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2="http://schemas.microsoft.com/office/spreadsheetml/2015/revision2" mc:Ignorable="x15 xr2">
  <fileVersion appName="xl" lastEdited="7" lowestEdited="5" rupBuild="18625"/>
  <workbookPr showInkAnnotation="0" codeName="ThisWorkbook" defaultThemeVersion="124226"/>
  <mc:AlternateContent xmlns:mc="http://schemas.openxmlformats.org/markup-compatibility/2006">
    <mc:Choice Requires="x15">
      <x15ac:absPath xmlns:x15ac="http://schemas.microsoft.com/office/spreadsheetml/2010/11/ac" url="Z:\Publicaties\2017\Q4\Factsheet\"/>
    </mc:Choice>
  </mc:AlternateContent>
  <bookViews>
    <workbookView xWindow="0" yWindow="0" windowWidth="20490" windowHeight="7530" tabRatio="884" xr2:uid="{00000000-000D-0000-FFFF-FFFF00000000}"/>
  </bookViews>
  <sheets>
    <sheet name="Index" sheetId="44" r:id="rId1"/>
    <sheet name="P&amp;L &amp; Cash flow" sheetId="14" r:id="rId2"/>
    <sheet name="Revenues" sheetId="4" r:id="rId3"/>
    <sheet name="Opex (excl. D&amp;A)" sheetId="111" r:id="rId4"/>
    <sheet name="EBITDA &amp; contribution margin" sheetId="6" r:id="rId5"/>
    <sheet name="CF, Capex, BS &amp; Debt sum" sheetId="74" r:id="rId6"/>
    <sheet name="FTE " sheetId="33" r:id="rId7"/>
    <sheet name="Growth analysis Q4" sheetId="114" r:id="rId8"/>
    <sheet name="Growth analysis FY" sheetId="115" r:id="rId9"/>
    <sheet name="Growth analysis Q1" sheetId="76" r:id="rId10"/>
    <sheet name="Growth analysis Q2 " sheetId="112" r:id="rId11"/>
    <sheet name="Growth analysis Q3" sheetId="113" r:id="rId12"/>
    <sheet name="Consumer revenues" sheetId="103" r:id="rId13"/>
    <sheet name="Consumer KPIs" sheetId="68" r:id="rId14"/>
    <sheet name="Business revenues" sheetId="104" r:id="rId15"/>
    <sheet name="Business KPIs" sheetId="70" r:id="rId16"/>
    <sheet name="Wholesale revenues" sheetId="105" r:id="rId17"/>
    <sheet name="Wholesale KPIs" sheetId="106" r:id="rId18"/>
    <sheet name="Bond overview" sheetId="116" r:id="rId19"/>
  </sheets>
  <definedNames>
    <definedName name="EV__LASTREFTIME__" localSheetId="18" hidden="1">42620.6974421296</definedName>
    <definedName name="EV__LASTREFTIME__" hidden="1">40186.5190162037</definedName>
    <definedName name="_xlnm.Print_Area" localSheetId="18">'Bond overview'!$A$1:$P$46</definedName>
    <definedName name="_xlnm.Print_Area" localSheetId="15">'Business KPIs'!$A$1:$S$51</definedName>
    <definedName name="_xlnm.Print_Area" localSheetId="14">'Business revenues'!$A$1:$S$45</definedName>
    <definedName name="_xlnm.Print_Area" localSheetId="5">'CF, Capex, BS &amp; Debt sum'!$A$1:$S$161</definedName>
    <definedName name="_xlnm.Print_Area" localSheetId="13">'Consumer KPIs'!$A$1:$S$66</definedName>
    <definedName name="_xlnm.Print_Area" localSheetId="12">'Consumer revenues'!$A$1:$S$34</definedName>
    <definedName name="_xlnm.Print_Area" localSheetId="4">'EBITDA &amp; contribution margin'!$A$1:$S$57</definedName>
    <definedName name="_xlnm.Print_Area" localSheetId="6">'FTE '!$A$1:$R$10</definedName>
    <definedName name="_xlnm.Print_Area" localSheetId="8">'Growth analysis FY'!$A$1:$Q$63</definedName>
    <definedName name="_xlnm.Print_Area" localSheetId="9">'Growth analysis Q1'!$A$1:$Q$63</definedName>
    <definedName name="_xlnm.Print_Area" localSheetId="10">'Growth analysis Q2 '!$A$1:$Q$63</definedName>
    <definedName name="_xlnm.Print_Area" localSheetId="11">'Growth analysis Q3'!$A$1:$Q$63</definedName>
    <definedName name="_xlnm.Print_Area" localSheetId="7">'Growth analysis Q4'!$A$1:$Q$63</definedName>
    <definedName name="_xlnm.Print_Area" localSheetId="0">Index!$A$1:$R$51</definedName>
    <definedName name="_xlnm.Print_Area" localSheetId="3">'Opex (excl. D&amp;A)'!$A$1:$S$62</definedName>
    <definedName name="_xlnm.Print_Area" localSheetId="1">'P&amp;L &amp; Cash flow'!$A$1:$S$78</definedName>
    <definedName name="_xlnm.Print_Area" localSheetId="2">Revenues!$A$1:$S$43</definedName>
    <definedName name="_xlnm.Print_Area" localSheetId="17">'Wholesale KPIs'!$A$1:$S$25</definedName>
    <definedName name="_xlnm.Print_Area" localSheetId="16">'Wholesale revenues'!$A$1:$S$21</definedName>
  </definedNames>
  <calcPr calcId="171027"/>
</workbook>
</file>

<file path=xl/calcChain.xml><?xml version="1.0" encoding="utf-8"?>
<calcChain xmlns="http://schemas.openxmlformats.org/spreadsheetml/2006/main">
  <c r="E36" i="74" l="1"/>
  <c r="F36" i="74"/>
  <c r="G36" i="74"/>
  <c r="H36" i="74"/>
  <c r="J36" i="74"/>
  <c r="K36" i="74"/>
  <c r="L36" i="74"/>
  <c r="M36" i="74"/>
  <c r="N36" i="74"/>
  <c r="D36" i="74"/>
  <c r="E41" i="104" l="1"/>
  <c r="E18" i="104"/>
  <c r="D17" i="105" l="1"/>
  <c r="D16" i="105"/>
  <c r="D6" i="105"/>
  <c r="D5" i="105"/>
  <c r="E30" i="103"/>
  <c r="K44" i="115"/>
  <c r="J44" i="115"/>
  <c r="I44" i="115"/>
  <c r="K42" i="115"/>
  <c r="J42" i="115"/>
  <c r="I42" i="115"/>
  <c r="D42" i="115"/>
  <c r="K40" i="115"/>
  <c r="J40" i="115"/>
  <c r="I40" i="115"/>
  <c r="F42" i="115"/>
  <c r="F44" i="115"/>
  <c r="E44" i="115"/>
  <c r="E42" i="115"/>
  <c r="F40" i="115"/>
  <c r="D59" i="74"/>
  <c r="E52" i="74"/>
  <c r="D44" i="115"/>
  <c r="D40" i="115"/>
  <c r="F30" i="115"/>
  <c r="F31" i="114"/>
  <c r="E31" i="114"/>
  <c r="D34" i="111"/>
  <c r="L44" i="115" l="1"/>
  <c r="L42" i="115"/>
  <c r="L40" i="115"/>
  <c r="G44" i="115"/>
  <c r="G42" i="115"/>
  <c r="P6" i="104" l="1"/>
  <c r="Q48" i="70"/>
  <c r="Q32" i="70"/>
  <c r="P46" i="70"/>
  <c r="P48" i="70"/>
  <c r="P44" i="70"/>
  <c r="E26" i="103" l="1"/>
  <c r="E12" i="103"/>
  <c r="E14" i="103" s="1"/>
  <c r="E8" i="103"/>
  <c r="E5" i="33"/>
  <c r="E64" i="74"/>
  <c r="E18" i="105" l="1"/>
  <c r="E7" i="105"/>
  <c r="E5" i="68"/>
  <c r="D46" i="114" l="1"/>
  <c r="E7" i="6" l="1"/>
  <c r="E56" i="111"/>
  <c r="E58" i="111"/>
  <c r="D36" i="111"/>
  <c r="D32" i="111"/>
  <c r="D29" i="111"/>
  <c r="D28" i="111"/>
  <c r="D27" i="111"/>
  <c r="D26" i="111"/>
  <c r="E36" i="111"/>
  <c r="K28" i="115"/>
  <c r="K29" i="115"/>
  <c r="K30" i="115"/>
  <c r="K27" i="115"/>
  <c r="J28" i="115"/>
  <c r="J29" i="115"/>
  <c r="J30" i="115"/>
  <c r="J27" i="115"/>
  <c r="I28" i="115"/>
  <c r="I29" i="115"/>
  <c r="I30" i="115"/>
  <c r="I27" i="115"/>
  <c r="J6" i="115"/>
  <c r="J7" i="115"/>
  <c r="J8" i="115"/>
  <c r="J9" i="115"/>
  <c r="J11" i="115"/>
  <c r="J12" i="115"/>
  <c r="J13" i="115"/>
  <c r="J14" i="115"/>
  <c r="J15" i="115"/>
  <c r="J16" i="115"/>
  <c r="J17" i="115"/>
  <c r="J5" i="115"/>
  <c r="I6" i="115"/>
  <c r="I7" i="115"/>
  <c r="I8" i="115"/>
  <c r="I9" i="115"/>
  <c r="I11" i="115"/>
  <c r="I12" i="115"/>
  <c r="I13" i="115"/>
  <c r="I14" i="115"/>
  <c r="I15" i="115"/>
  <c r="I16" i="115"/>
  <c r="I17" i="115"/>
  <c r="I5" i="115"/>
  <c r="E46" i="114"/>
  <c r="F46" i="114"/>
  <c r="D31" i="114"/>
  <c r="D18" i="114"/>
  <c r="D30" i="111" l="1"/>
  <c r="Q56" i="68"/>
  <c r="Q57" i="68"/>
  <c r="Q58" i="68"/>
  <c r="Q60" i="68"/>
  <c r="P53" i="68"/>
  <c r="P54" i="68"/>
  <c r="P56" i="68"/>
  <c r="P57" i="68"/>
  <c r="P58" i="68"/>
  <c r="P60" i="68"/>
  <c r="P62" i="68"/>
  <c r="P18" i="106" l="1"/>
  <c r="P17" i="106"/>
  <c r="P19" i="106"/>
  <c r="P20" i="106"/>
  <c r="P6" i="106"/>
  <c r="P7" i="106"/>
  <c r="D20" i="106"/>
  <c r="Q20" i="106" s="1"/>
  <c r="D19" i="106"/>
  <c r="Q19" i="106" s="1"/>
  <c r="D18" i="106"/>
  <c r="Q18" i="106" s="1"/>
  <c r="D17" i="106"/>
  <c r="Q17" i="106" s="1"/>
  <c r="D7" i="106"/>
  <c r="D6" i="106"/>
  <c r="Q6" i="106" s="1"/>
  <c r="E5" i="106"/>
  <c r="P5" i="106" s="1"/>
  <c r="D2" i="106"/>
  <c r="D14" i="106" s="1"/>
  <c r="E2" i="106"/>
  <c r="E14" i="106" s="1"/>
  <c r="F2" i="106"/>
  <c r="P18" i="105"/>
  <c r="P17" i="105"/>
  <c r="P16" i="105"/>
  <c r="P6" i="105"/>
  <c r="P5" i="105"/>
  <c r="D2" i="105"/>
  <c r="D13" i="105" s="1"/>
  <c r="E2" i="105"/>
  <c r="E13" i="105" s="1"/>
  <c r="F2" i="105"/>
  <c r="F13" i="105" s="1"/>
  <c r="D46" i="70"/>
  <c r="Q46" i="70" s="1"/>
  <c r="D44" i="70"/>
  <c r="Q44" i="70" s="1"/>
  <c r="P42" i="70"/>
  <c r="P30" i="70"/>
  <c r="P32" i="70"/>
  <c r="D30" i="70"/>
  <c r="Q30" i="70" s="1"/>
  <c r="P21" i="70"/>
  <c r="P19" i="70"/>
  <c r="Q21" i="70"/>
  <c r="D19" i="70"/>
  <c r="Q19" i="70" s="1"/>
  <c r="P6" i="70"/>
  <c r="P7" i="70"/>
  <c r="P8" i="70"/>
  <c r="P9" i="70"/>
  <c r="D9" i="70"/>
  <c r="Q9" i="70" s="1"/>
  <c r="D8" i="70"/>
  <c r="Q8" i="70" s="1"/>
  <c r="D7" i="70"/>
  <c r="Q7" i="70" s="1"/>
  <c r="D6" i="70"/>
  <c r="E5" i="70"/>
  <c r="P5" i="70" s="1"/>
  <c r="F2" i="70"/>
  <c r="E2" i="70"/>
  <c r="E16" i="70" s="1"/>
  <c r="E27" i="70" s="1"/>
  <c r="E39" i="70" s="1"/>
  <c r="D2" i="70"/>
  <c r="D16" i="70" s="1"/>
  <c r="D27" i="70" s="1"/>
  <c r="D39" i="70" s="1"/>
  <c r="P30" i="104"/>
  <c r="P31" i="104"/>
  <c r="P34" i="104"/>
  <c r="P35" i="104"/>
  <c r="P37" i="104"/>
  <c r="P39" i="104"/>
  <c r="P41" i="104"/>
  <c r="P42" i="104"/>
  <c r="P29" i="104"/>
  <c r="D42" i="104"/>
  <c r="D30" i="104"/>
  <c r="Q30" i="104" s="1"/>
  <c r="D31" i="104"/>
  <c r="Q31" i="104" s="1"/>
  <c r="D34" i="104"/>
  <c r="Q34" i="104" s="1"/>
  <c r="D35" i="104"/>
  <c r="Q35" i="104" s="1"/>
  <c r="D37" i="104"/>
  <c r="Q37" i="104" s="1"/>
  <c r="D39" i="104"/>
  <c r="Q39" i="104" s="1"/>
  <c r="D29" i="104"/>
  <c r="P7" i="104"/>
  <c r="P8" i="104"/>
  <c r="P11" i="104"/>
  <c r="P12" i="104"/>
  <c r="P14" i="104"/>
  <c r="P16" i="104"/>
  <c r="P19" i="104"/>
  <c r="D7" i="104"/>
  <c r="D8" i="104"/>
  <c r="D11" i="104"/>
  <c r="D12" i="104"/>
  <c r="D14" i="104"/>
  <c r="D16" i="104"/>
  <c r="D6" i="104"/>
  <c r="D19" i="104"/>
  <c r="D2" i="104"/>
  <c r="D25" i="104" s="1"/>
  <c r="E2" i="104"/>
  <c r="E25" i="104" s="1"/>
  <c r="F2" i="104"/>
  <c r="D18" i="104" l="1"/>
  <c r="Q29" i="104"/>
  <c r="D41" i="104"/>
  <c r="D5" i="70"/>
  <c r="Q5" i="70" s="1"/>
  <c r="D5" i="106"/>
  <c r="Q5" i="106" s="1"/>
  <c r="Q6" i="70"/>
  <c r="Q41" i="104"/>
  <c r="Q7" i="106"/>
  <c r="D18" i="105"/>
  <c r="D7" i="105"/>
  <c r="Q42" i="70"/>
  <c r="Q62" i="68" l="1"/>
  <c r="D54" i="68"/>
  <c r="Q54" i="68" s="1"/>
  <c r="D53" i="68"/>
  <c r="E52" i="68"/>
  <c r="P52" i="68" s="1"/>
  <c r="P37" i="68"/>
  <c r="P38" i="68"/>
  <c r="P39" i="68"/>
  <c r="P40" i="68"/>
  <c r="P41" i="68"/>
  <c r="P42" i="68"/>
  <c r="P27" i="68"/>
  <c r="P28" i="68"/>
  <c r="P29" i="68"/>
  <c r="P30" i="68"/>
  <c r="P31" i="68"/>
  <c r="P32" i="68"/>
  <c r="P34" i="68"/>
  <c r="Q34" i="68"/>
  <c r="D42" i="68"/>
  <c r="Q42" i="68" s="1"/>
  <c r="D41" i="68"/>
  <c r="Q41" i="68" s="1"/>
  <c r="D40" i="68"/>
  <c r="Q40" i="68" s="1"/>
  <c r="D39" i="68"/>
  <c r="Q39" i="68" s="1"/>
  <c r="D38" i="68"/>
  <c r="Q38" i="68" s="1"/>
  <c r="D28" i="68"/>
  <c r="Q28" i="68" s="1"/>
  <c r="D29" i="68"/>
  <c r="Q29" i="68" s="1"/>
  <c r="D30" i="68"/>
  <c r="Q30" i="68" s="1"/>
  <c r="D31" i="68"/>
  <c r="Q31" i="68" s="1"/>
  <c r="D32" i="68"/>
  <c r="Q32" i="68" s="1"/>
  <c r="D27" i="68"/>
  <c r="Q27" i="68" s="1"/>
  <c r="E36" i="68"/>
  <c r="P36" i="68" s="1"/>
  <c r="E26" i="68"/>
  <c r="P26" i="68" s="1"/>
  <c r="P6" i="68"/>
  <c r="P7" i="68"/>
  <c r="P10" i="68"/>
  <c r="P11" i="68"/>
  <c r="P12" i="68"/>
  <c r="P5" i="68"/>
  <c r="D12" i="68"/>
  <c r="Q12" i="68" s="1"/>
  <c r="D11" i="68"/>
  <c r="Q11" i="68" s="1"/>
  <c r="D10" i="68"/>
  <c r="Q10" i="68" s="1"/>
  <c r="D7" i="68"/>
  <c r="Q7" i="68" s="1"/>
  <c r="D6" i="68"/>
  <c r="E9" i="68"/>
  <c r="P9" i="68" s="1"/>
  <c r="D2" i="68"/>
  <c r="D49" i="68" s="1"/>
  <c r="E2" i="68"/>
  <c r="E49" i="68" s="1"/>
  <c r="F2" i="68"/>
  <c r="P30" i="103"/>
  <c r="P29" i="103"/>
  <c r="P28" i="103"/>
  <c r="P26" i="103"/>
  <c r="P25" i="103"/>
  <c r="P24" i="103"/>
  <c r="P23" i="103"/>
  <c r="D29" i="103"/>
  <c r="Q29" i="103" s="1"/>
  <c r="D28" i="103"/>
  <c r="Q28" i="103" s="1"/>
  <c r="D24" i="103"/>
  <c r="Q24" i="103" s="1"/>
  <c r="D25" i="103"/>
  <c r="Q25" i="103" s="1"/>
  <c r="D23" i="103"/>
  <c r="Q23" i="103" s="1"/>
  <c r="P6" i="103"/>
  <c r="P7" i="103"/>
  <c r="P10" i="103"/>
  <c r="P11" i="103"/>
  <c r="P5" i="103"/>
  <c r="D11" i="103"/>
  <c r="D10" i="103"/>
  <c r="D7" i="103"/>
  <c r="D6" i="103"/>
  <c r="D5" i="103"/>
  <c r="D2" i="103"/>
  <c r="D20" i="103" s="1"/>
  <c r="E2" i="103"/>
  <c r="E20" i="103" s="1"/>
  <c r="F2" i="103"/>
  <c r="G31" i="114"/>
  <c r="G30" i="114"/>
  <c r="G29" i="114"/>
  <c r="G28" i="114"/>
  <c r="G27" i="114"/>
  <c r="D7" i="33"/>
  <c r="P7" i="33" s="1"/>
  <c r="D6" i="33"/>
  <c r="P6" i="33" s="1"/>
  <c r="D5" i="33"/>
  <c r="P5" i="33" s="1"/>
  <c r="E23" i="68" l="1"/>
  <c r="D23" i="68"/>
  <c r="D5" i="68"/>
  <c r="Q5" i="68" s="1"/>
  <c r="D52" i="68"/>
  <c r="Q52" i="68" s="1"/>
  <c r="Q53" i="68"/>
  <c r="D36" i="68"/>
  <c r="Q36" i="68" s="1"/>
  <c r="Q37" i="68"/>
  <c r="D26" i="68"/>
  <c r="Q26" i="68" s="1"/>
  <c r="D9" i="68"/>
  <c r="Q9" i="68" s="1"/>
  <c r="Q6" i="68"/>
  <c r="E32" i="103"/>
  <c r="P132" i="74"/>
  <c r="P133" i="74"/>
  <c r="P134" i="74"/>
  <c r="P135" i="74"/>
  <c r="P138" i="74"/>
  <c r="P139" i="74"/>
  <c r="P142" i="74"/>
  <c r="P145" i="74"/>
  <c r="P146" i="74"/>
  <c r="P148" i="74"/>
  <c r="P152" i="74"/>
  <c r="P155" i="74"/>
  <c r="P156" i="74"/>
  <c r="P157" i="74"/>
  <c r="D157" i="74"/>
  <c r="Q157" i="74" s="1"/>
  <c r="D156" i="74"/>
  <c r="Q156" i="74" s="1"/>
  <c r="D155" i="74"/>
  <c r="Q155" i="74" s="1"/>
  <c r="D152" i="74"/>
  <c r="Q152" i="74" s="1"/>
  <c r="D148" i="74"/>
  <c r="Q148" i="74" s="1"/>
  <c r="D146" i="74"/>
  <c r="D145" i="74"/>
  <c r="Q145" i="74" s="1"/>
  <c r="D142" i="74"/>
  <c r="Q142" i="74" s="1"/>
  <c r="D139" i="74"/>
  <c r="Q139" i="74" s="1"/>
  <c r="D138" i="74"/>
  <c r="D135" i="74"/>
  <c r="Q135" i="74" s="1"/>
  <c r="D134" i="74"/>
  <c r="Q134" i="74" s="1"/>
  <c r="D133" i="74"/>
  <c r="Q133" i="74" s="1"/>
  <c r="D132" i="74"/>
  <c r="Q132" i="74" s="1"/>
  <c r="E154" i="74"/>
  <c r="P154" i="74" s="1"/>
  <c r="E144" i="74"/>
  <c r="P144" i="74" s="1"/>
  <c r="E137" i="74"/>
  <c r="P137" i="74" s="1"/>
  <c r="E131" i="74"/>
  <c r="P131" i="74" s="1"/>
  <c r="P105" i="74"/>
  <c r="P106" i="74"/>
  <c r="P107" i="74"/>
  <c r="P108" i="74"/>
  <c r="P109" i="74"/>
  <c r="P110" i="74"/>
  <c r="P111" i="74"/>
  <c r="P112" i="74"/>
  <c r="P115" i="74"/>
  <c r="P116" i="74"/>
  <c r="P117" i="74"/>
  <c r="P118" i="74"/>
  <c r="P119" i="74"/>
  <c r="P104" i="74"/>
  <c r="D116" i="74"/>
  <c r="Q116" i="74" s="1"/>
  <c r="D117" i="74"/>
  <c r="Q117" i="74" s="1"/>
  <c r="D118" i="74"/>
  <c r="Q118" i="74" s="1"/>
  <c r="D119" i="74"/>
  <c r="Q119" i="74" s="1"/>
  <c r="D115" i="74"/>
  <c r="Q115" i="74" s="1"/>
  <c r="D106" i="74"/>
  <c r="Q106" i="74" s="1"/>
  <c r="D107" i="74"/>
  <c r="Q107" i="74" s="1"/>
  <c r="D108" i="74"/>
  <c r="Q108" i="74" s="1"/>
  <c r="D109" i="74"/>
  <c r="Q109" i="74" s="1"/>
  <c r="D110" i="74"/>
  <c r="Q110" i="74" s="1"/>
  <c r="D111" i="74"/>
  <c r="Q111" i="74" s="1"/>
  <c r="D112" i="74"/>
  <c r="Q112" i="74" s="1"/>
  <c r="D105" i="74"/>
  <c r="D104" i="74"/>
  <c r="Q104" i="74" s="1"/>
  <c r="E120" i="74"/>
  <c r="E113" i="74"/>
  <c r="P78" i="74"/>
  <c r="P80" i="74"/>
  <c r="D80" i="74"/>
  <c r="Q80" i="74" s="1"/>
  <c r="D78" i="74"/>
  <c r="Q78" i="74" s="1"/>
  <c r="P6" i="74"/>
  <c r="P7" i="74"/>
  <c r="P10" i="74"/>
  <c r="P11" i="74"/>
  <c r="P12" i="74"/>
  <c r="P13" i="74"/>
  <c r="P15" i="74"/>
  <c r="P16" i="74"/>
  <c r="P17" i="74"/>
  <c r="P18" i="74"/>
  <c r="P19" i="74"/>
  <c r="P20" i="74"/>
  <c r="P21" i="74"/>
  <c r="P24" i="74"/>
  <c r="P25" i="74"/>
  <c r="P26" i="74"/>
  <c r="P28" i="74"/>
  <c r="P31" i="74"/>
  <c r="P32" i="74"/>
  <c r="P33" i="74"/>
  <c r="P34" i="74"/>
  <c r="P35" i="74"/>
  <c r="P37" i="74"/>
  <c r="P39" i="74"/>
  <c r="P40" i="74"/>
  <c r="P41" i="74"/>
  <c r="P42" i="74"/>
  <c r="P43" i="74"/>
  <c r="P44" i="74"/>
  <c r="P45" i="74"/>
  <c r="P46" i="74"/>
  <c r="P47" i="74"/>
  <c r="P49" i="74"/>
  <c r="P52" i="74"/>
  <c r="P57" i="74"/>
  <c r="P59" i="74"/>
  <c r="Q59" i="74"/>
  <c r="P60" i="74"/>
  <c r="P65" i="74"/>
  <c r="D65" i="74"/>
  <c r="Q65" i="74" s="1"/>
  <c r="D60" i="74"/>
  <c r="Q60" i="74" s="1"/>
  <c r="D57" i="74"/>
  <c r="D52" i="74"/>
  <c r="Q52" i="74" s="1"/>
  <c r="D49" i="74"/>
  <c r="Q49" i="74" s="1"/>
  <c r="D40" i="74"/>
  <c r="Q40" i="74" s="1"/>
  <c r="D41" i="74"/>
  <c r="Q41" i="74" s="1"/>
  <c r="D42" i="74"/>
  <c r="Q42" i="74" s="1"/>
  <c r="D43" i="74"/>
  <c r="D44" i="74"/>
  <c r="Q44" i="74" s="1"/>
  <c r="D45" i="74"/>
  <c r="Q45" i="74" s="1"/>
  <c r="D46" i="74"/>
  <c r="Q46" i="74" s="1"/>
  <c r="D47" i="74"/>
  <c r="Q47" i="74" s="1"/>
  <c r="D39" i="74"/>
  <c r="Q39" i="74" s="1"/>
  <c r="D37" i="74"/>
  <c r="Q37" i="74" s="1"/>
  <c r="D33" i="74"/>
  <c r="Q33" i="74" s="1"/>
  <c r="D34" i="74"/>
  <c r="Q34" i="74" s="1"/>
  <c r="D35" i="74"/>
  <c r="Q35" i="74" s="1"/>
  <c r="D32" i="74"/>
  <c r="Q32" i="74" s="1"/>
  <c r="D31" i="74"/>
  <c r="Q31" i="74" s="1"/>
  <c r="D28" i="74"/>
  <c r="Q28" i="74" s="1"/>
  <c r="D25" i="74"/>
  <c r="Q25" i="74" s="1"/>
  <c r="D26" i="74"/>
  <c r="Q26" i="74" s="1"/>
  <c r="D24" i="74"/>
  <c r="Q24" i="74" s="1"/>
  <c r="D12" i="74"/>
  <c r="Q12" i="74" s="1"/>
  <c r="D13" i="74"/>
  <c r="Q13" i="74" s="1"/>
  <c r="D15" i="74"/>
  <c r="Q15" i="74" s="1"/>
  <c r="D16" i="74"/>
  <c r="Q16" i="74" s="1"/>
  <c r="D17" i="74"/>
  <c r="Q17" i="74" s="1"/>
  <c r="D18" i="74"/>
  <c r="Q18" i="74" s="1"/>
  <c r="D19" i="74"/>
  <c r="Q19" i="74" s="1"/>
  <c r="D20" i="74"/>
  <c r="Q20" i="74" s="1"/>
  <c r="D21" i="74"/>
  <c r="Q21" i="74" s="1"/>
  <c r="D11" i="74"/>
  <c r="Q11" i="74" s="1"/>
  <c r="D10" i="74"/>
  <c r="Q10" i="74" s="1"/>
  <c r="D7" i="74"/>
  <c r="Q7" i="74" s="1"/>
  <c r="D6" i="74"/>
  <c r="Q6" i="74" s="1"/>
  <c r="D55" i="74"/>
  <c r="Q55" i="74" s="1"/>
  <c r="E48" i="74"/>
  <c r="E22" i="74"/>
  <c r="P22" i="74" s="1"/>
  <c r="P3" i="74"/>
  <c r="E2" i="74"/>
  <c r="E73" i="74" s="1"/>
  <c r="E87" i="74" s="1"/>
  <c r="E101" i="74" s="1"/>
  <c r="E128" i="74" s="1"/>
  <c r="D2" i="74"/>
  <c r="D2" i="33" s="1"/>
  <c r="P49" i="6"/>
  <c r="P51" i="6"/>
  <c r="P53" i="6"/>
  <c r="P54" i="6"/>
  <c r="P47" i="6"/>
  <c r="D54" i="6"/>
  <c r="Q54" i="6" s="1"/>
  <c r="D53" i="6"/>
  <c r="Q53" i="6" s="1"/>
  <c r="D51" i="6"/>
  <c r="Q51" i="6" s="1"/>
  <c r="D49" i="6"/>
  <c r="D47" i="6"/>
  <c r="Q47" i="6" s="1"/>
  <c r="D37" i="6"/>
  <c r="E37" i="6"/>
  <c r="D137" i="74" l="1"/>
  <c r="Q137" i="74" s="1"/>
  <c r="D144" i="74"/>
  <c r="Q144" i="74" s="1"/>
  <c r="D73" i="74"/>
  <c r="D87" i="74" s="1"/>
  <c r="D101" i="74" s="1"/>
  <c r="D128" i="74" s="1"/>
  <c r="Q146" i="74"/>
  <c r="Q138" i="74"/>
  <c r="E82" i="74"/>
  <c r="P32" i="103"/>
  <c r="D154" i="74"/>
  <c r="Q154" i="74" s="1"/>
  <c r="Q49" i="6"/>
  <c r="E141" i="74"/>
  <c r="Q105" i="74"/>
  <c r="D113" i="74"/>
  <c r="D120" i="74"/>
  <c r="D48" i="74"/>
  <c r="Q57" i="74"/>
  <c r="Q43" i="74"/>
  <c r="P76" i="74"/>
  <c r="D131" i="74"/>
  <c r="P64" i="74"/>
  <c r="E11" i="6"/>
  <c r="E9" i="6"/>
  <c r="P9" i="6" s="1"/>
  <c r="P7" i="6"/>
  <c r="E5" i="6"/>
  <c r="P5" i="6" s="1"/>
  <c r="E2" i="6"/>
  <c r="E16" i="6" s="1"/>
  <c r="E30" i="6" s="1"/>
  <c r="E44" i="6" s="1"/>
  <c r="D2" i="6"/>
  <c r="D16" i="6" s="1"/>
  <c r="D30" i="6" s="1"/>
  <c r="D44" i="6" s="1"/>
  <c r="P26" i="111"/>
  <c r="P27" i="111"/>
  <c r="P28" i="111"/>
  <c r="P29" i="111"/>
  <c r="P32" i="111"/>
  <c r="P34" i="111"/>
  <c r="P36" i="111"/>
  <c r="P48" i="111"/>
  <c r="P49" i="111"/>
  <c r="P50" i="111"/>
  <c r="P51" i="111"/>
  <c r="P54" i="111"/>
  <c r="P56" i="111"/>
  <c r="P58" i="111"/>
  <c r="P47" i="111"/>
  <c r="D58" i="111"/>
  <c r="Q58" i="111" s="1"/>
  <c r="D56" i="111"/>
  <c r="Q56" i="111" s="1"/>
  <c r="D54" i="111"/>
  <c r="Q54" i="111" s="1"/>
  <c r="D48" i="111"/>
  <c r="D49" i="111"/>
  <c r="Q49" i="111" s="1"/>
  <c r="D50" i="111"/>
  <c r="Q50" i="111" s="1"/>
  <c r="D51" i="111"/>
  <c r="Q51" i="111" s="1"/>
  <c r="D47" i="111"/>
  <c r="Q47" i="111" s="1"/>
  <c r="E52" i="111"/>
  <c r="E60" i="111" s="1"/>
  <c r="E44" i="111"/>
  <c r="D44" i="111"/>
  <c r="Q30" i="111"/>
  <c r="Q32" i="111"/>
  <c r="Q34" i="111"/>
  <c r="Q36" i="111"/>
  <c r="Q27" i="111"/>
  <c r="Q28" i="111"/>
  <c r="Q29" i="111"/>
  <c r="Q26" i="111"/>
  <c r="E30" i="111"/>
  <c r="E38" i="111" s="1"/>
  <c r="D38" i="111"/>
  <c r="D23" i="111"/>
  <c r="E23" i="111"/>
  <c r="D15" i="111"/>
  <c r="Q15" i="111" s="1"/>
  <c r="D13" i="111"/>
  <c r="Q13" i="111" s="1"/>
  <c r="D11" i="111"/>
  <c r="Q11" i="111" s="1"/>
  <c r="D6" i="111"/>
  <c r="D7" i="111"/>
  <c r="D8" i="111"/>
  <c r="Q8" i="111" s="1"/>
  <c r="D5" i="111"/>
  <c r="Q5" i="111" s="1"/>
  <c r="Q6" i="111"/>
  <c r="Q7" i="111"/>
  <c r="P6" i="111"/>
  <c r="P7" i="111"/>
  <c r="P8" i="111"/>
  <c r="P11" i="111"/>
  <c r="P13" i="111"/>
  <c r="P15" i="111"/>
  <c r="P5" i="111"/>
  <c r="P3" i="111"/>
  <c r="E9" i="111"/>
  <c r="E17" i="111" s="1"/>
  <c r="P17" i="111" s="1"/>
  <c r="D61" i="114"/>
  <c r="D57" i="114"/>
  <c r="D55" i="114"/>
  <c r="N31" i="114"/>
  <c r="N30" i="114"/>
  <c r="N29" i="114"/>
  <c r="N28" i="114"/>
  <c r="N27" i="114"/>
  <c r="N44" i="114"/>
  <c r="N42" i="114"/>
  <c r="N40" i="114"/>
  <c r="G46" i="114"/>
  <c r="E25" i="6" s="1"/>
  <c r="G44" i="114"/>
  <c r="E23" i="6" s="1"/>
  <c r="G42" i="114"/>
  <c r="E21" i="6" s="1"/>
  <c r="G40" i="114"/>
  <c r="E19" i="6" s="1"/>
  <c r="P19" i="6" s="1"/>
  <c r="F28" i="115"/>
  <c r="F29" i="115"/>
  <c r="F27" i="115"/>
  <c r="E28" i="115"/>
  <c r="E29" i="115"/>
  <c r="E30" i="115"/>
  <c r="E27" i="115"/>
  <c r="D28" i="115"/>
  <c r="D29" i="115"/>
  <c r="D30" i="115"/>
  <c r="D27" i="115"/>
  <c r="N16" i="114"/>
  <c r="N14" i="114"/>
  <c r="N12" i="114"/>
  <c r="N9" i="114"/>
  <c r="N8" i="114"/>
  <c r="N7" i="114"/>
  <c r="N6" i="114"/>
  <c r="N5" i="114"/>
  <c r="G6" i="114"/>
  <c r="G7" i="114"/>
  <c r="G8" i="114"/>
  <c r="G9" i="114"/>
  <c r="G10" i="114"/>
  <c r="G12" i="114"/>
  <c r="G14" i="114"/>
  <c r="G16" i="114"/>
  <c r="G18" i="114"/>
  <c r="G5" i="114"/>
  <c r="E16" i="115"/>
  <c r="E14" i="115"/>
  <c r="E12" i="115"/>
  <c r="E9" i="115"/>
  <c r="E8" i="115"/>
  <c r="E7" i="115"/>
  <c r="E6" i="115"/>
  <c r="E5" i="115"/>
  <c r="D16" i="115"/>
  <c r="D14" i="115"/>
  <c r="D12" i="115"/>
  <c r="D9" i="115"/>
  <c r="D8" i="115"/>
  <c r="D7" i="115"/>
  <c r="D6" i="115"/>
  <c r="D5" i="115"/>
  <c r="P82" i="74" l="1"/>
  <c r="E94" i="74"/>
  <c r="E92" i="74"/>
  <c r="E90" i="74"/>
  <c r="E52" i="6"/>
  <c r="E50" i="6"/>
  <c r="E48" i="6"/>
  <c r="D141" i="74"/>
  <c r="Q131" i="74"/>
  <c r="E150" i="74"/>
  <c r="P150" i="74" s="1"/>
  <c r="P141" i="74"/>
  <c r="E96" i="74"/>
  <c r="P11" i="6"/>
  <c r="G55" i="114"/>
  <c r="E33" i="6" s="1"/>
  <c r="D52" i="111"/>
  <c r="Q52" i="111" s="1"/>
  <c r="Q48" i="111"/>
  <c r="P52" i="111"/>
  <c r="P30" i="111"/>
  <c r="P9" i="111"/>
  <c r="P23" i="6"/>
  <c r="D9" i="111"/>
  <c r="Q9" i="111" s="1"/>
  <c r="D82" i="74"/>
  <c r="Q76" i="74"/>
  <c r="P25" i="6"/>
  <c r="G61" i="114"/>
  <c r="E39" i="6" s="1"/>
  <c r="P21" i="6"/>
  <c r="G57" i="114"/>
  <c r="E35" i="6" s="1"/>
  <c r="Q141" i="74" l="1"/>
  <c r="D150" i="74"/>
  <c r="Q150" i="74" s="1"/>
  <c r="D60" i="111"/>
  <c r="Q82" i="74"/>
  <c r="F5" i="106" l="1"/>
  <c r="G5" i="106"/>
  <c r="F18" i="105"/>
  <c r="F7" i="105"/>
  <c r="G30" i="113" l="1"/>
  <c r="G29" i="113"/>
  <c r="G28" i="113"/>
  <c r="G27" i="113"/>
  <c r="F31" i="113"/>
  <c r="E31" i="113"/>
  <c r="F18" i="104" l="1"/>
  <c r="F41" i="104"/>
  <c r="F30" i="103"/>
  <c r="F26" i="103"/>
  <c r="F12" i="103"/>
  <c r="F8" i="103"/>
  <c r="F14" i="103" l="1"/>
  <c r="F32" i="103"/>
  <c r="F5" i="70"/>
  <c r="F52" i="68"/>
  <c r="F36" i="68"/>
  <c r="F26" i="68"/>
  <c r="F9" i="68"/>
  <c r="F5" i="68"/>
  <c r="F5" i="33"/>
  <c r="G5" i="33"/>
  <c r="F113" i="74"/>
  <c r="F154" i="74" l="1"/>
  <c r="F144" i="74"/>
  <c r="F137" i="74"/>
  <c r="F131" i="74"/>
  <c r="F141" i="74" l="1"/>
  <c r="F150" i="74" s="1"/>
  <c r="G9" i="68"/>
  <c r="G5" i="68"/>
  <c r="F52" i="111" l="1"/>
  <c r="N30" i="113"/>
  <c r="N29" i="113"/>
  <c r="N28" i="113"/>
  <c r="N27" i="113"/>
  <c r="D31" i="113" l="1"/>
  <c r="F37" i="6"/>
  <c r="F9" i="6"/>
  <c r="F7" i="6"/>
  <c r="F5" i="6"/>
  <c r="G2" i="106"/>
  <c r="G14" i="106" s="1"/>
  <c r="G18" i="105"/>
  <c r="G2" i="105"/>
  <c r="G13" i="105" s="1"/>
  <c r="G7" i="105"/>
  <c r="G5" i="70"/>
  <c r="G2" i="70"/>
  <c r="G27" i="70" s="1"/>
  <c r="G41" i="104"/>
  <c r="G2" i="104"/>
  <c r="G25" i="104" s="1"/>
  <c r="G18" i="104"/>
  <c r="G52" i="68"/>
  <c r="G36" i="68"/>
  <c r="G26" i="68"/>
  <c r="P3" i="68"/>
  <c r="G2" i="68"/>
  <c r="G49" i="68" s="1"/>
  <c r="G30" i="103"/>
  <c r="G26" i="103"/>
  <c r="P3" i="103"/>
  <c r="G2" i="103"/>
  <c r="G20" i="103" s="1"/>
  <c r="G12" i="103"/>
  <c r="G8" i="103"/>
  <c r="F120" i="74"/>
  <c r="F48" i="74"/>
  <c r="F22" i="74"/>
  <c r="F30" i="111"/>
  <c r="F38" i="111" s="1"/>
  <c r="F44" i="111"/>
  <c r="F60" i="111"/>
  <c r="F9" i="111"/>
  <c r="F17" i="111" s="1"/>
  <c r="N5" i="113"/>
  <c r="D57" i="113"/>
  <c r="N44" i="113"/>
  <c r="N42" i="113"/>
  <c r="N40" i="113"/>
  <c r="F46" i="113"/>
  <c r="E46" i="113"/>
  <c r="D46" i="113"/>
  <c r="N16" i="113"/>
  <c r="N14" i="113"/>
  <c r="N12" i="113"/>
  <c r="N9" i="113"/>
  <c r="N8" i="113"/>
  <c r="N7" i="113"/>
  <c r="N6" i="113"/>
  <c r="E10" i="113"/>
  <c r="E18" i="113" s="1"/>
  <c r="D10" i="113"/>
  <c r="F82" i="74" l="1"/>
  <c r="N31" i="113"/>
  <c r="G31" i="113"/>
  <c r="G16" i="70"/>
  <c r="G39" i="70"/>
  <c r="G23" i="68"/>
  <c r="F11" i="6"/>
  <c r="N10" i="113"/>
  <c r="D55" i="113"/>
  <c r="D18" i="113"/>
  <c r="G32" i="103"/>
  <c r="G14" i="103"/>
  <c r="G30" i="115"/>
  <c r="L8" i="115"/>
  <c r="L9" i="115"/>
  <c r="L16" i="115"/>
  <c r="N5" i="115"/>
  <c r="G42" i="113"/>
  <c r="G44" i="113"/>
  <c r="G46" i="113"/>
  <c r="G40" i="113"/>
  <c r="G6" i="113"/>
  <c r="F50" i="6" s="1"/>
  <c r="G7" i="113"/>
  <c r="F52" i="6" s="1"/>
  <c r="G8" i="113"/>
  <c r="G9" i="113"/>
  <c r="G10" i="113"/>
  <c r="F90" i="74" s="1"/>
  <c r="G12" i="113"/>
  <c r="F92" i="74" s="1"/>
  <c r="G14" i="113"/>
  <c r="F94" i="74" s="1"/>
  <c r="G16" i="113"/>
  <c r="G5" i="113"/>
  <c r="F48" i="6" s="1"/>
  <c r="F73" i="74"/>
  <c r="L14" i="115" l="1"/>
  <c r="L7" i="115"/>
  <c r="F64" i="74"/>
  <c r="L12" i="115"/>
  <c r="L5" i="115"/>
  <c r="L6" i="115"/>
  <c r="G28" i="115"/>
  <c r="G27" i="115"/>
  <c r="F21" i="6"/>
  <c r="G57" i="113"/>
  <c r="F35" i="6" s="1"/>
  <c r="F19" i="6"/>
  <c r="G18" i="113"/>
  <c r="G29" i="115"/>
  <c r="F25" i="6"/>
  <c r="F23" i="6"/>
  <c r="G55" i="113"/>
  <c r="F33" i="6" s="1"/>
  <c r="D61" i="113"/>
  <c r="N18" i="113"/>
  <c r="N90" i="74"/>
  <c r="F96" i="74" l="1"/>
  <c r="F5" i="74"/>
  <c r="G61" i="113"/>
  <c r="F39" i="6" s="1"/>
  <c r="G44" i="112"/>
  <c r="F31" i="112"/>
  <c r="E31" i="112"/>
  <c r="G27" i="112" l="1"/>
  <c r="G28" i="112"/>
  <c r="G29" i="112"/>
  <c r="G30" i="112"/>
  <c r="G39" i="116"/>
  <c r="G31" i="116"/>
  <c r="E5" i="74" l="1"/>
  <c r="G31" i="112"/>
  <c r="G41" i="116"/>
  <c r="F27" i="74" l="1"/>
  <c r="G37" i="6"/>
  <c r="F63" i="74" l="1"/>
  <c r="F51" i="74"/>
  <c r="G120" i="74"/>
  <c r="H120" i="74"/>
  <c r="G42" i="112"/>
  <c r="G40" i="112"/>
  <c r="N42" i="112"/>
  <c r="N44" i="112"/>
  <c r="N40" i="112"/>
  <c r="N28" i="112"/>
  <c r="N29" i="112"/>
  <c r="N30" i="112"/>
  <c r="N27" i="112"/>
  <c r="N6" i="112"/>
  <c r="N7" i="112"/>
  <c r="N8" i="112"/>
  <c r="N9" i="112"/>
  <c r="N12" i="112"/>
  <c r="N14" i="112"/>
  <c r="N16" i="112"/>
  <c r="N5" i="112"/>
  <c r="F53" i="74" l="1"/>
  <c r="F56" i="74" s="1"/>
  <c r="F66" i="74"/>
  <c r="G46" i="112"/>
  <c r="I57" i="115"/>
  <c r="L52" i="115"/>
  <c r="I52" i="115"/>
  <c r="N42" i="115"/>
  <c r="L27" i="112"/>
  <c r="O27" i="112" s="1"/>
  <c r="D57" i="115"/>
  <c r="N40" i="115"/>
  <c r="L37" i="115"/>
  <c r="I37" i="115"/>
  <c r="D37" i="115"/>
  <c r="N28" i="115"/>
  <c r="N29" i="115"/>
  <c r="N30" i="115"/>
  <c r="N27" i="115"/>
  <c r="L28" i="115"/>
  <c r="O28" i="115" s="1"/>
  <c r="L29" i="115"/>
  <c r="O29" i="115" s="1"/>
  <c r="L30" i="115"/>
  <c r="O30" i="115" s="1"/>
  <c r="L27" i="115"/>
  <c r="O27" i="115" s="1"/>
  <c r="L24" i="115"/>
  <c r="I24" i="115"/>
  <c r="N6" i="115"/>
  <c r="N8" i="115"/>
  <c r="N9" i="115"/>
  <c r="N12" i="115"/>
  <c r="N14" i="115"/>
  <c r="N16" i="115"/>
  <c r="G6" i="115"/>
  <c r="G8" i="115"/>
  <c r="G9" i="115"/>
  <c r="G12" i="115"/>
  <c r="G14" i="115"/>
  <c r="G16" i="115"/>
  <c r="G5" i="115"/>
  <c r="N7" i="115"/>
  <c r="H46" i="115"/>
  <c r="D24" i="115"/>
  <c r="D52" i="115" s="1"/>
  <c r="H18" i="115"/>
  <c r="G2" i="115"/>
  <c r="G37" i="115" s="1"/>
  <c r="E2" i="115"/>
  <c r="E24" i="115" s="1"/>
  <c r="D50" i="6" l="1"/>
  <c r="O14" i="115"/>
  <c r="O12" i="115"/>
  <c r="O5" i="115"/>
  <c r="L57" i="115"/>
  <c r="O6" i="115"/>
  <c r="O16" i="115"/>
  <c r="O8" i="115"/>
  <c r="O9" i="115"/>
  <c r="G24" i="115"/>
  <c r="G52" i="115" s="1"/>
  <c r="N44" i="115"/>
  <c r="G7" i="115"/>
  <c r="D94" i="74" l="1"/>
  <c r="D92" i="74"/>
  <c r="D48" i="6"/>
  <c r="O7" i="115"/>
  <c r="G113" i="74"/>
  <c r="H113" i="74"/>
  <c r="P36" i="74"/>
  <c r="D52" i="6" l="1"/>
  <c r="G154" i="74"/>
  <c r="G144" i="74"/>
  <c r="G137" i="74"/>
  <c r="G131" i="74"/>
  <c r="G141" i="74" l="1"/>
  <c r="G150" i="74"/>
  <c r="G48" i="74"/>
  <c r="G22" i="74"/>
  <c r="G82" i="74" l="1"/>
  <c r="D57" i="112"/>
  <c r="F46" i="112"/>
  <c r="E46" i="112"/>
  <c r="D46" i="112"/>
  <c r="D31" i="112"/>
  <c r="G14" i="112"/>
  <c r="O14" i="112" s="1"/>
  <c r="G16" i="112"/>
  <c r="O16" i="112" s="1"/>
  <c r="G12" i="112"/>
  <c r="O12" i="112" s="1"/>
  <c r="G6" i="112"/>
  <c r="O6" i="112" s="1"/>
  <c r="G7" i="112"/>
  <c r="G8" i="112"/>
  <c r="O8" i="112" s="1"/>
  <c r="G9" i="112"/>
  <c r="O9" i="112" s="1"/>
  <c r="G5" i="112"/>
  <c r="O5" i="112" s="1"/>
  <c r="E18" i="112"/>
  <c r="E18" i="115" s="1"/>
  <c r="E10" i="112"/>
  <c r="E10" i="115" s="1"/>
  <c r="D18" i="112"/>
  <c r="D10" i="112"/>
  <c r="G60" i="111"/>
  <c r="G52" i="111"/>
  <c r="G9" i="111"/>
  <c r="G17" i="111" s="1"/>
  <c r="G30" i="111"/>
  <c r="G38" i="111"/>
  <c r="D55" i="112" l="1"/>
  <c r="N10" i="112"/>
  <c r="G10" i="112"/>
  <c r="O10" i="112" s="1"/>
  <c r="G18" i="112"/>
  <c r="O18" i="112" s="1"/>
  <c r="O7" i="112"/>
  <c r="N18" i="112"/>
  <c r="G57" i="112"/>
  <c r="G35" i="6" s="1"/>
  <c r="G64" i="74"/>
  <c r="D61" i="112"/>
  <c r="G96" i="74"/>
  <c r="G94" i="74"/>
  <c r="G92" i="74"/>
  <c r="G52" i="6"/>
  <c r="G50" i="6"/>
  <c r="G48" i="6"/>
  <c r="G23" i="6"/>
  <c r="G21" i="6"/>
  <c r="G19" i="6"/>
  <c r="G11" i="6"/>
  <c r="G9" i="6"/>
  <c r="G7" i="6"/>
  <c r="G5" i="6"/>
  <c r="G90" i="74" l="1"/>
  <c r="G55" i="112"/>
  <c r="G33" i="6" s="1"/>
  <c r="G25" i="6"/>
  <c r="G61" i="112"/>
  <c r="G39" i="6" s="1"/>
  <c r="Q15" i="106" l="1"/>
  <c r="Q14" i="106"/>
  <c r="Q3" i="105"/>
  <c r="Q14" i="105" s="1"/>
  <c r="Q2" i="105"/>
  <c r="Q3" i="70"/>
  <c r="Q17" i="70" s="1"/>
  <c r="Q28" i="70" s="1"/>
  <c r="Q40" i="70" s="1"/>
  <c r="Q2" i="70"/>
  <c r="Q3" i="104"/>
  <c r="Q2" i="104"/>
  <c r="Q50" i="68"/>
  <c r="Q24" i="68"/>
  <c r="Q26" i="104" s="1"/>
  <c r="Q49" i="68"/>
  <c r="Q21" i="103"/>
  <c r="P73" i="74"/>
  <c r="P74" i="74"/>
  <c r="P102" i="74" s="1"/>
  <c r="P129" i="74" s="1"/>
  <c r="P16" i="6"/>
  <c r="P45" i="111"/>
  <c r="P24" i="111"/>
  <c r="P23" i="111"/>
  <c r="Q23" i="68" l="1"/>
  <c r="Q25" i="104" s="1"/>
  <c r="P45" i="6"/>
  <c r="P17" i="6"/>
  <c r="G5" i="74" l="1"/>
  <c r="G27" i="74" s="1"/>
  <c r="G63" i="74" l="1"/>
  <c r="G51" i="74"/>
  <c r="F14" i="106"/>
  <c r="F39" i="70"/>
  <c r="F27" i="70"/>
  <c r="F16" i="70"/>
  <c r="F25" i="104"/>
  <c r="F23" i="68"/>
  <c r="F49" i="68" s="1"/>
  <c r="P21" i="103"/>
  <c r="F20" i="103"/>
  <c r="G2" i="74"/>
  <c r="G73" i="74" s="1"/>
  <c r="G87" i="74" s="1"/>
  <c r="G101" i="74" s="1"/>
  <c r="G128" i="74" s="1"/>
  <c r="G2" i="6"/>
  <c r="Q45" i="111"/>
  <c r="G16" i="6" l="1"/>
  <c r="G44" i="6"/>
  <c r="G53" i="74"/>
  <c r="G56" i="74" s="1"/>
  <c r="G66" i="74"/>
  <c r="G23" i="111"/>
  <c r="G44" i="111" s="1"/>
  <c r="G2" i="111"/>
  <c r="G30" i="6"/>
  <c r="J42" i="104" l="1"/>
  <c r="Q42" i="104" s="1"/>
  <c r="G27" i="76"/>
  <c r="G28" i="76"/>
  <c r="G29" i="76"/>
  <c r="J10" i="113" l="1"/>
  <c r="L6" i="113"/>
  <c r="O6" i="113" s="1"/>
  <c r="L7" i="113"/>
  <c r="O7" i="113" s="1"/>
  <c r="L8" i="113"/>
  <c r="O8" i="113" s="1"/>
  <c r="L9" i="113"/>
  <c r="O9" i="113" s="1"/>
  <c r="L12" i="113"/>
  <c r="O12" i="113" s="1"/>
  <c r="L14" i="113"/>
  <c r="O14" i="113" s="1"/>
  <c r="L16" i="113"/>
  <c r="O16" i="113" s="1"/>
  <c r="L5" i="113"/>
  <c r="O5" i="113" s="1"/>
  <c r="L12" i="114"/>
  <c r="O12" i="114" s="1"/>
  <c r="L14" i="114"/>
  <c r="O14" i="114" s="1"/>
  <c r="L16" i="114"/>
  <c r="O16" i="114" s="1"/>
  <c r="L8" i="114"/>
  <c r="O8" i="114" s="1"/>
  <c r="L9" i="114"/>
  <c r="O9" i="114" s="1"/>
  <c r="L5" i="114"/>
  <c r="O5" i="114" s="1"/>
  <c r="L6" i="114"/>
  <c r="O6" i="114" s="1"/>
  <c r="L7" i="114"/>
  <c r="O7" i="114" s="1"/>
  <c r="J10" i="114"/>
  <c r="I10" i="114"/>
  <c r="I10" i="115" s="1"/>
  <c r="I55" i="115" s="1"/>
  <c r="L27" i="76"/>
  <c r="L28" i="76"/>
  <c r="L29" i="76"/>
  <c r="L30" i="76"/>
  <c r="J31" i="76"/>
  <c r="K31" i="76"/>
  <c r="G30" i="76"/>
  <c r="J18" i="114" l="1"/>
  <c r="J10" i="115"/>
  <c r="L10" i="115" s="1"/>
  <c r="L55" i="115" s="1"/>
  <c r="I18" i="114"/>
  <c r="I18" i="115" s="1"/>
  <c r="N10" i="114"/>
  <c r="J18" i="113"/>
  <c r="L10" i="113"/>
  <c r="O10" i="113" s="1"/>
  <c r="L10" i="114"/>
  <c r="O10" i="114" s="1"/>
  <c r="J18" i="115" l="1"/>
  <c r="L18" i="114"/>
  <c r="O18" i="114" s="1"/>
  <c r="N18" i="114"/>
  <c r="L18" i="113"/>
  <c r="O18" i="113" s="1"/>
  <c r="L18" i="115"/>
  <c r="Q30" i="74"/>
  <c r="P30" i="74"/>
  <c r="J60" i="111"/>
  <c r="Q60" i="111" s="1"/>
  <c r="K60" i="111"/>
  <c r="P60" i="111" s="1"/>
  <c r="L60" i="111"/>
  <c r="M60" i="111"/>
  <c r="N60" i="111"/>
  <c r="H52" i="111"/>
  <c r="I31" i="76"/>
  <c r="I46" i="114"/>
  <c r="K46" i="114"/>
  <c r="J46" i="114"/>
  <c r="J46" i="115" s="1"/>
  <c r="H46" i="114"/>
  <c r="L44" i="114"/>
  <c r="O44" i="114" s="1"/>
  <c r="L42" i="114"/>
  <c r="O42" i="114" s="1"/>
  <c r="L40" i="114"/>
  <c r="O40" i="114" s="1"/>
  <c r="K31" i="114"/>
  <c r="J31" i="114"/>
  <c r="L30" i="114"/>
  <c r="O30" i="114" s="1"/>
  <c r="L29" i="114"/>
  <c r="O29" i="114" s="1"/>
  <c r="L28" i="114"/>
  <c r="O28" i="114" s="1"/>
  <c r="L27" i="114"/>
  <c r="O27" i="114" s="1"/>
  <c r="D24" i="114"/>
  <c r="D52" i="114" s="1"/>
  <c r="H18" i="114"/>
  <c r="G2" i="114"/>
  <c r="G24" i="114" s="1"/>
  <c r="G52" i="114" s="1"/>
  <c r="E2" i="114"/>
  <c r="E24" i="114" s="1"/>
  <c r="J31" i="113"/>
  <c r="K31" i="113"/>
  <c r="I46" i="113"/>
  <c r="L42" i="113"/>
  <c r="O42" i="113" s="1"/>
  <c r="L44" i="113"/>
  <c r="O44" i="113" s="1"/>
  <c r="L40" i="113"/>
  <c r="O40" i="113" s="1"/>
  <c r="K46" i="113"/>
  <c r="J46" i="113"/>
  <c r="H46" i="113"/>
  <c r="L30" i="113"/>
  <c r="O30" i="113" s="1"/>
  <c r="L29" i="113"/>
  <c r="O29" i="113" s="1"/>
  <c r="L28" i="113"/>
  <c r="O28" i="113" s="1"/>
  <c r="L27" i="113"/>
  <c r="O27" i="113" s="1"/>
  <c r="D24" i="113"/>
  <c r="D52" i="113" s="1"/>
  <c r="H18" i="113"/>
  <c r="G2" i="113"/>
  <c r="G24" i="113" s="1"/>
  <c r="G52" i="113" s="1"/>
  <c r="E2" i="113"/>
  <c r="E24" i="113" s="1"/>
  <c r="I46" i="112"/>
  <c r="J46" i="112"/>
  <c r="K46" i="112"/>
  <c r="L42" i="112"/>
  <c r="O42" i="112" s="1"/>
  <c r="L44" i="112"/>
  <c r="O44" i="112" s="1"/>
  <c r="L40" i="112"/>
  <c r="O40" i="112" s="1"/>
  <c r="L28" i="112"/>
  <c r="O28" i="112" s="1"/>
  <c r="L29" i="112"/>
  <c r="O29" i="112" s="1"/>
  <c r="I31" i="112"/>
  <c r="I31" i="115" s="1"/>
  <c r="L30" i="112"/>
  <c r="O30" i="112" s="1"/>
  <c r="H46" i="112"/>
  <c r="D24" i="112"/>
  <c r="D52" i="112" s="1"/>
  <c r="H18" i="112"/>
  <c r="G2" i="112"/>
  <c r="G24" i="112" s="1"/>
  <c r="G52" i="112" s="1"/>
  <c r="E2" i="112"/>
  <c r="E24" i="112" s="1"/>
  <c r="K46" i="115" l="1"/>
  <c r="J31" i="115"/>
  <c r="K31" i="115"/>
  <c r="N46" i="114"/>
  <c r="I46" i="115"/>
  <c r="L46" i="115" s="1"/>
  <c r="L31" i="114"/>
  <c r="O31" i="114" s="1"/>
  <c r="N46" i="112"/>
  <c r="L31" i="113"/>
  <c r="O31" i="113" s="1"/>
  <c r="L46" i="112"/>
  <c r="O46" i="112" s="1"/>
  <c r="L31" i="112"/>
  <c r="O31" i="112" s="1"/>
  <c r="N31" i="112"/>
  <c r="N46" i="113"/>
  <c r="H60" i="111"/>
  <c r="L46" i="114"/>
  <c r="O46" i="114" s="1"/>
  <c r="L46" i="113"/>
  <c r="O46" i="113" s="1"/>
  <c r="L31" i="115" l="1"/>
  <c r="L61" i="115"/>
  <c r="I61" i="115"/>
  <c r="L31" i="76"/>
  <c r="F46" i="76"/>
  <c r="F46" i="115" s="1"/>
  <c r="F31" i="76"/>
  <c r="F31" i="115" s="1"/>
  <c r="E31" i="76"/>
  <c r="E31" i="115" s="1"/>
  <c r="D31" i="76"/>
  <c r="D31" i="115" s="1"/>
  <c r="J94" i="74"/>
  <c r="K94" i="74"/>
  <c r="L94" i="74"/>
  <c r="M94" i="74"/>
  <c r="N94" i="74"/>
  <c r="K38" i="111"/>
  <c r="P38" i="111" s="1"/>
  <c r="L38" i="111"/>
  <c r="M38" i="111"/>
  <c r="N38" i="111"/>
  <c r="J38" i="111"/>
  <c r="Q38" i="111" s="1"/>
  <c r="H38" i="111"/>
  <c r="G31" i="76" l="1"/>
  <c r="E40" i="76"/>
  <c r="E40" i="115" s="1"/>
  <c r="G40" i="115" s="1"/>
  <c r="H9" i="111"/>
  <c r="Q24" i="111"/>
  <c r="Q23" i="111"/>
  <c r="O23" i="111"/>
  <c r="N23" i="111"/>
  <c r="M23" i="111"/>
  <c r="L23" i="111"/>
  <c r="K23" i="111"/>
  <c r="J23" i="111"/>
  <c r="G31" i="115" l="1"/>
  <c r="O31" i="115" s="1"/>
  <c r="N31" i="115"/>
  <c r="E46" i="76"/>
  <c r="E46" i="115" s="1"/>
  <c r="G40" i="76"/>
  <c r="O40" i="76" s="1"/>
  <c r="H17" i="111"/>
  <c r="D17" i="111" s="1"/>
  <c r="Q17" i="111" s="1"/>
  <c r="H7" i="6"/>
  <c r="D7" i="6" s="1"/>
  <c r="Q7" i="6" s="1"/>
  <c r="H9" i="6"/>
  <c r="D9" i="6" s="1"/>
  <c r="Q9" i="6" s="1"/>
  <c r="O40" i="115" l="1"/>
  <c r="H154" i="74"/>
  <c r="H144" i="74"/>
  <c r="H137" i="74"/>
  <c r="H131" i="74"/>
  <c r="H141" i="74" l="1"/>
  <c r="H150" i="74"/>
  <c r="J16" i="105"/>
  <c r="Q16" i="105" s="1"/>
  <c r="J17" i="105"/>
  <c r="Q17" i="105" s="1"/>
  <c r="J18" i="105"/>
  <c r="Q18" i="105" s="1"/>
  <c r="J5" i="105"/>
  <c r="Q5" i="105" s="1"/>
  <c r="J6" i="105"/>
  <c r="Q6" i="105" s="1"/>
  <c r="K7" i="105"/>
  <c r="L7" i="105"/>
  <c r="H55" i="74"/>
  <c r="J7" i="105" l="1"/>
  <c r="Q7" i="105" s="1"/>
  <c r="P7" i="105"/>
  <c r="K120" i="74"/>
  <c r="P120" i="74" s="1"/>
  <c r="L120" i="74"/>
  <c r="M120" i="74"/>
  <c r="N120" i="74"/>
  <c r="J120" i="74"/>
  <c r="Q120" i="74" s="1"/>
  <c r="K113" i="74"/>
  <c r="P113" i="74" s="1"/>
  <c r="L113" i="74"/>
  <c r="M113" i="74"/>
  <c r="N113" i="74"/>
  <c r="J113" i="74"/>
  <c r="Q113" i="74" s="1"/>
  <c r="K48" i="74"/>
  <c r="P48" i="74" s="1"/>
  <c r="L48" i="74"/>
  <c r="M48" i="74"/>
  <c r="N48" i="74"/>
  <c r="J48" i="74"/>
  <c r="Q48" i="74" s="1"/>
  <c r="Q36" i="74"/>
  <c r="J6" i="103"/>
  <c r="Q6" i="103" s="1"/>
  <c r="J7" i="103"/>
  <c r="Q7" i="103" s="1"/>
  <c r="J10" i="103"/>
  <c r="Q10" i="103" s="1"/>
  <c r="J11" i="103"/>
  <c r="Q11" i="103" s="1"/>
  <c r="J5" i="103"/>
  <c r="Q5" i="103" s="1"/>
  <c r="K8" i="103"/>
  <c r="P8" i="103" s="1"/>
  <c r="L8" i="103"/>
  <c r="M8" i="103"/>
  <c r="N8" i="103"/>
  <c r="K12" i="103"/>
  <c r="L12" i="103"/>
  <c r="M12" i="103"/>
  <c r="N12" i="103"/>
  <c r="J7" i="104"/>
  <c r="Q7" i="104" s="1"/>
  <c r="J8" i="104"/>
  <c r="Q8" i="104" s="1"/>
  <c r="J11" i="104"/>
  <c r="Q11" i="104" s="1"/>
  <c r="J12" i="104"/>
  <c r="Q12" i="104" s="1"/>
  <c r="J14" i="104"/>
  <c r="Q14" i="104" s="1"/>
  <c r="J16" i="104"/>
  <c r="Q16" i="104" s="1"/>
  <c r="J19" i="104"/>
  <c r="Q19" i="104" s="1"/>
  <c r="J6" i="104"/>
  <c r="Q6" i="104" s="1"/>
  <c r="K18" i="104"/>
  <c r="P18" i="104" s="1"/>
  <c r="L18" i="104"/>
  <c r="M18" i="104"/>
  <c r="N18" i="104"/>
  <c r="K14" i="103" l="1"/>
  <c r="P14" i="103" s="1"/>
  <c r="P12" i="103"/>
  <c r="L14" i="103"/>
  <c r="M14" i="103"/>
  <c r="J18" i="104"/>
  <c r="Q18" i="104" s="1"/>
  <c r="J12" i="103"/>
  <c r="N14" i="103"/>
  <c r="J8" i="103"/>
  <c r="H39" i="68"/>
  <c r="H5" i="6"/>
  <c r="D5" i="6" s="1"/>
  <c r="Q5" i="6" s="1"/>
  <c r="H36" i="68" l="1"/>
  <c r="J14" i="103"/>
  <c r="H25" i="104"/>
  <c r="J5" i="74" l="1"/>
  <c r="K5" i="74"/>
  <c r="P5" i="74" s="1"/>
  <c r="L5" i="74"/>
  <c r="M5" i="74"/>
  <c r="N5" i="74"/>
  <c r="H18" i="105" l="1"/>
  <c r="O41" i="104"/>
  <c r="H41" i="104"/>
  <c r="H26" i="103"/>
  <c r="D26" i="103" s="1"/>
  <c r="Q26" i="103" s="1"/>
  <c r="H30" i="103"/>
  <c r="D30" i="103" s="1"/>
  <c r="Q30" i="103" s="1"/>
  <c r="O30" i="103"/>
  <c r="O32" i="103" s="1"/>
  <c r="H32" i="103" l="1"/>
  <c r="D32" i="103" s="1"/>
  <c r="Q32" i="103" s="1"/>
  <c r="H48" i="74" l="1"/>
  <c r="H5" i="33"/>
  <c r="H5" i="106"/>
  <c r="H14" i="106"/>
  <c r="H7" i="105"/>
  <c r="H27" i="70"/>
  <c r="H39" i="70"/>
  <c r="H16" i="70"/>
  <c r="H6" i="70"/>
  <c r="H18" i="104"/>
  <c r="H52" i="68"/>
  <c r="H27" i="68"/>
  <c r="H9" i="68"/>
  <c r="H5" i="68"/>
  <c r="H23" i="68"/>
  <c r="H49" i="68"/>
  <c r="H12" i="103"/>
  <c r="D12" i="103" s="1"/>
  <c r="Q12" i="103" s="1"/>
  <c r="H8" i="103"/>
  <c r="D8" i="103" s="1"/>
  <c r="Q8" i="103" s="1"/>
  <c r="H2" i="33"/>
  <c r="H22" i="74"/>
  <c r="D22" i="74" s="1"/>
  <c r="Q22" i="74" s="1"/>
  <c r="H87" i="74"/>
  <c r="H101" i="74"/>
  <c r="H73" i="74"/>
  <c r="H16" i="6"/>
  <c r="O6" i="70"/>
  <c r="O5" i="70" s="1"/>
  <c r="O18" i="104"/>
  <c r="M27" i="74"/>
  <c r="L27" i="74"/>
  <c r="N27" i="74"/>
  <c r="O39" i="68"/>
  <c r="K2" i="70"/>
  <c r="L2" i="70"/>
  <c r="M2" i="70"/>
  <c r="N2" i="70"/>
  <c r="O2" i="70"/>
  <c r="O16" i="70" s="1"/>
  <c r="J2" i="70"/>
  <c r="J16" i="70" s="1"/>
  <c r="J27" i="70" s="1"/>
  <c r="J39" i="70" s="1"/>
  <c r="Q2" i="74"/>
  <c r="Q73" i="74" s="1"/>
  <c r="H46" i="76"/>
  <c r="H18" i="76"/>
  <c r="O17" i="106"/>
  <c r="O14" i="106"/>
  <c r="O53" i="68"/>
  <c r="O52" i="68" s="1"/>
  <c r="O49" i="68"/>
  <c r="O27" i="68"/>
  <c r="O26" i="68" s="1"/>
  <c r="O23" i="68"/>
  <c r="O9" i="68"/>
  <c r="O5" i="68"/>
  <c r="O12" i="103"/>
  <c r="O14" i="103" s="1"/>
  <c r="E2" i="76"/>
  <c r="E24" i="76" s="1"/>
  <c r="G2" i="76"/>
  <c r="G24" i="76"/>
  <c r="G52" i="76" s="1"/>
  <c r="D24" i="76"/>
  <c r="D52" i="76" s="1"/>
  <c r="G8" i="76"/>
  <c r="L51" i="74" l="1"/>
  <c r="N51" i="74"/>
  <c r="H14" i="103"/>
  <c r="D14" i="103" s="1"/>
  <c r="Q14" i="103" s="1"/>
  <c r="H5" i="70"/>
  <c r="H26" i="68"/>
  <c r="H82" i="74"/>
  <c r="K27" i="74"/>
  <c r="K51" i="74" s="1"/>
  <c r="M51" i="74"/>
  <c r="N8" i="76"/>
  <c r="G6" i="76"/>
  <c r="N9" i="76"/>
  <c r="G14" i="76"/>
  <c r="L2" i="6"/>
  <c r="P2" i="33"/>
  <c r="Q16" i="6"/>
  <c r="G9" i="76"/>
  <c r="O9" i="76" s="1"/>
  <c r="N2" i="6"/>
  <c r="N14" i="76"/>
  <c r="G7" i="76"/>
  <c r="G12" i="76"/>
  <c r="N12" i="76"/>
  <c r="N6" i="76"/>
  <c r="P2" i="106"/>
  <c r="P14" i="106" s="1"/>
  <c r="P2" i="68"/>
  <c r="P23" i="68" s="1"/>
  <c r="P25" i="104" s="1"/>
  <c r="N44" i="76"/>
  <c r="N92" i="74"/>
  <c r="N7" i="76"/>
  <c r="N16" i="76"/>
  <c r="G16" i="76"/>
  <c r="O8" i="76"/>
  <c r="M2" i="6"/>
  <c r="H64" i="74" l="1"/>
  <c r="D64" i="74" s="1"/>
  <c r="Q64" i="74" s="1"/>
  <c r="N53" i="74"/>
  <c r="M53" i="74"/>
  <c r="Q3" i="74"/>
  <c r="Q74" i="74" s="1"/>
  <c r="Q102" i="74" s="1"/>
  <c r="Q129" i="74" s="1"/>
  <c r="Q45" i="6"/>
  <c r="J27" i="74"/>
  <c r="G44" i="76"/>
  <c r="L2" i="74"/>
  <c r="G42" i="76"/>
  <c r="O6" i="76"/>
  <c r="O7" i="76"/>
  <c r="D57" i="76"/>
  <c r="O14" i="76"/>
  <c r="N2" i="74"/>
  <c r="N2" i="33" s="1"/>
  <c r="L53" i="74"/>
  <c r="O12" i="76"/>
  <c r="N30" i="76"/>
  <c r="N42" i="76"/>
  <c r="P2" i="105"/>
  <c r="Q17" i="6"/>
  <c r="P49" i="68"/>
  <c r="P2" i="104"/>
  <c r="P2" i="70"/>
  <c r="P2" i="103"/>
  <c r="J2" i="74"/>
  <c r="N29" i="76"/>
  <c r="O16" i="76"/>
  <c r="M2" i="74"/>
  <c r="N27" i="76"/>
  <c r="N31" i="76"/>
  <c r="N28" i="76"/>
  <c r="H23" i="6" l="1"/>
  <c r="D23" i="6" s="1"/>
  <c r="Q23" i="6" s="1"/>
  <c r="O44" i="115"/>
  <c r="O42" i="115"/>
  <c r="G57" i="115"/>
  <c r="D35" i="6" s="1"/>
  <c r="J51" i="74"/>
  <c r="H52" i="6"/>
  <c r="H92" i="74"/>
  <c r="O44" i="76"/>
  <c r="D46" i="76"/>
  <c r="D46" i="115" s="1"/>
  <c r="G46" i="115" s="1"/>
  <c r="N40" i="76"/>
  <c r="L2" i="33"/>
  <c r="G57" i="76"/>
  <c r="H21" i="6"/>
  <c r="D21" i="6" s="1"/>
  <c r="Q21" i="6" s="1"/>
  <c r="L73" i="74"/>
  <c r="L87" i="74" s="1"/>
  <c r="L101" i="74" s="1"/>
  <c r="H94" i="74"/>
  <c r="K92" i="74"/>
  <c r="N73" i="74"/>
  <c r="N87" i="74" s="1"/>
  <c r="N101" i="74" s="1"/>
  <c r="J53" i="74"/>
  <c r="L96" i="74"/>
  <c r="O42" i="76"/>
  <c r="L90" i="74"/>
  <c r="O30" i="76"/>
  <c r="L92" i="74"/>
  <c r="J2" i="33"/>
  <c r="J73" i="74"/>
  <c r="J87" i="74" s="1"/>
  <c r="J101" i="74" s="1"/>
  <c r="M92" i="74"/>
  <c r="J92" i="74"/>
  <c r="M90" i="74"/>
  <c r="O31" i="76"/>
  <c r="O27" i="76"/>
  <c r="O29" i="76"/>
  <c r="O28" i="76"/>
  <c r="M2" i="33"/>
  <c r="M73" i="74"/>
  <c r="M87" i="74" s="1"/>
  <c r="M101" i="74" s="1"/>
  <c r="N96" i="74"/>
  <c r="P3" i="104"/>
  <c r="P50" i="68"/>
  <c r="P24" i="68"/>
  <c r="P26" i="104" s="1"/>
  <c r="P3" i="105"/>
  <c r="P3" i="70"/>
  <c r="P17" i="70" s="1"/>
  <c r="P28" i="70" s="1"/>
  <c r="P40" i="70" s="1"/>
  <c r="P14" i="105" l="1"/>
  <c r="P3" i="106"/>
  <c r="P15" i="106" s="1"/>
  <c r="N46" i="76"/>
  <c r="G46" i="76"/>
  <c r="H11" i="6"/>
  <c r="D11" i="6" s="1"/>
  <c r="Q11" i="6" s="1"/>
  <c r="H19" i="6"/>
  <c r="D19" i="6" s="1"/>
  <c r="Q19" i="6" s="1"/>
  <c r="K90" i="74"/>
  <c r="J90" i="74"/>
  <c r="M96" i="74"/>
  <c r="J96" i="74"/>
  <c r="H25" i="6" l="1"/>
  <c r="D25" i="6" s="1"/>
  <c r="Q25" i="6" s="1"/>
  <c r="N46" i="115"/>
  <c r="O46" i="76"/>
  <c r="K96" i="74"/>
  <c r="O46" i="115" l="1"/>
  <c r="G5" i="76"/>
  <c r="O5" i="76" l="1"/>
  <c r="D10" i="76"/>
  <c r="D10" i="115" s="1"/>
  <c r="N5" i="76"/>
  <c r="H48" i="6" l="1"/>
  <c r="G10" i="76"/>
  <c r="N10" i="76"/>
  <c r="D55" i="76"/>
  <c r="D18" i="76"/>
  <c r="D18" i="115" s="1"/>
  <c r="N18" i="115" l="1"/>
  <c r="G18" i="115"/>
  <c r="D61" i="115"/>
  <c r="G10" i="115"/>
  <c r="N10" i="115"/>
  <c r="D55" i="115"/>
  <c r="N18" i="76"/>
  <c r="D61" i="76"/>
  <c r="G18" i="76"/>
  <c r="O10" i="76"/>
  <c r="G55" i="76"/>
  <c r="D96" i="74" l="1"/>
  <c r="G61" i="115"/>
  <c r="D39" i="6" s="1"/>
  <c r="D90" i="74"/>
  <c r="O10" i="115"/>
  <c r="G55" i="115"/>
  <c r="D33" i="6" s="1"/>
  <c r="O18" i="115"/>
  <c r="H90" i="74"/>
  <c r="O18" i="76"/>
  <c r="G61" i="76"/>
  <c r="D5" i="74" l="1"/>
  <c r="Q5" i="74" s="1"/>
  <c r="H96" i="74"/>
  <c r="E27" i="74" l="1"/>
  <c r="P27" i="74" s="1"/>
  <c r="H5" i="74"/>
  <c r="E63" i="74" l="1"/>
  <c r="H27" i="74"/>
  <c r="D27" i="74" s="1"/>
  <c r="Q27" i="74" s="1"/>
  <c r="E66" i="74" l="1"/>
  <c r="P66" i="74" s="1"/>
  <c r="P63" i="74"/>
  <c r="E53" i="74"/>
  <c r="P51" i="74"/>
  <c r="H63" i="74"/>
  <c r="D63" i="74" s="1"/>
  <c r="H51" i="74"/>
  <c r="D51" i="74" s="1"/>
  <c r="Q51" i="74" s="1"/>
  <c r="P53" i="74" l="1"/>
  <c r="Q63" i="74"/>
  <c r="D66" i="74"/>
  <c r="Q66" i="74" s="1"/>
  <c r="H66" i="74"/>
  <c r="H53" i="74"/>
  <c r="P56" i="74" l="1"/>
  <c r="H56" i="74"/>
  <c r="D56" i="74" s="1"/>
  <c r="D53" i="74"/>
  <c r="Q53" i="74" s="1"/>
  <c r="H58" i="74" l="1"/>
  <c r="H61" i="74" s="1"/>
  <c r="Q56" i="74"/>
  <c r="D58" i="74"/>
  <c r="G55" i="74" l="1"/>
  <c r="G58" i="74" s="1"/>
  <c r="F55" i="74" s="1"/>
  <c r="F58" i="74" s="1"/>
  <c r="Q58" i="74"/>
  <c r="D61" i="74"/>
  <c r="Q61" i="74" s="1"/>
  <c r="G61" i="74" l="1"/>
  <c r="E55" i="74"/>
  <c r="F61" i="74"/>
  <c r="P55" i="74" l="1"/>
  <c r="E58" i="74"/>
  <c r="E61" i="74" l="1"/>
  <c r="P61" i="74" s="1"/>
  <c r="P58" i="74"/>
</calcChain>
</file>

<file path=xl/sharedStrings.xml><?xml version="1.0" encoding="utf-8"?>
<sst xmlns="http://schemas.openxmlformats.org/spreadsheetml/2006/main" count="1194" uniqueCount="434">
  <si>
    <t>Consolidated figures</t>
  </si>
  <si>
    <t>Other operating expenses</t>
  </si>
  <si>
    <t>Operating profit</t>
  </si>
  <si>
    <t>Share of the profit of associates and joint ventures</t>
  </si>
  <si>
    <t>Profit before income tax</t>
  </si>
  <si>
    <t>Income taxes</t>
  </si>
  <si>
    <t>Balance sheet</t>
  </si>
  <si>
    <t>Total assets</t>
  </si>
  <si>
    <t>Total equity and liabilities</t>
  </si>
  <si>
    <t>Index of sheets</t>
  </si>
  <si>
    <t>-</t>
  </si>
  <si>
    <t>For further information please contact</t>
  </si>
  <si>
    <t xml:space="preserve">KPN Investor Relations </t>
  </si>
  <si>
    <t>Phone</t>
  </si>
  <si>
    <t>+31 70 44 60986</t>
  </si>
  <si>
    <t>Business</t>
  </si>
  <si>
    <t>Other activities</t>
  </si>
  <si>
    <t xml:space="preserve">Consolidated figures </t>
  </si>
  <si>
    <t>Intercompany expenses</t>
  </si>
  <si>
    <t>EBITDA</t>
  </si>
  <si>
    <t>Trade receivables</t>
  </si>
  <si>
    <t>Other current assets</t>
  </si>
  <si>
    <t>Dividends paid</t>
  </si>
  <si>
    <t>Goodwill</t>
  </si>
  <si>
    <t>Licences</t>
  </si>
  <si>
    <t>Other intangibles</t>
  </si>
  <si>
    <t>Property, plant and equipment</t>
  </si>
  <si>
    <t>Current assets</t>
  </si>
  <si>
    <t>Non-current liabilities</t>
  </si>
  <si>
    <t>GMTN</t>
  </si>
  <si>
    <t>Currency</t>
  </si>
  <si>
    <t>Coupon</t>
  </si>
  <si>
    <t>Issue date</t>
  </si>
  <si>
    <t>Interest date(s)</t>
  </si>
  <si>
    <t>Redemption</t>
  </si>
  <si>
    <t>ISIN code</t>
  </si>
  <si>
    <t>Comments</t>
  </si>
  <si>
    <t>Days
convention</t>
  </si>
  <si>
    <t>Eurobond</t>
  </si>
  <si>
    <t>yes</t>
  </si>
  <si>
    <t>EUR</t>
  </si>
  <si>
    <t>Global bond</t>
  </si>
  <si>
    <t>no</t>
  </si>
  <si>
    <t>USD</t>
  </si>
  <si>
    <t>4-Oct-'00</t>
  </si>
  <si>
    <t>1-Apr
1-Oct</t>
  </si>
  <si>
    <t>30/360</t>
  </si>
  <si>
    <t>Actual/ Actual</t>
  </si>
  <si>
    <t xml:space="preserve">Put event applicable in case of Change of Control as specified in GMTN prospectus 2008 </t>
  </si>
  <si>
    <t>4-Feb-'09</t>
  </si>
  <si>
    <t>GBP</t>
  </si>
  <si>
    <t>XS0411850075</t>
  </si>
  <si>
    <t>XS0303070113</t>
  </si>
  <si>
    <t>US780641AH94</t>
  </si>
  <si>
    <t>Bond overview</t>
  </si>
  <si>
    <t>- of which cash and cash equivalents</t>
  </si>
  <si>
    <t>- of which provisions</t>
  </si>
  <si>
    <t>ir@kpn.com</t>
  </si>
  <si>
    <t>The Netherlands</t>
  </si>
  <si>
    <t>in € bn</t>
  </si>
  <si>
    <t xml:space="preserve">Eurobonds </t>
  </si>
  <si>
    <t>Global bonds</t>
  </si>
  <si>
    <t>XS0454773713</t>
  </si>
  <si>
    <t>XS0451790280</t>
  </si>
  <si>
    <t>iBasis</t>
  </si>
  <si>
    <t>Adjustments for:</t>
  </si>
  <si>
    <t>Share-based compensation</t>
  </si>
  <si>
    <t>Inventories</t>
  </si>
  <si>
    <t>Prepayments and accrued income</t>
  </si>
  <si>
    <t>Trade payables</t>
  </si>
  <si>
    <t>Accruals and deferred income</t>
  </si>
  <si>
    <t>Taxes received (paid)</t>
  </si>
  <si>
    <t>Disposal of intangibles</t>
  </si>
  <si>
    <t>Investments in property, plant &amp; equipment and software</t>
  </si>
  <si>
    <t>Share repurchases for option plans</t>
  </si>
  <si>
    <t>Repayments from borrowings and settlement of derivatives</t>
  </si>
  <si>
    <t>Other changes in interest-bearing current liabilities</t>
  </si>
  <si>
    <t>Changes in cash</t>
  </si>
  <si>
    <t>Exchange rate difference</t>
  </si>
  <si>
    <t>Bank overdrafts</t>
  </si>
  <si>
    <t>Cash at end of period</t>
  </si>
  <si>
    <t>- Postpaid</t>
  </si>
  <si>
    <t>- Prepaid</t>
  </si>
  <si>
    <t>XS0543354236</t>
  </si>
  <si>
    <t>Cash classified as held for sale</t>
  </si>
  <si>
    <t>Reported</t>
  </si>
  <si>
    <t>Restructuring</t>
  </si>
  <si>
    <t>Growth analysis - EBITDA</t>
  </si>
  <si>
    <t>Nominal amount outstanding (m)</t>
  </si>
  <si>
    <t>FTE own personnel</t>
  </si>
  <si>
    <t>Growth analysis - EBITDA margin</t>
  </si>
  <si>
    <t>XS0677389347</t>
  </si>
  <si>
    <t>29-May</t>
  </si>
  <si>
    <t>30-Sep</t>
  </si>
  <si>
    <t>17-Sep</t>
  </si>
  <si>
    <t>29-May-'07</t>
  </si>
  <si>
    <t>30-Sep-'24</t>
  </si>
  <si>
    <t>29-May-'19</t>
  </si>
  <si>
    <t>18-Nov</t>
  </si>
  <si>
    <t>XS0707430947</t>
  </si>
  <si>
    <t>17-Sep-'09</t>
  </si>
  <si>
    <t>17-Sep-'29</t>
  </si>
  <si>
    <t>18-Nov-'26</t>
  </si>
  <si>
    <t>4-Oct-'21</t>
  </si>
  <si>
    <t>21-Sep-'20</t>
  </si>
  <si>
    <t>18-Nov-'11</t>
  </si>
  <si>
    <t>30-Sep-'09</t>
  </si>
  <si>
    <t>15-Sep-'11</t>
  </si>
  <si>
    <t>Consumer Residential</t>
  </si>
  <si>
    <t>1-Mar-'12</t>
  </si>
  <si>
    <t>1-Mar</t>
  </si>
  <si>
    <t>1-Mar-'22</t>
  </si>
  <si>
    <t>XS0752092311</t>
  </si>
  <si>
    <t>Put event applicable in case of Change of Control as specified in GMTN prospectus 2011</t>
  </si>
  <si>
    <t>Other (incl. eliminations)</t>
  </si>
  <si>
    <t>Investments in intangible assets (excl. software)</t>
  </si>
  <si>
    <t>Depreciation, amortization and impairments</t>
  </si>
  <si>
    <t>Net cash at beginning of period</t>
  </si>
  <si>
    <t>Net cash at end of period</t>
  </si>
  <si>
    <t>Carrying value of bonds</t>
  </si>
  <si>
    <t>Δ y-on-y</t>
  </si>
  <si>
    <t>y-on-y</t>
  </si>
  <si>
    <t>Total Bonds Royal KPN NV</t>
  </si>
  <si>
    <t>XS0811124790</t>
  </si>
  <si>
    <t>Put event applicable in case of Change of Control as specified in GMTN prospectus 2012</t>
  </si>
  <si>
    <t>21-Sep-'10</t>
  </si>
  <si>
    <t>1-Aug-'12</t>
  </si>
  <si>
    <t>1-Feb-'21</t>
  </si>
  <si>
    <t>Proceeds from borrowings</t>
  </si>
  <si>
    <t>21-Sep</t>
  </si>
  <si>
    <t>1-Feb</t>
  </si>
  <si>
    <t>Hybrid bond</t>
  </si>
  <si>
    <t>7-Mar-'13</t>
  </si>
  <si>
    <t>14-Mar</t>
  </si>
  <si>
    <t>Perpetual</t>
  </si>
  <si>
    <t>XS0903872355</t>
  </si>
  <si>
    <t>First call date on 14 September 2018</t>
  </si>
  <si>
    <t>14-Mar-'73</t>
  </si>
  <si>
    <t>XS0903872603</t>
  </si>
  <si>
    <t>21-Mar-'13</t>
  </si>
  <si>
    <t>28-Mar-'73</t>
  </si>
  <si>
    <t>Total Hybrid Bonds Royal KPN NV</t>
  </si>
  <si>
    <t>Hybrid bonds</t>
  </si>
  <si>
    <t>Financial leases and other loans</t>
  </si>
  <si>
    <t>Of which short-term</t>
  </si>
  <si>
    <t>Hybrid bonds classified as liabilities (GBP and USD)</t>
  </si>
  <si>
    <t>Equity credit hybrid bonds</t>
  </si>
  <si>
    <t>Net cash &amp; cash equivalents</t>
  </si>
  <si>
    <t>Nominal debt</t>
  </si>
  <si>
    <t>Cash &amp; cash equivalents</t>
  </si>
  <si>
    <t>Total Senior Bonds Royal KPN NV</t>
  </si>
  <si>
    <t xml:space="preserve">Changes in Share capital and Share premium reserve </t>
  </si>
  <si>
    <t>Profit for the period</t>
  </si>
  <si>
    <t>Cash flow from continuing operating activities</t>
  </si>
  <si>
    <t>Proceeds from real estate from continuing operations</t>
  </si>
  <si>
    <t>Non-current assets and disposal groups classified as held for sale</t>
  </si>
  <si>
    <t>Liabilities associated with assets held for sale</t>
  </si>
  <si>
    <t>Other non-current assets</t>
  </si>
  <si>
    <t>Total net cash flow (changes in cash and cash equivalents)</t>
  </si>
  <si>
    <t>Paid coupon perpetual hybrid bonds</t>
  </si>
  <si>
    <t>Adjustments to nominal debt</t>
  </si>
  <si>
    <t>Cash collateral on derivatives</t>
  </si>
  <si>
    <t>Operating expenses (excl. D&amp;A)</t>
  </si>
  <si>
    <t>Proceeds from real estate</t>
  </si>
  <si>
    <t>Revenues</t>
  </si>
  <si>
    <t>Adjusted</t>
  </si>
  <si>
    <t>Growth analysis - Revenues</t>
  </si>
  <si>
    <t xml:space="preserve">P&amp;L &amp; Cash flow </t>
  </si>
  <si>
    <t>Cash flow statement, Capex, Balance sheet &amp; Debt summary</t>
  </si>
  <si>
    <t>Incidentals</t>
  </si>
  <si>
    <t>Interest received (paid)</t>
  </si>
  <si>
    <t>Total operating expenses</t>
  </si>
  <si>
    <t>(in millions of euro unless indicated otherwise)</t>
  </si>
  <si>
    <t>4-Oct</t>
  </si>
  <si>
    <t>Nominal euro amount outstanding (m)</t>
  </si>
  <si>
    <t>Short-term investments</t>
  </si>
  <si>
    <r>
      <t>Change in provisions</t>
    </r>
    <r>
      <rPr>
        <vertAlign val="superscript"/>
        <sz val="11"/>
        <rFont val="KPN Sans"/>
        <family val="2"/>
      </rPr>
      <t>1</t>
    </r>
  </si>
  <si>
    <r>
      <t>Change in working capital</t>
    </r>
    <r>
      <rPr>
        <vertAlign val="superscript"/>
        <sz val="11"/>
        <rFont val="KPN Sans"/>
        <family val="2"/>
      </rPr>
      <t>1</t>
    </r>
  </si>
  <si>
    <r>
      <t xml:space="preserve">1 </t>
    </r>
    <r>
      <rPr>
        <sz val="11"/>
        <rFont val="KPN Sans"/>
        <family val="2"/>
      </rPr>
      <t>Excluding changes in deferred taxes</t>
    </r>
  </si>
  <si>
    <r>
      <t>Change in provisions</t>
    </r>
    <r>
      <rPr>
        <vertAlign val="superscript"/>
        <sz val="11"/>
        <rFont val="KPN Sans"/>
        <family val="2"/>
      </rPr>
      <t>2</t>
    </r>
  </si>
  <si>
    <r>
      <t>Change in working capital</t>
    </r>
    <r>
      <rPr>
        <b/>
        <vertAlign val="superscript"/>
        <sz val="11"/>
        <rFont val="KPN Sans"/>
        <family val="2"/>
      </rPr>
      <t>2</t>
    </r>
  </si>
  <si>
    <r>
      <t xml:space="preserve">1 </t>
    </r>
    <r>
      <rPr>
        <sz val="11"/>
        <rFont val="KPN Sans"/>
        <family val="2"/>
      </rPr>
      <t>Unless stated otherwise</t>
    </r>
  </si>
  <si>
    <r>
      <t xml:space="preserve">2 </t>
    </r>
    <r>
      <rPr>
        <sz val="11"/>
        <rFont val="KPN Sans"/>
        <family val="2"/>
      </rPr>
      <t>Excluding changes in deferred taxes</t>
    </r>
  </si>
  <si>
    <r>
      <t>Software</t>
    </r>
    <r>
      <rPr>
        <vertAlign val="superscript"/>
        <sz val="11"/>
        <color indexed="8"/>
        <rFont val="KPN Sans"/>
        <family val="2"/>
      </rPr>
      <t>1</t>
    </r>
  </si>
  <si>
    <r>
      <t>Group equity</t>
    </r>
    <r>
      <rPr>
        <vertAlign val="superscript"/>
        <sz val="11"/>
        <color indexed="8"/>
        <rFont val="KPN Sans"/>
        <family val="2"/>
      </rPr>
      <t>2</t>
    </r>
  </si>
  <si>
    <r>
      <t>Current liabilities</t>
    </r>
    <r>
      <rPr>
        <vertAlign val="superscript"/>
        <sz val="11"/>
        <color indexed="8"/>
        <rFont val="KPN Sans"/>
        <family val="2"/>
      </rPr>
      <t>3</t>
    </r>
  </si>
  <si>
    <r>
      <t xml:space="preserve">1 </t>
    </r>
    <r>
      <rPr>
        <sz val="11"/>
        <color indexed="8"/>
        <rFont val="KPN Sans"/>
        <family val="2"/>
      </rPr>
      <t>Including development costs software</t>
    </r>
  </si>
  <si>
    <r>
      <t xml:space="preserve">2 </t>
    </r>
    <r>
      <rPr>
        <sz val="11"/>
        <rFont val="KPN Sans"/>
        <family val="2"/>
      </rPr>
      <t>Including minority interest</t>
    </r>
  </si>
  <si>
    <t>Current liabilities (excl. short-term financing)</t>
  </si>
  <si>
    <t>Profit attributable to non-controlling interest (incl. disc. ops.)</t>
  </si>
  <si>
    <t>From continuing operations (non-diluted)</t>
  </si>
  <si>
    <t>From continuing operations (fully-diluted)</t>
  </si>
  <si>
    <t>Dividend per share</t>
  </si>
  <si>
    <t xml:space="preserve">Net cash flow from continuing operating activities </t>
  </si>
  <si>
    <t>Net cash flow from discontinued operating activities</t>
  </si>
  <si>
    <t>Net cash flow from continuing investing activities</t>
  </si>
  <si>
    <t>Net cash flow from discontinued investing activities</t>
  </si>
  <si>
    <t>Net cash flow from continuing financing activities</t>
  </si>
  <si>
    <t>Net cash flow from discontinued financing activities</t>
  </si>
  <si>
    <t>Total net cash flow from continuing operations</t>
  </si>
  <si>
    <t>Total net cash flow from discontinued operations</t>
  </si>
  <si>
    <r>
      <t>Cash flow from continuing operations</t>
    </r>
    <r>
      <rPr>
        <b/>
        <vertAlign val="superscript"/>
        <sz val="11"/>
        <rFont val="KPN Sans"/>
        <family val="2"/>
      </rPr>
      <t>1</t>
    </r>
  </si>
  <si>
    <r>
      <t>Gross debt</t>
    </r>
    <r>
      <rPr>
        <b/>
        <vertAlign val="superscript"/>
        <sz val="11"/>
        <color indexed="8"/>
        <rFont val="KPN Sans"/>
        <family val="2"/>
      </rPr>
      <t>1</t>
    </r>
  </si>
  <si>
    <r>
      <t xml:space="preserve">1 </t>
    </r>
    <r>
      <rPr>
        <sz val="11"/>
        <rFont val="KPN Sans"/>
        <family val="2"/>
      </rPr>
      <t>Gross debt defined as the nominal value of interest bearing financial liabilities, excluding derivatives and related collateral, representing the net repayment obligations in Euro, taking into account 50% of the nominal value of the hybrid capital instruments</t>
    </r>
  </si>
  <si>
    <t>Adjusted revenues</t>
  </si>
  <si>
    <t>Adjusted EBITDA</t>
  </si>
  <si>
    <t>Free cash flow from continuing operations</t>
  </si>
  <si>
    <t>Capex</t>
  </si>
  <si>
    <t>Depreciation</t>
  </si>
  <si>
    <t>Amortization</t>
  </si>
  <si>
    <t>Capital expenditures from continuing operations</t>
  </si>
  <si>
    <t>Capex / Adjusted revenues</t>
  </si>
  <si>
    <r>
      <t>Net debt</t>
    </r>
    <r>
      <rPr>
        <vertAlign val="superscript"/>
        <sz val="11"/>
        <color indexed="8"/>
        <rFont val="KPN Sans"/>
        <family val="2"/>
      </rPr>
      <t xml:space="preserve"> </t>
    </r>
    <r>
      <rPr>
        <sz val="11"/>
        <color indexed="8"/>
        <rFont val="KPN Sans"/>
        <family val="2"/>
      </rPr>
      <t>/ EBITDA</t>
    </r>
  </si>
  <si>
    <t>Net debt</t>
  </si>
  <si>
    <r>
      <t>Fair value financial instruments</t>
    </r>
    <r>
      <rPr>
        <b/>
        <vertAlign val="superscript"/>
        <sz val="11"/>
        <color indexed="8"/>
        <rFont val="KPN Sans"/>
        <family val="2"/>
      </rPr>
      <t>2</t>
    </r>
  </si>
  <si>
    <r>
      <t>2</t>
    </r>
    <r>
      <rPr>
        <sz val="11"/>
        <rFont val="KPN Sans"/>
        <family val="2"/>
      </rPr>
      <t xml:space="preserve"> Derivatives related to bond portfolio and foreign exchange contracts only</t>
    </r>
  </si>
  <si>
    <t>Wholesale</t>
  </si>
  <si>
    <t>Other movements (incl. Telefónica Deutschland dividend)</t>
  </si>
  <si>
    <t>Received dividends</t>
  </si>
  <si>
    <r>
      <t xml:space="preserve">Multi play seats </t>
    </r>
    <r>
      <rPr>
        <sz val="11"/>
        <color indexed="8"/>
        <rFont val="KPN Sans"/>
        <family val="2"/>
      </rPr>
      <t>(*1,000)</t>
    </r>
  </si>
  <si>
    <t xml:space="preserve">Consumer </t>
  </si>
  <si>
    <t>Network, Operations &amp; IT</t>
  </si>
  <si>
    <t>Other</t>
  </si>
  <si>
    <t>Consumer</t>
  </si>
  <si>
    <t>Costs of goods &amp; services</t>
  </si>
  <si>
    <t>IT/TI</t>
  </si>
  <si>
    <t>Cost of goods &amp; services</t>
  </si>
  <si>
    <t xml:space="preserve">- KPN The Netherlands </t>
  </si>
  <si>
    <t>Mobile retail service revenues</t>
  </si>
  <si>
    <t>Total Consumer revenues</t>
  </si>
  <si>
    <t>Consumer KPIs - aggregated</t>
  </si>
  <si>
    <t>- Fixed-Mobile households</t>
  </si>
  <si>
    <t>- Fixed-only households</t>
  </si>
  <si>
    <t>- Fixed-Mobile postpaid</t>
  </si>
  <si>
    <t>- Mobile-only postpaid</t>
  </si>
  <si>
    <t xml:space="preserve">  </t>
  </si>
  <si>
    <t>Consumer Residential KPIs</t>
  </si>
  <si>
    <t>- Dual Play</t>
  </si>
  <si>
    <t>- Triple Play</t>
  </si>
  <si>
    <t>- Voice</t>
  </si>
  <si>
    <t>- TV</t>
  </si>
  <si>
    <t>- of which: IPTV</t>
  </si>
  <si>
    <t>ARPU</t>
  </si>
  <si>
    <t>Multi play revenues</t>
  </si>
  <si>
    <t>Mobile-only revenues</t>
  </si>
  <si>
    <t>Fixed-only revenues</t>
  </si>
  <si>
    <t>Customized solutions</t>
  </si>
  <si>
    <t>Network and IT services</t>
  </si>
  <si>
    <t>New services</t>
  </si>
  <si>
    <t>Total Business revenues</t>
  </si>
  <si>
    <t>- of which: total mobile Business service revenues</t>
  </si>
  <si>
    <r>
      <t xml:space="preserve">Total Mobile customer base </t>
    </r>
    <r>
      <rPr>
        <sz val="11"/>
        <color indexed="8"/>
        <rFont val="KPN Sans"/>
        <family val="2"/>
      </rPr>
      <t>(*1,000)</t>
    </r>
  </si>
  <si>
    <r>
      <t xml:space="preserve">Customers </t>
    </r>
    <r>
      <rPr>
        <sz val="10"/>
        <color indexed="8"/>
        <rFont val="KPN Sans"/>
        <family val="2"/>
      </rPr>
      <t>(*1,000)</t>
    </r>
  </si>
  <si>
    <r>
      <t xml:space="preserve">Total Consumer Mobile customer base </t>
    </r>
    <r>
      <rPr>
        <sz val="10"/>
        <color indexed="8"/>
        <rFont val="KPN Sans"/>
        <family val="2"/>
      </rPr>
      <t>(*1,000)</t>
    </r>
  </si>
  <si>
    <t xml:space="preserve">Mobile-only ARPU </t>
  </si>
  <si>
    <r>
      <t xml:space="preserve">1 </t>
    </r>
    <r>
      <rPr>
        <sz val="11"/>
        <rFont val="KPN Sans"/>
        <family val="2"/>
      </rPr>
      <t>Excluding M2M</t>
    </r>
  </si>
  <si>
    <t>ARPU per multi play seat</t>
  </si>
  <si>
    <t>Fixed-only voice ARPU</t>
  </si>
  <si>
    <t xml:space="preserve">Fixed-only broadband ARPU </t>
  </si>
  <si>
    <t>Mobile service revenues</t>
  </si>
  <si>
    <t>Total Wholesale revenues</t>
  </si>
  <si>
    <t>Opex (excl. D&amp;A)</t>
  </si>
  <si>
    <t>FTE</t>
  </si>
  <si>
    <t>Consumer KPIs</t>
  </si>
  <si>
    <t>Business KPIs</t>
  </si>
  <si>
    <t>Mainly SME - Fixed-only traditional KPIs</t>
  </si>
  <si>
    <t>Wholesale KPIs</t>
  </si>
  <si>
    <t>- Mainly LE/Corporate</t>
  </si>
  <si>
    <t>- Mainly SME</t>
  </si>
  <si>
    <t>Market share</t>
  </si>
  <si>
    <t>Intercompany revenues</t>
  </si>
  <si>
    <t>Including discontinued operations (non-diluted)</t>
  </si>
  <si>
    <t>Including discontinued operations (fully-diluted)</t>
  </si>
  <si>
    <t>KPN Group</t>
  </si>
  <si>
    <r>
      <t xml:space="preserve">Households </t>
    </r>
    <r>
      <rPr>
        <sz val="10"/>
        <color indexed="8"/>
        <rFont val="KPN Sans"/>
        <family val="2"/>
      </rPr>
      <t>(*1,000)</t>
    </r>
  </si>
  <si>
    <t>- of which: Broadband only</t>
  </si>
  <si>
    <t>ARPU per household</t>
  </si>
  <si>
    <t>RGUs per household</t>
  </si>
  <si>
    <t>Bundled fixed service revenues</t>
  </si>
  <si>
    <r>
      <t>Fixed-only voice lines</t>
    </r>
    <r>
      <rPr>
        <sz val="11"/>
        <color indexed="8"/>
        <rFont val="KPN Sans"/>
        <family val="2"/>
      </rPr>
      <t xml:space="preserve"> (*1,000)</t>
    </r>
  </si>
  <si>
    <t>- of which: Traditional voice</t>
  </si>
  <si>
    <t>- of which: Digitenne only</t>
  </si>
  <si>
    <r>
      <t>Total Consumer Residential households</t>
    </r>
    <r>
      <rPr>
        <sz val="10"/>
        <color indexed="8"/>
        <rFont val="KPN Sans"/>
        <family val="2"/>
      </rPr>
      <t xml:space="preserve"> (*1,000)</t>
    </r>
  </si>
  <si>
    <t>Business KPIs - aggregated</t>
  </si>
  <si>
    <t>ir.kpn.com</t>
  </si>
  <si>
    <t>Profit for the period (incl. discontinued operations)</t>
  </si>
  <si>
    <t>Profit attributable to equity holders (incl. discontinued operations)</t>
  </si>
  <si>
    <t>Total revenues</t>
  </si>
  <si>
    <t>Total adjusted revenues</t>
  </si>
  <si>
    <t>Personnel expenses</t>
  </si>
  <si>
    <t>Total adjusted EBITDA</t>
  </si>
  <si>
    <t>Total adjusted EBITDA margin</t>
  </si>
  <si>
    <t>Disposal of property, plant &amp; equipment and software</t>
  </si>
  <si>
    <t>Changes in other financial non-current assets</t>
  </si>
  <si>
    <t>Share repurchases</t>
  </si>
  <si>
    <t>Exercised options</t>
  </si>
  <si>
    <t>- KPN abroad</t>
  </si>
  <si>
    <t>Total Capex</t>
  </si>
  <si>
    <t>Total</t>
  </si>
  <si>
    <t>Consumer Mobile</t>
  </si>
  <si>
    <t>Consumer Mobile KPIs</t>
  </si>
  <si>
    <t>Wholesale Mobile KPIs</t>
  </si>
  <si>
    <t>Wholesale Fixed KPIs</t>
  </si>
  <si>
    <t>- of which: Voice lines (WLR)</t>
  </si>
  <si>
    <t>- of which: ULL / MDF</t>
  </si>
  <si>
    <r>
      <t>1</t>
    </r>
    <r>
      <rPr>
        <sz val="11"/>
        <rFont val="KPN Sans"/>
        <family val="2"/>
      </rPr>
      <t xml:space="preserve"> ULL/MDF + VULA/WBA + Voice lines (WLR) - MDF / WBA shared lines (+ Interconnect leased lines on copper and fiber)</t>
    </r>
  </si>
  <si>
    <t>n.m.</t>
  </si>
  <si>
    <t>Consumer revenues</t>
  </si>
  <si>
    <t>Wholesale revenues</t>
  </si>
  <si>
    <t>Mainly SME</t>
  </si>
  <si>
    <t xml:space="preserve">Mainly LE/Corporate </t>
  </si>
  <si>
    <t>Q1 '16</t>
  </si>
  <si>
    <t>Profit for the period from discontinued operations</t>
  </si>
  <si>
    <t>Q4 2016</t>
  </si>
  <si>
    <t>Q3 2016</t>
  </si>
  <si>
    <t>Q1 2016</t>
  </si>
  <si>
    <t>Q2 2016</t>
  </si>
  <si>
    <t>Consumer Revenues</t>
  </si>
  <si>
    <t>Business Revenues</t>
  </si>
  <si>
    <t>Wholesale Revenues</t>
  </si>
  <si>
    <t xml:space="preserve">Debt summary </t>
  </si>
  <si>
    <r>
      <t>Postpaid ADPU</t>
    </r>
    <r>
      <rPr>
        <sz val="10"/>
        <color indexed="8"/>
        <rFont val="KPN Sans"/>
        <family val="2"/>
      </rPr>
      <t xml:space="preserve"> (in MB)</t>
    </r>
  </si>
  <si>
    <t>Leverage</t>
  </si>
  <si>
    <t>Postpaid SAC/SRC per subscriber</t>
  </si>
  <si>
    <t>- Broadband</t>
  </si>
  <si>
    <r>
      <rPr>
        <vertAlign val="superscript"/>
        <sz val="12"/>
        <rFont val="KPN Sans"/>
        <family val="2"/>
      </rPr>
      <t>1</t>
    </r>
    <r>
      <rPr>
        <sz val="12"/>
        <rFont val="KPN Sans"/>
        <family val="2"/>
      </rPr>
      <t xml:space="preserve"> All bonds are listed in Amsterdam </t>
    </r>
  </si>
  <si>
    <r>
      <rPr>
        <vertAlign val="superscript"/>
        <sz val="12"/>
        <rFont val="KPN Sans"/>
        <family val="2"/>
      </rPr>
      <t>2</t>
    </r>
    <r>
      <rPr>
        <sz val="12"/>
        <rFont val="KPN Sans"/>
        <family val="2"/>
      </rPr>
      <t xml:space="preserve"> Bankers Trust is Paying Agent for the Global Bond, Citibank for all other bonds</t>
    </r>
  </si>
  <si>
    <r>
      <t>Bond overview</t>
    </r>
    <r>
      <rPr>
        <b/>
        <vertAlign val="superscript"/>
        <sz val="12"/>
        <color indexed="9"/>
        <rFont val="KPN Sans"/>
        <family val="2"/>
      </rPr>
      <t>1,2</t>
    </r>
  </si>
  <si>
    <t>Q2 '16</t>
  </si>
  <si>
    <t>Total EBITDA (reported)</t>
  </si>
  <si>
    <t xml:space="preserve"> </t>
  </si>
  <si>
    <t>- Not-bundled</t>
  </si>
  <si>
    <t>Not-bundled fixed service revenues</t>
  </si>
  <si>
    <r>
      <t>Mainly SME - Multi play KPIs</t>
    </r>
    <r>
      <rPr>
        <b/>
        <vertAlign val="superscript"/>
        <sz val="11"/>
        <color indexed="9"/>
        <rFont val="KPN Sans"/>
        <family val="2"/>
      </rPr>
      <t>1</t>
    </r>
  </si>
  <si>
    <r>
      <rPr>
        <vertAlign val="superscript"/>
        <sz val="11"/>
        <rFont val="KPN Sans"/>
        <family val="2"/>
      </rPr>
      <t xml:space="preserve">1 </t>
    </r>
    <r>
      <rPr>
        <sz val="11"/>
        <rFont val="KPN Sans"/>
        <family val="2"/>
      </rPr>
      <t>Including migration of 201k RoutIT seats per Q2 '16, following acquisition remaining shares RoutIT</t>
    </r>
  </si>
  <si>
    <r>
      <t>Mainly SME - Mobile-only KPIs</t>
    </r>
    <r>
      <rPr>
        <b/>
        <vertAlign val="superscript"/>
        <sz val="11"/>
        <color indexed="9"/>
        <rFont val="KPN Sans"/>
        <family val="2"/>
      </rPr>
      <t>1</t>
    </r>
  </si>
  <si>
    <r>
      <t>- of which: Mobile in multi play</t>
    </r>
    <r>
      <rPr>
        <i/>
        <vertAlign val="superscript"/>
        <sz val="11"/>
        <color indexed="8"/>
        <rFont val="KPN Sans"/>
        <family val="2"/>
      </rPr>
      <t>1</t>
    </r>
  </si>
  <si>
    <r>
      <rPr>
        <vertAlign val="superscript"/>
        <sz val="11"/>
        <rFont val="KPN Sans"/>
        <family val="2"/>
      </rPr>
      <t>1</t>
    </r>
    <r>
      <rPr>
        <sz val="11"/>
        <rFont val="KPN Sans"/>
        <family val="2"/>
      </rPr>
      <t xml:space="preserve"> Including migration of 19k RoutIT customers per Q2 '16, following acquisition remaining shares RoutIT</t>
    </r>
  </si>
  <si>
    <r>
      <t>- Postpaid</t>
    </r>
    <r>
      <rPr>
        <vertAlign val="superscript"/>
        <sz val="10"/>
        <color indexed="8"/>
        <rFont val="KPN Sans"/>
        <family val="2"/>
      </rPr>
      <t>1</t>
    </r>
  </si>
  <si>
    <r>
      <rPr>
        <vertAlign val="superscript"/>
        <sz val="11"/>
        <color indexed="8"/>
        <rFont val="KPN Sans"/>
        <family val="2"/>
      </rPr>
      <t>1</t>
    </r>
    <r>
      <rPr>
        <sz val="11"/>
        <color indexed="8"/>
        <rFont val="KPN Sans"/>
        <family val="2"/>
      </rPr>
      <t xml:space="preserve"> Full MVNO customers are not included</t>
    </r>
  </si>
  <si>
    <r>
      <t xml:space="preserve">Customers¹ </t>
    </r>
    <r>
      <rPr>
        <sz val="11"/>
        <color indexed="8"/>
        <rFont val="KPN Sans"/>
        <family val="2"/>
      </rPr>
      <t>(*1,000)</t>
    </r>
  </si>
  <si>
    <r>
      <t>Total wholesale lines</t>
    </r>
    <r>
      <rPr>
        <b/>
        <vertAlign val="superscript"/>
        <sz val="11"/>
        <color indexed="8"/>
        <rFont val="KPN Sans"/>
        <family val="2"/>
      </rPr>
      <t>1</t>
    </r>
    <r>
      <rPr>
        <b/>
        <sz val="11"/>
        <color indexed="8"/>
        <rFont val="KPN Sans"/>
        <family val="2"/>
      </rPr>
      <t xml:space="preserve"> </t>
    </r>
    <r>
      <rPr>
        <sz val="11"/>
        <color indexed="8"/>
        <rFont val="KPN Sans"/>
        <family val="2"/>
      </rPr>
      <t>(*1,000)</t>
    </r>
  </si>
  <si>
    <r>
      <t>- of which: VULA / WBA</t>
    </r>
    <r>
      <rPr>
        <i/>
        <vertAlign val="superscript"/>
        <sz val="11"/>
        <color indexed="8"/>
        <rFont val="KPN Sans"/>
        <family val="2"/>
      </rPr>
      <t>2</t>
    </r>
  </si>
  <si>
    <t>Q3 '16</t>
  </si>
  <si>
    <t>Adjusted Consumer revenues</t>
  </si>
  <si>
    <r>
      <t xml:space="preserve">Mobile-only customers </t>
    </r>
    <r>
      <rPr>
        <sz val="11"/>
        <color indexed="8"/>
        <rFont val="KPN Sans"/>
        <family val="2"/>
      </rPr>
      <t>(*1,000)</t>
    </r>
    <r>
      <rPr>
        <vertAlign val="superscript"/>
        <sz val="11"/>
        <color indexed="8"/>
        <rFont val="KPN Sans"/>
        <family val="2"/>
      </rPr>
      <t>2</t>
    </r>
  </si>
  <si>
    <r>
      <t>- Postpaid</t>
    </r>
    <r>
      <rPr>
        <vertAlign val="superscript"/>
        <sz val="11"/>
        <color indexed="8"/>
        <rFont val="KPN Sans"/>
        <family val="2"/>
      </rPr>
      <t>2</t>
    </r>
  </si>
  <si>
    <t>Adjusted Wholesale revenues</t>
  </si>
  <si>
    <t xml:space="preserve">Put event applicable in case of Change of Control as specified in GMTN prospectus 2016
</t>
  </si>
  <si>
    <t>XS1485533431</t>
  </si>
  <si>
    <t>11-Sep</t>
  </si>
  <si>
    <t>XS1485532896</t>
  </si>
  <si>
    <t>9-Apr</t>
  </si>
  <si>
    <r>
      <t>- of which: Mobile-only</t>
    </r>
    <r>
      <rPr>
        <i/>
        <vertAlign val="superscript"/>
        <sz val="11"/>
        <color indexed="8"/>
        <rFont val="KPN Sans"/>
        <family val="2"/>
      </rPr>
      <t>2</t>
    </r>
  </si>
  <si>
    <t>Net finance costs</t>
  </si>
  <si>
    <t>Cash flow from continuing operations &amp; Leverage</t>
  </si>
  <si>
    <t>14-Sep</t>
  </si>
  <si>
    <r>
      <rPr>
        <vertAlign val="superscript"/>
        <sz val="11"/>
        <rFont val="KPN Sans"/>
        <family val="2"/>
      </rPr>
      <t xml:space="preserve">2 </t>
    </r>
    <r>
      <rPr>
        <sz val="11"/>
        <rFont val="KPN Sans"/>
        <family val="2"/>
      </rPr>
      <t>Including migration of 32k Dekatel customers to Business per Q3 '16, following acquisition of Dekatel</t>
    </r>
  </si>
  <si>
    <t>Q4 '16</t>
  </si>
  <si>
    <t>28-Mar       28-Sep</t>
  </si>
  <si>
    <t>US50048VAA89/USN4297BBC74</t>
  </si>
  <si>
    <t>9-Sep-'16</t>
  </si>
  <si>
    <t>9-Apr-'25</t>
  </si>
  <si>
    <t>11-Sep-'28</t>
  </si>
  <si>
    <t>4-Feb</t>
  </si>
  <si>
    <t>4-Feb-'19</t>
  </si>
  <si>
    <t>1-Oct-'30</t>
  </si>
  <si>
    <t>Other non-cash income and expense</t>
  </si>
  <si>
    <r>
      <rPr>
        <vertAlign val="superscript"/>
        <sz val="11"/>
        <rFont val="KPN Sans"/>
        <family val="2"/>
      </rPr>
      <t>1</t>
    </r>
    <r>
      <rPr>
        <sz val="11"/>
        <rFont val="KPN Sans"/>
        <family val="2"/>
      </rPr>
      <t xml:space="preserve"> Results from discontinued operations include results related to BASE Company and E-Plus</t>
    </r>
  </si>
  <si>
    <t>Swapped into Fixed Rate of 4.58% (30/360)                                                                                                              
Put event applicable in case of Change of Control as specified in GMTN prospectus 2007</t>
  </si>
  <si>
    <t>Swapped into Fixed Rate of 5.43% (30/360)                                                                                                              
Put event applicable in case of Change of Control as specified in GMTN prospectus 2009</t>
  </si>
  <si>
    <t>Swapped into Fixed Rate of 8.56% (30/360) 
After exchange offer Issued as USN7637QAC70 (Reg S Global Note) &amp; US780641AC08 (144A Global Note)</t>
  </si>
  <si>
    <t>Q1 '17</t>
  </si>
  <si>
    <t>Q1 2017</t>
  </si>
  <si>
    <t>Q2 2017</t>
  </si>
  <si>
    <t>Q3 2017</t>
  </si>
  <si>
    <t>Q4 2017</t>
  </si>
  <si>
    <t>Operating expenses excl. D&amp;A by function</t>
  </si>
  <si>
    <t>Margin</t>
  </si>
  <si>
    <t>Adj. operating expenses excl. D&amp;A by function</t>
  </si>
  <si>
    <t>Adj. operating expenses excl. D&amp;A by segment</t>
  </si>
  <si>
    <t xml:space="preserve">Adjusted EBITDA margin </t>
  </si>
  <si>
    <t>Adjusted contribution margin by segment</t>
  </si>
  <si>
    <t xml:space="preserve">The Netherlands </t>
  </si>
  <si>
    <t xml:space="preserve">Total </t>
  </si>
  <si>
    <t xml:space="preserve">iBasis </t>
  </si>
  <si>
    <t xml:space="preserve">Other activities </t>
  </si>
  <si>
    <t>Acquisitions and disposals</t>
  </si>
  <si>
    <t>- KPN total NL Mobile (service revenues)</t>
  </si>
  <si>
    <r>
      <t>- Broadband subscribers</t>
    </r>
    <r>
      <rPr>
        <vertAlign val="superscript"/>
        <sz val="10"/>
        <color indexed="8"/>
        <rFont val="KPN Sans"/>
        <family val="2"/>
      </rPr>
      <t>1</t>
    </r>
  </si>
  <si>
    <r>
      <t>- TV subscribers</t>
    </r>
    <r>
      <rPr>
        <vertAlign val="superscript"/>
        <sz val="10"/>
        <color indexed="8"/>
        <rFont val="KPN Sans"/>
        <family val="2"/>
      </rPr>
      <t>1</t>
    </r>
  </si>
  <si>
    <t>Q2 '17</t>
  </si>
  <si>
    <t xml:space="preserve">y-on-y </t>
  </si>
  <si>
    <r>
      <rPr>
        <vertAlign val="superscript"/>
        <sz val="11"/>
        <rFont val="KPN Sans"/>
        <family val="2"/>
      </rPr>
      <t>2</t>
    </r>
    <r>
      <rPr>
        <sz val="11"/>
        <rFont val="KPN Sans"/>
        <family val="2"/>
      </rPr>
      <t xml:space="preserve"> Defined as profit after taxes per ordinary share / ADS (in €)</t>
    </r>
  </si>
  <si>
    <r>
      <t>Income statement from continuing operations</t>
    </r>
    <r>
      <rPr>
        <b/>
        <vertAlign val="superscript"/>
        <sz val="11"/>
        <rFont val="KPN Sans"/>
        <family val="2"/>
      </rPr>
      <t>1</t>
    </r>
  </si>
  <si>
    <r>
      <t>Earnings per share</t>
    </r>
    <r>
      <rPr>
        <b/>
        <vertAlign val="superscript"/>
        <sz val="11"/>
        <rFont val="KPN Sans"/>
        <family val="2"/>
      </rPr>
      <t>2</t>
    </r>
  </si>
  <si>
    <r>
      <t>Consolidated figures</t>
    </r>
    <r>
      <rPr>
        <b/>
        <sz val="11"/>
        <color indexed="9"/>
        <rFont val="KPN Sans"/>
        <family val="2"/>
      </rPr>
      <t xml:space="preserve"> </t>
    </r>
  </si>
  <si>
    <t>Adjusted Business revenues</t>
  </si>
  <si>
    <t>Business revenues</t>
  </si>
  <si>
    <t>Fixed revenues</t>
  </si>
  <si>
    <t>Swapped to fixed rate of 1.04%
Put event applicable in case of Change of Control as specified in GMTN prospectus 2010</t>
  </si>
  <si>
    <t>Swapped to fixed rate of 0.87%
Put event applicable in case of Change of Control as specified in GMTN prospectus 2011</t>
  </si>
  <si>
    <t>Swapped to fixed rate of 3.43% 
Put event applicable in case of Change of Control as specified in GMTN prospectus 2009</t>
  </si>
  <si>
    <t>Swapped into Fixed rate of 6.78% until 2020
First call date on 14 March 2020</t>
  </si>
  <si>
    <t>Swapped into Fixed rate of 6.34% until 2023
First call date on 28 March 2023</t>
  </si>
  <si>
    <r>
      <rPr>
        <vertAlign val="superscript"/>
        <sz val="11"/>
        <rFont val="KPN Sans"/>
        <family val="2"/>
      </rPr>
      <t xml:space="preserve">2 </t>
    </r>
    <r>
      <rPr>
        <sz val="11"/>
        <rFont val="KPN Sans"/>
        <family val="2"/>
      </rPr>
      <t>Including migration of 15k from Consumer in Q2 '17 and 32k customers per Q3 '16 following acquisition of Dekatel</t>
    </r>
  </si>
  <si>
    <r>
      <rPr>
        <vertAlign val="superscript"/>
        <sz val="10"/>
        <color indexed="8"/>
        <rFont val="KPN Sans"/>
        <family val="2"/>
      </rPr>
      <t xml:space="preserve">1 </t>
    </r>
    <r>
      <rPr>
        <sz val="10"/>
        <color indexed="8"/>
        <rFont val="KPN Sans"/>
        <family val="2"/>
      </rPr>
      <t>Source: Telecompaper (Broadband and TV include Self-Employed Business customers)</t>
    </r>
  </si>
  <si>
    <t>Q3 '17</t>
  </si>
  <si>
    <r>
      <t>Total RGUs</t>
    </r>
    <r>
      <rPr>
        <b/>
        <vertAlign val="superscript"/>
        <sz val="10"/>
        <color indexed="8"/>
        <rFont val="KPN Sans"/>
        <family val="2"/>
      </rPr>
      <t>1</t>
    </r>
    <r>
      <rPr>
        <b/>
        <sz val="10"/>
        <color indexed="8"/>
        <rFont val="KPN Sans"/>
        <family val="2"/>
      </rPr>
      <t xml:space="preserve"> </t>
    </r>
    <r>
      <rPr>
        <sz val="10"/>
        <color indexed="8"/>
        <rFont val="KPN Sans"/>
        <family val="2"/>
      </rPr>
      <t>(*1,000)</t>
    </r>
  </si>
  <si>
    <r>
      <t>- of which: Other</t>
    </r>
    <r>
      <rPr>
        <i/>
        <vertAlign val="superscript"/>
        <sz val="10"/>
        <color indexed="8"/>
        <rFont val="KPN Sans"/>
        <family val="2"/>
      </rPr>
      <t>2</t>
    </r>
  </si>
  <si>
    <r>
      <t xml:space="preserve">2 </t>
    </r>
    <r>
      <rPr>
        <sz val="11"/>
        <rFont val="KPN Sans"/>
        <family val="2"/>
      </rPr>
      <t>Including migration of 35k Solcon customers to Consumer per Q3 '17; and 50k RoutIT lines per Q2 '16, following acquisition remaining shares RoutIT</t>
    </r>
  </si>
  <si>
    <t>Facts and figures Q4 2017</t>
  </si>
  <si>
    <t xml:space="preserve">Growth analysis (Q4, FY, Q1, Q2, Q3) </t>
  </si>
  <si>
    <t>Results and KPIs for the period ending 31 December 2017</t>
  </si>
  <si>
    <t>Q4 '17</t>
  </si>
  <si>
    <t>Q4%</t>
  </si>
  <si>
    <t>Dividend per share (in € cents) - Regular</t>
  </si>
  <si>
    <t>Dividend per share (in € cents) - Total</t>
  </si>
  <si>
    <t>FY%</t>
  </si>
  <si>
    <t xml:space="preserve">Dividend per share (in € cents) - Additional </t>
  </si>
  <si>
    <t>Swapped into Fixed Rate of 4.42% (30/360)                                                                                                              
Put event applicable in case of Change of Control as specified in GMTN prospectus 2011</t>
  </si>
  <si>
    <t>Swapped into floating Rate 6 month Euribor                                                                                                                Put event applicable in case of Change of Control as specified in GMTN prospectus 2016</t>
  </si>
  <si>
    <r>
      <rPr>
        <vertAlign val="superscript"/>
        <sz val="10"/>
        <color indexed="8"/>
        <rFont val="KPN Sans"/>
        <family val="2"/>
      </rPr>
      <t>1</t>
    </r>
    <r>
      <rPr>
        <sz val="10"/>
        <color indexed="8"/>
        <rFont val="KPN Sans"/>
        <family val="2"/>
      </rPr>
      <t xml:space="preserve"> Including Solcon consolidation (47k broadband and 17k IPTV customers) per Q3 2017</t>
    </r>
  </si>
  <si>
    <t>EBITDA &amp; contribution margin</t>
  </si>
  <si>
    <r>
      <t xml:space="preserve">3 </t>
    </r>
    <r>
      <rPr>
        <sz val="11"/>
        <color indexed="8"/>
        <rFont val="KPN Sans"/>
        <family val="2"/>
      </rPr>
      <t>Including bank overdrafts</t>
    </r>
  </si>
  <si>
    <t xml:space="preserve">Bank overdrafts </t>
  </si>
  <si>
    <t>Growth analysis - Opex The Netherlands</t>
  </si>
  <si>
    <t xml:space="preserve">Growth analysis - Opex The Netherlands </t>
  </si>
  <si>
    <t>FY 2017</t>
  </si>
  <si>
    <t>FY 2016</t>
  </si>
  <si>
    <r>
      <rPr>
        <vertAlign val="superscript"/>
        <sz val="10"/>
        <color indexed="8"/>
        <rFont val="KPN Sans"/>
        <family val="2"/>
      </rPr>
      <t xml:space="preserve">1 </t>
    </r>
    <r>
      <rPr>
        <sz val="10"/>
        <color indexed="8"/>
        <rFont val="KPN Sans"/>
      </rPr>
      <t xml:space="preserve">Including 6k clean-up at KPN brand in Q4 '17; </t>
    </r>
    <r>
      <rPr>
        <sz val="10"/>
        <color indexed="8"/>
        <rFont val="KPN Sans"/>
        <family val="2"/>
      </rPr>
      <t xml:space="preserve"> 15k migration to Business in Q2 '17; 4k clean-up at Simyo in Q1 '17 and 22k one-off negative impact for KPN brand related to migration to new order management IT platform in Q2 '16</t>
    </r>
  </si>
  <si>
    <r>
      <rPr>
        <vertAlign val="superscript"/>
        <sz val="10"/>
        <color indexed="8"/>
        <rFont val="KPN Sans"/>
        <family val="2"/>
      </rPr>
      <t>2</t>
    </r>
    <r>
      <rPr>
        <sz val="10"/>
        <color indexed="8"/>
        <rFont val="KPN Sans"/>
        <family val="2"/>
      </rPr>
      <t xml:space="preserve"> Including Digitenne used as primary TV connection and analog TV customers</t>
    </r>
  </si>
  <si>
    <r>
      <t xml:space="preserve">1 </t>
    </r>
    <r>
      <rPr>
        <sz val="11"/>
        <rFont val="KPN Sans"/>
        <family val="2"/>
      </rPr>
      <t>Including 8k clean-up in Q4 '17</t>
    </r>
  </si>
  <si>
    <r>
      <t xml:space="preserve">Fixed-only broadband lines </t>
    </r>
    <r>
      <rPr>
        <sz val="11"/>
        <color indexed="8"/>
        <rFont val="KPN Sans"/>
        <family val="2"/>
      </rPr>
      <t>(*1,000)</t>
    </r>
    <r>
      <rPr>
        <vertAlign val="superscript"/>
        <sz val="11"/>
        <color indexed="8"/>
        <rFont val="KPN Sans"/>
        <family val="2"/>
      </rPr>
      <t>1</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</si>
</sst>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5">
    <numFmt numFmtId="41" formatCode="_(* #,##0_);_(* \(#,##0\);_(* &quot;-&quot;_);_(@_)"/>
    <numFmt numFmtId="43" formatCode="_(* #,##0.00_);_(* \(#,##0.00\);_(* &quot;-&quot;??_);_(@_)"/>
    <numFmt numFmtId="164" formatCode="_ * #,##0_ ;_ * \-#,##0_ ;_ * &quot;-&quot;_ ;_ @_ "/>
    <numFmt numFmtId="165" formatCode="_ * #,##0.00_ ;_ * \-#,##0.00_ ;_ * &quot;-&quot;??_ ;_ @_ "/>
    <numFmt numFmtId="166" formatCode="0.0%"/>
    <numFmt numFmtId="167" formatCode="[$-809]dd\ mmmm\ yyyy;@"/>
    <numFmt numFmtId="168" formatCode="[$€-2]\ #,##0"/>
    <numFmt numFmtId="169" formatCode="[$€-2]\ #,##0.00"/>
    <numFmt numFmtId="170" formatCode="0.000%"/>
    <numFmt numFmtId="171" formatCode="#,##0_-;[Red]\(#,##0\)"/>
    <numFmt numFmtId="172" formatCode="&quot;€&quot;\ #,##0_-;[Red]\(&quot;€&quot;\ #,##0\)"/>
    <numFmt numFmtId="173" formatCode="_(* #,##0.0_);_(* \(#,##0.0\);_(* &quot;-&quot;??_);_(@_)"/>
    <numFmt numFmtId="174" formatCode="#,##0_-;[Red]\(#,##0\);\-"/>
    <numFmt numFmtId="175" formatCode="#,##0.0_-;[Red]\(#,##0.0\);\-"/>
    <numFmt numFmtId="176" formatCode="#,##0.00_-;[Red]\(#,##0.00\);\-"/>
    <numFmt numFmtId="177" formatCode="#,##0.000_-;[Red]\(#,##0.000\);\-"/>
    <numFmt numFmtId="178" formatCode="_(* #,##0_);_(* \(#,##0\);_(* &quot;-&quot;?_);_(@_)"/>
    <numFmt numFmtId="179" formatCode="[$-409]d/mmm/yy;@"/>
    <numFmt numFmtId="180" formatCode="[$-409]d/mmm;@"/>
    <numFmt numFmtId="181" formatCode="[&lt;-0.1]\-0%;[&gt;0.1]0%;0.0%"/>
    <numFmt numFmtId="182" formatCode="[&lt;-0.0995]\-0%;[&gt;0.0995]0%;0.0%"/>
    <numFmt numFmtId="183" formatCode="_(* #,##0_);_(* \(#,##0\);_(* &quot;-&quot;??_);_(@_)"/>
    <numFmt numFmtId="184" formatCode="#,##0.00_-;[Red]\(#,##0.00\);0.00"/>
    <numFmt numFmtId="185" formatCode="_ * #,##0.00_ ;_ * \-#,##0.00_ ;_ * &quot;-&quot;_ ;_ @_ "/>
    <numFmt numFmtId="186" formatCode="_-* #,##0.00_-;_-* #,##0.00\-;_-* &quot;-&quot;??_-;_-@_-"/>
    <numFmt numFmtId="187" formatCode="#,##0.0"/>
    <numFmt numFmtId="188" formatCode="0.0"/>
    <numFmt numFmtId="189" formatCode="_-* #,##0.0_-;\-* #,##0.0_-;_-* &quot;-&quot;??_-;_-@_-"/>
    <numFmt numFmtId="190" formatCode="_-* #,##0.0_-;* \-#,##0.0_-;_-* &quot;-&quot;??_-;_-@_-"/>
    <numFmt numFmtId="191" formatCode="_(* #,##0.0_);_(* \(#,##0.0\);_(* &quot;-&quot;?_);_(@_)"/>
    <numFmt numFmtId="192" formatCode="#,##0_%_);\(#,##0\)_%;#,##0_%_);@_%_)"/>
    <numFmt numFmtId="193" formatCode="#,##0.00_%_);\(#,##0.00\)_%;#,##0.00_%_);@_%_)"/>
    <numFmt numFmtId="194" formatCode="&quot;fl&quot;#,##0.00_%_);\(&quot;fl&quot;#,##0.00\)_%;&quot;fl&quot;#,##0.00_%_);@_%_)"/>
    <numFmt numFmtId="195" formatCode="0_%_);\(0\)_%;0_%_);@_%_)"/>
    <numFmt numFmtId="196" formatCode="0.0\x_)_);&quot;NM&quot;_x_)_);0.0\x_)_);@_%_)"/>
    <numFmt numFmtId="197" formatCode="m/d/yy_%_)"/>
    <numFmt numFmtId="198" formatCode="0.0\%_);\(0.0\%\);0.0\%_);@_%_)"/>
    <numFmt numFmtId="199" formatCode="&quot;fl&quot;#,##0_%_);\(&quot;fl&quot;#,##0\)_%;&quot;fl&quot;#,##0_%_);@_%_)"/>
    <numFmt numFmtId="200" formatCode="#,##0;\(#,##0\)"/>
    <numFmt numFmtId="201" formatCode="#,##0.0_);\(#,##0.0\)"/>
    <numFmt numFmtId="202" formatCode="#,##0.0_x\);\(#,##0.0\)_x;#,##0.0_x\);@_x\)"/>
    <numFmt numFmtId="203" formatCode="#,##0_%_);\(#,##0\)_%;**;@_%_)"/>
    <numFmt numFmtId="204" formatCode="0\ \ ;\(0\)\ \ \ "/>
    <numFmt numFmtId="205" formatCode="#_)"/>
    <numFmt numFmtId="206" formatCode="#,##0.0_-;[Red]\(#,##0.0\);0.0"/>
  </numFmts>
  <fonts count="94">
    <font>
      <sz val="10"/>
      <name val="Arial"/>
    </font>
    <font>
      <sz val="11"/>
      <color theme="1"/>
      <name val="Calibri"/>
      <family val="2"/>
      <scheme val="minor"/>
    </font>
    <font>
      <sz val="10"/>
      <name val="Arial"/>
      <family val="2"/>
    </font>
    <font>
      <sz val="10"/>
      <name val="KPN Arial"/>
    </font>
    <font>
      <sz val="8"/>
      <name val="Arial"/>
      <family val="2"/>
    </font>
    <font>
      <u/>
      <sz val="10"/>
      <color indexed="12"/>
      <name val="KPN Arial"/>
    </font>
    <font>
      <sz val="10"/>
      <name val="Arial"/>
      <family val="2"/>
    </font>
    <font>
      <sz val="10"/>
      <name val="Helv"/>
    </font>
    <font>
      <sz val="10"/>
      <name val="Arial"/>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sz val="11"/>
      <name val="KPN Sans"/>
      <family val="2"/>
    </font>
    <font>
      <b/>
      <sz val="11"/>
      <color indexed="8"/>
      <name val="KPN Sans"/>
      <family val="2"/>
    </font>
    <font>
      <b/>
      <sz val="11"/>
      <color indexed="9"/>
      <name val="KPN Sans"/>
      <family val="2"/>
    </font>
    <font>
      <b/>
      <sz val="11"/>
      <name val="KPN Sans"/>
      <family val="2"/>
    </font>
    <font>
      <b/>
      <vertAlign val="superscript"/>
      <sz val="11"/>
      <name val="KPN Sans"/>
      <family val="2"/>
    </font>
    <font>
      <b/>
      <sz val="11"/>
      <color indexed="10"/>
      <name val="KPN Sans"/>
      <family val="2"/>
    </font>
    <font>
      <b/>
      <i/>
      <sz val="11"/>
      <name val="KPN Sans"/>
      <family val="2"/>
    </font>
    <font>
      <b/>
      <i/>
      <sz val="11"/>
      <color indexed="8"/>
      <name val="KPN Sans"/>
      <family val="2"/>
    </font>
    <font>
      <sz val="11"/>
      <color indexed="8"/>
      <name val="KPN Sans"/>
      <family val="2"/>
    </font>
    <font>
      <vertAlign val="superscript"/>
      <sz val="11"/>
      <color indexed="8"/>
      <name val="KPN Sans"/>
      <family val="2"/>
    </font>
    <font>
      <i/>
      <sz val="11"/>
      <name val="KPN Sans"/>
      <family val="2"/>
    </font>
    <font>
      <i/>
      <sz val="11"/>
      <color indexed="8"/>
      <name val="KPN Sans"/>
      <family val="2"/>
    </font>
    <font>
      <vertAlign val="superscript"/>
      <sz val="11"/>
      <name val="KPN Sans"/>
      <family val="2"/>
    </font>
    <font>
      <b/>
      <vertAlign val="superscript"/>
      <sz val="11"/>
      <color indexed="8"/>
      <name val="KPN Sans"/>
      <family val="2"/>
    </font>
    <font>
      <b/>
      <sz val="11"/>
      <color indexed="13"/>
      <name val="KPN Sans"/>
      <family val="2"/>
    </font>
    <font>
      <sz val="11"/>
      <name val="Kalinga"/>
      <family val="2"/>
    </font>
    <font>
      <b/>
      <sz val="11"/>
      <color indexed="12"/>
      <name val="KPN Sans"/>
      <family val="2"/>
    </font>
    <font>
      <b/>
      <sz val="11"/>
      <name val="Kalinga"/>
      <family val="2"/>
    </font>
    <font>
      <b/>
      <sz val="11"/>
      <color indexed="8"/>
      <name val="Kalinga"/>
      <family val="2"/>
    </font>
    <font>
      <u/>
      <sz val="11"/>
      <color indexed="12"/>
      <name val="KPN Sans"/>
      <family val="2"/>
    </font>
    <font>
      <sz val="12"/>
      <name val="KPN Sans"/>
      <family val="2"/>
    </font>
    <font>
      <b/>
      <sz val="12"/>
      <color indexed="9"/>
      <name val="KPN Sans"/>
      <family val="2"/>
    </font>
    <font>
      <b/>
      <sz val="12"/>
      <name val="KPN Sans"/>
      <family val="2"/>
    </font>
    <font>
      <b/>
      <i/>
      <sz val="12"/>
      <name val="KPN Sans"/>
      <family val="2"/>
    </font>
    <font>
      <b/>
      <sz val="12"/>
      <color indexed="8"/>
      <name val="KPN Sans"/>
      <family val="2"/>
    </font>
    <font>
      <b/>
      <sz val="12"/>
      <color rgb="FF009900"/>
      <name val="KPN Sans"/>
      <family val="2"/>
    </font>
    <font>
      <b/>
      <u/>
      <sz val="12"/>
      <name val="KPN Sans"/>
      <family val="2"/>
    </font>
    <font>
      <b/>
      <sz val="18"/>
      <name val="KPN Sans"/>
      <family val="2"/>
    </font>
    <font>
      <b/>
      <sz val="10"/>
      <color indexed="8"/>
      <name val="KPN Sans"/>
      <family val="2"/>
    </font>
    <font>
      <sz val="10"/>
      <name val="KPN Sans"/>
      <family val="2"/>
    </font>
    <font>
      <sz val="10"/>
      <color indexed="8"/>
      <name val="KPN Sans"/>
      <family val="2"/>
    </font>
    <font>
      <i/>
      <sz val="10"/>
      <color indexed="8"/>
      <name val="KPN Sans"/>
      <family val="2"/>
    </font>
    <font>
      <b/>
      <sz val="10"/>
      <name val="KPN Sans"/>
      <family val="2"/>
    </font>
    <font>
      <i/>
      <vertAlign val="superscript"/>
      <sz val="10"/>
      <color indexed="8"/>
      <name val="KPN Sans"/>
      <family val="2"/>
    </font>
    <font>
      <vertAlign val="superscript"/>
      <sz val="10"/>
      <color indexed="8"/>
      <name val="KPN Sans"/>
      <family val="2"/>
    </font>
    <font>
      <b/>
      <sz val="16"/>
      <color indexed="8"/>
      <name val="KPN Sans"/>
      <family val="2"/>
    </font>
    <font>
      <b/>
      <sz val="16"/>
      <name val="KPN Sans"/>
      <family val="2"/>
    </font>
    <font>
      <b/>
      <sz val="16"/>
      <color rgb="FF009900"/>
      <name val="KPN Sans"/>
      <family val="2"/>
    </font>
    <font>
      <sz val="16"/>
      <name val="KPN Sans"/>
      <family val="2"/>
    </font>
    <font>
      <vertAlign val="superscript"/>
      <sz val="12"/>
      <name val="KPN Sans"/>
      <family val="2"/>
    </font>
    <font>
      <b/>
      <vertAlign val="superscript"/>
      <sz val="12"/>
      <color indexed="9"/>
      <name val="KPN Sans"/>
      <family val="2"/>
    </font>
    <font>
      <b/>
      <sz val="11"/>
      <color rgb="FFFF0000"/>
      <name val="KPN Sans"/>
      <family val="2"/>
    </font>
    <font>
      <b/>
      <vertAlign val="superscript"/>
      <sz val="11"/>
      <color indexed="9"/>
      <name val="KPN Sans"/>
      <family val="2"/>
    </font>
    <font>
      <i/>
      <vertAlign val="superscript"/>
      <sz val="11"/>
      <color indexed="8"/>
      <name val="KPN Sans"/>
      <family val="2"/>
    </font>
    <font>
      <b/>
      <sz val="8"/>
      <name val="Arial"/>
      <family val="2"/>
    </font>
    <font>
      <sz val="10"/>
      <name val="MS Sans Serif"/>
      <family val="2"/>
    </font>
    <font>
      <sz val="8"/>
      <name val="Palatino"/>
      <family val="1"/>
    </font>
    <font>
      <sz val="7"/>
      <color indexed="10"/>
      <name val="Helvetica"/>
      <family val="2"/>
    </font>
    <font>
      <sz val="10"/>
      <name val="Times New Roman"/>
      <family val="1"/>
    </font>
    <font>
      <sz val="7"/>
      <name val="Palatino"/>
      <family val="1"/>
    </font>
    <font>
      <sz val="6"/>
      <color indexed="16"/>
      <name val="Palatino"/>
      <family val="1"/>
    </font>
    <font>
      <sz val="18"/>
      <name val="Helvetica-Black"/>
    </font>
    <font>
      <i/>
      <sz val="14"/>
      <name val="Palatino"/>
      <family val="1"/>
    </font>
    <font>
      <sz val="8"/>
      <color indexed="17"/>
      <name val="Helvetica"/>
      <family val="2"/>
    </font>
    <font>
      <sz val="10"/>
      <color indexed="25"/>
      <name val="Helvetica"/>
    </font>
    <font>
      <sz val="8"/>
      <name val="Times New Roman"/>
      <family val="1"/>
    </font>
    <font>
      <sz val="10"/>
      <color indexed="16"/>
      <name val="Helvetica-Black"/>
    </font>
    <font>
      <b/>
      <sz val="9"/>
      <name val="Palatino"/>
      <family val="1"/>
    </font>
    <font>
      <sz val="9"/>
      <color indexed="21"/>
      <name val="Helvetica-Black"/>
    </font>
    <font>
      <sz val="9"/>
      <name val="Helvetica-Black"/>
    </font>
    <font>
      <b/>
      <i/>
      <sz val="8"/>
      <name val="Helv"/>
    </font>
    <font>
      <sz val="10"/>
      <name val="Arial"/>
      <family val="2"/>
    </font>
    <font>
      <b/>
      <sz val="6"/>
      <name val="Times New Roman"/>
      <family val="1"/>
    </font>
    <font>
      <b/>
      <sz val="11"/>
      <color theme="0"/>
      <name val="KPN Sans"/>
      <family val="2"/>
    </font>
    <font>
      <sz val="11"/>
      <color theme="0"/>
      <name val="KPN Sans"/>
      <family val="2"/>
    </font>
    <font>
      <i/>
      <sz val="11"/>
      <color theme="0"/>
      <name val="KPN Sans"/>
      <family val="2"/>
    </font>
    <font>
      <b/>
      <vertAlign val="superscript"/>
      <sz val="10"/>
      <color indexed="8"/>
      <name val="KPN Sans"/>
      <family val="2"/>
    </font>
    <font>
      <b/>
      <sz val="11"/>
      <color indexed="8"/>
      <name val="KPN Sans"/>
    </font>
    <font>
      <sz val="11"/>
      <color indexed="8"/>
      <name val="KPN Sans"/>
    </font>
    <font>
      <sz val="10"/>
      <color indexed="8"/>
      <name val="KPN Sans"/>
    </font>
  </fonts>
  <fills count="27">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22"/>
        <bgColor indexed="64"/>
      </patternFill>
    </fill>
    <fill>
      <patternFill patternType="solid">
        <fgColor indexed="9"/>
        <bgColor indexed="64"/>
      </patternFill>
    </fill>
    <fill>
      <patternFill patternType="solid">
        <fgColor indexed="22"/>
        <bgColor indexed="24"/>
      </patternFill>
    </fill>
    <fill>
      <patternFill patternType="solid">
        <fgColor indexed="41"/>
        <bgColor indexed="24"/>
      </patternFill>
    </fill>
    <fill>
      <patternFill patternType="solid">
        <fgColor indexed="9"/>
        <bgColor indexed="24"/>
      </patternFill>
    </fill>
    <fill>
      <patternFill patternType="solid">
        <fgColor indexed="41"/>
        <bgColor indexed="64"/>
      </patternFill>
    </fill>
    <fill>
      <patternFill patternType="solid">
        <fgColor theme="0"/>
        <bgColor indexed="24"/>
      </patternFill>
    </fill>
    <fill>
      <patternFill patternType="solid">
        <fgColor theme="0"/>
        <bgColor indexed="64"/>
      </patternFill>
    </fill>
    <fill>
      <patternFill patternType="solid">
        <fgColor rgb="FF009900"/>
        <bgColor indexed="64"/>
      </patternFill>
    </fill>
    <fill>
      <patternFill patternType="solid">
        <fgColor theme="0" tint="-0.14999847407452621"/>
        <bgColor indexed="64"/>
      </patternFill>
    </fill>
    <fill>
      <patternFill patternType="solid">
        <fgColor theme="0" tint="-0.14999847407452621"/>
        <bgColor indexed="24"/>
      </patternFill>
    </fill>
    <fill>
      <patternFill patternType="solid">
        <fgColor rgb="FFB6E099"/>
        <bgColor indexed="64"/>
      </patternFill>
    </fill>
    <fill>
      <patternFill patternType="solid">
        <fgColor rgb="FFB6E099"/>
        <bgColor indexed="24"/>
      </patternFill>
    </fill>
    <fill>
      <patternFill patternType="solid">
        <fgColor indexed="9"/>
      </patternFill>
    </fill>
    <fill>
      <patternFill patternType="solid">
        <fgColor indexed="31"/>
        <bgColor indexed="64"/>
      </patternFill>
    </fill>
    <fill>
      <patternFill patternType="solid">
        <fgColor indexed="16"/>
        <bgColor indexed="64"/>
      </patternFill>
    </fill>
    <fill>
      <patternFill patternType="solid">
        <fgColor indexed="8"/>
        <bgColor indexed="64"/>
      </patternFill>
    </fill>
    <fill>
      <patternFill patternType="solid">
        <fgColor theme="0" tint="-0.249977111117893"/>
        <bgColor indexed="64"/>
      </patternFill>
    </fill>
  </fills>
  <borders count="63">
    <border>
      <left/>
      <right/>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n">
        <color indexed="23"/>
      </bottom>
      <diagonal/>
    </border>
    <border>
      <left style="thin">
        <color indexed="23"/>
      </left>
      <right/>
      <top style="thin">
        <color indexed="23"/>
      </top>
      <bottom style="thin">
        <color indexed="23"/>
      </bottom>
      <diagonal/>
    </border>
    <border>
      <left/>
      <right/>
      <top style="thin">
        <color indexed="23"/>
      </top>
      <bottom/>
      <diagonal/>
    </border>
    <border>
      <left style="thin">
        <color indexed="23"/>
      </left>
      <right/>
      <top/>
      <bottom/>
      <diagonal/>
    </border>
    <border>
      <left style="thin">
        <color theme="0" tint="-0.499984740745262"/>
      </left>
      <right style="thin">
        <color theme="0" tint="-0.499984740745262"/>
      </right>
      <top style="thin">
        <color theme="0" tint="-0.499984740745262"/>
      </top>
      <bottom style="thin">
        <color theme="0" tint="-0.499984740745262"/>
      </bottom>
      <diagonal/>
    </border>
    <border>
      <left/>
      <right style="thin">
        <color indexed="23"/>
      </right>
      <top style="thin">
        <color indexed="23"/>
      </top>
      <bottom style="thin">
        <color indexed="23"/>
      </bottom>
      <diagonal/>
    </border>
    <border>
      <left style="thin">
        <color rgb="FF009900"/>
      </left>
      <right style="thin">
        <color rgb="FF009900"/>
      </right>
      <top style="thin">
        <color rgb="FF009900"/>
      </top>
      <bottom style="thin">
        <color rgb="FF009900"/>
      </bottom>
      <diagonal/>
    </border>
    <border>
      <left style="thin">
        <color rgb="FF009900"/>
      </left>
      <right style="thin">
        <color rgb="FF009900"/>
      </right>
      <top/>
      <bottom style="thin">
        <color rgb="FF009900"/>
      </bottom>
      <diagonal/>
    </border>
    <border>
      <left/>
      <right/>
      <top style="thin">
        <color rgb="FF009900"/>
      </top>
      <bottom/>
      <diagonal/>
    </border>
    <border>
      <left/>
      <right/>
      <top style="thin">
        <color indexed="23"/>
      </top>
      <bottom style="thin">
        <color indexed="23"/>
      </bottom>
      <diagonal/>
    </border>
    <border>
      <left/>
      <right style="thin">
        <color theme="0" tint="-0.499984740745262"/>
      </right>
      <top/>
      <bottom/>
      <diagonal/>
    </border>
    <border>
      <left/>
      <right/>
      <top/>
      <bottom style="thin">
        <color theme="0" tint="-0.499984740745262"/>
      </bottom>
      <diagonal/>
    </border>
    <border>
      <left/>
      <right/>
      <top style="thin">
        <color theme="0" tint="-0.499984740745262"/>
      </top>
      <bottom style="thin">
        <color theme="0" tint="-0.499984740745262"/>
      </bottom>
      <diagonal/>
    </border>
    <border>
      <left style="thin">
        <color indexed="23"/>
      </left>
      <right style="thin">
        <color indexed="23"/>
      </right>
      <top/>
      <bottom/>
      <diagonal/>
    </border>
    <border>
      <left style="thin">
        <color indexed="23"/>
      </left>
      <right/>
      <top style="thin">
        <color indexed="23"/>
      </top>
      <bottom style="thin">
        <color auto="1"/>
      </bottom>
      <diagonal/>
    </border>
    <border>
      <left/>
      <right/>
      <top style="thin">
        <color indexed="23"/>
      </top>
      <bottom style="thin">
        <color auto="1"/>
      </bottom>
      <diagonal/>
    </border>
    <border>
      <left style="thin">
        <color indexed="22"/>
      </left>
      <right/>
      <top style="thin">
        <color indexed="23"/>
      </top>
      <bottom style="thin">
        <color auto="1"/>
      </bottom>
      <diagonal/>
    </border>
    <border>
      <left/>
      <right style="thin">
        <color auto="1"/>
      </right>
      <top style="thin">
        <color indexed="23"/>
      </top>
      <bottom style="thin">
        <color auto="1"/>
      </bottom>
      <diagonal/>
    </border>
    <border>
      <left style="thin">
        <color indexed="23"/>
      </left>
      <right/>
      <top style="thin">
        <color indexed="23"/>
      </top>
      <bottom style="thin">
        <color theme="1"/>
      </bottom>
      <diagonal/>
    </border>
    <border>
      <left/>
      <right/>
      <top style="thin">
        <color indexed="23"/>
      </top>
      <bottom style="thin">
        <color theme="1"/>
      </bottom>
      <diagonal/>
    </border>
    <border>
      <left/>
      <right style="thin">
        <color theme="1"/>
      </right>
      <top style="thin">
        <color indexed="23"/>
      </top>
      <bottom style="thin">
        <color theme="1"/>
      </bottom>
      <diagonal/>
    </border>
    <border>
      <left/>
      <right style="thin">
        <color theme="0" tint="-0.499984740745262"/>
      </right>
      <top/>
      <bottom style="thin">
        <color indexed="23"/>
      </bottom>
      <diagonal/>
    </border>
    <border>
      <left/>
      <right style="thin">
        <color theme="0" tint="-0.34998626667073579"/>
      </right>
      <top/>
      <bottom/>
      <diagonal/>
    </border>
    <border>
      <left/>
      <right/>
      <top style="thin">
        <color theme="1" tint="0.499984740745262"/>
      </top>
      <bottom/>
      <diagonal/>
    </border>
    <border>
      <left/>
      <right/>
      <top style="thin">
        <color theme="1" tint="0.499984740745262"/>
      </top>
      <bottom style="thin">
        <color theme="1" tint="0.499984740745262"/>
      </bottom>
      <diagonal/>
    </border>
    <border>
      <left/>
      <right/>
      <top style="thin">
        <color indexed="23"/>
      </top>
      <bottom style="thin">
        <color theme="0" tint="-0.34998626667073579"/>
      </bottom>
      <diagonal/>
    </border>
    <border>
      <left/>
      <right/>
      <top style="thin">
        <color theme="0" tint="-0.34998626667073579"/>
      </top>
      <bottom/>
      <diagonal/>
    </border>
    <border>
      <left/>
      <right/>
      <top style="thin">
        <color indexed="23"/>
      </top>
      <bottom style="thin">
        <color theme="0" tint="-0.499984740745262"/>
      </bottom>
      <diagonal/>
    </border>
    <border>
      <left/>
      <right/>
      <top style="thin">
        <color theme="0" tint="-0.499984740745262"/>
      </top>
      <bottom/>
      <diagonal/>
    </border>
    <border>
      <left style="thin">
        <color indexed="23"/>
      </left>
      <right style="thin">
        <color theme="0" tint="-0.499984740745262"/>
      </right>
      <top style="thin">
        <color indexed="23"/>
      </top>
      <bottom style="thin">
        <color indexed="23"/>
      </bottom>
      <diagonal/>
    </border>
    <border>
      <left/>
      <right style="thin">
        <color theme="0" tint="-0.499984740745262"/>
      </right>
      <top style="thin">
        <color theme="0" tint="-0.499984740745262"/>
      </top>
      <bottom/>
      <diagonal/>
    </border>
    <border>
      <left/>
      <right style="thin">
        <color theme="0" tint="-0.499984740745262"/>
      </right>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style="thin">
        <color theme="0" tint="-0.499984740745262"/>
      </right>
      <top style="thin">
        <color indexed="23"/>
      </top>
      <bottom style="thin">
        <color indexed="23"/>
      </bottom>
      <diagonal/>
    </border>
    <border>
      <left/>
      <right style="thin">
        <color theme="0" tint="-0.499984740745262"/>
      </right>
      <top style="thin">
        <color indexed="23"/>
      </top>
      <bottom style="thin">
        <color theme="0" tint="-0.499984740745262"/>
      </bottom>
      <diagonal/>
    </border>
    <border>
      <left/>
      <right/>
      <top style="thin">
        <color theme="0" tint="-0.499984740745262"/>
      </top>
      <bottom style="thin">
        <color indexed="23"/>
      </bottom>
      <diagonal/>
    </border>
    <border>
      <left/>
      <right style="thin">
        <color theme="0" tint="-0.499984740745262"/>
      </right>
      <top style="thin">
        <color theme="0" tint="-0.499984740745262"/>
      </top>
      <bottom style="thin">
        <color indexed="23"/>
      </bottom>
      <diagonal/>
    </border>
    <border>
      <left style="thin">
        <color theme="0" tint="-0.499984740745262"/>
      </left>
      <right style="thin">
        <color theme="0" tint="-0.499984740745262"/>
      </right>
      <top/>
      <bottom style="thin">
        <color theme="0" tint="-0.499984740745262"/>
      </bottom>
      <diagonal/>
    </border>
    <border>
      <left/>
      <right style="thin">
        <color theme="0" tint="-0.499984740745262"/>
      </right>
      <top style="thin">
        <color indexed="23"/>
      </top>
      <bottom/>
      <diagonal/>
    </border>
    <border>
      <left/>
      <right/>
      <top/>
      <bottom style="thin">
        <color theme="1" tint="0.499984740745262"/>
      </bottom>
      <diagonal/>
    </border>
    <border>
      <left/>
      <right/>
      <top style="thin">
        <color theme="1" tint="0.499984740745262"/>
      </top>
      <bottom style="thin">
        <color theme="0" tint="-0.499984740745262"/>
      </bottom>
      <diagonal/>
    </border>
    <border>
      <left/>
      <right/>
      <top style="thin">
        <color theme="0" tint="-0.499984740745262"/>
      </top>
      <bottom style="thin">
        <color theme="1" tint="0.499984740745262"/>
      </bottom>
      <diagonal/>
    </border>
    <border>
      <left style="thin">
        <color theme="0" tint="-0.499984740745262"/>
      </left>
      <right style="thin">
        <color theme="0" tint="-0.499984740745262"/>
      </right>
      <top style="thin">
        <color indexed="23"/>
      </top>
      <bottom style="thin">
        <color theme="0" tint="-0.499984740745262"/>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style="thin">
        <color indexed="64"/>
      </bottom>
      <diagonal/>
    </border>
    <border>
      <left/>
      <right/>
      <top/>
      <bottom style="dotted">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bottom/>
      <diagonal/>
    </border>
    <border>
      <left style="thin">
        <color theme="0" tint="-0.499984740745262"/>
      </left>
      <right/>
      <top style="thin">
        <color theme="0" tint="-0.499984740745262"/>
      </top>
      <bottom style="thin">
        <color theme="0" tint="-0.499984740745262"/>
      </bottom>
      <diagonal/>
    </border>
    <border>
      <left style="thin">
        <color theme="0" tint="-0.499984740745262"/>
      </left>
      <right/>
      <top style="thin">
        <color theme="0" tint="-0.499984740745262"/>
      </top>
      <bottom style="thin">
        <color indexed="23"/>
      </bottom>
      <diagonal/>
    </border>
    <border>
      <left style="thin">
        <color theme="0" tint="-0.499984740745262"/>
      </left>
      <right/>
      <top style="thin">
        <color indexed="23"/>
      </top>
      <bottom style="thin">
        <color theme="0" tint="-0.499984740745262"/>
      </bottom>
      <diagonal/>
    </border>
  </borders>
  <cellStyleXfs count="165">
    <xf numFmtId="0" fontId="0" fillId="0" borderId="0" applyNumberFormat="0" applyFont="0" applyFill="0" applyBorder="0" applyAlignment="0" applyProtection="0"/>
    <xf numFmtId="0" fontId="8" fillId="0" borderId="0"/>
    <xf numFmtId="0" fontId="8" fillId="0" borderId="0"/>
    <xf numFmtId="0" fontId="10" fillId="5" borderId="1" applyNumberFormat="0" applyAlignment="0" applyProtection="0"/>
    <xf numFmtId="43" fontId="2" fillId="0" borderId="0" applyFont="0" applyFill="0" applyBorder="0" applyAlignment="0" applyProtection="0"/>
    <xf numFmtId="43" fontId="6" fillId="0" borderId="0" applyFont="0" applyFill="0" applyBorder="0" applyAlignment="0" applyProtection="0"/>
    <xf numFmtId="0" fontId="11" fillId="6" borderId="2" applyNumberFormat="0" applyAlignment="0" applyProtection="0"/>
    <xf numFmtId="0" fontId="18" fillId="0" borderId="3" applyNumberFormat="0" applyFill="0" applyAlignment="0" applyProtection="0"/>
    <xf numFmtId="0" fontId="13" fillId="3" borderId="0" applyNumberFormat="0" applyBorder="0" applyAlignment="0" applyProtection="0"/>
    <xf numFmtId="0" fontId="5" fillId="0" borderId="0" applyNumberFormat="0" applyFill="0" applyBorder="0" applyAlignment="0" applyProtection="0">
      <alignment vertical="top"/>
      <protection locked="0"/>
    </xf>
    <xf numFmtId="0" fontId="17" fillId="4" borderId="1" applyNumberFormat="0" applyAlignment="0" applyProtection="0"/>
    <xf numFmtId="0" fontId="14" fillId="0" borderId="4" applyNumberFormat="0" applyFill="0" applyAlignment="0" applyProtection="0"/>
    <xf numFmtId="0" fontId="15" fillId="0" borderId="5" applyNumberFormat="0" applyFill="0" applyAlignment="0" applyProtection="0"/>
    <xf numFmtId="0" fontId="16" fillId="0" borderId="6" applyNumberFormat="0" applyFill="0" applyAlignment="0" applyProtection="0"/>
    <xf numFmtId="0" fontId="16" fillId="0" borderId="0" applyNumberFormat="0" applyFill="0" applyBorder="0" applyAlignment="0" applyProtection="0"/>
    <xf numFmtId="0" fontId="19" fillId="7" borderId="0" applyNumberFormat="0" applyBorder="0" applyAlignment="0" applyProtection="0"/>
    <xf numFmtId="0" fontId="6" fillId="0" borderId="0" applyNumberFormat="0" applyFont="0" applyFill="0" applyBorder="0" applyAlignment="0" applyProtection="0"/>
    <xf numFmtId="0" fontId="3" fillId="0" borderId="0"/>
    <xf numFmtId="0" fontId="2" fillId="0" borderId="0"/>
    <xf numFmtId="0" fontId="2" fillId="0" borderId="0"/>
    <xf numFmtId="0" fontId="3" fillId="0" borderId="0"/>
    <xf numFmtId="0" fontId="2" fillId="8" borderId="7" applyNumberFormat="0" applyFont="0" applyAlignment="0" applyProtection="0"/>
    <xf numFmtId="0" fontId="9" fillId="2" borderId="0" applyNumberFormat="0" applyBorder="0" applyAlignment="0" applyProtection="0"/>
    <xf numFmtId="9" fontId="2" fillId="0" borderId="0" applyFont="0" applyFill="0" applyBorder="0" applyAlignment="0" applyProtection="0"/>
    <xf numFmtId="0" fontId="7" fillId="0" borderId="0" applyFill="0"/>
    <xf numFmtId="0" fontId="3" fillId="0" borderId="0"/>
    <xf numFmtId="0" fontId="3" fillId="0" borderId="0"/>
    <xf numFmtId="0" fontId="21" fillId="0" borderId="0" applyNumberFormat="0" applyFill="0" applyBorder="0" applyAlignment="0" applyProtection="0"/>
    <xf numFmtId="0" fontId="22" fillId="0" borderId="9" applyNumberFormat="0" applyFill="0" applyAlignment="0" applyProtection="0"/>
    <xf numFmtId="0" fontId="20" fillId="5" borderId="8" applyNumberFormat="0" applyAlignment="0" applyProtection="0"/>
    <xf numFmtId="0" fontId="12" fillId="0" borderId="0" applyNumberFormat="0" applyFill="0" applyBorder="0" applyAlignment="0" applyProtection="0"/>
    <xf numFmtId="0" fontId="23" fillId="0" borderId="0" applyNumberFormat="0" applyFill="0" applyBorder="0" applyAlignment="0" applyProtection="0"/>
    <xf numFmtId="0" fontId="2" fillId="0" borderId="0" applyNumberFormat="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2" fillId="0" borderId="0" applyNumberFormat="0" applyFont="0" applyFill="0" applyBorder="0" applyAlignment="0" applyProtection="0"/>
    <xf numFmtId="9" fontId="2" fillId="0" borderId="0" applyFont="0" applyFill="0" applyBorder="0" applyAlignment="0" applyProtection="0"/>
    <xf numFmtId="0" fontId="2" fillId="0" borderId="0" applyNumberFormat="0" applyFont="0" applyFill="0" applyBorder="0" applyAlignment="0" applyProtection="0"/>
    <xf numFmtId="0" fontId="2" fillId="0" borderId="0"/>
    <xf numFmtId="0" fontId="2" fillId="0" borderId="0"/>
    <xf numFmtId="186" fontId="3" fillId="0" borderId="0" applyFont="0" applyFill="0" applyBorder="0" applyAlignment="0" applyProtection="0"/>
    <xf numFmtId="186" fontId="3" fillId="0" borderId="0" applyFont="0" applyFill="0" applyBorder="0" applyAlignment="0" applyProtection="0"/>
    <xf numFmtId="0" fontId="3" fillId="0" borderId="0"/>
    <xf numFmtId="0" fontId="2" fillId="0" borderId="0"/>
    <xf numFmtId="0" fontId="2" fillId="0" borderId="0"/>
    <xf numFmtId="38" fontId="69" fillId="0" borderId="0" applyFont="0" applyFill="0" applyBorder="0" applyAlignment="0" applyProtection="0"/>
    <xf numFmtId="191" fontId="4" fillId="0" borderId="53"/>
    <xf numFmtId="191" fontId="68" fillId="0" borderId="54"/>
    <xf numFmtId="191" fontId="68" fillId="0" borderId="55"/>
    <xf numFmtId="191" fontId="68" fillId="0" borderId="55"/>
    <xf numFmtId="191" fontId="68" fillId="0" borderId="55"/>
    <xf numFmtId="0" fontId="4" fillId="23" borderId="0"/>
    <xf numFmtId="0" fontId="4" fillId="23" borderId="0"/>
    <xf numFmtId="0" fontId="4" fillId="23" borderId="0"/>
    <xf numFmtId="202" fontId="70" fillId="0" borderId="0"/>
    <xf numFmtId="188" fontId="71" fillId="0" borderId="0"/>
    <xf numFmtId="192" fontId="70" fillId="0" borderId="0" applyFont="0" applyFill="0" applyBorder="0" applyAlignment="0" applyProtection="0">
      <alignment horizontal="right"/>
    </xf>
    <xf numFmtId="203" fontId="70" fillId="0" borderId="0" applyFont="0" applyFill="0" applyBorder="0" applyAlignment="0" applyProtection="0"/>
    <xf numFmtId="0" fontId="70" fillId="0" borderId="0" applyFont="0" applyFill="0" applyBorder="0" applyAlignment="0" applyProtection="0">
      <alignment horizontal="right"/>
    </xf>
    <xf numFmtId="193" fontId="70" fillId="0" borderId="0" applyFont="0" applyFill="0" applyBorder="0" applyAlignment="0" applyProtection="0">
      <alignment horizontal="right"/>
    </xf>
    <xf numFmtId="189" fontId="68" fillId="0" borderId="55"/>
    <xf numFmtId="189" fontId="68" fillId="0" borderId="55"/>
    <xf numFmtId="189" fontId="68" fillId="0" borderId="55"/>
    <xf numFmtId="199" fontId="70" fillId="0" borderId="0" applyFont="0" applyFill="0" applyBorder="0" applyAlignment="0" applyProtection="0">
      <alignment horizontal="right"/>
    </xf>
    <xf numFmtId="194" fontId="70" fillId="0" borderId="0" applyFont="0" applyFill="0" applyBorder="0" applyAlignment="0" applyProtection="0">
      <alignment horizontal="right"/>
    </xf>
    <xf numFmtId="197" fontId="70" fillId="0" borderId="0" applyFont="0" applyFill="0" applyBorder="0" applyAlignment="0" applyProtection="0"/>
    <xf numFmtId="195" fontId="70" fillId="0" borderId="56" applyNumberFormat="0" applyFont="0" applyFill="0" applyAlignment="0" applyProtection="0"/>
    <xf numFmtId="0" fontId="73" fillId="0" borderId="0" applyFill="0" applyBorder="0" applyProtection="0">
      <alignment horizontal="left"/>
    </xf>
    <xf numFmtId="166" fontId="4" fillId="0" borderId="54"/>
    <xf numFmtId="166" fontId="4" fillId="0" borderId="54"/>
    <xf numFmtId="166" fontId="68" fillId="0" borderId="57"/>
    <xf numFmtId="166" fontId="68" fillId="0" borderId="57"/>
    <xf numFmtId="166" fontId="68" fillId="0" borderId="57"/>
    <xf numFmtId="166" fontId="4" fillId="0" borderId="54"/>
    <xf numFmtId="198" fontId="70" fillId="0" borderId="0" applyFont="0" applyFill="0" applyBorder="0" applyAlignment="0" applyProtection="0">
      <alignment horizontal="right"/>
    </xf>
    <xf numFmtId="0" fontId="74" fillId="0" borderId="0" applyProtection="0">
      <alignment horizontal="right"/>
    </xf>
    <xf numFmtId="0" fontId="75" fillId="0" borderId="0" applyProtection="0">
      <alignment horizontal="left"/>
    </xf>
    <xf numFmtId="0" fontId="76" fillId="0" borderId="0" applyProtection="0">
      <alignment horizontal="left"/>
    </xf>
    <xf numFmtId="3" fontId="77" fillId="0" borderId="0"/>
    <xf numFmtId="186" fontId="3" fillId="0" borderId="0" applyFont="0" applyFill="0" applyBorder="0" applyAlignment="0" applyProtection="0"/>
    <xf numFmtId="186" fontId="3" fillId="0" borderId="0" applyFont="0" applyFill="0" applyBorder="0" applyAlignment="0" applyProtection="0"/>
    <xf numFmtId="3" fontId="78" fillId="0" borderId="0"/>
    <xf numFmtId="200" fontId="2" fillId="0" borderId="0" applyFont="0" applyFill="0" applyBorder="0" applyAlignment="0" applyProtection="0"/>
    <xf numFmtId="196" fontId="70" fillId="0" borderId="0" applyFont="0" applyFill="0" applyBorder="0" applyAlignment="0" applyProtection="0">
      <alignment horizontal="right"/>
    </xf>
    <xf numFmtId="187" fontId="4" fillId="0" borderId="54">
      <alignment horizontal="right"/>
    </xf>
    <xf numFmtId="187" fontId="4" fillId="0" borderId="54">
      <alignment horizontal="right"/>
    </xf>
    <xf numFmtId="187" fontId="4" fillId="0" borderId="54">
      <alignment horizontal="right"/>
    </xf>
    <xf numFmtId="37" fontId="72" fillId="0" borderId="0" applyAlignment="0"/>
    <xf numFmtId="37" fontId="72" fillId="0" borderId="0" applyAlignment="0"/>
    <xf numFmtId="37" fontId="72" fillId="0" borderId="0" applyAlignment="0"/>
    <xf numFmtId="37" fontId="79" fillId="0" borderId="0" applyNumberFormat="0" applyFill="0" applyAlignment="0"/>
    <xf numFmtId="1" fontId="80" fillId="0" borderId="0" applyProtection="0">
      <alignment horizontal="right" vertical="center"/>
    </xf>
    <xf numFmtId="9" fontId="3" fillId="0" borderId="0" applyFont="0" applyFill="0" applyBorder="0" applyAlignment="0" applyProtection="0"/>
    <xf numFmtId="9" fontId="3" fillId="0" borderId="0" applyFont="0" applyFill="0" applyBorder="0" applyAlignment="0" applyProtection="0"/>
    <xf numFmtId="0" fontId="2" fillId="0" borderId="0"/>
    <xf numFmtId="201" fontId="72" fillId="22" borderId="0"/>
    <xf numFmtId="0" fontId="2" fillId="0" borderId="0"/>
    <xf numFmtId="0" fontId="81" fillId="0" borderId="0" applyBorder="0" applyProtection="0">
      <alignment vertical="center"/>
    </xf>
    <xf numFmtId="195" fontId="81" fillId="0" borderId="58" applyBorder="0" applyProtection="0">
      <alignment horizontal="right" vertical="center"/>
    </xf>
    <xf numFmtId="0" fontId="82" fillId="24" borderId="0" applyBorder="0" applyProtection="0">
      <alignment horizontal="centerContinuous" vertical="center"/>
    </xf>
    <xf numFmtId="0" fontId="82" fillId="25" borderId="58" applyBorder="0" applyProtection="0">
      <alignment horizontal="centerContinuous" vertical="center"/>
    </xf>
    <xf numFmtId="0" fontId="83" fillId="0" borderId="0" applyFill="0" applyBorder="0" applyProtection="0">
      <alignment horizontal="left"/>
    </xf>
    <xf numFmtId="0" fontId="73" fillId="0" borderId="59" applyFill="0" applyBorder="0" applyProtection="0">
      <alignment horizontal="left" vertical="top"/>
    </xf>
    <xf numFmtId="190" fontId="68" fillId="0" borderId="55"/>
    <xf numFmtId="190" fontId="68" fillId="0" borderId="55"/>
    <xf numFmtId="190" fontId="68" fillId="0" borderId="55"/>
    <xf numFmtId="204" fontId="84" fillId="0" borderId="58" applyBorder="0" applyProtection="0">
      <alignment horizontal="right"/>
    </xf>
    <xf numFmtId="0" fontId="3" fillId="0" borderId="0"/>
    <xf numFmtId="0" fontId="3" fillId="0" borderId="0"/>
    <xf numFmtId="0" fontId="2" fillId="0" borderId="0" applyNumberFormat="0" applyFont="0" applyFill="0" applyBorder="0" applyAlignment="0" applyProtection="0"/>
    <xf numFmtId="9" fontId="2" fillId="0" borderId="0" applyFont="0" applyFill="0" applyBorder="0" applyAlignment="0" applyProtection="0"/>
    <xf numFmtId="43" fontId="2" fillId="0" borderId="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2" fillId="0" borderId="0" applyNumberFormat="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86" fontId="3" fillId="0" borderId="0" applyFont="0" applyFill="0" applyBorder="0" applyAlignment="0" applyProtection="0"/>
    <xf numFmtId="0" fontId="1" fillId="0" borderId="0"/>
    <xf numFmtId="9" fontId="3" fillId="0" borderId="0" applyFont="0" applyFill="0" applyBorder="0" applyAlignment="0" applyProtection="0"/>
    <xf numFmtId="205" fontId="86" fillId="0" borderId="58" applyFill="0" applyAlignment="0" applyProtection="0"/>
    <xf numFmtId="43" fontId="1" fillId="0" borderId="0" applyFont="0" applyFill="0" applyBorder="0" applyAlignment="0" applyProtection="0"/>
    <xf numFmtId="0" fontId="85" fillId="0" borderId="0" applyNumberFormat="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1" fillId="0" borderId="0"/>
    <xf numFmtId="9" fontId="2" fillId="0" borderId="0" applyFont="0" applyFill="0" applyBorder="0" applyAlignment="0" applyProtection="0"/>
    <xf numFmtId="0" fontId="1"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5" fillId="0" borderId="0" applyNumberFormat="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0" fontId="85" fillId="0" borderId="0" applyNumberFormat="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cellStyleXfs>
  <cellXfs count="1196">
    <xf numFmtId="0" fontId="0" fillId="0" borderId="0" xfId="0"/>
    <xf numFmtId="0" fontId="24" fillId="17" borderId="0" xfId="0" applyFont="1" applyFill="1" applyProtection="1"/>
    <xf numFmtId="0" fontId="36" fillId="16" borderId="0" xfId="25" applyFont="1" applyFill="1" applyProtection="1">
      <protection hidden="1"/>
    </xf>
    <xf numFmtId="0" fontId="36" fillId="10" borderId="0" xfId="25" applyFont="1" applyFill="1" applyProtection="1">
      <protection hidden="1"/>
    </xf>
    <xf numFmtId="0" fontId="24" fillId="17" borderId="0" xfId="0" applyFont="1" applyFill="1" applyAlignment="1" applyProtection="1">
      <alignment vertical="center"/>
    </xf>
    <xf numFmtId="0" fontId="24" fillId="0" borderId="0" xfId="32" applyFont="1"/>
    <xf numFmtId="38" fontId="24" fillId="10" borderId="0" xfId="32" applyNumberFormat="1" applyFont="1" applyFill="1" applyProtection="1"/>
    <xf numFmtId="167" fontId="24" fillId="10" borderId="0" xfId="32" quotePrefix="1" applyNumberFormat="1" applyFont="1" applyFill="1" applyProtection="1"/>
    <xf numFmtId="38" fontId="24" fillId="16" borderId="0" xfId="32" applyNumberFormat="1" applyFont="1" applyFill="1" applyProtection="1"/>
    <xf numFmtId="38" fontId="27" fillId="16" borderId="0" xfId="32" applyNumberFormat="1" applyFont="1" applyFill="1" applyProtection="1"/>
    <xf numFmtId="0" fontId="24" fillId="10" borderId="0" xfId="32" applyFont="1" applyFill="1" applyAlignment="1" applyProtection="1">
      <alignment horizontal="left"/>
    </xf>
    <xf numFmtId="0" fontId="34" fillId="0" borderId="0" xfId="32" applyFont="1"/>
    <xf numFmtId="38" fontId="27" fillId="10" borderId="0" xfId="32" applyNumberFormat="1" applyFont="1" applyFill="1" applyProtection="1"/>
    <xf numFmtId="38" fontId="24" fillId="10" borderId="0" xfId="32" applyNumberFormat="1" applyFont="1" applyFill="1" applyAlignment="1" applyProtection="1">
      <alignment vertical="center"/>
    </xf>
    <xf numFmtId="0" fontId="24" fillId="10" borderId="0" xfId="32" applyFont="1" applyFill="1"/>
    <xf numFmtId="0" fontId="31" fillId="10" borderId="0" xfId="32" applyFont="1" applyFill="1" applyProtection="1"/>
    <xf numFmtId="0" fontId="24" fillId="10" borderId="0" xfId="32" applyFont="1" applyFill="1" applyProtection="1"/>
    <xf numFmtId="0" fontId="32" fillId="10" borderId="0" xfId="32" applyFont="1" applyFill="1" applyProtection="1"/>
    <xf numFmtId="0" fontId="43" fillId="10" borderId="0" xfId="9" applyFont="1" applyFill="1" applyAlignment="1" applyProtection="1"/>
    <xf numFmtId="0" fontId="24" fillId="0" borderId="0" xfId="32" applyNumberFormat="1" applyFont="1"/>
    <xf numFmtId="38" fontId="51" fillId="16" borderId="0" xfId="32" applyNumberFormat="1" applyFont="1" applyFill="1" applyAlignment="1" applyProtection="1">
      <alignment horizontal="left"/>
    </xf>
    <xf numFmtId="174" fontId="36" fillId="10" borderId="0" xfId="25" applyNumberFormat="1" applyFont="1" applyFill="1" applyAlignment="1" applyProtection="1">
      <alignment vertical="center"/>
      <protection hidden="1"/>
    </xf>
    <xf numFmtId="0" fontId="24" fillId="10" borderId="0" xfId="32" applyFont="1" applyFill="1" applyAlignment="1">
      <alignment vertical="center"/>
    </xf>
    <xf numFmtId="0" fontId="24" fillId="0" borderId="0" xfId="32" applyFont="1" applyAlignment="1">
      <alignment vertical="center"/>
    </xf>
    <xf numFmtId="0" fontId="36" fillId="0" borderId="0" xfId="25" applyFont="1" applyFill="1" applyAlignment="1" applyProtection="1">
      <alignment horizontal="left" vertical="center"/>
      <protection hidden="1"/>
    </xf>
    <xf numFmtId="174" fontId="36" fillId="10" borderId="0" xfId="25" applyNumberFormat="1" applyFont="1" applyFill="1" applyBorder="1" applyAlignment="1" applyProtection="1">
      <alignment vertical="center"/>
      <protection hidden="1"/>
    </xf>
    <xf numFmtId="174" fontId="36" fillId="16" borderId="0" xfId="25" applyNumberFormat="1" applyFont="1" applyFill="1" applyAlignment="1" applyProtection="1">
      <alignment vertical="center"/>
      <protection hidden="1"/>
    </xf>
    <xf numFmtId="0" fontId="36" fillId="16" borderId="0" xfId="25" applyFont="1" applyFill="1" applyAlignment="1" applyProtection="1">
      <alignment vertical="center"/>
      <protection hidden="1"/>
    </xf>
    <xf numFmtId="0" fontId="36" fillId="10" borderId="0" xfId="25" applyFont="1" applyFill="1" applyAlignment="1" applyProtection="1">
      <alignment vertical="center"/>
      <protection hidden="1"/>
    </xf>
    <xf numFmtId="0" fontId="36" fillId="16" borderId="0" xfId="25" applyFont="1" applyFill="1" applyAlignment="1" applyProtection="1">
      <alignment horizontal="left"/>
      <protection hidden="1"/>
    </xf>
    <xf numFmtId="166" fontId="36" fillId="16" borderId="0" xfId="23" applyNumberFormat="1" applyFont="1" applyFill="1" applyBorder="1" applyAlignment="1" applyProtection="1">
      <alignment vertical="center"/>
      <protection hidden="1"/>
    </xf>
    <xf numFmtId="166" fontId="36" fillId="10" borderId="0" xfId="23" applyNumberFormat="1" applyFont="1" applyFill="1" applyBorder="1" applyAlignment="1" applyProtection="1">
      <alignment vertical="center"/>
      <protection hidden="1"/>
    </xf>
    <xf numFmtId="166" fontId="36" fillId="10" borderId="0" xfId="23" applyNumberFormat="1" applyFont="1" applyFill="1" applyBorder="1" applyProtection="1">
      <protection hidden="1"/>
    </xf>
    <xf numFmtId="0" fontId="33" fillId="16" borderId="0" xfId="25" applyFont="1" applyFill="1" applyAlignment="1" applyProtection="1">
      <alignment horizontal="left"/>
      <protection hidden="1"/>
    </xf>
    <xf numFmtId="174" fontId="24" fillId="16" borderId="0" xfId="0" applyNumberFormat="1" applyFont="1" applyFill="1" applyBorder="1" applyAlignment="1" applyProtection="1">
      <alignment horizontal="left" vertical="center" wrapText="1"/>
      <protection hidden="1"/>
    </xf>
    <xf numFmtId="0" fontId="24" fillId="17" borderId="0" xfId="0" applyFont="1" applyFill="1" applyAlignment="1" applyProtection="1">
      <alignment vertical="center"/>
      <protection hidden="1"/>
    </xf>
    <xf numFmtId="0" fontId="24" fillId="17" borderId="0" xfId="0" applyFont="1" applyFill="1" applyAlignment="1" applyProtection="1">
      <alignment horizontal="right" vertical="center"/>
      <protection hidden="1"/>
    </xf>
    <xf numFmtId="174" fontId="24" fillId="0" borderId="0" xfId="0" applyNumberFormat="1" applyFont="1" applyAlignment="1" applyProtection="1">
      <alignment vertical="center"/>
      <protection hidden="1"/>
    </xf>
    <xf numFmtId="174" fontId="25" fillId="15" borderId="0" xfId="0" applyNumberFormat="1" applyFont="1" applyFill="1" applyBorder="1" applyAlignment="1" applyProtection="1">
      <alignment horizontal="center" vertical="center"/>
      <protection hidden="1"/>
    </xf>
    <xf numFmtId="174" fontId="26" fillId="17" borderId="17" xfId="25" applyNumberFormat="1" applyFont="1" applyFill="1" applyBorder="1" applyAlignment="1" applyProtection="1">
      <alignment horizontal="center" vertical="center"/>
      <protection hidden="1"/>
    </xf>
    <xf numFmtId="0" fontId="25" fillId="15" borderId="0" xfId="0" applyNumberFormat="1" applyFont="1" applyFill="1" applyBorder="1" applyAlignment="1" applyProtection="1">
      <alignment horizontal="center" vertical="center"/>
      <protection hidden="1"/>
    </xf>
    <xf numFmtId="166" fontId="25" fillId="15" borderId="0" xfId="23" applyNumberFormat="1" applyFont="1" applyFill="1" applyBorder="1" applyAlignment="1" applyProtection="1">
      <alignment horizontal="center" vertical="center"/>
      <protection hidden="1"/>
    </xf>
    <xf numFmtId="174" fontId="24" fillId="16" borderId="0" xfId="0" applyNumberFormat="1" applyFont="1" applyFill="1" applyBorder="1" applyAlignment="1" applyProtection="1">
      <alignment vertical="center"/>
      <protection hidden="1"/>
    </xf>
    <xf numFmtId="174" fontId="27" fillId="15" borderId="16" xfId="0" applyNumberFormat="1" applyFont="1" applyFill="1" applyBorder="1" applyAlignment="1" applyProtection="1">
      <alignment vertical="center"/>
      <protection hidden="1"/>
    </xf>
    <xf numFmtId="174" fontId="27" fillId="15" borderId="0" xfId="0" applyNumberFormat="1" applyFont="1" applyFill="1" applyBorder="1" applyAlignment="1" applyProtection="1">
      <alignment vertical="center"/>
      <protection hidden="1"/>
    </xf>
    <xf numFmtId="174" fontId="27" fillId="16" borderId="0" xfId="0" applyNumberFormat="1" applyFont="1" applyFill="1" applyBorder="1" applyAlignment="1" applyProtection="1">
      <alignment vertical="center"/>
      <protection hidden="1"/>
    </xf>
    <xf numFmtId="174" fontId="27" fillId="15" borderId="0" xfId="0" applyNumberFormat="1" applyFont="1" applyFill="1" applyBorder="1" applyAlignment="1" applyProtection="1">
      <alignment horizontal="right" vertical="center"/>
      <protection hidden="1"/>
    </xf>
    <xf numFmtId="166" fontId="27" fillId="16" borderId="0" xfId="23" applyNumberFormat="1" applyFont="1" applyFill="1" applyBorder="1" applyAlignment="1" applyProtection="1">
      <alignment horizontal="center" vertical="center"/>
      <protection hidden="1"/>
    </xf>
    <xf numFmtId="174" fontId="27" fillId="16" borderId="0" xfId="0" applyNumberFormat="1" applyFont="1" applyFill="1" applyBorder="1" applyAlignment="1" applyProtection="1">
      <alignment horizontal="center" vertical="center"/>
      <protection hidden="1"/>
    </xf>
    <xf numFmtId="174" fontId="24" fillId="15" borderId="0" xfId="0" applyNumberFormat="1" applyFont="1" applyFill="1" applyBorder="1" applyAlignment="1" applyProtection="1">
      <alignment vertical="center"/>
      <protection hidden="1"/>
    </xf>
    <xf numFmtId="174" fontId="29" fillId="15" borderId="0" xfId="0" applyNumberFormat="1" applyFont="1" applyFill="1" applyBorder="1" applyAlignment="1" applyProtection="1">
      <alignment vertical="center"/>
      <protection hidden="1"/>
    </xf>
    <xf numFmtId="174" fontId="29" fillId="15" borderId="0" xfId="0" applyNumberFormat="1" applyFont="1" applyFill="1" applyBorder="1" applyAlignment="1" applyProtection="1">
      <alignment horizontal="right" vertical="center"/>
      <protection hidden="1"/>
    </xf>
    <xf numFmtId="166" fontId="24" fillId="16" borderId="0" xfId="23" applyNumberFormat="1" applyFont="1" applyFill="1" applyBorder="1" applyAlignment="1" applyProtection="1">
      <alignment vertical="center"/>
      <protection hidden="1"/>
    </xf>
    <xf numFmtId="0" fontId="27" fillId="17" borderId="0" xfId="0" applyFont="1" applyFill="1" applyAlignment="1" applyProtection="1">
      <alignment vertical="center"/>
      <protection hidden="1"/>
    </xf>
    <xf numFmtId="174" fontId="27" fillId="15" borderId="20" xfId="0" applyNumberFormat="1" applyFont="1" applyFill="1" applyBorder="1" applyAlignment="1" applyProtection="1">
      <alignment vertical="center"/>
      <protection hidden="1"/>
    </xf>
    <xf numFmtId="174" fontId="27" fillId="21" borderId="38" xfId="0" applyNumberFormat="1" applyFont="1" applyFill="1" applyBorder="1" applyAlignment="1" applyProtection="1">
      <alignment horizontal="right" vertical="center"/>
      <protection hidden="1"/>
    </xf>
    <xf numFmtId="174" fontId="25" fillId="18" borderId="45" xfId="0" applyNumberFormat="1" applyFont="1" applyFill="1" applyBorder="1" applyAlignment="1" applyProtection="1">
      <alignment horizontal="right" vertical="center"/>
      <protection hidden="1"/>
    </xf>
    <xf numFmtId="174" fontId="25" fillId="16" borderId="45" xfId="0" applyNumberFormat="1" applyFont="1" applyFill="1" applyBorder="1" applyAlignment="1" applyProtection="1">
      <alignment horizontal="right" vertical="center"/>
      <protection hidden="1"/>
    </xf>
    <xf numFmtId="174" fontId="25" fillId="15" borderId="45" xfId="0" applyNumberFormat="1" applyFont="1" applyFill="1" applyBorder="1" applyAlignment="1" applyProtection="1">
      <alignment horizontal="right" vertical="center"/>
      <protection hidden="1"/>
    </xf>
    <xf numFmtId="182" fontId="25" fillId="19" borderId="45" xfId="23" applyNumberFormat="1" applyFont="1" applyFill="1" applyBorder="1" applyAlignment="1" applyProtection="1">
      <alignment horizontal="right" vertical="center"/>
      <protection hidden="1"/>
    </xf>
    <xf numFmtId="182" fontId="25" fillId="21" borderId="46" xfId="23" applyNumberFormat="1" applyFont="1" applyFill="1" applyBorder="1" applyAlignment="1" applyProtection="1">
      <alignment horizontal="right" vertical="center"/>
      <protection hidden="1"/>
    </xf>
    <xf numFmtId="174" fontId="25" fillId="15" borderId="0" xfId="0" applyNumberFormat="1" applyFont="1" applyFill="1" applyBorder="1" applyAlignment="1" applyProtection="1">
      <alignment horizontal="right" vertical="center"/>
      <protection hidden="1"/>
    </xf>
    <xf numFmtId="174" fontId="27" fillId="0" borderId="0" xfId="0" applyNumberFormat="1" applyFont="1" applyAlignment="1" applyProtection="1">
      <alignment vertical="center"/>
      <protection hidden="1"/>
    </xf>
    <xf numFmtId="0" fontId="30" fillId="17" borderId="0" xfId="0" applyFont="1" applyFill="1" applyAlignment="1" applyProtection="1">
      <alignment vertical="center"/>
      <protection hidden="1"/>
    </xf>
    <xf numFmtId="174" fontId="30" fillId="15" borderId="0" xfId="0" applyNumberFormat="1" applyFont="1" applyFill="1" applyBorder="1" applyAlignment="1" applyProtection="1">
      <alignment vertical="center"/>
      <protection hidden="1"/>
    </xf>
    <xf numFmtId="174" fontId="30" fillId="15" borderId="20" xfId="0" applyNumberFormat="1" applyFont="1" applyFill="1" applyBorder="1" applyAlignment="1" applyProtection="1">
      <alignment vertical="center"/>
      <protection hidden="1"/>
    </xf>
    <xf numFmtId="174" fontId="31" fillId="20" borderId="19" xfId="0" applyNumberFormat="1" applyFont="1" applyFill="1" applyBorder="1" applyAlignment="1" applyProtection="1">
      <alignment horizontal="right" vertical="center"/>
      <protection hidden="1"/>
    </xf>
    <xf numFmtId="174" fontId="31" fillId="18" borderId="19" xfId="0" applyNumberFormat="1" applyFont="1" applyFill="1" applyBorder="1" applyAlignment="1" applyProtection="1">
      <alignment horizontal="right" vertical="center"/>
      <protection hidden="1"/>
    </xf>
    <xf numFmtId="174" fontId="31" fillId="16" borderId="19" xfId="0" applyNumberFormat="1" applyFont="1" applyFill="1" applyBorder="1" applyAlignment="1" applyProtection="1">
      <alignment horizontal="right" vertical="center"/>
      <protection hidden="1"/>
    </xf>
    <xf numFmtId="174" fontId="31" fillId="15" borderId="19" xfId="0" applyNumberFormat="1" applyFont="1" applyFill="1" applyBorder="1" applyAlignment="1" applyProtection="1">
      <alignment horizontal="right" vertical="center"/>
      <protection hidden="1"/>
    </xf>
    <xf numFmtId="182" fontId="31" fillId="19" borderId="19" xfId="23" applyNumberFormat="1" applyFont="1" applyFill="1" applyBorder="1" applyAlignment="1" applyProtection="1">
      <alignment horizontal="right" vertical="center"/>
      <protection hidden="1"/>
    </xf>
    <xf numFmtId="182" fontId="31" fillId="21" borderId="43" xfId="23" applyNumberFormat="1" applyFont="1" applyFill="1" applyBorder="1" applyAlignment="1" applyProtection="1">
      <alignment horizontal="right" vertical="center"/>
      <protection hidden="1"/>
    </xf>
    <xf numFmtId="174" fontId="31" fillId="15" borderId="0" xfId="0" applyNumberFormat="1" applyFont="1" applyFill="1" applyBorder="1" applyAlignment="1" applyProtection="1">
      <alignment horizontal="right" vertical="center"/>
      <protection hidden="1"/>
    </xf>
    <xf numFmtId="174" fontId="30" fillId="0" borderId="0" xfId="0" applyNumberFormat="1" applyFont="1" applyAlignment="1" applyProtection="1">
      <alignment vertical="center"/>
      <protection hidden="1"/>
    </xf>
    <xf numFmtId="174" fontId="24" fillId="15" borderId="20" xfId="0" applyNumberFormat="1" applyFont="1" applyFill="1" applyBorder="1" applyAlignment="1" applyProtection="1">
      <alignment vertical="center"/>
      <protection hidden="1"/>
    </xf>
    <xf numFmtId="174" fontId="24" fillId="21" borderId="34" xfId="0" applyNumberFormat="1" applyFont="1" applyFill="1" applyBorder="1" applyAlignment="1" applyProtection="1">
      <alignment horizontal="right" vertical="center"/>
      <protection hidden="1"/>
    </xf>
    <xf numFmtId="174" fontId="24" fillId="18" borderId="19" xfId="23" applyNumberFormat="1" applyFont="1" applyFill="1" applyBorder="1" applyAlignment="1" applyProtection="1">
      <alignment horizontal="right" vertical="center"/>
      <protection hidden="1"/>
    </xf>
    <xf numFmtId="174" fontId="25" fillId="16" borderId="19" xfId="0" applyNumberFormat="1" applyFont="1" applyFill="1" applyBorder="1" applyAlignment="1" applyProtection="1">
      <alignment horizontal="right" vertical="center"/>
      <protection hidden="1"/>
    </xf>
    <xf numFmtId="174" fontId="32" fillId="15" borderId="19" xfId="0" applyNumberFormat="1" applyFont="1" applyFill="1" applyBorder="1" applyAlignment="1" applyProtection="1">
      <alignment horizontal="right" vertical="center"/>
      <protection hidden="1"/>
    </xf>
    <xf numFmtId="182" fontId="25" fillId="19" borderId="19" xfId="23" applyNumberFormat="1" applyFont="1" applyFill="1" applyBorder="1" applyAlignment="1" applyProtection="1">
      <alignment horizontal="right" vertical="center"/>
      <protection hidden="1"/>
    </xf>
    <xf numFmtId="182" fontId="25" fillId="21" borderId="43" xfId="23" applyNumberFormat="1" applyFont="1" applyFill="1" applyBorder="1" applyAlignment="1" applyProtection="1">
      <alignment horizontal="right" vertical="center"/>
      <protection hidden="1"/>
    </xf>
    <xf numFmtId="174" fontId="32" fillId="15" borderId="0" xfId="0" applyNumberFormat="1" applyFont="1" applyFill="1" applyBorder="1" applyAlignment="1" applyProtection="1">
      <alignment horizontal="right" vertical="center"/>
      <protection hidden="1"/>
    </xf>
    <xf numFmtId="174" fontId="24" fillId="0" borderId="0" xfId="0" applyNumberFormat="1" applyFont="1" applyBorder="1" applyAlignment="1" applyProtection="1">
      <alignment vertical="center"/>
      <protection hidden="1"/>
    </xf>
    <xf numFmtId="174" fontId="32" fillId="15" borderId="0" xfId="0" applyNumberFormat="1" applyFont="1" applyFill="1" applyBorder="1" applyAlignment="1" applyProtection="1">
      <alignment vertical="center"/>
      <protection hidden="1"/>
    </xf>
    <xf numFmtId="174" fontId="24" fillId="15" borderId="20" xfId="0" quotePrefix="1" applyNumberFormat="1" applyFont="1" applyFill="1" applyBorder="1" applyAlignment="1" applyProtection="1">
      <alignment horizontal="left" vertical="center" wrapText="1" indent="1"/>
      <protection hidden="1"/>
    </xf>
    <xf numFmtId="174" fontId="32" fillId="21" borderId="38" xfId="0" applyNumberFormat="1" applyFont="1" applyFill="1" applyBorder="1" applyAlignment="1" applyProtection="1">
      <alignment horizontal="right" vertical="center"/>
      <protection hidden="1"/>
    </xf>
    <xf numFmtId="174" fontId="32" fillId="18" borderId="19" xfId="0" applyNumberFormat="1" applyFont="1" applyFill="1" applyBorder="1" applyAlignment="1" applyProtection="1">
      <alignment horizontal="right" vertical="center"/>
      <protection hidden="1"/>
    </xf>
    <xf numFmtId="174" fontId="32" fillId="15" borderId="38" xfId="0" applyNumberFormat="1" applyFont="1" applyFill="1" applyBorder="1" applyAlignment="1" applyProtection="1">
      <alignment horizontal="right" vertical="center"/>
      <protection hidden="1"/>
    </xf>
    <xf numFmtId="174" fontId="32" fillId="19" borderId="38" xfId="0" applyNumberFormat="1" applyFont="1" applyFill="1" applyBorder="1" applyAlignment="1" applyProtection="1">
      <alignment horizontal="right" vertical="center"/>
      <protection hidden="1"/>
    </xf>
    <xf numFmtId="182" fontId="32" fillId="19" borderId="19" xfId="23" applyNumberFormat="1" applyFont="1" applyFill="1" applyBorder="1" applyAlignment="1" applyProtection="1">
      <alignment horizontal="right" vertical="center"/>
      <protection hidden="1"/>
    </xf>
    <xf numFmtId="182" fontId="32" fillId="21" borderId="43" xfId="23" applyNumberFormat="1" applyFont="1" applyFill="1" applyBorder="1" applyAlignment="1" applyProtection="1">
      <alignment horizontal="right" vertical="center"/>
      <protection hidden="1"/>
    </xf>
    <xf numFmtId="166" fontId="24" fillId="0" borderId="0" xfId="23" applyNumberFormat="1" applyFont="1" applyAlignment="1" applyProtection="1">
      <alignment vertical="center"/>
      <protection hidden="1"/>
    </xf>
    <xf numFmtId="10" fontId="24" fillId="0" borderId="0" xfId="23" applyNumberFormat="1" applyFont="1" applyAlignment="1" applyProtection="1">
      <alignment vertical="center"/>
      <protection hidden="1"/>
    </xf>
    <xf numFmtId="174" fontId="24" fillId="0" borderId="0" xfId="23" applyNumberFormat="1" applyFont="1" applyAlignment="1" applyProtection="1">
      <alignment vertical="center"/>
      <protection hidden="1"/>
    </xf>
    <xf numFmtId="174" fontId="32" fillId="15" borderId="22" xfId="0" applyNumberFormat="1" applyFont="1" applyFill="1" applyBorder="1" applyAlignment="1" applyProtection="1">
      <alignment horizontal="right" vertical="center"/>
      <protection hidden="1"/>
    </xf>
    <xf numFmtId="174" fontId="32" fillId="21" borderId="22" xfId="0" applyNumberFormat="1" applyFont="1" applyFill="1" applyBorder="1" applyAlignment="1" applyProtection="1">
      <alignment horizontal="right" vertical="center"/>
      <protection hidden="1"/>
    </xf>
    <xf numFmtId="174" fontId="32" fillId="19" borderId="22" xfId="0" applyNumberFormat="1" applyFont="1" applyFill="1" applyBorder="1" applyAlignment="1" applyProtection="1">
      <alignment horizontal="right" vertical="center"/>
      <protection hidden="1"/>
    </xf>
    <xf numFmtId="174" fontId="32" fillId="15" borderId="21" xfId="0" applyNumberFormat="1" applyFont="1" applyFill="1" applyBorder="1" applyAlignment="1" applyProtection="1">
      <alignment horizontal="right" vertical="center"/>
      <protection hidden="1"/>
    </xf>
    <xf numFmtId="174" fontId="32" fillId="21" borderId="21" xfId="0" applyNumberFormat="1" applyFont="1" applyFill="1" applyBorder="1" applyAlignment="1" applyProtection="1">
      <alignment horizontal="right" vertical="center"/>
      <protection hidden="1"/>
    </xf>
    <xf numFmtId="174" fontId="32" fillId="19" borderId="21" xfId="0" applyNumberFormat="1" applyFont="1" applyFill="1" applyBorder="1" applyAlignment="1" applyProtection="1">
      <alignment horizontal="right" vertical="center"/>
      <protection hidden="1"/>
    </xf>
    <xf numFmtId="174" fontId="25" fillId="15" borderId="0" xfId="0" applyNumberFormat="1" applyFont="1" applyFill="1" applyBorder="1" applyAlignment="1" applyProtection="1">
      <alignment vertical="center"/>
      <protection hidden="1"/>
    </xf>
    <xf numFmtId="174" fontId="25" fillId="15" borderId="20" xfId="0" applyNumberFormat="1" applyFont="1" applyFill="1" applyBorder="1" applyAlignment="1" applyProtection="1">
      <alignment horizontal="left" vertical="center"/>
      <protection hidden="1"/>
    </xf>
    <xf numFmtId="174" fontId="27" fillId="20" borderId="19" xfId="0" applyNumberFormat="1" applyFont="1" applyFill="1" applyBorder="1" applyAlignment="1" applyProtection="1">
      <alignment horizontal="right" vertical="center"/>
      <protection hidden="1"/>
    </xf>
    <xf numFmtId="174" fontId="25" fillId="18" borderId="19" xfId="0" applyNumberFormat="1" applyFont="1" applyFill="1" applyBorder="1" applyAlignment="1" applyProtection="1">
      <alignment horizontal="right" vertical="center"/>
      <protection hidden="1"/>
    </xf>
    <xf numFmtId="174" fontId="25" fillId="15" borderId="19" xfId="0" applyNumberFormat="1" applyFont="1" applyFill="1" applyBorder="1" applyAlignment="1" applyProtection="1">
      <alignment horizontal="right" vertical="center"/>
      <protection hidden="1"/>
    </xf>
    <xf numFmtId="174" fontId="27" fillId="19" borderId="19" xfId="0" applyNumberFormat="1" applyFont="1" applyFill="1" applyBorder="1" applyAlignment="1" applyProtection="1">
      <alignment vertical="center"/>
      <protection hidden="1"/>
    </xf>
    <xf numFmtId="166" fontId="27" fillId="0" borderId="0" xfId="23" applyNumberFormat="1" applyFont="1" applyAlignment="1" applyProtection="1">
      <alignment vertical="center"/>
      <protection hidden="1"/>
    </xf>
    <xf numFmtId="10" fontId="27" fillId="0" borderId="0" xfId="23" applyNumberFormat="1" applyFont="1" applyAlignment="1" applyProtection="1">
      <alignment vertical="center"/>
      <protection hidden="1"/>
    </xf>
    <xf numFmtId="174" fontId="27" fillId="0" borderId="0" xfId="23" applyNumberFormat="1" applyFont="1" applyAlignment="1" applyProtection="1">
      <alignment vertical="center"/>
      <protection hidden="1"/>
    </xf>
    <xf numFmtId="174" fontId="25" fillId="21" borderId="0" xfId="0" applyNumberFormat="1" applyFont="1" applyFill="1" applyBorder="1" applyAlignment="1" applyProtection="1">
      <alignment horizontal="right" vertical="center"/>
      <protection hidden="1"/>
    </xf>
    <xf numFmtId="174" fontId="27" fillId="20" borderId="19" xfId="0" applyNumberFormat="1" applyFont="1" applyFill="1" applyBorder="1" applyAlignment="1" applyProtection="1">
      <alignment vertical="center"/>
      <protection hidden="1"/>
    </xf>
    <xf numFmtId="174" fontId="31" fillId="15" borderId="0" xfId="0" applyNumberFormat="1" applyFont="1" applyFill="1" applyBorder="1" applyAlignment="1" applyProtection="1">
      <alignment vertical="center"/>
      <protection hidden="1"/>
    </xf>
    <xf numFmtId="174" fontId="31" fillId="15" borderId="20" xfId="0" applyNumberFormat="1" applyFont="1" applyFill="1" applyBorder="1" applyAlignment="1" applyProtection="1">
      <alignment horizontal="left" vertical="center"/>
      <protection hidden="1"/>
    </xf>
    <xf numFmtId="174" fontId="31" fillId="21" borderId="34" xfId="0" applyNumberFormat="1" applyFont="1" applyFill="1" applyBorder="1" applyAlignment="1" applyProtection="1">
      <alignment horizontal="right" vertical="center"/>
      <protection hidden="1"/>
    </xf>
    <xf numFmtId="166" fontId="30" fillId="0" borderId="0" xfId="23" applyNumberFormat="1" applyFont="1" applyAlignment="1" applyProtection="1">
      <alignment vertical="center"/>
      <protection hidden="1"/>
    </xf>
    <xf numFmtId="10" fontId="30" fillId="0" borderId="0" xfId="23" applyNumberFormat="1" applyFont="1" applyAlignment="1" applyProtection="1">
      <alignment vertical="center"/>
      <protection hidden="1"/>
    </xf>
    <xf numFmtId="174" fontId="30" fillId="0" borderId="0" xfId="23" applyNumberFormat="1" applyFont="1" applyAlignment="1" applyProtection="1">
      <alignment vertical="center"/>
      <protection hidden="1"/>
    </xf>
    <xf numFmtId="174" fontId="32" fillId="15" borderId="20" xfId="0" applyNumberFormat="1" applyFont="1" applyFill="1" applyBorder="1" applyAlignment="1" applyProtection="1">
      <alignment horizontal="left" vertical="center"/>
      <protection hidden="1"/>
    </xf>
    <xf numFmtId="174" fontId="32" fillId="21" borderId="34" xfId="0" applyNumberFormat="1" applyFont="1" applyFill="1" applyBorder="1" applyAlignment="1" applyProtection="1">
      <alignment horizontal="right" vertical="center"/>
      <protection hidden="1"/>
    </xf>
    <xf numFmtId="174" fontId="32" fillId="15" borderId="20" xfId="0" applyNumberFormat="1" applyFont="1" applyFill="1" applyBorder="1" applyAlignment="1" applyProtection="1">
      <alignment horizontal="left" vertical="center" indent="1"/>
      <protection hidden="1"/>
    </xf>
    <xf numFmtId="174" fontId="32" fillId="21" borderId="0" xfId="0" applyNumberFormat="1" applyFont="1" applyFill="1" applyBorder="1" applyAlignment="1" applyProtection="1">
      <alignment horizontal="right" vertical="center"/>
      <protection hidden="1"/>
    </xf>
    <xf numFmtId="174" fontId="32" fillId="16" borderId="19" xfId="0" applyNumberFormat="1" applyFont="1" applyFill="1" applyBorder="1" applyAlignment="1" applyProtection="1">
      <alignment horizontal="right" vertical="center"/>
      <protection hidden="1"/>
    </xf>
    <xf numFmtId="174" fontId="32" fillId="21" borderId="33" xfId="0" applyNumberFormat="1" applyFont="1" applyFill="1" applyBorder="1" applyAlignment="1" applyProtection="1">
      <alignment horizontal="right" vertical="center"/>
      <protection hidden="1"/>
    </xf>
    <xf numFmtId="174" fontId="27" fillId="18" borderId="19" xfId="0" applyNumberFormat="1" applyFont="1" applyFill="1" applyBorder="1" applyAlignment="1" applyProtection="1">
      <alignment horizontal="right" vertical="center"/>
      <protection hidden="1"/>
    </xf>
    <xf numFmtId="174" fontId="27" fillId="16" borderId="19" xfId="0" applyNumberFormat="1" applyFont="1" applyFill="1" applyBorder="1" applyAlignment="1" applyProtection="1">
      <alignment horizontal="right" vertical="center"/>
      <protection hidden="1"/>
    </xf>
    <xf numFmtId="174" fontId="27" fillId="16" borderId="0" xfId="0" applyNumberFormat="1" applyFont="1" applyFill="1" applyBorder="1" applyAlignment="1" applyProtection="1">
      <alignment horizontal="right" vertical="center"/>
      <protection hidden="1"/>
    </xf>
    <xf numFmtId="174" fontId="32" fillId="18" borderId="19" xfId="23" applyNumberFormat="1" applyFont="1" applyFill="1" applyBorder="1" applyAlignment="1" applyProtection="1">
      <alignment horizontal="right" vertical="center"/>
      <protection hidden="1"/>
    </xf>
    <xf numFmtId="174" fontId="25" fillId="20" borderId="19" xfId="0" applyNumberFormat="1" applyFont="1" applyFill="1" applyBorder="1" applyAlignment="1" applyProtection="1">
      <alignment horizontal="right" vertical="center"/>
      <protection hidden="1"/>
    </xf>
    <xf numFmtId="174" fontId="27" fillId="21" borderId="33" xfId="0" applyNumberFormat="1" applyFont="1" applyFill="1" applyBorder="1" applyAlignment="1" applyProtection="1">
      <alignment horizontal="right" vertical="center"/>
      <protection hidden="1"/>
    </xf>
    <xf numFmtId="174" fontId="27" fillId="18" borderId="35" xfId="0" applyNumberFormat="1" applyFont="1" applyFill="1" applyBorder="1" applyAlignment="1" applyProtection="1">
      <alignment horizontal="right" vertical="center"/>
      <protection hidden="1"/>
    </xf>
    <xf numFmtId="174" fontId="32" fillId="18" borderId="10" xfId="0" applyNumberFormat="1" applyFont="1" applyFill="1" applyBorder="1" applyAlignment="1" applyProtection="1">
      <alignment horizontal="right" vertical="center"/>
      <protection hidden="1"/>
    </xf>
    <xf numFmtId="174" fontId="24" fillId="15" borderId="20" xfId="0" applyNumberFormat="1" applyFont="1" applyFill="1" applyBorder="1" applyAlignment="1" applyProtection="1">
      <alignment horizontal="left" vertical="center"/>
      <protection hidden="1"/>
    </xf>
    <xf numFmtId="174" fontId="27" fillId="21" borderId="0" xfId="0" applyNumberFormat="1" applyFont="1" applyFill="1" applyBorder="1" applyAlignment="1" applyProtection="1">
      <alignment horizontal="right" vertical="center"/>
      <protection hidden="1"/>
    </xf>
    <xf numFmtId="174" fontId="27" fillId="15" borderId="20" xfId="0" applyNumberFormat="1" applyFont="1" applyFill="1" applyBorder="1" applyAlignment="1" applyProtection="1">
      <alignment vertical="center" wrapText="1"/>
      <protection hidden="1"/>
    </xf>
    <xf numFmtId="174" fontId="25" fillId="21" borderId="33" xfId="0" applyNumberFormat="1" applyFont="1" applyFill="1" applyBorder="1" applyAlignment="1" applyProtection="1">
      <alignment horizontal="right" vertical="center"/>
      <protection hidden="1"/>
    </xf>
    <xf numFmtId="0" fontId="34" fillId="17" borderId="0" xfId="0" applyFont="1" applyFill="1" applyAlignment="1" applyProtection="1">
      <alignment vertical="center"/>
      <protection hidden="1"/>
    </xf>
    <xf numFmtId="174" fontId="34" fillId="15" borderId="0" xfId="0" applyNumberFormat="1" applyFont="1" applyFill="1" applyBorder="1" applyAlignment="1" applyProtection="1">
      <alignment vertical="center"/>
      <protection hidden="1"/>
    </xf>
    <xf numFmtId="174" fontId="34" fillId="15" borderId="20" xfId="0" applyNumberFormat="1" applyFont="1" applyFill="1" applyBorder="1" applyAlignment="1" applyProtection="1">
      <alignment vertical="center"/>
      <protection hidden="1"/>
    </xf>
    <xf numFmtId="174" fontId="34" fillId="21" borderId="33" xfId="0" applyNumberFormat="1" applyFont="1" applyFill="1" applyBorder="1" applyAlignment="1" applyProtection="1">
      <alignment horizontal="right" vertical="center"/>
      <protection hidden="1"/>
    </xf>
    <xf numFmtId="174" fontId="35" fillId="18" borderId="19" xfId="0" applyNumberFormat="1" applyFont="1" applyFill="1" applyBorder="1" applyAlignment="1" applyProtection="1">
      <alignment horizontal="right" vertical="center"/>
      <protection hidden="1"/>
    </xf>
    <xf numFmtId="174" fontId="35" fillId="16" borderId="19" xfId="0" applyNumberFormat="1" applyFont="1" applyFill="1" applyBorder="1" applyAlignment="1" applyProtection="1">
      <alignment horizontal="right" vertical="center"/>
      <protection hidden="1"/>
    </xf>
    <xf numFmtId="174" fontId="35" fillId="15" borderId="19" xfId="0" applyNumberFormat="1" applyFont="1" applyFill="1" applyBorder="1" applyAlignment="1" applyProtection="1">
      <alignment horizontal="right" vertical="center"/>
      <protection hidden="1"/>
    </xf>
    <xf numFmtId="182" fontId="35" fillId="19" borderId="19" xfId="23" applyNumberFormat="1" applyFont="1" applyFill="1" applyBorder="1" applyAlignment="1" applyProtection="1">
      <alignment horizontal="right" vertical="center"/>
      <protection hidden="1"/>
    </xf>
    <xf numFmtId="182" fontId="35" fillId="21" borderId="43" xfId="23" applyNumberFormat="1" applyFont="1" applyFill="1" applyBorder="1" applyAlignment="1" applyProtection="1">
      <alignment horizontal="right" vertical="center"/>
      <protection hidden="1"/>
    </xf>
    <xf numFmtId="174" fontId="35" fillId="15" borderId="0" xfId="0" applyNumberFormat="1" applyFont="1" applyFill="1" applyBorder="1" applyAlignment="1" applyProtection="1">
      <alignment horizontal="right" vertical="center"/>
      <protection hidden="1"/>
    </xf>
    <xf numFmtId="174" fontId="34" fillId="0" borderId="0" xfId="0" applyNumberFormat="1" applyFont="1" applyAlignment="1" applyProtection="1">
      <alignment vertical="center"/>
      <protection hidden="1"/>
    </xf>
    <xf numFmtId="174" fontId="24" fillId="15" borderId="20" xfId="0" applyNumberFormat="1" applyFont="1" applyFill="1" applyBorder="1" applyAlignment="1" applyProtection="1">
      <alignment vertical="center" wrapText="1"/>
      <protection hidden="1"/>
    </xf>
    <xf numFmtId="174" fontId="32" fillId="18" borderId="19" xfId="4" applyNumberFormat="1" applyFont="1" applyFill="1" applyBorder="1" applyAlignment="1" applyProtection="1">
      <alignment horizontal="right" vertical="center"/>
      <protection hidden="1"/>
    </xf>
    <xf numFmtId="174" fontId="24" fillId="21" borderId="33" xfId="0" applyNumberFormat="1" applyFont="1" applyFill="1" applyBorder="1" applyAlignment="1" applyProtection="1">
      <alignment horizontal="right" vertical="center"/>
      <protection hidden="1"/>
    </xf>
    <xf numFmtId="177" fontId="24" fillId="0" borderId="0" xfId="0" applyNumberFormat="1" applyFont="1" applyAlignment="1" applyProtection="1">
      <alignment vertical="center"/>
      <protection hidden="1"/>
    </xf>
    <xf numFmtId="184" fontId="25" fillId="20" borderId="19" xfId="4" applyNumberFormat="1" applyFont="1" applyFill="1" applyBorder="1" applyAlignment="1" applyProtection="1">
      <alignment horizontal="right" vertical="center"/>
      <protection hidden="1"/>
    </xf>
    <xf numFmtId="176" fontId="25" fillId="18" borderId="19" xfId="4" applyNumberFormat="1" applyFont="1" applyFill="1" applyBorder="1" applyAlignment="1" applyProtection="1">
      <alignment horizontal="right" vertical="center"/>
      <protection hidden="1"/>
    </xf>
    <xf numFmtId="176" fontId="25" fillId="15" borderId="19" xfId="0" applyNumberFormat="1" applyFont="1" applyFill="1" applyBorder="1" applyAlignment="1" applyProtection="1">
      <alignment horizontal="right" vertical="center"/>
      <protection hidden="1"/>
    </xf>
    <xf numFmtId="176" fontId="25" fillId="15" borderId="0" xfId="0" applyNumberFormat="1" applyFont="1" applyFill="1" applyBorder="1" applyAlignment="1" applyProtection="1">
      <alignment horizontal="right" vertical="center"/>
      <protection hidden="1"/>
    </xf>
    <xf numFmtId="177" fontId="27" fillId="0" borderId="0" xfId="0" applyNumberFormat="1" applyFont="1" applyAlignment="1" applyProtection="1">
      <alignment vertical="center"/>
      <protection hidden="1"/>
    </xf>
    <xf numFmtId="184" fontId="32" fillId="20" borderId="19" xfId="4" applyNumberFormat="1" applyFont="1" applyFill="1" applyBorder="1" applyAlignment="1" applyProtection="1">
      <alignment horizontal="right" vertical="center"/>
      <protection hidden="1"/>
    </xf>
    <xf numFmtId="184" fontId="24" fillId="19" borderId="19" xfId="0" applyNumberFormat="1" applyFont="1" applyFill="1" applyBorder="1" applyAlignment="1" applyProtection="1">
      <alignment vertical="center"/>
      <protection hidden="1"/>
    </xf>
    <xf numFmtId="184" fontId="24" fillId="15" borderId="19" xfId="0" applyNumberFormat="1" applyFont="1" applyFill="1" applyBorder="1" applyAlignment="1" applyProtection="1">
      <alignment vertical="center"/>
      <protection hidden="1"/>
    </xf>
    <xf numFmtId="176" fontId="32" fillId="15" borderId="19" xfId="0" applyNumberFormat="1" applyFont="1" applyFill="1" applyBorder="1" applyAlignment="1" applyProtection="1">
      <alignment horizontal="right" vertical="center"/>
      <protection hidden="1"/>
    </xf>
    <xf numFmtId="176" fontId="32" fillId="15" borderId="0" xfId="0" applyNumberFormat="1" applyFont="1" applyFill="1" applyBorder="1" applyAlignment="1" applyProtection="1">
      <alignment horizontal="right" vertical="center"/>
      <protection hidden="1"/>
    </xf>
    <xf numFmtId="176" fontId="24" fillId="20" borderId="19" xfId="0" applyNumberFormat="1" applyFont="1" applyFill="1" applyBorder="1" applyAlignment="1" applyProtection="1">
      <alignment horizontal="right" vertical="center"/>
      <protection hidden="1"/>
    </xf>
    <xf numFmtId="176" fontId="32" fillId="18" borderId="19" xfId="4" applyNumberFormat="1" applyFont="1" applyFill="1" applyBorder="1" applyAlignment="1" applyProtection="1">
      <alignment horizontal="right" vertical="center"/>
      <protection hidden="1"/>
    </xf>
    <xf numFmtId="176" fontId="32" fillId="16" borderId="19" xfId="4" applyNumberFormat="1" applyFont="1" applyFill="1" applyBorder="1" applyAlignment="1" applyProtection="1">
      <alignment horizontal="right" vertical="center"/>
      <protection hidden="1"/>
    </xf>
    <xf numFmtId="175" fontId="25" fillId="20" borderId="19" xfId="4" applyNumberFormat="1" applyFont="1" applyFill="1" applyBorder="1" applyAlignment="1" applyProtection="1">
      <alignment horizontal="right" vertical="center"/>
      <protection hidden="1"/>
    </xf>
    <xf numFmtId="175" fontId="25" fillId="18" borderId="19" xfId="4" applyNumberFormat="1" applyFont="1" applyFill="1" applyBorder="1" applyAlignment="1" applyProtection="1">
      <alignment horizontal="right" vertical="center"/>
      <protection hidden="1"/>
    </xf>
    <xf numFmtId="175" fontId="25" fillId="16" borderId="19" xfId="4" applyNumberFormat="1" applyFont="1" applyFill="1" applyBorder="1" applyAlignment="1" applyProtection="1">
      <alignment horizontal="right" vertical="center"/>
      <protection hidden="1"/>
    </xf>
    <xf numFmtId="175" fontId="25" fillId="15" borderId="19" xfId="0" applyNumberFormat="1" applyFont="1" applyFill="1" applyBorder="1" applyAlignment="1" applyProtection="1">
      <alignment horizontal="right" vertical="center"/>
      <protection hidden="1"/>
    </xf>
    <xf numFmtId="174" fontId="27" fillId="0" borderId="0" xfId="0" applyNumberFormat="1" applyFont="1" applyBorder="1" applyAlignment="1" applyProtection="1">
      <alignment vertical="center"/>
      <protection hidden="1"/>
    </xf>
    <xf numFmtId="174" fontId="34" fillId="15" borderId="20" xfId="0" quotePrefix="1" applyNumberFormat="1" applyFont="1" applyFill="1" applyBorder="1" applyAlignment="1" applyProtection="1">
      <alignment horizontal="left" vertical="center" wrapText="1"/>
      <protection hidden="1"/>
    </xf>
    <xf numFmtId="206" fontId="35" fillId="20" borderId="37" xfId="4" applyNumberFormat="1" applyFont="1" applyFill="1" applyBorder="1" applyAlignment="1" applyProtection="1">
      <alignment horizontal="right" vertical="center"/>
      <protection hidden="1"/>
    </xf>
    <xf numFmtId="175" fontId="35" fillId="18" borderId="37" xfId="4" applyNumberFormat="1" applyFont="1" applyFill="1" applyBorder="1" applyAlignment="1" applyProtection="1">
      <alignment horizontal="right" vertical="center"/>
      <protection hidden="1"/>
    </xf>
    <xf numFmtId="175" fontId="92" fillId="16" borderId="37" xfId="4" applyNumberFormat="1" applyFont="1" applyFill="1" applyBorder="1" applyAlignment="1" applyProtection="1">
      <alignment horizontal="right" vertical="center"/>
      <protection hidden="1"/>
    </xf>
    <xf numFmtId="175" fontId="35" fillId="16" borderId="37" xfId="4" applyNumberFormat="1" applyFont="1" applyFill="1" applyBorder="1" applyAlignment="1" applyProtection="1">
      <alignment horizontal="right" vertical="center"/>
      <protection hidden="1"/>
    </xf>
    <xf numFmtId="175" fontId="35" fillId="15" borderId="37" xfId="0" applyNumberFormat="1" applyFont="1" applyFill="1" applyBorder="1" applyAlignment="1" applyProtection="1">
      <alignment horizontal="right" vertical="center"/>
      <protection hidden="1"/>
    </xf>
    <xf numFmtId="176" fontId="35" fillId="18" borderId="37" xfId="4" applyNumberFormat="1" applyFont="1" applyFill="1" applyBorder="1" applyAlignment="1" applyProtection="1">
      <alignment horizontal="right" vertical="center"/>
      <protection hidden="1"/>
    </xf>
    <xf numFmtId="176" fontId="92" fillId="16" borderId="37" xfId="4" applyNumberFormat="1" applyFont="1" applyFill="1" applyBorder="1" applyAlignment="1" applyProtection="1">
      <alignment horizontal="right" vertical="center"/>
      <protection hidden="1"/>
    </xf>
    <xf numFmtId="176" fontId="35" fillId="15" borderId="37" xfId="0" applyNumberFormat="1" applyFont="1" applyFill="1" applyBorder="1" applyAlignment="1" applyProtection="1">
      <alignment horizontal="right" vertical="center"/>
      <protection hidden="1"/>
    </xf>
    <xf numFmtId="182" fontId="35" fillId="19" borderId="37" xfId="23" applyNumberFormat="1" applyFont="1" applyFill="1" applyBorder="1" applyAlignment="1" applyProtection="1">
      <alignment horizontal="right" vertical="center"/>
      <protection hidden="1"/>
    </xf>
    <xf numFmtId="182" fontId="35" fillId="21" borderId="44" xfId="23" applyNumberFormat="1" applyFont="1" applyFill="1" applyBorder="1" applyAlignment="1" applyProtection="1">
      <alignment horizontal="right" vertical="center"/>
      <protection hidden="1"/>
    </xf>
    <xf numFmtId="176" fontId="35" fillId="15" borderId="0" xfId="0" applyNumberFormat="1" applyFont="1" applyFill="1" applyBorder="1" applyAlignment="1" applyProtection="1">
      <alignment horizontal="right" vertical="center"/>
      <protection hidden="1"/>
    </xf>
    <xf numFmtId="206" fontId="91" fillId="20" borderId="60" xfId="4" applyNumberFormat="1" applyFont="1" applyFill="1" applyBorder="1" applyAlignment="1" applyProtection="1">
      <alignment horizontal="right" vertical="center"/>
      <protection hidden="1"/>
    </xf>
    <xf numFmtId="175" fontId="91" fillId="18" borderId="22" xfId="4" applyNumberFormat="1" applyFont="1" applyFill="1" applyBorder="1" applyAlignment="1" applyProtection="1">
      <alignment horizontal="right" vertical="center"/>
      <protection hidden="1"/>
    </xf>
    <xf numFmtId="175" fontId="91" fillId="16" borderId="22" xfId="4" applyNumberFormat="1" applyFont="1" applyFill="1" applyBorder="1" applyAlignment="1" applyProtection="1">
      <alignment horizontal="right" vertical="center"/>
      <protection hidden="1"/>
    </xf>
    <xf numFmtId="176" fontId="91" fillId="15" borderId="22" xfId="0" applyNumberFormat="1" applyFont="1" applyFill="1" applyBorder="1" applyAlignment="1" applyProtection="1">
      <alignment horizontal="right" vertical="center"/>
      <protection hidden="1"/>
    </xf>
    <xf numFmtId="206" fontId="91" fillId="20" borderId="22" xfId="4" applyNumberFormat="1" applyFont="1" applyFill="1" applyBorder="1" applyAlignment="1" applyProtection="1">
      <alignment horizontal="right" vertical="center"/>
      <protection hidden="1"/>
    </xf>
    <xf numFmtId="175" fontId="91" fillId="18" borderId="19" xfId="4" applyNumberFormat="1" applyFont="1" applyFill="1" applyBorder="1" applyAlignment="1" applyProtection="1">
      <alignment horizontal="right" vertical="center"/>
      <protection hidden="1"/>
    </xf>
    <xf numFmtId="176" fontId="91" fillId="16" borderId="22" xfId="4" applyNumberFormat="1" applyFont="1" applyFill="1" applyBorder="1" applyAlignment="1" applyProtection="1">
      <alignment horizontal="right" vertical="center"/>
      <protection hidden="1"/>
    </xf>
    <xf numFmtId="182" fontId="91" fillId="19" borderId="22" xfId="23" applyNumberFormat="1" applyFont="1" applyFill="1" applyBorder="1" applyAlignment="1" applyProtection="1">
      <alignment horizontal="right" vertical="center"/>
      <protection hidden="1"/>
    </xf>
    <xf numFmtId="182" fontId="91" fillId="21" borderId="42" xfId="23" applyNumberFormat="1" applyFont="1" applyFill="1" applyBorder="1" applyAlignment="1" applyProtection="1">
      <alignment horizontal="right" vertical="center"/>
      <protection hidden="1"/>
    </xf>
    <xf numFmtId="174" fontId="24" fillId="15" borderId="0" xfId="0" applyNumberFormat="1" applyFont="1" applyFill="1" applyBorder="1" applyAlignment="1" applyProtection="1">
      <alignment horizontal="right" vertical="center"/>
      <protection hidden="1"/>
    </xf>
    <xf numFmtId="166" fontId="27" fillId="16" borderId="0" xfId="23" applyNumberFormat="1" applyFont="1" applyFill="1" applyBorder="1" applyAlignment="1" applyProtection="1">
      <alignment vertical="center"/>
      <protection hidden="1"/>
    </xf>
    <xf numFmtId="0" fontId="24" fillId="17" borderId="0" xfId="0" applyFont="1" applyFill="1" applyBorder="1" applyAlignment="1" applyProtection="1">
      <alignment vertical="center"/>
      <protection hidden="1"/>
    </xf>
    <xf numFmtId="0" fontId="24" fillId="17" borderId="0" xfId="0" applyFont="1" applyFill="1" applyBorder="1" applyAlignment="1" applyProtection="1">
      <alignment horizontal="right" vertical="center"/>
      <protection hidden="1"/>
    </xf>
    <xf numFmtId="174" fontId="24" fillId="10" borderId="0" xfId="0" applyNumberFormat="1" applyFont="1" applyFill="1" applyBorder="1" applyAlignment="1" applyProtection="1">
      <alignment vertical="center"/>
      <protection hidden="1"/>
    </xf>
    <xf numFmtId="174" fontId="36" fillId="16" borderId="0" xfId="0" applyNumberFormat="1" applyFont="1" applyFill="1" applyBorder="1" applyAlignment="1" applyProtection="1">
      <alignment vertical="center"/>
      <protection hidden="1"/>
    </xf>
    <xf numFmtId="174" fontId="24" fillId="16" borderId="0" xfId="0" applyNumberFormat="1" applyFont="1" applyFill="1" applyBorder="1" applyAlignment="1" applyProtection="1">
      <alignment horizontal="right" vertical="center"/>
      <protection hidden="1"/>
    </xf>
    <xf numFmtId="166" fontId="24" fillId="10" borderId="0" xfId="23" applyNumberFormat="1" applyFont="1" applyFill="1" applyBorder="1" applyAlignment="1" applyProtection="1">
      <alignment vertical="center"/>
      <protection hidden="1"/>
    </xf>
    <xf numFmtId="0" fontId="25" fillId="15" borderId="0" xfId="23" applyNumberFormat="1" applyFont="1" applyFill="1" applyBorder="1" applyAlignment="1" applyProtection="1">
      <alignment horizontal="center" vertical="center"/>
      <protection hidden="1"/>
    </xf>
    <xf numFmtId="174" fontId="27" fillId="16" borderId="0" xfId="25" applyNumberFormat="1" applyFont="1" applyFill="1" applyBorder="1" applyAlignment="1" applyProtection="1">
      <alignment horizontal="center" vertical="center"/>
      <protection hidden="1"/>
    </xf>
    <xf numFmtId="166" fontId="27" fillId="15" borderId="0" xfId="23" applyNumberFormat="1" applyFont="1" applyFill="1" applyBorder="1" applyAlignment="1" applyProtection="1">
      <alignment horizontal="center" vertical="center"/>
      <protection hidden="1"/>
    </xf>
    <xf numFmtId="174" fontId="27" fillId="15" borderId="0" xfId="0" applyNumberFormat="1" applyFont="1" applyFill="1" applyBorder="1" applyAlignment="1" applyProtection="1">
      <alignment horizontal="center" vertical="center"/>
      <protection hidden="1"/>
    </xf>
    <xf numFmtId="166" fontId="24" fillId="15" borderId="0" xfId="23" applyNumberFormat="1" applyFont="1" applyFill="1" applyBorder="1" applyAlignment="1" applyProtection="1">
      <alignment vertical="center"/>
      <protection hidden="1"/>
    </xf>
    <xf numFmtId="0" fontId="25" fillId="12" borderId="0" xfId="0" applyNumberFormat="1" applyFont="1" applyFill="1" applyBorder="1" applyAlignment="1" applyProtection="1">
      <alignment horizontal="center" vertical="center"/>
      <protection hidden="1"/>
    </xf>
    <xf numFmtId="38" fontId="25" fillId="14" borderId="0" xfId="0" applyNumberFormat="1" applyFont="1" applyFill="1" applyBorder="1" applyAlignment="1" applyProtection="1">
      <alignment horizontal="center" vertical="center"/>
      <protection hidden="1"/>
    </xf>
    <xf numFmtId="40" fontId="25" fillId="12" borderId="0" xfId="0" applyNumberFormat="1" applyFont="1" applyFill="1" applyBorder="1" applyAlignment="1" applyProtection="1">
      <alignment horizontal="right" vertical="center"/>
      <protection hidden="1"/>
    </xf>
    <xf numFmtId="0" fontId="25" fillId="11" borderId="0" xfId="0" applyNumberFormat="1" applyFont="1" applyFill="1" applyBorder="1" applyAlignment="1" applyProtection="1">
      <alignment horizontal="right" vertical="center"/>
      <protection hidden="1"/>
    </xf>
    <xf numFmtId="0" fontId="25" fillId="13" borderId="0" xfId="0" applyNumberFormat="1" applyFont="1" applyFill="1" applyBorder="1" applyAlignment="1" applyProtection="1">
      <alignment horizontal="right" vertical="center"/>
      <protection hidden="1"/>
    </xf>
    <xf numFmtId="174" fontId="27" fillId="20" borderId="45" xfId="0" applyNumberFormat="1" applyFont="1" applyFill="1" applyBorder="1" applyAlignment="1" applyProtection="1">
      <alignment vertical="center"/>
      <protection hidden="1"/>
    </xf>
    <xf numFmtId="174" fontId="27" fillId="18" borderId="45" xfId="0" applyNumberFormat="1" applyFont="1" applyFill="1" applyBorder="1" applyAlignment="1" applyProtection="1">
      <alignment vertical="center"/>
      <protection hidden="1"/>
    </xf>
    <xf numFmtId="174" fontId="27" fillId="16" borderId="45" xfId="0" applyNumberFormat="1" applyFont="1" applyFill="1" applyBorder="1" applyAlignment="1" applyProtection="1">
      <alignment vertical="center"/>
      <protection hidden="1"/>
    </xf>
    <xf numFmtId="174" fontId="24" fillId="20" borderId="19" xfId="0" applyNumberFormat="1" applyFont="1" applyFill="1" applyBorder="1" applyAlignment="1" applyProtection="1">
      <alignment vertical="center"/>
      <protection hidden="1"/>
    </xf>
    <xf numFmtId="174" fontId="24" fillId="18" borderId="19" xfId="0" applyNumberFormat="1" applyFont="1" applyFill="1" applyBorder="1" applyAlignment="1" applyProtection="1">
      <alignment vertical="center"/>
      <protection hidden="1"/>
    </xf>
    <xf numFmtId="174" fontId="24" fillId="16" borderId="19" xfId="0" applyNumberFormat="1" applyFont="1" applyFill="1" applyBorder="1" applyAlignment="1" applyProtection="1">
      <alignment vertical="center"/>
      <protection hidden="1"/>
    </xf>
    <xf numFmtId="0" fontId="32" fillId="12" borderId="0" xfId="0" applyNumberFormat="1" applyFont="1" applyFill="1" applyBorder="1" applyAlignment="1" applyProtection="1">
      <alignment horizontal="center" vertical="center"/>
      <protection hidden="1"/>
    </xf>
    <xf numFmtId="38" fontId="32" fillId="14" borderId="0" xfId="0" applyNumberFormat="1" applyFont="1" applyFill="1" applyBorder="1" applyAlignment="1" applyProtection="1">
      <alignment horizontal="center" vertical="center"/>
      <protection hidden="1"/>
    </xf>
    <xf numFmtId="40" fontId="32" fillId="12" borderId="0" xfId="0" applyNumberFormat="1" applyFont="1" applyFill="1" applyBorder="1" applyAlignment="1" applyProtection="1">
      <alignment horizontal="right" vertical="center"/>
      <protection hidden="1"/>
    </xf>
    <xf numFmtId="0" fontId="32" fillId="11" borderId="0" xfId="0" applyNumberFormat="1" applyFont="1" applyFill="1" applyBorder="1" applyAlignment="1" applyProtection="1">
      <alignment horizontal="right" vertical="center"/>
      <protection hidden="1"/>
    </xf>
    <xf numFmtId="0" fontId="32" fillId="13" borderId="0" xfId="0" applyNumberFormat="1" applyFont="1" applyFill="1" applyBorder="1" applyAlignment="1" applyProtection="1">
      <alignment horizontal="right" vertical="center"/>
      <protection hidden="1"/>
    </xf>
    <xf numFmtId="174" fontId="24" fillId="15" borderId="20" xfId="35" applyNumberFormat="1" applyFont="1" applyFill="1" applyBorder="1" applyAlignment="1" applyProtection="1">
      <alignment horizontal="left" vertical="center"/>
      <protection hidden="1"/>
    </xf>
    <xf numFmtId="174" fontId="27" fillId="15" borderId="20" xfId="35" applyNumberFormat="1" applyFont="1" applyFill="1" applyBorder="1" applyAlignment="1" applyProtection="1">
      <alignment vertical="center"/>
      <protection hidden="1"/>
    </xf>
    <xf numFmtId="174" fontId="27" fillId="18" borderId="19" xfId="0" applyNumberFormat="1" applyFont="1" applyFill="1" applyBorder="1" applyAlignment="1" applyProtection="1">
      <alignment vertical="center"/>
      <protection hidden="1"/>
    </xf>
    <xf numFmtId="174" fontId="27" fillId="16" borderId="19" xfId="0" applyNumberFormat="1" applyFont="1" applyFill="1" applyBorder="1" applyAlignment="1" applyProtection="1">
      <alignment vertical="center"/>
      <protection hidden="1"/>
    </xf>
    <xf numFmtId="38" fontId="27" fillId="14" borderId="0" xfId="0" applyNumberFormat="1" applyFont="1" applyFill="1" applyBorder="1" applyAlignment="1" applyProtection="1">
      <alignment vertical="center"/>
      <protection hidden="1"/>
    </xf>
    <xf numFmtId="38" fontId="27" fillId="14" borderId="0" xfId="4" applyNumberFormat="1" applyFont="1" applyFill="1" applyBorder="1" applyAlignment="1" applyProtection="1">
      <alignment vertical="center"/>
      <protection hidden="1"/>
    </xf>
    <xf numFmtId="38" fontId="27" fillId="9" borderId="0" xfId="0" applyNumberFormat="1" applyFont="1" applyFill="1" applyBorder="1" applyAlignment="1" applyProtection="1">
      <alignment vertical="center"/>
      <protection hidden="1"/>
    </xf>
    <xf numFmtId="38" fontId="27" fillId="10" borderId="0" xfId="0" applyNumberFormat="1" applyFont="1" applyFill="1" applyBorder="1" applyAlignment="1" applyProtection="1">
      <alignment vertical="center"/>
      <protection hidden="1"/>
    </xf>
    <xf numFmtId="38" fontId="32" fillId="12" borderId="0" xfId="0" applyNumberFormat="1" applyFont="1" applyFill="1" applyBorder="1" applyAlignment="1" applyProtection="1">
      <alignment vertical="center"/>
      <protection hidden="1"/>
    </xf>
    <xf numFmtId="38" fontId="24" fillId="14" borderId="0" xfId="0" applyNumberFormat="1" applyFont="1" applyFill="1" applyBorder="1" applyAlignment="1" applyProtection="1">
      <alignment vertical="center"/>
      <protection hidden="1"/>
    </xf>
    <xf numFmtId="38" fontId="32" fillId="12" borderId="0" xfId="4" applyNumberFormat="1" applyFont="1" applyFill="1" applyBorder="1" applyAlignment="1" applyProtection="1">
      <alignment vertical="center"/>
      <protection hidden="1"/>
    </xf>
    <xf numFmtId="38" fontId="32" fillId="11" borderId="0" xfId="0" applyNumberFormat="1" applyFont="1" applyFill="1" applyBorder="1" applyAlignment="1" applyProtection="1">
      <alignment vertical="center"/>
      <protection hidden="1"/>
    </xf>
    <xf numFmtId="38" fontId="32" fillId="13" borderId="0" xfId="0" applyNumberFormat="1" applyFont="1" applyFill="1" applyBorder="1" applyAlignment="1" applyProtection="1">
      <alignment vertical="center"/>
      <protection hidden="1"/>
    </xf>
    <xf numFmtId="38" fontId="24" fillId="14" borderId="0" xfId="4" applyNumberFormat="1" applyFont="1" applyFill="1" applyBorder="1" applyAlignment="1" applyProtection="1">
      <alignment vertical="center"/>
      <protection hidden="1"/>
    </xf>
    <xf numFmtId="38" fontId="24" fillId="9" borderId="0" xfId="0" applyNumberFormat="1" applyFont="1" applyFill="1" applyBorder="1" applyAlignment="1" applyProtection="1">
      <alignment vertical="center"/>
      <protection hidden="1"/>
    </xf>
    <xf numFmtId="38" fontId="24" fillId="10" borderId="0" xfId="0" applyNumberFormat="1" applyFont="1" applyFill="1" applyBorder="1" applyAlignment="1" applyProtection="1">
      <alignment vertical="center"/>
      <protection hidden="1"/>
    </xf>
    <xf numFmtId="38" fontId="24" fillId="16" borderId="20" xfId="0" applyNumberFormat="1" applyFont="1" applyFill="1" applyBorder="1" applyAlignment="1" applyProtection="1">
      <alignment horizontal="left" vertical="center"/>
      <protection hidden="1"/>
    </xf>
    <xf numFmtId="166" fontId="24" fillId="18" borderId="0" xfId="0" applyNumberFormat="1" applyFont="1" applyFill="1" applyBorder="1" applyAlignment="1" applyProtection="1">
      <alignment horizontal="right" vertical="center"/>
      <protection hidden="1"/>
    </xf>
    <xf numFmtId="174" fontId="32" fillId="20" borderId="19" xfId="0" applyNumberFormat="1" applyFont="1" applyFill="1" applyBorder="1" applyAlignment="1" applyProtection="1">
      <alignment horizontal="right" vertical="center"/>
      <protection hidden="1"/>
    </xf>
    <xf numFmtId="166" fontId="27" fillId="18" borderId="45" xfId="0" applyNumberFormat="1" applyFont="1" applyFill="1" applyBorder="1" applyAlignment="1" applyProtection="1">
      <alignment horizontal="right" vertical="center"/>
      <protection hidden="1"/>
    </xf>
    <xf numFmtId="166" fontId="27" fillId="18" borderId="19" xfId="0" applyNumberFormat="1" applyFont="1" applyFill="1" applyBorder="1" applyAlignment="1" applyProtection="1">
      <alignment horizontal="right" vertical="center"/>
      <protection hidden="1"/>
    </xf>
    <xf numFmtId="173" fontId="32" fillId="20" borderId="37" xfId="4" applyNumberFormat="1" applyFont="1" applyFill="1" applyBorder="1" applyAlignment="1" applyProtection="1">
      <alignment horizontal="right" vertical="center"/>
      <protection hidden="1"/>
    </xf>
    <xf numFmtId="173" fontId="32" fillId="18" borderId="37" xfId="4" applyNumberFormat="1" applyFont="1" applyFill="1" applyBorder="1" applyAlignment="1" applyProtection="1">
      <alignment horizontal="right" vertical="center"/>
      <protection hidden="1"/>
    </xf>
    <xf numFmtId="173" fontId="32" fillId="16" borderId="37" xfId="4" applyNumberFormat="1" applyFont="1" applyFill="1" applyBorder="1" applyAlignment="1" applyProtection="1">
      <alignment horizontal="right" vertical="center"/>
      <protection hidden="1"/>
    </xf>
    <xf numFmtId="173" fontId="32" fillId="15" borderId="37" xfId="4" applyNumberFormat="1" applyFont="1" applyFill="1" applyBorder="1" applyAlignment="1" applyProtection="1">
      <alignment horizontal="right" vertical="center"/>
      <protection hidden="1"/>
    </xf>
    <xf numFmtId="9" fontId="24" fillId="18" borderId="19" xfId="0" applyNumberFormat="1" applyFont="1" applyFill="1" applyBorder="1" applyAlignment="1" applyProtection="1">
      <alignment horizontal="right" vertical="center"/>
      <protection hidden="1"/>
    </xf>
    <xf numFmtId="182" fontId="32" fillId="21" borderId="46" xfId="23" applyNumberFormat="1" applyFont="1" applyFill="1" applyBorder="1" applyAlignment="1" applyProtection="1">
      <alignment horizontal="right" vertical="center"/>
      <protection hidden="1"/>
    </xf>
    <xf numFmtId="173" fontId="32" fillId="15" borderId="0" xfId="4" applyNumberFormat="1" applyFont="1" applyFill="1" applyBorder="1" applyAlignment="1" applyProtection="1">
      <alignment horizontal="right" vertical="center"/>
      <protection hidden="1"/>
    </xf>
    <xf numFmtId="166" fontId="25" fillId="15" borderId="0" xfId="23" applyNumberFormat="1" applyFont="1" applyFill="1" applyBorder="1" applyAlignment="1" applyProtection="1">
      <alignment horizontal="right" vertical="center"/>
      <protection hidden="1"/>
    </xf>
    <xf numFmtId="174" fontId="24" fillId="10" borderId="0" xfId="0" applyNumberFormat="1" applyFont="1" applyFill="1" applyBorder="1" applyAlignment="1" applyProtection="1">
      <alignment horizontal="right" vertical="center"/>
      <protection hidden="1"/>
    </xf>
    <xf numFmtId="174" fontId="24" fillId="10" borderId="0" xfId="0" applyNumberFormat="1" applyFont="1" applyFill="1" applyAlignment="1" applyProtection="1">
      <alignment vertical="center"/>
      <protection hidden="1"/>
    </xf>
    <xf numFmtId="174" fontId="24" fillId="0" borderId="0" xfId="0" applyNumberFormat="1" applyFont="1" applyBorder="1" applyAlignment="1" applyProtection="1">
      <alignment horizontal="right" vertical="center"/>
      <protection hidden="1"/>
    </xf>
    <xf numFmtId="166" fontId="24" fillId="0" borderId="0" xfId="23" applyNumberFormat="1" applyFont="1" applyBorder="1" applyAlignment="1" applyProtection="1">
      <alignment vertical="center"/>
      <protection hidden="1"/>
    </xf>
    <xf numFmtId="174" fontId="24" fillId="16" borderId="0" xfId="0" applyNumberFormat="1" applyFont="1" applyFill="1" applyAlignment="1" applyProtection="1">
      <alignment vertical="center"/>
      <protection hidden="1"/>
    </xf>
    <xf numFmtId="174" fontId="24" fillId="16" borderId="0" xfId="0" applyNumberFormat="1" applyFont="1" applyFill="1" applyAlignment="1" applyProtection="1">
      <alignment horizontal="right" vertical="center"/>
      <protection hidden="1"/>
    </xf>
    <xf numFmtId="174" fontId="24" fillId="0" borderId="0" xfId="0" applyNumberFormat="1" applyFont="1" applyAlignment="1" applyProtection="1">
      <alignment horizontal="right" vertical="center"/>
      <protection hidden="1"/>
    </xf>
    <xf numFmtId="0" fontId="27" fillId="15" borderId="0" xfId="23" applyNumberFormat="1" applyFont="1" applyFill="1" applyBorder="1" applyAlignment="1" applyProtection="1">
      <alignment horizontal="center" vertical="center"/>
      <protection hidden="1"/>
    </xf>
    <xf numFmtId="174" fontId="27" fillId="15" borderId="0" xfId="0" applyNumberFormat="1" applyFont="1" applyFill="1" applyAlignment="1" applyProtection="1">
      <alignment vertical="center"/>
      <protection hidden="1"/>
    </xf>
    <xf numFmtId="166" fontId="24" fillId="15" borderId="0" xfId="23" applyNumberFormat="1" applyFont="1" applyFill="1" applyBorder="1" applyAlignment="1" applyProtection="1">
      <alignment horizontal="right" vertical="center"/>
      <protection hidden="1"/>
    </xf>
    <xf numFmtId="174" fontId="24" fillId="18" borderId="33" xfId="0" applyNumberFormat="1" applyFont="1" applyFill="1" applyBorder="1" applyAlignment="1" applyProtection="1">
      <alignment horizontal="right" vertical="center"/>
      <protection hidden="1"/>
    </xf>
    <xf numFmtId="174" fontId="24" fillId="16" borderId="33" xfId="0" applyNumberFormat="1" applyFont="1" applyFill="1" applyBorder="1" applyAlignment="1" applyProtection="1">
      <alignment horizontal="right" vertical="center"/>
      <protection hidden="1"/>
    </xf>
    <xf numFmtId="182" fontId="32" fillId="19" borderId="38" xfId="23" applyNumberFormat="1" applyFont="1" applyFill="1" applyBorder="1" applyAlignment="1" applyProtection="1">
      <alignment horizontal="right" vertical="center"/>
      <protection hidden="1"/>
    </xf>
    <xf numFmtId="182" fontId="32" fillId="21" borderId="40" xfId="23" applyNumberFormat="1" applyFont="1" applyFill="1" applyBorder="1" applyAlignment="1" applyProtection="1">
      <alignment horizontal="right" vertical="center"/>
      <protection hidden="1"/>
    </xf>
    <xf numFmtId="174" fontId="24" fillId="16" borderId="34" xfId="0" applyNumberFormat="1" applyFont="1" applyFill="1" applyBorder="1" applyAlignment="1" applyProtection="1">
      <alignment horizontal="right" vertical="center"/>
      <protection hidden="1"/>
    </xf>
    <xf numFmtId="174" fontId="24" fillId="18" borderId="34" xfId="0" applyNumberFormat="1" applyFont="1" applyFill="1" applyBorder="1" applyAlignment="1" applyProtection="1">
      <alignment horizontal="right" vertical="center"/>
      <protection hidden="1"/>
    </xf>
    <xf numFmtId="182" fontId="32" fillId="19" borderId="22" xfId="23" applyNumberFormat="1" applyFont="1" applyFill="1" applyBorder="1" applyAlignment="1" applyProtection="1">
      <alignment horizontal="right" vertical="center"/>
      <protection hidden="1"/>
    </xf>
    <xf numFmtId="182" fontId="32" fillId="21" borderId="42" xfId="23" applyNumberFormat="1" applyFont="1" applyFill="1" applyBorder="1" applyAlignment="1" applyProtection="1">
      <alignment horizontal="right" vertical="center"/>
      <protection hidden="1"/>
    </xf>
    <xf numFmtId="182" fontId="32" fillId="19" borderId="0" xfId="23" applyNumberFormat="1" applyFont="1" applyFill="1" applyBorder="1" applyAlignment="1" applyProtection="1">
      <alignment horizontal="right" vertical="center"/>
      <protection hidden="1"/>
    </xf>
    <xf numFmtId="182" fontId="32" fillId="21" borderId="20" xfId="23" applyNumberFormat="1" applyFont="1" applyFill="1" applyBorder="1" applyAlignment="1" applyProtection="1">
      <alignment horizontal="right" vertical="center"/>
      <protection hidden="1"/>
    </xf>
    <xf numFmtId="174" fontId="24" fillId="16" borderId="49" xfId="0" applyNumberFormat="1" applyFont="1" applyFill="1" applyBorder="1" applyAlignment="1" applyProtection="1">
      <alignment horizontal="right" vertical="center"/>
      <protection hidden="1"/>
    </xf>
    <xf numFmtId="174" fontId="24" fillId="18" borderId="49" xfId="0" applyNumberFormat="1" applyFont="1" applyFill="1" applyBorder="1" applyAlignment="1" applyProtection="1">
      <alignment horizontal="right" vertical="center"/>
      <protection hidden="1"/>
    </xf>
    <xf numFmtId="182" fontId="32" fillId="19" borderId="10" xfId="23" applyNumberFormat="1" applyFont="1" applyFill="1" applyBorder="1" applyAlignment="1" applyProtection="1">
      <alignment horizontal="right" vertical="center"/>
      <protection hidden="1"/>
    </xf>
    <xf numFmtId="182" fontId="32" fillId="21" borderId="31" xfId="23" applyNumberFormat="1" applyFont="1" applyFill="1" applyBorder="1" applyAlignment="1" applyProtection="1">
      <alignment horizontal="right" vertical="center"/>
      <protection hidden="1"/>
    </xf>
    <xf numFmtId="174" fontId="25" fillId="21" borderId="19" xfId="0" applyNumberFormat="1" applyFont="1" applyFill="1" applyBorder="1" applyAlignment="1" applyProtection="1">
      <alignment horizontal="right" vertical="center"/>
      <protection hidden="1"/>
    </xf>
    <xf numFmtId="174" fontId="27" fillId="18" borderId="51" xfId="0" applyNumberFormat="1" applyFont="1" applyFill="1" applyBorder="1" applyAlignment="1" applyProtection="1">
      <alignment horizontal="right" vertical="center"/>
      <protection hidden="1"/>
    </xf>
    <xf numFmtId="174" fontId="27" fillId="16" borderId="49" xfId="0" applyNumberFormat="1" applyFont="1" applyFill="1" applyBorder="1" applyAlignment="1" applyProtection="1">
      <alignment horizontal="right" vertical="center"/>
      <protection hidden="1"/>
    </xf>
    <xf numFmtId="174" fontId="27" fillId="18" borderId="49" xfId="0" applyNumberFormat="1" applyFont="1" applyFill="1" applyBorder="1" applyAlignment="1" applyProtection="1">
      <alignment horizontal="right" vertical="center"/>
      <protection hidden="1"/>
    </xf>
    <xf numFmtId="174" fontId="27" fillId="21" borderId="34" xfId="0" applyNumberFormat="1" applyFont="1" applyFill="1" applyBorder="1" applyAlignment="1" applyProtection="1">
      <alignment vertical="center"/>
      <protection hidden="1"/>
    </xf>
    <xf numFmtId="9" fontId="27" fillId="18" borderId="19" xfId="0" applyNumberFormat="1" applyFont="1" applyFill="1" applyBorder="1" applyAlignment="1" applyProtection="1">
      <alignment horizontal="right" vertical="center"/>
      <protection hidden="1"/>
    </xf>
    <xf numFmtId="9" fontId="27" fillId="20" borderId="43" xfId="0" applyNumberFormat="1" applyFont="1" applyFill="1" applyBorder="1" applyAlignment="1" applyProtection="1">
      <alignment horizontal="right" vertical="center"/>
      <protection hidden="1"/>
    </xf>
    <xf numFmtId="174" fontId="25" fillId="21" borderId="34" xfId="0" applyNumberFormat="1" applyFont="1" applyFill="1" applyBorder="1" applyAlignment="1" applyProtection="1">
      <alignment horizontal="right" vertical="center"/>
      <protection hidden="1"/>
    </xf>
    <xf numFmtId="174" fontId="27" fillId="18" borderId="0" xfId="0" applyNumberFormat="1" applyFont="1" applyFill="1" applyBorder="1" applyAlignment="1" applyProtection="1">
      <alignment horizontal="right" vertical="center"/>
      <protection hidden="1"/>
    </xf>
    <xf numFmtId="174" fontId="27" fillId="15" borderId="19" xfId="0" applyNumberFormat="1" applyFont="1" applyFill="1" applyBorder="1" applyAlignment="1" applyProtection="1">
      <alignment horizontal="right" vertical="center"/>
      <protection hidden="1"/>
    </xf>
    <xf numFmtId="174" fontId="27" fillId="18" borderId="34" xfId="0" applyNumberFormat="1" applyFont="1" applyFill="1" applyBorder="1" applyAlignment="1" applyProtection="1">
      <alignment horizontal="right" vertical="center"/>
      <protection hidden="1"/>
    </xf>
    <xf numFmtId="174" fontId="27" fillId="16" borderId="34" xfId="0" applyNumberFormat="1" applyFont="1" applyFill="1" applyBorder="1" applyAlignment="1" applyProtection="1">
      <alignment horizontal="right" vertical="center"/>
      <protection hidden="1"/>
    </xf>
    <xf numFmtId="174" fontId="27" fillId="21" borderId="50" xfId="0" applyNumberFormat="1" applyFont="1" applyFill="1" applyBorder="1" applyAlignment="1" applyProtection="1">
      <alignment vertical="center"/>
      <protection hidden="1"/>
    </xf>
    <xf numFmtId="174" fontId="25" fillId="15" borderId="19" xfId="0" applyNumberFormat="1" applyFont="1" applyFill="1" applyBorder="1" applyAlignment="1" applyProtection="1">
      <alignment horizontal="center" vertical="center"/>
      <protection hidden="1"/>
    </xf>
    <xf numFmtId="174" fontId="27" fillId="21" borderId="22" xfId="0" applyNumberFormat="1" applyFont="1" applyFill="1" applyBorder="1" applyAlignment="1" applyProtection="1">
      <alignment vertical="center"/>
      <protection hidden="1"/>
    </xf>
    <xf numFmtId="174" fontId="25" fillId="21" borderId="0" xfId="0" applyNumberFormat="1" applyFont="1" applyFill="1" applyBorder="1" applyAlignment="1" applyProtection="1">
      <alignment horizontal="left" vertical="center"/>
      <protection hidden="1"/>
    </xf>
    <xf numFmtId="166" fontId="24" fillId="16" borderId="0" xfId="0" applyNumberFormat="1" applyFont="1" applyFill="1" applyAlignment="1" applyProtection="1">
      <alignment vertical="center"/>
      <protection hidden="1"/>
    </xf>
    <xf numFmtId="174" fontId="36" fillId="16" borderId="0" xfId="0" applyNumberFormat="1" applyFont="1" applyFill="1" applyAlignment="1" applyProtection="1">
      <alignment vertical="center"/>
      <protection hidden="1"/>
    </xf>
    <xf numFmtId="174" fontId="27" fillId="15" borderId="0" xfId="23" applyNumberFormat="1" applyFont="1" applyFill="1" applyBorder="1" applyAlignment="1" applyProtection="1">
      <alignment horizontal="center" vertical="center"/>
      <protection hidden="1"/>
    </xf>
    <xf numFmtId="174" fontId="32" fillId="21" borderId="51" xfId="0" applyNumberFormat="1" applyFont="1" applyFill="1" applyBorder="1" applyAlignment="1" applyProtection="1">
      <alignment horizontal="right" vertical="center"/>
      <protection hidden="1"/>
    </xf>
    <xf numFmtId="174" fontId="24" fillId="26" borderId="33" xfId="0" applyNumberFormat="1" applyFont="1" applyFill="1" applyBorder="1" applyAlignment="1" applyProtection="1">
      <alignment horizontal="right" vertical="center"/>
      <protection hidden="1"/>
    </xf>
    <xf numFmtId="174" fontId="32" fillId="0" borderId="45" xfId="0" applyNumberFormat="1" applyFont="1" applyFill="1" applyBorder="1" applyAlignment="1" applyProtection="1">
      <alignment horizontal="right" vertical="center"/>
      <protection hidden="1"/>
    </xf>
    <xf numFmtId="174" fontId="24" fillId="16" borderId="45" xfId="0" applyNumberFormat="1" applyFont="1" applyFill="1" applyBorder="1" applyAlignment="1" applyProtection="1">
      <alignment horizontal="right" vertical="center"/>
      <protection hidden="1"/>
    </xf>
    <xf numFmtId="0" fontId="24" fillId="0" borderId="0" xfId="23" applyNumberFormat="1" applyFont="1" applyAlignment="1" applyProtection="1">
      <alignment vertical="center"/>
      <protection hidden="1"/>
    </xf>
    <xf numFmtId="174" fontId="24" fillId="26" borderId="34" xfId="0" applyNumberFormat="1" applyFont="1" applyFill="1" applyBorder="1" applyAlignment="1" applyProtection="1">
      <alignment horizontal="right" vertical="center"/>
      <protection hidden="1"/>
    </xf>
    <xf numFmtId="174" fontId="32" fillId="0" borderId="19" xfId="0" applyNumberFormat="1" applyFont="1" applyFill="1" applyBorder="1" applyAlignment="1" applyProtection="1">
      <alignment horizontal="right" vertical="center"/>
      <protection hidden="1"/>
    </xf>
    <xf numFmtId="174" fontId="24" fillId="16" borderId="19" xfId="0" applyNumberFormat="1" applyFont="1" applyFill="1" applyBorder="1" applyAlignment="1" applyProtection="1">
      <alignment horizontal="right" vertical="center"/>
      <protection hidden="1"/>
    </xf>
    <xf numFmtId="174" fontId="24" fillId="26" borderId="49" xfId="0" applyNumberFormat="1" applyFont="1" applyFill="1" applyBorder="1" applyAlignment="1" applyProtection="1">
      <alignment horizontal="right" vertical="center"/>
      <protection hidden="1"/>
    </xf>
    <xf numFmtId="174" fontId="27" fillId="26" borderId="49" xfId="0" applyNumberFormat="1" applyFont="1" applyFill="1" applyBorder="1" applyAlignment="1" applyProtection="1">
      <alignment horizontal="right" vertical="center"/>
      <protection hidden="1"/>
    </xf>
    <xf numFmtId="174" fontId="25" fillId="0" borderId="19" xfId="0" applyNumberFormat="1" applyFont="1" applyFill="1" applyBorder="1" applyAlignment="1" applyProtection="1">
      <alignment horizontal="right" vertical="center"/>
      <protection hidden="1"/>
    </xf>
    <xf numFmtId="174" fontId="27" fillId="26" borderId="0" xfId="0" applyNumberFormat="1" applyFont="1" applyFill="1" applyBorder="1" applyAlignment="1" applyProtection="1">
      <alignment horizontal="right" vertical="center"/>
      <protection hidden="1"/>
    </xf>
    <xf numFmtId="174" fontId="27" fillId="26" borderId="34" xfId="0" applyNumberFormat="1" applyFont="1" applyFill="1" applyBorder="1" applyAlignment="1" applyProtection="1">
      <alignment horizontal="right" vertical="center"/>
      <protection hidden="1"/>
    </xf>
    <xf numFmtId="174" fontId="25" fillId="21" borderId="37" xfId="0" applyNumberFormat="1" applyFont="1" applyFill="1" applyBorder="1" applyAlignment="1" applyProtection="1">
      <alignment horizontal="right" vertical="center"/>
      <protection hidden="1"/>
    </xf>
    <xf numFmtId="174" fontId="25" fillId="15" borderId="37" xfId="0" applyNumberFormat="1" applyFont="1" applyFill="1" applyBorder="1" applyAlignment="1" applyProtection="1">
      <alignment horizontal="right" vertical="center"/>
      <protection hidden="1"/>
    </xf>
    <xf numFmtId="174" fontId="27" fillId="16" borderId="37" xfId="0" applyNumberFormat="1" applyFont="1" applyFill="1" applyBorder="1" applyAlignment="1" applyProtection="1">
      <alignment horizontal="right" vertical="center"/>
      <protection hidden="1"/>
    </xf>
    <xf numFmtId="0" fontId="24" fillId="17" borderId="0" xfId="109" applyFont="1" applyFill="1" applyAlignment="1" applyProtection="1">
      <alignment vertical="center"/>
      <protection hidden="1"/>
    </xf>
    <xf numFmtId="174" fontId="24" fillId="0" borderId="0" xfId="109" applyNumberFormat="1" applyFont="1" applyAlignment="1" applyProtection="1">
      <alignment vertical="center"/>
      <protection hidden="1"/>
    </xf>
    <xf numFmtId="174" fontId="25" fillId="15" borderId="0" xfId="109" applyNumberFormat="1" applyFont="1" applyFill="1" applyBorder="1" applyAlignment="1" applyProtection="1">
      <alignment horizontal="center" vertical="center"/>
      <protection hidden="1"/>
    </xf>
    <xf numFmtId="174" fontId="25" fillId="16" borderId="0" xfId="109" applyNumberFormat="1" applyFont="1" applyFill="1" applyBorder="1" applyAlignment="1" applyProtection="1">
      <alignment vertical="center"/>
      <protection hidden="1"/>
    </xf>
    <xf numFmtId="174" fontId="24" fillId="15" borderId="0" xfId="109" applyNumberFormat="1" applyFont="1" applyFill="1" applyBorder="1" applyAlignment="1" applyProtection="1">
      <alignment vertical="center"/>
      <protection hidden="1"/>
    </xf>
    <xf numFmtId="174" fontId="27" fillId="15" borderId="16" xfId="109" applyNumberFormat="1" applyFont="1" applyFill="1" applyBorder="1" applyAlignment="1" applyProtection="1">
      <alignment vertical="center"/>
      <protection hidden="1"/>
    </xf>
    <xf numFmtId="174" fontId="27" fillId="15" borderId="0" xfId="109" applyNumberFormat="1" applyFont="1" applyFill="1" applyBorder="1" applyAlignment="1" applyProtection="1">
      <alignment vertical="center"/>
      <protection hidden="1"/>
    </xf>
    <xf numFmtId="174" fontId="39" fillId="15" borderId="0" xfId="109" applyNumberFormat="1" applyFont="1" applyFill="1" applyBorder="1" applyAlignment="1" applyProtection="1">
      <alignment vertical="center"/>
      <protection hidden="1"/>
    </xf>
    <xf numFmtId="174" fontId="39" fillId="15" borderId="0" xfId="109" applyNumberFormat="1" applyFont="1" applyFill="1" applyAlignment="1" applyProtection="1">
      <alignment vertical="center"/>
      <protection hidden="1"/>
    </xf>
    <xf numFmtId="166" fontId="39" fillId="15" borderId="0" xfId="23" applyNumberFormat="1" applyFont="1" applyFill="1" applyBorder="1" applyAlignment="1" applyProtection="1">
      <alignment horizontal="right" vertical="center"/>
      <protection hidden="1"/>
    </xf>
    <xf numFmtId="174" fontId="24" fillId="15" borderId="0" xfId="4" applyNumberFormat="1" applyFont="1" applyFill="1" applyBorder="1" applyAlignment="1" applyProtection="1">
      <alignment horizontal="right" vertical="center"/>
      <protection hidden="1"/>
    </xf>
    <xf numFmtId="174" fontId="24" fillId="15" borderId="20" xfId="109" quotePrefix="1" applyNumberFormat="1" applyFont="1" applyFill="1" applyBorder="1" applyAlignment="1" applyProtection="1">
      <alignment horizontal="left" vertical="center" wrapText="1" indent="1"/>
      <protection hidden="1"/>
    </xf>
    <xf numFmtId="174" fontId="32" fillId="21" borderId="38" xfId="109" applyNumberFormat="1" applyFont="1" applyFill="1" applyBorder="1" applyAlignment="1" applyProtection="1">
      <alignment horizontal="right" vertical="center"/>
      <protection hidden="1"/>
    </xf>
    <xf numFmtId="174" fontId="32" fillId="19" borderId="38" xfId="109" applyNumberFormat="1" applyFont="1" applyFill="1" applyBorder="1" applyAlignment="1" applyProtection="1">
      <alignment horizontal="right" vertical="center"/>
      <protection hidden="1"/>
    </xf>
    <xf numFmtId="174" fontId="32" fillId="15" borderId="38" xfId="109" applyNumberFormat="1" applyFont="1" applyFill="1" applyBorder="1" applyAlignment="1" applyProtection="1">
      <alignment horizontal="right" vertical="center"/>
      <protection hidden="1"/>
    </xf>
    <xf numFmtId="174" fontId="32" fillId="15" borderId="0" xfId="4" applyNumberFormat="1" applyFont="1" applyFill="1" applyBorder="1" applyAlignment="1" applyProtection="1">
      <alignment horizontal="right" vertical="center"/>
      <protection hidden="1"/>
    </xf>
    <xf numFmtId="174" fontId="32" fillId="21" borderId="22" xfId="109" applyNumberFormat="1" applyFont="1" applyFill="1" applyBorder="1" applyAlignment="1" applyProtection="1">
      <alignment horizontal="right" vertical="center"/>
      <protection hidden="1"/>
    </xf>
    <xf numFmtId="174" fontId="32" fillId="19" borderId="22" xfId="109" applyNumberFormat="1" applyFont="1" applyFill="1" applyBorder="1" applyAlignment="1" applyProtection="1">
      <alignment horizontal="right" vertical="center"/>
      <protection hidden="1"/>
    </xf>
    <xf numFmtId="174" fontId="32" fillId="15" borderId="22" xfId="109" applyNumberFormat="1" applyFont="1" applyFill="1" applyBorder="1" applyAlignment="1" applyProtection="1">
      <alignment horizontal="right" vertical="center"/>
      <protection hidden="1"/>
    </xf>
    <xf numFmtId="174" fontId="24" fillId="15" borderId="0" xfId="109" applyNumberFormat="1" applyFont="1" applyFill="1" applyBorder="1" applyAlignment="1" applyProtection="1">
      <alignment horizontal="right" vertical="center"/>
      <protection hidden="1"/>
    </xf>
    <xf numFmtId="174" fontId="32" fillId="21" borderId="21" xfId="109" applyNumberFormat="1" applyFont="1" applyFill="1" applyBorder="1" applyAlignment="1" applyProtection="1">
      <alignment horizontal="right" vertical="center"/>
      <protection hidden="1"/>
    </xf>
    <xf numFmtId="174" fontId="32" fillId="19" borderId="21" xfId="109" applyNumberFormat="1" applyFont="1" applyFill="1" applyBorder="1" applyAlignment="1" applyProtection="1">
      <alignment horizontal="right" vertical="center"/>
      <protection hidden="1"/>
    </xf>
    <xf numFmtId="174" fontId="32" fillId="15" borderId="21" xfId="109" applyNumberFormat="1" applyFont="1" applyFill="1" applyBorder="1" applyAlignment="1" applyProtection="1">
      <alignment horizontal="right" vertical="center"/>
      <protection hidden="1"/>
    </xf>
    <xf numFmtId="182" fontId="32" fillId="21" borderId="41" xfId="23" applyNumberFormat="1" applyFont="1" applyFill="1" applyBorder="1" applyAlignment="1" applyProtection="1">
      <alignment horizontal="right" vertical="center"/>
      <protection hidden="1"/>
    </xf>
    <xf numFmtId="0" fontId="27" fillId="17" borderId="0" xfId="109" applyFont="1" applyFill="1" applyAlignment="1" applyProtection="1">
      <alignment vertical="center"/>
      <protection hidden="1"/>
    </xf>
    <xf numFmtId="174" fontId="27" fillId="15" borderId="20" xfId="109" applyNumberFormat="1" applyFont="1" applyFill="1" applyBorder="1" applyAlignment="1" applyProtection="1">
      <alignment vertical="center"/>
      <protection hidden="1"/>
    </xf>
    <xf numFmtId="174" fontId="25" fillId="21" borderId="22" xfId="109" applyNumberFormat="1" applyFont="1" applyFill="1" applyBorder="1" applyAlignment="1" applyProtection="1">
      <alignment horizontal="right" vertical="center"/>
      <protection hidden="1"/>
    </xf>
    <xf numFmtId="174" fontId="25" fillId="19" borderId="22" xfId="109" applyNumberFormat="1" applyFont="1" applyFill="1" applyBorder="1" applyAlignment="1" applyProtection="1">
      <alignment horizontal="right" vertical="center"/>
      <protection hidden="1"/>
    </xf>
    <xf numFmtId="174" fontId="25" fillId="15" borderId="22" xfId="109" applyNumberFormat="1" applyFont="1" applyFill="1" applyBorder="1" applyAlignment="1" applyProtection="1">
      <alignment horizontal="right" vertical="center"/>
      <protection hidden="1"/>
    </xf>
    <xf numFmtId="182" fontId="25" fillId="19" borderId="22" xfId="23" applyNumberFormat="1" applyFont="1" applyFill="1" applyBorder="1" applyAlignment="1" applyProtection="1">
      <alignment horizontal="right" vertical="center"/>
      <protection hidden="1"/>
    </xf>
    <xf numFmtId="182" fontId="25" fillId="21" borderId="42" xfId="23" applyNumberFormat="1" applyFont="1" applyFill="1" applyBorder="1" applyAlignment="1" applyProtection="1">
      <alignment horizontal="right" vertical="center"/>
      <protection hidden="1"/>
    </xf>
    <xf numFmtId="174" fontId="27" fillId="15" borderId="0" xfId="109" applyNumberFormat="1" applyFont="1" applyFill="1" applyBorder="1" applyAlignment="1" applyProtection="1">
      <alignment horizontal="right" vertical="center"/>
      <protection hidden="1"/>
    </xf>
    <xf numFmtId="174" fontId="25" fillId="21" borderId="0" xfId="109" applyNumberFormat="1" applyFont="1" applyFill="1" applyBorder="1" applyAlignment="1" applyProtection="1">
      <alignment horizontal="right" vertical="center"/>
      <protection hidden="1"/>
    </xf>
    <xf numFmtId="174" fontId="25" fillId="19" borderId="0" xfId="109" applyNumberFormat="1" applyFont="1" applyFill="1" applyBorder="1" applyAlignment="1" applyProtection="1">
      <alignment horizontal="right" vertical="center"/>
      <protection hidden="1"/>
    </xf>
    <xf numFmtId="174" fontId="25" fillId="15" borderId="0" xfId="109" applyNumberFormat="1" applyFont="1" applyFill="1" applyBorder="1" applyAlignment="1" applyProtection="1">
      <alignment horizontal="right" vertical="center"/>
      <protection hidden="1"/>
    </xf>
    <xf numFmtId="182" fontId="25" fillId="19" borderId="0" xfId="23" applyNumberFormat="1" applyFont="1" applyFill="1" applyBorder="1" applyAlignment="1" applyProtection="1">
      <alignment horizontal="right" vertical="center"/>
      <protection hidden="1"/>
    </xf>
    <xf numFmtId="182" fontId="25" fillId="21" borderId="20" xfId="23" applyNumberFormat="1" applyFont="1" applyFill="1" applyBorder="1" applyAlignment="1" applyProtection="1">
      <alignment horizontal="right" vertical="center"/>
      <protection hidden="1"/>
    </xf>
    <xf numFmtId="174" fontId="27" fillId="0" borderId="0" xfId="109" applyNumberFormat="1" applyFont="1" applyFill="1" applyAlignment="1" applyProtection="1">
      <alignment vertical="center"/>
      <protection hidden="1"/>
    </xf>
    <xf numFmtId="174" fontId="27" fillId="0" borderId="0" xfId="109" applyNumberFormat="1" applyFont="1" applyAlignment="1" applyProtection="1">
      <alignment vertical="center"/>
      <protection hidden="1"/>
    </xf>
    <xf numFmtId="174" fontId="25" fillId="15" borderId="20" xfId="109" applyNumberFormat="1" applyFont="1" applyFill="1" applyBorder="1" applyAlignment="1" applyProtection="1">
      <alignment horizontal="left" vertical="center"/>
      <protection hidden="1"/>
    </xf>
    <xf numFmtId="174" fontId="27" fillId="21" borderId="22" xfId="109" applyNumberFormat="1" applyFont="1" applyFill="1" applyBorder="1" applyAlignment="1" applyProtection="1">
      <alignment horizontal="right" vertical="center"/>
      <protection hidden="1"/>
    </xf>
    <xf numFmtId="174" fontId="27" fillId="19" borderId="22" xfId="109" applyNumberFormat="1" applyFont="1" applyFill="1" applyBorder="1" applyAlignment="1" applyProtection="1">
      <alignment horizontal="right" vertical="center"/>
      <protection hidden="1"/>
    </xf>
    <xf numFmtId="174" fontId="27" fillId="15" borderId="22" xfId="109" applyNumberFormat="1" applyFont="1" applyFill="1" applyBorder="1" applyAlignment="1" applyProtection="1">
      <alignment horizontal="right" vertical="center"/>
      <protection hidden="1"/>
    </xf>
    <xf numFmtId="174" fontId="25" fillId="21" borderId="10" xfId="109" applyNumberFormat="1" applyFont="1" applyFill="1" applyBorder="1" applyAlignment="1" applyProtection="1">
      <alignment horizontal="right" vertical="center"/>
      <protection hidden="1"/>
    </xf>
    <xf numFmtId="174" fontId="25" fillId="19" borderId="10" xfId="109" applyNumberFormat="1" applyFont="1" applyFill="1" applyBorder="1" applyAlignment="1" applyProtection="1">
      <alignment horizontal="right" vertical="center"/>
      <protection hidden="1"/>
    </xf>
    <xf numFmtId="174" fontId="25" fillId="15" borderId="10" xfId="109" applyNumberFormat="1" applyFont="1" applyFill="1" applyBorder="1" applyAlignment="1" applyProtection="1">
      <alignment horizontal="right" vertical="center"/>
      <protection hidden="1"/>
    </xf>
    <xf numFmtId="182" fontId="25" fillId="19" borderId="10" xfId="23" applyNumberFormat="1" applyFont="1" applyFill="1" applyBorder="1" applyAlignment="1" applyProtection="1">
      <alignment horizontal="right" vertical="center"/>
      <protection hidden="1"/>
    </xf>
    <xf numFmtId="182" fontId="25" fillId="21" borderId="31" xfId="23" applyNumberFormat="1" applyFont="1" applyFill="1" applyBorder="1" applyAlignment="1" applyProtection="1">
      <alignment horizontal="right" vertical="center"/>
      <protection hidden="1"/>
    </xf>
    <xf numFmtId="174" fontId="25" fillId="21" borderId="19" xfId="109" applyNumberFormat="1" applyFont="1" applyFill="1" applyBorder="1" applyAlignment="1" applyProtection="1">
      <alignment vertical="center"/>
      <protection hidden="1"/>
    </xf>
    <xf numFmtId="174" fontId="25" fillId="19" borderId="19" xfId="109" applyNumberFormat="1" applyFont="1" applyFill="1" applyBorder="1" applyAlignment="1" applyProtection="1">
      <alignment vertical="center"/>
      <protection hidden="1"/>
    </xf>
    <xf numFmtId="174" fontId="25" fillId="15" borderId="19" xfId="109" applyNumberFormat="1" applyFont="1" applyFill="1" applyBorder="1" applyAlignment="1" applyProtection="1">
      <alignment horizontal="center" vertical="center"/>
      <protection hidden="1"/>
    </xf>
    <xf numFmtId="174" fontId="27" fillId="21" borderId="19" xfId="109" applyNumberFormat="1" applyFont="1" applyFill="1" applyBorder="1" applyAlignment="1" applyProtection="1">
      <alignment horizontal="right" vertical="center"/>
      <protection hidden="1"/>
    </xf>
    <xf numFmtId="174" fontId="27" fillId="19" borderId="19" xfId="109" applyNumberFormat="1" applyFont="1" applyFill="1" applyBorder="1" applyAlignment="1" applyProtection="1">
      <alignment horizontal="right" vertical="center"/>
      <protection hidden="1"/>
    </xf>
    <xf numFmtId="174" fontId="27" fillId="15" borderId="19" xfId="109" applyNumberFormat="1" applyFont="1" applyFill="1" applyBorder="1" applyAlignment="1" applyProtection="1">
      <alignment vertical="center"/>
      <protection hidden="1"/>
    </xf>
    <xf numFmtId="174" fontId="25" fillId="21" borderId="37" xfId="109" applyNumberFormat="1" applyFont="1" applyFill="1" applyBorder="1" applyAlignment="1" applyProtection="1">
      <alignment horizontal="right" vertical="center"/>
      <protection hidden="1"/>
    </xf>
    <xf numFmtId="174" fontId="25" fillId="19" borderId="37" xfId="109" applyNumberFormat="1" applyFont="1" applyFill="1" applyBorder="1" applyAlignment="1" applyProtection="1">
      <alignment horizontal="right" vertical="center"/>
      <protection hidden="1"/>
    </xf>
    <xf numFmtId="174" fontId="25" fillId="15" borderId="21" xfId="109" applyNumberFormat="1" applyFont="1" applyFill="1" applyBorder="1" applyAlignment="1" applyProtection="1">
      <alignment horizontal="right" vertical="center"/>
      <protection hidden="1"/>
    </xf>
    <xf numFmtId="174" fontId="27" fillId="15" borderId="37" xfId="109" applyNumberFormat="1" applyFont="1" applyFill="1" applyBorder="1" applyAlignment="1" applyProtection="1">
      <alignment vertical="center"/>
      <protection hidden="1"/>
    </xf>
    <xf numFmtId="182" fontId="25" fillId="19" borderId="37" xfId="23" applyNumberFormat="1" applyFont="1" applyFill="1" applyBorder="1" applyAlignment="1" applyProtection="1">
      <alignment horizontal="right" vertical="center"/>
      <protection hidden="1"/>
    </xf>
    <xf numFmtId="182" fontId="25" fillId="21" borderId="44" xfId="23" applyNumberFormat="1" applyFont="1" applyFill="1" applyBorder="1" applyAlignment="1" applyProtection="1">
      <alignment horizontal="right" vertical="center"/>
      <protection hidden="1"/>
    </xf>
    <xf numFmtId="174" fontId="32" fillId="15" borderId="0" xfId="109" applyNumberFormat="1" applyFont="1" applyFill="1" applyBorder="1" applyAlignment="1" applyProtection="1">
      <alignment vertical="center"/>
      <protection hidden="1"/>
    </xf>
    <xf numFmtId="174" fontId="24" fillId="10" borderId="0" xfId="109" applyNumberFormat="1" applyFont="1" applyFill="1" applyBorder="1" applyAlignment="1" applyProtection="1">
      <alignment vertical="center"/>
      <protection hidden="1"/>
    </xf>
    <xf numFmtId="174" fontId="24" fillId="16" borderId="0" xfId="109" applyNumberFormat="1" applyFont="1" applyFill="1" applyAlignment="1" applyProtection="1">
      <alignment vertical="center"/>
      <protection hidden="1"/>
    </xf>
    <xf numFmtId="174" fontId="24" fillId="16" borderId="0" xfId="109" applyNumberFormat="1" applyFont="1" applyFill="1" applyAlignment="1" applyProtection="1">
      <alignment horizontal="left" vertical="center" wrapText="1"/>
      <protection hidden="1"/>
    </xf>
    <xf numFmtId="174" fontId="24" fillId="16" borderId="0" xfId="109" applyNumberFormat="1" applyFont="1" applyFill="1" applyBorder="1" applyAlignment="1" applyProtection="1">
      <alignment vertical="center"/>
      <protection hidden="1"/>
    </xf>
    <xf numFmtId="182" fontId="32" fillId="19" borderId="21" xfId="23" applyNumberFormat="1" applyFont="1" applyFill="1" applyBorder="1" applyAlignment="1" applyProtection="1">
      <alignment horizontal="right" vertical="center"/>
      <protection hidden="1"/>
    </xf>
    <xf numFmtId="174" fontId="34" fillId="0" borderId="0" xfId="109" applyNumberFormat="1" applyFont="1" applyAlignment="1" applyProtection="1">
      <alignment vertical="center"/>
      <protection hidden="1"/>
    </xf>
    <xf numFmtId="174" fontId="25" fillId="15" borderId="0" xfId="109" applyNumberFormat="1" applyFont="1" applyFill="1" applyBorder="1" applyAlignment="1" applyProtection="1">
      <alignment vertical="center"/>
      <protection hidden="1"/>
    </xf>
    <xf numFmtId="174" fontId="32" fillId="21" borderId="60" xfId="109" applyNumberFormat="1" applyFont="1" applyFill="1" applyBorder="1" applyAlignment="1" applyProtection="1">
      <alignment horizontal="right" vertical="center"/>
      <protection hidden="1"/>
    </xf>
    <xf numFmtId="182" fontId="25" fillId="21" borderId="41" xfId="23" applyNumberFormat="1" applyFont="1" applyFill="1" applyBorder="1" applyAlignment="1" applyProtection="1">
      <alignment horizontal="right" vertical="center"/>
      <protection hidden="1"/>
    </xf>
    <xf numFmtId="174" fontId="24" fillId="15" borderId="0" xfId="0" applyNumberFormat="1" applyFont="1" applyFill="1" applyAlignment="1" applyProtection="1">
      <alignment vertical="center"/>
      <protection hidden="1"/>
    </xf>
    <xf numFmtId="174" fontId="24" fillId="15" borderId="0" xfId="4" applyNumberFormat="1" applyFont="1" applyFill="1" applyBorder="1" applyAlignment="1" applyProtection="1">
      <alignment vertical="center"/>
      <protection hidden="1"/>
    </xf>
    <xf numFmtId="174" fontId="25" fillId="19" borderId="19" xfId="0" applyNumberFormat="1" applyFont="1" applyFill="1" applyBorder="1" applyAlignment="1" applyProtection="1">
      <alignment horizontal="right" vertical="center"/>
      <protection hidden="1"/>
    </xf>
    <xf numFmtId="174" fontId="25" fillId="15" borderId="19" xfId="0" applyNumberFormat="1" applyFont="1" applyFill="1" applyBorder="1" applyAlignment="1" applyProtection="1">
      <alignment vertical="center"/>
      <protection hidden="1"/>
    </xf>
    <xf numFmtId="182" fontId="91" fillId="19" borderId="38" xfId="23" applyNumberFormat="1" applyFont="1" applyFill="1" applyBorder="1" applyAlignment="1" applyProtection="1">
      <alignment horizontal="right" vertical="center"/>
      <protection hidden="1"/>
    </xf>
    <xf numFmtId="9" fontId="25" fillId="19" borderId="19" xfId="0" applyNumberFormat="1" applyFont="1" applyFill="1" applyBorder="1" applyAlignment="1" applyProtection="1">
      <alignment vertical="center"/>
      <protection hidden="1"/>
    </xf>
    <xf numFmtId="9" fontId="25" fillId="21" borderId="43" xfId="0" applyNumberFormat="1" applyFont="1" applyFill="1" applyBorder="1" applyAlignment="1" applyProtection="1">
      <alignment vertical="center"/>
      <protection hidden="1"/>
    </xf>
    <xf numFmtId="174" fontId="27" fillId="21" borderId="19" xfId="0" applyNumberFormat="1" applyFont="1" applyFill="1" applyBorder="1" applyAlignment="1" applyProtection="1">
      <alignment horizontal="right" vertical="center"/>
      <protection hidden="1"/>
    </xf>
    <xf numFmtId="174" fontId="27" fillId="19" borderId="19" xfId="0" applyNumberFormat="1" applyFont="1" applyFill="1" applyBorder="1" applyAlignment="1" applyProtection="1">
      <alignment horizontal="right" vertical="center"/>
      <protection hidden="1"/>
    </xf>
    <xf numFmtId="174" fontId="27" fillId="15" borderId="19" xfId="0" applyNumberFormat="1" applyFont="1" applyFill="1" applyBorder="1" applyAlignment="1" applyProtection="1">
      <alignment vertical="center"/>
      <protection hidden="1"/>
    </xf>
    <xf numFmtId="174" fontId="25" fillId="15" borderId="0" xfId="4" applyNumberFormat="1" applyFont="1" applyFill="1" applyBorder="1" applyAlignment="1" applyProtection="1">
      <alignment vertical="center"/>
      <protection hidden="1"/>
    </xf>
    <xf numFmtId="174" fontId="25" fillId="20" borderId="37" xfId="0" applyNumberFormat="1" applyFont="1" applyFill="1" applyBorder="1" applyAlignment="1" applyProtection="1">
      <alignment horizontal="right" vertical="center"/>
      <protection hidden="1"/>
    </xf>
    <xf numFmtId="174" fontId="25" fillId="18" borderId="37" xfId="0" applyNumberFormat="1" applyFont="1" applyFill="1" applyBorder="1" applyAlignment="1" applyProtection="1">
      <alignment horizontal="right" vertical="center"/>
      <protection hidden="1"/>
    </xf>
    <xf numFmtId="174" fontId="25" fillId="15" borderId="37" xfId="0" applyNumberFormat="1" applyFont="1" applyFill="1" applyBorder="1" applyAlignment="1" applyProtection="1">
      <alignment vertical="center"/>
      <protection hidden="1"/>
    </xf>
    <xf numFmtId="174" fontId="27" fillId="15" borderId="0" xfId="4" applyNumberFormat="1" applyFont="1" applyFill="1" applyBorder="1" applyAlignment="1" applyProtection="1">
      <alignment vertical="center"/>
      <protection hidden="1"/>
    </xf>
    <xf numFmtId="174" fontId="24" fillId="15" borderId="32" xfId="0" quotePrefix="1" applyNumberFormat="1" applyFont="1" applyFill="1" applyBorder="1" applyAlignment="1" applyProtection="1">
      <alignment horizontal="left" vertical="center" wrapText="1"/>
      <protection hidden="1"/>
    </xf>
    <xf numFmtId="174" fontId="27" fillId="15" borderId="37" xfId="0" applyNumberFormat="1" applyFont="1" applyFill="1" applyBorder="1" applyAlignment="1" applyProtection="1">
      <alignment vertical="center"/>
      <protection hidden="1"/>
    </xf>
    <xf numFmtId="166" fontId="25" fillId="21" borderId="19" xfId="23" applyNumberFormat="1" applyFont="1" applyFill="1" applyBorder="1" applyAlignment="1" applyProtection="1">
      <alignment horizontal="right" vertical="center"/>
      <protection hidden="1"/>
    </xf>
    <xf numFmtId="166" fontId="25" fillId="19" borderId="19" xfId="23" applyNumberFormat="1" applyFont="1" applyFill="1" applyBorder="1" applyAlignment="1" applyProtection="1">
      <alignment horizontal="right" vertical="center"/>
      <protection hidden="1"/>
    </xf>
    <xf numFmtId="166" fontId="25" fillId="15" borderId="19" xfId="0" applyNumberFormat="1" applyFont="1" applyFill="1" applyBorder="1" applyAlignment="1" applyProtection="1">
      <alignment horizontal="right" vertical="center"/>
      <protection hidden="1"/>
    </xf>
    <xf numFmtId="182" fontId="25" fillId="21" borderId="40" xfId="23" applyNumberFormat="1" applyFont="1" applyFill="1" applyBorder="1" applyAlignment="1" applyProtection="1">
      <alignment horizontal="right" vertical="center"/>
      <protection hidden="1"/>
    </xf>
    <xf numFmtId="174" fontId="40" fillId="15" borderId="0" xfId="0" applyNumberFormat="1" applyFont="1" applyFill="1" applyBorder="1" applyAlignment="1" applyProtection="1">
      <alignment horizontal="right" vertical="center"/>
      <protection hidden="1"/>
    </xf>
    <xf numFmtId="174" fontId="27" fillId="15" borderId="32" xfId="0" quotePrefix="1" applyNumberFormat="1" applyFont="1" applyFill="1" applyBorder="1" applyAlignment="1" applyProtection="1">
      <alignment horizontal="left" vertical="center" wrapText="1"/>
      <protection hidden="1"/>
    </xf>
    <xf numFmtId="166" fontId="25" fillId="21" borderId="37" xfId="23" applyNumberFormat="1" applyFont="1" applyFill="1" applyBorder="1" applyAlignment="1" applyProtection="1">
      <alignment horizontal="right" vertical="center"/>
      <protection hidden="1"/>
    </xf>
    <xf numFmtId="166" fontId="25" fillId="19" borderId="37" xfId="23" applyNumberFormat="1" applyFont="1" applyFill="1" applyBorder="1" applyAlignment="1" applyProtection="1">
      <alignment horizontal="right" vertical="center"/>
      <protection hidden="1"/>
    </xf>
    <xf numFmtId="166" fontId="25" fillId="15" borderId="37" xfId="0" applyNumberFormat="1" applyFont="1" applyFill="1" applyBorder="1" applyAlignment="1" applyProtection="1">
      <alignment horizontal="right" vertical="center"/>
      <protection hidden="1"/>
    </xf>
    <xf numFmtId="166" fontId="25" fillId="15" borderId="0" xfId="0" applyNumberFormat="1" applyFont="1" applyFill="1" applyBorder="1" applyAlignment="1" applyProtection="1">
      <alignment horizontal="center" vertical="center"/>
      <protection hidden="1"/>
    </xf>
    <xf numFmtId="174" fontId="24" fillId="15" borderId="20" xfId="0" quotePrefix="1" applyNumberFormat="1" applyFont="1" applyFill="1" applyBorder="1" applyAlignment="1" applyProtection="1">
      <alignment vertical="center" wrapText="1"/>
      <protection hidden="1"/>
    </xf>
    <xf numFmtId="174" fontId="32" fillId="21" borderId="45" xfId="0" applyNumberFormat="1" applyFont="1" applyFill="1" applyBorder="1" applyAlignment="1" applyProtection="1">
      <alignment vertical="center"/>
      <protection hidden="1"/>
    </xf>
    <xf numFmtId="174" fontId="32" fillId="19" borderId="45" xfId="0" applyNumberFormat="1" applyFont="1" applyFill="1" applyBorder="1" applyAlignment="1" applyProtection="1">
      <alignment vertical="center"/>
      <protection hidden="1"/>
    </xf>
    <xf numFmtId="174" fontId="32" fillId="15" borderId="45" xfId="0" applyNumberFormat="1" applyFont="1" applyFill="1" applyBorder="1" applyAlignment="1" applyProtection="1">
      <alignment vertical="center"/>
      <protection hidden="1"/>
    </xf>
    <xf numFmtId="174" fontId="32" fillId="15" borderId="45" xfId="0" applyNumberFormat="1" applyFont="1" applyFill="1" applyBorder="1" applyAlignment="1" applyProtection="1">
      <alignment horizontal="right" vertical="center"/>
      <protection hidden="1"/>
    </xf>
    <xf numFmtId="182" fontId="92" fillId="21" borderId="42" xfId="23" applyNumberFormat="1" applyFont="1" applyFill="1" applyBorder="1" applyAlignment="1" applyProtection="1">
      <alignment horizontal="right" vertical="center"/>
      <protection hidden="1"/>
    </xf>
    <xf numFmtId="174" fontId="34" fillId="15" borderId="20" xfId="109" quotePrefix="1" applyNumberFormat="1" applyFont="1" applyFill="1" applyBorder="1" applyAlignment="1" applyProtection="1">
      <alignment horizontal="left" vertical="center" wrapText="1" indent="1"/>
      <protection hidden="1"/>
    </xf>
    <xf numFmtId="166" fontId="35" fillId="21" borderId="45" xfId="23" applyNumberFormat="1" applyFont="1" applyFill="1" applyBorder="1" applyAlignment="1" applyProtection="1">
      <alignment horizontal="right" vertical="center"/>
      <protection hidden="1"/>
    </xf>
    <xf numFmtId="166" fontId="35" fillId="19" borderId="45" xfId="23" applyNumberFormat="1" applyFont="1" applyFill="1" applyBorder="1" applyAlignment="1" applyProtection="1">
      <alignment horizontal="right" vertical="center"/>
      <protection hidden="1"/>
    </xf>
    <xf numFmtId="166" fontId="35" fillId="15" borderId="45" xfId="0" applyNumberFormat="1" applyFont="1" applyFill="1" applyBorder="1" applyAlignment="1" applyProtection="1">
      <alignment horizontal="right" vertical="center"/>
      <protection hidden="1"/>
    </xf>
    <xf numFmtId="174" fontId="35" fillId="15" borderId="45" xfId="0" applyNumberFormat="1" applyFont="1" applyFill="1" applyBorder="1" applyAlignment="1" applyProtection="1">
      <alignment horizontal="right" vertical="center"/>
      <protection hidden="1"/>
    </xf>
    <xf numFmtId="9" fontId="32" fillId="19" borderId="19" xfId="0" applyNumberFormat="1" applyFont="1" applyFill="1" applyBorder="1" applyAlignment="1" applyProtection="1">
      <alignment vertical="center"/>
      <protection hidden="1"/>
    </xf>
    <xf numFmtId="9" fontId="32" fillId="21" borderId="43" xfId="0" applyNumberFormat="1" applyFont="1" applyFill="1" applyBorder="1" applyAlignment="1" applyProtection="1">
      <alignment vertical="center"/>
      <protection hidden="1"/>
    </xf>
    <xf numFmtId="174" fontId="25" fillId="16" borderId="0" xfId="35" applyNumberFormat="1" applyFont="1" applyFill="1" applyBorder="1" applyAlignment="1" applyProtection="1">
      <alignment horizontal="center" vertical="center"/>
      <protection hidden="1"/>
    </xf>
    <xf numFmtId="174" fontId="25" fillId="15" borderId="0" xfId="35" applyNumberFormat="1" applyFont="1" applyFill="1" applyBorder="1" applyAlignment="1" applyProtection="1">
      <alignment horizontal="center" vertical="center"/>
      <protection hidden="1"/>
    </xf>
    <xf numFmtId="0" fontId="25" fillId="15" borderId="0" xfId="35" applyNumberFormat="1" applyFont="1" applyFill="1" applyBorder="1" applyAlignment="1" applyProtection="1">
      <alignment horizontal="center" vertical="center"/>
      <protection hidden="1"/>
    </xf>
    <xf numFmtId="174" fontId="24" fillId="0" borderId="0" xfId="35" applyNumberFormat="1" applyFont="1" applyAlignment="1" applyProtection="1">
      <alignment vertical="center"/>
      <protection hidden="1"/>
    </xf>
    <xf numFmtId="174" fontId="24" fillId="16" borderId="0" xfId="35" applyNumberFormat="1" applyFont="1" applyFill="1" applyBorder="1" applyAlignment="1" applyProtection="1">
      <alignment vertical="center"/>
      <protection hidden="1"/>
    </xf>
    <xf numFmtId="174" fontId="27" fillId="16" borderId="16" xfId="0" applyNumberFormat="1" applyFont="1" applyFill="1" applyBorder="1" applyAlignment="1" applyProtection="1">
      <alignment vertical="center"/>
      <protection hidden="1"/>
    </xf>
    <xf numFmtId="174" fontId="27" fillId="15" borderId="0" xfId="35" applyNumberFormat="1" applyFont="1" applyFill="1" applyBorder="1" applyAlignment="1" applyProtection="1">
      <alignment vertical="center"/>
      <protection hidden="1"/>
    </xf>
    <xf numFmtId="174" fontId="41" fillId="15" borderId="0" xfId="35" applyNumberFormat="1" applyFont="1" applyFill="1" applyBorder="1" applyAlignment="1" applyProtection="1">
      <alignment vertical="center"/>
      <protection hidden="1"/>
    </xf>
    <xf numFmtId="174" fontId="42" fillId="16" borderId="0" xfId="35" applyNumberFormat="1" applyFont="1" applyFill="1" applyBorder="1" applyAlignment="1" applyProtection="1">
      <alignment horizontal="right" vertical="center"/>
      <protection hidden="1"/>
    </xf>
    <xf numFmtId="174" fontId="42" fillId="15" borderId="0" xfId="35" applyNumberFormat="1" applyFont="1" applyFill="1" applyBorder="1" applyAlignment="1" applyProtection="1">
      <alignment horizontal="right" vertical="center"/>
      <protection hidden="1"/>
    </xf>
    <xf numFmtId="166" fontId="39" fillId="15" borderId="0" xfId="23" applyNumberFormat="1" applyFont="1" applyFill="1" applyBorder="1" applyAlignment="1" applyProtection="1">
      <alignment vertical="center"/>
      <protection hidden="1"/>
    </xf>
    <xf numFmtId="174" fontId="25" fillId="16" borderId="0" xfId="35" applyNumberFormat="1" applyFont="1" applyFill="1" applyBorder="1" applyAlignment="1" applyProtection="1">
      <alignment vertical="center"/>
      <protection hidden="1"/>
    </xf>
    <xf numFmtId="174" fontId="27" fillId="16" borderId="20" xfId="35" applyNumberFormat="1" applyFont="1" applyFill="1" applyBorder="1" applyAlignment="1" applyProtection="1">
      <alignment vertical="center"/>
      <protection hidden="1"/>
    </xf>
    <xf numFmtId="174" fontId="25" fillId="20" borderId="45" xfId="25" applyNumberFormat="1" applyFont="1" applyFill="1" applyBorder="1" applyAlignment="1" applyProtection="1">
      <alignment vertical="center"/>
      <protection hidden="1"/>
    </xf>
    <xf numFmtId="174" fontId="25" fillId="18" borderId="45" xfId="25" applyNumberFormat="1" applyFont="1" applyFill="1" applyBorder="1" applyAlignment="1" applyProtection="1">
      <alignment vertical="center"/>
      <protection hidden="1"/>
    </xf>
    <xf numFmtId="174" fontId="25" fillId="16" borderId="45" xfId="25" applyNumberFormat="1" applyFont="1" applyFill="1" applyBorder="1" applyAlignment="1" applyProtection="1">
      <alignment vertical="center"/>
      <protection hidden="1"/>
    </xf>
    <xf numFmtId="174" fontId="27" fillId="15" borderId="45" xfId="4" applyNumberFormat="1" applyFont="1" applyFill="1" applyBorder="1" applyAlignment="1" applyProtection="1">
      <alignment vertical="center"/>
      <protection hidden="1"/>
    </xf>
    <xf numFmtId="174" fontId="27" fillId="0" borderId="0" xfId="35" applyNumberFormat="1" applyFont="1" applyAlignment="1" applyProtection="1">
      <alignment vertical="center"/>
      <protection hidden="1"/>
    </xf>
    <xf numFmtId="174" fontId="27" fillId="0" borderId="0" xfId="35" applyNumberFormat="1" applyFont="1" applyFill="1" applyAlignment="1" applyProtection="1">
      <alignment vertical="center"/>
      <protection hidden="1"/>
    </xf>
    <xf numFmtId="174" fontId="32" fillId="16" borderId="0" xfId="35" applyNumberFormat="1" applyFont="1" applyFill="1" applyBorder="1" applyAlignment="1" applyProtection="1">
      <alignment vertical="center"/>
      <protection hidden="1"/>
    </xf>
    <xf numFmtId="174" fontId="24" fillId="16" borderId="20" xfId="35" applyNumberFormat="1" applyFont="1" applyFill="1" applyBorder="1" applyAlignment="1" applyProtection="1">
      <alignment horizontal="left" vertical="center" indent="1"/>
      <protection hidden="1"/>
    </xf>
    <xf numFmtId="174" fontId="32" fillId="20" borderId="19" xfId="25" applyNumberFormat="1" applyFont="1" applyFill="1" applyBorder="1" applyAlignment="1" applyProtection="1">
      <alignment vertical="center"/>
      <protection hidden="1"/>
    </xf>
    <xf numFmtId="174" fontId="32" fillId="18" borderId="10" xfId="25" applyNumberFormat="1" applyFont="1" applyFill="1" applyBorder="1" applyAlignment="1" applyProtection="1">
      <alignment vertical="center"/>
      <protection hidden="1"/>
    </xf>
    <xf numFmtId="174" fontId="32" fillId="16" borderId="10" xfId="25" applyNumberFormat="1" applyFont="1" applyFill="1" applyBorder="1" applyAlignment="1" applyProtection="1">
      <alignment vertical="center"/>
      <protection hidden="1"/>
    </xf>
    <xf numFmtId="174" fontId="32" fillId="15" borderId="19" xfId="4" applyNumberFormat="1" applyFont="1" applyFill="1" applyBorder="1" applyAlignment="1" applyProtection="1">
      <alignment vertical="center"/>
      <protection hidden="1"/>
    </xf>
    <xf numFmtId="174" fontId="32" fillId="15" borderId="0" xfId="4" applyNumberFormat="1" applyFont="1" applyFill="1" applyBorder="1" applyAlignment="1" applyProtection="1">
      <alignment vertical="center"/>
      <protection hidden="1"/>
    </xf>
    <xf numFmtId="174" fontId="24" fillId="15" borderId="19" xfId="4" applyNumberFormat="1" applyFont="1" applyFill="1" applyBorder="1" applyAlignment="1" applyProtection="1">
      <alignment vertical="center"/>
      <protection hidden="1"/>
    </xf>
    <xf numFmtId="174" fontId="24" fillId="16" borderId="20" xfId="35" applyNumberFormat="1" applyFont="1" applyFill="1" applyBorder="1" applyAlignment="1" applyProtection="1">
      <alignment horizontal="left" vertical="center"/>
      <protection hidden="1"/>
    </xf>
    <xf numFmtId="174" fontId="25" fillId="20" borderId="19" xfId="25" applyNumberFormat="1" applyFont="1" applyFill="1" applyBorder="1" applyAlignment="1" applyProtection="1">
      <alignment vertical="center"/>
      <protection hidden="1"/>
    </xf>
    <xf numFmtId="174" fontId="25" fillId="18" borderId="10" xfId="25" applyNumberFormat="1" applyFont="1" applyFill="1" applyBorder="1" applyAlignment="1" applyProtection="1">
      <alignment vertical="center"/>
      <protection hidden="1"/>
    </xf>
    <xf numFmtId="174" fontId="25" fillId="16" borderId="10" xfId="25" applyNumberFormat="1" applyFont="1" applyFill="1" applyBorder="1" applyAlignment="1" applyProtection="1">
      <alignment vertical="center"/>
      <protection hidden="1"/>
    </xf>
    <xf numFmtId="174" fontId="25" fillId="15" borderId="19" xfId="4" applyNumberFormat="1" applyFont="1" applyFill="1" applyBorder="1" applyAlignment="1" applyProtection="1">
      <alignment vertical="center"/>
      <protection hidden="1"/>
    </xf>
    <xf numFmtId="174" fontId="35" fillId="16" borderId="0" xfId="35" applyNumberFormat="1" applyFont="1" applyFill="1" applyBorder="1" applyAlignment="1" applyProtection="1">
      <alignment vertical="center"/>
      <protection hidden="1"/>
    </xf>
    <xf numFmtId="174" fontId="34" fillId="16" borderId="20" xfId="35" applyNumberFormat="1" applyFont="1" applyFill="1" applyBorder="1" applyAlignment="1" applyProtection="1">
      <alignment vertical="center"/>
      <protection hidden="1"/>
    </xf>
    <xf numFmtId="174" fontId="35" fillId="20" borderId="19" xfId="25" applyNumberFormat="1" applyFont="1" applyFill="1" applyBorder="1" applyAlignment="1" applyProtection="1">
      <alignment vertical="center"/>
      <protection hidden="1"/>
    </xf>
    <xf numFmtId="174" fontId="35" fillId="18" borderId="10" xfId="25" applyNumberFormat="1" applyFont="1" applyFill="1" applyBorder="1" applyAlignment="1" applyProtection="1">
      <alignment vertical="center"/>
      <protection hidden="1"/>
    </xf>
    <xf numFmtId="174" fontId="35" fillId="16" borderId="10" xfId="25" applyNumberFormat="1" applyFont="1" applyFill="1" applyBorder="1" applyAlignment="1" applyProtection="1">
      <alignment vertical="center"/>
      <protection hidden="1"/>
    </xf>
    <xf numFmtId="174" fontId="35" fillId="15" borderId="19" xfId="4" applyNumberFormat="1" applyFont="1" applyFill="1" applyBorder="1" applyAlignment="1" applyProtection="1">
      <alignment vertical="center"/>
      <protection hidden="1"/>
    </xf>
    <xf numFmtId="174" fontId="35" fillId="15" borderId="0" xfId="4" applyNumberFormat="1" applyFont="1" applyFill="1" applyBorder="1" applyAlignment="1" applyProtection="1">
      <alignment vertical="center"/>
      <protection hidden="1"/>
    </xf>
    <xf numFmtId="174" fontId="34" fillId="0" borderId="0" xfId="35" applyNumberFormat="1" applyFont="1" applyAlignment="1" applyProtection="1">
      <alignment vertical="center"/>
      <protection hidden="1"/>
    </xf>
    <xf numFmtId="174" fontId="32" fillId="20" borderId="62" xfId="25" applyNumberFormat="1" applyFont="1" applyFill="1" applyBorder="1" applyAlignment="1" applyProtection="1">
      <alignment vertical="center"/>
      <protection hidden="1"/>
    </xf>
    <xf numFmtId="174" fontId="32" fillId="18" borderId="37" xfId="25" applyNumberFormat="1" applyFont="1" applyFill="1" applyBorder="1" applyAlignment="1" applyProtection="1">
      <alignment vertical="center"/>
      <protection hidden="1"/>
    </xf>
    <xf numFmtId="174" fontId="32" fillId="16" borderId="37" xfId="25" applyNumberFormat="1" applyFont="1" applyFill="1" applyBorder="1" applyAlignment="1" applyProtection="1">
      <alignment vertical="center"/>
      <protection hidden="1"/>
    </xf>
    <xf numFmtId="174" fontId="32" fillId="15" borderId="37" xfId="4" applyNumberFormat="1" applyFont="1" applyFill="1" applyBorder="1" applyAlignment="1" applyProtection="1">
      <alignment vertical="center"/>
      <protection hidden="1"/>
    </xf>
    <xf numFmtId="174" fontId="32" fillId="20" borderId="37" xfId="25" applyNumberFormat="1" applyFont="1" applyFill="1" applyBorder="1" applyAlignment="1" applyProtection="1">
      <alignment vertical="center"/>
      <protection hidden="1"/>
    </xf>
    <xf numFmtId="182" fontId="32" fillId="19" borderId="37" xfId="23" applyNumberFormat="1" applyFont="1" applyFill="1" applyBorder="1" applyAlignment="1" applyProtection="1">
      <alignment horizontal="right" vertical="center"/>
      <protection hidden="1"/>
    </xf>
    <xf numFmtId="182" fontId="32" fillId="21" borderId="44" xfId="23" applyNumberFormat="1" applyFont="1" applyFill="1" applyBorder="1" applyAlignment="1" applyProtection="1">
      <alignment horizontal="right" vertical="center"/>
      <protection hidden="1"/>
    </xf>
    <xf numFmtId="174" fontId="32" fillId="20" borderId="10" xfId="25" applyNumberFormat="1" applyFont="1" applyFill="1" applyBorder="1" applyAlignment="1" applyProtection="1">
      <alignment vertical="center"/>
      <protection hidden="1"/>
    </xf>
    <xf numFmtId="174" fontId="32" fillId="15" borderId="10" xfId="4" applyNumberFormat="1" applyFont="1" applyFill="1" applyBorder="1" applyAlignment="1" applyProtection="1">
      <alignment vertical="center"/>
      <protection hidden="1"/>
    </xf>
    <xf numFmtId="174" fontId="24" fillId="0" borderId="20" xfId="35" applyNumberFormat="1" applyFont="1" applyFill="1" applyBorder="1" applyAlignment="1" applyProtection="1">
      <alignment horizontal="left" vertical="center" indent="1"/>
      <protection hidden="1"/>
    </xf>
    <xf numFmtId="174" fontId="24" fillId="0" borderId="0" xfId="35" applyNumberFormat="1" applyFont="1" applyBorder="1" applyAlignment="1" applyProtection="1">
      <alignment vertical="center"/>
      <protection hidden="1"/>
    </xf>
    <xf numFmtId="174" fontId="32" fillId="18" borderId="0" xfId="25" applyNumberFormat="1" applyFont="1" applyFill="1" applyBorder="1" applyAlignment="1" applyProtection="1">
      <alignment vertical="center"/>
      <protection hidden="1"/>
    </xf>
    <xf numFmtId="174" fontId="32" fillId="15" borderId="12" xfId="4" applyNumberFormat="1" applyFont="1" applyFill="1" applyBorder="1" applyAlignment="1" applyProtection="1">
      <alignment vertical="center"/>
      <protection hidden="1"/>
    </xf>
    <xf numFmtId="174" fontId="25" fillId="20" borderId="10" xfId="25" applyNumberFormat="1" applyFont="1" applyFill="1" applyBorder="1" applyAlignment="1" applyProtection="1">
      <alignment vertical="center"/>
      <protection hidden="1"/>
    </xf>
    <xf numFmtId="174" fontId="25" fillId="15" borderId="45" xfId="4" applyNumberFormat="1" applyFont="1" applyFill="1" applyBorder="1" applyAlignment="1" applyProtection="1">
      <alignment vertical="center"/>
      <protection hidden="1"/>
    </xf>
    <xf numFmtId="174" fontId="25" fillId="15" borderId="10" xfId="4" applyNumberFormat="1" applyFont="1" applyFill="1" applyBorder="1" applyAlignment="1" applyProtection="1">
      <alignment vertical="center"/>
      <protection hidden="1"/>
    </xf>
    <xf numFmtId="38" fontId="24" fillId="16" borderId="20" xfId="0" applyNumberFormat="1" applyFont="1" applyFill="1" applyBorder="1" applyAlignment="1" applyProtection="1">
      <alignment horizontal="left" vertical="center" indent="1"/>
      <protection hidden="1"/>
    </xf>
    <xf numFmtId="174" fontId="31" fillId="16" borderId="0" xfId="35" applyNumberFormat="1" applyFont="1" applyFill="1" applyBorder="1" applyAlignment="1" applyProtection="1">
      <alignment vertical="center"/>
      <protection hidden="1"/>
    </xf>
    <xf numFmtId="174" fontId="30" fillId="16" borderId="20" xfId="35" applyNumberFormat="1" applyFont="1" applyFill="1" applyBorder="1" applyAlignment="1" applyProtection="1">
      <alignment vertical="center"/>
      <protection hidden="1"/>
    </xf>
    <xf numFmtId="174" fontId="31" fillId="20" borderId="19" xfId="25" applyNumberFormat="1" applyFont="1" applyFill="1" applyBorder="1" applyAlignment="1" applyProtection="1">
      <alignment vertical="center"/>
      <protection hidden="1"/>
    </xf>
    <xf numFmtId="174" fontId="31" fillId="18" borderId="10" xfId="25" applyNumberFormat="1" applyFont="1" applyFill="1" applyBorder="1" applyAlignment="1" applyProtection="1">
      <alignment vertical="center"/>
      <protection hidden="1"/>
    </xf>
    <xf numFmtId="174" fontId="31" fillId="16" borderId="10" xfId="25" applyNumberFormat="1" applyFont="1" applyFill="1" applyBorder="1" applyAlignment="1" applyProtection="1">
      <alignment vertical="center"/>
      <protection hidden="1"/>
    </xf>
    <xf numFmtId="174" fontId="31" fillId="15" borderId="19" xfId="4" applyNumberFormat="1" applyFont="1" applyFill="1" applyBorder="1" applyAlignment="1" applyProtection="1">
      <alignment vertical="center"/>
      <protection hidden="1"/>
    </xf>
    <xf numFmtId="174" fontId="31" fillId="15" borderId="0" xfId="4" applyNumberFormat="1" applyFont="1" applyFill="1" applyBorder="1" applyAlignment="1" applyProtection="1">
      <alignment vertical="center"/>
      <protection hidden="1"/>
    </xf>
    <xf numFmtId="174" fontId="30" fillId="0" borderId="0" xfId="35" applyNumberFormat="1" applyFont="1" applyAlignment="1" applyProtection="1">
      <alignment vertical="center"/>
      <protection hidden="1"/>
    </xf>
    <xf numFmtId="174" fontId="34" fillId="16" borderId="20" xfId="0" applyNumberFormat="1" applyFont="1" applyFill="1" applyBorder="1" applyAlignment="1" applyProtection="1">
      <alignment horizontal="left" vertical="center" indent="1"/>
      <protection hidden="1"/>
    </xf>
    <xf numFmtId="174" fontId="35" fillId="20" borderId="19" xfId="23" applyNumberFormat="1" applyFont="1" applyFill="1" applyBorder="1" applyAlignment="1" applyProtection="1">
      <alignment vertical="center"/>
      <protection hidden="1"/>
    </xf>
    <xf numFmtId="174" fontId="34" fillId="15" borderId="19" xfId="4" applyNumberFormat="1" applyFont="1" applyFill="1" applyBorder="1" applyAlignment="1" applyProtection="1">
      <alignment vertical="center"/>
      <protection hidden="1"/>
    </xf>
    <xf numFmtId="174" fontId="34" fillId="15" borderId="0" xfId="4" applyNumberFormat="1" applyFont="1" applyFill="1" applyBorder="1" applyAlignment="1" applyProtection="1">
      <alignment vertical="center"/>
      <protection hidden="1"/>
    </xf>
    <xf numFmtId="174" fontId="25" fillId="20" borderId="19" xfId="23" applyNumberFormat="1" applyFont="1" applyFill="1" applyBorder="1" applyAlignment="1" applyProtection="1">
      <alignment vertical="center"/>
      <protection hidden="1"/>
    </xf>
    <xf numFmtId="174" fontId="27" fillId="15" borderId="19" xfId="4" applyNumberFormat="1" applyFont="1" applyFill="1" applyBorder="1" applyAlignment="1" applyProtection="1">
      <alignment vertical="center"/>
      <protection hidden="1"/>
    </xf>
    <xf numFmtId="174" fontId="27" fillId="20" borderId="19" xfId="25" applyNumberFormat="1" applyFont="1" applyFill="1" applyBorder="1" applyAlignment="1" applyProtection="1">
      <alignment vertical="center"/>
      <protection hidden="1"/>
    </xf>
    <xf numFmtId="174" fontId="24" fillId="20" borderId="19" xfId="25" applyNumberFormat="1" applyFont="1" applyFill="1" applyBorder="1" applyAlignment="1" applyProtection="1">
      <alignment vertical="center"/>
      <protection hidden="1"/>
    </xf>
    <xf numFmtId="174" fontId="24" fillId="20" borderId="19" xfId="23" applyNumberFormat="1" applyFont="1" applyFill="1" applyBorder="1" applyAlignment="1" applyProtection="1">
      <alignment vertical="center"/>
      <protection hidden="1"/>
    </xf>
    <xf numFmtId="174" fontId="32" fillId="16" borderId="20" xfId="35" applyNumberFormat="1" applyFont="1" applyFill="1" applyBorder="1" applyAlignment="1" applyProtection="1">
      <alignment horizontal="left" vertical="center" indent="1"/>
      <protection hidden="1"/>
    </xf>
    <xf numFmtId="174" fontId="27" fillId="20" borderId="37" xfId="25" applyNumberFormat="1" applyFont="1" applyFill="1" applyBorder="1" applyAlignment="1" applyProtection="1">
      <alignment vertical="center"/>
      <protection hidden="1"/>
    </xf>
    <xf numFmtId="174" fontId="25" fillId="18" borderId="21" xfId="25" applyNumberFormat="1" applyFont="1" applyFill="1" applyBorder="1" applyAlignment="1" applyProtection="1">
      <alignment vertical="center"/>
      <protection hidden="1"/>
    </xf>
    <xf numFmtId="174" fontId="25" fillId="16" borderId="21" xfId="25" applyNumberFormat="1" applyFont="1" applyFill="1" applyBorder="1" applyAlignment="1" applyProtection="1">
      <alignment vertical="center"/>
      <protection hidden="1"/>
    </xf>
    <xf numFmtId="174" fontId="27" fillId="15" borderId="37" xfId="4" applyNumberFormat="1" applyFont="1" applyFill="1" applyBorder="1" applyAlignment="1" applyProtection="1">
      <alignment vertical="center"/>
      <protection hidden="1"/>
    </xf>
    <xf numFmtId="174" fontId="27" fillId="16" borderId="0" xfId="35" applyNumberFormat="1" applyFont="1" applyFill="1" applyBorder="1" applyAlignment="1" applyProtection="1">
      <alignment vertical="center"/>
      <protection hidden="1"/>
    </xf>
    <xf numFmtId="174" fontId="32" fillId="15" borderId="0" xfId="25" applyNumberFormat="1" applyFont="1" applyFill="1" applyBorder="1" applyAlignment="1" applyProtection="1">
      <alignment horizontal="right" vertical="center"/>
      <protection hidden="1"/>
    </xf>
    <xf numFmtId="166" fontId="32" fillId="15" borderId="0" xfId="23" applyNumberFormat="1" applyFont="1" applyFill="1" applyBorder="1" applyAlignment="1" applyProtection="1">
      <alignment horizontal="right" vertical="center"/>
      <protection hidden="1"/>
    </xf>
    <xf numFmtId="174" fontId="24" fillId="10" borderId="0" xfId="35" applyNumberFormat="1" applyFont="1" applyFill="1" applyAlignment="1" applyProtection="1">
      <alignment vertical="center"/>
      <protection hidden="1"/>
    </xf>
    <xf numFmtId="174" fontId="36" fillId="10" borderId="0" xfId="35" applyNumberFormat="1" applyFont="1" applyFill="1" applyAlignment="1" applyProtection="1">
      <alignment vertical="center"/>
      <protection hidden="1"/>
    </xf>
    <xf numFmtId="174" fontId="24" fillId="16" borderId="0" xfId="35" applyNumberFormat="1" applyFont="1" applyFill="1" applyAlignment="1" applyProtection="1">
      <alignment vertical="center"/>
      <protection hidden="1"/>
    </xf>
    <xf numFmtId="174" fontId="24" fillId="10" borderId="0" xfId="35" applyNumberFormat="1" applyFont="1" applyFill="1" applyBorder="1" applyAlignment="1" applyProtection="1">
      <alignment vertical="center"/>
      <protection hidden="1"/>
    </xf>
    <xf numFmtId="0" fontId="25" fillId="16" borderId="0" xfId="35" applyNumberFormat="1" applyFont="1" applyFill="1" applyBorder="1" applyAlignment="1" applyProtection="1">
      <alignment horizontal="center" vertical="center"/>
      <protection hidden="1"/>
    </xf>
    <xf numFmtId="174" fontId="25" fillId="20" borderId="61" xfId="0" applyNumberFormat="1" applyFont="1" applyFill="1" applyBorder="1" applyAlignment="1" applyProtection="1">
      <alignment horizontal="right" vertical="center"/>
      <protection hidden="1"/>
    </xf>
    <xf numFmtId="174" fontId="27" fillId="16" borderId="45" xfId="4" applyNumberFormat="1" applyFont="1" applyFill="1" applyBorder="1" applyAlignment="1" applyProtection="1">
      <alignment horizontal="right" vertical="center"/>
      <protection hidden="1"/>
    </xf>
    <xf numFmtId="174" fontId="25" fillId="20" borderId="45" xfId="0" applyNumberFormat="1" applyFont="1" applyFill="1" applyBorder="1" applyAlignment="1" applyProtection="1">
      <alignment horizontal="right" vertical="center"/>
      <protection hidden="1"/>
    </xf>
    <xf numFmtId="174" fontId="27" fillId="16" borderId="0" xfId="4" applyNumberFormat="1" applyFont="1" applyFill="1" applyBorder="1" applyAlignment="1" applyProtection="1">
      <alignment vertical="center"/>
      <protection hidden="1"/>
    </xf>
    <xf numFmtId="174" fontId="25" fillId="16" borderId="20" xfId="35" applyNumberFormat="1" applyFont="1" applyFill="1" applyBorder="1" applyAlignment="1" applyProtection="1">
      <alignment horizontal="left" vertical="center"/>
      <protection hidden="1"/>
    </xf>
    <xf numFmtId="174" fontId="27" fillId="18" borderId="19" xfId="35" applyNumberFormat="1" applyFont="1" applyFill="1" applyBorder="1" applyAlignment="1" applyProtection="1">
      <alignment horizontal="right" vertical="center"/>
      <protection hidden="1"/>
    </xf>
    <xf numFmtId="174" fontId="27" fillId="16" borderId="19" xfId="4" applyNumberFormat="1" applyFont="1" applyFill="1" applyBorder="1" applyAlignment="1" applyProtection="1">
      <alignment vertical="center"/>
      <protection hidden="1"/>
    </xf>
    <xf numFmtId="174" fontId="25" fillId="18" borderId="19" xfId="35" applyNumberFormat="1" applyFont="1" applyFill="1" applyBorder="1" applyAlignment="1" applyProtection="1">
      <alignment vertical="center"/>
      <protection hidden="1"/>
    </xf>
    <xf numFmtId="174" fontId="25" fillId="16" borderId="19" xfId="4" applyNumberFormat="1" applyFont="1" applyFill="1" applyBorder="1" applyAlignment="1" applyProtection="1">
      <alignment vertical="center"/>
      <protection hidden="1"/>
    </xf>
    <xf numFmtId="174" fontId="25" fillId="16" borderId="0" xfId="4" applyNumberFormat="1" applyFont="1" applyFill="1" applyBorder="1" applyAlignment="1" applyProtection="1">
      <alignment vertical="center"/>
      <protection hidden="1"/>
    </xf>
    <xf numFmtId="174" fontId="25" fillId="18" borderId="19" xfId="25" applyNumberFormat="1" applyFont="1" applyFill="1" applyBorder="1" applyAlignment="1" applyProtection="1">
      <alignment horizontal="right" vertical="center"/>
      <protection hidden="1"/>
    </xf>
    <xf numFmtId="174" fontId="38" fillId="16" borderId="0" xfId="35" applyNumberFormat="1" applyFont="1" applyFill="1" applyBorder="1" applyAlignment="1" applyProtection="1">
      <alignment vertical="center"/>
      <protection hidden="1"/>
    </xf>
    <xf numFmtId="174" fontId="27" fillId="16" borderId="0" xfId="35" applyNumberFormat="1" applyFont="1" applyFill="1" applyBorder="1" applyAlignment="1" applyProtection="1">
      <alignment horizontal="right" vertical="center"/>
      <protection hidden="1"/>
    </xf>
    <xf numFmtId="166" fontId="27" fillId="16" borderId="0" xfId="23" applyNumberFormat="1" applyFont="1" applyFill="1" applyBorder="1" applyAlignment="1" applyProtection="1">
      <alignment horizontal="right" vertical="center"/>
      <protection hidden="1"/>
    </xf>
    <xf numFmtId="0" fontId="24" fillId="10" borderId="0" xfId="25" applyFont="1" applyFill="1" applyAlignment="1" applyProtection="1">
      <alignment vertical="center"/>
      <protection hidden="1"/>
    </xf>
    <xf numFmtId="0" fontId="24" fillId="16" borderId="0" xfId="25" applyFont="1" applyFill="1" applyAlignment="1" applyProtection="1">
      <alignment vertical="center"/>
      <protection hidden="1"/>
    </xf>
    <xf numFmtId="0" fontId="24" fillId="10" borderId="0" xfId="25" applyFont="1" applyFill="1" applyBorder="1" applyAlignment="1" applyProtection="1">
      <alignment vertical="center"/>
      <protection hidden="1"/>
    </xf>
    <xf numFmtId="0" fontId="24" fillId="0" borderId="0" xfId="35" applyFont="1" applyAlignment="1" applyProtection="1">
      <alignment vertical="center"/>
      <protection hidden="1"/>
    </xf>
    <xf numFmtId="166" fontId="25" fillId="15" borderId="19" xfId="23" applyNumberFormat="1" applyFont="1" applyFill="1" applyBorder="1" applyAlignment="1" applyProtection="1">
      <alignment horizontal="right" vertical="center"/>
      <protection hidden="1"/>
    </xf>
    <xf numFmtId="166" fontId="25" fillId="16" borderId="0" xfId="23" applyNumberFormat="1" applyFont="1" applyFill="1" applyBorder="1" applyAlignment="1" applyProtection="1">
      <alignment horizontal="right" vertical="center"/>
      <protection hidden="1"/>
    </xf>
    <xf numFmtId="182" fontId="25" fillId="15" borderId="19" xfId="23" applyNumberFormat="1" applyFont="1" applyFill="1" applyBorder="1" applyAlignment="1" applyProtection="1">
      <alignment horizontal="right" vertical="center"/>
      <protection hidden="1"/>
    </xf>
    <xf numFmtId="9" fontId="25" fillId="19" borderId="19" xfId="23" applyNumberFormat="1" applyFont="1" applyFill="1" applyBorder="1" applyAlignment="1" applyProtection="1">
      <alignment horizontal="right" vertical="center"/>
      <protection hidden="1"/>
    </xf>
    <xf numFmtId="9" fontId="25" fillId="18" borderId="37" xfId="23" applyNumberFormat="1" applyFont="1" applyFill="1" applyBorder="1" applyAlignment="1" applyProtection="1">
      <alignment horizontal="right" vertical="center"/>
      <protection hidden="1"/>
    </xf>
    <xf numFmtId="166" fontId="32" fillId="16" borderId="0" xfId="23" applyNumberFormat="1" applyFont="1" applyFill="1" applyBorder="1" applyAlignment="1" applyProtection="1">
      <alignment horizontal="right" vertical="center"/>
      <protection hidden="1"/>
    </xf>
    <xf numFmtId="174" fontId="36" fillId="10" borderId="0" xfId="0" applyNumberFormat="1" applyFont="1" applyFill="1" applyAlignment="1" applyProtection="1">
      <alignment vertical="center"/>
      <protection hidden="1"/>
    </xf>
    <xf numFmtId="174" fontId="25" fillId="16" borderId="0" xfId="0" applyNumberFormat="1" applyFont="1" applyFill="1" applyBorder="1" applyAlignment="1" applyProtection="1">
      <alignment horizontal="center" vertical="center"/>
      <protection hidden="1"/>
    </xf>
    <xf numFmtId="0" fontId="25" fillId="16" borderId="0" xfId="0" applyNumberFormat="1" applyFont="1" applyFill="1" applyBorder="1" applyAlignment="1" applyProtection="1">
      <alignment horizontal="center" vertical="center"/>
      <protection hidden="1"/>
    </xf>
    <xf numFmtId="166" fontId="25" fillId="16" borderId="0" xfId="23" applyNumberFormat="1" applyFont="1" applyFill="1" applyBorder="1" applyAlignment="1" applyProtection="1">
      <alignment horizontal="center" vertical="center"/>
      <protection hidden="1"/>
    </xf>
    <xf numFmtId="174" fontId="26" fillId="16" borderId="0" xfId="25" applyNumberFormat="1" applyFont="1" applyFill="1" applyBorder="1" applyAlignment="1" applyProtection="1">
      <alignment horizontal="center" vertical="center"/>
      <protection hidden="1"/>
    </xf>
    <xf numFmtId="174" fontId="32" fillId="16" borderId="0" xfId="0" applyNumberFormat="1" applyFont="1" applyFill="1" applyBorder="1" applyAlignment="1" applyProtection="1">
      <alignment vertical="center"/>
      <protection hidden="1"/>
    </xf>
    <xf numFmtId="174" fontId="24" fillId="16" borderId="20" xfId="0" applyNumberFormat="1" applyFont="1" applyFill="1" applyBorder="1" applyAlignment="1" applyProtection="1">
      <alignment horizontal="left" vertical="center" indent="1"/>
      <protection hidden="1"/>
    </xf>
    <xf numFmtId="174" fontId="32" fillId="16" borderId="20" xfId="0" applyNumberFormat="1" applyFont="1" applyFill="1" applyBorder="1" applyAlignment="1" applyProtection="1">
      <alignment horizontal="left" vertical="center" indent="1"/>
      <protection hidden="1"/>
    </xf>
    <xf numFmtId="174" fontId="35" fillId="16" borderId="0" xfId="0" applyNumberFormat="1" applyFont="1" applyFill="1" applyBorder="1" applyAlignment="1" applyProtection="1">
      <alignment vertical="center"/>
      <protection hidden="1"/>
    </xf>
    <xf numFmtId="174" fontId="35" fillId="16" borderId="20" xfId="0" quotePrefix="1" applyNumberFormat="1" applyFont="1" applyFill="1" applyBorder="1" applyAlignment="1" applyProtection="1">
      <alignment horizontal="left" vertical="center" indent="2"/>
      <protection hidden="1"/>
    </xf>
    <xf numFmtId="174" fontId="35" fillId="20" borderId="19" xfId="0" applyNumberFormat="1" applyFont="1" applyFill="1" applyBorder="1" applyAlignment="1" applyProtection="1">
      <alignment horizontal="right" vertical="center"/>
      <protection hidden="1"/>
    </xf>
    <xf numFmtId="174" fontId="35" fillId="0" borderId="19" xfId="0" applyNumberFormat="1" applyFont="1" applyFill="1" applyBorder="1" applyAlignment="1" applyProtection="1">
      <alignment horizontal="right" vertical="center"/>
      <protection hidden="1"/>
    </xf>
    <xf numFmtId="174" fontId="25" fillId="16" borderId="0" xfId="0" applyNumberFormat="1" applyFont="1" applyFill="1" applyBorder="1" applyAlignment="1" applyProtection="1">
      <alignment vertical="center"/>
      <protection hidden="1"/>
    </xf>
    <xf numFmtId="174" fontId="25" fillId="16" borderId="20" xfId="0" applyNumberFormat="1" applyFont="1" applyFill="1" applyBorder="1" applyAlignment="1" applyProtection="1">
      <alignment horizontal="left" vertical="center"/>
      <protection hidden="1"/>
    </xf>
    <xf numFmtId="174" fontId="32" fillId="16" borderId="20" xfId="0" applyNumberFormat="1" applyFont="1" applyFill="1" applyBorder="1" applyAlignment="1" applyProtection="1">
      <alignment horizontal="left" vertical="center"/>
      <protection hidden="1"/>
    </xf>
    <xf numFmtId="174" fontId="24" fillId="20" borderId="19" xfId="0" applyNumberFormat="1" applyFont="1" applyFill="1" applyBorder="1" applyAlignment="1" applyProtection="1">
      <alignment horizontal="right" vertical="center"/>
      <protection hidden="1"/>
    </xf>
    <xf numFmtId="174" fontId="24" fillId="18" borderId="19" xfId="0" applyNumberFormat="1" applyFont="1" applyFill="1" applyBorder="1" applyAlignment="1" applyProtection="1">
      <alignment horizontal="right" vertical="center"/>
      <protection hidden="1"/>
    </xf>
    <xf numFmtId="174" fontId="35" fillId="20" borderId="19" xfId="23" applyNumberFormat="1" applyFont="1" applyFill="1" applyBorder="1" applyAlignment="1" applyProtection="1">
      <alignment horizontal="right" vertical="center"/>
      <protection hidden="1"/>
    </xf>
    <xf numFmtId="174" fontId="35" fillId="18" borderId="19" xfId="23" applyNumberFormat="1" applyFont="1" applyFill="1" applyBorder="1" applyAlignment="1" applyProtection="1">
      <alignment horizontal="right" vertical="center"/>
      <protection hidden="1"/>
    </xf>
    <xf numFmtId="174" fontId="34" fillId="0" borderId="0" xfId="0" applyNumberFormat="1" applyFont="1" applyBorder="1" applyAlignment="1" applyProtection="1">
      <alignment vertical="center"/>
      <protection hidden="1"/>
    </xf>
    <xf numFmtId="174" fontId="25" fillId="20" borderId="0" xfId="0" applyNumberFormat="1" applyFont="1" applyFill="1" applyBorder="1" applyAlignment="1" applyProtection="1">
      <alignment horizontal="right" vertical="center"/>
      <protection hidden="1"/>
    </xf>
    <xf numFmtId="174" fontId="25" fillId="18" borderId="0" xfId="0" applyNumberFormat="1" applyFont="1" applyFill="1" applyBorder="1" applyAlignment="1" applyProtection="1">
      <alignment horizontal="right" vertical="center"/>
      <protection hidden="1"/>
    </xf>
    <xf numFmtId="174" fontId="32" fillId="16" borderId="20" xfId="0" quotePrefix="1" applyNumberFormat="1" applyFont="1" applyFill="1" applyBorder="1" applyAlignment="1" applyProtection="1">
      <alignment horizontal="left" vertical="center" indent="1"/>
      <protection hidden="1"/>
    </xf>
    <xf numFmtId="174" fontId="27" fillId="16" borderId="20" xfId="0" applyNumberFormat="1" applyFont="1" applyFill="1" applyBorder="1" applyAlignment="1" applyProtection="1">
      <alignment vertical="center"/>
      <protection hidden="1"/>
    </xf>
    <xf numFmtId="174" fontId="38" fillId="16" borderId="0" xfId="0" applyNumberFormat="1" applyFont="1" applyFill="1" applyBorder="1" applyAlignment="1" applyProtection="1">
      <alignment vertical="center"/>
      <protection hidden="1"/>
    </xf>
    <xf numFmtId="166" fontId="38" fillId="16" borderId="0" xfId="23" applyNumberFormat="1" applyFont="1" applyFill="1" applyBorder="1" applyAlignment="1" applyProtection="1">
      <alignment vertical="center"/>
      <protection hidden="1"/>
    </xf>
    <xf numFmtId="0" fontId="36" fillId="16" borderId="0" xfId="0" applyFont="1" applyFill="1" applyAlignment="1" applyProtection="1">
      <alignment vertical="center"/>
      <protection hidden="1"/>
    </xf>
    <xf numFmtId="0" fontId="24" fillId="17" borderId="0" xfId="35" applyFont="1" applyFill="1" applyAlignment="1" applyProtection="1">
      <alignment vertical="center"/>
      <protection hidden="1"/>
    </xf>
    <xf numFmtId="166" fontId="25" fillId="16" borderId="0" xfId="36" applyNumberFormat="1" applyFont="1" applyFill="1" applyBorder="1" applyAlignment="1" applyProtection="1">
      <alignment horizontal="center" vertical="center"/>
      <protection hidden="1"/>
    </xf>
    <xf numFmtId="174" fontId="27" fillId="16" borderId="16" xfId="35" applyNumberFormat="1" applyFont="1" applyFill="1" applyBorder="1" applyAlignment="1" applyProtection="1">
      <alignment vertical="center"/>
      <protection hidden="1"/>
    </xf>
    <xf numFmtId="166" fontId="27" fillId="16" borderId="0" xfId="36" applyNumberFormat="1" applyFont="1" applyFill="1" applyBorder="1" applyAlignment="1" applyProtection="1">
      <alignment horizontal="center" vertical="center"/>
      <protection hidden="1"/>
    </xf>
    <xf numFmtId="174" fontId="25" fillId="16" borderId="0" xfId="35" applyNumberFormat="1" applyFont="1" applyFill="1" applyBorder="1" applyAlignment="1" applyProtection="1">
      <alignment horizontal="right" vertical="center"/>
      <protection hidden="1"/>
    </xf>
    <xf numFmtId="166" fontId="25" fillId="16" borderId="0" xfId="36" applyNumberFormat="1" applyFont="1" applyFill="1" applyBorder="1" applyAlignment="1" applyProtection="1">
      <alignment horizontal="right" vertical="center"/>
      <protection hidden="1"/>
    </xf>
    <xf numFmtId="0" fontId="27" fillId="17" borderId="0" xfId="35" applyFont="1" applyFill="1" applyAlignment="1" applyProtection="1">
      <alignment vertical="center"/>
      <protection hidden="1"/>
    </xf>
    <xf numFmtId="174" fontId="25" fillId="16" borderId="39" xfId="25" applyNumberFormat="1" applyFont="1" applyFill="1" applyBorder="1" applyAlignment="1" applyProtection="1">
      <alignment vertical="center"/>
      <protection hidden="1"/>
    </xf>
    <xf numFmtId="176" fontId="25" fillId="20" borderId="19" xfId="25" applyNumberFormat="1" applyFont="1" applyFill="1" applyBorder="1" applyAlignment="1" applyProtection="1">
      <alignment horizontal="right" vertical="center"/>
      <protection hidden="1"/>
    </xf>
    <xf numFmtId="176" fontId="25" fillId="18" borderId="19" xfId="25" applyNumberFormat="1" applyFont="1" applyFill="1" applyBorder="1" applyAlignment="1" applyProtection="1">
      <alignment horizontal="right" vertical="center"/>
      <protection hidden="1"/>
    </xf>
    <xf numFmtId="176" fontId="25" fillId="16" borderId="19" xfId="25" applyNumberFormat="1" applyFont="1" applyFill="1" applyBorder="1" applyAlignment="1" applyProtection="1">
      <alignment horizontal="right" vertical="center"/>
      <protection hidden="1"/>
    </xf>
    <xf numFmtId="175" fontId="27" fillId="16" borderId="19" xfId="33" applyNumberFormat="1" applyFont="1" applyFill="1" applyBorder="1" applyAlignment="1" applyProtection="1">
      <alignment vertical="center"/>
      <protection hidden="1"/>
    </xf>
    <xf numFmtId="182" fontId="25" fillId="19" borderId="19" xfId="36" applyNumberFormat="1" applyFont="1" applyFill="1" applyBorder="1" applyAlignment="1" applyProtection="1">
      <alignment horizontal="right" vertical="center"/>
      <protection hidden="1"/>
    </xf>
    <xf numFmtId="175" fontId="27" fillId="16" borderId="0" xfId="33" applyNumberFormat="1" applyFont="1" applyFill="1" applyBorder="1" applyAlignment="1" applyProtection="1">
      <alignment vertical="center"/>
      <protection hidden="1"/>
    </xf>
    <xf numFmtId="174" fontId="32" fillId="16" borderId="20" xfId="25" applyNumberFormat="1" applyFont="1" applyFill="1" applyBorder="1" applyAlignment="1" applyProtection="1">
      <alignment vertical="center"/>
      <protection hidden="1"/>
    </xf>
    <xf numFmtId="176" fontId="32" fillId="20" borderId="19" xfId="37" applyNumberFormat="1" applyFont="1" applyFill="1" applyBorder="1" applyAlignment="1" applyProtection="1">
      <alignment horizontal="right" vertical="center"/>
      <protection hidden="1"/>
    </xf>
    <xf numFmtId="176" fontId="32" fillId="18" borderId="19" xfId="37" applyNumberFormat="1" applyFont="1" applyFill="1" applyBorder="1" applyAlignment="1" applyProtection="1">
      <alignment horizontal="right" vertical="center"/>
      <protection hidden="1"/>
    </xf>
    <xf numFmtId="176" fontId="32" fillId="16" borderId="19" xfId="25" applyNumberFormat="1" applyFont="1" applyFill="1" applyBorder="1" applyAlignment="1" applyProtection="1">
      <alignment horizontal="right" vertical="center"/>
      <protection hidden="1"/>
    </xf>
    <xf numFmtId="175" fontId="32" fillId="16" borderId="19" xfId="33" applyNumberFormat="1" applyFont="1" applyFill="1" applyBorder="1" applyAlignment="1" applyProtection="1">
      <alignment vertical="center"/>
      <protection hidden="1"/>
    </xf>
    <xf numFmtId="182" fontId="32" fillId="19" borderId="19" xfId="36" applyNumberFormat="1" applyFont="1" applyFill="1" applyBorder="1" applyAlignment="1" applyProtection="1">
      <alignment horizontal="right" vertical="center"/>
      <protection hidden="1"/>
    </xf>
    <xf numFmtId="182" fontId="32" fillId="21" borderId="43" xfId="36" applyNumberFormat="1" applyFont="1" applyFill="1" applyBorder="1" applyAlignment="1" applyProtection="1">
      <alignment horizontal="right" vertical="center"/>
      <protection hidden="1"/>
    </xf>
    <xf numFmtId="175" fontId="32" fillId="16" borderId="0" xfId="33" applyNumberFormat="1" applyFont="1" applyFill="1" applyBorder="1" applyAlignment="1" applyProtection="1">
      <alignment vertical="center"/>
      <protection hidden="1"/>
    </xf>
    <xf numFmtId="176" fontId="32" fillId="20" borderId="19" xfId="25" applyNumberFormat="1" applyFont="1" applyFill="1" applyBorder="1" applyAlignment="1" applyProtection="1">
      <alignment horizontal="right" vertical="center"/>
      <protection hidden="1"/>
    </xf>
    <xf numFmtId="176" fontId="32" fillId="18" borderId="19" xfId="25" applyNumberFormat="1" applyFont="1" applyFill="1" applyBorder="1" applyAlignment="1" applyProtection="1">
      <alignment horizontal="right" vertical="center"/>
      <protection hidden="1"/>
    </xf>
    <xf numFmtId="182" fontId="25" fillId="21" borderId="43" xfId="36" applyNumberFormat="1" applyFont="1" applyFill="1" applyBorder="1" applyAlignment="1" applyProtection="1">
      <alignment horizontal="right" vertical="center"/>
      <protection hidden="1"/>
    </xf>
    <xf numFmtId="182" fontId="32" fillId="15" borderId="19" xfId="36" applyNumberFormat="1" applyFont="1" applyFill="1" applyBorder="1" applyAlignment="1" applyProtection="1">
      <alignment horizontal="right" vertical="center"/>
      <protection hidden="1"/>
    </xf>
    <xf numFmtId="175" fontId="24" fillId="16" borderId="19" xfId="33" applyNumberFormat="1" applyFont="1" applyFill="1" applyBorder="1" applyAlignment="1" applyProtection="1">
      <alignment vertical="center"/>
      <protection hidden="1"/>
    </xf>
    <xf numFmtId="175" fontId="24" fillId="16" borderId="0" xfId="33" applyNumberFormat="1" applyFont="1" applyFill="1" applyBorder="1" applyAlignment="1" applyProtection="1">
      <alignment vertical="center"/>
      <protection hidden="1"/>
    </xf>
    <xf numFmtId="0" fontId="34" fillId="17" borderId="0" xfId="35" applyFont="1" applyFill="1" applyAlignment="1" applyProtection="1">
      <alignment vertical="center"/>
      <protection hidden="1"/>
    </xf>
    <xf numFmtId="174" fontId="35" fillId="16" borderId="20" xfId="25" applyNumberFormat="1" applyFont="1" applyFill="1" applyBorder="1" applyAlignment="1" applyProtection="1">
      <alignment vertical="center"/>
      <protection hidden="1"/>
    </xf>
    <xf numFmtId="176" fontId="35" fillId="20" borderId="19" xfId="25" applyNumberFormat="1" applyFont="1" applyFill="1" applyBorder="1" applyAlignment="1" applyProtection="1">
      <alignment horizontal="right" vertical="center"/>
      <protection hidden="1"/>
    </xf>
    <xf numFmtId="176" fontId="35" fillId="18" borderId="19" xfId="25" applyNumberFormat="1" applyFont="1" applyFill="1" applyBorder="1" applyAlignment="1" applyProtection="1">
      <alignment horizontal="right" vertical="center"/>
      <protection hidden="1"/>
    </xf>
    <xf numFmtId="176" fontId="35" fillId="16" borderId="19" xfId="25" applyNumberFormat="1" applyFont="1" applyFill="1" applyBorder="1" applyAlignment="1" applyProtection="1">
      <alignment horizontal="right" vertical="center"/>
      <protection hidden="1"/>
    </xf>
    <xf numFmtId="175" fontId="35" fillId="16" borderId="19" xfId="33" applyNumberFormat="1" applyFont="1" applyFill="1" applyBorder="1" applyAlignment="1" applyProtection="1">
      <alignment vertical="center"/>
      <protection hidden="1"/>
    </xf>
    <xf numFmtId="182" fontId="35" fillId="19" borderId="19" xfId="36" applyNumberFormat="1" applyFont="1" applyFill="1" applyBorder="1" applyAlignment="1" applyProtection="1">
      <alignment horizontal="right" vertical="center"/>
      <protection hidden="1"/>
    </xf>
    <xf numFmtId="182" fontId="35" fillId="21" borderId="43" xfId="36" applyNumberFormat="1" applyFont="1" applyFill="1" applyBorder="1" applyAlignment="1" applyProtection="1">
      <alignment horizontal="right" vertical="center"/>
      <protection hidden="1"/>
    </xf>
    <xf numFmtId="175" fontId="35" fillId="16" borderId="0" xfId="33" applyNumberFormat="1" applyFont="1" applyFill="1" applyBorder="1" applyAlignment="1" applyProtection="1">
      <alignment vertical="center"/>
      <protection hidden="1"/>
    </xf>
    <xf numFmtId="174" fontId="32" fillId="16" borderId="0" xfId="25" applyNumberFormat="1" applyFont="1" applyFill="1" applyBorder="1" applyAlignment="1" applyProtection="1">
      <alignment vertical="center"/>
      <protection hidden="1"/>
    </xf>
    <xf numFmtId="176" fontId="27" fillId="0" borderId="0" xfId="37" applyNumberFormat="1" applyFont="1" applyFill="1" applyBorder="1" applyAlignment="1" applyProtection="1">
      <alignment horizontal="right" vertical="center"/>
      <protection hidden="1"/>
    </xf>
    <xf numFmtId="174" fontId="32" fillId="16" borderId="38" xfId="25" applyNumberFormat="1" applyFont="1" applyFill="1" applyBorder="1" applyAlignment="1" applyProtection="1">
      <alignment horizontal="right" vertical="center"/>
      <protection hidden="1"/>
    </xf>
    <xf numFmtId="176" fontId="32" fillId="16" borderId="0" xfId="25" applyNumberFormat="1" applyFont="1" applyFill="1" applyBorder="1" applyAlignment="1" applyProtection="1">
      <alignment horizontal="right" vertical="center"/>
      <protection hidden="1"/>
    </xf>
    <xf numFmtId="176" fontId="27" fillId="16" borderId="0" xfId="37" applyNumberFormat="1" applyFont="1" applyFill="1" applyBorder="1" applyAlignment="1" applyProtection="1">
      <alignment horizontal="right" vertical="center"/>
      <protection hidden="1"/>
    </xf>
    <xf numFmtId="181" fontId="32" fillId="16" borderId="0" xfId="36" applyNumberFormat="1" applyFont="1" applyFill="1" applyBorder="1" applyAlignment="1" applyProtection="1">
      <alignment horizontal="right" vertical="center"/>
      <protection hidden="1"/>
    </xf>
    <xf numFmtId="174" fontId="36" fillId="16" borderId="0" xfId="35" applyNumberFormat="1" applyFont="1" applyFill="1" applyAlignment="1" applyProtection="1">
      <alignment vertical="center"/>
      <protection hidden="1"/>
    </xf>
    <xf numFmtId="174" fontId="36" fillId="16" borderId="0" xfId="35" applyNumberFormat="1" applyFont="1" applyFill="1" applyAlignment="1" applyProtection="1">
      <alignment horizontal="right" vertical="center"/>
      <protection hidden="1"/>
    </xf>
    <xf numFmtId="166" fontId="36" fillId="10" borderId="0" xfId="23" applyNumberFormat="1" applyFont="1" applyFill="1" applyAlignment="1" applyProtection="1">
      <alignment vertical="center"/>
      <protection hidden="1"/>
    </xf>
    <xf numFmtId="174" fontId="24" fillId="0" borderId="0" xfId="35" applyNumberFormat="1" applyFont="1" applyAlignment="1" applyProtection="1">
      <alignment horizontal="right" vertical="center"/>
      <protection hidden="1"/>
    </xf>
    <xf numFmtId="174" fontId="39" fillId="16" borderId="0" xfId="0" applyNumberFormat="1" applyFont="1" applyFill="1" applyAlignment="1" applyProtection="1">
      <alignment vertical="center"/>
      <protection hidden="1"/>
    </xf>
    <xf numFmtId="174" fontId="24" fillId="16" borderId="21" xfId="0" applyNumberFormat="1" applyFont="1" applyFill="1" applyBorder="1" applyAlignment="1" applyProtection="1">
      <alignment vertical="center"/>
      <protection hidden="1"/>
    </xf>
    <xf numFmtId="174" fontId="39" fillId="16" borderId="0" xfId="0" applyNumberFormat="1" applyFont="1" applyFill="1" applyBorder="1" applyAlignment="1" applyProtection="1">
      <alignment vertical="center"/>
      <protection hidden="1"/>
    </xf>
    <xf numFmtId="166" fontId="39" fillId="16" borderId="0" xfId="23" applyNumberFormat="1" applyFont="1" applyFill="1" applyBorder="1" applyAlignment="1" applyProtection="1">
      <alignment horizontal="right" vertical="center"/>
      <protection hidden="1"/>
    </xf>
    <xf numFmtId="174" fontId="25" fillId="16" borderId="20" xfId="25" applyNumberFormat="1" applyFont="1" applyFill="1" applyBorder="1" applyAlignment="1" applyProtection="1">
      <alignment vertical="center"/>
      <protection hidden="1"/>
    </xf>
    <xf numFmtId="174" fontId="25" fillId="18" borderId="19" xfId="0" applyNumberFormat="1" applyFont="1" applyFill="1" applyBorder="1" applyAlignment="1" applyProtection="1">
      <alignment vertical="center"/>
      <protection hidden="1"/>
    </xf>
    <xf numFmtId="174" fontId="25" fillId="16" borderId="19" xfId="0" applyNumberFormat="1" applyFont="1" applyFill="1" applyBorder="1" applyAlignment="1" applyProtection="1">
      <alignment vertical="center"/>
      <protection hidden="1"/>
    </xf>
    <xf numFmtId="182" fontId="25" fillId="20" borderId="43" xfId="23" applyNumberFormat="1" applyFont="1" applyFill="1" applyBorder="1" applyAlignment="1" applyProtection="1">
      <alignment horizontal="right" vertical="center"/>
      <protection hidden="1"/>
    </xf>
    <xf numFmtId="174" fontId="32" fillId="16" borderId="20" xfId="0" quotePrefix="1" applyNumberFormat="1" applyFont="1" applyFill="1" applyBorder="1" applyAlignment="1" applyProtection="1">
      <alignment horizontal="left" vertical="center"/>
      <protection hidden="1"/>
    </xf>
    <xf numFmtId="174" fontId="32" fillId="20" borderId="21" xfId="0" quotePrefix="1" applyNumberFormat="1" applyFont="1" applyFill="1" applyBorder="1" applyAlignment="1" applyProtection="1">
      <alignment horizontal="right" vertical="center"/>
      <protection hidden="1"/>
    </xf>
    <xf numFmtId="174" fontId="32" fillId="18" borderId="19" xfId="0" applyNumberFormat="1" applyFont="1" applyFill="1" applyBorder="1" applyAlignment="1" applyProtection="1">
      <alignment vertical="center"/>
      <protection hidden="1"/>
    </xf>
    <xf numFmtId="174" fontId="32" fillId="16" borderId="19" xfId="0" applyNumberFormat="1" applyFont="1" applyFill="1" applyBorder="1" applyAlignment="1" applyProtection="1">
      <alignment vertical="center"/>
      <protection hidden="1"/>
    </xf>
    <xf numFmtId="182" fontId="32" fillId="20" borderId="43" xfId="23" applyNumberFormat="1" applyFont="1" applyFill="1" applyBorder="1" applyAlignment="1" applyProtection="1">
      <alignment horizontal="right" vertical="center"/>
      <protection hidden="1"/>
    </xf>
    <xf numFmtId="174" fontId="32" fillId="20" borderId="22" xfId="0" quotePrefix="1" applyNumberFormat="1" applyFont="1" applyFill="1" applyBorder="1" applyAlignment="1" applyProtection="1">
      <alignment horizontal="right" vertical="center"/>
      <protection hidden="1"/>
    </xf>
    <xf numFmtId="0" fontId="27" fillId="10" borderId="0" xfId="0" applyFont="1" applyFill="1" applyBorder="1" applyAlignment="1" applyProtection="1">
      <alignment horizontal="centerContinuous" vertical="center"/>
      <protection hidden="1"/>
    </xf>
    <xf numFmtId="0" fontId="27" fillId="16" borderId="0" xfId="0" applyFont="1" applyFill="1" applyBorder="1" applyAlignment="1" applyProtection="1">
      <alignment horizontal="center" vertical="center"/>
      <protection hidden="1"/>
    </xf>
    <xf numFmtId="1" fontId="27" fillId="16" borderId="0" xfId="0" applyNumberFormat="1" applyFont="1" applyFill="1" applyBorder="1" applyAlignment="1" applyProtection="1">
      <alignment horizontal="centerContinuous" vertical="center"/>
      <protection hidden="1"/>
    </xf>
    <xf numFmtId="0" fontId="27" fillId="16" borderId="0" xfId="0" applyFont="1" applyFill="1" applyBorder="1" applyAlignment="1" applyProtection="1">
      <alignment horizontal="centerContinuous" vertical="center"/>
      <protection hidden="1"/>
    </xf>
    <xf numFmtId="0" fontId="24" fillId="10" borderId="0" xfId="0" applyFont="1" applyFill="1" applyBorder="1" applyAlignment="1" applyProtection="1">
      <alignment vertical="center"/>
      <protection hidden="1"/>
    </xf>
    <xf numFmtId="0" fontId="24" fillId="16" borderId="0" xfId="0" applyFont="1" applyFill="1" applyBorder="1" applyAlignment="1" applyProtection="1">
      <alignment vertical="center"/>
      <protection hidden="1"/>
    </xf>
    <xf numFmtId="0" fontId="27" fillId="10" borderId="0" xfId="0" applyFont="1" applyFill="1" applyBorder="1" applyAlignment="1" applyProtection="1">
      <alignment horizontal="center" vertical="center"/>
      <protection hidden="1"/>
    </xf>
    <xf numFmtId="1" fontId="27" fillId="16" borderId="0" xfId="0" applyNumberFormat="1" applyFont="1" applyFill="1" applyBorder="1" applyAlignment="1" applyProtection="1">
      <alignment horizontal="center" vertical="center"/>
      <protection hidden="1"/>
    </xf>
    <xf numFmtId="38" fontId="32" fillId="13" borderId="10" xfId="0" applyNumberFormat="1" applyFont="1" applyFill="1" applyBorder="1" applyAlignment="1" applyProtection="1">
      <alignment vertical="center"/>
      <protection hidden="1"/>
    </xf>
    <xf numFmtId="38" fontId="32" fillId="15" borderId="10" xfId="0" applyNumberFormat="1" applyFont="1" applyFill="1" applyBorder="1" applyAlignment="1" applyProtection="1">
      <alignment vertical="center"/>
      <protection hidden="1"/>
    </xf>
    <xf numFmtId="38" fontId="32" fillId="16" borderId="10" xfId="0" applyNumberFormat="1" applyFont="1" applyFill="1" applyBorder="1" applyAlignment="1" applyProtection="1">
      <alignment vertical="center"/>
      <protection hidden="1"/>
    </xf>
    <xf numFmtId="38" fontId="32" fillId="16" borderId="0" xfId="0" applyNumberFormat="1" applyFont="1" applyFill="1" applyBorder="1" applyAlignment="1" applyProtection="1">
      <alignment vertical="center"/>
      <protection hidden="1"/>
    </xf>
    <xf numFmtId="166" fontId="32" fillId="16" borderId="10" xfId="23" applyNumberFormat="1" applyFont="1" applyFill="1" applyBorder="1" applyAlignment="1" applyProtection="1">
      <alignment horizontal="right" vertical="center"/>
      <protection hidden="1"/>
    </xf>
    <xf numFmtId="166" fontId="32" fillId="16" borderId="10" xfId="23" applyNumberFormat="1" applyFont="1" applyFill="1" applyBorder="1" applyAlignment="1" applyProtection="1">
      <alignment vertical="center"/>
      <protection hidden="1"/>
    </xf>
    <xf numFmtId="174" fontId="32" fillId="19" borderId="11" xfId="0" applyNumberFormat="1" applyFont="1" applyFill="1" applyBorder="1" applyAlignment="1" applyProtection="1">
      <alignment horizontal="right" vertical="center"/>
      <protection hidden="1"/>
    </xf>
    <xf numFmtId="174" fontId="32" fillId="21" borderId="15" xfId="0" applyNumberFormat="1" applyFont="1" applyFill="1" applyBorder="1" applyAlignment="1" applyProtection="1">
      <alignment horizontal="right" vertical="center"/>
      <protection hidden="1"/>
    </xf>
    <xf numFmtId="38" fontId="32" fillId="13" borderId="23" xfId="0" applyNumberFormat="1" applyFont="1" applyFill="1" applyBorder="1" applyAlignment="1" applyProtection="1">
      <alignment vertical="center"/>
      <protection hidden="1"/>
    </xf>
    <xf numFmtId="182" fontId="32" fillId="21" borderId="15" xfId="0" applyNumberFormat="1" applyFont="1" applyFill="1" applyBorder="1" applyAlignment="1" applyProtection="1">
      <alignment horizontal="right" vertical="center"/>
      <protection hidden="1"/>
    </xf>
    <xf numFmtId="166" fontId="32" fillId="16" borderId="13" xfId="23" applyNumberFormat="1" applyFont="1" applyFill="1" applyBorder="1" applyAlignment="1" applyProtection="1">
      <alignment horizontal="right" vertical="center"/>
      <protection hidden="1"/>
    </xf>
    <xf numFmtId="174" fontId="24" fillId="15" borderId="32" xfId="0" quotePrefix="1" applyNumberFormat="1" applyFont="1" applyFill="1" applyBorder="1" applyAlignment="1" applyProtection="1">
      <alignment horizontal="left" vertical="center" wrapText="1" indent="1"/>
      <protection hidden="1"/>
    </xf>
    <xf numFmtId="38" fontId="27" fillId="15" borderId="0" xfId="0" applyNumberFormat="1" applyFont="1" applyFill="1" applyBorder="1" applyAlignment="1" applyProtection="1">
      <alignment vertical="center"/>
      <protection hidden="1"/>
    </xf>
    <xf numFmtId="174" fontId="25" fillId="19" borderId="11" xfId="0" applyNumberFormat="1" applyFont="1" applyFill="1" applyBorder="1" applyAlignment="1" applyProtection="1">
      <alignment horizontal="right" vertical="center"/>
      <protection hidden="1"/>
    </xf>
    <xf numFmtId="174" fontId="25" fillId="21" borderId="15" xfId="0" applyNumberFormat="1" applyFont="1" applyFill="1" applyBorder="1" applyAlignment="1" applyProtection="1">
      <alignment horizontal="right" vertical="center"/>
      <protection hidden="1"/>
    </xf>
    <xf numFmtId="38" fontId="27" fillId="10" borderId="23" xfId="0" applyNumberFormat="1" applyFont="1" applyFill="1" applyBorder="1" applyAlignment="1" applyProtection="1">
      <alignment vertical="center"/>
      <protection hidden="1"/>
    </xf>
    <xf numFmtId="182" fontId="25" fillId="21" borderId="15" xfId="0" applyNumberFormat="1" applyFont="1" applyFill="1" applyBorder="1" applyAlignment="1" applyProtection="1">
      <alignment horizontal="right" vertical="center"/>
      <protection hidden="1"/>
    </xf>
    <xf numFmtId="166" fontId="27" fillId="16" borderId="13" xfId="23" applyNumberFormat="1" applyFont="1" applyFill="1" applyBorder="1" applyAlignment="1" applyProtection="1">
      <alignment horizontal="right" vertical="center"/>
      <protection hidden="1"/>
    </xf>
    <xf numFmtId="38" fontId="25" fillId="15" borderId="0" xfId="0" applyNumberFormat="1" applyFont="1" applyFill="1" applyBorder="1" applyAlignment="1" applyProtection="1">
      <alignment vertical="center"/>
      <protection hidden="1"/>
    </xf>
    <xf numFmtId="38" fontId="25" fillId="13" borderId="23" xfId="0" applyNumberFormat="1" applyFont="1" applyFill="1" applyBorder="1" applyAlignment="1" applyProtection="1">
      <alignment vertical="center"/>
      <protection hidden="1"/>
    </xf>
    <xf numFmtId="166" fontId="25" fillId="16" borderId="13" xfId="23" applyNumberFormat="1" applyFont="1" applyFill="1" applyBorder="1" applyAlignment="1" applyProtection="1">
      <alignment horizontal="right" vertical="center"/>
      <protection hidden="1"/>
    </xf>
    <xf numFmtId="174" fontId="25" fillId="15" borderId="0" xfId="0" applyNumberFormat="1" applyFont="1" applyFill="1" applyBorder="1" applyAlignment="1" applyProtection="1">
      <alignment horizontal="left" vertical="center"/>
      <protection hidden="1"/>
    </xf>
    <xf numFmtId="38" fontId="25" fillId="19" borderId="11" xfId="0" applyNumberFormat="1" applyFont="1" applyFill="1" applyBorder="1" applyAlignment="1" applyProtection="1">
      <alignment vertical="center"/>
      <protection hidden="1"/>
    </xf>
    <xf numFmtId="38" fontId="25" fillId="21" borderId="15" xfId="0" applyNumberFormat="1" applyFont="1" applyFill="1" applyBorder="1" applyAlignment="1" applyProtection="1">
      <alignment vertical="center"/>
      <protection hidden="1"/>
    </xf>
    <xf numFmtId="174" fontId="27" fillId="15" borderId="0" xfId="0" applyNumberFormat="1" applyFont="1" applyFill="1" applyBorder="1" applyAlignment="1" applyProtection="1">
      <alignment vertical="center" wrapText="1"/>
      <protection hidden="1"/>
    </xf>
    <xf numFmtId="38" fontId="32" fillId="15" borderId="0" xfId="0" applyNumberFormat="1" applyFont="1" applyFill="1" applyBorder="1" applyAlignment="1" applyProtection="1">
      <alignment vertical="center"/>
      <protection hidden="1"/>
    </xf>
    <xf numFmtId="41" fontId="32" fillId="16" borderId="12" xfId="0" applyNumberFormat="1" applyFont="1" applyFill="1" applyBorder="1" applyAlignment="1" applyProtection="1">
      <alignment vertical="center"/>
      <protection hidden="1"/>
    </xf>
    <xf numFmtId="41" fontId="32" fillId="15" borderId="12" xfId="0" applyNumberFormat="1" applyFont="1" applyFill="1" applyBorder="1" applyAlignment="1" applyProtection="1">
      <alignment vertical="center"/>
      <protection hidden="1"/>
    </xf>
    <xf numFmtId="41" fontId="32" fillId="16" borderId="0" xfId="0" applyNumberFormat="1" applyFont="1" applyFill="1" applyBorder="1" applyAlignment="1" applyProtection="1">
      <alignment vertical="center"/>
      <protection hidden="1"/>
    </xf>
    <xf numFmtId="174" fontId="32" fillId="16" borderId="12" xfId="0" applyNumberFormat="1" applyFont="1" applyFill="1" applyBorder="1" applyAlignment="1" applyProtection="1">
      <alignment vertical="center"/>
      <protection hidden="1"/>
    </xf>
    <xf numFmtId="166" fontId="32" fillId="16" borderId="12" xfId="23" applyNumberFormat="1" applyFont="1" applyFill="1" applyBorder="1" applyAlignment="1" applyProtection="1">
      <alignment horizontal="right" vertical="center"/>
      <protection hidden="1"/>
    </xf>
    <xf numFmtId="38" fontId="24" fillId="10" borderId="0" xfId="0" applyNumberFormat="1" applyFont="1" applyFill="1" applyAlignment="1" applyProtection="1">
      <alignment vertical="center"/>
      <protection hidden="1"/>
    </xf>
    <xf numFmtId="38" fontId="24" fillId="10" borderId="0" xfId="23" applyNumberFormat="1" applyFont="1" applyFill="1" applyBorder="1" applyAlignment="1" applyProtection="1">
      <alignment vertical="center"/>
      <protection hidden="1"/>
    </xf>
    <xf numFmtId="166" fontId="24" fillId="10" borderId="0" xfId="23" applyNumberFormat="1" applyFont="1" applyFill="1" applyAlignment="1" applyProtection="1">
      <alignment vertical="center"/>
      <protection hidden="1"/>
    </xf>
    <xf numFmtId="38" fontId="27" fillId="16" borderId="0" xfId="0" applyNumberFormat="1" applyFont="1" applyFill="1" applyBorder="1" applyAlignment="1" applyProtection="1">
      <alignment horizontal="center" vertical="center"/>
      <protection hidden="1"/>
    </xf>
    <xf numFmtId="38" fontId="27" fillId="16" borderId="0" xfId="0" applyNumberFormat="1" applyFont="1" applyFill="1" applyBorder="1" applyAlignment="1" applyProtection="1">
      <alignment horizontal="centerContinuous" vertical="center"/>
      <protection hidden="1"/>
    </xf>
    <xf numFmtId="166" fontId="32" fillId="15" borderId="10" xfId="23" applyNumberFormat="1" applyFont="1" applyFill="1" applyBorder="1" applyAlignment="1" applyProtection="1">
      <alignment horizontal="right" vertical="center"/>
      <protection hidden="1"/>
    </xf>
    <xf numFmtId="166" fontId="32" fillId="15" borderId="10" xfId="23" applyNumberFormat="1" applyFont="1" applyFill="1" applyBorder="1" applyAlignment="1" applyProtection="1">
      <alignment vertical="center"/>
      <protection hidden="1"/>
    </xf>
    <xf numFmtId="182" fontId="32" fillId="19" borderId="11" xfId="23" applyNumberFormat="1" applyFont="1" applyFill="1" applyBorder="1" applyAlignment="1" applyProtection="1">
      <alignment horizontal="right" vertical="center"/>
      <protection hidden="1"/>
    </xf>
    <xf numFmtId="182" fontId="25" fillId="19" borderId="11" xfId="23" applyNumberFormat="1" applyFont="1" applyFill="1" applyBorder="1" applyAlignment="1" applyProtection="1">
      <alignment horizontal="right" vertical="center"/>
      <protection hidden="1"/>
    </xf>
    <xf numFmtId="166" fontId="24" fillId="16" borderId="0" xfId="23" applyNumberFormat="1" applyFont="1" applyFill="1" applyAlignment="1" applyProtection="1">
      <alignment vertical="center"/>
      <protection hidden="1"/>
    </xf>
    <xf numFmtId="174" fontId="25" fillId="19" borderId="19" xfId="142" applyNumberFormat="1" applyFont="1" applyFill="1" applyBorder="1" applyAlignment="1" applyProtection="1">
      <alignment horizontal="right" vertical="center"/>
      <protection hidden="1"/>
    </xf>
    <xf numFmtId="174" fontId="25" fillId="19" borderId="10" xfId="156" applyNumberFormat="1" applyFont="1" applyFill="1" applyBorder="1" applyAlignment="1" applyProtection="1">
      <alignment horizontal="right" vertical="center"/>
      <protection hidden="1"/>
    </xf>
    <xf numFmtId="0" fontId="27" fillId="16" borderId="0" xfId="0" applyFont="1" applyFill="1" applyBorder="1" applyAlignment="1" applyProtection="1">
      <alignment horizontal="left" vertical="center"/>
      <protection hidden="1"/>
    </xf>
    <xf numFmtId="166" fontId="32" fillId="16" borderId="0" xfId="23" applyNumberFormat="1" applyFont="1" applyFill="1" applyBorder="1" applyAlignment="1" applyProtection="1">
      <alignment vertical="center"/>
      <protection hidden="1"/>
    </xf>
    <xf numFmtId="166" fontId="25" fillId="19" borderId="11" xfId="23" applyNumberFormat="1" applyFont="1" applyFill="1" applyBorder="1" applyAlignment="1" applyProtection="1">
      <alignment horizontal="right" vertical="center"/>
      <protection hidden="1"/>
    </xf>
    <xf numFmtId="166" fontId="27" fillId="15" borderId="19" xfId="23" applyNumberFormat="1" applyFont="1" applyFill="1" applyBorder="1" applyAlignment="1" applyProtection="1">
      <alignment horizontal="right" vertical="center"/>
      <protection hidden="1"/>
    </xf>
    <xf numFmtId="166" fontId="25" fillId="21" borderId="15" xfId="23" applyNumberFormat="1" applyFont="1" applyFill="1" applyBorder="1" applyAlignment="1" applyProtection="1">
      <alignment horizontal="right" vertical="center"/>
      <protection hidden="1"/>
    </xf>
    <xf numFmtId="166" fontId="27" fillId="10" borderId="23" xfId="23" applyNumberFormat="1" applyFont="1" applyFill="1" applyBorder="1" applyAlignment="1" applyProtection="1">
      <alignment horizontal="right" vertical="center"/>
      <protection hidden="1"/>
    </xf>
    <xf numFmtId="38" fontId="27" fillId="10" borderId="13" xfId="0" applyNumberFormat="1" applyFont="1" applyFill="1" applyBorder="1" applyAlignment="1" applyProtection="1">
      <alignment vertical="center"/>
      <protection hidden="1"/>
    </xf>
    <xf numFmtId="182" fontId="25" fillId="15" borderId="0" xfId="0" applyNumberFormat="1" applyFont="1" applyFill="1" applyBorder="1" applyAlignment="1" applyProtection="1">
      <alignment horizontal="right" vertical="center"/>
      <protection hidden="1"/>
    </xf>
    <xf numFmtId="166" fontId="25" fillId="13" borderId="23" xfId="23" applyNumberFormat="1" applyFont="1" applyFill="1" applyBorder="1" applyAlignment="1" applyProtection="1">
      <alignment horizontal="right" vertical="center"/>
      <protection hidden="1"/>
    </xf>
    <xf numFmtId="38" fontId="25" fillId="13" borderId="13" xfId="0" applyNumberFormat="1" applyFont="1" applyFill="1" applyBorder="1" applyAlignment="1" applyProtection="1">
      <alignment vertical="center"/>
      <protection hidden="1"/>
    </xf>
    <xf numFmtId="10" fontId="32" fillId="16" borderId="12" xfId="23" applyNumberFormat="1" applyFont="1" applyFill="1" applyBorder="1" applyAlignment="1" applyProtection="1">
      <alignment vertical="center"/>
      <protection hidden="1"/>
    </xf>
    <xf numFmtId="10" fontId="32" fillId="16" borderId="10" xfId="23" applyNumberFormat="1" applyFont="1" applyFill="1" applyBorder="1" applyAlignment="1" applyProtection="1">
      <alignment vertical="center"/>
      <protection hidden="1"/>
    </xf>
    <xf numFmtId="166" fontId="32" fillId="16" borderId="12" xfId="23" applyNumberFormat="1" applyFont="1" applyFill="1" applyBorder="1" applyAlignment="1" applyProtection="1">
      <alignment vertical="center"/>
      <protection hidden="1"/>
    </xf>
    <xf numFmtId="170" fontId="24" fillId="0" borderId="0" xfId="23" applyNumberFormat="1" applyFont="1" applyAlignment="1" applyProtection="1">
      <alignment vertical="center"/>
      <protection hidden="1"/>
    </xf>
    <xf numFmtId="38" fontId="25" fillId="15" borderId="0" xfId="20" applyNumberFormat="1" applyFont="1" applyFill="1" applyAlignment="1" applyProtection="1">
      <alignment vertical="center"/>
      <protection hidden="1"/>
    </xf>
    <xf numFmtId="38" fontId="27" fillId="16" borderId="0" xfId="19" applyNumberFormat="1" applyFont="1" applyFill="1" applyBorder="1" applyAlignment="1" applyProtection="1">
      <alignment vertical="center"/>
      <protection hidden="1"/>
    </xf>
    <xf numFmtId="0" fontId="25" fillId="15" borderId="0" xfId="20" applyNumberFormat="1" applyFont="1" applyFill="1" applyBorder="1" applyAlignment="1" applyProtection="1">
      <alignment horizontal="center" vertical="center"/>
      <protection hidden="1"/>
    </xf>
    <xf numFmtId="38" fontId="27" fillId="15" borderId="0" xfId="35" applyNumberFormat="1" applyFont="1" applyFill="1" applyBorder="1" applyAlignment="1" applyProtection="1">
      <alignment vertical="center"/>
      <protection hidden="1"/>
    </xf>
    <xf numFmtId="38" fontId="24" fillId="16" borderId="0" xfId="19" applyNumberFormat="1" applyFont="1" applyFill="1" applyBorder="1" applyAlignment="1" applyProtection="1">
      <alignment vertical="center"/>
      <protection hidden="1"/>
    </xf>
    <xf numFmtId="0" fontId="27" fillId="15" borderId="0" xfId="25" applyFont="1" applyFill="1" applyAlignment="1" applyProtection="1">
      <alignment horizontal="right" vertical="center"/>
      <protection hidden="1"/>
    </xf>
    <xf numFmtId="0" fontId="27" fillId="15" borderId="0" xfId="25" applyFont="1" applyFill="1" applyBorder="1" applyAlignment="1" applyProtection="1">
      <alignment horizontal="right" vertical="center"/>
      <protection hidden="1"/>
    </xf>
    <xf numFmtId="166" fontId="24" fillId="16" borderId="0" xfId="23" applyNumberFormat="1" applyFont="1" applyFill="1" applyBorder="1" applyAlignment="1" applyProtection="1">
      <alignment horizontal="right" vertical="center"/>
      <protection hidden="1"/>
    </xf>
    <xf numFmtId="0" fontId="32" fillId="15" borderId="0" xfId="18" applyNumberFormat="1" applyFont="1" applyFill="1" applyBorder="1" applyAlignment="1" applyProtection="1">
      <alignment horizontal="center" vertical="center"/>
      <protection hidden="1"/>
    </xf>
    <xf numFmtId="0" fontId="32" fillId="15" borderId="20" xfId="25" quotePrefix="1" applyFont="1" applyFill="1" applyBorder="1" applyAlignment="1" applyProtection="1">
      <alignment horizontal="left" vertical="center" indent="1"/>
      <protection hidden="1"/>
    </xf>
    <xf numFmtId="171" fontId="32" fillId="21" borderId="19" xfId="25" applyNumberFormat="1" applyFont="1" applyFill="1" applyBorder="1" applyAlignment="1" applyProtection="1">
      <alignment vertical="center"/>
      <protection hidden="1"/>
    </xf>
    <xf numFmtId="171" fontId="32" fillId="19" borderId="19" xfId="25" applyNumberFormat="1" applyFont="1" applyFill="1" applyBorder="1" applyAlignment="1" applyProtection="1">
      <alignment vertical="center"/>
      <protection hidden="1"/>
    </xf>
    <xf numFmtId="171" fontId="32" fillId="15" borderId="19" xfId="25" applyNumberFormat="1" applyFont="1" applyFill="1" applyBorder="1" applyAlignment="1" applyProtection="1">
      <alignment vertical="center"/>
      <protection hidden="1"/>
    </xf>
    <xf numFmtId="182" fontId="32" fillId="15" borderId="19" xfId="25" applyNumberFormat="1" applyFont="1" applyFill="1" applyBorder="1" applyAlignment="1" applyProtection="1">
      <alignment vertical="center"/>
      <protection hidden="1"/>
    </xf>
    <xf numFmtId="3" fontId="32" fillId="15" borderId="0" xfId="19" applyNumberFormat="1" applyFont="1" applyFill="1" applyBorder="1" applyAlignment="1" applyProtection="1">
      <alignment horizontal="center" vertical="center"/>
      <protection hidden="1"/>
    </xf>
    <xf numFmtId="171" fontId="32" fillId="21" borderId="19" xfId="35" applyNumberFormat="1" applyFont="1" applyFill="1" applyBorder="1" applyAlignment="1" applyProtection="1">
      <alignment horizontal="right" vertical="center"/>
      <protection hidden="1"/>
    </xf>
    <xf numFmtId="171" fontId="32" fillId="19" borderId="19" xfId="35" applyNumberFormat="1" applyFont="1" applyFill="1" applyBorder="1" applyAlignment="1" applyProtection="1">
      <alignment horizontal="right" vertical="center"/>
      <protection hidden="1"/>
    </xf>
    <xf numFmtId="182" fontId="32" fillId="15" borderId="12" xfId="25" applyNumberFormat="1" applyFont="1" applyFill="1" applyBorder="1" applyAlignment="1" applyProtection="1">
      <alignment vertical="center"/>
      <protection hidden="1"/>
    </xf>
    <xf numFmtId="38" fontId="24" fillId="15" borderId="0" xfId="19" applyNumberFormat="1" applyFont="1" applyFill="1" applyAlignment="1" applyProtection="1">
      <alignment vertical="center"/>
      <protection hidden="1"/>
    </xf>
    <xf numFmtId="182" fontId="32" fillId="15" borderId="22" xfId="25" applyNumberFormat="1" applyFont="1" applyFill="1" applyBorder="1" applyAlignment="1" applyProtection="1">
      <alignment vertical="center"/>
      <protection hidden="1"/>
    </xf>
    <xf numFmtId="0" fontId="25" fillId="15" borderId="0" xfId="19" applyNumberFormat="1" applyFont="1" applyFill="1" applyBorder="1" applyAlignment="1" applyProtection="1">
      <alignment horizontal="center" vertical="center"/>
      <protection hidden="1"/>
    </xf>
    <xf numFmtId="0" fontId="27" fillId="15" borderId="20" xfId="25" applyFont="1" applyFill="1" applyBorder="1" applyAlignment="1" applyProtection="1">
      <alignment horizontal="left" vertical="center"/>
      <protection hidden="1"/>
    </xf>
    <xf numFmtId="164" fontId="25" fillId="21" borderId="19" xfId="25" applyNumberFormat="1" applyFont="1" applyFill="1" applyBorder="1" applyAlignment="1" applyProtection="1">
      <alignment horizontal="right" vertical="center"/>
      <protection hidden="1"/>
    </xf>
    <xf numFmtId="164" fontId="25" fillId="19" borderId="19" xfId="25" applyNumberFormat="1" applyFont="1" applyFill="1" applyBorder="1" applyAlignment="1" applyProtection="1">
      <alignment horizontal="right" vertical="center"/>
      <protection hidden="1"/>
    </xf>
    <xf numFmtId="164" fontId="25" fillId="15" borderId="19" xfId="25" applyNumberFormat="1" applyFont="1" applyFill="1" applyBorder="1" applyAlignment="1" applyProtection="1">
      <alignment horizontal="right" vertical="center"/>
      <protection hidden="1"/>
    </xf>
    <xf numFmtId="164" fontId="25" fillId="15" borderId="19" xfId="35" applyNumberFormat="1" applyFont="1" applyFill="1" applyBorder="1" applyAlignment="1" applyProtection="1">
      <alignment horizontal="right" vertical="center"/>
      <protection hidden="1"/>
    </xf>
    <xf numFmtId="0" fontId="27" fillId="0" borderId="0" xfId="35" applyFont="1" applyAlignment="1" applyProtection="1">
      <alignment vertical="center"/>
      <protection hidden="1"/>
    </xf>
    <xf numFmtId="3" fontId="31" fillId="15" borderId="0" xfId="19" applyNumberFormat="1" applyFont="1" applyFill="1" applyBorder="1" applyAlignment="1" applyProtection="1">
      <alignment horizontal="center" vertical="center"/>
      <protection hidden="1"/>
    </xf>
    <xf numFmtId="0" fontId="31" fillId="15" borderId="20" xfId="25" applyFont="1" applyFill="1" applyBorder="1" applyAlignment="1" applyProtection="1">
      <alignment vertical="center"/>
      <protection hidden="1"/>
    </xf>
    <xf numFmtId="171" fontId="31" fillId="21" borderId="19" xfId="35" applyNumberFormat="1" applyFont="1" applyFill="1" applyBorder="1" applyAlignment="1" applyProtection="1">
      <alignment horizontal="right" vertical="center"/>
      <protection hidden="1"/>
    </xf>
    <xf numFmtId="171" fontId="31" fillId="19" borderId="19" xfId="35" applyNumberFormat="1" applyFont="1" applyFill="1" applyBorder="1" applyAlignment="1" applyProtection="1">
      <alignment horizontal="right" vertical="center"/>
      <protection hidden="1"/>
    </xf>
    <xf numFmtId="171" fontId="31" fillId="15" borderId="19" xfId="35" applyNumberFormat="1" applyFont="1" applyFill="1" applyBorder="1" applyAlignment="1" applyProtection="1">
      <alignment horizontal="right" vertical="center"/>
      <protection hidden="1"/>
    </xf>
    <xf numFmtId="182" fontId="31" fillId="15" borderId="19" xfId="35" applyNumberFormat="1" applyFont="1" applyFill="1" applyBorder="1" applyAlignment="1" applyProtection="1">
      <alignment horizontal="right" vertical="center"/>
      <protection hidden="1"/>
    </xf>
    <xf numFmtId="0" fontId="31" fillId="15" borderId="0" xfId="19" applyNumberFormat="1" applyFont="1" applyFill="1" applyBorder="1" applyAlignment="1" applyProtection="1">
      <alignment horizontal="center" vertical="center"/>
      <protection hidden="1"/>
    </xf>
    <xf numFmtId="0" fontId="30" fillId="0" borderId="0" xfId="35" applyFont="1" applyAlignment="1" applyProtection="1">
      <alignment vertical="center"/>
      <protection hidden="1"/>
    </xf>
    <xf numFmtId="0" fontId="32" fillId="15" borderId="0" xfId="19" applyNumberFormat="1" applyFont="1" applyFill="1" applyBorder="1" applyAlignment="1" applyProtection="1">
      <alignment horizontal="center" vertical="center"/>
      <protection hidden="1"/>
    </xf>
    <xf numFmtId="171" fontId="32" fillId="15" borderId="19" xfId="35" applyNumberFormat="1" applyFont="1" applyFill="1" applyBorder="1" applyAlignment="1" applyProtection="1">
      <alignment horizontal="right" vertical="center"/>
      <protection hidden="1"/>
    </xf>
    <xf numFmtId="182" fontId="32" fillId="15" borderId="19" xfId="35" applyNumberFormat="1" applyFont="1" applyFill="1" applyBorder="1" applyAlignment="1" applyProtection="1">
      <alignment horizontal="right" vertical="center"/>
      <protection hidden="1"/>
    </xf>
    <xf numFmtId="3" fontId="25" fillId="15" borderId="0" xfId="19" applyNumberFormat="1" applyFont="1" applyFill="1" applyBorder="1" applyAlignment="1" applyProtection="1">
      <alignment horizontal="center" vertical="center"/>
      <protection hidden="1"/>
    </xf>
    <xf numFmtId="0" fontId="27" fillId="15" borderId="20" xfId="25" applyFont="1" applyFill="1" applyBorder="1" applyAlignment="1" applyProtection="1">
      <alignment horizontal="right" vertical="center"/>
      <protection hidden="1"/>
    </xf>
    <xf numFmtId="171" fontId="24" fillId="21" borderId="19" xfId="35" applyNumberFormat="1" applyFont="1" applyFill="1" applyBorder="1" applyAlignment="1" applyProtection="1">
      <alignment horizontal="right" vertical="center"/>
      <protection hidden="1"/>
    </xf>
    <xf numFmtId="171" fontId="24" fillId="19" borderId="19" xfId="35" applyNumberFormat="1" applyFont="1" applyFill="1" applyBorder="1" applyAlignment="1" applyProtection="1">
      <alignment horizontal="right" vertical="center"/>
      <protection hidden="1"/>
    </xf>
    <xf numFmtId="171" fontId="24" fillId="15" borderId="19" xfId="35" applyNumberFormat="1" applyFont="1" applyFill="1" applyBorder="1" applyAlignment="1" applyProtection="1">
      <alignment horizontal="right" vertical="center"/>
      <protection hidden="1"/>
    </xf>
    <xf numFmtId="182" fontId="24" fillId="16" borderId="19" xfId="35" applyNumberFormat="1" applyFont="1" applyFill="1" applyBorder="1" applyAlignment="1" applyProtection="1">
      <alignment horizontal="right" vertical="center"/>
      <protection hidden="1"/>
    </xf>
    <xf numFmtId="38" fontId="27" fillId="15" borderId="0" xfId="19" applyNumberFormat="1" applyFont="1" applyFill="1" applyAlignment="1" applyProtection="1">
      <alignment vertical="center"/>
      <protection hidden="1"/>
    </xf>
    <xf numFmtId="0" fontId="27" fillId="15" borderId="0" xfId="25" applyFont="1" applyFill="1" applyBorder="1" applyAlignment="1" applyProtection="1">
      <alignment horizontal="left" vertical="center"/>
      <protection hidden="1"/>
    </xf>
    <xf numFmtId="164" fontId="25" fillId="15" borderId="0" xfId="25" applyNumberFormat="1" applyFont="1" applyFill="1" applyBorder="1" applyAlignment="1" applyProtection="1">
      <alignment horizontal="right" vertical="center"/>
      <protection hidden="1"/>
    </xf>
    <xf numFmtId="182" fontId="25" fillId="15" borderId="0" xfId="23" applyNumberFormat="1" applyFont="1" applyFill="1" applyBorder="1" applyAlignment="1" applyProtection="1">
      <alignment horizontal="right" vertical="center"/>
      <protection hidden="1"/>
    </xf>
    <xf numFmtId="0" fontId="24" fillId="16" borderId="0" xfId="35" applyFont="1" applyFill="1" applyBorder="1" applyAlignment="1" applyProtection="1">
      <alignment vertical="center"/>
      <protection hidden="1"/>
    </xf>
    <xf numFmtId="171" fontId="25" fillId="21" borderId="19" xfId="35" applyNumberFormat="1" applyFont="1" applyFill="1" applyBorder="1" applyAlignment="1" applyProtection="1">
      <alignment horizontal="right" vertical="center"/>
      <protection hidden="1"/>
    </xf>
    <xf numFmtId="182" fontId="25" fillId="15" borderId="19" xfId="35" applyNumberFormat="1" applyFont="1" applyFill="1" applyBorder="1" applyAlignment="1" applyProtection="1">
      <alignment horizontal="right" vertical="center"/>
      <protection hidden="1"/>
    </xf>
    <xf numFmtId="0" fontId="24" fillId="16" borderId="0" xfId="0" applyFont="1" applyFill="1" applyAlignment="1" applyProtection="1">
      <alignment vertical="center"/>
      <protection hidden="1"/>
    </xf>
    <xf numFmtId="166" fontId="24" fillId="0" borderId="0" xfId="23" applyNumberFormat="1" applyFont="1" applyAlignment="1" applyProtection="1">
      <alignment horizontal="right" vertical="center"/>
      <protection hidden="1"/>
    </xf>
    <xf numFmtId="38" fontId="27" fillId="16" borderId="0" xfId="35" applyNumberFormat="1" applyFont="1" applyFill="1" applyBorder="1" applyAlignment="1" applyProtection="1">
      <alignment vertical="center"/>
      <protection hidden="1"/>
    </xf>
    <xf numFmtId="38" fontId="27" fillId="16" borderId="0" xfId="19" applyNumberFormat="1" applyFont="1" applyFill="1" applyAlignment="1" applyProtection="1">
      <alignment vertical="center"/>
      <protection hidden="1"/>
    </xf>
    <xf numFmtId="174" fontId="27" fillId="15" borderId="18" xfId="0" applyNumberFormat="1" applyFont="1" applyFill="1" applyBorder="1" applyAlignment="1" applyProtection="1">
      <alignment vertical="center"/>
      <protection hidden="1"/>
    </xf>
    <xf numFmtId="10" fontId="27" fillId="15" borderId="0" xfId="23" applyNumberFormat="1" applyFont="1" applyFill="1" applyAlignment="1" applyProtection="1">
      <alignment horizontal="right" vertical="center"/>
      <protection hidden="1"/>
    </xf>
    <xf numFmtId="38" fontId="24" fillId="15" borderId="0" xfId="19" applyNumberFormat="1" applyFont="1" applyFill="1" applyBorder="1" applyAlignment="1" applyProtection="1">
      <alignment vertical="center"/>
      <protection hidden="1"/>
    </xf>
    <xf numFmtId="38" fontId="25" fillId="15" borderId="0" xfId="20" applyNumberFormat="1" applyFont="1" applyFill="1" applyBorder="1" applyAlignment="1" applyProtection="1">
      <alignment vertical="center"/>
      <protection hidden="1"/>
    </xf>
    <xf numFmtId="0" fontId="52" fillId="15" borderId="39" xfId="25" applyFont="1" applyFill="1" applyBorder="1" applyAlignment="1" applyProtection="1">
      <alignment vertical="center"/>
      <protection hidden="1"/>
    </xf>
    <xf numFmtId="164" fontId="25" fillId="15" borderId="19" xfId="25" applyNumberFormat="1" applyFont="1" applyFill="1" applyBorder="1" applyAlignment="1" applyProtection="1">
      <alignment vertical="center"/>
      <protection hidden="1"/>
    </xf>
    <xf numFmtId="0" fontId="32" fillId="15" borderId="0" xfId="20" applyNumberFormat="1" applyFont="1" applyFill="1" applyBorder="1" applyAlignment="1" applyProtection="1">
      <alignment horizontal="center" vertical="center"/>
      <protection hidden="1"/>
    </xf>
    <xf numFmtId="0" fontId="54" fillId="15" borderId="20" xfId="25" quotePrefix="1" applyFont="1" applyFill="1" applyBorder="1" applyAlignment="1" applyProtection="1">
      <alignment vertical="center"/>
      <protection hidden="1"/>
    </xf>
    <xf numFmtId="164" fontId="92" fillId="21" borderId="19" xfId="25" applyNumberFormat="1" applyFont="1" applyFill="1" applyBorder="1" applyAlignment="1" applyProtection="1">
      <alignment horizontal="right" vertical="center"/>
      <protection hidden="1"/>
    </xf>
    <xf numFmtId="164" fontId="92" fillId="19" borderId="19" xfId="25" applyNumberFormat="1" applyFont="1" applyFill="1" applyBorder="1" applyAlignment="1" applyProtection="1">
      <alignment horizontal="right" vertical="center"/>
      <protection hidden="1"/>
    </xf>
    <xf numFmtId="171" fontId="32" fillId="15" borderId="12" xfId="25" applyNumberFormat="1" applyFont="1" applyFill="1" applyBorder="1" applyAlignment="1" applyProtection="1">
      <alignment vertical="center"/>
      <protection hidden="1"/>
    </xf>
    <xf numFmtId="171" fontId="32" fillId="21" borderId="12" xfId="25" applyNumberFormat="1" applyFont="1" applyFill="1" applyBorder="1" applyAlignment="1" applyProtection="1">
      <alignment horizontal="right" vertical="center"/>
      <protection hidden="1"/>
    </xf>
    <xf numFmtId="171" fontId="32" fillId="19" borderId="12" xfId="25" applyNumberFormat="1" applyFont="1" applyFill="1" applyBorder="1" applyAlignment="1" applyProtection="1">
      <alignment horizontal="right" vertical="center"/>
      <protection hidden="1"/>
    </xf>
    <xf numFmtId="0" fontId="32" fillId="15" borderId="19" xfId="25" applyFont="1" applyFill="1" applyBorder="1" applyAlignment="1" applyProtection="1">
      <alignment vertical="center"/>
      <protection hidden="1"/>
    </xf>
    <xf numFmtId="38" fontId="32" fillId="15" borderId="0" xfId="20" applyNumberFormat="1" applyFont="1" applyFill="1" applyAlignment="1" applyProtection="1">
      <alignment vertical="center"/>
      <protection hidden="1"/>
    </xf>
    <xf numFmtId="0" fontId="32" fillId="15" borderId="20" xfId="25" quotePrefix="1" applyFont="1" applyFill="1" applyBorder="1" applyAlignment="1" applyProtection="1">
      <alignment vertical="center"/>
      <protection hidden="1"/>
    </xf>
    <xf numFmtId="38" fontId="27" fillId="15" borderId="0" xfId="19" applyNumberFormat="1" applyFont="1" applyFill="1" applyBorder="1" applyAlignment="1" applyProtection="1">
      <alignment vertical="center"/>
      <protection hidden="1"/>
    </xf>
    <xf numFmtId="178" fontId="32" fillId="15" borderId="19" xfId="25" applyNumberFormat="1" applyFont="1" applyFill="1" applyBorder="1" applyAlignment="1" applyProtection="1">
      <alignment horizontal="right" vertical="center"/>
      <protection hidden="1"/>
    </xf>
    <xf numFmtId="49" fontId="54" fillId="15" borderId="20" xfId="25" quotePrefix="1" applyNumberFormat="1" applyFont="1" applyFill="1" applyBorder="1" applyAlignment="1" applyProtection="1">
      <alignment vertical="center"/>
      <protection hidden="1"/>
    </xf>
    <xf numFmtId="171" fontId="32" fillId="19" borderId="37" xfId="25" applyNumberFormat="1" applyFont="1" applyFill="1" applyBorder="1" applyAlignment="1" applyProtection="1">
      <alignment horizontal="right" vertical="center"/>
      <protection hidden="1"/>
    </xf>
    <xf numFmtId="171" fontId="32" fillId="15" borderId="37" xfId="25" applyNumberFormat="1" applyFont="1" applyFill="1" applyBorder="1" applyAlignment="1" applyProtection="1">
      <alignment vertical="center"/>
      <protection hidden="1"/>
    </xf>
    <xf numFmtId="171" fontId="32" fillId="21" borderId="37" xfId="25" applyNumberFormat="1" applyFont="1" applyFill="1" applyBorder="1" applyAlignment="1" applyProtection="1">
      <alignment horizontal="right" vertical="center"/>
      <protection hidden="1"/>
    </xf>
    <xf numFmtId="171" fontId="25" fillId="21" borderId="10" xfId="35" applyNumberFormat="1" applyFont="1" applyFill="1" applyBorder="1" applyAlignment="1" applyProtection="1">
      <alignment horizontal="right" vertical="center"/>
      <protection hidden="1"/>
    </xf>
    <xf numFmtId="171" fontId="25" fillId="19" borderId="10" xfId="35" applyNumberFormat="1" applyFont="1" applyFill="1" applyBorder="1" applyAlignment="1" applyProtection="1">
      <alignment horizontal="right" vertical="center"/>
      <protection hidden="1"/>
    </xf>
    <xf numFmtId="171" fontId="25" fillId="15" borderId="10" xfId="35" applyNumberFormat="1" applyFont="1" applyFill="1" applyBorder="1" applyAlignment="1" applyProtection="1">
      <alignment horizontal="right" vertical="center"/>
      <protection hidden="1"/>
    </xf>
    <xf numFmtId="171" fontId="24" fillId="15" borderId="10" xfId="35" applyNumberFormat="1" applyFont="1" applyFill="1" applyBorder="1" applyAlignment="1" applyProtection="1">
      <alignment horizontal="right" vertical="center"/>
      <protection hidden="1"/>
    </xf>
    <xf numFmtId="171" fontId="25" fillId="21" borderId="19" xfId="25" applyNumberFormat="1" applyFont="1" applyFill="1" applyBorder="1" applyAlignment="1" applyProtection="1">
      <alignment vertical="center"/>
      <protection hidden="1"/>
    </xf>
    <xf numFmtId="171" fontId="25" fillId="19" borderId="19" xfId="25" applyNumberFormat="1" applyFont="1" applyFill="1" applyBorder="1" applyAlignment="1" applyProtection="1">
      <alignment vertical="center"/>
      <protection hidden="1"/>
    </xf>
    <xf numFmtId="171" fontId="25" fillId="15" borderId="19" xfId="25" applyNumberFormat="1" applyFont="1" applyFill="1" applyBorder="1" applyAlignment="1" applyProtection="1">
      <alignment vertical="center"/>
      <protection hidden="1"/>
    </xf>
    <xf numFmtId="0" fontId="25" fillId="15" borderId="19" xfId="25" applyFont="1" applyFill="1" applyBorder="1" applyAlignment="1" applyProtection="1">
      <alignment vertical="center"/>
      <protection hidden="1"/>
    </xf>
    <xf numFmtId="9" fontId="32" fillId="21" borderId="12" xfId="25" applyNumberFormat="1" applyFont="1" applyFill="1" applyBorder="1" applyAlignment="1" applyProtection="1">
      <alignment horizontal="right" vertical="center"/>
      <protection hidden="1"/>
    </xf>
    <xf numFmtId="9" fontId="32" fillId="19" borderId="12" xfId="25" applyNumberFormat="1" applyFont="1" applyFill="1" applyBorder="1" applyAlignment="1" applyProtection="1">
      <alignment horizontal="right" vertical="center"/>
      <protection hidden="1"/>
    </xf>
    <xf numFmtId="9" fontId="32" fillId="15" borderId="19" xfId="25" applyNumberFormat="1" applyFont="1" applyFill="1" applyBorder="1" applyAlignment="1" applyProtection="1">
      <alignment horizontal="right" vertical="center"/>
      <protection hidden="1"/>
    </xf>
    <xf numFmtId="9" fontId="32" fillId="15" borderId="19" xfId="25" applyNumberFormat="1" applyFont="1" applyFill="1" applyBorder="1" applyAlignment="1" applyProtection="1">
      <alignment vertical="center"/>
      <protection hidden="1"/>
    </xf>
    <xf numFmtId="9" fontId="32" fillId="21" borderId="19" xfId="25" applyNumberFormat="1" applyFont="1" applyFill="1" applyBorder="1" applyAlignment="1" applyProtection="1">
      <alignment horizontal="right" vertical="center"/>
      <protection hidden="1"/>
    </xf>
    <xf numFmtId="9" fontId="32" fillId="19" borderId="19" xfId="25" applyNumberFormat="1" applyFont="1" applyFill="1" applyBorder="1" applyAlignment="1" applyProtection="1">
      <alignment horizontal="right" vertical="center"/>
      <protection hidden="1"/>
    </xf>
    <xf numFmtId="0" fontId="32" fillId="15" borderId="0" xfId="25" applyFont="1" applyFill="1" applyBorder="1" applyAlignment="1" applyProtection="1">
      <alignment vertical="center"/>
      <protection hidden="1"/>
    </xf>
    <xf numFmtId="174" fontId="32" fillId="15" borderId="0" xfId="35" applyNumberFormat="1" applyFont="1" applyFill="1" applyBorder="1" applyAlignment="1" applyProtection="1">
      <alignment vertical="center"/>
      <protection hidden="1"/>
    </xf>
    <xf numFmtId="182" fontId="32" fillId="15" borderId="0" xfId="23" applyNumberFormat="1" applyFont="1" applyFill="1" applyBorder="1" applyAlignment="1" applyProtection="1">
      <alignment horizontal="right" vertical="center"/>
      <protection hidden="1"/>
    </xf>
    <xf numFmtId="0" fontId="24" fillId="16" borderId="0" xfId="35" applyFont="1" applyFill="1" applyAlignment="1" applyProtection="1">
      <alignment vertical="center"/>
      <protection hidden="1"/>
    </xf>
    <xf numFmtId="0" fontId="54" fillId="15" borderId="0" xfId="25" quotePrefix="1" applyFont="1" applyFill="1" applyBorder="1" applyAlignment="1" applyProtection="1">
      <alignment horizontal="left" vertical="center" wrapText="1"/>
      <protection hidden="1"/>
    </xf>
    <xf numFmtId="174" fontId="24" fillId="15" borderId="0" xfId="35" applyNumberFormat="1" applyFont="1" applyFill="1" applyBorder="1" applyAlignment="1" applyProtection="1">
      <alignment vertical="center"/>
      <protection hidden="1"/>
    </xf>
    <xf numFmtId="0" fontId="54" fillId="15" borderId="48" xfId="25" quotePrefix="1" applyFont="1" applyFill="1" applyBorder="1" applyAlignment="1" applyProtection="1">
      <alignment vertical="center"/>
      <protection hidden="1"/>
    </xf>
    <xf numFmtId="164" fontId="32" fillId="21" borderId="37" xfId="25" applyNumberFormat="1" applyFont="1" applyFill="1" applyBorder="1" applyAlignment="1" applyProtection="1">
      <alignment horizontal="right" vertical="center"/>
      <protection hidden="1"/>
    </xf>
    <xf numFmtId="164" fontId="32" fillId="19" borderId="37" xfId="25" applyNumberFormat="1" applyFont="1" applyFill="1" applyBorder="1" applyAlignment="1" applyProtection="1">
      <alignment horizontal="right" vertical="center"/>
      <protection hidden="1"/>
    </xf>
    <xf numFmtId="164" fontId="32" fillId="15" borderId="37" xfId="25" applyNumberFormat="1" applyFont="1" applyFill="1" applyBorder="1" applyAlignment="1" applyProtection="1">
      <alignment vertical="center"/>
      <protection hidden="1"/>
    </xf>
    <xf numFmtId="0" fontId="35" fillId="15" borderId="0" xfId="20" applyNumberFormat="1" applyFont="1" applyFill="1" applyBorder="1" applyAlignment="1" applyProtection="1">
      <alignment horizontal="center" vertical="center"/>
      <protection hidden="1"/>
    </xf>
    <xf numFmtId="0" fontId="55" fillId="15" borderId="20" xfId="25" quotePrefix="1" applyFont="1" applyFill="1" applyBorder="1" applyAlignment="1" applyProtection="1">
      <alignment horizontal="left" vertical="center" indent="1"/>
      <protection hidden="1"/>
    </xf>
    <xf numFmtId="164" fontId="35" fillId="19" borderId="0" xfId="25" applyNumberFormat="1" applyFont="1" applyFill="1" applyBorder="1" applyAlignment="1" applyProtection="1">
      <alignment horizontal="right" vertical="center"/>
      <protection hidden="1"/>
    </xf>
    <xf numFmtId="164" fontId="35" fillId="15" borderId="0" xfId="25" applyNumberFormat="1" applyFont="1" applyFill="1" applyBorder="1" applyAlignment="1" applyProtection="1">
      <alignment horizontal="right" vertical="center"/>
      <protection hidden="1"/>
    </xf>
    <xf numFmtId="164" fontId="35" fillId="15" borderId="0" xfId="25" applyNumberFormat="1" applyFont="1" applyFill="1" applyBorder="1" applyAlignment="1" applyProtection="1">
      <alignment vertical="center"/>
      <protection hidden="1"/>
    </xf>
    <xf numFmtId="164" fontId="35" fillId="21" borderId="0" xfId="25" applyNumberFormat="1" applyFont="1" applyFill="1" applyBorder="1" applyAlignment="1" applyProtection="1">
      <alignment horizontal="right" vertical="center"/>
      <protection hidden="1"/>
    </xf>
    <xf numFmtId="182" fontId="35" fillId="19" borderId="0" xfId="23" applyNumberFormat="1" applyFont="1" applyFill="1" applyBorder="1" applyAlignment="1" applyProtection="1">
      <alignment horizontal="right" vertical="center"/>
      <protection hidden="1"/>
    </xf>
    <xf numFmtId="182" fontId="35" fillId="21" borderId="20" xfId="23" applyNumberFormat="1" applyFont="1" applyFill="1" applyBorder="1" applyAlignment="1" applyProtection="1">
      <alignment horizontal="right" vertical="center"/>
      <protection hidden="1"/>
    </xf>
    <xf numFmtId="38" fontId="34" fillId="15" borderId="0" xfId="19" applyNumberFormat="1" applyFont="1" applyFill="1" applyBorder="1" applyAlignment="1" applyProtection="1">
      <alignment vertical="center"/>
      <protection hidden="1"/>
    </xf>
    <xf numFmtId="0" fontId="34" fillId="0" borderId="0" xfId="35" applyFont="1" applyAlignment="1" applyProtection="1">
      <alignment vertical="center"/>
      <protection hidden="1"/>
    </xf>
    <xf numFmtId="38" fontId="35" fillId="15" borderId="0" xfId="20" applyNumberFormat="1" applyFont="1" applyFill="1" applyBorder="1" applyAlignment="1" applyProtection="1">
      <alignment vertical="center"/>
      <protection hidden="1"/>
    </xf>
    <xf numFmtId="164" fontId="35" fillId="19" borderId="22" xfId="25" applyNumberFormat="1" applyFont="1" applyFill="1" applyBorder="1" applyAlignment="1" applyProtection="1">
      <alignment horizontal="right" vertical="center"/>
      <protection hidden="1"/>
    </xf>
    <xf numFmtId="164" fontId="35" fillId="15" borderId="22" xfId="25" applyNumberFormat="1" applyFont="1" applyFill="1" applyBorder="1" applyAlignment="1" applyProtection="1">
      <alignment horizontal="right" vertical="center"/>
      <protection hidden="1"/>
    </xf>
    <xf numFmtId="164" fontId="35" fillId="15" borderId="22" xfId="25" applyNumberFormat="1" applyFont="1" applyFill="1" applyBorder="1" applyAlignment="1" applyProtection="1">
      <alignment vertical="center"/>
      <protection hidden="1"/>
    </xf>
    <xf numFmtId="164" fontId="35" fillId="21" borderId="22" xfId="25" applyNumberFormat="1" applyFont="1" applyFill="1" applyBorder="1" applyAlignment="1" applyProtection="1">
      <alignment horizontal="right" vertical="center"/>
      <protection hidden="1"/>
    </xf>
    <xf numFmtId="182" fontId="35" fillId="19" borderId="22" xfId="23" applyNumberFormat="1" applyFont="1" applyFill="1" applyBorder="1" applyAlignment="1" applyProtection="1">
      <alignment horizontal="right" vertical="center"/>
      <protection hidden="1"/>
    </xf>
    <xf numFmtId="182" fontId="35" fillId="21" borderId="42" xfId="23" applyNumberFormat="1" applyFont="1" applyFill="1" applyBorder="1" applyAlignment="1" applyProtection="1">
      <alignment horizontal="right" vertical="center"/>
      <protection hidden="1"/>
    </xf>
    <xf numFmtId="0" fontId="35" fillId="15" borderId="0" xfId="19" applyNumberFormat="1" applyFont="1" applyFill="1" applyBorder="1" applyAlignment="1" applyProtection="1">
      <alignment horizontal="center" vertical="center"/>
      <protection hidden="1"/>
    </xf>
    <xf numFmtId="164" fontId="35" fillId="19" borderId="21" xfId="25" applyNumberFormat="1" applyFont="1" applyFill="1" applyBorder="1" applyAlignment="1" applyProtection="1">
      <alignment horizontal="right" vertical="center"/>
      <protection hidden="1"/>
    </xf>
    <xf numFmtId="164" fontId="35" fillId="15" borderId="21" xfId="25" applyNumberFormat="1" applyFont="1" applyFill="1" applyBorder="1" applyAlignment="1" applyProtection="1">
      <alignment horizontal="right" vertical="center"/>
      <protection hidden="1"/>
    </xf>
    <xf numFmtId="164" fontId="35" fillId="15" borderId="21" xfId="25" applyNumberFormat="1" applyFont="1" applyFill="1" applyBorder="1" applyAlignment="1" applyProtection="1">
      <alignment vertical="center"/>
      <protection hidden="1"/>
    </xf>
    <xf numFmtId="164" fontId="35" fillId="21" borderId="21" xfId="25" applyNumberFormat="1" applyFont="1" applyFill="1" applyBorder="1" applyAlignment="1" applyProtection="1">
      <alignment horizontal="right" vertical="center"/>
      <protection hidden="1"/>
    </xf>
    <xf numFmtId="182" fontId="35" fillId="19" borderId="21" xfId="23" applyNumberFormat="1" applyFont="1" applyFill="1" applyBorder="1" applyAlignment="1" applyProtection="1">
      <alignment horizontal="right" vertical="center"/>
      <protection hidden="1"/>
    </xf>
    <xf numFmtId="182" fontId="35" fillId="21" borderId="41" xfId="23" applyNumberFormat="1" applyFont="1" applyFill="1" applyBorder="1" applyAlignment="1" applyProtection="1">
      <alignment horizontal="right" vertical="center"/>
      <protection hidden="1"/>
    </xf>
    <xf numFmtId="164" fontId="32" fillId="19" borderId="0" xfId="25" applyNumberFormat="1" applyFont="1" applyFill="1" applyBorder="1" applyAlignment="1" applyProtection="1">
      <alignment horizontal="right" vertical="center"/>
      <protection hidden="1"/>
    </xf>
    <xf numFmtId="164" fontId="32" fillId="15" borderId="0" xfId="25" applyNumberFormat="1" applyFont="1" applyFill="1" applyBorder="1" applyAlignment="1" applyProtection="1">
      <alignment horizontal="right" vertical="center"/>
      <protection hidden="1"/>
    </xf>
    <xf numFmtId="164" fontId="32" fillId="15" borderId="0" xfId="25" applyNumberFormat="1" applyFont="1" applyFill="1" applyBorder="1" applyAlignment="1" applyProtection="1">
      <alignment vertical="center"/>
      <protection hidden="1"/>
    </xf>
    <xf numFmtId="164" fontId="32" fillId="21" borderId="0" xfId="25" applyNumberFormat="1" applyFont="1" applyFill="1" applyBorder="1" applyAlignment="1" applyProtection="1">
      <alignment horizontal="right" vertical="center"/>
      <protection hidden="1"/>
    </xf>
    <xf numFmtId="164" fontId="32" fillId="19" borderId="22" xfId="25" applyNumberFormat="1" applyFont="1" applyFill="1" applyBorder="1" applyAlignment="1" applyProtection="1">
      <alignment horizontal="right" vertical="center"/>
      <protection hidden="1"/>
    </xf>
    <xf numFmtId="164" fontId="32" fillId="15" borderId="22" xfId="25" applyNumberFormat="1" applyFont="1" applyFill="1" applyBorder="1" applyAlignment="1" applyProtection="1">
      <alignment horizontal="right" vertical="center"/>
      <protection hidden="1"/>
    </xf>
    <xf numFmtId="164" fontId="32" fillId="15" borderId="22" xfId="25" applyNumberFormat="1" applyFont="1" applyFill="1" applyBorder="1" applyAlignment="1" applyProtection="1">
      <alignment vertical="center"/>
      <protection hidden="1"/>
    </xf>
    <xf numFmtId="164" fontId="32" fillId="21" borderId="22" xfId="25" applyNumberFormat="1" applyFont="1" applyFill="1" applyBorder="1" applyAlignment="1" applyProtection="1">
      <alignment horizontal="right" vertical="center"/>
      <protection hidden="1"/>
    </xf>
    <xf numFmtId="0" fontId="24" fillId="0" borderId="0" xfId="35" applyFont="1" applyBorder="1" applyAlignment="1" applyProtection="1">
      <alignment vertical="center"/>
      <protection hidden="1"/>
    </xf>
    <xf numFmtId="0" fontId="54" fillId="15" borderId="20" xfId="25" applyFont="1" applyFill="1" applyBorder="1" applyAlignment="1" applyProtection="1">
      <alignment vertical="center"/>
      <protection hidden="1"/>
    </xf>
    <xf numFmtId="171" fontId="32" fillId="21" borderId="10" xfId="25" applyNumberFormat="1" applyFont="1" applyFill="1" applyBorder="1" applyAlignment="1" applyProtection="1">
      <alignment horizontal="right" vertical="center"/>
      <protection hidden="1"/>
    </xf>
    <xf numFmtId="171" fontId="32" fillId="19" borderId="10" xfId="25" applyNumberFormat="1" applyFont="1" applyFill="1" applyBorder="1" applyAlignment="1" applyProtection="1">
      <alignment horizontal="right" vertical="center"/>
      <protection hidden="1"/>
    </xf>
    <xf numFmtId="171" fontId="32" fillId="15" borderId="10" xfId="25" applyNumberFormat="1" applyFont="1" applyFill="1" applyBorder="1" applyAlignment="1" applyProtection="1">
      <alignment horizontal="right" vertical="center"/>
      <protection hidden="1"/>
    </xf>
    <xf numFmtId="172" fontId="25" fillId="21" borderId="19" xfId="25" applyNumberFormat="1" applyFont="1" applyFill="1" applyBorder="1" applyAlignment="1" applyProtection="1">
      <alignment horizontal="right" vertical="center"/>
      <protection hidden="1"/>
    </xf>
    <xf numFmtId="172" fontId="25" fillId="19" borderId="19" xfId="25" applyNumberFormat="1" applyFont="1" applyFill="1" applyBorder="1" applyAlignment="1" applyProtection="1">
      <alignment horizontal="right" vertical="center"/>
      <protection hidden="1"/>
    </xf>
    <xf numFmtId="172" fontId="25" fillId="15" borderId="19" xfId="25" applyNumberFormat="1" applyFont="1" applyFill="1" applyBorder="1" applyAlignment="1" applyProtection="1">
      <alignment horizontal="right" vertical="center"/>
      <protection hidden="1"/>
    </xf>
    <xf numFmtId="171" fontId="32" fillId="21" borderId="0" xfId="25" applyNumberFormat="1" applyFont="1" applyFill="1" applyBorder="1" applyAlignment="1" applyProtection="1">
      <alignment horizontal="right" vertical="center"/>
      <protection hidden="1"/>
    </xf>
    <xf numFmtId="171" fontId="32" fillId="19" borderId="0" xfId="25" applyNumberFormat="1" applyFont="1" applyFill="1" applyBorder="1" applyAlignment="1" applyProtection="1">
      <alignment horizontal="right" vertical="center"/>
      <protection hidden="1"/>
    </xf>
    <xf numFmtId="171" fontId="32" fillId="15" borderId="0" xfId="25" applyNumberFormat="1" applyFont="1" applyFill="1" applyBorder="1" applyAlignment="1" applyProtection="1">
      <alignment horizontal="right" vertical="center"/>
      <protection hidden="1"/>
    </xf>
    <xf numFmtId="164" fontId="32" fillId="21" borderId="62" xfId="25" applyNumberFormat="1" applyFont="1" applyFill="1" applyBorder="1" applyAlignment="1" applyProtection="1">
      <alignment horizontal="right" vertical="center"/>
      <protection hidden="1"/>
    </xf>
    <xf numFmtId="164" fontId="32" fillId="15" borderId="37" xfId="25" applyNumberFormat="1" applyFont="1" applyFill="1" applyBorder="1" applyAlignment="1" applyProtection="1">
      <alignment horizontal="right" vertical="center"/>
      <protection hidden="1"/>
    </xf>
    <xf numFmtId="38" fontId="32" fillId="15" borderId="0" xfId="20" applyNumberFormat="1" applyFont="1" applyFill="1" applyBorder="1" applyAlignment="1" applyProtection="1">
      <alignment vertical="center"/>
      <protection hidden="1"/>
    </xf>
    <xf numFmtId="164" fontId="32" fillId="21" borderId="10" xfId="25" applyNumberFormat="1" applyFont="1" applyFill="1" applyBorder="1" applyAlignment="1" applyProtection="1">
      <alignment horizontal="right" vertical="center"/>
      <protection hidden="1"/>
    </xf>
    <xf numFmtId="164" fontId="32" fillId="19" borderId="10" xfId="25" applyNumberFormat="1" applyFont="1" applyFill="1" applyBorder="1" applyAlignment="1" applyProtection="1">
      <alignment horizontal="right" vertical="center"/>
      <protection hidden="1"/>
    </xf>
    <xf numFmtId="164" fontId="32" fillId="15" borderId="10" xfId="25" applyNumberFormat="1" applyFont="1" applyFill="1" applyBorder="1" applyAlignment="1" applyProtection="1">
      <alignment horizontal="right" vertical="center"/>
      <protection hidden="1"/>
    </xf>
    <xf numFmtId="164" fontId="32" fillId="15" borderId="10" xfId="25" applyNumberFormat="1" applyFont="1" applyFill="1" applyBorder="1" applyAlignment="1" applyProtection="1">
      <alignment vertical="center"/>
      <protection hidden="1"/>
    </xf>
    <xf numFmtId="164" fontId="32" fillId="21" borderId="12" xfId="25" applyNumberFormat="1" applyFont="1" applyFill="1" applyBorder="1" applyAlignment="1" applyProtection="1">
      <alignment horizontal="right" vertical="center"/>
      <protection hidden="1"/>
    </xf>
    <xf numFmtId="164" fontId="32" fillId="19" borderId="12" xfId="25" applyNumberFormat="1" applyFont="1" applyFill="1" applyBorder="1" applyAlignment="1" applyProtection="1">
      <alignment horizontal="right" vertical="center"/>
      <protection hidden="1"/>
    </xf>
    <xf numFmtId="164" fontId="32" fillId="15" borderId="19" xfId="25" applyNumberFormat="1" applyFont="1" applyFill="1" applyBorder="1" applyAlignment="1" applyProtection="1">
      <alignment horizontal="right" vertical="center"/>
      <protection hidden="1"/>
    </xf>
    <xf numFmtId="164" fontId="32" fillId="15" borderId="36" xfId="25" applyNumberFormat="1" applyFont="1" applyFill="1" applyBorder="1" applyAlignment="1" applyProtection="1">
      <alignment vertical="center"/>
      <protection hidden="1"/>
    </xf>
    <xf numFmtId="182" fontId="32" fillId="19" borderId="12" xfId="23" applyNumberFormat="1" applyFont="1" applyFill="1" applyBorder="1" applyAlignment="1" applyProtection="1">
      <alignment horizontal="right" vertical="center"/>
      <protection hidden="1"/>
    </xf>
    <xf numFmtId="182" fontId="32" fillId="21" borderId="48" xfId="23" applyNumberFormat="1" applyFont="1" applyFill="1" applyBorder="1" applyAlignment="1" applyProtection="1">
      <alignment horizontal="right" vertical="center"/>
      <protection hidden="1"/>
    </xf>
    <xf numFmtId="164" fontId="35" fillId="15" borderId="19" xfId="25" applyNumberFormat="1" applyFont="1" applyFill="1" applyBorder="1" applyAlignment="1" applyProtection="1">
      <alignment horizontal="right" vertical="center"/>
      <protection hidden="1"/>
    </xf>
    <xf numFmtId="164" fontId="35" fillId="21" borderId="12" xfId="25" applyNumberFormat="1" applyFont="1" applyFill="1" applyBorder="1" applyAlignment="1" applyProtection="1">
      <alignment horizontal="right" vertical="center"/>
      <protection hidden="1"/>
    </xf>
    <xf numFmtId="164" fontId="35" fillId="19" borderId="19" xfId="25" applyNumberFormat="1" applyFont="1" applyFill="1" applyBorder="1" applyAlignment="1" applyProtection="1">
      <alignment horizontal="right" vertical="center"/>
      <protection hidden="1"/>
    </xf>
    <xf numFmtId="164" fontId="35" fillId="15" borderId="10" xfId="25" applyNumberFormat="1" applyFont="1" applyFill="1" applyBorder="1" applyAlignment="1" applyProtection="1">
      <alignment horizontal="right" vertical="center"/>
      <protection hidden="1"/>
    </xf>
    <xf numFmtId="185" fontId="25" fillId="21" borderId="19" xfId="25" applyNumberFormat="1" applyFont="1" applyFill="1" applyBorder="1" applyAlignment="1" applyProtection="1">
      <alignment horizontal="right" vertical="center"/>
      <protection hidden="1"/>
    </xf>
    <xf numFmtId="185" fontId="25" fillId="19" borderId="19" xfId="25" applyNumberFormat="1" applyFont="1" applyFill="1" applyBorder="1" applyAlignment="1" applyProtection="1">
      <alignment horizontal="right" vertical="center"/>
      <protection hidden="1"/>
    </xf>
    <xf numFmtId="185" fontId="25" fillId="15" borderId="19" xfId="25" applyNumberFormat="1" applyFont="1" applyFill="1" applyBorder="1" applyAlignment="1" applyProtection="1">
      <alignment horizontal="right" vertical="center"/>
      <protection hidden="1"/>
    </xf>
    <xf numFmtId="185" fontId="25" fillId="15" borderId="19" xfId="25" applyNumberFormat="1" applyFont="1" applyFill="1" applyBorder="1" applyAlignment="1" applyProtection="1">
      <alignment vertical="center"/>
      <protection hidden="1"/>
    </xf>
    <xf numFmtId="176" fontId="32" fillId="15" borderId="0" xfId="35" applyNumberFormat="1" applyFont="1" applyFill="1" applyBorder="1" applyAlignment="1" applyProtection="1">
      <alignment vertical="center"/>
      <protection hidden="1"/>
    </xf>
    <xf numFmtId="0" fontId="24" fillId="16" borderId="0" xfId="19" applyFont="1" applyFill="1" applyAlignment="1" applyProtection="1">
      <alignment vertical="center"/>
      <protection hidden="1"/>
    </xf>
    <xf numFmtId="0" fontId="54" fillId="15" borderId="0" xfId="25" quotePrefix="1" applyFont="1" applyFill="1" applyBorder="1" applyAlignment="1" applyProtection="1">
      <alignment vertical="center"/>
      <protection hidden="1"/>
    </xf>
    <xf numFmtId="0" fontId="24" fillId="10" borderId="0" xfId="35" applyFont="1" applyFill="1" applyAlignment="1" applyProtection="1">
      <alignment vertical="center"/>
      <protection hidden="1"/>
    </xf>
    <xf numFmtId="0" fontId="24" fillId="10" borderId="0" xfId="19" applyFont="1" applyFill="1" applyAlignment="1" applyProtection="1">
      <alignment vertical="center"/>
      <protection hidden="1"/>
    </xf>
    <xf numFmtId="174" fontId="26" fillId="16" borderId="18" xfId="25" applyNumberFormat="1" applyFont="1" applyFill="1" applyBorder="1" applyAlignment="1" applyProtection="1">
      <alignment horizontal="center" vertical="center"/>
      <protection hidden="1"/>
    </xf>
    <xf numFmtId="0" fontId="24" fillId="16" borderId="10" xfId="35" applyFont="1" applyFill="1" applyBorder="1" applyAlignment="1" applyProtection="1">
      <alignment vertical="center"/>
      <protection hidden="1"/>
    </xf>
    <xf numFmtId="0" fontId="52" fillId="15" borderId="52" xfId="25" quotePrefix="1" applyFont="1" applyFill="1" applyBorder="1" applyAlignment="1" applyProtection="1">
      <alignment vertical="center"/>
      <protection hidden="1"/>
    </xf>
    <xf numFmtId="182" fontId="25" fillId="19" borderId="38" xfId="23" applyNumberFormat="1" applyFont="1" applyFill="1" applyBorder="1" applyAlignment="1" applyProtection="1">
      <alignment horizontal="right" vertical="center"/>
      <protection hidden="1"/>
    </xf>
    <xf numFmtId="0" fontId="55" fillId="15" borderId="41" xfId="25" quotePrefix="1" applyFont="1" applyFill="1" applyBorder="1" applyAlignment="1" applyProtection="1">
      <alignment horizontal="left" vertical="center"/>
      <protection hidden="1"/>
    </xf>
    <xf numFmtId="0" fontId="52" fillId="15" borderId="14" xfId="25" quotePrefix="1" applyFont="1" applyFill="1" applyBorder="1" applyAlignment="1" applyProtection="1">
      <alignment vertical="center"/>
      <protection hidden="1"/>
    </xf>
    <xf numFmtId="172" fontId="25" fillId="21" borderId="22" xfId="25" applyNumberFormat="1" applyFont="1" applyFill="1" applyBorder="1" applyAlignment="1" applyProtection="1">
      <alignment horizontal="right" vertical="center"/>
      <protection hidden="1"/>
    </xf>
    <xf numFmtId="172" fontId="25" fillId="19" borderId="22" xfId="25" applyNumberFormat="1" applyFont="1" applyFill="1" applyBorder="1" applyAlignment="1" applyProtection="1">
      <alignment horizontal="right" vertical="center"/>
      <protection hidden="1"/>
    </xf>
    <xf numFmtId="168" fontId="25" fillId="16" borderId="19" xfId="25" applyNumberFormat="1" applyFont="1" applyFill="1" applyBorder="1" applyAlignment="1" applyProtection="1">
      <alignment horizontal="right" vertical="center"/>
      <protection hidden="1"/>
    </xf>
    <xf numFmtId="172" fontId="32" fillId="21" borderId="0" xfId="25" applyNumberFormat="1" applyFont="1" applyFill="1" applyBorder="1" applyAlignment="1" applyProtection="1">
      <alignment horizontal="right" vertical="center"/>
      <protection hidden="1"/>
    </xf>
    <xf numFmtId="172" fontId="32" fillId="19" borderId="0" xfId="25" applyNumberFormat="1" applyFont="1" applyFill="1" applyBorder="1" applyAlignment="1" applyProtection="1">
      <alignment horizontal="right" vertical="center"/>
      <protection hidden="1"/>
    </xf>
    <xf numFmtId="172" fontId="32" fillId="15" borderId="19" xfId="25" applyNumberFormat="1" applyFont="1" applyFill="1" applyBorder="1" applyAlignment="1" applyProtection="1">
      <alignment horizontal="right" vertical="center"/>
      <protection hidden="1"/>
    </xf>
    <xf numFmtId="168" fontId="32" fillId="16" borderId="19" xfId="25" applyNumberFormat="1" applyFont="1" applyFill="1" applyBorder="1" applyAlignment="1" applyProtection="1">
      <alignment horizontal="right" vertical="center"/>
      <protection hidden="1"/>
    </xf>
    <xf numFmtId="172" fontId="32" fillId="21" borderId="19" xfId="25" applyNumberFormat="1" applyFont="1" applyFill="1" applyBorder="1" applyAlignment="1" applyProtection="1">
      <alignment horizontal="right" vertical="center"/>
      <protection hidden="1"/>
    </xf>
    <xf numFmtId="172" fontId="32" fillId="19" borderId="19" xfId="25" applyNumberFormat="1" applyFont="1" applyFill="1" applyBorder="1" applyAlignment="1" applyProtection="1">
      <alignment horizontal="right" vertical="center"/>
      <protection hidden="1"/>
    </xf>
    <xf numFmtId="164" fontId="24" fillId="0" borderId="0" xfId="35" applyNumberFormat="1" applyFont="1" applyAlignment="1" applyProtection="1">
      <alignment vertical="center"/>
      <protection hidden="1"/>
    </xf>
    <xf numFmtId="174" fontId="56" fillId="15" borderId="20" xfId="0" applyNumberFormat="1" applyFont="1" applyFill="1" applyBorder="1" applyAlignment="1" applyProtection="1">
      <alignment vertical="center"/>
      <protection hidden="1"/>
    </xf>
    <xf numFmtId="164" fontId="25" fillId="21" borderId="38" xfId="25" applyNumberFormat="1" applyFont="1" applyFill="1" applyBorder="1" applyAlignment="1" applyProtection="1">
      <alignment horizontal="right" vertical="center"/>
      <protection hidden="1"/>
    </xf>
    <xf numFmtId="164" fontId="25" fillId="19" borderId="38" xfId="25" applyNumberFormat="1" applyFont="1" applyFill="1" applyBorder="1" applyAlignment="1" applyProtection="1">
      <alignment horizontal="right" vertical="center"/>
      <protection hidden="1"/>
    </xf>
    <xf numFmtId="164" fontId="25" fillId="15" borderId="38" xfId="25" applyNumberFormat="1" applyFont="1" applyFill="1" applyBorder="1" applyAlignment="1" applyProtection="1">
      <alignment vertical="center"/>
      <protection hidden="1"/>
    </xf>
    <xf numFmtId="168" fontId="25" fillId="19" borderId="19" xfId="25" applyNumberFormat="1" applyFont="1" applyFill="1" applyBorder="1" applyAlignment="1" applyProtection="1">
      <alignment horizontal="right" vertical="center"/>
      <protection hidden="1"/>
    </xf>
    <xf numFmtId="182" fontId="25" fillId="19" borderId="21" xfId="23" applyNumberFormat="1" applyFont="1" applyFill="1" applyBorder="1" applyAlignment="1" applyProtection="1">
      <alignment horizontal="right" vertical="center"/>
      <protection hidden="1"/>
    </xf>
    <xf numFmtId="0" fontId="54" fillId="15" borderId="41" xfId="25" quotePrefix="1" applyFont="1" applyFill="1" applyBorder="1" applyAlignment="1" applyProtection="1">
      <alignment vertical="center"/>
      <protection hidden="1"/>
    </xf>
    <xf numFmtId="172" fontId="32" fillId="21" borderId="37" xfId="25" applyNumberFormat="1" applyFont="1" applyFill="1" applyBorder="1" applyAlignment="1" applyProtection="1">
      <alignment horizontal="right" vertical="center"/>
      <protection hidden="1"/>
    </xf>
    <xf numFmtId="164" fontId="32" fillId="19" borderId="21" xfId="25" applyNumberFormat="1" applyFont="1" applyFill="1" applyBorder="1" applyAlignment="1" applyProtection="1">
      <alignment horizontal="right" vertical="center"/>
      <protection hidden="1"/>
    </xf>
    <xf numFmtId="164" fontId="32" fillId="15" borderId="21" xfId="25" applyNumberFormat="1" applyFont="1" applyFill="1" applyBorder="1" applyAlignment="1" applyProtection="1">
      <alignment horizontal="right" vertical="center"/>
      <protection hidden="1"/>
    </xf>
    <xf numFmtId="164" fontId="32" fillId="15" borderId="21" xfId="25" applyNumberFormat="1" applyFont="1" applyFill="1" applyBorder="1" applyAlignment="1" applyProtection="1">
      <alignment vertical="center"/>
      <protection hidden="1"/>
    </xf>
    <xf numFmtId="164" fontId="25" fillId="21" borderId="22" xfId="25" applyNumberFormat="1" applyFont="1" applyFill="1" applyBorder="1" applyAlignment="1" applyProtection="1">
      <alignment horizontal="right" vertical="center"/>
      <protection hidden="1"/>
    </xf>
    <xf numFmtId="164" fontId="25" fillId="19" borderId="22" xfId="25" applyNumberFormat="1" applyFont="1" applyFill="1" applyBorder="1" applyAlignment="1" applyProtection="1">
      <alignment horizontal="right" vertical="center"/>
      <protection hidden="1"/>
    </xf>
    <xf numFmtId="164" fontId="25" fillId="15" borderId="22" xfId="25" applyNumberFormat="1" applyFont="1" applyFill="1" applyBorder="1" applyAlignment="1" applyProtection="1">
      <alignment horizontal="right" vertical="center"/>
      <protection hidden="1"/>
    </xf>
    <xf numFmtId="164" fontId="25" fillId="15" borderId="22" xfId="25" applyNumberFormat="1" applyFont="1" applyFill="1" applyBorder="1" applyAlignment="1" applyProtection="1">
      <alignment vertical="center"/>
      <protection hidden="1"/>
    </xf>
    <xf numFmtId="0" fontId="53" fillId="17" borderId="0" xfId="0" applyFont="1" applyFill="1" applyAlignment="1" applyProtection="1">
      <alignment vertical="center"/>
      <protection hidden="1"/>
    </xf>
    <xf numFmtId="0" fontId="88" fillId="17" borderId="0" xfId="0" applyFont="1" applyFill="1" applyAlignment="1" applyProtection="1">
      <alignment vertical="center"/>
      <protection hidden="1"/>
    </xf>
    <xf numFmtId="174" fontId="87" fillId="15" borderId="0" xfId="35" applyNumberFormat="1" applyFont="1" applyFill="1" applyBorder="1" applyAlignment="1" applyProtection="1">
      <alignment horizontal="center" vertical="center"/>
      <protection hidden="1"/>
    </xf>
    <xf numFmtId="166" fontId="87" fillId="16" borderId="0" xfId="23" applyNumberFormat="1" applyFont="1" applyFill="1" applyBorder="1" applyAlignment="1" applyProtection="1">
      <alignment horizontal="center" vertical="center"/>
      <protection hidden="1"/>
    </xf>
    <xf numFmtId="166" fontId="88" fillId="16" borderId="0" xfId="23" applyNumberFormat="1" applyFont="1" applyFill="1" applyBorder="1" applyAlignment="1" applyProtection="1">
      <alignment horizontal="right" vertical="center"/>
      <protection hidden="1"/>
    </xf>
    <xf numFmtId="164" fontId="25" fillId="21" borderId="19" xfId="35" applyNumberFormat="1" applyFont="1" applyFill="1" applyBorder="1" applyAlignment="1" applyProtection="1">
      <alignment horizontal="right" vertical="center"/>
      <protection hidden="1"/>
    </xf>
    <xf numFmtId="164" fontId="25" fillId="19" borderId="19" xfId="35" applyNumberFormat="1" applyFont="1" applyFill="1" applyBorder="1" applyAlignment="1" applyProtection="1">
      <alignment horizontal="right" vertical="center"/>
      <protection hidden="1"/>
    </xf>
    <xf numFmtId="164" fontId="65" fillId="15" borderId="19" xfId="35" applyNumberFormat="1" applyFont="1" applyFill="1" applyBorder="1" applyAlignment="1" applyProtection="1">
      <alignment horizontal="right" vertical="center"/>
      <protection hidden="1"/>
    </xf>
    <xf numFmtId="182" fontId="88" fillId="15" borderId="0" xfId="23" applyNumberFormat="1" applyFont="1" applyFill="1" applyBorder="1" applyAlignment="1" applyProtection="1">
      <alignment horizontal="right" vertical="center"/>
      <protection hidden="1"/>
    </xf>
    <xf numFmtId="164" fontId="32" fillId="21" borderId="19" xfId="25" applyNumberFormat="1" applyFont="1" applyFill="1" applyBorder="1" applyAlignment="1" applyProtection="1">
      <alignment vertical="center"/>
      <protection hidden="1"/>
    </xf>
    <xf numFmtId="164" fontId="32" fillId="19" borderId="19" xfId="25" applyNumberFormat="1" applyFont="1" applyFill="1" applyBorder="1" applyAlignment="1" applyProtection="1">
      <alignment vertical="center"/>
      <protection hidden="1"/>
    </xf>
    <xf numFmtId="164" fontId="24" fillId="15" borderId="19" xfId="25" applyNumberFormat="1" applyFont="1" applyFill="1" applyBorder="1" applyAlignment="1" applyProtection="1">
      <alignment vertical="center"/>
      <protection hidden="1"/>
    </xf>
    <xf numFmtId="164" fontId="32" fillId="15" borderId="19" xfId="25" applyNumberFormat="1" applyFont="1" applyFill="1" applyBorder="1" applyAlignment="1" applyProtection="1">
      <alignment vertical="center"/>
      <protection hidden="1"/>
    </xf>
    <xf numFmtId="164" fontId="32" fillId="21" borderId="19" xfId="35" applyNumberFormat="1" applyFont="1" applyFill="1" applyBorder="1" applyAlignment="1" applyProtection="1">
      <alignment horizontal="right" vertical="center"/>
      <protection hidden="1"/>
    </xf>
    <xf numFmtId="164" fontId="32" fillId="19" borderId="19" xfId="35" applyNumberFormat="1" applyFont="1" applyFill="1" applyBorder="1" applyAlignment="1" applyProtection="1">
      <alignment horizontal="right" vertical="center"/>
      <protection hidden="1"/>
    </xf>
    <xf numFmtId="164" fontId="32" fillId="15" borderId="12" xfId="25" applyNumberFormat="1" applyFont="1" applyFill="1" applyBorder="1" applyAlignment="1" applyProtection="1">
      <alignment vertical="center"/>
      <protection hidden="1"/>
    </xf>
    <xf numFmtId="164" fontId="27" fillId="15" borderId="19" xfId="35" applyNumberFormat="1" applyFont="1" applyFill="1" applyBorder="1" applyAlignment="1" applyProtection="1">
      <alignment horizontal="right" vertical="center"/>
      <protection hidden="1"/>
    </xf>
    <xf numFmtId="164" fontId="27" fillId="15" borderId="19" xfId="25" applyNumberFormat="1" applyFont="1" applyFill="1" applyBorder="1" applyAlignment="1" applyProtection="1">
      <alignment horizontal="right" vertical="center"/>
      <protection hidden="1"/>
    </xf>
    <xf numFmtId="164" fontId="24" fillId="15" borderId="19" xfId="35" applyNumberFormat="1" applyFont="1" applyFill="1" applyBorder="1" applyAlignment="1" applyProtection="1">
      <alignment horizontal="right" vertical="center"/>
      <protection hidden="1"/>
    </xf>
    <xf numFmtId="164" fontId="32" fillId="15" borderId="19" xfId="35" applyNumberFormat="1" applyFont="1" applyFill="1" applyBorder="1" applyAlignment="1" applyProtection="1">
      <alignment horizontal="right" vertical="center"/>
      <protection hidden="1"/>
    </xf>
    <xf numFmtId="0" fontId="24" fillId="15" borderId="20" xfId="25" applyFont="1" applyFill="1" applyBorder="1" applyAlignment="1" applyProtection="1">
      <alignment horizontal="left" vertical="center"/>
      <protection hidden="1"/>
    </xf>
    <xf numFmtId="164" fontId="24" fillId="15" borderId="12" xfId="25" applyNumberFormat="1" applyFont="1" applyFill="1" applyBorder="1" applyAlignment="1" applyProtection="1">
      <alignment horizontal="right" vertical="center"/>
      <protection hidden="1"/>
    </xf>
    <xf numFmtId="164" fontId="32" fillId="15" borderId="12" xfId="35" applyNumberFormat="1" applyFont="1" applyFill="1" applyBorder="1" applyAlignment="1" applyProtection="1">
      <alignment horizontal="right" vertical="center"/>
      <protection hidden="1"/>
    </xf>
    <xf numFmtId="164" fontId="32" fillId="21" borderId="38" xfId="25" applyNumberFormat="1" applyFont="1" applyFill="1" applyBorder="1" applyAlignment="1" applyProtection="1">
      <alignment horizontal="right" vertical="center"/>
      <protection hidden="1"/>
    </xf>
    <xf numFmtId="164" fontId="32" fillId="19" borderId="38" xfId="25" applyNumberFormat="1" applyFont="1" applyFill="1" applyBorder="1" applyAlignment="1" applyProtection="1">
      <alignment horizontal="right" vertical="center"/>
      <protection hidden="1"/>
    </xf>
    <xf numFmtId="164" fontId="24" fillId="15" borderId="38" xfId="25" applyNumberFormat="1" applyFont="1" applyFill="1" applyBorder="1" applyAlignment="1" applyProtection="1">
      <alignment horizontal="right" vertical="center"/>
      <protection hidden="1"/>
    </xf>
    <xf numFmtId="164" fontId="32" fillId="15" borderId="38" xfId="35" applyNumberFormat="1" applyFont="1" applyFill="1" applyBorder="1" applyAlignment="1" applyProtection="1">
      <alignment horizontal="right" vertical="center"/>
      <protection hidden="1"/>
    </xf>
    <xf numFmtId="164" fontId="32" fillId="21" borderId="19" xfId="25" applyNumberFormat="1" applyFont="1" applyFill="1" applyBorder="1" applyAlignment="1" applyProtection="1">
      <alignment horizontal="right" vertical="center"/>
      <protection hidden="1"/>
    </xf>
    <xf numFmtId="164" fontId="32" fillId="19" borderId="19" xfId="25" applyNumberFormat="1" applyFont="1" applyFill="1" applyBorder="1" applyAlignment="1" applyProtection="1">
      <alignment horizontal="right" vertical="center"/>
      <protection hidden="1"/>
    </xf>
    <xf numFmtId="164" fontId="24" fillId="15" borderId="19" xfId="25" applyNumberFormat="1" applyFont="1" applyFill="1" applyBorder="1" applyAlignment="1" applyProtection="1">
      <alignment horizontal="right" vertical="center"/>
      <protection hidden="1"/>
    </xf>
    <xf numFmtId="164" fontId="24" fillId="15" borderId="0" xfId="25" applyNumberFormat="1" applyFont="1" applyFill="1" applyBorder="1" applyAlignment="1" applyProtection="1">
      <alignment horizontal="right" vertical="center"/>
      <protection hidden="1"/>
    </xf>
    <xf numFmtId="164" fontId="32" fillId="15" borderId="0" xfId="35" applyNumberFormat="1" applyFont="1" applyFill="1" applyBorder="1" applyAlignment="1" applyProtection="1">
      <alignment horizontal="right" vertical="center"/>
      <protection hidden="1"/>
    </xf>
    <xf numFmtId="182" fontId="87" fillId="15" borderId="0" xfId="23" applyNumberFormat="1" applyFont="1" applyFill="1" applyBorder="1" applyAlignment="1" applyProtection="1">
      <alignment horizontal="right" vertical="center"/>
      <protection hidden="1"/>
    </xf>
    <xf numFmtId="38" fontId="34" fillId="15" borderId="0" xfId="19" applyNumberFormat="1" applyFont="1" applyFill="1" applyAlignment="1" applyProtection="1">
      <alignment vertical="center"/>
      <protection hidden="1"/>
    </xf>
    <xf numFmtId="0" fontId="35" fillId="15" borderId="20" xfId="25" quotePrefix="1" applyFont="1" applyFill="1" applyBorder="1" applyAlignment="1" applyProtection="1">
      <alignment horizontal="left" vertical="center" indent="1"/>
      <protection hidden="1"/>
    </xf>
    <xf numFmtId="164" fontId="35" fillId="21" borderId="19" xfId="35" applyNumberFormat="1" applyFont="1" applyFill="1" applyBorder="1" applyAlignment="1" applyProtection="1">
      <alignment horizontal="right" vertical="center"/>
      <protection hidden="1"/>
    </xf>
    <xf numFmtId="164" fontId="35" fillId="19" borderId="19" xfId="35" applyNumberFormat="1" applyFont="1" applyFill="1" applyBorder="1" applyAlignment="1" applyProtection="1">
      <alignment horizontal="right" vertical="center"/>
      <protection hidden="1"/>
    </xf>
    <xf numFmtId="164" fontId="34" fillId="15" borderId="19" xfId="35" applyNumberFormat="1" applyFont="1" applyFill="1" applyBorder="1" applyAlignment="1" applyProtection="1">
      <alignment horizontal="right" vertical="center"/>
      <protection hidden="1"/>
    </xf>
    <xf numFmtId="164" fontId="35" fillId="15" borderId="19" xfId="35" applyNumberFormat="1" applyFont="1" applyFill="1" applyBorder="1" applyAlignment="1" applyProtection="1">
      <alignment horizontal="right" vertical="center"/>
      <protection hidden="1"/>
    </xf>
    <xf numFmtId="182" fontId="89" fillId="15" borderId="0" xfId="23" applyNumberFormat="1" applyFont="1" applyFill="1" applyBorder="1" applyAlignment="1" applyProtection="1">
      <alignment horizontal="right" vertical="center"/>
      <protection hidden="1"/>
    </xf>
    <xf numFmtId="166" fontId="24" fillId="16" borderId="0" xfId="23" applyNumberFormat="1" applyFont="1" applyFill="1" applyAlignment="1" applyProtection="1">
      <alignment horizontal="right" vertical="center"/>
      <protection hidden="1"/>
    </xf>
    <xf numFmtId="166" fontId="88" fillId="16" borderId="0" xfId="23" applyNumberFormat="1" applyFont="1" applyFill="1" applyAlignment="1" applyProtection="1">
      <alignment horizontal="right" vertical="center"/>
      <protection hidden="1"/>
    </xf>
    <xf numFmtId="166" fontId="88" fillId="0" borderId="0" xfId="23" applyNumberFormat="1" applyFont="1" applyAlignment="1" applyProtection="1">
      <alignment horizontal="right" vertical="center"/>
      <protection hidden="1"/>
    </xf>
    <xf numFmtId="164" fontId="27" fillId="15" borderId="0" xfId="25" applyNumberFormat="1" applyFont="1" applyFill="1" applyAlignment="1" applyProtection="1">
      <alignment horizontal="right" vertical="center"/>
      <protection hidden="1"/>
    </xf>
    <xf numFmtId="0" fontId="42" fillId="15" borderId="0" xfId="35" applyNumberFormat="1" applyFont="1" applyFill="1" applyBorder="1" applyAlignment="1" applyProtection="1">
      <alignment horizontal="center" vertical="center"/>
      <protection hidden="1"/>
    </xf>
    <xf numFmtId="38" fontId="39" fillId="15" borderId="0" xfId="35" applyNumberFormat="1" applyFont="1" applyFill="1" applyBorder="1" applyAlignment="1" applyProtection="1">
      <alignment vertical="center"/>
      <protection hidden="1"/>
    </xf>
    <xf numFmtId="38" fontId="24" fillId="15" borderId="0" xfId="18" applyNumberFormat="1" applyFont="1" applyFill="1" applyBorder="1" applyAlignment="1" applyProtection="1">
      <alignment vertical="center"/>
      <protection hidden="1"/>
    </xf>
    <xf numFmtId="0" fontId="25" fillId="15" borderId="0" xfId="18" applyNumberFormat="1" applyFont="1" applyFill="1" applyBorder="1" applyAlignment="1" applyProtection="1">
      <alignment horizontal="center" vertical="center"/>
      <protection hidden="1"/>
    </xf>
    <xf numFmtId="0" fontId="25" fillId="15" borderId="39" xfId="25" applyFont="1" applyFill="1" applyBorder="1" applyAlignment="1" applyProtection="1">
      <alignment vertical="center"/>
      <protection hidden="1"/>
    </xf>
    <xf numFmtId="3" fontId="32" fillId="15" borderId="0" xfId="18" applyNumberFormat="1" applyFont="1" applyFill="1" applyBorder="1" applyAlignment="1" applyProtection="1">
      <alignment horizontal="center" vertical="center"/>
      <protection hidden="1"/>
    </xf>
    <xf numFmtId="164" fontId="35" fillId="21" borderId="19" xfId="25" applyNumberFormat="1" applyFont="1" applyFill="1" applyBorder="1" applyAlignment="1" applyProtection="1">
      <alignment horizontal="right" vertical="center"/>
      <protection hidden="1"/>
    </xf>
    <xf numFmtId="164" fontId="35" fillId="19" borderId="37" xfId="25" applyNumberFormat="1" applyFont="1" applyFill="1" applyBorder="1" applyAlignment="1" applyProtection="1">
      <alignment horizontal="right" vertical="center"/>
      <protection hidden="1"/>
    </xf>
    <xf numFmtId="164" fontId="35" fillId="15" borderId="37" xfId="25" applyNumberFormat="1" applyFont="1" applyFill="1" applyBorder="1" applyAlignment="1" applyProtection="1">
      <alignment horizontal="right" vertical="center"/>
      <protection hidden="1"/>
    </xf>
    <xf numFmtId="164" fontId="35" fillId="15" borderId="37" xfId="25" applyNumberFormat="1" applyFont="1" applyFill="1" applyBorder="1" applyAlignment="1" applyProtection="1">
      <alignment vertical="center"/>
      <protection hidden="1"/>
    </xf>
    <xf numFmtId="3" fontId="35" fillId="15" borderId="0" xfId="18" applyNumberFormat="1" applyFont="1" applyFill="1" applyBorder="1" applyAlignment="1" applyProtection="1">
      <alignment horizontal="center" vertical="center"/>
      <protection hidden="1"/>
    </xf>
    <xf numFmtId="0" fontId="35" fillId="15" borderId="0" xfId="18" applyNumberFormat="1" applyFont="1" applyFill="1" applyBorder="1" applyAlignment="1" applyProtection="1">
      <alignment horizontal="center" vertical="center"/>
      <protection hidden="1"/>
    </xf>
    <xf numFmtId="3" fontId="25" fillId="15" borderId="0" xfId="18" applyNumberFormat="1" applyFont="1" applyFill="1" applyBorder="1" applyAlignment="1" applyProtection="1">
      <alignment horizontal="center" vertical="center"/>
      <protection hidden="1"/>
    </xf>
    <xf numFmtId="0" fontId="32" fillId="15" borderId="0" xfId="25" quotePrefix="1" applyFont="1" applyFill="1" applyBorder="1" applyAlignment="1" applyProtection="1">
      <alignment vertical="center"/>
      <protection hidden="1"/>
    </xf>
    <xf numFmtId="38" fontId="24" fillId="15" borderId="0" xfId="35" applyNumberFormat="1" applyFont="1" applyFill="1" applyBorder="1" applyAlignment="1" applyProtection="1">
      <alignment vertical="center"/>
      <protection hidden="1"/>
    </xf>
    <xf numFmtId="0" fontId="24" fillId="0" borderId="0" xfId="0" applyFont="1" applyFill="1" applyAlignment="1" applyProtection="1">
      <alignment vertical="center"/>
      <protection hidden="1"/>
    </xf>
    <xf numFmtId="0" fontId="24" fillId="0" borderId="0" xfId="0" quotePrefix="1" applyFont="1" applyFill="1" applyAlignment="1" applyProtection="1">
      <alignment vertical="center"/>
      <protection hidden="1"/>
    </xf>
    <xf numFmtId="0" fontId="24" fillId="0" borderId="0" xfId="0" applyFont="1" applyFill="1" applyBorder="1" applyAlignment="1" applyProtection="1">
      <alignment vertical="center"/>
      <protection hidden="1"/>
    </xf>
    <xf numFmtId="174" fontId="24" fillId="0" borderId="0" xfId="0" applyNumberFormat="1" applyFont="1" applyFill="1" applyAlignment="1" applyProtection="1">
      <alignment vertical="center"/>
      <protection hidden="1"/>
    </xf>
    <xf numFmtId="0" fontId="24" fillId="0" borderId="0" xfId="0" applyFont="1" applyAlignment="1" applyProtection="1">
      <alignment vertical="center"/>
      <protection hidden="1"/>
    </xf>
    <xf numFmtId="0" fontId="25" fillId="15" borderId="14" xfId="25" applyFont="1" applyFill="1" applyBorder="1" applyAlignment="1" applyProtection="1">
      <alignment vertical="center"/>
      <protection hidden="1"/>
    </xf>
    <xf numFmtId="164" fontId="27" fillId="20" borderId="22" xfId="25" applyNumberFormat="1" applyFont="1" applyFill="1" applyBorder="1" applyAlignment="1" applyProtection="1">
      <alignment vertical="center"/>
      <protection hidden="1"/>
    </xf>
    <xf numFmtId="164" fontId="25" fillId="19" borderId="22" xfId="25" applyNumberFormat="1" applyFont="1" applyFill="1" applyBorder="1" applyAlignment="1" applyProtection="1">
      <alignment vertical="center"/>
      <protection hidden="1"/>
    </xf>
    <xf numFmtId="49" fontId="32" fillId="15" borderId="20" xfId="25" quotePrefix="1" applyNumberFormat="1" applyFont="1" applyFill="1" applyBorder="1" applyAlignment="1" applyProtection="1">
      <alignment vertical="center"/>
      <protection hidden="1"/>
    </xf>
    <xf numFmtId="171" fontId="27" fillId="20" borderId="10" xfId="35" applyNumberFormat="1" applyFont="1" applyFill="1" applyBorder="1" applyAlignment="1" applyProtection="1">
      <alignment horizontal="right" vertical="center"/>
      <protection hidden="1"/>
    </xf>
    <xf numFmtId="171" fontId="25" fillId="19" borderId="45" xfId="35" applyNumberFormat="1" applyFont="1" applyFill="1" applyBorder="1" applyAlignment="1" applyProtection="1">
      <alignment horizontal="right" vertical="center"/>
      <protection hidden="1"/>
    </xf>
    <xf numFmtId="172" fontId="25" fillId="21" borderId="37" xfId="25" applyNumberFormat="1" applyFont="1" applyFill="1" applyBorder="1" applyAlignment="1" applyProtection="1">
      <alignment horizontal="right" vertical="center"/>
      <protection hidden="1"/>
    </xf>
    <xf numFmtId="172" fontId="25" fillId="19" borderId="37" xfId="25" applyNumberFormat="1" applyFont="1" applyFill="1" applyBorder="1" applyAlignment="1" applyProtection="1">
      <alignment horizontal="right" vertical="center"/>
      <protection hidden="1"/>
    </xf>
    <xf numFmtId="168" fontId="25" fillId="16" borderId="37" xfId="25" applyNumberFormat="1" applyFont="1" applyFill="1" applyBorder="1" applyAlignment="1" applyProtection="1">
      <alignment horizontal="right" vertical="center"/>
      <protection hidden="1"/>
    </xf>
    <xf numFmtId="38" fontId="27" fillId="15" borderId="0" xfId="18" applyNumberFormat="1" applyFont="1" applyFill="1" applyBorder="1" applyAlignment="1" applyProtection="1">
      <alignment vertical="center"/>
      <protection hidden="1"/>
    </xf>
    <xf numFmtId="38" fontId="24" fillId="15" borderId="0" xfId="18" applyNumberFormat="1" applyFont="1" applyFill="1" applyAlignment="1" applyProtection="1">
      <alignment vertical="center"/>
      <protection hidden="1"/>
    </xf>
    <xf numFmtId="0" fontId="24" fillId="10" borderId="0" xfId="25" quotePrefix="1" applyFont="1" applyFill="1" applyAlignment="1" applyProtection="1">
      <alignment vertical="center"/>
      <protection hidden="1"/>
    </xf>
    <xf numFmtId="0" fontId="2" fillId="0" borderId="0" xfId="0" applyFont="1" applyAlignment="1" applyProtection="1">
      <alignment vertical="center"/>
      <protection hidden="1"/>
    </xf>
    <xf numFmtId="171" fontId="27" fillId="20" borderId="10" xfId="35" applyNumberFormat="1" applyFont="1" applyFill="1" applyBorder="1" applyAlignment="1" applyProtection="1">
      <alignment vertical="center"/>
      <protection hidden="1"/>
    </xf>
    <xf numFmtId="171" fontId="25" fillId="19" borderId="10" xfId="35" applyNumberFormat="1" applyFont="1" applyFill="1" applyBorder="1" applyAlignment="1" applyProtection="1">
      <alignment vertical="center"/>
      <protection hidden="1"/>
    </xf>
    <xf numFmtId="171" fontId="25" fillId="15" borderId="10" xfId="35" applyNumberFormat="1" applyFont="1" applyFill="1" applyBorder="1" applyAlignment="1" applyProtection="1">
      <alignment vertical="center"/>
      <protection hidden="1"/>
    </xf>
    <xf numFmtId="171" fontId="24" fillId="15" borderId="10" xfId="35" applyNumberFormat="1" applyFont="1" applyFill="1" applyBorder="1" applyAlignment="1" applyProtection="1">
      <alignment vertical="center"/>
      <protection hidden="1"/>
    </xf>
    <xf numFmtId="172" fontId="25" fillId="21" borderId="0" xfId="25" applyNumberFormat="1" applyFont="1" applyFill="1" applyBorder="1" applyAlignment="1" applyProtection="1">
      <alignment horizontal="right" vertical="center"/>
      <protection hidden="1"/>
    </xf>
    <xf numFmtId="168" fontId="25" fillId="19" borderId="0" xfId="25" applyNumberFormat="1" applyFont="1" applyFill="1" applyBorder="1" applyAlignment="1" applyProtection="1">
      <alignment horizontal="right" vertical="center"/>
      <protection hidden="1"/>
    </xf>
    <xf numFmtId="172" fontId="25" fillId="15" borderId="0" xfId="25" applyNumberFormat="1" applyFont="1" applyFill="1" applyBorder="1" applyAlignment="1" applyProtection="1">
      <alignment horizontal="right" vertical="center"/>
      <protection hidden="1"/>
    </xf>
    <xf numFmtId="168" fontId="25" fillId="15" borderId="0" xfId="25" applyNumberFormat="1" applyFont="1" applyFill="1" applyBorder="1" applyAlignment="1" applyProtection="1">
      <alignment horizontal="right" vertical="center"/>
      <protection hidden="1"/>
    </xf>
    <xf numFmtId="168" fontId="25" fillId="16" borderId="0" xfId="25" applyNumberFormat="1" applyFont="1" applyFill="1" applyBorder="1" applyAlignment="1" applyProtection="1">
      <alignment horizontal="right" vertical="center"/>
      <protection hidden="1"/>
    </xf>
    <xf numFmtId="172" fontId="25" fillId="16" borderId="0" xfId="25" applyNumberFormat="1" applyFont="1" applyFill="1" applyBorder="1" applyAlignment="1" applyProtection="1">
      <alignment horizontal="right" vertical="center"/>
      <protection hidden="1"/>
    </xf>
    <xf numFmtId="0" fontId="27" fillId="0" borderId="0" xfId="35" applyFont="1" applyBorder="1" applyAlignment="1" applyProtection="1">
      <alignment vertical="center"/>
      <protection hidden="1"/>
    </xf>
    <xf numFmtId="168" fontId="32" fillId="19" borderId="0" xfId="25" applyNumberFormat="1" applyFont="1" applyFill="1" applyBorder="1" applyAlignment="1" applyProtection="1">
      <alignment horizontal="right" vertical="center"/>
      <protection hidden="1"/>
    </xf>
    <xf numFmtId="172" fontId="32" fillId="15" borderId="0" xfId="25" applyNumberFormat="1" applyFont="1" applyFill="1" applyBorder="1" applyAlignment="1" applyProtection="1">
      <alignment horizontal="right" vertical="center"/>
      <protection hidden="1"/>
    </xf>
    <xf numFmtId="168" fontId="32" fillId="15" borderId="0" xfId="25" applyNumberFormat="1" applyFont="1" applyFill="1" applyBorder="1" applyAlignment="1" applyProtection="1">
      <alignment horizontal="right" vertical="center"/>
      <protection hidden="1"/>
    </xf>
    <xf numFmtId="168" fontId="32" fillId="16" borderId="0" xfId="25" applyNumberFormat="1" applyFont="1" applyFill="1" applyBorder="1" applyAlignment="1" applyProtection="1">
      <alignment horizontal="right" vertical="center"/>
      <protection hidden="1"/>
    </xf>
    <xf numFmtId="172" fontId="32" fillId="16" borderId="0" xfId="25" applyNumberFormat="1" applyFont="1" applyFill="1" applyBorder="1" applyAlignment="1" applyProtection="1">
      <alignment horizontal="right" vertical="center"/>
      <protection hidden="1"/>
    </xf>
    <xf numFmtId="0" fontId="24" fillId="16" borderId="0" xfId="35" applyFont="1" applyFill="1" applyAlignment="1" applyProtection="1">
      <alignment horizontal="left" vertical="center"/>
      <protection hidden="1"/>
    </xf>
    <xf numFmtId="164" fontId="25" fillId="21" borderId="37" xfId="25" applyNumberFormat="1" applyFont="1" applyFill="1" applyBorder="1" applyAlignment="1" applyProtection="1">
      <alignment horizontal="right" vertical="center"/>
      <protection hidden="1"/>
    </xf>
    <xf numFmtId="164" fontId="27" fillId="18" borderId="22" xfId="0" applyNumberFormat="1" applyFont="1" applyFill="1" applyBorder="1" applyAlignment="1" applyProtection="1">
      <alignment vertical="center"/>
      <protection hidden="1"/>
    </xf>
    <xf numFmtId="164" fontId="27" fillId="16" borderId="22" xfId="0" applyNumberFormat="1" applyFont="1" applyFill="1" applyBorder="1" applyAlignment="1" applyProtection="1">
      <alignment vertical="center"/>
      <protection hidden="1"/>
    </xf>
    <xf numFmtId="0" fontId="32" fillId="15" borderId="20" xfId="25" applyFont="1" applyFill="1" applyBorder="1" applyAlignment="1" applyProtection="1">
      <alignment vertical="center"/>
      <protection hidden="1"/>
    </xf>
    <xf numFmtId="171" fontId="25" fillId="21" borderId="21" xfId="35" applyNumberFormat="1" applyFont="1" applyFill="1" applyBorder="1" applyAlignment="1" applyProtection="1">
      <alignment horizontal="right" vertical="center"/>
      <protection hidden="1"/>
    </xf>
    <xf numFmtId="171" fontId="25" fillId="19" borderId="0" xfId="35" applyNumberFormat="1" applyFont="1" applyFill="1" applyBorder="1" applyAlignment="1" applyProtection="1">
      <alignment horizontal="right" vertical="center"/>
      <protection hidden="1"/>
    </xf>
    <xf numFmtId="171" fontId="25" fillId="15" borderId="0" xfId="35" applyNumberFormat="1" applyFont="1" applyFill="1" applyBorder="1" applyAlignment="1" applyProtection="1">
      <alignment horizontal="right" vertical="center"/>
      <protection hidden="1"/>
    </xf>
    <xf numFmtId="164" fontId="27" fillId="0" borderId="0" xfId="35" applyNumberFormat="1" applyFont="1" applyAlignment="1" applyProtection="1">
      <alignment vertical="center"/>
      <protection hidden="1"/>
    </xf>
    <xf numFmtId="0" fontId="32" fillId="15" borderId="42" xfId="25" quotePrefix="1" applyFont="1" applyFill="1" applyBorder="1" applyAlignment="1" applyProtection="1">
      <alignment vertical="center"/>
      <protection hidden="1"/>
    </xf>
    <xf numFmtId="172" fontId="32" fillId="21" borderId="45" xfId="25" applyNumberFormat="1" applyFont="1" applyFill="1" applyBorder="1" applyAlignment="1" applyProtection="1">
      <alignment vertical="center"/>
      <protection hidden="1"/>
    </xf>
    <xf numFmtId="172" fontId="32" fillId="19" borderId="45" xfId="25" applyNumberFormat="1" applyFont="1" applyFill="1" applyBorder="1" applyAlignment="1" applyProtection="1">
      <alignment vertical="center"/>
      <protection hidden="1"/>
    </xf>
    <xf numFmtId="172" fontId="32" fillId="15" borderId="45" xfId="25" applyNumberFormat="1" applyFont="1" applyFill="1" applyBorder="1" applyAlignment="1" applyProtection="1">
      <alignment vertical="center"/>
      <protection hidden="1"/>
    </xf>
    <xf numFmtId="172" fontId="32" fillId="15" borderId="45" xfId="25" applyNumberFormat="1" applyFont="1" applyFill="1" applyBorder="1" applyAlignment="1" applyProtection="1">
      <alignment horizontal="right" vertical="center"/>
      <protection hidden="1"/>
    </xf>
    <xf numFmtId="182" fontId="32" fillId="19" borderId="45" xfId="23" applyNumberFormat="1" applyFont="1" applyFill="1" applyBorder="1" applyAlignment="1" applyProtection="1">
      <alignment horizontal="right" vertical="center"/>
      <protection hidden="1"/>
    </xf>
    <xf numFmtId="0" fontId="25" fillId="15" borderId="47" xfId="25" quotePrefix="1" applyFont="1" applyFill="1" applyBorder="1" applyAlignment="1" applyProtection="1">
      <alignment vertical="center"/>
      <protection hidden="1"/>
    </xf>
    <xf numFmtId="164" fontId="25" fillId="21" borderId="37" xfId="25" applyNumberFormat="1" applyFont="1" applyFill="1" applyBorder="1" applyAlignment="1" applyProtection="1">
      <alignment vertical="center"/>
      <protection hidden="1"/>
    </xf>
    <xf numFmtId="164" fontId="25" fillId="19" borderId="37" xfId="25" applyNumberFormat="1" applyFont="1" applyFill="1" applyBorder="1" applyAlignment="1" applyProtection="1">
      <alignment vertical="center"/>
      <protection hidden="1"/>
    </xf>
    <xf numFmtId="164" fontId="25" fillId="15" borderId="37" xfId="25" applyNumberFormat="1" applyFont="1" applyFill="1" applyBorder="1" applyAlignment="1" applyProtection="1">
      <alignment vertical="center"/>
      <protection hidden="1"/>
    </xf>
    <xf numFmtId="164" fontId="25" fillId="15" borderId="37" xfId="25" applyNumberFormat="1" applyFont="1" applyFill="1" applyBorder="1" applyAlignment="1" applyProtection="1">
      <alignment horizontal="right" vertical="center"/>
      <protection hidden="1"/>
    </xf>
    <xf numFmtId="0" fontId="25" fillId="15" borderId="42" xfId="25" quotePrefix="1" applyFont="1" applyFill="1" applyBorder="1" applyAlignment="1" applyProtection="1">
      <alignment vertical="center"/>
      <protection hidden="1"/>
    </xf>
    <xf numFmtId="164" fontId="25" fillId="21" borderId="22" xfId="25" applyNumberFormat="1" applyFont="1" applyFill="1" applyBorder="1" applyAlignment="1" applyProtection="1">
      <alignment vertical="center"/>
      <protection hidden="1"/>
    </xf>
    <xf numFmtId="168" fontId="25" fillId="16" borderId="22" xfId="25" applyNumberFormat="1" applyFont="1" applyFill="1" applyBorder="1" applyAlignment="1" applyProtection="1">
      <alignment horizontal="right" vertical="center"/>
      <protection hidden="1"/>
    </xf>
    <xf numFmtId="165" fontId="25" fillId="15" borderId="19" xfId="35" applyNumberFormat="1" applyFont="1" applyFill="1" applyBorder="1" applyAlignment="1" applyProtection="1">
      <alignment horizontal="right" vertical="center"/>
      <protection hidden="1"/>
    </xf>
    <xf numFmtId="182" fontId="25" fillId="16" borderId="0" xfId="25" applyNumberFormat="1" applyFont="1" applyFill="1" applyBorder="1" applyAlignment="1" applyProtection="1">
      <alignment horizontal="right" vertical="center"/>
      <protection hidden="1"/>
    </xf>
    <xf numFmtId="0" fontId="24" fillId="17" borderId="0" xfId="0" applyFont="1" applyFill="1" applyProtection="1">
      <protection hidden="1"/>
    </xf>
    <xf numFmtId="174" fontId="24" fillId="0" borderId="0" xfId="0" applyNumberFormat="1" applyFont="1" applyProtection="1">
      <protection hidden="1"/>
    </xf>
    <xf numFmtId="38" fontId="25" fillId="15" borderId="0" xfId="20" applyNumberFormat="1" applyFont="1" applyFill="1" applyProtection="1">
      <protection hidden="1"/>
    </xf>
    <xf numFmtId="174" fontId="26" fillId="17" borderId="17" xfId="25" applyNumberFormat="1" applyFont="1" applyFill="1" applyBorder="1" applyAlignment="1" applyProtection="1">
      <alignment horizontal="center"/>
      <protection hidden="1"/>
    </xf>
    <xf numFmtId="0" fontId="25" fillId="15" borderId="0" xfId="35" applyNumberFormat="1" applyFont="1" applyFill="1" applyBorder="1" applyAlignment="1" applyProtection="1">
      <alignment horizontal="center"/>
      <protection hidden="1"/>
    </xf>
    <xf numFmtId="174" fontId="27" fillId="16" borderId="0" xfId="25" applyNumberFormat="1" applyFont="1" applyFill="1" applyBorder="1" applyAlignment="1" applyProtection="1">
      <alignment horizontal="center"/>
      <protection hidden="1"/>
    </xf>
    <xf numFmtId="38" fontId="27" fillId="16" borderId="0" xfId="35" applyNumberFormat="1" applyFont="1" applyFill="1" applyBorder="1" applyProtection="1">
      <protection hidden="1"/>
    </xf>
    <xf numFmtId="174" fontId="25" fillId="15" borderId="0" xfId="35" applyNumberFormat="1" applyFont="1" applyFill="1" applyBorder="1" applyAlignment="1" applyProtection="1">
      <alignment horizontal="center"/>
      <protection hidden="1"/>
    </xf>
    <xf numFmtId="38" fontId="27" fillId="16" borderId="0" xfId="19" applyNumberFormat="1" applyFont="1" applyFill="1" applyProtection="1">
      <protection hidden="1"/>
    </xf>
    <xf numFmtId="0" fontId="24" fillId="0" borderId="0" xfId="35" applyFont="1" applyProtection="1">
      <protection hidden="1"/>
    </xf>
    <xf numFmtId="0" fontId="25" fillId="15" borderId="0" xfId="20" applyNumberFormat="1" applyFont="1" applyFill="1" applyBorder="1" applyAlignment="1" applyProtection="1">
      <alignment horizontal="center"/>
      <protection hidden="1"/>
    </xf>
    <xf numFmtId="174" fontId="27" fillId="15" borderId="18" xfId="0" applyNumberFormat="1" applyFont="1" applyFill="1" applyBorder="1" applyProtection="1">
      <protection hidden="1"/>
    </xf>
    <xf numFmtId="174" fontId="27" fillId="15" borderId="0" xfId="0" applyNumberFormat="1" applyFont="1" applyFill="1" applyBorder="1" applyProtection="1">
      <protection hidden="1"/>
    </xf>
    <xf numFmtId="38" fontId="27" fillId="15" borderId="0" xfId="35" applyNumberFormat="1" applyFont="1" applyFill="1" applyBorder="1" applyProtection="1">
      <protection hidden="1"/>
    </xf>
    <xf numFmtId="166" fontId="27" fillId="15" borderId="0" xfId="23" applyNumberFormat="1" applyFont="1" applyFill="1" applyBorder="1" applyAlignment="1" applyProtection="1">
      <alignment horizontal="center"/>
      <protection hidden="1"/>
    </xf>
    <xf numFmtId="38" fontId="24" fillId="15" borderId="0" xfId="19" applyNumberFormat="1" applyFont="1" applyFill="1" applyProtection="1">
      <protection hidden="1"/>
    </xf>
    <xf numFmtId="0" fontId="27" fillId="15" borderId="0" xfId="25" applyFont="1" applyFill="1" applyAlignment="1" applyProtection="1">
      <alignment horizontal="right"/>
      <protection hidden="1"/>
    </xf>
    <xf numFmtId="0" fontId="27" fillId="15" borderId="0" xfId="25" applyFont="1" applyFill="1" applyBorder="1" applyAlignment="1" applyProtection="1">
      <alignment horizontal="right"/>
      <protection hidden="1"/>
    </xf>
    <xf numFmtId="174" fontId="24" fillId="15" borderId="0" xfId="35" applyNumberFormat="1" applyFont="1" applyFill="1" applyBorder="1" applyProtection="1">
      <protection hidden="1"/>
    </xf>
    <xf numFmtId="166" fontId="24" fillId="15" borderId="0" xfId="23" applyNumberFormat="1" applyFont="1" applyFill="1" applyBorder="1" applyProtection="1">
      <protection hidden="1"/>
    </xf>
    <xf numFmtId="38" fontId="24" fillId="15" borderId="0" xfId="19" applyNumberFormat="1" applyFont="1" applyFill="1" applyBorder="1" applyProtection="1">
      <protection hidden="1"/>
    </xf>
    <xf numFmtId="0" fontId="27" fillId="17" borderId="0" xfId="0" applyFont="1" applyFill="1" applyProtection="1">
      <protection hidden="1"/>
    </xf>
    <xf numFmtId="38" fontId="25" fillId="15" borderId="0" xfId="20" applyNumberFormat="1" applyFont="1" applyFill="1" applyBorder="1" applyProtection="1">
      <protection hidden="1"/>
    </xf>
    <xf numFmtId="0" fontId="25" fillId="15" borderId="39" xfId="25" applyFont="1" applyFill="1" applyBorder="1" applyAlignment="1" applyProtection="1">
      <protection hidden="1"/>
    </xf>
    <xf numFmtId="174" fontId="25" fillId="21" borderId="19" xfId="0" applyNumberFormat="1" applyFont="1" applyFill="1" applyBorder="1" applyAlignment="1" applyProtection="1">
      <alignment horizontal="right"/>
      <protection hidden="1"/>
    </xf>
    <xf numFmtId="174" fontId="25" fillId="19" borderId="19" xfId="0" applyNumberFormat="1" applyFont="1" applyFill="1" applyBorder="1" applyAlignment="1" applyProtection="1">
      <alignment horizontal="right"/>
      <protection hidden="1"/>
    </xf>
    <xf numFmtId="174" fontId="25" fillId="15" borderId="19" xfId="0" applyNumberFormat="1" applyFont="1" applyFill="1" applyBorder="1" applyAlignment="1" applyProtection="1">
      <alignment horizontal="right"/>
      <protection hidden="1"/>
    </xf>
    <xf numFmtId="171" fontId="25" fillId="15" borderId="12" xfId="25" applyNumberFormat="1" applyFont="1" applyFill="1" applyBorder="1" applyAlignment="1" applyProtection="1">
      <protection hidden="1"/>
    </xf>
    <xf numFmtId="182" fontId="25" fillId="19" borderId="19" xfId="23" applyNumberFormat="1" applyFont="1" applyFill="1" applyBorder="1" applyAlignment="1" applyProtection="1">
      <alignment horizontal="right"/>
      <protection hidden="1"/>
    </xf>
    <xf numFmtId="182" fontId="91" fillId="21" borderId="43" xfId="23" applyNumberFormat="1" applyFont="1" applyFill="1" applyBorder="1" applyAlignment="1" applyProtection="1">
      <alignment horizontal="right" vertical="center"/>
      <protection hidden="1"/>
    </xf>
    <xf numFmtId="0" fontId="25" fillId="15" borderId="0" xfId="19" applyNumberFormat="1" applyFont="1" applyFill="1" applyBorder="1" applyAlignment="1" applyProtection="1">
      <alignment horizontal="center"/>
      <protection hidden="1"/>
    </xf>
    <xf numFmtId="0" fontId="27" fillId="0" borderId="0" xfId="35" applyFont="1" applyProtection="1">
      <protection hidden="1"/>
    </xf>
    <xf numFmtId="0" fontId="32" fillId="15" borderId="0" xfId="20" applyNumberFormat="1" applyFont="1" applyFill="1" applyBorder="1" applyAlignment="1" applyProtection="1">
      <alignment horizontal="center"/>
      <protection hidden="1"/>
    </xf>
    <xf numFmtId="0" fontId="32" fillId="15" borderId="20" xfId="25" quotePrefix="1" applyFont="1" applyFill="1" applyBorder="1" applyAlignment="1" applyProtection="1">
      <protection hidden="1"/>
    </xf>
    <xf numFmtId="174" fontId="32" fillId="21" borderId="19" xfId="0" applyNumberFormat="1" applyFont="1" applyFill="1" applyBorder="1" applyAlignment="1" applyProtection="1">
      <alignment horizontal="right"/>
      <protection hidden="1"/>
    </xf>
    <xf numFmtId="174" fontId="32" fillId="19" borderId="19" xfId="0" applyNumberFormat="1" applyFont="1" applyFill="1" applyBorder="1" applyAlignment="1" applyProtection="1">
      <alignment horizontal="right"/>
      <protection hidden="1"/>
    </xf>
    <xf numFmtId="174" fontId="32" fillId="15" borderId="10" xfId="0" applyNumberFormat="1" applyFont="1" applyFill="1" applyBorder="1" applyAlignment="1" applyProtection="1">
      <alignment horizontal="right"/>
      <protection hidden="1"/>
    </xf>
    <xf numFmtId="171" fontId="32" fillId="15" borderId="12" xfId="25" applyNumberFormat="1" applyFont="1" applyFill="1" applyBorder="1" applyAlignment="1" applyProtection="1">
      <protection hidden="1"/>
    </xf>
    <xf numFmtId="182" fontId="32" fillId="19" borderId="19" xfId="23" applyNumberFormat="1" applyFont="1" applyFill="1" applyBorder="1" applyAlignment="1" applyProtection="1">
      <alignment horizontal="right"/>
      <protection hidden="1"/>
    </xf>
    <xf numFmtId="182" fontId="32" fillId="21" borderId="43" xfId="23" applyNumberFormat="1" applyFont="1" applyFill="1" applyBorder="1" applyAlignment="1" applyProtection="1">
      <alignment horizontal="right"/>
      <protection hidden="1"/>
    </xf>
    <xf numFmtId="0" fontId="32" fillId="15" borderId="19" xfId="25" applyFont="1" applyFill="1" applyBorder="1" applyAlignment="1" applyProtection="1">
      <protection hidden="1"/>
    </xf>
    <xf numFmtId="0" fontId="32" fillId="15" borderId="0" xfId="19" applyNumberFormat="1" applyFont="1" applyFill="1" applyBorder="1" applyAlignment="1" applyProtection="1">
      <alignment horizontal="center"/>
      <protection hidden="1"/>
    </xf>
    <xf numFmtId="0" fontId="32" fillId="15" borderId="0" xfId="25" quotePrefix="1" applyFont="1" applyFill="1" applyBorder="1" applyAlignment="1" applyProtection="1">
      <protection hidden="1"/>
    </xf>
    <xf numFmtId="9" fontId="32" fillId="15" borderId="0" xfId="25" applyNumberFormat="1" applyFont="1" applyFill="1" applyBorder="1" applyAlignment="1" applyProtection="1">
      <alignment horizontal="right"/>
      <protection hidden="1"/>
    </xf>
    <xf numFmtId="171" fontId="32" fillId="15" borderId="0" xfId="25" applyNumberFormat="1" applyFont="1" applyFill="1" applyBorder="1" applyAlignment="1" applyProtection="1">
      <protection hidden="1"/>
    </xf>
    <xf numFmtId="9" fontId="32" fillId="15" borderId="10" xfId="25" applyNumberFormat="1" applyFont="1" applyFill="1" applyBorder="1" applyAlignment="1" applyProtection="1">
      <protection hidden="1"/>
    </xf>
    <xf numFmtId="182" fontId="32" fillId="15" borderId="0" xfId="23" applyNumberFormat="1" applyFont="1" applyFill="1" applyBorder="1" applyAlignment="1" applyProtection="1">
      <alignment horizontal="right"/>
      <protection hidden="1"/>
    </xf>
    <xf numFmtId="0" fontId="24" fillId="17" borderId="0" xfId="0" applyFont="1" applyFill="1" applyBorder="1" applyProtection="1">
      <protection hidden="1"/>
    </xf>
    <xf numFmtId="0" fontId="24" fillId="16" borderId="0" xfId="0" applyFont="1" applyFill="1" applyProtection="1">
      <protection hidden="1"/>
    </xf>
    <xf numFmtId="171" fontId="32" fillId="15" borderId="0" xfId="25" applyNumberFormat="1" applyFont="1" applyFill="1" applyBorder="1" applyAlignment="1" applyProtection="1">
      <alignment horizontal="right"/>
      <protection hidden="1"/>
    </xf>
    <xf numFmtId="0" fontId="24" fillId="16" borderId="0" xfId="35" applyFont="1" applyFill="1" applyProtection="1">
      <protection hidden="1"/>
    </xf>
    <xf numFmtId="0" fontId="24" fillId="16" borderId="0" xfId="19" applyFont="1" applyFill="1" applyProtection="1">
      <protection hidden="1"/>
    </xf>
    <xf numFmtId="0" fontId="24" fillId="10" borderId="0" xfId="35" applyFont="1" applyFill="1" applyProtection="1">
      <protection hidden="1"/>
    </xf>
    <xf numFmtId="0" fontId="24" fillId="10" borderId="0" xfId="19" applyFont="1" applyFill="1" applyProtection="1">
      <protection hidden="1"/>
    </xf>
    <xf numFmtId="174" fontId="26" fillId="16" borderId="18" xfId="25" applyNumberFormat="1" applyFont="1" applyFill="1" applyBorder="1" applyAlignment="1" applyProtection="1">
      <alignment horizontal="center"/>
      <protection hidden="1"/>
    </xf>
    <xf numFmtId="174" fontId="26" fillId="16" borderId="0" xfId="25" applyNumberFormat="1" applyFont="1" applyFill="1" applyBorder="1" applyAlignment="1" applyProtection="1">
      <alignment horizontal="center"/>
      <protection hidden="1"/>
    </xf>
    <xf numFmtId="0" fontId="24" fillId="16" borderId="10" xfId="35" applyFont="1" applyFill="1" applyBorder="1" applyProtection="1">
      <protection hidden="1"/>
    </xf>
    <xf numFmtId="0" fontId="24" fillId="16" borderId="0" xfId="35" applyFont="1" applyFill="1" applyBorder="1" applyProtection="1">
      <protection hidden="1"/>
    </xf>
    <xf numFmtId="166" fontId="24" fillId="16" borderId="0" xfId="23" applyNumberFormat="1" applyFont="1" applyFill="1" applyBorder="1" applyProtection="1">
      <protection hidden="1"/>
    </xf>
    <xf numFmtId="164" fontId="25" fillId="21" borderId="38" xfId="25" applyNumberFormat="1" applyFont="1" applyFill="1" applyBorder="1" applyAlignment="1" applyProtection="1">
      <alignment horizontal="right"/>
      <protection hidden="1"/>
    </xf>
    <xf numFmtId="164" fontId="25" fillId="19" borderId="38" xfId="25" applyNumberFormat="1" applyFont="1" applyFill="1" applyBorder="1" applyAlignment="1" applyProtection="1">
      <alignment horizontal="right"/>
      <protection hidden="1"/>
    </xf>
    <xf numFmtId="164" fontId="25" fillId="15" borderId="38" xfId="25" applyNumberFormat="1" applyFont="1" applyFill="1" applyBorder="1" applyAlignment="1" applyProtection="1">
      <protection hidden="1"/>
    </xf>
    <xf numFmtId="171" fontId="25" fillId="15" borderId="38" xfId="25" applyNumberFormat="1" applyFont="1" applyFill="1" applyBorder="1" applyAlignment="1" applyProtection="1">
      <protection hidden="1"/>
    </xf>
    <xf numFmtId="38" fontId="27" fillId="15" borderId="0" xfId="19" applyNumberFormat="1" applyFont="1" applyFill="1" applyProtection="1">
      <protection hidden="1"/>
    </xf>
    <xf numFmtId="0" fontId="34" fillId="17" borderId="0" xfId="0" applyFont="1" applyFill="1" applyProtection="1">
      <protection hidden="1"/>
    </xf>
    <xf numFmtId="0" fontId="35" fillId="15" borderId="0" xfId="20" applyNumberFormat="1" applyFont="1" applyFill="1" applyBorder="1" applyAlignment="1" applyProtection="1">
      <alignment horizontal="center"/>
      <protection hidden="1"/>
    </xf>
    <xf numFmtId="0" fontId="35" fillId="15" borderId="20" xfId="25" quotePrefix="1" applyFont="1" applyFill="1" applyBorder="1" applyAlignment="1" applyProtection="1">
      <alignment horizontal="left" indent="1"/>
      <protection hidden="1"/>
    </xf>
    <xf numFmtId="164" fontId="35" fillId="21" borderId="22" xfId="25" applyNumberFormat="1" applyFont="1" applyFill="1" applyBorder="1" applyAlignment="1" applyProtection="1">
      <alignment horizontal="right"/>
      <protection hidden="1"/>
    </xf>
    <xf numFmtId="164" fontId="35" fillId="19" borderId="22" xfId="25" applyNumberFormat="1" applyFont="1" applyFill="1" applyBorder="1" applyAlignment="1" applyProtection="1">
      <alignment horizontal="right"/>
      <protection hidden="1"/>
    </xf>
    <xf numFmtId="164" fontId="35" fillId="15" borderId="22" xfId="25" applyNumberFormat="1" applyFont="1" applyFill="1" applyBorder="1" applyAlignment="1" applyProtection="1">
      <protection hidden="1"/>
    </xf>
    <xf numFmtId="182" fontId="35" fillId="19" borderId="22" xfId="23" applyNumberFormat="1" applyFont="1" applyFill="1" applyBorder="1" applyAlignment="1" applyProtection="1">
      <alignment horizontal="right"/>
      <protection hidden="1"/>
    </xf>
    <xf numFmtId="182" fontId="35" fillId="21" borderId="42" xfId="23" applyNumberFormat="1" applyFont="1" applyFill="1" applyBorder="1" applyAlignment="1" applyProtection="1">
      <alignment horizontal="right"/>
      <protection hidden="1"/>
    </xf>
    <xf numFmtId="38" fontId="34" fillId="15" borderId="0" xfId="19" applyNumberFormat="1" applyFont="1" applyFill="1" applyProtection="1">
      <protection hidden="1"/>
    </xf>
    <xf numFmtId="0" fontId="34" fillId="0" borderId="0" xfId="35" applyFont="1" applyProtection="1">
      <protection hidden="1"/>
    </xf>
    <xf numFmtId="164" fontId="35" fillId="15" borderId="22" xfId="25" applyNumberFormat="1" applyFont="1" applyFill="1" applyBorder="1" applyAlignment="1" applyProtection="1">
      <alignment horizontal="right"/>
      <protection hidden="1"/>
    </xf>
    <xf numFmtId="0" fontId="35" fillId="15" borderId="0" xfId="25" quotePrefix="1" applyFont="1" applyFill="1" applyBorder="1" applyAlignment="1" applyProtection="1">
      <alignment horizontal="left" indent="1"/>
      <protection hidden="1"/>
    </xf>
    <xf numFmtId="164" fontId="35" fillId="15" borderId="38" xfId="25" applyNumberFormat="1" applyFont="1" applyFill="1" applyBorder="1" applyAlignment="1" applyProtection="1">
      <alignment horizontal="right"/>
      <protection hidden="1"/>
    </xf>
    <xf numFmtId="164" fontId="35" fillId="15" borderId="38" xfId="25" applyNumberFormat="1" applyFont="1" applyFill="1" applyBorder="1" applyAlignment="1" applyProtection="1">
      <protection hidden="1"/>
    </xf>
    <xf numFmtId="182" fontId="32" fillId="15" borderId="38" xfId="23" applyNumberFormat="1" applyFont="1" applyFill="1" applyBorder="1" applyAlignment="1" applyProtection="1">
      <alignment horizontal="right"/>
      <protection hidden="1"/>
    </xf>
    <xf numFmtId="0" fontId="53" fillId="17" borderId="0" xfId="0" applyFont="1" applyFill="1" applyProtection="1">
      <protection hidden="1"/>
    </xf>
    <xf numFmtId="0" fontId="53" fillId="16" borderId="0" xfId="0" applyFont="1" applyFill="1" applyProtection="1">
      <protection hidden="1"/>
    </xf>
    <xf numFmtId="166" fontId="24" fillId="16" borderId="0" xfId="23" applyNumberFormat="1" applyFont="1" applyFill="1" applyProtection="1">
      <protection hidden="1"/>
    </xf>
    <xf numFmtId="166" fontId="24" fillId="0" borderId="0" xfId="23" applyNumberFormat="1" applyFont="1" applyProtection="1">
      <protection hidden="1"/>
    </xf>
    <xf numFmtId="0" fontId="44" fillId="17" borderId="0" xfId="35" applyFont="1" applyFill="1" applyProtection="1">
      <protection hidden="1"/>
    </xf>
    <xf numFmtId="174" fontId="44" fillId="0" borderId="0" xfId="35" applyNumberFormat="1" applyFont="1" applyProtection="1">
      <protection hidden="1"/>
    </xf>
    <xf numFmtId="0" fontId="44" fillId="16" borderId="0" xfId="17" applyFont="1" applyFill="1" applyProtection="1">
      <protection hidden="1"/>
    </xf>
    <xf numFmtId="174" fontId="45" fillId="17" borderId="17" xfId="25" applyNumberFormat="1" applyFont="1" applyFill="1" applyBorder="1" applyAlignment="1" applyProtection="1">
      <alignment horizontal="left"/>
      <protection hidden="1"/>
    </xf>
    <xf numFmtId="174" fontId="45" fillId="17" borderId="17" xfId="25" applyNumberFormat="1" applyFont="1" applyFill="1" applyBorder="1" applyAlignment="1" applyProtection="1">
      <alignment horizontal="center"/>
      <protection hidden="1"/>
    </xf>
    <xf numFmtId="168" fontId="46" fillId="16" borderId="0" xfId="24" applyNumberFormat="1" applyFont="1" applyFill="1" applyBorder="1" applyProtection="1">
      <protection hidden="1"/>
    </xf>
    <xf numFmtId="0" fontId="46" fillId="16" borderId="0" xfId="24" applyFont="1" applyFill="1" applyBorder="1" applyAlignment="1" applyProtection="1">
      <alignment horizontal="right"/>
      <protection hidden="1"/>
    </xf>
    <xf numFmtId="15" fontId="46" fillId="16" borderId="0" xfId="24" applyNumberFormat="1" applyFont="1" applyFill="1" applyBorder="1" applyProtection="1">
      <protection hidden="1"/>
    </xf>
    <xf numFmtId="16" fontId="47" fillId="16" borderId="0" xfId="24" applyNumberFormat="1" applyFont="1" applyFill="1" applyBorder="1" applyAlignment="1" applyProtection="1">
      <alignment horizontal="right"/>
      <protection hidden="1"/>
    </xf>
    <xf numFmtId="0" fontId="46" fillId="16" borderId="0" xfId="24" applyFont="1" applyFill="1" applyBorder="1" applyAlignment="1" applyProtection="1">
      <alignment horizontal="center"/>
      <protection hidden="1"/>
    </xf>
    <xf numFmtId="0" fontId="46" fillId="16" borderId="0" xfId="24" applyFont="1" applyFill="1" applyBorder="1" applyAlignment="1" applyProtection="1">
      <alignment horizontal="right" wrapText="1"/>
      <protection hidden="1"/>
    </xf>
    <xf numFmtId="3" fontId="46" fillId="16" borderId="0" xfId="24" applyNumberFormat="1" applyFont="1" applyFill="1" applyBorder="1" applyAlignment="1" applyProtection="1">
      <alignment horizontal="center"/>
      <protection hidden="1"/>
    </xf>
    <xf numFmtId="0" fontId="44" fillId="0" borderId="0" xfId="26" applyFont="1" applyFill="1" applyProtection="1">
      <protection hidden="1"/>
    </xf>
    <xf numFmtId="0" fontId="44" fillId="9" borderId="0" xfId="17" applyFont="1" applyFill="1" applyProtection="1">
      <protection hidden="1"/>
    </xf>
    <xf numFmtId="15" fontId="46" fillId="16" borderId="0" xfId="24" applyNumberFormat="1" applyFont="1" applyFill="1" applyBorder="1" applyAlignment="1" applyProtection="1">
      <alignment horizontal="right"/>
      <protection hidden="1"/>
    </xf>
    <xf numFmtId="15" fontId="46" fillId="16" borderId="0" xfId="24" applyNumberFormat="1" applyFont="1" applyFill="1" applyBorder="1" applyAlignment="1" applyProtection="1">
      <alignment horizontal="center"/>
      <protection hidden="1"/>
    </xf>
    <xf numFmtId="15" fontId="46" fillId="16" borderId="0" xfId="24" applyNumberFormat="1" applyFont="1" applyFill="1" applyBorder="1" applyAlignment="1" applyProtection="1">
      <alignment wrapText="1"/>
      <protection hidden="1"/>
    </xf>
    <xf numFmtId="169" fontId="48" fillId="16" borderId="0" xfId="25" applyNumberFormat="1" applyFont="1" applyFill="1" applyBorder="1" applyAlignment="1" applyProtection="1">
      <protection hidden="1"/>
    </xf>
    <xf numFmtId="0" fontId="44" fillId="0" borderId="0" xfId="26" applyFont="1" applyFill="1" applyAlignment="1" applyProtection="1">
      <alignment vertical="top"/>
      <protection hidden="1"/>
    </xf>
    <xf numFmtId="0" fontId="44" fillId="16" borderId="0" xfId="17" applyFont="1" applyFill="1" applyAlignment="1" applyProtection="1">
      <alignment wrapText="1"/>
      <protection hidden="1"/>
    </xf>
    <xf numFmtId="0" fontId="46" fillId="16" borderId="0" xfId="24" applyFont="1" applyFill="1" applyBorder="1" applyAlignment="1" applyProtection="1">
      <alignment wrapText="1"/>
      <protection hidden="1"/>
    </xf>
    <xf numFmtId="0" fontId="49" fillId="16" borderId="0" xfId="24" applyFont="1" applyFill="1" applyBorder="1" applyAlignment="1" applyProtection="1">
      <alignment horizontal="right" wrapText="1"/>
      <protection hidden="1"/>
    </xf>
    <xf numFmtId="168" fontId="49" fillId="16" borderId="0" xfId="24" applyNumberFormat="1" applyFont="1" applyFill="1" applyBorder="1" applyAlignment="1" applyProtection="1">
      <alignment horizontal="right" wrapText="1"/>
      <protection hidden="1"/>
    </xf>
    <xf numFmtId="15" fontId="49" fillId="15" borderId="0" xfId="24" applyNumberFormat="1" applyFont="1" applyFill="1" applyBorder="1" applyAlignment="1" applyProtection="1">
      <alignment horizontal="right" wrapText="1"/>
      <protection hidden="1"/>
    </xf>
    <xf numFmtId="0" fontId="49" fillId="15" borderId="0" xfId="24" applyFont="1" applyFill="1" applyBorder="1" applyAlignment="1" applyProtection="1">
      <alignment horizontal="right" wrapText="1"/>
      <protection hidden="1"/>
    </xf>
    <xf numFmtId="15" fontId="49" fillId="16" borderId="0" xfId="24" applyNumberFormat="1" applyFont="1" applyFill="1" applyBorder="1" applyAlignment="1" applyProtection="1">
      <alignment horizontal="right" wrapText="1"/>
      <protection hidden="1"/>
    </xf>
    <xf numFmtId="0" fontId="49" fillId="16" borderId="0" xfId="24" applyFont="1" applyFill="1" applyBorder="1" applyAlignment="1" applyProtection="1">
      <alignment horizontal="center" wrapText="1"/>
      <protection hidden="1"/>
    </xf>
    <xf numFmtId="0" fontId="49" fillId="16" borderId="0" xfId="24" applyFont="1" applyFill="1" applyBorder="1" applyAlignment="1" applyProtection="1">
      <alignment horizontal="left" wrapText="1"/>
      <protection hidden="1"/>
    </xf>
    <xf numFmtId="15" fontId="46" fillId="16" borderId="0" xfId="24" applyNumberFormat="1" applyFont="1" applyFill="1" applyBorder="1" applyAlignment="1" applyProtection="1">
      <alignment horizontal="center" vertical="top" wrapText="1"/>
      <protection hidden="1"/>
    </xf>
    <xf numFmtId="0" fontId="44" fillId="0" borderId="0" xfId="26" applyFont="1" applyFill="1" applyAlignment="1" applyProtection="1">
      <alignment vertical="top" wrapText="1"/>
      <protection hidden="1"/>
    </xf>
    <xf numFmtId="0" fontId="44" fillId="9" borderId="0" xfId="17" applyFont="1" applyFill="1" applyAlignment="1" applyProtection="1">
      <alignment wrapText="1"/>
      <protection hidden="1"/>
    </xf>
    <xf numFmtId="0" fontId="46" fillId="16" borderId="0" xfId="24" applyFont="1" applyFill="1" applyBorder="1" applyProtection="1">
      <protection hidden="1"/>
    </xf>
    <xf numFmtId="0" fontId="50" fillId="16" borderId="0" xfId="24" applyFont="1" applyFill="1" applyBorder="1" applyAlignment="1" applyProtection="1">
      <alignment horizontal="center" vertical="top"/>
      <protection hidden="1"/>
    </xf>
    <xf numFmtId="183" fontId="46" fillId="16" borderId="0" xfId="4" applyNumberFormat="1" applyFont="1" applyFill="1" applyBorder="1" applyProtection="1">
      <protection hidden="1"/>
    </xf>
    <xf numFmtId="0" fontId="59" fillId="15" borderId="24" xfId="25" applyFont="1" applyFill="1" applyBorder="1" applyAlignment="1" applyProtection="1">
      <alignment wrapText="1"/>
      <protection hidden="1"/>
    </xf>
    <xf numFmtId="0" fontId="59" fillId="15" borderId="25" xfId="25" applyFont="1" applyFill="1" applyBorder="1" applyAlignment="1" applyProtection="1">
      <alignment horizontal="center" wrapText="1"/>
      <protection hidden="1"/>
    </xf>
    <xf numFmtId="168" fontId="59" fillId="15" borderId="25" xfId="25" applyNumberFormat="1" applyFont="1" applyFill="1" applyBorder="1" applyAlignment="1" applyProtection="1">
      <alignment horizontal="center" wrapText="1"/>
      <protection hidden="1"/>
    </xf>
    <xf numFmtId="183" fontId="59" fillId="16" borderId="25" xfId="4" applyNumberFormat="1" applyFont="1" applyFill="1" applyBorder="1" applyAlignment="1" applyProtection="1">
      <alignment wrapText="1"/>
      <protection hidden="1"/>
    </xf>
    <xf numFmtId="168" fontId="59" fillId="16" borderId="25" xfId="25" applyNumberFormat="1" applyFont="1" applyFill="1" applyBorder="1" applyAlignment="1" applyProtection="1">
      <alignment wrapText="1"/>
      <protection hidden="1"/>
    </xf>
    <xf numFmtId="170" fontId="59" fillId="15" borderId="25" xfId="25" applyNumberFormat="1" applyFont="1" applyFill="1" applyBorder="1" applyAlignment="1" applyProtection="1">
      <alignment horizontal="right" wrapText="1"/>
      <protection hidden="1"/>
    </xf>
    <xf numFmtId="15" fontId="59" fillId="15" borderId="25" xfId="25" applyNumberFormat="1" applyFont="1" applyFill="1" applyBorder="1" applyAlignment="1" applyProtection="1">
      <alignment horizontal="right" wrapText="1"/>
      <protection hidden="1"/>
    </xf>
    <xf numFmtId="15" fontId="59" fillId="15" borderId="26" xfId="25" quotePrefix="1" applyNumberFormat="1" applyFont="1" applyFill="1" applyBorder="1" applyAlignment="1" applyProtection="1">
      <alignment horizontal="right" wrapText="1"/>
      <protection hidden="1"/>
    </xf>
    <xf numFmtId="168" fontId="59" fillId="15" borderId="25" xfId="25" applyNumberFormat="1" applyFont="1" applyFill="1" applyBorder="1" applyAlignment="1" applyProtection="1">
      <alignment wrapText="1"/>
      <protection hidden="1"/>
    </xf>
    <xf numFmtId="169" fontId="59" fillId="15" borderId="27" xfId="25" applyNumberFormat="1" applyFont="1" applyFill="1" applyBorder="1" applyAlignment="1" applyProtection="1">
      <alignment horizontal="center" wrapText="1"/>
      <protection hidden="1"/>
    </xf>
    <xf numFmtId="169" fontId="48" fillId="16" borderId="0" xfId="25" applyNumberFormat="1" applyFont="1" applyFill="1" applyBorder="1" applyAlignment="1" applyProtection="1">
      <alignment wrapText="1"/>
      <protection hidden="1"/>
    </xf>
    <xf numFmtId="15" fontId="60" fillId="16" borderId="0" xfId="24" applyNumberFormat="1" applyFont="1" applyFill="1" applyBorder="1" applyProtection="1">
      <protection hidden="1"/>
    </xf>
    <xf numFmtId="183" fontId="60" fillId="16" borderId="0" xfId="4" applyNumberFormat="1" applyFont="1" applyFill="1" applyBorder="1" applyProtection="1">
      <protection hidden="1"/>
    </xf>
    <xf numFmtId="15" fontId="60" fillId="16" borderId="0" xfId="24" applyNumberFormat="1" applyFont="1" applyFill="1" applyBorder="1" applyAlignment="1" applyProtection="1">
      <alignment horizontal="center"/>
      <protection hidden="1"/>
    </xf>
    <xf numFmtId="15" fontId="60" fillId="16" borderId="0" xfId="24" applyNumberFormat="1" applyFont="1" applyFill="1" applyBorder="1" applyAlignment="1" applyProtection="1">
      <alignment wrapText="1"/>
      <protection hidden="1"/>
    </xf>
    <xf numFmtId="168" fontId="59" fillId="0" borderId="25" xfId="25" applyNumberFormat="1" applyFont="1" applyFill="1" applyBorder="1" applyAlignment="1" applyProtection="1">
      <alignment wrapText="1"/>
      <protection hidden="1"/>
    </xf>
    <xf numFmtId="168" fontId="59" fillId="15" borderId="25" xfId="25" applyNumberFormat="1" applyFont="1" applyFill="1" applyBorder="1" applyAlignment="1" applyProtection="1">
      <protection hidden="1"/>
    </xf>
    <xf numFmtId="15" fontId="60" fillId="16" borderId="0" xfId="24" applyNumberFormat="1" applyFont="1" applyFill="1" applyBorder="1" applyAlignment="1" applyProtection="1">
      <alignment horizontal="right"/>
      <protection hidden="1"/>
    </xf>
    <xf numFmtId="0" fontId="61" fillId="15" borderId="28" xfId="25" applyFont="1" applyFill="1" applyBorder="1" applyAlignment="1" applyProtection="1">
      <protection hidden="1"/>
    </xf>
    <xf numFmtId="0" fontId="61" fillId="15" borderId="29" xfId="25" applyFont="1" applyFill="1" applyBorder="1" applyAlignment="1" applyProtection="1">
      <alignment horizontal="center"/>
      <protection hidden="1"/>
    </xf>
    <xf numFmtId="168" fontId="61" fillId="15" borderId="29" xfId="25" applyNumberFormat="1" applyFont="1" applyFill="1" applyBorder="1" applyAlignment="1" applyProtection="1">
      <alignment horizontal="center"/>
      <protection hidden="1"/>
    </xf>
    <xf numFmtId="183" fontId="61" fillId="15" borderId="29" xfId="4" applyNumberFormat="1" applyFont="1" applyFill="1" applyBorder="1" applyAlignment="1" applyProtection="1">
      <protection hidden="1"/>
    </xf>
    <xf numFmtId="168" fontId="61" fillId="15" borderId="30" xfId="25" applyNumberFormat="1" applyFont="1" applyFill="1" applyBorder="1" applyAlignment="1" applyProtection="1">
      <protection hidden="1"/>
    </xf>
    <xf numFmtId="10" fontId="62" fillId="16" borderId="0" xfId="24" applyNumberFormat="1" applyFont="1" applyFill="1" applyBorder="1" applyAlignment="1" applyProtection="1">
      <alignment horizontal="right"/>
      <protection hidden="1"/>
    </xf>
    <xf numFmtId="15" fontId="62" fillId="16" borderId="0" xfId="24" applyNumberFormat="1" applyFont="1" applyFill="1" applyBorder="1" applyProtection="1">
      <protection hidden="1"/>
    </xf>
    <xf numFmtId="16" fontId="62" fillId="16" borderId="0" xfId="24" applyNumberFormat="1" applyFont="1" applyFill="1" applyBorder="1" applyAlignment="1" applyProtection="1">
      <alignment horizontal="right"/>
      <protection hidden="1"/>
    </xf>
    <xf numFmtId="3" fontId="62" fillId="16" borderId="0" xfId="24" applyNumberFormat="1" applyFont="1" applyFill="1" applyBorder="1" applyAlignment="1" applyProtection="1">
      <alignment horizontal="center"/>
      <protection hidden="1"/>
    </xf>
    <xf numFmtId="3" fontId="62" fillId="16" borderId="0" xfId="24" applyNumberFormat="1" applyFont="1" applyFill="1" applyBorder="1" applyAlignment="1" applyProtection="1">
      <alignment horizontal="right" wrapText="1"/>
      <protection hidden="1"/>
    </xf>
    <xf numFmtId="0" fontId="44" fillId="16" borderId="0" xfId="24" applyFont="1" applyFill="1" applyBorder="1" applyAlignment="1" applyProtection="1">
      <alignment horizontal="center"/>
      <protection hidden="1"/>
    </xf>
    <xf numFmtId="0" fontId="59" fillId="15" borderId="0" xfId="25" applyFont="1" applyFill="1" applyBorder="1" applyAlignment="1" applyProtection="1">
      <protection hidden="1"/>
    </xf>
    <xf numFmtId="0" fontId="59" fillId="15" borderId="0" xfId="25" applyFont="1" applyFill="1" applyBorder="1" applyAlignment="1" applyProtection="1">
      <alignment horizontal="center"/>
      <protection hidden="1"/>
    </xf>
    <xf numFmtId="168" fontId="59" fillId="15" borderId="0" xfId="25" applyNumberFormat="1" applyFont="1" applyFill="1" applyBorder="1" applyAlignment="1" applyProtection="1">
      <alignment horizontal="center"/>
      <protection hidden="1"/>
    </xf>
    <xf numFmtId="183" fontId="59" fillId="15" borderId="0" xfId="4" applyNumberFormat="1" applyFont="1" applyFill="1" applyBorder="1" applyAlignment="1" applyProtection="1">
      <protection hidden="1"/>
    </xf>
    <xf numFmtId="168" fontId="59" fillId="15" borderId="0" xfId="25" applyNumberFormat="1" applyFont="1" applyFill="1" applyBorder="1" applyAlignment="1" applyProtection="1">
      <protection hidden="1"/>
    </xf>
    <xf numFmtId="0" fontId="59" fillId="15" borderId="24" xfId="25" applyFont="1" applyFill="1" applyBorder="1" applyAlignment="1" applyProtection="1">
      <protection hidden="1"/>
    </xf>
    <xf numFmtId="183" fontId="59" fillId="15" borderId="25" xfId="4" applyNumberFormat="1" applyFont="1" applyFill="1" applyBorder="1" applyAlignment="1" applyProtection="1">
      <alignment wrapText="1"/>
      <protection hidden="1"/>
    </xf>
    <xf numFmtId="179" fontId="59" fillId="15" borderId="25" xfId="25" applyNumberFormat="1" applyFont="1" applyFill="1" applyBorder="1" applyAlignment="1" applyProtection="1">
      <alignment horizontal="right" wrapText="1"/>
      <protection hidden="1"/>
    </xf>
    <xf numFmtId="180" fontId="59" fillId="15" borderId="26" xfId="25" quotePrefix="1" applyNumberFormat="1" applyFont="1" applyFill="1" applyBorder="1" applyAlignment="1" applyProtection="1">
      <alignment horizontal="right" wrapText="1"/>
      <protection hidden="1"/>
    </xf>
    <xf numFmtId="10" fontId="44" fillId="16" borderId="0" xfId="24" applyNumberFormat="1" applyFont="1" applyFill="1" applyBorder="1" applyAlignment="1" applyProtection="1">
      <alignment horizontal="right"/>
      <protection hidden="1"/>
    </xf>
    <xf numFmtId="15" fontId="44" fillId="16" borderId="0" xfId="24" applyNumberFormat="1" applyFont="1" applyFill="1" applyBorder="1" applyProtection="1">
      <protection hidden="1"/>
    </xf>
    <xf numFmtId="16" fontId="44" fillId="16" borderId="0" xfId="24" applyNumberFormat="1" applyFont="1" applyFill="1" applyBorder="1" applyAlignment="1" applyProtection="1">
      <alignment horizontal="right"/>
      <protection hidden="1"/>
    </xf>
    <xf numFmtId="3" fontId="44" fillId="16" borderId="0" xfId="24" applyNumberFormat="1" applyFont="1" applyFill="1" applyBorder="1" applyAlignment="1" applyProtection="1">
      <alignment horizontal="center"/>
      <protection hidden="1"/>
    </xf>
    <xf numFmtId="3" fontId="44" fillId="16" borderId="0" xfId="24" applyNumberFormat="1" applyFont="1" applyFill="1" applyBorder="1" applyAlignment="1" applyProtection="1">
      <alignment horizontal="right" wrapText="1"/>
      <protection hidden="1"/>
    </xf>
    <xf numFmtId="0" fontId="48" fillId="15" borderId="0" xfId="25" applyFont="1" applyFill="1" applyBorder="1" applyAlignment="1" applyProtection="1">
      <protection hidden="1"/>
    </xf>
    <xf numFmtId="0" fontId="48" fillId="15" borderId="0" xfId="25" applyFont="1" applyFill="1" applyBorder="1" applyAlignment="1" applyProtection="1">
      <alignment horizontal="center"/>
      <protection hidden="1"/>
    </xf>
    <xf numFmtId="168" fontId="48" fillId="15" borderId="0" xfId="25" applyNumberFormat="1" applyFont="1" applyFill="1" applyBorder="1" applyAlignment="1" applyProtection="1">
      <alignment horizontal="center"/>
      <protection hidden="1"/>
    </xf>
    <xf numFmtId="168" fontId="48" fillId="15" borderId="0" xfId="25" applyNumberFormat="1" applyFont="1" applyFill="1" applyBorder="1" applyAlignment="1" applyProtection="1">
      <protection hidden="1"/>
    </xf>
    <xf numFmtId="0" fontId="49" fillId="15" borderId="0" xfId="25" applyFont="1" applyFill="1" applyBorder="1" applyAlignment="1" applyProtection="1">
      <protection hidden="1"/>
    </xf>
    <xf numFmtId="0" fontId="49" fillId="15" borderId="0" xfId="25" applyFont="1" applyFill="1" applyBorder="1" applyAlignment="1" applyProtection="1">
      <alignment horizontal="center"/>
      <protection hidden="1"/>
    </xf>
    <xf numFmtId="168" fontId="49" fillId="15" borderId="0" xfId="25" applyNumberFormat="1" applyFont="1" applyFill="1" applyBorder="1" applyAlignment="1" applyProtection="1">
      <alignment horizontal="center"/>
      <protection hidden="1"/>
    </xf>
    <xf numFmtId="168" fontId="49" fillId="15" borderId="0" xfId="25" applyNumberFormat="1" applyFont="1" applyFill="1" applyBorder="1" applyAlignment="1" applyProtection="1">
      <protection hidden="1"/>
    </xf>
    <xf numFmtId="0" fontId="44" fillId="15" borderId="0" xfId="25" applyFont="1" applyFill="1" applyBorder="1" applyAlignment="1" applyProtection="1">
      <protection hidden="1"/>
    </xf>
    <xf numFmtId="0" fontId="44" fillId="15" borderId="0" xfId="25" applyFont="1" applyFill="1" applyBorder="1" applyAlignment="1" applyProtection="1">
      <alignment horizontal="center"/>
      <protection hidden="1"/>
    </xf>
    <xf numFmtId="168" fontId="44" fillId="15" borderId="0" xfId="25" applyNumberFormat="1" applyFont="1" applyFill="1" applyBorder="1" applyAlignment="1" applyProtection="1">
      <alignment horizontal="center"/>
      <protection hidden="1"/>
    </xf>
    <xf numFmtId="168" fontId="44" fillId="15" borderId="0" xfId="25" applyNumberFormat="1" applyFont="1" applyFill="1" applyBorder="1" applyAlignment="1" applyProtection="1">
      <protection hidden="1"/>
    </xf>
    <xf numFmtId="0" fontId="44" fillId="17" borderId="0" xfId="35" applyFont="1" applyFill="1" applyAlignment="1" applyProtection="1">
      <alignment vertical="center"/>
      <protection hidden="1"/>
    </xf>
    <xf numFmtId="0" fontId="44" fillId="16" borderId="0" xfId="17" applyFont="1" applyFill="1" applyAlignment="1" applyProtection="1">
      <alignment vertical="center"/>
      <protection hidden="1"/>
    </xf>
    <xf numFmtId="0" fontId="44" fillId="15" borderId="0" xfId="25" applyFont="1" applyFill="1" applyBorder="1" applyAlignment="1" applyProtection="1">
      <alignment vertical="center"/>
      <protection hidden="1"/>
    </xf>
    <xf numFmtId="0" fontId="44" fillId="15" borderId="0" xfId="25" applyFont="1" applyFill="1" applyBorder="1" applyAlignment="1" applyProtection="1">
      <alignment horizontal="center" vertical="center"/>
      <protection hidden="1"/>
    </xf>
    <xf numFmtId="168" fontId="44" fillId="15" borderId="0" xfId="25" applyNumberFormat="1" applyFont="1" applyFill="1" applyBorder="1" applyAlignment="1" applyProtection="1">
      <alignment horizontal="center" vertical="center"/>
      <protection hidden="1"/>
    </xf>
    <xf numFmtId="168" fontId="44" fillId="15" borderId="0" xfId="25" applyNumberFormat="1" applyFont="1" applyFill="1" applyBorder="1" applyAlignment="1" applyProtection="1">
      <alignment vertical="center"/>
      <protection hidden="1"/>
    </xf>
    <xf numFmtId="10" fontId="44" fillId="16" borderId="0" xfId="24" applyNumberFormat="1" applyFont="1" applyFill="1" applyBorder="1" applyAlignment="1" applyProtection="1">
      <alignment horizontal="right" vertical="center"/>
      <protection hidden="1"/>
    </xf>
    <xf numFmtId="15" fontId="44" fillId="16" borderId="0" xfId="24" applyNumberFormat="1" applyFont="1" applyFill="1" applyBorder="1" applyAlignment="1" applyProtection="1">
      <alignment vertical="center"/>
      <protection hidden="1"/>
    </xf>
    <xf numFmtId="16" fontId="44" fillId="16" borderId="0" xfId="24" applyNumberFormat="1" applyFont="1" applyFill="1" applyBorder="1" applyAlignment="1" applyProtection="1">
      <alignment horizontal="right" vertical="center"/>
      <protection hidden="1"/>
    </xf>
    <xf numFmtId="3" fontId="44" fillId="16" borderId="0" xfId="24" applyNumberFormat="1" applyFont="1" applyFill="1" applyBorder="1" applyAlignment="1" applyProtection="1">
      <alignment horizontal="center" vertical="center"/>
      <protection hidden="1"/>
    </xf>
    <xf numFmtId="3" fontId="44" fillId="16" borderId="0" xfId="24" applyNumberFormat="1" applyFont="1" applyFill="1" applyBorder="1" applyAlignment="1" applyProtection="1">
      <alignment horizontal="right" vertical="center" wrapText="1"/>
      <protection hidden="1"/>
    </xf>
    <xf numFmtId="0" fontId="44" fillId="16" borderId="0" xfId="24" applyFont="1" applyFill="1" applyBorder="1" applyAlignment="1" applyProtection="1">
      <alignment horizontal="center" vertical="center"/>
      <protection hidden="1"/>
    </xf>
    <xf numFmtId="0" fontId="44" fillId="0" borderId="0" xfId="26" applyFont="1" applyFill="1" applyAlignment="1" applyProtection="1">
      <alignment vertical="center"/>
      <protection hidden="1"/>
    </xf>
    <xf numFmtId="0" fontId="44" fillId="9" borderId="0" xfId="17" applyFont="1" applyFill="1" applyAlignment="1" applyProtection="1">
      <alignment vertical="center"/>
      <protection hidden="1"/>
    </xf>
    <xf numFmtId="0" fontId="44" fillId="0" borderId="0" xfId="17" applyFont="1" applyFill="1" applyProtection="1">
      <protection hidden="1"/>
    </xf>
    <xf numFmtId="168" fontId="44" fillId="0" borderId="0" xfId="17" applyNumberFormat="1" applyFont="1" applyFill="1" applyProtection="1">
      <protection hidden="1"/>
    </xf>
    <xf numFmtId="0" fontId="44" fillId="0" borderId="0" xfId="17" applyFont="1" applyFill="1" applyAlignment="1" applyProtection="1">
      <alignment horizontal="right"/>
      <protection hidden="1"/>
    </xf>
    <xf numFmtId="0" fontId="44" fillId="0" borderId="0" xfId="17" applyFont="1" applyFill="1" applyAlignment="1" applyProtection="1">
      <alignment horizontal="center"/>
      <protection hidden="1"/>
    </xf>
    <xf numFmtId="0" fontId="44" fillId="0" borderId="0" xfId="17" applyFont="1" applyFill="1" applyAlignment="1" applyProtection="1">
      <alignment wrapText="1"/>
      <protection hidden="1"/>
    </xf>
    <xf numFmtId="168" fontId="44" fillId="9" borderId="0" xfId="17" applyNumberFormat="1" applyFont="1" applyFill="1" applyProtection="1">
      <protection hidden="1"/>
    </xf>
    <xf numFmtId="0" fontId="44" fillId="9" borderId="0" xfId="17" applyFont="1" applyFill="1" applyAlignment="1" applyProtection="1">
      <alignment horizontal="right"/>
      <protection hidden="1"/>
    </xf>
    <xf numFmtId="0" fontId="44" fillId="9" borderId="0" xfId="17" applyFont="1" applyFill="1" applyAlignment="1" applyProtection="1">
      <alignment horizontal="center"/>
      <protection hidden="1"/>
    </xf>
    <xf numFmtId="174" fontId="24" fillId="16" borderId="0" xfId="0" applyNumberFormat="1" applyFont="1" applyFill="1" applyBorder="1" applyAlignment="1" applyProtection="1">
      <alignment horizontal="left" vertical="center" wrapText="1"/>
      <protection hidden="1"/>
    </xf>
    <xf numFmtId="174" fontId="36" fillId="10" borderId="0" xfId="25" applyNumberFormat="1" applyFont="1" applyFill="1" applyAlignment="1" applyProtection="1">
      <alignment horizontal="left" vertical="center" wrapText="1"/>
      <protection hidden="1"/>
    </xf>
    <xf numFmtId="0" fontId="54" fillId="15" borderId="0" xfId="25" quotePrefix="1" applyFont="1" applyFill="1" applyBorder="1" applyAlignment="1" applyProtection="1">
      <alignment horizontal="left" vertical="center" wrapText="1"/>
      <protection hidden="1"/>
    </xf>
  </cellXfs>
  <cellStyles count="165">
    <cellStyle name="%" xfId="1" xr:uid="{00000000-0005-0000-0000-000000000000}"/>
    <cellStyle name="% 2" xfId="43" xr:uid="{00000000-0005-0000-0000-000001000000}"/>
    <cellStyle name="% 3" xfId="38" xr:uid="{00000000-0005-0000-0000-000002000000}"/>
    <cellStyle name="******************************************" xfId="2" xr:uid="{00000000-0005-0000-0000-000003000000}"/>
    <cellStyle name="****************************************** 2" xfId="44" xr:uid="{00000000-0005-0000-0000-000004000000}"/>
    <cellStyle name="****************************************** 3" xfId="39" xr:uid="{00000000-0005-0000-0000-000005000000}"/>
    <cellStyle name="_KPN Fixed" xfId="45" xr:uid="{00000000-0005-0000-0000-000006000000}"/>
    <cellStyle name="Balans" xfId="46" xr:uid="{00000000-0005-0000-0000-000007000000}"/>
    <cellStyle name="Balans Bold" xfId="47" xr:uid="{00000000-0005-0000-0000-000008000000}"/>
    <cellStyle name="Balans Totaal" xfId="48" xr:uid="{00000000-0005-0000-0000-000009000000}"/>
    <cellStyle name="Balans Totaal 2" xfId="49" xr:uid="{00000000-0005-0000-0000-00000A000000}"/>
    <cellStyle name="Balans Totaal_KPN Factsheet 2013 obv 2012 data1" xfId="50" xr:uid="{00000000-0005-0000-0000-00000B000000}"/>
    <cellStyle name="Berekening" xfId="3" xr:uid="{00000000-0005-0000-0000-00000C000000}"/>
    <cellStyle name="Blauw" xfId="51" xr:uid="{00000000-0005-0000-0000-00000D000000}"/>
    <cellStyle name="Blauw 2" xfId="52" xr:uid="{00000000-0005-0000-0000-00000E000000}"/>
    <cellStyle name="Blauw_KPN Factsheet 2013 obv 2012 data1" xfId="53" xr:uid="{00000000-0005-0000-0000-00000F000000}"/>
    <cellStyle name="Body_$Numeric" xfId="54" xr:uid="{00000000-0005-0000-0000-000010000000}"/>
    <cellStyle name="check" xfId="55" xr:uid="{00000000-0005-0000-0000-000011000000}"/>
    <cellStyle name="Comma" xfId="4" builtinId="3"/>
    <cellStyle name="Comma 0" xfId="56" xr:uid="{00000000-0005-0000-0000-000013000000}"/>
    <cellStyle name="Comma 0*" xfId="57" xr:uid="{00000000-0005-0000-0000-000014000000}"/>
    <cellStyle name="Comma 0_Board Presentation Back Up v3.3" xfId="58" xr:uid="{00000000-0005-0000-0000-000015000000}"/>
    <cellStyle name="Comma 10" xfId="153" xr:uid="{00000000-0005-0000-0000-000016000000}"/>
    <cellStyle name="Comma 11" xfId="146" xr:uid="{00000000-0005-0000-0000-000017000000}"/>
    <cellStyle name="Comma 12" xfId="147" xr:uid="{00000000-0005-0000-0000-000018000000}"/>
    <cellStyle name="Comma 13" xfId="143" xr:uid="{00000000-0005-0000-0000-000019000000}"/>
    <cellStyle name="Comma 14" xfId="144" xr:uid="{00000000-0005-0000-0000-00001A000000}"/>
    <cellStyle name="Comma 15" xfId="150" xr:uid="{00000000-0005-0000-0000-00001B000000}"/>
    <cellStyle name="Comma 16" xfId="151" xr:uid="{00000000-0005-0000-0000-00001C000000}"/>
    <cellStyle name="Comma 17" xfId="152" xr:uid="{00000000-0005-0000-0000-00001D000000}"/>
    <cellStyle name="Comma 18" xfId="148" xr:uid="{00000000-0005-0000-0000-00001E000000}"/>
    <cellStyle name="Comma 19" xfId="149" xr:uid="{00000000-0005-0000-0000-00001F000000}"/>
    <cellStyle name="Comma 2" xfId="5" xr:uid="{00000000-0005-0000-0000-000020000000}"/>
    <cellStyle name="Comma 2 2" xfId="33" xr:uid="{00000000-0005-0000-0000-000021000000}"/>
    <cellStyle name="Comma 2 3" xfId="59" xr:uid="{00000000-0005-0000-0000-000022000000}"/>
    <cellStyle name="Comma 2 4" xfId="131" xr:uid="{00000000-0005-0000-0000-000023000000}"/>
    <cellStyle name="Comma 20" xfId="121" xr:uid="{00000000-0005-0000-0000-000024000000}"/>
    <cellStyle name="Comma 21" xfId="128" xr:uid="{00000000-0005-0000-0000-000025000000}"/>
    <cellStyle name="Comma 22" xfId="163" xr:uid="{00000000-0005-0000-0000-000026000000}"/>
    <cellStyle name="Comma 23" xfId="164" xr:uid="{00000000-0005-0000-0000-000027000000}"/>
    <cellStyle name="Comma 3" xfId="34" xr:uid="{00000000-0005-0000-0000-000028000000}"/>
    <cellStyle name="Comma 3 2" xfId="135" xr:uid="{00000000-0005-0000-0000-000029000000}"/>
    <cellStyle name="Comma 3 3" xfId="124" xr:uid="{00000000-0005-0000-0000-00002A000000}"/>
    <cellStyle name="Comma 4" xfId="79" xr:uid="{00000000-0005-0000-0000-00002B000000}"/>
    <cellStyle name="Comma 5" xfId="41" xr:uid="{00000000-0005-0000-0000-00002C000000}"/>
    <cellStyle name="Comma 5 2" xfId="130" xr:uid="{00000000-0005-0000-0000-00002D000000}"/>
    <cellStyle name="Comma 6" xfId="40" xr:uid="{00000000-0005-0000-0000-00002E000000}"/>
    <cellStyle name="Comma 6 2" xfId="138" xr:uid="{00000000-0005-0000-0000-00002F000000}"/>
    <cellStyle name="Comma 7" xfId="136" xr:uid="{00000000-0005-0000-0000-000030000000}"/>
    <cellStyle name="Comma 8" xfId="137" xr:uid="{00000000-0005-0000-0000-000031000000}"/>
    <cellStyle name="Comma 9" xfId="111" xr:uid="{00000000-0005-0000-0000-000032000000}"/>
    <cellStyle name="Comma Bold" xfId="60" xr:uid="{00000000-0005-0000-0000-000033000000}"/>
    <cellStyle name="Comma Bold 2" xfId="61" xr:uid="{00000000-0005-0000-0000-000034000000}"/>
    <cellStyle name="Comma Bold_KPN Factsheet 2013 obv 2012 data1" xfId="62" xr:uid="{00000000-0005-0000-0000-000035000000}"/>
    <cellStyle name="Controlecel" xfId="6" xr:uid="{00000000-0005-0000-0000-000036000000}"/>
    <cellStyle name="Currency 0" xfId="63" xr:uid="{00000000-0005-0000-0000-000037000000}"/>
    <cellStyle name="Currency 2" xfId="64" xr:uid="{00000000-0005-0000-0000-000038000000}"/>
    <cellStyle name="Date Aligned" xfId="65" xr:uid="{00000000-0005-0000-0000-000039000000}"/>
    <cellStyle name="Dotted Line" xfId="66" xr:uid="{00000000-0005-0000-0000-00003A000000}"/>
    <cellStyle name="Footnote" xfId="67" xr:uid="{00000000-0005-0000-0000-00003B000000}"/>
    <cellStyle name="Gekoppelde cel" xfId="7" xr:uid="{00000000-0005-0000-0000-00003C000000}"/>
    <cellStyle name="Goed" xfId="8" xr:uid="{00000000-0005-0000-0000-00003D000000}"/>
    <cellStyle name="Groei" xfId="68" xr:uid="{00000000-0005-0000-0000-00003E000000}"/>
    <cellStyle name="Groei 2" xfId="69" xr:uid="{00000000-0005-0000-0000-00003F000000}"/>
    <cellStyle name="Groei Bold" xfId="70" xr:uid="{00000000-0005-0000-0000-000040000000}"/>
    <cellStyle name="Groei Bold 2" xfId="71" xr:uid="{00000000-0005-0000-0000-000041000000}"/>
    <cellStyle name="Groei Bold_KPN Factsheet 2013 obv 2012 data1" xfId="72" xr:uid="{00000000-0005-0000-0000-000042000000}"/>
    <cellStyle name="Groei_KPN Factsheet 2011 v3" xfId="73" xr:uid="{00000000-0005-0000-0000-000043000000}"/>
    <cellStyle name="Hard Percent" xfId="74" xr:uid="{00000000-0005-0000-0000-000044000000}"/>
    <cellStyle name="Header" xfId="75" xr:uid="{00000000-0005-0000-0000-000045000000}"/>
    <cellStyle name="Heading 2 2" xfId="76" xr:uid="{00000000-0005-0000-0000-000046000000}"/>
    <cellStyle name="Heading 3 2" xfId="77" xr:uid="{00000000-0005-0000-0000-000047000000}"/>
    <cellStyle name="Hyperlink" xfId="9" builtinId="8"/>
    <cellStyle name="input 2" xfId="78" xr:uid="{00000000-0005-0000-0000-000049000000}"/>
    <cellStyle name="Invoer" xfId="10" xr:uid="{00000000-0005-0000-0000-00004A000000}"/>
    <cellStyle name="Komma 2" xfId="80" xr:uid="{00000000-0005-0000-0000-00004B000000}"/>
    <cellStyle name="Kop 1" xfId="11" xr:uid="{00000000-0005-0000-0000-00004C000000}"/>
    <cellStyle name="Kop 2" xfId="12" xr:uid="{00000000-0005-0000-0000-00004D000000}"/>
    <cellStyle name="Kop 3" xfId="13" xr:uid="{00000000-0005-0000-0000-00004E000000}"/>
    <cellStyle name="Kop 4" xfId="14" xr:uid="{00000000-0005-0000-0000-00004F000000}"/>
    <cellStyle name="linked" xfId="81" xr:uid="{00000000-0005-0000-0000-000050000000}"/>
    <cellStyle name="LN" xfId="82" xr:uid="{00000000-0005-0000-0000-000051000000}"/>
    <cellStyle name="Multiple" xfId="83" xr:uid="{00000000-0005-0000-0000-000052000000}"/>
    <cellStyle name="Neutraal" xfId="15" xr:uid="{00000000-0005-0000-0000-000053000000}"/>
    <cellStyle name="Normaal 8 0.0" xfId="84" xr:uid="{00000000-0005-0000-0000-000054000000}"/>
    <cellStyle name="Normaal 8 0.0 2" xfId="85" xr:uid="{00000000-0005-0000-0000-000055000000}"/>
    <cellStyle name="Normaal 8 0.0_KPN Factsheet 2013 obv 2012 data1" xfId="86" xr:uid="{00000000-0005-0000-0000-000056000000}"/>
    <cellStyle name="Normal" xfId="0" builtinId="0"/>
    <cellStyle name="Normal 10" xfId="87" xr:uid="{00000000-0005-0000-0000-000058000000}"/>
    <cellStyle name="Normal 10 2" xfId="88" xr:uid="{00000000-0005-0000-0000-000059000000}"/>
    <cellStyle name="Normal 10_KPN Factsheet 2013 obv 2012 data1" xfId="89" xr:uid="{00000000-0005-0000-0000-00005A000000}"/>
    <cellStyle name="Normal 11" xfId="141" xr:uid="{00000000-0005-0000-0000-00005B000000}"/>
    <cellStyle name="Normal 12" xfId="109" xr:uid="{00000000-0005-0000-0000-00005C000000}"/>
    <cellStyle name="Normal 12 2" xfId="142" xr:uid="{00000000-0005-0000-0000-00005D000000}"/>
    <cellStyle name="Normal 13" xfId="116" xr:uid="{00000000-0005-0000-0000-00005E000000}"/>
    <cellStyle name="Normal 13 2" xfId="145" xr:uid="{00000000-0005-0000-0000-00005F000000}"/>
    <cellStyle name="Normal 14" xfId="115" xr:uid="{00000000-0005-0000-0000-000060000000}"/>
    <cellStyle name="Normal 14 2" xfId="154" xr:uid="{00000000-0005-0000-0000-000061000000}"/>
    <cellStyle name="Normal 15" xfId="155" xr:uid="{00000000-0005-0000-0000-000062000000}"/>
    <cellStyle name="Normal 16" xfId="119" xr:uid="{00000000-0005-0000-0000-000063000000}"/>
    <cellStyle name="Normal 16 2" xfId="156" xr:uid="{00000000-0005-0000-0000-000064000000}"/>
    <cellStyle name="Normal 17" xfId="112" xr:uid="{00000000-0005-0000-0000-000065000000}"/>
    <cellStyle name="Normal 17 2" xfId="157" xr:uid="{00000000-0005-0000-0000-000066000000}"/>
    <cellStyle name="Normal 18" xfId="113" xr:uid="{00000000-0005-0000-0000-000067000000}"/>
    <cellStyle name="Normal 18 2" xfId="158" xr:uid="{00000000-0005-0000-0000-000068000000}"/>
    <cellStyle name="Normal 19" xfId="114" xr:uid="{00000000-0005-0000-0000-000069000000}"/>
    <cellStyle name="Normal 19 2" xfId="159" xr:uid="{00000000-0005-0000-0000-00006A000000}"/>
    <cellStyle name="Normal 2" xfId="16" xr:uid="{00000000-0005-0000-0000-00006B000000}"/>
    <cellStyle name="Normal 2 2" xfId="35" xr:uid="{00000000-0005-0000-0000-00006C000000}"/>
    <cellStyle name="Normal 2 3" xfId="123" xr:uid="{00000000-0005-0000-0000-00006D000000}"/>
    <cellStyle name="Normal 20" xfId="160" xr:uid="{00000000-0005-0000-0000-00006E000000}"/>
    <cellStyle name="Normal 21" xfId="117" xr:uid="{00000000-0005-0000-0000-00006F000000}"/>
    <cellStyle name="Normal 21 2" xfId="161" xr:uid="{00000000-0005-0000-0000-000070000000}"/>
    <cellStyle name="Normal 22" xfId="118" xr:uid="{00000000-0005-0000-0000-000071000000}"/>
    <cellStyle name="Normal 22 2" xfId="162" xr:uid="{00000000-0005-0000-0000-000072000000}"/>
    <cellStyle name="Normal 23" xfId="120" xr:uid="{00000000-0005-0000-0000-000073000000}"/>
    <cellStyle name="Normal 24" xfId="134" xr:uid="{00000000-0005-0000-0000-000074000000}"/>
    <cellStyle name="Normal 25" xfId="125" xr:uid="{00000000-0005-0000-0000-000075000000}"/>
    <cellStyle name="Normal 26" xfId="132" xr:uid="{00000000-0005-0000-0000-000076000000}"/>
    <cellStyle name="Normal 3" xfId="32" xr:uid="{00000000-0005-0000-0000-000077000000}"/>
    <cellStyle name="Normal 4" xfId="37" xr:uid="{00000000-0005-0000-0000-000078000000}"/>
    <cellStyle name="Normal 5" xfId="42" xr:uid="{00000000-0005-0000-0000-000079000000}"/>
    <cellStyle name="Normal 6" xfId="108" xr:uid="{00000000-0005-0000-0000-00007A000000}"/>
    <cellStyle name="Normal 6 2" xfId="129" xr:uid="{00000000-0005-0000-0000-00007B000000}"/>
    <cellStyle name="Normal 7" xfId="107" xr:uid="{00000000-0005-0000-0000-00007C000000}"/>
    <cellStyle name="Normal 7 2" xfId="139" xr:uid="{00000000-0005-0000-0000-00007D000000}"/>
    <cellStyle name="Normal 8" xfId="140" xr:uid="{00000000-0005-0000-0000-00007E000000}"/>
    <cellStyle name="Normal 9" xfId="90" xr:uid="{00000000-0005-0000-0000-00007F000000}"/>
    <cellStyle name="Normal_09.01.26 KPN Q4 2008 Factsheets Internal final" xfId="17" xr:uid="{00000000-0005-0000-0000-000080000000}"/>
    <cellStyle name="Normal_Book1" xfId="18" xr:uid="{00000000-0005-0000-0000-000081000000}"/>
    <cellStyle name="Normal_Book3" xfId="19" xr:uid="{00000000-0005-0000-0000-000082000000}"/>
    <cellStyle name="Normal_W&amp;O KPI's" xfId="20" xr:uid="{00000000-0005-0000-0000-000083000000}"/>
    <cellStyle name="Notitie" xfId="21" xr:uid="{00000000-0005-0000-0000-000084000000}"/>
    <cellStyle name="Ongeldig" xfId="22" xr:uid="{00000000-0005-0000-0000-000085000000}"/>
    <cellStyle name="Page Number" xfId="91" xr:uid="{00000000-0005-0000-0000-000086000000}"/>
    <cellStyle name="Percent" xfId="23" builtinId="5"/>
    <cellStyle name="Percent 2" xfId="36" xr:uid="{00000000-0005-0000-0000-000088000000}"/>
    <cellStyle name="Percent 2 2" xfId="110" xr:uid="{00000000-0005-0000-0000-000089000000}"/>
    <cellStyle name="Percent 2 3" xfId="126" xr:uid="{00000000-0005-0000-0000-00008A000000}"/>
    <cellStyle name="Percent 3" xfId="92" xr:uid="{00000000-0005-0000-0000-00008B000000}"/>
    <cellStyle name="Percent 4" xfId="133" xr:uid="{00000000-0005-0000-0000-00008C000000}"/>
    <cellStyle name="Percent 5" xfId="122" xr:uid="{00000000-0005-0000-0000-00008D000000}"/>
    <cellStyle name="Procent 2" xfId="93" xr:uid="{00000000-0005-0000-0000-00008E000000}"/>
    <cellStyle name="Standaard_Bijlage1_1" xfId="24" xr:uid="{00000000-0005-0000-0000-00008F000000}"/>
    <cellStyle name="Standaard_KPN (Qs 2000 and 2001) (2002-03-14)" xfId="25" xr:uid="{00000000-0005-0000-0000-000090000000}"/>
    <cellStyle name="Standaard_Schulden per 1 juli" xfId="26" xr:uid="{00000000-0005-0000-0000-000091000000}"/>
    <cellStyle name="Standard_I-mode E-PLUS 04-2002" xfId="94" xr:uid="{00000000-0005-0000-0000-000092000000}"/>
    <cellStyle name="std" xfId="95" xr:uid="{00000000-0005-0000-0000-000093000000}"/>
    <cellStyle name="Stijl 1" xfId="96" xr:uid="{00000000-0005-0000-0000-000094000000}"/>
    <cellStyle name="Table Head" xfId="97" xr:uid="{00000000-0005-0000-0000-000095000000}"/>
    <cellStyle name="Table Head Aligned" xfId="98" xr:uid="{00000000-0005-0000-0000-000096000000}"/>
    <cellStyle name="Table Head Blue" xfId="99" xr:uid="{00000000-0005-0000-0000-000097000000}"/>
    <cellStyle name="Table Head Green" xfId="100" xr:uid="{00000000-0005-0000-0000-000098000000}"/>
    <cellStyle name="Table Title" xfId="101" xr:uid="{00000000-0005-0000-0000-000099000000}"/>
    <cellStyle name="Table Units" xfId="102" xr:uid="{00000000-0005-0000-0000-00009A000000}"/>
    <cellStyle name="Titel" xfId="27" xr:uid="{00000000-0005-0000-0000-00009B000000}"/>
    <cellStyle name="Title 2" xfId="127" xr:uid="{00000000-0005-0000-0000-00009C000000}"/>
    <cellStyle name="Tot 8 0.0" xfId="103" xr:uid="{00000000-0005-0000-0000-00009D000000}"/>
    <cellStyle name="Tot 8 0.0 2" xfId="104" xr:uid="{00000000-0005-0000-0000-00009E000000}"/>
    <cellStyle name="Tot 8 0.0_KPN Factsheet 2013 obv 2012 data1" xfId="105" xr:uid="{00000000-0005-0000-0000-00009F000000}"/>
    <cellStyle name="Totaal" xfId="28" xr:uid="{00000000-0005-0000-0000-0000A0000000}"/>
    <cellStyle name="Uitvoer" xfId="29" xr:uid="{00000000-0005-0000-0000-0000A1000000}"/>
    <cellStyle name="Verklarende tekst" xfId="30" xr:uid="{00000000-0005-0000-0000-0000A2000000}"/>
    <cellStyle name="Waarschuwingstekst" xfId="31" xr:uid="{00000000-0005-0000-0000-0000A3000000}"/>
    <cellStyle name="year" xfId="106" xr:uid="{00000000-0005-0000-0000-0000A4000000}"/>
  </cellStyles>
  <dxfs count="1">
    <dxf>
      <font>
        <condense val="0"/>
        <extend val="0"/>
        <color indexed="10"/>
      </font>
    </dxf>
  </dxfs>
  <tableStyles count="0" defaultTableStyle="TableStyleMedium9" defaultPivotStyle="PivotStyleLight16"/>
  <colors>
    <mruColors>
      <color rgb="FFB6E099"/>
      <color rgb="FFC0E8FF"/>
      <color rgb="FFCCFFCC"/>
      <color rgb="FFBFF3C4"/>
      <color rgb="FF66FF99"/>
      <color rgb="FF66FF33"/>
      <color rgb="FF009900"/>
      <color rgb="FFCCFFFF"/>
      <color rgb="FF1802BE"/>
      <color rgb="FF1306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xdr:col>
      <xdr:colOff>38100</xdr:colOff>
      <xdr:row>3</xdr:row>
      <xdr:rowOff>95251</xdr:rowOff>
    </xdr:from>
    <xdr:to>
      <xdr:col>6</xdr:col>
      <xdr:colOff>280147</xdr:colOff>
      <xdr:row>7</xdr:row>
      <xdr:rowOff>36518</xdr:rowOff>
    </xdr:to>
    <xdr:pic>
      <xdr:nvPicPr>
        <xdr:cNvPr id="2" name="Picture 1">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17726" t="25105" r="17520" b="36960"/>
        <a:stretch>
          <a:fillRect/>
        </a:stretch>
      </xdr:blipFill>
      <xdr:spPr bwMode="auto">
        <a:xfrm>
          <a:off x="183776" y="644339"/>
          <a:ext cx="1620371" cy="83773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oneCellAnchor>
    <xdr:from>
      <xdr:col>12</xdr:col>
      <xdr:colOff>400050</xdr:colOff>
      <xdr:row>11</xdr:row>
      <xdr:rowOff>200025</xdr:rowOff>
    </xdr:from>
    <xdr:ext cx="184731" cy="264560"/>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5753100" y="2638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oneCellAnchor>
    <xdr:from>
      <xdr:col>1</xdr:col>
      <xdr:colOff>19050</xdr:colOff>
      <xdr:row>33</xdr:row>
      <xdr:rowOff>202352</xdr:rowOff>
    </xdr:from>
    <xdr:ext cx="3510576" cy="352019"/>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104775" y="7669952"/>
          <a:ext cx="3510576" cy="352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900" b="1">
              <a:solidFill>
                <a:schemeClr val="dk1"/>
              </a:solidFill>
              <a:effectLst/>
              <a:latin typeface="KPN Sans"/>
              <a:ea typeface="Calibri"/>
              <a:cs typeface="Times New Roman"/>
            </a:rPr>
            <a:t>Safe harbor</a:t>
          </a:r>
          <a:br>
            <a:rPr lang="en-US" sz="900">
              <a:solidFill>
                <a:schemeClr val="dk1"/>
              </a:solidFill>
              <a:effectLst/>
              <a:latin typeface="KPN Sans"/>
              <a:ea typeface="Calibri"/>
              <a:cs typeface="Times New Roman"/>
            </a:rPr>
          </a:br>
          <a:r>
            <a:rPr lang="en-US" sz="900" i="1">
              <a:solidFill>
                <a:schemeClr val="dk1"/>
              </a:solidFill>
              <a:effectLst/>
              <a:latin typeface="KPN Sans"/>
              <a:ea typeface="Calibri"/>
              <a:cs typeface="Times New Roman"/>
            </a:rPr>
            <a:t>Alternative performance measures and management estimates</a:t>
          </a:r>
        </a:p>
      </xdr:txBody>
    </xdr:sp>
    <xdr:clientData/>
  </xdr:oneCellAnchor>
  <xdr:twoCellAnchor>
    <xdr:from>
      <xdr:col>1</xdr:col>
      <xdr:colOff>19050</xdr:colOff>
      <xdr:row>35</xdr:row>
      <xdr:rowOff>19051</xdr:rowOff>
    </xdr:from>
    <xdr:to>
      <xdr:col>16</xdr:col>
      <xdr:colOff>28575</xdr:colOff>
      <xdr:row>49</xdr:row>
      <xdr:rowOff>190501</xdr:rowOff>
    </xdr:to>
    <xdr:sp macro="" textlink="">
      <xdr:nvSpPr>
        <xdr:cNvPr id="6" name="TextBox 5">
          <a:extLst>
            <a:ext uri="{FF2B5EF4-FFF2-40B4-BE49-F238E27FC236}">
              <a16:creationId xmlns:a16="http://schemas.microsoft.com/office/drawing/2014/main" id="{00000000-0008-0000-0000-000006000000}"/>
            </a:ext>
          </a:extLst>
        </xdr:cNvPr>
        <xdr:cNvSpPr txBox="1"/>
      </xdr:nvSpPr>
      <xdr:spPr>
        <a:xfrm>
          <a:off x="104775" y="7943851"/>
          <a:ext cx="7439025" cy="33718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just">
            <a:lnSpc>
              <a:spcPct val="115000"/>
            </a:lnSpc>
            <a:spcAft>
              <a:spcPts val="1000"/>
            </a:spcAft>
          </a:pPr>
          <a:r>
            <a:rPr lang="en-US" sz="900">
              <a:effectLst/>
              <a:latin typeface="KPN Sans"/>
              <a:ea typeface="Calibri"/>
              <a:cs typeface="Times New Roman"/>
            </a:rPr>
            <a:t>This financial report contains a number of alternative performance measures (non-GAAP figures) to provide readers with additional financial information that is regularly reviewed by management, such as EBITDA and Free Cash Flow (‘FCF’). These non-GAAP figures should not be </a:t>
          </a:r>
          <a:r>
            <a:rPr lang="en-US" sz="900">
              <a:solidFill>
                <a:schemeClr val="dk1"/>
              </a:solidFill>
              <a:effectLst/>
              <a:latin typeface="KPN Sans"/>
              <a:ea typeface="Calibri"/>
              <a:cs typeface="Times New Roman"/>
            </a:rPr>
            <a:t>viewed</a:t>
          </a:r>
          <a:r>
            <a:rPr lang="en-US" sz="900">
              <a:effectLst/>
              <a:latin typeface="KPN Sans"/>
              <a:ea typeface="Calibri"/>
              <a:cs typeface="Times New Roman"/>
            </a:rPr>
            <a:t> as a substitute for KPN’s GAAP figures and are not uniformly defined by all companies including KPN’s peers. Numerical reconciliations are included in KPN’s quarterly factsheets and in the Integrated Annual Report 2016. KPN’s management considers these non-GAAP figures, combined with GAAP performance measures and in conjunction with each other, most appropriate to measure the performance of the Group and its segments. The non-GAAP figures are used by management for planning, reporting (internal and external) and incentive purposes. KPN’s main alternative performance measures are listed below.</a:t>
          </a:r>
          <a:endParaRPr lang="en-US" sz="1100">
            <a:effectLst/>
            <a:latin typeface="+mn-lt"/>
            <a:ea typeface="Calibri"/>
            <a:cs typeface="Times New Roman"/>
          </a:endParaRPr>
        </a:p>
        <a:p>
          <a:pPr algn="just">
            <a:lnSpc>
              <a:spcPct val="115000"/>
            </a:lnSpc>
            <a:spcAft>
              <a:spcPts val="1000"/>
            </a:spcAft>
          </a:pPr>
          <a:r>
            <a:rPr lang="en-US" sz="900">
              <a:effectLst/>
              <a:latin typeface="KPN Sans"/>
              <a:ea typeface="Calibri"/>
              <a:cs typeface="Times New Roman"/>
            </a:rPr>
            <a:t>KPN defines EBITDA as operating result before depreciation (including impairments) of PP&amp;E and amortization (including impairments) of intangible assets. Note that KPN’s definition of EBITDA deviates from the literal definition of earnings before interest, taxes, depreciation and amortization and should not be considered in isolation or as a substitute for analyses of the results as reported under IFRS as adopted by the European Union. In the Net Debt / EBITDA ratio, KPN defines Net Debt as the nominal value of interest bearing financial liabilities excluding derivatives and related collateral, representing the net repayment obligations in Euro, taking into account 50% of the nominal value of the hybrid capital instruments, less net cash and short-term investments, and defines EBITDA as a 12 month rolling total excluding restructuring costs, incidentals and major changes in the composition of the Group (acquisitions and disposals). Free Cash Flow is defined as cash flow from continuing operating activities plus proceeds from real estate, minus capital expenditures (Capex), being expenditures on PP&amp;E and software. Operating free cash flow is defined as adjusted EBITDA minus Capex. Revenues are defined as the total of revenues and other income unless indicated otherwise. Adjusted revenues and adjusted EBITDA are derived from revenues (including other income) and EBITDA, respectively, and are adjusted for the impact of restructuring costs and incidentals. The term service revenues refers to wireless service revenues. All market share information in this financial report is based on management estimates based on externally available information, unless indicated otherwise. For a full overview on KPN’s non-financial information, reference is made to KPN’s quarterly factsheets available on ir.kpn.com.</a:t>
          </a:r>
          <a:endParaRPr lang="en-US" sz="1100">
            <a:effectLst/>
            <a:latin typeface="+mn-lt"/>
            <a:ea typeface="Calibri"/>
            <a:cs typeface="Times New Roman"/>
          </a:endParaRPr>
        </a:p>
        <a:p>
          <a:endParaRPr lang="en-US" sz="900">
            <a:latin typeface="KPN Sans" panose="020B0503040502020204" pitchFamily="34" charset="0"/>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r.kpn.com/phoenix.zhtml?c=69978&amp;p=irol-irhome" TargetMode="External"/><Relationship Id="rId1" Type="http://schemas.openxmlformats.org/officeDocument/2006/relationships/hyperlink" Target="mailto:ir@kpn.com"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rgb="FFB6E099"/>
  </sheetPr>
  <dimension ref="A1:R66"/>
  <sheetViews>
    <sheetView showGridLines="0" tabSelected="1" view="pageBreakPreview" zoomScale="85" zoomScaleNormal="100" zoomScaleSheetLayoutView="85" workbookViewId="0"/>
  </sheetViews>
  <sheetFormatPr defaultColWidth="9.140625" defaultRowHeight="15"/>
  <cols>
    <col min="1" max="1" width="1.28515625" style="5" customWidth="1"/>
    <col min="2" max="2" width="0.85546875" style="5" customWidth="1"/>
    <col min="3" max="3" width="1.7109375" style="5" customWidth="1"/>
    <col min="4" max="4" width="0.85546875" style="5" customWidth="1"/>
    <col min="5" max="16" width="9" style="5" customWidth="1"/>
    <col min="17" max="17" width="0.85546875" style="5" customWidth="1"/>
    <col min="18" max="18" width="1.28515625" style="5" customWidth="1"/>
    <col min="19" max="16384" width="9.140625" style="5"/>
  </cols>
  <sheetData>
    <row r="1" spans="1:18" ht="8.25" customHeight="1">
      <c r="A1" s="1"/>
      <c r="B1" s="1"/>
      <c r="C1" s="1"/>
      <c r="D1" s="1"/>
      <c r="E1" s="1"/>
      <c r="F1" s="1"/>
      <c r="G1" s="1"/>
      <c r="H1" s="1"/>
      <c r="I1" s="1"/>
      <c r="J1" s="1"/>
      <c r="K1" s="1"/>
      <c r="L1" s="1"/>
      <c r="M1" s="1"/>
      <c r="N1" s="1"/>
      <c r="O1" s="1"/>
      <c r="P1" s="1"/>
      <c r="Q1" s="1"/>
      <c r="R1" s="1"/>
    </row>
    <row r="2" spans="1:18" ht="18" customHeight="1">
      <c r="A2" s="1"/>
      <c r="B2" s="6"/>
      <c r="C2" s="6"/>
      <c r="D2" s="6"/>
      <c r="E2" s="6"/>
      <c r="F2" s="6"/>
      <c r="G2" s="6"/>
      <c r="H2" s="6"/>
      <c r="I2" s="6"/>
      <c r="J2" s="6"/>
      <c r="K2" s="6"/>
      <c r="L2" s="6"/>
      <c r="M2" s="6"/>
      <c r="N2" s="6"/>
      <c r="O2" s="6"/>
      <c r="P2" s="6"/>
      <c r="Q2" s="6"/>
      <c r="R2" s="1"/>
    </row>
    <row r="3" spans="1:18" ht="18" customHeight="1">
      <c r="A3" s="1"/>
      <c r="B3" s="6"/>
      <c r="C3" s="6"/>
      <c r="D3" s="6"/>
      <c r="E3" s="6"/>
      <c r="F3" s="6"/>
      <c r="G3" s="6"/>
      <c r="H3" s="6"/>
      <c r="I3" s="6"/>
      <c r="J3" s="7"/>
      <c r="K3" s="6"/>
      <c r="L3" s="6"/>
      <c r="M3" s="6"/>
      <c r="N3" s="6"/>
      <c r="O3" s="6"/>
      <c r="P3" s="6"/>
      <c r="Q3" s="6"/>
      <c r="R3" s="1"/>
    </row>
    <row r="4" spans="1:18" ht="18" customHeight="1">
      <c r="A4" s="1"/>
      <c r="B4" s="6"/>
      <c r="C4" s="6"/>
      <c r="D4" s="6"/>
      <c r="E4" s="6"/>
      <c r="F4" s="6"/>
      <c r="G4" s="6"/>
      <c r="H4" s="6"/>
      <c r="I4" s="6"/>
      <c r="J4" s="6"/>
      <c r="K4" s="6"/>
      <c r="L4" s="6"/>
      <c r="M4" s="6"/>
      <c r="N4" s="6"/>
      <c r="O4" s="6"/>
      <c r="P4" s="6"/>
      <c r="Q4" s="6"/>
      <c r="R4" s="1"/>
    </row>
    <row r="5" spans="1:18" ht="18" customHeight="1">
      <c r="A5" s="1"/>
      <c r="B5" s="6"/>
      <c r="C5" s="6"/>
      <c r="D5" s="6"/>
      <c r="E5" s="6"/>
      <c r="F5" s="6"/>
      <c r="G5" s="6"/>
      <c r="H5" s="6"/>
      <c r="I5" s="6"/>
      <c r="J5" s="6"/>
      <c r="K5" s="6"/>
      <c r="L5" s="6"/>
      <c r="M5" s="6"/>
      <c r="N5" s="6"/>
      <c r="O5" s="6"/>
      <c r="P5" s="6"/>
      <c r="Q5" s="6"/>
      <c r="R5" s="1"/>
    </row>
    <row r="6" spans="1:18" ht="18" customHeight="1">
      <c r="A6" s="1"/>
      <c r="B6" s="6"/>
      <c r="C6" s="6"/>
      <c r="D6" s="6"/>
      <c r="E6" s="6"/>
      <c r="F6" s="6"/>
      <c r="G6" s="6"/>
      <c r="H6" s="6"/>
      <c r="I6" s="6"/>
      <c r="J6" s="6"/>
      <c r="K6" s="6"/>
      <c r="L6" s="8"/>
      <c r="M6" s="8"/>
      <c r="N6" s="8"/>
      <c r="O6" s="6"/>
      <c r="P6" s="6"/>
      <c r="Q6" s="6"/>
      <c r="R6" s="1"/>
    </row>
    <row r="7" spans="1:18" ht="18" customHeight="1">
      <c r="A7" s="1"/>
      <c r="B7" s="6"/>
      <c r="C7" s="6"/>
      <c r="D7" s="6"/>
      <c r="E7" s="6"/>
      <c r="F7" s="6"/>
      <c r="G7" s="6"/>
      <c r="H7" s="6"/>
      <c r="I7" s="6"/>
      <c r="J7" s="6"/>
      <c r="K7" s="6"/>
      <c r="L7" s="6"/>
      <c r="M7" s="6"/>
      <c r="N7" s="6"/>
      <c r="O7" s="6"/>
      <c r="P7" s="6"/>
      <c r="Q7" s="6"/>
      <c r="R7" s="1"/>
    </row>
    <row r="8" spans="1:18" ht="18" customHeight="1">
      <c r="A8" s="1"/>
      <c r="B8" s="6"/>
      <c r="C8" s="6"/>
      <c r="D8" s="6"/>
      <c r="E8" s="6"/>
      <c r="F8" s="6"/>
      <c r="G8" s="6"/>
      <c r="H8" s="6"/>
      <c r="I8" s="6"/>
      <c r="J8" s="6"/>
      <c r="K8" s="6"/>
      <c r="L8" s="6"/>
      <c r="M8" s="6"/>
      <c r="N8" s="6"/>
      <c r="O8" s="6"/>
      <c r="P8" s="6"/>
      <c r="Q8" s="6"/>
      <c r="R8" s="1"/>
    </row>
    <row r="9" spans="1:18" ht="21.75" customHeight="1">
      <c r="A9" s="1"/>
      <c r="B9" s="6"/>
      <c r="C9" s="20" t="s">
        <v>411</v>
      </c>
      <c r="D9" s="8"/>
      <c r="E9" s="8"/>
      <c r="F9" s="8"/>
      <c r="G9" s="8"/>
      <c r="H9" s="8"/>
      <c r="I9" s="8"/>
      <c r="J9" s="8"/>
      <c r="K9" s="8"/>
      <c r="L9" s="8"/>
      <c r="M9" s="8"/>
      <c r="N9" s="9"/>
      <c r="O9" s="6"/>
      <c r="P9" s="6"/>
      <c r="Q9" s="6"/>
      <c r="R9" s="1"/>
    </row>
    <row r="10" spans="1:18" ht="18" customHeight="1">
      <c r="A10" s="1"/>
      <c r="B10" s="6"/>
      <c r="C10" s="10" t="s">
        <v>413</v>
      </c>
      <c r="D10" s="6"/>
      <c r="E10" s="6"/>
      <c r="F10" s="6"/>
      <c r="G10" s="6"/>
      <c r="H10" s="6"/>
      <c r="I10" s="6"/>
      <c r="J10" s="6"/>
      <c r="K10" s="6"/>
      <c r="L10" s="6"/>
      <c r="M10" s="6"/>
      <c r="N10" s="6"/>
      <c r="O10" s="6"/>
      <c r="P10" s="6"/>
      <c r="Q10" s="6"/>
      <c r="R10" s="1"/>
    </row>
    <row r="11" spans="1:18" ht="18" customHeight="1">
      <c r="A11" s="1"/>
      <c r="B11" s="6"/>
      <c r="C11" s="11" t="s">
        <v>172</v>
      </c>
      <c r="D11" s="6"/>
      <c r="E11" s="6"/>
      <c r="F11" s="6"/>
      <c r="G11" s="6"/>
      <c r="H11" s="6"/>
      <c r="I11" s="6"/>
      <c r="J11" s="6"/>
      <c r="K11" s="6"/>
      <c r="L11" s="6"/>
      <c r="M11" s="6"/>
      <c r="N11" s="6"/>
      <c r="O11" s="6"/>
      <c r="P11" s="6"/>
      <c r="Q11" s="6"/>
      <c r="R11" s="1"/>
    </row>
    <row r="12" spans="1:18" ht="18" customHeight="1">
      <c r="A12" s="1"/>
      <c r="B12" s="6"/>
      <c r="C12" s="6"/>
      <c r="D12" s="6"/>
      <c r="E12" s="6"/>
      <c r="F12" s="6"/>
      <c r="G12" s="6"/>
      <c r="H12" s="6"/>
      <c r="I12" s="6"/>
      <c r="J12" s="6"/>
      <c r="K12" s="6"/>
      <c r="L12" s="6"/>
      <c r="M12" s="6"/>
      <c r="N12" s="6"/>
      <c r="O12" s="6"/>
      <c r="P12" s="6"/>
      <c r="Q12" s="6"/>
      <c r="R12" s="1"/>
    </row>
    <row r="13" spans="1:18" ht="18" customHeight="1">
      <c r="A13" s="1"/>
      <c r="B13" s="6"/>
      <c r="C13" s="12" t="s">
        <v>9</v>
      </c>
      <c r="D13" s="6"/>
      <c r="E13" s="6"/>
      <c r="F13" s="6"/>
      <c r="G13" s="6"/>
      <c r="H13" s="6"/>
      <c r="I13" s="6"/>
      <c r="J13" s="6"/>
      <c r="K13" s="6"/>
      <c r="L13" s="6"/>
      <c r="M13" s="6"/>
      <c r="N13" s="6"/>
      <c r="O13" s="6"/>
      <c r="P13" s="6"/>
      <c r="Q13" s="6"/>
      <c r="R13" s="1"/>
    </row>
    <row r="14" spans="1:18" s="23" customFormat="1" ht="18" customHeight="1">
      <c r="A14" s="4"/>
      <c r="B14" s="13"/>
      <c r="C14" s="13" t="s">
        <v>10</v>
      </c>
      <c r="D14" s="13"/>
      <c r="E14" s="13" t="s">
        <v>167</v>
      </c>
      <c r="F14" s="13"/>
      <c r="G14" s="13"/>
      <c r="H14" s="13"/>
      <c r="I14" s="13"/>
      <c r="J14" s="13"/>
      <c r="K14" s="13"/>
      <c r="L14" s="13"/>
      <c r="M14" s="13"/>
      <c r="N14" s="13"/>
      <c r="O14" s="13"/>
      <c r="P14" s="13"/>
      <c r="Q14" s="13"/>
      <c r="R14" s="4"/>
    </row>
    <row r="15" spans="1:18" s="23" customFormat="1" ht="18" customHeight="1">
      <c r="A15" s="4"/>
      <c r="B15" s="13"/>
      <c r="C15" s="13" t="s">
        <v>10</v>
      </c>
      <c r="D15" s="13"/>
      <c r="E15" s="13" t="s">
        <v>164</v>
      </c>
      <c r="F15" s="13"/>
      <c r="G15" s="13"/>
      <c r="H15" s="13"/>
      <c r="I15" s="13"/>
      <c r="J15" s="13"/>
      <c r="K15" s="13"/>
      <c r="L15" s="13"/>
      <c r="M15" s="13"/>
      <c r="N15" s="13"/>
      <c r="O15" s="13"/>
      <c r="P15" s="13"/>
      <c r="Q15" s="13"/>
      <c r="R15" s="4"/>
    </row>
    <row r="16" spans="1:18" s="23" customFormat="1" ht="18" customHeight="1">
      <c r="A16" s="4"/>
      <c r="B16" s="13"/>
      <c r="C16" s="13" t="s">
        <v>10</v>
      </c>
      <c r="D16" s="13"/>
      <c r="E16" s="13" t="s">
        <v>261</v>
      </c>
      <c r="F16" s="13"/>
      <c r="G16" s="13"/>
      <c r="H16" s="13"/>
      <c r="I16" s="13"/>
      <c r="J16" s="13"/>
      <c r="K16" s="13"/>
      <c r="L16" s="13"/>
      <c r="M16" s="13"/>
      <c r="N16" s="13"/>
      <c r="O16" s="13"/>
      <c r="P16" s="13"/>
      <c r="Q16" s="13"/>
      <c r="R16" s="4"/>
    </row>
    <row r="17" spans="1:18" s="23" customFormat="1" ht="18" customHeight="1">
      <c r="A17" s="4"/>
      <c r="B17" s="13"/>
      <c r="C17" s="13" t="s">
        <v>10</v>
      </c>
      <c r="D17" s="13"/>
      <c r="E17" s="13" t="s">
        <v>423</v>
      </c>
      <c r="F17" s="13"/>
      <c r="G17" s="13"/>
      <c r="H17" s="13"/>
      <c r="I17" s="13"/>
      <c r="J17" s="13"/>
      <c r="K17" s="13"/>
      <c r="L17" s="13"/>
      <c r="M17" s="13"/>
      <c r="N17" s="13"/>
      <c r="O17" s="13"/>
      <c r="P17" s="13"/>
      <c r="Q17" s="13"/>
      <c r="R17" s="4"/>
    </row>
    <row r="18" spans="1:18" s="23" customFormat="1" ht="18" customHeight="1">
      <c r="A18" s="4"/>
      <c r="B18" s="13"/>
      <c r="C18" s="13" t="s">
        <v>10</v>
      </c>
      <c r="D18" s="13"/>
      <c r="E18" s="13" t="s">
        <v>168</v>
      </c>
      <c r="F18" s="13"/>
      <c r="G18" s="13"/>
      <c r="H18" s="13"/>
      <c r="I18" s="13"/>
      <c r="J18" s="13"/>
      <c r="K18" s="13"/>
      <c r="L18" s="13"/>
      <c r="M18" s="13"/>
      <c r="N18" s="13"/>
      <c r="O18" s="13"/>
      <c r="P18" s="13"/>
      <c r="Q18" s="13"/>
      <c r="R18" s="4"/>
    </row>
    <row r="19" spans="1:18" s="23" customFormat="1" ht="18" customHeight="1">
      <c r="A19" s="4"/>
      <c r="B19" s="13"/>
      <c r="C19" s="13" t="s">
        <v>10</v>
      </c>
      <c r="D19" s="22"/>
      <c r="E19" s="22" t="s">
        <v>262</v>
      </c>
      <c r="F19" s="22"/>
      <c r="G19" s="22"/>
      <c r="H19" s="13"/>
      <c r="I19" s="13"/>
      <c r="J19" s="13"/>
      <c r="K19" s="13"/>
      <c r="L19" s="13"/>
      <c r="M19" s="13"/>
      <c r="N19" s="13"/>
      <c r="O19" s="13"/>
      <c r="P19" s="13"/>
      <c r="Q19" s="13"/>
      <c r="R19" s="4"/>
    </row>
    <row r="20" spans="1:18" s="23" customFormat="1" ht="18" customHeight="1">
      <c r="A20" s="4"/>
      <c r="B20" s="13"/>
      <c r="C20" s="13" t="s">
        <v>10</v>
      </c>
      <c r="D20" s="13"/>
      <c r="E20" s="13" t="s">
        <v>412</v>
      </c>
      <c r="F20" s="22"/>
      <c r="G20" s="22"/>
      <c r="H20" s="13"/>
      <c r="I20" s="13"/>
      <c r="J20" s="13"/>
      <c r="K20" s="13"/>
      <c r="L20" s="13"/>
      <c r="M20" s="13"/>
      <c r="N20" s="13"/>
      <c r="O20" s="13"/>
      <c r="P20" s="13"/>
      <c r="Q20" s="13"/>
      <c r="R20" s="4"/>
    </row>
    <row r="21" spans="1:18" s="23" customFormat="1" ht="18" customHeight="1">
      <c r="A21" s="4"/>
      <c r="B21" s="13"/>
      <c r="C21" s="13" t="s">
        <v>10</v>
      </c>
      <c r="D21" s="13"/>
      <c r="E21" s="13" t="s">
        <v>317</v>
      </c>
      <c r="F21" s="13"/>
      <c r="G21" s="13"/>
      <c r="H21" s="13"/>
      <c r="I21" s="13"/>
      <c r="J21" s="13"/>
      <c r="K21" s="13"/>
      <c r="L21" s="13"/>
      <c r="M21" s="13"/>
      <c r="N21" s="13"/>
      <c r="O21" s="13"/>
      <c r="P21" s="13"/>
      <c r="Q21" s="13"/>
      <c r="R21" s="4"/>
    </row>
    <row r="22" spans="1:18" s="23" customFormat="1" ht="18" customHeight="1">
      <c r="A22" s="4"/>
      <c r="B22" s="13"/>
      <c r="C22" s="13" t="s">
        <v>10</v>
      </c>
      <c r="D22" s="13"/>
      <c r="E22" s="13" t="s">
        <v>263</v>
      </c>
      <c r="F22" s="13"/>
      <c r="G22" s="13"/>
      <c r="H22" s="13"/>
      <c r="I22" s="13"/>
      <c r="J22" s="13"/>
      <c r="K22" s="13"/>
      <c r="L22" s="13"/>
      <c r="M22" s="13"/>
      <c r="N22" s="13"/>
      <c r="O22" s="13"/>
      <c r="P22" s="13"/>
      <c r="Q22" s="13"/>
      <c r="R22" s="4"/>
    </row>
    <row r="23" spans="1:18" s="23" customFormat="1" ht="18" customHeight="1">
      <c r="A23" s="4"/>
      <c r="B23" s="13"/>
      <c r="C23" s="13" t="s">
        <v>10</v>
      </c>
      <c r="D23" s="13"/>
      <c r="E23" s="13" t="s">
        <v>318</v>
      </c>
      <c r="F23" s="13"/>
      <c r="G23" s="13"/>
      <c r="H23" s="13"/>
      <c r="I23" s="13"/>
      <c r="J23" s="13"/>
      <c r="K23" s="13"/>
      <c r="L23" s="13"/>
      <c r="M23" s="13"/>
      <c r="N23" s="13"/>
      <c r="O23" s="13"/>
      <c r="P23" s="13"/>
      <c r="Q23" s="13"/>
      <c r="R23" s="4"/>
    </row>
    <row r="24" spans="1:18" s="23" customFormat="1" ht="18" customHeight="1">
      <c r="A24" s="4"/>
      <c r="B24" s="13"/>
      <c r="C24" s="13" t="s">
        <v>10</v>
      </c>
      <c r="D24" s="13"/>
      <c r="E24" s="13" t="s">
        <v>264</v>
      </c>
      <c r="F24" s="13"/>
      <c r="G24" s="13"/>
      <c r="H24" s="13"/>
      <c r="I24" s="13"/>
      <c r="J24" s="13"/>
      <c r="K24" s="13"/>
      <c r="L24" s="13"/>
      <c r="M24" s="13"/>
      <c r="N24" s="13"/>
      <c r="O24" s="13"/>
      <c r="P24" s="13"/>
      <c r="Q24" s="13"/>
      <c r="R24" s="4"/>
    </row>
    <row r="25" spans="1:18" s="23" customFormat="1" ht="18" customHeight="1">
      <c r="A25" s="4"/>
      <c r="B25" s="13"/>
      <c r="C25" s="13" t="s">
        <v>10</v>
      </c>
      <c r="D25" s="13"/>
      <c r="E25" s="13" t="s">
        <v>319</v>
      </c>
      <c r="F25" s="13"/>
      <c r="G25" s="13"/>
      <c r="H25" s="13"/>
      <c r="I25" s="13"/>
      <c r="J25" s="13"/>
      <c r="K25" s="13"/>
      <c r="L25" s="13"/>
      <c r="M25" s="13"/>
      <c r="N25" s="13"/>
      <c r="O25" s="13"/>
      <c r="P25" s="13"/>
      <c r="Q25" s="13"/>
      <c r="R25" s="4"/>
    </row>
    <row r="26" spans="1:18" s="23" customFormat="1" ht="18" customHeight="1">
      <c r="A26" s="4"/>
      <c r="B26" s="13"/>
      <c r="C26" s="13" t="s">
        <v>10</v>
      </c>
      <c r="D26" s="13"/>
      <c r="E26" s="13" t="s">
        <v>266</v>
      </c>
      <c r="F26" s="13"/>
      <c r="G26" s="13"/>
      <c r="H26" s="13"/>
      <c r="I26" s="13"/>
      <c r="J26" s="13"/>
      <c r="K26" s="13"/>
      <c r="L26" s="13"/>
      <c r="M26" s="13"/>
      <c r="N26" s="13"/>
      <c r="O26" s="13"/>
      <c r="P26" s="13"/>
      <c r="Q26" s="13"/>
      <c r="R26" s="4"/>
    </row>
    <row r="27" spans="1:18" s="23" customFormat="1" ht="18" customHeight="1">
      <c r="A27" s="4"/>
      <c r="B27" s="13"/>
      <c r="C27" s="13" t="s">
        <v>10</v>
      </c>
      <c r="D27" s="13"/>
      <c r="E27" s="13" t="s">
        <v>54</v>
      </c>
      <c r="F27" s="13"/>
      <c r="G27" s="13"/>
      <c r="H27" s="13"/>
      <c r="I27" s="13"/>
      <c r="J27" s="13"/>
      <c r="K27" s="13"/>
      <c r="L27" s="13"/>
      <c r="M27" s="13"/>
      <c r="N27" s="13"/>
      <c r="O27" s="13"/>
      <c r="P27" s="13"/>
      <c r="Q27" s="13"/>
      <c r="R27" s="4"/>
    </row>
    <row r="28" spans="1:18" ht="18" customHeight="1">
      <c r="A28" s="1"/>
      <c r="B28" s="6"/>
      <c r="C28" s="13"/>
      <c r="D28" s="13"/>
      <c r="E28" s="13"/>
      <c r="F28" s="13"/>
      <c r="G28" s="6"/>
      <c r="H28" s="6"/>
      <c r="I28" s="6"/>
      <c r="J28" s="6"/>
      <c r="K28" s="6"/>
      <c r="L28" s="6"/>
      <c r="M28" s="6"/>
      <c r="N28" s="6"/>
      <c r="O28" s="6"/>
      <c r="P28" s="6"/>
      <c r="Q28" s="6"/>
      <c r="R28" s="1"/>
    </row>
    <row r="29" spans="1:18" ht="18" customHeight="1">
      <c r="A29" s="1"/>
      <c r="B29" s="6"/>
      <c r="C29" s="15" t="s">
        <v>11</v>
      </c>
      <c r="D29" s="6"/>
      <c r="E29" s="6"/>
      <c r="F29" s="6"/>
      <c r="G29" s="6"/>
      <c r="H29" s="6"/>
      <c r="I29" s="6"/>
      <c r="J29" s="6"/>
      <c r="K29" s="6"/>
      <c r="L29" s="6"/>
      <c r="M29" s="6"/>
      <c r="N29" s="6"/>
      <c r="O29" s="6"/>
      <c r="P29" s="6"/>
      <c r="Q29" s="6"/>
      <c r="R29" s="1"/>
    </row>
    <row r="30" spans="1:18" ht="18" customHeight="1">
      <c r="A30" s="1"/>
      <c r="B30" s="6"/>
      <c r="C30" s="17" t="s">
        <v>12</v>
      </c>
      <c r="D30" s="16"/>
      <c r="E30" s="6"/>
      <c r="F30" s="6"/>
      <c r="G30" s="6"/>
      <c r="H30" s="6"/>
      <c r="I30" s="6"/>
      <c r="J30" s="6"/>
      <c r="K30" s="6"/>
      <c r="L30" s="6"/>
      <c r="M30" s="6"/>
      <c r="N30" s="6"/>
      <c r="O30" s="6"/>
      <c r="P30" s="6"/>
      <c r="Q30" s="6"/>
      <c r="R30" s="1"/>
    </row>
    <row r="31" spans="1:18" ht="18" customHeight="1">
      <c r="A31" s="1"/>
      <c r="B31" s="6"/>
      <c r="C31" s="17" t="s">
        <v>13</v>
      </c>
      <c r="D31" s="16"/>
      <c r="E31" s="6"/>
      <c r="F31" s="17" t="s">
        <v>14</v>
      </c>
      <c r="G31" s="6"/>
      <c r="H31" s="6"/>
      <c r="I31" s="6"/>
      <c r="J31" s="6"/>
      <c r="K31" s="6"/>
      <c r="L31" s="6"/>
      <c r="M31" s="6"/>
      <c r="N31" s="6"/>
      <c r="O31" s="6"/>
      <c r="P31" s="6"/>
      <c r="Q31" s="6"/>
      <c r="R31" s="1"/>
    </row>
    <row r="32" spans="1:18" ht="18" customHeight="1">
      <c r="A32" s="1"/>
      <c r="B32" s="6"/>
      <c r="C32" s="18" t="s">
        <v>57</v>
      </c>
      <c r="D32" s="16"/>
      <c r="E32" s="6"/>
      <c r="F32" s="6"/>
      <c r="G32" s="6"/>
      <c r="H32" s="6"/>
      <c r="I32" s="6"/>
      <c r="J32" s="6"/>
      <c r="K32" s="6"/>
      <c r="L32" s="6"/>
      <c r="M32" s="6"/>
      <c r="N32" s="6"/>
      <c r="O32" s="6"/>
      <c r="P32" s="6"/>
      <c r="Q32" s="6"/>
      <c r="R32" s="1"/>
    </row>
    <row r="33" spans="1:18" ht="18" customHeight="1">
      <c r="A33" s="1"/>
      <c r="B33" s="6"/>
      <c r="C33" s="18" t="s">
        <v>284</v>
      </c>
      <c r="D33" s="16"/>
      <c r="E33" s="6"/>
      <c r="F33" s="6"/>
      <c r="G33" s="6"/>
      <c r="H33" s="6"/>
      <c r="I33" s="6"/>
      <c r="J33" s="6"/>
      <c r="K33" s="6"/>
      <c r="L33" s="6"/>
      <c r="M33" s="6"/>
      <c r="N33" s="6"/>
      <c r="O33" s="6"/>
      <c r="P33" s="6"/>
      <c r="Q33" s="6"/>
      <c r="R33" s="1"/>
    </row>
    <row r="34" spans="1:18" ht="18" customHeight="1">
      <c r="A34" s="1"/>
      <c r="B34" s="6"/>
      <c r="C34" s="18"/>
      <c r="D34" s="16"/>
      <c r="E34" s="6"/>
      <c r="F34" s="6"/>
      <c r="G34" s="6"/>
      <c r="H34" s="6"/>
      <c r="I34" s="6"/>
      <c r="J34" s="6"/>
      <c r="K34" s="6"/>
      <c r="L34" s="6"/>
      <c r="M34" s="6"/>
      <c r="N34" s="6"/>
      <c r="O34" s="6"/>
      <c r="P34" s="6"/>
      <c r="Q34" s="6"/>
      <c r="R34" s="1"/>
    </row>
    <row r="35" spans="1:18" ht="18" customHeight="1">
      <c r="A35" s="1"/>
      <c r="B35" s="6"/>
      <c r="C35" s="18"/>
      <c r="D35" s="16"/>
      <c r="E35" s="6"/>
      <c r="F35" s="6"/>
      <c r="G35" s="6"/>
      <c r="H35" s="6"/>
      <c r="I35" s="6"/>
      <c r="J35" s="6"/>
      <c r="K35" s="6"/>
      <c r="L35" s="6"/>
      <c r="M35" s="6"/>
      <c r="N35" s="6"/>
      <c r="O35" s="6"/>
      <c r="P35" s="6"/>
      <c r="Q35" s="6"/>
      <c r="R35" s="1"/>
    </row>
    <row r="36" spans="1:18" ht="18" customHeight="1">
      <c r="A36" s="1"/>
      <c r="B36" s="6"/>
      <c r="C36" s="18"/>
      <c r="D36" s="16"/>
      <c r="E36" s="6"/>
      <c r="F36" s="6"/>
      <c r="G36" s="6"/>
      <c r="H36" s="6"/>
      <c r="I36" s="6"/>
      <c r="J36" s="6"/>
      <c r="K36" s="6"/>
      <c r="L36" s="6"/>
      <c r="M36" s="6"/>
      <c r="N36" s="6"/>
      <c r="O36" s="6"/>
      <c r="P36" s="6"/>
      <c r="Q36" s="6"/>
      <c r="R36" s="1"/>
    </row>
    <row r="37" spans="1:18" ht="18" customHeight="1">
      <c r="A37" s="1"/>
      <c r="B37" s="6"/>
      <c r="C37" s="18"/>
      <c r="D37" s="16"/>
      <c r="E37" s="6"/>
      <c r="F37" s="6"/>
      <c r="G37" s="6"/>
      <c r="H37" s="6"/>
      <c r="I37" s="6"/>
      <c r="J37" s="6"/>
      <c r="K37" s="6"/>
      <c r="L37" s="6"/>
      <c r="M37" s="6"/>
      <c r="N37" s="6"/>
      <c r="O37" s="6"/>
      <c r="P37" s="6"/>
      <c r="Q37" s="6"/>
      <c r="R37" s="1"/>
    </row>
    <row r="38" spans="1:18" ht="18" customHeight="1">
      <c r="A38" s="1"/>
      <c r="B38" s="6"/>
      <c r="C38" s="6"/>
      <c r="D38" s="6"/>
      <c r="E38" s="6"/>
      <c r="F38" s="6"/>
      <c r="G38" s="6"/>
      <c r="H38" s="6"/>
      <c r="I38" s="6"/>
      <c r="J38" s="6"/>
      <c r="K38" s="6"/>
      <c r="L38" s="6"/>
      <c r="M38" s="6"/>
      <c r="N38" s="6"/>
      <c r="O38" s="6"/>
      <c r="P38" s="6"/>
      <c r="Q38" s="6"/>
      <c r="R38" s="1"/>
    </row>
    <row r="39" spans="1:18" ht="18" customHeight="1">
      <c r="A39" s="1"/>
      <c r="B39" s="6"/>
      <c r="C39" s="6"/>
      <c r="D39" s="6"/>
      <c r="E39" s="6"/>
      <c r="F39" s="6"/>
      <c r="G39" s="6"/>
      <c r="H39" s="6"/>
      <c r="I39" s="6"/>
      <c r="J39" s="6"/>
      <c r="K39" s="6"/>
      <c r="L39" s="6"/>
      <c r="M39" s="6"/>
      <c r="N39" s="6"/>
      <c r="O39" s="6"/>
      <c r="P39" s="6"/>
      <c r="Q39" s="6"/>
      <c r="R39" s="1"/>
    </row>
    <row r="40" spans="1:18" ht="18" customHeight="1">
      <c r="A40" s="1"/>
      <c r="B40" s="6"/>
      <c r="D40" s="6"/>
      <c r="E40" s="6"/>
      <c r="F40" s="6"/>
      <c r="G40" s="6"/>
      <c r="H40" s="6"/>
      <c r="I40" s="6"/>
      <c r="J40" s="6"/>
      <c r="K40" s="6"/>
      <c r="L40" s="6"/>
      <c r="M40" s="6"/>
      <c r="N40" s="6"/>
      <c r="O40" s="6"/>
      <c r="P40" s="6"/>
      <c r="Q40" s="6"/>
      <c r="R40" s="1"/>
    </row>
    <row r="41" spans="1:18" ht="18" customHeight="1">
      <c r="A41" s="1"/>
      <c r="B41" s="14"/>
      <c r="C41" s="19"/>
      <c r="D41" s="14"/>
      <c r="E41" s="14"/>
      <c r="F41" s="14"/>
      <c r="G41" s="14"/>
      <c r="H41" s="14"/>
      <c r="I41" s="14"/>
      <c r="J41" s="14"/>
      <c r="K41" s="14"/>
      <c r="L41" s="14"/>
      <c r="M41" s="14"/>
      <c r="N41" s="14"/>
      <c r="O41" s="14"/>
      <c r="P41" s="14"/>
      <c r="Q41" s="14"/>
      <c r="R41" s="1"/>
    </row>
    <row r="42" spans="1:18" ht="18" customHeight="1">
      <c r="A42" s="1"/>
      <c r="B42" s="14"/>
      <c r="D42" s="14"/>
      <c r="E42" s="14"/>
      <c r="F42" s="14"/>
      <c r="G42" s="14"/>
      <c r="H42" s="14"/>
      <c r="I42" s="14"/>
      <c r="J42" s="14"/>
      <c r="K42" s="14"/>
      <c r="L42" s="14"/>
      <c r="M42" s="14"/>
      <c r="N42" s="14"/>
      <c r="O42" s="14"/>
      <c r="P42" s="14"/>
      <c r="Q42" s="14"/>
      <c r="R42" s="1"/>
    </row>
    <row r="43" spans="1:18" ht="18" customHeight="1">
      <c r="A43" s="1"/>
      <c r="B43" s="14"/>
      <c r="D43" s="14"/>
      <c r="E43" s="14"/>
      <c r="F43" s="14"/>
      <c r="G43" s="14"/>
      <c r="H43" s="14"/>
      <c r="I43" s="14"/>
      <c r="J43" s="14"/>
      <c r="K43" s="14"/>
      <c r="L43" s="14"/>
      <c r="M43" s="14"/>
      <c r="N43" s="14"/>
      <c r="O43" s="14"/>
      <c r="P43" s="14"/>
      <c r="Q43" s="14"/>
      <c r="R43" s="1"/>
    </row>
    <row r="44" spans="1:18" ht="18" customHeight="1">
      <c r="A44" s="1"/>
      <c r="B44" s="14"/>
      <c r="C44" s="14"/>
      <c r="D44" s="14"/>
      <c r="E44" s="14"/>
      <c r="F44" s="14"/>
      <c r="G44" s="14"/>
      <c r="H44" s="14"/>
      <c r="I44" s="14"/>
      <c r="J44" s="14"/>
      <c r="K44" s="14"/>
      <c r="L44" s="14"/>
      <c r="M44" s="14"/>
      <c r="N44" s="14"/>
      <c r="O44" s="14"/>
      <c r="P44" s="14"/>
      <c r="Q44" s="14"/>
      <c r="R44" s="1"/>
    </row>
    <row r="45" spans="1:18" ht="18" customHeight="1">
      <c r="A45" s="1"/>
      <c r="B45" s="14"/>
      <c r="C45" s="14"/>
      <c r="D45" s="14"/>
      <c r="E45" s="14"/>
      <c r="F45" s="14"/>
      <c r="G45" s="14"/>
      <c r="H45" s="14"/>
      <c r="I45" s="14"/>
      <c r="J45" s="14"/>
      <c r="K45" s="14"/>
      <c r="L45" s="14"/>
      <c r="M45" s="14"/>
      <c r="N45" s="14"/>
      <c r="O45" s="14"/>
      <c r="P45" s="14"/>
      <c r="Q45" s="14"/>
      <c r="R45" s="1"/>
    </row>
    <row r="46" spans="1:18" ht="18" customHeight="1">
      <c r="A46" s="1"/>
      <c r="B46" s="14"/>
      <c r="C46" s="14"/>
      <c r="D46" s="14"/>
      <c r="E46" s="14"/>
      <c r="F46" s="14"/>
      <c r="G46" s="14"/>
      <c r="H46" s="14"/>
      <c r="I46" s="14"/>
      <c r="J46" s="14"/>
      <c r="K46" s="14"/>
      <c r="L46" s="14"/>
      <c r="M46" s="14"/>
      <c r="N46" s="14"/>
      <c r="O46" s="14"/>
      <c r="P46" s="14"/>
      <c r="Q46" s="14"/>
      <c r="R46" s="1"/>
    </row>
    <row r="47" spans="1:18" ht="18" customHeight="1">
      <c r="A47" s="1"/>
      <c r="B47" s="14"/>
      <c r="C47" s="14"/>
      <c r="D47" s="14"/>
      <c r="E47" s="14"/>
      <c r="F47" s="14"/>
      <c r="G47" s="14"/>
      <c r="H47" s="14"/>
      <c r="I47" s="14"/>
      <c r="J47" s="14"/>
      <c r="K47" s="14"/>
      <c r="L47" s="14"/>
      <c r="M47" s="14"/>
      <c r="N47" s="14"/>
      <c r="O47" s="14"/>
      <c r="P47" s="14"/>
      <c r="Q47" s="14"/>
      <c r="R47" s="1"/>
    </row>
    <row r="48" spans="1:18" ht="18" customHeight="1">
      <c r="A48" s="1"/>
      <c r="B48" s="14"/>
      <c r="C48" s="14"/>
      <c r="D48" s="14"/>
      <c r="E48" s="14"/>
      <c r="F48" s="14"/>
      <c r="G48" s="14"/>
      <c r="H48" s="14"/>
      <c r="I48" s="14"/>
      <c r="J48" s="14"/>
      <c r="K48" s="14"/>
      <c r="L48" s="14"/>
      <c r="M48" s="14"/>
      <c r="N48" s="14"/>
      <c r="O48" s="14"/>
      <c r="P48" s="14"/>
      <c r="Q48" s="14"/>
      <c r="R48" s="1"/>
    </row>
    <row r="49" spans="1:18" ht="18" customHeight="1">
      <c r="A49" s="1"/>
      <c r="B49" s="14"/>
      <c r="C49" s="14"/>
      <c r="D49" s="14"/>
      <c r="E49" s="14"/>
      <c r="F49" s="14"/>
      <c r="G49" s="14"/>
      <c r="H49" s="14"/>
      <c r="I49" s="14"/>
      <c r="J49" s="14"/>
      <c r="K49" s="14"/>
      <c r="L49" s="14"/>
      <c r="M49" s="14"/>
      <c r="N49" s="14"/>
      <c r="O49" s="14"/>
      <c r="P49" s="14"/>
      <c r="Q49" s="14"/>
      <c r="R49" s="1"/>
    </row>
    <row r="50" spans="1:18" ht="18" customHeight="1">
      <c r="A50" s="1"/>
      <c r="B50" s="14"/>
      <c r="C50" s="14"/>
      <c r="D50" s="14"/>
      <c r="E50" s="14"/>
      <c r="F50" s="14"/>
      <c r="G50" s="14"/>
      <c r="H50" s="14"/>
      <c r="I50" s="14"/>
      <c r="J50" s="14"/>
      <c r="K50" s="14"/>
      <c r="L50" s="14"/>
      <c r="M50" s="14"/>
      <c r="N50" s="14"/>
      <c r="O50" s="14"/>
      <c r="P50" s="14"/>
      <c r="Q50" s="14"/>
      <c r="R50" s="1"/>
    </row>
    <row r="51" spans="1:18" ht="8.25" customHeight="1">
      <c r="A51" s="1"/>
      <c r="B51" s="1"/>
      <c r="C51" s="1"/>
      <c r="D51" s="1"/>
      <c r="E51" s="1"/>
      <c r="F51" s="1"/>
      <c r="G51" s="1"/>
      <c r="H51" s="1"/>
      <c r="I51" s="1"/>
      <c r="J51" s="1"/>
      <c r="K51" s="1"/>
      <c r="L51" s="1"/>
      <c r="M51" s="1"/>
      <c r="N51" s="1"/>
      <c r="O51" s="1"/>
      <c r="P51" s="1"/>
      <c r="Q51" s="1"/>
      <c r="R51" s="1"/>
    </row>
    <row r="66" spans="4:4">
      <c r="D66" s="5">
        <v>-318</v>
      </c>
    </row>
  </sheetData>
  <sheetProtection algorithmName="SHA-512" hashValue="ru55XWVI1/8sI+5e+HUc84sy7fNADPWlLoiqaO4J2RN6DFBxWSO5Q1kvGslGjmB/2QxI2C2Ds6/Qs0q9lLK3nA==" saltValue="5Zfkghflu2h6fAroUBIUuQ==" spinCount="100000" sheet="1" objects="1" scenarios="1"/>
  <hyperlinks>
    <hyperlink ref="C32" r:id="rId1" xr:uid="{00000000-0004-0000-0000-000000000000}"/>
    <hyperlink ref="C33" r:id="rId2" xr:uid="{00000000-0004-0000-0000-000001000000}"/>
  </hyperlinks>
  <printOptions horizontalCentered="1"/>
  <pageMargins left="0.31496062992125984" right="0.31496062992125984" top="0.74803149606299213" bottom="0.74803149606299213" header="0.31496062992125984" footer="0.31496062992125984"/>
  <pageSetup paperSize="9" scale="83" fitToWidth="0" fitToHeight="0" orientation="portrait" r:id="rId3"/>
  <headerFooter alignWithMargins="0">
    <oddHeader>&amp;CKPN Investor Relations</oddHeader>
    <oddFooter>&amp;L&amp;8
Q4 2017&amp;C&amp;8&amp;A&amp;R&amp;8  &amp;P/&amp;N</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rgb="FFB6E099"/>
  </sheetPr>
  <dimension ref="A1:AE165"/>
  <sheetViews>
    <sheetView view="pageBreakPreview" zoomScale="85" zoomScaleNormal="100" zoomScaleSheetLayoutView="85" workbookViewId="0"/>
  </sheetViews>
  <sheetFormatPr defaultColWidth="9.140625" defaultRowHeight="15"/>
  <cols>
    <col min="1" max="1" width="1.42578125" style="37" customWidth="1"/>
    <col min="2" max="2" width="1.7109375" style="37" customWidth="1"/>
    <col min="3" max="3" width="63" style="37" bestFit="1" customWidth="1"/>
    <col min="4" max="8" width="8.7109375" style="37" customWidth="1"/>
    <col min="9" max="9" width="1.7109375" style="251" customWidth="1"/>
    <col min="10" max="10" width="8.7109375" style="37" customWidth="1"/>
    <col min="11" max="11" width="8.7109375" style="253" customWidth="1"/>
    <col min="12" max="14" width="8.7109375" style="37" customWidth="1"/>
    <col min="15" max="15" width="1.7109375" style="82" customWidth="1"/>
    <col min="16" max="16" width="8.7109375" style="250" customWidth="1"/>
    <col min="17" max="17" width="8.7109375" style="82" customWidth="1"/>
    <col min="18" max="18" width="1.7109375" style="82" customWidth="1"/>
    <col min="19" max="19" width="1.42578125" style="37" customWidth="1"/>
    <col min="20" max="20" width="9.140625" style="37"/>
    <col min="21" max="21" width="11.42578125" style="37" bestFit="1" customWidth="1"/>
    <col min="22" max="16384" width="9.140625" style="37"/>
  </cols>
  <sheetData>
    <row r="1" spans="1:31" ht="9" customHeight="1">
      <c r="A1" s="35"/>
      <c r="B1" s="35"/>
      <c r="C1" s="35"/>
      <c r="D1" s="35"/>
      <c r="E1" s="35"/>
      <c r="F1" s="35"/>
      <c r="G1" s="35"/>
      <c r="H1" s="35"/>
      <c r="I1" s="35"/>
      <c r="J1" s="35"/>
      <c r="K1" s="36"/>
      <c r="L1" s="35"/>
      <c r="M1" s="35"/>
      <c r="N1" s="35"/>
      <c r="O1" s="35"/>
      <c r="P1" s="35"/>
      <c r="Q1" s="35"/>
      <c r="R1" s="35"/>
      <c r="S1" s="35"/>
    </row>
    <row r="2" spans="1:31" ht="18" customHeight="1">
      <c r="A2" s="35"/>
      <c r="B2" s="38"/>
      <c r="C2" s="39" t="s">
        <v>0</v>
      </c>
      <c r="D2" s="40">
        <v>2017</v>
      </c>
      <c r="E2" s="40" t="s">
        <v>414</v>
      </c>
      <c r="F2" s="40" t="s">
        <v>407</v>
      </c>
      <c r="G2" s="40" t="s">
        <v>391</v>
      </c>
      <c r="H2" s="40" t="s">
        <v>372</v>
      </c>
      <c r="I2" s="38"/>
      <c r="J2" s="40">
        <v>2016</v>
      </c>
      <c r="K2" s="38" t="s">
        <v>358</v>
      </c>
      <c r="L2" s="40" t="s">
        <v>343</v>
      </c>
      <c r="M2" s="38" t="s">
        <v>328</v>
      </c>
      <c r="N2" s="38" t="s">
        <v>311</v>
      </c>
      <c r="O2" s="38"/>
      <c r="P2" s="41" t="s">
        <v>121</v>
      </c>
      <c r="Q2" s="38" t="s">
        <v>392</v>
      </c>
      <c r="R2" s="38"/>
      <c r="S2" s="35"/>
    </row>
    <row r="3" spans="1:31" ht="18" customHeight="1">
      <c r="A3" s="35"/>
      <c r="B3" s="42"/>
      <c r="C3" s="43" t="s">
        <v>394</v>
      </c>
      <c r="D3" s="44"/>
      <c r="E3" s="44"/>
      <c r="F3" s="44"/>
      <c r="G3" s="44"/>
      <c r="H3" s="44"/>
      <c r="I3" s="45"/>
      <c r="J3" s="38"/>
      <c r="K3" s="46"/>
      <c r="L3" s="38"/>
      <c r="M3" s="38"/>
      <c r="N3" s="38"/>
      <c r="O3" s="45"/>
      <c r="P3" s="47" t="s">
        <v>415</v>
      </c>
      <c r="Q3" s="48" t="s">
        <v>418</v>
      </c>
      <c r="R3" s="45"/>
      <c r="S3" s="35"/>
    </row>
    <row r="4" spans="1:31" ht="18" customHeight="1">
      <c r="A4" s="35"/>
      <c r="B4" s="49"/>
      <c r="C4" s="50"/>
      <c r="D4" s="50"/>
      <c r="E4" s="50"/>
      <c r="F4" s="50"/>
      <c r="G4" s="50"/>
      <c r="H4" s="50"/>
      <c r="I4" s="45"/>
      <c r="J4" s="42"/>
      <c r="K4" s="51"/>
      <c r="L4" s="42"/>
      <c r="M4" s="42"/>
      <c r="N4" s="42"/>
      <c r="O4" s="45"/>
      <c r="P4" s="52"/>
      <c r="Q4" s="45"/>
      <c r="R4" s="45"/>
      <c r="S4" s="35"/>
    </row>
    <row r="5" spans="1:31" s="62" customFormat="1" ht="18" customHeight="1">
      <c r="A5" s="53"/>
      <c r="B5" s="44"/>
      <c r="C5" s="54" t="s">
        <v>164</v>
      </c>
      <c r="D5" s="55">
        <v>6498</v>
      </c>
      <c r="E5" s="56">
        <v>1614</v>
      </c>
      <c r="F5" s="57">
        <v>1605</v>
      </c>
      <c r="G5" s="57">
        <v>1631</v>
      </c>
      <c r="H5" s="57">
        <v>1648</v>
      </c>
      <c r="I5" s="58"/>
      <c r="J5" s="55">
        <v>6806</v>
      </c>
      <c r="K5" s="56">
        <v>1723</v>
      </c>
      <c r="L5" s="57">
        <v>1718</v>
      </c>
      <c r="M5" s="57">
        <v>1676</v>
      </c>
      <c r="N5" s="57">
        <v>1689</v>
      </c>
      <c r="O5" s="58"/>
      <c r="P5" s="59">
        <v>-6.3261752756819556E-2</v>
      </c>
      <c r="Q5" s="60">
        <v>-4.5254187481633901E-2</v>
      </c>
      <c r="R5" s="61"/>
      <c r="S5" s="53"/>
    </row>
    <row r="6" spans="1:31" s="73" customFormat="1" ht="18" customHeight="1">
      <c r="A6" s="63"/>
      <c r="B6" s="64"/>
      <c r="C6" s="65" t="s">
        <v>204</v>
      </c>
      <c r="D6" s="66">
        <v>6500</v>
      </c>
      <c r="E6" s="67">
        <v>1614</v>
      </c>
      <c r="F6" s="68">
        <v>1615</v>
      </c>
      <c r="G6" s="68">
        <v>1623</v>
      </c>
      <c r="H6" s="68">
        <v>1648</v>
      </c>
      <c r="I6" s="69"/>
      <c r="J6" s="66">
        <v>6780</v>
      </c>
      <c r="K6" s="67">
        <v>1704</v>
      </c>
      <c r="L6" s="68">
        <v>1711</v>
      </c>
      <c r="M6" s="68">
        <v>1676</v>
      </c>
      <c r="N6" s="68">
        <v>1689</v>
      </c>
      <c r="O6" s="69"/>
      <c r="P6" s="70">
        <v>-5.2816901408450745E-2</v>
      </c>
      <c r="Q6" s="71">
        <v>-4.1297935103244865E-2</v>
      </c>
      <c r="R6" s="72"/>
      <c r="S6" s="63"/>
    </row>
    <row r="7" spans="1:31" ht="18" customHeight="1">
      <c r="A7" s="35"/>
      <c r="B7" s="49"/>
      <c r="C7" s="74"/>
      <c r="D7" s="75"/>
      <c r="E7" s="76"/>
      <c r="F7" s="77"/>
      <c r="G7" s="77"/>
      <c r="H7" s="77"/>
      <c r="I7" s="78"/>
      <c r="J7" s="75"/>
      <c r="K7" s="76"/>
      <c r="L7" s="77"/>
      <c r="M7" s="77"/>
      <c r="N7" s="77"/>
      <c r="O7" s="78"/>
      <c r="P7" s="79"/>
      <c r="Q7" s="80"/>
      <c r="R7" s="81"/>
      <c r="S7" s="35"/>
      <c r="U7" s="82"/>
    </row>
    <row r="8" spans="1:31" ht="18" customHeight="1">
      <c r="A8" s="35"/>
      <c r="B8" s="83"/>
      <c r="C8" s="84" t="s">
        <v>226</v>
      </c>
      <c r="D8" s="85">
        <v>1923</v>
      </c>
      <c r="E8" s="86">
        <v>462</v>
      </c>
      <c r="F8" s="87">
        <v>470</v>
      </c>
      <c r="G8" s="87">
        <v>491</v>
      </c>
      <c r="H8" s="87">
        <v>500</v>
      </c>
      <c r="I8" s="78"/>
      <c r="J8" s="85">
        <v>2103</v>
      </c>
      <c r="K8" s="88">
        <v>526</v>
      </c>
      <c r="L8" s="87">
        <v>524</v>
      </c>
      <c r="M8" s="87">
        <v>528</v>
      </c>
      <c r="N8" s="87">
        <v>525</v>
      </c>
      <c r="O8" s="78"/>
      <c r="P8" s="89">
        <v>-0.12167300380228141</v>
      </c>
      <c r="Q8" s="90">
        <v>-8.5592011412268243E-2</v>
      </c>
      <c r="R8" s="81"/>
      <c r="S8" s="35"/>
      <c r="T8" s="91"/>
      <c r="U8" s="92"/>
      <c r="V8" s="93"/>
      <c r="AE8" s="93"/>
    </row>
    <row r="9" spans="1:31" ht="18" customHeight="1">
      <c r="A9" s="35"/>
      <c r="B9" s="83"/>
      <c r="C9" s="84" t="s">
        <v>289</v>
      </c>
      <c r="D9" s="85">
        <v>1151</v>
      </c>
      <c r="E9" s="86">
        <v>287</v>
      </c>
      <c r="F9" s="94">
        <v>275</v>
      </c>
      <c r="G9" s="94">
        <v>291</v>
      </c>
      <c r="H9" s="94">
        <v>298</v>
      </c>
      <c r="I9" s="78"/>
      <c r="J9" s="95">
        <v>1175</v>
      </c>
      <c r="K9" s="96">
        <v>282</v>
      </c>
      <c r="L9" s="94">
        <v>268</v>
      </c>
      <c r="M9" s="94">
        <v>298</v>
      </c>
      <c r="N9" s="94">
        <v>327</v>
      </c>
      <c r="O9" s="78"/>
      <c r="P9" s="89">
        <v>1.7730496453900679E-2</v>
      </c>
      <c r="Q9" s="90">
        <v>-2.0425531914893602E-2</v>
      </c>
      <c r="R9" s="81"/>
      <c r="S9" s="35"/>
      <c r="T9" s="91"/>
      <c r="U9" s="92"/>
      <c r="V9" s="93"/>
      <c r="AE9" s="93"/>
    </row>
    <row r="10" spans="1:31" ht="18" customHeight="1">
      <c r="A10" s="35"/>
      <c r="B10" s="83"/>
      <c r="C10" s="84" t="s">
        <v>225</v>
      </c>
      <c r="D10" s="85">
        <v>502</v>
      </c>
      <c r="E10" s="86">
        <v>126</v>
      </c>
      <c r="F10" s="94">
        <v>120</v>
      </c>
      <c r="G10" s="94">
        <v>122</v>
      </c>
      <c r="H10" s="94">
        <v>134</v>
      </c>
      <c r="I10" s="78"/>
      <c r="J10" s="95">
        <v>547</v>
      </c>
      <c r="K10" s="96">
        <v>143</v>
      </c>
      <c r="L10" s="94">
        <v>127</v>
      </c>
      <c r="M10" s="94">
        <v>134</v>
      </c>
      <c r="N10" s="94">
        <v>143</v>
      </c>
      <c r="O10" s="78"/>
      <c r="P10" s="89">
        <v>-0.11888111888111885</v>
      </c>
      <c r="Q10" s="90">
        <v>-8.2266910420475292E-2</v>
      </c>
      <c r="R10" s="81"/>
      <c r="S10" s="35"/>
      <c r="T10" s="91"/>
      <c r="U10" s="92"/>
      <c r="V10" s="93"/>
      <c r="AE10" s="93"/>
    </row>
    <row r="11" spans="1:31" ht="18" customHeight="1">
      <c r="A11" s="35"/>
      <c r="B11" s="83"/>
      <c r="C11" s="84" t="s">
        <v>1</v>
      </c>
      <c r="D11" s="85">
        <v>616</v>
      </c>
      <c r="E11" s="86">
        <v>179</v>
      </c>
      <c r="F11" s="97">
        <v>137</v>
      </c>
      <c r="G11" s="97">
        <v>140</v>
      </c>
      <c r="H11" s="97">
        <v>160</v>
      </c>
      <c r="I11" s="78"/>
      <c r="J11" s="98">
        <v>552</v>
      </c>
      <c r="K11" s="99">
        <v>146</v>
      </c>
      <c r="L11" s="97">
        <v>134</v>
      </c>
      <c r="M11" s="97">
        <v>137</v>
      </c>
      <c r="N11" s="97">
        <v>135</v>
      </c>
      <c r="O11" s="78"/>
      <c r="P11" s="89">
        <v>0.22602739726027399</v>
      </c>
      <c r="Q11" s="90">
        <v>0.11594202898550732</v>
      </c>
      <c r="R11" s="81"/>
      <c r="S11" s="35"/>
      <c r="T11" s="91"/>
      <c r="U11" s="92"/>
      <c r="V11" s="93"/>
      <c r="AE11" s="93"/>
    </row>
    <row r="12" spans="1:31" s="62" customFormat="1" ht="18" customHeight="1">
      <c r="A12" s="53"/>
      <c r="B12" s="100"/>
      <c r="C12" s="101" t="s">
        <v>162</v>
      </c>
      <c r="D12" s="102">
        <v>4192</v>
      </c>
      <c r="E12" s="103">
        <v>1054</v>
      </c>
      <c r="F12" s="77">
        <v>1002</v>
      </c>
      <c r="G12" s="77">
        <v>1044</v>
      </c>
      <c r="H12" s="77">
        <v>1092</v>
      </c>
      <c r="I12" s="104"/>
      <c r="J12" s="102">
        <v>4377</v>
      </c>
      <c r="K12" s="105">
        <v>1097</v>
      </c>
      <c r="L12" s="77">
        <v>1053</v>
      </c>
      <c r="M12" s="77">
        <v>1097</v>
      </c>
      <c r="N12" s="77">
        <v>1130</v>
      </c>
      <c r="O12" s="104"/>
      <c r="P12" s="79">
        <v>-3.9197812215132188E-2</v>
      </c>
      <c r="Q12" s="80">
        <v>-4.2266392506282835E-2</v>
      </c>
      <c r="R12" s="61"/>
      <c r="S12" s="53"/>
      <c r="T12" s="106"/>
      <c r="U12" s="107"/>
      <c r="V12" s="108"/>
      <c r="AE12" s="108"/>
    </row>
    <row r="13" spans="1:31" ht="18" customHeight="1">
      <c r="A13" s="35"/>
      <c r="B13" s="83"/>
      <c r="C13" s="101"/>
      <c r="D13" s="109"/>
      <c r="E13" s="105"/>
      <c r="F13" s="77"/>
      <c r="G13" s="77"/>
      <c r="H13" s="77"/>
      <c r="I13" s="78"/>
      <c r="J13" s="109"/>
      <c r="K13" s="105"/>
      <c r="L13" s="77"/>
      <c r="M13" s="77"/>
      <c r="N13" s="77"/>
      <c r="O13" s="78"/>
      <c r="P13" s="89"/>
      <c r="Q13" s="90"/>
      <c r="R13" s="81"/>
      <c r="S13" s="35"/>
      <c r="T13" s="91"/>
      <c r="U13" s="92"/>
      <c r="V13" s="93"/>
      <c r="AE13" s="93"/>
    </row>
    <row r="14" spans="1:31" s="62" customFormat="1" ht="18" customHeight="1">
      <c r="A14" s="53"/>
      <c r="B14" s="100"/>
      <c r="C14" s="101" t="s">
        <v>19</v>
      </c>
      <c r="D14" s="110">
        <v>2306</v>
      </c>
      <c r="E14" s="105">
        <v>560</v>
      </c>
      <c r="F14" s="77">
        <v>603</v>
      </c>
      <c r="G14" s="77">
        <v>587</v>
      </c>
      <c r="H14" s="77">
        <v>556</v>
      </c>
      <c r="I14" s="104"/>
      <c r="J14" s="110">
        <v>2429</v>
      </c>
      <c r="K14" s="105">
        <v>626</v>
      </c>
      <c r="L14" s="77">
        <v>665</v>
      </c>
      <c r="M14" s="77">
        <v>579</v>
      </c>
      <c r="N14" s="77">
        <v>559</v>
      </c>
      <c r="O14" s="104"/>
      <c r="P14" s="79">
        <v>-0.10543130990415339</v>
      </c>
      <c r="Q14" s="80">
        <v>-5.0638122684232179E-2</v>
      </c>
      <c r="R14" s="61"/>
      <c r="S14" s="53"/>
      <c r="T14" s="106"/>
      <c r="U14" s="107"/>
      <c r="V14" s="108" t="s">
        <v>330</v>
      </c>
      <c r="AE14" s="108"/>
    </row>
    <row r="15" spans="1:31" s="73" customFormat="1" ht="18" customHeight="1">
      <c r="A15" s="63"/>
      <c r="B15" s="111"/>
      <c r="C15" s="112" t="s">
        <v>205</v>
      </c>
      <c r="D15" s="113">
        <v>2417</v>
      </c>
      <c r="E15" s="67">
        <v>596</v>
      </c>
      <c r="F15" s="68">
        <v>636</v>
      </c>
      <c r="G15" s="68">
        <v>601</v>
      </c>
      <c r="H15" s="68">
        <v>584</v>
      </c>
      <c r="I15" s="69"/>
      <c r="J15" s="113">
        <v>2428</v>
      </c>
      <c r="K15" s="67">
        <v>606</v>
      </c>
      <c r="L15" s="68">
        <v>662</v>
      </c>
      <c r="M15" s="68">
        <v>592</v>
      </c>
      <c r="N15" s="68">
        <v>568</v>
      </c>
      <c r="O15" s="69"/>
      <c r="P15" s="70">
        <v>-1.6501650165016479E-2</v>
      </c>
      <c r="Q15" s="71">
        <v>-4.5304777594727952E-3</v>
      </c>
      <c r="R15" s="72"/>
      <c r="S15" s="63"/>
      <c r="T15" s="114"/>
      <c r="U15" s="115"/>
      <c r="W15" s="116"/>
      <c r="X15" s="116"/>
      <c r="Y15" s="116"/>
      <c r="AE15" s="116"/>
    </row>
    <row r="16" spans="1:31" ht="18" customHeight="1">
      <c r="A16" s="35"/>
      <c r="B16" s="83"/>
      <c r="C16" s="117"/>
      <c r="D16" s="118"/>
      <c r="E16" s="86"/>
      <c r="F16" s="77"/>
      <c r="G16" s="77"/>
      <c r="H16" s="77"/>
      <c r="I16" s="78"/>
      <c r="J16" s="118"/>
      <c r="K16" s="86"/>
      <c r="L16" s="77"/>
      <c r="M16" s="77"/>
      <c r="N16" s="77"/>
      <c r="O16" s="78"/>
      <c r="P16" s="89"/>
      <c r="Q16" s="90"/>
      <c r="R16" s="81"/>
      <c r="S16" s="35"/>
      <c r="T16" s="91"/>
      <c r="U16" s="92"/>
      <c r="V16" s="93"/>
      <c r="AE16" s="93"/>
    </row>
    <row r="17" spans="1:31" ht="18" customHeight="1">
      <c r="A17" s="35"/>
      <c r="B17" s="83"/>
      <c r="C17" s="119" t="s">
        <v>208</v>
      </c>
      <c r="D17" s="120">
        <v>1005</v>
      </c>
      <c r="E17" s="86">
        <v>257</v>
      </c>
      <c r="F17" s="121">
        <v>248</v>
      </c>
      <c r="G17" s="121">
        <v>252</v>
      </c>
      <c r="H17" s="121">
        <v>248</v>
      </c>
      <c r="I17" s="78"/>
      <c r="J17" s="120">
        <v>1008</v>
      </c>
      <c r="K17" s="86">
        <v>254</v>
      </c>
      <c r="L17" s="121">
        <v>251</v>
      </c>
      <c r="M17" s="121">
        <v>252</v>
      </c>
      <c r="N17" s="121">
        <v>251</v>
      </c>
      <c r="O17" s="78"/>
      <c r="P17" s="89">
        <v>1.1811023622047223E-2</v>
      </c>
      <c r="Q17" s="90">
        <v>-2.9761904761904656E-3</v>
      </c>
      <c r="R17" s="81"/>
      <c r="S17" s="35"/>
      <c r="T17" s="91"/>
      <c r="U17" s="92"/>
      <c r="V17" s="93"/>
      <c r="AE17" s="93"/>
    </row>
    <row r="18" spans="1:31" ht="18" customHeight="1">
      <c r="A18" s="35"/>
      <c r="B18" s="83"/>
      <c r="C18" s="119" t="s">
        <v>209</v>
      </c>
      <c r="D18" s="122">
        <v>419</v>
      </c>
      <c r="E18" s="86">
        <v>107</v>
      </c>
      <c r="F18" s="121">
        <v>102</v>
      </c>
      <c r="G18" s="121">
        <v>103</v>
      </c>
      <c r="H18" s="121">
        <v>107</v>
      </c>
      <c r="I18" s="78"/>
      <c r="J18" s="122">
        <v>537</v>
      </c>
      <c r="K18" s="86">
        <v>126</v>
      </c>
      <c r="L18" s="121">
        <v>122</v>
      </c>
      <c r="M18" s="121">
        <v>122</v>
      </c>
      <c r="N18" s="121">
        <v>167</v>
      </c>
      <c r="O18" s="78"/>
      <c r="P18" s="89">
        <v>-0.15079365079365081</v>
      </c>
      <c r="Q18" s="90">
        <v>-0.21973929236499068</v>
      </c>
      <c r="R18" s="81"/>
      <c r="S18" s="35"/>
      <c r="T18" s="91"/>
      <c r="U18" s="92"/>
      <c r="V18" s="93"/>
      <c r="AE18" s="93"/>
    </row>
    <row r="19" spans="1:31" s="62" customFormat="1" ht="18" customHeight="1">
      <c r="A19" s="53"/>
      <c r="B19" s="44"/>
      <c r="C19" s="54" t="s">
        <v>171</v>
      </c>
      <c r="D19" s="102">
        <v>5616</v>
      </c>
      <c r="E19" s="123">
        <v>1418</v>
      </c>
      <c r="F19" s="77">
        <v>1352</v>
      </c>
      <c r="G19" s="77">
        <v>1399</v>
      </c>
      <c r="H19" s="77">
        <v>1447</v>
      </c>
      <c r="I19" s="124"/>
      <c r="J19" s="102">
        <v>5922</v>
      </c>
      <c r="K19" s="123">
        <v>1477</v>
      </c>
      <c r="L19" s="77">
        <v>1426</v>
      </c>
      <c r="M19" s="77">
        <v>1471</v>
      </c>
      <c r="N19" s="77">
        <v>1548</v>
      </c>
      <c r="O19" s="124"/>
      <c r="P19" s="79">
        <v>-3.9945836154366976E-2</v>
      </c>
      <c r="Q19" s="80">
        <v>-5.1671732522796332E-2</v>
      </c>
      <c r="R19" s="125"/>
      <c r="S19" s="53"/>
      <c r="T19" s="106"/>
      <c r="U19" s="107"/>
      <c r="V19" s="108"/>
      <c r="AE19" s="108"/>
    </row>
    <row r="20" spans="1:31" ht="18" customHeight="1">
      <c r="A20" s="35"/>
      <c r="B20" s="49"/>
      <c r="C20" s="74"/>
      <c r="D20" s="75"/>
      <c r="E20" s="126"/>
      <c r="F20" s="77"/>
      <c r="G20" s="77"/>
      <c r="H20" s="77"/>
      <c r="I20" s="78"/>
      <c r="J20" s="75"/>
      <c r="K20" s="126"/>
      <c r="L20" s="77"/>
      <c r="M20" s="77"/>
      <c r="N20" s="77"/>
      <c r="O20" s="78"/>
      <c r="P20" s="89"/>
      <c r="Q20" s="90"/>
      <c r="R20" s="81"/>
      <c r="S20" s="35"/>
      <c r="AE20" s="93"/>
    </row>
    <row r="21" spans="1:31" s="62" customFormat="1" ht="18" customHeight="1">
      <c r="A21" s="53"/>
      <c r="B21" s="44"/>
      <c r="C21" s="54" t="s">
        <v>2</v>
      </c>
      <c r="D21" s="127">
        <v>882</v>
      </c>
      <c r="E21" s="103">
        <v>196</v>
      </c>
      <c r="F21" s="77">
        <v>253</v>
      </c>
      <c r="G21" s="77">
        <v>232</v>
      </c>
      <c r="H21" s="77">
        <v>201</v>
      </c>
      <c r="I21" s="104"/>
      <c r="J21" s="127">
        <v>884</v>
      </c>
      <c r="K21" s="103">
        <v>246</v>
      </c>
      <c r="L21" s="77">
        <v>292</v>
      </c>
      <c r="M21" s="77">
        <v>205</v>
      </c>
      <c r="N21" s="77">
        <v>141</v>
      </c>
      <c r="O21" s="104"/>
      <c r="P21" s="79">
        <v>-0.2032520325203252</v>
      </c>
      <c r="Q21" s="80">
        <v>-2.2624434389140191E-3</v>
      </c>
      <c r="R21" s="61"/>
      <c r="S21" s="53"/>
      <c r="AE21" s="108"/>
    </row>
    <row r="22" spans="1:31" ht="18" customHeight="1">
      <c r="A22" s="35"/>
      <c r="B22" s="44"/>
      <c r="C22" s="54"/>
      <c r="D22" s="128"/>
      <c r="E22" s="129"/>
      <c r="F22" s="77"/>
      <c r="G22" s="77"/>
      <c r="H22" s="77"/>
      <c r="I22" s="78"/>
      <c r="J22" s="128"/>
      <c r="K22" s="129"/>
      <c r="L22" s="77"/>
      <c r="M22" s="77"/>
      <c r="N22" s="77"/>
      <c r="O22" s="78"/>
      <c r="P22" s="89"/>
      <c r="Q22" s="90"/>
      <c r="R22" s="81"/>
      <c r="S22" s="35"/>
      <c r="AE22" s="93"/>
    </row>
    <row r="23" spans="1:31" ht="18" customHeight="1">
      <c r="A23" s="35"/>
      <c r="B23" s="83"/>
      <c r="C23" s="117" t="s">
        <v>354</v>
      </c>
      <c r="D23" s="122">
        <v>-241</v>
      </c>
      <c r="E23" s="130">
        <v>-86</v>
      </c>
      <c r="F23" s="121">
        <v>-82</v>
      </c>
      <c r="G23" s="121">
        <v>7</v>
      </c>
      <c r="H23" s="121">
        <v>-80</v>
      </c>
      <c r="I23" s="78"/>
      <c r="J23" s="122">
        <v>-417</v>
      </c>
      <c r="K23" s="130">
        <v>-99</v>
      </c>
      <c r="L23" s="121">
        <v>-246</v>
      </c>
      <c r="M23" s="121">
        <v>10</v>
      </c>
      <c r="N23" s="121">
        <v>-82</v>
      </c>
      <c r="O23" s="78"/>
      <c r="P23" s="89">
        <v>-0.13131313131313127</v>
      </c>
      <c r="Q23" s="90">
        <v>-0.42206235011990412</v>
      </c>
      <c r="R23" s="81"/>
      <c r="S23" s="35"/>
      <c r="AE23" s="93"/>
    </row>
    <row r="24" spans="1:31" ht="18" customHeight="1">
      <c r="A24" s="35"/>
      <c r="B24" s="83"/>
      <c r="C24" s="131" t="s">
        <v>3</v>
      </c>
      <c r="D24" s="75">
        <v>1</v>
      </c>
      <c r="E24" s="86">
        <v>1</v>
      </c>
      <c r="F24" s="121">
        <v>-1</v>
      </c>
      <c r="G24" s="121">
        <v>1</v>
      </c>
      <c r="H24" s="121">
        <v>0</v>
      </c>
      <c r="I24" s="78"/>
      <c r="J24" s="75">
        <v>-1</v>
      </c>
      <c r="K24" s="86">
        <v>-1</v>
      </c>
      <c r="L24" s="121">
        <v>1</v>
      </c>
      <c r="M24" s="121">
        <v>-2</v>
      </c>
      <c r="N24" s="121">
        <v>1</v>
      </c>
      <c r="O24" s="78"/>
      <c r="P24" s="89" t="s">
        <v>306</v>
      </c>
      <c r="Q24" s="90" t="s">
        <v>306</v>
      </c>
      <c r="R24" s="81"/>
      <c r="S24" s="35"/>
      <c r="AE24" s="93"/>
    </row>
    <row r="25" spans="1:31" ht="18" customHeight="1">
      <c r="A25" s="35"/>
      <c r="B25" s="83"/>
      <c r="C25" s="54"/>
      <c r="D25" s="132"/>
      <c r="E25" s="86"/>
      <c r="F25" s="77"/>
      <c r="G25" s="77"/>
      <c r="H25" s="77"/>
      <c r="I25" s="78"/>
      <c r="J25" s="132"/>
      <c r="K25" s="86"/>
      <c r="L25" s="77"/>
      <c r="M25" s="77"/>
      <c r="N25" s="77"/>
      <c r="O25" s="78"/>
      <c r="P25" s="89"/>
      <c r="Q25" s="90"/>
      <c r="R25" s="81"/>
      <c r="S25" s="35"/>
      <c r="AE25" s="93"/>
    </row>
    <row r="26" spans="1:31" s="62" customFormat="1" ht="18" customHeight="1">
      <c r="A26" s="53"/>
      <c r="B26" s="100"/>
      <c r="C26" s="133" t="s">
        <v>4</v>
      </c>
      <c r="D26" s="127">
        <v>642</v>
      </c>
      <c r="E26" s="103">
        <v>111</v>
      </c>
      <c r="F26" s="77">
        <v>170</v>
      </c>
      <c r="G26" s="77">
        <v>240</v>
      </c>
      <c r="H26" s="77">
        <v>121</v>
      </c>
      <c r="I26" s="104"/>
      <c r="J26" s="127">
        <v>466</v>
      </c>
      <c r="K26" s="103">
        <v>146</v>
      </c>
      <c r="L26" s="77">
        <v>47</v>
      </c>
      <c r="M26" s="77">
        <v>213</v>
      </c>
      <c r="N26" s="77">
        <v>60</v>
      </c>
      <c r="O26" s="104"/>
      <c r="P26" s="79">
        <v>-0.23972602739726023</v>
      </c>
      <c r="Q26" s="80">
        <v>0.37768240343347648</v>
      </c>
      <c r="R26" s="61"/>
      <c r="S26" s="53"/>
      <c r="AE26" s="108"/>
    </row>
    <row r="27" spans="1:31" ht="18" customHeight="1">
      <c r="A27" s="35"/>
      <c r="B27" s="83"/>
      <c r="C27" s="54"/>
      <c r="D27" s="132"/>
      <c r="E27" s="123"/>
      <c r="F27" s="77"/>
      <c r="G27" s="77"/>
      <c r="H27" s="77"/>
      <c r="I27" s="78"/>
      <c r="J27" s="132"/>
      <c r="K27" s="123"/>
      <c r="L27" s="77"/>
      <c r="M27" s="77"/>
      <c r="N27" s="77"/>
      <c r="O27" s="78"/>
      <c r="P27" s="89"/>
      <c r="Q27" s="90"/>
      <c r="R27" s="81"/>
      <c r="S27" s="35"/>
    </row>
    <row r="28" spans="1:31" ht="18" customHeight="1">
      <c r="A28" s="35"/>
      <c r="B28" s="83"/>
      <c r="C28" s="117" t="s">
        <v>5</v>
      </c>
      <c r="D28" s="118">
        <v>-157</v>
      </c>
      <c r="E28" s="86">
        <v>-41</v>
      </c>
      <c r="F28" s="121">
        <v>-38</v>
      </c>
      <c r="G28" s="121">
        <v>-49</v>
      </c>
      <c r="H28" s="121">
        <v>-29</v>
      </c>
      <c r="I28" s="78"/>
      <c r="J28" s="118">
        <v>-96</v>
      </c>
      <c r="K28" s="86">
        <v>-31</v>
      </c>
      <c r="L28" s="121">
        <v>-2</v>
      </c>
      <c r="M28" s="121">
        <v>-51</v>
      </c>
      <c r="N28" s="121">
        <v>-12</v>
      </c>
      <c r="O28" s="78"/>
      <c r="P28" s="89">
        <v>0.32258064516129026</v>
      </c>
      <c r="Q28" s="90">
        <v>0.63541666666666674</v>
      </c>
      <c r="R28" s="81"/>
      <c r="S28" s="35"/>
      <c r="Z28" s="37" t="s">
        <v>330</v>
      </c>
    </row>
    <row r="29" spans="1:31" ht="18" customHeight="1">
      <c r="A29" s="35"/>
      <c r="B29" s="49"/>
      <c r="C29" s="101"/>
      <c r="D29" s="134"/>
      <c r="E29" s="86"/>
      <c r="F29" s="77"/>
      <c r="G29" s="77"/>
      <c r="H29" s="77"/>
      <c r="I29" s="78"/>
      <c r="J29" s="134"/>
      <c r="K29" s="86"/>
      <c r="L29" s="77"/>
      <c r="M29" s="77"/>
      <c r="N29" s="77"/>
      <c r="O29" s="78"/>
      <c r="P29" s="89"/>
      <c r="Q29" s="90"/>
      <c r="R29" s="81"/>
      <c r="S29" s="35"/>
    </row>
    <row r="30" spans="1:31" s="62" customFormat="1" ht="18" customHeight="1">
      <c r="A30" s="53"/>
      <c r="B30" s="44"/>
      <c r="C30" s="54" t="s">
        <v>152</v>
      </c>
      <c r="D30" s="127">
        <v>485</v>
      </c>
      <c r="E30" s="103">
        <v>70</v>
      </c>
      <c r="F30" s="77">
        <v>132</v>
      </c>
      <c r="G30" s="77">
        <v>191</v>
      </c>
      <c r="H30" s="77">
        <v>92</v>
      </c>
      <c r="I30" s="104"/>
      <c r="J30" s="127">
        <v>370</v>
      </c>
      <c r="K30" s="103">
        <v>115</v>
      </c>
      <c r="L30" s="77">
        <v>45</v>
      </c>
      <c r="M30" s="77">
        <v>162</v>
      </c>
      <c r="N30" s="77">
        <v>48</v>
      </c>
      <c r="O30" s="104"/>
      <c r="P30" s="79">
        <v>-0.39130434782608692</v>
      </c>
      <c r="Q30" s="80">
        <v>0.31081081081081074</v>
      </c>
      <c r="R30" s="61"/>
      <c r="S30" s="53"/>
    </row>
    <row r="31" spans="1:31" s="62" customFormat="1" ht="18" customHeight="1">
      <c r="A31" s="35"/>
      <c r="B31" s="44"/>
      <c r="C31" s="54"/>
      <c r="D31" s="128"/>
      <c r="E31" s="103"/>
      <c r="F31" s="77"/>
      <c r="G31" s="77"/>
      <c r="H31" s="77"/>
      <c r="I31" s="104"/>
      <c r="J31" s="128"/>
      <c r="K31" s="103"/>
      <c r="L31" s="77"/>
      <c r="M31" s="77"/>
      <c r="N31" s="77"/>
      <c r="O31" s="104"/>
      <c r="P31" s="79"/>
      <c r="Q31" s="80"/>
      <c r="R31" s="61"/>
      <c r="S31" s="35"/>
    </row>
    <row r="32" spans="1:31" s="145" customFormat="1" ht="18" customHeight="1">
      <c r="A32" s="135"/>
      <c r="B32" s="136"/>
      <c r="C32" s="137" t="s">
        <v>312</v>
      </c>
      <c r="D32" s="138">
        <v>-2</v>
      </c>
      <c r="E32" s="139">
        <v>-1</v>
      </c>
      <c r="F32" s="140">
        <v>-1</v>
      </c>
      <c r="G32" s="140">
        <v>0</v>
      </c>
      <c r="H32" s="140">
        <v>0</v>
      </c>
      <c r="I32" s="141"/>
      <c r="J32" s="138">
        <v>430</v>
      </c>
      <c r="K32" s="139">
        <v>19</v>
      </c>
      <c r="L32" s="140">
        <v>49</v>
      </c>
      <c r="M32" s="140">
        <v>0</v>
      </c>
      <c r="N32" s="140">
        <v>362</v>
      </c>
      <c r="O32" s="141"/>
      <c r="P32" s="142" t="s">
        <v>306</v>
      </c>
      <c r="Q32" s="143" t="s">
        <v>306</v>
      </c>
      <c r="R32" s="144"/>
      <c r="S32" s="135"/>
    </row>
    <row r="33" spans="1:24" s="62" customFormat="1" ht="18" customHeight="1">
      <c r="A33" s="35"/>
      <c r="B33" s="44"/>
      <c r="C33" s="54"/>
      <c r="D33" s="128"/>
      <c r="E33" s="103"/>
      <c r="F33" s="77"/>
      <c r="G33" s="77"/>
      <c r="H33" s="77"/>
      <c r="I33" s="104"/>
      <c r="J33" s="128"/>
      <c r="K33" s="103"/>
      <c r="L33" s="77"/>
      <c r="M33" s="77"/>
      <c r="N33" s="77"/>
      <c r="O33" s="104"/>
      <c r="P33" s="79"/>
      <c r="Q33" s="80"/>
      <c r="R33" s="61"/>
      <c r="S33" s="35"/>
    </row>
    <row r="34" spans="1:24" s="62" customFormat="1" ht="18" customHeight="1">
      <c r="A34" s="53"/>
      <c r="B34" s="44"/>
      <c r="C34" s="54" t="s">
        <v>285</v>
      </c>
      <c r="D34" s="127">
        <v>483</v>
      </c>
      <c r="E34" s="103">
        <v>69</v>
      </c>
      <c r="F34" s="77">
        <v>131</v>
      </c>
      <c r="G34" s="77">
        <v>191</v>
      </c>
      <c r="H34" s="77">
        <v>92</v>
      </c>
      <c r="I34" s="104"/>
      <c r="J34" s="127">
        <v>800</v>
      </c>
      <c r="K34" s="103">
        <v>134</v>
      </c>
      <c r="L34" s="77">
        <v>94</v>
      </c>
      <c r="M34" s="77">
        <v>162</v>
      </c>
      <c r="N34" s="77">
        <v>410</v>
      </c>
      <c r="O34" s="104"/>
      <c r="P34" s="79">
        <v>-0.4850746268656716</v>
      </c>
      <c r="Q34" s="80">
        <v>-0.39624999999999999</v>
      </c>
      <c r="R34" s="61"/>
      <c r="S34" s="53"/>
    </row>
    <row r="35" spans="1:24" s="62" customFormat="1" ht="18" customHeight="1">
      <c r="A35" s="35"/>
      <c r="B35" s="44"/>
      <c r="C35" s="54"/>
      <c r="D35" s="128"/>
      <c r="E35" s="103"/>
      <c r="F35" s="77"/>
      <c r="G35" s="77"/>
      <c r="H35" s="77"/>
      <c r="I35" s="104"/>
      <c r="J35" s="128"/>
      <c r="K35" s="103"/>
      <c r="L35" s="77"/>
      <c r="M35" s="77"/>
      <c r="N35" s="77"/>
      <c r="O35" s="104"/>
      <c r="P35" s="79"/>
      <c r="Q35" s="80"/>
      <c r="R35" s="61"/>
      <c r="S35" s="35"/>
    </row>
    <row r="36" spans="1:24" ht="18" customHeight="1">
      <c r="A36" s="35"/>
      <c r="B36" s="49"/>
      <c r="C36" s="74" t="s">
        <v>189</v>
      </c>
      <c r="D36" s="75">
        <v>0</v>
      </c>
      <c r="E36" s="86">
        <v>0</v>
      </c>
      <c r="F36" s="121">
        <v>0</v>
      </c>
      <c r="G36" s="121">
        <v>0</v>
      </c>
      <c r="H36" s="121">
        <v>0</v>
      </c>
      <c r="I36" s="78"/>
      <c r="J36" s="75">
        <v>7</v>
      </c>
      <c r="K36" s="86">
        <v>1</v>
      </c>
      <c r="L36" s="121">
        <v>-1</v>
      </c>
      <c r="M36" s="121">
        <v>1</v>
      </c>
      <c r="N36" s="121">
        <v>6</v>
      </c>
      <c r="O36" s="78"/>
      <c r="P36" s="89">
        <v>-1</v>
      </c>
      <c r="Q36" s="90">
        <v>-1</v>
      </c>
      <c r="R36" s="81"/>
      <c r="S36" s="35"/>
    </row>
    <row r="37" spans="1:24" ht="18" customHeight="1">
      <c r="A37" s="35"/>
      <c r="B37" s="49"/>
      <c r="C37" s="146" t="s">
        <v>286</v>
      </c>
      <c r="D37" s="122">
        <v>483</v>
      </c>
      <c r="E37" s="147">
        <v>69</v>
      </c>
      <c r="F37" s="121">
        <v>131</v>
      </c>
      <c r="G37" s="121">
        <v>191</v>
      </c>
      <c r="H37" s="121">
        <v>92</v>
      </c>
      <c r="I37" s="78"/>
      <c r="J37" s="122">
        <v>793</v>
      </c>
      <c r="K37" s="147">
        <v>133</v>
      </c>
      <c r="L37" s="121">
        <v>95</v>
      </c>
      <c r="M37" s="121">
        <v>161</v>
      </c>
      <c r="N37" s="121">
        <v>404</v>
      </c>
      <c r="O37" s="78"/>
      <c r="P37" s="89">
        <v>-0.48120300751879697</v>
      </c>
      <c r="Q37" s="90">
        <v>-0.39092055485498112</v>
      </c>
      <c r="R37" s="81"/>
      <c r="S37" s="35"/>
    </row>
    <row r="38" spans="1:24" ht="18" customHeight="1">
      <c r="A38" s="35"/>
      <c r="B38" s="44"/>
      <c r="C38" s="74"/>
      <c r="D38" s="148"/>
      <c r="E38" s="123"/>
      <c r="F38" s="77"/>
      <c r="G38" s="77"/>
      <c r="H38" s="77"/>
      <c r="I38" s="78"/>
      <c r="J38" s="148"/>
      <c r="K38" s="123"/>
      <c r="L38" s="77"/>
      <c r="M38" s="77"/>
      <c r="N38" s="77"/>
      <c r="O38" s="78"/>
      <c r="P38" s="89"/>
      <c r="Q38" s="90"/>
      <c r="R38" s="81"/>
      <c r="S38" s="35"/>
      <c r="X38" s="149"/>
    </row>
    <row r="39" spans="1:24" s="62" customFormat="1" ht="18" customHeight="1">
      <c r="A39" s="53"/>
      <c r="B39" s="44"/>
      <c r="C39" s="54" t="s">
        <v>395</v>
      </c>
      <c r="D39" s="150"/>
      <c r="E39" s="151"/>
      <c r="F39" s="77"/>
      <c r="G39" s="77"/>
      <c r="H39" s="77"/>
      <c r="I39" s="152"/>
      <c r="J39" s="150"/>
      <c r="K39" s="151"/>
      <c r="L39" s="77"/>
      <c r="M39" s="77"/>
      <c r="N39" s="77"/>
      <c r="O39" s="152"/>
      <c r="P39" s="79"/>
      <c r="Q39" s="80"/>
      <c r="R39" s="153"/>
      <c r="S39" s="53"/>
      <c r="X39" s="154"/>
    </row>
    <row r="40" spans="1:24" ht="18" customHeight="1">
      <c r="A40" s="35"/>
      <c r="B40" s="49"/>
      <c r="C40" s="74" t="s">
        <v>190</v>
      </c>
      <c r="D40" s="155">
        <v>0.1</v>
      </c>
      <c r="E40" s="156">
        <v>0.01</v>
      </c>
      <c r="F40" s="157">
        <v>0.03</v>
      </c>
      <c r="G40" s="157">
        <v>0.04</v>
      </c>
      <c r="H40" s="157">
        <v>0.02</v>
      </c>
      <c r="I40" s="158"/>
      <c r="J40" s="155">
        <v>7.0000000000000007E-2</v>
      </c>
      <c r="K40" s="156">
        <v>0.02</v>
      </c>
      <c r="L40" s="157">
        <v>1E-3</v>
      </c>
      <c r="M40" s="157">
        <v>0.04</v>
      </c>
      <c r="N40" s="157">
        <v>0.01</v>
      </c>
      <c r="O40" s="158"/>
      <c r="P40" s="89">
        <v>-0.5</v>
      </c>
      <c r="Q40" s="90">
        <v>0.4285714285714286</v>
      </c>
      <c r="R40" s="159"/>
      <c r="S40" s="35"/>
      <c r="X40" s="149"/>
    </row>
    <row r="41" spans="1:24" ht="18" customHeight="1">
      <c r="A41" s="35"/>
      <c r="B41" s="49"/>
      <c r="C41" s="146" t="s">
        <v>191</v>
      </c>
      <c r="D41" s="160">
        <v>0.1</v>
      </c>
      <c r="E41" s="156">
        <v>0.01</v>
      </c>
      <c r="F41" s="157">
        <v>0.03</v>
      </c>
      <c r="G41" s="157">
        <v>0.04</v>
      </c>
      <c r="H41" s="157">
        <v>0.02</v>
      </c>
      <c r="I41" s="158"/>
      <c r="J41" s="160">
        <v>7.0000000000000007E-2</v>
      </c>
      <c r="K41" s="156">
        <v>0.02</v>
      </c>
      <c r="L41" s="157">
        <v>1E-3</v>
      </c>
      <c r="M41" s="157">
        <v>0.04</v>
      </c>
      <c r="N41" s="157">
        <v>0.01</v>
      </c>
      <c r="O41" s="158"/>
      <c r="P41" s="89">
        <v>-0.5</v>
      </c>
      <c r="Q41" s="90">
        <v>0.4285714285714286</v>
      </c>
      <c r="R41" s="159"/>
      <c r="S41" s="35"/>
      <c r="X41" s="149"/>
    </row>
    <row r="42" spans="1:24" ht="18" customHeight="1">
      <c r="A42" s="35"/>
      <c r="B42" s="49"/>
      <c r="C42" s="146"/>
      <c r="D42" s="160"/>
      <c r="E42" s="156"/>
      <c r="F42" s="157"/>
      <c r="G42" s="157"/>
      <c r="H42" s="157"/>
      <c r="I42" s="158"/>
      <c r="J42" s="160"/>
      <c r="K42" s="156"/>
      <c r="L42" s="157"/>
      <c r="M42" s="157"/>
      <c r="N42" s="157"/>
      <c r="O42" s="158"/>
      <c r="P42" s="89"/>
      <c r="Q42" s="90"/>
      <c r="R42" s="159"/>
      <c r="S42" s="35"/>
      <c r="X42" s="149"/>
    </row>
    <row r="43" spans="1:24" ht="18" customHeight="1">
      <c r="A43" s="35"/>
      <c r="B43" s="49"/>
      <c r="C43" s="74" t="s">
        <v>271</v>
      </c>
      <c r="D43" s="160">
        <v>0.1</v>
      </c>
      <c r="E43" s="156">
        <v>0.01</v>
      </c>
      <c r="F43" s="157">
        <v>0.03</v>
      </c>
      <c r="G43" s="157">
        <v>0.04</v>
      </c>
      <c r="H43" s="157">
        <v>0.02</v>
      </c>
      <c r="I43" s="158"/>
      <c r="J43" s="155">
        <v>0.17</v>
      </c>
      <c r="K43" s="156">
        <v>0.02</v>
      </c>
      <c r="L43" s="157">
        <v>0.02</v>
      </c>
      <c r="M43" s="157">
        <v>0.04</v>
      </c>
      <c r="N43" s="157">
        <v>0.09</v>
      </c>
      <c r="O43" s="158"/>
      <c r="P43" s="89">
        <v>-0.5</v>
      </c>
      <c r="Q43" s="90">
        <v>-0.41176470588235292</v>
      </c>
      <c r="R43" s="159"/>
      <c r="S43" s="35"/>
      <c r="X43" s="149"/>
    </row>
    <row r="44" spans="1:24" ht="18" customHeight="1">
      <c r="A44" s="35"/>
      <c r="B44" s="49"/>
      <c r="C44" s="146" t="s">
        <v>272</v>
      </c>
      <c r="D44" s="160">
        <v>0.1</v>
      </c>
      <c r="E44" s="156">
        <v>0.01</v>
      </c>
      <c r="F44" s="157">
        <v>0.03</v>
      </c>
      <c r="G44" s="157">
        <v>0.04</v>
      </c>
      <c r="H44" s="157">
        <v>0.02</v>
      </c>
      <c r="I44" s="158"/>
      <c r="J44" s="155">
        <v>0.17</v>
      </c>
      <c r="K44" s="156">
        <v>0.02</v>
      </c>
      <c r="L44" s="157">
        <v>0.02</v>
      </c>
      <c r="M44" s="157">
        <v>0.04</v>
      </c>
      <c r="N44" s="157">
        <v>0.09</v>
      </c>
      <c r="O44" s="158"/>
      <c r="P44" s="89">
        <v>-0.5</v>
      </c>
      <c r="Q44" s="90">
        <v>-0.41176470588235292</v>
      </c>
      <c r="R44" s="159"/>
      <c r="S44" s="35"/>
      <c r="X44" s="149"/>
    </row>
    <row r="45" spans="1:24" ht="18" customHeight="1">
      <c r="A45" s="35"/>
      <c r="B45" s="49"/>
      <c r="C45" s="74"/>
      <c r="D45" s="155"/>
      <c r="E45" s="161"/>
      <c r="F45" s="162"/>
      <c r="G45" s="162"/>
      <c r="H45" s="162"/>
      <c r="I45" s="158"/>
      <c r="J45" s="155"/>
      <c r="K45" s="161"/>
      <c r="L45" s="162"/>
      <c r="M45" s="162"/>
      <c r="N45" s="162"/>
      <c r="O45" s="158"/>
      <c r="P45" s="89"/>
      <c r="Q45" s="90"/>
      <c r="R45" s="159"/>
      <c r="S45" s="35"/>
      <c r="X45" s="149"/>
    </row>
    <row r="46" spans="1:24" ht="18" customHeight="1">
      <c r="A46" s="35"/>
      <c r="B46" s="49"/>
      <c r="C46" s="54" t="s">
        <v>192</v>
      </c>
      <c r="D46" s="155"/>
      <c r="E46" s="161"/>
      <c r="F46" s="162"/>
      <c r="G46" s="162"/>
      <c r="H46" s="162"/>
      <c r="I46" s="158"/>
      <c r="J46" s="155"/>
      <c r="K46" s="161"/>
      <c r="L46" s="162"/>
      <c r="M46" s="162"/>
      <c r="N46" s="162"/>
      <c r="O46" s="158"/>
      <c r="P46" s="89"/>
      <c r="Q46" s="90"/>
      <c r="R46" s="159"/>
      <c r="S46" s="35"/>
      <c r="X46" s="149"/>
    </row>
    <row r="47" spans="1:24" s="62" customFormat="1" ht="18" customHeight="1">
      <c r="A47" s="53"/>
      <c r="B47" s="44"/>
      <c r="C47" s="54" t="s">
        <v>416</v>
      </c>
      <c r="D47" s="163">
        <v>11</v>
      </c>
      <c r="E47" s="164">
        <v>7.3</v>
      </c>
      <c r="F47" s="165">
        <v>0</v>
      </c>
      <c r="G47" s="165">
        <v>3.7</v>
      </c>
      <c r="H47" s="165">
        <v>0</v>
      </c>
      <c r="I47" s="166"/>
      <c r="J47" s="163">
        <v>10</v>
      </c>
      <c r="K47" s="164">
        <v>6.7</v>
      </c>
      <c r="L47" s="165">
        <v>0</v>
      </c>
      <c r="M47" s="165">
        <v>3.3</v>
      </c>
      <c r="N47" s="165">
        <v>0</v>
      </c>
      <c r="O47" s="152"/>
      <c r="P47" s="79">
        <v>8.9552238805970186E-2</v>
      </c>
      <c r="Q47" s="80">
        <v>0.10000000000000009</v>
      </c>
      <c r="R47" s="153"/>
      <c r="S47" s="53"/>
      <c r="V47" s="167"/>
    </row>
    <row r="48" spans="1:24" s="145" customFormat="1" ht="18" customHeight="1">
      <c r="A48" s="135"/>
      <c r="B48" s="136"/>
      <c r="C48" s="168" t="s">
        <v>419</v>
      </c>
      <c r="D48" s="169">
        <v>1.7</v>
      </c>
      <c r="E48" s="170">
        <v>0</v>
      </c>
      <c r="F48" s="171">
        <v>0</v>
      </c>
      <c r="G48" s="172">
        <v>1.7</v>
      </c>
      <c r="H48" s="171">
        <v>0</v>
      </c>
      <c r="I48" s="173"/>
      <c r="J48" s="169">
        <v>2.8</v>
      </c>
      <c r="K48" s="174">
        <v>0</v>
      </c>
      <c r="L48" s="175">
        <v>0</v>
      </c>
      <c r="M48" s="172">
        <v>2.8</v>
      </c>
      <c r="N48" s="175">
        <v>0</v>
      </c>
      <c r="O48" s="176"/>
      <c r="P48" s="177" t="s">
        <v>306</v>
      </c>
      <c r="Q48" s="178">
        <v>-0.39285714285714279</v>
      </c>
      <c r="R48" s="179"/>
      <c r="S48" s="135"/>
    </row>
    <row r="49" spans="1:30" s="145" customFormat="1" ht="18" customHeight="1">
      <c r="A49" s="135"/>
      <c r="B49" s="136"/>
      <c r="C49" s="54" t="s">
        <v>417</v>
      </c>
      <c r="D49" s="180">
        <v>12.7</v>
      </c>
      <c r="E49" s="181">
        <v>7.3</v>
      </c>
      <c r="F49" s="182">
        <v>0</v>
      </c>
      <c r="G49" s="182">
        <v>5.4</v>
      </c>
      <c r="H49" s="182">
        <v>0</v>
      </c>
      <c r="I49" s="183"/>
      <c r="J49" s="184">
        <v>12.8</v>
      </c>
      <c r="K49" s="185">
        <v>6.7</v>
      </c>
      <c r="L49" s="186">
        <v>0</v>
      </c>
      <c r="M49" s="182">
        <v>6.1</v>
      </c>
      <c r="N49" s="186">
        <v>0</v>
      </c>
      <c r="O49" s="183"/>
      <c r="P49" s="187">
        <v>8.9552238805970186E-2</v>
      </c>
      <c r="Q49" s="188">
        <v>-7.812500000000111E-3</v>
      </c>
      <c r="R49" s="179"/>
      <c r="S49" s="135"/>
    </row>
    <row r="50" spans="1:30" ht="18" customHeight="1">
      <c r="A50" s="35"/>
      <c r="B50" s="44"/>
      <c r="C50" s="49"/>
      <c r="D50" s="49"/>
      <c r="E50" s="49"/>
      <c r="F50" s="49"/>
      <c r="G50" s="49"/>
      <c r="H50" s="49"/>
      <c r="I50" s="45"/>
      <c r="J50" s="45"/>
      <c r="K50" s="189"/>
      <c r="L50" s="45"/>
      <c r="M50" s="45"/>
      <c r="N50" s="45"/>
      <c r="O50" s="45"/>
      <c r="P50" s="190"/>
      <c r="Q50" s="45"/>
      <c r="R50" s="45"/>
      <c r="S50" s="35"/>
    </row>
    <row r="51" spans="1:30" ht="9" customHeight="1">
      <c r="A51" s="35"/>
      <c r="B51" s="191"/>
      <c r="C51" s="191"/>
      <c r="D51" s="191"/>
      <c r="E51" s="191"/>
      <c r="F51" s="191"/>
      <c r="G51" s="191"/>
      <c r="H51" s="191"/>
      <c r="I51" s="191"/>
      <c r="J51" s="191"/>
      <c r="K51" s="192"/>
      <c r="L51" s="191"/>
      <c r="M51" s="191"/>
      <c r="N51" s="191"/>
      <c r="O51" s="191"/>
      <c r="P51" s="191"/>
      <c r="Q51" s="191"/>
      <c r="R51" s="191"/>
      <c r="S51" s="35"/>
    </row>
    <row r="52" spans="1:30" ht="18" customHeight="1">
      <c r="A52" s="193"/>
      <c r="B52" s="1193" t="s">
        <v>368</v>
      </c>
      <c r="C52" s="1193"/>
      <c r="D52" s="1193"/>
      <c r="E52" s="1193"/>
      <c r="F52" s="1193"/>
      <c r="G52" s="1193"/>
      <c r="H52" s="1193"/>
      <c r="I52" s="1193"/>
      <c r="J52" s="1193"/>
      <c r="K52" s="1193"/>
      <c r="L52" s="1193"/>
      <c r="M52" s="1193"/>
      <c r="N52" s="1193"/>
      <c r="O52" s="1193"/>
      <c r="P52" s="1193"/>
      <c r="Q52" s="1193"/>
      <c r="R52" s="34"/>
      <c r="S52" s="42"/>
    </row>
    <row r="53" spans="1:30" ht="18" customHeight="1">
      <c r="A53" s="193"/>
      <c r="B53" s="1193" t="s">
        <v>393</v>
      </c>
      <c r="C53" s="1193"/>
      <c r="D53" s="1193"/>
      <c r="E53" s="1193"/>
      <c r="F53" s="1193"/>
      <c r="G53" s="1193"/>
      <c r="H53" s="1193"/>
      <c r="I53" s="1193"/>
      <c r="J53" s="1193"/>
      <c r="K53" s="1193"/>
      <c r="L53" s="1193"/>
      <c r="M53" s="1193"/>
      <c r="N53" s="1193"/>
      <c r="O53" s="1193"/>
      <c r="P53" s="1193"/>
      <c r="Q53" s="34"/>
      <c r="R53" s="34"/>
      <c r="S53" s="42"/>
    </row>
    <row r="54" spans="1:30" ht="17.25">
      <c r="A54" s="193"/>
      <c r="B54" s="194"/>
      <c r="C54" s="42"/>
      <c r="D54" s="42"/>
      <c r="E54" s="42"/>
      <c r="F54" s="42"/>
      <c r="G54" s="42"/>
      <c r="H54" s="42"/>
      <c r="I54" s="42"/>
      <c r="J54" s="193"/>
      <c r="K54" s="195"/>
      <c r="L54" s="193"/>
      <c r="M54" s="193"/>
      <c r="N54" s="193"/>
      <c r="O54" s="193"/>
      <c r="P54" s="196"/>
      <c r="Q54" s="193"/>
      <c r="R54" s="193"/>
      <c r="S54" s="193"/>
    </row>
    <row r="55" spans="1:30" ht="13.5" customHeight="1">
      <c r="A55" s="193"/>
      <c r="B55" s="82"/>
      <c r="C55" s="42"/>
      <c r="D55" s="42"/>
      <c r="E55" s="42"/>
      <c r="F55" s="42"/>
      <c r="G55" s="42"/>
      <c r="H55" s="42"/>
      <c r="I55" s="42"/>
      <c r="J55" s="193"/>
      <c r="K55" s="195"/>
      <c r="L55" s="193"/>
      <c r="M55" s="193"/>
      <c r="N55" s="193"/>
      <c r="O55" s="193"/>
      <c r="P55" s="196"/>
      <c r="Q55" s="193"/>
      <c r="R55" s="193"/>
      <c r="S55" s="193"/>
    </row>
    <row r="56" spans="1:30" ht="9" customHeight="1">
      <c r="A56" s="35"/>
      <c r="B56" s="191"/>
      <c r="C56" s="191"/>
      <c r="D56" s="191"/>
      <c r="E56" s="191"/>
      <c r="F56" s="191"/>
      <c r="G56" s="191"/>
      <c r="H56" s="191"/>
      <c r="I56" s="191"/>
      <c r="J56" s="191"/>
      <c r="K56" s="192"/>
      <c r="L56" s="191"/>
      <c r="M56" s="191"/>
      <c r="N56" s="191"/>
      <c r="O56" s="191"/>
      <c r="P56" s="191"/>
      <c r="Q56" s="191"/>
      <c r="R56" s="191"/>
      <c r="S56" s="35"/>
    </row>
    <row r="57" spans="1:30" ht="18" customHeight="1">
      <c r="A57" s="35"/>
      <c r="B57" s="38"/>
      <c r="C57" s="39" t="s">
        <v>0</v>
      </c>
      <c r="D57" s="197">
        <v>2017</v>
      </c>
      <c r="E57" s="198" t="s">
        <v>414</v>
      </c>
      <c r="F57" s="198" t="s">
        <v>407</v>
      </c>
      <c r="G57" s="198" t="s">
        <v>391</v>
      </c>
      <c r="H57" s="198" t="s">
        <v>372</v>
      </c>
      <c r="I57" s="38"/>
      <c r="J57" s="197">
        <v>2016</v>
      </c>
      <c r="K57" s="38" t="s">
        <v>358</v>
      </c>
      <c r="L57" s="38" t="s">
        <v>343</v>
      </c>
      <c r="M57" s="38" t="s">
        <v>328</v>
      </c>
      <c r="N57" s="38" t="s">
        <v>311</v>
      </c>
      <c r="O57" s="38"/>
      <c r="P57" s="41" t="s">
        <v>121</v>
      </c>
      <c r="Q57" s="38" t="s">
        <v>392</v>
      </c>
      <c r="R57" s="38"/>
      <c r="S57" s="35"/>
    </row>
    <row r="58" spans="1:30" ht="18" customHeight="1">
      <c r="A58" s="35"/>
      <c r="B58" s="49"/>
      <c r="C58" s="43" t="s">
        <v>355</v>
      </c>
      <c r="D58" s="44"/>
      <c r="E58" s="44"/>
      <c r="F58" s="44"/>
      <c r="G58" s="44"/>
      <c r="H58" s="44"/>
      <c r="I58" s="44"/>
      <c r="J58" s="199"/>
      <c r="K58" s="38"/>
      <c r="L58" s="38"/>
      <c r="M58" s="38"/>
      <c r="N58" s="38"/>
      <c r="O58" s="44"/>
      <c r="P58" s="199" t="s">
        <v>415</v>
      </c>
      <c r="Q58" s="200" t="s">
        <v>418</v>
      </c>
      <c r="R58" s="44"/>
      <c r="S58" s="35"/>
      <c r="U58" s="82"/>
      <c r="V58" s="82"/>
      <c r="W58" s="82"/>
      <c r="X58" s="82"/>
      <c r="Y58" s="82"/>
      <c r="Z58" s="82"/>
      <c r="AA58" s="82"/>
      <c r="AB58" s="82"/>
      <c r="AC58" s="82"/>
      <c r="AD58" s="82"/>
    </row>
    <row r="59" spans="1:30" ht="18" customHeight="1">
      <c r="A59" s="35"/>
      <c r="B59" s="49"/>
      <c r="C59" s="49"/>
      <c r="D59" s="49"/>
      <c r="E59" s="49"/>
      <c r="F59" s="49"/>
      <c r="G59" s="49"/>
      <c r="H59" s="49"/>
      <c r="I59" s="49"/>
      <c r="J59" s="49"/>
      <c r="K59" s="49"/>
      <c r="L59" s="49"/>
      <c r="M59" s="49"/>
      <c r="N59" s="49"/>
      <c r="O59" s="49"/>
      <c r="P59" s="201"/>
      <c r="Q59" s="49"/>
      <c r="R59" s="49"/>
      <c r="S59" s="35"/>
      <c r="U59" s="202"/>
      <c r="V59" s="203"/>
      <c r="W59" s="204"/>
      <c r="X59" s="205"/>
      <c r="Y59" s="204"/>
      <c r="Z59" s="206"/>
      <c r="AA59" s="204"/>
      <c r="AB59" s="205"/>
      <c r="AC59" s="204"/>
      <c r="AD59" s="205"/>
    </row>
    <row r="60" spans="1:30" s="62" customFormat="1" ht="18" customHeight="1">
      <c r="A60" s="53"/>
      <c r="B60" s="44"/>
      <c r="C60" s="54" t="s">
        <v>19</v>
      </c>
      <c r="D60" s="207">
        <v>2306</v>
      </c>
      <c r="E60" s="208">
        <v>560</v>
      </c>
      <c r="F60" s="209">
        <v>603</v>
      </c>
      <c r="G60" s="209">
        <v>587</v>
      </c>
      <c r="H60" s="209">
        <v>556</v>
      </c>
      <c r="I60" s="58"/>
      <c r="J60" s="207">
        <v>2429</v>
      </c>
      <c r="K60" s="208">
        <v>626</v>
      </c>
      <c r="L60" s="209">
        <v>665</v>
      </c>
      <c r="M60" s="209">
        <v>579</v>
      </c>
      <c r="N60" s="209">
        <v>559</v>
      </c>
      <c r="O60" s="58"/>
      <c r="P60" s="79">
        <v>-0.10543130990415339</v>
      </c>
      <c r="Q60" s="60">
        <v>-5.0638122684232179E-2</v>
      </c>
      <c r="R60" s="61"/>
      <c r="S60" s="53"/>
      <c r="T60" s="106"/>
      <c r="U60" s="202"/>
      <c r="V60" s="203"/>
      <c r="W60" s="204"/>
      <c r="X60" s="205"/>
      <c r="Y60" s="204"/>
      <c r="Z60" s="206"/>
      <c r="AA60" s="204"/>
      <c r="AB60" s="205"/>
      <c r="AC60" s="204"/>
      <c r="AD60" s="205"/>
    </row>
    <row r="61" spans="1:30" ht="18" customHeight="1">
      <c r="A61" s="35"/>
      <c r="B61" s="49"/>
      <c r="C61" s="74" t="s">
        <v>170</v>
      </c>
      <c r="D61" s="210">
        <v>-349</v>
      </c>
      <c r="E61" s="211">
        <v>-71</v>
      </c>
      <c r="F61" s="212">
        <v>-84</v>
      </c>
      <c r="G61" s="212">
        <v>-39</v>
      </c>
      <c r="H61" s="212">
        <v>-155</v>
      </c>
      <c r="I61" s="78"/>
      <c r="J61" s="210">
        <v>-460</v>
      </c>
      <c r="K61" s="211">
        <v>-61</v>
      </c>
      <c r="L61" s="212">
        <v>-136</v>
      </c>
      <c r="M61" s="212">
        <v>-37</v>
      </c>
      <c r="N61" s="212">
        <v>-226</v>
      </c>
      <c r="O61" s="78"/>
      <c r="P61" s="89">
        <v>0.16393442622950816</v>
      </c>
      <c r="Q61" s="90">
        <v>-0.24130434782608701</v>
      </c>
      <c r="R61" s="81"/>
      <c r="S61" s="35"/>
      <c r="T61" s="106"/>
      <c r="U61" s="213"/>
      <c r="V61" s="214"/>
      <c r="W61" s="215"/>
      <c r="X61" s="216"/>
      <c r="Y61" s="215"/>
      <c r="Z61" s="217"/>
      <c r="AA61" s="215"/>
      <c r="AB61" s="216"/>
      <c r="AC61" s="215"/>
      <c r="AD61" s="216"/>
    </row>
    <row r="62" spans="1:30" ht="18" customHeight="1">
      <c r="A62" s="35"/>
      <c r="B62" s="49"/>
      <c r="C62" s="218" t="s">
        <v>71</v>
      </c>
      <c r="D62" s="210">
        <v>-13</v>
      </c>
      <c r="E62" s="211">
        <v>0</v>
      </c>
      <c r="F62" s="212">
        <v>0</v>
      </c>
      <c r="G62" s="212">
        <v>-14</v>
      </c>
      <c r="H62" s="212">
        <v>1</v>
      </c>
      <c r="I62" s="78"/>
      <c r="J62" s="210">
        <v>50</v>
      </c>
      <c r="K62" s="211">
        <v>6</v>
      </c>
      <c r="L62" s="212">
        <v>0</v>
      </c>
      <c r="M62" s="212">
        <v>-6</v>
      </c>
      <c r="N62" s="212">
        <v>50</v>
      </c>
      <c r="O62" s="78"/>
      <c r="P62" s="89">
        <v>-1</v>
      </c>
      <c r="Q62" s="90" t="s">
        <v>306</v>
      </c>
      <c r="R62" s="81"/>
      <c r="S62" s="35"/>
      <c r="T62" s="106"/>
      <c r="U62" s="213"/>
      <c r="V62" s="214"/>
      <c r="W62" s="215"/>
      <c r="X62" s="216"/>
      <c r="Y62" s="215"/>
      <c r="Z62" s="217"/>
      <c r="AA62" s="215"/>
      <c r="AB62" s="216"/>
      <c r="AC62" s="215"/>
      <c r="AD62" s="216"/>
    </row>
    <row r="63" spans="1:30" ht="18" customHeight="1">
      <c r="A63" s="35"/>
      <c r="B63" s="49"/>
      <c r="C63" s="74" t="s">
        <v>176</v>
      </c>
      <c r="D63" s="210">
        <v>-4</v>
      </c>
      <c r="E63" s="211">
        <v>11</v>
      </c>
      <c r="F63" s="212">
        <v>-9</v>
      </c>
      <c r="G63" s="212">
        <v>-1</v>
      </c>
      <c r="H63" s="212">
        <v>-5</v>
      </c>
      <c r="I63" s="78"/>
      <c r="J63" s="210">
        <v>-68</v>
      </c>
      <c r="K63" s="211">
        <v>-19</v>
      </c>
      <c r="L63" s="212">
        <v>-15</v>
      </c>
      <c r="M63" s="212">
        <v>-7</v>
      </c>
      <c r="N63" s="212">
        <v>-27</v>
      </c>
      <c r="O63" s="78"/>
      <c r="P63" s="89" t="s">
        <v>306</v>
      </c>
      <c r="Q63" s="90">
        <v>-0.94117647058823528</v>
      </c>
      <c r="R63" s="81"/>
      <c r="S63" s="35"/>
      <c r="U63" s="213"/>
      <c r="V63" s="214"/>
      <c r="W63" s="215"/>
      <c r="X63" s="216"/>
      <c r="Y63" s="215"/>
      <c r="Z63" s="217"/>
      <c r="AA63" s="215"/>
      <c r="AB63" s="216"/>
      <c r="AC63" s="215"/>
      <c r="AD63" s="216"/>
    </row>
    <row r="64" spans="1:30" ht="18" customHeight="1">
      <c r="A64" s="35"/>
      <c r="B64" s="49"/>
      <c r="C64" s="74" t="s">
        <v>177</v>
      </c>
      <c r="D64" s="210">
        <v>-69</v>
      </c>
      <c r="E64" s="211">
        <v>113</v>
      </c>
      <c r="F64" s="212">
        <v>-13</v>
      </c>
      <c r="G64" s="212">
        <v>-70</v>
      </c>
      <c r="H64" s="212">
        <v>-99</v>
      </c>
      <c r="I64" s="78"/>
      <c r="J64" s="210">
        <v>-121</v>
      </c>
      <c r="K64" s="211">
        <v>127</v>
      </c>
      <c r="L64" s="212">
        <v>-103</v>
      </c>
      <c r="M64" s="212">
        <v>-67</v>
      </c>
      <c r="N64" s="212">
        <v>-78</v>
      </c>
      <c r="O64" s="78"/>
      <c r="P64" s="89">
        <v>-0.11023622047244097</v>
      </c>
      <c r="Q64" s="90">
        <v>-0.42975206611570249</v>
      </c>
      <c r="R64" s="81"/>
      <c r="S64" s="35"/>
      <c r="U64" s="213"/>
      <c r="V64" s="214"/>
      <c r="W64" s="215"/>
      <c r="X64" s="216"/>
      <c r="Y64" s="215"/>
      <c r="Z64" s="217"/>
      <c r="AA64" s="215"/>
      <c r="AB64" s="216"/>
      <c r="AC64" s="215"/>
      <c r="AD64" s="216"/>
    </row>
    <row r="65" spans="1:30" ht="18" customHeight="1">
      <c r="A65" s="35"/>
      <c r="B65" s="49"/>
      <c r="C65" s="74" t="s">
        <v>217</v>
      </c>
      <c r="D65" s="210">
        <v>81</v>
      </c>
      <c r="E65" s="211">
        <v>4</v>
      </c>
      <c r="F65" s="212">
        <v>3</v>
      </c>
      <c r="G65" s="212">
        <v>71</v>
      </c>
      <c r="H65" s="212">
        <v>3</v>
      </c>
      <c r="I65" s="78"/>
      <c r="J65" s="210">
        <v>94</v>
      </c>
      <c r="K65" s="211">
        <v>-2</v>
      </c>
      <c r="L65" s="212">
        <v>-8</v>
      </c>
      <c r="M65" s="212">
        <v>104</v>
      </c>
      <c r="N65" s="212">
        <v>0</v>
      </c>
      <c r="O65" s="78"/>
      <c r="P65" s="89" t="s">
        <v>306</v>
      </c>
      <c r="Q65" s="90">
        <v>-0.13829787234042556</v>
      </c>
      <c r="R65" s="81"/>
      <c r="S65" s="35"/>
      <c r="U65" s="213"/>
      <c r="V65" s="214"/>
      <c r="W65" s="215"/>
      <c r="X65" s="216"/>
      <c r="Y65" s="215"/>
      <c r="Z65" s="217"/>
      <c r="AA65" s="215"/>
      <c r="AB65" s="216"/>
      <c r="AC65" s="215"/>
      <c r="AD65" s="216"/>
    </row>
    <row r="66" spans="1:30" s="62" customFormat="1" ht="18" customHeight="1">
      <c r="A66" s="53"/>
      <c r="B66" s="44"/>
      <c r="C66" s="219" t="s">
        <v>193</v>
      </c>
      <c r="D66" s="110">
        <v>1952</v>
      </c>
      <c r="E66" s="220">
        <v>617</v>
      </c>
      <c r="F66" s="221">
        <v>500</v>
      </c>
      <c r="G66" s="221">
        <v>534</v>
      </c>
      <c r="H66" s="221">
        <v>301</v>
      </c>
      <c r="I66" s="104"/>
      <c r="J66" s="110">
        <v>1924</v>
      </c>
      <c r="K66" s="220">
        <v>677</v>
      </c>
      <c r="L66" s="221">
        <v>403</v>
      </c>
      <c r="M66" s="221">
        <v>566</v>
      </c>
      <c r="N66" s="221">
        <v>278</v>
      </c>
      <c r="O66" s="104"/>
      <c r="P66" s="79">
        <v>-8.8626292466765122E-2</v>
      </c>
      <c r="Q66" s="80">
        <v>1.4553014553014609E-2</v>
      </c>
      <c r="R66" s="61"/>
      <c r="S66" s="53"/>
      <c r="U66" s="222"/>
      <c r="V66" s="222"/>
      <c r="W66" s="223"/>
      <c r="X66" s="224"/>
      <c r="Y66" s="223"/>
      <c r="Z66" s="225"/>
      <c r="AA66" s="223"/>
      <c r="AB66" s="224"/>
      <c r="AC66" s="223"/>
      <c r="AD66" s="224"/>
    </row>
    <row r="67" spans="1:30" ht="18" customHeight="1">
      <c r="A67" s="35"/>
      <c r="B67" s="44"/>
      <c r="C67" s="117"/>
      <c r="D67" s="210"/>
      <c r="E67" s="211"/>
      <c r="F67" s="212"/>
      <c r="G67" s="212"/>
      <c r="H67" s="212"/>
      <c r="I67" s="104"/>
      <c r="J67" s="210"/>
      <c r="K67" s="211"/>
      <c r="L67" s="212"/>
      <c r="M67" s="212"/>
      <c r="N67" s="212"/>
      <c r="O67" s="104"/>
      <c r="P67" s="89"/>
      <c r="Q67" s="80"/>
      <c r="R67" s="81"/>
      <c r="S67" s="35"/>
      <c r="U67" s="222"/>
      <c r="V67" s="222"/>
      <c r="W67" s="223"/>
      <c r="X67" s="224"/>
      <c r="Y67" s="223"/>
      <c r="Z67" s="225"/>
      <c r="AA67" s="223"/>
      <c r="AB67" s="224"/>
      <c r="AC67" s="223"/>
      <c r="AD67" s="224"/>
    </row>
    <row r="68" spans="1:30" ht="18" customHeight="1">
      <c r="A68" s="35"/>
      <c r="B68" s="49"/>
      <c r="C68" s="74" t="s">
        <v>207</v>
      </c>
      <c r="D68" s="210">
        <v>-1139</v>
      </c>
      <c r="E68" s="211">
        <v>-394</v>
      </c>
      <c r="F68" s="212">
        <v>-241</v>
      </c>
      <c r="G68" s="212">
        <v>-238</v>
      </c>
      <c r="H68" s="212">
        <v>-266</v>
      </c>
      <c r="I68" s="78"/>
      <c r="J68" s="210">
        <v>-1193</v>
      </c>
      <c r="K68" s="211">
        <v>-298</v>
      </c>
      <c r="L68" s="212">
        <v>-265</v>
      </c>
      <c r="M68" s="212">
        <v>-312</v>
      </c>
      <c r="N68" s="212">
        <v>-318</v>
      </c>
      <c r="O68" s="78"/>
      <c r="P68" s="89">
        <v>0.32214765100671139</v>
      </c>
      <c r="Q68" s="90">
        <v>-4.526404023470243E-2</v>
      </c>
      <c r="R68" s="81"/>
      <c r="S68" s="35"/>
      <c r="U68" s="226"/>
      <c r="V68" s="227"/>
      <c r="W68" s="228"/>
      <c r="X68" s="229"/>
      <c r="Y68" s="228"/>
      <c r="Z68" s="230"/>
      <c r="AA68" s="228"/>
      <c r="AB68" s="229"/>
      <c r="AC68" s="228"/>
      <c r="AD68" s="229"/>
    </row>
    <row r="69" spans="1:30" ht="18" customHeight="1">
      <c r="A69" s="35"/>
      <c r="B69" s="49"/>
      <c r="C69" s="74" t="s">
        <v>163</v>
      </c>
      <c r="D69" s="210">
        <v>2</v>
      </c>
      <c r="E69" s="211">
        <v>0</v>
      </c>
      <c r="F69" s="212">
        <v>2</v>
      </c>
      <c r="G69" s="212">
        <v>0</v>
      </c>
      <c r="H69" s="212">
        <v>0</v>
      </c>
      <c r="I69" s="78"/>
      <c r="J69" s="210">
        <v>10</v>
      </c>
      <c r="K69" s="211">
        <v>2</v>
      </c>
      <c r="L69" s="212">
        <v>8</v>
      </c>
      <c r="M69" s="212">
        <v>0</v>
      </c>
      <c r="N69" s="212">
        <v>0</v>
      </c>
      <c r="O69" s="78"/>
      <c r="P69" s="89">
        <v>-1</v>
      </c>
      <c r="Q69" s="90">
        <v>-0.8</v>
      </c>
      <c r="R69" s="81"/>
      <c r="S69" s="35"/>
      <c r="U69" s="227"/>
      <c r="V69" s="227"/>
      <c r="W69" s="231"/>
      <c r="X69" s="232"/>
      <c r="Y69" s="231"/>
      <c r="Z69" s="233"/>
      <c r="AA69" s="231"/>
      <c r="AB69" s="232"/>
      <c r="AC69" s="231"/>
      <c r="AD69" s="232"/>
    </row>
    <row r="70" spans="1:30" s="62" customFormat="1" ht="18" customHeight="1">
      <c r="A70" s="53"/>
      <c r="B70" s="44"/>
      <c r="C70" s="101" t="s">
        <v>206</v>
      </c>
      <c r="D70" s="110">
        <v>815</v>
      </c>
      <c r="E70" s="220">
        <v>223</v>
      </c>
      <c r="F70" s="221">
        <v>261</v>
      </c>
      <c r="G70" s="221">
        <v>296</v>
      </c>
      <c r="H70" s="221">
        <v>35</v>
      </c>
      <c r="I70" s="104"/>
      <c r="J70" s="110">
        <v>741</v>
      </c>
      <c r="K70" s="220">
        <v>381</v>
      </c>
      <c r="L70" s="221">
        <v>146</v>
      </c>
      <c r="M70" s="221">
        <v>254</v>
      </c>
      <c r="N70" s="221">
        <v>-40</v>
      </c>
      <c r="O70" s="104"/>
      <c r="P70" s="79">
        <v>-0.41469816272965876</v>
      </c>
      <c r="Q70" s="80">
        <v>9.986504723346834E-2</v>
      </c>
      <c r="R70" s="61"/>
      <c r="S70" s="53"/>
      <c r="U70" s="167"/>
      <c r="V70" s="167"/>
      <c r="W70" s="167"/>
      <c r="X70" s="167"/>
      <c r="Y70" s="167"/>
      <c r="Z70" s="167"/>
      <c r="AA70" s="167"/>
      <c r="AB70" s="167"/>
      <c r="AC70" s="167"/>
      <c r="AD70" s="167"/>
    </row>
    <row r="71" spans="1:30" s="62" customFormat="1" ht="18" customHeight="1">
      <c r="A71" s="35"/>
      <c r="B71" s="44"/>
      <c r="C71" s="101"/>
      <c r="D71" s="110"/>
      <c r="E71" s="220"/>
      <c r="F71" s="221"/>
      <c r="G71" s="221"/>
      <c r="H71" s="221"/>
      <c r="I71" s="104"/>
      <c r="J71" s="110"/>
      <c r="K71" s="220"/>
      <c r="L71" s="221"/>
      <c r="M71" s="221"/>
      <c r="N71" s="221"/>
      <c r="O71" s="104"/>
      <c r="P71" s="89"/>
      <c r="Q71" s="90"/>
      <c r="R71" s="61"/>
      <c r="S71" s="35"/>
      <c r="U71" s="167"/>
      <c r="V71" s="167"/>
      <c r="W71" s="167"/>
      <c r="X71" s="167"/>
      <c r="Y71" s="167"/>
      <c r="Z71" s="167"/>
      <c r="AA71" s="167"/>
      <c r="AB71" s="167"/>
      <c r="AC71" s="167"/>
      <c r="AD71" s="167"/>
    </row>
    <row r="72" spans="1:30" ht="18" customHeight="1">
      <c r="A72" s="35"/>
      <c r="B72" s="49"/>
      <c r="C72" s="234" t="s">
        <v>159</v>
      </c>
      <c r="D72" s="210">
        <v>-67</v>
      </c>
      <c r="E72" s="211">
        <v>0</v>
      </c>
      <c r="F72" s="212">
        <v>-67</v>
      </c>
      <c r="G72" s="212">
        <v>0</v>
      </c>
      <c r="H72" s="212">
        <v>0</v>
      </c>
      <c r="I72" s="78"/>
      <c r="J72" s="210">
        <v>-67</v>
      </c>
      <c r="K72" s="211">
        <v>0</v>
      </c>
      <c r="L72" s="212">
        <v>-67</v>
      </c>
      <c r="M72" s="212">
        <v>0</v>
      </c>
      <c r="N72" s="212">
        <v>0</v>
      </c>
      <c r="O72" s="78"/>
      <c r="P72" s="235" t="s">
        <v>306</v>
      </c>
      <c r="Q72" s="90">
        <v>0</v>
      </c>
      <c r="R72" s="81"/>
      <c r="S72" s="35"/>
      <c r="U72" s="82"/>
      <c r="V72" s="82"/>
      <c r="W72" s="82"/>
      <c r="X72" s="82"/>
      <c r="Y72" s="82"/>
      <c r="Z72" s="82"/>
      <c r="AA72" s="82"/>
      <c r="AB72" s="82"/>
      <c r="AC72" s="82"/>
      <c r="AD72" s="82"/>
    </row>
    <row r="73" spans="1:30" ht="18" customHeight="1">
      <c r="A73" s="35"/>
      <c r="B73" s="44"/>
      <c r="C73" s="117"/>
      <c r="D73" s="236"/>
      <c r="E73" s="86"/>
      <c r="F73" s="121"/>
      <c r="G73" s="121"/>
      <c r="H73" s="121"/>
      <c r="I73" s="78"/>
      <c r="J73" s="236"/>
      <c r="K73" s="86"/>
      <c r="L73" s="121"/>
      <c r="M73" s="121"/>
      <c r="N73" s="121"/>
      <c r="O73" s="78"/>
      <c r="P73" s="237"/>
      <c r="Q73" s="90"/>
      <c r="R73" s="81"/>
      <c r="S73" s="35"/>
      <c r="U73" s="82"/>
      <c r="V73" s="82"/>
      <c r="W73" s="82"/>
      <c r="X73" s="82"/>
      <c r="Y73" s="82"/>
      <c r="Z73" s="82"/>
      <c r="AA73" s="82"/>
      <c r="AB73" s="82"/>
      <c r="AC73" s="82"/>
      <c r="AD73" s="82"/>
    </row>
    <row r="74" spans="1:30" s="62" customFormat="1" ht="18" customHeight="1">
      <c r="A74" s="53"/>
      <c r="B74" s="44"/>
      <c r="C74" s="101" t="s">
        <v>322</v>
      </c>
      <c r="D74" s="127"/>
      <c r="E74" s="103"/>
      <c r="F74" s="77"/>
      <c r="G74" s="77"/>
      <c r="H74" s="77"/>
      <c r="I74" s="104"/>
      <c r="J74" s="127"/>
      <c r="K74" s="103"/>
      <c r="L74" s="77"/>
      <c r="M74" s="77"/>
      <c r="N74" s="77"/>
      <c r="O74" s="104"/>
      <c r="P74" s="238"/>
      <c r="Q74" s="80"/>
      <c r="R74" s="61"/>
      <c r="S74" s="53"/>
      <c r="U74" s="167"/>
      <c r="V74" s="167"/>
      <c r="W74" s="167"/>
      <c r="X74" s="167"/>
      <c r="Y74" s="167"/>
      <c r="Z74" s="167"/>
      <c r="AA74" s="167"/>
      <c r="AB74" s="167"/>
      <c r="AC74" s="167"/>
      <c r="AD74" s="167"/>
    </row>
    <row r="75" spans="1:30" ht="18" customHeight="1">
      <c r="A75" s="35"/>
      <c r="B75" s="83"/>
      <c r="C75" s="117" t="s">
        <v>212</v>
      </c>
      <c r="D75" s="239">
        <v>2.5</v>
      </c>
      <c r="E75" s="240">
        <v>2.5</v>
      </c>
      <c r="F75" s="241">
        <v>2.6</v>
      </c>
      <c r="G75" s="241">
        <v>2.5</v>
      </c>
      <c r="H75" s="241">
        <v>2.7</v>
      </c>
      <c r="I75" s="242"/>
      <c r="J75" s="239">
        <v>2.8</v>
      </c>
      <c r="K75" s="240">
        <v>2.8</v>
      </c>
      <c r="L75" s="241">
        <v>3</v>
      </c>
      <c r="M75" s="241">
        <v>2.8</v>
      </c>
      <c r="N75" s="241">
        <v>2.2999999999999998</v>
      </c>
      <c r="O75" s="242"/>
      <c r="P75" s="243"/>
      <c r="Q75" s="244"/>
      <c r="R75" s="245"/>
      <c r="S75" s="35"/>
      <c r="U75" s="82"/>
      <c r="V75" s="82"/>
      <c r="W75" s="82"/>
      <c r="X75" s="82"/>
      <c r="Y75" s="82"/>
      <c r="Z75" s="82"/>
      <c r="AA75" s="82"/>
      <c r="AB75" s="82"/>
      <c r="AC75" s="82"/>
      <c r="AD75" s="82"/>
    </row>
    <row r="76" spans="1:30" ht="18" customHeight="1">
      <c r="A76" s="35"/>
      <c r="B76" s="44"/>
      <c r="C76" s="49"/>
      <c r="D76" s="49"/>
      <c r="E76" s="49"/>
      <c r="F76" s="49"/>
      <c r="G76" s="49"/>
      <c r="H76" s="49"/>
      <c r="I76" s="81"/>
      <c r="J76" s="81"/>
      <c r="K76" s="189"/>
      <c r="L76" s="81"/>
      <c r="M76" s="81"/>
      <c r="N76" s="81"/>
      <c r="O76" s="81"/>
      <c r="P76" s="246"/>
      <c r="Q76" s="81"/>
      <c r="R76" s="81"/>
      <c r="S76" s="35"/>
      <c r="U76" s="82"/>
      <c r="V76" s="82"/>
      <c r="W76" s="82"/>
      <c r="X76" s="82"/>
      <c r="Y76" s="82"/>
      <c r="Z76" s="82"/>
      <c r="AA76" s="82"/>
      <c r="AB76" s="82"/>
      <c r="AC76" s="82"/>
      <c r="AD76" s="82"/>
    </row>
    <row r="77" spans="1:30" ht="9" customHeight="1">
      <c r="A77" s="35"/>
      <c r="B77" s="191"/>
      <c r="C77" s="191"/>
      <c r="D77" s="191"/>
      <c r="E77" s="191"/>
      <c r="F77" s="191"/>
      <c r="G77" s="191"/>
      <c r="H77" s="191"/>
      <c r="I77" s="191"/>
      <c r="J77" s="191"/>
      <c r="K77" s="192"/>
      <c r="L77" s="191"/>
      <c r="M77" s="191"/>
      <c r="N77" s="191"/>
      <c r="O77" s="191"/>
      <c r="P77" s="191"/>
      <c r="Q77" s="191"/>
      <c r="R77" s="191"/>
      <c r="S77" s="35"/>
      <c r="U77" s="82"/>
      <c r="V77" s="82"/>
      <c r="W77" s="82"/>
      <c r="X77" s="82"/>
      <c r="Y77" s="82"/>
      <c r="Z77" s="82"/>
      <c r="AA77" s="82"/>
      <c r="AB77" s="82"/>
      <c r="AC77" s="82"/>
      <c r="AD77" s="82"/>
    </row>
    <row r="78" spans="1:30" ht="17.25">
      <c r="A78" s="193"/>
      <c r="B78" s="25" t="s">
        <v>178</v>
      </c>
      <c r="C78" s="193"/>
      <c r="D78" s="193"/>
      <c r="E78" s="193"/>
      <c r="F78" s="193"/>
      <c r="G78" s="193"/>
      <c r="H78" s="193"/>
      <c r="I78" s="42"/>
      <c r="J78" s="193"/>
      <c r="K78" s="247"/>
      <c r="L78" s="193"/>
      <c r="M78" s="193"/>
      <c r="N78" s="193"/>
      <c r="O78" s="193"/>
      <c r="P78" s="196"/>
      <c r="Q78" s="193"/>
      <c r="R78" s="193"/>
      <c r="S78" s="193"/>
      <c r="U78" s="82"/>
      <c r="V78" s="82"/>
      <c r="W78" s="82"/>
      <c r="X78" s="82"/>
      <c r="Y78" s="82"/>
      <c r="Z78" s="82"/>
      <c r="AA78" s="82"/>
      <c r="AB78" s="82"/>
      <c r="AC78" s="82"/>
      <c r="AD78" s="82"/>
    </row>
    <row r="79" spans="1:30">
      <c r="A79" s="248"/>
      <c r="B79" s="193"/>
      <c r="C79" s="193"/>
      <c r="D79" s="193"/>
      <c r="E79" s="193"/>
      <c r="F79" s="193"/>
      <c r="G79" s="193"/>
      <c r="H79" s="193"/>
      <c r="I79" s="42"/>
      <c r="J79" s="193"/>
      <c r="K79" s="247"/>
      <c r="L79" s="193"/>
      <c r="M79" s="193"/>
      <c r="N79" s="193"/>
      <c r="O79" s="193"/>
      <c r="P79" s="196"/>
      <c r="Q79" s="193"/>
      <c r="R79" s="193"/>
      <c r="S79" s="193"/>
      <c r="U79" s="82"/>
      <c r="V79" s="82"/>
      <c r="W79" s="82"/>
      <c r="X79" s="82"/>
      <c r="Y79" s="82"/>
      <c r="Z79" s="82"/>
      <c r="AA79" s="82"/>
      <c r="AB79" s="82"/>
      <c r="AC79" s="82"/>
      <c r="AD79" s="82"/>
    </row>
    <row r="80" spans="1:30">
      <c r="B80" s="82"/>
      <c r="C80" s="82"/>
      <c r="D80" s="82"/>
      <c r="E80" s="82"/>
      <c r="F80" s="82"/>
      <c r="G80" s="82"/>
      <c r="H80" s="82"/>
      <c r="I80" s="42"/>
      <c r="J80" s="82"/>
      <c r="K80" s="249"/>
      <c r="L80" s="82"/>
      <c r="M80" s="82"/>
      <c r="N80" s="82"/>
    </row>
    <row r="81" spans="2:14">
      <c r="B81" s="82"/>
      <c r="C81" s="82"/>
      <c r="D81" s="82"/>
      <c r="E81" s="82"/>
      <c r="F81" s="82"/>
      <c r="G81" s="82"/>
      <c r="H81" s="82"/>
      <c r="I81" s="42"/>
      <c r="J81" s="82"/>
      <c r="K81" s="249"/>
      <c r="L81" s="82"/>
      <c r="M81" s="82"/>
      <c r="N81" s="82"/>
    </row>
    <row r="82" spans="2:14">
      <c r="B82" s="82"/>
      <c r="C82" s="82"/>
      <c r="D82" s="82"/>
      <c r="E82" s="82"/>
      <c r="F82" s="82"/>
      <c r="G82" s="82"/>
      <c r="H82" s="82"/>
      <c r="I82" s="42"/>
      <c r="J82" s="82"/>
      <c r="K82" s="249"/>
      <c r="L82" s="82"/>
      <c r="M82" s="82"/>
      <c r="N82" s="82"/>
    </row>
    <row r="83" spans="2:14">
      <c r="B83" s="82"/>
      <c r="C83" s="82"/>
      <c r="D83" s="82"/>
      <c r="E83" s="82"/>
      <c r="F83" s="82"/>
      <c r="G83" s="82"/>
      <c r="H83" s="82"/>
      <c r="I83" s="42"/>
      <c r="J83" s="82"/>
      <c r="K83" s="249"/>
      <c r="L83" s="82"/>
      <c r="M83" s="82"/>
      <c r="N83" s="82"/>
    </row>
    <row r="84" spans="2:14">
      <c r="B84" s="82"/>
      <c r="C84" s="82"/>
      <c r="D84" s="82"/>
      <c r="E84" s="82"/>
      <c r="F84" s="82"/>
      <c r="G84" s="82"/>
      <c r="H84" s="82"/>
      <c r="I84" s="42"/>
      <c r="J84" s="82"/>
      <c r="K84" s="249"/>
      <c r="L84" s="82"/>
      <c r="M84" s="82"/>
      <c r="N84" s="82"/>
    </row>
    <row r="85" spans="2:14">
      <c r="B85" s="82"/>
      <c r="C85" s="82"/>
      <c r="D85" s="82"/>
      <c r="E85" s="82"/>
      <c r="F85" s="82"/>
      <c r="G85" s="82"/>
      <c r="H85" s="82"/>
      <c r="I85" s="42"/>
      <c r="J85" s="82"/>
      <c r="K85" s="249"/>
      <c r="L85" s="82"/>
      <c r="M85" s="82"/>
      <c r="N85" s="82"/>
    </row>
    <row r="86" spans="2:14">
      <c r="B86" s="82"/>
      <c r="C86" s="82"/>
      <c r="D86" s="82"/>
      <c r="E86" s="82"/>
      <c r="F86" s="82"/>
      <c r="G86" s="82"/>
      <c r="H86" s="82"/>
      <c r="I86" s="42"/>
      <c r="J86" s="82"/>
      <c r="K86" s="249"/>
      <c r="L86" s="82"/>
      <c r="M86" s="82"/>
      <c r="N86" s="82"/>
    </row>
    <row r="87" spans="2:14">
      <c r="B87" s="82"/>
      <c r="C87" s="82"/>
      <c r="D87" s="82"/>
      <c r="E87" s="82"/>
      <c r="F87" s="82"/>
      <c r="G87" s="82"/>
      <c r="H87" s="82"/>
      <c r="I87" s="42"/>
      <c r="J87" s="82"/>
      <c r="K87" s="249"/>
      <c r="L87" s="82"/>
      <c r="M87" s="82"/>
      <c r="N87" s="82"/>
    </row>
    <row r="106" spans="10:18" s="251" customFormat="1">
      <c r="J106" s="42"/>
      <c r="K106" s="252"/>
      <c r="L106" s="42"/>
      <c r="M106" s="42"/>
      <c r="N106" s="42"/>
      <c r="P106" s="52"/>
    </row>
    <row r="107" spans="10:18">
      <c r="J107" s="82"/>
      <c r="L107" s="82"/>
      <c r="M107" s="82"/>
      <c r="N107" s="82"/>
      <c r="O107" s="37"/>
      <c r="Q107" s="37"/>
      <c r="R107" s="37"/>
    </row>
    <row r="108" spans="10:18">
      <c r="J108" s="82"/>
      <c r="L108" s="82"/>
      <c r="M108" s="82"/>
      <c r="N108" s="82"/>
      <c r="O108" s="37"/>
      <c r="Q108" s="37"/>
      <c r="R108" s="37"/>
    </row>
    <row r="109" spans="10:18">
      <c r="J109" s="82"/>
      <c r="L109" s="82"/>
      <c r="M109" s="82"/>
      <c r="N109" s="82"/>
      <c r="O109" s="37"/>
      <c r="Q109" s="37"/>
      <c r="R109" s="37"/>
    </row>
    <row r="110" spans="10:18">
      <c r="J110" s="82"/>
      <c r="L110" s="82"/>
      <c r="M110" s="82"/>
      <c r="N110" s="82"/>
      <c r="O110" s="37"/>
      <c r="Q110" s="37"/>
      <c r="R110" s="37"/>
    </row>
    <row r="111" spans="10:18">
      <c r="J111" s="82"/>
      <c r="L111" s="82"/>
      <c r="M111" s="82"/>
      <c r="N111" s="82"/>
      <c r="O111" s="37"/>
      <c r="Q111" s="37"/>
      <c r="R111" s="37"/>
    </row>
    <row r="112" spans="10:18">
      <c r="J112" s="82"/>
      <c r="L112" s="82"/>
      <c r="M112" s="82"/>
      <c r="N112" s="82"/>
      <c r="O112" s="37"/>
      <c r="Q112" s="37"/>
      <c r="R112" s="37"/>
    </row>
    <row r="113" spans="10:18">
      <c r="J113" s="82"/>
      <c r="L113" s="82"/>
      <c r="M113" s="82"/>
      <c r="N113" s="82"/>
      <c r="O113" s="37"/>
      <c r="Q113" s="37"/>
      <c r="R113" s="37"/>
    </row>
    <row r="114" spans="10:18">
      <c r="J114" s="82"/>
      <c r="L114" s="82"/>
      <c r="M114" s="82"/>
      <c r="N114" s="82"/>
      <c r="O114" s="37"/>
      <c r="Q114" s="37"/>
      <c r="R114" s="37"/>
    </row>
    <row r="115" spans="10:18">
      <c r="J115" s="82"/>
      <c r="L115" s="82"/>
      <c r="M115" s="82"/>
      <c r="N115" s="82"/>
      <c r="O115" s="37"/>
      <c r="Q115" s="37"/>
      <c r="R115" s="37"/>
    </row>
    <row r="116" spans="10:18">
      <c r="J116" s="82"/>
      <c r="L116" s="82"/>
      <c r="M116" s="82"/>
      <c r="N116" s="82"/>
      <c r="O116" s="37"/>
      <c r="Q116" s="37"/>
      <c r="R116" s="37"/>
    </row>
    <row r="117" spans="10:18">
      <c r="J117" s="82"/>
      <c r="L117" s="82"/>
      <c r="M117" s="82"/>
      <c r="N117" s="82"/>
      <c r="O117" s="37"/>
      <c r="Q117" s="37"/>
      <c r="R117" s="37"/>
    </row>
    <row r="118" spans="10:18">
      <c r="J118" s="82"/>
      <c r="L118" s="82"/>
      <c r="M118" s="82"/>
      <c r="N118" s="82"/>
      <c r="O118" s="37"/>
      <c r="Q118" s="37"/>
      <c r="R118" s="37"/>
    </row>
    <row r="119" spans="10:18">
      <c r="J119" s="82"/>
      <c r="L119" s="82"/>
      <c r="M119" s="82"/>
      <c r="N119" s="82"/>
      <c r="O119" s="37"/>
      <c r="Q119" s="37"/>
      <c r="R119" s="37"/>
    </row>
    <row r="120" spans="10:18">
      <c r="J120" s="82"/>
      <c r="L120" s="82"/>
      <c r="M120" s="82"/>
      <c r="N120" s="82"/>
      <c r="O120" s="37"/>
      <c r="Q120" s="37"/>
      <c r="R120" s="37"/>
    </row>
    <row r="121" spans="10:18">
      <c r="J121" s="82"/>
      <c r="L121" s="82"/>
      <c r="M121" s="82"/>
      <c r="N121" s="82"/>
      <c r="O121" s="37"/>
      <c r="Q121" s="37"/>
      <c r="R121" s="37"/>
    </row>
    <row r="122" spans="10:18">
      <c r="J122" s="82"/>
      <c r="L122" s="82"/>
      <c r="M122" s="82"/>
      <c r="N122" s="82"/>
      <c r="O122" s="37"/>
      <c r="Q122" s="37"/>
      <c r="R122" s="37"/>
    </row>
    <row r="123" spans="10:18">
      <c r="J123" s="82"/>
      <c r="L123" s="82"/>
      <c r="M123" s="82"/>
      <c r="N123" s="82"/>
      <c r="O123" s="37"/>
      <c r="Q123" s="37"/>
      <c r="R123" s="37"/>
    </row>
    <row r="124" spans="10:18">
      <c r="J124" s="82"/>
      <c r="L124" s="82"/>
      <c r="M124" s="82"/>
      <c r="N124" s="82"/>
      <c r="O124" s="37"/>
      <c r="Q124" s="37"/>
      <c r="R124" s="37"/>
    </row>
    <row r="125" spans="10:18">
      <c r="J125" s="82"/>
      <c r="L125" s="82"/>
      <c r="M125" s="82"/>
      <c r="N125" s="82"/>
      <c r="O125" s="37"/>
      <c r="Q125" s="37"/>
      <c r="R125" s="37"/>
    </row>
    <row r="126" spans="10:18">
      <c r="J126" s="82"/>
      <c r="L126" s="82"/>
      <c r="M126" s="82"/>
      <c r="N126" s="82"/>
      <c r="O126" s="37"/>
      <c r="Q126" s="37"/>
      <c r="R126" s="37"/>
    </row>
    <row r="127" spans="10:18">
      <c r="J127" s="82"/>
      <c r="L127" s="82"/>
      <c r="M127" s="82"/>
      <c r="N127" s="82"/>
      <c r="O127" s="37"/>
      <c r="Q127" s="37"/>
      <c r="R127" s="37"/>
    </row>
    <row r="128" spans="10:18">
      <c r="J128" s="82"/>
      <c r="L128" s="82"/>
      <c r="M128" s="82"/>
      <c r="N128" s="82"/>
      <c r="O128" s="37"/>
      <c r="Q128" s="37"/>
      <c r="R128" s="37"/>
    </row>
    <row r="129" spans="10:18">
      <c r="J129" s="82"/>
      <c r="L129" s="82"/>
      <c r="M129" s="82"/>
      <c r="N129" s="82"/>
      <c r="O129" s="37"/>
      <c r="Q129" s="37"/>
      <c r="R129" s="37"/>
    </row>
    <row r="130" spans="10:18">
      <c r="J130" s="82"/>
      <c r="L130" s="82"/>
      <c r="M130" s="82"/>
      <c r="N130" s="82"/>
      <c r="O130" s="37"/>
      <c r="Q130" s="37"/>
      <c r="R130" s="37"/>
    </row>
    <row r="131" spans="10:18">
      <c r="J131" s="82"/>
      <c r="L131" s="82"/>
      <c r="M131" s="82"/>
      <c r="N131" s="82"/>
      <c r="O131" s="37"/>
      <c r="Q131" s="37"/>
      <c r="R131" s="37"/>
    </row>
    <row r="132" spans="10:18">
      <c r="J132" s="82"/>
      <c r="L132" s="82"/>
      <c r="M132" s="82"/>
      <c r="N132" s="82"/>
      <c r="O132" s="37"/>
      <c r="Q132" s="37"/>
      <c r="R132" s="37"/>
    </row>
    <row r="133" spans="10:18">
      <c r="J133" s="82"/>
      <c r="L133" s="82"/>
      <c r="M133" s="82"/>
      <c r="N133" s="82"/>
      <c r="O133" s="37"/>
      <c r="Q133" s="37"/>
      <c r="R133" s="37"/>
    </row>
    <row r="134" spans="10:18">
      <c r="J134" s="82"/>
      <c r="L134" s="82"/>
      <c r="M134" s="82"/>
      <c r="N134" s="82"/>
      <c r="O134" s="37"/>
      <c r="Q134" s="37"/>
      <c r="R134" s="37"/>
    </row>
    <row r="135" spans="10:18">
      <c r="J135" s="82"/>
      <c r="L135" s="82"/>
      <c r="M135" s="82"/>
      <c r="N135" s="82"/>
      <c r="O135" s="37"/>
      <c r="Q135" s="37"/>
      <c r="R135" s="37"/>
    </row>
    <row r="136" spans="10:18">
      <c r="J136" s="82"/>
      <c r="L136" s="82"/>
      <c r="M136" s="82"/>
      <c r="N136" s="82"/>
      <c r="O136" s="37"/>
      <c r="Q136" s="37"/>
      <c r="R136" s="37"/>
    </row>
    <row r="137" spans="10:18">
      <c r="J137" s="82"/>
      <c r="L137" s="82"/>
      <c r="M137" s="82"/>
      <c r="N137" s="82"/>
      <c r="O137" s="37"/>
      <c r="Q137" s="37"/>
      <c r="R137" s="37"/>
    </row>
    <row r="138" spans="10:18">
      <c r="J138" s="82"/>
      <c r="L138" s="82"/>
      <c r="M138" s="82"/>
      <c r="N138" s="82"/>
      <c r="O138" s="37"/>
      <c r="Q138" s="37"/>
      <c r="R138" s="37"/>
    </row>
    <row r="139" spans="10:18">
      <c r="J139" s="82"/>
      <c r="L139" s="82"/>
      <c r="M139" s="82"/>
      <c r="N139" s="82"/>
      <c r="O139" s="37"/>
      <c r="Q139" s="37"/>
      <c r="R139" s="37"/>
    </row>
    <row r="140" spans="10:18">
      <c r="J140" s="82"/>
      <c r="L140" s="82"/>
      <c r="M140" s="82"/>
      <c r="N140" s="82"/>
      <c r="O140" s="37"/>
      <c r="Q140" s="37"/>
      <c r="R140" s="37"/>
    </row>
    <row r="141" spans="10:18">
      <c r="J141" s="82"/>
      <c r="L141" s="82"/>
      <c r="M141" s="82"/>
      <c r="N141" s="82"/>
      <c r="O141" s="37"/>
      <c r="Q141" s="37"/>
      <c r="R141" s="37"/>
    </row>
    <row r="142" spans="10:18">
      <c r="J142" s="82"/>
      <c r="L142" s="82"/>
      <c r="M142" s="82"/>
      <c r="N142" s="82"/>
      <c r="O142" s="37"/>
      <c r="Q142" s="37"/>
      <c r="R142" s="37"/>
    </row>
    <row r="143" spans="10:18">
      <c r="J143" s="82"/>
      <c r="L143" s="82"/>
      <c r="M143" s="82"/>
      <c r="N143" s="82"/>
      <c r="O143" s="37"/>
      <c r="Q143" s="37"/>
      <c r="R143" s="37"/>
    </row>
    <row r="144" spans="10:18">
      <c r="J144" s="82"/>
      <c r="L144" s="82"/>
      <c r="M144" s="82"/>
      <c r="N144" s="82"/>
      <c r="O144" s="37"/>
      <c r="Q144" s="37"/>
      <c r="R144" s="37"/>
    </row>
    <row r="145" spans="10:18">
      <c r="J145" s="82"/>
      <c r="L145" s="82"/>
      <c r="M145" s="82"/>
      <c r="N145" s="82"/>
      <c r="O145" s="37"/>
      <c r="Q145" s="37"/>
      <c r="R145" s="37"/>
    </row>
    <row r="146" spans="10:18">
      <c r="J146" s="82"/>
      <c r="L146" s="82"/>
      <c r="M146" s="82"/>
      <c r="N146" s="82"/>
      <c r="O146" s="37"/>
      <c r="Q146" s="37"/>
      <c r="R146" s="37"/>
    </row>
    <row r="147" spans="10:18">
      <c r="J147" s="82"/>
      <c r="L147" s="82"/>
      <c r="M147" s="82"/>
      <c r="N147" s="82"/>
      <c r="O147" s="37"/>
      <c r="Q147" s="37"/>
      <c r="R147" s="37"/>
    </row>
    <row r="148" spans="10:18">
      <c r="J148" s="82"/>
      <c r="L148" s="82"/>
      <c r="M148" s="82"/>
      <c r="N148" s="82"/>
      <c r="O148" s="37"/>
      <c r="Q148" s="37"/>
      <c r="R148" s="37"/>
    </row>
    <row r="149" spans="10:18">
      <c r="J149" s="82"/>
      <c r="L149" s="82"/>
      <c r="M149" s="82"/>
      <c r="N149" s="82"/>
      <c r="O149" s="37"/>
      <c r="Q149" s="37"/>
      <c r="R149" s="37"/>
    </row>
    <row r="150" spans="10:18">
      <c r="J150" s="82"/>
      <c r="L150" s="82"/>
      <c r="M150" s="82"/>
      <c r="N150" s="82"/>
      <c r="O150" s="37"/>
      <c r="Q150" s="37"/>
      <c r="R150" s="37"/>
    </row>
    <row r="151" spans="10:18">
      <c r="J151" s="82"/>
      <c r="L151" s="82"/>
      <c r="M151" s="82"/>
      <c r="N151" s="82"/>
      <c r="O151" s="37"/>
      <c r="Q151" s="37"/>
      <c r="R151" s="37"/>
    </row>
    <row r="152" spans="10:18">
      <c r="J152" s="82"/>
      <c r="L152" s="82"/>
      <c r="M152" s="82"/>
      <c r="N152" s="82"/>
      <c r="O152" s="37"/>
      <c r="Q152" s="37"/>
      <c r="R152" s="37"/>
    </row>
    <row r="153" spans="10:18">
      <c r="J153" s="82"/>
      <c r="L153" s="82"/>
      <c r="M153" s="82"/>
      <c r="N153" s="82"/>
      <c r="O153" s="37"/>
      <c r="Q153" s="37"/>
      <c r="R153" s="37"/>
    </row>
    <row r="154" spans="10:18">
      <c r="J154" s="82"/>
      <c r="L154" s="82"/>
      <c r="M154" s="82"/>
      <c r="N154" s="82"/>
      <c r="O154" s="37"/>
      <c r="Q154" s="37"/>
      <c r="R154" s="37"/>
    </row>
    <row r="155" spans="10:18">
      <c r="J155" s="82"/>
      <c r="L155" s="82"/>
      <c r="M155" s="82"/>
      <c r="N155" s="82"/>
      <c r="O155" s="37"/>
      <c r="Q155" s="37"/>
      <c r="R155" s="37"/>
    </row>
    <row r="156" spans="10:18">
      <c r="J156" s="82"/>
      <c r="L156" s="82"/>
      <c r="M156" s="82"/>
      <c r="N156" s="82"/>
      <c r="O156" s="37"/>
      <c r="Q156" s="37"/>
      <c r="R156" s="37"/>
    </row>
    <row r="157" spans="10:18">
      <c r="J157" s="82"/>
      <c r="L157" s="82"/>
      <c r="M157" s="82"/>
      <c r="N157" s="82"/>
      <c r="O157" s="37"/>
      <c r="Q157" s="37"/>
      <c r="R157" s="37"/>
    </row>
    <row r="158" spans="10:18">
      <c r="J158" s="82"/>
      <c r="L158" s="82"/>
      <c r="M158" s="82"/>
      <c r="N158" s="82"/>
      <c r="O158" s="37"/>
      <c r="Q158" s="37"/>
      <c r="R158" s="37"/>
    </row>
    <row r="159" spans="10:18">
      <c r="J159" s="82"/>
      <c r="L159" s="82"/>
      <c r="M159" s="82"/>
      <c r="N159" s="82"/>
      <c r="O159" s="37"/>
      <c r="Q159" s="37"/>
      <c r="R159" s="37"/>
    </row>
    <row r="160" spans="10:18">
      <c r="J160" s="82"/>
      <c r="L160" s="82"/>
      <c r="M160" s="82"/>
      <c r="N160" s="82"/>
      <c r="O160" s="37"/>
      <c r="Q160" s="37"/>
      <c r="R160" s="37"/>
    </row>
    <row r="161" spans="10:18">
      <c r="J161" s="82"/>
      <c r="L161" s="82"/>
      <c r="M161" s="82"/>
      <c r="N161" s="82"/>
      <c r="O161" s="37"/>
      <c r="Q161" s="37"/>
      <c r="R161" s="37"/>
    </row>
    <row r="162" spans="10:18">
      <c r="J162" s="82"/>
      <c r="L162" s="82"/>
      <c r="M162" s="82"/>
      <c r="N162" s="82"/>
      <c r="O162" s="37"/>
      <c r="Q162" s="37"/>
      <c r="R162" s="37"/>
    </row>
    <row r="163" spans="10:18">
      <c r="J163" s="82"/>
      <c r="L163" s="82"/>
      <c r="M163" s="82"/>
      <c r="N163" s="82"/>
      <c r="O163" s="37"/>
      <c r="Q163" s="37"/>
      <c r="R163" s="37"/>
    </row>
    <row r="164" spans="10:18">
      <c r="J164" s="82"/>
      <c r="L164" s="82"/>
      <c r="M164" s="82"/>
      <c r="N164" s="82"/>
      <c r="O164" s="37"/>
      <c r="Q164" s="37"/>
      <c r="R164" s="37"/>
    </row>
    <row r="165" spans="10:18">
      <c r="J165" s="82"/>
      <c r="L165" s="82"/>
      <c r="M165" s="82"/>
      <c r="N165" s="82"/>
      <c r="O165" s="37"/>
      <c r="Q165" s="37"/>
      <c r="R165" s="37"/>
    </row>
  </sheetData>
  <sheetProtection algorithmName="SHA-512" hashValue="X6gnpb1mnuhCmMM8WTT+f/VaW/6NMXB6HvSScsSdedjBqJOSGsToKXA2/kf0Yd2GQQ7TPr/9NRnHSs2qVM3G9Q==" saltValue="ps9MXS7dy02Vbt8UfpJwsQ==" spinCount="100000" sheet="1" objects="1" scenarios="1"/>
  <mergeCells count="2">
    <mergeCell ref="B52:Q52"/>
    <mergeCell ref="B53:P53"/>
  </mergeCells>
  <phoneticPr fontId="4" type="noConversion"/>
  <conditionalFormatting sqref="AC68 Y68 AA68 W68">
    <cfRule type="cellIs" dxfId="0" priority="14" stopIfTrue="1" operator="lessThan">
      <formula>0</formula>
    </cfRule>
  </conditionalFormatting>
  <printOptions horizontalCentered="1"/>
  <pageMargins left="0.31496062992125984" right="0.31496062992125984" top="0.74803149606299213" bottom="0.74803149606299213" header="0.31496062992125984" footer="0.31496062992125984"/>
  <pageSetup paperSize="9" scale="54" fitToWidth="0" orientation="portrait" r:id="rId1"/>
  <headerFooter alignWithMargins="0">
    <oddHeader>&amp;CKPN Investor Relations</oddHeader>
    <oddFooter>&amp;L&amp;8
Q4 2017&amp;C&amp;8&amp;A&amp;R&amp;8  &amp;P/&amp;N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tabColor rgb="FFB6E099"/>
  </sheetPr>
  <dimension ref="A1:X43"/>
  <sheetViews>
    <sheetView view="pageBreakPreview" zoomScale="85" zoomScaleNormal="100" zoomScaleSheetLayoutView="85" workbookViewId="0"/>
  </sheetViews>
  <sheetFormatPr defaultColWidth="9.140625" defaultRowHeight="15"/>
  <cols>
    <col min="1" max="1" width="1.28515625" style="37" customWidth="1"/>
    <col min="2" max="2" width="1.7109375" style="37" customWidth="1"/>
    <col min="3" max="3" width="48.7109375" style="37" customWidth="1"/>
    <col min="4" max="8" width="8.7109375" style="37" customWidth="1"/>
    <col min="9" max="9" width="1.7109375" style="37" customWidth="1"/>
    <col min="10" max="11" width="8.7109375" style="37" customWidth="1"/>
    <col min="12" max="12" width="8.7109375" style="82" customWidth="1"/>
    <col min="13" max="14" width="8.7109375" style="37" customWidth="1"/>
    <col min="15" max="15" width="1.7109375" style="37" customWidth="1"/>
    <col min="16" max="16" width="8.7109375" style="250" customWidth="1"/>
    <col min="17" max="17" width="8.7109375" style="37" customWidth="1"/>
    <col min="18" max="18" width="1.7109375" style="37" customWidth="1"/>
    <col min="19" max="19" width="1.28515625" style="37" customWidth="1"/>
    <col min="20" max="16384" width="9.140625" style="37"/>
  </cols>
  <sheetData>
    <row r="1" spans="1:24" ht="9" customHeight="1">
      <c r="A1" s="35"/>
      <c r="B1" s="35"/>
      <c r="C1" s="35"/>
      <c r="D1" s="35"/>
      <c r="E1" s="35"/>
      <c r="F1" s="35"/>
      <c r="G1" s="35"/>
      <c r="H1" s="35"/>
      <c r="I1" s="35"/>
      <c r="J1" s="35"/>
      <c r="K1" s="35"/>
      <c r="L1" s="35"/>
      <c r="M1" s="35"/>
      <c r="N1" s="35"/>
      <c r="O1" s="35"/>
      <c r="P1" s="35"/>
      <c r="Q1" s="35"/>
      <c r="R1" s="35"/>
      <c r="S1" s="35"/>
    </row>
    <row r="2" spans="1:24" ht="18" customHeight="1">
      <c r="A2" s="35"/>
      <c r="B2" s="38"/>
      <c r="C2" s="39" t="s">
        <v>0</v>
      </c>
      <c r="D2" s="254">
        <v>2017</v>
      </c>
      <c r="E2" s="198" t="s">
        <v>414</v>
      </c>
      <c r="F2" s="198" t="s">
        <v>407</v>
      </c>
      <c r="G2" s="198" t="s">
        <v>391</v>
      </c>
      <c r="H2" s="198" t="s">
        <v>372</v>
      </c>
      <c r="I2" s="38"/>
      <c r="J2" s="254">
        <v>2016</v>
      </c>
      <c r="K2" s="38" t="s">
        <v>358</v>
      </c>
      <c r="L2" s="38" t="s">
        <v>343</v>
      </c>
      <c r="M2" s="38" t="s">
        <v>328</v>
      </c>
      <c r="N2" s="38" t="s">
        <v>311</v>
      </c>
      <c r="O2" s="38"/>
      <c r="P2" s="38" t="s">
        <v>121</v>
      </c>
      <c r="Q2" s="38" t="s">
        <v>121</v>
      </c>
      <c r="R2" s="38"/>
      <c r="S2" s="35"/>
    </row>
    <row r="3" spans="1:24" ht="18" customHeight="1">
      <c r="A3" s="35"/>
      <c r="B3" s="49"/>
      <c r="C3" s="43" t="s">
        <v>164</v>
      </c>
      <c r="D3" s="44"/>
      <c r="E3" s="44"/>
      <c r="F3" s="44"/>
      <c r="G3" s="44"/>
      <c r="H3" s="44"/>
      <c r="I3" s="44"/>
      <c r="J3" s="199"/>
      <c r="K3" s="44"/>
      <c r="L3" s="38"/>
      <c r="M3" s="38"/>
      <c r="N3" s="38"/>
      <c r="O3" s="44"/>
      <c r="P3" s="199" t="s">
        <v>415</v>
      </c>
      <c r="Q3" s="200" t="s">
        <v>418</v>
      </c>
      <c r="R3" s="44"/>
      <c r="S3" s="35"/>
    </row>
    <row r="4" spans="1:24" ht="18" customHeight="1">
      <c r="A4" s="35"/>
      <c r="B4" s="49"/>
      <c r="C4" s="49"/>
      <c r="D4" s="49"/>
      <c r="E4" s="49"/>
      <c r="F4" s="49"/>
      <c r="G4" s="49"/>
      <c r="H4" s="49"/>
      <c r="I4" s="49"/>
      <c r="J4" s="255"/>
      <c r="K4" s="49"/>
      <c r="L4" s="255"/>
      <c r="M4" s="255"/>
      <c r="N4" s="255"/>
      <c r="O4" s="49"/>
      <c r="P4" s="256"/>
      <c r="Q4" s="49"/>
      <c r="R4" s="49"/>
      <c r="S4" s="35"/>
    </row>
    <row r="5" spans="1:24" ht="18" customHeight="1">
      <c r="A5" s="35"/>
      <c r="B5" s="49"/>
      <c r="C5" s="84" t="s">
        <v>220</v>
      </c>
      <c r="D5" s="118">
        <v>3152</v>
      </c>
      <c r="E5" s="257">
        <v>791</v>
      </c>
      <c r="F5" s="258">
        <v>789</v>
      </c>
      <c r="G5" s="258">
        <v>784</v>
      </c>
      <c r="H5" s="258">
        <v>788</v>
      </c>
      <c r="I5" s="78"/>
      <c r="J5" s="118">
        <v>3143</v>
      </c>
      <c r="K5" s="257">
        <v>802</v>
      </c>
      <c r="L5" s="258">
        <v>801</v>
      </c>
      <c r="M5" s="258">
        <v>768</v>
      </c>
      <c r="N5" s="258">
        <v>772</v>
      </c>
      <c r="O5" s="78"/>
      <c r="P5" s="259">
        <v>-1.3715710723191998E-2</v>
      </c>
      <c r="Q5" s="260">
        <v>2.8635062042634551E-3</v>
      </c>
      <c r="R5" s="81"/>
      <c r="S5" s="35"/>
      <c r="U5" s="91"/>
      <c r="V5" s="91"/>
      <c r="W5" s="91"/>
      <c r="X5" s="91"/>
    </row>
    <row r="6" spans="1:24" ht="18" customHeight="1">
      <c r="A6" s="35"/>
      <c r="B6" s="49"/>
      <c r="C6" s="84" t="s">
        <v>15</v>
      </c>
      <c r="D6" s="118">
        <v>2198</v>
      </c>
      <c r="E6" s="257">
        <v>565</v>
      </c>
      <c r="F6" s="261">
        <v>541</v>
      </c>
      <c r="G6" s="261">
        <v>540</v>
      </c>
      <c r="H6" s="261">
        <v>552</v>
      </c>
      <c r="I6" s="78"/>
      <c r="J6" s="118">
        <v>2309</v>
      </c>
      <c r="K6" s="262">
        <v>573</v>
      </c>
      <c r="L6" s="261">
        <v>569</v>
      </c>
      <c r="M6" s="261">
        <v>574</v>
      </c>
      <c r="N6" s="261">
        <v>593</v>
      </c>
      <c r="O6" s="78"/>
      <c r="P6" s="263">
        <v>-1.3961605584642212E-2</v>
      </c>
      <c r="Q6" s="264">
        <v>-4.8072758770030366E-2</v>
      </c>
      <c r="R6" s="81"/>
      <c r="S6" s="35"/>
      <c r="U6" s="91"/>
      <c r="V6" s="91"/>
      <c r="W6" s="91"/>
      <c r="X6" s="91"/>
    </row>
    <row r="7" spans="1:24" ht="18" customHeight="1">
      <c r="A7" s="35"/>
      <c r="B7" s="49"/>
      <c r="C7" s="84" t="s">
        <v>216</v>
      </c>
      <c r="D7" s="118">
        <v>676</v>
      </c>
      <c r="E7" s="257">
        <v>162</v>
      </c>
      <c r="F7" s="261">
        <v>158</v>
      </c>
      <c r="G7" s="261">
        <v>178</v>
      </c>
      <c r="H7" s="261">
        <v>178</v>
      </c>
      <c r="I7" s="78"/>
      <c r="J7" s="118">
        <v>760</v>
      </c>
      <c r="K7" s="262">
        <v>204</v>
      </c>
      <c r="L7" s="261">
        <v>192</v>
      </c>
      <c r="M7" s="261">
        <v>184</v>
      </c>
      <c r="N7" s="261">
        <v>180</v>
      </c>
      <c r="O7" s="78"/>
      <c r="P7" s="265">
        <v>-0.20588235294117652</v>
      </c>
      <c r="Q7" s="266">
        <v>-0.11052631578947369</v>
      </c>
      <c r="R7" s="81"/>
      <c r="S7" s="35"/>
      <c r="U7" s="91"/>
      <c r="V7" s="91"/>
      <c r="W7" s="91"/>
      <c r="X7" s="91"/>
    </row>
    <row r="8" spans="1:24" ht="18" customHeight="1">
      <c r="A8" s="35"/>
      <c r="B8" s="49"/>
      <c r="C8" s="84" t="s">
        <v>221</v>
      </c>
      <c r="D8" s="118">
        <v>21</v>
      </c>
      <c r="E8" s="257">
        <v>5</v>
      </c>
      <c r="F8" s="267">
        <v>6</v>
      </c>
      <c r="G8" s="267">
        <v>6</v>
      </c>
      <c r="H8" s="267">
        <v>4</v>
      </c>
      <c r="I8" s="78"/>
      <c r="J8" s="120">
        <v>17</v>
      </c>
      <c r="K8" s="268">
        <v>3</v>
      </c>
      <c r="L8" s="267">
        <v>5</v>
      </c>
      <c r="M8" s="267">
        <v>5</v>
      </c>
      <c r="N8" s="267">
        <v>4</v>
      </c>
      <c r="O8" s="78"/>
      <c r="P8" s="263">
        <v>0.66666666666666674</v>
      </c>
      <c r="Q8" s="264">
        <v>0.23529411764705888</v>
      </c>
      <c r="R8" s="81"/>
      <c r="S8" s="35"/>
      <c r="U8" s="91"/>
      <c r="V8" s="91"/>
      <c r="W8" s="91"/>
      <c r="X8" s="91"/>
    </row>
    <row r="9" spans="1:24" ht="18" customHeight="1">
      <c r="A9" s="35"/>
      <c r="B9" s="49"/>
      <c r="C9" s="84" t="s">
        <v>114</v>
      </c>
      <c r="D9" s="118">
        <v>-171</v>
      </c>
      <c r="E9" s="257">
        <v>-42</v>
      </c>
      <c r="F9" s="261">
        <v>-42</v>
      </c>
      <c r="G9" s="261">
        <v>-45</v>
      </c>
      <c r="H9" s="261">
        <v>-42</v>
      </c>
      <c r="I9" s="78"/>
      <c r="J9" s="122">
        <v>-177</v>
      </c>
      <c r="K9" s="262">
        <v>-44</v>
      </c>
      <c r="L9" s="261">
        <v>-42</v>
      </c>
      <c r="M9" s="261">
        <v>-45</v>
      </c>
      <c r="N9" s="261">
        <v>-46</v>
      </c>
      <c r="O9" s="78"/>
      <c r="P9" s="269">
        <v>-4.5454545454545414E-2</v>
      </c>
      <c r="Q9" s="270">
        <v>-3.3898305084745783E-2</v>
      </c>
      <c r="R9" s="81"/>
      <c r="S9" s="35"/>
      <c r="U9" s="91"/>
      <c r="V9" s="91"/>
      <c r="W9" s="91"/>
      <c r="X9" s="91"/>
    </row>
    <row r="10" spans="1:24" s="62" customFormat="1" ht="18" customHeight="1">
      <c r="A10" s="53"/>
      <c r="B10" s="44"/>
      <c r="C10" s="54" t="s">
        <v>58</v>
      </c>
      <c r="D10" s="271">
        <v>5876</v>
      </c>
      <c r="E10" s="272">
        <v>1481</v>
      </c>
      <c r="F10" s="273">
        <v>1452</v>
      </c>
      <c r="G10" s="273">
        <v>1463</v>
      </c>
      <c r="H10" s="273">
        <v>1480</v>
      </c>
      <c r="I10" s="104"/>
      <c r="J10" s="271">
        <v>6052</v>
      </c>
      <c r="K10" s="274">
        <v>1538</v>
      </c>
      <c r="L10" s="273">
        <v>1525</v>
      </c>
      <c r="M10" s="273">
        <v>1486</v>
      </c>
      <c r="N10" s="273">
        <v>1503</v>
      </c>
      <c r="O10" s="104"/>
      <c r="P10" s="79">
        <v>-3.7061118335500631E-2</v>
      </c>
      <c r="Q10" s="80">
        <v>-2.9081295439524091E-2</v>
      </c>
      <c r="R10" s="61"/>
      <c r="S10" s="53"/>
    </row>
    <row r="11" spans="1:24" s="62" customFormat="1" ht="18" customHeight="1">
      <c r="A11" s="53"/>
      <c r="B11" s="44"/>
      <c r="C11" s="54"/>
      <c r="D11" s="275"/>
      <c r="E11" s="274"/>
      <c r="F11" s="273"/>
      <c r="G11" s="273"/>
      <c r="H11" s="273"/>
      <c r="I11" s="104"/>
      <c r="J11" s="275"/>
      <c r="K11" s="274"/>
      <c r="L11" s="273"/>
      <c r="M11" s="273"/>
      <c r="N11" s="273"/>
      <c r="O11" s="104"/>
      <c r="P11" s="276"/>
      <c r="Q11" s="277"/>
      <c r="R11" s="61"/>
      <c r="S11" s="53"/>
    </row>
    <row r="12" spans="1:24" s="62" customFormat="1" ht="18" customHeight="1">
      <c r="A12" s="53"/>
      <c r="B12" s="44"/>
      <c r="C12" s="101" t="s">
        <v>64</v>
      </c>
      <c r="D12" s="278">
        <v>705</v>
      </c>
      <c r="E12" s="279">
        <v>146</v>
      </c>
      <c r="F12" s="125">
        <v>174</v>
      </c>
      <c r="G12" s="125">
        <v>192</v>
      </c>
      <c r="H12" s="125">
        <v>193</v>
      </c>
      <c r="I12" s="280"/>
      <c r="J12" s="278">
        <v>867</v>
      </c>
      <c r="K12" s="279">
        <v>210</v>
      </c>
      <c r="L12" s="125">
        <v>224</v>
      </c>
      <c r="M12" s="125">
        <v>218</v>
      </c>
      <c r="N12" s="125">
        <v>215</v>
      </c>
      <c r="O12" s="280"/>
      <c r="P12" s="79">
        <v>-0.30476190476190479</v>
      </c>
      <c r="Q12" s="80">
        <v>-0.18685121107266434</v>
      </c>
      <c r="R12" s="46"/>
      <c r="S12" s="53"/>
    </row>
    <row r="13" spans="1:24" s="62" customFormat="1" ht="18" customHeight="1">
      <c r="A13" s="53"/>
      <c r="B13" s="100"/>
      <c r="C13" s="101"/>
      <c r="D13" s="109"/>
      <c r="E13" s="281"/>
      <c r="F13" s="282"/>
      <c r="G13" s="282"/>
      <c r="H13" s="282"/>
      <c r="I13" s="104"/>
      <c r="J13" s="109"/>
      <c r="K13" s="281"/>
      <c r="L13" s="282"/>
      <c r="M13" s="282"/>
      <c r="N13" s="282"/>
      <c r="O13" s="104"/>
      <c r="P13" s="276"/>
      <c r="Q13" s="277"/>
      <c r="R13" s="61"/>
      <c r="S13" s="53"/>
    </row>
    <row r="14" spans="1:24" s="62" customFormat="1" ht="18" customHeight="1">
      <c r="A14" s="53"/>
      <c r="B14" s="44"/>
      <c r="C14" s="54" t="s">
        <v>16</v>
      </c>
      <c r="D14" s="283">
        <v>1</v>
      </c>
      <c r="E14" s="279">
        <v>1</v>
      </c>
      <c r="F14" s="282">
        <v>0</v>
      </c>
      <c r="G14" s="282">
        <v>-1</v>
      </c>
      <c r="H14" s="282">
        <v>1</v>
      </c>
      <c r="I14" s="284"/>
      <c r="J14" s="283">
        <v>4</v>
      </c>
      <c r="K14" s="281">
        <v>3</v>
      </c>
      <c r="L14" s="282">
        <v>0</v>
      </c>
      <c r="M14" s="282">
        <v>0</v>
      </c>
      <c r="N14" s="282">
        <v>1</v>
      </c>
      <c r="O14" s="284"/>
      <c r="P14" s="79">
        <v>-0.66666666666666674</v>
      </c>
      <c r="Q14" s="80">
        <v>-0.75</v>
      </c>
      <c r="R14" s="38"/>
      <c r="S14" s="53"/>
    </row>
    <row r="15" spans="1:24" s="62" customFormat="1" ht="18" customHeight="1">
      <c r="A15" s="53"/>
      <c r="B15" s="44"/>
      <c r="C15" s="54"/>
      <c r="D15" s="285"/>
      <c r="E15" s="281"/>
      <c r="F15" s="282"/>
      <c r="G15" s="282"/>
      <c r="H15" s="282"/>
      <c r="I15" s="284"/>
      <c r="J15" s="285"/>
      <c r="K15" s="281"/>
      <c r="L15" s="282"/>
      <c r="M15" s="282"/>
      <c r="N15" s="282"/>
      <c r="O15" s="284"/>
      <c r="P15" s="276"/>
      <c r="Q15" s="277"/>
      <c r="R15" s="38"/>
      <c r="S15" s="53"/>
    </row>
    <row r="16" spans="1:24" s="62" customFormat="1" ht="18" customHeight="1">
      <c r="A16" s="53"/>
      <c r="B16" s="44"/>
      <c r="C16" s="54" t="s">
        <v>270</v>
      </c>
      <c r="D16" s="285">
        <v>-84</v>
      </c>
      <c r="E16" s="281">
        <v>-14</v>
      </c>
      <c r="F16" s="282">
        <v>-21</v>
      </c>
      <c r="G16" s="282">
        <v>-23</v>
      </c>
      <c r="H16" s="282">
        <v>-26</v>
      </c>
      <c r="I16" s="284"/>
      <c r="J16" s="285">
        <v>-117</v>
      </c>
      <c r="K16" s="281">
        <v>-28</v>
      </c>
      <c r="L16" s="282">
        <v>-31</v>
      </c>
      <c r="M16" s="282">
        <v>-28</v>
      </c>
      <c r="N16" s="282">
        <v>-30</v>
      </c>
      <c r="O16" s="284"/>
      <c r="P16" s="276">
        <v>-0.5</v>
      </c>
      <c r="Q16" s="277">
        <v>-0.28205128205128205</v>
      </c>
      <c r="R16" s="38"/>
      <c r="S16" s="53"/>
    </row>
    <row r="17" spans="1:24" s="62" customFormat="1" ht="18" customHeight="1">
      <c r="A17" s="53"/>
      <c r="B17" s="44"/>
      <c r="C17" s="101"/>
      <c r="D17" s="286"/>
      <c r="E17" s="281"/>
      <c r="F17" s="282"/>
      <c r="G17" s="282"/>
      <c r="H17" s="282"/>
      <c r="I17" s="104"/>
      <c r="J17" s="286"/>
      <c r="K17" s="281"/>
      <c r="L17" s="282"/>
      <c r="M17" s="282"/>
      <c r="N17" s="282"/>
      <c r="O17" s="104"/>
      <c r="P17" s="276"/>
      <c r="Q17" s="277"/>
      <c r="R17" s="61"/>
      <c r="S17" s="53"/>
    </row>
    <row r="18" spans="1:24" s="62" customFormat="1" ht="18" customHeight="1">
      <c r="A18" s="53"/>
      <c r="B18" s="44"/>
      <c r="C18" s="133" t="s">
        <v>287</v>
      </c>
      <c r="D18" s="271">
        <v>6498</v>
      </c>
      <c r="E18" s="281">
        <v>1614</v>
      </c>
      <c r="F18" s="282">
        <v>1605</v>
      </c>
      <c r="G18" s="282">
        <v>1631</v>
      </c>
      <c r="H18" s="282">
        <v>1648</v>
      </c>
      <c r="I18" s="104"/>
      <c r="J18" s="271">
        <v>6806</v>
      </c>
      <c r="K18" s="281">
        <v>1723</v>
      </c>
      <c r="L18" s="282">
        <v>1718</v>
      </c>
      <c r="M18" s="282">
        <v>1676</v>
      </c>
      <c r="N18" s="282">
        <v>1689</v>
      </c>
      <c r="O18" s="104"/>
      <c r="P18" s="79">
        <v>-6.3261752756819556E-2</v>
      </c>
      <c r="Q18" s="80">
        <v>-4.5254187481633901E-2</v>
      </c>
      <c r="R18" s="61"/>
      <c r="S18" s="53"/>
    </row>
    <row r="19" spans="1:24" ht="18" customHeight="1">
      <c r="A19" s="35"/>
      <c r="B19" s="49"/>
      <c r="C19" s="44"/>
      <c r="D19" s="44"/>
      <c r="E19" s="44"/>
      <c r="F19" s="44"/>
      <c r="G19" s="44"/>
      <c r="H19" s="44"/>
      <c r="I19" s="83"/>
      <c r="J19" s="83"/>
      <c r="K19" s="44"/>
      <c r="L19" s="83"/>
      <c r="M19" s="83"/>
      <c r="N19" s="83"/>
      <c r="O19" s="83"/>
      <c r="P19" s="41"/>
      <c r="Q19" s="83"/>
      <c r="R19" s="83"/>
      <c r="S19" s="35"/>
    </row>
    <row r="20" spans="1:24" ht="9" customHeight="1">
      <c r="A20" s="35"/>
      <c r="B20" s="35"/>
      <c r="C20" s="35"/>
      <c r="D20" s="35"/>
      <c r="E20" s="35"/>
      <c r="F20" s="35"/>
      <c r="G20" s="35"/>
      <c r="H20" s="35"/>
      <c r="I20" s="35"/>
      <c r="J20" s="35"/>
      <c r="K20" s="35"/>
      <c r="L20" s="35"/>
      <c r="M20" s="35"/>
      <c r="N20" s="35"/>
      <c r="O20" s="35"/>
      <c r="P20" s="35"/>
      <c r="Q20" s="35"/>
      <c r="R20" s="35"/>
      <c r="S20" s="35"/>
    </row>
    <row r="21" spans="1:24" s="251" customFormat="1" ht="18" customHeight="1">
      <c r="B21" s="248"/>
      <c r="J21" s="42"/>
      <c r="L21" s="42"/>
      <c r="P21" s="287"/>
    </row>
    <row r="22" spans="1:24" s="251" customFormat="1" ht="13.5" customHeight="1">
      <c r="B22" s="288"/>
      <c r="J22" s="42"/>
      <c r="L22" s="42"/>
      <c r="P22" s="287"/>
    </row>
    <row r="23" spans="1:24" ht="9" customHeight="1">
      <c r="A23" s="35"/>
      <c r="B23" s="35"/>
      <c r="C23" s="35"/>
      <c r="D23" s="35"/>
      <c r="E23" s="35"/>
      <c r="F23" s="35"/>
      <c r="G23" s="35"/>
      <c r="H23" s="35"/>
      <c r="I23" s="35"/>
      <c r="J23" s="191"/>
      <c r="K23" s="35"/>
      <c r="L23" s="35"/>
      <c r="M23" s="35"/>
      <c r="N23" s="35"/>
      <c r="O23" s="35"/>
      <c r="P23" s="35"/>
      <c r="Q23" s="35"/>
      <c r="R23" s="35"/>
      <c r="S23" s="35"/>
    </row>
    <row r="24" spans="1:24" ht="18" customHeight="1">
      <c r="A24" s="35"/>
      <c r="B24" s="38"/>
      <c r="C24" s="39" t="s">
        <v>0</v>
      </c>
      <c r="D24" s="254">
        <v>2017</v>
      </c>
      <c r="E24" s="198" t="s">
        <v>414</v>
      </c>
      <c r="F24" s="198" t="s">
        <v>407</v>
      </c>
      <c r="G24" s="198" t="s">
        <v>391</v>
      </c>
      <c r="H24" s="198" t="s">
        <v>372</v>
      </c>
      <c r="I24" s="254"/>
      <c r="J24" s="254">
        <v>2016</v>
      </c>
      <c r="K24" s="254" t="s">
        <v>358</v>
      </c>
      <c r="L24" s="254" t="s">
        <v>343</v>
      </c>
      <c r="M24" s="254" t="s">
        <v>328</v>
      </c>
      <c r="N24" s="254" t="s">
        <v>311</v>
      </c>
      <c r="O24" s="254">
        <v>0</v>
      </c>
      <c r="P24" s="254" t="s">
        <v>121</v>
      </c>
      <c r="Q24" s="289" t="s">
        <v>121</v>
      </c>
      <c r="R24" s="289"/>
      <c r="S24" s="35"/>
    </row>
    <row r="25" spans="1:24" ht="18" customHeight="1">
      <c r="A25" s="35"/>
      <c r="B25" s="49"/>
      <c r="C25" s="43" t="s">
        <v>204</v>
      </c>
      <c r="D25" s="44"/>
      <c r="E25" s="44"/>
      <c r="F25" s="44"/>
      <c r="G25" s="44"/>
      <c r="H25" s="44"/>
      <c r="I25" s="44"/>
      <c r="J25" s="199"/>
      <c r="K25" s="44"/>
      <c r="L25" s="38"/>
      <c r="M25" s="38"/>
      <c r="N25" s="38"/>
      <c r="O25" s="44"/>
      <c r="P25" s="199" t="s">
        <v>415</v>
      </c>
      <c r="Q25" s="200" t="s">
        <v>418</v>
      </c>
      <c r="R25" s="44"/>
      <c r="S25" s="35"/>
    </row>
    <row r="26" spans="1:24" ht="18" customHeight="1">
      <c r="A26" s="35"/>
      <c r="B26" s="49"/>
      <c r="C26" s="49"/>
      <c r="D26" s="49"/>
      <c r="E26" s="49"/>
      <c r="F26" s="49"/>
      <c r="G26" s="49"/>
      <c r="H26" s="49"/>
      <c r="I26" s="49"/>
      <c r="J26" s="44"/>
      <c r="K26" s="49"/>
      <c r="L26" s="255"/>
      <c r="M26" s="255"/>
      <c r="N26" s="255"/>
      <c r="O26" s="49"/>
      <c r="P26" s="256"/>
      <c r="Q26" s="49"/>
      <c r="R26" s="49"/>
      <c r="S26" s="35"/>
    </row>
    <row r="27" spans="1:24" ht="18" customHeight="1">
      <c r="A27" s="35"/>
      <c r="B27" s="49"/>
      <c r="C27" s="84" t="s">
        <v>223</v>
      </c>
      <c r="D27" s="290">
        <v>3152</v>
      </c>
      <c r="E27" s="291">
        <v>791</v>
      </c>
      <c r="F27" s="258">
        <v>789</v>
      </c>
      <c r="G27" s="258">
        <v>784</v>
      </c>
      <c r="H27" s="258">
        <v>788</v>
      </c>
      <c r="I27" s="292"/>
      <c r="J27" s="290">
        <v>3143</v>
      </c>
      <c r="K27" s="257">
        <v>802</v>
      </c>
      <c r="L27" s="293">
        <v>801</v>
      </c>
      <c r="M27" s="293">
        <v>768</v>
      </c>
      <c r="N27" s="293">
        <v>772</v>
      </c>
      <c r="O27" s="292"/>
      <c r="P27" s="259">
        <v>-1.3715710723191998E-2</v>
      </c>
      <c r="Q27" s="260">
        <v>2.8635062042634551E-3</v>
      </c>
      <c r="R27" s="81"/>
      <c r="S27" s="35"/>
      <c r="U27" s="294"/>
      <c r="V27" s="294"/>
      <c r="W27" s="294"/>
      <c r="X27" s="294"/>
    </row>
    <row r="28" spans="1:24" ht="18" customHeight="1">
      <c r="A28" s="35"/>
      <c r="B28" s="49"/>
      <c r="C28" s="84" t="s">
        <v>15</v>
      </c>
      <c r="D28" s="118">
        <v>2198</v>
      </c>
      <c r="E28" s="295">
        <v>565</v>
      </c>
      <c r="F28" s="261">
        <v>541</v>
      </c>
      <c r="G28" s="261">
        <v>540</v>
      </c>
      <c r="H28" s="261">
        <v>552</v>
      </c>
      <c r="I28" s="296"/>
      <c r="J28" s="118">
        <v>2309</v>
      </c>
      <c r="K28" s="262">
        <v>573</v>
      </c>
      <c r="L28" s="297">
        <v>569</v>
      </c>
      <c r="M28" s="297">
        <v>574</v>
      </c>
      <c r="N28" s="297">
        <v>593</v>
      </c>
      <c r="O28" s="296"/>
      <c r="P28" s="263">
        <v>-1.3961605584642212E-2</v>
      </c>
      <c r="Q28" s="264">
        <v>-4.8072758770030366E-2</v>
      </c>
      <c r="R28" s="81"/>
      <c r="S28" s="35"/>
      <c r="U28" s="294"/>
      <c r="V28" s="294"/>
      <c r="W28" s="294"/>
      <c r="X28" s="294"/>
    </row>
    <row r="29" spans="1:24" ht="18" customHeight="1">
      <c r="A29" s="35"/>
      <c r="B29" s="49"/>
      <c r="C29" s="84" t="s">
        <v>216</v>
      </c>
      <c r="D29" s="118">
        <v>678</v>
      </c>
      <c r="E29" s="295">
        <v>162</v>
      </c>
      <c r="F29" s="261">
        <v>168</v>
      </c>
      <c r="G29" s="261">
        <v>170</v>
      </c>
      <c r="H29" s="261">
        <v>178</v>
      </c>
      <c r="I29" s="296"/>
      <c r="J29" s="118">
        <v>734</v>
      </c>
      <c r="K29" s="262">
        <v>185</v>
      </c>
      <c r="L29" s="297">
        <v>185</v>
      </c>
      <c r="M29" s="297">
        <v>184</v>
      </c>
      <c r="N29" s="297">
        <v>180</v>
      </c>
      <c r="O29" s="296"/>
      <c r="P29" s="265">
        <v>-0.12432432432432428</v>
      </c>
      <c r="Q29" s="266">
        <v>-7.629427792915533E-2</v>
      </c>
      <c r="R29" s="81"/>
      <c r="S29" s="35"/>
      <c r="U29" s="294"/>
      <c r="V29" s="294"/>
      <c r="W29" s="294"/>
      <c r="X29" s="294"/>
    </row>
    <row r="30" spans="1:24" ht="18" customHeight="1">
      <c r="A30" s="35"/>
      <c r="B30" s="49"/>
      <c r="C30" s="84" t="s">
        <v>221</v>
      </c>
      <c r="D30" s="120">
        <v>21</v>
      </c>
      <c r="E30" s="298">
        <v>5</v>
      </c>
      <c r="F30" s="267">
        <v>6</v>
      </c>
      <c r="G30" s="267">
        <v>6</v>
      </c>
      <c r="H30" s="267">
        <v>4</v>
      </c>
      <c r="I30" s="296"/>
      <c r="J30" s="120">
        <v>17</v>
      </c>
      <c r="K30" s="268">
        <v>3</v>
      </c>
      <c r="L30" s="297">
        <v>5</v>
      </c>
      <c r="M30" s="297">
        <v>5</v>
      </c>
      <c r="N30" s="297">
        <v>4</v>
      </c>
      <c r="O30" s="296"/>
      <c r="P30" s="263">
        <v>0.66666666666666674</v>
      </c>
      <c r="Q30" s="264">
        <v>0.23529411764705888</v>
      </c>
      <c r="R30" s="81"/>
      <c r="S30" s="35"/>
      <c r="U30" s="294"/>
      <c r="V30" s="294"/>
      <c r="W30" s="294"/>
      <c r="X30" s="294"/>
    </row>
    <row r="31" spans="1:24" ht="18" customHeight="1">
      <c r="A31" s="35"/>
      <c r="B31" s="49"/>
      <c r="C31" s="84" t="s">
        <v>114</v>
      </c>
      <c r="D31" s="122">
        <v>-171</v>
      </c>
      <c r="E31" s="295">
        <v>-42</v>
      </c>
      <c r="F31" s="261">
        <v>-42</v>
      </c>
      <c r="G31" s="261">
        <v>-45</v>
      </c>
      <c r="H31" s="261">
        <v>-42</v>
      </c>
      <c r="I31" s="296"/>
      <c r="J31" s="122">
        <v>-177</v>
      </c>
      <c r="K31" s="262">
        <v>-44</v>
      </c>
      <c r="L31" s="297">
        <v>-42</v>
      </c>
      <c r="M31" s="297">
        <v>-45</v>
      </c>
      <c r="N31" s="297">
        <v>-46</v>
      </c>
      <c r="O31" s="296"/>
      <c r="P31" s="269">
        <v>-4.5454545454545414E-2</v>
      </c>
      <c r="Q31" s="270">
        <v>-3.3898305084745783E-2</v>
      </c>
      <c r="R31" s="81"/>
      <c r="S31" s="35"/>
      <c r="U31" s="294"/>
      <c r="V31" s="294"/>
      <c r="W31" s="294"/>
      <c r="X31" s="294"/>
    </row>
    <row r="32" spans="1:24" s="62" customFormat="1" ht="18" customHeight="1">
      <c r="A32" s="53"/>
      <c r="B32" s="44"/>
      <c r="C32" s="54" t="s">
        <v>58</v>
      </c>
      <c r="D32" s="271">
        <v>5878</v>
      </c>
      <c r="E32" s="299">
        <v>1481</v>
      </c>
      <c r="F32" s="273">
        <v>1462</v>
      </c>
      <c r="G32" s="273">
        <v>1455</v>
      </c>
      <c r="H32" s="273">
        <v>1480</v>
      </c>
      <c r="I32" s="300"/>
      <c r="J32" s="271">
        <v>6026</v>
      </c>
      <c r="K32" s="274">
        <v>1519</v>
      </c>
      <c r="L32" s="124">
        <v>1518</v>
      </c>
      <c r="M32" s="124">
        <v>1486</v>
      </c>
      <c r="N32" s="124">
        <v>1503</v>
      </c>
      <c r="O32" s="300"/>
      <c r="P32" s="79">
        <v>-2.5016458196181701E-2</v>
      </c>
      <c r="Q32" s="80">
        <v>-2.4560238964487224E-2</v>
      </c>
      <c r="R32" s="61"/>
      <c r="S32" s="53"/>
    </row>
    <row r="33" spans="1:19" s="62" customFormat="1" ht="18" customHeight="1">
      <c r="A33" s="53"/>
      <c r="B33" s="44"/>
      <c r="C33" s="54"/>
      <c r="D33" s="275"/>
      <c r="E33" s="299"/>
      <c r="F33" s="273"/>
      <c r="G33" s="273"/>
      <c r="H33" s="273"/>
      <c r="I33" s="104"/>
      <c r="J33" s="275"/>
      <c r="K33" s="274"/>
      <c r="L33" s="124"/>
      <c r="M33" s="124"/>
      <c r="N33" s="124"/>
      <c r="O33" s="104"/>
      <c r="P33" s="276"/>
      <c r="Q33" s="277"/>
      <c r="R33" s="61"/>
      <c r="S33" s="53"/>
    </row>
    <row r="34" spans="1:19" s="62" customFormat="1" ht="18" customHeight="1">
      <c r="A34" s="53"/>
      <c r="B34" s="44"/>
      <c r="C34" s="101" t="s">
        <v>64</v>
      </c>
      <c r="D34" s="278">
        <v>705</v>
      </c>
      <c r="E34" s="301">
        <v>146</v>
      </c>
      <c r="F34" s="125">
        <v>174</v>
      </c>
      <c r="G34" s="125">
        <v>192</v>
      </c>
      <c r="H34" s="125">
        <v>193</v>
      </c>
      <c r="I34" s="280"/>
      <c r="J34" s="278">
        <v>867</v>
      </c>
      <c r="K34" s="279">
        <v>210</v>
      </c>
      <c r="L34" s="124">
        <v>224</v>
      </c>
      <c r="M34" s="124">
        <v>218</v>
      </c>
      <c r="N34" s="124">
        <v>215</v>
      </c>
      <c r="O34" s="280"/>
      <c r="P34" s="79">
        <v>-0.30476190476190479</v>
      </c>
      <c r="Q34" s="80">
        <v>-0.18685121107266434</v>
      </c>
      <c r="R34" s="46"/>
      <c r="S34" s="53"/>
    </row>
    <row r="35" spans="1:19" s="62" customFormat="1" ht="18" customHeight="1">
      <c r="A35" s="53"/>
      <c r="B35" s="44"/>
      <c r="C35" s="54"/>
      <c r="D35" s="109"/>
      <c r="E35" s="302"/>
      <c r="F35" s="282"/>
      <c r="G35" s="282"/>
      <c r="H35" s="282"/>
      <c r="I35" s="104"/>
      <c r="J35" s="109"/>
      <c r="K35" s="281"/>
      <c r="L35" s="124"/>
      <c r="M35" s="124"/>
      <c r="N35" s="124"/>
      <c r="O35" s="104"/>
      <c r="P35" s="276"/>
      <c r="Q35" s="277"/>
      <c r="R35" s="61"/>
      <c r="S35" s="53"/>
    </row>
    <row r="36" spans="1:19" s="62" customFormat="1" ht="18" customHeight="1">
      <c r="A36" s="53"/>
      <c r="B36" s="44"/>
      <c r="C36" s="54" t="s">
        <v>16</v>
      </c>
      <c r="D36" s="283">
        <v>1</v>
      </c>
      <c r="E36" s="302">
        <v>1</v>
      </c>
      <c r="F36" s="282">
        <v>0</v>
      </c>
      <c r="G36" s="282">
        <v>-1</v>
      </c>
      <c r="H36" s="282">
        <v>1</v>
      </c>
      <c r="I36" s="284"/>
      <c r="J36" s="283">
        <v>4</v>
      </c>
      <c r="K36" s="281">
        <v>3</v>
      </c>
      <c r="L36" s="124">
        <v>0</v>
      </c>
      <c r="M36" s="124">
        <v>0</v>
      </c>
      <c r="N36" s="124">
        <v>1</v>
      </c>
      <c r="O36" s="284"/>
      <c r="P36" s="79">
        <v>-0.66666666666666674</v>
      </c>
      <c r="Q36" s="80">
        <v>-0.75</v>
      </c>
      <c r="R36" s="38"/>
      <c r="S36" s="53"/>
    </row>
    <row r="37" spans="1:19" s="62" customFormat="1" ht="18" customHeight="1">
      <c r="A37" s="53"/>
      <c r="B37" s="44"/>
      <c r="C37" s="54"/>
      <c r="D37" s="285"/>
      <c r="E37" s="302"/>
      <c r="F37" s="282"/>
      <c r="G37" s="282"/>
      <c r="H37" s="282"/>
      <c r="I37" s="284"/>
      <c r="J37" s="285"/>
      <c r="K37" s="281"/>
      <c r="L37" s="124"/>
      <c r="M37" s="124"/>
      <c r="N37" s="124"/>
      <c r="O37" s="284"/>
      <c r="P37" s="276"/>
      <c r="Q37" s="277"/>
      <c r="R37" s="38"/>
      <c r="S37" s="53"/>
    </row>
    <row r="38" spans="1:19" s="62" customFormat="1" ht="18" customHeight="1">
      <c r="A38" s="53"/>
      <c r="B38" s="44"/>
      <c r="C38" s="54" t="s">
        <v>270</v>
      </c>
      <c r="D38" s="285">
        <v>-84</v>
      </c>
      <c r="E38" s="302">
        <v>-14</v>
      </c>
      <c r="F38" s="282">
        <v>-21</v>
      </c>
      <c r="G38" s="282">
        <v>-23</v>
      </c>
      <c r="H38" s="282">
        <v>-26</v>
      </c>
      <c r="I38" s="284"/>
      <c r="J38" s="285">
        <v>-117</v>
      </c>
      <c r="K38" s="281">
        <v>-28</v>
      </c>
      <c r="L38" s="124">
        <v>-31</v>
      </c>
      <c r="M38" s="124">
        <v>-28</v>
      </c>
      <c r="N38" s="124">
        <v>-30</v>
      </c>
      <c r="O38" s="284"/>
      <c r="P38" s="276">
        <v>-0.5</v>
      </c>
      <c r="Q38" s="277">
        <v>-0.28205128205128205</v>
      </c>
      <c r="R38" s="38"/>
      <c r="S38" s="53"/>
    </row>
    <row r="39" spans="1:19" s="62" customFormat="1" ht="18" customHeight="1">
      <c r="A39" s="53"/>
      <c r="B39" s="44"/>
      <c r="C39" s="101"/>
      <c r="D39" s="286"/>
      <c r="E39" s="302"/>
      <c r="F39" s="282"/>
      <c r="G39" s="282"/>
      <c r="H39" s="282"/>
      <c r="I39" s="104"/>
      <c r="J39" s="286"/>
      <c r="K39" s="281"/>
      <c r="L39" s="124"/>
      <c r="M39" s="124"/>
      <c r="N39" s="124"/>
      <c r="O39" s="104"/>
      <c r="P39" s="276"/>
      <c r="Q39" s="277"/>
      <c r="R39" s="61"/>
      <c r="S39" s="53"/>
    </row>
    <row r="40" spans="1:19" s="62" customFormat="1" ht="18" customHeight="1">
      <c r="A40" s="53"/>
      <c r="B40" s="44"/>
      <c r="C40" s="133" t="s">
        <v>288</v>
      </c>
      <c r="D40" s="303">
        <v>6500</v>
      </c>
      <c r="E40" s="302">
        <v>1614</v>
      </c>
      <c r="F40" s="282">
        <v>1615</v>
      </c>
      <c r="G40" s="282">
        <v>1623</v>
      </c>
      <c r="H40" s="282">
        <v>1648</v>
      </c>
      <c r="I40" s="304"/>
      <c r="J40" s="303">
        <v>6780</v>
      </c>
      <c r="K40" s="281">
        <v>1704</v>
      </c>
      <c r="L40" s="305">
        <v>1711</v>
      </c>
      <c r="M40" s="305">
        <v>1676</v>
      </c>
      <c r="N40" s="305">
        <v>1689</v>
      </c>
      <c r="O40" s="304"/>
      <c r="P40" s="79">
        <v>-5.2816901408450745E-2</v>
      </c>
      <c r="Q40" s="80">
        <v>-4.1297935103244865E-2</v>
      </c>
      <c r="R40" s="61"/>
      <c r="S40" s="53"/>
    </row>
    <row r="41" spans="1:19" ht="18" customHeight="1">
      <c r="A41" s="35"/>
      <c r="B41" s="49"/>
      <c r="C41" s="44"/>
      <c r="D41" s="44"/>
      <c r="E41" s="44"/>
      <c r="F41" s="44"/>
      <c r="G41" s="44"/>
      <c r="H41" s="44"/>
      <c r="I41" s="83"/>
      <c r="J41" s="83"/>
      <c r="K41" s="44"/>
      <c r="L41" s="83"/>
      <c r="M41" s="83"/>
      <c r="N41" s="83"/>
      <c r="O41" s="83"/>
      <c r="P41" s="41"/>
      <c r="Q41" s="83"/>
      <c r="R41" s="83"/>
      <c r="S41" s="35"/>
    </row>
    <row r="42" spans="1:19" ht="9" customHeight="1">
      <c r="A42" s="35"/>
      <c r="B42" s="35"/>
      <c r="C42" s="35"/>
      <c r="D42" s="35"/>
      <c r="E42" s="35"/>
      <c r="F42" s="35"/>
      <c r="G42" s="35"/>
      <c r="H42" s="35"/>
      <c r="I42" s="35"/>
      <c r="J42" s="191"/>
      <c r="K42" s="35"/>
      <c r="L42" s="35"/>
      <c r="M42" s="35"/>
      <c r="N42" s="35"/>
      <c r="O42" s="35"/>
      <c r="P42" s="35"/>
      <c r="Q42" s="35"/>
      <c r="R42" s="35"/>
      <c r="S42" s="35"/>
    </row>
    <row r="43" spans="1:19" s="251" customFormat="1">
      <c r="L43" s="42"/>
      <c r="P43" s="52"/>
    </row>
  </sheetData>
  <sheetProtection algorithmName="SHA-512" hashValue="3RtN7mFMijGG5nSPkRSrASq/FhV7024sdfBBjpmHIgFn7tq9OXXmS1/DLVEKIu4YS2Mq9pBairGszXi7Y59YYw==" saltValue="jhGjYsUitxvwUBwhVJGD5w==" spinCount="100000" sheet="1" objects="1" scenarios="1"/>
  <phoneticPr fontId="4" type="noConversion"/>
  <printOptions horizontalCentered="1"/>
  <pageMargins left="0.31496062992125984" right="0.31496062992125984" top="0.74803149606299213" bottom="0.74803149606299213" header="0.31496062992125984" footer="0.31496062992125984"/>
  <pageSetup paperSize="9" scale="61" fitToWidth="0" orientation="portrait" r:id="rId1"/>
  <headerFooter alignWithMargins="0">
    <oddHeader>&amp;CKPN Investor Relations</oddHeader>
    <oddFooter>&amp;L&amp;8
Q4 2017&amp;C&amp;8&amp;A&amp;R&amp;8  &amp;P/&amp;N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B6E099"/>
  </sheetPr>
  <dimension ref="A1:X63"/>
  <sheetViews>
    <sheetView view="pageBreakPreview" zoomScale="85" zoomScaleNormal="100" zoomScaleSheetLayoutView="85" workbookViewId="0"/>
  </sheetViews>
  <sheetFormatPr defaultColWidth="9.140625" defaultRowHeight="15"/>
  <cols>
    <col min="1" max="1" width="1.28515625" style="307" customWidth="1"/>
    <col min="2" max="2" width="1.7109375" style="307" customWidth="1"/>
    <col min="3" max="3" width="48.85546875" style="307" customWidth="1"/>
    <col min="4" max="8" width="8.7109375" style="307" customWidth="1"/>
    <col min="9" max="9" width="1.7109375" style="307" customWidth="1"/>
    <col min="10" max="14" width="8.7109375" style="307" customWidth="1"/>
    <col min="15" max="15" width="1.7109375" style="307" customWidth="1"/>
    <col min="16" max="17" width="8.7109375" style="250" customWidth="1"/>
    <col min="18" max="18" width="1.7109375" style="307" customWidth="1"/>
    <col min="19" max="19" width="1.28515625" style="307" customWidth="1"/>
    <col min="20" max="16384" width="9.140625" style="307"/>
  </cols>
  <sheetData>
    <row r="1" spans="1:24" ht="9" customHeight="1">
      <c r="A1" s="306"/>
      <c r="B1" s="306"/>
      <c r="C1" s="306"/>
      <c r="D1" s="306"/>
      <c r="E1" s="306"/>
      <c r="F1" s="306"/>
      <c r="G1" s="306"/>
      <c r="H1" s="306"/>
      <c r="I1" s="306"/>
      <c r="J1" s="306"/>
      <c r="K1" s="306"/>
      <c r="L1" s="306"/>
      <c r="M1" s="306"/>
      <c r="N1" s="306"/>
      <c r="O1" s="306"/>
      <c r="P1" s="306"/>
      <c r="Q1" s="306"/>
      <c r="R1" s="306"/>
      <c r="S1" s="306"/>
    </row>
    <row r="2" spans="1:24" ht="18" customHeight="1">
      <c r="A2" s="306"/>
      <c r="B2" s="308"/>
      <c r="C2" s="39" t="s">
        <v>0</v>
      </c>
      <c r="D2" s="197">
        <v>2017</v>
      </c>
      <c r="E2" s="198" t="s">
        <v>414</v>
      </c>
      <c r="F2" s="198" t="s">
        <v>407</v>
      </c>
      <c r="G2" s="198" t="str">
        <f>Revenues!G2</f>
        <v>Q2 '17</v>
      </c>
      <c r="H2" s="198" t="s">
        <v>372</v>
      </c>
      <c r="I2" s="308"/>
      <c r="J2" s="197">
        <v>2016</v>
      </c>
      <c r="K2" s="308" t="s">
        <v>358</v>
      </c>
      <c r="L2" s="308" t="s">
        <v>343</v>
      </c>
      <c r="M2" s="308" t="s">
        <v>328</v>
      </c>
      <c r="N2" s="308" t="s">
        <v>311</v>
      </c>
      <c r="O2" s="308"/>
      <c r="P2" s="41" t="s">
        <v>121</v>
      </c>
      <c r="Q2" s="41" t="s">
        <v>121</v>
      </c>
      <c r="R2" s="309"/>
      <c r="S2" s="306"/>
    </row>
    <row r="3" spans="1:24" ht="18" customHeight="1">
      <c r="A3" s="306"/>
      <c r="B3" s="310"/>
      <c r="C3" s="311" t="s">
        <v>377</v>
      </c>
      <c r="D3" s="312"/>
      <c r="E3" s="312"/>
      <c r="F3" s="312"/>
      <c r="G3" s="312"/>
      <c r="H3" s="312"/>
      <c r="I3" s="312"/>
      <c r="J3" s="308"/>
      <c r="K3" s="308"/>
      <c r="L3" s="308"/>
      <c r="M3" s="308"/>
      <c r="N3" s="308"/>
      <c r="O3" s="312"/>
      <c r="P3" s="199" t="str">
        <f>'P&amp;L &amp; Cash flow'!P3</f>
        <v>Q4%</v>
      </c>
      <c r="Q3" s="199" t="s">
        <v>418</v>
      </c>
      <c r="R3" s="310"/>
      <c r="S3" s="306"/>
    </row>
    <row r="4" spans="1:24" ht="18" customHeight="1">
      <c r="A4" s="306"/>
      <c r="B4" s="310"/>
      <c r="C4" s="310"/>
      <c r="D4" s="310"/>
      <c r="E4" s="310"/>
      <c r="F4" s="310"/>
      <c r="G4" s="310"/>
      <c r="H4" s="310"/>
      <c r="I4" s="310"/>
      <c r="J4" s="313"/>
      <c r="K4" s="313"/>
      <c r="L4" s="313"/>
      <c r="M4" s="314"/>
      <c r="N4" s="313"/>
      <c r="O4" s="310"/>
      <c r="P4" s="315"/>
      <c r="Q4" s="315"/>
      <c r="R4" s="316"/>
      <c r="S4" s="306"/>
    </row>
    <row r="5" spans="1:24" ht="18" customHeight="1">
      <c r="A5" s="306"/>
      <c r="B5" s="310"/>
      <c r="C5" s="317" t="s">
        <v>224</v>
      </c>
      <c r="D5" s="318">
        <f>SUM(E5:H5)</f>
        <v>1368</v>
      </c>
      <c r="E5" s="319">
        <v>346</v>
      </c>
      <c r="F5" s="320">
        <v>336</v>
      </c>
      <c r="G5" s="320">
        <v>337</v>
      </c>
      <c r="H5" s="320">
        <v>349</v>
      </c>
      <c r="I5" s="320"/>
      <c r="J5" s="318">
        <v>1421</v>
      </c>
      <c r="K5" s="319">
        <v>360</v>
      </c>
      <c r="L5" s="320">
        <v>348</v>
      </c>
      <c r="M5" s="320">
        <v>357</v>
      </c>
      <c r="N5" s="320">
        <v>356</v>
      </c>
      <c r="O5" s="320"/>
      <c r="P5" s="259">
        <f>+IFERROR(IF(E5*K5&lt;0,"n.m.",IF(E5/K5-1&gt;100%,"&gt;100%",E5/K5-1)),"n.m.")</f>
        <v>-3.8888888888888862E-2</v>
      </c>
      <c r="Q5" s="264">
        <f>+IFERROR(IF(D5*J5&lt;0,"n.m.",IF(D5/J5-1&gt;100%,"&gt;100%",D5/J5-1)),"n.m.")</f>
        <v>-3.7297677691766395E-2</v>
      </c>
      <c r="R5" s="321"/>
      <c r="S5" s="306"/>
      <c r="U5" s="91"/>
      <c r="V5" s="91"/>
      <c r="W5" s="91"/>
      <c r="X5" s="91"/>
    </row>
    <row r="6" spans="1:24" ht="18" customHeight="1">
      <c r="A6" s="306"/>
      <c r="B6" s="310"/>
      <c r="C6" s="317" t="s">
        <v>289</v>
      </c>
      <c r="D6" s="322">
        <f t="shared" ref="D6:D8" si="0">SUM(E6:H6)</f>
        <v>1119</v>
      </c>
      <c r="E6" s="323">
        <v>282</v>
      </c>
      <c r="F6" s="324">
        <v>264</v>
      </c>
      <c r="G6" s="324">
        <v>284</v>
      </c>
      <c r="H6" s="324">
        <v>289</v>
      </c>
      <c r="I6" s="324"/>
      <c r="J6" s="322">
        <v>1149</v>
      </c>
      <c r="K6" s="323">
        <v>285</v>
      </c>
      <c r="L6" s="324">
        <v>259</v>
      </c>
      <c r="M6" s="324">
        <v>291</v>
      </c>
      <c r="N6" s="324">
        <v>314</v>
      </c>
      <c r="O6" s="324"/>
      <c r="P6" s="259">
        <f t="shared" ref="P6:P17" si="1">+IFERROR(IF(E6*K6&lt;0,"n.m.",IF(E6/K6-1&gt;100%,"&gt;100%",E6/K6-1)),"n.m.")</f>
        <v>-1.0526315789473717E-2</v>
      </c>
      <c r="Q6" s="264">
        <f t="shared" ref="Q6:Q17" si="2">+IFERROR(IF(D6*J6&lt;0,"n.m.",IF(D6/J6-1&gt;100%,"&gt;100%",D6/J6-1)),"n.m.")</f>
        <v>-2.6109660574412552E-2</v>
      </c>
      <c r="R6" s="325"/>
      <c r="S6" s="306"/>
      <c r="U6" s="91"/>
      <c r="V6" s="91"/>
      <c r="W6" s="91"/>
      <c r="X6" s="91"/>
    </row>
    <row r="7" spans="1:24" ht="18" customHeight="1">
      <c r="A7" s="306"/>
      <c r="B7" s="310"/>
      <c r="C7" s="317" t="s">
        <v>225</v>
      </c>
      <c r="D7" s="322">
        <f t="shared" si="0"/>
        <v>502</v>
      </c>
      <c r="E7" s="323">
        <v>126</v>
      </c>
      <c r="F7" s="324">
        <v>120</v>
      </c>
      <c r="G7" s="324">
        <v>122</v>
      </c>
      <c r="H7" s="324">
        <v>134</v>
      </c>
      <c r="I7" s="324"/>
      <c r="J7" s="322">
        <v>547</v>
      </c>
      <c r="K7" s="323">
        <v>143</v>
      </c>
      <c r="L7" s="324">
        <v>127</v>
      </c>
      <c r="M7" s="324">
        <v>134</v>
      </c>
      <c r="N7" s="324">
        <v>143</v>
      </c>
      <c r="O7" s="324"/>
      <c r="P7" s="259">
        <f t="shared" si="1"/>
        <v>-0.11888111888111885</v>
      </c>
      <c r="Q7" s="264">
        <f t="shared" si="2"/>
        <v>-8.2266910420475292E-2</v>
      </c>
      <c r="R7" s="325"/>
      <c r="S7" s="306"/>
      <c r="U7" s="91"/>
      <c r="V7" s="91"/>
      <c r="W7" s="91"/>
      <c r="X7" s="91"/>
    </row>
    <row r="8" spans="1:24" ht="18" customHeight="1">
      <c r="A8" s="306"/>
      <c r="B8" s="310"/>
      <c r="C8" s="317" t="s">
        <v>1</v>
      </c>
      <c r="D8" s="326">
        <f t="shared" si="0"/>
        <v>587</v>
      </c>
      <c r="E8" s="327">
        <v>166</v>
      </c>
      <c r="F8" s="328">
        <v>132</v>
      </c>
      <c r="G8" s="328">
        <v>136</v>
      </c>
      <c r="H8" s="328">
        <v>153</v>
      </c>
      <c r="I8" s="328"/>
      <c r="J8" s="326">
        <v>533</v>
      </c>
      <c r="K8" s="327">
        <v>141</v>
      </c>
      <c r="L8" s="328">
        <v>130</v>
      </c>
      <c r="M8" s="328">
        <v>130</v>
      </c>
      <c r="N8" s="328">
        <v>132</v>
      </c>
      <c r="O8" s="328"/>
      <c r="P8" s="259">
        <f t="shared" si="1"/>
        <v>0.17730496453900702</v>
      </c>
      <c r="Q8" s="329">
        <f t="shared" si="2"/>
        <v>0.10131332082551592</v>
      </c>
      <c r="R8" s="325"/>
      <c r="S8" s="306"/>
      <c r="U8" s="91"/>
      <c r="V8" s="91"/>
      <c r="W8" s="91"/>
      <c r="X8" s="91"/>
    </row>
    <row r="9" spans="1:24" ht="18" customHeight="1">
      <c r="A9" s="330"/>
      <c r="B9" s="312"/>
      <c r="C9" s="331" t="s">
        <v>58</v>
      </c>
      <c r="D9" s="332">
        <f>SUM(D5:D8)</f>
        <v>3576</v>
      </c>
      <c r="E9" s="333">
        <f>SUM(E5:E8)</f>
        <v>920</v>
      </c>
      <c r="F9" s="334">
        <f>SUM(F5:F8)</f>
        <v>852</v>
      </c>
      <c r="G9" s="334">
        <f>SUM(G5:G8)</f>
        <v>879</v>
      </c>
      <c r="H9" s="334">
        <f>H5+H6+H7+H8</f>
        <v>925</v>
      </c>
      <c r="I9" s="334"/>
      <c r="J9" s="332">
        <v>3650</v>
      </c>
      <c r="K9" s="333">
        <v>929</v>
      </c>
      <c r="L9" s="334">
        <v>864</v>
      </c>
      <c r="M9" s="334">
        <v>912</v>
      </c>
      <c r="N9" s="334">
        <v>945</v>
      </c>
      <c r="O9" s="334"/>
      <c r="P9" s="335">
        <f t="shared" si="1"/>
        <v>-9.687836383207804E-3</v>
      </c>
      <c r="Q9" s="336">
        <f t="shared" si="2"/>
        <v>-2.0273972602739776E-2</v>
      </c>
      <c r="R9" s="337"/>
      <c r="S9" s="330"/>
      <c r="U9" s="91"/>
      <c r="V9" s="91"/>
      <c r="W9" s="91"/>
      <c r="X9" s="91"/>
    </row>
    <row r="10" spans="1:24" s="344" customFormat="1" ht="18" customHeight="1">
      <c r="A10" s="330"/>
      <c r="B10" s="312"/>
      <c r="C10" s="331"/>
      <c r="D10" s="338"/>
      <c r="E10" s="339"/>
      <c r="F10" s="340"/>
      <c r="G10" s="340"/>
      <c r="H10" s="340"/>
      <c r="I10" s="340"/>
      <c r="J10" s="338"/>
      <c r="K10" s="339"/>
      <c r="L10" s="340"/>
      <c r="M10" s="340"/>
      <c r="N10" s="340"/>
      <c r="O10" s="340"/>
      <c r="P10" s="341"/>
      <c r="Q10" s="342"/>
      <c r="R10" s="337"/>
      <c r="S10" s="330"/>
      <c r="T10" s="343"/>
    </row>
    <row r="11" spans="1:24" s="344" customFormat="1" ht="18" customHeight="1">
      <c r="A11" s="330"/>
      <c r="B11" s="312"/>
      <c r="C11" s="345" t="s">
        <v>64</v>
      </c>
      <c r="D11" s="346">
        <f>SUM(E11:H11)</f>
        <v>681</v>
      </c>
      <c r="E11" s="347">
        <v>140</v>
      </c>
      <c r="F11" s="334">
        <v>165</v>
      </c>
      <c r="G11" s="334">
        <v>188</v>
      </c>
      <c r="H11" s="334">
        <v>188</v>
      </c>
      <c r="I11" s="348"/>
      <c r="J11" s="346">
        <v>844</v>
      </c>
      <c r="K11" s="347">
        <v>205</v>
      </c>
      <c r="L11" s="334">
        <v>218</v>
      </c>
      <c r="M11" s="334">
        <v>212</v>
      </c>
      <c r="N11" s="334">
        <v>209</v>
      </c>
      <c r="O11" s="348"/>
      <c r="P11" s="335">
        <f t="shared" si="1"/>
        <v>-0.31707317073170727</v>
      </c>
      <c r="Q11" s="336">
        <f t="shared" si="2"/>
        <v>-0.19312796208530802</v>
      </c>
      <c r="R11" s="337"/>
      <c r="S11" s="330"/>
      <c r="V11" s="107"/>
    </row>
    <row r="12" spans="1:24" s="344" customFormat="1" ht="18" customHeight="1">
      <c r="A12" s="330"/>
      <c r="B12" s="312"/>
      <c r="C12" s="331"/>
      <c r="D12" s="349"/>
      <c r="E12" s="350"/>
      <c r="F12" s="351"/>
      <c r="G12" s="351"/>
      <c r="H12" s="351"/>
      <c r="I12" s="351"/>
      <c r="J12" s="349"/>
      <c r="K12" s="350"/>
      <c r="L12" s="351"/>
      <c r="M12" s="351"/>
      <c r="N12" s="351"/>
      <c r="O12" s="351"/>
      <c r="P12" s="352"/>
      <c r="Q12" s="353"/>
      <c r="R12" s="337"/>
      <c r="S12" s="330"/>
    </row>
    <row r="13" spans="1:24" s="344" customFormat="1" ht="18" customHeight="1">
      <c r="A13" s="330"/>
      <c r="B13" s="312"/>
      <c r="C13" s="331" t="s">
        <v>16</v>
      </c>
      <c r="D13" s="354">
        <f>SUM(E13:H13)</f>
        <v>19</v>
      </c>
      <c r="E13" s="355">
        <v>8</v>
      </c>
      <c r="F13" s="351">
        <v>6</v>
      </c>
      <c r="G13" s="351">
        <v>0</v>
      </c>
      <c r="H13" s="351">
        <v>5</v>
      </c>
      <c r="I13" s="356"/>
      <c r="J13" s="354">
        <v>0</v>
      </c>
      <c r="K13" s="355">
        <v>-9</v>
      </c>
      <c r="L13" s="351">
        <v>2</v>
      </c>
      <c r="M13" s="351">
        <v>1</v>
      </c>
      <c r="N13" s="351">
        <v>6</v>
      </c>
      <c r="O13" s="356"/>
      <c r="P13" s="79" t="str">
        <f t="shared" si="1"/>
        <v>n.m.</v>
      </c>
      <c r="Q13" s="80" t="str">
        <f t="shared" si="2"/>
        <v>n.m.</v>
      </c>
      <c r="R13" s="337"/>
      <c r="S13" s="330"/>
    </row>
    <row r="14" spans="1:24" s="344" customFormat="1" ht="18" customHeight="1">
      <c r="A14" s="330"/>
      <c r="B14" s="312"/>
      <c r="C14" s="331"/>
      <c r="D14" s="354"/>
      <c r="E14" s="355"/>
      <c r="F14" s="351"/>
      <c r="G14" s="351"/>
      <c r="H14" s="351"/>
      <c r="I14" s="356"/>
      <c r="J14" s="354"/>
      <c r="K14" s="355"/>
      <c r="L14" s="351"/>
      <c r="M14" s="351"/>
      <c r="N14" s="351"/>
      <c r="O14" s="356"/>
      <c r="P14" s="79"/>
      <c r="Q14" s="80"/>
      <c r="R14" s="337"/>
      <c r="S14" s="330"/>
    </row>
    <row r="15" spans="1:24" s="344" customFormat="1" ht="18" customHeight="1">
      <c r="A15" s="330"/>
      <c r="B15" s="312"/>
      <c r="C15" s="331" t="s">
        <v>18</v>
      </c>
      <c r="D15" s="354">
        <f>SUM(E15:H15)</f>
        <v>-84</v>
      </c>
      <c r="E15" s="355">
        <v>-14</v>
      </c>
      <c r="F15" s="351">
        <v>-21</v>
      </c>
      <c r="G15" s="351">
        <v>-23</v>
      </c>
      <c r="H15" s="351">
        <v>-26</v>
      </c>
      <c r="I15" s="356"/>
      <c r="J15" s="354">
        <v>-117</v>
      </c>
      <c r="K15" s="355">
        <v>-28</v>
      </c>
      <c r="L15" s="351">
        <v>-31</v>
      </c>
      <c r="M15" s="351">
        <v>-28</v>
      </c>
      <c r="N15" s="351">
        <v>-30</v>
      </c>
      <c r="O15" s="356"/>
      <c r="P15" s="79">
        <f t="shared" si="1"/>
        <v>-0.5</v>
      </c>
      <c r="Q15" s="80">
        <f t="shared" si="2"/>
        <v>-0.28205128205128205</v>
      </c>
      <c r="R15" s="337"/>
      <c r="S15" s="330"/>
    </row>
    <row r="16" spans="1:24" s="344" customFormat="1" ht="18" customHeight="1">
      <c r="A16" s="330"/>
      <c r="B16" s="312"/>
      <c r="C16" s="331"/>
      <c r="D16" s="357"/>
      <c r="E16" s="358"/>
      <c r="F16" s="351"/>
      <c r="G16" s="351"/>
      <c r="H16" s="351"/>
      <c r="I16" s="359"/>
      <c r="J16" s="357"/>
      <c r="K16" s="358"/>
      <c r="L16" s="351"/>
      <c r="M16" s="351"/>
      <c r="N16" s="351"/>
      <c r="O16" s="359"/>
      <c r="P16" s="79"/>
      <c r="Q16" s="80"/>
      <c r="R16" s="337"/>
      <c r="S16" s="330"/>
    </row>
    <row r="17" spans="1:19" s="344" customFormat="1" ht="18" customHeight="1">
      <c r="A17" s="330"/>
      <c r="B17" s="312"/>
      <c r="C17" s="331" t="s">
        <v>171</v>
      </c>
      <c r="D17" s="360">
        <f>SUM(E17:H17)</f>
        <v>4192</v>
      </c>
      <c r="E17" s="361">
        <f>SUM(E9:E15)</f>
        <v>1054</v>
      </c>
      <c r="F17" s="362">
        <f>SUM(F9:F15)</f>
        <v>1002</v>
      </c>
      <c r="G17" s="362">
        <f>SUM(G9:G16)</f>
        <v>1044</v>
      </c>
      <c r="H17" s="362">
        <f>H9+H11+H13+H15</f>
        <v>1092</v>
      </c>
      <c r="I17" s="363"/>
      <c r="J17" s="360">
        <v>4377</v>
      </c>
      <c r="K17" s="361">
        <v>1097</v>
      </c>
      <c r="L17" s="362">
        <v>1053</v>
      </c>
      <c r="M17" s="362">
        <v>1097</v>
      </c>
      <c r="N17" s="362">
        <v>1130</v>
      </c>
      <c r="O17" s="363"/>
      <c r="P17" s="364">
        <f t="shared" si="1"/>
        <v>-3.9197812215132188E-2</v>
      </c>
      <c r="Q17" s="365">
        <f t="shared" si="2"/>
        <v>-4.2266392506282835E-2</v>
      </c>
      <c r="R17" s="337"/>
      <c r="S17" s="330"/>
    </row>
    <row r="18" spans="1:19" s="344" customFormat="1" ht="18" customHeight="1">
      <c r="A18" s="306"/>
      <c r="B18" s="310"/>
      <c r="C18" s="312"/>
      <c r="D18" s="312"/>
      <c r="E18" s="312"/>
      <c r="F18" s="312"/>
      <c r="G18" s="312"/>
      <c r="H18" s="312"/>
      <c r="I18" s="366"/>
      <c r="J18" s="366"/>
      <c r="K18" s="366"/>
      <c r="L18" s="366"/>
      <c r="M18" s="366"/>
      <c r="N18" s="312"/>
      <c r="O18" s="366"/>
      <c r="P18" s="41"/>
      <c r="Q18" s="41"/>
      <c r="R18" s="325"/>
      <c r="S18" s="306"/>
    </row>
    <row r="19" spans="1:19" ht="9" customHeight="1">
      <c r="A19" s="306"/>
      <c r="B19" s="306"/>
      <c r="C19" s="306"/>
      <c r="D19" s="306"/>
      <c r="E19" s="306"/>
      <c r="F19" s="306"/>
      <c r="G19" s="306"/>
      <c r="H19" s="306"/>
      <c r="I19" s="306"/>
      <c r="J19" s="306"/>
      <c r="K19" s="306"/>
      <c r="L19" s="306"/>
      <c r="M19" s="306"/>
      <c r="N19" s="306"/>
      <c r="O19" s="306"/>
      <c r="P19" s="306"/>
      <c r="Q19" s="306"/>
      <c r="R19" s="306"/>
      <c r="S19" s="306"/>
    </row>
    <row r="20" spans="1:19" ht="15" customHeight="1">
      <c r="A20" s="367"/>
      <c r="B20" s="368"/>
      <c r="C20" s="368"/>
      <c r="D20" s="368"/>
      <c r="E20" s="368"/>
      <c r="F20" s="368"/>
      <c r="G20" s="368"/>
      <c r="H20" s="368"/>
      <c r="I20" s="368"/>
      <c r="J20" s="369"/>
      <c r="K20" s="368"/>
      <c r="L20" s="368"/>
      <c r="M20" s="368"/>
      <c r="N20" s="368"/>
      <c r="O20" s="368"/>
      <c r="P20" s="368"/>
      <c r="Q20" s="368"/>
      <c r="R20" s="368"/>
      <c r="S20" s="370"/>
    </row>
    <row r="21" spans="1:19" ht="15" customHeight="1">
      <c r="A21" s="367"/>
      <c r="B21" s="368"/>
      <c r="C21" s="368"/>
      <c r="D21" s="368"/>
      <c r="E21" s="368"/>
      <c r="F21" s="368"/>
      <c r="G21" s="368"/>
      <c r="H21" s="368"/>
      <c r="I21" s="368"/>
      <c r="J21" s="369"/>
      <c r="K21" s="368"/>
      <c r="L21" s="368"/>
      <c r="M21" s="368"/>
      <c r="N21" s="368"/>
      <c r="O21" s="368"/>
      <c r="P21" s="368"/>
      <c r="Q21" s="368"/>
      <c r="R21" s="368"/>
      <c r="S21" s="370"/>
    </row>
    <row r="22" spans="1:19" ht="9" customHeight="1">
      <c r="A22" s="306"/>
      <c r="B22" s="306"/>
      <c r="C22" s="306"/>
      <c r="D22" s="306"/>
      <c r="E22" s="306"/>
      <c r="F22" s="306"/>
      <c r="G22" s="306"/>
      <c r="H22" s="306"/>
      <c r="I22" s="306"/>
      <c r="J22" s="306"/>
      <c r="K22" s="306"/>
      <c r="L22" s="306"/>
      <c r="M22" s="306"/>
      <c r="N22" s="306"/>
      <c r="O22" s="306"/>
      <c r="P22" s="306"/>
      <c r="Q22" s="306"/>
      <c r="R22" s="306"/>
      <c r="S22" s="306"/>
    </row>
    <row r="23" spans="1:19" ht="17.25" customHeight="1">
      <c r="A23" s="306"/>
      <c r="B23" s="308"/>
      <c r="C23" s="39" t="s">
        <v>0</v>
      </c>
      <c r="D23" s="197">
        <f>D2</f>
        <v>2017</v>
      </c>
      <c r="E23" s="312" t="str">
        <f>E2</f>
        <v>Q4 '17</v>
      </c>
      <c r="F23" s="198" t="s">
        <v>407</v>
      </c>
      <c r="G23" s="198" t="str">
        <f>Revenues!G2</f>
        <v>Q2 '17</v>
      </c>
      <c r="H23" s="198" t="s">
        <v>372</v>
      </c>
      <c r="I23" s="197"/>
      <c r="J23" s="197">
        <f t="shared" ref="J23:Q23" si="3">J2</f>
        <v>2016</v>
      </c>
      <c r="K23" s="197" t="str">
        <f t="shared" si="3"/>
        <v>Q4 '16</v>
      </c>
      <c r="L23" s="197" t="str">
        <f t="shared" si="3"/>
        <v>Q3 '16</v>
      </c>
      <c r="M23" s="197" t="str">
        <f t="shared" si="3"/>
        <v>Q2 '16</v>
      </c>
      <c r="N23" s="197" t="str">
        <f t="shared" si="3"/>
        <v>Q1 '16</v>
      </c>
      <c r="O23" s="197">
        <f t="shared" si="3"/>
        <v>0</v>
      </c>
      <c r="P23" s="197" t="str">
        <f t="shared" ref="P23" si="4">P2</f>
        <v>y-on-y</v>
      </c>
      <c r="Q23" s="197" t="str">
        <f t="shared" si="3"/>
        <v>y-on-y</v>
      </c>
      <c r="R23" s="309"/>
      <c r="S23" s="306"/>
    </row>
    <row r="24" spans="1:19" ht="18" customHeight="1">
      <c r="A24" s="306"/>
      <c r="B24" s="310"/>
      <c r="C24" s="311" t="s">
        <v>379</v>
      </c>
      <c r="D24" s="312"/>
      <c r="E24" s="312"/>
      <c r="F24" s="312"/>
      <c r="G24" s="312"/>
      <c r="H24" s="312"/>
      <c r="I24" s="310"/>
      <c r="J24" s="199"/>
      <c r="K24" s="308"/>
      <c r="L24" s="308"/>
      <c r="M24" s="308"/>
      <c r="N24" s="308"/>
      <c r="O24" s="310"/>
      <c r="P24" s="199" t="str">
        <f>P3</f>
        <v>Q4%</v>
      </c>
      <c r="Q24" s="199" t="str">
        <f>Q3</f>
        <v>FY%</v>
      </c>
      <c r="R24" s="310"/>
      <c r="S24" s="306"/>
    </row>
    <row r="25" spans="1:19" ht="18" customHeight="1">
      <c r="A25" s="306"/>
      <c r="B25" s="310"/>
      <c r="C25" s="310"/>
      <c r="D25" s="310"/>
      <c r="E25" s="310"/>
      <c r="F25" s="310"/>
      <c r="G25" s="310"/>
      <c r="H25" s="310"/>
      <c r="I25" s="310"/>
      <c r="J25" s="313"/>
      <c r="K25" s="313"/>
      <c r="L25" s="313"/>
      <c r="M25" s="314"/>
      <c r="N25" s="313"/>
      <c r="O25" s="310"/>
      <c r="P25" s="315"/>
      <c r="Q25" s="315"/>
      <c r="R25" s="316"/>
      <c r="S25" s="306"/>
    </row>
    <row r="26" spans="1:19" ht="18" customHeight="1">
      <c r="A26" s="306"/>
      <c r="B26" s="310"/>
      <c r="C26" s="317" t="s">
        <v>224</v>
      </c>
      <c r="D26" s="318">
        <f>SUM(E26:H26)</f>
        <v>1368</v>
      </c>
      <c r="E26" s="319">
        <v>346</v>
      </c>
      <c r="F26" s="320">
        <v>336</v>
      </c>
      <c r="G26" s="320">
        <v>337</v>
      </c>
      <c r="H26" s="320">
        <v>349</v>
      </c>
      <c r="I26" s="320"/>
      <c r="J26" s="318">
        <v>1421</v>
      </c>
      <c r="K26" s="319">
        <v>360</v>
      </c>
      <c r="L26" s="320">
        <v>348</v>
      </c>
      <c r="M26" s="320">
        <v>357</v>
      </c>
      <c r="N26" s="320">
        <v>356</v>
      </c>
      <c r="O26" s="320"/>
      <c r="P26" s="259">
        <f>+IFERROR(IF(E26*K26&lt;0,"n.m.",IF(E26/K26-1&gt;100%,"&gt;100%",E26/K26-1)),"n.m.")</f>
        <v>-3.8888888888888862E-2</v>
      </c>
      <c r="Q26" s="264">
        <f>+IFERROR(IF(D26*J26&lt;0,"n.m.",IF(D26/J26-1&gt;100%,"&gt;100%",D26/J26-1)),"n.m.")</f>
        <v>-3.7297677691766395E-2</v>
      </c>
      <c r="R26" s="321"/>
      <c r="S26" s="306"/>
    </row>
    <row r="27" spans="1:19" ht="18" customHeight="1">
      <c r="A27" s="306"/>
      <c r="B27" s="310"/>
      <c r="C27" s="317" t="s">
        <v>289</v>
      </c>
      <c r="D27" s="322">
        <f>SUM(E27:H27)</f>
        <v>1119</v>
      </c>
      <c r="E27" s="323">
        <v>282</v>
      </c>
      <c r="F27" s="324">
        <v>264</v>
      </c>
      <c r="G27" s="324">
        <v>284</v>
      </c>
      <c r="H27" s="324">
        <v>289</v>
      </c>
      <c r="I27" s="324"/>
      <c r="J27" s="322">
        <v>1149</v>
      </c>
      <c r="K27" s="323">
        <v>285</v>
      </c>
      <c r="L27" s="324">
        <v>259</v>
      </c>
      <c r="M27" s="324">
        <v>291</v>
      </c>
      <c r="N27" s="324">
        <v>314</v>
      </c>
      <c r="O27" s="324"/>
      <c r="P27" s="259">
        <f t="shared" ref="P27:P38" si="5">+IFERROR(IF(E27*K27&lt;0,"n.m.",IF(E27/K27-1&gt;100%,"&gt;100%",E27/K27-1)),"n.m.")</f>
        <v>-1.0526315789473717E-2</v>
      </c>
      <c r="Q27" s="264">
        <f t="shared" ref="Q27:Q38" si="6">+IFERROR(IF(D27*J27&lt;0,"n.m.",IF(D27/J27-1&gt;100%,"&gt;100%",D27/J27-1)),"n.m.")</f>
        <v>-2.6109660574412552E-2</v>
      </c>
      <c r="R27" s="325"/>
      <c r="S27" s="306"/>
    </row>
    <row r="28" spans="1:19" ht="18" customHeight="1">
      <c r="A28" s="306"/>
      <c r="B28" s="310"/>
      <c r="C28" s="317" t="s">
        <v>225</v>
      </c>
      <c r="D28" s="322">
        <f>SUM(E28:H28)</f>
        <v>502</v>
      </c>
      <c r="E28" s="323">
        <v>126</v>
      </c>
      <c r="F28" s="324">
        <v>120</v>
      </c>
      <c r="G28" s="324">
        <v>122</v>
      </c>
      <c r="H28" s="324">
        <v>134</v>
      </c>
      <c r="I28" s="324"/>
      <c r="J28" s="322">
        <v>547</v>
      </c>
      <c r="K28" s="323">
        <v>143</v>
      </c>
      <c r="L28" s="324">
        <v>127</v>
      </c>
      <c r="M28" s="324">
        <v>134</v>
      </c>
      <c r="N28" s="324">
        <v>143</v>
      </c>
      <c r="O28" s="324"/>
      <c r="P28" s="263">
        <f t="shared" si="5"/>
        <v>-0.11888111888111885</v>
      </c>
      <c r="Q28" s="264">
        <f t="shared" si="6"/>
        <v>-8.2266910420475292E-2</v>
      </c>
      <c r="R28" s="325"/>
      <c r="S28" s="306"/>
    </row>
    <row r="29" spans="1:19" ht="18" customHeight="1">
      <c r="A29" s="306"/>
      <c r="B29" s="310"/>
      <c r="C29" s="317" t="s">
        <v>1</v>
      </c>
      <c r="D29" s="326">
        <f>SUM(E29:H29)</f>
        <v>488</v>
      </c>
      <c r="E29" s="327">
        <v>133</v>
      </c>
      <c r="F29" s="328">
        <v>111</v>
      </c>
      <c r="G29" s="328">
        <v>115</v>
      </c>
      <c r="H29" s="328">
        <v>129</v>
      </c>
      <c r="I29" s="328"/>
      <c r="J29" s="326">
        <v>498</v>
      </c>
      <c r="K29" s="327">
        <v>129</v>
      </c>
      <c r="L29" s="328">
        <v>127</v>
      </c>
      <c r="M29" s="328">
        <v>117</v>
      </c>
      <c r="N29" s="328">
        <v>125</v>
      </c>
      <c r="O29" s="328"/>
      <c r="P29" s="371">
        <f t="shared" si="5"/>
        <v>3.1007751937984551E-2</v>
      </c>
      <c r="Q29" s="329">
        <f t="shared" si="6"/>
        <v>-2.008032128514059E-2</v>
      </c>
      <c r="R29" s="325"/>
      <c r="S29" s="306"/>
    </row>
    <row r="30" spans="1:19" s="344" customFormat="1" ht="18" customHeight="1">
      <c r="A30" s="330"/>
      <c r="B30" s="312"/>
      <c r="C30" s="331" t="s">
        <v>58</v>
      </c>
      <c r="D30" s="338">
        <f>SUM(D26:D29)</f>
        <v>3477</v>
      </c>
      <c r="E30" s="339">
        <f>SUM(E26:E29)</f>
        <v>887</v>
      </c>
      <c r="F30" s="340">
        <f>SUM(F26:F29)</f>
        <v>831</v>
      </c>
      <c r="G30" s="340">
        <f>SUM(G26:G29)</f>
        <v>858</v>
      </c>
      <c r="H30" s="340">
        <v>901</v>
      </c>
      <c r="I30" s="334"/>
      <c r="J30" s="338">
        <v>3615</v>
      </c>
      <c r="K30" s="339">
        <v>917</v>
      </c>
      <c r="L30" s="340">
        <v>861</v>
      </c>
      <c r="M30" s="340">
        <v>899</v>
      </c>
      <c r="N30" s="340">
        <v>938</v>
      </c>
      <c r="O30" s="334"/>
      <c r="P30" s="335">
        <f t="shared" si="5"/>
        <v>-3.2715376226826631E-2</v>
      </c>
      <c r="Q30" s="336">
        <f t="shared" si="6"/>
        <v>-3.8174273858921137E-2</v>
      </c>
      <c r="R30" s="337"/>
      <c r="S30" s="330"/>
    </row>
    <row r="31" spans="1:19" s="344" customFormat="1" ht="18" customHeight="1">
      <c r="A31" s="330"/>
      <c r="B31" s="312"/>
      <c r="C31" s="331"/>
      <c r="D31" s="346"/>
      <c r="E31" s="347"/>
      <c r="F31" s="334"/>
      <c r="G31" s="334"/>
      <c r="H31" s="334"/>
      <c r="I31" s="340"/>
      <c r="J31" s="346"/>
      <c r="K31" s="347"/>
      <c r="L31" s="334"/>
      <c r="M31" s="334"/>
      <c r="N31" s="334"/>
      <c r="O31" s="340"/>
      <c r="P31" s="341"/>
      <c r="Q31" s="342"/>
      <c r="R31" s="337"/>
      <c r="S31" s="330"/>
    </row>
    <row r="32" spans="1:19" s="344" customFormat="1" ht="18" customHeight="1">
      <c r="A32" s="330"/>
      <c r="B32" s="312"/>
      <c r="C32" s="345" t="s">
        <v>64</v>
      </c>
      <c r="D32" s="349">
        <f>SUM(E32:H32)</f>
        <v>681</v>
      </c>
      <c r="E32" s="350">
        <v>140</v>
      </c>
      <c r="F32" s="351">
        <v>165</v>
      </c>
      <c r="G32" s="351">
        <v>188</v>
      </c>
      <c r="H32" s="351">
        <v>188</v>
      </c>
      <c r="I32" s="348"/>
      <c r="J32" s="349">
        <v>844</v>
      </c>
      <c r="K32" s="350">
        <v>205</v>
      </c>
      <c r="L32" s="351">
        <v>218</v>
      </c>
      <c r="M32" s="351">
        <v>212</v>
      </c>
      <c r="N32" s="351">
        <v>209</v>
      </c>
      <c r="O32" s="348"/>
      <c r="P32" s="335">
        <f t="shared" si="5"/>
        <v>-0.31707317073170727</v>
      </c>
      <c r="Q32" s="336">
        <f t="shared" si="6"/>
        <v>-0.19312796208530802</v>
      </c>
      <c r="R32" s="337"/>
      <c r="S32" s="330"/>
    </row>
    <row r="33" spans="1:19" s="344" customFormat="1" ht="18" customHeight="1">
      <c r="A33" s="330"/>
      <c r="B33" s="312"/>
      <c r="C33" s="331"/>
      <c r="D33" s="354"/>
      <c r="E33" s="355"/>
      <c r="F33" s="351"/>
      <c r="G33" s="351"/>
      <c r="H33" s="351"/>
      <c r="I33" s="351"/>
      <c r="J33" s="354"/>
      <c r="K33" s="355"/>
      <c r="L33" s="351"/>
      <c r="M33" s="351"/>
      <c r="N33" s="351"/>
      <c r="O33" s="351"/>
      <c r="P33" s="352"/>
      <c r="Q33" s="353"/>
      <c r="R33" s="337"/>
      <c r="S33" s="330"/>
    </row>
    <row r="34" spans="1:19" s="344" customFormat="1" ht="18" customHeight="1">
      <c r="A34" s="330"/>
      <c r="B34" s="312"/>
      <c r="C34" s="331" t="s">
        <v>16</v>
      </c>
      <c r="D34" s="354">
        <f>SUM(E34:H34)</f>
        <v>9</v>
      </c>
      <c r="E34" s="350">
        <v>5</v>
      </c>
      <c r="F34" s="351">
        <v>4</v>
      </c>
      <c r="G34" s="351">
        <v>-1</v>
      </c>
      <c r="H34" s="351">
        <v>1</v>
      </c>
      <c r="I34" s="356"/>
      <c r="J34" s="354">
        <v>10</v>
      </c>
      <c r="K34" s="355">
        <v>4</v>
      </c>
      <c r="L34" s="351">
        <v>1</v>
      </c>
      <c r="M34" s="351">
        <v>1</v>
      </c>
      <c r="N34" s="351">
        <v>4</v>
      </c>
      <c r="O34" s="356"/>
      <c r="P34" s="79">
        <f t="shared" si="5"/>
        <v>0.25</v>
      </c>
      <c r="Q34" s="80">
        <f t="shared" si="6"/>
        <v>-9.9999999999999978E-2</v>
      </c>
      <c r="R34" s="337"/>
      <c r="S34" s="330"/>
    </row>
    <row r="35" spans="1:19" s="344" customFormat="1" ht="18" customHeight="1">
      <c r="A35" s="330"/>
      <c r="B35" s="312"/>
      <c r="C35" s="331"/>
      <c r="D35" s="354"/>
      <c r="E35" s="350"/>
      <c r="F35" s="351"/>
      <c r="G35" s="351"/>
      <c r="H35" s="351"/>
      <c r="I35" s="356"/>
      <c r="J35" s="354"/>
      <c r="K35" s="355"/>
      <c r="L35" s="351"/>
      <c r="M35" s="351"/>
      <c r="N35" s="351"/>
      <c r="O35" s="356"/>
      <c r="P35" s="79"/>
      <c r="Q35" s="80"/>
      <c r="R35" s="337"/>
      <c r="S35" s="330"/>
    </row>
    <row r="36" spans="1:19" s="344" customFormat="1" ht="18" customHeight="1">
      <c r="A36" s="330"/>
      <c r="B36" s="312"/>
      <c r="C36" s="331" t="s">
        <v>18</v>
      </c>
      <c r="D36" s="357">
        <f>SUM(E36:H36)</f>
        <v>-84</v>
      </c>
      <c r="E36" s="350">
        <f>E15</f>
        <v>-14</v>
      </c>
      <c r="F36" s="351">
        <v>-21</v>
      </c>
      <c r="G36" s="351">
        <v>-23</v>
      </c>
      <c r="H36" s="351">
        <v>-26</v>
      </c>
      <c r="I36" s="356"/>
      <c r="J36" s="357">
        <v>-117</v>
      </c>
      <c r="K36" s="358">
        <v>-28</v>
      </c>
      <c r="L36" s="351">
        <v>-31</v>
      </c>
      <c r="M36" s="351">
        <v>-28</v>
      </c>
      <c r="N36" s="351">
        <v>-30</v>
      </c>
      <c r="O36" s="356"/>
      <c r="P36" s="79">
        <f t="shared" si="5"/>
        <v>-0.5</v>
      </c>
      <c r="Q36" s="80">
        <f t="shared" si="6"/>
        <v>-0.28205128205128205</v>
      </c>
      <c r="R36" s="337"/>
      <c r="S36" s="330"/>
    </row>
    <row r="37" spans="1:19" s="344" customFormat="1" ht="18" customHeight="1">
      <c r="A37" s="330"/>
      <c r="B37" s="312"/>
      <c r="C37" s="331"/>
      <c r="D37" s="354"/>
      <c r="E37" s="355"/>
      <c r="F37" s="351"/>
      <c r="G37" s="351"/>
      <c r="H37" s="351"/>
      <c r="I37" s="356"/>
      <c r="J37" s="354"/>
      <c r="K37" s="355"/>
      <c r="L37" s="351"/>
      <c r="M37" s="351"/>
      <c r="N37" s="351"/>
      <c r="O37" s="356"/>
      <c r="P37" s="79"/>
      <c r="Q37" s="80"/>
      <c r="R37" s="337"/>
      <c r="S37" s="330"/>
    </row>
    <row r="38" spans="1:19" s="344" customFormat="1" ht="18" customHeight="1">
      <c r="A38" s="330"/>
      <c r="B38" s="312"/>
      <c r="C38" s="331" t="s">
        <v>171</v>
      </c>
      <c r="D38" s="360">
        <f>D36+D30+D32+D34</f>
        <v>4083</v>
      </c>
      <c r="E38" s="350">
        <f>SUM(E30:E37)</f>
        <v>1018</v>
      </c>
      <c r="F38" s="362">
        <f>SUM(F30:F37)</f>
        <v>979</v>
      </c>
      <c r="G38" s="362">
        <f>SUM(G26:G29)+SUM(G31:G36)</f>
        <v>1022</v>
      </c>
      <c r="H38" s="362">
        <f>H30+H32+H34+H36</f>
        <v>1064</v>
      </c>
      <c r="I38" s="363"/>
      <c r="J38" s="360">
        <f>J36+J30+J32+J34</f>
        <v>4352</v>
      </c>
      <c r="K38" s="350">
        <f t="shared" ref="K38:N38" si="7">K36+K30+K32+K34</f>
        <v>1098</v>
      </c>
      <c r="L38" s="362">
        <f t="shared" si="7"/>
        <v>1049</v>
      </c>
      <c r="M38" s="362">
        <f t="shared" si="7"/>
        <v>1084</v>
      </c>
      <c r="N38" s="362">
        <f t="shared" si="7"/>
        <v>1121</v>
      </c>
      <c r="O38" s="363"/>
      <c r="P38" s="364">
        <f t="shared" si="5"/>
        <v>-7.2859744990892539E-2</v>
      </c>
      <c r="Q38" s="365">
        <f t="shared" si="6"/>
        <v>-6.1810661764705843E-2</v>
      </c>
      <c r="R38" s="337"/>
      <c r="S38" s="330"/>
    </row>
    <row r="39" spans="1:19" s="372" customFormat="1" ht="18" customHeight="1">
      <c r="A39" s="306"/>
      <c r="B39" s="310"/>
      <c r="C39" s="312"/>
      <c r="D39" s="312"/>
      <c r="E39" s="312"/>
      <c r="F39" s="312"/>
      <c r="G39" s="312"/>
      <c r="I39" s="366"/>
      <c r="J39" s="366"/>
      <c r="K39" s="366"/>
      <c r="L39" s="366"/>
      <c r="M39" s="366"/>
      <c r="N39" s="312"/>
      <c r="O39" s="366"/>
      <c r="P39" s="41"/>
      <c r="Q39" s="41"/>
      <c r="R39" s="325"/>
      <c r="S39" s="306"/>
    </row>
    <row r="40" spans="1:19" ht="9" customHeight="1">
      <c r="A40" s="306"/>
      <c r="B40" s="306"/>
      <c r="C40" s="306"/>
      <c r="D40" s="306"/>
      <c r="E40" s="306"/>
      <c r="F40" s="306"/>
      <c r="G40" s="306"/>
      <c r="H40" s="306"/>
      <c r="I40" s="306"/>
      <c r="J40" s="306"/>
      <c r="K40" s="306"/>
      <c r="L40" s="306"/>
      <c r="M40" s="306"/>
      <c r="N40" s="306"/>
      <c r="O40" s="306"/>
      <c r="P40" s="306"/>
      <c r="Q40" s="306"/>
      <c r="R40" s="306"/>
      <c r="S40" s="306"/>
    </row>
    <row r="41" spans="1:19">
      <c r="A41" s="368"/>
      <c r="B41" s="368"/>
      <c r="C41" s="368"/>
      <c r="D41" s="368"/>
      <c r="E41" s="368"/>
      <c r="F41" s="368"/>
      <c r="G41" s="368"/>
      <c r="H41" s="368"/>
      <c r="I41" s="368"/>
      <c r="J41" s="368"/>
      <c r="K41" s="368"/>
      <c r="L41" s="368"/>
      <c r="M41" s="368"/>
      <c r="N41" s="368"/>
      <c r="O41" s="368"/>
      <c r="P41" s="52"/>
      <c r="Q41" s="52"/>
      <c r="R41" s="368"/>
      <c r="S41" s="368"/>
    </row>
    <row r="42" spans="1:19">
      <c r="A42" s="368"/>
      <c r="B42" s="368"/>
      <c r="C42" s="368"/>
      <c r="D42" s="368"/>
      <c r="E42" s="368"/>
      <c r="F42" s="368"/>
      <c r="G42" s="368"/>
      <c r="H42" s="368"/>
      <c r="I42" s="368"/>
      <c r="J42" s="368"/>
      <c r="K42" s="368"/>
      <c r="L42" s="368"/>
      <c r="M42" s="368"/>
      <c r="N42" s="368"/>
      <c r="O42" s="368"/>
      <c r="P42" s="52"/>
      <c r="Q42" s="52"/>
      <c r="R42" s="368"/>
      <c r="S42" s="368"/>
    </row>
    <row r="43" spans="1:19">
      <c r="A43" s="306"/>
      <c r="B43" s="306"/>
      <c r="C43" s="306"/>
      <c r="D43" s="306"/>
      <c r="E43" s="306"/>
      <c r="F43" s="306"/>
      <c r="G43" s="306"/>
      <c r="H43" s="306"/>
      <c r="I43" s="306"/>
      <c r="J43" s="306"/>
      <c r="K43" s="306"/>
      <c r="L43" s="306"/>
      <c r="M43" s="306"/>
      <c r="N43" s="306"/>
      <c r="O43" s="306"/>
      <c r="P43" s="306"/>
      <c r="Q43" s="306"/>
      <c r="R43" s="306"/>
      <c r="S43" s="306"/>
    </row>
    <row r="44" spans="1:19">
      <c r="A44" s="306"/>
      <c r="B44" s="308"/>
      <c r="C44" s="39" t="s">
        <v>0</v>
      </c>
      <c r="D44" s="197">
        <f>D2</f>
        <v>2017</v>
      </c>
      <c r="E44" s="312" t="str">
        <f>E2</f>
        <v>Q4 '17</v>
      </c>
      <c r="F44" s="198" t="str">
        <f>F23</f>
        <v>Q3 '17</v>
      </c>
      <c r="G44" s="198" t="str">
        <f>G23</f>
        <v>Q2 '17</v>
      </c>
      <c r="H44" s="198" t="s">
        <v>372</v>
      </c>
      <c r="I44" s="308"/>
      <c r="J44" s="197">
        <v>2016</v>
      </c>
      <c r="K44" s="308" t="s">
        <v>358</v>
      </c>
      <c r="L44" s="308" t="s">
        <v>343</v>
      </c>
      <c r="M44" s="308" t="s">
        <v>328</v>
      </c>
      <c r="N44" s="308" t="s">
        <v>311</v>
      </c>
      <c r="O44" s="308"/>
      <c r="P44" s="41" t="s">
        <v>121</v>
      </c>
      <c r="Q44" s="41" t="s">
        <v>121</v>
      </c>
      <c r="R44" s="373"/>
      <c r="S44" s="306"/>
    </row>
    <row r="45" spans="1:19">
      <c r="A45" s="306"/>
      <c r="B45" s="310"/>
      <c r="C45" s="311" t="s">
        <v>380</v>
      </c>
      <c r="D45" s="312"/>
      <c r="E45" s="312"/>
      <c r="F45" s="312"/>
      <c r="G45" s="312"/>
      <c r="H45" s="312"/>
      <c r="I45" s="312"/>
      <c r="J45" s="308"/>
      <c r="K45" s="308"/>
      <c r="L45" s="308"/>
      <c r="M45" s="308"/>
      <c r="N45" s="308"/>
      <c r="O45" s="312"/>
      <c r="P45" s="199" t="str">
        <f>P3</f>
        <v>Q4%</v>
      </c>
      <c r="Q45" s="199" t="str">
        <f>Q3</f>
        <v>FY%</v>
      </c>
      <c r="R45" s="310"/>
      <c r="S45" s="306"/>
    </row>
    <row r="46" spans="1:19" ht="18">
      <c r="A46" s="306"/>
      <c r="B46" s="310"/>
      <c r="C46" s="310"/>
      <c r="D46" s="310"/>
      <c r="E46" s="310"/>
      <c r="F46" s="310"/>
      <c r="G46" s="310"/>
      <c r="H46" s="310"/>
      <c r="I46" s="310"/>
      <c r="J46" s="313"/>
      <c r="K46" s="314"/>
      <c r="L46" s="314"/>
      <c r="M46" s="314"/>
      <c r="N46" s="313"/>
      <c r="O46" s="310"/>
      <c r="P46" s="315"/>
      <c r="Q46" s="315"/>
      <c r="R46" s="316"/>
      <c r="S46" s="306"/>
    </row>
    <row r="47" spans="1:19" ht="18" customHeight="1">
      <c r="A47" s="306"/>
      <c r="B47" s="310"/>
      <c r="C47" s="317" t="s">
        <v>223</v>
      </c>
      <c r="D47" s="318">
        <f>SUM(E47:H47)</f>
        <v>1163</v>
      </c>
      <c r="E47" s="319">
        <v>298</v>
      </c>
      <c r="F47" s="320">
        <v>276</v>
      </c>
      <c r="G47" s="320">
        <v>292</v>
      </c>
      <c r="H47" s="320">
        <v>297</v>
      </c>
      <c r="I47" s="320"/>
      <c r="J47" s="318">
        <v>1242</v>
      </c>
      <c r="K47" s="319">
        <v>306</v>
      </c>
      <c r="L47" s="320">
        <v>303</v>
      </c>
      <c r="M47" s="320">
        <v>316</v>
      </c>
      <c r="N47" s="320">
        <v>317</v>
      </c>
      <c r="O47" s="320"/>
      <c r="P47" s="259">
        <f>+IFERROR(IF(E47*K47&lt;0,"n.m.",IF(E47/K47-1&gt;100%,"&gt;100%",E47/K47-1)),"n.m.")</f>
        <v>-2.6143790849673221E-2</v>
      </c>
      <c r="Q47" s="264">
        <f>+IFERROR(IF(D47*J47&lt;0,"n.m.",IF(D47/J47-1&gt;100%,"&gt;100%",D47/J47-1)),"n.m.")</f>
        <v>-6.360708534621573E-2</v>
      </c>
      <c r="R47" s="321"/>
      <c r="S47" s="306"/>
    </row>
    <row r="48" spans="1:19" ht="18" customHeight="1">
      <c r="A48" s="306"/>
      <c r="B48" s="310"/>
      <c r="C48" s="317" t="s">
        <v>15</v>
      </c>
      <c r="D48" s="318">
        <f t="shared" ref="D48:D51" si="8">SUM(E48:H48)</f>
        <v>978</v>
      </c>
      <c r="E48" s="319">
        <v>262</v>
      </c>
      <c r="F48" s="320">
        <v>236</v>
      </c>
      <c r="G48" s="320">
        <v>234</v>
      </c>
      <c r="H48" s="320">
        <v>246</v>
      </c>
      <c r="I48" s="320"/>
      <c r="J48" s="318">
        <v>929</v>
      </c>
      <c r="K48" s="319">
        <v>239</v>
      </c>
      <c r="L48" s="320">
        <v>221</v>
      </c>
      <c r="M48" s="320">
        <v>231</v>
      </c>
      <c r="N48" s="320">
        <v>238</v>
      </c>
      <c r="O48" s="320"/>
      <c r="P48" s="259">
        <f t="shared" ref="P48:P60" si="9">+IFERROR(IF(E48*K48&lt;0,"n.m.",IF(E48/K48-1&gt;100%,"&gt;100%",E48/K48-1)),"n.m.")</f>
        <v>9.6234309623431047E-2</v>
      </c>
      <c r="Q48" s="260">
        <f t="shared" ref="Q48:Q60" si="10">+IFERROR(IF(D48*J48&lt;0,"n.m.",IF(D48/J48-1&gt;100%,"&gt;100%",D48/J48-1)),"n.m.")</f>
        <v>5.2744886975242267E-2</v>
      </c>
      <c r="R48" s="321"/>
      <c r="S48" s="306"/>
    </row>
    <row r="49" spans="1:19" ht="18" customHeight="1">
      <c r="A49" s="306"/>
      <c r="B49" s="310"/>
      <c r="C49" s="317" t="s">
        <v>216</v>
      </c>
      <c r="D49" s="318">
        <f t="shared" si="8"/>
        <v>206</v>
      </c>
      <c r="E49" s="319">
        <v>43</v>
      </c>
      <c r="F49" s="320">
        <v>50</v>
      </c>
      <c r="G49" s="320">
        <v>54</v>
      </c>
      <c r="H49" s="320">
        <v>59</v>
      </c>
      <c r="I49" s="320"/>
      <c r="J49" s="318">
        <v>252</v>
      </c>
      <c r="K49" s="319">
        <v>63</v>
      </c>
      <c r="L49" s="320">
        <v>66</v>
      </c>
      <c r="M49" s="320">
        <v>62</v>
      </c>
      <c r="N49" s="320">
        <v>61</v>
      </c>
      <c r="O49" s="320"/>
      <c r="P49" s="259">
        <f t="shared" si="9"/>
        <v>-0.31746031746031744</v>
      </c>
      <c r="Q49" s="260">
        <f t="shared" si="10"/>
        <v>-0.18253968253968256</v>
      </c>
      <c r="R49" s="321"/>
      <c r="S49" s="306"/>
    </row>
    <row r="50" spans="1:19" ht="18" customHeight="1">
      <c r="A50" s="306"/>
      <c r="B50" s="310"/>
      <c r="C50" s="317" t="s">
        <v>221</v>
      </c>
      <c r="D50" s="318">
        <f t="shared" si="8"/>
        <v>1033</v>
      </c>
      <c r="E50" s="319">
        <v>254</v>
      </c>
      <c r="F50" s="320">
        <v>248</v>
      </c>
      <c r="G50" s="320">
        <v>258</v>
      </c>
      <c r="H50" s="320">
        <v>273</v>
      </c>
      <c r="I50" s="320"/>
      <c r="J50" s="318">
        <v>1106</v>
      </c>
      <c r="K50" s="319">
        <v>282</v>
      </c>
      <c r="L50" s="320">
        <v>253</v>
      </c>
      <c r="M50" s="320">
        <v>271</v>
      </c>
      <c r="N50" s="320">
        <v>300</v>
      </c>
      <c r="O50" s="320"/>
      <c r="P50" s="259">
        <f t="shared" si="9"/>
        <v>-9.9290780141844004E-2</v>
      </c>
      <c r="Q50" s="260">
        <f t="shared" si="10"/>
        <v>-6.6003616636527984E-2</v>
      </c>
      <c r="R50" s="321"/>
      <c r="S50" s="306"/>
    </row>
    <row r="51" spans="1:19" ht="18" customHeight="1">
      <c r="A51" s="306"/>
      <c r="B51" s="310"/>
      <c r="C51" s="317" t="s">
        <v>114</v>
      </c>
      <c r="D51" s="374">
        <f t="shared" si="8"/>
        <v>97</v>
      </c>
      <c r="E51" s="323">
        <v>30</v>
      </c>
      <c r="F51" s="324">
        <v>21</v>
      </c>
      <c r="G51" s="324">
        <v>20</v>
      </c>
      <c r="H51" s="324">
        <v>26</v>
      </c>
      <c r="I51" s="324"/>
      <c r="J51" s="322">
        <v>86</v>
      </c>
      <c r="K51" s="323">
        <v>27</v>
      </c>
      <c r="L51" s="324">
        <v>18</v>
      </c>
      <c r="M51" s="324">
        <v>19</v>
      </c>
      <c r="N51" s="324">
        <v>22</v>
      </c>
      <c r="O51" s="324"/>
      <c r="P51" s="259">
        <f t="shared" si="9"/>
        <v>0.11111111111111116</v>
      </c>
      <c r="Q51" s="264">
        <f t="shared" si="10"/>
        <v>0.12790697674418605</v>
      </c>
      <c r="R51" s="321"/>
      <c r="S51" s="306"/>
    </row>
    <row r="52" spans="1:19" ht="18" customHeight="1">
      <c r="A52" s="306"/>
      <c r="B52" s="310"/>
      <c r="C52" s="331" t="s">
        <v>58</v>
      </c>
      <c r="D52" s="338">
        <f>SUM(D47:D51)</f>
        <v>3477</v>
      </c>
      <c r="E52" s="339">
        <f>SUM(E47:E51)</f>
        <v>887</v>
      </c>
      <c r="F52" s="340">
        <f>SUM(F47:F51)</f>
        <v>831</v>
      </c>
      <c r="G52" s="340">
        <f>SUM(G47:G51)</f>
        <v>858</v>
      </c>
      <c r="H52" s="340">
        <f>SUM(H47:H51)</f>
        <v>901</v>
      </c>
      <c r="I52" s="362"/>
      <c r="J52" s="338">
        <v>3615</v>
      </c>
      <c r="K52" s="339">
        <v>917</v>
      </c>
      <c r="L52" s="340">
        <v>861</v>
      </c>
      <c r="M52" s="340">
        <v>899</v>
      </c>
      <c r="N52" s="340">
        <v>938</v>
      </c>
      <c r="O52" s="362"/>
      <c r="P52" s="335">
        <f t="shared" si="9"/>
        <v>-3.2715376226826631E-2</v>
      </c>
      <c r="Q52" s="375">
        <f t="shared" si="10"/>
        <v>-3.8174273858921137E-2</v>
      </c>
      <c r="R52" s="321"/>
      <c r="S52" s="306"/>
    </row>
    <row r="53" spans="1:19" ht="18" customHeight="1">
      <c r="A53" s="306"/>
      <c r="B53" s="310"/>
      <c r="C53" s="331"/>
      <c r="D53" s="346"/>
      <c r="E53" s="347"/>
      <c r="F53" s="334"/>
      <c r="G53" s="334"/>
      <c r="H53" s="334"/>
      <c r="I53" s="340"/>
      <c r="J53" s="346"/>
      <c r="K53" s="347"/>
      <c r="L53" s="334"/>
      <c r="M53" s="334"/>
      <c r="N53" s="334"/>
      <c r="O53" s="340"/>
      <c r="P53" s="341"/>
      <c r="Q53" s="342"/>
      <c r="R53" s="321"/>
      <c r="S53" s="306"/>
    </row>
    <row r="54" spans="1:19" ht="18" customHeight="1">
      <c r="A54" s="306"/>
      <c r="B54" s="310"/>
      <c r="C54" s="345" t="s">
        <v>64</v>
      </c>
      <c r="D54" s="349">
        <f>SUM(E54:H54)</f>
        <v>681</v>
      </c>
      <c r="E54" s="350">
        <v>140</v>
      </c>
      <c r="F54" s="351">
        <v>165</v>
      </c>
      <c r="G54" s="351">
        <v>188</v>
      </c>
      <c r="H54" s="351">
        <v>188</v>
      </c>
      <c r="I54" s="348"/>
      <c r="J54" s="349">
        <v>844</v>
      </c>
      <c r="K54" s="350">
        <v>205</v>
      </c>
      <c r="L54" s="351">
        <v>218</v>
      </c>
      <c r="M54" s="351">
        <v>212</v>
      </c>
      <c r="N54" s="351">
        <v>209</v>
      </c>
      <c r="O54" s="348"/>
      <c r="P54" s="335">
        <f t="shared" si="9"/>
        <v>-0.31707317073170727</v>
      </c>
      <c r="Q54" s="336">
        <f t="shared" si="10"/>
        <v>-0.19312796208530802</v>
      </c>
      <c r="R54" s="321"/>
      <c r="S54" s="306"/>
    </row>
    <row r="55" spans="1:19" ht="18" customHeight="1">
      <c r="A55" s="306"/>
      <c r="B55" s="310"/>
      <c r="C55" s="331"/>
      <c r="D55" s="354"/>
      <c r="E55" s="355"/>
      <c r="F55" s="351"/>
      <c r="G55" s="351"/>
      <c r="H55" s="351"/>
      <c r="I55" s="351"/>
      <c r="J55" s="354"/>
      <c r="K55" s="355"/>
      <c r="L55" s="351"/>
      <c r="M55" s="351"/>
      <c r="N55" s="351"/>
      <c r="O55" s="351"/>
      <c r="P55" s="352"/>
      <c r="Q55" s="353"/>
      <c r="R55" s="321"/>
      <c r="S55" s="306"/>
    </row>
    <row r="56" spans="1:19" s="344" customFormat="1" ht="18" customHeight="1">
      <c r="A56" s="330"/>
      <c r="B56" s="312"/>
      <c r="C56" s="331" t="s">
        <v>16</v>
      </c>
      <c r="D56" s="354">
        <f>SUM(E56:H56)</f>
        <v>9</v>
      </c>
      <c r="E56" s="350">
        <f>E34</f>
        <v>5</v>
      </c>
      <c r="F56" s="351">
        <v>4</v>
      </c>
      <c r="G56" s="351">
        <v>-1</v>
      </c>
      <c r="H56" s="351">
        <v>1</v>
      </c>
      <c r="I56" s="356"/>
      <c r="J56" s="354">
        <v>10</v>
      </c>
      <c r="K56" s="355">
        <v>4</v>
      </c>
      <c r="L56" s="351">
        <v>1</v>
      </c>
      <c r="M56" s="351">
        <v>1</v>
      </c>
      <c r="N56" s="351">
        <v>4</v>
      </c>
      <c r="O56" s="356"/>
      <c r="P56" s="79">
        <f t="shared" si="9"/>
        <v>0.25</v>
      </c>
      <c r="Q56" s="80">
        <f t="shared" si="10"/>
        <v>-9.9999999999999978E-2</v>
      </c>
      <c r="R56" s="337"/>
      <c r="S56" s="330"/>
    </row>
    <row r="57" spans="1:19" ht="18" customHeight="1">
      <c r="A57" s="306"/>
      <c r="B57" s="310"/>
      <c r="C57" s="331"/>
      <c r="D57" s="354"/>
      <c r="E57" s="350"/>
      <c r="F57" s="351"/>
      <c r="G57" s="351"/>
      <c r="H57" s="351"/>
      <c r="I57" s="356"/>
      <c r="J57" s="354"/>
      <c r="K57" s="355"/>
      <c r="L57" s="351"/>
      <c r="M57" s="351"/>
      <c r="N57" s="351"/>
      <c r="O57" s="356"/>
      <c r="P57" s="79"/>
      <c r="Q57" s="80"/>
      <c r="R57" s="321"/>
      <c r="S57" s="306"/>
    </row>
    <row r="58" spans="1:19" ht="18" customHeight="1">
      <c r="A58" s="306"/>
      <c r="B58" s="310"/>
      <c r="C58" s="331" t="s">
        <v>18</v>
      </c>
      <c r="D58" s="357">
        <f>SUM(E58:H58)</f>
        <v>-84</v>
      </c>
      <c r="E58" s="350">
        <f>E15</f>
        <v>-14</v>
      </c>
      <c r="F58" s="351">
        <v>-21</v>
      </c>
      <c r="G58" s="351">
        <v>-23</v>
      </c>
      <c r="H58" s="351">
        <v>-26</v>
      </c>
      <c r="I58" s="356"/>
      <c r="J58" s="357">
        <v>-117</v>
      </c>
      <c r="K58" s="358">
        <v>-28</v>
      </c>
      <c r="L58" s="351">
        <v>-31</v>
      </c>
      <c r="M58" s="351">
        <v>-28</v>
      </c>
      <c r="N58" s="351">
        <v>-30</v>
      </c>
      <c r="O58" s="356"/>
      <c r="P58" s="79">
        <f t="shared" si="9"/>
        <v>-0.5</v>
      </c>
      <c r="Q58" s="80">
        <f t="shared" si="10"/>
        <v>-0.28205128205128205</v>
      </c>
      <c r="R58" s="321"/>
      <c r="S58" s="306"/>
    </row>
    <row r="59" spans="1:19" ht="18" customHeight="1">
      <c r="A59" s="306"/>
      <c r="B59" s="310"/>
      <c r="C59" s="331"/>
      <c r="D59" s="354"/>
      <c r="E59" s="355"/>
      <c r="F59" s="351"/>
      <c r="G59" s="351"/>
      <c r="H59" s="351"/>
      <c r="I59" s="356"/>
      <c r="J59" s="354"/>
      <c r="K59" s="355"/>
      <c r="L59" s="351"/>
      <c r="M59" s="351"/>
      <c r="N59" s="351"/>
      <c r="O59" s="356"/>
      <c r="P59" s="79"/>
      <c r="Q59" s="80"/>
      <c r="R59" s="321"/>
      <c r="S59" s="306"/>
    </row>
    <row r="60" spans="1:19" ht="18" customHeight="1">
      <c r="A60" s="306"/>
      <c r="B60" s="310"/>
      <c r="C60" s="331" t="s">
        <v>171</v>
      </c>
      <c r="D60" s="360">
        <f>D52+D54+D56+D58</f>
        <v>4083</v>
      </c>
      <c r="E60" s="350">
        <f>SUM(E52:E59)</f>
        <v>1018</v>
      </c>
      <c r="F60" s="362">
        <f>SUM(F52:F59)</f>
        <v>979</v>
      </c>
      <c r="G60" s="362">
        <f>SUM(G47:G51)+SUM(G53:G58)</f>
        <v>1022</v>
      </c>
      <c r="H60" s="362">
        <f>H52+H54+H56+H58</f>
        <v>1064</v>
      </c>
      <c r="I60" s="363"/>
      <c r="J60" s="360">
        <f t="shared" ref="J60:N60" si="11">J52+J54+J56+J58</f>
        <v>4352</v>
      </c>
      <c r="K60" s="350">
        <f t="shared" si="11"/>
        <v>1098</v>
      </c>
      <c r="L60" s="362">
        <f t="shared" si="11"/>
        <v>1049</v>
      </c>
      <c r="M60" s="362">
        <f t="shared" si="11"/>
        <v>1084</v>
      </c>
      <c r="N60" s="362">
        <f t="shared" si="11"/>
        <v>1121</v>
      </c>
      <c r="O60" s="363"/>
      <c r="P60" s="364">
        <f t="shared" si="9"/>
        <v>-7.2859744990892539E-2</v>
      </c>
      <c r="Q60" s="365">
        <f t="shared" si="10"/>
        <v>-6.1810661764705843E-2</v>
      </c>
      <c r="R60" s="321"/>
      <c r="S60" s="306"/>
    </row>
    <row r="61" spans="1:19" s="372" customFormat="1" ht="18" customHeight="1">
      <c r="A61" s="306"/>
      <c r="B61" s="310"/>
      <c r="C61" s="312"/>
      <c r="D61" s="312"/>
      <c r="E61" s="312"/>
      <c r="F61" s="312"/>
      <c r="G61" s="312"/>
      <c r="I61" s="366"/>
      <c r="J61" s="366"/>
      <c r="K61" s="366"/>
      <c r="L61" s="366"/>
      <c r="M61" s="366"/>
      <c r="N61" s="312"/>
      <c r="O61" s="366"/>
      <c r="P61" s="41"/>
      <c r="Q61" s="41"/>
      <c r="R61" s="325"/>
      <c r="S61" s="306"/>
    </row>
    <row r="62" spans="1:19" ht="9" customHeight="1">
      <c r="A62" s="306"/>
      <c r="B62" s="306"/>
      <c r="C62" s="306"/>
      <c r="D62" s="306"/>
      <c r="E62" s="306"/>
      <c r="F62" s="306"/>
      <c r="G62" s="306"/>
      <c r="H62" s="306"/>
      <c r="I62" s="306"/>
      <c r="J62" s="306"/>
      <c r="K62" s="306"/>
      <c r="L62" s="306"/>
      <c r="M62" s="306"/>
      <c r="N62" s="306"/>
      <c r="O62" s="306"/>
      <c r="P62" s="306"/>
      <c r="Q62" s="306"/>
      <c r="R62" s="306"/>
      <c r="S62" s="306"/>
    </row>
    <row r="63" spans="1:19">
      <c r="A63" s="368"/>
      <c r="B63" s="368"/>
      <c r="C63" s="368"/>
      <c r="D63" s="368"/>
      <c r="E63" s="368"/>
      <c r="F63" s="368"/>
      <c r="G63" s="368"/>
      <c r="H63" s="368"/>
      <c r="I63" s="368"/>
      <c r="J63" s="368"/>
      <c r="K63" s="368"/>
      <c r="L63" s="368"/>
      <c r="M63" s="368"/>
      <c r="N63" s="368"/>
      <c r="O63" s="368"/>
      <c r="P63" s="52"/>
      <c r="Q63" s="52"/>
      <c r="R63" s="368"/>
      <c r="S63" s="368"/>
    </row>
  </sheetData>
  <sheetProtection algorithmName="SHA-512" hashValue="0DKymyKWqJLR998JvElt1cTiArKbS7/+JY9K8MvR7k4RNKOOWjpqmbyBhXpnVN93fLOiORROf+faS7aXeQgWog==" saltValue="TuKxsU88PD86bBuGApUO7w==" spinCount="100000" sheet="1" objects="1" scenarios="1"/>
  <printOptions horizontalCentered="1"/>
  <pageMargins left="0.31496062992125984" right="0.31496062992125984" top="0.74803149606299213" bottom="0.74803149606299213" header="0.31496062992125984" footer="0.31496062992125984"/>
  <pageSetup paperSize="9" scale="61" fitToWidth="0" orientation="portrait" r:id="rId1"/>
  <headerFooter alignWithMargins="0">
    <oddHeader>&amp;CKPN Investor Relations</oddHeader>
    <oddFooter>&amp;L&amp;8
Q4 2017&amp;C&amp;8&amp;A&amp;R&amp;8  &amp;P/&amp;N</oddFooter>
  </headerFooter>
  <ignoredErrors>
    <ignoredError sqref="F60" formulaRange="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tabColor rgb="FFB6E099"/>
  </sheetPr>
  <dimension ref="A1:W57"/>
  <sheetViews>
    <sheetView view="pageBreakPreview" zoomScale="85" zoomScaleNormal="100" zoomScaleSheetLayoutView="85" workbookViewId="0"/>
  </sheetViews>
  <sheetFormatPr defaultColWidth="9.140625" defaultRowHeight="15"/>
  <cols>
    <col min="1" max="1" width="1.28515625" style="37" customWidth="1"/>
    <col min="2" max="2" width="1.7109375" style="37" customWidth="1"/>
    <col min="3" max="3" width="48.7109375" style="37" customWidth="1"/>
    <col min="4" max="8" width="8.7109375" style="37" customWidth="1"/>
    <col min="9" max="9" width="1.7109375" style="37" customWidth="1"/>
    <col min="10" max="14" width="8.7109375" style="37" customWidth="1"/>
    <col min="15" max="15" width="1.7109375" style="37" customWidth="1"/>
    <col min="16" max="17" width="8.7109375" style="250" customWidth="1"/>
    <col min="18" max="18" width="1.7109375" style="37" customWidth="1"/>
    <col min="19" max="19" width="1.28515625" style="37" customWidth="1"/>
    <col min="20" max="16384" width="9.140625" style="37"/>
  </cols>
  <sheetData>
    <row r="1" spans="1:22" ht="9" customHeight="1">
      <c r="A1" s="35"/>
      <c r="B1" s="35"/>
      <c r="C1" s="35"/>
      <c r="D1" s="35"/>
      <c r="E1" s="35"/>
      <c r="F1" s="35"/>
      <c r="G1" s="35"/>
      <c r="H1" s="35"/>
      <c r="I1" s="35"/>
      <c r="J1" s="35"/>
      <c r="K1" s="35"/>
      <c r="L1" s="35"/>
      <c r="M1" s="35"/>
      <c r="N1" s="35"/>
      <c r="O1" s="35"/>
      <c r="P1" s="35"/>
      <c r="Q1" s="35"/>
      <c r="R1" s="35"/>
      <c r="S1" s="35"/>
    </row>
    <row r="2" spans="1:22" ht="18" customHeight="1">
      <c r="A2" s="35"/>
      <c r="B2" s="38"/>
      <c r="C2" s="39" t="s">
        <v>17</v>
      </c>
      <c r="D2" s="40">
        <f>'P&amp;L &amp; Cash flow'!D2</f>
        <v>2017</v>
      </c>
      <c r="E2" s="198" t="str">
        <f>'P&amp;L &amp; Cash flow'!E2</f>
        <v>Q4 '17</v>
      </c>
      <c r="F2" s="198" t="s">
        <v>407</v>
      </c>
      <c r="G2" s="198" t="str">
        <f>'P&amp;L &amp; Cash flow'!G2</f>
        <v>Q2 '17</v>
      </c>
      <c r="H2" s="198" t="s">
        <v>372</v>
      </c>
      <c r="I2" s="38"/>
      <c r="J2" s="40">
        <v>2016</v>
      </c>
      <c r="K2" s="198" t="s">
        <v>358</v>
      </c>
      <c r="L2" s="38" t="str">
        <f>+Revenues!L2</f>
        <v>Q3 '16</v>
      </c>
      <c r="M2" s="38" t="str">
        <f>+Revenues!M2</f>
        <v>Q2 '16</v>
      </c>
      <c r="N2" s="38" t="str">
        <f>+Revenues!N2</f>
        <v>Q1 '16</v>
      </c>
      <c r="O2" s="38"/>
      <c r="P2" s="41" t="s">
        <v>121</v>
      </c>
      <c r="Q2" s="41" t="s">
        <v>121</v>
      </c>
      <c r="R2" s="100"/>
      <c r="S2" s="35"/>
    </row>
    <row r="3" spans="1:22" ht="18" customHeight="1">
      <c r="A3" s="35"/>
      <c r="B3" s="49"/>
      <c r="C3" s="43" t="s">
        <v>19</v>
      </c>
      <c r="D3" s="44"/>
      <c r="E3" s="44"/>
      <c r="F3" s="44"/>
      <c r="G3" s="44"/>
      <c r="H3" s="44"/>
      <c r="I3" s="49"/>
      <c r="J3" s="38"/>
      <c r="K3" s="44"/>
      <c r="L3" s="38"/>
      <c r="M3" s="38"/>
      <c r="N3" s="38"/>
      <c r="O3" s="49"/>
      <c r="P3" s="199" t="s">
        <v>415</v>
      </c>
      <c r="Q3" s="199" t="s">
        <v>418</v>
      </c>
      <c r="R3" s="49"/>
      <c r="S3" s="35"/>
    </row>
    <row r="4" spans="1:22" ht="18" customHeight="1">
      <c r="A4" s="35"/>
      <c r="B4" s="49"/>
      <c r="C4" s="49"/>
      <c r="D4" s="49"/>
      <c r="E4" s="49"/>
      <c r="F4" s="49"/>
      <c r="G4" s="49"/>
      <c r="H4" s="49"/>
      <c r="I4" s="49"/>
      <c r="J4" s="376"/>
      <c r="K4" s="49"/>
      <c r="L4" s="376"/>
      <c r="M4" s="376"/>
      <c r="N4" s="376"/>
      <c r="O4" s="49"/>
      <c r="P4" s="256"/>
      <c r="Q4" s="256"/>
      <c r="R4" s="377"/>
      <c r="S4" s="35"/>
    </row>
    <row r="5" spans="1:22" s="62" customFormat="1" ht="18" customHeight="1">
      <c r="A5" s="53"/>
      <c r="B5" s="44"/>
      <c r="C5" s="54" t="s">
        <v>58</v>
      </c>
      <c r="D5" s="271">
        <f>SUM(E5:H5)</f>
        <v>2300</v>
      </c>
      <c r="E5" s="378">
        <f>'Growth analysis Q4'!D40</f>
        <v>561</v>
      </c>
      <c r="F5" s="379">
        <f>'Growth analysis Q3'!D40</f>
        <v>600</v>
      </c>
      <c r="G5" s="379">
        <f>'Growth analysis Q2 '!D40</f>
        <v>584</v>
      </c>
      <c r="H5" s="379">
        <f>'Growth analysis Q1'!D40</f>
        <v>555</v>
      </c>
      <c r="I5" s="104"/>
      <c r="J5" s="271">
        <v>2402</v>
      </c>
      <c r="K5" s="378">
        <v>609</v>
      </c>
      <c r="L5" s="379">
        <v>661</v>
      </c>
      <c r="M5" s="379">
        <v>574</v>
      </c>
      <c r="N5" s="379">
        <v>558</v>
      </c>
      <c r="O5" s="104"/>
      <c r="P5" s="380">
        <f>+IFERROR(IF(E5*K5&lt;0,"n.m.",IF(E5/K5-1&gt;100%,"&gt;100%",E5/K5-1)),"n.m.")</f>
        <v>-7.8817733990147798E-2</v>
      </c>
      <c r="Q5" s="188">
        <f>+IFERROR(IF(D5*J5&lt;0,"n.m.",IF(D5/J5-1&gt;100%,"&gt;100%",D5/J5-1)),"n.m.")</f>
        <v>-4.2464612822647796E-2</v>
      </c>
      <c r="R5" s="44"/>
      <c r="S5" s="53"/>
    </row>
    <row r="6" spans="1:22" s="62" customFormat="1" ht="18" customHeight="1">
      <c r="A6" s="53"/>
      <c r="B6" s="44"/>
      <c r="C6" s="54"/>
      <c r="D6" s="271"/>
      <c r="E6" s="378"/>
      <c r="F6" s="379"/>
      <c r="G6" s="379"/>
      <c r="H6" s="379"/>
      <c r="I6" s="104"/>
      <c r="J6" s="271"/>
      <c r="K6" s="378"/>
      <c r="L6" s="379"/>
      <c r="M6" s="379"/>
      <c r="N6" s="379"/>
      <c r="O6" s="104"/>
      <c r="P6" s="381"/>
      <c r="Q6" s="382"/>
      <c r="R6" s="44"/>
      <c r="S6" s="53"/>
    </row>
    <row r="7" spans="1:22" s="62" customFormat="1" ht="18" customHeight="1">
      <c r="A7" s="53"/>
      <c r="B7" s="44"/>
      <c r="C7" s="101" t="s">
        <v>64</v>
      </c>
      <c r="D7" s="271">
        <f>SUM(E7:H7)</f>
        <v>24</v>
      </c>
      <c r="E7" s="378">
        <f>'Growth analysis Q4'!D42</f>
        <v>6</v>
      </c>
      <c r="F7" s="379">
        <f>'Growth analysis Q3'!D42</f>
        <v>9</v>
      </c>
      <c r="G7" s="379">
        <f>'Growth analysis Q2 '!D42</f>
        <v>4</v>
      </c>
      <c r="H7" s="379">
        <f>'Growth analysis Q1'!D42</f>
        <v>5</v>
      </c>
      <c r="I7" s="280"/>
      <c r="J7" s="271">
        <v>23</v>
      </c>
      <c r="K7" s="378">
        <v>5</v>
      </c>
      <c r="L7" s="379">
        <v>6</v>
      </c>
      <c r="M7" s="379">
        <v>6</v>
      </c>
      <c r="N7" s="379">
        <v>6</v>
      </c>
      <c r="O7" s="280"/>
      <c r="P7" s="79">
        <f t="shared" ref="P7:P11" si="0">+IFERROR(IF(E7*K7&lt;0,"n.m.",IF(E7/K7-1&gt;100%,"&gt;100%",E7/K7-1)),"n.m.")</f>
        <v>0.19999999999999996</v>
      </c>
      <c r="Q7" s="80">
        <f t="shared" ref="Q7:Q11" si="1">+IFERROR(IF(D7*J7&lt;0,"n.m.",IF(D7/J7-1&gt;100%,"&gt;100%",D7/J7-1)),"n.m.")</f>
        <v>4.3478260869565188E-2</v>
      </c>
      <c r="R7" s="46"/>
      <c r="S7" s="53"/>
    </row>
    <row r="8" spans="1:22" s="62" customFormat="1" ht="18" customHeight="1">
      <c r="A8" s="53"/>
      <c r="B8" s="44"/>
      <c r="C8" s="101"/>
      <c r="D8" s="271"/>
      <c r="E8" s="378"/>
      <c r="F8" s="379"/>
      <c r="G8" s="379"/>
      <c r="H8" s="379"/>
      <c r="I8" s="280"/>
      <c r="J8" s="271"/>
      <c r="K8" s="378"/>
      <c r="L8" s="379"/>
      <c r="M8" s="379"/>
      <c r="N8" s="379"/>
      <c r="O8" s="280"/>
      <c r="P8" s="381"/>
      <c r="Q8" s="382"/>
      <c r="R8" s="46"/>
      <c r="S8" s="53"/>
    </row>
    <row r="9" spans="1:22" s="62" customFormat="1" ht="18" customHeight="1">
      <c r="A9" s="53"/>
      <c r="B9" s="44"/>
      <c r="C9" s="54" t="s">
        <v>16</v>
      </c>
      <c r="D9" s="271">
        <f>SUM(E9:H9)</f>
        <v>-18</v>
      </c>
      <c r="E9" s="378">
        <f>'Growth analysis Q4'!D44</f>
        <v>-7</v>
      </c>
      <c r="F9" s="379">
        <f>'Growth analysis Q3'!D44</f>
        <v>-6</v>
      </c>
      <c r="G9" s="379">
        <f>'Growth analysis Q2 '!D44</f>
        <v>-1</v>
      </c>
      <c r="H9" s="379">
        <f>'Growth analysis Q1'!D44</f>
        <v>-4</v>
      </c>
      <c r="I9" s="284"/>
      <c r="J9" s="271">
        <v>4</v>
      </c>
      <c r="K9" s="378">
        <v>12</v>
      </c>
      <c r="L9" s="379">
        <v>-2</v>
      </c>
      <c r="M9" s="379">
        <v>-1</v>
      </c>
      <c r="N9" s="379">
        <v>-5</v>
      </c>
      <c r="O9" s="284"/>
      <c r="P9" s="79" t="str">
        <f t="shared" si="0"/>
        <v>n.m.</v>
      </c>
      <c r="Q9" s="80" t="str">
        <f t="shared" si="1"/>
        <v>n.m.</v>
      </c>
      <c r="R9" s="44"/>
      <c r="S9" s="53"/>
    </row>
    <row r="10" spans="1:22" s="62" customFormat="1" ht="18" customHeight="1">
      <c r="A10" s="53"/>
      <c r="B10" s="44"/>
      <c r="C10" s="54"/>
      <c r="D10" s="383"/>
      <c r="E10" s="384"/>
      <c r="F10" s="379"/>
      <c r="G10" s="379"/>
      <c r="H10" s="379"/>
      <c r="I10" s="385"/>
      <c r="J10" s="383"/>
      <c r="K10" s="384"/>
      <c r="L10" s="379"/>
      <c r="M10" s="379"/>
      <c r="N10" s="379"/>
      <c r="O10" s="385"/>
      <c r="P10" s="381"/>
      <c r="Q10" s="382"/>
      <c r="R10" s="386"/>
      <c r="S10" s="53"/>
    </row>
    <row r="11" spans="1:22" s="62" customFormat="1" ht="18" customHeight="1">
      <c r="A11" s="53"/>
      <c r="B11" s="44"/>
      <c r="C11" s="133" t="s">
        <v>329</v>
      </c>
      <c r="D11" s="387">
        <f>SUM(E11:H11)</f>
        <v>2306</v>
      </c>
      <c r="E11" s="388">
        <f>'Growth analysis Q4'!D46</f>
        <v>560</v>
      </c>
      <c r="F11" s="389">
        <f>'Growth analysis Q3'!D46</f>
        <v>603</v>
      </c>
      <c r="G11" s="389">
        <f>'Growth analysis Q2 '!D46</f>
        <v>587</v>
      </c>
      <c r="H11" s="389">
        <f>'Growth analysis Q1'!D46</f>
        <v>556</v>
      </c>
      <c r="I11" s="304"/>
      <c r="J11" s="387">
        <v>2429</v>
      </c>
      <c r="K11" s="388">
        <v>626</v>
      </c>
      <c r="L11" s="389">
        <v>665</v>
      </c>
      <c r="M11" s="389">
        <v>579</v>
      </c>
      <c r="N11" s="389">
        <v>559</v>
      </c>
      <c r="O11" s="304"/>
      <c r="P11" s="79">
        <f t="shared" si="0"/>
        <v>-0.10543130990415339</v>
      </c>
      <c r="Q11" s="80">
        <f t="shared" si="1"/>
        <v>-5.0638122684232179E-2</v>
      </c>
      <c r="R11" s="44"/>
      <c r="S11" s="53"/>
    </row>
    <row r="12" spans="1:22" ht="18" customHeight="1">
      <c r="A12" s="35"/>
      <c r="B12" s="49"/>
      <c r="C12" s="44"/>
      <c r="D12" s="44"/>
      <c r="E12" s="44"/>
      <c r="F12" s="44"/>
      <c r="G12" s="44"/>
      <c r="H12" s="44"/>
      <c r="I12" s="83"/>
      <c r="J12" s="83"/>
      <c r="K12" s="44"/>
      <c r="L12" s="83"/>
      <c r="M12" s="83"/>
      <c r="N12" s="83"/>
      <c r="O12" s="83"/>
      <c r="P12" s="41"/>
      <c r="Q12" s="41"/>
      <c r="R12" s="390"/>
      <c r="S12" s="35"/>
    </row>
    <row r="13" spans="1:22" ht="9" customHeight="1">
      <c r="A13" s="35"/>
      <c r="B13" s="35"/>
      <c r="C13" s="35"/>
      <c r="D13" s="35"/>
      <c r="E13" s="35"/>
      <c r="F13" s="35"/>
      <c r="G13" s="35"/>
      <c r="H13" s="35"/>
      <c r="I13" s="35"/>
      <c r="J13" s="35"/>
      <c r="K13" s="35"/>
      <c r="L13" s="35"/>
      <c r="M13" s="35"/>
      <c r="N13" s="35"/>
      <c r="O13" s="35"/>
      <c r="P13" s="35"/>
      <c r="Q13" s="35"/>
      <c r="R13" s="35"/>
      <c r="S13" s="35"/>
    </row>
    <row r="14" spans="1:22" ht="17.25">
      <c r="A14" s="248"/>
      <c r="B14" s="26"/>
      <c r="C14" s="251"/>
      <c r="D14" s="251"/>
      <c r="E14" s="251"/>
      <c r="F14" s="251"/>
      <c r="G14" s="251"/>
      <c r="H14" s="251"/>
      <c r="I14" s="251"/>
      <c r="J14" s="251"/>
      <c r="K14" s="42"/>
      <c r="L14" s="251"/>
      <c r="M14" s="251"/>
      <c r="N14" s="251"/>
      <c r="O14" s="251"/>
      <c r="P14" s="52"/>
      <c r="Q14" s="52"/>
      <c r="R14" s="193"/>
      <c r="S14" s="248"/>
      <c r="V14" s="391"/>
    </row>
    <row r="15" spans="1:22" ht="9" customHeight="1">
      <c r="A15" s="35"/>
      <c r="B15" s="35"/>
      <c r="C15" s="35"/>
      <c r="D15" s="35"/>
      <c r="E15" s="35"/>
      <c r="F15" s="35"/>
      <c r="G15" s="35"/>
      <c r="H15" s="35"/>
      <c r="I15" s="35"/>
      <c r="J15" s="35"/>
      <c r="K15" s="191"/>
      <c r="L15" s="35"/>
      <c r="M15" s="35"/>
      <c r="N15" s="35"/>
      <c r="O15" s="35"/>
      <c r="P15" s="35"/>
      <c r="Q15" s="35"/>
      <c r="R15" s="35"/>
      <c r="S15" s="35"/>
      <c r="V15" s="391"/>
    </row>
    <row r="16" spans="1:22" ht="18" customHeight="1">
      <c r="A16" s="35"/>
      <c r="B16" s="38"/>
      <c r="C16" s="39" t="s">
        <v>17</v>
      </c>
      <c r="D16" s="40">
        <f>D2</f>
        <v>2017</v>
      </c>
      <c r="E16" s="198" t="str">
        <f>E2</f>
        <v>Q4 '17</v>
      </c>
      <c r="F16" s="198" t="s">
        <v>407</v>
      </c>
      <c r="G16" s="198" t="str">
        <f>G2</f>
        <v>Q2 '17</v>
      </c>
      <c r="H16" s="198" t="str">
        <f>H2</f>
        <v>Q1 '17</v>
      </c>
      <c r="I16" s="38"/>
      <c r="J16" s="40">
        <v>2016</v>
      </c>
      <c r="K16" s="198" t="s">
        <v>358</v>
      </c>
      <c r="L16" s="38" t="s">
        <v>343</v>
      </c>
      <c r="M16" s="38" t="s">
        <v>328</v>
      </c>
      <c r="N16" s="38" t="s">
        <v>311</v>
      </c>
      <c r="O16" s="38"/>
      <c r="P16" s="38" t="str">
        <f>+P2</f>
        <v>y-on-y</v>
      </c>
      <c r="Q16" s="38" t="str">
        <f>+Q2</f>
        <v>y-on-y</v>
      </c>
      <c r="R16" s="100"/>
      <c r="S16" s="35"/>
      <c r="V16" s="391"/>
    </row>
    <row r="17" spans="1:22" ht="18" customHeight="1">
      <c r="A17" s="35"/>
      <c r="B17" s="49"/>
      <c r="C17" s="43" t="s">
        <v>205</v>
      </c>
      <c r="D17" s="44"/>
      <c r="E17" s="44"/>
      <c r="F17" s="44"/>
      <c r="G17" s="44"/>
      <c r="H17" s="44"/>
      <c r="I17" s="49"/>
      <c r="J17" s="38"/>
      <c r="K17" s="44"/>
      <c r="L17" s="38"/>
      <c r="M17" s="38"/>
      <c r="N17" s="38"/>
      <c r="O17" s="49"/>
      <c r="P17" s="40" t="str">
        <f>+P3</f>
        <v>Q4%</v>
      </c>
      <c r="Q17" s="40" t="str">
        <f>+Q3</f>
        <v>FY%</v>
      </c>
      <c r="R17" s="49"/>
      <c r="S17" s="35"/>
      <c r="V17" s="391"/>
    </row>
    <row r="18" spans="1:22" ht="18" customHeight="1">
      <c r="A18" s="35"/>
      <c r="B18" s="49"/>
      <c r="C18" s="49"/>
      <c r="D18" s="49"/>
      <c r="E18" s="49"/>
      <c r="F18" s="49"/>
      <c r="G18" s="49"/>
      <c r="H18" s="49"/>
      <c r="I18" s="49"/>
      <c r="J18" s="376"/>
      <c r="K18" s="49"/>
      <c r="L18" s="376"/>
      <c r="M18" s="376"/>
      <c r="N18" s="376"/>
      <c r="O18" s="49"/>
      <c r="P18" s="256"/>
      <c r="Q18" s="256"/>
      <c r="R18" s="377"/>
      <c r="S18" s="35"/>
    </row>
    <row r="19" spans="1:22" s="62" customFormat="1" ht="18" customHeight="1">
      <c r="A19" s="53"/>
      <c r="B19" s="44"/>
      <c r="C19" s="54" t="s">
        <v>58</v>
      </c>
      <c r="D19" s="285">
        <f>SUM(E19:H19)</f>
        <v>2401</v>
      </c>
      <c r="E19" s="378">
        <f>'Growth analysis Q4'!G40</f>
        <v>594</v>
      </c>
      <c r="F19" s="379">
        <f>'Growth analysis Q3'!G40</f>
        <v>631</v>
      </c>
      <c r="G19" s="379">
        <f>'Growth analysis Q2 '!G40</f>
        <v>597</v>
      </c>
      <c r="H19" s="379">
        <f>'Growth analysis Q1'!G40</f>
        <v>579</v>
      </c>
      <c r="I19" s="104"/>
      <c r="J19" s="285">
        <v>2411</v>
      </c>
      <c r="K19" s="378">
        <v>602</v>
      </c>
      <c r="L19" s="379">
        <v>657</v>
      </c>
      <c r="M19" s="379">
        <v>587</v>
      </c>
      <c r="N19" s="379">
        <v>565</v>
      </c>
      <c r="O19" s="104"/>
      <c r="P19" s="79">
        <f>+IFERROR(IF(E19*K19&lt;0,"n.m.",IF(E19/K19-1&gt;100%,"&gt;100%",E19/K19-1)),"n.m.")</f>
        <v>-1.3289036544850474E-2</v>
      </c>
      <c r="Q19" s="188">
        <f>+IFERROR(IF(D19*J19&lt;0,"n.m.",IF(D19/J19-1&gt;100%,"&gt;100%",D19/J19-1)),"n.m.")</f>
        <v>-4.1476565740357074E-3</v>
      </c>
      <c r="R19" s="44"/>
      <c r="S19" s="53"/>
    </row>
    <row r="20" spans="1:22" s="62" customFormat="1" ht="18" customHeight="1">
      <c r="A20" s="53"/>
      <c r="B20" s="44"/>
      <c r="C20" s="54"/>
      <c r="D20" s="285"/>
      <c r="E20" s="378"/>
      <c r="F20" s="379"/>
      <c r="G20" s="379"/>
      <c r="H20" s="379"/>
      <c r="I20" s="104"/>
      <c r="J20" s="285"/>
      <c r="K20" s="378"/>
      <c r="L20" s="379"/>
      <c r="M20" s="379"/>
      <c r="N20" s="379"/>
      <c r="O20" s="104"/>
      <c r="P20" s="79"/>
      <c r="Q20" s="188"/>
      <c r="R20" s="44"/>
      <c r="S20" s="53"/>
    </row>
    <row r="21" spans="1:22" s="62" customFormat="1" ht="18" customHeight="1">
      <c r="A21" s="53"/>
      <c r="B21" s="44"/>
      <c r="C21" s="101" t="s">
        <v>64</v>
      </c>
      <c r="D21" s="285">
        <f>SUM(E21:H21)</f>
        <v>24</v>
      </c>
      <c r="E21" s="378">
        <f>'Growth analysis Q4'!G42</f>
        <v>6</v>
      </c>
      <c r="F21" s="379">
        <f>'Growth analysis Q3'!G42</f>
        <v>9</v>
      </c>
      <c r="G21" s="379">
        <f>'Growth analysis Q2 '!G42</f>
        <v>4</v>
      </c>
      <c r="H21" s="379">
        <f>'Growth analysis Q1'!G42</f>
        <v>5</v>
      </c>
      <c r="I21" s="280"/>
      <c r="J21" s="285">
        <v>23</v>
      </c>
      <c r="K21" s="378">
        <v>5</v>
      </c>
      <c r="L21" s="379">
        <v>6</v>
      </c>
      <c r="M21" s="379">
        <v>6</v>
      </c>
      <c r="N21" s="379">
        <v>6</v>
      </c>
      <c r="O21" s="280"/>
      <c r="P21" s="79">
        <f t="shared" ref="P21:P25" si="2">+IFERROR(IF(E21*K21&lt;0,"n.m.",IF(E21/K21-1&gt;100%,"&gt;100%",E21/K21-1)),"n.m.")</f>
        <v>0.19999999999999996</v>
      </c>
      <c r="Q21" s="188">
        <f t="shared" ref="Q21:Q25" si="3">+IFERROR(IF(D21*J21&lt;0,"n.m.",IF(D21/J21-1&gt;100%,"&gt;100%",D21/J21-1)),"n.m.")</f>
        <v>4.3478260869565188E-2</v>
      </c>
      <c r="R21" s="46"/>
      <c r="S21" s="53"/>
    </row>
    <row r="22" spans="1:22" s="62" customFormat="1" ht="18" customHeight="1">
      <c r="A22" s="53"/>
      <c r="B22" s="44"/>
      <c r="C22" s="101"/>
      <c r="D22" s="285"/>
      <c r="E22" s="378"/>
      <c r="F22" s="379"/>
      <c r="G22" s="379"/>
      <c r="H22" s="379"/>
      <c r="I22" s="280"/>
      <c r="J22" s="285"/>
      <c r="K22" s="378"/>
      <c r="L22" s="379"/>
      <c r="M22" s="379"/>
      <c r="N22" s="379"/>
      <c r="O22" s="280"/>
      <c r="P22" s="79"/>
      <c r="Q22" s="188"/>
      <c r="R22" s="46"/>
      <c r="S22" s="53"/>
    </row>
    <row r="23" spans="1:22" s="62" customFormat="1" ht="18" customHeight="1">
      <c r="A23" s="53"/>
      <c r="B23" s="44"/>
      <c r="C23" s="54" t="s">
        <v>16</v>
      </c>
      <c r="D23" s="285">
        <f>SUM(E23:H23)</f>
        <v>-8</v>
      </c>
      <c r="E23" s="378">
        <f>'Growth analysis Q4'!G44</f>
        <v>-4</v>
      </c>
      <c r="F23" s="379">
        <f>'Growth analysis Q3'!G44</f>
        <v>-4</v>
      </c>
      <c r="G23" s="379">
        <f>'Growth analysis Q2 '!G44</f>
        <v>0</v>
      </c>
      <c r="H23" s="379">
        <f>'Growth analysis Q1'!G44</f>
        <v>0</v>
      </c>
      <c r="I23" s="284"/>
      <c r="J23" s="285">
        <v>-6</v>
      </c>
      <c r="K23" s="378">
        <v>-1</v>
      </c>
      <c r="L23" s="379">
        <v>-1</v>
      </c>
      <c r="M23" s="379">
        <v>-1</v>
      </c>
      <c r="N23" s="379">
        <v>-3</v>
      </c>
      <c r="O23" s="284"/>
      <c r="P23" s="79" t="str">
        <f t="shared" si="2"/>
        <v>&gt;100%</v>
      </c>
      <c r="Q23" s="188">
        <f t="shared" si="3"/>
        <v>0.33333333333333326</v>
      </c>
      <c r="R23" s="44"/>
      <c r="S23" s="53"/>
    </row>
    <row r="24" spans="1:22" s="62" customFormat="1" ht="18" customHeight="1">
      <c r="A24" s="53"/>
      <c r="B24" s="44"/>
      <c r="C24" s="54"/>
      <c r="D24" s="285"/>
      <c r="E24" s="384"/>
      <c r="F24" s="379"/>
      <c r="G24" s="379"/>
      <c r="H24" s="379"/>
      <c r="I24" s="385"/>
      <c r="J24" s="285"/>
      <c r="K24" s="384"/>
      <c r="L24" s="379"/>
      <c r="M24" s="379"/>
      <c r="N24" s="379"/>
      <c r="O24" s="385"/>
      <c r="P24" s="79"/>
      <c r="Q24" s="188"/>
      <c r="R24" s="386"/>
      <c r="S24" s="53"/>
    </row>
    <row r="25" spans="1:22" s="62" customFormat="1" ht="18" customHeight="1">
      <c r="A25" s="53"/>
      <c r="B25" s="44"/>
      <c r="C25" s="133" t="s">
        <v>290</v>
      </c>
      <c r="D25" s="285">
        <f>SUM(E25:H25)</f>
        <v>2417</v>
      </c>
      <c r="E25" s="388">
        <f>'Growth analysis Q4'!G46</f>
        <v>596</v>
      </c>
      <c r="F25" s="389">
        <f>'Growth analysis Q3'!G46</f>
        <v>636</v>
      </c>
      <c r="G25" s="389">
        <f>'Growth analysis Q2 '!G46</f>
        <v>601</v>
      </c>
      <c r="H25" s="389">
        <f>'Growth analysis Q1'!G46</f>
        <v>584</v>
      </c>
      <c r="I25" s="392"/>
      <c r="J25" s="285">
        <v>2428</v>
      </c>
      <c r="K25" s="388">
        <v>606</v>
      </c>
      <c r="L25" s="389">
        <v>662</v>
      </c>
      <c r="M25" s="389">
        <v>592</v>
      </c>
      <c r="N25" s="389">
        <v>568</v>
      </c>
      <c r="O25" s="392"/>
      <c r="P25" s="79">
        <f t="shared" si="2"/>
        <v>-1.6501650165016479E-2</v>
      </c>
      <c r="Q25" s="188">
        <f t="shared" si="3"/>
        <v>-4.5304777594727952E-3</v>
      </c>
      <c r="R25" s="44"/>
      <c r="S25" s="53"/>
    </row>
    <row r="26" spans="1:22" ht="18" customHeight="1">
      <c r="A26" s="35"/>
      <c r="B26" s="49"/>
      <c r="C26" s="44"/>
      <c r="D26" s="44"/>
      <c r="E26" s="44"/>
      <c r="F26" s="44"/>
      <c r="G26" s="44"/>
      <c r="H26" s="44"/>
      <c r="I26" s="83"/>
      <c r="J26" s="83"/>
      <c r="K26" s="44"/>
      <c r="L26" s="83"/>
      <c r="M26" s="83"/>
      <c r="N26" s="83"/>
      <c r="O26" s="83"/>
      <c r="P26" s="41"/>
      <c r="Q26" s="41"/>
      <c r="R26" s="390"/>
      <c r="S26" s="35"/>
    </row>
    <row r="27" spans="1:22" ht="9" customHeight="1">
      <c r="A27" s="35"/>
      <c r="B27" s="35"/>
      <c r="C27" s="35"/>
      <c r="D27" s="35"/>
      <c r="E27" s="35"/>
      <c r="F27" s="35"/>
      <c r="G27" s="35"/>
      <c r="H27" s="35"/>
      <c r="I27" s="35"/>
      <c r="J27" s="35"/>
      <c r="K27" s="191"/>
      <c r="L27" s="35"/>
      <c r="M27" s="35"/>
      <c r="N27" s="35"/>
      <c r="O27" s="35"/>
      <c r="P27" s="35"/>
      <c r="Q27" s="35"/>
      <c r="R27" s="35"/>
      <c r="S27" s="35"/>
    </row>
    <row r="28" spans="1:22" ht="17.25">
      <c r="A28" s="248"/>
      <c r="B28" s="26"/>
      <c r="C28" s="251"/>
      <c r="D28" s="251"/>
      <c r="E28" s="251"/>
      <c r="F28" s="251"/>
      <c r="G28" s="251"/>
      <c r="H28" s="251"/>
      <c r="I28" s="251"/>
      <c r="J28" s="251"/>
      <c r="K28" s="251"/>
      <c r="L28" s="251"/>
      <c r="M28" s="251"/>
      <c r="N28" s="251"/>
      <c r="O28" s="251"/>
      <c r="P28" s="52"/>
      <c r="Q28" s="52"/>
      <c r="R28" s="193"/>
      <c r="S28" s="248"/>
    </row>
    <row r="29" spans="1:22" ht="9" customHeight="1">
      <c r="A29" s="35"/>
      <c r="B29" s="35"/>
      <c r="C29" s="35"/>
      <c r="D29" s="35"/>
      <c r="E29" s="35"/>
      <c r="F29" s="35"/>
      <c r="G29" s="35"/>
      <c r="H29" s="35"/>
      <c r="I29" s="35"/>
      <c r="J29" s="35"/>
      <c r="K29" s="35"/>
      <c r="L29" s="35"/>
      <c r="M29" s="35"/>
      <c r="N29" s="35"/>
      <c r="O29" s="35"/>
      <c r="P29" s="35"/>
      <c r="Q29" s="35"/>
      <c r="R29" s="35"/>
      <c r="S29" s="35"/>
    </row>
    <row r="30" spans="1:22" ht="18" customHeight="1">
      <c r="A30" s="35"/>
      <c r="B30" s="38"/>
      <c r="C30" s="39" t="s">
        <v>17</v>
      </c>
      <c r="D30" s="40">
        <f>D16</f>
        <v>2017</v>
      </c>
      <c r="E30" s="198" t="str">
        <f>E16</f>
        <v>Q4 '17</v>
      </c>
      <c r="F30" s="198" t="s">
        <v>407</v>
      </c>
      <c r="G30" s="198" t="str">
        <f>G2</f>
        <v>Q2 '17</v>
      </c>
      <c r="H30" s="198" t="s">
        <v>372</v>
      </c>
      <c r="I30" s="40"/>
      <c r="J30" s="40">
        <v>2016</v>
      </c>
      <c r="K30" s="198" t="s">
        <v>358</v>
      </c>
      <c r="L30" s="38" t="s">
        <v>343</v>
      </c>
      <c r="M30" s="38" t="s">
        <v>328</v>
      </c>
      <c r="N30" s="38" t="s">
        <v>311</v>
      </c>
      <c r="O30" s="40"/>
      <c r="P30" s="38"/>
      <c r="Q30" s="38"/>
      <c r="R30" s="100"/>
      <c r="S30" s="35"/>
    </row>
    <row r="31" spans="1:22" ht="18" customHeight="1">
      <c r="A31" s="35"/>
      <c r="B31" s="38"/>
      <c r="C31" s="43" t="s">
        <v>381</v>
      </c>
      <c r="D31" s="44"/>
      <c r="E31" s="44"/>
      <c r="F31" s="44"/>
      <c r="G31" s="44"/>
      <c r="H31" s="44"/>
      <c r="I31" s="49"/>
      <c r="J31" s="38"/>
      <c r="K31" s="44"/>
      <c r="L31" s="38"/>
      <c r="M31" s="38"/>
      <c r="N31" s="38"/>
      <c r="O31" s="49"/>
      <c r="P31" s="40"/>
      <c r="Q31" s="40"/>
      <c r="R31" s="49"/>
      <c r="S31" s="35"/>
    </row>
    <row r="32" spans="1:22" ht="18" customHeight="1">
      <c r="A32" s="35"/>
      <c r="B32" s="49"/>
      <c r="C32" s="49"/>
      <c r="D32" s="49"/>
      <c r="E32" s="49"/>
      <c r="F32" s="49"/>
      <c r="G32" s="49"/>
      <c r="H32" s="49"/>
      <c r="I32" s="377"/>
      <c r="J32" s="256"/>
      <c r="K32" s="49"/>
      <c r="L32" s="256"/>
      <c r="M32" s="256"/>
      <c r="N32" s="256"/>
      <c r="O32" s="377"/>
      <c r="P32" s="256"/>
      <c r="Q32" s="256"/>
      <c r="R32" s="377"/>
      <c r="S32" s="35"/>
    </row>
    <row r="33" spans="1:23" s="62" customFormat="1" ht="18" customHeight="1">
      <c r="A33" s="53"/>
      <c r="B33" s="44"/>
      <c r="C33" s="54" t="s">
        <v>58</v>
      </c>
      <c r="D33" s="393">
        <f>'Growth analysis FY'!G55</f>
        <v>0.40847226947941478</v>
      </c>
      <c r="E33" s="394">
        <f>'Growth analysis Q4'!G55</f>
        <v>0.40108035111411211</v>
      </c>
      <c r="F33" s="395">
        <f>'Growth analysis Q3'!G55</f>
        <v>0.43160054719562241</v>
      </c>
      <c r="G33" s="395">
        <f>'Growth analysis Q2 '!G55</f>
        <v>0.41030927835051545</v>
      </c>
      <c r="H33" s="395">
        <v>0.39121621621621622</v>
      </c>
      <c r="I33" s="104"/>
      <c r="J33" s="393">
        <v>0.4</v>
      </c>
      <c r="K33" s="394">
        <v>0.39600000000000002</v>
      </c>
      <c r="L33" s="395">
        <v>0.433</v>
      </c>
      <c r="M33" s="395">
        <v>0.39500000000000002</v>
      </c>
      <c r="N33" s="395">
        <v>0.376</v>
      </c>
      <c r="O33" s="104"/>
      <c r="P33" s="79"/>
      <c r="Q33" s="396"/>
      <c r="R33" s="397"/>
      <c r="S33" s="53"/>
    </row>
    <row r="34" spans="1:23" s="62" customFormat="1" ht="18" customHeight="1">
      <c r="A34" s="53"/>
      <c r="B34" s="44"/>
      <c r="C34" s="54"/>
      <c r="D34" s="393"/>
      <c r="E34" s="394"/>
      <c r="F34" s="395"/>
      <c r="G34" s="395"/>
      <c r="H34" s="395"/>
      <c r="I34" s="104"/>
      <c r="J34" s="393"/>
      <c r="K34" s="394"/>
      <c r="L34" s="395"/>
      <c r="M34" s="395"/>
      <c r="N34" s="395"/>
      <c r="O34" s="104"/>
      <c r="P34" s="79"/>
      <c r="Q34" s="80"/>
      <c r="R34" s="46"/>
      <c r="S34" s="53"/>
    </row>
    <row r="35" spans="1:23" s="62" customFormat="1" ht="18" customHeight="1">
      <c r="A35" s="53"/>
      <c r="B35" s="44"/>
      <c r="C35" s="101" t="s">
        <v>64</v>
      </c>
      <c r="D35" s="393">
        <f>'Growth analysis FY'!G57</f>
        <v>3.4042553191489362E-2</v>
      </c>
      <c r="E35" s="394">
        <f>'Growth analysis Q4'!G57</f>
        <v>4.1095890410958902E-2</v>
      </c>
      <c r="F35" s="395">
        <f>'Growth analysis Q3'!G57</f>
        <v>5.1724137931034482E-2</v>
      </c>
      <c r="G35" s="395">
        <f>'Growth analysis Q2 '!G57</f>
        <v>2.0833333333333332E-2</v>
      </c>
      <c r="H35" s="395">
        <v>2.5906735751295335E-2</v>
      </c>
      <c r="I35" s="280"/>
      <c r="J35" s="393">
        <v>2.7E-2</v>
      </c>
      <c r="K35" s="394">
        <v>2.4E-2</v>
      </c>
      <c r="L35" s="395">
        <v>2.7E-2</v>
      </c>
      <c r="M35" s="395">
        <v>2.8000000000000001E-2</v>
      </c>
      <c r="N35" s="395">
        <v>2.8000000000000001E-2</v>
      </c>
      <c r="O35" s="280"/>
      <c r="P35" s="79"/>
      <c r="Q35" s="80"/>
      <c r="R35" s="46"/>
      <c r="S35" s="53"/>
    </row>
    <row r="36" spans="1:23" s="62" customFormat="1" ht="18" customHeight="1">
      <c r="A36" s="53"/>
      <c r="B36" s="44"/>
      <c r="C36" s="101"/>
      <c r="D36" s="393"/>
      <c r="E36" s="394"/>
      <c r="F36" s="395"/>
      <c r="G36" s="395"/>
      <c r="H36" s="395"/>
      <c r="I36" s="280"/>
      <c r="J36" s="393"/>
      <c r="K36" s="394"/>
      <c r="L36" s="395"/>
      <c r="M36" s="395"/>
      <c r="N36" s="395"/>
      <c r="O36" s="280"/>
      <c r="P36" s="79"/>
      <c r="Q36" s="80"/>
      <c r="R36" s="46"/>
      <c r="S36" s="53"/>
    </row>
    <row r="37" spans="1:23" s="62" customFormat="1" ht="18" customHeight="1">
      <c r="A37" s="53"/>
      <c r="B37" s="44"/>
      <c r="C37" s="54" t="s">
        <v>16</v>
      </c>
      <c r="D37" s="393" t="str">
        <f>'Growth analysis FY'!G59</f>
        <v>n.m.</v>
      </c>
      <c r="E37" s="394" t="str">
        <f>'Growth analysis Q4'!G59</f>
        <v>n.m.</v>
      </c>
      <c r="F37" s="395" t="str">
        <f>'Growth analysis Q3'!G59</f>
        <v>n.m.</v>
      </c>
      <c r="G37" s="395" t="str">
        <f>'Growth analysis Q2 '!G59</f>
        <v>n.m.</v>
      </c>
      <c r="H37" s="395" t="s">
        <v>306</v>
      </c>
      <c r="I37" s="284"/>
      <c r="J37" s="393" t="s">
        <v>306</v>
      </c>
      <c r="K37" s="394" t="s">
        <v>306</v>
      </c>
      <c r="L37" s="395" t="s">
        <v>306</v>
      </c>
      <c r="M37" s="395" t="s">
        <v>306</v>
      </c>
      <c r="N37" s="395" t="s">
        <v>306</v>
      </c>
      <c r="O37" s="284"/>
      <c r="P37" s="79"/>
      <c r="Q37" s="80"/>
      <c r="R37" s="46"/>
      <c r="S37" s="53"/>
      <c r="W37" s="398"/>
    </row>
    <row r="38" spans="1:23" s="62" customFormat="1" ht="18" customHeight="1">
      <c r="A38" s="53"/>
      <c r="B38" s="44"/>
      <c r="C38" s="54"/>
      <c r="D38" s="393"/>
      <c r="E38" s="394"/>
      <c r="F38" s="395"/>
      <c r="G38" s="395"/>
      <c r="H38" s="395"/>
      <c r="I38" s="385"/>
      <c r="J38" s="393"/>
      <c r="K38" s="394"/>
      <c r="L38" s="395"/>
      <c r="M38" s="395"/>
      <c r="N38" s="395"/>
      <c r="O38" s="385"/>
      <c r="P38" s="79"/>
      <c r="Q38" s="80"/>
      <c r="R38" s="46"/>
      <c r="S38" s="53"/>
      <c r="W38" s="398"/>
    </row>
    <row r="39" spans="1:23" s="62" customFormat="1" ht="18" customHeight="1">
      <c r="A39" s="53"/>
      <c r="B39" s="44"/>
      <c r="C39" s="133" t="s">
        <v>291</v>
      </c>
      <c r="D39" s="399">
        <f>'Growth analysis FY'!G61</f>
        <v>0.37184615384615383</v>
      </c>
      <c r="E39" s="400">
        <f>'Growth analysis Q4'!G61</f>
        <v>0.36926889714993805</v>
      </c>
      <c r="F39" s="401">
        <f>'Growth analysis Q3'!G61</f>
        <v>0.39380804953560372</v>
      </c>
      <c r="G39" s="401">
        <f>'Growth analysis Q2 '!G61</f>
        <v>0.37030191004313001</v>
      </c>
      <c r="H39" s="401">
        <v>0.35436893203883496</v>
      </c>
      <c r="I39" s="392"/>
      <c r="J39" s="399">
        <v>0.35799999999999998</v>
      </c>
      <c r="K39" s="400">
        <v>0.35599999999999998</v>
      </c>
      <c r="L39" s="401">
        <v>0.38700000000000001</v>
      </c>
      <c r="M39" s="401">
        <v>0.35299999999999998</v>
      </c>
      <c r="N39" s="401">
        <v>0.33600000000000002</v>
      </c>
      <c r="O39" s="392"/>
      <c r="P39" s="79"/>
      <c r="Q39" s="80"/>
      <c r="R39" s="44"/>
      <c r="S39" s="53"/>
      <c r="W39" s="398"/>
    </row>
    <row r="40" spans="1:23" ht="18" customHeight="1">
      <c r="A40" s="35"/>
      <c r="B40" s="44"/>
      <c r="C40" s="44"/>
      <c r="D40" s="44"/>
      <c r="E40" s="44"/>
      <c r="F40" s="44"/>
      <c r="G40" s="44"/>
      <c r="H40" s="44"/>
      <c r="I40" s="83"/>
      <c r="J40" s="83"/>
      <c r="K40" s="44"/>
      <c r="L40" s="83"/>
      <c r="M40" s="83"/>
      <c r="N40" s="83"/>
      <c r="O40" s="83"/>
      <c r="P40" s="41"/>
      <c r="Q40" s="41"/>
      <c r="R40" s="189"/>
      <c r="S40" s="35"/>
      <c r="W40" s="391"/>
    </row>
    <row r="41" spans="1:23" ht="9" customHeight="1">
      <c r="A41" s="35"/>
      <c r="B41" s="35"/>
      <c r="C41" s="35"/>
      <c r="D41" s="35"/>
      <c r="E41" s="35"/>
      <c r="F41" s="35"/>
      <c r="G41" s="35"/>
      <c r="H41" s="35"/>
      <c r="I41" s="35"/>
      <c r="J41" s="35"/>
      <c r="K41" s="191"/>
      <c r="L41" s="35"/>
      <c r="M41" s="35"/>
      <c r="N41" s="35"/>
      <c r="O41" s="35"/>
      <c r="P41" s="35"/>
      <c r="Q41" s="35"/>
      <c r="R41" s="35"/>
      <c r="S41" s="35"/>
      <c r="W41" s="391"/>
    </row>
    <row r="42" spans="1:23" ht="18" customHeight="1">
      <c r="A42" s="251"/>
      <c r="B42" s="251"/>
      <c r="C42" s="251"/>
      <c r="D42" s="251"/>
      <c r="E42" s="251"/>
      <c r="F42" s="251"/>
      <c r="G42" s="251"/>
      <c r="H42" s="251"/>
      <c r="I42" s="251"/>
      <c r="J42" s="251"/>
      <c r="K42" s="42"/>
      <c r="L42" s="251"/>
      <c r="M42" s="251"/>
      <c r="N42" s="251"/>
      <c r="O42" s="251"/>
      <c r="P42" s="52"/>
      <c r="Q42" s="52"/>
      <c r="R42" s="251"/>
      <c r="S42" s="251"/>
    </row>
    <row r="43" spans="1:23">
      <c r="A43" s="35"/>
      <c r="B43" s="35"/>
      <c r="C43" s="35"/>
      <c r="D43" s="35"/>
      <c r="E43" s="35"/>
      <c r="F43" s="35"/>
      <c r="G43" s="35"/>
      <c r="H43" s="35"/>
      <c r="I43" s="35"/>
      <c r="J43" s="35"/>
      <c r="K43" s="35"/>
      <c r="L43" s="35"/>
      <c r="M43" s="35"/>
      <c r="N43" s="35"/>
      <c r="O43" s="35"/>
      <c r="P43" s="35"/>
      <c r="Q43" s="35"/>
      <c r="R43" s="35"/>
      <c r="S43" s="35"/>
      <c r="U43" s="92"/>
      <c r="V43" s="91"/>
    </row>
    <row r="44" spans="1:23">
      <c r="A44" s="35"/>
      <c r="B44" s="38"/>
      <c r="C44" s="39" t="s">
        <v>0</v>
      </c>
      <c r="D44" s="40">
        <f>D30</f>
        <v>2017</v>
      </c>
      <c r="E44" s="198" t="str">
        <f>E30</f>
        <v>Q4 '17</v>
      </c>
      <c r="F44" s="198" t="s">
        <v>407</v>
      </c>
      <c r="G44" s="198" t="str">
        <f>G2</f>
        <v>Q2 '17</v>
      </c>
      <c r="H44" s="198" t="s">
        <v>372</v>
      </c>
      <c r="I44" s="40"/>
      <c r="J44" s="40">
        <v>2016</v>
      </c>
      <c r="K44" s="198" t="s">
        <v>358</v>
      </c>
      <c r="L44" s="38" t="s">
        <v>343</v>
      </c>
      <c r="M44" s="38" t="s">
        <v>328</v>
      </c>
      <c r="N44" s="38" t="s">
        <v>311</v>
      </c>
      <c r="O44" s="38"/>
      <c r="P44" s="38" t="s">
        <v>121</v>
      </c>
      <c r="Q44" s="38" t="s">
        <v>121</v>
      </c>
      <c r="R44" s="100"/>
      <c r="S44" s="35"/>
      <c r="U44" s="92"/>
      <c r="V44" s="91"/>
    </row>
    <row r="45" spans="1:23">
      <c r="A45" s="35"/>
      <c r="B45" s="49"/>
      <c r="C45" s="43" t="s">
        <v>382</v>
      </c>
      <c r="D45" s="44"/>
      <c r="E45" s="44"/>
      <c r="F45" s="44"/>
      <c r="G45" s="44"/>
      <c r="H45" s="44"/>
      <c r="I45" s="49"/>
      <c r="J45" s="38"/>
      <c r="K45" s="44"/>
      <c r="L45" s="38"/>
      <c r="M45" s="38"/>
      <c r="N45" s="38"/>
      <c r="O45" s="49"/>
      <c r="P45" s="402" t="str">
        <f>P3</f>
        <v>Q4%</v>
      </c>
      <c r="Q45" s="402" t="str">
        <f>Q3</f>
        <v>FY%</v>
      </c>
      <c r="R45" s="49"/>
      <c r="S45" s="35"/>
      <c r="U45" s="92"/>
      <c r="V45" s="91"/>
    </row>
    <row r="46" spans="1:23">
      <c r="A46" s="35"/>
      <c r="B46" s="49"/>
      <c r="C46" s="49"/>
      <c r="D46" s="49"/>
      <c r="E46" s="49"/>
      <c r="F46" s="49"/>
      <c r="G46" s="49"/>
      <c r="H46" s="49"/>
      <c r="I46" s="49"/>
      <c r="J46" s="376"/>
      <c r="K46" s="49"/>
      <c r="L46" s="376"/>
      <c r="M46" s="376"/>
      <c r="N46" s="376"/>
      <c r="O46" s="49"/>
      <c r="P46" s="256"/>
      <c r="Q46" s="256"/>
      <c r="R46" s="377"/>
      <c r="S46" s="35"/>
      <c r="U46" s="92"/>
      <c r="V46" s="91"/>
    </row>
    <row r="47" spans="1:23" ht="18" customHeight="1">
      <c r="A47" s="35"/>
      <c r="B47" s="49"/>
      <c r="C47" s="403" t="s">
        <v>220</v>
      </c>
      <c r="D47" s="404">
        <f>SUM(E47:H47)</f>
        <v>1989</v>
      </c>
      <c r="E47" s="405">
        <v>493</v>
      </c>
      <c r="F47" s="406">
        <v>513</v>
      </c>
      <c r="G47" s="406">
        <v>492</v>
      </c>
      <c r="H47" s="406">
        <v>491</v>
      </c>
      <c r="I47" s="407"/>
      <c r="J47" s="404">
        <v>1901</v>
      </c>
      <c r="K47" s="405">
        <v>496</v>
      </c>
      <c r="L47" s="406">
        <v>498</v>
      </c>
      <c r="M47" s="406">
        <v>452</v>
      </c>
      <c r="N47" s="406">
        <v>455</v>
      </c>
      <c r="O47" s="407"/>
      <c r="P47" s="89">
        <f>+IFERROR(IF(E47*K47&lt;0,"n.m.",IF(E47/K47-1&gt;100%,"&gt;100%",E47/K47-1)),"n.m.")</f>
        <v>-6.0483870967742437E-3</v>
      </c>
      <c r="Q47" s="408">
        <f>+IFERROR(IF(D47*J47&lt;0,"n.m.",IF(D47/J47-1&gt;100%,"&gt;100%",D47/J47-1)),"n.m.")</f>
        <v>4.6291425565491817E-2</v>
      </c>
      <c r="R47" s="321"/>
      <c r="S47" s="35"/>
      <c r="U47" s="92"/>
      <c r="V47" s="91"/>
    </row>
    <row r="48" spans="1:23" ht="18" customHeight="1">
      <c r="A48" s="35"/>
      <c r="B48" s="251"/>
      <c r="C48" s="409" t="s">
        <v>378</v>
      </c>
      <c r="D48" s="410">
        <f>D47/Revenues!D27</f>
        <v>0.63102791878172593</v>
      </c>
      <c r="E48" s="411">
        <f>E47/Revenues!E27</f>
        <v>0.62326169405815424</v>
      </c>
      <c r="F48" s="412">
        <f>F47/Revenues!F27</f>
        <v>0.65019011406844107</v>
      </c>
      <c r="G48" s="412">
        <f>G47/Revenues!G27</f>
        <v>0.62755102040816324</v>
      </c>
      <c r="H48" s="412">
        <f>H47/Revenues!H27</f>
        <v>0.62309644670050757</v>
      </c>
      <c r="I48" s="413"/>
      <c r="J48" s="410">
        <v>0.60499999999999998</v>
      </c>
      <c r="K48" s="411">
        <v>0.61799999999999999</v>
      </c>
      <c r="L48" s="412">
        <v>0.622</v>
      </c>
      <c r="M48" s="412">
        <v>0.58899999999999997</v>
      </c>
      <c r="N48" s="412">
        <v>0.58899999999999997</v>
      </c>
      <c r="O48" s="413"/>
      <c r="P48" s="414"/>
      <c r="Q48" s="415"/>
      <c r="R48" s="251"/>
      <c r="S48" s="35"/>
      <c r="U48" s="92"/>
      <c r="V48" s="91"/>
    </row>
    <row r="49" spans="1:22" ht="18" customHeight="1">
      <c r="A49" s="35"/>
      <c r="B49" s="49"/>
      <c r="C49" s="403" t="s">
        <v>15</v>
      </c>
      <c r="D49" s="404">
        <f>SUM(E49:H49)</f>
        <v>1220</v>
      </c>
      <c r="E49" s="405">
        <v>303</v>
      </c>
      <c r="F49" s="406">
        <v>305</v>
      </c>
      <c r="G49" s="406">
        <v>306</v>
      </c>
      <c r="H49" s="406">
        <v>306</v>
      </c>
      <c r="I49" s="407"/>
      <c r="J49" s="404">
        <v>1380</v>
      </c>
      <c r="K49" s="405">
        <v>334</v>
      </c>
      <c r="L49" s="406">
        <v>348</v>
      </c>
      <c r="M49" s="406">
        <v>343</v>
      </c>
      <c r="N49" s="406">
        <v>355</v>
      </c>
      <c r="O49" s="407"/>
      <c r="P49" s="89">
        <f t="shared" ref="P49:P54" si="4">+IFERROR(IF(E49*K49&lt;0,"n.m.",IF(E49/K49-1&gt;100%,"&gt;100%",E49/K49-1)),"n.m.")</f>
        <v>-9.281437125748504E-2</v>
      </c>
      <c r="Q49" s="90">
        <f t="shared" ref="Q49:Q54" si="5">+IFERROR(IF(D49*J49&lt;0,"n.m.",IF(D49/J49-1&gt;100%,"&gt;100%",D49/J49-1)),"n.m.")</f>
        <v>-0.11594202898550721</v>
      </c>
      <c r="R49" s="321"/>
      <c r="S49" s="35"/>
      <c r="U49" s="92"/>
      <c r="V49" s="91"/>
    </row>
    <row r="50" spans="1:22" ht="18" customHeight="1">
      <c r="A50" s="35"/>
      <c r="B50" s="251"/>
      <c r="C50" s="409" t="s">
        <v>378</v>
      </c>
      <c r="D50" s="410">
        <f>D49/Revenues!D28</f>
        <v>0.55505004549590542</v>
      </c>
      <c r="E50" s="411">
        <f>E49/Revenues!E28</f>
        <v>0.536283185840708</v>
      </c>
      <c r="F50" s="412">
        <f>F49/Revenues!F28</f>
        <v>0.56377079482439929</v>
      </c>
      <c r="G50" s="412">
        <f>G49/Revenues!G28</f>
        <v>0.56666666666666665</v>
      </c>
      <c r="H50" s="412">
        <v>0.55434782608695654</v>
      </c>
      <c r="I50" s="413"/>
      <c r="J50" s="410">
        <v>0.59799999999999998</v>
      </c>
      <c r="K50" s="411">
        <v>0.58299999999999996</v>
      </c>
      <c r="L50" s="412">
        <v>0.61199999999999999</v>
      </c>
      <c r="M50" s="412">
        <v>0.59799999999999998</v>
      </c>
      <c r="N50" s="412">
        <v>0.59899999999999998</v>
      </c>
      <c r="O50" s="413"/>
      <c r="P50" s="414"/>
      <c r="Q50" s="415"/>
      <c r="R50" s="251"/>
      <c r="S50" s="35"/>
      <c r="U50" s="92"/>
      <c r="V50" s="91"/>
    </row>
    <row r="51" spans="1:22" ht="18" customHeight="1">
      <c r="A51" s="35"/>
      <c r="B51" s="49"/>
      <c r="C51" s="403" t="s">
        <v>216</v>
      </c>
      <c r="D51" s="404">
        <f>SUM(E51:H51)</f>
        <v>472</v>
      </c>
      <c r="E51" s="405">
        <v>119</v>
      </c>
      <c r="F51" s="406">
        <v>118</v>
      </c>
      <c r="G51" s="406">
        <v>116</v>
      </c>
      <c r="H51" s="406">
        <v>119</v>
      </c>
      <c r="I51" s="407"/>
      <c r="J51" s="404">
        <v>482</v>
      </c>
      <c r="K51" s="405">
        <v>122</v>
      </c>
      <c r="L51" s="406">
        <v>119</v>
      </c>
      <c r="M51" s="406">
        <v>122</v>
      </c>
      <c r="N51" s="406">
        <v>119</v>
      </c>
      <c r="O51" s="407"/>
      <c r="P51" s="89">
        <f t="shared" si="4"/>
        <v>-2.4590163934426257E-2</v>
      </c>
      <c r="Q51" s="90">
        <f>+IFERROR(IF(D51*J51&lt;0,"n.m.",IF(D51/J51-1&gt;100%,"&gt;100%",D51/J51-1)),"n.m.")</f>
        <v>-2.0746887966805017E-2</v>
      </c>
      <c r="R51" s="321"/>
      <c r="S51" s="35"/>
      <c r="U51" s="92"/>
      <c r="V51" s="91"/>
    </row>
    <row r="52" spans="1:22" ht="18" customHeight="1">
      <c r="A52" s="35"/>
      <c r="B52" s="251"/>
      <c r="C52" s="409" t="s">
        <v>378</v>
      </c>
      <c r="D52" s="410">
        <f>D51/Revenues!D29</f>
        <v>0.69616519174041303</v>
      </c>
      <c r="E52" s="411">
        <f>E51/Revenues!E29</f>
        <v>0.73456790123456794</v>
      </c>
      <c r="F52" s="412">
        <f>F51/Revenues!F29</f>
        <v>0.70238095238095233</v>
      </c>
      <c r="G52" s="412">
        <f>G51/Revenues!G29</f>
        <v>0.68235294117647061</v>
      </c>
      <c r="H52" s="412">
        <f>H51/Revenues!H29</f>
        <v>0.6685393258426966</v>
      </c>
      <c r="I52" s="413"/>
      <c r="J52" s="410">
        <v>0.65700000000000003</v>
      </c>
      <c r="K52" s="411">
        <v>0.65900000000000003</v>
      </c>
      <c r="L52" s="412">
        <v>0.64300000000000002</v>
      </c>
      <c r="M52" s="412">
        <v>0.66300000000000003</v>
      </c>
      <c r="N52" s="412">
        <v>0.66100000000000003</v>
      </c>
      <c r="O52" s="413"/>
      <c r="P52" s="414"/>
      <c r="Q52" s="415"/>
      <c r="R52" s="251"/>
      <c r="S52" s="35"/>
      <c r="U52" s="92"/>
      <c r="V52" s="91"/>
    </row>
    <row r="53" spans="1:22" ht="18" customHeight="1">
      <c r="A53" s="35"/>
      <c r="B53" s="49"/>
      <c r="C53" s="403" t="s">
        <v>221</v>
      </c>
      <c r="D53" s="404">
        <f>SUM(E53:H53)</f>
        <v>-1012</v>
      </c>
      <c r="E53" s="405">
        <v>-249</v>
      </c>
      <c r="F53" s="406">
        <v>-242</v>
      </c>
      <c r="G53" s="406">
        <v>-252</v>
      </c>
      <c r="H53" s="406">
        <v>-269</v>
      </c>
      <c r="I53" s="407"/>
      <c r="J53" s="404">
        <v>-1089</v>
      </c>
      <c r="K53" s="405">
        <v>-279</v>
      </c>
      <c r="L53" s="406">
        <v>-248</v>
      </c>
      <c r="M53" s="406">
        <v>-266</v>
      </c>
      <c r="N53" s="406">
        <v>-296</v>
      </c>
      <c r="O53" s="407"/>
      <c r="P53" s="89">
        <f t="shared" si="4"/>
        <v>-0.10752688172043012</v>
      </c>
      <c r="Q53" s="90">
        <f t="shared" si="5"/>
        <v>-7.0707070707070718E-2</v>
      </c>
      <c r="R53" s="321"/>
      <c r="S53" s="35"/>
      <c r="U53" s="92"/>
      <c r="V53" s="91"/>
    </row>
    <row r="54" spans="1:22" ht="18" customHeight="1">
      <c r="A54" s="35"/>
      <c r="B54" s="49"/>
      <c r="C54" s="403" t="s">
        <v>114</v>
      </c>
      <c r="D54" s="404">
        <f>SUM(E54:H54)</f>
        <v>-268</v>
      </c>
      <c r="E54" s="405">
        <v>-72</v>
      </c>
      <c r="F54" s="406">
        <v>-63</v>
      </c>
      <c r="G54" s="406">
        <v>-65</v>
      </c>
      <c r="H54" s="406">
        <v>-68</v>
      </c>
      <c r="I54" s="407"/>
      <c r="J54" s="404">
        <v>-263</v>
      </c>
      <c r="K54" s="405">
        <v>-71</v>
      </c>
      <c r="L54" s="406">
        <v>-60</v>
      </c>
      <c r="M54" s="406">
        <v>-64</v>
      </c>
      <c r="N54" s="406">
        <v>-68</v>
      </c>
      <c r="O54" s="407"/>
      <c r="P54" s="89">
        <f t="shared" si="4"/>
        <v>1.4084507042253502E-2</v>
      </c>
      <c r="Q54" s="90">
        <f t="shared" si="5"/>
        <v>1.9011406844106515E-2</v>
      </c>
      <c r="R54" s="321"/>
      <c r="S54" s="35"/>
      <c r="U54" s="92"/>
      <c r="V54" s="91"/>
    </row>
    <row r="55" spans="1:22">
      <c r="A55" s="35"/>
      <c r="B55" s="49"/>
      <c r="C55" s="44"/>
      <c r="D55" s="44"/>
      <c r="E55" s="44"/>
      <c r="F55" s="44"/>
      <c r="G55" s="44"/>
      <c r="H55" s="44"/>
      <c r="I55" s="83"/>
      <c r="J55" s="83"/>
      <c r="K55" s="44"/>
      <c r="L55" s="83"/>
      <c r="M55" s="83"/>
      <c r="N55" s="83"/>
      <c r="O55" s="83"/>
      <c r="P55" s="41"/>
      <c r="Q55" s="41"/>
      <c r="R55" s="390"/>
      <c r="S55" s="35"/>
      <c r="U55" s="92"/>
      <c r="V55" s="91"/>
    </row>
    <row r="56" spans="1:22" ht="9" customHeight="1">
      <c r="A56" s="35"/>
      <c r="B56" s="35"/>
      <c r="C56" s="35"/>
      <c r="D56" s="35"/>
      <c r="E56" s="35"/>
      <c r="F56" s="35"/>
      <c r="G56" s="35"/>
      <c r="H56" s="35"/>
      <c r="I56" s="35"/>
      <c r="J56" s="35"/>
      <c r="K56" s="35"/>
      <c r="L56" s="35"/>
      <c r="M56" s="35"/>
      <c r="N56" s="35"/>
      <c r="O56" s="35"/>
      <c r="P56" s="35"/>
      <c r="Q56" s="35"/>
      <c r="R56" s="35"/>
      <c r="S56" s="35"/>
    </row>
    <row r="57" spans="1:22">
      <c r="A57" s="251"/>
      <c r="B57" s="251"/>
      <c r="C57" s="251"/>
      <c r="D57" s="251"/>
      <c r="E57" s="251"/>
      <c r="F57" s="251"/>
      <c r="G57" s="251"/>
      <c r="H57" s="251"/>
      <c r="I57" s="251"/>
      <c r="J57" s="251"/>
      <c r="K57" s="251"/>
      <c r="L57" s="251"/>
      <c r="M57" s="251"/>
      <c r="N57" s="251"/>
      <c r="O57" s="251"/>
      <c r="P57" s="52"/>
      <c r="Q57" s="52"/>
      <c r="R57" s="251"/>
      <c r="S57" s="251"/>
    </row>
  </sheetData>
  <sheetProtection algorithmName="SHA-512" hashValue="eQOf3u8cWE4DWPJN4sZ3NLTQ0YWtCcDSkbbHByOnr3uVpap/KkQCXLxe10LQ+OX+Oi7OuK4BWWQRKqVKYLN1/w==" saltValue="n/7AY/u1bhKCq0LlIONoHw==" spinCount="100000" sheet="1" objects="1" scenarios="1"/>
  <phoneticPr fontId="4" type="noConversion"/>
  <printOptions horizontalCentered="1"/>
  <pageMargins left="0.31496062992125984" right="0.31496062992125984" top="0.74803149606299213" bottom="0.74803149606299213" header="0.31496062992125984" footer="0.31496062992125984"/>
  <pageSetup paperSize="9" scale="61" fitToWidth="0" orientation="portrait" r:id="rId1"/>
  <headerFooter alignWithMargins="0">
    <oddHeader>&amp;CKPN Investor Relations</oddHeader>
    <oddFooter>&amp;L&amp;8
Q4 2017&amp;C&amp;8&amp;A&amp;R&amp;8  &amp;P/&amp;N</oddFooter>
  </headerFooter>
  <ignoredErrors>
    <ignoredError sqref="E33:E39" evalError="1"/>
    <ignoredError sqref="D48:D52"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B6E099"/>
  </sheetPr>
  <dimension ref="A1:AA161"/>
  <sheetViews>
    <sheetView view="pageBreakPreview" zoomScale="85" zoomScaleNormal="100" zoomScaleSheetLayoutView="85" workbookViewId="0"/>
  </sheetViews>
  <sheetFormatPr defaultColWidth="9.140625" defaultRowHeight="15"/>
  <cols>
    <col min="1" max="1" width="1.28515625" style="419" customWidth="1"/>
    <col min="2" max="2" width="1.7109375" style="419" customWidth="1"/>
    <col min="3" max="3" width="67.5703125" style="419" bestFit="1" customWidth="1"/>
    <col min="4" max="8" width="8.7109375" style="419" customWidth="1"/>
    <col min="9" max="9" width="1.7109375" style="419" customWidth="1"/>
    <col min="10" max="10" width="8.7109375" style="419" customWidth="1"/>
    <col min="11" max="11" width="8.85546875" style="600" customWidth="1"/>
    <col min="12" max="14" width="8.7109375" style="419" customWidth="1"/>
    <col min="15" max="15" width="1.7109375" style="419" customWidth="1"/>
    <col min="16" max="17" width="8.7109375" style="91" customWidth="1"/>
    <col min="18" max="18" width="1.7109375" style="419" customWidth="1"/>
    <col min="19" max="19" width="1.28515625" style="419" customWidth="1"/>
    <col min="20" max="16384" width="9.140625" style="419"/>
  </cols>
  <sheetData>
    <row r="1" spans="1:22" s="37" customFormat="1" ht="9" customHeight="1">
      <c r="A1" s="35"/>
      <c r="B1" s="35"/>
      <c r="C1" s="35"/>
      <c r="D1" s="35"/>
      <c r="E1" s="35"/>
      <c r="F1" s="35"/>
      <c r="G1" s="35"/>
      <c r="H1" s="35"/>
      <c r="I1" s="35"/>
      <c r="J1" s="35"/>
      <c r="K1" s="36"/>
      <c r="L1" s="35"/>
      <c r="M1" s="35"/>
      <c r="N1" s="35"/>
      <c r="O1" s="35"/>
      <c r="P1" s="35"/>
      <c r="Q1" s="35"/>
      <c r="R1" s="35"/>
      <c r="S1" s="35"/>
    </row>
    <row r="2" spans="1:22" ht="18" customHeight="1">
      <c r="A2" s="35"/>
      <c r="B2" s="416"/>
      <c r="C2" s="39" t="s">
        <v>0</v>
      </c>
      <c r="D2" s="40">
        <f>'P&amp;L &amp; Cash flow'!D2</f>
        <v>2017</v>
      </c>
      <c r="E2" s="40" t="str">
        <f>'P&amp;L &amp; Cash flow'!E2</f>
        <v>Q4 '17</v>
      </c>
      <c r="F2" s="198" t="s">
        <v>407</v>
      </c>
      <c r="G2" s="198" t="str">
        <f>'P&amp;L &amp; Cash flow'!G2</f>
        <v>Q2 '17</v>
      </c>
      <c r="H2" s="198" t="s">
        <v>372</v>
      </c>
      <c r="I2" s="417"/>
      <c r="J2" s="418">
        <f>+'EBITDA &amp; contribution margin'!J2</f>
        <v>2016</v>
      </c>
      <c r="K2" s="417" t="s">
        <v>358</v>
      </c>
      <c r="L2" s="417" t="str">
        <f>+'EBITDA &amp; contribution margin'!L2</f>
        <v>Q3 '16</v>
      </c>
      <c r="M2" s="417" t="str">
        <f>+'EBITDA &amp; contribution margin'!M2</f>
        <v>Q2 '16</v>
      </c>
      <c r="N2" s="417" t="str">
        <f>+'EBITDA &amp; contribution margin'!N2</f>
        <v>Q1 '16</v>
      </c>
      <c r="O2" s="417"/>
      <c r="P2" s="417" t="s">
        <v>121</v>
      </c>
      <c r="Q2" s="417" t="str">
        <f>+'EBITDA &amp; contribution margin'!Q2</f>
        <v>y-on-y</v>
      </c>
      <c r="R2" s="417"/>
      <c r="S2" s="35"/>
    </row>
    <row r="3" spans="1:22" ht="18" customHeight="1">
      <c r="A3" s="35"/>
      <c r="B3" s="420"/>
      <c r="C3" s="421" t="s">
        <v>201</v>
      </c>
      <c r="D3" s="45"/>
      <c r="E3" s="45"/>
      <c r="F3" s="45"/>
      <c r="G3" s="45"/>
      <c r="H3" s="45"/>
      <c r="I3" s="422"/>
      <c r="J3" s="418"/>
      <c r="K3" s="417"/>
      <c r="L3" s="417"/>
      <c r="M3" s="417"/>
      <c r="N3" s="417"/>
      <c r="O3" s="422"/>
      <c r="P3" s="418" t="str">
        <f>'P&amp;L &amp; Cash flow'!P3</f>
        <v>Q4%</v>
      </c>
      <c r="Q3" s="418" t="str">
        <f>+'EBITDA &amp; contribution margin'!Q3</f>
        <v>FY%</v>
      </c>
      <c r="R3" s="422"/>
      <c r="S3" s="35"/>
    </row>
    <row r="4" spans="1:22" ht="18" customHeight="1">
      <c r="A4" s="35"/>
      <c r="B4" s="420"/>
      <c r="C4" s="420"/>
      <c r="D4" s="420"/>
      <c r="E4" s="420"/>
      <c r="F4" s="420"/>
      <c r="G4" s="420"/>
      <c r="H4" s="420"/>
      <c r="I4" s="423"/>
      <c r="J4" s="424"/>
      <c r="K4" s="424"/>
      <c r="L4" s="425"/>
      <c r="M4" s="424"/>
      <c r="N4" s="424"/>
      <c r="O4" s="423"/>
      <c r="P4" s="426"/>
      <c r="Q4" s="426"/>
      <c r="R4" s="423"/>
      <c r="S4" s="35"/>
    </row>
    <row r="5" spans="1:22" s="433" customFormat="1" ht="18" customHeight="1">
      <c r="A5" s="53"/>
      <c r="B5" s="427"/>
      <c r="C5" s="428" t="s">
        <v>4</v>
      </c>
      <c r="D5" s="429">
        <f>'P&amp;L &amp; Cash flow'!D26</f>
        <v>642</v>
      </c>
      <c r="E5" s="430">
        <f>'P&amp;L &amp; Cash flow'!E26</f>
        <v>111</v>
      </c>
      <c r="F5" s="431">
        <f>'P&amp;L &amp; Cash flow'!F26</f>
        <v>170</v>
      </c>
      <c r="G5" s="431">
        <f>'P&amp;L &amp; Cash flow'!G26</f>
        <v>240</v>
      </c>
      <c r="H5" s="431">
        <f>'P&amp;L &amp; Cash flow'!H26</f>
        <v>121</v>
      </c>
      <c r="I5" s="432"/>
      <c r="J5" s="429">
        <f>'P&amp;L &amp; Cash flow'!J26</f>
        <v>466</v>
      </c>
      <c r="K5" s="430">
        <f>'P&amp;L &amp; Cash flow'!K26</f>
        <v>146</v>
      </c>
      <c r="L5" s="431">
        <f>'P&amp;L &amp; Cash flow'!L26</f>
        <v>47</v>
      </c>
      <c r="M5" s="431">
        <f>'P&amp;L &amp; Cash flow'!M26</f>
        <v>213</v>
      </c>
      <c r="N5" s="431">
        <f>'P&amp;L &amp; Cash flow'!N26</f>
        <v>60</v>
      </c>
      <c r="O5" s="432"/>
      <c r="P5" s="380">
        <f>+IFERROR(IF(E5*K5&lt;0,"n.m.",IF(E5/K5-1&gt;100%,"&gt;100%",E5/K5-1)),"n.m.")</f>
        <v>-0.23972602739726023</v>
      </c>
      <c r="Q5" s="188">
        <f>+IFERROR(IF(D5*J5&lt;0,"n.m.",IF(D5/J5-1&gt;100%,"&gt;100%",D5/J5-1)),"n.m.")</f>
        <v>0.37768240343347648</v>
      </c>
      <c r="R5" s="390"/>
      <c r="S5" s="53"/>
      <c r="V5" s="434"/>
    </row>
    <row r="6" spans="1:22" ht="18" customHeight="1">
      <c r="A6" s="35"/>
      <c r="B6" s="435"/>
      <c r="C6" s="436" t="s">
        <v>354</v>
      </c>
      <c r="D6" s="437">
        <f>SUM(E6:H6)</f>
        <v>241</v>
      </c>
      <c r="E6" s="438">
        <v>86</v>
      </c>
      <c r="F6" s="439">
        <v>82</v>
      </c>
      <c r="G6" s="439">
        <v>-7</v>
      </c>
      <c r="H6" s="439">
        <v>80</v>
      </c>
      <c r="I6" s="440"/>
      <c r="J6" s="437">
        <v>417</v>
      </c>
      <c r="K6" s="438">
        <v>99</v>
      </c>
      <c r="L6" s="439">
        <v>246</v>
      </c>
      <c r="M6" s="439">
        <v>-10</v>
      </c>
      <c r="N6" s="439">
        <v>82</v>
      </c>
      <c r="O6" s="440"/>
      <c r="P6" s="89">
        <f t="shared" ref="P6:P65" si="0">+IFERROR(IF(E6*K6&lt;0,"n.m.",IF(E6/K6-1&gt;100%,"&gt;100%",E6/K6-1)),"n.m.")</f>
        <v>-0.13131313131313127</v>
      </c>
      <c r="Q6" s="90">
        <f>+IFERROR(IF(D6*J6&lt;0,"n.m.",IF(D6/J6-1&gt;100%,"&gt;100%",D6/J6-1)),"n.m.")</f>
        <v>-0.42206235011990412</v>
      </c>
      <c r="R6" s="441"/>
      <c r="S6" s="35"/>
    </row>
    <row r="7" spans="1:22" ht="18" customHeight="1">
      <c r="A7" s="35"/>
      <c r="B7" s="435"/>
      <c r="C7" s="436" t="s">
        <v>3</v>
      </c>
      <c r="D7" s="437">
        <f>SUM(E7:H7)</f>
        <v>-1</v>
      </c>
      <c r="E7" s="438">
        <v>0</v>
      </c>
      <c r="F7" s="439">
        <v>0</v>
      </c>
      <c r="G7" s="439">
        <v>-1</v>
      </c>
      <c r="H7" s="439">
        <v>0</v>
      </c>
      <c r="I7" s="440"/>
      <c r="J7" s="437">
        <v>1</v>
      </c>
      <c r="K7" s="438">
        <v>1</v>
      </c>
      <c r="L7" s="439">
        <v>-1</v>
      </c>
      <c r="M7" s="439">
        <v>2</v>
      </c>
      <c r="N7" s="439">
        <v>-1</v>
      </c>
      <c r="O7" s="440"/>
      <c r="P7" s="89">
        <f t="shared" si="0"/>
        <v>-1</v>
      </c>
      <c r="Q7" s="90" t="str">
        <f>+IFERROR(IF(D7*J7&lt;0,"n.m.",IF(D7/J7-1&gt;100%,"&gt;100%",D7/J7-1)),"n.m.")</f>
        <v>n.m.</v>
      </c>
      <c r="R7" s="441"/>
      <c r="S7" s="35"/>
    </row>
    <row r="8" spans="1:22" ht="18" customHeight="1">
      <c r="A8" s="35"/>
      <c r="B8" s="435"/>
      <c r="C8" s="436"/>
      <c r="D8" s="437"/>
      <c r="E8" s="438"/>
      <c r="F8" s="439"/>
      <c r="G8" s="439"/>
      <c r="H8" s="439"/>
      <c r="I8" s="442"/>
      <c r="J8" s="437"/>
      <c r="K8" s="438"/>
      <c r="L8" s="439"/>
      <c r="M8" s="439"/>
      <c r="N8" s="439"/>
      <c r="O8" s="442"/>
      <c r="P8" s="89"/>
      <c r="Q8" s="90"/>
      <c r="R8" s="377"/>
      <c r="S8" s="35"/>
    </row>
    <row r="9" spans="1:22" ht="18" customHeight="1">
      <c r="A9" s="35"/>
      <c r="B9" s="435"/>
      <c r="C9" s="443" t="s">
        <v>65</v>
      </c>
      <c r="D9" s="437"/>
      <c r="E9" s="438"/>
      <c r="F9" s="439"/>
      <c r="G9" s="439"/>
      <c r="H9" s="439"/>
      <c r="I9" s="442"/>
      <c r="J9" s="437"/>
      <c r="K9" s="438"/>
      <c r="L9" s="439"/>
      <c r="M9" s="439"/>
      <c r="N9" s="439"/>
      <c r="O9" s="442"/>
      <c r="P9" s="89"/>
      <c r="Q9" s="90"/>
      <c r="R9" s="377"/>
      <c r="S9" s="35"/>
    </row>
    <row r="10" spans="1:22" ht="18" customHeight="1">
      <c r="A10" s="35"/>
      <c r="B10" s="435"/>
      <c r="C10" s="436" t="s">
        <v>116</v>
      </c>
      <c r="D10" s="437">
        <f>SUM(E10:H10)</f>
        <v>1424</v>
      </c>
      <c r="E10" s="438">
        <v>364</v>
      </c>
      <c r="F10" s="439">
        <v>350</v>
      </c>
      <c r="G10" s="439">
        <v>355</v>
      </c>
      <c r="H10" s="439">
        <v>355</v>
      </c>
      <c r="I10" s="440"/>
      <c r="J10" s="437">
        <v>1545</v>
      </c>
      <c r="K10" s="438">
        <v>380</v>
      </c>
      <c r="L10" s="439">
        <v>373</v>
      </c>
      <c r="M10" s="439">
        <v>374</v>
      </c>
      <c r="N10" s="439">
        <v>418</v>
      </c>
      <c r="O10" s="440"/>
      <c r="P10" s="89">
        <f t="shared" si="0"/>
        <v>-4.2105263157894757E-2</v>
      </c>
      <c r="Q10" s="90">
        <f t="shared" ref="Q10:Q65" si="1">+IFERROR(IF(D10*J10&lt;0,"n.m.",IF(D10/J10-1&gt;100%,"&gt;100%",D10/J10-1)),"n.m.")</f>
        <v>-7.8317152103559828E-2</v>
      </c>
      <c r="R10" s="441"/>
      <c r="S10" s="35"/>
    </row>
    <row r="11" spans="1:22" ht="18" customHeight="1">
      <c r="A11" s="35"/>
      <c r="B11" s="435"/>
      <c r="C11" s="436" t="s">
        <v>66</v>
      </c>
      <c r="D11" s="437">
        <f>SUM(E11:I11)</f>
        <v>6</v>
      </c>
      <c r="E11" s="438">
        <v>2</v>
      </c>
      <c r="F11" s="439">
        <v>4</v>
      </c>
      <c r="G11" s="439">
        <v>-2</v>
      </c>
      <c r="H11" s="439">
        <v>2</v>
      </c>
      <c r="I11" s="440"/>
      <c r="J11" s="437">
        <v>7</v>
      </c>
      <c r="K11" s="438">
        <v>3</v>
      </c>
      <c r="L11" s="439">
        <v>2</v>
      </c>
      <c r="M11" s="439">
        <v>2</v>
      </c>
      <c r="N11" s="439">
        <v>0</v>
      </c>
      <c r="O11" s="440"/>
      <c r="P11" s="89">
        <f t="shared" si="0"/>
        <v>-0.33333333333333337</v>
      </c>
      <c r="Q11" s="90">
        <f t="shared" si="1"/>
        <v>-0.1428571428571429</v>
      </c>
      <c r="R11" s="441"/>
      <c r="S11" s="35"/>
    </row>
    <row r="12" spans="1:22" ht="18" customHeight="1">
      <c r="A12" s="35"/>
      <c r="B12" s="435"/>
      <c r="C12" s="436" t="s">
        <v>367</v>
      </c>
      <c r="D12" s="437">
        <f t="shared" ref="D12:D22" si="2">SUM(E12:I12)</f>
        <v>4</v>
      </c>
      <c r="E12" s="438">
        <v>1</v>
      </c>
      <c r="F12" s="439">
        <v>0</v>
      </c>
      <c r="G12" s="439">
        <v>3</v>
      </c>
      <c r="H12" s="439">
        <v>0</v>
      </c>
      <c r="I12" s="440"/>
      <c r="J12" s="437">
        <v>-23</v>
      </c>
      <c r="K12" s="438">
        <v>-5</v>
      </c>
      <c r="L12" s="439">
        <v>-10</v>
      </c>
      <c r="M12" s="439">
        <v>-8</v>
      </c>
      <c r="N12" s="439">
        <v>0</v>
      </c>
      <c r="O12" s="440"/>
      <c r="P12" s="89" t="str">
        <f t="shared" si="0"/>
        <v>n.m.</v>
      </c>
      <c r="Q12" s="90" t="str">
        <f t="shared" si="1"/>
        <v>n.m.</v>
      </c>
      <c r="R12" s="441"/>
      <c r="S12" s="35"/>
    </row>
    <row r="13" spans="1:22" ht="18" customHeight="1">
      <c r="A13" s="35"/>
      <c r="B13" s="435"/>
      <c r="C13" s="436" t="s">
        <v>179</v>
      </c>
      <c r="D13" s="437">
        <f t="shared" si="2"/>
        <v>-4</v>
      </c>
      <c r="E13" s="438">
        <v>11</v>
      </c>
      <c r="F13" s="439">
        <v>-9</v>
      </c>
      <c r="G13" s="439">
        <v>-1</v>
      </c>
      <c r="H13" s="439">
        <v>-5</v>
      </c>
      <c r="I13" s="440"/>
      <c r="J13" s="437">
        <v>-68</v>
      </c>
      <c r="K13" s="438">
        <v>-19</v>
      </c>
      <c r="L13" s="439">
        <v>-15</v>
      </c>
      <c r="M13" s="439">
        <v>-7</v>
      </c>
      <c r="N13" s="439">
        <v>-27</v>
      </c>
      <c r="O13" s="440"/>
      <c r="P13" s="89" t="str">
        <f t="shared" si="0"/>
        <v>n.m.</v>
      </c>
      <c r="Q13" s="90">
        <f t="shared" si="1"/>
        <v>-0.94117647058823528</v>
      </c>
      <c r="R13" s="441"/>
      <c r="S13" s="35"/>
    </row>
    <row r="14" spans="1:22" ht="18" customHeight="1">
      <c r="A14" s="35"/>
      <c r="B14" s="435"/>
      <c r="C14" s="436"/>
      <c r="D14" s="437"/>
      <c r="E14" s="438"/>
      <c r="F14" s="439"/>
      <c r="G14" s="439"/>
      <c r="H14" s="439"/>
      <c r="I14" s="442"/>
      <c r="J14" s="437"/>
      <c r="K14" s="438"/>
      <c r="L14" s="439"/>
      <c r="M14" s="439"/>
      <c r="N14" s="439"/>
      <c r="O14" s="442"/>
      <c r="P14" s="89"/>
      <c r="Q14" s="90"/>
      <c r="R14" s="377"/>
      <c r="S14" s="35"/>
    </row>
    <row r="15" spans="1:22" ht="18" customHeight="1">
      <c r="A15" s="35"/>
      <c r="B15" s="435"/>
      <c r="C15" s="436" t="s">
        <v>67</v>
      </c>
      <c r="D15" s="437">
        <f t="shared" si="2"/>
        <v>-14</v>
      </c>
      <c r="E15" s="438">
        <v>0</v>
      </c>
      <c r="F15" s="439">
        <v>-2</v>
      </c>
      <c r="G15" s="439">
        <v>-1</v>
      </c>
      <c r="H15" s="439">
        <v>-11</v>
      </c>
      <c r="I15" s="440"/>
      <c r="J15" s="437">
        <v>19</v>
      </c>
      <c r="K15" s="438">
        <v>11</v>
      </c>
      <c r="L15" s="439">
        <v>0</v>
      </c>
      <c r="M15" s="439">
        <v>8</v>
      </c>
      <c r="N15" s="439">
        <v>0</v>
      </c>
      <c r="O15" s="440"/>
      <c r="P15" s="89">
        <f t="shared" si="0"/>
        <v>-1</v>
      </c>
      <c r="Q15" s="90" t="str">
        <f t="shared" si="1"/>
        <v>n.m.</v>
      </c>
      <c r="R15" s="441"/>
      <c r="S15" s="35"/>
    </row>
    <row r="16" spans="1:22" ht="18" customHeight="1">
      <c r="A16" s="35"/>
      <c r="B16" s="435"/>
      <c r="C16" s="436" t="s">
        <v>20</v>
      </c>
      <c r="D16" s="437">
        <f t="shared" si="2"/>
        <v>3</v>
      </c>
      <c r="E16" s="438">
        <v>-40</v>
      </c>
      <c r="F16" s="439">
        <v>21</v>
      </c>
      <c r="G16" s="439">
        <v>-10</v>
      </c>
      <c r="H16" s="439">
        <v>32</v>
      </c>
      <c r="I16" s="440"/>
      <c r="J16" s="437">
        <v>7</v>
      </c>
      <c r="K16" s="438">
        <v>-15</v>
      </c>
      <c r="L16" s="439">
        <v>4</v>
      </c>
      <c r="M16" s="439">
        <v>7</v>
      </c>
      <c r="N16" s="439">
        <v>11</v>
      </c>
      <c r="O16" s="440"/>
      <c r="P16" s="89" t="str">
        <f t="shared" si="0"/>
        <v>&gt;100%</v>
      </c>
      <c r="Q16" s="90">
        <f t="shared" si="1"/>
        <v>-0.5714285714285714</v>
      </c>
      <c r="R16" s="441"/>
      <c r="S16" s="35"/>
    </row>
    <row r="17" spans="1:21" ht="18" customHeight="1">
      <c r="A17" s="35"/>
      <c r="B17" s="435"/>
      <c r="C17" s="436" t="s">
        <v>68</v>
      </c>
      <c r="D17" s="437">
        <f t="shared" si="2"/>
        <v>-18</v>
      </c>
      <c r="E17" s="438">
        <v>19</v>
      </c>
      <c r="F17" s="439">
        <v>-9</v>
      </c>
      <c r="G17" s="439">
        <v>29</v>
      </c>
      <c r="H17" s="439">
        <v>-57</v>
      </c>
      <c r="I17" s="440"/>
      <c r="J17" s="437">
        <v>15</v>
      </c>
      <c r="K17" s="438">
        <v>49</v>
      </c>
      <c r="L17" s="439">
        <v>0</v>
      </c>
      <c r="M17" s="439">
        <v>2</v>
      </c>
      <c r="N17" s="439">
        <v>-36</v>
      </c>
      <c r="O17" s="440"/>
      <c r="P17" s="89">
        <f t="shared" si="0"/>
        <v>-0.61224489795918369</v>
      </c>
      <c r="Q17" s="90" t="str">
        <f t="shared" si="1"/>
        <v>n.m.</v>
      </c>
      <c r="R17" s="441"/>
      <c r="S17" s="35"/>
    </row>
    <row r="18" spans="1:21" ht="18" customHeight="1">
      <c r="A18" s="35"/>
      <c r="B18" s="435"/>
      <c r="C18" s="436" t="s">
        <v>21</v>
      </c>
      <c r="D18" s="437">
        <f t="shared" si="2"/>
        <v>3</v>
      </c>
      <c r="E18" s="438">
        <v>5</v>
      </c>
      <c r="F18" s="439">
        <v>0</v>
      </c>
      <c r="G18" s="439">
        <v>1</v>
      </c>
      <c r="H18" s="439">
        <v>-3</v>
      </c>
      <c r="I18" s="440"/>
      <c r="J18" s="437">
        <v>1</v>
      </c>
      <c r="K18" s="438">
        <v>1</v>
      </c>
      <c r="L18" s="439">
        <v>0</v>
      </c>
      <c r="M18" s="439">
        <v>0</v>
      </c>
      <c r="N18" s="439">
        <v>0</v>
      </c>
      <c r="O18" s="440"/>
      <c r="P18" s="89" t="str">
        <f t="shared" si="0"/>
        <v>&gt;100%</v>
      </c>
      <c r="Q18" s="90" t="str">
        <f t="shared" si="1"/>
        <v>&gt;100%</v>
      </c>
      <c r="R18" s="441"/>
      <c r="S18" s="35"/>
    </row>
    <row r="19" spans="1:21" ht="18" customHeight="1">
      <c r="A19" s="35"/>
      <c r="B19" s="435"/>
      <c r="C19" s="436" t="s">
        <v>69</v>
      </c>
      <c r="D19" s="437">
        <f t="shared" si="2"/>
        <v>-17</v>
      </c>
      <c r="E19" s="438">
        <v>131</v>
      </c>
      <c r="F19" s="439">
        <v>-35</v>
      </c>
      <c r="G19" s="439">
        <v>1</v>
      </c>
      <c r="H19" s="439">
        <v>-114</v>
      </c>
      <c r="I19" s="440"/>
      <c r="J19" s="437">
        <v>-137</v>
      </c>
      <c r="K19" s="438">
        <v>45</v>
      </c>
      <c r="L19" s="439">
        <v>-77</v>
      </c>
      <c r="M19" s="439">
        <v>42</v>
      </c>
      <c r="N19" s="439">
        <v>-147</v>
      </c>
      <c r="O19" s="440"/>
      <c r="P19" s="89" t="str">
        <f t="shared" si="0"/>
        <v>&gt;100%</v>
      </c>
      <c r="Q19" s="90">
        <f t="shared" si="1"/>
        <v>-0.87591240875912413</v>
      </c>
      <c r="R19" s="441"/>
      <c r="S19" s="35"/>
    </row>
    <row r="20" spans="1:21" ht="18" customHeight="1">
      <c r="A20" s="35"/>
      <c r="B20" s="435"/>
      <c r="C20" s="436" t="s">
        <v>70</v>
      </c>
      <c r="D20" s="437">
        <f t="shared" si="2"/>
        <v>3</v>
      </c>
      <c r="E20" s="438">
        <v>-7</v>
      </c>
      <c r="F20" s="439">
        <v>27</v>
      </c>
      <c r="G20" s="439">
        <v>-98</v>
      </c>
      <c r="H20" s="439">
        <v>81</v>
      </c>
      <c r="I20" s="440"/>
      <c r="J20" s="437">
        <v>-44</v>
      </c>
      <c r="K20" s="438">
        <v>16</v>
      </c>
      <c r="L20" s="439">
        <v>-34</v>
      </c>
      <c r="M20" s="439">
        <v>-131</v>
      </c>
      <c r="N20" s="439">
        <v>105</v>
      </c>
      <c r="O20" s="440"/>
      <c r="P20" s="89" t="str">
        <f t="shared" si="0"/>
        <v>n.m.</v>
      </c>
      <c r="Q20" s="90" t="str">
        <f t="shared" si="1"/>
        <v>n.m.</v>
      </c>
      <c r="R20" s="441"/>
      <c r="S20" s="35"/>
    </row>
    <row r="21" spans="1:21" ht="18" customHeight="1">
      <c r="A21" s="35"/>
      <c r="B21" s="435"/>
      <c r="C21" s="436" t="s">
        <v>188</v>
      </c>
      <c r="D21" s="437">
        <f t="shared" si="2"/>
        <v>-29</v>
      </c>
      <c r="E21" s="438">
        <v>5</v>
      </c>
      <c r="F21" s="439">
        <v>-15</v>
      </c>
      <c r="G21" s="439">
        <v>8</v>
      </c>
      <c r="H21" s="439">
        <v>-27</v>
      </c>
      <c r="I21" s="440"/>
      <c r="J21" s="437">
        <v>18</v>
      </c>
      <c r="K21" s="438">
        <v>20</v>
      </c>
      <c r="L21" s="439">
        <v>4</v>
      </c>
      <c r="M21" s="439">
        <v>5</v>
      </c>
      <c r="N21" s="439">
        <v>-11</v>
      </c>
      <c r="O21" s="440"/>
      <c r="P21" s="89">
        <f t="shared" si="0"/>
        <v>-0.75</v>
      </c>
      <c r="Q21" s="90" t="str">
        <f t="shared" si="1"/>
        <v>n.m.</v>
      </c>
      <c r="R21" s="441"/>
      <c r="S21" s="35"/>
    </row>
    <row r="22" spans="1:21" s="433" customFormat="1" ht="18" customHeight="1">
      <c r="A22" s="53"/>
      <c r="B22" s="427"/>
      <c r="C22" s="428" t="s">
        <v>180</v>
      </c>
      <c r="D22" s="444">
        <f t="shared" si="2"/>
        <v>-69</v>
      </c>
      <c r="E22" s="445">
        <f>SUM(E15:E21)</f>
        <v>113</v>
      </c>
      <c r="F22" s="446">
        <f>SUM(F15:F21)</f>
        <v>-13</v>
      </c>
      <c r="G22" s="446">
        <f>SUM(G15:G21)</f>
        <v>-70</v>
      </c>
      <c r="H22" s="446">
        <f>H15+H16+H17+H18+H19+H20+H21</f>
        <v>-99</v>
      </c>
      <c r="I22" s="447"/>
      <c r="J22" s="444">
        <v>-121</v>
      </c>
      <c r="K22" s="445">
        <v>127</v>
      </c>
      <c r="L22" s="446">
        <v>-103</v>
      </c>
      <c r="M22" s="446">
        <v>-67</v>
      </c>
      <c r="N22" s="446">
        <v>-78</v>
      </c>
      <c r="O22" s="447"/>
      <c r="P22" s="79">
        <f t="shared" si="0"/>
        <v>-0.11023622047244097</v>
      </c>
      <c r="Q22" s="80">
        <f t="shared" si="1"/>
        <v>-0.42975206611570249</v>
      </c>
      <c r="R22" s="386"/>
      <c r="S22" s="53"/>
    </row>
    <row r="23" spans="1:21" ht="18" customHeight="1">
      <c r="A23" s="35"/>
      <c r="B23" s="435"/>
      <c r="C23" s="443"/>
      <c r="D23" s="437"/>
      <c r="E23" s="445"/>
      <c r="F23" s="446"/>
      <c r="G23" s="446"/>
      <c r="H23" s="446"/>
      <c r="I23" s="440"/>
      <c r="J23" s="437"/>
      <c r="K23" s="445"/>
      <c r="L23" s="446"/>
      <c r="M23" s="446"/>
      <c r="N23" s="446"/>
      <c r="O23" s="440"/>
      <c r="P23" s="79"/>
      <c r="Q23" s="80"/>
      <c r="R23" s="441"/>
      <c r="S23" s="35"/>
    </row>
    <row r="24" spans="1:21" ht="18" customHeight="1">
      <c r="A24" s="35"/>
      <c r="B24" s="435"/>
      <c r="C24" s="436" t="s">
        <v>218</v>
      </c>
      <c r="D24" s="437">
        <f>SUM(E24:H24)</f>
        <v>71</v>
      </c>
      <c r="E24" s="438">
        <v>0</v>
      </c>
      <c r="F24" s="439">
        <v>0</v>
      </c>
      <c r="G24" s="439">
        <v>70</v>
      </c>
      <c r="H24" s="439">
        <v>1</v>
      </c>
      <c r="I24" s="440"/>
      <c r="J24" s="437">
        <v>110</v>
      </c>
      <c r="K24" s="438">
        <v>0</v>
      </c>
      <c r="L24" s="439">
        <v>0</v>
      </c>
      <c r="M24" s="439">
        <v>110</v>
      </c>
      <c r="N24" s="439">
        <v>0</v>
      </c>
      <c r="O24" s="440"/>
      <c r="P24" s="89" t="str">
        <f t="shared" si="0"/>
        <v>n.m.</v>
      </c>
      <c r="Q24" s="90">
        <f t="shared" si="1"/>
        <v>-0.3545454545454545</v>
      </c>
      <c r="R24" s="441"/>
      <c r="S24" s="35"/>
    </row>
    <row r="25" spans="1:21" ht="18" customHeight="1">
      <c r="A25" s="35"/>
      <c r="B25" s="435"/>
      <c r="C25" s="436" t="s">
        <v>71</v>
      </c>
      <c r="D25" s="437">
        <f t="shared" ref="D25:D26" si="3">SUM(E25:H25)</f>
        <v>-13</v>
      </c>
      <c r="E25" s="438">
        <v>0</v>
      </c>
      <c r="F25" s="439">
        <v>0</v>
      </c>
      <c r="G25" s="439">
        <v>-14</v>
      </c>
      <c r="H25" s="439">
        <v>1</v>
      </c>
      <c r="I25" s="440"/>
      <c r="J25" s="437">
        <v>50</v>
      </c>
      <c r="K25" s="438">
        <v>6</v>
      </c>
      <c r="L25" s="439">
        <v>0</v>
      </c>
      <c r="M25" s="439">
        <v>-6</v>
      </c>
      <c r="N25" s="439">
        <v>50</v>
      </c>
      <c r="O25" s="440"/>
      <c r="P25" s="89">
        <f t="shared" si="0"/>
        <v>-1</v>
      </c>
      <c r="Q25" s="90" t="str">
        <f t="shared" si="1"/>
        <v>n.m.</v>
      </c>
      <c r="R25" s="441"/>
      <c r="S25" s="35"/>
    </row>
    <row r="26" spans="1:21" ht="18" customHeight="1">
      <c r="A26" s="35"/>
      <c r="B26" s="435"/>
      <c r="C26" s="436" t="s">
        <v>170</v>
      </c>
      <c r="D26" s="437">
        <f t="shared" si="3"/>
        <v>-349</v>
      </c>
      <c r="E26" s="438">
        <v>-71</v>
      </c>
      <c r="F26" s="439">
        <v>-84</v>
      </c>
      <c r="G26" s="439">
        <v>-39</v>
      </c>
      <c r="H26" s="439">
        <v>-155</v>
      </c>
      <c r="I26" s="440"/>
      <c r="J26" s="437">
        <v>-460</v>
      </c>
      <c r="K26" s="438">
        <v>-61</v>
      </c>
      <c r="L26" s="439">
        <v>-136</v>
      </c>
      <c r="M26" s="439">
        <v>-37</v>
      </c>
      <c r="N26" s="439">
        <v>-226</v>
      </c>
      <c r="O26" s="440"/>
      <c r="P26" s="89">
        <f t="shared" si="0"/>
        <v>0.16393442622950816</v>
      </c>
      <c r="Q26" s="90">
        <f t="shared" si="1"/>
        <v>-0.24130434782608701</v>
      </c>
      <c r="R26" s="441"/>
      <c r="S26" s="35"/>
    </row>
    <row r="27" spans="1:21" s="433" customFormat="1" ht="18" customHeight="1">
      <c r="A27" s="53"/>
      <c r="B27" s="427"/>
      <c r="C27" s="428" t="s">
        <v>193</v>
      </c>
      <c r="D27" s="444">
        <f t="shared" ref="D27" si="4">+H27+G27+F27+E27</f>
        <v>1952</v>
      </c>
      <c r="E27" s="445">
        <f>SUM(E5:E13)+E22+SUM(E24:E26)</f>
        <v>617</v>
      </c>
      <c r="F27" s="446">
        <f>SUM(F5:F13)+F22+SUM(F24:F26)</f>
        <v>500</v>
      </c>
      <c r="G27" s="446">
        <f>SUM(G5:G13)+G22+SUM(G24:G26)</f>
        <v>534</v>
      </c>
      <c r="H27" s="446">
        <f>H5+H6+H7+H10+H11+H12+H13+H22+H24+H25+H26</f>
        <v>301</v>
      </c>
      <c r="I27" s="447"/>
      <c r="J27" s="444">
        <f t="shared" ref="J27" si="5">+N27+M27+L27+K27</f>
        <v>1924</v>
      </c>
      <c r="K27" s="445">
        <f>+K24+K25+K26+K22+K5+K6+K7+K10+K11+K12+K13</f>
        <v>677</v>
      </c>
      <c r="L27" s="446">
        <f>+L24+L25+L26+L22+L5+L6+L7+L10+L11+L12+L13</f>
        <v>403</v>
      </c>
      <c r="M27" s="446">
        <f>+M24+M25+M26+M22+M5+M6+M7+M10+M11+M12+M13</f>
        <v>566</v>
      </c>
      <c r="N27" s="446">
        <f>+N24+N25+N26+N22+N5+N6+N7+N10+N11+N12+N13</f>
        <v>278</v>
      </c>
      <c r="O27" s="447"/>
      <c r="P27" s="79">
        <f t="shared" si="0"/>
        <v>-8.8626292466765122E-2</v>
      </c>
      <c r="Q27" s="80">
        <f t="shared" si="1"/>
        <v>1.4553014553014609E-2</v>
      </c>
      <c r="R27" s="386"/>
      <c r="S27" s="53"/>
      <c r="U27" s="446"/>
    </row>
    <row r="28" spans="1:21" s="455" customFormat="1" ht="18" customHeight="1">
      <c r="A28" s="135"/>
      <c r="B28" s="448"/>
      <c r="C28" s="449" t="s">
        <v>194</v>
      </c>
      <c r="D28" s="450">
        <f>SUM(E28:H28)</f>
        <v>-2</v>
      </c>
      <c r="E28" s="451">
        <v>-1</v>
      </c>
      <c r="F28" s="452">
        <v>-1</v>
      </c>
      <c r="G28" s="452">
        <v>0</v>
      </c>
      <c r="H28" s="452">
        <v>0</v>
      </c>
      <c r="I28" s="453"/>
      <c r="J28" s="450">
        <v>-7</v>
      </c>
      <c r="K28" s="451">
        <v>-4</v>
      </c>
      <c r="L28" s="452">
        <v>0</v>
      </c>
      <c r="M28" s="452">
        <v>-1</v>
      </c>
      <c r="N28" s="452">
        <v>-2</v>
      </c>
      <c r="O28" s="453"/>
      <c r="P28" s="142">
        <f t="shared" si="0"/>
        <v>-0.75</v>
      </c>
      <c r="Q28" s="143">
        <f t="shared" si="1"/>
        <v>-0.7142857142857143</v>
      </c>
      <c r="R28" s="454"/>
      <c r="S28" s="135"/>
    </row>
    <row r="29" spans="1:21" ht="18" customHeight="1">
      <c r="A29" s="35"/>
      <c r="B29" s="435"/>
      <c r="C29" s="443"/>
      <c r="D29" s="437"/>
      <c r="E29" s="438"/>
      <c r="F29" s="439"/>
      <c r="G29" s="439"/>
      <c r="H29" s="439"/>
      <c r="I29" s="440"/>
      <c r="J29" s="437"/>
      <c r="K29" s="438"/>
      <c r="L29" s="439"/>
      <c r="M29" s="439"/>
      <c r="N29" s="439"/>
      <c r="O29" s="440"/>
      <c r="P29" s="89"/>
      <c r="Q29" s="90"/>
      <c r="R29" s="441"/>
      <c r="S29" s="35"/>
    </row>
    <row r="30" spans="1:21" ht="18" customHeight="1">
      <c r="A30" s="35"/>
      <c r="B30" s="435"/>
      <c r="C30" s="436" t="s">
        <v>387</v>
      </c>
      <c r="D30" s="456">
        <v>721</v>
      </c>
      <c r="E30" s="457">
        <v>15</v>
      </c>
      <c r="F30" s="458">
        <v>-16</v>
      </c>
      <c r="G30" s="458">
        <v>531</v>
      </c>
      <c r="H30" s="458">
        <v>191</v>
      </c>
      <c r="I30" s="459"/>
      <c r="J30" s="460">
        <v>-3</v>
      </c>
      <c r="K30" s="457">
        <v>1</v>
      </c>
      <c r="L30" s="458">
        <v>-1</v>
      </c>
      <c r="M30" s="458">
        <v>4</v>
      </c>
      <c r="N30" s="458">
        <v>-7</v>
      </c>
      <c r="O30" s="459"/>
      <c r="P30" s="461" t="str">
        <f t="shared" si="0"/>
        <v>&gt;100%</v>
      </c>
      <c r="Q30" s="462" t="str">
        <f t="shared" si="1"/>
        <v>n.m.</v>
      </c>
      <c r="R30" s="441"/>
      <c r="S30" s="35"/>
    </row>
    <row r="31" spans="1:21" ht="18" customHeight="1">
      <c r="A31" s="35"/>
      <c r="B31" s="435"/>
      <c r="C31" s="436" t="s">
        <v>115</v>
      </c>
      <c r="D31" s="463">
        <f t="shared" ref="D31:D32" si="6">SUM(E31:H31)</f>
        <v>-1</v>
      </c>
      <c r="E31" s="438">
        <v>0</v>
      </c>
      <c r="F31" s="439">
        <v>0</v>
      </c>
      <c r="G31" s="439">
        <v>-1</v>
      </c>
      <c r="H31" s="439">
        <v>0</v>
      </c>
      <c r="I31" s="464"/>
      <c r="J31" s="463">
        <v>-26</v>
      </c>
      <c r="K31" s="438">
        <v>0</v>
      </c>
      <c r="L31" s="439">
        <v>1</v>
      </c>
      <c r="M31" s="439">
        <v>-3</v>
      </c>
      <c r="N31" s="439">
        <v>-24</v>
      </c>
      <c r="O31" s="464"/>
      <c r="P31" s="269" t="str">
        <f t="shared" si="0"/>
        <v>n.m.</v>
      </c>
      <c r="Q31" s="270">
        <f t="shared" si="1"/>
        <v>-0.96153846153846156</v>
      </c>
      <c r="R31" s="441"/>
      <c r="S31" s="35"/>
    </row>
    <row r="32" spans="1:21" ht="18" customHeight="1">
      <c r="A32" s="35"/>
      <c r="B32" s="435"/>
      <c r="C32" s="436" t="s">
        <v>72</v>
      </c>
      <c r="D32" s="437">
        <f t="shared" si="6"/>
        <v>0</v>
      </c>
      <c r="E32" s="438">
        <v>0</v>
      </c>
      <c r="F32" s="439">
        <v>0</v>
      </c>
      <c r="G32" s="439">
        <v>0</v>
      </c>
      <c r="H32" s="439">
        <v>0</v>
      </c>
      <c r="I32" s="440"/>
      <c r="J32" s="437">
        <v>0</v>
      </c>
      <c r="K32" s="438">
        <v>0</v>
      </c>
      <c r="L32" s="439">
        <v>0</v>
      </c>
      <c r="M32" s="439">
        <v>0</v>
      </c>
      <c r="N32" s="439">
        <v>0</v>
      </c>
      <c r="O32" s="440"/>
      <c r="P32" s="89" t="str">
        <f t="shared" si="0"/>
        <v>n.m.</v>
      </c>
      <c r="Q32" s="90" t="str">
        <f t="shared" si="1"/>
        <v>n.m.</v>
      </c>
      <c r="R32" s="441"/>
      <c r="S32" s="35"/>
    </row>
    <row r="33" spans="1:20" ht="18" customHeight="1">
      <c r="A33" s="35"/>
      <c r="B33" s="435"/>
      <c r="C33" s="436" t="s">
        <v>73</v>
      </c>
      <c r="D33" s="437">
        <f t="shared" ref="D33:D35" si="7">SUM(E33:H33)</f>
        <v>-1139</v>
      </c>
      <c r="E33" s="438">
        <v>-394</v>
      </c>
      <c r="F33" s="439">
        <v>-241</v>
      </c>
      <c r="G33" s="439">
        <v>-238</v>
      </c>
      <c r="H33" s="439">
        <v>-266</v>
      </c>
      <c r="I33" s="440"/>
      <c r="J33" s="437">
        <v>-1193</v>
      </c>
      <c r="K33" s="438">
        <v>-298</v>
      </c>
      <c r="L33" s="439">
        <v>-265</v>
      </c>
      <c r="M33" s="439">
        <v>-312</v>
      </c>
      <c r="N33" s="439">
        <v>-318</v>
      </c>
      <c r="O33" s="440"/>
      <c r="P33" s="89">
        <f t="shared" si="0"/>
        <v>0.32214765100671139</v>
      </c>
      <c r="Q33" s="90">
        <f t="shared" si="1"/>
        <v>-4.526404023470243E-2</v>
      </c>
      <c r="R33" s="441"/>
      <c r="S33" s="35"/>
    </row>
    <row r="34" spans="1:20" ht="18" customHeight="1">
      <c r="A34" s="35"/>
      <c r="B34" s="435"/>
      <c r="C34" s="465" t="s">
        <v>292</v>
      </c>
      <c r="D34" s="437">
        <f t="shared" si="7"/>
        <v>2</v>
      </c>
      <c r="E34" s="438">
        <v>0</v>
      </c>
      <c r="F34" s="439">
        <v>2</v>
      </c>
      <c r="G34" s="439">
        <v>0</v>
      </c>
      <c r="H34" s="439">
        <v>0</v>
      </c>
      <c r="I34" s="440"/>
      <c r="J34" s="437">
        <v>10</v>
      </c>
      <c r="K34" s="438">
        <v>2</v>
      </c>
      <c r="L34" s="439">
        <v>8</v>
      </c>
      <c r="M34" s="439">
        <v>0</v>
      </c>
      <c r="N34" s="439">
        <v>0</v>
      </c>
      <c r="O34" s="440"/>
      <c r="P34" s="89">
        <f t="shared" si="0"/>
        <v>-1</v>
      </c>
      <c r="Q34" s="90">
        <f t="shared" si="1"/>
        <v>-0.8</v>
      </c>
      <c r="R34" s="441"/>
      <c r="S34" s="35"/>
      <c r="T34" s="466"/>
    </row>
    <row r="35" spans="1:20" ht="18" customHeight="1">
      <c r="A35" s="35"/>
      <c r="B35" s="435"/>
      <c r="C35" s="436" t="s">
        <v>293</v>
      </c>
      <c r="D35" s="460">
        <f t="shared" si="7"/>
        <v>-190</v>
      </c>
      <c r="E35" s="467">
        <v>-65</v>
      </c>
      <c r="F35" s="458">
        <v>-25</v>
      </c>
      <c r="G35" s="458">
        <v>0</v>
      </c>
      <c r="H35" s="458">
        <v>-100</v>
      </c>
      <c r="I35" s="468"/>
      <c r="J35" s="460">
        <v>436</v>
      </c>
      <c r="K35" s="457">
        <v>-89</v>
      </c>
      <c r="L35" s="458">
        <v>50</v>
      </c>
      <c r="M35" s="458">
        <v>360</v>
      </c>
      <c r="N35" s="458">
        <v>115</v>
      </c>
      <c r="O35" s="459"/>
      <c r="P35" s="461">
        <f t="shared" si="0"/>
        <v>-0.2696629213483146</v>
      </c>
      <c r="Q35" s="462" t="str">
        <f t="shared" si="1"/>
        <v>n.m.</v>
      </c>
      <c r="R35" s="441"/>
      <c r="S35" s="35"/>
      <c r="T35" s="466"/>
    </row>
    <row r="36" spans="1:20" s="433" customFormat="1" ht="18" customHeight="1">
      <c r="A36" s="53"/>
      <c r="B36" s="427"/>
      <c r="C36" s="428" t="s">
        <v>195</v>
      </c>
      <c r="D36" s="469">
        <f>SUM(D30:D35)</f>
        <v>-607</v>
      </c>
      <c r="E36" s="430">
        <f t="shared" ref="E36:N36" si="8">SUM(E30:E35)</f>
        <v>-444</v>
      </c>
      <c r="F36" s="446">
        <f t="shared" si="8"/>
        <v>-280</v>
      </c>
      <c r="G36" s="446">
        <f t="shared" si="8"/>
        <v>292</v>
      </c>
      <c r="H36" s="446">
        <f t="shared" si="8"/>
        <v>-175</v>
      </c>
      <c r="I36" s="470"/>
      <c r="J36" s="469">
        <f t="shared" si="8"/>
        <v>-776</v>
      </c>
      <c r="K36" s="445">
        <f t="shared" si="8"/>
        <v>-384</v>
      </c>
      <c r="L36" s="446">
        <f t="shared" si="8"/>
        <v>-207</v>
      </c>
      <c r="M36" s="446">
        <f t="shared" si="8"/>
        <v>49</v>
      </c>
      <c r="N36" s="446">
        <f t="shared" si="8"/>
        <v>-234</v>
      </c>
      <c r="O36" s="471"/>
      <c r="P36" s="352">
        <f t="shared" si="0"/>
        <v>0.15625</v>
      </c>
      <c r="Q36" s="353">
        <f t="shared" si="1"/>
        <v>-0.21778350515463918</v>
      </c>
      <c r="R36" s="386"/>
      <c r="S36" s="53"/>
    </row>
    <row r="37" spans="1:20" s="455" customFormat="1" ht="18" customHeight="1">
      <c r="A37" s="135"/>
      <c r="B37" s="448"/>
      <c r="C37" s="449" t="s">
        <v>196</v>
      </c>
      <c r="D37" s="450">
        <f>SUM(E37:H37)</f>
        <v>-3</v>
      </c>
      <c r="E37" s="451">
        <v>0</v>
      </c>
      <c r="F37" s="452">
        <v>0</v>
      </c>
      <c r="G37" s="452">
        <v>0</v>
      </c>
      <c r="H37" s="452">
        <v>-3</v>
      </c>
      <c r="I37" s="453"/>
      <c r="J37" s="450">
        <v>1183</v>
      </c>
      <c r="K37" s="451">
        <v>-1</v>
      </c>
      <c r="L37" s="452">
        <v>-4</v>
      </c>
      <c r="M37" s="452">
        <v>0</v>
      </c>
      <c r="N37" s="452">
        <v>1188</v>
      </c>
      <c r="O37" s="453"/>
      <c r="P37" s="142">
        <f t="shared" si="0"/>
        <v>-1</v>
      </c>
      <c r="Q37" s="143" t="str">
        <f t="shared" si="1"/>
        <v>n.m.</v>
      </c>
      <c r="R37" s="454"/>
      <c r="S37" s="135"/>
    </row>
    <row r="38" spans="1:20" ht="18" customHeight="1">
      <c r="A38" s="35"/>
      <c r="B38" s="435"/>
      <c r="C38" s="443"/>
      <c r="D38" s="437"/>
      <c r="E38" s="445"/>
      <c r="F38" s="446"/>
      <c r="G38" s="446"/>
      <c r="H38" s="446"/>
      <c r="I38" s="440"/>
      <c r="J38" s="437"/>
      <c r="K38" s="445"/>
      <c r="L38" s="446"/>
      <c r="M38" s="446"/>
      <c r="N38" s="446"/>
      <c r="O38" s="440"/>
      <c r="P38" s="79"/>
      <c r="Q38" s="80"/>
      <c r="R38" s="441"/>
      <c r="S38" s="35"/>
    </row>
    <row r="39" spans="1:20" ht="18" customHeight="1">
      <c r="A39" s="35"/>
      <c r="B39" s="435"/>
      <c r="C39" s="436" t="s">
        <v>294</v>
      </c>
      <c r="D39" s="437">
        <f>SUM(E39:H39)</f>
        <v>-209</v>
      </c>
      <c r="E39" s="438">
        <v>0</v>
      </c>
      <c r="F39" s="439">
        <v>-93</v>
      </c>
      <c r="G39" s="439">
        <v>-116</v>
      </c>
      <c r="H39" s="439">
        <v>0</v>
      </c>
      <c r="I39" s="440"/>
      <c r="J39" s="437">
        <v>0</v>
      </c>
      <c r="K39" s="438">
        <v>0</v>
      </c>
      <c r="L39" s="439">
        <v>0</v>
      </c>
      <c r="M39" s="439">
        <v>0</v>
      </c>
      <c r="N39" s="439">
        <v>0</v>
      </c>
      <c r="O39" s="440"/>
      <c r="P39" s="89" t="str">
        <f t="shared" si="0"/>
        <v>n.m.</v>
      </c>
      <c r="Q39" s="90" t="str">
        <f t="shared" si="1"/>
        <v>n.m.</v>
      </c>
      <c r="R39" s="441"/>
      <c r="S39" s="35"/>
    </row>
    <row r="40" spans="1:20" ht="18" customHeight="1">
      <c r="A40" s="35"/>
      <c r="B40" s="435"/>
      <c r="C40" s="436" t="s">
        <v>74</v>
      </c>
      <c r="D40" s="437">
        <f t="shared" ref="D40:D47" si="9">SUM(E40:H40)</f>
        <v>0</v>
      </c>
      <c r="E40" s="438">
        <v>0</v>
      </c>
      <c r="F40" s="439">
        <v>0</v>
      </c>
      <c r="G40" s="439">
        <v>0</v>
      </c>
      <c r="H40" s="439">
        <v>0</v>
      </c>
      <c r="I40" s="440"/>
      <c r="J40" s="437">
        <v>0</v>
      </c>
      <c r="K40" s="438">
        <v>0</v>
      </c>
      <c r="L40" s="439">
        <v>0</v>
      </c>
      <c r="M40" s="439">
        <v>0</v>
      </c>
      <c r="N40" s="439">
        <v>0</v>
      </c>
      <c r="O40" s="440"/>
      <c r="P40" s="89" t="str">
        <f t="shared" si="0"/>
        <v>n.m.</v>
      </c>
      <c r="Q40" s="90" t="str">
        <f t="shared" si="1"/>
        <v>n.m.</v>
      </c>
      <c r="R40" s="441"/>
      <c r="S40" s="35"/>
    </row>
    <row r="41" spans="1:20" ht="18" customHeight="1">
      <c r="A41" s="35"/>
      <c r="B41" s="435"/>
      <c r="C41" s="436" t="s">
        <v>22</v>
      </c>
      <c r="D41" s="437">
        <f t="shared" si="9"/>
        <v>-514</v>
      </c>
      <c r="E41" s="438">
        <v>0</v>
      </c>
      <c r="F41" s="439">
        <v>-156</v>
      </c>
      <c r="G41" s="439">
        <v>-358</v>
      </c>
      <c r="H41" s="439">
        <v>0</v>
      </c>
      <c r="I41" s="440"/>
      <c r="J41" s="437">
        <v>-487</v>
      </c>
      <c r="K41" s="438">
        <v>0</v>
      </c>
      <c r="L41" s="439">
        <v>-141</v>
      </c>
      <c r="M41" s="439">
        <v>-320</v>
      </c>
      <c r="N41" s="439">
        <v>-26</v>
      </c>
      <c r="O41" s="440"/>
      <c r="P41" s="89" t="str">
        <f t="shared" si="0"/>
        <v>n.m.</v>
      </c>
      <c r="Q41" s="90">
        <f t="shared" si="1"/>
        <v>5.544147843942504E-2</v>
      </c>
      <c r="R41" s="441"/>
      <c r="S41" s="35"/>
    </row>
    <row r="42" spans="1:20" ht="18" customHeight="1">
      <c r="A42" s="35"/>
      <c r="B42" s="435"/>
      <c r="C42" s="472" t="s">
        <v>159</v>
      </c>
      <c r="D42" s="437">
        <f t="shared" si="9"/>
        <v>-67</v>
      </c>
      <c r="E42" s="438">
        <v>0</v>
      </c>
      <c r="F42" s="439">
        <v>-67</v>
      </c>
      <c r="G42" s="439">
        <v>0</v>
      </c>
      <c r="H42" s="439">
        <v>0</v>
      </c>
      <c r="I42" s="440"/>
      <c r="J42" s="437">
        <v>-67</v>
      </c>
      <c r="K42" s="438">
        <v>0</v>
      </c>
      <c r="L42" s="439">
        <v>-67</v>
      </c>
      <c r="M42" s="439">
        <v>0</v>
      </c>
      <c r="N42" s="439">
        <v>0</v>
      </c>
      <c r="O42" s="440"/>
      <c r="P42" s="89" t="str">
        <f t="shared" si="0"/>
        <v>n.m.</v>
      </c>
      <c r="Q42" s="90">
        <f t="shared" si="1"/>
        <v>0</v>
      </c>
      <c r="R42" s="441"/>
      <c r="S42" s="35"/>
    </row>
    <row r="43" spans="1:20" ht="18" customHeight="1">
      <c r="A43" s="35"/>
      <c r="B43" s="435"/>
      <c r="C43" s="436" t="s">
        <v>295</v>
      </c>
      <c r="D43" s="437">
        <f t="shared" si="9"/>
        <v>0</v>
      </c>
      <c r="E43" s="438">
        <v>0</v>
      </c>
      <c r="F43" s="439">
        <v>0</v>
      </c>
      <c r="G43" s="439">
        <v>0</v>
      </c>
      <c r="H43" s="439">
        <v>0</v>
      </c>
      <c r="I43" s="440"/>
      <c r="J43" s="437">
        <v>0</v>
      </c>
      <c r="K43" s="438">
        <v>0</v>
      </c>
      <c r="L43" s="439">
        <v>0</v>
      </c>
      <c r="M43" s="439">
        <v>0</v>
      </c>
      <c r="N43" s="439">
        <v>0</v>
      </c>
      <c r="O43" s="440"/>
      <c r="P43" s="89" t="str">
        <f t="shared" si="0"/>
        <v>n.m.</v>
      </c>
      <c r="Q43" s="90" t="str">
        <f t="shared" si="1"/>
        <v>n.m.</v>
      </c>
      <c r="R43" s="441"/>
      <c r="S43" s="35"/>
    </row>
    <row r="44" spans="1:20" ht="18" customHeight="1">
      <c r="A44" s="35"/>
      <c r="B44" s="435"/>
      <c r="C44" s="436" t="s">
        <v>128</v>
      </c>
      <c r="D44" s="437">
        <f t="shared" si="9"/>
        <v>0</v>
      </c>
      <c r="E44" s="438">
        <v>0</v>
      </c>
      <c r="F44" s="439">
        <v>0</v>
      </c>
      <c r="G44" s="439">
        <v>0</v>
      </c>
      <c r="H44" s="439">
        <v>0</v>
      </c>
      <c r="I44" s="440"/>
      <c r="J44" s="437">
        <v>1235</v>
      </c>
      <c r="K44" s="438">
        <v>0</v>
      </c>
      <c r="L44" s="439">
        <v>1235</v>
      </c>
      <c r="M44" s="439">
        <v>0</v>
      </c>
      <c r="N44" s="439">
        <v>0</v>
      </c>
      <c r="O44" s="440"/>
      <c r="P44" s="89" t="str">
        <f t="shared" si="0"/>
        <v>n.m.</v>
      </c>
      <c r="Q44" s="90">
        <f t="shared" si="1"/>
        <v>-1</v>
      </c>
      <c r="R44" s="441"/>
      <c r="S44" s="35"/>
    </row>
    <row r="45" spans="1:20" ht="18" customHeight="1">
      <c r="A45" s="35"/>
      <c r="B45" s="435"/>
      <c r="C45" s="436" t="s">
        <v>75</v>
      </c>
      <c r="D45" s="437">
        <f t="shared" si="9"/>
        <v>-872</v>
      </c>
      <c r="E45" s="438">
        <v>-78</v>
      </c>
      <c r="F45" s="439">
        <v>-56</v>
      </c>
      <c r="G45" s="439">
        <v>-28</v>
      </c>
      <c r="H45" s="439">
        <v>-710</v>
      </c>
      <c r="I45" s="440"/>
      <c r="J45" s="437">
        <v>-2137</v>
      </c>
      <c r="K45" s="438">
        <v>31</v>
      </c>
      <c r="L45" s="439">
        <v>-1299</v>
      </c>
      <c r="M45" s="439">
        <v>-12</v>
      </c>
      <c r="N45" s="439">
        <v>-857</v>
      </c>
      <c r="O45" s="440"/>
      <c r="P45" s="89" t="str">
        <f t="shared" si="0"/>
        <v>n.m.</v>
      </c>
      <c r="Q45" s="90">
        <f t="shared" si="1"/>
        <v>-0.59195133364529717</v>
      </c>
      <c r="R45" s="441"/>
      <c r="S45" s="35"/>
    </row>
    <row r="46" spans="1:20" ht="18" customHeight="1">
      <c r="A46" s="35"/>
      <c r="B46" s="435"/>
      <c r="C46" s="436" t="s">
        <v>151</v>
      </c>
      <c r="D46" s="437">
        <f t="shared" si="9"/>
        <v>0</v>
      </c>
      <c r="E46" s="438">
        <v>0</v>
      </c>
      <c r="F46" s="439">
        <v>0</v>
      </c>
      <c r="G46" s="439">
        <v>0</v>
      </c>
      <c r="H46" s="439">
        <v>0</v>
      </c>
      <c r="I46" s="440"/>
      <c r="J46" s="437">
        <v>-1193</v>
      </c>
      <c r="K46" s="438">
        <v>0</v>
      </c>
      <c r="L46" s="439">
        <v>0</v>
      </c>
      <c r="M46" s="439">
        <v>-1193</v>
      </c>
      <c r="N46" s="439">
        <v>0</v>
      </c>
      <c r="O46" s="440"/>
      <c r="P46" s="89" t="str">
        <f t="shared" si="0"/>
        <v>n.m.</v>
      </c>
      <c r="Q46" s="90">
        <f t="shared" si="1"/>
        <v>-1</v>
      </c>
      <c r="R46" s="441"/>
      <c r="S46" s="35"/>
    </row>
    <row r="47" spans="1:20" ht="18" customHeight="1">
      <c r="A47" s="35"/>
      <c r="B47" s="435"/>
      <c r="C47" s="436" t="s">
        <v>76</v>
      </c>
      <c r="D47" s="437">
        <f t="shared" si="9"/>
        <v>-3</v>
      </c>
      <c r="E47" s="438">
        <v>-1</v>
      </c>
      <c r="F47" s="439">
        <v>-1</v>
      </c>
      <c r="G47" s="439">
        <v>0</v>
      </c>
      <c r="H47" s="439">
        <v>-1</v>
      </c>
      <c r="I47" s="440"/>
      <c r="J47" s="437">
        <v>-72</v>
      </c>
      <c r="K47" s="438">
        <v>0</v>
      </c>
      <c r="L47" s="439">
        <v>-16</v>
      </c>
      <c r="M47" s="439">
        <v>-55</v>
      </c>
      <c r="N47" s="439">
        <v>-1</v>
      </c>
      <c r="O47" s="440"/>
      <c r="P47" s="89" t="str">
        <f t="shared" si="0"/>
        <v>n.m.</v>
      </c>
      <c r="Q47" s="90">
        <f t="shared" si="1"/>
        <v>-0.95833333333333337</v>
      </c>
      <c r="R47" s="441"/>
      <c r="S47" s="35"/>
    </row>
    <row r="48" spans="1:20" s="433" customFormat="1" ht="18" customHeight="1">
      <c r="A48" s="53"/>
      <c r="B48" s="427"/>
      <c r="C48" s="428" t="s">
        <v>197</v>
      </c>
      <c r="D48" s="444">
        <f>SUM(D39:D47)</f>
        <v>-1665</v>
      </c>
      <c r="E48" s="445">
        <f>SUM(E39:E47)</f>
        <v>-79</v>
      </c>
      <c r="F48" s="446">
        <f>SUM(F39:F47)</f>
        <v>-373</v>
      </c>
      <c r="G48" s="446">
        <f>SUM(G39:G47)</f>
        <v>-502</v>
      </c>
      <c r="H48" s="446">
        <f>H39+H40+H41+H42+H43+H44+H45+H46+H47</f>
        <v>-711</v>
      </c>
      <c r="I48" s="447"/>
      <c r="J48" s="444">
        <f>SUM(J39:J47)</f>
        <v>-2721</v>
      </c>
      <c r="K48" s="445">
        <f t="shared" ref="K48:N48" si="10">SUM(K39:K47)</f>
        <v>31</v>
      </c>
      <c r="L48" s="446">
        <f t="shared" si="10"/>
        <v>-288</v>
      </c>
      <c r="M48" s="446">
        <f t="shared" si="10"/>
        <v>-1580</v>
      </c>
      <c r="N48" s="446">
        <f t="shared" si="10"/>
        <v>-884</v>
      </c>
      <c r="O48" s="447"/>
      <c r="P48" s="79" t="str">
        <f t="shared" si="0"/>
        <v>n.m.</v>
      </c>
      <c r="Q48" s="80">
        <f t="shared" si="1"/>
        <v>-0.38809261300992282</v>
      </c>
      <c r="R48" s="386"/>
      <c r="S48" s="53"/>
    </row>
    <row r="49" spans="1:19" s="455" customFormat="1" ht="18" customHeight="1">
      <c r="A49" s="135"/>
      <c r="B49" s="448"/>
      <c r="C49" s="449" t="s">
        <v>198</v>
      </c>
      <c r="D49" s="450">
        <f>SUM(E49:H49)</f>
        <v>0</v>
      </c>
      <c r="E49" s="451">
        <v>0</v>
      </c>
      <c r="F49" s="452">
        <v>0</v>
      </c>
      <c r="G49" s="452">
        <v>0</v>
      </c>
      <c r="H49" s="452">
        <v>0</v>
      </c>
      <c r="I49" s="453"/>
      <c r="J49" s="450">
        <v>0</v>
      </c>
      <c r="K49" s="451">
        <v>0</v>
      </c>
      <c r="L49" s="452">
        <v>0</v>
      </c>
      <c r="M49" s="452">
        <v>0</v>
      </c>
      <c r="N49" s="452">
        <v>0</v>
      </c>
      <c r="O49" s="453"/>
      <c r="P49" s="142" t="str">
        <f t="shared" si="0"/>
        <v>n.m.</v>
      </c>
      <c r="Q49" s="143" t="str">
        <f t="shared" si="1"/>
        <v>n.m.</v>
      </c>
      <c r="R49" s="454"/>
      <c r="S49" s="135"/>
    </row>
    <row r="50" spans="1:19" s="480" customFormat="1" ht="18" customHeight="1">
      <c r="A50" s="135"/>
      <c r="B50" s="473"/>
      <c r="C50" s="474"/>
      <c r="D50" s="475"/>
      <c r="E50" s="476"/>
      <c r="F50" s="477"/>
      <c r="G50" s="477"/>
      <c r="H50" s="477"/>
      <c r="I50" s="478"/>
      <c r="J50" s="475"/>
      <c r="K50" s="476"/>
      <c r="L50" s="477"/>
      <c r="M50" s="477"/>
      <c r="N50" s="477"/>
      <c r="O50" s="478"/>
      <c r="P50" s="70"/>
      <c r="Q50" s="71"/>
      <c r="R50" s="479"/>
      <c r="S50" s="135"/>
    </row>
    <row r="51" spans="1:19" s="455" customFormat="1" ht="18" customHeight="1">
      <c r="A51" s="135"/>
      <c r="B51" s="448"/>
      <c r="C51" s="481" t="s">
        <v>199</v>
      </c>
      <c r="D51" s="450">
        <f>SUM(E51:H51)</f>
        <v>-320</v>
      </c>
      <c r="E51" s="451">
        <v>94</v>
      </c>
      <c r="F51" s="452">
        <f>F27+F36+F48</f>
        <v>-153</v>
      </c>
      <c r="G51" s="452">
        <f>G27+G36+G48</f>
        <v>324</v>
      </c>
      <c r="H51" s="452">
        <f>H27+H36+H48</f>
        <v>-585</v>
      </c>
      <c r="I51" s="453"/>
      <c r="J51" s="450">
        <f>+J27+J36+J48</f>
        <v>-1573</v>
      </c>
      <c r="K51" s="451">
        <f>+K27+K36+K48</f>
        <v>324</v>
      </c>
      <c r="L51" s="452">
        <f>+L27+L36+L48</f>
        <v>-92</v>
      </c>
      <c r="M51" s="452">
        <f>+M27+M36+M48</f>
        <v>-965</v>
      </c>
      <c r="N51" s="452">
        <f>+N27+N36+N48</f>
        <v>-840</v>
      </c>
      <c r="O51" s="453"/>
      <c r="P51" s="142">
        <f t="shared" si="0"/>
        <v>-0.70987654320987659</v>
      </c>
      <c r="Q51" s="143">
        <f t="shared" si="1"/>
        <v>-0.79656706929434207</v>
      </c>
      <c r="R51" s="454"/>
      <c r="S51" s="135"/>
    </row>
    <row r="52" spans="1:19" s="455" customFormat="1" ht="18" customHeight="1">
      <c r="A52" s="135"/>
      <c r="B52" s="448"/>
      <c r="C52" s="481" t="s">
        <v>200</v>
      </c>
      <c r="D52" s="482">
        <f>SUM(E52:H52)</f>
        <v>-5</v>
      </c>
      <c r="E52" s="451">
        <f>E37+E49+E28</f>
        <v>-1</v>
      </c>
      <c r="F52" s="452">
        <v>-1</v>
      </c>
      <c r="G52" s="452">
        <v>0</v>
      </c>
      <c r="H52" s="452">
        <v>-3</v>
      </c>
      <c r="I52" s="483"/>
      <c r="J52" s="482">
        <v>1176</v>
      </c>
      <c r="K52" s="451">
        <v>-6</v>
      </c>
      <c r="L52" s="452">
        <v>-3</v>
      </c>
      <c r="M52" s="452">
        <v>-1</v>
      </c>
      <c r="N52" s="452">
        <v>1186</v>
      </c>
      <c r="O52" s="483"/>
      <c r="P52" s="142">
        <f t="shared" si="0"/>
        <v>-0.83333333333333337</v>
      </c>
      <c r="Q52" s="143" t="str">
        <f t="shared" si="1"/>
        <v>n.m.</v>
      </c>
      <c r="R52" s="484"/>
      <c r="S52" s="135"/>
    </row>
    <row r="53" spans="1:19" s="433" customFormat="1" ht="18" customHeight="1">
      <c r="A53" s="53"/>
      <c r="B53" s="427"/>
      <c r="C53" s="428" t="s">
        <v>158</v>
      </c>
      <c r="D53" s="444">
        <f t="shared" ref="D53" si="11">+H53+G53+F53+E53</f>
        <v>-325</v>
      </c>
      <c r="E53" s="445">
        <f>SUM(E51:E52)</f>
        <v>93</v>
      </c>
      <c r="F53" s="446">
        <f>SUM(F51:F52)</f>
        <v>-154</v>
      </c>
      <c r="G53" s="446">
        <f>SUM(G51:G52)</f>
        <v>324</v>
      </c>
      <c r="H53" s="446">
        <f>H51+H52</f>
        <v>-588</v>
      </c>
      <c r="I53" s="447"/>
      <c r="J53" s="444">
        <f t="shared" ref="J53" si="12">+N53+M53+L53+K53</f>
        <v>-397</v>
      </c>
      <c r="K53" s="445">
        <v>318</v>
      </c>
      <c r="L53" s="446">
        <f>L51+L52</f>
        <v>-95</v>
      </c>
      <c r="M53" s="446">
        <f>M51+M52</f>
        <v>-966</v>
      </c>
      <c r="N53" s="446">
        <f>N51+N52</f>
        <v>346</v>
      </c>
      <c r="O53" s="447"/>
      <c r="P53" s="79">
        <f t="shared" si="0"/>
        <v>-0.70754716981132071</v>
      </c>
      <c r="Q53" s="80">
        <f t="shared" si="1"/>
        <v>-0.18136020151133503</v>
      </c>
      <c r="R53" s="386"/>
      <c r="S53" s="53"/>
    </row>
    <row r="54" spans="1:19" s="433" customFormat="1" ht="18" customHeight="1">
      <c r="A54" s="35"/>
      <c r="B54" s="427"/>
      <c r="C54" s="428"/>
      <c r="D54" s="485"/>
      <c r="E54" s="445"/>
      <c r="F54" s="446"/>
      <c r="G54" s="446"/>
      <c r="H54" s="446"/>
      <c r="I54" s="486"/>
      <c r="J54" s="485"/>
      <c r="K54" s="445"/>
      <c r="L54" s="446"/>
      <c r="M54" s="446"/>
      <c r="N54" s="446"/>
      <c r="O54" s="486"/>
      <c r="P54" s="79"/>
      <c r="Q54" s="80"/>
      <c r="R54" s="390"/>
      <c r="S54" s="35"/>
    </row>
    <row r="55" spans="1:19" s="433" customFormat="1" ht="18" customHeight="1">
      <c r="A55" s="53"/>
      <c r="B55" s="427"/>
      <c r="C55" s="428" t="s">
        <v>117</v>
      </c>
      <c r="D55" s="487">
        <f>J58</f>
        <v>1178</v>
      </c>
      <c r="E55" s="445">
        <f>F58</f>
        <v>759</v>
      </c>
      <c r="F55" s="446">
        <f>G58</f>
        <v>913</v>
      </c>
      <c r="G55" s="446">
        <f>H58</f>
        <v>590</v>
      </c>
      <c r="H55" s="446">
        <f>J58</f>
        <v>1178</v>
      </c>
      <c r="I55" s="486"/>
      <c r="J55" s="487">
        <v>1575</v>
      </c>
      <c r="K55" s="445">
        <v>859</v>
      </c>
      <c r="L55" s="446">
        <v>955</v>
      </c>
      <c r="M55" s="446">
        <v>1920</v>
      </c>
      <c r="N55" s="446">
        <v>1575</v>
      </c>
      <c r="O55" s="486"/>
      <c r="P55" s="79">
        <f t="shared" si="0"/>
        <v>-0.11641443538998841</v>
      </c>
      <c r="Q55" s="80">
        <f t="shared" si="1"/>
        <v>-0.2520634920634921</v>
      </c>
      <c r="R55" s="390"/>
      <c r="S55" s="53"/>
    </row>
    <row r="56" spans="1:19" ht="18" customHeight="1">
      <c r="A56" s="35"/>
      <c r="B56" s="435"/>
      <c r="C56" s="443" t="s">
        <v>77</v>
      </c>
      <c r="D56" s="437">
        <f>SUM(E56:H56)</f>
        <v>-325</v>
      </c>
      <c r="E56" s="438">
        <v>93</v>
      </c>
      <c r="F56" s="439">
        <f>F53</f>
        <v>-154</v>
      </c>
      <c r="G56" s="439">
        <f>G53</f>
        <v>324</v>
      </c>
      <c r="H56" s="439">
        <f>H53</f>
        <v>-588</v>
      </c>
      <c r="I56" s="442"/>
      <c r="J56" s="437">
        <v>-397</v>
      </c>
      <c r="K56" s="438">
        <v>318</v>
      </c>
      <c r="L56" s="439">
        <v>-95</v>
      </c>
      <c r="M56" s="439">
        <v>-966</v>
      </c>
      <c r="N56" s="439">
        <v>346</v>
      </c>
      <c r="O56" s="442"/>
      <c r="P56" s="89">
        <f t="shared" si="0"/>
        <v>-0.70754716981132071</v>
      </c>
      <c r="Q56" s="90">
        <f t="shared" si="1"/>
        <v>-0.18136020151133503</v>
      </c>
      <c r="R56" s="377"/>
      <c r="S56" s="35"/>
    </row>
    <row r="57" spans="1:19" ht="18" customHeight="1">
      <c r="A57" s="35"/>
      <c r="B57" s="435"/>
      <c r="C57" s="443" t="s">
        <v>78</v>
      </c>
      <c r="D57" s="437">
        <f>SUM(E57:H57)</f>
        <v>-1</v>
      </c>
      <c r="E57" s="438">
        <v>0</v>
      </c>
      <c r="F57" s="439">
        <v>0</v>
      </c>
      <c r="G57" s="439">
        <v>-1</v>
      </c>
      <c r="H57" s="439">
        <v>0</v>
      </c>
      <c r="I57" s="442"/>
      <c r="J57" s="437">
        <v>0</v>
      </c>
      <c r="K57" s="438">
        <v>0</v>
      </c>
      <c r="L57" s="439">
        <v>0</v>
      </c>
      <c r="M57" s="439">
        <v>1</v>
      </c>
      <c r="N57" s="439">
        <v>-1</v>
      </c>
      <c r="O57" s="442"/>
      <c r="P57" s="89" t="str">
        <f t="shared" si="0"/>
        <v>n.m.</v>
      </c>
      <c r="Q57" s="90" t="str">
        <f t="shared" si="1"/>
        <v>n.m.</v>
      </c>
      <c r="R57" s="377"/>
      <c r="S57" s="35"/>
    </row>
    <row r="58" spans="1:19" s="433" customFormat="1" ht="18" customHeight="1">
      <c r="A58" s="53"/>
      <c r="B58" s="427"/>
      <c r="C58" s="428" t="s">
        <v>118</v>
      </c>
      <c r="D58" s="487">
        <f>SUM(D55:D57)</f>
        <v>852</v>
      </c>
      <c r="E58" s="445">
        <f>SUM(E55:E57)</f>
        <v>852</v>
      </c>
      <c r="F58" s="446">
        <f>SUM(F55:F57)</f>
        <v>759</v>
      </c>
      <c r="G58" s="446">
        <f>SUM(G55:G57)</f>
        <v>913</v>
      </c>
      <c r="H58" s="446">
        <f>H55+H56+H57</f>
        <v>590</v>
      </c>
      <c r="I58" s="486"/>
      <c r="J58" s="487">
        <v>1178</v>
      </c>
      <c r="K58" s="445">
        <v>1178</v>
      </c>
      <c r="L58" s="446">
        <v>859</v>
      </c>
      <c r="M58" s="446">
        <v>955</v>
      </c>
      <c r="N58" s="446">
        <v>1920</v>
      </c>
      <c r="O58" s="486"/>
      <c r="P58" s="79">
        <f t="shared" si="0"/>
        <v>-0.27674023769100164</v>
      </c>
      <c r="Q58" s="80">
        <f t="shared" si="1"/>
        <v>-0.27674023769100164</v>
      </c>
      <c r="R58" s="390"/>
      <c r="S58" s="53"/>
    </row>
    <row r="59" spans="1:19" ht="18" customHeight="1">
      <c r="A59" s="35"/>
      <c r="B59" s="435"/>
      <c r="C59" s="443" t="s">
        <v>79</v>
      </c>
      <c r="D59" s="488">
        <f>E59</f>
        <v>4</v>
      </c>
      <c r="E59" s="438">
        <v>4</v>
      </c>
      <c r="F59" s="439">
        <v>6</v>
      </c>
      <c r="G59" s="439">
        <v>3</v>
      </c>
      <c r="H59" s="439">
        <v>7</v>
      </c>
      <c r="I59" s="442"/>
      <c r="J59" s="488">
        <v>1</v>
      </c>
      <c r="K59" s="438">
        <v>1</v>
      </c>
      <c r="L59" s="439">
        <v>0</v>
      </c>
      <c r="M59" s="439">
        <v>5</v>
      </c>
      <c r="N59" s="439">
        <v>5</v>
      </c>
      <c r="O59" s="442"/>
      <c r="P59" s="89" t="str">
        <f t="shared" si="0"/>
        <v>&gt;100%</v>
      </c>
      <c r="Q59" s="90" t="str">
        <f t="shared" si="1"/>
        <v>&gt;100%</v>
      </c>
      <c r="R59" s="377"/>
      <c r="S59" s="35"/>
    </row>
    <row r="60" spans="1:19" ht="18" customHeight="1">
      <c r="A60" s="35"/>
      <c r="B60" s="435"/>
      <c r="C60" s="443" t="s">
        <v>84</v>
      </c>
      <c r="D60" s="488">
        <f>SUM(E60:H60)</f>
        <v>0</v>
      </c>
      <c r="E60" s="438">
        <v>0</v>
      </c>
      <c r="F60" s="439">
        <v>0</v>
      </c>
      <c r="G60" s="439">
        <v>0</v>
      </c>
      <c r="H60" s="439">
        <v>0</v>
      </c>
      <c r="I60" s="442"/>
      <c r="J60" s="488">
        <v>0</v>
      </c>
      <c r="K60" s="438">
        <v>0</v>
      </c>
      <c r="L60" s="439">
        <v>0</v>
      </c>
      <c r="M60" s="439">
        <v>0</v>
      </c>
      <c r="N60" s="439">
        <v>0</v>
      </c>
      <c r="O60" s="442"/>
      <c r="P60" s="89" t="str">
        <f t="shared" si="0"/>
        <v>n.m.</v>
      </c>
      <c r="Q60" s="90" t="str">
        <f t="shared" si="1"/>
        <v>n.m.</v>
      </c>
      <c r="R60" s="377"/>
      <c r="S60" s="35"/>
    </row>
    <row r="61" spans="1:19" s="433" customFormat="1" ht="18" customHeight="1">
      <c r="A61" s="53"/>
      <c r="B61" s="427"/>
      <c r="C61" s="428" t="s">
        <v>80</v>
      </c>
      <c r="D61" s="487">
        <f>SUM(D58:D60)</f>
        <v>856</v>
      </c>
      <c r="E61" s="445">
        <f>SUM(E58:E60)</f>
        <v>856</v>
      </c>
      <c r="F61" s="446">
        <f>SUM(F58:F60)</f>
        <v>765</v>
      </c>
      <c r="G61" s="446">
        <f>SUM(G58:G60)</f>
        <v>916</v>
      </c>
      <c r="H61" s="446">
        <f>H58+H59+H60</f>
        <v>597</v>
      </c>
      <c r="I61" s="486"/>
      <c r="J61" s="487">
        <v>1179</v>
      </c>
      <c r="K61" s="445">
        <v>1179</v>
      </c>
      <c r="L61" s="446">
        <v>859</v>
      </c>
      <c r="M61" s="446">
        <v>960</v>
      </c>
      <c r="N61" s="446">
        <v>1925</v>
      </c>
      <c r="O61" s="486"/>
      <c r="P61" s="79">
        <f t="shared" si="0"/>
        <v>-0.27396098388464796</v>
      </c>
      <c r="Q61" s="80">
        <f t="shared" si="1"/>
        <v>-0.27396098388464796</v>
      </c>
      <c r="R61" s="390"/>
      <c r="S61" s="53"/>
    </row>
    <row r="62" spans="1:19" ht="18" customHeight="1">
      <c r="A62" s="35"/>
      <c r="B62" s="435"/>
      <c r="C62" s="428"/>
      <c r="D62" s="489"/>
      <c r="E62" s="445"/>
      <c r="F62" s="446"/>
      <c r="G62" s="446"/>
      <c r="H62" s="446"/>
      <c r="I62" s="486"/>
      <c r="J62" s="489"/>
      <c r="K62" s="445"/>
      <c r="L62" s="446"/>
      <c r="M62" s="446"/>
      <c r="N62" s="446"/>
      <c r="O62" s="486"/>
      <c r="P62" s="79"/>
      <c r="Q62" s="80"/>
      <c r="R62" s="390"/>
      <c r="S62" s="35"/>
    </row>
    <row r="63" spans="1:19" ht="18" customHeight="1">
      <c r="A63" s="35"/>
      <c r="B63" s="435"/>
      <c r="C63" s="490" t="s">
        <v>153</v>
      </c>
      <c r="D63" s="488">
        <f>SUM(E63:H63)</f>
        <v>1952</v>
      </c>
      <c r="E63" s="438">
        <f>E27</f>
        <v>617</v>
      </c>
      <c r="F63" s="439">
        <f>F27</f>
        <v>500</v>
      </c>
      <c r="G63" s="439">
        <f>G27</f>
        <v>534</v>
      </c>
      <c r="H63" s="439">
        <f>H27</f>
        <v>301</v>
      </c>
      <c r="I63" s="442"/>
      <c r="J63" s="488">
        <v>1924</v>
      </c>
      <c r="K63" s="438">
        <v>677</v>
      </c>
      <c r="L63" s="439">
        <v>403</v>
      </c>
      <c r="M63" s="439">
        <v>566</v>
      </c>
      <c r="N63" s="439">
        <v>278</v>
      </c>
      <c r="O63" s="442"/>
      <c r="P63" s="89">
        <f t="shared" si="0"/>
        <v>-8.8626292466765122E-2</v>
      </c>
      <c r="Q63" s="90">
        <f t="shared" si="1"/>
        <v>1.4553014553014609E-2</v>
      </c>
      <c r="R63" s="377"/>
      <c r="S63" s="35"/>
    </row>
    <row r="64" spans="1:19" ht="18" customHeight="1">
      <c r="A64" s="35"/>
      <c r="B64" s="435"/>
      <c r="C64" s="490" t="s">
        <v>210</v>
      </c>
      <c r="D64" s="488">
        <f>SUM(E64:H64)</f>
        <v>-1139</v>
      </c>
      <c r="E64" s="438">
        <f>E33</f>
        <v>-394</v>
      </c>
      <c r="F64" s="439">
        <f>-F82</f>
        <v>-241</v>
      </c>
      <c r="G64" s="439">
        <f>-G82</f>
        <v>-238</v>
      </c>
      <c r="H64" s="439">
        <f>-H82</f>
        <v>-266</v>
      </c>
      <c r="I64" s="442"/>
      <c r="J64" s="488">
        <v>-1193</v>
      </c>
      <c r="K64" s="438">
        <v>-298</v>
      </c>
      <c r="L64" s="439">
        <v>-265</v>
      </c>
      <c r="M64" s="439">
        <v>-312</v>
      </c>
      <c r="N64" s="439">
        <v>-318</v>
      </c>
      <c r="O64" s="442"/>
      <c r="P64" s="89">
        <f t="shared" si="0"/>
        <v>0.32214765100671139</v>
      </c>
      <c r="Q64" s="90">
        <f t="shared" si="1"/>
        <v>-4.526404023470243E-2</v>
      </c>
      <c r="R64" s="377"/>
      <c r="S64" s="35"/>
    </row>
    <row r="65" spans="1:21" ht="18" customHeight="1">
      <c r="A65" s="35"/>
      <c r="B65" s="435"/>
      <c r="C65" s="490" t="s">
        <v>154</v>
      </c>
      <c r="D65" s="488">
        <f>SUM(E65:H65)</f>
        <v>2</v>
      </c>
      <c r="E65" s="438">
        <v>0</v>
      </c>
      <c r="F65" s="439">
        <v>2</v>
      </c>
      <c r="G65" s="439">
        <v>0</v>
      </c>
      <c r="H65" s="439">
        <v>0</v>
      </c>
      <c r="I65" s="442"/>
      <c r="J65" s="488">
        <v>10</v>
      </c>
      <c r="K65" s="438">
        <v>2</v>
      </c>
      <c r="L65" s="439">
        <v>8</v>
      </c>
      <c r="M65" s="439">
        <v>0</v>
      </c>
      <c r="N65" s="439">
        <v>0</v>
      </c>
      <c r="O65" s="442"/>
      <c r="P65" s="89">
        <f t="shared" si="0"/>
        <v>-1</v>
      </c>
      <c r="Q65" s="90">
        <f t="shared" si="1"/>
        <v>-0.8</v>
      </c>
      <c r="R65" s="377"/>
      <c r="S65" s="35"/>
      <c r="U65" s="466"/>
    </row>
    <row r="66" spans="1:21" s="433" customFormat="1" ht="18" customHeight="1">
      <c r="A66" s="53"/>
      <c r="B66" s="427"/>
      <c r="C66" s="428" t="s">
        <v>206</v>
      </c>
      <c r="D66" s="491">
        <f>SUM(D63:D65)</f>
        <v>815</v>
      </c>
      <c r="E66" s="492">
        <f>SUM(E63:E65)</f>
        <v>223</v>
      </c>
      <c r="F66" s="493">
        <f>SUM(F63:F65)</f>
        <v>261</v>
      </c>
      <c r="G66" s="493">
        <f>SUM(G63:G65)</f>
        <v>296</v>
      </c>
      <c r="H66" s="493">
        <f>H63+H64+H65</f>
        <v>35</v>
      </c>
      <c r="I66" s="494"/>
      <c r="J66" s="491">
        <v>741</v>
      </c>
      <c r="K66" s="492">
        <v>381</v>
      </c>
      <c r="L66" s="493">
        <v>146</v>
      </c>
      <c r="M66" s="493">
        <v>254</v>
      </c>
      <c r="N66" s="493">
        <v>-40</v>
      </c>
      <c r="O66" s="494"/>
      <c r="P66" s="364">
        <f t="shared" ref="P66" si="13">+IFERROR(IF(E66*K66&lt;0,"n.m.",IF(E66/K66-1&gt;100%,"&gt;100%",E66/K66-1)),"n.m.")</f>
        <v>-0.41469816272965876</v>
      </c>
      <c r="Q66" s="365">
        <f t="shared" ref="Q66" si="14">+IFERROR(IF(D66*J66&lt;0,"n.m.",IF(D66/J66-1&gt;100%,"&gt;100%",D66/J66-1)),"n.m.")</f>
        <v>9.986504723346834E-2</v>
      </c>
      <c r="R66" s="390"/>
      <c r="S66" s="53"/>
    </row>
    <row r="67" spans="1:21" ht="18" customHeight="1">
      <c r="A67" s="35"/>
      <c r="B67" s="495"/>
      <c r="C67" s="495"/>
      <c r="D67" s="495"/>
      <c r="E67" s="495"/>
      <c r="F67" s="495"/>
      <c r="G67" s="495"/>
      <c r="H67" s="495"/>
      <c r="I67" s="386"/>
      <c r="J67" s="496"/>
      <c r="K67" s="496"/>
      <c r="L67" s="496"/>
      <c r="M67" s="496"/>
      <c r="N67" s="496"/>
      <c r="O67" s="386"/>
      <c r="P67" s="497"/>
      <c r="Q67" s="497"/>
      <c r="R67" s="386"/>
      <c r="S67" s="35"/>
    </row>
    <row r="68" spans="1:21" s="37" customFormat="1" ht="9" customHeight="1">
      <c r="A68" s="35"/>
      <c r="B68" s="35"/>
      <c r="C68" s="35"/>
      <c r="D68" s="35"/>
      <c r="E68" s="35"/>
      <c r="F68" s="35"/>
      <c r="G68" s="35"/>
      <c r="H68" s="35"/>
      <c r="I68" s="35"/>
      <c r="J68" s="35"/>
      <c r="K68" s="35"/>
      <c r="L68" s="35"/>
      <c r="M68" s="35"/>
      <c r="N68" s="35"/>
      <c r="O68" s="35"/>
      <c r="P68" s="191"/>
      <c r="Q68" s="191"/>
      <c r="R68" s="191"/>
      <c r="S68" s="35"/>
    </row>
    <row r="69" spans="1:21" ht="17.25">
      <c r="A69" s="498"/>
      <c r="B69" s="21" t="s">
        <v>181</v>
      </c>
      <c r="C69" s="499"/>
      <c r="D69" s="499"/>
      <c r="E69" s="499"/>
      <c r="F69" s="499"/>
      <c r="G69" s="499"/>
      <c r="H69" s="499"/>
      <c r="I69" s="499"/>
      <c r="J69" s="498"/>
      <c r="K69" s="500"/>
      <c r="L69" s="499"/>
      <c r="M69" s="498"/>
      <c r="N69" s="498"/>
      <c r="O69" s="498"/>
      <c r="P69" s="31"/>
      <c r="Q69" s="31"/>
      <c r="R69" s="501"/>
      <c r="S69" s="498"/>
    </row>
    <row r="70" spans="1:21" ht="17.25">
      <c r="A70" s="498"/>
      <c r="B70" s="21" t="s">
        <v>182</v>
      </c>
      <c r="C70" s="499"/>
      <c r="D70" s="499"/>
      <c r="E70" s="499"/>
      <c r="F70" s="499"/>
      <c r="G70" s="499"/>
      <c r="H70" s="499"/>
      <c r="I70" s="499"/>
      <c r="J70" s="498"/>
      <c r="K70" s="500"/>
      <c r="L70" s="499"/>
      <c r="M70" s="498"/>
      <c r="N70" s="498"/>
      <c r="O70" s="498"/>
      <c r="P70" s="31"/>
      <c r="Q70" s="31"/>
      <c r="R70" s="501"/>
      <c r="S70" s="498"/>
    </row>
    <row r="71" spans="1:21" ht="17.25">
      <c r="A71" s="498"/>
      <c r="B71" s="248"/>
      <c r="C71" s="499"/>
      <c r="D71" s="499"/>
      <c r="E71" s="499"/>
      <c r="F71" s="499"/>
      <c r="G71" s="499"/>
      <c r="H71" s="499"/>
      <c r="I71" s="499"/>
      <c r="J71" s="498"/>
      <c r="K71" s="500"/>
      <c r="L71" s="499"/>
      <c r="M71" s="498"/>
      <c r="N71" s="498"/>
      <c r="O71" s="498"/>
      <c r="P71" s="31"/>
      <c r="Q71" s="31"/>
      <c r="R71" s="501"/>
      <c r="S71" s="498"/>
    </row>
    <row r="72" spans="1:21" s="37" customFormat="1" ht="9" customHeight="1">
      <c r="A72" s="35"/>
      <c r="B72" s="35"/>
      <c r="C72" s="35"/>
      <c r="D72" s="35"/>
      <c r="E72" s="35"/>
      <c r="F72" s="35"/>
      <c r="G72" s="35"/>
      <c r="H72" s="35"/>
      <c r="I72" s="35"/>
      <c r="J72" s="35"/>
      <c r="K72" s="35"/>
      <c r="L72" s="35"/>
      <c r="M72" s="35"/>
      <c r="N72" s="35"/>
      <c r="O72" s="35"/>
      <c r="P72" s="191"/>
      <c r="Q72" s="191"/>
      <c r="R72" s="191"/>
      <c r="S72" s="35"/>
    </row>
    <row r="73" spans="1:21" ht="18" customHeight="1">
      <c r="A73" s="35"/>
      <c r="B73" s="416"/>
      <c r="C73" s="39" t="s">
        <v>0</v>
      </c>
      <c r="D73" s="502">
        <f>D2</f>
        <v>2017</v>
      </c>
      <c r="E73" s="416" t="str">
        <f>E2</f>
        <v>Q4 '17</v>
      </c>
      <c r="F73" s="198" t="str">
        <f>F2</f>
        <v>Q3 '17</v>
      </c>
      <c r="G73" s="198" t="str">
        <f>G2</f>
        <v>Q2 '17</v>
      </c>
      <c r="H73" s="198" t="str">
        <f>H2</f>
        <v>Q1 '17</v>
      </c>
      <c r="I73" s="198"/>
      <c r="J73" s="502">
        <f>+J2</f>
        <v>2016</v>
      </c>
      <c r="K73" s="416" t="s">
        <v>358</v>
      </c>
      <c r="L73" s="416" t="str">
        <f>+L2</f>
        <v>Q3 '16</v>
      </c>
      <c r="M73" s="416" t="str">
        <f>+M2</f>
        <v>Q2 '16</v>
      </c>
      <c r="N73" s="416" t="str">
        <f>+N2</f>
        <v>Q1 '16</v>
      </c>
      <c r="O73" s="416"/>
      <c r="P73" s="416" t="str">
        <f>+P2</f>
        <v>y-on-y</v>
      </c>
      <c r="Q73" s="416" t="str">
        <f>+Q2</f>
        <v>y-on-y</v>
      </c>
      <c r="R73" s="416"/>
      <c r="S73" s="35"/>
    </row>
    <row r="74" spans="1:21" ht="18" customHeight="1">
      <c r="A74" s="35"/>
      <c r="B74" s="420"/>
      <c r="C74" s="421" t="s">
        <v>207</v>
      </c>
      <c r="D74" s="45"/>
      <c r="E74" s="45"/>
      <c r="F74" s="45"/>
      <c r="G74" s="45"/>
      <c r="H74" s="45"/>
      <c r="I74" s="45"/>
      <c r="J74" s="47"/>
      <c r="K74" s="416"/>
      <c r="L74" s="416"/>
      <c r="M74" s="416"/>
      <c r="N74" s="416"/>
      <c r="O74" s="420"/>
      <c r="P74" s="47" t="str">
        <f>+P3</f>
        <v>Q4%</v>
      </c>
      <c r="Q74" s="47" t="str">
        <f>+Q3</f>
        <v>FY%</v>
      </c>
      <c r="R74" s="420"/>
      <c r="S74" s="35"/>
    </row>
    <row r="75" spans="1:21" ht="18" customHeight="1">
      <c r="A75" s="35"/>
      <c r="B75" s="420"/>
      <c r="C75" s="45"/>
      <c r="D75" s="45"/>
      <c r="E75" s="45"/>
      <c r="F75" s="45"/>
      <c r="G75" s="45"/>
      <c r="H75" s="45"/>
      <c r="I75" s="45"/>
      <c r="J75" s="47"/>
      <c r="K75" s="416"/>
      <c r="L75" s="416"/>
      <c r="M75" s="416"/>
      <c r="N75" s="416"/>
      <c r="O75" s="420"/>
      <c r="P75" s="47"/>
      <c r="Q75" s="47"/>
      <c r="R75" s="420"/>
      <c r="S75" s="35"/>
    </row>
    <row r="76" spans="1:21" s="433" customFormat="1" ht="18" customHeight="1">
      <c r="A76" s="53"/>
      <c r="B76" s="427"/>
      <c r="C76" s="428" t="s">
        <v>58</v>
      </c>
      <c r="D76" s="503">
        <v>1131</v>
      </c>
      <c r="E76" s="56">
        <v>393</v>
      </c>
      <c r="F76" s="57">
        <v>239</v>
      </c>
      <c r="G76" s="57">
        <v>235</v>
      </c>
      <c r="H76" s="57">
        <v>264</v>
      </c>
      <c r="I76" s="504"/>
      <c r="J76" s="505">
        <v>1186</v>
      </c>
      <c r="K76" s="56">
        <v>295</v>
      </c>
      <c r="L76" s="57">
        <v>264</v>
      </c>
      <c r="M76" s="57">
        <v>310</v>
      </c>
      <c r="N76" s="57">
        <v>317</v>
      </c>
      <c r="O76" s="504"/>
      <c r="P76" s="59">
        <f t="shared" ref="P76:P82" si="15">+IFERROR(IF(E76*K76&lt;0,"n.m.",IF(E76/K76-1&gt;100%,"&gt;100%",E76/K76-1)),"n.m.")</f>
        <v>0.33220338983050857</v>
      </c>
      <c r="Q76" s="60">
        <f>+IFERROR(IF(D76*J76&lt;0,"n.m.",IF(D76/J76-1&gt;100%,"&gt;100%",D76/J76-1)),"n.m.")</f>
        <v>-4.637436762225966E-2</v>
      </c>
      <c r="R76" s="506"/>
      <c r="S76" s="53"/>
    </row>
    <row r="77" spans="1:21" s="433" customFormat="1" ht="18" customHeight="1">
      <c r="A77" s="53"/>
      <c r="B77" s="427"/>
      <c r="C77" s="507"/>
      <c r="D77" s="127"/>
      <c r="E77" s="508"/>
      <c r="F77" s="77"/>
      <c r="G77" s="77"/>
      <c r="H77" s="77"/>
      <c r="I77" s="509"/>
      <c r="J77" s="127"/>
      <c r="K77" s="508"/>
      <c r="L77" s="77"/>
      <c r="M77" s="77"/>
      <c r="N77" s="77"/>
      <c r="O77" s="509"/>
      <c r="P77" s="79"/>
      <c r="Q77" s="80"/>
      <c r="R77" s="506"/>
      <c r="S77" s="53"/>
    </row>
    <row r="78" spans="1:21" s="433" customFormat="1" ht="18" customHeight="1">
      <c r="A78" s="53"/>
      <c r="B78" s="427"/>
      <c r="C78" s="507" t="s">
        <v>64</v>
      </c>
      <c r="D78" s="127">
        <f>SUM(E78:H78)</f>
        <v>8</v>
      </c>
      <c r="E78" s="510">
        <v>2</v>
      </c>
      <c r="F78" s="77">
        <v>1</v>
      </c>
      <c r="G78" s="77">
        <v>3</v>
      </c>
      <c r="H78" s="77">
        <v>2</v>
      </c>
      <c r="I78" s="511"/>
      <c r="J78" s="127">
        <v>7</v>
      </c>
      <c r="K78" s="510">
        <v>3</v>
      </c>
      <c r="L78" s="77">
        <v>1</v>
      </c>
      <c r="M78" s="77">
        <v>2</v>
      </c>
      <c r="N78" s="77">
        <v>1</v>
      </c>
      <c r="O78" s="511"/>
      <c r="P78" s="79">
        <f t="shared" si="15"/>
        <v>-0.33333333333333337</v>
      </c>
      <c r="Q78" s="80">
        <f>+IFERROR(IF(D78*J78&lt;0,"n.m.",IF(D78/J78-1&gt;100%,"&gt;100%",D78/J78-1)),"n.m.")</f>
        <v>0.14285714285714279</v>
      </c>
      <c r="R78" s="512"/>
      <c r="S78" s="53"/>
    </row>
    <row r="79" spans="1:21" s="433" customFormat="1" ht="18" customHeight="1">
      <c r="A79" s="53"/>
      <c r="B79" s="427"/>
      <c r="C79" s="507"/>
      <c r="D79" s="127"/>
      <c r="E79" s="508"/>
      <c r="F79" s="77"/>
      <c r="G79" s="77"/>
      <c r="H79" s="77"/>
      <c r="I79" s="509"/>
      <c r="J79" s="127"/>
      <c r="K79" s="508"/>
      <c r="L79" s="77"/>
      <c r="M79" s="77"/>
      <c r="N79" s="77"/>
      <c r="O79" s="509"/>
      <c r="P79" s="79"/>
      <c r="Q79" s="80"/>
      <c r="R79" s="506"/>
      <c r="S79" s="53"/>
    </row>
    <row r="80" spans="1:21" s="433" customFormat="1" ht="18" customHeight="1">
      <c r="A80" s="53"/>
      <c r="B80" s="495"/>
      <c r="C80" s="428" t="s">
        <v>16</v>
      </c>
      <c r="D80" s="127">
        <f>SUM(E80:H80)</f>
        <v>0</v>
      </c>
      <c r="E80" s="513">
        <v>-1</v>
      </c>
      <c r="F80" s="77">
        <v>1</v>
      </c>
      <c r="G80" s="77">
        <v>0</v>
      </c>
      <c r="H80" s="77">
        <v>0</v>
      </c>
      <c r="I80" s="511"/>
      <c r="J80" s="127">
        <v>0</v>
      </c>
      <c r="K80" s="513">
        <v>0</v>
      </c>
      <c r="L80" s="77">
        <v>0</v>
      </c>
      <c r="M80" s="77">
        <v>0</v>
      </c>
      <c r="N80" s="77">
        <v>0</v>
      </c>
      <c r="O80" s="511"/>
      <c r="P80" s="79" t="str">
        <f t="shared" si="15"/>
        <v>n.m.</v>
      </c>
      <c r="Q80" s="80" t="str">
        <f>+IFERROR(IF(D80*J80&lt;0,"n.m.",IF(D80/J80-1&gt;100%,"&gt;100%",D80/J80-1)),"n.m.")</f>
        <v>n.m.</v>
      </c>
      <c r="R80" s="512"/>
      <c r="S80" s="53"/>
    </row>
    <row r="81" spans="1:22" s="433" customFormat="1" ht="18" customHeight="1">
      <c r="A81" s="53"/>
      <c r="B81" s="495"/>
      <c r="C81" s="507"/>
      <c r="D81" s="127"/>
      <c r="E81" s="508"/>
      <c r="F81" s="77"/>
      <c r="G81" s="77"/>
      <c r="H81" s="77"/>
      <c r="I81" s="509"/>
      <c r="J81" s="127"/>
      <c r="K81" s="508"/>
      <c r="L81" s="77"/>
      <c r="M81" s="77"/>
      <c r="N81" s="77"/>
      <c r="O81" s="509"/>
      <c r="P81" s="79"/>
      <c r="Q81" s="80"/>
      <c r="R81" s="506"/>
      <c r="S81" s="53"/>
    </row>
    <row r="82" spans="1:22" s="62" customFormat="1" ht="18" customHeight="1">
      <c r="A82" s="53"/>
      <c r="B82" s="44"/>
      <c r="C82" s="133" t="s">
        <v>297</v>
      </c>
      <c r="D82" s="127">
        <f>SUM(D76:D81)</f>
        <v>1139</v>
      </c>
      <c r="E82" s="103">
        <f>SUM(E76:E81)</f>
        <v>394</v>
      </c>
      <c r="F82" s="77">
        <f>SUM(F76:F81)</f>
        <v>241</v>
      </c>
      <c r="G82" s="77">
        <f>SUM(G76:G81)</f>
        <v>238</v>
      </c>
      <c r="H82" s="77">
        <f>H76+H78+H80</f>
        <v>266</v>
      </c>
      <c r="I82" s="104"/>
      <c r="J82" s="127">
        <v>1193</v>
      </c>
      <c r="K82" s="103">
        <v>298</v>
      </c>
      <c r="L82" s="77">
        <v>265</v>
      </c>
      <c r="M82" s="77">
        <v>312</v>
      </c>
      <c r="N82" s="77">
        <v>318</v>
      </c>
      <c r="O82" s="104"/>
      <c r="P82" s="79">
        <f t="shared" si="15"/>
        <v>0.32214765100671139</v>
      </c>
      <c r="Q82" s="80">
        <f t="shared" ref="Q82" si="16">+IFERROR(IF(D82*J82&lt;0,"n.m.",IF(D82/J82-1&gt;100%,"&gt;100%",D82/J82-1)),"n.m.")</f>
        <v>-4.526404023470243E-2</v>
      </c>
      <c r="R82" s="61"/>
      <c r="S82" s="53"/>
      <c r="V82" s="107"/>
    </row>
    <row r="83" spans="1:22" s="433" customFormat="1" ht="18" customHeight="1">
      <c r="A83" s="35"/>
      <c r="B83" s="420"/>
      <c r="C83" s="514"/>
      <c r="D83" s="514"/>
      <c r="E83" s="514"/>
      <c r="F83" s="514"/>
      <c r="G83" s="514"/>
      <c r="H83" s="514"/>
      <c r="I83" s="514"/>
      <c r="J83" s="515"/>
      <c r="K83" s="515"/>
      <c r="L83" s="515"/>
      <c r="M83" s="515"/>
      <c r="N83" s="515"/>
      <c r="O83" s="506"/>
      <c r="P83" s="516"/>
      <c r="Q83" s="516"/>
      <c r="R83" s="506"/>
      <c r="S83" s="35"/>
    </row>
    <row r="84" spans="1:22" s="37" customFormat="1" ht="9" customHeight="1">
      <c r="A84" s="35"/>
      <c r="B84" s="35"/>
      <c r="C84" s="35"/>
      <c r="D84" s="35"/>
      <c r="E84" s="35"/>
      <c r="F84" s="35"/>
      <c r="G84" s="35"/>
      <c r="H84" s="35"/>
      <c r="I84" s="35"/>
      <c r="J84" s="35"/>
      <c r="K84" s="35"/>
      <c r="L84" s="35"/>
      <c r="M84" s="35"/>
      <c r="N84" s="35"/>
      <c r="O84" s="35"/>
      <c r="P84" s="35"/>
      <c r="Q84" s="35"/>
      <c r="R84" s="191"/>
      <c r="S84" s="35"/>
    </row>
    <row r="85" spans="1:22" ht="17.25">
      <c r="A85" s="420"/>
      <c r="B85" s="27"/>
      <c r="C85" s="517"/>
      <c r="D85" s="517"/>
      <c r="E85" s="517"/>
      <c r="F85" s="517"/>
      <c r="G85" s="517"/>
      <c r="H85" s="517"/>
      <c r="I85" s="517"/>
      <c r="J85" s="517"/>
      <c r="K85" s="518"/>
      <c r="L85" s="517"/>
      <c r="M85" s="517"/>
      <c r="N85" s="517"/>
      <c r="O85" s="517"/>
      <c r="P85" s="196"/>
      <c r="Q85" s="196"/>
      <c r="R85" s="519"/>
      <c r="S85" s="420"/>
    </row>
    <row r="86" spans="1:22" s="37" customFormat="1" ht="9" customHeight="1">
      <c r="A86" s="35"/>
      <c r="B86" s="35"/>
      <c r="C86" s="35"/>
      <c r="D86" s="35"/>
      <c r="E86" s="35"/>
      <c r="F86" s="35"/>
      <c r="G86" s="35"/>
      <c r="H86" s="35"/>
      <c r="I86" s="35"/>
      <c r="J86" s="35"/>
      <c r="K86" s="35"/>
      <c r="L86" s="35"/>
      <c r="M86" s="35"/>
      <c r="N86" s="35"/>
      <c r="O86" s="35"/>
      <c r="P86" s="35"/>
      <c r="Q86" s="35"/>
      <c r="R86" s="191"/>
      <c r="S86" s="35"/>
    </row>
    <row r="87" spans="1:22" ht="18" customHeight="1">
      <c r="A87" s="35"/>
      <c r="B87" s="416"/>
      <c r="C87" s="39" t="s">
        <v>0</v>
      </c>
      <c r="D87" s="502">
        <f>D73</f>
        <v>2017</v>
      </c>
      <c r="E87" s="416" t="str">
        <f>E73</f>
        <v>Q4 '17</v>
      </c>
      <c r="F87" s="198" t="s">
        <v>407</v>
      </c>
      <c r="G87" s="198" t="str">
        <f>G73</f>
        <v>Q2 '17</v>
      </c>
      <c r="H87" s="198" t="str">
        <f>H2</f>
        <v>Q1 '17</v>
      </c>
      <c r="I87" s="198"/>
      <c r="J87" s="502">
        <f>+J73</f>
        <v>2016</v>
      </c>
      <c r="K87" s="416" t="s">
        <v>358</v>
      </c>
      <c r="L87" s="416" t="str">
        <f>+L73</f>
        <v>Q3 '16</v>
      </c>
      <c r="M87" s="416" t="str">
        <f>+M73</f>
        <v>Q2 '16</v>
      </c>
      <c r="N87" s="416" t="str">
        <f>+N73</f>
        <v>Q1 '16</v>
      </c>
      <c r="O87" s="416"/>
      <c r="P87" s="417"/>
      <c r="Q87" s="417"/>
      <c r="R87" s="416"/>
      <c r="S87" s="35"/>
    </row>
    <row r="88" spans="1:22" s="520" customFormat="1" ht="18" customHeight="1">
      <c r="A88" s="35"/>
      <c r="B88" s="420"/>
      <c r="C88" s="421" t="s">
        <v>211</v>
      </c>
      <c r="D88" s="45"/>
      <c r="E88" s="45"/>
      <c r="F88" s="45"/>
      <c r="G88" s="45"/>
      <c r="H88" s="45"/>
      <c r="I88" s="45"/>
      <c r="J88" s="416"/>
      <c r="K88" s="416"/>
      <c r="L88" s="416"/>
      <c r="M88" s="416"/>
      <c r="N88" s="416"/>
      <c r="O88" s="420"/>
      <c r="P88" s="47"/>
      <c r="Q88" s="47"/>
      <c r="R88" s="420"/>
      <c r="S88" s="35"/>
    </row>
    <row r="89" spans="1:22" s="520" customFormat="1" ht="18" customHeight="1">
      <c r="A89" s="35"/>
      <c r="B89" s="420"/>
      <c r="C89" s="45"/>
      <c r="D89" s="45"/>
      <c r="E89" s="45"/>
      <c r="F89" s="45"/>
      <c r="G89" s="45"/>
      <c r="H89" s="45"/>
      <c r="I89" s="45"/>
      <c r="J89" s="416"/>
      <c r="K89" s="416"/>
      <c r="L89" s="416"/>
      <c r="M89" s="416"/>
      <c r="N89" s="416"/>
      <c r="O89" s="420"/>
      <c r="P89" s="47"/>
      <c r="Q89" s="47"/>
      <c r="R89" s="420"/>
      <c r="S89" s="35"/>
    </row>
    <row r="90" spans="1:22" s="433" customFormat="1" ht="18" customHeight="1">
      <c r="A90" s="53"/>
      <c r="B90" s="427"/>
      <c r="C90" s="428" t="s">
        <v>58</v>
      </c>
      <c r="D90" s="393">
        <f>+IFERROR(IF(D76*Revenues!D32&lt;0,"n.m.",IF(D76/Revenues!D32&gt;100%,"&gt;100%",D76/Revenues!D32)),"n.m.")</f>
        <v>0.19241238516502213</v>
      </c>
      <c r="E90" s="394">
        <f>+IFERROR(IF(E76*Revenues!E32&lt;0,"n.m.",IF(E76/Revenues!E32&gt;100%,"&gt;100%",E76/Revenues!E32)),"n.m.")</f>
        <v>0.26536124240378123</v>
      </c>
      <c r="F90" s="521">
        <f>+IFERROR(IF(F76*Revenues!F32&lt;0,"n.m.",IF(F76/Revenues!F32&gt;100%,"&gt;100%",F76/Revenues!F32)),"n.m.")</f>
        <v>0.16347469220246238</v>
      </c>
      <c r="G90" s="521">
        <f>+IFERROR(IF(G76*Revenues!G32&lt;0,"n.m.",IF(G76/Revenues!G32&gt;100%,"&gt;100%",G76/Revenues!G32)),"n.m.")</f>
        <v>0.16151202749140894</v>
      </c>
      <c r="H90" s="521">
        <f>+IFERROR(IF(H76*Revenues!H32&lt;0,"n.m.",IF(H76/Revenues!H32&gt;100%,"&gt;100%",H76/Revenues!H32)),"n.m.")</f>
        <v>0.17837837837837839</v>
      </c>
      <c r="I90" s="521"/>
      <c r="J90" s="393">
        <f>+IFERROR(IF(J76*Revenues!J32&lt;0,"n.m.",IF(J76/Revenues!J32&gt;100%,"&gt;100%",J76/Revenues!J32)),"n.m.")</f>
        <v>0.1968138068370395</v>
      </c>
      <c r="K90" s="394">
        <f>+IFERROR(IF(K76*Revenues!K32&lt;0,"n.m.",IF(K76/Revenues!K32&gt;100%,"&gt;100%",K76/Revenues!K32)),"n.m.")</f>
        <v>0.19420671494404212</v>
      </c>
      <c r="L90" s="521">
        <f>+IFERROR(IF(L76*Revenues!L32&lt;0,"n.m.",IF(L76/Revenues!L32&gt;100%,"&gt;100%",L76/Revenues!L32)),"n.m.")</f>
        <v>0.17391304347826086</v>
      </c>
      <c r="M90" s="521">
        <f>+IFERROR(IF(M76*Revenues!M32&lt;0,"n.m.",IF(M76/Revenues!M32&gt;100%,"&gt;100%",M76/Revenues!M32)),"n.m.")</f>
        <v>0.20861372812920592</v>
      </c>
      <c r="N90" s="521">
        <f>+IFERROR(IF(N76*Revenues!N32&lt;0,"n.m.",IF(N76/Revenues!N32&gt;100%,"&gt;100%",N76/Revenues!N32)),"n.m.")</f>
        <v>0.21091151031270791</v>
      </c>
      <c r="O90" s="104"/>
      <c r="P90" s="79"/>
      <c r="Q90" s="80"/>
      <c r="R90" s="522"/>
      <c r="S90" s="53"/>
    </row>
    <row r="91" spans="1:22" s="433" customFormat="1" ht="18" customHeight="1">
      <c r="A91" s="53"/>
      <c r="B91" s="427"/>
      <c r="C91" s="507"/>
      <c r="D91" s="393"/>
      <c r="E91" s="394"/>
      <c r="F91" s="521"/>
      <c r="G91" s="521"/>
      <c r="H91" s="521"/>
      <c r="I91" s="521"/>
      <c r="J91" s="393"/>
      <c r="K91" s="394"/>
      <c r="L91" s="523"/>
      <c r="M91" s="523"/>
      <c r="N91" s="523"/>
      <c r="O91" s="104"/>
      <c r="P91" s="378"/>
      <c r="Q91" s="80"/>
      <c r="R91" s="522"/>
      <c r="S91" s="53"/>
    </row>
    <row r="92" spans="1:22" s="433" customFormat="1" ht="18" customHeight="1">
      <c r="A92" s="53"/>
      <c r="B92" s="427"/>
      <c r="C92" s="507" t="s">
        <v>64</v>
      </c>
      <c r="D92" s="393">
        <f>+IFERROR(IF(D78*Revenues!D34&lt;0,"n.m.",IF(D78/Revenues!D34&gt;100%,"&gt;100%",D78/Revenues!D34)),"n.m.")</f>
        <v>1.1347517730496455E-2</v>
      </c>
      <c r="E92" s="394">
        <f>+IFERROR(IF(E78*Revenues!E34&lt;0,"n.m.",IF(E78/Revenues!E34&gt;100%,"&gt;100%",E78/Revenues!E34)),"n.m.")</f>
        <v>1.3698630136986301E-2</v>
      </c>
      <c r="F92" s="521">
        <f>+IFERROR(IF(F78*Revenues!F34&lt;0,"n.m.",IF(F78/Revenues!F34&gt;100%,"&gt;100%",F78/Revenues!F34)),"n.m.")</f>
        <v>5.7471264367816091E-3</v>
      </c>
      <c r="G92" s="521">
        <f>+IFERROR(IF(G78*Revenues!G34&lt;0,"n.m.",IF(G78/Revenues!G34&gt;100%,"&gt;100%",G78/Revenues!G34)),"n.m.")</f>
        <v>1.5625E-2</v>
      </c>
      <c r="H92" s="521">
        <f>+IFERROR(IF(H78*Revenues!H34&lt;0,"n.m.",IF(H78/Revenues!H34&gt;100%,"&gt;100%",H78/Revenues!H34)),"n.m.")</f>
        <v>1.0362694300518135E-2</v>
      </c>
      <c r="I92" s="521"/>
      <c r="J92" s="393">
        <f>+IFERROR(IF(J78*Revenues!J34&lt;0,"n.m.",IF(J78/Revenues!J34&gt;100%,"&gt;100%",J78/Revenues!J34)),"n.m.")</f>
        <v>8.0738177623990767E-3</v>
      </c>
      <c r="K92" s="394">
        <f>+IFERROR(IF(K78*Revenues!K34&lt;0,"n.m.",IF(K78/Revenues!K34&gt;100%,"&gt;100%",K78/Revenues!K34)),"n.m.")</f>
        <v>1.4285714285714285E-2</v>
      </c>
      <c r="L92" s="523">
        <f>+IFERROR(IF(L78*Revenues!L34&lt;0,"n.m.",IF(L78/Revenues!L34&gt;100%,"&gt;100%",L78/Revenues!L34)),"n.m.")</f>
        <v>4.464285714285714E-3</v>
      </c>
      <c r="M92" s="523">
        <f>+IFERROR(IF(M78*Revenues!M34&lt;0,"n.m.",IF(M78/Revenues!M34&gt;100%,"&gt;100%",M78/Revenues!M34)),"n.m.")</f>
        <v>9.1743119266055051E-3</v>
      </c>
      <c r="N92" s="523">
        <f>+IFERROR(IF(N78*Revenues!N34&lt;0,"n.m.",IF(N78/Revenues!N34&gt;100%,"&gt;100%",N78/Revenues!N34)),"n.m.")</f>
        <v>4.6511627906976744E-3</v>
      </c>
      <c r="O92" s="280"/>
      <c r="P92" s="524"/>
      <c r="Q92" s="80"/>
      <c r="R92" s="522"/>
      <c r="S92" s="53"/>
    </row>
    <row r="93" spans="1:22" s="433" customFormat="1" ht="18" customHeight="1">
      <c r="A93" s="53"/>
      <c r="B93" s="427"/>
      <c r="C93" s="507"/>
      <c r="D93" s="393"/>
      <c r="E93" s="394"/>
      <c r="F93" s="521"/>
      <c r="G93" s="521"/>
      <c r="H93" s="521"/>
      <c r="I93" s="521"/>
      <c r="J93" s="393"/>
      <c r="K93" s="394"/>
      <c r="L93" s="523"/>
      <c r="M93" s="523"/>
      <c r="N93" s="523"/>
      <c r="O93" s="280"/>
      <c r="P93" s="378"/>
      <c r="Q93" s="80"/>
      <c r="R93" s="522"/>
      <c r="S93" s="53"/>
    </row>
    <row r="94" spans="1:22" s="433" customFormat="1" ht="18" customHeight="1">
      <c r="A94" s="53"/>
      <c r="B94" s="427"/>
      <c r="C94" s="428" t="s">
        <v>16</v>
      </c>
      <c r="D94" s="393">
        <f>+IFERROR(IF(D80*Revenues!D36&lt;0,"n.m.",IF(D80/Revenues!D36&gt;100%,"&gt;100%",D80/Revenues!D36)),"n.m.")</f>
        <v>0</v>
      </c>
      <c r="E94" s="394" t="str">
        <f>+IFERROR(IF(E80*Revenues!E36&lt;0,"n.m.",IF(E80/Revenues!E36&gt;100%,"&gt;100%",E80/Revenues!E36)),"n.m.")</f>
        <v>n.m.</v>
      </c>
      <c r="F94" s="521" t="str">
        <f>+IFERROR(IF(F80*Revenues!F36&lt;0,"n.m.",IF(F80/Revenues!F36&gt;100%,"&gt;100%",F80/Revenues!F36)),"n.m.")</f>
        <v>n.m.</v>
      </c>
      <c r="G94" s="521">
        <f>+IFERROR(IF(G80*Revenues!G36&lt;0,"n.m.",IF(G80/Revenues!G36&gt;100%,"&gt;100%",G80/Revenues!G36)),"n.m.")</f>
        <v>0</v>
      </c>
      <c r="H94" s="521">
        <f>+IFERROR(IF(H80*Revenues!H36&lt;0,"n.m.",IF(H80/Revenues!H36&gt;100%,"&gt;100%",H80/Revenues!H36)),"n.m.")</f>
        <v>0</v>
      </c>
      <c r="I94" s="521"/>
      <c r="J94" s="393">
        <f>+IFERROR(IF(J80*Revenues!J36&lt;0,"n.m.",IF(J80/Revenues!J36&gt;100%,"&gt;100%",J80/Revenues!J36)),"n.m.")</f>
        <v>0</v>
      </c>
      <c r="K94" s="394">
        <f>+IFERROR(IF(K80*Revenues!K36&lt;0,"n.m.",IF(K80/Revenues!K36&gt;100%,"&gt;100%",K80/Revenues!K36)),"n.m.")</f>
        <v>0</v>
      </c>
      <c r="L94" s="523" t="str">
        <f>+IFERROR(IF(L80*Revenues!L36&lt;0,"n.m.",IF(L80/Revenues!L36&gt;100%,"&gt;100%",L80/Revenues!L36)),"n.m.")</f>
        <v>n.m.</v>
      </c>
      <c r="M94" s="523" t="str">
        <f>+IFERROR(IF(M80*Revenues!M36&lt;0,"n.m.",IF(M80/Revenues!M36&gt;100%,"&gt;100%",M80/Revenues!M36)),"n.m.")</f>
        <v>n.m.</v>
      </c>
      <c r="N94" s="523">
        <f>+IFERROR(IF(N80*Revenues!N36&lt;0,"n.m.",IF(N80/Revenues!N36&gt;100%,"&gt;100%",N80/Revenues!N36)),"n.m.")</f>
        <v>0</v>
      </c>
      <c r="O94" s="284"/>
      <c r="P94" s="378"/>
      <c r="Q94" s="80"/>
      <c r="R94" s="522"/>
      <c r="S94" s="53"/>
    </row>
    <row r="95" spans="1:22" s="433" customFormat="1" ht="18" customHeight="1">
      <c r="A95" s="53"/>
      <c r="B95" s="427"/>
      <c r="C95" s="507"/>
      <c r="D95" s="393"/>
      <c r="E95" s="394"/>
      <c r="F95" s="521"/>
      <c r="G95" s="521"/>
      <c r="H95" s="521"/>
      <c r="I95" s="521"/>
      <c r="J95" s="393"/>
      <c r="K95" s="394"/>
      <c r="L95" s="523"/>
      <c r="M95" s="523"/>
      <c r="N95" s="523"/>
      <c r="O95" s="385"/>
      <c r="P95" s="384"/>
      <c r="Q95" s="80"/>
      <c r="R95" s="522"/>
      <c r="S95" s="53"/>
    </row>
    <row r="96" spans="1:22" s="62" customFormat="1" ht="18" customHeight="1">
      <c r="A96" s="53"/>
      <c r="B96" s="44"/>
      <c r="C96" s="133" t="s">
        <v>298</v>
      </c>
      <c r="D96" s="393">
        <f>+IFERROR(IF(D82*Revenues!D40&lt;0,"n.m.",IF(D82/Revenues!D40&gt;100%,"&gt;100%",D82/Revenues!D40)),"n.m.")</f>
        <v>0.17523076923076922</v>
      </c>
      <c r="E96" s="394">
        <f>+IFERROR(IF(E82*Revenues!E40&lt;0,"n.m.",IF(E82/Revenues!E40&gt;100%,"&gt;100%",E82/Revenues!E40)),"n.m.")</f>
        <v>0.24411400247831475</v>
      </c>
      <c r="F96" s="521">
        <f>+IFERROR(IF(F82*Revenues!F40&lt;0,"n.m.",IF(F82/Revenues!F40&gt;100%,"&gt;100%",F82/Revenues!F40)),"n.m.")</f>
        <v>0.14922600619195048</v>
      </c>
      <c r="G96" s="521">
        <f>+IFERROR(IF(G82*Revenues!G40&lt;0,"n.m.",IF(G82/Revenues!G40&gt;100%,"&gt;100%",G82/Revenues!G40)),"n.m.")</f>
        <v>0.14664202094886014</v>
      </c>
      <c r="H96" s="521">
        <f>+IFERROR(IF(H82*Revenues!H40&lt;0,"n.m.",IF(H82/Revenues!H40&gt;100%,"&gt;100%",H82/Revenues!H40)),"n.m.")</f>
        <v>0.16140776699029127</v>
      </c>
      <c r="I96" s="521"/>
      <c r="J96" s="393">
        <f>+IFERROR(IF(J82*Revenues!J40&lt;0,"n.m.",IF(J82/Revenues!J40&gt;100%,"&gt;100%",J82/Revenues!J40)),"n.m.")</f>
        <v>0.17595870206489675</v>
      </c>
      <c r="K96" s="394">
        <f>+IFERROR(IF(K82*Revenues!K40&lt;0,"n.m.",IF(K82/Revenues!K40&gt;100%,"&gt;100%",K82/Revenues!K40)),"n.m.")</f>
        <v>0.17488262910798122</v>
      </c>
      <c r="L96" s="521">
        <f>+IFERROR(IF(L82*Revenues!L40&lt;0,"n.m.",IF(L82/Revenues!L40&gt;100%,"&gt;100%",L82/Revenues!L40)),"n.m.")</f>
        <v>0.15488018702513151</v>
      </c>
      <c r="M96" s="521">
        <f>+IFERROR(IF(M82*Revenues!M40&lt;0,"n.m.",IF(M82/Revenues!M40&gt;100%,"&gt;100%",M82/Revenues!M40)),"n.m.")</f>
        <v>0.18615751789976134</v>
      </c>
      <c r="N96" s="521">
        <f>+IFERROR(IF(N82*Revenues!N40&lt;0,"n.m.",IF(N82/Revenues!N40&gt;100%,"&gt;100%",N82/Revenues!N40)),"n.m.")</f>
        <v>0.18827708703374779</v>
      </c>
      <c r="O96" s="304"/>
      <c r="P96" s="525"/>
      <c r="Q96" s="80"/>
      <c r="R96" s="61"/>
      <c r="S96" s="53"/>
    </row>
    <row r="97" spans="1:19" ht="18" customHeight="1">
      <c r="A97" s="35"/>
      <c r="B97" s="495"/>
      <c r="C97" s="495"/>
      <c r="D97" s="495"/>
      <c r="E97" s="495"/>
      <c r="F97" s="495"/>
      <c r="G97" s="495"/>
      <c r="H97" s="495"/>
      <c r="I97" s="495"/>
      <c r="J97" s="526"/>
      <c r="K97" s="526"/>
      <c r="L97" s="526"/>
      <c r="M97" s="526"/>
      <c r="N97" s="526"/>
      <c r="O97" s="526"/>
      <c r="P97" s="526"/>
      <c r="Q97" s="526"/>
      <c r="R97" s="526"/>
      <c r="S97" s="35"/>
    </row>
    <row r="98" spans="1:19" s="37" customFormat="1" ht="9" customHeight="1">
      <c r="A98" s="35"/>
      <c r="B98" s="35"/>
      <c r="C98" s="35"/>
      <c r="D98" s="35"/>
      <c r="E98" s="35"/>
      <c r="F98" s="35"/>
      <c r="G98" s="35"/>
      <c r="H98" s="35"/>
      <c r="I98" s="35"/>
      <c r="J98" s="35"/>
      <c r="K98" s="35"/>
      <c r="L98" s="35"/>
      <c r="M98" s="35"/>
      <c r="N98" s="35"/>
      <c r="O98" s="35"/>
      <c r="P98" s="35"/>
      <c r="Q98" s="35"/>
      <c r="R98" s="191"/>
      <c r="S98" s="35"/>
    </row>
    <row r="99" spans="1:19" s="433" customFormat="1" ht="17.25" customHeight="1">
      <c r="A99" s="495"/>
      <c r="B99" s="527"/>
      <c r="C99" s="517"/>
      <c r="D99" s="517"/>
      <c r="E99" s="517"/>
      <c r="F99" s="517"/>
      <c r="G99" s="517"/>
      <c r="H99" s="517"/>
      <c r="I99" s="517"/>
      <c r="J99" s="517"/>
      <c r="K99" s="517"/>
      <c r="L99" s="517"/>
      <c r="M99" s="517"/>
      <c r="N99" s="517"/>
      <c r="O99" s="517"/>
      <c r="P99" s="196"/>
      <c r="Q99" s="196"/>
      <c r="R99" s="519"/>
      <c r="S99" s="495"/>
    </row>
    <row r="100" spans="1:19" s="37" customFormat="1" ht="9" customHeight="1">
      <c r="A100" s="35"/>
      <c r="B100" s="35"/>
      <c r="C100" s="35"/>
      <c r="D100" s="35"/>
      <c r="E100" s="35"/>
      <c r="F100" s="35"/>
      <c r="G100" s="35"/>
      <c r="H100" s="35"/>
      <c r="I100" s="35"/>
      <c r="J100" s="35"/>
      <c r="K100" s="35"/>
      <c r="L100" s="35"/>
      <c r="M100" s="35"/>
      <c r="N100" s="35"/>
      <c r="O100" s="35"/>
      <c r="P100" s="35"/>
      <c r="Q100" s="35"/>
      <c r="R100" s="191"/>
      <c r="S100" s="35"/>
    </row>
    <row r="101" spans="1:19" s="37" customFormat="1" ht="18" customHeight="1">
      <c r="A101" s="35"/>
      <c r="B101" s="528"/>
      <c r="C101" s="39" t="s">
        <v>0</v>
      </c>
      <c r="D101" s="529">
        <f>D87</f>
        <v>2017</v>
      </c>
      <c r="E101" s="528" t="str">
        <f>E87</f>
        <v>Q4 '17</v>
      </c>
      <c r="F101" s="198" t="s">
        <v>407</v>
      </c>
      <c r="G101" s="198" t="str">
        <f>G87</f>
        <v>Q2 '17</v>
      </c>
      <c r="H101" s="198" t="str">
        <f>H2</f>
        <v>Q1 '17</v>
      </c>
      <c r="I101" s="198"/>
      <c r="J101" s="529">
        <f>+J87</f>
        <v>2016</v>
      </c>
      <c r="K101" s="528" t="s">
        <v>358</v>
      </c>
      <c r="L101" s="528" t="str">
        <f>+L87</f>
        <v>Q3 '16</v>
      </c>
      <c r="M101" s="528" t="str">
        <f>+M87</f>
        <v>Q2 '16</v>
      </c>
      <c r="N101" s="528" t="str">
        <f>+N87</f>
        <v>Q1 '16</v>
      </c>
      <c r="O101" s="528"/>
      <c r="P101" s="530" t="s">
        <v>121</v>
      </c>
      <c r="Q101" s="530" t="s">
        <v>121</v>
      </c>
      <c r="R101" s="528"/>
      <c r="S101" s="35"/>
    </row>
    <row r="102" spans="1:19" s="37" customFormat="1" ht="18" customHeight="1">
      <c r="A102" s="35"/>
      <c r="B102" s="42"/>
      <c r="C102" s="421" t="s">
        <v>6</v>
      </c>
      <c r="D102" s="45"/>
      <c r="E102" s="45"/>
      <c r="F102" s="45"/>
      <c r="G102" s="45"/>
      <c r="H102" s="45"/>
      <c r="I102" s="45"/>
      <c r="J102" s="528"/>
      <c r="K102" s="528"/>
      <c r="L102" s="528"/>
      <c r="M102" s="528"/>
      <c r="N102" s="528"/>
      <c r="O102" s="42"/>
      <c r="P102" s="47" t="str">
        <f>P74</f>
        <v>Q4%</v>
      </c>
      <c r="Q102" s="47" t="str">
        <f>Q74</f>
        <v>FY%</v>
      </c>
      <c r="R102" s="42"/>
      <c r="S102" s="35"/>
    </row>
    <row r="103" spans="1:19" s="37" customFormat="1" ht="18" customHeight="1">
      <c r="A103" s="35"/>
      <c r="B103" s="42"/>
      <c r="C103" s="531"/>
      <c r="D103" s="531"/>
      <c r="E103" s="531"/>
      <c r="F103" s="531"/>
      <c r="G103" s="531"/>
      <c r="H103" s="531"/>
      <c r="I103" s="531"/>
      <c r="J103" s="251"/>
      <c r="K103" s="251"/>
      <c r="L103" s="251"/>
      <c r="M103" s="251"/>
      <c r="N103" s="251"/>
      <c r="O103" s="42"/>
      <c r="P103" s="52"/>
      <c r="Q103" s="52"/>
      <c r="R103" s="42"/>
      <c r="S103" s="35"/>
    </row>
    <row r="104" spans="1:19" s="37" customFormat="1" ht="18" customHeight="1">
      <c r="A104" s="35"/>
      <c r="B104" s="532"/>
      <c r="C104" s="533" t="s">
        <v>23</v>
      </c>
      <c r="D104" s="236">
        <f>E104</f>
        <v>1529</v>
      </c>
      <c r="E104" s="86">
        <v>1529</v>
      </c>
      <c r="F104" s="121">
        <v>1452</v>
      </c>
      <c r="G104" s="121">
        <v>1450</v>
      </c>
      <c r="H104" s="121">
        <v>1444</v>
      </c>
      <c r="I104" s="296"/>
      <c r="J104" s="236">
        <v>1428</v>
      </c>
      <c r="K104" s="86">
        <v>1428</v>
      </c>
      <c r="L104" s="121">
        <v>1426</v>
      </c>
      <c r="M104" s="121">
        <v>1415</v>
      </c>
      <c r="N104" s="121">
        <v>1388</v>
      </c>
      <c r="O104" s="121"/>
      <c r="P104" s="89">
        <f>+IFERROR(IF(E104*K104&lt;0,"n.m.",IF(E104/K104-1&gt;100%,"&gt;100%",E104/K104-1)),"n.m.")</f>
        <v>7.0728291316526581E-2</v>
      </c>
      <c r="Q104" s="90">
        <f>+IFERROR(IF(D104*J104&lt;0,"n.m.",IF(D104/J104-1&gt;100%,"&gt;100%",D104/J104-1)),"n.m.")</f>
        <v>7.0728291316526581E-2</v>
      </c>
      <c r="R104" s="81"/>
      <c r="S104" s="35"/>
    </row>
    <row r="105" spans="1:19" s="37" customFormat="1" ht="18" customHeight="1">
      <c r="A105" s="35"/>
      <c r="B105" s="532"/>
      <c r="C105" s="534" t="s">
        <v>24</v>
      </c>
      <c r="D105" s="236">
        <f>E105</f>
        <v>976</v>
      </c>
      <c r="E105" s="86">
        <v>976</v>
      </c>
      <c r="F105" s="121">
        <v>997</v>
      </c>
      <c r="G105" s="121">
        <v>1018</v>
      </c>
      <c r="H105" s="121">
        <v>1040</v>
      </c>
      <c r="I105" s="296"/>
      <c r="J105" s="236">
        <v>1037</v>
      </c>
      <c r="K105" s="86">
        <v>1037</v>
      </c>
      <c r="L105" s="121">
        <v>1073</v>
      </c>
      <c r="M105" s="121">
        <v>1108</v>
      </c>
      <c r="N105" s="121">
        <v>1144</v>
      </c>
      <c r="O105" s="121"/>
      <c r="P105" s="89">
        <f t="shared" ref="P105:P120" si="17">+IFERROR(IF(E105*K105&lt;0,"n.m.",IF(E105/K105-1&gt;100%,"&gt;100%",E105/K105-1)),"n.m.")</f>
        <v>-5.8823529411764719E-2</v>
      </c>
      <c r="Q105" s="90">
        <f t="shared" ref="Q105:Q120" si="18">+IFERROR(IF(D105*J105&lt;0,"n.m.",IF(D105/J105-1&gt;100%,"&gt;100%",D105/J105-1)),"n.m.")</f>
        <v>-5.8823529411764719E-2</v>
      </c>
      <c r="R105" s="81"/>
      <c r="S105" s="35"/>
    </row>
    <row r="106" spans="1:19" s="37" customFormat="1" ht="18" customHeight="1">
      <c r="A106" s="35"/>
      <c r="B106" s="532"/>
      <c r="C106" s="533" t="s">
        <v>183</v>
      </c>
      <c r="D106" s="236">
        <f t="shared" ref="D106:D112" si="19">E106</f>
        <v>540</v>
      </c>
      <c r="E106" s="86">
        <v>540</v>
      </c>
      <c r="F106" s="121">
        <v>486</v>
      </c>
      <c r="G106" s="121">
        <v>476</v>
      </c>
      <c r="H106" s="121">
        <v>487</v>
      </c>
      <c r="I106" s="296"/>
      <c r="J106" s="236">
        <v>519</v>
      </c>
      <c r="K106" s="86">
        <v>519</v>
      </c>
      <c r="L106" s="121">
        <v>489</v>
      </c>
      <c r="M106" s="121">
        <v>505</v>
      </c>
      <c r="N106" s="121">
        <v>515</v>
      </c>
      <c r="O106" s="121"/>
      <c r="P106" s="89">
        <f t="shared" si="17"/>
        <v>4.0462427745664664E-2</v>
      </c>
      <c r="Q106" s="90">
        <f t="shared" si="18"/>
        <v>4.0462427745664664E-2</v>
      </c>
      <c r="R106" s="81"/>
      <c r="S106" s="35"/>
    </row>
    <row r="107" spans="1:19" s="37" customFormat="1" ht="18" customHeight="1">
      <c r="A107" s="35"/>
      <c r="B107" s="532"/>
      <c r="C107" s="533" t="s">
        <v>25</v>
      </c>
      <c r="D107" s="236">
        <f t="shared" si="19"/>
        <v>296</v>
      </c>
      <c r="E107" s="86">
        <v>296</v>
      </c>
      <c r="F107" s="121">
        <v>276</v>
      </c>
      <c r="G107" s="121">
        <v>269</v>
      </c>
      <c r="H107" s="121">
        <v>264</v>
      </c>
      <c r="I107" s="296"/>
      <c r="J107" s="236">
        <v>266</v>
      </c>
      <c r="K107" s="86">
        <v>266</v>
      </c>
      <c r="L107" s="121">
        <v>274</v>
      </c>
      <c r="M107" s="121">
        <v>284</v>
      </c>
      <c r="N107" s="121">
        <v>280</v>
      </c>
      <c r="O107" s="121"/>
      <c r="P107" s="89">
        <f t="shared" si="17"/>
        <v>0.11278195488721798</v>
      </c>
      <c r="Q107" s="90">
        <f t="shared" si="18"/>
        <v>0.11278195488721798</v>
      </c>
      <c r="R107" s="81"/>
      <c r="S107" s="35"/>
    </row>
    <row r="108" spans="1:19" s="37" customFormat="1" ht="18" customHeight="1">
      <c r="A108" s="35"/>
      <c r="B108" s="532"/>
      <c r="C108" s="534" t="s">
        <v>26</v>
      </c>
      <c r="D108" s="236">
        <f t="shared" si="19"/>
        <v>5811</v>
      </c>
      <c r="E108" s="86">
        <v>5811</v>
      </c>
      <c r="F108" s="121">
        <v>5789</v>
      </c>
      <c r="G108" s="121">
        <v>5876</v>
      </c>
      <c r="H108" s="121">
        <v>5943</v>
      </c>
      <c r="I108" s="296"/>
      <c r="J108" s="236">
        <v>5969</v>
      </c>
      <c r="K108" s="86">
        <v>5969</v>
      </c>
      <c r="L108" s="121">
        <v>6032</v>
      </c>
      <c r="M108" s="121">
        <v>6081</v>
      </c>
      <c r="N108" s="121">
        <v>6031</v>
      </c>
      <c r="O108" s="121"/>
      <c r="P108" s="89">
        <f t="shared" si="17"/>
        <v>-2.6470095493382528E-2</v>
      </c>
      <c r="Q108" s="90">
        <f t="shared" si="18"/>
        <v>-2.6470095493382528E-2</v>
      </c>
      <c r="R108" s="81"/>
      <c r="S108" s="35"/>
    </row>
    <row r="109" spans="1:19" s="37" customFormat="1" ht="18" customHeight="1">
      <c r="A109" s="35"/>
      <c r="B109" s="532"/>
      <c r="C109" s="534" t="s">
        <v>157</v>
      </c>
      <c r="D109" s="236">
        <f t="shared" si="19"/>
        <v>1297</v>
      </c>
      <c r="E109" s="86">
        <v>1297</v>
      </c>
      <c r="F109" s="121">
        <v>2595</v>
      </c>
      <c r="G109" s="121">
        <v>2506</v>
      </c>
      <c r="H109" s="121">
        <v>2687</v>
      </c>
      <c r="I109" s="296"/>
      <c r="J109" s="236">
        <v>3383</v>
      </c>
      <c r="K109" s="86">
        <v>3383</v>
      </c>
      <c r="L109" s="121">
        <v>3254</v>
      </c>
      <c r="M109" s="121">
        <v>3297</v>
      </c>
      <c r="N109" s="121">
        <v>3768</v>
      </c>
      <c r="O109" s="121"/>
      <c r="P109" s="89">
        <f t="shared" si="17"/>
        <v>-0.61661247413538278</v>
      </c>
      <c r="Q109" s="90">
        <f t="shared" si="18"/>
        <v>-0.61661247413538278</v>
      </c>
      <c r="R109" s="81"/>
      <c r="S109" s="35"/>
    </row>
    <row r="110" spans="1:19" s="37" customFormat="1" ht="18" customHeight="1">
      <c r="A110" s="35"/>
      <c r="B110" s="532"/>
      <c r="C110" s="534" t="s">
        <v>27</v>
      </c>
      <c r="D110" s="236">
        <f t="shared" si="19"/>
        <v>3080</v>
      </c>
      <c r="E110" s="86">
        <v>3080</v>
      </c>
      <c r="F110" s="121">
        <v>1850</v>
      </c>
      <c r="G110" s="121">
        <v>1996</v>
      </c>
      <c r="H110" s="121">
        <v>2269</v>
      </c>
      <c r="I110" s="296"/>
      <c r="J110" s="236">
        <v>2132</v>
      </c>
      <c r="K110" s="86">
        <v>2132</v>
      </c>
      <c r="L110" s="121">
        <v>1767</v>
      </c>
      <c r="M110" s="121">
        <v>1960</v>
      </c>
      <c r="N110" s="121">
        <v>3306</v>
      </c>
      <c r="O110" s="121"/>
      <c r="P110" s="89">
        <f t="shared" si="17"/>
        <v>0.44465290806754232</v>
      </c>
      <c r="Q110" s="90">
        <f t="shared" si="18"/>
        <v>0.44465290806754232</v>
      </c>
      <c r="R110" s="81"/>
      <c r="S110" s="35"/>
    </row>
    <row r="111" spans="1:19" s="145" customFormat="1" ht="18" customHeight="1">
      <c r="A111" s="135"/>
      <c r="B111" s="535"/>
      <c r="C111" s="536" t="s">
        <v>55</v>
      </c>
      <c r="D111" s="537">
        <f t="shared" si="19"/>
        <v>856</v>
      </c>
      <c r="E111" s="139">
        <v>856</v>
      </c>
      <c r="F111" s="140">
        <v>765</v>
      </c>
      <c r="G111" s="140">
        <v>916</v>
      </c>
      <c r="H111" s="140">
        <v>597</v>
      </c>
      <c r="I111" s="538"/>
      <c r="J111" s="537">
        <v>1179</v>
      </c>
      <c r="K111" s="139">
        <v>1179</v>
      </c>
      <c r="L111" s="140">
        <v>859</v>
      </c>
      <c r="M111" s="140">
        <v>960</v>
      </c>
      <c r="N111" s="140">
        <v>1925</v>
      </c>
      <c r="O111" s="140"/>
      <c r="P111" s="142">
        <f t="shared" si="17"/>
        <v>-0.27396098388464796</v>
      </c>
      <c r="Q111" s="143">
        <f t="shared" si="18"/>
        <v>-0.27396098388464796</v>
      </c>
      <c r="R111" s="144"/>
      <c r="S111" s="135"/>
    </row>
    <row r="112" spans="1:19" s="37" customFormat="1" ht="18" customHeight="1">
      <c r="A112" s="35"/>
      <c r="B112" s="532"/>
      <c r="C112" s="534" t="s">
        <v>155</v>
      </c>
      <c r="D112" s="236">
        <f t="shared" si="19"/>
        <v>1</v>
      </c>
      <c r="E112" s="86">
        <v>1</v>
      </c>
      <c r="F112" s="121">
        <v>1</v>
      </c>
      <c r="G112" s="121">
        <v>1</v>
      </c>
      <c r="H112" s="121">
        <v>1</v>
      </c>
      <c r="I112" s="296"/>
      <c r="J112" s="236">
        <v>2</v>
      </c>
      <c r="K112" s="86">
        <v>2</v>
      </c>
      <c r="L112" s="121">
        <v>1</v>
      </c>
      <c r="M112" s="121">
        <v>1</v>
      </c>
      <c r="N112" s="121">
        <v>1</v>
      </c>
      <c r="O112" s="121"/>
      <c r="P112" s="89">
        <f t="shared" si="17"/>
        <v>-0.5</v>
      </c>
      <c r="Q112" s="90">
        <f t="shared" si="18"/>
        <v>-0.5</v>
      </c>
      <c r="R112" s="81"/>
      <c r="S112" s="35"/>
    </row>
    <row r="113" spans="1:27" s="62" customFormat="1" ht="18" customHeight="1">
      <c r="A113" s="53"/>
      <c r="B113" s="539"/>
      <c r="C113" s="540" t="s">
        <v>7</v>
      </c>
      <c r="D113" s="127">
        <f>SUM(D104:D110,D112)</f>
        <v>13530</v>
      </c>
      <c r="E113" s="103">
        <f>SUM(E104:E110)+E112</f>
        <v>13530</v>
      </c>
      <c r="F113" s="77">
        <f>SUM(F104:F110)+F112</f>
        <v>13446</v>
      </c>
      <c r="G113" s="77">
        <f>SUM(G104:G110)+G112</f>
        <v>13592</v>
      </c>
      <c r="H113" s="77">
        <f>H104+H105+H106+H107+H108+H109+H110+H112</f>
        <v>14135</v>
      </c>
      <c r="I113" s="77"/>
      <c r="J113" s="127">
        <f>SUM(J104:J110,J112)</f>
        <v>14736</v>
      </c>
      <c r="K113" s="103">
        <f t="shared" ref="K113:N113" si="20">SUM(K104:K110,K112)</f>
        <v>14736</v>
      </c>
      <c r="L113" s="77">
        <f t="shared" si="20"/>
        <v>14316</v>
      </c>
      <c r="M113" s="77">
        <f t="shared" si="20"/>
        <v>14651</v>
      </c>
      <c r="N113" s="77">
        <f t="shared" si="20"/>
        <v>16433</v>
      </c>
      <c r="O113" s="77"/>
      <c r="P113" s="79">
        <f t="shared" si="17"/>
        <v>-8.1840390879478808E-2</v>
      </c>
      <c r="Q113" s="80">
        <f t="shared" si="18"/>
        <v>-8.1840390879478808E-2</v>
      </c>
      <c r="R113" s="61"/>
      <c r="S113" s="53"/>
    </row>
    <row r="114" spans="1:27" s="37" customFormat="1" ht="18" customHeight="1">
      <c r="A114" s="35"/>
      <c r="B114" s="532"/>
      <c r="C114" s="541"/>
      <c r="D114" s="236"/>
      <c r="E114" s="86"/>
      <c r="F114" s="121"/>
      <c r="G114" s="121"/>
      <c r="H114" s="121"/>
      <c r="I114" s="121"/>
      <c r="J114" s="236"/>
      <c r="K114" s="86"/>
      <c r="L114" s="121"/>
      <c r="M114" s="121"/>
      <c r="N114" s="121"/>
      <c r="O114" s="121"/>
      <c r="P114" s="79"/>
      <c r="Q114" s="80"/>
      <c r="R114" s="81"/>
      <c r="S114" s="35"/>
      <c r="V114" s="82"/>
      <c r="W114" s="82"/>
      <c r="X114" s="82"/>
      <c r="Y114" s="82"/>
      <c r="Z114" s="82"/>
      <c r="AA114" s="82"/>
    </row>
    <row r="115" spans="1:27" s="37" customFormat="1" ht="18" customHeight="1">
      <c r="A115" s="35"/>
      <c r="B115" s="42"/>
      <c r="C115" s="534" t="s">
        <v>184</v>
      </c>
      <c r="D115" s="236">
        <f>E115</f>
        <v>3358</v>
      </c>
      <c r="E115" s="86">
        <v>3358</v>
      </c>
      <c r="F115" s="121">
        <v>3407</v>
      </c>
      <c r="G115" s="121">
        <v>3517</v>
      </c>
      <c r="H115" s="121">
        <v>3906</v>
      </c>
      <c r="I115" s="121"/>
      <c r="J115" s="236">
        <v>3601</v>
      </c>
      <c r="K115" s="86">
        <v>3601</v>
      </c>
      <c r="L115" s="121">
        <v>3220</v>
      </c>
      <c r="M115" s="121">
        <v>3448</v>
      </c>
      <c r="N115" s="121">
        <v>5148</v>
      </c>
      <c r="O115" s="121"/>
      <c r="P115" s="89">
        <f t="shared" si="17"/>
        <v>-6.748125520688697E-2</v>
      </c>
      <c r="Q115" s="90">
        <f t="shared" si="18"/>
        <v>-6.748125520688697E-2</v>
      </c>
      <c r="R115" s="81"/>
      <c r="S115" s="35"/>
      <c r="V115" s="82"/>
      <c r="W115" s="82"/>
      <c r="X115" s="82"/>
      <c r="Y115" s="82"/>
      <c r="Z115" s="82"/>
      <c r="AA115" s="82"/>
    </row>
    <row r="116" spans="1:27" s="37" customFormat="1" ht="18" customHeight="1">
      <c r="A116" s="35"/>
      <c r="B116" s="42"/>
      <c r="C116" s="533" t="s">
        <v>28</v>
      </c>
      <c r="D116" s="542">
        <f t="shared" ref="D116:D119" si="21">E116</f>
        <v>8290</v>
      </c>
      <c r="E116" s="543">
        <v>8290</v>
      </c>
      <c r="F116" s="121">
        <v>8304</v>
      </c>
      <c r="G116" s="121">
        <v>8320</v>
      </c>
      <c r="H116" s="121">
        <v>8423</v>
      </c>
      <c r="I116" s="121"/>
      <c r="J116" s="542">
        <v>8507</v>
      </c>
      <c r="K116" s="543">
        <v>8507</v>
      </c>
      <c r="L116" s="121">
        <v>8583</v>
      </c>
      <c r="M116" s="121">
        <v>8409</v>
      </c>
      <c r="N116" s="121">
        <v>8472</v>
      </c>
      <c r="O116" s="121"/>
      <c r="P116" s="89">
        <f t="shared" si="17"/>
        <v>-2.5508404843070376E-2</v>
      </c>
      <c r="Q116" s="90">
        <f t="shared" si="18"/>
        <v>-2.5508404843070376E-2</v>
      </c>
      <c r="R116" s="189"/>
      <c r="S116" s="35"/>
      <c r="V116" s="82"/>
      <c r="W116" s="82"/>
      <c r="X116" s="82"/>
      <c r="Y116" s="82"/>
      <c r="Z116" s="82"/>
      <c r="AA116" s="82"/>
    </row>
    <row r="117" spans="1:27" s="145" customFormat="1" ht="18" customHeight="1">
      <c r="A117" s="135"/>
      <c r="B117" s="535"/>
      <c r="C117" s="536" t="s">
        <v>56</v>
      </c>
      <c r="D117" s="544">
        <f t="shared" si="21"/>
        <v>321</v>
      </c>
      <c r="E117" s="545">
        <v>321</v>
      </c>
      <c r="F117" s="140">
        <v>299</v>
      </c>
      <c r="G117" s="140">
        <v>320</v>
      </c>
      <c r="H117" s="140">
        <v>343</v>
      </c>
      <c r="I117" s="140"/>
      <c r="J117" s="544">
        <v>351</v>
      </c>
      <c r="K117" s="545">
        <v>351</v>
      </c>
      <c r="L117" s="140">
        <v>420</v>
      </c>
      <c r="M117" s="140">
        <v>406</v>
      </c>
      <c r="N117" s="140">
        <v>379</v>
      </c>
      <c r="O117" s="140"/>
      <c r="P117" s="142">
        <f t="shared" si="17"/>
        <v>-8.54700854700855E-2</v>
      </c>
      <c r="Q117" s="143">
        <f t="shared" si="18"/>
        <v>-8.54700854700855E-2</v>
      </c>
      <c r="R117" s="144"/>
      <c r="S117" s="135"/>
      <c r="V117" s="546"/>
      <c r="W117" s="547"/>
      <c r="X117" s="548"/>
      <c r="Y117" s="546"/>
      <c r="Z117" s="546"/>
      <c r="AA117" s="546"/>
    </row>
    <row r="118" spans="1:27" s="37" customFormat="1" ht="18" customHeight="1">
      <c r="A118" s="35"/>
      <c r="B118" s="532"/>
      <c r="C118" s="549" t="s">
        <v>185</v>
      </c>
      <c r="D118" s="236">
        <f t="shared" si="21"/>
        <v>1882</v>
      </c>
      <c r="E118" s="86">
        <v>1882</v>
      </c>
      <c r="F118" s="121">
        <v>1735</v>
      </c>
      <c r="G118" s="121">
        <v>1755</v>
      </c>
      <c r="H118" s="121">
        <v>1806</v>
      </c>
      <c r="I118" s="121"/>
      <c r="J118" s="236">
        <v>2628</v>
      </c>
      <c r="K118" s="86">
        <v>2628</v>
      </c>
      <c r="L118" s="121">
        <v>2513</v>
      </c>
      <c r="M118" s="121">
        <v>2794</v>
      </c>
      <c r="N118" s="121">
        <v>2813</v>
      </c>
      <c r="O118" s="121"/>
      <c r="P118" s="89">
        <f t="shared" si="17"/>
        <v>-0.28386605783866059</v>
      </c>
      <c r="Q118" s="90">
        <f t="shared" si="18"/>
        <v>-0.28386605783866059</v>
      </c>
      <c r="R118" s="81"/>
      <c r="S118" s="35"/>
      <c r="V118" s="82"/>
      <c r="W118" s="82"/>
      <c r="X118" s="82"/>
      <c r="Y118" s="82"/>
      <c r="Z118" s="82"/>
      <c r="AA118" s="82"/>
    </row>
    <row r="119" spans="1:27" s="37" customFormat="1" ht="18" customHeight="1">
      <c r="A119" s="35"/>
      <c r="B119" s="532"/>
      <c r="C119" s="549" t="s">
        <v>156</v>
      </c>
      <c r="D119" s="236">
        <f t="shared" si="21"/>
        <v>0</v>
      </c>
      <c r="E119" s="86">
        <v>0</v>
      </c>
      <c r="F119" s="121">
        <v>0</v>
      </c>
      <c r="G119" s="121">
        <v>0</v>
      </c>
      <c r="H119" s="121">
        <v>0</v>
      </c>
      <c r="I119" s="121"/>
      <c r="J119" s="236">
        <v>0</v>
      </c>
      <c r="K119" s="86">
        <v>0</v>
      </c>
      <c r="L119" s="121">
        <v>0</v>
      </c>
      <c r="M119" s="121">
        <v>0</v>
      </c>
      <c r="N119" s="121">
        <v>0</v>
      </c>
      <c r="O119" s="121"/>
      <c r="P119" s="89" t="str">
        <f t="shared" si="17"/>
        <v>n.m.</v>
      </c>
      <c r="Q119" s="90" t="str">
        <f t="shared" si="18"/>
        <v>n.m.</v>
      </c>
      <c r="R119" s="81"/>
      <c r="S119" s="35"/>
      <c r="V119" s="82"/>
      <c r="W119" s="82"/>
      <c r="X119" s="82"/>
      <c r="Y119" s="82"/>
      <c r="Z119" s="82"/>
      <c r="AA119" s="82"/>
    </row>
    <row r="120" spans="1:27" s="62" customFormat="1" ht="18" customHeight="1">
      <c r="A120" s="53"/>
      <c r="B120" s="539"/>
      <c r="C120" s="550" t="s">
        <v>8</v>
      </c>
      <c r="D120" s="127">
        <f>SUM(D115:D116,D118,D119)</f>
        <v>13530</v>
      </c>
      <c r="E120" s="103">
        <f>SUM(E115:E116)+SUM(E118:E119)</f>
        <v>13530</v>
      </c>
      <c r="F120" s="77">
        <f>SUM(F115:F116)+SUM(F118:F119)</f>
        <v>13446</v>
      </c>
      <c r="G120" s="77">
        <f>SUM(G115:G116)+SUM(G118:G119)</f>
        <v>13592</v>
      </c>
      <c r="H120" s="77">
        <f>H115+H116+H118+H119</f>
        <v>14135</v>
      </c>
      <c r="I120" s="77"/>
      <c r="J120" s="127">
        <f>SUM(J115:J116,J118,J119)</f>
        <v>14736</v>
      </c>
      <c r="K120" s="103">
        <f t="shared" ref="K120:N120" si="22">SUM(K115:K116,K118,K119)</f>
        <v>14736</v>
      </c>
      <c r="L120" s="77">
        <f t="shared" si="22"/>
        <v>14316</v>
      </c>
      <c r="M120" s="77">
        <f t="shared" si="22"/>
        <v>14651</v>
      </c>
      <c r="N120" s="77">
        <f t="shared" si="22"/>
        <v>16433</v>
      </c>
      <c r="O120" s="77"/>
      <c r="P120" s="79">
        <f t="shared" si="17"/>
        <v>-8.1840390879478808E-2</v>
      </c>
      <c r="Q120" s="80">
        <f t="shared" si="18"/>
        <v>-8.1840390879478808E-2</v>
      </c>
      <c r="R120" s="61"/>
      <c r="S120" s="53"/>
      <c r="V120" s="167"/>
      <c r="W120" s="167"/>
      <c r="X120" s="167"/>
      <c r="Y120" s="167"/>
      <c r="Z120" s="167"/>
      <c r="AA120" s="167"/>
    </row>
    <row r="121" spans="1:27" s="37" customFormat="1" ht="18" customHeight="1">
      <c r="A121" s="35"/>
      <c r="B121" s="45"/>
      <c r="C121" s="551"/>
      <c r="D121" s="551"/>
      <c r="E121" s="551"/>
      <c r="F121" s="551"/>
      <c r="G121" s="551"/>
      <c r="H121" s="551"/>
      <c r="I121" s="551"/>
      <c r="J121" s="45"/>
      <c r="K121" s="45"/>
      <c r="L121" s="45"/>
      <c r="M121" s="45"/>
      <c r="N121" s="45"/>
      <c r="O121" s="45"/>
      <c r="P121" s="552"/>
      <c r="Q121" s="552"/>
      <c r="R121" s="45"/>
      <c r="S121" s="35"/>
      <c r="V121" s="82"/>
      <c r="W121" s="82"/>
      <c r="X121" s="82"/>
      <c r="Y121" s="82"/>
      <c r="Z121" s="82"/>
      <c r="AA121" s="82"/>
    </row>
    <row r="122" spans="1:27" s="37" customFormat="1" ht="9" customHeight="1">
      <c r="A122" s="35"/>
      <c r="B122" s="35"/>
      <c r="C122" s="35"/>
      <c r="D122" s="35"/>
      <c r="E122" s="35"/>
      <c r="F122" s="35"/>
      <c r="G122" s="35"/>
      <c r="H122" s="35"/>
      <c r="I122" s="35"/>
      <c r="J122" s="35"/>
      <c r="K122" s="35"/>
      <c r="L122" s="35"/>
      <c r="M122" s="35"/>
      <c r="N122" s="35"/>
      <c r="O122" s="35"/>
      <c r="P122" s="35"/>
      <c r="Q122" s="35"/>
      <c r="R122" s="191"/>
      <c r="S122" s="35"/>
      <c r="V122" s="82"/>
      <c r="W122" s="82"/>
      <c r="X122" s="82"/>
      <c r="Y122" s="82"/>
      <c r="Z122" s="82"/>
      <c r="AA122" s="82"/>
    </row>
    <row r="123" spans="1:27" s="251" customFormat="1" ht="17.25">
      <c r="A123" s="42"/>
      <c r="B123" s="553" t="s">
        <v>186</v>
      </c>
      <c r="J123" s="42"/>
      <c r="K123" s="42"/>
      <c r="L123" s="42"/>
      <c r="M123" s="42"/>
      <c r="N123" s="42"/>
      <c r="O123" s="42"/>
      <c r="P123" s="52"/>
      <c r="Q123" s="52"/>
      <c r="R123" s="42"/>
      <c r="S123" s="42"/>
      <c r="V123" s="42"/>
      <c r="W123" s="42"/>
      <c r="X123" s="42"/>
      <c r="Y123" s="42"/>
      <c r="Z123" s="42"/>
      <c r="AA123" s="42"/>
    </row>
    <row r="124" spans="1:27" s="251" customFormat="1" ht="17.25">
      <c r="A124" s="42"/>
      <c r="B124" s="288" t="s">
        <v>187</v>
      </c>
      <c r="C124" s="42"/>
      <c r="D124" s="42"/>
      <c r="E124" s="42"/>
      <c r="F124" s="42"/>
      <c r="G124" s="42"/>
      <c r="H124" s="42"/>
      <c r="I124" s="42"/>
      <c r="J124" s="42"/>
      <c r="K124" s="42"/>
      <c r="L124" s="42"/>
      <c r="M124" s="42"/>
      <c r="N124" s="42"/>
      <c r="O124" s="42"/>
      <c r="P124" s="52"/>
      <c r="Q124" s="52"/>
      <c r="R124" s="42"/>
      <c r="S124" s="42"/>
      <c r="V124" s="42"/>
      <c r="W124" s="42"/>
      <c r="X124" s="42"/>
      <c r="Y124" s="42"/>
      <c r="Z124" s="42"/>
      <c r="AA124" s="42"/>
    </row>
    <row r="125" spans="1:27" s="251" customFormat="1" ht="17.25">
      <c r="A125" s="42"/>
      <c r="B125" s="288" t="s">
        <v>424</v>
      </c>
      <c r="C125" s="42"/>
      <c r="D125" s="42"/>
      <c r="E125" s="42"/>
      <c r="F125" s="42"/>
      <c r="G125" s="42"/>
      <c r="H125" s="42"/>
      <c r="I125" s="42"/>
      <c r="J125" s="42"/>
      <c r="K125" s="42"/>
      <c r="L125" s="42"/>
      <c r="M125" s="42"/>
      <c r="N125" s="42"/>
      <c r="O125" s="42"/>
      <c r="P125" s="52"/>
      <c r="Q125" s="52"/>
      <c r="R125" s="42"/>
      <c r="S125" s="42"/>
    </row>
    <row r="126" spans="1:27" s="433" customFormat="1" ht="17.25">
      <c r="A126" s="495"/>
      <c r="B126" s="27"/>
      <c r="C126" s="517"/>
      <c r="D126" s="517"/>
      <c r="E126" s="517"/>
      <c r="F126" s="517"/>
      <c r="G126" s="517"/>
      <c r="H126" s="517"/>
      <c r="I126" s="517"/>
      <c r="J126" s="517"/>
      <c r="K126" s="517"/>
      <c r="L126" s="517"/>
      <c r="M126" s="517"/>
      <c r="N126" s="517"/>
      <c r="O126" s="517"/>
      <c r="P126" s="196"/>
      <c r="Q126" s="196"/>
      <c r="R126" s="519"/>
      <c r="S126" s="495"/>
    </row>
    <row r="127" spans="1:27" s="37" customFormat="1" ht="9" customHeight="1">
      <c r="A127" s="554"/>
      <c r="B127" s="554"/>
      <c r="C127" s="554"/>
      <c r="D127" s="554"/>
      <c r="E127" s="554"/>
      <c r="F127" s="554"/>
      <c r="G127" s="554"/>
      <c r="H127" s="554"/>
      <c r="I127" s="554"/>
      <c r="J127" s="554"/>
      <c r="K127" s="554"/>
      <c r="L127" s="554"/>
      <c r="M127" s="554"/>
      <c r="N127" s="554"/>
      <c r="O127" s="554"/>
      <c r="P127" s="554"/>
      <c r="Q127" s="554"/>
      <c r="R127" s="191"/>
      <c r="S127" s="35"/>
    </row>
    <row r="128" spans="1:27" s="433" customFormat="1" ht="18" customHeight="1">
      <c r="A128" s="554"/>
      <c r="B128" s="416"/>
      <c r="C128" s="39" t="s">
        <v>320</v>
      </c>
      <c r="D128" s="529">
        <f>D101</f>
        <v>2017</v>
      </c>
      <c r="E128" s="528" t="str">
        <f>E101</f>
        <v>Q4 '17</v>
      </c>
      <c r="F128" s="198" t="s">
        <v>407</v>
      </c>
      <c r="G128" s="198" t="str">
        <f>G101</f>
        <v>Q2 '17</v>
      </c>
      <c r="H128" s="198" t="s">
        <v>372</v>
      </c>
      <c r="I128" s="198"/>
      <c r="J128" s="502">
        <v>2016</v>
      </c>
      <c r="K128" s="416" t="s">
        <v>358</v>
      </c>
      <c r="L128" s="416" t="s">
        <v>343</v>
      </c>
      <c r="M128" s="416" t="s">
        <v>328</v>
      </c>
      <c r="N128" s="416" t="s">
        <v>311</v>
      </c>
      <c r="O128" s="416"/>
      <c r="P128" s="555" t="s">
        <v>121</v>
      </c>
      <c r="Q128" s="555" t="s">
        <v>121</v>
      </c>
      <c r="R128" s="416"/>
      <c r="S128" s="35"/>
    </row>
    <row r="129" spans="1:19" ht="18" customHeight="1">
      <c r="A129" s="554"/>
      <c r="B129" s="420"/>
      <c r="C129" s="556" t="s">
        <v>59</v>
      </c>
      <c r="D129" s="495"/>
      <c r="E129" s="495"/>
      <c r="F129" s="495"/>
      <c r="G129" s="495"/>
      <c r="H129" s="495"/>
      <c r="I129" s="495"/>
      <c r="J129" s="416"/>
      <c r="K129" s="416"/>
      <c r="L129" s="416"/>
      <c r="M129" s="416"/>
      <c r="N129" s="416"/>
      <c r="O129" s="420"/>
      <c r="P129" s="557" t="str">
        <f>P102</f>
        <v>Q4%</v>
      </c>
      <c r="Q129" s="557" t="str">
        <f>Q102</f>
        <v>FY%</v>
      </c>
      <c r="R129" s="420"/>
      <c r="S129" s="35"/>
    </row>
    <row r="130" spans="1:19" ht="18" customHeight="1">
      <c r="A130" s="554"/>
      <c r="B130" s="420"/>
      <c r="C130" s="420"/>
      <c r="D130" s="420"/>
      <c r="E130" s="420"/>
      <c r="F130" s="420"/>
      <c r="G130" s="420"/>
      <c r="H130" s="420"/>
      <c r="I130" s="420"/>
      <c r="J130" s="558"/>
      <c r="K130" s="558"/>
      <c r="L130" s="558"/>
      <c r="M130" s="558"/>
      <c r="N130" s="558"/>
      <c r="O130" s="420"/>
      <c r="P130" s="559"/>
      <c r="Q130" s="559"/>
      <c r="R130" s="420"/>
      <c r="S130" s="35"/>
    </row>
    <row r="131" spans="1:19" s="433" customFormat="1" ht="18" customHeight="1">
      <c r="A131" s="560"/>
      <c r="B131" s="473"/>
      <c r="C131" s="561" t="s">
        <v>148</v>
      </c>
      <c r="D131" s="562">
        <f>SUM(D132:D135)</f>
        <v>8.2999999999999989</v>
      </c>
      <c r="E131" s="563">
        <f>SUM(E132:E135)</f>
        <v>8.2999999999999989</v>
      </c>
      <c r="F131" s="564">
        <f>SUM(F132:F135)</f>
        <v>8.3199999999999985</v>
      </c>
      <c r="G131" s="564">
        <f>SUM(G132:G135)</f>
        <v>8.3199999999999985</v>
      </c>
      <c r="H131" s="564">
        <f>H132+H133+H134+H135</f>
        <v>8.3199999999999985</v>
      </c>
      <c r="I131" s="564"/>
      <c r="J131" s="562">
        <v>9.0500000000000007</v>
      </c>
      <c r="K131" s="563">
        <v>9.0500000000000007</v>
      </c>
      <c r="L131" s="564">
        <v>9.0399999999999991</v>
      </c>
      <c r="M131" s="564">
        <v>8.8000000000000007</v>
      </c>
      <c r="N131" s="564">
        <v>8.7799999999999994</v>
      </c>
      <c r="O131" s="565"/>
      <c r="P131" s="566">
        <f>+IFERROR(IF(E131*K131&lt;0,"n.m.",IF(E131/K131-1&gt;100%,"&gt;100%",E131/K131-1)),"n.m.")</f>
        <v>-8.2872928176795813E-2</v>
      </c>
      <c r="Q131" s="80">
        <f t="shared" ref="Q131:Q157" si="23">+IFERROR(IF(D131*J131&lt;0,"n.m.",IF(D131/J131-1&gt;100%,"&gt;100%",D131/J131-1)),"n.m.")</f>
        <v>-8.2872928176795813E-2</v>
      </c>
      <c r="R131" s="567"/>
      <c r="S131" s="53"/>
    </row>
    <row r="132" spans="1:19" s="520" customFormat="1" ht="18" customHeight="1">
      <c r="A132" s="554"/>
      <c r="B132" s="435"/>
      <c r="C132" s="568" t="s">
        <v>60</v>
      </c>
      <c r="D132" s="569">
        <f>E132</f>
        <v>5.4</v>
      </c>
      <c r="E132" s="570">
        <v>5.4</v>
      </c>
      <c r="F132" s="571">
        <v>5.41</v>
      </c>
      <c r="G132" s="571">
        <v>5.41</v>
      </c>
      <c r="H132" s="571">
        <v>5.41</v>
      </c>
      <c r="I132" s="571"/>
      <c r="J132" s="569">
        <v>6.13</v>
      </c>
      <c r="K132" s="570">
        <v>6.13</v>
      </c>
      <c r="L132" s="571">
        <v>6.13</v>
      </c>
      <c r="M132" s="571">
        <v>5.88</v>
      </c>
      <c r="N132" s="571">
        <v>5.87</v>
      </c>
      <c r="O132" s="572"/>
      <c r="P132" s="573">
        <f t="shared" ref="P132:P157" si="24">+IFERROR(IF(E132*K132&lt;0,"n.m.",IF(E132/K132-1&gt;100%,"&gt;100%",E132/K132-1)),"n.m.")</f>
        <v>-0.11908646003262635</v>
      </c>
      <c r="Q132" s="574">
        <f t="shared" si="23"/>
        <v>-0.11908646003262635</v>
      </c>
      <c r="R132" s="575"/>
      <c r="S132" s="35"/>
    </row>
    <row r="133" spans="1:19" ht="18" customHeight="1">
      <c r="A133" s="554"/>
      <c r="B133" s="435"/>
      <c r="C133" s="568" t="s">
        <v>61</v>
      </c>
      <c r="D133" s="569">
        <f>E133</f>
        <v>0.76</v>
      </c>
      <c r="E133" s="570">
        <v>0.76</v>
      </c>
      <c r="F133" s="571">
        <v>0.76</v>
      </c>
      <c r="G133" s="571">
        <v>0.76</v>
      </c>
      <c r="H133" s="571">
        <v>0.76</v>
      </c>
      <c r="I133" s="571"/>
      <c r="J133" s="569">
        <v>0.76</v>
      </c>
      <c r="K133" s="570">
        <v>0.76</v>
      </c>
      <c r="L133" s="571">
        <v>0.76</v>
      </c>
      <c r="M133" s="571">
        <v>0.76</v>
      </c>
      <c r="N133" s="571">
        <v>0.76</v>
      </c>
      <c r="O133" s="572"/>
      <c r="P133" s="573">
        <f t="shared" si="24"/>
        <v>0</v>
      </c>
      <c r="Q133" s="574">
        <f t="shared" si="23"/>
        <v>0</v>
      </c>
      <c r="R133" s="575"/>
      <c r="S133" s="35"/>
    </row>
    <row r="134" spans="1:19" ht="18" customHeight="1">
      <c r="A134" s="554"/>
      <c r="B134" s="435"/>
      <c r="C134" s="568" t="s">
        <v>142</v>
      </c>
      <c r="D134" s="569">
        <f>E134</f>
        <v>2.0299999999999998</v>
      </c>
      <c r="E134" s="570">
        <v>2.0299999999999998</v>
      </c>
      <c r="F134" s="571">
        <v>2.0299999999999998</v>
      </c>
      <c r="G134" s="571">
        <v>2.0299999999999998</v>
      </c>
      <c r="H134" s="571">
        <v>2.0299999999999998</v>
      </c>
      <c r="I134" s="571"/>
      <c r="J134" s="569">
        <v>2.0299999999999998</v>
      </c>
      <c r="K134" s="570">
        <v>2.0299999999999998</v>
      </c>
      <c r="L134" s="571">
        <v>2.0299999999999998</v>
      </c>
      <c r="M134" s="571">
        <v>2.0299999999999998</v>
      </c>
      <c r="N134" s="571">
        <v>2.0299999999999998</v>
      </c>
      <c r="O134" s="572"/>
      <c r="P134" s="573">
        <f t="shared" si="24"/>
        <v>0</v>
      </c>
      <c r="Q134" s="574">
        <f t="shared" si="23"/>
        <v>0</v>
      </c>
      <c r="R134" s="575"/>
      <c r="S134" s="35"/>
    </row>
    <row r="135" spans="1:19" ht="18" customHeight="1">
      <c r="A135" s="554"/>
      <c r="B135" s="435"/>
      <c r="C135" s="568" t="s">
        <v>143</v>
      </c>
      <c r="D135" s="569">
        <f>E135</f>
        <v>0.11</v>
      </c>
      <c r="E135" s="570">
        <v>0.11</v>
      </c>
      <c r="F135" s="571">
        <v>0.12</v>
      </c>
      <c r="G135" s="571">
        <v>0.12</v>
      </c>
      <c r="H135" s="571">
        <v>0.12</v>
      </c>
      <c r="I135" s="571"/>
      <c r="J135" s="569">
        <v>0.13</v>
      </c>
      <c r="K135" s="570">
        <v>0.13</v>
      </c>
      <c r="L135" s="571">
        <v>0.12</v>
      </c>
      <c r="M135" s="571">
        <v>0.13</v>
      </c>
      <c r="N135" s="571">
        <v>0.12</v>
      </c>
      <c r="O135" s="572"/>
      <c r="P135" s="573">
        <f t="shared" si="24"/>
        <v>-0.15384615384615385</v>
      </c>
      <c r="Q135" s="574">
        <f t="shared" si="23"/>
        <v>-0.15384615384615385</v>
      </c>
      <c r="R135" s="575"/>
      <c r="S135" s="35"/>
    </row>
    <row r="136" spans="1:19" ht="18" customHeight="1">
      <c r="A136" s="554"/>
      <c r="B136" s="473"/>
      <c r="C136" s="568"/>
      <c r="D136" s="576"/>
      <c r="E136" s="577"/>
      <c r="F136" s="564"/>
      <c r="G136" s="564"/>
      <c r="H136" s="564"/>
      <c r="I136" s="564"/>
      <c r="J136" s="576"/>
      <c r="K136" s="577"/>
      <c r="L136" s="564"/>
      <c r="M136" s="564"/>
      <c r="N136" s="564"/>
      <c r="O136" s="565"/>
      <c r="P136" s="566"/>
      <c r="Q136" s="578"/>
      <c r="R136" s="567"/>
      <c r="S136" s="35"/>
    </row>
    <row r="137" spans="1:19" s="433" customFormat="1" ht="18" customHeight="1">
      <c r="A137" s="560"/>
      <c r="B137" s="427"/>
      <c r="C137" s="561" t="s">
        <v>160</v>
      </c>
      <c r="D137" s="562">
        <f>SUM(D138:D139)</f>
        <v>-1.08</v>
      </c>
      <c r="E137" s="563">
        <f>SUM(E138:E139)</f>
        <v>-1.08</v>
      </c>
      <c r="F137" s="564">
        <f>SUM(F138:F139)</f>
        <v>-1.03</v>
      </c>
      <c r="G137" s="564">
        <f>SUM(G138:G139)</f>
        <v>-0.98</v>
      </c>
      <c r="H137" s="564">
        <f>H138+H139</f>
        <v>-0.95</v>
      </c>
      <c r="I137" s="564"/>
      <c r="J137" s="562">
        <v>-0.97</v>
      </c>
      <c r="K137" s="563">
        <v>-0.97</v>
      </c>
      <c r="L137" s="564">
        <v>-1</v>
      </c>
      <c r="M137" s="564">
        <v>-0.98</v>
      </c>
      <c r="N137" s="564">
        <v>-0.97</v>
      </c>
      <c r="O137" s="565"/>
      <c r="P137" s="566">
        <f t="shared" si="24"/>
        <v>0.11340206185567014</v>
      </c>
      <c r="Q137" s="578">
        <f t="shared" si="23"/>
        <v>0.11340206185567014</v>
      </c>
      <c r="R137" s="567"/>
      <c r="S137" s="53"/>
    </row>
    <row r="138" spans="1:19" ht="18" customHeight="1">
      <c r="A138" s="554"/>
      <c r="B138" s="435"/>
      <c r="C138" s="568" t="s">
        <v>146</v>
      </c>
      <c r="D138" s="569">
        <f>E138</f>
        <v>-1.01</v>
      </c>
      <c r="E138" s="570">
        <v>-1.01</v>
      </c>
      <c r="F138" s="571">
        <v>-1.01</v>
      </c>
      <c r="G138" s="571">
        <v>-1.01</v>
      </c>
      <c r="H138" s="571">
        <v>-1.01</v>
      </c>
      <c r="I138" s="579"/>
      <c r="J138" s="569">
        <v>-1.01</v>
      </c>
      <c r="K138" s="570">
        <v>-1.01</v>
      </c>
      <c r="L138" s="571">
        <v>-1.01</v>
      </c>
      <c r="M138" s="571">
        <v>-1.01</v>
      </c>
      <c r="N138" s="571">
        <v>-1.01</v>
      </c>
      <c r="O138" s="580"/>
      <c r="P138" s="573">
        <f t="shared" si="24"/>
        <v>0</v>
      </c>
      <c r="Q138" s="574">
        <f t="shared" si="23"/>
        <v>0</v>
      </c>
      <c r="R138" s="581"/>
      <c r="S138" s="35"/>
    </row>
    <row r="139" spans="1:19" ht="18" customHeight="1">
      <c r="A139" s="554"/>
      <c r="B139" s="435"/>
      <c r="C139" s="568" t="s">
        <v>161</v>
      </c>
      <c r="D139" s="569">
        <f>E139</f>
        <v>-7.0000000000000007E-2</v>
      </c>
      <c r="E139" s="570">
        <v>-7.0000000000000007E-2</v>
      </c>
      <c r="F139" s="571">
        <v>-0.02</v>
      </c>
      <c r="G139" s="571">
        <v>0.03</v>
      </c>
      <c r="H139" s="571">
        <v>0.06</v>
      </c>
      <c r="I139" s="579"/>
      <c r="J139" s="569">
        <v>0.04</v>
      </c>
      <c r="K139" s="570">
        <v>0.04</v>
      </c>
      <c r="L139" s="571">
        <v>0.01</v>
      </c>
      <c r="M139" s="571">
        <v>0.03</v>
      </c>
      <c r="N139" s="571">
        <v>0.04</v>
      </c>
      <c r="O139" s="580"/>
      <c r="P139" s="573" t="str">
        <f t="shared" si="24"/>
        <v>n.m.</v>
      </c>
      <c r="Q139" s="574" t="str">
        <f t="shared" si="23"/>
        <v>n.m.</v>
      </c>
      <c r="R139" s="581"/>
      <c r="S139" s="35"/>
    </row>
    <row r="140" spans="1:19" ht="18" customHeight="1">
      <c r="A140" s="554"/>
      <c r="B140" s="435"/>
      <c r="C140" s="568"/>
      <c r="D140" s="576"/>
      <c r="E140" s="577"/>
      <c r="F140" s="564"/>
      <c r="G140" s="564"/>
      <c r="H140" s="564"/>
      <c r="I140" s="564"/>
      <c r="J140" s="576"/>
      <c r="K140" s="577"/>
      <c r="L140" s="564"/>
      <c r="M140" s="564"/>
      <c r="N140" s="564"/>
      <c r="O140" s="565"/>
      <c r="P140" s="566"/>
      <c r="Q140" s="578"/>
      <c r="R140" s="567"/>
      <c r="S140" s="35"/>
    </row>
    <row r="141" spans="1:19" s="433" customFormat="1" ht="18" customHeight="1">
      <c r="A141" s="560"/>
      <c r="B141" s="495"/>
      <c r="C141" s="561" t="s">
        <v>202</v>
      </c>
      <c r="D141" s="562">
        <f>D131+D137</f>
        <v>7.2199999999999989</v>
      </c>
      <c r="E141" s="563">
        <f>E131+E137</f>
        <v>7.2199999999999989</v>
      </c>
      <c r="F141" s="564">
        <f>F131+F137</f>
        <v>7.2899999999999983</v>
      </c>
      <c r="G141" s="564">
        <f>G131+G137</f>
        <v>7.3399999999999981</v>
      </c>
      <c r="H141" s="564">
        <f>H131+H137</f>
        <v>7.3699999999999983</v>
      </c>
      <c r="I141" s="564"/>
      <c r="J141" s="562">
        <v>8.08</v>
      </c>
      <c r="K141" s="563">
        <v>8.08</v>
      </c>
      <c r="L141" s="564">
        <v>8.0399999999999991</v>
      </c>
      <c r="M141" s="564">
        <v>7.82</v>
      </c>
      <c r="N141" s="564">
        <v>7.81</v>
      </c>
      <c r="O141" s="565"/>
      <c r="P141" s="566">
        <f t="shared" si="24"/>
        <v>-0.10643564356435653</v>
      </c>
      <c r="Q141" s="578">
        <f t="shared" si="23"/>
        <v>-0.10643564356435653</v>
      </c>
      <c r="R141" s="567"/>
      <c r="S141" s="53"/>
    </row>
    <row r="142" spans="1:19" s="455" customFormat="1" ht="18" customHeight="1">
      <c r="A142" s="582"/>
      <c r="B142" s="448"/>
      <c r="C142" s="583" t="s">
        <v>144</v>
      </c>
      <c r="D142" s="584">
        <f>E142</f>
        <v>0.01</v>
      </c>
      <c r="E142" s="585">
        <v>0.01</v>
      </c>
      <c r="F142" s="586">
        <v>0.01</v>
      </c>
      <c r="G142" s="586">
        <v>0.01</v>
      </c>
      <c r="H142" s="586">
        <v>0.01</v>
      </c>
      <c r="I142" s="586"/>
      <c r="J142" s="584">
        <v>0.73</v>
      </c>
      <c r="K142" s="585">
        <v>0.73</v>
      </c>
      <c r="L142" s="586">
        <v>0.73</v>
      </c>
      <c r="M142" s="586">
        <v>0.77</v>
      </c>
      <c r="N142" s="586">
        <v>0.76</v>
      </c>
      <c r="O142" s="587"/>
      <c r="P142" s="588">
        <f t="shared" si="24"/>
        <v>-0.98630136986301364</v>
      </c>
      <c r="Q142" s="589">
        <f t="shared" si="23"/>
        <v>-0.98630136986301364</v>
      </c>
      <c r="R142" s="590"/>
      <c r="S142" s="135"/>
    </row>
    <row r="143" spans="1:19" ht="18" customHeight="1">
      <c r="A143" s="554"/>
      <c r="B143" s="435"/>
      <c r="C143" s="568"/>
      <c r="D143" s="576"/>
      <c r="E143" s="577"/>
      <c r="F143" s="564"/>
      <c r="G143" s="564"/>
      <c r="H143" s="564"/>
      <c r="I143" s="564"/>
      <c r="J143" s="576"/>
      <c r="K143" s="577"/>
      <c r="L143" s="564"/>
      <c r="M143" s="564"/>
      <c r="N143" s="564"/>
      <c r="O143" s="565"/>
      <c r="P143" s="566"/>
      <c r="Q143" s="578"/>
      <c r="R143" s="567"/>
      <c r="S143" s="35"/>
    </row>
    <row r="144" spans="1:19" s="433" customFormat="1" ht="18" customHeight="1">
      <c r="A144" s="560"/>
      <c r="B144" s="495"/>
      <c r="C144" s="561" t="s">
        <v>147</v>
      </c>
      <c r="D144" s="562">
        <f>SUM(D145:D146)</f>
        <v>0.85</v>
      </c>
      <c r="E144" s="563">
        <f>SUM(E145:E146)</f>
        <v>0.85</v>
      </c>
      <c r="F144" s="564">
        <f>SUM(F145:F146)</f>
        <v>0.77</v>
      </c>
      <c r="G144" s="564">
        <f>SUM(G145:G146)</f>
        <v>0.91</v>
      </c>
      <c r="H144" s="564">
        <f>H145+H146</f>
        <v>0.59</v>
      </c>
      <c r="I144" s="564"/>
      <c r="J144" s="562">
        <v>1.18</v>
      </c>
      <c r="K144" s="563">
        <v>1.18</v>
      </c>
      <c r="L144" s="564">
        <v>0.86</v>
      </c>
      <c r="M144" s="564">
        <v>0.95</v>
      </c>
      <c r="N144" s="564">
        <v>1.93</v>
      </c>
      <c r="O144" s="565"/>
      <c r="P144" s="566">
        <f t="shared" si="24"/>
        <v>-0.27966101694915257</v>
      </c>
      <c r="Q144" s="578">
        <f t="shared" si="23"/>
        <v>-0.27966101694915257</v>
      </c>
      <c r="R144" s="567"/>
      <c r="S144" s="53"/>
    </row>
    <row r="145" spans="1:21" ht="18" customHeight="1">
      <c r="A145" s="554"/>
      <c r="B145" s="420"/>
      <c r="C145" s="568" t="s">
        <v>149</v>
      </c>
      <c r="D145" s="569">
        <f>E145</f>
        <v>0.85</v>
      </c>
      <c r="E145" s="570">
        <v>0.85</v>
      </c>
      <c r="F145" s="571">
        <v>0.77</v>
      </c>
      <c r="G145" s="571">
        <v>0.91</v>
      </c>
      <c r="H145" s="571">
        <v>0.6</v>
      </c>
      <c r="I145" s="571"/>
      <c r="J145" s="569">
        <v>1.18</v>
      </c>
      <c r="K145" s="570">
        <v>1.18</v>
      </c>
      <c r="L145" s="571">
        <v>0.86</v>
      </c>
      <c r="M145" s="571">
        <v>0.96</v>
      </c>
      <c r="N145" s="571">
        <v>1.93</v>
      </c>
      <c r="O145" s="572"/>
      <c r="P145" s="573">
        <f t="shared" si="24"/>
        <v>-0.27966101694915257</v>
      </c>
      <c r="Q145" s="574">
        <f t="shared" si="23"/>
        <v>-0.27966101694915257</v>
      </c>
      <c r="R145" s="575"/>
      <c r="S145" s="35"/>
    </row>
    <row r="146" spans="1:21" s="455" customFormat="1" ht="18" customHeight="1">
      <c r="A146" s="554"/>
      <c r="B146" s="435"/>
      <c r="C146" s="568" t="s">
        <v>425</v>
      </c>
      <c r="D146" s="569">
        <f>E146</f>
        <v>0</v>
      </c>
      <c r="E146" s="570">
        <v>0</v>
      </c>
      <c r="F146" s="571">
        <v>0</v>
      </c>
      <c r="G146" s="571">
        <v>0</v>
      </c>
      <c r="H146" s="571">
        <v>-0.01</v>
      </c>
      <c r="I146" s="571"/>
      <c r="J146" s="569">
        <v>0</v>
      </c>
      <c r="K146" s="570">
        <v>0</v>
      </c>
      <c r="L146" s="571">
        <v>0</v>
      </c>
      <c r="M146" s="571">
        <v>-0.01</v>
      </c>
      <c r="N146" s="571">
        <v>0</v>
      </c>
      <c r="O146" s="572"/>
      <c r="P146" s="573" t="str">
        <f t="shared" si="24"/>
        <v>n.m.</v>
      </c>
      <c r="Q146" s="574" t="str">
        <f t="shared" si="23"/>
        <v>n.m.</v>
      </c>
      <c r="R146" s="575"/>
      <c r="S146" s="35"/>
    </row>
    <row r="147" spans="1:21" s="455" customFormat="1" ht="18" customHeight="1">
      <c r="A147" s="554"/>
      <c r="B147" s="435"/>
      <c r="C147" s="568"/>
      <c r="D147" s="569"/>
      <c r="E147" s="570"/>
      <c r="F147" s="564"/>
      <c r="G147" s="564"/>
      <c r="H147" s="564"/>
      <c r="I147" s="564"/>
      <c r="J147" s="569"/>
      <c r="K147" s="570"/>
      <c r="L147" s="564"/>
      <c r="M147" s="564"/>
      <c r="N147" s="564"/>
      <c r="O147" s="572"/>
      <c r="P147" s="566"/>
      <c r="Q147" s="578"/>
      <c r="R147" s="575"/>
      <c r="S147" s="35"/>
    </row>
    <row r="148" spans="1:21" s="433" customFormat="1" ht="18" customHeight="1">
      <c r="A148" s="560"/>
      <c r="B148" s="427"/>
      <c r="C148" s="561" t="s">
        <v>175</v>
      </c>
      <c r="D148" s="562">
        <f>E148</f>
        <v>0.33</v>
      </c>
      <c r="E148" s="563">
        <v>0.33</v>
      </c>
      <c r="F148" s="564">
        <v>0.26</v>
      </c>
      <c r="G148" s="564">
        <v>0.24</v>
      </c>
      <c r="H148" s="564">
        <v>0.24</v>
      </c>
      <c r="I148" s="564"/>
      <c r="J148" s="562">
        <v>0.14000000000000001</v>
      </c>
      <c r="K148" s="563">
        <v>0.14000000000000001</v>
      </c>
      <c r="L148" s="564">
        <v>0.05</v>
      </c>
      <c r="M148" s="564">
        <v>0.1</v>
      </c>
      <c r="N148" s="564">
        <v>0.46</v>
      </c>
      <c r="O148" s="565"/>
      <c r="P148" s="566" t="str">
        <f t="shared" si="24"/>
        <v>&gt;100%</v>
      </c>
      <c r="Q148" s="578" t="str">
        <f t="shared" si="23"/>
        <v>&gt;100%</v>
      </c>
      <c r="R148" s="567"/>
      <c r="S148" s="53"/>
    </row>
    <row r="149" spans="1:21" s="433" customFormat="1" ht="18" customHeight="1">
      <c r="A149" s="554"/>
      <c r="B149" s="435"/>
      <c r="C149" s="568"/>
      <c r="D149" s="576"/>
      <c r="E149" s="577"/>
      <c r="F149" s="564"/>
      <c r="G149" s="564"/>
      <c r="H149" s="564"/>
      <c r="I149" s="564"/>
      <c r="J149" s="576"/>
      <c r="K149" s="577"/>
      <c r="L149" s="564"/>
      <c r="M149" s="564"/>
      <c r="N149" s="564"/>
      <c r="O149" s="565"/>
      <c r="P149" s="566"/>
      <c r="Q149" s="578"/>
      <c r="R149" s="567"/>
      <c r="S149" s="35"/>
    </row>
    <row r="150" spans="1:21" s="433" customFormat="1" ht="18" customHeight="1">
      <c r="A150" s="560"/>
      <c r="B150" s="427"/>
      <c r="C150" s="561" t="s">
        <v>213</v>
      </c>
      <c r="D150" s="562">
        <f>D141-D144-D148</f>
        <v>6.0399999999999991</v>
      </c>
      <c r="E150" s="563">
        <f>E141-E144-E148</f>
        <v>6.0399999999999991</v>
      </c>
      <c r="F150" s="564">
        <f>F141-F144-F148</f>
        <v>6.259999999999998</v>
      </c>
      <c r="G150" s="564">
        <f>G141-G144-G148</f>
        <v>6.1899999999999977</v>
      </c>
      <c r="H150" s="564">
        <f>H141-H144-H148</f>
        <v>6.5399999999999983</v>
      </c>
      <c r="I150" s="564"/>
      <c r="J150" s="562">
        <v>6.7600000000000007</v>
      </c>
      <c r="K150" s="563">
        <v>6.7600000000000007</v>
      </c>
      <c r="L150" s="564">
        <v>7.129999999999999</v>
      </c>
      <c r="M150" s="564">
        <v>6.7700000000000005</v>
      </c>
      <c r="N150" s="564">
        <v>5.42</v>
      </c>
      <c r="O150" s="565"/>
      <c r="P150" s="566">
        <f t="shared" si="24"/>
        <v>-0.10650887573964518</v>
      </c>
      <c r="Q150" s="578">
        <f t="shared" si="23"/>
        <v>-0.10650887573964518</v>
      </c>
      <c r="R150" s="567"/>
      <c r="S150" s="53"/>
    </row>
    <row r="151" spans="1:21" s="433" customFormat="1" ht="18" customHeight="1">
      <c r="A151" s="554"/>
      <c r="B151" s="435"/>
      <c r="C151" s="568"/>
      <c r="D151" s="576"/>
      <c r="E151" s="577"/>
      <c r="F151" s="564"/>
      <c r="G151" s="564"/>
      <c r="H151" s="564"/>
      <c r="I151" s="564"/>
      <c r="J151" s="576"/>
      <c r="K151" s="577"/>
      <c r="L151" s="564"/>
      <c r="M151" s="564"/>
      <c r="N151" s="564"/>
      <c r="O151" s="565"/>
      <c r="P151" s="566"/>
      <c r="Q151" s="578"/>
      <c r="R151" s="567"/>
      <c r="S151" s="35"/>
    </row>
    <row r="152" spans="1:21" s="433" customFormat="1" ht="18" customHeight="1">
      <c r="A152" s="560"/>
      <c r="B152" s="427"/>
      <c r="C152" s="561" t="s">
        <v>214</v>
      </c>
      <c r="D152" s="562">
        <f>E152</f>
        <v>0.16</v>
      </c>
      <c r="E152" s="563">
        <v>0.16</v>
      </c>
      <c r="F152" s="564">
        <v>0.14000000000000001</v>
      </c>
      <c r="G152" s="564">
        <v>0.04</v>
      </c>
      <c r="H152" s="564">
        <v>-0.16</v>
      </c>
      <c r="I152" s="564"/>
      <c r="J152" s="562">
        <v>-0.1</v>
      </c>
      <c r="K152" s="563">
        <v>-0.1</v>
      </c>
      <c r="L152" s="564">
        <v>-0.03</v>
      </c>
      <c r="M152" s="564">
        <v>-0.18</v>
      </c>
      <c r="N152" s="564">
        <v>-0.15</v>
      </c>
      <c r="O152" s="565"/>
      <c r="P152" s="566" t="str">
        <f t="shared" si="24"/>
        <v>n.m.</v>
      </c>
      <c r="Q152" s="578" t="str">
        <f t="shared" si="23"/>
        <v>n.m.</v>
      </c>
      <c r="R152" s="567"/>
      <c r="S152" s="53"/>
    </row>
    <row r="153" spans="1:21" ht="18" customHeight="1">
      <c r="A153" s="554"/>
      <c r="B153" s="435"/>
      <c r="C153" s="568"/>
      <c r="D153" s="576"/>
      <c r="E153" s="577"/>
      <c r="F153" s="564"/>
      <c r="G153" s="564"/>
      <c r="H153" s="564"/>
      <c r="I153" s="564"/>
      <c r="J153" s="576"/>
      <c r="K153" s="577"/>
      <c r="L153" s="564"/>
      <c r="M153" s="564"/>
      <c r="N153" s="564"/>
      <c r="O153" s="565"/>
      <c r="P153" s="566"/>
      <c r="Q153" s="578"/>
      <c r="R153" s="567"/>
      <c r="S153" s="35"/>
    </row>
    <row r="154" spans="1:21" s="433" customFormat="1" ht="18" customHeight="1">
      <c r="A154" s="560"/>
      <c r="B154" s="495"/>
      <c r="C154" s="561" t="s">
        <v>119</v>
      </c>
      <c r="D154" s="562">
        <f>SUM(D155:D157)</f>
        <v>7.4200000000000008</v>
      </c>
      <c r="E154" s="563">
        <f>SUM(E155:E157)</f>
        <v>7.4200000000000008</v>
      </c>
      <c r="F154" s="564">
        <f>SUM(F155:F157)</f>
        <v>7.47</v>
      </c>
      <c r="G154" s="564">
        <f>SUM(G155:G157)</f>
        <v>7.5299999999999994</v>
      </c>
      <c r="H154" s="564">
        <f>H155+H156+H157</f>
        <v>7.68</v>
      </c>
      <c r="I154" s="564"/>
      <c r="J154" s="562">
        <v>8.43</v>
      </c>
      <c r="K154" s="563">
        <v>8.43</v>
      </c>
      <c r="L154" s="564">
        <v>8.3379999999999992</v>
      </c>
      <c r="M154" s="564">
        <v>8.27</v>
      </c>
      <c r="N154" s="564">
        <v>8.34</v>
      </c>
      <c r="O154" s="565"/>
      <c r="P154" s="566">
        <f t="shared" si="24"/>
        <v>-0.1198102016607353</v>
      </c>
      <c r="Q154" s="578">
        <f t="shared" si="23"/>
        <v>-0.1198102016607353</v>
      </c>
      <c r="R154" s="567"/>
      <c r="S154" s="53"/>
    </row>
    <row r="155" spans="1:21" s="500" customFormat="1" ht="18" customHeight="1">
      <c r="A155" s="554"/>
      <c r="B155" s="420"/>
      <c r="C155" s="568" t="s">
        <v>60</v>
      </c>
      <c r="D155" s="576">
        <f>E155</f>
        <v>5.4</v>
      </c>
      <c r="E155" s="577">
        <v>5.4</v>
      </c>
      <c r="F155" s="571">
        <v>5.42</v>
      </c>
      <c r="G155" s="571">
        <v>5.43</v>
      </c>
      <c r="H155" s="571">
        <v>5.48</v>
      </c>
      <c r="I155" s="571"/>
      <c r="J155" s="576">
        <v>6.2</v>
      </c>
      <c r="K155" s="577">
        <v>6.2</v>
      </c>
      <c r="L155" s="571">
        <v>6.1890000000000001</v>
      </c>
      <c r="M155" s="571">
        <v>6.09</v>
      </c>
      <c r="N155" s="571">
        <v>6.17</v>
      </c>
      <c r="O155" s="580"/>
      <c r="P155" s="573">
        <f t="shared" si="24"/>
        <v>-0.12903225806451613</v>
      </c>
      <c r="Q155" s="574">
        <f t="shared" si="23"/>
        <v>-0.12903225806451613</v>
      </c>
      <c r="R155" s="581"/>
      <c r="S155" s="35"/>
    </row>
    <row r="156" spans="1:21" ht="18" customHeight="1">
      <c r="A156" s="554"/>
      <c r="B156" s="420"/>
      <c r="C156" s="568" t="s">
        <v>61</v>
      </c>
      <c r="D156" s="576">
        <f>E156</f>
        <v>1.07</v>
      </c>
      <c r="E156" s="577">
        <v>1.07</v>
      </c>
      <c r="F156" s="571">
        <v>1.0900000000000001</v>
      </c>
      <c r="G156" s="571">
        <v>1.1200000000000001</v>
      </c>
      <c r="H156" s="571">
        <v>1.18</v>
      </c>
      <c r="I156" s="571"/>
      <c r="J156" s="576">
        <v>1.2</v>
      </c>
      <c r="K156" s="577">
        <v>1.2</v>
      </c>
      <c r="L156" s="571">
        <v>1.1539999999999999</v>
      </c>
      <c r="M156" s="571">
        <v>1.1599999999999999</v>
      </c>
      <c r="N156" s="571">
        <v>1.1499999999999999</v>
      </c>
      <c r="O156" s="580"/>
      <c r="P156" s="573">
        <f t="shared" si="24"/>
        <v>-0.10833333333333328</v>
      </c>
      <c r="Q156" s="574">
        <f t="shared" si="23"/>
        <v>-0.10833333333333328</v>
      </c>
      <c r="R156" s="581"/>
      <c r="S156" s="35"/>
      <c r="U156" s="91"/>
    </row>
    <row r="157" spans="1:21" ht="18" customHeight="1">
      <c r="A157" s="554"/>
      <c r="B157" s="435"/>
      <c r="C157" s="568" t="s">
        <v>145</v>
      </c>
      <c r="D157" s="576">
        <f>E157</f>
        <v>0.95</v>
      </c>
      <c r="E157" s="577">
        <v>0.95</v>
      </c>
      <c r="F157" s="571">
        <v>0.96</v>
      </c>
      <c r="G157" s="571">
        <v>0.98</v>
      </c>
      <c r="H157" s="571">
        <v>1.02</v>
      </c>
      <c r="I157" s="571"/>
      <c r="J157" s="576">
        <v>1.03</v>
      </c>
      <c r="K157" s="577">
        <v>1.03</v>
      </c>
      <c r="L157" s="571">
        <v>0.995</v>
      </c>
      <c r="M157" s="571">
        <v>1.02</v>
      </c>
      <c r="N157" s="571">
        <v>1.02</v>
      </c>
      <c r="O157" s="580"/>
      <c r="P157" s="573">
        <f t="shared" si="24"/>
        <v>-7.7669902912621436E-2</v>
      </c>
      <c r="Q157" s="574">
        <f t="shared" si="23"/>
        <v>-7.7669902912621436E-2</v>
      </c>
      <c r="R157" s="581"/>
      <c r="S157" s="35"/>
    </row>
    <row r="158" spans="1:21" ht="18" customHeight="1">
      <c r="A158" s="35"/>
      <c r="B158" s="435"/>
      <c r="C158" s="591"/>
      <c r="D158" s="591"/>
      <c r="E158" s="591"/>
      <c r="F158" s="591"/>
      <c r="G158" s="591"/>
      <c r="H158" s="591"/>
      <c r="I158" s="591"/>
      <c r="J158" s="592"/>
      <c r="K158" s="593"/>
      <c r="L158" s="594"/>
      <c r="M158" s="595"/>
      <c r="N158" s="595"/>
      <c r="O158" s="567"/>
      <c r="P158" s="596"/>
      <c r="Q158" s="596"/>
      <c r="R158" s="567"/>
      <c r="S158" s="35"/>
    </row>
    <row r="159" spans="1:21" s="37" customFormat="1" ht="9" customHeight="1">
      <c r="A159" s="35"/>
      <c r="B159" s="35"/>
      <c r="C159" s="35"/>
      <c r="D159" s="35"/>
      <c r="E159" s="35"/>
      <c r="F159" s="35"/>
      <c r="G159" s="35"/>
      <c r="H159" s="35"/>
      <c r="I159" s="35"/>
      <c r="J159" s="35"/>
      <c r="K159" s="36"/>
      <c r="L159" s="35"/>
      <c r="M159" s="35"/>
      <c r="N159" s="35"/>
      <c r="O159" s="35"/>
      <c r="P159" s="35"/>
      <c r="Q159" s="35"/>
      <c r="R159" s="35"/>
      <c r="S159" s="35"/>
    </row>
    <row r="160" spans="1:21" ht="36" customHeight="1">
      <c r="A160" s="498"/>
      <c r="B160" s="1194" t="s">
        <v>203</v>
      </c>
      <c r="C160" s="1194"/>
      <c r="D160" s="1194"/>
      <c r="E160" s="1194"/>
      <c r="F160" s="1194"/>
      <c r="G160" s="1194"/>
      <c r="H160" s="1194"/>
      <c r="I160" s="1194"/>
      <c r="J160" s="1194"/>
      <c r="K160" s="1194"/>
      <c r="L160" s="1194"/>
      <c r="M160" s="1194"/>
      <c r="N160" s="1194"/>
      <c r="O160" s="1194"/>
      <c r="P160" s="1194"/>
      <c r="Q160" s="1194"/>
      <c r="R160" s="1194"/>
      <c r="S160" s="21"/>
    </row>
    <row r="161" spans="1:19" ht="17.25">
      <c r="A161" s="498"/>
      <c r="B161" s="26" t="s">
        <v>215</v>
      </c>
      <c r="C161" s="597"/>
      <c r="D161" s="597"/>
      <c r="E161" s="597"/>
      <c r="F161" s="597"/>
      <c r="G161" s="597"/>
      <c r="H161" s="597"/>
      <c r="I161" s="597"/>
      <c r="J161" s="498"/>
      <c r="K161" s="598"/>
      <c r="L161" s="499"/>
      <c r="M161" s="498"/>
      <c r="N161" s="498"/>
      <c r="O161" s="498"/>
      <c r="P161" s="599"/>
      <c r="Q161" s="599"/>
      <c r="R161" s="498"/>
      <c r="S161" s="498"/>
    </row>
  </sheetData>
  <sheetProtection algorithmName="SHA-512" hashValue="XRHgwqK9E/tdUIejVAonPzdqAtVqfDnTr0i0eu8MTgjANdIds0xZ07fMxT4XV0UXIzIMze/N2bxeqKH4JSP8Mg==" saltValue="MToQBD+LH3Wtgi5xcC5Ayg==" spinCount="100000" sheet="1" objects="1" scenarios="1"/>
  <mergeCells count="1">
    <mergeCell ref="B160:R160"/>
  </mergeCells>
  <printOptions horizontalCentered="1"/>
  <pageMargins left="0.31496062992125984" right="0.31496062992125984" top="0.74803149606299213" bottom="0.74803149606299213" header="0.31496062992125984" footer="0.31496062992125984"/>
  <pageSetup paperSize="9" scale="54" fitToWidth="0" orientation="portrait" r:id="rId1"/>
  <headerFooter alignWithMargins="0">
    <oddHeader>&amp;CKPN Investor Relations</oddHeader>
    <oddFooter>&amp;L&amp;8
Q4 2017&amp;C&amp;8&amp;A&amp;R&amp;8  &amp;P/&amp;N</oddFooter>
  </headerFooter>
  <rowBreaks count="2" manualBreakCount="2">
    <brk id="71" max="18" man="1"/>
    <brk id="126" max="18" man="1"/>
  </rowBreaks>
  <ignoredErrors>
    <ignoredError sqref="D117" unlockedFormula="1"/>
    <ignoredError sqref="D11:D21" formulaRange="1"/>
    <ignoredError sqref="D48:D58 D27 D36"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6">
    <tabColor rgb="FFB6E099"/>
  </sheetPr>
  <dimension ref="A1:R27"/>
  <sheetViews>
    <sheetView view="pageBreakPreview" zoomScale="85" zoomScaleNormal="100" zoomScaleSheetLayoutView="85" workbookViewId="0"/>
  </sheetViews>
  <sheetFormatPr defaultColWidth="9.140625" defaultRowHeight="15"/>
  <cols>
    <col min="1" max="1" width="1.28515625" style="37" customWidth="1"/>
    <col min="2" max="2" width="1.7109375" style="37" customWidth="1"/>
    <col min="3" max="3" width="48.7109375" style="37" customWidth="1"/>
    <col min="4" max="8" width="8.7109375" style="37" customWidth="1"/>
    <col min="9" max="9" width="1.7109375" style="37" customWidth="1"/>
    <col min="10" max="14" width="8.7109375" style="37" customWidth="1"/>
    <col min="15" max="15" width="1.7109375" style="37" customWidth="1"/>
    <col min="16" max="16" width="8.7109375" style="250" customWidth="1"/>
    <col min="17" max="17" width="1.7109375" style="250" customWidth="1"/>
    <col min="18" max="18" width="1.28515625" style="37" customWidth="1"/>
    <col min="19" max="16384" width="9.140625" style="37"/>
  </cols>
  <sheetData>
    <row r="1" spans="1:18" ht="9" customHeight="1">
      <c r="A1" s="35"/>
      <c r="B1" s="35"/>
      <c r="C1" s="35"/>
      <c r="D1" s="35"/>
      <c r="E1" s="35"/>
      <c r="F1" s="35"/>
      <c r="G1" s="35"/>
      <c r="H1" s="35"/>
      <c r="I1" s="35"/>
      <c r="J1" s="35"/>
      <c r="K1" s="35"/>
      <c r="L1" s="35"/>
      <c r="M1" s="35"/>
      <c r="N1" s="35"/>
      <c r="O1" s="35"/>
      <c r="P1" s="35"/>
      <c r="Q1" s="35"/>
      <c r="R1" s="35"/>
    </row>
    <row r="2" spans="1:18" ht="18" customHeight="1">
      <c r="A2" s="35"/>
      <c r="B2" s="528"/>
      <c r="C2" s="39" t="s">
        <v>17</v>
      </c>
      <c r="D2" s="529">
        <f>+'CF, Capex, BS &amp; Debt sum'!D2</f>
        <v>2017</v>
      </c>
      <c r="E2" s="198" t="s">
        <v>414</v>
      </c>
      <c r="F2" s="198" t="s">
        <v>407</v>
      </c>
      <c r="G2" s="198" t="s">
        <v>391</v>
      </c>
      <c r="H2" s="198" t="str">
        <f>'P&amp;L &amp; Cash flow'!H2</f>
        <v>Q1 '17</v>
      </c>
      <c r="I2" s="198"/>
      <c r="J2" s="529">
        <f>+'CF, Capex, BS &amp; Debt sum'!J2</f>
        <v>2016</v>
      </c>
      <c r="K2" s="198" t="s">
        <v>358</v>
      </c>
      <c r="L2" s="528" t="str">
        <f>+'CF, Capex, BS &amp; Debt sum'!L2</f>
        <v>Q3 '16</v>
      </c>
      <c r="M2" s="528" t="str">
        <f>+'CF, Capex, BS &amp; Debt sum'!M2</f>
        <v>Q2 '16</v>
      </c>
      <c r="N2" s="528" t="str">
        <f>+'CF, Capex, BS &amp; Debt sum'!N2</f>
        <v>Q1 '16</v>
      </c>
      <c r="O2" s="528"/>
      <c r="P2" s="528" t="str">
        <f>+'CF, Capex, BS &amp; Debt sum'!Q2</f>
        <v>y-on-y</v>
      </c>
      <c r="Q2" s="417"/>
      <c r="R2" s="35"/>
    </row>
    <row r="3" spans="1:18" ht="18" customHeight="1">
      <c r="A3" s="35"/>
      <c r="B3" s="42"/>
      <c r="C3" s="421" t="s">
        <v>89</v>
      </c>
      <c r="D3" s="45"/>
      <c r="E3" s="45"/>
      <c r="F3" s="45"/>
      <c r="G3" s="45"/>
      <c r="H3" s="45"/>
      <c r="I3" s="45"/>
      <c r="J3" s="47"/>
      <c r="K3" s="45"/>
      <c r="L3" s="528"/>
      <c r="M3" s="528"/>
      <c r="N3" s="528"/>
      <c r="O3" s="45"/>
      <c r="P3" s="47" t="s">
        <v>418</v>
      </c>
      <c r="Q3" s="422"/>
      <c r="R3" s="35"/>
    </row>
    <row r="4" spans="1:18" ht="18" customHeight="1">
      <c r="A4" s="35"/>
      <c r="B4" s="42"/>
      <c r="C4" s="42"/>
      <c r="D4" s="42"/>
      <c r="E4" s="42"/>
      <c r="F4" s="42"/>
      <c r="G4" s="42"/>
      <c r="H4" s="42"/>
      <c r="I4" s="42"/>
      <c r="J4" s="601"/>
      <c r="K4" s="602"/>
      <c r="L4" s="601"/>
      <c r="M4" s="601"/>
      <c r="N4" s="601"/>
      <c r="O4" s="603"/>
      <c r="P4" s="604"/>
      <c r="Q4" s="42"/>
      <c r="R4" s="35"/>
    </row>
    <row r="5" spans="1:18" s="62" customFormat="1" ht="18" customHeight="1">
      <c r="A5" s="53"/>
      <c r="B5" s="45"/>
      <c r="C5" s="605" t="s">
        <v>273</v>
      </c>
      <c r="D5" s="110">
        <f>E5</f>
        <v>13275</v>
      </c>
      <c r="E5" s="606">
        <f t="shared" ref="E5:G5" si="0">E6+E7</f>
        <v>13275</v>
      </c>
      <c r="F5" s="607">
        <f t="shared" si="0"/>
        <v>13213</v>
      </c>
      <c r="G5" s="607">
        <f t="shared" si="0"/>
        <v>13262</v>
      </c>
      <c r="H5" s="607">
        <f>H6+H7</f>
        <v>13444</v>
      </c>
      <c r="I5" s="607"/>
      <c r="J5" s="110">
        <v>13530</v>
      </c>
      <c r="K5" s="606">
        <v>13530</v>
      </c>
      <c r="L5" s="607">
        <v>13705</v>
      </c>
      <c r="M5" s="607">
        <v>13800</v>
      </c>
      <c r="N5" s="607">
        <v>13961</v>
      </c>
      <c r="O5" s="77"/>
      <c r="P5" s="608">
        <f>+IFERROR(IF(D5*J5&lt;0,"n.m.",IF(D5/J5-1&gt;100%,"&gt;100%",D5/J5-1)),"n.m.")</f>
        <v>-1.8847006651884657E-2</v>
      </c>
      <c r="Q5" s="539"/>
      <c r="R5" s="53"/>
    </row>
    <row r="6" spans="1:18" ht="18" customHeight="1">
      <c r="A6" s="35"/>
      <c r="B6" s="42"/>
      <c r="C6" s="609" t="s">
        <v>227</v>
      </c>
      <c r="D6" s="610">
        <f>E6</f>
        <v>13021</v>
      </c>
      <c r="E6" s="611">
        <v>13021</v>
      </c>
      <c r="F6" s="612">
        <v>12958</v>
      </c>
      <c r="G6" s="612">
        <v>12996</v>
      </c>
      <c r="H6" s="612">
        <v>13166</v>
      </c>
      <c r="I6" s="612"/>
      <c r="J6" s="610">
        <v>13249</v>
      </c>
      <c r="K6" s="611">
        <v>13249</v>
      </c>
      <c r="L6" s="612">
        <v>13421</v>
      </c>
      <c r="M6" s="612">
        <v>13499</v>
      </c>
      <c r="N6" s="612">
        <v>13682</v>
      </c>
      <c r="O6" s="121"/>
      <c r="P6" s="613">
        <f>+IFERROR(IF(D6*J6&lt;0,"n.m.",IF(D6/J6-1&gt;100%,"&gt;100%",D6/J6-1)),"n.m.")</f>
        <v>-1.7208845950637763E-2</v>
      </c>
      <c r="Q6" s="532"/>
      <c r="R6" s="35"/>
    </row>
    <row r="7" spans="1:18" ht="18" customHeight="1">
      <c r="A7" s="35"/>
      <c r="B7" s="42"/>
      <c r="C7" s="609" t="s">
        <v>296</v>
      </c>
      <c r="D7" s="614">
        <f>E7</f>
        <v>254</v>
      </c>
      <c r="E7" s="611">
        <v>254</v>
      </c>
      <c r="F7" s="612">
        <v>255</v>
      </c>
      <c r="G7" s="612">
        <v>266</v>
      </c>
      <c r="H7" s="612">
        <v>278</v>
      </c>
      <c r="I7" s="612"/>
      <c r="J7" s="614">
        <v>281</v>
      </c>
      <c r="K7" s="611">
        <v>281</v>
      </c>
      <c r="L7" s="612">
        <v>284</v>
      </c>
      <c r="M7" s="612">
        <v>301</v>
      </c>
      <c r="N7" s="612">
        <v>279</v>
      </c>
      <c r="O7" s="612"/>
      <c r="P7" s="613">
        <f>+IFERROR(IF(D7*J7&lt;0,"n.m.",IF(D7/J7-1&gt;100%,"&gt;100%",D7/J7-1)),"n.m.")</f>
        <v>-9.6085409252669063E-2</v>
      </c>
      <c r="Q7" s="532"/>
      <c r="R7" s="35"/>
    </row>
    <row r="8" spans="1:18" ht="18" customHeight="1">
      <c r="A8" s="35"/>
      <c r="B8" s="45"/>
      <c r="C8" s="42"/>
      <c r="D8" s="42"/>
      <c r="E8" s="42"/>
      <c r="F8" s="42"/>
      <c r="G8" s="42"/>
      <c r="H8" s="42"/>
      <c r="I8" s="532"/>
      <c r="J8" s="532"/>
      <c r="K8" s="42"/>
      <c r="L8" s="532"/>
      <c r="M8" s="532"/>
      <c r="N8" s="532"/>
      <c r="O8" s="532"/>
      <c r="P8" s="530"/>
      <c r="Q8" s="530"/>
      <c r="R8" s="35"/>
    </row>
    <row r="9" spans="1:18" ht="9" customHeight="1">
      <c r="A9" s="35"/>
      <c r="B9" s="35"/>
      <c r="C9" s="35"/>
      <c r="D9" s="35"/>
      <c r="E9" s="35"/>
      <c r="F9" s="35"/>
      <c r="G9" s="35"/>
      <c r="H9" s="35"/>
      <c r="I9" s="35"/>
      <c r="J9" s="35"/>
      <c r="K9" s="35"/>
      <c r="L9" s="35"/>
      <c r="M9" s="35"/>
      <c r="N9" s="35"/>
      <c r="O9" s="35"/>
      <c r="P9" s="35"/>
      <c r="Q9" s="35"/>
      <c r="R9" s="35"/>
    </row>
    <row r="10" spans="1:18" ht="17.25">
      <c r="A10" s="248"/>
      <c r="B10" s="527"/>
      <c r="C10" s="248"/>
      <c r="D10" s="248"/>
      <c r="E10" s="248"/>
      <c r="F10" s="248"/>
      <c r="G10" s="248"/>
      <c r="H10" s="248"/>
      <c r="I10" s="193"/>
      <c r="J10" s="248"/>
      <c r="K10" s="248"/>
      <c r="L10" s="248"/>
      <c r="M10" s="248"/>
      <c r="N10" s="248"/>
      <c r="O10" s="193"/>
      <c r="P10" s="196"/>
      <c r="Q10" s="196"/>
      <c r="R10" s="248"/>
    </row>
    <row r="11" spans="1:18">
      <c r="A11" s="251"/>
      <c r="B11" s="251"/>
      <c r="C11" s="251"/>
      <c r="D11" s="251"/>
      <c r="E11" s="251"/>
      <c r="F11" s="251"/>
      <c r="G11" s="251"/>
      <c r="H11" s="251"/>
      <c r="I11" s="251"/>
      <c r="J11" s="251"/>
      <c r="K11" s="251"/>
      <c r="L11" s="251"/>
      <c r="M11" s="251"/>
      <c r="N11" s="251"/>
      <c r="O11" s="251"/>
      <c r="P11" s="52"/>
      <c r="Q11" s="52"/>
      <c r="R11" s="251"/>
    </row>
    <row r="27" spans="10:10">
      <c r="J27" s="37" t="s">
        <v>330</v>
      </c>
    </row>
  </sheetData>
  <sheetProtection algorithmName="SHA-512" hashValue="vn9t2xzCGnxkaA9jSem/BnCf87c0GkHG4PmsKk24maaLIUyIgfc41kd+B2RuhNqQjzDwLR17e+Gk/DvX0WhrkQ==" saltValue="C/PhkAF/mQTxsT/Z5xbeTw==" spinCount="100000" sheet="1" objects="1" scenarios="1"/>
  <phoneticPr fontId="4" type="noConversion"/>
  <printOptions horizontalCentered="1"/>
  <pageMargins left="0.31496062992125984" right="0.31496062992125984" top="0.74803149606299213" bottom="0.74803149606299213" header="0.31496062992125984" footer="0.31496062992125984"/>
  <pageSetup paperSize="9" scale="64" fitToWidth="0" orientation="portrait" r:id="rId1"/>
  <headerFooter alignWithMargins="0">
    <oddHeader>&amp;CKPN Investor Relations</oddHeader>
    <oddFooter>&amp;L&amp;8
Q4 2017&amp;C&amp;8&amp;A&amp;R&amp;8  &amp;P/&amp;N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B6E099"/>
  </sheetPr>
  <dimension ref="A1:XFD63"/>
  <sheetViews>
    <sheetView view="pageBreakPreview" zoomScale="85" zoomScaleNormal="100" zoomScaleSheetLayoutView="85" workbookViewId="0"/>
  </sheetViews>
  <sheetFormatPr defaultColWidth="9.140625" defaultRowHeight="15"/>
  <cols>
    <col min="1" max="1" width="1.28515625" style="37" customWidth="1"/>
    <col min="2" max="2" width="1.7109375" style="37" customWidth="1"/>
    <col min="3" max="3" width="48.7109375" style="37" customWidth="1"/>
    <col min="4" max="4" width="10.5703125" style="37" customWidth="1"/>
    <col min="5" max="5" width="12" style="250" bestFit="1" customWidth="1"/>
    <col min="6" max="6" width="15.140625" style="37" bestFit="1" customWidth="1"/>
    <col min="7" max="7" width="10.5703125" style="37" customWidth="1"/>
    <col min="8" max="8" width="1.7109375" style="37" customWidth="1"/>
    <col min="9" max="9" width="10.5703125" style="37" customWidth="1"/>
    <col min="10" max="10" width="12" style="250" bestFit="1" customWidth="1"/>
    <col min="11" max="11" width="15.140625" style="37" bestFit="1" customWidth="1"/>
    <col min="12" max="12" width="10.5703125" style="37" customWidth="1"/>
    <col min="13" max="13" width="1.7109375" style="37" customWidth="1"/>
    <col min="14" max="15" width="10.5703125" style="91" customWidth="1"/>
    <col min="16" max="16" width="1.7109375" style="37" customWidth="1"/>
    <col min="17" max="17" width="1.28515625" style="37" customWidth="1"/>
    <col min="18" max="16384" width="9.140625" style="37"/>
  </cols>
  <sheetData>
    <row r="1" spans="1:16384" ht="9" customHeight="1">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c r="SG1" s="35"/>
      <c r="SH1" s="35"/>
      <c r="SI1" s="35"/>
      <c r="SJ1" s="35"/>
      <c r="SK1" s="35"/>
      <c r="SL1" s="35"/>
      <c r="SM1" s="35"/>
      <c r="SN1" s="35"/>
      <c r="SO1" s="35"/>
      <c r="SP1" s="35"/>
      <c r="SQ1" s="35"/>
      <c r="SR1" s="35"/>
      <c r="SS1" s="35"/>
      <c r="ST1" s="35"/>
      <c r="SU1" s="35"/>
      <c r="SV1" s="35"/>
      <c r="SW1" s="35"/>
      <c r="SX1" s="35"/>
      <c r="SY1" s="35"/>
      <c r="SZ1" s="35"/>
      <c r="TA1" s="35"/>
      <c r="TB1" s="35"/>
      <c r="TC1" s="35"/>
      <c r="TD1" s="35"/>
      <c r="TE1" s="35"/>
      <c r="TF1" s="35"/>
      <c r="TG1" s="35"/>
      <c r="TH1" s="35"/>
      <c r="TI1" s="35"/>
      <c r="TJ1" s="35"/>
      <c r="TK1" s="35"/>
      <c r="TL1" s="35"/>
      <c r="TM1" s="35"/>
      <c r="TN1" s="35"/>
      <c r="TO1" s="35"/>
      <c r="TP1" s="35"/>
      <c r="TQ1" s="35"/>
      <c r="TR1" s="35"/>
      <c r="TS1" s="35"/>
      <c r="TT1" s="35"/>
      <c r="TU1" s="35"/>
      <c r="TV1" s="35"/>
      <c r="TW1" s="35"/>
      <c r="TX1" s="35"/>
      <c r="TY1" s="35"/>
      <c r="TZ1" s="35"/>
      <c r="UA1" s="35"/>
      <c r="UB1" s="35"/>
      <c r="UC1" s="35"/>
      <c r="UD1" s="35"/>
      <c r="UE1" s="35"/>
      <c r="UF1" s="35"/>
      <c r="UG1" s="35"/>
      <c r="UH1" s="35"/>
      <c r="UI1" s="35"/>
      <c r="UJ1" s="35"/>
      <c r="UK1" s="35"/>
      <c r="UL1" s="35"/>
      <c r="UM1" s="35"/>
      <c r="UN1" s="35"/>
      <c r="UO1" s="35"/>
      <c r="UP1" s="35"/>
      <c r="UQ1" s="35"/>
      <c r="UR1" s="35"/>
      <c r="US1" s="35"/>
      <c r="UT1" s="35"/>
      <c r="UU1" s="35"/>
      <c r="UV1" s="35"/>
      <c r="UW1" s="35"/>
      <c r="UX1" s="35"/>
      <c r="UY1" s="35"/>
      <c r="UZ1" s="35"/>
      <c r="VA1" s="35"/>
      <c r="VB1" s="35"/>
      <c r="VC1" s="35"/>
      <c r="VD1" s="35"/>
      <c r="VE1" s="35"/>
      <c r="VF1" s="35"/>
      <c r="VG1" s="35"/>
      <c r="VH1" s="35"/>
      <c r="VI1" s="35"/>
      <c r="VJ1" s="35"/>
      <c r="VK1" s="35"/>
      <c r="VL1" s="35"/>
      <c r="VM1" s="35"/>
      <c r="VN1" s="35"/>
      <c r="VO1" s="35"/>
      <c r="VP1" s="35"/>
      <c r="VQ1" s="35"/>
      <c r="VR1" s="35"/>
      <c r="VS1" s="35"/>
      <c r="VT1" s="35"/>
      <c r="VU1" s="35"/>
      <c r="VV1" s="35"/>
      <c r="VW1" s="35"/>
      <c r="VX1" s="35"/>
      <c r="VY1" s="35"/>
      <c r="VZ1" s="35"/>
      <c r="WA1" s="35"/>
      <c r="WB1" s="35"/>
      <c r="WC1" s="35"/>
      <c r="WD1" s="35"/>
      <c r="WE1" s="35"/>
      <c r="WF1" s="35"/>
      <c r="WG1" s="35"/>
      <c r="WH1" s="35"/>
      <c r="WI1" s="35"/>
      <c r="WJ1" s="35"/>
      <c r="WK1" s="35"/>
      <c r="WL1" s="35"/>
      <c r="WM1" s="35"/>
      <c r="WN1" s="35"/>
      <c r="WO1" s="35"/>
      <c r="WP1" s="35"/>
      <c r="WQ1" s="35"/>
      <c r="WR1" s="35"/>
      <c r="WS1" s="35"/>
      <c r="WT1" s="35"/>
      <c r="WU1" s="35"/>
      <c r="WV1" s="35"/>
      <c r="WW1" s="35"/>
      <c r="WX1" s="35"/>
      <c r="WY1" s="35"/>
      <c r="WZ1" s="35"/>
      <c r="XA1" s="35"/>
      <c r="XB1" s="35"/>
      <c r="XC1" s="35"/>
      <c r="XD1" s="35"/>
      <c r="XE1" s="35"/>
      <c r="XF1" s="35"/>
      <c r="XG1" s="35"/>
      <c r="XH1" s="35"/>
      <c r="XI1" s="35"/>
      <c r="XJ1" s="35"/>
      <c r="XK1" s="35"/>
      <c r="XL1" s="35"/>
      <c r="XM1" s="35"/>
      <c r="XN1" s="35"/>
      <c r="XO1" s="35"/>
      <c r="XP1" s="35"/>
      <c r="XQ1" s="35"/>
      <c r="XR1" s="35"/>
      <c r="XS1" s="35"/>
      <c r="XT1" s="35"/>
      <c r="XU1" s="35"/>
      <c r="XV1" s="35"/>
      <c r="XW1" s="35"/>
      <c r="XX1" s="35"/>
      <c r="XY1" s="35"/>
      <c r="XZ1" s="35"/>
      <c r="YA1" s="35"/>
      <c r="YB1" s="35"/>
      <c r="YC1" s="35"/>
      <c r="YD1" s="35"/>
      <c r="YE1" s="35"/>
      <c r="YF1" s="35"/>
      <c r="YG1" s="35"/>
      <c r="YH1" s="35"/>
      <c r="YI1" s="35"/>
      <c r="YJ1" s="35"/>
      <c r="YK1" s="35"/>
      <c r="YL1" s="35"/>
      <c r="YM1" s="35"/>
      <c r="YN1" s="35"/>
      <c r="YO1" s="35"/>
      <c r="YP1" s="35"/>
      <c r="YQ1" s="35"/>
      <c r="YR1" s="35"/>
      <c r="YS1" s="35"/>
      <c r="YT1" s="35"/>
      <c r="YU1" s="35"/>
      <c r="YV1" s="35"/>
      <c r="YW1" s="35"/>
      <c r="YX1" s="35"/>
      <c r="YY1" s="35"/>
      <c r="YZ1" s="35"/>
      <c r="ZA1" s="35"/>
      <c r="ZB1" s="35"/>
      <c r="ZC1" s="35"/>
      <c r="ZD1" s="35"/>
      <c r="ZE1" s="35"/>
      <c r="ZF1" s="35"/>
      <c r="ZG1" s="35"/>
      <c r="ZH1" s="35"/>
      <c r="ZI1" s="35"/>
      <c r="ZJ1" s="35"/>
      <c r="ZK1" s="35"/>
      <c r="ZL1" s="35"/>
      <c r="ZM1" s="35"/>
      <c r="ZN1" s="35"/>
      <c r="ZO1" s="35"/>
      <c r="ZP1" s="35"/>
      <c r="ZQ1" s="35"/>
      <c r="ZR1" s="35"/>
      <c r="ZS1" s="35"/>
      <c r="ZT1" s="35"/>
      <c r="ZU1" s="35"/>
      <c r="ZV1" s="35"/>
      <c r="ZW1" s="35"/>
      <c r="ZX1" s="35"/>
      <c r="ZY1" s="35"/>
      <c r="ZZ1" s="35"/>
      <c r="AAA1" s="35"/>
      <c r="AAB1" s="35"/>
      <c r="AAC1" s="35"/>
      <c r="AAD1" s="35"/>
      <c r="AAE1" s="35"/>
      <c r="AAF1" s="35"/>
      <c r="AAG1" s="35"/>
      <c r="AAH1" s="35"/>
      <c r="AAI1" s="35"/>
      <c r="AAJ1" s="35"/>
      <c r="AAK1" s="35"/>
      <c r="AAL1" s="35"/>
      <c r="AAM1" s="35"/>
      <c r="AAN1" s="35"/>
      <c r="AAO1" s="35"/>
      <c r="AAP1" s="35"/>
      <c r="AAQ1" s="35"/>
      <c r="AAR1" s="35"/>
      <c r="AAS1" s="35"/>
      <c r="AAT1" s="35"/>
      <c r="AAU1" s="35"/>
      <c r="AAV1" s="35"/>
      <c r="AAW1" s="35"/>
      <c r="AAX1" s="35"/>
      <c r="AAY1" s="35"/>
      <c r="AAZ1" s="35"/>
      <c r="ABA1" s="35"/>
      <c r="ABB1" s="35"/>
      <c r="ABC1" s="35"/>
      <c r="ABD1" s="35"/>
      <c r="ABE1" s="35"/>
      <c r="ABF1" s="35"/>
      <c r="ABG1" s="35"/>
      <c r="ABH1" s="35"/>
      <c r="ABI1" s="35"/>
      <c r="ABJ1" s="35"/>
      <c r="ABK1" s="35"/>
      <c r="ABL1" s="35"/>
      <c r="ABM1" s="35"/>
      <c r="ABN1" s="35"/>
      <c r="ABO1" s="35"/>
      <c r="ABP1" s="35"/>
      <c r="ABQ1" s="35"/>
      <c r="ABR1" s="35"/>
      <c r="ABS1" s="35"/>
      <c r="ABT1" s="35"/>
      <c r="ABU1" s="35"/>
      <c r="ABV1" s="35"/>
      <c r="ABW1" s="35"/>
      <c r="ABX1" s="35"/>
      <c r="ABY1" s="35"/>
      <c r="ABZ1" s="35"/>
      <c r="ACA1" s="35"/>
      <c r="ACB1" s="35"/>
      <c r="ACC1" s="35"/>
      <c r="ACD1" s="35"/>
      <c r="ACE1" s="35"/>
      <c r="ACF1" s="35"/>
      <c r="ACG1" s="35"/>
      <c r="ACH1" s="35"/>
      <c r="ACI1" s="35"/>
      <c r="ACJ1" s="35"/>
      <c r="ACK1" s="35"/>
      <c r="ACL1" s="35"/>
      <c r="ACM1" s="35"/>
      <c r="ACN1" s="35"/>
      <c r="ACO1" s="35"/>
      <c r="ACP1" s="35"/>
      <c r="ACQ1" s="35"/>
      <c r="ACR1" s="35"/>
      <c r="ACS1" s="35"/>
      <c r="ACT1" s="35"/>
      <c r="ACU1" s="35"/>
      <c r="ACV1" s="35"/>
      <c r="ACW1" s="35"/>
      <c r="ACX1" s="35"/>
      <c r="ACY1" s="35"/>
      <c r="ACZ1" s="35"/>
      <c r="ADA1" s="35"/>
      <c r="ADB1" s="35"/>
      <c r="ADC1" s="35"/>
      <c r="ADD1" s="35"/>
      <c r="ADE1" s="35"/>
      <c r="ADF1" s="35"/>
      <c r="ADG1" s="35"/>
      <c r="ADH1" s="35"/>
      <c r="ADI1" s="35"/>
      <c r="ADJ1" s="35"/>
      <c r="ADK1" s="35"/>
      <c r="ADL1" s="35"/>
      <c r="ADM1" s="35"/>
      <c r="ADN1" s="35"/>
      <c r="ADO1" s="35"/>
      <c r="ADP1" s="35"/>
      <c r="ADQ1" s="35"/>
      <c r="ADR1" s="35"/>
      <c r="ADS1" s="35"/>
      <c r="ADT1" s="35"/>
      <c r="ADU1" s="35"/>
      <c r="ADV1" s="35"/>
      <c r="ADW1" s="35"/>
      <c r="ADX1" s="35"/>
      <c r="ADY1" s="35"/>
      <c r="ADZ1" s="35"/>
      <c r="AEA1" s="35"/>
      <c r="AEB1" s="35"/>
      <c r="AEC1" s="35"/>
      <c r="AED1" s="35"/>
      <c r="AEE1" s="35"/>
      <c r="AEF1" s="35"/>
      <c r="AEG1" s="35"/>
      <c r="AEH1" s="35"/>
      <c r="AEI1" s="35"/>
      <c r="AEJ1" s="35"/>
      <c r="AEK1" s="35"/>
      <c r="AEL1" s="35"/>
      <c r="AEM1" s="35"/>
      <c r="AEN1" s="35"/>
      <c r="AEO1" s="35"/>
      <c r="AEP1" s="35"/>
      <c r="AEQ1" s="35"/>
      <c r="AER1" s="35"/>
      <c r="AES1" s="35"/>
      <c r="AET1" s="35"/>
      <c r="AEU1" s="35"/>
      <c r="AEV1" s="35"/>
      <c r="AEW1" s="35"/>
      <c r="AEX1" s="35"/>
      <c r="AEY1" s="35"/>
      <c r="AEZ1" s="35"/>
      <c r="AFA1" s="35"/>
      <c r="AFB1" s="35"/>
      <c r="AFC1" s="35"/>
      <c r="AFD1" s="35"/>
      <c r="AFE1" s="35"/>
      <c r="AFF1" s="35"/>
      <c r="AFG1" s="35"/>
      <c r="AFH1" s="35"/>
      <c r="AFI1" s="35"/>
      <c r="AFJ1" s="35"/>
      <c r="AFK1" s="35"/>
      <c r="AFL1" s="35"/>
      <c r="AFM1" s="35"/>
      <c r="AFN1" s="35"/>
      <c r="AFO1" s="35"/>
      <c r="AFP1" s="35"/>
      <c r="AFQ1" s="35"/>
      <c r="AFR1" s="35"/>
      <c r="AFS1" s="35"/>
      <c r="AFT1" s="35"/>
      <c r="AFU1" s="35"/>
      <c r="AFV1" s="35"/>
      <c r="AFW1" s="35"/>
      <c r="AFX1" s="35"/>
      <c r="AFY1" s="35"/>
      <c r="AFZ1" s="35"/>
      <c r="AGA1" s="35"/>
      <c r="AGB1" s="35"/>
      <c r="AGC1" s="35"/>
      <c r="AGD1" s="35"/>
      <c r="AGE1" s="35"/>
      <c r="AGF1" s="35"/>
      <c r="AGG1" s="35"/>
      <c r="AGH1" s="35"/>
      <c r="AGI1" s="35"/>
      <c r="AGJ1" s="35"/>
      <c r="AGK1" s="35"/>
      <c r="AGL1" s="35"/>
      <c r="AGM1" s="35"/>
      <c r="AGN1" s="35"/>
      <c r="AGO1" s="35"/>
      <c r="AGP1" s="35"/>
      <c r="AGQ1" s="35"/>
      <c r="AGR1" s="35"/>
      <c r="AGS1" s="35"/>
      <c r="AGT1" s="35"/>
      <c r="AGU1" s="35"/>
      <c r="AGV1" s="35"/>
      <c r="AGW1" s="35"/>
      <c r="AGX1" s="35"/>
      <c r="AGY1" s="35"/>
      <c r="AGZ1" s="35"/>
      <c r="AHA1" s="35"/>
      <c r="AHB1" s="35"/>
      <c r="AHC1" s="35"/>
      <c r="AHD1" s="35"/>
      <c r="AHE1" s="35"/>
      <c r="AHF1" s="35"/>
      <c r="AHG1" s="35"/>
      <c r="AHH1" s="35"/>
      <c r="AHI1" s="35"/>
      <c r="AHJ1" s="35"/>
      <c r="AHK1" s="35"/>
      <c r="AHL1" s="35"/>
      <c r="AHM1" s="35"/>
      <c r="AHN1" s="35"/>
      <c r="AHO1" s="35"/>
      <c r="AHP1" s="35"/>
      <c r="AHQ1" s="35"/>
      <c r="AHR1" s="35"/>
      <c r="AHS1" s="35"/>
      <c r="AHT1" s="35"/>
      <c r="AHU1" s="35"/>
      <c r="AHV1" s="35"/>
      <c r="AHW1" s="35"/>
      <c r="AHX1" s="35"/>
      <c r="AHY1" s="35"/>
      <c r="AHZ1" s="35"/>
      <c r="AIA1" s="35"/>
      <c r="AIB1" s="35"/>
      <c r="AIC1" s="35"/>
      <c r="AID1" s="35"/>
      <c r="AIE1" s="35"/>
      <c r="AIF1" s="35"/>
      <c r="AIG1" s="35"/>
      <c r="AIH1" s="35"/>
      <c r="AII1" s="35"/>
      <c r="AIJ1" s="35"/>
      <c r="AIK1" s="35"/>
      <c r="AIL1" s="35"/>
      <c r="AIM1" s="35"/>
      <c r="AIN1" s="35"/>
      <c r="AIO1" s="35"/>
      <c r="AIP1" s="35"/>
      <c r="AIQ1" s="35"/>
      <c r="AIR1" s="35"/>
      <c r="AIS1" s="35"/>
      <c r="AIT1" s="35"/>
      <c r="AIU1" s="35"/>
      <c r="AIV1" s="35"/>
      <c r="AIW1" s="35"/>
      <c r="AIX1" s="35"/>
      <c r="AIY1" s="35"/>
      <c r="AIZ1" s="35"/>
      <c r="AJA1" s="35"/>
      <c r="AJB1" s="35"/>
      <c r="AJC1" s="35"/>
      <c r="AJD1" s="35"/>
      <c r="AJE1" s="35"/>
      <c r="AJF1" s="35"/>
      <c r="AJG1" s="35"/>
      <c r="AJH1" s="35"/>
      <c r="AJI1" s="35"/>
      <c r="AJJ1" s="35"/>
      <c r="AJK1" s="35"/>
      <c r="AJL1" s="35"/>
      <c r="AJM1" s="35"/>
      <c r="AJN1" s="35"/>
      <c r="AJO1" s="35"/>
      <c r="AJP1" s="35"/>
      <c r="AJQ1" s="35"/>
      <c r="AJR1" s="35"/>
      <c r="AJS1" s="35"/>
      <c r="AJT1" s="35"/>
      <c r="AJU1" s="35"/>
      <c r="AJV1" s="35"/>
      <c r="AJW1" s="35"/>
      <c r="AJX1" s="35"/>
      <c r="AJY1" s="35"/>
      <c r="AJZ1" s="35"/>
      <c r="AKA1" s="35"/>
      <c r="AKB1" s="35"/>
      <c r="AKC1" s="35"/>
      <c r="AKD1" s="35"/>
      <c r="AKE1" s="35"/>
      <c r="AKF1" s="35"/>
      <c r="AKG1" s="35"/>
      <c r="AKH1" s="35"/>
      <c r="AKI1" s="35"/>
      <c r="AKJ1" s="35"/>
      <c r="AKK1" s="35"/>
      <c r="AKL1" s="35"/>
      <c r="AKM1" s="35"/>
      <c r="AKN1" s="35"/>
      <c r="AKO1" s="35"/>
      <c r="AKP1" s="35"/>
      <c r="AKQ1" s="35"/>
      <c r="AKR1" s="35"/>
      <c r="AKS1" s="35"/>
      <c r="AKT1" s="35"/>
      <c r="AKU1" s="35"/>
      <c r="AKV1" s="35"/>
      <c r="AKW1" s="35"/>
      <c r="AKX1" s="35"/>
      <c r="AKY1" s="35"/>
      <c r="AKZ1" s="35"/>
      <c r="ALA1" s="35"/>
      <c r="ALB1" s="35"/>
      <c r="ALC1" s="35"/>
      <c r="ALD1" s="35"/>
      <c r="ALE1" s="35"/>
      <c r="ALF1" s="35"/>
      <c r="ALG1" s="35"/>
      <c r="ALH1" s="35"/>
      <c r="ALI1" s="35"/>
      <c r="ALJ1" s="35"/>
      <c r="ALK1" s="35"/>
      <c r="ALL1" s="35"/>
      <c r="ALM1" s="35"/>
      <c r="ALN1" s="35"/>
      <c r="ALO1" s="35"/>
      <c r="ALP1" s="35"/>
      <c r="ALQ1" s="35"/>
      <c r="ALR1" s="35"/>
      <c r="ALS1" s="35"/>
      <c r="ALT1" s="35"/>
      <c r="ALU1" s="35"/>
      <c r="ALV1" s="35"/>
      <c r="ALW1" s="35"/>
      <c r="ALX1" s="35"/>
      <c r="ALY1" s="35"/>
      <c r="ALZ1" s="35"/>
      <c r="AMA1" s="35"/>
      <c r="AMB1" s="35"/>
      <c r="AMC1" s="35"/>
      <c r="AMD1" s="35"/>
      <c r="AME1" s="35"/>
      <c r="AMF1" s="35"/>
      <c r="AMG1" s="35"/>
      <c r="AMH1" s="35"/>
      <c r="AMI1" s="35"/>
      <c r="AMJ1" s="35"/>
      <c r="AMK1" s="35"/>
      <c r="AML1" s="35"/>
      <c r="AMM1" s="35"/>
      <c r="AMN1" s="35"/>
      <c r="AMO1" s="35"/>
      <c r="AMP1" s="35"/>
      <c r="AMQ1" s="35"/>
      <c r="AMR1" s="35"/>
      <c r="AMS1" s="35"/>
      <c r="AMT1" s="35"/>
      <c r="AMU1" s="35"/>
      <c r="AMV1" s="35"/>
      <c r="AMW1" s="35"/>
      <c r="AMX1" s="35"/>
      <c r="AMY1" s="35"/>
      <c r="AMZ1" s="35"/>
      <c r="ANA1" s="35"/>
      <c r="ANB1" s="35"/>
      <c r="ANC1" s="35"/>
      <c r="AND1" s="35"/>
      <c r="ANE1" s="35"/>
      <c r="ANF1" s="35"/>
      <c r="ANG1" s="35"/>
      <c r="ANH1" s="35"/>
      <c r="ANI1" s="35"/>
      <c r="ANJ1" s="35"/>
      <c r="ANK1" s="35"/>
      <c r="ANL1" s="35"/>
      <c r="ANM1" s="35"/>
      <c r="ANN1" s="35"/>
      <c r="ANO1" s="35"/>
      <c r="ANP1" s="35"/>
      <c r="ANQ1" s="35"/>
      <c r="ANR1" s="35"/>
      <c r="ANS1" s="35"/>
      <c r="ANT1" s="35"/>
      <c r="ANU1" s="35"/>
      <c r="ANV1" s="35"/>
      <c r="ANW1" s="35"/>
      <c r="ANX1" s="35"/>
      <c r="ANY1" s="35"/>
      <c r="ANZ1" s="35"/>
      <c r="AOA1" s="35"/>
      <c r="AOB1" s="35"/>
      <c r="AOC1" s="35"/>
      <c r="AOD1" s="35"/>
      <c r="AOE1" s="35"/>
      <c r="AOF1" s="35"/>
      <c r="AOG1" s="35"/>
      <c r="AOH1" s="35"/>
      <c r="AOI1" s="35"/>
      <c r="AOJ1" s="35"/>
      <c r="AOK1" s="35"/>
      <c r="AOL1" s="35"/>
      <c r="AOM1" s="35"/>
      <c r="AON1" s="35"/>
      <c r="AOO1" s="35"/>
      <c r="AOP1" s="35"/>
      <c r="AOQ1" s="35"/>
      <c r="AOR1" s="35"/>
      <c r="AOS1" s="35"/>
      <c r="AOT1" s="35"/>
      <c r="AOU1" s="35"/>
      <c r="AOV1" s="35"/>
      <c r="AOW1" s="35"/>
      <c r="AOX1" s="35"/>
      <c r="AOY1" s="35"/>
      <c r="AOZ1" s="35"/>
      <c r="APA1" s="35"/>
      <c r="APB1" s="35"/>
      <c r="APC1" s="35"/>
      <c r="APD1" s="35"/>
      <c r="APE1" s="35"/>
      <c r="APF1" s="35"/>
      <c r="APG1" s="35"/>
      <c r="APH1" s="35"/>
      <c r="API1" s="35"/>
      <c r="APJ1" s="35"/>
      <c r="APK1" s="35"/>
      <c r="APL1" s="35"/>
      <c r="APM1" s="35"/>
      <c r="APN1" s="35"/>
      <c r="APO1" s="35"/>
      <c r="APP1" s="35"/>
      <c r="APQ1" s="35"/>
      <c r="APR1" s="35"/>
      <c r="APS1" s="35"/>
      <c r="APT1" s="35"/>
      <c r="APU1" s="35"/>
      <c r="APV1" s="35"/>
      <c r="APW1" s="35"/>
      <c r="APX1" s="35"/>
      <c r="APY1" s="35"/>
      <c r="APZ1" s="35"/>
      <c r="AQA1" s="35"/>
      <c r="AQB1" s="35"/>
      <c r="AQC1" s="35"/>
      <c r="AQD1" s="35"/>
      <c r="AQE1" s="35"/>
      <c r="AQF1" s="35"/>
      <c r="AQG1" s="35"/>
      <c r="AQH1" s="35"/>
      <c r="AQI1" s="35"/>
      <c r="AQJ1" s="35"/>
      <c r="AQK1" s="35"/>
      <c r="AQL1" s="35"/>
      <c r="AQM1" s="35"/>
      <c r="AQN1" s="35"/>
      <c r="AQO1" s="35"/>
      <c r="AQP1" s="35"/>
      <c r="AQQ1" s="35"/>
      <c r="AQR1" s="35"/>
      <c r="AQS1" s="35"/>
      <c r="AQT1" s="35"/>
      <c r="AQU1" s="35"/>
      <c r="AQV1" s="35"/>
      <c r="AQW1" s="35"/>
      <c r="AQX1" s="35"/>
      <c r="AQY1" s="35"/>
      <c r="AQZ1" s="35"/>
      <c r="ARA1" s="35"/>
      <c r="ARB1" s="35"/>
      <c r="ARC1" s="35"/>
      <c r="ARD1" s="35"/>
      <c r="ARE1" s="35"/>
      <c r="ARF1" s="35"/>
      <c r="ARG1" s="35"/>
      <c r="ARH1" s="35"/>
      <c r="ARI1" s="35"/>
      <c r="ARJ1" s="35"/>
      <c r="ARK1" s="35"/>
      <c r="ARL1" s="35"/>
      <c r="ARM1" s="35"/>
      <c r="ARN1" s="35"/>
      <c r="ARO1" s="35"/>
      <c r="ARP1" s="35"/>
      <c r="ARQ1" s="35"/>
      <c r="ARR1" s="35"/>
      <c r="ARS1" s="35"/>
      <c r="ART1" s="35"/>
      <c r="ARU1" s="35"/>
      <c r="ARV1" s="35"/>
      <c r="ARW1" s="35"/>
      <c r="ARX1" s="35"/>
      <c r="ARY1" s="35"/>
      <c r="ARZ1" s="35"/>
      <c r="ASA1" s="35"/>
      <c r="ASB1" s="35"/>
      <c r="ASC1" s="35"/>
      <c r="ASD1" s="35"/>
      <c r="ASE1" s="35"/>
      <c r="ASF1" s="35"/>
      <c r="ASG1" s="35"/>
      <c r="ASH1" s="35"/>
      <c r="ASI1" s="35"/>
      <c r="ASJ1" s="35"/>
      <c r="ASK1" s="35"/>
      <c r="ASL1" s="35"/>
      <c r="ASM1" s="35"/>
      <c r="ASN1" s="35"/>
      <c r="ASO1" s="35"/>
      <c r="ASP1" s="35"/>
      <c r="ASQ1" s="35"/>
      <c r="ASR1" s="35"/>
      <c r="ASS1" s="35"/>
      <c r="AST1" s="35"/>
      <c r="ASU1" s="35"/>
      <c r="ASV1" s="35"/>
      <c r="ASW1" s="35"/>
      <c r="ASX1" s="35"/>
      <c r="ASY1" s="35"/>
      <c r="ASZ1" s="35"/>
      <c r="ATA1" s="35"/>
      <c r="ATB1" s="35"/>
      <c r="ATC1" s="35"/>
      <c r="ATD1" s="35"/>
      <c r="ATE1" s="35"/>
      <c r="ATF1" s="35"/>
      <c r="ATG1" s="35"/>
      <c r="ATH1" s="35"/>
      <c r="ATI1" s="35"/>
      <c r="ATJ1" s="35"/>
      <c r="ATK1" s="35"/>
      <c r="ATL1" s="35"/>
      <c r="ATM1" s="35"/>
      <c r="ATN1" s="35"/>
      <c r="ATO1" s="35"/>
      <c r="ATP1" s="35"/>
      <c r="ATQ1" s="35"/>
      <c r="ATR1" s="35"/>
      <c r="ATS1" s="35"/>
      <c r="ATT1" s="35"/>
      <c r="ATU1" s="35"/>
      <c r="ATV1" s="35"/>
      <c r="ATW1" s="35"/>
      <c r="ATX1" s="35"/>
      <c r="ATY1" s="35"/>
      <c r="ATZ1" s="35"/>
      <c r="AUA1" s="35"/>
      <c r="AUB1" s="35"/>
      <c r="AUC1" s="35"/>
      <c r="AUD1" s="35"/>
      <c r="AUE1" s="35"/>
      <c r="AUF1" s="35"/>
      <c r="AUG1" s="35"/>
      <c r="AUH1" s="35"/>
      <c r="AUI1" s="35"/>
      <c r="AUJ1" s="35"/>
      <c r="AUK1" s="35"/>
      <c r="AUL1" s="35"/>
      <c r="AUM1" s="35"/>
      <c r="AUN1" s="35"/>
      <c r="AUO1" s="35"/>
      <c r="AUP1" s="35"/>
      <c r="AUQ1" s="35"/>
      <c r="AUR1" s="35"/>
      <c r="AUS1" s="35"/>
      <c r="AUT1" s="35"/>
      <c r="AUU1" s="35"/>
      <c r="AUV1" s="35"/>
      <c r="AUW1" s="35"/>
      <c r="AUX1" s="35"/>
      <c r="AUY1" s="35"/>
      <c r="AUZ1" s="35"/>
      <c r="AVA1" s="35"/>
      <c r="AVB1" s="35"/>
      <c r="AVC1" s="35"/>
      <c r="AVD1" s="35"/>
      <c r="AVE1" s="35"/>
      <c r="AVF1" s="35"/>
      <c r="AVG1" s="35"/>
      <c r="AVH1" s="35"/>
      <c r="AVI1" s="35"/>
      <c r="AVJ1" s="35"/>
      <c r="AVK1" s="35"/>
      <c r="AVL1" s="35"/>
      <c r="AVM1" s="35"/>
      <c r="AVN1" s="35"/>
      <c r="AVO1" s="35"/>
      <c r="AVP1" s="35"/>
      <c r="AVQ1" s="35"/>
      <c r="AVR1" s="35"/>
      <c r="AVS1" s="35"/>
      <c r="AVT1" s="35"/>
      <c r="AVU1" s="35"/>
      <c r="AVV1" s="35"/>
      <c r="AVW1" s="35"/>
      <c r="AVX1" s="35"/>
      <c r="AVY1" s="35"/>
      <c r="AVZ1" s="35"/>
      <c r="AWA1" s="35"/>
      <c r="AWB1" s="35"/>
      <c r="AWC1" s="35"/>
      <c r="AWD1" s="35"/>
      <c r="AWE1" s="35"/>
      <c r="AWF1" s="35"/>
      <c r="AWG1" s="35"/>
      <c r="AWH1" s="35"/>
      <c r="AWI1" s="35"/>
      <c r="AWJ1" s="35"/>
      <c r="AWK1" s="35"/>
      <c r="AWL1" s="35"/>
      <c r="AWM1" s="35"/>
      <c r="AWN1" s="35"/>
      <c r="AWO1" s="35"/>
      <c r="AWP1" s="35"/>
      <c r="AWQ1" s="35"/>
      <c r="AWR1" s="35"/>
      <c r="AWS1" s="35"/>
      <c r="AWT1" s="35"/>
      <c r="AWU1" s="35"/>
      <c r="AWV1" s="35"/>
      <c r="AWW1" s="35"/>
      <c r="AWX1" s="35"/>
      <c r="AWY1" s="35"/>
      <c r="AWZ1" s="35"/>
      <c r="AXA1" s="35"/>
      <c r="AXB1" s="35"/>
      <c r="AXC1" s="35"/>
      <c r="AXD1" s="35"/>
      <c r="AXE1" s="35"/>
      <c r="AXF1" s="35"/>
      <c r="AXG1" s="35"/>
      <c r="AXH1" s="35"/>
      <c r="AXI1" s="35"/>
      <c r="AXJ1" s="35"/>
      <c r="AXK1" s="35"/>
      <c r="AXL1" s="35"/>
      <c r="AXM1" s="35"/>
      <c r="AXN1" s="35"/>
      <c r="AXO1" s="35"/>
      <c r="AXP1" s="35"/>
      <c r="AXQ1" s="35"/>
      <c r="AXR1" s="35"/>
      <c r="AXS1" s="35"/>
      <c r="AXT1" s="35"/>
      <c r="AXU1" s="35"/>
      <c r="AXV1" s="35"/>
      <c r="AXW1" s="35"/>
      <c r="AXX1" s="35"/>
      <c r="AXY1" s="35"/>
      <c r="AXZ1" s="35"/>
      <c r="AYA1" s="35"/>
      <c r="AYB1" s="35"/>
      <c r="AYC1" s="35"/>
      <c r="AYD1" s="35"/>
      <c r="AYE1" s="35"/>
      <c r="AYF1" s="35"/>
      <c r="AYG1" s="35"/>
      <c r="AYH1" s="35"/>
      <c r="AYI1" s="35"/>
      <c r="AYJ1" s="35"/>
      <c r="AYK1" s="35"/>
      <c r="AYL1" s="35"/>
      <c r="AYM1" s="35"/>
      <c r="AYN1" s="35"/>
      <c r="AYO1" s="35"/>
      <c r="AYP1" s="35"/>
      <c r="AYQ1" s="35"/>
      <c r="AYR1" s="35"/>
      <c r="AYS1" s="35"/>
      <c r="AYT1" s="35"/>
      <c r="AYU1" s="35"/>
      <c r="AYV1" s="35"/>
      <c r="AYW1" s="35"/>
      <c r="AYX1" s="35"/>
      <c r="AYY1" s="35"/>
      <c r="AYZ1" s="35"/>
      <c r="AZA1" s="35"/>
      <c r="AZB1" s="35"/>
      <c r="AZC1" s="35"/>
      <c r="AZD1" s="35"/>
      <c r="AZE1" s="35"/>
      <c r="AZF1" s="35"/>
      <c r="AZG1" s="35"/>
      <c r="AZH1" s="35"/>
      <c r="AZI1" s="35"/>
      <c r="AZJ1" s="35"/>
      <c r="AZK1" s="35"/>
      <c r="AZL1" s="35"/>
      <c r="AZM1" s="35"/>
      <c r="AZN1" s="35"/>
      <c r="AZO1" s="35"/>
      <c r="AZP1" s="35"/>
      <c r="AZQ1" s="35"/>
      <c r="AZR1" s="35"/>
      <c r="AZS1" s="35"/>
      <c r="AZT1" s="35"/>
      <c r="AZU1" s="35"/>
      <c r="AZV1" s="35"/>
      <c r="AZW1" s="35"/>
      <c r="AZX1" s="35"/>
      <c r="AZY1" s="35"/>
      <c r="AZZ1" s="35"/>
      <c r="BAA1" s="35"/>
      <c r="BAB1" s="35"/>
      <c r="BAC1" s="35"/>
      <c r="BAD1" s="35"/>
      <c r="BAE1" s="35"/>
      <c r="BAF1" s="35"/>
      <c r="BAG1" s="35"/>
      <c r="BAH1" s="35"/>
      <c r="BAI1" s="35"/>
      <c r="BAJ1" s="35"/>
      <c r="BAK1" s="35"/>
      <c r="BAL1" s="35"/>
      <c r="BAM1" s="35"/>
      <c r="BAN1" s="35"/>
      <c r="BAO1" s="35"/>
      <c r="BAP1" s="35"/>
      <c r="BAQ1" s="35"/>
      <c r="BAR1" s="35"/>
      <c r="BAS1" s="35"/>
      <c r="BAT1" s="35"/>
      <c r="BAU1" s="35"/>
      <c r="BAV1" s="35"/>
      <c r="BAW1" s="35"/>
      <c r="BAX1" s="35"/>
      <c r="BAY1" s="35"/>
      <c r="BAZ1" s="35"/>
      <c r="BBA1" s="35"/>
      <c r="BBB1" s="35"/>
      <c r="BBC1" s="35"/>
      <c r="BBD1" s="35"/>
      <c r="BBE1" s="35"/>
      <c r="BBF1" s="35"/>
      <c r="BBG1" s="35"/>
      <c r="BBH1" s="35"/>
      <c r="BBI1" s="35"/>
      <c r="BBJ1" s="35"/>
      <c r="BBK1" s="35"/>
      <c r="BBL1" s="35"/>
      <c r="BBM1" s="35"/>
      <c r="BBN1" s="35"/>
      <c r="BBO1" s="35"/>
      <c r="BBP1" s="35"/>
      <c r="BBQ1" s="35"/>
      <c r="BBR1" s="35"/>
      <c r="BBS1" s="35"/>
      <c r="BBT1" s="35"/>
      <c r="BBU1" s="35"/>
      <c r="BBV1" s="35"/>
      <c r="BBW1" s="35"/>
      <c r="BBX1" s="35"/>
      <c r="BBY1" s="35"/>
      <c r="BBZ1" s="35"/>
      <c r="BCA1" s="35"/>
      <c r="BCB1" s="35"/>
      <c r="BCC1" s="35"/>
      <c r="BCD1" s="35"/>
      <c r="BCE1" s="35"/>
      <c r="BCF1" s="35"/>
      <c r="BCG1" s="35"/>
      <c r="BCH1" s="35"/>
      <c r="BCI1" s="35"/>
      <c r="BCJ1" s="35"/>
      <c r="BCK1" s="35"/>
      <c r="BCL1" s="35"/>
      <c r="BCM1" s="35"/>
      <c r="BCN1" s="35"/>
      <c r="BCO1" s="35"/>
      <c r="BCP1" s="35"/>
      <c r="BCQ1" s="35"/>
      <c r="BCR1" s="35"/>
      <c r="BCS1" s="35"/>
      <c r="BCT1" s="35"/>
      <c r="BCU1" s="35"/>
      <c r="BCV1" s="35"/>
      <c r="BCW1" s="35"/>
      <c r="BCX1" s="35"/>
      <c r="BCY1" s="35"/>
      <c r="BCZ1" s="35"/>
      <c r="BDA1" s="35"/>
      <c r="BDB1" s="35"/>
      <c r="BDC1" s="35"/>
      <c r="BDD1" s="35"/>
      <c r="BDE1" s="35"/>
      <c r="BDF1" s="35"/>
      <c r="BDG1" s="35"/>
      <c r="BDH1" s="35"/>
      <c r="BDI1" s="35"/>
      <c r="BDJ1" s="35"/>
      <c r="BDK1" s="35"/>
      <c r="BDL1" s="35"/>
      <c r="BDM1" s="35"/>
      <c r="BDN1" s="35"/>
      <c r="BDO1" s="35"/>
      <c r="BDP1" s="35"/>
      <c r="BDQ1" s="35"/>
      <c r="BDR1" s="35"/>
      <c r="BDS1" s="35"/>
      <c r="BDT1" s="35"/>
      <c r="BDU1" s="35"/>
      <c r="BDV1" s="35"/>
      <c r="BDW1" s="35"/>
      <c r="BDX1" s="35"/>
      <c r="BDY1" s="35"/>
      <c r="BDZ1" s="35"/>
      <c r="BEA1" s="35"/>
      <c r="BEB1" s="35"/>
      <c r="BEC1" s="35"/>
      <c r="BED1" s="35"/>
      <c r="BEE1" s="35"/>
      <c r="BEF1" s="35"/>
      <c r="BEG1" s="35"/>
      <c r="BEH1" s="35"/>
      <c r="BEI1" s="35"/>
      <c r="BEJ1" s="35"/>
      <c r="BEK1" s="35"/>
      <c r="BEL1" s="35"/>
      <c r="BEM1" s="35"/>
      <c r="BEN1" s="35"/>
      <c r="BEO1" s="35"/>
      <c r="BEP1" s="35"/>
      <c r="BEQ1" s="35"/>
      <c r="BER1" s="35"/>
      <c r="BES1" s="35"/>
      <c r="BET1" s="35"/>
      <c r="BEU1" s="35"/>
      <c r="BEV1" s="35"/>
      <c r="BEW1" s="35"/>
      <c r="BEX1" s="35"/>
      <c r="BEY1" s="35"/>
      <c r="BEZ1" s="35"/>
      <c r="BFA1" s="35"/>
      <c r="BFB1" s="35"/>
      <c r="BFC1" s="35"/>
      <c r="BFD1" s="35"/>
      <c r="BFE1" s="35"/>
      <c r="BFF1" s="35"/>
      <c r="BFG1" s="35"/>
      <c r="BFH1" s="35"/>
      <c r="BFI1" s="35"/>
      <c r="BFJ1" s="35"/>
      <c r="BFK1" s="35"/>
      <c r="BFL1" s="35"/>
      <c r="BFM1" s="35"/>
      <c r="BFN1" s="35"/>
      <c r="BFO1" s="35"/>
      <c r="BFP1" s="35"/>
      <c r="BFQ1" s="35"/>
      <c r="BFR1" s="35"/>
      <c r="BFS1" s="35"/>
      <c r="BFT1" s="35"/>
      <c r="BFU1" s="35"/>
      <c r="BFV1" s="35"/>
      <c r="BFW1" s="35"/>
      <c r="BFX1" s="35"/>
      <c r="BFY1" s="35"/>
      <c r="BFZ1" s="35"/>
      <c r="BGA1" s="35"/>
      <c r="BGB1" s="35"/>
      <c r="BGC1" s="35"/>
      <c r="BGD1" s="35"/>
      <c r="BGE1" s="35"/>
      <c r="BGF1" s="35"/>
      <c r="BGG1" s="35"/>
      <c r="BGH1" s="35"/>
      <c r="BGI1" s="35"/>
      <c r="BGJ1" s="35"/>
      <c r="BGK1" s="35"/>
      <c r="BGL1" s="35"/>
      <c r="BGM1" s="35"/>
      <c r="BGN1" s="35"/>
      <c r="BGO1" s="35"/>
      <c r="BGP1" s="35"/>
      <c r="BGQ1" s="35"/>
      <c r="BGR1" s="35"/>
      <c r="BGS1" s="35"/>
      <c r="BGT1" s="35"/>
      <c r="BGU1" s="35"/>
      <c r="BGV1" s="35"/>
      <c r="BGW1" s="35"/>
      <c r="BGX1" s="35"/>
      <c r="BGY1" s="35"/>
      <c r="BGZ1" s="35"/>
      <c r="BHA1" s="35"/>
      <c r="BHB1" s="35"/>
      <c r="BHC1" s="35"/>
      <c r="BHD1" s="35"/>
      <c r="BHE1" s="35"/>
      <c r="BHF1" s="35"/>
      <c r="BHG1" s="35"/>
      <c r="BHH1" s="35"/>
      <c r="BHI1" s="35"/>
      <c r="BHJ1" s="35"/>
      <c r="BHK1" s="35"/>
      <c r="BHL1" s="35"/>
      <c r="BHM1" s="35"/>
      <c r="BHN1" s="35"/>
      <c r="BHO1" s="35"/>
      <c r="BHP1" s="35"/>
      <c r="BHQ1" s="35"/>
      <c r="BHR1" s="35"/>
      <c r="BHS1" s="35"/>
      <c r="BHT1" s="35"/>
      <c r="BHU1" s="35"/>
      <c r="BHV1" s="35"/>
      <c r="BHW1" s="35"/>
      <c r="BHX1" s="35"/>
      <c r="BHY1" s="35"/>
      <c r="BHZ1" s="35"/>
      <c r="BIA1" s="35"/>
      <c r="BIB1" s="35"/>
      <c r="BIC1" s="35"/>
      <c r="BID1" s="35"/>
      <c r="BIE1" s="35"/>
      <c r="BIF1" s="35"/>
      <c r="BIG1" s="35"/>
      <c r="BIH1" s="35"/>
      <c r="BII1" s="35"/>
      <c r="BIJ1" s="35"/>
      <c r="BIK1" s="35"/>
      <c r="BIL1" s="35"/>
      <c r="BIM1" s="35"/>
      <c r="BIN1" s="35"/>
      <c r="BIO1" s="35"/>
      <c r="BIP1" s="35"/>
      <c r="BIQ1" s="35"/>
      <c r="BIR1" s="35"/>
      <c r="BIS1" s="35"/>
      <c r="BIT1" s="35"/>
      <c r="BIU1" s="35"/>
      <c r="BIV1" s="35"/>
      <c r="BIW1" s="35"/>
      <c r="BIX1" s="35"/>
      <c r="BIY1" s="35"/>
      <c r="BIZ1" s="35"/>
      <c r="BJA1" s="35"/>
      <c r="BJB1" s="35"/>
      <c r="BJC1" s="35"/>
      <c r="BJD1" s="35"/>
      <c r="BJE1" s="35"/>
      <c r="BJF1" s="35"/>
      <c r="BJG1" s="35"/>
      <c r="BJH1" s="35"/>
      <c r="BJI1" s="35"/>
      <c r="BJJ1" s="35"/>
      <c r="BJK1" s="35"/>
      <c r="BJL1" s="35"/>
      <c r="BJM1" s="35"/>
      <c r="BJN1" s="35"/>
      <c r="BJO1" s="35"/>
      <c r="BJP1" s="35"/>
      <c r="BJQ1" s="35"/>
      <c r="BJR1" s="35"/>
      <c r="BJS1" s="35"/>
      <c r="BJT1" s="35"/>
      <c r="BJU1" s="35"/>
      <c r="BJV1" s="35"/>
      <c r="BJW1" s="35"/>
      <c r="BJX1" s="35"/>
      <c r="BJY1" s="35"/>
      <c r="BJZ1" s="35"/>
      <c r="BKA1" s="35"/>
      <c r="BKB1" s="35"/>
      <c r="BKC1" s="35"/>
      <c r="BKD1" s="35"/>
      <c r="BKE1" s="35"/>
      <c r="BKF1" s="35"/>
      <c r="BKG1" s="35"/>
      <c r="BKH1" s="35"/>
      <c r="BKI1" s="35"/>
      <c r="BKJ1" s="35"/>
      <c r="BKK1" s="35"/>
      <c r="BKL1" s="35"/>
      <c r="BKM1" s="35"/>
      <c r="BKN1" s="35"/>
      <c r="BKO1" s="35"/>
      <c r="BKP1" s="35"/>
      <c r="BKQ1" s="35"/>
      <c r="BKR1" s="35"/>
      <c r="BKS1" s="35"/>
      <c r="BKT1" s="35"/>
      <c r="BKU1" s="35"/>
      <c r="BKV1" s="35"/>
      <c r="BKW1" s="35"/>
      <c r="BKX1" s="35"/>
      <c r="BKY1" s="35"/>
      <c r="BKZ1" s="35"/>
      <c r="BLA1" s="35"/>
      <c r="BLB1" s="35"/>
      <c r="BLC1" s="35"/>
      <c r="BLD1" s="35"/>
      <c r="BLE1" s="35"/>
      <c r="BLF1" s="35"/>
      <c r="BLG1" s="35"/>
      <c r="BLH1" s="35"/>
      <c r="BLI1" s="35"/>
      <c r="BLJ1" s="35"/>
      <c r="BLK1" s="35"/>
      <c r="BLL1" s="35"/>
      <c r="BLM1" s="35"/>
      <c r="BLN1" s="35"/>
      <c r="BLO1" s="35"/>
      <c r="BLP1" s="35"/>
      <c r="BLQ1" s="35"/>
      <c r="BLR1" s="35"/>
      <c r="BLS1" s="35"/>
      <c r="BLT1" s="35"/>
      <c r="BLU1" s="35"/>
      <c r="BLV1" s="35"/>
      <c r="BLW1" s="35"/>
      <c r="BLX1" s="35"/>
      <c r="BLY1" s="35"/>
      <c r="BLZ1" s="35"/>
      <c r="BMA1" s="35"/>
      <c r="BMB1" s="35"/>
      <c r="BMC1" s="35"/>
      <c r="BMD1" s="35"/>
      <c r="BME1" s="35"/>
      <c r="BMF1" s="35"/>
      <c r="BMG1" s="35"/>
      <c r="BMH1" s="35"/>
      <c r="BMI1" s="35"/>
      <c r="BMJ1" s="35"/>
      <c r="BMK1" s="35"/>
      <c r="BML1" s="35"/>
      <c r="BMM1" s="35"/>
      <c r="BMN1" s="35"/>
      <c r="BMO1" s="35"/>
      <c r="BMP1" s="35"/>
      <c r="BMQ1" s="35"/>
      <c r="BMR1" s="35"/>
      <c r="BMS1" s="35"/>
      <c r="BMT1" s="35"/>
      <c r="BMU1" s="35"/>
      <c r="BMV1" s="35"/>
      <c r="BMW1" s="35"/>
      <c r="BMX1" s="35"/>
      <c r="BMY1" s="35"/>
      <c r="BMZ1" s="35"/>
      <c r="BNA1" s="35"/>
      <c r="BNB1" s="35"/>
      <c r="BNC1" s="35"/>
      <c r="BND1" s="35"/>
      <c r="BNE1" s="35"/>
      <c r="BNF1" s="35"/>
      <c r="BNG1" s="35"/>
      <c r="BNH1" s="35"/>
      <c r="BNI1" s="35"/>
      <c r="BNJ1" s="35"/>
      <c r="BNK1" s="35"/>
      <c r="BNL1" s="35"/>
      <c r="BNM1" s="35"/>
      <c r="BNN1" s="35"/>
      <c r="BNO1" s="35"/>
      <c r="BNP1" s="35"/>
      <c r="BNQ1" s="35"/>
      <c r="BNR1" s="35"/>
      <c r="BNS1" s="35"/>
      <c r="BNT1" s="35"/>
      <c r="BNU1" s="35"/>
      <c r="BNV1" s="35"/>
      <c r="BNW1" s="35"/>
      <c r="BNX1" s="35"/>
      <c r="BNY1" s="35"/>
      <c r="BNZ1" s="35"/>
      <c r="BOA1" s="35"/>
      <c r="BOB1" s="35"/>
      <c r="BOC1" s="35"/>
      <c r="BOD1" s="35"/>
      <c r="BOE1" s="35"/>
      <c r="BOF1" s="35"/>
      <c r="BOG1" s="35"/>
      <c r="BOH1" s="35"/>
      <c r="BOI1" s="35"/>
      <c r="BOJ1" s="35"/>
      <c r="BOK1" s="35"/>
      <c r="BOL1" s="35"/>
      <c r="BOM1" s="35"/>
      <c r="BON1" s="35"/>
      <c r="BOO1" s="35"/>
      <c r="BOP1" s="35"/>
      <c r="BOQ1" s="35"/>
      <c r="BOR1" s="35"/>
      <c r="BOS1" s="35"/>
      <c r="BOT1" s="35"/>
      <c r="BOU1" s="35"/>
      <c r="BOV1" s="35"/>
      <c r="BOW1" s="35"/>
      <c r="BOX1" s="35"/>
      <c r="BOY1" s="35"/>
      <c r="BOZ1" s="35"/>
      <c r="BPA1" s="35"/>
      <c r="BPB1" s="35"/>
      <c r="BPC1" s="35"/>
      <c r="BPD1" s="35"/>
      <c r="BPE1" s="35"/>
      <c r="BPF1" s="35"/>
      <c r="BPG1" s="35"/>
      <c r="BPH1" s="35"/>
      <c r="BPI1" s="35"/>
      <c r="BPJ1" s="35"/>
      <c r="BPK1" s="35"/>
      <c r="BPL1" s="35"/>
      <c r="BPM1" s="35"/>
      <c r="BPN1" s="35"/>
      <c r="BPO1" s="35"/>
      <c r="BPP1" s="35"/>
      <c r="BPQ1" s="35"/>
      <c r="BPR1" s="35"/>
      <c r="BPS1" s="35"/>
      <c r="BPT1" s="35"/>
      <c r="BPU1" s="35"/>
      <c r="BPV1" s="35"/>
      <c r="BPW1" s="35"/>
      <c r="BPX1" s="35"/>
      <c r="BPY1" s="35"/>
      <c r="BPZ1" s="35"/>
      <c r="BQA1" s="35"/>
      <c r="BQB1" s="35"/>
      <c r="BQC1" s="35"/>
      <c r="BQD1" s="35"/>
      <c r="BQE1" s="35"/>
      <c r="BQF1" s="35"/>
      <c r="BQG1" s="35"/>
      <c r="BQH1" s="35"/>
      <c r="BQI1" s="35"/>
      <c r="BQJ1" s="35"/>
      <c r="BQK1" s="35"/>
      <c r="BQL1" s="35"/>
      <c r="BQM1" s="35"/>
      <c r="BQN1" s="35"/>
      <c r="BQO1" s="35"/>
      <c r="BQP1" s="35"/>
      <c r="BQQ1" s="35"/>
      <c r="BQR1" s="35"/>
      <c r="BQS1" s="35"/>
      <c r="BQT1" s="35"/>
      <c r="BQU1" s="35"/>
      <c r="BQV1" s="35"/>
      <c r="BQW1" s="35"/>
      <c r="BQX1" s="35"/>
      <c r="BQY1" s="35"/>
      <c r="BQZ1" s="35"/>
      <c r="BRA1" s="35"/>
      <c r="BRB1" s="35"/>
      <c r="BRC1" s="35"/>
      <c r="BRD1" s="35"/>
      <c r="BRE1" s="35"/>
      <c r="BRF1" s="35"/>
      <c r="BRG1" s="35"/>
      <c r="BRH1" s="35"/>
      <c r="BRI1" s="35"/>
      <c r="BRJ1" s="35"/>
      <c r="BRK1" s="35"/>
      <c r="BRL1" s="35"/>
      <c r="BRM1" s="35"/>
      <c r="BRN1" s="35"/>
      <c r="BRO1" s="35"/>
      <c r="BRP1" s="35"/>
      <c r="BRQ1" s="35"/>
      <c r="BRR1" s="35"/>
      <c r="BRS1" s="35"/>
      <c r="BRT1" s="35"/>
      <c r="BRU1" s="35"/>
      <c r="BRV1" s="35"/>
      <c r="BRW1" s="35"/>
      <c r="BRX1" s="35"/>
      <c r="BRY1" s="35"/>
      <c r="BRZ1" s="35"/>
      <c r="BSA1" s="35"/>
      <c r="BSB1" s="35"/>
      <c r="BSC1" s="35"/>
      <c r="BSD1" s="35"/>
      <c r="BSE1" s="35"/>
      <c r="BSF1" s="35"/>
      <c r="BSG1" s="35"/>
      <c r="BSH1" s="35"/>
      <c r="BSI1" s="35"/>
      <c r="BSJ1" s="35"/>
      <c r="BSK1" s="35"/>
      <c r="BSL1" s="35"/>
      <c r="BSM1" s="35"/>
      <c r="BSN1" s="35"/>
      <c r="BSO1" s="35"/>
      <c r="BSP1" s="35"/>
      <c r="BSQ1" s="35"/>
      <c r="BSR1" s="35"/>
      <c r="BSS1" s="35"/>
      <c r="BST1" s="35"/>
      <c r="BSU1" s="35"/>
      <c r="BSV1" s="35"/>
      <c r="BSW1" s="35"/>
      <c r="BSX1" s="35"/>
      <c r="BSY1" s="35"/>
      <c r="BSZ1" s="35"/>
      <c r="BTA1" s="35"/>
      <c r="BTB1" s="35"/>
      <c r="BTC1" s="35"/>
      <c r="BTD1" s="35"/>
      <c r="BTE1" s="35"/>
      <c r="BTF1" s="35"/>
      <c r="BTG1" s="35"/>
      <c r="BTH1" s="35"/>
      <c r="BTI1" s="35"/>
      <c r="BTJ1" s="35"/>
      <c r="BTK1" s="35"/>
      <c r="BTL1" s="35"/>
      <c r="BTM1" s="35"/>
      <c r="BTN1" s="35"/>
      <c r="BTO1" s="35"/>
      <c r="BTP1" s="35"/>
      <c r="BTQ1" s="35"/>
      <c r="BTR1" s="35"/>
      <c r="BTS1" s="35"/>
      <c r="BTT1" s="35"/>
      <c r="BTU1" s="35"/>
      <c r="BTV1" s="35"/>
      <c r="BTW1" s="35"/>
      <c r="BTX1" s="35"/>
      <c r="BTY1" s="35"/>
      <c r="BTZ1" s="35"/>
      <c r="BUA1" s="35"/>
      <c r="BUB1" s="35"/>
      <c r="BUC1" s="35"/>
      <c r="BUD1" s="35"/>
      <c r="BUE1" s="35"/>
      <c r="BUF1" s="35"/>
      <c r="BUG1" s="35"/>
      <c r="BUH1" s="35"/>
      <c r="BUI1" s="35"/>
      <c r="BUJ1" s="35"/>
      <c r="BUK1" s="35"/>
      <c r="BUL1" s="35"/>
      <c r="BUM1" s="35"/>
      <c r="BUN1" s="35"/>
      <c r="BUO1" s="35"/>
      <c r="BUP1" s="35"/>
      <c r="BUQ1" s="35"/>
      <c r="BUR1" s="35"/>
      <c r="BUS1" s="35"/>
      <c r="BUT1" s="35"/>
      <c r="BUU1" s="35"/>
      <c r="BUV1" s="35"/>
      <c r="BUW1" s="35"/>
      <c r="BUX1" s="35"/>
      <c r="BUY1" s="35"/>
      <c r="BUZ1" s="35"/>
      <c r="BVA1" s="35"/>
      <c r="BVB1" s="35"/>
      <c r="BVC1" s="35"/>
      <c r="BVD1" s="35"/>
      <c r="BVE1" s="35"/>
      <c r="BVF1" s="35"/>
      <c r="BVG1" s="35"/>
      <c r="BVH1" s="35"/>
      <c r="BVI1" s="35"/>
      <c r="BVJ1" s="35"/>
      <c r="BVK1" s="35"/>
      <c r="BVL1" s="35"/>
      <c r="BVM1" s="35"/>
      <c r="BVN1" s="35"/>
      <c r="BVO1" s="35"/>
      <c r="BVP1" s="35"/>
      <c r="BVQ1" s="35"/>
      <c r="BVR1" s="35"/>
      <c r="BVS1" s="35"/>
      <c r="BVT1" s="35"/>
      <c r="BVU1" s="35"/>
      <c r="BVV1" s="35"/>
      <c r="BVW1" s="35"/>
      <c r="BVX1" s="35"/>
      <c r="BVY1" s="35"/>
      <c r="BVZ1" s="35"/>
      <c r="BWA1" s="35"/>
      <c r="BWB1" s="35"/>
      <c r="BWC1" s="35"/>
      <c r="BWD1" s="35"/>
      <c r="BWE1" s="35"/>
      <c r="BWF1" s="35"/>
      <c r="BWG1" s="35"/>
      <c r="BWH1" s="35"/>
      <c r="BWI1" s="35"/>
      <c r="BWJ1" s="35"/>
      <c r="BWK1" s="35"/>
      <c r="BWL1" s="35"/>
      <c r="BWM1" s="35"/>
      <c r="BWN1" s="35"/>
      <c r="BWO1" s="35"/>
      <c r="BWP1" s="35"/>
      <c r="BWQ1" s="35"/>
      <c r="BWR1" s="35"/>
      <c r="BWS1" s="35"/>
      <c r="BWT1" s="35"/>
      <c r="BWU1" s="35"/>
      <c r="BWV1" s="35"/>
      <c r="BWW1" s="35"/>
      <c r="BWX1" s="35"/>
      <c r="BWY1" s="35"/>
      <c r="BWZ1" s="35"/>
      <c r="BXA1" s="35"/>
      <c r="BXB1" s="35"/>
      <c r="BXC1" s="35"/>
      <c r="BXD1" s="35"/>
      <c r="BXE1" s="35"/>
      <c r="BXF1" s="35"/>
      <c r="BXG1" s="35"/>
      <c r="BXH1" s="35"/>
      <c r="BXI1" s="35"/>
      <c r="BXJ1" s="35"/>
      <c r="BXK1" s="35"/>
      <c r="BXL1" s="35"/>
      <c r="BXM1" s="35"/>
      <c r="BXN1" s="35"/>
      <c r="BXO1" s="35"/>
      <c r="BXP1" s="35"/>
      <c r="BXQ1" s="35"/>
      <c r="BXR1" s="35"/>
      <c r="BXS1" s="35"/>
      <c r="BXT1" s="35"/>
      <c r="BXU1" s="35"/>
      <c r="BXV1" s="35"/>
      <c r="BXW1" s="35"/>
      <c r="BXX1" s="35"/>
      <c r="BXY1" s="35"/>
      <c r="BXZ1" s="35"/>
      <c r="BYA1" s="35"/>
      <c r="BYB1" s="35"/>
      <c r="BYC1" s="35"/>
      <c r="BYD1" s="35"/>
      <c r="BYE1" s="35"/>
      <c r="BYF1" s="35"/>
      <c r="BYG1" s="35"/>
      <c r="BYH1" s="35"/>
      <c r="BYI1" s="35"/>
      <c r="BYJ1" s="35"/>
      <c r="BYK1" s="35"/>
      <c r="BYL1" s="35"/>
      <c r="BYM1" s="35"/>
      <c r="BYN1" s="35"/>
      <c r="BYO1" s="35"/>
      <c r="BYP1" s="35"/>
      <c r="BYQ1" s="35"/>
      <c r="BYR1" s="35"/>
      <c r="BYS1" s="35"/>
      <c r="BYT1" s="35"/>
      <c r="BYU1" s="35"/>
      <c r="BYV1" s="35"/>
      <c r="BYW1" s="35"/>
      <c r="BYX1" s="35"/>
      <c r="BYY1" s="35"/>
      <c r="BYZ1" s="35"/>
      <c r="BZA1" s="35"/>
      <c r="BZB1" s="35"/>
      <c r="BZC1" s="35"/>
      <c r="BZD1" s="35"/>
      <c r="BZE1" s="35"/>
      <c r="BZF1" s="35"/>
      <c r="BZG1" s="35"/>
      <c r="BZH1" s="35"/>
      <c r="BZI1" s="35"/>
      <c r="BZJ1" s="35"/>
      <c r="BZK1" s="35"/>
      <c r="BZL1" s="35"/>
      <c r="BZM1" s="35"/>
      <c r="BZN1" s="35"/>
      <c r="BZO1" s="35"/>
      <c r="BZP1" s="35"/>
      <c r="BZQ1" s="35"/>
      <c r="BZR1" s="35"/>
      <c r="BZS1" s="35"/>
      <c r="BZT1" s="35"/>
      <c r="BZU1" s="35"/>
      <c r="BZV1" s="35"/>
      <c r="BZW1" s="35"/>
      <c r="BZX1" s="35"/>
      <c r="BZY1" s="35"/>
      <c r="BZZ1" s="35"/>
      <c r="CAA1" s="35"/>
      <c r="CAB1" s="35"/>
      <c r="CAC1" s="35"/>
      <c r="CAD1" s="35"/>
      <c r="CAE1" s="35"/>
      <c r="CAF1" s="35"/>
      <c r="CAG1" s="35"/>
      <c r="CAH1" s="35"/>
      <c r="CAI1" s="35"/>
      <c r="CAJ1" s="35"/>
      <c r="CAK1" s="35"/>
      <c r="CAL1" s="35"/>
      <c r="CAM1" s="35"/>
      <c r="CAN1" s="35"/>
      <c r="CAO1" s="35"/>
      <c r="CAP1" s="35"/>
      <c r="CAQ1" s="35"/>
      <c r="CAR1" s="35"/>
      <c r="CAS1" s="35"/>
      <c r="CAT1" s="35"/>
      <c r="CAU1" s="35"/>
      <c r="CAV1" s="35"/>
      <c r="CAW1" s="35"/>
      <c r="CAX1" s="35"/>
      <c r="CAY1" s="35"/>
      <c r="CAZ1" s="35"/>
      <c r="CBA1" s="35"/>
      <c r="CBB1" s="35"/>
      <c r="CBC1" s="35"/>
      <c r="CBD1" s="35"/>
      <c r="CBE1" s="35"/>
      <c r="CBF1" s="35"/>
      <c r="CBG1" s="35"/>
      <c r="CBH1" s="35"/>
      <c r="CBI1" s="35"/>
      <c r="CBJ1" s="35"/>
      <c r="CBK1" s="35"/>
      <c r="CBL1" s="35"/>
      <c r="CBM1" s="35"/>
      <c r="CBN1" s="35"/>
      <c r="CBO1" s="35"/>
      <c r="CBP1" s="35"/>
      <c r="CBQ1" s="35"/>
      <c r="CBR1" s="35"/>
      <c r="CBS1" s="35"/>
      <c r="CBT1" s="35"/>
      <c r="CBU1" s="35"/>
      <c r="CBV1" s="35"/>
      <c r="CBW1" s="35"/>
      <c r="CBX1" s="35"/>
      <c r="CBY1" s="35"/>
      <c r="CBZ1" s="35"/>
      <c r="CCA1" s="35"/>
      <c r="CCB1" s="35"/>
      <c r="CCC1" s="35"/>
      <c r="CCD1" s="35"/>
      <c r="CCE1" s="35"/>
      <c r="CCF1" s="35"/>
      <c r="CCG1" s="35"/>
      <c r="CCH1" s="35"/>
      <c r="CCI1" s="35"/>
      <c r="CCJ1" s="35"/>
      <c r="CCK1" s="35"/>
      <c r="CCL1" s="35"/>
      <c r="CCM1" s="35"/>
      <c r="CCN1" s="35"/>
      <c r="CCO1" s="35"/>
      <c r="CCP1" s="35"/>
      <c r="CCQ1" s="35"/>
      <c r="CCR1" s="35"/>
      <c r="CCS1" s="35"/>
      <c r="CCT1" s="35"/>
      <c r="CCU1" s="35"/>
      <c r="CCV1" s="35"/>
      <c r="CCW1" s="35"/>
      <c r="CCX1" s="35"/>
      <c r="CCY1" s="35"/>
      <c r="CCZ1" s="35"/>
      <c r="CDA1" s="35"/>
      <c r="CDB1" s="35"/>
      <c r="CDC1" s="35"/>
      <c r="CDD1" s="35"/>
      <c r="CDE1" s="35"/>
      <c r="CDF1" s="35"/>
      <c r="CDG1" s="35"/>
      <c r="CDH1" s="35"/>
      <c r="CDI1" s="35"/>
      <c r="CDJ1" s="35"/>
      <c r="CDK1" s="35"/>
      <c r="CDL1" s="35"/>
      <c r="CDM1" s="35"/>
      <c r="CDN1" s="35"/>
      <c r="CDO1" s="35"/>
      <c r="CDP1" s="35"/>
      <c r="CDQ1" s="35"/>
      <c r="CDR1" s="35"/>
      <c r="CDS1" s="35"/>
      <c r="CDT1" s="35"/>
      <c r="CDU1" s="35"/>
      <c r="CDV1" s="35"/>
      <c r="CDW1" s="35"/>
      <c r="CDX1" s="35"/>
      <c r="CDY1" s="35"/>
      <c r="CDZ1" s="35"/>
      <c r="CEA1" s="35"/>
      <c r="CEB1" s="35"/>
      <c r="CEC1" s="35"/>
      <c r="CED1" s="35"/>
      <c r="CEE1" s="35"/>
      <c r="CEF1" s="35"/>
      <c r="CEG1" s="35"/>
      <c r="CEH1" s="35"/>
      <c r="CEI1" s="35"/>
      <c r="CEJ1" s="35"/>
      <c r="CEK1" s="35"/>
      <c r="CEL1" s="35"/>
      <c r="CEM1" s="35"/>
      <c r="CEN1" s="35"/>
      <c r="CEO1" s="35"/>
      <c r="CEP1" s="35"/>
      <c r="CEQ1" s="35"/>
      <c r="CER1" s="35"/>
      <c r="CES1" s="35"/>
      <c r="CET1" s="35"/>
      <c r="CEU1" s="35"/>
      <c r="CEV1" s="35"/>
      <c r="CEW1" s="35"/>
      <c r="CEX1" s="35"/>
      <c r="CEY1" s="35"/>
      <c r="CEZ1" s="35"/>
      <c r="CFA1" s="35"/>
      <c r="CFB1" s="35"/>
      <c r="CFC1" s="35"/>
      <c r="CFD1" s="35"/>
      <c r="CFE1" s="35"/>
      <c r="CFF1" s="35"/>
      <c r="CFG1" s="35"/>
      <c r="CFH1" s="35"/>
      <c r="CFI1" s="35"/>
      <c r="CFJ1" s="35"/>
      <c r="CFK1" s="35"/>
      <c r="CFL1" s="35"/>
      <c r="CFM1" s="35"/>
      <c r="CFN1" s="35"/>
      <c r="CFO1" s="35"/>
      <c r="CFP1" s="35"/>
      <c r="CFQ1" s="35"/>
      <c r="CFR1" s="35"/>
      <c r="CFS1" s="35"/>
      <c r="CFT1" s="35"/>
      <c r="CFU1" s="35"/>
      <c r="CFV1" s="35"/>
      <c r="CFW1" s="35"/>
      <c r="CFX1" s="35"/>
      <c r="CFY1" s="35"/>
      <c r="CFZ1" s="35"/>
      <c r="CGA1" s="35"/>
      <c r="CGB1" s="35"/>
      <c r="CGC1" s="35"/>
      <c r="CGD1" s="35"/>
      <c r="CGE1" s="35"/>
      <c r="CGF1" s="35"/>
      <c r="CGG1" s="35"/>
      <c r="CGH1" s="35"/>
      <c r="CGI1" s="35"/>
      <c r="CGJ1" s="35"/>
      <c r="CGK1" s="35"/>
      <c r="CGL1" s="35"/>
      <c r="CGM1" s="35"/>
      <c r="CGN1" s="35"/>
      <c r="CGO1" s="35"/>
      <c r="CGP1" s="35"/>
      <c r="CGQ1" s="35"/>
      <c r="CGR1" s="35"/>
      <c r="CGS1" s="35"/>
      <c r="CGT1" s="35"/>
      <c r="CGU1" s="35"/>
      <c r="CGV1" s="35"/>
      <c r="CGW1" s="35"/>
      <c r="CGX1" s="35"/>
      <c r="CGY1" s="35"/>
      <c r="CGZ1" s="35"/>
      <c r="CHA1" s="35"/>
      <c r="CHB1" s="35"/>
      <c r="CHC1" s="35"/>
      <c r="CHD1" s="35"/>
      <c r="CHE1" s="35"/>
      <c r="CHF1" s="35"/>
      <c r="CHG1" s="35"/>
      <c r="CHH1" s="35"/>
      <c r="CHI1" s="35"/>
      <c r="CHJ1" s="35"/>
      <c r="CHK1" s="35"/>
      <c r="CHL1" s="35"/>
      <c r="CHM1" s="35"/>
      <c r="CHN1" s="35"/>
      <c r="CHO1" s="35"/>
      <c r="CHP1" s="35"/>
      <c r="CHQ1" s="35"/>
      <c r="CHR1" s="35"/>
      <c r="CHS1" s="35"/>
      <c r="CHT1" s="35"/>
      <c r="CHU1" s="35"/>
      <c r="CHV1" s="35"/>
      <c r="CHW1" s="35"/>
      <c r="CHX1" s="35"/>
      <c r="CHY1" s="35"/>
      <c r="CHZ1" s="35"/>
      <c r="CIA1" s="35"/>
      <c r="CIB1" s="35"/>
      <c r="CIC1" s="35"/>
      <c r="CID1" s="35"/>
      <c r="CIE1" s="35"/>
      <c r="CIF1" s="35"/>
      <c r="CIG1" s="35"/>
      <c r="CIH1" s="35"/>
      <c r="CII1" s="35"/>
      <c r="CIJ1" s="35"/>
      <c r="CIK1" s="35"/>
      <c r="CIL1" s="35"/>
      <c r="CIM1" s="35"/>
      <c r="CIN1" s="35"/>
      <c r="CIO1" s="35"/>
      <c r="CIP1" s="35"/>
      <c r="CIQ1" s="35"/>
      <c r="CIR1" s="35"/>
      <c r="CIS1" s="35"/>
      <c r="CIT1" s="35"/>
      <c r="CIU1" s="35"/>
      <c r="CIV1" s="35"/>
      <c r="CIW1" s="35"/>
      <c r="CIX1" s="35"/>
      <c r="CIY1" s="35"/>
      <c r="CIZ1" s="35"/>
      <c r="CJA1" s="35"/>
      <c r="CJB1" s="35"/>
      <c r="CJC1" s="35"/>
      <c r="CJD1" s="35"/>
      <c r="CJE1" s="35"/>
      <c r="CJF1" s="35"/>
      <c r="CJG1" s="35"/>
      <c r="CJH1" s="35"/>
      <c r="CJI1" s="35"/>
      <c r="CJJ1" s="35"/>
      <c r="CJK1" s="35"/>
      <c r="CJL1" s="35"/>
      <c r="CJM1" s="35"/>
      <c r="CJN1" s="35"/>
      <c r="CJO1" s="35"/>
      <c r="CJP1" s="35"/>
      <c r="CJQ1" s="35"/>
      <c r="CJR1" s="35"/>
      <c r="CJS1" s="35"/>
      <c r="CJT1" s="35"/>
      <c r="CJU1" s="35"/>
      <c r="CJV1" s="35"/>
      <c r="CJW1" s="35"/>
      <c r="CJX1" s="35"/>
      <c r="CJY1" s="35"/>
      <c r="CJZ1" s="35"/>
      <c r="CKA1" s="35"/>
      <c r="CKB1" s="35"/>
      <c r="CKC1" s="35"/>
      <c r="CKD1" s="35"/>
      <c r="CKE1" s="35"/>
      <c r="CKF1" s="35"/>
      <c r="CKG1" s="35"/>
      <c r="CKH1" s="35"/>
      <c r="CKI1" s="35"/>
      <c r="CKJ1" s="35"/>
      <c r="CKK1" s="35"/>
      <c r="CKL1" s="35"/>
      <c r="CKM1" s="35"/>
      <c r="CKN1" s="35"/>
      <c r="CKO1" s="35"/>
      <c r="CKP1" s="35"/>
      <c r="CKQ1" s="35"/>
      <c r="CKR1" s="35"/>
      <c r="CKS1" s="35"/>
      <c r="CKT1" s="35"/>
      <c r="CKU1" s="35"/>
      <c r="CKV1" s="35"/>
      <c r="CKW1" s="35"/>
      <c r="CKX1" s="35"/>
      <c r="CKY1" s="35"/>
      <c r="CKZ1" s="35"/>
      <c r="CLA1" s="35"/>
      <c r="CLB1" s="35"/>
      <c r="CLC1" s="35"/>
      <c r="CLD1" s="35"/>
      <c r="CLE1" s="35"/>
      <c r="CLF1" s="35"/>
      <c r="CLG1" s="35"/>
      <c r="CLH1" s="35"/>
      <c r="CLI1" s="35"/>
      <c r="CLJ1" s="35"/>
      <c r="CLK1" s="35"/>
      <c r="CLL1" s="35"/>
      <c r="CLM1" s="35"/>
      <c r="CLN1" s="35"/>
      <c r="CLO1" s="35"/>
      <c r="CLP1" s="35"/>
      <c r="CLQ1" s="35"/>
      <c r="CLR1" s="35"/>
      <c r="CLS1" s="35"/>
      <c r="CLT1" s="35"/>
      <c r="CLU1" s="35"/>
      <c r="CLV1" s="35"/>
      <c r="CLW1" s="35"/>
      <c r="CLX1" s="35"/>
      <c r="CLY1" s="35"/>
      <c r="CLZ1" s="35"/>
      <c r="CMA1" s="35"/>
      <c r="CMB1" s="35"/>
      <c r="CMC1" s="35"/>
      <c r="CMD1" s="35"/>
      <c r="CME1" s="35"/>
      <c r="CMF1" s="35"/>
      <c r="CMG1" s="35"/>
      <c r="CMH1" s="35"/>
      <c r="CMI1" s="35"/>
      <c r="CMJ1" s="35"/>
      <c r="CMK1" s="35"/>
      <c r="CML1" s="35"/>
      <c r="CMM1" s="35"/>
      <c r="CMN1" s="35"/>
      <c r="CMO1" s="35"/>
      <c r="CMP1" s="35"/>
      <c r="CMQ1" s="35"/>
      <c r="CMR1" s="35"/>
      <c r="CMS1" s="35"/>
      <c r="CMT1" s="35"/>
      <c r="CMU1" s="35"/>
      <c r="CMV1" s="35"/>
      <c r="CMW1" s="35"/>
      <c r="CMX1" s="35"/>
      <c r="CMY1" s="35"/>
      <c r="CMZ1" s="35"/>
      <c r="CNA1" s="35"/>
      <c r="CNB1" s="35"/>
      <c r="CNC1" s="35"/>
      <c r="CND1" s="35"/>
      <c r="CNE1" s="35"/>
      <c r="CNF1" s="35"/>
      <c r="CNG1" s="35"/>
      <c r="CNH1" s="35"/>
      <c r="CNI1" s="35"/>
      <c r="CNJ1" s="35"/>
      <c r="CNK1" s="35"/>
      <c r="CNL1" s="35"/>
      <c r="CNM1" s="35"/>
      <c r="CNN1" s="35"/>
      <c r="CNO1" s="35"/>
      <c r="CNP1" s="35"/>
      <c r="CNQ1" s="35"/>
      <c r="CNR1" s="35"/>
      <c r="CNS1" s="35"/>
      <c r="CNT1" s="35"/>
      <c r="CNU1" s="35"/>
      <c r="CNV1" s="35"/>
      <c r="CNW1" s="35"/>
      <c r="CNX1" s="35"/>
      <c r="CNY1" s="35"/>
      <c r="CNZ1" s="35"/>
      <c r="COA1" s="35"/>
      <c r="COB1" s="35"/>
      <c r="COC1" s="35"/>
      <c r="COD1" s="35"/>
      <c r="COE1" s="35"/>
      <c r="COF1" s="35"/>
      <c r="COG1" s="35"/>
      <c r="COH1" s="35"/>
      <c r="COI1" s="35"/>
      <c r="COJ1" s="35"/>
      <c r="COK1" s="35"/>
      <c r="COL1" s="35"/>
      <c r="COM1" s="35"/>
      <c r="CON1" s="35"/>
      <c r="COO1" s="35"/>
      <c r="COP1" s="35"/>
      <c r="COQ1" s="35"/>
      <c r="COR1" s="35"/>
      <c r="COS1" s="35"/>
      <c r="COT1" s="35"/>
      <c r="COU1" s="35"/>
      <c r="COV1" s="35"/>
      <c r="COW1" s="35"/>
      <c r="COX1" s="35"/>
      <c r="COY1" s="35"/>
      <c r="COZ1" s="35"/>
      <c r="CPA1" s="35"/>
      <c r="CPB1" s="35"/>
      <c r="CPC1" s="35"/>
      <c r="CPD1" s="35"/>
      <c r="CPE1" s="35"/>
      <c r="CPF1" s="35"/>
      <c r="CPG1" s="35"/>
      <c r="CPH1" s="35"/>
      <c r="CPI1" s="35"/>
      <c r="CPJ1" s="35"/>
      <c r="CPK1" s="35"/>
      <c r="CPL1" s="35"/>
      <c r="CPM1" s="35"/>
      <c r="CPN1" s="35"/>
      <c r="CPO1" s="35"/>
      <c r="CPP1" s="35"/>
      <c r="CPQ1" s="35"/>
      <c r="CPR1" s="35"/>
      <c r="CPS1" s="35"/>
      <c r="CPT1" s="35"/>
      <c r="CPU1" s="35"/>
      <c r="CPV1" s="35"/>
      <c r="CPW1" s="35"/>
      <c r="CPX1" s="35"/>
      <c r="CPY1" s="35"/>
      <c r="CPZ1" s="35"/>
      <c r="CQA1" s="35"/>
      <c r="CQB1" s="35"/>
      <c r="CQC1" s="35"/>
      <c r="CQD1" s="35"/>
      <c r="CQE1" s="35"/>
      <c r="CQF1" s="35"/>
      <c r="CQG1" s="35"/>
      <c r="CQH1" s="35"/>
      <c r="CQI1" s="35"/>
      <c r="CQJ1" s="35"/>
      <c r="CQK1" s="35"/>
      <c r="CQL1" s="35"/>
      <c r="CQM1" s="35"/>
      <c r="CQN1" s="35"/>
      <c r="CQO1" s="35"/>
      <c r="CQP1" s="35"/>
      <c r="CQQ1" s="35"/>
      <c r="CQR1" s="35"/>
      <c r="CQS1" s="35"/>
      <c r="CQT1" s="35"/>
      <c r="CQU1" s="35"/>
      <c r="CQV1" s="35"/>
      <c r="CQW1" s="35"/>
      <c r="CQX1" s="35"/>
      <c r="CQY1" s="35"/>
      <c r="CQZ1" s="35"/>
      <c r="CRA1" s="35"/>
      <c r="CRB1" s="35"/>
      <c r="CRC1" s="35"/>
      <c r="CRD1" s="35"/>
      <c r="CRE1" s="35"/>
      <c r="CRF1" s="35"/>
      <c r="CRG1" s="35"/>
      <c r="CRH1" s="35"/>
      <c r="CRI1" s="35"/>
      <c r="CRJ1" s="35"/>
      <c r="CRK1" s="35"/>
      <c r="CRL1" s="35"/>
      <c r="CRM1" s="35"/>
      <c r="CRN1" s="35"/>
      <c r="CRO1" s="35"/>
      <c r="CRP1" s="35"/>
      <c r="CRQ1" s="35"/>
      <c r="CRR1" s="35"/>
      <c r="CRS1" s="35"/>
      <c r="CRT1" s="35"/>
      <c r="CRU1" s="35"/>
      <c r="CRV1" s="35"/>
      <c r="CRW1" s="35"/>
      <c r="CRX1" s="35"/>
      <c r="CRY1" s="35"/>
      <c r="CRZ1" s="35"/>
      <c r="CSA1" s="35"/>
      <c r="CSB1" s="35"/>
      <c r="CSC1" s="35"/>
      <c r="CSD1" s="35"/>
      <c r="CSE1" s="35"/>
      <c r="CSF1" s="35"/>
      <c r="CSG1" s="35"/>
      <c r="CSH1" s="35"/>
      <c r="CSI1" s="35"/>
      <c r="CSJ1" s="35"/>
      <c r="CSK1" s="35"/>
      <c r="CSL1" s="35"/>
      <c r="CSM1" s="35"/>
      <c r="CSN1" s="35"/>
      <c r="CSO1" s="35"/>
      <c r="CSP1" s="35"/>
      <c r="CSQ1" s="35"/>
      <c r="CSR1" s="35"/>
      <c r="CSS1" s="35"/>
      <c r="CST1" s="35"/>
      <c r="CSU1" s="35"/>
      <c r="CSV1" s="35"/>
      <c r="CSW1" s="35"/>
      <c r="CSX1" s="35"/>
      <c r="CSY1" s="35"/>
      <c r="CSZ1" s="35"/>
      <c r="CTA1" s="35"/>
      <c r="CTB1" s="35"/>
      <c r="CTC1" s="35"/>
      <c r="CTD1" s="35"/>
      <c r="CTE1" s="35"/>
      <c r="CTF1" s="35"/>
      <c r="CTG1" s="35"/>
      <c r="CTH1" s="35"/>
      <c r="CTI1" s="35"/>
      <c r="CTJ1" s="35"/>
      <c r="CTK1" s="35"/>
      <c r="CTL1" s="35"/>
      <c r="CTM1" s="35"/>
      <c r="CTN1" s="35"/>
      <c r="CTO1" s="35"/>
      <c r="CTP1" s="35"/>
      <c r="CTQ1" s="35"/>
      <c r="CTR1" s="35"/>
      <c r="CTS1" s="35"/>
      <c r="CTT1" s="35"/>
      <c r="CTU1" s="35"/>
      <c r="CTV1" s="35"/>
      <c r="CTW1" s="35"/>
      <c r="CTX1" s="35"/>
      <c r="CTY1" s="35"/>
      <c r="CTZ1" s="35"/>
      <c r="CUA1" s="35"/>
      <c r="CUB1" s="35"/>
      <c r="CUC1" s="35"/>
      <c r="CUD1" s="35"/>
      <c r="CUE1" s="35"/>
      <c r="CUF1" s="35"/>
      <c r="CUG1" s="35"/>
      <c r="CUH1" s="35"/>
      <c r="CUI1" s="35"/>
      <c r="CUJ1" s="35"/>
      <c r="CUK1" s="35"/>
      <c r="CUL1" s="35"/>
      <c r="CUM1" s="35"/>
      <c r="CUN1" s="35"/>
      <c r="CUO1" s="35"/>
      <c r="CUP1" s="35"/>
      <c r="CUQ1" s="35"/>
      <c r="CUR1" s="35"/>
      <c r="CUS1" s="35"/>
      <c r="CUT1" s="35"/>
      <c r="CUU1" s="35"/>
      <c r="CUV1" s="35"/>
      <c r="CUW1" s="35"/>
      <c r="CUX1" s="35"/>
      <c r="CUY1" s="35"/>
      <c r="CUZ1" s="35"/>
      <c r="CVA1" s="35"/>
      <c r="CVB1" s="35"/>
      <c r="CVC1" s="35"/>
      <c r="CVD1" s="35"/>
      <c r="CVE1" s="35"/>
      <c r="CVF1" s="35"/>
      <c r="CVG1" s="35"/>
      <c r="CVH1" s="35"/>
      <c r="CVI1" s="35"/>
      <c r="CVJ1" s="35"/>
      <c r="CVK1" s="35"/>
      <c r="CVL1" s="35"/>
      <c r="CVM1" s="35"/>
      <c r="CVN1" s="35"/>
      <c r="CVO1" s="35"/>
      <c r="CVP1" s="35"/>
      <c r="CVQ1" s="35"/>
      <c r="CVR1" s="35"/>
      <c r="CVS1" s="35"/>
      <c r="CVT1" s="35"/>
      <c r="CVU1" s="35"/>
      <c r="CVV1" s="35"/>
      <c r="CVW1" s="35"/>
      <c r="CVX1" s="35"/>
      <c r="CVY1" s="35"/>
      <c r="CVZ1" s="35"/>
      <c r="CWA1" s="35"/>
      <c r="CWB1" s="35"/>
      <c r="CWC1" s="35"/>
      <c r="CWD1" s="35"/>
      <c r="CWE1" s="35"/>
      <c r="CWF1" s="35"/>
      <c r="CWG1" s="35"/>
      <c r="CWH1" s="35"/>
      <c r="CWI1" s="35"/>
      <c r="CWJ1" s="35"/>
      <c r="CWK1" s="35"/>
      <c r="CWL1" s="35"/>
      <c r="CWM1" s="35"/>
      <c r="CWN1" s="35"/>
      <c r="CWO1" s="35"/>
      <c r="CWP1" s="35"/>
      <c r="CWQ1" s="35"/>
      <c r="CWR1" s="35"/>
      <c r="CWS1" s="35"/>
      <c r="CWT1" s="35"/>
      <c r="CWU1" s="35"/>
      <c r="CWV1" s="35"/>
      <c r="CWW1" s="35"/>
      <c r="CWX1" s="35"/>
      <c r="CWY1" s="35"/>
      <c r="CWZ1" s="35"/>
      <c r="CXA1" s="35"/>
      <c r="CXB1" s="35"/>
      <c r="CXC1" s="35"/>
      <c r="CXD1" s="35"/>
      <c r="CXE1" s="35"/>
      <c r="CXF1" s="35"/>
      <c r="CXG1" s="35"/>
      <c r="CXH1" s="35"/>
      <c r="CXI1" s="35"/>
      <c r="CXJ1" s="35"/>
      <c r="CXK1" s="35"/>
      <c r="CXL1" s="35"/>
      <c r="CXM1" s="35"/>
      <c r="CXN1" s="35"/>
      <c r="CXO1" s="35"/>
      <c r="CXP1" s="35"/>
      <c r="CXQ1" s="35"/>
      <c r="CXR1" s="35"/>
      <c r="CXS1" s="35"/>
      <c r="CXT1" s="35"/>
      <c r="CXU1" s="35"/>
      <c r="CXV1" s="35"/>
      <c r="CXW1" s="35"/>
      <c r="CXX1" s="35"/>
      <c r="CXY1" s="35"/>
      <c r="CXZ1" s="35"/>
      <c r="CYA1" s="35"/>
      <c r="CYB1" s="35"/>
      <c r="CYC1" s="35"/>
      <c r="CYD1" s="35"/>
      <c r="CYE1" s="35"/>
      <c r="CYF1" s="35"/>
      <c r="CYG1" s="35"/>
      <c r="CYH1" s="35"/>
      <c r="CYI1" s="35"/>
      <c r="CYJ1" s="35"/>
      <c r="CYK1" s="35"/>
      <c r="CYL1" s="35"/>
      <c r="CYM1" s="35"/>
      <c r="CYN1" s="35"/>
      <c r="CYO1" s="35"/>
      <c r="CYP1" s="35"/>
      <c r="CYQ1" s="35"/>
      <c r="CYR1" s="35"/>
      <c r="CYS1" s="35"/>
      <c r="CYT1" s="35"/>
      <c r="CYU1" s="35"/>
      <c r="CYV1" s="35"/>
      <c r="CYW1" s="35"/>
      <c r="CYX1" s="35"/>
      <c r="CYY1" s="35"/>
      <c r="CYZ1" s="35"/>
      <c r="CZA1" s="35"/>
      <c r="CZB1" s="35"/>
      <c r="CZC1" s="35"/>
      <c r="CZD1" s="35"/>
      <c r="CZE1" s="35"/>
      <c r="CZF1" s="35"/>
      <c r="CZG1" s="35"/>
      <c r="CZH1" s="35"/>
      <c r="CZI1" s="35"/>
      <c r="CZJ1" s="35"/>
      <c r="CZK1" s="35"/>
      <c r="CZL1" s="35"/>
      <c r="CZM1" s="35"/>
      <c r="CZN1" s="35"/>
      <c r="CZO1" s="35"/>
      <c r="CZP1" s="35"/>
      <c r="CZQ1" s="35"/>
      <c r="CZR1" s="35"/>
      <c r="CZS1" s="35"/>
      <c r="CZT1" s="35"/>
      <c r="CZU1" s="35"/>
      <c r="CZV1" s="35"/>
      <c r="CZW1" s="35"/>
      <c r="CZX1" s="35"/>
      <c r="CZY1" s="35"/>
      <c r="CZZ1" s="35"/>
      <c r="DAA1" s="35"/>
      <c r="DAB1" s="35"/>
      <c r="DAC1" s="35"/>
      <c r="DAD1" s="35"/>
      <c r="DAE1" s="35"/>
      <c r="DAF1" s="35"/>
      <c r="DAG1" s="35"/>
      <c r="DAH1" s="35"/>
      <c r="DAI1" s="35"/>
      <c r="DAJ1" s="35"/>
      <c r="DAK1" s="35"/>
      <c r="DAL1" s="35"/>
      <c r="DAM1" s="35"/>
      <c r="DAN1" s="35"/>
      <c r="DAO1" s="35"/>
      <c r="DAP1" s="35"/>
      <c r="DAQ1" s="35"/>
      <c r="DAR1" s="35"/>
      <c r="DAS1" s="35"/>
      <c r="DAT1" s="35"/>
      <c r="DAU1" s="35"/>
      <c r="DAV1" s="35"/>
      <c r="DAW1" s="35"/>
      <c r="DAX1" s="35"/>
      <c r="DAY1" s="35"/>
      <c r="DAZ1" s="35"/>
      <c r="DBA1" s="35"/>
      <c r="DBB1" s="35"/>
      <c r="DBC1" s="35"/>
      <c r="DBD1" s="35"/>
      <c r="DBE1" s="35"/>
      <c r="DBF1" s="35"/>
      <c r="DBG1" s="35"/>
      <c r="DBH1" s="35"/>
      <c r="DBI1" s="35"/>
      <c r="DBJ1" s="35"/>
      <c r="DBK1" s="35"/>
      <c r="DBL1" s="35"/>
      <c r="DBM1" s="35"/>
      <c r="DBN1" s="35"/>
      <c r="DBO1" s="35"/>
      <c r="DBP1" s="35"/>
      <c r="DBQ1" s="35"/>
      <c r="DBR1" s="35"/>
      <c r="DBS1" s="35"/>
      <c r="DBT1" s="35"/>
      <c r="DBU1" s="35"/>
      <c r="DBV1" s="35"/>
      <c r="DBW1" s="35"/>
      <c r="DBX1" s="35"/>
      <c r="DBY1" s="35"/>
      <c r="DBZ1" s="35"/>
      <c r="DCA1" s="35"/>
      <c r="DCB1" s="35"/>
      <c r="DCC1" s="35"/>
      <c r="DCD1" s="35"/>
      <c r="DCE1" s="35"/>
      <c r="DCF1" s="35"/>
      <c r="DCG1" s="35"/>
      <c r="DCH1" s="35"/>
      <c r="DCI1" s="35"/>
      <c r="DCJ1" s="35"/>
      <c r="DCK1" s="35"/>
      <c r="DCL1" s="35"/>
      <c r="DCM1" s="35"/>
      <c r="DCN1" s="35"/>
      <c r="DCO1" s="35"/>
      <c r="DCP1" s="35"/>
      <c r="DCQ1" s="35"/>
      <c r="DCR1" s="35"/>
      <c r="DCS1" s="35"/>
      <c r="DCT1" s="35"/>
      <c r="DCU1" s="35"/>
      <c r="DCV1" s="35"/>
      <c r="DCW1" s="35"/>
      <c r="DCX1" s="35"/>
      <c r="DCY1" s="35"/>
      <c r="DCZ1" s="35"/>
      <c r="DDA1" s="35"/>
      <c r="DDB1" s="35"/>
      <c r="DDC1" s="35"/>
      <c r="DDD1" s="35"/>
      <c r="DDE1" s="35"/>
      <c r="DDF1" s="35"/>
      <c r="DDG1" s="35"/>
      <c r="DDH1" s="35"/>
      <c r="DDI1" s="35"/>
      <c r="DDJ1" s="35"/>
      <c r="DDK1" s="35"/>
      <c r="DDL1" s="35"/>
      <c r="DDM1" s="35"/>
      <c r="DDN1" s="35"/>
      <c r="DDO1" s="35"/>
      <c r="DDP1" s="35"/>
      <c r="DDQ1" s="35"/>
      <c r="DDR1" s="35"/>
      <c r="DDS1" s="35"/>
      <c r="DDT1" s="35"/>
      <c r="DDU1" s="35"/>
      <c r="DDV1" s="35"/>
      <c r="DDW1" s="35"/>
      <c r="DDX1" s="35"/>
      <c r="DDY1" s="35"/>
      <c r="DDZ1" s="35"/>
      <c r="DEA1" s="35"/>
      <c r="DEB1" s="35"/>
      <c r="DEC1" s="35"/>
      <c r="DED1" s="35"/>
      <c r="DEE1" s="35"/>
      <c r="DEF1" s="35"/>
      <c r="DEG1" s="35"/>
      <c r="DEH1" s="35"/>
      <c r="DEI1" s="35"/>
      <c r="DEJ1" s="35"/>
      <c r="DEK1" s="35"/>
      <c r="DEL1" s="35"/>
      <c r="DEM1" s="35"/>
      <c r="DEN1" s="35"/>
      <c r="DEO1" s="35"/>
      <c r="DEP1" s="35"/>
      <c r="DEQ1" s="35"/>
      <c r="DER1" s="35"/>
      <c r="DES1" s="35"/>
      <c r="DET1" s="35"/>
      <c r="DEU1" s="35"/>
      <c r="DEV1" s="35"/>
      <c r="DEW1" s="35"/>
      <c r="DEX1" s="35"/>
      <c r="DEY1" s="35"/>
      <c r="DEZ1" s="35"/>
      <c r="DFA1" s="35"/>
      <c r="DFB1" s="35"/>
      <c r="DFC1" s="35"/>
      <c r="DFD1" s="35"/>
      <c r="DFE1" s="35"/>
      <c r="DFF1" s="35"/>
      <c r="DFG1" s="35"/>
      <c r="DFH1" s="35"/>
      <c r="DFI1" s="35"/>
      <c r="DFJ1" s="35"/>
      <c r="DFK1" s="35"/>
      <c r="DFL1" s="35"/>
      <c r="DFM1" s="35"/>
      <c r="DFN1" s="35"/>
      <c r="DFO1" s="35"/>
      <c r="DFP1" s="35"/>
      <c r="DFQ1" s="35"/>
      <c r="DFR1" s="35"/>
      <c r="DFS1" s="35"/>
      <c r="DFT1" s="35"/>
      <c r="DFU1" s="35"/>
      <c r="DFV1" s="35"/>
      <c r="DFW1" s="35"/>
      <c r="DFX1" s="35"/>
      <c r="DFY1" s="35"/>
      <c r="DFZ1" s="35"/>
      <c r="DGA1" s="35"/>
      <c r="DGB1" s="35"/>
      <c r="DGC1" s="35"/>
      <c r="DGD1" s="35"/>
      <c r="DGE1" s="35"/>
      <c r="DGF1" s="35"/>
      <c r="DGG1" s="35"/>
      <c r="DGH1" s="35"/>
      <c r="DGI1" s="35"/>
      <c r="DGJ1" s="35"/>
      <c r="DGK1" s="35"/>
      <c r="DGL1" s="35"/>
      <c r="DGM1" s="35"/>
      <c r="DGN1" s="35"/>
      <c r="DGO1" s="35"/>
      <c r="DGP1" s="35"/>
      <c r="DGQ1" s="35"/>
      <c r="DGR1" s="35"/>
      <c r="DGS1" s="35"/>
      <c r="DGT1" s="35"/>
      <c r="DGU1" s="35"/>
      <c r="DGV1" s="35"/>
      <c r="DGW1" s="35"/>
      <c r="DGX1" s="35"/>
      <c r="DGY1" s="35"/>
      <c r="DGZ1" s="35"/>
      <c r="DHA1" s="35"/>
      <c r="DHB1" s="35"/>
      <c r="DHC1" s="35"/>
      <c r="DHD1" s="35"/>
      <c r="DHE1" s="35"/>
      <c r="DHF1" s="35"/>
      <c r="DHG1" s="35"/>
      <c r="DHH1" s="35"/>
      <c r="DHI1" s="35"/>
      <c r="DHJ1" s="35"/>
      <c r="DHK1" s="35"/>
      <c r="DHL1" s="35"/>
      <c r="DHM1" s="35"/>
      <c r="DHN1" s="35"/>
      <c r="DHO1" s="35"/>
      <c r="DHP1" s="35"/>
      <c r="DHQ1" s="35"/>
      <c r="DHR1" s="35"/>
      <c r="DHS1" s="35"/>
      <c r="DHT1" s="35"/>
      <c r="DHU1" s="35"/>
      <c r="DHV1" s="35"/>
      <c r="DHW1" s="35"/>
      <c r="DHX1" s="35"/>
      <c r="DHY1" s="35"/>
      <c r="DHZ1" s="35"/>
      <c r="DIA1" s="35"/>
      <c r="DIB1" s="35"/>
      <c r="DIC1" s="35"/>
      <c r="DID1" s="35"/>
      <c r="DIE1" s="35"/>
      <c r="DIF1" s="35"/>
      <c r="DIG1" s="35"/>
      <c r="DIH1" s="35"/>
      <c r="DII1" s="35"/>
      <c r="DIJ1" s="35"/>
      <c r="DIK1" s="35"/>
      <c r="DIL1" s="35"/>
      <c r="DIM1" s="35"/>
      <c r="DIN1" s="35"/>
      <c r="DIO1" s="35"/>
      <c r="DIP1" s="35"/>
      <c r="DIQ1" s="35"/>
      <c r="DIR1" s="35"/>
      <c r="DIS1" s="35"/>
      <c r="DIT1" s="35"/>
      <c r="DIU1" s="35"/>
      <c r="DIV1" s="35"/>
      <c r="DIW1" s="35"/>
      <c r="DIX1" s="35"/>
      <c r="DIY1" s="35"/>
      <c r="DIZ1" s="35"/>
      <c r="DJA1" s="35"/>
      <c r="DJB1" s="35"/>
      <c r="DJC1" s="35"/>
      <c r="DJD1" s="35"/>
      <c r="DJE1" s="35"/>
      <c r="DJF1" s="35"/>
      <c r="DJG1" s="35"/>
      <c r="DJH1" s="35"/>
      <c r="DJI1" s="35"/>
      <c r="DJJ1" s="35"/>
      <c r="DJK1" s="35"/>
      <c r="DJL1" s="35"/>
      <c r="DJM1" s="35"/>
      <c r="DJN1" s="35"/>
      <c r="DJO1" s="35"/>
      <c r="DJP1" s="35"/>
      <c r="DJQ1" s="35"/>
      <c r="DJR1" s="35"/>
      <c r="DJS1" s="35"/>
      <c r="DJT1" s="35"/>
      <c r="DJU1" s="35"/>
      <c r="DJV1" s="35"/>
      <c r="DJW1" s="35"/>
      <c r="DJX1" s="35"/>
      <c r="DJY1" s="35"/>
      <c r="DJZ1" s="35"/>
      <c r="DKA1" s="35"/>
      <c r="DKB1" s="35"/>
      <c r="DKC1" s="35"/>
      <c r="DKD1" s="35"/>
      <c r="DKE1" s="35"/>
      <c r="DKF1" s="35"/>
      <c r="DKG1" s="35"/>
      <c r="DKH1" s="35"/>
      <c r="DKI1" s="35"/>
      <c r="DKJ1" s="35"/>
      <c r="DKK1" s="35"/>
      <c r="DKL1" s="35"/>
      <c r="DKM1" s="35"/>
      <c r="DKN1" s="35"/>
      <c r="DKO1" s="35"/>
      <c r="DKP1" s="35"/>
      <c r="DKQ1" s="35"/>
      <c r="DKR1" s="35"/>
      <c r="DKS1" s="35"/>
      <c r="DKT1" s="35"/>
      <c r="DKU1" s="35"/>
      <c r="DKV1" s="35"/>
      <c r="DKW1" s="35"/>
      <c r="DKX1" s="35"/>
      <c r="DKY1" s="35"/>
      <c r="DKZ1" s="35"/>
      <c r="DLA1" s="35"/>
      <c r="DLB1" s="35"/>
      <c r="DLC1" s="35"/>
      <c r="DLD1" s="35"/>
      <c r="DLE1" s="35"/>
      <c r="DLF1" s="35"/>
      <c r="DLG1" s="35"/>
      <c r="DLH1" s="35"/>
      <c r="DLI1" s="35"/>
      <c r="DLJ1" s="35"/>
      <c r="DLK1" s="35"/>
      <c r="DLL1" s="35"/>
      <c r="DLM1" s="35"/>
      <c r="DLN1" s="35"/>
      <c r="DLO1" s="35"/>
      <c r="DLP1" s="35"/>
      <c r="DLQ1" s="35"/>
      <c r="DLR1" s="35"/>
      <c r="DLS1" s="35"/>
      <c r="DLT1" s="35"/>
      <c r="DLU1" s="35"/>
      <c r="DLV1" s="35"/>
      <c r="DLW1" s="35"/>
      <c r="DLX1" s="35"/>
      <c r="DLY1" s="35"/>
      <c r="DLZ1" s="35"/>
      <c r="DMA1" s="35"/>
      <c r="DMB1" s="35"/>
      <c r="DMC1" s="35"/>
      <c r="DMD1" s="35"/>
      <c r="DME1" s="35"/>
      <c r="DMF1" s="35"/>
      <c r="DMG1" s="35"/>
      <c r="DMH1" s="35"/>
      <c r="DMI1" s="35"/>
      <c r="DMJ1" s="35"/>
      <c r="DMK1" s="35"/>
      <c r="DML1" s="35"/>
      <c r="DMM1" s="35"/>
      <c r="DMN1" s="35"/>
      <c r="DMO1" s="35"/>
      <c r="DMP1" s="35"/>
      <c r="DMQ1" s="35"/>
      <c r="DMR1" s="35"/>
      <c r="DMS1" s="35"/>
      <c r="DMT1" s="35"/>
      <c r="DMU1" s="35"/>
      <c r="DMV1" s="35"/>
      <c r="DMW1" s="35"/>
      <c r="DMX1" s="35"/>
      <c r="DMY1" s="35"/>
      <c r="DMZ1" s="35"/>
      <c r="DNA1" s="35"/>
      <c r="DNB1" s="35"/>
      <c r="DNC1" s="35"/>
      <c r="DND1" s="35"/>
      <c r="DNE1" s="35"/>
      <c r="DNF1" s="35"/>
      <c r="DNG1" s="35"/>
      <c r="DNH1" s="35"/>
      <c r="DNI1" s="35"/>
      <c r="DNJ1" s="35"/>
      <c r="DNK1" s="35"/>
      <c r="DNL1" s="35"/>
      <c r="DNM1" s="35"/>
      <c r="DNN1" s="35"/>
      <c r="DNO1" s="35"/>
      <c r="DNP1" s="35"/>
      <c r="DNQ1" s="35"/>
      <c r="DNR1" s="35"/>
      <c r="DNS1" s="35"/>
      <c r="DNT1" s="35"/>
      <c r="DNU1" s="35"/>
      <c r="DNV1" s="35"/>
      <c r="DNW1" s="35"/>
      <c r="DNX1" s="35"/>
      <c r="DNY1" s="35"/>
      <c r="DNZ1" s="35"/>
      <c r="DOA1" s="35"/>
      <c r="DOB1" s="35"/>
      <c r="DOC1" s="35"/>
      <c r="DOD1" s="35"/>
      <c r="DOE1" s="35"/>
      <c r="DOF1" s="35"/>
      <c r="DOG1" s="35"/>
      <c r="DOH1" s="35"/>
      <c r="DOI1" s="35"/>
      <c r="DOJ1" s="35"/>
      <c r="DOK1" s="35"/>
      <c r="DOL1" s="35"/>
      <c r="DOM1" s="35"/>
      <c r="DON1" s="35"/>
      <c r="DOO1" s="35"/>
      <c r="DOP1" s="35"/>
      <c r="DOQ1" s="35"/>
      <c r="DOR1" s="35"/>
      <c r="DOS1" s="35"/>
      <c r="DOT1" s="35"/>
      <c r="DOU1" s="35"/>
      <c r="DOV1" s="35"/>
      <c r="DOW1" s="35"/>
      <c r="DOX1" s="35"/>
      <c r="DOY1" s="35"/>
      <c r="DOZ1" s="35"/>
      <c r="DPA1" s="35"/>
      <c r="DPB1" s="35"/>
      <c r="DPC1" s="35"/>
      <c r="DPD1" s="35"/>
      <c r="DPE1" s="35"/>
      <c r="DPF1" s="35"/>
      <c r="DPG1" s="35"/>
      <c r="DPH1" s="35"/>
      <c r="DPI1" s="35"/>
      <c r="DPJ1" s="35"/>
      <c r="DPK1" s="35"/>
      <c r="DPL1" s="35"/>
      <c r="DPM1" s="35"/>
      <c r="DPN1" s="35"/>
      <c r="DPO1" s="35"/>
      <c r="DPP1" s="35"/>
      <c r="DPQ1" s="35"/>
      <c r="DPR1" s="35"/>
      <c r="DPS1" s="35"/>
      <c r="DPT1" s="35"/>
      <c r="DPU1" s="35"/>
      <c r="DPV1" s="35"/>
      <c r="DPW1" s="35"/>
      <c r="DPX1" s="35"/>
      <c r="DPY1" s="35"/>
      <c r="DPZ1" s="35"/>
      <c r="DQA1" s="35"/>
      <c r="DQB1" s="35"/>
      <c r="DQC1" s="35"/>
      <c r="DQD1" s="35"/>
      <c r="DQE1" s="35"/>
      <c r="DQF1" s="35"/>
      <c r="DQG1" s="35"/>
      <c r="DQH1" s="35"/>
      <c r="DQI1" s="35"/>
      <c r="DQJ1" s="35"/>
      <c r="DQK1" s="35"/>
      <c r="DQL1" s="35"/>
      <c r="DQM1" s="35"/>
      <c r="DQN1" s="35"/>
      <c r="DQO1" s="35"/>
      <c r="DQP1" s="35"/>
      <c r="DQQ1" s="35"/>
      <c r="DQR1" s="35"/>
      <c r="DQS1" s="35"/>
      <c r="DQT1" s="35"/>
      <c r="DQU1" s="35"/>
      <c r="DQV1" s="35"/>
      <c r="DQW1" s="35"/>
      <c r="DQX1" s="35"/>
      <c r="DQY1" s="35"/>
      <c r="DQZ1" s="35"/>
      <c r="DRA1" s="35"/>
      <c r="DRB1" s="35"/>
      <c r="DRC1" s="35"/>
      <c r="DRD1" s="35"/>
      <c r="DRE1" s="35"/>
      <c r="DRF1" s="35"/>
      <c r="DRG1" s="35"/>
      <c r="DRH1" s="35"/>
      <c r="DRI1" s="35"/>
      <c r="DRJ1" s="35"/>
      <c r="DRK1" s="35"/>
      <c r="DRL1" s="35"/>
      <c r="DRM1" s="35"/>
      <c r="DRN1" s="35"/>
      <c r="DRO1" s="35"/>
      <c r="DRP1" s="35"/>
      <c r="DRQ1" s="35"/>
      <c r="DRR1" s="35"/>
      <c r="DRS1" s="35"/>
      <c r="DRT1" s="35"/>
      <c r="DRU1" s="35"/>
      <c r="DRV1" s="35"/>
      <c r="DRW1" s="35"/>
      <c r="DRX1" s="35"/>
      <c r="DRY1" s="35"/>
      <c r="DRZ1" s="35"/>
      <c r="DSA1" s="35"/>
      <c r="DSB1" s="35"/>
      <c r="DSC1" s="35"/>
      <c r="DSD1" s="35"/>
      <c r="DSE1" s="35"/>
      <c r="DSF1" s="35"/>
      <c r="DSG1" s="35"/>
      <c r="DSH1" s="35"/>
      <c r="DSI1" s="35"/>
      <c r="DSJ1" s="35"/>
      <c r="DSK1" s="35"/>
      <c r="DSL1" s="35"/>
      <c r="DSM1" s="35"/>
      <c r="DSN1" s="35"/>
      <c r="DSO1" s="35"/>
      <c r="DSP1" s="35"/>
      <c r="DSQ1" s="35"/>
      <c r="DSR1" s="35"/>
      <c r="DSS1" s="35"/>
      <c r="DST1" s="35"/>
      <c r="DSU1" s="35"/>
      <c r="DSV1" s="35"/>
      <c r="DSW1" s="35"/>
      <c r="DSX1" s="35"/>
      <c r="DSY1" s="35"/>
      <c r="DSZ1" s="35"/>
      <c r="DTA1" s="35"/>
      <c r="DTB1" s="35"/>
      <c r="DTC1" s="35"/>
      <c r="DTD1" s="35"/>
      <c r="DTE1" s="35"/>
      <c r="DTF1" s="35"/>
      <c r="DTG1" s="35"/>
      <c r="DTH1" s="35"/>
      <c r="DTI1" s="35"/>
      <c r="DTJ1" s="35"/>
      <c r="DTK1" s="35"/>
      <c r="DTL1" s="35"/>
      <c r="DTM1" s="35"/>
      <c r="DTN1" s="35"/>
      <c r="DTO1" s="35"/>
      <c r="DTP1" s="35"/>
      <c r="DTQ1" s="35"/>
      <c r="DTR1" s="35"/>
      <c r="DTS1" s="35"/>
      <c r="DTT1" s="35"/>
      <c r="DTU1" s="35"/>
      <c r="DTV1" s="35"/>
      <c r="DTW1" s="35"/>
      <c r="DTX1" s="35"/>
      <c r="DTY1" s="35"/>
      <c r="DTZ1" s="35"/>
      <c r="DUA1" s="35"/>
      <c r="DUB1" s="35"/>
      <c r="DUC1" s="35"/>
      <c r="DUD1" s="35"/>
      <c r="DUE1" s="35"/>
      <c r="DUF1" s="35"/>
      <c r="DUG1" s="35"/>
      <c r="DUH1" s="35"/>
      <c r="DUI1" s="35"/>
      <c r="DUJ1" s="35"/>
      <c r="DUK1" s="35"/>
      <c r="DUL1" s="35"/>
      <c r="DUM1" s="35"/>
      <c r="DUN1" s="35"/>
      <c r="DUO1" s="35"/>
      <c r="DUP1" s="35"/>
      <c r="DUQ1" s="35"/>
      <c r="DUR1" s="35"/>
      <c r="DUS1" s="35"/>
      <c r="DUT1" s="35"/>
      <c r="DUU1" s="35"/>
      <c r="DUV1" s="35"/>
      <c r="DUW1" s="35"/>
      <c r="DUX1" s="35"/>
      <c r="DUY1" s="35"/>
      <c r="DUZ1" s="35"/>
      <c r="DVA1" s="35"/>
      <c r="DVB1" s="35"/>
      <c r="DVC1" s="35"/>
      <c r="DVD1" s="35"/>
      <c r="DVE1" s="35"/>
      <c r="DVF1" s="35"/>
      <c r="DVG1" s="35"/>
      <c r="DVH1" s="35"/>
      <c r="DVI1" s="35"/>
      <c r="DVJ1" s="35"/>
      <c r="DVK1" s="35"/>
      <c r="DVL1" s="35"/>
      <c r="DVM1" s="35"/>
      <c r="DVN1" s="35"/>
      <c r="DVO1" s="35"/>
      <c r="DVP1" s="35"/>
      <c r="DVQ1" s="35"/>
      <c r="DVR1" s="35"/>
      <c r="DVS1" s="35"/>
      <c r="DVT1" s="35"/>
      <c r="DVU1" s="35"/>
      <c r="DVV1" s="35"/>
      <c r="DVW1" s="35"/>
      <c r="DVX1" s="35"/>
      <c r="DVY1" s="35"/>
      <c r="DVZ1" s="35"/>
      <c r="DWA1" s="35"/>
      <c r="DWB1" s="35"/>
      <c r="DWC1" s="35"/>
      <c r="DWD1" s="35"/>
      <c r="DWE1" s="35"/>
      <c r="DWF1" s="35"/>
      <c r="DWG1" s="35"/>
      <c r="DWH1" s="35"/>
      <c r="DWI1" s="35"/>
      <c r="DWJ1" s="35"/>
      <c r="DWK1" s="35"/>
      <c r="DWL1" s="35"/>
      <c r="DWM1" s="35"/>
      <c r="DWN1" s="35"/>
      <c r="DWO1" s="35"/>
      <c r="DWP1" s="35"/>
      <c r="DWQ1" s="35"/>
      <c r="DWR1" s="35"/>
      <c r="DWS1" s="35"/>
      <c r="DWT1" s="35"/>
      <c r="DWU1" s="35"/>
      <c r="DWV1" s="35"/>
      <c r="DWW1" s="35"/>
      <c r="DWX1" s="35"/>
      <c r="DWY1" s="35"/>
      <c r="DWZ1" s="35"/>
      <c r="DXA1" s="35"/>
      <c r="DXB1" s="35"/>
      <c r="DXC1" s="35"/>
      <c r="DXD1" s="35"/>
      <c r="DXE1" s="35"/>
      <c r="DXF1" s="35"/>
      <c r="DXG1" s="35"/>
      <c r="DXH1" s="35"/>
      <c r="DXI1" s="35"/>
      <c r="DXJ1" s="35"/>
      <c r="DXK1" s="35"/>
      <c r="DXL1" s="35"/>
      <c r="DXM1" s="35"/>
      <c r="DXN1" s="35"/>
      <c r="DXO1" s="35"/>
      <c r="DXP1" s="35"/>
      <c r="DXQ1" s="35"/>
      <c r="DXR1" s="35"/>
      <c r="DXS1" s="35"/>
      <c r="DXT1" s="35"/>
      <c r="DXU1" s="35"/>
      <c r="DXV1" s="35"/>
      <c r="DXW1" s="35"/>
      <c r="DXX1" s="35"/>
      <c r="DXY1" s="35"/>
      <c r="DXZ1" s="35"/>
      <c r="DYA1" s="35"/>
      <c r="DYB1" s="35"/>
      <c r="DYC1" s="35"/>
      <c r="DYD1" s="35"/>
      <c r="DYE1" s="35"/>
      <c r="DYF1" s="35"/>
      <c r="DYG1" s="35"/>
      <c r="DYH1" s="35"/>
      <c r="DYI1" s="35"/>
      <c r="DYJ1" s="35"/>
      <c r="DYK1" s="35"/>
      <c r="DYL1" s="35"/>
      <c r="DYM1" s="35"/>
      <c r="DYN1" s="35"/>
      <c r="DYO1" s="35"/>
      <c r="DYP1" s="35"/>
      <c r="DYQ1" s="35"/>
      <c r="DYR1" s="35"/>
      <c r="DYS1" s="35"/>
      <c r="DYT1" s="35"/>
      <c r="DYU1" s="35"/>
      <c r="DYV1" s="35"/>
      <c r="DYW1" s="35"/>
      <c r="DYX1" s="35"/>
      <c r="DYY1" s="35"/>
      <c r="DYZ1" s="35"/>
      <c r="DZA1" s="35"/>
      <c r="DZB1" s="35"/>
      <c r="DZC1" s="35"/>
      <c r="DZD1" s="35"/>
      <c r="DZE1" s="35"/>
      <c r="DZF1" s="35"/>
      <c r="DZG1" s="35"/>
      <c r="DZH1" s="35"/>
      <c r="DZI1" s="35"/>
      <c r="DZJ1" s="35"/>
      <c r="DZK1" s="35"/>
      <c r="DZL1" s="35"/>
      <c r="DZM1" s="35"/>
      <c r="DZN1" s="35"/>
      <c r="DZO1" s="35"/>
      <c r="DZP1" s="35"/>
      <c r="DZQ1" s="35"/>
      <c r="DZR1" s="35"/>
      <c r="DZS1" s="35"/>
      <c r="DZT1" s="35"/>
      <c r="DZU1" s="35"/>
      <c r="DZV1" s="35"/>
      <c r="DZW1" s="35"/>
      <c r="DZX1" s="35"/>
      <c r="DZY1" s="35"/>
      <c r="DZZ1" s="35"/>
      <c r="EAA1" s="35"/>
      <c r="EAB1" s="35"/>
      <c r="EAC1" s="35"/>
      <c r="EAD1" s="35"/>
      <c r="EAE1" s="35"/>
      <c r="EAF1" s="35"/>
      <c r="EAG1" s="35"/>
      <c r="EAH1" s="35"/>
      <c r="EAI1" s="35"/>
      <c r="EAJ1" s="35"/>
      <c r="EAK1" s="35"/>
      <c r="EAL1" s="35"/>
      <c r="EAM1" s="35"/>
      <c r="EAN1" s="35"/>
      <c r="EAO1" s="35"/>
      <c r="EAP1" s="35"/>
      <c r="EAQ1" s="35"/>
      <c r="EAR1" s="35"/>
      <c r="EAS1" s="35"/>
      <c r="EAT1" s="35"/>
      <c r="EAU1" s="35"/>
      <c r="EAV1" s="35"/>
      <c r="EAW1" s="35"/>
      <c r="EAX1" s="35"/>
      <c r="EAY1" s="35"/>
      <c r="EAZ1" s="35"/>
      <c r="EBA1" s="35"/>
      <c r="EBB1" s="35"/>
      <c r="EBC1" s="35"/>
      <c r="EBD1" s="35"/>
      <c r="EBE1" s="35"/>
      <c r="EBF1" s="35"/>
      <c r="EBG1" s="35"/>
      <c r="EBH1" s="35"/>
      <c r="EBI1" s="35"/>
      <c r="EBJ1" s="35"/>
      <c r="EBK1" s="35"/>
      <c r="EBL1" s="35"/>
      <c r="EBM1" s="35"/>
      <c r="EBN1" s="35"/>
      <c r="EBO1" s="35"/>
      <c r="EBP1" s="35"/>
      <c r="EBQ1" s="35"/>
      <c r="EBR1" s="35"/>
      <c r="EBS1" s="35"/>
      <c r="EBT1" s="35"/>
      <c r="EBU1" s="35"/>
      <c r="EBV1" s="35"/>
      <c r="EBW1" s="35"/>
      <c r="EBX1" s="35"/>
      <c r="EBY1" s="35"/>
      <c r="EBZ1" s="35"/>
      <c r="ECA1" s="35"/>
      <c r="ECB1" s="35"/>
      <c r="ECC1" s="35"/>
      <c r="ECD1" s="35"/>
      <c r="ECE1" s="35"/>
      <c r="ECF1" s="35"/>
      <c r="ECG1" s="35"/>
      <c r="ECH1" s="35"/>
      <c r="ECI1" s="35"/>
      <c r="ECJ1" s="35"/>
      <c r="ECK1" s="35"/>
      <c r="ECL1" s="35"/>
      <c r="ECM1" s="35"/>
      <c r="ECN1" s="35"/>
      <c r="ECO1" s="35"/>
      <c r="ECP1" s="35"/>
      <c r="ECQ1" s="35"/>
      <c r="ECR1" s="35"/>
      <c r="ECS1" s="35"/>
      <c r="ECT1" s="35"/>
      <c r="ECU1" s="35"/>
      <c r="ECV1" s="35"/>
      <c r="ECW1" s="35"/>
      <c r="ECX1" s="35"/>
      <c r="ECY1" s="35"/>
      <c r="ECZ1" s="35"/>
      <c r="EDA1" s="35"/>
      <c r="EDB1" s="35"/>
      <c r="EDC1" s="35"/>
      <c r="EDD1" s="35"/>
      <c r="EDE1" s="35"/>
      <c r="EDF1" s="35"/>
      <c r="EDG1" s="35"/>
      <c r="EDH1" s="35"/>
      <c r="EDI1" s="35"/>
      <c r="EDJ1" s="35"/>
      <c r="EDK1" s="35"/>
      <c r="EDL1" s="35"/>
      <c r="EDM1" s="35"/>
      <c r="EDN1" s="35"/>
      <c r="EDO1" s="35"/>
      <c r="EDP1" s="35"/>
      <c r="EDQ1" s="35"/>
      <c r="EDR1" s="35"/>
      <c r="EDS1" s="35"/>
      <c r="EDT1" s="35"/>
      <c r="EDU1" s="35"/>
      <c r="EDV1" s="35"/>
      <c r="EDW1" s="35"/>
      <c r="EDX1" s="35"/>
      <c r="EDY1" s="35"/>
      <c r="EDZ1" s="35"/>
      <c r="EEA1" s="35"/>
      <c r="EEB1" s="35"/>
      <c r="EEC1" s="35"/>
      <c r="EED1" s="35"/>
      <c r="EEE1" s="35"/>
      <c r="EEF1" s="35"/>
      <c r="EEG1" s="35"/>
      <c r="EEH1" s="35"/>
      <c r="EEI1" s="35"/>
      <c r="EEJ1" s="35"/>
      <c r="EEK1" s="35"/>
      <c r="EEL1" s="35"/>
      <c r="EEM1" s="35"/>
      <c r="EEN1" s="35"/>
      <c r="EEO1" s="35"/>
      <c r="EEP1" s="35"/>
      <c r="EEQ1" s="35"/>
      <c r="EER1" s="35"/>
      <c r="EES1" s="35"/>
      <c r="EET1" s="35"/>
      <c r="EEU1" s="35"/>
      <c r="EEV1" s="35"/>
      <c r="EEW1" s="35"/>
      <c r="EEX1" s="35"/>
      <c r="EEY1" s="35"/>
      <c r="EEZ1" s="35"/>
      <c r="EFA1" s="35"/>
      <c r="EFB1" s="35"/>
      <c r="EFC1" s="35"/>
      <c r="EFD1" s="35"/>
      <c r="EFE1" s="35"/>
      <c r="EFF1" s="35"/>
      <c r="EFG1" s="35"/>
      <c r="EFH1" s="35"/>
      <c r="EFI1" s="35"/>
      <c r="EFJ1" s="35"/>
      <c r="EFK1" s="35"/>
      <c r="EFL1" s="35"/>
      <c r="EFM1" s="35"/>
      <c r="EFN1" s="35"/>
      <c r="EFO1" s="35"/>
      <c r="EFP1" s="35"/>
      <c r="EFQ1" s="35"/>
      <c r="EFR1" s="35"/>
      <c r="EFS1" s="35"/>
      <c r="EFT1" s="35"/>
      <c r="EFU1" s="35"/>
      <c r="EFV1" s="35"/>
      <c r="EFW1" s="35"/>
      <c r="EFX1" s="35"/>
      <c r="EFY1" s="35"/>
      <c r="EFZ1" s="35"/>
      <c r="EGA1" s="35"/>
      <c r="EGB1" s="35"/>
      <c r="EGC1" s="35"/>
      <c r="EGD1" s="35"/>
      <c r="EGE1" s="35"/>
      <c r="EGF1" s="35"/>
      <c r="EGG1" s="35"/>
      <c r="EGH1" s="35"/>
      <c r="EGI1" s="35"/>
      <c r="EGJ1" s="35"/>
      <c r="EGK1" s="35"/>
      <c r="EGL1" s="35"/>
      <c r="EGM1" s="35"/>
      <c r="EGN1" s="35"/>
      <c r="EGO1" s="35"/>
      <c r="EGP1" s="35"/>
      <c r="EGQ1" s="35"/>
      <c r="EGR1" s="35"/>
      <c r="EGS1" s="35"/>
      <c r="EGT1" s="35"/>
      <c r="EGU1" s="35"/>
      <c r="EGV1" s="35"/>
      <c r="EGW1" s="35"/>
      <c r="EGX1" s="35"/>
      <c r="EGY1" s="35"/>
      <c r="EGZ1" s="35"/>
      <c r="EHA1" s="35"/>
      <c r="EHB1" s="35"/>
      <c r="EHC1" s="35"/>
      <c r="EHD1" s="35"/>
      <c r="EHE1" s="35"/>
      <c r="EHF1" s="35"/>
      <c r="EHG1" s="35"/>
      <c r="EHH1" s="35"/>
      <c r="EHI1" s="35"/>
      <c r="EHJ1" s="35"/>
      <c r="EHK1" s="35"/>
      <c r="EHL1" s="35"/>
      <c r="EHM1" s="35"/>
      <c r="EHN1" s="35"/>
      <c r="EHO1" s="35"/>
      <c r="EHP1" s="35"/>
      <c r="EHQ1" s="35"/>
      <c r="EHR1" s="35"/>
      <c r="EHS1" s="35"/>
      <c r="EHT1" s="35"/>
      <c r="EHU1" s="35"/>
      <c r="EHV1" s="35"/>
      <c r="EHW1" s="35"/>
      <c r="EHX1" s="35"/>
      <c r="EHY1" s="35"/>
      <c r="EHZ1" s="35"/>
      <c r="EIA1" s="35"/>
      <c r="EIB1" s="35"/>
      <c r="EIC1" s="35"/>
      <c r="EID1" s="35"/>
      <c r="EIE1" s="35"/>
      <c r="EIF1" s="35"/>
      <c r="EIG1" s="35"/>
      <c r="EIH1" s="35"/>
      <c r="EII1" s="35"/>
      <c r="EIJ1" s="35"/>
      <c r="EIK1" s="35"/>
      <c r="EIL1" s="35"/>
      <c r="EIM1" s="35"/>
      <c r="EIN1" s="35"/>
      <c r="EIO1" s="35"/>
      <c r="EIP1" s="35"/>
      <c r="EIQ1" s="35"/>
      <c r="EIR1" s="35"/>
      <c r="EIS1" s="35"/>
      <c r="EIT1" s="35"/>
      <c r="EIU1" s="35"/>
      <c r="EIV1" s="35"/>
      <c r="EIW1" s="35"/>
      <c r="EIX1" s="35"/>
      <c r="EIY1" s="35"/>
      <c r="EIZ1" s="35"/>
      <c r="EJA1" s="35"/>
      <c r="EJB1" s="35"/>
      <c r="EJC1" s="35"/>
      <c r="EJD1" s="35"/>
      <c r="EJE1" s="35"/>
      <c r="EJF1" s="35"/>
      <c r="EJG1" s="35"/>
      <c r="EJH1" s="35"/>
      <c r="EJI1" s="35"/>
      <c r="EJJ1" s="35"/>
      <c r="EJK1" s="35"/>
      <c r="EJL1" s="35"/>
      <c r="EJM1" s="35"/>
      <c r="EJN1" s="35"/>
      <c r="EJO1" s="35"/>
      <c r="EJP1" s="35"/>
      <c r="EJQ1" s="35"/>
      <c r="EJR1" s="35"/>
      <c r="EJS1" s="35"/>
      <c r="EJT1" s="35"/>
      <c r="EJU1" s="35"/>
      <c r="EJV1" s="35"/>
      <c r="EJW1" s="35"/>
      <c r="EJX1" s="35"/>
      <c r="EJY1" s="35"/>
      <c r="EJZ1" s="35"/>
      <c r="EKA1" s="35"/>
      <c r="EKB1" s="35"/>
      <c r="EKC1" s="35"/>
      <c r="EKD1" s="35"/>
      <c r="EKE1" s="35"/>
      <c r="EKF1" s="35"/>
      <c r="EKG1" s="35"/>
      <c r="EKH1" s="35"/>
      <c r="EKI1" s="35"/>
      <c r="EKJ1" s="35"/>
      <c r="EKK1" s="35"/>
      <c r="EKL1" s="35"/>
      <c r="EKM1" s="35"/>
      <c r="EKN1" s="35"/>
      <c r="EKO1" s="35"/>
      <c r="EKP1" s="35"/>
      <c r="EKQ1" s="35"/>
      <c r="EKR1" s="35"/>
      <c r="EKS1" s="35"/>
      <c r="EKT1" s="35"/>
      <c r="EKU1" s="35"/>
      <c r="EKV1" s="35"/>
      <c r="EKW1" s="35"/>
      <c r="EKX1" s="35"/>
      <c r="EKY1" s="35"/>
      <c r="EKZ1" s="35"/>
      <c r="ELA1" s="35"/>
      <c r="ELB1" s="35"/>
      <c r="ELC1" s="35"/>
      <c r="ELD1" s="35"/>
      <c r="ELE1" s="35"/>
      <c r="ELF1" s="35"/>
      <c r="ELG1" s="35"/>
      <c r="ELH1" s="35"/>
      <c r="ELI1" s="35"/>
      <c r="ELJ1" s="35"/>
      <c r="ELK1" s="35"/>
      <c r="ELL1" s="35"/>
      <c r="ELM1" s="35"/>
      <c r="ELN1" s="35"/>
      <c r="ELO1" s="35"/>
      <c r="ELP1" s="35"/>
      <c r="ELQ1" s="35"/>
      <c r="ELR1" s="35"/>
      <c r="ELS1" s="35"/>
      <c r="ELT1" s="35"/>
      <c r="ELU1" s="35"/>
      <c r="ELV1" s="35"/>
      <c r="ELW1" s="35"/>
      <c r="ELX1" s="35"/>
      <c r="ELY1" s="35"/>
      <c r="ELZ1" s="35"/>
      <c r="EMA1" s="35"/>
      <c r="EMB1" s="35"/>
      <c r="EMC1" s="35"/>
      <c r="EMD1" s="35"/>
      <c r="EME1" s="35"/>
      <c r="EMF1" s="35"/>
      <c r="EMG1" s="35"/>
      <c r="EMH1" s="35"/>
      <c r="EMI1" s="35"/>
      <c r="EMJ1" s="35"/>
      <c r="EMK1" s="35"/>
      <c r="EML1" s="35"/>
      <c r="EMM1" s="35"/>
      <c r="EMN1" s="35"/>
      <c r="EMO1" s="35"/>
      <c r="EMP1" s="35"/>
      <c r="EMQ1" s="35"/>
      <c r="EMR1" s="35"/>
      <c r="EMS1" s="35"/>
      <c r="EMT1" s="35"/>
      <c r="EMU1" s="35"/>
      <c r="EMV1" s="35"/>
      <c r="EMW1" s="35"/>
      <c r="EMX1" s="35"/>
      <c r="EMY1" s="35"/>
      <c r="EMZ1" s="35"/>
      <c r="ENA1" s="35"/>
      <c r="ENB1" s="35"/>
      <c r="ENC1" s="35"/>
      <c r="END1" s="35"/>
      <c r="ENE1" s="35"/>
      <c r="ENF1" s="35"/>
      <c r="ENG1" s="35"/>
      <c r="ENH1" s="35"/>
      <c r="ENI1" s="35"/>
      <c r="ENJ1" s="35"/>
      <c r="ENK1" s="35"/>
      <c r="ENL1" s="35"/>
      <c r="ENM1" s="35"/>
      <c r="ENN1" s="35"/>
      <c r="ENO1" s="35"/>
      <c r="ENP1" s="35"/>
      <c r="ENQ1" s="35"/>
      <c r="ENR1" s="35"/>
      <c r="ENS1" s="35"/>
      <c r="ENT1" s="35"/>
      <c r="ENU1" s="35"/>
      <c r="ENV1" s="35"/>
      <c r="ENW1" s="35"/>
      <c r="ENX1" s="35"/>
      <c r="ENY1" s="35"/>
      <c r="ENZ1" s="35"/>
      <c r="EOA1" s="35"/>
      <c r="EOB1" s="35"/>
      <c r="EOC1" s="35"/>
      <c r="EOD1" s="35"/>
      <c r="EOE1" s="35"/>
      <c r="EOF1" s="35"/>
      <c r="EOG1" s="35"/>
      <c r="EOH1" s="35"/>
      <c r="EOI1" s="35"/>
      <c r="EOJ1" s="35"/>
      <c r="EOK1" s="35"/>
      <c r="EOL1" s="35"/>
      <c r="EOM1" s="35"/>
      <c r="EON1" s="35"/>
      <c r="EOO1" s="35"/>
      <c r="EOP1" s="35"/>
      <c r="EOQ1" s="35"/>
      <c r="EOR1" s="35"/>
      <c r="EOS1" s="35"/>
      <c r="EOT1" s="35"/>
      <c r="EOU1" s="35"/>
      <c r="EOV1" s="35"/>
      <c r="EOW1" s="35"/>
      <c r="EOX1" s="35"/>
      <c r="EOY1" s="35"/>
      <c r="EOZ1" s="35"/>
      <c r="EPA1" s="35"/>
      <c r="EPB1" s="35"/>
      <c r="EPC1" s="35"/>
      <c r="EPD1" s="35"/>
      <c r="EPE1" s="35"/>
      <c r="EPF1" s="35"/>
      <c r="EPG1" s="35"/>
      <c r="EPH1" s="35"/>
      <c r="EPI1" s="35"/>
      <c r="EPJ1" s="35"/>
      <c r="EPK1" s="35"/>
      <c r="EPL1" s="35"/>
      <c r="EPM1" s="35"/>
      <c r="EPN1" s="35"/>
      <c r="EPO1" s="35"/>
      <c r="EPP1" s="35"/>
      <c r="EPQ1" s="35"/>
      <c r="EPR1" s="35"/>
      <c r="EPS1" s="35"/>
      <c r="EPT1" s="35"/>
      <c r="EPU1" s="35"/>
      <c r="EPV1" s="35"/>
      <c r="EPW1" s="35"/>
      <c r="EPX1" s="35"/>
      <c r="EPY1" s="35"/>
      <c r="EPZ1" s="35"/>
      <c r="EQA1" s="35"/>
      <c r="EQB1" s="35"/>
      <c r="EQC1" s="35"/>
      <c r="EQD1" s="35"/>
      <c r="EQE1" s="35"/>
      <c r="EQF1" s="35"/>
      <c r="EQG1" s="35"/>
      <c r="EQH1" s="35"/>
      <c r="EQI1" s="35"/>
      <c r="EQJ1" s="35"/>
      <c r="EQK1" s="35"/>
      <c r="EQL1" s="35"/>
      <c r="EQM1" s="35"/>
      <c r="EQN1" s="35"/>
      <c r="EQO1" s="35"/>
      <c r="EQP1" s="35"/>
      <c r="EQQ1" s="35"/>
      <c r="EQR1" s="35"/>
      <c r="EQS1" s="35"/>
      <c r="EQT1" s="35"/>
      <c r="EQU1" s="35"/>
      <c r="EQV1" s="35"/>
      <c r="EQW1" s="35"/>
      <c r="EQX1" s="35"/>
      <c r="EQY1" s="35"/>
      <c r="EQZ1" s="35"/>
      <c r="ERA1" s="35"/>
      <c r="ERB1" s="35"/>
      <c r="ERC1" s="35"/>
      <c r="ERD1" s="35"/>
      <c r="ERE1" s="35"/>
      <c r="ERF1" s="35"/>
      <c r="ERG1" s="35"/>
      <c r="ERH1" s="35"/>
      <c r="ERI1" s="35"/>
      <c r="ERJ1" s="35"/>
      <c r="ERK1" s="35"/>
      <c r="ERL1" s="35"/>
      <c r="ERM1" s="35"/>
      <c r="ERN1" s="35"/>
      <c r="ERO1" s="35"/>
      <c r="ERP1" s="35"/>
      <c r="ERQ1" s="35"/>
      <c r="ERR1" s="35"/>
      <c r="ERS1" s="35"/>
      <c r="ERT1" s="35"/>
      <c r="ERU1" s="35"/>
      <c r="ERV1" s="35"/>
      <c r="ERW1" s="35"/>
      <c r="ERX1" s="35"/>
      <c r="ERY1" s="35"/>
      <c r="ERZ1" s="35"/>
      <c r="ESA1" s="35"/>
      <c r="ESB1" s="35"/>
      <c r="ESC1" s="35"/>
      <c r="ESD1" s="35"/>
      <c r="ESE1" s="35"/>
      <c r="ESF1" s="35"/>
      <c r="ESG1" s="35"/>
      <c r="ESH1" s="35"/>
      <c r="ESI1" s="35"/>
      <c r="ESJ1" s="35"/>
      <c r="ESK1" s="35"/>
      <c r="ESL1" s="35"/>
      <c r="ESM1" s="35"/>
      <c r="ESN1" s="35"/>
      <c r="ESO1" s="35"/>
      <c r="ESP1" s="35"/>
      <c r="ESQ1" s="35"/>
      <c r="ESR1" s="35"/>
      <c r="ESS1" s="35"/>
      <c r="EST1" s="35"/>
      <c r="ESU1" s="35"/>
      <c r="ESV1" s="35"/>
      <c r="ESW1" s="35"/>
      <c r="ESX1" s="35"/>
      <c r="ESY1" s="35"/>
      <c r="ESZ1" s="35"/>
      <c r="ETA1" s="35"/>
      <c r="ETB1" s="35"/>
      <c r="ETC1" s="35"/>
      <c r="ETD1" s="35"/>
      <c r="ETE1" s="35"/>
      <c r="ETF1" s="35"/>
      <c r="ETG1" s="35"/>
      <c r="ETH1" s="35"/>
      <c r="ETI1" s="35"/>
      <c r="ETJ1" s="35"/>
      <c r="ETK1" s="35"/>
      <c r="ETL1" s="35"/>
      <c r="ETM1" s="35"/>
      <c r="ETN1" s="35"/>
      <c r="ETO1" s="35"/>
      <c r="ETP1" s="35"/>
      <c r="ETQ1" s="35"/>
      <c r="ETR1" s="35"/>
      <c r="ETS1" s="35"/>
      <c r="ETT1" s="35"/>
      <c r="ETU1" s="35"/>
      <c r="ETV1" s="35"/>
      <c r="ETW1" s="35"/>
      <c r="ETX1" s="35"/>
      <c r="ETY1" s="35"/>
      <c r="ETZ1" s="35"/>
      <c r="EUA1" s="35"/>
      <c r="EUB1" s="35"/>
      <c r="EUC1" s="35"/>
      <c r="EUD1" s="35"/>
      <c r="EUE1" s="35"/>
      <c r="EUF1" s="35"/>
      <c r="EUG1" s="35"/>
      <c r="EUH1" s="35"/>
      <c r="EUI1" s="35"/>
      <c r="EUJ1" s="35"/>
      <c r="EUK1" s="35"/>
      <c r="EUL1" s="35"/>
      <c r="EUM1" s="35"/>
      <c r="EUN1" s="35"/>
      <c r="EUO1" s="35"/>
      <c r="EUP1" s="35"/>
      <c r="EUQ1" s="35"/>
      <c r="EUR1" s="35"/>
      <c r="EUS1" s="35"/>
      <c r="EUT1" s="35"/>
      <c r="EUU1" s="35"/>
      <c r="EUV1" s="35"/>
      <c r="EUW1" s="35"/>
      <c r="EUX1" s="35"/>
      <c r="EUY1" s="35"/>
      <c r="EUZ1" s="35"/>
      <c r="EVA1" s="35"/>
      <c r="EVB1" s="35"/>
      <c r="EVC1" s="35"/>
      <c r="EVD1" s="35"/>
      <c r="EVE1" s="35"/>
      <c r="EVF1" s="35"/>
      <c r="EVG1" s="35"/>
      <c r="EVH1" s="35"/>
      <c r="EVI1" s="35"/>
      <c r="EVJ1" s="35"/>
      <c r="EVK1" s="35"/>
      <c r="EVL1" s="35"/>
      <c r="EVM1" s="35"/>
      <c r="EVN1" s="35"/>
      <c r="EVO1" s="35"/>
      <c r="EVP1" s="35"/>
      <c r="EVQ1" s="35"/>
      <c r="EVR1" s="35"/>
      <c r="EVS1" s="35"/>
      <c r="EVT1" s="35"/>
      <c r="EVU1" s="35"/>
      <c r="EVV1" s="35"/>
      <c r="EVW1" s="35"/>
      <c r="EVX1" s="35"/>
      <c r="EVY1" s="35"/>
      <c r="EVZ1" s="35"/>
      <c r="EWA1" s="35"/>
      <c r="EWB1" s="35"/>
      <c r="EWC1" s="35"/>
      <c r="EWD1" s="35"/>
      <c r="EWE1" s="35"/>
      <c r="EWF1" s="35"/>
      <c r="EWG1" s="35"/>
      <c r="EWH1" s="35"/>
      <c r="EWI1" s="35"/>
      <c r="EWJ1" s="35"/>
      <c r="EWK1" s="35"/>
      <c r="EWL1" s="35"/>
      <c r="EWM1" s="35"/>
      <c r="EWN1" s="35"/>
      <c r="EWO1" s="35"/>
      <c r="EWP1" s="35"/>
      <c r="EWQ1" s="35"/>
      <c r="EWR1" s="35"/>
      <c r="EWS1" s="35"/>
      <c r="EWT1" s="35"/>
      <c r="EWU1" s="35"/>
      <c r="EWV1" s="35"/>
      <c r="EWW1" s="35"/>
      <c r="EWX1" s="35"/>
      <c r="EWY1" s="35"/>
      <c r="EWZ1" s="35"/>
      <c r="EXA1" s="35"/>
      <c r="EXB1" s="35"/>
      <c r="EXC1" s="35"/>
      <c r="EXD1" s="35"/>
      <c r="EXE1" s="35"/>
      <c r="EXF1" s="35"/>
      <c r="EXG1" s="35"/>
      <c r="EXH1" s="35"/>
      <c r="EXI1" s="35"/>
      <c r="EXJ1" s="35"/>
      <c r="EXK1" s="35"/>
      <c r="EXL1" s="35"/>
      <c r="EXM1" s="35"/>
      <c r="EXN1" s="35"/>
      <c r="EXO1" s="35"/>
      <c r="EXP1" s="35"/>
      <c r="EXQ1" s="35"/>
      <c r="EXR1" s="35"/>
      <c r="EXS1" s="35"/>
      <c r="EXT1" s="35"/>
      <c r="EXU1" s="35"/>
      <c r="EXV1" s="35"/>
      <c r="EXW1" s="35"/>
      <c r="EXX1" s="35"/>
      <c r="EXY1" s="35"/>
      <c r="EXZ1" s="35"/>
      <c r="EYA1" s="35"/>
      <c r="EYB1" s="35"/>
      <c r="EYC1" s="35"/>
      <c r="EYD1" s="35"/>
      <c r="EYE1" s="35"/>
      <c r="EYF1" s="35"/>
      <c r="EYG1" s="35"/>
      <c r="EYH1" s="35"/>
      <c r="EYI1" s="35"/>
      <c r="EYJ1" s="35"/>
      <c r="EYK1" s="35"/>
      <c r="EYL1" s="35"/>
      <c r="EYM1" s="35"/>
      <c r="EYN1" s="35"/>
      <c r="EYO1" s="35"/>
      <c r="EYP1" s="35"/>
      <c r="EYQ1" s="35"/>
      <c r="EYR1" s="35"/>
      <c r="EYS1" s="35"/>
      <c r="EYT1" s="35"/>
      <c r="EYU1" s="35"/>
      <c r="EYV1" s="35"/>
      <c r="EYW1" s="35"/>
      <c r="EYX1" s="35"/>
      <c r="EYY1" s="35"/>
      <c r="EYZ1" s="35"/>
      <c r="EZA1" s="35"/>
      <c r="EZB1" s="35"/>
      <c r="EZC1" s="35"/>
      <c r="EZD1" s="35"/>
      <c r="EZE1" s="35"/>
      <c r="EZF1" s="35"/>
      <c r="EZG1" s="35"/>
      <c r="EZH1" s="35"/>
      <c r="EZI1" s="35"/>
      <c r="EZJ1" s="35"/>
      <c r="EZK1" s="35"/>
      <c r="EZL1" s="35"/>
      <c r="EZM1" s="35"/>
      <c r="EZN1" s="35"/>
      <c r="EZO1" s="35"/>
      <c r="EZP1" s="35"/>
      <c r="EZQ1" s="35"/>
      <c r="EZR1" s="35"/>
      <c r="EZS1" s="35"/>
      <c r="EZT1" s="35"/>
      <c r="EZU1" s="35"/>
      <c r="EZV1" s="35"/>
      <c r="EZW1" s="35"/>
      <c r="EZX1" s="35"/>
      <c r="EZY1" s="35"/>
      <c r="EZZ1" s="35"/>
      <c r="FAA1" s="35"/>
      <c r="FAB1" s="35"/>
      <c r="FAC1" s="35"/>
      <c r="FAD1" s="35"/>
      <c r="FAE1" s="35"/>
      <c r="FAF1" s="35"/>
      <c r="FAG1" s="35"/>
      <c r="FAH1" s="35"/>
      <c r="FAI1" s="35"/>
      <c r="FAJ1" s="35"/>
      <c r="FAK1" s="35"/>
      <c r="FAL1" s="35"/>
      <c r="FAM1" s="35"/>
      <c r="FAN1" s="35"/>
      <c r="FAO1" s="35"/>
      <c r="FAP1" s="35"/>
      <c r="FAQ1" s="35"/>
      <c r="FAR1" s="35"/>
      <c r="FAS1" s="35"/>
      <c r="FAT1" s="35"/>
      <c r="FAU1" s="35"/>
      <c r="FAV1" s="35"/>
      <c r="FAW1" s="35"/>
      <c r="FAX1" s="35"/>
      <c r="FAY1" s="35"/>
      <c r="FAZ1" s="35"/>
      <c r="FBA1" s="35"/>
      <c r="FBB1" s="35"/>
      <c r="FBC1" s="35"/>
      <c r="FBD1" s="35"/>
      <c r="FBE1" s="35"/>
      <c r="FBF1" s="35"/>
      <c r="FBG1" s="35"/>
      <c r="FBH1" s="35"/>
      <c r="FBI1" s="35"/>
      <c r="FBJ1" s="35"/>
      <c r="FBK1" s="35"/>
      <c r="FBL1" s="35"/>
      <c r="FBM1" s="35"/>
      <c r="FBN1" s="35"/>
      <c r="FBO1" s="35"/>
      <c r="FBP1" s="35"/>
      <c r="FBQ1" s="35"/>
      <c r="FBR1" s="35"/>
      <c r="FBS1" s="35"/>
      <c r="FBT1" s="35"/>
      <c r="FBU1" s="35"/>
      <c r="FBV1" s="35"/>
      <c r="FBW1" s="35"/>
      <c r="FBX1" s="35"/>
      <c r="FBY1" s="35"/>
      <c r="FBZ1" s="35"/>
      <c r="FCA1" s="35"/>
      <c r="FCB1" s="35"/>
      <c r="FCC1" s="35"/>
      <c r="FCD1" s="35"/>
      <c r="FCE1" s="35"/>
      <c r="FCF1" s="35"/>
      <c r="FCG1" s="35"/>
      <c r="FCH1" s="35"/>
      <c r="FCI1" s="35"/>
      <c r="FCJ1" s="35"/>
      <c r="FCK1" s="35"/>
      <c r="FCL1" s="35"/>
      <c r="FCM1" s="35"/>
      <c r="FCN1" s="35"/>
      <c r="FCO1" s="35"/>
      <c r="FCP1" s="35"/>
      <c r="FCQ1" s="35"/>
      <c r="FCR1" s="35"/>
      <c r="FCS1" s="35"/>
      <c r="FCT1" s="35"/>
      <c r="FCU1" s="35"/>
      <c r="FCV1" s="35"/>
      <c r="FCW1" s="35"/>
      <c r="FCX1" s="35"/>
      <c r="FCY1" s="35"/>
      <c r="FCZ1" s="35"/>
      <c r="FDA1" s="35"/>
      <c r="FDB1" s="35"/>
      <c r="FDC1" s="35"/>
      <c r="FDD1" s="35"/>
      <c r="FDE1" s="35"/>
      <c r="FDF1" s="35"/>
      <c r="FDG1" s="35"/>
      <c r="FDH1" s="35"/>
      <c r="FDI1" s="35"/>
      <c r="FDJ1" s="35"/>
      <c r="FDK1" s="35"/>
      <c r="FDL1" s="35"/>
      <c r="FDM1" s="35"/>
      <c r="FDN1" s="35"/>
      <c r="FDO1" s="35"/>
      <c r="FDP1" s="35"/>
      <c r="FDQ1" s="35"/>
      <c r="FDR1" s="35"/>
      <c r="FDS1" s="35"/>
      <c r="FDT1" s="35"/>
      <c r="FDU1" s="35"/>
      <c r="FDV1" s="35"/>
      <c r="FDW1" s="35"/>
      <c r="FDX1" s="35"/>
      <c r="FDY1" s="35"/>
      <c r="FDZ1" s="35"/>
      <c r="FEA1" s="35"/>
      <c r="FEB1" s="35"/>
      <c r="FEC1" s="35"/>
      <c r="FED1" s="35"/>
      <c r="FEE1" s="35"/>
      <c r="FEF1" s="35"/>
      <c r="FEG1" s="35"/>
      <c r="FEH1" s="35"/>
      <c r="FEI1" s="35"/>
      <c r="FEJ1" s="35"/>
      <c r="FEK1" s="35"/>
      <c r="FEL1" s="35"/>
      <c r="FEM1" s="35"/>
      <c r="FEN1" s="35"/>
      <c r="FEO1" s="35"/>
      <c r="FEP1" s="35"/>
      <c r="FEQ1" s="35"/>
      <c r="FER1" s="35"/>
      <c r="FES1" s="35"/>
      <c r="FET1" s="35"/>
      <c r="FEU1" s="35"/>
      <c r="FEV1" s="35"/>
      <c r="FEW1" s="35"/>
      <c r="FEX1" s="35"/>
      <c r="FEY1" s="35"/>
      <c r="FEZ1" s="35"/>
      <c r="FFA1" s="35"/>
      <c r="FFB1" s="35"/>
      <c r="FFC1" s="35"/>
      <c r="FFD1" s="35"/>
      <c r="FFE1" s="35"/>
      <c r="FFF1" s="35"/>
      <c r="FFG1" s="35"/>
      <c r="FFH1" s="35"/>
      <c r="FFI1" s="35"/>
      <c r="FFJ1" s="35"/>
      <c r="FFK1" s="35"/>
      <c r="FFL1" s="35"/>
      <c r="FFM1" s="35"/>
      <c r="FFN1" s="35"/>
      <c r="FFO1" s="35"/>
      <c r="FFP1" s="35"/>
      <c r="FFQ1" s="35"/>
      <c r="FFR1" s="35"/>
      <c r="FFS1" s="35"/>
      <c r="FFT1" s="35"/>
      <c r="FFU1" s="35"/>
      <c r="FFV1" s="35"/>
      <c r="FFW1" s="35"/>
      <c r="FFX1" s="35"/>
      <c r="FFY1" s="35"/>
      <c r="FFZ1" s="35"/>
      <c r="FGA1" s="35"/>
      <c r="FGB1" s="35"/>
      <c r="FGC1" s="35"/>
      <c r="FGD1" s="35"/>
      <c r="FGE1" s="35"/>
      <c r="FGF1" s="35"/>
      <c r="FGG1" s="35"/>
      <c r="FGH1" s="35"/>
      <c r="FGI1" s="35"/>
      <c r="FGJ1" s="35"/>
      <c r="FGK1" s="35"/>
      <c r="FGL1" s="35"/>
      <c r="FGM1" s="35"/>
      <c r="FGN1" s="35"/>
      <c r="FGO1" s="35"/>
      <c r="FGP1" s="35"/>
      <c r="FGQ1" s="35"/>
      <c r="FGR1" s="35"/>
      <c r="FGS1" s="35"/>
      <c r="FGT1" s="35"/>
      <c r="FGU1" s="35"/>
      <c r="FGV1" s="35"/>
      <c r="FGW1" s="35"/>
      <c r="FGX1" s="35"/>
      <c r="FGY1" s="35"/>
      <c r="FGZ1" s="35"/>
      <c r="FHA1" s="35"/>
      <c r="FHB1" s="35"/>
      <c r="FHC1" s="35"/>
      <c r="FHD1" s="35"/>
      <c r="FHE1" s="35"/>
      <c r="FHF1" s="35"/>
      <c r="FHG1" s="35"/>
      <c r="FHH1" s="35"/>
      <c r="FHI1" s="35"/>
      <c r="FHJ1" s="35"/>
      <c r="FHK1" s="35"/>
      <c r="FHL1" s="35"/>
      <c r="FHM1" s="35"/>
      <c r="FHN1" s="35"/>
      <c r="FHO1" s="35"/>
      <c r="FHP1" s="35"/>
      <c r="FHQ1" s="35"/>
      <c r="FHR1" s="35"/>
      <c r="FHS1" s="35"/>
      <c r="FHT1" s="35"/>
      <c r="FHU1" s="35"/>
      <c r="FHV1" s="35"/>
      <c r="FHW1" s="35"/>
      <c r="FHX1" s="35"/>
      <c r="FHY1" s="35"/>
      <c r="FHZ1" s="35"/>
      <c r="FIA1" s="35"/>
      <c r="FIB1" s="35"/>
      <c r="FIC1" s="35"/>
      <c r="FID1" s="35"/>
      <c r="FIE1" s="35"/>
      <c r="FIF1" s="35"/>
      <c r="FIG1" s="35"/>
      <c r="FIH1" s="35"/>
      <c r="FII1" s="35"/>
      <c r="FIJ1" s="35"/>
      <c r="FIK1" s="35"/>
      <c r="FIL1" s="35"/>
      <c r="FIM1" s="35"/>
      <c r="FIN1" s="35"/>
      <c r="FIO1" s="35"/>
      <c r="FIP1" s="35"/>
      <c r="FIQ1" s="35"/>
      <c r="FIR1" s="35"/>
      <c r="FIS1" s="35"/>
      <c r="FIT1" s="35"/>
      <c r="FIU1" s="35"/>
      <c r="FIV1" s="35"/>
      <c r="FIW1" s="35"/>
      <c r="FIX1" s="35"/>
      <c r="FIY1" s="35"/>
      <c r="FIZ1" s="35"/>
      <c r="FJA1" s="35"/>
      <c r="FJB1" s="35"/>
      <c r="FJC1" s="35"/>
      <c r="FJD1" s="35"/>
      <c r="FJE1" s="35"/>
      <c r="FJF1" s="35"/>
      <c r="FJG1" s="35"/>
      <c r="FJH1" s="35"/>
      <c r="FJI1" s="35"/>
      <c r="FJJ1" s="35"/>
      <c r="FJK1" s="35"/>
      <c r="FJL1" s="35"/>
      <c r="FJM1" s="35"/>
      <c r="FJN1" s="35"/>
      <c r="FJO1" s="35"/>
      <c r="FJP1" s="35"/>
      <c r="FJQ1" s="35"/>
      <c r="FJR1" s="35"/>
      <c r="FJS1" s="35"/>
      <c r="FJT1" s="35"/>
      <c r="FJU1" s="35"/>
      <c r="FJV1" s="35"/>
      <c r="FJW1" s="35"/>
      <c r="FJX1" s="35"/>
      <c r="FJY1" s="35"/>
      <c r="FJZ1" s="35"/>
      <c r="FKA1" s="35"/>
      <c r="FKB1" s="35"/>
      <c r="FKC1" s="35"/>
      <c r="FKD1" s="35"/>
      <c r="FKE1" s="35"/>
      <c r="FKF1" s="35"/>
      <c r="FKG1" s="35"/>
      <c r="FKH1" s="35"/>
      <c r="FKI1" s="35"/>
      <c r="FKJ1" s="35"/>
      <c r="FKK1" s="35"/>
      <c r="FKL1" s="35"/>
      <c r="FKM1" s="35"/>
      <c r="FKN1" s="35"/>
      <c r="FKO1" s="35"/>
      <c r="FKP1" s="35"/>
      <c r="FKQ1" s="35"/>
      <c r="FKR1" s="35"/>
      <c r="FKS1" s="35"/>
      <c r="FKT1" s="35"/>
      <c r="FKU1" s="35"/>
      <c r="FKV1" s="35"/>
      <c r="FKW1" s="35"/>
      <c r="FKX1" s="35"/>
      <c r="FKY1" s="35"/>
      <c r="FKZ1" s="35"/>
      <c r="FLA1" s="35"/>
      <c r="FLB1" s="35"/>
      <c r="FLC1" s="35"/>
      <c r="FLD1" s="35"/>
      <c r="FLE1" s="35"/>
      <c r="FLF1" s="35"/>
      <c r="FLG1" s="35"/>
      <c r="FLH1" s="35"/>
      <c r="FLI1" s="35"/>
      <c r="FLJ1" s="35"/>
      <c r="FLK1" s="35"/>
      <c r="FLL1" s="35"/>
      <c r="FLM1" s="35"/>
      <c r="FLN1" s="35"/>
      <c r="FLO1" s="35"/>
      <c r="FLP1" s="35"/>
      <c r="FLQ1" s="35"/>
      <c r="FLR1" s="35"/>
      <c r="FLS1" s="35"/>
      <c r="FLT1" s="35"/>
      <c r="FLU1" s="35"/>
      <c r="FLV1" s="35"/>
      <c r="FLW1" s="35"/>
      <c r="FLX1" s="35"/>
      <c r="FLY1" s="35"/>
      <c r="FLZ1" s="35"/>
      <c r="FMA1" s="35"/>
      <c r="FMB1" s="35"/>
      <c r="FMC1" s="35"/>
      <c r="FMD1" s="35"/>
      <c r="FME1" s="35"/>
      <c r="FMF1" s="35"/>
      <c r="FMG1" s="35"/>
      <c r="FMH1" s="35"/>
      <c r="FMI1" s="35"/>
      <c r="FMJ1" s="35"/>
      <c r="FMK1" s="35"/>
      <c r="FML1" s="35"/>
      <c r="FMM1" s="35"/>
      <c r="FMN1" s="35"/>
      <c r="FMO1" s="35"/>
      <c r="FMP1" s="35"/>
      <c r="FMQ1" s="35"/>
      <c r="FMR1" s="35"/>
      <c r="FMS1" s="35"/>
      <c r="FMT1" s="35"/>
      <c r="FMU1" s="35"/>
      <c r="FMV1" s="35"/>
      <c r="FMW1" s="35"/>
      <c r="FMX1" s="35"/>
      <c r="FMY1" s="35"/>
      <c r="FMZ1" s="35"/>
      <c r="FNA1" s="35"/>
      <c r="FNB1" s="35"/>
      <c r="FNC1" s="35"/>
      <c r="FND1" s="35"/>
      <c r="FNE1" s="35"/>
      <c r="FNF1" s="35"/>
      <c r="FNG1" s="35"/>
      <c r="FNH1" s="35"/>
      <c r="FNI1" s="35"/>
      <c r="FNJ1" s="35"/>
      <c r="FNK1" s="35"/>
      <c r="FNL1" s="35"/>
      <c r="FNM1" s="35"/>
      <c r="FNN1" s="35"/>
      <c r="FNO1" s="35"/>
      <c r="FNP1" s="35"/>
      <c r="FNQ1" s="35"/>
      <c r="FNR1" s="35"/>
      <c r="FNS1" s="35"/>
      <c r="FNT1" s="35"/>
      <c r="FNU1" s="35"/>
      <c r="FNV1" s="35"/>
      <c r="FNW1" s="35"/>
      <c r="FNX1" s="35"/>
      <c r="FNY1" s="35"/>
      <c r="FNZ1" s="35"/>
      <c r="FOA1" s="35"/>
      <c r="FOB1" s="35"/>
      <c r="FOC1" s="35"/>
      <c r="FOD1" s="35"/>
      <c r="FOE1" s="35"/>
      <c r="FOF1" s="35"/>
      <c r="FOG1" s="35"/>
      <c r="FOH1" s="35"/>
      <c r="FOI1" s="35"/>
      <c r="FOJ1" s="35"/>
      <c r="FOK1" s="35"/>
      <c r="FOL1" s="35"/>
      <c r="FOM1" s="35"/>
      <c r="FON1" s="35"/>
      <c r="FOO1" s="35"/>
      <c r="FOP1" s="35"/>
      <c r="FOQ1" s="35"/>
      <c r="FOR1" s="35"/>
      <c r="FOS1" s="35"/>
      <c r="FOT1" s="35"/>
      <c r="FOU1" s="35"/>
      <c r="FOV1" s="35"/>
      <c r="FOW1" s="35"/>
      <c r="FOX1" s="35"/>
      <c r="FOY1" s="35"/>
      <c r="FOZ1" s="35"/>
      <c r="FPA1" s="35"/>
      <c r="FPB1" s="35"/>
      <c r="FPC1" s="35"/>
      <c r="FPD1" s="35"/>
      <c r="FPE1" s="35"/>
      <c r="FPF1" s="35"/>
      <c r="FPG1" s="35"/>
      <c r="FPH1" s="35"/>
      <c r="FPI1" s="35"/>
      <c r="FPJ1" s="35"/>
      <c r="FPK1" s="35"/>
      <c r="FPL1" s="35"/>
      <c r="FPM1" s="35"/>
      <c r="FPN1" s="35"/>
      <c r="FPO1" s="35"/>
      <c r="FPP1" s="35"/>
      <c r="FPQ1" s="35"/>
      <c r="FPR1" s="35"/>
      <c r="FPS1" s="35"/>
      <c r="FPT1" s="35"/>
      <c r="FPU1" s="35"/>
      <c r="FPV1" s="35"/>
      <c r="FPW1" s="35"/>
      <c r="FPX1" s="35"/>
      <c r="FPY1" s="35"/>
      <c r="FPZ1" s="35"/>
      <c r="FQA1" s="35"/>
      <c r="FQB1" s="35"/>
      <c r="FQC1" s="35"/>
      <c r="FQD1" s="35"/>
      <c r="FQE1" s="35"/>
      <c r="FQF1" s="35"/>
      <c r="FQG1" s="35"/>
      <c r="FQH1" s="35"/>
      <c r="FQI1" s="35"/>
      <c r="FQJ1" s="35"/>
      <c r="FQK1" s="35"/>
      <c r="FQL1" s="35"/>
      <c r="FQM1" s="35"/>
      <c r="FQN1" s="35"/>
      <c r="FQO1" s="35"/>
      <c r="FQP1" s="35"/>
      <c r="FQQ1" s="35"/>
      <c r="FQR1" s="35"/>
      <c r="FQS1" s="35"/>
      <c r="FQT1" s="35"/>
      <c r="FQU1" s="35"/>
      <c r="FQV1" s="35"/>
      <c r="FQW1" s="35"/>
      <c r="FQX1" s="35"/>
      <c r="FQY1" s="35"/>
      <c r="FQZ1" s="35"/>
      <c r="FRA1" s="35"/>
      <c r="FRB1" s="35"/>
      <c r="FRC1" s="35"/>
      <c r="FRD1" s="35"/>
      <c r="FRE1" s="35"/>
      <c r="FRF1" s="35"/>
      <c r="FRG1" s="35"/>
      <c r="FRH1" s="35"/>
      <c r="FRI1" s="35"/>
      <c r="FRJ1" s="35"/>
      <c r="FRK1" s="35"/>
      <c r="FRL1" s="35"/>
      <c r="FRM1" s="35"/>
      <c r="FRN1" s="35"/>
      <c r="FRO1" s="35"/>
      <c r="FRP1" s="35"/>
      <c r="FRQ1" s="35"/>
      <c r="FRR1" s="35"/>
      <c r="FRS1" s="35"/>
      <c r="FRT1" s="35"/>
      <c r="FRU1" s="35"/>
      <c r="FRV1" s="35"/>
      <c r="FRW1" s="35"/>
      <c r="FRX1" s="35"/>
      <c r="FRY1" s="35"/>
      <c r="FRZ1" s="35"/>
      <c r="FSA1" s="35"/>
      <c r="FSB1" s="35"/>
      <c r="FSC1" s="35"/>
      <c r="FSD1" s="35"/>
      <c r="FSE1" s="35"/>
      <c r="FSF1" s="35"/>
      <c r="FSG1" s="35"/>
      <c r="FSH1" s="35"/>
      <c r="FSI1" s="35"/>
      <c r="FSJ1" s="35"/>
      <c r="FSK1" s="35"/>
      <c r="FSL1" s="35"/>
      <c r="FSM1" s="35"/>
      <c r="FSN1" s="35"/>
      <c r="FSO1" s="35"/>
      <c r="FSP1" s="35"/>
      <c r="FSQ1" s="35"/>
      <c r="FSR1" s="35"/>
      <c r="FSS1" s="35"/>
      <c r="FST1" s="35"/>
      <c r="FSU1" s="35"/>
      <c r="FSV1" s="35"/>
      <c r="FSW1" s="35"/>
      <c r="FSX1" s="35"/>
      <c r="FSY1" s="35"/>
      <c r="FSZ1" s="35"/>
      <c r="FTA1" s="35"/>
      <c r="FTB1" s="35"/>
      <c r="FTC1" s="35"/>
      <c r="FTD1" s="35"/>
      <c r="FTE1" s="35"/>
      <c r="FTF1" s="35"/>
      <c r="FTG1" s="35"/>
      <c r="FTH1" s="35"/>
      <c r="FTI1" s="35"/>
      <c r="FTJ1" s="35"/>
      <c r="FTK1" s="35"/>
      <c r="FTL1" s="35"/>
      <c r="FTM1" s="35"/>
      <c r="FTN1" s="35"/>
      <c r="FTO1" s="35"/>
      <c r="FTP1" s="35"/>
      <c r="FTQ1" s="35"/>
      <c r="FTR1" s="35"/>
      <c r="FTS1" s="35"/>
      <c r="FTT1" s="35"/>
      <c r="FTU1" s="35"/>
      <c r="FTV1" s="35"/>
      <c r="FTW1" s="35"/>
      <c r="FTX1" s="35"/>
      <c r="FTY1" s="35"/>
      <c r="FTZ1" s="35"/>
      <c r="FUA1" s="35"/>
      <c r="FUB1" s="35"/>
      <c r="FUC1" s="35"/>
      <c r="FUD1" s="35"/>
      <c r="FUE1" s="35"/>
      <c r="FUF1" s="35"/>
      <c r="FUG1" s="35"/>
      <c r="FUH1" s="35"/>
      <c r="FUI1" s="35"/>
      <c r="FUJ1" s="35"/>
      <c r="FUK1" s="35"/>
      <c r="FUL1" s="35"/>
      <c r="FUM1" s="35"/>
      <c r="FUN1" s="35"/>
      <c r="FUO1" s="35"/>
      <c r="FUP1" s="35"/>
      <c r="FUQ1" s="35"/>
      <c r="FUR1" s="35"/>
      <c r="FUS1" s="35"/>
      <c r="FUT1" s="35"/>
      <c r="FUU1" s="35"/>
      <c r="FUV1" s="35"/>
      <c r="FUW1" s="35"/>
      <c r="FUX1" s="35"/>
      <c r="FUY1" s="35"/>
      <c r="FUZ1" s="35"/>
      <c r="FVA1" s="35"/>
      <c r="FVB1" s="35"/>
      <c r="FVC1" s="35"/>
      <c r="FVD1" s="35"/>
      <c r="FVE1" s="35"/>
      <c r="FVF1" s="35"/>
      <c r="FVG1" s="35"/>
      <c r="FVH1" s="35"/>
      <c r="FVI1" s="35"/>
      <c r="FVJ1" s="35"/>
      <c r="FVK1" s="35"/>
      <c r="FVL1" s="35"/>
      <c r="FVM1" s="35"/>
      <c r="FVN1" s="35"/>
      <c r="FVO1" s="35"/>
      <c r="FVP1" s="35"/>
      <c r="FVQ1" s="35"/>
      <c r="FVR1" s="35"/>
      <c r="FVS1" s="35"/>
      <c r="FVT1" s="35"/>
      <c r="FVU1" s="35"/>
      <c r="FVV1" s="35"/>
      <c r="FVW1" s="35"/>
      <c r="FVX1" s="35"/>
      <c r="FVY1" s="35"/>
      <c r="FVZ1" s="35"/>
      <c r="FWA1" s="35"/>
      <c r="FWB1" s="35"/>
      <c r="FWC1" s="35"/>
      <c r="FWD1" s="35"/>
      <c r="FWE1" s="35"/>
      <c r="FWF1" s="35"/>
      <c r="FWG1" s="35"/>
      <c r="FWH1" s="35"/>
      <c r="FWI1" s="35"/>
      <c r="FWJ1" s="35"/>
      <c r="FWK1" s="35"/>
      <c r="FWL1" s="35"/>
      <c r="FWM1" s="35"/>
      <c r="FWN1" s="35"/>
      <c r="FWO1" s="35"/>
      <c r="FWP1" s="35"/>
      <c r="FWQ1" s="35"/>
      <c r="FWR1" s="35"/>
      <c r="FWS1" s="35"/>
      <c r="FWT1" s="35"/>
      <c r="FWU1" s="35"/>
      <c r="FWV1" s="35"/>
      <c r="FWW1" s="35"/>
      <c r="FWX1" s="35"/>
      <c r="FWY1" s="35"/>
      <c r="FWZ1" s="35"/>
      <c r="FXA1" s="35"/>
      <c r="FXB1" s="35"/>
      <c r="FXC1" s="35"/>
      <c r="FXD1" s="35"/>
      <c r="FXE1" s="35"/>
      <c r="FXF1" s="35"/>
      <c r="FXG1" s="35"/>
      <c r="FXH1" s="35"/>
      <c r="FXI1" s="35"/>
      <c r="FXJ1" s="35"/>
      <c r="FXK1" s="35"/>
      <c r="FXL1" s="35"/>
      <c r="FXM1" s="35"/>
      <c r="FXN1" s="35"/>
      <c r="FXO1" s="35"/>
      <c r="FXP1" s="35"/>
      <c r="FXQ1" s="35"/>
      <c r="FXR1" s="35"/>
      <c r="FXS1" s="35"/>
      <c r="FXT1" s="35"/>
      <c r="FXU1" s="35"/>
      <c r="FXV1" s="35"/>
      <c r="FXW1" s="35"/>
      <c r="FXX1" s="35"/>
      <c r="FXY1" s="35"/>
      <c r="FXZ1" s="35"/>
      <c r="FYA1" s="35"/>
      <c r="FYB1" s="35"/>
      <c r="FYC1" s="35"/>
      <c r="FYD1" s="35"/>
      <c r="FYE1" s="35"/>
      <c r="FYF1" s="35"/>
      <c r="FYG1" s="35"/>
      <c r="FYH1" s="35"/>
      <c r="FYI1" s="35"/>
      <c r="FYJ1" s="35"/>
      <c r="FYK1" s="35"/>
      <c r="FYL1" s="35"/>
      <c r="FYM1" s="35"/>
      <c r="FYN1" s="35"/>
      <c r="FYO1" s="35"/>
      <c r="FYP1" s="35"/>
      <c r="FYQ1" s="35"/>
      <c r="FYR1" s="35"/>
      <c r="FYS1" s="35"/>
      <c r="FYT1" s="35"/>
      <c r="FYU1" s="35"/>
      <c r="FYV1" s="35"/>
      <c r="FYW1" s="35"/>
      <c r="FYX1" s="35"/>
      <c r="FYY1" s="35"/>
      <c r="FYZ1" s="35"/>
      <c r="FZA1" s="35"/>
      <c r="FZB1" s="35"/>
      <c r="FZC1" s="35"/>
      <c r="FZD1" s="35"/>
      <c r="FZE1" s="35"/>
      <c r="FZF1" s="35"/>
      <c r="FZG1" s="35"/>
      <c r="FZH1" s="35"/>
      <c r="FZI1" s="35"/>
      <c r="FZJ1" s="35"/>
      <c r="FZK1" s="35"/>
      <c r="FZL1" s="35"/>
      <c r="FZM1" s="35"/>
      <c r="FZN1" s="35"/>
      <c r="FZO1" s="35"/>
      <c r="FZP1" s="35"/>
      <c r="FZQ1" s="35"/>
      <c r="FZR1" s="35"/>
      <c r="FZS1" s="35"/>
      <c r="FZT1" s="35"/>
      <c r="FZU1" s="35"/>
      <c r="FZV1" s="35"/>
      <c r="FZW1" s="35"/>
      <c r="FZX1" s="35"/>
      <c r="FZY1" s="35"/>
      <c r="FZZ1" s="35"/>
      <c r="GAA1" s="35"/>
      <c r="GAB1" s="35"/>
      <c r="GAC1" s="35"/>
      <c r="GAD1" s="35"/>
      <c r="GAE1" s="35"/>
      <c r="GAF1" s="35"/>
      <c r="GAG1" s="35"/>
      <c r="GAH1" s="35"/>
      <c r="GAI1" s="35"/>
      <c r="GAJ1" s="35"/>
      <c r="GAK1" s="35"/>
      <c r="GAL1" s="35"/>
      <c r="GAM1" s="35"/>
      <c r="GAN1" s="35"/>
      <c r="GAO1" s="35"/>
      <c r="GAP1" s="35"/>
      <c r="GAQ1" s="35"/>
      <c r="GAR1" s="35"/>
      <c r="GAS1" s="35"/>
      <c r="GAT1" s="35"/>
      <c r="GAU1" s="35"/>
      <c r="GAV1" s="35"/>
      <c r="GAW1" s="35"/>
      <c r="GAX1" s="35"/>
      <c r="GAY1" s="35"/>
      <c r="GAZ1" s="35"/>
      <c r="GBA1" s="35"/>
      <c r="GBB1" s="35"/>
      <c r="GBC1" s="35"/>
      <c r="GBD1" s="35"/>
      <c r="GBE1" s="35"/>
      <c r="GBF1" s="35"/>
      <c r="GBG1" s="35"/>
      <c r="GBH1" s="35"/>
      <c r="GBI1" s="35"/>
      <c r="GBJ1" s="35"/>
      <c r="GBK1" s="35"/>
      <c r="GBL1" s="35"/>
      <c r="GBM1" s="35"/>
      <c r="GBN1" s="35"/>
      <c r="GBO1" s="35"/>
      <c r="GBP1" s="35"/>
      <c r="GBQ1" s="35"/>
      <c r="GBR1" s="35"/>
      <c r="GBS1" s="35"/>
      <c r="GBT1" s="35"/>
      <c r="GBU1" s="35"/>
      <c r="GBV1" s="35"/>
      <c r="GBW1" s="35"/>
      <c r="GBX1" s="35"/>
      <c r="GBY1" s="35"/>
      <c r="GBZ1" s="35"/>
      <c r="GCA1" s="35"/>
      <c r="GCB1" s="35"/>
      <c r="GCC1" s="35"/>
      <c r="GCD1" s="35"/>
      <c r="GCE1" s="35"/>
      <c r="GCF1" s="35"/>
      <c r="GCG1" s="35"/>
      <c r="GCH1" s="35"/>
      <c r="GCI1" s="35"/>
      <c r="GCJ1" s="35"/>
      <c r="GCK1" s="35"/>
      <c r="GCL1" s="35"/>
      <c r="GCM1" s="35"/>
      <c r="GCN1" s="35"/>
      <c r="GCO1" s="35"/>
      <c r="GCP1" s="35"/>
      <c r="GCQ1" s="35"/>
      <c r="GCR1" s="35"/>
      <c r="GCS1" s="35"/>
      <c r="GCT1" s="35"/>
      <c r="GCU1" s="35"/>
      <c r="GCV1" s="35"/>
      <c r="GCW1" s="35"/>
      <c r="GCX1" s="35"/>
      <c r="GCY1" s="35"/>
      <c r="GCZ1" s="35"/>
      <c r="GDA1" s="35"/>
      <c r="GDB1" s="35"/>
      <c r="GDC1" s="35"/>
      <c r="GDD1" s="35"/>
      <c r="GDE1" s="35"/>
      <c r="GDF1" s="35"/>
      <c r="GDG1" s="35"/>
      <c r="GDH1" s="35"/>
      <c r="GDI1" s="35"/>
      <c r="GDJ1" s="35"/>
      <c r="GDK1" s="35"/>
      <c r="GDL1" s="35"/>
      <c r="GDM1" s="35"/>
      <c r="GDN1" s="35"/>
      <c r="GDO1" s="35"/>
      <c r="GDP1" s="35"/>
      <c r="GDQ1" s="35"/>
      <c r="GDR1" s="35"/>
      <c r="GDS1" s="35"/>
      <c r="GDT1" s="35"/>
      <c r="GDU1" s="35"/>
      <c r="GDV1" s="35"/>
      <c r="GDW1" s="35"/>
      <c r="GDX1" s="35"/>
      <c r="GDY1" s="35"/>
      <c r="GDZ1" s="35"/>
      <c r="GEA1" s="35"/>
      <c r="GEB1" s="35"/>
      <c r="GEC1" s="35"/>
      <c r="GED1" s="35"/>
      <c r="GEE1" s="35"/>
      <c r="GEF1" s="35"/>
      <c r="GEG1" s="35"/>
      <c r="GEH1" s="35"/>
      <c r="GEI1" s="35"/>
      <c r="GEJ1" s="35"/>
      <c r="GEK1" s="35"/>
      <c r="GEL1" s="35"/>
      <c r="GEM1" s="35"/>
      <c r="GEN1" s="35"/>
      <c r="GEO1" s="35"/>
      <c r="GEP1" s="35"/>
      <c r="GEQ1" s="35"/>
      <c r="GER1" s="35"/>
      <c r="GES1" s="35"/>
      <c r="GET1" s="35"/>
      <c r="GEU1" s="35"/>
      <c r="GEV1" s="35"/>
      <c r="GEW1" s="35"/>
      <c r="GEX1" s="35"/>
      <c r="GEY1" s="35"/>
      <c r="GEZ1" s="35"/>
      <c r="GFA1" s="35"/>
      <c r="GFB1" s="35"/>
      <c r="GFC1" s="35"/>
      <c r="GFD1" s="35"/>
      <c r="GFE1" s="35"/>
      <c r="GFF1" s="35"/>
      <c r="GFG1" s="35"/>
      <c r="GFH1" s="35"/>
      <c r="GFI1" s="35"/>
      <c r="GFJ1" s="35"/>
      <c r="GFK1" s="35"/>
      <c r="GFL1" s="35"/>
      <c r="GFM1" s="35"/>
      <c r="GFN1" s="35"/>
      <c r="GFO1" s="35"/>
      <c r="GFP1" s="35"/>
      <c r="GFQ1" s="35"/>
      <c r="GFR1" s="35"/>
      <c r="GFS1" s="35"/>
      <c r="GFT1" s="35"/>
      <c r="GFU1" s="35"/>
      <c r="GFV1" s="35"/>
      <c r="GFW1" s="35"/>
      <c r="GFX1" s="35"/>
      <c r="GFY1" s="35"/>
      <c r="GFZ1" s="35"/>
      <c r="GGA1" s="35"/>
      <c r="GGB1" s="35"/>
      <c r="GGC1" s="35"/>
      <c r="GGD1" s="35"/>
      <c r="GGE1" s="35"/>
      <c r="GGF1" s="35"/>
      <c r="GGG1" s="35"/>
      <c r="GGH1" s="35"/>
      <c r="GGI1" s="35"/>
      <c r="GGJ1" s="35"/>
      <c r="GGK1" s="35"/>
      <c r="GGL1" s="35"/>
      <c r="GGM1" s="35"/>
      <c r="GGN1" s="35"/>
      <c r="GGO1" s="35"/>
      <c r="GGP1" s="35"/>
      <c r="GGQ1" s="35"/>
      <c r="GGR1" s="35"/>
      <c r="GGS1" s="35"/>
      <c r="GGT1" s="35"/>
      <c r="GGU1" s="35"/>
      <c r="GGV1" s="35"/>
      <c r="GGW1" s="35"/>
      <c r="GGX1" s="35"/>
      <c r="GGY1" s="35"/>
      <c r="GGZ1" s="35"/>
      <c r="GHA1" s="35"/>
      <c r="GHB1" s="35"/>
      <c r="GHC1" s="35"/>
      <c r="GHD1" s="35"/>
      <c r="GHE1" s="35"/>
      <c r="GHF1" s="35"/>
      <c r="GHG1" s="35"/>
      <c r="GHH1" s="35"/>
      <c r="GHI1" s="35"/>
      <c r="GHJ1" s="35"/>
      <c r="GHK1" s="35"/>
      <c r="GHL1" s="35"/>
      <c r="GHM1" s="35"/>
      <c r="GHN1" s="35"/>
      <c r="GHO1" s="35"/>
      <c r="GHP1" s="35"/>
      <c r="GHQ1" s="35"/>
      <c r="GHR1" s="35"/>
      <c r="GHS1" s="35"/>
      <c r="GHT1" s="35"/>
      <c r="GHU1" s="35"/>
      <c r="GHV1" s="35"/>
      <c r="GHW1" s="35"/>
      <c r="GHX1" s="35"/>
      <c r="GHY1" s="35"/>
      <c r="GHZ1" s="35"/>
      <c r="GIA1" s="35"/>
      <c r="GIB1" s="35"/>
      <c r="GIC1" s="35"/>
      <c r="GID1" s="35"/>
      <c r="GIE1" s="35"/>
      <c r="GIF1" s="35"/>
      <c r="GIG1" s="35"/>
      <c r="GIH1" s="35"/>
      <c r="GII1" s="35"/>
      <c r="GIJ1" s="35"/>
      <c r="GIK1" s="35"/>
      <c r="GIL1" s="35"/>
      <c r="GIM1" s="35"/>
      <c r="GIN1" s="35"/>
      <c r="GIO1" s="35"/>
      <c r="GIP1" s="35"/>
      <c r="GIQ1" s="35"/>
      <c r="GIR1" s="35"/>
      <c r="GIS1" s="35"/>
      <c r="GIT1" s="35"/>
      <c r="GIU1" s="35"/>
      <c r="GIV1" s="35"/>
      <c r="GIW1" s="35"/>
      <c r="GIX1" s="35"/>
      <c r="GIY1" s="35"/>
      <c r="GIZ1" s="35"/>
      <c r="GJA1" s="35"/>
      <c r="GJB1" s="35"/>
      <c r="GJC1" s="35"/>
      <c r="GJD1" s="35"/>
      <c r="GJE1" s="35"/>
      <c r="GJF1" s="35"/>
      <c r="GJG1" s="35"/>
      <c r="GJH1" s="35"/>
      <c r="GJI1" s="35"/>
      <c r="GJJ1" s="35"/>
      <c r="GJK1" s="35"/>
      <c r="GJL1" s="35"/>
      <c r="GJM1" s="35"/>
      <c r="GJN1" s="35"/>
      <c r="GJO1" s="35"/>
      <c r="GJP1" s="35"/>
      <c r="GJQ1" s="35"/>
      <c r="GJR1" s="35"/>
      <c r="GJS1" s="35"/>
      <c r="GJT1" s="35"/>
      <c r="GJU1" s="35"/>
      <c r="GJV1" s="35"/>
      <c r="GJW1" s="35"/>
      <c r="GJX1" s="35"/>
      <c r="GJY1" s="35"/>
      <c r="GJZ1" s="35"/>
      <c r="GKA1" s="35"/>
      <c r="GKB1" s="35"/>
      <c r="GKC1" s="35"/>
      <c r="GKD1" s="35"/>
      <c r="GKE1" s="35"/>
      <c r="GKF1" s="35"/>
      <c r="GKG1" s="35"/>
      <c r="GKH1" s="35"/>
      <c r="GKI1" s="35"/>
      <c r="GKJ1" s="35"/>
      <c r="GKK1" s="35"/>
      <c r="GKL1" s="35"/>
      <c r="GKM1" s="35"/>
      <c r="GKN1" s="35"/>
      <c r="GKO1" s="35"/>
      <c r="GKP1" s="35"/>
      <c r="GKQ1" s="35"/>
      <c r="GKR1" s="35"/>
      <c r="GKS1" s="35"/>
      <c r="GKT1" s="35"/>
      <c r="GKU1" s="35"/>
      <c r="GKV1" s="35"/>
      <c r="GKW1" s="35"/>
      <c r="GKX1" s="35"/>
      <c r="GKY1" s="35"/>
      <c r="GKZ1" s="35"/>
      <c r="GLA1" s="35"/>
      <c r="GLB1" s="35"/>
      <c r="GLC1" s="35"/>
      <c r="GLD1" s="35"/>
      <c r="GLE1" s="35"/>
      <c r="GLF1" s="35"/>
      <c r="GLG1" s="35"/>
      <c r="GLH1" s="35"/>
      <c r="GLI1" s="35"/>
      <c r="GLJ1" s="35"/>
      <c r="GLK1" s="35"/>
      <c r="GLL1" s="35"/>
      <c r="GLM1" s="35"/>
      <c r="GLN1" s="35"/>
      <c r="GLO1" s="35"/>
      <c r="GLP1" s="35"/>
      <c r="GLQ1" s="35"/>
      <c r="GLR1" s="35"/>
      <c r="GLS1" s="35"/>
      <c r="GLT1" s="35"/>
      <c r="GLU1" s="35"/>
      <c r="GLV1" s="35"/>
      <c r="GLW1" s="35"/>
      <c r="GLX1" s="35"/>
      <c r="GLY1" s="35"/>
      <c r="GLZ1" s="35"/>
      <c r="GMA1" s="35"/>
      <c r="GMB1" s="35"/>
      <c r="GMC1" s="35"/>
      <c r="GMD1" s="35"/>
      <c r="GME1" s="35"/>
      <c r="GMF1" s="35"/>
      <c r="GMG1" s="35"/>
      <c r="GMH1" s="35"/>
      <c r="GMI1" s="35"/>
      <c r="GMJ1" s="35"/>
      <c r="GMK1" s="35"/>
      <c r="GML1" s="35"/>
      <c r="GMM1" s="35"/>
      <c r="GMN1" s="35"/>
      <c r="GMO1" s="35"/>
      <c r="GMP1" s="35"/>
      <c r="GMQ1" s="35"/>
      <c r="GMR1" s="35"/>
      <c r="GMS1" s="35"/>
      <c r="GMT1" s="35"/>
      <c r="GMU1" s="35"/>
      <c r="GMV1" s="35"/>
      <c r="GMW1" s="35"/>
      <c r="GMX1" s="35"/>
      <c r="GMY1" s="35"/>
      <c r="GMZ1" s="35"/>
      <c r="GNA1" s="35"/>
      <c r="GNB1" s="35"/>
      <c r="GNC1" s="35"/>
      <c r="GND1" s="35"/>
      <c r="GNE1" s="35"/>
      <c r="GNF1" s="35"/>
      <c r="GNG1" s="35"/>
      <c r="GNH1" s="35"/>
      <c r="GNI1" s="35"/>
      <c r="GNJ1" s="35"/>
      <c r="GNK1" s="35"/>
      <c r="GNL1" s="35"/>
      <c r="GNM1" s="35"/>
      <c r="GNN1" s="35"/>
      <c r="GNO1" s="35"/>
      <c r="GNP1" s="35"/>
      <c r="GNQ1" s="35"/>
      <c r="GNR1" s="35"/>
      <c r="GNS1" s="35"/>
      <c r="GNT1" s="35"/>
      <c r="GNU1" s="35"/>
      <c r="GNV1" s="35"/>
      <c r="GNW1" s="35"/>
      <c r="GNX1" s="35"/>
      <c r="GNY1" s="35"/>
      <c r="GNZ1" s="35"/>
      <c r="GOA1" s="35"/>
      <c r="GOB1" s="35"/>
      <c r="GOC1" s="35"/>
      <c r="GOD1" s="35"/>
      <c r="GOE1" s="35"/>
      <c r="GOF1" s="35"/>
      <c r="GOG1" s="35"/>
      <c r="GOH1" s="35"/>
      <c r="GOI1" s="35"/>
      <c r="GOJ1" s="35"/>
      <c r="GOK1" s="35"/>
      <c r="GOL1" s="35"/>
      <c r="GOM1" s="35"/>
      <c r="GON1" s="35"/>
      <c r="GOO1" s="35"/>
      <c r="GOP1" s="35"/>
      <c r="GOQ1" s="35"/>
      <c r="GOR1" s="35"/>
      <c r="GOS1" s="35"/>
      <c r="GOT1" s="35"/>
      <c r="GOU1" s="35"/>
      <c r="GOV1" s="35"/>
      <c r="GOW1" s="35"/>
      <c r="GOX1" s="35"/>
      <c r="GOY1" s="35"/>
      <c r="GOZ1" s="35"/>
      <c r="GPA1" s="35"/>
      <c r="GPB1" s="35"/>
      <c r="GPC1" s="35"/>
      <c r="GPD1" s="35"/>
      <c r="GPE1" s="35"/>
      <c r="GPF1" s="35"/>
      <c r="GPG1" s="35"/>
      <c r="GPH1" s="35"/>
      <c r="GPI1" s="35"/>
      <c r="GPJ1" s="35"/>
      <c r="GPK1" s="35"/>
      <c r="GPL1" s="35"/>
      <c r="GPM1" s="35"/>
      <c r="GPN1" s="35"/>
      <c r="GPO1" s="35"/>
      <c r="GPP1" s="35"/>
      <c r="GPQ1" s="35"/>
      <c r="GPR1" s="35"/>
      <c r="GPS1" s="35"/>
      <c r="GPT1" s="35"/>
      <c r="GPU1" s="35"/>
      <c r="GPV1" s="35"/>
      <c r="GPW1" s="35"/>
      <c r="GPX1" s="35"/>
      <c r="GPY1" s="35"/>
      <c r="GPZ1" s="35"/>
      <c r="GQA1" s="35"/>
      <c r="GQB1" s="35"/>
      <c r="GQC1" s="35"/>
      <c r="GQD1" s="35"/>
      <c r="GQE1" s="35"/>
      <c r="GQF1" s="35"/>
      <c r="GQG1" s="35"/>
      <c r="GQH1" s="35"/>
      <c r="GQI1" s="35"/>
      <c r="GQJ1" s="35"/>
      <c r="GQK1" s="35"/>
      <c r="GQL1" s="35"/>
      <c r="GQM1" s="35"/>
      <c r="GQN1" s="35"/>
      <c r="GQO1" s="35"/>
      <c r="GQP1" s="35"/>
      <c r="GQQ1" s="35"/>
      <c r="GQR1" s="35"/>
      <c r="GQS1" s="35"/>
      <c r="GQT1" s="35"/>
      <c r="GQU1" s="35"/>
      <c r="GQV1" s="35"/>
      <c r="GQW1" s="35"/>
      <c r="GQX1" s="35"/>
      <c r="GQY1" s="35"/>
      <c r="GQZ1" s="35"/>
      <c r="GRA1" s="35"/>
      <c r="GRB1" s="35"/>
      <c r="GRC1" s="35"/>
      <c r="GRD1" s="35"/>
      <c r="GRE1" s="35"/>
      <c r="GRF1" s="35"/>
      <c r="GRG1" s="35"/>
      <c r="GRH1" s="35"/>
      <c r="GRI1" s="35"/>
      <c r="GRJ1" s="35"/>
      <c r="GRK1" s="35"/>
      <c r="GRL1" s="35"/>
      <c r="GRM1" s="35"/>
      <c r="GRN1" s="35"/>
      <c r="GRO1" s="35"/>
      <c r="GRP1" s="35"/>
      <c r="GRQ1" s="35"/>
      <c r="GRR1" s="35"/>
      <c r="GRS1" s="35"/>
      <c r="GRT1" s="35"/>
      <c r="GRU1" s="35"/>
      <c r="GRV1" s="35"/>
      <c r="GRW1" s="35"/>
      <c r="GRX1" s="35"/>
      <c r="GRY1" s="35"/>
      <c r="GRZ1" s="35"/>
      <c r="GSA1" s="35"/>
      <c r="GSB1" s="35"/>
      <c r="GSC1" s="35"/>
      <c r="GSD1" s="35"/>
      <c r="GSE1" s="35"/>
      <c r="GSF1" s="35"/>
      <c r="GSG1" s="35"/>
      <c r="GSH1" s="35"/>
      <c r="GSI1" s="35"/>
      <c r="GSJ1" s="35"/>
      <c r="GSK1" s="35"/>
      <c r="GSL1" s="35"/>
      <c r="GSM1" s="35"/>
      <c r="GSN1" s="35"/>
      <c r="GSO1" s="35"/>
      <c r="GSP1" s="35"/>
      <c r="GSQ1" s="35"/>
      <c r="GSR1" s="35"/>
      <c r="GSS1" s="35"/>
      <c r="GST1" s="35"/>
      <c r="GSU1" s="35"/>
      <c r="GSV1" s="35"/>
      <c r="GSW1" s="35"/>
      <c r="GSX1" s="35"/>
      <c r="GSY1" s="35"/>
      <c r="GSZ1" s="35"/>
      <c r="GTA1" s="35"/>
      <c r="GTB1" s="35"/>
      <c r="GTC1" s="35"/>
      <c r="GTD1" s="35"/>
      <c r="GTE1" s="35"/>
      <c r="GTF1" s="35"/>
      <c r="GTG1" s="35"/>
      <c r="GTH1" s="35"/>
      <c r="GTI1" s="35"/>
      <c r="GTJ1" s="35"/>
      <c r="GTK1" s="35"/>
      <c r="GTL1" s="35"/>
      <c r="GTM1" s="35"/>
      <c r="GTN1" s="35"/>
      <c r="GTO1" s="35"/>
      <c r="GTP1" s="35"/>
      <c r="GTQ1" s="35"/>
      <c r="GTR1" s="35"/>
      <c r="GTS1" s="35"/>
      <c r="GTT1" s="35"/>
      <c r="GTU1" s="35"/>
      <c r="GTV1" s="35"/>
      <c r="GTW1" s="35"/>
      <c r="GTX1" s="35"/>
      <c r="GTY1" s="35"/>
      <c r="GTZ1" s="35"/>
      <c r="GUA1" s="35"/>
      <c r="GUB1" s="35"/>
      <c r="GUC1" s="35"/>
      <c r="GUD1" s="35"/>
      <c r="GUE1" s="35"/>
      <c r="GUF1" s="35"/>
      <c r="GUG1" s="35"/>
      <c r="GUH1" s="35"/>
      <c r="GUI1" s="35"/>
      <c r="GUJ1" s="35"/>
      <c r="GUK1" s="35"/>
      <c r="GUL1" s="35"/>
      <c r="GUM1" s="35"/>
      <c r="GUN1" s="35"/>
      <c r="GUO1" s="35"/>
      <c r="GUP1" s="35"/>
      <c r="GUQ1" s="35"/>
      <c r="GUR1" s="35"/>
      <c r="GUS1" s="35"/>
      <c r="GUT1" s="35"/>
      <c r="GUU1" s="35"/>
      <c r="GUV1" s="35"/>
      <c r="GUW1" s="35"/>
      <c r="GUX1" s="35"/>
      <c r="GUY1" s="35"/>
      <c r="GUZ1" s="35"/>
      <c r="GVA1" s="35"/>
      <c r="GVB1" s="35"/>
      <c r="GVC1" s="35"/>
      <c r="GVD1" s="35"/>
      <c r="GVE1" s="35"/>
      <c r="GVF1" s="35"/>
      <c r="GVG1" s="35"/>
      <c r="GVH1" s="35"/>
      <c r="GVI1" s="35"/>
      <c r="GVJ1" s="35"/>
      <c r="GVK1" s="35"/>
      <c r="GVL1" s="35"/>
      <c r="GVM1" s="35"/>
      <c r="GVN1" s="35"/>
      <c r="GVO1" s="35"/>
      <c r="GVP1" s="35"/>
      <c r="GVQ1" s="35"/>
      <c r="GVR1" s="35"/>
      <c r="GVS1" s="35"/>
      <c r="GVT1" s="35"/>
      <c r="GVU1" s="35"/>
      <c r="GVV1" s="35"/>
      <c r="GVW1" s="35"/>
      <c r="GVX1" s="35"/>
      <c r="GVY1" s="35"/>
      <c r="GVZ1" s="35"/>
      <c r="GWA1" s="35"/>
      <c r="GWB1" s="35"/>
      <c r="GWC1" s="35"/>
      <c r="GWD1" s="35"/>
      <c r="GWE1" s="35"/>
      <c r="GWF1" s="35"/>
      <c r="GWG1" s="35"/>
      <c r="GWH1" s="35"/>
      <c r="GWI1" s="35"/>
      <c r="GWJ1" s="35"/>
      <c r="GWK1" s="35"/>
      <c r="GWL1" s="35"/>
      <c r="GWM1" s="35"/>
      <c r="GWN1" s="35"/>
      <c r="GWO1" s="35"/>
      <c r="GWP1" s="35"/>
      <c r="GWQ1" s="35"/>
      <c r="GWR1" s="35"/>
      <c r="GWS1" s="35"/>
      <c r="GWT1" s="35"/>
      <c r="GWU1" s="35"/>
      <c r="GWV1" s="35"/>
      <c r="GWW1" s="35"/>
      <c r="GWX1" s="35"/>
      <c r="GWY1" s="35"/>
      <c r="GWZ1" s="35"/>
      <c r="GXA1" s="35"/>
      <c r="GXB1" s="35"/>
      <c r="GXC1" s="35"/>
      <c r="GXD1" s="35"/>
      <c r="GXE1" s="35"/>
      <c r="GXF1" s="35"/>
      <c r="GXG1" s="35"/>
      <c r="GXH1" s="35"/>
      <c r="GXI1" s="35"/>
      <c r="GXJ1" s="35"/>
      <c r="GXK1" s="35"/>
      <c r="GXL1" s="35"/>
      <c r="GXM1" s="35"/>
      <c r="GXN1" s="35"/>
      <c r="GXO1" s="35"/>
      <c r="GXP1" s="35"/>
      <c r="GXQ1" s="35"/>
      <c r="GXR1" s="35"/>
      <c r="GXS1" s="35"/>
      <c r="GXT1" s="35"/>
      <c r="GXU1" s="35"/>
      <c r="GXV1" s="35"/>
      <c r="GXW1" s="35"/>
      <c r="GXX1" s="35"/>
      <c r="GXY1" s="35"/>
      <c r="GXZ1" s="35"/>
      <c r="GYA1" s="35"/>
      <c r="GYB1" s="35"/>
      <c r="GYC1" s="35"/>
      <c r="GYD1" s="35"/>
      <c r="GYE1" s="35"/>
      <c r="GYF1" s="35"/>
      <c r="GYG1" s="35"/>
      <c r="GYH1" s="35"/>
      <c r="GYI1" s="35"/>
      <c r="GYJ1" s="35"/>
      <c r="GYK1" s="35"/>
      <c r="GYL1" s="35"/>
      <c r="GYM1" s="35"/>
      <c r="GYN1" s="35"/>
      <c r="GYO1" s="35"/>
      <c r="GYP1" s="35"/>
      <c r="GYQ1" s="35"/>
      <c r="GYR1" s="35"/>
      <c r="GYS1" s="35"/>
      <c r="GYT1" s="35"/>
      <c r="GYU1" s="35"/>
      <c r="GYV1" s="35"/>
      <c r="GYW1" s="35"/>
      <c r="GYX1" s="35"/>
      <c r="GYY1" s="35"/>
      <c r="GYZ1" s="35"/>
      <c r="GZA1" s="35"/>
      <c r="GZB1" s="35"/>
      <c r="GZC1" s="35"/>
      <c r="GZD1" s="35"/>
      <c r="GZE1" s="35"/>
      <c r="GZF1" s="35"/>
      <c r="GZG1" s="35"/>
      <c r="GZH1" s="35"/>
      <c r="GZI1" s="35"/>
      <c r="GZJ1" s="35"/>
      <c r="GZK1" s="35"/>
      <c r="GZL1" s="35"/>
      <c r="GZM1" s="35"/>
      <c r="GZN1" s="35"/>
      <c r="GZO1" s="35"/>
      <c r="GZP1" s="35"/>
      <c r="GZQ1" s="35"/>
      <c r="GZR1" s="35"/>
      <c r="GZS1" s="35"/>
      <c r="GZT1" s="35"/>
      <c r="GZU1" s="35"/>
      <c r="GZV1" s="35"/>
      <c r="GZW1" s="35"/>
      <c r="GZX1" s="35"/>
      <c r="GZY1" s="35"/>
      <c r="GZZ1" s="35"/>
      <c r="HAA1" s="35"/>
      <c r="HAB1" s="35"/>
      <c r="HAC1" s="35"/>
      <c r="HAD1" s="35"/>
      <c r="HAE1" s="35"/>
      <c r="HAF1" s="35"/>
      <c r="HAG1" s="35"/>
      <c r="HAH1" s="35"/>
      <c r="HAI1" s="35"/>
      <c r="HAJ1" s="35"/>
      <c r="HAK1" s="35"/>
      <c r="HAL1" s="35"/>
      <c r="HAM1" s="35"/>
      <c r="HAN1" s="35"/>
      <c r="HAO1" s="35"/>
      <c r="HAP1" s="35"/>
      <c r="HAQ1" s="35"/>
      <c r="HAR1" s="35"/>
      <c r="HAS1" s="35"/>
      <c r="HAT1" s="35"/>
      <c r="HAU1" s="35"/>
      <c r="HAV1" s="35"/>
      <c r="HAW1" s="35"/>
      <c r="HAX1" s="35"/>
      <c r="HAY1" s="35"/>
      <c r="HAZ1" s="35"/>
      <c r="HBA1" s="35"/>
      <c r="HBB1" s="35"/>
      <c r="HBC1" s="35"/>
      <c r="HBD1" s="35"/>
      <c r="HBE1" s="35"/>
      <c r="HBF1" s="35"/>
      <c r="HBG1" s="35"/>
      <c r="HBH1" s="35"/>
      <c r="HBI1" s="35"/>
      <c r="HBJ1" s="35"/>
      <c r="HBK1" s="35"/>
      <c r="HBL1" s="35"/>
      <c r="HBM1" s="35"/>
      <c r="HBN1" s="35"/>
      <c r="HBO1" s="35"/>
      <c r="HBP1" s="35"/>
      <c r="HBQ1" s="35"/>
      <c r="HBR1" s="35"/>
      <c r="HBS1" s="35"/>
      <c r="HBT1" s="35"/>
      <c r="HBU1" s="35"/>
      <c r="HBV1" s="35"/>
      <c r="HBW1" s="35"/>
      <c r="HBX1" s="35"/>
      <c r="HBY1" s="35"/>
      <c r="HBZ1" s="35"/>
      <c r="HCA1" s="35"/>
      <c r="HCB1" s="35"/>
      <c r="HCC1" s="35"/>
      <c r="HCD1" s="35"/>
      <c r="HCE1" s="35"/>
      <c r="HCF1" s="35"/>
      <c r="HCG1" s="35"/>
      <c r="HCH1" s="35"/>
      <c r="HCI1" s="35"/>
      <c r="HCJ1" s="35"/>
      <c r="HCK1" s="35"/>
      <c r="HCL1" s="35"/>
      <c r="HCM1" s="35"/>
      <c r="HCN1" s="35"/>
      <c r="HCO1" s="35"/>
      <c r="HCP1" s="35"/>
      <c r="HCQ1" s="35"/>
      <c r="HCR1" s="35"/>
      <c r="HCS1" s="35"/>
      <c r="HCT1" s="35"/>
      <c r="HCU1" s="35"/>
      <c r="HCV1" s="35"/>
      <c r="HCW1" s="35"/>
      <c r="HCX1" s="35"/>
      <c r="HCY1" s="35"/>
      <c r="HCZ1" s="35"/>
      <c r="HDA1" s="35"/>
      <c r="HDB1" s="35"/>
      <c r="HDC1" s="35"/>
      <c r="HDD1" s="35"/>
      <c r="HDE1" s="35"/>
      <c r="HDF1" s="35"/>
      <c r="HDG1" s="35"/>
      <c r="HDH1" s="35"/>
      <c r="HDI1" s="35"/>
      <c r="HDJ1" s="35"/>
      <c r="HDK1" s="35"/>
      <c r="HDL1" s="35"/>
      <c r="HDM1" s="35"/>
      <c r="HDN1" s="35"/>
      <c r="HDO1" s="35"/>
      <c r="HDP1" s="35"/>
      <c r="HDQ1" s="35"/>
      <c r="HDR1" s="35"/>
      <c r="HDS1" s="35"/>
      <c r="HDT1" s="35"/>
      <c r="HDU1" s="35"/>
      <c r="HDV1" s="35"/>
      <c r="HDW1" s="35"/>
      <c r="HDX1" s="35"/>
      <c r="HDY1" s="35"/>
      <c r="HDZ1" s="35"/>
      <c r="HEA1" s="35"/>
      <c r="HEB1" s="35"/>
      <c r="HEC1" s="35"/>
      <c r="HED1" s="35"/>
      <c r="HEE1" s="35"/>
      <c r="HEF1" s="35"/>
      <c r="HEG1" s="35"/>
      <c r="HEH1" s="35"/>
      <c r="HEI1" s="35"/>
      <c r="HEJ1" s="35"/>
      <c r="HEK1" s="35"/>
      <c r="HEL1" s="35"/>
      <c r="HEM1" s="35"/>
      <c r="HEN1" s="35"/>
      <c r="HEO1" s="35"/>
      <c r="HEP1" s="35"/>
      <c r="HEQ1" s="35"/>
      <c r="HER1" s="35"/>
      <c r="HES1" s="35"/>
      <c r="HET1" s="35"/>
      <c r="HEU1" s="35"/>
      <c r="HEV1" s="35"/>
      <c r="HEW1" s="35"/>
      <c r="HEX1" s="35"/>
      <c r="HEY1" s="35"/>
      <c r="HEZ1" s="35"/>
      <c r="HFA1" s="35"/>
      <c r="HFB1" s="35"/>
      <c r="HFC1" s="35"/>
      <c r="HFD1" s="35"/>
      <c r="HFE1" s="35"/>
      <c r="HFF1" s="35"/>
      <c r="HFG1" s="35"/>
      <c r="HFH1" s="35"/>
      <c r="HFI1" s="35"/>
      <c r="HFJ1" s="35"/>
      <c r="HFK1" s="35"/>
      <c r="HFL1" s="35"/>
      <c r="HFM1" s="35"/>
      <c r="HFN1" s="35"/>
      <c r="HFO1" s="35"/>
      <c r="HFP1" s="35"/>
      <c r="HFQ1" s="35"/>
      <c r="HFR1" s="35"/>
      <c r="HFS1" s="35"/>
      <c r="HFT1" s="35"/>
      <c r="HFU1" s="35"/>
      <c r="HFV1" s="35"/>
      <c r="HFW1" s="35"/>
      <c r="HFX1" s="35"/>
      <c r="HFY1" s="35"/>
      <c r="HFZ1" s="35"/>
      <c r="HGA1" s="35"/>
      <c r="HGB1" s="35"/>
      <c r="HGC1" s="35"/>
      <c r="HGD1" s="35"/>
      <c r="HGE1" s="35"/>
      <c r="HGF1" s="35"/>
      <c r="HGG1" s="35"/>
      <c r="HGH1" s="35"/>
      <c r="HGI1" s="35"/>
      <c r="HGJ1" s="35"/>
      <c r="HGK1" s="35"/>
      <c r="HGL1" s="35"/>
      <c r="HGM1" s="35"/>
      <c r="HGN1" s="35"/>
      <c r="HGO1" s="35"/>
      <c r="HGP1" s="35"/>
      <c r="HGQ1" s="35"/>
      <c r="HGR1" s="35"/>
      <c r="HGS1" s="35"/>
      <c r="HGT1" s="35"/>
      <c r="HGU1" s="35"/>
      <c r="HGV1" s="35"/>
      <c r="HGW1" s="35"/>
      <c r="HGX1" s="35"/>
      <c r="HGY1" s="35"/>
      <c r="HGZ1" s="35"/>
      <c r="HHA1" s="35"/>
      <c r="HHB1" s="35"/>
      <c r="HHC1" s="35"/>
      <c r="HHD1" s="35"/>
      <c r="HHE1" s="35"/>
      <c r="HHF1" s="35"/>
      <c r="HHG1" s="35"/>
      <c r="HHH1" s="35"/>
      <c r="HHI1" s="35"/>
      <c r="HHJ1" s="35"/>
      <c r="HHK1" s="35"/>
      <c r="HHL1" s="35"/>
      <c r="HHM1" s="35"/>
      <c r="HHN1" s="35"/>
      <c r="HHO1" s="35"/>
      <c r="HHP1" s="35"/>
      <c r="HHQ1" s="35"/>
      <c r="HHR1" s="35"/>
      <c r="HHS1" s="35"/>
      <c r="HHT1" s="35"/>
      <c r="HHU1" s="35"/>
      <c r="HHV1" s="35"/>
      <c r="HHW1" s="35"/>
      <c r="HHX1" s="35"/>
      <c r="HHY1" s="35"/>
      <c r="HHZ1" s="35"/>
      <c r="HIA1" s="35"/>
      <c r="HIB1" s="35"/>
      <c r="HIC1" s="35"/>
      <c r="HID1" s="35"/>
      <c r="HIE1" s="35"/>
      <c r="HIF1" s="35"/>
      <c r="HIG1" s="35"/>
      <c r="HIH1" s="35"/>
      <c r="HII1" s="35"/>
      <c r="HIJ1" s="35"/>
      <c r="HIK1" s="35"/>
      <c r="HIL1" s="35"/>
      <c r="HIM1" s="35"/>
      <c r="HIN1" s="35"/>
      <c r="HIO1" s="35"/>
      <c r="HIP1" s="35"/>
      <c r="HIQ1" s="35"/>
      <c r="HIR1" s="35"/>
      <c r="HIS1" s="35"/>
      <c r="HIT1" s="35"/>
      <c r="HIU1" s="35"/>
      <c r="HIV1" s="35"/>
      <c r="HIW1" s="35"/>
      <c r="HIX1" s="35"/>
      <c r="HIY1" s="35"/>
      <c r="HIZ1" s="35"/>
      <c r="HJA1" s="35"/>
      <c r="HJB1" s="35"/>
      <c r="HJC1" s="35"/>
      <c r="HJD1" s="35"/>
      <c r="HJE1" s="35"/>
      <c r="HJF1" s="35"/>
      <c r="HJG1" s="35"/>
      <c r="HJH1" s="35"/>
      <c r="HJI1" s="35"/>
      <c r="HJJ1" s="35"/>
      <c r="HJK1" s="35"/>
      <c r="HJL1" s="35"/>
      <c r="HJM1" s="35"/>
      <c r="HJN1" s="35"/>
      <c r="HJO1" s="35"/>
      <c r="HJP1" s="35"/>
      <c r="HJQ1" s="35"/>
      <c r="HJR1" s="35"/>
      <c r="HJS1" s="35"/>
      <c r="HJT1" s="35"/>
      <c r="HJU1" s="35"/>
      <c r="HJV1" s="35"/>
      <c r="HJW1" s="35"/>
      <c r="HJX1" s="35"/>
      <c r="HJY1" s="35"/>
      <c r="HJZ1" s="35"/>
      <c r="HKA1" s="35"/>
      <c r="HKB1" s="35"/>
      <c r="HKC1" s="35"/>
      <c r="HKD1" s="35"/>
      <c r="HKE1" s="35"/>
      <c r="HKF1" s="35"/>
      <c r="HKG1" s="35"/>
      <c r="HKH1" s="35"/>
      <c r="HKI1" s="35"/>
      <c r="HKJ1" s="35"/>
      <c r="HKK1" s="35"/>
      <c r="HKL1" s="35"/>
      <c r="HKM1" s="35"/>
      <c r="HKN1" s="35"/>
      <c r="HKO1" s="35"/>
      <c r="HKP1" s="35"/>
      <c r="HKQ1" s="35"/>
      <c r="HKR1" s="35"/>
      <c r="HKS1" s="35"/>
      <c r="HKT1" s="35"/>
      <c r="HKU1" s="35"/>
      <c r="HKV1" s="35"/>
      <c r="HKW1" s="35"/>
      <c r="HKX1" s="35"/>
      <c r="HKY1" s="35"/>
      <c r="HKZ1" s="35"/>
      <c r="HLA1" s="35"/>
      <c r="HLB1" s="35"/>
      <c r="HLC1" s="35"/>
      <c r="HLD1" s="35"/>
      <c r="HLE1" s="35"/>
      <c r="HLF1" s="35"/>
      <c r="HLG1" s="35"/>
      <c r="HLH1" s="35"/>
      <c r="HLI1" s="35"/>
      <c r="HLJ1" s="35"/>
      <c r="HLK1" s="35"/>
      <c r="HLL1" s="35"/>
      <c r="HLM1" s="35"/>
      <c r="HLN1" s="35"/>
      <c r="HLO1" s="35"/>
      <c r="HLP1" s="35"/>
      <c r="HLQ1" s="35"/>
      <c r="HLR1" s="35"/>
      <c r="HLS1" s="35"/>
      <c r="HLT1" s="35"/>
      <c r="HLU1" s="35"/>
      <c r="HLV1" s="35"/>
      <c r="HLW1" s="35"/>
      <c r="HLX1" s="35"/>
      <c r="HLY1" s="35"/>
      <c r="HLZ1" s="35"/>
      <c r="HMA1" s="35"/>
      <c r="HMB1" s="35"/>
      <c r="HMC1" s="35"/>
      <c r="HMD1" s="35"/>
      <c r="HME1" s="35"/>
      <c r="HMF1" s="35"/>
      <c r="HMG1" s="35"/>
      <c r="HMH1" s="35"/>
      <c r="HMI1" s="35"/>
      <c r="HMJ1" s="35"/>
      <c r="HMK1" s="35"/>
      <c r="HML1" s="35"/>
      <c r="HMM1" s="35"/>
      <c r="HMN1" s="35"/>
      <c r="HMO1" s="35"/>
      <c r="HMP1" s="35"/>
      <c r="HMQ1" s="35"/>
      <c r="HMR1" s="35"/>
      <c r="HMS1" s="35"/>
      <c r="HMT1" s="35"/>
      <c r="HMU1" s="35"/>
      <c r="HMV1" s="35"/>
      <c r="HMW1" s="35"/>
      <c r="HMX1" s="35"/>
      <c r="HMY1" s="35"/>
      <c r="HMZ1" s="35"/>
      <c r="HNA1" s="35"/>
      <c r="HNB1" s="35"/>
      <c r="HNC1" s="35"/>
      <c r="HND1" s="35"/>
      <c r="HNE1" s="35"/>
      <c r="HNF1" s="35"/>
      <c r="HNG1" s="35"/>
      <c r="HNH1" s="35"/>
      <c r="HNI1" s="35"/>
      <c r="HNJ1" s="35"/>
      <c r="HNK1" s="35"/>
      <c r="HNL1" s="35"/>
      <c r="HNM1" s="35"/>
      <c r="HNN1" s="35"/>
      <c r="HNO1" s="35"/>
      <c r="HNP1" s="35"/>
      <c r="HNQ1" s="35"/>
      <c r="HNR1" s="35"/>
      <c r="HNS1" s="35"/>
      <c r="HNT1" s="35"/>
      <c r="HNU1" s="35"/>
      <c r="HNV1" s="35"/>
      <c r="HNW1" s="35"/>
      <c r="HNX1" s="35"/>
      <c r="HNY1" s="35"/>
      <c r="HNZ1" s="35"/>
      <c r="HOA1" s="35"/>
      <c r="HOB1" s="35"/>
      <c r="HOC1" s="35"/>
      <c r="HOD1" s="35"/>
      <c r="HOE1" s="35"/>
      <c r="HOF1" s="35"/>
      <c r="HOG1" s="35"/>
      <c r="HOH1" s="35"/>
      <c r="HOI1" s="35"/>
      <c r="HOJ1" s="35"/>
      <c r="HOK1" s="35"/>
      <c r="HOL1" s="35"/>
      <c r="HOM1" s="35"/>
      <c r="HON1" s="35"/>
      <c r="HOO1" s="35"/>
      <c r="HOP1" s="35"/>
      <c r="HOQ1" s="35"/>
      <c r="HOR1" s="35"/>
      <c r="HOS1" s="35"/>
      <c r="HOT1" s="35"/>
      <c r="HOU1" s="35"/>
      <c r="HOV1" s="35"/>
      <c r="HOW1" s="35"/>
      <c r="HOX1" s="35"/>
      <c r="HOY1" s="35"/>
      <c r="HOZ1" s="35"/>
      <c r="HPA1" s="35"/>
      <c r="HPB1" s="35"/>
      <c r="HPC1" s="35"/>
      <c r="HPD1" s="35"/>
      <c r="HPE1" s="35"/>
      <c r="HPF1" s="35"/>
      <c r="HPG1" s="35"/>
      <c r="HPH1" s="35"/>
      <c r="HPI1" s="35"/>
      <c r="HPJ1" s="35"/>
      <c r="HPK1" s="35"/>
      <c r="HPL1" s="35"/>
      <c r="HPM1" s="35"/>
      <c r="HPN1" s="35"/>
      <c r="HPO1" s="35"/>
      <c r="HPP1" s="35"/>
      <c r="HPQ1" s="35"/>
      <c r="HPR1" s="35"/>
      <c r="HPS1" s="35"/>
      <c r="HPT1" s="35"/>
      <c r="HPU1" s="35"/>
      <c r="HPV1" s="35"/>
      <c r="HPW1" s="35"/>
      <c r="HPX1" s="35"/>
      <c r="HPY1" s="35"/>
      <c r="HPZ1" s="35"/>
      <c r="HQA1" s="35"/>
      <c r="HQB1" s="35"/>
      <c r="HQC1" s="35"/>
      <c r="HQD1" s="35"/>
      <c r="HQE1" s="35"/>
      <c r="HQF1" s="35"/>
      <c r="HQG1" s="35"/>
      <c r="HQH1" s="35"/>
      <c r="HQI1" s="35"/>
      <c r="HQJ1" s="35"/>
      <c r="HQK1" s="35"/>
      <c r="HQL1" s="35"/>
      <c r="HQM1" s="35"/>
      <c r="HQN1" s="35"/>
      <c r="HQO1" s="35"/>
      <c r="HQP1" s="35"/>
      <c r="HQQ1" s="35"/>
      <c r="HQR1" s="35"/>
      <c r="HQS1" s="35"/>
      <c r="HQT1" s="35"/>
      <c r="HQU1" s="35"/>
      <c r="HQV1" s="35"/>
      <c r="HQW1" s="35"/>
      <c r="HQX1" s="35"/>
      <c r="HQY1" s="35"/>
      <c r="HQZ1" s="35"/>
      <c r="HRA1" s="35"/>
      <c r="HRB1" s="35"/>
      <c r="HRC1" s="35"/>
      <c r="HRD1" s="35"/>
      <c r="HRE1" s="35"/>
      <c r="HRF1" s="35"/>
      <c r="HRG1" s="35"/>
      <c r="HRH1" s="35"/>
      <c r="HRI1" s="35"/>
      <c r="HRJ1" s="35"/>
      <c r="HRK1" s="35"/>
      <c r="HRL1" s="35"/>
      <c r="HRM1" s="35"/>
      <c r="HRN1" s="35"/>
      <c r="HRO1" s="35"/>
      <c r="HRP1" s="35"/>
      <c r="HRQ1" s="35"/>
      <c r="HRR1" s="35"/>
      <c r="HRS1" s="35"/>
      <c r="HRT1" s="35"/>
      <c r="HRU1" s="35"/>
      <c r="HRV1" s="35"/>
      <c r="HRW1" s="35"/>
      <c r="HRX1" s="35"/>
      <c r="HRY1" s="35"/>
      <c r="HRZ1" s="35"/>
      <c r="HSA1" s="35"/>
      <c r="HSB1" s="35"/>
      <c r="HSC1" s="35"/>
      <c r="HSD1" s="35"/>
      <c r="HSE1" s="35"/>
      <c r="HSF1" s="35"/>
      <c r="HSG1" s="35"/>
      <c r="HSH1" s="35"/>
      <c r="HSI1" s="35"/>
      <c r="HSJ1" s="35"/>
      <c r="HSK1" s="35"/>
      <c r="HSL1" s="35"/>
      <c r="HSM1" s="35"/>
      <c r="HSN1" s="35"/>
      <c r="HSO1" s="35"/>
      <c r="HSP1" s="35"/>
      <c r="HSQ1" s="35"/>
      <c r="HSR1" s="35"/>
      <c r="HSS1" s="35"/>
      <c r="HST1" s="35"/>
      <c r="HSU1" s="35"/>
      <c r="HSV1" s="35"/>
      <c r="HSW1" s="35"/>
      <c r="HSX1" s="35"/>
      <c r="HSY1" s="35"/>
      <c r="HSZ1" s="35"/>
      <c r="HTA1" s="35"/>
      <c r="HTB1" s="35"/>
      <c r="HTC1" s="35"/>
      <c r="HTD1" s="35"/>
      <c r="HTE1" s="35"/>
      <c r="HTF1" s="35"/>
      <c r="HTG1" s="35"/>
      <c r="HTH1" s="35"/>
      <c r="HTI1" s="35"/>
      <c r="HTJ1" s="35"/>
      <c r="HTK1" s="35"/>
      <c r="HTL1" s="35"/>
      <c r="HTM1" s="35"/>
      <c r="HTN1" s="35"/>
      <c r="HTO1" s="35"/>
      <c r="HTP1" s="35"/>
      <c r="HTQ1" s="35"/>
      <c r="HTR1" s="35"/>
      <c r="HTS1" s="35"/>
      <c r="HTT1" s="35"/>
      <c r="HTU1" s="35"/>
      <c r="HTV1" s="35"/>
      <c r="HTW1" s="35"/>
      <c r="HTX1" s="35"/>
      <c r="HTY1" s="35"/>
      <c r="HTZ1" s="35"/>
      <c r="HUA1" s="35"/>
      <c r="HUB1" s="35"/>
      <c r="HUC1" s="35"/>
      <c r="HUD1" s="35"/>
      <c r="HUE1" s="35"/>
      <c r="HUF1" s="35"/>
      <c r="HUG1" s="35"/>
      <c r="HUH1" s="35"/>
      <c r="HUI1" s="35"/>
      <c r="HUJ1" s="35"/>
      <c r="HUK1" s="35"/>
      <c r="HUL1" s="35"/>
      <c r="HUM1" s="35"/>
      <c r="HUN1" s="35"/>
      <c r="HUO1" s="35"/>
      <c r="HUP1" s="35"/>
      <c r="HUQ1" s="35"/>
      <c r="HUR1" s="35"/>
      <c r="HUS1" s="35"/>
      <c r="HUT1" s="35"/>
      <c r="HUU1" s="35"/>
      <c r="HUV1" s="35"/>
      <c r="HUW1" s="35"/>
      <c r="HUX1" s="35"/>
      <c r="HUY1" s="35"/>
      <c r="HUZ1" s="35"/>
      <c r="HVA1" s="35"/>
      <c r="HVB1" s="35"/>
      <c r="HVC1" s="35"/>
      <c r="HVD1" s="35"/>
      <c r="HVE1" s="35"/>
      <c r="HVF1" s="35"/>
      <c r="HVG1" s="35"/>
      <c r="HVH1" s="35"/>
      <c r="HVI1" s="35"/>
      <c r="HVJ1" s="35"/>
      <c r="HVK1" s="35"/>
      <c r="HVL1" s="35"/>
      <c r="HVM1" s="35"/>
      <c r="HVN1" s="35"/>
      <c r="HVO1" s="35"/>
      <c r="HVP1" s="35"/>
      <c r="HVQ1" s="35"/>
      <c r="HVR1" s="35"/>
      <c r="HVS1" s="35"/>
      <c r="HVT1" s="35"/>
      <c r="HVU1" s="35"/>
      <c r="HVV1" s="35"/>
      <c r="HVW1" s="35"/>
      <c r="HVX1" s="35"/>
      <c r="HVY1" s="35"/>
      <c r="HVZ1" s="35"/>
      <c r="HWA1" s="35"/>
      <c r="HWB1" s="35"/>
      <c r="HWC1" s="35"/>
      <c r="HWD1" s="35"/>
      <c r="HWE1" s="35"/>
      <c r="HWF1" s="35"/>
      <c r="HWG1" s="35"/>
      <c r="HWH1" s="35"/>
      <c r="HWI1" s="35"/>
      <c r="HWJ1" s="35"/>
      <c r="HWK1" s="35"/>
      <c r="HWL1" s="35"/>
      <c r="HWM1" s="35"/>
      <c r="HWN1" s="35"/>
      <c r="HWO1" s="35"/>
      <c r="HWP1" s="35"/>
      <c r="HWQ1" s="35"/>
      <c r="HWR1" s="35"/>
      <c r="HWS1" s="35"/>
      <c r="HWT1" s="35"/>
      <c r="HWU1" s="35"/>
      <c r="HWV1" s="35"/>
      <c r="HWW1" s="35"/>
      <c r="HWX1" s="35"/>
      <c r="HWY1" s="35"/>
      <c r="HWZ1" s="35"/>
      <c r="HXA1" s="35"/>
      <c r="HXB1" s="35"/>
      <c r="HXC1" s="35"/>
      <c r="HXD1" s="35"/>
      <c r="HXE1" s="35"/>
      <c r="HXF1" s="35"/>
      <c r="HXG1" s="35"/>
      <c r="HXH1" s="35"/>
      <c r="HXI1" s="35"/>
      <c r="HXJ1" s="35"/>
      <c r="HXK1" s="35"/>
      <c r="HXL1" s="35"/>
      <c r="HXM1" s="35"/>
      <c r="HXN1" s="35"/>
      <c r="HXO1" s="35"/>
      <c r="HXP1" s="35"/>
      <c r="HXQ1" s="35"/>
      <c r="HXR1" s="35"/>
      <c r="HXS1" s="35"/>
      <c r="HXT1" s="35"/>
      <c r="HXU1" s="35"/>
      <c r="HXV1" s="35"/>
      <c r="HXW1" s="35"/>
      <c r="HXX1" s="35"/>
      <c r="HXY1" s="35"/>
      <c r="HXZ1" s="35"/>
      <c r="HYA1" s="35"/>
      <c r="HYB1" s="35"/>
      <c r="HYC1" s="35"/>
      <c r="HYD1" s="35"/>
      <c r="HYE1" s="35"/>
      <c r="HYF1" s="35"/>
      <c r="HYG1" s="35"/>
      <c r="HYH1" s="35"/>
      <c r="HYI1" s="35"/>
      <c r="HYJ1" s="35"/>
      <c r="HYK1" s="35"/>
      <c r="HYL1" s="35"/>
      <c r="HYM1" s="35"/>
      <c r="HYN1" s="35"/>
      <c r="HYO1" s="35"/>
      <c r="HYP1" s="35"/>
      <c r="HYQ1" s="35"/>
      <c r="HYR1" s="35"/>
      <c r="HYS1" s="35"/>
      <c r="HYT1" s="35"/>
      <c r="HYU1" s="35"/>
      <c r="HYV1" s="35"/>
      <c r="HYW1" s="35"/>
      <c r="HYX1" s="35"/>
      <c r="HYY1" s="35"/>
      <c r="HYZ1" s="35"/>
      <c r="HZA1" s="35"/>
      <c r="HZB1" s="35"/>
      <c r="HZC1" s="35"/>
      <c r="HZD1" s="35"/>
      <c r="HZE1" s="35"/>
      <c r="HZF1" s="35"/>
      <c r="HZG1" s="35"/>
      <c r="HZH1" s="35"/>
      <c r="HZI1" s="35"/>
      <c r="HZJ1" s="35"/>
      <c r="HZK1" s="35"/>
      <c r="HZL1" s="35"/>
      <c r="HZM1" s="35"/>
      <c r="HZN1" s="35"/>
      <c r="HZO1" s="35"/>
      <c r="HZP1" s="35"/>
      <c r="HZQ1" s="35"/>
      <c r="HZR1" s="35"/>
      <c r="HZS1" s="35"/>
      <c r="HZT1" s="35"/>
      <c r="HZU1" s="35"/>
      <c r="HZV1" s="35"/>
      <c r="HZW1" s="35"/>
      <c r="HZX1" s="35"/>
      <c r="HZY1" s="35"/>
      <c r="HZZ1" s="35"/>
      <c r="IAA1" s="35"/>
      <c r="IAB1" s="35"/>
      <c r="IAC1" s="35"/>
      <c r="IAD1" s="35"/>
      <c r="IAE1" s="35"/>
      <c r="IAF1" s="35"/>
      <c r="IAG1" s="35"/>
      <c r="IAH1" s="35"/>
      <c r="IAI1" s="35"/>
      <c r="IAJ1" s="35"/>
      <c r="IAK1" s="35"/>
      <c r="IAL1" s="35"/>
      <c r="IAM1" s="35"/>
      <c r="IAN1" s="35"/>
      <c r="IAO1" s="35"/>
      <c r="IAP1" s="35"/>
      <c r="IAQ1" s="35"/>
      <c r="IAR1" s="35"/>
      <c r="IAS1" s="35"/>
      <c r="IAT1" s="35"/>
      <c r="IAU1" s="35"/>
      <c r="IAV1" s="35"/>
      <c r="IAW1" s="35"/>
      <c r="IAX1" s="35"/>
      <c r="IAY1" s="35"/>
      <c r="IAZ1" s="35"/>
      <c r="IBA1" s="35"/>
      <c r="IBB1" s="35"/>
      <c r="IBC1" s="35"/>
      <c r="IBD1" s="35"/>
      <c r="IBE1" s="35"/>
      <c r="IBF1" s="35"/>
      <c r="IBG1" s="35"/>
      <c r="IBH1" s="35"/>
      <c r="IBI1" s="35"/>
      <c r="IBJ1" s="35"/>
      <c r="IBK1" s="35"/>
      <c r="IBL1" s="35"/>
      <c r="IBM1" s="35"/>
      <c r="IBN1" s="35"/>
      <c r="IBO1" s="35"/>
      <c r="IBP1" s="35"/>
      <c r="IBQ1" s="35"/>
      <c r="IBR1" s="35"/>
      <c r="IBS1" s="35"/>
      <c r="IBT1" s="35"/>
      <c r="IBU1" s="35"/>
      <c r="IBV1" s="35"/>
      <c r="IBW1" s="35"/>
      <c r="IBX1" s="35"/>
      <c r="IBY1" s="35"/>
      <c r="IBZ1" s="35"/>
      <c r="ICA1" s="35"/>
      <c r="ICB1" s="35"/>
      <c r="ICC1" s="35"/>
      <c r="ICD1" s="35"/>
      <c r="ICE1" s="35"/>
      <c r="ICF1" s="35"/>
      <c r="ICG1" s="35"/>
      <c r="ICH1" s="35"/>
      <c r="ICI1" s="35"/>
      <c r="ICJ1" s="35"/>
      <c r="ICK1" s="35"/>
      <c r="ICL1" s="35"/>
      <c r="ICM1" s="35"/>
      <c r="ICN1" s="35"/>
      <c r="ICO1" s="35"/>
      <c r="ICP1" s="35"/>
      <c r="ICQ1" s="35"/>
      <c r="ICR1" s="35"/>
      <c r="ICS1" s="35"/>
      <c r="ICT1" s="35"/>
      <c r="ICU1" s="35"/>
      <c r="ICV1" s="35"/>
      <c r="ICW1" s="35"/>
      <c r="ICX1" s="35"/>
      <c r="ICY1" s="35"/>
      <c r="ICZ1" s="35"/>
      <c r="IDA1" s="35"/>
      <c r="IDB1" s="35"/>
      <c r="IDC1" s="35"/>
      <c r="IDD1" s="35"/>
      <c r="IDE1" s="35"/>
      <c r="IDF1" s="35"/>
      <c r="IDG1" s="35"/>
      <c r="IDH1" s="35"/>
      <c r="IDI1" s="35"/>
      <c r="IDJ1" s="35"/>
      <c r="IDK1" s="35"/>
      <c r="IDL1" s="35"/>
      <c r="IDM1" s="35"/>
      <c r="IDN1" s="35"/>
      <c r="IDO1" s="35"/>
      <c r="IDP1" s="35"/>
      <c r="IDQ1" s="35"/>
      <c r="IDR1" s="35"/>
      <c r="IDS1" s="35"/>
      <c r="IDT1" s="35"/>
      <c r="IDU1" s="35"/>
      <c r="IDV1" s="35"/>
      <c r="IDW1" s="35"/>
      <c r="IDX1" s="35"/>
      <c r="IDY1" s="35"/>
      <c r="IDZ1" s="35"/>
      <c r="IEA1" s="35"/>
      <c r="IEB1" s="35"/>
      <c r="IEC1" s="35"/>
      <c r="IED1" s="35"/>
      <c r="IEE1" s="35"/>
      <c r="IEF1" s="35"/>
      <c r="IEG1" s="35"/>
      <c r="IEH1" s="35"/>
      <c r="IEI1" s="35"/>
      <c r="IEJ1" s="35"/>
      <c r="IEK1" s="35"/>
      <c r="IEL1" s="35"/>
      <c r="IEM1" s="35"/>
      <c r="IEN1" s="35"/>
      <c r="IEO1" s="35"/>
      <c r="IEP1" s="35"/>
      <c r="IEQ1" s="35"/>
      <c r="IER1" s="35"/>
      <c r="IES1" s="35"/>
      <c r="IET1" s="35"/>
      <c r="IEU1" s="35"/>
      <c r="IEV1" s="35"/>
      <c r="IEW1" s="35"/>
      <c r="IEX1" s="35"/>
      <c r="IEY1" s="35"/>
      <c r="IEZ1" s="35"/>
      <c r="IFA1" s="35"/>
      <c r="IFB1" s="35"/>
      <c r="IFC1" s="35"/>
      <c r="IFD1" s="35"/>
      <c r="IFE1" s="35"/>
      <c r="IFF1" s="35"/>
      <c r="IFG1" s="35"/>
      <c r="IFH1" s="35"/>
      <c r="IFI1" s="35"/>
      <c r="IFJ1" s="35"/>
      <c r="IFK1" s="35"/>
      <c r="IFL1" s="35"/>
      <c r="IFM1" s="35"/>
      <c r="IFN1" s="35"/>
      <c r="IFO1" s="35"/>
      <c r="IFP1" s="35"/>
      <c r="IFQ1" s="35"/>
      <c r="IFR1" s="35"/>
      <c r="IFS1" s="35"/>
      <c r="IFT1" s="35"/>
      <c r="IFU1" s="35"/>
      <c r="IFV1" s="35"/>
      <c r="IFW1" s="35"/>
      <c r="IFX1" s="35"/>
      <c r="IFY1" s="35"/>
      <c r="IFZ1" s="35"/>
      <c r="IGA1" s="35"/>
      <c r="IGB1" s="35"/>
      <c r="IGC1" s="35"/>
      <c r="IGD1" s="35"/>
      <c r="IGE1" s="35"/>
      <c r="IGF1" s="35"/>
      <c r="IGG1" s="35"/>
      <c r="IGH1" s="35"/>
      <c r="IGI1" s="35"/>
      <c r="IGJ1" s="35"/>
      <c r="IGK1" s="35"/>
      <c r="IGL1" s="35"/>
      <c r="IGM1" s="35"/>
      <c r="IGN1" s="35"/>
      <c r="IGO1" s="35"/>
      <c r="IGP1" s="35"/>
      <c r="IGQ1" s="35"/>
      <c r="IGR1" s="35"/>
      <c r="IGS1" s="35"/>
      <c r="IGT1" s="35"/>
      <c r="IGU1" s="35"/>
      <c r="IGV1" s="35"/>
      <c r="IGW1" s="35"/>
      <c r="IGX1" s="35"/>
      <c r="IGY1" s="35"/>
      <c r="IGZ1" s="35"/>
      <c r="IHA1" s="35"/>
      <c r="IHB1" s="35"/>
      <c r="IHC1" s="35"/>
      <c r="IHD1" s="35"/>
      <c r="IHE1" s="35"/>
      <c r="IHF1" s="35"/>
      <c r="IHG1" s="35"/>
      <c r="IHH1" s="35"/>
      <c r="IHI1" s="35"/>
      <c r="IHJ1" s="35"/>
      <c r="IHK1" s="35"/>
      <c r="IHL1" s="35"/>
      <c r="IHM1" s="35"/>
      <c r="IHN1" s="35"/>
      <c r="IHO1" s="35"/>
      <c r="IHP1" s="35"/>
      <c r="IHQ1" s="35"/>
      <c r="IHR1" s="35"/>
      <c r="IHS1" s="35"/>
      <c r="IHT1" s="35"/>
      <c r="IHU1" s="35"/>
      <c r="IHV1" s="35"/>
      <c r="IHW1" s="35"/>
      <c r="IHX1" s="35"/>
      <c r="IHY1" s="35"/>
      <c r="IHZ1" s="35"/>
      <c r="IIA1" s="35"/>
      <c r="IIB1" s="35"/>
      <c r="IIC1" s="35"/>
      <c r="IID1" s="35"/>
      <c r="IIE1" s="35"/>
      <c r="IIF1" s="35"/>
      <c r="IIG1" s="35"/>
      <c r="IIH1" s="35"/>
      <c r="III1" s="35"/>
      <c r="IIJ1" s="35"/>
      <c r="IIK1" s="35"/>
      <c r="IIL1" s="35"/>
      <c r="IIM1" s="35"/>
      <c r="IIN1" s="35"/>
      <c r="IIO1" s="35"/>
      <c r="IIP1" s="35"/>
      <c r="IIQ1" s="35"/>
      <c r="IIR1" s="35"/>
      <c r="IIS1" s="35"/>
      <c r="IIT1" s="35"/>
      <c r="IIU1" s="35"/>
      <c r="IIV1" s="35"/>
      <c r="IIW1" s="35"/>
      <c r="IIX1" s="35"/>
      <c r="IIY1" s="35"/>
      <c r="IIZ1" s="35"/>
      <c r="IJA1" s="35"/>
      <c r="IJB1" s="35"/>
      <c r="IJC1" s="35"/>
      <c r="IJD1" s="35"/>
      <c r="IJE1" s="35"/>
      <c r="IJF1" s="35"/>
      <c r="IJG1" s="35"/>
      <c r="IJH1" s="35"/>
      <c r="IJI1" s="35"/>
      <c r="IJJ1" s="35"/>
      <c r="IJK1" s="35"/>
      <c r="IJL1" s="35"/>
      <c r="IJM1" s="35"/>
      <c r="IJN1" s="35"/>
      <c r="IJO1" s="35"/>
      <c r="IJP1" s="35"/>
      <c r="IJQ1" s="35"/>
      <c r="IJR1" s="35"/>
      <c r="IJS1" s="35"/>
      <c r="IJT1" s="35"/>
      <c r="IJU1" s="35"/>
      <c r="IJV1" s="35"/>
      <c r="IJW1" s="35"/>
      <c r="IJX1" s="35"/>
      <c r="IJY1" s="35"/>
      <c r="IJZ1" s="35"/>
      <c r="IKA1" s="35"/>
      <c r="IKB1" s="35"/>
      <c r="IKC1" s="35"/>
      <c r="IKD1" s="35"/>
      <c r="IKE1" s="35"/>
      <c r="IKF1" s="35"/>
      <c r="IKG1" s="35"/>
      <c r="IKH1" s="35"/>
      <c r="IKI1" s="35"/>
      <c r="IKJ1" s="35"/>
      <c r="IKK1" s="35"/>
      <c r="IKL1" s="35"/>
      <c r="IKM1" s="35"/>
      <c r="IKN1" s="35"/>
      <c r="IKO1" s="35"/>
      <c r="IKP1" s="35"/>
      <c r="IKQ1" s="35"/>
      <c r="IKR1" s="35"/>
      <c r="IKS1" s="35"/>
      <c r="IKT1" s="35"/>
      <c r="IKU1" s="35"/>
      <c r="IKV1" s="35"/>
      <c r="IKW1" s="35"/>
      <c r="IKX1" s="35"/>
      <c r="IKY1" s="35"/>
      <c r="IKZ1" s="35"/>
      <c r="ILA1" s="35"/>
      <c r="ILB1" s="35"/>
      <c r="ILC1" s="35"/>
      <c r="ILD1" s="35"/>
      <c r="ILE1" s="35"/>
      <c r="ILF1" s="35"/>
      <c r="ILG1" s="35"/>
      <c r="ILH1" s="35"/>
      <c r="ILI1" s="35"/>
      <c r="ILJ1" s="35"/>
      <c r="ILK1" s="35"/>
      <c r="ILL1" s="35"/>
      <c r="ILM1" s="35"/>
      <c r="ILN1" s="35"/>
      <c r="ILO1" s="35"/>
      <c r="ILP1" s="35"/>
      <c r="ILQ1" s="35"/>
      <c r="ILR1" s="35"/>
      <c r="ILS1" s="35"/>
      <c r="ILT1" s="35"/>
      <c r="ILU1" s="35"/>
      <c r="ILV1" s="35"/>
      <c r="ILW1" s="35"/>
      <c r="ILX1" s="35"/>
      <c r="ILY1" s="35"/>
      <c r="ILZ1" s="35"/>
      <c r="IMA1" s="35"/>
      <c r="IMB1" s="35"/>
      <c r="IMC1" s="35"/>
      <c r="IMD1" s="35"/>
      <c r="IME1" s="35"/>
      <c r="IMF1" s="35"/>
      <c r="IMG1" s="35"/>
      <c r="IMH1" s="35"/>
      <c r="IMI1" s="35"/>
      <c r="IMJ1" s="35"/>
      <c r="IMK1" s="35"/>
      <c r="IML1" s="35"/>
      <c r="IMM1" s="35"/>
      <c r="IMN1" s="35"/>
      <c r="IMO1" s="35"/>
      <c r="IMP1" s="35"/>
      <c r="IMQ1" s="35"/>
      <c r="IMR1" s="35"/>
      <c r="IMS1" s="35"/>
      <c r="IMT1" s="35"/>
      <c r="IMU1" s="35"/>
      <c r="IMV1" s="35"/>
      <c r="IMW1" s="35"/>
      <c r="IMX1" s="35"/>
      <c r="IMY1" s="35"/>
      <c r="IMZ1" s="35"/>
      <c r="INA1" s="35"/>
      <c r="INB1" s="35"/>
      <c r="INC1" s="35"/>
      <c r="IND1" s="35"/>
      <c r="INE1" s="35"/>
      <c r="INF1" s="35"/>
      <c r="ING1" s="35"/>
      <c r="INH1" s="35"/>
      <c r="INI1" s="35"/>
      <c r="INJ1" s="35"/>
      <c r="INK1" s="35"/>
      <c r="INL1" s="35"/>
      <c r="INM1" s="35"/>
      <c r="INN1" s="35"/>
      <c r="INO1" s="35"/>
      <c r="INP1" s="35"/>
      <c r="INQ1" s="35"/>
      <c r="INR1" s="35"/>
      <c r="INS1" s="35"/>
      <c r="INT1" s="35"/>
      <c r="INU1" s="35"/>
      <c r="INV1" s="35"/>
      <c r="INW1" s="35"/>
      <c r="INX1" s="35"/>
      <c r="INY1" s="35"/>
      <c r="INZ1" s="35"/>
      <c r="IOA1" s="35"/>
      <c r="IOB1" s="35"/>
      <c r="IOC1" s="35"/>
      <c r="IOD1" s="35"/>
      <c r="IOE1" s="35"/>
      <c r="IOF1" s="35"/>
      <c r="IOG1" s="35"/>
      <c r="IOH1" s="35"/>
      <c r="IOI1" s="35"/>
      <c r="IOJ1" s="35"/>
      <c r="IOK1" s="35"/>
      <c r="IOL1" s="35"/>
      <c r="IOM1" s="35"/>
      <c r="ION1" s="35"/>
      <c r="IOO1" s="35"/>
      <c r="IOP1" s="35"/>
      <c r="IOQ1" s="35"/>
      <c r="IOR1" s="35"/>
      <c r="IOS1" s="35"/>
      <c r="IOT1" s="35"/>
      <c r="IOU1" s="35"/>
      <c r="IOV1" s="35"/>
      <c r="IOW1" s="35"/>
      <c r="IOX1" s="35"/>
      <c r="IOY1" s="35"/>
      <c r="IOZ1" s="35"/>
      <c r="IPA1" s="35"/>
      <c r="IPB1" s="35"/>
      <c r="IPC1" s="35"/>
      <c r="IPD1" s="35"/>
      <c r="IPE1" s="35"/>
      <c r="IPF1" s="35"/>
      <c r="IPG1" s="35"/>
      <c r="IPH1" s="35"/>
      <c r="IPI1" s="35"/>
      <c r="IPJ1" s="35"/>
      <c r="IPK1" s="35"/>
      <c r="IPL1" s="35"/>
      <c r="IPM1" s="35"/>
      <c r="IPN1" s="35"/>
      <c r="IPO1" s="35"/>
      <c r="IPP1" s="35"/>
      <c r="IPQ1" s="35"/>
      <c r="IPR1" s="35"/>
      <c r="IPS1" s="35"/>
      <c r="IPT1" s="35"/>
      <c r="IPU1" s="35"/>
      <c r="IPV1" s="35"/>
      <c r="IPW1" s="35"/>
      <c r="IPX1" s="35"/>
      <c r="IPY1" s="35"/>
      <c r="IPZ1" s="35"/>
      <c r="IQA1" s="35"/>
      <c r="IQB1" s="35"/>
      <c r="IQC1" s="35"/>
      <c r="IQD1" s="35"/>
      <c r="IQE1" s="35"/>
      <c r="IQF1" s="35"/>
      <c r="IQG1" s="35"/>
      <c r="IQH1" s="35"/>
      <c r="IQI1" s="35"/>
      <c r="IQJ1" s="35"/>
      <c r="IQK1" s="35"/>
      <c r="IQL1" s="35"/>
      <c r="IQM1" s="35"/>
      <c r="IQN1" s="35"/>
      <c r="IQO1" s="35"/>
      <c r="IQP1" s="35"/>
      <c r="IQQ1" s="35"/>
      <c r="IQR1" s="35"/>
      <c r="IQS1" s="35"/>
      <c r="IQT1" s="35"/>
      <c r="IQU1" s="35"/>
      <c r="IQV1" s="35"/>
      <c r="IQW1" s="35"/>
      <c r="IQX1" s="35"/>
      <c r="IQY1" s="35"/>
      <c r="IQZ1" s="35"/>
      <c r="IRA1" s="35"/>
      <c r="IRB1" s="35"/>
      <c r="IRC1" s="35"/>
      <c r="IRD1" s="35"/>
      <c r="IRE1" s="35"/>
      <c r="IRF1" s="35"/>
      <c r="IRG1" s="35"/>
      <c r="IRH1" s="35"/>
      <c r="IRI1" s="35"/>
      <c r="IRJ1" s="35"/>
      <c r="IRK1" s="35"/>
      <c r="IRL1" s="35"/>
      <c r="IRM1" s="35"/>
      <c r="IRN1" s="35"/>
      <c r="IRO1" s="35"/>
      <c r="IRP1" s="35"/>
      <c r="IRQ1" s="35"/>
      <c r="IRR1" s="35"/>
      <c r="IRS1" s="35"/>
      <c r="IRT1" s="35"/>
      <c r="IRU1" s="35"/>
      <c r="IRV1" s="35"/>
      <c r="IRW1" s="35"/>
      <c r="IRX1" s="35"/>
      <c r="IRY1" s="35"/>
      <c r="IRZ1" s="35"/>
      <c r="ISA1" s="35"/>
      <c r="ISB1" s="35"/>
      <c r="ISC1" s="35"/>
      <c r="ISD1" s="35"/>
      <c r="ISE1" s="35"/>
      <c r="ISF1" s="35"/>
      <c r="ISG1" s="35"/>
      <c r="ISH1" s="35"/>
      <c r="ISI1" s="35"/>
      <c r="ISJ1" s="35"/>
      <c r="ISK1" s="35"/>
      <c r="ISL1" s="35"/>
      <c r="ISM1" s="35"/>
      <c r="ISN1" s="35"/>
      <c r="ISO1" s="35"/>
      <c r="ISP1" s="35"/>
      <c r="ISQ1" s="35"/>
      <c r="ISR1" s="35"/>
      <c r="ISS1" s="35"/>
      <c r="IST1" s="35"/>
      <c r="ISU1" s="35"/>
      <c r="ISV1" s="35"/>
      <c r="ISW1" s="35"/>
      <c r="ISX1" s="35"/>
      <c r="ISY1" s="35"/>
      <c r="ISZ1" s="35"/>
      <c r="ITA1" s="35"/>
      <c r="ITB1" s="35"/>
      <c r="ITC1" s="35"/>
      <c r="ITD1" s="35"/>
      <c r="ITE1" s="35"/>
      <c r="ITF1" s="35"/>
      <c r="ITG1" s="35"/>
      <c r="ITH1" s="35"/>
      <c r="ITI1" s="35"/>
      <c r="ITJ1" s="35"/>
      <c r="ITK1" s="35"/>
      <c r="ITL1" s="35"/>
      <c r="ITM1" s="35"/>
      <c r="ITN1" s="35"/>
      <c r="ITO1" s="35"/>
      <c r="ITP1" s="35"/>
      <c r="ITQ1" s="35"/>
      <c r="ITR1" s="35"/>
      <c r="ITS1" s="35"/>
      <c r="ITT1" s="35"/>
      <c r="ITU1" s="35"/>
      <c r="ITV1" s="35"/>
      <c r="ITW1" s="35"/>
      <c r="ITX1" s="35"/>
      <c r="ITY1" s="35"/>
      <c r="ITZ1" s="35"/>
      <c r="IUA1" s="35"/>
      <c r="IUB1" s="35"/>
      <c r="IUC1" s="35"/>
      <c r="IUD1" s="35"/>
      <c r="IUE1" s="35"/>
      <c r="IUF1" s="35"/>
      <c r="IUG1" s="35"/>
      <c r="IUH1" s="35"/>
      <c r="IUI1" s="35"/>
      <c r="IUJ1" s="35"/>
      <c r="IUK1" s="35"/>
      <c r="IUL1" s="35"/>
      <c r="IUM1" s="35"/>
      <c r="IUN1" s="35"/>
      <c r="IUO1" s="35"/>
      <c r="IUP1" s="35"/>
      <c r="IUQ1" s="35"/>
      <c r="IUR1" s="35"/>
      <c r="IUS1" s="35"/>
      <c r="IUT1" s="35"/>
      <c r="IUU1" s="35"/>
      <c r="IUV1" s="35"/>
      <c r="IUW1" s="35"/>
      <c r="IUX1" s="35"/>
      <c r="IUY1" s="35"/>
      <c r="IUZ1" s="35"/>
      <c r="IVA1" s="35"/>
      <c r="IVB1" s="35"/>
      <c r="IVC1" s="35"/>
      <c r="IVD1" s="35"/>
      <c r="IVE1" s="35"/>
      <c r="IVF1" s="35"/>
      <c r="IVG1" s="35"/>
      <c r="IVH1" s="35"/>
      <c r="IVI1" s="35"/>
      <c r="IVJ1" s="35"/>
      <c r="IVK1" s="35"/>
      <c r="IVL1" s="35"/>
      <c r="IVM1" s="35"/>
      <c r="IVN1" s="35"/>
      <c r="IVO1" s="35"/>
      <c r="IVP1" s="35"/>
      <c r="IVQ1" s="35"/>
      <c r="IVR1" s="35"/>
      <c r="IVS1" s="35"/>
      <c r="IVT1" s="35"/>
      <c r="IVU1" s="35"/>
      <c r="IVV1" s="35"/>
      <c r="IVW1" s="35"/>
      <c r="IVX1" s="35"/>
      <c r="IVY1" s="35"/>
      <c r="IVZ1" s="35"/>
      <c r="IWA1" s="35"/>
      <c r="IWB1" s="35"/>
      <c r="IWC1" s="35"/>
      <c r="IWD1" s="35"/>
      <c r="IWE1" s="35"/>
      <c r="IWF1" s="35"/>
      <c r="IWG1" s="35"/>
      <c r="IWH1" s="35"/>
      <c r="IWI1" s="35"/>
      <c r="IWJ1" s="35"/>
      <c r="IWK1" s="35"/>
      <c r="IWL1" s="35"/>
      <c r="IWM1" s="35"/>
      <c r="IWN1" s="35"/>
      <c r="IWO1" s="35"/>
      <c r="IWP1" s="35"/>
      <c r="IWQ1" s="35"/>
      <c r="IWR1" s="35"/>
      <c r="IWS1" s="35"/>
      <c r="IWT1" s="35"/>
      <c r="IWU1" s="35"/>
      <c r="IWV1" s="35"/>
      <c r="IWW1" s="35"/>
      <c r="IWX1" s="35"/>
      <c r="IWY1" s="35"/>
      <c r="IWZ1" s="35"/>
      <c r="IXA1" s="35"/>
      <c r="IXB1" s="35"/>
      <c r="IXC1" s="35"/>
      <c r="IXD1" s="35"/>
      <c r="IXE1" s="35"/>
      <c r="IXF1" s="35"/>
      <c r="IXG1" s="35"/>
      <c r="IXH1" s="35"/>
      <c r="IXI1" s="35"/>
      <c r="IXJ1" s="35"/>
      <c r="IXK1" s="35"/>
      <c r="IXL1" s="35"/>
      <c r="IXM1" s="35"/>
      <c r="IXN1" s="35"/>
      <c r="IXO1" s="35"/>
      <c r="IXP1" s="35"/>
      <c r="IXQ1" s="35"/>
      <c r="IXR1" s="35"/>
      <c r="IXS1" s="35"/>
      <c r="IXT1" s="35"/>
      <c r="IXU1" s="35"/>
      <c r="IXV1" s="35"/>
      <c r="IXW1" s="35"/>
      <c r="IXX1" s="35"/>
      <c r="IXY1" s="35"/>
      <c r="IXZ1" s="35"/>
      <c r="IYA1" s="35"/>
      <c r="IYB1" s="35"/>
      <c r="IYC1" s="35"/>
      <c r="IYD1" s="35"/>
      <c r="IYE1" s="35"/>
      <c r="IYF1" s="35"/>
      <c r="IYG1" s="35"/>
      <c r="IYH1" s="35"/>
      <c r="IYI1" s="35"/>
      <c r="IYJ1" s="35"/>
      <c r="IYK1" s="35"/>
      <c r="IYL1" s="35"/>
      <c r="IYM1" s="35"/>
      <c r="IYN1" s="35"/>
      <c r="IYO1" s="35"/>
      <c r="IYP1" s="35"/>
      <c r="IYQ1" s="35"/>
      <c r="IYR1" s="35"/>
      <c r="IYS1" s="35"/>
      <c r="IYT1" s="35"/>
      <c r="IYU1" s="35"/>
      <c r="IYV1" s="35"/>
      <c r="IYW1" s="35"/>
      <c r="IYX1" s="35"/>
      <c r="IYY1" s="35"/>
      <c r="IYZ1" s="35"/>
      <c r="IZA1" s="35"/>
      <c r="IZB1" s="35"/>
      <c r="IZC1" s="35"/>
      <c r="IZD1" s="35"/>
      <c r="IZE1" s="35"/>
      <c r="IZF1" s="35"/>
      <c r="IZG1" s="35"/>
      <c r="IZH1" s="35"/>
      <c r="IZI1" s="35"/>
      <c r="IZJ1" s="35"/>
      <c r="IZK1" s="35"/>
      <c r="IZL1" s="35"/>
      <c r="IZM1" s="35"/>
      <c r="IZN1" s="35"/>
      <c r="IZO1" s="35"/>
      <c r="IZP1" s="35"/>
      <c r="IZQ1" s="35"/>
      <c r="IZR1" s="35"/>
      <c r="IZS1" s="35"/>
      <c r="IZT1" s="35"/>
      <c r="IZU1" s="35"/>
      <c r="IZV1" s="35"/>
      <c r="IZW1" s="35"/>
      <c r="IZX1" s="35"/>
      <c r="IZY1" s="35"/>
      <c r="IZZ1" s="35"/>
      <c r="JAA1" s="35"/>
      <c r="JAB1" s="35"/>
      <c r="JAC1" s="35"/>
      <c r="JAD1" s="35"/>
      <c r="JAE1" s="35"/>
      <c r="JAF1" s="35"/>
      <c r="JAG1" s="35"/>
      <c r="JAH1" s="35"/>
      <c r="JAI1" s="35"/>
      <c r="JAJ1" s="35"/>
      <c r="JAK1" s="35"/>
      <c r="JAL1" s="35"/>
      <c r="JAM1" s="35"/>
      <c r="JAN1" s="35"/>
      <c r="JAO1" s="35"/>
      <c r="JAP1" s="35"/>
      <c r="JAQ1" s="35"/>
      <c r="JAR1" s="35"/>
      <c r="JAS1" s="35"/>
      <c r="JAT1" s="35"/>
      <c r="JAU1" s="35"/>
      <c r="JAV1" s="35"/>
      <c r="JAW1" s="35"/>
      <c r="JAX1" s="35"/>
      <c r="JAY1" s="35"/>
      <c r="JAZ1" s="35"/>
      <c r="JBA1" s="35"/>
      <c r="JBB1" s="35"/>
      <c r="JBC1" s="35"/>
      <c r="JBD1" s="35"/>
      <c r="JBE1" s="35"/>
      <c r="JBF1" s="35"/>
      <c r="JBG1" s="35"/>
      <c r="JBH1" s="35"/>
      <c r="JBI1" s="35"/>
      <c r="JBJ1" s="35"/>
      <c r="JBK1" s="35"/>
      <c r="JBL1" s="35"/>
      <c r="JBM1" s="35"/>
      <c r="JBN1" s="35"/>
      <c r="JBO1" s="35"/>
      <c r="JBP1" s="35"/>
      <c r="JBQ1" s="35"/>
      <c r="JBR1" s="35"/>
      <c r="JBS1" s="35"/>
      <c r="JBT1" s="35"/>
      <c r="JBU1" s="35"/>
      <c r="JBV1" s="35"/>
      <c r="JBW1" s="35"/>
      <c r="JBX1" s="35"/>
      <c r="JBY1" s="35"/>
      <c r="JBZ1" s="35"/>
      <c r="JCA1" s="35"/>
      <c r="JCB1" s="35"/>
      <c r="JCC1" s="35"/>
      <c r="JCD1" s="35"/>
      <c r="JCE1" s="35"/>
      <c r="JCF1" s="35"/>
      <c r="JCG1" s="35"/>
      <c r="JCH1" s="35"/>
      <c r="JCI1" s="35"/>
      <c r="JCJ1" s="35"/>
      <c r="JCK1" s="35"/>
      <c r="JCL1" s="35"/>
      <c r="JCM1" s="35"/>
      <c r="JCN1" s="35"/>
      <c r="JCO1" s="35"/>
      <c r="JCP1" s="35"/>
      <c r="JCQ1" s="35"/>
      <c r="JCR1" s="35"/>
      <c r="JCS1" s="35"/>
      <c r="JCT1" s="35"/>
      <c r="JCU1" s="35"/>
      <c r="JCV1" s="35"/>
      <c r="JCW1" s="35"/>
      <c r="JCX1" s="35"/>
      <c r="JCY1" s="35"/>
      <c r="JCZ1" s="35"/>
      <c r="JDA1" s="35"/>
      <c r="JDB1" s="35"/>
      <c r="JDC1" s="35"/>
      <c r="JDD1" s="35"/>
      <c r="JDE1" s="35"/>
      <c r="JDF1" s="35"/>
      <c r="JDG1" s="35"/>
      <c r="JDH1" s="35"/>
      <c r="JDI1" s="35"/>
      <c r="JDJ1" s="35"/>
      <c r="JDK1" s="35"/>
      <c r="JDL1" s="35"/>
      <c r="JDM1" s="35"/>
      <c r="JDN1" s="35"/>
      <c r="JDO1" s="35"/>
      <c r="JDP1" s="35"/>
      <c r="JDQ1" s="35"/>
      <c r="JDR1" s="35"/>
      <c r="JDS1" s="35"/>
      <c r="JDT1" s="35"/>
      <c r="JDU1" s="35"/>
      <c r="JDV1" s="35"/>
      <c r="JDW1" s="35"/>
      <c r="JDX1" s="35"/>
      <c r="JDY1" s="35"/>
      <c r="JDZ1" s="35"/>
      <c r="JEA1" s="35"/>
      <c r="JEB1" s="35"/>
      <c r="JEC1" s="35"/>
      <c r="JED1" s="35"/>
      <c r="JEE1" s="35"/>
      <c r="JEF1" s="35"/>
      <c r="JEG1" s="35"/>
      <c r="JEH1" s="35"/>
      <c r="JEI1" s="35"/>
      <c r="JEJ1" s="35"/>
      <c r="JEK1" s="35"/>
      <c r="JEL1" s="35"/>
      <c r="JEM1" s="35"/>
      <c r="JEN1" s="35"/>
      <c r="JEO1" s="35"/>
      <c r="JEP1" s="35"/>
      <c r="JEQ1" s="35"/>
      <c r="JER1" s="35"/>
      <c r="JES1" s="35"/>
      <c r="JET1" s="35"/>
      <c r="JEU1" s="35"/>
      <c r="JEV1" s="35"/>
      <c r="JEW1" s="35"/>
      <c r="JEX1" s="35"/>
      <c r="JEY1" s="35"/>
      <c r="JEZ1" s="35"/>
      <c r="JFA1" s="35"/>
      <c r="JFB1" s="35"/>
      <c r="JFC1" s="35"/>
      <c r="JFD1" s="35"/>
      <c r="JFE1" s="35"/>
      <c r="JFF1" s="35"/>
      <c r="JFG1" s="35"/>
      <c r="JFH1" s="35"/>
      <c r="JFI1" s="35"/>
      <c r="JFJ1" s="35"/>
      <c r="JFK1" s="35"/>
      <c r="JFL1" s="35"/>
      <c r="JFM1" s="35"/>
      <c r="JFN1" s="35"/>
      <c r="JFO1" s="35"/>
      <c r="JFP1" s="35"/>
      <c r="JFQ1" s="35"/>
      <c r="JFR1" s="35"/>
      <c r="JFS1" s="35"/>
      <c r="JFT1" s="35"/>
      <c r="JFU1" s="35"/>
      <c r="JFV1" s="35"/>
      <c r="JFW1" s="35"/>
      <c r="JFX1" s="35"/>
      <c r="JFY1" s="35"/>
      <c r="JFZ1" s="35"/>
      <c r="JGA1" s="35"/>
      <c r="JGB1" s="35"/>
      <c r="JGC1" s="35"/>
      <c r="JGD1" s="35"/>
      <c r="JGE1" s="35"/>
      <c r="JGF1" s="35"/>
      <c r="JGG1" s="35"/>
      <c r="JGH1" s="35"/>
      <c r="JGI1" s="35"/>
      <c r="JGJ1" s="35"/>
      <c r="JGK1" s="35"/>
      <c r="JGL1" s="35"/>
      <c r="JGM1" s="35"/>
      <c r="JGN1" s="35"/>
      <c r="JGO1" s="35"/>
      <c r="JGP1" s="35"/>
      <c r="JGQ1" s="35"/>
      <c r="JGR1" s="35"/>
      <c r="JGS1" s="35"/>
      <c r="JGT1" s="35"/>
      <c r="JGU1" s="35"/>
      <c r="JGV1" s="35"/>
      <c r="JGW1" s="35"/>
      <c r="JGX1" s="35"/>
      <c r="JGY1" s="35"/>
      <c r="JGZ1" s="35"/>
      <c r="JHA1" s="35"/>
      <c r="JHB1" s="35"/>
      <c r="JHC1" s="35"/>
      <c r="JHD1" s="35"/>
      <c r="JHE1" s="35"/>
      <c r="JHF1" s="35"/>
      <c r="JHG1" s="35"/>
      <c r="JHH1" s="35"/>
      <c r="JHI1" s="35"/>
      <c r="JHJ1" s="35"/>
      <c r="JHK1" s="35"/>
      <c r="JHL1" s="35"/>
      <c r="JHM1" s="35"/>
      <c r="JHN1" s="35"/>
      <c r="JHO1" s="35"/>
      <c r="JHP1" s="35"/>
      <c r="JHQ1" s="35"/>
      <c r="JHR1" s="35"/>
      <c r="JHS1" s="35"/>
      <c r="JHT1" s="35"/>
      <c r="JHU1" s="35"/>
      <c r="JHV1" s="35"/>
      <c r="JHW1" s="35"/>
      <c r="JHX1" s="35"/>
      <c r="JHY1" s="35"/>
      <c r="JHZ1" s="35"/>
      <c r="JIA1" s="35"/>
      <c r="JIB1" s="35"/>
      <c r="JIC1" s="35"/>
      <c r="JID1" s="35"/>
      <c r="JIE1" s="35"/>
      <c r="JIF1" s="35"/>
      <c r="JIG1" s="35"/>
      <c r="JIH1" s="35"/>
      <c r="JII1" s="35"/>
      <c r="JIJ1" s="35"/>
      <c r="JIK1" s="35"/>
      <c r="JIL1" s="35"/>
      <c r="JIM1" s="35"/>
      <c r="JIN1" s="35"/>
      <c r="JIO1" s="35"/>
      <c r="JIP1" s="35"/>
      <c r="JIQ1" s="35"/>
      <c r="JIR1" s="35"/>
      <c r="JIS1" s="35"/>
      <c r="JIT1" s="35"/>
      <c r="JIU1" s="35"/>
      <c r="JIV1" s="35"/>
      <c r="JIW1" s="35"/>
      <c r="JIX1" s="35"/>
      <c r="JIY1" s="35"/>
      <c r="JIZ1" s="35"/>
      <c r="JJA1" s="35"/>
      <c r="JJB1" s="35"/>
      <c r="JJC1" s="35"/>
      <c r="JJD1" s="35"/>
      <c r="JJE1" s="35"/>
      <c r="JJF1" s="35"/>
      <c r="JJG1" s="35"/>
      <c r="JJH1" s="35"/>
      <c r="JJI1" s="35"/>
      <c r="JJJ1" s="35"/>
      <c r="JJK1" s="35"/>
      <c r="JJL1" s="35"/>
      <c r="JJM1" s="35"/>
      <c r="JJN1" s="35"/>
      <c r="JJO1" s="35"/>
      <c r="JJP1" s="35"/>
      <c r="JJQ1" s="35"/>
      <c r="JJR1" s="35"/>
      <c r="JJS1" s="35"/>
      <c r="JJT1" s="35"/>
      <c r="JJU1" s="35"/>
      <c r="JJV1" s="35"/>
      <c r="JJW1" s="35"/>
      <c r="JJX1" s="35"/>
      <c r="JJY1" s="35"/>
      <c r="JJZ1" s="35"/>
      <c r="JKA1" s="35"/>
      <c r="JKB1" s="35"/>
      <c r="JKC1" s="35"/>
      <c r="JKD1" s="35"/>
      <c r="JKE1" s="35"/>
      <c r="JKF1" s="35"/>
      <c r="JKG1" s="35"/>
      <c r="JKH1" s="35"/>
      <c r="JKI1" s="35"/>
      <c r="JKJ1" s="35"/>
      <c r="JKK1" s="35"/>
      <c r="JKL1" s="35"/>
      <c r="JKM1" s="35"/>
      <c r="JKN1" s="35"/>
      <c r="JKO1" s="35"/>
      <c r="JKP1" s="35"/>
      <c r="JKQ1" s="35"/>
      <c r="JKR1" s="35"/>
      <c r="JKS1" s="35"/>
      <c r="JKT1" s="35"/>
      <c r="JKU1" s="35"/>
      <c r="JKV1" s="35"/>
      <c r="JKW1" s="35"/>
      <c r="JKX1" s="35"/>
      <c r="JKY1" s="35"/>
      <c r="JKZ1" s="35"/>
      <c r="JLA1" s="35"/>
      <c r="JLB1" s="35"/>
      <c r="JLC1" s="35"/>
      <c r="JLD1" s="35"/>
      <c r="JLE1" s="35"/>
      <c r="JLF1" s="35"/>
      <c r="JLG1" s="35"/>
      <c r="JLH1" s="35"/>
      <c r="JLI1" s="35"/>
      <c r="JLJ1" s="35"/>
      <c r="JLK1" s="35"/>
      <c r="JLL1" s="35"/>
      <c r="JLM1" s="35"/>
      <c r="JLN1" s="35"/>
      <c r="JLO1" s="35"/>
      <c r="JLP1" s="35"/>
      <c r="JLQ1" s="35"/>
      <c r="JLR1" s="35"/>
      <c r="JLS1" s="35"/>
      <c r="JLT1" s="35"/>
      <c r="JLU1" s="35"/>
      <c r="JLV1" s="35"/>
      <c r="JLW1" s="35"/>
      <c r="JLX1" s="35"/>
      <c r="JLY1" s="35"/>
      <c r="JLZ1" s="35"/>
      <c r="JMA1" s="35"/>
      <c r="JMB1" s="35"/>
      <c r="JMC1" s="35"/>
      <c r="JMD1" s="35"/>
      <c r="JME1" s="35"/>
      <c r="JMF1" s="35"/>
      <c r="JMG1" s="35"/>
      <c r="JMH1" s="35"/>
      <c r="JMI1" s="35"/>
      <c r="JMJ1" s="35"/>
      <c r="JMK1" s="35"/>
      <c r="JML1" s="35"/>
      <c r="JMM1" s="35"/>
      <c r="JMN1" s="35"/>
      <c r="JMO1" s="35"/>
      <c r="JMP1" s="35"/>
      <c r="JMQ1" s="35"/>
      <c r="JMR1" s="35"/>
      <c r="JMS1" s="35"/>
      <c r="JMT1" s="35"/>
      <c r="JMU1" s="35"/>
      <c r="JMV1" s="35"/>
      <c r="JMW1" s="35"/>
      <c r="JMX1" s="35"/>
      <c r="JMY1" s="35"/>
      <c r="JMZ1" s="35"/>
      <c r="JNA1" s="35"/>
      <c r="JNB1" s="35"/>
      <c r="JNC1" s="35"/>
      <c r="JND1" s="35"/>
      <c r="JNE1" s="35"/>
      <c r="JNF1" s="35"/>
      <c r="JNG1" s="35"/>
      <c r="JNH1" s="35"/>
      <c r="JNI1" s="35"/>
      <c r="JNJ1" s="35"/>
      <c r="JNK1" s="35"/>
      <c r="JNL1" s="35"/>
      <c r="JNM1" s="35"/>
      <c r="JNN1" s="35"/>
      <c r="JNO1" s="35"/>
      <c r="JNP1" s="35"/>
      <c r="JNQ1" s="35"/>
      <c r="JNR1" s="35"/>
      <c r="JNS1" s="35"/>
      <c r="JNT1" s="35"/>
      <c r="JNU1" s="35"/>
      <c r="JNV1" s="35"/>
      <c r="JNW1" s="35"/>
      <c r="JNX1" s="35"/>
      <c r="JNY1" s="35"/>
      <c r="JNZ1" s="35"/>
      <c r="JOA1" s="35"/>
      <c r="JOB1" s="35"/>
      <c r="JOC1" s="35"/>
      <c r="JOD1" s="35"/>
      <c r="JOE1" s="35"/>
      <c r="JOF1" s="35"/>
      <c r="JOG1" s="35"/>
      <c r="JOH1" s="35"/>
      <c r="JOI1" s="35"/>
      <c r="JOJ1" s="35"/>
      <c r="JOK1" s="35"/>
      <c r="JOL1" s="35"/>
      <c r="JOM1" s="35"/>
      <c r="JON1" s="35"/>
      <c r="JOO1" s="35"/>
      <c r="JOP1" s="35"/>
      <c r="JOQ1" s="35"/>
      <c r="JOR1" s="35"/>
      <c r="JOS1" s="35"/>
      <c r="JOT1" s="35"/>
      <c r="JOU1" s="35"/>
      <c r="JOV1" s="35"/>
      <c r="JOW1" s="35"/>
      <c r="JOX1" s="35"/>
      <c r="JOY1" s="35"/>
      <c r="JOZ1" s="35"/>
      <c r="JPA1" s="35"/>
      <c r="JPB1" s="35"/>
      <c r="JPC1" s="35"/>
      <c r="JPD1" s="35"/>
      <c r="JPE1" s="35"/>
      <c r="JPF1" s="35"/>
      <c r="JPG1" s="35"/>
      <c r="JPH1" s="35"/>
      <c r="JPI1" s="35"/>
      <c r="JPJ1" s="35"/>
      <c r="JPK1" s="35"/>
      <c r="JPL1" s="35"/>
      <c r="JPM1" s="35"/>
      <c r="JPN1" s="35"/>
      <c r="JPO1" s="35"/>
      <c r="JPP1" s="35"/>
      <c r="JPQ1" s="35"/>
      <c r="JPR1" s="35"/>
      <c r="JPS1" s="35"/>
      <c r="JPT1" s="35"/>
      <c r="JPU1" s="35"/>
      <c r="JPV1" s="35"/>
      <c r="JPW1" s="35"/>
      <c r="JPX1" s="35"/>
      <c r="JPY1" s="35"/>
      <c r="JPZ1" s="35"/>
      <c r="JQA1" s="35"/>
      <c r="JQB1" s="35"/>
      <c r="JQC1" s="35"/>
      <c r="JQD1" s="35"/>
      <c r="JQE1" s="35"/>
      <c r="JQF1" s="35"/>
      <c r="JQG1" s="35"/>
      <c r="JQH1" s="35"/>
      <c r="JQI1" s="35"/>
      <c r="JQJ1" s="35"/>
      <c r="JQK1" s="35"/>
      <c r="JQL1" s="35"/>
      <c r="JQM1" s="35"/>
      <c r="JQN1" s="35"/>
      <c r="JQO1" s="35"/>
      <c r="JQP1" s="35"/>
      <c r="JQQ1" s="35"/>
      <c r="JQR1" s="35"/>
      <c r="JQS1" s="35"/>
      <c r="JQT1" s="35"/>
      <c r="JQU1" s="35"/>
      <c r="JQV1" s="35"/>
      <c r="JQW1" s="35"/>
      <c r="JQX1" s="35"/>
      <c r="JQY1" s="35"/>
      <c r="JQZ1" s="35"/>
      <c r="JRA1" s="35"/>
      <c r="JRB1" s="35"/>
      <c r="JRC1" s="35"/>
      <c r="JRD1" s="35"/>
      <c r="JRE1" s="35"/>
      <c r="JRF1" s="35"/>
      <c r="JRG1" s="35"/>
      <c r="JRH1" s="35"/>
      <c r="JRI1" s="35"/>
      <c r="JRJ1" s="35"/>
      <c r="JRK1" s="35"/>
      <c r="JRL1" s="35"/>
      <c r="JRM1" s="35"/>
      <c r="JRN1" s="35"/>
      <c r="JRO1" s="35"/>
      <c r="JRP1" s="35"/>
      <c r="JRQ1" s="35"/>
      <c r="JRR1" s="35"/>
      <c r="JRS1" s="35"/>
      <c r="JRT1" s="35"/>
      <c r="JRU1" s="35"/>
      <c r="JRV1" s="35"/>
      <c r="JRW1" s="35"/>
      <c r="JRX1" s="35"/>
      <c r="JRY1" s="35"/>
      <c r="JRZ1" s="35"/>
      <c r="JSA1" s="35"/>
      <c r="JSB1" s="35"/>
      <c r="JSC1" s="35"/>
      <c r="JSD1" s="35"/>
      <c r="JSE1" s="35"/>
      <c r="JSF1" s="35"/>
      <c r="JSG1" s="35"/>
      <c r="JSH1" s="35"/>
      <c r="JSI1" s="35"/>
      <c r="JSJ1" s="35"/>
      <c r="JSK1" s="35"/>
      <c r="JSL1" s="35"/>
      <c r="JSM1" s="35"/>
      <c r="JSN1" s="35"/>
      <c r="JSO1" s="35"/>
      <c r="JSP1" s="35"/>
      <c r="JSQ1" s="35"/>
      <c r="JSR1" s="35"/>
      <c r="JSS1" s="35"/>
      <c r="JST1" s="35"/>
      <c r="JSU1" s="35"/>
      <c r="JSV1" s="35"/>
      <c r="JSW1" s="35"/>
      <c r="JSX1" s="35"/>
      <c r="JSY1" s="35"/>
      <c r="JSZ1" s="35"/>
      <c r="JTA1" s="35"/>
      <c r="JTB1" s="35"/>
      <c r="JTC1" s="35"/>
      <c r="JTD1" s="35"/>
      <c r="JTE1" s="35"/>
      <c r="JTF1" s="35"/>
      <c r="JTG1" s="35"/>
      <c r="JTH1" s="35"/>
      <c r="JTI1" s="35"/>
      <c r="JTJ1" s="35"/>
      <c r="JTK1" s="35"/>
      <c r="JTL1" s="35"/>
      <c r="JTM1" s="35"/>
      <c r="JTN1" s="35"/>
      <c r="JTO1" s="35"/>
      <c r="JTP1" s="35"/>
      <c r="JTQ1" s="35"/>
      <c r="JTR1" s="35"/>
      <c r="JTS1" s="35"/>
      <c r="JTT1" s="35"/>
      <c r="JTU1" s="35"/>
      <c r="JTV1" s="35"/>
      <c r="JTW1" s="35"/>
      <c r="JTX1" s="35"/>
      <c r="JTY1" s="35"/>
      <c r="JTZ1" s="35"/>
      <c r="JUA1" s="35"/>
      <c r="JUB1" s="35"/>
      <c r="JUC1" s="35"/>
      <c r="JUD1" s="35"/>
      <c r="JUE1" s="35"/>
      <c r="JUF1" s="35"/>
      <c r="JUG1" s="35"/>
      <c r="JUH1" s="35"/>
      <c r="JUI1" s="35"/>
      <c r="JUJ1" s="35"/>
      <c r="JUK1" s="35"/>
      <c r="JUL1" s="35"/>
      <c r="JUM1" s="35"/>
      <c r="JUN1" s="35"/>
      <c r="JUO1" s="35"/>
      <c r="JUP1" s="35"/>
      <c r="JUQ1" s="35"/>
      <c r="JUR1" s="35"/>
      <c r="JUS1" s="35"/>
      <c r="JUT1" s="35"/>
      <c r="JUU1" s="35"/>
      <c r="JUV1" s="35"/>
      <c r="JUW1" s="35"/>
      <c r="JUX1" s="35"/>
      <c r="JUY1" s="35"/>
      <c r="JUZ1" s="35"/>
      <c r="JVA1" s="35"/>
      <c r="JVB1" s="35"/>
      <c r="JVC1" s="35"/>
      <c r="JVD1" s="35"/>
      <c r="JVE1" s="35"/>
      <c r="JVF1" s="35"/>
      <c r="JVG1" s="35"/>
      <c r="JVH1" s="35"/>
      <c r="JVI1" s="35"/>
      <c r="JVJ1" s="35"/>
      <c r="JVK1" s="35"/>
      <c r="JVL1" s="35"/>
      <c r="JVM1" s="35"/>
      <c r="JVN1" s="35"/>
      <c r="JVO1" s="35"/>
      <c r="JVP1" s="35"/>
      <c r="JVQ1" s="35"/>
      <c r="JVR1" s="35"/>
      <c r="JVS1" s="35"/>
      <c r="JVT1" s="35"/>
      <c r="JVU1" s="35"/>
      <c r="JVV1" s="35"/>
      <c r="JVW1" s="35"/>
      <c r="JVX1" s="35"/>
      <c r="JVY1" s="35"/>
      <c r="JVZ1" s="35"/>
      <c r="JWA1" s="35"/>
      <c r="JWB1" s="35"/>
      <c r="JWC1" s="35"/>
      <c r="JWD1" s="35"/>
      <c r="JWE1" s="35"/>
      <c r="JWF1" s="35"/>
      <c r="JWG1" s="35"/>
      <c r="JWH1" s="35"/>
      <c r="JWI1" s="35"/>
      <c r="JWJ1" s="35"/>
      <c r="JWK1" s="35"/>
      <c r="JWL1" s="35"/>
      <c r="JWM1" s="35"/>
      <c r="JWN1" s="35"/>
      <c r="JWO1" s="35"/>
      <c r="JWP1" s="35"/>
      <c r="JWQ1" s="35"/>
      <c r="JWR1" s="35"/>
      <c r="JWS1" s="35"/>
      <c r="JWT1" s="35"/>
      <c r="JWU1" s="35"/>
      <c r="JWV1" s="35"/>
      <c r="JWW1" s="35"/>
      <c r="JWX1" s="35"/>
      <c r="JWY1" s="35"/>
      <c r="JWZ1" s="35"/>
      <c r="JXA1" s="35"/>
      <c r="JXB1" s="35"/>
      <c r="JXC1" s="35"/>
      <c r="JXD1" s="35"/>
      <c r="JXE1" s="35"/>
      <c r="JXF1" s="35"/>
      <c r="JXG1" s="35"/>
      <c r="JXH1" s="35"/>
      <c r="JXI1" s="35"/>
      <c r="JXJ1" s="35"/>
      <c r="JXK1" s="35"/>
      <c r="JXL1" s="35"/>
      <c r="JXM1" s="35"/>
      <c r="JXN1" s="35"/>
      <c r="JXO1" s="35"/>
      <c r="JXP1" s="35"/>
      <c r="JXQ1" s="35"/>
      <c r="JXR1" s="35"/>
      <c r="JXS1" s="35"/>
      <c r="JXT1" s="35"/>
      <c r="JXU1" s="35"/>
      <c r="JXV1" s="35"/>
      <c r="JXW1" s="35"/>
      <c r="JXX1" s="35"/>
      <c r="JXY1" s="35"/>
      <c r="JXZ1" s="35"/>
      <c r="JYA1" s="35"/>
      <c r="JYB1" s="35"/>
      <c r="JYC1" s="35"/>
      <c r="JYD1" s="35"/>
      <c r="JYE1" s="35"/>
      <c r="JYF1" s="35"/>
      <c r="JYG1" s="35"/>
      <c r="JYH1" s="35"/>
      <c r="JYI1" s="35"/>
      <c r="JYJ1" s="35"/>
      <c r="JYK1" s="35"/>
      <c r="JYL1" s="35"/>
      <c r="JYM1" s="35"/>
      <c r="JYN1" s="35"/>
      <c r="JYO1" s="35"/>
      <c r="JYP1" s="35"/>
      <c r="JYQ1" s="35"/>
      <c r="JYR1" s="35"/>
      <c r="JYS1" s="35"/>
      <c r="JYT1" s="35"/>
      <c r="JYU1" s="35"/>
      <c r="JYV1" s="35"/>
      <c r="JYW1" s="35"/>
      <c r="JYX1" s="35"/>
      <c r="JYY1" s="35"/>
      <c r="JYZ1" s="35"/>
      <c r="JZA1" s="35"/>
      <c r="JZB1" s="35"/>
      <c r="JZC1" s="35"/>
      <c r="JZD1" s="35"/>
      <c r="JZE1" s="35"/>
      <c r="JZF1" s="35"/>
      <c r="JZG1" s="35"/>
      <c r="JZH1" s="35"/>
      <c r="JZI1" s="35"/>
      <c r="JZJ1" s="35"/>
      <c r="JZK1" s="35"/>
      <c r="JZL1" s="35"/>
      <c r="JZM1" s="35"/>
      <c r="JZN1" s="35"/>
      <c r="JZO1" s="35"/>
      <c r="JZP1" s="35"/>
      <c r="JZQ1" s="35"/>
      <c r="JZR1" s="35"/>
      <c r="JZS1" s="35"/>
      <c r="JZT1" s="35"/>
      <c r="JZU1" s="35"/>
      <c r="JZV1" s="35"/>
      <c r="JZW1" s="35"/>
      <c r="JZX1" s="35"/>
      <c r="JZY1" s="35"/>
      <c r="JZZ1" s="35"/>
      <c r="KAA1" s="35"/>
      <c r="KAB1" s="35"/>
      <c r="KAC1" s="35"/>
      <c r="KAD1" s="35"/>
      <c r="KAE1" s="35"/>
      <c r="KAF1" s="35"/>
      <c r="KAG1" s="35"/>
      <c r="KAH1" s="35"/>
      <c r="KAI1" s="35"/>
      <c r="KAJ1" s="35"/>
      <c r="KAK1" s="35"/>
      <c r="KAL1" s="35"/>
      <c r="KAM1" s="35"/>
      <c r="KAN1" s="35"/>
      <c r="KAO1" s="35"/>
      <c r="KAP1" s="35"/>
      <c r="KAQ1" s="35"/>
      <c r="KAR1" s="35"/>
      <c r="KAS1" s="35"/>
      <c r="KAT1" s="35"/>
      <c r="KAU1" s="35"/>
      <c r="KAV1" s="35"/>
      <c r="KAW1" s="35"/>
      <c r="KAX1" s="35"/>
      <c r="KAY1" s="35"/>
      <c r="KAZ1" s="35"/>
      <c r="KBA1" s="35"/>
      <c r="KBB1" s="35"/>
      <c r="KBC1" s="35"/>
      <c r="KBD1" s="35"/>
      <c r="KBE1" s="35"/>
      <c r="KBF1" s="35"/>
      <c r="KBG1" s="35"/>
      <c r="KBH1" s="35"/>
      <c r="KBI1" s="35"/>
      <c r="KBJ1" s="35"/>
      <c r="KBK1" s="35"/>
      <c r="KBL1" s="35"/>
      <c r="KBM1" s="35"/>
      <c r="KBN1" s="35"/>
      <c r="KBO1" s="35"/>
      <c r="KBP1" s="35"/>
      <c r="KBQ1" s="35"/>
      <c r="KBR1" s="35"/>
      <c r="KBS1" s="35"/>
      <c r="KBT1" s="35"/>
      <c r="KBU1" s="35"/>
      <c r="KBV1" s="35"/>
      <c r="KBW1" s="35"/>
      <c r="KBX1" s="35"/>
      <c r="KBY1" s="35"/>
      <c r="KBZ1" s="35"/>
      <c r="KCA1" s="35"/>
      <c r="KCB1" s="35"/>
      <c r="KCC1" s="35"/>
      <c r="KCD1" s="35"/>
      <c r="KCE1" s="35"/>
      <c r="KCF1" s="35"/>
      <c r="KCG1" s="35"/>
      <c r="KCH1" s="35"/>
      <c r="KCI1" s="35"/>
      <c r="KCJ1" s="35"/>
      <c r="KCK1" s="35"/>
      <c r="KCL1" s="35"/>
      <c r="KCM1" s="35"/>
      <c r="KCN1" s="35"/>
      <c r="KCO1" s="35"/>
      <c r="KCP1" s="35"/>
      <c r="KCQ1" s="35"/>
      <c r="KCR1" s="35"/>
      <c r="KCS1" s="35"/>
      <c r="KCT1" s="35"/>
      <c r="KCU1" s="35"/>
      <c r="KCV1" s="35"/>
      <c r="KCW1" s="35"/>
      <c r="KCX1" s="35"/>
      <c r="KCY1" s="35"/>
      <c r="KCZ1" s="35"/>
      <c r="KDA1" s="35"/>
      <c r="KDB1" s="35"/>
      <c r="KDC1" s="35"/>
      <c r="KDD1" s="35"/>
      <c r="KDE1" s="35"/>
      <c r="KDF1" s="35"/>
      <c r="KDG1" s="35"/>
      <c r="KDH1" s="35"/>
      <c r="KDI1" s="35"/>
      <c r="KDJ1" s="35"/>
      <c r="KDK1" s="35"/>
      <c r="KDL1" s="35"/>
      <c r="KDM1" s="35"/>
      <c r="KDN1" s="35"/>
      <c r="KDO1" s="35"/>
      <c r="KDP1" s="35"/>
      <c r="KDQ1" s="35"/>
      <c r="KDR1" s="35"/>
      <c r="KDS1" s="35"/>
      <c r="KDT1" s="35"/>
      <c r="KDU1" s="35"/>
      <c r="KDV1" s="35"/>
      <c r="KDW1" s="35"/>
      <c r="KDX1" s="35"/>
      <c r="KDY1" s="35"/>
      <c r="KDZ1" s="35"/>
      <c r="KEA1" s="35"/>
      <c r="KEB1" s="35"/>
      <c r="KEC1" s="35"/>
      <c r="KED1" s="35"/>
      <c r="KEE1" s="35"/>
      <c r="KEF1" s="35"/>
      <c r="KEG1" s="35"/>
      <c r="KEH1" s="35"/>
      <c r="KEI1" s="35"/>
      <c r="KEJ1" s="35"/>
      <c r="KEK1" s="35"/>
      <c r="KEL1" s="35"/>
      <c r="KEM1" s="35"/>
      <c r="KEN1" s="35"/>
      <c r="KEO1" s="35"/>
      <c r="KEP1" s="35"/>
      <c r="KEQ1" s="35"/>
      <c r="KER1" s="35"/>
      <c r="KES1" s="35"/>
      <c r="KET1" s="35"/>
      <c r="KEU1" s="35"/>
      <c r="KEV1" s="35"/>
      <c r="KEW1" s="35"/>
      <c r="KEX1" s="35"/>
      <c r="KEY1" s="35"/>
      <c r="KEZ1" s="35"/>
      <c r="KFA1" s="35"/>
      <c r="KFB1" s="35"/>
      <c r="KFC1" s="35"/>
      <c r="KFD1" s="35"/>
      <c r="KFE1" s="35"/>
      <c r="KFF1" s="35"/>
      <c r="KFG1" s="35"/>
      <c r="KFH1" s="35"/>
      <c r="KFI1" s="35"/>
      <c r="KFJ1" s="35"/>
      <c r="KFK1" s="35"/>
      <c r="KFL1" s="35"/>
      <c r="KFM1" s="35"/>
      <c r="KFN1" s="35"/>
      <c r="KFO1" s="35"/>
      <c r="KFP1" s="35"/>
      <c r="KFQ1" s="35"/>
      <c r="KFR1" s="35"/>
      <c r="KFS1" s="35"/>
      <c r="KFT1" s="35"/>
      <c r="KFU1" s="35"/>
      <c r="KFV1" s="35"/>
      <c r="KFW1" s="35"/>
      <c r="KFX1" s="35"/>
      <c r="KFY1" s="35"/>
      <c r="KFZ1" s="35"/>
      <c r="KGA1" s="35"/>
      <c r="KGB1" s="35"/>
      <c r="KGC1" s="35"/>
      <c r="KGD1" s="35"/>
      <c r="KGE1" s="35"/>
      <c r="KGF1" s="35"/>
      <c r="KGG1" s="35"/>
      <c r="KGH1" s="35"/>
      <c r="KGI1" s="35"/>
      <c r="KGJ1" s="35"/>
      <c r="KGK1" s="35"/>
      <c r="KGL1" s="35"/>
      <c r="KGM1" s="35"/>
      <c r="KGN1" s="35"/>
      <c r="KGO1" s="35"/>
      <c r="KGP1" s="35"/>
      <c r="KGQ1" s="35"/>
      <c r="KGR1" s="35"/>
      <c r="KGS1" s="35"/>
      <c r="KGT1" s="35"/>
      <c r="KGU1" s="35"/>
      <c r="KGV1" s="35"/>
      <c r="KGW1" s="35"/>
      <c r="KGX1" s="35"/>
      <c r="KGY1" s="35"/>
      <c r="KGZ1" s="35"/>
      <c r="KHA1" s="35"/>
      <c r="KHB1" s="35"/>
      <c r="KHC1" s="35"/>
      <c r="KHD1" s="35"/>
      <c r="KHE1" s="35"/>
      <c r="KHF1" s="35"/>
      <c r="KHG1" s="35"/>
      <c r="KHH1" s="35"/>
      <c r="KHI1" s="35"/>
      <c r="KHJ1" s="35"/>
      <c r="KHK1" s="35"/>
      <c r="KHL1" s="35"/>
      <c r="KHM1" s="35"/>
      <c r="KHN1" s="35"/>
      <c r="KHO1" s="35"/>
      <c r="KHP1" s="35"/>
      <c r="KHQ1" s="35"/>
      <c r="KHR1" s="35"/>
      <c r="KHS1" s="35"/>
      <c r="KHT1" s="35"/>
      <c r="KHU1" s="35"/>
      <c r="KHV1" s="35"/>
      <c r="KHW1" s="35"/>
      <c r="KHX1" s="35"/>
      <c r="KHY1" s="35"/>
      <c r="KHZ1" s="35"/>
      <c r="KIA1" s="35"/>
      <c r="KIB1" s="35"/>
      <c r="KIC1" s="35"/>
      <c r="KID1" s="35"/>
      <c r="KIE1" s="35"/>
      <c r="KIF1" s="35"/>
      <c r="KIG1" s="35"/>
      <c r="KIH1" s="35"/>
      <c r="KII1" s="35"/>
      <c r="KIJ1" s="35"/>
      <c r="KIK1" s="35"/>
      <c r="KIL1" s="35"/>
      <c r="KIM1" s="35"/>
      <c r="KIN1" s="35"/>
      <c r="KIO1" s="35"/>
      <c r="KIP1" s="35"/>
      <c r="KIQ1" s="35"/>
      <c r="KIR1" s="35"/>
      <c r="KIS1" s="35"/>
      <c r="KIT1" s="35"/>
      <c r="KIU1" s="35"/>
      <c r="KIV1" s="35"/>
      <c r="KIW1" s="35"/>
      <c r="KIX1" s="35"/>
      <c r="KIY1" s="35"/>
      <c r="KIZ1" s="35"/>
      <c r="KJA1" s="35"/>
      <c r="KJB1" s="35"/>
      <c r="KJC1" s="35"/>
      <c r="KJD1" s="35"/>
      <c r="KJE1" s="35"/>
      <c r="KJF1" s="35"/>
      <c r="KJG1" s="35"/>
      <c r="KJH1" s="35"/>
      <c r="KJI1" s="35"/>
      <c r="KJJ1" s="35"/>
      <c r="KJK1" s="35"/>
      <c r="KJL1" s="35"/>
      <c r="KJM1" s="35"/>
      <c r="KJN1" s="35"/>
      <c r="KJO1" s="35"/>
      <c r="KJP1" s="35"/>
      <c r="KJQ1" s="35"/>
      <c r="KJR1" s="35"/>
      <c r="KJS1" s="35"/>
      <c r="KJT1" s="35"/>
      <c r="KJU1" s="35"/>
      <c r="KJV1" s="35"/>
      <c r="KJW1" s="35"/>
      <c r="KJX1" s="35"/>
      <c r="KJY1" s="35"/>
      <c r="KJZ1" s="35"/>
      <c r="KKA1" s="35"/>
      <c r="KKB1" s="35"/>
      <c r="KKC1" s="35"/>
      <c r="KKD1" s="35"/>
      <c r="KKE1" s="35"/>
      <c r="KKF1" s="35"/>
      <c r="KKG1" s="35"/>
      <c r="KKH1" s="35"/>
      <c r="KKI1" s="35"/>
      <c r="KKJ1" s="35"/>
      <c r="KKK1" s="35"/>
      <c r="KKL1" s="35"/>
      <c r="KKM1" s="35"/>
      <c r="KKN1" s="35"/>
      <c r="KKO1" s="35"/>
      <c r="KKP1" s="35"/>
      <c r="KKQ1" s="35"/>
      <c r="KKR1" s="35"/>
      <c r="KKS1" s="35"/>
      <c r="KKT1" s="35"/>
      <c r="KKU1" s="35"/>
      <c r="KKV1" s="35"/>
      <c r="KKW1" s="35"/>
      <c r="KKX1" s="35"/>
      <c r="KKY1" s="35"/>
      <c r="KKZ1" s="35"/>
      <c r="KLA1" s="35"/>
      <c r="KLB1" s="35"/>
      <c r="KLC1" s="35"/>
      <c r="KLD1" s="35"/>
      <c r="KLE1" s="35"/>
      <c r="KLF1" s="35"/>
      <c r="KLG1" s="35"/>
      <c r="KLH1" s="35"/>
      <c r="KLI1" s="35"/>
      <c r="KLJ1" s="35"/>
      <c r="KLK1" s="35"/>
      <c r="KLL1" s="35"/>
      <c r="KLM1" s="35"/>
      <c r="KLN1" s="35"/>
      <c r="KLO1" s="35"/>
      <c r="KLP1" s="35"/>
      <c r="KLQ1" s="35"/>
      <c r="KLR1" s="35"/>
      <c r="KLS1" s="35"/>
      <c r="KLT1" s="35"/>
      <c r="KLU1" s="35"/>
      <c r="KLV1" s="35"/>
      <c r="KLW1" s="35"/>
      <c r="KLX1" s="35"/>
      <c r="KLY1" s="35"/>
      <c r="KLZ1" s="35"/>
      <c r="KMA1" s="35"/>
      <c r="KMB1" s="35"/>
      <c r="KMC1" s="35"/>
      <c r="KMD1" s="35"/>
      <c r="KME1" s="35"/>
      <c r="KMF1" s="35"/>
      <c r="KMG1" s="35"/>
      <c r="KMH1" s="35"/>
      <c r="KMI1" s="35"/>
      <c r="KMJ1" s="35"/>
      <c r="KMK1" s="35"/>
      <c r="KML1" s="35"/>
      <c r="KMM1" s="35"/>
      <c r="KMN1" s="35"/>
      <c r="KMO1" s="35"/>
      <c r="KMP1" s="35"/>
      <c r="KMQ1" s="35"/>
      <c r="KMR1" s="35"/>
      <c r="KMS1" s="35"/>
      <c r="KMT1" s="35"/>
      <c r="KMU1" s="35"/>
      <c r="KMV1" s="35"/>
      <c r="KMW1" s="35"/>
      <c r="KMX1" s="35"/>
      <c r="KMY1" s="35"/>
      <c r="KMZ1" s="35"/>
      <c r="KNA1" s="35"/>
      <c r="KNB1" s="35"/>
      <c r="KNC1" s="35"/>
      <c r="KND1" s="35"/>
      <c r="KNE1" s="35"/>
      <c r="KNF1" s="35"/>
      <c r="KNG1" s="35"/>
      <c r="KNH1" s="35"/>
      <c r="KNI1" s="35"/>
      <c r="KNJ1" s="35"/>
      <c r="KNK1" s="35"/>
      <c r="KNL1" s="35"/>
      <c r="KNM1" s="35"/>
      <c r="KNN1" s="35"/>
      <c r="KNO1" s="35"/>
      <c r="KNP1" s="35"/>
      <c r="KNQ1" s="35"/>
      <c r="KNR1" s="35"/>
      <c r="KNS1" s="35"/>
      <c r="KNT1" s="35"/>
      <c r="KNU1" s="35"/>
      <c r="KNV1" s="35"/>
      <c r="KNW1" s="35"/>
      <c r="KNX1" s="35"/>
      <c r="KNY1" s="35"/>
      <c r="KNZ1" s="35"/>
      <c r="KOA1" s="35"/>
      <c r="KOB1" s="35"/>
      <c r="KOC1" s="35"/>
      <c r="KOD1" s="35"/>
      <c r="KOE1" s="35"/>
      <c r="KOF1" s="35"/>
      <c r="KOG1" s="35"/>
      <c r="KOH1" s="35"/>
      <c r="KOI1" s="35"/>
      <c r="KOJ1" s="35"/>
      <c r="KOK1" s="35"/>
      <c r="KOL1" s="35"/>
      <c r="KOM1" s="35"/>
      <c r="KON1" s="35"/>
      <c r="KOO1" s="35"/>
      <c r="KOP1" s="35"/>
      <c r="KOQ1" s="35"/>
      <c r="KOR1" s="35"/>
      <c r="KOS1" s="35"/>
      <c r="KOT1" s="35"/>
      <c r="KOU1" s="35"/>
      <c r="KOV1" s="35"/>
      <c r="KOW1" s="35"/>
      <c r="KOX1" s="35"/>
      <c r="KOY1" s="35"/>
      <c r="KOZ1" s="35"/>
      <c r="KPA1" s="35"/>
      <c r="KPB1" s="35"/>
      <c r="KPC1" s="35"/>
      <c r="KPD1" s="35"/>
      <c r="KPE1" s="35"/>
      <c r="KPF1" s="35"/>
      <c r="KPG1" s="35"/>
      <c r="KPH1" s="35"/>
      <c r="KPI1" s="35"/>
      <c r="KPJ1" s="35"/>
      <c r="KPK1" s="35"/>
      <c r="KPL1" s="35"/>
      <c r="KPM1" s="35"/>
      <c r="KPN1" s="35"/>
      <c r="KPO1" s="35"/>
      <c r="KPP1" s="35"/>
      <c r="KPQ1" s="35"/>
      <c r="KPR1" s="35"/>
      <c r="KPS1" s="35"/>
      <c r="KPT1" s="35"/>
      <c r="KPU1" s="35"/>
      <c r="KPV1" s="35"/>
      <c r="KPW1" s="35"/>
      <c r="KPX1" s="35"/>
      <c r="KPY1" s="35"/>
      <c r="KPZ1" s="35"/>
      <c r="KQA1" s="35"/>
      <c r="KQB1" s="35"/>
      <c r="KQC1" s="35"/>
      <c r="KQD1" s="35"/>
      <c r="KQE1" s="35"/>
      <c r="KQF1" s="35"/>
      <c r="KQG1" s="35"/>
      <c r="KQH1" s="35"/>
      <c r="KQI1" s="35"/>
      <c r="KQJ1" s="35"/>
      <c r="KQK1" s="35"/>
      <c r="KQL1" s="35"/>
      <c r="KQM1" s="35"/>
      <c r="KQN1" s="35"/>
      <c r="KQO1" s="35"/>
      <c r="KQP1" s="35"/>
      <c r="KQQ1" s="35"/>
      <c r="KQR1" s="35"/>
      <c r="KQS1" s="35"/>
      <c r="KQT1" s="35"/>
      <c r="KQU1" s="35"/>
      <c r="KQV1" s="35"/>
      <c r="KQW1" s="35"/>
      <c r="KQX1" s="35"/>
      <c r="KQY1" s="35"/>
      <c r="KQZ1" s="35"/>
      <c r="KRA1" s="35"/>
      <c r="KRB1" s="35"/>
      <c r="KRC1" s="35"/>
      <c r="KRD1" s="35"/>
      <c r="KRE1" s="35"/>
      <c r="KRF1" s="35"/>
      <c r="KRG1" s="35"/>
      <c r="KRH1" s="35"/>
      <c r="KRI1" s="35"/>
      <c r="KRJ1" s="35"/>
      <c r="KRK1" s="35"/>
      <c r="KRL1" s="35"/>
      <c r="KRM1" s="35"/>
      <c r="KRN1" s="35"/>
      <c r="KRO1" s="35"/>
      <c r="KRP1" s="35"/>
      <c r="KRQ1" s="35"/>
      <c r="KRR1" s="35"/>
      <c r="KRS1" s="35"/>
      <c r="KRT1" s="35"/>
      <c r="KRU1" s="35"/>
      <c r="KRV1" s="35"/>
      <c r="KRW1" s="35"/>
      <c r="KRX1" s="35"/>
      <c r="KRY1" s="35"/>
      <c r="KRZ1" s="35"/>
      <c r="KSA1" s="35"/>
      <c r="KSB1" s="35"/>
      <c r="KSC1" s="35"/>
      <c r="KSD1" s="35"/>
      <c r="KSE1" s="35"/>
      <c r="KSF1" s="35"/>
      <c r="KSG1" s="35"/>
      <c r="KSH1" s="35"/>
      <c r="KSI1" s="35"/>
      <c r="KSJ1" s="35"/>
      <c r="KSK1" s="35"/>
      <c r="KSL1" s="35"/>
      <c r="KSM1" s="35"/>
      <c r="KSN1" s="35"/>
      <c r="KSO1" s="35"/>
      <c r="KSP1" s="35"/>
      <c r="KSQ1" s="35"/>
      <c r="KSR1" s="35"/>
      <c r="KSS1" s="35"/>
      <c r="KST1" s="35"/>
      <c r="KSU1" s="35"/>
      <c r="KSV1" s="35"/>
      <c r="KSW1" s="35"/>
      <c r="KSX1" s="35"/>
      <c r="KSY1" s="35"/>
      <c r="KSZ1" s="35"/>
      <c r="KTA1" s="35"/>
      <c r="KTB1" s="35"/>
      <c r="KTC1" s="35"/>
      <c r="KTD1" s="35"/>
      <c r="KTE1" s="35"/>
      <c r="KTF1" s="35"/>
      <c r="KTG1" s="35"/>
      <c r="KTH1" s="35"/>
      <c r="KTI1" s="35"/>
      <c r="KTJ1" s="35"/>
      <c r="KTK1" s="35"/>
      <c r="KTL1" s="35"/>
      <c r="KTM1" s="35"/>
      <c r="KTN1" s="35"/>
      <c r="KTO1" s="35"/>
      <c r="KTP1" s="35"/>
      <c r="KTQ1" s="35"/>
      <c r="KTR1" s="35"/>
      <c r="KTS1" s="35"/>
      <c r="KTT1" s="35"/>
      <c r="KTU1" s="35"/>
      <c r="KTV1" s="35"/>
      <c r="KTW1" s="35"/>
      <c r="KTX1" s="35"/>
      <c r="KTY1" s="35"/>
      <c r="KTZ1" s="35"/>
      <c r="KUA1" s="35"/>
      <c r="KUB1" s="35"/>
      <c r="KUC1" s="35"/>
      <c r="KUD1" s="35"/>
      <c r="KUE1" s="35"/>
      <c r="KUF1" s="35"/>
      <c r="KUG1" s="35"/>
      <c r="KUH1" s="35"/>
      <c r="KUI1" s="35"/>
      <c r="KUJ1" s="35"/>
      <c r="KUK1" s="35"/>
      <c r="KUL1" s="35"/>
      <c r="KUM1" s="35"/>
      <c r="KUN1" s="35"/>
      <c r="KUO1" s="35"/>
      <c r="KUP1" s="35"/>
      <c r="KUQ1" s="35"/>
      <c r="KUR1" s="35"/>
      <c r="KUS1" s="35"/>
      <c r="KUT1" s="35"/>
      <c r="KUU1" s="35"/>
      <c r="KUV1" s="35"/>
      <c r="KUW1" s="35"/>
      <c r="KUX1" s="35"/>
      <c r="KUY1" s="35"/>
      <c r="KUZ1" s="35"/>
      <c r="KVA1" s="35"/>
      <c r="KVB1" s="35"/>
      <c r="KVC1" s="35"/>
      <c r="KVD1" s="35"/>
      <c r="KVE1" s="35"/>
      <c r="KVF1" s="35"/>
      <c r="KVG1" s="35"/>
      <c r="KVH1" s="35"/>
      <c r="KVI1" s="35"/>
      <c r="KVJ1" s="35"/>
      <c r="KVK1" s="35"/>
      <c r="KVL1" s="35"/>
      <c r="KVM1" s="35"/>
      <c r="KVN1" s="35"/>
      <c r="KVO1" s="35"/>
      <c r="KVP1" s="35"/>
      <c r="KVQ1" s="35"/>
      <c r="KVR1" s="35"/>
      <c r="KVS1" s="35"/>
      <c r="KVT1" s="35"/>
      <c r="KVU1" s="35"/>
      <c r="KVV1" s="35"/>
      <c r="KVW1" s="35"/>
      <c r="KVX1" s="35"/>
      <c r="KVY1" s="35"/>
      <c r="KVZ1" s="35"/>
      <c r="KWA1" s="35"/>
      <c r="KWB1" s="35"/>
      <c r="KWC1" s="35"/>
      <c r="KWD1" s="35"/>
      <c r="KWE1" s="35"/>
      <c r="KWF1" s="35"/>
      <c r="KWG1" s="35"/>
      <c r="KWH1" s="35"/>
      <c r="KWI1" s="35"/>
      <c r="KWJ1" s="35"/>
      <c r="KWK1" s="35"/>
      <c r="KWL1" s="35"/>
      <c r="KWM1" s="35"/>
      <c r="KWN1" s="35"/>
      <c r="KWO1" s="35"/>
      <c r="KWP1" s="35"/>
      <c r="KWQ1" s="35"/>
      <c r="KWR1" s="35"/>
      <c r="KWS1" s="35"/>
      <c r="KWT1" s="35"/>
      <c r="KWU1" s="35"/>
      <c r="KWV1" s="35"/>
      <c r="KWW1" s="35"/>
      <c r="KWX1" s="35"/>
      <c r="KWY1" s="35"/>
      <c r="KWZ1" s="35"/>
      <c r="KXA1" s="35"/>
      <c r="KXB1" s="35"/>
      <c r="KXC1" s="35"/>
      <c r="KXD1" s="35"/>
      <c r="KXE1" s="35"/>
      <c r="KXF1" s="35"/>
      <c r="KXG1" s="35"/>
      <c r="KXH1" s="35"/>
      <c r="KXI1" s="35"/>
      <c r="KXJ1" s="35"/>
      <c r="KXK1" s="35"/>
      <c r="KXL1" s="35"/>
      <c r="KXM1" s="35"/>
      <c r="KXN1" s="35"/>
      <c r="KXO1" s="35"/>
      <c r="KXP1" s="35"/>
      <c r="KXQ1" s="35"/>
      <c r="KXR1" s="35"/>
      <c r="KXS1" s="35"/>
      <c r="KXT1" s="35"/>
      <c r="KXU1" s="35"/>
      <c r="KXV1" s="35"/>
      <c r="KXW1" s="35"/>
      <c r="KXX1" s="35"/>
      <c r="KXY1" s="35"/>
      <c r="KXZ1" s="35"/>
      <c r="KYA1" s="35"/>
      <c r="KYB1" s="35"/>
      <c r="KYC1" s="35"/>
      <c r="KYD1" s="35"/>
      <c r="KYE1" s="35"/>
      <c r="KYF1" s="35"/>
      <c r="KYG1" s="35"/>
      <c r="KYH1" s="35"/>
      <c r="KYI1" s="35"/>
      <c r="KYJ1" s="35"/>
      <c r="KYK1" s="35"/>
      <c r="KYL1" s="35"/>
      <c r="KYM1" s="35"/>
      <c r="KYN1" s="35"/>
      <c r="KYO1" s="35"/>
      <c r="KYP1" s="35"/>
      <c r="KYQ1" s="35"/>
      <c r="KYR1" s="35"/>
      <c r="KYS1" s="35"/>
      <c r="KYT1" s="35"/>
      <c r="KYU1" s="35"/>
      <c r="KYV1" s="35"/>
      <c r="KYW1" s="35"/>
      <c r="KYX1" s="35"/>
      <c r="KYY1" s="35"/>
      <c r="KYZ1" s="35"/>
      <c r="KZA1" s="35"/>
      <c r="KZB1" s="35"/>
      <c r="KZC1" s="35"/>
      <c r="KZD1" s="35"/>
      <c r="KZE1" s="35"/>
      <c r="KZF1" s="35"/>
      <c r="KZG1" s="35"/>
      <c r="KZH1" s="35"/>
      <c r="KZI1" s="35"/>
      <c r="KZJ1" s="35"/>
      <c r="KZK1" s="35"/>
      <c r="KZL1" s="35"/>
      <c r="KZM1" s="35"/>
      <c r="KZN1" s="35"/>
      <c r="KZO1" s="35"/>
      <c r="KZP1" s="35"/>
      <c r="KZQ1" s="35"/>
      <c r="KZR1" s="35"/>
      <c r="KZS1" s="35"/>
      <c r="KZT1" s="35"/>
      <c r="KZU1" s="35"/>
      <c r="KZV1" s="35"/>
      <c r="KZW1" s="35"/>
      <c r="KZX1" s="35"/>
      <c r="KZY1" s="35"/>
      <c r="KZZ1" s="35"/>
      <c r="LAA1" s="35"/>
      <c r="LAB1" s="35"/>
      <c r="LAC1" s="35"/>
      <c r="LAD1" s="35"/>
      <c r="LAE1" s="35"/>
      <c r="LAF1" s="35"/>
      <c r="LAG1" s="35"/>
      <c r="LAH1" s="35"/>
      <c r="LAI1" s="35"/>
      <c r="LAJ1" s="35"/>
      <c r="LAK1" s="35"/>
      <c r="LAL1" s="35"/>
      <c r="LAM1" s="35"/>
      <c r="LAN1" s="35"/>
      <c r="LAO1" s="35"/>
      <c r="LAP1" s="35"/>
      <c r="LAQ1" s="35"/>
      <c r="LAR1" s="35"/>
      <c r="LAS1" s="35"/>
      <c r="LAT1" s="35"/>
      <c r="LAU1" s="35"/>
      <c r="LAV1" s="35"/>
      <c r="LAW1" s="35"/>
      <c r="LAX1" s="35"/>
      <c r="LAY1" s="35"/>
      <c r="LAZ1" s="35"/>
      <c r="LBA1" s="35"/>
      <c r="LBB1" s="35"/>
      <c r="LBC1" s="35"/>
      <c r="LBD1" s="35"/>
      <c r="LBE1" s="35"/>
      <c r="LBF1" s="35"/>
      <c r="LBG1" s="35"/>
      <c r="LBH1" s="35"/>
      <c r="LBI1" s="35"/>
      <c r="LBJ1" s="35"/>
      <c r="LBK1" s="35"/>
      <c r="LBL1" s="35"/>
      <c r="LBM1" s="35"/>
      <c r="LBN1" s="35"/>
      <c r="LBO1" s="35"/>
      <c r="LBP1" s="35"/>
      <c r="LBQ1" s="35"/>
      <c r="LBR1" s="35"/>
      <c r="LBS1" s="35"/>
      <c r="LBT1" s="35"/>
      <c r="LBU1" s="35"/>
      <c r="LBV1" s="35"/>
      <c r="LBW1" s="35"/>
      <c r="LBX1" s="35"/>
      <c r="LBY1" s="35"/>
      <c r="LBZ1" s="35"/>
      <c r="LCA1" s="35"/>
      <c r="LCB1" s="35"/>
      <c r="LCC1" s="35"/>
      <c r="LCD1" s="35"/>
      <c r="LCE1" s="35"/>
      <c r="LCF1" s="35"/>
      <c r="LCG1" s="35"/>
      <c r="LCH1" s="35"/>
      <c r="LCI1" s="35"/>
      <c r="LCJ1" s="35"/>
      <c r="LCK1" s="35"/>
      <c r="LCL1" s="35"/>
      <c r="LCM1" s="35"/>
      <c r="LCN1" s="35"/>
      <c r="LCO1" s="35"/>
      <c r="LCP1" s="35"/>
      <c r="LCQ1" s="35"/>
      <c r="LCR1" s="35"/>
      <c r="LCS1" s="35"/>
      <c r="LCT1" s="35"/>
      <c r="LCU1" s="35"/>
      <c r="LCV1" s="35"/>
      <c r="LCW1" s="35"/>
      <c r="LCX1" s="35"/>
      <c r="LCY1" s="35"/>
      <c r="LCZ1" s="35"/>
      <c r="LDA1" s="35"/>
      <c r="LDB1" s="35"/>
      <c r="LDC1" s="35"/>
      <c r="LDD1" s="35"/>
      <c r="LDE1" s="35"/>
      <c r="LDF1" s="35"/>
      <c r="LDG1" s="35"/>
      <c r="LDH1" s="35"/>
      <c r="LDI1" s="35"/>
      <c r="LDJ1" s="35"/>
      <c r="LDK1" s="35"/>
      <c r="LDL1" s="35"/>
      <c r="LDM1" s="35"/>
      <c r="LDN1" s="35"/>
      <c r="LDO1" s="35"/>
      <c r="LDP1" s="35"/>
      <c r="LDQ1" s="35"/>
      <c r="LDR1" s="35"/>
      <c r="LDS1" s="35"/>
      <c r="LDT1" s="35"/>
      <c r="LDU1" s="35"/>
      <c r="LDV1" s="35"/>
      <c r="LDW1" s="35"/>
      <c r="LDX1" s="35"/>
      <c r="LDY1" s="35"/>
      <c r="LDZ1" s="35"/>
      <c r="LEA1" s="35"/>
      <c r="LEB1" s="35"/>
      <c r="LEC1" s="35"/>
      <c r="LED1" s="35"/>
      <c r="LEE1" s="35"/>
      <c r="LEF1" s="35"/>
      <c r="LEG1" s="35"/>
      <c r="LEH1" s="35"/>
      <c r="LEI1" s="35"/>
      <c r="LEJ1" s="35"/>
      <c r="LEK1" s="35"/>
      <c r="LEL1" s="35"/>
      <c r="LEM1" s="35"/>
      <c r="LEN1" s="35"/>
      <c r="LEO1" s="35"/>
      <c r="LEP1" s="35"/>
      <c r="LEQ1" s="35"/>
      <c r="LER1" s="35"/>
      <c r="LES1" s="35"/>
      <c r="LET1" s="35"/>
      <c r="LEU1" s="35"/>
      <c r="LEV1" s="35"/>
      <c r="LEW1" s="35"/>
      <c r="LEX1" s="35"/>
      <c r="LEY1" s="35"/>
      <c r="LEZ1" s="35"/>
      <c r="LFA1" s="35"/>
      <c r="LFB1" s="35"/>
      <c r="LFC1" s="35"/>
      <c r="LFD1" s="35"/>
      <c r="LFE1" s="35"/>
      <c r="LFF1" s="35"/>
      <c r="LFG1" s="35"/>
      <c r="LFH1" s="35"/>
      <c r="LFI1" s="35"/>
      <c r="LFJ1" s="35"/>
      <c r="LFK1" s="35"/>
      <c r="LFL1" s="35"/>
      <c r="LFM1" s="35"/>
      <c r="LFN1" s="35"/>
      <c r="LFO1" s="35"/>
      <c r="LFP1" s="35"/>
      <c r="LFQ1" s="35"/>
      <c r="LFR1" s="35"/>
      <c r="LFS1" s="35"/>
      <c r="LFT1" s="35"/>
      <c r="LFU1" s="35"/>
      <c r="LFV1" s="35"/>
      <c r="LFW1" s="35"/>
      <c r="LFX1" s="35"/>
      <c r="LFY1" s="35"/>
      <c r="LFZ1" s="35"/>
      <c r="LGA1" s="35"/>
      <c r="LGB1" s="35"/>
      <c r="LGC1" s="35"/>
      <c r="LGD1" s="35"/>
      <c r="LGE1" s="35"/>
      <c r="LGF1" s="35"/>
      <c r="LGG1" s="35"/>
      <c r="LGH1" s="35"/>
      <c r="LGI1" s="35"/>
      <c r="LGJ1" s="35"/>
      <c r="LGK1" s="35"/>
      <c r="LGL1" s="35"/>
      <c r="LGM1" s="35"/>
      <c r="LGN1" s="35"/>
      <c r="LGO1" s="35"/>
      <c r="LGP1" s="35"/>
      <c r="LGQ1" s="35"/>
      <c r="LGR1" s="35"/>
      <c r="LGS1" s="35"/>
      <c r="LGT1" s="35"/>
      <c r="LGU1" s="35"/>
      <c r="LGV1" s="35"/>
      <c r="LGW1" s="35"/>
      <c r="LGX1" s="35"/>
      <c r="LGY1" s="35"/>
      <c r="LGZ1" s="35"/>
      <c r="LHA1" s="35"/>
      <c r="LHB1" s="35"/>
      <c r="LHC1" s="35"/>
      <c r="LHD1" s="35"/>
      <c r="LHE1" s="35"/>
      <c r="LHF1" s="35"/>
      <c r="LHG1" s="35"/>
      <c r="LHH1" s="35"/>
      <c r="LHI1" s="35"/>
      <c r="LHJ1" s="35"/>
      <c r="LHK1" s="35"/>
      <c r="LHL1" s="35"/>
      <c r="LHM1" s="35"/>
      <c r="LHN1" s="35"/>
      <c r="LHO1" s="35"/>
      <c r="LHP1" s="35"/>
      <c r="LHQ1" s="35"/>
      <c r="LHR1" s="35"/>
      <c r="LHS1" s="35"/>
      <c r="LHT1" s="35"/>
      <c r="LHU1" s="35"/>
      <c r="LHV1" s="35"/>
      <c r="LHW1" s="35"/>
      <c r="LHX1" s="35"/>
      <c r="LHY1" s="35"/>
      <c r="LHZ1" s="35"/>
      <c r="LIA1" s="35"/>
      <c r="LIB1" s="35"/>
      <c r="LIC1" s="35"/>
      <c r="LID1" s="35"/>
      <c r="LIE1" s="35"/>
      <c r="LIF1" s="35"/>
      <c r="LIG1" s="35"/>
      <c r="LIH1" s="35"/>
      <c r="LII1" s="35"/>
      <c r="LIJ1" s="35"/>
      <c r="LIK1" s="35"/>
      <c r="LIL1" s="35"/>
      <c r="LIM1" s="35"/>
      <c r="LIN1" s="35"/>
      <c r="LIO1" s="35"/>
      <c r="LIP1" s="35"/>
      <c r="LIQ1" s="35"/>
      <c r="LIR1" s="35"/>
      <c r="LIS1" s="35"/>
      <c r="LIT1" s="35"/>
      <c r="LIU1" s="35"/>
      <c r="LIV1" s="35"/>
      <c r="LIW1" s="35"/>
      <c r="LIX1" s="35"/>
      <c r="LIY1" s="35"/>
      <c r="LIZ1" s="35"/>
      <c r="LJA1" s="35"/>
      <c r="LJB1" s="35"/>
      <c r="LJC1" s="35"/>
      <c r="LJD1" s="35"/>
      <c r="LJE1" s="35"/>
      <c r="LJF1" s="35"/>
      <c r="LJG1" s="35"/>
      <c r="LJH1" s="35"/>
      <c r="LJI1" s="35"/>
      <c r="LJJ1" s="35"/>
      <c r="LJK1" s="35"/>
      <c r="LJL1" s="35"/>
      <c r="LJM1" s="35"/>
      <c r="LJN1" s="35"/>
      <c r="LJO1" s="35"/>
      <c r="LJP1" s="35"/>
      <c r="LJQ1" s="35"/>
      <c r="LJR1" s="35"/>
      <c r="LJS1" s="35"/>
      <c r="LJT1" s="35"/>
      <c r="LJU1" s="35"/>
      <c r="LJV1" s="35"/>
      <c r="LJW1" s="35"/>
      <c r="LJX1" s="35"/>
      <c r="LJY1" s="35"/>
      <c r="LJZ1" s="35"/>
      <c r="LKA1" s="35"/>
      <c r="LKB1" s="35"/>
      <c r="LKC1" s="35"/>
      <c r="LKD1" s="35"/>
      <c r="LKE1" s="35"/>
      <c r="LKF1" s="35"/>
      <c r="LKG1" s="35"/>
      <c r="LKH1" s="35"/>
      <c r="LKI1" s="35"/>
      <c r="LKJ1" s="35"/>
      <c r="LKK1" s="35"/>
      <c r="LKL1" s="35"/>
      <c r="LKM1" s="35"/>
      <c r="LKN1" s="35"/>
      <c r="LKO1" s="35"/>
      <c r="LKP1" s="35"/>
      <c r="LKQ1" s="35"/>
      <c r="LKR1" s="35"/>
      <c r="LKS1" s="35"/>
      <c r="LKT1" s="35"/>
      <c r="LKU1" s="35"/>
      <c r="LKV1" s="35"/>
      <c r="LKW1" s="35"/>
      <c r="LKX1" s="35"/>
      <c r="LKY1" s="35"/>
      <c r="LKZ1" s="35"/>
      <c r="LLA1" s="35"/>
      <c r="LLB1" s="35"/>
      <c r="LLC1" s="35"/>
      <c r="LLD1" s="35"/>
      <c r="LLE1" s="35"/>
      <c r="LLF1" s="35"/>
      <c r="LLG1" s="35"/>
      <c r="LLH1" s="35"/>
      <c r="LLI1" s="35"/>
      <c r="LLJ1" s="35"/>
      <c r="LLK1" s="35"/>
      <c r="LLL1" s="35"/>
      <c r="LLM1" s="35"/>
      <c r="LLN1" s="35"/>
      <c r="LLO1" s="35"/>
      <c r="LLP1" s="35"/>
      <c r="LLQ1" s="35"/>
      <c r="LLR1" s="35"/>
      <c r="LLS1" s="35"/>
      <c r="LLT1" s="35"/>
      <c r="LLU1" s="35"/>
      <c r="LLV1" s="35"/>
      <c r="LLW1" s="35"/>
      <c r="LLX1" s="35"/>
      <c r="LLY1" s="35"/>
      <c r="LLZ1" s="35"/>
      <c r="LMA1" s="35"/>
      <c r="LMB1" s="35"/>
      <c r="LMC1" s="35"/>
      <c r="LMD1" s="35"/>
      <c r="LME1" s="35"/>
      <c r="LMF1" s="35"/>
      <c r="LMG1" s="35"/>
      <c r="LMH1" s="35"/>
      <c r="LMI1" s="35"/>
      <c r="LMJ1" s="35"/>
      <c r="LMK1" s="35"/>
      <c r="LML1" s="35"/>
      <c r="LMM1" s="35"/>
      <c r="LMN1" s="35"/>
      <c r="LMO1" s="35"/>
      <c r="LMP1" s="35"/>
      <c r="LMQ1" s="35"/>
      <c r="LMR1" s="35"/>
      <c r="LMS1" s="35"/>
      <c r="LMT1" s="35"/>
      <c r="LMU1" s="35"/>
      <c r="LMV1" s="35"/>
      <c r="LMW1" s="35"/>
      <c r="LMX1" s="35"/>
      <c r="LMY1" s="35"/>
      <c r="LMZ1" s="35"/>
      <c r="LNA1" s="35"/>
      <c r="LNB1" s="35"/>
      <c r="LNC1" s="35"/>
      <c r="LND1" s="35"/>
      <c r="LNE1" s="35"/>
      <c r="LNF1" s="35"/>
      <c r="LNG1" s="35"/>
      <c r="LNH1" s="35"/>
      <c r="LNI1" s="35"/>
      <c r="LNJ1" s="35"/>
      <c r="LNK1" s="35"/>
      <c r="LNL1" s="35"/>
      <c r="LNM1" s="35"/>
      <c r="LNN1" s="35"/>
      <c r="LNO1" s="35"/>
      <c r="LNP1" s="35"/>
      <c r="LNQ1" s="35"/>
      <c r="LNR1" s="35"/>
      <c r="LNS1" s="35"/>
      <c r="LNT1" s="35"/>
      <c r="LNU1" s="35"/>
      <c r="LNV1" s="35"/>
      <c r="LNW1" s="35"/>
      <c r="LNX1" s="35"/>
      <c r="LNY1" s="35"/>
      <c r="LNZ1" s="35"/>
      <c r="LOA1" s="35"/>
      <c r="LOB1" s="35"/>
      <c r="LOC1" s="35"/>
      <c r="LOD1" s="35"/>
      <c r="LOE1" s="35"/>
      <c r="LOF1" s="35"/>
      <c r="LOG1" s="35"/>
      <c r="LOH1" s="35"/>
      <c r="LOI1" s="35"/>
      <c r="LOJ1" s="35"/>
      <c r="LOK1" s="35"/>
      <c r="LOL1" s="35"/>
      <c r="LOM1" s="35"/>
      <c r="LON1" s="35"/>
      <c r="LOO1" s="35"/>
      <c r="LOP1" s="35"/>
      <c r="LOQ1" s="35"/>
      <c r="LOR1" s="35"/>
      <c r="LOS1" s="35"/>
      <c r="LOT1" s="35"/>
      <c r="LOU1" s="35"/>
      <c r="LOV1" s="35"/>
      <c r="LOW1" s="35"/>
      <c r="LOX1" s="35"/>
      <c r="LOY1" s="35"/>
      <c r="LOZ1" s="35"/>
      <c r="LPA1" s="35"/>
      <c r="LPB1" s="35"/>
      <c r="LPC1" s="35"/>
      <c r="LPD1" s="35"/>
      <c r="LPE1" s="35"/>
      <c r="LPF1" s="35"/>
      <c r="LPG1" s="35"/>
      <c r="LPH1" s="35"/>
      <c r="LPI1" s="35"/>
      <c r="LPJ1" s="35"/>
      <c r="LPK1" s="35"/>
      <c r="LPL1" s="35"/>
      <c r="LPM1" s="35"/>
      <c r="LPN1" s="35"/>
      <c r="LPO1" s="35"/>
      <c r="LPP1" s="35"/>
      <c r="LPQ1" s="35"/>
      <c r="LPR1" s="35"/>
      <c r="LPS1" s="35"/>
      <c r="LPT1" s="35"/>
      <c r="LPU1" s="35"/>
      <c r="LPV1" s="35"/>
      <c r="LPW1" s="35"/>
      <c r="LPX1" s="35"/>
      <c r="LPY1" s="35"/>
      <c r="LPZ1" s="35"/>
      <c r="LQA1" s="35"/>
      <c r="LQB1" s="35"/>
      <c r="LQC1" s="35"/>
      <c r="LQD1" s="35"/>
      <c r="LQE1" s="35"/>
      <c r="LQF1" s="35"/>
      <c r="LQG1" s="35"/>
      <c r="LQH1" s="35"/>
      <c r="LQI1" s="35"/>
      <c r="LQJ1" s="35"/>
      <c r="LQK1" s="35"/>
      <c r="LQL1" s="35"/>
      <c r="LQM1" s="35"/>
      <c r="LQN1" s="35"/>
      <c r="LQO1" s="35"/>
      <c r="LQP1" s="35"/>
      <c r="LQQ1" s="35"/>
      <c r="LQR1" s="35"/>
      <c r="LQS1" s="35"/>
      <c r="LQT1" s="35"/>
      <c r="LQU1" s="35"/>
      <c r="LQV1" s="35"/>
      <c r="LQW1" s="35"/>
      <c r="LQX1" s="35"/>
      <c r="LQY1" s="35"/>
      <c r="LQZ1" s="35"/>
      <c r="LRA1" s="35"/>
      <c r="LRB1" s="35"/>
      <c r="LRC1" s="35"/>
      <c r="LRD1" s="35"/>
      <c r="LRE1" s="35"/>
      <c r="LRF1" s="35"/>
      <c r="LRG1" s="35"/>
      <c r="LRH1" s="35"/>
      <c r="LRI1" s="35"/>
      <c r="LRJ1" s="35"/>
      <c r="LRK1" s="35"/>
      <c r="LRL1" s="35"/>
      <c r="LRM1" s="35"/>
      <c r="LRN1" s="35"/>
      <c r="LRO1" s="35"/>
      <c r="LRP1" s="35"/>
      <c r="LRQ1" s="35"/>
      <c r="LRR1" s="35"/>
      <c r="LRS1" s="35"/>
      <c r="LRT1" s="35"/>
      <c r="LRU1" s="35"/>
      <c r="LRV1" s="35"/>
      <c r="LRW1" s="35"/>
      <c r="LRX1" s="35"/>
      <c r="LRY1" s="35"/>
      <c r="LRZ1" s="35"/>
      <c r="LSA1" s="35"/>
      <c r="LSB1" s="35"/>
      <c r="LSC1" s="35"/>
      <c r="LSD1" s="35"/>
      <c r="LSE1" s="35"/>
      <c r="LSF1" s="35"/>
      <c r="LSG1" s="35"/>
      <c r="LSH1" s="35"/>
      <c r="LSI1" s="35"/>
      <c r="LSJ1" s="35"/>
      <c r="LSK1" s="35"/>
      <c r="LSL1" s="35"/>
      <c r="LSM1" s="35"/>
      <c r="LSN1" s="35"/>
      <c r="LSO1" s="35"/>
      <c r="LSP1" s="35"/>
      <c r="LSQ1" s="35"/>
      <c r="LSR1" s="35"/>
      <c r="LSS1" s="35"/>
      <c r="LST1" s="35"/>
      <c r="LSU1" s="35"/>
      <c r="LSV1" s="35"/>
      <c r="LSW1" s="35"/>
      <c r="LSX1" s="35"/>
      <c r="LSY1" s="35"/>
      <c r="LSZ1" s="35"/>
      <c r="LTA1" s="35"/>
      <c r="LTB1" s="35"/>
      <c r="LTC1" s="35"/>
      <c r="LTD1" s="35"/>
      <c r="LTE1" s="35"/>
      <c r="LTF1" s="35"/>
      <c r="LTG1" s="35"/>
      <c r="LTH1" s="35"/>
      <c r="LTI1" s="35"/>
      <c r="LTJ1" s="35"/>
      <c r="LTK1" s="35"/>
      <c r="LTL1" s="35"/>
      <c r="LTM1" s="35"/>
      <c r="LTN1" s="35"/>
      <c r="LTO1" s="35"/>
      <c r="LTP1" s="35"/>
      <c r="LTQ1" s="35"/>
      <c r="LTR1" s="35"/>
      <c r="LTS1" s="35"/>
      <c r="LTT1" s="35"/>
      <c r="LTU1" s="35"/>
      <c r="LTV1" s="35"/>
      <c r="LTW1" s="35"/>
      <c r="LTX1" s="35"/>
      <c r="LTY1" s="35"/>
      <c r="LTZ1" s="35"/>
      <c r="LUA1" s="35"/>
      <c r="LUB1" s="35"/>
      <c r="LUC1" s="35"/>
      <c r="LUD1" s="35"/>
      <c r="LUE1" s="35"/>
      <c r="LUF1" s="35"/>
      <c r="LUG1" s="35"/>
      <c r="LUH1" s="35"/>
      <c r="LUI1" s="35"/>
      <c r="LUJ1" s="35"/>
      <c r="LUK1" s="35"/>
      <c r="LUL1" s="35"/>
      <c r="LUM1" s="35"/>
      <c r="LUN1" s="35"/>
      <c r="LUO1" s="35"/>
      <c r="LUP1" s="35"/>
      <c r="LUQ1" s="35"/>
      <c r="LUR1" s="35"/>
      <c r="LUS1" s="35"/>
      <c r="LUT1" s="35"/>
      <c r="LUU1" s="35"/>
      <c r="LUV1" s="35"/>
      <c r="LUW1" s="35"/>
      <c r="LUX1" s="35"/>
      <c r="LUY1" s="35"/>
      <c r="LUZ1" s="35"/>
      <c r="LVA1" s="35"/>
      <c r="LVB1" s="35"/>
      <c r="LVC1" s="35"/>
      <c r="LVD1" s="35"/>
      <c r="LVE1" s="35"/>
      <c r="LVF1" s="35"/>
      <c r="LVG1" s="35"/>
      <c r="LVH1" s="35"/>
      <c r="LVI1" s="35"/>
      <c r="LVJ1" s="35"/>
      <c r="LVK1" s="35"/>
      <c r="LVL1" s="35"/>
      <c r="LVM1" s="35"/>
      <c r="LVN1" s="35"/>
      <c r="LVO1" s="35"/>
      <c r="LVP1" s="35"/>
      <c r="LVQ1" s="35"/>
      <c r="LVR1" s="35"/>
      <c r="LVS1" s="35"/>
      <c r="LVT1" s="35"/>
      <c r="LVU1" s="35"/>
      <c r="LVV1" s="35"/>
      <c r="LVW1" s="35"/>
      <c r="LVX1" s="35"/>
      <c r="LVY1" s="35"/>
      <c r="LVZ1" s="35"/>
      <c r="LWA1" s="35"/>
      <c r="LWB1" s="35"/>
      <c r="LWC1" s="35"/>
      <c r="LWD1" s="35"/>
      <c r="LWE1" s="35"/>
      <c r="LWF1" s="35"/>
      <c r="LWG1" s="35"/>
      <c r="LWH1" s="35"/>
      <c r="LWI1" s="35"/>
      <c r="LWJ1" s="35"/>
      <c r="LWK1" s="35"/>
      <c r="LWL1" s="35"/>
      <c r="LWM1" s="35"/>
      <c r="LWN1" s="35"/>
      <c r="LWO1" s="35"/>
      <c r="LWP1" s="35"/>
      <c r="LWQ1" s="35"/>
      <c r="LWR1" s="35"/>
      <c r="LWS1" s="35"/>
      <c r="LWT1" s="35"/>
      <c r="LWU1" s="35"/>
      <c r="LWV1" s="35"/>
      <c r="LWW1" s="35"/>
      <c r="LWX1" s="35"/>
      <c r="LWY1" s="35"/>
      <c r="LWZ1" s="35"/>
      <c r="LXA1" s="35"/>
      <c r="LXB1" s="35"/>
      <c r="LXC1" s="35"/>
      <c r="LXD1" s="35"/>
      <c r="LXE1" s="35"/>
      <c r="LXF1" s="35"/>
      <c r="LXG1" s="35"/>
      <c r="LXH1" s="35"/>
      <c r="LXI1" s="35"/>
      <c r="LXJ1" s="35"/>
      <c r="LXK1" s="35"/>
      <c r="LXL1" s="35"/>
      <c r="LXM1" s="35"/>
      <c r="LXN1" s="35"/>
      <c r="LXO1" s="35"/>
      <c r="LXP1" s="35"/>
      <c r="LXQ1" s="35"/>
      <c r="LXR1" s="35"/>
      <c r="LXS1" s="35"/>
      <c r="LXT1" s="35"/>
      <c r="LXU1" s="35"/>
      <c r="LXV1" s="35"/>
      <c r="LXW1" s="35"/>
      <c r="LXX1" s="35"/>
      <c r="LXY1" s="35"/>
      <c r="LXZ1" s="35"/>
      <c r="LYA1" s="35"/>
      <c r="LYB1" s="35"/>
      <c r="LYC1" s="35"/>
      <c r="LYD1" s="35"/>
      <c r="LYE1" s="35"/>
      <c r="LYF1" s="35"/>
      <c r="LYG1" s="35"/>
      <c r="LYH1" s="35"/>
      <c r="LYI1" s="35"/>
      <c r="LYJ1" s="35"/>
      <c r="LYK1" s="35"/>
      <c r="LYL1" s="35"/>
      <c r="LYM1" s="35"/>
      <c r="LYN1" s="35"/>
      <c r="LYO1" s="35"/>
      <c r="LYP1" s="35"/>
      <c r="LYQ1" s="35"/>
      <c r="LYR1" s="35"/>
      <c r="LYS1" s="35"/>
      <c r="LYT1" s="35"/>
      <c r="LYU1" s="35"/>
      <c r="LYV1" s="35"/>
      <c r="LYW1" s="35"/>
      <c r="LYX1" s="35"/>
      <c r="LYY1" s="35"/>
      <c r="LYZ1" s="35"/>
      <c r="LZA1" s="35"/>
      <c r="LZB1" s="35"/>
      <c r="LZC1" s="35"/>
      <c r="LZD1" s="35"/>
      <c r="LZE1" s="35"/>
      <c r="LZF1" s="35"/>
      <c r="LZG1" s="35"/>
      <c r="LZH1" s="35"/>
      <c r="LZI1" s="35"/>
      <c r="LZJ1" s="35"/>
      <c r="LZK1" s="35"/>
      <c r="LZL1" s="35"/>
      <c r="LZM1" s="35"/>
      <c r="LZN1" s="35"/>
      <c r="LZO1" s="35"/>
      <c r="LZP1" s="35"/>
      <c r="LZQ1" s="35"/>
      <c r="LZR1" s="35"/>
      <c r="LZS1" s="35"/>
      <c r="LZT1" s="35"/>
      <c r="LZU1" s="35"/>
      <c r="LZV1" s="35"/>
      <c r="LZW1" s="35"/>
      <c r="LZX1" s="35"/>
      <c r="LZY1" s="35"/>
      <c r="LZZ1" s="35"/>
      <c r="MAA1" s="35"/>
      <c r="MAB1" s="35"/>
      <c r="MAC1" s="35"/>
      <c r="MAD1" s="35"/>
      <c r="MAE1" s="35"/>
      <c r="MAF1" s="35"/>
      <c r="MAG1" s="35"/>
      <c r="MAH1" s="35"/>
      <c r="MAI1" s="35"/>
      <c r="MAJ1" s="35"/>
      <c r="MAK1" s="35"/>
      <c r="MAL1" s="35"/>
      <c r="MAM1" s="35"/>
      <c r="MAN1" s="35"/>
      <c r="MAO1" s="35"/>
      <c r="MAP1" s="35"/>
      <c r="MAQ1" s="35"/>
      <c r="MAR1" s="35"/>
      <c r="MAS1" s="35"/>
      <c r="MAT1" s="35"/>
      <c r="MAU1" s="35"/>
      <c r="MAV1" s="35"/>
      <c r="MAW1" s="35"/>
      <c r="MAX1" s="35"/>
      <c r="MAY1" s="35"/>
      <c r="MAZ1" s="35"/>
      <c r="MBA1" s="35"/>
      <c r="MBB1" s="35"/>
      <c r="MBC1" s="35"/>
      <c r="MBD1" s="35"/>
      <c r="MBE1" s="35"/>
      <c r="MBF1" s="35"/>
      <c r="MBG1" s="35"/>
      <c r="MBH1" s="35"/>
      <c r="MBI1" s="35"/>
      <c r="MBJ1" s="35"/>
      <c r="MBK1" s="35"/>
      <c r="MBL1" s="35"/>
      <c r="MBM1" s="35"/>
      <c r="MBN1" s="35"/>
      <c r="MBO1" s="35"/>
      <c r="MBP1" s="35"/>
      <c r="MBQ1" s="35"/>
      <c r="MBR1" s="35"/>
      <c r="MBS1" s="35"/>
      <c r="MBT1" s="35"/>
      <c r="MBU1" s="35"/>
      <c r="MBV1" s="35"/>
      <c r="MBW1" s="35"/>
      <c r="MBX1" s="35"/>
      <c r="MBY1" s="35"/>
      <c r="MBZ1" s="35"/>
      <c r="MCA1" s="35"/>
      <c r="MCB1" s="35"/>
      <c r="MCC1" s="35"/>
      <c r="MCD1" s="35"/>
      <c r="MCE1" s="35"/>
      <c r="MCF1" s="35"/>
      <c r="MCG1" s="35"/>
      <c r="MCH1" s="35"/>
      <c r="MCI1" s="35"/>
      <c r="MCJ1" s="35"/>
      <c r="MCK1" s="35"/>
      <c r="MCL1" s="35"/>
      <c r="MCM1" s="35"/>
      <c r="MCN1" s="35"/>
      <c r="MCO1" s="35"/>
      <c r="MCP1" s="35"/>
      <c r="MCQ1" s="35"/>
      <c r="MCR1" s="35"/>
      <c r="MCS1" s="35"/>
      <c r="MCT1" s="35"/>
      <c r="MCU1" s="35"/>
      <c r="MCV1" s="35"/>
      <c r="MCW1" s="35"/>
      <c r="MCX1" s="35"/>
      <c r="MCY1" s="35"/>
      <c r="MCZ1" s="35"/>
      <c r="MDA1" s="35"/>
      <c r="MDB1" s="35"/>
      <c r="MDC1" s="35"/>
      <c r="MDD1" s="35"/>
      <c r="MDE1" s="35"/>
      <c r="MDF1" s="35"/>
      <c r="MDG1" s="35"/>
      <c r="MDH1" s="35"/>
      <c r="MDI1" s="35"/>
      <c r="MDJ1" s="35"/>
      <c r="MDK1" s="35"/>
      <c r="MDL1" s="35"/>
      <c r="MDM1" s="35"/>
      <c r="MDN1" s="35"/>
      <c r="MDO1" s="35"/>
      <c r="MDP1" s="35"/>
      <c r="MDQ1" s="35"/>
      <c r="MDR1" s="35"/>
      <c r="MDS1" s="35"/>
      <c r="MDT1" s="35"/>
      <c r="MDU1" s="35"/>
      <c r="MDV1" s="35"/>
      <c r="MDW1" s="35"/>
      <c r="MDX1" s="35"/>
      <c r="MDY1" s="35"/>
      <c r="MDZ1" s="35"/>
      <c r="MEA1" s="35"/>
      <c r="MEB1" s="35"/>
      <c r="MEC1" s="35"/>
      <c r="MED1" s="35"/>
      <c r="MEE1" s="35"/>
      <c r="MEF1" s="35"/>
      <c r="MEG1" s="35"/>
      <c r="MEH1" s="35"/>
      <c r="MEI1" s="35"/>
      <c r="MEJ1" s="35"/>
      <c r="MEK1" s="35"/>
      <c r="MEL1" s="35"/>
      <c r="MEM1" s="35"/>
      <c r="MEN1" s="35"/>
      <c r="MEO1" s="35"/>
      <c r="MEP1" s="35"/>
      <c r="MEQ1" s="35"/>
      <c r="MER1" s="35"/>
      <c r="MES1" s="35"/>
      <c r="MET1" s="35"/>
      <c r="MEU1" s="35"/>
      <c r="MEV1" s="35"/>
      <c r="MEW1" s="35"/>
      <c r="MEX1" s="35"/>
      <c r="MEY1" s="35"/>
      <c r="MEZ1" s="35"/>
      <c r="MFA1" s="35"/>
      <c r="MFB1" s="35"/>
      <c r="MFC1" s="35"/>
      <c r="MFD1" s="35"/>
      <c r="MFE1" s="35"/>
      <c r="MFF1" s="35"/>
      <c r="MFG1" s="35"/>
      <c r="MFH1" s="35"/>
      <c r="MFI1" s="35"/>
      <c r="MFJ1" s="35"/>
      <c r="MFK1" s="35"/>
      <c r="MFL1" s="35"/>
      <c r="MFM1" s="35"/>
      <c r="MFN1" s="35"/>
      <c r="MFO1" s="35"/>
      <c r="MFP1" s="35"/>
      <c r="MFQ1" s="35"/>
      <c r="MFR1" s="35"/>
      <c r="MFS1" s="35"/>
      <c r="MFT1" s="35"/>
      <c r="MFU1" s="35"/>
      <c r="MFV1" s="35"/>
      <c r="MFW1" s="35"/>
      <c r="MFX1" s="35"/>
      <c r="MFY1" s="35"/>
      <c r="MFZ1" s="35"/>
      <c r="MGA1" s="35"/>
      <c r="MGB1" s="35"/>
      <c r="MGC1" s="35"/>
      <c r="MGD1" s="35"/>
      <c r="MGE1" s="35"/>
      <c r="MGF1" s="35"/>
      <c r="MGG1" s="35"/>
      <c r="MGH1" s="35"/>
      <c r="MGI1" s="35"/>
      <c r="MGJ1" s="35"/>
      <c r="MGK1" s="35"/>
      <c r="MGL1" s="35"/>
      <c r="MGM1" s="35"/>
      <c r="MGN1" s="35"/>
      <c r="MGO1" s="35"/>
      <c r="MGP1" s="35"/>
      <c r="MGQ1" s="35"/>
      <c r="MGR1" s="35"/>
      <c r="MGS1" s="35"/>
      <c r="MGT1" s="35"/>
      <c r="MGU1" s="35"/>
      <c r="MGV1" s="35"/>
      <c r="MGW1" s="35"/>
      <c r="MGX1" s="35"/>
      <c r="MGY1" s="35"/>
      <c r="MGZ1" s="35"/>
      <c r="MHA1" s="35"/>
      <c r="MHB1" s="35"/>
      <c r="MHC1" s="35"/>
      <c r="MHD1" s="35"/>
      <c r="MHE1" s="35"/>
      <c r="MHF1" s="35"/>
      <c r="MHG1" s="35"/>
      <c r="MHH1" s="35"/>
      <c r="MHI1" s="35"/>
      <c r="MHJ1" s="35"/>
      <c r="MHK1" s="35"/>
      <c r="MHL1" s="35"/>
      <c r="MHM1" s="35"/>
      <c r="MHN1" s="35"/>
      <c r="MHO1" s="35"/>
      <c r="MHP1" s="35"/>
      <c r="MHQ1" s="35"/>
      <c r="MHR1" s="35"/>
      <c r="MHS1" s="35"/>
      <c r="MHT1" s="35"/>
      <c r="MHU1" s="35"/>
      <c r="MHV1" s="35"/>
      <c r="MHW1" s="35"/>
      <c r="MHX1" s="35"/>
      <c r="MHY1" s="35"/>
      <c r="MHZ1" s="35"/>
      <c r="MIA1" s="35"/>
      <c r="MIB1" s="35"/>
      <c r="MIC1" s="35"/>
      <c r="MID1" s="35"/>
      <c r="MIE1" s="35"/>
      <c r="MIF1" s="35"/>
      <c r="MIG1" s="35"/>
      <c r="MIH1" s="35"/>
      <c r="MII1" s="35"/>
      <c r="MIJ1" s="35"/>
      <c r="MIK1" s="35"/>
      <c r="MIL1" s="35"/>
      <c r="MIM1" s="35"/>
      <c r="MIN1" s="35"/>
      <c r="MIO1" s="35"/>
      <c r="MIP1" s="35"/>
      <c r="MIQ1" s="35"/>
      <c r="MIR1" s="35"/>
      <c r="MIS1" s="35"/>
      <c r="MIT1" s="35"/>
      <c r="MIU1" s="35"/>
      <c r="MIV1" s="35"/>
      <c r="MIW1" s="35"/>
      <c r="MIX1" s="35"/>
      <c r="MIY1" s="35"/>
      <c r="MIZ1" s="35"/>
      <c r="MJA1" s="35"/>
      <c r="MJB1" s="35"/>
      <c r="MJC1" s="35"/>
      <c r="MJD1" s="35"/>
      <c r="MJE1" s="35"/>
      <c r="MJF1" s="35"/>
      <c r="MJG1" s="35"/>
      <c r="MJH1" s="35"/>
      <c r="MJI1" s="35"/>
      <c r="MJJ1" s="35"/>
      <c r="MJK1" s="35"/>
      <c r="MJL1" s="35"/>
      <c r="MJM1" s="35"/>
      <c r="MJN1" s="35"/>
      <c r="MJO1" s="35"/>
      <c r="MJP1" s="35"/>
      <c r="MJQ1" s="35"/>
      <c r="MJR1" s="35"/>
      <c r="MJS1" s="35"/>
      <c r="MJT1" s="35"/>
      <c r="MJU1" s="35"/>
      <c r="MJV1" s="35"/>
      <c r="MJW1" s="35"/>
      <c r="MJX1" s="35"/>
      <c r="MJY1" s="35"/>
      <c r="MJZ1" s="35"/>
      <c r="MKA1" s="35"/>
      <c r="MKB1" s="35"/>
      <c r="MKC1" s="35"/>
      <c r="MKD1" s="35"/>
      <c r="MKE1" s="35"/>
      <c r="MKF1" s="35"/>
      <c r="MKG1" s="35"/>
      <c r="MKH1" s="35"/>
      <c r="MKI1" s="35"/>
      <c r="MKJ1" s="35"/>
      <c r="MKK1" s="35"/>
      <c r="MKL1" s="35"/>
      <c r="MKM1" s="35"/>
      <c r="MKN1" s="35"/>
      <c r="MKO1" s="35"/>
      <c r="MKP1" s="35"/>
      <c r="MKQ1" s="35"/>
      <c r="MKR1" s="35"/>
      <c r="MKS1" s="35"/>
      <c r="MKT1" s="35"/>
      <c r="MKU1" s="35"/>
      <c r="MKV1" s="35"/>
      <c r="MKW1" s="35"/>
      <c r="MKX1" s="35"/>
      <c r="MKY1" s="35"/>
      <c r="MKZ1" s="35"/>
      <c r="MLA1" s="35"/>
      <c r="MLB1" s="35"/>
      <c r="MLC1" s="35"/>
      <c r="MLD1" s="35"/>
      <c r="MLE1" s="35"/>
      <c r="MLF1" s="35"/>
      <c r="MLG1" s="35"/>
      <c r="MLH1" s="35"/>
      <c r="MLI1" s="35"/>
      <c r="MLJ1" s="35"/>
      <c r="MLK1" s="35"/>
      <c r="MLL1" s="35"/>
      <c r="MLM1" s="35"/>
      <c r="MLN1" s="35"/>
      <c r="MLO1" s="35"/>
      <c r="MLP1" s="35"/>
      <c r="MLQ1" s="35"/>
      <c r="MLR1" s="35"/>
      <c r="MLS1" s="35"/>
      <c r="MLT1" s="35"/>
      <c r="MLU1" s="35"/>
      <c r="MLV1" s="35"/>
      <c r="MLW1" s="35"/>
      <c r="MLX1" s="35"/>
      <c r="MLY1" s="35"/>
      <c r="MLZ1" s="35"/>
      <c r="MMA1" s="35"/>
      <c r="MMB1" s="35"/>
      <c r="MMC1" s="35"/>
      <c r="MMD1" s="35"/>
      <c r="MME1" s="35"/>
      <c r="MMF1" s="35"/>
      <c r="MMG1" s="35"/>
      <c r="MMH1" s="35"/>
      <c r="MMI1" s="35"/>
      <c r="MMJ1" s="35"/>
      <c r="MMK1" s="35"/>
      <c r="MML1" s="35"/>
      <c r="MMM1" s="35"/>
      <c r="MMN1" s="35"/>
      <c r="MMO1" s="35"/>
      <c r="MMP1" s="35"/>
      <c r="MMQ1" s="35"/>
      <c r="MMR1" s="35"/>
      <c r="MMS1" s="35"/>
      <c r="MMT1" s="35"/>
      <c r="MMU1" s="35"/>
      <c r="MMV1" s="35"/>
      <c r="MMW1" s="35"/>
      <c r="MMX1" s="35"/>
      <c r="MMY1" s="35"/>
      <c r="MMZ1" s="35"/>
      <c r="MNA1" s="35"/>
      <c r="MNB1" s="35"/>
      <c r="MNC1" s="35"/>
      <c r="MND1" s="35"/>
      <c r="MNE1" s="35"/>
      <c r="MNF1" s="35"/>
      <c r="MNG1" s="35"/>
      <c r="MNH1" s="35"/>
      <c r="MNI1" s="35"/>
      <c r="MNJ1" s="35"/>
      <c r="MNK1" s="35"/>
      <c r="MNL1" s="35"/>
      <c r="MNM1" s="35"/>
      <c r="MNN1" s="35"/>
      <c r="MNO1" s="35"/>
      <c r="MNP1" s="35"/>
      <c r="MNQ1" s="35"/>
      <c r="MNR1" s="35"/>
      <c r="MNS1" s="35"/>
      <c r="MNT1" s="35"/>
      <c r="MNU1" s="35"/>
      <c r="MNV1" s="35"/>
      <c r="MNW1" s="35"/>
      <c r="MNX1" s="35"/>
      <c r="MNY1" s="35"/>
      <c r="MNZ1" s="35"/>
      <c r="MOA1" s="35"/>
      <c r="MOB1" s="35"/>
      <c r="MOC1" s="35"/>
      <c r="MOD1" s="35"/>
      <c r="MOE1" s="35"/>
      <c r="MOF1" s="35"/>
      <c r="MOG1" s="35"/>
      <c r="MOH1" s="35"/>
      <c r="MOI1" s="35"/>
      <c r="MOJ1" s="35"/>
      <c r="MOK1" s="35"/>
      <c r="MOL1" s="35"/>
      <c r="MOM1" s="35"/>
      <c r="MON1" s="35"/>
      <c r="MOO1" s="35"/>
      <c r="MOP1" s="35"/>
      <c r="MOQ1" s="35"/>
      <c r="MOR1" s="35"/>
      <c r="MOS1" s="35"/>
      <c r="MOT1" s="35"/>
      <c r="MOU1" s="35"/>
      <c r="MOV1" s="35"/>
      <c r="MOW1" s="35"/>
      <c r="MOX1" s="35"/>
      <c r="MOY1" s="35"/>
      <c r="MOZ1" s="35"/>
      <c r="MPA1" s="35"/>
      <c r="MPB1" s="35"/>
      <c r="MPC1" s="35"/>
      <c r="MPD1" s="35"/>
      <c r="MPE1" s="35"/>
      <c r="MPF1" s="35"/>
      <c r="MPG1" s="35"/>
      <c r="MPH1" s="35"/>
      <c r="MPI1" s="35"/>
      <c r="MPJ1" s="35"/>
      <c r="MPK1" s="35"/>
      <c r="MPL1" s="35"/>
      <c r="MPM1" s="35"/>
      <c r="MPN1" s="35"/>
      <c r="MPO1" s="35"/>
      <c r="MPP1" s="35"/>
      <c r="MPQ1" s="35"/>
      <c r="MPR1" s="35"/>
      <c r="MPS1" s="35"/>
      <c r="MPT1" s="35"/>
      <c r="MPU1" s="35"/>
      <c r="MPV1" s="35"/>
      <c r="MPW1" s="35"/>
      <c r="MPX1" s="35"/>
      <c r="MPY1" s="35"/>
      <c r="MPZ1" s="35"/>
      <c r="MQA1" s="35"/>
      <c r="MQB1" s="35"/>
      <c r="MQC1" s="35"/>
      <c r="MQD1" s="35"/>
      <c r="MQE1" s="35"/>
      <c r="MQF1" s="35"/>
      <c r="MQG1" s="35"/>
      <c r="MQH1" s="35"/>
      <c r="MQI1" s="35"/>
      <c r="MQJ1" s="35"/>
      <c r="MQK1" s="35"/>
      <c r="MQL1" s="35"/>
      <c r="MQM1" s="35"/>
      <c r="MQN1" s="35"/>
      <c r="MQO1" s="35"/>
      <c r="MQP1" s="35"/>
      <c r="MQQ1" s="35"/>
      <c r="MQR1" s="35"/>
      <c r="MQS1" s="35"/>
      <c r="MQT1" s="35"/>
      <c r="MQU1" s="35"/>
      <c r="MQV1" s="35"/>
      <c r="MQW1" s="35"/>
      <c r="MQX1" s="35"/>
      <c r="MQY1" s="35"/>
      <c r="MQZ1" s="35"/>
      <c r="MRA1" s="35"/>
      <c r="MRB1" s="35"/>
      <c r="MRC1" s="35"/>
      <c r="MRD1" s="35"/>
      <c r="MRE1" s="35"/>
      <c r="MRF1" s="35"/>
      <c r="MRG1" s="35"/>
      <c r="MRH1" s="35"/>
      <c r="MRI1" s="35"/>
      <c r="MRJ1" s="35"/>
      <c r="MRK1" s="35"/>
      <c r="MRL1" s="35"/>
      <c r="MRM1" s="35"/>
      <c r="MRN1" s="35"/>
      <c r="MRO1" s="35"/>
      <c r="MRP1" s="35"/>
      <c r="MRQ1" s="35"/>
      <c r="MRR1" s="35"/>
      <c r="MRS1" s="35"/>
      <c r="MRT1" s="35"/>
      <c r="MRU1" s="35"/>
      <c r="MRV1" s="35"/>
      <c r="MRW1" s="35"/>
      <c r="MRX1" s="35"/>
      <c r="MRY1" s="35"/>
      <c r="MRZ1" s="35"/>
      <c r="MSA1" s="35"/>
      <c r="MSB1" s="35"/>
      <c r="MSC1" s="35"/>
      <c r="MSD1" s="35"/>
      <c r="MSE1" s="35"/>
      <c r="MSF1" s="35"/>
      <c r="MSG1" s="35"/>
      <c r="MSH1" s="35"/>
      <c r="MSI1" s="35"/>
      <c r="MSJ1" s="35"/>
      <c r="MSK1" s="35"/>
      <c r="MSL1" s="35"/>
      <c r="MSM1" s="35"/>
      <c r="MSN1" s="35"/>
      <c r="MSO1" s="35"/>
      <c r="MSP1" s="35"/>
      <c r="MSQ1" s="35"/>
      <c r="MSR1" s="35"/>
      <c r="MSS1" s="35"/>
      <c r="MST1" s="35"/>
      <c r="MSU1" s="35"/>
      <c r="MSV1" s="35"/>
      <c r="MSW1" s="35"/>
      <c r="MSX1" s="35"/>
      <c r="MSY1" s="35"/>
      <c r="MSZ1" s="35"/>
      <c r="MTA1" s="35"/>
      <c r="MTB1" s="35"/>
      <c r="MTC1" s="35"/>
      <c r="MTD1" s="35"/>
      <c r="MTE1" s="35"/>
      <c r="MTF1" s="35"/>
      <c r="MTG1" s="35"/>
      <c r="MTH1" s="35"/>
      <c r="MTI1" s="35"/>
      <c r="MTJ1" s="35"/>
      <c r="MTK1" s="35"/>
      <c r="MTL1" s="35"/>
      <c r="MTM1" s="35"/>
      <c r="MTN1" s="35"/>
      <c r="MTO1" s="35"/>
      <c r="MTP1" s="35"/>
      <c r="MTQ1" s="35"/>
      <c r="MTR1" s="35"/>
      <c r="MTS1" s="35"/>
      <c r="MTT1" s="35"/>
      <c r="MTU1" s="35"/>
      <c r="MTV1" s="35"/>
      <c r="MTW1" s="35"/>
      <c r="MTX1" s="35"/>
      <c r="MTY1" s="35"/>
      <c r="MTZ1" s="35"/>
      <c r="MUA1" s="35"/>
      <c r="MUB1" s="35"/>
      <c r="MUC1" s="35"/>
      <c r="MUD1" s="35"/>
      <c r="MUE1" s="35"/>
      <c r="MUF1" s="35"/>
      <c r="MUG1" s="35"/>
      <c r="MUH1" s="35"/>
      <c r="MUI1" s="35"/>
      <c r="MUJ1" s="35"/>
      <c r="MUK1" s="35"/>
      <c r="MUL1" s="35"/>
      <c r="MUM1" s="35"/>
      <c r="MUN1" s="35"/>
      <c r="MUO1" s="35"/>
      <c r="MUP1" s="35"/>
      <c r="MUQ1" s="35"/>
      <c r="MUR1" s="35"/>
      <c r="MUS1" s="35"/>
      <c r="MUT1" s="35"/>
      <c r="MUU1" s="35"/>
      <c r="MUV1" s="35"/>
      <c r="MUW1" s="35"/>
      <c r="MUX1" s="35"/>
      <c r="MUY1" s="35"/>
      <c r="MUZ1" s="35"/>
      <c r="MVA1" s="35"/>
      <c r="MVB1" s="35"/>
      <c r="MVC1" s="35"/>
      <c r="MVD1" s="35"/>
      <c r="MVE1" s="35"/>
      <c r="MVF1" s="35"/>
      <c r="MVG1" s="35"/>
      <c r="MVH1" s="35"/>
      <c r="MVI1" s="35"/>
      <c r="MVJ1" s="35"/>
      <c r="MVK1" s="35"/>
      <c r="MVL1" s="35"/>
      <c r="MVM1" s="35"/>
      <c r="MVN1" s="35"/>
      <c r="MVO1" s="35"/>
      <c r="MVP1" s="35"/>
      <c r="MVQ1" s="35"/>
      <c r="MVR1" s="35"/>
      <c r="MVS1" s="35"/>
      <c r="MVT1" s="35"/>
      <c r="MVU1" s="35"/>
      <c r="MVV1" s="35"/>
      <c r="MVW1" s="35"/>
      <c r="MVX1" s="35"/>
      <c r="MVY1" s="35"/>
      <c r="MVZ1" s="35"/>
      <c r="MWA1" s="35"/>
      <c r="MWB1" s="35"/>
      <c r="MWC1" s="35"/>
      <c r="MWD1" s="35"/>
      <c r="MWE1" s="35"/>
      <c r="MWF1" s="35"/>
      <c r="MWG1" s="35"/>
      <c r="MWH1" s="35"/>
      <c r="MWI1" s="35"/>
      <c r="MWJ1" s="35"/>
      <c r="MWK1" s="35"/>
      <c r="MWL1" s="35"/>
      <c r="MWM1" s="35"/>
      <c r="MWN1" s="35"/>
      <c r="MWO1" s="35"/>
      <c r="MWP1" s="35"/>
      <c r="MWQ1" s="35"/>
      <c r="MWR1" s="35"/>
      <c r="MWS1" s="35"/>
      <c r="MWT1" s="35"/>
      <c r="MWU1" s="35"/>
      <c r="MWV1" s="35"/>
      <c r="MWW1" s="35"/>
      <c r="MWX1" s="35"/>
      <c r="MWY1" s="35"/>
      <c r="MWZ1" s="35"/>
      <c r="MXA1" s="35"/>
      <c r="MXB1" s="35"/>
      <c r="MXC1" s="35"/>
      <c r="MXD1" s="35"/>
      <c r="MXE1" s="35"/>
      <c r="MXF1" s="35"/>
      <c r="MXG1" s="35"/>
      <c r="MXH1" s="35"/>
      <c r="MXI1" s="35"/>
      <c r="MXJ1" s="35"/>
      <c r="MXK1" s="35"/>
      <c r="MXL1" s="35"/>
      <c r="MXM1" s="35"/>
      <c r="MXN1" s="35"/>
      <c r="MXO1" s="35"/>
      <c r="MXP1" s="35"/>
      <c r="MXQ1" s="35"/>
      <c r="MXR1" s="35"/>
      <c r="MXS1" s="35"/>
      <c r="MXT1" s="35"/>
      <c r="MXU1" s="35"/>
      <c r="MXV1" s="35"/>
      <c r="MXW1" s="35"/>
      <c r="MXX1" s="35"/>
      <c r="MXY1" s="35"/>
      <c r="MXZ1" s="35"/>
      <c r="MYA1" s="35"/>
      <c r="MYB1" s="35"/>
      <c r="MYC1" s="35"/>
      <c r="MYD1" s="35"/>
      <c r="MYE1" s="35"/>
      <c r="MYF1" s="35"/>
      <c r="MYG1" s="35"/>
      <c r="MYH1" s="35"/>
      <c r="MYI1" s="35"/>
      <c r="MYJ1" s="35"/>
      <c r="MYK1" s="35"/>
      <c r="MYL1" s="35"/>
      <c r="MYM1" s="35"/>
      <c r="MYN1" s="35"/>
      <c r="MYO1" s="35"/>
      <c r="MYP1" s="35"/>
      <c r="MYQ1" s="35"/>
      <c r="MYR1" s="35"/>
      <c r="MYS1" s="35"/>
      <c r="MYT1" s="35"/>
      <c r="MYU1" s="35"/>
      <c r="MYV1" s="35"/>
      <c r="MYW1" s="35"/>
      <c r="MYX1" s="35"/>
      <c r="MYY1" s="35"/>
      <c r="MYZ1" s="35"/>
      <c r="MZA1" s="35"/>
      <c r="MZB1" s="35"/>
      <c r="MZC1" s="35"/>
      <c r="MZD1" s="35"/>
      <c r="MZE1" s="35"/>
      <c r="MZF1" s="35"/>
      <c r="MZG1" s="35"/>
      <c r="MZH1" s="35"/>
      <c r="MZI1" s="35"/>
      <c r="MZJ1" s="35"/>
      <c r="MZK1" s="35"/>
      <c r="MZL1" s="35"/>
      <c r="MZM1" s="35"/>
      <c r="MZN1" s="35"/>
      <c r="MZO1" s="35"/>
      <c r="MZP1" s="35"/>
      <c r="MZQ1" s="35"/>
      <c r="MZR1" s="35"/>
      <c r="MZS1" s="35"/>
      <c r="MZT1" s="35"/>
      <c r="MZU1" s="35"/>
      <c r="MZV1" s="35"/>
      <c r="MZW1" s="35"/>
      <c r="MZX1" s="35"/>
      <c r="MZY1" s="35"/>
      <c r="MZZ1" s="35"/>
      <c r="NAA1" s="35"/>
      <c r="NAB1" s="35"/>
      <c r="NAC1" s="35"/>
      <c r="NAD1" s="35"/>
      <c r="NAE1" s="35"/>
      <c r="NAF1" s="35"/>
      <c r="NAG1" s="35"/>
      <c r="NAH1" s="35"/>
      <c r="NAI1" s="35"/>
      <c r="NAJ1" s="35"/>
      <c r="NAK1" s="35"/>
      <c r="NAL1" s="35"/>
      <c r="NAM1" s="35"/>
      <c r="NAN1" s="35"/>
      <c r="NAO1" s="35"/>
      <c r="NAP1" s="35"/>
      <c r="NAQ1" s="35"/>
      <c r="NAR1" s="35"/>
      <c r="NAS1" s="35"/>
      <c r="NAT1" s="35"/>
      <c r="NAU1" s="35"/>
      <c r="NAV1" s="35"/>
      <c r="NAW1" s="35"/>
      <c r="NAX1" s="35"/>
      <c r="NAY1" s="35"/>
      <c r="NAZ1" s="35"/>
      <c r="NBA1" s="35"/>
      <c r="NBB1" s="35"/>
      <c r="NBC1" s="35"/>
      <c r="NBD1" s="35"/>
      <c r="NBE1" s="35"/>
      <c r="NBF1" s="35"/>
      <c r="NBG1" s="35"/>
      <c r="NBH1" s="35"/>
      <c r="NBI1" s="35"/>
      <c r="NBJ1" s="35"/>
      <c r="NBK1" s="35"/>
      <c r="NBL1" s="35"/>
      <c r="NBM1" s="35"/>
      <c r="NBN1" s="35"/>
      <c r="NBO1" s="35"/>
      <c r="NBP1" s="35"/>
      <c r="NBQ1" s="35"/>
      <c r="NBR1" s="35"/>
      <c r="NBS1" s="35"/>
      <c r="NBT1" s="35"/>
      <c r="NBU1" s="35"/>
      <c r="NBV1" s="35"/>
      <c r="NBW1" s="35"/>
      <c r="NBX1" s="35"/>
      <c r="NBY1" s="35"/>
      <c r="NBZ1" s="35"/>
      <c r="NCA1" s="35"/>
      <c r="NCB1" s="35"/>
      <c r="NCC1" s="35"/>
      <c r="NCD1" s="35"/>
      <c r="NCE1" s="35"/>
      <c r="NCF1" s="35"/>
      <c r="NCG1" s="35"/>
      <c r="NCH1" s="35"/>
      <c r="NCI1" s="35"/>
      <c r="NCJ1" s="35"/>
      <c r="NCK1" s="35"/>
      <c r="NCL1" s="35"/>
      <c r="NCM1" s="35"/>
      <c r="NCN1" s="35"/>
      <c r="NCO1" s="35"/>
      <c r="NCP1" s="35"/>
      <c r="NCQ1" s="35"/>
      <c r="NCR1" s="35"/>
      <c r="NCS1" s="35"/>
      <c r="NCT1" s="35"/>
      <c r="NCU1" s="35"/>
      <c r="NCV1" s="35"/>
      <c r="NCW1" s="35"/>
      <c r="NCX1" s="35"/>
      <c r="NCY1" s="35"/>
      <c r="NCZ1" s="35"/>
      <c r="NDA1" s="35"/>
      <c r="NDB1" s="35"/>
      <c r="NDC1" s="35"/>
      <c r="NDD1" s="35"/>
      <c r="NDE1" s="35"/>
      <c r="NDF1" s="35"/>
      <c r="NDG1" s="35"/>
      <c r="NDH1" s="35"/>
      <c r="NDI1" s="35"/>
      <c r="NDJ1" s="35"/>
      <c r="NDK1" s="35"/>
      <c r="NDL1" s="35"/>
      <c r="NDM1" s="35"/>
      <c r="NDN1" s="35"/>
      <c r="NDO1" s="35"/>
      <c r="NDP1" s="35"/>
      <c r="NDQ1" s="35"/>
      <c r="NDR1" s="35"/>
      <c r="NDS1" s="35"/>
      <c r="NDT1" s="35"/>
      <c r="NDU1" s="35"/>
      <c r="NDV1" s="35"/>
      <c r="NDW1" s="35"/>
      <c r="NDX1" s="35"/>
      <c r="NDY1" s="35"/>
      <c r="NDZ1" s="35"/>
      <c r="NEA1" s="35"/>
      <c r="NEB1" s="35"/>
      <c r="NEC1" s="35"/>
      <c r="NED1" s="35"/>
      <c r="NEE1" s="35"/>
      <c r="NEF1" s="35"/>
      <c r="NEG1" s="35"/>
      <c r="NEH1" s="35"/>
      <c r="NEI1" s="35"/>
      <c r="NEJ1" s="35"/>
      <c r="NEK1" s="35"/>
      <c r="NEL1" s="35"/>
      <c r="NEM1" s="35"/>
      <c r="NEN1" s="35"/>
      <c r="NEO1" s="35"/>
      <c r="NEP1" s="35"/>
      <c r="NEQ1" s="35"/>
      <c r="NER1" s="35"/>
      <c r="NES1" s="35"/>
      <c r="NET1" s="35"/>
      <c r="NEU1" s="35"/>
      <c r="NEV1" s="35"/>
      <c r="NEW1" s="35"/>
      <c r="NEX1" s="35"/>
      <c r="NEY1" s="35"/>
      <c r="NEZ1" s="35"/>
      <c r="NFA1" s="35"/>
      <c r="NFB1" s="35"/>
      <c r="NFC1" s="35"/>
      <c r="NFD1" s="35"/>
      <c r="NFE1" s="35"/>
      <c r="NFF1" s="35"/>
      <c r="NFG1" s="35"/>
      <c r="NFH1" s="35"/>
      <c r="NFI1" s="35"/>
      <c r="NFJ1" s="35"/>
      <c r="NFK1" s="35"/>
      <c r="NFL1" s="35"/>
      <c r="NFM1" s="35"/>
      <c r="NFN1" s="35"/>
      <c r="NFO1" s="35"/>
      <c r="NFP1" s="35"/>
      <c r="NFQ1" s="35"/>
      <c r="NFR1" s="35"/>
      <c r="NFS1" s="35"/>
      <c r="NFT1" s="35"/>
      <c r="NFU1" s="35"/>
      <c r="NFV1" s="35"/>
      <c r="NFW1" s="35"/>
      <c r="NFX1" s="35"/>
      <c r="NFY1" s="35"/>
      <c r="NFZ1" s="35"/>
      <c r="NGA1" s="35"/>
      <c r="NGB1" s="35"/>
      <c r="NGC1" s="35"/>
      <c r="NGD1" s="35"/>
      <c r="NGE1" s="35"/>
      <c r="NGF1" s="35"/>
      <c r="NGG1" s="35"/>
      <c r="NGH1" s="35"/>
      <c r="NGI1" s="35"/>
      <c r="NGJ1" s="35"/>
      <c r="NGK1" s="35"/>
      <c r="NGL1" s="35"/>
      <c r="NGM1" s="35"/>
      <c r="NGN1" s="35"/>
      <c r="NGO1" s="35"/>
      <c r="NGP1" s="35"/>
      <c r="NGQ1" s="35"/>
      <c r="NGR1" s="35"/>
      <c r="NGS1" s="35"/>
      <c r="NGT1" s="35"/>
      <c r="NGU1" s="35"/>
      <c r="NGV1" s="35"/>
      <c r="NGW1" s="35"/>
      <c r="NGX1" s="35"/>
      <c r="NGY1" s="35"/>
      <c r="NGZ1" s="35"/>
      <c r="NHA1" s="35"/>
      <c r="NHB1" s="35"/>
      <c r="NHC1" s="35"/>
      <c r="NHD1" s="35"/>
      <c r="NHE1" s="35"/>
      <c r="NHF1" s="35"/>
      <c r="NHG1" s="35"/>
      <c r="NHH1" s="35"/>
      <c r="NHI1" s="35"/>
      <c r="NHJ1" s="35"/>
      <c r="NHK1" s="35"/>
      <c r="NHL1" s="35"/>
      <c r="NHM1" s="35"/>
      <c r="NHN1" s="35"/>
      <c r="NHO1" s="35"/>
      <c r="NHP1" s="35"/>
      <c r="NHQ1" s="35"/>
      <c r="NHR1" s="35"/>
      <c r="NHS1" s="35"/>
      <c r="NHT1" s="35"/>
      <c r="NHU1" s="35"/>
      <c r="NHV1" s="35"/>
      <c r="NHW1" s="35"/>
      <c r="NHX1" s="35"/>
      <c r="NHY1" s="35"/>
      <c r="NHZ1" s="35"/>
      <c r="NIA1" s="35"/>
      <c r="NIB1" s="35"/>
      <c r="NIC1" s="35"/>
      <c r="NID1" s="35"/>
      <c r="NIE1" s="35"/>
      <c r="NIF1" s="35"/>
      <c r="NIG1" s="35"/>
      <c r="NIH1" s="35"/>
      <c r="NII1" s="35"/>
      <c r="NIJ1" s="35"/>
      <c r="NIK1" s="35"/>
      <c r="NIL1" s="35"/>
      <c r="NIM1" s="35"/>
      <c r="NIN1" s="35"/>
      <c r="NIO1" s="35"/>
      <c r="NIP1" s="35"/>
      <c r="NIQ1" s="35"/>
      <c r="NIR1" s="35"/>
      <c r="NIS1" s="35"/>
      <c r="NIT1" s="35"/>
      <c r="NIU1" s="35"/>
      <c r="NIV1" s="35"/>
      <c r="NIW1" s="35"/>
      <c r="NIX1" s="35"/>
      <c r="NIY1" s="35"/>
      <c r="NIZ1" s="35"/>
      <c r="NJA1" s="35"/>
      <c r="NJB1" s="35"/>
      <c r="NJC1" s="35"/>
      <c r="NJD1" s="35"/>
      <c r="NJE1" s="35"/>
      <c r="NJF1" s="35"/>
      <c r="NJG1" s="35"/>
      <c r="NJH1" s="35"/>
      <c r="NJI1" s="35"/>
      <c r="NJJ1" s="35"/>
      <c r="NJK1" s="35"/>
      <c r="NJL1" s="35"/>
      <c r="NJM1" s="35"/>
      <c r="NJN1" s="35"/>
      <c r="NJO1" s="35"/>
      <c r="NJP1" s="35"/>
      <c r="NJQ1" s="35"/>
      <c r="NJR1" s="35"/>
      <c r="NJS1" s="35"/>
      <c r="NJT1" s="35"/>
      <c r="NJU1" s="35"/>
      <c r="NJV1" s="35"/>
      <c r="NJW1" s="35"/>
      <c r="NJX1" s="35"/>
      <c r="NJY1" s="35"/>
      <c r="NJZ1" s="35"/>
      <c r="NKA1" s="35"/>
      <c r="NKB1" s="35"/>
      <c r="NKC1" s="35"/>
      <c r="NKD1" s="35"/>
      <c r="NKE1" s="35"/>
      <c r="NKF1" s="35"/>
      <c r="NKG1" s="35"/>
      <c r="NKH1" s="35"/>
      <c r="NKI1" s="35"/>
      <c r="NKJ1" s="35"/>
      <c r="NKK1" s="35"/>
      <c r="NKL1" s="35"/>
      <c r="NKM1" s="35"/>
      <c r="NKN1" s="35"/>
      <c r="NKO1" s="35"/>
      <c r="NKP1" s="35"/>
      <c r="NKQ1" s="35"/>
      <c r="NKR1" s="35"/>
      <c r="NKS1" s="35"/>
      <c r="NKT1" s="35"/>
      <c r="NKU1" s="35"/>
      <c r="NKV1" s="35"/>
      <c r="NKW1" s="35"/>
      <c r="NKX1" s="35"/>
      <c r="NKY1" s="35"/>
      <c r="NKZ1" s="35"/>
      <c r="NLA1" s="35"/>
      <c r="NLB1" s="35"/>
      <c r="NLC1" s="35"/>
      <c r="NLD1" s="35"/>
      <c r="NLE1" s="35"/>
      <c r="NLF1" s="35"/>
      <c r="NLG1" s="35"/>
      <c r="NLH1" s="35"/>
      <c r="NLI1" s="35"/>
      <c r="NLJ1" s="35"/>
      <c r="NLK1" s="35"/>
      <c r="NLL1" s="35"/>
      <c r="NLM1" s="35"/>
      <c r="NLN1" s="35"/>
      <c r="NLO1" s="35"/>
      <c r="NLP1" s="35"/>
      <c r="NLQ1" s="35"/>
      <c r="NLR1" s="35"/>
      <c r="NLS1" s="35"/>
      <c r="NLT1" s="35"/>
      <c r="NLU1" s="35"/>
      <c r="NLV1" s="35"/>
      <c r="NLW1" s="35"/>
      <c r="NLX1" s="35"/>
      <c r="NLY1" s="35"/>
      <c r="NLZ1" s="35"/>
      <c r="NMA1" s="35"/>
      <c r="NMB1" s="35"/>
      <c r="NMC1" s="35"/>
      <c r="NMD1" s="35"/>
      <c r="NME1" s="35"/>
      <c r="NMF1" s="35"/>
      <c r="NMG1" s="35"/>
      <c r="NMH1" s="35"/>
      <c r="NMI1" s="35"/>
      <c r="NMJ1" s="35"/>
      <c r="NMK1" s="35"/>
      <c r="NML1" s="35"/>
      <c r="NMM1" s="35"/>
      <c r="NMN1" s="35"/>
      <c r="NMO1" s="35"/>
      <c r="NMP1" s="35"/>
      <c r="NMQ1" s="35"/>
      <c r="NMR1" s="35"/>
      <c r="NMS1" s="35"/>
      <c r="NMT1" s="35"/>
      <c r="NMU1" s="35"/>
      <c r="NMV1" s="35"/>
      <c r="NMW1" s="35"/>
      <c r="NMX1" s="35"/>
      <c r="NMY1" s="35"/>
      <c r="NMZ1" s="35"/>
      <c r="NNA1" s="35"/>
      <c r="NNB1" s="35"/>
      <c r="NNC1" s="35"/>
      <c r="NND1" s="35"/>
      <c r="NNE1" s="35"/>
      <c r="NNF1" s="35"/>
      <c r="NNG1" s="35"/>
      <c r="NNH1" s="35"/>
      <c r="NNI1" s="35"/>
      <c r="NNJ1" s="35"/>
      <c r="NNK1" s="35"/>
      <c r="NNL1" s="35"/>
      <c r="NNM1" s="35"/>
      <c r="NNN1" s="35"/>
      <c r="NNO1" s="35"/>
      <c r="NNP1" s="35"/>
      <c r="NNQ1" s="35"/>
      <c r="NNR1" s="35"/>
      <c r="NNS1" s="35"/>
      <c r="NNT1" s="35"/>
      <c r="NNU1" s="35"/>
      <c r="NNV1" s="35"/>
      <c r="NNW1" s="35"/>
      <c r="NNX1" s="35"/>
      <c r="NNY1" s="35"/>
      <c r="NNZ1" s="35"/>
      <c r="NOA1" s="35"/>
      <c r="NOB1" s="35"/>
      <c r="NOC1" s="35"/>
      <c r="NOD1" s="35"/>
      <c r="NOE1" s="35"/>
      <c r="NOF1" s="35"/>
      <c r="NOG1" s="35"/>
      <c r="NOH1" s="35"/>
      <c r="NOI1" s="35"/>
      <c r="NOJ1" s="35"/>
      <c r="NOK1" s="35"/>
      <c r="NOL1" s="35"/>
      <c r="NOM1" s="35"/>
      <c r="NON1" s="35"/>
      <c r="NOO1" s="35"/>
      <c r="NOP1" s="35"/>
      <c r="NOQ1" s="35"/>
      <c r="NOR1" s="35"/>
      <c r="NOS1" s="35"/>
      <c r="NOT1" s="35"/>
      <c r="NOU1" s="35"/>
      <c r="NOV1" s="35"/>
      <c r="NOW1" s="35"/>
      <c r="NOX1" s="35"/>
      <c r="NOY1" s="35"/>
      <c r="NOZ1" s="35"/>
      <c r="NPA1" s="35"/>
      <c r="NPB1" s="35"/>
      <c r="NPC1" s="35"/>
      <c r="NPD1" s="35"/>
      <c r="NPE1" s="35"/>
      <c r="NPF1" s="35"/>
      <c r="NPG1" s="35"/>
      <c r="NPH1" s="35"/>
      <c r="NPI1" s="35"/>
      <c r="NPJ1" s="35"/>
      <c r="NPK1" s="35"/>
      <c r="NPL1" s="35"/>
      <c r="NPM1" s="35"/>
      <c r="NPN1" s="35"/>
      <c r="NPO1" s="35"/>
      <c r="NPP1" s="35"/>
      <c r="NPQ1" s="35"/>
      <c r="NPR1" s="35"/>
      <c r="NPS1" s="35"/>
      <c r="NPT1" s="35"/>
      <c r="NPU1" s="35"/>
      <c r="NPV1" s="35"/>
      <c r="NPW1" s="35"/>
      <c r="NPX1" s="35"/>
      <c r="NPY1" s="35"/>
      <c r="NPZ1" s="35"/>
      <c r="NQA1" s="35"/>
      <c r="NQB1" s="35"/>
      <c r="NQC1" s="35"/>
      <c r="NQD1" s="35"/>
      <c r="NQE1" s="35"/>
      <c r="NQF1" s="35"/>
      <c r="NQG1" s="35"/>
      <c r="NQH1" s="35"/>
      <c r="NQI1" s="35"/>
      <c r="NQJ1" s="35"/>
      <c r="NQK1" s="35"/>
      <c r="NQL1" s="35"/>
      <c r="NQM1" s="35"/>
      <c r="NQN1" s="35"/>
      <c r="NQO1" s="35"/>
      <c r="NQP1" s="35"/>
      <c r="NQQ1" s="35"/>
      <c r="NQR1" s="35"/>
      <c r="NQS1" s="35"/>
      <c r="NQT1" s="35"/>
      <c r="NQU1" s="35"/>
      <c r="NQV1" s="35"/>
      <c r="NQW1" s="35"/>
      <c r="NQX1" s="35"/>
      <c r="NQY1" s="35"/>
      <c r="NQZ1" s="35"/>
      <c r="NRA1" s="35"/>
      <c r="NRB1" s="35"/>
      <c r="NRC1" s="35"/>
      <c r="NRD1" s="35"/>
      <c r="NRE1" s="35"/>
      <c r="NRF1" s="35"/>
      <c r="NRG1" s="35"/>
      <c r="NRH1" s="35"/>
      <c r="NRI1" s="35"/>
      <c r="NRJ1" s="35"/>
      <c r="NRK1" s="35"/>
      <c r="NRL1" s="35"/>
      <c r="NRM1" s="35"/>
      <c r="NRN1" s="35"/>
      <c r="NRO1" s="35"/>
      <c r="NRP1" s="35"/>
      <c r="NRQ1" s="35"/>
      <c r="NRR1" s="35"/>
      <c r="NRS1" s="35"/>
      <c r="NRT1" s="35"/>
      <c r="NRU1" s="35"/>
      <c r="NRV1" s="35"/>
      <c r="NRW1" s="35"/>
      <c r="NRX1" s="35"/>
      <c r="NRY1" s="35"/>
      <c r="NRZ1" s="35"/>
      <c r="NSA1" s="35"/>
      <c r="NSB1" s="35"/>
      <c r="NSC1" s="35"/>
      <c r="NSD1" s="35"/>
      <c r="NSE1" s="35"/>
      <c r="NSF1" s="35"/>
      <c r="NSG1" s="35"/>
      <c r="NSH1" s="35"/>
      <c r="NSI1" s="35"/>
      <c r="NSJ1" s="35"/>
      <c r="NSK1" s="35"/>
      <c r="NSL1" s="35"/>
      <c r="NSM1" s="35"/>
      <c r="NSN1" s="35"/>
      <c r="NSO1" s="35"/>
      <c r="NSP1" s="35"/>
      <c r="NSQ1" s="35"/>
      <c r="NSR1" s="35"/>
      <c r="NSS1" s="35"/>
      <c r="NST1" s="35"/>
      <c r="NSU1" s="35"/>
      <c r="NSV1" s="35"/>
      <c r="NSW1" s="35"/>
      <c r="NSX1" s="35"/>
      <c r="NSY1" s="35"/>
      <c r="NSZ1" s="35"/>
      <c r="NTA1" s="35"/>
      <c r="NTB1" s="35"/>
      <c r="NTC1" s="35"/>
      <c r="NTD1" s="35"/>
      <c r="NTE1" s="35"/>
      <c r="NTF1" s="35"/>
      <c r="NTG1" s="35"/>
      <c r="NTH1" s="35"/>
      <c r="NTI1" s="35"/>
      <c r="NTJ1" s="35"/>
      <c r="NTK1" s="35"/>
      <c r="NTL1" s="35"/>
      <c r="NTM1" s="35"/>
      <c r="NTN1" s="35"/>
      <c r="NTO1" s="35"/>
      <c r="NTP1" s="35"/>
      <c r="NTQ1" s="35"/>
      <c r="NTR1" s="35"/>
      <c r="NTS1" s="35"/>
      <c r="NTT1" s="35"/>
      <c r="NTU1" s="35"/>
      <c r="NTV1" s="35"/>
      <c r="NTW1" s="35"/>
      <c r="NTX1" s="35"/>
      <c r="NTY1" s="35"/>
      <c r="NTZ1" s="35"/>
      <c r="NUA1" s="35"/>
      <c r="NUB1" s="35"/>
      <c r="NUC1" s="35"/>
      <c r="NUD1" s="35"/>
      <c r="NUE1" s="35"/>
      <c r="NUF1" s="35"/>
      <c r="NUG1" s="35"/>
      <c r="NUH1" s="35"/>
      <c r="NUI1" s="35"/>
      <c r="NUJ1" s="35"/>
      <c r="NUK1" s="35"/>
      <c r="NUL1" s="35"/>
      <c r="NUM1" s="35"/>
      <c r="NUN1" s="35"/>
      <c r="NUO1" s="35"/>
      <c r="NUP1" s="35"/>
      <c r="NUQ1" s="35"/>
      <c r="NUR1" s="35"/>
      <c r="NUS1" s="35"/>
      <c r="NUT1" s="35"/>
      <c r="NUU1" s="35"/>
      <c r="NUV1" s="35"/>
      <c r="NUW1" s="35"/>
      <c r="NUX1" s="35"/>
      <c r="NUY1" s="35"/>
      <c r="NUZ1" s="35"/>
      <c r="NVA1" s="35"/>
      <c r="NVB1" s="35"/>
      <c r="NVC1" s="35"/>
      <c r="NVD1" s="35"/>
      <c r="NVE1" s="35"/>
      <c r="NVF1" s="35"/>
      <c r="NVG1" s="35"/>
      <c r="NVH1" s="35"/>
      <c r="NVI1" s="35"/>
      <c r="NVJ1" s="35"/>
      <c r="NVK1" s="35"/>
      <c r="NVL1" s="35"/>
      <c r="NVM1" s="35"/>
      <c r="NVN1" s="35"/>
      <c r="NVO1" s="35"/>
      <c r="NVP1" s="35"/>
      <c r="NVQ1" s="35"/>
      <c r="NVR1" s="35"/>
      <c r="NVS1" s="35"/>
      <c r="NVT1" s="35"/>
      <c r="NVU1" s="35"/>
      <c r="NVV1" s="35"/>
      <c r="NVW1" s="35"/>
      <c r="NVX1" s="35"/>
      <c r="NVY1" s="35"/>
      <c r="NVZ1" s="35"/>
      <c r="NWA1" s="35"/>
      <c r="NWB1" s="35"/>
      <c r="NWC1" s="35"/>
      <c r="NWD1" s="35"/>
      <c r="NWE1" s="35"/>
      <c r="NWF1" s="35"/>
      <c r="NWG1" s="35"/>
      <c r="NWH1" s="35"/>
      <c r="NWI1" s="35"/>
      <c r="NWJ1" s="35"/>
      <c r="NWK1" s="35"/>
      <c r="NWL1" s="35"/>
      <c r="NWM1" s="35"/>
      <c r="NWN1" s="35"/>
      <c r="NWO1" s="35"/>
      <c r="NWP1" s="35"/>
      <c r="NWQ1" s="35"/>
      <c r="NWR1" s="35"/>
      <c r="NWS1" s="35"/>
      <c r="NWT1" s="35"/>
      <c r="NWU1" s="35"/>
      <c r="NWV1" s="35"/>
      <c r="NWW1" s="35"/>
      <c r="NWX1" s="35"/>
      <c r="NWY1" s="35"/>
      <c r="NWZ1" s="35"/>
      <c r="NXA1" s="35"/>
      <c r="NXB1" s="35"/>
      <c r="NXC1" s="35"/>
      <c r="NXD1" s="35"/>
      <c r="NXE1" s="35"/>
      <c r="NXF1" s="35"/>
      <c r="NXG1" s="35"/>
      <c r="NXH1" s="35"/>
      <c r="NXI1" s="35"/>
      <c r="NXJ1" s="35"/>
      <c r="NXK1" s="35"/>
      <c r="NXL1" s="35"/>
      <c r="NXM1" s="35"/>
      <c r="NXN1" s="35"/>
      <c r="NXO1" s="35"/>
      <c r="NXP1" s="35"/>
      <c r="NXQ1" s="35"/>
      <c r="NXR1" s="35"/>
      <c r="NXS1" s="35"/>
      <c r="NXT1" s="35"/>
      <c r="NXU1" s="35"/>
      <c r="NXV1" s="35"/>
      <c r="NXW1" s="35"/>
      <c r="NXX1" s="35"/>
      <c r="NXY1" s="35"/>
      <c r="NXZ1" s="35"/>
      <c r="NYA1" s="35"/>
      <c r="NYB1" s="35"/>
      <c r="NYC1" s="35"/>
      <c r="NYD1" s="35"/>
      <c r="NYE1" s="35"/>
      <c r="NYF1" s="35"/>
      <c r="NYG1" s="35"/>
      <c r="NYH1" s="35"/>
      <c r="NYI1" s="35"/>
      <c r="NYJ1" s="35"/>
      <c r="NYK1" s="35"/>
      <c r="NYL1" s="35"/>
      <c r="NYM1" s="35"/>
      <c r="NYN1" s="35"/>
      <c r="NYO1" s="35"/>
      <c r="NYP1" s="35"/>
      <c r="NYQ1" s="35"/>
      <c r="NYR1" s="35"/>
      <c r="NYS1" s="35"/>
      <c r="NYT1" s="35"/>
      <c r="NYU1" s="35"/>
      <c r="NYV1" s="35"/>
      <c r="NYW1" s="35"/>
      <c r="NYX1" s="35"/>
      <c r="NYY1" s="35"/>
      <c r="NYZ1" s="35"/>
      <c r="NZA1" s="35"/>
      <c r="NZB1" s="35"/>
      <c r="NZC1" s="35"/>
      <c r="NZD1" s="35"/>
      <c r="NZE1" s="35"/>
      <c r="NZF1" s="35"/>
      <c r="NZG1" s="35"/>
      <c r="NZH1" s="35"/>
      <c r="NZI1" s="35"/>
      <c r="NZJ1" s="35"/>
      <c r="NZK1" s="35"/>
      <c r="NZL1" s="35"/>
      <c r="NZM1" s="35"/>
      <c r="NZN1" s="35"/>
      <c r="NZO1" s="35"/>
      <c r="NZP1" s="35"/>
      <c r="NZQ1" s="35"/>
      <c r="NZR1" s="35"/>
      <c r="NZS1" s="35"/>
      <c r="NZT1" s="35"/>
      <c r="NZU1" s="35"/>
      <c r="NZV1" s="35"/>
      <c r="NZW1" s="35"/>
      <c r="NZX1" s="35"/>
      <c r="NZY1" s="35"/>
      <c r="NZZ1" s="35"/>
      <c r="OAA1" s="35"/>
      <c r="OAB1" s="35"/>
      <c r="OAC1" s="35"/>
      <c r="OAD1" s="35"/>
      <c r="OAE1" s="35"/>
      <c r="OAF1" s="35"/>
      <c r="OAG1" s="35"/>
      <c r="OAH1" s="35"/>
      <c r="OAI1" s="35"/>
      <c r="OAJ1" s="35"/>
      <c r="OAK1" s="35"/>
      <c r="OAL1" s="35"/>
      <c r="OAM1" s="35"/>
      <c r="OAN1" s="35"/>
      <c r="OAO1" s="35"/>
      <c r="OAP1" s="35"/>
      <c r="OAQ1" s="35"/>
      <c r="OAR1" s="35"/>
      <c r="OAS1" s="35"/>
      <c r="OAT1" s="35"/>
      <c r="OAU1" s="35"/>
      <c r="OAV1" s="35"/>
      <c r="OAW1" s="35"/>
      <c r="OAX1" s="35"/>
      <c r="OAY1" s="35"/>
      <c r="OAZ1" s="35"/>
      <c r="OBA1" s="35"/>
      <c r="OBB1" s="35"/>
      <c r="OBC1" s="35"/>
      <c r="OBD1" s="35"/>
      <c r="OBE1" s="35"/>
      <c r="OBF1" s="35"/>
      <c r="OBG1" s="35"/>
      <c r="OBH1" s="35"/>
      <c r="OBI1" s="35"/>
      <c r="OBJ1" s="35"/>
      <c r="OBK1" s="35"/>
      <c r="OBL1" s="35"/>
      <c r="OBM1" s="35"/>
      <c r="OBN1" s="35"/>
      <c r="OBO1" s="35"/>
      <c r="OBP1" s="35"/>
      <c r="OBQ1" s="35"/>
      <c r="OBR1" s="35"/>
      <c r="OBS1" s="35"/>
      <c r="OBT1" s="35"/>
      <c r="OBU1" s="35"/>
      <c r="OBV1" s="35"/>
      <c r="OBW1" s="35"/>
      <c r="OBX1" s="35"/>
      <c r="OBY1" s="35"/>
      <c r="OBZ1" s="35"/>
      <c r="OCA1" s="35"/>
      <c r="OCB1" s="35"/>
      <c r="OCC1" s="35"/>
      <c r="OCD1" s="35"/>
      <c r="OCE1" s="35"/>
      <c r="OCF1" s="35"/>
      <c r="OCG1" s="35"/>
      <c r="OCH1" s="35"/>
      <c r="OCI1" s="35"/>
      <c r="OCJ1" s="35"/>
      <c r="OCK1" s="35"/>
      <c r="OCL1" s="35"/>
      <c r="OCM1" s="35"/>
      <c r="OCN1" s="35"/>
      <c r="OCO1" s="35"/>
      <c r="OCP1" s="35"/>
      <c r="OCQ1" s="35"/>
      <c r="OCR1" s="35"/>
      <c r="OCS1" s="35"/>
      <c r="OCT1" s="35"/>
      <c r="OCU1" s="35"/>
      <c r="OCV1" s="35"/>
      <c r="OCW1" s="35"/>
      <c r="OCX1" s="35"/>
      <c r="OCY1" s="35"/>
      <c r="OCZ1" s="35"/>
      <c r="ODA1" s="35"/>
      <c r="ODB1" s="35"/>
      <c r="ODC1" s="35"/>
      <c r="ODD1" s="35"/>
      <c r="ODE1" s="35"/>
      <c r="ODF1" s="35"/>
      <c r="ODG1" s="35"/>
      <c r="ODH1" s="35"/>
      <c r="ODI1" s="35"/>
      <c r="ODJ1" s="35"/>
      <c r="ODK1" s="35"/>
      <c r="ODL1" s="35"/>
      <c r="ODM1" s="35"/>
      <c r="ODN1" s="35"/>
      <c r="ODO1" s="35"/>
      <c r="ODP1" s="35"/>
      <c r="ODQ1" s="35"/>
      <c r="ODR1" s="35"/>
      <c r="ODS1" s="35"/>
      <c r="ODT1" s="35"/>
      <c r="ODU1" s="35"/>
      <c r="ODV1" s="35"/>
      <c r="ODW1" s="35"/>
      <c r="ODX1" s="35"/>
      <c r="ODY1" s="35"/>
      <c r="ODZ1" s="35"/>
      <c r="OEA1" s="35"/>
      <c r="OEB1" s="35"/>
      <c r="OEC1" s="35"/>
      <c r="OED1" s="35"/>
      <c r="OEE1" s="35"/>
      <c r="OEF1" s="35"/>
      <c r="OEG1" s="35"/>
      <c r="OEH1" s="35"/>
      <c r="OEI1" s="35"/>
      <c r="OEJ1" s="35"/>
      <c r="OEK1" s="35"/>
      <c r="OEL1" s="35"/>
      <c r="OEM1" s="35"/>
      <c r="OEN1" s="35"/>
      <c r="OEO1" s="35"/>
      <c r="OEP1" s="35"/>
      <c r="OEQ1" s="35"/>
      <c r="OER1" s="35"/>
      <c r="OES1" s="35"/>
      <c r="OET1" s="35"/>
      <c r="OEU1" s="35"/>
      <c r="OEV1" s="35"/>
      <c r="OEW1" s="35"/>
      <c r="OEX1" s="35"/>
      <c r="OEY1" s="35"/>
      <c r="OEZ1" s="35"/>
      <c r="OFA1" s="35"/>
      <c r="OFB1" s="35"/>
      <c r="OFC1" s="35"/>
      <c r="OFD1" s="35"/>
      <c r="OFE1" s="35"/>
      <c r="OFF1" s="35"/>
      <c r="OFG1" s="35"/>
      <c r="OFH1" s="35"/>
      <c r="OFI1" s="35"/>
      <c r="OFJ1" s="35"/>
      <c r="OFK1" s="35"/>
      <c r="OFL1" s="35"/>
      <c r="OFM1" s="35"/>
      <c r="OFN1" s="35"/>
      <c r="OFO1" s="35"/>
      <c r="OFP1" s="35"/>
      <c r="OFQ1" s="35"/>
      <c r="OFR1" s="35"/>
      <c r="OFS1" s="35"/>
      <c r="OFT1" s="35"/>
      <c r="OFU1" s="35"/>
      <c r="OFV1" s="35"/>
      <c r="OFW1" s="35"/>
      <c r="OFX1" s="35"/>
      <c r="OFY1" s="35"/>
      <c r="OFZ1" s="35"/>
      <c r="OGA1" s="35"/>
      <c r="OGB1" s="35"/>
      <c r="OGC1" s="35"/>
      <c r="OGD1" s="35"/>
      <c r="OGE1" s="35"/>
      <c r="OGF1" s="35"/>
      <c r="OGG1" s="35"/>
      <c r="OGH1" s="35"/>
      <c r="OGI1" s="35"/>
      <c r="OGJ1" s="35"/>
      <c r="OGK1" s="35"/>
      <c r="OGL1" s="35"/>
      <c r="OGM1" s="35"/>
      <c r="OGN1" s="35"/>
      <c r="OGO1" s="35"/>
      <c r="OGP1" s="35"/>
      <c r="OGQ1" s="35"/>
      <c r="OGR1" s="35"/>
      <c r="OGS1" s="35"/>
      <c r="OGT1" s="35"/>
      <c r="OGU1" s="35"/>
      <c r="OGV1" s="35"/>
      <c r="OGW1" s="35"/>
      <c r="OGX1" s="35"/>
      <c r="OGY1" s="35"/>
      <c r="OGZ1" s="35"/>
      <c r="OHA1" s="35"/>
      <c r="OHB1" s="35"/>
      <c r="OHC1" s="35"/>
      <c r="OHD1" s="35"/>
      <c r="OHE1" s="35"/>
      <c r="OHF1" s="35"/>
      <c r="OHG1" s="35"/>
      <c r="OHH1" s="35"/>
      <c r="OHI1" s="35"/>
      <c r="OHJ1" s="35"/>
      <c r="OHK1" s="35"/>
      <c r="OHL1" s="35"/>
      <c r="OHM1" s="35"/>
      <c r="OHN1" s="35"/>
      <c r="OHO1" s="35"/>
      <c r="OHP1" s="35"/>
      <c r="OHQ1" s="35"/>
      <c r="OHR1" s="35"/>
      <c r="OHS1" s="35"/>
      <c r="OHT1" s="35"/>
      <c r="OHU1" s="35"/>
      <c r="OHV1" s="35"/>
      <c r="OHW1" s="35"/>
      <c r="OHX1" s="35"/>
      <c r="OHY1" s="35"/>
      <c r="OHZ1" s="35"/>
      <c r="OIA1" s="35"/>
      <c r="OIB1" s="35"/>
      <c r="OIC1" s="35"/>
      <c r="OID1" s="35"/>
      <c r="OIE1" s="35"/>
      <c r="OIF1" s="35"/>
      <c r="OIG1" s="35"/>
      <c r="OIH1" s="35"/>
      <c r="OII1" s="35"/>
      <c r="OIJ1" s="35"/>
      <c r="OIK1" s="35"/>
      <c r="OIL1" s="35"/>
      <c r="OIM1" s="35"/>
      <c r="OIN1" s="35"/>
      <c r="OIO1" s="35"/>
      <c r="OIP1" s="35"/>
      <c r="OIQ1" s="35"/>
      <c r="OIR1" s="35"/>
      <c r="OIS1" s="35"/>
      <c r="OIT1" s="35"/>
      <c r="OIU1" s="35"/>
      <c r="OIV1" s="35"/>
      <c r="OIW1" s="35"/>
      <c r="OIX1" s="35"/>
      <c r="OIY1" s="35"/>
      <c r="OIZ1" s="35"/>
      <c r="OJA1" s="35"/>
      <c r="OJB1" s="35"/>
      <c r="OJC1" s="35"/>
      <c r="OJD1" s="35"/>
      <c r="OJE1" s="35"/>
      <c r="OJF1" s="35"/>
      <c r="OJG1" s="35"/>
      <c r="OJH1" s="35"/>
      <c r="OJI1" s="35"/>
      <c r="OJJ1" s="35"/>
      <c r="OJK1" s="35"/>
      <c r="OJL1" s="35"/>
      <c r="OJM1" s="35"/>
      <c r="OJN1" s="35"/>
      <c r="OJO1" s="35"/>
      <c r="OJP1" s="35"/>
      <c r="OJQ1" s="35"/>
      <c r="OJR1" s="35"/>
      <c r="OJS1" s="35"/>
      <c r="OJT1" s="35"/>
      <c r="OJU1" s="35"/>
      <c r="OJV1" s="35"/>
      <c r="OJW1" s="35"/>
      <c r="OJX1" s="35"/>
      <c r="OJY1" s="35"/>
      <c r="OJZ1" s="35"/>
      <c r="OKA1" s="35"/>
      <c r="OKB1" s="35"/>
      <c r="OKC1" s="35"/>
      <c r="OKD1" s="35"/>
      <c r="OKE1" s="35"/>
      <c r="OKF1" s="35"/>
      <c r="OKG1" s="35"/>
      <c r="OKH1" s="35"/>
      <c r="OKI1" s="35"/>
      <c r="OKJ1" s="35"/>
      <c r="OKK1" s="35"/>
      <c r="OKL1" s="35"/>
      <c r="OKM1" s="35"/>
      <c r="OKN1" s="35"/>
      <c r="OKO1" s="35"/>
      <c r="OKP1" s="35"/>
      <c r="OKQ1" s="35"/>
      <c r="OKR1" s="35"/>
      <c r="OKS1" s="35"/>
      <c r="OKT1" s="35"/>
      <c r="OKU1" s="35"/>
      <c r="OKV1" s="35"/>
      <c r="OKW1" s="35"/>
      <c r="OKX1" s="35"/>
      <c r="OKY1" s="35"/>
      <c r="OKZ1" s="35"/>
      <c r="OLA1" s="35"/>
      <c r="OLB1" s="35"/>
      <c r="OLC1" s="35"/>
      <c r="OLD1" s="35"/>
      <c r="OLE1" s="35"/>
      <c r="OLF1" s="35"/>
      <c r="OLG1" s="35"/>
      <c r="OLH1" s="35"/>
      <c r="OLI1" s="35"/>
      <c r="OLJ1" s="35"/>
      <c r="OLK1" s="35"/>
      <c r="OLL1" s="35"/>
      <c r="OLM1" s="35"/>
      <c r="OLN1" s="35"/>
      <c r="OLO1" s="35"/>
      <c r="OLP1" s="35"/>
      <c r="OLQ1" s="35"/>
      <c r="OLR1" s="35"/>
      <c r="OLS1" s="35"/>
      <c r="OLT1" s="35"/>
      <c r="OLU1" s="35"/>
      <c r="OLV1" s="35"/>
      <c r="OLW1" s="35"/>
      <c r="OLX1" s="35"/>
      <c r="OLY1" s="35"/>
      <c r="OLZ1" s="35"/>
      <c r="OMA1" s="35"/>
      <c r="OMB1" s="35"/>
      <c r="OMC1" s="35"/>
      <c r="OMD1" s="35"/>
      <c r="OME1" s="35"/>
      <c r="OMF1" s="35"/>
      <c r="OMG1" s="35"/>
      <c r="OMH1" s="35"/>
      <c r="OMI1" s="35"/>
      <c r="OMJ1" s="35"/>
      <c r="OMK1" s="35"/>
      <c r="OML1" s="35"/>
      <c r="OMM1" s="35"/>
      <c r="OMN1" s="35"/>
      <c r="OMO1" s="35"/>
      <c r="OMP1" s="35"/>
      <c r="OMQ1" s="35"/>
      <c r="OMR1" s="35"/>
      <c r="OMS1" s="35"/>
      <c r="OMT1" s="35"/>
      <c r="OMU1" s="35"/>
      <c r="OMV1" s="35"/>
      <c r="OMW1" s="35"/>
      <c r="OMX1" s="35"/>
      <c r="OMY1" s="35"/>
      <c r="OMZ1" s="35"/>
      <c r="ONA1" s="35"/>
      <c r="ONB1" s="35"/>
      <c r="ONC1" s="35"/>
      <c r="OND1" s="35"/>
      <c r="ONE1" s="35"/>
      <c r="ONF1" s="35"/>
      <c r="ONG1" s="35"/>
      <c r="ONH1" s="35"/>
      <c r="ONI1" s="35"/>
      <c r="ONJ1" s="35"/>
      <c r="ONK1" s="35"/>
      <c r="ONL1" s="35"/>
      <c r="ONM1" s="35"/>
      <c r="ONN1" s="35"/>
      <c r="ONO1" s="35"/>
      <c r="ONP1" s="35"/>
      <c r="ONQ1" s="35"/>
      <c r="ONR1" s="35"/>
      <c r="ONS1" s="35"/>
      <c r="ONT1" s="35"/>
      <c r="ONU1" s="35"/>
      <c r="ONV1" s="35"/>
      <c r="ONW1" s="35"/>
      <c r="ONX1" s="35"/>
      <c r="ONY1" s="35"/>
      <c r="ONZ1" s="35"/>
      <c r="OOA1" s="35"/>
      <c r="OOB1" s="35"/>
      <c r="OOC1" s="35"/>
      <c r="OOD1" s="35"/>
      <c r="OOE1" s="35"/>
      <c r="OOF1" s="35"/>
      <c r="OOG1" s="35"/>
      <c r="OOH1" s="35"/>
      <c r="OOI1" s="35"/>
      <c r="OOJ1" s="35"/>
      <c r="OOK1" s="35"/>
      <c r="OOL1" s="35"/>
      <c r="OOM1" s="35"/>
      <c r="OON1" s="35"/>
      <c r="OOO1" s="35"/>
      <c r="OOP1" s="35"/>
      <c r="OOQ1" s="35"/>
      <c r="OOR1" s="35"/>
      <c r="OOS1" s="35"/>
      <c r="OOT1" s="35"/>
      <c r="OOU1" s="35"/>
      <c r="OOV1" s="35"/>
      <c r="OOW1" s="35"/>
      <c r="OOX1" s="35"/>
      <c r="OOY1" s="35"/>
      <c r="OOZ1" s="35"/>
      <c r="OPA1" s="35"/>
      <c r="OPB1" s="35"/>
      <c r="OPC1" s="35"/>
      <c r="OPD1" s="35"/>
      <c r="OPE1" s="35"/>
      <c r="OPF1" s="35"/>
      <c r="OPG1" s="35"/>
      <c r="OPH1" s="35"/>
      <c r="OPI1" s="35"/>
      <c r="OPJ1" s="35"/>
      <c r="OPK1" s="35"/>
      <c r="OPL1" s="35"/>
      <c r="OPM1" s="35"/>
      <c r="OPN1" s="35"/>
      <c r="OPO1" s="35"/>
      <c r="OPP1" s="35"/>
      <c r="OPQ1" s="35"/>
      <c r="OPR1" s="35"/>
      <c r="OPS1" s="35"/>
      <c r="OPT1" s="35"/>
      <c r="OPU1" s="35"/>
      <c r="OPV1" s="35"/>
      <c r="OPW1" s="35"/>
      <c r="OPX1" s="35"/>
      <c r="OPY1" s="35"/>
      <c r="OPZ1" s="35"/>
      <c r="OQA1" s="35"/>
      <c r="OQB1" s="35"/>
      <c r="OQC1" s="35"/>
      <c r="OQD1" s="35"/>
      <c r="OQE1" s="35"/>
      <c r="OQF1" s="35"/>
      <c r="OQG1" s="35"/>
      <c r="OQH1" s="35"/>
      <c r="OQI1" s="35"/>
      <c r="OQJ1" s="35"/>
      <c r="OQK1" s="35"/>
      <c r="OQL1" s="35"/>
      <c r="OQM1" s="35"/>
      <c r="OQN1" s="35"/>
      <c r="OQO1" s="35"/>
      <c r="OQP1" s="35"/>
      <c r="OQQ1" s="35"/>
      <c r="OQR1" s="35"/>
      <c r="OQS1" s="35"/>
      <c r="OQT1" s="35"/>
      <c r="OQU1" s="35"/>
      <c r="OQV1" s="35"/>
      <c r="OQW1" s="35"/>
      <c r="OQX1" s="35"/>
      <c r="OQY1" s="35"/>
      <c r="OQZ1" s="35"/>
      <c r="ORA1" s="35"/>
      <c r="ORB1" s="35"/>
      <c r="ORC1" s="35"/>
      <c r="ORD1" s="35"/>
      <c r="ORE1" s="35"/>
      <c r="ORF1" s="35"/>
      <c r="ORG1" s="35"/>
      <c r="ORH1" s="35"/>
      <c r="ORI1" s="35"/>
      <c r="ORJ1" s="35"/>
      <c r="ORK1" s="35"/>
      <c r="ORL1" s="35"/>
      <c r="ORM1" s="35"/>
      <c r="ORN1" s="35"/>
      <c r="ORO1" s="35"/>
      <c r="ORP1" s="35"/>
      <c r="ORQ1" s="35"/>
      <c r="ORR1" s="35"/>
      <c r="ORS1" s="35"/>
      <c r="ORT1" s="35"/>
      <c r="ORU1" s="35"/>
      <c r="ORV1" s="35"/>
      <c r="ORW1" s="35"/>
      <c r="ORX1" s="35"/>
      <c r="ORY1" s="35"/>
      <c r="ORZ1" s="35"/>
      <c r="OSA1" s="35"/>
      <c r="OSB1" s="35"/>
      <c r="OSC1" s="35"/>
      <c r="OSD1" s="35"/>
      <c r="OSE1" s="35"/>
      <c r="OSF1" s="35"/>
      <c r="OSG1" s="35"/>
      <c r="OSH1" s="35"/>
      <c r="OSI1" s="35"/>
      <c r="OSJ1" s="35"/>
      <c r="OSK1" s="35"/>
      <c r="OSL1" s="35"/>
      <c r="OSM1" s="35"/>
      <c r="OSN1" s="35"/>
      <c r="OSO1" s="35"/>
      <c r="OSP1" s="35"/>
      <c r="OSQ1" s="35"/>
      <c r="OSR1" s="35"/>
      <c r="OSS1" s="35"/>
      <c r="OST1" s="35"/>
      <c r="OSU1" s="35"/>
      <c r="OSV1" s="35"/>
      <c r="OSW1" s="35"/>
      <c r="OSX1" s="35"/>
      <c r="OSY1" s="35"/>
      <c r="OSZ1" s="35"/>
      <c r="OTA1" s="35"/>
      <c r="OTB1" s="35"/>
      <c r="OTC1" s="35"/>
      <c r="OTD1" s="35"/>
      <c r="OTE1" s="35"/>
      <c r="OTF1" s="35"/>
      <c r="OTG1" s="35"/>
      <c r="OTH1" s="35"/>
      <c r="OTI1" s="35"/>
      <c r="OTJ1" s="35"/>
      <c r="OTK1" s="35"/>
      <c r="OTL1" s="35"/>
      <c r="OTM1" s="35"/>
      <c r="OTN1" s="35"/>
      <c r="OTO1" s="35"/>
      <c r="OTP1" s="35"/>
      <c r="OTQ1" s="35"/>
      <c r="OTR1" s="35"/>
      <c r="OTS1" s="35"/>
      <c r="OTT1" s="35"/>
      <c r="OTU1" s="35"/>
      <c r="OTV1" s="35"/>
      <c r="OTW1" s="35"/>
      <c r="OTX1" s="35"/>
      <c r="OTY1" s="35"/>
      <c r="OTZ1" s="35"/>
      <c r="OUA1" s="35"/>
      <c r="OUB1" s="35"/>
      <c r="OUC1" s="35"/>
      <c r="OUD1" s="35"/>
      <c r="OUE1" s="35"/>
      <c r="OUF1" s="35"/>
      <c r="OUG1" s="35"/>
      <c r="OUH1" s="35"/>
      <c r="OUI1" s="35"/>
      <c r="OUJ1" s="35"/>
      <c r="OUK1" s="35"/>
      <c r="OUL1" s="35"/>
      <c r="OUM1" s="35"/>
      <c r="OUN1" s="35"/>
      <c r="OUO1" s="35"/>
      <c r="OUP1" s="35"/>
      <c r="OUQ1" s="35"/>
      <c r="OUR1" s="35"/>
      <c r="OUS1" s="35"/>
      <c r="OUT1" s="35"/>
      <c r="OUU1" s="35"/>
      <c r="OUV1" s="35"/>
      <c r="OUW1" s="35"/>
      <c r="OUX1" s="35"/>
      <c r="OUY1" s="35"/>
      <c r="OUZ1" s="35"/>
      <c r="OVA1" s="35"/>
      <c r="OVB1" s="35"/>
      <c r="OVC1" s="35"/>
      <c r="OVD1" s="35"/>
      <c r="OVE1" s="35"/>
      <c r="OVF1" s="35"/>
      <c r="OVG1" s="35"/>
      <c r="OVH1" s="35"/>
      <c r="OVI1" s="35"/>
      <c r="OVJ1" s="35"/>
      <c r="OVK1" s="35"/>
      <c r="OVL1" s="35"/>
      <c r="OVM1" s="35"/>
      <c r="OVN1" s="35"/>
      <c r="OVO1" s="35"/>
      <c r="OVP1" s="35"/>
      <c r="OVQ1" s="35"/>
      <c r="OVR1" s="35"/>
      <c r="OVS1" s="35"/>
      <c r="OVT1" s="35"/>
      <c r="OVU1" s="35"/>
      <c r="OVV1" s="35"/>
      <c r="OVW1" s="35"/>
      <c r="OVX1" s="35"/>
      <c r="OVY1" s="35"/>
      <c r="OVZ1" s="35"/>
      <c r="OWA1" s="35"/>
      <c r="OWB1" s="35"/>
      <c r="OWC1" s="35"/>
      <c r="OWD1" s="35"/>
      <c r="OWE1" s="35"/>
      <c r="OWF1" s="35"/>
      <c r="OWG1" s="35"/>
      <c r="OWH1" s="35"/>
      <c r="OWI1" s="35"/>
      <c r="OWJ1" s="35"/>
      <c r="OWK1" s="35"/>
      <c r="OWL1" s="35"/>
      <c r="OWM1" s="35"/>
      <c r="OWN1" s="35"/>
      <c r="OWO1" s="35"/>
      <c r="OWP1" s="35"/>
      <c r="OWQ1" s="35"/>
      <c r="OWR1" s="35"/>
      <c r="OWS1" s="35"/>
      <c r="OWT1" s="35"/>
      <c r="OWU1" s="35"/>
      <c r="OWV1" s="35"/>
      <c r="OWW1" s="35"/>
      <c r="OWX1" s="35"/>
      <c r="OWY1" s="35"/>
      <c r="OWZ1" s="35"/>
      <c r="OXA1" s="35"/>
      <c r="OXB1" s="35"/>
      <c r="OXC1" s="35"/>
      <c r="OXD1" s="35"/>
      <c r="OXE1" s="35"/>
      <c r="OXF1" s="35"/>
      <c r="OXG1" s="35"/>
      <c r="OXH1" s="35"/>
      <c r="OXI1" s="35"/>
      <c r="OXJ1" s="35"/>
      <c r="OXK1" s="35"/>
      <c r="OXL1" s="35"/>
      <c r="OXM1" s="35"/>
      <c r="OXN1" s="35"/>
      <c r="OXO1" s="35"/>
      <c r="OXP1" s="35"/>
      <c r="OXQ1" s="35"/>
      <c r="OXR1" s="35"/>
      <c r="OXS1" s="35"/>
      <c r="OXT1" s="35"/>
      <c r="OXU1" s="35"/>
      <c r="OXV1" s="35"/>
      <c r="OXW1" s="35"/>
      <c r="OXX1" s="35"/>
      <c r="OXY1" s="35"/>
      <c r="OXZ1" s="35"/>
      <c r="OYA1" s="35"/>
      <c r="OYB1" s="35"/>
      <c r="OYC1" s="35"/>
      <c r="OYD1" s="35"/>
      <c r="OYE1" s="35"/>
      <c r="OYF1" s="35"/>
      <c r="OYG1" s="35"/>
      <c r="OYH1" s="35"/>
      <c r="OYI1" s="35"/>
      <c r="OYJ1" s="35"/>
      <c r="OYK1" s="35"/>
      <c r="OYL1" s="35"/>
      <c r="OYM1" s="35"/>
      <c r="OYN1" s="35"/>
      <c r="OYO1" s="35"/>
      <c r="OYP1" s="35"/>
      <c r="OYQ1" s="35"/>
      <c r="OYR1" s="35"/>
      <c r="OYS1" s="35"/>
      <c r="OYT1" s="35"/>
      <c r="OYU1" s="35"/>
      <c r="OYV1" s="35"/>
      <c r="OYW1" s="35"/>
      <c r="OYX1" s="35"/>
      <c r="OYY1" s="35"/>
      <c r="OYZ1" s="35"/>
      <c r="OZA1" s="35"/>
      <c r="OZB1" s="35"/>
      <c r="OZC1" s="35"/>
      <c r="OZD1" s="35"/>
      <c r="OZE1" s="35"/>
      <c r="OZF1" s="35"/>
      <c r="OZG1" s="35"/>
      <c r="OZH1" s="35"/>
      <c r="OZI1" s="35"/>
      <c r="OZJ1" s="35"/>
      <c r="OZK1" s="35"/>
      <c r="OZL1" s="35"/>
      <c r="OZM1" s="35"/>
      <c r="OZN1" s="35"/>
      <c r="OZO1" s="35"/>
      <c r="OZP1" s="35"/>
      <c r="OZQ1" s="35"/>
      <c r="OZR1" s="35"/>
      <c r="OZS1" s="35"/>
      <c r="OZT1" s="35"/>
      <c r="OZU1" s="35"/>
      <c r="OZV1" s="35"/>
      <c r="OZW1" s="35"/>
      <c r="OZX1" s="35"/>
      <c r="OZY1" s="35"/>
      <c r="OZZ1" s="35"/>
      <c r="PAA1" s="35"/>
      <c r="PAB1" s="35"/>
      <c r="PAC1" s="35"/>
      <c r="PAD1" s="35"/>
      <c r="PAE1" s="35"/>
      <c r="PAF1" s="35"/>
      <c r="PAG1" s="35"/>
      <c r="PAH1" s="35"/>
      <c r="PAI1" s="35"/>
      <c r="PAJ1" s="35"/>
      <c r="PAK1" s="35"/>
      <c r="PAL1" s="35"/>
      <c r="PAM1" s="35"/>
      <c r="PAN1" s="35"/>
      <c r="PAO1" s="35"/>
      <c r="PAP1" s="35"/>
      <c r="PAQ1" s="35"/>
      <c r="PAR1" s="35"/>
      <c r="PAS1" s="35"/>
      <c r="PAT1" s="35"/>
      <c r="PAU1" s="35"/>
      <c r="PAV1" s="35"/>
      <c r="PAW1" s="35"/>
      <c r="PAX1" s="35"/>
      <c r="PAY1" s="35"/>
      <c r="PAZ1" s="35"/>
      <c r="PBA1" s="35"/>
      <c r="PBB1" s="35"/>
      <c r="PBC1" s="35"/>
      <c r="PBD1" s="35"/>
      <c r="PBE1" s="35"/>
      <c r="PBF1" s="35"/>
      <c r="PBG1" s="35"/>
      <c r="PBH1" s="35"/>
      <c r="PBI1" s="35"/>
      <c r="PBJ1" s="35"/>
      <c r="PBK1" s="35"/>
      <c r="PBL1" s="35"/>
      <c r="PBM1" s="35"/>
      <c r="PBN1" s="35"/>
      <c r="PBO1" s="35"/>
      <c r="PBP1" s="35"/>
      <c r="PBQ1" s="35"/>
      <c r="PBR1" s="35"/>
      <c r="PBS1" s="35"/>
      <c r="PBT1" s="35"/>
      <c r="PBU1" s="35"/>
      <c r="PBV1" s="35"/>
      <c r="PBW1" s="35"/>
      <c r="PBX1" s="35"/>
      <c r="PBY1" s="35"/>
      <c r="PBZ1" s="35"/>
      <c r="PCA1" s="35"/>
      <c r="PCB1" s="35"/>
      <c r="PCC1" s="35"/>
      <c r="PCD1" s="35"/>
      <c r="PCE1" s="35"/>
      <c r="PCF1" s="35"/>
      <c r="PCG1" s="35"/>
      <c r="PCH1" s="35"/>
      <c r="PCI1" s="35"/>
      <c r="PCJ1" s="35"/>
      <c r="PCK1" s="35"/>
      <c r="PCL1" s="35"/>
      <c r="PCM1" s="35"/>
      <c r="PCN1" s="35"/>
      <c r="PCO1" s="35"/>
      <c r="PCP1" s="35"/>
      <c r="PCQ1" s="35"/>
      <c r="PCR1" s="35"/>
      <c r="PCS1" s="35"/>
      <c r="PCT1" s="35"/>
      <c r="PCU1" s="35"/>
      <c r="PCV1" s="35"/>
      <c r="PCW1" s="35"/>
      <c r="PCX1" s="35"/>
      <c r="PCY1" s="35"/>
      <c r="PCZ1" s="35"/>
      <c r="PDA1" s="35"/>
      <c r="PDB1" s="35"/>
      <c r="PDC1" s="35"/>
      <c r="PDD1" s="35"/>
      <c r="PDE1" s="35"/>
      <c r="PDF1" s="35"/>
      <c r="PDG1" s="35"/>
      <c r="PDH1" s="35"/>
      <c r="PDI1" s="35"/>
      <c r="PDJ1" s="35"/>
      <c r="PDK1" s="35"/>
      <c r="PDL1" s="35"/>
      <c r="PDM1" s="35"/>
      <c r="PDN1" s="35"/>
      <c r="PDO1" s="35"/>
      <c r="PDP1" s="35"/>
      <c r="PDQ1" s="35"/>
      <c r="PDR1" s="35"/>
      <c r="PDS1" s="35"/>
      <c r="PDT1" s="35"/>
      <c r="PDU1" s="35"/>
      <c r="PDV1" s="35"/>
      <c r="PDW1" s="35"/>
      <c r="PDX1" s="35"/>
      <c r="PDY1" s="35"/>
      <c r="PDZ1" s="35"/>
      <c r="PEA1" s="35"/>
      <c r="PEB1" s="35"/>
      <c r="PEC1" s="35"/>
      <c r="PED1" s="35"/>
      <c r="PEE1" s="35"/>
      <c r="PEF1" s="35"/>
      <c r="PEG1" s="35"/>
      <c r="PEH1" s="35"/>
      <c r="PEI1" s="35"/>
      <c r="PEJ1" s="35"/>
      <c r="PEK1" s="35"/>
      <c r="PEL1" s="35"/>
      <c r="PEM1" s="35"/>
      <c r="PEN1" s="35"/>
      <c r="PEO1" s="35"/>
      <c r="PEP1" s="35"/>
      <c r="PEQ1" s="35"/>
      <c r="PER1" s="35"/>
      <c r="PES1" s="35"/>
      <c r="PET1" s="35"/>
      <c r="PEU1" s="35"/>
      <c r="PEV1" s="35"/>
      <c r="PEW1" s="35"/>
      <c r="PEX1" s="35"/>
      <c r="PEY1" s="35"/>
      <c r="PEZ1" s="35"/>
      <c r="PFA1" s="35"/>
      <c r="PFB1" s="35"/>
      <c r="PFC1" s="35"/>
      <c r="PFD1" s="35"/>
      <c r="PFE1" s="35"/>
      <c r="PFF1" s="35"/>
      <c r="PFG1" s="35"/>
      <c r="PFH1" s="35"/>
      <c r="PFI1" s="35"/>
      <c r="PFJ1" s="35"/>
      <c r="PFK1" s="35"/>
      <c r="PFL1" s="35"/>
      <c r="PFM1" s="35"/>
      <c r="PFN1" s="35"/>
      <c r="PFO1" s="35"/>
      <c r="PFP1" s="35"/>
      <c r="PFQ1" s="35"/>
      <c r="PFR1" s="35"/>
      <c r="PFS1" s="35"/>
      <c r="PFT1" s="35"/>
      <c r="PFU1" s="35"/>
      <c r="PFV1" s="35"/>
      <c r="PFW1" s="35"/>
      <c r="PFX1" s="35"/>
      <c r="PFY1" s="35"/>
      <c r="PFZ1" s="35"/>
      <c r="PGA1" s="35"/>
      <c r="PGB1" s="35"/>
      <c r="PGC1" s="35"/>
      <c r="PGD1" s="35"/>
      <c r="PGE1" s="35"/>
      <c r="PGF1" s="35"/>
      <c r="PGG1" s="35"/>
      <c r="PGH1" s="35"/>
      <c r="PGI1" s="35"/>
      <c r="PGJ1" s="35"/>
      <c r="PGK1" s="35"/>
      <c r="PGL1" s="35"/>
      <c r="PGM1" s="35"/>
      <c r="PGN1" s="35"/>
      <c r="PGO1" s="35"/>
      <c r="PGP1" s="35"/>
      <c r="PGQ1" s="35"/>
      <c r="PGR1" s="35"/>
      <c r="PGS1" s="35"/>
      <c r="PGT1" s="35"/>
      <c r="PGU1" s="35"/>
      <c r="PGV1" s="35"/>
      <c r="PGW1" s="35"/>
      <c r="PGX1" s="35"/>
      <c r="PGY1" s="35"/>
      <c r="PGZ1" s="35"/>
      <c r="PHA1" s="35"/>
      <c r="PHB1" s="35"/>
      <c r="PHC1" s="35"/>
      <c r="PHD1" s="35"/>
      <c r="PHE1" s="35"/>
      <c r="PHF1" s="35"/>
      <c r="PHG1" s="35"/>
      <c r="PHH1" s="35"/>
      <c r="PHI1" s="35"/>
      <c r="PHJ1" s="35"/>
      <c r="PHK1" s="35"/>
      <c r="PHL1" s="35"/>
      <c r="PHM1" s="35"/>
      <c r="PHN1" s="35"/>
      <c r="PHO1" s="35"/>
      <c r="PHP1" s="35"/>
      <c r="PHQ1" s="35"/>
      <c r="PHR1" s="35"/>
      <c r="PHS1" s="35"/>
      <c r="PHT1" s="35"/>
      <c r="PHU1" s="35"/>
      <c r="PHV1" s="35"/>
      <c r="PHW1" s="35"/>
      <c r="PHX1" s="35"/>
      <c r="PHY1" s="35"/>
      <c r="PHZ1" s="35"/>
      <c r="PIA1" s="35"/>
      <c r="PIB1" s="35"/>
      <c r="PIC1" s="35"/>
      <c r="PID1" s="35"/>
      <c r="PIE1" s="35"/>
      <c r="PIF1" s="35"/>
      <c r="PIG1" s="35"/>
      <c r="PIH1" s="35"/>
      <c r="PII1" s="35"/>
      <c r="PIJ1" s="35"/>
      <c r="PIK1" s="35"/>
      <c r="PIL1" s="35"/>
      <c r="PIM1" s="35"/>
      <c r="PIN1" s="35"/>
      <c r="PIO1" s="35"/>
      <c r="PIP1" s="35"/>
      <c r="PIQ1" s="35"/>
      <c r="PIR1" s="35"/>
      <c r="PIS1" s="35"/>
      <c r="PIT1" s="35"/>
      <c r="PIU1" s="35"/>
      <c r="PIV1" s="35"/>
      <c r="PIW1" s="35"/>
      <c r="PIX1" s="35"/>
      <c r="PIY1" s="35"/>
      <c r="PIZ1" s="35"/>
      <c r="PJA1" s="35"/>
      <c r="PJB1" s="35"/>
      <c r="PJC1" s="35"/>
      <c r="PJD1" s="35"/>
      <c r="PJE1" s="35"/>
      <c r="PJF1" s="35"/>
      <c r="PJG1" s="35"/>
      <c r="PJH1" s="35"/>
      <c r="PJI1" s="35"/>
      <c r="PJJ1" s="35"/>
      <c r="PJK1" s="35"/>
      <c r="PJL1" s="35"/>
      <c r="PJM1" s="35"/>
      <c r="PJN1" s="35"/>
      <c r="PJO1" s="35"/>
      <c r="PJP1" s="35"/>
      <c r="PJQ1" s="35"/>
      <c r="PJR1" s="35"/>
      <c r="PJS1" s="35"/>
      <c r="PJT1" s="35"/>
      <c r="PJU1" s="35"/>
      <c r="PJV1" s="35"/>
      <c r="PJW1" s="35"/>
      <c r="PJX1" s="35"/>
      <c r="PJY1" s="35"/>
      <c r="PJZ1" s="35"/>
      <c r="PKA1" s="35"/>
      <c r="PKB1" s="35"/>
      <c r="PKC1" s="35"/>
      <c r="PKD1" s="35"/>
      <c r="PKE1" s="35"/>
      <c r="PKF1" s="35"/>
      <c r="PKG1" s="35"/>
      <c r="PKH1" s="35"/>
      <c r="PKI1" s="35"/>
      <c r="PKJ1" s="35"/>
      <c r="PKK1" s="35"/>
      <c r="PKL1" s="35"/>
      <c r="PKM1" s="35"/>
      <c r="PKN1" s="35"/>
      <c r="PKO1" s="35"/>
      <c r="PKP1" s="35"/>
      <c r="PKQ1" s="35"/>
      <c r="PKR1" s="35"/>
      <c r="PKS1" s="35"/>
      <c r="PKT1" s="35"/>
      <c r="PKU1" s="35"/>
      <c r="PKV1" s="35"/>
      <c r="PKW1" s="35"/>
      <c r="PKX1" s="35"/>
      <c r="PKY1" s="35"/>
      <c r="PKZ1" s="35"/>
      <c r="PLA1" s="35"/>
      <c r="PLB1" s="35"/>
      <c r="PLC1" s="35"/>
      <c r="PLD1" s="35"/>
      <c r="PLE1" s="35"/>
      <c r="PLF1" s="35"/>
      <c r="PLG1" s="35"/>
      <c r="PLH1" s="35"/>
      <c r="PLI1" s="35"/>
      <c r="PLJ1" s="35"/>
      <c r="PLK1" s="35"/>
      <c r="PLL1" s="35"/>
      <c r="PLM1" s="35"/>
      <c r="PLN1" s="35"/>
      <c r="PLO1" s="35"/>
      <c r="PLP1" s="35"/>
      <c r="PLQ1" s="35"/>
      <c r="PLR1" s="35"/>
      <c r="PLS1" s="35"/>
      <c r="PLT1" s="35"/>
      <c r="PLU1" s="35"/>
      <c r="PLV1" s="35"/>
      <c r="PLW1" s="35"/>
      <c r="PLX1" s="35"/>
      <c r="PLY1" s="35"/>
      <c r="PLZ1" s="35"/>
      <c r="PMA1" s="35"/>
      <c r="PMB1" s="35"/>
      <c r="PMC1" s="35"/>
      <c r="PMD1" s="35"/>
      <c r="PME1" s="35"/>
      <c r="PMF1" s="35"/>
      <c r="PMG1" s="35"/>
      <c r="PMH1" s="35"/>
      <c r="PMI1" s="35"/>
      <c r="PMJ1" s="35"/>
      <c r="PMK1" s="35"/>
      <c r="PML1" s="35"/>
      <c r="PMM1" s="35"/>
      <c r="PMN1" s="35"/>
      <c r="PMO1" s="35"/>
      <c r="PMP1" s="35"/>
      <c r="PMQ1" s="35"/>
      <c r="PMR1" s="35"/>
      <c r="PMS1" s="35"/>
      <c r="PMT1" s="35"/>
      <c r="PMU1" s="35"/>
      <c r="PMV1" s="35"/>
      <c r="PMW1" s="35"/>
      <c r="PMX1" s="35"/>
      <c r="PMY1" s="35"/>
      <c r="PMZ1" s="35"/>
      <c r="PNA1" s="35"/>
      <c r="PNB1" s="35"/>
      <c r="PNC1" s="35"/>
      <c r="PND1" s="35"/>
      <c r="PNE1" s="35"/>
      <c r="PNF1" s="35"/>
      <c r="PNG1" s="35"/>
      <c r="PNH1" s="35"/>
      <c r="PNI1" s="35"/>
      <c r="PNJ1" s="35"/>
      <c r="PNK1" s="35"/>
      <c r="PNL1" s="35"/>
      <c r="PNM1" s="35"/>
      <c r="PNN1" s="35"/>
      <c r="PNO1" s="35"/>
      <c r="PNP1" s="35"/>
      <c r="PNQ1" s="35"/>
      <c r="PNR1" s="35"/>
      <c r="PNS1" s="35"/>
      <c r="PNT1" s="35"/>
      <c r="PNU1" s="35"/>
      <c r="PNV1" s="35"/>
      <c r="PNW1" s="35"/>
      <c r="PNX1" s="35"/>
      <c r="PNY1" s="35"/>
      <c r="PNZ1" s="35"/>
      <c r="POA1" s="35"/>
      <c r="POB1" s="35"/>
      <c r="POC1" s="35"/>
      <c r="POD1" s="35"/>
      <c r="POE1" s="35"/>
      <c r="POF1" s="35"/>
      <c r="POG1" s="35"/>
      <c r="POH1" s="35"/>
      <c r="POI1" s="35"/>
      <c r="POJ1" s="35"/>
      <c r="POK1" s="35"/>
      <c r="POL1" s="35"/>
      <c r="POM1" s="35"/>
      <c r="PON1" s="35"/>
      <c r="POO1" s="35"/>
      <c r="POP1" s="35"/>
      <c r="POQ1" s="35"/>
      <c r="POR1" s="35"/>
      <c r="POS1" s="35"/>
      <c r="POT1" s="35"/>
      <c r="POU1" s="35"/>
      <c r="POV1" s="35"/>
      <c r="POW1" s="35"/>
      <c r="POX1" s="35"/>
      <c r="POY1" s="35"/>
      <c r="POZ1" s="35"/>
      <c r="PPA1" s="35"/>
      <c r="PPB1" s="35"/>
      <c r="PPC1" s="35"/>
      <c r="PPD1" s="35"/>
      <c r="PPE1" s="35"/>
      <c r="PPF1" s="35"/>
      <c r="PPG1" s="35"/>
      <c r="PPH1" s="35"/>
      <c r="PPI1" s="35"/>
      <c r="PPJ1" s="35"/>
      <c r="PPK1" s="35"/>
      <c r="PPL1" s="35"/>
      <c r="PPM1" s="35"/>
      <c r="PPN1" s="35"/>
      <c r="PPO1" s="35"/>
      <c r="PPP1" s="35"/>
      <c r="PPQ1" s="35"/>
      <c r="PPR1" s="35"/>
      <c r="PPS1" s="35"/>
      <c r="PPT1" s="35"/>
      <c r="PPU1" s="35"/>
      <c r="PPV1" s="35"/>
      <c r="PPW1" s="35"/>
      <c r="PPX1" s="35"/>
      <c r="PPY1" s="35"/>
      <c r="PPZ1" s="35"/>
      <c r="PQA1" s="35"/>
      <c r="PQB1" s="35"/>
      <c r="PQC1" s="35"/>
      <c r="PQD1" s="35"/>
      <c r="PQE1" s="35"/>
      <c r="PQF1" s="35"/>
      <c r="PQG1" s="35"/>
      <c r="PQH1" s="35"/>
      <c r="PQI1" s="35"/>
      <c r="PQJ1" s="35"/>
      <c r="PQK1" s="35"/>
      <c r="PQL1" s="35"/>
      <c r="PQM1" s="35"/>
      <c r="PQN1" s="35"/>
      <c r="PQO1" s="35"/>
      <c r="PQP1" s="35"/>
      <c r="PQQ1" s="35"/>
      <c r="PQR1" s="35"/>
      <c r="PQS1" s="35"/>
      <c r="PQT1" s="35"/>
      <c r="PQU1" s="35"/>
      <c r="PQV1" s="35"/>
      <c r="PQW1" s="35"/>
      <c r="PQX1" s="35"/>
      <c r="PQY1" s="35"/>
      <c r="PQZ1" s="35"/>
      <c r="PRA1" s="35"/>
      <c r="PRB1" s="35"/>
      <c r="PRC1" s="35"/>
      <c r="PRD1" s="35"/>
      <c r="PRE1" s="35"/>
      <c r="PRF1" s="35"/>
      <c r="PRG1" s="35"/>
      <c r="PRH1" s="35"/>
      <c r="PRI1" s="35"/>
      <c r="PRJ1" s="35"/>
      <c r="PRK1" s="35"/>
      <c r="PRL1" s="35"/>
      <c r="PRM1" s="35"/>
      <c r="PRN1" s="35"/>
      <c r="PRO1" s="35"/>
      <c r="PRP1" s="35"/>
      <c r="PRQ1" s="35"/>
      <c r="PRR1" s="35"/>
      <c r="PRS1" s="35"/>
      <c r="PRT1" s="35"/>
      <c r="PRU1" s="35"/>
      <c r="PRV1" s="35"/>
      <c r="PRW1" s="35"/>
      <c r="PRX1" s="35"/>
      <c r="PRY1" s="35"/>
      <c r="PRZ1" s="35"/>
      <c r="PSA1" s="35"/>
      <c r="PSB1" s="35"/>
      <c r="PSC1" s="35"/>
      <c r="PSD1" s="35"/>
      <c r="PSE1" s="35"/>
      <c r="PSF1" s="35"/>
      <c r="PSG1" s="35"/>
      <c r="PSH1" s="35"/>
      <c r="PSI1" s="35"/>
      <c r="PSJ1" s="35"/>
      <c r="PSK1" s="35"/>
      <c r="PSL1" s="35"/>
      <c r="PSM1" s="35"/>
      <c r="PSN1" s="35"/>
      <c r="PSO1" s="35"/>
      <c r="PSP1" s="35"/>
      <c r="PSQ1" s="35"/>
      <c r="PSR1" s="35"/>
      <c r="PSS1" s="35"/>
      <c r="PST1" s="35"/>
      <c r="PSU1" s="35"/>
      <c r="PSV1" s="35"/>
      <c r="PSW1" s="35"/>
      <c r="PSX1" s="35"/>
      <c r="PSY1" s="35"/>
      <c r="PSZ1" s="35"/>
      <c r="PTA1" s="35"/>
      <c r="PTB1" s="35"/>
      <c r="PTC1" s="35"/>
      <c r="PTD1" s="35"/>
      <c r="PTE1" s="35"/>
      <c r="PTF1" s="35"/>
      <c r="PTG1" s="35"/>
      <c r="PTH1" s="35"/>
      <c r="PTI1" s="35"/>
      <c r="PTJ1" s="35"/>
      <c r="PTK1" s="35"/>
      <c r="PTL1" s="35"/>
      <c r="PTM1" s="35"/>
      <c r="PTN1" s="35"/>
      <c r="PTO1" s="35"/>
      <c r="PTP1" s="35"/>
      <c r="PTQ1" s="35"/>
      <c r="PTR1" s="35"/>
      <c r="PTS1" s="35"/>
      <c r="PTT1" s="35"/>
      <c r="PTU1" s="35"/>
      <c r="PTV1" s="35"/>
      <c r="PTW1" s="35"/>
      <c r="PTX1" s="35"/>
      <c r="PTY1" s="35"/>
      <c r="PTZ1" s="35"/>
      <c r="PUA1" s="35"/>
      <c r="PUB1" s="35"/>
      <c r="PUC1" s="35"/>
      <c r="PUD1" s="35"/>
      <c r="PUE1" s="35"/>
      <c r="PUF1" s="35"/>
      <c r="PUG1" s="35"/>
      <c r="PUH1" s="35"/>
      <c r="PUI1" s="35"/>
      <c r="PUJ1" s="35"/>
      <c r="PUK1" s="35"/>
      <c r="PUL1" s="35"/>
      <c r="PUM1" s="35"/>
      <c r="PUN1" s="35"/>
      <c r="PUO1" s="35"/>
      <c r="PUP1" s="35"/>
      <c r="PUQ1" s="35"/>
      <c r="PUR1" s="35"/>
      <c r="PUS1" s="35"/>
      <c r="PUT1" s="35"/>
      <c r="PUU1" s="35"/>
      <c r="PUV1" s="35"/>
      <c r="PUW1" s="35"/>
      <c r="PUX1" s="35"/>
      <c r="PUY1" s="35"/>
      <c r="PUZ1" s="35"/>
      <c r="PVA1" s="35"/>
      <c r="PVB1" s="35"/>
      <c r="PVC1" s="35"/>
      <c r="PVD1" s="35"/>
      <c r="PVE1" s="35"/>
      <c r="PVF1" s="35"/>
      <c r="PVG1" s="35"/>
      <c r="PVH1" s="35"/>
      <c r="PVI1" s="35"/>
      <c r="PVJ1" s="35"/>
      <c r="PVK1" s="35"/>
      <c r="PVL1" s="35"/>
      <c r="PVM1" s="35"/>
      <c r="PVN1" s="35"/>
      <c r="PVO1" s="35"/>
      <c r="PVP1" s="35"/>
      <c r="PVQ1" s="35"/>
      <c r="PVR1" s="35"/>
      <c r="PVS1" s="35"/>
      <c r="PVT1" s="35"/>
      <c r="PVU1" s="35"/>
      <c r="PVV1" s="35"/>
      <c r="PVW1" s="35"/>
      <c r="PVX1" s="35"/>
      <c r="PVY1" s="35"/>
      <c r="PVZ1" s="35"/>
      <c r="PWA1" s="35"/>
      <c r="PWB1" s="35"/>
      <c r="PWC1" s="35"/>
      <c r="PWD1" s="35"/>
      <c r="PWE1" s="35"/>
      <c r="PWF1" s="35"/>
      <c r="PWG1" s="35"/>
      <c r="PWH1" s="35"/>
      <c r="PWI1" s="35"/>
      <c r="PWJ1" s="35"/>
      <c r="PWK1" s="35"/>
      <c r="PWL1" s="35"/>
      <c r="PWM1" s="35"/>
      <c r="PWN1" s="35"/>
      <c r="PWO1" s="35"/>
      <c r="PWP1" s="35"/>
      <c r="PWQ1" s="35"/>
      <c r="PWR1" s="35"/>
      <c r="PWS1" s="35"/>
      <c r="PWT1" s="35"/>
      <c r="PWU1" s="35"/>
      <c r="PWV1" s="35"/>
      <c r="PWW1" s="35"/>
      <c r="PWX1" s="35"/>
      <c r="PWY1" s="35"/>
      <c r="PWZ1" s="35"/>
      <c r="PXA1" s="35"/>
      <c r="PXB1" s="35"/>
      <c r="PXC1" s="35"/>
      <c r="PXD1" s="35"/>
      <c r="PXE1" s="35"/>
      <c r="PXF1" s="35"/>
      <c r="PXG1" s="35"/>
      <c r="PXH1" s="35"/>
      <c r="PXI1" s="35"/>
      <c r="PXJ1" s="35"/>
      <c r="PXK1" s="35"/>
      <c r="PXL1" s="35"/>
      <c r="PXM1" s="35"/>
      <c r="PXN1" s="35"/>
      <c r="PXO1" s="35"/>
      <c r="PXP1" s="35"/>
      <c r="PXQ1" s="35"/>
      <c r="PXR1" s="35"/>
      <c r="PXS1" s="35"/>
      <c r="PXT1" s="35"/>
      <c r="PXU1" s="35"/>
      <c r="PXV1" s="35"/>
      <c r="PXW1" s="35"/>
      <c r="PXX1" s="35"/>
      <c r="PXY1" s="35"/>
      <c r="PXZ1" s="35"/>
      <c r="PYA1" s="35"/>
      <c r="PYB1" s="35"/>
      <c r="PYC1" s="35"/>
      <c r="PYD1" s="35"/>
      <c r="PYE1" s="35"/>
      <c r="PYF1" s="35"/>
      <c r="PYG1" s="35"/>
      <c r="PYH1" s="35"/>
      <c r="PYI1" s="35"/>
      <c r="PYJ1" s="35"/>
      <c r="PYK1" s="35"/>
      <c r="PYL1" s="35"/>
      <c r="PYM1" s="35"/>
      <c r="PYN1" s="35"/>
      <c r="PYO1" s="35"/>
      <c r="PYP1" s="35"/>
      <c r="PYQ1" s="35"/>
      <c r="PYR1" s="35"/>
      <c r="PYS1" s="35"/>
      <c r="PYT1" s="35"/>
      <c r="PYU1" s="35"/>
      <c r="PYV1" s="35"/>
      <c r="PYW1" s="35"/>
      <c r="PYX1" s="35"/>
      <c r="PYY1" s="35"/>
      <c r="PYZ1" s="35"/>
      <c r="PZA1" s="35"/>
      <c r="PZB1" s="35"/>
      <c r="PZC1" s="35"/>
      <c r="PZD1" s="35"/>
      <c r="PZE1" s="35"/>
      <c r="PZF1" s="35"/>
      <c r="PZG1" s="35"/>
      <c r="PZH1" s="35"/>
      <c r="PZI1" s="35"/>
      <c r="PZJ1" s="35"/>
      <c r="PZK1" s="35"/>
      <c r="PZL1" s="35"/>
      <c r="PZM1" s="35"/>
      <c r="PZN1" s="35"/>
      <c r="PZO1" s="35"/>
      <c r="PZP1" s="35"/>
      <c r="PZQ1" s="35"/>
      <c r="PZR1" s="35"/>
      <c r="PZS1" s="35"/>
      <c r="PZT1" s="35"/>
      <c r="PZU1" s="35"/>
      <c r="PZV1" s="35"/>
      <c r="PZW1" s="35"/>
      <c r="PZX1" s="35"/>
      <c r="PZY1" s="35"/>
      <c r="PZZ1" s="35"/>
      <c r="QAA1" s="35"/>
      <c r="QAB1" s="35"/>
      <c r="QAC1" s="35"/>
      <c r="QAD1" s="35"/>
      <c r="QAE1" s="35"/>
      <c r="QAF1" s="35"/>
      <c r="QAG1" s="35"/>
      <c r="QAH1" s="35"/>
      <c r="QAI1" s="35"/>
      <c r="QAJ1" s="35"/>
      <c r="QAK1" s="35"/>
      <c r="QAL1" s="35"/>
      <c r="QAM1" s="35"/>
      <c r="QAN1" s="35"/>
      <c r="QAO1" s="35"/>
      <c r="QAP1" s="35"/>
      <c r="QAQ1" s="35"/>
      <c r="QAR1" s="35"/>
      <c r="QAS1" s="35"/>
      <c r="QAT1" s="35"/>
      <c r="QAU1" s="35"/>
      <c r="QAV1" s="35"/>
      <c r="QAW1" s="35"/>
      <c r="QAX1" s="35"/>
      <c r="QAY1" s="35"/>
      <c r="QAZ1" s="35"/>
      <c r="QBA1" s="35"/>
      <c r="QBB1" s="35"/>
      <c r="QBC1" s="35"/>
      <c r="QBD1" s="35"/>
      <c r="QBE1" s="35"/>
      <c r="QBF1" s="35"/>
      <c r="QBG1" s="35"/>
      <c r="QBH1" s="35"/>
      <c r="QBI1" s="35"/>
      <c r="QBJ1" s="35"/>
      <c r="QBK1" s="35"/>
      <c r="QBL1" s="35"/>
      <c r="QBM1" s="35"/>
      <c r="QBN1" s="35"/>
      <c r="QBO1" s="35"/>
      <c r="QBP1" s="35"/>
      <c r="QBQ1" s="35"/>
      <c r="QBR1" s="35"/>
      <c r="QBS1" s="35"/>
      <c r="QBT1" s="35"/>
      <c r="QBU1" s="35"/>
      <c r="QBV1" s="35"/>
      <c r="QBW1" s="35"/>
      <c r="QBX1" s="35"/>
      <c r="QBY1" s="35"/>
      <c r="QBZ1" s="35"/>
      <c r="QCA1" s="35"/>
      <c r="QCB1" s="35"/>
      <c r="QCC1" s="35"/>
      <c r="QCD1" s="35"/>
      <c r="QCE1" s="35"/>
      <c r="QCF1" s="35"/>
      <c r="QCG1" s="35"/>
      <c r="QCH1" s="35"/>
      <c r="QCI1" s="35"/>
      <c r="QCJ1" s="35"/>
      <c r="QCK1" s="35"/>
      <c r="QCL1" s="35"/>
      <c r="QCM1" s="35"/>
      <c r="QCN1" s="35"/>
      <c r="QCO1" s="35"/>
      <c r="QCP1" s="35"/>
      <c r="QCQ1" s="35"/>
      <c r="QCR1" s="35"/>
      <c r="QCS1" s="35"/>
      <c r="QCT1" s="35"/>
      <c r="QCU1" s="35"/>
      <c r="QCV1" s="35"/>
      <c r="QCW1" s="35"/>
      <c r="QCX1" s="35"/>
      <c r="QCY1" s="35"/>
      <c r="QCZ1" s="35"/>
      <c r="QDA1" s="35"/>
      <c r="QDB1" s="35"/>
      <c r="QDC1" s="35"/>
      <c r="QDD1" s="35"/>
      <c r="QDE1" s="35"/>
      <c r="QDF1" s="35"/>
      <c r="QDG1" s="35"/>
      <c r="QDH1" s="35"/>
      <c r="QDI1" s="35"/>
      <c r="QDJ1" s="35"/>
      <c r="QDK1" s="35"/>
      <c r="QDL1" s="35"/>
      <c r="QDM1" s="35"/>
      <c r="QDN1" s="35"/>
      <c r="QDO1" s="35"/>
      <c r="QDP1" s="35"/>
      <c r="QDQ1" s="35"/>
      <c r="QDR1" s="35"/>
      <c r="QDS1" s="35"/>
      <c r="QDT1" s="35"/>
      <c r="QDU1" s="35"/>
      <c r="QDV1" s="35"/>
      <c r="QDW1" s="35"/>
      <c r="QDX1" s="35"/>
      <c r="QDY1" s="35"/>
      <c r="QDZ1" s="35"/>
      <c r="QEA1" s="35"/>
      <c r="QEB1" s="35"/>
      <c r="QEC1" s="35"/>
      <c r="QED1" s="35"/>
      <c r="QEE1" s="35"/>
      <c r="QEF1" s="35"/>
      <c r="QEG1" s="35"/>
      <c r="QEH1" s="35"/>
      <c r="QEI1" s="35"/>
      <c r="QEJ1" s="35"/>
      <c r="QEK1" s="35"/>
      <c r="QEL1" s="35"/>
      <c r="QEM1" s="35"/>
      <c r="QEN1" s="35"/>
      <c r="QEO1" s="35"/>
      <c r="QEP1" s="35"/>
      <c r="QEQ1" s="35"/>
      <c r="QER1" s="35"/>
      <c r="QES1" s="35"/>
      <c r="QET1" s="35"/>
      <c r="QEU1" s="35"/>
      <c r="QEV1" s="35"/>
      <c r="QEW1" s="35"/>
      <c r="QEX1" s="35"/>
      <c r="QEY1" s="35"/>
      <c r="QEZ1" s="35"/>
      <c r="QFA1" s="35"/>
      <c r="QFB1" s="35"/>
      <c r="QFC1" s="35"/>
      <c r="QFD1" s="35"/>
      <c r="QFE1" s="35"/>
      <c r="QFF1" s="35"/>
      <c r="QFG1" s="35"/>
      <c r="QFH1" s="35"/>
      <c r="QFI1" s="35"/>
      <c r="QFJ1" s="35"/>
      <c r="QFK1" s="35"/>
      <c r="QFL1" s="35"/>
      <c r="QFM1" s="35"/>
      <c r="QFN1" s="35"/>
      <c r="QFO1" s="35"/>
      <c r="QFP1" s="35"/>
      <c r="QFQ1" s="35"/>
      <c r="QFR1" s="35"/>
      <c r="QFS1" s="35"/>
      <c r="QFT1" s="35"/>
      <c r="QFU1" s="35"/>
      <c r="QFV1" s="35"/>
      <c r="QFW1" s="35"/>
      <c r="QFX1" s="35"/>
      <c r="QFY1" s="35"/>
      <c r="QFZ1" s="35"/>
      <c r="QGA1" s="35"/>
      <c r="QGB1" s="35"/>
      <c r="QGC1" s="35"/>
      <c r="QGD1" s="35"/>
      <c r="QGE1" s="35"/>
      <c r="QGF1" s="35"/>
      <c r="QGG1" s="35"/>
      <c r="QGH1" s="35"/>
      <c r="QGI1" s="35"/>
      <c r="QGJ1" s="35"/>
      <c r="QGK1" s="35"/>
      <c r="QGL1" s="35"/>
      <c r="QGM1" s="35"/>
      <c r="QGN1" s="35"/>
      <c r="QGO1" s="35"/>
      <c r="QGP1" s="35"/>
      <c r="QGQ1" s="35"/>
      <c r="QGR1" s="35"/>
      <c r="QGS1" s="35"/>
      <c r="QGT1" s="35"/>
      <c r="QGU1" s="35"/>
      <c r="QGV1" s="35"/>
      <c r="QGW1" s="35"/>
      <c r="QGX1" s="35"/>
      <c r="QGY1" s="35"/>
      <c r="QGZ1" s="35"/>
      <c r="QHA1" s="35"/>
      <c r="QHB1" s="35"/>
      <c r="QHC1" s="35"/>
      <c r="QHD1" s="35"/>
      <c r="QHE1" s="35"/>
      <c r="QHF1" s="35"/>
      <c r="QHG1" s="35"/>
      <c r="QHH1" s="35"/>
      <c r="QHI1" s="35"/>
      <c r="QHJ1" s="35"/>
      <c r="QHK1" s="35"/>
      <c r="QHL1" s="35"/>
      <c r="QHM1" s="35"/>
      <c r="QHN1" s="35"/>
      <c r="QHO1" s="35"/>
      <c r="QHP1" s="35"/>
      <c r="QHQ1" s="35"/>
      <c r="QHR1" s="35"/>
      <c r="QHS1" s="35"/>
      <c r="QHT1" s="35"/>
      <c r="QHU1" s="35"/>
      <c r="QHV1" s="35"/>
      <c r="QHW1" s="35"/>
      <c r="QHX1" s="35"/>
      <c r="QHY1" s="35"/>
      <c r="QHZ1" s="35"/>
      <c r="QIA1" s="35"/>
      <c r="QIB1" s="35"/>
      <c r="QIC1" s="35"/>
      <c r="QID1" s="35"/>
      <c r="QIE1" s="35"/>
      <c r="QIF1" s="35"/>
      <c r="QIG1" s="35"/>
      <c r="QIH1" s="35"/>
      <c r="QII1" s="35"/>
      <c r="QIJ1" s="35"/>
      <c r="QIK1" s="35"/>
      <c r="QIL1" s="35"/>
      <c r="QIM1" s="35"/>
      <c r="QIN1" s="35"/>
      <c r="QIO1" s="35"/>
      <c r="QIP1" s="35"/>
      <c r="QIQ1" s="35"/>
      <c r="QIR1" s="35"/>
      <c r="QIS1" s="35"/>
      <c r="QIT1" s="35"/>
      <c r="QIU1" s="35"/>
      <c r="QIV1" s="35"/>
      <c r="QIW1" s="35"/>
      <c r="QIX1" s="35"/>
      <c r="QIY1" s="35"/>
      <c r="QIZ1" s="35"/>
      <c r="QJA1" s="35"/>
      <c r="QJB1" s="35"/>
      <c r="QJC1" s="35"/>
      <c r="QJD1" s="35"/>
      <c r="QJE1" s="35"/>
      <c r="QJF1" s="35"/>
      <c r="QJG1" s="35"/>
      <c r="QJH1" s="35"/>
      <c r="QJI1" s="35"/>
      <c r="QJJ1" s="35"/>
      <c r="QJK1" s="35"/>
      <c r="QJL1" s="35"/>
      <c r="QJM1" s="35"/>
      <c r="QJN1" s="35"/>
      <c r="QJO1" s="35"/>
      <c r="QJP1" s="35"/>
      <c r="QJQ1" s="35"/>
      <c r="QJR1" s="35"/>
      <c r="QJS1" s="35"/>
      <c r="QJT1" s="35"/>
      <c r="QJU1" s="35"/>
      <c r="QJV1" s="35"/>
      <c r="QJW1" s="35"/>
      <c r="QJX1" s="35"/>
      <c r="QJY1" s="35"/>
      <c r="QJZ1" s="35"/>
      <c r="QKA1" s="35"/>
      <c r="QKB1" s="35"/>
      <c r="QKC1" s="35"/>
      <c r="QKD1" s="35"/>
      <c r="QKE1" s="35"/>
      <c r="QKF1" s="35"/>
      <c r="QKG1" s="35"/>
      <c r="QKH1" s="35"/>
      <c r="QKI1" s="35"/>
      <c r="QKJ1" s="35"/>
      <c r="QKK1" s="35"/>
      <c r="QKL1" s="35"/>
      <c r="QKM1" s="35"/>
      <c r="QKN1" s="35"/>
      <c r="QKO1" s="35"/>
      <c r="QKP1" s="35"/>
      <c r="QKQ1" s="35"/>
      <c r="QKR1" s="35"/>
      <c r="QKS1" s="35"/>
      <c r="QKT1" s="35"/>
      <c r="QKU1" s="35"/>
      <c r="QKV1" s="35"/>
      <c r="QKW1" s="35"/>
      <c r="QKX1" s="35"/>
      <c r="QKY1" s="35"/>
      <c r="QKZ1" s="35"/>
      <c r="QLA1" s="35"/>
      <c r="QLB1" s="35"/>
      <c r="QLC1" s="35"/>
      <c r="QLD1" s="35"/>
      <c r="QLE1" s="35"/>
      <c r="QLF1" s="35"/>
      <c r="QLG1" s="35"/>
      <c r="QLH1" s="35"/>
      <c r="QLI1" s="35"/>
      <c r="QLJ1" s="35"/>
      <c r="QLK1" s="35"/>
      <c r="QLL1" s="35"/>
      <c r="QLM1" s="35"/>
      <c r="QLN1" s="35"/>
      <c r="QLO1" s="35"/>
      <c r="QLP1" s="35"/>
      <c r="QLQ1" s="35"/>
      <c r="QLR1" s="35"/>
      <c r="QLS1" s="35"/>
      <c r="QLT1" s="35"/>
      <c r="QLU1" s="35"/>
      <c r="QLV1" s="35"/>
      <c r="QLW1" s="35"/>
      <c r="QLX1" s="35"/>
      <c r="QLY1" s="35"/>
      <c r="QLZ1" s="35"/>
      <c r="QMA1" s="35"/>
      <c r="QMB1" s="35"/>
      <c r="QMC1" s="35"/>
      <c r="QMD1" s="35"/>
      <c r="QME1" s="35"/>
      <c r="QMF1" s="35"/>
      <c r="QMG1" s="35"/>
      <c r="QMH1" s="35"/>
      <c r="QMI1" s="35"/>
      <c r="QMJ1" s="35"/>
      <c r="QMK1" s="35"/>
      <c r="QML1" s="35"/>
      <c r="QMM1" s="35"/>
      <c r="QMN1" s="35"/>
      <c r="QMO1" s="35"/>
      <c r="QMP1" s="35"/>
      <c r="QMQ1" s="35"/>
      <c r="QMR1" s="35"/>
      <c r="QMS1" s="35"/>
      <c r="QMT1" s="35"/>
      <c r="QMU1" s="35"/>
      <c r="QMV1" s="35"/>
      <c r="QMW1" s="35"/>
      <c r="QMX1" s="35"/>
      <c r="QMY1" s="35"/>
      <c r="QMZ1" s="35"/>
      <c r="QNA1" s="35"/>
      <c r="QNB1" s="35"/>
      <c r="QNC1" s="35"/>
      <c r="QND1" s="35"/>
      <c r="QNE1" s="35"/>
      <c r="QNF1" s="35"/>
      <c r="QNG1" s="35"/>
      <c r="QNH1" s="35"/>
      <c r="QNI1" s="35"/>
      <c r="QNJ1" s="35"/>
      <c r="QNK1" s="35"/>
      <c r="QNL1" s="35"/>
      <c r="QNM1" s="35"/>
      <c r="QNN1" s="35"/>
      <c r="QNO1" s="35"/>
      <c r="QNP1" s="35"/>
      <c r="QNQ1" s="35"/>
      <c r="QNR1" s="35"/>
      <c r="QNS1" s="35"/>
      <c r="QNT1" s="35"/>
      <c r="QNU1" s="35"/>
      <c r="QNV1" s="35"/>
      <c r="QNW1" s="35"/>
      <c r="QNX1" s="35"/>
      <c r="QNY1" s="35"/>
      <c r="QNZ1" s="35"/>
      <c r="QOA1" s="35"/>
      <c r="QOB1" s="35"/>
      <c r="QOC1" s="35"/>
      <c r="QOD1" s="35"/>
      <c r="QOE1" s="35"/>
      <c r="QOF1" s="35"/>
      <c r="QOG1" s="35"/>
      <c r="QOH1" s="35"/>
      <c r="QOI1" s="35"/>
      <c r="QOJ1" s="35"/>
      <c r="QOK1" s="35"/>
      <c r="QOL1" s="35"/>
      <c r="QOM1" s="35"/>
      <c r="QON1" s="35"/>
      <c r="QOO1" s="35"/>
      <c r="QOP1" s="35"/>
      <c r="QOQ1" s="35"/>
      <c r="QOR1" s="35"/>
      <c r="QOS1" s="35"/>
      <c r="QOT1" s="35"/>
      <c r="QOU1" s="35"/>
      <c r="QOV1" s="35"/>
      <c r="QOW1" s="35"/>
      <c r="QOX1" s="35"/>
      <c r="QOY1" s="35"/>
      <c r="QOZ1" s="35"/>
      <c r="QPA1" s="35"/>
      <c r="QPB1" s="35"/>
      <c r="QPC1" s="35"/>
      <c r="QPD1" s="35"/>
      <c r="QPE1" s="35"/>
      <c r="QPF1" s="35"/>
      <c r="QPG1" s="35"/>
      <c r="QPH1" s="35"/>
      <c r="QPI1" s="35"/>
      <c r="QPJ1" s="35"/>
      <c r="QPK1" s="35"/>
      <c r="QPL1" s="35"/>
      <c r="QPM1" s="35"/>
      <c r="QPN1" s="35"/>
      <c r="QPO1" s="35"/>
      <c r="QPP1" s="35"/>
      <c r="QPQ1" s="35"/>
      <c r="QPR1" s="35"/>
      <c r="QPS1" s="35"/>
      <c r="QPT1" s="35"/>
      <c r="QPU1" s="35"/>
      <c r="QPV1" s="35"/>
      <c r="QPW1" s="35"/>
      <c r="QPX1" s="35"/>
      <c r="QPY1" s="35"/>
      <c r="QPZ1" s="35"/>
      <c r="QQA1" s="35"/>
      <c r="QQB1" s="35"/>
      <c r="QQC1" s="35"/>
      <c r="QQD1" s="35"/>
      <c r="QQE1" s="35"/>
      <c r="QQF1" s="35"/>
      <c r="QQG1" s="35"/>
      <c r="QQH1" s="35"/>
      <c r="QQI1" s="35"/>
      <c r="QQJ1" s="35"/>
      <c r="QQK1" s="35"/>
      <c r="QQL1" s="35"/>
      <c r="QQM1" s="35"/>
      <c r="QQN1" s="35"/>
      <c r="QQO1" s="35"/>
      <c r="QQP1" s="35"/>
      <c r="QQQ1" s="35"/>
      <c r="QQR1" s="35"/>
      <c r="QQS1" s="35"/>
      <c r="QQT1" s="35"/>
      <c r="QQU1" s="35"/>
      <c r="QQV1" s="35"/>
      <c r="QQW1" s="35"/>
      <c r="QQX1" s="35"/>
      <c r="QQY1" s="35"/>
      <c r="QQZ1" s="35"/>
      <c r="QRA1" s="35"/>
      <c r="QRB1" s="35"/>
      <c r="QRC1" s="35"/>
      <c r="QRD1" s="35"/>
      <c r="QRE1" s="35"/>
      <c r="QRF1" s="35"/>
      <c r="QRG1" s="35"/>
      <c r="QRH1" s="35"/>
      <c r="QRI1" s="35"/>
      <c r="QRJ1" s="35"/>
      <c r="QRK1" s="35"/>
      <c r="QRL1" s="35"/>
      <c r="QRM1" s="35"/>
      <c r="QRN1" s="35"/>
      <c r="QRO1" s="35"/>
      <c r="QRP1" s="35"/>
      <c r="QRQ1" s="35"/>
      <c r="QRR1" s="35"/>
      <c r="QRS1" s="35"/>
      <c r="QRT1" s="35"/>
      <c r="QRU1" s="35"/>
      <c r="QRV1" s="35"/>
      <c r="QRW1" s="35"/>
      <c r="QRX1" s="35"/>
      <c r="QRY1" s="35"/>
      <c r="QRZ1" s="35"/>
      <c r="QSA1" s="35"/>
      <c r="QSB1" s="35"/>
      <c r="QSC1" s="35"/>
      <c r="QSD1" s="35"/>
      <c r="QSE1" s="35"/>
      <c r="QSF1" s="35"/>
      <c r="QSG1" s="35"/>
      <c r="QSH1" s="35"/>
      <c r="QSI1" s="35"/>
      <c r="QSJ1" s="35"/>
      <c r="QSK1" s="35"/>
      <c r="QSL1" s="35"/>
      <c r="QSM1" s="35"/>
      <c r="QSN1" s="35"/>
      <c r="QSO1" s="35"/>
      <c r="QSP1" s="35"/>
      <c r="QSQ1" s="35"/>
      <c r="QSR1" s="35"/>
      <c r="QSS1" s="35"/>
      <c r="QST1" s="35"/>
      <c r="QSU1" s="35"/>
      <c r="QSV1" s="35"/>
      <c r="QSW1" s="35"/>
      <c r="QSX1" s="35"/>
      <c r="QSY1" s="35"/>
      <c r="QSZ1" s="35"/>
      <c r="QTA1" s="35"/>
      <c r="QTB1" s="35"/>
      <c r="QTC1" s="35"/>
      <c r="QTD1" s="35"/>
      <c r="QTE1" s="35"/>
      <c r="QTF1" s="35"/>
      <c r="QTG1" s="35"/>
      <c r="QTH1" s="35"/>
      <c r="QTI1" s="35"/>
      <c r="QTJ1" s="35"/>
      <c r="QTK1" s="35"/>
      <c r="QTL1" s="35"/>
      <c r="QTM1" s="35"/>
      <c r="QTN1" s="35"/>
      <c r="QTO1" s="35"/>
      <c r="QTP1" s="35"/>
      <c r="QTQ1" s="35"/>
      <c r="QTR1" s="35"/>
      <c r="QTS1" s="35"/>
      <c r="QTT1" s="35"/>
      <c r="QTU1" s="35"/>
      <c r="QTV1" s="35"/>
      <c r="QTW1" s="35"/>
      <c r="QTX1" s="35"/>
      <c r="QTY1" s="35"/>
      <c r="QTZ1" s="35"/>
      <c r="QUA1" s="35"/>
      <c r="QUB1" s="35"/>
      <c r="QUC1" s="35"/>
      <c r="QUD1" s="35"/>
      <c r="QUE1" s="35"/>
      <c r="QUF1" s="35"/>
      <c r="QUG1" s="35"/>
      <c r="QUH1" s="35"/>
      <c r="QUI1" s="35"/>
      <c r="QUJ1" s="35"/>
      <c r="QUK1" s="35"/>
      <c r="QUL1" s="35"/>
      <c r="QUM1" s="35"/>
      <c r="QUN1" s="35"/>
      <c r="QUO1" s="35"/>
      <c r="QUP1" s="35"/>
      <c r="QUQ1" s="35"/>
      <c r="QUR1" s="35"/>
      <c r="QUS1" s="35"/>
      <c r="QUT1" s="35"/>
      <c r="QUU1" s="35"/>
      <c r="QUV1" s="35"/>
      <c r="QUW1" s="35"/>
      <c r="QUX1" s="35"/>
      <c r="QUY1" s="35"/>
      <c r="QUZ1" s="35"/>
      <c r="QVA1" s="35"/>
      <c r="QVB1" s="35"/>
      <c r="QVC1" s="35"/>
      <c r="QVD1" s="35"/>
      <c r="QVE1" s="35"/>
      <c r="QVF1" s="35"/>
      <c r="QVG1" s="35"/>
      <c r="QVH1" s="35"/>
      <c r="QVI1" s="35"/>
      <c r="QVJ1" s="35"/>
      <c r="QVK1" s="35"/>
      <c r="QVL1" s="35"/>
      <c r="QVM1" s="35"/>
      <c r="QVN1" s="35"/>
      <c r="QVO1" s="35"/>
      <c r="QVP1" s="35"/>
      <c r="QVQ1" s="35"/>
      <c r="QVR1" s="35"/>
      <c r="QVS1" s="35"/>
      <c r="QVT1" s="35"/>
      <c r="QVU1" s="35"/>
      <c r="QVV1" s="35"/>
      <c r="QVW1" s="35"/>
      <c r="QVX1" s="35"/>
      <c r="QVY1" s="35"/>
      <c r="QVZ1" s="35"/>
      <c r="QWA1" s="35"/>
      <c r="QWB1" s="35"/>
      <c r="QWC1" s="35"/>
      <c r="QWD1" s="35"/>
      <c r="QWE1" s="35"/>
      <c r="QWF1" s="35"/>
      <c r="QWG1" s="35"/>
      <c r="QWH1" s="35"/>
      <c r="QWI1" s="35"/>
      <c r="QWJ1" s="35"/>
      <c r="QWK1" s="35"/>
      <c r="QWL1" s="35"/>
      <c r="QWM1" s="35"/>
      <c r="QWN1" s="35"/>
      <c r="QWO1" s="35"/>
      <c r="QWP1" s="35"/>
      <c r="QWQ1" s="35"/>
      <c r="QWR1" s="35"/>
      <c r="QWS1" s="35"/>
      <c r="QWT1" s="35"/>
      <c r="QWU1" s="35"/>
      <c r="QWV1" s="35"/>
      <c r="QWW1" s="35"/>
      <c r="QWX1" s="35"/>
      <c r="QWY1" s="35"/>
      <c r="QWZ1" s="35"/>
      <c r="QXA1" s="35"/>
      <c r="QXB1" s="35"/>
      <c r="QXC1" s="35"/>
      <c r="QXD1" s="35"/>
      <c r="QXE1" s="35"/>
      <c r="QXF1" s="35"/>
      <c r="QXG1" s="35"/>
      <c r="QXH1" s="35"/>
      <c r="QXI1" s="35"/>
      <c r="QXJ1" s="35"/>
      <c r="QXK1" s="35"/>
      <c r="QXL1" s="35"/>
      <c r="QXM1" s="35"/>
      <c r="QXN1" s="35"/>
      <c r="QXO1" s="35"/>
      <c r="QXP1" s="35"/>
      <c r="QXQ1" s="35"/>
      <c r="QXR1" s="35"/>
      <c r="QXS1" s="35"/>
      <c r="QXT1" s="35"/>
      <c r="QXU1" s="35"/>
      <c r="QXV1" s="35"/>
      <c r="QXW1" s="35"/>
      <c r="QXX1" s="35"/>
      <c r="QXY1" s="35"/>
      <c r="QXZ1" s="35"/>
      <c r="QYA1" s="35"/>
      <c r="QYB1" s="35"/>
      <c r="QYC1" s="35"/>
      <c r="QYD1" s="35"/>
      <c r="QYE1" s="35"/>
      <c r="QYF1" s="35"/>
      <c r="QYG1" s="35"/>
      <c r="QYH1" s="35"/>
      <c r="QYI1" s="35"/>
      <c r="QYJ1" s="35"/>
      <c r="QYK1" s="35"/>
      <c r="QYL1" s="35"/>
      <c r="QYM1" s="35"/>
      <c r="QYN1" s="35"/>
      <c r="QYO1" s="35"/>
      <c r="QYP1" s="35"/>
      <c r="QYQ1" s="35"/>
      <c r="QYR1" s="35"/>
      <c r="QYS1" s="35"/>
      <c r="QYT1" s="35"/>
      <c r="QYU1" s="35"/>
      <c r="QYV1" s="35"/>
      <c r="QYW1" s="35"/>
      <c r="QYX1" s="35"/>
      <c r="QYY1" s="35"/>
      <c r="QYZ1" s="35"/>
      <c r="QZA1" s="35"/>
      <c r="QZB1" s="35"/>
      <c r="QZC1" s="35"/>
      <c r="QZD1" s="35"/>
      <c r="QZE1" s="35"/>
      <c r="QZF1" s="35"/>
      <c r="QZG1" s="35"/>
      <c r="QZH1" s="35"/>
      <c r="QZI1" s="35"/>
      <c r="QZJ1" s="35"/>
      <c r="QZK1" s="35"/>
      <c r="QZL1" s="35"/>
      <c r="QZM1" s="35"/>
      <c r="QZN1" s="35"/>
      <c r="QZO1" s="35"/>
      <c r="QZP1" s="35"/>
      <c r="QZQ1" s="35"/>
      <c r="QZR1" s="35"/>
      <c r="QZS1" s="35"/>
      <c r="QZT1" s="35"/>
      <c r="QZU1" s="35"/>
      <c r="QZV1" s="35"/>
      <c r="QZW1" s="35"/>
      <c r="QZX1" s="35"/>
      <c r="QZY1" s="35"/>
      <c r="QZZ1" s="35"/>
      <c r="RAA1" s="35"/>
      <c r="RAB1" s="35"/>
      <c r="RAC1" s="35"/>
      <c r="RAD1" s="35"/>
      <c r="RAE1" s="35"/>
      <c r="RAF1" s="35"/>
      <c r="RAG1" s="35"/>
      <c r="RAH1" s="35"/>
      <c r="RAI1" s="35"/>
      <c r="RAJ1" s="35"/>
      <c r="RAK1" s="35"/>
      <c r="RAL1" s="35"/>
      <c r="RAM1" s="35"/>
      <c r="RAN1" s="35"/>
      <c r="RAO1" s="35"/>
      <c r="RAP1" s="35"/>
      <c r="RAQ1" s="35"/>
      <c r="RAR1" s="35"/>
      <c r="RAS1" s="35"/>
      <c r="RAT1" s="35"/>
      <c r="RAU1" s="35"/>
      <c r="RAV1" s="35"/>
      <c r="RAW1" s="35"/>
      <c r="RAX1" s="35"/>
      <c r="RAY1" s="35"/>
      <c r="RAZ1" s="35"/>
      <c r="RBA1" s="35"/>
      <c r="RBB1" s="35"/>
      <c r="RBC1" s="35"/>
      <c r="RBD1" s="35"/>
      <c r="RBE1" s="35"/>
      <c r="RBF1" s="35"/>
      <c r="RBG1" s="35"/>
      <c r="RBH1" s="35"/>
      <c r="RBI1" s="35"/>
      <c r="RBJ1" s="35"/>
      <c r="RBK1" s="35"/>
      <c r="RBL1" s="35"/>
      <c r="RBM1" s="35"/>
      <c r="RBN1" s="35"/>
      <c r="RBO1" s="35"/>
      <c r="RBP1" s="35"/>
      <c r="RBQ1" s="35"/>
      <c r="RBR1" s="35"/>
      <c r="RBS1" s="35"/>
      <c r="RBT1" s="35"/>
      <c r="RBU1" s="35"/>
      <c r="RBV1" s="35"/>
      <c r="RBW1" s="35"/>
      <c r="RBX1" s="35"/>
      <c r="RBY1" s="35"/>
      <c r="RBZ1" s="35"/>
      <c r="RCA1" s="35"/>
      <c r="RCB1" s="35"/>
      <c r="RCC1" s="35"/>
      <c r="RCD1" s="35"/>
      <c r="RCE1" s="35"/>
      <c r="RCF1" s="35"/>
      <c r="RCG1" s="35"/>
      <c r="RCH1" s="35"/>
      <c r="RCI1" s="35"/>
      <c r="RCJ1" s="35"/>
      <c r="RCK1" s="35"/>
      <c r="RCL1" s="35"/>
      <c r="RCM1" s="35"/>
      <c r="RCN1" s="35"/>
      <c r="RCO1" s="35"/>
      <c r="RCP1" s="35"/>
      <c r="RCQ1" s="35"/>
      <c r="RCR1" s="35"/>
      <c r="RCS1" s="35"/>
      <c r="RCT1" s="35"/>
      <c r="RCU1" s="35"/>
      <c r="RCV1" s="35"/>
      <c r="RCW1" s="35"/>
      <c r="RCX1" s="35"/>
      <c r="RCY1" s="35"/>
      <c r="RCZ1" s="35"/>
      <c r="RDA1" s="35"/>
      <c r="RDB1" s="35"/>
      <c r="RDC1" s="35"/>
      <c r="RDD1" s="35"/>
      <c r="RDE1" s="35"/>
      <c r="RDF1" s="35"/>
      <c r="RDG1" s="35"/>
      <c r="RDH1" s="35"/>
      <c r="RDI1" s="35"/>
      <c r="RDJ1" s="35"/>
      <c r="RDK1" s="35"/>
      <c r="RDL1" s="35"/>
      <c r="RDM1" s="35"/>
      <c r="RDN1" s="35"/>
      <c r="RDO1" s="35"/>
      <c r="RDP1" s="35"/>
      <c r="RDQ1" s="35"/>
      <c r="RDR1" s="35"/>
      <c r="RDS1" s="35"/>
      <c r="RDT1" s="35"/>
      <c r="RDU1" s="35"/>
      <c r="RDV1" s="35"/>
      <c r="RDW1" s="35"/>
      <c r="RDX1" s="35"/>
      <c r="RDY1" s="35"/>
      <c r="RDZ1" s="35"/>
      <c r="REA1" s="35"/>
      <c r="REB1" s="35"/>
      <c r="REC1" s="35"/>
      <c r="RED1" s="35"/>
      <c r="REE1" s="35"/>
      <c r="REF1" s="35"/>
      <c r="REG1" s="35"/>
      <c r="REH1" s="35"/>
      <c r="REI1" s="35"/>
      <c r="REJ1" s="35"/>
      <c r="REK1" s="35"/>
      <c r="REL1" s="35"/>
      <c r="REM1" s="35"/>
      <c r="REN1" s="35"/>
      <c r="REO1" s="35"/>
      <c r="REP1" s="35"/>
      <c r="REQ1" s="35"/>
      <c r="RER1" s="35"/>
      <c r="RES1" s="35"/>
      <c r="RET1" s="35"/>
      <c r="REU1" s="35"/>
      <c r="REV1" s="35"/>
      <c r="REW1" s="35"/>
      <c r="REX1" s="35"/>
      <c r="REY1" s="35"/>
      <c r="REZ1" s="35"/>
      <c r="RFA1" s="35"/>
      <c r="RFB1" s="35"/>
      <c r="RFC1" s="35"/>
      <c r="RFD1" s="35"/>
      <c r="RFE1" s="35"/>
      <c r="RFF1" s="35"/>
      <c r="RFG1" s="35"/>
      <c r="RFH1" s="35"/>
      <c r="RFI1" s="35"/>
      <c r="RFJ1" s="35"/>
      <c r="RFK1" s="35"/>
      <c r="RFL1" s="35"/>
      <c r="RFM1" s="35"/>
      <c r="RFN1" s="35"/>
      <c r="RFO1" s="35"/>
      <c r="RFP1" s="35"/>
      <c r="RFQ1" s="35"/>
      <c r="RFR1" s="35"/>
      <c r="RFS1" s="35"/>
      <c r="RFT1" s="35"/>
      <c r="RFU1" s="35"/>
      <c r="RFV1" s="35"/>
      <c r="RFW1" s="35"/>
      <c r="RFX1" s="35"/>
      <c r="RFY1" s="35"/>
      <c r="RFZ1" s="35"/>
      <c r="RGA1" s="35"/>
      <c r="RGB1" s="35"/>
      <c r="RGC1" s="35"/>
      <c r="RGD1" s="35"/>
      <c r="RGE1" s="35"/>
      <c r="RGF1" s="35"/>
      <c r="RGG1" s="35"/>
      <c r="RGH1" s="35"/>
      <c r="RGI1" s="35"/>
      <c r="RGJ1" s="35"/>
      <c r="RGK1" s="35"/>
      <c r="RGL1" s="35"/>
      <c r="RGM1" s="35"/>
      <c r="RGN1" s="35"/>
      <c r="RGO1" s="35"/>
      <c r="RGP1" s="35"/>
      <c r="RGQ1" s="35"/>
      <c r="RGR1" s="35"/>
      <c r="RGS1" s="35"/>
      <c r="RGT1" s="35"/>
      <c r="RGU1" s="35"/>
      <c r="RGV1" s="35"/>
      <c r="RGW1" s="35"/>
      <c r="RGX1" s="35"/>
      <c r="RGY1" s="35"/>
      <c r="RGZ1" s="35"/>
      <c r="RHA1" s="35"/>
      <c r="RHB1" s="35"/>
      <c r="RHC1" s="35"/>
      <c r="RHD1" s="35"/>
      <c r="RHE1" s="35"/>
      <c r="RHF1" s="35"/>
      <c r="RHG1" s="35"/>
      <c r="RHH1" s="35"/>
      <c r="RHI1" s="35"/>
      <c r="RHJ1" s="35"/>
      <c r="RHK1" s="35"/>
      <c r="RHL1" s="35"/>
      <c r="RHM1" s="35"/>
      <c r="RHN1" s="35"/>
      <c r="RHO1" s="35"/>
      <c r="RHP1" s="35"/>
      <c r="RHQ1" s="35"/>
      <c r="RHR1" s="35"/>
      <c r="RHS1" s="35"/>
      <c r="RHT1" s="35"/>
      <c r="RHU1" s="35"/>
      <c r="RHV1" s="35"/>
      <c r="RHW1" s="35"/>
      <c r="RHX1" s="35"/>
      <c r="RHY1" s="35"/>
      <c r="RHZ1" s="35"/>
      <c r="RIA1" s="35"/>
      <c r="RIB1" s="35"/>
      <c r="RIC1" s="35"/>
      <c r="RID1" s="35"/>
      <c r="RIE1" s="35"/>
      <c r="RIF1" s="35"/>
      <c r="RIG1" s="35"/>
      <c r="RIH1" s="35"/>
      <c r="RII1" s="35"/>
      <c r="RIJ1" s="35"/>
      <c r="RIK1" s="35"/>
      <c r="RIL1" s="35"/>
      <c r="RIM1" s="35"/>
      <c r="RIN1" s="35"/>
      <c r="RIO1" s="35"/>
      <c r="RIP1" s="35"/>
      <c r="RIQ1" s="35"/>
      <c r="RIR1" s="35"/>
      <c r="RIS1" s="35"/>
      <c r="RIT1" s="35"/>
      <c r="RIU1" s="35"/>
      <c r="RIV1" s="35"/>
      <c r="RIW1" s="35"/>
      <c r="RIX1" s="35"/>
      <c r="RIY1" s="35"/>
      <c r="RIZ1" s="35"/>
      <c r="RJA1" s="35"/>
      <c r="RJB1" s="35"/>
      <c r="RJC1" s="35"/>
      <c r="RJD1" s="35"/>
      <c r="RJE1" s="35"/>
      <c r="RJF1" s="35"/>
      <c r="RJG1" s="35"/>
      <c r="RJH1" s="35"/>
      <c r="RJI1" s="35"/>
      <c r="RJJ1" s="35"/>
      <c r="RJK1" s="35"/>
      <c r="RJL1" s="35"/>
      <c r="RJM1" s="35"/>
      <c r="RJN1" s="35"/>
      <c r="RJO1" s="35"/>
      <c r="RJP1" s="35"/>
      <c r="RJQ1" s="35"/>
      <c r="RJR1" s="35"/>
      <c r="RJS1" s="35"/>
      <c r="RJT1" s="35"/>
      <c r="RJU1" s="35"/>
      <c r="RJV1" s="35"/>
      <c r="RJW1" s="35"/>
      <c r="RJX1" s="35"/>
      <c r="RJY1" s="35"/>
      <c r="RJZ1" s="35"/>
      <c r="RKA1" s="35"/>
      <c r="RKB1" s="35"/>
      <c r="RKC1" s="35"/>
      <c r="RKD1" s="35"/>
      <c r="RKE1" s="35"/>
      <c r="RKF1" s="35"/>
      <c r="RKG1" s="35"/>
      <c r="RKH1" s="35"/>
      <c r="RKI1" s="35"/>
      <c r="RKJ1" s="35"/>
      <c r="RKK1" s="35"/>
      <c r="RKL1" s="35"/>
      <c r="RKM1" s="35"/>
      <c r="RKN1" s="35"/>
      <c r="RKO1" s="35"/>
      <c r="RKP1" s="35"/>
      <c r="RKQ1" s="35"/>
      <c r="RKR1" s="35"/>
      <c r="RKS1" s="35"/>
      <c r="RKT1" s="35"/>
      <c r="RKU1" s="35"/>
      <c r="RKV1" s="35"/>
      <c r="RKW1" s="35"/>
      <c r="RKX1" s="35"/>
      <c r="RKY1" s="35"/>
      <c r="RKZ1" s="35"/>
      <c r="RLA1" s="35"/>
      <c r="RLB1" s="35"/>
      <c r="RLC1" s="35"/>
      <c r="RLD1" s="35"/>
      <c r="RLE1" s="35"/>
      <c r="RLF1" s="35"/>
      <c r="RLG1" s="35"/>
      <c r="RLH1" s="35"/>
      <c r="RLI1" s="35"/>
      <c r="RLJ1" s="35"/>
      <c r="RLK1" s="35"/>
      <c r="RLL1" s="35"/>
      <c r="RLM1" s="35"/>
      <c r="RLN1" s="35"/>
      <c r="RLO1" s="35"/>
      <c r="RLP1" s="35"/>
      <c r="RLQ1" s="35"/>
      <c r="RLR1" s="35"/>
      <c r="RLS1" s="35"/>
      <c r="RLT1" s="35"/>
      <c r="RLU1" s="35"/>
      <c r="RLV1" s="35"/>
      <c r="RLW1" s="35"/>
      <c r="RLX1" s="35"/>
      <c r="RLY1" s="35"/>
      <c r="RLZ1" s="35"/>
      <c r="RMA1" s="35"/>
      <c r="RMB1" s="35"/>
      <c r="RMC1" s="35"/>
      <c r="RMD1" s="35"/>
      <c r="RME1" s="35"/>
      <c r="RMF1" s="35"/>
      <c r="RMG1" s="35"/>
      <c r="RMH1" s="35"/>
      <c r="RMI1" s="35"/>
      <c r="RMJ1" s="35"/>
      <c r="RMK1" s="35"/>
      <c r="RML1" s="35"/>
      <c r="RMM1" s="35"/>
      <c r="RMN1" s="35"/>
      <c r="RMO1" s="35"/>
      <c r="RMP1" s="35"/>
      <c r="RMQ1" s="35"/>
      <c r="RMR1" s="35"/>
      <c r="RMS1" s="35"/>
      <c r="RMT1" s="35"/>
      <c r="RMU1" s="35"/>
      <c r="RMV1" s="35"/>
      <c r="RMW1" s="35"/>
      <c r="RMX1" s="35"/>
      <c r="RMY1" s="35"/>
      <c r="RMZ1" s="35"/>
      <c r="RNA1" s="35"/>
      <c r="RNB1" s="35"/>
      <c r="RNC1" s="35"/>
      <c r="RND1" s="35"/>
      <c r="RNE1" s="35"/>
      <c r="RNF1" s="35"/>
      <c r="RNG1" s="35"/>
      <c r="RNH1" s="35"/>
      <c r="RNI1" s="35"/>
      <c r="RNJ1" s="35"/>
      <c r="RNK1" s="35"/>
      <c r="RNL1" s="35"/>
      <c r="RNM1" s="35"/>
      <c r="RNN1" s="35"/>
      <c r="RNO1" s="35"/>
      <c r="RNP1" s="35"/>
      <c r="RNQ1" s="35"/>
      <c r="RNR1" s="35"/>
      <c r="RNS1" s="35"/>
      <c r="RNT1" s="35"/>
      <c r="RNU1" s="35"/>
      <c r="RNV1" s="35"/>
      <c r="RNW1" s="35"/>
      <c r="RNX1" s="35"/>
      <c r="RNY1" s="35"/>
      <c r="RNZ1" s="35"/>
      <c r="ROA1" s="35"/>
      <c r="ROB1" s="35"/>
      <c r="ROC1" s="35"/>
      <c r="ROD1" s="35"/>
      <c r="ROE1" s="35"/>
      <c r="ROF1" s="35"/>
      <c r="ROG1" s="35"/>
      <c r="ROH1" s="35"/>
      <c r="ROI1" s="35"/>
      <c r="ROJ1" s="35"/>
      <c r="ROK1" s="35"/>
      <c r="ROL1" s="35"/>
      <c r="ROM1" s="35"/>
      <c r="RON1" s="35"/>
      <c r="ROO1" s="35"/>
      <c r="ROP1" s="35"/>
      <c r="ROQ1" s="35"/>
      <c r="ROR1" s="35"/>
      <c r="ROS1" s="35"/>
      <c r="ROT1" s="35"/>
      <c r="ROU1" s="35"/>
      <c r="ROV1" s="35"/>
      <c r="ROW1" s="35"/>
      <c r="ROX1" s="35"/>
      <c r="ROY1" s="35"/>
      <c r="ROZ1" s="35"/>
      <c r="RPA1" s="35"/>
      <c r="RPB1" s="35"/>
      <c r="RPC1" s="35"/>
      <c r="RPD1" s="35"/>
      <c r="RPE1" s="35"/>
      <c r="RPF1" s="35"/>
      <c r="RPG1" s="35"/>
      <c r="RPH1" s="35"/>
      <c r="RPI1" s="35"/>
      <c r="RPJ1" s="35"/>
      <c r="RPK1" s="35"/>
      <c r="RPL1" s="35"/>
      <c r="RPM1" s="35"/>
      <c r="RPN1" s="35"/>
      <c r="RPO1" s="35"/>
      <c r="RPP1" s="35"/>
      <c r="RPQ1" s="35"/>
      <c r="RPR1" s="35"/>
      <c r="RPS1" s="35"/>
      <c r="RPT1" s="35"/>
      <c r="RPU1" s="35"/>
      <c r="RPV1" s="35"/>
      <c r="RPW1" s="35"/>
      <c r="RPX1" s="35"/>
      <c r="RPY1" s="35"/>
      <c r="RPZ1" s="35"/>
      <c r="RQA1" s="35"/>
      <c r="RQB1" s="35"/>
      <c r="RQC1" s="35"/>
      <c r="RQD1" s="35"/>
      <c r="RQE1" s="35"/>
      <c r="RQF1" s="35"/>
      <c r="RQG1" s="35"/>
      <c r="RQH1" s="35"/>
      <c r="RQI1" s="35"/>
      <c r="RQJ1" s="35"/>
      <c r="RQK1" s="35"/>
      <c r="RQL1" s="35"/>
      <c r="RQM1" s="35"/>
      <c r="RQN1" s="35"/>
      <c r="RQO1" s="35"/>
      <c r="RQP1" s="35"/>
      <c r="RQQ1" s="35"/>
      <c r="RQR1" s="35"/>
      <c r="RQS1" s="35"/>
      <c r="RQT1" s="35"/>
      <c r="RQU1" s="35"/>
      <c r="RQV1" s="35"/>
      <c r="RQW1" s="35"/>
      <c r="RQX1" s="35"/>
      <c r="RQY1" s="35"/>
      <c r="RQZ1" s="35"/>
      <c r="RRA1" s="35"/>
      <c r="RRB1" s="35"/>
      <c r="RRC1" s="35"/>
      <c r="RRD1" s="35"/>
      <c r="RRE1" s="35"/>
      <c r="RRF1" s="35"/>
      <c r="RRG1" s="35"/>
      <c r="RRH1" s="35"/>
      <c r="RRI1" s="35"/>
      <c r="RRJ1" s="35"/>
      <c r="RRK1" s="35"/>
      <c r="RRL1" s="35"/>
      <c r="RRM1" s="35"/>
      <c r="RRN1" s="35"/>
      <c r="RRO1" s="35"/>
      <c r="RRP1" s="35"/>
      <c r="RRQ1" s="35"/>
      <c r="RRR1" s="35"/>
      <c r="RRS1" s="35"/>
      <c r="RRT1" s="35"/>
      <c r="RRU1" s="35"/>
      <c r="RRV1" s="35"/>
      <c r="RRW1" s="35"/>
      <c r="RRX1" s="35"/>
      <c r="RRY1" s="35"/>
      <c r="RRZ1" s="35"/>
      <c r="RSA1" s="35"/>
      <c r="RSB1" s="35"/>
      <c r="RSC1" s="35"/>
      <c r="RSD1" s="35"/>
      <c r="RSE1" s="35"/>
      <c r="RSF1" s="35"/>
      <c r="RSG1" s="35"/>
      <c r="RSH1" s="35"/>
      <c r="RSI1" s="35"/>
      <c r="RSJ1" s="35"/>
      <c r="RSK1" s="35"/>
      <c r="RSL1" s="35"/>
      <c r="RSM1" s="35"/>
      <c r="RSN1" s="35"/>
      <c r="RSO1" s="35"/>
      <c r="RSP1" s="35"/>
      <c r="RSQ1" s="35"/>
      <c r="RSR1" s="35"/>
      <c r="RSS1" s="35"/>
      <c r="RST1" s="35"/>
      <c r="RSU1" s="35"/>
      <c r="RSV1" s="35"/>
      <c r="RSW1" s="35"/>
      <c r="RSX1" s="35"/>
      <c r="RSY1" s="35"/>
      <c r="RSZ1" s="35"/>
      <c r="RTA1" s="35"/>
      <c r="RTB1" s="35"/>
      <c r="RTC1" s="35"/>
      <c r="RTD1" s="35"/>
      <c r="RTE1" s="35"/>
      <c r="RTF1" s="35"/>
      <c r="RTG1" s="35"/>
      <c r="RTH1" s="35"/>
      <c r="RTI1" s="35"/>
      <c r="RTJ1" s="35"/>
      <c r="RTK1" s="35"/>
      <c r="RTL1" s="35"/>
      <c r="RTM1" s="35"/>
      <c r="RTN1" s="35"/>
      <c r="RTO1" s="35"/>
      <c r="RTP1" s="35"/>
      <c r="RTQ1" s="35"/>
      <c r="RTR1" s="35"/>
      <c r="RTS1" s="35"/>
      <c r="RTT1" s="35"/>
      <c r="RTU1" s="35"/>
      <c r="RTV1" s="35"/>
      <c r="RTW1" s="35"/>
      <c r="RTX1" s="35"/>
      <c r="RTY1" s="35"/>
      <c r="RTZ1" s="35"/>
      <c r="RUA1" s="35"/>
      <c r="RUB1" s="35"/>
      <c r="RUC1" s="35"/>
      <c r="RUD1" s="35"/>
      <c r="RUE1" s="35"/>
      <c r="RUF1" s="35"/>
      <c r="RUG1" s="35"/>
      <c r="RUH1" s="35"/>
      <c r="RUI1" s="35"/>
      <c r="RUJ1" s="35"/>
      <c r="RUK1" s="35"/>
      <c r="RUL1" s="35"/>
      <c r="RUM1" s="35"/>
      <c r="RUN1" s="35"/>
      <c r="RUO1" s="35"/>
      <c r="RUP1" s="35"/>
      <c r="RUQ1" s="35"/>
      <c r="RUR1" s="35"/>
      <c r="RUS1" s="35"/>
      <c r="RUT1" s="35"/>
      <c r="RUU1" s="35"/>
      <c r="RUV1" s="35"/>
      <c r="RUW1" s="35"/>
      <c r="RUX1" s="35"/>
      <c r="RUY1" s="35"/>
      <c r="RUZ1" s="35"/>
      <c r="RVA1" s="35"/>
      <c r="RVB1" s="35"/>
      <c r="RVC1" s="35"/>
      <c r="RVD1" s="35"/>
      <c r="RVE1" s="35"/>
      <c r="RVF1" s="35"/>
      <c r="RVG1" s="35"/>
      <c r="RVH1" s="35"/>
      <c r="RVI1" s="35"/>
      <c r="RVJ1" s="35"/>
      <c r="RVK1" s="35"/>
      <c r="RVL1" s="35"/>
      <c r="RVM1" s="35"/>
      <c r="RVN1" s="35"/>
      <c r="RVO1" s="35"/>
      <c r="RVP1" s="35"/>
      <c r="RVQ1" s="35"/>
      <c r="RVR1" s="35"/>
      <c r="RVS1" s="35"/>
      <c r="RVT1" s="35"/>
      <c r="RVU1" s="35"/>
      <c r="RVV1" s="35"/>
      <c r="RVW1" s="35"/>
      <c r="RVX1" s="35"/>
      <c r="RVY1" s="35"/>
      <c r="RVZ1" s="35"/>
      <c r="RWA1" s="35"/>
      <c r="RWB1" s="35"/>
      <c r="RWC1" s="35"/>
      <c r="RWD1" s="35"/>
      <c r="RWE1" s="35"/>
      <c r="RWF1" s="35"/>
      <c r="RWG1" s="35"/>
      <c r="RWH1" s="35"/>
      <c r="RWI1" s="35"/>
      <c r="RWJ1" s="35"/>
      <c r="RWK1" s="35"/>
      <c r="RWL1" s="35"/>
      <c r="RWM1" s="35"/>
      <c r="RWN1" s="35"/>
      <c r="RWO1" s="35"/>
      <c r="RWP1" s="35"/>
      <c r="RWQ1" s="35"/>
      <c r="RWR1" s="35"/>
      <c r="RWS1" s="35"/>
      <c r="RWT1" s="35"/>
      <c r="RWU1" s="35"/>
      <c r="RWV1" s="35"/>
      <c r="RWW1" s="35"/>
      <c r="RWX1" s="35"/>
      <c r="RWY1" s="35"/>
      <c r="RWZ1" s="35"/>
      <c r="RXA1" s="35"/>
      <c r="RXB1" s="35"/>
      <c r="RXC1" s="35"/>
      <c r="RXD1" s="35"/>
      <c r="RXE1" s="35"/>
      <c r="RXF1" s="35"/>
      <c r="RXG1" s="35"/>
      <c r="RXH1" s="35"/>
      <c r="RXI1" s="35"/>
      <c r="RXJ1" s="35"/>
      <c r="RXK1" s="35"/>
      <c r="RXL1" s="35"/>
      <c r="RXM1" s="35"/>
      <c r="RXN1" s="35"/>
      <c r="RXO1" s="35"/>
      <c r="RXP1" s="35"/>
      <c r="RXQ1" s="35"/>
      <c r="RXR1" s="35"/>
      <c r="RXS1" s="35"/>
      <c r="RXT1" s="35"/>
      <c r="RXU1" s="35"/>
      <c r="RXV1" s="35"/>
      <c r="RXW1" s="35"/>
      <c r="RXX1" s="35"/>
      <c r="RXY1" s="35"/>
      <c r="RXZ1" s="35"/>
      <c r="RYA1" s="35"/>
      <c r="RYB1" s="35"/>
      <c r="RYC1" s="35"/>
      <c r="RYD1" s="35"/>
      <c r="RYE1" s="35"/>
      <c r="RYF1" s="35"/>
      <c r="RYG1" s="35"/>
      <c r="RYH1" s="35"/>
      <c r="RYI1" s="35"/>
      <c r="RYJ1" s="35"/>
      <c r="RYK1" s="35"/>
      <c r="RYL1" s="35"/>
      <c r="RYM1" s="35"/>
      <c r="RYN1" s="35"/>
      <c r="RYO1" s="35"/>
      <c r="RYP1" s="35"/>
      <c r="RYQ1" s="35"/>
      <c r="RYR1" s="35"/>
      <c r="RYS1" s="35"/>
      <c r="RYT1" s="35"/>
      <c r="RYU1" s="35"/>
      <c r="RYV1" s="35"/>
      <c r="RYW1" s="35"/>
      <c r="RYX1" s="35"/>
      <c r="RYY1" s="35"/>
      <c r="RYZ1" s="35"/>
      <c r="RZA1" s="35"/>
      <c r="RZB1" s="35"/>
      <c r="RZC1" s="35"/>
      <c r="RZD1" s="35"/>
      <c r="RZE1" s="35"/>
      <c r="RZF1" s="35"/>
      <c r="RZG1" s="35"/>
      <c r="RZH1" s="35"/>
      <c r="RZI1" s="35"/>
      <c r="RZJ1" s="35"/>
      <c r="RZK1" s="35"/>
      <c r="RZL1" s="35"/>
      <c r="RZM1" s="35"/>
      <c r="RZN1" s="35"/>
      <c r="RZO1" s="35"/>
      <c r="RZP1" s="35"/>
      <c r="RZQ1" s="35"/>
      <c r="RZR1" s="35"/>
      <c r="RZS1" s="35"/>
      <c r="RZT1" s="35"/>
      <c r="RZU1" s="35"/>
      <c r="RZV1" s="35"/>
      <c r="RZW1" s="35"/>
      <c r="RZX1" s="35"/>
      <c r="RZY1" s="35"/>
      <c r="RZZ1" s="35"/>
      <c r="SAA1" s="35"/>
      <c r="SAB1" s="35"/>
      <c r="SAC1" s="35"/>
      <c r="SAD1" s="35"/>
      <c r="SAE1" s="35"/>
      <c r="SAF1" s="35"/>
      <c r="SAG1" s="35"/>
      <c r="SAH1" s="35"/>
      <c r="SAI1" s="35"/>
      <c r="SAJ1" s="35"/>
      <c r="SAK1" s="35"/>
      <c r="SAL1" s="35"/>
      <c r="SAM1" s="35"/>
      <c r="SAN1" s="35"/>
      <c r="SAO1" s="35"/>
      <c r="SAP1" s="35"/>
      <c r="SAQ1" s="35"/>
      <c r="SAR1" s="35"/>
      <c r="SAS1" s="35"/>
      <c r="SAT1" s="35"/>
      <c r="SAU1" s="35"/>
      <c r="SAV1" s="35"/>
      <c r="SAW1" s="35"/>
      <c r="SAX1" s="35"/>
      <c r="SAY1" s="35"/>
      <c r="SAZ1" s="35"/>
      <c r="SBA1" s="35"/>
      <c r="SBB1" s="35"/>
      <c r="SBC1" s="35"/>
      <c r="SBD1" s="35"/>
      <c r="SBE1" s="35"/>
      <c r="SBF1" s="35"/>
      <c r="SBG1" s="35"/>
      <c r="SBH1" s="35"/>
      <c r="SBI1" s="35"/>
      <c r="SBJ1" s="35"/>
      <c r="SBK1" s="35"/>
      <c r="SBL1" s="35"/>
      <c r="SBM1" s="35"/>
      <c r="SBN1" s="35"/>
      <c r="SBO1" s="35"/>
      <c r="SBP1" s="35"/>
      <c r="SBQ1" s="35"/>
      <c r="SBR1" s="35"/>
      <c r="SBS1" s="35"/>
      <c r="SBT1" s="35"/>
      <c r="SBU1" s="35"/>
      <c r="SBV1" s="35"/>
      <c r="SBW1" s="35"/>
      <c r="SBX1" s="35"/>
      <c r="SBY1" s="35"/>
      <c r="SBZ1" s="35"/>
      <c r="SCA1" s="35"/>
      <c r="SCB1" s="35"/>
      <c r="SCC1" s="35"/>
      <c r="SCD1" s="35"/>
      <c r="SCE1" s="35"/>
      <c r="SCF1" s="35"/>
      <c r="SCG1" s="35"/>
      <c r="SCH1" s="35"/>
      <c r="SCI1" s="35"/>
      <c r="SCJ1" s="35"/>
      <c r="SCK1" s="35"/>
      <c r="SCL1" s="35"/>
      <c r="SCM1" s="35"/>
      <c r="SCN1" s="35"/>
      <c r="SCO1" s="35"/>
      <c r="SCP1" s="35"/>
      <c r="SCQ1" s="35"/>
      <c r="SCR1" s="35"/>
      <c r="SCS1" s="35"/>
      <c r="SCT1" s="35"/>
      <c r="SCU1" s="35"/>
      <c r="SCV1" s="35"/>
      <c r="SCW1" s="35"/>
      <c r="SCX1" s="35"/>
      <c r="SCY1" s="35"/>
      <c r="SCZ1" s="35"/>
      <c r="SDA1" s="35"/>
      <c r="SDB1" s="35"/>
      <c r="SDC1" s="35"/>
      <c r="SDD1" s="35"/>
      <c r="SDE1" s="35"/>
      <c r="SDF1" s="35"/>
      <c r="SDG1" s="35"/>
      <c r="SDH1" s="35"/>
      <c r="SDI1" s="35"/>
      <c r="SDJ1" s="35"/>
      <c r="SDK1" s="35"/>
      <c r="SDL1" s="35"/>
      <c r="SDM1" s="35"/>
      <c r="SDN1" s="35"/>
      <c r="SDO1" s="35"/>
      <c r="SDP1" s="35"/>
      <c r="SDQ1" s="35"/>
      <c r="SDR1" s="35"/>
      <c r="SDS1" s="35"/>
      <c r="SDT1" s="35"/>
      <c r="SDU1" s="35"/>
      <c r="SDV1" s="35"/>
      <c r="SDW1" s="35"/>
      <c r="SDX1" s="35"/>
      <c r="SDY1" s="35"/>
      <c r="SDZ1" s="35"/>
      <c r="SEA1" s="35"/>
      <c r="SEB1" s="35"/>
      <c r="SEC1" s="35"/>
      <c r="SED1" s="35"/>
      <c r="SEE1" s="35"/>
      <c r="SEF1" s="35"/>
      <c r="SEG1" s="35"/>
      <c r="SEH1" s="35"/>
      <c r="SEI1" s="35"/>
      <c r="SEJ1" s="35"/>
      <c r="SEK1" s="35"/>
      <c r="SEL1" s="35"/>
      <c r="SEM1" s="35"/>
      <c r="SEN1" s="35"/>
      <c r="SEO1" s="35"/>
      <c r="SEP1" s="35"/>
      <c r="SEQ1" s="35"/>
      <c r="SER1" s="35"/>
      <c r="SES1" s="35"/>
      <c r="SET1" s="35"/>
      <c r="SEU1" s="35"/>
      <c r="SEV1" s="35"/>
      <c r="SEW1" s="35"/>
      <c r="SEX1" s="35"/>
      <c r="SEY1" s="35"/>
      <c r="SEZ1" s="35"/>
      <c r="SFA1" s="35"/>
      <c r="SFB1" s="35"/>
      <c r="SFC1" s="35"/>
      <c r="SFD1" s="35"/>
      <c r="SFE1" s="35"/>
      <c r="SFF1" s="35"/>
      <c r="SFG1" s="35"/>
      <c r="SFH1" s="35"/>
      <c r="SFI1" s="35"/>
      <c r="SFJ1" s="35"/>
      <c r="SFK1" s="35"/>
      <c r="SFL1" s="35"/>
      <c r="SFM1" s="35"/>
      <c r="SFN1" s="35"/>
      <c r="SFO1" s="35"/>
      <c r="SFP1" s="35"/>
      <c r="SFQ1" s="35"/>
      <c r="SFR1" s="35"/>
      <c r="SFS1" s="35"/>
      <c r="SFT1" s="35"/>
      <c r="SFU1" s="35"/>
      <c r="SFV1" s="35"/>
      <c r="SFW1" s="35"/>
      <c r="SFX1" s="35"/>
      <c r="SFY1" s="35"/>
      <c r="SFZ1" s="35"/>
      <c r="SGA1" s="35"/>
      <c r="SGB1" s="35"/>
      <c r="SGC1" s="35"/>
      <c r="SGD1" s="35"/>
      <c r="SGE1" s="35"/>
      <c r="SGF1" s="35"/>
      <c r="SGG1" s="35"/>
      <c r="SGH1" s="35"/>
      <c r="SGI1" s="35"/>
      <c r="SGJ1" s="35"/>
      <c r="SGK1" s="35"/>
      <c r="SGL1" s="35"/>
      <c r="SGM1" s="35"/>
      <c r="SGN1" s="35"/>
      <c r="SGO1" s="35"/>
      <c r="SGP1" s="35"/>
      <c r="SGQ1" s="35"/>
      <c r="SGR1" s="35"/>
      <c r="SGS1" s="35"/>
      <c r="SGT1" s="35"/>
      <c r="SGU1" s="35"/>
      <c r="SGV1" s="35"/>
      <c r="SGW1" s="35"/>
      <c r="SGX1" s="35"/>
      <c r="SGY1" s="35"/>
      <c r="SGZ1" s="35"/>
      <c r="SHA1" s="35"/>
      <c r="SHB1" s="35"/>
      <c r="SHC1" s="35"/>
      <c r="SHD1" s="35"/>
      <c r="SHE1" s="35"/>
      <c r="SHF1" s="35"/>
      <c r="SHG1" s="35"/>
      <c r="SHH1" s="35"/>
      <c r="SHI1" s="35"/>
      <c r="SHJ1" s="35"/>
      <c r="SHK1" s="35"/>
      <c r="SHL1" s="35"/>
      <c r="SHM1" s="35"/>
      <c r="SHN1" s="35"/>
      <c r="SHO1" s="35"/>
      <c r="SHP1" s="35"/>
      <c r="SHQ1" s="35"/>
      <c r="SHR1" s="35"/>
      <c r="SHS1" s="35"/>
      <c r="SHT1" s="35"/>
      <c r="SHU1" s="35"/>
      <c r="SHV1" s="35"/>
      <c r="SHW1" s="35"/>
      <c r="SHX1" s="35"/>
      <c r="SHY1" s="35"/>
      <c r="SHZ1" s="35"/>
      <c r="SIA1" s="35"/>
      <c r="SIB1" s="35"/>
      <c r="SIC1" s="35"/>
      <c r="SID1" s="35"/>
      <c r="SIE1" s="35"/>
      <c r="SIF1" s="35"/>
      <c r="SIG1" s="35"/>
      <c r="SIH1" s="35"/>
      <c r="SII1" s="35"/>
      <c r="SIJ1" s="35"/>
      <c r="SIK1" s="35"/>
      <c r="SIL1" s="35"/>
      <c r="SIM1" s="35"/>
      <c r="SIN1" s="35"/>
      <c r="SIO1" s="35"/>
      <c r="SIP1" s="35"/>
      <c r="SIQ1" s="35"/>
      <c r="SIR1" s="35"/>
      <c r="SIS1" s="35"/>
      <c r="SIT1" s="35"/>
      <c r="SIU1" s="35"/>
      <c r="SIV1" s="35"/>
      <c r="SIW1" s="35"/>
      <c r="SIX1" s="35"/>
      <c r="SIY1" s="35"/>
      <c r="SIZ1" s="35"/>
      <c r="SJA1" s="35"/>
      <c r="SJB1" s="35"/>
      <c r="SJC1" s="35"/>
      <c r="SJD1" s="35"/>
      <c r="SJE1" s="35"/>
      <c r="SJF1" s="35"/>
      <c r="SJG1" s="35"/>
      <c r="SJH1" s="35"/>
      <c r="SJI1" s="35"/>
      <c r="SJJ1" s="35"/>
      <c r="SJK1" s="35"/>
      <c r="SJL1" s="35"/>
      <c r="SJM1" s="35"/>
      <c r="SJN1" s="35"/>
      <c r="SJO1" s="35"/>
      <c r="SJP1" s="35"/>
      <c r="SJQ1" s="35"/>
      <c r="SJR1" s="35"/>
      <c r="SJS1" s="35"/>
      <c r="SJT1" s="35"/>
      <c r="SJU1" s="35"/>
      <c r="SJV1" s="35"/>
      <c r="SJW1" s="35"/>
      <c r="SJX1" s="35"/>
      <c r="SJY1" s="35"/>
      <c r="SJZ1" s="35"/>
      <c r="SKA1" s="35"/>
      <c r="SKB1" s="35"/>
      <c r="SKC1" s="35"/>
      <c r="SKD1" s="35"/>
      <c r="SKE1" s="35"/>
      <c r="SKF1" s="35"/>
      <c r="SKG1" s="35"/>
      <c r="SKH1" s="35"/>
      <c r="SKI1" s="35"/>
      <c r="SKJ1" s="35"/>
      <c r="SKK1" s="35"/>
      <c r="SKL1" s="35"/>
      <c r="SKM1" s="35"/>
      <c r="SKN1" s="35"/>
      <c r="SKO1" s="35"/>
      <c r="SKP1" s="35"/>
      <c r="SKQ1" s="35"/>
      <c r="SKR1" s="35"/>
      <c r="SKS1" s="35"/>
      <c r="SKT1" s="35"/>
      <c r="SKU1" s="35"/>
      <c r="SKV1" s="35"/>
      <c r="SKW1" s="35"/>
      <c r="SKX1" s="35"/>
      <c r="SKY1" s="35"/>
      <c r="SKZ1" s="35"/>
      <c r="SLA1" s="35"/>
      <c r="SLB1" s="35"/>
      <c r="SLC1" s="35"/>
      <c r="SLD1" s="35"/>
      <c r="SLE1" s="35"/>
      <c r="SLF1" s="35"/>
      <c r="SLG1" s="35"/>
      <c r="SLH1" s="35"/>
      <c r="SLI1" s="35"/>
      <c r="SLJ1" s="35"/>
      <c r="SLK1" s="35"/>
      <c r="SLL1" s="35"/>
      <c r="SLM1" s="35"/>
      <c r="SLN1" s="35"/>
      <c r="SLO1" s="35"/>
      <c r="SLP1" s="35"/>
      <c r="SLQ1" s="35"/>
      <c r="SLR1" s="35"/>
      <c r="SLS1" s="35"/>
      <c r="SLT1" s="35"/>
      <c r="SLU1" s="35"/>
      <c r="SLV1" s="35"/>
      <c r="SLW1" s="35"/>
      <c r="SLX1" s="35"/>
      <c r="SLY1" s="35"/>
      <c r="SLZ1" s="35"/>
      <c r="SMA1" s="35"/>
      <c r="SMB1" s="35"/>
      <c r="SMC1" s="35"/>
      <c r="SMD1" s="35"/>
      <c r="SME1" s="35"/>
      <c r="SMF1" s="35"/>
      <c r="SMG1" s="35"/>
      <c r="SMH1" s="35"/>
      <c r="SMI1" s="35"/>
      <c r="SMJ1" s="35"/>
      <c r="SMK1" s="35"/>
      <c r="SML1" s="35"/>
      <c r="SMM1" s="35"/>
      <c r="SMN1" s="35"/>
      <c r="SMO1" s="35"/>
      <c r="SMP1" s="35"/>
      <c r="SMQ1" s="35"/>
      <c r="SMR1" s="35"/>
      <c r="SMS1" s="35"/>
      <c r="SMT1" s="35"/>
      <c r="SMU1" s="35"/>
      <c r="SMV1" s="35"/>
      <c r="SMW1" s="35"/>
      <c r="SMX1" s="35"/>
      <c r="SMY1" s="35"/>
      <c r="SMZ1" s="35"/>
      <c r="SNA1" s="35"/>
      <c r="SNB1" s="35"/>
      <c r="SNC1" s="35"/>
      <c r="SND1" s="35"/>
      <c r="SNE1" s="35"/>
      <c r="SNF1" s="35"/>
      <c r="SNG1" s="35"/>
      <c r="SNH1" s="35"/>
      <c r="SNI1" s="35"/>
      <c r="SNJ1" s="35"/>
      <c r="SNK1" s="35"/>
      <c r="SNL1" s="35"/>
      <c r="SNM1" s="35"/>
      <c r="SNN1" s="35"/>
      <c r="SNO1" s="35"/>
      <c r="SNP1" s="35"/>
      <c r="SNQ1" s="35"/>
      <c r="SNR1" s="35"/>
      <c r="SNS1" s="35"/>
      <c r="SNT1" s="35"/>
      <c r="SNU1" s="35"/>
      <c r="SNV1" s="35"/>
      <c r="SNW1" s="35"/>
      <c r="SNX1" s="35"/>
      <c r="SNY1" s="35"/>
      <c r="SNZ1" s="35"/>
      <c r="SOA1" s="35"/>
      <c r="SOB1" s="35"/>
      <c r="SOC1" s="35"/>
      <c r="SOD1" s="35"/>
      <c r="SOE1" s="35"/>
      <c r="SOF1" s="35"/>
      <c r="SOG1" s="35"/>
      <c r="SOH1" s="35"/>
      <c r="SOI1" s="35"/>
      <c r="SOJ1" s="35"/>
      <c r="SOK1" s="35"/>
      <c r="SOL1" s="35"/>
      <c r="SOM1" s="35"/>
      <c r="SON1" s="35"/>
      <c r="SOO1" s="35"/>
      <c r="SOP1" s="35"/>
      <c r="SOQ1" s="35"/>
      <c r="SOR1" s="35"/>
      <c r="SOS1" s="35"/>
      <c r="SOT1" s="35"/>
      <c r="SOU1" s="35"/>
      <c r="SOV1" s="35"/>
      <c r="SOW1" s="35"/>
      <c r="SOX1" s="35"/>
      <c r="SOY1" s="35"/>
      <c r="SOZ1" s="35"/>
      <c r="SPA1" s="35"/>
      <c r="SPB1" s="35"/>
      <c r="SPC1" s="35"/>
      <c r="SPD1" s="35"/>
      <c r="SPE1" s="35"/>
      <c r="SPF1" s="35"/>
      <c r="SPG1" s="35"/>
      <c r="SPH1" s="35"/>
      <c r="SPI1" s="35"/>
      <c r="SPJ1" s="35"/>
      <c r="SPK1" s="35"/>
      <c r="SPL1" s="35"/>
      <c r="SPM1" s="35"/>
      <c r="SPN1" s="35"/>
      <c r="SPO1" s="35"/>
      <c r="SPP1" s="35"/>
      <c r="SPQ1" s="35"/>
      <c r="SPR1" s="35"/>
      <c r="SPS1" s="35"/>
      <c r="SPT1" s="35"/>
      <c r="SPU1" s="35"/>
      <c r="SPV1" s="35"/>
      <c r="SPW1" s="35"/>
      <c r="SPX1" s="35"/>
      <c r="SPY1" s="35"/>
      <c r="SPZ1" s="35"/>
      <c r="SQA1" s="35"/>
      <c r="SQB1" s="35"/>
      <c r="SQC1" s="35"/>
      <c r="SQD1" s="35"/>
      <c r="SQE1" s="35"/>
      <c r="SQF1" s="35"/>
      <c r="SQG1" s="35"/>
      <c r="SQH1" s="35"/>
      <c r="SQI1" s="35"/>
      <c r="SQJ1" s="35"/>
      <c r="SQK1" s="35"/>
      <c r="SQL1" s="35"/>
      <c r="SQM1" s="35"/>
      <c r="SQN1" s="35"/>
      <c r="SQO1" s="35"/>
      <c r="SQP1" s="35"/>
      <c r="SQQ1" s="35"/>
      <c r="SQR1" s="35"/>
      <c r="SQS1" s="35"/>
      <c r="SQT1" s="35"/>
      <c r="SQU1" s="35"/>
      <c r="SQV1" s="35"/>
      <c r="SQW1" s="35"/>
      <c r="SQX1" s="35"/>
      <c r="SQY1" s="35"/>
      <c r="SQZ1" s="35"/>
      <c r="SRA1" s="35"/>
      <c r="SRB1" s="35"/>
      <c r="SRC1" s="35"/>
      <c r="SRD1" s="35"/>
      <c r="SRE1" s="35"/>
      <c r="SRF1" s="35"/>
      <c r="SRG1" s="35"/>
      <c r="SRH1" s="35"/>
      <c r="SRI1" s="35"/>
      <c r="SRJ1" s="35"/>
      <c r="SRK1" s="35"/>
      <c r="SRL1" s="35"/>
      <c r="SRM1" s="35"/>
      <c r="SRN1" s="35"/>
      <c r="SRO1" s="35"/>
      <c r="SRP1" s="35"/>
      <c r="SRQ1" s="35"/>
      <c r="SRR1" s="35"/>
      <c r="SRS1" s="35"/>
      <c r="SRT1" s="35"/>
      <c r="SRU1" s="35"/>
      <c r="SRV1" s="35"/>
      <c r="SRW1" s="35"/>
      <c r="SRX1" s="35"/>
      <c r="SRY1" s="35"/>
      <c r="SRZ1" s="35"/>
      <c r="SSA1" s="35"/>
      <c r="SSB1" s="35"/>
      <c r="SSC1" s="35"/>
      <c r="SSD1" s="35"/>
      <c r="SSE1" s="35"/>
      <c r="SSF1" s="35"/>
      <c r="SSG1" s="35"/>
      <c r="SSH1" s="35"/>
      <c r="SSI1" s="35"/>
      <c r="SSJ1" s="35"/>
      <c r="SSK1" s="35"/>
      <c r="SSL1" s="35"/>
      <c r="SSM1" s="35"/>
      <c r="SSN1" s="35"/>
      <c r="SSO1" s="35"/>
      <c r="SSP1" s="35"/>
      <c r="SSQ1" s="35"/>
      <c r="SSR1" s="35"/>
      <c r="SSS1" s="35"/>
      <c r="SST1" s="35"/>
      <c r="SSU1" s="35"/>
      <c r="SSV1" s="35"/>
      <c r="SSW1" s="35"/>
      <c r="SSX1" s="35"/>
      <c r="SSY1" s="35"/>
      <c r="SSZ1" s="35"/>
      <c r="STA1" s="35"/>
      <c r="STB1" s="35"/>
      <c r="STC1" s="35"/>
      <c r="STD1" s="35"/>
      <c r="STE1" s="35"/>
      <c r="STF1" s="35"/>
      <c r="STG1" s="35"/>
      <c r="STH1" s="35"/>
      <c r="STI1" s="35"/>
      <c r="STJ1" s="35"/>
      <c r="STK1" s="35"/>
      <c r="STL1" s="35"/>
      <c r="STM1" s="35"/>
      <c r="STN1" s="35"/>
      <c r="STO1" s="35"/>
      <c r="STP1" s="35"/>
      <c r="STQ1" s="35"/>
      <c r="STR1" s="35"/>
      <c r="STS1" s="35"/>
      <c r="STT1" s="35"/>
      <c r="STU1" s="35"/>
      <c r="STV1" s="35"/>
      <c r="STW1" s="35"/>
      <c r="STX1" s="35"/>
      <c r="STY1" s="35"/>
      <c r="STZ1" s="35"/>
      <c r="SUA1" s="35"/>
      <c r="SUB1" s="35"/>
      <c r="SUC1" s="35"/>
      <c r="SUD1" s="35"/>
      <c r="SUE1" s="35"/>
      <c r="SUF1" s="35"/>
      <c r="SUG1" s="35"/>
      <c r="SUH1" s="35"/>
      <c r="SUI1" s="35"/>
      <c r="SUJ1" s="35"/>
      <c r="SUK1" s="35"/>
      <c r="SUL1" s="35"/>
      <c r="SUM1" s="35"/>
      <c r="SUN1" s="35"/>
      <c r="SUO1" s="35"/>
      <c r="SUP1" s="35"/>
      <c r="SUQ1" s="35"/>
      <c r="SUR1" s="35"/>
      <c r="SUS1" s="35"/>
      <c r="SUT1" s="35"/>
      <c r="SUU1" s="35"/>
      <c r="SUV1" s="35"/>
      <c r="SUW1" s="35"/>
      <c r="SUX1" s="35"/>
      <c r="SUY1" s="35"/>
      <c r="SUZ1" s="35"/>
      <c r="SVA1" s="35"/>
      <c r="SVB1" s="35"/>
      <c r="SVC1" s="35"/>
      <c r="SVD1" s="35"/>
      <c r="SVE1" s="35"/>
      <c r="SVF1" s="35"/>
      <c r="SVG1" s="35"/>
      <c r="SVH1" s="35"/>
      <c r="SVI1" s="35"/>
      <c r="SVJ1" s="35"/>
      <c r="SVK1" s="35"/>
      <c r="SVL1" s="35"/>
      <c r="SVM1" s="35"/>
      <c r="SVN1" s="35"/>
      <c r="SVO1" s="35"/>
      <c r="SVP1" s="35"/>
      <c r="SVQ1" s="35"/>
      <c r="SVR1" s="35"/>
      <c r="SVS1" s="35"/>
      <c r="SVT1" s="35"/>
      <c r="SVU1" s="35"/>
      <c r="SVV1" s="35"/>
      <c r="SVW1" s="35"/>
      <c r="SVX1" s="35"/>
      <c r="SVY1" s="35"/>
      <c r="SVZ1" s="35"/>
      <c r="SWA1" s="35"/>
      <c r="SWB1" s="35"/>
      <c r="SWC1" s="35"/>
      <c r="SWD1" s="35"/>
      <c r="SWE1" s="35"/>
      <c r="SWF1" s="35"/>
      <c r="SWG1" s="35"/>
      <c r="SWH1" s="35"/>
      <c r="SWI1" s="35"/>
      <c r="SWJ1" s="35"/>
      <c r="SWK1" s="35"/>
      <c r="SWL1" s="35"/>
      <c r="SWM1" s="35"/>
      <c r="SWN1" s="35"/>
      <c r="SWO1" s="35"/>
      <c r="SWP1" s="35"/>
      <c r="SWQ1" s="35"/>
      <c r="SWR1" s="35"/>
      <c r="SWS1" s="35"/>
      <c r="SWT1" s="35"/>
      <c r="SWU1" s="35"/>
      <c r="SWV1" s="35"/>
      <c r="SWW1" s="35"/>
      <c r="SWX1" s="35"/>
      <c r="SWY1" s="35"/>
      <c r="SWZ1" s="35"/>
      <c r="SXA1" s="35"/>
      <c r="SXB1" s="35"/>
      <c r="SXC1" s="35"/>
      <c r="SXD1" s="35"/>
      <c r="SXE1" s="35"/>
      <c r="SXF1" s="35"/>
      <c r="SXG1" s="35"/>
      <c r="SXH1" s="35"/>
      <c r="SXI1" s="35"/>
      <c r="SXJ1" s="35"/>
      <c r="SXK1" s="35"/>
      <c r="SXL1" s="35"/>
      <c r="SXM1" s="35"/>
      <c r="SXN1" s="35"/>
      <c r="SXO1" s="35"/>
      <c r="SXP1" s="35"/>
      <c r="SXQ1" s="35"/>
      <c r="SXR1" s="35"/>
      <c r="SXS1" s="35"/>
      <c r="SXT1" s="35"/>
      <c r="SXU1" s="35"/>
      <c r="SXV1" s="35"/>
      <c r="SXW1" s="35"/>
      <c r="SXX1" s="35"/>
      <c r="SXY1" s="35"/>
      <c r="SXZ1" s="35"/>
      <c r="SYA1" s="35"/>
      <c r="SYB1" s="35"/>
      <c r="SYC1" s="35"/>
      <c r="SYD1" s="35"/>
      <c r="SYE1" s="35"/>
      <c r="SYF1" s="35"/>
      <c r="SYG1" s="35"/>
      <c r="SYH1" s="35"/>
      <c r="SYI1" s="35"/>
      <c r="SYJ1" s="35"/>
      <c r="SYK1" s="35"/>
      <c r="SYL1" s="35"/>
      <c r="SYM1" s="35"/>
      <c r="SYN1" s="35"/>
      <c r="SYO1" s="35"/>
      <c r="SYP1" s="35"/>
      <c r="SYQ1" s="35"/>
      <c r="SYR1" s="35"/>
      <c r="SYS1" s="35"/>
      <c r="SYT1" s="35"/>
      <c r="SYU1" s="35"/>
      <c r="SYV1" s="35"/>
      <c r="SYW1" s="35"/>
      <c r="SYX1" s="35"/>
      <c r="SYY1" s="35"/>
      <c r="SYZ1" s="35"/>
      <c r="SZA1" s="35"/>
      <c r="SZB1" s="35"/>
      <c r="SZC1" s="35"/>
      <c r="SZD1" s="35"/>
      <c r="SZE1" s="35"/>
      <c r="SZF1" s="35"/>
      <c r="SZG1" s="35"/>
      <c r="SZH1" s="35"/>
      <c r="SZI1" s="35"/>
      <c r="SZJ1" s="35"/>
      <c r="SZK1" s="35"/>
      <c r="SZL1" s="35"/>
      <c r="SZM1" s="35"/>
      <c r="SZN1" s="35"/>
      <c r="SZO1" s="35"/>
      <c r="SZP1" s="35"/>
      <c r="SZQ1" s="35"/>
      <c r="SZR1" s="35"/>
      <c r="SZS1" s="35"/>
      <c r="SZT1" s="35"/>
      <c r="SZU1" s="35"/>
      <c r="SZV1" s="35"/>
      <c r="SZW1" s="35"/>
      <c r="SZX1" s="35"/>
      <c r="SZY1" s="35"/>
      <c r="SZZ1" s="35"/>
      <c r="TAA1" s="35"/>
      <c r="TAB1" s="35"/>
      <c r="TAC1" s="35"/>
      <c r="TAD1" s="35"/>
      <c r="TAE1" s="35"/>
      <c r="TAF1" s="35"/>
      <c r="TAG1" s="35"/>
      <c r="TAH1" s="35"/>
      <c r="TAI1" s="35"/>
      <c r="TAJ1" s="35"/>
      <c r="TAK1" s="35"/>
      <c r="TAL1" s="35"/>
      <c r="TAM1" s="35"/>
      <c r="TAN1" s="35"/>
      <c r="TAO1" s="35"/>
      <c r="TAP1" s="35"/>
      <c r="TAQ1" s="35"/>
      <c r="TAR1" s="35"/>
      <c r="TAS1" s="35"/>
      <c r="TAT1" s="35"/>
      <c r="TAU1" s="35"/>
      <c r="TAV1" s="35"/>
      <c r="TAW1" s="35"/>
      <c r="TAX1" s="35"/>
      <c r="TAY1" s="35"/>
      <c r="TAZ1" s="35"/>
      <c r="TBA1" s="35"/>
      <c r="TBB1" s="35"/>
      <c r="TBC1" s="35"/>
      <c r="TBD1" s="35"/>
      <c r="TBE1" s="35"/>
      <c r="TBF1" s="35"/>
      <c r="TBG1" s="35"/>
      <c r="TBH1" s="35"/>
      <c r="TBI1" s="35"/>
      <c r="TBJ1" s="35"/>
      <c r="TBK1" s="35"/>
      <c r="TBL1" s="35"/>
      <c r="TBM1" s="35"/>
      <c r="TBN1" s="35"/>
      <c r="TBO1" s="35"/>
      <c r="TBP1" s="35"/>
      <c r="TBQ1" s="35"/>
      <c r="TBR1" s="35"/>
      <c r="TBS1" s="35"/>
      <c r="TBT1" s="35"/>
      <c r="TBU1" s="35"/>
      <c r="TBV1" s="35"/>
      <c r="TBW1" s="35"/>
      <c r="TBX1" s="35"/>
      <c r="TBY1" s="35"/>
      <c r="TBZ1" s="35"/>
      <c r="TCA1" s="35"/>
      <c r="TCB1" s="35"/>
      <c r="TCC1" s="35"/>
      <c r="TCD1" s="35"/>
      <c r="TCE1" s="35"/>
      <c r="TCF1" s="35"/>
      <c r="TCG1" s="35"/>
      <c r="TCH1" s="35"/>
      <c r="TCI1" s="35"/>
      <c r="TCJ1" s="35"/>
      <c r="TCK1" s="35"/>
      <c r="TCL1" s="35"/>
      <c r="TCM1" s="35"/>
      <c r="TCN1" s="35"/>
      <c r="TCO1" s="35"/>
      <c r="TCP1" s="35"/>
      <c r="TCQ1" s="35"/>
      <c r="TCR1" s="35"/>
      <c r="TCS1" s="35"/>
      <c r="TCT1" s="35"/>
      <c r="TCU1" s="35"/>
      <c r="TCV1" s="35"/>
      <c r="TCW1" s="35"/>
      <c r="TCX1" s="35"/>
      <c r="TCY1" s="35"/>
      <c r="TCZ1" s="35"/>
      <c r="TDA1" s="35"/>
      <c r="TDB1" s="35"/>
      <c r="TDC1" s="35"/>
      <c r="TDD1" s="35"/>
      <c r="TDE1" s="35"/>
      <c r="TDF1" s="35"/>
      <c r="TDG1" s="35"/>
      <c r="TDH1" s="35"/>
      <c r="TDI1" s="35"/>
      <c r="TDJ1" s="35"/>
      <c r="TDK1" s="35"/>
      <c r="TDL1" s="35"/>
      <c r="TDM1" s="35"/>
      <c r="TDN1" s="35"/>
      <c r="TDO1" s="35"/>
      <c r="TDP1" s="35"/>
      <c r="TDQ1" s="35"/>
      <c r="TDR1" s="35"/>
      <c r="TDS1" s="35"/>
      <c r="TDT1" s="35"/>
      <c r="TDU1" s="35"/>
      <c r="TDV1" s="35"/>
      <c r="TDW1" s="35"/>
      <c r="TDX1" s="35"/>
      <c r="TDY1" s="35"/>
      <c r="TDZ1" s="35"/>
      <c r="TEA1" s="35"/>
      <c r="TEB1" s="35"/>
      <c r="TEC1" s="35"/>
      <c r="TED1" s="35"/>
      <c r="TEE1" s="35"/>
      <c r="TEF1" s="35"/>
      <c r="TEG1" s="35"/>
      <c r="TEH1" s="35"/>
      <c r="TEI1" s="35"/>
      <c r="TEJ1" s="35"/>
      <c r="TEK1" s="35"/>
      <c r="TEL1" s="35"/>
      <c r="TEM1" s="35"/>
      <c r="TEN1" s="35"/>
      <c r="TEO1" s="35"/>
      <c r="TEP1" s="35"/>
      <c r="TEQ1" s="35"/>
      <c r="TER1" s="35"/>
      <c r="TES1" s="35"/>
      <c r="TET1" s="35"/>
      <c r="TEU1" s="35"/>
      <c r="TEV1" s="35"/>
      <c r="TEW1" s="35"/>
      <c r="TEX1" s="35"/>
      <c r="TEY1" s="35"/>
      <c r="TEZ1" s="35"/>
      <c r="TFA1" s="35"/>
      <c r="TFB1" s="35"/>
      <c r="TFC1" s="35"/>
      <c r="TFD1" s="35"/>
      <c r="TFE1" s="35"/>
      <c r="TFF1" s="35"/>
      <c r="TFG1" s="35"/>
      <c r="TFH1" s="35"/>
      <c r="TFI1" s="35"/>
      <c r="TFJ1" s="35"/>
      <c r="TFK1" s="35"/>
      <c r="TFL1" s="35"/>
      <c r="TFM1" s="35"/>
      <c r="TFN1" s="35"/>
      <c r="TFO1" s="35"/>
      <c r="TFP1" s="35"/>
      <c r="TFQ1" s="35"/>
      <c r="TFR1" s="35"/>
      <c r="TFS1" s="35"/>
      <c r="TFT1" s="35"/>
      <c r="TFU1" s="35"/>
      <c r="TFV1" s="35"/>
      <c r="TFW1" s="35"/>
      <c r="TFX1" s="35"/>
      <c r="TFY1" s="35"/>
      <c r="TFZ1" s="35"/>
      <c r="TGA1" s="35"/>
      <c r="TGB1" s="35"/>
      <c r="TGC1" s="35"/>
      <c r="TGD1" s="35"/>
      <c r="TGE1" s="35"/>
      <c r="TGF1" s="35"/>
      <c r="TGG1" s="35"/>
      <c r="TGH1" s="35"/>
      <c r="TGI1" s="35"/>
      <c r="TGJ1" s="35"/>
      <c r="TGK1" s="35"/>
      <c r="TGL1" s="35"/>
      <c r="TGM1" s="35"/>
      <c r="TGN1" s="35"/>
      <c r="TGO1" s="35"/>
      <c r="TGP1" s="35"/>
      <c r="TGQ1" s="35"/>
      <c r="TGR1" s="35"/>
      <c r="TGS1" s="35"/>
      <c r="TGT1" s="35"/>
      <c r="TGU1" s="35"/>
      <c r="TGV1" s="35"/>
      <c r="TGW1" s="35"/>
      <c r="TGX1" s="35"/>
      <c r="TGY1" s="35"/>
      <c r="TGZ1" s="35"/>
      <c r="THA1" s="35"/>
      <c r="THB1" s="35"/>
      <c r="THC1" s="35"/>
      <c r="THD1" s="35"/>
      <c r="THE1" s="35"/>
      <c r="THF1" s="35"/>
      <c r="THG1" s="35"/>
      <c r="THH1" s="35"/>
      <c r="THI1" s="35"/>
      <c r="THJ1" s="35"/>
      <c r="THK1" s="35"/>
      <c r="THL1" s="35"/>
      <c r="THM1" s="35"/>
      <c r="THN1" s="35"/>
      <c r="THO1" s="35"/>
      <c r="THP1" s="35"/>
      <c r="THQ1" s="35"/>
      <c r="THR1" s="35"/>
      <c r="THS1" s="35"/>
      <c r="THT1" s="35"/>
      <c r="THU1" s="35"/>
      <c r="THV1" s="35"/>
      <c r="THW1" s="35"/>
      <c r="THX1" s="35"/>
      <c r="THY1" s="35"/>
      <c r="THZ1" s="35"/>
      <c r="TIA1" s="35"/>
      <c r="TIB1" s="35"/>
      <c r="TIC1" s="35"/>
      <c r="TID1" s="35"/>
      <c r="TIE1" s="35"/>
      <c r="TIF1" s="35"/>
      <c r="TIG1" s="35"/>
      <c r="TIH1" s="35"/>
      <c r="TII1" s="35"/>
      <c r="TIJ1" s="35"/>
      <c r="TIK1" s="35"/>
      <c r="TIL1" s="35"/>
      <c r="TIM1" s="35"/>
      <c r="TIN1" s="35"/>
      <c r="TIO1" s="35"/>
      <c r="TIP1" s="35"/>
      <c r="TIQ1" s="35"/>
      <c r="TIR1" s="35"/>
      <c r="TIS1" s="35"/>
      <c r="TIT1" s="35"/>
      <c r="TIU1" s="35"/>
      <c r="TIV1" s="35"/>
      <c r="TIW1" s="35"/>
      <c r="TIX1" s="35"/>
      <c r="TIY1" s="35"/>
      <c r="TIZ1" s="35"/>
      <c r="TJA1" s="35"/>
      <c r="TJB1" s="35"/>
      <c r="TJC1" s="35"/>
      <c r="TJD1" s="35"/>
      <c r="TJE1" s="35"/>
      <c r="TJF1" s="35"/>
      <c r="TJG1" s="35"/>
      <c r="TJH1" s="35"/>
      <c r="TJI1" s="35"/>
      <c r="TJJ1" s="35"/>
      <c r="TJK1" s="35"/>
      <c r="TJL1" s="35"/>
      <c r="TJM1" s="35"/>
      <c r="TJN1" s="35"/>
      <c r="TJO1" s="35"/>
      <c r="TJP1" s="35"/>
      <c r="TJQ1" s="35"/>
      <c r="TJR1" s="35"/>
      <c r="TJS1" s="35"/>
      <c r="TJT1" s="35"/>
      <c r="TJU1" s="35"/>
      <c r="TJV1" s="35"/>
      <c r="TJW1" s="35"/>
      <c r="TJX1" s="35"/>
      <c r="TJY1" s="35"/>
      <c r="TJZ1" s="35"/>
      <c r="TKA1" s="35"/>
      <c r="TKB1" s="35"/>
      <c r="TKC1" s="35"/>
      <c r="TKD1" s="35"/>
      <c r="TKE1" s="35"/>
      <c r="TKF1" s="35"/>
      <c r="TKG1" s="35"/>
      <c r="TKH1" s="35"/>
      <c r="TKI1" s="35"/>
      <c r="TKJ1" s="35"/>
      <c r="TKK1" s="35"/>
      <c r="TKL1" s="35"/>
      <c r="TKM1" s="35"/>
      <c r="TKN1" s="35"/>
      <c r="TKO1" s="35"/>
      <c r="TKP1" s="35"/>
      <c r="TKQ1" s="35"/>
      <c r="TKR1" s="35"/>
      <c r="TKS1" s="35"/>
      <c r="TKT1" s="35"/>
      <c r="TKU1" s="35"/>
      <c r="TKV1" s="35"/>
      <c r="TKW1" s="35"/>
      <c r="TKX1" s="35"/>
      <c r="TKY1" s="35"/>
      <c r="TKZ1" s="35"/>
      <c r="TLA1" s="35"/>
      <c r="TLB1" s="35"/>
      <c r="TLC1" s="35"/>
      <c r="TLD1" s="35"/>
      <c r="TLE1" s="35"/>
      <c r="TLF1" s="35"/>
      <c r="TLG1" s="35"/>
      <c r="TLH1" s="35"/>
      <c r="TLI1" s="35"/>
      <c r="TLJ1" s="35"/>
      <c r="TLK1" s="35"/>
      <c r="TLL1" s="35"/>
      <c r="TLM1" s="35"/>
      <c r="TLN1" s="35"/>
      <c r="TLO1" s="35"/>
      <c r="TLP1" s="35"/>
      <c r="TLQ1" s="35"/>
      <c r="TLR1" s="35"/>
      <c r="TLS1" s="35"/>
      <c r="TLT1" s="35"/>
      <c r="TLU1" s="35"/>
      <c r="TLV1" s="35"/>
      <c r="TLW1" s="35"/>
      <c r="TLX1" s="35"/>
      <c r="TLY1" s="35"/>
      <c r="TLZ1" s="35"/>
      <c r="TMA1" s="35"/>
      <c r="TMB1" s="35"/>
      <c r="TMC1" s="35"/>
      <c r="TMD1" s="35"/>
      <c r="TME1" s="35"/>
      <c r="TMF1" s="35"/>
      <c r="TMG1" s="35"/>
      <c r="TMH1" s="35"/>
      <c r="TMI1" s="35"/>
      <c r="TMJ1" s="35"/>
      <c r="TMK1" s="35"/>
      <c r="TML1" s="35"/>
      <c r="TMM1" s="35"/>
      <c r="TMN1" s="35"/>
      <c r="TMO1" s="35"/>
      <c r="TMP1" s="35"/>
      <c r="TMQ1" s="35"/>
      <c r="TMR1" s="35"/>
      <c r="TMS1" s="35"/>
      <c r="TMT1" s="35"/>
      <c r="TMU1" s="35"/>
      <c r="TMV1" s="35"/>
      <c r="TMW1" s="35"/>
      <c r="TMX1" s="35"/>
      <c r="TMY1" s="35"/>
      <c r="TMZ1" s="35"/>
      <c r="TNA1" s="35"/>
      <c r="TNB1" s="35"/>
      <c r="TNC1" s="35"/>
      <c r="TND1" s="35"/>
      <c r="TNE1" s="35"/>
      <c r="TNF1" s="35"/>
      <c r="TNG1" s="35"/>
      <c r="TNH1" s="35"/>
      <c r="TNI1" s="35"/>
      <c r="TNJ1" s="35"/>
      <c r="TNK1" s="35"/>
      <c r="TNL1" s="35"/>
      <c r="TNM1" s="35"/>
      <c r="TNN1" s="35"/>
      <c r="TNO1" s="35"/>
      <c r="TNP1" s="35"/>
      <c r="TNQ1" s="35"/>
      <c r="TNR1" s="35"/>
      <c r="TNS1" s="35"/>
      <c r="TNT1" s="35"/>
      <c r="TNU1" s="35"/>
      <c r="TNV1" s="35"/>
      <c r="TNW1" s="35"/>
      <c r="TNX1" s="35"/>
      <c r="TNY1" s="35"/>
      <c r="TNZ1" s="35"/>
      <c r="TOA1" s="35"/>
      <c r="TOB1" s="35"/>
      <c r="TOC1" s="35"/>
      <c r="TOD1" s="35"/>
      <c r="TOE1" s="35"/>
      <c r="TOF1" s="35"/>
      <c r="TOG1" s="35"/>
      <c r="TOH1" s="35"/>
      <c r="TOI1" s="35"/>
      <c r="TOJ1" s="35"/>
      <c r="TOK1" s="35"/>
      <c r="TOL1" s="35"/>
      <c r="TOM1" s="35"/>
      <c r="TON1" s="35"/>
      <c r="TOO1" s="35"/>
      <c r="TOP1" s="35"/>
      <c r="TOQ1" s="35"/>
      <c r="TOR1" s="35"/>
      <c r="TOS1" s="35"/>
      <c r="TOT1" s="35"/>
      <c r="TOU1" s="35"/>
      <c r="TOV1" s="35"/>
      <c r="TOW1" s="35"/>
      <c r="TOX1" s="35"/>
      <c r="TOY1" s="35"/>
      <c r="TOZ1" s="35"/>
      <c r="TPA1" s="35"/>
      <c r="TPB1" s="35"/>
      <c r="TPC1" s="35"/>
      <c r="TPD1" s="35"/>
      <c r="TPE1" s="35"/>
      <c r="TPF1" s="35"/>
      <c r="TPG1" s="35"/>
      <c r="TPH1" s="35"/>
      <c r="TPI1" s="35"/>
      <c r="TPJ1" s="35"/>
      <c r="TPK1" s="35"/>
      <c r="TPL1" s="35"/>
      <c r="TPM1" s="35"/>
      <c r="TPN1" s="35"/>
      <c r="TPO1" s="35"/>
      <c r="TPP1" s="35"/>
      <c r="TPQ1" s="35"/>
      <c r="TPR1" s="35"/>
      <c r="TPS1" s="35"/>
      <c r="TPT1" s="35"/>
      <c r="TPU1" s="35"/>
      <c r="TPV1" s="35"/>
      <c r="TPW1" s="35"/>
      <c r="TPX1" s="35"/>
      <c r="TPY1" s="35"/>
      <c r="TPZ1" s="35"/>
      <c r="TQA1" s="35"/>
      <c r="TQB1" s="35"/>
      <c r="TQC1" s="35"/>
      <c r="TQD1" s="35"/>
      <c r="TQE1" s="35"/>
      <c r="TQF1" s="35"/>
      <c r="TQG1" s="35"/>
      <c r="TQH1" s="35"/>
      <c r="TQI1" s="35"/>
      <c r="TQJ1" s="35"/>
      <c r="TQK1" s="35"/>
      <c r="TQL1" s="35"/>
      <c r="TQM1" s="35"/>
      <c r="TQN1" s="35"/>
      <c r="TQO1" s="35"/>
      <c r="TQP1" s="35"/>
      <c r="TQQ1" s="35"/>
      <c r="TQR1" s="35"/>
      <c r="TQS1" s="35"/>
      <c r="TQT1" s="35"/>
      <c r="TQU1" s="35"/>
      <c r="TQV1" s="35"/>
      <c r="TQW1" s="35"/>
      <c r="TQX1" s="35"/>
      <c r="TQY1" s="35"/>
      <c r="TQZ1" s="35"/>
      <c r="TRA1" s="35"/>
      <c r="TRB1" s="35"/>
      <c r="TRC1" s="35"/>
      <c r="TRD1" s="35"/>
      <c r="TRE1" s="35"/>
      <c r="TRF1" s="35"/>
      <c r="TRG1" s="35"/>
      <c r="TRH1" s="35"/>
      <c r="TRI1" s="35"/>
      <c r="TRJ1" s="35"/>
      <c r="TRK1" s="35"/>
      <c r="TRL1" s="35"/>
      <c r="TRM1" s="35"/>
      <c r="TRN1" s="35"/>
      <c r="TRO1" s="35"/>
      <c r="TRP1" s="35"/>
      <c r="TRQ1" s="35"/>
      <c r="TRR1" s="35"/>
      <c r="TRS1" s="35"/>
      <c r="TRT1" s="35"/>
      <c r="TRU1" s="35"/>
      <c r="TRV1" s="35"/>
      <c r="TRW1" s="35"/>
      <c r="TRX1" s="35"/>
      <c r="TRY1" s="35"/>
      <c r="TRZ1" s="35"/>
      <c r="TSA1" s="35"/>
      <c r="TSB1" s="35"/>
      <c r="TSC1" s="35"/>
      <c r="TSD1" s="35"/>
      <c r="TSE1" s="35"/>
      <c r="TSF1" s="35"/>
      <c r="TSG1" s="35"/>
      <c r="TSH1" s="35"/>
      <c r="TSI1" s="35"/>
      <c r="TSJ1" s="35"/>
      <c r="TSK1" s="35"/>
      <c r="TSL1" s="35"/>
      <c r="TSM1" s="35"/>
      <c r="TSN1" s="35"/>
      <c r="TSO1" s="35"/>
      <c r="TSP1" s="35"/>
      <c r="TSQ1" s="35"/>
      <c r="TSR1" s="35"/>
      <c r="TSS1" s="35"/>
      <c r="TST1" s="35"/>
      <c r="TSU1" s="35"/>
      <c r="TSV1" s="35"/>
      <c r="TSW1" s="35"/>
      <c r="TSX1" s="35"/>
      <c r="TSY1" s="35"/>
      <c r="TSZ1" s="35"/>
      <c r="TTA1" s="35"/>
      <c r="TTB1" s="35"/>
      <c r="TTC1" s="35"/>
      <c r="TTD1" s="35"/>
      <c r="TTE1" s="35"/>
      <c r="TTF1" s="35"/>
      <c r="TTG1" s="35"/>
      <c r="TTH1" s="35"/>
      <c r="TTI1" s="35"/>
      <c r="TTJ1" s="35"/>
      <c r="TTK1" s="35"/>
      <c r="TTL1" s="35"/>
      <c r="TTM1" s="35"/>
      <c r="TTN1" s="35"/>
      <c r="TTO1" s="35"/>
      <c r="TTP1" s="35"/>
      <c r="TTQ1" s="35"/>
      <c r="TTR1" s="35"/>
      <c r="TTS1" s="35"/>
      <c r="TTT1" s="35"/>
      <c r="TTU1" s="35"/>
      <c r="TTV1" s="35"/>
      <c r="TTW1" s="35"/>
      <c r="TTX1" s="35"/>
      <c r="TTY1" s="35"/>
      <c r="TTZ1" s="35"/>
      <c r="TUA1" s="35"/>
      <c r="TUB1" s="35"/>
      <c r="TUC1" s="35"/>
      <c r="TUD1" s="35"/>
      <c r="TUE1" s="35"/>
      <c r="TUF1" s="35"/>
      <c r="TUG1" s="35"/>
      <c r="TUH1" s="35"/>
      <c r="TUI1" s="35"/>
      <c r="TUJ1" s="35"/>
      <c r="TUK1" s="35"/>
      <c r="TUL1" s="35"/>
      <c r="TUM1" s="35"/>
      <c r="TUN1" s="35"/>
      <c r="TUO1" s="35"/>
      <c r="TUP1" s="35"/>
      <c r="TUQ1" s="35"/>
      <c r="TUR1" s="35"/>
      <c r="TUS1" s="35"/>
      <c r="TUT1" s="35"/>
      <c r="TUU1" s="35"/>
      <c r="TUV1" s="35"/>
      <c r="TUW1" s="35"/>
      <c r="TUX1" s="35"/>
      <c r="TUY1" s="35"/>
      <c r="TUZ1" s="35"/>
      <c r="TVA1" s="35"/>
      <c r="TVB1" s="35"/>
      <c r="TVC1" s="35"/>
      <c r="TVD1" s="35"/>
      <c r="TVE1" s="35"/>
      <c r="TVF1" s="35"/>
      <c r="TVG1" s="35"/>
      <c r="TVH1" s="35"/>
      <c r="TVI1" s="35"/>
      <c r="TVJ1" s="35"/>
      <c r="TVK1" s="35"/>
      <c r="TVL1" s="35"/>
      <c r="TVM1" s="35"/>
      <c r="TVN1" s="35"/>
      <c r="TVO1" s="35"/>
      <c r="TVP1" s="35"/>
      <c r="TVQ1" s="35"/>
      <c r="TVR1" s="35"/>
      <c r="TVS1" s="35"/>
      <c r="TVT1" s="35"/>
      <c r="TVU1" s="35"/>
      <c r="TVV1" s="35"/>
      <c r="TVW1" s="35"/>
      <c r="TVX1" s="35"/>
      <c r="TVY1" s="35"/>
      <c r="TVZ1" s="35"/>
      <c r="TWA1" s="35"/>
      <c r="TWB1" s="35"/>
      <c r="TWC1" s="35"/>
      <c r="TWD1" s="35"/>
      <c r="TWE1" s="35"/>
      <c r="TWF1" s="35"/>
      <c r="TWG1" s="35"/>
      <c r="TWH1" s="35"/>
      <c r="TWI1" s="35"/>
      <c r="TWJ1" s="35"/>
      <c r="TWK1" s="35"/>
      <c r="TWL1" s="35"/>
      <c r="TWM1" s="35"/>
      <c r="TWN1" s="35"/>
      <c r="TWO1" s="35"/>
      <c r="TWP1" s="35"/>
      <c r="TWQ1" s="35"/>
      <c r="TWR1" s="35"/>
      <c r="TWS1" s="35"/>
      <c r="TWT1" s="35"/>
      <c r="TWU1" s="35"/>
      <c r="TWV1" s="35"/>
      <c r="TWW1" s="35"/>
      <c r="TWX1" s="35"/>
      <c r="TWY1" s="35"/>
      <c r="TWZ1" s="35"/>
      <c r="TXA1" s="35"/>
      <c r="TXB1" s="35"/>
      <c r="TXC1" s="35"/>
      <c r="TXD1" s="35"/>
      <c r="TXE1" s="35"/>
      <c r="TXF1" s="35"/>
      <c r="TXG1" s="35"/>
      <c r="TXH1" s="35"/>
      <c r="TXI1" s="35"/>
      <c r="TXJ1" s="35"/>
      <c r="TXK1" s="35"/>
      <c r="TXL1" s="35"/>
      <c r="TXM1" s="35"/>
      <c r="TXN1" s="35"/>
      <c r="TXO1" s="35"/>
      <c r="TXP1" s="35"/>
      <c r="TXQ1" s="35"/>
      <c r="TXR1" s="35"/>
      <c r="TXS1" s="35"/>
      <c r="TXT1" s="35"/>
      <c r="TXU1" s="35"/>
      <c r="TXV1" s="35"/>
      <c r="TXW1" s="35"/>
      <c r="TXX1" s="35"/>
      <c r="TXY1" s="35"/>
      <c r="TXZ1" s="35"/>
      <c r="TYA1" s="35"/>
      <c r="TYB1" s="35"/>
      <c r="TYC1" s="35"/>
      <c r="TYD1" s="35"/>
      <c r="TYE1" s="35"/>
      <c r="TYF1" s="35"/>
      <c r="TYG1" s="35"/>
      <c r="TYH1" s="35"/>
      <c r="TYI1" s="35"/>
      <c r="TYJ1" s="35"/>
      <c r="TYK1" s="35"/>
      <c r="TYL1" s="35"/>
      <c r="TYM1" s="35"/>
      <c r="TYN1" s="35"/>
      <c r="TYO1" s="35"/>
      <c r="TYP1" s="35"/>
      <c r="TYQ1" s="35"/>
      <c r="TYR1" s="35"/>
      <c r="TYS1" s="35"/>
      <c r="TYT1" s="35"/>
      <c r="TYU1" s="35"/>
      <c r="TYV1" s="35"/>
      <c r="TYW1" s="35"/>
      <c r="TYX1" s="35"/>
      <c r="TYY1" s="35"/>
      <c r="TYZ1" s="35"/>
      <c r="TZA1" s="35"/>
      <c r="TZB1" s="35"/>
      <c r="TZC1" s="35"/>
      <c r="TZD1" s="35"/>
      <c r="TZE1" s="35"/>
      <c r="TZF1" s="35"/>
      <c r="TZG1" s="35"/>
      <c r="TZH1" s="35"/>
      <c r="TZI1" s="35"/>
      <c r="TZJ1" s="35"/>
      <c r="TZK1" s="35"/>
      <c r="TZL1" s="35"/>
      <c r="TZM1" s="35"/>
      <c r="TZN1" s="35"/>
      <c r="TZO1" s="35"/>
      <c r="TZP1" s="35"/>
      <c r="TZQ1" s="35"/>
      <c r="TZR1" s="35"/>
      <c r="TZS1" s="35"/>
      <c r="TZT1" s="35"/>
      <c r="TZU1" s="35"/>
      <c r="TZV1" s="35"/>
      <c r="TZW1" s="35"/>
      <c r="TZX1" s="35"/>
      <c r="TZY1" s="35"/>
      <c r="TZZ1" s="35"/>
      <c r="UAA1" s="35"/>
      <c r="UAB1" s="35"/>
      <c r="UAC1" s="35"/>
      <c r="UAD1" s="35"/>
      <c r="UAE1" s="35"/>
      <c r="UAF1" s="35"/>
      <c r="UAG1" s="35"/>
      <c r="UAH1" s="35"/>
      <c r="UAI1" s="35"/>
      <c r="UAJ1" s="35"/>
      <c r="UAK1" s="35"/>
      <c r="UAL1" s="35"/>
      <c r="UAM1" s="35"/>
      <c r="UAN1" s="35"/>
      <c r="UAO1" s="35"/>
      <c r="UAP1" s="35"/>
      <c r="UAQ1" s="35"/>
      <c r="UAR1" s="35"/>
      <c r="UAS1" s="35"/>
      <c r="UAT1" s="35"/>
      <c r="UAU1" s="35"/>
      <c r="UAV1" s="35"/>
      <c r="UAW1" s="35"/>
      <c r="UAX1" s="35"/>
      <c r="UAY1" s="35"/>
      <c r="UAZ1" s="35"/>
      <c r="UBA1" s="35"/>
      <c r="UBB1" s="35"/>
      <c r="UBC1" s="35"/>
      <c r="UBD1" s="35"/>
      <c r="UBE1" s="35"/>
      <c r="UBF1" s="35"/>
      <c r="UBG1" s="35"/>
      <c r="UBH1" s="35"/>
      <c r="UBI1" s="35"/>
      <c r="UBJ1" s="35"/>
      <c r="UBK1" s="35"/>
      <c r="UBL1" s="35"/>
      <c r="UBM1" s="35"/>
      <c r="UBN1" s="35"/>
      <c r="UBO1" s="35"/>
      <c r="UBP1" s="35"/>
      <c r="UBQ1" s="35"/>
      <c r="UBR1" s="35"/>
      <c r="UBS1" s="35"/>
      <c r="UBT1" s="35"/>
      <c r="UBU1" s="35"/>
      <c r="UBV1" s="35"/>
      <c r="UBW1" s="35"/>
      <c r="UBX1" s="35"/>
      <c r="UBY1" s="35"/>
      <c r="UBZ1" s="35"/>
      <c r="UCA1" s="35"/>
      <c r="UCB1" s="35"/>
      <c r="UCC1" s="35"/>
      <c r="UCD1" s="35"/>
      <c r="UCE1" s="35"/>
      <c r="UCF1" s="35"/>
      <c r="UCG1" s="35"/>
      <c r="UCH1" s="35"/>
      <c r="UCI1" s="35"/>
      <c r="UCJ1" s="35"/>
      <c r="UCK1" s="35"/>
      <c r="UCL1" s="35"/>
      <c r="UCM1" s="35"/>
      <c r="UCN1" s="35"/>
      <c r="UCO1" s="35"/>
      <c r="UCP1" s="35"/>
      <c r="UCQ1" s="35"/>
      <c r="UCR1" s="35"/>
      <c r="UCS1" s="35"/>
      <c r="UCT1" s="35"/>
      <c r="UCU1" s="35"/>
      <c r="UCV1" s="35"/>
      <c r="UCW1" s="35"/>
      <c r="UCX1" s="35"/>
      <c r="UCY1" s="35"/>
      <c r="UCZ1" s="35"/>
      <c r="UDA1" s="35"/>
      <c r="UDB1" s="35"/>
      <c r="UDC1" s="35"/>
      <c r="UDD1" s="35"/>
      <c r="UDE1" s="35"/>
      <c r="UDF1" s="35"/>
      <c r="UDG1" s="35"/>
      <c r="UDH1" s="35"/>
      <c r="UDI1" s="35"/>
      <c r="UDJ1" s="35"/>
      <c r="UDK1" s="35"/>
      <c r="UDL1" s="35"/>
      <c r="UDM1" s="35"/>
      <c r="UDN1" s="35"/>
      <c r="UDO1" s="35"/>
      <c r="UDP1" s="35"/>
      <c r="UDQ1" s="35"/>
      <c r="UDR1" s="35"/>
      <c r="UDS1" s="35"/>
      <c r="UDT1" s="35"/>
      <c r="UDU1" s="35"/>
      <c r="UDV1" s="35"/>
      <c r="UDW1" s="35"/>
      <c r="UDX1" s="35"/>
      <c r="UDY1" s="35"/>
      <c r="UDZ1" s="35"/>
      <c r="UEA1" s="35"/>
      <c r="UEB1" s="35"/>
      <c r="UEC1" s="35"/>
      <c r="UED1" s="35"/>
      <c r="UEE1" s="35"/>
      <c r="UEF1" s="35"/>
      <c r="UEG1" s="35"/>
      <c r="UEH1" s="35"/>
      <c r="UEI1" s="35"/>
      <c r="UEJ1" s="35"/>
      <c r="UEK1" s="35"/>
      <c r="UEL1" s="35"/>
      <c r="UEM1" s="35"/>
      <c r="UEN1" s="35"/>
      <c r="UEO1" s="35"/>
      <c r="UEP1" s="35"/>
      <c r="UEQ1" s="35"/>
      <c r="UER1" s="35"/>
      <c r="UES1" s="35"/>
      <c r="UET1" s="35"/>
      <c r="UEU1" s="35"/>
      <c r="UEV1" s="35"/>
      <c r="UEW1" s="35"/>
      <c r="UEX1" s="35"/>
      <c r="UEY1" s="35"/>
      <c r="UEZ1" s="35"/>
      <c r="UFA1" s="35"/>
      <c r="UFB1" s="35"/>
      <c r="UFC1" s="35"/>
      <c r="UFD1" s="35"/>
      <c r="UFE1" s="35"/>
      <c r="UFF1" s="35"/>
      <c r="UFG1" s="35"/>
      <c r="UFH1" s="35"/>
      <c r="UFI1" s="35"/>
      <c r="UFJ1" s="35"/>
      <c r="UFK1" s="35"/>
      <c r="UFL1" s="35"/>
      <c r="UFM1" s="35"/>
      <c r="UFN1" s="35"/>
      <c r="UFO1" s="35"/>
      <c r="UFP1" s="35"/>
      <c r="UFQ1" s="35"/>
      <c r="UFR1" s="35"/>
      <c r="UFS1" s="35"/>
      <c r="UFT1" s="35"/>
      <c r="UFU1" s="35"/>
      <c r="UFV1" s="35"/>
      <c r="UFW1" s="35"/>
      <c r="UFX1" s="35"/>
      <c r="UFY1" s="35"/>
      <c r="UFZ1" s="35"/>
      <c r="UGA1" s="35"/>
      <c r="UGB1" s="35"/>
      <c r="UGC1" s="35"/>
      <c r="UGD1" s="35"/>
      <c r="UGE1" s="35"/>
      <c r="UGF1" s="35"/>
      <c r="UGG1" s="35"/>
      <c r="UGH1" s="35"/>
      <c r="UGI1" s="35"/>
      <c r="UGJ1" s="35"/>
      <c r="UGK1" s="35"/>
      <c r="UGL1" s="35"/>
      <c r="UGM1" s="35"/>
      <c r="UGN1" s="35"/>
      <c r="UGO1" s="35"/>
      <c r="UGP1" s="35"/>
      <c r="UGQ1" s="35"/>
      <c r="UGR1" s="35"/>
      <c r="UGS1" s="35"/>
      <c r="UGT1" s="35"/>
      <c r="UGU1" s="35"/>
      <c r="UGV1" s="35"/>
      <c r="UGW1" s="35"/>
      <c r="UGX1" s="35"/>
      <c r="UGY1" s="35"/>
      <c r="UGZ1" s="35"/>
      <c r="UHA1" s="35"/>
      <c r="UHB1" s="35"/>
      <c r="UHC1" s="35"/>
      <c r="UHD1" s="35"/>
      <c r="UHE1" s="35"/>
      <c r="UHF1" s="35"/>
      <c r="UHG1" s="35"/>
      <c r="UHH1" s="35"/>
      <c r="UHI1" s="35"/>
      <c r="UHJ1" s="35"/>
      <c r="UHK1" s="35"/>
      <c r="UHL1" s="35"/>
      <c r="UHM1" s="35"/>
      <c r="UHN1" s="35"/>
      <c r="UHO1" s="35"/>
      <c r="UHP1" s="35"/>
      <c r="UHQ1" s="35"/>
      <c r="UHR1" s="35"/>
      <c r="UHS1" s="35"/>
      <c r="UHT1" s="35"/>
      <c r="UHU1" s="35"/>
      <c r="UHV1" s="35"/>
      <c r="UHW1" s="35"/>
      <c r="UHX1" s="35"/>
      <c r="UHY1" s="35"/>
      <c r="UHZ1" s="35"/>
      <c r="UIA1" s="35"/>
      <c r="UIB1" s="35"/>
      <c r="UIC1" s="35"/>
      <c r="UID1" s="35"/>
      <c r="UIE1" s="35"/>
      <c r="UIF1" s="35"/>
      <c r="UIG1" s="35"/>
      <c r="UIH1" s="35"/>
      <c r="UII1" s="35"/>
      <c r="UIJ1" s="35"/>
      <c r="UIK1" s="35"/>
      <c r="UIL1" s="35"/>
      <c r="UIM1" s="35"/>
      <c r="UIN1" s="35"/>
      <c r="UIO1" s="35"/>
      <c r="UIP1" s="35"/>
      <c r="UIQ1" s="35"/>
      <c r="UIR1" s="35"/>
      <c r="UIS1" s="35"/>
      <c r="UIT1" s="35"/>
      <c r="UIU1" s="35"/>
      <c r="UIV1" s="35"/>
      <c r="UIW1" s="35"/>
      <c r="UIX1" s="35"/>
      <c r="UIY1" s="35"/>
      <c r="UIZ1" s="35"/>
      <c r="UJA1" s="35"/>
      <c r="UJB1" s="35"/>
      <c r="UJC1" s="35"/>
      <c r="UJD1" s="35"/>
      <c r="UJE1" s="35"/>
      <c r="UJF1" s="35"/>
      <c r="UJG1" s="35"/>
      <c r="UJH1" s="35"/>
      <c r="UJI1" s="35"/>
      <c r="UJJ1" s="35"/>
      <c r="UJK1" s="35"/>
      <c r="UJL1" s="35"/>
      <c r="UJM1" s="35"/>
      <c r="UJN1" s="35"/>
      <c r="UJO1" s="35"/>
      <c r="UJP1" s="35"/>
      <c r="UJQ1" s="35"/>
      <c r="UJR1" s="35"/>
      <c r="UJS1" s="35"/>
      <c r="UJT1" s="35"/>
      <c r="UJU1" s="35"/>
      <c r="UJV1" s="35"/>
      <c r="UJW1" s="35"/>
      <c r="UJX1" s="35"/>
      <c r="UJY1" s="35"/>
      <c r="UJZ1" s="35"/>
      <c r="UKA1" s="35"/>
      <c r="UKB1" s="35"/>
      <c r="UKC1" s="35"/>
      <c r="UKD1" s="35"/>
      <c r="UKE1" s="35"/>
      <c r="UKF1" s="35"/>
      <c r="UKG1" s="35"/>
      <c r="UKH1" s="35"/>
      <c r="UKI1" s="35"/>
      <c r="UKJ1" s="35"/>
      <c r="UKK1" s="35"/>
      <c r="UKL1" s="35"/>
      <c r="UKM1" s="35"/>
      <c r="UKN1" s="35"/>
      <c r="UKO1" s="35"/>
      <c r="UKP1" s="35"/>
      <c r="UKQ1" s="35"/>
      <c r="UKR1" s="35"/>
      <c r="UKS1" s="35"/>
      <c r="UKT1" s="35"/>
      <c r="UKU1" s="35"/>
      <c r="UKV1" s="35"/>
      <c r="UKW1" s="35"/>
      <c r="UKX1" s="35"/>
      <c r="UKY1" s="35"/>
      <c r="UKZ1" s="35"/>
      <c r="ULA1" s="35"/>
      <c r="ULB1" s="35"/>
      <c r="ULC1" s="35"/>
      <c r="ULD1" s="35"/>
      <c r="ULE1" s="35"/>
      <c r="ULF1" s="35"/>
      <c r="ULG1" s="35"/>
      <c r="ULH1" s="35"/>
      <c r="ULI1" s="35"/>
      <c r="ULJ1" s="35"/>
      <c r="ULK1" s="35"/>
      <c r="ULL1" s="35"/>
      <c r="ULM1" s="35"/>
      <c r="ULN1" s="35"/>
      <c r="ULO1" s="35"/>
      <c r="ULP1" s="35"/>
      <c r="ULQ1" s="35"/>
      <c r="ULR1" s="35"/>
      <c r="ULS1" s="35"/>
      <c r="ULT1" s="35"/>
      <c r="ULU1" s="35"/>
      <c r="ULV1" s="35"/>
      <c r="ULW1" s="35"/>
      <c r="ULX1" s="35"/>
      <c r="ULY1" s="35"/>
      <c r="ULZ1" s="35"/>
      <c r="UMA1" s="35"/>
      <c r="UMB1" s="35"/>
      <c r="UMC1" s="35"/>
      <c r="UMD1" s="35"/>
      <c r="UME1" s="35"/>
      <c r="UMF1" s="35"/>
      <c r="UMG1" s="35"/>
      <c r="UMH1" s="35"/>
      <c r="UMI1" s="35"/>
      <c r="UMJ1" s="35"/>
      <c r="UMK1" s="35"/>
      <c r="UML1" s="35"/>
      <c r="UMM1" s="35"/>
      <c r="UMN1" s="35"/>
      <c r="UMO1" s="35"/>
      <c r="UMP1" s="35"/>
      <c r="UMQ1" s="35"/>
      <c r="UMR1" s="35"/>
      <c r="UMS1" s="35"/>
      <c r="UMT1" s="35"/>
      <c r="UMU1" s="35"/>
      <c r="UMV1" s="35"/>
      <c r="UMW1" s="35"/>
      <c r="UMX1" s="35"/>
      <c r="UMY1" s="35"/>
      <c r="UMZ1" s="35"/>
      <c r="UNA1" s="35"/>
      <c r="UNB1" s="35"/>
      <c r="UNC1" s="35"/>
      <c r="UND1" s="35"/>
      <c r="UNE1" s="35"/>
      <c r="UNF1" s="35"/>
      <c r="UNG1" s="35"/>
      <c r="UNH1" s="35"/>
      <c r="UNI1" s="35"/>
      <c r="UNJ1" s="35"/>
      <c r="UNK1" s="35"/>
      <c r="UNL1" s="35"/>
      <c r="UNM1" s="35"/>
      <c r="UNN1" s="35"/>
      <c r="UNO1" s="35"/>
      <c r="UNP1" s="35"/>
      <c r="UNQ1" s="35"/>
      <c r="UNR1" s="35"/>
      <c r="UNS1" s="35"/>
      <c r="UNT1" s="35"/>
      <c r="UNU1" s="35"/>
      <c r="UNV1" s="35"/>
      <c r="UNW1" s="35"/>
      <c r="UNX1" s="35"/>
      <c r="UNY1" s="35"/>
      <c r="UNZ1" s="35"/>
      <c r="UOA1" s="35"/>
      <c r="UOB1" s="35"/>
      <c r="UOC1" s="35"/>
      <c r="UOD1" s="35"/>
      <c r="UOE1" s="35"/>
      <c r="UOF1" s="35"/>
      <c r="UOG1" s="35"/>
      <c r="UOH1" s="35"/>
      <c r="UOI1" s="35"/>
      <c r="UOJ1" s="35"/>
      <c r="UOK1" s="35"/>
      <c r="UOL1" s="35"/>
      <c r="UOM1" s="35"/>
      <c r="UON1" s="35"/>
      <c r="UOO1" s="35"/>
      <c r="UOP1" s="35"/>
      <c r="UOQ1" s="35"/>
      <c r="UOR1" s="35"/>
      <c r="UOS1" s="35"/>
      <c r="UOT1" s="35"/>
      <c r="UOU1" s="35"/>
      <c r="UOV1" s="35"/>
      <c r="UOW1" s="35"/>
      <c r="UOX1" s="35"/>
      <c r="UOY1" s="35"/>
      <c r="UOZ1" s="35"/>
      <c r="UPA1" s="35"/>
      <c r="UPB1" s="35"/>
      <c r="UPC1" s="35"/>
      <c r="UPD1" s="35"/>
      <c r="UPE1" s="35"/>
      <c r="UPF1" s="35"/>
      <c r="UPG1" s="35"/>
      <c r="UPH1" s="35"/>
      <c r="UPI1" s="35"/>
      <c r="UPJ1" s="35"/>
      <c r="UPK1" s="35"/>
      <c r="UPL1" s="35"/>
      <c r="UPM1" s="35"/>
      <c r="UPN1" s="35"/>
      <c r="UPO1" s="35"/>
      <c r="UPP1" s="35"/>
      <c r="UPQ1" s="35"/>
      <c r="UPR1" s="35"/>
      <c r="UPS1" s="35"/>
      <c r="UPT1" s="35"/>
      <c r="UPU1" s="35"/>
      <c r="UPV1" s="35"/>
      <c r="UPW1" s="35"/>
      <c r="UPX1" s="35"/>
      <c r="UPY1" s="35"/>
      <c r="UPZ1" s="35"/>
      <c r="UQA1" s="35"/>
      <c r="UQB1" s="35"/>
      <c r="UQC1" s="35"/>
      <c r="UQD1" s="35"/>
      <c r="UQE1" s="35"/>
      <c r="UQF1" s="35"/>
      <c r="UQG1" s="35"/>
      <c r="UQH1" s="35"/>
      <c r="UQI1" s="35"/>
      <c r="UQJ1" s="35"/>
      <c r="UQK1" s="35"/>
      <c r="UQL1" s="35"/>
      <c r="UQM1" s="35"/>
      <c r="UQN1" s="35"/>
      <c r="UQO1" s="35"/>
      <c r="UQP1" s="35"/>
      <c r="UQQ1" s="35"/>
      <c r="UQR1" s="35"/>
      <c r="UQS1" s="35"/>
      <c r="UQT1" s="35"/>
      <c r="UQU1" s="35"/>
      <c r="UQV1" s="35"/>
      <c r="UQW1" s="35"/>
      <c r="UQX1" s="35"/>
      <c r="UQY1" s="35"/>
      <c r="UQZ1" s="35"/>
      <c r="URA1" s="35"/>
      <c r="URB1" s="35"/>
      <c r="URC1" s="35"/>
      <c r="URD1" s="35"/>
      <c r="URE1" s="35"/>
      <c r="URF1" s="35"/>
      <c r="URG1" s="35"/>
      <c r="URH1" s="35"/>
      <c r="URI1" s="35"/>
      <c r="URJ1" s="35"/>
      <c r="URK1" s="35"/>
      <c r="URL1" s="35"/>
      <c r="URM1" s="35"/>
      <c r="URN1" s="35"/>
      <c r="URO1" s="35"/>
      <c r="URP1" s="35"/>
      <c r="URQ1" s="35"/>
      <c r="URR1" s="35"/>
      <c r="URS1" s="35"/>
      <c r="URT1" s="35"/>
      <c r="URU1" s="35"/>
      <c r="URV1" s="35"/>
      <c r="URW1" s="35"/>
      <c r="URX1" s="35"/>
      <c r="URY1" s="35"/>
      <c r="URZ1" s="35"/>
      <c r="USA1" s="35"/>
      <c r="USB1" s="35"/>
      <c r="USC1" s="35"/>
      <c r="USD1" s="35"/>
      <c r="USE1" s="35"/>
      <c r="USF1" s="35"/>
      <c r="USG1" s="35"/>
      <c r="USH1" s="35"/>
      <c r="USI1" s="35"/>
      <c r="USJ1" s="35"/>
      <c r="USK1" s="35"/>
      <c r="USL1" s="35"/>
      <c r="USM1" s="35"/>
      <c r="USN1" s="35"/>
      <c r="USO1" s="35"/>
      <c r="USP1" s="35"/>
      <c r="USQ1" s="35"/>
      <c r="USR1" s="35"/>
      <c r="USS1" s="35"/>
      <c r="UST1" s="35"/>
      <c r="USU1" s="35"/>
      <c r="USV1" s="35"/>
      <c r="USW1" s="35"/>
      <c r="USX1" s="35"/>
      <c r="USY1" s="35"/>
      <c r="USZ1" s="35"/>
      <c r="UTA1" s="35"/>
      <c r="UTB1" s="35"/>
      <c r="UTC1" s="35"/>
      <c r="UTD1" s="35"/>
      <c r="UTE1" s="35"/>
      <c r="UTF1" s="35"/>
      <c r="UTG1" s="35"/>
      <c r="UTH1" s="35"/>
      <c r="UTI1" s="35"/>
      <c r="UTJ1" s="35"/>
      <c r="UTK1" s="35"/>
      <c r="UTL1" s="35"/>
      <c r="UTM1" s="35"/>
      <c r="UTN1" s="35"/>
      <c r="UTO1" s="35"/>
      <c r="UTP1" s="35"/>
      <c r="UTQ1" s="35"/>
      <c r="UTR1" s="35"/>
      <c r="UTS1" s="35"/>
      <c r="UTT1" s="35"/>
      <c r="UTU1" s="35"/>
      <c r="UTV1" s="35"/>
      <c r="UTW1" s="35"/>
      <c r="UTX1" s="35"/>
      <c r="UTY1" s="35"/>
      <c r="UTZ1" s="35"/>
      <c r="UUA1" s="35"/>
      <c r="UUB1" s="35"/>
      <c r="UUC1" s="35"/>
      <c r="UUD1" s="35"/>
      <c r="UUE1" s="35"/>
      <c r="UUF1" s="35"/>
      <c r="UUG1" s="35"/>
      <c r="UUH1" s="35"/>
      <c r="UUI1" s="35"/>
      <c r="UUJ1" s="35"/>
      <c r="UUK1" s="35"/>
      <c r="UUL1" s="35"/>
      <c r="UUM1" s="35"/>
      <c r="UUN1" s="35"/>
      <c r="UUO1" s="35"/>
      <c r="UUP1" s="35"/>
      <c r="UUQ1" s="35"/>
      <c r="UUR1" s="35"/>
      <c r="UUS1" s="35"/>
      <c r="UUT1" s="35"/>
      <c r="UUU1" s="35"/>
      <c r="UUV1" s="35"/>
      <c r="UUW1" s="35"/>
      <c r="UUX1" s="35"/>
      <c r="UUY1" s="35"/>
      <c r="UUZ1" s="35"/>
      <c r="UVA1" s="35"/>
      <c r="UVB1" s="35"/>
      <c r="UVC1" s="35"/>
      <c r="UVD1" s="35"/>
      <c r="UVE1" s="35"/>
      <c r="UVF1" s="35"/>
      <c r="UVG1" s="35"/>
      <c r="UVH1" s="35"/>
      <c r="UVI1" s="35"/>
      <c r="UVJ1" s="35"/>
      <c r="UVK1" s="35"/>
      <c r="UVL1" s="35"/>
      <c r="UVM1" s="35"/>
      <c r="UVN1" s="35"/>
      <c r="UVO1" s="35"/>
      <c r="UVP1" s="35"/>
      <c r="UVQ1" s="35"/>
      <c r="UVR1" s="35"/>
      <c r="UVS1" s="35"/>
      <c r="UVT1" s="35"/>
      <c r="UVU1" s="35"/>
      <c r="UVV1" s="35"/>
      <c r="UVW1" s="35"/>
      <c r="UVX1" s="35"/>
      <c r="UVY1" s="35"/>
      <c r="UVZ1" s="35"/>
      <c r="UWA1" s="35"/>
      <c r="UWB1" s="35"/>
      <c r="UWC1" s="35"/>
      <c r="UWD1" s="35"/>
      <c r="UWE1" s="35"/>
      <c r="UWF1" s="35"/>
      <c r="UWG1" s="35"/>
      <c r="UWH1" s="35"/>
      <c r="UWI1" s="35"/>
      <c r="UWJ1" s="35"/>
      <c r="UWK1" s="35"/>
      <c r="UWL1" s="35"/>
      <c r="UWM1" s="35"/>
      <c r="UWN1" s="35"/>
      <c r="UWO1" s="35"/>
      <c r="UWP1" s="35"/>
      <c r="UWQ1" s="35"/>
      <c r="UWR1" s="35"/>
      <c r="UWS1" s="35"/>
      <c r="UWT1" s="35"/>
      <c r="UWU1" s="35"/>
      <c r="UWV1" s="35"/>
      <c r="UWW1" s="35"/>
      <c r="UWX1" s="35"/>
      <c r="UWY1" s="35"/>
      <c r="UWZ1" s="35"/>
      <c r="UXA1" s="35"/>
      <c r="UXB1" s="35"/>
      <c r="UXC1" s="35"/>
      <c r="UXD1" s="35"/>
      <c r="UXE1" s="35"/>
      <c r="UXF1" s="35"/>
      <c r="UXG1" s="35"/>
      <c r="UXH1" s="35"/>
      <c r="UXI1" s="35"/>
      <c r="UXJ1" s="35"/>
      <c r="UXK1" s="35"/>
      <c r="UXL1" s="35"/>
      <c r="UXM1" s="35"/>
      <c r="UXN1" s="35"/>
      <c r="UXO1" s="35"/>
      <c r="UXP1" s="35"/>
      <c r="UXQ1" s="35"/>
      <c r="UXR1" s="35"/>
      <c r="UXS1" s="35"/>
      <c r="UXT1" s="35"/>
      <c r="UXU1" s="35"/>
      <c r="UXV1" s="35"/>
      <c r="UXW1" s="35"/>
      <c r="UXX1" s="35"/>
      <c r="UXY1" s="35"/>
      <c r="UXZ1" s="35"/>
      <c r="UYA1" s="35"/>
      <c r="UYB1" s="35"/>
      <c r="UYC1" s="35"/>
      <c r="UYD1" s="35"/>
      <c r="UYE1" s="35"/>
      <c r="UYF1" s="35"/>
      <c r="UYG1" s="35"/>
      <c r="UYH1" s="35"/>
      <c r="UYI1" s="35"/>
      <c r="UYJ1" s="35"/>
      <c r="UYK1" s="35"/>
      <c r="UYL1" s="35"/>
      <c r="UYM1" s="35"/>
      <c r="UYN1" s="35"/>
      <c r="UYO1" s="35"/>
      <c r="UYP1" s="35"/>
      <c r="UYQ1" s="35"/>
      <c r="UYR1" s="35"/>
      <c r="UYS1" s="35"/>
      <c r="UYT1" s="35"/>
      <c r="UYU1" s="35"/>
      <c r="UYV1" s="35"/>
      <c r="UYW1" s="35"/>
      <c r="UYX1" s="35"/>
      <c r="UYY1" s="35"/>
      <c r="UYZ1" s="35"/>
      <c r="UZA1" s="35"/>
      <c r="UZB1" s="35"/>
      <c r="UZC1" s="35"/>
      <c r="UZD1" s="35"/>
      <c r="UZE1" s="35"/>
      <c r="UZF1" s="35"/>
      <c r="UZG1" s="35"/>
      <c r="UZH1" s="35"/>
      <c r="UZI1" s="35"/>
      <c r="UZJ1" s="35"/>
      <c r="UZK1" s="35"/>
      <c r="UZL1" s="35"/>
      <c r="UZM1" s="35"/>
      <c r="UZN1" s="35"/>
      <c r="UZO1" s="35"/>
      <c r="UZP1" s="35"/>
      <c r="UZQ1" s="35"/>
      <c r="UZR1" s="35"/>
      <c r="UZS1" s="35"/>
      <c r="UZT1" s="35"/>
      <c r="UZU1" s="35"/>
      <c r="UZV1" s="35"/>
      <c r="UZW1" s="35"/>
      <c r="UZX1" s="35"/>
      <c r="UZY1" s="35"/>
      <c r="UZZ1" s="35"/>
      <c r="VAA1" s="35"/>
      <c r="VAB1" s="35"/>
      <c r="VAC1" s="35"/>
      <c r="VAD1" s="35"/>
      <c r="VAE1" s="35"/>
      <c r="VAF1" s="35"/>
      <c r="VAG1" s="35"/>
      <c r="VAH1" s="35"/>
      <c r="VAI1" s="35"/>
      <c r="VAJ1" s="35"/>
      <c r="VAK1" s="35"/>
      <c r="VAL1" s="35"/>
      <c r="VAM1" s="35"/>
      <c r="VAN1" s="35"/>
      <c r="VAO1" s="35"/>
      <c r="VAP1" s="35"/>
      <c r="VAQ1" s="35"/>
      <c r="VAR1" s="35"/>
      <c r="VAS1" s="35"/>
      <c r="VAT1" s="35"/>
      <c r="VAU1" s="35"/>
      <c r="VAV1" s="35"/>
      <c r="VAW1" s="35"/>
      <c r="VAX1" s="35"/>
      <c r="VAY1" s="35"/>
      <c r="VAZ1" s="35"/>
      <c r="VBA1" s="35"/>
      <c r="VBB1" s="35"/>
      <c r="VBC1" s="35"/>
      <c r="VBD1" s="35"/>
      <c r="VBE1" s="35"/>
      <c r="VBF1" s="35"/>
      <c r="VBG1" s="35"/>
      <c r="VBH1" s="35"/>
      <c r="VBI1" s="35"/>
      <c r="VBJ1" s="35"/>
      <c r="VBK1" s="35"/>
      <c r="VBL1" s="35"/>
      <c r="VBM1" s="35"/>
      <c r="VBN1" s="35"/>
      <c r="VBO1" s="35"/>
      <c r="VBP1" s="35"/>
      <c r="VBQ1" s="35"/>
      <c r="VBR1" s="35"/>
      <c r="VBS1" s="35"/>
      <c r="VBT1" s="35"/>
      <c r="VBU1" s="35"/>
      <c r="VBV1" s="35"/>
      <c r="VBW1" s="35"/>
      <c r="VBX1" s="35"/>
      <c r="VBY1" s="35"/>
      <c r="VBZ1" s="35"/>
      <c r="VCA1" s="35"/>
      <c r="VCB1" s="35"/>
      <c r="VCC1" s="35"/>
      <c r="VCD1" s="35"/>
      <c r="VCE1" s="35"/>
      <c r="VCF1" s="35"/>
      <c r="VCG1" s="35"/>
      <c r="VCH1" s="35"/>
      <c r="VCI1" s="35"/>
      <c r="VCJ1" s="35"/>
      <c r="VCK1" s="35"/>
      <c r="VCL1" s="35"/>
      <c r="VCM1" s="35"/>
      <c r="VCN1" s="35"/>
      <c r="VCO1" s="35"/>
      <c r="VCP1" s="35"/>
      <c r="VCQ1" s="35"/>
      <c r="VCR1" s="35"/>
      <c r="VCS1" s="35"/>
      <c r="VCT1" s="35"/>
      <c r="VCU1" s="35"/>
      <c r="VCV1" s="35"/>
      <c r="VCW1" s="35"/>
      <c r="VCX1" s="35"/>
      <c r="VCY1" s="35"/>
      <c r="VCZ1" s="35"/>
      <c r="VDA1" s="35"/>
      <c r="VDB1" s="35"/>
      <c r="VDC1" s="35"/>
      <c r="VDD1" s="35"/>
      <c r="VDE1" s="35"/>
      <c r="VDF1" s="35"/>
      <c r="VDG1" s="35"/>
      <c r="VDH1" s="35"/>
      <c r="VDI1" s="35"/>
      <c r="VDJ1" s="35"/>
      <c r="VDK1" s="35"/>
      <c r="VDL1" s="35"/>
      <c r="VDM1" s="35"/>
      <c r="VDN1" s="35"/>
      <c r="VDO1" s="35"/>
      <c r="VDP1" s="35"/>
      <c r="VDQ1" s="35"/>
      <c r="VDR1" s="35"/>
      <c r="VDS1" s="35"/>
      <c r="VDT1" s="35"/>
      <c r="VDU1" s="35"/>
      <c r="VDV1" s="35"/>
      <c r="VDW1" s="35"/>
      <c r="VDX1" s="35"/>
      <c r="VDY1" s="35"/>
      <c r="VDZ1" s="35"/>
      <c r="VEA1" s="35"/>
      <c r="VEB1" s="35"/>
      <c r="VEC1" s="35"/>
      <c r="VED1" s="35"/>
      <c r="VEE1" s="35"/>
      <c r="VEF1" s="35"/>
      <c r="VEG1" s="35"/>
      <c r="VEH1" s="35"/>
      <c r="VEI1" s="35"/>
      <c r="VEJ1" s="35"/>
      <c r="VEK1" s="35"/>
      <c r="VEL1" s="35"/>
      <c r="VEM1" s="35"/>
      <c r="VEN1" s="35"/>
      <c r="VEO1" s="35"/>
      <c r="VEP1" s="35"/>
      <c r="VEQ1" s="35"/>
      <c r="VER1" s="35"/>
      <c r="VES1" s="35"/>
      <c r="VET1" s="35"/>
      <c r="VEU1" s="35"/>
      <c r="VEV1" s="35"/>
      <c r="VEW1" s="35"/>
      <c r="VEX1" s="35"/>
      <c r="VEY1" s="35"/>
      <c r="VEZ1" s="35"/>
      <c r="VFA1" s="35"/>
      <c r="VFB1" s="35"/>
      <c r="VFC1" s="35"/>
      <c r="VFD1" s="35"/>
      <c r="VFE1" s="35"/>
      <c r="VFF1" s="35"/>
      <c r="VFG1" s="35"/>
      <c r="VFH1" s="35"/>
      <c r="VFI1" s="35"/>
      <c r="VFJ1" s="35"/>
      <c r="VFK1" s="35"/>
      <c r="VFL1" s="35"/>
      <c r="VFM1" s="35"/>
      <c r="VFN1" s="35"/>
      <c r="VFO1" s="35"/>
      <c r="VFP1" s="35"/>
      <c r="VFQ1" s="35"/>
      <c r="VFR1" s="35"/>
      <c r="VFS1" s="35"/>
      <c r="VFT1" s="35"/>
      <c r="VFU1" s="35"/>
      <c r="VFV1" s="35"/>
      <c r="VFW1" s="35"/>
      <c r="VFX1" s="35"/>
      <c r="VFY1" s="35"/>
      <c r="VFZ1" s="35"/>
      <c r="VGA1" s="35"/>
      <c r="VGB1" s="35"/>
      <c r="VGC1" s="35"/>
      <c r="VGD1" s="35"/>
      <c r="VGE1" s="35"/>
      <c r="VGF1" s="35"/>
      <c r="VGG1" s="35"/>
      <c r="VGH1" s="35"/>
      <c r="VGI1" s="35"/>
      <c r="VGJ1" s="35"/>
      <c r="VGK1" s="35"/>
      <c r="VGL1" s="35"/>
      <c r="VGM1" s="35"/>
      <c r="VGN1" s="35"/>
      <c r="VGO1" s="35"/>
      <c r="VGP1" s="35"/>
      <c r="VGQ1" s="35"/>
      <c r="VGR1" s="35"/>
      <c r="VGS1" s="35"/>
      <c r="VGT1" s="35"/>
      <c r="VGU1" s="35"/>
      <c r="VGV1" s="35"/>
      <c r="VGW1" s="35"/>
      <c r="VGX1" s="35"/>
      <c r="VGY1" s="35"/>
      <c r="VGZ1" s="35"/>
      <c r="VHA1" s="35"/>
      <c r="VHB1" s="35"/>
      <c r="VHC1" s="35"/>
      <c r="VHD1" s="35"/>
      <c r="VHE1" s="35"/>
      <c r="VHF1" s="35"/>
      <c r="VHG1" s="35"/>
      <c r="VHH1" s="35"/>
      <c r="VHI1" s="35"/>
      <c r="VHJ1" s="35"/>
      <c r="VHK1" s="35"/>
      <c r="VHL1" s="35"/>
      <c r="VHM1" s="35"/>
      <c r="VHN1" s="35"/>
      <c r="VHO1" s="35"/>
      <c r="VHP1" s="35"/>
      <c r="VHQ1" s="35"/>
      <c r="VHR1" s="35"/>
      <c r="VHS1" s="35"/>
      <c r="VHT1" s="35"/>
      <c r="VHU1" s="35"/>
      <c r="VHV1" s="35"/>
      <c r="VHW1" s="35"/>
      <c r="VHX1" s="35"/>
      <c r="VHY1" s="35"/>
      <c r="VHZ1" s="35"/>
      <c r="VIA1" s="35"/>
      <c r="VIB1" s="35"/>
      <c r="VIC1" s="35"/>
      <c r="VID1" s="35"/>
      <c r="VIE1" s="35"/>
      <c r="VIF1" s="35"/>
      <c r="VIG1" s="35"/>
      <c r="VIH1" s="35"/>
      <c r="VII1" s="35"/>
      <c r="VIJ1" s="35"/>
      <c r="VIK1" s="35"/>
      <c r="VIL1" s="35"/>
      <c r="VIM1" s="35"/>
      <c r="VIN1" s="35"/>
      <c r="VIO1" s="35"/>
      <c r="VIP1" s="35"/>
      <c r="VIQ1" s="35"/>
      <c r="VIR1" s="35"/>
      <c r="VIS1" s="35"/>
      <c r="VIT1" s="35"/>
      <c r="VIU1" s="35"/>
      <c r="VIV1" s="35"/>
      <c r="VIW1" s="35"/>
      <c r="VIX1" s="35"/>
      <c r="VIY1" s="35"/>
      <c r="VIZ1" s="35"/>
      <c r="VJA1" s="35"/>
      <c r="VJB1" s="35"/>
      <c r="VJC1" s="35"/>
      <c r="VJD1" s="35"/>
      <c r="VJE1" s="35"/>
      <c r="VJF1" s="35"/>
      <c r="VJG1" s="35"/>
      <c r="VJH1" s="35"/>
      <c r="VJI1" s="35"/>
      <c r="VJJ1" s="35"/>
      <c r="VJK1" s="35"/>
      <c r="VJL1" s="35"/>
      <c r="VJM1" s="35"/>
      <c r="VJN1" s="35"/>
      <c r="VJO1" s="35"/>
      <c r="VJP1" s="35"/>
      <c r="VJQ1" s="35"/>
      <c r="VJR1" s="35"/>
      <c r="VJS1" s="35"/>
      <c r="VJT1" s="35"/>
      <c r="VJU1" s="35"/>
      <c r="VJV1" s="35"/>
      <c r="VJW1" s="35"/>
      <c r="VJX1" s="35"/>
      <c r="VJY1" s="35"/>
      <c r="VJZ1" s="35"/>
      <c r="VKA1" s="35"/>
      <c r="VKB1" s="35"/>
      <c r="VKC1" s="35"/>
      <c r="VKD1" s="35"/>
      <c r="VKE1" s="35"/>
      <c r="VKF1" s="35"/>
      <c r="VKG1" s="35"/>
      <c r="VKH1" s="35"/>
      <c r="VKI1" s="35"/>
      <c r="VKJ1" s="35"/>
      <c r="VKK1" s="35"/>
      <c r="VKL1" s="35"/>
      <c r="VKM1" s="35"/>
      <c r="VKN1" s="35"/>
      <c r="VKO1" s="35"/>
      <c r="VKP1" s="35"/>
      <c r="VKQ1" s="35"/>
      <c r="VKR1" s="35"/>
      <c r="VKS1" s="35"/>
      <c r="VKT1" s="35"/>
      <c r="VKU1" s="35"/>
      <c r="VKV1" s="35"/>
      <c r="VKW1" s="35"/>
      <c r="VKX1" s="35"/>
      <c r="VKY1" s="35"/>
      <c r="VKZ1" s="35"/>
      <c r="VLA1" s="35"/>
      <c r="VLB1" s="35"/>
      <c r="VLC1" s="35"/>
      <c r="VLD1" s="35"/>
      <c r="VLE1" s="35"/>
      <c r="VLF1" s="35"/>
      <c r="VLG1" s="35"/>
      <c r="VLH1" s="35"/>
      <c r="VLI1" s="35"/>
      <c r="VLJ1" s="35"/>
      <c r="VLK1" s="35"/>
      <c r="VLL1" s="35"/>
      <c r="VLM1" s="35"/>
      <c r="VLN1" s="35"/>
      <c r="VLO1" s="35"/>
      <c r="VLP1" s="35"/>
      <c r="VLQ1" s="35"/>
      <c r="VLR1" s="35"/>
      <c r="VLS1" s="35"/>
      <c r="VLT1" s="35"/>
      <c r="VLU1" s="35"/>
      <c r="VLV1" s="35"/>
      <c r="VLW1" s="35"/>
      <c r="VLX1" s="35"/>
      <c r="VLY1" s="35"/>
      <c r="VLZ1" s="35"/>
      <c r="VMA1" s="35"/>
      <c r="VMB1" s="35"/>
      <c r="VMC1" s="35"/>
      <c r="VMD1" s="35"/>
      <c r="VME1" s="35"/>
      <c r="VMF1" s="35"/>
      <c r="VMG1" s="35"/>
      <c r="VMH1" s="35"/>
      <c r="VMI1" s="35"/>
      <c r="VMJ1" s="35"/>
      <c r="VMK1" s="35"/>
      <c r="VML1" s="35"/>
      <c r="VMM1" s="35"/>
      <c r="VMN1" s="35"/>
      <c r="VMO1" s="35"/>
      <c r="VMP1" s="35"/>
      <c r="VMQ1" s="35"/>
      <c r="VMR1" s="35"/>
      <c r="VMS1" s="35"/>
      <c r="VMT1" s="35"/>
      <c r="VMU1" s="35"/>
      <c r="VMV1" s="35"/>
      <c r="VMW1" s="35"/>
      <c r="VMX1" s="35"/>
      <c r="VMY1" s="35"/>
      <c r="VMZ1" s="35"/>
      <c r="VNA1" s="35"/>
      <c r="VNB1" s="35"/>
      <c r="VNC1" s="35"/>
      <c r="VND1" s="35"/>
      <c r="VNE1" s="35"/>
      <c r="VNF1" s="35"/>
      <c r="VNG1" s="35"/>
      <c r="VNH1" s="35"/>
      <c r="VNI1" s="35"/>
      <c r="VNJ1" s="35"/>
      <c r="VNK1" s="35"/>
      <c r="VNL1" s="35"/>
      <c r="VNM1" s="35"/>
      <c r="VNN1" s="35"/>
      <c r="VNO1" s="35"/>
      <c r="VNP1" s="35"/>
      <c r="VNQ1" s="35"/>
      <c r="VNR1" s="35"/>
      <c r="VNS1" s="35"/>
      <c r="VNT1" s="35"/>
      <c r="VNU1" s="35"/>
      <c r="VNV1" s="35"/>
      <c r="VNW1" s="35"/>
      <c r="VNX1" s="35"/>
      <c r="VNY1" s="35"/>
      <c r="VNZ1" s="35"/>
      <c r="VOA1" s="35"/>
      <c r="VOB1" s="35"/>
      <c r="VOC1" s="35"/>
      <c r="VOD1" s="35"/>
      <c r="VOE1" s="35"/>
      <c r="VOF1" s="35"/>
      <c r="VOG1" s="35"/>
      <c r="VOH1" s="35"/>
      <c r="VOI1" s="35"/>
      <c r="VOJ1" s="35"/>
      <c r="VOK1" s="35"/>
      <c r="VOL1" s="35"/>
      <c r="VOM1" s="35"/>
      <c r="VON1" s="35"/>
      <c r="VOO1" s="35"/>
      <c r="VOP1" s="35"/>
      <c r="VOQ1" s="35"/>
      <c r="VOR1" s="35"/>
      <c r="VOS1" s="35"/>
      <c r="VOT1" s="35"/>
      <c r="VOU1" s="35"/>
      <c r="VOV1" s="35"/>
      <c r="VOW1" s="35"/>
      <c r="VOX1" s="35"/>
      <c r="VOY1" s="35"/>
      <c r="VOZ1" s="35"/>
      <c r="VPA1" s="35"/>
      <c r="VPB1" s="35"/>
      <c r="VPC1" s="35"/>
      <c r="VPD1" s="35"/>
      <c r="VPE1" s="35"/>
      <c r="VPF1" s="35"/>
      <c r="VPG1" s="35"/>
      <c r="VPH1" s="35"/>
      <c r="VPI1" s="35"/>
      <c r="VPJ1" s="35"/>
      <c r="VPK1" s="35"/>
      <c r="VPL1" s="35"/>
      <c r="VPM1" s="35"/>
      <c r="VPN1" s="35"/>
      <c r="VPO1" s="35"/>
      <c r="VPP1" s="35"/>
      <c r="VPQ1" s="35"/>
      <c r="VPR1" s="35"/>
      <c r="VPS1" s="35"/>
      <c r="VPT1" s="35"/>
      <c r="VPU1" s="35"/>
      <c r="VPV1" s="35"/>
      <c r="VPW1" s="35"/>
      <c r="VPX1" s="35"/>
      <c r="VPY1" s="35"/>
      <c r="VPZ1" s="35"/>
      <c r="VQA1" s="35"/>
      <c r="VQB1" s="35"/>
      <c r="VQC1" s="35"/>
      <c r="VQD1" s="35"/>
      <c r="VQE1" s="35"/>
      <c r="VQF1" s="35"/>
      <c r="VQG1" s="35"/>
      <c r="VQH1" s="35"/>
      <c r="VQI1" s="35"/>
      <c r="VQJ1" s="35"/>
      <c r="VQK1" s="35"/>
      <c r="VQL1" s="35"/>
      <c r="VQM1" s="35"/>
      <c r="VQN1" s="35"/>
      <c r="VQO1" s="35"/>
      <c r="VQP1" s="35"/>
      <c r="VQQ1" s="35"/>
      <c r="VQR1" s="35"/>
      <c r="VQS1" s="35"/>
      <c r="VQT1" s="35"/>
      <c r="VQU1" s="35"/>
      <c r="VQV1" s="35"/>
      <c r="VQW1" s="35"/>
      <c r="VQX1" s="35"/>
      <c r="VQY1" s="35"/>
      <c r="VQZ1" s="35"/>
      <c r="VRA1" s="35"/>
      <c r="VRB1" s="35"/>
      <c r="VRC1" s="35"/>
      <c r="VRD1" s="35"/>
      <c r="VRE1" s="35"/>
      <c r="VRF1" s="35"/>
      <c r="VRG1" s="35"/>
      <c r="VRH1" s="35"/>
      <c r="VRI1" s="35"/>
      <c r="VRJ1" s="35"/>
      <c r="VRK1" s="35"/>
      <c r="VRL1" s="35"/>
      <c r="VRM1" s="35"/>
      <c r="VRN1" s="35"/>
      <c r="VRO1" s="35"/>
      <c r="VRP1" s="35"/>
      <c r="VRQ1" s="35"/>
      <c r="VRR1" s="35"/>
      <c r="VRS1" s="35"/>
      <c r="VRT1" s="35"/>
      <c r="VRU1" s="35"/>
      <c r="VRV1" s="35"/>
      <c r="VRW1" s="35"/>
      <c r="VRX1" s="35"/>
      <c r="VRY1" s="35"/>
      <c r="VRZ1" s="35"/>
      <c r="VSA1" s="35"/>
      <c r="VSB1" s="35"/>
      <c r="VSC1" s="35"/>
      <c r="VSD1" s="35"/>
      <c r="VSE1" s="35"/>
      <c r="VSF1" s="35"/>
      <c r="VSG1" s="35"/>
      <c r="VSH1" s="35"/>
      <c r="VSI1" s="35"/>
      <c r="VSJ1" s="35"/>
      <c r="VSK1" s="35"/>
      <c r="VSL1" s="35"/>
      <c r="VSM1" s="35"/>
      <c r="VSN1" s="35"/>
      <c r="VSO1" s="35"/>
      <c r="VSP1" s="35"/>
      <c r="VSQ1" s="35"/>
      <c r="VSR1" s="35"/>
      <c r="VSS1" s="35"/>
      <c r="VST1" s="35"/>
      <c r="VSU1" s="35"/>
      <c r="VSV1" s="35"/>
      <c r="VSW1" s="35"/>
      <c r="VSX1" s="35"/>
      <c r="VSY1" s="35"/>
      <c r="VSZ1" s="35"/>
      <c r="VTA1" s="35"/>
      <c r="VTB1" s="35"/>
      <c r="VTC1" s="35"/>
      <c r="VTD1" s="35"/>
      <c r="VTE1" s="35"/>
      <c r="VTF1" s="35"/>
      <c r="VTG1" s="35"/>
      <c r="VTH1" s="35"/>
      <c r="VTI1" s="35"/>
      <c r="VTJ1" s="35"/>
      <c r="VTK1" s="35"/>
      <c r="VTL1" s="35"/>
      <c r="VTM1" s="35"/>
      <c r="VTN1" s="35"/>
      <c r="VTO1" s="35"/>
      <c r="VTP1" s="35"/>
      <c r="VTQ1" s="35"/>
      <c r="VTR1" s="35"/>
      <c r="VTS1" s="35"/>
      <c r="VTT1" s="35"/>
      <c r="VTU1" s="35"/>
      <c r="VTV1" s="35"/>
      <c r="VTW1" s="35"/>
      <c r="VTX1" s="35"/>
      <c r="VTY1" s="35"/>
      <c r="VTZ1" s="35"/>
      <c r="VUA1" s="35"/>
      <c r="VUB1" s="35"/>
      <c r="VUC1" s="35"/>
      <c r="VUD1" s="35"/>
      <c r="VUE1" s="35"/>
      <c r="VUF1" s="35"/>
      <c r="VUG1" s="35"/>
      <c r="VUH1" s="35"/>
      <c r="VUI1" s="35"/>
      <c r="VUJ1" s="35"/>
      <c r="VUK1" s="35"/>
      <c r="VUL1" s="35"/>
      <c r="VUM1" s="35"/>
      <c r="VUN1" s="35"/>
      <c r="VUO1" s="35"/>
      <c r="VUP1" s="35"/>
      <c r="VUQ1" s="35"/>
      <c r="VUR1" s="35"/>
      <c r="VUS1" s="35"/>
      <c r="VUT1" s="35"/>
      <c r="VUU1" s="35"/>
      <c r="VUV1" s="35"/>
      <c r="VUW1" s="35"/>
      <c r="VUX1" s="35"/>
      <c r="VUY1" s="35"/>
      <c r="VUZ1" s="35"/>
      <c r="VVA1" s="35"/>
      <c r="VVB1" s="35"/>
      <c r="VVC1" s="35"/>
      <c r="VVD1" s="35"/>
      <c r="VVE1" s="35"/>
      <c r="VVF1" s="35"/>
      <c r="VVG1" s="35"/>
      <c r="VVH1" s="35"/>
      <c r="VVI1" s="35"/>
      <c r="VVJ1" s="35"/>
      <c r="VVK1" s="35"/>
      <c r="VVL1" s="35"/>
      <c r="VVM1" s="35"/>
      <c r="VVN1" s="35"/>
      <c r="VVO1" s="35"/>
      <c r="VVP1" s="35"/>
      <c r="VVQ1" s="35"/>
      <c r="VVR1" s="35"/>
      <c r="VVS1" s="35"/>
      <c r="VVT1" s="35"/>
      <c r="VVU1" s="35"/>
      <c r="VVV1" s="35"/>
      <c r="VVW1" s="35"/>
      <c r="VVX1" s="35"/>
      <c r="VVY1" s="35"/>
      <c r="VVZ1" s="35"/>
      <c r="VWA1" s="35"/>
      <c r="VWB1" s="35"/>
      <c r="VWC1" s="35"/>
      <c r="VWD1" s="35"/>
      <c r="VWE1" s="35"/>
      <c r="VWF1" s="35"/>
      <c r="VWG1" s="35"/>
      <c r="VWH1" s="35"/>
      <c r="VWI1" s="35"/>
      <c r="VWJ1" s="35"/>
      <c r="VWK1" s="35"/>
      <c r="VWL1" s="35"/>
      <c r="VWM1" s="35"/>
      <c r="VWN1" s="35"/>
      <c r="VWO1" s="35"/>
      <c r="VWP1" s="35"/>
      <c r="VWQ1" s="35"/>
      <c r="VWR1" s="35"/>
      <c r="VWS1" s="35"/>
      <c r="VWT1" s="35"/>
      <c r="VWU1" s="35"/>
      <c r="VWV1" s="35"/>
      <c r="VWW1" s="35"/>
      <c r="VWX1" s="35"/>
      <c r="VWY1" s="35"/>
      <c r="VWZ1" s="35"/>
      <c r="VXA1" s="35"/>
      <c r="VXB1" s="35"/>
      <c r="VXC1" s="35"/>
      <c r="VXD1" s="35"/>
      <c r="VXE1" s="35"/>
      <c r="VXF1" s="35"/>
      <c r="VXG1" s="35"/>
      <c r="VXH1" s="35"/>
      <c r="VXI1" s="35"/>
      <c r="VXJ1" s="35"/>
      <c r="VXK1" s="35"/>
      <c r="VXL1" s="35"/>
      <c r="VXM1" s="35"/>
      <c r="VXN1" s="35"/>
      <c r="VXO1" s="35"/>
      <c r="VXP1" s="35"/>
      <c r="VXQ1" s="35"/>
      <c r="VXR1" s="35"/>
      <c r="VXS1" s="35"/>
      <c r="VXT1" s="35"/>
      <c r="VXU1" s="35"/>
      <c r="VXV1" s="35"/>
      <c r="VXW1" s="35"/>
      <c r="VXX1" s="35"/>
      <c r="VXY1" s="35"/>
      <c r="VXZ1" s="35"/>
      <c r="VYA1" s="35"/>
      <c r="VYB1" s="35"/>
      <c r="VYC1" s="35"/>
      <c r="VYD1" s="35"/>
      <c r="VYE1" s="35"/>
      <c r="VYF1" s="35"/>
      <c r="VYG1" s="35"/>
      <c r="VYH1" s="35"/>
      <c r="VYI1" s="35"/>
      <c r="VYJ1" s="35"/>
      <c r="VYK1" s="35"/>
      <c r="VYL1" s="35"/>
      <c r="VYM1" s="35"/>
      <c r="VYN1" s="35"/>
      <c r="VYO1" s="35"/>
      <c r="VYP1" s="35"/>
      <c r="VYQ1" s="35"/>
      <c r="VYR1" s="35"/>
      <c r="VYS1" s="35"/>
      <c r="VYT1" s="35"/>
      <c r="VYU1" s="35"/>
      <c r="VYV1" s="35"/>
      <c r="VYW1" s="35"/>
      <c r="VYX1" s="35"/>
      <c r="VYY1" s="35"/>
      <c r="VYZ1" s="35"/>
      <c r="VZA1" s="35"/>
      <c r="VZB1" s="35"/>
      <c r="VZC1" s="35"/>
      <c r="VZD1" s="35"/>
      <c r="VZE1" s="35"/>
      <c r="VZF1" s="35"/>
      <c r="VZG1" s="35"/>
      <c r="VZH1" s="35"/>
      <c r="VZI1" s="35"/>
      <c r="VZJ1" s="35"/>
      <c r="VZK1" s="35"/>
      <c r="VZL1" s="35"/>
      <c r="VZM1" s="35"/>
      <c r="VZN1" s="35"/>
      <c r="VZO1" s="35"/>
      <c r="VZP1" s="35"/>
      <c r="VZQ1" s="35"/>
      <c r="VZR1" s="35"/>
      <c r="VZS1" s="35"/>
      <c r="VZT1" s="35"/>
      <c r="VZU1" s="35"/>
      <c r="VZV1" s="35"/>
      <c r="VZW1" s="35"/>
      <c r="VZX1" s="35"/>
      <c r="VZY1" s="35"/>
      <c r="VZZ1" s="35"/>
      <c r="WAA1" s="35"/>
      <c r="WAB1" s="35"/>
      <c r="WAC1" s="35"/>
      <c r="WAD1" s="35"/>
      <c r="WAE1" s="35"/>
      <c r="WAF1" s="35"/>
      <c r="WAG1" s="35"/>
      <c r="WAH1" s="35"/>
      <c r="WAI1" s="35"/>
      <c r="WAJ1" s="35"/>
      <c r="WAK1" s="35"/>
      <c r="WAL1" s="35"/>
      <c r="WAM1" s="35"/>
      <c r="WAN1" s="35"/>
      <c r="WAO1" s="35"/>
      <c r="WAP1" s="35"/>
      <c r="WAQ1" s="35"/>
      <c r="WAR1" s="35"/>
      <c r="WAS1" s="35"/>
      <c r="WAT1" s="35"/>
      <c r="WAU1" s="35"/>
      <c r="WAV1" s="35"/>
      <c r="WAW1" s="35"/>
      <c r="WAX1" s="35"/>
      <c r="WAY1" s="35"/>
      <c r="WAZ1" s="35"/>
      <c r="WBA1" s="35"/>
      <c r="WBB1" s="35"/>
      <c r="WBC1" s="35"/>
      <c r="WBD1" s="35"/>
      <c r="WBE1" s="35"/>
      <c r="WBF1" s="35"/>
      <c r="WBG1" s="35"/>
      <c r="WBH1" s="35"/>
      <c r="WBI1" s="35"/>
      <c r="WBJ1" s="35"/>
      <c r="WBK1" s="35"/>
      <c r="WBL1" s="35"/>
      <c r="WBM1" s="35"/>
      <c r="WBN1" s="35"/>
      <c r="WBO1" s="35"/>
      <c r="WBP1" s="35"/>
      <c r="WBQ1" s="35"/>
      <c r="WBR1" s="35"/>
      <c r="WBS1" s="35"/>
      <c r="WBT1" s="35"/>
      <c r="WBU1" s="35"/>
      <c r="WBV1" s="35"/>
      <c r="WBW1" s="35"/>
      <c r="WBX1" s="35"/>
      <c r="WBY1" s="35"/>
      <c r="WBZ1" s="35"/>
      <c r="WCA1" s="35"/>
      <c r="WCB1" s="35"/>
      <c r="WCC1" s="35"/>
      <c r="WCD1" s="35"/>
      <c r="WCE1" s="35"/>
      <c r="WCF1" s="35"/>
      <c r="WCG1" s="35"/>
      <c r="WCH1" s="35"/>
      <c r="WCI1" s="35"/>
      <c r="WCJ1" s="35"/>
      <c r="WCK1" s="35"/>
      <c r="WCL1" s="35"/>
      <c r="WCM1" s="35"/>
      <c r="WCN1" s="35"/>
      <c r="WCO1" s="35"/>
      <c r="WCP1" s="35"/>
      <c r="WCQ1" s="35"/>
      <c r="WCR1" s="35"/>
      <c r="WCS1" s="35"/>
      <c r="WCT1" s="35"/>
      <c r="WCU1" s="35"/>
      <c r="WCV1" s="35"/>
      <c r="WCW1" s="35"/>
      <c r="WCX1" s="35"/>
      <c r="WCY1" s="35"/>
      <c r="WCZ1" s="35"/>
      <c r="WDA1" s="35"/>
      <c r="WDB1" s="35"/>
      <c r="WDC1" s="35"/>
      <c r="WDD1" s="35"/>
      <c r="WDE1" s="35"/>
      <c r="WDF1" s="35"/>
      <c r="WDG1" s="35"/>
      <c r="WDH1" s="35"/>
      <c r="WDI1" s="35"/>
      <c r="WDJ1" s="35"/>
      <c r="WDK1" s="35"/>
      <c r="WDL1" s="35"/>
      <c r="WDM1" s="35"/>
      <c r="WDN1" s="35"/>
      <c r="WDO1" s="35"/>
      <c r="WDP1" s="35"/>
      <c r="WDQ1" s="35"/>
      <c r="WDR1" s="35"/>
      <c r="WDS1" s="35"/>
      <c r="WDT1" s="35"/>
      <c r="WDU1" s="35"/>
      <c r="WDV1" s="35"/>
      <c r="WDW1" s="35"/>
      <c r="WDX1" s="35"/>
      <c r="WDY1" s="35"/>
      <c r="WDZ1" s="35"/>
      <c r="WEA1" s="35"/>
      <c r="WEB1" s="35"/>
      <c r="WEC1" s="35"/>
      <c r="WED1" s="35"/>
      <c r="WEE1" s="35"/>
      <c r="WEF1" s="35"/>
      <c r="WEG1" s="35"/>
      <c r="WEH1" s="35"/>
      <c r="WEI1" s="35"/>
      <c r="WEJ1" s="35"/>
      <c r="WEK1" s="35"/>
      <c r="WEL1" s="35"/>
      <c r="WEM1" s="35"/>
      <c r="WEN1" s="35"/>
      <c r="WEO1" s="35"/>
      <c r="WEP1" s="35"/>
      <c r="WEQ1" s="35"/>
      <c r="WER1" s="35"/>
      <c r="WES1" s="35"/>
      <c r="WET1" s="35"/>
      <c r="WEU1" s="35"/>
      <c r="WEV1" s="35"/>
      <c r="WEW1" s="35"/>
      <c r="WEX1" s="35"/>
      <c r="WEY1" s="35"/>
      <c r="WEZ1" s="35"/>
      <c r="WFA1" s="35"/>
      <c r="WFB1" s="35"/>
      <c r="WFC1" s="35"/>
      <c r="WFD1" s="35"/>
      <c r="WFE1" s="35"/>
      <c r="WFF1" s="35"/>
      <c r="WFG1" s="35"/>
      <c r="WFH1" s="35"/>
      <c r="WFI1" s="35"/>
      <c r="WFJ1" s="35"/>
      <c r="WFK1" s="35"/>
      <c r="WFL1" s="35"/>
      <c r="WFM1" s="35"/>
      <c r="WFN1" s="35"/>
      <c r="WFO1" s="35"/>
      <c r="WFP1" s="35"/>
      <c r="WFQ1" s="35"/>
      <c r="WFR1" s="35"/>
      <c r="WFS1" s="35"/>
      <c r="WFT1" s="35"/>
      <c r="WFU1" s="35"/>
      <c r="WFV1" s="35"/>
      <c r="WFW1" s="35"/>
      <c r="WFX1" s="35"/>
      <c r="WFY1" s="35"/>
      <c r="WFZ1" s="35"/>
      <c r="WGA1" s="35"/>
      <c r="WGB1" s="35"/>
      <c r="WGC1" s="35"/>
      <c r="WGD1" s="35"/>
      <c r="WGE1" s="35"/>
      <c r="WGF1" s="35"/>
      <c r="WGG1" s="35"/>
      <c r="WGH1" s="35"/>
      <c r="WGI1" s="35"/>
      <c r="WGJ1" s="35"/>
      <c r="WGK1" s="35"/>
      <c r="WGL1" s="35"/>
      <c r="WGM1" s="35"/>
      <c r="WGN1" s="35"/>
      <c r="WGO1" s="35"/>
      <c r="WGP1" s="35"/>
      <c r="WGQ1" s="35"/>
      <c r="WGR1" s="35"/>
      <c r="WGS1" s="35"/>
      <c r="WGT1" s="35"/>
      <c r="WGU1" s="35"/>
      <c r="WGV1" s="35"/>
      <c r="WGW1" s="35"/>
      <c r="WGX1" s="35"/>
      <c r="WGY1" s="35"/>
      <c r="WGZ1" s="35"/>
      <c r="WHA1" s="35"/>
      <c r="WHB1" s="35"/>
      <c r="WHC1" s="35"/>
      <c r="WHD1" s="35"/>
      <c r="WHE1" s="35"/>
      <c r="WHF1" s="35"/>
      <c r="WHG1" s="35"/>
      <c r="WHH1" s="35"/>
      <c r="WHI1" s="35"/>
      <c r="WHJ1" s="35"/>
      <c r="WHK1" s="35"/>
      <c r="WHL1" s="35"/>
      <c r="WHM1" s="35"/>
      <c r="WHN1" s="35"/>
      <c r="WHO1" s="35"/>
      <c r="WHP1" s="35"/>
      <c r="WHQ1" s="35"/>
      <c r="WHR1" s="35"/>
      <c r="WHS1" s="35"/>
      <c r="WHT1" s="35"/>
      <c r="WHU1" s="35"/>
      <c r="WHV1" s="35"/>
      <c r="WHW1" s="35"/>
      <c r="WHX1" s="35"/>
      <c r="WHY1" s="35"/>
      <c r="WHZ1" s="35"/>
      <c r="WIA1" s="35"/>
      <c r="WIB1" s="35"/>
      <c r="WIC1" s="35"/>
      <c r="WID1" s="35"/>
      <c r="WIE1" s="35"/>
      <c r="WIF1" s="35"/>
      <c r="WIG1" s="35"/>
      <c r="WIH1" s="35"/>
      <c r="WII1" s="35"/>
      <c r="WIJ1" s="35"/>
      <c r="WIK1" s="35"/>
      <c r="WIL1" s="35"/>
      <c r="WIM1" s="35"/>
      <c r="WIN1" s="35"/>
      <c r="WIO1" s="35"/>
      <c r="WIP1" s="35"/>
      <c r="WIQ1" s="35"/>
      <c r="WIR1" s="35"/>
      <c r="WIS1" s="35"/>
      <c r="WIT1" s="35"/>
      <c r="WIU1" s="35"/>
      <c r="WIV1" s="35"/>
      <c r="WIW1" s="35"/>
      <c r="WIX1" s="35"/>
      <c r="WIY1" s="35"/>
      <c r="WIZ1" s="35"/>
      <c r="WJA1" s="35"/>
      <c r="WJB1" s="35"/>
      <c r="WJC1" s="35"/>
      <c r="WJD1" s="35"/>
      <c r="WJE1" s="35"/>
      <c r="WJF1" s="35"/>
      <c r="WJG1" s="35"/>
      <c r="WJH1" s="35"/>
      <c r="WJI1" s="35"/>
      <c r="WJJ1" s="35"/>
      <c r="WJK1" s="35"/>
      <c r="WJL1" s="35"/>
      <c r="WJM1" s="35"/>
      <c r="WJN1" s="35"/>
      <c r="WJO1" s="35"/>
      <c r="WJP1" s="35"/>
      <c r="WJQ1" s="35"/>
      <c r="WJR1" s="35"/>
      <c r="WJS1" s="35"/>
      <c r="WJT1" s="35"/>
      <c r="WJU1" s="35"/>
      <c r="WJV1" s="35"/>
      <c r="WJW1" s="35"/>
      <c r="WJX1" s="35"/>
      <c r="WJY1" s="35"/>
      <c r="WJZ1" s="35"/>
      <c r="WKA1" s="35"/>
      <c r="WKB1" s="35"/>
      <c r="WKC1" s="35"/>
      <c r="WKD1" s="35"/>
      <c r="WKE1" s="35"/>
      <c r="WKF1" s="35"/>
      <c r="WKG1" s="35"/>
      <c r="WKH1" s="35"/>
      <c r="WKI1" s="35"/>
      <c r="WKJ1" s="35"/>
      <c r="WKK1" s="35"/>
      <c r="WKL1" s="35"/>
      <c r="WKM1" s="35"/>
      <c r="WKN1" s="35"/>
      <c r="WKO1" s="35"/>
      <c r="WKP1" s="35"/>
      <c r="WKQ1" s="35"/>
      <c r="WKR1" s="35"/>
      <c r="WKS1" s="35"/>
      <c r="WKT1" s="35"/>
      <c r="WKU1" s="35"/>
      <c r="WKV1" s="35"/>
      <c r="WKW1" s="35"/>
      <c r="WKX1" s="35"/>
      <c r="WKY1" s="35"/>
      <c r="WKZ1" s="35"/>
      <c r="WLA1" s="35"/>
      <c r="WLB1" s="35"/>
      <c r="WLC1" s="35"/>
      <c r="WLD1" s="35"/>
      <c r="WLE1" s="35"/>
      <c r="WLF1" s="35"/>
      <c r="WLG1" s="35"/>
      <c r="WLH1" s="35"/>
      <c r="WLI1" s="35"/>
      <c r="WLJ1" s="35"/>
      <c r="WLK1" s="35"/>
      <c r="WLL1" s="35"/>
      <c r="WLM1" s="35"/>
      <c r="WLN1" s="35"/>
      <c r="WLO1" s="35"/>
      <c r="WLP1" s="35"/>
      <c r="WLQ1" s="35"/>
      <c r="WLR1" s="35"/>
      <c r="WLS1" s="35"/>
      <c r="WLT1" s="35"/>
      <c r="WLU1" s="35"/>
      <c r="WLV1" s="35"/>
      <c r="WLW1" s="35"/>
      <c r="WLX1" s="35"/>
      <c r="WLY1" s="35"/>
      <c r="WLZ1" s="35"/>
      <c r="WMA1" s="35"/>
      <c r="WMB1" s="35"/>
      <c r="WMC1" s="35"/>
      <c r="WMD1" s="35"/>
      <c r="WME1" s="35"/>
      <c r="WMF1" s="35"/>
      <c r="WMG1" s="35"/>
      <c r="WMH1" s="35"/>
      <c r="WMI1" s="35"/>
      <c r="WMJ1" s="35"/>
      <c r="WMK1" s="35"/>
      <c r="WML1" s="35"/>
      <c r="WMM1" s="35"/>
      <c r="WMN1" s="35"/>
      <c r="WMO1" s="35"/>
      <c r="WMP1" s="35"/>
      <c r="WMQ1" s="35"/>
      <c r="WMR1" s="35"/>
      <c r="WMS1" s="35"/>
      <c r="WMT1" s="35"/>
      <c r="WMU1" s="35"/>
      <c r="WMV1" s="35"/>
      <c r="WMW1" s="35"/>
      <c r="WMX1" s="35"/>
      <c r="WMY1" s="35"/>
      <c r="WMZ1" s="35"/>
      <c r="WNA1" s="35"/>
      <c r="WNB1" s="35"/>
      <c r="WNC1" s="35"/>
      <c r="WND1" s="35"/>
      <c r="WNE1" s="35"/>
      <c r="WNF1" s="35"/>
      <c r="WNG1" s="35"/>
      <c r="WNH1" s="35"/>
      <c r="WNI1" s="35"/>
      <c r="WNJ1" s="35"/>
      <c r="WNK1" s="35"/>
      <c r="WNL1" s="35"/>
      <c r="WNM1" s="35"/>
      <c r="WNN1" s="35"/>
      <c r="WNO1" s="35"/>
      <c r="WNP1" s="35"/>
      <c r="WNQ1" s="35"/>
      <c r="WNR1" s="35"/>
      <c r="WNS1" s="35"/>
      <c r="WNT1" s="35"/>
      <c r="WNU1" s="35"/>
      <c r="WNV1" s="35"/>
      <c r="WNW1" s="35"/>
      <c r="WNX1" s="35"/>
      <c r="WNY1" s="35"/>
      <c r="WNZ1" s="35"/>
      <c r="WOA1" s="35"/>
      <c r="WOB1" s="35"/>
      <c r="WOC1" s="35"/>
      <c r="WOD1" s="35"/>
      <c r="WOE1" s="35"/>
      <c r="WOF1" s="35"/>
      <c r="WOG1" s="35"/>
      <c r="WOH1" s="35"/>
      <c r="WOI1" s="35"/>
      <c r="WOJ1" s="35"/>
      <c r="WOK1" s="35"/>
      <c r="WOL1" s="35"/>
      <c r="WOM1" s="35"/>
      <c r="WON1" s="35"/>
      <c r="WOO1" s="35"/>
      <c r="WOP1" s="35"/>
      <c r="WOQ1" s="35"/>
      <c r="WOR1" s="35"/>
      <c r="WOS1" s="35"/>
      <c r="WOT1" s="35"/>
      <c r="WOU1" s="35"/>
      <c r="WOV1" s="35"/>
      <c r="WOW1" s="35"/>
      <c r="WOX1" s="35"/>
      <c r="WOY1" s="35"/>
      <c r="WOZ1" s="35"/>
      <c r="WPA1" s="35"/>
      <c r="WPB1" s="35"/>
      <c r="WPC1" s="35"/>
      <c r="WPD1" s="35"/>
      <c r="WPE1" s="35"/>
      <c r="WPF1" s="35"/>
      <c r="WPG1" s="35"/>
      <c r="WPH1" s="35"/>
      <c r="WPI1" s="35"/>
      <c r="WPJ1" s="35"/>
      <c r="WPK1" s="35"/>
      <c r="WPL1" s="35"/>
      <c r="WPM1" s="35"/>
      <c r="WPN1" s="35"/>
      <c r="WPO1" s="35"/>
      <c r="WPP1" s="35"/>
      <c r="WPQ1" s="35"/>
      <c r="WPR1" s="35"/>
      <c r="WPS1" s="35"/>
      <c r="WPT1" s="35"/>
      <c r="WPU1" s="35"/>
      <c r="WPV1" s="35"/>
      <c r="WPW1" s="35"/>
      <c r="WPX1" s="35"/>
      <c r="WPY1" s="35"/>
      <c r="WPZ1" s="35"/>
      <c r="WQA1" s="35"/>
      <c r="WQB1" s="35"/>
      <c r="WQC1" s="35"/>
      <c r="WQD1" s="35"/>
      <c r="WQE1" s="35"/>
      <c r="WQF1" s="35"/>
      <c r="WQG1" s="35"/>
      <c r="WQH1" s="35"/>
      <c r="WQI1" s="35"/>
      <c r="WQJ1" s="35"/>
      <c r="WQK1" s="35"/>
      <c r="WQL1" s="35"/>
      <c r="WQM1" s="35"/>
      <c r="WQN1" s="35"/>
      <c r="WQO1" s="35"/>
      <c r="WQP1" s="35"/>
      <c r="WQQ1" s="35"/>
      <c r="WQR1" s="35"/>
      <c r="WQS1" s="35"/>
      <c r="WQT1" s="35"/>
      <c r="WQU1" s="35"/>
      <c r="WQV1" s="35"/>
      <c r="WQW1" s="35"/>
      <c r="WQX1" s="35"/>
      <c r="WQY1" s="35"/>
      <c r="WQZ1" s="35"/>
      <c r="WRA1" s="35"/>
      <c r="WRB1" s="35"/>
      <c r="WRC1" s="35"/>
      <c r="WRD1" s="35"/>
      <c r="WRE1" s="35"/>
      <c r="WRF1" s="35"/>
      <c r="WRG1" s="35"/>
      <c r="WRH1" s="35"/>
      <c r="WRI1" s="35"/>
      <c r="WRJ1" s="35"/>
      <c r="WRK1" s="35"/>
      <c r="WRL1" s="35"/>
      <c r="WRM1" s="35"/>
      <c r="WRN1" s="35"/>
      <c r="WRO1" s="35"/>
      <c r="WRP1" s="35"/>
      <c r="WRQ1" s="35"/>
      <c r="WRR1" s="35"/>
      <c r="WRS1" s="35"/>
      <c r="WRT1" s="35"/>
      <c r="WRU1" s="35"/>
      <c r="WRV1" s="35"/>
      <c r="WRW1" s="35"/>
      <c r="WRX1" s="35"/>
      <c r="WRY1" s="35"/>
      <c r="WRZ1" s="35"/>
      <c r="WSA1" s="35"/>
      <c r="WSB1" s="35"/>
      <c r="WSC1" s="35"/>
      <c r="WSD1" s="35"/>
      <c r="WSE1" s="35"/>
      <c r="WSF1" s="35"/>
      <c r="WSG1" s="35"/>
      <c r="WSH1" s="35"/>
      <c r="WSI1" s="35"/>
      <c r="WSJ1" s="35"/>
      <c r="WSK1" s="35"/>
      <c r="WSL1" s="35"/>
      <c r="WSM1" s="35"/>
      <c r="WSN1" s="35"/>
      <c r="WSO1" s="35"/>
      <c r="WSP1" s="35"/>
      <c r="WSQ1" s="35"/>
      <c r="WSR1" s="35"/>
      <c r="WSS1" s="35"/>
      <c r="WST1" s="35"/>
      <c r="WSU1" s="35"/>
      <c r="WSV1" s="35"/>
      <c r="WSW1" s="35"/>
      <c r="WSX1" s="35"/>
      <c r="WSY1" s="35"/>
      <c r="WSZ1" s="35"/>
      <c r="WTA1" s="35"/>
      <c r="WTB1" s="35"/>
      <c r="WTC1" s="35"/>
      <c r="WTD1" s="35"/>
      <c r="WTE1" s="35"/>
      <c r="WTF1" s="35"/>
      <c r="WTG1" s="35"/>
      <c r="WTH1" s="35"/>
      <c r="WTI1" s="35"/>
      <c r="WTJ1" s="35"/>
      <c r="WTK1" s="35"/>
      <c r="WTL1" s="35"/>
      <c r="WTM1" s="35"/>
      <c r="WTN1" s="35"/>
      <c r="WTO1" s="35"/>
      <c r="WTP1" s="35"/>
      <c r="WTQ1" s="35"/>
      <c r="WTR1" s="35"/>
      <c r="WTS1" s="35"/>
      <c r="WTT1" s="35"/>
      <c r="WTU1" s="35"/>
      <c r="WTV1" s="35"/>
      <c r="WTW1" s="35"/>
      <c r="WTX1" s="35"/>
      <c r="WTY1" s="35"/>
      <c r="WTZ1" s="35"/>
      <c r="WUA1" s="35"/>
      <c r="WUB1" s="35"/>
      <c r="WUC1" s="35"/>
      <c r="WUD1" s="35"/>
      <c r="WUE1" s="35"/>
      <c r="WUF1" s="35"/>
      <c r="WUG1" s="35"/>
      <c r="WUH1" s="35"/>
      <c r="WUI1" s="35"/>
      <c r="WUJ1" s="35"/>
      <c r="WUK1" s="35"/>
      <c r="WUL1" s="35"/>
      <c r="WUM1" s="35"/>
      <c r="WUN1" s="35"/>
      <c r="WUO1" s="35"/>
      <c r="WUP1" s="35"/>
      <c r="WUQ1" s="35"/>
      <c r="WUR1" s="35"/>
      <c r="WUS1" s="35"/>
      <c r="WUT1" s="35"/>
      <c r="WUU1" s="35"/>
      <c r="WUV1" s="35"/>
      <c r="WUW1" s="35"/>
      <c r="WUX1" s="35"/>
      <c r="WUY1" s="35"/>
      <c r="WUZ1" s="35"/>
      <c r="WVA1" s="35"/>
      <c r="WVB1" s="35"/>
      <c r="WVC1" s="35"/>
      <c r="WVD1" s="35"/>
      <c r="WVE1" s="35"/>
      <c r="WVF1" s="35"/>
      <c r="WVG1" s="35"/>
      <c r="WVH1" s="35"/>
      <c r="WVI1" s="35"/>
      <c r="WVJ1" s="35"/>
      <c r="WVK1" s="35"/>
      <c r="WVL1" s="35"/>
      <c r="WVM1" s="35"/>
      <c r="WVN1" s="35"/>
      <c r="WVO1" s="35"/>
      <c r="WVP1" s="35"/>
      <c r="WVQ1" s="35"/>
      <c r="WVR1" s="35"/>
      <c r="WVS1" s="35"/>
      <c r="WVT1" s="35"/>
      <c r="WVU1" s="35"/>
      <c r="WVV1" s="35"/>
      <c r="WVW1" s="35"/>
      <c r="WVX1" s="35"/>
      <c r="WVY1" s="35"/>
      <c r="WVZ1" s="35"/>
      <c r="WWA1" s="35"/>
      <c r="WWB1" s="35"/>
      <c r="WWC1" s="35"/>
      <c r="WWD1" s="35"/>
      <c r="WWE1" s="35"/>
      <c r="WWF1" s="35"/>
      <c r="WWG1" s="35"/>
      <c r="WWH1" s="35"/>
      <c r="WWI1" s="35"/>
      <c r="WWJ1" s="35"/>
      <c r="WWK1" s="35"/>
      <c r="WWL1" s="35"/>
      <c r="WWM1" s="35"/>
      <c r="WWN1" s="35"/>
      <c r="WWO1" s="35"/>
      <c r="WWP1" s="35"/>
      <c r="WWQ1" s="35"/>
      <c r="WWR1" s="35"/>
      <c r="WWS1" s="35"/>
      <c r="WWT1" s="35"/>
      <c r="WWU1" s="35"/>
      <c r="WWV1" s="35"/>
      <c r="WWW1" s="35"/>
      <c r="WWX1" s="35"/>
      <c r="WWY1" s="35"/>
      <c r="WWZ1" s="35"/>
      <c r="WXA1" s="35"/>
      <c r="WXB1" s="35"/>
      <c r="WXC1" s="35"/>
      <c r="WXD1" s="35"/>
      <c r="WXE1" s="35"/>
      <c r="WXF1" s="35"/>
      <c r="WXG1" s="35"/>
      <c r="WXH1" s="35"/>
      <c r="WXI1" s="35"/>
      <c r="WXJ1" s="35"/>
      <c r="WXK1" s="35"/>
      <c r="WXL1" s="35"/>
      <c r="WXM1" s="35"/>
      <c r="WXN1" s="35"/>
      <c r="WXO1" s="35"/>
      <c r="WXP1" s="35"/>
      <c r="WXQ1" s="35"/>
      <c r="WXR1" s="35"/>
      <c r="WXS1" s="35"/>
      <c r="WXT1" s="35"/>
      <c r="WXU1" s="35"/>
      <c r="WXV1" s="35"/>
      <c r="WXW1" s="35"/>
      <c r="WXX1" s="35"/>
      <c r="WXY1" s="35"/>
      <c r="WXZ1" s="35"/>
      <c r="WYA1" s="35"/>
      <c r="WYB1" s="35"/>
      <c r="WYC1" s="35"/>
      <c r="WYD1" s="35"/>
      <c r="WYE1" s="35"/>
      <c r="WYF1" s="35"/>
      <c r="WYG1" s="35"/>
      <c r="WYH1" s="35"/>
      <c r="WYI1" s="35"/>
      <c r="WYJ1" s="35"/>
      <c r="WYK1" s="35"/>
      <c r="WYL1" s="35"/>
      <c r="WYM1" s="35"/>
      <c r="WYN1" s="35"/>
      <c r="WYO1" s="35"/>
      <c r="WYP1" s="35"/>
      <c r="WYQ1" s="35"/>
      <c r="WYR1" s="35"/>
      <c r="WYS1" s="35"/>
      <c r="WYT1" s="35"/>
      <c r="WYU1" s="35"/>
      <c r="WYV1" s="35"/>
      <c r="WYW1" s="35"/>
      <c r="WYX1" s="35"/>
      <c r="WYY1" s="35"/>
      <c r="WYZ1" s="35"/>
      <c r="WZA1" s="35"/>
      <c r="WZB1" s="35"/>
      <c r="WZC1" s="35"/>
      <c r="WZD1" s="35"/>
      <c r="WZE1" s="35"/>
      <c r="WZF1" s="35"/>
      <c r="WZG1" s="35"/>
      <c r="WZH1" s="35"/>
      <c r="WZI1" s="35"/>
      <c r="WZJ1" s="35"/>
      <c r="WZK1" s="35"/>
      <c r="WZL1" s="35"/>
      <c r="WZM1" s="35"/>
      <c r="WZN1" s="35"/>
      <c r="WZO1" s="35"/>
      <c r="WZP1" s="35"/>
      <c r="WZQ1" s="35"/>
      <c r="WZR1" s="35"/>
      <c r="WZS1" s="35"/>
      <c r="WZT1" s="35"/>
      <c r="WZU1" s="35"/>
      <c r="WZV1" s="35"/>
      <c r="WZW1" s="35"/>
      <c r="WZX1" s="35"/>
      <c r="WZY1" s="35"/>
      <c r="WZZ1" s="35"/>
      <c r="XAA1" s="35"/>
      <c r="XAB1" s="35"/>
      <c r="XAC1" s="35"/>
      <c r="XAD1" s="35"/>
      <c r="XAE1" s="35"/>
      <c r="XAF1" s="35"/>
      <c r="XAG1" s="35"/>
      <c r="XAH1" s="35"/>
      <c r="XAI1" s="35"/>
      <c r="XAJ1" s="35"/>
      <c r="XAK1" s="35"/>
      <c r="XAL1" s="35"/>
      <c r="XAM1" s="35"/>
      <c r="XAN1" s="35"/>
      <c r="XAO1" s="35"/>
      <c r="XAP1" s="35"/>
      <c r="XAQ1" s="35"/>
      <c r="XAR1" s="35"/>
      <c r="XAS1" s="35"/>
      <c r="XAT1" s="35"/>
      <c r="XAU1" s="35"/>
      <c r="XAV1" s="35"/>
      <c r="XAW1" s="35"/>
      <c r="XAX1" s="35"/>
      <c r="XAY1" s="35"/>
      <c r="XAZ1" s="35"/>
      <c r="XBA1" s="35"/>
      <c r="XBB1" s="35"/>
      <c r="XBC1" s="35"/>
      <c r="XBD1" s="35"/>
      <c r="XBE1" s="35"/>
      <c r="XBF1" s="35"/>
      <c r="XBG1" s="35"/>
      <c r="XBH1" s="35"/>
      <c r="XBI1" s="35"/>
      <c r="XBJ1" s="35"/>
      <c r="XBK1" s="35"/>
      <c r="XBL1" s="35"/>
      <c r="XBM1" s="35"/>
      <c r="XBN1" s="35"/>
      <c r="XBO1" s="35"/>
      <c r="XBP1" s="35"/>
      <c r="XBQ1" s="35"/>
      <c r="XBR1" s="35"/>
      <c r="XBS1" s="35"/>
      <c r="XBT1" s="35"/>
      <c r="XBU1" s="35"/>
      <c r="XBV1" s="35"/>
      <c r="XBW1" s="35"/>
      <c r="XBX1" s="35"/>
      <c r="XBY1" s="35"/>
      <c r="XBZ1" s="35"/>
      <c r="XCA1" s="35"/>
      <c r="XCB1" s="35"/>
      <c r="XCC1" s="35"/>
      <c r="XCD1" s="35"/>
      <c r="XCE1" s="35"/>
      <c r="XCF1" s="35"/>
      <c r="XCG1" s="35"/>
      <c r="XCH1" s="35"/>
      <c r="XCI1" s="35"/>
      <c r="XCJ1" s="35"/>
      <c r="XCK1" s="35"/>
      <c r="XCL1" s="35"/>
      <c r="XCM1" s="35"/>
      <c r="XCN1" s="35"/>
      <c r="XCO1" s="35"/>
      <c r="XCP1" s="35"/>
      <c r="XCQ1" s="35"/>
      <c r="XCR1" s="35"/>
      <c r="XCS1" s="35"/>
      <c r="XCT1" s="35"/>
      <c r="XCU1" s="35"/>
      <c r="XCV1" s="35"/>
      <c r="XCW1" s="35"/>
      <c r="XCX1" s="35"/>
      <c r="XCY1" s="35"/>
      <c r="XCZ1" s="35"/>
      <c r="XDA1" s="35"/>
      <c r="XDB1" s="35"/>
      <c r="XDC1" s="35"/>
      <c r="XDD1" s="35"/>
      <c r="XDE1" s="35"/>
      <c r="XDF1" s="35"/>
      <c r="XDG1" s="35"/>
      <c r="XDH1" s="35"/>
      <c r="XDI1" s="35"/>
      <c r="XDJ1" s="35"/>
      <c r="XDK1" s="35"/>
      <c r="XDL1" s="35"/>
      <c r="XDM1" s="35"/>
      <c r="XDN1" s="35"/>
      <c r="XDO1" s="35"/>
      <c r="XDP1" s="35"/>
      <c r="XDQ1" s="35"/>
      <c r="XDR1" s="35"/>
      <c r="XDS1" s="35"/>
      <c r="XDT1" s="35"/>
      <c r="XDU1" s="35"/>
      <c r="XDV1" s="35"/>
      <c r="XDW1" s="35"/>
      <c r="XDX1" s="35"/>
      <c r="XDY1" s="35"/>
      <c r="XDZ1" s="35"/>
      <c r="XEA1" s="35"/>
      <c r="XEB1" s="35"/>
      <c r="XEC1" s="35"/>
      <c r="XED1" s="35"/>
      <c r="XEE1" s="35"/>
      <c r="XEF1" s="35"/>
      <c r="XEG1" s="35"/>
      <c r="XEH1" s="35"/>
      <c r="XEI1" s="35"/>
      <c r="XEJ1" s="35"/>
      <c r="XEK1" s="35"/>
      <c r="XEL1" s="35"/>
      <c r="XEM1" s="35"/>
      <c r="XEN1" s="35"/>
      <c r="XEO1" s="35"/>
      <c r="XEP1" s="35"/>
      <c r="XEQ1" s="35"/>
      <c r="XER1" s="35"/>
      <c r="XES1" s="35"/>
      <c r="XET1" s="35"/>
      <c r="XEU1" s="35"/>
      <c r="XEV1" s="35"/>
      <c r="XEW1" s="35"/>
      <c r="XEX1" s="35"/>
      <c r="XEY1" s="35"/>
      <c r="XEZ1" s="35"/>
      <c r="XFA1" s="35"/>
      <c r="XFB1" s="35"/>
      <c r="XFC1" s="35"/>
      <c r="XFD1" s="35"/>
    </row>
    <row r="2" spans="1:16384" ht="18" customHeight="1">
      <c r="A2" s="35"/>
      <c r="B2" s="38"/>
      <c r="C2" s="39" t="s">
        <v>0</v>
      </c>
      <c r="D2" s="615" t="s">
        <v>376</v>
      </c>
      <c r="E2" s="616" t="str">
        <f>+J2</f>
        <v>Incidentals</v>
      </c>
      <c r="F2" s="617"/>
      <c r="G2" s="618" t="str">
        <f>+D2</f>
        <v>Q4 2017</v>
      </c>
      <c r="H2" s="619"/>
      <c r="I2" s="615" t="s">
        <v>313</v>
      </c>
      <c r="J2" s="616" t="s">
        <v>169</v>
      </c>
      <c r="K2" s="617"/>
      <c r="L2" s="618" t="s">
        <v>313</v>
      </c>
      <c r="M2" s="620"/>
      <c r="N2" s="47" t="s">
        <v>120</v>
      </c>
      <c r="O2" s="47" t="s">
        <v>120</v>
      </c>
      <c r="P2" s="620"/>
      <c r="Q2" s="35"/>
    </row>
    <row r="3" spans="1:16384" ht="18" customHeight="1">
      <c r="A3" s="35"/>
      <c r="B3" s="38"/>
      <c r="C3" s="43" t="s">
        <v>166</v>
      </c>
      <c r="D3" s="621" t="s">
        <v>85</v>
      </c>
      <c r="F3" s="622"/>
      <c r="G3" s="616" t="s">
        <v>165</v>
      </c>
      <c r="H3" s="619"/>
      <c r="I3" s="621" t="s">
        <v>85</v>
      </c>
      <c r="J3" s="616"/>
      <c r="K3" s="622"/>
      <c r="L3" s="616" t="s">
        <v>165</v>
      </c>
      <c r="M3" s="620"/>
      <c r="N3" s="47" t="s">
        <v>85</v>
      </c>
      <c r="O3" s="47" t="s">
        <v>165</v>
      </c>
      <c r="P3" s="620"/>
      <c r="Q3" s="35"/>
    </row>
    <row r="4" spans="1:16384" ht="18" customHeight="1">
      <c r="A4" s="35"/>
      <c r="B4" s="49"/>
      <c r="C4" s="49"/>
      <c r="D4" s="623"/>
      <c r="E4" s="624"/>
      <c r="F4" s="624"/>
      <c r="G4" s="624"/>
      <c r="H4" s="230"/>
      <c r="I4" s="623"/>
      <c r="J4" s="625"/>
      <c r="K4" s="625"/>
      <c r="L4" s="625"/>
      <c r="M4" s="626"/>
      <c r="N4" s="627"/>
      <c r="O4" s="628"/>
      <c r="P4" s="626"/>
      <c r="Q4" s="35"/>
    </row>
    <row r="5" spans="1:16384" ht="18" customHeight="1">
      <c r="A5" s="35"/>
      <c r="B5" s="49"/>
      <c r="C5" s="549" t="s">
        <v>223</v>
      </c>
      <c r="D5" s="629">
        <v>791</v>
      </c>
      <c r="E5" s="78">
        <v>0</v>
      </c>
      <c r="F5" s="78"/>
      <c r="G5" s="630">
        <f>D5-E5</f>
        <v>791</v>
      </c>
      <c r="H5" s="631"/>
      <c r="I5" s="629">
        <v>802</v>
      </c>
      <c r="J5" s="78">
        <v>0</v>
      </c>
      <c r="K5" s="78"/>
      <c r="L5" s="630">
        <f t="shared" ref="L5:L18" si="0">I5-J5</f>
        <v>802</v>
      </c>
      <c r="M5" s="631"/>
      <c r="N5" s="89">
        <f>+IFERROR(IF(D5*I5&lt;0,"n.m.",IF(D5/I5-1&gt;100%,"&gt;100%",D5/I5-1)),"n.m.")</f>
        <v>-1.3715710723191998E-2</v>
      </c>
      <c r="O5" s="632">
        <f>+IFERROR(IF(G5*L5&lt;0,"n.m.",IF(G5/L5-1&gt;100%,"&gt;100%",G5/L5-1)),"n.m.")</f>
        <v>-1.3715710723191998E-2</v>
      </c>
      <c r="P5" s="633"/>
      <c r="Q5" s="35"/>
    </row>
    <row r="6" spans="1:16384" ht="18" customHeight="1">
      <c r="A6" s="35"/>
      <c r="B6" s="49"/>
      <c r="C6" s="549" t="s">
        <v>15</v>
      </c>
      <c r="D6" s="629">
        <v>565</v>
      </c>
      <c r="E6" s="78">
        <v>0</v>
      </c>
      <c r="F6" s="78"/>
      <c r="G6" s="630">
        <f t="shared" ref="G6:G18" si="1">D6-E6</f>
        <v>565</v>
      </c>
      <c r="H6" s="631"/>
      <c r="I6" s="629">
        <v>573</v>
      </c>
      <c r="J6" s="78">
        <v>0</v>
      </c>
      <c r="K6" s="78"/>
      <c r="L6" s="630">
        <f t="shared" si="0"/>
        <v>573</v>
      </c>
      <c r="M6" s="631"/>
      <c r="N6" s="89">
        <f t="shared" ref="N6:N18" si="2">+IFERROR(IF(D6*I6&lt;0,"n.m.",IF(D6/I6-1&gt;100%,"&gt;100%",D6/I6-1)),"n.m.")</f>
        <v>-1.3961605584642212E-2</v>
      </c>
      <c r="O6" s="632">
        <f t="shared" ref="O6:O18" si="3">+IFERROR(IF(G6*L6&lt;0,"n.m.",IF(G6/L6-1&gt;100%,"&gt;100%",G6/L6-1)),"n.m.")</f>
        <v>-1.3961605584642212E-2</v>
      </c>
      <c r="P6" s="633"/>
      <c r="Q6" s="35"/>
    </row>
    <row r="7" spans="1:16384" s="145" customFormat="1" ht="18" customHeight="1">
      <c r="A7" s="35"/>
      <c r="B7" s="136"/>
      <c r="C7" s="549" t="s">
        <v>216</v>
      </c>
      <c r="D7" s="629">
        <v>162</v>
      </c>
      <c r="E7" s="78">
        <v>0</v>
      </c>
      <c r="F7" s="78"/>
      <c r="G7" s="630">
        <f t="shared" si="1"/>
        <v>162</v>
      </c>
      <c r="H7" s="631"/>
      <c r="I7" s="629">
        <v>204</v>
      </c>
      <c r="J7" s="78">
        <v>19</v>
      </c>
      <c r="K7" s="78"/>
      <c r="L7" s="630">
        <f>I7-J7</f>
        <v>185</v>
      </c>
      <c r="M7" s="631"/>
      <c r="N7" s="89">
        <f t="shared" si="2"/>
        <v>-0.20588235294117652</v>
      </c>
      <c r="O7" s="632">
        <f t="shared" si="3"/>
        <v>-0.12432432432432428</v>
      </c>
      <c r="P7" s="633"/>
      <c r="Q7" s="35"/>
    </row>
    <row r="8" spans="1:16384" ht="18" customHeight="1">
      <c r="A8" s="35"/>
      <c r="B8" s="49"/>
      <c r="C8" s="549" t="s">
        <v>221</v>
      </c>
      <c r="D8" s="629">
        <v>5</v>
      </c>
      <c r="E8" s="78">
        <v>0</v>
      </c>
      <c r="F8" s="78"/>
      <c r="G8" s="630">
        <f t="shared" si="1"/>
        <v>5</v>
      </c>
      <c r="H8" s="631"/>
      <c r="I8" s="629">
        <v>3</v>
      </c>
      <c r="J8" s="78">
        <v>0</v>
      </c>
      <c r="K8" s="78"/>
      <c r="L8" s="630">
        <f t="shared" si="0"/>
        <v>3</v>
      </c>
      <c r="M8" s="631"/>
      <c r="N8" s="89">
        <f t="shared" si="2"/>
        <v>0.66666666666666674</v>
      </c>
      <c r="O8" s="632">
        <f t="shared" si="3"/>
        <v>0.66666666666666674</v>
      </c>
      <c r="P8" s="633"/>
      <c r="Q8" s="35"/>
    </row>
    <row r="9" spans="1:16384" ht="18" customHeight="1">
      <c r="A9" s="35"/>
      <c r="B9" s="49"/>
      <c r="C9" s="634" t="s">
        <v>114</v>
      </c>
      <c r="D9" s="629">
        <v>-42</v>
      </c>
      <c r="E9" s="78">
        <v>0</v>
      </c>
      <c r="F9" s="78"/>
      <c r="G9" s="630">
        <f t="shared" si="1"/>
        <v>-42</v>
      </c>
      <c r="H9" s="631"/>
      <c r="I9" s="629">
        <v>-44</v>
      </c>
      <c r="J9" s="78">
        <v>0</v>
      </c>
      <c r="K9" s="78"/>
      <c r="L9" s="630">
        <f t="shared" si="0"/>
        <v>-44</v>
      </c>
      <c r="M9" s="631"/>
      <c r="N9" s="89">
        <f t="shared" si="2"/>
        <v>-4.5454545454545414E-2</v>
      </c>
      <c r="O9" s="632">
        <f t="shared" si="3"/>
        <v>-4.5454545454545414E-2</v>
      </c>
      <c r="P9" s="633"/>
      <c r="Q9" s="35"/>
    </row>
    <row r="10" spans="1:16384" s="62" customFormat="1" ht="18" customHeight="1">
      <c r="A10" s="53"/>
      <c r="B10" s="255"/>
      <c r="C10" s="635" t="s">
        <v>58</v>
      </c>
      <c r="D10" s="636">
        <v>1481</v>
      </c>
      <c r="E10" s="104">
        <v>0</v>
      </c>
      <c r="F10" s="104"/>
      <c r="G10" s="637">
        <f t="shared" si="1"/>
        <v>1481</v>
      </c>
      <c r="H10" s="638"/>
      <c r="I10" s="636">
        <f>SUM(I5:I9)</f>
        <v>1538</v>
      </c>
      <c r="J10" s="104">
        <f t="shared" ref="J10" si="4">SUM(J5:J9)</f>
        <v>19</v>
      </c>
      <c r="K10" s="104"/>
      <c r="L10" s="637">
        <f t="shared" si="0"/>
        <v>1519</v>
      </c>
      <c r="M10" s="638"/>
      <c r="N10" s="79">
        <f t="shared" si="2"/>
        <v>-3.7061118335500631E-2</v>
      </c>
      <c r="O10" s="639">
        <f t="shared" si="3"/>
        <v>-2.5016458196181701E-2</v>
      </c>
      <c r="P10" s="640"/>
      <c r="Q10" s="53"/>
    </row>
    <row r="11" spans="1:16384" s="62" customFormat="1" ht="18" customHeight="1">
      <c r="A11" s="53"/>
      <c r="B11" s="255"/>
      <c r="C11" s="635"/>
      <c r="D11" s="636"/>
      <c r="E11" s="104"/>
      <c r="F11" s="104"/>
      <c r="G11" s="637"/>
      <c r="H11" s="638"/>
      <c r="I11" s="636"/>
      <c r="J11" s="104"/>
      <c r="K11" s="104"/>
      <c r="L11" s="637"/>
      <c r="M11" s="638"/>
      <c r="N11" s="79"/>
      <c r="O11" s="639"/>
      <c r="P11" s="640"/>
      <c r="Q11" s="53"/>
    </row>
    <row r="12" spans="1:16384" s="62" customFormat="1" ht="18" customHeight="1">
      <c r="A12" s="53"/>
      <c r="B12" s="44"/>
      <c r="C12" s="641" t="s">
        <v>64</v>
      </c>
      <c r="D12" s="636">
        <v>146</v>
      </c>
      <c r="E12" s="104">
        <v>0</v>
      </c>
      <c r="F12" s="104"/>
      <c r="G12" s="637">
        <f t="shared" si="1"/>
        <v>146</v>
      </c>
      <c r="H12" s="642"/>
      <c r="I12" s="636">
        <v>210</v>
      </c>
      <c r="J12" s="104">
        <v>0</v>
      </c>
      <c r="K12" s="104"/>
      <c r="L12" s="637">
        <f t="shared" si="0"/>
        <v>210</v>
      </c>
      <c r="M12" s="642"/>
      <c r="N12" s="79">
        <f t="shared" si="2"/>
        <v>-0.30476190476190479</v>
      </c>
      <c r="O12" s="639">
        <f t="shared" si="3"/>
        <v>-0.30476190476190479</v>
      </c>
      <c r="P12" s="643"/>
      <c r="Q12" s="53"/>
      <c r="T12" s="167"/>
    </row>
    <row r="13" spans="1:16384" s="62" customFormat="1" ht="18" customHeight="1">
      <c r="A13" s="53"/>
      <c r="B13" s="44"/>
      <c r="C13" s="641"/>
      <c r="D13" s="636"/>
      <c r="E13" s="104"/>
      <c r="F13" s="104"/>
      <c r="G13" s="637"/>
      <c r="H13" s="642"/>
      <c r="I13" s="636"/>
      <c r="J13" s="104"/>
      <c r="K13" s="104"/>
      <c r="L13" s="637"/>
      <c r="M13" s="642"/>
      <c r="N13" s="79"/>
      <c r="O13" s="639"/>
      <c r="P13" s="643"/>
      <c r="Q13" s="53"/>
      <c r="T13" s="167"/>
    </row>
    <row r="14" spans="1:16384" s="62" customFormat="1" ht="18" customHeight="1">
      <c r="A14" s="53"/>
      <c r="B14" s="255"/>
      <c r="C14" s="44" t="s">
        <v>16</v>
      </c>
      <c r="D14" s="636">
        <v>1</v>
      </c>
      <c r="E14" s="104">
        <v>0</v>
      </c>
      <c r="F14" s="104"/>
      <c r="G14" s="637">
        <f t="shared" si="1"/>
        <v>1</v>
      </c>
      <c r="H14" s="642"/>
      <c r="I14" s="636">
        <v>3</v>
      </c>
      <c r="J14" s="104">
        <v>0</v>
      </c>
      <c r="K14" s="104"/>
      <c r="L14" s="637">
        <f t="shared" si="0"/>
        <v>3</v>
      </c>
      <c r="M14" s="642"/>
      <c r="N14" s="79">
        <f t="shared" si="2"/>
        <v>-0.66666666666666674</v>
      </c>
      <c r="O14" s="639">
        <f t="shared" si="3"/>
        <v>-0.66666666666666674</v>
      </c>
      <c r="P14" s="643"/>
      <c r="Q14" s="53"/>
    </row>
    <row r="15" spans="1:16384" s="62" customFormat="1" ht="18" customHeight="1">
      <c r="A15" s="53"/>
      <c r="B15" s="255"/>
      <c r="C15" s="44"/>
      <c r="D15" s="636"/>
      <c r="E15" s="104"/>
      <c r="F15" s="104"/>
      <c r="G15" s="637"/>
      <c r="H15" s="642"/>
      <c r="I15" s="636"/>
      <c r="J15" s="104"/>
      <c r="K15" s="104"/>
      <c r="L15" s="637"/>
      <c r="M15" s="642"/>
      <c r="N15" s="79"/>
      <c r="O15" s="639"/>
      <c r="P15" s="643"/>
      <c r="Q15" s="53"/>
    </row>
    <row r="16" spans="1:16384" s="62" customFormat="1" ht="18" customHeight="1">
      <c r="A16" s="53"/>
      <c r="B16" s="255"/>
      <c r="C16" s="44" t="s">
        <v>270</v>
      </c>
      <c r="D16" s="636">
        <v>-14</v>
      </c>
      <c r="E16" s="104">
        <v>0</v>
      </c>
      <c r="F16" s="104"/>
      <c r="G16" s="637">
        <f t="shared" si="1"/>
        <v>-14</v>
      </c>
      <c r="H16" s="642"/>
      <c r="I16" s="636">
        <v>-28</v>
      </c>
      <c r="J16" s="104">
        <v>0</v>
      </c>
      <c r="K16" s="104"/>
      <c r="L16" s="637">
        <f t="shared" si="0"/>
        <v>-28</v>
      </c>
      <c r="M16" s="642"/>
      <c r="N16" s="79">
        <f t="shared" si="2"/>
        <v>-0.5</v>
      </c>
      <c r="O16" s="639">
        <f t="shared" si="3"/>
        <v>-0.5</v>
      </c>
      <c r="P16" s="643"/>
      <c r="Q16" s="53"/>
    </row>
    <row r="17" spans="1:16384" s="62" customFormat="1" ht="18" customHeight="1">
      <c r="A17" s="53"/>
      <c r="B17" s="255"/>
      <c r="C17" s="644"/>
      <c r="D17" s="645"/>
      <c r="E17" s="104"/>
      <c r="F17" s="104"/>
      <c r="G17" s="646"/>
      <c r="H17" s="642"/>
      <c r="I17" s="645"/>
      <c r="J17" s="104"/>
      <c r="K17" s="104"/>
      <c r="L17" s="646"/>
      <c r="M17" s="642"/>
      <c r="N17" s="79"/>
      <c r="O17" s="639"/>
      <c r="P17" s="643"/>
      <c r="Q17" s="53"/>
    </row>
    <row r="18" spans="1:16384" s="62" customFormat="1" ht="18" customHeight="1">
      <c r="A18" s="53"/>
      <c r="B18" s="44"/>
      <c r="C18" s="647" t="s">
        <v>287</v>
      </c>
      <c r="D18" s="636">
        <f>D10+D12+D14+D16</f>
        <v>1614</v>
      </c>
      <c r="E18" s="104">
        <v>0</v>
      </c>
      <c r="F18" s="104"/>
      <c r="G18" s="637">
        <f t="shared" si="1"/>
        <v>1614</v>
      </c>
      <c r="H18" s="642">
        <f>H10+H12+H14</f>
        <v>0</v>
      </c>
      <c r="I18" s="636">
        <f>I10+I12+I14+I16</f>
        <v>1723</v>
      </c>
      <c r="J18" s="104">
        <f t="shared" ref="J18" si="5">J10+J12+J14+J16</f>
        <v>19</v>
      </c>
      <c r="K18" s="104"/>
      <c r="L18" s="637">
        <f t="shared" si="0"/>
        <v>1704</v>
      </c>
      <c r="M18" s="642"/>
      <c r="N18" s="79">
        <f t="shared" si="2"/>
        <v>-6.3261752756819556E-2</v>
      </c>
      <c r="O18" s="639">
        <f t="shared" si="3"/>
        <v>-5.2816901408450745E-2</v>
      </c>
      <c r="P18" s="643"/>
      <c r="Q18" s="53"/>
    </row>
    <row r="19" spans="1:16384" ht="18" customHeight="1">
      <c r="A19" s="35"/>
      <c r="B19" s="49"/>
      <c r="C19" s="648"/>
      <c r="D19" s="649"/>
      <c r="E19" s="650"/>
      <c r="F19" s="650"/>
      <c r="G19" s="649"/>
      <c r="H19" s="651"/>
      <c r="I19" s="649"/>
      <c r="J19" s="652"/>
      <c r="K19" s="649"/>
      <c r="L19" s="649"/>
      <c r="M19" s="526"/>
      <c r="N19" s="653"/>
      <c r="O19" s="653"/>
      <c r="P19" s="526"/>
      <c r="Q19" s="35"/>
    </row>
    <row r="20" spans="1:16384" ht="9"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c r="IW20" s="35"/>
      <c r="IX20" s="35"/>
      <c r="IY20" s="35"/>
      <c r="IZ20" s="35"/>
      <c r="JA20" s="35"/>
      <c r="JB20" s="35"/>
      <c r="JC20" s="35"/>
      <c r="JD20" s="35"/>
      <c r="JE20" s="35"/>
      <c r="JF20" s="35"/>
      <c r="JG20" s="35"/>
      <c r="JH20" s="35"/>
      <c r="JI20" s="35"/>
      <c r="JJ20" s="35"/>
      <c r="JK20" s="35"/>
      <c r="JL20" s="35"/>
      <c r="JM20" s="35"/>
      <c r="JN20" s="35"/>
      <c r="JO20" s="35"/>
      <c r="JP20" s="35"/>
      <c r="JQ20" s="35"/>
      <c r="JR20" s="35"/>
      <c r="JS20" s="35"/>
      <c r="JT20" s="35"/>
      <c r="JU20" s="35"/>
      <c r="JV20" s="35"/>
      <c r="JW20" s="35"/>
      <c r="JX20" s="35"/>
      <c r="JY20" s="35"/>
      <c r="JZ20" s="35"/>
      <c r="KA20" s="35"/>
      <c r="KB20" s="35"/>
      <c r="KC20" s="35"/>
      <c r="KD20" s="35"/>
      <c r="KE20" s="35"/>
      <c r="KF20" s="35"/>
      <c r="KG20" s="35"/>
      <c r="KH20" s="35"/>
      <c r="KI20" s="35"/>
      <c r="KJ20" s="35"/>
      <c r="KK20" s="35"/>
      <c r="KL20" s="35"/>
      <c r="KM20" s="35"/>
      <c r="KN20" s="35"/>
      <c r="KO20" s="35"/>
      <c r="KP20" s="35"/>
      <c r="KQ20" s="35"/>
      <c r="KR20" s="35"/>
      <c r="KS20" s="35"/>
      <c r="KT20" s="35"/>
      <c r="KU20" s="35"/>
      <c r="KV20" s="35"/>
      <c r="KW20" s="35"/>
      <c r="KX20" s="35"/>
      <c r="KY20" s="35"/>
      <c r="KZ20" s="35"/>
      <c r="LA20" s="35"/>
      <c r="LB20" s="35"/>
      <c r="LC20" s="35"/>
      <c r="LD20" s="35"/>
      <c r="LE20" s="35"/>
      <c r="LF20" s="35"/>
      <c r="LG20" s="35"/>
      <c r="LH20" s="35"/>
      <c r="LI20" s="35"/>
      <c r="LJ20" s="35"/>
      <c r="LK20" s="35"/>
      <c r="LL20" s="35"/>
      <c r="LM20" s="35"/>
      <c r="LN20" s="35"/>
      <c r="LO20" s="35"/>
      <c r="LP20" s="35"/>
      <c r="LQ20" s="35"/>
      <c r="LR20" s="35"/>
      <c r="LS20" s="35"/>
      <c r="LT20" s="35"/>
      <c r="LU20" s="35"/>
      <c r="LV20" s="35"/>
      <c r="LW20" s="35"/>
      <c r="LX20" s="35"/>
      <c r="LY20" s="35"/>
      <c r="LZ20" s="35"/>
      <c r="MA20" s="35"/>
      <c r="MB20" s="35"/>
      <c r="MC20" s="35"/>
      <c r="MD20" s="35"/>
      <c r="ME20" s="35"/>
      <c r="MF20" s="35"/>
      <c r="MG20" s="35"/>
      <c r="MH20" s="35"/>
      <c r="MI20" s="35"/>
      <c r="MJ20" s="35"/>
      <c r="MK20" s="35"/>
      <c r="ML20" s="35"/>
      <c r="MM20" s="35"/>
      <c r="MN20" s="35"/>
      <c r="MO20" s="35"/>
      <c r="MP20" s="35"/>
      <c r="MQ20" s="35"/>
      <c r="MR20" s="35"/>
      <c r="MS20" s="35"/>
      <c r="MT20" s="35"/>
      <c r="MU20" s="35"/>
      <c r="MV20" s="35"/>
      <c r="MW20" s="35"/>
      <c r="MX20" s="35"/>
      <c r="MY20" s="35"/>
      <c r="MZ20" s="35"/>
      <c r="NA20" s="35"/>
      <c r="NB20" s="35"/>
      <c r="NC20" s="35"/>
      <c r="ND20" s="35"/>
      <c r="NE20" s="35"/>
      <c r="NF20" s="35"/>
      <c r="NG20" s="35"/>
      <c r="NH20" s="35"/>
      <c r="NI20" s="35"/>
      <c r="NJ20" s="35"/>
      <c r="NK20" s="35"/>
      <c r="NL20" s="35"/>
      <c r="NM20" s="35"/>
      <c r="NN20" s="35"/>
      <c r="NO20" s="35"/>
      <c r="NP20" s="35"/>
      <c r="NQ20" s="35"/>
      <c r="NR20" s="35"/>
      <c r="NS20" s="35"/>
      <c r="NT20" s="35"/>
      <c r="NU20" s="35"/>
      <c r="NV20" s="35"/>
      <c r="NW20" s="35"/>
      <c r="NX20" s="35"/>
      <c r="NY20" s="35"/>
      <c r="NZ20" s="35"/>
      <c r="OA20" s="35"/>
      <c r="OB20" s="35"/>
      <c r="OC20" s="35"/>
      <c r="OD20" s="35"/>
      <c r="OE20" s="35"/>
      <c r="OF20" s="35"/>
      <c r="OG20" s="35"/>
      <c r="OH20" s="35"/>
      <c r="OI20" s="35"/>
      <c r="OJ20" s="35"/>
      <c r="OK20" s="35"/>
      <c r="OL20" s="35"/>
      <c r="OM20" s="35"/>
      <c r="ON20" s="35"/>
      <c r="OO20" s="35"/>
      <c r="OP20" s="35"/>
      <c r="OQ20" s="35"/>
      <c r="OR20" s="35"/>
      <c r="OS20" s="35"/>
      <c r="OT20" s="35"/>
      <c r="OU20" s="35"/>
      <c r="OV20" s="35"/>
      <c r="OW20" s="35"/>
      <c r="OX20" s="35"/>
      <c r="OY20" s="35"/>
      <c r="OZ20" s="35"/>
      <c r="PA20" s="35"/>
      <c r="PB20" s="35"/>
      <c r="PC20" s="35"/>
      <c r="PD20" s="35"/>
      <c r="PE20" s="35"/>
      <c r="PF20" s="35"/>
      <c r="PG20" s="35"/>
      <c r="PH20" s="35"/>
      <c r="PI20" s="35"/>
      <c r="PJ20" s="35"/>
      <c r="PK20" s="35"/>
      <c r="PL20" s="35"/>
      <c r="PM20" s="35"/>
      <c r="PN20" s="35"/>
      <c r="PO20" s="35"/>
      <c r="PP20" s="35"/>
      <c r="PQ20" s="35"/>
      <c r="PR20" s="35"/>
      <c r="PS20" s="35"/>
      <c r="PT20" s="35"/>
      <c r="PU20" s="35"/>
      <c r="PV20" s="35"/>
      <c r="PW20" s="35"/>
      <c r="PX20" s="35"/>
      <c r="PY20" s="35"/>
      <c r="PZ20" s="35"/>
      <c r="QA20" s="35"/>
      <c r="QB20" s="35"/>
      <c r="QC20" s="35"/>
      <c r="QD20" s="35"/>
      <c r="QE20" s="35"/>
      <c r="QF20" s="35"/>
      <c r="QG20" s="35"/>
      <c r="QH20" s="35"/>
      <c r="QI20" s="35"/>
      <c r="QJ20" s="35"/>
      <c r="QK20" s="35"/>
      <c r="QL20" s="35"/>
      <c r="QM20" s="35"/>
      <c r="QN20" s="35"/>
      <c r="QO20" s="35"/>
      <c r="QP20" s="35"/>
      <c r="QQ20" s="35"/>
      <c r="QR20" s="35"/>
      <c r="QS20" s="35"/>
      <c r="QT20" s="35"/>
      <c r="QU20" s="35"/>
      <c r="QV20" s="35"/>
      <c r="QW20" s="35"/>
      <c r="QX20" s="35"/>
      <c r="QY20" s="35"/>
      <c r="QZ20" s="35"/>
      <c r="RA20" s="35"/>
      <c r="RB20" s="35"/>
      <c r="RC20" s="35"/>
      <c r="RD20" s="35"/>
      <c r="RE20" s="35"/>
      <c r="RF20" s="35"/>
      <c r="RG20" s="35"/>
      <c r="RH20" s="35"/>
      <c r="RI20" s="35"/>
      <c r="RJ20" s="35"/>
      <c r="RK20" s="35"/>
      <c r="RL20" s="35"/>
      <c r="RM20" s="35"/>
      <c r="RN20" s="35"/>
      <c r="RO20" s="35"/>
      <c r="RP20" s="35"/>
      <c r="RQ20" s="35"/>
      <c r="RR20" s="35"/>
      <c r="RS20" s="35"/>
      <c r="RT20" s="35"/>
      <c r="RU20" s="35"/>
      <c r="RV20" s="35"/>
      <c r="RW20" s="35"/>
      <c r="RX20" s="35"/>
      <c r="RY20" s="35"/>
      <c r="RZ20" s="35"/>
      <c r="SA20" s="35"/>
      <c r="SB20" s="35"/>
      <c r="SC20" s="35"/>
      <c r="SD20" s="35"/>
      <c r="SE20" s="35"/>
      <c r="SF20" s="35"/>
      <c r="SG20" s="35"/>
      <c r="SH20" s="35"/>
      <c r="SI20" s="35"/>
      <c r="SJ20" s="35"/>
      <c r="SK20" s="35"/>
      <c r="SL20" s="35"/>
      <c r="SM20" s="35"/>
      <c r="SN20" s="35"/>
      <c r="SO20" s="35"/>
      <c r="SP20" s="35"/>
      <c r="SQ20" s="35"/>
      <c r="SR20" s="35"/>
      <c r="SS20" s="35"/>
      <c r="ST20" s="35"/>
      <c r="SU20" s="35"/>
      <c r="SV20" s="35"/>
      <c r="SW20" s="35"/>
      <c r="SX20" s="35"/>
      <c r="SY20" s="35"/>
      <c r="SZ20" s="35"/>
      <c r="TA20" s="35"/>
      <c r="TB20" s="35"/>
      <c r="TC20" s="35"/>
      <c r="TD20" s="35"/>
      <c r="TE20" s="35"/>
      <c r="TF20" s="35"/>
      <c r="TG20" s="35"/>
      <c r="TH20" s="35"/>
      <c r="TI20" s="35"/>
      <c r="TJ20" s="35"/>
      <c r="TK20" s="35"/>
      <c r="TL20" s="35"/>
      <c r="TM20" s="35"/>
      <c r="TN20" s="35"/>
      <c r="TO20" s="35"/>
      <c r="TP20" s="35"/>
      <c r="TQ20" s="35"/>
      <c r="TR20" s="35"/>
      <c r="TS20" s="35"/>
      <c r="TT20" s="35"/>
      <c r="TU20" s="35"/>
      <c r="TV20" s="35"/>
      <c r="TW20" s="35"/>
      <c r="TX20" s="35"/>
      <c r="TY20" s="35"/>
      <c r="TZ20" s="35"/>
      <c r="UA20" s="35"/>
      <c r="UB20" s="35"/>
      <c r="UC20" s="35"/>
      <c r="UD20" s="35"/>
      <c r="UE20" s="35"/>
      <c r="UF20" s="35"/>
      <c r="UG20" s="35"/>
      <c r="UH20" s="35"/>
      <c r="UI20" s="35"/>
      <c r="UJ20" s="35"/>
      <c r="UK20" s="35"/>
      <c r="UL20" s="35"/>
      <c r="UM20" s="35"/>
      <c r="UN20" s="35"/>
      <c r="UO20" s="35"/>
      <c r="UP20" s="35"/>
      <c r="UQ20" s="35"/>
      <c r="UR20" s="35"/>
      <c r="US20" s="35"/>
      <c r="UT20" s="35"/>
      <c r="UU20" s="35"/>
      <c r="UV20" s="35"/>
      <c r="UW20" s="35"/>
      <c r="UX20" s="35"/>
      <c r="UY20" s="35"/>
      <c r="UZ20" s="35"/>
      <c r="VA20" s="35"/>
      <c r="VB20" s="35"/>
      <c r="VC20" s="35"/>
      <c r="VD20" s="35"/>
      <c r="VE20" s="35"/>
      <c r="VF20" s="35"/>
      <c r="VG20" s="35"/>
      <c r="VH20" s="35"/>
      <c r="VI20" s="35"/>
      <c r="VJ20" s="35"/>
      <c r="VK20" s="35"/>
      <c r="VL20" s="35"/>
      <c r="VM20" s="35"/>
      <c r="VN20" s="35"/>
      <c r="VO20" s="35"/>
      <c r="VP20" s="35"/>
      <c r="VQ20" s="35"/>
      <c r="VR20" s="35"/>
      <c r="VS20" s="35"/>
      <c r="VT20" s="35"/>
      <c r="VU20" s="35"/>
      <c r="VV20" s="35"/>
      <c r="VW20" s="35"/>
      <c r="VX20" s="35"/>
      <c r="VY20" s="35"/>
      <c r="VZ20" s="35"/>
      <c r="WA20" s="35"/>
      <c r="WB20" s="35"/>
      <c r="WC20" s="35"/>
      <c r="WD20" s="35"/>
      <c r="WE20" s="35"/>
      <c r="WF20" s="35"/>
      <c r="WG20" s="35"/>
      <c r="WH20" s="35"/>
      <c r="WI20" s="35"/>
      <c r="WJ20" s="35"/>
      <c r="WK20" s="35"/>
      <c r="WL20" s="35"/>
      <c r="WM20" s="35"/>
      <c r="WN20" s="35"/>
      <c r="WO20" s="35"/>
      <c r="WP20" s="35"/>
      <c r="WQ20" s="35"/>
      <c r="WR20" s="35"/>
      <c r="WS20" s="35"/>
      <c r="WT20" s="35"/>
      <c r="WU20" s="35"/>
      <c r="WV20" s="35"/>
      <c r="WW20" s="35"/>
      <c r="WX20" s="35"/>
      <c r="WY20" s="35"/>
      <c r="WZ20" s="35"/>
      <c r="XA20" s="35"/>
      <c r="XB20" s="35"/>
      <c r="XC20" s="35"/>
      <c r="XD20" s="35"/>
      <c r="XE20" s="35"/>
      <c r="XF20" s="35"/>
      <c r="XG20" s="35"/>
      <c r="XH20" s="35"/>
      <c r="XI20" s="35"/>
      <c r="XJ20" s="35"/>
      <c r="XK20" s="35"/>
      <c r="XL20" s="35"/>
      <c r="XM20" s="35"/>
      <c r="XN20" s="35"/>
      <c r="XO20" s="35"/>
      <c r="XP20" s="35"/>
      <c r="XQ20" s="35"/>
      <c r="XR20" s="35"/>
      <c r="XS20" s="35"/>
      <c r="XT20" s="35"/>
      <c r="XU20" s="35"/>
      <c r="XV20" s="35"/>
      <c r="XW20" s="35"/>
      <c r="XX20" s="35"/>
      <c r="XY20" s="35"/>
      <c r="XZ20" s="35"/>
      <c r="YA20" s="35"/>
      <c r="YB20" s="35"/>
      <c r="YC20" s="35"/>
      <c r="YD20" s="35"/>
      <c r="YE20" s="35"/>
      <c r="YF20" s="35"/>
      <c r="YG20" s="35"/>
      <c r="YH20" s="35"/>
      <c r="YI20" s="35"/>
      <c r="YJ20" s="35"/>
      <c r="YK20" s="35"/>
      <c r="YL20" s="35"/>
      <c r="YM20" s="35"/>
      <c r="YN20" s="35"/>
      <c r="YO20" s="35"/>
      <c r="YP20" s="35"/>
      <c r="YQ20" s="35"/>
      <c r="YR20" s="35"/>
      <c r="YS20" s="35"/>
      <c r="YT20" s="35"/>
      <c r="YU20" s="35"/>
      <c r="YV20" s="35"/>
      <c r="YW20" s="35"/>
      <c r="YX20" s="35"/>
      <c r="YY20" s="35"/>
      <c r="YZ20" s="35"/>
      <c r="ZA20" s="35"/>
      <c r="ZB20" s="35"/>
      <c r="ZC20" s="35"/>
      <c r="ZD20" s="35"/>
      <c r="ZE20" s="35"/>
      <c r="ZF20" s="35"/>
      <c r="ZG20" s="35"/>
      <c r="ZH20" s="35"/>
      <c r="ZI20" s="35"/>
      <c r="ZJ20" s="35"/>
      <c r="ZK20" s="35"/>
      <c r="ZL20" s="35"/>
      <c r="ZM20" s="35"/>
      <c r="ZN20" s="35"/>
      <c r="ZO20" s="35"/>
      <c r="ZP20" s="35"/>
      <c r="ZQ20" s="35"/>
      <c r="ZR20" s="35"/>
      <c r="ZS20" s="35"/>
      <c r="ZT20" s="35"/>
      <c r="ZU20" s="35"/>
      <c r="ZV20" s="35"/>
      <c r="ZW20" s="35"/>
      <c r="ZX20" s="35"/>
      <c r="ZY20" s="35"/>
      <c r="ZZ20" s="35"/>
      <c r="AAA20" s="35"/>
      <c r="AAB20" s="35"/>
      <c r="AAC20" s="35"/>
      <c r="AAD20" s="35"/>
      <c r="AAE20" s="35"/>
      <c r="AAF20" s="35"/>
      <c r="AAG20" s="35"/>
      <c r="AAH20" s="35"/>
      <c r="AAI20" s="35"/>
      <c r="AAJ20" s="35"/>
      <c r="AAK20" s="35"/>
      <c r="AAL20" s="35"/>
      <c r="AAM20" s="35"/>
      <c r="AAN20" s="35"/>
      <c r="AAO20" s="35"/>
      <c r="AAP20" s="35"/>
      <c r="AAQ20" s="35"/>
      <c r="AAR20" s="35"/>
      <c r="AAS20" s="35"/>
      <c r="AAT20" s="35"/>
      <c r="AAU20" s="35"/>
      <c r="AAV20" s="35"/>
      <c r="AAW20" s="35"/>
      <c r="AAX20" s="35"/>
      <c r="AAY20" s="35"/>
      <c r="AAZ20" s="35"/>
      <c r="ABA20" s="35"/>
      <c r="ABB20" s="35"/>
      <c r="ABC20" s="35"/>
      <c r="ABD20" s="35"/>
      <c r="ABE20" s="35"/>
      <c r="ABF20" s="35"/>
      <c r="ABG20" s="35"/>
      <c r="ABH20" s="35"/>
      <c r="ABI20" s="35"/>
      <c r="ABJ20" s="35"/>
      <c r="ABK20" s="35"/>
      <c r="ABL20" s="35"/>
      <c r="ABM20" s="35"/>
      <c r="ABN20" s="35"/>
      <c r="ABO20" s="35"/>
      <c r="ABP20" s="35"/>
      <c r="ABQ20" s="35"/>
      <c r="ABR20" s="35"/>
      <c r="ABS20" s="35"/>
      <c r="ABT20" s="35"/>
      <c r="ABU20" s="35"/>
      <c r="ABV20" s="35"/>
      <c r="ABW20" s="35"/>
      <c r="ABX20" s="35"/>
      <c r="ABY20" s="35"/>
      <c r="ABZ20" s="35"/>
      <c r="ACA20" s="35"/>
      <c r="ACB20" s="35"/>
      <c r="ACC20" s="35"/>
      <c r="ACD20" s="35"/>
      <c r="ACE20" s="35"/>
      <c r="ACF20" s="35"/>
      <c r="ACG20" s="35"/>
      <c r="ACH20" s="35"/>
      <c r="ACI20" s="35"/>
      <c r="ACJ20" s="35"/>
      <c r="ACK20" s="35"/>
      <c r="ACL20" s="35"/>
      <c r="ACM20" s="35"/>
      <c r="ACN20" s="35"/>
      <c r="ACO20" s="35"/>
      <c r="ACP20" s="35"/>
      <c r="ACQ20" s="35"/>
      <c r="ACR20" s="35"/>
      <c r="ACS20" s="35"/>
      <c r="ACT20" s="35"/>
      <c r="ACU20" s="35"/>
      <c r="ACV20" s="35"/>
      <c r="ACW20" s="35"/>
      <c r="ACX20" s="35"/>
      <c r="ACY20" s="35"/>
      <c r="ACZ20" s="35"/>
      <c r="ADA20" s="35"/>
      <c r="ADB20" s="35"/>
      <c r="ADC20" s="35"/>
      <c r="ADD20" s="35"/>
      <c r="ADE20" s="35"/>
      <c r="ADF20" s="35"/>
      <c r="ADG20" s="35"/>
      <c r="ADH20" s="35"/>
      <c r="ADI20" s="35"/>
      <c r="ADJ20" s="35"/>
      <c r="ADK20" s="35"/>
      <c r="ADL20" s="35"/>
      <c r="ADM20" s="35"/>
      <c r="ADN20" s="35"/>
      <c r="ADO20" s="35"/>
      <c r="ADP20" s="35"/>
      <c r="ADQ20" s="35"/>
      <c r="ADR20" s="35"/>
      <c r="ADS20" s="35"/>
      <c r="ADT20" s="35"/>
      <c r="ADU20" s="35"/>
      <c r="ADV20" s="35"/>
      <c r="ADW20" s="35"/>
      <c r="ADX20" s="35"/>
      <c r="ADY20" s="35"/>
      <c r="ADZ20" s="35"/>
      <c r="AEA20" s="35"/>
      <c r="AEB20" s="35"/>
      <c r="AEC20" s="35"/>
      <c r="AED20" s="35"/>
      <c r="AEE20" s="35"/>
      <c r="AEF20" s="35"/>
      <c r="AEG20" s="35"/>
      <c r="AEH20" s="35"/>
      <c r="AEI20" s="35"/>
      <c r="AEJ20" s="35"/>
      <c r="AEK20" s="35"/>
      <c r="AEL20" s="35"/>
      <c r="AEM20" s="35"/>
      <c r="AEN20" s="35"/>
      <c r="AEO20" s="35"/>
      <c r="AEP20" s="35"/>
      <c r="AEQ20" s="35"/>
      <c r="AER20" s="35"/>
      <c r="AES20" s="35"/>
      <c r="AET20" s="35"/>
      <c r="AEU20" s="35"/>
      <c r="AEV20" s="35"/>
      <c r="AEW20" s="35"/>
      <c r="AEX20" s="35"/>
      <c r="AEY20" s="35"/>
      <c r="AEZ20" s="35"/>
      <c r="AFA20" s="35"/>
      <c r="AFB20" s="35"/>
      <c r="AFC20" s="35"/>
      <c r="AFD20" s="35"/>
      <c r="AFE20" s="35"/>
      <c r="AFF20" s="35"/>
      <c r="AFG20" s="35"/>
      <c r="AFH20" s="35"/>
      <c r="AFI20" s="35"/>
      <c r="AFJ20" s="35"/>
      <c r="AFK20" s="35"/>
      <c r="AFL20" s="35"/>
      <c r="AFM20" s="35"/>
      <c r="AFN20" s="35"/>
      <c r="AFO20" s="35"/>
      <c r="AFP20" s="35"/>
      <c r="AFQ20" s="35"/>
      <c r="AFR20" s="35"/>
      <c r="AFS20" s="35"/>
      <c r="AFT20" s="35"/>
      <c r="AFU20" s="35"/>
      <c r="AFV20" s="35"/>
      <c r="AFW20" s="35"/>
      <c r="AFX20" s="35"/>
      <c r="AFY20" s="35"/>
      <c r="AFZ20" s="35"/>
      <c r="AGA20" s="35"/>
      <c r="AGB20" s="35"/>
      <c r="AGC20" s="35"/>
      <c r="AGD20" s="35"/>
      <c r="AGE20" s="35"/>
      <c r="AGF20" s="35"/>
      <c r="AGG20" s="35"/>
      <c r="AGH20" s="35"/>
      <c r="AGI20" s="35"/>
      <c r="AGJ20" s="35"/>
      <c r="AGK20" s="35"/>
      <c r="AGL20" s="35"/>
      <c r="AGM20" s="35"/>
      <c r="AGN20" s="35"/>
      <c r="AGO20" s="35"/>
      <c r="AGP20" s="35"/>
      <c r="AGQ20" s="35"/>
      <c r="AGR20" s="35"/>
      <c r="AGS20" s="35"/>
      <c r="AGT20" s="35"/>
      <c r="AGU20" s="35"/>
      <c r="AGV20" s="35"/>
      <c r="AGW20" s="35"/>
      <c r="AGX20" s="35"/>
      <c r="AGY20" s="35"/>
      <c r="AGZ20" s="35"/>
      <c r="AHA20" s="35"/>
      <c r="AHB20" s="35"/>
      <c r="AHC20" s="35"/>
      <c r="AHD20" s="35"/>
      <c r="AHE20" s="35"/>
      <c r="AHF20" s="35"/>
      <c r="AHG20" s="35"/>
      <c r="AHH20" s="35"/>
      <c r="AHI20" s="35"/>
      <c r="AHJ20" s="35"/>
      <c r="AHK20" s="35"/>
      <c r="AHL20" s="35"/>
      <c r="AHM20" s="35"/>
      <c r="AHN20" s="35"/>
      <c r="AHO20" s="35"/>
      <c r="AHP20" s="35"/>
      <c r="AHQ20" s="35"/>
      <c r="AHR20" s="35"/>
      <c r="AHS20" s="35"/>
      <c r="AHT20" s="35"/>
      <c r="AHU20" s="35"/>
      <c r="AHV20" s="35"/>
      <c r="AHW20" s="35"/>
      <c r="AHX20" s="35"/>
      <c r="AHY20" s="35"/>
      <c r="AHZ20" s="35"/>
      <c r="AIA20" s="35"/>
      <c r="AIB20" s="35"/>
      <c r="AIC20" s="35"/>
      <c r="AID20" s="35"/>
      <c r="AIE20" s="35"/>
      <c r="AIF20" s="35"/>
      <c r="AIG20" s="35"/>
      <c r="AIH20" s="35"/>
      <c r="AII20" s="35"/>
      <c r="AIJ20" s="35"/>
      <c r="AIK20" s="35"/>
      <c r="AIL20" s="35"/>
      <c r="AIM20" s="35"/>
      <c r="AIN20" s="35"/>
      <c r="AIO20" s="35"/>
      <c r="AIP20" s="35"/>
      <c r="AIQ20" s="35"/>
      <c r="AIR20" s="35"/>
      <c r="AIS20" s="35"/>
      <c r="AIT20" s="35"/>
      <c r="AIU20" s="35"/>
      <c r="AIV20" s="35"/>
      <c r="AIW20" s="35"/>
      <c r="AIX20" s="35"/>
      <c r="AIY20" s="35"/>
      <c r="AIZ20" s="35"/>
      <c r="AJA20" s="35"/>
      <c r="AJB20" s="35"/>
      <c r="AJC20" s="35"/>
      <c r="AJD20" s="35"/>
      <c r="AJE20" s="35"/>
      <c r="AJF20" s="35"/>
      <c r="AJG20" s="35"/>
      <c r="AJH20" s="35"/>
      <c r="AJI20" s="35"/>
      <c r="AJJ20" s="35"/>
      <c r="AJK20" s="35"/>
      <c r="AJL20" s="35"/>
      <c r="AJM20" s="35"/>
      <c r="AJN20" s="35"/>
      <c r="AJO20" s="35"/>
      <c r="AJP20" s="35"/>
      <c r="AJQ20" s="35"/>
      <c r="AJR20" s="35"/>
      <c r="AJS20" s="35"/>
      <c r="AJT20" s="35"/>
      <c r="AJU20" s="35"/>
      <c r="AJV20" s="35"/>
      <c r="AJW20" s="35"/>
      <c r="AJX20" s="35"/>
      <c r="AJY20" s="35"/>
      <c r="AJZ20" s="35"/>
      <c r="AKA20" s="35"/>
      <c r="AKB20" s="35"/>
      <c r="AKC20" s="35"/>
      <c r="AKD20" s="35"/>
      <c r="AKE20" s="35"/>
      <c r="AKF20" s="35"/>
      <c r="AKG20" s="35"/>
      <c r="AKH20" s="35"/>
      <c r="AKI20" s="35"/>
      <c r="AKJ20" s="35"/>
      <c r="AKK20" s="35"/>
      <c r="AKL20" s="35"/>
      <c r="AKM20" s="35"/>
      <c r="AKN20" s="35"/>
      <c r="AKO20" s="35"/>
      <c r="AKP20" s="35"/>
      <c r="AKQ20" s="35"/>
      <c r="AKR20" s="35"/>
      <c r="AKS20" s="35"/>
      <c r="AKT20" s="35"/>
      <c r="AKU20" s="35"/>
      <c r="AKV20" s="35"/>
      <c r="AKW20" s="35"/>
      <c r="AKX20" s="35"/>
      <c r="AKY20" s="35"/>
      <c r="AKZ20" s="35"/>
      <c r="ALA20" s="35"/>
      <c r="ALB20" s="35"/>
      <c r="ALC20" s="35"/>
      <c r="ALD20" s="35"/>
      <c r="ALE20" s="35"/>
      <c r="ALF20" s="35"/>
      <c r="ALG20" s="35"/>
      <c r="ALH20" s="35"/>
      <c r="ALI20" s="35"/>
      <c r="ALJ20" s="35"/>
      <c r="ALK20" s="35"/>
      <c r="ALL20" s="35"/>
      <c r="ALM20" s="35"/>
      <c r="ALN20" s="35"/>
      <c r="ALO20" s="35"/>
      <c r="ALP20" s="35"/>
      <c r="ALQ20" s="35"/>
      <c r="ALR20" s="35"/>
      <c r="ALS20" s="35"/>
      <c r="ALT20" s="35"/>
      <c r="ALU20" s="35"/>
      <c r="ALV20" s="35"/>
      <c r="ALW20" s="35"/>
      <c r="ALX20" s="35"/>
      <c r="ALY20" s="35"/>
      <c r="ALZ20" s="35"/>
      <c r="AMA20" s="35"/>
      <c r="AMB20" s="35"/>
      <c r="AMC20" s="35"/>
      <c r="AMD20" s="35"/>
      <c r="AME20" s="35"/>
      <c r="AMF20" s="35"/>
      <c r="AMG20" s="35"/>
      <c r="AMH20" s="35"/>
      <c r="AMI20" s="35"/>
      <c r="AMJ20" s="35"/>
      <c r="AMK20" s="35"/>
      <c r="AML20" s="35"/>
      <c r="AMM20" s="35"/>
      <c r="AMN20" s="35"/>
      <c r="AMO20" s="35"/>
      <c r="AMP20" s="35"/>
      <c r="AMQ20" s="35"/>
      <c r="AMR20" s="35"/>
      <c r="AMS20" s="35"/>
      <c r="AMT20" s="35"/>
      <c r="AMU20" s="35"/>
      <c r="AMV20" s="35"/>
      <c r="AMW20" s="35"/>
      <c r="AMX20" s="35"/>
      <c r="AMY20" s="35"/>
      <c r="AMZ20" s="35"/>
      <c r="ANA20" s="35"/>
      <c r="ANB20" s="35"/>
      <c r="ANC20" s="35"/>
      <c r="AND20" s="35"/>
      <c r="ANE20" s="35"/>
      <c r="ANF20" s="35"/>
      <c r="ANG20" s="35"/>
      <c r="ANH20" s="35"/>
      <c r="ANI20" s="35"/>
      <c r="ANJ20" s="35"/>
      <c r="ANK20" s="35"/>
      <c r="ANL20" s="35"/>
      <c r="ANM20" s="35"/>
      <c r="ANN20" s="35"/>
      <c r="ANO20" s="35"/>
      <c r="ANP20" s="35"/>
      <c r="ANQ20" s="35"/>
      <c r="ANR20" s="35"/>
      <c r="ANS20" s="35"/>
      <c r="ANT20" s="35"/>
      <c r="ANU20" s="35"/>
      <c r="ANV20" s="35"/>
      <c r="ANW20" s="35"/>
      <c r="ANX20" s="35"/>
      <c r="ANY20" s="35"/>
      <c r="ANZ20" s="35"/>
      <c r="AOA20" s="35"/>
      <c r="AOB20" s="35"/>
      <c r="AOC20" s="35"/>
      <c r="AOD20" s="35"/>
      <c r="AOE20" s="35"/>
      <c r="AOF20" s="35"/>
      <c r="AOG20" s="35"/>
      <c r="AOH20" s="35"/>
      <c r="AOI20" s="35"/>
      <c r="AOJ20" s="35"/>
      <c r="AOK20" s="35"/>
      <c r="AOL20" s="35"/>
      <c r="AOM20" s="35"/>
      <c r="AON20" s="35"/>
      <c r="AOO20" s="35"/>
      <c r="AOP20" s="35"/>
      <c r="AOQ20" s="35"/>
      <c r="AOR20" s="35"/>
      <c r="AOS20" s="35"/>
      <c r="AOT20" s="35"/>
      <c r="AOU20" s="35"/>
      <c r="AOV20" s="35"/>
      <c r="AOW20" s="35"/>
      <c r="AOX20" s="35"/>
      <c r="AOY20" s="35"/>
      <c r="AOZ20" s="35"/>
      <c r="APA20" s="35"/>
      <c r="APB20" s="35"/>
      <c r="APC20" s="35"/>
      <c r="APD20" s="35"/>
      <c r="APE20" s="35"/>
      <c r="APF20" s="35"/>
      <c r="APG20" s="35"/>
      <c r="APH20" s="35"/>
      <c r="API20" s="35"/>
      <c r="APJ20" s="35"/>
      <c r="APK20" s="35"/>
      <c r="APL20" s="35"/>
      <c r="APM20" s="35"/>
      <c r="APN20" s="35"/>
      <c r="APO20" s="35"/>
      <c r="APP20" s="35"/>
      <c r="APQ20" s="35"/>
      <c r="APR20" s="35"/>
      <c r="APS20" s="35"/>
      <c r="APT20" s="35"/>
      <c r="APU20" s="35"/>
      <c r="APV20" s="35"/>
      <c r="APW20" s="35"/>
      <c r="APX20" s="35"/>
      <c r="APY20" s="35"/>
      <c r="APZ20" s="35"/>
      <c r="AQA20" s="35"/>
      <c r="AQB20" s="35"/>
      <c r="AQC20" s="35"/>
      <c r="AQD20" s="35"/>
      <c r="AQE20" s="35"/>
      <c r="AQF20" s="35"/>
      <c r="AQG20" s="35"/>
      <c r="AQH20" s="35"/>
      <c r="AQI20" s="35"/>
      <c r="AQJ20" s="35"/>
      <c r="AQK20" s="35"/>
      <c r="AQL20" s="35"/>
      <c r="AQM20" s="35"/>
      <c r="AQN20" s="35"/>
      <c r="AQO20" s="35"/>
      <c r="AQP20" s="35"/>
      <c r="AQQ20" s="35"/>
      <c r="AQR20" s="35"/>
      <c r="AQS20" s="35"/>
      <c r="AQT20" s="35"/>
      <c r="AQU20" s="35"/>
      <c r="AQV20" s="35"/>
      <c r="AQW20" s="35"/>
      <c r="AQX20" s="35"/>
      <c r="AQY20" s="35"/>
      <c r="AQZ20" s="35"/>
      <c r="ARA20" s="35"/>
      <c r="ARB20" s="35"/>
      <c r="ARC20" s="35"/>
      <c r="ARD20" s="35"/>
      <c r="ARE20" s="35"/>
      <c r="ARF20" s="35"/>
      <c r="ARG20" s="35"/>
      <c r="ARH20" s="35"/>
      <c r="ARI20" s="35"/>
      <c r="ARJ20" s="35"/>
      <c r="ARK20" s="35"/>
      <c r="ARL20" s="35"/>
      <c r="ARM20" s="35"/>
      <c r="ARN20" s="35"/>
      <c r="ARO20" s="35"/>
      <c r="ARP20" s="35"/>
      <c r="ARQ20" s="35"/>
      <c r="ARR20" s="35"/>
      <c r="ARS20" s="35"/>
      <c r="ART20" s="35"/>
      <c r="ARU20" s="35"/>
      <c r="ARV20" s="35"/>
      <c r="ARW20" s="35"/>
      <c r="ARX20" s="35"/>
      <c r="ARY20" s="35"/>
      <c r="ARZ20" s="35"/>
      <c r="ASA20" s="35"/>
      <c r="ASB20" s="35"/>
      <c r="ASC20" s="35"/>
      <c r="ASD20" s="35"/>
      <c r="ASE20" s="35"/>
      <c r="ASF20" s="35"/>
      <c r="ASG20" s="35"/>
      <c r="ASH20" s="35"/>
      <c r="ASI20" s="35"/>
      <c r="ASJ20" s="35"/>
      <c r="ASK20" s="35"/>
      <c r="ASL20" s="35"/>
      <c r="ASM20" s="35"/>
      <c r="ASN20" s="35"/>
      <c r="ASO20" s="35"/>
      <c r="ASP20" s="35"/>
      <c r="ASQ20" s="35"/>
      <c r="ASR20" s="35"/>
      <c r="ASS20" s="35"/>
      <c r="AST20" s="35"/>
      <c r="ASU20" s="35"/>
      <c r="ASV20" s="35"/>
      <c r="ASW20" s="35"/>
      <c r="ASX20" s="35"/>
      <c r="ASY20" s="35"/>
      <c r="ASZ20" s="35"/>
      <c r="ATA20" s="35"/>
      <c r="ATB20" s="35"/>
      <c r="ATC20" s="35"/>
      <c r="ATD20" s="35"/>
      <c r="ATE20" s="35"/>
      <c r="ATF20" s="35"/>
      <c r="ATG20" s="35"/>
      <c r="ATH20" s="35"/>
      <c r="ATI20" s="35"/>
      <c r="ATJ20" s="35"/>
      <c r="ATK20" s="35"/>
      <c r="ATL20" s="35"/>
      <c r="ATM20" s="35"/>
      <c r="ATN20" s="35"/>
      <c r="ATO20" s="35"/>
      <c r="ATP20" s="35"/>
      <c r="ATQ20" s="35"/>
      <c r="ATR20" s="35"/>
      <c r="ATS20" s="35"/>
      <c r="ATT20" s="35"/>
      <c r="ATU20" s="35"/>
      <c r="ATV20" s="35"/>
      <c r="ATW20" s="35"/>
      <c r="ATX20" s="35"/>
      <c r="ATY20" s="35"/>
      <c r="ATZ20" s="35"/>
      <c r="AUA20" s="35"/>
      <c r="AUB20" s="35"/>
      <c r="AUC20" s="35"/>
      <c r="AUD20" s="35"/>
      <c r="AUE20" s="35"/>
      <c r="AUF20" s="35"/>
      <c r="AUG20" s="35"/>
      <c r="AUH20" s="35"/>
      <c r="AUI20" s="35"/>
      <c r="AUJ20" s="35"/>
      <c r="AUK20" s="35"/>
      <c r="AUL20" s="35"/>
      <c r="AUM20" s="35"/>
      <c r="AUN20" s="35"/>
      <c r="AUO20" s="35"/>
      <c r="AUP20" s="35"/>
      <c r="AUQ20" s="35"/>
      <c r="AUR20" s="35"/>
      <c r="AUS20" s="35"/>
      <c r="AUT20" s="35"/>
      <c r="AUU20" s="35"/>
      <c r="AUV20" s="35"/>
      <c r="AUW20" s="35"/>
      <c r="AUX20" s="35"/>
      <c r="AUY20" s="35"/>
      <c r="AUZ20" s="35"/>
      <c r="AVA20" s="35"/>
      <c r="AVB20" s="35"/>
      <c r="AVC20" s="35"/>
      <c r="AVD20" s="35"/>
      <c r="AVE20" s="35"/>
      <c r="AVF20" s="35"/>
      <c r="AVG20" s="35"/>
      <c r="AVH20" s="35"/>
      <c r="AVI20" s="35"/>
      <c r="AVJ20" s="35"/>
      <c r="AVK20" s="35"/>
      <c r="AVL20" s="35"/>
      <c r="AVM20" s="35"/>
      <c r="AVN20" s="35"/>
      <c r="AVO20" s="35"/>
      <c r="AVP20" s="35"/>
      <c r="AVQ20" s="35"/>
      <c r="AVR20" s="35"/>
      <c r="AVS20" s="35"/>
      <c r="AVT20" s="35"/>
      <c r="AVU20" s="35"/>
      <c r="AVV20" s="35"/>
      <c r="AVW20" s="35"/>
      <c r="AVX20" s="35"/>
      <c r="AVY20" s="35"/>
      <c r="AVZ20" s="35"/>
      <c r="AWA20" s="35"/>
      <c r="AWB20" s="35"/>
      <c r="AWC20" s="35"/>
      <c r="AWD20" s="35"/>
      <c r="AWE20" s="35"/>
      <c r="AWF20" s="35"/>
      <c r="AWG20" s="35"/>
      <c r="AWH20" s="35"/>
      <c r="AWI20" s="35"/>
      <c r="AWJ20" s="35"/>
      <c r="AWK20" s="35"/>
      <c r="AWL20" s="35"/>
      <c r="AWM20" s="35"/>
      <c r="AWN20" s="35"/>
      <c r="AWO20" s="35"/>
      <c r="AWP20" s="35"/>
      <c r="AWQ20" s="35"/>
      <c r="AWR20" s="35"/>
      <c r="AWS20" s="35"/>
      <c r="AWT20" s="35"/>
      <c r="AWU20" s="35"/>
      <c r="AWV20" s="35"/>
      <c r="AWW20" s="35"/>
      <c r="AWX20" s="35"/>
      <c r="AWY20" s="35"/>
      <c r="AWZ20" s="35"/>
      <c r="AXA20" s="35"/>
      <c r="AXB20" s="35"/>
      <c r="AXC20" s="35"/>
      <c r="AXD20" s="35"/>
      <c r="AXE20" s="35"/>
      <c r="AXF20" s="35"/>
      <c r="AXG20" s="35"/>
      <c r="AXH20" s="35"/>
      <c r="AXI20" s="35"/>
      <c r="AXJ20" s="35"/>
      <c r="AXK20" s="35"/>
      <c r="AXL20" s="35"/>
      <c r="AXM20" s="35"/>
      <c r="AXN20" s="35"/>
      <c r="AXO20" s="35"/>
      <c r="AXP20" s="35"/>
      <c r="AXQ20" s="35"/>
      <c r="AXR20" s="35"/>
      <c r="AXS20" s="35"/>
      <c r="AXT20" s="35"/>
      <c r="AXU20" s="35"/>
      <c r="AXV20" s="35"/>
      <c r="AXW20" s="35"/>
      <c r="AXX20" s="35"/>
      <c r="AXY20" s="35"/>
      <c r="AXZ20" s="35"/>
      <c r="AYA20" s="35"/>
      <c r="AYB20" s="35"/>
      <c r="AYC20" s="35"/>
      <c r="AYD20" s="35"/>
      <c r="AYE20" s="35"/>
      <c r="AYF20" s="35"/>
      <c r="AYG20" s="35"/>
      <c r="AYH20" s="35"/>
      <c r="AYI20" s="35"/>
      <c r="AYJ20" s="35"/>
      <c r="AYK20" s="35"/>
      <c r="AYL20" s="35"/>
      <c r="AYM20" s="35"/>
      <c r="AYN20" s="35"/>
      <c r="AYO20" s="35"/>
      <c r="AYP20" s="35"/>
      <c r="AYQ20" s="35"/>
      <c r="AYR20" s="35"/>
      <c r="AYS20" s="35"/>
      <c r="AYT20" s="35"/>
      <c r="AYU20" s="35"/>
      <c r="AYV20" s="35"/>
      <c r="AYW20" s="35"/>
      <c r="AYX20" s="35"/>
      <c r="AYY20" s="35"/>
      <c r="AYZ20" s="35"/>
      <c r="AZA20" s="35"/>
      <c r="AZB20" s="35"/>
      <c r="AZC20" s="35"/>
      <c r="AZD20" s="35"/>
      <c r="AZE20" s="35"/>
      <c r="AZF20" s="35"/>
      <c r="AZG20" s="35"/>
      <c r="AZH20" s="35"/>
      <c r="AZI20" s="35"/>
      <c r="AZJ20" s="35"/>
      <c r="AZK20" s="35"/>
      <c r="AZL20" s="35"/>
      <c r="AZM20" s="35"/>
      <c r="AZN20" s="35"/>
      <c r="AZO20" s="35"/>
      <c r="AZP20" s="35"/>
      <c r="AZQ20" s="35"/>
      <c r="AZR20" s="35"/>
      <c r="AZS20" s="35"/>
      <c r="AZT20" s="35"/>
      <c r="AZU20" s="35"/>
      <c r="AZV20" s="35"/>
      <c r="AZW20" s="35"/>
      <c r="AZX20" s="35"/>
      <c r="AZY20" s="35"/>
      <c r="AZZ20" s="35"/>
      <c r="BAA20" s="35"/>
      <c r="BAB20" s="35"/>
      <c r="BAC20" s="35"/>
      <c r="BAD20" s="35"/>
      <c r="BAE20" s="35"/>
      <c r="BAF20" s="35"/>
      <c r="BAG20" s="35"/>
      <c r="BAH20" s="35"/>
      <c r="BAI20" s="35"/>
      <c r="BAJ20" s="35"/>
      <c r="BAK20" s="35"/>
      <c r="BAL20" s="35"/>
      <c r="BAM20" s="35"/>
      <c r="BAN20" s="35"/>
      <c r="BAO20" s="35"/>
      <c r="BAP20" s="35"/>
      <c r="BAQ20" s="35"/>
      <c r="BAR20" s="35"/>
      <c r="BAS20" s="35"/>
      <c r="BAT20" s="35"/>
      <c r="BAU20" s="35"/>
      <c r="BAV20" s="35"/>
      <c r="BAW20" s="35"/>
      <c r="BAX20" s="35"/>
      <c r="BAY20" s="35"/>
      <c r="BAZ20" s="35"/>
      <c r="BBA20" s="35"/>
      <c r="BBB20" s="35"/>
      <c r="BBC20" s="35"/>
      <c r="BBD20" s="35"/>
      <c r="BBE20" s="35"/>
      <c r="BBF20" s="35"/>
      <c r="BBG20" s="35"/>
      <c r="BBH20" s="35"/>
      <c r="BBI20" s="35"/>
      <c r="BBJ20" s="35"/>
      <c r="BBK20" s="35"/>
      <c r="BBL20" s="35"/>
      <c r="BBM20" s="35"/>
      <c r="BBN20" s="35"/>
      <c r="BBO20" s="35"/>
      <c r="BBP20" s="35"/>
      <c r="BBQ20" s="35"/>
      <c r="BBR20" s="35"/>
      <c r="BBS20" s="35"/>
      <c r="BBT20" s="35"/>
      <c r="BBU20" s="35"/>
      <c r="BBV20" s="35"/>
      <c r="BBW20" s="35"/>
      <c r="BBX20" s="35"/>
      <c r="BBY20" s="35"/>
      <c r="BBZ20" s="35"/>
      <c r="BCA20" s="35"/>
      <c r="BCB20" s="35"/>
      <c r="BCC20" s="35"/>
      <c r="BCD20" s="35"/>
      <c r="BCE20" s="35"/>
      <c r="BCF20" s="35"/>
      <c r="BCG20" s="35"/>
      <c r="BCH20" s="35"/>
      <c r="BCI20" s="35"/>
      <c r="BCJ20" s="35"/>
      <c r="BCK20" s="35"/>
      <c r="BCL20" s="35"/>
      <c r="BCM20" s="35"/>
      <c r="BCN20" s="35"/>
      <c r="BCO20" s="35"/>
      <c r="BCP20" s="35"/>
      <c r="BCQ20" s="35"/>
      <c r="BCR20" s="35"/>
      <c r="BCS20" s="35"/>
      <c r="BCT20" s="35"/>
      <c r="BCU20" s="35"/>
      <c r="BCV20" s="35"/>
      <c r="BCW20" s="35"/>
      <c r="BCX20" s="35"/>
      <c r="BCY20" s="35"/>
      <c r="BCZ20" s="35"/>
      <c r="BDA20" s="35"/>
      <c r="BDB20" s="35"/>
      <c r="BDC20" s="35"/>
      <c r="BDD20" s="35"/>
      <c r="BDE20" s="35"/>
      <c r="BDF20" s="35"/>
      <c r="BDG20" s="35"/>
      <c r="BDH20" s="35"/>
      <c r="BDI20" s="35"/>
      <c r="BDJ20" s="35"/>
      <c r="BDK20" s="35"/>
      <c r="BDL20" s="35"/>
      <c r="BDM20" s="35"/>
      <c r="BDN20" s="35"/>
      <c r="BDO20" s="35"/>
      <c r="BDP20" s="35"/>
      <c r="BDQ20" s="35"/>
      <c r="BDR20" s="35"/>
      <c r="BDS20" s="35"/>
      <c r="BDT20" s="35"/>
      <c r="BDU20" s="35"/>
      <c r="BDV20" s="35"/>
      <c r="BDW20" s="35"/>
      <c r="BDX20" s="35"/>
      <c r="BDY20" s="35"/>
      <c r="BDZ20" s="35"/>
      <c r="BEA20" s="35"/>
      <c r="BEB20" s="35"/>
      <c r="BEC20" s="35"/>
      <c r="BED20" s="35"/>
      <c r="BEE20" s="35"/>
      <c r="BEF20" s="35"/>
      <c r="BEG20" s="35"/>
      <c r="BEH20" s="35"/>
      <c r="BEI20" s="35"/>
      <c r="BEJ20" s="35"/>
      <c r="BEK20" s="35"/>
      <c r="BEL20" s="35"/>
      <c r="BEM20" s="35"/>
      <c r="BEN20" s="35"/>
      <c r="BEO20" s="35"/>
      <c r="BEP20" s="35"/>
      <c r="BEQ20" s="35"/>
      <c r="BER20" s="35"/>
      <c r="BES20" s="35"/>
      <c r="BET20" s="35"/>
      <c r="BEU20" s="35"/>
      <c r="BEV20" s="35"/>
      <c r="BEW20" s="35"/>
      <c r="BEX20" s="35"/>
      <c r="BEY20" s="35"/>
      <c r="BEZ20" s="35"/>
      <c r="BFA20" s="35"/>
      <c r="BFB20" s="35"/>
      <c r="BFC20" s="35"/>
      <c r="BFD20" s="35"/>
      <c r="BFE20" s="35"/>
      <c r="BFF20" s="35"/>
      <c r="BFG20" s="35"/>
      <c r="BFH20" s="35"/>
      <c r="BFI20" s="35"/>
      <c r="BFJ20" s="35"/>
      <c r="BFK20" s="35"/>
      <c r="BFL20" s="35"/>
      <c r="BFM20" s="35"/>
      <c r="BFN20" s="35"/>
      <c r="BFO20" s="35"/>
      <c r="BFP20" s="35"/>
      <c r="BFQ20" s="35"/>
      <c r="BFR20" s="35"/>
      <c r="BFS20" s="35"/>
      <c r="BFT20" s="35"/>
      <c r="BFU20" s="35"/>
      <c r="BFV20" s="35"/>
      <c r="BFW20" s="35"/>
      <c r="BFX20" s="35"/>
      <c r="BFY20" s="35"/>
      <c r="BFZ20" s="35"/>
      <c r="BGA20" s="35"/>
      <c r="BGB20" s="35"/>
      <c r="BGC20" s="35"/>
      <c r="BGD20" s="35"/>
      <c r="BGE20" s="35"/>
      <c r="BGF20" s="35"/>
      <c r="BGG20" s="35"/>
      <c r="BGH20" s="35"/>
      <c r="BGI20" s="35"/>
      <c r="BGJ20" s="35"/>
      <c r="BGK20" s="35"/>
      <c r="BGL20" s="35"/>
      <c r="BGM20" s="35"/>
      <c r="BGN20" s="35"/>
      <c r="BGO20" s="35"/>
      <c r="BGP20" s="35"/>
      <c r="BGQ20" s="35"/>
      <c r="BGR20" s="35"/>
      <c r="BGS20" s="35"/>
      <c r="BGT20" s="35"/>
      <c r="BGU20" s="35"/>
      <c r="BGV20" s="35"/>
      <c r="BGW20" s="35"/>
      <c r="BGX20" s="35"/>
      <c r="BGY20" s="35"/>
      <c r="BGZ20" s="35"/>
      <c r="BHA20" s="35"/>
      <c r="BHB20" s="35"/>
      <c r="BHC20" s="35"/>
      <c r="BHD20" s="35"/>
      <c r="BHE20" s="35"/>
      <c r="BHF20" s="35"/>
      <c r="BHG20" s="35"/>
      <c r="BHH20" s="35"/>
      <c r="BHI20" s="35"/>
      <c r="BHJ20" s="35"/>
      <c r="BHK20" s="35"/>
      <c r="BHL20" s="35"/>
      <c r="BHM20" s="35"/>
      <c r="BHN20" s="35"/>
      <c r="BHO20" s="35"/>
      <c r="BHP20" s="35"/>
      <c r="BHQ20" s="35"/>
      <c r="BHR20" s="35"/>
      <c r="BHS20" s="35"/>
      <c r="BHT20" s="35"/>
      <c r="BHU20" s="35"/>
      <c r="BHV20" s="35"/>
      <c r="BHW20" s="35"/>
      <c r="BHX20" s="35"/>
      <c r="BHY20" s="35"/>
      <c r="BHZ20" s="35"/>
      <c r="BIA20" s="35"/>
      <c r="BIB20" s="35"/>
      <c r="BIC20" s="35"/>
      <c r="BID20" s="35"/>
      <c r="BIE20" s="35"/>
      <c r="BIF20" s="35"/>
      <c r="BIG20" s="35"/>
      <c r="BIH20" s="35"/>
      <c r="BII20" s="35"/>
      <c r="BIJ20" s="35"/>
      <c r="BIK20" s="35"/>
      <c r="BIL20" s="35"/>
      <c r="BIM20" s="35"/>
      <c r="BIN20" s="35"/>
      <c r="BIO20" s="35"/>
      <c r="BIP20" s="35"/>
      <c r="BIQ20" s="35"/>
      <c r="BIR20" s="35"/>
      <c r="BIS20" s="35"/>
      <c r="BIT20" s="35"/>
      <c r="BIU20" s="35"/>
      <c r="BIV20" s="35"/>
      <c r="BIW20" s="35"/>
      <c r="BIX20" s="35"/>
      <c r="BIY20" s="35"/>
      <c r="BIZ20" s="35"/>
      <c r="BJA20" s="35"/>
      <c r="BJB20" s="35"/>
      <c r="BJC20" s="35"/>
      <c r="BJD20" s="35"/>
      <c r="BJE20" s="35"/>
      <c r="BJF20" s="35"/>
      <c r="BJG20" s="35"/>
      <c r="BJH20" s="35"/>
      <c r="BJI20" s="35"/>
      <c r="BJJ20" s="35"/>
      <c r="BJK20" s="35"/>
      <c r="BJL20" s="35"/>
      <c r="BJM20" s="35"/>
      <c r="BJN20" s="35"/>
      <c r="BJO20" s="35"/>
      <c r="BJP20" s="35"/>
      <c r="BJQ20" s="35"/>
      <c r="BJR20" s="35"/>
      <c r="BJS20" s="35"/>
      <c r="BJT20" s="35"/>
      <c r="BJU20" s="35"/>
      <c r="BJV20" s="35"/>
      <c r="BJW20" s="35"/>
      <c r="BJX20" s="35"/>
      <c r="BJY20" s="35"/>
      <c r="BJZ20" s="35"/>
      <c r="BKA20" s="35"/>
      <c r="BKB20" s="35"/>
      <c r="BKC20" s="35"/>
      <c r="BKD20" s="35"/>
      <c r="BKE20" s="35"/>
      <c r="BKF20" s="35"/>
      <c r="BKG20" s="35"/>
      <c r="BKH20" s="35"/>
      <c r="BKI20" s="35"/>
      <c r="BKJ20" s="35"/>
      <c r="BKK20" s="35"/>
      <c r="BKL20" s="35"/>
      <c r="BKM20" s="35"/>
      <c r="BKN20" s="35"/>
      <c r="BKO20" s="35"/>
      <c r="BKP20" s="35"/>
      <c r="BKQ20" s="35"/>
      <c r="BKR20" s="35"/>
      <c r="BKS20" s="35"/>
      <c r="BKT20" s="35"/>
      <c r="BKU20" s="35"/>
      <c r="BKV20" s="35"/>
      <c r="BKW20" s="35"/>
      <c r="BKX20" s="35"/>
      <c r="BKY20" s="35"/>
      <c r="BKZ20" s="35"/>
      <c r="BLA20" s="35"/>
      <c r="BLB20" s="35"/>
      <c r="BLC20" s="35"/>
      <c r="BLD20" s="35"/>
      <c r="BLE20" s="35"/>
      <c r="BLF20" s="35"/>
      <c r="BLG20" s="35"/>
      <c r="BLH20" s="35"/>
      <c r="BLI20" s="35"/>
      <c r="BLJ20" s="35"/>
      <c r="BLK20" s="35"/>
      <c r="BLL20" s="35"/>
      <c r="BLM20" s="35"/>
      <c r="BLN20" s="35"/>
      <c r="BLO20" s="35"/>
      <c r="BLP20" s="35"/>
      <c r="BLQ20" s="35"/>
      <c r="BLR20" s="35"/>
      <c r="BLS20" s="35"/>
      <c r="BLT20" s="35"/>
      <c r="BLU20" s="35"/>
      <c r="BLV20" s="35"/>
      <c r="BLW20" s="35"/>
      <c r="BLX20" s="35"/>
      <c r="BLY20" s="35"/>
      <c r="BLZ20" s="35"/>
      <c r="BMA20" s="35"/>
      <c r="BMB20" s="35"/>
      <c r="BMC20" s="35"/>
      <c r="BMD20" s="35"/>
      <c r="BME20" s="35"/>
      <c r="BMF20" s="35"/>
      <c r="BMG20" s="35"/>
      <c r="BMH20" s="35"/>
      <c r="BMI20" s="35"/>
      <c r="BMJ20" s="35"/>
      <c r="BMK20" s="35"/>
      <c r="BML20" s="35"/>
      <c r="BMM20" s="35"/>
      <c r="BMN20" s="35"/>
      <c r="BMO20" s="35"/>
      <c r="BMP20" s="35"/>
      <c r="BMQ20" s="35"/>
      <c r="BMR20" s="35"/>
      <c r="BMS20" s="35"/>
      <c r="BMT20" s="35"/>
      <c r="BMU20" s="35"/>
      <c r="BMV20" s="35"/>
      <c r="BMW20" s="35"/>
      <c r="BMX20" s="35"/>
      <c r="BMY20" s="35"/>
      <c r="BMZ20" s="35"/>
      <c r="BNA20" s="35"/>
      <c r="BNB20" s="35"/>
      <c r="BNC20" s="35"/>
      <c r="BND20" s="35"/>
      <c r="BNE20" s="35"/>
      <c r="BNF20" s="35"/>
      <c r="BNG20" s="35"/>
      <c r="BNH20" s="35"/>
      <c r="BNI20" s="35"/>
      <c r="BNJ20" s="35"/>
      <c r="BNK20" s="35"/>
      <c r="BNL20" s="35"/>
      <c r="BNM20" s="35"/>
      <c r="BNN20" s="35"/>
      <c r="BNO20" s="35"/>
      <c r="BNP20" s="35"/>
      <c r="BNQ20" s="35"/>
      <c r="BNR20" s="35"/>
      <c r="BNS20" s="35"/>
      <c r="BNT20" s="35"/>
      <c r="BNU20" s="35"/>
      <c r="BNV20" s="35"/>
      <c r="BNW20" s="35"/>
      <c r="BNX20" s="35"/>
      <c r="BNY20" s="35"/>
      <c r="BNZ20" s="35"/>
      <c r="BOA20" s="35"/>
      <c r="BOB20" s="35"/>
      <c r="BOC20" s="35"/>
      <c r="BOD20" s="35"/>
      <c r="BOE20" s="35"/>
      <c r="BOF20" s="35"/>
      <c r="BOG20" s="35"/>
      <c r="BOH20" s="35"/>
      <c r="BOI20" s="35"/>
      <c r="BOJ20" s="35"/>
      <c r="BOK20" s="35"/>
      <c r="BOL20" s="35"/>
      <c r="BOM20" s="35"/>
      <c r="BON20" s="35"/>
      <c r="BOO20" s="35"/>
      <c r="BOP20" s="35"/>
      <c r="BOQ20" s="35"/>
      <c r="BOR20" s="35"/>
      <c r="BOS20" s="35"/>
      <c r="BOT20" s="35"/>
      <c r="BOU20" s="35"/>
      <c r="BOV20" s="35"/>
      <c r="BOW20" s="35"/>
      <c r="BOX20" s="35"/>
      <c r="BOY20" s="35"/>
      <c r="BOZ20" s="35"/>
      <c r="BPA20" s="35"/>
      <c r="BPB20" s="35"/>
      <c r="BPC20" s="35"/>
      <c r="BPD20" s="35"/>
      <c r="BPE20" s="35"/>
      <c r="BPF20" s="35"/>
      <c r="BPG20" s="35"/>
      <c r="BPH20" s="35"/>
      <c r="BPI20" s="35"/>
      <c r="BPJ20" s="35"/>
      <c r="BPK20" s="35"/>
      <c r="BPL20" s="35"/>
      <c r="BPM20" s="35"/>
      <c r="BPN20" s="35"/>
      <c r="BPO20" s="35"/>
      <c r="BPP20" s="35"/>
      <c r="BPQ20" s="35"/>
      <c r="BPR20" s="35"/>
      <c r="BPS20" s="35"/>
      <c r="BPT20" s="35"/>
      <c r="BPU20" s="35"/>
      <c r="BPV20" s="35"/>
      <c r="BPW20" s="35"/>
      <c r="BPX20" s="35"/>
      <c r="BPY20" s="35"/>
      <c r="BPZ20" s="35"/>
      <c r="BQA20" s="35"/>
      <c r="BQB20" s="35"/>
      <c r="BQC20" s="35"/>
      <c r="BQD20" s="35"/>
      <c r="BQE20" s="35"/>
      <c r="BQF20" s="35"/>
      <c r="BQG20" s="35"/>
      <c r="BQH20" s="35"/>
      <c r="BQI20" s="35"/>
      <c r="BQJ20" s="35"/>
      <c r="BQK20" s="35"/>
      <c r="BQL20" s="35"/>
      <c r="BQM20" s="35"/>
      <c r="BQN20" s="35"/>
      <c r="BQO20" s="35"/>
      <c r="BQP20" s="35"/>
      <c r="BQQ20" s="35"/>
      <c r="BQR20" s="35"/>
      <c r="BQS20" s="35"/>
      <c r="BQT20" s="35"/>
      <c r="BQU20" s="35"/>
      <c r="BQV20" s="35"/>
      <c r="BQW20" s="35"/>
      <c r="BQX20" s="35"/>
      <c r="BQY20" s="35"/>
      <c r="BQZ20" s="35"/>
      <c r="BRA20" s="35"/>
      <c r="BRB20" s="35"/>
      <c r="BRC20" s="35"/>
      <c r="BRD20" s="35"/>
      <c r="BRE20" s="35"/>
      <c r="BRF20" s="35"/>
      <c r="BRG20" s="35"/>
      <c r="BRH20" s="35"/>
      <c r="BRI20" s="35"/>
      <c r="BRJ20" s="35"/>
      <c r="BRK20" s="35"/>
      <c r="BRL20" s="35"/>
      <c r="BRM20" s="35"/>
      <c r="BRN20" s="35"/>
      <c r="BRO20" s="35"/>
      <c r="BRP20" s="35"/>
      <c r="BRQ20" s="35"/>
      <c r="BRR20" s="35"/>
      <c r="BRS20" s="35"/>
      <c r="BRT20" s="35"/>
      <c r="BRU20" s="35"/>
      <c r="BRV20" s="35"/>
      <c r="BRW20" s="35"/>
      <c r="BRX20" s="35"/>
      <c r="BRY20" s="35"/>
      <c r="BRZ20" s="35"/>
      <c r="BSA20" s="35"/>
      <c r="BSB20" s="35"/>
      <c r="BSC20" s="35"/>
      <c r="BSD20" s="35"/>
      <c r="BSE20" s="35"/>
      <c r="BSF20" s="35"/>
      <c r="BSG20" s="35"/>
      <c r="BSH20" s="35"/>
      <c r="BSI20" s="35"/>
      <c r="BSJ20" s="35"/>
      <c r="BSK20" s="35"/>
      <c r="BSL20" s="35"/>
      <c r="BSM20" s="35"/>
      <c r="BSN20" s="35"/>
      <c r="BSO20" s="35"/>
      <c r="BSP20" s="35"/>
      <c r="BSQ20" s="35"/>
      <c r="BSR20" s="35"/>
      <c r="BSS20" s="35"/>
      <c r="BST20" s="35"/>
      <c r="BSU20" s="35"/>
      <c r="BSV20" s="35"/>
      <c r="BSW20" s="35"/>
      <c r="BSX20" s="35"/>
      <c r="BSY20" s="35"/>
      <c r="BSZ20" s="35"/>
      <c r="BTA20" s="35"/>
      <c r="BTB20" s="35"/>
      <c r="BTC20" s="35"/>
      <c r="BTD20" s="35"/>
      <c r="BTE20" s="35"/>
      <c r="BTF20" s="35"/>
      <c r="BTG20" s="35"/>
      <c r="BTH20" s="35"/>
      <c r="BTI20" s="35"/>
      <c r="BTJ20" s="35"/>
      <c r="BTK20" s="35"/>
      <c r="BTL20" s="35"/>
      <c r="BTM20" s="35"/>
      <c r="BTN20" s="35"/>
      <c r="BTO20" s="35"/>
      <c r="BTP20" s="35"/>
      <c r="BTQ20" s="35"/>
      <c r="BTR20" s="35"/>
      <c r="BTS20" s="35"/>
      <c r="BTT20" s="35"/>
      <c r="BTU20" s="35"/>
      <c r="BTV20" s="35"/>
      <c r="BTW20" s="35"/>
      <c r="BTX20" s="35"/>
      <c r="BTY20" s="35"/>
      <c r="BTZ20" s="35"/>
      <c r="BUA20" s="35"/>
      <c r="BUB20" s="35"/>
      <c r="BUC20" s="35"/>
      <c r="BUD20" s="35"/>
      <c r="BUE20" s="35"/>
      <c r="BUF20" s="35"/>
      <c r="BUG20" s="35"/>
      <c r="BUH20" s="35"/>
      <c r="BUI20" s="35"/>
      <c r="BUJ20" s="35"/>
      <c r="BUK20" s="35"/>
      <c r="BUL20" s="35"/>
      <c r="BUM20" s="35"/>
      <c r="BUN20" s="35"/>
      <c r="BUO20" s="35"/>
      <c r="BUP20" s="35"/>
      <c r="BUQ20" s="35"/>
      <c r="BUR20" s="35"/>
      <c r="BUS20" s="35"/>
      <c r="BUT20" s="35"/>
      <c r="BUU20" s="35"/>
      <c r="BUV20" s="35"/>
      <c r="BUW20" s="35"/>
      <c r="BUX20" s="35"/>
      <c r="BUY20" s="35"/>
      <c r="BUZ20" s="35"/>
      <c r="BVA20" s="35"/>
      <c r="BVB20" s="35"/>
      <c r="BVC20" s="35"/>
      <c r="BVD20" s="35"/>
      <c r="BVE20" s="35"/>
      <c r="BVF20" s="35"/>
      <c r="BVG20" s="35"/>
      <c r="BVH20" s="35"/>
      <c r="BVI20" s="35"/>
      <c r="BVJ20" s="35"/>
      <c r="BVK20" s="35"/>
      <c r="BVL20" s="35"/>
      <c r="BVM20" s="35"/>
      <c r="BVN20" s="35"/>
      <c r="BVO20" s="35"/>
      <c r="BVP20" s="35"/>
      <c r="BVQ20" s="35"/>
      <c r="BVR20" s="35"/>
      <c r="BVS20" s="35"/>
      <c r="BVT20" s="35"/>
      <c r="BVU20" s="35"/>
      <c r="BVV20" s="35"/>
      <c r="BVW20" s="35"/>
      <c r="BVX20" s="35"/>
      <c r="BVY20" s="35"/>
      <c r="BVZ20" s="35"/>
      <c r="BWA20" s="35"/>
      <c r="BWB20" s="35"/>
      <c r="BWC20" s="35"/>
      <c r="BWD20" s="35"/>
      <c r="BWE20" s="35"/>
      <c r="BWF20" s="35"/>
      <c r="BWG20" s="35"/>
      <c r="BWH20" s="35"/>
      <c r="BWI20" s="35"/>
      <c r="BWJ20" s="35"/>
      <c r="BWK20" s="35"/>
      <c r="BWL20" s="35"/>
      <c r="BWM20" s="35"/>
      <c r="BWN20" s="35"/>
      <c r="BWO20" s="35"/>
      <c r="BWP20" s="35"/>
      <c r="BWQ20" s="35"/>
      <c r="BWR20" s="35"/>
      <c r="BWS20" s="35"/>
      <c r="BWT20" s="35"/>
      <c r="BWU20" s="35"/>
      <c r="BWV20" s="35"/>
      <c r="BWW20" s="35"/>
      <c r="BWX20" s="35"/>
      <c r="BWY20" s="35"/>
      <c r="BWZ20" s="35"/>
      <c r="BXA20" s="35"/>
      <c r="BXB20" s="35"/>
      <c r="BXC20" s="35"/>
      <c r="BXD20" s="35"/>
      <c r="BXE20" s="35"/>
      <c r="BXF20" s="35"/>
      <c r="BXG20" s="35"/>
      <c r="BXH20" s="35"/>
      <c r="BXI20" s="35"/>
      <c r="BXJ20" s="35"/>
      <c r="BXK20" s="35"/>
      <c r="BXL20" s="35"/>
      <c r="BXM20" s="35"/>
      <c r="BXN20" s="35"/>
      <c r="BXO20" s="35"/>
      <c r="BXP20" s="35"/>
      <c r="BXQ20" s="35"/>
      <c r="BXR20" s="35"/>
      <c r="BXS20" s="35"/>
      <c r="BXT20" s="35"/>
      <c r="BXU20" s="35"/>
      <c r="BXV20" s="35"/>
      <c r="BXW20" s="35"/>
      <c r="BXX20" s="35"/>
      <c r="BXY20" s="35"/>
      <c r="BXZ20" s="35"/>
      <c r="BYA20" s="35"/>
      <c r="BYB20" s="35"/>
      <c r="BYC20" s="35"/>
      <c r="BYD20" s="35"/>
      <c r="BYE20" s="35"/>
      <c r="BYF20" s="35"/>
      <c r="BYG20" s="35"/>
      <c r="BYH20" s="35"/>
      <c r="BYI20" s="35"/>
      <c r="BYJ20" s="35"/>
      <c r="BYK20" s="35"/>
      <c r="BYL20" s="35"/>
      <c r="BYM20" s="35"/>
      <c r="BYN20" s="35"/>
      <c r="BYO20" s="35"/>
      <c r="BYP20" s="35"/>
      <c r="BYQ20" s="35"/>
      <c r="BYR20" s="35"/>
      <c r="BYS20" s="35"/>
      <c r="BYT20" s="35"/>
      <c r="BYU20" s="35"/>
      <c r="BYV20" s="35"/>
      <c r="BYW20" s="35"/>
      <c r="BYX20" s="35"/>
      <c r="BYY20" s="35"/>
      <c r="BYZ20" s="35"/>
      <c r="BZA20" s="35"/>
      <c r="BZB20" s="35"/>
      <c r="BZC20" s="35"/>
      <c r="BZD20" s="35"/>
      <c r="BZE20" s="35"/>
      <c r="BZF20" s="35"/>
      <c r="BZG20" s="35"/>
      <c r="BZH20" s="35"/>
      <c r="BZI20" s="35"/>
      <c r="BZJ20" s="35"/>
      <c r="BZK20" s="35"/>
      <c r="BZL20" s="35"/>
      <c r="BZM20" s="35"/>
      <c r="BZN20" s="35"/>
      <c r="BZO20" s="35"/>
      <c r="BZP20" s="35"/>
      <c r="BZQ20" s="35"/>
      <c r="BZR20" s="35"/>
      <c r="BZS20" s="35"/>
      <c r="BZT20" s="35"/>
      <c r="BZU20" s="35"/>
      <c r="BZV20" s="35"/>
      <c r="BZW20" s="35"/>
      <c r="BZX20" s="35"/>
      <c r="BZY20" s="35"/>
      <c r="BZZ20" s="35"/>
      <c r="CAA20" s="35"/>
      <c r="CAB20" s="35"/>
      <c r="CAC20" s="35"/>
      <c r="CAD20" s="35"/>
      <c r="CAE20" s="35"/>
      <c r="CAF20" s="35"/>
      <c r="CAG20" s="35"/>
      <c r="CAH20" s="35"/>
      <c r="CAI20" s="35"/>
      <c r="CAJ20" s="35"/>
      <c r="CAK20" s="35"/>
      <c r="CAL20" s="35"/>
      <c r="CAM20" s="35"/>
      <c r="CAN20" s="35"/>
      <c r="CAO20" s="35"/>
      <c r="CAP20" s="35"/>
      <c r="CAQ20" s="35"/>
      <c r="CAR20" s="35"/>
      <c r="CAS20" s="35"/>
      <c r="CAT20" s="35"/>
      <c r="CAU20" s="35"/>
      <c r="CAV20" s="35"/>
      <c r="CAW20" s="35"/>
      <c r="CAX20" s="35"/>
      <c r="CAY20" s="35"/>
      <c r="CAZ20" s="35"/>
      <c r="CBA20" s="35"/>
      <c r="CBB20" s="35"/>
      <c r="CBC20" s="35"/>
      <c r="CBD20" s="35"/>
      <c r="CBE20" s="35"/>
      <c r="CBF20" s="35"/>
      <c r="CBG20" s="35"/>
      <c r="CBH20" s="35"/>
      <c r="CBI20" s="35"/>
      <c r="CBJ20" s="35"/>
      <c r="CBK20" s="35"/>
      <c r="CBL20" s="35"/>
      <c r="CBM20" s="35"/>
      <c r="CBN20" s="35"/>
      <c r="CBO20" s="35"/>
      <c r="CBP20" s="35"/>
      <c r="CBQ20" s="35"/>
      <c r="CBR20" s="35"/>
      <c r="CBS20" s="35"/>
      <c r="CBT20" s="35"/>
      <c r="CBU20" s="35"/>
      <c r="CBV20" s="35"/>
      <c r="CBW20" s="35"/>
      <c r="CBX20" s="35"/>
      <c r="CBY20" s="35"/>
      <c r="CBZ20" s="35"/>
      <c r="CCA20" s="35"/>
      <c r="CCB20" s="35"/>
      <c r="CCC20" s="35"/>
      <c r="CCD20" s="35"/>
      <c r="CCE20" s="35"/>
      <c r="CCF20" s="35"/>
      <c r="CCG20" s="35"/>
      <c r="CCH20" s="35"/>
      <c r="CCI20" s="35"/>
      <c r="CCJ20" s="35"/>
      <c r="CCK20" s="35"/>
      <c r="CCL20" s="35"/>
      <c r="CCM20" s="35"/>
      <c r="CCN20" s="35"/>
      <c r="CCO20" s="35"/>
      <c r="CCP20" s="35"/>
      <c r="CCQ20" s="35"/>
      <c r="CCR20" s="35"/>
      <c r="CCS20" s="35"/>
      <c r="CCT20" s="35"/>
      <c r="CCU20" s="35"/>
      <c r="CCV20" s="35"/>
      <c r="CCW20" s="35"/>
      <c r="CCX20" s="35"/>
      <c r="CCY20" s="35"/>
      <c r="CCZ20" s="35"/>
      <c r="CDA20" s="35"/>
      <c r="CDB20" s="35"/>
      <c r="CDC20" s="35"/>
      <c r="CDD20" s="35"/>
      <c r="CDE20" s="35"/>
      <c r="CDF20" s="35"/>
      <c r="CDG20" s="35"/>
      <c r="CDH20" s="35"/>
      <c r="CDI20" s="35"/>
      <c r="CDJ20" s="35"/>
      <c r="CDK20" s="35"/>
      <c r="CDL20" s="35"/>
      <c r="CDM20" s="35"/>
      <c r="CDN20" s="35"/>
      <c r="CDO20" s="35"/>
      <c r="CDP20" s="35"/>
      <c r="CDQ20" s="35"/>
      <c r="CDR20" s="35"/>
      <c r="CDS20" s="35"/>
      <c r="CDT20" s="35"/>
      <c r="CDU20" s="35"/>
      <c r="CDV20" s="35"/>
      <c r="CDW20" s="35"/>
      <c r="CDX20" s="35"/>
      <c r="CDY20" s="35"/>
      <c r="CDZ20" s="35"/>
      <c r="CEA20" s="35"/>
      <c r="CEB20" s="35"/>
      <c r="CEC20" s="35"/>
      <c r="CED20" s="35"/>
      <c r="CEE20" s="35"/>
      <c r="CEF20" s="35"/>
      <c r="CEG20" s="35"/>
      <c r="CEH20" s="35"/>
      <c r="CEI20" s="35"/>
      <c r="CEJ20" s="35"/>
      <c r="CEK20" s="35"/>
      <c r="CEL20" s="35"/>
      <c r="CEM20" s="35"/>
      <c r="CEN20" s="35"/>
      <c r="CEO20" s="35"/>
      <c r="CEP20" s="35"/>
      <c r="CEQ20" s="35"/>
      <c r="CER20" s="35"/>
      <c r="CES20" s="35"/>
      <c r="CET20" s="35"/>
      <c r="CEU20" s="35"/>
      <c r="CEV20" s="35"/>
      <c r="CEW20" s="35"/>
      <c r="CEX20" s="35"/>
      <c r="CEY20" s="35"/>
      <c r="CEZ20" s="35"/>
      <c r="CFA20" s="35"/>
      <c r="CFB20" s="35"/>
      <c r="CFC20" s="35"/>
      <c r="CFD20" s="35"/>
      <c r="CFE20" s="35"/>
      <c r="CFF20" s="35"/>
      <c r="CFG20" s="35"/>
      <c r="CFH20" s="35"/>
      <c r="CFI20" s="35"/>
      <c r="CFJ20" s="35"/>
      <c r="CFK20" s="35"/>
      <c r="CFL20" s="35"/>
      <c r="CFM20" s="35"/>
      <c r="CFN20" s="35"/>
      <c r="CFO20" s="35"/>
      <c r="CFP20" s="35"/>
      <c r="CFQ20" s="35"/>
      <c r="CFR20" s="35"/>
      <c r="CFS20" s="35"/>
      <c r="CFT20" s="35"/>
      <c r="CFU20" s="35"/>
      <c r="CFV20" s="35"/>
      <c r="CFW20" s="35"/>
      <c r="CFX20" s="35"/>
      <c r="CFY20" s="35"/>
      <c r="CFZ20" s="35"/>
      <c r="CGA20" s="35"/>
      <c r="CGB20" s="35"/>
      <c r="CGC20" s="35"/>
      <c r="CGD20" s="35"/>
      <c r="CGE20" s="35"/>
      <c r="CGF20" s="35"/>
      <c r="CGG20" s="35"/>
      <c r="CGH20" s="35"/>
      <c r="CGI20" s="35"/>
      <c r="CGJ20" s="35"/>
      <c r="CGK20" s="35"/>
      <c r="CGL20" s="35"/>
      <c r="CGM20" s="35"/>
      <c r="CGN20" s="35"/>
      <c r="CGO20" s="35"/>
      <c r="CGP20" s="35"/>
      <c r="CGQ20" s="35"/>
      <c r="CGR20" s="35"/>
      <c r="CGS20" s="35"/>
      <c r="CGT20" s="35"/>
      <c r="CGU20" s="35"/>
      <c r="CGV20" s="35"/>
      <c r="CGW20" s="35"/>
      <c r="CGX20" s="35"/>
      <c r="CGY20" s="35"/>
      <c r="CGZ20" s="35"/>
      <c r="CHA20" s="35"/>
      <c r="CHB20" s="35"/>
      <c r="CHC20" s="35"/>
      <c r="CHD20" s="35"/>
      <c r="CHE20" s="35"/>
      <c r="CHF20" s="35"/>
      <c r="CHG20" s="35"/>
      <c r="CHH20" s="35"/>
      <c r="CHI20" s="35"/>
      <c r="CHJ20" s="35"/>
      <c r="CHK20" s="35"/>
      <c r="CHL20" s="35"/>
      <c r="CHM20" s="35"/>
      <c r="CHN20" s="35"/>
      <c r="CHO20" s="35"/>
      <c r="CHP20" s="35"/>
      <c r="CHQ20" s="35"/>
      <c r="CHR20" s="35"/>
      <c r="CHS20" s="35"/>
      <c r="CHT20" s="35"/>
      <c r="CHU20" s="35"/>
      <c r="CHV20" s="35"/>
      <c r="CHW20" s="35"/>
      <c r="CHX20" s="35"/>
      <c r="CHY20" s="35"/>
      <c r="CHZ20" s="35"/>
      <c r="CIA20" s="35"/>
      <c r="CIB20" s="35"/>
      <c r="CIC20" s="35"/>
      <c r="CID20" s="35"/>
      <c r="CIE20" s="35"/>
      <c r="CIF20" s="35"/>
      <c r="CIG20" s="35"/>
      <c r="CIH20" s="35"/>
      <c r="CII20" s="35"/>
      <c r="CIJ20" s="35"/>
      <c r="CIK20" s="35"/>
      <c r="CIL20" s="35"/>
      <c r="CIM20" s="35"/>
      <c r="CIN20" s="35"/>
      <c r="CIO20" s="35"/>
      <c r="CIP20" s="35"/>
      <c r="CIQ20" s="35"/>
      <c r="CIR20" s="35"/>
      <c r="CIS20" s="35"/>
      <c r="CIT20" s="35"/>
      <c r="CIU20" s="35"/>
      <c r="CIV20" s="35"/>
      <c r="CIW20" s="35"/>
      <c r="CIX20" s="35"/>
      <c r="CIY20" s="35"/>
      <c r="CIZ20" s="35"/>
      <c r="CJA20" s="35"/>
      <c r="CJB20" s="35"/>
      <c r="CJC20" s="35"/>
      <c r="CJD20" s="35"/>
      <c r="CJE20" s="35"/>
      <c r="CJF20" s="35"/>
      <c r="CJG20" s="35"/>
      <c r="CJH20" s="35"/>
      <c r="CJI20" s="35"/>
      <c r="CJJ20" s="35"/>
      <c r="CJK20" s="35"/>
      <c r="CJL20" s="35"/>
      <c r="CJM20" s="35"/>
      <c r="CJN20" s="35"/>
      <c r="CJO20" s="35"/>
      <c r="CJP20" s="35"/>
      <c r="CJQ20" s="35"/>
      <c r="CJR20" s="35"/>
      <c r="CJS20" s="35"/>
      <c r="CJT20" s="35"/>
      <c r="CJU20" s="35"/>
      <c r="CJV20" s="35"/>
      <c r="CJW20" s="35"/>
      <c r="CJX20" s="35"/>
      <c r="CJY20" s="35"/>
      <c r="CJZ20" s="35"/>
      <c r="CKA20" s="35"/>
      <c r="CKB20" s="35"/>
      <c r="CKC20" s="35"/>
      <c r="CKD20" s="35"/>
      <c r="CKE20" s="35"/>
      <c r="CKF20" s="35"/>
      <c r="CKG20" s="35"/>
      <c r="CKH20" s="35"/>
      <c r="CKI20" s="35"/>
      <c r="CKJ20" s="35"/>
      <c r="CKK20" s="35"/>
      <c r="CKL20" s="35"/>
      <c r="CKM20" s="35"/>
      <c r="CKN20" s="35"/>
      <c r="CKO20" s="35"/>
      <c r="CKP20" s="35"/>
      <c r="CKQ20" s="35"/>
      <c r="CKR20" s="35"/>
      <c r="CKS20" s="35"/>
      <c r="CKT20" s="35"/>
      <c r="CKU20" s="35"/>
      <c r="CKV20" s="35"/>
      <c r="CKW20" s="35"/>
      <c r="CKX20" s="35"/>
      <c r="CKY20" s="35"/>
      <c r="CKZ20" s="35"/>
      <c r="CLA20" s="35"/>
      <c r="CLB20" s="35"/>
      <c r="CLC20" s="35"/>
      <c r="CLD20" s="35"/>
      <c r="CLE20" s="35"/>
      <c r="CLF20" s="35"/>
      <c r="CLG20" s="35"/>
      <c r="CLH20" s="35"/>
      <c r="CLI20" s="35"/>
      <c r="CLJ20" s="35"/>
      <c r="CLK20" s="35"/>
      <c r="CLL20" s="35"/>
      <c r="CLM20" s="35"/>
      <c r="CLN20" s="35"/>
      <c r="CLO20" s="35"/>
      <c r="CLP20" s="35"/>
      <c r="CLQ20" s="35"/>
      <c r="CLR20" s="35"/>
      <c r="CLS20" s="35"/>
      <c r="CLT20" s="35"/>
      <c r="CLU20" s="35"/>
      <c r="CLV20" s="35"/>
      <c r="CLW20" s="35"/>
      <c r="CLX20" s="35"/>
      <c r="CLY20" s="35"/>
      <c r="CLZ20" s="35"/>
      <c r="CMA20" s="35"/>
      <c r="CMB20" s="35"/>
      <c r="CMC20" s="35"/>
      <c r="CMD20" s="35"/>
      <c r="CME20" s="35"/>
      <c r="CMF20" s="35"/>
      <c r="CMG20" s="35"/>
      <c r="CMH20" s="35"/>
      <c r="CMI20" s="35"/>
      <c r="CMJ20" s="35"/>
      <c r="CMK20" s="35"/>
      <c r="CML20" s="35"/>
      <c r="CMM20" s="35"/>
      <c r="CMN20" s="35"/>
      <c r="CMO20" s="35"/>
      <c r="CMP20" s="35"/>
      <c r="CMQ20" s="35"/>
      <c r="CMR20" s="35"/>
      <c r="CMS20" s="35"/>
      <c r="CMT20" s="35"/>
      <c r="CMU20" s="35"/>
      <c r="CMV20" s="35"/>
      <c r="CMW20" s="35"/>
      <c r="CMX20" s="35"/>
      <c r="CMY20" s="35"/>
      <c r="CMZ20" s="35"/>
      <c r="CNA20" s="35"/>
      <c r="CNB20" s="35"/>
      <c r="CNC20" s="35"/>
      <c r="CND20" s="35"/>
      <c r="CNE20" s="35"/>
      <c r="CNF20" s="35"/>
      <c r="CNG20" s="35"/>
      <c r="CNH20" s="35"/>
      <c r="CNI20" s="35"/>
      <c r="CNJ20" s="35"/>
      <c r="CNK20" s="35"/>
      <c r="CNL20" s="35"/>
      <c r="CNM20" s="35"/>
      <c r="CNN20" s="35"/>
      <c r="CNO20" s="35"/>
      <c r="CNP20" s="35"/>
      <c r="CNQ20" s="35"/>
      <c r="CNR20" s="35"/>
      <c r="CNS20" s="35"/>
      <c r="CNT20" s="35"/>
      <c r="CNU20" s="35"/>
      <c r="CNV20" s="35"/>
      <c r="CNW20" s="35"/>
      <c r="CNX20" s="35"/>
      <c r="CNY20" s="35"/>
      <c r="CNZ20" s="35"/>
      <c r="COA20" s="35"/>
      <c r="COB20" s="35"/>
      <c r="COC20" s="35"/>
      <c r="COD20" s="35"/>
      <c r="COE20" s="35"/>
      <c r="COF20" s="35"/>
      <c r="COG20" s="35"/>
      <c r="COH20" s="35"/>
      <c r="COI20" s="35"/>
      <c r="COJ20" s="35"/>
      <c r="COK20" s="35"/>
      <c r="COL20" s="35"/>
      <c r="COM20" s="35"/>
      <c r="CON20" s="35"/>
      <c r="COO20" s="35"/>
      <c r="COP20" s="35"/>
      <c r="COQ20" s="35"/>
      <c r="COR20" s="35"/>
      <c r="COS20" s="35"/>
      <c r="COT20" s="35"/>
      <c r="COU20" s="35"/>
      <c r="COV20" s="35"/>
      <c r="COW20" s="35"/>
      <c r="COX20" s="35"/>
      <c r="COY20" s="35"/>
      <c r="COZ20" s="35"/>
      <c r="CPA20" s="35"/>
      <c r="CPB20" s="35"/>
      <c r="CPC20" s="35"/>
      <c r="CPD20" s="35"/>
      <c r="CPE20" s="35"/>
      <c r="CPF20" s="35"/>
      <c r="CPG20" s="35"/>
      <c r="CPH20" s="35"/>
      <c r="CPI20" s="35"/>
      <c r="CPJ20" s="35"/>
      <c r="CPK20" s="35"/>
      <c r="CPL20" s="35"/>
      <c r="CPM20" s="35"/>
      <c r="CPN20" s="35"/>
      <c r="CPO20" s="35"/>
      <c r="CPP20" s="35"/>
      <c r="CPQ20" s="35"/>
      <c r="CPR20" s="35"/>
      <c r="CPS20" s="35"/>
      <c r="CPT20" s="35"/>
      <c r="CPU20" s="35"/>
      <c r="CPV20" s="35"/>
      <c r="CPW20" s="35"/>
      <c r="CPX20" s="35"/>
      <c r="CPY20" s="35"/>
      <c r="CPZ20" s="35"/>
      <c r="CQA20" s="35"/>
      <c r="CQB20" s="35"/>
      <c r="CQC20" s="35"/>
      <c r="CQD20" s="35"/>
      <c r="CQE20" s="35"/>
      <c r="CQF20" s="35"/>
      <c r="CQG20" s="35"/>
      <c r="CQH20" s="35"/>
      <c r="CQI20" s="35"/>
      <c r="CQJ20" s="35"/>
      <c r="CQK20" s="35"/>
      <c r="CQL20" s="35"/>
      <c r="CQM20" s="35"/>
      <c r="CQN20" s="35"/>
      <c r="CQO20" s="35"/>
      <c r="CQP20" s="35"/>
      <c r="CQQ20" s="35"/>
      <c r="CQR20" s="35"/>
      <c r="CQS20" s="35"/>
      <c r="CQT20" s="35"/>
      <c r="CQU20" s="35"/>
      <c r="CQV20" s="35"/>
      <c r="CQW20" s="35"/>
      <c r="CQX20" s="35"/>
      <c r="CQY20" s="35"/>
      <c r="CQZ20" s="35"/>
      <c r="CRA20" s="35"/>
      <c r="CRB20" s="35"/>
      <c r="CRC20" s="35"/>
      <c r="CRD20" s="35"/>
      <c r="CRE20" s="35"/>
      <c r="CRF20" s="35"/>
      <c r="CRG20" s="35"/>
      <c r="CRH20" s="35"/>
      <c r="CRI20" s="35"/>
      <c r="CRJ20" s="35"/>
      <c r="CRK20" s="35"/>
      <c r="CRL20" s="35"/>
      <c r="CRM20" s="35"/>
      <c r="CRN20" s="35"/>
      <c r="CRO20" s="35"/>
      <c r="CRP20" s="35"/>
      <c r="CRQ20" s="35"/>
      <c r="CRR20" s="35"/>
      <c r="CRS20" s="35"/>
      <c r="CRT20" s="35"/>
      <c r="CRU20" s="35"/>
      <c r="CRV20" s="35"/>
      <c r="CRW20" s="35"/>
      <c r="CRX20" s="35"/>
      <c r="CRY20" s="35"/>
      <c r="CRZ20" s="35"/>
      <c r="CSA20" s="35"/>
      <c r="CSB20" s="35"/>
      <c r="CSC20" s="35"/>
      <c r="CSD20" s="35"/>
      <c r="CSE20" s="35"/>
      <c r="CSF20" s="35"/>
      <c r="CSG20" s="35"/>
      <c r="CSH20" s="35"/>
      <c r="CSI20" s="35"/>
      <c r="CSJ20" s="35"/>
      <c r="CSK20" s="35"/>
      <c r="CSL20" s="35"/>
      <c r="CSM20" s="35"/>
      <c r="CSN20" s="35"/>
      <c r="CSO20" s="35"/>
      <c r="CSP20" s="35"/>
      <c r="CSQ20" s="35"/>
      <c r="CSR20" s="35"/>
      <c r="CSS20" s="35"/>
      <c r="CST20" s="35"/>
      <c r="CSU20" s="35"/>
      <c r="CSV20" s="35"/>
      <c r="CSW20" s="35"/>
      <c r="CSX20" s="35"/>
      <c r="CSY20" s="35"/>
      <c r="CSZ20" s="35"/>
      <c r="CTA20" s="35"/>
      <c r="CTB20" s="35"/>
      <c r="CTC20" s="35"/>
      <c r="CTD20" s="35"/>
      <c r="CTE20" s="35"/>
      <c r="CTF20" s="35"/>
      <c r="CTG20" s="35"/>
      <c r="CTH20" s="35"/>
      <c r="CTI20" s="35"/>
      <c r="CTJ20" s="35"/>
      <c r="CTK20" s="35"/>
      <c r="CTL20" s="35"/>
      <c r="CTM20" s="35"/>
      <c r="CTN20" s="35"/>
      <c r="CTO20" s="35"/>
      <c r="CTP20" s="35"/>
      <c r="CTQ20" s="35"/>
      <c r="CTR20" s="35"/>
      <c r="CTS20" s="35"/>
      <c r="CTT20" s="35"/>
      <c r="CTU20" s="35"/>
      <c r="CTV20" s="35"/>
      <c r="CTW20" s="35"/>
      <c r="CTX20" s="35"/>
      <c r="CTY20" s="35"/>
      <c r="CTZ20" s="35"/>
      <c r="CUA20" s="35"/>
      <c r="CUB20" s="35"/>
      <c r="CUC20" s="35"/>
      <c r="CUD20" s="35"/>
      <c r="CUE20" s="35"/>
      <c r="CUF20" s="35"/>
      <c r="CUG20" s="35"/>
      <c r="CUH20" s="35"/>
      <c r="CUI20" s="35"/>
      <c r="CUJ20" s="35"/>
      <c r="CUK20" s="35"/>
      <c r="CUL20" s="35"/>
      <c r="CUM20" s="35"/>
      <c r="CUN20" s="35"/>
      <c r="CUO20" s="35"/>
      <c r="CUP20" s="35"/>
      <c r="CUQ20" s="35"/>
      <c r="CUR20" s="35"/>
      <c r="CUS20" s="35"/>
      <c r="CUT20" s="35"/>
      <c r="CUU20" s="35"/>
      <c r="CUV20" s="35"/>
      <c r="CUW20" s="35"/>
      <c r="CUX20" s="35"/>
      <c r="CUY20" s="35"/>
      <c r="CUZ20" s="35"/>
      <c r="CVA20" s="35"/>
      <c r="CVB20" s="35"/>
      <c r="CVC20" s="35"/>
      <c r="CVD20" s="35"/>
      <c r="CVE20" s="35"/>
      <c r="CVF20" s="35"/>
      <c r="CVG20" s="35"/>
      <c r="CVH20" s="35"/>
      <c r="CVI20" s="35"/>
      <c r="CVJ20" s="35"/>
      <c r="CVK20" s="35"/>
      <c r="CVL20" s="35"/>
      <c r="CVM20" s="35"/>
      <c r="CVN20" s="35"/>
      <c r="CVO20" s="35"/>
      <c r="CVP20" s="35"/>
      <c r="CVQ20" s="35"/>
      <c r="CVR20" s="35"/>
      <c r="CVS20" s="35"/>
      <c r="CVT20" s="35"/>
      <c r="CVU20" s="35"/>
      <c r="CVV20" s="35"/>
      <c r="CVW20" s="35"/>
      <c r="CVX20" s="35"/>
      <c r="CVY20" s="35"/>
      <c r="CVZ20" s="35"/>
      <c r="CWA20" s="35"/>
      <c r="CWB20" s="35"/>
      <c r="CWC20" s="35"/>
      <c r="CWD20" s="35"/>
      <c r="CWE20" s="35"/>
      <c r="CWF20" s="35"/>
      <c r="CWG20" s="35"/>
      <c r="CWH20" s="35"/>
      <c r="CWI20" s="35"/>
      <c r="CWJ20" s="35"/>
      <c r="CWK20" s="35"/>
      <c r="CWL20" s="35"/>
      <c r="CWM20" s="35"/>
      <c r="CWN20" s="35"/>
      <c r="CWO20" s="35"/>
      <c r="CWP20" s="35"/>
      <c r="CWQ20" s="35"/>
      <c r="CWR20" s="35"/>
      <c r="CWS20" s="35"/>
      <c r="CWT20" s="35"/>
      <c r="CWU20" s="35"/>
      <c r="CWV20" s="35"/>
      <c r="CWW20" s="35"/>
      <c r="CWX20" s="35"/>
      <c r="CWY20" s="35"/>
      <c r="CWZ20" s="35"/>
      <c r="CXA20" s="35"/>
      <c r="CXB20" s="35"/>
      <c r="CXC20" s="35"/>
      <c r="CXD20" s="35"/>
      <c r="CXE20" s="35"/>
      <c r="CXF20" s="35"/>
      <c r="CXG20" s="35"/>
      <c r="CXH20" s="35"/>
      <c r="CXI20" s="35"/>
      <c r="CXJ20" s="35"/>
      <c r="CXK20" s="35"/>
      <c r="CXL20" s="35"/>
      <c r="CXM20" s="35"/>
      <c r="CXN20" s="35"/>
      <c r="CXO20" s="35"/>
      <c r="CXP20" s="35"/>
      <c r="CXQ20" s="35"/>
      <c r="CXR20" s="35"/>
      <c r="CXS20" s="35"/>
      <c r="CXT20" s="35"/>
      <c r="CXU20" s="35"/>
      <c r="CXV20" s="35"/>
      <c r="CXW20" s="35"/>
      <c r="CXX20" s="35"/>
      <c r="CXY20" s="35"/>
      <c r="CXZ20" s="35"/>
      <c r="CYA20" s="35"/>
      <c r="CYB20" s="35"/>
      <c r="CYC20" s="35"/>
      <c r="CYD20" s="35"/>
      <c r="CYE20" s="35"/>
      <c r="CYF20" s="35"/>
      <c r="CYG20" s="35"/>
      <c r="CYH20" s="35"/>
      <c r="CYI20" s="35"/>
      <c r="CYJ20" s="35"/>
      <c r="CYK20" s="35"/>
      <c r="CYL20" s="35"/>
      <c r="CYM20" s="35"/>
      <c r="CYN20" s="35"/>
      <c r="CYO20" s="35"/>
      <c r="CYP20" s="35"/>
      <c r="CYQ20" s="35"/>
      <c r="CYR20" s="35"/>
      <c r="CYS20" s="35"/>
      <c r="CYT20" s="35"/>
      <c r="CYU20" s="35"/>
      <c r="CYV20" s="35"/>
      <c r="CYW20" s="35"/>
      <c r="CYX20" s="35"/>
      <c r="CYY20" s="35"/>
      <c r="CYZ20" s="35"/>
      <c r="CZA20" s="35"/>
      <c r="CZB20" s="35"/>
      <c r="CZC20" s="35"/>
      <c r="CZD20" s="35"/>
      <c r="CZE20" s="35"/>
      <c r="CZF20" s="35"/>
      <c r="CZG20" s="35"/>
      <c r="CZH20" s="35"/>
      <c r="CZI20" s="35"/>
      <c r="CZJ20" s="35"/>
      <c r="CZK20" s="35"/>
      <c r="CZL20" s="35"/>
      <c r="CZM20" s="35"/>
      <c r="CZN20" s="35"/>
      <c r="CZO20" s="35"/>
      <c r="CZP20" s="35"/>
      <c r="CZQ20" s="35"/>
      <c r="CZR20" s="35"/>
      <c r="CZS20" s="35"/>
      <c r="CZT20" s="35"/>
      <c r="CZU20" s="35"/>
      <c r="CZV20" s="35"/>
      <c r="CZW20" s="35"/>
      <c r="CZX20" s="35"/>
      <c r="CZY20" s="35"/>
      <c r="CZZ20" s="35"/>
      <c r="DAA20" s="35"/>
      <c r="DAB20" s="35"/>
      <c r="DAC20" s="35"/>
      <c r="DAD20" s="35"/>
      <c r="DAE20" s="35"/>
      <c r="DAF20" s="35"/>
      <c r="DAG20" s="35"/>
      <c r="DAH20" s="35"/>
      <c r="DAI20" s="35"/>
      <c r="DAJ20" s="35"/>
      <c r="DAK20" s="35"/>
      <c r="DAL20" s="35"/>
      <c r="DAM20" s="35"/>
      <c r="DAN20" s="35"/>
      <c r="DAO20" s="35"/>
      <c r="DAP20" s="35"/>
      <c r="DAQ20" s="35"/>
      <c r="DAR20" s="35"/>
      <c r="DAS20" s="35"/>
      <c r="DAT20" s="35"/>
      <c r="DAU20" s="35"/>
      <c r="DAV20" s="35"/>
      <c r="DAW20" s="35"/>
      <c r="DAX20" s="35"/>
      <c r="DAY20" s="35"/>
      <c r="DAZ20" s="35"/>
      <c r="DBA20" s="35"/>
      <c r="DBB20" s="35"/>
      <c r="DBC20" s="35"/>
      <c r="DBD20" s="35"/>
      <c r="DBE20" s="35"/>
      <c r="DBF20" s="35"/>
      <c r="DBG20" s="35"/>
      <c r="DBH20" s="35"/>
      <c r="DBI20" s="35"/>
      <c r="DBJ20" s="35"/>
      <c r="DBK20" s="35"/>
      <c r="DBL20" s="35"/>
      <c r="DBM20" s="35"/>
      <c r="DBN20" s="35"/>
      <c r="DBO20" s="35"/>
      <c r="DBP20" s="35"/>
      <c r="DBQ20" s="35"/>
      <c r="DBR20" s="35"/>
      <c r="DBS20" s="35"/>
      <c r="DBT20" s="35"/>
      <c r="DBU20" s="35"/>
      <c r="DBV20" s="35"/>
      <c r="DBW20" s="35"/>
      <c r="DBX20" s="35"/>
      <c r="DBY20" s="35"/>
      <c r="DBZ20" s="35"/>
      <c r="DCA20" s="35"/>
      <c r="DCB20" s="35"/>
      <c r="DCC20" s="35"/>
      <c r="DCD20" s="35"/>
      <c r="DCE20" s="35"/>
      <c r="DCF20" s="35"/>
      <c r="DCG20" s="35"/>
      <c r="DCH20" s="35"/>
      <c r="DCI20" s="35"/>
      <c r="DCJ20" s="35"/>
      <c r="DCK20" s="35"/>
      <c r="DCL20" s="35"/>
      <c r="DCM20" s="35"/>
      <c r="DCN20" s="35"/>
      <c r="DCO20" s="35"/>
      <c r="DCP20" s="35"/>
      <c r="DCQ20" s="35"/>
      <c r="DCR20" s="35"/>
      <c r="DCS20" s="35"/>
      <c r="DCT20" s="35"/>
      <c r="DCU20" s="35"/>
      <c r="DCV20" s="35"/>
      <c r="DCW20" s="35"/>
      <c r="DCX20" s="35"/>
      <c r="DCY20" s="35"/>
      <c r="DCZ20" s="35"/>
      <c r="DDA20" s="35"/>
      <c r="DDB20" s="35"/>
      <c r="DDC20" s="35"/>
      <c r="DDD20" s="35"/>
      <c r="DDE20" s="35"/>
      <c r="DDF20" s="35"/>
      <c r="DDG20" s="35"/>
      <c r="DDH20" s="35"/>
      <c r="DDI20" s="35"/>
      <c r="DDJ20" s="35"/>
      <c r="DDK20" s="35"/>
      <c r="DDL20" s="35"/>
      <c r="DDM20" s="35"/>
      <c r="DDN20" s="35"/>
      <c r="DDO20" s="35"/>
      <c r="DDP20" s="35"/>
      <c r="DDQ20" s="35"/>
      <c r="DDR20" s="35"/>
      <c r="DDS20" s="35"/>
      <c r="DDT20" s="35"/>
      <c r="DDU20" s="35"/>
      <c r="DDV20" s="35"/>
      <c r="DDW20" s="35"/>
      <c r="DDX20" s="35"/>
      <c r="DDY20" s="35"/>
      <c r="DDZ20" s="35"/>
      <c r="DEA20" s="35"/>
      <c r="DEB20" s="35"/>
      <c r="DEC20" s="35"/>
      <c r="DED20" s="35"/>
      <c r="DEE20" s="35"/>
      <c r="DEF20" s="35"/>
      <c r="DEG20" s="35"/>
      <c r="DEH20" s="35"/>
      <c r="DEI20" s="35"/>
      <c r="DEJ20" s="35"/>
      <c r="DEK20" s="35"/>
      <c r="DEL20" s="35"/>
      <c r="DEM20" s="35"/>
      <c r="DEN20" s="35"/>
      <c r="DEO20" s="35"/>
      <c r="DEP20" s="35"/>
      <c r="DEQ20" s="35"/>
      <c r="DER20" s="35"/>
      <c r="DES20" s="35"/>
      <c r="DET20" s="35"/>
      <c r="DEU20" s="35"/>
      <c r="DEV20" s="35"/>
      <c r="DEW20" s="35"/>
      <c r="DEX20" s="35"/>
      <c r="DEY20" s="35"/>
      <c r="DEZ20" s="35"/>
      <c r="DFA20" s="35"/>
      <c r="DFB20" s="35"/>
      <c r="DFC20" s="35"/>
      <c r="DFD20" s="35"/>
      <c r="DFE20" s="35"/>
      <c r="DFF20" s="35"/>
      <c r="DFG20" s="35"/>
      <c r="DFH20" s="35"/>
      <c r="DFI20" s="35"/>
      <c r="DFJ20" s="35"/>
      <c r="DFK20" s="35"/>
      <c r="DFL20" s="35"/>
      <c r="DFM20" s="35"/>
      <c r="DFN20" s="35"/>
      <c r="DFO20" s="35"/>
      <c r="DFP20" s="35"/>
      <c r="DFQ20" s="35"/>
      <c r="DFR20" s="35"/>
      <c r="DFS20" s="35"/>
      <c r="DFT20" s="35"/>
      <c r="DFU20" s="35"/>
      <c r="DFV20" s="35"/>
      <c r="DFW20" s="35"/>
      <c r="DFX20" s="35"/>
      <c r="DFY20" s="35"/>
      <c r="DFZ20" s="35"/>
      <c r="DGA20" s="35"/>
      <c r="DGB20" s="35"/>
      <c r="DGC20" s="35"/>
      <c r="DGD20" s="35"/>
      <c r="DGE20" s="35"/>
      <c r="DGF20" s="35"/>
      <c r="DGG20" s="35"/>
      <c r="DGH20" s="35"/>
      <c r="DGI20" s="35"/>
      <c r="DGJ20" s="35"/>
      <c r="DGK20" s="35"/>
      <c r="DGL20" s="35"/>
      <c r="DGM20" s="35"/>
      <c r="DGN20" s="35"/>
      <c r="DGO20" s="35"/>
      <c r="DGP20" s="35"/>
      <c r="DGQ20" s="35"/>
      <c r="DGR20" s="35"/>
      <c r="DGS20" s="35"/>
      <c r="DGT20" s="35"/>
      <c r="DGU20" s="35"/>
      <c r="DGV20" s="35"/>
      <c r="DGW20" s="35"/>
      <c r="DGX20" s="35"/>
      <c r="DGY20" s="35"/>
      <c r="DGZ20" s="35"/>
      <c r="DHA20" s="35"/>
      <c r="DHB20" s="35"/>
      <c r="DHC20" s="35"/>
      <c r="DHD20" s="35"/>
      <c r="DHE20" s="35"/>
      <c r="DHF20" s="35"/>
      <c r="DHG20" s="35"/>
      <c r="DHH20" s="35"/>
      <c r="DHI20" s="35"/>
      <c r="DHJ20" s="35"/>
      <c r="DHK20" s="35"/>
      <c r="DHL20" s="35"/>
      <c r="DHM20" s="35"/>
      <c r="DHN20" s="35"/>
      <c r="DHO20" s="35"/>
      <c r="DHP20" s="35"/>
      <c r="DHQ20" s="35"/>
      <c r="DHR20" s="35"/>
      <c r="DHS20" s="35"/>
      <c r="DHT20" s="35"/>
      <c r="DHU20" s="35"/>
      <c r="DHV20" s="35"/>
      <c r="DHW20" s="35"/>
      <c r="DHX20" s="35"/>
      <c r="DHY20" s="35"/>
      <c r="DHZ20" s="35"/>
      <c r="DIA20" s="35"/>
      <c r="DIB20" s="35"/>
      <c r="DIC20" s="35"/>
      <c r="DID20" s="35"/>
      <c r="DIE20" s="35"/>
      <c r="DIF20" s="35"/>
      <c r="DIG20" s="35"/>
      <c r="DIH20" s="35"/>
      <c r="DII20" s="35"/>
      <c r="DIJ20" s="35"/>
      <c r="DIK20" s="35"/>
      <c r="DIL20" s="35"/>
      <c r="DIM20" s="35"/>
      <c r="DIN20" s="35"/>
      <c r="DIO20" s="35"/>
      <c r="DIP20" s="35"/>
      <c r="DIQ20" s="35"/>
      <c r="DIR20" s="35"/>
      <c r="DIS20" s="35"/>
      <c r="DIT20" s="35"/>
      <c r="DIU20" s="35"/>
      <c r="DIV20" s="35"/>
      <c r="DIW20" s="35"/>
      <c r="DIX20" s="35"/>
      <c r="DIY20" s="35"/>
      <c r="DIZ20" s="35"/>
      <c r="DJA20" s="35"/>
      <c r="DJB20" s="35"/>
      <c r="DJC20" s="35"/>
      <c r="DJD20" s="35"/>
      <c r="DJE20" s="35"/>
      <c r="DJF20" s="35"/>
      <c r="DJG20" s="35"/>
      <c r="DJH20" s="35"/>
      <c r="DJI20" s="35"/>
      <c r="DJJ20" s="35"/>
      <c r="DJK20" s="35"/>
      <c r="DJL20" s="35"/>
      <c r="DJM20" s="35"/>
      <c r="DJN20" s="35"/>
      <c r="DJO20" s="35"/>
      <c r="DJP20" s="35"/>
      <c r="DJQ20" s="35"/>
      <c r="DJR20" s="35"/>
      <c r="DJS20" s="35"/>
      <c r="DJT20" s="35"/>
      <c r="DJU20" s="35"/>
      <c r="DJV20" s="35"/>
      <c r="DJW20" s="35"/>
      <c r="DJX20" s="35"/>
      <c r="DJY20" s="35"/>
      <c r="DJZ20" s="35"/>
      <c r="DKA20" s="35"/>
      <c r="DKB20" s="35"/>
      <c r="DKC20" s="35"/>
      <c r="DKD20" s="35"/>
      <c r="DKE20" s="35"/>
      <c r="DKF20" s="35"/>
      <c r="DKG20" s="35"/>
      <c r="DKH20" s="35"/>
      <c r="DKI20" s="35"/>
      <c r="DKJ20" s="35"/>
      <c r="DKK20" s="35"/>
      <c r="DKL20" s="35"/>
      <c r="DKM20" s="35"/>
      <c r="DKN20" s="35"/>
      <c r="DKO20" s="35"/>
      <c r="DKP20" s="35"/>
      <c r="DKQ20" s="35"/>
      <c r="DKR20" s="35"/>
      <c r="DKS20" s="35"/>
      <c r="DKT20" s="35"/>
      <c r="DKU20" s="35"/>
      <c r="DKV20" s="35"/>
      <c r="DKW20" s="35"/>
      <c r="DKX20" s="35"/>
      <c r="DKY20" s="35"/>
      <c r="DKZ20" s="35"/>
      <c r="DLA20" s="35"/>
      <c r="DLB20" s="35"/>
      <c r="DLC20" s="35"/>
      <c r="DLD20" s="35"/>
      <c r="DLE20" s="35"/>
      <c r="DLF20" s="35"/>
      <c r="DLG20" s="35"/>
      <c r="DLH20" s="35"/>
      <c r="DLI20" s="35"/>
      <c r="DLJ20" s="35"/>
      <c r="DLK20" s="35"/>
      <c r="DLL20" s="35"/>
      <c r="DLM20" s="35"/>
      <c r="DLN20" s="35"/>
      <c r="DLO20" s="35"/>
      <c r="DLP20" s="35"/>
      <c r="DLQ20" s="35"/>
      <c r="DLR20" s="35"/>
      <c r="DLS20" s="35"/>
      <c r="DLT20" s="35"/>
      <c r="DLU20" s="35"/>
      <c r="DLV20" s="35"/>
      <c r="DLW20" s="35"/>
      <c r="DLX20" s="35"/>
      <c r="DLY20" s="35"/>
      <c r="DLZ20" s="35"/>
      <c r="DMA20" s="35"/>
      <c r="DMB20" s="35"/>
      <c r="DMC20" s="35"/>
      <c r="DMD20" s="35"/>
      <c r="DME20" s="35"/>
      <c r="DMF20" s="35"/>
      <c r="DMG20" s="35"/>
      <c r="DMH20" s="35"/>
      <c r="DMI20" s="35"/>
      <c r="DMJ20" s="35"/>
      <c r="DMK20" s="35"/>
      <c r="DML20" s="35"/>
      <c r="DMM20" s="35"/>
      <c r="DMN20" s="35"/>
      <c r="DMO20" s="35"/>
      <c r="DMP20" s="35"/>
      <c r="DMQ20" s="35"/>
      <c r="DMR20" s="35"/>
      <c r="DMS20" s="35"/>
      <c r="DMT20" s="35"/>
      <c r="DMU20" s="35"/>
      <c r="DMV20" s="35"/>
      <c r="DMW20" s="35"/>
      <c r="DMX20" s="35"/>
      <c r="DMY20" s="35"/>
      <c r="DMZ20" s="35"/>
      <c r="DNA20" s="35"/>
      <c r="DNB20" s="35"/>
      <c r="DNC20" s="35"/>
      <c r="DND20" s="35"/>
      <c r="DNE20" s="35"/>
      <c r="DNF20" s="35"/>
      <c r="DNG20" s="35"/>
      <c r="DNH20" s="35"/>
      <c r="DNI20" s="35"/>
      <c r="DNJ20" s="35"/>
      <c r="DNK20" s="35"/>
      <c r="DNL20" s="35"/>
      <c r="DNM20" s="35"/>
      <c r="DNN20" s="35"/>
      <c r="DNO20" s="35"/>
      <c r="DNP20" s="35"/>
      <c r="DNQ20" s="35"/>
      <c r="DNR20" s="35"/>
      <c r="DNS20" s="35"/>
      <c r="DNT20" s="35"/>
      <c r="DNU20" s="35"/>
      <c r="DNV20" s="35"/>
      <c r="DNW20" s="35"/>
      <c r="DNX20" s="35"/>
      <c r="DNY20" s="35"/>
      <c r="DNZ20" s="35"/>
      <c r="DOA20" s="35"/>
      <c r="DOB20" s="35"/>
      <c r="DOC20" s="35"/>
      <c r="DOD20" s="35"/>
      <c r="DOE20" s="35"/>
      <c r="DOF20" s="35"/>
      <c r="DOG20" s="35"/>
      <c r="DOH20" s="35"/>
      <c r="DOI20" s="35"/>
      <c r="DOJ20" s="35"/>
      <c r="DOK20" s="35"/>
      <c r="DOL20" s="35"/>
      <c r="DOM20" s="35"/>
      <c r="DON20" s="35"/>
      <c r="DOO20" s="35"/>
      <c r="DOP20" s="35"/>
      <c r="DOQ20" s="35"/>
      <c r="DOR20" s="35"/>
      <c r="DOS20" s="35"/>
      <c r="DOT20" s="35"/>
      <c r="DOU20" s="35"/>
      <c r="DOV20" s="35"/>
      <c r="DOW20" s="35"/>
      <c r="DOX20" s="35"/>
      <c r="DOY20" s="35"/>
      <c r="DOZ20" s="35"/>
      <c r="DPA20" s="35"/>
      <c r="DPB20" s="35"/>
      <c r="DPC20" s="35"/>
      <c r="DPD20" s="35"/>
      <c r="DPE20" s="35"/>
      <c r="DPF20" s="35"/>
      <c r="DPG20" s="35"/>
      <c r="DPH20" s="35"/>
      <c r="DPI20" s="35"/>
      <c r="DPJ20" s="35"/>
      <c r="DPK20" s="35"/>
      <c r="DPL20" s="35"/>
      <c r="DPM20" s="35"/>
      <c r="DPN20" s="35"/>
      <c r="DPO20" s="35"/>
      <c r="DPP20" s="35"/>
      <c r="DPQ20" s="35"/>
      <c r="DPR20" s="35"/>
      <c r="DPS20" s="35"/>
      <c r="DPT20" s="35"/>
      <c r="DPU20" s="35"/>
      <c r="DPV20" s="35"/>
      <c r="DPW20" s="35"/>
      <c r="DPX20" s="35"/>
      <c r="DPY20" s="35"/>
      <c r="DPZ20" s="35"/>
      <c r="DQA20" s="35"/>
      <c r="DQB20" s="35"/>
      <c r="DQC20" s="35"/>
      <c r="DQD20" s="35"/>
      <c r="DQE20" s="35"/>
      <c r="DQF20" s="35"/>
      <c r="DQG20" s="35"/>
      <c r="DQH20" s="35"/>
      <c r="DQI20" s="35"/>
      <c r="DQJ20" s="35"/>
      <c r="DQK20" s="35"/>
      <c r="DQL20" s="35"/>
      <c r="DQM20" s="35"/>
      <c r="DQN20" s="35"/>
      <c r="DQO20" s="35"/>
      <c r="DQP20" s="35"/>
      <c r="DQQ20" s="35"/>
      <c r="DQR20" s="35"/>
      <c r="DQS20" s="35"/>
      <c r="DQT20" s="35"/>
      <c r="DQU20" s="35"/>
      <c r="DQV20" s="35"/>
      <c r="DQW20" s="35"/>
      <c r="DQX20" s="35"/>
      <c r="DQY20" s="35"/>
      <c r="DQZ20" s="35"/>
      <c r="DRA20" s="35"/>
      <c r="DRB20" s="35"/>
      <c r="DRC20" s="35"/>
      <c r="DRD20" s="35"/>
      <c r="DRE20" s="35"/>
      <c r="DRF20" s="35"/>
      <c r="DRG20" s="35"/>
      <c r="DRH20" s="35"/>
      <c r="DRI20" s="35"/>
      <c r="DRJ20" s="35"/>
      <c r="DRK20" s="35"/>
      <c r="DRL20" s="35"/>
      <c r="DRM20" s="35"/>
      <c r="DRN20" s="35"/>
      <c r="DRO20" s="35"/>
      <c r="DRP20" s="35"/>
      <c r="DRQ20" s="35"/>
      <c r="DRR20" s="35"/>
      <c r="DRS20" s="35"/>
      <c r="DRT20" s="35"/>
      <c r="DRU20" s="35"/>
      <c r="DRV20" s="35"/>
      <c r="DRW20" s="35"/>
      <c r="DRX20" s="35"/>
      <c r="DRY20" s="35"/>
      <c r="DRZ20" s="35"/>
      <c r="DSA20" s="35"/>
      <c r="DSB20" s="35"/>
      <c r="DSC20" s="35"/>
      <c r="DSD20" s="35"/>
      <c r="DSE20" s="35"/>
      <c r="DSF20" s="35"/>
      <c r="DSG20" s="35"/>
      <c r="DSH20" s="35"/>
      <c r="DSI20" s="35"/>
      <c r="DSJ20" s="35"/>
      <c r="DSK20" s="35"/>
      <c r="DSL20" s="35"/>
      <c r="DSM20" s="35"/>
      <c r="DSN20" s="35"/>
      <c r="DSO20" s="35"/>
      <c r="DSP20" s="35"/>
      <c r="DSQ20" s="35"/>
      <c r="DSR20" s="35"/>
      <c r="DSS20" s="35"/>
      <c r="DST20" s="35"/>
      <c r="DSU20" s="35"/>
      <c r="DSV20" s="35"/>
      <c r="DSW20" s="35"/>
      <c r="DSX20" s="35"/>
      <c r="DSY20" s="35"/>
      <c r="DSZ20" s="35"/>
      <c r="DTA20" s="35"/>
      <c r="DTB20" s="35"/>
      <c r="DTC20" s="35"/>
      <c r="DTD20" s="35"/>
      <c r="DTE20" s="35"/>
      <c r="DTF20" s="35"/>
      <c r="DTG20" s="35"/>
      <c r="DTH20" s="35"/>
      <c r="DTI20" s="35"/>
      <c r="DTJ20" s="35"/>
      <c r="DTK20" s="35"/>
      <c r="DTL20" s="35"/>
      <c r="DTM20" s="35"/>
      <c r="DTN20" s="35"/>
      <c r="DTO20" s="35"/>
      <c r="DTP20" s="35"/>
      <c r="DTQ20" s="35"/>
      <c r="DTR20" s="35"/>
      <c r="DTS20" s="35"/>
      <c r="DTT20" s="35"/>
      <c r="DTU20" s="35"/>
      <c r="DTV20" s="35"/>
      <c r="DTW20" s="35"/>
      <c r="DTX20" s="35"/>
      <c r="DTY20" s="35"/>
      <c r="DTZ20" s="35"/>
      <c r="DUA20" s="35"/>
      <c r="DUB20" s="35"/>
      <c r="DUC20" s="35"/>
      <c r="DUD20" s="35"/>
      <c r="DUE20" s="35"/>
      <c r="DUF20" s="35"/>
      <c r="DUG20" s="35"/>
      <c r="DUH20" s="35"/>
      <c r="DUI20" s="35"/>
      <c r="DUJ20" s="35"/>
      <c r="DUK20" s="35"/>
      <c r="DUL20" s="35"/>
      <c r="DUM20" s="35"/>
      <c r="DUN20" s="35"/>
      <c r="DUO20" s="35"/>
      <c r="DUP20" s="35"/>
      <c r="DUQ20" s="35"/>
      <c r="DUR20" s="35"/>
      <c r="DUS20" s="35"/>
      <c r="DUT20" s="35"/>
      <c r="DUU20" s="35"/>
      <c r="DUV20" s="35"/>
      <c r="DUW20" s="35"/>
      <c r="DUX20" s="35"/>
      <c r="DUY20" s="35"/>
      <c r="DUZ20" s="35"/>
      <c r="DVA20" s="35"/>
      <c r="DVB20" s="35"/>
      <c r="DVC20" s="35"/>
      <c r="DVD20" s="35"/>
      <c r="DVE20" s="35"/>
      <c r="DVF20" s="35"/>
      <c r="DVG20" s="35"/>
      <c r="DVH20" s="35"/>
      <c r="DVI20" s="35"/>
      <c r="DVJ20" s="35"/>
      <c r="DVK20" s="35"/>
      <c r="DVL20" s="35"/>
      <c r="DVM20" s="35"/>
      <c r="DVN20" s="35"/>
      <c r="DVO20" s="35"/>
      <c r="DVP20" s="35"/>
      <c r="DVQ20" s="35"/>
      <c r="DVR20" s="35"/>
      <c r="DVS20" s="35"/>
      <c r="DVT20" s="35"/>
      <c r="DVU20" s="35"/>
      <c r="DVV20" s="35"/>
      <c r="DVW20" s="35"/>
      <c r="DVX20" s="35"/>
      <c r="DVY20" s="35"/>
      <c r="DVZ20" s="35"/>
      <c r="DWA20" s="35"/>
      <c r="DWB20" s="35"/>
      <c r="DWC20" s="35"/>
      <c r="DWD20" s="35"/>
      <c r="DWE20" s="35"/>
      <c r="DWF20" s="35"/>
      <c r="DWG20" s="35"/>
      <c r="DWH20" s="35"/>
      <c r="DWI20" s="35"/>
      <c r="DWJ20" s="35"/>
      <c r="DWK20" s="35"/>
      <c r="DWL20" s="35"/>
      <c r="DWM20" s="35"/>
      <c r="DWN20" s="35"/>
      <c r="DWO20" s="35"/>
      <c r="DWP20" s="35"/>
      <c r="DWQ20" s="35"/>
      <c r="DWR20" s="35"/>
      <c r="DWS20" s="35"/>
      <c r="DWT20" s="35"/>
      <c r="DWU20" s="35"/>
      <c r="DWV20" s="35"/>
      <c r="DWW20" s="35"/>
      <c r="DWX20" s="35"/>
      <c r="DWY20" s="35"/>
      <c r="DWZ20" s="35"/>
      <c r="DXA20" s="35"/>
      <c r="DXB20" s="35"/>
      <c r="DXC20" s="35"/>
      <c r="DXD20" s="35"/>
      <c r="DXE20" s="35"/>
      <c r="DXF20" s="35"/>
      <c r="DXG20" s="35"/>
      <c r="DXH20" s="35"/>
      <c r="DXI20" s="35"/>
      <c r="DXJ20" s="35"/>
      <c r="DXK20" s="35"/>
      <c r="DXL20" s="35"/>
      <c r="DXM20" s="35"/>
      <c r="DXN20" s="35"/>
      <c r="DXO20" s="35"/>
      <c r="DXP20" s="35"/>
      <c r="DXQ20" s="35"/>
      <c r="DXR20" s="35"/>
      <c r="DXS20" s="35"/>
      <c r="DXT20" s="35"/>
      <c r="DXU20" s="35"/>
      <c r="DXV20" s="35"/>
      <c r="DXW20" s="35"/>
      <c r="DXX20" s="35"/>
      <c r="DXY20" s="35"/>
      <c r="DXZ20" s="35"/>
      <c r="DYA20" s="35"/>
      <c r="DYB20" s="35"/>
      <c r="DYC20" s="35"/>
      <c r="DYD20" s="35"/>
      <c r="DYE20" s="35"/>
      <c r="DYF20" s="35"/>
      <c r="DYG20" s="35"/>
      <c r="DYH20" s="35"/>
      <c r="DYI20" s="35"/>
      <c r="DYJ20" s="35"/>
      <c r="DYK20" s="35"/>
      <c r="DYL20" s="35"/>
      <c r="DYM20" s="35"/>
      <c r="DYN20" s="35"/>
      <c r="DYO20" s="35"/>
      <c r="DYP20" s="35"/>
      <c r="DYQ20" s="35"/>
      <c r="DYR20" s="35"/>
      <c r="DYS20" s="35"/>
      <c r="DYT20" s="35"/>
      <c r="DYU20" s="35"/>
      <c r="DYV20" s="35"/>
      <c r="DYW20" s="35"/>
      <c r="DYX20" s="35"/>
      <c r="DYY20" s="35"/>
      <c r="DYZ20" s="35"/>
      <c r="DZA20" s="35"/>
      <c r="DZB20" s="35"/>
      <c r="DZC20" s="35"/>
      <c r="DZD20" s="35"/>
      <c r="DZE20" s="35"/>
      <c r="DZF20" s="35"/>
      <c r="DZG20" s="35"/>
      <c r="DZH20" s="35"/>
      <c r="DZI20" s="35"/>
      <c r="DZJ20" s="35"/>
      <c r="DZK20" s="35"/>
      <c r="DZL20" s="35"/>
      <c r="DZM20" s="35"/>
      <c r="DZN20" s="35"/>
      <c r="DZO20" s="35"/>
      <c r="DZP20" s="35"/>
      <c r="DZQ20" s="35"/>
      <c r="DZR20" s="35"/>
      <c r="DZS20" s="35"/>
      <c r="DZT20" s="35"/>
      <c r="DZU20" s="35"/>
      <c r="DZV20" s="35"/>
      <c r="DZW20" s="35"/>
      <c r="DZX20" s="35"/>
      <c r="DZY20" s="35"/>
      <c r="DZZ20" s="35"/>
      <c r="EAA20" s="35"/>
      <c r="EAB20" s="35"/>
      <c r="EAC20" s="35"/>
      <c r="EAD20" s="35"/>
      <c r="EAE20" s="35"/>
      <c r="EAF20" s="35"/>
      <c r="EAG20" s="35"/>
      <c r="EAH20" s="35"/>
      <c r="EAI20" s="35"/>
      <c r="EAJ20" s="35"/>
      <c r="EAK20" s="35"/>
      <c r="EAL20" s="35"/>
      <c r="EAM20" s="35"/>
      <c r="EAN20" s="35"/>
      <c r="EAO20" s="35"/>
      <c r="EAP20" s="35"/>
      <c r="EAQ20" s="35"/>
      <c r="EAR20" s="35"/>
      <c r="EAS20" s="35"/>
      <c r="EAT20" s="35"/>
      <c r="EAU20" s="35"/>
      <c r="EAV20" s="35"/>
      <c r="EAW20" s="35"/>
      <c r="EAX20" s="35"/>
      <c r="EAY20" s="35"/>
      <c r="EAZ20" s="35"/>
      <c r="EBA20" s="35"/>
      <c r="EBB20" s="35"/>
      <c r="EBC20" s="35"/>
      <c r="EBD20" s="35"/>
      <c r="EBE20" s="35"/>
      <c r="EBF20" s="35"/>
      <c r="EBG20" s="35"/>
      <c r="EBH20" s="35"/>
      <c r="EBI20" s="35"/>
      <c r="EBJ20" s="35"/>
      <c r="EBK20" s="35"/>
      <c r="EBL20" s="35"/>
      <c r="EBM20" s="35"/>
      <c r="EBN20" s="35"/>
      <c r="EBO20" s="35"/>
      <c r="EBP20" s="35"/>
      <c r="EBQ20" s="35"/>
      <c r="EBR20" s="35"/>
      <c r="EBS20" s="35"/>
      <c r="EBT20" s="35"/>
      <c r="EBU20" s="35"/>
      <c r="EBV20" s="35"/>
      <c r="EBW20" s="35"/>
      <c r="EBX20" s="35"/>
      <c r="EBY20" s="35"/>
      <c r="EBZ20" s="35"/>
      <c r="ECA20" s="35"/>
      <c r="ECB20" s="35"/>
      <c r="ECC20" s="35"/>
      <c r="ECD20" s="35"/>
      <c r="ECE20" s="35"/>
      <c r="ECF20" s="35"/>
      <c r="ECG20" s="35"/>
      <c r="ECH20" s="35"/>
      <c r="ECI20" s="35"/>
      <c r="ECJ20" s="35"/>
      <c r="ECK20" s="35"/>
      <c r="ECL20" s="35"/>
      <c r="ECM20" s="35"/>
      <c r="ECN20" s="35"/>
      <c r="ECO20" s="35"/>
      <c r="ECP20" s="35"/>
      <c r="ECQ20" s="35"/>
      <c r="ECR20" s="35"/>
      <c r="ECS20" s="35"/>
      <c r="ECT20" s="35"/>
      <c r="ECU20" s="35"/>
      <c r="ECV20" s="35"/>
      <c r="ECW20" s="35"/>
      <c r="ECX20" s="35"/>
      <c r="ECY20" s="35"/>
      <c r="ECZ20" s="35"/>
      <c r="EDA20" s="35"/>
      <c r="EDB20" s="35"/>
      <c r="EDC20" s="35"/>
      <c r="EDD20" s="35"/>
      <c r="EDE20" s="35"/>
      <c r="EDF20" s="35"/>
      <c r="EDG20" s="35"/>
      <c r="EDH20" s="35"/>
      <c r="EDI20" s="35"/>
      <c r="EDJ20" s="35"/>
      <c r="EDK20" s="35"/>
      <c r="EDL20" s="35"/>
      <c r="EDM20" s="35"/>
      <c r="EDN20" s="35"/>
      <c r="EDO20" s="35"/>
      <c r="EDP20" s="35"/>
      <c r="EDQ20" s="35"/>
      <c r="EDR20" s="35"/>
      <c r="EDS20" s="35"/>
      <c r="EDT20" s="35"/>
      <c r="EDU20" s="35"/>
      <c r="EDV20" s="35"/>
      <c r="EDW20" s="35"/>
      <c r="EDX20" s="35"/>
      <c r="EDY20" s="35"/>
      <c r="EDZ20" s="35"/>
      <c r="EEA20" s="35"/>
      <c r="EEB20" s="35"/>
      <c r="EEC20" s="35"/>
      <c r="EED20" s="35"/>
      <c r="EEE20" s="35"/>
      <c r="EEF20" s="35"/>
      <c r="EEG20" s="35"/>
      <c r="EEH20" s="35"/>
      <c r="EEI20" s="35"/>
      <c r="EEJ20" s="35"/>
      <c r="EEK20" s="35"/>
      <c r="EEL20" s="35"/>
      <c r="EEM20" s="35"/>
      <c r="EEN20" s="35"/>
      <c r="EEO20" s="35"/>
      <c r="EEP20" s="35"/>
      <c r="EEQ20" s="35"/>
      <c r="EER20" s="35"/>
      <c r="EES20" s="35"/>
      <c r="EET20" s="35"/>
      <c r="EEU20" s="35"/>
      <c r="EEV20" s="35"/>
      <c r="EEW20" s="35"/>
      <c r="EEX20" s="35"/>
      <c r="EEY20" s="35"/>
      <c r="EEZ20" s="35"/>
      <c r="EFA20" s="35"/>
      <c r="EFB20" s="35"/>
      <c r="EFC20" s="35"/>
      <c r="EFD20" s="35"/>
      <c r="EFE20" s="35"/>
      <c r="EFF20" s="35"/>
      <c r="EFG20" s="35"/>
      <c r="EFH20" s="35"/>
      <c r="EFI20" s="35"/>
      <c r="EFJ20" s="35"/>
      <c r="EFK20" s="35"/>
      <c r="EFL20" s="35"/>
      <c r="EFM20" s="35"/>
      <c r="EFN20" s="35"/>
      <c r="EFO20" s="35"/>
      <c r="EFP20" s="35"/>
      <c r="EFQ20" s="35"/>
      <c r="EFR20" s="35"/>
      <c r="EFS20" s="35"/>
      <c r="EFT20" s="35"/>
      <c r="EFU20" s="35"/>
      <c r="EFV20" s="35"/>
      <c r="EFW20" s="35"/>
      <c r="EFX20" s="35"/>
      <c r="EFY20" s="35"/>
      <c r="EFZ20" s="35"/>
      <c r="EGA20" s="35"/>
      <c r="EGB20" s="35"/>
      <c r="EGC20" s="35"/>
      <c r="EGD20" s="35"/>
      <c r="EGE20" s="35"/>
      <c r="EGF20" s="35"/>
      <c r="EGG20" s="35"/>
      <c r="EGH20" s="35"/>
      <c r="EGI20" s="35"/>
      <c r="EGJ20" s="35"/>
      <c r="EGK20" s="35"/>
      <c r="EGL20" s="35"/>
      <c r="EGM20" s="35"/>
      <c r="EGN20" s="35"/>
      <c r="EGO20" s="35"/>
      <c r="EGP20" s="35"/>
      <c r="EGQ20" s="35"/>
      <c r="EGR20" s="35"/>
      <c r="EGS20" s="35"/>
      <c r="EGT20" s="35"/>
      <c r="EGU20" s="35"/>
      <c r="EGV20" s="35"/>
      <c r="EGW20" s="35"/>
      <c r="EGX20" s="35"/>
      <c r="EGY20" s="35"/>
      <c r="EGZ20" s="35"/>
      <c r="EHA20" s="35"/>
      <c r="EHB20" s="35"/>
      <c r="EHC20" s="35"/>
      <c r="EHD20" s="35"/>
      <c r="EHE20" s="35"/>
      <c r="EHF20" s="35"/>
      <c r="EHG20" s="35"/>
      <c r="EHH20" s="35"/>
      <c r="EHI20" s="35"/>
      <c r="EHJ20" s="35"/>
      <c r="EHK20" s="35"/>
      <c r="EHL20" s="35"/>
      <c r="EHM20" s="35"/>
      <c r="EHN20" s="35"/>
      <c r="EHO20" s="35"/>
      <c r="EHP20" s="35"/>
      <c r="EHQ20" s="35"/>
      <c r="EHR20" s="35"/>
      <c r="EHS20" s="35"/>
      <c r="EHT20" s="35"/>
      <c r="EHU20" s="35"/>
      <c r="EHV20" s="35"/>
      <c r="EHW20" s="35"/>
      <c r="EHX20" s="35"/>
      <c r="EHY20" s="35"/>
      <c r="EHZ20" s="35"/>
      <c r="EIA20" s="35"/>
      <c r="EIB20" s="35"/>
      <c r="EIC20" s="35"/>
      <c r="EID20" s="35"/>
      <c r="EIE20" s="35"/>
      <c r="EIF20" s="35"/>
      <c r="EIG20" s="35"/>
      <c r="EIH20" s="35"/>
      <c r="EII20" s="35"/>
      <c r="EIJ20" s="35"/>
      <c r="EIK20" s="35"/>
      <c r="EIL20" s="35"/>
      <c r="EIM20" s="35"/>
      <c r="EIN20" s="35"/>
      <c r="EIO20" s="35"/>
      <c r="EIP20" s="35"/>
      <c r="EIQ20" s="35"/>
      <c r="EIR20" s="35"/>
      <c r="EIS20" s="35"/>
      <c r="EIT20" s="35"/>
      <c r="EIU20" s="35"/>
      <c r="EIV20" s="35"/>
      <c r="EIW20" s="35"/>
      <c r="EIX20" s="35"/>
      <c r="EIY20" s="35"/>
      <c r="EIZ20" s="35"/>
      <c r="EJA20" s="35"/>
      <c r="EJB20" s="35"/>
      <c r="EJC20" s="35"/>
      <c r="EJD20" s="35"/>
      <c r="EJE20" s="35"/>
      <c r="EJF20" s="35"/>
      <c r="EJG20" s="35"/>
      <c r="EJH20" s="35"/>
      <c r="EJI20" s="35"/>
      <c r="EJJ20" s="35"/>
      <c r="EJK20" s="35"/>
      <c r="EJL20" s="35"/>
      <c r="EJM20" s="35"/>
      <c r="EJN20" s="35"/>
      <c r="EJO20" s="35"/>
      <c r="EJP20" s="35"/>
      <c r="EJQ20" s="35"/>
      <c r="EJR20" s="35"/>
      <c r="EJS20" s="35"/>
      <c r="EJT20" s="35"/>
      <c r="EJU20" s="35"/>
      <c r="EJV20" s="35"/>
      <c r="EJW20" s="35"/>
      <c r="EJX20" s="35"/>
      <c r="EJY20" s="35"/>
      <c r="EJZ20" s="35"/>
      <c r="EKA20" s="35"/>
      <c r="EKB20" s="35"/>
      <c r="EKC20" s="35"/>
      <c r="EKD20" s="35"/>
      <c r="EKE20" s="35"/>
      <c r="EKF20" s="35"/>
      <c r="EKG20" s="35"/>
      <c r="EKH20" s="35"/>
      <c r="EKI20" s="35"/>
      <c r="EKJ20" s="35"/>
      <c r="EKK20" s="35"/>
      <c r="EKL20" s="35"/>
      <c r="EKM20" s="35"/>
      <c r="EKN20" s="35"/>
      <c r="EKO20" s="35"/>
      <c r="EKP20" s="35"/>
      <c r="EKQ20" s="35"/>
      <c r="EKR20" s="35"/>
      <c r="EKS20" s="35"/>
      <c r="EKT20" s="35"/>
      <c r="EKU20" s="35"/>
      <c r="EKV20" s="35"/>
      <c r="EKW20" s="35"/>
      <c r="EKX20" s="35"/>
      <c r="EKY20" s="35"/>
      <c r="EKZ20" s="35"/>
      <c r="ELA20" s="35"/>
      <c r="ELB20" s="35"/>
      <c r="ELC20" s="35"/>
      <c r="ELD20" s="35"/>
      <c r="ELE20" s="35"/>
      <c r="ELF20" s="35"/>
      <c r="ELG20" s="35"/>
      <c r="ELH20" s="35"/>
      <c r="ELI20" s="35"/>
      <c r="ELJ20" s="35"/>
      <c r="ELK20" s="35"/>
      <c r="ELL20" s="35"/>
      <c r="ELM20" s="35"/>
      <c r="ELN20" s="35"/>
      <c r="ELO20" s="35"/>
      <c r="ELP20" s="35"/>
      <c r="ELQ20" s="35"/>
      <c r="ELR20" s="35"/>
      <c r="ELS20" s="35"/>
      <c r="ELT20" s="35"/>
      <c r="ELU20" s="35"/>
      <c r="ELV20" s="35"/>
      <c r="ELW20" s="35"/>
      <c r="ELX20" s="35"/>
      <c r="ELY20" s="35"/>
      <c r="ELZ20" s="35"/>
      <c r="EMA20" s="35"/>
      <c r="EMB20" s="35"/>
      <c r="EMC20" s="35"/>
      <c r="EMD20" s="35"/>
      <c r="EME20" s="35"/>
      <c r="EMF20" s="35"/>
      <c r="EMG20" s="35"/>
      <c r="EMH20" s="35"/>
      <c r="EMI20" s="35"/>
      <c r="EMJ20" s="35"/>
      <c r="EMK20" s="35"/>
      <c r="EML20" s="35"/>
      <c r="EMM20" s="35"/>
      <c r="EMN20" s="35"/>
      <c r="EMO20" s="35"/>
      <c r="EMP20" s="35"/>
      <c r="EMQ20" s="35"/>
      <c r="EMR20" s="35"/>
      <c r="EMS20" s="35"/>
      <c r="EMT20" s="35"/>
      <c r="EMU20" s="35"/>
      <c r="EMV20" s="35"/>
      <c r="EMW20" s="35"/>
      <c r="EMX20" s="35"/>
      <c r="EMY20" s="35"/>
      <c r="EMZ20" s="35"/>
      <c r="ENA20" s="35"/>
      <c r="ENB20" s="35"/>
      <c r="ENC20" s="35"/>
      <c r="END20" s="35"/>
      <c r="ENE20" s="35"/>
      <c r="ENF20" s="35"/>
      <c r="ENG20" s="35"/>
      <c r="ENH20" s="35"/>
      <c r="ENI20" s="35"/>
      <c r="ENJ20" s="35"/>
      <c r="ENK20" s="35"/>
      <c r="ENL20" s="35"/>
      <c r="ENM20" s="35"/>
      <c r="ENN20" s="35"/>
      <c r="ENO20" s="35"/>
      <c r="ENP20" s="35"/>
      <c r="ENQ20" s="35"/>
      <c r="ENR20" s="35"/>
      <c r="ENS20" s="35"/>
      <c r="ENT20" s="35"/>
      <c r="ENU20" s="35"/>
      <c r="ENV20" s="35"/>
      <c r="ENW20" s="35"/>
      <c r="ENX20" s="35"/>
      <c r="ENY20" s="35"/>
      <c r="ENZ20" s="35"/>
      <c r="EOA20" s="35"/>
      <c r="EOB20" s="35"/>
      <c r="EOC20" s="35"/>
      <c r="EOD20" s="35"/>
      <c r="EOE20" s="35"/>
      <c r="EOF20" s="35"/>
      <c r="EOG20" s="35"/>
      <c r="EOH20" s="35"/>
      <c r="EOI20" s="35"/>
      <c r="EOJ20" s="35"/>
      <c r="EOK20" s="35"/>
      <c r="EOL20" s="35"/>
      <c r="EOM20" s="35"/>
      <c r="EON20" s="35"/>
      <c r="EOO20" s="35"/>
      <c r="EOP20" s="35"/>
      <c r="EOQ20" s="35"/>
      <c r="EOR20" s="35"/>
      <c r="EOS20" s="35"/>
      <c r="EOT20" s="35"/>
      <c r="EOU20" s="35"/>
      <c r="EOV20" s="35"/>
      <c r="EOW20" s="35"/>
      <c r="EOX20" s="35"/>
      <c r="EOY20" s="35"/>
      <c r="EOZ20" s="35"/>
      <c r="EPA20" s="35"/>
      <c r="EPB20" s="35"/>
      <c r="EPC20" s="35"/>
      <c r="EPD20" s="35"/>
      <c r="EPE20" s="35"/>
      <c r="EPF20" s="35"/>
      <c r="EPG20" s="35"/>
      <c r="EPH20" s="35"/>
      <c r="EPI20" s="35"/>
      <c r="EPJ20" s="35"/>
      <c r="EPK20" s="35"/>
      <c r="EPL20" s="35"/>
      <c r="EPM20" s="35"/>
      <c r="EPN20" s="35"/>
      <c r="EPO20" s="35"/>
      <c r="EPP20" s="35"/>
      <c r="EPQ20" s="35"/>
      <c r="EPR20" s="35"/>
      <c r="EPS20" s="35"/>
      <c r="EPT20" s="35"/>
      <c r="EPU20" s="35"/>
      <c r="EPV20" s="35"/>
      <c r="EPW20" s="35"/>
      <c r="EPX20" s="35"/>
      <c r="EPY20" s="35"/>
      <c r="EPZ20" s="35"/>
      <c r="EQA20" s="35"/>
      <c r="EQB20" s="35"/>
      <c r="EQC20" s="35"/>
      <c r="EQD20" s="35"/>
      <c r="EQE20" s="35"/>
      <c r="EQF20" s="35"/>
      <c r="EQG20" s="35"/>
      <c r="EQH20" s="35"/>
      <c r="EQI20" s="35"/>
      <c r="EQJ20" s="35"/>
      <c r="EQK20" s="35"/>
      <c r="EQL20" s="35"/>
      <c r="EQM20" s="35"/>
      <c r="EQN20" s="35"/>
      <c r="EQO20" s="35"/>
      <c r="EQP20" s="35"/>
      <c r="EQQ20" s="35"/>
      <c r="EQR20" s="35"/>
      <c r="EQS20" s="35"/>
      <c r="EQT20" s="35"/>
      <c r="EQU20" s="35"/>
      <c r="EQV20" s="35"/>
      <c r="EQW20" s="35"/>
      <c r="EQX20" s="35"/>
      <c r="EQY20" s="35"/>
      <c r="EQZ20" s="35"/>
      <c r="ERA20" s="35"/>
      <c r="ERB20" s="35"/>
      <c r="ERC20" s="35"/>
      <c r="ERD20" s="35"/>
      <c r="ERE20" s="35"/>
      <c r="ERF20" s="35"/>
      <c r="ERG20" s="35"/>
      <c r="ERH20" s="35"/>
      <c r="ERI20" s="35"/>
      <c r="ERJ20" s="35"/>
      <c r="ERK20" s="35"/>
      <c r="ERL20" s="35"/>
      <c r="ERM20" s="35"/>
      <c r="ERN20" s="35"/>
      <c r="ERO20" s="35"/>
      <c r="ERP20" s="35"/>
      <c r="ERQ20" s="35"/>
      <c r="ERR20" s="35"/>
      <c r="ERS20" s="35"/>
      <c r="ERT20" s="35"/>
      <c r="ERU20" s="35"/>
      <c r="ERV20" s="35"/>
      <c r="ERW20" s="35"/>
      <c r="ERX20" s="35"/>
      <c r="ERY20" s="35"/>
      <c r="ERZ20" s="35"/>
      <c r="ESA20" s="35"/>
      <c r="ESB20" s="35"/>
      <c r="ESC20" s="35"/>
      <c r="ESD20" s="35"/>
      <c r="ESE20" s="35"/>
      <c r="ESF20" s="35"/>
      <c r="ESG20" s="35"/>
      <c r="ESH20" s="35"/>
      <c r="ESI20" s="35"/>
      <c r="ESJ20" s="35"/>
      <c r="ESK20" s="35"/>
      <c r="ESL20" s="35"/>
      <c r="ESM20" s="35"/>
      <c r="ESN20" s="35"/>
      <c r="ESO20" s="35"/>
      <c r="ESP20" s="35"/>
      <c r="ESQ20" s="35"/>
      <c r="ESR20" s="35"/>
      <c r="ESS20" s="35"/>
      <c r="EST20" s="35"/>
      <c r="ESU20" s="35"/>
      <c r="ESV20" s="35"/>
      <c r="ESW20" s="35"/>
      <c r="ESX20" s="35"/>
      <c r="ESY20" s="35"/>
      <c r="ESZ20" s="35"/>
      <c r="ETA20" s="35"/>
      <c r="ETB20" s="35"/>
      <c r="ETC20" s="35"/>
      <c r="ETD20" s="35"/>
      <c r="ETE20" s="35"/>
      <c r="ETF20" s="35"/>
      <c r="ETG20" s="35"/>
      <c r="ETH20" s="35"/>
      <c r="ETI20" s="35"/>
      <c r="ETJ20" s="35"/>
      <c r="ETK20" s="35"/>
      <c r="ETL20" s="35"/>
      <c r="ETM20" s="35"/>
      <c r="ETN20" s="35"/>
      <c r="ETO20" s="35"/>
      <c r="ETP20" s="35"/>
      <c r="ETQ20" s="35"/>
      <c r="ETR20" s="35"/>
      <c r="ETS20" s="35"/>
      <c r="ETT20" s="35"/>
      <c r="ETU20" s="35"/>
      <c r="ETV20" s="35"/>
      <c r="ETW20" s="35"/>
      <c r="ETX20" s="35"/>
      <c r="ETY20" s="35"/>
      <c r="ETZ20" s="35"/>
      <c r="EUA20" s="35"/>
      <c r="EUB20" s="35"/>
      <c r="EUC20" s="35"/>
      <c r="EUD20" s="35"/>
      <c r="EUE20" s="35"/>
      <c r="EUF20" s="35"/>
      <c r="EUG20" s="35"/>
      <c r="EUH20" s="35"/>
      <c r="EUI20" s="35"/>
      <c r="EUJ20" s="35"/>
      <c r="EUK20" s="35"/>
      <c r="EUL20" s="35"/>
      <c r="EUM20" s="35"/>
      <c r="EUN20" s="35"/>
      <c r="EUO20" s="35"/>
      <c r="EUP20" s="35"/>
      <c r="EUQ20" s="35"/>
      <c r="EUR20" s="35"/>
      <c r="EUS20" s="35"/>
      <c r="EUT20" s="35"/>
      <c r="EUU20" s="35"/>
      <c r="EUV20" s="35"/>
      <c r="EUW20" s="35"/>
      <c r="EUX20" s="35"/>
      <c r="EUY20" s="35"/>
      <c r="EUZ20" s="35"/>
      <c r="EVA20" s="35"/>
      <c r="EVB20" s="35"/>
      <c r="EVC20" s="35"/>
      <c r="EVD20" s="35"/>
      <c r="EVE20" s="35"/>
      <c r="EVF20" s="35"/>
      <c r="EVG20" s="35"/>
      <c r="EVH20" s="35"/>
      <c r="EVI20" s="35"/>
      <c r="EVJ20" s="35"/>
      <c r="EVK20" s="35"/>
      <c r="EVL20" s="35"/>
      <c r="EVM20" s="35"/>
      <c r="EVN20" s="35"/>
      <c r="EVO20" s="35"/>
      <c r="EVP20" s="35"/>
      <c r="EVQ20" s="35"/>
      <c r="EVR20" s="35"/>
      <c r="EVS20" s="35"/>
      <c r="EVT20" s="35"/>
      <c r="EVU20" s="35"/>
      <c r="EVV20" s="35"/>
      <c r="EVW20" s="35"/>
      <c r="EVX20" s="35"/>
      <c r="EVY20" s="35"/>
      <c r="EVZ20" s="35"/>
      <c r="EWA20" s="35"/>
      <c r="EWB20" s="35"/>
      <c r="EWC20" s="35"/>
      <c r="EWD20" s="35"/>
      <c r="EWE20" s="35"/>
      <c r="EWF20" s="35"/>
      <c r="EWG20" s="35"/>
      <c r="EWH20" s="35"/>
      <c r="EWI20" s="35"/>
      <c r="EWJ20" s="35"/>
      <c r="EWK20" s="35"/>
      <c r="EWL20" s="35"/>
      <c r="EWM20" s="35"/>
      <c r="EWN20" s="35"/>
      <c r="EWO20" s="35"/>
      <c r="EWP20" s="35"/>
      <c r="EWQ20" s="35"/>
      <c r="EWR20" s="35"/>
      <c r="EWS20" s="35"/>
      <c r="EWT20" s="35"/>
      <c r="EWU20" s="35"/>
      <c r="EWV20" s="35"/>
      <c r="EWW20" s="35"/>
      <c r="EWX20" s="35"/>
      <c r="EWY20" s="35"/>
      <c r="EWZ20" s="35"/>
      <c r="EXA20" s="35"/>
      <c r="EXB20" s="35"/>
      <c r="EXC20" s="35"/>
      <c r="EXD20" s="35"/>
      <c r="EXE20" s="35"/>
      <c r="EXF20" s="35"/>
      <c r="EXG20" s="35"/>
      <c r="EXH20" s="35"/>
      <c r="EXI20" s="35"/>
      <c r="EXJ20" s="35"/>
      <c r="EXK20" s="35"/>
      <c r="EXL20" s="35"/>
      <c r="EXM20" s="35"/>
      <c r="EXN20" s="35"/>
      <c r="EXO20" s="35"/>
      <c r="EXP20" s="35"/>
      <c r="EXQ20" s="35"/>
      <c r="EXR20" s="35"/>
      <c r="EXS20" s="35"/>
      <c r="EXT20" s="35"/>
      <c r="EXU20" s="35"/>
      <c r="EXV20" s="35"/>
      <c r="EXW20" s="35"/>
      <c r="EXX20" s="35"/>
      <c r="EXY20" s="35"/>
      <c r="EXZ20" s="35"/>
      <c r="EYA20" s="35"/>
      <c r="EYB20" s="35"/>
      <c r="EYC20" s="35"/>
      <c r="EYD20" s="35"/>
      <c r="EYE20" s="35"/>
      <c r="EYF20" s="35"/>
      <c r="EYG20" s="35"/>
      <c r="EYH20" s="35"/>
      <c r="EYI20" s="35"/>
      <c r="EYJ20" s="35"/>
      <c r="EYK20" s="35"/>
      <c r="EYL20" s="35"/>
      <c r="EYM20" s="35"/>
      <c r="EYN20" s="35"/>
      <c r="EYO20" s="35"/>
      <c r="EYP20" s="35"/>
      <c r="EYQ20" s="35"/>
      <c r="EYR20" s="35"/>
      <c r="EYS20" s="35"/>
      <c r="EYT20" s="35"/>
      <c r="EYU20" s="35"/>
      <c r="EYV20" s="35"/>
      <c r="EYW20" s="35"/>
      <c r="EYX20" s="35"/>
      <c r="EYY20" s="35"/>
      <c r="EYZ20" s="35"/>
      <c r="EZA20" s="35"/>
      <c r="EZB20" s="35"/>
      <c r="EZC20" s="35"/>
      <c r="EZD20" s="35"/>
      <c r="EZE20" s="35"/>
      <c r="EZF20" s="35"/>
      <c r="EZG20" s="35"/>
      <c r="EZH20" s="35"/>
      <c r="EZI20" s="35"/>
      <c r="EZJ20" s="35"/>
      <c r="EZK20" s="35"/>
      <c r="EZL20" s="35"/>
      <c r="EZM20" s="35"/>
      <c r="EZN20" s="35"/>
      <c r="EZO20" s="35"/>
      <c r="EZP20" s="35"/>
      <c r="EZQ20" s="35"/>
      <c r="EZR20" s="35"/>
      <c r="EZS20" s="35"/>
      <c r="EZT20" s="35"/>
      <c r="EZU20" s="35"/>
      <c r="EZV20" s="35"/>
      <c r="EZW20" s="35"/>
      <c r="EZX20" s="35"/>
      <c r="EZY20" s="35"/>
      <c r="EZZ20" s="35"/>
      <c r="FAA20" s="35"/>
      <c r="FAB20" s="35"/>
      <c r="FAC20" s="35"/>
      <c r="FAD20" s="35"/>
      <c r="FAE20" s="35"/>
      <c r="FAF20" s="35"/>
      <c r="FAG20" s="35"/>
      <c r="FAH20" s="35"/>
      <c r="FAI20" s="35"/>
      <c r="FAJ20" s="35"/>
      <c r="FAK20" s="35"/>
      <c r="FAL20" s="35"/>
      <c r="FAM20" s="35"/>
      <c r="FAN20" s="35"/>
      <c r="FAO20" s="35"/>
      <c r="FAP20" s="35"/>
      <c r="FAQ20" s="35"/>
      <c r="FAR20" s="35"/>
      <c r="FAS20" s="35"/>
      <c r="FAT20" s="35"/>
      <c r="FAU20" s="35"/>
      <c r="FAV20" s="35"/>
      <c r="FAW20" s="35"/>
      <c r="FAX20" s="35"/>
      <c r="FAY20" s="35"/>
      <c r="FAZ20" s="35"/>
      <c r="FBA20" s="35"/>
      <c r="FBB20" s="35"/>
      <c r="FBC20" s="35"/>
      <c r="FBD20" s="35"/>
      <c r="FBE20" s="35"/>
      <c r="FBF20" s="35"/>
      <c r="FBG20" s="35"/>
      <c r="FBH20" s="35"/>
      <c r="FBI20" s="35"/>
      <c r="FBJ20" s="35"/>
      <c r="FBK20" s="35"/>
      <c r="FBL20" s="35"/>
      <c r="FBM20" s="35"/>
      <c r="FBN20" s="35"/>
      <c r="FBO20" s="35"/>
      <c r="FBP20" s="35"/>
      <c r="FBQ20" s="35"/>
      <c r="FBR20" s="35"/>
      <c r="FBS20" s="35"/>
      <c r="FBT20" s="35"/>
      <c r="FBU20" s="35"/>
      <c r="FBV20" s="35"/>
      <c r="FBW20" s="35"/>
      <c r="FBX20" s="35"/>
      <c r="FBY20" s="35"/>
      <c r="FBZ20" s="35"/>
      <c r="FCA20" s="35"/>
      <c r="FCB20" s="35"/>
      <c r="FCC20" s="35"/>
      <c r="FCD20" s="35"/>
      <c r="FCE20" s="35"/>
      <c r="FCF20" s="35"/>
      <c r="FCG20" s="35"/>
      <c r="FCH20" s="35"/>
      <c r="FCI20" s="35"/>
      <c r="FCJ20" s="35"/>
      <c r="FCK20" s="35"/>
      <c r="FCL20" s="35"/>
      <c r="FCM20" s="35"/>
      <c r="FCN20" s="35"/>
      <c r="FCO20" s="35"/>
      <c r="FCP20" s="35"/>
      <c r="FCQ20" s="35"/>
      <c r="FCR20" s="35"/>
      <c r="FCS20" s="35"/>
      <c r="FCT20" s="35"/>
      <c r="FCU20" s="35"/>
      <c r="FCV20" s="35"/>
      <c r="FCW20" s="35"/>
      <c r="FCX20" s="35"/>
      <c r="FCY20" s="35"/>
      <c r="FCZ20" s="35"/>
      <c r="FDA20" s="35"/>
      <c r="FDB20" s="35"/>
      <c r="FDC20" s="35"/>
      <c r="FDD20" s="35"/>
      <c r="FDE20" s="35"/>
      <c r="FDF20" s="35"/>
      <c r="FDG20" s="35"/>
      <c r="FDH20" s="35"/>
      <c r="FDI20" s="35"/>
      <c r="FDJ20" s="35"/>
      <c r="FDK20" s="35"/>
      <c r="FDL20" s="35"/>
      <c r="FDM20" s="35"/>
      <c r="FDN20" s="35"/>
      <c r="FDO20" s="35"/>
      <c r="FDP20" s="35"/>
      <c r="FDQ20" s="35"/>
      <c r="FDR20" s="35"/>
      <c r="FDS20" s="35"/>
      <c r="FDT20" s="35"/>
      <c r="FDU20" s="35"/>
      <c r="FDV20" s="35"/>
      <c r="FDW20" s="35"/>
      <c r="FDX20" s="35"/>
      <c r="FDY20" s="35"/>
      <c r="FDZ20" s="35"/>
      <c r="FEA20" s="35"/>
      <c r="FEB20" s="35"/>
      <c r="FEC20" s="35"/>
      <c r="FED20" s="35"/>
      <c r="FEE20" s="35"/>
      <c r="FEF20" s="35"/>
      <c r="FEG20" s="35"/>
      <c r="FEH20" s="35"/>
      <c r="FEI20" s="35"/>
      <c r="FEJ20" s="35"/>
      <c r="FEK20" s="35"/>
      <c r="FEL20" s="35"/>
      <c r="FEM20" s="35"/>
      <c r="FEN20" s="35"/>
      <c r="FEO20" s="35"/>
      <c r="FEP20" s="35"/>
      <c r="FEQ20" s="35"/>
      <c r="FER20" s="35"/>
      <c r="FES20" s="35"/>
      <c r="FET20" s="35"/>
      <c r="FEU20" s="35"/>
      <c r="FEV20" s="35"/>
      <c r="FEW20" s="35"/>
      <c r="FEX20" s="35"/>
      <c r="FEY20" s="35"/>
      <c r="FEZ20" s="35"/>
      <c r="FFA20" s="35"/>
      <c r="FFB20" s="35"/>
      <c r="FFC20" s="35"/>
      <c r="FFD20" s="35"/>
      <c r="FFE20" s="35"/>
      <c r="FFF20" s="35"/>
      <c r="FFG20" s="35"/>
      <c r="FFH20" s="35"/>
      <c r="FFI20" s="35"/>
      <c r="FFJ20" s="35"/>
      <c r="FFK20" s="35"/>
      <c r="FFL20" s="35"/>
      <c r="FFM20" s="35"/>
      <c r="FFN20" s="35"/>
      <c r="FFO20" s="35"/>
      <c r="FFP20" s="35"/>
      <c r="FFQ20" s="35"/>
      <c r="FFR20" s="35"/>
      <c r="FFS20" s="35"/>
      <c r="FFT20" s="35"/>
      <c r="FFU20" s="35"/>
      <c r="FFV20" s="35"/>
      <c r="FFW20" s="35"/>
      <c r="FFX20" s="35"/>
      <c r="FFY20" s="35"/>
      <c r="FFZ20" s="35"/>
      <c r="FGA20" s="35"/>
      <c r="FGB20" s="35"/>
      <c r="FGC20" s="35"/>
      <c r="FGD20" s="35"/>
      <c r="FGE20" s="35"/>
      <c r="FGF20" s="35"/>
      <c r="FGG20" s="35"/>
      <c r="FGH20" s="35"/>
      <c r="FGI20" s="35"/>
      <c r="FGJ20" s="35"/>
      <c r="FGK20" s="35"/>
      <c r="FGL20" s="35"/>
      <c r="FGM20" s="35"/>
      <c r="FGN20" s="35"/>
      <c r="FGO20" s="35"/>
      <c r="FGP20" s="35"/>
      <c r="FGQ20" s="35"/>
      <c r="FGR20" s="35"/>
      <c r="FGS20" s="35"/>
      <c r="FGT20" s="35"/>
      <c r="FGU20" s="35"/>
      <c r="FGV20" s="35"/>
      <c r="FGW20" s="35"/>
      <c r="FGX20" s="35"/>
      <c r="FGY20" s="35"/>
      <c r="FGZ20" s="35"/>
      <c r="FHA20" s="35"/>
      <c r="FHB20" s="35"/>
      <c r="FHC20" s="35"/>
      <c r="FHD20" s="35"/>
      <c r="FHE20" s="35"/>
      <c r="FHF20" s="35"/>
      <c r="FHG20" s="35"/>
      <c r="FHH20" s="35"/>
      <c r="FHI20" s="35"/>
      <c r="FHJ20" s="35"/>
      <c r="FHK20" s="35"/>
      <c r="FHL20" s="35"/>
      <c r="FHM20" s="35"/>
      <c r="FHN20" s="35"/>
      <c r="FHO20" s="35"/>
      <c r="FHP20" s="35"/>
      <c r="FHQ20" s="35"/>
      <c r="FHR20" s="35"/>
      <c r="FHS20" s="35"/>
      <c r="FHT20" s="35"/>
      <c r="FHU20" s="35"/>
      <c r="FHV20" s="35"/>
      <c r="FHW20" s="35"/>
      <c r="FHX20" s="35"/>
      <c r="FHY20" s="35"/>
      <c r="FHZ20" s="35"/>
      <c r="FIA20" s="35"/>
      <c r="FIB20" s="35"/>
      <c r="FIC20" s="35"/>
      <c r="FID20" s="35"/>
      <c r="FIE20" s="35"/>
      <c r="FIF20" s="35"/>
      <c r="FIG20" s="35"/>
      <c r="FIH20" s="35"/>
      <c r="FII20" s="35"/>
      <c r="FIJ20" s="35"/>
      <c r="FIK20" s="35"/>
      <c r="FIL20" s="35"/>
      <c r="FIM20" s="35"/>
      <c r="FIN20" s="35"/>
      <c r="FIO20" s="35"/>
      <c r="FIP20" s="35"/>
      <c r="FIQ20" s="35"/>
      <c r="FIR20" s="35"/>
      <c r="FIS20" s="35"/>
      <c r="FIT20" s="35"/>
      <c r="FIU20" s="35"/>
      <c r="FIV20" s="35"/>
      <c r="FIW20" s="35"/>
      <c r="FIX20" s="35"/>
      <c r="FIY20" s="35"/>
      <c r="FIZ20" s="35"/>
      <c r="FJA20" s="35"/>
      <c r="FJB20" s="35"/>
      <c r="FJC20" s="35"/>
      <c r="FJD20" s="35"/>
      <c r="FJE20" s="35"/>
      <c r="FJF20" s="35"/>
      <c r="FJG20" s="35"/>
      <c r="FJH20" s="35"/>
      <c r="FJI20" s="35"/>
      <c r="FJJ20" s="35"/>
      <c r="FJK20" s="35"/>
      <c r="FJL20" s="35"/>
      <c r="FJM20" s="35"/>
      <c r="FJN20" s="35"/>
      <c r="FJO20" s="35"/>
      <c r="FJP20" s="35"/>
      <c r="FJQ20" s="35"/>
      <c r="FJR20" s="35"/>
      <c r="FJS20" s="35"/>
      <c r="FJT20" s="35"/>
      <c r="FJU20" s="35"/>
      <c r="FJV20" s="35"/>
      <c r="FJW20" s="35"/>
      <c r="FJX20" s="35"/>
      <c r="FJY20" s="35"/>
      <c r="FJZ20" s="35"/>
      <c r="FKA20" s="35"/>
      <c r="FKB20" s="35"/>
      <c r="FKC20" s="35"/>
      <c r="FKD20" s="35"/>
      <c r="FKE20" s="35"/>
      <c r="FKF20" s="35"/>
      <c r="FKG20" s="35"/>
      <c r="FKH20" s="35"/>
      <c r="FKI20" s="35"/>
      <c r="FKJ20" s="35"/>
      <c r="FKK20" s="35"/>
      <c r="FKL20" s="35"/>
      <c r="FKM20" s="35"/>
      <c r="FKN20" s="35"/>
      <c r="FKO20" s="35"/>
      <c r="FKP20" s="35"/>
      <c r="FKQ20" s="35"/>
      <c r="FKR20" s="35"/>
      <c r="FKS20" s="35"/>
      <c r="FKT20" s="35"/>
      <c r="FKU20" s="35"/>
      <c r="FKV20" s="35"/>
      <c r="FKW20" s="35"/>
      <c r="FKX20" s="35"/>
      <c r="FKY20" s="35"/>
      <c r="FKZ20" s="35"/>
      <c r="FLA20" s="35"/>
      <c r="FLB20" s="35"/>
      <c r="FLC20" s="35"/>
      <c r="FLD20" s="35"/>
      <c r="FLE20" s="35"/>
      <c r="FLF20" s="35"/>
      <c r="FLG20" s="35"/>
      <c r="FLH20" s="35"/>
      <c r="FLI20" s="35"/>
      <c r="FLJ20" s="35"/>
      <c r="FLK20" s="35"/>
      <c r="FLL20" s="35"/>
      <c r="FLM20" s="35"/>
      <c r="FLN20" s="35"/>
      <c r="FLO20" s="35"/>
      <c r="FLP20" s="35"/>
      <c r="FLQ20" s="35"/>
      <c r="FLR20" s="35"/>
      <c r="FLS20" s="35"/>
      <c r="FLT20" s="35"/>
      <c r="FLU20" s="35"/>
      <c r="FLV20" s="35"/>
      <c r="FLW20" s="35"/>
      <c r="FLX20" s="35"/>
      <c r="FLY20" s="35"/>
      <c r="FLZ20" s="35"/>
      <c r="FMA20" s="35"/>
      <c r="FMB20" s="35"/>
      <c r="FMC20" s="35"/>
      <c r="FMD20" s="35"/>
      <c r="FME20" s="35"/>
      <c r="FMF20" s="35"/>
      <c r="FMG20" s="35"/>
      <c r="FMH20" s="35"/>
      <c r="FMI20" s="35"/>
      <c r="FMJ20" s="35"/>
      <c r="FMK20" s="35"/>
      <c r="FML20" s="35"/>
      <c r="FMM20" s="35"/>
      <c r="FMN20" s="35"/>
      <c r="FMO20" s="35"/>
      <c r="FMP20" s="35"/>
      <c r="FMQ20" s="35"/>
      <c r="FMR20" s="35"/>
      <c r="FMS20" s="35"/>
      <c r="FMT20" s="35"/>
      <c r="FMU20" s="35"/>
      <c r="FMV20" s="35"/>
      <c r="FMW20" s="35"/>
      <c r="FMX20" s="35"/>
      <c r="FMY20" s="35"/>
      <c r="FMZ20" s="35"/>
      <c r="FNA20" s="35"/>
      <c r="FNB20" s="35"/>
      <c r="FNC20" s="35"/>
      <c r="FND20" s="35"/>
      <c r="FNE20" s="35"/>
      <c r="FNF20" s="35"/>
      <c r="FNG20" s="35"/>
      <c r="FNH20" s="35"/>
      <c r="FNI20" s="35"/>
      <c r="FNJ20" s="35"/>
      <c r="FNK20" s="35"/>
      <c r="FNL20" s="35"/>
      <c r="FNM20" s="35"/>
      <c r="FNN20" s="35"/>
      <c r="FNO20" s="35"/>
      <c r="FNP20" s="35"/>
      <c r="FNQ20" s="35"/>
      <c r="FNR20" s="35"/>
      <c r="FNS20" s="35"/>
      <c r="FNT20" s="35"/>
      <c r="FNU20" s="35"/>
      <c r="FNV20" s="35"/>
      <c r="FNW20" s="35"/>
      <c r="FNX20" s="35"/>
      <c r="FNY20" s="35"/>
      <c r="FNZ20" s="35"/>
      <c r="FOA20" s="35"/>
      <c r="FOB20" s="35"/>
      <c r="FOC20" s="35"/>
      <c r="FOD20" s="35"/>
      <c r="FOE20" s="35"/>
      <c r="FOF20" s="35"/>
      <c r="FOG20" s="35"/>
      <c r="FOH20" s="35"/>
      <c r="FOI20" s="35"/>
      <c r="FOJ20" s="35"/>
      <c r="FOK20" s="35"/>
      <c r="FOL20" s="35"/>
      <c r="FOM20" s="35"/>
      <c r="FON20" s="35"/>
      <c r="FOO20" s="35"/>
      <c r="FOP20" s="35"/>
      <c r="FOQ20" s="35"/>
      <c r="FOR20" s="35"/>
      <c r="FOS20" s="35"/>
      <c r="FOT20" s="35"/>
      <c r="FOU20" s="35"/>
      <c r="FOV20" s="35"/>
      <c r="FOW20" s="35"/>
      <c r="FOX20" s="35"/>
      <c r="FOY20" s="35"/>
      <c r="FOZ20" s="35"/>
      <c r="FPA20" s="35"/>
      <c r="FPB20" s="35"/>
      <c r="FPC20" s="35"/>
      <c r="FPD20" s="35"/>
      <c r="FPE20" s="35"/>
      <c r="FPF20" s="35"/>
      <c r="FPG20" s="35"/>
      <c r="FPH20" s="35"/>
      <c r="FPI20" s="35"/>
      <c r="FPJ20" s="35"/>
      <c r="FPK20" s="35"/>
      <c r="FPL20" s="35"/>
      <c r="FPM20" s="35"/>
      <c r="FPN20" s="35"/>
      <c r="FPO20" s="35"/>
      <c r="FPP20" s="35"/>
      <c r="FPQ20" s="35"/>
      <c r="FPR20" s="35"/>
      <c r="FPS20" s="35"/>
      <c r="FPT20" s="35"/>
      <c r="FPU20" s="35"/>
      <c r="FPV20" s="35"/>
      <c r="FPW20" s="35"/>
      <c r="FPX20" s="35"/>
      <c r="FPY20" s="35"/>
      <c r="FPZ20" s="35"/>
      <c r="FQA20" s="35"/>
      <c r="FQB20" s="35"/>
      <c r="FQC20" s="35"/>
      <c r="FQD20" s="35"/>
      <c r="FQE20" s="35"/>
      <c r="FQF20" s="35"/>
      <c r="FQG20" s="35"/>
      <c r="FQH20" s="35"/>
      <c r="FQI20" s="35"/>
      <c r="FQJ20" s="35"/>
      <c r="FQK20" s="35"/>
      <c r="FQL20" s="35"/>
      <c r="FQM20" s="35"/>
      <c r="FQN20" s="35"/>
      <c r="FQO20" s="35"/>
      <c r="FQP20" s="35"/>
      <c r="FQQ20" s="35"/>
      <c r="FQR20" s="35"/>
      <c r="FQS20" s="35"/>
      <c r="FQT20" s="35"/>
      <c r="FQU20" s="35"/>
      <c r="FQV20" s="35"/>
      <c r="FQW20" s="35"/>
      <c r="FQX20" s="35"/>
      <c r="FQY20" s="35"/>
      <c r="FQZ20" s="35"/>
      <c r="FRA20" s="35"/>
      <c r="FRB20" s="35"/>
      <c r="FRC20" s="35"/>
      <c r="FRD20" s="35"/>
      <c r="FRE20" s="35"/>
      <c r="FRF20" s="35"/>
      <c r="FRG20" s="35"/>
      <c r="FRH20" s="35"/>
      <c r="FRI20" s="35"/>
      <c r="FRJ20" s="35"/>
      <c r="FRK20" s="35"/>
      <c r="FRL20" s="35"/>
      <c r="FRM20" s="35"/>
      <c r="FRN20" s="35"/>
      <c r="FRO20" s="35"/>
      <c r="FRP20" s="35"/>
      <c r="FRQ20" s="35"/>
      <c r="FRR20" s="35"/>
      <c r="FRS20" s="35"/>
      <c r="FRT20" s="35"/>
      <c r="FRU20" s="35"/>
      <c r="FRV20" s="35"/>
      <c r="FRW20" s="35"/>
      <c r="FRX20" s="35"/>
      <c r="FRY20" s="35"/>
      <c r="FRZ20" s="35"/>
      <c r="FSA20" s="35"/>
      <c r="FSB20" s="35"/>
      <c r="FSC20" s="35"/>
      <c r="FSD20" s="35"/>
      <c r="FSE20" s="35"/>
      <c r="FSF20" s="35"/>
      <c r="FSG20" s="35"/>
      <c r="FSH20" s="35"/>
      <c r="FSI20" s="35"/>
      <c r="FSJ20" s="35"/>
      <c r="FSK20" s="35"/>
      <c r="FSL20" s="35"/>
      <c r="FSM20" s="35"/>
      <c r="FSN20" s="35"/>
      <c r="FSO20" s="35"/>
      <c r="FSP20" s="35"/>
      <c r="FSQ20" s="35"/>
      <c r="FSR20" s="35"/>
      <c r="FSS20" s="35"/>
      <c r="FST20" s="35"/>
      <c r="FSU20" s="35"/>
      <c r="FSV20" s="35"/>
      <c r="FSW20" s="35"/>
      <c r="FSX20" s="35"/>
      <c r="FSY20" s="35"/>
      <c r="FSZ20" s="35"/>
      <c r="FTA20" s="35"/>
      <c r="FTB20" s="35"/>
      <c r="FTC20" s="35"/>
      <c r="FTD20" s="35"/>
      <c r="FTE20" s="35"/>
      <c r="FTF20" s="35"/>
      <c r="FTG20" s="35"/>
      <c r="FTH20" s="35"/>
      <c r="FTI20" s="35"/>
      <c r="FTJ20" s="35"/>
      <c r="FTK20" s="35"/>
      <c r="FTL20" s="35"/>
      <c r="FTM20" s="35"/>
      <c r="FTN20" s="35"/>
      <c r="FTO20" s="35"/>
      <c r="FTP20" s="35"/>
      <c r="FTQ20" s="35"/>
      <c r="FTR20" s="35"/>
      <c r="FTS20" s="35"/>
      <c r="FTT20" s="35"/>
      <c r="FTU20" s="35"/>
      <c r="FTV20" s="35"/>
      <c r="FTW20" s="35"/>
      <c r="FTX20" s="35"/>
      <c r="FTY20" s="35"/>
      <c r="FTZ20" s="35"/>
      <c r="FUA20" s="35"/>
      <c r="FUB20" s="35"/>
      <c r="FUC20" s="35"/>
      <c r="FUD20" s="35"/>
      <c r="FUE20" s="35"/>
      <c r="FUF20" s="35"/>
      <c r="FUG20" s="35"/>
      <c r="FUH20" s="35"/>
      <c r="FUI20" s="35"/>
      <c r="FUJ20" s="35"/>
      <c r="FUK20" s="35"/>
      <c r="FUL20" s="35"/>
      <c r="FUM20" s="35"/>
      <c r="FUN20" s="35"/>
      <c r="FUO20" s="35"/>
      <c r="FUP20" s="35"/>
      <c r="FUQ20" s="35"/>
      <c r="FUR20" s="35"/>
      <c r="FUS20" s="35"/>
      <c r="FUT20" s="35"/>
      <c r="FUU20" s="35"/>
      <c r="FUV20" s="35"/>
      <c r="FUW20" s="35"/>
      <c r="FUX20" s="35"/>
      <c r="FUY20" s="35"/>
      <c r="FUZ20" s="35"/>
      <c r="FVA20" s="35"/>
      <c r="FVB20" s="35"/>
      <c r="FVC20" s="35"/>
      <c r="FVD20" s="35"/>
      <c r="FVE20" s="35"/>
      <c r="FVF20" s="35"/>
      <c r="FVG20" s="35"/>
      <c r="FVH20" s="35"/>
      <c r="FVI20" s="35"/>
      <c r="FVJ20" s="35"/>
      <c r="FVK20" s="35"/>
      <c r="FVL20" s="35"/>
      <c r="FVM20" s="35"/>
      <c r="FVN20" s="35"/>
      <c r="FVO20" s="35"/>
      <c r="FVP20" s="35"/>
      <c r="FVQ20" s="35"/>
      <c r="FVR20" s="35"/>
      <c r="FVS20" s="35"/>
      <c r="FVT20" s="35"/>
      <c r="FVU20" s="35"/>
      <c r="FVV20" s="35"/>
      <c r="FVW20" s="35"/>
      <c r="FVX20" s="35"/>
      <c r="FVY20" s="35"/>
      <c r="FVZ20" s="35"/>
      <c r="FWA20" s="35"/>
      <c r="FWB20" s="35"/>
      <c r="FWC20" s="35"/>
      <c r="FWD20" s="35"/>
      <c r="FWE20" s="35"/>
      <c r="FWF20" s="35"/>
      <c r="FWG20" s="35"/>
      <c r="FWH20" s="35"/>
      <c r="FWI20" s="35"/>
      <c r="FWJ20" s="35"/>
      <c r="FWK20" s="35"/>
      <c r="FWL20" s="35"/>
      <c r="FWM20" s="35"/>
      <c r="FWN20" s="35"/>
      <c r="FWO20" s="35"/>
      <c r="FWP20" s="35"/>
      <c r="FWQ20" s="35"/>
      <c r="FWR20" s="35"/>
      <c r="FWS20" s="35"/>
      <c r="FWT20" s="35"/>
      <c r="FWU20" s="35"/>
      <c r="FWV20" s="35"/>
      <c r="FWW20" s="35"/>
      <c r="FWX20" s="35"/>
      <c r="FWY20" s="35"/>
      <c r="FWZ20" s="35"/>
      <c r="FXA20" s="35"/>
      <c r="FXB20" s="35"/>
      <c r="FXC20" s="35"/>
      <c r="FXD20" s="35"/>
      <c r="FXE20" s="35"/>
      <c r="FXF20" s="35"/>
      <c r="FXG20" s="35"/>
      <c r="FXH20" s="35"/>
      <c r="FXI20" s="35"/>
      <c r="FXJ20" s="35"/>
      <c r="FXK20" s="35"/>
      <c r="FXL20" s="35"/>
      <c r="FXM20" s="35"/>
      <c r="FXN20" s="35"/>
      <c r="FXO20" s="35"/>
      <c r="FXP20" s="35"/>
      <c r="FXQ20" s="35"/>
      <c r="FXR20" s="35"/>
      <c r="FXS20" s="35"/>
      <c r="FXT20" s="35"/>
      <c r="FXU20" s="35"/>
      <c r="FXV20" s="35"/>
      <c r="FXW20" s="35"/>
      <c r="FXX20" s="35"/>
      <c r="FXY20" s="35"/>
      <c r="FXZ20" s="35"/>
      <c r="FYA20" s="35"/>
      <c r="FYB20" s="35"/>
      <c r="FYC20" s="35"/>
      <c r="FYD20" s="35"/>
      <c r="FYE20" s="35"/>
      <c r="FYF20" s="35"/>
      <c r="FYG20" s="35"/>
      <c r="FYH20" s="35"/>
      <c r="FYI20" s="35"/>
      <c r="FYJ20" s="35"/>
      <c r="FYK20" s="35"/>
      <c r="FYL20" s="35"/>
      <c r="FYM20" s="35"/>
      <c r="FYN20" s="35"/>
      <c r="FYO20" s="35"/>
      <c r="FYP20" s="35"/>
      <c r="FYQ20" s="35"/>
      <c r="FYR20" s="35"/>
      <c r="FYS20" s="35"/>
      <c r="FYT20" s="35"/>
      <c r="FYU20" s="35"/>
      <c r="FYV20" s="35"/>
      <c r="FYW20" s="35"/>
      <c r="FYX20" s="35"/>
      <c r="FYY20" s="35"/>
      <c r="FYZ20" s="35"/>
      <c r="FZA20" s="35"/>
      <c r="FZB20" s="35"/>
      <c r="FZC20" s="35"/>
      <c r="FZD20" s="35"/>
      <c r="FZE20" s="35"/>
      <c r="FZF20" s="35"/>
      <c r="FZG20" s="35"/>
      <c r="FZH20" s="35"/>
      <c r="FZI20" s="35"/>
      <c r="FZJ20" s="35"/>
      <c r="FZK20" s="35"/>
      <c r="FZL20" s="35"/>
      <c r="FZM20" s="35"/>
      <c r="FZN20" s="35"/>
      <c r="FZO20" s="35"/>
      <c r="FZP20" s="35"/>
      <c r="FZQ20" s="35"/>
      <c r="FZR20" s="35"/>
      <c r="FZS20" s="35"/>
      <c r="FZT20" s="35"/>
      <c r="FZU20" s="35"/>
      <c r="FZV20" s="35"/>
      <c r="FZW20" s="35"/>
      <c r="FZX20" s="35"/>
      <c r="FZY20" s="35"/>
      <c r="FZZ20" s="35"/>
      <c r="GAA20" s="35"/>
      <c r="GAB20" s="35"/>
      <c r="GAC20" s="35"/>
      <c r="GAD20" s="35"/>
      <c r="GAE20" s="35"/>
      <c r="GAF20" s="35"/>
      <c r="GAG20" s="35"/>
      <c r="GAH20" s="35"/>
      <c r="GAI20" s="35"/>
      <c r="GAJ20" s="35"/>
      <c r="GAK20" s="35"/>
      <c r="GAL20" s="35"/>
      <c r="GAM20" s="35"/>
      <c r="GAN20" s="35"/>
      <c r="GAO20" s="35"/>
      <c r="GAP20" s="35"/>
      <c r="GAQ20" s="35"/>
      <c r="GAR20" s="35"/>
      <c r="GAS20" s="35"/>
      <c r="GAT20" s="35"/>
      <c r="GAU20" s="35"/>
      <c r="GAV20" s="35"/>
      <c r="GAW20" s="35"/>
      <c r="GAX20" s="35"/>
      <c r="GAY20" s="35"/>
      <c r="GAZ20" s="35"/>
      <c r="GBA20" s="35"/>
      <c r="GBB20" s="35"/>
      <c r="GBC20" s="35"/>
      <c r="GBD20" s="35"/>
      <c r="GBE20" s="35"/>
      <c r="GBF20" s="35"/>
      <c r="GBG20" s="35"/>
      <c r="GBH20" s="35"/>
      <c r="GBI20" s="35"/>
      <c r="GBJ20" s="35"/>
      <c r="GBK20" s="35"/>
      <c r="GBL20" s="35"/>
      <c r="GBM20" s="35"/>
      <c r="GBN20" s="35"/>
      <c r="GBO20" s="35"/>
      <c r="GBP20" s="35"/>
      <c r="GBQ20" s="35"/>
      <c r="GBR20" s="35"/>
      <c r="GBS20" s="35"/>
      <c r="GBT20" s="35"/>
      <c r="GBU20" s="35"/>
      <c r="GBV20" s="35"/>
      <c r="GBW20" s="35"/>
      <c r="GBX20" s="35"/>
      <c r="GBY20" s="35"/>
      <c r="GBZ20" s="35"/>
      <c r="GCA20" s="35"/>
      <c r="GCB20" s="35"/>
      <c r="GCC20" s="35"/>
      <c r="GCD20" s="35"/>
      <c r="GCE20" s="35"/>
      <c r="GCF20" s="35"/>
      <c r="GCG20" s="35"/>
      <c r="GCH20" s="35"/>
      <c r="GCI20" s="35"/>
      <c r="GCJ20" s="35"/>
      <c r="GCK20" s="35"/>
      <c r="GCL20" s="35"/>
      <c r="GCM20" s="35"/>
      <c r="GCN20" s="35"/>
      <c r="GCO20" s="35"/>
      <c r="GCP20" s="35"/>
      <c r="GCQ20" s="35"/>
      <c r="GCR20" s="35"/>
      <c r="GCS20" s="35"/>
      <c r="GCT20" s="35"/>
      <c r="GCU20" s="35"/>
      <c r="GCV20" s="35"/>
      <c r="GCW20" s="35"/>
      <c r="GCX20" s="35"/>
      <c r="GCY20" s="35"/>
      <c r="GCZ20" s="35"/>
      <c r="GDA20" s="35"/>
      <c r="GDB20" s="35"/>
      <c r="GDC20" s="35"/>
      <c r="GDD20" s="35"/>
      <c r="GDE20" s="35"/>
      <c r="GDF20" s="35"/>
      <c r="GDG20" s="35"/>
      <c r="GDH20" s="35"/>
      <c r="GDI20" s="35"/>
      <c r="GDJ20" s="35"/>
      <c r="GDK20" s="35"/>
      <c r="GDL20" s="35"/>
      <c r="GDM20" s="35"/>
      <c r="GDN20" s="35"/>
      <c r="GDO20" s="35"/>
      <c r="GDP20" s="35"/>
      <c r="GDQ20" s="35"/>
      <c r="GDR20" s="35"/>
      <c r="GDS20" s="35"/>
      <c r="GDT20" s="35"/>
      <c r="GDU20" s="35"/>
      <c r="GDV20" s="35"/>
      <c r="GDW20" s="35"/>
      <c r="GDX20" s="35"/>
      <c r="GDY20" s="35"/>
      <c r="GDZ20" s="35"/>
      <c r="GEA20" s="35"/>
      <c r="GEB20" s="35"/>
      <c r="GEC20" s="35"/>
      <c r="GED20" s="35"/>
      <c r="GEE20" s="35"/>
      <c r="GEF20" s="35"/>
      <c r="GEG20" s="35"/>
      <c r="GEH20" s="35"/>
      <c r="GEI20" s="35"/>
      <c r="GEJ20" s="35"/>
      <c r="GEK20" s="35"/>
      <c r="GEL20" s="35"/>
      <c r="GEM20" s="35"/>
      <c r="GEN20" s="35"/>
      <c r="GEO20" s="35"/>
      <c r="GEP20" s="35"/>
      <c r="GEQ20" s="35"/>
      <c r="GER20" s="35"/>
      <c r="GES20" s="35"/>
      <c r="GET20" s="35"/>
      <c r="GEU20" s="35"/>
      <c r="GEV20" s="35"/>
      <c r="GEW20" s="35"/>
      <c r="GEX20" s="35"/>
      <c r="GEY20" s="35"/>
      <c r="GEZ20" s="35"/>
      <c r="GFA20" s="35"/>
      <c r="GFB20" s="35"/>
      <c r="GFC20" s="35"/>
      <c r="GFD20" s="35"/>
      <c r="GFE20" s="35"/>
      <c r="GFF20" s="35"/>
      <c r="GFG20" s="35"/>
      <c r="GFH20" s="35"/>
      <c r="GFI20" s="35"/>
      <c r="GFJ20" s="35"/>
      <c r="GFK20" s="35"/>
      <c r="GFL20" s="35"/>
      <c r="GFM20" s="35"/>
      <c r="GFN20" s="35"/>
      <c r="GFO20" s="35"/>
      <c r="GFP20" s="35"/>
      <c r="GFQ20" s="35"/>
      <c r="GFR20" s="35"/>
      <c r="GFS20" s="35"/>
      <c r="GFT20" s="35"/>
      <c r="GFU20" s="35"/>
      <c r="GFV20" s="35"/>
      <c r="GFW20" s="35"/>
      <c r="GFX20" s="35"/>
      <c r="GFY20" s="35"/>
      <c r="GFZ20" s="35"/>
      <c r="GGA20" s="35"/>
      <c r="GGB20" s="35"/>
      <c r="GGC20" s="35"/>
      <c r="GGD20" s="35"/>
      <c r="GGE20" s="35"/>
      <c r="GGF20" s="35"/>
      <c r="GGG20" s="35"/>
      <c r="GGH20" s="35"/>
      <c r="GGI20" s="35"/>
      <c r="GGJ20" s="35"/>
      <c r="GGK20" s="35"/>
      <c r="GGL20" s="35"/>
      <c r="GGM20" s="35"/>
      <c r="GGN20" s="35"/>
      <c r="GGO20" s="35"/>
      <c r="GGP20" s="35"/>
      <c r="GGQ20" s="35"/>
      <c r="GGR20" s="35"/>
      <c r="GGS20" s="35"/>
      <c r="GGT20" s="35"/>
      <c r="GGU20" s="35"/>
      <c r="GGV20" s="35"/>
      <c r="GGW20" s="35"/>
      <c r="GGX20" s="35"/>
      <c r="GGY20" s="35"/>
      <c r="GGZ20" s="35"/>
      <c r="GHA20" s="35"/>
      <c r="GHB20" s="35"/>
      <c r="GHC20" s="35"/>
      <c r="GHD20" s="35"/>
      <c r="GHE20" s="35"/>
      <c r="GHF20" s="35"/>
      <c r="GHG20" s="35"/>
      <c r="GHH20" s="35"/>
      <c r="GHI20" s="35"/>
      <c r="GHJ20" s="35"/>
      <c r="GHK20" s="35"/>
      <c r="GHL20" s="35"/>
      <c r="GHM20" s="35"/>
      <c r="GHN20" s="35"/>
      <c r="GHO20" s="35"/>
      <c r="GHP20" s="35"/>
      <c r="GHQ20" s="35"/>
      <c r="GHR20" s="35"/>
      <c r="GHS20" s="35"/>
      <c r="GHT20" s="35"/>
      <c r="GHU20" s="35"/>
      <c r="GHV20" s="35"/>
      <c r="GHW20" s="35"/>
      <c r="GHX20" s="35"/>
      <c r="GHY20" s="35"/>
      <c r="GHZ20" s="35"/>
      <c r="GIA20" s="35"/>
      <c r="GIB20" s="35"/>
      <c r="GIC20" s="35"/>
      <c r="GID20" s="35"/>
      <c r="GIE20" s="35"/>
      <c r="GIF20" s="35"/>
      <c r="GIG20" s="35"/>
      <c r="GIH20" s="35"/>
      <c r="GII20" s="35"/>
      <c r="GIJ20" s="35"/>
      <c r="GIK20" s="35"/>
      <c r="GIL20" s="35"/>
      <c r="GIM20" s="35"/>
      <c r="GIN20" s="35"/>
      <c r="GIO20" s="35"/>
      <c r="GIP20" s="35"/>
      <c r="GIQ20" s="35"/>
      <c r="GIR20" s="35"/>
      <c r="GIS20" s="35"/>
      <c r="GIT20" s="35"/>
      <c r="GIU20" s="35"/>
      <c r="GIV20" s="35"/>
      <c r="GIW20" s="35"/>
      <c r="GIX20" s="35"/>
      <c r="GIY20" s="35"/>
      <c r="GIZ20" s="35"/>
      <c r="GJA20" s="35"/>
      <c r="GJB20" s="35"/>
      <c r="GJC20" s="35"/>
      <c r="GJD20" s="35"/>
      <c r="GJE20" s="35"/>
      <c r="GJF20" s="35"/>
      <c r="GJG20" s="35"/>
      <c r="GJH20" s="35"/>
      <c r="GJI20" s="35"/>
      <c r="GJJ20" s="35"/>
      <c r="GJK20" s="35"/>
      <c r="GJL20" s="35"/>
      <c r="GJM20" s="35"/>
      <c r="GJN20" s="35"/>
      <c r="GJO20" s="35"/>
      <c r="GJP20" s="35"/>
      <c r="GJQ20" s="35"/>
      <c r="GJR20" s="35"/>
      <c r="GJS20" s="35"/>
      <c r="GJT20" s="35"/>
      <c r="GJU20" s="35"/>
      <c r="GJV20" s="35"/>
      <c r="GJW20" s="35"/>
      <c r="GJX20" s="35"/>
      <c r="GJY20" s="35"/>
      <c r="GJZ20" s="35"/>
      <c r="GKA20" s="35"/>
      <c r="GKB20" s="35"/>
      <c r="GKC20" s="35"/>
      <c r="GKD20" s="35"/>
      <c r="GKE20" s="35"/>
      <c r="GKF20" s="35"/>
      <c r="GKG20" s="35"/>
      <c r="GKH20" s="35"/>
      <c r="GKI20" s="35"/>
      <c r="GKJ20" s="35"/>
      <c r="GKK20" s="35"/>
      <c r="GKL20" s="35"/>
      <c r="GKM20" s="35"/>
      <c r="GKN20" s="35"/>
      <c r="GKO20" s="35"/>
      <c r="GKP20" s="35"/>
      <c r="GKQ20" s="35"/>
      <c r="GKR20" s="35"/>
      <c r="GKS20" s="35"/>
      <c r="GKT20" s="35"/>
      <c r="GKU20" s="35"/>
      <c r="GKV20" s="35"/>
      <c r="GKW20" s="35"/>
      <c r="GKX20" s="35"/>
      <c r="GKY20" s="35"/>
      <c r="GKZ20" s="35"/>
      <c r="GLA20" s="35"/>
      <c r="GLB20" s="35"/>
      <c r="GLC20" s="35"/>
      <c r="GLD20" s="35"/>
      <c r="GLE20" s="35"/>
      <c r="GLF20" s="35"/>
      <c r="GLG20" s="35"/>
      <c r="GLH20" s="35"/>
      <c r="GLI20" s="35"/>
      <c r="GLJ20" s="35"/>
      <c r="GLK20" s="35"/>
      <c r="GLL20" s="35"/>
      <c r="GLM20" s="35"/>
      <c r="GLN20" s="35"/>
      <c r="GLO20" s="35"/>
      <c r="GLP20" s="35"/>
      <c r="GLQ20" s="35"/>
      <c r="GLR20" s="35"/>
      <c r="GLS20" s="35"/>
      <c r="GLT20" s="35"/>
      <c r="GLU20" s="35"/>
      <c r="GLV20" s="35"/>
      <c r="GLW20" s="35"/>
      <c r="GLX20" s="35"/>
      <c r="GLY20" s="35"/>
      <c r="GLZ20" s="35"/>
      <c r="GMA20" s="35"/>
      <c r="GMB20" s="35"/>
      <c r="GMC20" s="35"/>
      <c r="GMD20" s="35"/>
      <c r="GME20" s="35"/>
      <c r="GMF20" s="35"/>
      <c r="GMG20" s="35"/>
      <c r="GMH20" s="35"/>
      <c r="GMI20" s="35"/>
      <c r="GMJ20" s="35"/>
      <c r="GMK20" s="35"/>
      <c r="GML20" s="35"/>
      <c r="GMM20" s="35"/>
      <c r="GMN20" s="35"/>
      <c r="GMO20" s="35"/>
      <c r="GMP20" s="35"/>
      <c r="GMQ20" s="35"/>
      <c r="GMR20" s="35"/>
      <c r="GMS20" s="35"/>
      <c r="GMT20" s="35"/>
      <c r="GMU20" s="35"/>
      <c r="GMV20" s="35"/>
      <c r="GMW20" s="35"/>
      <c r="GMX20" s="35"/>
      <c r="GMY20" s="35"/>
      <c r="GMZ20" s="35"/>
      <c r="GNA20" s="35"/>
      <c r="GNB20" s="35"/>
      <c r="GNC20" s="35"/>
      <c r="GND20" s="35"/>
      <c r="GNE20" s="35"/>
      <c r="GNF20" s="35"/>
      <c r="GNG20" s="35"/>
      <c r="GNH20" s="35"/>
      <c r="GNI20" s="35"/>
      <c r="GNJ20" s="35"/>
      <c r="GNK20" s="35"/>
      <c r="GNL20" s="35"/>
      <c r="GNM20" s="35"/>
      <c r="GNN20" s="35"/>
      <c r="GNO20" s="35"/>
      <c r="GNP20" s="35"/>
      <c r="GNQ20" s="35"/>
      <c r="GNR20" s="35"/>
      <c r="GNS20" s="35"/>
      <c r="GNT20" s="35"/>
      <c r="GNU20" s="35"/>
      <c r="GNV20" s="35"/>
      <c r="GNW20" s="35"/>
      <c r="GNX20" s="35"/>
      <c r="GNY20" s="35"/>
      <c r="GNZ20" s="35"/>
      <c r="GOA20" s="35"/>
      <c r="GOB20" s="35"/>
      <c r="GOC20" s="35"/>
      <c r="GOD20" s="35"/>
      <c r="GOE20" s="35"/>
      <c r="GOF20" s="35"/>
      <c r="GOG20" s="35"/>
      <c r="GOH20" s="35"/>
      <c r="GOI20" s="35"/>
      <c r="GOJ20" s="35"/>
      <c r="GOK20" s="35"/>
      <c r="GOL20" s="35"/>
      <c r="GOM20" s="35"/>
      <c r="GON20" s="35"/>
      <c r="GOO20" s="35"/>
      <c r="GOP20" s="35"/>
      <c r="GOQ20" s="35"/>
      <c r="GOR20" s="35"/>
      <c r="GOS20" s="35"/>
      <c r="GOT20" s="35"/>
      <c r="GOU20" s="35"/>
      <c r="GOV20" s="35"/>
      <c r="GOW20" s="35"/>
      <c r="GOX20" s="35"/>
      <c r="GOY20" s="35"/>
      <c r="GOZ20" s="35"/>
      <c r="GPA20" s="35"/>
      <c r="GPB20" s="35"/>
      <c r="GPC20" s="35"/>
      <c r="GPD20" s="35"/>
      <c r="GPE20" s="35"/>
      <c r="GPF20" s="35"/>
      <c r="GPG20" s="35"/>
      <c r="GPH20" s="35"/>
      <c r="GPI20" s="35"/>
      <c r="GPJ20" s="35"/>
      <c r="GPK20" s="35"/>
      <c r="GPL20" s="35"/>
      <c r="GPM20" s="35"/>
      <c r="GPN20" s="35"/>
      <c r="GPO20" s="35"/>
      <c r="GPP20" s="35"/>
      <c r="GPQ20" s="35"/>
      <c r="GPR20" s="35"/>
      <c r="GPS20" s="35"/>
      <c r="GPT20" s="35"/>
      <c r="GPU20" s="35"/>
      <c r="GPV20" s="35"/>
      <c r="GPW20" s="35"/>
      <c r="GPX20" s="35"/>
      <c r="GPY20" s="35"/>
      <c r="GPZ20" s="35"/>
      <c r="GQA20" s="35"/>
      <c r="GQB20" s="35"/>
      <c r="GQC20" s="35"/>
      <c r="GQD20" s="35"/>
      <c r="GQE20" s="35"/>
      <c r="GQF20" s="35"/>
      <c r="GQG20" s="35"/>
      <c r="GQH20" s="35"/>
      <c r="GQI20" s="35"/>
      <c r="GQJ20" s="35"/>
      <c r="GQK20" s="35"/>
      <c r="GQL20" s="35"/>
      <c r="GQM20" s="35"/>
      <c r="GQN20" s="35"/>
      <c r="GQO20" s="35"/>
      <c r="GQP20" s="35"/>
      <c r="GQQ20" s="35"/>
      <c r="GQR20" s="35"/>
      <c r="GQS20" s="35"/>
      <c r="GQT20" s="35"/>
      <c r="GQU20" s="35"/>
      <c r="GQV20" s="35"/>
      <c r="GQW20" s="35"/>
      <c r="GQX20" s="35"/>
      <c r="GQY20" s="35"/>
      <c r="GQZ20" s="35"/>
      <c r="GRA20" s="35"/>
      <c r="GRB20" s="35"/>
      <c r="GRC20" s="35"/>
      <c r="GRD20" s="35"/>
      <c r="GRE20" s="35"/>
      <c r="GRF20" s="35"/>
      <c r="GRG20" s="35"/>
      <c r="GRH20" s="35"/>
      <c r="GRI20" s="35"/>
      <c r="GRJ20" s="35"/>
      <c r="GRK20" s="35"/>
      <c r="GRL20" s="35"/>
      <c r="GRM20" s="35"/>
      <c r="GRN20" s="35"/>
      <c r="GRO20" s="35"/>
      <c r="GRP20" s="35"/>
      <c r="GRQ20" s="35"/>
      <c r="GRR20" s="35"/>
      <c r="GRS20" s="35"/>
      <c r="GRT20" s="35"/>
      <c r="GRU20" s="35"/>
      <c r="GRV20" s="35"/>
      <c r="GRW20" s="35"/>
      <c r="GRX20" s="35"/>
      <c r="GRY20" s="35"/>
      <c r="GRZ20" s="35"/>
      <c r="GSA20" s="35"/>
      <c r="GSB20" s="35"/>
      <c r="GSC20" s="35"/>
      <c r="GSD20" s="35"/>
      <c r="GSE20" s="35"/>
      <c r="GSF20" s="35"/>
      <c r="GSG20" s="35"/>
      <c r="GSH20" s="35"/>
      <c r="GSI20" s="35"/>
      <c r="GSJ20" s="35"/>
      <c r="GSK20" s="35"/>
      <c r="GSL20" s="35"/>
      <c r="GSM20" s="35"/>
      <c r="GSN20" s="35"/>
      <c r="GSO20" s="35"/>
      <c r="GSP20" s="35"/>
      <c r="GSQ20" s="35"/>
      <c r="GSR20" s="35"/>
      <c r="GSS20" s="35"/>
      <c r="GST20" s="35"/>
      <c r="GSU20" s="35"/>
      <c r="GSV20" s="35"/>
      <c r="GSW20" s="35"/>
      <c r="GSX20" s="35"/>
      <c r="GSY20" s="35"/>
      <c r="GSZ20" s="35"/>
      <c r="GTA20" s="35"/>
      <c r="GTB20" s="35"/>
      <c r="GTC20" s="35"/>
      <c r="GTD20" s="35"/>
      <c r="GTE20" s="35"/>
      <c r="GTF20" s="35"/>
      <c r="GTG20" s="35"/>
      <c r="GTH20" s="35"/>
      <c r="GTI20" s="35"/>
      <c r="GTJ20" s="35"/>
      <c r="GTK20" s="35"/>
      <c r="GTL20" s="35"/>
      <c r="GTM20" s="35"/>
      <c r="GTN20" s="35"/>
      <c r="GTO20" s="35"/>
      <c r="GTP20" s="35"/>
      <c r="GTQ20" s="35"/>
      <c r="GTR20" s="35"/>
      <c r="GTS20" s="35"/>
      <c r="GTT20" s="35"/>
      <c r="GTU20" s="35"/>
      <c r="GTV20" s="35"/>
      <c r="GTW20" s="35"/>
      <c r="GTX20" s="35"/>
      <c r="GTY20" s="35"/>
      <c r="GTZ20" s="35"/>
      <c r="GUA20" s="35"/>
      <c r="GUB20" s="35"/>
      <c r="GUC20" s="35"/>
      <c r="GUD20" s="35"/>
      <c r="GUE20" s="35"/>
      <c r="GUF20" s="35"/>
      <c r="GUG20" s="35"/>
      <c r="GUH20" s="35"/>
      <c r="GUI20" s="35"/>
      <c r="GUJ20" s="35"/>
      <c r="GUK20" s="35"/>
      <c r="GUL20" s="35"/>
      <c r="GUM20" s="35"/>
      <c r="GUN20" s="35"/>
      <c r="GUO20" s="35"/>
      <c r="GUP20" s="35"/>
      <c r="GUQ20" s="35"/>
      <c r="GUR20" s="35"/>
      <c r="GUS20" s="35"/>
      <c r="GUT20" s="35"/>
      <c r="GUU20" s="35"/>
      <c r="GUV20" s="35"/>
      <c r="GUW20" s="35"/>
      <c r="GUX20" s="35"/>
      <c r="GUY20" s="35"/>
      <c r="GUZ20" s="35"/>
      <c r="GVA20" s="35"/>
      <c r="GVB20" s="35"/>
      <c r="GVC20" s="35"/>
      <c r="GVD20" s="35"/>
      <c r="GVE20" s="35"/>
      <c r="GVF20" s="35"/>
      <c r="GVG20" s="35"/>
      <c r="GVH20" s="35"/>
      <c r="GVI20" s="35"/>
      <c r="GVJ20" s="35"/>
      <c r="GVK20" s="35"/>
      <c r="GVL20" s="35"/>
      <c r="GVM20" s="35"/>
      <c r="GVN20" s="35"/>
      <c r="GVO20" s="35"/>
      <c r="GVP20" s="35"/>
      <c r="GVQ20" s="35"/>
      <c r="GVR20" s="35"/>
      <c r="GVS20" s="35"/>
      <c r="GVT20" s="35"/>
      <c r="GVU20" s="35"/>
      <c r="GVV20" s="35"/>
      <c r="GVW20" s="35"/>
      <c r="GVX20" s="35"/>
      <c r="GVY20" s="35"/>
      <c r="GVZ20" s="35"/>
      <c r="GWA20" s="35"/>
      <c r="GWB20" s="35"/>
      <c r="GWC20" s="35"/>
      <c r="GWD20" s="35"/>
      <c r="GWE20" s="35"/>
      <c r="GWF20" s="35"/>
      <c r="GWG20" s="35"/>
      <c r="GWH20" s="35"/>
      <c r="GWI20" s="35"/>
      <c r="GWJ20" s="35"/>
      <c r="GWK20" s="35"/>
      <c r="GWL20" s="35"/>
      <c r="GWM20" s="35"/>
      <c r="GWN20" s="35"/>
      <c r="GWO20" s="35"/>
      <c r="GWP20" s="35"/>
      <c r="GWQ20" s="35"/>
      <c r="GWR20" s="35"/>
      <c r="GWS20" s="35"/>
      <c r="GWT20" s="35"/>
      <c r="GWU20" s="35"/>
      <c r="GWV20" s="35"/>
      <c r="GWW20" s="35"/>
      <c r="GWX20" s="35"/>
      <c r="GWY20" s="35"/>
      <c r="GWZ20" s="35"/>
      <c r="GXA20" s="35"/>
      <c r="GXB20" s="35"/>
      <c r="GXC20" s="35"/>
      <c r="GXD20" s="35"/>
      <c r="GXE20" s="35"/>
      <c r="GXF20" s="35"/>
      <c r="GXG20" s="35"/>
      <c r="GXH20" s="35"/>
      <c r="GXI20" s="35"/>
      <c r="GXJ20" s="35"/>
      <c r="GXK20" s="35"/>
      <c r="GXL20" s="35"/>
      <c r="GXM20" s="35"/>
      <c r="GXN20" s="35"/>
      <c r="GXO20" s="35"/>
      <c r="GXP20" s="35"/>
      <c r="GXQ20" s="35"/>
      <c r="GXR20" s="35"/>
      <c r="GXS20" s="35"/>
      <c r="GXT20" s="35"/>
      <c r="GXU20" s="35"/>
      <c r="GXV20" s="35"/>
      <c r="GXW20" s="35"/>
      <c r="GXX20" s="35"/>
      <c r="GXY20" s="35"/>
      <c r="GXZ20" s="35"/>
      <c r="GYA20" s="35"/>
      <c r="GYB20" s="35"/>
      <c r="GYC20" s="35"/>
      <c r="GYD20" s="35"/>
      <c r="GYE20" s="35"/>
      <c r="GYF20" s="35"/>
      <c r="GYG20" s="35"/>
      <c r="GYH20" s="35"/>
      <c r="GYI20" s="35"/>
      <c r="GYJ20" s="35"/>
      <c r="GYK20" s="35"/>
      <c r="GYL20" s="35"/>
      <c r="GYM20" s="35"/>
      <c r="GYN20" s="35"/>
      <c r="GYO20" s="35"/>
      <c r="GYP20" s="35"/>
      <c r="GYQ20" s="35"/>
      <c r="GYR20" s="35"/>
      <c r="GYS20" s="35"/>
      <c r="GYT20" s="35"/>
      <c r="GYU20" s="35"/>
      <c r="GYV20" s="35"/>
      <c r="GYW20" s="35"/>
      <c r="GYX20" s="35"/>
      <c r="GYY20" s="35"/>
      <c r="GYZ20" s="35"/>
      <c r="GZA20" s="35"/>
      <c r="GZB20" s="35"/>
      <c r="GZC20" s="35"/>
      <c r="GZD20" s="35"/>
      <c r="GZE20" s="35"/>
      <c r="GZF20" s="35"/>
      <c r="GZG20" s="35"/>
      <c r="GZH20" s="35"/>
      <c r="GZI20" s="35"/>
      <c r="GZJ20" s="35"/>
      <c r="GZK20" s="35"/>
      <c r="GZL20" s="35"/>
      <c r="GZM20" s="35"/>
      <c r="GZN20" s="35"/>
      <c r="GZO20" s="35"/>
      <c r="GZP20" s="35"/>
      <c r="GZQ20" s="35"/>
      <c r="GZR20" s="35"/>
      <c r="GZS20" s="35"/>
      <c r="GZT20" s="35"/>
      <c r="GZU20" s="35"/>
      <c r="GZV20" s="35"/>
      <c r="GZW20" s="35"/>
      <c r="GZX20" s="35"/>
      <c r="GZY20" s="35"/>
      <c r="GZZ20" s="35"/>
      <c r="HAA20" s="35"/>
      <c r="HAB20" s="35"/>
      <c r="HAC20" s="35"/>
      <c r="HAD20" s="35"/>
      <c r="HAE20" s="35"/>
      <c r="HAF20" s="35"/>
      <c r="HAG20" s="35"/>
      <c r="HAH20" s="35"/>
      <c r="HAI20" s="35"/>
      <c r="HAJ20" s="35"/>
      <c r="HAK20" s="35"/>
      <c r="HAL20" s="35"/>
      <c r="HAM20" s="35"/>
      <c r="HAN20" s="35"/>
      <c r="HAO20" s="35"/>
      <c r="HAP20" s="35"/>
      <c r="HAQ20" s="35"/>
      <c r="HAR20" s="35"/>
      <c r="HAS20" s="35"/>
      <c r="HAT20" s="35"/>
      <c r="HAU20" s="35"/>
      <c r="HAV20" s="35"/>
      <c r="HAW20" s="35"/>
      <c r="HAX20" s="35"/>
      <c r="HAY20" s="35"/>
      <c r="HAZ20" s="35"/>
      <c r="HBA20" s="35"/>
      <c r="HBB20" s="35"/>
      <c r="HBC20" s="35"/>
      <c r="HBD20" s="35"/>
      <c r="HBE20" s="35"/>
      <c r="HBF20" s="35"/>
      <c r="HBG20" s="35"/>
      <c r="HBH20" s="35"/>
      <c r="HBI20" s="35"/>
      <c r="HBJ20" s="35"/>
      <c r="HBK20" s="35"/>
      <c r="HBL20" s="35"/>
      <c r="HBM20" s="35"/>
      <c r="HBN20" s="35"/>
      <c r="HBO20" s="35"/>
      <c r="HBP20" s="35"/>
      <c r="HBQ20" s="35"/>
      <c r="HBR20" s="35"/>
      <c r="HBS20" s="35"/>
      <c r="HBT20" s="35"/>
      <c r="HBU20" s="35"/>
      <c r="HBV20" s="35"/>
      <c r="HBW20" s="35"/>
      <c r="HBX20" s="35"/>
      <c r="HBY20" s="35"/>
      <c r="HBZ20" s="35"/>
      <c r="HCA20" s="35"/>
      <c r="HCB20" s="35"/>
      <c r="HCC20" s="35"/>
      <c r="HCD20" s="35"/>
      <c r="HCE20" s="35"/>
      <c r="HCF20" s="35"/>
      <c r="HCG20" s="35"/>
      <c r="HCH20" s="35"/>
      <c r="HCI20" s="35"/>
      <c r="HCJ20" s="35"/>
      <c r="HCK20" s="35"/>
      <c r="HCL20" s="35"/>
      <c r="HCM20" s="35"/>
      <c r="HCN20" s="35"/>
      <c r="HCO20" s="35"/>
      <c r="HCP20" s="35"/>
      <c r="HCQ20" s="35"/>
      <c r="HCR20" s="35"/>
      <c r="HCS20" s="35"/>
      <c r="HCT20" s="35"/>
      <c r="HCU20" s="35"/>
      <c r="HCV20" s="35"/>
      <c r="HCW20" s="35"/>
      <c r="HCX20" s="35"/>
      <c r="HCY20" s="35"/>
      <c r="HCZ20" s="35"/>
      <c r="HDA20" s="35"/>
      <c r="HDB20" s="35"/>
      <c r="HDC20" s="35"/>
      <c r="HDD20" s="35"/>
      <c r="HDE20" s="35"/>
      <c r="HDF20" s="35"/>
      <c r="HDG20" s="35"/>
      <c r="HDH20" s="35"/>
      <c r="HDI20" s="35"/>
      <c r="HDJ20" s="35"/>
      <c r="HDK20" s="35"/>
      <c r="HDL20" s="35"/>
      <c r="HDM20" s="35"/>
      <c r="HDN20" s="35"/>
      <c r="HDO20" s="35"/>
      <c r="HDP20" s="35"/>
      <c r="HDQ20" s="35"/>
      <c r="HDR20" s="35"/>
      <c r="HDS20" s="35"/>
      <c r="HDT20" s="35"/>
      <c r="HDU20" s="35"/>
      <c r="HDV20" s="35"/>
      <c r="HDW20" s="35"/>
      <c r="HDX20" s="35"/>
      <c r="HDY20" s="35"/>
      <c r="HDZ20" s="35"/>
      <c r="HEA20" s="35"/>
      <c r="HEB20" s="35"/>
      <c r="HEC20" s="35"/>
      <c r="HED20" s="35"/>
      <c r="HEE20" s="35"/>
      <c r="HEF20" s="35"/>
      <c r="HEG20" s="35"/>
      <c r="HEH20" s="35"/>
      <c r="HEI20" s="35"/>
      <c r="HEJ20" s="35"/>
      <c r="HEK20" s="35"/>
      <c r="HEL20" s="35"/>
      <c r="HEM20" s="35"/>
      <c r="HEN20" s="35"/>
      <c r="HEO20" s="35"/>
      <c r="HEP20" s="35"/>
      <c r="HEQ20" s="35"/>
      <c r="HER20" s="35"/>
      <c r="HES20" s="35"/>
      <c r="HET20" s="35"/>
      <c r="HEU20" s="35"/>
      <c r="HEV20" s="35"/>
      <c r="HEW20" s="35"/>
      <c r="HEX20" s="35"/>
      <c r="HEY20" s="35"/>
      <c r="HEZ20" s="35"/>
      <c r="HFA20" s="35"/>
      <c r="HFB20" s="35"/>
      <c r="HFC20" s="35"/>
      <c r="HFD20" s="35"/>
      <c r="HFE20" s="35"/>
      <c r="HFF20" s="35"/>
      <c r="HFG20" s="35"/>
      <c r="HFH20" s="35"/>
      <c r="HFI20" s="35"/>
      <c r="HFJ20" s="35"/>
      <c r="HFK20" s="35"/>
      <c r="HFL20" s="35"/>
      <c r="HFM20" s="35"/>
      <c r="HFN20" s="35"/>
      <c r="HFO20" s="35"/>
      <c r="HFP20" s="35"/>
      <c r="HFQ20" s="35"/>
      <c r="HFR20" s="35"/>
      <c r="HFS20" s="35"/>
      <c r="HFT20" s="35"/>
      <c r="HFU20" s="35"/>
      <c r="HFV20" s="35"/>
      <c r="HFW20" s="35"/>
      <c r="HFX20" s="35"/>
      <c r="HFY20" s="35"/>
      <c r="HFZ20" s="35"/>
      <c r="HGA20" s="35"/>
      <c r="HGB20" s="35"/>
      <c r="HGC20" s="35"/>
      <c r="HGD20" s="35"/>
      <c r="HGE20" s="35"/>
      <c r="HGF20" s="35"/>
      <c r="HGG20" s="35"/>
      <c r="HGH20" s="35"/>
      <c r="HGI20" s="35"/>
      <c r="HGJ20" s="35"/>
      <c r="HGK20" s="35"/>
      <c r="HGL20" s="35"/>
      <c r="HGM20" s="35"/>
      <c r="HGN20" s="35"/>
      <c r="HGO20" s="35"/>
      <c r="HGP20" s="35"/>
      <c r="HGQ20" s="35"/>
      <c r="HGR20" s="35"/>
      <c r="HGS20" s="35"/>
      <c r="HGT20" s="35"/>
      <c r="HGU20" s="35"/>
      <c r="HGV20" s="35"/>
      <c r="HGW20" s="35"/>
      <c r="HGX20" s="35"/>
      <c r="HGY20" s="35"/>
      <c r="HGZ20" s="35"/>
      <c r="HHA20" s="35"/>
      <c r="HHB20" s="35"/>
      <c r="HHC20" s="35"/>
      <c r="HHD20" s="35"/>
      <c r="HHE20" s="35"/>
      <c r="HHF20" s="35"/>
      <c r="HHG20" s="35"/>
      <c r="HHH20" s="35"/>
      <c r="HHI20" s="35"/>
      <c r="HHJ20" s="35"/>
      <c r="HHK20" s="35"/>
      <c r="HHL20" s="35"/>
      <c r="HHM20" s="35"/>
      <c r="HHN20" s="35"/>
      <c r="HHO20" s="35"/>
      <c r="HHP20" s="35"/>
      <c r="HHQ20" s="35"/>
      <c r="HHR20" s="35"/>
      <c r="HHS20" s="35"/>
      <c r="HHT20" s="35"/>
      <c r="HHU20" s="35"/>
      <c r="HHV20" s="35"/>
      <c r="HHW20" s="35"/>
      <c r="HHX20" s="35"/>
      <c r="HHY20" s="35"/>
      <c r="HHZ20" s="35"/>
      <c r="HIA20" s="35"/>
      <c r="HIB20" s="35"/>
      <c r="HIC20" s="35"/>
      <c r="HID20" s="35"/>
      <c r="HIE20" s="35"/>
      <c r="HIF20" s="35"/>
      <c r="HIG20" s="35"/>
      <c r="HIH20" s="35"/>
      <c r="HII20" s="35"/>
      <c r="HIJ20" s="35"/>
      <c r="HIK20" s="35"/>
      <c r="HIL20" s="35"/>
      <c r="HIM20" s="35"/>
      <c r="HIN20" s="35"/>
      <c r="HIO20" s="35"/>
      <c r="HIP20" s="35"/>
      <c r="HIQ20" s="35"/>
      <c r="HIR20" s="35"/>
      <c r="HIS20" s="35"/>
      <c r="HIT20" s="35"/>
      <c r="HIU20" s="35"/>
      <c r="HIV20" s="35"/>
      <c r="HIW20" s="35"/>
      <c r="HIX20" s="35"/>
      <c r="HIY20" s="35"/>
      <c r="HIZ20" s="35"/>
      <c r="HJA20" s="35"/>
      <c r="HJB20" s="35"/>
      <c r="HJC20" s="35"/>
      <c r="HJD20" s="35"/>
      <c r="HJE20" s="35"/>
      <c r="HJF20" s="35"/>
      <c r="HJG20" s="35"/>
      <c r="HJH20" s="35"/>
      <c r="HJI20" s="35"/>
      <c r="HJJ20" s="35"/>
      <c r="HJK20" s="35"/>
      <c r="HJL20" s="35"/>
      <c r="HJM20" s="35"/>
      <c r="HJN20" s="35"/>
      <c r="HJO20" s="35"/>
      <c r="HJP20" s="35"/>
      <c r="HJQ20" s="35"/>
      <c r="HJR20" s="35"/>
      <c r="HJS20" s="35"/>
      <c r="HJT20" s="35"/>
      <c r="HJU20" s="35"/>
      <c r="HJV20" s="35"/>
      <c r="HJW20" s="35"/>
      <c r="HJX20" s="35"/>
      <c r="HJY20" s="35"/>
      <c r="HJZ20" s="35"/>
      <c r="HKA20" s="35"/>
      <c r="HKB20" s="35"/>
      <c r="HKC20" s="35"/>
      <c r="HKD20" s="35"/>
      <c r="HKE20" s="35"/>
      <c r="HKF20" s="35"/>
      <c r="HKG20" s="35"/>
      <c r="HKH20" s="35"/>
      <c r="HKI20" s="35"/>
      <c r="HKJ20" s="35"/>
      <c r="HKK20" s="35"/>
      <c r="HKL20" s="35"/>
      <c r="HKM20" s="35"/>
      <c r="HKN20" s="35"/>
      <c r="HKO20" s="35"/>
      <c r="HKP20" s="35"/>
      <c r="HKQ20" s="35"/>
      <c r="HKR20" s="35"/>
      <c r="HKS20" s="35"/>
      <c r="HKT20" s="35"/>
      <c r="HKU20" s="35"/>
      <c r="HKV20" s="35"/>
      <c r="HKW20" s="35"/>
      <c r="HKX20" s="35"/>
      <c r="HKY20" s="35"/>
      <c r="HKZ20" s="35"/>
      <c r="HLA20" s="35"/>
      <c r="HLB20" s="35"/>
      <c r="HLC20" s="35"/>
      <c r="HLD20" s="35"/>
      <c r="HLE20" s="35"/>
      <c r="HLF20" s="35"/>
      <c r="HLG20" s="35"/>
      <c r="HLH20" s="35"/>
      <c r="HLI20" s="35"/>
      <c r="HLJ20" s="35"/>
      <c r="HLK20" s="35"/>
      <c r="HLL20" s="35"/>
      <c r="HLM20" s="35"/>
      <c r="HLN20" s="35"/>
      <c r="HLO20" s="35"/>
      <c r="HLP20" s="35"/>
      <c r="HLQ20" s="35"/>
      <c r="HLR20" s="35"/>
      <c r="HLS20" s="35"/>
      <c r="HLT20" s="35"/>
      <c r="HLU20" s="35"/>
      <c r="HLV20" s="35"/>
      <c r="HLW20" s="35"/>
      <c r="HLX20" s="35"/>
      <c r="HLY20" s="35"/>
      <c r="HLZ20" s="35"/>
      <c r="HMA20" s="35"/>
      <c r="HMB20" s="35"/>
      <c r="HMC20" s="35"/>
      <c r="HMD20" s="35"/>
      <c r="HME20" s="35"/>
      <c r="HMF20" s="35"/>
      <c r="HMG20" s="35"/>
      <c r="HMH20" s="35"/>
      <c r="HMI20" s="35"/>
      <c r="HMJ20" s="35"/>
      <c r="HMK20" s="35"/>
      <c r="HML20" s="35"/>
      <c r="HMM20" s="35"/>
      <c r="HMN20" s="35"/>
      <c r="HMO20" s="35"/>
      <c r="HMP20" s="35"/>
      <c r="HMQ20" s="35"/>
      <c r="HMR20" s="35"/>
      <c r="HMS20" s="35"/>
      <c r="HMT20" s="35"/>
      <c r="HMU20" s="35"/>
      <c r="HMV20" s="35"/>
      <c r="HMW20" s="35"/>
      <c r="HMX20" s="35"/>
      <c r="HMY20" s="35"/>
      <c r="HMZ20" s="35"/>
      <c r="HNA20" s="35"/>
      <c r="HNB20" s="35"/>
      <c r="HNC20" s="35"/>
      <c r="HND20" s="35"/>
      <c r="HNE20" s="35"/>
      <c r="HNF20" s="35"/>
      <c r="HNG20" s="35"/>
      <c r="HNH20" s="35"/>
      <c r="HNI20" s="35"/>
      <c r="HNJ20" s="35"/>
      <c r="HNK20" s="35"/>
      <c r="HNL20" s="35"/>
      <c r="HNM20" s="35"/>
      <c r="HNN20" s="35"/>
      <c r="HNO20" s="35"/>
      <c r="HNP20" s="35"/>
      <c r="HNQ20" s="35"/>
      <c r="HNR20" s="35"/>
      <c r="HNS20" s="35"/>
      <c r="HNT20" s="35"/>
      <c r="HNU20" s="35"/>
      <c r="HNV20" s="35"/>
      <c r="HNW20" s="35"/>
      <c r="HNX20" s="35"/>
      <c r="HNY20" s="35"/>
      <c r="HNZ20" s="35"/>
      <c r="HOA20" s="35"/>
      <c r="HOB20" s="35"/>
      <c r="HOC20" s="35"/>
      <c r="HOD20" s="35"/>
      <c r="HOE20" s="35"/>
      <c r="HOF20" s="35"/>
      <c r="HOG20" s="35"/>
      <c r="HOH20" s="35"/>
      <c r="HOI20" s="35"/>
      <c r="HOJ20" s="35"/>
      <c r="HOK20" s="35"/>
      <c r="HOL20" s="35"/>
      <c r="HOM20" s="35"/>
      <c r="HON20" s="35"/>
      <c r="HOO20" s="35"/>
      <c r="HOP20" s="35"/>
      <c r="HOQ20" s="35"/>
      <c r="HOR20" s="35"/>
      <c r="HOS20" s="35"/>
      <c r="HOT20" s="35"/>
      <c r="HOU20" s="35"/>
      <c r="HOV20" s="35"/>
      <c r="HOW20" s="35"/>
      <c r="HOX20" s="35"/>
      <c r="HOY20" s="35"/>
      <c r="HOZ20" s="35"/>
      <c r="HPA20" s="35"/>
      <c r="HPB20" s="35"/>
      <c r="HPC20" s="35"/>
      <c r="HPD20" s="35"/>
      <c r="HPE20" s="35"/>
      <c r="HPF20" s="35"/>
      <c r="HPG20" s="35"/>
      <c r="HPH20" s="35"/>
      <c r="HPI20" s="35"/>
      <c r="HPJ20" s="35"/>
      <c r="HPK20" s="35"/>
      <c r="HPL20" s="35"/>
      <c r="HPM20" s="35"/>
      <c r="HPN20" s="35"/>
      <c r="HPO20" s="35"/>
      <c r="HPP20" s="35"/>
      <c r="HPQ20" s="35"/>
      <c r="HPR20" s="35"/>
      <c r="HPS20" s="35"/>
      <c r="HPT20" s="35"/>
      <c r="HPU20" s="35"/>
      <c r="HPV20" s="35"/>
      <c r="HPW20" s="35"/>
      <c r="HPX20" s="35"/>
      <c r="HPY20" s="35"/>
      <c r="HPZ20" s="35"/>
      <c r="HQA20" s="35"/>
      <c r="HQB20" s="35"/>
      <c r="HQC20" s="35"/>
      <c r="HQD20" s="35"/>
      <c r="HQE20" s="35"/>
      <c r="HQF20" s="35"/>
      <c r="HQG20" s="35"/>
      <c r="HQH20" s="35"/>
      <c r="HQI20" s="35"/>
      <c r="HQJ20" s="35"/>
      <c r="HQK20" s="35"/>
      <c r="HQL20" s="35"/>
      <c r="HQM20" s="35"/>
      <c r="HQN20" s="35"/>
      <c r="HQO20" s="35"/>
      <c r="HQP20" s="35"/>
      <c r="HQQ20" s="35"/>
      <c r="HQR20" s="35"/>
      <c r="HQS20" s="35"/>
      <c r="HQT20" s="35"/>
      <c r="HQU20" s="35"/>
      <c r="HQV20" s="35"/>
      <c r="HQW20" s="35"/>
      <c r="HQX20" s="35"/>
      <c r="HQY20" s="35"/>
      <c r="HQZ20" s="35"/>
      <c r="HRA20" s="35"/>
      <c r="HRB20" s="35"/>
      <c r="HRC20" s="35"/>
      <c r="HRD20" s="35"/>
      <c r="HRE20" s="35"/>
      <c r="HRF20" s="35"/>
      <c r="HRG20" s="35"/>
      <c r="HRH20" s="35"/>
      <c r="HRI20" s="35"/>
      <c r="HRJ20" s="35"/>
      <c r="HRK20" s="35"/>
      <c r="HRL20" s="35"/>
      <c r="HRM20" s="35"/>
      <c r="HRN20" s="35"/>
      <c r="HRO20" s="35"/>
      <c r="HRP20" s="35"/>
      <c r="HRQ20" s="35"/>
      <c r="HRR20" s="35"/>
      <c r="HRS20" s="35"/>
      <c r="HRT20" s="35"/>
      <c r="HRU20" s="35"/>
      <c r="HRV20" s="35"/>
      <c r="HRW20" s="35"/>
      <c r="HRX20" s="35"/>
      <c r="HRY20" s="35"/>
      <c r="HRZ20" s="35"/>
      <c r="HSA20" s="35"/>
      <c r="HSB20" s="35"/>
      <c r="HSC20" s="35"/>
      <c r="HSD20" s="35"/>
      <c r="HSE20" s="35"/>
      <c r="HSF20" s="35"/>
      <c r="HSG20" s="35"/>
      <c r="HSH20" s="35"/>
      <c r="HSI20" s="35"/>
      <c r="HSJ20" s="35"/>
      <c r="HSK20" s="35"/>
      <c r="HSL20" s="35"/>
      <c r="HSM20" s="35"/>
      <c r="HSN20" s="35"/>
      <c r="HSO20" s="35"/>
      <c r="HSP20" s="35"/>
      <c r="HSQ20" s="35"/>
      <c r="HSR20" s="35"/>
      <c r="HSS20" s="35"/>
      <c r="HST20" s="35"/>
      <c r="HSU20" s="35"/>
      <c r="HSV20" s="35"/>
      <c r="HSW20" s="35"/>
      <c r="HSX20" s="35"/>
      <c r="HSY20" s="35"/>
      <c r="HSZ20" s="35"/>
      <c r="HTA20" s="35"/>
      <c r="HTB20" s="35"/>
      <c r="HTC20" s="35"/>
      <c r="HTD20" s="35"/>
      <c r="HTE20" s="35"/>
      <c r="HTF20" s="35"/>
      <c r="HTG20" s="35"/>
      <c r="HTH20" s="35"/>
      <c r="HTI20" s="35"/>
      <c r="HTJ20" s="35"/>
      <c r="HTK20" s="35"/>
      <c r="HTL20" s="35"/>
      <c r="HTM20" s="35"/>
      <c r="HTN20" s="35"/>
      <c r="HTO20" s="35"/>
      <c r="HTP20" s="35"/>
      <c r="HTQ20" s="35"/>
      <c r="HTR20" s="35"/>
      <c r="HTS20" s="35"/>
      <c r="HTT20" s="35"/>
      <c r="HTU20" s="35"/>
      <c r="HTV20" s="35"/>
      <c r="HTW20" s="35"/>
      <c r="HTX20" s="35"/>
      <c r="HTY20" s="35"/>
      <c r="HTZ20" s="35"/>
      <c r="HUA20" s="35"/>
      <c r="HUB20" s="35"/>
      <c r="HUC20" s="35"/>
      <c r="HUD20" s="35"/>
      <c r="HUE20" s="35"/>
      <c r="HUF20" s="35"/>
      <c r="HUG20" s="35"/>
      <c r="HUH20" s="35"/>
      <c r="HUI20" s="35"/>
      <c r="HUJ20" s="35"/>
      <c r="HUK20" s="35"/>
      <c r="HUL20" s="35"/>
      <c r="HUM20" s="35"/>
      <c r="HUN20" s="35"/>
      <c r="HUO20" s="35"/>
      <c r="HUP20" s="35"/>
      <c r="HUQ20" s="35"/>
      <c r="HUR20" s="35"/>
      <c r="HUS20" s="35"/>
      <c r="HUT20" s="35"/>
      <c r="HUU20" s="35"/>
      <c r="HUV20" s="35"/>
      <c r="HUW20" s="35"/>
      <c r="HUX20" s="35"/>
      <c r="HUY20" s="35"/>
      <c r="HUZ20" s="35"/>
      <c r="HVA20" s="35"/>
      <c r="HVB20" s="35"/>
      <c r="HVC20" s="35"/>
      <c r="HVD20" s="35"/>
      <c r="HVE20" s="35"/>
      <c r="HVF20" s="35"/>
      <c r="HVG20" s="35"/>
      <c r="HVH20" s="35"/>
      <c r="HVI20" s="35"/>
      <c r="HVJ20" s="35"/>
      <c r="HVK20" s="35"/>
      <c r="HVL20" s="35"/>
      <c r="HVM20" s="35"/>
      <c r="HVN20" s="35"/>
      <c r="HVO20" s="35"/>
      <c r="HVP20" s="35"/>
      <c r="HVQ20" s="35"/>
      <c r="HVR20" s="35"/>
      <c r="HVS20" s="35"/>
      <c r="HVT20" s="35"/>
      <c r="HVU20" s="35"/>
      <c r="HVV20" s="35"/>
      <c r="HVW20" s="35"/>
      <c r="HVX20" s="35"/>
      <c r="HVY20" s="35"/>
      <c r="HVZ20" s="35"/>
      <c r="HWA20" s="35"/>
      <c r="HWB20" s="35"/>
      <c r="HWC20" s="35"/>
      <c r="HWD20" s="35"/>
      <c r="HWE20" s="35"/>
      <c r="HWF20" s="35"/>
      <c r="HWG20" s="35"/>
      <c r="HWH20" s="35"/>
      <c r="HWI20" s="35"/>
      <c r="HWJ20" s="35"/>
      <c r="HWK20" s="35"/>
      <c r="HWL20" s="35"/>
      <c r="HWM20" s="35"/>
      <c r="HWN20" s="35"/>
      <c r="HWO20" s="35"/>
      <c r="HWP20" s="35"/>
      <c r="HWQ20" s="35"/>
      <c r="HWR20" s="35"/>
      <c r="HWS20" s="35"/>
      <c r="HWT20" s="35"/>
      <c r="HWU20" s="35"/>
      <c r="HWV20" s="35"/>
      <c r="HWW20" s="35"/>
      <c r="HWX20" s="35"/>
      <c r="HWY20" s="35"/>
      <c r="HWZ20" s="35"/>
      <c r="HXA20" s="35"/>
      <c r="HXB20" s="35"/>
      <c r="HXC20" s="35"/>
      <c r="HXD20" s="35"/>
      <c r="HXE20" s="35"/>
      <c r="HXF20" s="35"/>
      <c r="HXG20" s="35"/>
      <c r="HXH20" s="35"/>
      <c r="HXI20" s="35"/>
      <c r="HXJ20" s="35"/>
      <c r="HXK20" s="35"/>
      <c r="HXL20" s="35"/>
      <c r="HXM20" s="35"/>
      <c r="HXN20" s="35"/>
      <c r="HXO20" s="35"/>
      <c r="HXP20" s="35"/>
      <c r="HXQ20" s="35"/>
      <c r="HXR20" s="35"/>
      <c r="HXS20" s="35"/>
      <c r="HXT20" s="35"/>
      <c r="HXU20" s="35"/>
      <c r="HXV20" s="35"/>
      <c r="HXW20" s="35"/>
      <c r="HXX20" s="35"/>
      <c r="HXY20" s="35"/>
      <c r="HXZ20" s="35"/>
      <c r="HYA20" s="35"/>
      <c r="HYB20" s="35"/>
      <c r="HYC20" s="35"/>
      <c r="HYD20" s="35"/>
      <c r="HYE20" s="35"/>
      <c r="HYF20" s="35"/>
      <c r="HYG20" s="35"/>
      <c r="HYH20" s="35"/>
      <c r="HYI20" s="35"/>
      <c r="HYJ20" s="35"/>
      <c r="HYK20" s="35"/>
      <c r="HYL20" s="35"/>
      <c r="HYM20" s="35"/>
      <c r="HYN20" s="35"/>
      <c r="HYO20" s="35"/>
      <c r="HYP20" s="35"/>
      <c r="HYQ20" s="35"/>
      <c r="HYR20" s="35"/>
      <c r="HYS20" s="35"/>
      <c r="HYT20" s="35"/>
      <c r="HYU20" s="35"/>
      <c r="HYV20" s="35"/>
      <c r="HYW20" s="35"/>
      <c r="HYX20" s="35"/>
      <c r="HYY20" s="35"/>
      <c r="HYZ20" s="35"/>
      <c r="HZA20" s="35"/>
      <c r="HZB20" s="35"/>
      <c r="HZC20" s="35"/>
      <c r="HZD20" s="35"/>
      <c r="HZE20" s="35"/>
      <c r="HZF20" s="35"/>
      <c r="HZG20" s="35"/>
      <c r="HZH20" s="35"/>
      <c r="HZI20" s="35"/>
      <c r="HZJ20" s="35"/>
      <c r="HZK20" s="35"/>
      <c r="HZL20" s="35"/>
      <c r="HZM20" s="35"/>
      <c r="HZN20" s="35"/>
      <c r="HZO20" s="35"/>
      <c r="HZP20" s="35"/>
      <c r="HZQ20" s="35"/>
      <c r="HZR20" s="35"/>
      <c r="HZS20" s="35"/>
      <c r="HZT20" s="35"/>
      <c r="HZU20" s="35"/>
      <c r="HZV20" s="35"/>
      <c r="HZW20" s="35"/>
      <c r="HZX20" s="35"/>
      <c r="HZY20" s="35"/>
      <c r="HZZ20" s="35"/>
      <c r="IAA20" s="35"/>
      <c r="IAB20" s="35"/>
      <c r="IAC20" s="35"/>
      <c r="IAD20" s="35"/>
      <c r="IAE20" s="35"/>
      <c r="IAF20" s="35"/>
      <c r="IAG20" s="35"/>
      <c r="IAH20" s="35"/>
      <c r="IAI20" s="35"/>
      <c r="IAJ20" s="35"/>
      <c r="IAK20" s="35"/>
      <c r="IAL20" s="35"/>
      <c r="IAM20" s="35"/>
      <c r="IAN20" s="35"/>
      <c r="IAO20" s="35"/>
      <c r="IAP20" s="35"/>
      <c r="IAQ20" s="35"/>
      <c r="IAR20" s="35"/>
      <c r="IAS20" s="35"/>
      <c r="IAT20" s="35"/>
      <c r="IAU20" s="35"/>
      <c r="IAV20" s="35"/>
      <c r="IAW20" s="35"/>
      <c r="IAX20" s="35"/>
      <c r="IAY20" s="35"/>
      <c r="IAZ20" s="35"/>
      <c r="IBA20" s="35"/>
      <c r="IBB20" s="35"/>
      <c r="IBC20" s="35"/>
      <c r="IBD20" s="35"/>
      <c r="IBE20" s="35"/>
      <c r="IBF20" s="35"/>
      <c r="IBG20" s="35"/>
      <c r="IBH20" s="35"/>
      <c r="IBI20" s="35"/>
      <c r="IBJ20" s="35"/>
      <c r="IBK20" s="35"/>
      <c r="IBL20" s="35"/>
      <c r="IBM20" s="35"/>
      <c r="IBN20" s="35"/>
      <c r="IBO20" s="35"/>
      <c r="IBP20" s="35"/>
      <c r="IBQ20" s="35"/>
      <c r="IBR20" s="35"/>
      <c r="IBS20" s="35"/>
      <c r="IBT20" s="35"/>
      <c r="IBU20" s="35"/>
      <c r="IBV20" s="35"/>
      <c r="IBW20" s="35"/>
      <c r="IBX20" s="35"/>
      <c r="IBY20" s="35"/>
      <c r="IBZ20" s="35"/>
      <c r="ICA20" s="35"/>
      <c r="ICB20" s="35"/>
      <c r="ICC20" s="35"/>
      <c r="ICD20" s="35"/>
      <c r="ICE20" s="35"/>
      <c r="ICF20" s="35"/>
      <c r="ICG20" s="35"/>
      <c r="ICH20" s="35"/>
      <c r="ICI20" s="35"/>
      <c r="ICJ20" s="35"/>
      <c r="ICK20" s="35"/>
      <c r="ICL20" s="35"/>
      <c r="ICM20" s="35"/>
      <c r="ICN20" s="35"/>
      <c r="ICO20" s="35"/>
      <c r="ICP20" s="35"/>
      <c r="ICQ20" s="35"/>
      <c r="ICR20" s="35"/>
      <c r="ICS20" s="35"/>
      <c r="ICT20" s="35"/>
      <c r="ICU20" s="35"/>
      <c r="ICV20" s="35"/>
      <c r="ICW20" s="35"/>
      <c r="ICX20" s="35"/>
      <c r="ICY20" s="35"/>
      <c r="ICZ20" s="35"/>
      <c r="IDA20" s="35"/>
      <c r="IDB20" s="35"/>
      <c r="IDC20" s="35"/>
      <c r="IDD20" s="35"/>
      <c r="IDE20" s="35"/>
      <c r="IDF20" s="35"/>
      <c r="IDG20" s="35"/>
      <c r="IDH20" s="35"/>
      <c r="IDI20" s="35"/>
      <c r="IDJ20" s="35"/>
      <c r="IDK20" s="35"/>
      <c r="IDL20" s="35"/>
      <c r="IDM20" s="35"/>
      <c r="IDN20" s="35"/>
      <c r="IDO20" s="35"/>
      <c r="IDP20" s="35"/>
      <c r="IDQ20" s="35"/>
      <c r="IDR20" s="35"/>
      <c r="IDS20" s="35"/>
      <c r="IDT20" s="35"/>
      <c r="IDU20" s="35"/>
      <c r="IDV20" s="35"/>
      <c r="IDW20" s="35"/>
      <c r="IDX20" s="35"/>
      <c r="IDY20" s="35"/>
      <c r="IDZ20" s="35"/>
      <c r="IEA20" s="35"/>
      <c r="IEB20" s="35"/>
      <c r="IEC20" s="35"/>
      <c r="IED20" s="35"/>
      <c r="IEE20" s="35"/>
      <c r="IEF20" s="35"/>
      <c r="IEG20" s="35"/>
      <c r="IEH20" s="35"/>
      <c r="IEI20" s="35"/>
      <c r="IEJ20" s="35"/>
      <c r="IEK20" s="35"/>
      <c r="IEL20" s="35"/>
      <c r="IEM20" s="35"/>
      <c r="IEN20" s="35"/>
      <c r="IEO20" s="35"/>
      <c r="IEP20" s="35"/>
      <c r="IEQ20" s="35"/>
      <c r="IER20" s="35"/>
      <c r="IES20" s="35"/>
      <c r="IET20" s="35"/>
      <c r="IEU20" s="35"/>
      <c r="IEV20" s="35"/>
      <c r="IEW20" s="35"/>
      <c r="IEX20" s="35"/>
      <c r="IEY20" s="35"/>
      <c r="IEZ20" s="35"/>
      <c r="IFA20" s="35"/>
      <c r="IFB20" s="35"/>
      <c r="IFC20" s="35"/>
      <c r="IFD20" s="35"/>
      <c r="IFE20" s="35"/>
      <c r="IFF20" s="35"/>
      <c r="IFG20" s="35"/>
      <c r="IFH20" s="35"/>
      <c r="IFI20" s="35"/>
      <c r="IFJ20" s="35"/>
      <c r="IFK20" s="35"/>
      <c r="IFL20" s="35"/>
      <c r="IFM20" s="35"/>
      <c r="IFN20" s="35"/>
      <c r="IFO20" s="35"/>
      <c r="IFP20" s="35"/>
      <c r="IFQ20" s="35"/>
      <c r="IFR20" s="35"/>
      <c r="IFS20" s="35"/>
      <c r="IFT20" s="35"/>
      <c r="IFU20" s="35"/>
      <c r="IFV20" s="35"/>
      <c r="IFW20" s="35"/>
      <c r="IFX20" s="35"/>
      <c r="IFY20" s="35"/>
      <c r="IFZ20" s="35"/>
      <c r="IGA20" s="35"/>
      <c r="IGB20" s="35"/>
      <c r="IGC20" s="35"/>
      <c r="IGD20" s="35"/>
      <c r="IGE20" s="35"/>
      <c r="IGF20" s="35"/>
      <c r="IGG20" s="35"/>
      <c r="IGH20" s="35"/>
      <c r="IGI20" s="35"/>
      <c r="IGJ20" s="35"/>
      <c r="IGK20" s="35"/>
      <c r="IGL20" s="35"/>
      <c r="IGM20" s="35"/>
      <c r="IGN20" s="35"/>
      <c r="IGO20" s="35"/>
      <c r="IGP20" s="35"/>
      <c r="IGQ20" s="35"/>
      <c r="IGR20" s="35"/>
      <c r="IGS20" s="35"/>
      <c r="IGT20" s="35"/>
      <c r="IGU20" s="35"/>
      <c r="IGV20" s="35"/>
      <c r="IGW20" s="35"/>
      <c r="IGX20" s="35"/>
      <c r="IGY20" s="35"/>
      <c r="IGZ20" s="35"/>
      <c r="IHA20" s="35"/>
      <c r="IHB20" s="35"/>
      <c r="IHC20" s="35"/>
      <c r="IHD20" s="35"/>
      <c r="IHE20" s="35"/>
      <c r="IHF20" s="35"/>
      <c r="IHG20" s="35"/>
      <c r="IHH20" s="35"/>
      <c r="IHI20" s="35"/>
      <c r="IHJ20" s="35"/>
      <c r="IHK20" s="35"/>
      <c r="IHL20" s="35"/>
      <c r="IHM20" s="35"/>
      <c r="IHN20" s="35"/>
      <c r="IHO20" s="35"/>
      <c r="IHP20" s="35"/>
      <c r="IHQ20" s="35"/>
      <c r="IHR20" s="35"/>
      <c r="IHS20" s="35"/>
      <c r="IHT20" s="35"/>
      <c r="IHU20" s="35"/>
      <c r="IHV20" s="35"/>
      <c r="IHW20" s="35"/>
      <c r="IHX20" s="35"/>
      <c r="IHY20" s="35"/>
      <c r="IHZ20" s="35"/>
      <c r="IIA20" s="35"/>
      <c r="IIB20" s="35"/>
      <c r="IIC20" s="35"/>
      <c r="IID20" s="35"/>
      <c r="IIE20" s="35"/>
      <c r="IIF20" s="35"/>
      <c r="IIG20" s="35"/>
      <c r="IIH20" s="35"/>
      <c r="III20" s="35"/>
      <c r="IIJ20" s="35"/>
      <c r="IIK20" s="35"/>
      <c r="IIL20" s="35"/>
      <c r="IIM20" s="35"/>
      <c r="IIN20" s="35"/>
      <c r="IIO20" s="35"/>
      <c r="IIP20" s="35"/>
      <c r="IIQ20" s="35"/>
      <c r="IIR20" s="35"/>
      <c r="IIS20" s="35"/>
      <c r="IIT20" s="35"/>
      <c r="IIU20" s="35"/>
      <c r="IIV20" s="35"/>
      <c r="IIW20" s="35"/>
      <c r="IIX20" s="35"/>
      <c r="IIY20" s="35"/>
      <c r="IIZ20" s="35"/>
      <c r="IJA20" s="35"/>
      <c r="IJB20" s="35"/>
      <c r="IJC20" s="35"/>
      <c r="IJD20" s="35"/>
      <c r="IJE20" s="35"/>
      <c r="IJF20" s="35"/>
      <c r="IJG20" s="35"/>
      <c r="IJH20" s="35"/>
      <c r="IJI20" s="35"/>
      <c r="IJJ20" s="35"/>
      <c r="IJK20" s="35"/>
      <c r="IJL20" s="35"/>
      <c r="IJM20" s="35"/>
      <c r="IJN20" s="35"/>
      <c r="IJO20" s="35"/>
      <c r="IJP20" s="35"/>
      <c r="IJQ20" s="35"/>
      <c r="IJR20" s="35"/>
      <c r="IJS20" s="35"/>
      <c r="IJT20" s="35"/>
      <c r="IJU20" s="35"/>
      <c r="IJV20" s="35"/>
      <c r="IJW20" s="35"/>
      <c r="IJX20" s="35"/>
      <c r="IJY20" s="35"/>
      <c r="IJZ20" s="35"/>
      <c r="IKA20" s="35"/>
      <c r="IKB20" s="35"/>
      <c r="IKC20" s="35"/>
      <c r="IKD20" s="35"/>
      <c r="IKE20" s="35"/>
      <c r="IKF20" s="35"/>
      <c r="IKG20" s="35"/>
      <c r="IKH20" s="35"/>
      <c r="IKI20" s="35"/>
      <c r="IKJ20" s="35"/>
      <c r="IKK20" s="35"/>
      <c r="IKL20" s="35"/>
      <c r="IKM20" s="35"/>
      <c r="IKN20" s="35"/>
      <c r="IKO20" s="35"/>
      <c r="IKP20" s="35"/>
      <c r="IKQ20" s="35"/>
      <c r="IKR20" s="35"/>
      <c r="IKS20" s="35"/>
      <c r="IKT20" s="35"/>
      <c r="IKU20" s="35"/>
      <c r="IKV20" s="35"/>
      <c r="IKW20" s="35"/>
      <c r="IKX20" s="35"/>
      <c r="IKY20" s="35"/>
      <c r="IKZ20" s="35"/>
      <c r="ILA20" s="35"/>
      <c r="ILB20" s="35"/>
      <c r="ILC20" s="35"/>
      <c r="ILD20" s="35"/>
      <c r="ILE20" s="35"/>
      <c r="ILF20" s="35"/>
      <c r="ILG20" s="35"/>
      <c r="ILH20" s="35"/>
      <c r="ILI20" s="35"/>
      <c r="ILJ20" s="35"/>
      <c r="ILK20" s="35"/>
      <c r="ILL20" s="35"/>
      <c r="ILM20" s="35"/>
      <c r="ILN20" s="35"/>
      <c r="ILO20" s="35"/>
      <c r="ILP20" s="35"/>
      <c r="ILQ20" s="35"/>
      <c r="ILR20" s="35"/>
      <c r="ILS20" s="35"/>
      <c r="ILT20" s="35"/>
      <c r="ILU20" s="35"/>
      <c r="ILV20" s="35"/>
      <c r="ILW20" s="35"/>
      <c r="ILX20" s="35"/>
      <c r="ILY20" s="35"/>
      <c r="ILZ20" s="35"/>
      <c r="IMA20" s="35"/>
      <c r="IMB20" s="35"/>
      <c r="IMC20" s="35"/>
      <c r="IMD20" s="35"/>
      <c r="IME20" s="35"/>
      <c r="IMF20" s="35"/>
      <c r="IMG20" s="35"/>
      <c r="IMH20" s="35"/>
      <c r="IMI20" s="35"/>
      <c r="IMJ20" s="35"/>
      <c r="IMK20" s="35"/>
      <c r="IML20" s="35"/>
      <c r="IMM20" s="35"/>
      <c r="IMN20" s="35"/>
      <c r="IMO20" s="35"/>
      <c r="IMP20" s="35"/>
      <c r="IMQ20" s="35"/>
      <c r="IMR20" s="35"/>
      <c r="IMS20" s="35"/>
      <c r="IMT20" s="35"/>
      <c r="IMU20" s="35"/>
      <c r="IMV20" s="35"/>
      <c r="IMW20" s="35"/>
      <c r="IMX20" s="35"/>
      <c r="IMY20" s="35"/>
      <c r="IMZ20" s="35"/>
      <c r="INA20" s="35"/>
      <c r="INB20" s="35"/>
      <c r="INC20" s="35"/>
      <c r="IND20" s="35"/>
      <c r="INE20" s="35"/>
      <c r="INF20" s="35"/>
      <c r="ING20" s="35"/>
      <c r="INH20" s="35"/>
      <c r="INI20" s="35"/>
      <c r="INJ20" s="35"/>
      <c r="INK20" s="35"/>
      <c r="INL20" s="35"/>
      <c r="INM20" s="35"/>
      <c r="INN20" s="35"/>
      <c r="INO20" s="35"/>
      <c r="INP20" s="35"/>
      <c r="INQ20" s="35"/>
      <c r="INR20" s="35"/>
      <c r="INS20" s="35"/>
      <c r="INT20" s="35"/>
      <c r="INU20" s="35"/>
      <c r="INV20" s="35"/>
      <c r="INW20" s="35"/>
      <c r="INX20" s="35"/>
      <c r="INY20" s="35"/>
      <c r="INZ20" s="35"/>
      <c r="IOA20" s="35"/>
      <c r="IOB20" s="35"/>
      <c r="IOC20" s="35"/>
      <c r="IOD20" s="35"/>
      <c r="IOE20" s="35"/>
      <c r="IOF20" s="35"/>
      <c r="IOG20" s="35"/>
      <c r="IOH20" s="35"/>
      <c r="IOI20" s="35"/>
      <c r="IOJ20" s="35"/>
      <c r="IOK20" s="35"/>
      <c r="IOL20" s="35"/>
      <c r="IOM20" s="35"/>
      <c r="ION20" s="35"/>
      <c r="IOO20" s="35"/>
      <c r="IOP20" s="35"/>
      <c r="IOQ20" s="35"/>
      <c r="IOR20" s="35"/>
      <c r="IOS20" s="35"/>
      <c r="IOT20" s="35"/>
      <c r="IOU20" s="35"/>
      <c r="IOV20" s="35"/>
      <c r="IOW20" s="35"/>
      <c r="IOX20" s="35"/>
      <c r="IOY20" s="35"/>
      <c r="IOZ20" s="35"/>
      <c r="IPA20" s="35"/>
      <c r="IPB20" s="35"/>
      <c r="IPC20" s="35"/>
      <c r="IPD20" s="35"/>
      <c r="IPE20" s="35"/>
      <c r="IPF20" s="35"/>
      <c r="IPG20" s="35"/>
      <c r="IPH20" s="35"/>
      <c r="IPI20" s="35"/>
      <c r="IPJ20" s="35"/>
      <c r="IPK20" s="35"/>
      <c r="IPL20" s="35"/>
      <c r="IPM20" s="35"/>
      <c r="IPN20" s="35"/>
      <c r="IPO20" s="35"/>
      <c r="IPP20" s="35"/>
      <c r="IPQ20" s="35"/>
      <c r="IPR20" s="35"/>
      <c r="IPS20" s="35"/>
      <c r="IPT20" s="35"/>
      <c r="IPU20" s="35"/>
      <c r="IPV20" s="35"/>
      <c r="IPW20" s="35"/>
      <c r="IPX20" s="35"/>
      <c r="IPY20" s="35"/>
      <c r="IPZ20" s="35"/>
      <c r="IQA20" s="35"/>
      <c r="IQB20" s="35"/>
      <c r="IQC20" s="35"/>
      <c r="IQD20" s="35"/>
      <c r="IQE20" s="35"/>
      <c r="IQF20" s="35"/>
      <c r="IQG20" s="35"/>
      <c r="IQH20" s="35"/>
      <c r="IQI20" s="35"/>
      <c r="IQJ20" s="35"/>
      <c r="IQK20" s="35"/>
      <c r="IQL20" s="35"/>
      <c r="IQM20" s="35"/>
      <c r="IQN20" s="35"/>
      <c r="IQO20" s="35"/>
      <c r="IQP20" s="35"/>
      <c r="IQQ20" s="35"/>
      <c r="IQR20" s="35"/>
      <c r="IQS20" s="35"/>
      <c r="IQT20" s="35"/>
      <c r="IQU20" s="35"/>
      <c r="IQV20" s="35"/>
      <c r="IQW20" s="35"/>
      <c r="IQX20" s="35"/>
      <c r="IQY20" s="35"/>
      <c r="IQZ20" s="35"/>
      <c r="IRA20" s="35"/>
      <c r="IRB20" s="35"/>
      <c r="IRC20" s="35"/>
      <c r="IRD20" s="35"/>
      <c r="IRE20" s="35"/>
      <c r="IRF20" s="35"/>
      <c r="IRG20" s="35"/>
      <c r="IRH20" s="35"/>
      <c r="IRI20" s="35"/>
      <c r="IRJ20" s="35"/>
      <c r="IRK20" s="35"/>
      <c r="IRL20" s="35"/>
      <c r="IRM20" s="35"/>
      <c r="IRN20" s="35"/>
      <c r="IRO20" s="35"/>
      <c r="IRP20" s="35"/>
      <c r="IRQ20" s="35"/>
      <c r="IRR20" s="35"/>
      <c r="IRS20" s="35"/>
      <c r="IRT20" s="35"/>
      <c r="IRU20" s="35"/>
      <c r="IRV20" s="35"/>
      <c r="IRW20" s="35"/>
      <c r="IRX20" s="35"/>
      <c r="IRY20" s="35"/>
      <c r="IRZ20" s="35"/>
      <c r="ISA20" s="35"/>
      <c r="ISB20" s="35"/>
      <c r="ISC20" s="35"/>
      <c r="ISD20" s="35"/>
      <c r="ISE20" s="35"/>
      <c r="ISF20" s="35"/>
      <c r="ISG20" s="35"/>
      <c r="ISH20" s="35"/>
      <c r="ISI20" s="35"/>
      <c r="ISJ20" s="35"/>
      <c r="ISK20" s="35"/>
      <c r="ISL20" s="35"/>
      <c r="ISM20" s="35"/>
      <c r="ISN20" s="35"/>
      <c r="ISO20" s="35"/>
      <c r="ISP20" s="35"/>
      <c r="ISQ20" s="35"/>
      <c r="ISR20" s="35"/>
      <c r="ISS20" s="35"/>
      <c r="IST20" s="35"/>
      <c r="ISU20" s="35"/>
      <c r="ISV20" s="35"/>
      <c r="ISW20" s="35"/>
      <c r="ISX20" s="35"/>
      <c r="ISY20" s="35"/>
      <c r="ISZ20" s="35"/>
      <c r="ITA20" s="35"/>
      <c r="ITB20" s="35"/>
      <c r="ITC20" s="35"/>
      <c r="ITD20" s="35"/>
      <c r="ITE20" s="35"/>
      <c r="ITF20" s="35"/>
      <c r="ITG20" s="35"/>
      <c r="ITH20" s="35"/>
      <c r="ITI20" s="35"/>
      <c r="ITJ20" s="35"/>
      <c r="ITK20" s="35"/>
      <c r="ITL20" s="35"/>
      <c r="ITM20" s="35"/>
      <c r="ITN20" s="35"/>
      <c r="ITO20" s="35"/>
      <c r="ITP20" s="35"/>
      <c r="ITQ20" s="35"/>
      <c r="ITR20" s="35"/>
      <c r="ITS20" s="35"/>
      <c r="ITT20" s="35"/>
      <c r="ITU20" s="35"/>
      <c r="ITV20" s="35"/>
      <c r="ITW20" s="35"/>
      <c r="ITX20" s="35"/>
      <c r="ITY20" s="35"/>
      <c r="ITZ20" s="35"/>
      <c r="IUA20" s="35"/>
      <c r="IUB20" s="35"/>
      <c r="IUC20" s="35"/>
      <c r="IUD20" s="35"/>
      <c r="IUE20" s="35"/>
      <c r="IUF20" s="35"/>
      <c r="IUG20" s="35"/>
      <c r="IUH20" s="35"/>
      <c r="IUI20" s="35"/>
      <c r="IUJ20" s="35"/>
      <c r="IUK20" s="35"/>
      <c r="IUL20" s="35"/>
      <c r="IUM20" s="35"/>
      <c r="IUN20" s="35"/>
      <c r="IUO20" s="35"/>
      <c r="IUP20" s="35"/>
      <c r="IUQ20" s="35"/>
      <c r="IUR20" s="35"/>
      <c r="IUS20" s="35"/>
      <c r="IUT20" s="35"/>
      <c r="IUU20" s="35"/>
      <c r="IUV20" s="35"/>
      <c r="IUW20" s="35"/>
      <c r="IUX20" s="35"/>
      <c r="IUY20" s="35"/>
      <c r="IUZ20" s="35"/>
      <c r="IVA20" s="35"/>
      <c r="IVB20" s="35"/>
      <c r="IVC20" s="35"/>
      <c r="IVD20" s="35"/>
      <c r="IVE20" s="35"/>
      <c r="IVF20" s="35"/>
      <c r="IVG20" s="35"/>
      <c r="IVH20" s="35"/>
      <c r="IVI20" s="35"/>
      <c r="IVJ20" s="35"/>
      <c r="IVK20" s="35"/>
      <c r="IVL20" s="35"/>
      <c r="IVM20" s="35"/>
      <c r="IVN20" s="35"/>
      <c r="IVO20" s="35"/>
      <c r="IVP20" s="35"/>
      <c r="IVQ20" s="35"/>
      <c r="IVR20" s="35"/>
      <c r="IVS20" s="35"/>
      <c r="IVT20" s="35"/>
      <c r="IVU20" s="35"/>
      <c r="IVV20" s="35"/>
      <c r="IVW20" s="35"/>
      <c r="IVX20" s="35"/>
      <c r="IVY20" s="35"/>
      <c r="IVZ20" s="35"/>
      <c r="IWA20" s="35"/>
      <c r="IWB20" s="35"/>
      <c r="IWC20" s="35"/>
      <c r="IWD20" s="35"/>
      <c r="IWE20" s="35"/>
      <c r="IWF20" s="35"/>
      <c r="IWG20" s="35"/>
      <c r="IWH20" s="35"/>
      <c r="IWI20" s="35"/>
      <c r="IWJ20" s="35"/>
      <c r="IWK20" s="35"/>
      <c r="IWL20" s="35"/>
      <c r="IWM20" s="35"/>
      <c r="IWN20" s="35"/>
      <c r="IWO20" s="35"/>
      <c r="IWP20" s="35"/>
      <c r="IWQ20" s="35"/>
      <c r="IWR20" s="35"/>
      <c r="IWS20" s="35"/>
      <c r="IWT20" s="35"/>
      <c r="IWU20" s="35"/>
      <c r="IWV20" s="35"/>
      <c r="IWW20" s="35"/>
      <c r="IWX20" s="35"/>
      <c r="IWY20" s="35"/>
      <c r="IWZ20" s="35"/>
      <c r="IXA20" s="35"/>
      <c r="IXB20" s="35"/>
      <c r="IXC20" s="35"/>
      <c r="IXD20" s="35"/>
      <c r="IXE20" s="35"/>
      <c r="IXF20" s="35"/>
      <c r="IXG20" s="35"/>
      <c r="IXH20" s="35"/>
      <c r="IXI20" s="35"/>
      <c r="IXJ20" s="35"/>
      <c r="IXK20" s="35"/>
      <c r="IXL20" s="35"/>
      <c r="IXM20" s="35"/>
      <c r="IXN20" s="35"/>
      <c r="IXO20" s="35"/>
      <c r="IXP20" s="35"/>
      <c r="IXQ20" s="35"/>
      <c r="IXR20" s="35"/>
      <c r="IXS20" s="35"/>
      <c r="IXT20" s="35"/>
      <c r="IXU20" s="35"/>
      <c r="IXV20" s="35"/>
      <c r="IXW20" s="35"/>
      <c r="IXX20" s="35"/>
      <c r="IXY20" s="35"/>
      <c r="IXZ20" s="35"/>
      <c r="IYA20" s="35"/>
      <c r="IYB20" s="35"/>
      <c r="IYC20" s="35"/>
      <c r="IYD20" s="35"/>
      <c r="IYE20" s="35"/>
      <c r="IYF20" s="35"/>
      <c r="IYG20" s="35"/>
      <c r="IYH20" s="35"/>
      <c r="IYI20" s="35"/>
      <c r="IYJ20" s="35"/>
      <c r="IYK20" s="35"/>
      <c r="IYL20" s="35"/>
      <c r="IYM20" s="35"/>
      <c r="IYN20" s="35"/>
      <c r="IYO20" s="35"/>
      <c r="IYP20" s="35"/>
      <c r="IYQ20" s="35"/>
      <c r="IYR20" s="35"/>
      <c r="IYS20" s="35"/>
      <c r="IYT20" s="35"/>
      <c r="IYU20" s="35"/>
      <c r="IYV20" s="35"/>
      <c r="IYW20" s="35"/>
      <c r="IYX20" s="35"/>
      <c r="IYY20" s="35"/>
      <c r="IYZ20" s="35"/>
      <c r="IZA20" s="35"/>
      <c r="IZB20" s="35"/>
      <c r="IZC20" s="35"/>
      <c r="IZD20" s="35"/>
      <c r="IZE20" s="35"/>
      <c r="IZF20" s="35"/>
      <c r="IZG20" s="35"/>
      <c r="IZH20" s="35"/>
      <c r="IZI20" s="35"/>
      <c r="IZJ20" s="35"/>
      <c r="IZK20" s="35"/>
      <c r="IZL20" s="35"/>
      <c r="IZM20" s="35"/>
      <c r="IZN20" s="35"/>
      <c r="IZO20" s="35"/>
      <c r="IZP20" s="35"/>
      <c r="IZQ20" s="35"/>
      <c r="IZR20" s="35"/>
      <c r="IZS20" s="35"/>
      <c r="IZT20" s="35"/>
      <c r="IZU20" s="35"/>
      <c r="IZV20" s="35"/>
      <c r="IZW20" s="35"/>
      <c r="IZX20" s="35"/>
      <c r="IZY20" s="35"/>
      <c r="IZZ20" s="35"/>
      <c r="JAA20" s="35"/>
      <c r="JAB20" s="35"/>
      <c r="JAC20" s="35"/>
      <c r="JAD20" s="35"/>
      <c r="JAE20" s="35"/>
      <c r="JAF20" s="35"/>
      <c r="JAG20" s="35"/>
      <c r="JAH20" s="35"/>
      <c r="JAI20" s="35"/>
      <c r="JAJ20" s="35"/>
      <c r="JAK20" s="35"/>
      <c r="JAL20" s="35"/>
      <c r="JAM20" s="35"/>
      <c r="JAN20" s="35"/>
      <c r="JAO20" s="35"/>
      <c r="JAP20" s="35"/>
      <c r="JAQ20" s="35"/>
      <c r="JAR20" s="35"/>
      <c r="JAS20" s="35"/>
      <c r="JAT20" s="35"/>
      <c r="JAU20" s="35"/>
      <c r="JAV20" s="35"/>
      <c r="JAW20" s="35"/>
      <c r="JAX20" s="35"/>
      <c r="JAY20" s="35"/>
      <c r="JAZ20" s="35"/>
      <c r="JBA20" s="35"/>
      <c r="JBB20" s="35"/>
      <c r="JBC20" s="35"/>
      <c r="JBD20" s="35"/>
      <c r="JBE20" s="35"/>
      <c r="JBF20" s="35"/>
      <c r="JBG20" s="35"/>
      <c r="JBH20" s="35"/>
      <c r="JBI20" s="35"/>
      <c r="JBJ20" s="35"/>
      <c r="JBK20" s="35"/>
      <c r="JBL20" s="35"/>
      <c r="JBM20" s="35"/>
      <c r="JBN20" s="35"/>
      <c r="JBO20" s="35"/>
      <c r="JBP20" s="35"/>
      <c r="JBQ20" s="35"/>
      <c r="JBR20" s="35"/>
      <c r="JBS20" s="35"/>
      <c r="JBT20" s="35"/>
      <c r="JBU20" s="35"/>
      <c r="JBV20" s="35"/>
      <c r="JBW20" s="35"/>
      <c r="JBX20" s="35"/>
      <c r="JBY20" s="35"/>
      <c r="JBZ20" s="35"/>
      <c r="JCA20" s="35"/>
      <c r="JCB20" s="35"/>
      <c r="JCC20" s="35"/>
      <c r="JCD20" s="35"/>
      <c r="JCE20" s="35"/>
      <c r="JCF20" s="35"/>
      <c r="JCG20" s="35"/>
      <c r="JCH20" s="35"/>
      <c r="JCI20" s="35"/>
      <c r="JCJ20" s="35"/>
      <c r="JCK20" s="35"/>
      <c r="JCL20" s="35"/>
      <c r="JCM20" s="35"/>
      <c r="JCN20" s="35"/>
      <c r="JCO20" s="35"/>
      <c r="JCP20" s="35"/>
      <c r="JCQ20" s="35"/>
      <c r="JCR20" s="35"/>
      <c r="JCS20" s="35"/>
      <c r="JCT20" s="35"/>
      <c r="JCU20" s="35"/>
      <c r="JCV20" s="35"/>
      <c r="JCW20" s="35"/>
      <c r="JCX20" s="35"/>
      <c r="JCY20" s="35"/>
      <c r="JCZ20" s="35"/>
      <c r="JDA20" s="35"/>
      <c r="JDB20" s="35"/>
      <c r="JDC20" s="35"/>
      <c r="JDD20" s="35"/>
      <c r="JDE20" s="35"/>
      <c r="JDF20" s="35"/>
      <c r="JDG20" s="35"/>
      <c r="JDH20" s="35"/>
      <c r="JDI20" s="35"/>
      <c r="JDJ20" s="35"/>
      <c r="JDK20" s="35"/>
      <c r="JDL20" s="35"/>
      <c r="JDM20" s="35"/>
      <c r="JDN20" s="35"/>
      <c r="JDO20" s="35"/>
      <c r="JDP20" s="35"/>
      <c r="JDQ20" s="35"/>
      <c r="JDR20" s="35"/>
      <c r="JDS20" s="35"/>
      <c r="JDT20" s="35"/>
      <c r="JDU20" s="35"/>
      <c r="JDV20" s="35"/>
      <c r="JDW20" s="35"/>
      <c r="JDX20" s="35"/>
      <c r="JDY20" s="35"/>
      <c r="JDZ20" s="35"/>
      <c r="JEA20" s="35"/>
      <c r="JEB20" s="35"/>
      <c r="JEC20" s="35"/>
      <c r="JED20" s="35"/>
      <c r="JEE20" s="35"/>
      <c r="JEF20" s="35"/>
      <c r="JEG20" s="35"/>
      <c r="JEH20" s="35"/>
      <c r="JEI20" s="35"/>
      <c r="JEJ20" s="35"/>
      <c r="JEK20" s="35"/>
      <c r="JEL20" s="35"/>
      <c r="JEM20" s="35"/>
      <c r="JEN20" s="35"/>
      <c r="JEO20" s="35"/>
      <c r="JEP20" s="35"/>
      <c r="JEQ20" s="35"/>
      <c r="JER20" s="35"/>
      <c r="JES20" s="35"/>
      <c r="JET20" s="35"/>
      <c r="JEU20" s="35"/>
      <c r="JEV20" s="35"/>
      <c r="JEW20" s="35"/>
      <c r="JEX20" s="35"/>
      <c r="JEY20" s="35"/>
      <c r="JEZ20" s="35"/>
      <c r="JFA20" s="35"/>
      <c r="JFB20" s="35"/>
      <c r="JFC20" s="35"/>
      <c r="JFD20" s="35"/>
      <c r="JFE20" s="35"/>
      <c r="JFF20" s="35"/>
      <c r="JFG20" s="35"/>
      <c r="JFH20" s="35"/>
      <c r="JFI20" s="35"/>
      <c r="JFJ20" s="35"/>
      <c r="JFK20" s="35"/>
      <c r="JFL20" s="35"/>
      <c r="JFM20" s="35"/>
      <c r="JFN20" s="35"/>
      <c r="JFO20" s="35"/>
      <c r="JFP20" s="35"/>
      <c r="JFQ20" s="35"/>
      <c r="JFR20" s="35"/>
      <c r="JFS20" s="35"/>
      <c r="JFT20" s="35"/>
      <c r="JFU20" s="35"/>
      <c r="JFV20" s="35"/>
      <c r="JFW20" s="35"/>
      <c r="JFX20" s="35"/>
      <c r="JFY20" s="35"/>
      <c r="JFZ20" s="35"/>
      <c r="JGA20" s="35"/>
      <c r="JGB20" s="35"/>
      <c r="JGC20" s="35"/>
      <c r="JGD20" s="35"/>
      <c r="JGE20" s="35"/>
      <c r="JGF20" s="35"/>
      <c r="JGG20" s="35"/>
      <c r="JGH20" s="35"/>
      <c r="JGI20" s="35"/>
      <c r="JGJ20" s="35"/>
      <c r="JGK20" s="35"/>
      <c r="JGL20" s="35"/>
      <c r="JGM20" s="35"/>
      <c r="JGN20" s="35"/>
      <c r="JGO20" s="35"/>
      <c r="JGP20" s="35"/>
      <c r="JGQ20" s="35"/>
      <c r="JGR20" s="35"/>
      <c r="JGS20" s="35"/>
      <c r="JGT20" s="35"/>
      <c r="JGU20" s="35"/>
      <c r="JGV20" s="35"/>
      <c r="JGW20" s="35"/>
      <c r="JGX20" s="35"/>
      <c r="JGY20" s="35"/>
      <c r="JGZ20" s="35"/>
      <c r="JHA20" s="35"/>
      <c r="JHB20" s="35"/>
      <c r="JHC20" s="35"/>
      <c r="JHD20" s="35"/>
      <c r="JHE20" s="35"/>
      <c r="JHF20" s="35"/>
      <c r="JHG20" s="35"/>
      <c r="JHH20" s="35"/>
      <c r="JHI20" s="35"/>
      <c r="JHJ20" s="35"/>
      <c r="JHK20" s="35"/>
      <c r="JHL20" s="35"/>
      <c r="JHM20" s="35"/>
      <c r="JHN20" s="35"/>
      <c r="JHO20" s="35"/>
      <c r="JHP20" s="35"/>
      <c r="JHQ20" s="35"/>
      <c r="JHR20" s="35"/>
      <c r="JHS20" s="35"/>
      <c r="JHT20" s="35"/>
      <c r="JHU20" s="35"/>
      <c r="JHV20" s="35"/>
      <c r="JHW20" s="35"/>
      <c r="JHX20" s="35"/>
      <c r="JHY20" s="35"/>
      <c r="JHZ20" s="35"/>
      <c r="JIA20" s="35"/>
      <c r="JIB20" s="35"/>
      <c r="JIC20" s="35"/>
      <c r="JID20" s="35"/>
      <c r="JIE20" s="35"/>
      <c r="JIF20" s="35"/>
      <c r="JIG20" s="35"/>
      <c r="JIH20" s="35"/>
      <c r="JII20" s="35"/>
      <c r="JIJ20" s="35"/>
      <c r="JIK20" s="35"/>
      <c r="JIL20" s="35"/>
      <c r="JIM20" s="35"/>
      <c r="JIN20" s="35"/>
      <c r="JIO20" s="35"/>
      <c r="JIP20" s="35"/>
      <c r="JIQ20" s="35"/>
      <c r="JIR20" s="35"/>
      <c r="JIS20" s="35"/>
      <c r="JIT20" s="35"/>
      <c r="JIU20" s="35"/>
      <c r="JIV20" s="35"/>
      <c r="JIW20" s="35"/>
      <c r="JIX20" s="35"/>
      <c r="JIY20" s="35"/>
      <c r="JIZ20" s="35"/>
      <c r="JJA20" s="35"/>
      <c r="JJB20" s="35"/>
      <c r="JJC20" s="35"/>
      <c r="JJD20" s="35"/>
      <c r="JJE20" s="35"/>
      <c r="JJF20" s="35"/>
      <c r="JJG20" s="35"/>
      <c r="JJH20" s="35"/>
      <c r="JJI20" s="35"/>
      <c r="JJJ20" s="35"/>
      <c r="JJK20" s="35"/>
      <c r="JJL20" s="35"/>
      <c r="JJM20" s="35"/>
      <c r="JJN20" s="35"/>
      <c r="JJO20" s="35"/>
      <c r="JJP20" s="35"/>
      <c r="JJQ20" s="35"/>
      <c r="JJR20" s="35"/>
      <c r="JJS20" s="35"/>
      <c r="JJT20" s="35"/>
      <c r="JJU20" s="35"/>
      <c r="JJV20" s="35"/>
      <c r="JJW20" s="35"/>
      <c r="JJX20" s="35"/>
      <c r="JJY20" s="35"/>
      <c r="JJZ20" s="35"/>
      <c r="JKA20" s="35"/>
      <c r="JKB20" s="35"/>
      <c r="JKC20" s="35"/>
      <c r="JKD20" s="35"/>
      <c r="JKE20" s="35"/>
      <c r="JKF20" s="35"/>
      <c r="JKG20" s="35"/>
      <c r="JKH20" s="35"/>
      <c r="JKI20" s="35"/>
      <c r="JKJ20" s="35"/>
      <c r="JKK20" s="35"/>
      <c r="JKL20" s="35"/>
      <c r="JKM20" s="35"/>
      <c r="JKN20" s="35"/>
      <c r="JKO20" s="35"/>
      <c r="JKP20" s="35"/>
      <c r="JKQ20" s="35"/>
      <c r="JKR20" s="35"/>
      <c r="JKS20" s="35"/>
      <c r="JKT20" s="35"/>
      <c r="JKU20" s="35"/>
      <c r="JKV20" s="35"/>
      <c r="JKW20" s="35"/>
      <c r="JKX20" s="35"/>
      <c r="JKY20" s="35"/>
      <c r="JKZ20" s="35"/>
      <c r="JLA20" s="35"/>
      <c r="JLB20" s="35"/>
      <c r="JLC20" s="35"/>
      <c r="JLD20" s="35"/>
      <c r="JLE20" s="35"/>
      <c r="JLF20" s="35"/>
      <c r="JLG20" s="35"/>
      <c r="JLH20" s="35"/>
      <c r="JLI20" s="35"/>
      <c r="JLJ20" s="35"/>
      <c r="JLK20" s="35"/>
      <c r="JLL20" s="35"/>
      <c r="JLM20" s="35"/>
      <c r="JLN20" s="35"/>
      <c r="JLO20" s="35"/>
      <c r="JLP20" s="35"/>
      <c r="JLQ20" s="35"/>
      <c r="JLR20" s="35"/>
      <c r="JLS20" s="35"/>
      <c r="JLT20" s="35"/>
      <c r="JLU20" s="35"/>
      <c r="JLV20" s="35"/>
      <c r="JLW20" s="35"/>
      <c r="JLX20" s="35"/>
      <c r="JLY20" s="35"/>
      <c r="JLZ20" s="35"/>
      <c r="JMA20" s="35"/>
      <c r="JMB20" s="35"/>
      <c r="JMC20" s="35"/>
      <c r="JMD20" s="35"/>
      <c r="JME20" s="35"/>
      <c r="JMF20" s="35"/>
      <c r="JMG20" s="35"/>
      <c r="JMH20" s="35"/>
      <c r="JMI20" s="35"/>
      <c r="JMJ20" s="35"/>
      <c r="JMK20" s="35"/>
      <c r="JML20" s="35"/>
      <c r="JMM20" s="35"/>
      <c r="JMN20" s="35"/>
      <c r="JMO20" s="35"/>
      <c r="JMP20" s="35"/>
      <c r="JMQ20" s="35"/>
      <c r="JMR20" s="35"/>
      <c r="JMS20" s="35"/>
      <c r="JMT20" s="35"/>
      <c r="JMU20" s="35"/>
      <c r="JMV20" s="35"/>
      <c r="JMW20" s="35"/>
      <c r="JMX20" s="35"/>
      <c r="JMY20" s="35"/>
      <c r="JMZ20" s="35"/>
      <c r="JNA20" s="35"/>
      <c r="JNB20" s="35"/>
      <c r="JNC20" s="35"/>
      <c r="JND20" s="35"/>
      <c r="JNE20" s="35"/>
      <c r="JNF20" s="35"/>
      <c r="JNG20" s="35"/>
      <c r="JNH20" s="35"/>
      <c r="JNI20" s="35"/>
      <c r="JNJ20" s="35"/>
      <c r="JNK20" s="35"/>
      <c r="JNL20" s="35"/>
      <c r="JNM20" s="35"/>
      <c r="JNN20" s="35"/>
      <c r="JNO20" s="35"/>
      <c r="JNP20" s="35"/>
      <c r="JNQ20" s="35"/>
      <c r="JNR20" s="35"/>
      <c r="JNS20" s="35"/>
      <c r="JNT20" s="35"/>
      <c r="JNU20" s="35"/>
      <c r="JNV20" s="35"/>
      <c r="JNW20" s="35"/>
      <c r="JNX20" s="35"/>
      <c r="JNY20" s="35"/>
      <c r="JNZ20" s="35"/>
      <c r="JOA20" s="35"/>
      <c r="JOB20" s="35"/>
      <c r="JOC20" s="35"/>
      <c r="JOD20" s="35"/>
      <c r="JOE20" s="35"/>
      <c r="JOF20" s="35"/>
      <c r="JOG20" s="35"/>
      <c r="JOH20" s="35"/>
      <c r="JOI20" s="35"/>
      <c r="JOJ20" s="35"/>
      <c r="JOK20" s="35"/>
      <c r="JOL20" s="35"/>
      <c r="JOM20" s="35"/>
      <c r="JON20" s="35"/>
      <c r="JOO20" s="35"/>
      <c r="JOP20" s="35"/>
      <c r="JOQ20" s="35"/>
      <c r="JOR20" s="35"/>
      <c r="JOS20" s="35"/>
      <c r="JOT20" s="35"/>
      <c r="JOU20" s="35"/>
      <c r="JOV20" s="35"/>
      <c r="JOW20" s="35"/>
      <c r="JOX20" s="35"/>
      <c r="JOY20" s="35"/>
      <c r="JOZ20" s="35"/>
      <c r="JPA20" s="35"/>
      <c r="JPB20" s="35"/>
      <c r="JPC20" s="35"/>
      <c r="JPD20" s="35"/>
      <c r="JPE20" s="35"/>
      <c r="JPF20" s="35"/>
      <c r="JPG20" s="35"/>
      <c r="JPH20" s="35"/>
      <c r="JPI20" s="35"/>
      <c r="JPJ20" s="35"/>
      <c r="JPK20" s="35"/>
      <c r="JPL20" s="35"/>
      <c r="JPM20" s="35"/>
      <c r="JPN20" s="35"/>
      <c r="JPO20" s="35"/>
      <c r="JPP20" s="35"/>
      <c r="JPQ20" s="35"/>
      <c r="JPR20" s="35"/>
      <c r="JPS20" s="35"/>
      <c r="JPT20" s="35"/>
      <c r="JPU20" s="35"/>
      <c r="JPV20" s="35"/>
      <c r="JPW20" s="35"/>
      <c r="JPX20" s="35"/>
      <c r="JPY20" s="35"/>
      <c r="JPZ20" s="35"/>
      <c r="JQA20" s="35"/>
      <c r="JQB20" s="35"/>
      <c r="JQC20" s="35"/>
      <c r="JQD20" s="35"/>
      <c r="JQE20" s="35"/>
      <c r="JQF20" s="35"/>
      <c r="JQG20" s="35"/>
      <c r="JQH20" s="35"/>
      <c r="JQI20" s="35"/>
      <c r="JQJ20" s="35"/>
      <c r="JQK20" s="35"/>
      <c r="JQL20" s="35"/>
      <c r="JQM20" s="35"/>
      <c r="JQN20" s="35"/>
      <c r="JQO20" s="35"/>
      <c r="JQP20" s="35"/>
      <c r="JQQ20" s="35"/>
      <c r="JQR20" s="35"/>
      <c r="JQS20" s="35"/>
      <c r="JQT20" s="35"/>
      <c r="JQU20" s="35"/>
      <c r="JQV20" s="35"/>
      <c r="JQW20" s="35"/>
      <c r="JQX20" s="35"/>
      <c r="JQY20" s="35"/>
      <c r="JQZ20" s="35"/>
      <c r="JRA20" s="35"/>
      <c r="JRB20" s="35"/>
      <c r="JRC20" s="35"/>
      <c r="JRD20" s="35"/>
      <c r="JRE20" s="35"/>
      <c r="JRF20" s="35"/>
      <c r="JRG20" s="35"/>
      <c r="JRH20" s="35"/>
      <c r="JRI20" s="35"/>
      <c r="JRJ20" s="35"/>
      <c r="JRK20" s="35"/>
      <c r="JRL20" s="35"/>
      <c r="JRM20" s="35"/>
      <c r="JRN20" s="35"/>
      <c r="JRO20" s="35"/>
      <c r="JRP20" s="35"/>
      <c r="JRQ20" s="35"/>
      <c r="JRR20" s="35"/>
      <c r="JRS20" s="35"/>
      <c r="JRT20" s="35"/>
      <c r="JRU20" s="35"/>
      <c r="JRV20" s="35"/>
      <c r="JRW20" s="35"/>
      <c r="JRX20" s="35"/>
      <c r="JRY20" s="35"/>
      <c r="JRZ20" s="35"/>
      <c r="JSA20" s="35"/>
      <c r="JSB20" s="35"/>
      <c r="JSC20" s="35"/>
      <c r="JSD20" s="35"/>
      <c r="JSE20" s="35"/>
      <c r="JSF20" s="35"/>
      <c r="JSG20" s="35"/>
      <c r="JSH20" s="35"/>
      <c r="JSI20" s="35"/>
      <c r="JSJ20" s="35"/>
      <c r="JSK20" s="35"/>
      <c r="JSL20" s="35"/>
      <c r="JSM20" s="35"/>
      <c r="JSN20" s="35"/>
      <c r="JSO20" s="35"/>
      <c r="JSP20" s="35"/>
      <c r="JSQ20" s="35"/>
      <c r="JSR20" s="35"/>
      <c r="JSS20" s="35"/>
      <c r="JST20" s="35"/>
      <c r="JSU20" s="35"/>
      <c r="JSV20" s="35"/>
      <c r="JSW20" s="35"/>
      <c r="JSX20" s="35"/>
      <c r="JSY20" s="35"/>
      <c r="JSZ20" s="35"/>
      <c r="JTA20" s="35"/>
      <c r="JTB20" s="35"/>
      <c r="JTC20" s="35"/>
      <c r="JTD20" s="35"/>
      <c r="JTE20" s="35"/>
      <c r="JTF20" s="35"/>
      <c r="JTG20" s="35"/>
      <c r="JTH20" s="35"/>
      <c r="JTI20" s="35"/>
      <c r="JTJ20" s="35"/>
      <c r="JTK20" s="35"/>
      <c r="JTL20" s="35"/>
      <c r="JTM20" s="35"/>
      <c r="JTN20" s="35"/>
      <c r="JTO20" s="35"/>
      <c r="JTP20" s="35"/>
      <c r="JTQ20" s="35"/>
      <c r="JTR20" s="35"/>
      <c r="JTS20" s="35"/>
      <c r="JTT20" s="35"/>
      <c r="JTU20" s="35"/>
      <c r="JTV20" s="35"/>
      <c r="JTW20" s="35"/>
      <c r="JTX20" s="35"/>
      <c r="JTY20" s="35"/>
      <c r="JTZ20" s="35"/>
      <c r="JUA20" s="35"/>
      <c r="JUB20" s="35"/>
      <c r="JUC20" s="35"/>
      <c r="JUD20" s="35"/>
      <c r="JUE20" s="35"/>
      <c r="JUF20" s="35"/>
      <c r="JUG20" s="35"/>
      <c r="JUH20" s="35"/>
      <c r="JUI20" s="35"/>
      <c r="JUJ20" s="35"/>
      <c r="JUK20" s="35"/>
      <c r="JUL20" s="35"/>
      <c r="JUM20" s="35"/>
      <c r="JUN20" s="35"/>
      <c r="JUO20" s="35"/>
      <c r="JUP20" s="35"/>
      <c r="JUQ20" s="35"/>
      <c r="JUR20" s="35"/>
      <c r="JUS20" s="35"/>
      <c r="JUT20" s="35"/>
      <c r="JUU20" s="35"/>
      <c r="JUV20" s="35"/>
      <c r="JUW20" s="35"/>
      <c r="JUX20" s="35"/>
      <c r="JUY20" s="35"/>
      <c r="JUZ20" s="35"/>
      <c r="JVA20" s="35"/>
      <c r="JVB20" s="35"/>
      <c r="JVC20" s="35"/>
      <c r="JVD20" s="35"/>
      <c r="JVE20" s="35"/>
      <c r="JVF20" s="35"/>
      <c r="JVG20" s="35"/>
      <c r="JVH20" s="35"/>
      <c r="JVI20" s="35"/>
      <c r="JVJ20" s="35"/>
      <c r="JVK20" s="35"/>
      <c r="JVL20" s="35"/>
      <c r="JVM20" s="35"/>
      <c r="JVN20" s="35"/>
      <c r="JVO20" s="35"/>
      <c r="JVP20" s="35"/>
      <c r="JVQ20" s="35"/>
      <c r="JVR20" s="35"/>
      <c r="JVS20" s="35"/>
      <c r="JVT20" s="35"/>
      <c r="JVU20" s="35"/>
      <c r="JVV20" s="35"/>
      <c r="JVW20" s="35"/>
      <c r="JVX20" s="35"/>
      <c r="JVY20" s="35"/>
      <c r="JVZ20" s="35"/>
      <c r="JWA20" s="35"/>
      <c r="JWB20" s="35"/>
      <c r="JWC20" s="35"/>
      <c r="JWD20" s="35"/>
      <c r="JWE20" s="35"/>
      <c r="JWF20" s="35"/>
      <c r="JWG20" s="35"/>
      <c r="JWH20" s="35"/>
      <c r="JWI20" s="35"/>
      <c r="JWJ20" s="35"/>
      <c r="JWK20" s="35"/>
      <c r="JWL20" s="35"/>
      <c r="JWM20" s="35"/>
      <c r="JWN20" s="35"/>
      <c r="JWO20" s="35"/>
      <c r="JWP20" s="35"/>
      <c r="JWQ20" s="35"/>
      <c r="JWR20" s="35"/>
      <c r="JWS20" s="35"/>
      <c r="JWT20" s="35"/>
      <c r="JWU20" s="35"/>
      <c r="JWV20" s="35"/>
      <c r="JWW20" s="35"/>
      <c r="JWX20" s="35"/>
      <c r="JWY20" s="35"/>
      <c r="JWZ20" s="35"/>
      <c r="JXA20" s="35"/>
      <c r="JXB20" s="35"/>
      <c r="JXC20" s="35"/>
      <c r="JXD20" s="35"/>
      <c r="JXE20" s="35"/>
      <c r="JXF20" s="35"/>
      <c r="JXG20" s="35"/>
      <c r="JXH20" s="35"/>
      <c r="JXI20" s="35"/>
      <c r="JXJ20" s="35"/>
      <c r="JXK20" s="35"/>
      <c r="JXL20" s="35"/>
      <c r="JXM20" s="35"/>
      <c r="JXN20" s="35"/>
      <c r="JXO20" s="35"/>
      <c r="JXP20" s="35"/>
      <c r="JXQ20" s="35"/>
      <c r="JXR20" s="35"/>
      <c r="JXS20" s="35"/>
      <c r="JXT20" s="35"/>
      <c r="JXU20" s="35"/>
      <c r="JXV20" s="35"/>
      <c r="JXW20" s="35"/>
      <c r="JXX20" s="35"/>
      <c r="JXY20" s="35"/>
      <c r="JXZ20" s="35"/>
      <c r="JYA20" s="35"/>
      <c r="JYB20" s="35"/>
      <c r="JYC20" s="35"/>
      <c r="JYD20" s="35"/>
      <c r="JYE20" s="35"/>
      <c r="JYF20" s="35"/>
      <c r="JYG20" s="35"/>
      <c r="JYH20" s="35"/>
      <c r="JYI20" s="35"/>
      <c r="JYJ20" s="35"/>
      <c r="JYK20" s="35"/>
      <c r="JYL20" s="35"/>
      <c r="JYM20" s="35"/>
      <c r="JYN20" s="35"/>
      <c r="JYO20" s="35"/>
      <c r="JYP20" s="35"/>
      <c r="JYQ20" s="35"/>
      <c r="JYR20" s="35"/>
      <c r="JYS20" s="35"/>
      <c r="JYT20" s="35"/>
      <c r="JYU20" s="35"/>
      <c r="JYV20" s="35"/>
      <c r="JYW20" s="35"/>
      <c r="JYX20" s="35"/>
      <c r="JYY20" s="35"/>
      <c r="JYZ20" s="35"/>
      <c r="JZA20" s="35"/>
      <c r="JZB20" s="35"/>
      <c r="JZC20" s="35"/>
      <c r="JZD20" s="35"/>
      <c r="JZE20" s="35"/>
      <c r="JZF20" s="35"/>
      <c r="JZG20" s="35"/>
      <c r="JZH20" s="35"/>
      <c r="JZI20" s="35"/>
      <c r="JZJ20" s="35"/>
      <c r="JZK20" s="35"/>
      <c r="JZL20" s="35"/>
      <c r="JZM20" s="35"/>
      <c r="JZN20" s="35"/>
      <c r="JZO20" s="35"/>
      <c r="JZP20" s="35"/>
      <c r="JZQ20" s="35"/>
      <c r="JZR20" s="35"/>
      <c r="JZS20" s="35"/>
      <c r="JZT20" s="35"/>
      <c r="JZU20" s="35"/>
      <c r="JZV20" s="35"/>
      <c r="JZW20" s="35"/>
      <c r="JZX20" s="35"/>
      <c r="JZY20" s="35"/>
      <c r="JZZ20" s="35"/>
      <c r="KAA20" s="35"/>
      <c r="KAB20" s="35"/>
      <c r="KAC20" s="35"/>
      <c r="KAD20" s="35"/>
      <c r="KAE20" s="35"/>
      <c r="KAF20" s="35"/>
      <c r="KAG20" s="35"/>
      <c r="KAH20" s="35"/>
      <c r="KAI20" s="35"/>
      <c r="KAJ20" s="35"/>
      <c r="KAK20" s="35"/>
      <c r="KAL20" s="35"/>
      <c r="KAM20" s="35"/>
      <c r="KAN20" s="35"/>
      <c r="KAO20" s="35"/>
      <c r="KAP20" s="35"/>
      <c r="KAQ20" s="35"/>
      <c r="KAR20" s="35"/>
      <c r="KAS20" s="35"/>
      <c r="KAT20" s="35"/>
      <c r="KAU20" s="35"/>
      <c r="KAV20" s="35"/>
      <c r="KAW20" s="35"/>
      <c r="KAX20" s="35"/>
      <c r="KAY20" s="35"/>
      <c r="KAZ20" s="35"/>
      <c r="KBA20" s="35"/>
      <c r="KBB20" s="35"/>
      <c r="KBC20" s="35"/>
      <c r="KBD20" s="35"/>
      <c r="KBE20" s="35"/>
      <c r="KBF20" s="35"/>
      <c r="KBG20" s="35"/>
      <c r="KBH20" s="35"/>
      <c r="KBI20" s="35"/>
      <c r="KBJ20" s="35"/>
      <c r="KBK20" s="35"/>
      <c r="KBL20" s="35"/>
      <c r="KBM20" s="35"/>
      <c r="KBN20" s="35"/>
      <c r="KBO20" s="35"/>
      <c r="KBP20" s="35"/>
      <c r="KBQ20" s="35"/>
      <c r="KBR20" s="35"/>
      <c r="KBS20" s="35"/>
      <c r="KBT20" s="35"/>
      <c r="KBU20" s="35"/>
      <c r="KBV20" s="35"/>
      <c r="KBW20" s="35"/>
      <c r="KBX20" s="35"/>
      <c r="KBY20" s="35"/>
      <c r="KBZ20" s="35"/>
      <c r="KCA20" s="35"/>
      <c r="KCB20" s="35"/>
      <c r="KCC20" s="35"/>
      <c r="KCD20" s="35"/>
      <c r="KCE20" s="35"/>
      <c r="KCF20" s="35"/>
      <c r="KCG20" s="35"/>
      <c r="KCH20" s="35"/>
      <c r="KCI20" s="35"/>
      <c r="KCJ20" s="35"/>
      <c r="KCK20" s="35"/>
      <c r="KCL20" s="35"/>
      <c r="KCM20" s="35"/>
      <c r="KCN20" s="35"/>
      <c r="KCO20" s="35"/>
      <c r="KCP20" s="35"/>
      <c r="KCQ20" s="35"/>
      <c r="KCR20" s="35"/>
      <c r="KCS20" s="35"/>
      <c r="KCT20" s="35"/>
      <c r="KCU20" s="35"/>
      <c r="KCV20" s="35"/>
      <c r="KCW20" s="35"/>
      <c r="KCX20" s="35"/>
      <c r="KCY20" s="35"/>
      <c r="KCZ20" s="35"/>
      <c r="KDA20" s="35"/>
      <c r="KDB20" s="35"/>
      <c r="KDC20" s="35"/>
      <c r="KDD20" s="35"/>
      <c r="KDE20" s="35"/>
      <c r="KDF20" s="35"/>
      <c r="KDG20" s="35"/>
      <c r="KDH20" s="35"/>
      <c r="KDI20" s="35"/>
      <c r="KDJ20" s="35"/>
      <c r="KDK20" s="35"/>
      <c r="KDL20" s="35"/>
      <c r="KDM20" s="35"/>
      <c r="KDN20" s="35"/>
      <c r="KDO20" s="35"/>
      <c r="KDP20" s="35"/>
      <c r="KDQ20" s="35"/>
      <c r="KDR20" s="35"/>
      <c r="KDS20" s="35"/>
      <c r="KDT20" s="35"/>
      <c r="KDU20" s="35"/>
      <c r="KDV20" s="35"/>
      <c r="KDW20" s="35"/>
      <c r="KDX20" s="35"/>
      <c r="KDY20" s="35"/>
      <c r="KDZ20" s="35"/>
      <c r="KEA20" s="35"/>
      <c r="KEB20" s="35"/>
      <c r="KEC20" s="35"/>
      <c r="KED20" s="35"/>
      <c r="KEE20" s="35"/>
      <c r="KEF20" s="35"/>
      <c r="KEG20" s="35"/>
      <c r="KEH20" s="35"/>
      <c r="KEI20" s="35"/>
      <c r="KEJ20" s="35"/>
      <c r="KEK20" s="35"/>
      <c r="KEL20" s="35"/>
      <c r="KEM20" s="35"/>
      <c r="KEN20" s="35"/>
      <c r="KEO20" s="35"/>
      <c r="KEP20" s="35"/>
      <c r="KEQ20" s="35"/>
      <c r="KER20" s="35"/>
      <c r="KES20" s="35"/>
      <c r="KET20" s="35"/>
      <c r="KEU20" s="35"/>
      <c r="KEV20" s="35"/>
      <c r="KEW20" s="35"/>
      <c r="KEX20" s="35"/>
      <c r="KEY20" s="35"/>
      <c r="KEZ20" s="35"/>
      <c r="KFA20" s="35"/>
      <c r="KFB20" s="35"/>
      <c r="KFC20" s="35"/>
      <c r="KFD20" s="35"/>
      <c r="KFE20" s="35"/>
      <c r="KFF20" s="35"/>
      <c r="KFG20" s="35"/>
      <c r="KFH20" s="35"/>
      <c r="KFI20" s="35"/>
      <c r="KFJ20" s="35"/>
      <c r="KFK20" s="35"/>
      <c r="KFL20" s="35"/>
      <c r="KFM20" s="35"/>
      <c r="KFN20" s="35"/>
      <c r="KFO20" s="35"/>
      <c r="KFP20" s="35"/>
      <c r="KFQ20" s="35"/>
      <c r="KFR20" s="35"/>
      <c r="KFS20" s="35"/>
      <c r="KFT20" s="35"/>
      <c r="KFU20" s="35"/>
      <c r="KFV20" s="35"/>
      <c r="KFW20" s="35"/>
      <c r="KFX20" s="35"/>
      <c r="KFY20" s="35"/>
      <c r="KFZ20" s="35"/>
      <c r="KGA20" s="35"/>
      <c r="KGB20" s="35"/>
      <c r="KGC20" s="35"/>
      <c r="KGD20" s="35"/>
      <c r="KGE20" s="35"/>
      <c r="KGF20" s="35"/>
      <c r="KGG20" s="35"/>
      <c r="KGH20" s="35"/>
      <c r="KGI20" s="35"/>
      <c r="KGJ20" s="35"/>
      <c r="KGK20" s="35"/>
      <c r="KGL20" s="35"/>
      <c r="KGM20" s="35"/>
      <c r="KGN20" s="35"/>
      <c r="KGO20" s="35"/>
      <c r="KGP20" s="35"/>
      <c r="KGQ20" s="35"/>
      <c r="KGR20" s="35"/>
      <c r="KGS20" s="35"/>
      <c r="KGT20" s="35"/>
      <c r="KGU20" s="35"/>
      <c r="KGV20" s="35"/>
      <c r="KGW20" s="35"/>
      <c r="KGX20" s="35"/>
      <c r="KGY20" s="35"/>
      <c r="KGZ20" s="35"/>
      <c r="KHA20" s="35"/>
      <c r="KHB20" s="35"/>
      <c r="KHC20" s="35"/>
      <c r="KHD20" s="35"/>
      <c r="KHE20" s="35"/>
      <c r="KHF20" s="35"/>
      <c r="KHG20" s="35"/>
      <c r="KHH20" s="35"/>
      <c r="KHI20" s="35"/>
      <c r="KHJ20" s="35"/>
      <c r="KHK20" s="35"/>
      <c r="KHL20" s="35"/>
      <c r="KHM20" s="35"/>
      <c r="KHN20" s="35"/>
      <c r="KHO20" s="35"/>
      <c r="KHP20" s="35"/>
      <c r="KHQ20" s="35"/>
      <c r="KHR20" s="35"/>
      <c r="KHS20" s="35"/>
      <c r="KHT20" s="35"/>
      <c r="KHU20" s="35"/>
      <c r="KHV20" s="35"/>
      <c r="KHW20" s="35"/>
      <c r="KHX20" s="35"/>
      <c r="KHY20" s="35"/>
      <c r="KHZ20" s="35"/>
      <c r="KIA20" s="35"/>
      <c r="KIB20" s="35"/>
      <c r="KIC20" s="35"/>
      <c r="KID20" s="35"/>
      <c r="KIE20" s="35"/>
      <c r="KIF20" s="35"/>
      <c r="KIG20" s="35"/>
      <c r="KIH20" s="35"/>
      <c r="KII20" s="35"/>
      <c r="KIJ20" s="35"/>
      <c r="KIK20" s="35"/>
      <c r="KIL20" s="35"/>
      <c r="KIM20" s="35"/>
      <c r="KIN20" s="35"/>
      <c r="KIO20" s="35"/>
      <c r="KIP20" s="35"/>
      <c r="KIQ20" s="35"/>
      <c r="KIR20" s="35"/>
      <c r="KIS20" s="35"/>
      <c r="KIT20" s="35"/>
      <c r="KIU20" s="35"/>
      <c r="KIV20" s="35"/>
      <c r="KIW20" s="35"/>
      <c r="KIX20" s="35"/>
      <c r="KIY20" s="35"/>
      <c r="KIZ20" s="35"/>
      <c r="KJA20" s="35"/>
      <c r="KJB20" s="35"/>
      <c r="KJC20" s="35"/>
      <c r="KJD20" s="35"/>
      <c r="KJE20" s="35"/>
      <c r="KJF20" s="35"/>
      <c r="KJG20" s="35"/>
      <c r="KJH20" s="35"/>
      <c r="KJI20" s="35"/>
      <c r="KJJ20" s="35"/>
      <c r="KJK20" s="35"/>
      <c r="KJL20" s="35"/>
      <c r="KJM20" s="35"/>
      <c r="KJN20" s="35"/>
      <c r="KJO20" s="35"/>
      <c r="KJP20" s="35"/>
      <c r="KJQ20" s="35"/>
      <c r="KJR20" s="35"/>
      <c r="KJS20" s="35"/>
      <c r="KJT20" s="35"/>
      <c r="KJU20" s="35"/>
      <c r="KJV20" s="35"/>
      <c r="KJW20" s="35"/>
      <c r="KJX20" s="35"/>
      <c r="KJY20" s="35"/>
      <c r="KJZ20" s="35"/>
      <c r="KKA20" s="35"/>
      <c r="KKB20" s="35"/>
      <c r="KKC20" s="35"/>
      <c r="KKD20" s="35"/>
      <c r="KKE20" s="35"/>
      <c r="KKF20" s="35"/>
      <c r="KKG20" s="35"/>
      <c r="KKH20" s="35"/>
      <c r="KKI20" s="35"/>
      <c r="KKJ20" s="35"/>
      <c r="KKK20" s="35"/>
      <c r="KKL20" s="35"/>
      <c r="KKM20" s="35"/>
      <c r="KKN20" s="35"/>
      <c r="KKO20" s="35"/>
      <c r="KKP20" s="35"/>
      <c r="KKQ20" s="35"/>
      <c r="KKR20" s="35"/>
      <c r="KKS20" s="35"/>
      <c r="KKT20" s="35"/>
      <c r="KKU20" s="35"/>
      <c r="KKV20" s="35"/>
      <c r="KKW20" s="35"/>
      <c r="KKX20" s="35"/>
      <c r="KKY20" s="35"/>
      <c r="KKZ20" s="35"/>
      <c r="KLA20" s="35"/>
      <c r="KLB20" s="35"/>
      <c r="KLC20" s="35"/>
      <c r="KLD20" s="35"/>
      <c r="KLE20" s="35"/>
      <c r="KLF20" s="35"/>
      <c r="KLG20" s="35"/>
      <c r="KLH20" s="35"/>
      <c r="KLI20" s="35"/>
      <c r="KLJ20" s="35"/>
      <c r="KLK20" s="35"/>
      <c r="KLL20" s="35"/>
      <c r="KLM20" s="35"/>
      <c r="KLN20" s="35"/>
      <c r="KLO20" s="35"/>
      <c r="KLP20" s="35"/>
      <c r="KLQ20" s="35"/>
      <c r="KLR20" s="35"/>
      <c r="KLS20" s="35"/>
      <c r="KLT20" s="35"/>
      <c r="KLU20" s="35"/>
      <c r="KLV20" s="35"/>
      <c r="KLW20" s="35"/>
      <c r="KLX20" s="35"/>
      <c r="KLY20" s="35"/>
      <c r="KLZ20" s="35"/>
      <c r="KMA20" s="35"/>
      <c r="KMB20" s="35"/>
      <c r="KMC20" s="35"/>
      <c r="KMD20" s="35"/>
      <c r="KME20" s="35"/>
      <c r="KMF20" s="35"/>
      <c r="KMG20" s="35"/>
      <c r="KMH20" s="35"/>
      <c r="KMI20" s="35"/>
      <c r="KMJ20" s="35"/>
      <c r="KMK20" s="35"/>
      <c r="KML20" s="35"/>
      <c r="KMM20" s="35"/>
      <c r="KMN20" s="35"/>
      <c r="KMO20" s="35"/>
      <c r="KMP20" s="35"/>
      <c r="KMQ20" s="35"/>
      <c r="KMR20" s="35"/>
      <c r="KMS20" s="35"/>
      <c r="KMT20" s="35"/>
      <c r="KMU20" s="35"/>
      <c r="KMV20" s="35"/>
      <c r="KMW20" s="35"/>
      <c r="KMX20" s="35"/>
      <c r="KMY20" s="35"/>
      <c r="KMZ20" s="35"/>
      <c r="KNA20" s="35"/>
      <c r="KNB20" s="35"/>
      <c r="KNC20" s="35"/>
      <c r="KND20" s="35"/>
      <c r="KNE20" s="35"/>
      <c r="KNF20" s="35"/>
      <c r="KNG20" s="35"/>
      <c r="KNH20" s="35"/>
      <c r="KNI20" s="35"/>
      <c r="KNJ20" s="35"/>
      <c r="KNK20" s="35"/>
      <c r="KNL20" s="35"/>
      <c r="KNM20" s="35"/>
      <c r="KNN20" s="35"/>
      <c r="KNO20" s="35"/>
      <c r="KNP20" s="35"/>
      <c r="KNQ20" s="35"/>
      <c r="KNR20" s="35"/>
      <c r="KNS20" s="35"/>
      <c r="KNT20" s="35"/>
      <c r="KNU20" s="35"/>
      <c r="KNV20" s="35"/>
      <c r="KNW20" s="35"/>
      <c r="KNX20" s="35"/>
      <c r="KNY20" s="35"/>
      <c r="KNZ20" s="35"/>
      <c r="KOA20" s="35"/>
      <c r="KOB20" s="35"/>
      <c r="KOC20" s="35"/>
      <c r="KOD20" s="35"/>
      <c r="KOE20" s="35"/>
      <c r="KOF20" s="35"/>
      <c r="KOG20" s="35"/>
      <c r="KOH20" s="35"/>
      <c r="KOI20" s="35"/>
      <c r="KOJ20" s="35"/>
      <c r="KOK20" s="35"/>
      <c r="KOL20" s="35"/>
      <c r="KOM20" s="35"/>
      <c r="KON20" s="35"/>
      <c r="KOO20" s="35"/>
      <c r="KOP20" s="35"/>
      <c r="KOQ20" s="35"/>
      <c r="KOR20" s="35"/>
      <c r="KOS20" s="35"/>
      <c r="KOT20" s="35"/>
      <c r="KOU20" s="35"/>
      <c r="KOV20" s="35"/>
      <c r="KOW20" s="35"/>
      <c r="KOX20" s="35"/>
      <c r="KOY20" s="35"/>
      <c r="KOZ20" s="35"/>
      <c r="KPA20" s="35"/>
      <c r="KPB20" s="35"/>
      <c r="KPC20" s="35"/>
      <c r="KPD20" s="35"/>
      <c r="KPE20" s="35"/>
      <c r="KPF20" s="35"/>
      <c r="KPG20" s="35"/>
      <c r="KPH20" s="35"/>
      <c r="KPI20" s="35"/>
      <c r="KPJ20" s="35"/>
      <c r="KPK20" s="35"/>
      <c r="KPL20" s="35"/>
      <c r="KPM20" s="35"/>
      <c r="KPN20" s="35"/>
      <c r="KPO20" s="35"/>
      <c r="KPP20" s="35"/>
      <c r="KPQ20" s="35"/>
      <c r="KPR20" s="35"/>
      <c r="KPS20" s="35"/>
      <c r="KPT20" s="35"/>
      <c r="KPU20" s="35"/>
      <c r="KPV20" s="35"/>
      <c r="KPW20" s="35"/>
      <c r="KPX20" s="35"/>
      <c r="KPY20" s="35"/>
      <c r="KPZ20" s="35"/>
      <c r="KQA20" s="35"/>
      <c r="KQB20" s="35"/>
      <c r="KQC20" s="35"/>
      <c r="KQD20" s="35"/>
      <c r="KQE20" s="35"/>
      <c r="KQF20" s="35"/>
      <c r="KQG20" s="35"/>
      <c r="KQH20" s="35"/>
      <c r="KQI20" s="35"/>
      <c r="KQJ20" s="35"/>
      <c r="KQK20" s="35"/>
      <c r="KQL20" s="35"/>
      <c r="KQM20" s="35"/>
      <c r="KQN20" s="35"/>
      <c r="KQO20" s="35"/>
      <c r="KQP20" s="35"/>
      <c r="KQQ20" s="35"/>
      <c r="KQR20" s="35"/>
      <c r="KQS20" s="35"/>
      <c r="KQT20" s="35"/>
      <c r="KQU20" s="35"/>
      <c r="KQV20" s="35"/>
      <c r="KQW20" s="35"/>
      <c r="KQX20" s="35"/>
      <c r="KQY20" s="35"/>
      <c r="KQZ20" s="35"/>
      <c r="KRA20" s="35"/>
      <c r="KRB20" s="35"/>
      <c r="KRC20" s="35"/>
      <c r="KRD20" s="35"/>
      <c r="KRE20" s="35"/>
      <c r="KRF20" s="35"/>
      <c r="KRG20" s="35"/>
      <c r="KRH20" s="35"/>
      <c r="KRI20" s="35"/>
      <c r="KRJ20" s="35"/>
      <c r="KRK20" s="35"/>
      <c r="KRL20" s="35"/>
      <c r="KRM20" s="35"/>
      <c r="KRN20" s="35"/>
      <c r="KRO20" s="35"/>
      <c r="KRP20" s="35"/>
      <c r="KRQ20" s="35"/>
      <c r="KRR20" s="35"/>
      <c r="KRS20" s="35"/>
      <c r="KRT20" s="35"/>
      <c r="KRU20" s="35"/>
      <c r="KRV20" s="35"/>
      <c r="KRW20" s="35"/>
      <c r="KRX20" s="35"/>
      <c r="KRY20" s="35"/>
      <c r="KRZ20" s="35"/>
      <c r="KSA20" s="35"/>
      <c r="KSB20" s="35"/>
      <c r="KSC20" s="35"/>
      <c r="KSD20" s="35"/>
      <c r="KSE20" s="35"/>
      <c r="KSF20" s="35"/>
      <c r="KSG20" s="35"/>
      <c r="KSH20" s="35"/>
      <c r="KSI20" s="35"/>
      <c r="KSJ20" s="35"/>
      <c r="KSK20" s="35"/>
      <c r="KSL20" s="35"/>
      <c r="KSM20" s="35"/>
      <c r="KSN20" s="35"/>
      <c r="KSO20" s="35"/>
      <c r="KSP20" s="35"/>
      <c r="KSQ20" s="35"/>
      <c r="KSR20" s="35"/>
      <c r="KSS20" s="35"/>
      <c r="KST20" s="35"/>
      <c r="KSU20" s="35"/>
      <c r="KSV20" s="35"/>
      <c r="KSW20" s="35"/>
      <c r="KSX20" s="35"/>
      <c r="KSY20" s="35"/>
      <c r="KSZ20" s="35"/>
      <c r="KTA20" s="35"/>
      <c r="KTB20" s="35"/>
      <c r="KTC20" s="35"/>
      <c r="KTD20" s="35"/>
      <c r="KTE20" s="35"/>
      <c r="KTF20" s="35"/>
      <c r="KTG20" s="35"/>
      <c r="KTH20" s="35"/>
      <c r="KTI20" s="35"/>
      <c r="KTJ20" s="35"/>
      <c r="KTK20" s="35"/>
      <c r="KTL20" s="35"/>
      <c r="KTM20" s="35"/>
      <c r="KTN20" s="35"/>
      <c r="KTO20" s="35"/>
      <c r="KTP20" s="35"/>
      <c r="KTQ20" s="35"/>
      <c r="KTR20" s="35"/>
      <c r="KTS20" s="35"/>
      <c r="KTT20" s="35"/>
      <c r="KTU20" s="35"/>
      <c r="KTV20" s="35"/>
      <c r="KTW20" s="35"/>
      <c r="KTX20" s="35"/>
      <c r="KTY20" s="35"/>
      <c r="KTZ20" s="35"/>
      <c r="KUA20" s="35"/>
      <c r="KUB20" s="35"/>
      <c r="KUC20" s="35"/>
      <c r="KUD20" s="35"/>
      <c r="KUE20" s="35"/>
      <c r="KUF20" s="35"/>
      <c r="KUG20" s="35"/>
      <c r="KUH20" s="35"/>
      <c r="KUI20" s="35"/>
      <c r="KUJ20" s="35"/>
      <c r="KUK20" s="35"/>
      <c r="KUL20" s="35"/>
      <c r="KUM20" s="35"/>
      <c r="KUN20" s="35"/>
      <c r="KUO20" s="35"/>
      <c r="KUP20" s="35"/>
      <c r="KUQ20" s="35"/>
      <c r="KUR20" s="35"/>
      <c r="KUS20" s="35"/>
      <c r="KUT20" s="35"/>
      <c r="KUU20" s="35"/>
      <c r="KUV20" s="35"/>
      <c r="KUW20" s="35"/>
      <c r="KUX20" s="35"/>
      <c r="KUY20" s="35"/>
      <c r="KUZ20" s="35"/>
      <c r="KVA20" s="35"/>
      <c r="KVB20" s="35"/>
      <c r="KVC20" s="35"/>
      <c r="KVD20" s="35"/>
      <c r="KVE20" s="35"/>
      <c r="KVF20" s="35"/>
      <c r="KVG20" s="35"/>
      <c r="KVH20" s="35"/>
      <c r="KVI20" s="35"/>
      <c r="KVJ20" s="35"/>
      <c r="KVK20" s="35"/>
      <c r="KVL20" s="35"/>
      <c r="KVM20" s="35"/>
      <c r="KVN20" s="35"/>
      <c r="KVO20" s="35"/>
      <c r="KVP20" s="35"/>
      <c r="KVQ20" s="35"/>
      <c r="KVR20" s="35"/>
      <c r="KVS20" s="35"/>
      <c r="KVT20" s="35"/>
      <c r="KVU20" s="35"/>
      <c r="KVV20" s="35"/>
      <c r="KVW20" s="35"/>
      <c r="KVX20" s="35"/>
      <c r="KVY20" s="35"/>
      <c r="KVZ20" s="35"/>
      <c r="KWA20" s="35"/>
      <c r="KWB20" s="35"/>
      <c r="KWC20" s="35"/>
      <c r="KWD20" s="35"/>
      <c r="KWE20" s="35"/>
      <c r="KWF20" s="35"/>
      <c r="KWG20" s="35"/>
      <c r="KWH20" s="35"/>
      <c r="KWI20" s="35"/>
      <c r="KWJ20" s="35"/>
      <c r="KWK20" s="35"/>
      <c r="KWL20" s="35"/>
      <c r="KWM20" s="35"/>
      <c r="KWN20" s="35"/>
      <c r="KWO20" s="35"/>
      <c r="KWP20" s="35"/>
      <c r="KWQ20" s="35"/>
      <c r="KWR20" s="35"/>
      <c r="KWS20" s="35"/>
      <c r="KWT20" s="35"/>
      <c r="KWU20" s="35"/>
      <c r="KWV20" s="35"/>
      <c r="KWW20" s="35"/>
      <c r="KWX20" s="35"/>
      <c r="KWY20" s="35"/>
      <c r="KWZ20" s="35"/>
      <c r="KXA20" s="35"/>
      <c r="KXB20" s="35"/>
      <c r="KXC20" s="35"/>
      <c r="KXD20" s="35"/>
      <c r="KXE20" s="35"/>
      <c r="KXF20" s="35"/>
      <c r="KXG20" s="35"/>
      <c r="KXH20" s="35"/>
      <c r="KXI20" s="35"/>
      <c r="KXJ20" s="35"/>
      <c r="KXK20" s="35"/>
      <c r="KXL20" s="35"/>
      <c r="KXM20" s="35"/>
      <c r="KXN20" s="35"/>
      <c r="KXO20" s="35"/>
      <c r="KXP20" s="35"/>
      <c r="KXQ20" s="35"/>
      <c r="KXR20" s="35"/>
      <c r="KXS20" s="35"/>
      <c r="KXT20" s="35"/>
      <c r="KXU20" s="35"/>
      <c r="KXV20" s="35"/>
      <c r="KXW20" s="35"/>
      <c r="KXX20" s="35"/>
      <c r="KXY20" s="35"/>
      <c r="KXZ20" s="35"/>
      <c r="KYA20" s="35"/>
      <c r="KYB20" s="35"/>
      <c r="KYC20" s="35"/>
      <c r="KYD20" s="35"/>
      <c r="KYE20" s="35"/>
      <c r="KYF20" s="35"/>
      <c r="KYG20" s="35"/>
      <c r="KYH20" s="35"/>
      <c r="KYI20" s="35"/>
      <c r="KYJ20" s="35"/>
      <c r="KYK20" s="35"/>
      <c r="KYL20" s="35"/>
      <c r="KYM20" s="35"/>
      <c r="KYN20" s="35"/>
      <c r="KYO20" s="35"/>
      <c r="KYP20" s="35"/>
      <c r="KYQ20" s="35"/>
      <c r="KYR20" s="35"/>
      <c r="KYS20" s="35"/>
      <c r="KYT20" s="35"/>
      <c r="KYU20" s="35"/>
      <c r="KYV20" s="35"/>
      <c r="KYW20" s="35"/>
      <c r="KYX20" s="35"/>
      <c r="KYY20" s="35"/>
      <c r="KYZ20" s="35"/>
      <c r="KZA20" s="35"/>
      <c r="KZB20" s="35"/>
      <c r="KZC20" s="35"/>
      <c r="KZD20" s="35"/>
      <c r="KZE20" s="35"/>
      <c r="KZF20" s="35"/>
      <c r="KZG20" s="35"/>
      <c r="KZH20" s="35"/>
      <c r="KZI20" s="35"/>
      <c r="KZJ20" s="35"/>
      <c r="KZK20" s="35"/>
      <c r="KZL20" s="35"/>
      <c r="KZM20" s="35"/>
      <c r="KZN20" s="35"/>
      <c r="KZO20" s="35"/>
      <c r="KZP20" s="35"/>
      <c r="KZQ20" s="35"/>
      <c r="KZR20" s="35"/>
      <c r="KZS20" s="35"/>
      <c r="KZT20" s="35"/>
      <c r="KZU20" s="35"/>
      <c r="KZV20" s="35"/>
      <c r="KZW20" s="35"/>
      <c r="KZX20" s="35"/>
      <c r="KZY20" s="35"/>
      <c r="KZZ20" s="35"/>
      <c r="LAA20" s="35"/>
      <c r="LAB20" s="35"/>
      <c r="LAC20" s="35"/>
      <c r="LAD20" s="35"/>
      <c r="LAE20" s="35"/>
      <c r="LAF20" s="35"/>
      <c r="LAG20" s="35"/>
      <c r="LAH20" s="35"/>
      <c r="LAI20" s="35"/>
      <c r="LAJ20" s="35"/>
      <c r="LAK20" s="35"/>
      <c r="LAL20" s="35"/>
      <c r="LAM20" s="35"/>
      <c r="LAN20" s="35"/>
      <c r="LAO20" s="35"/>
      <c r="LAP20" s="35"/>
      <c r="LAQ20" s="35"/>
      <c r="LAR20" s="35"/>
      <c r="LAS20" s="35"/>
      <c r="LAT20" s="35"/>
      <c r="LAU20" s="35"/>
      <c r="LAV20" s="35"/>
      <c r="LAW20" s="35"/>
      <c r="LAX20" s="35"/>
      <c r="LAY20" s="35"/>
      <c r="LAZ20" s="35"/>
      <c r="LBA20" s="35"/>
      <c r="LBB20" s="35"/>
      <c r="LBC20" s="35"/>
      <c r="LBD20" s="35"/>
      <c r="LBE20" s="35"/>
      <c r="LBF20" s="35"/>
      <c r="LBG20" s="35"/>
      <c r="LBH20" s="35"/>
      <c r="LBI20" s="35"/>
      <c r="LBJ20" s="35"/>
      <c r="LBK20" s="35"/>
      <c r="LBL20" s="35"/>
      <c r="LBM20" s="35"/>
      <c r="LBN20" s="35"/>
      <c r="LBO20" s="35"/>
      <c r="LBP20" s="35"/>
      <c r="LBQ20" s="35"/>
      <c r="LBR20" s="35"/>
      <c r="LBS20" s="35"/>
      <c r="LBT20" s="35"/>
      <c r="LBU20" s="35"/>
      <c r="LBV20" s="35"/>
      <c r="LBW20" s="35"/>
      <c r="LBX20" s="35"/>
      <c r="LBY20" s="35"/>
      <c r="LBZ20" s="35"/>
      <c r="LCA20" s="35"/>
      <c r="LCB20" s="35"/>
      <c r="LCC20" s="35"/>
      <c r="LCD20" s="35"/>
      <c r="LCE20" s="35"/>
      <c r="LCF20" s="35"/>
      <c r="LCG20" s="35"/>
      <c r="LCH20" s="35"/>
      <c r="LCI20" s="35"/>
      <c r="LCJ20" s="35"/>
      <c r="LCK20" s="35"/>
      <c r="LCL20" s="35"/>
      <c r="LCM20" s="35"/>
      <c r="LCN20" s="35"/>
      <c r="LCO20" s="35"/>
      <c r="LCP20" s="35"/>
      <c r="LCQ20" s="35"/>
      <c r="LCR20" s="35"/>
      <c r="LCS20" s="35"/>
      <c r="LCT20" s="35"/>
      <c r="LCU20" s="35"/>
      <c r="LCV20" s="35"/>
      <c r="LCW20" s="35"/>
      <c r="LCX20" s="35"/>
      <c r="LCY20" s="35"/>
      <c r="LCZ20" s="35"/>
      <c r="LDA20" s="35"/>
      <c r="LDB20" s="35"/>
      <c r="LDC20" s="35"/>
      <c r="LDD20" s="35"/>
      <c r="LDE20" s="35"/>
      <c r="LDF20" s="35"/>
      <c r="LDG20" s="35"/>
      <c r="LDH20" s="35"/>
      <c r="LDI20" s="35"/>
      <c r="LDJ20" s="35"/>
      <c r="LDK20" s="35"/>
      <c r="LDL20" s="35"/>
      <c r="LDM20" s="35"/>
      <c r="LDN20" s="35"/>
      <c r="LDO20" s="35"/>
      <c r="LDP20" s="35"/>
      <c r="LDQ20" s="35"/>
      <c r="LDR20" s="35"/>
      <c r="LDS20" s="35"/>
      <c r="LDT20" s="35"/>
      <c r="LDU20" s="35"/>
      <c r="LDV20" s="35"/>
      <c r="LDW20" s="35"/>
      <c r="LDX20" s="35"/>
      <c r="LDY20" s="35"/>
      <c r="LDZ20" s="35"/>
      <c r="LEA20" s="35"/>
      <c r="LEB20" s="35"/>
      <c r="LEC20" s="35"/>
      <c r="LED20" s="35"/>
      <c r="LEE20" s="35"/>
      <c r="LEF20" s="35"/>
      <c r="LEG20" s="35"/>
      <c r="LEH20" s="35"/>
      <c r="LEI20" s="35"/>
      <c r="LEJ20" s="35"/>
      <c r="LEK20" s="35"/>
      <c r="LEL20" s="35"/>
      <c r="LEM20" s="35"/>
      <c r="LEN20" s="35"/>
      <c r="LEO20" s="35"/>
      <c r="LEP20" s="35"/>
      <c r="LEQ20" s="35"/>
      <c r="LER20" s="35"/>
      <c r="LES20" s="35"/>
      <c r="LET20" s="35"/>
      <c r="LEU20" s="35"/>
      <c r="LEV20" s="35"/>
      <c r="LEW20" s="35"/>
      <c r="LEX20" s="35"/>
      <c r="LEY20" s="35"/>
      <c r="LEZ20" s="35"/>
      <c r="LFA20" s="35"/>
      <c r="LFB20" s="35"/>
      <c r="LFC20" s="35"/>
      <c r="LFD20" s="35"/>
      <c r="LFE20" s="35"/>
      <c r="LFF20" s="35"/>
      <c r="LFG20" s="35"/>
      <c r="LFH20" s="35"/>
      <c r="LFI20" s="35"/>
      <c r="LFJ20" s="35"/>
      <c r="LFK20" s="35"/>
      <c r="LFL20" s="35"/>
      <c r="LFM20" s="35"/>
      <c r="LFN20" s="35"/>
      <c r="LFO20" s="35"/>
      <c r="LFP20" s="35"/>
      <c r="LFQ20" s="35"/>
      <c r="LFR20" s="35"/>
      <c r="LFS20" s="35"/>
      <c r="LFT20" s="35"/>
      <c r="LFU20" s="35"/>
      <c r="LFV20" s="35"/>
      <c r="LFW20" s="35"/>
      <c r="LFX20" s="35"/>
      <c r="LFY20" s="35"/>
      <c r="LFZ20" s="35"/>
      <c r="LGA20" s="35"/>
      <c r="LGB20" s="35"/>
      <c r="LGC20" s="35"/>
      <c r="LGD20" s="35"/>
      <c r="LGE20" s="35"/>
      <c r="LGF20" s="35"/>
      <c r="LGG20" s="35"/>
      <c r="LGH20" s="35"/>
      <c r="LGI20" s="35"/>
      <c r="LGJ20" s="35"/>
      <c r="LGK20" s="35"/>
      <c r="LGL20" s="35"/>
      <c r="LGM20" s="35"/>
      <c r="LGN20" s="35"/>
      <c r="LGO20" s="35"/>
      <c r="LGP20" s="35"/>
      <c r="LGQ20" s="35"/>
      <c r="LGR20" s="35"/>
      <c r="LGS20" s="35"/>
      <c r="LGT20" s="35"/>
      <c r="LGU20" s="35"/>
      <c r="LGV20" s="35"/>
      <c r="LGW20" s="35"/>
      <c r="LGX20" s="35"/>
      <c r="LGY20" s="35"/>
      <c r="LGZ20" s="35"/>
      <c r="LHA20" s="35"/>
      <c r="LHB20" s="35"/>
      <c r="LHC20" s="35"/>
      <c r="LHD20" s="35"/>
      <c r="LHE20" s="35"/>
      <c r="LHF20" s="35"/>
      <c r="LHG20" s="35"/>
      <c r="LHH20" s="35"/>
      <c r="LHI20" s="35"/>
      <c r="LHJ20" s="35"/>
      <c r="LHK20" s="35"/>
      <c r="LHL20" s="35"/>
      <c r="LHM20" s="35"/>
      <c r="LHN20" s="35"/>
      <c r="LHO20" s="35"/>
      <c r="LHP20" s="35"/>
      <c r="LHQ20" s="35"/>
      <c r="LHR20" s="35"/>
      <c r="LHS20" s="35"/>
      <c r="LHT20" s="35"/>
      <c r="LHU20" s="35"/>
      <c r="LHV20" s="35"/>
      <c r="LHW20" s="35"/>
      <c r="LHX20" s="35"/>
      <c r="LHY20" s="35"/>
      <c r="LHZ20" s="35"/>
      <c r="LIA20" s="35"/>
      <c r="LIB20" s="35"/>
      <c r="LIC20" s="35"/>
      <c r="LID20" s="35"/>
      <c r="LIE20" s="35"/>
      <c r="LIF20" s="35"/>
      <c r="LIG20" s="35"/>
      <c r="LIH20" s="35"/>
      <c r="LII20" s="35"/>
      <c r="LIJ20" s="35"/>
      <c r="LIK20" s="35"/>
      <c r="LIL20" s="35"/>
      <c r="LIM20" s="35"/>
      <c r="LIN20" s="35"/>
      <c r="LIO20" s="35"/>
      <c r="LIP20" s="35"/>
      <c r="LIQ20" s="35"/>
      <c r="LIR20" s="35"/>
      <c r="LIS20" s="35"/>
      <c r="LIT20" s="35"/>
      <c r="LIU20" s="35"/>
      <c r="LIV20" s="35"/>
      <c r="LIW20" s="35"/>
      <c r="LIX20" s="35"/>
      <c r="LIY20" s="35"/>
      <c r="LIZ20" s="35"/>
      <c r="LJA20" s="35"/>
      <c r="LJB20" s="35"/>
      <c r="LJC20" s="35"/>
      <c r="LJD20" s="35"/>
      <c r="LJE20" s="35"/>
      <c r="LJF20" s="35"/>
      <c r="LJG20" s="35"/>
      <c r="LJH20" s="35"/>
      <c r="LJI20" s="35"/>
      <c r="LJJ20" s="35"/>
      <c r="LJK20" s="35"/>
      <c r="LJL20" s="35"/>
      <c r="LJM20" s="35"/>
      <c r="LJN20" s="35"/>
      <c r="LJO20" s="35"/>
      <c r="LJP20" s="35"/>
      <c r="LJQ20" s="35"/>
      <c r="LJR20" s="35"/>
      <c r="LJS20" s="35"/>
      <c r="LJT20" s="35"/>
      <c r="LJU20" s="35"/>
      <c r="LJV20" s="35"/>
      <c r="LJW20" s="35"/>
      <c r="LJX20" s="35"/>
      <c r="LJY20" s="35"/>
      <c r="LJZ20" s="35"/>
      <c r="LKA20" s="35"/>
      <c r="LKB20" s="35"/>
      <c r="LKC20" s="35"/>
      <c r="LKD20" s="35"/>
      <c r="LKE20" s="35"/>
      <c r="LKF20" s="35"/>
      <c r="LKG20" s="35"/>
      <c r="LKH20" s="35"/>
      <c r="LKI20" s="35"/>
      <c r="LKJ20" s="35"/>
      <c r="LKK20" s="35"/>
      <c r="LKL20" s="35"/>
      <c r="LKM20" s="35"/>
      <c r="LKN20" s="35"/>
      <c r="LKO20" s="35"/>
      <c r="LKP20" s="35"/>
      <c r="LKQ20" s="35"/>
      <c r="LKR20" s="35"/>
      <c r="LKS20" s="35"/>
      <c r="LKT20" s="35"/>
      <c r="LKU20" s="35"/>
      <c r="LKV20" s="35"/>
      <c r="LKW20" s="35"/>
      <c r="LKX20" s="35"/>
      <c r="LKY20" s="35"/>
      <c r="LKZ20" s="35"/>
      <c r="LLA20" s="35"/>
      <c r="LLB20" s="35"/>
      <c r="LLC20" s="35"/>
      <c r="LLD20" s="35"/>
      <c r="LLE20" s="35"/>
      <c r="LLF20" s="35"/>
      <c r="LLG20" s="35"/>
      <c r="LLH20" s="35"/>
      <c r="LLI20" s="35"/>
      <c r="LLJ20" s="35"/>
      <c r="LLK20" s="35"/>
      <c r="LLL20" s="35"/>
      <c r="LLM20" s="35"/>
      <c r="LLN20" s="35"/>
      <c r="LLO20" s="35"/>
      <c r="LLP20" s="35"/>
      <c r="LLQ20" s="35"/>
      <c r="LLR20" s="35"/>
      <c r="LLS20" s="35"/>
      <c r="LLT20" s="35"/>
      <c r="LLU20" s="35"/>
      <c r="LLV20" s="35"/>
      <c r="LLW20" s="35"/>
      <c r="LLX20" s="35"/>
      <c r="LLY20" s="35"/>
      <c r="LLZ20" s="35"/>
      <c r="LMA20" s="35"/>
      <c r="LMB20" s="35"/>
      <c r="LMC20" s="35"/>
      <c r="LMD20" s="35"/>
      <c r="LME20" s="35"/>
      <c r="LMF20" s="35"/>
      <c r="LMG20" s="35"/>
      <c r="LMH20" s="35"/>
      <c r="LMI20" s="35"/>
      <c r="LMJ20" s="35"/>
      <c r="LMK20" s="35"/>
      <c r="LML20" s="35"/>
      <c r="LMM20" s="35"/>
      <c r="LMN20" s="35"/>
      <c r="LMO20" s="35"/>
      <c r="LMP20" s="35"/>
      <c r="LMQ20" s="35"/>
      <c r="LMR20" s="35"/>
      <c r="LMS20" s="35"/>
      <c r="LMT20" s="35"/>
      <c r="LMU20" s="35"/>
      <c r="LMV20" s="35"/>
      <c r="LMW20" s="35"/>
      <c r="LMX20" s="35"/>
      <c r="LMY20" s="35"/>
      <c r="LMZ20" s="35"/>
      <c r="LNA20" s="35"/>
      <c r="LNB20" s="35"/>
      <c r="LNC20" s="35"/>
      <c r="LND20" s="35"/>
      <c r="LNE20" s="35"/>
      <c r="LNF20" s="35"/>
      <c r="LNG20" s="35"/>
      <c r="LNH20" s="35"/>
      <c r="LNI20" s="35"/>
      <c r="LNJ20" s="35"/>
      <c r="LNK20" s="35"/>
      <c r="LNL20" s="35"/>
      <c r="LNM20" s="35"/>
      <c r="LNN20" s="35"/>
      <c r="LNO20" s="35"/>
      <c r="LNP20" s="35"/>
      <c r="LNQ20" s="35"/>
      <c r="LNR20" s="35"/>
      <c r="LNS20" s="35"/>
      <c r="LNT20" s="35"/>
      <c r="LNU20" s="35"/>
      <c r="LNV20" s="35"/>
      <c r="LNW20" s="35"/>
      <c r="LNX20" s="35"/>
      <c r="LNY20" s="35"/>
      <c r="LNZ20" s="35"/>
      <c r="LOA20" s="35"/>
      <c r="LOB20" s="35"/>
      <c r="LOC20" s="35"/>
      <c r="LOD20" s="35"/>
      <c r="LOE20" s="35"/>
      <c r="LOF20" s="35"/>
      <c r="LOG20" s="35"/>
      <c r="LOH20" s="35"/>
      <c r="LOI20" s="35"/>
      <c r="LOJ20" s="35"/>
      <c r="LOK20" s="35"/>
      <c r="LOL20" s="35"/>
      <c r="LOM20" s="35"/>
      <c r="LON20" s="35"/>
      <c r="LOO20" s="35"/>
      <c r="LOP20" s="35"/>
      <c r="LOQ20" s="35"/>
      <c r="LOR20" s="35"/>
      <c r="LOS20" s="35"/>
      <c r="LOT20" s="35"/>
      <c r="LOU20" s="35"/>
      <c r="LOV20" s="35"/>
      <c r="LOW20" s="35"/>
      <c r="LOX20" s="35"/>
      <c r="LOY20" s="35"/>
      <c r="LOZ20" s="35"/>
      <c r="LPA20" s="35"/>
      <c r="LPB20" s="35"/>
      <c r="LPC20" s="35"/>
      <c r="LPD20" s="35"/>
      <c r="LPE20" s="35"/>
      <c r="LPF20" s="35"/>
      <c r="LPG20" s="35"/>
      <c r="LPH20" s="35"/>
      <c r="LPI20" s="35"/>
      <c r="LPJ20" s="35"/>
      <c r="LPK20" s="35"/>
      <c r="LPL20" s="35"/>
      <c r="LPM20" s="35"/>
      <c r="LPN20" s="35"/>
      <c r="LPO20" s="35"/>
      <c r="LPP20" s="35"/>
      <c r="LPQ20" s="35"/>
      <c r="LPR20" s="35"/>
      <c r="LPS20" s="35"/>
      <c r="LPT20" s="35"/>
      <c r="LPU20" s="35"/>
      <c r="LPV20" s="35"/>
      <c r="LPW20" s="35"/>
      <c r="LPX20" s="35"/>
      <c r="LPY20" s="35"/>
      <c r="LPZ20" s="35"/>
      <c r="LQA20" s="35"/>
      <c r="LQB20" s="35"/>
      <c r="LQC20" s="35"/>
      <c r="LQD20" s="35"/>
      <c r="LQE20" s="35"/>
      <c r="LQF20" s="35"/>
      <c r="LQG20" s="35"/>
      <c r="LQH20" s="35"/>
      <c r="LQI20" s="35"/>
      <c r="LQJ20" s="35"/>
      <c r="LQK20" s="35"/>
      <c r="LQL20" s="35"/>
      <c r="LQM20" s="35"/>
      <c r="LQN20" s="35"/>
      <c r="LQO20" s="35"/>
      <c r="LQP20" s="35"/>
      <c r="LQQ20" s="35"/>
      <c r="LQR20" s="35"/>
      <c r="LQS20" s="35"/>
      <c r="LQT20" s="35"/>
      <c r="LQU20" s="35"/>
      <c r="LQV20" s="35"/>
      <c r="LQW20" s="35"/>
      <c r="LQX20" s="35"/>
      <c r="LQY20" s="35"/>
      <c r="LQZ20" s="35"/>
      <c r="LRA20" s="35"/>
      <c r="LRB20" s="35"/>
      <c r="LRC20" s="35"/>
      <c r="LRD20" s="35"/>
      <c r="LRE20" s="35"/>
      <c r="LRF20" s="35"/>
      <c r="LRG20" s="35"/>
      <c r="LRH20" s="35"/>
      <c r="LRI20" s="35"/>
      <c r="LRJ20" s="35"/>
      <c r="LRK20" s="35"/>
      <c r="LRL20" s="35"/>
      <c r="LRM20" s="35"/>
      <c r="LRN20" s="35"/>
      <c r="LRO20" s="35"/>
      <c r="LRP20" s="35"/>
      <c r="LRQ20" s="35"/>
      <c r="LRR20" s="35"/>
      <c r="LRS20" s="35"/>
      <c r="LRT20" s="35"/>
      <c r="LRU20" s="35"/>
      <c r="LRV20" s="35"/>
      <c r="LRW20" s="35"/>
      <c r="LRX20" s="35"/>
      <c r="LRY20" s="35"/>
      <c r="LRZ20" s="35"/>
      <c r="LSA20" s="35"/>
      <c r="LSB20" s="35"/>
      <c r="LSC20" s="35"/>
      <c r="LSD20" s="35"/>
      <c r="LSE20" s="35"/>
      <c r="LSF20" s="35"/>
      <c r="LSG20" s="35"/>
      <c r="LSH20" s="35"/>
      <c r="LSI20" s="35"/>
      <c r="LSJ20" s="35"/>
      <c r="LSK20" s="35"/>
      <c r="LSL20" s="35"/>
      <c r="LSM20" s="35"/>
      <c r="LSN20" s="35"/>
      <c r="LSO20" s="35"/>
      <c r="LSP20" s="35"/>
      <c r="LSQ20" s="35"/>
      <c r="LSR20" s="35"/>
      <c r="LSS20" s="35"/>
      <c r="LST20" s="35"/>
      <c r="LSU20" s="35"/>
      <c r="LSV20" s="35"/>
      <c r="LSW20" s="35"/>
      <c r="LSX20" s="35"/>
      <c r="LSY20" s="35"/>
      <c r="LSZ20" s="35"/>
      <c r="LTA20" s="35"/>
      <c r="LTB20" s="35"/>
      <c r="LTC20" s="35"/>
      <c r="LTD20" s="35"/>
      <c r="LTE20" s="35"/>
      <c r="LTF20" s="35"/>
      <c r="LTG20" s="35"/>
      <c r="LTH20" s="35"/>
      <c r="LTI20" s="35"/>
      <c r="LTJ20" s="35"/>
      <c r="LTK20" s="35"/>
      <c r="LTL20" s="35"/>
      <c r="LTM20" s="35"/>
      <c r="LTN20" s="35"/>
      <c r="LTO20" s="35"/>
      <c r="LTP20" s="35"/>
      <c r="LTQ20" s="35"/>
      <c r="LTR20" s="35"/>
      <c r="LTS20" s="35"/>
      <c r="LTT20" s="35"/>
      <c r="LTU20" s="35"/>
      <c r="LTV20" s="35"/>
      <c r="LTW20" s="35"/>
      <c r="LTX20" s="35"/>
      <c r="LTY20" s="35"/>
      <c r="LTZ20" s="35"/>
      <c r="LUA20" s="35"/>
      <c r="LUB20" s="35"/>
      <c r="LUC20" s="35"/>
      <c r="LUD20" s="35"/>
      <c r="LUE20" s="35"/>
      <c r="LUF20" s="35"/>
      <c r="LUG20" s="35"/>
      <c r="LUH20" s="35"/>
      <c r="LUI20" s="35"/>
      <c r="LUJ20" s="35"/>
      <c r="LUK20" s="35"/>
      <c r="LUL20" s="35"/>
      <c r="LUM20" s="35"/>
      <c r="LUN20" s="35"/>
      <c r="LUO20" s="35"/>
      <c r="LUP20" s="35"/>
      <c r="LUQ20" s="35"/>
      <c r="LUR20" s="35"/>
      <c r="LUS20" s="35"/>
      <c r="LUT20" s="35"/>
      <c r="LUU20" s="35"/>
      <c r="LUV20" s="35"/>
      <c r="LUW20" s="35"/>
      <c r="LUX20" s="35"/>
      <c r="LUY20" s="35"/>
      <c r="LUZ20" s="35"/>
      <c r="LVA20" s="35"/>
      <c r="LVB20" s="35"/>
      <c r="LVC20" s="35"/>
      <c r="LVD20" s="35"/>
      <c r="LVE20" s="35"/>
      <c r="LVF20" s="35"/>
      <c r="LVG20" s="35"/>
      <c r="LVH20" s="35"/>
      <c r="LVI20" s="35"/>
      <c r="LVJ20" s="35"/>
      <c r="LVK20" s="35"/>
      <c r="LVL20" s="35"/>
      <c r="LVM20" s="35"/>
      <c r="LVN20" s="35"/>
      <c r="LVO20" s="35"/>
      <c r="LVP20" s="35"/>
      <c r="LVQ20" s="35"/>
      <c r="LVR20" s="35"/>
      <c r="LVS20" s="35"/>
      <c r="LVT20" s="35"/>
      <c r="LVU20" s="35"/>
      <c r="LVV20" s="35"/>
      <c r="LVW20" s="35"/>
      <c r="LVX20" s="35"/>
      <c r="LVY20" s="35"/>
      <c r="LVZ20" s="35"/>
      <c r="LWA20" s="35"/>
      <c r="LWB20" s="35"/>
      <c r="LWC20" s="35"/>
      <c r="LWD20" s="35"/>
      <c r="LWE20" s="35"/>
      <c r="LWF20" s="35"/>
      <c r="LWG20" s="35"/>
      <c r="LWH20" s="35"/>
      <c r="LWI20" s="35"/>
      <c r="LWJ20" s="35"/>
      <c r="LWK20" s="35"/>
      <c r="LWL20" s="35"/>
      <c r="LWM20" s="35"/>
      <c r="LWN20" s="35"/>
      <c r="LWO20" s="35"/>
      <c r="LWP20" s="35"/>
      <c r="LWQ20" s="35"/>
      <c r="LWR20" s="35"/>
      <c r="LWS20" s="35"/>
      <c r="LWT20" s="35"/>
      <c r="LWU20" s="35"/>
      <c r="LWV20" s="35"/>
      <c r="LWW20" s="35"/>
      <c r="LWX20" s="35"/>
      <c r="LWY20" s="35"/>
      <c r="LWZ20" s="35"/>
      <c r="LXA20" s="35"/>
      <c r="LXB20" s="35"/>
      <c r="LXC20" s="35"/>
      <c r="LXD20" s="35"/>
      <c r="LXE20" s="35"/>
      <c r="LXF20" s="35"/>
      <c r="LXG20" s="35"/>
      <c r="LXH20" s="35"/>
      <c r="LXI20" s="35"/>
      <c r="LXJ20" s="35"/>
      <c r="LXK20" s="35"/>
      <c r="LXL20" s="35"/>
      <c r="LXM20" s="35"/>
      <c r="LXN20" s="35"/>
      <c r="LXO20" s="35"/>
      <c r="LXP20" s="35"/>
      <c r="LXQ20" s="35"/>
      <c r="LXR20" s="35"/>
      <c r="LXS20" s="35"/>
      <c r="LXT20" s="35"/>
      <c r="LXU20" s="35"/>
      <c r="LXV20" s="35"/>
      <c r="LXW20" s="35"/>
      <c r="LXX20" s="35"/>
      <c r="LXY20" s="35"/>
      <c r="LXZ20" s="35"/>
      <c r="LYA20" s="35"/>
      <c r="LYB20" s="35"/>
      <c r="LYC20" s="35"/>
      <c r="LYD20" s="35"/>
      <c r="LYE20" s="35"/>
      <c r="LYF20" s="35"/>
      <c r="LYG20" s="35"/>
      <c r="LYH20" s="35"/>
      <c r="LYI20" s="35"/>
      <c r="LYJ20" s="35"/>
      <c r="LYK20" s="35"/>
      <c r="LYL20" s="35"/>
      <c r="LYM20" s="35"/>
      <c r="LYN20" s="35"/>
      <c r="LYO20" s="35"/>
      <c r="LYP20" s="35"/>
      <c r="LYQ20" s="35"/>
      <c r="LYR20" s="35"/>
      <c r="LYS20" s="35"/>
      <c r="LYT20" s="35"/>
      <c r="LYU20" s="35"/>
      <c r="LYV20" s="35"/>
      <c r="LYW20" s="35"/>
      <c r="LYX20" s="35"/>
      <c r="LYY20" s="35"/>
      <c r="LYZ20" s="35"/>
      <c r="LZA20" s="35"/>
      <c r="LZB20" s="35"/>
      <c r="LZC20" s="35"/>
      <c r="LZD20" s="35"/>
      <c r="LZE20" s="35"/>
      <c r="LZF20" s="35"/>
      <c r="LZG20" s="35"/>
      <c r="LZH20" s="35"/>
      <c r="LZI20" s="35"/>
      <c r="LZJ20" s="35"/>
      <c r="LZK20" s="35"/>
      <c r="LZL20" s="35"/>
      <c r="LZM20" s="35"/>
      <c r="LZN20" s="35"/>
      <c r="LZO20" s="35"/>
      <c r="LZP20" s="35"/>
      <c r="LZQ20" s="35"/>
      <c r="LZR20" s="35"/>
      <c r="LZS20" s="35"/>
      <c r="LZT20" s="35"/>
      <c r="LZU20" s="35"/>
      <c r="LZV20" s="35"/>
      <c r="LZW20" s="35"/>
      <c r="LZX20" s="35"/>
      <c r="LZY20" s="35"/>
      <c r="LZZ20" s="35"/>
      <c r="MAA20" s="35"/>
      <c r="MAB20" s="35"/>
      <c r="MAC20" s="35"/>
      <c r="MAD20" s="35"/>
      <c r="MAE20" s="35"/>
      <c r="MAF20" s="35"/>
      <c r="MAG20" s="35"/>
      <c r="MAH20" s="35"/>
      <c r="MAI20" s="35"/>
      <c r="MAJ20" s="35"/>
      <c r="MAK20" s="35"/>
      <c r="MAL20" s="35"/>
      <c r="MAM20" s="35"/>
      <c r="MAN20" s="35"/>
      <c r="MAO20" s="35"/>
      <c r="MAP20" s="35"/>
      <c r="MAQ20" s="35"/>
      <c r="MAR20" s="35"/>
      <c r="MAS20" s="35"/>
      <c r="MAT20" s="35"/>
      <c r="MAU20" s="35"/>
      <c r="MAV20" s="35"/>
      <c r="MAW20" s="35"/>
      <c r="MAX20" s="35"/>
      <c r="MAY20" s="35"/>
      <c r="MAZ20" s="35"/>
      <c r="MBA20" s="35"/>
      <c r="MBB20" s="35"/>
      <c r="MBC20" s="35"/>
      <c r="MBD20" s="35"/>
      <c r="MBE20" s="35"/>
      <c r="MBF20" s="35"/>
      <c r="MBG20" s="35"/>
      <c r="MBH20" s="35"/>
      <c r="MBI20" s="35"/>
      <c r="MBJ20" s="35"/>
      <c r="MBK20" s="35"/>
      <c r="MBL20" s="35"/>
      <c r="MBM20" s="35"/>
      <c r="MBN20" s="35"/>
      <c r="MBO20" s="35"/>
      <c r="MBP20" s="35"/>
      <c r="MBQ20" s="35"/>
      <c r="MBR20" s="35"/>
      <c r="MBS20" s="35"/>
      <c r="MBT20" s="35"/>
      <c r="MBU20" s="35"/>
      <c r="MBV20" s="35"/>
      <c r="MBW20" s="35"/>
      <c r="MBX20" s="35"/>
      <c r="MBY20" s="35"/>
      <c r="MBZ20" s="35"/>
      <c r="MCA20" s="35"/>
      <c r="MCB20" s="35"/>
      <c r="MCC20" s="35"/>
      <c r="MCD20" s="35"/>
      <c r="MCE20" s="35"/>
      <c r="MCF20" s="35"/>
      <c r="MCG20" s="35"/>
      <c r="MCH20" s="35"/>
      <c r="MCI20" s="35"/>
      <c r="MCJ20" s="35"/>
      <c r="MCK20" s="35"/>
      <c r="MCL20" s="35"/>
      <c r="MCM20" s="35"/>
      <c r="MCN20" s="35"/>
      <c r="MCO20" s="35"/>
      <c r="MCP20" s="35"/>
      <c r="MCQ20" s="35"/>
      <c r="MCR20" s="35"/>
      <c r="MCS20" s="35"/>
      <c r="MCT20" s="35"/>
      <c r="MCU20" s="35"/>
      <c r="MCV20" s="35"/>
      <c r="MCW20" s="35"/>
      <c r="MCX20" s="35"/>
      <c r="MCY20" s="35"/>
      <c r="MCZ20" s="35"/>
      <c r="MDA20" s="35"/>
      <c r="MDB20" s="35"/>
      <c r="MDC20" s="35"/>
      <c r="MDD20" s="35"/>
      <c r="MDE20" s="35"/>
      <c r="MDF20" s="35"/>
      <c r="MDG20" s="35"/>
      <c r="MDH20" s="35"/>
      <c r="MDI20" s="35"/>
      <c r="MDJ20" s="35"/>
      <c r="MDK20" s="35"/>
      <c r="MDL20" s="35"/>
      <c r="MDM20" s="35"/>
      <c r="MDN20" s="35"/>
      <c r="MDO20" s="35"/>
      <c r="MDP20" s="35"/>
      <c r="MDQ20" s="35"/>
      <c r="MDR20" s="35"/>
      <c r="MDS20" s="35"/>
      <c r="MDT20" s="35"/>
      <c r="MDU20" s="35"/>
      <c r="MDV20" s="35"/>
      <c r="MDW20" s="35"/>
      <c r="MDX20" s="35"/>
      <c r="MDY20" s="35"/>
      <c r="MDZ20" s="35"/>
      <c r="MEA20" s="35"/>
      <c r="MEB20" s="35"/>
      <c r="MEC20" s="35"/>
      <c r="MED20" s="35"/>
      <c r="MEE20" s="35"/>
      <c r="MEF20" s="35"/>
      <c r="MEG20" s="35"/>
      <c r="MEH20" s="35"/>
      <c r="MEI20" s="35"/>
      <c r="MEJ20" s="35"/>
      <c r="MEK20" s="35"/>
      <c r="MEL20" s="35"/>
      <c r="MEM20" s="35"/>
      <c r="MEN20" s="35"/>
      <c r="MEO20" s="35"/>
      <c r="MEP20" s="35"/>
      <c r="MEQ20" s="35"/>
      <c r="MER20" s="35"/>
      <c r="MES20" s="35"/>
      <c r="MET20" s="35"/>
      <c r="MEU20" s="35"/>
      <c r="MEV20" s="35"/>
      <c r="MEW20" s="35"/>
      <c r="MEX20" s="35"/>
      <c r="MEY20" s="35"/>
      <c r="MEZ20" s="35"/>
      <c r="MFA20" s="35"/>
      <c r="MFB20" s="35"/>
      <c r="MFC20" s="35"/>
      <c r="MFD20" s="35"/>
      <c r="MFE20" s="35"/>
      <c r="MFF20" s="35"/>
      <c r="MFG20" s="35"/>
      <c r="MFH20" s="35"/>
      <c r="MFI20" s="35"/>
      <c r="MFJ20" s="35"/>
      <c r="MFK20" s="35"/>
      <c r="MFL20" s="35"/>
      <c r="MFM20" s="35"/>
      <c r="MFN20" s="35"/>
      <c r="MFO20" s="35"/>
      <c r="MFP20" s="35"/>
      <c r="MFQ20" s="35"/>
      <c r="MFR20" s="35"/>
      <c r="MFS20" s="35"/>
      <c r="MFT20" s="35"/>
      <c r="MFU20" s="35"/>
      <c r="MFV20" s="35"/>
      <c r="MFW20" s="35"/>
      <c r="MFX20" s="35"/>
      <c r="MFY20" s="35"/>
      <c r="MFZ20" s="35"/>
      <c r="MGA20" s="35"/>
      <c r="MGB20" s="35"/>
      <c r="MGC20" s="35"/>
      <c r="MGD20" s="35"/>
      <c r="MGE20" s="35"/>
      <c r="MGF20" s="35"/>
      <c r="MGG20" s="35"/>
      <c r="MGH20" s="35"/>
      <c r="MGI20" s="35"/>
      <c r="MGJ20" s="35"/>
      <c r="MGK20" s="35"/>
      <c r="MGL20" s="35"/>
      <c r="MGM20" s="35"/>
      <c r="MGN20" s="35"/>
      <c r="MGO20" s="35"/>
      <c r="MGP20" s="35"/>
      <c r="MGQ20" s="35"/>
      <c r="MGR20" s="35"/>
      <c r="MGS20" s="35"/>
      <c r="MGT20" s="35"/>
      <c r="MGU20" s="35"/>
      <c r="MGV20" s="35"/>
      <c r="MGW20" s="35"/>
      <c r="MGX20" s="35"/>
      <c r="MGY20" s="35"/>
      <c r="MGZ20" s="35"/>
      <c r="MHA20" s="35"/>
      <c r="MHB20" s="35"/>
      <c r="MHC20" s="35"/>
      <c r="MHD20" s="35"/>
      <c r="MHE20" s="35"/>
      <c r="MHF20" s="35"/>
      <c r="MHG20" s="35"/>
      <c r="MHH20" s="35"/>
      <c r="MHI20" s="35"/>
      <c r="MHJ20" s="35"/>
      <c r="MHK20" s="35"/>
      <c r="MHL20" s="35"/>
      <c r="MHM20" s="35"/>
      <c r="MHN20" s="35"/>
      <c r="MHO20" s="35"/>
      <c r="MHP20" s="35"/>
      <c r="MHQ20" s="35"/>
      <c r="MHR20" s="35"/>
      <c r="MHS20" s="35"/>
      <c r="MHT20" s="35"/>
      <c r="MHU20" s="35"/>
      <c r="MHV20" s="35"/>
      <c r="MHW20" s="35"/>
      <c r="MHX20" s="35"/>
      <c r="MHY20" s="35"/>
      <c r="MHZ20" s="35"/>
      <c r="MIA20" s="35"/>
      <c r="MIB20" s="35"/>
      <c r="MIC20" s="35"/>
      <c r="MID20" s="35"/>
      <c r="MIE20" s="35"/>
      <c r="MIF20" s="35"/>
      <c r="MIG20" s="35"/>
      <c r="MIH20" s="35"/>
      <c r="MII20" s="35"/>
      <c r="MIJ20" s="35"/>
      <c r="MIK20" s="35"/>
      <c r="MIL20" s="35"/>
      <c r="MIM20" s="35"/>
      <c r="MIN20" s="35"/>
      <c r="MIO20" s="35"/>
      <c r="MIP20" s="35"/>
      <c r="MIQ20" s="35"/>
      <c r="MIR20" s="35"/>
      <c r="MIS20" s="35"/>
      <c r="MIT20" s="35"/>
      <c r="MIU20" s="35"/>
      <c r="MIV20" s="35"/>
      <c r="MIW20" s="35"/>
      <c r="MIX20" s="35"/>
      <c r="MIY20" s="35"/>
      <c r="MIZ20" s="35"/>
      <c r="MJA20" s="35"/>
      <c r="MJB20" s="35"/>
      <c r="MJC20" s="35"/>
      <c r="MJD20" s="35"/>
      <c r="MJE20" s="35"/>
      <c r="MJF20" s="35"/>
      <c r="MJG20" s="35"/>
      <c r="MJH20" s="35"/>
      <c r="MJI20" s="35"/>
      <c r="MJJ20" s="35"/>
      <c r="MJK20" s="35"/>
      <c r="MJL20" s="35"/>
      <c r="MJM20" s="35"/>
      <c r="MJN20" s="35"/>
      <c r="MJO20" s="35"/>
      <c r="MJP20" s="35"/>
      <c r="MJQ20" s="35"/>
      <c r="MJR20" s="35"/>
      <c r="MJS20" s="35"/>
      <c r="MJT20" s="35"/>
      <c r="MJU20" s="35"/>
      <c r="MJV20" s="35"/>
      <c r="MJW20" s="35"/>
      <c r="MJX20" s="35"/>
      <c r="MJY20" s="35"/>
      <c r="MJZ20" s="35"/>
      <c r="MKA20" s="35"/>
      <c r="MKB20" s="35"/>
      <c r="MKC20" s="35"/>
      <c r="MKD20" s="35"/>
      <c r="MKE20" s="35"/>
      <c r="MKF20" s="35"/>
      <c r="MKG20" s="35"/>
      <c r="MKH20" s="35"/>
      <c r="MKI20" s="35"/>
      <c r="MKJ20" s="35"/>
      <c r="MKK20" s="35"/>
      <c r="MKL20" s="35"/>
      <c r="MKM20" s="35"/>
      <c r="MKN20" s="35"/>
      <c r="MKO20" s="35"/>
      <c r="MKP20" s="35"/>
      <c r="MKQ20" s="35"/>
      <c r="MKR20" s="35"/>
      <c r="MKS20" s="35"/>
      <c r="MKT20" s="35"/>
      <c r="MKU20" s="35"/>
      <c r="MKV20" s="35"/>
      <c r="MKW20" s="35"/>
      <c r="MKX20" s="35"/>
      <c r="MKY20" s="35"/>
      <c r="MKZ20" s="35"/>
      <c r="MLA20" s="35"/>
      <c r="MLB20" s="35"/>
      <c r="MLC20" s="35"/>
      <c r="MLD20" s="35"/>
      <c r="MLE20" s="35"/>
      <c r="MLF20" s="35"/>
      <c r="MLG20" s="35"/>
      <c r="MLH20" s="35"/>
      <c r="MLI20" s="35"/>
      <c r="MLJ20" s="35"/>
      <c r="MLK20" s="35"/>
      <c r="MLL20" s="35"/>
      <c r="MLM20" s="35"/>
      <c r="MLN20" s="35"/>
      <c r="MLO20" s="35"/>
      <c r="MLP20" s="35"/>
      <c r="MLQ20" s="35"/>
      <c r="MLR20" s="35"/>
      <c r="MLS20" s="35"/>
      <c r="MLT20" s="35"/>
      <c r="MLU20" s="35"/>
      <c r="MLV20" s="35"/>
      <c r="MLW20" s="35"/>
      <c r="MLX20" s="35"/>
      <c r="MLY20" s="35"/>
      <c r="MLZ20" s="35"/>
      <c r="MMA20" s="35"/>
      <c r="MMB20" s="35"/>
      <c r="MMC20" s="35"/>
      <c r="MMD20" s="35"/>
      <c r="MME20" s="35"/>
      <c r="MMF20" s="35"/>
      <c r="MMG20" s="35"/>
      <c r="MMH20" s="35"/>
      <c r="MMI20" s="35"/>
      <c r="MMJ20" s="35"/>
      <c r="MMK20" s="35"/>
      <c r="MML20" s="35"/>
      <c r="MMM20" s="35"/>
      <c r="MMN20" s="35"/>
      <c r="MMO20" s="35"/>
      <c r="MMP20" s="35"/>
      <c r="MMQ20" s="35"/>
      <c r="MMR20" s="35"/>
      <c r="MMS20" s="35"/>
      <c r="MMT20" s="35"/>
      <c r="MMU20" s="35"/>
      <c r="MMV20" s="35"/>
      <c r="MMW20" s="35"/>
      <c r="MMX20" s="35"/>
      <c r="MMY20" s="35"/>
      <c r="MMZ20" s="35"/>
      <c r="MNA20" s="35"/>
      <c r="MNB20" s="35"/>
      <c r="MNC20" s="35"/>
      <c r="MND20" s="35"/>
      <c r="MNE20" s="35"/>
      <c r="MNF20" s="35"/>
      <c r="MNG20" s="35"/>
      <c r="MNH20" s="35"/>
      <c r="MNI20" s="35"/>
      <c r="MNJ20" s="35"/>
      <c r="MNK20" s="35"/>
      <c r="MNL20" s="35"/>
      <c r="MNM20" s="35"/>
      <c r="MNN20" s="35"/>
      <c r="MNO20" s="35"/>
      <c r="MNP20" s="35"/>
      <c r="MNQ20" s="35"/>
      <c r="MNR20" s="35"/>
      <c r="MNS20" s="35"/>
      <c r="MNT20" s="35"/>
      <c r="MNU20" s="35"/>
      <c r="MNV20" s="35"/>
      <c r="MNW20" s="35"/>
      <c r="MNX20" s="35"/>
      <c r="MNY20" s="35"/>
      <c r="MNZ20" s="35"/>
      <c r="MOA20" s="35"/>
      <c r="MOB20" s="35"/>
      <c r="MOC20" s="35"/>
      <c r="MOD20" s="35"/>
      <c r="MOE20" s="35"/>
      <c r="MOF20" s="35"/>
      <c r="MOG20" s="35"/>
      <c r="MOH20" s="35"/>
      <c r="MOI20" s="35"/>
      <c r="MOJ20" s="35"/>
      <c r="MOK20" s="35"/>
      <c r="MOL20" s="35"/>
      <c r="MOM20" s="35"/>
      <c r="MON20" s="35"/>
      <c r="MOO20" s="35"/>
      <c r="MOP20" s="35"/>
      <c r="MOQ20" s="35"/>
      <c r="MOR20" s="35"/>
      <c r="MOS20" s="35"/>
      <c r="MOT20" s="35"/>
      <c r="MOU20" s="35"/>
      <c r="MOV20" s="35"/>
      <c r="MOW20" s="35"/>
      <c r="MOX20" s="35"/>
      <c r="MOY20" s="35"/>
      <c r="MOZ20" s="35"/>
      <c r="MPA20" s="35"/>
      <c r="MPB20" s="35"/>
      <c r="MPC20" s="35"/>
      <c r="MPD20" s="35"/>
      <c r="MPE20" s="35"/>
      <c r="MPF20" s="35"/>
      <c r="MPG20" s="35"/>
      <c r="MPH20" s="35"/>
      <c r="MPI20" s="35"/>
      <c r="MPJ20" s="35"/>
      <c r="MPK20" s="35"/>
      <c r="MPL20" s="35"/>
      <c r="MPM20" s="35"/>
      <c r="MPN20" s="35"/>
      <c r="MPO20" s="35"/>
      <c r="MPP20" s="35"/>
      <c r="MPQ20" s="35"/>
      <c r="MPR20" s="35"/>
      <c r="MPS20" s="35"/>
      <c r="MPT20" s="35"/>
      <c r="MPU20" s="35"/>
      <c r="MPV20" s="35"/>
      <c r="MPW20" s="35"/>
      <c r="MPX20" s="35"/>
      <c r="MPY20" s="35"/>
      <c r="MPZ20" s="35"/>
      <c r="MQA20" s="35"/>
      <c r="MQB20" s="35"/>
      <c r="MQC20" s="35"/>
      <c r="MQD20" s="35"/>
      <c r="MQE20" s="35"/>
      <c r="MQF20" s="35"/>
      <c r="MQG20" s="35"/>
      <c r="MQH20" s="35"/>
      <c r="MQI20" s="35"/>
      <c r="MQJ20" s="35"/>
      <c r="MQK20" s="35"/>
      <c r="MQL20" s="35"/>
      <c r="MQM20" s="35"/>
      <c r="MQN20" s="35"/>
      <c r="MQO20" s="35"/>
      <c r="MQP20" s="35"/>
      <c r="MQQ20" s="35"/>
      <c r="MQR20" s="35"/>
      <c r="MQS20" s="35"/>
      <c r="MQT20" s="35"/>
      <c r="MQU20" s="35"/>
      <c r="MQV20" s="35"/>
      <c r="MQW20" s="35"/>
      <c r="MQX20" s="35"/>
      <c r="MQY20" s="35"/>
      <c r="MQZ20" s="35"/>
      <c r="MRA20" s="35"/>
      <c r="MRB20" s="35"/>
      <c r="MRC20" s="35"/>
      <c r="MRD20" s="35"/>
      <c r="MRE20" s="35"/>
      <c r="MRF20" s="35"/>
      <c r="MRG20" s="35"/>
      <c r="MRH20" s="35"/>
      <c r="MRI20" s="35"/>
      <c r="MRJ20" s="35"/>
      <c r="MRK20" s="35"/>
      <c r="MRL20" s="35"/>
      <c r="MRM20" s="35"/>
      <c r="MRN20" s="35"/>
      <c r="MRO20" s="35"/>
      <c r="MRP20" s="35"/>
      <c r="MRQ20" s="35"/>
      <c r="MRR20" s="35"/>
      <c r="MRS20" s="35"/>
      <c r="MRT20" s="35"/>
      <c r="MRU20" s="35"/>
      <c r="MRV20" s="35"/>
      <c r="MRW20" s="35"/>
      <c r="MRX20" s="35"/>
      <c r="MRY20" s="35"/>
      <c r="MRZ20" s="35"/>
      <c r="MSA20" s="35"/>
      <c r="MSB20" s="35"/>
      <c r="MSC20" s="35"/>
      <c r="MSD20" s="35"/>
      <c r="MSE20" s="35"/>
      <c r="MSF20" s="35"/>
      <c r="MSG20" s="35"/>
      <c r="MSH20" s="35"/>
      <c r="MSI20" s="35"/>
      <c r="MSJ20" s="35"/>
      <c r="MSK20" s="35"/>
      <c r="MSL20" s="35"/>
      <c r="MSM20" s="35"/>
      <c r="MSN20" s="35"/>
      <c r="MSO20" s="35"/>
      <c r="MSP20" s="35"/>
      <c r="MSQ20" s="35"/>
      <c r="MSR20" s="35"/>
      <c r="MSS20" s="35"/>
      <c r="MST20" s="35"/>
      <c r="MSU20" s="35"/>
      <c r="MSV20" s="35"/>
      <c r="MSW20" s="35"/>
      <c r="MSX20" s="35"/>
      <c r="MSY20" s="35"/>
      <c r="MSZ20" s="35"/>
      <c r="MTA20" s="35"/>
      <c r="MTB20" s="35"/>
      <c r="MTC20" s="35"/>
      <c r="MTD20" s="35"/>
      <c r="MTE20" s="35"/>
      <c r="MTF20" s="35"/>
      <c r="MTG20" s="35"/>
      <c r="MTH20" s="35"/>
      <c r="MTI20" s="35"/>
      <c r="MTJ20" s="35"/>
      <c r="MTK20" s="35"/>
      <c r="MTL20" s="35"/>
      <c r="MTM20" s="35"/>
      <c r="MTN20" s="35"/>
      <c r="MTO20" s="35"/>
      <c r="MTP20" s="35"/>
      <c r="MTQ20" s="35"/>
      <c r="MTR20" s="35"/>
      <c r="MTS20" s="35"/>
      <c r="MTT20" s="35"/>
      <c r="MTU20" s="35"/>
      <c r="MTV20" s="35"/>
      <c r="MTW20" s="35"/>
      <c r="MTX20" s="35"/>
      <c r="MTY20" s="35"/>
      <c r="MTZ20" s="35"/>
      <c r="MUA20" s="35"/>
      <c r="MUB20" s="35"/>
      <c r="MUC20" s="35"/>
      <c r="MUD20" s="35"/>
      <c r="MUE20" s="35"/>
      <c r="MUF20" s="35"/>
      <c r="MUG20" s="35"/>
      <c r="MUH20" s="35"/>
      <c r="MUI20" s="35"/>
      <c r="MUJ20" s="35"/>
      <c r="MUK20" s="35"/>
      <c r="MUL20" s="35"/>
      <c r="MUM20" s="35"/>
      <c r="MUN20" s="35"/>
      <c r="MUO20" s="35"/>
      <c r="MUP20" s="35"/>
      <c r="MUQ20" s="35"/>
      <c r="MUR20" s="35"/>
      <c r="MUS20" s="35"/>
      <c r="MUT20" s="35"/>
      <c r="MUU20" s="35"/>
      <c r="MUV20" s="35"/>
      <c r="MUW20" s="35"/>
      <c r="MUX20" s="35"/>
      <c r="MUY20" s="35"/>
      <c r="MUZ20" s="35"/>
      <c r="MVA20" s="35"/>
      <c r="MVB20" s="35"/>
      <c r="MVC20" s="35"/>
      <c r="MVD20" s="35"/>
      <c r="MVE20" s="35"/>
      <c r="MVF20" s="35"/>
      <c r="MVG20" s="35"/>
      <c r="MVH20" s="35"/>
      <c r="MVI20" s="35"/>
      <c r="MVJ20" s="35"/>
      <c r="MVK20" s="35"/>
      <c r="MVL20" s="35"/>
      <c r="MVM20" s="35"/>
      <c r="MVN20" s="35"/>
      <c r="MVO20" s="35"/>
      <c r="MVP20" s="35"/>
      <c r="MVQ20" s="35"/>
      <c r="MVR20" s="35"/>
      <c r="MVS20" s="35"/>
      <c r="MVT20" s="35"/>
      <c r="MVU20" s="35"/>
      <c r="MVV20" s="35"/>
      <c r="MVW20" s="35"/>
      <c r="MVX20" s="35"/>
      <c r="MVY20" s="35"/>
      <c r="MVZ20" s="35"/>
      <c r="MWA20" s="35"/>
      <c r="MWB20" s="35"/>
      <c r="MWC20" s="35"/>
      <c r="MWD20" s="35"/>
      <c r="MWE20" s="35"/>
      <c r="MWF20" s="35"/>
      <c r="MWG20" s="35"/>
      <c r="MWH20" s="35"/>
      <c r="MWI20" s="35"/>
      <c r="MWJ20" s="35"/>
      <c r="MWK20" s="35"/>
      <c r="MWL20" s="35"/>
      <c r="MWM20" s="35"/>
      <c r="MWN20" s="35"/>
      <c r="MWO20" s="35"/>
      <c r="MWP20" s="35"/>
      <c r="MWQ20" s="35"/>
      <c r="MWR20" s="35"/>
      <c r="MWS20" s="35"/>
      <c r="MWT20" s="35"/>
      <c r="MWU20" s="35"/>
      <c r="MWV20" s="35"/>
      <c r="MWW20" s="35"/>
      <c r="MWX20" s="35"/>
      <c r="MWY20" s="35"/>
      <c r="MWZ20" s="35"/>
      <c r="MXA20" s="35"/>
      <c r="MXB20" s="35"/>
      <c r="MXC20" s="35"/>
      <c r="MXD20" s="35"/>
      <c r="MXE20" s="35"/>
      <c r="MXF20" s="35"/>
      <c r="MXG20" s="35"/>
      <c r="MXH20" s="35"/>
      <c r="MXI20" s="35"/>
      <c r="MXJ20" s="35"/>
      <c r="MXK20" s="35"/>
      <c r="MXL20" s="35"/>
      <c r="MXM20" s="35"/>
      <c r="MXN20" s="35"/>
      <c r="MXO20" s="35"/>
      <c r="MXP20" s="35"/>
      <c r="MXQ20" s="35"/>
      <c r="MXR20" s="35"/>
      <c r="MXS20" s="35"/>
      <c r="MXT20" s="35"/>
      <c r="MXU20" s="35"/>
      <c r="MXV20" s="35"/>
      <c r="MXW20" s="35"/>
      <c r="MXX20" s="35"/>
      <c r="MXY20" s="35"/>
      <c r="MXZ20" s="35"/>
      <c r="MYA20" s="35"/>
      <c r="MYB20" s="35"/>
      <c r="MYC20" s="35"/>
      <c r="MYD20" s="35"/>
      <c r="MYE20" s="35"/>
      <c r="MYF20" s="35"/>
      <c r="MYG20" s="35"/>
      <c r="MYH20" s="35"/>
      <c r="MYI20" s="35"/>
      <c r="MYJ20" s="35"/>
      <c r="MYK20" s="35"/>
      <c r="MYL20" s="35"/>
      <c r="MYM20" s="35"/>
      <c r="MYN20" s="35"/>
      <c r="MYO20" s="35"/>
      <c r="MYP20" s="35"/>
      <c r="MYQ20" s="35"/>
      <c r="MYR20" s="35"/>
      <c r="MYS20" s="35"/>
      <c r="MYT20" s="35"/>
      <c r="MYU20" s="35"/>
      <c r="MYV20" s="35"/>
      <c r="MYW20" s="35"/>
      <c r="MYX20" s="35"/>
      <c r="MYY20" s="35"/>
      <c r="MYZ20" s="35"/>
      <c r="MZA20" s="35"/>
      <c r="MZB20" s="35"/>
      <c r="MZC20" s="35"/>
      <c r="MZD20" s="35"/>
      <c r="MZE20" s="35"/>
      <c r="MZF20" s="35"/>
      <c r="MZG20" s="35"/>
      <c r="MZH20" s="35"/>
      <c r="MZI20" s="35"/>
      <c r="MZJ20" s="35"/>
      <c r="MZK20" s="35"/>
      <c r="MZL20" s="35"/>
      <c r="MZM20" s="35"/>
      <c r="MZN20" s="35"/>
      <c r="MZO20" s="35"/>
      <c r="MZP20" s="35"/>
      <c r="MZQ20" s="35"/>
      <c r="MZR20" s="35"/>
      <c r="MZS20" s="35"/>
      <c r="MZT20" s="35"/>
      <c r="MZU20" s="35"/>
      <c r="MZV20" s="35"/>
      <c r="MZW20" s="35"/>
      <c r="MZX20" s="35"/>
      <c r="MZY20" s="35"/>
      <c r="MZZ20" s="35"/>
      <c r="NAA20" s="35"/>
      <c r="NAB20" s="35"/>
      <c r="NAC20" s="35"/>
      <c r="NAD20" s="35"/>
      <c r="NAE20" s="35"/>
      <c r="NAF20" s="35"/>
      <c r="NAG20" s="35"/>
      <c r="NAH20" s="35"/>
      <c r="NAI20" s="35"/>
      <c r="NAJ20" s="35"/>
      <c r="NAK20" s="35"/>
      <c r="NAL20" s="35"/>
      <c r="NAM20" s="35"/>
      <c r="NAN20" s="35"/>
      <c r="NAO20" s="35"/>
      <c r="NAP20" s="35"/>
      <c r="NAQ20" s="35"/>
      <c r="NAR20" s="35"/>
      <c r="NAS20" s="35"/>
      <c r="NAT20" s="35"/>
      <c r="NAU20" s="35"/>
      <c r="NAV20" s="35"/>
      <c r="NAW20" s="35"/>
      <c r="NAX20" s="35"/>
      <c r="NAY20" s="35"/>
      <c r="NAZ20" s="35"/>
      <c r="NBA20" s="35"/>
      <c r="NBB20" s="35"/>
      <c r="NBC20" s="35"/>
      <c r="NBD20" s="35"/>
      <c r="NBE20" s="35"/>
      <c r="NBF20" s="35"/>
      <c r="NBG20" s="35"/>
      <c r="NBH20" s="35"/>
      <c r="NBI20" s="35"/>
      <c r="NBJ20" s="35"/>
      <c r="NBK20" s="35"/>
      <c r="NBL20" s="35"/>
      <c r="NBM20" s="35"/>
      <c r="NBN20" s="35"/>
      <c r="NBO20" s="35"/>
      <c r="NBP20" s="35"/>
      <c r="NBQ20" s="35"/>
      <c r="NBR20" s="35"/>
      <c r="NBS20" s="35"/>
      <c r="NBT20" s="35"/>
      <c r="NBU20" s="35"/>
      <c r="NBV20" s="35"/>
      <c r="NBW20" s="35"/>
      <c r="NBX20" s="35"/>
      <c r="NBY20" s="35"/>
      <c r="NBZ20" s="35"/>
      <c r="NCA20" s="35"/>
      <c r="NCB20" s="35"/>
      <c r="NCC20" s="35"/>
      <c r="NCD20" s="35"/>
      <c r="NCE20" s="35"/>
      <c r="NCF20" s="35"/>
      <c r="NCG20" s="35"/>
      <c r="NCH20" s="35"/>
      <c r="NCI20" s="35"/>
      <c r="NCJ20" s="35"/>
      <c r="NCK20" s="35"/>
      <c r="NCL20" s="35"/>
      <c r="NCM20" s="35"/>
      <c r="NCN20" s="35"/>
      <c r="NCO20" s="35"/>
      <c r="NCP20" s="35"/>
      <c r="NCQ20" s="35"/>
      <c r="NCR20" s="35"/>
      <c r="NCS20" s="35"/>
      <c r="NCT20" s="35"/>
      <c r="NCU20" s="35"/>
      <c r="NCV20" s="35"/>
      <c r="NCW20" s="35"/>
      <c r="NCX20" s="35"/>
      <c r="NCY20" s="35"/>
      <c r="NCZ20" s="35"/>
      <c r="NDA20" s="35"/>
      <c r="NDB20" s="35"/>
      <c r="NDC20" s="35"/>
      <c r="NDD20" s="35"/>
      <c r="NDE20" s="35"/>
      <c r="NDF20" s="35"/>
      <c r="NDG20" s="35"/>
      <c r="NDH20" s="35"/>
      <c r="NDI20" s="35"/>
      <c r="NDJ20" s="35"/>
      <c r="NDK20" s="35"/>
      <c r="NDL20" s="35"/>
      <c r="NDM20" s="35"/>
      <c r="NDN20" s="35"/>
      <c r="NDO20" s="35"/>
      <c r="NDP20" s="35"/>
      <c r="NDQ20" s="35"/>
      <c r="NDR20" s="35"/>
      <c r="NDS20" s="35"/>
      <c r="NDT20" s="35"/>
      <c r="NDU20" s="35"/>
      <c r="NDV20" s="35"/>
      <c r="NDW20" s="35"/>
      <c r="NDX20" s="35"/>
      <c r="NDY20" s="35"/>
      <c r="NDZ20" s="35"/>
      <c r="NEA20" s="35"/>
      <c r="NEB20" s="35"/>
      <c r="NEC20" s="35"/>
      <c r="NED20" s="35"/>
      <c r="NEE20" s="35"/>
      <c r="NEF20" s="35"/>
      <c r="NEG20" s="35"/>
      <c r="NEH20" s="35"/>
      <c r="NEI20" s="35"/>
      <c r="NEJ20" s="35"/>
      <c r="NEK20" s="35"/>
      <c r="NEL20" s="35"/>
      <c r="NEM20" s="35"/>
      <c r="NEN20" s="35"/>
      <c r="NEO20" s="35"/>
      <c r="NEP20" s="35"/>
      <c r="NEQ20" s="35"/>
      <c r="NER20" s="35"/>
      <c r="NES20" s="35"/>
      <c r="NET20" s="35"/>
      <c r="NEU20" s="35"/>
      <c r="NEV20" s="35"/>
      <c r="NEW20" s="35"/>
      <c r="NEX20" s="35"/>
      <c r="NEY20" s="35"/>
      <c r="NEZ20" s="35"/>
      <c r="NFA20" s="35"/>
      <c r="NFB20" s="35"/>
      <c r="NFC20" s="35"/>
      <c r="NFD20" s="35"/>
      <c r="NFE20" s="35"/>
      <c r="NFF20" s="35"/>
      <c r="NFG20" s="35"/>
      <c r="NFH20" s="35"/>
      <c r="NFI20" s="35"/>
      <c r="NFJ20" s="35"/>
      <c r="NFK20" s="35"/>
      <c r="NFL20" s="35"/>
      <c r="NFM20" s="35"/>
      <c r="NFN20" s="35"/>
      <c r="NFO20" s="35"/>
      <c r="NFP20" s="35"/>
      <c r="NFQ20" s="35"/>
      <c r="NFR20" s="35"/>
      <c r="NFS20" s="35"/>
      <c r="NFT20" s="35"/>
      <c r="NFU20" s="35"/>
      <c r="NFV20" s="35"/>
      <c r="NFW20" s="35"/>
      <c r="NFX20" s="35"/>
      <c r="NFY20" s="35"/>
      <c r="NFZ20" s="35"/>
      <c r="NGA20" s="35"/>
      <c r="NGB20" s="35"/>
      <c r="NGC20" s="35"/>
      <c r="NGD20" s="35"/>
      <c r="NGE20" s="35"/>
      <c r="NGF20" s="35"/>
      <c r="NGG20" s="35"/>
      <c r="NGH20" s="35"/>
      <c r="NGI20" s="35"/>
      <c r="NGJ20" s="35"/>
      <c r="NGK20" s="35"/>
      <c r="NGL20" s="35"/>
      <c r="NGM20" s="35"/>
      <c r="NGN20" s="35"/>
      <c r="NGO20" s="35"/>
      <c r="NGP20" s="35"/>
      <c r="NGQ20" s="35"/>
      <c r="NGR20" s="35"/>
      <c r="NGS20" s="35"/>
      <c r="NGT20" s="35"/>
      <c r="NGU20" s="35"/>
      <c r="NGV20" s="35"/>
      <c r="NGW20" s="35"/>
      <c r="NGX20" s="35"/>
      <c r="NGY20" s="35"/>
      <c r="NGZ20" s="35"/>
      <c r="NHA20" s="35"/>
      <c r="NHB20" s="35"/>
      <c r="NHC20" s="35"/>
      <c r="NHD20" s="35"/>
      <c r="NHE20" s="35"/>
      <c r="NHF20" s="35"/>
      <c r="NHG20" s="35"/>
      <c r="NHH20" s="35"/>
      <c r="NHI20" s="35"/>
      <c r="NHJ20" s="35"/>
      <c r="NHK20" s="35"/>
      <c r="NHL20" s="35"/>
      <c r="NHM20" s="35"/>
      <c r="NHN20" s="35"/>
      <c r="NHO20" s="35"/>
      <c r="NHP20" s="35"/>
      <c r="NHQ20" s="35"/>
      <c r="NHR20" s="35"/>
      <c r="NHS20" s="35"/>
      <c r="NHT20" s="35"/>
      <c r="NHU20" s="35"/>
      <c r="NHV20" s="35"/>
      <c r="NHW20" s="35"/>
      <c r="NHX20" s="35"/>
      <c r="NHY20" s="35"/>
      <c r="NHZ20" s="35"/>
      <c r="NIA20" s="35"/>
      <c r="NIB20" s="35"/>
      <c r="NIC20" s="35"/>
      <c r="NID20" s="35"/>
      <c r="NIE20" s="35"/>
      <c r="NIF20" s="35"/>
      <c r="NIG20" s="35"/>
      <c r="NIH20" s="35"/>
      <c r="NII20" s="35"/>
      <c r="NIJ20" s="35"/>
      <c r="NIK20" s="35"/>
      <c r="NIL20" s="35"/>
      <c r="NIM20" s="35"/>
      <c r="NIN20" s="35"/>
      <c r="NIO20" s="35"/>
      <c r="NIP20" s="35"/>
      <c r="NIQ20" s="35"/>
      <c r="NIR20" s="35"/>
      <c r="NIS20" s="35"/>
      <c r="NIT20" s="35"/>
      <c r="NIU20" s="35"/>
      <c r="NIV20" s="35"/>
      <c r="NIW20" s="35"/>
      <c r="NIX20" s="35"/>
      <c r="NIY20" s="35"/>
      <c r="NIZ20" s="35"/>
      <c r="NJA20" s="35"/>
      <c r="NJB20" s="35"/>
      <c r="NJC20" s="35"/>
      <c r="NJD20" s="35"/>
      <c r="NJE20" s="35"/>
      <c r="NJF20" s="35"/>
      <c r="NJG20" s="35"/>
      <c r="NJH20" s="35"/>
      <c r="NJI20" s="35"/>
      <c r="NJJ20" s="35"/>
      <c r="NJK20" s="35"/>
      <c r="NJL20" s="35"/>
      <c r="NJM20" s="35"/>
      <c r="NJN20" s="35"/>
      <c r="NJO20" s="35"/>
      <c r="NJP20" s="35"/>
      <c r="NJQ20" s="35"/>
      <c r="NJR20" s="35"/>
      <c r="NJS20" s="35"/>
      <c r="NJT20" s="35"/>
      <c r="NJU20" s="35"/>
      <c r="NJV20" s="35"/>
      <c r="NJW20" s="35"/>
      <c r="NJX20" s="35"/>
      <c r="NJY20" s="35"/>
      <c r="NJZ20" s="35"/>
      <c r="NKA20" s="35"/>
      <c r="NKB20" s="35"/>
      <c r="NKC20" s="35"/>
      <c r="NKD20" s="35"/>
      <c r="NKE20" s="35"/>
      <c r="NKF20" s="35"/>
      <c r="NKG20" s="35"/>
      <c r="NKH20" s="35"/>
      <c r="NKI20" s="35"/>
      <c r="NKJ20" s="35"/>
      <c r="NKK20" s="35"/>
      <c r="NKL20" s="35"/>
      <c r="NKM20" s="35"/>
      <c r="NKN20" s="35"/>
      <c r="NKO20" s="35"/>
      <c r="NKP20" s="35"/>
      <c r="NKQ20" s="35"/>
      <c r="NKR20" s="35"/>
      <c r="NKS20" s="35"/>
      <c r="NKT20" s="35"/>
      <c r="NKU20" s="35"/>
      <c r="NKV20" s="35"/>
      <c r="NKW20" s="35"/>
      <c r="NKX20" s="35"/>
      <c r="NKY20" s="35"/>
      <c r="NKZ20" s="35"/>
      <c r="NLA20" s="35"/>
      <c r="NLB20" s="35"/>
      <c r="NLC20" s="35"/>
      <c r="NLD20" s="35"/>
      <c r="NLE20" s="35"/>
      <c r="NLF20" s="35"/>
      <c r="NLG20" s="35"/>
      <c r="NLH20" s="35"/>
      <c r="NLI20" s="35"/>
      <c r="NLJ20" s="35"/>
      <c r="NLK20" s="35"/>
      <c r="NLL20" s="35"/>
      <c r="NLM20" s="35"/>
      <c r="NLN20" s="35"/>
      <c r="NLO20" s="35"/>
      <c r="NLP20" s="35"/>
      <c r="NLQ20" s="35"/>
      <c r="NLR20" s="35"/>
      <c r="NLS20" s="35"/>
      <c r="NLT20" s="35"/>
      <c r="NLU20" s="35"/>
      <c r="NLV20" s="35"/>
      <c r="NLW20" s="35"/>
      <c r="NLX20" s="35"/>
      <c r="NLY20" s="35"/>
      <c r="NLZ20" s="35"/>
      <c r="NMA20" s="35"/>
      <c r="NMB20" s="35"/>
      <c r="NMC20" s="35"/>
      <c r="NMD20" s="35"/>
      <c r="NME20" s="35"/>
      <c r="NMF20" s="35"/>
      <c r="NMG20" s="35"/>
      <c r="NMH20" s="35"/>
      <c r="NMI20" s="35"/>
      <c r="NMJ20" s="35"/>
      <c r="NMK20" s="35"/>
      <c r="NML20" s="35"/>
      <c r="NMM20" s="35"/>
      <c r="NMN20" s="35"/>
      <c r="NMO20" s="35"/>
      <c r="NMP20" s="35"/>
      <c r="NMQ20" s="35"/>
      <c r="NMR20" s="35"/>
      <c r="NMS20" s="35"/>
      <c r="NMT20" s="35"/>
      <c r="NMU20" s="35"/>
      <c r="NMV20" s="35"/>
      <c r="NMW20" s="35"/>
      <c r="NMX20" s="35"/>
      <c r="NMY20" s="35"/>
      <c r="NMZ20" s="35"/>
      <c r="NNA20" s="35"/>
      <c r="NNB20" s="35"/>
      <c r="NNC20" s="35"/>
      <c r="NND20" s="35"/>
      <c r="NNE20" s="35"/>
      <c r="NNF20" s="35"/>
      <c r="NNG20" s="35"/>
      <c r="NNH20" s="35"/>
      <c r="NNI20" s="35"/>
      <c r="NNJ20" s="35"/>
      <c r="NNK20" s="35"/>
      <c r="NNL20" s="35"/>
      <c r="NNM20" s="35"/>
      <c r="NNN20" s="35"/>
      <c r="NNO20" s="35"/>
      <c r="NNP20" s="35"/>
      <c r="NNQ20" s="35"/>
      <c r="NNR20" s="35"/>
      <c r="NNS20" s="35"/>
      <c r="NNT20" s="35"/>
      <c r="NNU20" s="35"/>
      <c r="NNV20" s="35"/>
      <c r="NNW20" s="35"/>
      <c r="NNX20" s="35"/>
      <c r="NNY20" s="35"/>
      <c r="NNZ20" s="35"/>
      <c r="NOA20" s="35"/>
      <c r="NOB20" s="35"/>
      <c r="NOC20" s="35"/>
      <c r="NOD20" s="35"/>
      <c r="NOE20" s="35"/>
      <c r="NOF20" s="35"/>
      <c r="NOG20" s="35"/>
      <c r="NOH20" s="35"/>
      <c r="NOI20" s="35"/>
      <c r="NOJ20" s="35"/>
      <c r="NOK20" s="35"/>
      <c r="NOL20" s="35"/>
      <c r="NOM20" s="35"/>
      <c r="NON20" s="35"/>
      <c r="NOO20" s="35"/>
      <c r="NOP20" s="35"/>
      <c r="NOQ20" s="35"/>
      <c r="NOR20" s="35"/>
      <c r="NOS20" s="35"/>
      <c r="NOT20" s="35"/>
      <c r="NOU20" s="35"/>
      <c r="NOV20" s="35"/>
      <c r="NOW20" s="35"/>
      <c r="NOX20" s="35"/>
      <c r="NOY20" s="35"/>
      <c r="NOZ20" s="35"/>
      <c r="NPA20" s="35"/>
      <c r="NPB20" s="35"/>
      <c r="NPC20" s="35"/>
      <c r="NPD20" s="35"/>
      <c r="NPE20" s="35"/>
      <c r="NPF20" s="35"/>
      <c r="NPG20" s="35"/>
      <c r="NPH20" s="35"/>
      <c r="NPI20" s="35"/>
      <c r="NPJ20" s="35"/>
      <c r="NPK20" s="35"/>
      <c r="NPL20" s="35"/>
      <c r="NPM20" s="35"/>
      <c r="NPN20" s="35"/>
      <c r="NPO20" s="35"/>
      <c r="NPP20" s="35"/>
      <c r="NPQ20" s="35"/>
      <c r="NPR20" s="35"/>
      <c r="NPS20" s="35"/>
      <c r="NPT20" s="35"/>
      <c r="NPU20" s="35"/>
      <c r="NPV20" s="35"/>
      <c r="NPW20" s="35"/>
      <c r="NPX20" s="35"/>
      <c r="NPY20" s="35"/>
      <c r="NPZ20" s="35"/>
      <c r="NQA20" s="35"/>
      <c r="NQB20" s="35"/>
      <c r="NQC20" s="35"/>
      <c r="NQD20" s="35"/>
      <c r="NQE20" s="35"/>
      <c r="NQF20" s="35"/>
      <c r="NQG20" s="35"/>
      <c r="NQH20" s="35"/>
      <c r="NQI20" s="35"/>
      <c r="NQJ20" s="35"/>
      <c r="NQK20" s="35"/>
      <c r="NQL20" s="35"/>
      <c r="NQM20" s="35"/>
      <c r="NQN20" s="35"/>
      <c r="NQO20" s="35"/>
      <c r="NQP20" s="35"/>
      <c r="NQQ20" s="35"/>
      <c r="NQR20" s="35"/>
      <c r="NQS20" s="35"/>
      <c r="NQT20" s="35"/>
      <c r="NQU20" s="35"/>
      <c r="NQV20" s="35"/>
      <c r="NQW20" s="35"/>
      <c r="NQX20" s="35"/>
      <c r="NQY20" s="35"/>
      <c r="NQZ20" s="35"/>
      <c r="NRA20" s="35"/>
      <c r="NRB20" s="35"/>
      <c r="NRC20" s="35"/>
      <c r="NRD20" s="35"/>
      <c r="NRE20" s="35"/>
      <c r="NRF20" s="35"/>
      <c r="NRG20" s="35"/>
      <c r="NRH20" s="35"/>
      <c r="NRI20" s="35"/>
      <c r="NRJ20" s="35"/>
      <c r="NRK20" s="35"/>
      <c r="NRL20" s="35"/>
      <c r="NRM20" s="35"/>
      <c r="NRN20" s="35"/>
      <c r="NRO20" s="35"/>
      <c r="NRP20" s="35"/>
      <c r="NRQ20" s="35"/>
      <c r="NRR20" s="35"/>
      <c r="NRS20" s="35"/>
      <c r="NRT20" s="35"/>
      <c r="NRU20" s="35"/>
      <c r="NRV20" s="35"/>
      <c r="NRW20" s="35"/>
      <c r="NRX20" s="35"/>
      <c r="NRY20" s="35"/>
      <c r="NRZ20" s="35"/>
      <c r="NSA20" s="35"/>
      <c r="NSB20" s="35"/>
      <c r="NSC20" s="35"/>
      <c r="NSD20" s="35"/>
      <c r="NSE20" s="35"/>
      <c r="NSF20" s="35"/>
      <c r="NSG20" s="35"/>
      <c r="NSH20" s="35"/>
      <c r="NSI20" s="35"/>
      <c r="NSJ20" s="35"/>
      <c r="NSK20" s="35"/>
      <c r="NSL20" s="35"/>
      <c r="NSM20" s="35"/>
      <c r="NSN20" s="35"/>
      <c r="NSO20" s="35"/>
      <c r="NSP20" s="35"/>
      <c r="NSQ20" s="35"/>
      <c r="NSR20" s="35"/>
      <c r="NSS20" s="35"/>
      <c r="NST20" s="35"/>
      <c r="NSU20" s="35"/>
      <c r="NSV20" s="35"/>
      <c r="NSW20" s="35"/>
      <c r="NSX20" s="35"/>
      <c r="NSY20" s="35"/>
      <c r="NSZ20" s="35"/>
      <c r="NTA20" s="35"/>
      <c r="NTB20" s="35"/>
      <c r="NTC20" s="35"/>
      <c r="NTD20" s="35"/>
      <c r="NTE20" s="35"/>
      <c r="NTF20" s="35"/>
      <c r="NTG20" s="35"/>
      <c r="NTH20" s="35"/>
      <c r="NTI20" s="35"/>
      <c r="NTJ20" s="35"/>
      <c r="NTK20" s="35"/>
      <c r="NTL20" s="35"/>
      <c r="NTM20" s="35"/>
      <c r="NTN20" s="35"/>
      <c r="NTO20" s="35"/>
      <c r="NTP20" s="35"/>
      <c r="NTQ20" s="35"/>
      <c r="NTR20" s="35"/>
      <c r="NTS20" s="35"/>
      <c r="NTT20" s="35"/>
      <c r="NTU20" s="35"/>
      <c r="NTV20" s="35"/>
      <c r="NTW20" s="35"/>
      <c r="NTX20" s="35"/>
      <c r="NTY20" s="35"/>
      <c r="NTZ20" s="35"/>
      <c r="NUA20" s="35"/>
      <c r="NUB20" s="35"/>
      <c r="NUC20" s="35"/>
      <c r="NUD20" s="35"/>
      <c r="NUE20" s="35"/>
      <c r="NUF20" s="35"/>
      <c r="NUG20" s="35"/>
      <c r="NUH20" s="35"/>
      <c r="NUI20" s="35"/>
      <c r="NUJ20" s="35"/>
      <c r="NUK20" s="35"/>
      <c r="NUL20" s="35"/>
      <c r="NUM20" s="35"/>
      <c r="NUN20" s="35"/>
      <c r="NUO20" s="35"/>
      <c r="NUP20" s="35"/>
      <c r="NUQ20" s="35"/>
      <c r="NUR20" s="35"/>
      <c r="NUS20" s="35"/>
      <c r="NUT20" s="35"/>
      <c r="NUU20" s="35"/>
      <c r="NUV20" s="35"/>
      <c r="NUW20" s="35"/>
      <c r="NUX20" s="35"/>
      <c r="NUY20" s="35"/>
      <c r="NUZ20" s="35"/>
      <c r="NVA20" s="35"/>
      <c r="NVB20" s="35"/>
      <c r="NVC20" s="35"/>
      <c r="NVD20" s="35"/>
      <c r="NVE20" s="35"/>
      <c r="NVF20" s="35"/>
      <c r="NVG20" s="35"/>
      <c r="NVH20" s="35"/>
      <c r="NVI20" s="35"/>
      <c r="NVJ20" s="35"/>
      <c r="NVK20" s="35"/>
      <c r="NVL20" s="35"/>
      <c r="NVM20" s="35"/>
      <c r="NVN20" s="35"/>
      <c r="NVO20" s="35"/>
      <c r="NVP20" s="35"/>
      <c r="NVQ20" s="35"/>
      <c r="NVR20" s="35"/>
      <c r="NVS20" s="35"/>
      <c r="NVT20" s="35"/>
      <c r="NVU20" s="35"/>
      <c r="NVV20" s="35"/>
      <c r="NVW20" s="35"/>
      <c r="NVX20" s="35"/>
      <c r="NVY20" s="35"/>
      <c r="NVZ20" s="35"/>
      <c r="NWA20" s="35"/>
      <c r="NWB20" s="35"/>
      <c r="NWC20" s="35"/>
      <c r="NWD20" s="35"/>
      <c r="NWE20" s="35"/>
      <c r="NWF20" s="35"/>
      <c r="NWG20" s="35"/>
      <c r="NWH20" s="35"/>
      <c r="NWI20" s="35"/>
      <c r="NWJ20" s="35"/>
      <c r="NWK20" s="35"/>
      <c r="NWL20" s="35"/>
      <c r="NWM20" s="35"/>
      <c r="NWN20" s="35"/>
      <c r="NWO20" s="35"/>
      <c r="NWP20" s="35"/>
      <c r="NWQ20" s="35"/>
      <c r="NWR20" s="35"/>
      <c r="NWS20" s="35"/>
      <c r="NWT20" s="35"/>
      <c r="NWU20" s="35"/>
      <c r="NWV20" s="35"/>
      <c r="NWW20" s="35"/>
      <c r="NWX20" s="35"/>
      <c r="NWY20" s="35"/>
      <c r="NWZ20" s="35"/>
      <c r="NXA20" s="35"/>
      <c r="NXB20" s="35"/>
      <c r="NXC20" s="35"/>
      <c r="NXD20" s="35"/>
      <c r="NXE20" s="35"/>
      <c r="NXF20" s="35"/>
      <c r="NXG20" s="35"/>
      <c r="NXH20" s="35"/>
      <c r="NXI20" s="35"/>
      <c r="NXJ20" s="35"/>
      <c r="NXK20" s="35"/>
      <c r="NXL20" s="35"/>
      <c r="NXM20" s="35"/>
      <c r="NXN20" s="35"/>
      <c r="NXO20" s="35"/>
      <c r="NXP20" s="35"/>
      <c r="NXQ20" s="35"/>
      <c r="NXR20" s="35"/>
      <c r="NXS20" s="35"/>
      <c r="NXT20" s="35"/>
      <c r="NXU20" s="35"/>
      <c r="NXV20" s="35"/>
      <c r="NXW20" s="35"/>
      <c r="NXX20" s="35"/>
      <c r="NXY20" s="35"/>
      <c r="NXZ20" s="35"/>
      <c r="NYA20" s="35"/>
      <c r="NYB20" s="35"/>
      <c r="NYC20" s="35"/>
      <c r="NYD20" s="35"/>
      <c r="NYE20" s="35"/>
      <c r="NYF20" s="35"/>
      <c r="NYG20" s="35"/>
      <c r="NYH20" s="35"/>
      <c r="NYI20" s="35"/>
      <c r="NYJ20" s="35"/>
      <c r="NYK20" s="35"/>
      <c r="NYL20" s="35"/>
      <c r="NYM20" s="35"/>
      <c r="NYN20" s="35"/>
      <c r="NYO20" s="35"/>
      <c r="NYP20" s="35"/>
      <c r="NYQ20" s="35"/>
      <c r="NYR20" s="35"/>
      <c r="NYS20" s="35"/>
      <c r="NYT20" s="35"/>
      <c r="NYU20" s="35"/>
      <c r="NYV20" s="35"/>
      <c r="NYW20" s="35"/>
      <c r="NYX20" s="35"/>
      <c r="NYY20" s="35"/>
      <c r="NYZ20" s="35"/>
      <c r="NZA20" s="35"/>
      <c r="NZB20" s="35"/>
      <c r="NZC20" s="35"/>
      <c r="NZD20" s="35"/>
      <c r="NZE20" s="35"/>
      <c r="NZF20" s="35"/>
      <c r="NZG20" s="35"/>
      <c r="NZH20" s="35"/>
      <c r="NZI20" s="35"/>
      <c r="NZJ20" s="35"/>
      <c r="NZK20" s="35"/>
      <c r="NZL20" s="35"/>
      <c r="NZM20" s="35"/>
      <c r="NZN20" s="35"/>
      <c r="NZO20" s="35"/>
      <c r="NZP20" s="35"/>
      <c r="NZQ20" s="35"/>
      <c r="NZR20" s="35"/>
      <c r="NZS20" s="35"/>
      <c r="NZT20" s="35"/>
      <c r="NZU20" s="35"/>
      <c r="NZV20" s="35"/>
      <c r="NZW20" s="35"/>
      <c r="NZX20" s="35"/>
      <c r="NZY20" s="35"/>
      <c r="NZZ20" s="35"/>
      <c r="OAA20" s="35"/>
      <c r="OAB20" s="35"/>
      <c r="OAC20" s="35"/>
      <c r="OAD20" s="35"/>
      <c r="OAE20" s="35"/>
      <c r="OAF20" s="35"/>
      <c r="OAG20" s="35"/>
      <c r="OAH20" s="35"/>
      <c r="OAI20" s="35"/>
      <c r="OAJ20" s="35"/>
      <c r="OAK20" s="35"/>
      <c r="OAL20" s="35"/>
      <c r="OAM20" s="35"/>
      <c r="OAN20" s="35"/>
      <c r="OAO20" s="35"/>
      <c r="OAP20" s="35"/>
      <c r="OAQ20" s="35"/>
      <c r="OAR20" s="35"/>
      <c r="OAS20" s="35"/>
      <c r="OAT20" s="35"/>
      <c r="OAU20" s="35"/>
      <c r="OAV20" s="35"/>
      <c r="OAW20" s="35"/>
      <c r="OAX20" s="35"/>
      <c r="OAY20" s="35"/>
      <c r="OAZ20" s="35"/>
      <c r="OBA20" s="35"/>
      <c r="OBB20" s="35"/>
      <c r="OBC20" s="35"/>
      <c r="OBD20" s="35"/>
      <c r="OBE20" s="35"/>
      <c r="OBF20" s="35"/>
      <c r="OBG20" s="35"/>
      <c r="OBH20" s="35"/>
      <c r="OBI20" s="35"/>
      <c r="OBJ20" s="35"/>
      <c r="OBK20" s="35"/>
      <c r="OBL20" s="35"/>
      <c r="OBM20" s="35"/>
      <c r="OBN20" s="35"/>
      <c r="OBO20" s="35"/>
      <c r="OBP20" s="35"/>
      <c r="OBQ20" s="35"/>
      <c r="OBR20" s="35"/>
      <c r="OBS20" s="35"/>
      <c r="OBT20" s="35"/>
      <c r="OBU20" s="35"/>
      <c r="OBV20" s="35"/>
      <c r="OBW20" s="35"/>
      <c r="OBX20" s="35"/>
      <c r="OBY20" s="35"/>
      <c r="OBZ20" s="35"/>
      <c r="OCA20" s="35"/>
      <c r="OCB20" s="35"/>
      <c r="OCC20" s="35"/>
      <c r="OCD20" s="35"/>
      <c r="OCE20" s="35"/>
      <c r="OCF20" s="35"/>
      <c r="OCG20" s="35"/>
      <c r="OCH20" s="35"/>
      <c r="OCI20" s="35"/>
      <c r="OCJ20" s="35"/>
      <c r="OCK20" s="35"/>
      <c r="OCL20" s="35"/>
      <c r="OCM20" s="35"/>
      <c r="OCN20" s="35"/>
      <c r="OCO20" s="35"/>
      <c r="OCP20" s="35"/>
      <c r="OCQ20" s="35"/>
      <c r="OCR20" s="35"/>
      <c r="OCS20" s="35"/>
      <c r="OCT20" s="35"/>
      <c r="OCU20" s="35"/>
      <c r="OCV20" s="35"/>
      <c r="OCW20" s="35"/>
      <c r="OCX20" s="35"/>
      <c r="OCY20" s="35"/>
      <c r="OCZ20" s="35"/>
      <c r="ODA20" s="35"/>
      <c r="ODB20" s="35"/>
      <c r="ODC20" s="35"/>
      <c r="ODD20" s="35"/>
      <c r="ODE20" s="35"/>
      <c r="ODF20" s="35"/>
      <c r="ODG20" s="35"/>
      <c r="ODH20" s="35"/>
      <c r="ODI20" s="35"/>
      <c r="ODJ20" s="35"/>
      <c r="ODK20" s="35"/>
      <c r="ODL20" s="35"/>
      <c r="ODM20" s="35"/>
      <c r="ODN20" s="35"/>
      <c r="ODO20" s="35"/>
      <c r="ODP20" s="35"/>
      <c r="ODQ20" s="35"/>
      <c r="ODR20" s="35"/>
      <c r="ODS20" s="35"/>
      <c r="ODT20" s="35"/>
      <c r="ODU20" s="35"/>
      <c r="ODV20" s="35"/>
      <c r="ODW20" s="35"/>
      <c r="ODX20" s="35"/>
      <c r="ODY20" s="35"/>
      <c r="ODZ20" s="35"/>
      <c r="OEA20" s="35"/>
      <c r="OEB20" s="35"/>
      <c r="OEC20" s="35"/>
      <c r="OED20" s="35"/>
      <c r="OEE20" s="35"/>
      <c r="OEF20" s="35"/>
      <c r="OEG20" s="35"/>
      <c r="OEH20" s="35"/>
      <c r="OEI20" s="35"/>
      <c r="OEJ20" s="35"/>
      <c r="OEK20" s="35"/>
      <c r="OEL20" s="35"/>
      <c r="OEM20" s="35"/>
      <c r="OEN20" s="35"/>
      <c r="OEO20" s="35"/>
      <c r="OEP20" s="35"/>
      <c r="OEQ20" s="35"/>
      <c r="OER20" s="35"/>
      <c r="OES20" s="35"/>
      <c r="OET20" s="35"/>
      <c r="OEU20" s="35"/>
      <c r="OEV20" s="35"/>
      <c r="OEW20" s="35"/>
      <c r="OEX20" s="35"/>
      <c r="OEY20" s="35"/>
      <c r="OEZ20" s="35"/>
      <c r="OFA20" s="35"/>
      <c r="OFB20" s="35"/>
      <c r="OFC20" s="35"/>
      <c r="OFD20" s="35"/>
      <c r="OFE20" s="35"/>
      <c r="OFF20" s="35"/>
      <c r="OFG20" s="35"/>
      <c r="OFH20" s="35"/>
      <c r="OFI20" s="35"/>
      <c r="OFJ20" s="35"/>
      <c r="OFK20" s="35"/>
      <c r="OFL20" s="35"/>
      <c r="OFM20" s="35"/>
      <c r="OFN20" s="35"/>
      <c r="OFO20" s="35"/>
      <c r="OFP20" s="35"/>
      <c r="OFQ20" s="35"/>
      <c r="OFR20" s="35"/>
      <c r="OFS20" s="35"/>
      <c r="OFT20" s="35"/>
      <c r="OFU20" s="35"/>
      <c r="OFV20" s="35"/>
      <c r="OFW20" s="35"/>
      <c r="OFX20" s="35"/>
      <c r="OFY20" s="35"/>
      <c r="OFZ20" s="35"/>
      <c r="OGA20" s="35"/>
      <c r="OGB20" s="35"/>
      <c r="OGC20" s="35"/>
      <c r="OGD20" s="35"/>
      <c r="OGE20" s="35"/>
      <c r="OGF20" s="35"/>
      <c r="OGG20" s="35"/>
      <c r="OGH20" s="35"/>
      <c r="OGI20" s="35"/>
      <c r="OGJ20" s="35"/>
      <c r="OGK20" s="35"/>
      <c r="OGL20" s="35"/>
      <c r="OGM20" s="35"/>
      <c r="OGN20" s="35"/>
      <c r="OGO20" s="35"/>
      <c r="OGP20" s="35"/>
      <c r="OGQ20" s="35"/>
      <c r="OGR20" s="35"/>
      <c r="OGS20" s="35"/>
      <c r="OGT20" s="35"/>
      <c r="OGU20" s="35"/>
      <c r="OGV20" s="35"/>
      <c r="OGW20" s="35"/>
      <c r="OGX20" s="35"/>
      <c r="OGY20" s="35"/>
      <c r="OGZ20" s="35"/>
      <c r="OHA20" s="35"/>
      <c r="OHB20" s="35"/>
      <c r="OHC20" s="35"/>
      <c r="OHD20" s="35"/>
      <c r="OHE20" s="35"/>
      <c r="OHF20" s="35"/>
      <c r="OHG20" s="35"/>
      <c r="OHH20" s="35"/>
      <c r="OHI20" s="35"/>
      <c r="OHJ20" s="35"/>
      <c r="OHK20" s="35"/>
      <c r="OHL20" s="35"/>
      <c r="OHM20" s="35"/>
      <c r="OHN20" s="35"/>
      <c r="OHO20" s="35"/>
      <c r="OHP20" s="35"/>
      <c r="OHQ20" s="35"/>
      <c r="OHR20" s="35"/>
      <c r="OHS20" s="35"/>
      <c r="OHT20" s="35"/>
      <c r="OHU20" s="35"/>
      <c r="OHV20" s="35"/>
      <c r="OHW20" s="35"/>
      <c r="OHX20" s="35"/>
      <c r="OHY20" s="35"/>
      <c r="OHZ20" s="35"/>
      <c r="OIA20" s="35"/>
      <c r="OIB20" s="35"/>
      <c r="OIC20" s="35"/>
      <c r="OID20" s="35"/>
      <c r="OIE20" s="35"/>
      <c r="OIF20" s="35"/>
      <c r="OIG20" s="35"/>
      <c r="OIH20" s="35"/>
      <c r="OII20" s="35"/>
      <c r="OIJ20" s="35"/>
      <c r="OIK20" s="35"/>
      <c r="OIL20" s="35"/>
      <c r="OIM20" s="35"/>
      <c r="OIN20" s="35"/>
      <c r="OIO20" s="35"/>
      <c r="OIP20" s="35"/>
      <c r="OIQ20" s="35"/>
      <c r="OIR20" s="35"/>
      <c r="OIS20" s="35"/>
      <c r="OIT20" s="35"/>
      <c r="OIU20" s="35"/>
      <c r="OIV20" s="35"/>
      <c r="OIW20" s="35"/>
      <c r="OIX20" s="35"/>
      <c r="OIY20" s="35"/>
      <c r="OIZ20" s="35"/>
      <c r="OJA20" s="35"/>
      <c r="OJB20" s="35"/>
      <c r="OJC20" s="35"/>
      <c r="OJD20" s="35"/>
      <c r="OJE20" s="35"/>
      <c r="OJF20" s="35"/>
      <c r="OJG20" s="35"/>
      <c r="OJH20" s="35"/>
      <c r="OJI20" s="35"/>
      <c r="OJJ20" s="35"/>
      <c r="OJK20" s="35"/>
      <c r="OJL20" s="35"/>
      <c r="OJM20" s="35"/>
      <c r="OJN20" s="35"/>
      <c r="OJO20" s="35"/>
      <c r="OJP20" s="35"/>
      <c r="OJQ20" s="35"/>
      <c r="OJR20" s="35"/>
      <c r="OJS20" s="35"/>
      <c r="OJT20" s="35"/>
      <c r="OJU20" s="35"/>
      <c r="OJV20" s="35"/>
      <c r="OJW20" s="35"/>
      <c r="OJX20" s="35"/>
      <c r="OJY20" s="35"/>
      <c r="OJZ20" s="35"/>
      <c r="OKA20" s="35"/>
      <c r="OKB20" s="35"/>
      <c r="OKC20" s="35"/>
      <c r="OKD20" s="35"/>
      <c r="OKE20" s="35"/>
      <c r="OKF20" s="35"/>
      <c r="OKG20" s="35"/>
      <c r="OKH20" s="35"/>
      <c r="OKI20" s="35"/>
      <c r="OKJ20" s="35"/>
      <c r="OKK20" s="35"/>
      <c r="OKL20" s="35"/>
      <c r="OKM20" s="35"/>
      <c r="OKN20" s="35"/>
      <c r="OKO20" s="35"/>
      <c r="OKP20" s="35"/>
      <c r="OKQ20" s="35"/>
      <c r="OKR20" s="35"/>
      <c r="OKS20" s="35"/>
      <c r="OKT20" s="35"/>
      <c r="OKU20" s="35"/>
      <c r="OKV20" s="35"/>
      <c r="OKW20" s="35"/>
      <c r="OKX20" s="35"/>
      <c r="OKY20" s="35"/>
      <c r="OKZ20" s="35"/>
      <c r="OLA20" s="35"/>
      <c r="OLB20" s="35"/>
      <c r="OLC20" s="35"/>
      <c r="OLD20" s="35"/>
      <c r="OLE20" s="35"/>
      <c r="OLF20" s="35"/>
      <c r="OLG20" s="35"/>
      <c r="OLH20" s="35"/>
      <c r="OLI20" s="35"/>
      <c r="OLJ20" s="35"/>
      <c r="OLK20" s="35"/>
      <c r="OLL20" s="35"/>
      <c r="OLM20" s="35"/>
      <c r="OLN20" s="35"/>
      <c r="OLO20" s="35"/>
      <c r="OLP20" s="35"/>
      <c r="OLQ20" s="35"/>
      <c r="OLR20" s="35"/>
      <c r="OLS20" s="35"/>
      <c r="OLT20" s="35"/>
      <c r="OLU20" s="35"/>
      <c r="OLV20" s="35"/>
      <c r="OLW20" s="35"/>
      <c r="OLX20" s="35"/>
      <c r="OLY20" s="35"/>
      <c r="OLZ20" s="35"/>
      <c r="OMA20" s="35"/>
      <c r="OMB20" s="35"/>
      <c r="OMC20" s="35"/>
      <c r="OMD20" s="35"/>
      <c r="OME20" s="35"/>
      <c r="OMF20" s="35"/>
      <c r="OMG20" s="35"/>
      <c r="OMH20" s="35"/>
      <c r="OMI20" s="35"/>
      <c r="OMJ20" s="35"/>
      <c r="OMK20" s="35"/>
      <c r="OML20" s="35"/>
      <c r="OMM20" s="35"/>
      <c r="OMN20" s="35"/>
      <c r="OMO20" s="35"/>
      <c r="OMP20" s="35"/>
      <c r="OMQ20" s="35"/>
      <c r="OMR20" s="35"/>
      <c r="OMS20" s="35"/>
      <c r="OMT20" s="35"/>
      <c r="OMU20" s="35"/>
      <c r="OMV20" s="35"/>
      <c r="OMW20" s="35"/>
      <c r="OMX20" s="35"/>
      <c r="OMY20" s="35"/>
      <c r="OMZ20" s="35"/>
      <c r="ONA20" s="35"/>
      <c r="ONB20" s="35"/>
      <c r="ONC20" s="35"/>
      <c r="OND20" s="35"/>
      <c r="ONE20" s="35"/>
      <c r="ONF20" s="35"/>
      <c r="ONG20" s="35"/>
      <c r="ONH20" s="35"/>
      <c r="ONI20" s="35"/>
      <c r="ONJ20" s="35"/>
      <c r="ONK20" s="35"/>
      <c r="ONL20" s="35"/>
      <c r="ONM20" s="35"/>
      <c r="ONN20" s="35"/>
      <c r="ONO20" s="35"/>
      <c r="ONP20" s="35"/>
      <c r="ONQ20" s="35"/>
      <c r="ONR20" s="35"/>
      <c r="ONS20" s="35"/>
      <c r="ONT20" s="35"/>
      <c r="ONU20" s="35"/>
      <c r="ONV20" s="35"/>
      <c r="ONW20" s="35"/>
      <c r="ONX20" s="35"/>
      <c r="ONY20" s="35"/>
      <c r="ONZ20" s="35"/>
      <c r="OOA20" s="35"/>
      <c r="OOB20" s="35"/>
      <c r="OOC20" s="35"/>
      <c r="OOD20" s="35"/>
      <c r="OOE20" s="35"/>
      <c r="OOF20" s="35"/>
      <c r="OOG20" s="35"/>
      <c r="OOH20" s="35"/>
      <c r="OOI20" s="35"/>
      <c r="OOJ20" s="35"/>
      <c r="OOK20" s="35"/>
      <c r="OOL20" s="35"/>
      <c r="OOM20" s="35"/>
      <c r="OON20" s="35"/>
      <c r="OOO20" s="35"/>
      <c r="OOP20" s="35"/>
      <c r="OOQ20" s="35"/>
      <c r="OOR20" s="35"/>
      <c r="OOS20" s="35"/>
      <c r="OOT20" s="35"/>
      <c r="OOU20" s="35"/>
      <c r="OOV20" s="35"/>
      <c r="OOW20" s="35"/>
      <c r="OOX20" s="35"/>
      <c r="OOY20" s="35"/>
      <c r="OOZ20" s="35"/>
      <c r="OPA20" s="35"/>
      <c r="OPB20" s="35"/>
      <c r="OPC20" s="35"/>
      <c r="OPD20" s="35"/>
      <c r="OPE20" s="35"/>
      <c r="OPF20" s="35"/>
      <c r="OPG20" s="35"/>
      <c r="OPH20" s="35"/>
      <c r="OPI20" s="35"/>
      <c r="OPJ20" s="35"/>
      <c r="OPK20" s="35"/>
      <c r="OPL20" s="35"/>
      <c r="OPM20" s="35"/>
      <c r="OPN20" s="35"/>
      <c r="OPO20" s="35"/>
      <c r="OPP20" s="35"/>
      <c r="OPQ20" s="35"/>
      <c r="OPR20" s="35"/>
      <c r="OPS20" s="35"/>
      <c r="OPT20" s="35"/>
      <c r="OPU20" s="35"/>
      <c r="OPV20" s="35"/>
      <c r="OPW20" s="35"/>
      <c r="OPX20" s="35"/>
      <c r="OPY20" s="35"/>
      <c r="OPZ20" s="35"/>
      <c r="OQA20" s="35"/>
      <c r="OQB20" s="35"/>
      <c r="OQC20" s="35"/>
      <c r="OQD20" s="35"/>
      <c r="OQE20" s="35"/>
      <c r="OQF20" s="35"/>
      <c r="OQG20" s="35"/>
      <c r="OQH20" s="35"/>
      <c r="OQI20" s="35"/>
      <c r="OQJ20" s="35"/>
      <c r="OQK20" s="35"/>
      <c r="OQL20" s="35"/>
      <c r="OQM20" s="35"/>
      <c r="OQN20" s="35"/>
      <c r="OQO20" s="35"/>
      <c r="OQP20" s="35"/>
      <c r="OQQ20" s="35"/>
      <c r="OQR20" s="35"/>
      <c r="OQS20" s="35"/>
      <c r="OQT20" s="35"/>
      <c r="OQU20" s="35"/>
      <c r="OQV20" s="35"/>
      <c r="OQW20" s="35"/>
      <c r="OQX20" s="35"/>
      <c r="OQY20" s="35"/>
      <c r="OQZ20" s="35"/>
      <c r="ORA20" s="35"/>
      <c r="ORB20" s="35"/>
      <c r="ORC20" s="35"/>
      <c r="ORD20" s="35"/>
      <c r="ORE20" s="35"/>
      <c r="ORF20" s="35"/>
      <c r="ORG20" s="35"/>
      <c r="ORH20" s="35"/>
      <c r="ORI20" s="35"/>
      <c r="ORJ20" s="35"/>
      <c r="ORK20" s="35"/>
      <c r="ORL20" s="35"/>
      <c r="ORM20" s="35"/>
      <c r="ORN20" s="35"/>
      <c r="ORO20" s="35"/>
      <c r="ORP20" s="35"/>
      <c r="ORQ20" s="35"/>
      <c r="ORR20" s="35"/>
      <c r="ORS20" s="35"/>
      <c r="ORT20" s="35"/>
      <c r="ORU20" s="35"/>
      <c r="ORV20" s="35"/>
      <c r="ORW20" s="35"/>
      <c r="ORX20" s="35"/>
      <c r="ORY20" s="35"/>
      <c r="ORZ20" s="35"/>
      <c r="OSA20" s="35"/>
      <c r="OSB20" s="35"/>
      <c r="OSC20" s="35"/>
      <c r="OSD20" s="35"/>
      <c r="OSE20" s="35"/>
      <c r="OSF20" s="35"/>
      <c r="OSG20" s="35"/>
      <c r="OSH20" s="35"/>
      <c r="OSI20" s="35"/>
      <c r="OSJ20" s="35"/>
      <c r="OSK20" s="35"/>
      <c r="OSL20" s="35"/>
      <c r="OSM20" s="35"/>
      <c r="OSN20" s="35"/>
      <c r="OSO20" s="35"/>
      <c r="OSP20" s="35"/>
      <c r="OSQ20" s="35"/>
      <c r="OSR20" s="35"/>
      <c r="OSS20" s="35"/>
      <c r="OST20" s="35"/>
      <c r="OSU20" s="35"/>
      <c r="OSV20" s="35"/>
      <c r="OSW20" s="35"/>
      <c r="OSX20" s="35"/>
      <c r="OSY20" s="35"/>
      <c r="OSZ20" s="35"/>
      <c r="OTA20" s="35"/>
      <c r="OTB20" s="35"/>
      <c r="OTC20" s="35"/>
      <c r="OTD20" s="35"/>
      <c r="OTE20" s="35"/>
      <c r="OTF20" s="35"/>
      <c r="OTG20" s="35"/>
      <c r="OTH20" s="35"/>
      <c r="OTI20" s="35"/>
      <c r="OTJ20" s="35"/>
      <c r="OTK20" s="35"/>
      <c r="OTL20" s="35"/>
      <c r="OTM20" s="35"/>
      <c r="OTN20" s="35"/>
      <c r="OTO20" s="35"/>
      <c r="OTP20" s="35"/>
      <c r="OTQ20" s="35"/>
      <c r="OTR20" s="35"/>
      <c r="OTS20" s="35"/>
      <c r="OTT20" s="35"/>
      <c r="OTU20" s="35"/>
      <c r="OTV20" s="35"/>
      <c r="OTW20" s="35"/>
      <c r="OTX20" s="35"/>
      <c r="OTY20" s="35"/>
      <c r="OTZ20" s="35"/>
      <c r="OUA20" s="35"/>
      <c r="OUB20" s="35"/>
      <c r="OUC20" s="35"/>
      <c r="OUD20" s="35"/>
      <c r="OUE20" s="35"/>
      <c r="OUF20" s="35"/>
      <c r="OUG20" s="35"/>
      <c r="OUH20" s="35"/>
      <c r="OUI20" s="35"/>
      <c r="OUJ20" s="35"/>
      <c r="OUK20" s="35"/>
      <c r="OUL20" s="35"/>
      <c r="OUM20" s="35"/>
      <c r="OUN20" s="35"/>
      <c r="OUO20" s="35"/>
      <c r="OUP20" s="35"/>
      <c r="OUQ20" s="35"/>
      <c r="OUR20" s="35"/>
      <c r="OUS20" s="35"/>
      <c r="OUT20" s="35"/>
      <c r="OUU20" s="35"/>
      <c r="OUV20" s="35"/>
      <c r="OUW20" s="35"/>
      <c r="OUX20" s="35"/>
      <c r="OUY20" s="35"/>
      <c r="OUZ20" s="35"/>
      <c r="OVA20" s="35"/>
      <c r="OVB20" s="35"/>
      <c r="OVC20" s="35"/>
      <c r="OVD20" s="35"/>
      <c r="OVE20" s="35"/>
      <c r="OVF20" s="35"/>
      <c r="OVG20" s="35"/>
      <c r="OVH20" s="35"/>
      <c r="OVI20" s="35"/>
      <c r="OVJ20" s="35"/>
      <c r="OVK20" s="35"/>
      <c r="OVL20" s="35"/>
      <c r="OVM20" s="35"/>
      <c r="OVN20" s="35"/>
      <c r="OVO20" s="35"/>
      <c r="OVP20" s="35"/>
      <c r="OVQ20" s="35"/>
      <c r="OVR20" s="35"/>
      <c r="OVS20" s="35"/>
      <c r="OVT20" s="35"/>
      <c r="OVU20" s="35"/>
      <c r="OVV20" s="35"/>
      <c r="OVW20" s="35"/>
      <c r="OVX20" s="35"/>
      <c r="OVY20" s="35"/>
      <c r="OVZ20" s="35"/>
      <c r="OWA20" s="35"/>
      <c r="OWB20" s="35"/>
      <c r="OWC20" s="35"/>
      <c r="OWD20" s="35"/>
      <c r="OWE20" s="35"/>
      <c r="OWF20" s="35"/>
      <c r="OWG20" s="35"/>
      <c r="OWH20" s="35"/>
      <c r="OWI20" s="35"/>
      <c r="OWJ20" s="35"/>
      <c r="OWK20" s="35"/>
      <c r="OWL20" s="35"/>
      <c r="OWM20" s="35"/>
      <c r="OWN20" s="35"/>
      <c r="OWO20" s="35"/>
      <c r="OWP20" s="35"/>
      <c r="OWQ20" s="35"/>
      <c r="OWR20" s="35"/>
      <c r="OWS20" s="35"/>
      <c r="OWT20" s="35"/>
      <c r="OWU20" s="35"/>
      <c r="OWV20" s="35"/>
      <c r="OWW20" s="35"/>
      <c r="OWX20" s="35"/>
      <c r="OWY20" s="35"/>
      <c r="OWZ20" s="35"/>
      <c r="OXA20" s="35"/>
      <c r="OXB20" s="35"/>
      <c r="OXC20" s="35"/>
      <c r="OXD20" s="35"/>
      <c r="OXE20" s="35"/>
      <c r="OXF20" s="35"/>
      <c r="OXG20" s="35"/>
      <c r="OXH20" s="35"/>
      <c r="OXI20" s="35"/>
      <c r="OXJ20" s="35"/>
      <c r="OXK20" s="35"/>
      <c r="OXL20" s="35"/>
      <c r="OXM20" s="35"/>
      <c r="OXN20" s="35"/>
      <c r="OXO20" s="35"/>
      <c r="OXP20" s="35"/>
      <c r="OXQ20" s="35"/>
      <c r="OXR20" s="35"/>
      <c r="OXS20" s="35"/>
      <c r="OXT20" s="35"/>
      <c r="OXU20" s="35"/>
      <c r="OXV20" s="35"/>
      <c r="OXW20" s="35"/>
      <c r="OXX20" s="35"/>
      <c r="OXY20" s="35"/>
      <c r="OXZ20" s="35"/>
      <c r="OYA20" s="35"/>
      <c r="OYB20" s="35"/>
      <c r="OYC20" s="35"/>
      <c r="OYD20" s="35"/>
      <c r="OYE20" s="35"/>
      <c r="OYF20" s="35"/>
      <c r="OYG20" s="35"/>
      <c r="OYH20" s="35"/>
      <c r="OYI20" s="35"/>
      <c r="OYJ20" s="35"/>
      <c r="OYK20" s="35"/>
      <c r="OYL20" s="35"/>
      <c r="OYM20" s="35"/>
      <c r="OYN20" s="35"/>
      <c r="OYO20" s="35"/>
      <c r="OYP20" s="35"/>
      <c r="OYQ20" s="35"/>
      <c r="OYR20" s="35"/>
      <c r="OYS20" s="35"/>
      <c r="OYT20" s="35"/>
      <c r="OYU20" s="35"/>
      <c r="OYV20" s="35"/>
      <c r="OYW20" s="35"/>
      <c r="OYX20" s="35"/>
      <c r="OYY20" s="35"/>
      <c r="OYZ20" s="35"/>
      <c r="OZA20" s="35"/>
      <c r="OZB20" s="35"/>
      <c r="OZC20" s="35"/>
      <c r="OZD20" s="35"/>
      <c r="OZE20" s="35"/>
      <c r="OZF20" s="35"/>
      <c r="OZG20" s="35"/>
      <c r="OZH20" s="35"/>
      <c r="OZI20" s="35"/>
      <c r="OZJ20" s="35"/>
      <c r="OZK20" s="35"/>
      <c r="OZL20" s="35"/>
      <c r="OZM20" s="35"/>
      <c r="OZN20" s="35"/>
      <c r="OZO20" s="35"/>
      <c r="OZP20" s="35"/>
      <c r="OZQ20" s="35"/>
      <c r="OZR20" s="35"/>
      <c r="OZS20" s="35"/>
      <c r="OZT20" s="35"/>
      <c r="OZU20" s="35"/>
      <c r="OZV20" s="35"/>
      <c r="OZW20" s="35"/>
      <c r="OZX20" s="35"/>
      <c r="OZY20" s="35"/>
      <c r="OZZ20" s="35"/>
      <c r="PAA20" s="35"/>
      <c r="PAB20" s="35"/>
      <c r="PAC20" s="35"/>
      <c r="PAD20" s="35"/>
      <c r="PAE20" s="35"/>
      <c r="PAF20" s="35"/>
      <c r="PAG20" s="35"/>
      <c r="PAH20" s="35"/>
      <c r="PAI20" s="35"/>
      <c r="PAJ20" s="35"/>
      <c r="PAK20" s="35"/>
      <c r="PAL20" s="35"/>
      <c r="PAM20" s="35"/>
      <c r="PAN20" s="35"/>
      <c r="PAO20" s="35"/>
      <c r="PAP20" s="35"/>
      <c r="PAQ20" s="35"/>
      <c r="PAR20" s="35"/>
      <c r="PAS20" s="35"/>
      <c r="PAT20" s="35"/>
      <c r="PAU20" s="35"/>
      <c r="PAV20" s="35"/>
      <c r="PAW20" s="35"/>
      <c r="PAX20" s="35"/>
      <c r="PAY20" s="35"/>
      <c r="PAZ20" s="35"/>
      <c r="PBA20" s="35"/>
      <c r="PBB20" s="35"/>
      <c r="PBC20" s="35"/>
      <c r="PBD20" s="35"/>
      <c r="PBE20" s="35"/>
      <c r="PBF20" s="35"/>
      <c r="PBG20" s="35"/>
      <c r="PBH20" s="35"/>
      <c r="PBI20" s="35"/>
      <c r="PBJ20" s="35"/>
      <c r="PBK20" s="35"/>
      <c r="PBL20" s="35"/>
      <c r="PBM20" s="35"/>
      <c r="PBN20" s="35"/>
      <c r="PBO20" s="35"/>
      <c r="PBP20" s="35"/>
      <c r="PBQ20" s="35"/>
      <c r="PBR20" s="35"/>
      <c r="PBS20" s="35"/>
      <c r="PBT20" s="35"/>
      <c r="PBU20" s="35"/>
      <c r="PBV20" s="35"/>
      <c r="PBW20" s="35"/>
      <c r="PBX20" s="35"/>
      <c r="PBY20" s="35"/>
      <c r="PBZ20" s="35"/>
      <c r="PCA20" s="35"/>
      <c r="PCB20" s="35"/>
      <c r="PCC20" s="35"/>
      <c r="PCD20" s="35"/>
      <c r="PCE20" s="35"/>
      <c r="PCF20" s="35"/>
      <c r="PCG20" s="35"/>
      <c r="PCH20" s="35"/>
      <c r="PCI20" s="35"/>
      <c r="PCJ20" s="35"/>
      <c r="PCK20" s="35"/>
      <c r="PCL20" s="35"/>
      <c r="PCM20" s="35"/>
      <c r="PCN20" s="35"/>
      <c r="PCO20" s="35"/>
      <c r="PCP20" s="35"/>
      <c r="PCQ20" s="35"/>
      <c r="PCR20" s="35"/>
      <c r="PCS20" s="35"/>
      <c r="PCT20" s="35"/>
      <c r="PCU20" s="35"/>
      <c r="PCV20" s="35"/>
      <c r="PCW20" s="35"/>
      <c r="PCX20" s="35"/>
      <c r="PCY20" s="35"/>
      <c r="PCZ20" s="35"/>
      <c r="PDA20" s="35"/>
      <c r="PDB20" s="35"/>
      <c r="PDC20" s="35"/>
      <c r="PDD20" s="35"/>
      <c r="PDE20" s="35"/>
      <c r="PDF20" s="35"/>
      <c r="PDG20" s="35"/>
      <c r="PDH20" s="35"/>
      <c r="PDI20" s="35"/>
      <c r="PDJ20" s="35"/>
      <c r="PDK20" s="35"/>
      <c r="PDL20" s="35"/>
      <c r="PDM20" s="35"/>
      <c r="PDN20" s="35"/>
      <c r="PDO20" s="35"/>
      <c r="PDP20" s="35"/>
      <c r="PDQ20" s="35"/>
      <c r="PDR20" s="35"/>
      <c r="PDS20" s="35"/>
      <c r="PDT20" s="35"/>
      <c r="PDU20" s="35"/>
      <c r="PDV20" s="35"/>
      <c r="PDW20" s="35"/>
      <c r="PDX20" s="35"/>
      <c r="PDY20" s="35"/>
      <c r="PDZ20" s="35"/>
      <c r="PEA20" s="35"/>
      <c r="PEB20" s="35"/>
      <c r="PEC20" s="35"/>
      <c r="PED20" s="35"/>
      <c r="PEE20" s="35"/>
      <c r="PEF20" s="35"/>
      <c r="PEG20" s="35"/>
      <c r="PEH20" s="35"/>
      <c r="PEI20" s="35"/>
      <c r="PEJ20" s="35"/>
      <c r="PEK20" s="35"/>
      <c r="PEL20" s="35"/>
      <c r="PEM20" s="35"/>
      <c r="PEN20" s="35"/>
      <c r="PEO20" s="35"/>
      <c r="PEP20" s="35"/>
      <c r="PEQ20" s="35"/>
      <c r="PER20" s="35"/>
      <c r="PES20" s="35"/>
      <c r="PET20" s="35"/>
      <c r="PEU20" s="35"/>
      <c r="PEV20" s="35"/>
      <c r="PEW20" s="35"/>
      <c r="PEX20" s="35"/>
      <c r="PEY20" s="35"/>
      <c r="PEZ20" s="35"/>
      <c r="PFA20" s="35"/>
      <c r="PFB20" s="35"/>
      <c r="PFC20" s="35"/>
      <c r="PFD20" s="35"/>
      <c r="PFE20" s="35"/>
      <c r="PFF20" s="35"/>
      <c r="PFG20" s="35"/>
      <c r="PFH20" s="35"/>
      <c r="PFI20" s="35"/>
      <c r="PFJ20" s="35"/>
      <c r="PFK20" s="35"/>
      <c r="PFL20" s="35"/>
      <c r="PFM20" s="35"/>
      <c r="PFN20" s="35"/>
      <c r="PFO20" s="35"/>
      <c r="PFP20" s="35"/>
      <c r="PFQ20" s="35"/>
      <c r="PFR20" s="35"/>
      <c r="PFS20" s="35"/>
      <c r="PFT20" s="35"/>
      <c r="PFU20" s="35"/>
      <c r="PFV20" s="35"/>
      <c r="PFW20" s="35"/>
      <c r="PFX20" s="35"/>
      <c r="PFY20" s="35"/>
      <c r="PFZ20" s="35"/>
      <c r="PGA20" s="35"/>
      <c r="PGB20" s="35"/>
      <c r="PGC20" s="35"/>
      <c r="PGD20" s="35"/>
      <c r="PGE20" s="35"/>
      <c r="PGF20" s="35"/>
      <c r="PGG20" s="35"/>
      <c r="PGH20" s="35"/>
      <c r="PGI20" s="35"/>
      <c r="PGJ20" s="35"/>
      <c r="PGK20" s="35"/>
      <c r="PGL20" s="35"/>
      <c r="PGM20" s="35"/>
      <c r="PGN20" s="35"/>
      <c r="PGO20" s="35"/>
      <c r="PGP20" s="35"/>
      <c r="PGQ20" s="35"/>
      <c r="PGR20" s="35"/>
      <c r="PGS20" s="35"/>
      <c r="PGT20" s="35"/>
      <c r="PGU20" s="35"/>
      <c r="PGV20" s="35"/>
      <c r="PGW20" s="35"/>
      <c r="PGX20" s="35"/>
      <c r="PGY20" s="35"/>
      <c r="PGZ20" s="35"/>
      <c r="PHA20" s="35"/>
      <c r="PHB20" s="35"/>
      <c r="PHC20" s="35"/>
      <c r="PHD20" s="35"/>
      <c r="PHE20" s="35"/>
      <c r="PHF20" s="35"/>
      <c r="PHG20" s="35"/>
      <c r="PHH20" s="35"/>
      <c r="PHI20" s="35"/>
      <c r="PHJ20" s="35"/>
      <c r="PHK20" s="35"/>
      <c r="PHL20" s="35"/>
      <c r="PHM20" s="35"/>
      <c r="PHN20" s="35"/>
      <c r="PHO20" s="35"/>
      <c r="PHP20" s="35"/>
      <c r="PHQ20" s="35"/>
      <c r="PHR20" s="35"/>
      <c r="PHS20" s="35"/>
      <c r="PHT20" s="35"/>
      <c r="PHU20" s="35"/>
      <c r="PHV20" s="35"/>
      <c r="PHW20" s="35"/>
      <c r="PHX20" s="35"/>
      <c r="PHY20" s="35"/>
      <c r="PHZ20" s="35"/>
      <c r="PIA20" s="35"/>
      <c r="PIB20" s="35"/>
      <c r="PIC20" s="35"/>
      <c r="PID20" s="35"/>
      <c r="PIE20" s="35"/>
      <c r="PIF20" s="35"/>
      <c r="PIG20" s="35"/>
      <c r="PIH20" s="35"/>
      <c r="PII20" s="35"/>
      <c r="PIJ20" s="35"/>
      <c r="PIK20" s="35"/>
      <c r="PIL20" s="35"/>
      <c r="PIM20" s="35"/>
      <c r="PIN20" s="35"/>
      <c r="PIO20" s="35"/>
      <c r="PIP20" s="35"/>
      <c r="PIQ20" s="35"/>
      <c r="PIR20" s="35"/>
      <c r="PIS20" s="35"/>
      <c r="PIT20" s="35"/>
      <c r="PIU20" s="35"/>
      <c r="PIV20" s="35"/>
      <c r="PIW20" s="35"/>
      <c r="PIX20" s="35"/>
      <c r="PIY20" s="35"/>
      <c r="PIZ20" s="35"/>
      <c r="PJA20" s="35"/>
      <c r="PJB20" s="35"/>
      <c r="PJC20" s="35"/>
      <c r="PJD20" s="35"/>
      <c r="PJE20" s="35"/>
      <c r="PJF20" s="35"/>
      <c r="PJG20" s="35"/>
      <c r="PJH20" s="35"/>
      <c r="PJI20" s="35"/>
      <c r="PJJ20" s="35"/>
      <c r="PJK20" s="35"/>
      <c r="PJL20" s="35"/>
      <c r="PJM20" s="35"/>
      <c r="PJN20" s="35"/>
      <c r="PJO20" s="35"/>
      <c r="PJP20" s="35"/>
      <c r="PJQ20" s="35"/>
      <c r="PJR20" s="35"/>
      <c r="PJS20" s="35"/>
      <c r="PJT20" s="35"/>
      <c r="PJU20" s="35"/>
      <c r="PJV20" s="35"/>
      <c r="PJW20" s="35"/>
      <c r="PJX20" s="35"/>
      <c r="PJY20" s="35"/>
      <c r="PJZ20" s="35"/>
      <c r="PKA20" s="35"/>
      <c r="PKB20" s="35"/>
      <c r="PKC20" s="35"/>
      <c r="PKD20" s="35"/>
      <c r="PKE20" s="35"/>
      <c r="PKF20" s="35"/>
      <c r="PKG20" s="35"/>
      <c r="PKH20" s="35"/>
      <c r="PKI20" s="35"/>
      <c r="PKJ20" s="35"/>
      <c r="PKK20" s="35"/>
      <c r="PKL20" s="35"/>
      <c r="PKM20" s="35"/>
      <c r="PKN20" s="35"/>
      <c r="PKO20" s="35"/>
      <c r="PKP20" s="35"/>
      <c r="PKQ20" s="35"/>
      <c r="PKR20" s="35"/>
      <c r="PKS20" s="35"/>
      <c r="PKT20" s="35"/>
      <c r="PKU20" s="35"/>
      <c r="PKV20" s="35"/>
      <c r="PKW20" s="35"/>
      <c r="PKX20" s="35"/>
      <c r="PKY20" s="35"/>
      <c r="PKZ20" s="35"/>
      <c r="PLA20" s="35"/>
      <c r="PLB20" s="35"/>
      <c r="PLC20" s="35"/>
      <c r="PLD20" s="35"/>
      <c r="PLE20" s="35"/>
      <c r="PLF20" s="35"/>
      <c r="PLG20" s="35"/>
      <c r="PLH20" s="35"/>
      <c r="PLI20" s="35"/>
      <c r="PLJ20" s="35"/>
      <c r="PLK20" s="35"/>
      <c r="PLL20" s="35"/>
      <c r="PLM20" s="35"/>
      <c r="PLN20" s="35"/>
      <c r="PLO20" s="35"/>
      <c r="PLP20" s="35"/>
      <c r="PLQ20" s="35"/>
      <c r="PLR20" s="35"/>
      <c r="PLS20" s="35"/>
      <c r="PLT20" s="35"/>
      <c r="PLU20" s="35"/>
      <c r="PLV20" s="35"/>
      <c r="PLW20" s="35"/>
      <c r="PLX20" s="35"/>
      <c r="PLY20" s="35"/>
      <c r="PLZ20" s="35"/>
      <c r="PMA20" s="35"/>
      <c r="PMB20" s="35"/>
      <c r="PMC20" s="35"/>
      <c r="PMD20" s="35"/>
      <c r="PME20" s="35"/>
      <c r="PMF20" s="35"/>
      <c r="PMG20" s="35"/>
      <c r="PMH20" s="35"/>
      <c r="PMI20" s="35"/>
      <c r="PMJ20" s="35"/>
      <c r="PMK20" s="35"/>
      <c r="PML20" s="35"/>
      <c r="PMM20" s="35"/>
      <c r="PMN20" s="35"/>
      <c r="PMO20" s="35"/>
      <c r="PMP20" s="35"/>
      <c r="PMQ20" s="35"/>
      <c r="PMR20" s="35"/>
      <c r="PMS20" s="35"/>
      <c r="PMT20" s="35"/>
      <c r="PMU20" s="35"/>
      <c r="PMV20" s="35"/>
      <c r="PMW20" s="35"/>
      <c r="PMX20" s="35"/>
      <c r="PMY20" s="35"/>
      <c r="PMZ20" s="35"/>
      <c r="PNA20" s="35"/>
      <c r="PNB20" s="35"/>
      <c r="PNC20" s="35"/>
      <c r="PND20" s="35"/>
      <c r="PNE20" s="35"/>
      <c r="PNF20" s="35"/>
      <c r="PNG20" s="35"/>
      <c r="PNH20" s="35"/>
      <c r="PNI20" s="35"/>
      <c r="PNJ20" s="35"/>
      <c r="PNK20" s="35"/>
      <c r="PNL20" s="35"/>
      <c r="PNM20" s="35"/>
      <c r="PNN20" s="35"/>
      <c r="PNO20" s="35"/>
      <c r="PNP20" s="35"/>
      <c r="PNQ20" s="35"/>
      <c r="PNR20" s="35"/>
      <c r="PNS20" s="35"/>
      <c r="PNT20" s="35"/>
      <c r="PNU20" s="35"/>
      <c r="PNV20" s="35"/>
      <c r="PNW20" s="35"/>
      <c r="PNX20" s="35"/>
      <c r="PNY20" s="35"/>
      <c r="PNZ20" s="35"/>
      <c r="POA20" s="35"/>
      <c r="POB20" s="35"/>
      <c r="POC20" s="35"/>
      <c r="POD20" s="35"/>
      <c r="POE20" s="35"/>
      <c r="POF20" s="35"/>
      <c r="POG20" s="35"/>
      <c r="POH20" s="35"/>
      <c r="POI20" s="35"/>
      <c r="POJ20" s="35"/>
      <c r="POK20" s="35"/>
      <c r="POL20" s="35"/>
      <c r="POM20" s="35"/>
      <c r="PON20" s="35"/>
      <c r="POO20" s="35"/>
      <c r="POP20" s="35"/>
      <c r="POQ20" s="35"/>
      <c r="POR20" s="35"/>
      <c r="POS20" s="35"/>
      <c r="POT20" s="35"/>
      <c r="POU20" s="35"/>
      <c r="POV20" s="35"/>
      <c r="POW20" s="35"/>
      <c r="POX20" s="35"/>
      <c r="POY20" s="35"/>
      <c r="POZ20" s="35"/>
      <c r="PPA20" s="35"/>
      <c r="PPB20" s="35"/>
      <c r="PPC20" s="35"/>
      <c r="PPD20" s="35"/>
      <c r="PPE20" s="35"/>
      <c r="PPF20" s="35"/>
      <c r="PPG20" s="35"/>
      <c r="PPH20" s="35"/>
      <c r="PPI20" s="35"/>
      <c r="PPJ20" s="35"/>
      <c r="PPK20" s="35"/>
      <c r="PPL20" s="35"/>
      <c r="PPM20" s="35"/>
      <c r="PPN20" s="35"/>
      <c r="PPO20" s="35"/>
      <c r="PPP20" s="35"/>
      <c r="PPQ20" s="35"/>
      <c r="PPR20" s="35"/>
      <c r="PPS20" s="35"/>
      <c r="PPT20" s="35"/>
      <c r="PPU20" s="35"/>
      <c r="PPV20" s="35"/>
      <c r="PPW20" s="35"/>
      <c r="PPX20" s="35"/>
      <c r="PPY20" s="35"/>
      <c r="PPZ20" s="35"/>
      <c r="PQA20" s="35"/>
      <c r="PQB20" s="35"/>
      <c r="PQC20" s="35"/>
      <c r="PQD20" s="35"/>
      <c r="PQE20" s="35"/>
      <c r="PQF20" s="35"/>
      <c r="PQG20" s="35"/>
      <c r="PQH20" s="35"/>
      <c r="PQI20" s="35"/>
      <c r="PQJ20" s="35"/>
      <c r="PQK20" s="35"/>
      <c r="PQL20" s="35"/>
      <c r="PQM20" s="35"/>
      <c r="PQN20" s="35"/>
      <c r="PQO20" s="35"/>
      <c r="PQP20" s="35"/>
      <c r="PQQ20" s="35"/>
      <c r="PQR20" s="35"/>
      <c r="PQS20" s="35"/>
      <c r="PQT20" s="35"/>
      <c r="PQU20" s="35"/>
      <c r="PQV20" s="35"/>
      <c r="PQW20" s="35"/>
      <c r="PQX20" s="35"/>
      <c r="PQY20" s="35"/>
      <c r="PQZ20" s="35"/>
      <c r="PRA20" s="35"/>
      <c r="PRB20" s="35"/>
      <c r="PRC20" s="35"/>
      <c r="PRD20" s="35"/>
      <c r="PRE20" s="35"/>
      <c r="PRF20" s="35"/>
      <c r="PRG20" s="35"/>
      <c r="PRH20" s="35"/>
      <c r="PRI20" s="35"/>
      <c r="PRJ20" s="35"/>
      <c r="PRK20" s="35"/>
      <c r="PRL20" s="35"/>
      <c r="PRM20" s="35"/>
      <c r="PRN20" s="35"/>
      <c r="PRO20" s="35"/>
      <c r="PRP20" s="35"/>
      <c r="PRQ20" s="35"/>
      <c r="PRR20" s="35"/>
      <c r="PRS20" s="35"/>
      <c r="PRT20" s="35"/>
      <c r="PRU20" s="35"/>
      <c r="PRV20" s="35"/>
      <c r="PRW20" s="35"/>
      <c r="PRX20" s="35"/>
      <c r="PRY20" s="35"/>
      <c r="PRZ20" s="35"/>
      <c r="PSA20" s="35"/>
      <c r="PSB20" s="35"/>
      <c r="PSC20" s="35"/>
      <c r="PSD20" s="35"/>
      <c r="PSE20" s="35"/>
      <c r="PSF20" s="35"/>
      <c r="PSG20" s="35"/>
      <c r="PSH20" s="35"/>
      <c r="PSI20" s="35"/>
      <c r="PSJ20" s="35"/>
      <c r="PSK20" s="35"/>
      <c r="PSL20" s="35"/>
      <c r="PSM20" s="35"/>
      <c r="PSN20" s="35"/>
      <c r="PSO20" s="35"/>
      <c r="PSP20" s="35"/>
      <c r="PSQ20" s="35"/>
      <c r="PSR20" s="35"/>
      <c r="PSS20" s="35"/>
      <c r="PST20" s="35"/>
      <c r="PSU20" s="35"/>
      <c r="PSV20" s="35"/>
      <c r="PSW20" s="35"/>
      <c r="PSX20" s="35"/>
      <c r="PSY20" s="35"/>
      <c r="PSZ20" s="35"/>
      <c r="PTA20" s="35"/>
      <c r="PTB20" s="35"/>
      <c r="PTC20" s="35"/>
      <c r="PTD20" s="35"/>
      <c r="PTE20" s="35"/>
      <c r="PTF20" s="35"/>
      <c r="PTG20" s="35"/>
      <c r="PTH20" s="35"/>
      <c r="PTI20" s="35"/>
      <c r="PTJ20" s="35"/>
      <c r="PTK20" s="35"/>
      <c r="PTL20" s="35"/>
      <c r="PTM20" s="35"/>
      <c r="PTN20" s="35"/>
      <c r="PTO20" s="35"/>
      <c r="PTP20" s="35"/>
      <c r="PTQ20" s="35"/>
      <c r="PTR20" s="35"/>
      <c r="PTS20" s="35"/>
      <c r="PTT20" s="35"/>
      <c r="PTU20" s="35"/>
      <c r="PTV20" s="35"/>
      <c r="PTW20" s="35"/>
      <c r="PTX20" s="35"/>
      <c r="PTY20" s="35"/>
      <c r="PTZ20" s="35"/>
      <c r="PUA20" s="35"/>
      <c r="PUB20" s="35"/>
      <c r="PUC20" s="35"/>
      <c r="PUD20" s="35"/>
      <c r="PUE20" s="35"/>
      <c r="PUF20" s="35"/>
      <c r="PUG20" s="35"/>
      <c r="PUH20" s="35"/>
      <c r="PUI20" s="35"/>
      <c r="PUJ20" s="35"/>
      <c r="PUK20" s="35"/>
      <c r="PUL20" s="35"/>
      <c r="PUM20" s="35"/>
      <c r="PUN20" s="35"/>
      <c r="PUO20" s="35"/>
      <c r="PUP20" s="35"/>
      <c r="PUQ20" s="35"/>
      <c r="PUR20" s="35"/>
      <c r="PUS20" s="35"/>
      <c r="PUT20" s="35"/>
      <c r="PUU20" s="35"/>
      <c r="PUV20" s="35"/>
      <c r="PUW20" s="35"/>
      <c r="PUX20" s="35"/>
      <c r="PUY20" s="35"/>
      <c r="PUZ20" s="35"/>
      <c r="PVA20" s="35"/>
      <c r="PVB20" s="35"/>
      <c r="PVC20" s="35"/>
      <c r="PVD20" s="35"/>
      <c r="PVE20" s="35"/>
      <c r="PVF20" s="35"/>
      <c r="PVG20" s="35"/>
      <c r="PVH20" s="35"/>
      <c r="PVI20" s="35"/>
      <c r="PVJ20" s="35"/>
      <c r="PVK20" s="35"/>
      <c r="PVL20" s="35"/>
      <c r="PVM20" s="35"/>
      <c r="PVN20" s="35"/>
      <c r="PVO20" s="35"/>
      <c r="PVP20" s="35"/>
      <c r="PVQ20" s="35"/>
      <c r="PVR20" s="35"/>
      <c r="PVS20" s="35"/>
      <c r="PVT20" s="35"/>
      <c r="PVU20" s="35"/>
      <c r="PVV20" s="35"/>
      <c r="PVW20" s="35"/>
      <c r="PVX20" s="35"/>
      <c r="PVY20" s="35"/>
      <c r="PVZ20" s="35"/>
      <c r="PWA20" s="35"/>
      <c r="PWB20" s="35"/>
      <c r="PWC20" s="35"/>
      <c r="PWD20" s="35"/>
      <c r="PWE20" s="35"/>
      <c r="PWF20" s="35"/>
      <c r="PWG20" s="35"/>
      <c r="PWH20" s="35"/>
      <c r="PWI20" s="35"/>
      <c r="PWJ20" s="35"/>
      <c r="PWK20" s="35"/>
      <c r="PWL20" s="35"/>
      <c r="PWM20" s="35"/>
      <c r="PWN20" s="35"/>
      <c r="PWO20" s="35"/>
      <c r="PWP20" s="35"/>
      <c r="PWQ20" s="35"/>
      <c r="PWR20" s="35"/>
      <c r="PWS20" s="35"/>
      <c r="PWT20" s="35"/>
      <c r="PWU20" s="35"/>
      <c r="PWV20" s="35"/>
      <c r="PWW20" s="35"/>
      <c r="PWX20" s="35"/>
      <c r="PWY20" s="35"/>
      <c r="PWZ20" s="35"/>
      <c r="PXA20" s="35"/>
      <c r="PXB20" s="35"/>
      <c r="PXC20" s="35"/>
      <c r="PXD20" s="35"/>
      <c r="PXE20" s="35"/>
      <c r="PXF20" s="35"/>
      <c r="PXG20" s="35"/>
      <c r="PXH20" s="35"/>
      <c r="PXI20" s="35"/>
      <c r="PXJ20" s="35"/>
      <c r="PXK20" s="35"/>
      <c r="PXL20" s="35"/>
      <c r="PXM20" s="35"/>
      <c r="PXN20" s="35"/>
      <c r="PXO20" s="35"/>
      <c r="PXP20" s="35"/>
      <c r="PXQ20" s="35"/>
      <c r="PXR20" s="35"/>
      <c r="PXS20" s="35"/>
      <c r="PXT20" s="35"/>
      <c r="PXU20" s="35"/>
      <c r="PXV20" s="35"/>
      <c r="PXW20" s="35"/>
      <c r="PXX20" s="35"/>
      <c r="PXY20" s="35"/>
      <c r="PXZ20" s="35"/>
      <c r="PYA20" s="35"/>
      <c r="PYB20" s="35"/>
      <c r="PYC20" s="35"/>
      <c r="PYD20" s="35"/>
      <c r="PYE20" s="35"/>
      <c r="PYF20" s="35"/>
      <c r="PYG20" s="35"/>
      <c r="PYH20" s="35"/>
      <c r="PYI20" s="35"/>
      <c r="PYJ20" s="35"/>
      <c r="PYK20" s="35"/>
      <c r="PYL20" s="35"/>
      <c r="PYM20" s="35"/>
      <c r="PYN20" s="35"/>
      <c r="PYO20" s="35"/>
      <c r="PYP20" s="35"/>
      <c r="PYQ20" s="35"/>
      <c r="PYR20" s="35"/>
      <c r="PYS20" s="35"/>
      <c r="PYT20" s="35"/>
      <c r="PYU20" s="35"/>
      <c r="PYV20" s="35"/>
      <c r="PYW20" s="35"/>
      <c r="PYX20" s="35"/>
      <c r="PYY20" s="35"/>
      <c r="PYZ20" s="35"/>
      <c r="PZA20" s="35"/>
      <c r="PZB20" s="35"/>
      <c r="PZC20" s="35"/>
      <c r="PZD20" s="35"/>
      <c r="PZE20" s="35"/>
      <c r="PZF20" s="35"/>
      <c r="PZG20" s="35"/>
      <c r="PZH20" s="35"/>
      <c r="PZI20" s="35"/>
      <c r="PZJ20" s="35"/>
      <c r="PZK20" s="35"/>
      <c r="PZL20" s="35"/>
      <c r="PZM20" s="35"/>
      <c r="PZN20" s="35"/>
      <c r="PZO20" s="35"/>
      <c r="PZP20" s="35"/>
      <c r="PZQ20" s="35"/>
      <c r="PZR20" s="35"/>
      <c r="PZS20" s="35"/>
      <c r="PZT20" s="35"/>
      <c r="PZU20" s="35"/>
      <c r="PZV20" s="35"/>
      <c r="PZW20" s="35"/>
      <c r="PZX20" s="35"/>
      <c r="PZY20" s="35"/>
      <c r="PZZ20" s="35"/>
      <c r="QAA20" s="35"/>
      <c r="QAB20" s="35"/>
      <c r="QAC20" s="35"/>
      <c r="QAD20" s="35"/>
      <c r="QAE20" s="35"/>
      <c r="QAF20" s="35"/>
      <c r="QAG20" s="35"/>
      <c r="QAH20" s="35"/>
      <c r="QAI20" s="35"/>
      <c r="QAJ20" s="35"/>
      <c r="QAK20" s="35"/>
      <c r="QAL20" s="35"/>
      <c r="QAM20" s="35"/>
      <c r="QAN20" s="35"/>
      <c r="QAO20" s="35"/>
      <c r="QAP20" s="35"/>
      <c r="QAQ20" s="35"/>
      <c r="QAR20" s="35"/>
      <c r="QAS20" s="35"/>
      <c r="QAT20" s="35"/>
      <c r="QAU20" s="35"/>
      <c r="QAV20" s="35"/>
      <c r="QAW20" s="35"/>
      <c r="QAX20" s="35"/>
      <c r="QAY20" s="35"/>
      <c r="QAZ20" s="35"/>
      <c r="QBA20" s="35"/>
      <c r="QBB20" s="35"/>
      <c r="QBC20" s="35"/>
      <c r="QBD20" s="35"/>
      <c r="QBE20" s="35"/>
      <c r="QBF20" s="35"/>
      <c r="QBG20" s="35"/>
      <c r="QBH20" s="35"/>
      <c r="QBI20" s="35"/>
      <c r="QBJ20" s="35"/>
      <c r="QBK20" s="35"/>
      <c r="QBL20" s="35"/>
      <c r="QBM20" s="35"/>
      <c r="QBN20" s="35"/>
      <c r="QBO20" s="35"/>
      <c r="QBP20" s="35"/>
      <c r="QBQ20" s="35"/>
      <c r="QBR20" s="35"/>
      <c r="QBS20" s="35"/>
      <c r="QBT20" s="35"/>
      <c r="QBU20" s="35"/>
      <c r="QBV20" s="35"/>
      <c r="QBW20" s="35"/>
      <c r="QBX20" s="35"/>
      <c r="QBY20" s="35"/>
      <c r="QBZ20" s="35"/>
      <c r="QCA20" s="35"/>
      <c r="QCB20" s="35"/>
      <c r="QCC20" s="35"/>
      <c r="QCD20" s="35"/>
      <c r="QCE20" s="35"/>
      <c r="QCF20" s="35"/>
      <c r="QCG20" s="35"/>
      <c r="QCH20" s="35"/>
      <c r="QCI20" s="35"/>
      <c r="QCJ20" s="35"/>
      <c r="QCK20" s="35"/>
      <c r="QCL20" s="35"/>
      <c r="QCM20" s="35"/>
      <c r="QCN20" s="35"/>
      <c r="QCO20" s="35"/>
      <c r="QCP20" s="35"/>
      <c r="QCQ20" s="35"/>
      <c r="QCR20" s="35"/>
      <c r="QCS20" s="35"/>
      <c r="QCT20" s="35"/>
      <c r="QCU20" s="35"/>
      <c r="QCV20" s="35"/>
      <c r="QCW20" s="35"/>
      <c r="QCX20" s="35"/>
      <c r="QCY20" s="35"/>
      <c r="QCZ20" s="35"/>
      <c r="QDA20" s="35"/>
      <c r="QDB20" s="35"/>
      <c r="QDC20" s="35"/>
      <c r="QDD20" s="35"/>
      <c r="QDE20" s="35"/>
      <c r="QDF20" s="35"/>
      <c r="QDG20" s="35"/>
      <c r="QDH20" s="35"/>
      <c r="QDI20" s="35"/>
      <c r="QDJ20" s="35"/>
      <c r="QDK20" s="35"/>
      <c r="QDL20" s="35"/>
      <c r="QDM20" s="35"/>
      <c r="QDN20" s="35"/>
      <c r="QDO20" s="35"/>
      <c r="QDP20" s="35"/>
      <c r="QDQ20" s="35"/>
      <c r="QDR20" s="35"/>
      <c r="QDS20" s="35"/>
      <c r="QDT20" s="35"/>
      <c r="QDU20" s="35"/>
      <c r="QDV20" s="35"/>
      <c r="QDW20" s="35"/>
      <c r="QDX20" s="35"/>
      <c r="QDY20" s="35"/>
      <c r="QDZ20" s="35"/>
      <c r="QEA20" s="35"/>
      <c r="QEB20" s="35"/>
      <c r="QEC20" s="35"/>
      <c r="QED20" s="35"/>
      <c r="QEE20" s="35"/>
      <c r="QEF20" s="35"/>
      <c r="QEG20" s="35"/>
      <c r="QEH20" s="35"/>
      <c r="QEI20" s="35"/>
      <c r="QEJ20" s="35"/>
      <c r="QEK20" s="35"/>
      <c r="QEL20" s="35"/>
      <c r="QEM20" s="35"/>
      <c r="QEN20" s="35"/>
      <c r="QEO20" s="35"/>
      <c r="QEP20" s="35"/>
      <c r="QEQ20" s="35"/>
      <c r="QER20" s="35"/>
      <c r="QES20" s="35"/>
      <c r="QET20" s="35"/>
      <c r="QEU20" s="35"/>
      <c r="QEV20" s="35"/>
      <c r="QEW20" s="35"/>
      <c r="QEX20" s="35"/>
      <c r="QEY20" s="35"/>
      <c r="QEZ20" s="35"/>
      <c r="QFA20" s="35"/>
      <c r="QFB20" s="35"/>
      <c r="QFC20" s="35"/>
      <c r="QFD20" s="35"/>
      <c r="QFE20" s="35"/>
      <c r="QFF20" s="35"/>
      <c r="QFG20" s="35"/>
      <c r="QFH20" s="35"/>
      <c r="QFI20" s="35"/>
      <c r="QFJ20" s="35"/>
      <c r="QFK20" s="35"/>
      <c r="QFL20" s="35"/>
      <c r="QFM20" s="35"/>
      <c r="QFN20" s="35"/>
      <c r="QFO20" s="35"/>
      <c r="QFP20" s="35"/>
      <c r="QFQ20" s="35"/>
      <c r="QFR20" s="35"/>
      <c r="QFS20" s="35"/>
      <c r="QFT20" s="35"/>
      <c r="QFU20" s="35"/>
      <c r="QFV20" s="35"/>
      <c r="QFW20" s="35"/>
      <c r="QFX20" s="35"/>
      <c r="QFY20" s="35"/>
      <c r="QFZ20" s="35"/>
      <c r="QGA20" s="35"/>
      <c r="QGB20" s="35"/>
      <c r="QGC20" s="35"/>
      <c r="QGD20" s="35"/>
      <c r="QGE20" s="35"/>
      <c r="QGF20" s="35"/>
      <c r="QGG20" s="35"/>
      <c r="QGH20" s="35"/>
      <c r="QGI20" s="35"/>
      <c r="QGJ20" s="35"/>
      <c r="QGK20" s="35"/>
      <c r="QGL20" s="35"/>
      <c r="QGM20" s="35"/>
      <c r="QGN20" s="35"/>
      <c r="QGO20" s="35"/>
      <c r="QGP20" s="35"/>
      <c r="QGQ20" s="35"/>
      <c r="QGR20" s="35"/>
      <c r="QGS20" s="35"/>
      <c r="QGT20" s="35"/>
      <c r="QGU20" s="35"/>
      <c r="QGV20" s="35"/>
      <c r="QGW20" s="35"/>
      <c r="QGX20" s="35"/>
      <c r="QGY20" s="35"/>
      <c r="QGZ20" s="35"/>
      <c r="QHA20" s="35"/>
      <c r="QHB20" s="35"/>
      <c r="QHC20" s="35"/>
      <c r="QHD20" s="35"/>
      <c r="QHE20" s="35"/>
      <c r="QHF20" s="35"/>
      <c r="QHG20" s="35"/>
      <c r="QHH20" s="35"/>
      <c r="QHI20" s="35"/>
      <c r="QHJ20" s="35"/>
      <c r="QHK20" s="35"/>
      <c r="QHL20" s="35"/>
      <c r="QHM20" s="35"/>
      <c r="QHN20" s="35"/>
      <c r="QHO20" s="35"/>
      <c r="QHP20" s="35"/>
      <c r="QHQ20" s="35"/>
      <c r="QHR20" s="35"/>
      <c r="QHS20" s="35"/>
      <c r="QHT20" s="35"/>
      <c r="QHU20" s="35"/>
      <c r="QHV20" s="35"/>
      <c r="QHW20" s="35"/>
      <c r="QHX20" s="35"/>
      <c r="QHY20" s="35"/>
      <c r="QHZ20" s="35"/>
      <c r="QIA20" s="35"/>
      <c r="QIB20" s="35"/>
      <c r="QIC20" s="35"/>
      <c r="QID20" s="35"/>
      <c r="QIE20" s="35"/>
      <c r="QIF20" s="35"/>
      <c r="QIG20" s="35"/>
      <c r="QIH20" s="35"/>
      <c r="QII20" s="35"/>
      <c r="QIJ20" s="35"/>
      <c r="QIK20" s="35"/>
      <c r="QIL20" s="35"/>
      <c r="QIM20" s="35"/>
      <c r="QIN20" s="35"/>
      <c r="QIO20" s="35"/>
      <c r="QIP20" s="35"/>
      <c r="QIQ20" s="35"/>
      <c r="QIR20" s="35"/>
      <c r="QIS20" s="35"/>
      <c r="QIT20" s="35"/>
      <c r="QIU20" s="35"/>
      <c r="QIV20" s="35"/>
      <c r="QIW20" s="35"/>
      <c r="QIX20" s="35"/>
      <c r="QIY20" s="35"/>
      <c r="QIZ20" s="35"/>
      <c r="QJA20" s="35"/>
      <c r="QJB20" s="35"/>
      <c r="QJC20" s="35"/>
      <c r="QJD20" s="35"/>
      <c r="QJE20" s="35"/>
      <c r="QJF20" s="35"/>
      <c r="QJG20" s="35"/>
      <c r="QJH20" s="35"/>
      <c r="QJI20" s="35"/>
      <c r="QJJ20" s="35"/>
      <c r="QJK20" s="35"/>
      <c r="QJL20" s="35"/>
      <c r="QJM20" s="35"/>
      <c r="QJN20" s="35"/>
      <c r="QJO20" s="35"/>
      <c r="QJP20" s="35"/>
      <c r="QJQ20" s="35"/>
      <c r="QJR20" s="35"/>
      <c r="QJS20" s="35"/>
      <c r="QJT20" s="35"/>
      <c r="QJU20" s="35"/>
      <c r="QJV20" s="35"/>
      <c r="QJW20" s="35"/>
      <c r="QJX20" s="35"/>
      <c r="QJY20" s="35"/>
      <c r="QJZ20" s="35"/>
      <c r="QKA20" s="35"/>
      <c r="QKB20" s="35"/>
      <c r="QKC20" s="35"/>
      <c r="QKD20" s="35"/>
      <c r="QKE20" s="35"/>
      <c r="QKF20" s="35"/>
      <c r="QKG20" s="35"/>
      <c r="QKH20" s="35"/>
      <c r="QKI20" s="35"/>
      <c r="QKJ20" s="35"/>
      <c r="QKK20" s="35"/>
      <c r="QKL20" s="35"/>
      <c r="QKM20" s="35"/>
      <c r="QKN20" s="35"/>
      <c r="QKO20" s="35"/>
      <c r="QKP20" s="35"/>
      <c r="QKQ20" s="35"/>
      <c r="QKR20" s="35"/>
      <c r="QKS20" s="35"/>
      <c r="QKT20" s="35"/>
      <c r="QKU20" s="35"/>
      <c r="QKV20" s="35"/>
      <c r="QKW20" s="35"/>
      <c r="QKX20" s="35"/>
      <c r="QKY20" s="35"/>
      <c r="QKZ20" s="35"/>
      <c r="QLA20" s="35"/>
      <c r="QLB20" s="35"/>
      <c r="QLC20" s="35"/>
      <c r="QLD20" s="35"/>
      <c r="QLE20" s="35"/>
      <c r="QLF20" s="35"/>
      <c r="QLG20" s="35"/>
      <c r="QLH20" s="35"/>
      <c r="QLI20" s="35"/>
      <c r="QLJ20" s="35"/>
      <c r="QLK20" s="35"/>
      <c r="QLL20" s="35"/>
      <c r="QLM20" s="35"/>
      <c r="QLN20" s="35"/>
      <c r="QLO20" s="35"/>
      <c r="QLP20" s="35"/>
      <c r="QLQ20" s="35"/>
      <c r="QLR20" s="35"/>
      <c r="QLS20" s="35"/>
      <c r="QLT20" s="35"/>
      <c r="QLU20" s="35"/>
      <c r="QLV20" s="35"/>
      <c r="QLW20" s="35"/>
      <c r="QLX20" s="35"/>
      <c r="QLY20" s="35"/>
      <c r="QLZ20" s="35"/>
      <c r="QMA20" s="35"/>
      <c r="QMB20" s="35"/>
      <c r="QMC20" s="35"/>
      <c r="QMD20" s="35"/>
      <c r="QME20" s="35"/>
      <c r="QMF20" s="35"/>
      <c r="QMG20" s="35"/>
      <c r="QMH20" s="35"/>
      <c r="QMI20" s="35"/>
      <c r="QMJ20" s="35"/>
      <c r="QMK20" s="35"/>
      <c r="QML20" s="35"/>
      <c r="QMM20" s="35"/>
      <c r="QMN20" s="35"/>
      <c r="QMO20" s="35"/>
      <c r="QMP20" s="35"/>
      <c r="QMQ20" s="35"/>
      <c r="QMR20" s="35"/>
      <c r="QMS20" s="35"/>
      <c r="QMT20" s="35"/>
      <c r="QMU20" s="35"/>
      <c r="QMV20" s="35"/>
      <c r="QMW20" s="35"/>
      <c r="QMX20" s="35"/>
      <c r="QMY20" s="35"/>
      <c r="QMZ20" s="35"/>
      <c r="QNA20" s="35"/>
      <c r="QNB20" s="35"/>
      <c r="QNC20" s="35"/>
      <c r="QND20" s="35"/>
      <c r="QNE20" s="35"/>
      <c r="QNF20" s="35"/>
      <c r="QNG20" s="35"/>
      <c r="QNH20" s="35"/>
      <c r="QNI20" s="35"/>
      <c r="QNJ20" s="35"/>
      <c r="QNK20" s="35"/>
      <c r="QNL20" s="35"/>
      <c r="QNM20" s="35"/>
      <c r="QNN20" s="35"/>
      <c r="QNO20" s="35"/>
      <c r="QNP20" s="35"/>
      <c r="QNQ20" s="35"/>
      <c r="QNR20" s="35"/>
      <c r="QNS20" s="35"/>
      <c r="QNT20" s="35"/>
      <c r="QNU20" s="35"/>
      <c r="QNV20" s="35"/>
      <c r="QNW20" s="35"/>
      <c r="QNX20" s="35"/>
      <c r="QNY20" s="35"/>
      <c r="QNZ20" s="35"/>
      <c r="QOA20" s="35"/>
      <c r="QOB20" s="35"/>
      <c r="QOC20" s="35"/>
      <c r="QOD20" s="35"/>
      <c r="QOE20" s="35"/>
      <c r="QOF20" s="35"/>
      <c r="QOG20" s="35"/>
      <c r="QOH20" s="35"/>
      <c r="QOI20" s="35"/>
      <c r="QOJ20" s="35"/>
      <c r="QOK20" s="35"/>
      <c r="QOL20" s="35"/>
      <c r="QOM20" s="35"/>
      <c r="QON20" s="35"/>
      <c r="QOO20" s="35"/>
      <c r="QOP20" s="35"/>
      <c r="QOQ20" s="35"/>
      <c r="QOR20" s="35"/>
      <c r="QOS20" s="35"/>
      <c r="QOT20" s="35"/>
      <c r="QOU20" s="35"/>
      <c r="QOV20" s="35"/>
      <c r="QOW20" s="35"/>
      <c r="QOX20" s="35"/>
      <c r="QOY20" s="35"/>
      <c r="QOZ20" s="35"/>
      <c r="QPA20" s="35"/>
      <c r="QPB20" s="35"/>
      <c r="QPC20" s="35"/>
      <c r="QPD20" s="35"/>
      <c r="QPE20" s="35"/>
      <c r="QPF20" s="35"/>
      <c r="QPG20" s="35"/>
      <c r="QPH20" s="35"/>
      <c r="QPI20" s="35"/>
      <c r="QPJ20" s="35"/>
      <c r="QPK20" s="35"/>
      <c r="QPL20" s="35"/>
      <c r="QPM20" s="35"/>
      <c r="QPN20" s="35"/>
      <c r="QPO20" s="35"/>
      <c r="QPP20" s="35"/>
      <c r="QPQ20" s="35"/>
      <c r="QPR20" s="35"/>
      <c r="QPS20" s="35"/>
      <c r="QPT20" s="35"/>
      <c r="QPU20" s="35"/>
      <c r="QPV20" s="35"/>
      <c r="QPW20" s="35"/>
      <c r="QPX20" s="35"/>
      <c r="QPY20" s="35"/>
      <c r="QPZ20" s="35"/>
      <c r="QQA20" s="35"/>
      <c r="QQB20" s="35"/>
      <c r="QQC20" s="35"/>
      <c r="QQD20" s="35"/>
      <c r="QQE20" s="35"/>
      <c r="QQF20" s="35"/>
      <c r="QQG20" s="35"/>
      <c r="QQH20" s="35"/>
      <c r="QQI20" s="35"/>
      <c r="QQJ20" s="35"/>
      <c r="QQK20" s="35"/>
      <c r="QQL20" s="35"/>
      <c r="QQM20" s="35"/>
      <c r="QQN20" s="35"/>
      <c r="QQO20" s="35"/>
      <c r="QQP20" s="35"/>
      <c r="QQQ20" s="35"/>
      <c r="QQR20" s="35"/>
      <c r="QQS20" s="35"/>
      <c r="QQT20" s="35"/>
      <c r="QQU20" s="35"/>
      <c r="QQV20" s="35"/>
      <c r="QQW20" s="35"/>
      <c r="QQX20" s="35"/>
      <c r="QQY20" s="35"/>
      <c r="QQZ20" s="35"/>
      <c r="QRA20" s="35"/>
      <c r="QRB20" s="35"/>
      <c r="QRC20" s="35"/>
      <c r="QRD20" s="35"/>
      <c r="QRE20" s="35"/>
      <c r="QRF20" s="35"/>
      <c r="QRG20" s="35"/>
      <c r="QRH20" s="35"/>
      <c r="QRI20" s="35"/>
      <c r="QRJ20" s="35"/>
      <c r="QRK20" s="35"/>
      <c r="QRL20" s="35"/>
      <c r="QRM20" s="35"/>
      <c r="QRN20" s="35"/>
      <c r="QRO20" s="35"/>
      <c r="QRP20" s="35"/>
      <c r="QRQ20" s="35"/>
      <c r="QRR20" s="35"/>
      <c r="QRS20" s="35"/>
      <c r="QRT20" s="35"/>
      <c r="QRU20" s="35"/>
      <c r="QRV20" s="35"/>
      <c r="QRW20" s="35"/>
      <c r="QRX20" s="35"/>
      <c r="QRY20" s="35"/>
      <c r="QRZ20" s="35"/>
      <c r="QSA20" s="35"/>
      <c r="QSB20" s="35"/>
      <c r="QSC20" s="35"/>
      <c r="QSD20" s="35"/>
      <c r="QSE20" s="35"/>
      <c r="QSF20" s="35"/>
      <c r="QSG20" s="35"/>
      <c r="QSH20" s="35"/>
      <c r="QSI20" s="35"/>
      <c r="QSJ20" s="35"/>
      <c r="QSK20" s="35"/>
      <c r="QSL20" s="35"/>
      <c r="QSM20" s="35"/>
      <c r="QSN20" s="35"/>
      <c r="QSO20" s="35"/>
      <c r="QSP20" s="35"/>
      <c r="QSQ20" s="35"/>
      <c r="QSR20" s="35"/>
      <c r="QSS20" s="35"/>
      <c r="QST20" s="35"/>
      <c r="QSU20" s="35"/>
      <c r="QSV20" s="35"/>
      <c r="QSW20" s="35"/>
      <c r="QSX20" s="35"/>
      <c r="QSY20" s="35"/>
      <c r="QSZ20" s="35"/>
      <c r="QTA20" s="35"/>
      <c r="QTB20" s="35"/>
      <c r="QTC20" s="35"/>
      <c r="QTD20" s="35"/>
      <c r="QTE20" s="35"/>
      <c r="QTF20" s="35"/>
      <c r="QTG20" s="35"/>
      <c r="QTH20" s="35"/>
      <c r="QTI20" s="35"/>
      <c r="QTJ20" s="35"/>
      <c r="QTK20" s="35"/>
      <c r="QTL20" s="35"/>
      <c r="QTM20" s="35"/>
      <c r="QTN20" s="35"/>
      <c r="QTO20" s="35"/>
      <c r="QTP20" s="35"/>
      <c r="QTQ20" s="35"/>
      <c r="QTR20" s="35"/>
      <c r="QTS20" s="35"/>
      <c r="QTT20" s="35"/>
      <c r="QTU20" s="35"/>
      <c r="QTV20" s="35"/>
      <c r="QTW20" s="35"/>
      <c r="QTX20" s="35"/>
      <c r="QTY20" s="35"/>
      <c r="QTZ20" s="35"/>
      <c r="QUA20" s="35"/>
      <c r="QUB20" s="35"/>
      <c r="QUC20" s="35"/>
      <c r="QUD20" s="35"/>
      <c r="QUE20" s="35"/>
      <c r="QUF20" s="35"/>
      <c r="QUG20" s="35"/>
      <c r="QUH20" s="35"/>
      <c r="QUI20" s="35"/>
      <c r="QUJ20" s="35"/>
      <c r="QUK20" s="35"/>
      <c r="QUL20" s="35"/>
      <c r="QUM20" s="35"/>
      <c r="QUN20" s="35"/>
      <c r="QUO20" s="35"/>
      <c r="QUP20" s="35"/>
      <c r="QUQ20" s="35"/>
      <c r="QUR20" s="35"/>
      <c r="QUS20" s="35"/>
      <c r="QUT20" s="35"/>
      <c r="QUU20" s="35"/>
      <c r="QUV20" s="35"/>
      <c r="QUW20" s="35"/>
      <c r="QUX20" s="35"/>
      <c r="QUY20" s="35"/>
      <c r="QUZ20" s="35"/>
      <c r="QVA20" s="35"/>
      <c r="QVB20" s="35"/>
      <c r="QVC20" s="35"/>
      <c r="QVD20" s="35"/>
      <c r="QVE20" s="35"/>
      <c r="QVF20" s="35"/>
      <c r="QVG20" s="35"/>
      <c r="QVH20" s="35"/>
      <c r="QVI20" s="35"/>
      <c r="QVJ20" s="35"/>
      <c r="QVK20" s="35"/>
      <c r="QVL20" s="35"/>
      <c r="QVM20" s="35"/>
      <c r="QVN20" s="35"/>
      <c r="QVO20" s="35"/>
      <c r="QVP20" s="35"/>
      <c r="QVQ20" s="35"/>
      <c r="QVR20" s="35"/>
      <c r="QVS20" s="35"/>
      <c r="QVT20" s="35"/>
      <c r="QVU20" s="35"/>
      <c r="QVV20" s="35"/>
      <c r="QVW20" s="35"/>
      <c r="QVX20" s="35"/>
      <c r="QVY20" s="35"/>
      <c r="QVZ20" s="35"/>
      <c r="QWA20" s="35"/>
      <c r="QWB20" s="35"/>
      <c r="QWC20" s="35"/>
      <c r="QWD20" s="35"/>
      <c r="QWE20" s="35"/>
      <c r="QWF20" s="35"/>
      <c r="QWG20" s="35"/>
      <c r="QWH20" s="35"/>
      <c r="QWI20" s="35"/>
      <c r="QWJ20" s="35"/>
      <c r="QWK20" s="35"/>
      <c r="QWL20" s="35"/>
      <c r="QWM20" s="35"/>
      <c r="QWN20" s="35"/>
      <c r="QWO20" s="35"/>
      <c r="QWP20" s="35"/>
      <c r="QWQ20" s="35"/>
      <c r="QWR20" s="35"/>
      <c r="QWS20" s="35"/>
      <c r="QWT20" s="35"/>
      <c r="QWU20" s="35"/>
      <c r="QWV20" s="35"/>
      <c r="QWW20" s="35"/>
      <c r="QWX20" s="35"/>
      <c r="QWY20" s="35"/>
      <c r="QWZ20" s="35"/>
      <c r="QXA20" s="35"/>
      <c r="QXB20" s="35"/>
      <c r="QXC20" s="35"/>
      <c r="QXD20" s="35"/>
      <c r="QXE20" s="35"/>
      <c r="QXF20" s="35"/>
      <c r="QXG20" s="35"/>
      <c r="QXH20" s="35"/>
      <c r="QXI20" s="35"/>
      <c r="QXJ20" s="35"/>
      <c r="QXK20" s="35"/>
      <c r="QXL20" s="35"/>
      <c r="QXM20" s="35"/>
      <c r="QXN20" s="35"/>
      <c r="QXO20" s="35"/>
      <c r="QXP20" s="35"/>
      <c r="QXQ20" s="35"/>
      <c r="QXR20" s="35"/>
      <c r="QXS20" s="35"/>
      <c r="QXT20" s="35"/>
      <c r="QXU20" s="35"/>
      <c r="QXV20" s="35"/>
      <c r="QXW20" s="35"/>
      <c r="QXX20" s="35"/>
      <c r="QXY20" s="35"/>
      <c r="QXZ20" s="35"/>
      <c r="QYA20" s="35"/>
      <c r="QYB20" s="35"/>
      <c r="QYC20" s="35"/>
      <c r="QYD20" s="35"/>
      <c r="QYE20" s="35"/>
      <c r="QYF20" s="35"/>
      <c r="QYG20" s="35"/>
      <c r="QYH20" s="35"/>
      <c r="QYI20" s="35"/>
      <c r="QYJ20" s="35"/>
      <c r="QYK20" s="35"/>
      <c r="QYL20" s="35"/>
      <c r="QYM20" s="35"/>
      <c r="QYN20" s="35"/>
      <c r="QYO20" s="35"/>
      <c r="QYP20" s="35"/>
      <c r="QYQ20" s="35"/>
      <c r="QYR20" s="35"/>
      <c r="QYS20" s="35"/>
      <c r="QYT20" s="35"/>
      <c r="QYU20" s="35"/>
      <c r="QYV20" s="35"/>
      <c r="QYW20" s="35"/>
      <c r="QYX20" s="35"/>
      <c r="QYY20" s="35"/>
      <c r="QYZ20" s="35"/>
      <c r="QZA20" s="35"/>
      <c r="QZB20" s="35"/>
      <c r="QZC20" s="35"/>
      <c r="QZD20" s="35"/>
      <c r="QZE20" s="35"/>
      <c r="QZF20" s="35"/>
      <c r="QZG20" s="35"/>
      <c r="QZH20" s="35"/>
      <c r="QZI20" s="35"/>
      <c r="QZJ20" s="35"/>
      <c r="QZK20" s="35"/>
      <c r="QZL20" s="35"/>
      <c r="QZM20" s="35"/>
      <c r="QZN20" s="35"/>
      <c r="QZO20" s="35"/>
      <c r="QZP20" s="35"/>
      <c r="QZQ20" s="35"/>
      <c r="QZR20" s="35"/>
      <c r="QZS20" s="35"/>
      <c r="QZT20" s="35"/>
      <c r="QZU20" s="35"/>
      <c r="QZV20" s="35"/>
      <c r="QZW20" s="35"/>
      <c r="QZX20" s="35"/>
      <c r="QZY20" s="35"/>
      <c r="QZZ20" s="35"/>
      <c r="RAA20" s="35"/>
      <c r="RAB20" s="35"/>
      <c r="RAC20" s="35"/>
      <c r="RAD20" s="35"/>
      <c r="RAE20" s="35"/>
      <c r="RAF20" s="35"/>
      <c r="RAG20" s="35"/>
      <c r="RAH20" s="35"/>
      <c r="RAI20" s="35"/>
      <c r="RAJ20" s="35"/>
      <c r="RAK20" s="35"/>
      <c r="RAL20" s="35"/>
      <c r="RAM20" s="35"/>
      <c r="RAN20" s="35"/>
      <c r="RAO20" s="35"/>
      <c r="RAP20" s="35"/>
      <c r="RAQ20" s="35"/>
      <c r="RAR20" s="35"/>
      <c r="RAS20" s="35"/>
      <c r="RAT20" s="35"/>
      <c r="RAU20" s="35"/>
      <c r="RAV20" s="35"/>
      <c r="RAW20" s="35"/>
      <c r="RAX20" s="35"/>
      <c r="RAY20" s="35"/>
      <c r="RAZ20" s="35"/>
      <c r="RBA20" s="35"/>
      <c r="RBB20" s="35"/>
      <c r="RBC20" s="35"/>
      <c r="RBD20" s="35"/>
      <c r="RBE20" s="35"/>
      <c r="RBF20" s="35"/>
      <c r="RBG20" s="35"/>
      <c r="RBH20" s="35"/>
      <c r="RBI20" s="35"/>
      <c r="RBJ20" s="35"/>
      <c r="RBK20" s="35"/>
      <c r="RBL20" s="35"/>
      <c r="RBM20" s="35"/>
      <c r="RBN20" s="35"/>
      <c r="RBO20" s="35"/>
      <c r="RBP20" s="35"/>
      <c r="RBQ20" s="35"/>
      <c r="RBR20" s="35"/>
      <c r="RBS20" s="35"/>
      <c r="RBT20" s="35"/>
      <c r="RBU20" s="35"/>
      <c r="RBV20" s="35"/>
      <c r="RBW20" s="35"/>
      <c r="RBX20" s="35"/>
      <c r="RBY20" s="35"/>
      <c r="RBZ20" s="35"/>
      <c r="RCA20" s="35"/>
      <c r="RCB20" s="35"/>
      <c r="RCC20" s="35"/>
      <c r="RCD20" s="35"/>
      <c r="RCE20" s="35"/>
      <c r="RCF20" s="35"/>
      <c r="RCG20" s="35"/>
      <c r="RCH20" s="35"/>
      <c r="RCI20" s="35"/>
      <c r="RCJ20" s="35"/>
      <c r="RCK20" s="35"/>
      <c r="RCL20" s="35"/>
      <c r="RCM20" s="35"/>
      <c r="RCN20" s="35"/>
      <c r="RCO20" s="35"/>
      <c r="RCP20" s="35"/>
      <c r="RCQ20" s="35"/>
      <c r="RCR20" s="35"/>
      <c r="RCS20" s="35"/>
      <c r="RCT20" s="35"/>
      <c r="RCU20" s="35"/>
      <c r="RCV20" s="35"/>
      <c r="RCW20" s="35"/>
      <c r="RCX20" s="35"/>
      <c r="RCY20" s="35"/>
      <c r="RCZ20" s="35"/>
      <c r="RDA20" s="35"/>
      <c r="RDB20" s="35"/>
      <c r="RDC20" s="35"/>
      <c r="RDD20" s="35"/>
      <c r="RDE20" s="35"/>
      <c r="RDF20" s="35"/>
      <c r="RDG20" s="35"/>
      <c r="RDH20" s="35"/>
      <c r="RDI20" s="35"/>
      <c r="RDJ20" s="35"/>
      <c r="RDK20" s="35"/>
      <c r="RDL20" s="35"/>
      <c r="RDM20" s="35"/>
      <c r="RDN20" s="35"/>
      <c r="RDO20" s="35"/>
      <c r="RDP20" s="35"/>
      <c r="RDQ20" s="35"/>
      <c r="RDR20" s="35"/>
      <c r="RDS20" s="35"/>
      <c r="RDT20" s="35"/>
      <c r="RDU20" s="35"/>
      <c r="RDV20" s="35"/>
      <c r="RDW20" s="35"/>
      <c r="RDX20" s="35"/>
      <c r="RDY20" s="35"/>
      <c r="RDZ20" s="35"/>
      <c r="REA20" s="35"/>
      <c r="REB20" s="35"/>
      <c r="REC20" s="35"/>
      <c r="RED20" s="35"/>
      <c r="REE20" s="35"/>
      <c r="REF20" s="35"/>
      <c r="REG20" s="35"/>
      <c r="REH20" s="35"/>
      <c r="REI20" s="35"/>
      <c r="REJ20" s="35"/>
      <c r="REK20" s="35"/>
      <c r="REL20" s="35"/>
      <c r="REM20" s="35"/>
      <c r="REN20" s="35"/>
      <c r="REO20" s="35"/>
      <c r="REP20" s="35"/>
      <c r="REQ20" s="35"/>
      <c r="RER20" s="35"/>
      <c r="RES20" s="35"/>
      <c r="RET20" s="35"/>
      <c r="REU20" s="35"/>
      <c r="REV20" s="35"/>
      <c r="REW20" s="35"/>
      <c r="REX20" s="35"/>
      <c r="REY20" s="35"/>
      <c r="REZ20" s="35"/>
      <c r="RFA20" s="35"/>
      <c r="RFB20" s="35"/>
      <c r="RFC20" s="35"/>
      <c r="RFD20" s="35"/>
      <c r="RFE20" s="35"/>
      <c r="RFF20" s="35"/>
      <c r="RFG20" s="35"/>
      <c r="RFH20" s="35"/>
      <c r="RFI20" s="35"/>
      <c r="RFJ20" s="35"/>
      <c r="RFK20" s="35"/>
      <c r="RFL20" s="35"/>
      <c r="RFM20" s="35"/>
      <c r="RFN20" s="35"/>
      <c r="RFO20" s="35"/>
      <c r="RFP20" s="35"/>
      <c r="RFQ20" s="35"/>
      <c r="RFR20" s="35"/>
      <c r="RFS20" s="35"/>
      <c r="RFT20" s="35"/>
      <c r="RFU20" s="35"/>
      <c r="RFV20" s="35"/>
      <c r="RFW20" s="35"/>
      <c r="RFX20" s="35"/>
      <c r="RFY20" s="35"/>
      <c r="RFZ20" s="35"/>
      <c r="RGA20" s="35"/>
      <c r="RGB20" s="35"/>
      <c r="RGC20" s="35"/>
      <c r="RGD20" s="35"/>
      <c r="RGE20" s="35"/>
      <c r="RGF20" s="35"/>
      <c r="RGG20" s="35"/>
      <c r="RGH20" s="35"/>
      <c r="RGI20" s="35"/>
      <c r="RGJ20" s="35"/>
      <c r="RGK20" s="35"/>
      <c r="RGL20" s="35"/>
      <c r="RGM20" s="35"/>
      <c r="RGN20" s="35"/>
      <c r="RGO20" s="35"/>
      <c r="RGP20" s="35"/>
      <c r="RGQ20" s="35"/>
      <c r="RGR20" s="35"/>
      <c r="RGS20" s="35"/>
      <c r="RGT20" s="35"/>
      <c r="RGU20" s="35"/>
      <c r="RGV20" s="35"/>
      <c r="RGW20" s="35"/>
      <c r="RGX20" s="35"/>
      <c r="RGY20" s="35"/>
      <c r="RGZ20" s="35"/>
      <c r="RHA20" s="35"/>
      <c r="RHB20" s="35"/>
      <c r="RHC20" s="35"/>
      <c r="RHD20" s="35"/>
      <c r="RHE20" s="35"/>
      <c r="RHF20" s="35"/>
      <c r="RHG20" s="35"/>
      <c r="RHH20" s="35"/>
      <c r="RHI20" s="35"/>
      <c r="RHJ20" s="35"/>
      <c r="RHK20" s="35"/>
      <c r="RHL20" s="35"/>
      <c r="RHM20" s="35"/>
      <c r="RHN20" s="35"/>
      <c r="RHO20" s="35"/>
      <c r="RHP20" s="35"/>
      <c r="RHQ20" s="35"/>
      <c r="RHR20" s="35"/>
      <c r="RHS20" s="35"/>
      <c r="RHT20" s="35"/>
      <c r="RHU20" s="35"/>
      <c r="RHV20" s="35"/>
      <c r="RHW20" s="35"/>
      <c r="RHX20" s="35"/>
      <c r="RHY20" s="35"/>
      <c r="RHZ20" s="35"/>
      <c r="RIA20" s="35"/>
      <c r="RIB20" s="35"/>
      <c r="RIC20" s="35"/>
      <c r="RID20" s="35"/>
      <c r="RIE20" s="35"/>
      <c r="RIF20" s="35"/>
      <c r="RIG20" s="35"/>
      <c r="RIH20" s="35"/>
      <c r="RII20" s="35"/>
      <c r="RIJ20" s="35"/>
      <c r="RIK20" s="35"/>
      <c r="RIL20" s="35"/>
      <c r="RIM20" s="35"/>
      <c r="RIN20" s="35"/>
      <c r="RIO20" s="35"/>
      <c r="RIP20" s="35"/>
      <c r="RIQ20" s="35"/>
      <c r="RIR20" s="35"/>
      <c r="RIS20" s="35"/>
      <c r="RIT20" s="35"/>
      <c r="RIU20" s="35"/>
      <c r="RIV20" s="35"/>
      <c r="RIW20" s="35"/>
      <c r="RIX20" s="35"/>
      <c r="RIY20" s="35"/>
      <c r="RIZ20" s="35"/>
      <c r="RJA20" s="35"/>
      <c r="RJB20" s="35"/>
      <c r="RJC20" s="35"/>
      <c r="RJD20" s="35"/>
      <c r="RJE20" s="35"/>
      <c r="RJF20" s="35"/>
      <c r="RJG20" s="35"/>
      <c r="RJH20" s="35"/>
      <c r="RJI20" s="35"/>
      <c r="RJJ20" s="35"/>
      <c r="RJK20" s="35"/>
      <c r="RJL20" s="35"/>
      <c r="RJM20" s="35"/>
      <c r="RJN20" s="35"/>
      <c r="RJO20" s="35"/>
      <c r="RJP20" s="35"/>
      <c r="RJQ20" s="35"/>
      <c r="RJR20" s="35"/>
      <c r="RJS20" s="35"/>
      <c r="RJT20" s="35"/>
      <c r="RJU20" s="35"/>
      <c r="RJV20" s="35"/>
      <c r="RJW20" s="35"/>
      <c r="RJX20" s="35"/>
      <c r="RJY20" s="35"/>
      <c r="RJZ20" s="35"/>
      <c r="RKA20" s="35"/>
      <c r="RKB20" s="35"/>
      <c r="RKC20" s="35"/>
      <c r="RKD20" s="35"/>
      <c r="RKE20" s="35"/>
      <c r="RKF20" s="35"/>
      <c r="RKG20" s="35"/>
      <c r="RKH20" s="35"/>
      <c r="RKI20" s="35"/>
      <c r="RKJ20" s="35"/>
      <c r="RKK20" s="35"/>
      <c r="RKL20" s="35"/>
      <c r="RKM20" s="35"/>
      <c r="RKN20" s="35"/>
      <c r="RKO20" s="35"/>
      <c r="RKP20" s="35"/>
      <c r="RKQ20" s="35"/>
      <c r="RKR20" s="35"/>
      <c r="RKS20" s="35"/>
      <c r="RKT20" s="35"/>
      <c r="RKU20" s="35"/>
      <c r="RKV20" s="35"/>
      <c r="RKW20" s="35"/>
      <c r="RKX20" s="35"/>
      <c r="RKY20" s="35"/>
      <c r="RKZ20" s="35"/>
      <c r="RLA20" s="35"/>
      <c r="RLB20" s="35"/>
      <c r="RLC20" s="35"/>
      <c r="RLD20" s="35"/>
      <c r="RLE20" s="35"/>
      <c r="RLF20" s="35"/>
      <c r="RLG20" s="35"/>
      <c r="RLH20" s="35"/>
      <c r="RLI20" s="35"/>
      <c r="RLJ20" s="35"/>
      <c r="RLK20" s="35"/>
      <c r="RLL20" s="35"/>
      <c r="RLM20" s="35"/>
      <c r="RLN20" s="35"/>
      <c r="RLO20" s="35"/>
      <c r="RLP20" s="35"/>
      <c r="RLQ20" s="35"/>
      <c r="RLR20" s="35"/>
      <c r="RLS20" s="35"/>
      <c r="RLT20" s="35"/>
      <c r="RLU20" s="35"/>
      <c r="RLV20" s="35"/>
      <c r="RLW20" s="35"/>
      <c r="RLX20" s="35"/>
      <c r="RLY20" s="35"/>
      <c r="RLZ20" s="35"/>
      <c r="RMA20" s="35"/>
      <c r="RMB20" s="35"/>
      <c r="RMC20" s="35"/>
      <c r="RMD20" s="35"/>
      <c r="RME20" s="35"/>
      <c r="RMF20" s="35"/>
      <c r="RMG20" s="35"/>
      <c r="RMH20" s="35"/>
      <c r="RMI20" s="35"/>
      <c r="RMJ20" s="35"/>
      <c r="RMK20" s="35"/>
      <c r="RML20" s="35"/>
      <c r="RMM20" s="35"/>
      <c r="RMN20" s="35"/>
      <c r="RMO20" s="35"/>
      <c r="RMP20" s="35"/>
      <c r="RMQ20" s="35"/>
      <c r="RMR20" s="35"/>
      <c r="RMS20" s="35"/>
      <c r="RMT20" s="35"/>
      <c r="RMU20" s="35"/>
      <c r="RMV20" s="35"/>
      <c r="RMW20" s="35"/>
      <c r="RMX20" s="35"/>
      <c r="RMY20" s="35"/>
      <c r="RMZ20" s="35"/>
      <c r="RNA20" s="35"/>
      <c r="RNB20" s="35"/>
      <c r="RNC20" s="35"/>
      <c r="RND20" s="35"/>
      <c r="RNE20" s="35"/>
      <c r="RNF20" s="35"/>
      <c r="RNG20" s="35"/>
      <c r="RNH20" s="35"/>
      <c r="RNI20" s="35"/>
      <c r="RNJ20" s="35"/>
      <c r="RNK20" s="35"/>
      <c r="RNL20" s="35"/>
      <c r="RNM20" s="35"/>
      <c r="RNN20" s="35"/>
      <c r="RNO20" s="35"/>
      <c r="RNP20" s="35"/>
      <c r="RNQ20" s="35"/>
      <c r="RNR20" s="35"/>
      <c r="RNS20" s="35"/>
      <c r="RNT20" s="35"/>
      <c r="RNU20" s="35"/>
      <c r="RNV20" s="35"/>
      <c r="RNW20" s="35"/>
      <c r="RNX20" s="35"/>
      <c r="RNY20" s="35"/>
      <c r="RNZ20" s="35"/>
      <c r="ROA20" s="35"/>
      <c r="ROB20" s="35"/>
      <c r="ROC20" s="35"/>
      <c r="ROD20" s="35"/>
      <c r="ROE20" s="35"/>
      <c r="ROF20" s="35"/>
      <c r="ROG20" s="35"/>
      <c r="ROH20" s="35"/>
      <c r="ROI20" s="35"/>
      <c r="ROJ20" s="35"/>
      <c r="ROK20" s="35"/>
      <c r="ROL20" s="35"/>
      <c r="ROM20" s="35"/>
      <c r="RON20" s="35"/>
      <c r="ROO20" s="35"/>
      <c r="ROP20" s="35"/>
      <c r="ROQ20" s="35"/>
      <c r="ROR20" s="35"/>
      <c r="ROS20" s="35"/>
      <c r="ROT20" s="35"/>
      <c r="ROU20" s="35"/>
      <c r="ROV20" s="35"/>
      <c r="ROW20" s="35"/>
      <c r="ROX20" s="35"/>
      <c r="ROY20" s="35"/>
      <c r="ROZ20" s="35"/>
      <c r="RPA20" s="35"/>
      <c r="RPB20" s="35"/>
      <c r="RPC20" s="35"/>
      <c r="RPD20" s="35"/>
      <c r="RPE20" s="35"/>
      <c r="RPF20" s="35"/>
      <c r="RPG20" s="35"/>
      <c r="RPH20" s="35"/>
      <c r="RPI20" s="35"/>
      <c r="RPJ20" s="35"/>
      <c r="RPK20" s="35"/>
      <c r="RPL20" s="35"/>
      <c r="RPM20" s="35"/>
      <c r="RPN20" s="35"/>
      <c r="RPO20" s="35"/>
      <c r="RPP20" s="35"/>
      <c r="RPQ20" s="35"/>
      <c r="RPR20" s="35"/>
      <c r="RPS20" s="35"/>
      <c r="RPT20" s="35"/>
      <c r="RPU20" s="35"/>
      <c r="RPV20" s="35"/>
      <c r="RPW20" s="35"/>
      <c r="RPX20" s="35"/>
      <c r="RPY20" s="35"/>
      <c r="RPZ20" s="35"/>
      <c r="RQA20" s="35"/>
      <c r="RQB20" s="35"/>
      <c r="RQC20" s="35"/>
      <c r="RQD20" s="35"/>
      <c r="RQE20" s="35"/>
      <c r="RQF20" s="35"/>
      <c r="RQG20" s="35"/>
      <c r="RQH20" s="35"/>
      <c r="RQI20" s="35"/>
      <c r="RQJ20" s="35"/>
      <c r="RQK20" s="35"/>
      <c r="RQL20" s="35"/>
      <c r="RQM20" s="35"/>
      <c r="RQN20" s="35"/>
      <c r="RQO20" s="35"/>
      <c r="RQP20" s="35"/>
      <c r="RQQ20" s="35"/>
      <c r="RQR20" s="35"/>
      <c r="RQS20" s="35"/>
      <c r="RQT20" s="35"/>
      <c r="RQU20" s="35"/>
      <c r="RQV20" s="35"/>
      <c r="RQW20" s="35"/>
      <c r="RQX20" s="35"/>
      <c r="RQY20" s="35"/>
      <c r="RQZ20" s="35"/>
      <c r="RRA20" s="35"/>
      <c r="RRB20" s="35"/>
      <c r="RRC20" s="35"/>
      <c r="RRD20" s="35"/>
      <c r="RRE20" s="35"/>
      <c r="RRF20" s="35"/>
      <c r="RRG20" s="35"/>
      <c r="RRH20" s="35"/>
      <c r="RRI20" s="35"/>
      <c r="RRJ20" s="35"/>
      <c r="RRK20" s="35"/>
      <c r="RRL20" s="35"/>
      <c r="RRM20" s="35"/>
      <c r="RRN20" s="35"/>
      <c r="RRO20" s="35"/>
      <c r="RRP20" s="35"/>
      <c r="RRQ20" s="35"/>
      <c r="RRR20" s="35"/>
      <c r="RRS20" s="35"/>
      <c r="RRT20" s="35"/>
      <c r="RRU20" s="35"/>
      <c r="RRV20" s="35"/>
      <c r="RRW20" s="35"/>
      <c r="RRX20" s="35"/>
      <c r="RRY20" s="35"/>
      <c r="RRZ20" s="35"/>
      <c r="RSA20" s="35"/>
      <c r="RSB20" s="35"/>
      <c r="RSC20" s="35"/>
      <c r="RSD20" s="35"/>
      <c r="RSE20" s="35"/>
      <c r="RSF20" s="35"/>
      <c r="RSG20" s="35"/>
      <c r="RSH20" s="35"/>
      <c r="RSI20" s="35"/>
      <c r="RSJ20" s="35"/>
      <c r="RSK20" s="35"/>
      <c r="RSL20" s="35"/>
      <c r="RSM20" s="35"/>
      <c r="RSN20" s="35"/>
      <c r="RSO20" s="35"/>
      <c r="RSP20" s="35"/>
      <c r="RSQ20" s="35"/>
      <c r="RSR20" s="35"/>
      <c r="RSS20" s="35"/>
      <c r="RST20" s="35"/>
      <c r="RSU20" s="35"/>
      <c r="RSV20" s="35"/>
      <c r="RSW20" s="35"/>
      <c r="RSX20" s="35"/>
      <c r="RSY20" s="35"/>
      <c r="RSZ20" s="35"/>
      <c r="RTA20" s="35"/>
      <c r="RTB20" s="35"/>
      <c r="RTC20" s="35"/>
      <c r="RTD20" s="35"/>
      <c r="RTE20" s="35"/>
      <c r="RTF20" s="35"/>
      <c r="RTG20" s="35"/>
      <c r="RTH20" s="35"/>
      <c r="RTI20" s="35"/>
      <c r="RTJ20" s="35"/>
      <c r="RTK20" s="35"/>
      <c r="RTL20" s="35"/>
      <c r="RTM20" s="35"/>
      <c r="RTN20" s="35"/>
      <c r="RTO20" s="35"/>
      <c r="RTP20" s="35"/>
      <c r="RTQ20" s="35"/>
      <c r="RTR20" s="35"/>
      <c r="RTS20" s="35"/>
      <c r="RTT20" s="35"/>
      <c r="RTU20" s="35"/>
      <c r="RTV20" s="35"/>
      <c r="RTW20" s="35"/>
      <c r="RTX20" s="35"/>
      <c r="RTY20" s="35"/>
      <c r="RTZ20" s="35"/>
      <c r="RUA20" s="35"/>
      <c r="RUB20" s="35"/>
      <c r="RUC20" s="35"/>
      <c r="RUD20" s="35"/>
      <c r="RUE20" s="35"/>
      <c r="RUF20" s="35"/>
      <c r="RUG20" s="35"/>
      <c r="RUH20" s="35"/>
      <c r="RUI20" s="35"/>
      <c r="RUJ20" s="35"/>
      <c r="RUK20" s="35"/>
      <c r="RUL20" s="35"/>
      <c r="RUM20" s="35"/>
      <c r="RUN20" s="35"/>
      <c r="RUO20" s="35"/>
      <c r="RUP20" s="35"/>
      <c r="RUQ20" s="35"/>
      <c r="RUR20" s="35"/>
      <c r="RUS20" s="35"/>
      <c r="RUT20" s="35"/>
      <c r="RUU20" s="35"/>
      <c r="RUV20" s="35"/>
      <c r="RUW20" s="35"/>
      <c r="RUX20" s="35"/>
      <c r="RUY20" s="35"/>
      <c r="RUZ20" s="35"/>
      <c r="RVA20" s="35"/>
      <c r="RVB20" s="35"/>
      <c r="RVC20" s="35"/>
      <c r="RVD20" s="35"/>
      <c r="RVE20" s="35"/>
      <c r="RVF20" s="35"/>
      <c r="RVG20" s="35"/>
      <c r="RVH20" s="35"/>
      <c r="RVI20" s="35"/>
      <c r="RVJ20" s="35"/>
      <c r="RVK20" s="35"/>
      <c r="RVL20" s="35"/>
      <c r="RVM20" s="35"/>
      <c r="RVN20" s="35"/>
      <c r="RVO20" s="35"/>
      <c r="RVP20" s="35"/>
      <c r="RVQ20" s="35"/>
      <c r="RVR20" s="35"/>
      <c r="RVS20" s="35"/>
      <c r="RVT20" s="35"/>
      <c r="RVU20" s="35"/>
      <c r="RVV20" s="35"/>
      <c r="RVW20" s="35"/>
      <c r="RVX20" s="35"/>
      <c r="RVY20" s="35"/>
      <c r="RVZ20" s="35"/>
      <c r="RWA20" s="35"/>
      <c r="RWB20" s="35"/>
      <c r="RWC20" s="35"/>
      <c r="RWD20" s="35"/>
      <c r="RWE20" s="35"/>
      <c r="RWF20" s="35"/>
      <c r="RWG20" s="35"/>
      <c r="RWH20" s="35"/>
      <c r="RWI20" s="35"/>
      <c r="RWJ20" s="35"/>
      <c r="RWK20" s="35"/>
      <c r="RWL20" s="35"/>
      <c r="RWM20" s="35"/>
      <c r="RWN20" s="35"/>
      <c r="RWO20" s="35"/>
      <c r="RWP20" s="35"/>
      <c r="RWQ20" s="35"/>
      <c r="RWR20" s="35"/>
      <c r="RWS20" s="35"/>
      <c r="RWT20" s="35"/>
      <c r="RWU20" s="35"/>
      <c r="RWV20" s="35"/>
      <c r="RWW20" s="35"/>
      <c r="RWX20" s="35"/>
      <c r="RWY20" s="35"/>
      <c r="RWZ20" s="35"/>
      <c r="RXA20" s="35"/>
      <c r="RXB20" s="35"/>
      <c r="RXC20" s="35"/>
      <c r="RXD20" s="35"/>
      <c r="RXE20" s="35"/>
      <c r="RXF20" s="35"/>
      <c r="RXG20" s="35"/>
      <c r="RXH20" s="35"/>
      <c r="RXI20" s="35"/>
      <c r="RXJ20" s="35"/>
      <c r="RXK20" s="35"/>
      <c r="RXL20" s="35"/>
      <c r="RXM20" s="35"/>
      <c r="RXN20" s="35"/>
      <c r="RXO20" s="35"/>
      <c r="RXP20" s="35"/>
      <c r="RXQ20" s="35"/>
      <c r="RXR20" s="35"/>
      <c r="RXS20" s="35"/>
      <c r="RXT20" s="35"/>
      <c r="RXU20" s="35"/>
      <c r="RXV20" s="35"/>
      <c r="RXW20" s="35"/>
      <c r="RXX20" s="35"/>
      <c r="RXY20" s="35"/>
      <c r="RXZ20" s="35"/>
      <c r="RYA20" s="35"/>
      <c r="RYB20" s="35"/>
      <c r="RYC20" s="35"/>
      <c r="RYD20" s="35"/>
      <c r="RYE20" s="35"/>
      <c r="RYF20" s="35"/>
      <c r="RYG20" s="35"/>
      <c r="RYH20" s="35"/>
      <c r="RYI20" s="35"/>
      <c r="RYJ20" s="35"/>
      <c r="RYK20" s="35"/>
      <c r="RYL20" s="35"/>
      <c r="RYM20" s="35"/>
      <c r="RYN20" s="35"/>
      <c r="RYO20" s="35"/>
      <c r="RYP20" s="35"/>
      <c r="RYQ20" s="35"/>
      <c r="RYR20" s="35"/>
      <c r="RYS20" s="35"/>
      <c r="RYT20" s="35"/>
      <c r="RYU20" s="35"/>
      <c r="RYV20" s="35"/>
      <c r="RYW20" s="35"/>
      <c r="RYX20" s="35"/>
      <c r="RYY20" s="35"/>
      <c r="RYZ20" s="35"/>
      <c r="RZA20" s="35"/>
      <c r="RZB20" s="35"/>
      <c r="RZC20" s="35"/>
      <c r="RZD20" s="35"/>
      <c r="RZE20" s="35"/>
      <c r="RZF20" s="35"/>
      <c r="RZG20" s="35"/>
      <c r="RZH20" s="35"/>
      <c r="RZI20" s="35"/>
      <c r="RZJ20" s="35"/>
      <c r="RZK20" s="35"/>
      <c r="RZL20" s="35"/>
      <c r="RZM20" s="35"/>
      <c r="RZN20" s="35"/>
      <c r="RZO20" s="35"/>
      <c r="RZP20" s="35"/>
      <c r="RZQ20" s="35"/>
      <c r="RZR20" s="35"/>
      <c r="RZS20" s="35"/>
      <c r="RZT20" s="35"/>
      <c r="RZU20" s="35"/>
      <c r="RZV20" s="35"/>
      <c r="RZW20" s="35"/>
      <c r="RZX20" s="35"/>
      <c r="RZY20" s="35"/>
      <c r="RZZ20" s="35"/>
      <c r="SAA20" s="35"/>
      <c r="SAB20" s="35"/>
      <c r="SAC20" s="35"/>
      <c r="SAD20" s="35"/>
      <c r="SAE20" s="35"/>
      <c r="SAF20" s="35"/>
      <c r="SAG20" s="35"/>
      <c r="SAH20" s="35"/>
      <c r="SAI20" s="35"/>
      <c r="SAJ20" s="35"/>
      <c r="SAK20" s="35"/>
      <c r="SAL20" s="35"/>
      <c r="SAM20" s="35"/>
      <c r="SAN20" s="35"/>
      <c r="SAO20" s="35"/>
      <c r="SAP20" s="35"/>
      <c r="SAQ20" s="35"/>
      <c r="SAR20" s="35"/>
      <c r="SAS20" s="35"/>
      <c r="SAT20" s="35"/>
      <c r="SAU20" s="35"/>
      <c r="SAV20" s="35"/>
      <c r="SAW20" s="35"/>
      <c r="SAX20" s="35"/>
      <c r="SAY20" s="35"/>
      <c r="SAZ20" s="35"/>
      <c r="SBA20" s="35"/>
      <c r="SBB20" s="35"/>
      <c r="SBC20" s="35"/>
      <c r="SBD20" s="35"/>
      <c r="SBE20" s="35"/>
      <c r="SBF20" s="35"/>
      <c r="SBG20" s="35"/>
      <c r="SBH20" s="35"/>
      <c r="SBI20" s="35"/>
      <c r="SBJ20" s="35"/>
      <c r="SBK20" s="35"/>
      <c r="SBL20" s="35"/>
      <c r="SBM20" s="35"/>
      <c r="SBN20" s="35"/>
      <c r="SBO20" s="35"/>
      <c r="SBP20" s="35"/>
      <c r="SBQ20" s="35"/>
      <c r="SBR20" s="35"/>
      <c r="SBS20" s="35"/>
      <c r="SBT20" s="35"/>
      <c r="SBU20" s="35"/>
      <c r="SBV20" s="35"/>
      <c r="SBW20" s="35"/>
      <c r="SBX20" s="35"/>
      <c r="SBY20" s="35"/>
      <c r="SBZ20" s="35"/>
      <c r="SCA20" s="35"/>
      <c r="SCB20" s="35"/>
      <c r="SCC20" s="35"/>
      <c r="SCD20" s="35"/>
      <c r="SCE20" s="35"/>
      <c r="SCF20" s="35"/>
      <c r="SCG20" s="35"/>
      <c r="SCH20" s="35"/>
      <c r="SCI20" s="35"/>
      <c r="SCJ20" s="35"/>
      <c r="SCK20" s="35"/>
      <c r="SCL20" s="35"/>
      <c r="SCM20" s="35"/>
      <c r="SCN20" s="35"/>
      <c r="SCO20" s="35"/>
      <c r="SCP20" s="35"/>
      <c r="SCQ20" s="35"/>
      <c r="SCR20" s="35"/>
      <c r="SCS20" s="35"/>
      <c r="SCT20" s="35"/>
      <c r="SCU20" s="35"/>
      <c r="SCV20" s="35"/>
      <c r="SCW20" s="35"/>
      <c r="SCX20" s="35"/>
      <c r="SCY20" s="35"/>
      <c r="SCZ20" s="35"/>
      <c r="SDA20" s="35"/>
      <c r="SDB20" s="35"/>
      <c r="SDC20" s="35"/>
      <c r="SDD20" s="35"/>
      <c r="SDE20" s="35"/>
      <c r="SDF20" s="35"/>
      <c r="SDG20" s="35"/>
      <c r="SDH20" s="35"/>
      <c r="SDI20" s="35"/>
      <c r="SDJ20" s="35"/>
      <c r="SDK20" s="35"/>
      <c r="SDL20" s="35"/>
      <c r="SDM20" s="35"/>
      <c r="SDN20" s="35"/>
      <c r="SDO20" s="35"/>
      <c r="SDP20" s="35"/>
      <c r="SDQ20" s="35"/>
      <c r="SDR20" s="35"/>
      <c r="SDS20" s="35"/>
      <c r="SDT20" s="35"/>
      <c r="SDU20" s="35"/>
      <c r="SDV20" s="35"/>
      <c r="SDW20" s="35"/>
      <c r="SDX20" s="35"/>
      <c r="SDY20" s="35"/>
      <c r="SDZ20" s="35"/>
      <c r="SEA20" s="35"/>
      <c r="SEB20" s="35"/>
      <c r="SEC20" s="35"/>
      <c r="SED20" s="35"/>
      <c r="SEE20" s="35"/>
      <c r="SEF20" s="35"/>
      <c r="SEG20" s="35"/>
      <c r="SEH20" s="35"/>
      <c r="SEI20" s="35"/>
      <c r="SEJ20" s="35"/>
      <c r="SEK20" s="35"/>
      <c r="SEL20" s="35"/>
      <c r="SEM20" s="35"/>
      <c r="SEN20" s="35"/>
      <c r="SEO20" s="35"/>
      <c r="SEP20" s="35"/>
      <c r="SEQ20" s="35"/>
      <c r="SER20" s="35"/>
      <c r="SES20" s="35"/>
      <c r="SET20" s="35"/>
      <c r="SEU20" s="35"/>
      <c r="SEV20" s="35"/>
      <c r="SEW20" s="35"/>
      <c r="SEX20" s="35"/>
      <c r="SEY20" s="35"/>
      <c r="SEZ20" s="35"/>
      <c r="SFA20" s="35"/>
      <c r="SFB20" s="35"/>
      <c r="SFC20" s="35"/>
      <c r="SFD20" s="35"/>
      <c r="SFE20" s="35"/>
      <c r="SFF20" s="35"/>
      <c r="SFG20" s="35"/>
      <c r="SFH20" s="35"/>
      <c r="SFI20" s="35"/>
      <c r="SFJ20" s="35"/>
      <c r="SFK20" s="35"/>
      <c r="SFL20" s="35"/>
      <c r="SFM20" s="35"/>
      <c r="SFN20" s="35"/>
      <c r="SFO20" s="35"/>
      <c r="SFP20" s="35"/>
      <c r="SFQ20" s="35"/>
      <c r="SFR20" s="35"/>
      <c r="SFS20" s="35"/>
      <c r="SFT20" s="35"/>
      <c r="SFU20" s="35"/>
      <c r="SFV20" s="35"/>
      <c r="SFW20" s="35"/>
      <c r="SFX20" s="35"/>
      <c r="SFY20" s="35"/>
      <c r="SFZ20" s="35"/>
      <c r="SGA20" s="35"/>
      <c r="SGB20" s="35"/>
      <c r="SGC20" s="35"/>
      <c r="SGD20" s="35"/>
      <c r="SGE20" s="35"/>
      <c r="SGF20" s="35"/>
      <c r="SGG20" s="35"/>
      <c r="SGH20" s="35"/>
      <c r="SGI20" s="35"/>
      <c r="SGJ20" s="35"/>
      <c r="SGK20" s="35"/>
      <c r="SGL20" s="35"/>
      <c r="SGM20" s="35"/>
      <c r="SGN20" s="35"/>
      <c r="SGO20" s="35"/>
      <c r="SGP20" s="35"/>
      <c r="SGQ20" s="35"/>
      <c r="SGR20" s="35"/>
      <c r="SGS20" s="35"/>
      <c r="SGT20" s="35"/>
      <c r="SGU20" s="35"/>
      <c r="SGV20" s="35"/>
      <c r="SGW20" s="35"/>
      <c r="SGX20" s="35"/>
      <c r="SGY20" s="35"/>
      <c r="SGZ20" s="35"/>
      <c r="SHA20" s="35"/>
      <c r="SHB20" s="35"/>
      <c r="SHC20" s="35"/>
      <c r="SHD20" s="35"/>
      <c r="SHE20" s="35"/>
      <c r="SHF20" s="35"/>
      <c r="SHG20" s="35"/>
      <c r="SHH20" s="35"/>
      <c r="SHI20" s="35"/>
      <c r="SHJ20" s="35"/>
      <c r="SHK20" s="35"/>
      <c r="SHL20" s="35"/>
      <c r="SHM20" s="35"/>
      <c r="SHN20" s="35"/>
      <c r="SHO20" s="35"/>
      <c r="SHP20" s="35"/>
      <c r="SHQ20" s="35"/>
      <c r="SHR20" s="35"/>
      <c r="SHS20" s="35"/>
      <c r="SHT20" s="35"/>
      <c r="SHU20" s="35"/>
      <c r="SHV20" s="35"/>
      <c r="SHW20" s="35"/>
      <c r="SHX20" s="35"/>
      <c r="SHY20" s="35"/>
      <c r="SHZ20" s="35"/>
      <c r="SIA20" s="35"/>
      <c r="SIB20" s="35"/>
      <c r="SIC20" s="35"/>
      <c r="SID20" s="35"/>
      <c r="SIE20" s="35"/>
      <c r="SIF20" s="35"/>
      <c r="SIG20" s="35"/>
      <c r="SIH20" s="35"/>
      <c r="SII20" s="35"/>
      <c r="SIJ20" s="35"/>
      <c r="SIK20" s="35"/>
      <c r="SIL20" s="35"/>
      <c r="SIM20" s="35"/>
      <c r="SIN20" s="35"/>
      <c r="SIO20" s="35"/>
      <c r="SIP20" s="35"/>
      <c r="SIQ20" s="35"/>
      <c r="SIR20" s="35"/>
      <c r="SIS20" s="35"/>
      <c r="SIT20" s="35"/>
      <c r="SIU20" s="35"/>
      <c r="SIV20" s="35"/>
      <c r="SIW20" s="35"/>
      <c r="SIX20" s="35"/>
      <c r="SIY20" s="35"/>
      <c r="SIZ20" s="35"/>
      <c r="SJA20" s="35"/>
      <c r="SJB20" s="35"/>
      <c r="SJC20" s="35"/>
      <c r="SJD20" s="35"/>
      <c r="SJE20" s="35"/>
      <c r="SJF20" s="35"/>
      <c r="SJG20" s="35"/>
      <c r="SJH20" s="35"/>
      <c r="SJI20" s="35"/>
      <c r="SJJ20" s="35"/>
      <c r="SJK20" s="35"/>
      <c r="SJL20" s="35"/>
      <c r="SJM20" s="35"/>
      <c r="SJN20" s="35"/>
      <c r="SJO20" s="35"/>
      <c r="SJP20" s="35"/>
      <c r="SJQ20" s="35"/>
      <c r="SJR20" s="35"/>
      <c r="SJS20" s="35"/>
      <c r="SJT20" s="35"/>
      <c r="SJU20" s="35"/>
      <c r="SJV20" s="35"/>
      <c r="SJW20" s="35"/>
      <c r="SJX20" s="35"/>
      <c r="SJY20" s="35"/>
      <c r="SJZ20" s="35"/>
      <c r="SKA20" s="35"/>
      <c r="SKB20" s="35"/>
      <c r="SKC20" s="35"/>
      <c r="SKD20" s="35"/>
      <c r="SKE20" s="35"/>
      <c r="SKF20" s="35"/>
      <c r="SKG20" s="35"/>
      <c r="SKH20" s="35"/>
      <c r="SKI20" s="35"/>
      <c r="SKJ20" s="35"/>
      <c r="SKK20" s="35"/>
      <c r="SKL20" s="35"/>
      <c r="SKM20" s="35"/>
      <c r="SKN20" s="35"/>
      <c r="SKO20" s="35"/>
      <c r="SKP20" s="35"/>
      <c r="SKQ20" s="35"/>
      <c r="SKR20" s="35"/>
      <c r="SKS20" s="35"/>
      <c r="SKT20" s="35"/>
      <c r="SKU20" s="35"/>
      <c r="SKV20" s="35"/>
      <c r="SKW20" s="35"/>
      <c r="SKX20" s="35"/>
      <c r="SKY20" s="35"/>
      <c r="SKZ20" s="35"/>
      <c r="SLA20" s="35"/>
      <c r="SLB20" s="35"/>
      <c r="SLC20" s="35"/>
      <c r="SLD20" s="35"/>
      <c r="SLE20" s="35"/>
      <c r="SLF20" s="35"/>
      <c r="SLG20" s="35"/>
      <c r="SLH20" s="35"/>
      <c r="SLI20" s="35"/>
      <c r="SLJ20" s="35"/>
      <c r="SLK20" s="35"/>
      <c r="SLL20" s="35"/>
      <c r="SLM20" s="35"/>
      <c r="SLN20" s="35"/>
      <c r="SLO20" s="35"/>
      <c r="SLP20" s="35"/>
      <c r="SLQ20" s="35"/>
      <c r="SLR20" s="35"/>
      <c r="SLS20" s="35"/>
      <c r="SLT20" s="35"/>
      <c r="SLU20" s="35"/>
      <c r="SLV20" s="35"/>
      <c r="SLW20" s="35"/>
      <c r="SLX20" s="35"/>
      <c r="SLY20" s="35"/>
      <c r="SLZ20" s="35"/>
      <c r="SMA20" s="35"/>
      <c r="SMB20" s="35"/>
      <c r="SMC20" s="35"/>
      <c r="SMD20" s="35"/>
      <c r="SME20" s="35"/>
      <c r="SMF20" s="35"/>
      <c r="SMG20" s="35"/>
      <c r="SMH20" s="35"/>
      <c r="SMI20" s="35"/>
      <c r="SMJ20" s="35"/>
      <c r="SMK20" s="35"/>
      <c r="SML20" s="35"/>
      <c r="SMM20" s="35"/>
      <c r="SMN20" s="35"/>
      <c r="SMO20" s="35"/>
      <c r="SMP20" s="35"/>
      <c r="SMQ20" s="35"/>
      <c r="SMR20" s="35"/>
      <c r="SMS20" s="35"/>
      <c r="SMT20" s="35"/>
      <c r="SMU20" s="35"/>
      <c r="SMV20" s="35"/>
      <c r="SMW20" s="35"/>
      <c r="SMX20" s="35"/>
      <c r="SMY20" s="35"/>
      <c r="SMZ20" s="35"/>
      <c r="SNA20" s="35"/>
      <c r="SNB20" s="35"/>
      <c r="SNC20" s="35"/>
      <c r="SND20" s="35"/>
      <c r="SNE20" s="35"/>
      <c r="SNF20" s="35"/>
      <c r="SNG20" s="35"/>
      <c r="SNH20" s="35"/>
      <c r="SNI20" s="35"/>
      <c r="SNJ20" s="35"/>
      <c r="SNK20" s="35"/>
      <c r="SNL20" s="35"/>
      <c r="SNM20" s="35"/>
      <c r="SNN20" s="35"/>
      <c r="SNO20" s="35"/>
      <c r="SNP20" s="35"/>
      <c r="SNQ20" s="35"/>
      <c r="SNR20" s="35"/>
      <c r="SNS20" s="35"/>
      <c r="SNT20" s="35"/>
      <c r="SNU20" s="35"/>
      <c r="SNV20" s="35"/>
      <c r="SNW20" s="35"/>
      <c r="SNX20" s="35"/>
      <c r="SNY20" s="35"/>
      <c r="SNZ20" s="35"/>
      <c r="SOA20" s="35"/>
      <c r="SOB20" s="35"/>
      <c r="SOC20" s="35"/>
      <c r="SOD20" s="35"/>
      <c r="SOE20" s="35"/>
      <c r="SOF20" s="35"/>
      <c r="SOG20" s="35"/>
      <c r="SOH20" s="35"/>
      <c r="SOI20" s="35"/>
      <c r="SOJ20" s="35"/>
      <c r="SOK20" s="35"/>
      <c r="SOL20" s="35"/>
      <c r="SOM20" s="35"/>
      <c r="SON20" s="35"/>
      <c r="SOO20" s="35"/>
      <c r="SOP20" s="35"/>
      <c r="SOQ20" s="35"/>
      <c r="SOR20" s="35"/>
      <c r="SOS20" s="35"/>
      <c r="SOT20" s="35"/>
      <c r="SOU20" s="35"/>
      <c r="SOV20" s="35"/>
      <c r="SOW20" s="35"/>
      <c r="SOX20" s="35"/>
      <c r="SOY20" s="35"/>
      <c r="SOZ20" s="35"/>
      <c r="SPA20" s="35"/>
      <c r="SPB20" s="35"/>
      <c r="SPC20" s="35"/>
      <c r="SPD20" s="35"/>
      <c r="SPE20" s="35"/>
      <c r="SPF20" s="35"/>
      <c r="SPG20" s="35"/>
      <c r="SPH20" s="35"/>
      <c r="SPI20" s="35"/>
      <c r="SPJ20" s="35"/>
      <c r="SPK20" s="35"/>
      <c r="SPL20" s="35"/>
      <c r="SPM20" s="35"/>
      <c r="SPN20" s="35"/>
      <c r="SPO20" s="35"/>
      <c r="SPP20" s="35"/>
      <c r="SPQ20" s="35"/>
      <c r="SPR20" s="35"/>
      <c r="SPS20" s="35"/>
      <c r="SPT20" s="35"/>
      <c r="SPU20" s="35"/>
      <c r="SPV20" s="35"/>
      <c r="SPW20" s="35"/>
      <c r="SPX20" s="35"/>
      <c r="SPY20" s="35"/>
      <c r="SPZ20" s="35"/>
      <c r="SQA20" s="35"/>
      <c r="SQB20" s="35"/>
      <c r="SQC20" s="35"/>
      <c r="SQD20" s="35"/>
      <c r="SQE20" s="35"/>
      <c r="SQF20" s="35"/>
      <c r="SQG20" s="35"/>
      <c r="SQH20" s="35"/>
      <c r="SQI20" s="35"/>
      <c r="SQJ20" s="35"/>
      <c r="SQK20" s="35"/>
      <c r="SQL20" s="35"/>
      <c r="SQM20" s="35"/>
      <c r="SQN20" s="35"/>
      <c r="SQO20" s="35"/>
      <c r="SQP20" s="35"/>
      <c r="SQQ20" s="35"/>
      <c r="SQR20" s="35"/>
      <c r="SQS20" s="35"/>
      <c r="SQT20" s="35"/>
      <c r="SQU20" s="35"/>
      <c r="SQV20" s="35"/>
      <c r="SQW20" s="35"/>
      <c r="SQX20" s="35"/>
      <c r="SQY20" s="35"/>
      <c r="SQZ20" s="35"/>
      <c r="SRA20" s="35"/>
      <c r="SRB20" s="35"/>
      <c r="SRC20" s="35"/>
      <c r="SRD20" s="35"/>
      <c r="SRE20" s="35"/>
      <c r="SRF20" s="35"/>
      <c r="SRG20" s="35"/>
      <c r="SRH20" s="35"/>
      <c r="SRI20" s="35"/>
      <c r="SRJ20" s="35"/>
      <c r="SRK20" s="35"/>
      <c r="SRL20" s="35"/>
      <c r="SRM20" s="35"/>
      <c r="SRN20" s="35"/>
      <c r="SRO20" s="35"/>
      <c r="SRP20" s="35"/>
      <c r="SRQ20" s="35"/>
      <c r="SRR20" s="35"/>
      <c r="SRS20" s="35"/>
      <c r="SRT20" s="35"/>
      <c r="SRU20" s="35"/>
      <c r="SRV20" s="35"/>
      <c r="SRW20" s="35"/>
      <c r="SRX20" s="35"/>
      <c r="SRY20" s="35"/>
      <c r="SRZ20" s="35"/>
      <c r="SSA20" s="35"/>
      <c r="SSB20" s="35"/>
      <c r="SSC20" s="35"/>
      <c r="SSD20" s="35"/>
      <c r="SSE20" s="35"/>
      <c r="SSF20" s="35"/>
      <c r="SSG20" s="35"/>
      <c r="SSH20" s="35"/>
      <c r="SSI20" s="35"/>
      <c r="SSJ20" s="35"/>
      <c r="SSK20" s="35"/>
      <c r="SSL20" s="35"/>
      <c r="SSM20" s="35"/>
      <c r="SSN20" s="35"/>
      <c r="SSO20" s="35"/>
      <c r="SSP20" s="35"/>
      <c r="SSQ20" s="35"/>
      <c r="SSR20" s="35"/>
      <c r="SSS20" s="35"/>
      <c r="SST20" s="35"/>
      <c r="SSU20" s="35"/>
      <c r="SSV20" s="35"/>
      <c r="SSW20" s="35"/>
      <c r="SSX20" s="35"/>
      <c r="SSY20" s="35"/>
      <c r="SSZ20" s="35"/>
      <c r="STA20" s="35"/>
      <c r="STB20" s="35"/>
      <c r="STC20" s="35"/>
      <c r="STD20" s="35"/>
      <c r="STE20" s="35"/>
      <c r="STF20" s="35"/>
      <c r="STG20" s="35"/>
      <c r="STH20" s="35"/>
      <c r="STI20" s="35"/>
      <c r="STJ20" s="35"/>
      <c r="STK20" s="35"/>
      <c r="STL20" s="35"/>
      <c r="STM20" s="35"/>
      <c r="STN20" s="35"/>
      <c r="STO20" s="35"/>
      <c r="STP20" s="35"/>
      <c r="STQ20" s="35"/>
      <c r="STR20" s="35"/>
      <c r="STS20" s="35"/>
      <c r="STT20" s="35"/>
      <c r="STU20" s="35"/>
      <c r="STV20" s="35"/>
      <c r="STW20" s="35"/>
      <c r="STX20" s="35"/>
      <c r="STY20" s="35"/>
      <c r="STZ20" s="35"/>
      <c r="SUA20" s="35"/>
      <c r="SUB20" s="35"/>
      <c r="SUC20" s="35"/>
      <c r="SUD20" s="35"/>
      <c r="SUE20" s="35"/>
      <c r="SUF20" s="35"/>
      <c r="SUG20" s="35"/>
      <c r="SUH20" s="35"/>
      <c r="SUI20" s="35"/>
      <c r="SUJ20" s="35"/>
      <c r="SUK20" s="35"/>
      <c r="SUL20" s="35"/>
      <c r="SUM20" s="35"/>
      <c r="SUN20" s="35"/>
      <c r="SUO20" s="35"/>
      <c r="SUP20" s="35"/>
      <c r="SUQ20" s="35"/>
      <c r="SUR20" s="35"/>
      <c r="SUS20" s="35"/>
      <c r="SUT20" s="35"/>
      <c r="SUU20" s="35"/>
      <c r="SUV20" s="35"/>
      <c r="SUW20" s="35"/>
      <c r="SUX20" s="35"/>
      <c r="SUY20" s="35"/>
      <c r="SUZ20" s="35"/>
      <c r="SVA20" s="35"/>
      <c r="SVB20" s="35"/>
      <c r="SVC20" s="35"/>
      <c r="SVD20" s="35"/>
      <c r="SVE20" s="35"/>
      <c r="SVF20" s="35"/>
      <c r="SVG20" s="35"/>
      <c r="SVH20" s="35"/>
      <c r="SVI20" s="35"/>
      <c r="SVJ20" s="35"/>
      <c r="SVK20" s="35"/>
      <c r="SVL20" s="35"/>
      <c r="SVM20" s="35"/>
      <c r="SVN20" s="35"/>
      <c r="SVO20" s="35"/>
      <c r="SVP20" s="35"/>
      <c r="SVQ20" s="35"/>
      <c r="SVR20" s="35"/>
      <c r="SVS20" s="35"/>
      <c r="SVT20" s="35"/>
      <c r="SVU20" s="35"/>
      <c r="SVV20" s="35"/>
      <c r="SVW20" s="35"/>
      <c r="SVX20" s="35"/>
      <c r="SVY20" s="35"/>
      <c r="SVZ20" s="35"/>
      <c r="SWA20" s="35"/>
      <c r="SWB20" s="35"/>
      <c r="SWC20" s="35"/>
      <c r="SWD20" s="35"/>
      <c r="SWE20" s="35"/>
      <c r="SWF20" s="35"/>
      <c r="SWG20" s="35"/>
      <c r="SWH20" s="35"/>
      <c r="SWI20" s="35"/>
      <c r="SWJ20" s="35"/>
      <c r="SWK20" s="35"/>
      <c r="SWL20" s="35"/>
      <c r="SWM20" s="35"/>
      <c r="SWN20" s="35"/>
      <c r="SWO20" s="35"/>
      <c r="SWP20" s="35"/>
      <c r="SWQ20" s="35"/>
      <c r="SWR20" s="35"/>
      <c r="SWS20" s="35"/>
      <c r="SWT20" s="35"/>
      <c r="SWU20" s="35"/>
      <c r="SWV20" s="35"/>
      <c r="SWW20" s="35"/>
      <c r="SWX20" s="35"/>
      <c r="SWY20" s="35"/>
      <c r="SWZ20" s="35"/>
      <c r="SXA20" s="35"/>
      <c r="SXB20" s="35"/>
      <c r="SXC20" s="35"/>
      <c r="SXD20" s="35"/>
      <c r="SXE20" s="35"/>
      <c r="SXF20" s="35"/>
      <c r="SXG20" s="35"/>
      <c r="SXH20" s="35"/>
      <c r="SXI20" s="35"/>
      <c r="SXJ20" s="35"/>
      <c r="SXK20" s="35"/>
      <c r="SXL20" s="35"/>
      <c r="SXM20" s="35"/>
      <c r="SXN20" s="35"/>
      <c r="SXO20" s="35"/>
      <c r="SXP20" s="35"/>
      <c r="SXQ20" s="35"/>
      <c r="SXR20" s="35"/>
      <c r="SXS20" s="35"/>
      <c r="SXT20" s="35"/>
      <c r="SXU20" s="35"/>
      <c r="SXV20" s="35"/>
      <c r="SXW20" s="35"/>
      <c r="SXX20" s="35"/>
      <c r="SXY20" s="35"/>
      <c r="SXZ20" s="35"/>
      <c r="SYA20" s="35"/>
      <c r="SYB20" s="35"/>
      <c r="SYC20" s="35"/>
      <c r="SYD20" s="35"/>
      <c r="SYE20" s="35"/>
      <c r="SYF20" s="35"/>
      <c r="SYG20" s="35"/>
      <c r="SYH20" s="35"/>
      <c r="SYI20" s="35"/>
      <c r="SYJ20" s="35"/>
      <c r="SYK20" s="35"/>
      <c r="SYL20" s="35"/>
      <c r="SYM20" s="35"/>
      <c r="SYN20" s="35"/>
      <c r="SYO20" s="35"/>
      <c r="SYP20" s="35"/>
      <c r="SYQ20" s="35"/>
      <c r="SYR20" s="35"/>
      <c r="SYS20" s="35"/>
      <c r="SYT20" s="35"/>
      <c r="SYU20" s="35"/>
      <c r="SYV20" s="35"/>
      <c r="SYW20" s="35"/>
      <c r="SYX20" s="35"/>
      <c r="SYY20" s="35"/>
      <c r="SYZ20" s="35"/>
      <c r="SZA20" s="35"/>
      <c r="SZB20" s="35"/>
      <c r="SZC20" s="35"/>
      <c r="SZD20" s="35"/>
      <c r="SZE20" s="35"/>
      <c r="SZF20" s="35"/>
      <c r="SZG20" s="35"/>
      <c r="SZH20" s="35"/>
      <c r="SZI20" s="35"/>
      <c r="SZJ20" s="35"/>
      <c r="SZK20" s="35"/>
      <c r="SZL20" s="35"/>
      <c r="SZM20" s="35"/>
      <c r="SZN20" s="35"/>
      <c r="SZO20" s="35"/>
      <c r="SZP20" s="35"/>
      <c r="SZQ20" s="35"/>
      <c r="SZR20" s="35"/>
      <c r="SZS20" s="35"/>
      <c r="SZT20" s="35"/>
      <c r="SZU20" s="35"/>
      <c r="SZV20" s="35"/>
      <c r="SZW20" s="35"/>
      <c r="SZX20" s="35"/>
      <c r="SZY20" s="35"/>
      <c r="SZZ20" s="35"/>
      <c r="TAA20" s="35"/>
      <c r="TAB20" s="35"/>
      <c r="TAC20" s="35"/>
      <c r="TAD20" s="35"/>
      <c r="TAE20" s="35"/>
      <c r="TAF20" s="35"/>
      <c r="TAG20" s="35"/>
      <c r="TAH20" s="35"/>
      <c r="TAI20" s="35"/>
      <c r="TAJ20" s="35"/>
      <c r="TAK20" s="35"/>
      <c r="TAL20" s="35"/>
      <c r="TAM20" s="35"/>
      <c r="TAN20" s="35"/>
      <c r="TAO20" s="35"/>
      <c r="TAP20" s="35"/>
      <c r="TAQ20" s="35"/>
      <c r="TAR20" s="35"/>
      <c r="TAS20" s="35"/>
      <c r="TAT20" s="35"/>
      <c r="TAU20" s="35"/>
      <c r="TAV20" s="35"/>
      <c r="TAW20" s="35"/>
      <c r="TAX20" s="35"/>
      <c r="TAY20" s="35"/>
      <c r="TAZ20" s="35"/>
      <c r="TBA20" s="35"/>
      <c r="TBB20" s="35"/>
      <c r="TBC20" s="35"/>
      <c r="TBD20" s="35"/>
      <c r="TBE20" s="35"/>
      <c r="TBF20" s="35"/>
      <c r="TBG20" s="35"/>
      <c r="TBH20" s="35"/>
      <c r="TBI20" s="35"/>
      <c r="TBJ20" s="35"/>
      <c r="TBK20" s="35"/>
      <c r="TBL20" s="35"/>
      <c r="TBM20" s="35"/>
      <c r="TBN20" s="35"/>
      <c r="TBO20" s="35"/>
      <c r="TBP20" s="35"/>
      <c r="TBQ20" s="35"/>
      <c r="TBR20" s="35"/>
      <c r="TBS20" s="35"/>
      <c r="TBT20" s="35"/>
      <c r="TBU20" s="35"/>
      <c r="TBV20" s="35"/>
      <c r="TBW20" s="35"/>
      <c r="TBX20" s="35"/>
      <c r="TBY20" s="35"/>
      <c r="TBZ20" s="35"/>
      <c r="TCA20" s="35"/>
      <c r="TCB20" s="35"/>
      <c r="TCC20" s="35"/>
      <c r="TCD20" s="35"/>
      <c r="TCE20" s="35"/>
      <c r="TCF20" s="35"/>
      <c r="TCG20" s="35"/>
      <c r="TCH20" s="35"/>
      <c r="TCI20" s="35"/>
      <c r="TCJ20" s="35"/>
      <c r="TCK20" s="35"/>
      <c r="TCL20" s="35"/>
      <c r="TCM20" s="35"/>
      <c r="TCN20" s="35"/>
      <c r="TCO20" s="35"/>
      <c r="TCP20" s="35"/>
      <c r="TCQ20" s="35"/>
      <c r="TCR20" s="35"/>
      <c r="TCS20" s="35"/>
      <c r="TCT20" s="35"/>
      <c r="TCU20" s="35"/>
      <c r="TCV20" s="35"/>
      <c r="TCW20" s="35"/>
      <c r="TCX20" s="35"/>
      <c r="TCY20" s="35"/>
      <c r="TCZ20" s="35"/>
      <c r="TDA20" s="35"/>
      <c r="TDB20" s="35"/>
      <c r="TDC20" s="35"/>
      <c r="TDD20" s="35"/>
      <c r="TDE20" s="35"/>
      <c r="TDF20" s="35"/>
      <c r="TDG20" s="35"/>
      <c r="TDH20" s="35"/>
      <c r="TDI20" s="35"/>
      <c r="TDJ20" s="35"/>
      <c r="TDK20" s="35"/>
      <c r="TDL20" s="35"/>
      <c r="TDM20" s="35"/>
      <c r="TDN20" s="35"/>
      <c r="TDO20" s="35"/>
      <c r="TDP20" s="35"/>
      <c r="TDQ20" s="35"/>
      <c r="TDR20" s="35"/>
      <c r="TDS20" s="35"/>
      <c r="TDT20" s="35"/>
      <c r="TDU20" s="35"/>
      <c r="TDV20" s="35"/>
      <c r="TDW20" s="35"/>
      <c r="TDX20" s="35"/>
      <c r="TDY20" s="35"/>
      <c r="TDZ20" s="35"/>
      <c r="TEA20" s="35"/>
      <c r="TEB20" s="35"/>
      <c r="TEC20" s="35"/>
      <c r="TED20" s="35"/>
      <c r="TEE20" s="35"/>
      <c r="TEF20" s="35"/>
      <c r="TEG20" s="35"/>
      <c r="TEH20" s="35"/>
      <c r="TEI20" s="35"/>
      <c r="TEJ20" s="35"/>
      <c r="TEK20" s="35"/>
      <c r="TEL20" s="35"/>
      <c r="TEM20" s="35"/>
      <c r="TEN20" s="35"/>
      <c r="TEO20" s="35"/>
      <c r="TEP20" s="35"/>
      <c r="TEQ20" s="35"/>
      <c r="TER20" s="35"/>
      <c r="TES20" s="35"/>
      <c r="TET20" s="35"/>
      <c r="TEU20" s="35"/>
      <c r="TEV20" s="35"/>
      <c r="TEW20" s="35"/>
      <c r="TEX20" s="35"/>
      <c r="TEY20" s="35"/>
      <c r="TEZ20" s="35"/>
      <c r="TFA20" s="35"/>
      <c r="TFB20" s="35"/>
      <c r="TFC20" s="35"/>
      <c r="TFD20" s="35"/>
      <c r="TFE20" s="35"/>
      <c r="TFF20" s="35"/>
      <c r="TFG20" s="35"/>
      <c r="TFH20" s="35"/>
      <c r="TFI20" s="35"/>
      <c r="TFJ20" s="35"/>
      <c r="TFK20" s="35"/>
      <c r="TFL20" s="35"/>
      <c r="TFM20" s="35"/>
      <c r="TFN20" s="35"/>
      <c r="TFO20" s="35"/>
      <c r="TFP20" s="35"/>
      <c r="TFQ20" s="35"/>
      <c r="TFR20" s="35"/>
      <c r="TFS20" s="35"/>
      <c r="TFT20" s="35"/>
      <c r="TFU20" s="35"/>
      <c r="TFV20" s="35"/>
      <c r="TFW20" s="35"/>
      <c r="TFX20" s="35"/>
      <c r="TFY20" s="35"/>
      <c r="TFZ20" s="35"/>
      <c r="TGA20" s="35"/>
      <c r="TGB20" s="35"/>
      <c r="TGC20" s="35"/>
      <c r="TGD20" s="35"/>
      <c r="TGE20" s="35"/>
      <c r="TGF20" s="35"/>
      <c r="TGG20" s="35"/>
      <c r="TGH20" s="35"/>
      <c r="TGI20" s="35"/>
      <c r="TGJ20" s="35"/>
      <c r="TGK20" s="35"/>
      <c r="TGL20" s="35"/>
      <c r="TGM20" s="35"/>
      <c r="TGN20" s="35"/>
      <c r="TGO20" s="35"/>
      <c r="TGP20" s="35"/>
      <c r="TGQ20" s="35"/>
      <c r="TGR20" s="35"/>
      <c r="TGS20" s="35"/>
      <c r="TGT20" s="35"/>
      <c r="TGU20" s="35"/>
      <c r="TGV20" s="35"/>
      <c r="TGW20" s="35"/>
      <c r="TGX20" s="35"/>
      <c r="TGY20" s="35"/>
      <c r="TGZ20" s="35"/>
      <c r="THA20" s="35"/>
      <c r="THB20" s="35"/>
      <c r="THC20" s="35"/>
      <c r="THD20" s="35"/>
      <c r="THE20" s="35"/>
      <c r="THF20" s="35"/>
      <c r="THG20" s="35"/>
      <c r="THH20" s="35"/>
      <c r="THI20" s="35"/>
      <c r="THJ20" s="35"/>
      <c r="THK20" s="35"/>
      <c r="THL20" s="35"/>
      <c r="THM20" s="35"/>
      <c r="THN20" s="35"/>
      <c r="THO20" s="35"/>
      <c r="THP20" s="35"/>
      <c r="THQ20" s="35"/>
      <c r="THR20" s="35"/>
      <c r="THS20" s="35"/>
      <c r="THT20" s="35"/>
      <c r="THU20" s="35"/>
      <c r="THV20" s="35"/>
      <c r="THW20" s="35"/>
      <c r="THX20" s="35"/>
      <c r="THY20" s="35"/>
      <c r="THZ20" s="35"/>
      <c r="TIA20" s="35"/>
      <c r="TIB20" s="35"/>
      <c r="TIC20" s="35"/>
      <c r="TID20" s="35"/>
      <c r="TIE20" s="35"/>
      <c r="TIF20" s="35"/>
      <c r="TIG20" s="35"/>
      <c r="TIH20" s="35"/>
      <c r="TII20" s="35"/>
      <c r="TIJ20" s="35"/>
      <c r="TIK20" s="35"/>
      <c r="TIL20" s="35"/>
      <c r="TIM20" s="35"/>
      <c r="TIN20" s="35"/>
      <c r="TIO20" s="35"/>
      <c r="TIP20" s="35"/>
      <c r="TIQ20" s="35"/>
      <c r="TIR20" s="35"/>
      <c r="TIS20" s="35"/>
      <c r="TIT20" s="35"/>
      <c r="TIU20" s="35"/>
      <c r="TIV20" s="35"/>
      <c r="TIW20" s="35"/>
      <c r="TIX20" s="35"/>
      <c r="TIY20" s="35"/>
      <c r="TIZ20" s="35"/>
      <c r="TJA20" s="35"/>
      <c r="TJB20" s="35"/>
      <c r="TJC20" s="35"/>
      <c r="TJD20" s="35"/>
      <c r="TJE20" s="35"/>
      <c r="TJF20" s="35"/>
      <c r="TJG20" s="35"/>
      <c r="TJH20" s="35"/>
      <c r="TJI20" s="35"/>
      <c r="TJJ20" s="35"/>
      <c r="TJK20" s="35"/>
      <c r="TJL20" s="35"/>
      <c r="TJM20" s="35"/>
      <c r="TJN20" s="35"/>
      <c r="TJO20" s="35"/>
      <c r="TJP20" s="35"/>
      <c r="TJQ20" s="35"/>
      <c r="TJR20" s="35"/>
      <c r="TJS20" s="35"/>
      <c r="TJT20" s="35"/>
      <c r="TJU20" s="35"/>
      <c r="TJV20" s="35"/>
      <c r="TJW20" s="35"/>
      <c r="TJX20" s="35"/>
      <c r="TJY20" s="35"/>
      <c r="TJZ20" s="35"/>
      <c r="TKA20" s="35"/>
      <c r="TKB20" s="35"/>
      <c r="TKC20" s="35"/>
      <c r="TKD20" s="35"/>
      <c r="TKE20" s="35"/>
      <c r="TKF20" s="35"/>
      <c r="TKG20" s="35"/>
      <c r="TKH20" s="35"/>
      <c r="TKI20" s="35"/>
      <c r="TKJ20" s="35"/>
      <c r="TKK20" s="35"/>
      <c r="TKL20" s="35"/>
      <c r="TKM20" s="35"/>
      <c r="TKN20" s="35"/>
      <c r="TKO20" s="35"/>
      <c r="TKP20" s="35"/>
      <c r="TKQ20" s="35"/>
      <c r="TKR20" s="35"/>
      <c r="TKS20" s="35"/>
      <c r="TKT20" s="35"/>
      <c r="TKU20" s="35"/>
      <c r="TKV20" s="35"/>
      <c r="TKW20" s="35"/>
      <c r="TKX20" s="35"/>
      <c r="TKY20" s="35"/>
      <c r="TKZ20" s="35"/>
      <c r="TLA20" s="35"/>
      <c r="TLB20" s="35"/>
      <c r="TLC20" s="35"/>
      <c r="TLD20" s="35"/>
      <c r="TLE20" s="35"/>
      <c r="TLF20" s="35"/>
      <c r="TLG20" s="35"/>
      <c r="TLH20" s="35"/>
      <c r="TLI20" s="35"/>
      <c r="TLJ20" s="35"/>
      <c r="TLK20" s="35"/>
      <c r="TLL20" s="35"/>
      <c r="TLM20" s="35"/>
      <c r="TLN20" s="35"/>
      <c r="TLO20" s="35"/>
      <c r="TLP20" s="35"/>
      <c r="TLQ20" s="35"/>
      <c r="TLR20" s="35"/>
      <c r="TLS20" s="35"/>
      <c r="TLT20" s="35"/>
      <c r="TLU20" s="35"/>
      <c r="TLV20" s="35"/>
      <c r="TLW20" s="35"/>
      <c r="TLX20" s="35"/>
      <c r="TLY20" s="35"/>
      <c r="TLZ20" s="35"/>
      <c r="TMA20" s="35"/>
      <c r="TMB20" s="35"/>
      <c r="TMC20" s="35"/>
      <c r="TMD20" s="35"/>
      <c r="TME20" s="35"/>
      <c r="TMF20" s="35"/>
      <c r="TMG20" s="35"/>
      <c r="TMH20" s="35"/>
      <c r="TMI20" s="35"/>
      <c r="TMJ20" s="35"/>
      <c r="TMK20" s="35"/>
      <c r="TML20" s="35"/>
      <c r="TMM20" s="35"/>
      <c r="TMN20" s="35"/>
      <c r="TMO20" s="35"/>
      <c r="TMP20" s="35"/>
      <c r="TMQ20" s="35"/>
      <c r="TMR20" s="35"/>
      <c r="TMS20" s="35"/>
      <c r="TMT20" s="35"/>
      <c r="TMU20" s="35"/>
      <c r="TMV20" s="35"/>
      <c r="TMW20" s="35"/>
      <c r="TMX20" s="35"/>
      <c r="TMY20" s="35"/>
      <c r="TMZ20" s="35"/>
      <c r="TNA20" s="35"/>
      <c r="TNB20" s="35"/>
      <c r="TNC20" s="35"/>
      <c r="TND20" s="35"/>
      <c r="TNE20" s="35"/>
      <c r="TNF20" s="35"/>
      <c r="TNG20" s="35"/>
      <c r="TNH20" s="35"/>
      <c r="TNI20" s="35"/>
      <c r="TNJ20" s="35"/>
      <c r="TNK20" s="35"/>
      <c r="TNL20" s="35"/>
      <c r="TNM20" s="35"/>
      <c r="TNN20" s="35"/>
      <c r="TNO20" s="35"/>
      <c r="TNP20" s="35"/>
      <c r="TNQ20" s="35"/>
      <c r="TNR20" s="35"/>
      <c r="TNS20" s="35"/>
      <c r="TNT20" s="35"/>
      <c r="TNU20" s="35"/>
      <c r="TNV20" s="35"/>
      <c r="TNW20" s="35"/>
      <c r="TNX20" s="35"/>
      <c r="TNY20" s="35"/>
      <c r="TNZ20" s="35"/>
      <c r="TOA20" s="35"/>
      <c r="TOB20" s="35"/>
      <c r="TOC20" s="35"/>
      <c r="TOD20" s="35"/>
      <c r="TOE20" s="35"/>
      <c r="TOF20" s="35"/>
      <c r="TOG20" s="35"/>
      <c r="TOH20" s="35"/>
      <c r="TOI20" s="35"/>
      <c r="TOJ20" s="35"/>
      <c r="TOK20" s="35"/>
      <c r="TOL20" s="35"/>
      <c r="TOM20" s="35"/>
      <c r="TON20" s="35"/>
      <c r="TOO20" s="35"/>
      <c r="TOP20" s="35"/>
      <c r="TOQ20" s="35"/>
      <c r="TOR20" s="35"/>
      <c r="TOS20" s="35"/>
      <c r="TOT20" s="35"/>
      <c r="TOU20" s="35"/>
      <c r="TOV20" s="35"/>
      <c r="TOW20" s="35"/>
      <c r="TOX20" s="35"/>
      <c r="TOY20" s="35"/>
      <c r="TOZ20" s="35"/>
      <c r="TPA20" s="35"/>
      <c r="TPB20" s="35"/>
      <c r="TPC20" s="35"/>
      <c r="TPD20" s="35"/>
      <c r="TPE20" s="35"/>
      <c r="TPF20" s="35"/>
      <c r="TPG20" s="35"/>
      <c r="TPH20" s="35"/>
      <c r="TPI20" s="35"/>
      <c r="TPJ20" s="35"/>
      <c r="TPK20" s="35"/>
      <c r="TPL20" s="35"/>
      <c r="TPM20" s="35"/>
      <c r="TPN20" s="35"/>
      <c r="TPO20" s="35"/>
      <c r="TPP20" s="35"/>
      <c r="TPQ20" s="35"/>
      <c r="TPR20" s="35"/>
      <c r="TPS20" s="35"/>
      <c r="TPT20" s="35"/>
      <c r="TPU20" s="35"/>
      <c r="TPV20" s="35"/>
      <c r="TPW20" s="35"/>
      <c r="TPX20" s="35"/>
      <c r="TPY20" s="35"/>
      <c r="TPZ20" s="35"/>
      <c r="TQA20" s="35"/>
      <c r="TQB20" s="35"/>
      <c r="TQC20" s="35"/>
      <c r="TQD20" s="35"/>
      <c r="TQE20" s="35"/>
      <c r="TQF20" s="35"/>
      <c r="TQG20" s="35"/>
      <c r="TQH20" s="35"/>
      <c r="TQI20" s="35"/>
      <c r="TQJ20" s="35"/>
      <c r="TQK20" s="35"/>
      <c r="TQL20" s="35"/>
      <c r="TQM20" s="35"/>
      <c r="TQN20" s="35"/>
      <c r="TQO20" s="35"/>
      <c r="TQP20" s="35"/>
      <c r="TQQ20" s="35"/>
      <c r="TQR20" s="35"/>
      <c r="TQS20" s="35"/>
      <c r="TQT20" s="35"/>
      <c r="TQU20" s="35"/>
      <c r="TQV20" s="35"/>
      <c r="TQW20" s="35"/>
      <c r="TQX20" s="35"/>
      <c r="TQY20" s="35"/>
      <c r="TQZ20" s="35"/>
      <c r="TRA20" s="35"/>
      <c r="TRB20" s="35"/>
      <c r="TRC20" s="35"/>
      <c r="TRD20" s="35"/>
      <c r="TRE20" s="35"/>
      <c r="TRF20" s="35"/>
      <c r="TRG20" s="35"/>
      <c r="TRH20" s="35"/>
      <c r="TRI20" s="35"/>
      <c r="TRJ20" s="35"/>
      <c r="TRK20" s="35"/>
      <c r="TRL20" s="35"/>
      <c r="TRM20" s="35"/>
      <c r="TRN20" s="35"/>
      <c r="TRO20" s="35"/>
      <c r="TRP20" s="35"/>
      <c r="TRQ20" s="35"/>
      <c r="TRR20" s="35"/>
      <c r="TRS20" s="35"/>
      <c r="TRT20" s="35"/>
      <c r="TRU20" s="35"/>
      <c r="TRV20" s="35"/>
      <c r="TRW20" s="35"/>
      <c r="TRX20" s="35"/>
      <c r="TRY20" s="35"/>
      <c r="TRZ20" s="35"/>
      <c r="TSA20" s="35"/>
      <c r="TSB20" s="35"/>
      <c r="TSC20" s="35"/>
      <c r="TSD20" s="35"/>
      <c r="TSE20" s="35"/>
      <c r="TSF20" s="35"/>
      <c r="TSG20" s="35"/>
      <c r="TSH20" s="35"/>
      <c r="TSI20" s="35"/>
      <c r="TSJ20" s="35"/>
      <c r="TSK20" s="35"/>
      <c r="TSL20" s="35"/>
      <c r="TSM20" s="35"/>
      <c r="TSN20" s="35"/>
      <c r="TSO20" s="35"/>
      <c r="TSP20" s="35"/>
      <c r="TSQ20" s="35"/>
      <c r="TSR20" s="35"/>
      <c r="TSS20" s="35"/>
      <c r="TST20" s="35"/>
      <c r="TSU20" s="35"/>
      <c r="TSV20" s="35"/>
      <c r="TSW20" s="35"/>
      <c r="TSX20" s="35"/>
      <c r="TSY20" s="35"/>
      <c r="TSZ20" s="35"/>
      <c r="TTA20" s="35"/>
      <c r="TTB20" s="35"/>
      <c r="TTC20" s="35"/>
      <c r="TTD20" s="35"/>
      <c r="TTE20" s="35"/>
      <c r="TTF20" s="35"/>
      <c r="TTG20" s="35"/>
      <c r="TTH20" s="35"/>
      <c r="TTI20" s="35"/>
      <c r="TTJ20" s="35"/>
      <c r="TTK20" s="35"/>
      <c r="TTL20" s="35"/>
      <c r="TTM20" s="35"/>
      <c r="TTN20" s="35"/>
      <c r="TTO20" s="35"/>
      <c r="TTP20" s="35"/>
      <c r="TTQ20" s="35"/>
      <c r="TTR20" s="35"/>
      <c r="TTS20" s="35"/>
      <c r="TTT20" s="35"/>
      <c r="TTU20" s="35"/>
      <c r="TTV20" s="35"/>
      <c r="TTW20" s="35"/>
      <c r="TTX20" s="35"/>
      <c r="TTY20" s="35"/>
      <c r="TTZ20" s="35"/>
      <c r="TUA20" s="35"/>
      <c r="TUB20" s="35"/>
      <c r="TUC20" s="35"/>
      <c r="TUD20" s="35"/>
      <c r="TUE20" s="35"/>
      <c r="TUF20" s="35"/>
      <c r="TUG20" s="35"/>
      <c r="TUH20" s="35"/>
      <c r="TUI20" s="35"/>
      <c r="TUJ20" s="35"/>
      <c r="TUK20" s="35"/>
      <c r="TUL20" s="35"/>
      <c r="TUM20" s="35"/>
      <c r="TUN20" s="35"/>
      <c r="TUO20" s="35"/>
      <c r="TUP20" s="35"/>
      <c r="TUQ20" s="35"/>
      <c r="TUR20" s="35"/>
      <c r="TUS20" s="35"/>
      <c r="TUT20" s="35"/>
      <c r="TUU20" s="35"/>
      <c r="TUV20" s="35"/>
      <c r="TUW20" s="35"/>
      <c r="TUX20" s="35"/>
      <c r="TUY20" s="35"/>
      <c r="TUZ20" s="35"/>
      <c r="TVA20" s="35"/>
      <c r="TVB20" s="35"/>
      <c r="TVC20" s="35"/>
      <c r="TVD20" s="35"/>
      <c r="TVE20" s="35"/>
      <c r="TVF20" s="35"/>
      <c r="TVG20" s="35"/>
      <c r="TVH20" s="35"/>
      <c r="TVI20" s="35"/>
      <c r="TVJ20" s="35"/>
      <c r="TVK20" s="35"/>
      <c r="TVL20" s="35"/>
      <c r="TVM20" s="35"/>
      <c r="TVN20" s="35"/>
      <c r="TVO20" s="35"/>
      <c r="TVP20" s="35"/>
      <c r="TVQ20" s="35"/>
      <c r="TVR20" s="35"/>
      <c r="TVS20" s="35"/>
      <c r="TVT20" s="35"/>
      <c r="TVU20" s="35"/>
      <c r="TVV20" s="35"/>
      <c r="TVW20" s="35"/>
      <c r="TVX20" s="35"/>
      <c r="TVY20" s="35"/>
      <c r="TVZ20" s="35"/>
      <c r="TWA20" s="35"/>
      <c r="TWB20" s="35"/>
      <c r="TWC20" s="35"/>
      <c r="TWD20" s="35"/>
      <c r="TWE20" s="35"/>
      <c r="TWF20" s="35"/>
      <c r="TWG20" s="35"/>
      <c r="TWH20" s="35"/>
      <c r="TWI20" s="35"/>
      <c r="TWJ20" s="35"/>
      <c r="TWK20" s="35"/>
      <c r="TWL20" s="35"/>
      <c r="TWM20" s="35"/>
      <c r="TWN20" s="35"/>
      <c r="TWO20" s="35"/>
      <c r="TWP20" s="35"/>
      <c r="TWQ20" s="35"/>
      <c r="TWR20" s="35"/>
      <c r="TWS20" s="35"/>
      <c r="TWT20" s="35"/>
      <c r="TWU20" s="35"/>
      <c r="TWV20" s="35"/>
      <c r="TWW20" s="35"/>
      <c r="TWX20" s="35"/>
      <c r="TWY20" s="35"/>
      <c r="TWZ20" s="35"/>
      <c r="TXA20" s="35"/>
      <c r="TXB20" s="35"/>
      <c r="TXC20" s="35"/>
      <c r="TXD20" s="35"/>
      <c r="TXE20" s="35"/>
      <c r="TXF20" s="35"/>
      <c r="TXG20" s="35"/>
      <c r="TXH20" s="35"/>
      <c r="TXI20" s="35"/>
      <c r="TXJ20" s="35"/>
      <c r="TXK20" s="35"/>
      <c r="TXL20" s="35"/>
      <c r="TXM20" s="35"/>
      <c r="TXN20" s="35"/>
      <c r="TXO20" s="35"/>
      <c r="TXP20" s="35"/>
      <c r="TXQ20" s="35"/>
      <c r="TXR20" s="35"/>
      <c r="TXS20" s="35"/>
      <c r="TXT20" s="35"/>
      <c r="TXU20" s="35"/>
      <c r="TXV20" s="35"/>
      <c r="TXW20" s="35"/>
      <c r="TXX20" s="35"/>
      <c r="TXY20" s="35"/>
      <c r="TXZ20" s="35"/>
      <c r="TYA20" s="35"/>
      <c r="TYB20" s="35"/>
      <c r="TYC20" s="35"/>
      <c r="TYD20" s="35"/>
      <c r="TYE20" s="35"/>
      <c r="TYF20" s="35"/>
      <c r="TYG20" s="35"/>
      <c r="TYH20" s="35"/>
      <c r="TYI20" s="35"/>
      <c r="TYJ20" s="35"/>
      <c r="TYK20" s="35"/>
      <c r="TYL20" s="35"/>
      <c r="TYM20" s="35"/>
      <c r="TYN20" s="35"/>
      <c r="TYO20" s="35"/>
      <c r="TYP20" s="35"/>
      <c r="TYQ20" s="35"/>
      <c r="TYR20" s="35"/>
      <c r="TYS20" s="35"/>
      <c r="TYT20" s="35"/>
      <c r="TYU20" s="35"/>
      <c r="TYV20" s="35"/>
      <c r="TYW20" s="35"/>
      <c r="TYX20" s="35"/>
      <c r="TYY20" s="35"/>
      <c r="TYZ20" s="35"/>
      <c r="TZA20" s="35"/>
      <c r="TZB20" s="35"/>
      <c r="TZC20" s="35"/>
      <c r="TZD20" s="35"/>
      <c r="TZE20" s="35"/>
      <c r="TZF20" s="35"/>
      <c r="TZG20" s="35"/>
      <c r="TZH20" s="35"/>
      <c r="TZI20" s="35"/>
      <c r="TZJ20" s="35"/>
      <c r="TZK20" s="35"/>
      <c r="TZL20" s="35"/>
      <c r="TZM20" s="35"/>
      <c r="TZN20" s="35"/>
      <c r="TZO20" s="35"/>
      <c r="TZP20" s="35"/>
      <c r="TZQ20" s="35"/>
      <c r="TZR20" s="35"/>
      <c r="TZS20" s="35"/>
      <c r="TZT20" s="35"/>
      <c r="TZU20" s="35"/>
      <c r="TZV20" s="35"/>
      <c r="TZW20" s="35"/>
      <c r="TZX20" s="35"/>
      <c r="TZY20" s="35"/>
      <c r="TZZ20" s="35"/>
      <c r="UAA20" s="35"/>
      <c r="UAB20" s="35"/>
      <c r="UAC20" s="35"/>
      <c r="UAD20" s="35"/>
      <c r="UAE20" s="35"/>
      <c r="UAF20" s="35"/>
      <c r="UAG20" s="35"/>
      <c r="UAH20" s="35"/>
      <c r="UAI20" s="35"/>
      <c r="UAJ20" s="35"/>
      <c r="UAK20" s="35"/>
      <c r="UAL20" s="35"/>
      <c r="UAM20" s="35"/>
      <c r="UAN20" s="35"/>
      <c r="UAO20" s="35"/>
      <c r="UAP20" s="35"/>
      <c r="UAQ20" s="35"/>
      <c r="UAR20" s="35"/>
      <c r="UAS20" s="35"/>
      <c r="UAT20" s="35"/>
      <c r="UAU20" s="35"/>
      <c r="UAV20" s="35"/>
      <c r="UAW20" s="35"/>
      <c r="UAX20" s="35"/>
      <c r="UAY20" s="35"/>
      <c r="UAZ20" s="35"/>
      <c r="UBA20" s="35"/>
      <c r="UBB20" s="35"/>
      <c r="UBC20" s="35"/>
      <c r="UBD20" s="35"/>
      <c r="UBE20" s="35"/>
      <c r="UBF20" s="35"/>
      <c r="UBG20" s="35"/>
      <c r="UBH20" s="35"/>
      <c r="UBI20" s="35"/>
      <c r="UBJ20" s="35"/>
      <c r="UBK20" s="35"/>
      <c r="UBL20" s="35"/>
      <c r="UBM20" s="35"/>
      <c r="UBN20" s="35"/>
      <c r="UBO20" s="35"/>
      <c r="UBP20" s="35"/>
      <c r="UBQ20" s="35"/>
      <c r="UBR20" s="35"/>
      <c r="UBS20" s="35"/>
      <c r="UBT20" s="35"/>
      <c r="UBU20" s="35"/>
      <c r="UBV20" s="35"/>
      <c r="UBW20" s="35"/>
      <c r="UBX20" s="35"/>
      <c r="UBY20" s="35"/>
      <c r="UBZ20" s="35"/>
      <c r="UCA20" s="35"/>
      <c r="UCB20" s="35"/>
      <c r="UCC20" s="35"/>
      <c r="UCD20" s="35"/>
      <c r="UCE20" s="35"/>
      <c r="UCF20" s="35"/>
      <c r="UCG20" s="35"/>
      <c r="UCH20" s="35"/>
      <c r="UCI20" s="35"/>
      <c r="UCJ20" s="35"/>
      <c r="UCK20" s="35"/>
      <c r="UCL20" s="35"/>
      <c r="UCM20" s="35"/>
      <c r="UCN20" s="35"/>
      <c r="UCO20" s="35"/>
      <c r="UCP20" s="35"/>
      <c r="UCQ20" s="35"/>
      <c r="UCR20" s="35"/>
      <c r="UCS20" s="35"/>
      <c r="UCT20" s="35"/>
      <c r="UCU20" s="35"/>
      <c r="UCV20" s="35"/>
      <c r="UCW20" s="35"/>
      <c r="UCX20" s="35"/>
      <c r="UCY20" s="35"/>
      <c r="UCZ20" s="35"/>
      <c r="UDA20" s="35"/>
      <c r="UDB20" s="35"/>
      <c r="UDC20" s="35"/>
      <c r="UDD20" s="35"/>
      <c r="UDE20" s="35"/>
      <c r="UDF20" s="35"/>
      <c r="UDG20" s="35"/>
      <c r="UDH20" s="35"/>
      <c r="UDI20" s="35"/>
      <c r="UDJ20" s="35"/>
      <c r="UDK20" s="35"/>
      <c r="UDL20" s="35"/>
      <c r="UDM20" s="35"/>
      <c r="UDN20" s="35"/>
      <c r="UDO20" s="35"/>
      <c r="UDP20" s="35"/>
      <c r="UDQ20" s="35"/>
      <c r="UDR20" s="35"/>
      <c r="UDS20" s="35"/>
      <c r="UDT20" s="35"/>
      <c r="UDU20" s="35"/>
      <c r="UDV20" s="35"/>
      <c r="UDW20" s="35"/>
      <c r="UDX20" s="35"/>
      <c r="UDY20" s="35"/>
      <c r="UDZ20" s="35"/>
      <c r="UEA20" s="35"/>
      <c r="UEB20" s="35"/>
      <c r="UEC20" s="35"/>
      <c r="UED20" s="35"/>
      <c r="UEE20" s="35"/>
      <c r="UEF20" s="35"/>
      <c r="UEG20" s="35"/>
      <c r="UEH20" s="35"/>
      <c r="UEI20" s="35"/>
      <c r="UEJ20" s="35"/>
      <c r="UEK20" s="35"/>
      <c r="UEL20" s="35"/>
      <c r="UEM20" s="35"/>
      <c r="UEN20" s="35"/>
      <c r="UEO20" s="35"/>
      <c r="UEP20" s="35"/>
      <c r="UEQ20" s="35"/>
      <c r="UER20" s="35"/>
      <c r="UES20" s="35"/>
      <c r="UET20" s="35"/>
      <c r="UEU20" s="35"/>
      <c r="UEV20" s="35"/>
      <c r="UEW20" s="35"/>
      <c r="UEX20" s="35"/>
      <c r="UEY20" s="35"/>
      <c r="UEZ20" s="35"/>
      <c r="UFA20" s="35"/>
      <c r="UFB20" s="35"/>
      <c r="UFC20" s="35"/>
      <c r="UFD20" s="35"/>
      <c r="UFE20" s="35"/>
      <c r="UFF20" s="35"/>
      <c r="UFG20" s="35"/>
      <c r="UFH20" s="35"/>
      <c r="UFI20" s="35"/>
      <c r="UFJ20" s="35"/>
      <c r="UFK20" s="35"/>
      <c r="UFL20" s="35"/>
      <c r="UFM20" s="35"/>
      <c r="UFN20" s="35"/>
      <c r="UFO20" s="35"/>
      <c r="UFP20" s="35"/>
      <c r="UFQ20" s="35"/>
      <c r="UFR20" s="35"/>
      <c r="UFS20" s="35"/>
      <c r="UFT20" s="35"/>
      <c r="UFU20" s="35"/>
      <c r="UFV20" s="35"/>
      <c r="UFW20" s="35"/>
      <c r="UFX20" s="35"/>
      <c r="UFY20" s="35"/>
      <c r="UFZ20" s="35"/>
      <c r="UGA20" s="35"/>
      <c r="UGB20" s="35"/>
      <c r="UGC20" s="35"/>
      <c r="UGD20" s="35"/>
      <c r="UGE20" s="35"/>
      <c r="UGF20" s="35"/>
      <c r="UGG20" s="35"/>
      <c r="UGH20" s="35"/>
      <c r="UGI20" s="35"/>
      <c r="UGJ20" s="35"/>
      <c r="UGK20" s="35"/>
      <c r="UGL20" s="35"/>
      <c r="UGM20" s="35"/>
      <c r="UGN20" s="35"/>
      <c r="UGO20" s="35"/>
      <c r="UGP20" s="35"/>
      <c r="UGQ20" s="35"/>
      <c r="UGR20" s="35"/>
      <c r="UGS20" s="35"/>
      <c r="UGT20" s="35"/>
      <c r="UGU20" s="35"/>
      <c r="UGV20" s="35"/>
      <c r="UGW20" s="35"/>
      <c r="UGX20" s="35"/>
      <c r="UGY20" s="35"/>
      <c r="UGZ20" s="35"/>
      <c r="UHA20" s="35"/>
      <c r="UHB20" s="35"/>
      <c r="UHC20" s="35"/>
      <c r="UHD20" s="35"/>
      <c r="UHE20" s="35"/>
      <c r="UHF20" s="35"/>
      <c r="UHG20" s="35"/>
      <c r="UHH20" s="35"/>
      <c r="UHI20" s="35"/>
      <c r="UHJ20" s="35"/>
      <c r="UHK20" s="35"/>
      <c r="UHL20" s="35"/>
      <c r="UHM20" s="35"/>
      <c r="UHN20" s="35"/>
      <c r="UHO20" s="35"/>
      <c r="UHP20" s="35"/>
      <c r="UHQ20" s="35"/>
      <c r="UHR20" s="35"/>
      <c r="UHS20" s="35"/>
      <c r="UHT20" s="35"/>
      <c r="UHU20" s="35"/>
      <c r="UHV20" s="35"/>
      <c r="UHW20" s="35"/>
      <c r="UHX20" s="35"/>
      <c r="UHY20" s="35"/>
      <c r="UHZ20" s="35"/>
      <c r="UIA20" s="35"/>
      <c r="UIB20" s="35"/>
      <c r="UIC20" s="35"/>
      <c r="UID20" s="35"/>
      <c r="UIE20" s="35"/>
      <c r="UIF20" s="35"/>
      <c r="UIG20" s="35"/>
      <c r="UIH20" s="35"/>
      <c r="UII20" s="35"/>
      <c r="UIJ20" s="35"/>
      <c r="UIK20" s="35"/>
      <c r="UIL20" s="35"/>
      <c r="UIM20" s="35"/>
      <c r="UIN20" s="35"/>
      <c r="UIO20" s="35"/>
      <c r="UIP20" s="35"/>
      <c r="UIQ20" s="35"/>
      <c r="UIR20" s="35"/>
      <c r="UIS20" s="35"/>
      <c r="UIT20" s="35"/>
      <c r="UIU20" s="35"/>
      <c r="UIV20" s="35"/>
      <c r="UIW20" s="35"/>
      <c r="UIX20" s="35"/>
      <c r="UIY20" s="35"/>
      <c r="UIZ20" s="35"/>
      <c r="UJA20" s="35"/>
      <c r="UJB20" s="35"/>
      <c r="UJC20" s="35"/>
      <c r="UJD20" s="35"/>
      <c r="UJE20" s="35"/>
      <c r="UJF20" s="35"/>
      <c r="UJG20" s="35"/>
      <c r="UJH20" s="35"/>
      <c r="UJI20" s="35"/>
      <c r="UJJ20" s="35"/>
      <c r="UJK20" s="35"/>
      <c r="UJL20" s="35"/>
      <c r="UJM20" s="35"/>
      <c r="UJN20" s="35"/>
      <c r="UJO20" s="35"/>
      <c r="UJP20" s="35"/>
      <c r="UJQ20" s="35"/>
      <c r="UJR20" s="35"/>
      <c r="UJS20" s="35"/>
      <c r="UJT20" s="35"/>
      <c r="UJU20" s="35"/>
      <c r="UJV20" s="35"/>
      <c r="UJW20" s="35"/>
      <c r="UJX20" s="35"/>
      <c r="UJY20" s="35"/>
      <c r="UJZ20" s="35"/>
      <c r="UKA20" s="35"/>
      <c r="UKB20" s="35"/>
      <c r="UKC20" s="35"/>
      <c r="UKD20" s="35"/>
      <c r="UKE20" s="35"/>
      <c r="UKF20" s="35"/>
      <c r="UKG20" s="35"/>
      <c r="UKH20" s="35"/>
      <c r="UKI20" s="35"/>
      <c r="UKJ20" s="35"/>
      <c r="UKK20" s="35"/>
      <c r="UKL20" s="35"/>
      <c r="UKM20" s="35"/>
      <c r="UKN20" s="35"/>
      <c r="UKO20" s="35"/>
      <c r="UKP20" s="35"/>
      <c r="UKQ20" s="35"/>
      <c r="UKR20" s="35"/>
      <c r="UKS20" s="35"/>
      <c r="UKT20" s="35"/>
      <c r="UKU20" s="35"/>
      <c r="UKV20" s="35"/>
      <c r="UKW20" s="35"/>
      <c r="UKX20" s="35"/>
      <c r="UKY20" s="35"/>
      <c r="UKZ20" s="35"/>
      <c r="ULA20" s="35"/>
      <c r="ULB20" s="35"/>
      <c r="ULC20" s="35"/>
      <c r="ULD20" s="35"/>
      <c r="ULE20" s="35"/>
      <c r="ULF20" s="35"/>
      <c r="ULG20" s="35"/>
      <c r="ULH20" s="35"/>
      <c r="ULI20" s="35"/>
      <c r="ULJ20" s="35"/>
      <c r="ULK20" s="35"/>
      <c r="ULL20" s="35"/>
      <c r="ULM20" s="35"/>
      <c r="ULN20" s="35"/>
      <c r="ULO20" s="35"/>
      <c r="ULP20" s="35"/>
      <c r="ULQ20" s="35"/>
      <c r="ULR20" s="35"/>
      <c r="ULS20" s="35"/>
      <c r="ULT20" s="35"/>
      <c r="ULU20" s="35"/>
      <c r="ULV20" s="35"/>
      <c r="ULW20" s="35"/>
      <c r="ULX20" s="35"/>
      <c r="ULY20" s="35"/>
      <c r="ULZ20" s="35"/>
      <c r="UMA20" s="35"/>
      <c r="UMB20" s="35"/>
      <c r="UMC20" s="35"/>
      <c r="UMD20" s="35"/>
      <c r="UME20" s="35"/>
      <c r="UMF20" s="35"/>
      <c r="UMG20" s="35"/>
      <c r="UMH20" s="35"/>
      <c r="UMI20" s="35"/>
      <c r="UMJ20" s="35"/>
      <c r="UMK20" s="35"/>
      <c r="UML20" s="35"/>
      <c r="UMM20" s="35"/>
      <c r="UMN20" s="35"/>
      <c r="UMO20" s="35"/>
      <c r="UMP20" s="35"/>
      <c r="UMQ20" s="35"/>
      <c r="UMR20" s="35"/>
      <c r="UMS20" s="35"/>
      <c r="UMT20" s="35"/>
      <c r="UMU20" s="35"/>
      <c r="UMV20" s="35"/>
      <c r="UMW20" s="35"/>
      <c r="UMX20" s="35"/>
      <c r="UMY20" s="35"/>
      <c r="UMZ20" s="35"/>
      <c r="UNA20" s="35"/>
      <c r="UNB20" s="35"/>
      <c r="UNC20" s="35"/>
      <c r="UND20" s="35"/>
      <c r="UNE20" s="35"/>
      <c r="UNF20" s="35"/>
      <c r="UNG20" s="35"/>
      <c r="UNH20" s="35"/>
      <c r="UNI20" s="35"/>
      <c r="UNJ20" s="35"/>
      <c r="UNK20" s="35"/>
      <c r="UNL20" s="35"/>
      <c r="UNM20" s="35"/>
      <c r="UNN20" s="35"/>
      <c r="UNO20" s="35"/>
      <c r="UNP20" s="35"/>
      <c r="UNQ20" s="35"/>
      <c r="UNR20" s="35"/>
      <c r="UNS20" s="35"/>
      <c r="UNT20" s="35"/>
      <c r="UNU20" s="35"/>
      <c r="UNV20" s="35"/>
      <c r="UNW20" s="35"/>
      <c r="UNX20" s="35"/>
      <c r="UNY20" s="35"/>
      <c r="UNZ20" s="35"/>
      <c r="UOA20" s="35"/>
      <c r="UOB20" s="35"/>
      <c r="UOC20" s="35"/>
      <c r="UOD20" s="35"/>
      <c r="UOE20" s="35"/>
      <c r="UOF20" s="35"/>
      <c r="UOG20" s="35"/>
      <c r="UOH20" s="35"/>
      <c r="UOI20" s="35"/>
      <c r="UOJ20" s="35"/>
      <c r="UOK20" s="35"/>
      <c r="UOL20" s="35"/>
      <c r="UOM20" s="35"/>
      <c r="UON20" s="35"/>
      <c r="UOO20" s="35"/>
      <c r="UOP20" s="35"/>
      <c r="UOQ20" s="35"/>
      <c r="UOR20" s="35"/>
      <c r="UOS20" s="35"/>
      <c r="UOT20" s="35"/>
      <c r="UOU20" s="35"/>
      <c r="UOV20" s="35"/>
      <c r="UOW20" s="35"/>
      <c r="UOX20" s="35"/>
      <c r="UOY20" s="35"/>
      <c r="UOZ20" s="35"/>
      <c r="UPA20" s="35"/>
      <c r="UPB20" s="35"/>
      <c r="UPC20" s="35"/>
      <c r="UPD20" s="35"/>
      <c r="UPE20" s="35"/>
      <c r="UPF20" s="35"/>
      <c r="UPG20" s="35"/>
      <c r="UPH20" s="35"/>
      <c r="UPI20" s="35"/>
      <c r="UPJ20" s="35"/>
      <c r="UPK20" s="35"/>
      <c r="UPL20" s="35"/>
      <c r="UPM20" s="35"/>
      <c r="UPN20" s="35"/>
      <c r="UPO20" s="35"/>
      <c r="UPP20" s="35"/>
      <c r="UPQ20" s="35"/>
      <c r="UPR20" s="35"/>
      <c r="UPS20" s="35"/>
      <c r="UPT20" s="35"/>
      <c r="UPU20" s="35"/>
      <c r="UPV20" s="35"/>
      <c r="UPW20" s="35"/>
      <c r="UPX20" s="35"/>
      <c r="UPY20" s="35"/>
      <c r="UPZ20" s="35"/>
      <c r="UQA20" s="35"/>
      <c r="UQB20" s="35"/>
      <c r="UQC20" s="35"/>
      <c r="UQD20" s="35"/>
      <c r="UQE20" s="35"/>
      <c r="UQF20" s="35"/>
      <c r="UQG20" s="35"/>
      <c r="UQH20" s="35"/>
      <c r="UQI20" s="35"/>
      <c r="UQJ20" s="35"/>
      <c r="UQK20" s="35"/>
      <c r="UQL20" s="35"/>
      <c r="UQM20" s="35"/>
      <c r="UQN20" s="35"/>
      <c r="UQO20" s="35"/>
      <c r="UQP20" s="35"/>
      <c r="UQQ20" s="35"/>
      <c r="UQR20" s="35"/>
      <c r="UQS20" s="35"/>
      <c r="UQT20" s="35"/>
      <c r="UQU20" s="35"/>
      <c r="UQV20" s="35"/>
      <c r="UQW20" s="35"/>
      <c r="UQX20" s="35"/>
      <c r="UQY20" s="35"/>
      <c r="UQZ20" s="35"/>
      <c r="URA20" s="35"/>
      <c r="URB20" s="35"/>
      <c r="URC20" s="35"/>
      <c r="URD20" s="35"/>
      <c r="URE20" s="35"/>
      <c r="URF20" s="35"/>
      <c r="URG20" s="35"/>
      <c r="URH20" s="35"/>
      <c r="URI20" s="35"/>
      <c r="URJ20" s="35"/>
      <c r="URK20" s="35"/>
      <c r="URL20" s="35"/>
      <c r="URM20" s="35"/>
      <c r="URN20" s="35"/>
      <c r="URO20" s="35"/>
      <c r="URP20" s="35"/>
      <c r="URQ20" s="35"/>
      <c r="URR20" s="35"/>
      <c r="URS20" s="35"/>
      <c r="URT20" s="35"/>
      <c r="URU20" s="35"/>
      <c r="URV20" s="35"/>
      <c r="URW20" s="35"/>
      <c r="URX20" s="35"/>
      <c r="URY20" s="35"/>
      <c r="URZ20" s="35"/>
      <c r="USA20" s="35"/>
      <c r="USB20" s="35"/>
      <c r="USC20" s="35"/>
      <c r="USD20" s="35"/>
      <c r="USE20" s="35"/>
      <c r="USF20" s="35"/>
      <c r="USG20" s="35"/>
      <c r="USH20" s="35"/>
      <c r="USI20" s="35"/>
      <c r="USJ20" s="35"/>
      <c r="USK20" s="35"/>
      <c r="USL20" s="35"/>
      <c r="USM20" s="35"/>
      <c r="USN20" s="35"/>
      <c r="USO20" s="35"/>
      <c r="USP20" s="35"/>
      <c r="USQ20" s="35"/>
      <c r="USR20" s="35"/>
      <c r="USS20" s="35"/>
      <c r="UST20" s="35"/>
      <c r="USU20" s="35"/>
      <c r="USV20" s="35"/>
      <c r="USW20" s="35"/>
      <c r="USX20" s="35"/>
      <c r="USY20" s="35"/>
      <c r="USZ20" s="35"/>
      <c r="UTA20" s="35"/>
      <c r="UTB20" s="35"/>
      <c r="UTC20" s="35"/>
      <c r="UTD20" s="35"/>
      <c r="UTE20" s="35"/>
      <c r="UTF20" s="35"/>
      <c r="UTG20" s="35"/>
      <c r="UTH20" s="35"/>
      <c r="UTI20" s="35"/>
      <c r="UTJ20" s="35"/>
      <c r="UTK20" s="35"/>
      <c r="UTL20" s="35"/>
      <c r="UTM20" s="35"/>
      <c r="UTN20" s="35"/>
      <c r="UTO20" s="35"/>
      <c r="UTP20" s="35"/>
      <c r="UTQ20" s="35"/>
      <c r="UTR20" s="35"/>
      <c r="UTS20" s="35"/>
      <c r="UTT20" s="35"/>
      <c r="UTU20" s="35"/>
      <c r="UTV20" s="35"/>
      <c r="UTW20" s="35"/>
      <c r="UTX20" s="35"/>
      <c r="UTY20" s="35"/>
      <c r="UTZ20" s="35"/>
      <c r="UUA20" s="35"/>
      <c r="UUB20" s="35"/>
      <c r="UUC20" s="35"/>
      <c r="UUD20" s="35"/>
      <c r="UUE20" s="35"/>
      <c r="UUF20" s="35"/>
      <c r="UUG20" s="35"/>
      <c r="UUH20" s="35"/>
      <c r="UUI20" s="35"/>
      <c r="UUJ20" s="35"/>
      <c r="UUK20" s="35"/>
      <c r="UUL20" s="35"/>
      <c r="UUM20" s="35"/>
      <c r="UUN20" s="35"/>
      <c r="UUO20" s="35"/>
      <c r="UUP20" s="35"/>
      <c r="UUQ20" s="35"/>
      <c r="UUR20" s="35"/>
      <c r="UUS20" s="35"/>
      <c r="UUT20" s="35"/>
      <c r="UUU20" s="35"/>
      <c r="UUV20" s="35"/>
      <c r="UUW20" s="35"/>
      <c r="UUX20" s="35"/>
      <c r="UUY20" s="35"/>
      <c r="UUZ20" s="35"/>
      <c r="UVA20" s="35"/>
      <c r="UVB20" s="35"/>
      <c r="UVC20" s="35"/>
      <c r="UVD20" s="35"/>
      <c r="UVE20" s="35"/>
      <c r="UVF20" s="35"/>
      <c r="UVG20" s="35"/>
      <c r="UVH20" s="35"/>
      <c r="UVI20" s="35"/>
      <c r="UVJ20" s="35"/>
      <c r="UVK20" s="35"/>
      <c r="UVL20" s="35"/>
      <c r="UVM20" s="35"/>
      <c r="UVN20" s="35"/>
      <c r="UVO20" s="35"/>
      <c r="UVP20" s="35"/>
      <c r="UVQ20" s="35"/>
      <c r="UVR20" s="35"/>
      <c r="UVS20" s="35"/>
      <c r="UVT20" s="35"/>
      <c r="UVU20" s="35"/>
      <c r="UVV20" s="35"/>
      <c r="UVW20" s="35"/>
      <c r="UVX20" s="35"/>
      <c r="UVY20" s="35"/>
      <c r="UVZ20" s="35"/>
      <c r="UWA20" s="35"/>
      <c r="UWB20" s="35"/>
      <c r="UWC20" s="35"/>
      <c r="UWD20" s="35"/>
      <c r="UWE20" s="35"/>
      <c r="UWF20" s="35"/>
      <c r="UWG20" s="35"/>
      <c r="UWH20" s="35"/>
      <c r="UWI20" s="35"/>
      <c r="UWJ20" s="35"/>
      <c r="UWK20" s="35"/>
      <c r="UWL20" s="35"/>
      <c r="UWM20" s="35"/>
      <c r="UWN20" s="35"/>
      <c r="UWO20" s="35"/>
      <c r="UWP20" s="35"/>
      <c r="UWQ20" s="35"/>
      <c r="UWR20" s="35"/>
      <c r="UWS20" s="35"/>
      <c r="UWT20" s="35"/>
      <c r="UWU20" s="35"/>
      <c r="UWV20" s="35"/>
      <c r="UWW20" s="35"/>
      <c r="UWX20" s="35"/>
      <c r="UWY20" s="35"/>
      <c r="UWZ20" s="35"/>
      <c r="UXA20" s="35"/>
      <c r="UXB20" s="35"/>
      <c r="UXC20" s="35"/>
      <c r="UXD20" s="35"/>
      <c r="UXE20" s="35"/>
      <c r="UXF20" s="35"/>
      <c r="UXG20" s="35"/>
      <c r="UXH20" s="35"/>
      <c r="UXI20" s="35"/>
      <c r="UXJ20" s="35"/>
      <c r="UXK20" s="35"/>
      <c r="UXL20" s="35"/>
      <c r="UXM20" s="35"/>
      <c r="UXN20" s="35"/>
      <c r="UXO20" s="35"/>
      <c r="UXP20" s="35"/>
      <c r="UXQ20" s="35"/>
      <c r="UXR20" s="35"/>
      <c r="UXS20" s="35"/>
      <c r="UXT20" s="35"/>
      <c r="UXU20" s="35"/>
      <c r="UXV20" s="35"/>
      <c r="UXW20" s="35"/>
      <c r="UXX20" s="35"/>
      <c r="UXY20" s="35"/>
      <c r="UXZ20" s="35"/>
      <c r="UYA20" s="35"/>
      <c r="UYB20" s="35"/>
      <c r="UYC20" s="35"/>
      <c r="UYD20" s="35"/>
      <c r="UYE20" s="35"/>
      <c r="UYF20" s="35"/>
      <c r="UYG20" s="35"/>
      <c r="UYH20" s="35"/>
      <c r="UYI20" s="35"/>
      <c r="UYJ20" s="35"/>
      <c r="UYK20" s="35"/>
      <c r="UYL20" s="35"/>
      <c r="UYM20" s="35"/>
      <c r="UYN20" s="35"/>
      <c r="UYO20" s="35"/>
      <c r="UYP20" s="35"/>
      <c r="UYQ20" s="35"/>
      <c r="UYR20" s="35"/>
      <c r="UYS20" s="35"/>
      <c r="UYT20" s="35"/>
      <c r="UYU20" s="35"/>
      <c r="UYV20" s="35"/>
      <c r="UYW20" s="35"/>
      <c r="UYX20" s="35"/>
      <c r="UYY20" s="35"/>
      <c r="UYZ20" s="35"/>
      <c r="UZA20" s="35"/>
      <c r="UZB20" s="35"/>
      <c r="UZC20" s="35"/>
      <c r="UZD20" s="35"/>
      <c r="UZE20" s="35"/>
      <c r="UZF20" s="35"/>
      <c r="UZG20" s="35"/>
      <c r="UZH20" s="35"/>
      <c r="UZI20" s="35"/>
      <c r="UZJ20" s="35"/>
      <c r="UZK20" s="35"/>
      <c r="UZL20" s="35"/>
      <c r="UZM20" s="35"/>
      <c r="UZN20" s="35"/>
      <c r="UZO20" s="35"/>
      <c r="UZP20" s="35"/>
      <c r="UZQ20" s="35"/>
      <c r="UZR20" s="35"/>
      <c r="UZS20" s="35"/>
      <c r="UZT20" s="35"/>
      <c r="UZU20" s="35"/>
      <c r="UZV20" s="35"/>
      <c r="UZW20" s="35"/>
      <c r="UZX20" s="35"/>
      <c r="UZY20" s="35"/>
      <c r="UZZ20" s="35"/>
      <c r="VAA20" s="35"/>
      <c r="VAB20" s="35"/>
      <c r="VAC20" s="35"/>
      <c r="VAD20" s="35"/>
      <c r="VAE20" s="35"/>
      <c r="VAF20" s="35"/>
      <c r="VAG20" s="35"/>
      <c r="VAH20" s="35"/>
      <c r="VAI20" s="35"/>
      <c r="VAJ20" s="35"/>
      <c r="VAK20" s="35"/>
      <c r="VAL20" s="35"/>
      <c r="VAM20" s="35"/>
      <c r="VAN20" s="35"/>
      <c r="VAO20" s="35"/>
      <c r="VAP20" s="35"/>
      <c r="VAQ20" s="35"/>
      <c r="VAR20" s="35"/>
      <c r="VAS20" s="35"/>
      <c r="VAT20" s="35"/>
      <c r="VAU20" s="35"/>
      <c r="VAV20" s="35"/>
      <c r="VAW20" s="35"/>
      <c r="VAX20" s="35"/>
      <c r="VAY20" s="35"/>
      <c r="VAZ20" s="35"/>
      <c r="VBA20" s="35"/>
      <c r="VBB20" s="35"/>
      <c r="VBC20" s="35"/>
      <c r="VBD20" s="35"/>
      <c r="VBE20" s="35"/>
      <c r="VBF20" s="35"/>
      <c r="VBG20" s="35"/>
      <c r="VBH20" s="35"/>
      <c r="VBI20" s="35"/>
      <c r="VBJ20" s="35"/>
      <c r="VBK20" s="35"/>
      <c r="VBL20" s="35"/>
      <c r="VBM20" s="35"/>
      <c r="VBN20" s="35"/>
      <c r="VBO20" s="35"/>
      <c r="VBP20" s="35"/>
      <c r="VBQ20" s="35"/>
      <c r="VBR20" s="35"/>
      <c r="VBS20" s="35"/>
      <c r="VBT20" s="35"/>
      <c r="VBU20" s="35"/>
      <c r="VBV20" s="35"/>
      <c r="VBW20" s="35"/>
      <c r="VBX20" s="35"/>
      <c r="VBY20" s="35"/>
      <c r="VBZ20" s="35"/>
      <c r="VCA20" s="35"/>
      <c r="VCB20" s="35"/>
      <c r="VCC20" s="35"/>
      <c r="VCD20" s="35"/>
      <c r="VCE20" s="35"/>
      <c r="VCF20" s="35"/>
      <c r="VCG20" s="35"/>
      <c r="VCH20" s="35"/>
      <c r="VCI20" s="35"/>
      <c r="VCJ20" s="35"/>
      <c r="VCK20" s="35"/>
      <c r="VCL20" s="35"/>
      <c r="VCM20" s="35"/>
      <c r="VCN20" s="35"/>
      <c r="VCO20" s="35"/>
      <c r="VCP20" s="35"/>
      <c r="VCQ20" s="35"/>
      <c r="VCR20" s="35"/>
      <c r="VCS20" s="35"/>
      <c r="VCT20" s="35"/>
      <c r="VCU20" s="35"/>
      <c r="VCV20" s="35"/>
      <c r="VCW20" s="35"/>
      <c r="VCX20" s="35"/>
      <c r="VCY20" s="35"/>
      <c r="VCZ20" s="35"/>
      <c r="VDA20" s="35"/>
      <c r="VDB20" s="35"/>
      <c r="VDC20" s="35"/>
      <c r="VDD20" s="35"/>
      <c r="VDE20" s="35"/>
      <c r="VDF20" s="35"/>
      <c r="VDG20" s="35"/>
      <c r="VDH20" s="35"/>
      <c r="VDI20" s="35"/>
      <c r="VDJ20" s="35"/>
      <c r="VDK20" s="35"/>
      <c r="VDL20" s="35"/>
      <c r="VDM20" s="35"/>
      <c r="VDN20" s="35"/>
      <c r="VDO20" s="35"/>
      <c r="VDP20" s="35"/>
      <c r="VDQ20" s="35"/>
      <c r="VDR20" s="35"/>
      <c r="VDS20" s="35"/>
      <c r="VDT20" s="35"/>
      <c r="VDU20" s="35"/>
      <c r="VDV20" s="35"/>
      <c r="VDW20" s="35"/>
      <c r="VDX20" s="35"/>
      <c r="VDY20" s="35"/>
      <c r="VDZ20" s="35"/>
      <c r="VEA20" s="35"/>
      <c r="VEB20" s="35"/>
      <c r="VEC20" s="35"/>
      <c r="VED20" s="35"/>
      <c r="VEE20" s="35"/>
      <c r="VEF20" s="35"/>
      <c r="VEG20" s="35"/>
      <c r="VEH20" s="35"/>
      <c r="VEI20" s="35"/>
      <c r="VEJ20" s="35"/>
      <c r="VEK20" s="35"/>
      <c r="VEL20" s="35"/>
      <c r="VEM20" s="35"/>
      <c r="VEN20" s="35"/>
      <c r="VEO20" s="35"/>
      <c r="VEP20" s="35"/>
      <c r="VEQ20" s="35"/>
      <c r="VER20" s="35"/>
      <c r="VES20" s="35"/>
      <c r="VET20" s="35"/>
      <c r="VEU20" s="35"/>
      <c r="VEV20" s="35"/>
      <c r="VEW20" s="35"/>
      <c r="VEX20" s="35"/>
      <c r="VEY20" s="35"/>
      <c r="VEZ20" s="35"/>
      <c r="VFA20" s="35"/>
      <c r="VFB20" s="35"/>
      <c r="VFC20" s="35"/>
      <c r="VFD20" s="35"/>
      <c r="VFE20" s="35"/>
      <c r="VFF20" s="35"/>
      <c r="VFG20" s="35"/>
      <c r="VFH20" s="35"/>
      <c r="VFI20" s="35"/>
      <c r="VFJ20" s="35"/>
      <c r="VFK20" s="35"/>
      <c r="VFL20" s="35"/>
      <c r="VFM20" s="35"/>
      <c r="VFN20" s="35"/>
      <c r="VFO20" s="35"/>
      <c r="VFP20" s="35"/>
      <c r="VFQ20" s="35"/>
      <c r="VFR20" s="35"/>
      <c r="VFS20" s="35"/>
      <c r="VFT20" s="35"/>
      <c r="VFU20" s="35"/>
      <c r="VFV20" s="35"/>
      <c r="VFW20" s="35"/>
      <c r="VFX20" s="35"/>
      <c r="VFY20" s="35"/>
      <c r="VFZ20" s="35"/>
      <c r="VGA20" s="35"/>
      <c r="VGB20" s="35"/>
      <c r="VGC20" s="35"/>
      <c r="VGD20" s="35"/>
      <c r="VGE20" s="35"/>
      <c r="VGF20" s="35"/>
      <c r="VGG20" s="35"/>
      <c r="VGH20" s="35"/>
      <c r="VGI20" s="35"/>
      <c r="VGJ20" s="35"/>
      <c r="VGK20" s="35"/>
      <c r="VGL20" s="35"/>
      <c r="VGM20" s="35"/>
      <c r="VGN20" s="35"/>
      <c r="VGO20" s="35"/>
      <c r="VGP20" s="35"/>
      <c r="VGQ20" s="35"/>
      <c r="VGR20" s="35"/>
      <c r="VGS20" s="35"/>
      <c r="VGT20" s="35"/>
      <c r="VGU20" s="35"/>
      <c r="VGV20" s="35"/>
      <c r="VGW20" s="35"/>
      <c r="VGX20" s="35"/>
      <c r="VGY20" s="35"/>
      <c r="VGZ20" s="35"/>
      <c r="VHA20" s="35"/>
      <c r="VHB20" s="35"/>
      <c r="VHC20" s="35"/>
      <c r="VHD20" s="35"/>
      <c r="VHE20" s="35"/>
      <c r="VHF20" s="35"/>
      <c r="VHG20" s="35"/>
      <c r="VHH20" s="35"/>
      <c r="VHI20" s="35"/>
      <c r="VHJ20" s="35"/>
      <c r="VHK20" s="35"/>
      <c r="VHL20" s="35"/>
      <c r="VHM20" s="35"/>
      <c r="VHN20" s="35"/>
      <c r="VHO20" s="35"/>
      <c r="VHP20" s="35"/>
      <c r="VHQ20" s="35"/>
      <c r="VHR20" s="35"/>
      <c r="VHS20" s="35"/>
      <c r="VHT20" s="35"/>
      <c r="VHU20" s="35"/>
      <c r="VHV20" s="35"/>
      <c r="VHW20" s="35"/>
      <c r="VHX20" s="35"/>
      <c r="VHY20" s="35"/>
      <c r="VHZ20" s="35"/>
      <c r="VIA20" s="35"/>
      <c r="VIB20" s="35"/>
      <c r="VIC20" s="35"/>
      <c r="VID20" s="35"/>
      <c r="VIE20" s="35"/>
      <c r="VIF20" s="35"/>
      <c r="VIG20" s="35"/>
      <c r="VIH20" s="35"/>
      <c r="VII20" s="35"/>
      <c r="VIJ20" s="35"/>
      <c r="VIK20" s="35"/>
      <c r="VIL20" s="35"/>
      <c r="VIM20" s="35"/>
      <c r="VIN20" s="35"/>
      <c r="VIO20" s="35"/>
      <c r="VIP20" s="35"/>
      <c r="VIQ20" s="35"/>
      <c r="VIR20" s="35"/>
      <c r="VIS20" s="35"/>
      <c r="VIT20" s="35"/>
      <c r="VIU20" s="35"/>
      <c r="VIV20" s="35"/>
      <c r="VIW20" s="35"/>
      <c r="VIX20" s="35"/>
      <c r="VIY20" s="35"/>
      <c r="VIZ20" s="35"/>
      <c r="VJA20" s="35"/>
      <c r="VJB20" s="35"/>
      <c r="VJC20" s="35"/>
      <c r="VJD20" s="35"/>
      <c r="VJE20" s="35"/>
      <c r="VJF20" s="35"/>
      <c r="VJG20" s="35"/>
      <c r="VJH20" s="35"/>
      <c r="VJI20" s="35"/>
      <c r="VJJ20" s="35"/>
      <c r="VJK20" s="35"/>
      <c r="VJL20" s="35"/>
      <c r="VJM20" s="35"/>
      <c r="VJN20" s="35"/>
      <c r="VJO20" s="35"/>
      <c r="VJP20" s="35"/>
      <c r="VJQ20" s="35"/>
      <c r="VJR20" s="35"/>
      <c r="VJS20" s="35"/>
      <c r="VJT20" s="35"/>
      <c r="VJU20" s="35"/>
      <c r="VJV20" s="35"/>
      <c r="VJW20" s="35"/>
      <c r="VJX20" s="35"/>
      <c r="VJY20" s="35"/>
      <c r="VJZ20" s="35"/>
      <c r="VKA20" s="35"/>
      <c r="VKB20" s="35"/>
      <c r="VKC20" s="35"/>
      <c r="VKD20" s="35"/>
      <c r="VKE20" s="35"/>
      <c r="VKF20" s="35"/>
      <c r="VKG20" s="35"/>
      <c r="VKH20" s="35"/>
      <c r="VKI20" s="35"/>
      <c r="VKJ20" s="35"/>
      <c r="VKK20" s="35"/>
      <c r="VKL20" s="35"/>
      <c r="VKM20" s="35"/>
      <c r="VKN20" s="35"/>
      <c r="VKO20" s="35"/>
      <c r="VKP20" s="35"/>
      <c r="VKQ20" s="35"/>
      <c r="VKR20" s="35"/>
      <c r="VKS20" s="35"/>
      <c r="VKT20" s="35"/>
      <c r="VKU20" s="35"/>
      <c r="VKV20" s="35"/>
      <c r="VKW20" s="35"/>
      <c r="VKX20" s="35"/>
      <c r="VKY20" s="35"/>
      <c r="VKZ20" s="35"/>
      <c r="VLA20" s="35"/>
      <c r="VLB20" s="35"/>
      <c r="VLC20" s="35"/>
      <c r="VLD20" s="35"/>
      <c r="VLE20" s="35"/>
      <c r="VLF20" s="35"/>
      <c r="VLG20" s="35"/>
      <c r="VLH20" s="35"/>
      <c r="VLI20" s="35"/>
      <c r="VLJ20" s="35"/>
      <c r="VLK20" s="35"/>
      <c r="VLL20" s="35"/>
      <c r="VLM20" s="35"/>
      <c r="VLN20" s="35"/>
      <c r="VLO20" s="35"/>
      <c r="VLP20" s="35"/>
      <c r="VLQ20" s="35"/>
      <c r="VLR20" s="35"/>
      <c r="VLS20" s="35"/>
      <c r="VLT20" s="35"/>
      <c r="VLU20" s="35"/>
      <c r="VLV20" s="35"/>
      <c r="VLW20" s="35"/>
      <c r="VLX20" s="35"/>
      <c r="VLY20" s="35"/>
      <c r="VLZ20" s="35"/>
      <c r="VMA20" s="35"/>
      <c r="VMB20" s="35"/>
      <c r="VMC20" s="35"/>
      <c r="VMD20" s="35"/>
      <c r="VME20" s="35"/>
      <c r="VMF20" s="35"/>
      <c r="VMG20" s="35"/>
      <c r="VMH20" s="35"/>
      <c r="VMI20" s="35"/>
      <c r="VMJ20" s="35"/>
      <c r="VMK20" s="35"/>
      <c r="VML20" s="35"/>
      <c r="VMM20" s="35"/>
      <c r="VMN20" s="35"/>
      <c r="VMO20" s="35"/>
      <c r="VMP20" s="35"/>
      <c r="VMQ20" s="35"/>
      <c r="VMR20" s="35"/>
      <c r="VMS20" s="35"/>
      <c r="VMT20" s="35"/>
      <c r="VMU20" s="35"/>
      <c r="VMV20" s="35"/>
      <c r="VMW20" s="35"/>
      <c r="VMX20" s="35"/>
      <c r="VMY20" s="35"/>
      <c r="VMZ20" s="35"/>
      <c r="VNA20" s="35"/>
      <c r="VNB20" s="35"/>
      <c r="VNC20" s="35"/>
      <c r="VND20" s="35"/>
      <c r="VNE20" s="35"/>
      <c r="VNF20" s="35"/>
      <c r="VNG20" s="35"/>
      <c r="VNH20" s="35"/>
      <c r="VNI20" s="35"/>
      <c r="VNJ20" s="35"/>
      <c r="VNK20" s="35"/>
      <c r="VNL20" s="35"/>
      <c r="VNM20" s="35"/>
      <c r="VNN20" s="35"/>
      <c r="VNO20" s="35"/>
      <c r="VNP20" s="35"/>
      <c r="VNQ20" s="35"/>
      <c r="VNR20" s="35"/>
      <c r="VNS20" s="35"/>
      <c r="VNT20" s="35"/>
      <c r="VNU20" s="35"/>
      <c r="VNV20" s="35"/>
      <c r="VNW20" s="35"/>
      <c r="VNX20" s="35"/>
      <c r="VNY20" s="35"/>
      <c r="VNZ20" s="35"/>
      <c r="VOA20" s="35"/>
      <c r="VOB20" s="35"/>
      <c r="VOC20" s="35"/>
      <c r="VOD20" s="35"/>
      <c r="VOE20" s="35"/>
      <c r="VOF20" s="35"/>
      <c r="VOG20" s="35"/>
      <c r="VOH20" s="35"/>
      <c r="VOI20" s="35"/>
      <c r="VOJ20" s="35"/>
      <c r="VOK20" s="35"/>
      <c r="VOL20" s="35"/>
      <c r="VOM20" s="35"/>
      <c r="VON20" s="35"/>
      <c r="VOO20" s="35"/>
      <c r="VOP20" s="35"/>
      <c r="VOQ20" s="35"/>
      <c r="VOR20" s="35"/>
      <c r="VOS20" s="35"/>
      <c r="VOT20" s="35"/>
      <c r="VOU20" s="35"/>
      <c r="VOV20" s="35"/>
      <c r="VOW20" s="35"/>
      <c r="VOX20" s="35"/>
      <c r="VOY20" s="35"/>
      <c r="VOZ20" s="35"/>
      <c r="VPA20" s="35"/>
      <c r="VPB20" s="35"/>
      <c r="VPC20" s="35"/>
      <c r="VPD20" s="35"/>
      <c r="VPE20" s="35"/>
      <c r="VPF20" s="35"/>
      <c r="VPG20" s="35"/>
      <c r="VPH20" s="35"/>
      <c r="VPI20" s="35"/>
      <c r="VPJ20" s="35"/>
      <c r="VPK20" s="35"/>
      <c r="VPL20" s="35"/>
      <c r="VPM20" s="35"/>
      <c r="VPN20" s="35"/>
      <c r="VPO20" s="35"/>
      <c r="VPP20" s="35"/>
      <c r="VPQ20" s="35"/>
      <c r="VPR20" s="35"/>
      <c r="VPS20" s="35"/>
      <c r="VPT20" s="35"/>
      <c r="VPU20" s="35"/>
      <c r="VPV20" s="35"/>
      <c r="VPW20" s="35"/>
      <c r="VPX20" s="35"/>
      <c r="VPY20" s="35"/>
      <c r="VPZ20" s="35"/>
      <c r="VQA20" s="35"/>
      <c r="VQB20" s="35"/>
      <c r="VQC20" s="35"/>
      <c r="VQD20" s="35"/>
      <c r="VQE20" s="35"/>
      <c r="VQF20" s="35"/>
      <c r="VQG20" s="35"/>
      <c r="VQH20" s="35"/>
      <c r="VQI20" s="35"/>
      <c r="VQJ20" s="35"/>
      <c r="VQK20" s="35"/>
      <c r="VQL20" s="35"/>
      <c r="VQM20" s="35"/>
      <c r="VQN20" s="35"/>
      <c r="VQO20" s="35"/>
      <c r="VQP20" s="35"/>
      <c r="VQQ20" s="35"/>
      <c r="VQR20" s="35"/>
      <c r="VQS20" s="35"/>
      <c r="VQT20" s="35"/>
      <c r="VQU20" s="35"/>
      <c r="VQV20" s="35"/>
      <c r="VQW20" s="35"/>
      <c r="VQX20" s="35"/>
      <c r="VQY20" s="35"/>
      <c r="VQZ20" s="35"/>
      <c r="VRA20" s="35"/>
      <c r="VRB20" s="35"/>
      <c r="VRC20" s="35"/>
      <c r="VRD20" s="35"/>
      <c r="VRE20" s="35"/>
      <c r="VRF20" s="35"/>
      <c r="VRG20" s="35"/>
      <c r="VRH20" s="35"/>
      <c r="VRI20" s="35"/>
      <c r="VRJ20" s="35"/>
      <c r="VRK20" s="35"/>
      <c r="VRL20" s="35"/>
      <c r="VRM20" s="35"/>
      <c r="VRN20" s="35"/>
      <c r="VRO20" s="35"/>
      <c r="VRP20" s="35"/>
      <c r="VRQ20" s="35"/>
      <c r="VRR20" s="35"/>
      <c r="VRS20" s="35"/>
      <c r="VRT20" s="35"/>
      <c r="VRU20" s="35"/>
      <c r="VRV20" s="35"/>
      <c r="VRW20" s="35"/>
      <c r="VRX20" s="35"/>
      <c r="VRY20" s="35"/>
      <c r="VRZ20" s="35"/>
      <c r="VSA20" s="35"/>
      <c r="VSB20" s="35"/>
      <c r="VSC20" s="35"/>
      <c r="VSD20" s="35"/>
      <c r="VSE20" s="35"/>
      <c r="VSF20" s="35"/>
      <c r="VSG20" s="35"/>
      <c r="VSH20" s="35"/>
      <c r="VSI20" s="35"/>
      <c r="VSJ20" s="35"/>
      <c r="VSK20" s="35"/>
      <c r="VSL20" s="35"/>
      <c r="VSM20" s="35"/>
      <c r="VSN20" s="35"/>
      <c r="VSO20" s="35"/>
      <c r="VSP20" s="35"/>
      <c r="VSQ20" s="35"/>
      <c r="VSR20" s="35"/>
      <c r="VSS20" s="35"/>
      <c r="VST20" s="35"/>
      <c r="VSU20" s="35"/>
      <c r="VSV20" s="35"/>
      <c r="VSW20" s="35"/>
      <c r="VSX20" s="35"/>
      <c r="VSY20" s="35"/>
      <c r="VSZ20" s="35"/>
      <c r="VTA20" s="35"/>
      <c r="VTB20" s="35"/>
      <c r="VTC20" s="35"/>
      <c r="VTD20" s="35"/>
      <c r="VTE20" s="35"/>
      <c r="VTF20" s="35"/>
      <c r="VTG20" s="35"/>
      <c r="VTH20" s="35"/>
      <c r="VTI20" s="35"/>
      <c r="VTJ20" s="35"/>
      <c r="VTK20" s="35"/>
      <c r="VTL20" s="35"/>
      <c r="VTM20" s="35"/>
      <c r="VTN20" s="35"/>
      <c r="VTO20" s="35"/>
      <c r="VTP20" s="35"/>
      <c r="VTQ20" s="35"/>
      <c r="VTR20" s="35"/>
      <c r="VTS20" s="35"/>
      <c r="VTT20" s="35"/>
      <c r="VTU20" s="35"/>
      <c r="VTV20" s="35"/>
      <c r="VTW20" s="35"/>
      <c r="VTX20" s="35"/>
      <c r="VTY20" s="35"/>
      <c r="VTZ20" s="35"/>
      <c r="VUA20" s="35"/>
      <c r="VUB20" s="35"/>
      <c r="VUC20" s="35"/>
      <c r="VUD20" s="35"/>
      <c r="VUE20" s="35"/>
      <c r="VUF20" s="35"/>
      <c r="VUG20" s="35"/>
      <c r="VUH20" s="35"/>
      <c r="VUI20" s="35"/>
      <c r="VUJ20" s="35"/>
      <c r="VUK20" s="35"/>
      <c r="VUL20" s="35"/>
      <c r="VUM20" s="35"/>
      <c r="VUN20" s="35"/>
      <c r="VUO20" s="35"/>
      <c r="VUP20" s="35"/>
      <c r="VUQ20" s="35"/>
      <c r="VUR20" s="35"/>
      <c r="VUS20" s="35"/>
      <c r="VUT20" s="35"/>
      <c r="VUU20" s="35"/>
      <c r="VUV20" s="35"/>
      <c r="VUW20" s="35"/>
      <c r="VUX20" s="35"/>
      <c r="VUY20" s="35"/>
      <c r="VUZ20" s="35"/>
      <c r="VVA20" s="35"/>
      <c r="VVB20" s="35"/>
      <c r="VVC20" s="35"/>
      <c r="VVD20" s="35"/>
      <c r="VVE20" s="35"/>
      <c r="VVF20" s="35"/>
      <c r="VVG20" s="35"/>
      <c r="VVH20" s="35"/>
      <c r="VVI20" s="35"/>
      <c r="VVJ20" s="35"/>
      <c r="VVK20" s="35"/>
      <c r="VVL20" s="35"/>
      <c r="VVM20" s="35"/>
      <c r="VVN20" s="35"/>
      <c r="VVO20" s="35"/>
      <c r="VVP20" s="35"/>
      <c r="VVQ20" s="35"/>
      <c r="VVR20" s="35"/>
      <c r="VVS20" s="35"/>
      <c r="VVT20" s="35"/>
      <c r="VVU20" s="35"/>
      <c r="VVV20" s="35"/>
      <c r="VVW20" s="35"/>
      <c r="VVX20" s="35"/>
      <c r="VVY20" s="35"/>
      <c r="VVZ20" s="35"/>
      <c r="VWA20" s="35"/>
      <c r="VWB20" s="35"/>
      <c r="VWC20" s="35"/>
      <c r="VWD20" s="35"/>
      <c r="VWE20" s="35"/>
      <c r="VWF20" s="35"/>
      <c r="VWG20" s="35"/>
      <c r="VWH20" s="35"/>
      <c r="VWI20" s="35"/>
      <c r="VWJ20" s="35"/>
      <c r="VWK20" s="35"/>
      <c r="VWL20" s="35"/>
      <c r="VWM20" s="35"/>
      <c r="VWN20" s="35"/>
      <c r="VWO20" s="35"/>
      <c r="VWP20" s="35"/>
      <c r="VWQ20" s="35"/>
      <c r="VWR20" s="35"/>
      <c r="VWS20" s="35"/>
      <c r="VWT20" s="35"/>
      <c r="VWU20" s="35"/>
      <c r="VWV20" s="35"/>
      <c r="VWW20" s="35"/>
      <c r="VWX20" s="35"/>
      <c r="VWY20" s="35"/>
      <c r="VWZ20" s="35"/>
      <c r="VXA20" s="35"/>
      <c r="VXB20" s="35"/>
      <c r="VXC20" s="35"/>
      <c r="VXD20" s="35"/>
      <c r="VXE20" s="35"/>
      <c r="VXF20" s="35"/>
      <c r="VXG20" s="35"/>
      <c r="VXH20" s="35"/>
      <c r="VXI20" s="35"/>
      <c r="VXJ20" s="35"/>
      <c r="VXK20" s="35"/>
      <c r="VXL20" s="35"/>
      <c r="VXM20" s="35"/>
      <c r="VXN20" s="35"/>
      <c r="VXO20" s="35"/>
      <c r="VXP20" s="35"/>
      <c r="VXQ20" s="35"/>
      <c r="VXR20" s="35"/>
      <c r="VXS20" s="35"/>
      <c r="VXT20" s="35"/>
      <c r="VXU20" s="35"/>
      <c r="VXV20" s="35"/>
      <c r="VXW20" s="35"/>
      <c r="VXX20" s="35"/>
      <c r="VXY20" s="35"/>
      <c r="VXZ20" s="35"/>
      <c r="VYA20" s="35"/>
      <c r="VYB20" s="35"/>
      <c r="VYC20" s="35"/>
      <c r="VYD20" s="35"/>
      <c r="VYE20" s="35"/>
      <c r="VYF20" s="35"/>
      <c r="VYG20" s="35"/>
      <c r="VYH20" s="35"/>
      <c r="VYI20" s="35"/>
      <c r="VYJ20" s="35"/>
      <c r="VYK20" s="35"/>
      <c r="VYL20" s="35"/>
      <c r="VYM20" s="35"/>
      <c r="VYN20" s="35"/>
      <c r="VYO20" s="35"/>
      <c r="VYP20" s="35"/>
      <c r="VYQ20" s="35"/>
      <c r="VYR20" s="35"/>
      <c r="VYS20" s="35"/>
      <c r="VYT20" s="35"/>
      <c r="VYU20" s="35"/>
      <c r="VYV20" s="35"/>
      <c r="VYW20" s="35"/>
      <c r="VYX20" s="35"/>
      <c r="VYY20" s="35"/>
      <c r="VYZ20" s="35"/>
      <c r="VZA20" s="35"/>
      <c r="VZB20" s="35"/>
      <c r="VZC20" s="35"/>
      <c r="VZD20" s="35"/>
      <c r="VZE20" s="35"/>
      <c r="VZF20" s="35"/>
      <c r="VZG20" s="35"/>
      <c r="VZH20" s="35"/>
      <c r="VZI20" s="35"/>
      <c r="VZJ20" s="35"/>
      <c r="VZK20" s="35"/>
      <c r="VZL20" s="35"/>
      <c r="VZM20" s="35"/>
      <c r="VZN20" s="35"/>
      <c r="VZO20" s="35"/>
      <c r="VZP20" s="35"/>
      <c r="VZQ20" s="35"/>
      <c r="VZR20" s="35"/>
      <c r="VZS20" s="35"/>
      <c r="VZT20" s="35"/>
      <c r="VZU20" s="35"/>
      <c r="VZV20" s="35"/>
      <c r="VZW20" s="35"/>
      <c r="VZX20" s="35"/>
      <c r="VZY20" s="35"/>
      <c r="VZZ20" s="35"/>
      <c r="WAA20" s="35"/>
      <c r="WAB20" s="35"/>
      <c r="WAC20" s="35"/>
      <c r="WAD20" s="35"/>
      <c r="WAE20" s="35"/>
      <c r="WAF20" s="35"/>
      <c r="WAG20" s="35"/>
      <c r="WAH20" s="35"/>
      <c r="WAI20" s="35"/>
      <c r="WAJ20" s="35"/>
      <c r="WAK20" s="35"/>
      <c r="WAL20" s="35"/>
      <c r="WAM20" s="35"/>
      <c r="WAN20" s="35"/>
      <c r="WAO20" s="35"/>
      <c r="WAP20" s="35"/>
      <c r="WAQ20" s="35"/>
      <c r="WAR20" s="35"/>
      <c r="WAS20" s="35"/>
      <c r="WAT20" s="35"/>
      <c r="WAU20" s="35"/>
      <c r="WAV20" s="35"/>
      <c r="WAW20" s="35"/>
      <c r="WAX20" s="35"/>
      <c r="WAY20" s="35"/>
      <c r="WAZ20" s="35"/>
      <c r="WBA20" s="35"/>
      <c r="WBB20" s="35"/>
      <c r="WBC20" s="35"/>
      <c r="WBD20" s="35"/>
      <c r="WBE20" s="35"/>
      <c r="WBF20" s="35"/>
      <c r="WBG20" s="35"/>
      <c r="WBH20" s="35"/>
      <c r="WBI20" s="35"/>
      <c r="WBJ20" s="35"/>
      <c r="WBK20" s="35"/>
      <c r="WBL20" s="35"/>
      <c r="WBM20" s="35"/>
      <c r="WBN20" s="35"/>
      <c r="WBO20" s="35"/>
      <c r="WBP20" s="35"/>
      <c r="WBQ20" s="35"/>
      <c r="WBR20" s="35"/>
      <c r="WBS20" s="35"/>
      <c r="WBT20" s="35"/>
      <c r="WBU20" s="35"/>
      <c r="WBV20" s="35"/>
      <c r="WBW20" s="35"/>
      <c r="WBX20" s="35"/>
      <c r="WBY20" s="35"/>
      <c r="WBZ20" s="35"/>
      <c r="WCA20" s="35"/>
      <c r="WCB20" s="35"/>
      <c r="WCC20" s="35"/>
      <c r="WCD20" s="35"/>
      <c r="WCE20" s="35"/>
      <c r="WCF20" s="35"/>
      <c r="WCG20" s="35"/>
      <c r="WCH20" s="35"/>
      <c r="WCI20" s="35"/>
      <c r="WCJ20" s="35"/>
      <c r="WCK20" s="35"/>
      <c r="WCL20" s="35"/>
      <c r="WCM20" s="35"/>
      <c r="WCN20" s="35"/>
      <c r="WCO20" s="35"/>
      <c r="WCP20" s="35"/>
      <c r="WCQ20" s="35"/>
      <c r="WCR20" s="35"/>
      <c r="WCS20" s="35"/>
      <c r="WCT20" s="35"/>
      <c r="WCU20" s="35"/>
      <c r="WCV20" s="35"/>
      <c r="WCW20" s="35"/>
      <c r="WCX20" s="35"/>
      <c r="WCY20" s="35"/>
      <c r="WCZ20" s="35"/>
      <c r="WDA20" s="35"/>
      <c r="WDB20" s="35"/>
      <c r="WDC20" s="35"/>
      <c r="WDD20" s="35"/>
      <c r="WDE20" s="35"/>
      <c r="WDF20" s="35"/>
      <c r="WDG20" s="35"/>
      <c r="WDH20" s="35"/>
      <c r="WDI20" s="35"/>
      <c r="WDJ20" s="35"/>
      <c r="WDK20" s="35"/>
      <c r="WDL20" s="35"/>
      <c r="WDM20" s="35"/>
      <c r="WDN20" s="35"/>
      <c r="WDO20" s="35"/>
      <c r="WDP20" s="35"/>
      <c r="WDQ20" s="35"/>
      <c r="WDR20" s="35"/>
      <c r="WDS20" s="35"/>
      <c r="WDT20" s="35"/>
      <c r="WDU20" s="35"/>
      <c r="WDV20" s="35"/>
      <c r="WDW20" s="35"/>
      <c r="WDX20" s="35"/>
      <c r="WDY20" s="35"/>
      <c r="WDZ20" s="35"/>
      <c r="WEA20" s="35"/>
      <c r="WEB20" s="35"/>
      <c r="WEC20" s="35"/>
      <c r="WED20" s="35"/>
      <c r="WEE20" s="35"/>
      <c r="WEF20" s="35"/>
      <c r="WEG20" s="35"/>
      <c r="WEH20" s="35"/>
      <c r="WEI20" s="35"/>
      <c r="WEJ20" s="35"/>
      <c r="WEK20" s="35"/>
      <c r="WEL20" s="35"/>
      <c r="WEM20" s="35"/>
      <c r="WEN20" s="35"/>
      <c r="WEO20" s="35"/>
      <c r="WEP20" s="35"/>
      <c r="WEQ20" s="35"/>
      <c r="WER20" s="35"/>
      <c r="WES20" s="35"/>
      <c r="WET20" s="35"/>
      <c r="WEU20" s="35"/>
      <c r="WEV20" s="35"/>
      <c r="WEW20" s="35"/>
      <c r="WEX20" s="35"/>
      <c r="WEY20" s="35"/>
      <c r="WEZ20" s="35"/>
      <c r="WFA20" s="35"/>
      <c r="WFB20" s="35"/>
      <c r="WFC20" s="35"/>
      <c r="WFD20" s="35"/>
      <c r="WFE20" s="35"/>
      <c r="WFF20" s="35"/>
      <c r="WFG20" s="35"/>
      <c r="WFH20" s="35"/>
      <c r="WFI20" s="35"/>
      <c r="WFJ20" s="35"/>
      <c r="WFK20" s="35"/>
      <c r="WFL20" s="35"/>
      <c r="WFM20" s="35"/>
      <c r="WFN20" s="35"/>
      <c r="WFO20" s="35"/>
      <c r="WFP20" s="35"/>
      <c r="WFQ20" s="35"/>
      <c r="WFR20" s="35"/>
      <c r="WFS20" s="35"/>
      <c r="WFT20" s="35"/>
      <c r="WFU20" s="35"/>
      <c r="WFV20" s="35"/>
      <c r="WFW20" s="35"/>
      <c r="WFX20" s="35"/>
      <c r="WFY20" s="35"/>
      <c r="WFZ20" s="35"/>
      <c r="WGA20" s="35"/>
      <c r="WGB20" s="35"/>
      <c r="WGC20" s="35"/>
      <c r="WGD20" s="35"/>
      <c r="WGE20" s="35"/>
      <c r="WGF20" s="35"/>
      <c r="WGG20" s="35"/>
      <c r="WGH20" s="35"/>
      <c r="WGI20" s="35"/>
      <c r="WGJ20" s="35"/>
      <c r="WGK20" s="35"/>
      <c r="WGL20" s="35"/>
      <c r="WGM20" s="35"/>
      <c r="WGN20" s="35"/>
      <c r="WGO20" s="35"/>
      <c r="WGP20" s="35"/>
      <c r="WGQ20" s="35"/>
      <c r="WGR20" s="35"/>
      <c r="WGS20" s="35"/>
      <c r="WGT20" s="35"/>
      <c r="WGU20" s="35"/>
      <c r="WGV20" s="35"/>
      <c r="WGW20" s="35"/>
      <c r="WGX20" s="35"/>
      <c r="WGY20" s="35"/>
      <c r="WGZ20" s="35"/>
      <c r="WHA20" s="35"/>
      <c r="WHB20" s="35"/>
      <c r="WHC20" s="35"/>
      <c r="WHD20" s="35"/>
      <c r="WHE20" s="35"/>
      <c r="WHF20" s="35"/>
      <c r="WHG20" s="35"/>
      <c r="WHH20" s="35"/>
      <c r="WHI20" s="35"/>
      <c r="WHJ20" s="35"/>
      <c r="WHK20" s="35"/>
      <c r="WHL20" s="35"/>
      <c r="WHM20" s="35"/>
      <c r="WHN20" s="35"/>
      <c r="WHO20" s="35"/>
      <c r="WHP20" s="35"/>
      <c r="WHQ20" s="35"/>
      <c r="WHR20" s="35"/>
      <c r="WHS20" s="35"/>
      <c r="WHT20" s="35"/>
      <c r="WHU20" s="35"/>
      <c r="WHV20" s="35"/>
      <c r="WHW20" s="35"/>
      <c r="WHX20" s="35"/>
      <c r="WHY20" s="35"/>
      <c r="WHZ20" s="35"/>
      <c r="WIA20" s="35"/>
      <c r="WIB20" s="35"/>
      <c r="WIC20" s="35"/>
      <c r="WID20" s="35"/>
      <c r="WIE20" s="35"/>
      <c r="WIF20" s="35"/>
      <c r="WIG20" s="35"/>
      <c r="WIH20" s="35"/>
      <c r="WII20" s="35"/>
      <c r="WIJ20" s="35"/>
      <c r="WIK20" s="35"/>
      <c r="WIL20" s="35"/>
      <c r="WIM20" s="35"/>
      <c r="WIN20" s="35"/>
      <c r="WIO20" s="35"/>
      <c r="WIP20" s="35"/>
      <c r="WIQ20" s="35"/>
      <c r="WIR20" s="35"/>
      <c r="WIS20" s="35"/>
      <c r="WIT20" s="35"/>
      <c r="WIU20" s="35"/>
      <c r="WIV20" s="35"/>
      <c r="WIW20" s="35"/>
      <c r="WIX20" s="35"/>
      <c r="WIY20" s="35"/>
      <c r="WIZ20" s="35"/>
      <c r="WJA20" s="35"/>
      <c r="WJB20" s="35"/>
      <c r="WJC20" s="35"/>
      <c r="WJD20" s="35"/>
      <c r="WJE20" s="35"/>
      <c r="WJF20" s="35"/>
      <c r="WJG20" s="35"/>
      <c r="WJH20" s="35"/>
      <c r="WJI20" s="35"/>
      <c r="WJJ20" s="35"/>
      <c r="WJK20" s="35"/>
      <c r="WJL20" s="35"/>
      <c r="WJM20" s="35"/>
      <c r="WJN20" s="35"/>
      <c r="WJO20" s="35"/>
      <c r="WJP20" s="35"/>
      <c r="WJQ20" s="35"/>
      <c r="WJR20" s="35"/>
      <c r="WJS20" s="35"/>
      <c r="WJT20" s="35"/>
      <c r="WJU20" s="35"/>
      <c r="WJV20" s="35"/>
      <c r="WJW20" s="35"/>
      <c r="WJX20" s="35"/>
      <c r="WJY20" s="35"/>
      <c r="WJZ20" s="35"/>
      <c r="WKA20" s="35"/>
      <c r="WKB20" s="35"/>
      <c r="WKC20" s="35"/>
      <c r="WKD20" s="35"/>
      <c r="WKE20" s="35"/>
      <c r="WKF20" s="35"/>
      <c r="WKG20" s="35"/>
      <c r="WKH20" s="35"/>
      <c r="WKI20" s="35"/>
      <c r="WKJ20" s="35"/>
      <c r="WKK20" s="35"/>
      <c r="WKL20" s="35"/>
      <c r="WKM20" s="35"/>
      <c r="WKN20" s="35"/>
      <c r="WKO20" s="35"/>
      <c r="WKP20" s="35"/>
      <c r="WKQ20" s="35"/>
      <c r="WKR20" s="35"/>
      <c r="WKS20" s="35"/>
      <c r="WKT20" s="35"/>
      <c r="WKU20" s="35"/>
      <c r="WKV20" s="35"/>
      <c r="WKW20" s="35"/>
      <c r="WKX20" s="35"/>
      <c r="WKY20" s="35"/>
      <c r="WKZ20" s="35"/>
      <c r="WLA20" s="35"/>
      <c r="WLB20" s="35"/>
      <c r="WLC20" s="35"/>
      <c r="WLD20" s="35"/>
      <c r="WLE20" s="35"/>
      <c r="WLF20" s="35"/>
      <c r="WLG20" s="35"/>
      <c r="WLH20" s="35"/>
      <c r="WLI20" s="35"/>
      <c r="WLJ20" s="35"/>
      <c r="WLK20" s="35"/>
      <c r="WLL20" s="35"/>
      <c r="WLM20" s="35"/>
      <c r="WLN20" s="35"/>
      <c r="WLO20" s="35"/>
      <c r="WLP20" s="35"/>
      <c r="WLQ20" s="35"/>
      <c r="WLR20" s="35"/>
      <c r="WLS20" s="35"/>
      <c r="WLT20" s="35"/>
      <c r="WLU20" s="35"/>
      <c r="WLV20" s="35"/>
      <c r="WLW20" s="35"/>
      <c r="WLX20" s="35"/>
      <c r="WLY20" s="35"/>
      <c r="WLZ20" s="35"/>
      <c r="WMA20" s="35"/>
      <c r="WMB20" s="35"/>
      <c r="WMC20" s="35"/>
      <c r="WMD20" s="35"/>
      <c r="WME20" s="35"/>
      <c r="WMF20" s="35"/>
      <c r="WMG20" s="35"/>
      <c r="WMH20" s="35"/>
      <c r="WMI20" s="35"/>
      <c r="WMJ20" s="35"/>
      <c r="WMK20" s="35"/>
      <c r="WML20" s="35"/>
      <c r="WMM20" s="35"/>
      <c r="WMN20" s="35"/>
      <c r="WMO20" s="35"/>
      <c r="WMP20" s="35"/>
      <c r="WMQ20" s="35"/>
      <c r="WMR20" s="35"/>
      <c r="WMS20" s="35"/>
      <c r="WMT20" s="35"/>
      <c r="WMU20" s="35"/>
      <c r="WMV20" s="35"/>
      <c r="WMW20" s="35"/>
      <c r="WMX20" s="35"/>
      <c r="WMY20" s="35"/>
      <c r="WMZ20" s="35"/>
      <c r="WNA20" s="35"/>
      <c r="WNB20" s="35"/>
      <c r="WNC20" s="35"/>
      <c r="WND20" s="35"/>
      <c r="WNE20" s="35"/>
      <c r="WNF20" s="35"/>
      <c r="WNG20" s="35"/>
      <c r="WNH20" s="35"/>
      <c r="WNI20" s="35"/>
      <c r="WNJ20" s="35"/>
      <c r="WNK20" s="35"/>
      <c r="WNL20" s="35"/>
      <c r="WNM20" s="35"/>
      <c r="WNN20" s="35"/>
      <c r="WNO20" s="35"/>
      <c r="WNP20" s="35"/>
      <c r="WNQ20" s="35"/>
      <c r="WNR20" s="35"/>
      <c r="WNS20" s="35"/>
      <c r="WNT20" s="35"/>
      <c r="WNU20" s="35"/>
      <c r="WNV20" s="35"/>
      <c r="WNW20" s="35"/>
      <c r="WNX20" s="35"/>
      <c r="WNY20" s="35"/>
      <c r="WNZ20" s="35"/>
      <c r="WOA20" s="35"/>
      <c r="WOB20" s="35"/>
      <c r="WOC20" s="35"/>
      <c r="WOD20" s="35"/>
      <c r="WOE20" s="35"/>
      <c r="WOF20" s="35"/>
      <c r="WOG20" s="35"/>
      <c r="WOH20" s="35"/>
      <c r="WOI20" s="35"/>
      <c r="WOJ20" s="35"/>
      <c r="WOK20" s="35"/>
      <c r="WOL20" s="35"/>
      <c r="WOM20" s="35"/>
      <c r="WON20" s="35"/>
      <c r="WOO20" s="35"/>
      <c r="WOP20" s="35"/>
      <c r="WOQ20" s="35"/>
      <c r="WOR20" s="35"/>
      <c r="WOS20" s="35"/>
      <c r="WOT20" s="35"/>
      <c r="WOU20" s="35"/>
      <c r="WOV20" s="35"/>
      <c r="WOW20" s="35"/>
      <c r="WOX20" s="35"/>
      <c r="WOY20" s="35"/>
      <c r="WOZ20" s="35"/>
      <c r="WPA20" s="35"/>
      <c r="WPB20" s="35"/>
      <c r="WPC20" s="35"/>
      <c r="WPD20" s="35"/>
      <c r="WPE20" s="35"/>
      <c r="WPF20" s="35"/>
      <c r="WPG20" s="35"/>
      <c r="WPH20" s="35"/>
      <c r="WPI20" s="35"/>
      <c r="WPJ20" s="35"/>
      <c r="WPK20" s="35"/>
      <c r="WPL20" s="35"/>
      <c r="WPM20" s="35"/>
      <c r="WPN20" s="35"/>
      <c r="WPO20" s="35"/>
      <c r="WPP20" s="35"/>
      <c r="WPQ20" s="35"/>
      <c r="WPR20" s="35"/>
      <c r="WPS20" s="35"/>
      <c r="WPT20" s="35"/>
      <c r="WPU20" s="35"/>
      <c r="WPV20" s="35"/>
      <c r="WPW20" s="35"/>
      <c r="WPX20" s="35"/>
      <c r="WPY20" s="35"/>
      <c r="WPZ20" s="35"/>
      <c r="WQA20" s="35"/>
      <c r="WQB20" s="35"/>
      <c r="WQC20" s="35"/>
      <c r="WQD20" s="35"/>
      <c r="WQE20" s="35"/>
      <c r="WQF20" s="35"/>
      <c r="WQG20" s="35"/>
      <c r="WQH20" s="35"/>
      <c r="WQI20" s="35"/>
      <c r="WQJ20" s="35"/>
      <c r="WQK20" s="35"/>
      <c r="WQL20" s="35"/>
      <c r="WQM20" s="35"/>
      <c r="WQN20" s="35"/>
      <c r="WQO20" s="35"/>
      <c r="WQP20" s="35"/>
      <c r="WQQ20" s="35"/>
      <c r="WQR20" s="35"/>
      <c r="WQS20" s="35"/>
      <c r="WQT20" s="35"/>
      <c r="WQU20" s="35"/>
      <c r="WQV20" s="35"/>
      <c r="WQW20" s="35"/>
      <c r="WQX20" s="35"/>
      <c r="WQY20" s="35"/>
      <c r="WQZ20" s="35"/>
      <c r="WRA20" s="35"/>
      <c r="WRB20" s="35"/>
      <c r="WRC20" s="35"/>
      <c r="WRD20" s="35"/>
      <c r="WRE20" s="35"/>
      <c r="WRF20" s="35"/>
      <c r="WRG20" s="35"/>
      <c r="WRH20" s="35"/>
      <c r="WRI20" s="35"/>
      <c r="WRJ20" s="35"/>
      <c r="WRK20" s="35"/>
      <c r="WRL20" s="35"/>
      <c r="WRM20" s="35"/>
      <c r="WRN20" s="35"/>
      <c r="WRO20" s="35"/>
      <c r="WRP20" s="35"/>
      <c r="WRQ20" s="35"/>
      <c r="WRR20" s="35"/>
      <c r="WRS20" s="35"/>
      <c r="WRT20" s="35"/>
      <c r="WRU20" s="35"/>
      <c r="WRV20" s="35"/>
      <c r="WRW20" s="35"/>
      <c r="WRX20" s="35"/>
      <c r="WRY20" s="35"/>
      <c r="WRZ20" s="35"/>
      <c r="WSA20" s="35"/>
      <c r="WSB20" s="35"/>
      <c r="WSC20" s="35"/>
      <c r="WSD20" s="35"/>
      <c r="WSE20" s="35"/>
      <c r="WSF20" s="35"/>
      <c r="WSG20" s="35"/>
      <c r="WSH20" s="35"/>
      <c r="WSI20" s="35"/>
      <c r="WSJ20" s="35"/>
      <c r="WSK20" s="35"/>
      <c r="WSL20" s="35"/>
      <c r="WSM20" s="35"/>
      <c r="WSN20" s="35"/>
      <c r="WSO20" s="35"/>
      <c r="WSP20" s="35"/>
      <c r="WSQ20" s="35"/>
      <c r="WSR20" s="35"/>
      <c r="WSS20" s="35"/>
      <c r="WST20" s="35"/>
      <c r="WSU20" s="35"/>
      <c r="WSV20" s="35"/>
      <c r="WSW20" s="35"/>
      <c r="WSX20" s="35"/>
      <c r="WSY20" s="35"/>
      <c r="WSZ20" s="35"/>
      <c r="WTA20" s="35"/>
      <c r="WTB20" s="35"/>
      <c r="WTC20" s="35"/>
      <c r="WTD20" s="35"/>
      <c r="WTE20" s="35"/>
      <c r="WTF20" s="35"/>
      <c r="WTG20" s="35"/>
      <c r="WTH20" s="35"/>
      <c r="WTI20" s="35"/>
      <c r="WTJ20" s="35"/>
      <c r="WTK20" s="35"/>
      <c r="WTL20" s="35"/>
      <c r="WTM20" s="35"/>
      <c r="WTN20" s="35"/>
      <c r="WTO20" s="35"/>
      <c r="WTP20" s="35"/>
      <c r="WTQ20" s="35"/>
      <c r="WTR20" s="35"/>
      <c r="WTS20" s="35"/>
      <c r="WTT20" s="35"/>
      <c r="WTU20" s="35"/>
      <c r="WTV20" s="35"/>
      <c r="WTW20" s="35"/>
      <c r="WTX20" s="35"/>
      <c r="WTY20" s="35"/>
      <c r="WTZ20" s="35"/>
      <c r="WUA20" s="35"/>
      <c r="WUB20" s="35"/>
      <c r="WUC20" s="35"/>
      <c r="WUD20" s="35"/>
      <c r="WUE20" s="35"/>
      <c r="WUF20" s="35"/>
      <c r="WUG20" s="35"/>
      <c r="WUH20" s="35"/>
      <c r="WUI20" s="35"/>
      <c r="WUJ20" s="35"/>
      <c r="WUK20" s="35"/>
      <c r="WUL20" s="35"/>
      <c r="WUM20" s="35"/>
      <c r="WUN20" s="35"/>
      <c r="WUO20" s="35"/>
      <c r="WUP20" s="35"/>
      <c r="WUQ20" s="35"/>
      <c r="WUR20" s="35"/>
      <c r="WUS20" s="35"/>
      <c r="WUT20" s="35"/>
      <c r="WUU20" s="35"/>
      <c r="WUV20" s="35"/>
      <c r="WUW20" s="35"/>
      <c r="WUX20" s="35"/>
      <c r="WUY20" s="35"/>
      <c r="WUZ20" s="35"/>
      <c r="WVA20" s="35"/>
      <c r="WVB20" s="35"/>
      <c r="WVC20" s="35"/>
      <c r="WVD20" s="35"/>
      <c r="WVE20" s="35"/>
      <c r="WVF20" s="35"/>
      <c r="WVG20" s="35"/>
      <c r="WVH20" s="35"/>
      <c r="WVI20" s="35"/>
      <c r="WVJ20" s="35"/>
      <c r="WVK20" s="35"/>
      <c r="WVL20" s="35"/>
      <c r="WVM20" s="35"/>
      <c r="WVN20" s="35"/>
      <c r="WVO20" s="35"/>
      <c r="WVP20" s="35"/>
      <c r="WVQ20" s="35"/>
      <c r="WVR20" s="35"/>
      <c r="WVS20" s="35"/>
      <c r="WVT20" s="35"/>
      <c r="WVU20" s="35"/>
      <c r="WVV20" s="35"/>
      <c r="WVW20" s="35"/>
      <c r="WVX20" s="35"/>
      <c r="WVY20" s="35"/>
      <c r="WVZ20" s="35"/>
      <c r="WWA20" s="35"/>
      <c r="WWB20" s="35"/>
      <c r="WWC20" s="35"/>
      <c r="WWD20" s="35"/>
      <c r="WWE20" s="35"/>
      <c r="WWF20" s="35"/>
      <c r="WWG20" s="35"/>
      <c r="WWH20" s="35"/>
      <c r="WWI20" s="35"/>
      <c r="WWJ20" s="35"/>
      <c r="WWK20" s="35"/>
      <c r="WWL20" s="35"/>
      <c r="WWM20" s="35"/>
      <c r="WWN20" s="35"/>
      <c r="WWO20" s="35"/>
      <c r="WWP20" s="35"/>
      <c r="WWQ20" s="35"/>
      <c r="WWR20" s="35"/>
      <c r="WWS20" s="35"/>
      <c r="WWT20" s="35"/>
      <c r="WWU20" s="35"/>
      <c r="WWV20" s="35"/>
      <c r="WWW20" s="35"/>
      <c r="WWX20" s="35"/>
      <c r="WWY20" s="35"/>
      <c r="WWZ20" s="35"/>
      <c r="WXA20" s="35"/>
      <c r="WXB20" s="35"/>
      <c r="WXC20" s="35"/>
      <c r="WXD20" s="35"/>
      <c r="WXE20" s="35"/>
      <c r="WXF20" s="35"/>
      <c r="WXG20" s="35"/>
      <c r="WXH20" s="35"/>
      <c r="WXI20" s="35"/>
      <c r="WXJ20" s="35"/>
      <c r="WXK20" s="35"/>
      <c r="WXL20" s="35"/>
      <c r="WXM20" s="35"/>
      <c r="WXN20" s="35"/>
      <c r="WXO20" s="35"/>
      <c r="WXP20" s="35"/>
      <c r="WXQ20" s="35"/>
      <c r="WXR20" s="35"/>
      <c r="WXS20" s="35"/>
      <c r="WXT20" s="35"/>
      <c r="WXU20" s="35"/>
      <c r="WXV20" s="35"/>
      <c r="WXW20" s="35"/>
      <c r="WXX20" s="35"/>
      <c r="WXY20" s="35"/>
      <c r="WXZ20" s="35"/>
      <c r="WYA20" s="35"/>
      <c r="WYB20" s="35"/>
      <c r="WYC20" s="35"/>
      <c r="WYD20" s="35"/>
      <c r="WYE20" s="35"/>
      <c r="WYF20" s="35"/>
      <c r="WYG20" s="35"/>
      <c r="WYH20" s="35"/>
      <c r="WYI20" s="35"/>
      <c r="WYJ20" s="35"/>
      <c r="WYK20" s="35"/>
      <c r="WYL20" s="35"/>
      <c r="WYM20" s="35"/>
      <c r="WYN20" s="35"/>
      <c r="WYO20" s="35"/>
      <c r="WYP20" s="35"/>
      <c r="WYQ20" s="35"/>
      <c r="WYR20" s="35"/>
      <c r="WYS20" s="35"/>
      <c r="WYT20" s="35"/>
      <c r="WYU20" s="35"/>
      <c r="WYV20" s="35"/>
      <c r="WYW20" s="35"/>
      <c r="WYX20" s="35"/>
      <c r="WYY20" s="35"/>
      <c r="WYZ20" s="35"/>
      <c r="WZA20" s="35"/>
      <c r="WZB20" s="35"/>
      <c r="WZC20" s="35"/>
      <c r="WZD20" s="35"/>
      <c r="WZE20" s="35"/>
      <c r="WZF20" s="35"/>
      <c r="WZG20" s="35"/>
      <c r="WZH20" s="35"/>
      <c r="WZI20" s="35"/>
      <c r="WZJ20" s="35"/>
      <c r="WZK20" s="35"/>
      <c r="WZL20" s="35"/>
      <c r="WZM20" s="35"/>
      <c r="WZN20" s="35"/>
      <c r="WZO20" s="35"/>
      <c r="WZP20" s="35"/>
      <c r="WZQ20" s="35"/>
      <c r="WZR20" s="35"/>
      <c r="WZS20" s="35"/>
      <c r="WZT20" s="35"/>
      <c r="WZU20" s="35"/>
      <c r="WZV20" s="35"/>
      <c r="WZW20" s="35"/>
      <c r="WZX20" s="35"/>
      <c r="WZY20" s="35"/>
      <c r="WZZ20" s="35"/>
      <c r="XAA20" s="35"/>
      <c r="XAB20" s="35"/>
      <c r="XAC20" s="35"/>
      <c r="XAD20" s="35"/>
      <c r="XAE20" s="35"/>
      <c r="XAF20" s="35"/>
      <c r="XAG20" s="35"/>
      <c r="XAH20" s="35"/>
      <c r="XAI20" s="35"/>
      <c r="XAJ20" s="35"/>
      <c r="XAK20" s="35"/>
      <c r="XAL20" s="35"/>
      <c r="XAM20" s="35"/>
      <c r="XAN20" s="35"/>
      <c r="XAO20" s="35"/>
      <c r="XAP20" s="35"/>
      <c r="XAQ20" s="35"/>
      <c r="XAR20" s="35"/>
      <c r="XAS20" s="35"/>
      <c r="XAT20" s="35"/>
      <c r="XAU20" s="35"/>
      <c r="XAV20" s="35"/>
      <c r="XAW20" s="35"/>
      <c r="XAX20" s="35"/>
      <c r="XAY20" s="35"/>
      <c r="XAZ20" s="35"/>
      <c r="XBA20" s="35"/>
      <c r="XBB20" s="35"/>
      <c r="XBC20" s="35"/>
      <c r="XBD20" s="35"/>
      <c r="XBE20" s="35"/>
      <c r="XBF20" s="35"/>
      <c r="XBG20" s="35"/>
      <c r="XBH20" s="35"/>
      <c r="XBI20" s="35"/>
      <c r="XBJ20" s="35"/>
      <c r="XBK20" s="35"/>
      <c r="XBL20" s="35"/>
      <c r="XBM20" s="35"/>
      <c r="XBN20" s="35"/>
      <c r="XBO20" s="35"/>
      <c r="XBP20" s="35"/>
      <c r="XBQ20" s="35"/>
      <c r="XBR20" s="35"/>
      <c r="XBS20" s="35"/>
      <c r="XBT20" s="35"/>
      <c r="XBU20" s="35"/>
      <c r="XBV20" s="35"/>
      <c r="XBW20" s="35"/>
      <c r="XBX20" s="35"/>
      <c r="XBY20" s="35"/>
      <c r="XBZ20" s="35"/>
      <c r="XCA20" s="35"/>
      <c r="XCB20" s="35"/>
      <c r="XCC20" s="35"/>
      <c r="XCD20" s="35"/>
      <c r="XCE20" s="35"/>
      <c r="XCF20" s="35"/>
      <c r="XCG20" s="35"/>
      <c r="XCH20" s="35"/>
      <c r="XCI20" s="35"/>
      <c r="XCJ20" s="35"/>
      <c r="XCK20" s="35"/>
      <c r="XCL20" s="35"/>
      <c r="XCM20" s="35"/>
      <c r="XCN20" s="35"/>
      <c r="XCO20" s="35"/>
      <c r="XCP20" s="35"/>
      <c r="XCQ20" s="35"/>
      <c r="XCR20" s="35"/>
      <c r="XCS20" s="35"/>
      <c r="XCT20" s="35"/>
      <c r="XCU20" s="35"/>
      <c r="XCV20" s="35"/>
      <c r="XCW20" s="35"/>
      <c r="XCX20" s="35"/>
      <c r="XCY20" s="35"/>
      <c r="XCZ20" s="35"/>
      <c r="XDA20" s="35"/>
      <c r="XDB20" s="35"/>
      <c r="XDC20" s="35"/>
      <c r="XDD20" s="35"/>
      <c r="XDE20" s="35"/>
      <c r="XDF20" s="35"/>
      <c r="XDG20" s="35"/>
      <c r="XDH20" s="35"/>
      <c r="XDI20" s="35"/>
      <c r="XDJ20" s="35"/>
      <c r="XDK20" s="35"/>
      <c r="XDL20" s="35"/>
      <c r="XDM20" s="35"/>
      <c r="XDN20" s="35"/>
      <c r="XDO20" s="35"/>
      <c r="XDP20" s="35"/>
      <c r="XDQ20" s="35"/>
      <c r="XDR20" s="35"/>
      <c r="XDS20" s="35"/>
      <c r="XDT20" s="35"/>
      <c r="XDU20" s="35"/>
      <c r="XDV20" s="35"/>
      <c r="XDW20" s="35"/>
      <c r="XDX20" s="35"/>
      <c r="XDY20" s="35"/>
      <c r="XDZ20" s="35"/>
      <c r="XEA20" s="35"/>
      <c r="XEB20" s="35"/>
      <c r="XEC20" s="35"/>
      <c r="XED20" s="35"/>
      <c r="XEE20" s="35"/>
      <c r="XEF20" s="35"/>
      <c r="XEG20" s="35"/>
      <c r="XEH20" s="35"/>
      <c r="XEI20" s="35"/>
      <c r="XEJ20" s="35"/>
      <c r="XEK20" s="35"/>
      <c r="XEL20" s="35"/>
      <c r="XEM20" s="35"/>
      <c r="XEN20" s="35"/>
      <c r="XEO20" s="35"/>
      <c r="XEP20" s="35"/>
      <c r="XEQ20" s="35"/>
      <c r="XER20" s="35"/>
      <c r="XES20" s="35"/>
      <c r="XET20" s="35"/>
      <c r="XEU20" s="35"/>
      <c r="XEV20" s="35"/>
      <c r="XEW20" s="35"/>
      <c r="XEX20" s="35"/>
      <c r="XEY20" s="35"/>
      <c r="XEZ20" s="35"/>
      <c r="XFA20" s="35"/>
      <c r="XFB20" s="35"/>
      <c r="XFC20" s="35"/>
      <c r="XFD20" s="35"/>
    </row>
    <row r="21" spans="1:16384" s="248" customFormat="1">
      <c r="D21" s="654"/>
      <c r="E21" s="655"/>
      <c r="F21" s="654"/>
      <c r="G21" s="654"/>
      <c r="H21" s="654"/>
      <c r="I21" s="654"/>
      <c r="J21" s="655"/>
      <c r="K21" s="654"/>
      <c r="L21" s="654"/>
      <c r="N21" s="656"/>
      <c r="O21" s="656"/>
    </row>
    <row r="22" spans="1:16384" s="248" customFormat="1">
      <c r="D22" s="654"/>
      <c r="E22" s="655"/>
      <c r="F22" s="654"/>
      <c r="G22" s="654"/>
      <c r="H22" s="654"/>
      <c r="I22" s="654"/>
      <c r="J22" s="655"/>
      <c r="K22" s="654"/>
      <c r="L22" s="654"/>
      <c r="N22" s="656"/>
      <c r="O22" s="656"/>
    </row>
    <row r="23" spans="1:16384" ht="9"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c r="RK23" s="35"/>
      <c r="RL23" s="35"/>
      <c r="RM23" s="35"/>
      <c r="RN23" s="35"/>
      <c r="RO23" s="35"/>
      <c r="RP23" s="35"/>
      <c r="RQ23" s="35"/>
      <c r="RR23" s="35"/>
      <c r="RS23" s="35"/>
      <c r="RT23" s="35"/>
      <c r="RU23" s="35"/>
      <c r="RV23" s="35"/>
      <c r="RW23" s="35"/>
      <c r="RX23" s="35"/>
      <c r="RY23" s="35"/>
      <c r="RZ23" s="35"/>
      <c r="SA23" s="35"/>
      <c r="SB23" s="35"/>
      <c r="SC23" s="35"/>
      <c r="SD23" s="35"/>
      <c r="SE23" s="35"/>
      <c r="SF23" s="35"/>
      <c r="SG23" s="35"/>
      <c r="SH23" s="35"/>
      <c r="SI23" s="35"/>
      <c r="SJ23" s="35"/>
      <c r="SK23" s="35"/>
      <c r="SL23" s="35"/>
      <c r="SM23" s="35"/>
      <c r="SN23" s="35"/>
      <c r="SO23" s="35"/>
      <c r="SP23" s="35"/>
      <c r="SQ23" s="35"/>
      <c r="SR23" s="35"/>
      <c r="SS23" s="35"/>
      <c r="ST23" s="35"/>
      <c r="SU23" s="35"/>
      <c r="SV23" s="35"/>
      <c r="SW23" s="35"/>
      <c r="SX23" s="35"/>
      <c r="SY23" s="35"/>
      <c r="SZ23" s="35"/>
      <c r="TA23" s="35"/>
      <c r="TB23" s="35"/>
      <c r="TC23" s="35"/>
      <c r="TD23" s="35"/>
      <c r="TE23" s="35"/>
      <c r="TF23" s="35"/>
      <c r="TG23" s="35"/>
      <c r="TH23" s="35"/>
      <c r="TI23" s="35"/>
      <c r="TJ23" s="35"/>
      <c r="TK23" s="35"/>
      <c r="TL23" s="35"/>
      <c r="TM23" s="35"/>
      <c r="TN23" s="35"/>
      <c r="TO23" s="35"/>
      <c r="TP23" s="35"/>
      <c r="TQ23" s="35"/>
      <c r="TR23" s="35"/>
      <c r="TS23" s="35"/>
      <c r="TT23" s="35"/>
      <c r="TU23" s="35"/>
      <c r="TV23" s="35"/>
      <c r="TW23" s="35"/>
      <c r="TX23" s="35"/>
      <c r="TY23" s="35"/>
      <c r="TZ23" s="35"/>
      <c r="UA23" s="35"/>
      <c r="UB23" s="35"/>
      <c r="UC23" s="35"/>
      <c r="UD23" s="35"/>
      <c r="UE23" s="35"/>
      <c r="UF23" s="35"/>
      <c r="UG23" s="35"/>
      <c r="UH23" s="35"/>
      <c r="UI23" s="35"/>
      <c r="UJ23" s="35"/>
      <c r="UK23" s="35"/>
      <c r="UL23" s="35"/>
      <c r="UM23" s="35"/>
      <c r="UN23" s="35"/>
      <c r="UO23" s="35"/>
      <c r="UP23" s="35"/>
      <c r="UQ23" s="35"/>
      <c r="UR23" s="35"/>
      <c r="US23" s="35"/>
      <c r="UT23" s="35"/>
      <c r="UU23" s="35"/>
      <c r="UV23" s="35"/>
      <c r="UW23" s="35"/>
      <c r="UX23" s="35"/>
      <c r="UY23" s="35"/>
      <c r="UZ23" s="35"/>
      <c r="VA23" s="35"/>
      <c r="VB23" s="35"/>
      <c r="VC23" s="35"/>
      <c r="VD23" s="35"/>
      <c r="VE23" s="35"/>
      <c r="VF23" s="35"/>
      <c r="VG23" s="35"/>
      <c r="VH23" s="35"/>
      <c r="VI23" s="35"/>
      <c r="VJ23" s="35"/>
      <c r="VK23" s="35"/>
      <c r="VL23" s="35"/>
      <c r="VM23" s="35"/>
      <c r="VN23" s="35"/>
      <c r="VO23" s="35"/>
      <c r="VP23" s="35"/>
      <c r="VQ23" s="35"/>
      <c r="VR23" s="35"/>
      <c r="VS23" s="35"/>
      <c r="VT23" s="35"/>
      <c r="VU23" s="35"/>
      <c r="VV23" s="35"/>
      <c r="VW23" s="35"/>
      <c r="VX23" s="35"/>
      <c r="VY23" s="35"/>
      <c r="VZ23" s="35"/>
      <c r="WA23" s="35"/>
      <c r="WB23" s="35"/>
      <c r="WC23" s="35"/>
      <c r="WD23" s="35"/>
      <c r="WE23" s="35"/>
      <c r="WF23" s="35"/>
      <c r="WG23" s="35"/>
      <c r="WH23" s="35"/>
      <c r="WI23" s="35"/>
      <c r="WJ23" s="35"/>
      <c r="WK23" s="35"/>
      <c r="WL23" s="35"/>
      <c r="WM23" s="35"/>
      <c r="WN23" s="35"/>
      <c r="WO23" s="35"/>
      <c r="WP23" s="35"/>
      <c r="WQ23" s="35"/>
      <c r="WR23" s="35"/>
      <c r="WS23" s="35"/>
      <c r="WT23" s="35"/>
      <c r="WU23" s="35"/>
      <c r="WV23" s="35"/>
      <c r="WW23" s="35"/>
      <c r="WX23" s="35"/>
      <c r="WY23" s="35"/>
      <c r="WZ23" s="35"/>
      <c r="XA23" s="35"/>
      <c r="XB23" s="35"/>
      <c r="XC23" s="35"/>
      <c r="XD23" s="35"/>
      <c r="XE23" s="35"/>
      <c r="XF23" s="35"/>
      <c r="XG23" s="35"/>
      <c r="XH23" s="35"/>
      <c r="XI23" s="35"/>
      <c r="XJ23" s="35"/>
      <c r="XK23" s="35"/>
      <c r="XL23" s="35"/>
      <c r="XM23" s="35"/>
      <c r="XN23" s="35"/>
      <c r="XO23" s="35"/>
      <c r="XP23" s="35"/>
      <c r="XQ23" s="35"/>
      <c r="XR23" s="35"/>
      <c r="XS23" s="35"/>
      <c r="XT23" s="35"/>
      <c r="XU23" s="35"/>
      <c r="XV23" s="35"/>
      <c r="XW23" s="35"/>
      <c r="XX23" s="35"/>
      <c r="XY23" s="35"/>
      <c r="XZ23" s="35"/>
      <c r="YA23" s="35"/>
      <c r="YB23" s="35"/>
      <c r="YC23" s="35"/>
      <c r="YD23" s="35"/>
      <c r="YE23" s="35"/>
      <c r="YF23" s="35"/>
      <c r="YG23" s="35"/>
      <c r="YH23" s="35"/>
      <c r="YI23" s="35"/>
      <c r="YJ23" s="35"/>
      <c r="YK23" s="35"/>
      <c r="YL23" s="35"/>
      <c r="YM23" s="35"/>
      <c r="YN23" s="35"/>
      <c r="YO23" s="35"/>
      <c r="YP23" s="35"/>
      <c r="YQ23" s="35"/>
      <c r="YR23" s="35"/>
      <c r="YS23" s="35"/>
      <c r="YT23" s="35"/>
      <c r="YU23" s="35"/>
      <c r="YV23" s="35"/>
      <c r="YW23" s="35"/>
      <c r="YX23" s="35"/>
      <c r="YY23" s="35"/>
      <c r="YZ23" s="35"/>
      <c r="ZA23" s="35"/>
      <c r="ZB23" s="35"/>
      <c r="ZC23" s="35"/>
      <c r="ZD23" s="35"/>
      <c r="ZE23" s="35"/>
      <c r="ZF23" s="35"/>
      <c r="ZG23" s="35"/>
      <c r="ZH23" s="35"/>
      <c r="ZI23" s="35"/>
      <c r="ZJ23" s="35"/>
      <c r="ZK23" s="35"/>
      <c r="ZL23" s="35"/>
      <c r="ZM23" s="35"/>
      <c r="ZN23" s="35"/>
      <c r="ZO23" s="35"/>
      <c r="ZP23" s="35"/>
      <c r="ZQ23" s="35"/>
      <c r="ZR23" s="35"/>
      <c r="ZS23" s="35"/>
      <c r="ZT23" s="35"/>
      <c r="ZU23" s="35"/>
      <c r="ZV23" s="35"/>
      <c r="ZW23" s="35"/>
      <c r="ZX23" s="35"/>
      <c r="ZY23" s="35"/>
      <c r="ZZ23" s="35"/>
      <c r="AAA23" s="35"/>
      <c r="AAB23" s="35"/>
      <c r="AAC23" s="35"/>
      <c r="AAD23" s="35"/>
      <c r="AAE23" s="35"/>
      <c r="AAF23" s="35"/>
      <c r="AAG23" s="35"/>
      <c r="AAH23" s="35"/>
      <c r="AAI23" s="35"/>
      <c r="AAJ23" s="35"/>
      <c r="AAK23" s="35"/>
      <c r="AAL23" s="35"/>
      <c r="AAM23" s="35"/>
      <c r="AAN23" s="35"/>
      <c r="AAO23" s="35"/>
      <c r="AAP23" s="35"/>
      <c r="AAQ23" s="35"/>
      <c r="AAR23" s="35"/>
      <c r="AAS23" s="35"/>
      <c r="AAT23" s="35"/>
      <c r="AAU23" s="35"/>
      <c r="AAV23" s="35"/>
      <c r="AAW23" s="35"/>
      <c r="AAX23" s="35"/>
      <c r="AAY23" s="35"/>
      <c r="AAZ23" s="35"/>
      <c r="ABA23" s="35"/>
      <c r="ABB23" s="35"/>
      <c r="ABC23" s="35"/>
      <c r="ABD23" s="35"/>
      <c r="ABE23" s="35"/>
      <c r="ABF23" s="35"/>
      <c r="ABG23" s="35"/>
      <c r="ABH23" s="35"/>
      <c r="ABI23" s="35"/>
      <c r="ABJ23" s="35"/>
      <c r="ABK23" s="35"/>
      <c r="ABL23" s="35"/>
      <c r="ABM23" s="35"/>
      <c r="ABN23" s="35"/>
      <c r="ABO23" s="35"/>
      <c r="ABP23" s="35"/>
      <c r="ABQ23" s="35"/>
      <c r="ABR23" s="35"/>
      <c r="ABS23" s="35"/>
      <c r="ABT23" s="35"/>
      <c r="ABU23" s="35"/>
      <c r="ABV23" s="35"/>
      <c r="ABW23" s="35"/>
      <c r="ABX23" s="35"/>
      <c r="ABY23" s="35"/>
      <c r="ABZ23" s="35"/>
      <c r="ACA23" s="35"/>
      <c r="ACB23" s="35"/>
      <c r="ACC23" s="35"/>
      <c r="ACD23" s="35"/>
      <c r="ACE23" s="35"/>
      <c r="ACF23" s="35"/>
      <c r="ACG23" s="35"/>
      <c r="ACH23" s="35"/>
      <c r="ACI23" s="35"/>
      <c r="ACJ23" s="35"/>
      <c r="ACK23" s="35"/>
      <c r="ACL23" s="35"/>
      <c r="ACM23" s="35"/>
      <c r="ACN23" s="35"/>
      <c r="ACO23" s="35"/>
      <c r="ACP23" s="35"/>
      <c r="ACQ23" s="35"/>
      <c r="ACR23" s="35"/>
      <c r="ACS23" s="35"/>
      <c r="ACT23" s="35"/>
      <c r="ACU23" s="35"/>
      <c r="ACV23" s="35"/>
      <c r="ACW23" s="35"/>
      <c r="ACX23" s="35"/>
      <c r="ACY23" s="35"/>
      <c r="ACZ23" s="35"/>
      <c r="ADA23" s="35"/>
      <c r="ADB23" s="35"/>
      <c r="ADC23" s="35"/>
      <c r="ADD23" s="35"/>
      <c r="ADE23" s="35"/>
      <c r="ADF23" s="35"/>
      <c r="ADG23" s="35"/>
      <c r="ADH23" s="35"/>
      <c r="ADI23" s="35"/>
      <c r="ADJ23" s="35"/>
      <c r="ADK23" s="35"/>
      <c r="ADL23" s="35"/>
      <c r="ADM23" s="35"/>
      <c r="ADN23" s="35"/>
      <c r="ADO23" s="35"/>
      <c r="ADP23" s="35"/>
      <c r="ADQ23" s="35"/>
      <c r="ADR23" s="35"/>
      <c r="ADS23" s="35"/>
      <c r="ADT23" s="35"/>
      <c r="ADU23" s="35"/>
      <c r="ADV23" s="35"/>
      <c r="ADW23" s="35"/>
      <c r="ADX23" s="35"/>
      <c r="ADY23" s="35"/>
      <c r="ADZ23" s="35"/>
      <c r="AEA23" s="35"/>
      <c r="AEB23" s="35"/>
      <c r="AEC23" s="35"/>
      <c r="AED23" s="35"/>
      <c r="AEE23" s="35"/>
      <c r="AEF23" s="35"/>
      <c r="AEG23" s="35"/>
      <c r="AEH23" s="35"/>
      <c r="AEI23" s="35"/>
      <c r="AEJ23" s="35"/>
      <c r="AEK23" s="35"/>
      <c r="AEL23" s="35"/>
      <c r="AEM23" s="35"/>
      <c r="AEN23" s="35"/>
      <c r="AEO23" s="35"/>
      <c r="AEP23" s="35"/>
      <c r="AEQ23" s="35"/>
      <c r="AER23" s="35"/>
      <c r="AES23" s="35"/>
      <c r="AET23" s="35"/>
      <c r="AEU23" s="35"/>
      <c r="AEV23" s="35"/>
      <c r="AEW23" s="35"/>
      <c r="AEX23" s="35"/>
      <c r="AEY23" s="35"/>
      <c r="AEZ23" s="35"/>
      <c r="AFA23" s="35"/>
      <c r="AFB23" s="35"/>
      <c r="AFC23" s="35"/>
      <c r="AFD23" s="35"/>
      <c r="AFE23" s="35"/>
      <c r="AFF23" s="35"/>
      <c r="AFG23" s="35"/>
      <c r="AFH23" s="35"/>
      <c r="AFI23" s="35"/>
      <c r="AFJ23" s="35"/>
      <c r="AFK23" s="35"/>
      <c r="AFL23" s="35"/>
      <c r="AFM23" s="35"/>
      <c r="AFN23" s="35"/>
      <c r="AFO23" s="35"/>
      <c r="AFP23" s="35"/>
      <c r="AFQ23" s="35"/>
      <c r="AFR23" s="35"/>
      <c r="AFS23" s="35"/>
      <c r="AFT23" s="35"/>
      <c r="AFU23" s="35"/>
      <c r="AFV23" s="35"/>
      <c r="AFW23" s="35"/>
      <c r="AFX23" s="35"/>
      <c r="AFY23" s="35"/>
      <c r="AFZ23" s="35"/>
      <c r="AGA23" s="35"/>
      <c r="AGB23" s="35"/>
      <c r="AGC23" s="35"/>
      <c r="AGD23" s="35"/>
      <c r="AGE23" s="35"/>
      <c r="AGF23" s="35"/>
      <c r="AGG23" s="35"/>
      <c r="AGH23" s="35"/>
      <c r="AGI23" s="35"/>
      <c r="AGJ23" s="35"/>
      <c r="AGK23" s="35"/>
      <c r="AGL23" s="35"/>
      <c r="AGM23" s="35"/>
      <c r="AGN23" s="35"/>
      <c r="AGO23" s="35"/>
      <c r="AGP23" s="35"/>
      <c r="AGQ23" s="35"/>
      <c r="AGR23" s="35"/>
      <c r="AGS23" s="35"/>
      <c r="AGT23" s="35"/>
      <c r="AGU23" s="35"/>
      <c r="AGV23" s="35"/>
      <c r="AGW23" s="35"/>
      <c r="AGX23" s="35"/>
      <c r="AGY23" s="35"/>
      <c r="AGZ23" s="35"/>
      <c r="AHA23" s="35"/>
      <c r="AHB23" s="35"/>
      <c r="AHC23" s="35"/>
      <c r="AHD23" s="35"/>
      <c r="AHE23" s="35"/>
      <c r="AHF23" s="35"/>
      <c r="AHG23" s="35"/>
      <c r="AHH23" s="35"/>
      <c r="AHI23" s="35"/>
      <c r="AHJ23" s="35"/>
      <c r="AHK23" s="35"/>
      <c r="AHL23" s="35"/>
      <c r="AHM23" s="35"/>
      <c r="AHN23" s="35"/>
      <c r="AHO23" s="35"/>
      <c r="AHP23" s="35"/>
      <c r="AHQ23" s="35"/>
      <c r="AHR23" s="35"/>
      <c r="AHS23" s="35"/>
      <c r="AHT23" s="35"/>
      <c r="AHU23" s="35"/>
      <c r="AHV23" s="35"/>
      <c r="AHW23" s="35"/>
      <c r="AHX23" s="35"/>
      <c r="AHY23" s="35"/>
      <c r="AHZ23" s="35"/>
      <c r="AIA23" s="35"/>
      <c r="AIB23" s="35"/>
      <c r="AIC23" s="35"/>
      <c r="AID23" s="35"/>
      <c r="AIE23" s="35"/>
      <c r="AIF23" s="35"/>
      <c r="AIG23" s="35"/>
      <c r="AIH23" s="35"/>
      <c r="AII23" s="35"/>
      <c r="AIJ23" s="35"/>
      <c r="AIK23" s="35"/>
      <c r="AIL23" s="35"/>
      <c r="AIM23" s="35"/>
      <c r="AIN23" s="35"/>
      <c r="AIO23" s="35"/>
      <c r="AIP23" s="35"/>
      <c r="AIQ23" s="35"/>
      <c r="AIR23" s="35"/>
      <c r="AIS23" s="35"/>
      <c r="AIT23" s="35"/>
      <c r="AIU23" s="35"/>
      <c r="AIV23" s="35"/>
      <c r="AIW23" s="35"/>
      <c r="AIX23" s="35"/>
      <c r="AIY23" s="35"/>
      <c r="AIZ23" s="35"/>
      <c r="AJA23" s="35"/>
      <c r="AJB23" s="35"/>
      <c r="AJC23" s="35"/>
      <c r="AJD23" s="35"/>
      <c r="AJE23" s="35"/>
      <c r="AJF23" s="35"/>
      <c r="AJG23" s="35"/>
      <c r="AJH23" s="35"/>
      <c r="AJI23" s="35"/>
      <c r="AJJ23" s="35"/>
      <c r="AJK23" s="35"/>
      <c r="AJL23" s="35"/>
      <c r="AJM23" s="35"/>
      <c r="AJN23" s="35"/>
      <c r="AJO23" s="35"/>
      <c r="AJP23" s="35"/>
      <c r="AJQ23" s="35"/>
      <c r="AJR23" s="35"/>
      <c r="AJS23" s="35"/>
      <c r="AJT23" s="35"/>
      <c r="AJU23" s="35"/>
      <c r="AJV23" s="35"/>
      <c r="AJW23" s="35"/>
      <c r="AJX23" s="35"/>
      <c r="AJY23" s="35"/>
      <c r="AJZ23" s="35"/>
      <c r="AKA23" s="35"/>
      <c r="AKB23" s="35"/>
      <c r="AKC23" s="35"/>
      <c r="AKD23" s="35"/>
      <c r="AKE23" s="35"/>
      <c r="AKF23" s="35"/>
      <c r="AKG23" s="35"/>
      <c r="AKH23" s="35"/>
      <c r="AKI23" s="35"/>
      <c r="AKJ23" s="35"/>
      <c r="AKK23" s="35"/>
      <c r="AKL23" s="35"/>
      <c r="AKM23" s="35"/>
      <c r="AKN23" s="35"/>
      <c r="AKO23" s="35"/>
      <c r="AKP23" s="35"/>
      <c r="AKQ23" s="35"/>
      <c r="AKR23" s="35"/>
      <c r="AKS23" s="35"/>
      <c r="AKT23" s="35"/>
      <c r="AKU23" s="35"/>
      <c r="AKV23" s="35"/>
      <c r="AKW23" s="35"/>
      <c r="AKX23" s="35"/>
      <c r="AKY23" s="35"/>
      <c r="AKZ23" s="35"/>
      <c r="ALA23" s="35"/>
      <c r="ALB23" s="35"/>
      <c r="ALC23" s="35"/>
      <c r="ALD23" s="35"/>
      <c r="ALE23" s="35"/>
      <c r="ALF23" s="35"/>
      <c r="ALG23" s="35"/>
      <c r="ALH23" s="35"/>
      <c r="ALI23" s="35"/>
      <c r="ALJ23" s="35"/>
      <c r="ALK23" s="35"/>
      <c r="ALL23" s="35"/>
      <c r="ALM23" s="35"/>
      <c r="ALN23" s="35"/>
      <c r="ALO23" s="35"/>
      <c r="ALP23" s="35"/>
      <c r="ALQ23" s="35"/>
      <c r="ALR23" s="35"/>
      <c r="ALS23" s="35"/>
      <c r="ALT23" s="35"/>
      <c r="ALU23" s="35"/>
      <c r="ALV23" s="35"/>
      <c r="ALW23" s="35"/>
      <c r="ALX23" s="35"/>
      <c r="ALY23" s="35"/>
      <c r="ALZ23" s="35"/>
      <c r="AMA23" s="35"/>
      <c r="AMB23" s="35"/>
      <c r="AMC23" s="35"/>
      <c r="AMD23" s="35"/>
      <c r="AME23" s="35"/>
      <c r="AMF23" s="35"/>
      <c r="AMG23" s="35"/>
      <c r="AMH23" s="35"/>
      <c r="AMI23" s="35"/>
      <c r="AMJ23" s="35"/>
      <c r="AMK23" s="35"/>
      <c r="AML23" s="35"/>
      <c r="AMM23" s="35"/>
      <c r="AMN23" s="35"/>
      <c r="AMO23" s="35"/>
      <c r="AMP23" s="35"/>
      <c r="AMQ23" s="35"/>
      <c r="AMR23" s="35"/>
      <c r="AMS23" s="35"/>
      <c r="AMT23" s="35"/>
      <c r="AMU23" s="35"/>
      <c r="AMV23" s="35"/>
      <c r="AMW23" s="35"/>
      <c r="AMX23" s="35"/>
      <c r="AMY23" s="35"/>
      <c r="AMZ23" s="35"/>
      <c r="ANA23" s="35"/>
      <c r="ANB23" s="35"/>
      <c r="ANC23" s="35"/>
      <c r="AND23" s="35"/>
      <c r="ANE23" s="35"/>
      <c r="ANF23" s="35"/>
      <c r="ANG23" s="35"/>
      <c r="ANH23" s="35"/>
      <c r="ANI23" s="35"/>
      <c r="ANJ23" s="35"/>
      <c r="ANK23" s="35"/>
      <c r="ANL23" s="35"/>
      <c r="ANM23" s="35"/>
      <c r="ANN23" s="35"/>
      <c r="ANO23" s="35"/>
      <c r="ANP23" s="35"/>
      <c r="ANQ23" s="35"/>
      <c r="ANR23" s="35"/>
      <c r="ANS23" s="35"/>
      <c r="ANT23" s="35"/>
      <c r="ANU23" s="35"/>
      <c r="ANV23" s="35"/>
      <c r="ANW23" s="35"/>
      <c r="ANX23" s="35"/>
      <c r="ANY23" s="35"/>
      <c r="ANZ23" s="35"/>
      <c r="AOA23" s="35"/>
      <c r="AOB23" s="35"/>
      <c r="AOC23" s="35"/>
      <c r="AOD23" s="35"/>
      <c r="AOE23" s="35"/>
      <c r="AOF23" s="35"/>
      <c r="AOG23" s="35"/>
      <c r="AOH23" s="35"/>
      <c r="AOI23" s="35"/>
      <c r="AOJ23" s="35"/>
      <c r="AOK23" s="35"/>
      <c r="AOL23" s="35"/>
      <c r="AOM23" s="35"/>
      <c r="AON23" s="35"/>
      <c r="AOO23" s="35"/>
      <c r="AOP23" s="35"/>
      <c r="AOQ23" s="35"/>
      <c r="AOR23" s="35"/>
      <c r="AOS23" s="35"/>
      <c r="AOT23" s="35"/>
      <c r="AOU23" s="35"/>
      <c r="AOV23" s="35"/>
      <c r="AOW23" s="35"/>
      <c r="AOX23" s="35"/>
      <c r="AOY23" s="35"/>
      <c r="AOZ23" s="35"/>
      <c r="APA23" s="35"/>
      <c r="APB23" s="35"/>
      <c r="APC23" s="35"/>
      <c r="APD23" s="35"/>
      <c r="APE23" s="35"/>
      <c r="APF23" s="35"/>
      <c r="APG23" s="35"/>
      <c r="APH23" s="35"/>
      <c r="API23" s="35"/>
      <c r="APJ23" s="35"/>
      <c r="APK23" s="35"/>
      <c r="APL23" s="35"/>
      <c r="APM23" s="35"/>
      <c r="APN23" s="35"/>
      <c r="APO23" s="35"/>
      <c r="APP23" s="35"/>
      <c r="APQ23" s="35"/>
      <c r="APR23" s="35"/>
      <c r="APS23" s="35"/>
      <c r="APT23" s="35"/>
      <c r="APU23" s="35"/>
      <c r="APV23" s="35"/>
      <c r="APW23" s="35"/>
      <c r="APX23" s="35"/>
      <c r="APY23" s="35"/>
      <c r="APZ23" s="35"/>
      <c r="AQA23" s="35"/>
      <c r="AQB23" s="35"/>
      <c r="AQC23" s="35"/>
      <c r="AQD23" s="35"/>
      <c r="AQE23" s="35"/>
      <c r="AQF23" s="35"/>
      <c r="AQG23" s="35"/>
      <c r="AQH23" s="35"/>
      <c r="AQI23" s="35"/>
      <c r="AQJ23" s="35"/>
      <c r="AQK23" s="35"/>
      <c r="AQL23" s="35"/>
      <c r="AQM23" s="35"/>
      <c r="AQN23" s="35"/>
      <c r="AQO23" s="35"/>
      <c r="AQP23" s="35"/>
      <c r="AQQ23" s="35"/>
      <c r="AQR23" s="35"/>
      <c r="AQS23" s="35"/>
      <c r="AQT23" s="35"/>
      <c r="AQU23" s="35"/>
      <c r="AQV23" s="35"/>
      <c r="AQW23" s="35"/>
      <c r="AQX23" s="35"/>
      <c r="AQY23" s="35"/>
      <c r="AQZ23" s="35"/>
      <c r="ARA23" s="35"/>
      <c r="ARB23" s="35"/>
      <c r="ARC23" s="35"/>
      <c r="ARD23" s="35"/>
      <c r="ARE23" s="35"/>
      <c r="ARF23" s="35"/>
      <c r="ARG23" s="35"/>
      <c r="ARH23" s="35"/>
      <c r="ARI23" s="35"/>
      <c r="ARJ23" s="35"/>
      <c r="ARK23" s="35"/>
      <c r="ARL23" s="35"/>
      <c r="ARM23" s="35"/>
      <c r="ARN23" s="35"/>
      <c r="ARO23" s="35"/>
      <c r="ARP23" s="35"/>
      <c r="ARQ23" s="35"/>
      <c r="ARR23" s="35"/>
      <c r="ARS23" s="35"/>
      <c r="ART23" s="35"/>
      <c r="ARU23" s="35"/>
      <c r="ARV23" s="35"/>
      <c r="ARW23" s="35"/>
      <c r="ARX23" s="35"/>
      <c r="ARY23" s="35"/>
      <c r="ARZ23" s="35"/>
      <c r="ASA23" s="35"/>
      <c r="ASB23" s="35"/>
      <c r="ASC23" s="35"/>
      <c r="ASD23" s="35"/>
      <c r="ASE23" s="35"/>
      <c r="ASF23" s="35"/>
      <c r="ASG23" s="35"/>
      <c r="ASH23" s="35"/>
      <c r="ASI23" s="35"/>
      <c r="ASJ23" s="35"/>
      <c r="ASK23" s="35"/>
      <c r="ASL23" s="35"/>
      <c r="ASM23" s="35"/>
      <c r="ASN23" s="35"/>
      <c r="ASO23" s="35"/>
      <c r="ASP23" s="35"/>
      <c r="ASQ23" s="35"/>
      <c r="ASR23" s="35"/>
      <c r="ASS23" s="35"/>
      <c r="AST23" s="35"/>
      <c r="ASU23" s="35"/>
      <c r="ASV23" s="35"/>
      <c r="ASW23" s="35"/>
      <c r="ASX23" s="35"/>
      <c r="ASY23" s="35"/>
      <c r="ASZ23" s="35"/>
      <c r="ATA23" s="35"/>
      <c r="ATB23" s="35"/>
      <c r="ATC23" s="35"/>
      <c r="ATD23" s="35"/>
      <c r="ATE23" s="35"/>
      <c r="ATF23" s="35"/>
      <c r="ATG23" s="35"/>
      <c r="ATH23" s="35"/>
      <c r="ATI23" s="35"/>
      <c r="ATJ23" s="35"/>
      <c r="ATK23" s="35"/>
      <c r="ATL23" s="35"/>
      <c r="ATM23" s="35"/>
      <c r="ATN23" s="35"/>
      <c r="ATO23" s="35"/>
      <c r="ATP23" s="35"/>
      <c r="ATQ23" s="35"/>
      <c r="ATR23" s="35"/>
      <c r="ATS23" s="35"/>
      <c r="ATT23" s="35"/>
      <c r="ATU23" s="35"/>
      <c r="ATV23" s="35"/>
      <c r="ATW23" s="35"/>
      <c r="ATX23" s="35"/>
      <c r="ATY23" s="35"/>
      <c r="ATZ23" s="35"/>
      <c r="AUA23" s="35"/>
      <c r="AUB23" s="35"/>
      <c r="AUC23" s="35"/>
      <c r="AUD23" s="35"/>
      <c r="AUE23" s="35"/>
      <c r="AUF23" s="35"/>
      <c r="AUG23" s="35"/>
      <c r="AUH23" s="35"/>
      <c r="AUI23" s="35"/>
      <c r="AUJ23" s="35"/>
      <c r="AUK23" s="35"/>
      <c r="AUL23" s="35"/>
      <c r="AUM23" s="35"/>
      <c r="AUN23" s="35"/>
      <c r="AUO23" s="35"/>
      <c r="AUP23" s="35"/>
      <c r="AUQ23" s="35"/>
      <c r="AUR23" s="35"/>
      <c r="AUS23" s="35"/>
      <c r="AUT23" s="35"/>
      <c r="AUU23" s="35"/>
      <c r="AUV23" s="35"/>
      <c r="AUW23" s="35"/>
      <c r="AUX23" s="35"/>
      <c r="AUY23" s="35"/>
      <c r="AUZ23" s="35"/>
      <c r="AVA23" s="35"/>
      <c r="AVB23" s="35"/>
      <c r="AVC23" s="35"/>
      <c r="AVD23" s="35"/>
      <c r="AVE23" s="35"/>
      <c r="AVF23" s="35"/>
      <c r="AVG23" s="35"/>
      <c r="AVH23" s="35"/>
      <c r="AVI23" s="35"/>
      <c r="AVJ23" s="35"/>
      <c r="AVK23" s="35"/>
      <c r="AVL23" s="35"/>
      <c r="AVM23" s="35"/>
      <c r="AVN23" s="35"/>
      <c r="AVO23" s="35"/>
      <c r="AVP23" s="35"/>
      <c r="AVQ23" s="35"/>
      <c r="AVR23" s="35"/>
      <c r="AVS23" s="35"/>
      <c r="AVT23" s="35"/>
      <c r="AVU23" s="35"/>
      <c r="AVV23" s="35"/>
      <c r="AVW23" s="35"/>
      <c r="AVX23" s="35"/>
      <c r="AVY23" s="35"/>
      <c r="AVZ23" s="35"/>
      <c r="AWA23" s="35"/>
      <c r="AWB23" s="35"/>
      <c r="AWC23" s="35"/>
      <c r="AWD23" s="35"/>
      <c r="AWE23" s="35"/>
      <c r="AWF23" s="35"/>
      <c r="AWG23" s="35"/>
      <c r="AWH23" s="35"/>
      <c r="AWI23" s="35"/>
      <c r="AWJ23" s="35"/>
      <c r="AWK23" s="35"/>
      <c r="AWL23" s="35"/>
      <c r="AWM23" s="35"/>
      <c r="AWN23" s="35"/>
      <c r="AWO23" s="35"/>
      <c r="AWP23" s="35"/>
      <c r="AWQ23" s="35"/>
      <c r="AWR23" s="35"/>
      <c r="AWS23" s="35"/>
      <c r="AWT23" s="35"/>
      <c r="AWU23" s="35"/>
      <c r="AWV23" s="35"/>
      <c r="AWW23" s="35"/>
      <c r="AWX23" s="35"/>
      <c r="AWY23" s="35"/>
      <c r="AWZ23" s="35"/>
      <c r="AXA23" s="35"/>
      <c r="AXB23" s="35"/>
      <c r="AXC23" s="35"/>
      <c r="AXD23" s="35"/>
      <c r="AXE23" s="35"/>
      <c r="AXF23" s="35"/>
      <c r="AXG23" s="35"/>
      <c r="AXH23" s="35"/>
      <c r="AXI23" s="35"/>
      <c r="AXJ23" s="35"/>
      <c r="AXK23" s="35"/>
      <c r="AXL23" s="35"/>
      <c r="AXM23" s="35"/>
      <c r="AXN23" s="35"/>
      <c r="AXO23" s="35"/>
      <c r="AXP23" s="35"/>
      <c r="AXQ23" s="35"/>
      <c r="AXR23" s="35"/>
      <c r="AXS23" s="35"/>
      <c r="AXT23" s="35"/>
      <c r="AXU23" s="35"/>
      <c r="AXV23" s="35"/>
      <c r="AXW23" s="35"/>
      <c r="AXX23" s="35"/>
      <c r="AXY23" s="35"/>
      <c r="AXZ23" s="35"/>
      <c r="AYA23" s="35"/>
      <c r="AYB23" s="35"/>
      <c r="AYC23" s="35"/>
      <c r="AYD23" s="35"/>
      <c r="AYE23" s="35"/>
      <c r="AYF23" s="35"/>
      <c r="AYG23" s="35"/>
      <c r="AYH23" s="35"/>
      <c r="AYI23" s="35"/>
      <c r="AYJ23" s="35"/>
      <c r="AYK23" s="35"/>
      <c r="AYL23" s="35"/>
      <c r="AYM23" s="35"/>
      <c r="AYN23" s="35"/>
      <c r="AYO23" s="35"/>
      <c r="AYP23" s="35"/>
      <c r="AYQ23" s="35"/>
      <c r="AYR23" s="35"/>
      <c r="AYS23" s="35"/>
      <c r="AYT23" s="35"/>
      <c r="AYU23" s="35"/>
      <c r="AYV23" s="35"/>
      <c r="AYW23" s="35"/>
      <c r="AYX23" s="35"/>
      <c r="AYY23" s="35"/>
      <c r="AYZ23" s="35"/>
      <c r="AZA23" s="35"/>
      <c r="AZB23" s="35"/>
      <c r="AZC23" s="35"/>
      <c r="AZD23" s="35"/>
      <c r="AZE23" s="35"/>
      <c r="AZF23" s="35"/>
      <c r="AZG23" s="35"/>
      <c r="AZH23" s="35"/>
      <c r="AZI23" s="35"/>
      <c r="AZJ23" s="35"/>
      <c r="AZK23" s="35"/>
      <c r="AZL23" s="35"/>
      <c r="AZM23" s="35"/>
      <c r="AZN23" s="35"/>
      <c r="AZO23" s="35"/>
      <c r="AZP23" s="35"/>
      <c r="AZQ23" s="35"/>
      <c r="AZR23" s="35"/>
      <c r="AZS23" s="35"/>
      <c r="AZT23" s="35"/>
      <c r="AZU23" s="35"/>
      <c r="AZV23" s="35"/>
      <c r="AZW23" s="35"/>
      <c r="AZX23" s="35"/>
      <c r="AZY23" s="35"/>
      <c r="AZZ23" s="35"/>
      <c r="BAA23" s="35"/>
      <c r="BAB23" s="35"/>
      <c r="BAC23" s="35"/>
      <c r="BAD23" s="35"/>
      <c r="BAE23" s="35"/>
      <c r="BAF23" s="35"/>
      <c r="BAG23" s="35"/>
      <c r="BAH23" s="35"/>
      <c r="BAI23" s="35"/>
      <c r="BAJ23" s="35"/>
      <c r="BAK23" s="35"/>
      <c r="BAL23" s="35"/>
      <c r="BAM23" s="35"/>
      <c r="BAN23" s="35"/>
      <c r="BAO23" s="35"/>
      <c r="BAP23" s="35"/>
      <c r="BAQ23" s="35"/>
      <c r="BAR23" s="35"/>
      <c r="BAS23" s="35"/>
      <c r="BAT23" s="35"/>
      <c r="BAU23" s="35"/>
      <c r="BAV23" s="35"/>
      <c r="BAW23" s="35"/>
      <c r="BAX23" s="35"/>
      <c r="BAY23" s="35"/>
      <c r="BAZ23" s="35"/>
      <c r="BBA23" s="35"/>
      <c r="BBB23" s="35"/>
      <c r="BBC23" s="35"/>
      <c r="BBD23" s="35"/>
      <c r="BBE23" s="35"/>
      <c r="BBF23" s="35"/>
      <c r="BBG23" s="35"/>
      <c r="BBH23" s="35"/>
      <c r="BBI23" s="35"/>
      <c r="BBJ23" s="35"/>
      <c r="BBK23" s="35"/>
      <c r="BBL23" s="35"/>
      <c r="BBM23" s="35"/>
      <c r="BBN23" s="35"/>
      <c r="BBO23" s="35"/>
      <c r="BBP23" s="35"/>
      <c r="BBQ23" s="35"/>
      <c r="BBR23" s="35"/>
      <c r="BBS23" s="35"/>
      <c r="BBT23" s="35"/>
      <c r="BBU23" s="35"/>
      <c r="BBV23" s="35"/>
      <c r="BBW23" s="35"/>
      <c r="BBX23" s="35"/>
      <c r="BBY23" s="35"/>
      <c r="BBZ23" s="35"/>
      <c r="BCA23" s="35"/>
      <c r="BCB23" s="35"/>
      <c r="BCC23" s="35"/>
      <c r="BCD23" s="35"/>
      <c r="BCE23" s="35"/>
      <c r="BCF23" s="35"/>
      <c r="BCG23" s="35"/>
      <c r="BCH23" s="35"/>
      <c r="BCI23" s="35"/>
      <c r="BCJ23" s="35"/>
      <c r="BCK23" s="35"/>
      <c r="BCL23" s="35"/>
      <c r="BCM23" s="35"/>
      <c r="BCN23" s="35"/>
      <c r="BCO23" s="35"/>
      <c r="BCP23" s="35"/>
      <c r="BCQ23" s="35"/>
      <c r="BCR23" s="35"/>
      <c r="BCS23" s="35"/>
      <c r="BCT23" s="35"/>
      <c r="BCU23" s="35"/>
      <c r="BCV23" s="35"/>
      <c r="BCW23" s="35"/>
      <c r="BCX23" s="35"/>
      <c r="BCY23" s="35"/>
      <c r="BCZ23" s="35"/>
      <c r="BDA23" s="35"/>
      <c r="BDB23" s="35"/>
      <c r="BDC23" s="35"/>
      <c r="BDD23" s="35"/>
      <c r="BDE23" s="35"/>
      <c r="BDF23" s="35"/>
      <c r="BDG23" s="35"/>
      <c r="BDH23" s="35"/>
      <c r="BDI23" s="35"/>
      <c r="BDJ23" s="35"/>
      <c r="BDK23" s="35"/>
      <c r="BDL23" s="35"/>
      <c r="BDM23" s="35"/>
      <c r="BDN23" s="35"/>
      <c r="BDO23" s="35"/>
      <c r="BDP23" s="35"/>
      <c r="BDQ23" s="35"/>
      <c r="BDR23" s="35"/>
      <c r="BDS23" s="35"/>
      <c r="BDT23" s="35"/>
      <c r="BDU23" s="35"/>
      <c r="BDV23" s="35"/>
      <c r="BDW23" s="35"/>
      <c r="BDX23" s="35"/>
      <c r="BDY23" s="35"/>
      <c r="BDZ23" s="35"/>
      <c r="BEA23" s="35"/>
      <c r="BEB23" s="35"/>
      <c r="BEC23" s="35"/>
      <c r="BED23" s="35"/>
      <c r="BEE23" s="35"/>
      <c r="BEF23" s="35"/>
      <c r="BEG23" s="35"/>
      <c r="BEH23" s="35"/>
      <c r="BEI23" s="35"/>
      <c r="BEJ23" s="35"/>
      <c r="BEK23" s="35"/>
      <c r="BEL23" s="35"/>
      <c r="BEM23" s="35"/>
      <c r="BEN23" s="35"/>
      <c r="BEO23" s="35"/>
      <c r="BEP23" s="35"/>
      <c r="BEQ23" s="35"/>
      <c r="BER23" s="35"/>
      <c r="BES23" s="35"/>
      <c r="BET23" s="35"/>
      <c r="BEU23" s="35"/>
      <c r="BEV23" s="35"/>
      <c r="BEW23" s="35"/>
      <c r="BEX23" s="35"/>
      <c r="BEY23" s="35"/>
      <c r="BEZ23" s="35"/>
      <c r="BFA23" s="35"/>
      <c r="BFB23" s="35"/>
      <c r="BFC23" s="35"/>
      <c r="BFD23" s="35"/>
      <c r="BFE23" s="35"/>
      <c r="BFF23" s="35"/>
      <c r="BFG23" s="35"/>
      <c r="BFH23" s="35"/>
      <c r="BFI23" s="35"/>
      <c r="BFJ23" s="35"/>
      <c r="BFK23" s="35"/>
      <c r="BFL23" s="35"/>
      <c r="BFM23" s="35"/>
      <c r="BFN23" s="35"/>
      <c r="BFO23" s="35"/>
      <c r="BFP23" s="35"/>
      <c r="BFQ23" s="35"/>
      <c r="BFR23" s="35"/>
      <c r="BFS23" s="35"/>
      <c r="BFT23" s="35"/>
      <c r="BFU23" s="35"/>
      <c r="BFV23" s="35"/>
      <c r="BFW23" s="35"/>
      <c r="BFX23" s="35"/>
      <c r="BFY23" s="35"/>
      <c r="BFZ23" s="35"/>
      <c r="BGA23" s="35"/>
      <c r="BGB23" s="35"/>
      <c r="BGC23" s="35"/>
      <c r="BGD23" s="35"/>
      <c r="BGE23" s="35"/>
      <c r="BGF23" s="35"/>
      <c r="BGG23" s="35"/>
      <c r="BGH23" s="35"/>
      <c r="BGI23" s="35"/>
      <c r="BGJ23" s="35"/>
      <c r="BGK23" s="35"/>
      <c r="BGL23" s="35"/>
      <c r="BGM23" s="35"/>
      <c r="BGN23" s="35"/>
      <c r="BGO23" s="35"/>
      <c r="BGP23" s="35"/>
      <c r="BGQ23" s="35"/>
      <c r="BGR23" s="35"/>
      <c r="BGS23" s="35"/>
      <c r="BGT23" s="35"/>
      <c r="BGU23" s="35"/>
      <c r="BGV23" s="35"/>
      <c r="BGW23" s="35"/>
      <c r="BGX23" s="35"/>
      <c r="BGY23" s="35"/>
      <c r="BGZ23" s="35"/>
      <c r="BHA23" s="35"/>
      <c r="BHB23" s="35"/>
      <c r="BHC23" s="35"/>
      <c r="BHD23" s="35"/>
      <c r="BHE23" s="35"/>
      <c r="BHF23" s="35"/>
      <c r="BHG23" s="35"/>
      <c r="BHH23" s="35"/>
      <c r="BHI23" s="35"/>
      <c r="BHJ23" s="35"/>
      <c r="BHK23" s="35"/>
      <c r="BHL23" s="35"/>
      <c r="BHM23" s="35"/>
      <c r="BHN23" s="35"/>
      <c r="BHO23" s="35"/>
      <c r="BHP23" s="35"/>
      <c r="BHQ23" s="35"/>
      <c r="BHR23" s="35"/>
      <c r="BHS23" s="35"/>
      <c r="BHT23" s="35"/>
      <c r="BHU23" s="35"/>
      <c r="BHV23" s="35"/>
      <c r="BHW23" s="35"/>
      <c r="BHX23" s="35"/>
      <c r="BHY23" s="35"/>
      <c r="BHZ23" s="35"/>
      <c r="BIA23" s="35"/>
      <c r="BIB23" s="35"/>
      <c r="BIC23" s="35"/>
      <c r="BID23" s="35"/>
      <c r="BIE23" s="35"/>
      <c r="BIF23" s="35"/>
      <c r="BIG23" s="35"/>
      <c r="BIH23" s="35"/>
      <c r="BII23" s="35"/>
      <c r="BIJ23" s="35"/>
      <c r="BIK23" s="35"/>
      <c r="BIL23" s="35"/>
      <c r="BIM23" s="35"/>
      <c r="BIN23" s="35"/>
      <c r="BIO23" s="35"/>
      <c r="BIP23" s="35"/>
      <c r="BIQ23" s="35"/>
      <c r="BIR23" s="35"/>
      <c r="BIS23" s="35"/>
      <c r="BIT23" s="35"/>
      <c r="BIU23" s="35"/>
      <c r="BIV23" s="35"/>
      <c r="BIW23" s="35"/>
      <c r="BIX23" s="35"/>
      <c r="BIY23" s="35"/>
      <c r="BIZ23" s="35"/>
      <c r="BJA23" s="35"/>
      <c r="BJB23" s="35"/>
      <c r="BJC23" s="35"/>
      <c r="BJD23" s="35"/>
      <c r="BJE23" s="35"/>
      <c r="BJF23" s="35"/>
      <c r="BJG23" s="35"/>
      <c r="BJH23" s="35"/>
      <c r="BJI23" s="35"/>
      <c r="BJJ23" s="35"/>
      <c r="BJK23" s="35"/>
      <c r="BJL23" s="35"/>
      <c r="BJM23" s="35"/>
      <c r="BJN23" s="35"/>
      <c r="BJO23" s="35"/>
      <c r="BJP23" s="35"/>
      <c r="BJQ23" s="35"/>
      <c r="BJR23" s="35"/>
      <c r="BJS23" s="35"/>
      <c r="BJT23" s="35"/>
      <c r="BJU23" s="35"/>
      <c r="BJV23" s="35"/>
      <c r="BJW23" s="35"/>
      <c r="BJX23" s="35"/>
      <c r="BJY23" s="35"/>
      <c r="BJZ23" s="35"/>
      <c r="BKA23" s="35"/>
      <c r="BKB23" s="35"/>
      <c r="BKC23" s="35"/>
      <c r="BKD23" s="35"/>
      <c r="BKE23" s="35"/>
      <c r="BKF23" s="35"/>
      <c r="BKG23" s="35"/>
      <c r="BKH23" s="35"/>
      <c r="BKI23" s="35"/>
      <c r="BKJ23" s="35"/>
      <c r="BKK23" s="35"/>
      <c r="BKL23" s="35"/>
      <c r="BKM23" s="35"/>
      <c r="BKN23" s="35"/>
      <c r="BKO23" s="35"/>
      <c r="BKP23" s="35"/>
      <c r="BKQ23" s="35"/>
      <c r="BKR23" s="35"/>
      <c r="BKS23" s="35"/>
      <c r="BKT23" s="35"/>
      <c r="BKU23" s="35"/>
      <c r="BKV23" s="35"/>
      <c r="BKW23" s="35"/>
      <c r="BKX23" s="35"/>
      <c r="BKY23" s="35"/>
      <c r="BKZ23" s="35"/>
      <c r="BLA23" s="35"/>
      <c r="BLB23" s="35"/>
      <c r="BLC23" s="35"/>
      <c r="BLD23" s="35"/>
      <c r="BLE23" s="35"/>
      <c r="BLF23" s="35"/>
      <c r="BLG23" s="35"/>
      <c r="BLH23" s="35"/>
      <c r="BLI23" s="35"/>
      <c r="BLJ23" s="35"/>
      <c r="BLK23" s="35"/>
      <c r="BLL23" s="35"/>
      <c r="BLM23" s="35"/>
      <c r="BLN23" s="35"/>
      <c r="BLO23" s="35"/>
      <c r="BLP23" s="35"/>
      <c r="BLQ23" s="35"/>
      <c r="BLR23" s="35"/>
      <c r="BLS23" s="35"/>
      <c r="BLT23" s="35"/>
      <c r="BLU23" s="35"/>
      <c r="BLV23" s="35"/>
      <c r="BLW23" s="35"/>
      <c r="BLX23" s="35"/>
      <c r="BLY23" s="35"/>
      <c r="BLZ23" s="35"/>
      <c r="BMA23" s="35"/>
      <c r="BMB23" s="35"/>
      <c r="BMC23" s="35"/>
      <c r="BMD23" s="35"/>
      <c r="BME23" s="35"/>
      <c r="BMF23" s="35"/>
      <c r="BMG23" s="35"/>
      <c r="BMH23" s="35"/>
      <c r="BMI23" s="35"/>
      <c r="BMJ23" s="35"/>
      <c r="BMK23" s="35"/>
      <c r="BML23" s="35"/>
      <c r="BMM23" s="35"/>
      <c r="BMN23" s="35"/>
      <c r="BMO23" s="35"/>
      <c r="BMP23" s="35"/>
      <c r="BMQ23" s="35"/>
      <c r="BMR23" s="35"/>
      <c r="BMS23" s="35"/>
      <c r="BMT23" s="35"/>
      <c r="BMU23" s="35"/>
      <c r="BMV23" s="35"/>
      <c r="BMW23" s="35"/>
      <c r="BMX23" s="35"/>
      <c r="BMY23" s="35"/>
      <c r="BMZ23" s="35"/>
      <c r="BNA23" s="35"/>
      <c r="BNB23" s="35"/>
      <c r="BNC23" s="35"/>
      <c r="BND23" s="35"/>
      <c r="BNE23" s="35"/>
      <c r="BNF23" s="35"/>
      <c r="BNG23" s="35"/>
      <c r="BNH23" s="35"/>
      <c r="BNI23" s="35"/>
      <c r="BNJ23" s="35"/>
      <c r="BNK23" s="35"/>
      <c r="BNL23" s="35"/>
      <c r="BNM23" s="35"/>
      <c r="BNN23" s="35"/>
      <c r="BNO23" s="35"/>
      <c r="BNP23" s="35"/>
      <c r="BNQ23" s="35"/>
      <c r="BNR23" s="35"/>
      <c r="BNS23" s="35"/>
      <c r="BNT23" s="35"/>
      <c r="BNU23" s="35"/>
      <c r="BNV23" s="35"/>
      <c r="BNW23" s="35"/>
      <c r="BNX23" s="35"/>
      <c r="BNY23" s="35"/>
      <c r="BNZ23" s="35"/>
      <c r="BOA23" s="35"/>
      <c r="BOB23" s="35"/>
      <c r="BOC23" s="35"/>
      <c r="BOD23" s="35"/>
      <c r="BOE23" s="35"/>
      <c r="BOF23" s="35"/>
      <c r="BOG23" s="35"/>
      <c r="BOH23" s="35"/>
      <c r="BOI23" s="35"/>
      <c r="BOJ23" s="35"/>
      <c r="BOK23" s="35"/>
      <c r="BOL23" s="35"/>
      <c r="BOM23" s="35"/>
      <c r="BON23" s="35"/>
      <c r="BOO23" s="35"/>
      <c r="BOP23" s="35"/>
      <c r="BOQ23" s="35"/>
      <c r="BOR23" s="35"/>
      <c r="BOS23" s="35"/>
      <c r="BOT23" s="35"/>
      <c r="BOU23" s="35"/>
      <c r="BOV23" s="35"/>
      <c r="BOW23" s="35"/>
      <c r="BOX23" s="35"/>
      <c r="BOY23" s="35"/>
      <c r="BOZ23" s="35"/>
      <c r="BPA23" s="35"/>
      <c r="BPB23" s="35"/>
      <c r="BPC23" s="35"/>
      <c r="BPD23" s="35"/>
      <c r="BPE23" s="35"/>
      <c r="BPF23" s="35"/>
      <c r="BPG23" s="35"/>
      <c r="BPH23" s="35"/>
      <c r="BPI23" s="35"/>
      <c r="BPJ23" s="35"/>
      <c r="BPK23" s="35"/>
      <c r="BPL23" s="35"/>
      <c r="BPM23" s="35"/>
      <c r="BPN23" s="35"/>
      <c r="BPO23" s="35"/>
      <c r="BPP23" s="35"/>
      <c r="BPQ23" s="35"/>
      <c r="BPR23" s="35"/>
      <c r="BPS23" s="35"/>
      <c r="BPT23" s="35"/>
      <c r="BPU23" s="35"/>
      <c r="BPV23" s="35"/>
      <c r="BPW23" s="35"/>
      <c r="BPX23" s="35"/>
      <c r="BPY23" s="35"/>
      <c r="BPZ23" s="35"/>
      <c r="BQA23" s="35"/>
      <c r="BQB23" s="35"/>
      <c r="BQC23" s="35"/>
      <c r="BQD23" s="35"/>
      <c r="BQE23" s="35"/>
      <c r="BQF23" s="35"/>
      <c r="BQG23" s="35"/>
      <c r="BQH23" s="35"/>
      <c r="BQI23" s="35"/>
      <c r="BQJ23" s="35"/>
      <c r="BQK23" s="35"/>
      <c r="BQL23" s="35"/>
      <c r="BQM23" s="35"/>
      <c r="BQN23" s="35"/>
      <c r="BQO23" s="35"/>
      <c r="BQP23" s="35"/>
      <c r="BQQ23" s="35"/>
      <c r="BQR23" s="35"/>
      <c r="BQS23" s="35"/>
      <c r="BQT23" s="35"/>
      <c r="BQU23" s="35"/>
      <c r="BQV23" s="35"/>
      <c r="BQW23" s="35"/>
      <c r="BQX23" s="35"/>
      <c r="BQY23" s="35"/>
      <c r="BQZ23" s="35"/>
      <c r="BRA23" s="35"/>
      <c r="BRB23" s="35"/>
      <c r="BRC23" s="35"/>
      <c r="BRD23" s="35"/>
      <c r="BRE23" s="35"/>
      <c r="BRF23" s="35"/>
      <c r="BRG23" s="35"/>
      <c r="BRH23" s="35"/>
      <c r="BRI23" s="35"/>
      <c r="BRJ23" s="35"/>
      <c r="BRK23" s="35"/>
      <c r="BRL23" s="35"/>
      <c r="BRM23" s="35"/>
      <c r="BRN23" s="35"/>
      <c r="BRO23" s="35"/>
      <c r="BRP23" s="35"/>
      <c r="BRQ23" s="35"/>
      <c r="BRR23" s="35"/>
      <c r="BRS23" s="35"/>
      <c r="BRT23" s="35"/>
      <c r="BRU23" s="35"/>
      <c r="BRV23" s="35"/>
      <c r="BRW23" s="35"/>
      <c r="BRX23" s="35"/>
      <c r="BRY23" s="35"/>
      <c r="BRZ23" s="35"/>
      <c r="BSA23" s="35"/>
      <c r="BSB23" s="35"/>
      <c r="BSC23" s="35"/>
      <c r="BSD23" s="35"/>
      <c r="BSE23" s="35"/>
      <c r="BSF23" s="35"/>
      <c r="BSG23" s="35"/>
      <c r="BSH23" s="35"/>
      <c r="BSI23" s="35"/>
      <c r="BSJ23" s="35"/>
      <c r="BSK23" s="35"/>
      <c r="BSL23" s="35"/>
      <c r="BSM23" s="35"/>
      <c r="BSN23" s="35"/>
      <c r="BSO23" s="35"/>
      <c r="BSP23" s="35"/>
      <c r="BSQ23" s="35"/>
      <c r="BSR23" s="35"/>
      <c r="BSS23" s="35"/>
      <c r="BST23" s="35"/>
      <c r="BSU23" s="35"/>
      <c r="BSV23" s="35"/>
      <c r="BSW23" s="35"/>
      <c r="BSX23" s="35"/>
      <c r="BSY23" s="35"/>
      <c r="BSZ23" s="35"/>
      <c r="BTA23" s="35"/>
      <c r="BTB23" s="35"/>
      <c r="BTC23" s="35"/>
      <c r="BTD23" s="35"/>
      <c r="BTE23" s="35"/>
      <c r="BTF23" s="35"/>
      <c r="BTG23" s="35"/>
      <c r="BTH23" s="35"/>
      <c r="BTI23" s="35"/>
      <c r="BTJ23" s="35"/>
      <c r="BTK23" s="35"/>
      <c r="BTL23" s="35"/>
      <c r="BTM23" s="35"/>
      <c r="BTN23" s="35"/>
      <c r="BTO23" s="35"/>
      <c r="BTP23" s="35"/>
      <c r="BTQ23" s="35"/>
      <c r="BTR23" s="35"/>
      <c r="BTS23" s="35"/>
      <c r="BTT23" s="35"/>
      <c r="BTU23" s="35"/>
      <c r="BTV23" s="35"/>
      <c r="BTW23" s="35"/>
      <c r="BTX23" s="35"/>
      <c r="BTY23" s="35"/>
      <c r="BTZ23" s="35"/>
      <c r="BUA23" s="35"/>
      <c r="BUB23" s="35"/>
      <c r="BUC23" s="35"/>
      <c r="BUD23" s="35"/>
      <c r="BUE23" s="35"/>
      <c r="BUF23" s="35"/>
      <c r="BUG23" s="35"/>
      <c r="BUH23" s="35"/>
      <c r="BUI23" s="35"/>
      <c r="BUJ23" s="35"/>
      <c r="BUK23" s="35"/>
      <c r="BUL23" s="35"/>
      <c r="BUM23" s="35"/>
      <c r="BUN23" s="35"/>
      <c r="BUO23" s="35"/>
      <c r="BUP23" s="35"/>
      <c r="BUQ23" s="35"/>
      <c r="BUR23" s="35"/>
      <c r="BUS23" s="35"/>
      <c r="BUT23" s="35"/>
      <c r="BUU23" s="35"/>
      <c r="BUV23" s="35"/>
      <c r="BUW23" s="35"/>
      <c r="BUX23" s="35"/>
      <c r="BUY23" s="35"/>
      <c r="BUZ23" s="35"/>
      <c r="BVA23" s="35"/>
      <c r="BVB23" s="35"/>
      <c r="BVC23" s="35"/>
      <c r="BVD23" s="35"/>
      <c r="BVE23" s="35"/>
      <c r="BVF23" s="35"/>
      <c r="BVG23" s="35"/>
      <c r="BVH23" s="35"/>
      <c r="BVI23" s="35"/>
      <c r="BVJ23" s="35"/>
      <c r="BVK23" s="35"/>
      <c r="BVL23" s="35"/>
      <c r="BVM23" s="35"/>
      <c r="BVN23" s="35"/>
      <c r="BVO23" s="35"/>
      <c r="BVP23" s="35"/>
      <c r="BVQ23" s="35"/>
      <c r="BVR23" s="35"/>
      <c r="BVS23" s="35"/>
      <c r="BVT23" s="35"/>
      <c r="BVU23" s="35"/>
      <c r="BVV23" s="35"/>
      <c r="BVW23" s="35"/>
      <c r="BVX23" s="35"/>
      <c r="BVY23" s="35"/>
      <c r="BVZ23" s="35"/>
      <c r="BWA23" s="35"/>
      <c r="BWB23" s="35"/>
      <c r="BWC23" s="35"/>
      <c r="BWD23" s="35"/>
      <c r="BWE23" s="35"/>
      <c r="BWF23" s="35"/>
      <c r="BWG23" s="35"/>
      <c r="BWH23" s="35"/>
      <c r="BWI23" s="35"/>
      <c r="BWJ23" s="35"/>
      <c r="BWK23" s="35"/>
      <c r="BWL23" s="35"/>
      <c r="BWM23" s="35"/>
      <c r="BWN23" s="35"/>
      <c r="BWO23" s="35"/>
      <c r="BWP23" s="35"/>
      <c r="BWQ23" s="35"/>
      <c r="BWR23" s="35"/>
      <c r="BWS23" s="35"/>
      <c r="BWT23" s="35"/>
      <c r="BWU23" s="35"/>
      <c r="BWV23" s="35"/>
      <c r="BWW23" s="35"/>
      <c r="BWX23" s="35"/>
      <c r="BWY23" s="35"/>
      <c r="BWZ23" s="35"/>
      <c r="BXA23" s="35"/>
      <c r="BXB23" s="35"/>
      <c r="BXC23" s="35"/>
      <c r="BXD23" s="35"/>
      <c r="BXE23" s="35"/>
      <c r="BXF23" s="35"/>
      <c r="BXG23" s="35"/>
      <c r="BXH23" s="35"/>
      <c r="BXI23" s="35"/>
      <c r="BXJ23" s="35"/>
      <c r="BXK23" s="35"/>
      <c r="BXL23" s="35"/>
      <c r="BXM23" s="35"/>
      <c r="BXN23" s="35"/>
      <c r="BXO23" s="35"/>
      <c r="BXP23" s="35"/>
      <c r="BXQ23" s="35"/>
      <c r="BXR23" s="35"/>
      <c r="BXS23" s="35"/>
      <c r="BXT23" s="35"/>
      <c r="BXU23" s="35"/>
      <c r="BXV23" s="35"/>
      <c r="BXW23" s="35"/>
      <c r="BXX23" s="35"/>
      <c r="BXY23" s="35"/>
      <c r="BXZ23" s="35"/>
      <c r="BYA23" s="35"/>
      <c r="BYB23" s="35"/>
      <c r="BYC23" s="35"/>
      <c r="BYD23" s="35"/>
      <c r="BYE23" s="35"/>
      <c r="BYF23" s="35"/>
      <c r="BYG23" s="35"/>
      <c r="BYH23" s="35"/>
      <c r="BYI23" s="35"/>
      <c r="BYJ23" s="35"/>
      <c r="BYK23" s="35"/>
      <c r="BYL23" s="35"/>
      <c r="BYM23" s="35"/>
      <c r="BYN23" s="35"/>
      <c r="BYO23" s="35"/>
      <c r="BYP23" s="35"/>
      <c r="BYQ23" s="35"/>
      <c r="BYR23" s="35"/>
      <c r="BYS23" s="35"/>
      <c r="BYT23" s="35"/>
      <c r="BYU23" s="35"/>
      <c r="BYV23" s="35"/>
      <c r="BYW23" s="35"/>
      <c r="BYX23" s="35"/>
      <c r="BYY23" s="35"/>
      <c r="BYZ23" s="35"/>
      <c r="BZA23" s="35"/>
      <c r="BZB23" s="35"/>
      <c r="BZC23" s="35"/>
      <c r="BZD23" s="35"/>
      <c r="BZE23" s="35"/>
      <c r="BZF23" s="35"/>
      <c r="BZG23" s="35"/>
      <c r="BZH23" s="35"/>
      <c r="BZI23" s="35"/>
      <c r="BZJ23" s="35"/>
      <c r="BZK23" s="35"/>
      <c r="BZL23" s="35"/>
      <c r="BZM23" s="35"/>
      <c r="BZN23" s="35"/>
      <c r="BZO23" s="35"/>
      <c r="BZP23" s="35"/>
      <c r="BZQ23" s="35"/>
      <c r="BZR23" s="35"/>
      <c r="BZS23" s="35"/>
      <c r="BZT23" s="35"/>
      <c r="BZU23" s="35"/>
      <c r="BZV23" s="35"/>
      <c r="BZW23" s="35"/>
      <c r="BZX23" s="35"/>
      <c r="BZY23" s="35"/>
      <c r="BZZ23" s="35"/>
      <c r="CAA23" s="35"/>
      <c r="CAB23" s="35"/>
      <c r="CAC23" s="35"/>
      <c r="CAD23" s="35"/>
      <c r="CAE23" s="35"/>
      <c r="CAF23" s="35"/>
      <c r="CAG23" s="35"/>
      <c r="CAH23" s="35"/>
      <c r="CAI23" s="35"/>
      <c r="CAJ23" s="35"/>
      <c r="CAK23" s="35"/>
      <c r="CAL23" s="35"/>
      <c r="CAM23" s="35"/>
      <c r="CAN23" s="35"/>
      <c r="CAO23" s="35"/>
      <c r="CAP23" s="35"/>
      <c r="CAQ23" s="35"/>
      <c r="CAR23" s="35"/>
      <c r="CAS23" s="35"/>
      <c r="CAT23" s="35"/>
      <c r="CAU23" s="35"/>
      <c r="CAV23" s="35"/>
      <c r="CAW23" s="35"/>
      <c r="CAX23" s="35"/>
      <c r="CAY23" s="35"/>
      <c r="CAZ23" s="35"/>
      <c r="CBA23" s="35"/>
      <c r="CBB23" s="35"/>
      <c r="CBC23" s="35"/>
      <c r="CBD23" s="35"/>
      <c r="CBE23" s="35"/>
      <c r="CBF23" s="35"/>
      <c r="CBG23" s="35"/>
      <c r="CBH23" s="35"/>
      <c r="CBI23" s="35"/>
      <c r="CBJ23" s="35"/>
      <c r="CBK23" s="35"/>
      <c r="CBL23" s="35"/>
      <c r="CBM23" s="35"/>
      <c r="CBN23" s="35"/>
      <c r="CBO23" s="35"/>
      <c r="CBP23" s="35"/>
      <c r="CBQ23" s="35"/>
      <c r="CBR23" s="35"/>
      <c r="CBS23" s="35"/>
      <c r="CBT23" s="35"/>
      <c r="CBU23" s="35"/>
      <c r="CBV23" s="35"/>
      <c r="CBW23" s="35"/>
      <c r="CBX23" s="35"/>
      <c r="CBY23" s="35"/>
      <c r="CBZ23" s="35"/>
      <c r="CCA23" s="35"/>
      <c r="CCB23" s="35"/>
      <c r="CCC23" s="35"/>
      <c r="CCD23" s="35"/>
      <c r="CCE23" s="35"/>
      <c r="CCF23" s="35"/>
      <c r="CCG23" s="35"/>
      <c r="CCH23" s="35"/>
      <c r="CCI23" s="35"/>
      <c r="CCJ23" s="35"/>
      <c r="CCK23" s="35"/>
      <c r="CCL23" s="35"/>
      <c r="CCM23" s="35"/>
      <c r="CCN23" s="35"/>
      <c r="CCO23" s="35"/>
      <c r="CCP23" s="35"/>
      <c r="CCQ23" s="35"/>
      <c r="CCR23" s="35"/>
      <c r="CCS23" s="35"/>
      <c r="CCT23" s="35"/>
      <c r="CCU23" s="35"/>
      <c r="CCV23" s="35"/>
      <c r="CCW23" s="35"/>
      <c r="CCX23" s="35"/>
      <c r="CCY23" s="35"/>
      <c r="CCZ23" s="35"/>
      <c r="CDA23" s="35"/>
      <c r="CDB23" s="35"/>
      <c r="CDC23" s="35"/>
      <c r="CDD23" s="35"/>
      <c r="CDE23" s="35"/>
      <c r="CDF23" s="35"/>
      <c r="CDG23" s="35"/>
      <c r="CDH23" s="35"/>
      <c r="CDI23" s="35"/>
      <c r="CDJ23" s="35"/>
      <c r="CDK23" s="35"/>
      <c r="CDL23" s="35"/>
      <c r="CDM23" s="35"/>
      <c r="CDN23" s="35"/>
      <c r="CDO23" s="35"/>
      <c r="CDP23" s="35"/>
      <c r="CDQ23" s="35"/>
      <c r="CDR23" s="35"/>
      <c r="CDS23" s="35"/>
      <c r="CDT23" s="35"/>
      <c r="CDU23" s="35"/>
      <c r="CDV23" s="35"/>
      <c r="CDW23" s="35"/>
      <c r="CDX23" s="35"/>
      <c r="CDY23" s="35"/>
      <c r="CDZ23" s="35"/>
      <c r="CEA23" s="35"/>
      <c r="CEB23" s="35"/>
      <c r="CEC23" s="35"/>
      <c r="CED23" s="35"/>
      <c r="CEE23" s="35"/>
      <c r="CEF23" s="35"/>
      <c r="CEG23" s="35"/>
      <c r="CEH23" s="35"/>
      <c r="CEI23" s="35"/>
      <c r="CEJ23" s="35"/>
      <c r="CEK23" s="35"/>
      <c r="CEL23" s="35"/>
      <c r="CEM23" s="35"/>
      <c r="CEN23" s="35"/>
      <c r="CEO23" s="35"/>
      <c r="CEP23" s="35"/>
      <c r="CEQ23" s="35"/>
      <c r="CER23" s="35"/>
      <c r="CES23" s="35"/>
      <c r="CET23" s="35"/>
      <c r="CEU23" s="35"/>
      <c r="CEV23" s="35"/>
      <c r="CEW23" s="35"/>
      <c r="CEX23" s="35"/>
      <c r="CEY23" s="35"/>
      <c r="CEZ23" s="35"/>
      <c r="CFA23" s="35"/>
      <c r="CFB23" s="35"/>
      <c r="CFC23" s="35"/>
      <c r="CFD23" s="35"/>
      <c r="CFE23" s="35"/>
      <c r="CFF23" s="35"/>
      <c r="CFG23" s="35"/>
      <c r="CFH23" s="35"/>
      <c r="CFI23" s="35"/>
      <c r="CFJ23" s="35"/>
      <c r="CFK23" s="35"/>
      <c r="CFL23" s="35"/>
      <c r="CFM23" s="35"/>
      <c r="CFN23" s="35"/>
      <c r="CFO23" s="35"/>
      <c r="CFP23" s="35"/>
      <c r="CFQ23" s="35"/>
      <c r="CFR23" s="35"/>
      <c r="CFS23" s="35"/>
      <c r="CFT23" s="35"/>
      <c r="CFU23" s="35"/>
      <c r="CFV23" s="35"/>
      <c r="CFW23" s="35"/>
      <c r="CFX23" s="35"/>
      <c r="CFY23" s="35"/>
      <c r="CFZ23" s="35"/>
      <c r="CGA23" s="35"/>
      <c r="CGB23" s="35"/>
      <c r="CGC23" s="35"/>
      <c r="CGD23" s="35"/>
      <c r="CGE23" s="35"/>
      <c r="CGF23" s="35"/>
      <c r="CGG23" s="35"/>
      <c r="CGH23" s="35"/>
      <c r="CGI23" s="35"/>
      <c r="CGJ23" s="35"/>
      <c r="CGK23" s="35"/>
      <c r="CGL23" s="35"/>
      <c r="CGM23" s="35"/>
      <c r="CGN23" s="35"/>
      <c r="CGO23" s="35"/>
      <c r="CGP23" s="35"/>
      <c r="CGQ23" s="35"/>
      <c r="CGR23" s="35"/>
      <c r="CGS23" s="35"/>
      <c r="CGT23" s="35"/>
      <c r="CGU23" s="35"/>
      <c r="CGV23" s="35"/>
      <c r="CGW23" s="35"/>
      <c r="CGX23" s="35"/>
      <c r="CGY23" s="35"/>
      <c r="CGZ23" s="35"/>
      <c r="CHA23" s="35"/>
      <c r="CHB23" s="35"/>
      <c r="CHC23" s="35"/>
      <c r="CHD23" s="35"/>
      <c r="CHE23" s="35"/>
      <c r="CHF23" s="35"/>
      <c r="CHG23" s="35"/>
      <c r="CHH23" s="35"/>
      <c r="CHI23" s="35"/>
      <c r="CHJ23" s="35"/>
      <c r="CHK23" s="35"/>
      <c r="CHL23" s="35"/>
      <c r="CHM23" s="35"/>
      <c r="CHN23" s="35"/>
      <c r="CHO23" s="35"/>
      <c r="CHP23" s="35"/>
      <c r="CHQ23" s="35"/>
      <c r="CHR23" s="35"/>
      <c r="CHS23" s="35"/>
      <c r="CHT23" s="35"/>
      <c r="CHU23" s="35"/>
      <c r="CHV23" s="35"/>
      <c r="CHW23" s="35"/>
      <c r="CHX23" s="35"/>
      <c r="CHY23" s="35"/>
      <c r="CHZ23" s="35"/>
      <c r="CIA23" s="35"/>
      <c r="CIB23" s="35"/>
      <c r="CIC23" s="35"/>
      <c r="CID23" s="35"/>
      <c r="CIE23" s="35"/>
      <c r="CIF23" s="35"/>
      <c r="CIG23" s="35"/>
      <c r="CIH23" s="35"/>
      <c r="CII23" s="35"/>
      <c r="CIJ23" s="35"/>
      <c r="CIK23" s="35"/>
      <c r="CIL23" s="35"/>
      <c r="CIM23" s="35"/>
      <c r="CIN23" s="35"/>
      <c r="CIO23" s="35"/>
      <c r="CIP23" s="35"/>
      <c r="CIQ23" s="35"/>
      <c r="CIR23" s="35"/>
      <c r="CIS23" s="35"/>
      <c r="CIT23" s="35"/>
      <c r="CIU23" s="35"/>
      <c r="CIV23" s="35"/>
      <c r="CIW23" s="35"/>
      <c r="CIX23" s="35"/>
      <c r="CIY23" s="35"/>
      <c r="CIZ23" s="35"/>
      <c r="CJA23" s="35"/>
      <c r="CJB23" s="35"/>
      <c r="CJC23" s="35"/>
      <c r="CJD23" s="35"/>
      <c r="CJE23" s="35"/>
      <c r="CJF23" s="35"/>
      <c r="CJG23" s="35"/>
      <c r="CJH23" s="35"/>
      <c r="CJI23" s="35"/>
      <c r="CJJ23" s="35"/>
      <c r="CJK23" s="35"/>
      <c r="CJL23" s="35"/>
      <c r="CJM23" s="35"/>
      <c r="CJN23" s="35"/>
      <c r="CJO23" s="35"/>
      <c r="CJP23" s="35"/>
      <c r="CJQ23" s="35"/>
      <c r="CJR23" s="35"/>
      <c r="CJS23" s="35"/>
      <c r="CJT23" s="35"/>
      <c r="CJU23" s="35"/>
      <c r="CJV23" s="35"/>
      <c r="CJW23" s="35"/>
      <c r="CJX23" s="35"/>
      <c r="CJY23" s="35"/>
      <c r="CJZ23" s="35"/>
      <c r="CKA23" s="35"/>
      <c r="CKB23" s="35"/>
      <c r="CKC23" s="35"/>
      <c r="CKD23" s="35"/>
      <c r="CKE23" s="35"/>
      <c r="CKF23" s="35"/>
      <c r="CKG23" s="35"/>
      <c r="CKH23" s="35"/>
      <c r="CKI23" s="35"/>
      <c r="CKJ23" s="35"/>
      <c r="CKK23" s="35"/>
      <c r="CKL23" s="35"/>
      <c r="CKM23" s="35"/>
      <c r="CKN23" s="35"/>
      <c r="CKO23" s="35"/>
      <c r="CKP23" s="35"/>
      <c r="CKQ23" s="35"/>
      <c r="CKR23" s="35"/>
      <c r="CKS23" s="35"/>
      <c r="CKT23" s="35"/>
      <c r="CKU23" s="35"/>
      <c r="CKV23" s="35"/>
      <c r="CKW23" s="35"/>
      <c r="CKX23" s="35"/>
      <c r="CKY23" s="35"/>
      <c r="CKZ23" s="35"/>
      <c r="CLA23" s="35"/>
      <c r="CLB23" s="35"/>
      <c r="CLC23" s="35"/>
      <c r="CLD23" s="35"/>
      <c r="CLE23" s="35"/>
      <c r="CLF23" s="35"/>
      <c r="CLG23" s="35"/>
      <c r="CLH23" s="35"/>
      <c r="CLI23" s="35"/>
      <c r="CLJ23" s="35"/>
      <c r="CLK23" s="35"/>
      <c r="CLL23" s="35"/>
      <c r="CLM23" s="35"/>
      <c r="CLN23" s="35"/>
      <c r="CLO23" s="35"/>
      <c r="CLP23" s="35"/>
      <c r="CLQ23" s="35"/>
      <c r="CLR23" s="35"/>
      <c r="CLS23" s="35"/>
      <c r="CLT23" s="35"/>
      <c r="CLU23" s="35"/>
      <c r="CLV23" s="35"/>
      <c r="CLW23" s="35"/>
      <c r="CLX23" s="35"/>
      <c r="CLY23" s="35"/>
      <c r="CLZ23" s="35"/>
      <c r="CMA23" s="35"/>
      <c r="CMB23" s="35"/>
      <c r="CMC23" s="35"/>
      <c r="CMD23" s="35"/>
      <c r="CME23" s="35"/>
      <c r="CMF23" s="35"/>
      <c r="CMG23" s="35"/>
      <c r="CMH23" s="35"/>
      <c r="CMI23" s="35"/>
      <c r="CMJ23" s="35"/>
      <c r="CMK23" s="35"/>
      <c r="CML23" s="35"/>
      <c r="CMM23" s="35"/>
      <c r="CMN23" s="35"/>
      <c r="CMO23" s="35"/>
      <c r="CMP23" s="35"/>
      <c r="CMQ23" s="35"/>
      <c r="CMR23" s="35"/>
      <c r="CMS23" s="35"/>
      <c r="CMT23" s="35"/>
      <c r="CMU23" s="35"/>
      <c r="CMV23" s="35"/>
      <c r="CMW23" s="35"/>
      <c r="CMX23" s="35"/>
      <c r="CMY23" s="35"/>
      <c r="CMZ23" s="35"/>
      <c r="CNA23" s="35"/>
      <c r="CNB23" s="35"/>
      <c r="CNC23" s="35"/>
      <c r="CND23" s="35"/>
      <c r="CNE23" s="35"/>
      <c r="CNF23" s="35"/>
      <c r="CNG23" s="35"/>
      <c r="CNH23" s="35"/>
      <c r="CNI23" s="35"/>
      <c r="CNJ23" s="35"/>
      <c r="CNK23" s="35"/>
      <c r="CNL23" s="35"/>
      <c r="CNM23" s="35"/>
      <c r="CNN23" s="35"/>
      <c r="CNO23" s="35"/>
      <c r="CNP23" s="35"/>
      <c r="CNQ23" s="35"/>
      <c r="CNR23" s="35"/>
      <c r="CNS23" s="35"/>
      <c r="CNT23" s="35"/>
      <c r="CNU23" s="35"/>
      <c r="CNV23" s="35"/>
      <c r="CNW23" s="35"/>
      <c r="CNX23" s="35"/>
      <c r="CNY23" s="35"/>
      <c r="CNZ23" s="35"/>
      <c r="COA23" s="35"/>
      <c r="COB23" s="35"/>
      <c r="COC23" s="35"/>
      <c r="COD23" s="35"/>
      <c r="COE23" s="35"/>
      <c r="COF23" s="35"/>
      <c r="COG23" s="35"/>
      <c r="COH23" s="35"/>
      <c r="COI23" s="35"/>
      <c r="COJ23" s="35"/>
      <c r="COK23" s="35"/>
      <c r="COL23" s="35"/>
      <c r="COM23" s="35"/>
      <c r="CON23" s="35"/>
      <c r="COO23" s="35"/>
      <c r="COP23" s="35"/>
      <c r="COQ23" s="35"/>
      <c r="COR23" s="35"/>
      <c r="COS23" s="35"/>
      <c r="COT23" s="35"/>
      <c r="COU23" s="35"/>
      <c r="COV23" s="35"/>
      <c r="COW23" s="35"/>
      <c r="COX23" s="35"/>
      <c r="COY23" s="35"/>
      <c r="COZ23" s="35"/>
      <c r="CPA23" s="35"/>
      <c r="CPB23" s="35"/>
      <c r="CPC23" s="35"/>
      <c r="CPD23" s="35"/>
      <c r="CPE23" s="35"/>
      <c r="CPF23" s="35"/>
      <c r="CPG23" s="35"/>
      <c r="CPH23" s="35"/>
      <c r="CPI23" s="35"/>
      <c r="CPJ23" s="35"/>
      <c r="CPK23" s="35"/>
      <c r="CPL23" s="35"/>
      <c r="CPM23" s="35"/>
      <c r="CPN23" s="35"/>
      <c r="CPO23" s="35"/>
      <c r="CPP23" s="35"/>
      <c r="CPQ23" s="35"/>
      <c r="CPR23" s="35"/>
      <c r="CPS23" s="35"/>
      <c r="CPT23" s="35"/>
      <c r="CPU23" s="35"/>
      <c r="CPV23" s="35"/>
      <c r="CPW23" s="35"/>
      <c r="CPX23" s="35"/>
      <c r="CPY23" s="35"/>
      <c r="CPZ23" s="35"/>
      <c r="CQA23" s="35"/>
      <c r="CQB23" s="35"/>
      <c r="CQC23" s="35"/>
      <c r="CQD23" s="35"/>
      <c r="CQE23" s="35"/>
      <c r="CQF23" s="35"/>
      <c r="CQG23" s="35"/>
      <c r="CQH23" s="35"/>
      <c r="CQI23" s="35"/>
      <c r="CQJ23" s="35"/>
      <c r="CQK23" s="35"/>
      <c r="CQL23" s="35"/>
      <c r="CQM23" s="35"/>
      <c r="CQN23" s="35"/>
      <c r="CQO23" s="35"/>
      <c r="CQP23" s="35"/>
      <c r="CQQ23" s="35"/>
      <c r="CQR23" s="35"/>
      <c r="CQS23" s="35"/>
      <c r="CQT23" s="35"/>
      <c r="CQU23" s="35"/>
      <c r="CQV23" s="35"/>
      <c r="CQW23" s="35"/>
      <c r="CQX23" s="35"/>
      <c r="CQY23" s="35"/>
      <c r="CQZ23" s="35"/>
      <c r="CRA23" s="35"/>
      <c r="CRB23" s="35"/>
      <c r="CRC23" s="35"/>
      <c r="CRD23" s="35"/>
      <c r="CRE23" s="35"/>
      <c r="CRF23" s="35"/>
      <c r="CRG23" s="35"/>
      <c r="CRH23" s="35"/>
      <c r="CRI23" s="35"/>
      <c r="CRJ23" s="35"/>
      <c r="CRK23" s="35"/>
      <c r="CRL23" s="35"/>
      <c r="CRM23" s="35"/>
      <c r="CRN23" s="35"/>
      <c r="CRO23" s="35"/>
      <c r="CRP23" s="35"/>
      <c r="CRQ23" s="35"/>
      <c r="CRR23" s="35"/>
      <c r="CRS23" s="35"/>
      <c r="CRT23" s="35"/>
      <c r="CRU23" s="35"/>
      <c r="CRV23" s="35"/>
      <c r="CRW23" s="35"/>
      <c r="CRX23" s="35"/>
      <c r="CRY23" s="35"/>
      <c r="CRZ23" s="35"/>
      <c r="CSA23" s="35"/>
      <c r="CSB23" s="35"/>
      <c r="CSC23" s="35"/>
      <c r="CSD23" s="35"/>
      <c r="CSE23" s="35"/>
      <c r="CSF23" s="35"/>
      <c r="CSG23" s="35"/>
      <c r="CSH23" s="35"/>
      <c r="CSI23" s="35"/>
      <c r="CSJ23" s="35"/>
      <c r="CSK23" s="35"/>
      <c r="CSL23" s="35"/>
      <c r="CSM23" s="35"/>
      <c r="CSN23" s="35"/>
      <c r="CSO23" s="35"/>
      <c r="CSP23" s="35"/>
      <c r="CSQ23" s="35"/>
      <c r="CSR23" s="35"/>
      <c r="CSS23" s="35"/>
      <c r="CST23" s="35"/>
      <c r="CSU23" s="35"/>
      <c r="CSV23" s="35"/>
      <c r="CSW23" s="35"/>
      <c r="CSX23" s="35"/>
      <c r="CSY23" s="35"/>
      <c r="CSZ23" s="35"/>
      <c r="CTA23" s="35"/>
      <c r="CTB23" s="35"/>
      <c r="CTC23" s="35"/>
      <c r="CTD23" s="35"/>
      <c r="CTE23" s="35"/>
      <c r="CTF23" s="35"/>
      <c r="CTG23" s="35"/>
      <c r="CTH23" s="35"/>
      <c r="CTI23" s="35"/>
      <c r="CTJ23" s="35"/>
      <c r="CTK23" s="35"/>
      <c r="CTL23" s="35"/>
      <c r="CTM23" s="35"/>
      <c r="CTN23" s="35"/>
      <c r="CTO23" s="35"/>
      <c r="CTP23" s="35"/>
      <c r="CTQ23" s="35"/>
      <c r="CTR23" s="35"/>
      <c r="CTS23" s="35"/>
      <c r="CTT23" s="35"/>
      <c r="CTU23" s="35"/>
      <c r="CTV23" s="35"/>
      <c r="CTW23" s="35"/>
      <c r="CTX23" s="35"/>
      <c r="CTY23" s="35"/>
      <c r="CTZ23" s="35"/>
      <c r="CUA23" s="35"/>
      <c r="CUB23" s="35"/>
      <c r="CUC23" s="35"/>
      <c r="CUD23" s="35"/>
      <c r="CUE23" s="35"/>
      <c r="CUF23" s="35"/>
      <c r="CUG23" s="35"/>
      <c r="CUH23" s="35"/>
      <c r="CUI23" s="35"/>
      <c r="CUJ23" s="35"/>
      <c r="CUK23" s="35"/>
      <c r="CUL23" s="35"/>
      <c r="CUM23" s="35"/>
      <c r="CUN23" s="35"/>
      <c r="CUO23" s="35"/>
      <c r="CUP23" s="35"/>
      <c r="CUQ23" s="35"/>
      <c r="CUR23" s="35"/>
      <c r="CUS23" s="35"/>
      <c r="CUT23" s="35"/>
      <c r="CUU23" s="35"/>
      <c r="CUV23" s="35"/>
      <c r="CUW23" s="35"/>
      <c r="CUX23" s="35"/>
      <c r="CUY23" s="35"/>
      <c r="CUZ23" s="35"/>
      <c r="CVA23" s="35"/>
      <c r="CVB23" s="35"/>
      <c r="CVC23" s="35"/>
      <c r="CVD23" s="35"/>
      <c r="CVE23" s="35"/>
      <c r="CVF23" s="35"/>
      <c r="CVG23" s="35"/>
      <c r="CVH23" s="35"/>
      <c r="CVI23" s="35"/>
      <c r="CVJ23" s="35"/>
      <c r="CVK23" s="35"/>
      <c r="CVL23" s="35"/>
      <c r="CVM23" s="35"/>
      <c r="CVN23" s="35"/>
      <c r="CVO23" s="35"/>
      <c r="CVP23" s="35"/>
      <c r="CVQ23" s="35"/>
      <c r="CVR23" s="35"/>
      <c r="CVS23" s="35"/>
      <c r="CVT23" s="35"/>
      <c r="CVU23" s="35"/>
      <c r="CVV23" s="35"/>
      <c r="CVW23" s="35"/>
      <c r="CVX23" s="35"/>
      <c r="CVY23" s="35"/>
      <c r="CVZ23" s="35"/>
      <c r="CWA23" s="35"/>
      <c r="CWB23" s="35"/>
      <c r="CWC23" s="35"/>
      <c r="CWD23" s="35"/>
      <c r="CWE23" s="35"/>
      <c r="CWF23" s="35"/>
      <c r="CWG23" s="35"/>
      <c r="CWH23" s="35"/>
      <c r="CWI23" s="35"/>
      <c r="CWJ23" s="35"/>
      <c r="CWK23" s="35"/>
      <c r="CWL23" s="35"/>
      <c r="CWM23" s="35"/>
      <c r="CWN23" s="35"/>
      <c r="CWO23" s="35"/>
      <c r="CWP23" s="35"/>
      <c r="CWQ23" s="35"/>
      <c r="CWR23" s="35"/>
      <c r="CWS23" s="35"/>
      <c r="CWT23" s="35"/>
      <c r="CWU23" s="35"/>
      <c r="CWV23" s="35"/>
      <c r="CWW23" s="35"/>
      <c r="CWX23" s="35"/>
      <c r="CWY23" s="35"/>
      <c r="CWZ23" s="35"/>
      <c r="CXA23" s="35"/>
      <c r="CXB23" s="35"/>
      <c r="CXC23" s="35"/>
      <c r="CXD23" s="35"/>
      <c r="CXE23" s="35"/>
      <c r="CXF23" s="35"/>
      <c r="CXG23" s="35"/>
      <c r="CXH23" s="35"/>
      <c r="CXI23" s="35"/>
      <c r="CXJ23" s="35"/>
      <c r="CXK23" s="35"/>
      <c r="CXL23" s="35"/>
      <c r="CXM23" s="35"/>
      <c r="CXN23" s="35"/>
      <c r="CXO23" s="35"/>
      <c r="CXP23" s="35"/>
      <c r="CXQ23" s="35"/>
      <c r="CXR23" s="35"/>
      <c r="CXS23" s="35"/>
      <c r="CXT23" s="35"/>
      <c r="CXU23" s="35"/>
      <c r="CXV23" s="35"/>
      <c r="CXW23" s="35"/>
      <c r="CXX23" s="35"/>
      <c r="CXY23" s="35"/>
      <c r="CXZ23" s="35"/>
      <c r="CYA23" s="35"/>
      <c r="CYB23" s="35"/>
      <c r="CYC23" s="35"/>
      <c r="CYD23" s="35"/>
      <c r="CYE23" s="35"/>
      <c r="CYF23" s="35"/>
      <c r="CYG23" s="35"/>
      <c r="CYH23" s="35"/>
      <c r="CYI23" s="35"/>
      <c r="CYJ23" s="35"/>
      <c r="CYK23" s="35"/>
      <c r="CYL23" s="35"/>
      <c r="CYM23" s="35"/>
      <c r="CYN23" s="35"/>
      <c r="CYO23" s="35"/>
      <c r="CYP23" s="35"/>
      <c r="CYQ23" s="35"/>
      <c r="CYR23" s="35"/>
      <c r="CYS23" s="35"/>
      <c r="CYT23" s="35"/>
      <c r="CYU23" s="35"/>
      <c r="CYV23" s="35"/>
      <c r="CYW23" s="35"/>
      <c r="CYX23" s="35"/>
      <c r="CYY23" s="35"/>
      <c r="CYZ23" s="35"/>
      <c r="CZA23" s="35"/>
      <c r="CZB23" s="35"/>
      <c r="CZC23" s="35"/>
      <c r="CZD23" s="35"/>
      <c r="CZE23" s="35"/>
      <c r="CZF23" s="35"/>
      <c r="CZG23" s="35"/>
      <c r="CZH23" s="35"/>
      <c r="CZI23" s="35"/>
      <c r="CZJ23" s="35"/>
      <c r="CZK23" s="35"/>
      <c r="CZL23" s="35"/>
      <c r="CZM23" s="35"/>
      <c r="CZN23" s="35"/>
      <c r="CZO23" s="35"/>
      <c r="CZP23" s="35"/>
      <c r="CZQ23" s="35"/>
      <c r="CZR23" s="35"/>
      <c r="CZS23" s="35"/>
      <c r="CZT23" s="35"/>
      <c r="CZU23" s="35"/>
      <c r="CZV23" s="35"/>
      <c r="CZW23" s="35"/>
      <c r="CZX23" s="35"/>
      <c r="CZY23" s="35"/>
      <c r="CZZ23" s="35"/>
      <c r="DAA23" s="35"/>
      <c r="DAB23" s="35"/>
      <c r="DAC23" s="35"/>
      <c r="DAD23" s="35"/>
      <c r="DAE23" s="35"/>
      <c r="DAF23" s="35"/>
      <c r="DAG23" s="35"/>
      <c r="DAH23" s="35"/>
      <c r="DAI23" s="35"/>
      <c r="DAJ23" s="35"/>
      <c r="DAK23" s="35"/>
      <c r="DAL23" s="35"/>
      <c r="DAM23" s="35"/>
      <c r="DAN23" s="35"/>
      <c r="DAO23" s="35"/>
      <c r="DAP23" s="35"/>
      <c r="DAQ23" s="35"/>
      <c r="DAR23" s="35"/>
      <c r="DAS23" s="35"/>
      <c r="DAT23" s="35"/>
      <c r="DAU23" s="35"/>
      <c r="DAV23" s="35"/>
      <c r="DAW23" s="35"/>
      <c r="DAX23" s="35"/>
      <c r="DAY23" s="35"/>
      <c r="DAZ23" s="35"/>
      <c r="DBA23" s="35"/>
      <c r="DBB23" s="35"/>
      <c r="DBC23" s="35"/>
      <c r="DBD23" s="35"/>
      <c r="DBE23" s="35"/>
      <c r="DBF23" s="35"/>
      <c r="DBG23" s="35"/>
      <c r="DBH23" s="35"/>
      <c r="DBI23" s="35"/>
      <c r="DBJ23" s="35"/>
      <c r="DBK23" s="35"/>
      <c r="DBL23" s="35"/>
      <c r="DBM23" s="35"/>
      <c r="DBN23" s="35"/>
      <c r="DBO23" s="35"/>
      <c r="DBP23" s="35"/>
      <c r="DBQ23" s="35"/>
      <c r="DBR23" s="35"/>
      <c r="DBS23" s="35"/>
      <c r="DBT23" s="35"/>
      <c r="DBU23" s="35"/>
      <c r="DBV23" s="35"/>
      <c r="DBW23" s="35"/>
      <c r="DBX23" s="35"/>
      <c r="DBY23" s="35"/>
      <c r="DBZ23" s="35"/>
      <c r="DCA23" s="35"/>
      <c r="DCB23" s="35"/>
      <c r="DCC23" s="35"/>
      <c r="DCD23" s="35"/>
      <c r="DCE23" s="35"/>
      <c r="DCF23" s="35"/>
      <c r="DCG23" s="35"/>
      <c r="DCH23" s="35"/>
      <c r="DCI23" s="35"/>
      <c r="DCJ23" s="35"/>
      <c r="DCK23" s="35"/>
      <c r="DCL23" s="35"/>
      <c r="DCM23" s="35"/>
      <c r="DCN23" s="35"/>
      <c r="DCO23" s="35"/>
      <c r="DCP23" s="35"/>
      <c r="DCQ23" s="35"/>
      <c r="DCR23" s="35"/>
      <c r="DCS23" s="35"/>
      <c r="DCT23" s="35"/>
      <c r="DCU23" s="35"/>
      <c r="DCV23" s="35"/>
      <c r="DCW23" s="35"/>
      <c r="DCX23" s="35"/>
      <c r="DCY23" s="35"/>
      <c r="DCZ23" s="35"/>
      <c r="DDA23" s="35"/>
      <c r="DDB23" s="35"/>
      <c r="DDC23" s="35"/>
      <c r="DDD23" s="35"/>
      <c r="DDE23" s="35"/>
      <c r="DDF23" s="35"/>
      <c r="DDG23" s="35"/>
      <c r="DDH23" s="35"/>
      <c r="DDI23" s="35"/>
      <c r="DDJ23" s="35"/>
      <c r="DDK23" s="35"/>
      <c r="DDL23" s="35"/>
      <c r="DDM23" s="35"/>
      <c r="DDN23" s="35"/>
      <c r="DDO23" s="35"/>
      <c r="DDP23" s="35"/>
      <c r="DDQ23" s="35"/>
      <c r="DDR23" s="35"/>
      <c r="DDS23" s="35"/>
      <c r="DDT23" s="35"/>
      <c r="DDU23" s="35"/>
      <c r="DDV23" s="35"/>
      <c r="DDW23" s="35"/>
      <c r="DDX23" s="35"/>
      <c r="DDY23" s="35"/>
      <c r="DDZ23" s="35"/>
      <c r="DEA23" s="35"/>
      <c r="DEB23" s="35"/>
      <c r="DEC23" s="35"/>
      <c r="DED23" s="35"/>
      <c r="DEE23" s="35"/>
      <c r="DEF23" s="35"/>
      <c r="DEG23" s="35"/>
      <c r="DEH23" s="35"/>
      <c r="DEI23" s="35"/>
      <c r="DEJ23" s="35"/>
      <c r="DEK23" s="35"/>
      <c r="DEL23" s="35"/>
      <c r="DEM23" s="35"/>
      <c r="DEN23" s="35"/>
      <c r="DEO23" s="35"/>
      <c r="DEP23" s="35"/>
      <c r="DEQ23" s="35"/>
      <c r="DER23" s="35"/>
      <c r="DES23" s="35"/>
      <c r="DET23" s="35"/>
      <c r="DEU23" s="35"/>
      <c r="DEV23" s="35"/>
      <c r="DEW23" s="35"/>
      <c r="DEX23" s="35"/>
      <c r="DEY23" s="35"/>
      <c r="DEZ23" s="35"/>
      <c r="DFA23" s="35"/>
      <c r="DFB23" s="35"/>
      <c r="DFC23" s="35"/>
      <c r="DFD23" s="35"/>
      <c r="DFE23" s="35"/>
      <c r="DFF23" s="35"/>
      <c r="DFG23" s="35"/>
      <c r="DFH23" s="35"/>
      <c r="DFI23" s="35"/>
      <c r="DFJ23" s="35"/>
      <c r="DFK23" s="35"/>
      <c r="DFL23" s="35"/>
      <c r="DFM23" s="35"/>
      <c r="DFN23" s="35"/>
      <c r="DFO23" s="35"/>
      <c r="DFP23" s="35"/>
      <c r="DFQ23" s="35"/>
      <c r="DFR23" s="35"/>
      <c r="DFS23" s="35"/>
      <c r="DFT23" s="35"/>
      <c r="DFU23" s="35"/>
      <c r="DFV23" s="35"/>
      <c r="DFW23" s="35"/>
      <c r="DFX23" s="35"/>
      <c r="DFY23" s="35"/>
      <c r="DFZ23" s="35"/>
      <c r="DGA23" s="35"/>
      <c r="DGB23" s="35"/>
      <c r="DGC23" s="35"/>
      <c r="DGD23" s="35"/>
      <c r="DGE23" s="35"/>
      <c r="DGF23" s="35"/>
      <c r="DGG23" s="35"/>
      <c r="DGH23" s="35"/>
      <c r="DGI23" s="35"/>
      <c r="DGJ23" s="35"/>
      <c r="DGK23" s="35"/>
      <c r="DGL23" s="35"/>
      <c r="DGM23" s="35"/>
      <c r="DGN23" s="35"/>
      <c r="DGO23" s="35"/>
      <c r="DGP23" s="35"/>
      <c r="DGQ23" s="35"/>
      <c r="DGR23" s="35"/>
      <c r="DGS23" s="35"/>
      <c r="DGT23" s="35"/>
      <c r="DGU23" s="35"/>
      <c r="DGV23" s="35"/>
      <c r="DGW23" s="35"/>
      <c r="DGX23" s="35"/>
      <c r="DGY23" s="35"/>
      <c r="DGZ23" s="35"/>
      <c r="DHA23" s="35"/>
      <c r="DHB23" s="35"/>
      <c r="DHC23" s="35"/>
      <c r="DHD23" s="35"/>
      <c r="DHE23" s="35"/>
      <c r="DHF23" s="35"/>
      <c r="DHG23" s="35"/>
      <c r="DHH23" s="35"/>
      <c r="DHI23" s="35"/>
      <c r="DHJ23" s="35"/>
      <c r="DHK23" s="35"/>
      <c r="DHL23" s="35"/>
      <c r="DHM23" s="35"/>
      <c r="DHN23" s="35"/>
      <c r="DHO23" s="35"/>
      <c r="DHP23" s="35"/>
      <c r="DHQ23" s="35"/>
      <c r="DHR23" s="35"/>
      <c r="DHS23" s="35"/>
      <c r="DHT23" s="35"/>
      <c r="DHU23" s="35"/>
      <c r="DHV23" s="35"/>
      <c r="DHW23" s="35"/>
      <c r="DHX23" s="35"/>
      <c r="DHY23" s="35"/>
      <c r="DHZ23" s="35"/>
      <c r="DIA23" s="35"/>
      <c r="DIB23" s="35"/>
      <c r="DIC23" s="35"/>
      <c r="DID23" s="35"/>
      <c r="DIE23" s="35"/>
      <c r="DIF23" s="35"/>
      <c r="DIG23" s="35"/>
      <c r="DIH23" s="35"/>
      <c r="DII23" s="35"/>
      <c r="DIJ23" s="35"/>
      <c r="DIK23" s="35"/>
      <c r="DIL23" s="35"/>
      <c r="DIM23" s="35"/>
      <c r="DIN23" s="35"/>
      <c r="DIO23" s="35"/>
      <c r="DIP23" s="35"/>
      <c r="DIQ23" s="35"/>
      <c r="DIR23" s="35"/>
      <c r="DIS23" s="35"/>
      <c r="DIT23" s="35"/>
      <c r="DIU23" s="35"/>
      <c r="DIV23" s="35"/>
      <c r="DIW23" s="35"/>
      <c r="DIX23" s="35"/>
      <c r="DIY23" s="35"/>
      <c r="DIZ23" s="35"/>
      <c r="DJA23" s="35"/>
      <c r="DJB23" s="35"/>
      <c r="DJC23" s="35"/>
      <c r="DJD23" s="35"/>
      <c r="DJE23" s="35"/>
      <c r="DJF23" s="35"/>
      <c r="DJG23" s="35"/>
      <c r="DJH23" s="35"/>
      <c r="DJI23" s="35"/>
      <c r="DJJ23" s="35"/>
      <c r="DJK23" s="35"/>
      <c r="DJL23" s="35"/>
      <c r="DJM23" s="35"/>
      <c r="DJN23" s="35"/>
      <c r="DJO23" s="35"/>
      <c r="DJP23" s="35"/>
      <c r="DJQ23" s="35"/>
      <c r="DJR23" s="35"/>
      <c r="DJS23" s="35"/>
      <c r="DJT23" s="35"/>
      <c r="DJU23" s="35"/>
      <c r="DJV23" s="35"/>
      <c r="DJW23" s="35"/>
      <c r="DJX23" s="35"/>
      <c r="DJY23" s="35"/>
      <c r="DJZ23" s="35"/>
      <c r="DKA23" s="35"/>
      <c r="DKB23" s="35"/>
      <c r="DKC23" s="35"/>
      <c r="DKD23" s="35"/>
      <c r="DKE23" s="35"/>
      <c r="DKF23" s="35"/>
      <c r="DKG23" s="35"/>
      <c r="DKH23" s="35"/>
      <c r="DKI23" s="35"/>
      <c r="DKJ23" s="35"/>
      <c r="DKK23" s="35"/>
      <c r="DKL23" s="35"/>
      <c r="DKM23" s="35"/>
      <c r="DKN23" s="35"/>
      <c r="DKO23" s="35"/>
      <c r="DKP23" s="35"/>
      <c r="DKQ23" s="35"/>
      <c r="DKR23" s="35"/>
      <c r="DKS23" s="35"/>
      <c r="DKT23" s="35"/>
      <c r="DKU23" s="35"/>
      <c r="DKV23" s="35"/>
      <c r="DKW23" s="35"/>
      <c r="DKX23" s="35"/>
      <c r="DKY23" s="35"/>
      <c r="DKZ23" s="35"/>
      <c r="DLA23" s="35"/>
      <c r="DLB23" s="35"/>
      <c r="DLC23" s="35"/>
      <c r="DLD23" s="35"/>
      <c r="DLE23" s="35"/>
      <c r="DLF23" s="35"/>
      <c r="DLG23" s="35"/>
      <c r="DLH23" s="35"/>
      <c r="DLI23" s="35"/>
      <c r="DLJ23" s="35"/>
      <c r="DLK23" s="35"/>
      <c r="DLL23" s="35"/>
      <c r="DLM23" s="35"/>
      <c r="DLN23" s="35"/>
      <c r="DLO23" s="35"/>
      <c r="DLP23" s="35"/>
      <c r="DLQ23" s="35"/>
      <c r="DLR23" s="35"/>
      <c r="DLS23" s="35"/>
      <c r="DLT23" s="35"/>
      <c r="DLU23" s="35"/>
      <c r="DLV23" s="35"/>
      <c r="DLW23" s="35"/>
      <c r="DLX23" s="35"/>
      <c r="DLY23" s="35"/>
      <c r="DLZ23" s="35"/>
      <c r="DMA23" s="35"/>
      <c r="DMB23" s="35"/>
      <c r="DMC23" s="35"/>
      <c r="DMD23" s="35"/>
      <c r="DME23" s="35"/>
      <c r="DMF23" s="35"/>
      <c r="DMG23" s="35"/>
      <c r="DMH23" s="35"/>
      <c r="DMI23" s="35"/>
      <c r="DMJ23" s="35"/>
      <c r="DMK23" s="35"/>
      <c r="DML23" s="35"/>
      <c r="DMM23" s="35"/>
      <c r="DMN23" s="35"/>
      <c r="DMO23" s="35"/>
      <c r="DMP23" s="35"/>
      <c r="DMQ23" s="35"/>
      <c r="DMR23" s="35"/>
      <c r="DMS23" s="35"/>
      <c r="DMT23" s="35"/>
      <c r="DMU23" s="35"/>
      <c r="DMV23" s="35"/>
      <c r="DMW23" s="35"/>
      <c r="DMX23" s="35"/>
      <c r="DMY23" s="35"/>
      <c r="DMZ23" s="35"/>
      <c r="DNA23" s="35"/>
      <c r="DNB23" s="35"/>
      <c r="DNC23" s="35"/>
      <c r="DND23" s="35"/>
      <c r="DNE23" s="35"/>
      <c r="DNF23" s="35"/>
      <c r="DNG23" s="35"/>
      <c r="DNH23" s="35"/>
      <c r="DNI23" s="35"/>
      <c r="DNJ23" s="35"/>
      <c r="DNK23" s="35"/>
      <c r="DNL23" s="35"/>
      <c r="DNM23" s="35"/>
      <c r="DNN23" s="35"/>
      <c r="DNO23" s="35"/>
      <c r="DNP23" s="35"/>
      <c r="DNQ23" s="35"/>
      <c r="DNR23" s="35"/>
      <c r="DNS23" s="35"/>
      <c r="DNT23" s="35"/>
      <c r="DNU23" s="35"/>
      <c r="DNV23" s="35"/>
      <c r="DNW23" s="35"/>
      <c r="DNX23" s="35"/>
      <c r="DNY23" s="35"/>
      <c r="DNZ23" s="35"/>
      <c r="DOA23" s="35"/>
      <c r="DOB23" s="35"/>
      <c r="DOC23" s="35"/>
      <c r="DOD23" s="35"/>
      <c r="DOE23" s="35"/>
      <c r="DOF23" s="35"/>
      <c r="DOG23" s="35"/>
      <c r="DOH23" s="35"/>
      <c r="DOI23" s="35"/>
      <c r="DOJ23" s="35"/>
      <c r="DOK23" s="35"/>
      <c r="DOL23" s="35"/>
      <c r="DOM23" s="35"/>
      <c r="DON23" s="35"/>
      <c r="DOO23" s="35"/>
      <c r="DOP23" s="35"/>
      <c r="DOQ23" s="35"/>
      <c r="DOR23" s="35"/>
      <c r="DOS23" s="35"/>
      <c r="DOT23" s="35"/>
      <c r="DOU23" s="35"/>
      <c r="DOV23" s="35"/>
      <c r="DOW23" s="35"/>
      <c r="DOX23" s="35"/>
      <c r="DOY23" s="35"/>
      <c r="DOZ23" s="35"/>
      <c r="DPA23" s="35"/>
      <c r="DPB23" s="35"/>
      <c r="DPC23" s="35"/>
      <c r="DPD23" s="35"/>
      <c r="DPE23" s="35"/>
      <c r="DPF23" s="35"/>
      <c r="DPG23" s="35"/>
      <c r="DPH23" s="35"/>
      <c r="DPI23" s="35"/>
      <c r="DPJ23" s="35"/>
      <c r="DPK23" s="35"/>
      <c r="DPL23" s="35"/>
      <c r="DPM23" s="35"/>
      <c r="DPN23" s="35"/>
      <c r="DPO23" s="35"/>
      <c r="DPP23" s="35"/>
      <c r="DPQ23" s="35"/>
      <c r="DPR23" s="35"/>
      <c r="DPS23" s="35"/>
      <c r="DPT23" s="35"/>
      <c r="DPU23" s="35"/>
      <c r="DPV23" s="35"/>
      <c r="DPW23" s="35"/>
      <c r="DPX23" s="35"/>
      <c r="DPY23" s="35"/>
      <c r="DPZ23" s="35"/>
      <c r="DQA23" s="35"/>
      <c r="DQB23" s="35"/>
      <c r="DQC23" s="35"/>
      <c r="DQD23" s="35"/>
      <c r="DQE23" s="35"/>
      <c r="DQF23" s="35"/>
      <c r="DQG23" s="35"/>
      <c r="DQH23" s="35"/>
      <c r="DQI23" s="35"/>
      <c r="DQJ23" s="35"/>
      <c r="DQK23" s="35"/>
      <c r="DQL23" s="35"/>
      <c r="DQM23" s="35"/>
      <c r="DQN23" s="35"/>
      <c r="DQO23" s="35"/>
      <c r="DQP23" s="35"/>
      <c r="DQQ23" s="35"/>
      <c r="DQR23" s="35"/>
      <c r="DQS23" s="35"/>
      <c r="DQT23" s="35"/>
      <c r="DQU23" s="35"/>
      <c r="DQV23" s="35"/>
      <c r="DQW23" s="35"/>
      <c r="DQX23" s="35"/>
      <c r="DQY23" s="35"/>
      <c r="DQZ23" s="35"/>
      <c r="DRA23" s="35"/>
      <c r="DRB23" s="35"/>
      <c r="DRC23" s="35"/>
      <c r="DRD23" s="35"/>
      <c r="DRE23" s="35"/>
      <c r="DRF23" s="35"/>
      <c r="DRG23" s="35"/>
      <c r="DRH23" s="35"/>
      <c r="DRI23" s="35"/>
      <c r="DRJ23" s="35"/>
      <c r="DRK23" s="35"/>
      <c r="DRL23" s="35"/>
      <c r="DRM23" s="35"/>
      <c r="DRN23" s="35"/>
      <c r="DRO23" s="35"/>
      <c r="DRP23" s="35"/>
      <c r="DRQ23" s="35"/>
      <c r="DRR23" s="35"/>
      <c r="DRS23" s="35"/>
      <c r="DRT23" s="35"/>
      <c r="DRU23" s="35"/>
      <c r="DRV23" s="35"/>
      <c r="DRW23" s="35"/>
      <c r="DRX23" s="35"/>
      <c r="DRY23" s="35"/>
      <c r="DRZ23" s="35"/>
      <c r="DSA23" s="35"/>
      <c r="DSB23" s="35"/>
      <c r="DSC23" s="35"/>
      <c r="DSD23" s="35"/>
      <c r="DSE23" s="35"/>
      <c r="DSF23" s="35"/>
      <c r="DSG23" s="35"/>
      <c r="DSH23" s="35"/>
      <c r="DSI23" s="35"/>
      <c r="DSJ23" s="35"/>
      <c r="DSK23" s="35"/>
      <c r="DSL23" s="35"/>
      <c r="DSM23" s="35"/>
      <c r="DSN23" s="35"/>
      <c r="DSO23" s="35"/>
      <c r="DSP23" s="35"/>
      <c r="DSQ23" s="35"/>
      <c r="DSR23" s="35"/>
      <c r="DSS23" s="35"/>
      <c r="DST23" s="35"/>
      <c r="DSU23" s="35"/>
      <c r="DSV23" s="35"/>
      <c r="DSW23" s="35"/>
      <c r="DSX23" s="35"/>
      <c r="DSY23" s="35"/>
      <c r="DSZ23" s="35"/>
      <c r="DTA23" s="35"/>
      <c r="DTB23" s="35"/>
      <c r="DTC23" s="35"/>
      <c r="DTD23" s="35"/>
      <c r="DTE23" s="35"/>
      <c r="DTF23" s="35"/>
      <c r="DTG23" s="35"/>
      <c r="DTH23" s="35"/>
      <c r="DTI23" s="35"/>
      <c r="DTJ23" s="35"/>
      <c r="DTK23" s="35"/>
      <c r="DTL23" s="35"/>
      <c r="DTM23" s="35"/>
      <c r="DTN23" s="35"/>
      <c r="DTO23" s="35"/>
      <c r="DTP23" s="35"/>
      <c r="DTQ23" s="35"/>
      <c r="DTR23" s="35"/>
      <c r="DTS23" s="35"/>
      <c r="DTT23" s="35"/>
      <c r="DTU23" s="35"/>
      <c r="DTV23" s="35"/>
      <c r="DTW23" s="35"/>
      <c r="DTX23" s="35"/>
      <c r="DTY23" s="35"/>
      <c r="DTZ23" s="35"/>
      <c r="DUA23" s="35"/>
      <c r="DUB23" s="35"/>
      <c r="DUC23" s="35"/>
      <c r="DUD23" s="35"/>
      <c r="DUE23" s="35"/>
      <c r="DUF23" s="35"/>
      <c r="DUG23" s="35"/>
      <c r="DUH23" s="35"/>
      <c r="DUI23" s="35"/>
      <c r="DUJ23" s="35"/>
      <c r="DUK23" s="35"/>
      <c r="DUL23" s="35"/>
      <c r="DUM23" s="35"/>
      <c r="DUN23" s="35"/>
      <c r="DUO23" s="35"/>
      <c r="DUP23" s="35"/>
      <c r="DUQ23" s="35"/>
      <c r="DUR23" s="35"/>
      <c r="DUS23" s="35"/>
      <c r="DUT23" s="35"/>
      <c r="DUU23" s="35"/>
      <c r="DUV23" s="35"/>
      <c r="DUW23" s="35"/>
      <c r="DUX23" s="35"/>
      <c r="DUY23" s="35"/>
      <c r="DUZ23" s="35"/>
      <c r="DVA23" s="35"/>
      <c r="DVB23" s="35"/>
      <c r="DVC23" s="35"/>
      <c r="DVD23" s="35"/>
      <c r="DVE23" s="35"/>
      <c r="DVF23" s="35"/>
      <c r="DVG23" s="35"/>
      <c r="DVH23" s="35"/>
      <c r="DVI23" s="35"/>
      <c r="DVJ23" s="35"/>
      <c r="DVK23" s="35"/>
      <c r="DVL23" s="35"/>
      <c r="DVM23" s="35"/>
      <c r="DVN23" s="35"/>
      <c r="DVO23" s="35"/>
      <c r="DVP23" s="35"/>
      <c r="DVQ23" s="35"/>
      <c r="DVR23" s="35"/>
      <c r="DVS23" s="35"/>
      <c r="DVT23" s="35"/>
      <c r="DVU23" s="35"/>
      <c r="DVV23" s="35"/>
      <c r="DVW23" s="35"/>
      <c r="DVX23" s="35"/>
      <c r="DVY23" s="35"/>
      <c r="DVZ23" s="35"/>
      <c r="DWA23" s="35"/>
      <c r="DWB23" s="35"/>
      <c r="DWC23" s="35"/>
      <c r="DWD23" s="35"/>
      <c r="DWE23" s="35"/>
      <c r="DWF23" s="35"/>
      <c r="DWG23" s="35"/>
      <c r="DWH23" s="35"/>
      <c r="DWI23" s="35"/>
      <c r="DWJ23" s="35"/>
      <c r="DWK23" s="35"/>
      <c r="DWL23" s="35"/>
      <c r="DWM23" s="35"/>
      <c r="DWN23" s="35"/>
      <c r="DWO23" s="35"/>
      <c r="DWP23" s="35"/>
      <c r="DWQ23" s="35"/>
      <c r="DWR23" s="35"/>
      <c r="DWS23" s="35"/>
      <c r="DWT23" s="35"/>
      <c r="DWU23" s="35"/>
      <c r="DWV23" s="35"/>
      <c r="DWW23" s="35"/>
      <c r="DWX23" s="35"/>
      <c r="DWY23" s="35"/>
      <c r="DWZ23" s="35"/>
      <c r="DXA23" s="35"/>
      <c r="DXB23" s="35"/>
      <c r="DXC23" s="35"/>
      <c r="DXD23" s="35"/>
      <c r="DXE23" s="35"/>
      <c r="DXF23" s="35"/>
      <c r="DXG23" s="35"/>
      <c r="DXH23" s="35"/>
      <c r="DXI23" s="35"/>
      <c r="DXJ23" s="35"/>
      <c r="DXK23" s="35"/>
      <c r="DXL23" s="35"/>
      <c r="DXM23" s="35"/>
      <c r="DXN23" s="35"/>
      <c r="DXO23" s="35"/>
      <c r="DXP23" s="35"/>
      <c r="DXQ23" s="35"/>
      <c r="DXR23" s="35"/>
      <c r="DXS23" s="35"/>
      <c r="DXT23" s="35"/>
      <c r="DXU23" s="35"/>
      <c r="DXV23" s="35"/>
      <c r="DXW23" s="35"/>
      <c r="DXX23" s="35"/>
      <c r="DXY23" s="35"/>
      <c r="DXZ23" s="35"/>
      <c r="DYA23" s="35"/>
      <c r="DYB23" s="35"/>
      <c r="DYC23" s="35"/>
      <c r="DYD23" s="35"/>
      <c r="DYE23" s="35"/>
      <c r="DYF23" s="35"/>
      <c r="DYG23" s="35"/>
      <c r="DYH23" s="35"/>
      <c r="DYI23" s="35"/>
      <c r="DYJ23" s="35"/>
      <c r="DYK23" s="35"/>
      <c r="DYL23" s="35"/>
      <c r="DYM23" s="35"/>
      <c r="DYN23" s="35"/>
      <c r="DYO23" s="35"/>
      <c r="DYP23" s="35"/>
      <c r="DYQ23" s="35"/>
      <c r="DYR23" s="35"/>
      <c r="DYS23" s="35"/>
      <c r="DYT23" s="35"/>
      <c r="DYU23" s="35"/>
      <c r="DYV23" s="35"/>
      <c r="DYW23" s="35"/>
      <c r="DYX23" s="35"/>
      <c r="DYY23" s="35"/>
      <c r="DYZ23" s="35"/>
      <c r="DZA23" s="35"/>
      <c r="DZB23" s="35"/>
      <c r="DZC23" s="35"/>
      <c r="DZD23" s="35"/>
      <c r="DZE23" s="35"/>
      <c r="DZF23" s="35"/>
      <c r="DZG23" s="35"/>
      <c r="DZH23" s="35"/>
      <c r="DZI23" s="35"/>
      <c r="DZJ23" s="35"/>
      <c r="DZK23" s="35"/>
      <c r="DZL23" s="35"/>
      <c r="DZM23" s="35"/>
      <c r="DZN23" s="35"/>
      <c r="DZO23" s="35"/>
      <c r="DZP23" s="35"/>
      <c r="DZQ23" s="35"/>
      <c r="DZR23" s="35"/>
      <c r="DZS23" s="35"/>
      <c r="DZT23" s="35"/>
      <c r="DZU23" s="35"/>
      <c r="DZV23" s="35"/>
      <c r="DZW23" s="35"/>
      <c r="DZX23" s="35"/>
      <c r="DZY23" s="35"/>
      <c r="DZZ23" s="35"/>
      <c r="EAA23" s="35"/>
      <c r="EAB23" s="35"/>
      <c r="EAC23" s="35"/>
      <c r="EAD23" s="35"/>
      <c r="EAE23" s="35"/>
      <c r="EAF23" s="35"/>
      <c r="EAG23" s="35"/>
      <c r="EAH23" s="35"/>
      <c r="EAI23" s="35"/>
      <c r="EAJ23" s="35"/>
      <c r="EAK23" s="35"/>
      <c r="EAL23" s="35"/>
      <c r="EAM23" s="35"/>
      <c r="EAN23" s="35"/>
      <c r="EAO23" s="35"/>
      <c r="EAP23" s="35"/>
      <c r="EAQ23" s="35"/>
      <c r="EAR23" s="35"/>
      <c r="EAS23" s="35"/>
      <c r="EAT23" s="35"/>
      <c r="EAU23" s="35"/>
      <c r="EAV23" s="35"/>
      <c r="EAW23" s="35"/>
      <c r="EAX23" s="35"/>
      <c r="EAY23" s="35"/>
      <c r="EAZ23" s="35"/>
      <c r="EBA23" s="35"/>
      <c r="EBB23" s="35"/>
      <c r="EBC23" s="35"/>
      <c r="EBD23" s="35"/>
      <c r="EBE23" s="35"/>
      <c r="EBF23" s="35"/>
      <c r="EBG23" s="35"/>
      <c r="EBH23" s="35"/>
      <c r="EBI23" s="35"/>
      <c r="EBJ23" s="35"/>
      <c r="EBK23" s="35"/>
      <c r="EBL23" s="35"/>
      <c r="EBM23" s="35"/>
      <c r="EBN23" s="35"/>
      <c r="EBO23" s="35"/>
      <c r="EBP23" s="35"/>
      <c r="EBQ23" s="35"/>
      <c r="EBR23" s="35"/>
      <c r="EBS23" s="35"/>
      <c r="EBT23" s="35"/>
      <c r="EBU23" s="35"/>
      <c r="EBV23" s="35"/>
      <c r="EBW23" s="35"/>
      <c r="EBX23" s="35"/>
      <c r="EBY23" s="35"/>
      <c r="EBZ23" s="35"/>
      <c r="ECA23" s="35"/>
      <c r="ECB23" s="35"/>
      <c r="ECC23" s="35"/>
      <c r="ECD23" s="35"/>
      <c r="ECE23" s="35"/>
      <c r="ECF23" s="35"/>
      <c r="ECG23" s="35"/>
      <c r="ECH23" s="35"/>
      <c r="ECI23" s="35"/>
      <c r="ECJ23" s="35"/>
      <c r="ECK23" s="35"/>
      <c r="ECL23" s="35"/>
      <c r="ECM23" s="35"/>
      <c r="ECN23" s="35"/>
      <c r="ECO23" s="35"/>
      <c r="ECP23" s="35"/>
      <c r="ECQ23" s="35"/>
      <c r="ECR23" s="35"/>
      <c r="ECS23" s="35"/>
      <c r="ECT23" s="35"/>
      <c r="ECU23" s="35"/>
      <c r="ECV23" s="35"/>
      <c r="ECW23" s="35"/>
      <c r="ECX23" s="35"/>
      <c r="ECY23" s="35"/>
      <c r="ECZ23" s="35"/>
      <c r="EDA23" s="35"/>
      <c r="EDB23" s="35"/>
      <c r="EDC23" s="35"/>
      <c r="EDD23" s="35"/>
      <c r="EDE23" s="35"/>
      <c r="EDF23" s="35"/>
      <c r="EDG23" s="35"/>
      <c r="EDH23" s="35"/>
      <c r="EDI23" s="35"/>
      <c r="EDJ23" s="35"/>
      <c r="EDK23" s="35"/>
      <c r="EDL23" s="35"/>
      <c r="EDM23" s="35"/>
      <c r="EDN23" s="35"/>
      <c r="EDO23" s="35"/>
      <c r="EDP23" s="35"/>
      <c r="EDQ23" s="35"/>
      <c r="EDR23" s="35"/>
      <c r="EDS23" s="35"/>
      <c r="EDT23" s="35"/>
      <c r="EDU23" s="35"/>
      <c r="EDV23" s="35"/>
      <c r="EDW23" s="35"/>
      <c r="EDX23" s="35"/>
      <c r="EDY23" s="35"/>
      <c r="EDZ23" s="35"/>
      <c r="EEA23" s="35"/>
      <c r="EEB23" s="35"/>
      <c r="EEC23" s="35"/>
      <c r="EED23" s="35"/>
      <c r="EEE23" s="35"/>
      <c r="EEF23" s="35"/>
      <c r="EEG23" s="35"/>
      <c r="EEH23" s="35"/>
      <c r="EEI23" s="35"/>
      <c r="EEJ23" s="35"/>
      <c r="EEK23" s="35"/>
      <c r="EEL23" s="35"/>
      <c r="EEM23" s="35"/>
      <c r="EEN23" s="35"/>
      <c r="EEO23" s="35"/>
      <c r="EEP23" s="35"/>
      <c r="EEQ23" s="35"/>
      <c r="EER23" s="35"/>
      <c r="EES23" s="35"/>
      <c r="EET23" s="35"/>
      <c r="EEU23" s="35"/>
      <c r="EEV23" s="35"/>
      <c r="EEW23" s="35"/>
      <c r="EEX23" s="35"/>
      <c r="EEY23" s="35"/>
      <c r="EEZ23" s="35"/>
      <c r="EFA23" s="35"/>
      <c r="EFB23" s="35"/>
      <c r="EFC23" s="35"/>
      <c r="EFD23" s="35"/>
      <c r="EFE23" s="35"/>
      <c r="EFF23" s="35"/>
      <c r="EFG23" s="35"/>
      <c r="EFH23" s="35"/>
      <c r="EFI23" s="35"/>
      <c r="EFJ23" s="35"/>
      <c r="EFK23" s="35"/>
      <c r="EFL23" s="35"/>
      <c r="EFM23" s="35"/>
      <c r="EFN23" s="35"/>
      <c r="EFO23" s="35"/>
      <c r="EFP23" s="35"/>
      <c r="EFQ23" s="35"/>
      <c r="EFR23" s="35"/>
      <c r="EFS23" s="35"/>
      <c r="EFT23" s="35"/>
      <c r="EFU23" s="35"/>
      <c r="EFV23" s="35"/>
      <c r="EFW23" s="35"/>
      <c r="EFX23" s="35"/>
      <c r="EFY23" s="35"/>
      <c r="EFZ23" s="35"/>
      <c r="EGA23" s="35"/>
      <c r="EGB23" s="35"/>
      <c r="EGC23" s="35"/>
      <c r="EGD23" s="35"/>
      <c r="EGE23" s="35"/>
      <c r="EGF23" s="35"/>
      <c r="EGG23" s="35"/>
      <c r="EGH23" s="35"/>
      <c r="EGI23" s="35"/>
      <c r="EGJ23" s="35"/>
      <c r="EGK23" s="35"/>
      <c r="EGL23" s="35"/>
      <c r="EGM23" s="35"/>
      <c r="EGN23" s="35"/>
      <c r="EGO23" s="35"/>
      <c r="EGP23" s="35"/>
      <c r="EGQ23" s="35"/>
      <c r="EGR23" s="35"/>
      <c r="EGS23" s="35"/>
      <c r="EGT23" s="35"/>
      <c r="EGU23" s="35"/>
      <c r="EGV23" s="35"/>
      <c r="EGW23" s="35"/>
      <c r="EGX23" s="35"/>
      <c r="EGY23" s="35"/>
      <c r="EGZ23" s="35"/>
      <c r="EHA23" s="35"/>
      <c r="EHB23" s="35"/>
      <c r="EHC23" s="35"/>
      <c r="EHD23" s="35"/>
      <c r="EHE23" s="35"/>
      <c r="EHF23" s="35"/>
      <c r="EHG23" s="35"/>
      <c r="EHH23" s="35"/>
      <c r="EHI23" s="35"/>
      <c r="EHJ23" s="35"/>
      <c r="EHK23" s="35"/>
      <c r="EHL23" s="35"/>
      <c r="EHM23" s="35"/>
      <c r="EHN23" s="35"/>
      <c r="EHO23" s="35"/>
      <c r="EHP23" s="35"/>
      <c r="EHQ23" s="35"/>
      <c r="EHR23" s="35"/>
      <c r="EHS23" s="35"/>
      <c r="EHT23" s="35"/>
      <c r="EHU23" s="35"/>
      <c r="EHV23" s="35"/>
      <c r="EHW23" s="35"/>
      <c r="EHX23" s="35"/>
      <c r="EHY23" s="35"/>
      <c r="EHZ23" s="35"/>
      <c r="EIA23" s="35"/>
      <c r="EIB23" s="35"/>
      <c r="EIC23" s="35"/>
      <c r="EID23" s="35"/>
      <c r="EIE23" s="35"/>
      <c r="EIF23" s="35"/>
      <c r="EIG23" s="35"/>
      <c r="EIH23" s="35"/>
      <c r="EII23" s="35"/>
      <c r="EIJ23" s="35"/>
      <c r="EIK23" s="35"/>
      <c r="EIL23" s="35"/>
      <c r="EIM23" s="35"/>
      <c r="EIN23" s="35"/>
      <c r="EIO23" s="35"/>
      <c r="EIP23" s="35"/>
      <c r="EIQ23" s="35"/>
      <c r="EIR23" s="35"/>
      <c r="EIS23" s="35"/>
      <c r="EIT23" s="35"/>
      <c r="EIU23" s="35"/>
      <c r="EIV23" s="35"/>
      <c r="EIW23" s="35"/>
      <c r="EIX23" s="35"/>
      <c r="EIY23" s="35"/>
      <c r="EIZ23" s="35"/>
      <c r="EJA23" s="35"/>
      <c r="EJB23" s="35"/>
      <c r="EJC23" s="35"/>
      <c r="EJD23" s="35"/>
      <c r="EJE23" s="35"/>
      <c r="EJF23" s="35"/>
      <c r="EJG23" s="35"/>
      <c r="EJH23" s="35"/>
      <c r="EJI23" s="35"/>
      <c r="EJJ23" s="35"/>
      <c r="EJK23" s="35"/>
      <c r="EJL23" s="35"/>
      <c r="EJM23" s="35"/>
      <c r="EJN23" s="35"/>
      <c r="EJO23" s="35"/>
      <c r="EJP23" s="35"/>
      <c r="EJQ23" s="35"/>
      <c r="EJR23" s="35"/>
      <c r="EJS23" s="35"/>
      <c r="EJT23" s="35"/>
      <c r="EJU23" s="35"/>
      <c r="EJV23" s="35"/>
      <c r="EJW23" s="35"/>
      <c r="EJX23" s="35"/>
      <c r="EJY23" s="35"/>
      <c r="EJZ23" s="35"/>
      <c r="EKA23" s="35"/>
      <c r="EKB23" s="35"/>
      <c r="EKC23" s="35"/>
      <c r="EKD23" s="35"/>
      <c r="EKE23" s="35"/>
      <c r="EKF23" s="35"/>
      <c r="EKG23" s="35"/>
      <c r="EKH23" s="35"/>
      <c r="EKI23" s="35"/>
      <c r="EKJ23" s="35"/>
      <c r="EKK23" s="35"/>
      <c r="EKL23" s="35"/>
      <c r="EKM23" s="35"/>
      <c r="EKN23" s="35"/>
      <c r="EKO23" s="35"/>
      <c r="EKP23" s="35"/>
      <c r="EKQ23" s="35"/>
      <c r="EKR23" s="35"/>
      <c r="EKS23" s="35"/>
      <c r="EKT23" s="35"/>
      <c r="EKU23" s="35"/>
      <c r="EKV23" s="35"/>
      <c r="EKW23" s="35"/>
      <c r="EKX23" s="35"/>
      <c r="EKY23" s="35"/>
      <c r="EKZ23" s="35"/>
      <c r="ELA23" s="35"/>
      <c r="ELB23" s="35"/>
      <c r="ELC23" s="35"/>
      <c r="ELD23" s="35"/>
      <c r="ELE23" s="35"/>
      <c r="ELF23" s="35"/>
      <c r="ELG23" s="35"/>
      <c r="ELH23" s="35"/>
      <c r="ELI23" s="35"/>
      <c r="ELJ23" s="35"/>
      <c r="ELK23" s="35"/>
      <c r="ELL23" s="35"/>
      <c r="ELM23" s="35"/>
      <c r="ELN23" s="35"/>
      <c r="ELO23" s="35"/>
      <c r="ELP23" s="35"/>
      <c r="ELQ23" s="35"/>
      <c r="ELR23" s="35"/>
      <c r="ELS23" s="35"/>
      <c r="ELT23" s="35"/>
      <c r="ELU23" s="35"/>
      <c r="ELV23" s="35"/>
      <c r="ELW23" s="35"/>
      <c r="ELX23" s="35"/>
      <c r="ELY23" s="35"/>
      <c r="ELZ23" s="35"/>
      <c r="EMA23" s="35"/>
      <c r="EMB23" s="35"/>
      <c r="EMC23" s="35"/>
      <c r="EMD23" s="35"/>
      <c r="EME23" s="35"/>
      <c r="EMF23" s="35"/>
      <c r="EMG23" s="35"/>
      <c r="EMH23" s="35"/>
      <c r="EMI23" s="35"/>
      <c r="EMJ23" s="35"/>
      <c r="EMK23" s="35"/>
      <c r="EML23" s="35"/>
      <c r="EMM23" s="35"/>
      <c r="EMN23" s="35"/>
      <c r="EMO23" s="35"/>
      <c r="EMP23" s="35"/>
      <c r="EMQ23" s="35"/>
      <c r="EMR23" s="35"/>
      <c r="EMS23" s="35"/>
      <c r="EMT23" s="35"/>
      <c r="EMU23" s="35"/>
      <c r="EMV23" s="35"/>
      <c r="EMW23" s="35"/>
      <c r="EMX23" s="35"/>
      <c r="EMY23" s="35"/>
      <c r="EMZ23" s="35"/>
      <c r="ENA23" s="35"/>
      <c r="ENB23" s="35"/>
      <c r="ENC23" s="35"/>
      <c r="END23" s="35"/>
      <c r="ENE23" s="35"/>
      <c r="ENF23" s="35"/>
      <c r="ENG23" s="35"/>
      <c r="ENH23" s="35"/>
      <c r="ENI23" s="35"/>
      <c r="ENJ23" s="35"/>
      <c r="ENK23" s="35"/>
      <c r="ENL23" s="35"/>
      <c r="ENM23" s="35"/>
      <c r="ENN23" s="35"/>
      <c r="ENO23" s="35"/>
      <c r="ENP23" s="35"/>
      <c r="ENQ23" s="35"/>
      <c r="ENR23" s="35"/>
      <c r="ENS23" s="35"/>
      <c r="ENT23" s="35"/>
      <c r="ENU23" s="35"/>
      <c r="ENV23" s="35"/>
      <c r="ENW23" s="35"/>
      <c r="ENX23" s="35"/>
      <c r="ENY23" s="35"/>
      <c r="ENZ23" s="35"/>
      <c r="EOA23" s="35"/>
      <c r="EOB23" s="35"/>
      <c r="EOC23" s="35"/>
      <c r="EOD23" s="35"/>
      <c r="EOE23" s="35"/>
      <c r="EOF23" s="35"/>
      <c r="EOG23" s="35"/>
      <c r="EOH23" s="35"/>
      <c r="EOI23" s="35"/>
      <c r="EOJ23" s="35"/>
      <c r="EOK23" s="35"/>
      <c r="EOL23" s="35"/>
      <c r="EOM23" s="35"/>
      <c r="EON23" s="35"/>
      <c r="EOO23" s="35"/>
      <c r="EOP23" s="35"/>
      <c r="EOQ23" s="35"/>
      <c r="EOR23" s="35"/>
      <c r="EOS23" s="35"/>
      <c r="EOT23" s="35"/>
      <c r="EOU23" s="35"/>
      <c r="EOV23" s="35"/>
      <c r="EOW23" s="35"/>
      <c r="EOX23" s="35"/>
      <c r="EOY23" s="35"/>
      <c r="EOZ23" s="35"/>
      <c r="EPA23" s="35"/>
      <c r="EPB23" s="35"/>
      <c r="EPC23" s="35"/>
      <c r="EPD23" s="35"/>
      <c r="EPE23" s="35"/>
      <c r="EPF23" s="35"/>
      <c r="EPG23" s="35"/>
      <c r="EPH23" s="35"/>
      <c r="EPI23" s="35"/>
      <c r="EPJ23" s="35"/>
      <c r="EPK23" s="35"/>
      <c r="EPL23" s="35"/>
      <c r="EPM23" s="35"/>
      <c r="EPN23" s="35"/>
      <c r="EPO23" s="35"/>
      <c r="EPP23" s="35"/>
      <c r="EPQ23" s="35"/>
      <c r="EPR23" s="35"/>
      <c r="EPS23" s="35"/>
      <c r="EPT23" s="35"/>
      <c r="EPU23" s="35"/>
      <c r="EPV23" s="35"/>
      <c r="EPW23" s="35"/>
      <c r="EPX23" s="35"/>
      <c r="EPY23" s="35"/>
      <c r="EPZ23" s="35"/>
      <c r="EQA23" s="35"/>
      <c r="EQB23" s="35"/>
      <c r="EQC23" s="35"/>
      <c r="EQD23" s="35"/>
      <c r="EQE23" s="35"/>
      <c r="EQF23" s="35"/>
      <c r="EQG23" s="35"/>
      <c r="EQH23" s="35"/>
      <c r="EQI23" s="35"/>
      <c r="EQJ23" s="35"/>
      <c r="EQK23" s="35"/>
      <c r="EQL23" s="35"/>
      <c r="EQM23" s="35"/>
      <c r="EQN23" s="35"/>
      <c r="EQO23" s="35"/>
      <c r="EQP23" s="35"/>
      <c r="EQQ23" s="35"/>
      <c r="EQR23" s="35"/>
      <c r="EQS23" s="35"/>
      <c r="EQT23" s="35"/>
      <c r="EQU23" s="35"/>
      <c r="EQV23" s="35"/>
      <c r="EQW23" s="35"/>
      <c r="EQX23" s="35"/>
      <c r="EQY23" s="35"/>
      <c r="EQZ23" s="35"/>
      <c r="ERA23" s="35"/>
      <c r="ERB23" s="35"/>
      <c r="ERC23" s="35"/>
      <c r="ERD23" s="35"/>
      <c r="ERE23" s="35"/>
      <c r="ERF23" s="35"/>
      <c r="ERG23" s="35"/>
      <c r="ERH23" s="35"/>
      <c r="ERI23" s="35"/>
      <c r="ERJ23" s="35"/>
      <c r="ERK23" s="35"/>
      <c r="ERL23" s="35"/>
      <c r="ERM23" s="35"/>
      <c r="ERN23" s="35"/>
      <c r="ERO23" s="35"/>
      <c r="ERP23" s="35"/>
      <c r="ERQ23" s="35"/>
      <c r="ERR23" s="35"/>
      <c r="ERS23" s="35"/>
      <c r="ERT23" s="35"/>
      <c r="ERU23" s="35"/>
      <c r="ERV23" s="35"/>
      <c r="ERW23" s="35"/>
      <c r="ERX23" s="35"/>
      <c r="ERY23" s="35"/>
      <c r="ERZ23" s="35"/>
      <c r="ESA23" s="35"/>
      <c r="ESB23" s="35"/>
      <c r="ESC23" s="35"/>
      <c r="ESD23" s="35"/>
      <c r="ESE23" s="35"/>
      <c r="ESF23" s="35"/>
      <c r="ESG23" s="35"/>
      <c r="ESH23" s="35"/>
      <c r="ESI23" s="35"/>
      <c r="ESJ23" s="35"/>
      <c r="ESK23" s="35"/>
      <c r="ESL23" s="35"/>
      <c r="ESM23" s="35"/>
      <c r="ESN23" s="35"/>
      <c r="ESO23" s="35"/>
      <c r="ESP23" s="35"/>
      <c r="ESQ23" s="35"/>
      <c r="ESR23" s="35"/>
      <c r="ESS23" s="35"/>
      <c r="EST23" s="35"/>
      <c r="ESU23" s="35"/>
      <c r="ESV23" s="35"/>
      <c r="ESW23" s="35"/>
      <c r="ESX23" s="35"/>
      <c r="ESY23" s="35"/>
      <c r="ESZ23" s="35"/>
      <c r="ETA23" s="35"/>
      <c r="ETB23" s="35"/>
      <c r="ETC23" s="35"/>
      <c r="ETD23" s="35"/>
      <c r="ETE23" s="35"/>
      <c r="ETF23" s="35"/>
      <c r="ETG23" s="35"/>
      <c r="ETH23" s="35"/>
      <c r="ETI23" s="35"/>
      <c r="ETJ23" s="35"/>
      <c r="ETK23" s="35"/>
      <c r="ETL23" s="35"/>
      <c r="ETM23" s="35"/>
      <c r="ETN23" s="35"/>
      <c r="ETO23" s="35"/>
      <c r="ETP23" s="35"/>
      <c r="ETQ23" s="35"/>
      <c r="ETR23" s="35"/>
      <c r="ETS23" s="35"/>
      <c r="ETT23" s="35"/>
      <c r="ETU23" s="35"/>
      <c r="ETV23" s="35"/>
      <c r="ETW23" s="35"/>
      <c r="ETX23" s="35"/>
      <c r="ETY23" s="35"/>
      <c r="ETZ23" s="35"/>
      <c r="EUA23" s="35"/>
      <c r="EUB23" s="35"/>
      <c r="EUC23" s="35"/>
      <c r="EUD23" s="35"/>
      <c r="EUE23" s="35"/>
      <c r="EUF23" s="35"/>
      <c r="EUG23" s="35"/>
      <c r="EUH23" s="35"/>
      <c r="EUI23" s="35"/>
      <c r="EUJ23" s="35"/>
      <c r="EUK23" s="35"/>
      <c r="EUL23" s="35"/>
      <c r="EUM23" s="35"/>
      <c r="EUN23" s="35"/>
      <c r="EUO23" s="35"/>
      <c r="EUP23" s="35"/>
      <c r="EUQ23" s="35"/>
      <c r="EUR23" s="35"/>
      <c r="EUS23" s="35"/>
      <c r="EUT23" s="35"/>
      <c r="EUU23" s="35"/>
      <c r="EUV23" s="35"/>
      <c r="EUW23" s="35"/>
      <c r="EUX23" s="35"/>
      <c r="EUY23" s="35"/>
      <c r="EUZ23" s="35"/>
      <c r="EVA23" s="35"/>
      <c r="EVB23" s="35"/>
      <c r="EVC23" s="35"/>
      <c r="EVD23" s="35"/>
      <c r="EVE23" s="35"/>
      <c r="EVF23" s="35"/>
      <c r="EVG23" s="35"/>
      <c r="EVH23" s="35"/>
      <c r="EVI23" s="35"/>
      <c r="EVJ23" s="35"/>
      <c r="EVK23" s="35"/>
      <c r="EVL23" s="35"/>
      <c r="EVM23" s="35"/>
      <c r="EVN23" s="35"/>
      <c r="EVO23" s="35"/>
      <c r="EVP23" s="35"/>
      <c r="EVQ23" s="35"/>
      <c r="EVR23" s="35"/>
      <c r="EVS23" s="35"/>
      <c r="EVT23" s="35"/>
      <c r="EVU23" s="35"/>
      <c r="EVV23" s="35"/>
      <c r="EVW23" s="35"/>
      <c r="EVX23" s="35"/>
      <c r="EVY23" s="35"/>
      <c r="EVZ23" s="35"/>
      <c r="EWA23" s="35"/>
      <c r="EWB23" s="35"/>
      <c r="EWC23" s="35"/>
      <c r="EWD23" s="35"/>
      <c r="EWE23" s="35"/>
      <c r="EWF23" s="35"/>
      <c r="EWG23" s="35"/>
      <c r="EWH23" s="35"/>
      <c r="EWI23" s="35"/>
      <c r="EWJ23" s="35"/>
      <c r="EWK23" s="35"/>
      <c r="EWL23" s="35"/>
      <c r="EWM23" s="35"/>
      <c r="EWN23" s="35"/>
      <c r="EWO23" s="35"/>
      <c r="EWP23" s="35"/>
      <c r="EWQ23" s="35"/>
      <c r="EWR23" s="35"/>
      <c r="EWS23" s="35"/>
      <c r="EWT23" s="35"/>
      <c r="EWU23" s="35"/>
      <c r="EWV23" s="35"/>
      <c r="EWW23" s="35"/>
      <c r="EWX23" s="35"/>
      <c r="EWY23" s="35"/>
      <c r="EWZ23" s="35"/>
      <c r="EXA23" s="35"/>
      <c r="EXB23" s="35"/>
      <c r="EXC23" s="35"/>
      <c r="EXD23" s="35"/>
      <c r="EXE23" s="35"/>
      <c r="EXF23" s="35"/>
      <c r="EXG23" s="35"/>
      <c r="EXH23" s="35"/>
      <c r="EXI23" s="35"/>
      <c r="EXJ23" s="35"/>
      <c r="EXK23" s="35"/>
      <c r="EXL23" s="35"/>
      <c r="EXM23" s="35"/>
      <c r="EXN23" s="35"/>
      <c r="EXO23" s="35"/>
      <c r="EXP23" s="35"/>
      <c r="EXQ23" s="35"/>
      <c r="EXR23" s="35"/>
      <c r="EXS23" s="35"/>
      <c r="EXT23" s="35"/>
      <c r="EXU23" s="35"/>
      <c r="EXV23" s="35"/>
      <c r="EXW23" s="35"/>
      <c r="EXX23" s="35"/>
      <c r="EXY23" s="35"/>
      <c r="EXZ23" s="35"/>
      <c r="EYA23" s="35"/>
      <c r="EYB23" s="35"/>
      <c r="EYC23" s="35"/>
      <c r="EYD23" s="35"/>
      <c r="EYE23" s="35"/>
      <c r="EYF23" s="35"/>
      <c r="EYG23" s="35"/>
      <c r="EYH23" s="35"/>
      <c r="EYI23" s="35"/>
      <c r="EYJ23" s="35"/>
      <c r="EYK23" s="35"/>
      <c r="EYL23" s="35"/>
      <c r="EYM23" s="35"/>
      <c r="EYN23" s="35"/>
      <c r="EYO23" s="35"/>
      <c r="EYP23" s="35"/>
      <c r="EYQ23" s="35"/>
      <c r="EYR23" s="35"/>
      <c r="EYS23" s="35"/>
      <c r="EYT23" s="35"/>
      <c r="EYU23" s="35"/>
      <c r="EYV23" s="35"/>
      <c r="EYW23" s="35"/>
      <c r="EYX23" s="35"/>
      <c r="EYY23" s="35"/>
      <c r="EYZ23" s="35"/>
      <c r="EZA23" s="35"/>
      <c r="EZB23" s="35"/>
      <c r="EZC23" s="35"/>
      <c r="EZD23" s="35"/>
      <c r="EZE23" s="35"/>
      <c r="EZF23" s="35"/>
      <c r="EZG23" s="35"/>
      <c r="EZH23" s="35"/>
      <c r="EZI23" s="35"/>
      <c r="EZJ23" s="35"/>
      <c r="EZK23" s="35"/>
      <c r="EZL23" s="35"/>
      <c r="EZM23" s="35"/>
      <c r="EZN23" s="35"/>
      <c r="EZO23" s="35"/>
      <c r="EZP23" s="35"/>
      <c r="EZQ23" s="35"/>
      <c r="EZR23" s="35"/>
      <c r="EZS23" s="35"/>
      <c r="EZT23" s="35"/>
      <c r="EZU23" s="35"/>
      <c r="EZV23" s="35"/>
      <c r="EZW23" s="35"/>
      <c r="EZX23" s="35"/>
      <c r="EZY23" s="35"/>
      <c r="EZZ23" s="35"/>
      <c r="FAA23" s="35"/>
      <c r="FAB23" s="35"/>
      <c r="FAC23" s="35"/>
      <c r="FAD23" s="35"/>
      <c r="FAE23" s="35"/>
      <c r="FAF23" s="35"/>
      <c r="FAG23" s="35"/>
      <c r="FAH23" s="35"/>
      <c r="FAI23" s="35"/>
      <c r="FAJ23" s="35"/>
      <c r="FAK23" s="35"/>
      <c r="FAL23" s="35"/>
      <c r="FAM23" s="35"/>
      <c r="FAN23" s="35"/>
      <c r="FAO23" s="35"/>
      <c r="FAP23" s="35"/>
      <c r="FAQ23" s="35"/>
      <c r="FAR23" s="35"/>
      <c r="FAS23" s="35"/>
      <c r="FAT23" s="35"/>
      <c r="FAU23" s="35"/>
      <c r="FAV23" s="35"/>
      <c r="FAW23" s="35"/>
      <c r="FAX23" s="35"/>
      <c r="FAY23" s="35"/>
      <c r="FAZ23" s="35"/>
      <c r="FBA23" s="35"/>
      <c r="FBB23" s="35"/>
      <c r="FBC23" s="35"/>
      <c r="FBD23" s="35"/>
      <c r="FBE23" s="35"/>
      <c r="FBF23" s="35"/>
      <c r="FBG23" s="35"/>
      <c r="FBH23" s="35"/>
      <c r="FBI23" s="35"/>
      <c r="FBJ23" s="35"/>
      <c r="FBK23" s="35"/>
      <c r="FBL23" s="35"/>
      <c r="FBM23" s="35"/>
      <c r="FBN23" s="35"/>
      <c r="FBO23" s="35"/>
      <c r="FBP23" s="35"/>
      <c r="FBQ23" s="35"/>
      <c r="FBR23" s="35"/>
      <c r="FBS23" s="35"/>
      <c r="FBT23" s="35"/>
      <c r="FBU23" s="35"/>
      <c r="FBV23" s="35"/>
      <c r="FBW23" s="35"/>
      <c r="FBX23" s="35"/>
      <c r="FBY23" s="35"/>
      <c r="FBZ23" s="35"/>
      <c r="FCA23" s="35"/>
      <c r="FCB23" s="35"/>
      <c r="FCC23" s="35"/>
      <c r="FCD23" s="35"/>
      <c r="FCE23" s="35"/>
      <c r="FCF23" s="35"/>
      <c r="FCG23" s="35"/>
      <c r="FCH23" s="35"/>
      <c r="FCI23" s="35"/>
      <c r="FCJ23" s="35"/>
      <c r="FCK23" s="35"/>
      <c r="FCL23" s="35"/>
      <c r="FCM23" s="35"/>
      <c r="FCN23" s="35"/>
      <c r="FCO23" s="35"/>
      <c r="FCP23" s="35"/>
      <c r="FCQ23" s="35"/>
      <c r="FCR23" s="35"/>
      <c r="FCS23" s="35"/>
      <c r="FCT23" s="35"/>
      <c r="FCU23" s="35"/>
      <c r="FCV23" s="35"/>
      <c r="FCW23" s="35"/>
      <c r="FCX23" s="35"/>
      <c r="FCY23" s="35"/>
      <c r="FCZ23" s="35"/>
      <c r="FDA23" s="35"/>
      <c r="FDB23" s="35"/>
      <c r="FDC23" s="35"/>
      <c r="FDD23" s="35"/>
      <c r="FDE23" s="35"/>
      <c r="FDF23" s="35"/>
      <c r="FDG23" s="35"/>
      <c r="FDH23" s="35"/>
      <c r="FDI23" s="35"/>
      <c r="FDJ23" s="35"/>
      <c r="FDK23" s="35"/>
      <c r="FDL23" s="35"/>
      <c r="FDM23" s="35"/>
      <c r="FDN23" s="35"/>
      <c r="FDO23" s="35"/>
      <c r="FDP23" s="35"/>
      <c r="FDQ23" s="35"/>
      <c r="FDR23" s="35"/>
      <c r="FDS23" s="35"/>
      <c r="FDT23" s="35"/>
      <c r="FDU23" s="35"/>
      <c r="FDV23" s="35"/>
      <c r="FDW23" s="35"/>
      <c r="FDX23" s="35"/>
      <c r="FDY23" s="35"/>
      <c r="FDZ23" s="35"/>
      <c r="FEA23" s="35"/>
      <c r="FEB23" s="35"/>
      <c r="FEC23" s="35"/>
      <c r="FED23" s="35"/>
      <c r="FEE23" s="35"/>
      <c r="FEF23" s="35"/>
      <c r="FEG23" s="35"/>
      <c r="FEH23" s="35"/>
      <c r="FEI23" s="35"/>
      <c r="FEJ23" s="35"/>
      <c r="FEK23" s="35"/>
      <c r="FEL23" s="35"/>
      <c r="FEM23" s="35"/>
      <c r="FEN23" s="35"/>
      <c r="FEO23" s="35"/>
      <c r="FEP23" s="35"/>
      <c r="FEQ23" s="35"/>
      <c r="FER23" s="35"/>
      <c r="FES23" s="35"/>
      <c r="FET23" s="35"/>
      <c r="FEU23" s="35"/>
      <c r="FEV23" s="35"/>
      <c r="FEW23" s="35"/>
      <c r="FEX23" s="35"/>
      <c r="FEY23" s="35"/>
      <c r="FEZ23" s="35"/>
      <c r="FFA23" s="35"/>
      <c r="FFB23" s="35"/>
      <c r="FFC23" s="35"/>
      <c r="FFD23" s="35"/>
      <c r="FFE23" s="35"/>
      <c r="FFF23" s="35"/>
      <c r="FFG23" s="35"/>
      <c r="FFH23" s="35"/>
      <c r="FFI23" s="35"/>
      <c r="FFJ23" s="35"/>
      <c r="FFK23" s="35"/>
      <c r="FFL23" s="35"/>
      <c r="FFM23" s="35"/>
      <c r="FFN23" s="35"/>
      <c r="FFO23" s="35"/>
      <c r="FFP23" s="35"/>
      <c r="FFQ23" s="35"/>
      <c r="FFR23" s="35"/>
      <c r="FFS23" s="35"/>
      <c r="FFT23" s="35"/>
      <c r="FFU23" s="35"/>
      <c r="FFV23" s="35"/>
      <c r="FFW23" s="35"/>
      <c r="FFX23" s="35"/>
      <c r="FFY23" s="35"/>
      <c r="FFZ23" s="35"/>
      <c r="FGA23" s="35"/>
      <c r="FGB23" s="35"/>
      <c r="FGC23" s="35"/>
      <c r="FGD23" s="35"/>
      <c r="FGE23" s="35"/>
      <c r="FGF23" s="35"/>
      <c r="FGG23" s="35"/>
      <c r="FGH23" s="35"/>
      <c r="FGI23" s="35"/>
      <c r="FGJ23" s="35"/>
      <c r="FGK23" s="35"/>
      <c r="FGL23" s="35"/>
      <c r="FGM23" s="35"/>
      <c r="FGN23" s="35"/>
      <c r="FGO23" s="35"/>
      <c r="FGP23" s="35"/>
      <c r="FGQ23" s="35"/>
      <c r="FGR23" s="35"/>
      <c r="FGS23" s="35"/>
      <c r="FGT23" s="35"/>
      <c r="FGU23" s="35"/>
      <c r="FGV23" s="35"/>
      <c r="FGW23" s="35"/>
      <c r="FGX23" s="35"/>
      <c r="FGY23" s="35"/>
      <c r="FGZ23" s="35"/>
      <c r="FHA23" s="35"/>
      <c r="FHB23" s="35"/>
      <c r="FHC23" s="35"/>
      <c r="FHD23" s="35"/>
      <c r="FHE23" s="35"/>
      <c r="FHF23" s="35"/>
      <c r="FHG23" s="35"/>
      <c r="FHH23" s="35"/>
      <c r="FHI23" s="35"/>
      <c r="FHJ23" s="35"/>
      <c r="FHK23" s="35"/>
      <c r="FHL23" s="35"/>
      <c r="FHM23" s="35"/>
      <c r="FHN23" s="35"/>
      <c r="FHO23" s="35"/>
      <c r="FHP23" s="35"/>
      <c r="FHQ23" s="35"/>
      <c r="FHR23" s="35"/>
      <c r="FHS23" s="35"/>
      <c r="FHT23" s="35"/>
      <c r="FHU23" s="35"/>
      <c r="FHV23" s="35"/>
      <c r="FHW23" s="35"/>
      <c r="FHX23" s="35"/>
      <c r="FHY23" s="35"/>
      <c r="FHZ23" s="35"/>
      <c r="FIA23" s="35"/>
      <c r="FIB23" s="35"/>
      <c r="FIC23" s="35"/>
      <c r="FID23" s="35"/>
      <c r="FIE23" s="35"/>
      <c r="FIF23" s="35"/>
      <c r="FIG23" s="35"/>
      <c r="FIH23" s="35"/>
      <c r="FII23" s="35"/>
      <c r="FIJ23" s="35"/>
      <c r="FIK23" s="35"/>
      <c r="FIL23" s="35"/>
      <c r="FIM23" s="35"/>
      <c r="FIN23" s="35"/>
      <c r="FIO23" s="35"/>
      <c r="FIP23" s="35"/>
      <c r="FIQ23" s="35"/>
      <c r="FIR23" s="35"/>
      <c r="FIS23" s="35"/>
      <c r="FIT23" s="35"/>
      <c r="FIU23" s="35"/>
      <c r="FIV23" s="35"/>
      <c r="FIW23" s="35"/>
      <c r="FIX23" s="35"/>
      <c r="FIY23" s="35"/>
      <c r="FIZ23" s="35"/>
      <c r="FJA23" s="35"/>
      <c r="FJB23" s="35"/>
      <c r="FJC23" s="35"/>
      <c r="FJD23" s="35"/>
      <c r="FJE23" s="35"/>
      <c r="FJF23" s="35"/>
      <c r="FJG23" s="35"/>
      <c r="FJH23" s="35"/>
      <c r="FJI23" s="35"/>
      <c r="FJJ23" s="35"/>
      <c r="FJK23" s="35"/>
      <c r="FJL23" s="35"/>
      <c r="FJM23" s="35"/>
      <c r="FJN23" s="35"/>
      <c r="FJO23" s="35"/>
      <c r="FJP23" s="35"/>
      <c r="FJQ23" s="35"/>
      <c r="FJR23" s="35"/>
      <c r="FJS23" s="35"/>
      <c r="FJT23" s="35"/>
      <c r="FJU23" s="35"/>
      <c r="FJV23" s="35"/>
      <c r="FJW23" s="35"/>
      <c r="FJX23" s="35"/>
      <c r="FJY23" s="35"/>
      <c r="FJZ23" s="35"/>
      <c r="FKA23" s="35"/>
      <c r="FKB23" s="35"/>
      <c r="FKC23" s="35"/>
      <c r="FKD23" s="35"/>
      <c r="FKE23" s="35"/>
      <c r="FKF23" s="35"/>
      <c r="FKG23" s="35"/>
      <c r="FKH23" s="35"/>
      <c r="FKI23" s="35"/>
      <c r="FKJ23" s="35"/>
      <c r="FKK23" s="35"/>
      <c r="FKL23" s="35"/>
      <c r="FKM23" s="35"/>
      <c r="FKN23" s="35"/>
      <c r="FKO23" s="35"/>
      <c r="FKP23" s="35"/>
      <c r="FKQ23" s="35"/>
      <c r="FKR23" s="35"/>
      <c r="FKS23" s="35"/>
      <c r="FKT23" s="35"/>
      <c r="FKU23" s="35"/>
      <c r="FKV23" s="35"/>
      <c r="FKW23" s="35"/>
      <c r="FKX23" s="35"/>
      <c r="FKY23" s="35"/>
      <c r="FKZ23" s="35"/>
      <c r="FLA23" s="35"/>
      <c r="FLB23" s="35"/>
      <c r="FLC23" s="35"/>
      <c r="FLD23" s="35"/>
      <c r="FLE23" s="35"/>
      <c r="FLF23" s="35"/>
      <c r="FLG23" s="35"/>
      <c r="FLH23" s="35"/>
      <c r="FLI23" s="35"/>
      <c r="FLJ23" s="35"/>
      <c r="FLK23" s="35"/>
      <c r="FLL23" s="35"/>
      <c r="FLM23" s="35"/>
      <c r="FLN23" s="35"/>
      <c r="FLO23" s="35"/>
      <c r="FLP23" s="35"/>
      <c r="FLQ23" s="35"/>
      <c r="FLR23" s="35"/>
      <c r="FLS23" s="35"/>
      <c r="FLT23" s="35"/>
      <c r="FLU23" s="35"/>
      <c r="FLV23" s="35"/>
      <c r="FLW23" s="35"/>
      <c r="FLX23" s="35"/>
      <c r="FLY23" s="35"/>
      <c r="FLZ23" s="35"/>
      <c r="FMA23" s="35"/>
      <c r="FMB23" s="35"/>
      <c r="FMC23" s="35"/>
      <c r="FMD23" s="35"/>
      <c r="FME23" s="35"/>
      <c r="FMF23" s="35"/>
      <c r="FMG23" s="35"/>
      <c r="FMH23" s="35"/>
      <c r="FMI23" s="35"/>
      <c r="FMJ23" s="35"/>
      <c r="FMK23" s="35"/>
      <c r="FML23" s="35"/>
      <c r="FMM23" s="35"/>
      <c r="FMN23" s="35"/>
      <c r="FMO23" s="35"/>
      <c r="FMP23" s="35"/>
      <c r="FMQ23" s="35"/>
      <c r="FMR23" s="35"/>
      <c r="FMS23" s="35"/>
      <c r="FMT23" s="35"/>
      <c r="FMU23" s="35"/>
      <c r="FMV23" s="35"/>
      <c r="FMW23" s="35"/>
      <c r="FMX23" s="35"/>
      <c r="FMY23" s="35"/>
      <c r="FMZ23" s="35"/>
      <c r="FNA23" s="35"/>
      <c r="FNB23" s="35"/>
      <c r="FNC23" s="35"/>
      <c r="FND23" s="35"/>
      <c r="FNE23" s="35"/>
      <c r="FNF23" s="35"/>
      <c r="FNG23" s="35"/>
      <c r="FNH23" s="35"/>
      <c r="FNI23" s="35"/>
      <c r="FNJ23" s="35"/>
      <c r="FNK23" s="35"/>
      <c r="FNL23" s="35"/>
      <c r="FNM23" s="35"/>
      <c r="FNN23" s="35"/>
      <c r="FNO23" s="35"/>
      <c r="FNP23" s="35"/>
      <c r="FNQ23" s="35"/>
      <c r="FNR23" s="35"/>
      <c r="FNS23" s="35"/>
      <c r="FNT23" s="35"/>
      <c r="FNU23" s="35"/>
      <c r="FNV23" s="35"/>
      <c r="FNW23" s="35"/>
      <c r="FNX23" s="35"/>
      <c r="FNY23" s="35"/>
      <c r="FNZ23" s="35"/>
      <c r="FOA23" s="35"/>
      <c r="FOB23" s="35"/>
      <c r="FOC23" s="35"/>
      <c r="FOD23" s="35"/>
      <c r="FOE23" s="35"/>
      <c r="FOF23" s="35"/>
      <c r="FOG23" s="35"/>
      <c r="FOH23" s="35"/>
      <c r="FOI23" s="35"/>
      <c r="FOJ23" s="35"/>
      <c r="FOK23" s="35"/>
      <c r="FOL23" s="35"/>
      <c r="FOM23" s="35"/>
      <c r="FON23" s="35"/>
      <c r="FOO23" s="35"/>
      <c r="FOP23" s="35"/>
      <c r="FOQ23" s="35"/>
      <c r="FOR23" s="35"/>
      <c r="FOS23" s="35"/>
      <c r="FOT23" s="35"/>
      <c r="FOU23" s="35"/>
      <c r="FOV23" s="35"/>
      <c r="FOW23" s="35"/>
      <c r="FOX23" s="35"/>
      <c r="FOY23" s="35"/>
      <c r="FOZ23" s="35"/>
      <c r="FPA23" s="35"/>
      <c r="FPB23" s="35"/>
      <c r="FPC23" s="35"/>
      <c r="FPD23" s="35"/>
      <c r="FPE23" s="35"/>
      <c r="FPF23" s="35"/>
      <c r="FPG23" s="35"/>
      <c r="FPH23" s="35"/>
      <c r="FPI23" s="35"/>
      <c r="FPJ23" s="35"/>
      <c r="FPK23" s="35"/>
      <c r="FPL23" s="35"/>
      <c r="FPM23" s="35"/>
      <c r="FPN23" s="35"/>
      <c r="FPO23" s="35"/>
      <c r="FPP23" s="35"/>
      <c r="FPQ23" s="35"/>
      <c r="FPR23" s="35"/>
      <c r="FPS23" s="35"/>
      <c r="FPT23" s="35"/>
      <c r="FPU23" s="35"/>
      <c r="FPV23" s="35"/>
      <c r="FPW23" s="35"/>
      <c r="FPX23" s="35"/>
      <c r="FPY23" s="35"/>
      <c r="FPZ23" s="35"/>
      <c r="FQA23" s="35"/>
      <c r="FQB23" s="35"/>
      <c r="FQC23" s="35"/>
      <c r="FQD23" s="35"/>
      <c r="FQE23" s="35"/>
      <c r="FQF23" s="35"/>
      <c r="FQG23" s="35"/>
      <c r="FQH23" s="35"/>
      <c r="FQI23" s="35"/>
      <c r="FQJ23" s="35"/>
      <c r="FQK23" s="35"/>
      <c r="FQL23" s="35"/>
      <c r="FQM23" s="35"/>
      <c r="FQN23" s="35"/>
      <c r="FQO23" s="35"/>
      <c r="FQP23" s="35"/>
      <c r="FQQ23" s="35"/>
      <c r="FQR23" s="35"/>
      <c r="FQS23" s="35"/>
      <c r="FQT23" s="35"/>
      <c r="FQU23" s="35"/>
      <c r="FQV23" s="35"/>
      <c r="FQW23" s="35"/>
      <c r="FQX23" s="35"/>
      <c r="FQY23" s="35"/>
      <c r="FQZ23" s="35"/>
      <c r="FRA23" s="35"/>
      <c r="FRB23" s="35"/>
      <c r="FRC23" s="35"/>
      <c r="FRD23" s="35"/>
      <c r="FRE23" s="35"/>
      <c r="FRF23" s="35"/>
      <c r="FRG23" s="35"/>
      <c r="FRH23" s="35"/>
      <c r="FRI23" s="35"/>
      <c r="FRJ23" s="35"/>
      <c r="FRK23" s="35"/>
      <c r="FRL23" s="35"/>
      <c r="FRM23" s="35"/>
      <c r="FRN23" s="35"/>
      <c r="FRO23" s="35"/>
      <c r="FRP23" s="35"/>
      <c r="FRQ23" s="35"/>
      <c r="FRR23" s="35"/>
      <c r="FRS23" s="35"/>
      <c r="FRT23" s="35"/>
      <c r="FRU23" s="35"/>
      <c r="FRV23" s="35"/>
      <c r="FRW23" s="35"/>
      <c r="FRX23" s="35"/>
      <c r="FRY23" s="35"/>
      <c r="FRZ23" s="35"/>
      <c r="FSA23" s="35"/>
      <c r="FSB23" s="35"/>
      <c r="FSC23" s="35"/>
      <c r="FSD23" s="35"/>
      <c r="FSE23" s="35"/>
      <c r="FSF23" s="35"/>
      <c r="FSG23" s="35"/>
      <c r="FSH23" s="35"/>
      <c r="FSI23" s="35"/>
      <c r="FSJ23" s="35"/>
      <c r="FSK23" s="35"/>
      <c r="FSL23" s="35"/>
      <c r="FSM23" s="35"/>
      <c r="FSN23" s="35"/>
      <c r="FSO23" s="35"/>
      <c r="FSP23" s="35"/>
      <c r="FSQ23" s="35"/>
      <c r="FSR23" s="35"/>
      <c r="FSS23" s="35"/>
      <c r="FST23" s="35"/>
      <c r="FSU23" s="35"/>
      <c r="FSV23" s="35"/>
      <c r="FSW23" s="35"/>
      <c r="FSX23" s="35"/>
      <c r="FSY23" s="35"/>
      <c r="FSZ23" s="35"/>
      <c r="FTA23" s="35"/>
      <c r="FTB23" s="35"/>
      <c r="FTC23" s="35"/>
      <c r="FTD23" s="35"/>
      <c r="FTE23" s="35"/>
      <c r="FTF23" s="35"/>
      <c r="FTG23" s="35"/>
      <c r="FTH23" s="35"/>
      <c r="FTI23" s="35"/>
      <c r="FTJ23" s="35"/>
      <c r="FTK23" s="35"/>
      <c r="FTL23" s="35"/>
      <c r="FTM23" s="35"/>
      <c r="FTN23" s="35"/>
      <c r="FTO23" s="35"/>
      <c r="FTP23" s="35"/>
      <c r="FTQ23" s="35"/>
      <c r="FTR23" s="35"/>
      <c r="FTS23" s="35"/>
      <c r="FTT23" s="35"/>
      <c r="FTU23" s="35"/>
      <c r="FTV23" s="35"/>
      <c r="FTW23" s="35"/>
      <c r="FTX23" s="35"/>
      <c r="FTY23" s="35"/>
      <c r="FTZ23" s="35"/>
      <c r="FUA23" s="35"/>
      <c r="FUB23" s="35"/>
      <c r="FUC23" s="35"/>
      <c r="FUD23" s="35"/>
      <c r="FUE23" s="35"/>
      <c r="FUF23" s="35"/>
      <c r="FUG23" s="35"/>
      <c r="FUH23" s="35"/>
      <c r="FUI23" s="35"/>
      <c r="FUJ23" s="35"/>
      <c r="FUK23" s="35"/>
      <c r="FUL23" s="35"/>
      <c r="FUM23" s="35"/>
      <c r="FUN23" s="35"/>
      <c r="FUO23" s="35"/>
      <c r="FUP23" s="35"/>
      <c r="FUQ23" s="35"/>
      <c r="FUR23" s="35"/>
      <c r="FUS23" s="35"/>
      <c r="FUT23" s="35"/>
      <c r="FUU23" s="35"/>
      <c r="FUV23" s="35"/>
      <c r="FUW23" s="35"/>
      <c r="FUX23" s="35"/>
      <c r="FUY23" s="35"/>
      <c r="FUZ23" s="35"/>
      <c r="FVA23" s="35"/>
      <c r="FVB23" s="35"/>
      <c r="FVC23" s="35"/>
      <c r="FVD23" s="35"/>
      <c r="FVE23" s="35"/>
      <c r="FVF23" s="35"/>
      <c r="FVG23" s="35"/>
      <c r="FVH23" s="35"/>
      <c r="FVI23" s="35"/>
      <c r="FVJ23" s="35"/>
      <c r="FVK23" s="35"/>
      <c r="FVL23" s="35"/>
      <c r="FVM23" s="35"/>
      <c r="FVN23" s="35"/>
      <c r="FVO23" s="35"/>
      <c r="FVP23" s="35"/>
      <c r="FVQ23" s="35"/>
      <c r="FVR23" s="35"/>
      <c r="FVS23" s="35"/>
      <c r="FVT23" s="35"/>
      <c r="FVU23" s="35"/>
      <c r="FVV23" s="35"/>
      <c r="FVW23" s="35"/>
      <c r="FVX23" s="35"/>
      <c r="FVY23" s="35"/>
      <c r="FVZ23" s="35"/>
      <c r="FWA23" s="35"/>
      <c r="FWB23" s="35"/>
      <c r="FWC23" s="35"/>
      <c r="FWD23" s="35"/>
      <c r="FWE23" s="35"/>
      <c r="FWF23" s="35"/>
      <c r="FWG23" s="35"/>
      <c r="FWH23" s="35"/>
      <c r="FWI23" s="35"/>
      <c r="FWJ23" s="35"/>
      <c r="FWK23" s="35"/>
      <c r="FWL23" s="35"/>
      <c r="FWM23" s="35"/>
      <c r="FWN23" s="35"/>
      <c r="FWO23" s="35"/>
      <c r="FWP23" s="35"/>
      <c r="FWQ23" s="35"/>
      <c r="FWR23" s="35"/>
      <c r="FWS23" s="35"/>
      <c r="FWT23" s="35"/>
      <c r="FWU23" s="35"/>
      <c r="FWV23" s="35"/>
      <c r="FWW23" s="35"/>
      <c r="FWX23" s="35"/>
      <c r="FWY23" s="35"/>
      <c r="FWZ23" s="35"/>
      <c r="FXA23" s="35"/>
      <c r="FXB23" s="35"/>
      <c r="FXC23" s="35"/>
      <c r="FXD23" s="35"/>
      <c r="FXE23" s="35"/>
      <c r="FXF23" s="35"/>
      <c r="FXG23" s="35"/>
      <c r="FXH23" s="35"/>
      <c r="FXI23" s="35"/>
      <c r="FXJ23" s="35"/>
      <c r="FXK23" s="35"/>
      <c r="FXL23" s="35"/>
      <c r="FXM23" s="35"/>
      <c r="FXN23" s="35"/>
      <c r="FXO23" s="35"/>
      <c r="FXP23" s="35"/>
      <c r="FXQ23" s="35"/>
      <c r="FXR23" s="35"/>
      <c r="FXS23" s="35"/>
      <c r="FXT23" s="35"/>
      <c r="FXU23" s="35"/>
      <c r="FXV23" s="35"/>
      <c r="FXW23" s="35"/>
      <c r="FXX23" s="35"/>
      <c r="FXY23" s="35"/>
      <c r="FXZ23" s="35"/>
      <c r="FYA23" s="35"/>
      <c r="FYB23" s="35"/>
      <c r="FYC23" s="35"/>
      <c r="FYD23" s="35"/>
      <c r="FYE23" s="35"/>
      <c r="FYF23" s="35"/>
      <c r="FYG23" s="35"/>
      <c r="FYH23" s="35"/>
      <c r="FYI23" s="35"/>
      <c r="FYJ23" s="35"/>
      <c r="FYK23" s="35"/>
      <c r="FYL23" s="35"/>
      <c r="FYM23" s="35"/>
      <c r="FYN23" s="35"/>
      <c r="FYO23" s="35"/>
      <c r="FYP23" s="35"/>
      <c r="FYQ23" s="35"/>
      <c r="FYR23" s="35"/>
      <c r="FYS23" s="35"/>
      <c r="FYT23" s="35"/>
      <c r="FYU23" s="35"/>
      <c r="FYV23" s="35"/>
      <c r="FYW23" s="35"/>
      <c r="FYX23" s="35"/>
      <c r="FYY23" s="35"/>
      <c r="FYZ23" s="35"/>
      <c r="FZA23" s="35"/>
      <c r="FZB23" s="35"/>
      <c r="FZC23" s="35"/>
      <c r="FZD23" s="35"/>
      <c r="FZE23" s="35"/>
      <c r="FZF23" s="35"/>
      <c r="FZG23" s="35"/>
      <c r="FZH23" s="35"/>
      <c r="FZI23" s="35"/>
      <c r="FZJ23" s="35"/>
      <c r="FZK23" s="35"/>
      <c r="FZL23" s="35"/>
      <c r="FZM23" s="35"/>
      <c r="FZN23" s="35"/>
      <c r="FZO23" s="35"/>
      <c r="FZP23" s="35"/>
      <c r="FZQ23" s="35"/>
      <c r="FZR23" s="35"/>
      <c r="FZS23" s="35"/>
      <c r="FZT23" s="35"/>
      <c r="FZU23" s="35"/>
      <c r="FZV23" s="35"/>
      <c r="FZW23" s="35"/>
      <c r="FZX23" s="35"/>
      <c r="FZY23" s="35"/>
      <c r="FZZ23" s="35"/>
      <c r="GAA23" s="35"/>
      <c r="GAB23" s="35"/>
      <c r="GAC23" s="35"/>
      <c r="GAD23" s="35"/>
      <c r="GAE23" s="35"/>
      <c r="GAF23" s="35"/>
      <c r="GAG23" s="35"/>
      <c r="GAH23" s="35"/>
      <c r="GAI23" s="35"/>
      <c r="GAJ23" s="35"/>
      <c r="GAK23" s="35"/>
      <c r="GAL23" s="35"/>
      <c r="GAM23" s="35"/>
      <c r="GAN23" s="35"/>
      <c r="GAO23" s="35"/>
      <c r="GAP23" s="35"/>
      <c r="GAQ23" s="35"/>
      <c r="GAR23" s="35"/>
      <c r="GAS23" s="35"/>
      <c r="GAT23" s="35"/>
      <c r="GAU23" s="35"/>
      <c r="GAV23" s="35"/>
      <c r="GAW23" s="35"/>
      <c r="GAX23" s="35"/>
      <c r="GAY23" s="35"/>
      <c r="GAZ23" s="35"/>
      <c r="GBA23" s="35"/>
      <c r="GBB23" s="35"/>
      <c r="GBC23" s="35"/>
      <c r="GBD23" s="35"/>
      <c r="GBE23" s="35"/>
      <c r="GBF23" s="35"/>
      <c r="GBG23" s="35"/>
      <c r="GBH23" s="35"/>
      <c r="GBI23" s="35"/>
      <c r="GBJ23" s="35"/>
      <c r="GBK23" s="35"/>
      <c r="GBL23" s="35"/>
      <c r="GBM23" s="35"/>
      <c r="GBN23" s="35"/>
      <c r="GBO23" s="35"/>
      <c r="GBP23" s="35"/>
      <c r="GBQ23" s="35"/>
      <c r="GBR23" s="35"/>
      <c r="GBS23" s="35"/>
      <c r="GBT23" s="35"/>
      <c r="GBU23" s="35"/>
      <c r="GBV23" s="35"/>
      <c r="GBW23" s="35"/>
      <c r="GBX23" s="35"/>
      <c r="GBY23" s="35"/>
      <c r="GBZ23" s="35"/>
      <c r="GCA23" s="35"/>
      <c r="GCB23" s="35"/>
      <c r="GCC23" s="35"/>
      <c r="GCD23" s="35"/>
      <c r="GCE23" s="35"/>
      <c r="GCF23" s="35"/>
      <c r="GCG23" s="35"/>
      <c r="GCH23" s="35"/>
      <c r="GCI23" s="35"/>
      <c r="GCJ23" s="35"/>
      <c r="GCK23" s="35"/>
      <c r="GCL23" s="35"/>
      <c r="GCM23" s="35"/>
      <c r="GCN23" s="35"/>
      <c r="GCO23" s="35"/>
      <c r="GCP23" s="35"/>
      <c r="GCQ23" s="35"/>
      <c r="GCR23" s="35"/>
      <c r="GCS23" s="35"/>
      <c r="GCT23" s="35"/>
      <c r="GCU23" s="35"/>
      <c r="GCV23" s="35"/>
      <c r="GCW23" s="35"/>
      <c r="GCX23" s="35"/>
      <c r="GCY23" s="35"/>
      <c r="GCZ23" s="35"/>
      <c r="GDA23" s="35"/>
      <c r="GDB23" s="35"/>
      <c r="GDC23" s="35"/>
      <c r="GDD23" s="35"/>
      <c r="GDE23" s="35"/>
      <c r="GDF23" s="35"/>
      <c r="GDG23" s="35"/>
      <c r="GDH23" s="35"/>
      <c r="GDI23" s="35"/>
      <c r="GDJ23" s="35"/>
      <c r="GDK23" s="35"/>
      <c r="GDL23" s="35"/>
      <c r="GDM23" s="35"/>
      <c r="GDN23" s="35"/>
      <c r="GDO23" s="35"/>
      <c r="GDP23" s="35"/>
      <c r="GDQ23" s="35"/>
      <c r="GDR23" s="35"/>
      <c r="GDS23" s="35"/>
      <c r="GDT23" s="35"/>
      <c r="GDU23" s="35"/>
      <c r="GDV23" s="35"/>
      <c r="GDW23" s="35"/>
      <c r="GDX23" s="35"/>
      <c r="GDY23" s="35"/>
      <c r="GDZ23" s="35"/>
      <c r="GEA23" s="35"/>
      <c r="GEB23" s="35"/>
      <c r="GEC23" s="35"/>
      <c r="GED23" s="35"/>
      <c r="GEE23" s="35"/>
      <c r="GEF23" s="35"/>
      <c r="GEG23" s="35"/>
      <c r="GEH23" s="35"/>
      <c r="GEI23" s="35"/>
      <c r="GEJ23" s="35"/>
      <c r="GEK23" s="35"/>
      <c r="GEL23" s="35"/>
      <c r="GEM23" s="35"/>
      <c r="GEN23" s="35"/>
      <c r="GEO23" s="35"/>
      <c r="GEP23" s="35"/>
      <c r="GEQ23" s="35"/>
      <c r="GER23" s="35"/>
      <c r="GES23" s="35"/>
      <c r="GET23" s="35"/>
      <c r="GEU23" s="35"/>
      <c r="GEV23" s="35"/>
      <c r="GEW23" s="35"/>
      <c r="GEX23" s="35"/>
      <c r="GEY23" s="35"/>
      <c r="GEZ23" s="35"/>
      <c r="GFA23" s="35"/>
      <c r="GFB23" s="35"/>
      <c r="GFC23" s="35"/>
      <c r="GFD23" s="35"/>
      <c r="GFE23" s="35"/>
      <c r="GFF23" s="35"/>
      <c r="GFG23" s="35"/>
      <c r="GFH23" s="35"/>
      <c r="GFI23" s="35"/>
      <c r="GFJ23" s="35"/>
      <c r="GFK23" s="35"/>
      <c r="GFL23" s="35"/>
      <c r="GFM23" s="35"/>
      <c r="GFN23" s="35"/>
      <c r="GFO23" s="35"/>
      <c r="GFP23" s="35"/>
      <c r="GFQ23" s="35"/>
      <c r="GFR23" s="35"/>
      <c r="GFS23" s="35"/>
      <c r="GFT23" s="35"/>
      <c r="GFU23" s="35"/>
      <c r="GFV23" s="35"/>
      <c r="GFW23" s="35"/>
      <c r="GFX23" s="35"/>
      <c r="GFY23" s="35"/>
      <c r="GFZ23" s="35"/>
      <c r="GGA23" s="35"/>
      <c r="GGB23" s="35"/>
      <c r="GGC23" s="35"/>
      <c r="GGD23" s="35"/>
      <c r="GGE23" s="35"/>
      <c r="GGF23" s="35"/>
      <c r="GGG23" s="35"/>
      <c r="GGH23" s="35"/>
      <c r="GGI23" s="35"/>
      <c r="GGJ23" s="35"/>
      <c r="GGK23" s="35"/>
      <c r="GGL23" s="35"/>
      <c r="GGM23" s="35"/>
      <c r="GGN23" s="35"/>
      <c r="GGO23" s="35"/>
      <c r="GGP23" s="35"/>
      <c r="GGQ23" s="35"/>
      <c r="GGR23" s="35"/>
      <c r="GGS23" s="35"/>
      <c r="GGT23" s="35"/>
      <c r="GGU23" s="35"/>
      <c r="GGV23" s="35"/>
      <c r="GGW23" s="35"/>
      <c r="GGX23" s="35"/>
      <c r="GGY23" s="35"/>
      <c r="GGZ23" s="35"/>
      <c r="GHA23" s="35"/>
      <c r="GHB23" s="35"/>
      <c r="GHC23" s="35"/>
      <c r="GHD23" s="35"/>
      <c r="GHE23" s="35"/>
      <c r="GHF23" s="35"/>
      <c r="GHG23" s="35"/>
      <c r="GHH23" s="35"/>
      <c r="GHI23" s="35"/>
      <c r="GHJ23" s="35"/>
      <c r="GHK23" s="35"/>
      <c r="GHL23" s="35"/>
      <c r="GHM23" s="35"/>
      <c r="GHN23" s="35"/>
      <c r="GHO23" s="35"/>
      <c r="GHP23" s="35"/>
      <c r="GHQ23" s="35"/>
      <c r="GHR23" s="35"/>
      <c r="GHS23" s="35"/>
      <c r="GHT23" s="35"/>
      <c r="GHU23" s="35"/>
      <c r="GHV23" s="35"/>
      <c r="GHW23" s="35"/>
      <c r="GHX23" s="35"/>
      <c r="GHY23" s="35"/>
      <c r="GHZ23" s="35"/>
      <c r="GIA23" s="35"/>
      <c r="GIB23" s="35"/>
      <c r="GIC23" s="35"/>
      <c r="GID23" s="35"/>
      <c r="GIE23" s="35"/>
      <c r="GIF23" s="35"/>
      <c r="GIG23" s="35"/>
      <c r="GIH23" s="35"/>
      <c r="GII23" s="35"/>
      <c r="GIJ23" s="35"/>
      <c r="GIK23" s="35"/>
      <c r="GIL23" s="35"/>
      <c r="GIM23" s="35"/>
      <c r="GIN23" s="35"/>
      <c r="GIO23" s="35"/>
      <c r="GIP23" s="35"/>
      <c r="GIQ23" s="35"/>
      <c r="GIR23" s="35"/>
      <c r="GIS23" s="35"/>
      <c r="GIT23" s="35"/>
      <c r="GIU23" s="35"/>
      <c r="GIV23" s="35"/>
      <c r="GIW23" s="35"/>
      <c r="GIX23" s="35"/>
      <c r="GIY23" s="35"/>
      <c r="GIZ23" s="35"/>
      <c r="GJA23" s="35"/>
      <c r="GJB23" s="35"/>
      <c r="GJC23" s="35"/>
      <c r="GJD23" s="35"/>
      <c r="GJE23" s="35"/>
      <c r="GJF23" s="35"/>
      <c r="GJG23" s="35"/>
      <c r="GJH23" s="35"/>
      <c r="GJI23" s="35"/>
      <c r="GJJ23" s="35"/>
      <c r="GJK23" s="35"/>
      <c r="GJL23" s="35"/>
      <c r="GJM23" s="35"/>
      <c r="GJN23" s="35"/>
      <c r="GJO23" s="35"/>
      <c r="GJP23" s="35"/>
      <c r="GJQ23" s="35"/>
      <c r="GJR23" s="35"/>
      <c r="GJS23" s="35"/>
      <c r="GJT23" s="35"/>
      <c r="GJU23" s="35"/>
      <c r="GJV23" s="35"/>
      <c r="GJW23" s="35"/>
      <c r="GJX23" s="35"/>
      <c r="GJY23" s="35"/>
      <c r="GJZ23" s="35"/>
      <c r="GKA23" s="35"/>
      <c r="GKB23" s="35"/>
      <c r="GKC23" s="35"/>
      <c r="GKD23" s="35"/>
      <c r="GKE23" s="35"/>
      <c r="GKF23" s="35"/>
      <c r="GKG23" s="35"/>
      <c r="GKH23" s="35"/>
      <c r="GKI23" s="35"/>
      <c r="GKJ23" s="35"/>
      <c r="GKK23" s="35"/>
      <c r="GKL23" s="35"/>
      <c r="GKM23" s="35"/>
      <c r="GKN23" s="35"/>
      <c r="GKO23" s="35"/>
      <c r="GKP23" s="35"/>
      <c r="GKQ23" s="35"/>
      <c r="GKR23" s="35"/>
      <c r="GKS23" s="35"/>
      <c r="GKT23" s="35"/>
      <c r="GKU23" s="35"/>
      <c r="GKV23" s="35"/>
      <c r="GKW23" s="35"/>
      <c r="GKX23" s="35"/>
      <c r="GKY23" s="35"/>
      <c r="GKZ23" s="35"/>
      <c r="GLA23" s="35"/>
      <c r="GLB23" s="35"/>
      <c r="GLC23" s="35"/>
      <c r="GLD23" s="35"/>
      <c r="GLE23" s="35"/>
      <c r="GLF23" s="35"/>
      <c r="GLG23" s="35"/>
      <c r="GLH23" s="35"/>
      <c r="GLI23" s="35"/>
      <c r="GLJ23" s="35"/>
      <c r="GLK23" s="35"/>
      <c r="GLL23" s="35"/>
      <c r="GLM23" s="35"/>
      <c r="GLN23" s="35"/>
      <c r="GLO23" s="35"/>
      <c r="GLP23" s="35"/>
      <c r="GLQ23" s="35"/>
      <c r="GLR23" s="35"/>
      <c r="GLS23" s="35"/>
      <c r="GLT23" s="35"/>
      <c r="GLU23" s="35"/>
      <c r="GLV23" s="35"/>
      <c r="GLW23" s="35"/>
      <c r="GLX23" s="35"/>
      <c r="GLY23" s="35"/>
      <c r="GLZ23" s="35"/>
      <c r="GMA23" s="35"/>
      <c r="GMB23" s="35"/>
      <c r="GMC23" s="35"/>
      <c r="GMD23" s="35"/>
      <c r="GME23" s="35"/>
      <c r="GMF23" s="35"/>
      <c r="GMG23" s="35"/>
      <c r="GMH23" s="35"/>
      <c r="GMI23" s="35"/>
      <c r="GMJ23" s="35"/>
      <c r="GMK23" s="35"/>
      <c r="GML23" s="35"/>
      <c r="GMM23" s="35"/>
      <c r="GMN23" s="35"/>
      <c r="GMO23" s="35"/>
      <c r="GMP23" s="35"/>
      <c r="GMQ23" s="35"/>
      <c r="GMR23" s="35"/>
      <c r="GMS23" s="35"/>
      <c r="GMT23" s="35"/>
      <c r="GMU23" s="35"/>
      <c r="GMV23" s="35"/>
      <c r="GMW23" s="35"/>
      <c r="GMX23" s="35"/>
      <c r="GMY23" s="35"/>
      <c r="GMZ23" s="35"/>
      <c r="GNA23" s="35"/>
      <c r="GNB23" s="35"/>
      <c r="GNC23" s="35"/>
      <c r="GND23" s="35"/>
      <c r="GNE23" s="35"/>
      <c r="GNF23" s="35"/>
      <c r="GNG23" s="35"/>
      <c r="GNH23" s="35"/>
      <c r="GNI23" s="35"/>
      <c r="GNJ23" s="35"/>
      <c r="GNK23" s="35"/>
      <c r="GNL23" s="35"/>
      <c r="GNM23" s="35"/>
      <c r="GNN23" s="35"/>
      <c r="GNO23" s="35"/>
      <c r="GNP23" s="35"/>
      <c r="GNQ23" s="35"/>
      <c r="GNR23" s="35"/>
      <c r="GNS23" s="35"/>
      <c r="GNT23" s="35"/>
      <c r="GNU23" s="35"/>
      <c r="GNV23" s="35"/>
      <c r="GNW23" s="35"/>
      <c r="GNX23" s="35"/>
      <c r="GNY23" s="35"/>
      <c r="GNZ23" s="35"/>
      <c r="GOA23" s="35"/>
      <c r="GOB23" s="35"/>
      <c r="GOC23" s="35"/>
      <c r="GOD23" s="35"/>
      <c r="GOE23" s="35"/>
      <c r="GOF23" s="35"/>
      <c r="GOG23" s="35"/>
      <c r="GOH23" s="35"/>
      <c r="GOI23" s="35"/>
      <c r="GOJ23" s="35"/>
      <c r="GOK23" s="35"/>
      <c r="GOL23" s="35"/>
      <c r="GOM23" s="35"/>
      <c r="GON23" s="35"/>
      <c r="GOO23" s="35"/>
      <c r="GOP23" s="35"/>
      <c r="GOQ23" s="35"/>
      <c r="GOR23" s="35"/>
      <c r="GOS23" s="35"/>
      <c r="GOT23" s="35"/>
      <c r="GOU23" s="35"/>
      <c r="GOV23" s="35"/>
      <c r="GOW23" s="35"/>
      <c r="GOX23" s="35"/>
      <c r="GOY23" s="35"/>
      <c r="GOZ23" s="35"/>
      <c r="GPA23" s="35"/>
      <c r="GPB23" s="35"/>
      <c r="GPC23" s="35"/>
      <c r="GPD23" s="35"/>
      <c r="GPE23" s="35"/>
      <c r="GPF23" s="35"/>
      <c r="GPG23" s="35"/>
      <c r="GPH23" s="35"/>
      <c r="GPI23" s="35"/>
      <c r="GPJ23" s="35"/>
      <c r="GPK23" s="35"/>
      <c r="GPL23" s="35"/>
      <c r="GPM23" s="35"/>
      <c r="GPN23" s="35"/>
      <c r="GPO23" s="35"/>
      <c r="GPP23" s="35"/>
      <c r="GPQ23" s="35"/>
      <c r="GPR23" s="35"/>
      <c r="GPS23" s="35"/>
      <c r="GPT23" s="35"/>
      <c r="GPU23" s="35"/>
      <c r="GPV23" s="35"/>
      <c r="GPW23" s="35"/>
      <c r="GPX23" s="35"/>
      <c r="GPY23" s="35"/>
      <c r="GPZ23" s="35"/>
      <c r="GQA23" s="35"/>
      <c r="GQB23" s="35"/>
      <c r="GQC23" s="35"/>
      <c r="GQD23" s="35"/>
      <c r="GQE23" s="35"/>
      <c r="GQF23" s="35"/>
      <c r="GQG23" s="35"/>
      <c r="GQH23" s="35"/>
      <c r="GQI23" s="35"/>
      <c r="GQJ23" s="35"/>
      <c r="GQK23" s="35"/>
      <c r="GQL23" s="35"/>
      <c r="GQM23" s="35"/>
      <c r="GQN23" s="35"/>
      <c r="GQO23" s="35"/>
      <c r="GQP23" s="35"/>
      <c r="GQQ23" s="35"/>
      <c r="GQR23" s="35"/>
      <c r="GQS23" s="35"/>
      <c r="GQT23" s="35"/>
      <c r="GQU23" s="35"/>
      <c r="GQV23" s="35"/>
      <c r="GQW23" s="35"/>
      <c r="GQX23" s="35"/>
      <c r="GQY23" s="35"/>
      <c r="GQZ23" s="35"/>
      <c r="GRA23" s="35"/>
      <c r="GRB23" s="35"/>
      <c r="GRC23" s="35"/>
      <c r="GRD23" s="35"/>
      <c r="GRE23" s="35"/>
      <c r="GRF23" s="35"/>
      <c r="GRG23" s="35"/>
      <c r="GRH23" s="35"/>
      <c r="GRI23" s="35"/>
      <c r="GRJ23" s="35"/>
      <c r="GRK23" s="35"/>
      <c r="GRL23" s="35"/>
      <c r="GRM23" s="35"/>
      <c r="GRN23" s="35"/>
      <c r="GRO23" s="35"/>
      <c r="GRP23" s="35"/>
      <c r="GRQ23" s="35"/>
      <c r="GRR23" s="35"/>
      <c r="GRS23" s="35"/>
      <c r="GRT23" s="35"/>
      <c r="GRU23" s="35"/>
      <c r="GRV23" s="35"/>
      <c r="GRW23" s="35"/>
      <c r="GRX23" s="35"/>
      <c r="GRY23" s="35"/>
      <c r="GRZ23" s="35"/>
      <c r="GSA23" s="35"/>
      <c r="GSB23" s="35"/>
      <c r="GSC23" s="35"/>
      <c r="GSD23" s="35"/>
      <c r="GSE23" s="35"/>
      <c r="GSF23" s="35"/>
      <c r="GSG23" s="35"/>
      <c r="GSH23" s="35"/>
      <c r="GSI23" s="35"/>
      <c r="GSJ23" s="35"/>
      <c r="GSK23" s="35"/>
      <c r="GSL23" s="35"/>
      <c r="GSM23" s="35"/>
      <c r="GSN23" s="35"/>
      <c r="GSO23" s="35"/>
      <c r="GSP23" s="35"/>
      <c r="GSQ23" s="35"/>
      <c r="GSR23" s="35"/>
      <c r="GSS23" s="35"/>
      <c r="GST23" s="35"/>
      <c r="GSU23" s="35"/>
      <c r="GSV23" s="35"/>
      <c r="GSW23" s="35"/>
      <c r="GSX23" s="35"/>
      <c r="GSY23" s="35"/>
      <c r="GSZ23" s="35"/>
      <c r="GTA23" s="35"/>
      <c r="GTB23" s="35"/>
      <c r="GTC23" s="35"/>
      <c r="GTD23" s="35"/>
      <c r="GTE23" s="35"/>
      <c r="GTF23" s="35"/>
      <c r="GTG23" s="35"/>
      <c r="GTH23" s="35"/>
      <c r="GTI23" s="35"/>
      <c r="GTJ23" s="35"/>
      <c r="GTK23" s="35"/>
      <c r="GTL23" s="35"/>
      <c r="GTM23" s="35"/>
      <c r="GTN23" s="35"/>
      <c r="GTO23" s="35"/>
      <c r="GTP23" s="35"/>
      <c r="GTQ23" s="35"/>
      <c r="GTR23" s="35"/>
      <c r="GTS23" s="35"/>
      <c r="GTT23" s="35"/>
      <c r="GTU23" s="35"/>
      <c r="GTV23" s="35"/>
      <c r="GTW23" s="35"/>
      <c r="GTX23" s="35"/>
      <c r="GTY23" s="35"/>
      <c r="GTZ23" s="35"/>
      <c r="GUA23" s="35"/>
      <c r="GUB23" s="35"/>
      <c r="GUC23" s="35"/>
      <c r="GUD23" s="35"/>
      <c r="GUE23" s="35"/>
      <c r="GUF23" s="35"/>
      <c r="GUG23" s="35"/>
      <c r="GUH23" s="35"/>
      <c r="GUI23" s="35"/>
      <c r="GUJ23" s="35"/>
      <c r="GUK23" s="35"/>
      <c r="GUL23" s="35"/>
      <c r="GUM23" s="35"/>
      <c r="GUN23" s="35"/>
      <c r="GUO23" s="35"/>
      <c r="GUP23" s="35"/>
      <c r="GUQ23" s="35"/>
      <c r="GUR23" s="35"/>
      <c r="GUS23" s="35"/>
      <c r="GUT23" s="35"/>
      <c r="GUU23" s="35"/>
      <c r="GUV23" s="35"/>
      <c r="GUW23" s="35"/>
      <c r="GUX23" s="35"/>
      <c r="GUY23" s="35"/>
      <c r="GUZ23" s="35"/>
      <c r="GVA23" s="35"/>
      <c r="GVB23" s="35"/>
      <c r="GVC23" s="35"/>
      <c r="GVD23" s="35"/>
      <c r="GVE23" s="35"/>
      <c r="GVF23" s="35"/>
      <c r="GVG23" s="35"/>
      <c r="GVH23" s="35"/>
      <c r="GVI23" s="35"/>
      <c r="GVJ23" s="35"/>
      <c r="GVK23" s="35"/>
      <c r="GVL23" s="35"/>
      <c r="GVM23" s="35"/>
      <c r="GVN23" s="35"/>
      <c r="GVO23" s="35"/>
      <c r="GVP23" s="35"/>
      <c r="GVQ23" s="35"/>
      <c r="GVR23" s="35"/>
      <c r="GVS23" s="35"/>
      <c r="GVT23" s="35"/>
      <c r="GVU23" s="35"/>
      <c r="GVV23" s="35"/>
      <c r="GVW23" s="35"/>
      <c r="GVX23" s="35"/>
      <c r="GVY23" s="35"/>
      <c r="GVZ23" s="35"/>
      <c r="GWA23" s="35"/>
      <c r="GWB23" s="35"/>
      <c r="GWC23" s="35"/>
      <c r="GWD23" s="35"/>
      <c r="GWE23" s="35"/>
      <c r="GWF23" s="35"/>
      <c r="GWG23" s="35"/>
      <c r="GWH23" s="35"/>
      <c r="GWI23" s="35"/>
      <c r="GWJ23" s="35"/>
      <c r="GWK23" s="35"/>
      <c r="GWL23" s="35"/>
      <c r="GWM23" s="35"/>
      <c r="GWN23" s="35"/>
      <c r="GWO23" s="35"/>
      <c r="GWP23" s="35"/>
      <c r="GWQ23" s="35"/>
      <c r="GWR23" s="35"/>
      <c r="GWS23" s="35"/>
      <c r="GWT23" s="35"/>
      <c r="GWU23" s="35"/>
      <c r="GWV23" s="35"/>
      <c r="GWW23" s="35"/>
      <c r="GWX23" s="35"/>
      <c r="GWY23" s="35"/>
      <c r="GWZ23" s="35"/>
      <c r="GXA23" s="35"/>
      <c r="GXB23" s="35"/>
      <c r="GXC23" s="35"/>
      <c r="GXD23" s="35"/>
      <c r="GXE23" s="35"/>
      <c r="GXF23" s="35"/>
      <c r="GXG23" s="35"/>
      <c r="GXH23" s="35"/>
      <c r="GXI23" s="35"/>
      <c r="GXJ23" s="35"/>
      <c r="GXK23" s="35"/>
      <c r="GXL23" s="35"/>
      <c r="GXM23" s="35"/>
      <c r="GXN23" s="35"/>
      <c r="GXO23" s="35"/>
      <c r="GXP23" s="35"/>
      <c r="GXQ23" s="35"/>
      <c r="GXR23" s="35"/>
      <c r="GXS23" s="35"/>
      <c r="GXT23" s="35"/>
      <c r="GXU23" s="35"/>
      <c r="GXV23" s="35"/>
      <c r="GXW23" s="35"/>
      <c r="GXX23" s="35"/>
      <c r="GXY23" s="35"/>
      <c r="GXZ23" s="35"/>
      <c r="GYA23" s="35"/>
      <c r="GYB23" s="35"/>
      <c r="GYC23" s="35"/>
      <c r="GYD23" s="35"/>
      <c r="GYE23" s="35"/>
      <c r="GYF23" s="35"/>
      <c r="GYG23" s="35"/>
      <c r="GYH23" s="35"/>
      <c r="GYI23" s="35"/>
      <c r="GYJ23" s="35"/>
      <c r="GYK23" s="35"/>
      <c r="GYL23" s="35"/>
      <c r="GYM23" s="35"/>
      <c r="GYN23" s="35"/>
      <c r="GYO23" s="35"/>
      <c r="GYP23" s="35"/>
      <c r="GYQ23" s="35"/>
      <c r="GYR23" s="35"/>
      <c r="GYS23" s="35"/>
      <c r="GYT23" s="35"/>
      <c r="GYU23" s="35"/>
      <c r="GYV23" s="35"/>
      <c r="GYW23" s="35"/>
      <c r="GYX23" s="35"/>
      <c r="GYY23" s="35"/>
      <c r="GYZ23" s="35"/>
      <c r="GZA23" s="35"/>
      <c r="GZB23" s="35"/>
      <c r="GZC23" s="35"/>
      <c r="GZD23" s="35"/>
      <c r="GZE23" s="35"/>
      <c r="GZF23" s="35"/>
      <c r="GZG23" s="35"/>
      <c r="GZH23" s="35"/>
      <c r="GZI23" s="35"/>
      <c r="GZJ23" s="35"/>
      <c r="GZK23" s="35"/>
      <c r="GZL23" s="35"/>
      <c r="GZM23" s="35"/>
      <c r="GZN23" s="35"/>
      <c r="GZO23" s="35"/>
      <c r="GZP23" s="35"/>
      <c r="GZQ23" s="35"/>
      <c r="GZR23" s="35"/>
      <c r="GZS23" s="35"/>
      <c r="GZT23" s="35"/>
      <c r="GZU23" s="35"/>
      <c r="GZV23" s="35"/>
      <c r="GZW23" s="35"/>
      <c r="GZX23" s="35"/>
      <c r="GZY23" s="35"/>
      <c r="GZZ23" s="35"/>
      <c r="HAA23" s="35"/>
      <c r="HAB23" s="35"/>
      <c r="HAC23" s="35"/>
      <c r="HAD23" s="35"/>
      <c r="HAE23" s="35"/>
      <c r="HAF23" s="35"/>
      <c r="HAG23" s="35"/>
      <c r="HAH23" s="35"/>
      <c r="HAI23" s="35"/>
      <c r="HAJ23" s="35"/>
      <c r="HAK23" s="35"/>
      <c r="HAL23" s="35"/>
      <c r="HAM23" s="35"/>
      <c r="HAN23" s="35"/>
      <c r="HAO23" s="35"/>
      <c r="HAP23" s="35"/>
      <c r="HAQ23" s="35"/>
      <c r="HAR23" s="35"/>
      <c r="HAS23" s="35"/>
      <c r="HAT23" s="35"/>
      <c r="HAU23" s="35"/>
      <c r="HAV23" s="35"/>
      <c r="HAW23" s="35"/>
      <c r="HAX23" s="35"/>
      <c r="HAY23" s="35"/>
      <c r="HAZ23" s="35"/>
      <c r="HBA23" s="35"/>
      <c r="HBB23" s="35"/>
      <c r="HBC23" s="35"/>
      <c r="HBD23" s="35"/>
      <c r="HBE23" s="35"/>
      <c r="HBF23" s="35"/>
      <c r="HBG23" s="35"/>
      <c r="HBH23" s="35"/>
      <c r="HBI23" s="35"/>
      <c r="HBJ23" s="35"/>
      <c r="HBK23" s="35"/>
      <c r="HBL23" s="35"/>
      <c r="HBM23" s="35"/>
      <c r="HBN23" s="35"/>
      <c r="HBO23" s="35"/>
      <c r="HBP23" s="35"/>
      <c r="HBQ23" s="35"/>
      <c r="HBR23" s="35"/>
      <c r="HBS23" s="35"/>
      <c r="HBT23" s="35"/>
      <c r="HBU23" s="35"/>
      <c r="HBV23" s="35"/>
      <c r="HBW23" s="35"/>
      <c r="HBX23" s="35"/>
      <c r="HBY23" s="35"/>
      <c r="HBZ23" s="35"/>
      <c r="HCA23" s="35"/>
      <c r="HCB23" s="35"/>
      <c r="HCC23" s="35"/>
      <c r="HCD23" s="35"/>
      <c r="HCE23" s="35"/>
      <c r="HCF23" s="35"/>
      <c r="HCG23" s="35"/>
      <c r="HCH23" s="35"/>
      <c r="HCI23" s="35"/>
      <c r="HCJ23" s="35"/>
      <c r="HCK23" s="35"/>
      <c r="HCL23" s="35"/>
      <c r="HCM23" s="35"/>
      <c r="HCN23" s="35"/>
      <c r="HCO23" s="35"/>
      <c r="HCP23" s="35"/>
      <c r="HCQ23" s="35"/>
      <c r="HCR23" s="35"/>
      <c r="HCS23" s="35"/>
      <c r="HCT23" s="35"/>
      <c r="HCU23" s="35"/>
      <c r="HCV23" s="35"/>
      <c r="HCW23" s="35"/>
      <c r="HCX23" s="35"/>
      <c r="HCY23" s="35"/>
      <c r="HCZ23" s="35"/>
      <c r="HDA23" s="35"/>
      <c r="HDB23" s="35"/>
      <c r="HDC23" s="35"/>
      <c r="HDD23" s="35"/>
      <c r="HDE23" s="35"/>
      <c r="HDF23" s="35"/>
      <c r="HDG23" s="35"/>
      <c r="HDH23" s="35"/>
      <c r="HDI23" s="35"/>
      <c r="HDJ23" s="35"/>
      <c r="HDK23" s="35"/>
      <c r="HDL23" s="35"/>
      <c r="HDM23" s="35"/>
      <c r="HDN23" s="35"/>
      <c r="HDO23" s="35"/>
      <c r="HDP23" s="35"/>
      <c r="HDQ23" s="35"/>
      <c r="HDR23" s="35"/>
      <c r="HDS23" s="35"/>
      <c r="HDT23" s="35"/>
      <c r="HDU23" s="35"/>
      <c r="HDV23" s="35"/>
      <c r="HDW23" s="35"/>
      <c r="HDX23" s="35"/>
      <c r="HDY23" s="35"/>
      <c r="HDZ23" s="35"/>
      <c r="HEA23" s="35"/>
      <c r="HEB23" s="35"/>
      <c r="HEC23" s="35"/>
      <c r="HED23" s="35"/>
      <c r="HEE23" s="35"/>
      <c r="HEF23" s="35"/>
      <c r="HEG23" s="35"/>
      <c r="HEH23" s="35"/>
      <c r="HEI23" s="35"/>
      <c r="HEJ23" s="35"/>
      <c r="HEK23" s="35"/>
      <c r="HEL23" s="35"/>
      <c r="HEM23" s="35"/>
      <c r="HEN23" s="35"/>
      <c r="HEO23" s="35"/>
      <c r="HEP23" s="35"/>
      <c r="HEQ23" s="35"/>
      <c r="HER23" s="35"/>
      <c r="HES23" s="35"/>
      <c r="HET23" s="35"/>
      <c r="HEU23" s="35"/>
      <c r="HEV23" s="35"/>
      <c r="HEW23" s="35"/>
      <c r="HEX23" s="35"/>
      <c r="HEY23" s="35"/>
      <c r="HEZ23" s="35"/>
      <c r="HFA23" s="35"/>
      <c r="HFB23" s="35"/>
      <c r="HFC23" s="35"/>
      <c r="HFD23" s="35"/>
      <c r="HFE23" s="35"/>
      <c r="HFF23" s="35"/>
      <c r="HFG23" s="35"/>
      <c r="HFH23" s="35"/>
      <c r="HFI23" s="35"/>
      <c r="HFJ23" s="35"/>
      <c r="HFK23" s="35"/>
      <c r="HFL23" s="35"/>
      <c r="HFM23" s="35"/>
      <c r="HFN23" s="35"/>
      <c r="HFO23" s="35"/>
      <c r="HFP23" s="35"/>
      <c r="HFQ23" s="35"/>
      <c r="HFR23" s="35"/>
      <c r="HFS23" s="35"/>
      <c r="HFT23" s="35"/>
      <c r="HFU23" s="35"/>
      <c r="HFV23" s="35"/>
      <c r="HFW23" s="35"/>
      <c r="HFX23" s="35"/>
      <c r="HFY23" s="35"/>
      <c r="HFZ23" s="35"/>
      <c r="HGA23" s="35"/>
      <c r="HGB23" s="35"/>
      <c r="HGC23" s="35"/>
      <c r="HGD23" s="35"/>
      <c r="HGE23" s="35"/>
      <c r="HGF23" s="35"/>
      <c r="HGG23" s="35"/>
      <c r="HGH23" s="35"/>
      <c r="HGI23" s="35"/>
      <c r="HGJ23" s="35"/>
      <c r="HGK23" s="35"/>
      <c r="HGL23" s="35"/>
      <c r="HGM23" s="35"/>
      <c r="HGN23" s="35"/>
      <c r="HGO23" s="35"/>
      <c r="HGP23" s="35"/>
      <c r="HGQ23" s="35"/>
      <c r="HGR23" s="35"/>
      <c r="HGS23" s="35"/>
      <c r="HGT23" s="35"/>
      <c r="HGU23" s="35"/>
      <c r="HGV23" s="35"/>
      <c r="HGW23" s="35"/>
      <c r="HGX23" s="35"/>
      <c r="HGY23" s="35"/>
      <c r="HGZ23" s="35"/>
      <c r="HHA23" s="35"/>
      <c r="HHB23" s="35"/>
      <c r="HHC23" s="35"/>
      <c r="HHD23" s="35"/>
      <c r="HHE23" s="35"/>
      <c r="HHF23" s="35"/>
      <c r="HHG23" s="35"/>
      <c r="HHH23" s="35"/>
      <c r="HHI23" s="35"/>
      <c r="HHJ23" s="35"/>
      <c r="HHK23" s="35"/>
      <c r="HHL23" s="35"/>
      <c r="HHM23" s="35"/>
      <c r="HHN23" s="35"/>
      <c r="HHO23" s="35"/>
      <c r="HHP23" s="35"/>
      <c r="HHQ23" s="35"/>
      <c r="HHR23" s="35"/>
      <c r="HHS23" s="35"/>
      <c r="HHT23" s="35"/>
      <c r="HHU23" s="35"/>
      <c r="HHV23" s="35"/>
      <c r="HHW23" s="35"/>
      <c r="HHX23" s="35"/>
      <c r="HHY23" s="35"/>
      <c r="HHZ23" s="35"/>
      <c r="HIA23" s="35"/>
      <c r="HIB23" s="35"/>
      <c r="HIC23" s="35"/>
      <c r="HID23" s="35"/>
      <c r="HIE23" s="35"/>
      <c r="HIF23" s="35"/>
      <c r="HIG23" s="35"/>
      <c r="HIH23" s="35"/>
      <c r="HII23" s="35"/>
      <c r="HIJ23" s="35"/>
      <c r="HIK23" s="35"/>
      <c r="HIL23" s="35"/>
      <c r="HIM23" s="35"/>
      <c r="HIN23" s="35"/>
      <c r="HIO23" s="35"/>
      <c r="HIP23" s="35"/>
      <c r="HIQ23" s="35"/>
      <c r="HIR23" s="35"/>
      <c r="HIS23" s="35"/>
      <c r="HIT23" s="35"/>
      <c r="HIU23" s="35"/>
      <c r="HIV23" s="35"/>
      <c r="HIW23" s="35"/>
      <c r="HIX23" s="35"/>
      <c r="HIY23" s="35"/>
      <c r="HIZ23" s="35"/>
      <c r="HJA23" s="35"/>
      <c r="HJB23" s="35"/>
      <c r="HJC23" s="35"/>
      <c r="HJD23" s="35"/>
      <c r="HJE23" s="35"/>
      <c r="HJF23" s="35"/>
      <c r="HJG23" s="35"/>
      <c r="HJH23" s="35"/>
      <c r="HJI23" s="35"/>
      <c r="HJJ23" s="35"/>
      <c r="HJK23" s="35"/>
      <c r="HJL23" s="35"/>
      <c r="HJM23" s="35"/>
      <c r="HJN23" s="35"/>
      <c r="HJO23" s="35"/>
      <c r="HJP23" s="35"/>
      <c r="HJQ23" s="35"/>
      <c r="HJR23" s="35"/>
      <c r="HJS23" s="35"/>
      <c r="HJT23" s="35"/>
      <c r="HJU23" s="35"/>
      <c r="HJV23" s="35"/>
      <c r="HJW23" s="35"/>
      <c r="HJX23" s="35"/>
      <c r="HJY23" s="35"/>
      <c r="HJZ23" s="35"/>
      <c r="HKA23" s="35"/>
      <c r="HKB23" s="35"/>
      <c r="HKC23" s="35"/>
      <c r="HKD23" s="35"/>
      <c r="HKE23" s="35"/>
      <c r="HKF23" s="35"/>
      <c r="HKG23" s="35"/>
      <c r="HKH23" s="35"/>
      <c r="HKI23" s="35"/>
      <c r="HKJ23" s="35"/>
      <c r="HKK23" s="35"/>
      <c r="HKL23" s="35"/>
      <c r="HKM23" s="35"/>
      <c r="HKN23" s="35"/>
      <c r="HKO23" s="35"/>
      <c r="HKP23" s="35"/>
      <c r="HKQ23" s="35"/>
      <c r="HKR23" s="35"/>
      <c r="HKS23" s="35"/>
      <c r="HKT23" s="35"/>
      <c r="HKU23" s="35"/>
      <c r="HKV23" s="35"/>
      <c r="HKW23" s="35"/>
      <c r="HKX23" s="35"/>
      <c r="HKY23" s="35"/>
      <c r="HKZ23" s="35"/>
      <c r="HLA23" s="35"/>
      <c r="HLB23" s="35"/>
      <c r="HLC23" s="35"/>
      <c r="HLD23" s="35"/>
      <c r="HLE23" s="35"/>
      <c r="HLF23" s="35"/>
      <c r="HLG23" s="35"/>
      <c r="HLH23" s="35"/>
      <c r="HLI23" s="35"/>
      <c r="HLJ23" s="35"/>
      <c r="HLK23" s="35"/>
      <c r="HLL23" s="35"/>
      <c r="HLM23" s="35"/>
      <c r="HLN23" s="35"/>
      <c r="HLO23" s="35"/>
      <c r="HLP23" s="35"/>
      <c r="HLQ23" s="35"/>
      <c r="HLR23" s="35"/>
      <c r="HLS23" s="35"/>
      <c r="HLT23" s="35"/>
      <c r="HLU23" s="35"/>
      <c r="HLV23" s="35"/>
      <c r="HLW23" s="35"/>
      <c r="HLX23" s="35"/>
      <c r="HLY23" s="35"/>
      <c r="HLZ23" s="35"/>
      <c r="HMA23" s="35"/>
      <c r="HMB23" s="35"/>
      <c r="HMC23" s="35"/>
      <c r="HMD23" s="35"/>
      <c r="HME23" s="35"/>
      <c r="HMF23" s="35"/>
      <c r="HMG23" s="35"/>
      <c r="HMH23" s="35"/>
      <c r="HMI23" s="35"/>
      <c r="HMJ23" s="35"/>
      <c r="HMK23" s="35"/>
      <c r="HML23" s="35"/>
      <c r="HMM23" s="35"/>
      <c r="HMN23" s="35"/>
      <c r="HMO23" s="35"/>
      <c r="HMP23" s="35"/>
      <c r="HMQ23" s="35"/>
      <c r="HMR23" s="35"/>
      <c r="HMS23" s="35"/>
      <c r="HMT23" s="35"/>
      <c r="HMU23" s="35"/>
      <c r="HMV23" s="35"/>
      <c r="HMW23" s="35"/>
      <c r="HMX23" s="35"/>
      <c r="HMY23" s="35"/>
      <c r="HMZ23" s="35"/>
      <c r="HNA23" s="35"/>
      <c r="HNB23" s="35"/>
      <c r="HNC23" s="35"/>
      <c r="HND23" s="35"/>
      <c r="HNE23" s="35"/>
      <c r="HNF23" s="35"/>
      <c r="HNG23" s="35"/>
      <c r="HNH23" s="35"/>
      <c r="HNI23" s="35"/>
      <c r="HNJ23" s="35"/>
      <c r="HNK23" s="35"/>
      <c r="HNL23" s="35"/>
      <c r="HNM23" s="35"/>
      <c r="HNN23" s="35"/>
      <c r="HNO23" s="35"/>
      <c r="HNP23" s="35"/>
      <c r="HNQ23" s="35"/>
      <c r="HNR23" s="35"/>
      <c r="HNS23" s="35"/>
      <c r="HNT23" s="35"/>
      <c r="HNU23" s="35"/>
      <c r="HNV23" s="35"/>
      <c r="HNW23" s="35"/>
      <c r="HNX23" s="35"/>
      <c r="HNY23" s="35"/>
      <c r="HNZ23" s="35"/>
      <c r="HOA23" s="35"/>
      <c r="HOB23" s="35"/>
      <c r="HOC23" s="35"/>
      <c r="HOD23" s="35"/>
      <c r="HOE23" s="35"/>
      <c r="HOF23" s="35"/>
      <c r="HOG23" s="35"/>
      <c r="HOH23" s="35"/>
      <c r="HOI23" s="35"/>
      <c r="HOJ23" s="35"/>
      <c r="HOK23" s="35"/>
      <c r="HOL23" s="35"/>
      <c r="HOM23" s="35"/>
      <c r="HON23" s="35"/>
      <c r="HOO23" s="35"/>
      <c r="HOP23" s="35"/>
      <c r="HOQ23" s="35"/>
      <c r="HOR23" s="35"/>
      <c r="HOS23" s="35"/>
      <c r="HOT23" s="35"/>
      <c r="HOU23" s="35"/>
      <c r="HOV23" s="35"/>
      <c r="HOW23" s="35"/>
      <c r="HOX23" s="35"/>
      <c r="HOY23" s="35"/>
      <c r="HOZ23" s="35"/>
      <c r="HPA23" s="35"/>
      <c r="HPB23" s="35"/>
      <c r="HPC23" s="35"/>
      <c r="HPD23" s="35"/>
      <c r="HPE23" s="35"/>
      <c r="HPF23" s="35"/>
      <c r="HPG23" s="35"/>
      <c r="HPH23" s="35"/>
      <c r="HPI23" s="35"/>
      <c r="HPJ23" s="35"/>
      <c r="HPK23" s="35"/>
      <c r="HPL23" s="35"/>
      <c r="HPM23" s="35"/>
      <c r="HPN23" s="35"/>
      <c r="HPO23" s="35"/>
      <c r="HPP23" s="35"/>
      <c r="HPQ23" s="35"/>
      <c r="HPR23" s="35"/>
      <c r="HPS23" s="35"/>
      <c r="HPT23" s="35"/>
      <c r="HPU23" s="35"/>
      <c r="HPV23" s="35"/>
      <c r="HPW23" s="35"/>
      <c r="HPX23" s="35"/>
      <c r="HPY23" s="35"/>
      <c r="HPZ23" s="35"/>
      <c r="HQA23" s="35"/>
      <c r="HQB23" s="35"/>
      <c r="HQC23" s="35"/>
      <c r="HQD23" s="35"/>
      <c r="HQE23" s="35"/>
      <c r="HQF23" s="35"/>
      <c r="HQG23" s="35"/>
      <c r="HQH23" s="35"/>
      <c r="HQI23" s="35"/>
      <c r="HQJ23" s="35"/>
      <c r="HQK23" s="35"/>
      <c r="HQL23" s="35"/>
      <c r="HQM23" s="35"/>
      <c r="HQN23" s="35"/>
      <c r="HQO23" s="35"/>
      <c r="HQP23" s="35"/>
      <c r="HQQ23" s="35"/>
      <c r="HQR23" s="35"/>
      <c r="HQS23" s="35"/>
      <c r="HQT23" s="35"/>
      <c r="HQU23" s="35"/>
      <c r="HQV23" s="35"/>
      <c r="HQW23" s="35"/>
      <c r="HQX23" s="35"/>
      <c r="HQY23" s="35"/>
      <c r="HQZ23" s="35"/>
      <c r="HRA23" s="35"/>
      <c r="HRB23" s="35"/>
      <c r="HRC23" s="35"/>
      <c r="HRD23" s="35"/>
      <c r="HRE23" s="35"/>
      <c r="HRF23" s="35"/>
      <c r="HRG23" s="35"/>
      <c r="HRH23" s="35"/>
      <c r="HRI23" s="35"/>
      <c r="HRJ23" s="35"/>
      <c r="HRK23" s="35"/>
      <c r="HRL23" s="35"/>
      <c r="HRM23" s="35"/>
      <c r="HRN23" s="35"/>
      <c r="HRO23" s="35"/>
      <c r="HRP23" s="35"/>
      <c r="HRQ23" s="35"/>
      <c r="HRR23" s="35"/>
      <c r="HRS23" s="35"/>
      <c r="HRT23" s="35"/>
      <c r="HRU23" s="35"/>
      <c r="HRV23" s="35"/>
      <c r="HRW23" s="35"/>
      <c r="HRX23" s="35"/>
      <c r="HRY23" s="35"/>
      <c r="HRZ23" s="35"/>
      <c r="HSA23" s="35"/>
      <c r="HSB23" s="35"/>
      <c r="HSC23" s="35"/>
      <c r="HSD23" s="35"/>
      <c r="HSE23" s="35"/>
      <c r="HSF23" s="35"/>
      <c r="HSG23" s="35"/>
      <c r="HSH23" s="35"/>
      <c r="HSI23" s="35"/>
      <c r="HSJ23" s="35"/>
      <c r="HSK23" s="35"/>
      <c r="HSL23" s="35"/>
      <c r="HSM23" s="35"/>
      <c r="HSN23" s="35"/>
      <c r="HSO23" s="35"/>
      <c r="HSP23" s="35"/>
      <c r="HSQ23" s="35"/>
      <c r="HSR23" s="35"/>
      <c r="HSS23" s="35"/>
      <c r="HST23" s="35"/>
      <c r="HSU23" s="35"/>
      <c r="HSV23" s="35"/>
      <c r="HSW23" s="35"/>
      <c r="HSX23" s="35"/>
      <c r="HSY23" s="35"/>
      <c r="HSZ23" s="35"/>
      <c r="HTA23" s="35"/>
      <c r="HTB23" s="35"/>
      <c r="HTC23" s="35"/>
      <c r="HTD23" s="35"/>
      <c r="HTE23" s="35"/>
      <c r="HTF23" s="35"/>
      <c r="HTG23" s="35"/>
      <c r="HTH23" s="35"/>
      <c r="HTI23" s="35"/>
      <c r="HTJ23" s="35"/>
      <c r="HTK23" s="35"/>
      <c r="HTL23" s="35"/>
      <c r="HTM23" s="35"/>
      <c r="HTN23" s="35"/>
      <c r="HTO23" s="35"/>
      <c r="HTP23" s="35"/>
      <c r="HTQ23" s="35"/>
      <c r="HTR23" s="35"/>
      <c r="HTS23" s="35"/>
      <c r="HTT23" s="35"/>
      <c r="HTU23" s="35"/>
      <c r="HTV23" s="35"/>
      <c r="HTW23" s="35"/>
      <c r="HTX23" s="35"/>
      <c r="HTY23" s="35"/>
      <c r="HTZ23" s="35"/>
      <c r="HUA23" s="35"/>
      <c r="HUB23" s="35"/>
      <c r="HUC23" s="35"/>
      <c r="HUD23" s="35"/>
      <c r="HUE23" s="35"/>
      <c r="HUF23" s="35"/>
      <c r="HUG23" s="35"/>
      <c r="HUH23" s="35"/>
      <c r="HUI23" s="35"/>
      <c r="HUJ23" s="35"/>
      <c r="HUK23" s="35"/>
      <c r="HUL23" s="35"/>
      <c r="HUM23" s="35"/>
      <c r="HUN23" s="35"/>
      <c r="HUO23" s="35"/>
      <c r="HUP23" s="35"/>
      <c r="HUQ23" s="35"/>
      <c r="HUR23" s="35"/>
      <c r="HUS23" s="35"/>
      <c r="HUT23" s="35"/>
      <c r="HUU23" s="35"/>
      <c r="HUV23" s="35"/>
      <c r="HUW23" s="35"/>
      <c r="HUX23" s="35"/>
      <c r="HUY23" s="35"/>
      <c r="HUZ23" s="35"/>
      <c r="HVA23" s="35"/>
      <c r="HVB23" s="35"/>
      <c r="HVC23" s="35"/>
      <c r="HVD23" s="35"/>
      <c r="HVE23" s="35"/>
      <c r="HVF23" s="35"/>
      <c r="HVG23" s="35"/>
      <c r="HVH23" s="35"/>
      <c r="HVI23" s="35"/>
      <c r="HVJ23" s="35"/>
      <c r="HVK23" s="35"/>
      <c r="HVL23" s="35"/>
      <c r="HVM23" s="35"/>
      <c r="HVN23" s="35"/>
      <c r="HVO23" s="35"/>
      <c r="HVP23" s="35"/>
      <c r="HVQ23" s="35"/>
      <c r="HVR23" s="35"/>
      <c r="HVS23" s="35"/>
      <c r="HVT23" s="35"/>
      <c r="HVU23" s="35"/>
      <c r="HVV23" s="35"/>
      <c r="HVW23" s="35"/>
      <c r="HVX23" s="35"/>
      <c r="HVY23" s="35"/>
      <c r="HVZ23" s="35"/>
      <c r="HWA23" s="35"/>
      <c r="HWB23" s="35"/>
      <c r="HWC23" s="35"/>
      <c r="HWD23" s="35"/>
      <c r="HWE23" s="35"/>
      <c r="HWF23" s="35"/>
      <c r="HWG23" s="35"/>
      <c r="HWH23" s="35"/>
      <c r="HWI23" s="35"/>
      <c r="HWJ23" s="35"/>
      <c r="HWK23" s="35"/>
      <c r="HWL23" s="35"/>
      <c r="HWM23" s="35"/>
      <c r="HWN23" s="35"/>
      <c r="HWO23" s="35"/>
      <c r="HWP23" s="35"/>
      <c r="HWQ23" s="35"/>
      <c r="HWR23" s="35"/>
      <c r="HWS23" s="35"/>
      <c r="HWT23" s="35"/>
      <c r="HWU23" s="35"/>
      <c r="HWV23" s="35"/>
      <c r="HWW23" s="35"/>
      <c r="HWX23" s="35"/>
      <c r="HWY23" s="35"/>
      <c r="HWZ23" s="35"/>
      <c r="HXA23" s="35"/>
      <c r="HXB23" s="35"/>
      <c r="HXC23" s="35"/>
      <c r="HXD23" s="35"/>
      <c r="HXE23" s="35"/>
      <c r="HXF23" s="35"/>
      <c r="HXG23" s="35"/>
      <c r="HXH23" s="35"/>
      <c r="HXI23" s="35"/>
      <c r="HXJ23" s="35"/>
      <c r="HXK23" s="35"/>
      <c r="HXL23" s="35"/>
      <c r="HXM23" s="35"/>
      <c r="HXN23" s="35"/>
      <c r="HXO23" s="35"/>
      <c r="HXP23" s="35"/>
      <c r="HXQ23" s="35"/>
      <c r="HXR23" s="35"/>
      <c r="HXS23" s="35"/>
      <c r="HXT23" s="35"/>
      <c r="HXU23" s="35"/>
      <c r="HXV23" s="35"/>
      <c r="HXW23" s="35"/>
      <c r="HXX23" s="35"/>
      <c r="HXY23" s="35"/>
      <c r="HXZ23" s="35"/>
      <c r="HYA23" s="35"/>
      <c r="HYB23" s="35"/>
      <c r="HYC23" s="35"/>
      <c r="HYD23" s="35"/>
      <c r="HYE23" s="35"/>
      <c r="HYF23" s="35"/>
      <c r="HYG23" s="35"/>
      <c r="HYH23" s="35"/>
      <c r="HYI23" s="35"/>
      <c r="HYJ23" s="35"/>
      <c r="HYK23" s="35"/>
      <c r="HYL23" s="35"/>
      <c r="HYM23" s="35"/>
      <c r="HYN23" s="35"/>
      <c r="HYO23" s="35"/>
      <c r="HYP23" s="35"/>
      <c r="HYQ23" s="35"/>
      <c r="HYR23" s="35"/>
      <c r="HYS23" s="35"/>
      <c r="HYT23" s="35"/>
      <c r="HYU23" s="35"/>
      <c r="HYV23" s="35"/>
      <c r="HYW23" s="35"/>
      <c r="HYX23" s="35"/>
      <c r="HYY23" s="35"/>
      <c r="HYZ23" s="35"/>
      <c r="HZA23" s="35"/>
      <c r="HZB23" s="35"/>
      <c r="HZC23" s="35"/>
      <c r="HZD23" s="35"/>
      <c r="HZE23" s="35"/>
      <c r="HZF23" s="35"/>
      <c r="HZG23" s="35"/>
      <c r="HZH23" s="35"/>
      <c r="HZI23" s="35"/>
      <c r="HZJ23" s="35"/>
      <c r="HZK23" s="35"/>
      <c r="HZL23" s="35"/>
      <c r="HZM23" s="35"/>
      <c r="HZN23" s="35"/>
      <c r="HZO23" s="35"/>
      <c r="HZP23" s="35"/>
      <c r="HZQ23" s="35"/>
      <c r="HZR23" s="35"/>
      <c r="HZS23" s="35"/>
      <c r="HZT23" s="35"/>
      <c r="HZU23" s="35"/>
      <c r="HZV23" s="35"/>
      <c r="HZW23" s="35"/>
      <c r="HZX23" s="35"/>
      <c r="HZY23" s="35"/>
      <c r="HZZ23" s="35"/>
      <c r="IAA23" s="35"/>
      <c r="IAB23" s="35"/>
      <c r="IAC23" s="35"/>
      <c r="IAD23" s="35"/>
      <c r="IAE23" s="35"/>
      <c r="IAF23" s="35"/>
      <c r="IAG23" s="35"/>
      <c r="IAH23" s="35"/>
      <c r="IAI23" s="35"/>
      <c r="IAJ23" s="35"/>
      <c r="IAK23" s="35"/>
      <c r="IAL23" s="35"/>
      <c r="IAM23" s="35"/>
      <c r="IAN23" s="35"/>
      <c r="IAO23" s="35"/>
      <c r="IAP23" s="35"/>
      <c r="IAQ23" s="35"/>
      <c r="IAR23" s="35"/>
      <c r="IAS23" s="35"/>
      <c r="IAT23" s="35"/>
      <c r="IAU23" s="35"/>
      <c r="IAV23" s="35"/>
      <c r="IAW23" s="35"/>
      <c r="IAX23" s="35"/>
      <c r="IAY23" s="35"/>
      <c r="IAZ23" s="35"/>
      <c r="IBA23" s="35"/>
      <c r="IBB23" s="35"/>
      <c r="IBC23" s="35"/>
      <c r="IBD23" s="35"/>
      <c r="IBE23" s="35"/>
      <c r="IBF23" s="35"/>
      <c r="IBG23" s="35"/>
      <c r="IBH23" s="35"/>
      <c r="IBI23" s="35"/>
      <c r="IBJ23" s="35"/>
      <c r="IBK23" s="35"/>
      <c r="IBL23" s="35"/>
      <c r="IBM23" s="35"/>
      <c r="IBN23" s="35"/>
      <c r="IBO23" s="35"/>
      <c r="IBP23" s="35"/>
      <c r="IBQ23" s="35"/>
      <c r="IBR23" s="35"/>
      <c r="IBS23" s="35"/>
      <c r="IBT23" s="35"/>
      <c r="IBU23" s="35"/>
      <c r="IBV23" s="35"/>
      <c r="IBW23" s="35"/>
      <c r="IBX23" s="35"/>
      <c r="IBY23" s="35"/>
      <c r="IBZ23" s="35"/>
      <c r="ICA23" s="35"/>
      <c r="ICB23" s="35"/>
      <c r="ICC23" s="35"/>
      <c r="ICD23" s="35"/>
      <c r="ICE23" s="35"/>
      <c r="ICF23" s="35"/>
      <c r="ICG23" s="35"/>
      <c r="ICH23" s="35"/>
      <c r="ICI23" s="35"/>
      <c r="ICJ23" s="35"/>
      <c r="ICK23" s="35"/>
      <c r="ICL23" s="35"/>
      <c r="ICM23" s="35"/>
      <c r="ICN23" s="35"/>
      <c r="ICO23" s="35"/>
      <c r="ICP23" s="35"/>
      <c r="ICQ23" s="35"/>
      <c r="ICR23" s="35"/>
      <c r="ICS23" s="35"/>
      <c r="ICT23" s="35"/>
      <c r="ICU23" s="35"/>
      <c r="ICV23" s="35"/>
      <c r="ICW23" s="35"/>
      <c r="ICX23" s="35"/>
      <c r="ICY23" s="35"/>
      <c r="ICZ23" s="35"/>
      <c r="IDA23" s="35"/>
      <c r="IDB23" s="35"/>
      <c r="IDC23" s="35"/>
      <c r="IDD23" s="35"/>
      <c r="IDE23" s="35"/>
      <c r="IDF23" s="35"/>
      <c r="IDG23" s="35"/>
      <c r="IDH23" s="35"/>
      <c r="IDI23" s="35"/>
      <c r="IDJ23" s="35"/>
      <c r="IDK23" s="35"/>
      <c r="IDL23" s="35"/>
      <c r="IDM23" s="35"/>
      <c r="IDN23" s="35"/>
      <c r="IDO23" s="35"/>
      <c r="IDP23" s="35"/>
      <c r="IDQ23" s="35"/>
      <c r="IDR23" s="35"/>
      <c r="IDS23" s="35"/>
      <c r="IDT23" s="35"/>
      <c r="IDU23" s="35"/>
      <c r="IDV23" s="35"/>
      <c r="IDW23" s="35"/>
      <c r="IDX23" s="35"/>
      <c r="IDY23" s="35"/>
      <c r="IDZ23" s="35"/>
      <c r="IEA23" s="35"/>
      <c r="IEB23" s="35"/>
      <c r="IEC23" s="35"/>
      <c r="IED23" s="35"/>
      <c r="IEE23" s="35"/>
      <c r="IEF23" s="35"/>
      <c r="IEG23" s="35"/>
      <c r="IEH23" s="35"/>
      <c r="IEI23" s="35"/>
      <c r="IEJ23" s="35"/>
      <c r="IEK23" s="35"/>
      <c r="IEL23" s="35"/>
      <c r="IEM23" s="35"/>
      <c r="IEN23" s="35"/>
      <c r="IEO23" s="35"/>
      <c r="IEP23" s="35"/>
      <c r="IEQ23" s="35"/>
      <c r="IER23" s="35"/>
      <c r="IES23" s="35"/>
      <c r="IET23" s="35"/>
      <c r="IEU23" s="35"/>
      <c r="IEV23" s="35"/>
      <c r="IEW23" s="35"/>
      <c r="IEX23" s="35"/>
      <c r="IEY23" s="35"/>
      <c r="IEZ23" s="35"/>
      <c r="IFA23" s="35"/>
      <c r="IFB23" s="35"/>
      <c r="IFC23" s="35"/>
      <c r="IFD23" s="35"/>
      <c r="IFE23" s="35"/>
      <c r="IFF23" s="35"/>
      <c r="IFG23" s="35"/>
      <c r="IFH23" s="35"/>
      <c r="IFI23" s="35"/>
      <c r="IFJ23" s="35"/>
      <c r="IFK23" s="35"/>
      <c r="IFL23" s="35"/>
      <c r="IFM23" s="35"/>
      <c r="IFN23" s="35"/>
      <c r="IFO23" s="35"/>
      <c r="IFP23" s="35"/>
      <c r="IFQ23" s="35"/>
      <c r="IFR23" s="35"/>
      <c r="IFS23" s="35"/>
      <c r="IFT23" s="35"/>
      <c r="IFU23" s="35"/>
      <c r="IFV23" s="35"/>
      <c r="IFW23" s="35"/>
      <c r="IFX23" s="35"/>
      <c r="IFY23" s="35"/>
      <c r="IFZ23" s="35"/>
      <c r="IGA23" s="35"/>
      <c r="IGB23" s="35"/>
      <c r="IGC23" s="35"/>
      <c r="IGD23" s="35"/>
      <c r="IGE23" s="35"/>
      <c r="IGF23" s="35"/>
      <c r="IGG23" s="35"/>
      <c r="IGH23" s="35"/>
      <c r="IGI23" s="35"/>
      <c r="IGJ23" s="35"/>
      <c r="IGK23" s="35"/>
      <c r="IGL23" s="35"/>
      <c r="IGM23" s="35"/>
      <c r="IGN23" s="35"/>
      <c r="IGO23" s="35"/>
      <c r="IGP23" s="35"/>
      <c r="IGQ23" s="35"/>
      <c r="IGR23" s="35"/>
      <c r="IGS23" s="35"/>
      <c r="IGT23" s="35"/>
      <c r="IGU23" s="35"/>
      <c r="IGV23" s="35"/>
      <c r="IGW23" s="35"/>
      <c r="IGX23" s="35"/>
      <c r="IGY23" s="35"/>
      <c r="IGZ23" s="35"/>
      <c r="IHA23" s="35"/>
      <c r="IHB23" s="35"/>
      <c r="IHC23" s="35"/>
      <c r="IHD23" s="35"/>
      <c r="IHE23" s="35"/>
      <c r="IHF23" s="35"/>
      <c r="IHG23" s="35"/>
      <c r="IHH23" s="35"/>
      <c r="IHI23" s="35"/>
      <c r="IHJ23" s="35"/>
      <c r="IHK23" s="35"/>
      <c r="IHL23" s="35"/>
      <c r="IHM23" s="35"/>
      <c r="IHN23" s="35"/>
      <c r="IHO23" s="35"/>
      <c r="IHP23" s="35"/>
      <c r="IHQ23" s="35"/>
      <c r="IHR23" s="35"/>
      <c r="IHS23" s="35"/>
      <c r="IHT23" s="35"/>
      <c r="IHU23" s="35"/>
      <c r="IHV23" s="35"/>
      <c r="IHW23" s="35"/>
      <c r="IHX23" s="35"/>
      <c r="IHY23" s="35"/>
      <c r="IHZ23" s="35"/>
      <c r="IIA23" s="35"/>
      <c r="IIB23" s="35"/>
      <c r="IIC23" s="35"/>
      <c r="IID23" s="35"/>
      <c r="IIE23" s="35"/>
      <c r="IIF23" s="35"/>
      <c r="IIG23" s="35"/>
      <c r="IIH23" s="35"/>
      <c r="III23" s="35"/>
      <c r="IIJ23" s="35"/>
      <c r="IIK23" s="35"/>
      <c r="IIL23" s="35"/>
      <c r="IIM23" s="35"/>
      <c r="IIN23" s="35"/>
      <c r="IIO23" s="35"/>
      <c r="IIP23" s="35"/>
      <c r="IIQ23" s="35"/>
      <c r="IIR23" s="35"/>
      <c r="IIS23" s="35"/>
      <c r="IIT23" s="35"/>
      <c r="IIU23" s="35"/>
      <c r="IIV23" s="35"/>
      <c r="IIW23" s="35"/>
      <c r="IIX23" s="35"/>
      <c r="IIY23" s="35"/>
      <c r="IIZ23" s="35"/>
      <c r="IJA23" s="35"/>
      <c r="IJB23" s="35"/>
      <c r="IJC23" s="35"/>
      <c r="IJD23" s="35"/>
      <c r="IJE23" s="35"/>
      <c r="IJF23" s="35"/>
      <c r="IJG23" s="35"/>
      <c r="IJH23" s="35"/>
      <c r="IJI23" s="35"/>
      <c r="IJJ23" s="35"/>
      <c r="IJK23" s="35"/>
      <c r="IJL23" s="35"/>
      <c r="IJM23" s="35"/>
      <c r="IJN23" s="35"/>
      <c r="IJO23" s="35"/>
      <c r="IJP23" s="35"/>
      <c r="IJQ23" s="35"/>
      <c r="IJR23" s="35"/>
      <c r="IJS23" s="35"/>
      <c r="IJT23" s="35"/>
      <c r="IJU23" s="35"/>
      <c r="IJV23" s="35"/>
      <c r="IJW23" s="35"/>
      <c r="IJX23" s="35"/>
      <c r="IJY23" s="35"/>
      <c r="IJZ23" s="35"/>
      <c r="IKA23" s="35"/>
      <c r="IKB23" s="35"/>
      <c r="IKC23" s="35"/>
      <c r="IKD23" s="35"/>
      <c r="IKE23" s="35"/>
      <c r="IKF23" s="35"/>
      <c r="IKG23" s="35"/>
      <c r="IKH23" s="35"/>
      <c r="IKI23" s="35"/>
      <c r="IKJ23" s="35"/>
      <c r="IKK23" s="35"/>
      <c r="IKL23" s="35"/>
      <c r="IKM23" s="35"/>
      <c r="IKN23" s="35"/>
      <c r="IKO23" s="35"/>
      <c r="IKP23" s="35"/>
      <c r="IKQ23" s="35"/>
      <c r="IKR23" s="35"/>
      <c r="IKS23" s="35"/>
      <c r="IKT23" s="35"/>
      <c r="IKU23" s="35"/>
      <c r="IKV23" s="35"/>
      <c r="IKW23" s="35"/>
      <c r="IKX23" s="35"/>
      <c r="IKY23" s="35"/>
      <c r="IKZ23" s="35"/>
      <c r="ILA23" s="35"/>
      <c r="ILB23" s="35"/>
      <c r="ILC23" s="35"/>
      <c r="ILD23" s="35"/>
      <c r="ILE23" s="35"/>
      <c r="ILF23" s="35"/>
      <c r="ILG23" s="35"/>
      <c r="ILH23" s="35"/>
      <c r="ILI23" s="35"/>
      <c r="ILJ23" s="35"/>
      <c r="ILK23" s="35"/>
      <c r="ILL23" s="35"/>
      <c r="ILM23" s="35"/>
      <c r="ILN23" s="35"/>
      <c r="ILO23" s="35"/>
      <c r="ILP23" s="35"/>
      <c r="ILQ23" s="35"/>
      <c r="ILR23" s="35"/>
      <c r="ILS23" s="35"/>
      <c r="ILT23" s="35"/>
      <c r="ILU23" s="35"/>
      <c r="ILV23" s="35"/>
      <c r="ILW23" s="35"/>
      <c r="ILX23" s="35"/>
      <c r="ILY23" s="35"/>
      <c r="ILZ23" s="35"/>
      <c r="IMA23" s="35"/>
      <c r="IMB23" s="35"/>
      <c r="IMC23" s="35"/>
      <c r="IMD23" s="35"/>
      <c r="IME23" s="35"/>
      <c r="IMF23" s="35"/>
      <c r="IMG23" s="35"/>
      <c r="IMH23" s="35"/>
      <c r="IMI23" s="35"/>
      <c r="IMJ23" s="35"/>
      <c r="IMK23" s="35"/>
      <c r="IML23" s="35"/>
      <c r="IMM23" s="35"/>
      <c r="IMN23" s="35"/>
      <c r="IMO23" s="35"/>
      <c r="IMP23" s="35"/>
      <c r="IMQ23" s="35"/>
      <c r="IMR23" s="35"/>
      <c r="IMS23" s="35"/>
      <c r="IMT23" s="35"/>
      <c r="IMU23" s="35"/>
      <c r="IMV23" s="35"/>
      <c r="IMW23" s="35"/>
      <c r="IMX23" s="35"/>
      <c r="IMY23" s="35"/>
      <c r="IMZ23" s="35"/>
      <c r="INA23" s="35"/>
      <c r="INB23" s="35"/>
      <c r="INC23" s="35"/>
      <c r="IND23" s="35"/>
      <c r="INE23" s="35"/>
      <c r="INF23" s="35"/>
      <c r="ING23" s="35"/>
      <c r="INH23" s="35"/>
      <c r="INI23" s="35"/>
      <c r="INJ23" s="35"/>
      <c r="INK23" s="35"/>
      <c r="INL23" s="35"/>
      <c r="INM23" s="35"/>
      <c r="INN23" s="35"/>
      <c r="INO23" s="35"/>
      <c r="INP23" s="35"/>
      <c r="INQ23" s="35"/>
      <c r="INR23" s="35"/>
      <c r="INS23" s="35"/>
      <c r="INT23" s="35"/>
      <c r="INU23" s="35"/>
      <c r="INV23" s="35"/>
      <c r="INW23" s="35"/>
      <c r="INX23" s="35"/>
      <c r="INY23" s="35"/>
      <c r="INZ23" s="35"/>
      <c r="IOA23" s="35"/>
      <c r="IOB23" s="35"/>
      <c r="IOC23" s="35"/>
      <c r="IOD23" s="35"/>
      <c r="IOE23" s="35"/>
      <c r="IOF23" s="35"/>
      <c r="IOG23" s="35"/>
      <c r="IOH23" s="35"/>
      <c r="IOI23" s="35"/>
      <c r="IOJ23" s="35"/>
      <c r="IOK23" s="35"/>
      <c r="IOL23" s="35"/>
      <c r="IOM23" s="35"/>
      <c r="ION23" s="35"/>
      <c r="IOO23" s="35"/>
      <c r="IOP23" s="35"/>
      <c r="IOQ23" s="35"/>
      <c r="IOR23" s="35"/>
      <c r="IOS23" s="35"/>
      <c r="IOT23" s="35"/>
      <c r="IOU23" s="35"/>
      <c r="IOV23" s="35"/>
      <c r="IOW23" s="35"/>
      <c r="IOX23" s="35"/>
      <c r="IOY23" s="35"/>
      <c r="IOZ23" s="35"/>
      <c r="IPA23" s="35"/>
      <c r="IPB23" s="35"/>
      <c r="IPC23" s="35"/>
      <c r="IPD23" s="35"/>
      <c r="IPE23" s="35"/>
      <c r="IPF23" s="35"/>
      <c r="IPG23" s="35"/>
      <c r="IPH23" s="35"/>
      <c r="IPI23" s="35"/>
      <c r="IPJ23" s="35"/>
      <c r="IPK23" s="35"/>
      <c r="IPL23" s="35"/>
      <c r="IPM23" s="35"/>
      <c r="IPN23" s="35"/>
      <c r="IPO23" s="35"/>
      <c r="IPP23" s="35"/>
      <c r="IPQ23" s="35"/>
      <c r="IPR23" s="35"/>
      <c r="IPS23" s="35"/>
      <c r="IPT23" s="35"/>
      <c r="IPU23" s="35"/>
      <c r="IPV23" s="35"/>
      <c r="IPW23" s="35"/>
      <c r="IPX23" s="35"/>
      <c r="IPY23" s="35"/>
      <c r="IPZ23" s="35"/>
      <c r="IQA23" s="35"/>
      <c r="IQB23" s="35"/>
      <c r="IQC23" s="35"/>
      <c r="IQD23" s="35"/>
      <c r="IQE23" s="35"/>
      <c r="IQF23" s="35"/>
      <c r="IQG23" s="35"/>
      <c r="IQH23" s="35"/>
      <c r="IQI23" s="35"/>
      <c r="IQJ23" s="35"/>
      <c r="IQK23" s="35"/>
      <c r="IQL23" s="35"/>
      <c r="IQM23" s="35"/>
      <c r="IQN23" s="35"/>
      <c r="IQO23" s="35"/>
      <c r="IQP23" s="35"/>
      <c r="IQQ23" s="35"/>
      <c r="IQR23" s="35"/>
      <c r="IQS23" s="35"/>
      <c r="IQT23" s="35"/>
      <c r="IQU23" s="35"/>
      <c r="IQV23" s="35"/>
      <c r="IQW23" s="35"/>
      <c r="IQX23" s="35"/>
      <c r="IQY23" s="35"/>
      <c r="IQZ23" s="35"/>
      <c r="IRA23" s="35"/>
      <c r="IRB23" s="35"/>
      <c r="IRC23" s="35"/>
      <c r="IRD23" s="35"/>
      <c r="IRE23" s="35"/>
      <c r="IRF23" s="35"/>
      <c r="IRG23" s="35"/>
      <c r="IRH23" s="35"/>
      <c r="IRI23" s="35"/>
      <c r="IRJ23" s="35"/>
      <c r="IRK23" s="35"/>
      <c r="IRL23" s="35"/>
      <c r="IRM23" s="35"/>
      <c r="IRN23" s="35"/>
      <c r="IRO23" s="35"/>
      <c r="IRP23" s="35"/>
      <c r="IRQ23" s="35"/>
      <c r="IRR23" s="35"/>
      <c r="IRS23" s="35"/>
      <c r="IRT23" s="35"/>
      <c r="IRU23" s="35"/>
      <c r="IRV23" s="35"/>
      <c r="IRW23" s="35"/>
      <c r="IRX23" s="35"/>
      <c r="IRY23" s="35"/>
      <c r="IRZ23" s="35"/>
      <c r="ISA23" s="35"/>
      <c r="ISB23" s="35"/>
      <c r="ISC23" s="35"/>
      <c r="ISD23" s="35"/>
      <c r="ISE23" s="35"/>
      <c r="ISF23" s="35"/>
      <c r="ISG23" s="35"/>
      <c r="ISH23" s="35"/>
      <c r="ISI23" s="35"/>
      <c r="ISJ23" s="35"/>
      <c r="ISK23" s="35"/>
      <c r="ISL23" s="35"/>
      <c r="ISM23" s="35"/>
      <c r="ISN23" s="35"/>
      <c r="ISO23" s="35"/>
      <c r="ISP23" s="35"/>
      <c r="ISQ23" s="35"/>
      <c r="ISR23" s="35"/>
      <c r="ISS23" s="35"/>
      <c r="IST23" s="35"/>
      <c r="ISU23" s="35"/>
      <c r="ISV23" s="35"/>
      <c r="ISW23" s="35"/>
      <c r="ISX23" s="35"/>
      <c r="ISY23" s="35"/>
      <c r="ISZ23" s="35"/>
      <c r="ITA23" s="35"/>
      <c r="ITB23" s="35"/>
      <c r="ITC23" s="35"/>
      <c r="ITD23" s="35"/>
      <c r="ITE23" s="35"/>
      <c r="ITF23" s="35"/>
      <c r="ITG23" s="35"/>
      <c r="ITH23" s="35"/>
      <c r="ITI23" s="35"/>
      <c r="ITJ23" s="35"/>
      <c r="ITK23" s="35"/>
      <c r="ITL23" s="35"/>
      <c r="ITM23" s="35"/>
      <c r="ITN23" s="35"/>
      <c r="ITO23" s="35"/>
      <c r="ITP23" s="35"/>
      <c r="ITQ23" s="35"/>
      <c r="ITR23" s="35"/>
      <c r="ITS23" s="35"/>
      <c r="ITT23" s="35"/>
      <c r="ITU23" s="35"/>
      <c r="ITV23" s="35"/>
      <c r="ITW23" s="35"/>
      <c r="ITX23" s="35"/>
      <c r="ITY23" s="35"/>
      <c r="ITZ23" s="35"/>
      <c r="IUA23" s="35"/>
      <c r="IUB23" s="35"/>
      <c r="IUC23" s="35"/>
      <c r="IUD23" s="35"/>
      <c r="IUE23" s="35"/>
      <c r="IUF23" s="35"/>
      <c r="IUG23" s="35"/>
      <c r="IUH23" s="35"/>
      <c r="IUI23" s="35"/>
      <c r="IUJ23" s="35"/>
      <c r="IUK23" s="35"/>
      <c r="IUL23" s="35"/>
      <c r="IUM23" s="35"/>
      <c r="IUN23" s="35"/>
      <c r="IUO23" s="35"/>
      <c r="IUP23" s="35"/>
      <c r="IUQ23" s="35"/>
      <c r="IUR23" s="35"/>
      <c r="IUS23" s="35"/>
      <c r="IUT23" s="35"/>
      <c r="IUU23" s="35"/>
      <c r="IUV23" s="35"/>
      <c r="IUW23" s="35"/>
      <c r="IUX23" s="35"/>
      <c r="IUY23" s="35"/>
      <c r="IUZ23" s="35"/>
      <c r="IVA23" s="35"/>
      <c r="IVB23" s="35"/>
      <c r="IVC23" s="35"/>
      <c r="IVD23" s="35"/>
      <c r="IVE23" s="35"/>
      <c r="IVF23" s="35"/>
      <c r="IVG23" s="35"/>
      <c r="IVH23" s="35"/>
      <c r="IVI23" s="35"/>
      <c r="IVJ23" s="35"/>
      <c r="IVK23" s="35"/>
      <c r="IVL23" s="35"/>
      <c r="IVM23" s="35"/>
      <c r="IVN23" s="35"/>
      <c r="IVO23" s="35"/>
      <c r="IVP23" s="35"/>
      <c r="IVQ23" s="35"/>
      <c r="IVR23" s="35"/>
      <c r="IVS23" s="35"/>
      <c r="IVT23" s="35"/>
      <c r="IVU23" s="35"/>
      <c r="IVV23" s="35"/>
      <c r="IVW23" s="35"/>
      <c r="IVX23" s="35"/>
      <c r="IVY23" s="35"/>
      <c r="IVZ23" s="35"/>
      <c r="IWA23" s="35"/>
      <c r="IWB23" s="35"/>
      <c r="IWC23" s="35"/>
      <c r="IWD23" s="35"/>
      <c r="IWE23" s="35"/>
      <c r="IWF23" s="35"/>
      <c r="IWG23" s="35"/>
      <c r="IWH23" s="35"/>
      <c r="IWI23" s="35"/>
      <c r="IWJ23" s="35"/>
      <c r="IWK23" s="35"/>
      <c r="IWL23" s="35"/>
      <c r="IWM23" s="35"/>
      <c r="IWN23" s="35"/>
      <c r="IWO23" s="35"/>
      <c r="IWP23" s="35"/>
      <c r="IWQ23" s="35"/>
      <c r="IWR23" s="35"/>
      <c r="IWS23" s="35"/>
      <c r="IWT23" s="35"/>
      <c r="IWU23" s="35"/>
      <c r="IWV23" s="35"/>
      <c r="IWW23" s="35"/>
      <c r="IWX23" s="35"/>
      <c r="IWY23" s="35"/>
      <c r="IWZ23" s="35"/>
      <c r="IXA23" s="35"/>
      <c r="IXB23" s="35"/>
      <c r="IXC23" s="35"/>
      <c r="IXD23" s="35"/>
      <c r="IXE23" s="35"/>
      <c r="IXF23" s="35"/>
      <c r="IXG23" s="35"/>
      <c r="IXH23" s="35"/>
      <c r="IXI23" s="35"/>
      <c r="IXJ23" s="35"/>
      <c r="IXK23" s="35"/>
      <c r="IXL23" s="35"/>
      <c r="IXM23" s="35"/>
      <c r="IXN23" s="35"/>
      <c r="IXO23" s="35"/>
      <c r="IXP23" s="35"/>
      <c r="IXQ23" s="35"/>
      <c r="IXR23" s="35"/>
      <c r="IXS23" s="35"/>
      <c r="IXT23" s="35"/>
      <c r="IXU23" s="35"/>
      <c r="IXV23" s="35"/>
      <c r="IXW23" s="35"/>
      <c r="IXX23" s="35"/>
      <c r="IXY23" s="35"/>
      <c r="IXZ23" s="35"/>
      <c r="IYA23" s="35"/>
      <c r="IYB23" s="35"/>
      <c r="IYC23" s="35"/>
      <c r="IYD23" s="35"/>
      <c r="IYE23" s="35"/>
      <c r="IYF23" s="35"/>
      <c r="IYG23" s="35"/>
      <c r="IYH23" s="35"/>
      <c r="IYI23" s="35"/>
      <c r="IYJ23" s="35"/>
      <c r="IYK23" s="35"/>
      <c r="IYL23" s="35"/>
      <c r="IYM23" s="35"/>
      <c r="IYN23" s="35"/>
      <c r="IYO23" s="35"/>
      <c r="IYP23" s="35"/>
      <c r="IYQ23" s="35"/>
      <c r="IYR23" s="35"/>
      <c r="IYS23" s="35"/>
      <c r="IYT23" s="35"/>
      <c r="IYU23" s="35"/>
      <c r="IYV23" s="35"/>
      <c r="IYW23" s="35"/>
      <c r="IYX23" s="35"/>
      <c r="IYY23" s="35"/>
      <c r="IYZ23" s="35"/>
      <c r="IZA23" s="35"/>
      <c r="IZB23" s="35"/>
      <c r="IZC23" s="35"/>
      <c r="IZD23" s="35"/>
      <c r="IZE23" s="35"/>
      <c r="IZF23" s="35"/>
      <c r="IZG23" s="35"/>
      <c r="IZH23" s="35"/>
      <c r="IZI23" s="35"/>
      <c r="IZJ23" s="35"/>
      <c r="IZK23" s="35"/>
      <c r="IZL23" s="35"/>
      <c r="IZM23" s="35"/>
      <c r="IZN23" s="35"/>
      <c r="IZO23" s="35"/>
      <c r="IZP23" s="35"/>
      <c r="IZQ23" s="35"/>
      <c r="IZR23" s="35"/>
      <c r="IZS23" s="35"/>
      <c r="IZT23" s="35"/>
      <c r="IZU23" s="35"/>
      <c r="IZV23" s="35"/>
      <c r="IZW23" s="35"/>
      <c r="IZX23" s="35"/>
      <c r="IZY23" s="35"/>
      <c r="IZZ23" s="35"/>
      <c r="JAA23" s="35"/>
      <c r="JAB23" s="35"/>
      <c r="JAC23" s="35"/>
      <c r="JAD23" s="35"/>
      <c r="JAE23" s="35"/>
      <c r="JAF23" s="35"/>
      <c r="JAG23" s="35"/>
      <c r="JAH23" s="35"/>
      <c r="JAI23" s="35"/>
      <c r="JAJ23" s="35"/>
      <c r="JAK23" s="35"/>
      <c r="JAL23" s="35"/>
      <c r="JAM23" s="35"/>
      <c r="JAN23" s="35"/>
      <c r="JAO23" s="35"/>
      <c r="JAP23" s="35"/>
      <c r="JAQ23" s="35"/>
      <c r="JAR23" s="35"/>
      <c r="JAS23" s="35"/>
      <c r="JAT23" s="35"/>
      <c r="JAU23" s="35"/>
      <c r="JAV23" s="35"/>
      <c r="JAW23" s="35"/>
      <c r="JAX23" s="35"/>
      <c r="JAY23" s="35"/>
      <c r="JAZ23" s="35"/>
      <c r="JBA23" s="35"/>
      <c r="JBB23" s="35"/>
      <c r="JBC23" s="35"/>
      <c r="JBD23" s="35"/>
      <c r="JBE23" s="35"/>
      <c r="JBF23" s="35"/>
      <c r="JBG23" s="35"/>
      <c r="JBH23" s="35"/>
      <c r="JBI23" s="35"/>
      <c r="JBJ23" s="35"/>
      <c r="JBK23" s="35"/>
      <c r="JBL23" s="35"/>
      <c r="JBM23" s="35"/>
      <c r="JBN23" s="35"/>
      <c r="JBO23" s="35"/>
      <c r="JBP23" s="35"/>
      <c r="JBQ23" s="35"/>
      <c r="JBR23" s="35"/>
      <c r="JBS23" s="35"/>
      <c r="JBT23" s="35"/>
      <c r="JBU23" s="35"/>
      <c r="JBV23" s="35"/>
      <c r="JBW23" s="35"/>
      <c r="JBX23" s="35"/>
      <c r="JBY23" s="35"/>
      <c r="JBZ23" s="35"/>
      <c r="JCA23" s="35"/>
      <c r="JCB23" s="35"/>
      <c r="JCC23" s="35"/>
      <c r="JCD23" s="35"/>
      <c r="JCE23" s="35"/>
      <c r="JCF23" s="35"/>
      <c r="JCG23" s="35"/>
      <c r="JCH23" s="35"/>
      <c r="JCI23" s="35"/>
      <c r="JCJ23" s="35"/>
      <c r="JCK23" s="35"/>
      <c r="JCL23" s="35"/>
      <c r="JCM23" s="35"/>
      <c r="JCN23" s="35"/>
      <c r="JCO23" s="35"/>
      <c r="JCP23" s="35"/>
      <c r="JCQ23" s="35"/>
      <c r="JCR23" s="35"/>
      <c r="JCS23" s="35"/>
      <c r="JCT23" s="35"/>
      <c r="JCU23" s="35"/>
      <c r="JCV23" s="35"/>
      <c r="JCW23" s="35"/>
      <c r="JCX23" s="35"/>
      <c r="JCY23" s="35"/>
      <c r="JCZ23" s="35"/>
      <c r="JDA23" s="35"/>
      <c r="JDB23" s="35"/>
      <c r="JDC23" s="35"/>
      <c r="JDD23" s="35"/>
      <c r="JDE23" s="35"/>
      <c r="JDF23" s="35"/>
      <c r="JDG23" s="35"/>
      <c r="JDH23" s="35"/>
      <c r="JDI23" s="35"/>
      <c r="JDJ23" s="35"/>
      <c r="JDK23" s="35"/>
      <c r="JDL23" s="35"/>
      <c r="JDM23" s="35"/>
      <c r="JDN23" s="35"/>
      <c r="JDO23" s="35"/>
      <c r="JDP23" s="35"/>
      <c r="JDQ23" s="35"/>
      <c r="JDR23" s="35"/>
      <c r="JDS23" s="35"/>
      <c r="JDT23" s="35"/>
      <c r="JDU23" s="35"/>
      <c r="JDV23" s="35"/>
      <c r="JDW23" s="35"/>
      <c r="JDX23" s="35"/>
      <c r="JDY23" s="35"/>
      <c r="JDZ23" s="35"/>
      <c r="JEA23" s="35"/>
      <c r="JEB23" s="35"/>
      <c r="JEC23" s="35"/>
      <c r="JED23" s="35"/>
      <c r="JEE23" s="35"/>
      <c r="JEF23" s="35"/>
      <c r="JEG23" s="35"/>
      <c r="JEH23" s="35"/>
      <c r="JEI23" s="35"/>
      <c r="JEJ23" s="35"/>
      <c r="JEK23" s="35"/>
      <c r="JEL23" s="35"/>
      <c r="JEM23" s="35"/>
      <c r="JEN23" s="35"/>
      <c r="JEO23" s="35"/>
      <c r="JEP23" s="35"/>
      <c r="JEQ23" s="35"/>
      <c r="JER23" s="35"/>
      <c r="JES23" s="35"/>
      <c r="JET23" s="35"/>
      <c r="JEU23" s="35"/>
      <c r="JEV23" s="35"/>
      <c r="JEW23" s="35"/>
      <c r="JEX23" s="35"/>
      <c r="JEY23" s="35"/>
      <c r="JEZ23" s="35"/>
      <c r="JFA23" s="35"/>
      <c r="JFB23" s="35"/>
      <c r="JFC23" s="35"/>
      <c r="JFD23" s="35"/>
      <c r="JFE23" s="35"/>
      <c r="JFF23" s="35"/>
      <c r="JFG23" s="35"/>
      <c r="JFH23" s="35"/>
      <c r="JFI23" s="35"/>
      <c r="JFJ23" s="35"/>
      <c r="JFK23" s="35"/>
      <c r="JFL23" s="35"/>
      <c r="JFM23" s="35"/>
      <c r="JFN23" s="35"/>
      <c r="JFO23" s="35"/>
      <c r="JFP23" s="35"/>
      <c r="JFQ23" s="35"/>
      <c r="JFR23" s="35"/>
      <c r="JFS23" s="35"/>
      <c r="JFT23" s="35"/>
      <c r="JFU23" s="35"/>
      <c r="JFV23" s="35"/>
      <c r="JFW23" s="35"/>
      <c r="JFX23" s="35"/>
      <c r="JFY23" s="35"/>
      <c r="JFZ23" s="35"/>
      <c r="JGA23" s="35"/>
      <c r="JGB23" s="35"/>
      <c r="JGC23" s="35"/>
      <c r="JGD23" s="35"/>
      <c r="JGE23" s="35"/>
      <c r="JGF23" s="35"/>
      <c r="JGG23" s="35"/>
      <c r="JGH23" s="35"/>
      <c r="JGI23" s="35"/>
      <c r="JGJ23" s="35"/>
      <c r="JGK23" s="35"/>
      <c r="JGL23" s="35"/>
      <c r="JGM23" s="35"/>
      <c r="JGN23" s="35"/>
      <c r="JGO23" s="35"/>
      <c r="JGP23" s="35"/>
      <c r="JGQ23" s="35"/>
      <c r="JGR23" s="35"/>
      <c r="JGS23" s="35"/>
      <c r="JGT23" s="35"/>
      <c r="JGU23" s="35"/>
      <c r="JGV23" s="35"/>
      <c r="JGW23" s="35"/>
      <c r="JGX23" s="35"/>
      <c r="JGY23" s="35"/>
      <c r="JGZ23" s="35"/>
      <c r="JHA23" s="35"/>
      <c r="JHB23" s="35"/>
      <c r="JHC23" s="35"/>
      <c r="JHD23" s="35"/>
      <c r="JHE23" s="35"/>
      <c r="JHF23" s="35"/>
      <c r="JHG23" s="35"/>
      <c r="JHH23" s="35"/>
      <c r="JHI23" s="35"/>
      <c r="JHJ23" s="35"/>
      <c r="JHK23" s="35"/>
      <c r="JHL23" s="35"/>
      <c r="JHM23" s="35"/>
      <c r="JHN23" s="35"/>
      <c r="JHO23" s="35"/>
      <c r="JHP23" s="35"/>
      <c r="JHQ23" s="35"/>
      <c r="JHR23" s="35"/>
      <c r="JHS23" s="35"/>
      <c r="JHT23" s="35"/>
      <c r="JHU23" s="35"/>
      <c r="JHV23" s="35"/>
      <c r="JHW23" s="35"/>
      <c r="JHX23" s="35"/>
      <c r="JHY23" s="35"/>
      <c r="JHZ23" s="35"/>
      <c r="JIA23" s="35"/>
      <c r="JIB23" s="35"/>
      <c r="JIC23" s="35"/>
      <c r="JID23" s="35"/>
      <c r="JIE23" s="35"/>
      <c r="JIF23" s="35"/>
      <c r="JIG23" s="35"/>
      <c r="JIH23" s="35"/>
      <c r="JII23" s="35"/>
      <c r="JIJ23" s="35"/>
      <c r="JIK23" s="35"/>
      <c r="JIL23" s="35"/>
      <c r="JIM23" s="35"/>
      <c r="JIN23" s="35"/>
      <c r="JIO23" s="35"/>
      <c r="JIP23" s="35"/>
      <c r="JIQ23" s="35"/>
      <c r="JIR23" s="35"/>
      <c r="JIS23" s="35"/>
      <c r="JIT23" s="35"/>
      <c r="JIU23" s="35"/>
      <c r="JIV23" s="35"/>
      <c r="JIW23" s="35"/>
      <c r="JIX23" s="35"/>
      <c r="JIY23" s="35"/>
      <c r="JIZ23" s="35"/>
      <c r="JJA23" s="35"/>
      <c r="JJB23" s="35"/>
      <c r="JJC23" s="35"/>
      <c r="JJD23" s="35"/>
      <c r="JJE23" s="35"/>
      <c r="JJF23" s="35"/>
      <c r="JJG23" s="35"/>
      <c r="JJH23" s="35"/>
      <c r="JJI23" s="35"/>
      <c r="JJJ23" s="35"/>
      <c r="JJK23" s="35"/>
      <c r="JJL23" s="35"/>
      <c r="JJM23" s="35"/>
      <c r="JJN23" s="35"/>
      <c r="JJO23" s="35"/>
      <c r="JJP23" s="35"/>
      <c r="JJQ23" s="35"/>
      <c r="JJR23" s="35"/>
      <c r="JJS23" s="35"/>
      <c r="JJT23" s="35"/>
      <c r="JJU23" s="35"/>
      <c r="JJV23" s="35"/>
      <c r="JJW23" s="35"/>
      <c r="JJX23" s="35"/>
      <c r="JJY23" s="35"/>
      <c r="JJZ23" s="35"/>
      <c r="JKA23" s="35"/>
      <c r="JKB23" s="35"/>
      <c r="JKC23" s="35"/>
      <c r="JKD23" s="35"/>
      <c r="JKE23" s="35"/>
      <c r="JKF23" s="35"/>
      <c r="JKG23" s="35"/>
      <c r="JKH23" s="35"/>
      <c r="JKI23" s="35"/>
      <c r="JKJ23" s="35"/>
      <c r="JKK23" s="35"/>
      <c r="JKL23" s="35"/>
      <c r="JKM23" s="35"/>
      <c r="JKN23" s="35"/>
      <c r="JKO23" s="35"/>
      <c r="JKP23" s="35"/>
      <c r="JKQ23" s="35"/>
      <c r="JKR23" s="35"/>
      <c r="JKS23" s="35"/>
      <c r="JKT23" s="35"/>
      <c r="JKU23" s="35"/>
      <c r="JKV23" s="35"/>
      <c r="JKW23" s="35"/>
      <c r="JKX23" s="35"/>
      <c r="JKY23" s="35"/>
      <c r="JKZ23" s="35"/>
      <c r="JLA23" s="35"/>
      <c r="JLB23" s="35"/>
      <c r="JLC23" s="35"/>
      <c r="JLD23" s="35"/>
      <c r="JLE23" s="35"/>
      <c r="JLF23" s="35"/>
      <c r="JLG23" s="35"/>
      <c r="JLH23" s="35"/>
      <c r="JLI23" s="35"/>
      <c r="JLJ23" s="35"/>
      <c r="JLK23" s="35"/>
      <c r="JLL23" s="35"/>
      <c r="JLM23" s="35"/>
      <c r="JLN23" s="35"/>
      <c r="JLO23" s="35"/>
      <c r="JLP23" s="35"/>
      <c r="JLQ23" s="35"/>
      <c r="JLR23" s="35"/>
      <c r="JLS23" s="35"/>
      <c r="JLT23" s="35"/>
      <c r="JLU23" s="35"/>
      <c r="JLV23" s="35"/>
      <c r="JLW23" s="35"/>
      <c r="JLX23" s="35"/>
      <c r="JLY23" s="35"/>
      <c r="JLZ23" s="35"/>
      <c r="JMA23" s="35"/>
      <c r="JMB23" s="35"/>
      <c r="JMC23" s="35"/>
      <c r="JMD23" s="35"/>
      <c r="JME23" s="35"/>
      <c r="JMF23" s="35"/>
      <c r="JMG23" s="35"/>
      <c r="JMH23" s="35"/>
      <c r="JMI23" s="35"/>
      <c r="JMJ23" s="35"/>
      <c r="JMK23" s="35"/>
      <c r="JML23" s="35"/>
      <c r="JMM23" s="35"/>
      <c r="JMN23" s="35"/>
      <c r="JMO23" s="35"/>
      <c r="JMP23" s="35"/>
      <c r="JMQ23" s="35"/>
      <c r="JMR23" s="35"/>
      <c r="JMS23" s="35"/>
      <c r="JMT23" s="35"/>
      <c r="JMU23" s="35"/>
      <c r="JMV23" s="35"/>
      <c r="JMW23" s="35"/>
      <c r="JMX23" s="35"/>
      <c r="JMY23" s="35"/>
      <c r="JMZ23" s="35"/>
      <c r="JNA23" s="35"/>
      <c r="JNB23" s="35"/>
      <c r="JNC23" s="35"/>
      <c r="JND23" s="35"/>
      <c r="JNE23" s="35"/>
      <c r="JNF23" s="35"/>
      <c r="JNG23" s="35"/>
      <c r="JNH23" s="35"/>
      <c r="JNI23" s="35"/>
      <c r="JNJ23" s="35"/>
      <c r="JNK23" s="35"/>
      <c r="JNL23" s="35"/>
      <c r="JNM23" s="35"/>
      <c r="JNN23" s="35"/>
      <c r="JNO23" s="35"/>
      <c r="JNP23" s="35"/>
      <c r="JNQ23" s="35"/>
      <c r="JNR23" s="35"/>
      <c r="JNS23" s="35"/>
      <c r="JNT23" s="35"/>
      <c r="JNU23" s="35"/>
      <c r="JNV23" s="35"/>
      <c r="JNW23" s="35"/>
      <c r="JNX23" s="35"/>
      <c r="JNY23" s="35"/>
      <c r="JNZ23" s="35"/>
      <c r="JOA23" s="35"/>
      <c r="JOB23" s="35"/>
      <c r="JOC23" s="35"/>
      <c r="JOD23" s="35"/>
      <c r="JOE23" s="35"/>
      <c r="JOF23" s="35"/>
      <c r="JOG23" s="35"/>
      <c r="JOH23" s="35"/>
      <c r="JOI23" s="35"/>
      <c r="JOJ23" s="35"/>
      <c r="JOK23" s="35"/>
      <c r="JOL23" s="35"/>
      <c r="JOM23" s="35"/>
      <c r="JON23" s="35"/>
      <c r="JOO23" s="35"/>
      <c r="JOP23" s="35"/>
      <c r="JOQ23" s="35"/>
      <c r="JOR23" s="35"/>
      <c r="JOS23" s="35"/>
      <c r="JOT23" s="35"/>
      <c r="JOU23" s="35"/>
      <c r="JOV23" s="35"/>
      <c r="JOW23" s="35"/>
      <c r="JOX23" s="35"/>
      <c r="JOY23" s="35"/>
      <c r="JOZ23" s="35"/>
      <c r="JPA23" s="35"/>
      <c r="JPB23" s="35"/>
      <c r="JPC23" s="35"/>
      <c r="JPD23" s="35"/>
      <c r="JPE23" s="35"/>
      <c r="JPF23" s="35"/>
      <c r="JPG23" s="35"/>
      <c r="JPH23" s="35"/>
      <c r="JPI23" s="35"/>
      <c r="JPJ23" s="35"/>
      <c r="JPK23" s="35"/>
      <c r="JPL23" s="35"/>
      <c r="JPM23" s="35"/>
      <c r="JPN23" s="35"/>
      <c r="JPO23" s="35"/>
      <c r="JPP23" s="35"/>
      <c r="JPQ23" s="35"/>
      <c r="JPR23" s="35"/>
      <c r="JPS23" s="35"/>
      <c r="JPT23" s="35"/>
      <c r="JPU23" s="35"/>
      <c r="JPV23" s="35"/>
      <c r="JPW23" s="35"/>
      <c r="JPX23" s="35"/>
      <c r="JPY23" s="35"/>
      <c r="JPZ23" s="35"/>
      <c r="JQA23" s="35"/>
      <c r="JQB23" s="35"/>
      <c r="JQC23" s="35"/>
      <c r="JQD23" s="35"/>
      <c r="JQE23" s="35"/>
      <c r="JQF23" s="35"/>
      <c r="JQG23" s="35"/>
      <c r="JQH23" s="35"/>
      <c r="JQI23" s="35"/>
      <c r="JQJ23" s="35"/>
      <c r="JQK23" s="35"/>
      <c r="JQL23" s="35"/>
      <c r="JQM23" s="35"/>
      <c r="JQN23" s="35"/>
      <c r="JQO23" s="35"/>
      <c r="JQP23" s="35"/>
      <c r="JQQ23" s="35"/>
      <c r="JQR23" s="35"/>
      <c r="JQS23" s="35"/>
      <c r="JQT23" s="35"/>
      <c r="JQU23" s="35"/>
      <c r="JQV23" s="35"/>
      <c r="JQW23" s="35"/>
      <c r="JQX23" s="35"/>
      <c r="JQY23" s="35"/>
      <c r="JQZ23" s="35"/>
      <c r="JRA23" s="35"/>
      <c r="JRB23" s="35"/>
      <c r="JRC23" s="35"/>
      <c r="JRD23" s="35"/>
      <c r="JRE23" s="35"/>
      <c r="JRF23" s="35"/>
      <c r="JRG23" s="35"/>
      <c r="JRH23" s="35"/>
      <c r="JRI23" s="35"/>
      <c r="JRJ23" s="35"/>
      <c r="JRK23" s="35"/>
      <c r="JRL23" s="35"/>
      <c r="JRM23" s="35"/>
      <c r="JRN23" s="35"/>
      <c r="JRO23" s="35"/>
      <c r="JRP23" s="35"/>
      <c r="JRQ23" s="35"/>
      <c r="JRR23" s="35"/>
      <c r="JRS23" s="35"/>
      <c r="JRT23" s="35"/>
      <c r="JRU23" s="35"/>
      <c r="JRV23" s="35"/>
      <c r="JRW23" s="35"/>
      <c r="JRX23" s="35"/>
      <c r="JRY23" s="35"/>
      <c r="JRZ23" s="35"/>
      <c r="JSA23" s="35"/>
      <c r="JSB23" s="35"/>
      <c r="JSC23" s="35"/>
      <c r="JSD23" s="35"/>
      <c r="JSE23" s="35"/>
      <c r="JSF23" s="35"/>
      <c r="JSG23" s="35"/>
      <c r="JSH23" s="35"/>
      <c r="JSI23" s="35"/>
      <c r="JSJ23" s="35"/>
      <c r="JSK23" s="35"/>
      <c r="JSL23" s="35"/>
      <c r="JSM23" s="35"/>
      <c r="JSN23" s="35"/>
      <c r="JSO23" s="35"/>
      <c r="JSP23" s="35"/>
      <c r="JSQ23" s="35"/>
      <c r="JSR23" s="35"/>
      <c r="JSS23" s="35"/>
      <c r="JST23" s="35"/>
      <c r="JSU23" s="35"/>
      <c r="JSV23" s="35"/>
      <c r="JSW23" s="35"/>
      <c r="JSX23" s="35"/>
      <c r="JSY23" s="35"/>
      <c r="JSZ23" s="35"/>
      <c r="JTA23" s="35"/>
      <c r="JTB23" s="35"/>
      <c r="JTC23" s="35"/>
      <c r="JTD23" s="35"/>
      <c r="JTE23" s="35"/>
      <c r="JTF23" s="35"/>
      <c r="JTG23" s="35"/>
      <c r="JTH23" s="35"/>
      <c r="JTI23" s="35"/>
      <c r="JTJ23" s="35"/>
      <c r="JTK23" s="35"/>
      <c r="JTL23" s="35"/>
      <c r="JTM23" s="35"/>
      <c r="JTN23" s="35"/>
      <c r="JTO23" s="35"/>
      <c r="JTP23" s="35"/>
      <c r="JTQ23" s="35"/>
      <c r="JTR23" s="35"/>
      <c r="JTS23" s="35"/>
      <c r="JTT23" s="35"/>
      <c r="JTU23" s="35"/>
      <c r="JTV23" s="35"/>
      <c r="JTW23" s="35"/>
      <c r="JTX23" s="35"/>
      <c r="JTY23" s="35"/>
      <c r="JTZ23" s="35"/>
      <c r="JUA23" s="35"/>
      <c r="JUB23" s="35"/>
      <c r="JUC23" s="35"/>
      <c r="JUD23" s="35"/>
      <c r="JUE23" s="35"/>
      <c r="JUF23" s="35"/>
      <c r="JUG23" s="35"/>
      <c r="JUH23" s="35"/>
      <c r="JUI23" s="35"/>
      <c r="JUJ23" s="35"/>
      <c r="JUK23" s="35"/>
      <c r="JUL23" s="35"/>
      <c r="JUM23" s="35"/>
      <c r="JUN23" s="35"/>
      <c r="JUO23" s="35"/>
      <c r="JUP23" s="35"/>
      <c r="JUQ23" s="35"/>
      <c r="JUR23" s="35"/>
      <c r="JUS23" s="35"/>
      <c r="JUT23" s="35"/>
      <c r="JUU23" s="35"/>
      <c r="JUV23" s="35"/>
      <c r="JUW23" s="35"/>
      <c r="JUX23" s="35"/>
      <c r="JUY23" s="35"/>
      <c r="JUZ23" s="35"/>
      <c r="JVA23" s="35"/>
      <c r="JVB23" s="35"/>
      <c r="JVC23" s="35"/>
      <c r="JVD23" s="35"/>
      <c r="JVE23" s="35"/>
      <c r="JVF23" s="35"/>
      <c r="JVG23" s="35"/>
      <c r="JVH23" s="35"/>
      <c r="JVI23" s="35"/>
      <c r="JVJ23" s="35"/>
      <c r="JVK23" s="35"/>
      <c r="JVL23" s="35"/>
      <c r="JVM23" s="35"/>
      <c r="JVN23" s="35"/>
      <c r="JVO23" s="35"/>
      <c r="JVP23" s="35"/>
      <c r="JVQ23" s="35"/>
      <c r="JVR23" s="35"/>
      <c r="JVS23" s="35"/>
      <c r="JVT23" s="35"/>
      <c r="JVU23" s="35"/>
      <c r="JVV23" s="35"/>
      <c r="JVW23" s="35"/>
      <c r="JVX23" s="35"/>
      <c r="JVY23" s="35"/>
      <c r="JVZ23" s="35"/>
      <c r="JWA23" s="35"/>
      <c r="JWB23" s="35"/>
      <c r="JWC23" s="35"/>
      <c r="JWD23" s="35"/>
      <c r="JWE23" s="35"/>
      <c r="JWF23" s="35"/>
      <c r="JWG23" s="35"/>
      <c r="JWH23" s="35"/>
      <c r="JWI23" s="35"/>
      <c r="JWJ23" s="35"/>
      <c r="JWK23" s="35"/>
      <c r="JWL23" s="35"/>
      <c r="JWM23" s="35"/>
      <c r="JWN23" s="35"/>
      <c r="JWO23" s="35"/>
      <c r="JWP23" s="35"/>
      <c r="JWQ23" s="35"/>
      <c r="JWR23" s="35"/>
      <c r="JWS23" s="35"/>
      <c r="JWT23" s="35"/>
      <c r="JWU23" s="35"/>
      <c r="JWV23" s="35"/>
      <c r="JWW23" s="35"/>
      <c r="JWX23" s="35"/>
      <c r="JWY23" s="35"/>
      <c r="JWZ23" s="35"/>
      <c r="JXA23" s="35"/>
      <c r="JXB23" s="35"/>
      <c r="JXC23" s="35"/>
      <c r="JXD23" s="35"/>
      <c r="JXE23" s="35"/>
      <c r="JXF23" s="35"/>
      <c r="JXG23" s="35"/>
      <c r="JXH23" s="35"/>
      <c r="JXI23" s="35"/>
      <c r="JXJ23" s="35"/>
      <c r="JXK23" s="35"/>
      <c r="JXL23" s="35"/>
      <c r="JXM23" s="35"/>
      <c r="JXN23" s="35"/>
      <c r="JXO23" s="35"/>
      <c r="JXP23" s="35"/>
      <c r="JXQ23" s="35"/>
      <c r="JXR23" s="35"/>
      <c r="JXS23" s="35"/>
      <c r="JXT23" s="35"/>
      <c r="JXU23" s="35"/>
      <c r="JXV23" s="35"/>
      <c r="JXW23" s="35"/>
      <c r="JXX23" s="35"/>
      <c r="JXY23" s="35"/>
      <c r="JXZ23" s="35"/>
      <c r="JYA23" s="35"/>
      <c r="JYB23" s="35"/>
      <c r="JYC23" s="35"/>
      <c r="JYD23" s="35"/>
      <c r="JYE23" s="35"/>
      <c r="JYF23" s="35"/>
      <c r="JYG23" s="35"/>
      <c r="JYH23" s="35"/>
      <c r="JYI23" s="35"/>
      <c r="JYJ23" s="35"/>
      <c r="JYK23" s="35"/>
      <c r="JYL23" s="35"/>
      <c r="JYM23" s="35"/>
      <c r="JYN23" s="35"/>
      <c r="JYO23" s="35"/>
      <c r="JYP23" s="35"/>
      <c r="JYQ23" s="35"/>
      <c r="JYR23" s="35"/>
      <c r="JYS23" s="35"/>
      <c r="JYT23" s="35"/>
      <c r="JYU23" s="35"/>
      <c r="JYV23" s="35"/>
      <c r="JYW23" s="35"/>
      <c r="JYX23" s="35"/>
      <c r="JYY23" s="35"/>
      <c r="JYZ23" s="35"/>
      <c r="JZA23" s="35"/>
      <c r="JZB23" s="35"/>
      <c r="JZC23" s="35"/>
      <c r="JZD23" s="35"/>
      <c r="JZE23" s="35"/>
      <c r="JZF23" s="35"/>
      <c r="JZG23" s="35"/>
      <c r="JZH23" s="35"/>
      <c r="JZI23" s="35"/>
      <c r="JZJ23" s="35"/>
      <c r="JZK23" s="35"/>
      <c r="JZL23" s="35"/>
      <c r="JZM23" s="35"/>
      <c r="JZN23" s="35"/>
      <c r="JZO23" s="35"/>
      <c r="JZP23" s="35"/>
      <c r="JZQ23" s="35"/>
      <c r="JZR23" s="35"/>
      <c r="JZS23" s="35"/>
      <c r="JZT23" s="35"/>
      <c r="JZU23" s="35"/>
      <c r="JZV23" s="35"/>
      <c r="JZW23" s="35"/>
      <c r="JZX23" s="35"/>
      <c r="JZY23" s="35"/>
      <c r="JZZ23" s="35"/>
      <c r="KAA23" s="35"/>
      <c r="KAB23" s="35"/>
      <c r="KAC23" s="35"/>
      <c r="KAD23" s="35"/>
      <c r="KAE23" s="35"/>
      <c r="KAF23" s="35"/>
      <c r="KAG23" s="35"/>
      <c r="KAH23" s="35"/>
      <c r="KAI23" s="35"/>
      <c r="KAJ23" s="35"/>
      <c r="KAK23" s="35"/>
      <c r="KAL23" s="35"/>
      <c r="KAM23" s="35"/>
      <c r="KAN23" s="35"/>
      <c r="KAO23" s="35"/>
      <c r="KAP23" s="35"/>
      <c r="KAQ23" s="35"/>
      <c r="KAR23" s="35"/>
      <c r="KAS23" s="35"/>
      <c r="KAT23" s="35"/>
      <c r="KAU23" s="35"/>
      <c r="KAV23" s="35"/>
      <c r="KAW23" s="35"/>
      <c r="KAX23" s="35"/>
      <c r="KAY23" s="35"/>
      <c r="KAZ23" s="35"/>
      <c r="KBA23" s="35"/>
      <c r="KBB23" s="35"/>
      <c r="KBC23" s="35"/>
      <c r="KBD23" s="35"/>
      <c r="KBE23" s="35"/>
      <c r="KBF23" s="35"/>
      <c r="KBG23" s="35"/>
      <c r="KBH23" s="35"/>
      <c r="KBI23" s="35"/>
      <c r="KBJ23" s="35"/>
      <c r="KBK23" s="35"/>
      <c r="KBL23" s="35"/>
      <c r="KBM23" s="35"/>
      <c r="KBN23" s="35"/>
      <c r="KBO23" s="35"/>
      <c r="KBP23" s="35"/>
      <c r="KBQ23" s="35"/>
      <c r="KBR23" s="35"/>
      <c r="KBS23" s="35"/>
      <c r="KBT23" s="35"/>
      <c r="KBU23" s="35"/>
      <c r="KBV23" s="35"/>
      <c r="KBW23" s="35"/>
      <c r="KBX23" s="35"/>
      <c r="KBY23" s="35"/>
      <c r="KBZ23" s="35"/>
      <c r="KCA23" s="35"/>
      <c r="KCB23" s="35"/>
      <c r="KCC23" s="35"/>
      <c r="KCD23" s="35"/>
      <c r="KCE23" s="35"/>
      <c r="KCF23" s="35"/>
      <c r="KCG23" s="35"/>
      <c r="KCH23" s="35"/>
      <c r="KCI23" s="35"/>
      <c r="KCJ23" s="35"/>
      <c r="KCK23" s="35"/>
      <c r="KCL23" s="35"/>
      <c r="KCM23" s="35"/>
      <c r="KCN23" s="35"/>
      <c r="KCO23" s="35"/>
      <c r="KCP23" s="35"/>
      <c r="KCQ23" s="35"/>
      <c r="KCR23" s="35"/>
      <c r="KCS23" s="35"/>
      <c r="KCT23" s="35"/>
      <c r="KCU23" s="35"/>
      <c r="KCV23" s="35"/>
      <c r="KCW23" s="35"/>
      <c r="KCX23" s="35"/>
      <c r="KCY23" s="35"/>
      <c r="KCZ23" s="35"/>
      <c r="KDA23" s="35"/>
      <c r="KDB23" s="35"/>
      <c r="KDC23" s="35"/>
      <c r="KDD23" s="35"/>
      <c r="KDE23" s="35"/>
      <c r="KDF23" s="35"/>
      <c r="KDG23" s="35"/>
      <c r="KDH23" s="35"/>
      <c r="KDI23" s="35"/>
      <c r="KDJ23" s="35"/>
      <c r="KDK23" s="35"/>
      <c r="KDL23" s="35"/>
      <c r="KDM23" s="35"/>
      <c r="KDN23" s="35"/>
      <c r="KDO23" s="35"/>
      <c r="KDP23" s="35"/>
      <c r="KDQ23" s="35"/>
      <c r="KDR23" s="35"/>
      <c r="KDS23" s="35"/>
      <c r="KDT23" s="35"/>
      <c r="KDU23" s="35"/>
      <c r="KDV23" s="35"/>
      <c r="KDW23" s="35"/>
      <c r="KDX23" s="35"/>
      <c r="KDY23" s="35"/>
      <c r="KDZ23" s="35"/>
      <c r="KEA23" s="35"/>
      <c r="KEB23" s="35"/>
      <c r="KEC23" s="35"/>
      <c r="KED23" s="35"/>
      <c r="KEE23" s="35"/>
      <c r="KEF23" s="35"/>
      <c r="KEG23" s="35"/>
      <c r="KEH23" s="35"/>
      <c r="KEI23" s="35"/>
      <c r="KEJ23" s="35"/>
      <c r="KEK23" s="35"/>
      <c r="KEL23" s="35"/>
      <c r="KEM23" s="35"/>
      <c r="KEN23" s="35"/>
      <c r="KEO23" s="35"/>
      <c r="KEP23" s="35"/>
      <c r="KEQ23" s="35"/>
      <c r="KER23" s="35"/>
      <c r="KES23" s="35"/>
      <c r="KET23" s="35"/>
      <c r="KEU23" s="35"/>
      <c r="KEV23" s="35"/>
      <c r="KEW23" s="35"/>
      <c r="KEX23" s="35"/>
      <c r="KEY23" s="35"/>
      <c r="KEZ23" s="35"/>
      <c r="KFA23" s="35"/>
      <c r="KFB23" s="35"/>
      <c r="KFC23" s="35"/>
      <c r="KFD23" s="35"/>
      <c r="KFE23" s="35"/>
      <c r="KFF23" s="35"/>
      <c r="KFG23" s="35"/>
      <c r="KFH23" s="35"/>
      <c r="KFI23" s="35"/>
      <c r="KFJ23" s="35"/>
      <c r="KFK23" s="35"/>
      <c r="KFL23" s="35"/>
      <c r="KFM23" s="35"/>
      <c r="KFN23" s="35"/>
      <c r="KFO23" s="35"/>
      <c r="KFP23" s="35"/>
      <c r="KFQ23" s="35"/>
      <c r="KFR23" s="35"/>
      <c r="KFS23" s="35"/>
      <c r="KFT23" s="35"/>
      <c r="KFU23" s="35"/>
      <c r="KFV23" s="35"/>
      <c r="KFW23" s="35"/>
      <c r="KFX23" s="35"/>
      <c r="KFY23" s="35"/>
      <c r="KFZ23" s="35"/>
      <c r="KGA23" s="35"/>
      <c r="KGB23" s="35"/>
      <c r="KGC23" s="35"/>
      <c r="KGD23" s="35"/>
      <c r="KGE23" s="35"/>
      <c r="KGF23" s="35"/>
      <c r="KGG23" s="35"/>
      <c r="KGH23" s="35"/>
      <c r="KGI23" s="35"/>
      <c r="KGJ23" s="35"/>
      <c r="KGK23" s="35"/>
      <c r="KGL23" s="35"/>
      <c r="KGM23" s="35"/>
      <c r="KGN23" s="35"/>
      <c r="KGO23" s="35"/>
      <c r="KGP23" s="35"/>
      <c r="KGQ23" s="35"/>
      <c r="KGR23" s="35"/>
      <c r="KGS23" s="35"/>
      <c r="KGT23" s="35"/>
      <c r="KGU23" s="35"/>
      <c r="KGV23" s="35"/>
      <c r="KGW23" s="35"/>
      <c r="KGX23" s="35"/>
      <c r="KGY23" s="35"/>
      <c r="KGZ23" s="35"/>
      <c r="KHA23" s="35"/>
      <c r="KHB23" s="35"/>
      <c r="KHC23" s="35"/>
      <c r="KHD23" s="35"/>
      <c r="KHE23" s="35"/>
      <c r="KHF23" s="35"/>
      <c r="KHG23" s="35"/>
      <c r="KHH23" s="35"/>
      <c r="KHI23" s="35"/>
      <c r="KHJ23" s="35"/>
      <c r="KHK23" s="35"/>
      <c r="KHL23" s="35"/>
      <c r="KHM23" s="35"/>
      <c r="KHN23" s="35"/>
      <c r="KHO23" s="35"/>
      <c r="KHP23" s="35"/>
      <c r="KHQ23" s="35"/>
      <c r="KHR23" s="35"/>
      <c r="KHS23" s="35"/>
      <c r="KHT23" s="35"/>
      <c r="KHU23" s="35"/>
      <c r="KHV23" s="35"/>
      <c r="KHW23" s="35"/>
      <c r="KHX23" s="35"/>
      <c r="KHY23" s="35"/>
      <c r="KHZ23" s="35"/>
      <c r="KIA23" s="35"/>
      <c r="KIB23" s="35"/>
      <c r="KIC23" s="35"/>
      <c r="KID23" s="35"/>
      <c r="KIE23" s="35"/>
      <c r="KIF23" s="35"/>
      <c r="KIG23" s="35"/>
      <c r="KIH23" s="35"/>
      <c r="KII23" s="35"/>
      <c r="KIJ23" s="35"/>
      <c r="KIK23" s="35"/>
      <c r="KIL23" s="35"/>
      <c r="KIM23" s="35"/>
      <c r="KIN23" s="35"/>
      <c r="KIO23" s="35"/>
      <c r="KIP23" s="35"/>
      <c r="KIQ23" s="35"/>
      <c r="KIR23" s="35"/>
      <c r="KIS23" s="35"/>
      <c r="KIT23" s="35"/>
      <c r="KIU23" s="35"/>
      <c r="KIV23" s="35"/>
      <c r="KIW23" s="35"/>
      <c r="KIX23" s="35"/>
      <c r="KIY23" s="35"/>
      <c r="KIZ23" s="35"/>
      <c r="KJA23" s="35"/>
      <c r="KJB23" s="35"/>
      <c r="KJC23" s="35"/>
      <c r="KJD23" s="35"/>
      <c r="KJE23" s="35"/>
      <c r="KJF23" s="35"/>
      <c r="KJG23" s="35"/>
      <c r="KJH23" s="35"/>
      <c r="KJI23" s="35"/>
      <c r="KJJ23" s="35"/>
      <c r="KJK23" s="35"/>
      <c r="KJL23" s="35"/>
      <c r="KJM23" s="35"/>
      <c r="KJN23" s="35"/>
      <c r="KJO23" s="35"/>
      <c r="KJP23" s="35"/>
      <c r="KJQ23" s="35"/>
      <c r="KJR23" s="35"/>
      <c r="KJS23" s="35"/>
      <c r="KJT23" s="35"/>
      <c r="KJU23" s="35"/>
      <c r="KJV23" s="35"/>
      <c r="KJW23" s="35"/>
      <c r="KJX23" s="35"/>
      <c r="KJY23" s="35"/>
      <c r="KJZ23" s="35"/>
      <c r="KKA23" s="35"/>
      <c r="KKB23" s="35"/>
      <c r="KKC23" s="35"/>
      <c r="KKD23" s="35"/>
      <c r="KKE23" s="35"/>
      <c r="KKF23" s="35"/>
      <c r="KKG23" s="35"/>
      <c r="KKH23" s="35"/>
      <c r="KKI23" s="35"/>
      <c r="KKJ23" s="35"/>
      <c r="KKK23" s="35"/>
      <c r="KKL23" s="35"/>
      <c r="KKM23" s="35"/>
      <c r="KKN23" s="35"/>
      <c r="KKO23" s="35"/>
      <c r="KKP23" s="35"/>
      <c r="KKQ23" s="35"/>
      <c r="KKR23" s="35"/>
      <c r="KKS23" s="35"/>
      <c r="KKT23" s="35"/>
      <c r="KKU23" s="35"/>
      <c r="KKV23" s="35"/>
      <c r="KKW23" s="35"/>
      <c r="KKX23" s="35"/>
      <c r="KKY23" s="35"/>
      <c r="KKZ23" s="35"/>
      <c r="KLA23" s="35"/>
      <c r="KLB23" s="35"/>
      <c r="KLC23" s="35"/>
      <c r="KLD23" s="35"/>
      <c r="KLE23" s="35"/>
      <c r="KLF23" s="35"/>
      <c r="KLG23" s="35"/>
      <c r="KLH23" s="35"/>
      <c r="KLI23" s="35"/>
      <c r="KLJ23" s="35"/>
      <c r="KLK23" s="35"/>
      <c r="KLL23" s="35"/>
      <c r="KLM23" s="35"/>
      <c r="KLN23" s="35"/>
      <c r="KLO23" s="35"/>
      <c r="KLP23" s="35"/>
      <c r="KLQ23" s="35"/>
      <c r="KLR23" s="35"/>
      <c r="KLS23" s="35"/>
      <c r="KLT23" s="35"/>
      <c r="KLU23" s="35"/>
      <c r="KLV23" s="35"/>
      <c r="KLW23" s="35"/>
      <c r="KLX23" s="35"/>
      <c r="KLY23" s="35"/>
      <c r="KLZ23" s="35"/>
      <c r="KMA23" s="35"/>
      <c r="KMB23" s="35"/>
      <c r="KMC23" s="35"/>
      <c r="KMD23" s="35"/>
      <c r="KME23" s="35"/>
      <c r="KMF23" s="35"/>
      <c r="KMG23" s="35"/>
      <c r="KMH23" s="35"/>
      <c r="KMI23" s="35"/>
      <c r="KMJ23" s="35"/>
      <c r="KMK23" s="35"/>
      <c r="KML23" s="35"/>
      <c r="KMM23" s="35"/>
      <c r="KMN23" s="35"/>
      <c r="KMO23" s="35"/>
      <c r="KMP23" s="35"/>
      <c r="KMQ23" s="35"/>
      <c r="KMR23" s="35"/>
      <c r="KMS23" s="35"/>
      <c r="KMT23" s="35"/>
      <c r="KMU23" s="35"/>
      <c r="KMV23" s="35"/>
      <c r="KMW23" s="35"/>
      <c r="KMX23" s="35"/>
      <c r="KMY23" s="35"/>
      <c r="KMZ23" s="35"/>
      <c r="KNA23" s="35"/>
      <c r="KNB23" s="35"/>
      <c r="KNC23" s="35"/>
      <c r="KND23" s="35"/>
      <c r="KNE23" s="35"/>
      <c r="KNF23" s="35"/>
      <c r="KNG23" s="35"/>
      <c r="KNH23" s="35"/>
      <c r="KNI23" s="35"/>
      <c r="KNJ23" s="35"/>
      <c r="KNK23" s="35"/>
      <c r="KNL23" s="35"/>
      <c r="KNM23" s="35"/>
      <c r="KNN23" s="35"/>
      <c r="KNO23" s="35"/>
      <c r="KNP23" s="35"/>
      <c r="KNQ23" s="35"/>
      <c r="KNR23" s="35"/>
      <c r="KNS23" s="35"/>
      <c r="KNT23" s="35"/>
      <c r="KNU23" s="35"/>
      <c r="KNV23" s="35"/>
      <c r="KNW23" s="35"/>
      <c r="KNX23" s="35"/>
      <c r="KNY23" s="35"/>
      <c r="KNZ23" s="35"/>
      <c r="KOA23" s="35"/>
      <c r="KOB23" s="35"/>
      <c r="KOC23" s="35"/>
      <c r="KOD23" s="35"/>
      <c r="KOE23" s="35"/>
      <c r="KOF23" s="35"/>
      <c r="KOG23" s="35"/>
      <c r="KOH23" s="35"/>
      <c r="KOI23" s="35"/>
      <c r="KOJ23" s="35"/>
      <c r="KOK23" s="35"/>
      <c r="KOL23" s="35"/>
      <c r="KOM23" s="35"/>
      <c r="KON23" s="35"/>
      <c r="KOO23" s="35"/>
      <c r="KOP23" s="35"/>
      <c r="KOQ23" s="35"/>
      <c r="KOR23" s="35"/>
      <c r="KOS23" s="35"/>
      <c r="KOT23" s="35"/>
      <c r="KOU23" s="35"/>
      <c r="KOV23" s="35"/>
      <c r="KOW23" s="35"/>
      <c r="KOX23" s="35"/>
      <c r="KOY23" s="35"/>
      <c r="KOZ23" s="35"/>
      <c r="KPA23" s="35"/>
      <c r="KPB23" s="35"/>
      <c r="KPC23" s="35"/>
      <c r="KPD23" s="35"/>
      <c r="KPE23" s="35"/>
      <c r="KPF23" s="35"/>
      <c r="KPG23" s="35"/>
      <c r="KPH23" s="35"/>
      <c r="KPI23" s="35"/>
      <c r="KPJ23" s="35"/>
      <c r="KPK23" s="35"/>
      <c r="KPL23" s="35"/>
      <c r="KPM23" s="35"/>
      <c r="KPN23" s="35"/>
      <c r="KPO23" s="35"/>
      <c r="KPP23" s="35"/>
      <c r="KPQ23" s="35"/>
      <c r="KPR23" s="35"/>
      <c r="KPS23" s="35"/>
      <c r="KPT23" s="35"/>
      <c r="KPU23" s="35"/>
      <c r="KPV23" s="35"/>
      <c r="KPW23" s="35"/>
      <c r="KPX23" s="35"/>
      <c r="KPY23" s="35"/>
      <c r="KPZ23" s="35"/>
      <c r="KQA23" s="35"/>
      <c r="KQB23" s="35"/>
      <c r="KQC23" s="35"/>
      <c r="KQD23" s="35"/>
      <c r="KQE23" s="35"/>
      <c r="KQF23" s="35"/>
      <c r="KQG23" s="35"/>
      <c r="KQH23" s="35"/>
      <c r="KQI23" s="35"/>
      <c r="KQJ23" s="35"/>
      <c r="KQK23" s="35"/>
      <c r="KQL23" s="35"/>
      <c r="KQM23" s="35"/>
      <c r="KQN23" s="35"/>
      <c r="KQO23" s="35"/>
      <c r="KQP23" s="35"/>
      <c r="KQQ23" s="35"/>
      <c r="KQR23" s="35"/>
      <c r="KQS23" s="35"/>
      <c r="KQT23" s="35"/>
      <c r="KQU23" s="35"/>
      <c r="KQV23" s="35"/>
      <c r="KQW23" s="35"/>
      <c r="KQX23" s="35"/>
      <c r="KQY23" s="35"/>
      <c r="KQZ23" s="35"/>
      <c r="KRA23" s="35"/>
      <c r="KRB23" s="35"/>
      <c r="KRC23" s="35"/>
      <c r="KRD23" s="35"/>
      <c r="KRE23" s="35"/>
      <c r="KRF23" s="35"/>
      <c r="KRG23" s="35"/>
      <c r="KRH23" s="35"/>
      <c r="KRI23" s="35"/>
      <c r="KRJ23" s="35"/>
      <c r="KRK23" s="35"/>
      <c r="KRL23" s="35"/>
      <c r="KRM23" s="35"/>
      <c r="KRN23" s="35"/>
      <c r="KRO23" s="35"/>
      <c r="KRP23" s="35"/>
      <c r="KRQ23" s="35"/>
      <c r="KRR23" s="35"/>
      <c r="KRS23" s="35"/>
      <c r="KRT23" s="35"/>
      <c r="KRU23" s="35"/>
      <c r="KRV23" s="35"/>
      <c r="KRW23" s="35"/>
      <c r="KRX23" s="35"/>
      <c r="KRY23" s="35"/>
      <c r="KRZ23" s="35"/>
      <c r="KSA23" s="35"/>
      <c r="KSB23" s="35"/>
      <c r="KSC23" s="35"/>
      <c r="KSD23" s="35"/>
      <c r="KSE23" s="35"/>
      <c r="KSF23" s="35"/>
      <c r="KSG23" s="35"/>
      <c r="KSH23" s="35"/>
      <c r="KSI23" s="35"/>
      <c r="KSJ23" s="35"/>
      <c r="KSK23" s="35"/>
      <c r="KSL23" s="35"/>
      <c r="KSM23" s="35"/>
      <c r="KSN23" s="35"/>
      <c r="KSO23" s="35"/>
      <c r="KSP23" s="35"/>
      <c r="KSQ23" s="35"/>
      <c r="KSR23" s="35"/>
      <c r="KSS23" s="35"/>
      <c r="KST23" s="35"/>
      <c r="KSU23" s="35"/>
      <c r="KSV23" s="35"/>
      <c r="KSW23" s="35"/>
      <c r="KSX23" s="35"/>
      <c r="KSY23" s="35"/>
      <c r="KSZ23" s="35"/>
      <c r="KTA23" s="35"/>
      <c r="KTB23" s="35"/>
      <c r="KTC23" s="35"/>
      <c r="KTD23" s="35"/>
      <c r="KTE23" s="35"/>
      <c r="KTF23" s="35"/>
      <c r="KTG23" s="35"/>
      <c r="KTH23" s="35"/>
      <c r="KTI23" s="35"/>
      <c r="KTJ23" s="35"/>
      <c r="KTK23" s="35"/>
      <c r="KTL23" s="35"/>
      <c r="KTM23" s="35"/>
      <c r="KTN23" s="35"/>
      <c r="KTO23" s="35"/>
      <c r="KTP23" s="35"/>
      <c r="KTQ23" s="35"/>
      <c r="KTR23" s="35"/>
      <c r="KTS23" s="35"/>
      <c r="KTT23" s="35"/>
      <c r="KTU23" s="35"/>
      <c r="KTV23" s="35"/>
      <c r="KTW23" s="35"/>
      <c r="KTX23" s="35"/>
      <c r="KTY23" s="35"/>
      <c r="KTZ23" s="35"/>
      <c r="KUA23" s="35"/>
      <c r="KUB23" s="35"/>
      <c r="KUC23" s="35"/>
      <c r="KUD23" s="35"/>
      <c r="KUE23" s="35"/>
      <c r="KUF23" s="35"/>
      <c r="KUG23" s="35"/>
      <c r="KUH23" s="35"/>
      <c r="KUI23" s="35"/>
      <c r="KUJ23" s="35"/>
      <c r="KUK23" s="35"/>
      <c r="KUL23" s="35"/>
      <c r="KUM23" s="35"/>
      <c r="KUN23" s="35"/>
      <c r="KUO23" s="35"/>
      <c r="KUP23" s="35"/>
      <c r="KUQ23" s="35"/>
      <c r="KUR23" s="35"/>
      <c r="KUS23" s="35"/>
      <c r="KUT23" s="35"/>
      <c r="KUU23" s="35"/>
      <c r="KUV23" s="35"/>
      <c r="KUW23" s="35"/>
      <c r="KUX23" s="35"/>
      <c r="KUY23" s="35"/>
      <c r="KUZ23" s="35"/>
      <c r="KVA23" s="35"/>
      <c r="KVB23" s="35"/>
      <c r="KVC23" s="35"/>
      <c r="KVD23" s="35"/>
      <c r="KVE23" s="35"/>
      <c r="KVF23" s="35"/>
      <c r="KVG23" s="35"/>
      <c r="KVH23" s="35"/>
      <c r="KVI23" s="35"/>
      <c r="KVJ23" s="35"/>
      <c r="KVK23" s="35"/>
      <c r="KVL23" s="35"/>
      <c r="KVM23" s="35"/>
      <c r="KVN23" s="35"/>
      <c r="KVO23" s="35"/>
      <c r="KVP23" s="35"/>
      <c r="KVQ23" s="35"/>
      <c r="KVR23" s="35"/>
      <c r="KVS23" s="35"/>
      <c r="KVT23" s="35"/>
      <c r="KVU23" s="35"/>
      <c r="KVV23" s="35"/>
      <c r="KVW23" s="35"/>
      <c r="KVX23" s="35"/>
      <c r="KVY23" s="35"/>
      <c r="KVZ23" s="35"/>
      <c r="KWA23" s="35"/>
      <c r="KWB23" s="35"/>
      <c r="KWC23" s="35"/>
      <c r="KWD23" s="35"/>
      <c r="KWE23" s="35"/>
      <c r="KWF23" s="35"/>
      <c r="KWG23" s="35"/>
      <c r="KWH23" s="35"/>
      <c r="KWI23" s="35"/>
      <c r="KWJ23" s="35"/>
      <c r="KWK23" s="35"/>
      <c r="KWL23" s="35"/>
      <c r="KWM23" s="35"/>
      <c r="KWN23" s="35"/>
      <c r="KWO23" s="35"/>
      <c r="KWP23" s="35"/>
      <c r="KWQ23" s="35"/>
      <c r="KWR23" s="35"/>
      <c r="KWS23" s="35"/>
      <c r="KWT23" s="35"/>
      <c r="KWU23" s="35"/>
      <c r="KWV23" s="35"/>
      <c r="KWW23" s="35"/>
      <c r="KWX23" s="35"/>
      <c r="KWY23" s="35"/>
      <c r="KWZ23" s="35"/>
      <c r="KXA23" s="35"/>
      <c r="KXB23" s="35"/>
      <c r="KXC23" s="35"/>
      <c r="KXD23" s="35"/>
      <c r="KXE23" s="35"/>
      <c r="KXF23" s="35"/>
      <c r="KXG23" s="35"/>
      <c r="KXH23" s="35"/>
      <c r="KXI23" s="35"/>
      <c r="KXJ23" s="35"/>
      <c r="KXK23" s="35"/>
      <c r="KXL23" s="35"/>
      <c r="KXM23" s="35"/>
      <c r="KXN23" s="35"/>
      <c r="KXO23" s="35"/>
      <c r="KXP23" s="35"/>
      <c r="KXQ23" s="35"/>
      <c r="KXR23" s="35"/>
      <c r="KXS23" s="35"/>
      <c r="KXT23" s="35"/>
      <c r="KXU23" s="35"/>
      <c r="KXV23" s="35"/>
      <c r="KXW23" s="35"/>
      <c r="KXX23" s="35"/>
      <c r="KXY23" s="35"/>
      <c r="KXZ23" s="35"/>
      <c r="KYA23" s="35"/>
      <c r="KYB23" s="35"/>
      <c r="KYC23" s="35"/>
      <c r="KYD23" s="35"/>
      <c r="KYE23" s="35"/>
      <c r="KYF23" s="35"/>
      <c r="KYG23" s="35"/>
      <c r="KYH23" s="35"/>
      <c r="KYI23" s="35"/>
      <c r="KYJ23" s="35"/>
      <c r="KYK23" s="35"/>
      <c r="KYL23" s="35"/>
      <c r="KYM23" s="35"/>
      <c r="KYN23" s="35"/>
      <c r="KYO23" s="35"/>
      <c r="KYP23" s="35"/>
      <c r="KYQ23" s="35"/>
      <c r="KYR23" s="35"/>
      <c r="KYS23" s="35"/>
      <c r="KYT23" s="35"/>
      <c r="KYU23" s="35"/>
      <c r="KYV23" s="35"/>
      <c r="KYW23" s="35"/>
      <c r="KYX23" s="35"/>
      <c r="KYY23" s="35"/>
      <c r="KYZ23" s="35"/>
      <c r="KZA23" s="35"/>
      <c r="KZB23" s="35"/>
      <c r="KZC23" s="35"/>
      <c r="KZD23" s="35"/>
      <c r="KZE23" s="35"/>
      <c r="KZF23" s="35"/>
      <c r="KZG23" s="35"/>
      <c r="KZH23" s="35"/>
      <c r="KZI23" s="35"/>
      <c r="KZJ23" s="35"/>
      <c r="KZK23" s="35"/>
      <c r="KZL23" s="35"/>
      <c r="KZM23" s="35"/>
      <c r="KZN23" s="35"/>
      <c r="KZO23" s="35"/>
      <c r="KZP23" s="35"/>
      <c r="KZQ23" s="35"/>
      <c r="KZR23" s="35"/>
      <c r="KZS23" s="35"/>
      <c r="KZT23" s="35"/>
      <c r="KZU23" s="35"/>
      <c r="KZV23" s="35"/>
      <c r="KZW23" s="35"/>
      <c r="KZX23" s="35"/>
      <c r="KZY23" s="35"/>
      <c r="KZZ23" s="35"/>
      <c r="LAA23" s="35"/>
      <c r="LAB23" s="35"/>
      <c r="LAC23" s="35"/>
      <c r="LAD23" s="35"/>
      <c r="LAE23" s="35"/>
      <c r="LAF23" s="35"/>
      <c r="LAG23" s="35"/>
      <c r="LAH23" s="35"/>
      <c r="LAI23" s="35"/>
      <c r="LAJ23" s="35"/>
      <c r="LAK23" s="35"/>
      <c r="LAL23" s="35"/>
      <c r="LAM23" s="35"/>
      <c r="LAN23" s="35"/>
      <c r="LAO23" s="35"/>
      <c r="LAP23" s="35"/>
      <c r="LAQ23" s="35"/>
      <c r="LAR23" s="35"/>
      <c r="LAS23" s="35"/>
      <c r="LAT23" s="35"/>
      <c r="LAU23" s="35"/>
      <c r="LAV23" s="35"/>
      <c r="LAW23" s="35"/>
      <c r="LAX23" s="35"/>
      <c r="LAY23" s="35"/>
      <c r="LAZ23" s="35"/>
      <c r="LBA23" s="35"/>
      <c r="LBB23" s="35"/>
      <c r="LBC23" s="35"/>
      <c r="LBD23" s="35"/>
      <c r="LBE23" s="35"/>
      <c r="LBF23" s="35"/>
      <c r="LBG23" s="35"/>
      <c r="LBH23" s="35"/>
      <c r="LBI23" s="35"/>
      <c r="LBJ23" s="35"/>
      <c r="LBK23" s="35"/>
      <c r="LBL23" s="35"/>
      <c r="LBM23" s="35"/>
      <c r="LBN23" s="35"/>
      <c r="LBO23" s="35"/>
      <c r="LBP23" s="35"/>
      <c r="LBQ23" s="35"/>
      <c r="LBR23" s="35"/>
      <c r="LBS23" s="35"/>
      <c r="LBT23" s="35"/>
      <c r="LBU23" s="35"/>
      <c r="LBV23" s="35"/>
      <c r="LBW23" s="35"/>
      <c r="LBX23" s="35"/>
      <c r="LBY23" s="35"/>
      <c r="LBZ23" s="35"/>
      <c r="LCA23" s="35"/>
      <c r="LCB23" s="35"/>
      <c r="LCC23" s="35"/>
      <c r="LCD23" s="35"/>
      <c r="LCE23" s="35"/>
      <c r="LCF23" s="35"/>
      <c r="LCG23" s="35"/>
      <c r="LCH23" s="35"/>
      <c r="LCI23" s="35"/>
      <c r="LCJ23" s="35"/>
      <c r="LCK23" s="35"/>
      <c r="LCL23" s="35"/>
      <c r="LCM23" s="35"/>
      <c r="LCN23" s="35"/>
      <c r="LCO23" s="35"/>
      <c r="LCP23" s="35"/>
      <c r="LCQ23" s="35"/>
      <c r="LCR23" s="35"/>
      <c r="LCS23" s="35"/>
      <c r="LCT23" s="35"/>
      <c r="LCU23" s="35"/>
      <c r="LCV23" s="35"/>
      <c r="LCW23" s="35"/>
      <c r="LCX23" s="35"/>
      <c r="LCY23" s="35"/>
      <c r="LCZ23" s="35"/>
      <c r="LDA23" s="35"/>
      <c r="LDB23" s="35"/>
      <c r="LDC23" s="35"/>
      <c r="LDD23" s="35"/>
      <c r="LDE23" s="35"/>
      <c r="LDF23" s="35"/>
      <c r="LDG23" s="35"/>
      <c r="LDH23" s="35"/>
      <c r="LDI23" s="35"/>
      <c r="LDJ23" s="35"/>
      <c r="LDK23" s="35"/>
      <c r="LDL23" s="35"/>
      <c r="LDM23" s="35"/>
      <c r="LDN23" s="35"/>
      <c r="LDO23" s="35"/>
      <c r="LDP23" s="35"/>
      <c r="LDQ23" s="35"/>
      <c r="LDR23" s="35"/>
      <c r="LDS23" s="35"/>
      <c r="LDT23" s="35"/>
      <c r="LDU23" s="35"/>
      <c r="LDV23" s="35"/>
      <c r="LDW23" s="35"/>
      <c r="LDX23" s="35"/>
      <c r="LDY23" s="35"/>
      <c r="LDZ23" s="35"/>
      <c r="LEA23" s="35"/>
      <c r="LEB23" s="35"/>
      <c r="LEC23" s="35"/>
      <c r="LED23" s="35"/>
      <c r="LEE23" s="35"/>
      <c r="LEF23" s="35"/>
      <c r="LEG23" s="35"/>
      <c r="LEH23" s="35"/>
      <c r="LEI23" s="35"/>
      <c r="LEJ23" s="35"/>
      <c r="LEK23" s="35"/>
      <c r="LEL23" s="35"/>
      <c r="LEM23" s="35"/>
      <c r="LEN23" s="35"/>
      <c r="LEO23" s="35"/>
      <c r="LEP23" s="35"/>
      <c r="LEQ23" s="35"/>
      <c r="LER23" s="35"/>
      <c r="LES23" s="35"/>
      <c r="LET23" s="35"/>
      <c r="LEU23" s="35"/>
      <c r="LEV23" s="35"/>
      <c r="LEW23" s="35"/>
      <c r="LEX23" s="35"/>
      <c r="LEY23" s="35"/>
      <c r="LEZ23" s="35"/>
      <c r="LFA23" s="35"/>
      <c r="LFB23" s="35"/>
      <c r="LFC23" s="35"/>
      <c r="LFD23" s="35"/>
      <c r="LFE23" s="35"/>
      <c r="LFF23" s="35"/>
      <c r="LFG23" s="35"/>
      <c r="LFH23" s="35"/>
      <c r="LFI23" s="35"/>
      <c r="LFJ23" s="35"/>
      <c r="LFK23" s="35"/>
      <c r="LFL23" s="35"/>
      <c r="LFM23" s="35"/>
      <c r="LFN23" s="35"/>
      <c r="LFO23" s="35"/>
      <c r="LFP23" s="35"/>
      <c r="LFQ23" s="35"/>
      <c r="LFR23" s="35"/>
      <c r="LFS23" s="35"/>
      <c r="LFT23" s="35"/>
      <c r="LFU23" s="35"/>
      <c r="LFV23" s="35"/>
      <c r="LFW23" s="35"/>
      <c r="LFX23" s="35"/>
      <c r="LFY23" s="35"/>
      <c r="LFZ23" s="35"/>
      <c r="LGA23" s="35"/>
      <c r="LGB23" s="35"/>
      <c r="LGC23" s="35"/>
      <c r="LGD23" s="35"/>
      <c r="LGE23" s="35"/>
      <c r="LGF23" s="35"/>
      <c r="LGG23" s="35"/>
      <c r="LGH23" s="35"/>
      <c r="LGI23" s="35"/>
      <c r="LGJ23" s="35"/>
      <c r="LGK23" s="35"/>
      <c r="LGL23" s="35"/>
      <c r="LGM23" s="35"/>
      <c r="LGN23" s="35"/>
      <c r="LGO23" s="35"/>
      <c r="LGP23" s="35"/>
      <c r="LGQ23" s="35"/>
      <c r="LGR23" s="35"/>
      <c r="LGS23" s="35"/>
      <c r="LGT23" s="35"/>
      <c r="LGU23" s="35"/>
      <c r="LGV23" s="35"/>
      <c r="LGW23" s="35"/>
      <c r="LGX23" s="35"/>
      <c r="LGY23" s="35"/>
      <c r="LGZ23" s="35"/>
      <c r="LHA23" s="35"/>
      <c r="LHB23" s="35"/>
      <c r="LHC23" s="35"/>
      <c r="LHD23" s="35"/>
      <c r="LHE23" s="35"/>
      <c r="LHF23" s="35"/>
      <c r="LHG23" s="35"/>
      <c r="LHH23" s="35"/>
      <c r="LHI23" s="35"/>
      <c r="LHJ23" s="35"/>
      <c r="LHK23" s="35"/>
      <c r="LHL23" s="35"/>
      <c r="LHM23" s="35"/>
      <c r="LHN23" s="35"/>
      <c r="LHO23" s="35"/>
      <c r="LHP23" s="35"/>
      <c r="LHQ23" s="35"/>
      <c r="LHR23" s="35"/>
      <c r="LHS23" s="35"/>
      <c r="LHT23" s="35"/>
      <c r="LHU23" s="35"/>
      <c r="LHV23" s="35"/>
      <c r="LHW23" s="35"/>
      <c r="LHX23" s="35"/>
      <c r="LHY23" s="35"/>
      <c r="LHZ23" s="35"/>
      <c r="LIA23" s="35"/>
      <c r="LIB23" s="35"/>
      <c r="LIC23" s="35"/>
      <c r="LID23" s="35"/>
      <c r="LIE23" s="35"/>
      <c r="LIF23" s="35"/>
      <c r="LIG23" s="35"/>
      <c r="LIH23" s="35"/>
      <c r="LII23" s="35"/>
      <c r="LIJ23" s="35"/>
      <c r="LIK23" s="35"/>
      <c r="LIL23" s="35"/>
      <c r="LIM23" s="35"/>
      <c r="LIN23" s="35"/>
      <c r="LIO23" s="35"/>
      <c r="LIP23" s="35"/>
      <c r="LIQ23" s="35"/>
      <c r="LIR23" s="35"/>
      <c r="LIS23" s="35"/>
      <c r="LIT23" s="35"/>
      <c r="LIU23" s="35"/>
      <c r="LIV23" s="35"/>
      <c r="LIW23" s="35"/>
      <c r="LIX23" s="35"/>
      <c r="LIY23" s="35"/>
      <c r="LIZ23" s="35"/>
      <c r="LJA23" s="35"/>
      <c r="LJB23" s="35"/>
      <c r="LJC23" s="35"/>
      <c r="LJD23" s="35"/>
      <c r="LJE23" s="35"/>
      <c r="LJF23" s="35"/>
      <c r="LJG23" s="35"/>
      <c r="LJH23" s="35"/>
      <c r="LJI23" s="35"/>
      <c r="LJJ23" s="35"/>
      <c r="LJK23" s="35"/>
      <c r="LJL23" s="35"/>
      <c r="LJM23" s="35"/>
      <c r="LJN23" s="35"/>
      <c r="LJO23" s="35"/>
      <c r="LJP23" s="35"/>
      <c r="LJQ23" s="35"/>
      <c r="LJR23" s="35"/>
      <c r="LJS23" s="35"/>
      <c r="LJT23" s="35"/>
      <c r="LJU23" s="35"/>
      <c r="LJV23" s="35"/>
      <c r="LJW23" s="35"/>
      <c r="LJX23" s="35"/>
      <c r="LJY23" s="35"/>
      <c r="LJZ23" s="35"/>
      <c r="LKA23" s="35"/>
      <c r="LKB23" s="35"/>
      <c r="LKC23" s="35"/>
      <c r="LKD23" s="35"/>
      <c r="LKE23" s="35"/>
      <c r="LKF23" s="35"/>
      <c r="LKG23" s="35"/>
      <c r="LKH23" s="35"/>
      <c r="LKI23" s="35"/>
      <c r="LKJ23" s="35"/>
      <c r="LKK23" s="35"/>
      <c r="LKL23" s="35"/>
      <c r="LKM23" s="35"/>
      <c r="LKN23" s="35"/>
      <c r="LKO23" s="35"/>
      <c r="LKP23" s="35"/>
      <c r="LKQ23" s="35"/>
      <c r="LKR23" s="35"/>
      <c r="LKS23" s="35"/>
      <c r="LKT23" s="35"/>
      <c r="LKU23" s="35"/>
      <c r="LKV23" s="35"/>
      <c r="LKW23" s="35"/>
      <c r="LKX23" s="35"/>
      <c r="LKY23" s="35"/>
      <c r="LKZ23" s="35"/>
      <c r="LLA23" s="35"/>
      <c r="LLB23" s="35"/>
      <c r="LLC23" s="35"/>
      <c r="LLD23" s="35"/>
      <c r="LLE23" s="35"/>
      <c r="LLF23" s="35"/>
      <c r="LLG23" s="35"/>
      <c r="LLH23" s="35"/>
      <c r="LLI23" s="35"/>
      <c r="LLJ23" s="35"/>
      <c r="LLK23" s="35"/>
      <c r="LLL23" s="35"/>
      <c r="LLM23" s="35"/>
      <c r="LLN23" s="35"/>
      <c r="LLO23" s="35"/>
      <c r="LLP23" s="35"/>
      <c r="LLQ23" s="35"/>
      <c r="LLR23" s="35"/>
      <c r="LLS23" s="35"/>
      <c r="LLT23" s="35"/>
      <c r="LLU23" s="35"/>
      <c r="LLV23" s="35"/>
      <c r="LLW23" s="35"/>
      <c r="LLX23" s="35"/>
      <c r="LLY23" s="35"/>
      <c r="LLZ23" s="35"/>
      <c r="LMA23" s="35"/>
      <c r="LMB23" s="35"/>
      <c r="LMC23" s="35"/>
      <c r="LMD23" s="35"/>
      <c r="LME23" s="35"/>
      <c r="LMF23" s="35"/>
      <c r="LMG23" s="35"/>
      <c r="LMH23" s="35"/>
      <c r="LMI23" s="35"/>
      <c r="LMJ23" s="35"/>
      <c r="LMK23" s="35"/>
      <c r="LML23" s="35"/>
      <c r="LMM23" s="35"/>
      <c r="LMN23" s="35"/>
      <c r="LMO23" s="35"/>
      <c r="LMP23" s="35"/>
      <c r="LMQ23" s="35"/>
      <c r="LMR23" s="35"/>
      <c r="LMS23" s="35"/>
      <c r="LMT23" s="35"/>
      <c r="LMU23" s="35"/>
      <c r="LMV23" s="35"/>
      <c r="LMW23" s="35"/>
      <c r="LMX23" s="35"/>
      <c r="LMY23" s="35"/>
      <c r="LMZ23" s="35"/>
      <c r="LNA23" s="35"/>
      <c r="LNB23" s="35"/>
      <c r="LNC23" s="35"/>
      <c r="LND23" s="35"/>
      <c r="LNE23" s="35"/>
      <c r="LNF23" s="35"/>
      <c r="LNG23" s="35"/>
      <c r="LNH23" s="35"/>
      <c r="LNI23" s="35"/>
      <c r="LNJ23" s="35"/>
      <c r="LNK23" s="35"/>
      <c r="LNL23" s="35"/>
      <c r="LNM23" s="35"/>
      <c r="LNN23" s="35"/>
      <c r="LNO23" s="35"/>
      <c r="LNP23" s="35"/>
      <c r="LNQ23" s="35"/>
      <c r="LNR23" s="35"/>
      <c r="LNS23" s="35"/>
      <c r="LNT23" s="35"/>
      <c r="LNU23" s="35"/>
      <c r="LNV23" s="35"/>
      <c r="LNW23" s="35"/>
      <c r="LNX23" s="35"/>
      <c r="LNY23" s="35"/>
      <c r="LNZ23" s="35"/>
      <c r="LOA23" s="35"/>
      <c r="LOB23" s="35"/>
      <c r="LOC23" s="35"/>
      <c r="LOD23" s="35"/>
      <c r="LOE23" s="35"/>
      <c r="LOF23" s="35"/>
      <c r="LOG23" s="35"/>
      <c r="LOH23" s="35"/>
      <c r="LOI23" s="35"/>
      <c r="LOJ23" s="35"/>
      <c r="LOK23" s="35"/>
      <c r="LOL23" s="35"/>
      <c r="LOM23" s="35"/>
      <c r="LON23" s="35"/>
      <c r="LOO23" s="35"/>
      <c r="LOP23" s="35"/>
      <c r="LOQ23" s="35"/>
      <c r="LOR23" s="35"/>
      <c r="LOS23" s="35"/>
      <c r="LOT23" s="35"/>
      <c r="LOU23" s="35"/>
      <c r="LOV23" s="35"/>
      <c r="LOW23" s="35"/>
      <c r="LOX23" s="35"/>
      <c r="LOY23" s="35"/>
      <c r="LOZ23" s="35"/>
      <c r="LPA23" s="35"/>
      <c r="LPB23" s="35"/>
      <c r="LPC23" s="35"/>
      <c r="LPD23" s="35"/>
      <c r="LPE23" s="35"/>
      <c r="LPF23" s="35"/>
      <c r="LPG23" s="35"/>
      <c r="LPH23" s="35"/>
      <c r="LPI23" s="35"/>
      <c r="LPJ23" s="35"/>
      <c r="LPK23" s="35"/>
      <c r="LPL23" s="35"/>
      <c r="LPM23" s="35"/>
      <c r="LPN23" s="35"/>
      <c r="LPO23" s="35"/>
      <c r="LPP23" s="35"/>
      <c r="LPQ23" s="35"/>
      <c r="LPR23" s="35"/>
      <c r="LPS23" s="35"/>
      <c r="LPT23" s="35"/>
      <c r="LPU23" s="35"/>
      <c r="LPV23" s="35"/>
      <c r="LPW23" s="35"/>
      <c r="LPX23" s="35"/>
      <c r="LPY23" s="35"/>
      <c r="LPZ23" s="35"/>
      <c r="LQA23" s="35"/>
      <c r="LQB23" s="35"/>
      <c r="LQC23" s="35"/>
      <c r="LQD23" s="35"/>
      <c r="LQE23" s="35"/>
      <c r="LQF23" s="35"/>
      <c r="LQG23" s="35"/>
      <c r="LQH23" s="35"/>
      <c r="LQI23" s="35"/>
      <c r="LQJ23" s="35"/>
      <c r="LQK23" s="35"/>
      <c r="LQL23" s="35"/>
      <c r="LQM23" s="35"/>
      <c r="LQN23" s="35"/>
      <c r="LQO23" s="35"/>
      <c r="LQP23" s="35"/>
      <c r="LQQ23" s="35"/>
      <c r="LQR23" s="35"/>
      <c r="LQS23" s="35"/>
      <c r="LQT23" s="35"/>
      <c r="LQU23" s="35"/>
      <c r="LQV23" s="35"/>
      <c r="LQW23" s="35"/>
      <c r="LQX23" s="35"/>
      <c r="LQY23" s="35"/>
      <c r="LQZ23" s="35"/>
      <c r="LRA23" s="35"/>
      <c r="LRB23" s="35"/>
      <c r="LRC23" s="35"/>
      <c r="LRD23" s="35"/>
      <c r="LRE23" s="35"/>
      <c r="LRF23" s="35"/>
      <c r="LRG23" s="35"/>
      <c r="LRH23" s="35"/>
      <c r="LRI23" s="35"/>
      <c r="LRJ23" s="35"/>
      <c r="LRK23" s="35"/>
      <c r="LRL23" s="35"/>
      <c r="LRM23" s="35"/>
      <c r="LRN23" s="35"/>
      <c r="LRO23" s="35"/>
      <c r="LRP23" s="35"/>
      <c r="LRQ23" s="35"/>
      <c r="LRR23" s="35"/>
      <c r="LRS23" s="35"/>
      <c r="LRT23" s="35"/>
      <c r="LRU23" s="35"/>
      <c r="LRV23" s="35"/>
      <c r="LRW23" s="35"/>
      <c r="LRX23" s="35"/>
      <c r="LRY23" s="35"/>
      <c r="LRZ23" s="35"/>
      <c r="LSA23" s="35"/>
      <c r="LSB23" s="35"/>
      <c r="LSC23" s="35"/>
      <c r="LSD23" s="35"/>
      <c r="LSE23" s="35"/>
      <c r="LSF23" s="35"/>
      <c r="LSG23" s="35"/>
      <c r="LSH23" s="35"/>
      <c r="LSI23" s="35"/>
      <c r="LSJ23" s="35"/>
      <c r="LSK23" s="35"/>
      <c r="LSL23" s="35"/>
      <c r="LSM23" s="35"/>
      <c r="LSN23" s="35"/>
      <c r="LSO23" s="35"/>
      <c r="LSP23" s="35"/>
      <c r="LSQ23" s="35"/>
      <c r="LSR23" s="35"/>
      <c r="LSS23" s="35"/>
      <c r="LST23" s="35"/>
      <c r="LSU23" s="35"/>
      <c r="LSV23" s="35"/>
      <c r="LSW23" s="35"/>
      <c r="LSX23" s="35"/>
      <c r="LSY23" s="35"/>
      <c r="LSZ23" s="35"/>
      <c r="LTA23" s="35"/>
      <c r="LTB23" s="35"/>
      <c r="LTC23" s="35"/>
      <c r="LTD23" s="35"/>
      <c r="LTE23" s="35"/>
      <c r="LTF23" s="35"/>
      <c r="LTG23" s="35"/>
      <c r="LTH23" s="35"/>
      <c r="LTI23" s="35"/>
      <c r="LTJ23" s="35"/>
      <c r="LTK23" s="35"/>
      <c r="LTL23" s="35"/>
      <c r="LTM23" s="35"/>
      <c r="LTN23" s="35"/>
      <c r="LTO23" s="35"/>
      <c r="LTP23" s="35"/>
      <c r="LTQ23" s="35"/>
      <c r="LTR23" s="35"/>
      <c r="LTS23" s="35"/>
      <c r="LTT23" s="35"/>
      <c r="LTU23" s="35"/>
      <c r="LTV23" s="35"/>
      <c r="LTW23" s="35"/>
      <c r="LTX23" s="35"/>
      <c r="LTY23" s="35"/>
      <c r="LTZ23" s="35"/>
      <c r="LUA23" s="35"/>
      <c r="LUB23" s="35"/>
      <c r="LUC23" s="35"/>
      <c r="LUD23" s="35"/>
      <c r="LUE23" s="35"/>
      <c r="LUF23" s="35"/>
      <c r="LUG23" s="35"/>
      <c r="LUH23" s="35"/>
      <c r="LUI23" s="35"/>
      <c r="LUJ23" s="35"/>
      <c r="LUK23" s="35"/>
      <c r="LUL23" s="35"/>
      <c r="LUM23" s="35"/>
      <c r="LUN23" s="35"/>
      <c r="LUO23" s="35"/>
      <c r="LUP23" s="35"/>
      <c r="LUQ23" s="35"/>
      <c r="LUR23" s="35"/>
      <c r="LUS23" s="35"/>
      <c r="LUT23" s="35"/>
      <c r="LUU23" s="35"/>
      <c r="LUV23" s="35"/>
      <c r="LUW23" s="35"/>
      <c r="LUX23" s="35"/>
      <c r="LUY23" s="35"/>
      <c r="LUZ23" s="35"/>
      <c r="LVA23" s="35"/>
      <c r="LVB23" s="35"/>
      <c r="LVC23" s="35"/>
      <c r="LVD23" s="35"/>
      <c r="LVE23" s="35"/>
      <c r="LVF23" s="35"/>
      <c r="LVG23" s="35"/>
      <c r="LVH23" s="35"/>
      <c r="LVI23" s="35"/>
      <c r="LVJ23" s="35"/>
      <c r="LVK23" s="35"/>
      <c r="LVL23" s="35"/>
      <c r="LVM23" s="35"/>
      <c r="LVN23" s="35"/>
      <c r="LVO23" s="35"/>
      <c r="LVP23" s="35"/>
      <c r="LVQ23" s="35"/>
      <c r="LVR23" s="35"/>
      <c r="LVS23" s="35"/>
      <c r="LVT23" s="35"/>
      <c r="LVU23" s="35"/>
      <c r="LVV23" s="35"/>
      <c r="LVW23" s="35"/>
      <c r="LVX23" s="35"/>
      <c r="LVY23" s="35"/>
      <c r="LVZ23" s="35"/>
      <c r="LWA23" s="35"/>
      <c r="LWB23" s="35"/>
      <c r="LWC23" s="35"/>
      <c r="LWD23" s="35"/>
      <c r="LWE23" s="35"/>
      <c r="LWF23" s="35"/>
      <c r="LWG23" s="35"/>
      <c r="LWH23" s="35"/>
      <c r="LWI23" s="35"/>
      <c r="LWJ23" s="35"/>
      <c r="LWK23" s="35"/>
      <c r="LWL23" s="35"/>
      <c r="LWM23" s="35"/>
      <c r="LWN23" s="35"/>
      <c r="LWO23" s="35"/>
      <c r="LWP23" s="35"/>
      <c r="LWQ23" s="35"/>
      <c r="LWR23" s="35"/>
      <c r="LWS23" s="35"/>
      <c r="LWT23" s="35"/>
      <c r="LWU23" s="35"/>
      <c r="LWV23" s="35"/>
      <c r="LWW23" s="35"/>
      <c r="LWX23" s="35"/>
      <c r="LWY23" s="35"/>
      <c r="LWZ23" s="35"/>
      <c r="LXA23" s="35"/>
      <c r="LXB23" s="35"/>
      <c r="LXC23" s="35"/>
      <c r="LXD23" s="35"/>
      <c r="LXE23" s="35"/>
      <c r="LXF23" s="35"/>
      <c r="LXG23" s="35"/>
      <c r="LXH23" s="35"/>
      <c r="LXI23" s="35"/>
      <c r="LXJ23" s="35"/>
      <c r="LXK23" s="35"/>
      <c r="LXL23" s="35"/>
      <c r="LXM23" s="35"/>
      <c r="LXN23" s="35"/>
      <c r="LXO23" s="35"/>
      <c r="LXP23" s="35"/>
      <c r="LXQ23" s="35"/>
      <c r="LXR23" s="35"/>
      <c r="LXS23" s="35"/>
      <c r="LXT23" s="35"/>
      <c r="LXU23" s="35"/>
      <c r="LXV23" s="35"/>
      <c r="LXW23" s="35"/>
      <c r="LXX23" s="35"/>
      <c r="LXY23" s="35"/>
      <c r="LXZ23" s="35"/>
      <c r="LYA23" s="35"/>
      <c r="LYB23" s="35"/>
      <c r="LYC23" s="35"/>
      <c r="LYD23" s="35"/>
      <c r="LYE23" s="35"/>
      <c r="LYF23" s="35"/>
      <c r="LYG23" s="35"/>
      <c r="LYH23" s="35"/>
      <c r="LYI23" s="35"/>
      <c r="LYJ23" s="35"/>
      <c r="LYK23" s="35"/>
      <c r="LYL23" s="35"/>
      <c r="LYM23" s="35"/>
      <c r="LYN23" s="35"/>
      <c r="LYO23" s="35"/>
      <c r="LYP23" s="35"/>
      <c r="LYQ23" s="35"/>
      <c r="LYR23" s="35"/>
      <c r="LYS23" s="35"/>
      <c r="LYT23" s="35"/>
      <c r="LYU23" s="35"/>
      <c r="LYV23" s="35"/>
      <c r="LYW23" s="35"/>
      <c r="LYX23" s="35"/>
      <c r="LYY23" s="35"/>
      <c r="LYZ23" s="35"/>
      <c r="LZA23" s="35"/>
      <c r="LZB23" s="35"/>
      <c r="LZC23" s="35"/>
      <c r="LZD23" s="35"/>
      <c r="LZE23" s="35"/>
      <c r="LZF23" s="35"/>
      <c r="LZG23" s="35"/>
      <c r="LZH23" s="35"/>
      <c r="LZI23" s="35"/>
      <c r="LZJ23" s="35"/>
      <c r="LZK23" s="35"/>
      <c r="LZL23" s="35"/>
      <c r="LZM23" s="35"/>
      <c r="LZN23" s="35"/>
      <c r="LZO23" s="35"/>
      <c r="LZP23" s="35"/>
      <c r="LZQ23" s="35"/>
      <c r="LZR23" s="35"/>
      <c r="LZS23" s="35"/>
      <c r="LZT23" s="35"/>
      <c r="LZU23" s="35"/>
      <c r="LZV23" s="35"/>
      <c r="LZW23" s="35"/>
      <c r="LZX23" s="35"/>
      <c r="LZY23" s="35"/>
      <c r="LZZ23" s="35"/>
      <c r="MAA23" s="35"/>
      <c r="MAB23" s="35"/>
      <c r="MAC23" s="35"/>
      <c r="MAD23" s="35"/>
      <c r="MAE23" s="35"/>
      <c r="MAF23" s="35"/>
      <c r="MAG23" s="35"/>
      <c r="MAH23" s="35"/>
      <c r="MAI23" s="35"/>
      <c r="MAJ23" s="35"/>
      <c r="MAK23" s="35"/>
      <c r="MAL23" s="35"/>
      <c r="MAM23" s="35"/>
      <c r="MAN23" s="35"/>
      <c r="MAO23" s="35"/>
      <c r="MAP23" s="35"/>
      <c r="MAQ23" s="35"/>
      <c r="MAR23" s="35"/>
      <c r="MAS23" s="35"/>
      <c r="MAT23" s="35"/>
      <c r="MAU23" s="35"/>
      <c r="MAV23" s="35"/>
      <c r="MAW23" s="35"/>
      <c r="MAX23" s="35"/>
      <c r="MAY23" s="35"/>
      <c r="MAZ23" s="35"/>
      <c r="MBA23" s="35"/>
      <c r="MBB23" s="35"/>
      <c r="MBC23" s="35"/>
      <c r="MBD23" s="35"/>
      <c r="MBE23" s="35"/>
      <c r="MBF23" s="35"/>
      <c r="MBG23" s="35"/>
      <c r="MBH23" s="35"/>
      <c r="MBI23" s="35"/>
      <c r="MBJ23" s="35"/>
      <c r="MBK23" s="35"/>
      <c r="MBL23" s="35"/>
      <c r="MBM23" s="35"/>
      <c r="MBN23" s="35"/>
      <c r="MBO23" s="35"/>
      <c r="MBP23" s="35"/>
      <c r="MBQ23" s="35"/>
      <c r="MBR23" s="35"/>
      <c r="MBS23" s="35"/>
      <c r="MBT23" s="35"/>
      <c r="MBU23" s="35"/>
      <c r="MBV23" s="35"/>
      <c r="MBW23" s="35"/>
      <c r="MBX23" s="35"/>
      <c r="MBY23" s="35"/>
      <c r="MBZ23" s="35"/>
      <c r="MCA23" s="35"/>
      <c r="MCB23" s="35"/>
      <c r="MCC23" s="35"/>
      <c r="MCD23" s="35"/>
      <c r="MCE23" s="35"/>
      <c r="MCF23" s="35"/>
      <c r="MCG23" s="35"/>
      <c r="MCH23" s="35"/>
      <c r="MCI23" s="35"/>
      <c r="MCJ23" s="35"/>
      <c r="MCK23" s="35"/>
      <c r="MCL23" s="35"/>
      <c r="MCM23" s="35"/>
      <c r="MCN23" s="35"/>
      <c r="MCO23" s="35"/>
      <c r="MCP23" s="35"/>
      <c r="MCQ23" s="35"/>
      <c r="MCR23" s="35"/>
      <c r="MCS23" s="35"/>
      <c r="MCT23" s="35"/>
      <c r="MCU23" s="35"/>
      <c r="MCV23" s="35"/>
      <c r="MCW23" s="35"/>
      <c r="MCX23" s="35"/>
      <c r="MCY23" s="35"/>
      <c r="MCZ23" s="35"/>
      <c r="MDA23" s="35"/>
      <c r="MDB23" s="35"/>
      <c r="MDC23" s="35"/>
      <c r="MDD23" s="35"/>
      <c r="MDE23" s="35"/>
      <c r="MDF23" s="35"/>
      <c r="MDG23" s="35"/>
      <c r="MDH23" s="35"/>
      <c r="MDI23" s="35"/>
      <c r="MDJ23" s="35"/>
      <c r="MDK23" s="35"/>
      <c r="MDL23" s="35"/>
      <c r="MDM23" s="35"/>
      <c r="MDN23" s="35"/>
      <c r="MDO23" s="35"/>
      <c r="MDP23" s="35"/>
      <c r="MDQ23" s="35"/>
      <c r="MDR23" s="35"/>
      <c r="MDS23" s="35"/>
      <c r="MDT23" s="35"/>
      <c r="MDU23" s="35"/>
      <c r="MDV23" s="35"/>
      <c r="MDW23" s="35"/>
      <c r="MDX23" s="35"/>
      <c r="MDY23" s="35"/>
      <c r="MDZ23" s="35"/>
      <c r="MEA23" s="35"/>
      <c r="MEB23" s="35"/>
      <c r="MEC23" s="35"/>
      <c r="MED23" s="35"/>
      <c r="MEE23" s="35"/>
      <c r="MEF23" s="35"/>
      <c r="MEG23" s="35"/>
      <c r="MEH23" s="35"/>
      <c r="MEI23" s="35"/>
      <c r="MEJ23" s="35"/>
      <c r="MEK23" s="35"/>
      <c r="MEL23" s="35"/>
      <c r="MEM23" s="35"/>
      <c r="MEN23" s="35"/>
      <c r="MEO23" s="35"/>
      <c r="MEP23" s="35"/>
      <c r="MEQ23" s="35"/>
      <c r="MER23" s="35"/>
      <c r="MES23" s="35"/>
      <c r="MET23" s="35"/>
      <c r="MEU23" s="35"/>
      <c r="MEV23" s="35"/>
      <c r="MEW23" s="35"/>
      <c r="MEX23" s="35"/>
      <c r="MEY23" s="35"/>
      <c r="MEZ23" s="35"/>
      <c r="MFA23" s="35"/>
      <c r="MFB23" s="35"/>
      <c r="MFC23" s="35"/>
      <c r="MFD23" s="35"/>
      <c r="MFE23" s="35"/>
      <c r="MFF23" s="35"/>
      <c r="MFG23" s="35"/>
      <c r="MFH23" s="35"/>
      <c r="MFI23" s="35"/>
      <c r="MFJ23" s="35"/>
      <c r="MFK23" s="35"/>
      <c r="MFL23" s="35"/>
      <c r="MFM23" s="35"/>
      <c r="MFN23" s="35"/>
      <c r="MFO23" s="35"/>
      <c r="MFP23" s="35"/>
      <c r="MFQ23" s="35"/>
      <c r="MFR23" s="35"/>
      <c r="MFS23" s="35"/>
      <c r="MFT23" s="35"/>
      <c r="MFU23" s="35"/>
      <c r="MFV23" s="35"/>
      <c r="MFW23" s="35"/>
      <c r="MFX23" s="35"/>
      <c r="MFY23" s="35"/>
      <c r="MFZ23" s="35"/>
      <c r="MGA23" s="35"/>
      <c r="MGB23" s="35"/>
      <c r="MGC23" s="35"/>
      <c r="MGD23" s="35"/>
      <c r="MGE23" s="35"/>
      <c r="MGF23" s="35"/>
      <c r="MGG23" s="35"/>
      <c r="MGH23" s="35"/>
      <c r="MGI23" s="35"/>
      <c r="MGJ23" s="35"/>
      <c r="MGK23" s="35"/>
      <c r="MGL23" s="35"/>
      <c r="MGM23" s="35"/>
      <c r="MGN23" s="35"/>
      <c r="MGO23" s="35"/>
      <c r="MGP23" s="35"/>
      <c r="MGQ23" s="35"/>
      <c r="MGR23" s="35"/>
      <c r="MGS23" s="35"/>
      <c r="MGT23" s="35"/>
      <c r="MGU23" s="35"/>
      <c r="MGV23" s="35"/>
      <c r="MGW23" s="35"/>
      <c r="MGX23" s="35"/>
      <c r="MGY23" s="35"/>
      <c r="MGZ23" s="35"/>
      <c r="MHA23" s="35"/>
      <c r="MHB23" s="35"/>
      <c r="MHC23" s="35"/>
      <c r="MHD23" s="35"/>
      <c r="MHE23" s="35"/>
      <c r="MHF23" s="35"/>
      <c r="MHG23" s="35"/>
      <c r="MHH23" s="35"/>
      <c r="MHI23" s="35"/>
      <c r="MHJ23" s="35"/>
      <c r="MHK23" s="35"/>
      <c r="MHL23" s="35"/>
      <c r="MHM23" s="35"/>
      <c r="MHN23" s="35"/>
      <c r="MHO23" s="35"/>
      <c r="MHP23" s="35"/>
      <c r="MHQ23" s="35"/>
      <c r="MHR23" s="35"/>
      <c r="MHS23" s="35"/>
      <c r="MHT23" s="35"/>
      <c r="MHU23" s="35"/>
      <c r="MHV23" s="35"/>
      <c r="MHW23" s="35"/>
      <c r="MHX23" s="35"/>
      <c r="MHY23" s="35"/>
      <c r="MHZ23" s="35"/>
      <c r="MIA23" s="35"/>
      <c r="MIB23" s="35"/>
      <c r="MIC23" s="35"/>
      <c r="MID23" s="35"/>
      <c r="MIE23" s="35"/>
      <c r="MIF23" s="35"/>
      <c r="MIG23" s="35"/>
      <c r="MIH23" s="35"/>
      <c r="MII23" s="35"/>
      <c r="MIJ23" s="35"/>
      <c r="MIK23" s="35"/>
      <c r="MIL23" s="35"/>
      <c r="MIM23" s="35"/>
      <c r="MIN23" s="35"/>
      <c r="MIO23" s="35"/>
      <c r="MIP23" s="35"/>
      <c r="MIQ23" s="35"/>
      <c r="MIR23" s="35"/>
      <c r="MIS23" s="35"/>
      <c r="MIT23" s="35"/>
      <c r="MIU23" s="35"/>
      <c r="MIV23" s="35"/>
      <c r="MIW23" s="35"/>
      <c r="MIX23" s="35"/>
      <c r="MIY23" s="35"/>
      <c r="MIZ23" s="35"/>
      <c r="MJA23" s="35"/>
      <c r="MJB23" s="35"/>
      <c r="MJC23" s="35"/>
      <c r="MJD23" s="35"/>
      <c r="MJE23" s="35"/>
      <c r="MJF23" s="35"/>
      <c r="MJG23" s="35"/>
      <c r="MJH23" s="35"/>
      <c r="MJI23" s="35"/>
      <c r="MJJ23" s="35"/>
      <c r="MJK23" s="35"/>
      <c r="MJL23" s="35"/>
      <c r="MJM23" s="35"/>
      <c r="MJN23" s="35"/>
      <c r="MJO23" s="35"/>
      <c r="MJP23" s="35"/>
      <c r="MJQ23" s="35"/>
      <c r="MJR23" s="35"/>
      <c r="MJS23" s="35"/>
      <c r="MJT23" s="35"/>
      <c r="MJU23" s="35"/>
      <c r="MJV23" s="35"/>
      <c r="MJW23" s="35"/>
      <c r="MJX23" s="35"/>
      <c r="MJY23" s="35"/>
      <c r="MJZ23" s="35"/>
      <c r="MKA23" s="35"/>
      <c r="MKB23" s="35"/>
      <c r="MKC23" s="35"/>
      <c r="MKD23" s="35"/>
      <c r="MKE23" s="35"/>
      <c r="MKF23" s="35"/>
      <c r="MKG23" s="35"/>
      <c r="MKH23" s="35"/>
      <c r="MKI23" s="35"/>
      <c r="MKJ23" s="35"/>
      <c r="MKK23" s="35"/>
      <c r="MKL23" s="35"/>
      <c r="MKM23" s="35"/>
      <c r="MKN23" s="35"/>
      <c r="MKO23" s="35"/>
      <c r="MKP23" s="35"/>
      <c r="MKQ23" s="35"/>
      <c r="MKR23" s="35"/>
      <c r="MKS23" s="35"/>
      <c r="MKT23" s="35"/>
      <c r="MKU23" s="35"/>
      <c r="MKV23" s="35"/>
      <c r="MKW23" s="35"/>
      <c r="MKX23" s="35"/>
      <c r="MKY23" s="35"/>
      <c r="MKZ23" s="35"/>
      <c r="MLA23" s="35"/>
      <c r="MLB23" s="35"/>
      <c r="MLC23" s="35"/>
      <c r="MLD23" s="35"/>
      <c r="MLE23" s="35"/>
      <c r="MLF23" s="35"/>
      <c r="MLG23" s="35"/>
      <c r="MLH23" s="35"/>
      <c r="MLI23" s="35"/>
      <c r="MLJ23" s="35"/>
      <c r="MLK23" s="35"/>
      <c r="MLL23" s="35"/>
      <c r="MLM23" s="35"/>
      <c r="MLN23" s="35"/>
      <c r="MLO23" s="35"/>
      <c r="MLP23" s="35"/>
      <c r="MLQ23" s="35"/>
      <c r="MLR23" s="35"/>
      <c r="MLS23" s="35"/>
      <c r="MLT23" s="35"/>
      <c r="MLU23" s="35"/>
      <c r="MLV23" s="35"/>
      <c r="MLW23" s="35"/>
      <c r="MLX23" s="35"/>
      <c r="MLY23" s="35"/>
      <c r="MLZ23" s="35"/>
      <c r="MMA23" s="35"/>
      <c r="MMB23" s="35"/>
      <c r="MMC23" s="35"/>
      <c r="MMD23" s="35"/>
      <c r="MME23" s="35"/>
      <c r="MMF23" s="35"/>
      <c r="MMG23" s="35"/>
      <c r="MMH23" s="35"/>
      <c r="MMI23" s="35"/>
      <c r="MMJ23" s="35"/>
      <c r="MMK23" s="35"/>
      <c r="MML23" s="35"/>
      <c r="MMM23" s="35"/>
      <c r="MMN23" s="35"/>
      <c r="MMO23" s="35"/>
      <c r="MMP23" s="35"/>
      <c r="MMQ23" s="35"/>
      <c r="MMR23" s="35"/>
      <c r="MMS23" s="35"/>
      <c r="MMT23" s="35"/>
      <c r="MMU23" s="35"/>
      <c r="MMV23" s="35"/>
      <c r="MMW23" s="35"/>
      <c r="MMX23" s="35"/>
      <c r="MMY23" s="35"/>
      <c r="MMZ23" s="35"/>
      <c r="MNA23" s="35"/>
      <c r="MNB23" s="35"/>
      <c r="MNC23" s="35"/>
      <c r="MND23" s="35"/>
      <c r="MNE23" s="35"/>
      <c r="MNF23" s="35"/>
      <c r="MNG23" s="35"/>
      <c r="MNH23" s="35"/>
      <c r="MNI23" s="35"/>
      <c r="MNJ23" s="35"/>
      <c r="MNK23" s="35"/>
      <c r="MNL23" s="35"/>
      <c r="MNM23" s="35"/>
      <c r="MNN23" s="35"/>
      <c r="MNO23" s="35"/>
      <c r="MNP23" s="35"/>
      <c r="MNQ23" s="35"/>
      <c r="MNR23" s="35"/>
      <c r="MNS23" s="35"/>
      <c r="MNT23" s="35"/>
      <c r="MNU23" s="35"/>
      <c r="MNV23" s="35"/>
      <c r="MNW23" s="35"/>
      <c r="MNX23" s="35"/>
      <c r="MNY23" s="35"/>
      <c r="MNZ23" s="35"/>
      <c r="MOA23" s="35"/>
      <c r="MOB23" s="35"/>
      <c r="MOC23" s="35"/>
      <c r="MOD23" s="35"/>
      <c r="MOE23" s="35"/>
      <c r="MOF23" s="35"/>
      <c r="MOG23" s="35"/>
      <c r="MOH23" s="35"/>
      <c r="MOI23" s="35"/>
      <c r="MOJ23" s="35"/>
      <c r="MOK23" s="35"/>
      <c r="MOL23" s="35"/>
      <c r="MOM23" s="35"/>
      <c r="MON23" s="35"/>
      <c r="MOO23" s="35"/>
      <c r="MOP23" s="35"/>
      <c r="MOQ23" s="35"/>
      <c r="MOR23" s="35"/>
      <c r="MOS23" s="35"/>
      <c r="MOT23" s="35"/>
      <c r="MOU23" s="35"/>
      <c r="MOV23" s="35"/>
      <c r="MOW23" s="35"/>
      <c r="MOX23" s="35"/>
      <c r="MOY23" s="35"/>
      <c r="MOZ23" s="35"/>
      <c r="MPA23" s="35"/>
      <c r="MPB23" s="35"/>
      <c r="MPC23" s="35"/>
      <c r="MPD23" s="35"/>
      <c r="MPE23" s="35"/>
      <c r="MPF23" s="35"/>
      <c r="MPG23" s="35"/>
      <c r="MPH23" s="35"/>
      <c r="MPI23" s="35"/>
      <c r="MPJ23" s="35"/>
      <c r="MPK23" s="35"/>
      <c r="MPL23" s="35"/>
      <c r="MPM23" s="35"/>
      <c r="MPN23" s="35"/>
      <c r="MPO23" s="35"/>
      <c r="MPP23" s="35"/>
      <c r="MPQ23" s="35"/>
      <c r="MPR23" s="35"/>
      <c r="MPS23" s="35"/>
      <c r="MPT23" s="35"/>
      <c r="MPU23" s="35"/>
      <c r="MPV23" s="35"/>
      <c r="MPW23" s="35"/>
      <c r="MPX23" s="35"/>
      <c r="MPY23" s="35"/>
      <c r="MPZ23" s="35"/>
      <c r="MQA23" s="35"/>
      <c r="MQB23" s="35"/>
      <c r="MQC23" s="35"/>
      <c r="MQD23" s="35"/>
      <c r="MQE23" s="35"/>
      <c r="MQF23" s="35"/>
      <c r="MQG23" s="35"/>
      <c r="MQH23" s="35"/>
      <c r="MQI23" s="35"/>
      <c r="MQJ23" s="35"/>
      <c r="MQK23" s="35"/>
      <c r="MQL23" s="35"/>
      <c r="MQM23" s="35"/>
      <c r="MQN23" s="35"/>
      <c r="MQO23" s="35"/>
      <c r="MQP23" s="35"/>
      <c r="MQQ23" s="35"/>
      <c r="MQR23" s="35"/>
      <c r="MQS23" s="35"/>
      <c r="MQT23" s="35"/>
      <c r="MQU23" s="35"/>
      <c r="MQV23" s="35"/>
      <c r="MQW23" s="35"/>
      <c r="MQX23" s="35"/>
      <c r="MQY23" s="35"/>
      <c r="MQZ23" s="35"/>
      <c r="MRA23" s="35"/>
      <c r="MRB23" s="35"/>
      <c r="MRC23" s="35"/>
      <c r="MRD23" s="35"/>
      <c r="MRE23" s="35"/>
      <c r="MRF23" s="35"/>
      <c r="MRG23" s="35"/>
      <c r="MRH23" s="35"/>
      <c r="MRI23" s="35"/>
      <c r="MRJ23" s="35"/>
      <c r="MRK23" s="35"/>
      <c r="MRL23" s="35"/>
      <c r="MRM23" s="35"/>
      <c r="MRN23" s="35"/>
      <c r="MRO23" s="35"/>
      <c r="MRP23" s="35"/>
      <c r="MRQ23" s="35"/>
      <c r="MRR23" s="35"/>
      <c r="MRS23" s="35"/>
      <c r="MRT23" s="35"/>
      <c r="MRU23" s="35"/>
      <c r="MRV23" s="35"/>
      <c r="MRW23" s="35"/>
      <c r="MRX23" s="35"/>
      <c r="MRY23" s="35"/>
      <c r="MRZ23" s="35"/>
      <c r="MSA23" s="35"/>
      <c r="MSB23" s="35"/>
      <c r="MSC23" s="35"/>
      <c r="MSD23" s="35"/>
      <c r="MSE23" s="35"/>
      <c r="MSF23" s="35"/>
      <c r="MSG23" s="35"/>
      <c r="MSH23" s="35"/>
      <c r="MSI23" s="35"/>
      <c r="MSJ23" s="35"/>
      <c r="MSK23" s="35"/>
      <c r="MSL23" s="35"/>
      <c r="MSM23" s="35"/>
      <c r="MSN23" s="35"/>
      <c r="MSO23" s="35"/>
      <c r="MSP23" s="35"/>
      <c r="MSQ23" s="35"/>
      <c r="MSR23" s="35"/>
      <c r="MSS23" s="35"/>
      <c r="MST23" s="35"/>
      <c r="MSU23" s="35"/>
      <c r="MSV23" s="35"/>
      <c r="MSW23" s="35"/>
      <c r="MSX23" s="35"/>
      <c r="MSY23" s="35"/>
      <c r="MSZ23" s="35"/>
      <c r="MTA23" s="35"/>
      <c r="MTB23" s="35"/>
      <c r="MTC23" s="35"/>
      <c r="MTD23" s="35"/>
      <c r="MTE23" s="35"/>
      <c r="MTF23" s="35"/>
      <c r="MTG23" s="35"/>
      <c r="MTH23" s="35"/>
      <c r="MTI23" s="35"/>
      <c r="MTJ23" s="35"/>
      <c r="MTK23" s="35"/>
      <c r="MTL23" s="35"/>
      <c r="MTM23" s="35"/>
      <c r="MTN23" s="35"/>
      <c r="MTO23" s="35"/>
      <c r="MTP23" s="35"/>
      <c r="MTQ23" s="35"/>
      <c r="MTR23" s="35"/>
      <c r="MTS23" s="35"/>
      <c r="MTT23" s="35"/>
      <c r="MTU23" s="35"/>
      <c r="MTV23" s="35"/>
      <c r="MTW23" s="35"/>
      <c r="MTX23" s="35"/>
      <c r="MTY23" s="35"/>
      <c r="MTZ23" s="35"/>
      <c r="MUA23" s="35"/>
      <c r="MUB23" s="35"/>
      <c r="MUC23" s="35"/>
      <c r="MUD23" s="35"/>
      <c r="MUE23" s="35"/>
      <c r="MUF23" s="35"/>
      <c r="MUG23" s="35"/>
      <c r="MUH23" s="35"/>
      <c r="MUI23" s="35"/>
      <c r="MUJ23" s="35"/>
      <c r="MUK23" s="35"/>
      <c r="MUL23" s="35"/>
      <c r="MUM23" s="35"/>
      <c r="MUN23" s="35"/>
      <c r="MUO23" s="35"/>
      <c r="MUP23" s="35"/>
      <c r="MUQ23" s="35"/>
      <c r="MUR23" s="35"/>
      <c r="MUS23" s="35"/>
      <c r="MUT23" s="35"/>
      <c r="MUU23" s="35"/>
      <c r="MUV23" s="35"/>
      <c r="MUW23" s="35"/>
      <c r="MUX23" s="35"/>
      <c r="MUY23" s="35"/>
      <c r="MUZ23" s="35"/>
      <c r="MVA23" s="35"/>
      <c r="MVB23" s="35"/>
      <c r="MVC23" s="35"/>
      <c r="MVD23" s="35"/>
      <c r="MVE23" s="35"/>
      <c r="MVF23" s="35"/>
      <c r="MVG23" s="35"/>
      <c r="MVH23" s="35"/>
      <c r="MVI23" s="35"/>
      <c r="MVJ23" s="35"/>
      <c r="MVK23" s="35"/>
      <c r="MVL23" s="35"/>
      <c r="MVM23" s="35"/>
      <c r="MVN23" s="35"/>
      <c r="MVO23" s="35"/>
      <c r="MVP23" s="35"/>
      <c r="MVQ23" s="35"/>
      <c r="MVR23" s="35"/>
      <c r="MVS23" s="35"/>
      <c r="MVT23" s="35"/>
      <c r="MVU23" s="35"/>
      <c r="MVV23" s="35"/>
      <c r="MVW23" s="35"/>
      <c r="MVX23" s="35"/>
      <c r="MVY23" s="35"/>
      <c r="MVZ23" s="35"/>
      <c r="MWA23" s="35"/>
      <c r="MWB23" s="35"/>
      <c r="MWC23" s="35"/>
      <c r="MWD23" s="35"/>
      <c r="MWE23" s="35"/>
      <c r="MWF23" s="35"/>
      <c r="MWG23" s="35"/>
      <c r="MWH23" s="35"/>
      <c r="MWI23" s="35"/>
      <c r="MWJ23" s="35"/>
      <c r="MWK23" s="35"/>
      <c r="MWL23" s="35"/>
      <c r="MWM23" s="35"/>
      <c r="MWN23" s="35"/>
      <c r="MWO23" s="35"/>
      <c r="MWP23" s="35"/>
      <c r="MWQ23" s="35"/>
      <c r="MWR23" s="35"/>
      <c r="MWS23" s="35"/>
      <c r="MWT23" s="35"/>
      <c r="MWU23" s="35"/>
      <c r="MWV23" s="35"/>
      <c r="MWW23" s="35"/>
      <c r="MWX23" s="35"/>
      <c r="MWY23" s="35"/>
      <c r="MWZ23" s="35"/>
      <c r="MXA23" s="35"/>
      <c r="MXB23" s="35"/>
      <c r="MXC23" s="35"/>
      <c r="MXD23" s="35"/>
      <c r="MXE23" s="35"/>
      <c r="MXF23" s="35"/>
      <c r="MXG23" s="35"/>
      <c r="MXH23" s="35"/>
      <c r="MXI23" s="35"/>
      <c r="MXJ23" s="35"/>
      <c r="MXK23" s="35"/>
      <c r="MXL23" s="35"/>
      <c r="MXM23" s="35"/>
      <c r="MXN23" s="35"/>
      <c r="MXO23" s="35"/>
      <c r="MXP23" s="35"/>
      <c r="MXQ23" s="35"/>
      <c r="MXR23" s="35"/>
      <c r="MXS23" s="35"/>
      <c r="MXT23" s="35"/>
      <c r="MXU23" s="35"/>
      <c r="MXV23" s="35"/>
      <c r="MXW23" s="35"/>
      <c r="MXX23" s="35"/>
      <c r="MXY23" s="35"/>
      <c r="MXZ23" s="35"/>
      <c r="MYA23" s="35"/>
      <c r="MYB23" s="35"/>
      <c r="MYC23" s="35"/>
      <c r="MYD23" s="35"/>
      <c r="MYE23" s="35"/>
      <c r="MYF23" s="35"/>
      <c r="MYG23" s="35"/>
      <c r="MYH23" s="35"/>
      <c r="MYI23" s="35"/>
      <c r="MYJ23" s="35"/>
      <c r="MYK23" s="35"/>
      <c r="MYL23" s="35"/>
      <c r="MYM23" s="35"/>
      <c r="MYN23" s="35"/>
      <c r="MYO23" s="35"/>
      <c r="MYP23" s="35"/>
      <c r="MYQ23" s="35"/>
      <c r="MYR23" s="35"/>
      <c r="MYS23" s="35"/>
      <c r="MYT23" s="35"/>
      <c r="MYU23" s="35"/>
      <c r="MYV23" s="35"/>
      <c r="MYW23" s="35"/>
      <c r="MYX23" s="35"/>
      <c r="MYY23" s="35"/>
      <c r="MYZ23" s="35"/>
      <c r="MZA23" s="35"/>
      <c r="MZB23" s="35"/>
      <c r="MZC23" s="35"/>
      <c r="MZD23" s="35"/>
      <c r="MZE23" s="35"/>
      <c r="MZF23" s="35"/>
      <c r="MZG23" s="35"/>
      <c r="MZH23" s="35"/>
      <c r="MZI23" s="35"/>
      <c r="MZJ23" s="35"/>
      <c r="MZK23" s="35"/>
      <c r="MZL23" s="35"/>
      <c r="MZM23" s="35"/>
      <c r="MZN23" s="35"/>
      <c r="MZO23" s="35"/>
      <c r="MZP23" s="35"/>
      <c r="MZQ23" s="35"/>
      <c r="MZR23" s="35"/>
      <c r="MZS23" s="35"/>
      <c r="MZT23" s="35"/>
      <c r="MZU23" s="35"/>
      <c r="MZV23" s="35"/>
      <c r="MZW23" s="35"/>
      <c r="MZX23" s="35"/>
      <c r="MZY23" s="35"/>
      <c r="MZZ23" s="35"/>
      <c r="NAA23" s="35"/>
      <c r="NAB23" s="35"/>
      <c r="NAC23" s="35"/>
      <c r="NAD23" s="35"/>
      <c r="NAE23" s="35"/>
      <c r="NAF23" s="35"/>
      <c r="NAG23" s="35"/>
      <c r="NAH23" s="35"/>
      <c r="NAI23" s="35"/>
      <c r="NAJ23" s="35"/>
      <c r="NAK23" s="35"/>
      <c r="NAL23" s="35"/>
      <c r="NAM23" s="35"/>
      <c r="NAN23" s="35"/>
      <c r="NAO23" s="35"/>
      <c r="NAP23" s="35"/>
      <c r="NAQ23" s="35"/>
      <c r="NAR23" s="35"/>
      <c r="NAS23" s="35"/>
      <c r="NAT23" s="35"/>
      <c r="NAU23" s="35"/>
      <c r="NAV23" s="35"/>
      <c r="NAW23" s="35"/>
      <c r="NAX23" s="35"/>
      <c r="NAY23" s="35"/>
      <c r="NAZ23" s="35"/>
      <c r="NBA23" s="35"/>
      <c r="NBB23" s="35"/>
      <c r="NBC23" s="35"/>
      <c r="NBD23" s="35"/>
      <c r="NBE23" s="35"/>
      <c r="NBF23" s="35"/>
      <c r="NBG23" s="35"/>
      <c r="NBH23" s="35"/>
      <c r="NBI23" s="35"/>
      <c r="NBJ23" s="35"/>
      <c r="NBK23" s="35"/>
      <c r="NBL23" s="35"/>
      <c r="NBM23" s="35"/>
      <c r="NBN23" s="35"/>
      <c r="NBO23" s="35"/>
      <c r="NBP23" s="35"/>
      <c r="NBQ23" s="35"/>
      <c r="NBR23" s="35"/>
      <c r="NBS23" s="35"/>
      <c r="NBT23" s="35"/>
      <c r="NBU23" s="35"/>
      <c r="NBV23" s="35"/>
      <c r="NBW23" s="35"/>
      <c r="NBX23" s="35"/>
      <c r="NBY23" s="35"/>
      <c r="NBZ23" s="35"/>
      <c r="NCA23" s="35"/>
      <c r="NCB23" s="35"/>
      <c r="NCC23" s="35"/>
      <c r="NCD23" s="35"/>
      <c r="NCE23" s="35"/>
      <c r="NCF23" s="35"/>
      <c r="NCG23" s="35"/>
      <c r="NCH23" s="35"/>
      <c r="NCI23" s="35"/>
      <c r="NCJ23" s="35"/>
      <c r="NCK23" s="35"/>
      <c r="NCL23" s="35"/>
      <c r="NCM23" s="35"/>
      <c r="NCN23" s="35"/>
      <c r="NCO23" s="35"/>
      <c r="NCP23" s="35"/>
      <c r="NCQ23" s="35"/>
      <c r="NCR23" s="35"/>
      <c r="NCS23" s="35"/>
      <c r="NCT23" s="35"/>
      <c r="NCU23" s="35"/>
      <c r="NCV23" s="35"/>
      <c r="NCW23" s="35"/>
      <c r="NCX23" s="35"/>
      <c r="NCY23" s="35"/>
      <c r="NCZ23" s="35"/>
      <c r="NDA23" s="35"/>
      <c r="NDB23" s="35"/>
      <c r="NDC23" s="35"/>
      <c r="NDD23" s="35"/>
      <c r="NDE23" s="35"/>
      <c r="NDF23" s="35"/>
      <c r="NDG23" s="35"/>
      <c r="NDH23" s="35"/>
      <c r="NDI23" s="35"/>
      <c r="NDJ23" s="35"/>
      <c r="NDK23" s="35"/>
      <c r="NDL23" s="35"/>
      <c r="NDM23" s="35"/>
      <c r="NDN23" s="35"/>
      <c r="NDO23" s="35"/>
      <c r="NDP23" s="35"/>
      <c r="NDQ23" s="35"/>
      <c r="NDR23" s="35"/>
      <c r="NDS23" s="35"/>
      <c r="NDT23" s="35"/>
      <c r="NDU23" s="35"/>
      <c r="NDV23" s="35"/>
      <c r="NDW23" s="35"/>
      <c r="NDX23" s="35"/>
      <c r="NDY23" s="35"/>
      <c r="NDZ23" s="35"/>
      <c r="NEA23" s="35"/>
      <c r="NEB23" s="35"/>
      <c r="NEC23" s="35"/>
      <c r="NED23" s="35"/>
      <c r="NEE23" s="35"/>
      <c r="NEF23" s="35"/>
      <c r="NEG23" s="35"/>
      <c r="NEH23" s="35"/>
      <c r="NEI23" s="35"/>
      <c r="NEJ23" s="35"/>
      <c r="NEK23" s="35"/>
      <c r="NEL23" s="35"/>
      <c r="NEM23" s="35"/>
      <c r="NEN23" s="35"/>
      <c r="NEO23" s="35"/>
      <c r="NEP23" s="35"/>
      <c r="NEQ23" s="35"/>
      <c r="NER23" s="35"/>
      <c r="NES23" s="35"/>
      <c r="NET23" s="35"/>
      <c r="NEU23" s="35"/>
      <c r="NEV23" s="35"/>
      <c r="NEW23" s="35"/>
      <c r="NEX23" s="35"/>
      <c r="NEY23" s="35"/>
      <c r="NEZ23" s="35"/>
      <c r="NFA23" s="35"/>
      <c r="NFB23" s="35"/>
      <c r="NFC23" s="35"/>
      <c r="NFD23" s="35"/>
      <c r="NFE23" s="35"/>
      <c r="NFF23" s="35"/>
      <c r="NFG23" s="35"/>
      <c r="NFH23" s="35"/>
      <c r="NFI23" s="35"/>
      <c r="NFJ23" s="35"/>
      <c r="NFK23" s="35"/>
      <c r="NFL23" s="35"/>
      <c r="NFM23" s="35"/>
      <c r="NFN23" s="35"/>
      <c r="NFO23" s="35"/>
      <c r="NFP23" s="35"/>
      <c r="NFQ23" s="35"/>
      <c r="NFR23" s="35"/>
      <c r="NFS23" s="35"/>
      <c r="NFT23" s="35"/>
      <c r="NFU23" s="35"/>
      <c r="NFV23" s="35"/>
      <c r="NFW23" s="35"/>
      <c r="NFX23" s="35"/>
      <c r="NFY23" s="35"/>
      <c r="NFZ23" s="35"/>
      <c r="NGA23" s="35"/>
      <c r="NGB23" s="35"/>
      <c r="NGC23" s="35"/>
      <c r="NGD23" s="35"/>
      <c r="NGE23" s="35"/>
      <c r="NGF23" s="35"/>
      <c r="NGG23" s="35"/>
      <c r="NGH23" s="35"/>
      <c r="NGI23" s="35"/>
      <c r="NGJ23" s="35"/>
      <c r="NGK23" s="35"/>
      <c r="NGL23" s="35"/>
      <c r="NGM23" s="35"/>
      <c r="NGN23" s="35"/>
      <c r="NGO23" s="35"/>
      <c r="NGP23" s="35"/>
      <c r="NGQ23" s="35"/>
      <c r="NGR23" s="35"/>
      <c r="NGS23" s="35"/>
      <c r="NGT23" s="35"/>
      <c r="NGU23" s="35"/>
      <c r="NGV23" s="35"/>
      <c r="NGW23" s="35"/>
      <c r="NGX23" s="35"/>
      <c r="NGY23" s="35"/>
      <c r="NGZ23" s="35"/>
      <c r="NHA23" s="35"/>
      <c r="NHB23" s="35"/>
      <c r="NHC23" s="35"/>
      <c r="NHD23" s="35"/>
      <c r="NHE23" s="35"/>
      <c r="NHF23" s="35"/>
      <c r="NHG23" s="35"/>
      <c r="NHH23" s="35"/>
      <c r="NHI23" s="35"/>
      <c r="NHJ23" s="35"/>
      <c r="NHK23" s="35"/>
      <c r="NHL23" s="35"/>
      <c r="NHM23" s="35"/>
      <c r="NHN23" s="35"/>
      <c r="NHO23" s="35"/>
      <c r="NHP23" s="35"/>
      <c r="NHQ23" s="35"/>
      <c r="NHR23" s="35"/>
      <c r="NHS23" s="35"/>
      <c r="NHT23" s="35"/>
      <c r="NHU23" s="35"/>
      <c r="NHV23" s="35"/>
      <c r="NHW23" s="35"/>
      <c r="NHX23" s="35"/>
      <c r="NHY23" s="35"/>
      <c r="NHZ23" s="35"/>
      <c r="NIA23" s="35"/>
      <c r="NIB23" s="35"/>
      <c r="NIC23" s="35"/>
      <c r="NID23" s="35"/>
      <c r="NIE23" s="35"/>
      <c r="NIF23" s="35"/>
      <c r="NIG23" s="35"/>
      <c r="NIH23" s="35"/>
      <c r="NII23" s="35"/>
      <c r="NIJ23" s="35"/>
      <c r="NIK23" s="35"/>
      <c r="NIL23" s="35"/>
      <c r="NIM23" s="35"/>
      <c r="NIN23" s="35"/>
      <c r="NIO23" s="35"/>
      <c r="NIP23" s="35"/>
      <c r="NIQ23" s="35"/>
      <c r="NIR23" s="35"/>
      <c r="NIS23" s="35"/>
      <c r="NIT23" s="35"/>
      <c r="NIU23" s="35"/>
      <c r="NIV23" s="35"/>
      <c r="NIW23" s="35"/>
      <c r="NIX23" s="35"/>
      <c r="NIY23" s="35"/>
      <c r="NIZ23" s="35"/>
      <c r="NJA23" s="35"/>
      <c r="NJB23" s="35"/>
      <c r="NJC23" s="35"/>
      <c r="NJD23" s="35"/>
      <c r="NJE23" s="35"/>
      <c r="NJF23" s="35"/>
      <c r="NJG23" s="35"/>
      <c r="NJH23" s="35"/>
      <c r="NJI23" s="35"/>
      <c r="NJJ23" s="35"/>
      <c r="NJK23" s="35"/>
      <c r="NJL23" s="35"/>
      <c r="NJM23" s="35"/>
      <c r="NJN23" s="35"/>
      <c r="NJO23" s="35"/>
      <c r="NJP23" s="35"/>
      <c r="NJQ23" s="35"/>
      <c r="NJR23" s="35"/>
      <c r="NJS23" s="35"/>
      <c r="NJT23" s="35"/>
      <c r="NJU23" s="35"/>
      <c r="NJV23" s="35"/>
      <c r="NJW23" s="35"/>
      <c r="NJX23" s="35"/>
      <c r="NJY23" s="35"/>
      <c r="NJZ23" s="35"/>
      <c r="NKA23" s="35"/>
      <c r="NKB23" s="35"/>
      <c r="NKC23" s="35"/>
      <c r="NKD23" s="35"/>
      <c r="NKE23" s="35"/>
      <c r="NKF23" s="35"/>
      <c r="NKG23" s="35"/>
      <c r="NKH23" s="35"/>
      <c r="NKI23" s="35"/>
      <c r="NKJ23" s="35"/>
      <c r="NKK23" s="35"/>
      <c r="NKL23" s="35"/>
      <c r="NKM23" s="35"/>
      <c r="NKN23" s="35"/>
      <c r="NKO23" s="35"/>
      <c r="NKP23" s="35"/>
      <c r="NKQ23" s="35"/>
      <c r="NKR23" s="35"/>
      <c r="NKS23" s="35"/>
      <c r="NKT23" s="35"/>
      <c r="NKU23" s="35"/>
      <c r="NKV23" s="35"/>
      <c r="NKW23" s="35"/>
      <c r="NKX23" s="35"/>
      <c r="NKY23" s="35"/>
      <c r="NKZ23" s="35"/>
      <c r="NLA23" s="35"/>
      <c r="NLB23" s="35"/>
      <c r="NLC23" s="35"/>
      <c r="NLD23" s="35"/>
      <c r="NLE23" s="35"/>
      <c r="NLF23" s="35"/>
      <c r="NLG23" s="35"/>
      <c r="NLH23" s="35"/>
      <c r="NLI23" s="35"/>
      <c r="NLJ23" s="35"/>
      <c r="NLK23" s="35"/>
      <c r="NLL23" s="35"/>
      <c r="NLM23" s="35"/>
      <c r="NLN23" s="35"/>
      <c r="NLO23" s="35"/>
      <c r="NLP23" s="35"/>
      <c r="NLQ23" s="35"/>
      <c r="NLR23" s="35"/>
      <c r="NLS23" s="35"/>
      <c r="NLT23" s="35"/>
      <c r="NLU23" s="35"/>
      <c r="NLV23" s="35"/>
      <c r="NLW23" s="35"/>
      <c r="NLX23" s="35"/>
      <c r="NLY23" s="35"/>
      <c r="NLZ23" s="35"/>
      <c r="NMA23" s="35"/>
      <c r="NMB23" s="35"/>
      <c r="NMC23" s="35"/>
      <c r="NMD23" s="35"/>
      <c r="NME23" s="35"/>
      <c r="NMF23" s="35"/>
      <c r="NMG23" s="35"/>
      <c r="NMH23" s="35"/>
      <c r="NMI23" s="35"/>
      <c r="NMJ23" s="35"/>
      <c r="NMK23" s="35"/>
      <c r="NML23" s="35"/>
      <c r="NMM23" s="35"/>
      <c r="NMN23" s="35"/>
      <c r="NMO23" s="35"/>
      <c r="NMP23" s="35"/>
      <c r="NMQ23" s="35"/>
      <c r="NMR23" s="35"/>
      <c r="NMS23" s="35"/>
      <c r="NMT23" s="35"/>
      <c r="NMU23" s="35"/>
      <c r="NMV23" s="35"/>
      <c r="NMW23" s="35"/>
      <c r="NMX23" s="35"/>
      <c r="NMY23" s="35"/>
      <c r="NMZ23" s="35"/>
      <c r="NNA23" s="35"/>
      <c r="NNB23" s="35"/>
      <c r="NNC23" s="35"/>
      <c r="NND23" s="35"/>
      <c r="NNE23" s="35"/>
      <c r="NNF23" s="35"/>
      <c r="NNG23" s="35"/>
      <c r="NNH23" s="35"/>
      <c r="NNI23" s="35"/>
      <c r="NNJ23" s="35"/>
      <c r="NNK23" s="35"/>
      <c r="NNL23" s="35"/>
      <c r="NNM23" s="35"/>
      <c r="NNN23" s="35"/>
      <c r="NNO23" s="35"/>
      <c r="NNP23" s="35"/>
      <c r="NNQ23" s="35"/>
      <c r="NNR23" s="35"/>
      <c r="NNS23" s="35"/>
      <c r="NNT23" s="35"/>
      <c r="NNU23" s="35"/>
      <c r="NNV23" s="35"/>
      <c r="NNW23" s="35"/>
      <c r="NNX23" s="35"/>
      <c r="NNY23" s="35"/>
      <c r="NNZ23" s="35"/>
      <c r="NOA23" s="35"/>
      <c r="NOB23" s="35"/>
      <c r="NOC23" s="35"/>
      <c r="NOD23" s="35"/>
      <c r="NOE23" s="35"/>
      <c r="NOF23" s="35"/>
      <c r="NOG23" s="35"/>
      <c r="NOH23" s="35"/>
      <c r="NOI23" s="35"/>
      <c r="NOJ23" s="35"/>
      <c r="NOK23" s="35"/>
      <c r="NOL23" s="35"/>
      <c r="NOM23" s="35"/>
      <c r="NON23" s="35"/>
      <c r="NOO23" s="35"/>
      <c r="NOP23" s="35"/>
      <c r="NOQ23" s="35"/>
      <c r="NOR23" s="35"/>
      <c r="NOS23" s="35"/>
      <c r="NOT23" s="35"/>
      <c r="NOU23" s="35"/>
      <c r="NOV23" s="35"/>
      <c r="NOW23" s="35"/>
      <c r="NOX23" s="35"/>
      <c r="NOY23" s="35"/>
      <c r="NOZ23" s="35"/>
      <c r="NPA23" s="35"/>
      <c r="NPB23" s="35"/>
      <c r="NPC23" s="35"/>
      <c r="NPD23" s="35"/>
      <c r="NPE23" s="35"/>
      <c r="NPF23" s="35"/>
      <c r="NPG23" s="35"/>
      <c r="NPH23" s="35"/>
      <c r="NPI23" s="35"/>
      <c r="NPJ23" s="35"/>
      <c r="NPK23" s="35"/>
      <c r="NPL23" s="35"/>
      <c r="NPM23" s="35"/>
      <c r="NPN23" s="35"/>
      <c r="NPO23" s="35"/>
      <c r="NPP23" s="35"/>
      <c r="NPQ23" s="35"/>
      <c r="NPR23" s="35"/>
      <c r="NPS23" s="35"/>
      <c r="NPT23" s="35"/>
      <c r="NPU23" s="35"/>
      <c r="NPV23" s="35"/>
      <c r="NPW23" s="35"/>
      <c r="NPX23" s="35"/>
      <c r="NPY23" s="35"/>
      <c r="NPZ23" s="35"/>
      <c r="NQA23" s="35"/>
      <c r="NQB23" s="35"/>
      <c r="NQC23" s="35"/>
      <c r="NQD23" s="35"/>
      <c r="NQE23" s="35"/>
      <c r="NQF23" s="35"/>
      <c r="NQG23" s="35"/>
      <c r="NQH23" s="35"/>
      <c r="NQI23" s="35"/>
      <c r="NQJ23" s="35"/>
      <c r="NQK23" s="35"/>
      <c r="NQL23" s="35"/>
      <c r="NQM23" s="35"/>
      <c r="NQN23" s="35"/>
      <c r="NQO23" s="35"/>
      <c r="NQP23" s="35"/>
      <c r="NQQ23" s="35"/>
      <c r="NQR23" s="35"/>
      <c r="NQS23" s="35"/>
      <c r="NQT23" s="35"/>
      <c r="NQU23" s="35"/>
      <c r="NQV23" s="35"/>
      <c r="NQW23" s="35"/>
      <c r="NQX23" s="35"/>
      <c r="NQY23" s="35"/>
      <c r="NQZ23" s="35"/>
      <c r="NRA23" s="35"/>
      <c r="NRB23" s="35"/>
      <c r="NRC23" s="35"/>
      <c r="NRD23" s="35"/>
      <c r="NRE23" s="35"/>
      <c r="NRF23" s="35"/>
      <c r="NRG23" s="35"/>
      <c r="NRH23" s="35"/>
      <c r="NRI23" s="35"/>
      <c r="NRJ23" s="35"/>
      <c r="NRK23" s="35"/>
      <c r="NRL23" s="35"/>
      <c r="NRM23" s="35"/>
      <c r="NRN23" s="35"/>
      <c r="NRO23" s="35"/>
      <c r="NRP23" s="35"/>
      <c r="NRQ23" s="35"/>
      <c r="NRR23" s="35"/>
      <c r="NRS23" s="35"/>
      <c r="NRT23" s="35"/>
      <c r="NRU23" s="35"/>
      <c r="NRV23" s="35"/>
      <c r="NRW23" s="35"/>
      <c r="NRX23" s="35"/>
      <c r="NRY23" s="35"/>
      <c r="NRZ23" s="35"/>
      <c r="NSA23" s="35"/>
      <c r="NSB23" s="35"/>
      <c r="NSC23" s="35"/>
      <c r="NSD23" s="35"/>
      <c r="NSE23" s="35"/>
      <c r="NSF23" s="35"/>
      <c r="NSG23" s="35"/>
      <c r="NSH23" s="35"/>
      <c r="NSI23" s="35"/>
      <c r="NSJ23" s="35"/>
      <c r="NSK23" s="35"/>
      <c r="NSL23" s="35"/>
      <c r="NSM23" s="35"/>
      <c r="NSN23" s="35"/>
      <c r="NSO23" s="35"/>
      <c r="NSP23" s="35"/>
      <c r="NSQ23" s="35"/>
      <c r="NSR23" s="35"/>
      <c r="NSS23" s="35"/>
      <c r="NST23" s="35"/>
      <c r="NSU23" s="35"/>
      <c r="NSV23" s="35"/>
      <c r="NSW23" s="35"/>
      <c r="NSX23" s="35"/>
      <c r="NSY23" s="35"/>
      <c r="NSZ23" s="35"/>
      <c r="NTA23" s="35"/>
      <c r="NTB23" s="35"/>
      <c r="NTC23" s="35"/>
      <c r="NTD23" s="35"/>
      <c r="NTE23" s="35"/>
      <c r="NTF23" s="35"/>
      <c r="NTG23" s="35"/>
      <c r="NTH23" s="35"/>
      <c r="NTI23" s="35"/>
      <c r="NTJ23" s="35"/>
      <c r="NTK23" s="35"/>
      <c r="NTL23" s="35"/>
      <c r="NTM23" s="35"/>
      <c r="NTN23" s="35"/>
      <c r="NTO23" s="35"/>
      <c r="NTP23" s="35"/>
      <c r="NTQ23" s="35"/>
      <c r="NTR23" s="35"/>
      <c r="NTS23" s="35"/>
      <c r="NTT23" s="35"/>
      <c r="NTU23" s="35"/>
      <c r="NTV23" s="35"/>
      <c r="NTW23" s="35"/>
      <c r="NTX23" s="35"/>
      <c r="NTY23" s="35"/>
      <c r="NTZ23" s="35"/>
      <c r="NUA23" s="35"/>
      <c r="NUB23" s="35"/>
      <c r="NUC23" s="35"/>
      <c r="NUD23" s="35"/>
      <c r="NUE23" s="35"/>
      <c r="NUF23" s="35"/>
      <c r="NUG23" s="35"/>
      <c r="NUH23" s="35"/>
      <c r="NUI23" s="35"/>
      <c r="NUJ23" s="35"/>
      <c r="NUK23" s="35"/>
      <c r="NUL23" s="35"/>
      <c r="NUM23" s="35"/>
      <c r="NUN23" s="35"/>
      <c r="NUO23" s="35"/>
      <c r="NUP23" s="35"/>
      <c r="NUQ23" s="35"/>
      <c r="NUR23" s="35"/>
      <c r="NUS23" s="35"/>
      <c r="NUT23" s="35"/>
      <c r="NUU23" s="35"/>
      <c r="NUV23" s="35"/>
      <c r="NUW23" s="35"/>
      <c r="NUX23" s="35"/>
      <c r="NUY23" s="35"/>
      <c r="NUZ23" s="35"/>
      <c r="NVA23" s="35"/>
      <c r="NVB23" s="35"/>
      <c r="NVC23" s="35"/>
      <c r="NVD23" s="35"/>
      <c r="NVE23" s="35"/>
      <c r="NVF23" s="35"/>
      <c r="NVG23" s="35"/>
      <c r="NVH23" s="35"/>
      <c r="NVI23" s="35"/>
      <c r="NVJ23" s="35"/>
      <c r="NVK23" s="35"/>
      <c r="NVL23" s="35"/>
      <c r="NVM23" s="35"/>
      <c r="NVN23" s="35"/>
      <c r="NVO23" s="35"/>
      <c r="NVP23" s="35"/>
      <c r="NVQ23" s="35"/>
      <c r="NVR23" s="35"/>
      <c r="NVS23" s="35"/>
      <c r="NVT23" s="35"/>
      <c r="NVU23" s="35"/>
      <c r="NVV23" s="35"/>
      <c r="NVW23" s="35"/>
      <c r="NVX23" s="35"/>
      <c r="NVY23" s="35"/>
      <c r="NVZ23" s="35"/>
      <c r="NWA23" s="35"/>
      <c r="NWB23" s="35"/>
      <c r="NWC23" s="35"/>
      <c r="NWD23" s="35"/>
      <c r="NWE23" s="35"/>
      <c r="NWF23" s="35"/>
      <c r="NWG23" s="35"/>
      <c r="NWH23" s="35"/>
      <c r="NWI23" s="35"/>
      <c r="NWJ23" s="35"/>
      <c r="NWK23" s="35"/>
      <c r="NWL23" s="35"/>
      <c r="NWM23" s="35"/>
      <c r="NWN23" s="35"/>
      <c r="NWO23" s="35"/>
      <c r="NWP23" s="35"/>
      <c r="NWQ23" s="35"/>
      <c r="NWR23" s="35"/>
      <c r="NWS23" s="35"/>
      <c r="NWT23" s="35"/>
      <c r="NWU23" s="35"/>
      <c r="NWV23" s="35"/>
      <c r="NWW23" s="35"/>
      <c r="NWX23" s="35"/>
      <c r="NWY23" s="35"/>
      <c r="NWZ23" s="35"/>
      <c r="NXA23" s="35"/>
      <c r="NXB23" s="35"/>
      <c r="NXC23" s="35"/>
      <c r="NXD23" s="35"/>
      <c r="NXE23" s="35"/>
      <c r="NXF23" s="35"/>
      <c r="NXG23" s="35"/>
      <c r="NXH23" s="35"/>
      <c r="NXI23" s="35"/>
      <c r="NXJ23" s="35"/>
      <c r="NXK23" s="35"/>
      <c r="NXL23" s="35"/>
      <c r="NXM23" s="35"/>
      <c r="NXN23" s="35"/>
      <c r="NXO23" s="35"/>
      <c r="NXP23" s="35"/>
      <c r="NXQ23" s="35"/>
      <c r="NXR23" s="35"/>
      <c r="NXS23" s="35"/>
      <c r="NXT23" s="35"/>
      <c r="NXU23" s="35"/>
      <c r="NXV23" s="35"/>
      <c r="NXW23" s="35"/>
      <c r="NXX23" s="35"/>
      <c r="NXY23" s="35"/>
      <c r="NXZ23" s="35"/>
      <c r="NYA23" s="35"/>
      <c r="NYB23" s="35"/>
      <c r="NYC23" s="35"/>
      <c r="NYD23" s="35"/>
      <c r="NYE23" s="35"/>
      <c r="NYF23" s="35"/>
      <c r="NYG23" s="35"/>
      <c r="NYH23" s="35"/>
      <c r="NYI23" s="35"/>
      <c r="NYJ23" s="35"/>
      <c r="NYK23" s="35"/>
      <c r="NYL23" s="35"/>
      <c r="NYM23" s="35"/>
      <c r="NYN23" s="35"/>
      <c r="NYO23" s="35"/>
      <c r="NYP23" s="35"/>
      <c r="NYQ23" s="35"/>
      <c r="NYR23" s="35"/>
      <c r="NYS23" s="35"/>
      <c r="NYT23" s="35"/>
      <c r="NYU23" s="35"/>
      <c r="NYV23" s="35"/>
      <c r="NYW23" s="35"/>
      <c r="NYX23" s="35"/>
      <c r="NYY23" s="35"/>
      <c r="NYZ23" s="35"/>
      <c r="NZA23" s="35"/>
      <c r="NZB23" s="35"/>
      <c r="NZC23" s="35"/>
      <c r="NZD23" s="35"/>
      <c r="NZE23" s="35"/>
      <c r="NZF23" s="35"/>
      <c r="NZG23" s="35"/>
      <c r="NZH23" s="35"/>
      <c r="NZI23" s="35"/>
      <c r="NZJ23" s="35"/>
      <c r="NZK23" s="35"/>
      <c r="NZL23" s="35"/>
      <c r="NZM23" s="35"/>
      <c r="NZN23" s="35"/>
      <c r="NZO23" s="35"/>
      <c r="NZP23" s="35"/>
      <c r="NZQ23" s="35"/>
      <c r="NZR23" s="35"/>
      <c r="NZS23" s="35"/>
      <c r="NZT23" s="35"/>
      <c r="NZU23" s="35"/>
      <c r="NZV23" s="35"/>
      <c r="NZW23" s="35"/>
      <c r="NZX23" s="35"/>
      <c r="NZY23" s="35"/>
      <c r="NZZ23" s="35"/>
      <c r="OAA23" s="35"/>
      <c r="OAB23" s="35"/>
      <c r="OAC23" s="35"/>
      <c r="OAD23" s="35"/>
      <c r="OAE23" s="35"/>
      <c r="OAF23" s="35"/>
      <c r="OAG23" s="35"/>
      <c r="OAH23" s="35"/>
      <c r="OAI23" s="35"/>
      <c r="OAJ23" s="35"/>
      <c r="OAK23" s="35"/>
      <c r="OAL23" s="35"/>
      <c r="OAM23" s="35"/>
      <c r="OAN23" s="35"/>
      <c r="OAO23" s="35"/>
      <c r="OAP23" s="35"/>
      <c r="OAQ23" s="35"/>
      <c r="OAR23" s="35"/>
      <c r="OAS23" s="35"/>
      <c r="OAT23" s="35"/>
      <c r="OAU23" s="35"/>
      <c r="OAV23" s="35"/>
      <c r="OAW23" s="35"/>
      <c r="OAX23" s="35"/>
      <c r="OAY23" s="35"/>
      <c r="OAZ23" s="35"/>
      <c r="OBA23" s="35"/>
      <c r="OBB23" s="35"/>
      <c r="OBC23" s="35"/>
      <c r="OBD23" s="35"/>
      <c r="OBE23" s="35"/>
      <c r="OBF23" s="35"/>
      <c r="OBG23" s="35"/>
      <c r="OBH23" s="35"/>
      <c r="OBI23" s="35"/>
      <c r="OBJ23" s="35"/>
      <c r="OBK23" s="35"/>
      <c r="OBL23" s="35"/>
      <c r="OBM23" s="35"/>
      <c r="OBN23" s="35"/>
      <c r="OBO23" s="35"/>
      <c r="OBP23" s="35"/>
      <c r="OBQ23" s="35"/>
      <c r="OBR23" s="35"/>
      <c r="OBS23" s="35"/>
      <c r="OBT23" s="35"/>
      <c r="OBU23" s="35"/>
      <c r="OBV23" s="35"/>
      <c r="OBW23" s="35"/>
      <c r="OBX23" s="35"/>
      <c r="OBY23" s="35"/>
      <c r="OBZ23" s="35"/>
      <c r="OCA23" s="35"/>
      <c r="OCB23" s="35"/>
      <c r="OCC23" s="35"/>
      <c r="OCD23" s="35"/>
      <c r="OCE23" s="35"/>
      <c r="OCF23" s="35"/>
      <c r="OCG23" s="35"/>
      <c r="OCH23" s="35"/>
      <c r="OCI23" s="35"/>
      <c r="OCJ23" s="35"/>
      <c r="OCK23" s="35"/>
      <c r="OCL23" s="35"/>
      <c r="OCM23" s="35"/>
      <c r="OCN23" s="35"/>
      <c r="OCO23" s="35"/>
      <c r="OCP23" s="35"/>
      <c r="OCQ23" s="35"/>
      <c r="OCR23" s="35"/>
      <c r="OCS23" s="35"/>
      <c r="OCT23" s="35"/>
      <c r="OCU23" s="35"/>
      <c r="OCV23" s="35"/>
      <c r="OCW23" s="35"/>
      <c r="OCX23" s="35"/>
      <c r="OCY23" s="35"/>
      <c r="OCZ23" s="35"/>
      <c r="ODA23" s="35"/>
      <c r="ODB23" s="35"/>
      <c r="ODC23" s="35"/>
      <c r="ODD23" s="35"/>
      <c r="ODE23" s="35"/>
      <c r="ODF23" s="35"/>
      <c r="ODG23" s="35"/>
      <c r="ODH23" s="35"/>
      <c r="ODI23" s="35"/>
      <c r="ODJ23" s="35"/>
      <c r="ODK23" s="35"/>
      <c r="ODL23" s="35"/>
      <c r="ODM23" s="35"/>
      <c r="ODN23" s="35"/>
      <c r="ODO23" s="35"/>
      <c r="ODP23" s="35"/>
      <c r="ODQ23" s="35"/>
      <c r="ODR23" s="35"/>
      <c r="ODS23" s="35"/>
      <c r="ODT23" s="35"/>
      <c r="ODU23" s="35"/>
      <c r="ODV23" s="35"/>
      <c r="ODW23" s="35"/>
      <c r="ODX23" s="35"/>
      <c r="ODY23" s="35"/>
      <c r="ODZ23" s="35"/>
      <c r="OEA23" s="35"/>
      <c r="OEB23" s="35"/>
      <c r="OEC23" s="35"/>
      <c r="OED23" s="35"/>
      <c r="OEE23" s="35"/>
      <c r="OEF23" s="35"/>
      <c r="OEG23" s="35"/>
      <c r="OEH23" s="35"/>
      <c r="OEI23" s="35"/>
      <c r="OEJ23" s="35"/>
      <c r="OEK23" s="35"/>
      <c r="OEL23" s="35"/>
      <c r="OEM23" s="35"/>
      <c r="OEN23" s="35"/>
      <c r="OEO23" s="35"/>
      <c r="OEP23" s="35"/>
      <c r="OEQ23" s="35"/>
      <c r="OER23" s="35"/>
      <c r="OES23" s="35"/>
      <c r="OET23" s="35"/>
      <c r="OEU23" s="35"/>
      <c r="OEV23" s="35"/>
      <c r="OEW23" s="35"/>
      <c r="OEX23" s="35"/>
      <c r="OEY23" s="35"/>
      <c r="OEZ23" s="35"/>
      <c r="OFA23" s="35"/>
      <c r="OFB23" s="35"/>
      <c r="OFC23" s="35"/>
      <c r="OFD23" s="35"/>
      <c r="OFE23" s="35"/>
      <c r="OFF23" s="35"/>
      <c r="OFG23" s="35"/>
      <c r="OFH23" s="35"/>
      <c r="OFI23" s="35"/>
      <c r="OFJ23" s="35"/>
      <c r="OFK23" s="35"/>
      <c r="OFL23" s="35"/>
      <c r="OFM23" s="35"/>
      <c r="OFN23" s="35"/>
      <c r="OFO23" s="35"/>
      <c r="OFP23" s="35"/>
      <c r="OFQ23" s="35"/>
      <c r="OFR23" s="35"/>
      <c r="OFS23" s="35"/>
      <c r="OFT23" s="35"/>
      <c r="OFU23" s="35"/>
      <c r="OFV23" s="35"/>
      <c r="OFW23" s="35"/>
      <c r="OFX23" s="35"/>
      <c r="OFY23" s="35"/>
      <c r="OFZ23" s="35"/>
      <c r="OGA23" s="35"/>
      <c r="OGB23" s="35"/>
      <c r="OGC23" s="35"/>
      <c r="OGD23" s="35"/>
      <c r="OGE23" s="35"/>
      <c r="OGF23" s="35"/>
      <c r="OGG23" s="35"/>
      <c r="OGH23" s="35"/>
      <c r="OGI23" s="35"/>
      <c r="OGJ23" s="35"/>
      <c r="OGK23" s="35"/>
      <c r="OGL23" s="35"/>
      <c r="OGM23" s="35"/>
      <c r="OGN23" s="35"/>
      <c r="OGO23" s="35"/>
      <c r="OGP23" s="35"/>
      <c r="OGQ23" s="35"/>
      <c r="OGR23" s="35"/>
      <c r="OGS23" s="35"/>
      <c r="OGT23" s="35"/>
      <c r="OGU23" s="35"/>
      <c r="OGV23" s="35"/>
      <c r="OGW23" s="35"/>
      <c r="OGX23" s="35"/>
      <c r="OGY23" s="35"/>
      <c r="OGZ23" s="35"/>
      <c r="OHA23" s="35"/>
      <c r="OHB23" s="35"/>
      <c r="OHC23" s="35"/>
      <c r="OHD23" s="35"/>
      <c r="OHE23" s="35"/>
      <c r="OHF23" s="35"/>
      <c r="OHG23" s="35"/>
      <c r="OHH23" s="35"/>
      <c r="OHI23" s="35"/>
      <c r="OHJ23" s="35"/>
      <c r="OHK23" s="35"/>
      <c r="OHL23" s="35"/>
      <c r="OHM23" s="35"/>
      <c r="OHN23" s="35"/>
      <c r="OHO23" s="35"/>
      <c r="OHP23" s="35"/>
      <c r="OHQ23" s="35"/>
      <c r="OHR23" s="35"/>
      <c r="OHS23" s="35"/>
      <c r="OHT23" s="35"/>
      <c r="OHU23" s="35"/>
      <c r="OHV23" s="35"/>
      <c r="OHW23" s="35"/>
      <c r="OHX23" s="35"/>
      <c r="OHY23" s="35"/>
      <c r="OHZ23" s="35"/>
      <c r="OIA23" s="35"/>
      <c r="OIB23" s="35"/>
      <c r="OIC23" s="35"/>
      <c r="OID23" s="35"/>
      <c r="OIE23" s="35"/>
      <c r="OIF23" s="35"/>
      <c r="OIG23" s="35"/>
      <c r="OIH23" s="35"/>
      <c r="OII23" s="35"/>
      <c r="OIJ23" s="35"/>
      <c r="OIK23" s="35"/>
      <c r="OIL23" s="35"/>
      <c r="OIM23" s="35"/>
      <c r="OIN23" s="35"/>
      <c r="OIO23" s="35"/>
      <c r="OIP23" s="35"/>
      <c r="OIQ23" s="35"/>
      <c r="OIR23" s="35"/>
      <c r="OIS23" s="35"/>
      <c r="OIT23" s="35"/>
      <c r="OIU23" s="35"/>
      <c r="OIV23" s="35"/>
      <c r="OIW23" s="35"/>
      <c r="OIX23" s="35"/>
      <c r="OIY23" s="35"/>
      <c r="OIZ23" s="35"/>
      <c r="OJA23" s="35"/>
      <c r="OJB23" s="35"/>
      <c r="OJC23" s="35"/>
      <c r="OJD23" s="35"/>
      <c r="OJE23" s="35"/>
      <c r="OJF23" s="35"/>
      <c r="OJG23" s="35"/>
      <c r="OJH23" s="35"/>
      <c r="OJI23" s="35"/>
      <c r="OJJ23" s="35"/>
      <c r="OJK23" s="35"/>
      <c r="OJL23" s="35"/>
      <c r="OJM23" s="35"/>
      <c r="OJN23" s="35"/>
      <c r="OJO23" s="35"/>
      <c r="OJP23" s="35"/>
      <c r="OJQ23" s="35"/>
      <c r="OJR23" s="35"/>
      <c r="OJS23" s="35"/>
      <c r="OJT23" s="35"/>
      <c r="OJU23" s="35"/>
      <c r="OJV23" s="35"/>
      <c r="OJW23" s="35"/>
      <c r="OJX23" s="35"/>
      <c r="OJY23" s="35"/>
      <c r="OJZ23" s="35"/>
      <c r="OKA23" s="35"/>
      <c r="OKB23" s="35"/>
      <c r="OKC23" s="35"/>
      <c r="OKD23" s="35"/>
      <c r="OKE23" s="35"/>
      <c r="OKF23" s="35"/>
      <c r="OKG23" s="35"/>
      <c r="OKH23" s="35"/>
      <c r="OKI23" s="35"/>
      <c r="OKJ23" s="35"/>
      <c r="OKK23" s="35"/>
      <c r="OKL23" s="35"/>
      <c r="OKM23" s="35"/>
      <c r="OKN23" s="35"/>
      <c r="OKO23" s="35"/>
      <c r="OKP23" s="35"/>
      <c r="OKQ23" s="35"/>
      <c r="OKR23" s="35"/>
      <c r="OKS23" s="35"/>
      <c r="OKT23" s="35"/>
      <c r="OKU23" s="35"/>
      <c r="OKV23" s="35"/>
      <c r="OKW23" s="35"/>
      <c r="OKX23" s="35"/>
      <c r="OKY23" s="35"/>
      <c r="OKZ23" s="35"/>
      <c r="OLA23" s="35"/>
      <c r="OLB23" s="35"/>
      <c r="OLC23" s="35"/>
      <c r="OLD23" s="35"/>
      <c r="OLE23" s="35"/>
      <c r="OLF23" s="35"/>
      <c r="OLG23" s="35"/>
      <c r="OLH23" s="35"/>
      <c r="OLI23" s="35"/>
      <c r="OLJ23" s="35"/>
      <c r="OLK23" s="35"/>
      <c r="OLL23" s="35"/>
      <c r="OLM23" s="35"/>
      <c r="OLN23" s="35"/>
      <c r="OLO23" s="35"/>
      <c r="OLP23" s="35"/>
      <c r="OLQ23" s="35"/>
      <c r="OLR23" s="35"/>
      <c r="OLS23" s="35"/>
      <c r="OLT23" s="35"/>
      <c r="OLU23" s="35"/>
      <c r="OLV23" s="35"/>
      <c r="OLW23" s="35"/>
      <c r="OLX23" s="35"/>
      <c r="OLY23" s="35"/>
      <c r="OLZ23" s="35"/>
      <c r="OMA23" s="35"/>
      <c r="OMB23" s="35"/>
      <c r="OMC23" s="35"/>
      <c r="OMD23" s="35"/>
      <c r="OME23" s="35"/>
      <c r="OMF23" s="35"/>
      <c r="OMG23" s="35"/>
      <c r="OMH23" s="35"/>
      <c r="OMI23" s="35"/>
      <c r="OMJ23" s="35"/>
      <c r="OMK23" s="35"/>
      <c r="OML23" s="35"/>
      <c r="OMM23" s="35"/>
      <c r="OMN23" s="35"/>
      <c r="OMO23" s="35"/>
      <c r="OMP23" s="35"/>
      <c r="OMQ23" s="35"/>
      <c r="OMR23" s="35"/>
      <c r="OMS23" s="35"/>
      <c r="OMT23" s="35"/>
      <c r="OMU23" s="35"/>
      <c r="OMV23" s="35"/>
      <c r="OMW23" s="35"/>
      <c r="OMX23" s="35"/>
      <c r="OMY23" s="35"/>
      <c r="OMZ23" s="35"/>
      <c r="ONA23" s="35"/>
      <c r="ONB23" s="35"/>
      <c r="ONC23" s="35"/>
      <c r="OND23" s="35"/>
      <c r="ONE23" s="35"/>
      <c r="ONF23" s="35"/>
      <c r="ONG23" s="35"/>
      <c r="ONH23" s="35"/>
      <c r="ONI23" s="35"/>
      <c r="ONJ23" s="35"/>
      <c r="ONK23" s="35"/>
      <c r="ONL23" s="35"/>
      <c r="ONM23" s="35"/>
      <c r="ONN23" s="35"/>
      <c r="ONO23" s="35"/>
      <c r="ONP23" s="35"/>
      <c r="ONQ23" s="35"/>
      <c r="ONR23" s="35"/>
      <c r="ONS23" s="35"/>
      <c r="ONT23" s="35"/>
      <c r="ONU23" s="35"/>
      <c r="ONV23" s="35"/>
      <c r="ONW23" s="35"/>
      <c r="ONX23" s="35"/>
      <c r="ONY23" s="35"/>
      <c r="ONZ23" s="35"/>
      <c r="OOA23" s="35"/>
      <c r="OOB23" s="35"/>
      <c r="OOC23" s="35"/>
      <c r="OOD23" s="35"/>
      <c r="OOE23" s="35"/>
      <c r="OOF23" s="35"/>
      <c r="OOG23" s="35"/>
      <c r="OOH23" s="35"/>
      <c r="OOI23" s="35"/>
      <c r="OOJ23" s="35"/>
      <c r="OOK23" s="35"/>
      <c r="OOL23" s="35"/>
      <c r="OOM23" s="35"/>
      <c r="OON23" s="35"/>
      <c r="OOO23" s="35"/>
      <c r="OOP23" s="35"/>
      <c r="OOQ23" s="35"/>
      <c r="OOR23" s="35"/>
      <c r="OOS23" s="35"/>
      <c r="OOT23" s="35"/>
      <c r="OOU23" s="35"/>
      <c r="OOV23" s="35"/>
      <c r="OOW23" s="35"/>
      <c r="OOX23" s="35"/>
      <c r="OOY23" s="35"/>
      <c r="OOZ23" s="35"/>
      <c r="OPA23" s="35"/>
      <c r="OPB23" s="35"/>
      <c r="OPC23" s="35"/>
      <c r="OPD23" s="35"/>
      <c r="OPE23" s="35"/>
      <c r="OPF23" s="35"/>
      <c r="OPG23" s="35"/>
      <c r="OPH23" s="35"/>
      <c r="OPI23" s="35"/>
      <c r="OPJ23" s="35"/>
      <c r="OPK23" s="35"/>
      <c r="OPL23" s="35"/>
      <c r="OPM23" s="35"/>
      <c r="OPN23" s="35"/>
      <c r="OPO23" s="35"/>
      <c r="OPP23" s="35"/>
      <c r="OPQ23" s="35"/>
      <c r="OPR23" s="35"/>
      <c r="OPS23" s="35"/>
      <c r="OPT23" s="35"/>
      <c r="OPU23" s="35"/>
      <c r="OPV23" s="35"/>
      <c r="OPW23" s="35"/>
      <c r="OPX23" s="35"/>
      <c r="OPY23" s="35"/>
      <c r="OPZ23" s="35"/>
      <c r="OQA23" s="35"/>
      <c r="OQB23" s="35"/>
      <c r="OQC23" s="35"/>
      <c r="OQD23" s="35"/>
      <c r="OQE23" s="35"/>
      <c r="OQF23" s="35"/>
      <c r="OQG23" s="35"/>
      <c r="OQH23" s="35"/>
      <c r="OQI23" s="35"/>
      <c r="OQJ23" s="35"/>
      <c r="OQK23" s="35"/>
      <c r="OQL23" s="35"/>
      <c r="OQM23" s="35"/>
      <c r="OQN23" s="35"/>
      <c r="OQO23" s="35"/>
      <c r="OQP23" s="35"/>
      <c r="OQQ23" s="35"/>
      <c r="OQR23" s="35"/>
      <c r="OQS23" s="35"/>
      <c r="OQT23" s="35"/>
      <c r="OQU23" s="35"/>
      <c r="OQV23" s="35"/>
      <c r="OQW23" s="35"/>
      <c r="OQX23" s="35"/>
      <c r="OQY23" s="35"/>
      <c r="OQZ23" s="35"/>
      <c r="ORA23" s="35"/>
      <c r="ORB23" s="35"/>
      <c r="ORC23" s="35"/>
      <c r="ORD23" s="35"/>
      <c r="ORE23" s="35"/>
      <c r="ORF23" s="35"/>
      <c r="ORG23" s="35"/>
      <c r="ORH23" s="35"/>
      <c r="ORI23" s="35"/>
      <c r="ORJ23" s="35"/>
      <c r="ORK23" s="35"/>
      <c r="ORL23" s="35"/>
      <c r="ORM23" s="35"/>
      <c r="ORN23" s="35"/>
      <c r="ORO23" s="35"/>
      <c r="ORP23" s="35"/>
      <c r="ORQ23" s="35"/>
      <c r="ORR23" s="35"/>
      <c r="ORS23" s="35"/>
      <c r="ORT23" s="35"/>
      <c r="ORU23" s="35"/>
      <c r="ORV23" s="35"/>
      <c r="ORW23" s="35"/>
      <c r="ORX23" s="35"/>
      <c r="ORY23" s="35"/>
      <c r="ORZ23" s="35"/>
      <c r="OSA23" s="35"/>
      <c r="OSB23" s="35"/>
      <c r="OSC23" s="35"/>
      <c r="OSD23" s="35"/>
      <c r="OSE23" s="35"/>
      <c r="OSF23" s="35"/>
      <c r="OSG23" s="35"/>
      <c r="OSH23" s="35"/>
      <c r="OSI23" s="35"/>
      <c r="OSJ23" s="35"/>
      <c r="OSK23" s="35"/>
      <c r="OSL23" s="35"/>
      <c r="OSM23" s="35"/>
      <c r="OSN23" s="35"/>
      <c r="OSO23" s="35"/>
      <c r="OSP23" s="35"/>
      <c r="OSQ23" s="35"/>
      <c r="OSR23" s="35"/>
      <c r="OSS23" s="35"/>
      <c r="OST23" s="35"/>
      <c r="OSU23" s="35"/>
      <c r="OSV23" s="35"/>
      <c r="OSW23" s="35"/>
      <c r="OSX23" s="35"/>
      <c r="OSY23" s="35"/>
      <c r="OSZ23" s="35"/>
      <c r="OTA23" s="35"/>
      <c r="OTB23" s="35"/>
      <c r="OTC23" s="35"/>
      <c r="OTD23" s="35"/>
      <c r="OTE23" s="35"/>
      <c r="OTF23" s="35"/>
      <c r="OTG23" s="35"/>
      <c r="OTH23" s="35"/>
      <c r="OTI23" s="35"/>
      <c r="OTJ23" s="35"/>
      <c r="OTK23" s="35"/>
      <c r="OTL23" s="35"/>
      <c r="OTM23" s="35"/>
      <c r="OTN23" s="35"/>
      <c r="OTO23" s="35"/>
      <c r="OTP23" s="35"/>
      <c r="OTQ23" s="35"/>
      <c r="OTR23" s="35"/>
      <c r="OTS23" s="35"/>
      <c r="OTT23" s="35"/>
      <c r="OTU23" s="35"/>
      <c r="OTV23" s="35"/>
      <c r="OTW23" s="35"/>
      <c r="OTX23" s="35"/>
      <c r="OTY23" s="35"/>
      <c r="OTZ23" s="35"/>
      <c r="OUA23" s="35"/>
      <c r="OUB23" s="35"/>
      <c r="OUC23" s="35"/>
      <c r="OUD23" s="35"/>
      <c r="OUE23" s="35"/>
      <c r="OUF23" s="35"/>
      <c r="OUG23" s="35"/>
      <c r="OUH23" s="35"/>
      <c r="OUI23" s="35"/>
      <c r="OUJ23" s="35"/>
      <c r="OUK23" s="35"/>
      <c r="OUL23" s="35"/>
      <c r="OUM23" s="35"/>
      <c r="OUN23" s="35"/>
      <c r="OUO23" s="35"/>
      <c r="OUP23" s="35"/>
      <c r="OUQ23" s="35"/>
      <c r="OUR23" s="35"/>
      <c r="OUS23" s="35"/>
      <c r="OUT23" s="35"/>
      <c r="OUU23" s="35"/>
      <c r="OUV23" s="35"/>
      <c r="OUW23" s="35"/>
      <c r="OUX23" s="35"/>
      <c r="OUY23" s="35"/>
      <c r="OUZ23" s="35"/>
      <c r="OVA23" s="35"/>
      <c r="OVB23" s="35"/>
      <c r="OVC23" s="35"/>
      <c r="OVD23" s="35"/>
      <c r="OVE23" s="35"/>
      <c r="OVF23" s="35"/>
      <c r="OVG23" s="35"/>
      <c r="OVH23" s="35"/>
      <c r="OVI23" s="35"/>
      <c r="OVJ23" s="35"/>
      <c r="OVK23" s="35"/>
      <c r="OVL23" s="35"/>
      <c r="OVM23" s="35"/>
      <c r="OVN23" s="35"/>
      <c r="OVO23" s="35"/>
      <c r="OVP23" s="35"/>
      <c r="OVQ23" s="35"/>
      <c r="OVR23" s="35"/>
      <c r="OVS23" s="35"/>
      <c r="OVT23" s="35"/>
      <c r="OVU23" s="35"/>
      <c r="OVV23" s="35"/>
      <c r="OVW23" s="35"/>
      <c r="OVX23" s="35"/>
      <c r="OVY23" s="35"/>
      <c r="OVZ23" s="35"/>
      <c r="OWA23" s="35"/>
      <c r="OWB23" s="35"/>
      <c r="OWC23" s="35"/>
      <c r="OWD23" s="35"/>
      <c r="OWE23" s="35"/>
      <c r="OWF23" s="35"/>
      <c r="OWG23" s="35"/>
      <c r="OWH23" s="35"/>
      <c r="OWI23" s="35"/>
      <c r="OWJ23" s="35"/>
      <c r="OWK23" s="35"/>
      <c r="OWL23" s="35"/>
      <c r="OWM23" s="35"/>
      <c r="OWN23" s="35"/>
      <c r="OWO23" s="35"/>
      <c r="OWP23" s="35"/>
      <c r="OWQ23" s="35"/>
      <c r="OWR23" s="35"/>
      <c r="OWS23" s="35"/>
      <c r="OWT23" s="35"/>
      <c r="OWU23" s="35"/>
      <c r="OWV23" s="35"/>
      <c r="OWW23" s="35"/>
      <c r="OWX23" s="35"/>
      <c r="OWY23" s="35"/>
      <c r="OWZ23" s="35"/>
      <c r="OXA23" s="35"/>
      <c r="OXB23" s="35"/>
      <c r="OXC23" s="35"/>
      <c r="OXD23" s="35"/>
      <c r="OXE23" s="35"/>
      <c r="OXF23" s="35"/>
      <c r="OXG23" s="35"/>
      <c r="OXH23" s="35"/>
      <c r="OXI23" s="35"/>
      <c r="OXJ23" s="35"/>
      <c r="OXK23" s="35"/>
      <c r="OXL23" s="35"/>
      <c r="OXM23" s="35"/>
      <c r="OXN23" s="35"/>
      <c r="OXO23" s="35"/>
      <c r="OXP23" s="35"/>
      <c r="OXQ23" s="35"/>
      <c r="OXR23" s="35"/>
      <c r="OXS23" s="35"/>
      <c r="OXT23" s="35"/>
      <c r="OXU23" s="35"/>
      <c r="OXV23" s="35"/>
      <c r="OXW23" s="35"/>
      <c r="OXX23" s="35"/>
      <c r="OXY23" s="35"/>
      <c r="OXZ23" s="35"/>
      <c r="OYA23" s="35"/>
      <c r="OYB23" s="35"/>
      <c r="OYC23" s="35"/>
      <c r="OYD23" s="35"/>
      <c r="OYE23" s="35"/>
      <c r="OYF23" s="35"/>
      <c r="OYG23" s="35"/>
      <c r="OYH23" s="35"/>
      <c r="OYI23" s="35"/>
      <c r="OYJ23" s="35"/>
      <c r="OYK23" s="35"/>
      <c r="OYL23" s="35"/>
      <c r="OYM23" s="35"/>
      <c r="OYN23" s="35"/>
      <c r="OYO23" s="35"/>
      <c r="OYP23" s="35"/>
      <c r="OYQ23" s="35"/>
      <c r="OYR23" s="35"/>
      <c r="OYS23" s="35"/>
      <c r="OYT23" s="35"/>
      <c r="OYU23" s="35"/>
      <c r="OYV23" s="35"/>
      <c r="OYW23" s="35"/>
      <c r="OYX23" s="35"/>
      <c r="OYY23" s="35"/>
      <c r="OYZ23" s="35"/>
      <c r="OZA23" s="35"/>
      <c r="OZB23" s="35"/>
      <c r="OZC23" s="35"/>
      <c r="OZD23" s="35"/>
      <c r="OZE23" s="35"/>
      <c r="OZF23" s="35"/>
      <c r="OZG23" s="35"/>
      <c r="OZH23" s="35"/>
      <c r="OZI23" s="35"/>
      <c r="OZJ23" s="35"/>
      <c r="OZK23" s="35"/>
      <c r="OZL23" s="35"/>
      <c r="OZM23" s="35"/>
      <c r="OZN23" s="35"/>
      <c r="OZO23" s="35"/>
      <c r="OZP23" s="35"/>
      <c r="OZQ23" s="35"/>
      <c r="OZR23" s="35"/>
      <c r="OZS23" s="35"/>
      <c r="OZT23" s="35"/>
      <c r="OZU23" s="35"/>
      <c r="OZV23" s="35"/>
      <c r="OZW23" s="35"/>
      <c r="OZX23" s="35"/>
      <c r="OZY23" s="35"/>
      <c r="OZZ23" s="35"/>
      <c r="PAA23" s="35"/>
      <c r="PAB23" s="35"/>
      <c r="PAC23" s="35"/>
      <c r="PAD23" s="35"/>
      <c r="PAE23" s="35"/>
      <c r="PAF23" s="35"/>
      <c r="PAG23" s="35"/>
      <c r="PAH23" s="35"/>
      <c r="PAI23" s="35"/>
      <c r="PAJ23" s="35"/>
      <c r="PAK23" s="35"/>
      <c r="PAL23" s="35"/>
      <c r="PAM23" s="35"/>
      <c r="PAN23" s="35"/>
      <c r="PAO23" s="35"/>
      <c r="PAP23" s="35"/>
      <c r="PAQ23" s="35"/>
      <c r="PAR23" s="35"/>
      <c r="PAS23" s="35"/>
      <c r="PAT23" s="35"/>
      <c r="PAU23" s="35"/>
      <c r="PAV23" s="35"/>
      <c r="PAW23" s="35"/>
      <c r="PAX23" s="35"/>
      <c r="PAY23" s="35"/>
      <c r="PAZ23" s="35"/>
      <c r="PBA23" s="35"/>
      <c r="PBB23" s="35"/>
      <c r="PBC23" s="35"/>
      <c r="PBD23" s="35"/>
      <c r="PBE23" s="35"/>
      <c r="PBF23" s="35"/>
      <c r="PBG23" s="35"/>
      <c r="PBH23" s="35"/>
      <c r="PBI23" s="35"/>
      <c r="PBJ23" s="35"/>
      <c r="PBK23" s="35"/>
      <c r="PBL23" s="35"/>
      <c r="PBM23" s="35"/>
      <c r="PBN23" s="35"/>
      <c r="PBO23" s="35"/>
      <c r="PBP23" s="35"/>
      <c r="PBQ23" s="35"/>
      <c r="PBR23" s="35"/>
      <c r="PBS23" s="35"/>
      <c r="PBT23" s="35"/>
      <c r="PBU23" s="35"/>
      <c r="PBV23" s="35"/>
      <c r="PBW23" s="35"/>
      <c r="PBX23" s="35"/>
      <c r="PBY23" s="35"/>
      <c r="PBZ23" s="35"/>
      <c r="PCA23" s="35"/>
      <c r="PCB23" s="35"/>
      <c r="PCC23" s="35"/>
      <c r="PCD23" s="35"/>
      <c r="PCE23" s="35"/>
      <c r="PCF23" s="35"/>
      <c r="PCG23" s="35"/>
      <c r="PCH23" s="35"/>
      <c r="PCI23" s="35"/>
      <c r="PCJ23" s="35"/>
      <c r="PCK23" s="35"/>
      <c r="PCL23" s="35"/>
      <c r="PCM23" s="35"/>
      <c r="PCN23" s="35"/>
      <c r="PCO23" s="35"/>
      <c r="PCP23" s="35"/>
      <c r="PCQ23" s="35"/>
      <c r="PCR23" s="35"/>
      <c r="PCS23" s="35"/>
      <c r="PCT23" s="35"/>
      <c r="PCU23" s="35"/>
      <c r="PCV23" s="35"/>
      <c r="PCW23" s="35"/>
      <c r="PCX23" s="35"/>
      <c r="PCY23" s="35"/>
      <c r="PCZ23" s="35"/>
      <c r="PDA23" s="35"/>
      <c r="PDB23" s="35"/>
      <c r="PDC23" s="35"/>
      <c r="PDD23" s="35"/>
      <c r="PDE23" s="35"/>
      <c r="PDF23" s="35"/>
      <c r="PDG23" s="35"/>
      <c r="PDH23" s="35"/>
      <c r="PDI23" s="35"/>
      <c r="PDJ23" s="35"/>
      <c r="PDK23" s="35"/>
      <c r="PDL23" s="35"/>
      <c r="PDM23" s="35"/>
      <c r="PDN23" s="35"/>
      <c r="PDO23" s="35"/>
      <c r="PDP23" s="35"/>
      <c r="PDQ23" s="35"/>
      <c r="PDR23" s="35"/>
      <c r="PDS23" s="35"/>
      <c r="PDT23" s="35"/>
      <c r="PDU23" s="35"/>
      <c r="PDV23" s="35"/>
      <c r="PDW23" s="35"/>
      <c r="PDX23" s="35"/>
      <c r="PDY23" s="35"/>
      <c r="PDZ23" s="35"/>
      <c r="PEA23" s="35"/>
      <c r="PEB23" s="35"/>
      <c r="PEC23" s="35"/>
      <c r="PED23" s="35"/>
      <c r="PEE23" s="35"/>
      <c r="PEF23" s="35"/>
      <c r="PEG23" s="35"/>
      <c r="PEH23" s="35"/>
      <c r="PEI23" s="35"/>
      <c r="PEJ23" s="35"/>
      <c r="PEK23" s="35"/>
      <c r="PEL23" s="35"/>
      <c r="PEM23" s="35"/>
      <c r="PEN23" s="35"/>
      <c r="PEO23" s="35"/>
      <c r="PEP23" s="35"/>
      <c r="PEQ23" s="35"/>
      <c r="PER23" s="35"/>
      <c r="PES23" s="35"/>
      <c r="PET23" s="35"/>
      <c r="PEU23" s="35"/>
      <c r="PEV23" s="35"/>
      <c r="PEW23" s="35"/>
      <c r="PEX23" s="35"/>
      <c r="PEY23" s="35"/>
      <c r="PEZ23" s="35"/>
      <c r="PFA23" s="35"/>
      <c r="PFB23" s="35"/>
      <c r="PFC23" s="35"/>
      <c r="PFD23" s="35"/>
      <c r="PFE23" s="35"/>
      <c r="PFF23" s="35"/>
      <c r="PFG23" s="35"/>
      <c r="PFH23" s="35"/>
      <c r="PFI23" s="35"/>
      <c r="PFJ23" s="35"/>
      <c r="PFK23" s="35"/>
      <c r="PFL23" s="35"/>
      <c r="PFM23" s="35"/>
      <c r="PFN23" s="35"/>
      <c r="PFO23" s="35"/>
      <c r="PFP23" s="35"/>
      <c r="PFQ23" s="35"/>
      <c r="PFR23" s="35"/>
      <c r="PFS23" s="35"/>
      <c r="PFT23" s="35"/>
      <c r="PFU23" s="35"/>
      <c r="PFV23" s="35"/>
      <c r="PFW23" s="35"/>
      <c r="PFX23" s="35"/>
      <c r="PFY23" s="35"/>
      <c r="PFZ23" s="35"/>
      <c r="PGA23" s="35"/>
      <c r="PGB23" s="35"/>
      <c r="PGC23" s="35"/>
      <c r="PGD23" s="35"/>
      <c r="PGE23" s="35"/>
      <c r="PGF23" s="35"/>
      <c r="PGG23" s="35"/>
      <c r="PGH23" s="35"/>
      <c r="PGI23" s="35"/>
      <c r="PGJ23" s="35"/>
      <c r="PGK23" s="35"/>
      <c r="PGL23" s="35"/>
      <c r="PGM23" s="35"/>
      <c r="PGN23" s="35"/>
      <c r="PGO23" s="35"/>
      <c r="PGP23" s="35"/>
      <c r="PGQ23" s="35"/>
      <c r="PGR23" s="35"/>
      <c r="PGS23" s="35"/>
      <c r="PGT23" s="35"/>
      <c r="PGU23" s="35"/>
      <c r="PGV23" s="35"/>
      <c r="PGW23" s="35"/>
      <c r="PGX23" s="35"/>
      <c r="PGY23" s="35"/>
      <c r="PGZ23" s="35"/>
      <c r="PHA23" s="35"/>
      <c r="PHB23" s="35"/>
      <c r="PHC23" s="35"/>
      <c r="PHD23" s="35"/>
      <c r="PHE23" s="35"/>
      <c r="PHF23" s="35"/>
      <c r="PHG23" s="35"/>
      <c r="PHH23" s="35"/>
      <c r="PHI23" s="35"/>
      <c r="PHJ23" s="35"/>
      <c r="PHK23" s="35"/>
      <c r="PHL23" s="35"/>
      <c r="PHM23" s="35"/>
      <c r="PHN23" s="35"/>
      <c r="PHO23" s="35"/>
      <c r="PHP23" s="35"/>
      <c r="PHQ23" s="35"/>
      <c r="PHR23" s="35"/>
      <c r="PHS23" s="35"/>
      <c r="PHT23" s="35"/>
      <c r="PHU23" s="35"/>
      <c r="PHV23" s="35"/>
      <c r="PHW23" s="35"/>
      <c r="PHX23" s="35"/>
      <c r="PHY23" s="35"/>
      <c r="PHZ23" s="35"/>
      <c r="PIA23" s="35"/>
      <c r="PIB23" s="35"/>
      <c r="PIC23" s="35"/>
      <c r="PID23" s="35"/>
      <c r="PIE23" s="35"/>
      <c r="PIF23" s="35"/>
      <c r="PIG23" s="35"/>
      <c r="PIH23" s="35"/>
      <c r="PII23" s="35"/>
      <c r="PIJ23" s="35"/>
      <c r="PIK23" s="35"/>
      <c r="PIL23" s="35"/>
      <c r="PIM23" s="35"/>
      <c r="PIN23" s="35"/>
      <c r="PIO23" s="35"/>
      <c r="PIP23" s="35"/>
      <c r="PIQ23" s="35"/>
      <c r="PIR23" s="35"/>
      <c r="PIS23" s="35"/>
      <c r="PIT23" s="35"/>
      <c r="PIU23" s="35"/>
      <c r="PIV23" s="35"/>
      <c r="PIW23" s="35"/>
      <c r="PIX23" s="35"/>
      <c r="PIY23" s="35"/>
      <c r="PIZ23" s="35"/>
      <c r="PJA23" s="35"/>
      <c r="PJB23" s="35"/>
      <c r="PJC23" s="35"/>
      <c r="PJD23" s="35"/>
      <c r="PJE23" s="35"/>
      <c r="PJF23" s="35"/>
      <c r="PJG23" s="35"/>
      <c r="PJH23" s="35"/>
      <c r="PJI23" s="35"/>
      <c r="PJJ23" s="35"/>
      <c r="PJK23" s="35"/>
      <c r="PJL23" s="35"/>
      <c r="PJM23" s="35"/>
      <c r="PJN23" s="35"/>
      <c r="PJO23" s="35"/>
      <c r="PJP23" s="35"/>
      <c r="PJQ23" s="35"/>
      <c r="PJR23" s="35"/>
      <c r="PJS23" s="35"/>
      <c r="PJT23" s="35"/>
      <c r="PJU23" s="35"/>
      <c r="PJV23" s="35"/>
      <c r="PJW23" s="35"/>
      <c r="PJX23" s="35"/>
      <c r="PJY23" s="35"/>
      <c r="PJZ23" s="35"/>
      <c r="PKA23" s="35"/>
      <c r="PKB23" s="35"/>
      <c r="PKC23" s="35"/>
      <c r="PKD23" s="35"/>
      <c r="PKE23" s="35"/>
      <c r="PKF23" s="35"/>
      <c r="PKG23" s="35"/>
      <c r="PKH23" s="35"/>
      <c r="PKI23" s="35"/>
      <c r="PKJ23" s="35"/>
      <c r="PKK23" s="35"/>
      <c r="PKL23" s="35"/>
      <c r="PKM23" s="35"/>
      <c r="PKN23" s="35"/>
      <c r="PKO23" s="35"/>
      <c r="PKP23" s="35"/>
      <c r="PKQ23" s="35"/>
      <c r="PKR23" s="35"/>
      <c r="PKS23" s="35"/>
      <c r="PKT23" s="35"/>
      <c r="PKU23" s="35"/>
      <c r="PKV23" s="35"/>
      <c r="PKW23" s="35"/>
      <c r="PKX23" s="35"/>
      <c r="PKY23" s="35"/>
      <c r="PKZ23" s="35"/>
      <c r="PLA23" s="35"/>
      <c r="PLB23" s="35"/>
      <c r="PLC23" s="35"/>
      <c r="PLD23" s="35"/>
      <c r="PLE23" s="35"/>
      <c r="PLF23" s="35"/>
      <c r="PLG23" s="35"/>
      <c r="PLH23" s="35"/>
      <c r="PLI23" s="35"/>
      <c r="PLJ23" s="35"/>
      <c r="PLK23" s="35"/>
      <c r="PLL23" s="35"/>
      <c r="PLM23" s="35"/>
      <c r="PLN23" s="35"/>
      <c r="PLO23" s="35"/>
      <c r="PLP23" s="35"/>
      <c r="PLQ23" s="35"/>
      <c r="PLR23" s="35"/>
      <c r="PLS23" s="35"/>
      <c r="PLT23" s="35"/>
      <c r="PLU23" s="35"/>
      <c r="PLV23" s="35"/>
      <c r="PLW23" s="35"/>
      <c r="PLX23" s="35"/>
      <c r="PLY23" s="35"/>
      <c r="PLZ23" s="35"/>
      <c r="PMA23" s="35"/>
      <c r="PMB23" s="35"/>
      <c r="PMC23" s="35"/>
      <c r="PMD23" s="35"/>
      <c r="PME23" s="35"/>
      <c r="PMF23" s="35"/>
      <c r="PMG23" s="35"/>
      <c r="PMH23" s="35"/>
      <c r="PMI23" s="35"/>
      <c r="PMJ23" s="35"/>
      <c r="PMK23" s="35"/>
      <c r="PML23" s="35"/>
      <c r="PMM23" s="35"/>
      <c r="PMN23" s="35"/>
      <c r="PMO23" s="35"/>
      <c r="PMP23" s="35"/>
      <c r="PMQ23" s="35"/>
      <c r="PMR23" s="35"/>
      <c r="PMS23" s="35"/>
      <c r="PMT23" s="35"/>
      <c r="PMU23" s="35"/>
      <c r="PMV23" s="35"/>
      <c r="PMW23" s="35"/>
      <c r="PMX23" s="35"/>
      <c r="PMY23" s="35"/>
      <c r="PMZ23" s="35"/>
      <c r="PNA23" s="35"/>
      <c r="PNB23" s="35"/>
      <c r="PNC23" s="35"/>
      <c r="PND23" s="35"/>
      <c r="PNE23" s="35"/>
      <c r="PNF23" s="35"/>
      <c r="PNG23" s="35"/>
      <c r="PNH23" s="35"/>
      <c r="PNI23" s="35"/>
      <c r="PNJ23" s="35"/>
      <c r="PNK23" s="35"/>
      <c r="PNL23" s="35"/>
      <c r="PNM23" s="35"/>
      <c r="PNN23" s="35"/>
      <c r="PNO23" s="35"/>
      <c r="PNP23" s="35"/>
      <c r="PNQ23" s="35"/>
      <c r="PNR23" s="35"/>
      <c r="PNS23" s="35"/>
      <c r="PNT23" s="35"/>
      <c r="PNU23" s="35"/>
      <c r="PNV23" s="35"/>
      <c r="PNW23" s="35"/>
      <c r="PNX23" s="35"/>
      <c r="PNY23" s="35"/>
      <c r="PNZ23" s="35"/>
      <c r="POA23" s="35"/>
      <c r="POB23" s="35"/>
      <c r="POC23" s="35"/>
      <c r="POD23" s="35"/>
      <c r="POE23" s="35"/>
      <c r="POF23" s="35"/>
      <c r="POG23" s="35"/>
      <c r="POH23" s="35"/>
      <c r="POI23" s="35"/>
      <c r="POJ23" s="35"/>
      <c r="POK23" s="35"/>
      <c r="POL23" s="35"/>
      <c r="POM23" s="35"/>
      <c r="PON23" s="35"/>
      <c r="POO23" s="35"/>
      <c r="POP23" s="35"/>
      <c r="POQ23" s="35"/>
      <c r="POR23" s="35"/>
      <c r="POS23" s="35"/>
      <c r="POT23" s="35"/>
      <c r="POU23" s="35"/>
      <c r="POV23" s="35"/>
      <c r="POW23" s="35"/>
      <c r="POX23" s="35"/>
      <c r="POY23" s="35"/>
      <c r="POZ23" s="35"/>
      <c r="PPA23" s="35"/>
      <c r="PPB23" s="35"/>
      <c r="PPC23" s="35"/>
      <c r="PPD23" s="35"/>
      <c r="PPE23" s="35"/>
      <c r="PPF23" s="35"/>
      <c r="PPG23" s="35"/>
      <c r="PPH23" s="35"/>
      <c r="PPI23" s="35"/>
      <c r="PPJ23" s="35"/>
      <c r="PPK23" s="35"/>
      <c r="PPL23" s="35"/>
      <c r="PPM23" s="35"/>
      <c r="PPN23" s="35"/>
      <c r="PPO23" s="35"/>
      <c r="PPP23" s="35"/>
      <c r="PPQ23" s="35"/>
      <c r="PPR23" s="35"/>
      <c r="PPS23" s="35"/>
      <c r="PPT23" s="35"/>
      <c r="PPU23" s="35"/>
      <c r="PPV23" s="35"/>
      <c r="PPW23" s="35"/>
      <c r="PPX23" s="35"/>
      <c r="PPY23" s="35"/>
      <c r="PPZ23" s="35"/>
      <c r="PQA23" s="35"/>
      <c r="PQB23" s="35"/>
      <c r="PQC23" s="35"/>
      <c r="PQD23" s="35"/>
      <c r="PQE23" s="35"/>
      <c r="PQF23" s="35"/>
      <c r="PQG23" s="35"/>
      <c r="PQH23" s="35"/>
      <c r="PQI23" s="35"/>
      <c r="PQJ23" s="35"/>
      <c r="PQK23" s="35"/>
      <c r="PQL23" s="35"/>
      <c r="PQM23" s="35"/>
      <c r="PQN23" s="35"/>
      <c r="PQO23" s="35"/>
      <c r="PQP23" s="35"/>
      <c r="PQQ23" s="35"/>
      <c r="PQR23" s="35"/>
      <c r="PQS23" s="35"/>
      <c r="PQT23" s="35"/>
      <c r="PQU23" s="35"/>
      <c r="PQV23" s="35"/>
      <c r="PQW23" s="35"/>
      <c r="PQX23" s="35"/>
      <c r="PQY23" s="35"/>
      <c r="PQZ23" s="35"/>
      <c r="PRA23" s="35"/>
      <c r="PRB23" s="35"/>
      <c r="PRC23" s="35"/>
      <c r="PRD23" s="35"/>
      <c r="PRE23" s="35"/>
      <c r="PRF23" s="35"/>
      <c r="PRG23" s="35"/>
      <c r="PRH23" s="35"/>
      <c r="PRI23" s="35"/>
      <c r="PRJ23" s="35"/>
      <c r="PRK23" s="35"/>
      <c r="PRL23" s="35"/>
      <c r="PRM23" s="35"/>
      <c r="PRN23" s="35"/>
      <c r="PRO23" s="35"/>
      <c r="PRP23" s="35"/>
      <c r="PRQ23" s="35"/>
      <c r="PRR23" s="35"/>
      <c r="PRS23" s="35"/>
      <c r="PRT23" s="35"/>
      <c r="PRU23" s="35"/>
      <c r="PRV23" s="35"/>
      <c r="PRW23" s="35"/>
      <c r="PRX23" s="35"/>
      <c r="PRY23" s="35"/>
      <c r="PRZ23" s="35"/>
      <c r="PSA23" s="35"/>
      <c r="PSB23" s="35"/>
      <c r="PSC23" s="35"/>
      <c r="PSD23" s="35"/>
      <c r="PSE23" s="35"/>
      <c r="PSF23" s="35"/>
      <c r="PSG23" s="35"/>
      <c r="PSH23" s="35"/>
      <c r="PSI23" s="35"/>
      <c r="PSJ23" s="35"/>
      <c r="PSK23" s="35"/>
      <c r="PSL23" s="35"/>
      <c r="PSM23" s="35"/>
      <c r="PSN23" s="35"/>
      <c r="PSO23" s="35"/>
      <c r="PSP23" s="35"/>
      <c r="PSQ23" s="35"/>
      <c r="PSR23" s="35"/>
      <c r="PSS23" s="35"/>
      <c r="PST23" s="35"/>
      <c r="PSU23" s="35"/>
      <c r="PSV23" s="35"/>
      <c r="PSW23" s="35"/>
      <c r="PSX23" s="35"/>
      <c r="PSY23" s="35"/>
      <c r="PSZ23" s="35"/>
      <c r="PTA23" s="35"/>
      <c r="PTB23" s="35"/>
      <c r="PTC23" s="35"/>
      <c r="PTD23" s="35"/>
      <c r="PTE23" s="35"/>
      <c r="PTF23" s="35"/>
      <c r="PTG23" s="35"/>
      <c r="PTH23" s="35"/>
      <c r="PTI23" s="35"/>
      <c r="PTJ23" s="35"/>
      <c r="PTK23" s="35"/>
      <c r="PTL23" s="35"/>
      <c r="PTM23" s="35"/>
      <c r="PTN23" s="35"/>
      <c r="PTO23" s="35"/>
      <c r="PTP23" s="35"/>
      <c r="PTQ23" s="35"/>
      <c r="PTR23" s="35"/>
      <c r="PTS23" s="35"/>
      <c r="PTT23" s="35"/>
      <c r="PTU23" s="35"/>
      <c r="PTV23" s="35"/>
      <c r="PTW23" s="35"/>
      <c r="PTX23" s="35"/>
      <c r="PTY23" s="35"/>
      <c r="PTZ23" s="35"/>
      <c r="PUA23" s="35"/>
      <c r="PUB23" s="35"/>
      <c r="PUC23" s="35"/>
      <c r="PUD23" s="35"/>
      <c r="PUE23" s="35"/>
      <c r="PUF23" s="35"/>
      <c r="PUG23" s="35"/>
      <c r="PUH23" s="35"/>
      <c r="PUI23" s="35"/>
      <c r="PUJ23" s="35"/>
      <c r="PUK23" s="35"/>
      <c r="PUL23" s="35"/>
      <c r="PUM23" s="35"/>
      <c r="PUN23" s="35"/>
      <c r="PUO23" s="35"/>
      <c r="PUP23" s="35"/>
      <c r="PUQ23" s="35"/>
      <c r="PUR23" s="35"/>
      <c r="PUS23" s="35"/>
      <c r="PUT23" s="35"/>
      <c r="PUU23" s="35"/>
      <c r="PUV23" s="35"/>
      <c r="PUW23" s="35"/>
      <c r="PUX23" s="35"/>
      <c r="PUY23" s="35"/>
      <c r="PUZ23" s="35"/>
      <c r="PVA23" s="35"/>
      <c r="PVB23" s="35"/>
      <c r="PVC23" s="35"/>
      <c r="PVD23" s="35"/>
      <c r="PVE23" s="35"/>
      <c r="PVF23" s="35"/>
      <c r="PVG23" s="35"/>
      <c r="PVH23" s="35"/>
      <c r="PVI23" s="35"/>
      <c r="PVJ23" s="35"/>
      <c r="PVK23" s="35"/>
      <c r="PVL23" s="35"/>
      <c r="PVM23" s="35"/>
      <c r="PVN23" s="35"/>
      <c r="PVO23" s="35"/>
      <c r="PVP23" s="35"/>
      <c r="PVQ23" s="35"/>
      <c r="PVR23" s="35"/>
      <c r="PVS23" s="35"/>
      <c r="PVT23" s="35"/>
      <c r="PVU23" s="35"/>
      <c r="PVV23" s="35"/>
      <c r="PVW23" s="35"/>
      <c r="PVX23" s="35"/>
      <c r="PVY23" s="35"/>
      <c r="PVZ23" s="35"/>
      <c r="PWA23" s="35"/>
      <c r="PWB23" s="35"/>
      <c r="PWC23" s="35"/>
      <c r="PWD23" s="35"/>
      <c r="PWE23" s="35"/>
      <c r="PWF23" s="35"/>
      <c r="PWG23" s="35"/>
      <c r="PWH23" s="35"/>
      <c r="PWI23" s="35"/>
      <c r="PWJ23" s="35"/>
      <c r="PWK23" s="35"/>
      <c r="PWL23" s="35"/>
      <c r="PWM23" s="35"/>
      <c r="PWN23" s="35"/>
      <c r="PWO23" s="35"/>
      <c r="PWP23" s="35"/>
      <c r="PWQ23" s="35"/>
      <c r="PWR23" s="35"/>
      <c r="PWS23" s="35"/>
      <c r="PWT23" s="35"/>
      <c r="PWU23" s="35"/>
      <c r="PWV23" s="35"/>
      <c r="PWW23" s="35"/>
      <c r="PWX23" s="35"/>
      <c r="PWY23" s="35"/>
      <c r="PWZ23" s="35"/>
      <c r="PXA23" s="35"/>
      <c r="PXB23" s="35"/>
      <c r="PXC23" s="35"/>
      <c r="PXD23" s="35"/>
      <c r="PXE23" s="35"/>
      <c r="PXF23" s="35"/>
      <c r="PXG23" s="35"/>
      <c r="PXH23" s="35"/>
      <c r="PXI23" s="35"/>
      <c r="PXJ23" s="35"/>
      <c r="PXK23" s="35"/>
      <c r="PXL23" s="35"/>
      <c r="PXM23" s="35"/>
      <c r="PXN23" s="35"/>
      <c r="PXO23" s="35"/>
      <c r="PXP23" s="35"/>
      <c r="PXQ23" s="35"/>
      <c r="PXR23" s="35"/>
      <c r="PXS23" s="35"/>
      <c r="PXT23" s="35"/>
      <c r="PXU23" s="35"/>
      <c r="PXV23" s="35"/>
      <c r="PXW23" s="35"/>
      <c r="PXX23" s="35"/>
      <c r="PXY23" s="35"/>
      <c r="PXZ23" s="35"/>
      <c r="PYA23" s="35"/>
      <c r="PYB23" s="35"/>
      <c r="PYC23" s="35"/>
      <c r="PYD23" s="35"/>
      <c r="PYE23" s="35"/>
      <c r="PYF23" s="35"/>
      <c r="PYG23" s="35"/>
      <c r="PYH23" s="35"/>
      <c r="PYI23" s="35"/>
      <c r="PYJ23" s="35"/>
      <c r="PYK23" s="35"/>
      <c r="PYL23" s="35"/>
      <c r="PYM23" s="35"/>
      <c r="PYN23" s="35"/>
      <c r="PYO23" s="35"/>
      <c r="PYP23" s="35"/>
      <c r="PYQ23" s="35"/>
      <c r="PYR23" s="35"/>
      <c r="PYS23" s="35"/>
      <c r="PYT23" s="35"/>
      <c r="PYU23" s="35"/>
      <c r="PYV23" s="35"/>
      <c r="PYW23" s="35"/>
      <c r="PYX23" s="35"/>
      <c r="PYY23" s="35"/>
      <c r="PYZ23" s="35"/>
      <c r="PZA23" s="35"/>
      <c r="PZB23" s="35"/>
      <c r="PZC23" s="35"/>
      <c r="PZD23" s="35"/>
      <c r="PZE23" s="35"/>
      <c r="PZF23" s="35"/>
      <c r="PZG23" s="35"/>
      <c r="PZH23" s="35"/>
      <c r="PZI23" s="35"/>
      <c r="PZJ23" s="35"/>
      <c r="PZK23" s="35"/>
      <c r="PZL23" s="35"/>
      <c r="PZM23" s="35"/>
      <c r="PZN23" s="35"/>
      <c r="PZO23" s="35"/>
      <c r="PZP23" s="35"/>
      <c r="PZQ23" s="35"/>
      <c r="PZR23" s="35"/>
      <c r="PZS23" s="35"/>
      <c r="PZT23" s="35"/>
      <c r="PZU23" s="35"/>
      <c r="PZV23" s="35"/>
      <c r="PZW23" s="35"/>
      <c r="PZX23" s="35"/>
      <c r="PZY23" s="35"/>
      <c r="PZZ23" s="35"/>
      <c r="QAA23" s="35"/>
      <c r="QAB23" s="35"/>
      <c r="QAC23" s="35"/>
      <c r="QAD23" s="35"/>
      <c r="QAE23" s="35"/>
      <c r="QAF23" s="35"/>
      <c r="QAG23" s="35"/>
      <c r="QAH23" s="35"/>
      <c r="QAI23" s="35"/>
      <c r="QAJ23" s="35"/>
      <c r="QAK23" s="35"/>
      <c r="QAL23" s="35"/>
      <c r="QAM23" s="35"/>
      <c r="QAN23" s="35"/>
      <c r="QAO23" s="35"/>
      <c r="QAP23" s="35"/>
      <c r="QAQ23" s="35"/>
      <c r="QAR23" s="35"/>
      <c r="QAS23" s="35"/>
      <c r="QAT23" s="35"/>
      <c r="QAU23" s="35"/>
      <c r="QAV23" s="35"/>
      <c r="QAW23" s="35"/>
      <c r="QAX23" s="35"/>
      <c r="QAY23" s="35"/>
      <c r="QAZ23" s="35"/>
      <c r="QBA23" s="35"/>
      <c r="QBB23" s="35"/>
      <c r="QBC23" s="35"/>
      <c r="QBD23" s="35"/>
      <c r="QBE23" s="35"/>
      <c r="QBF23" s="35"/>
      <c r="QBG23" s="35"/>
      <c r="QBH23" s="35"/>
      <c r="QBI23" s="35"/>
      <c r="QBJ23" s="35"/>
      <c r="QBK23" s="35"/>
      <c r="QBL23" s="35"/>
      <c r="QBM23" s="35"/>
      <c r="QBN23" s="35"/>
      <c r="QBO23" s="35"/>
      <c r="QBP23" s="35"/>
      <c r="QBQ23" s="35"/>
      <c r="QBR23" s="35"/>
      <c r="QBS23" s="35"/>
      <c r="QBT23" s="35"/>
      <c r="QBU23" s="35"/>
      <c r="QBV23" s="35"/>
      <c r="QBW23" s="35"/>
      <c r="QBX23" s="35"/>
      <c r="QBY23" s="35"/>
      <c r="QBZ23" s="35"/>
      <c r="QCA23" s="35"/>
      <c r="QCB23" s="35"/>
      <c r="QCC23" s="35"/>
      <c r="QCD23" s="35"/>
      <c r="QCE23" s="35"/>
      <c r="QCF23" s="35"/>
      <c r="QCG23" s="35"/>
      <c r="QCH23" s="35"/>
      <c r="QCI23" s="35"/>
      <c r="QCJ23" s="35"/>
      <c r="QCK23" s="35"/>
      <c r="QCL23" s="35"/>
      <c r="QCM23" s="35"/>
      <c r="QCN23" s="35"/>
      <c r="QCO23" s="35"/>
      <c r="QCP23" s="35"/>
      <c r="QCQ23" s="35"/>
      <c r="QCR23" s="35"/>
      <c r="QCS23" s="35"/>
      <c r="QCT23" s="35"/>
      <c r="QCU23" s="35"/>
      <c r="QCV23" s="35"/>
      <c r="QCW23" s="35"/>
      <c r="QCX23" s="35"/>
      <c r="QCY23" s="35"/>
      <c r="QCZ23" s="35"/>
      <c r="QDA23" s="35"/>
      <c r="QDB23" s="35"/>
      <c r="QDC23" s="35"/>
      <c r="QDD23" s="35"/>
      <c r="QDE23" s="35"/>
      <c r="QDF23" s="35"/>
      <c r="QDG23" s="35"/>
      <c r="QDH23" s="35"/>
      <c r="QDI23" s="35"/>
      <c r="QDJ23" s="35"/>
      <c r="QDK23" s="35"/>
      <c r="QDL23" s="35"/>
      <c r="QDM23" s="35"/>
      <c r="QDN23" s="35"/>
      <c r="QDO23" s="35"/>
      <c r="QDP23" s="35"/>
      <c r="QDQ23" s="35"/>
      <c r="QDR23" s="35"/>
      <c r="QDS23" s="35"/>
      <c r="QDT23" s="35"/>
      <c r="QDU23" s="35"/>
      <c r="QDV23" s="35"/>
      <c r="QDW23" s="35"/>
      <c r="QDX23" s="35"/>
      <c r="QDY23" s="35"/>
      <c r="QDZ23" s="35"/>
      <c r="QEA23" s="35"/>
      <c r="QEB23" s="35"/>
      <c r="QEC23" s="35"/>
      <c r="QED23" s="35"/>
      <c r="QEE23" s="35"/>
      <c r="QEF23" s="35"/>
      <c r="QEG23" s="35"/>
      <c r="QEH23" s="35"/>
      <c r="QEI23" s="35"/>
      <c r="QEJ23" s="35"/>
      <c r="QEK23" s="35"/>
      <c r="QEL23" s="35"/>
      <c r="QEM23" s="35"/>
      <c r="QEN23" s="35"/>
      <c r="QEO23" s="35"/>
      <c r="QEP23" s="35"/>
      <c r="QEQ23" s="35"/>
      <c r="QER23" s="35"/>
      <c r="QES23" s="35"/>
      <c r="QET23" s="35"/>
      <c r="QEU23" s="35"/>
      <c r="QEV23" s="35"/>
      <c r="QEW23" s="35"/>
      <c r="QEX23" s="35"/>
      <c r="QEY23" s="35"/>
      <c r="QEZ23" s="35"/>
      <c r="QFA23" s="35"/>
      <c r="QFB23" s="35"/>
      <c r="QFC23" s="35"/>
      <c r="QFD23" s="35"/>
      <c r="QFE23" s="35"/>
      <c r="QFF23" s="35"/>
      <c r="QFG23" s="35"/>
      <c r="QFH23" s="35"/>
      <c r="QFI23" s="35"/>
      <c r="QFJ23" s="35"/>
      <c r="QFK23" s="35"/>
      <c r="QFL23" s="35"/>
      <c r="QFM23" s="35"/>
      <c r="QFN23" s="35"/>
      <c r="QFO23" s="35"/>
      <c r="QFP23" s="35"/>
      <c r="QFQ23" s="35"/>
      <c r="QFR23" s="35"/>
      <c r="QFS23" s="35"/>
      <c r="QFT23" s="35"/>
      <c r="QFU23" s="35"/>
      <c r="QFV23" s="35"/>
      <c r="QFW23" s="35"/>
      <c r="QFX23" s="35"/>
      <c r="QFY23" s="35"/>
      <c r="QFZ23" s="35"/>
      <c r="QGA23" s="35"/>
      <c r="QGB23" s="35"/>
      <c r="QGC23" s="35"/>
      <c r="QGD23" s="35"/>
      <c r="QGE23" s="35"/>
      <c r="QGF23" s="35"/>
      <c r="QGG23" s="35"/>
      <c r="QGH23" s="35"/>
      <c r="QGI23" s="35"/>
      <c r="QGJ23" s="35"/>
      <c r="QGK23" s="35"/>
      <c r="QGL23" s="35"/>
      <c r="QGM23" s="35"/>
      <c r="QGN23" s="35"/>
      <c r="QGO23" s="35"/>
      <c r="QGP23" s="35"/>
      <c r="QGQ23" s="35"/>
      <c r="QGR23" s="35"/>
      <c r="QGS23" s="35"/>
      <c r="QGT23" s="35"/>
      <c r="QGU23" s="35"/>
      <c r="QGV23" s="35"/>
      <c r="QGW23" s="35"/>
      <c r="QGX23" s="35"/>
      <c r="QGY23" s="35"/>
      <c r="QGZ23" s="35"/>
      <c r="QHA23" s="35"/>
      <c r="QHB23" s="35"/>
      <c r="QHC23" s="35"/>
      <c r="QHD23" s="35"/>
      <c r="QHE23" s="35"/>
      <c r="QHF23" s="35"/>
      <c r="QHG23" s="35"/>
      <c r="QHH23" s="35"/>
      <c r="QHI23" s="35"/>
      <c r="QHJ23" s="35"/>
      <c r="QHK23" s="35"/>
      <c r="QHL23" s="35"/>
      <c r="QHM23" s="35"/>
      <c r="QHN23" s="35"/>
      <c r="QHO23" s="35"/>
      <c r="QHP23" s="35"/>
      <c r="QHQ23" s="35"/>
      <c r="QHR23" s="35"/>
      <c r="QHS23" s="35"/>
      <c r="QHT23" s="35"/>
      <c r="QHU23" s="35"/>
      <c r="QHV23" s="35"/>
      <c r="QHW23" s="35"/>
      <c r="QHX23" s="35"/>
      <c r="QHY23" s="35"/>
      <c r="QHZ23" s="35"/>
      <c r="QIA23" s="35"/>
      <c r="QIB23" s="35"/>
      <c r="QIC23" s="35"/>
      <c r="QID23" s="35"/>
      <c r="QIE23" s="35"/>
      <c r="QIF23" s="35"/>
      <c r="QIG23" s="35"/>
      <c r="QIH23" s="35"/>
      <c r="QII23" s="35"/>
      <c r="QIJ23" s="35"/>
      <c r="QIK23" s="35"/>
      <c r="QIL23" s="35"/>
      <c r="QIM23" s="35"/>
      <c r="QIN23" s="35"/>
      <c r="QIO23" s="35"/>
      <c r="QIP23" s="35"/>
      <c r="QIQ23" s="35"/>
      <c r="QIR23" s="35"/>
      <c r="QIS23" s="35"/>
      <c r="QIT23" s="35"/>
      <c r="QIU23" s="35"/>
      <c r="QIV23" s="35"/>
      <c r="QIW23" s="35"/>
      <c r="QIX23" s="35"/>
      <c r="QIY23" s="35"/>
      <c r="QIZ23" s="35"/>
      <c r="QJA23" s="35"/>
      <c r="QJB23" s="35"/>
      <c r="QJC23" s="35"/>
      <c r="QJD23" s="35"/>
      <c r="QJE23" s="35"/>
      <c r="QJF23" s="35"/>
      <c r="QJG23" s="35"/>
      <c r="QJH23" s="35"/>
      <c r="QJI23" s="35"/>
      <c r="QJJ23" s="35"/>
      <c r="QJK23" s="35"/>
      <c r="QJL23" s="35"/>
      <c r="QJM23" s="35"/>
      <c r="QJN23" s="35"/>
      <c r="QJO23" s="35"/>
      <c r="QJP23" s="35"/>
      <c r="QJQ23" s="35"/>
      <c r="QJR23" s="35"/>
      <c r="QJS23" s="35"/>
      <c r="QJT23" s="35"/>
      <c r="QJU23" s="35"/>
      <c r="QJV23" s="35"/>
      <c r="QJW23" s="35"/>
      <c r="QJX23" s="35"/>
      <c r="QJY23" s="35"/>
      <c r="QJZ23" s="35"/>
      <c r="QKA23" s="35"/>
      <c r="QKB23" s="35"/>
      <c r="QKC23" s="35"/>
      <c r="QKD23" s="35"/>
      <c r="QKE23" s="35"/>
      <c r="QKF23" s="35"/>
      <c r="QKG23" s="35"/>
      <c r="QKH23" s="35"/>
      <c r="QKI23" s="35"/>
      <c r="QKJ23" s="35"/>
      <c r="QKK23" s="35"/>
      <c r="QKL23" s="35"/>
      <c r="QKM23" s="35"/>
      <c r="QKN23" s="35"/>
      <c r="QKO23" s="35"/>
      <c r="QKP23" s="35"/>
      <c r="QKQ23" s="35"/>
      <c r="QKR23" s="35"/>
      <c r="QKS23" s="35"/>
      <c r="QKT23" s="35"/>
      <c r="QKU23" s="35"/>
      <c r="QKV23" s="35"/>
      <c r="QKW23" s="35"/>
      <c r="QKX23" s="35"/>
      <c r="QKY23" s="35"/>
      <c r="QKZ23" s="35"/>
      <c r="QLA23" s="35"/>
      <c r="QLB23" s="35"/>
      <c r="QLC23" s="35"/>
      <c r="QLD23" s="35"/>
      <c r="QLE23" s="35"/>
      <c r="QLF23" s="35"/>
      <c r="QLG23" s="35"/>
      <c r="QLH23" s="35"/>
      <c r="QLI23" s="35"/>
      <c r="QLJ23" s="35"/>
      <c r="QLK23" s="35"/>
      <c r="QLL23" s="35"/>
      <c r="QLM23" s="35"/>
      <c r="QLN23" s="35"/>
      <c r="QLO23" s="35"/>
      <c r="QLP23" s="35"/>
      <c r="QLQ23" s="35"/>
      <c r="QLR23" s="35"/>
      <c r="QLS23" s="35"/>
      <c r="QLT23" s="35"/>
      <c r="QLU23" s="35"/>
      <c r="QLV23" s="35"/>
      <c r="QLW23" s="35"/>
      <c r="QLX23" s="35"/>
      <c r="QLY23" s="35"/>
      <c r="QLZ23" s="35"/>
      <c r="QMA23" s="35"/>
      <c r="QMB23" s="35"/>
      <c r="QMC23" s="35"/>
      <c r="QMD23" s="35"/>
      <c r="QME23" s="35"/>
      <c r="QMF23" s="35"/>
      <c r="QMG23" s="35"/>
      <c r="QMH23" s="35"/>
      <c r="QMI23" s="35"/>
      <c r="QMJ23" s="35"/>
      <c r="QMK23" s="35"/>
      <c r="QML23" s="35"/>
      <c r="QMM23" s="35"/>
      <c r="QMN23" s="35"/>
      <c r="QMO23" s="35"/>
      <c r="QMP23" s="35"/>
      <c r="QMQ23" s="35"/>
      <c r="QMR23" s="35"/>
      <c r="QMS23" s="35"/>
      <c r="QMT23" s="35"/>
      <c r="QMU23" s="35"/>
      <c r="QMV23" s="35"/>
      <c r="QMW23" s="35"/>
      <c r="QMX23" s="35"/>
      <c r="QMY23" s="35"/>
      <c r="QMZ23" s="35"/>
      <c r="QNA23" s="35"/>
      <c r="QNB23" s="35"/>
      <c r="QNC23" s="35"/>
      <c r="QND23" s="35"/>
      <c r="QNE23" s="35"/>
      <c r="QNF23" s="35"/>
      <c r="QNG23" s="35"/>
      <c r="QNH23" s="35"/>
      <c r="QNI23" s="35"/>
      <c r="QNJ23" s="35"/>
      <c r="QNK23" s="35"/>
      <c r="QNL23" s="35"/>
      <c r="QNM23" s="35"/>
      <c r="QNN23" s="35"/>
      <c r="QNO23" s="35"/>
      <c r="QNP23" s="35"/>
      <c r="QNQ23" s="35"/>
      <c r="QNR23" s="35"/>
      <c r="QNS23" s="35"/>
      <c r="QNT23" s="35"/>
      <c r="QNU23" s="35"/>
      <c r="QNV23" s="35"/>
      <c r="QNW23" s="35"/>
      <c r="QNX23" s="35"/>
      <c r="QNY23" s="35"/>
      <c r="QNZ23" s="35"/>
      <c r="QOA23" s="35"/>
      <c r="QOB23" s="35"/>
      <c r="QOC23" s="35"/>
      <c r="QOD23" s="35"/>
      <c r="QOE23" s="35"/>
      <c r="QOF23" s="35"/>
      <c r="QOG23" s="35"/>
      <c r="QOH23" s="35"/>
      <c r="QOI23" s="35"/>
      <c r="QOJ23" s="35"/>
      <c r="QOK23" s="35"/>
      <c r="QOL23" s="35"/>
      <c r="QOM23" s="35"/>
      <c r="QON23" s="35"/>
      <c r="QOO23" s="35"/>
      <c r="QOP23" s="35"/>
      <c r="QOQ23" s="35"/>
      <c r="QOR23" s="35"/>
      <c r="QOS23" s="35"/>
      <c r="QOT23" s="35"/>
      <c r="QOU23" s="35"/>
      <c r="QOV23" s="35"/>
      <c r="QOW23" s="35"/>
      <c r="QOX23" s="35"/>
      <c r="QOY23" s="35"/>
      <c r="QOZ23" s="35"/>
      <c r="QPA23" s="35"/>
      <c r="QPB23" s="35"/>
      <c r="QPC23" s="35"/>
      <c r="QPD23" s="35"/>
      <c r="QPE23" s="35"/>
      <c r="QPF23" s="35"/>
      <c r="QPG23" s="35"/>
      <c r="QPH23" s="35"/>
      <c r="QPI23" s="35"/>
      <c r="QPJ23" s="35"/>
      <c r="QPK23" s="35"/>
      <c r="QPL23" s="35"/>
      <c r="QPM23" s="35"/>
      <c r="QPN23" s="35"/>
      <c r="QPO23" s="35"/>
      <c r="QPP23" s="35"/>
      <c r="QPQ23" s="35"/>
      <c r="QPR23" s="35"/>
      <c r="QPS23" s="35"/>
      <c r="QPT23" s="35"/>
      <c r="QPU23" s="35"/>
      <c r="QPV23" s="35"/>
      <c r="QPW23" s="35"/>
      <c r="QPX23" s="35"/>
      <c r="QPY23" s="35"/>
      <c r="QPZ23" s="35"/>
      <c r="QQA23" s="35"/>
      <c r="QQB23" s="35"/>
      <c r="QQC23" s="35"/>
      <c r="QQD23" s="35"/>
      <c r="QQE23" s="35"/>
      <c r="QQF23" s="35"/>
      <c r="QQG23" s="35"/>
      <c r="QQH23" s="35"/>
      <c r="QQI23" s="35"/>
      <c r="QQJ23" s="35"/>
      <c r="QQK23" s="35"/>
      <c r="QQL23" s="35"/>
      <c r="QQM23" s="35"/>
      <c r="QQN23" s="35"/>
      <c r="QQO23" s="35"/>
      <c r="QQP23" s="35"/>
      <c r="QQQ23" s="35"/>
      <c r="QQR23" s="35"/>
      <c r="QQS23" s="35"/>
      <c r="QQT23" s="35"/>
      <c r="QQU23" s="35"/>
      <c r="QQV23" s="35"/>
      <c r="QQW23" s="35"/>
      <c r="QQX23" s="35"/>
      <c r="QQY23" s="35"/>
      <c r="QQZ23" s="35"/>
      <c r="QRA23" s="35"/>
      <c r="QRB23" s="35"/>
      <c r="QRC23" s="35"/>
      <c r="QRD23" s="35"/>
      <c r="QRE23" s="35"/>
      <c r="QRF23" s="35"/>
      <c r="QRG23" s="35"/>
      <c r="QRH23" s="35"/>
      <c r="QRI23" s="35"/>
      <c r="QRJ23" s="35"/>
      <c r="QRK23" s="35"/>
      <c r="QRL23" s="35"/>
      <c r="QRM23" s="35"/>
      <c r="QRN23" s="35"/>
      <c r="QRO23" s="35"/>
      <c r="QRP23" s="35"/>
      <c r="QRQ23" s="35"/>
      <c r="QRR23" s="35"/>
      <c r="QRS23" s="35"/>
      <c r="QRT23" s="35"/>
      <c r="QRU23" s="35"/>
      <c r="QRV23" s="35"/>
      <c r="QRW23" s="35"/>
      <c r="QRX23" s="35"/>
      <c r="QRY23" s="35"/>
      <c r="QRZ23" s="35"/>
      <c r="QSA23" s="35"/>
      <c r="QSB23" s="35"/>
      <c r="QSC23" s="35"/>
      <c r="QSD23" s="35"/>
      <c r="QSE23" s="35"/>
      <c r="QSF23" s="35"/>
      <c r="QSG23" s="35"/>
      <c r="QSH23" s="35"/>
      <c r="QSI23" s="35"/>
      <c r="QSJ23" s="35"/>
      <c r="QSK23" s="35"/>
      <c r="QSL23" s="35"/>
      <c r="QSM23" s="35"/>
      <c r="QSN23" s="35"/>
      <c r="QSO23" s="35"/>
      <c r="QSP23" s="35"/>
      <c r="QSQ23" s="35"/>
      <c r="QSR23" s="35"/>
      <c r="QSS23" s="35"/>
      <c r="QST23" s="35"/>
      <c r="QSU23" s="35"/>
      <c r="QSV23" s="35"/>
      <c r="QSW23" s="35"/>
      <c r="QSX23" s="35"/>
      <c r="QSY23" s="35"/>
      <c r="QSZ23" s="35"/>
      <c r="QTA23" s="35"/>
      <c r="QTB23" s="35"/>
      <c r="QTC23" s="35"/>
      <c r="QTD23" s="35"/>
      <c r="QTE23" s="35"/>
      <c r="QTF23" s="35"/>
      <c r="QTG23" s="35"/>
      <c r="QTH23" s="35"/>
      <c r="QTI23" s="35"/>
      <c r="QTJ23" s="35"/>
      <c r="QTK23" s="35"/>
      <c r="QTL23" s="35"/>
      <c r="QTM23" s="35"/>
      <c r="QTN23" s="35"/>
      <c r="QTO23" s="35"/>
      <c r="QTP23" s="35"/>
      <c r="QTQ23" s="35"/>
      <c r="QTR23" s="35"/>
      <c r="QTS23" s="35"/>
      <c r="QTT23" s="35"/>
      <c r="QTU23" s="35"/>
      <c r="QTV23" s="35"/>
      <c r="QTW23" s="35"/>
      <c r="QTX23" s="35"/>
      <c r="QTY23" s="35"/>
      <c r="QTZ23" s="35"/>
      <c r="QUA23" s="35"/>
      <c r="QUB23" s="35"/>
      <c r="QUC23" s="35"/>
      <c r="QUD23" s="35"/>
      <c r="QUE23" s="35"/>
      <c r="QUF23" s="35"/>
      <c r="QUG23" s="35"/>
      <c r="QUH23" s="35"/>
      <c r="QUI23" s="35"/>
      <c r="QUJ23" s="35"/>
      <c r="QUK23" s="35"/>
      <c r="QUL23" s="35"/>
      <c r="QUM23" s="35"/>
      <c r="QUN23" s="35"/>
      <c r="QUO23" s="35"/>
      <c r="QUP23" s="35"/>
      <c r="QUQ23" s="35"/>
      <c r="QUR23" s="35"/>
      <c r="QUS23" s="35"/>
      <c r="QUT23" s="35"/>
      <c r="QUU23" s="35"/>
      <c r="QUV23" s="35"/>
      <c r="QUW23" s="35"/>
      <c r="QUX23" s="35"/>
      <c r="QUY23" s="35"/>
      <c r="QUZ23" s="35"/>
      <c r="QVA23" s="35"/>
      <c r="QVB23" s="35"/>
      <c r="QVC23" s="35"/>
      <c r="QVD23" s="35"/>
      <c r="QVE23" s="35"/>
      <c r="QVF23" s="35"/>
      <c r="QVG23" s="35"/>
      <c r="QVH23" s="35"/>
      <c r="QVI23" s="35"/>
      <c r="QVJ23" s="35"/>
      <c r="QVK23" s="35"/>
      <c r="QVL23" s="35"/>
      <c r="QVM23" s="35"/>
      <c r="QVN23" s="35"/>
      <c r="QVO23" s="35"/>
      <c r="QVP23" s="35"/>
      <c r="QVQ23" s="35"/>
      <c r="QVR23" s="35"/>
      <c r="QVS23" s="35"/>
      <c r="QVT23" s="35"/>
      <c r="QVU23" s="35"/>
      <c r="QVV23" s="35"/>
      <c r="QVW23" s="35"/>
      <c r="QVX23" s="35"/>
      <c r="QVY23" s="35"/>
      <c r="QVZ23" s="35"/>
      <c r="QWA23" s="35"/>
      <c r="QWB23" s="35"/>
      <c r="QWC23" s="35"/>
      <c r="QWD23" s="35"/>
      <c r="QWE23" s="35"/>
      <c r="QWF23" s="35"/>
      <c r="QWG23" s="35"/>
      <c r="QWH23" s="35"/>
      <c r="QWI23" s="35"/>
      <c r="QWJ23" s="35"/>
      <c r="QWK23" s="35"/>
      <c r="QWL23" s="35"/>
      <c r="QWM23" s="35"/>
      <c r="QWN23" s="35"/>
      <c r="QWO23" s="35"/>
      <c r="QWP23" s="35"/>
      <c r="QWQ23" s="35"/>
      <c r="QWR23" s="35"/>
      <c r="QWS23" s="35"/>
      <c r="QWT23" s="35"/>
      <c r="QWU23" s="35"/>
      <c r="QWV23" s="35"/>
      <c r="QWW23" s="35"/>
      <c r="QWX23" s="35"/>
      <c r="QWY23" s="35"/>
      <c r="QWZ23" s="35"/>
      <c r="QXA23" s="35"/>
      <c r="QXB23" s="35"/>
      <c r="QXC23" s="35"/>
      <c r="QXD23" s="35"/>
      <c r="QXE23" s="35"/>
      <c r="QXF23" s="35"/>
      <c r="QXG23" s="35"/>
      <c r="QXH23" s="35"/>
      <c r="QXI23" s="35"/>
      <c r="QXJ23" s="35"/>
      <c r="QXK23" s="35"/>
      <c r="QXL23" s="35"/>
      <c r="QXM23" s="35"/>
      <c r="QXN23" s="35"/>
      <c r="QXO23" s="35"/>
      <c r="QXP23" s="35"/>
      <c r="QXQ23" s="35"/>
      <c r="QXR23" s="35"/>
      <c r="QXS23" s="35"/>
      <c r="QXT23" s="35"/>
      <c r="QXU23" s="35"/>
      <c r="QXV23" s="35"/>
      <c r="QXW23" s="35"/>
      <c r="QXX23" s="35"/>
      <c r="QXY23" s="35"/>
      <c r="QXZ23" s="35"/>
      <c r="QYA23" s="35"/>
      <c r="QYB23" s="35"/>
      <c r="QYC23" s="35"/>
      <c r="QYD23" s="35"/>
      <c r="QYE23" s="35"/>
      <c r="QYF23" s="35"/>
      <c r="QYG23" s="35"/>
      <c r="QYH23" s="35"/>
      <c r="QYI23" s="35"/>
      <c r="QYJ23" s="35"/>
      <c r="QYK23" s="35"/>
      <c r="QYL23" s="35"/>
      <c r="QYM23" s="35"/>
      <c r="QYN23" s="35"/>
      <c r="QYO23" s="35"/>
      <c r="QYP23" s="35"/>
      <c r="QYQ23" s="35"/>
      <c r="QYR23" s="35"/>
      <c r="QYS23" s="35"/>
      <c r="QYT23" s="35"/>
      <c r="QYU23" s="35"/>
      <c r="QYV23" s="35"/>
      <c r="QYW23" s="35"/>
      <c r="QYX23" s="35"/>
      <c r="QYY23" s="35"/>
      <c r="QYZ23" s="35"/>
      <c r="QZA23" s="35"/>
      <c r="QZB23" s="35"/>
      <c r="QZC23" s="35"/>
      <c r="QZD23" s="35"/>
      <c r="QZE23" s="35"/>
      <c r="QZF23" s="35"/>
      <c r="QZG23" s="35"/>
      <c r="QZH23" s="35"/>
      <c r="QZI23" s="35"/>
      <c r="QZJ23" s="35"/>
      <c r="QZK23" s="35"/>
      <c r="QZL23" s="35"/>
      <c r="QZM23" s="35"/>
      <c r="QZN23" s="35"/>
      <c r="QZO23" s="35"/>
      <c r="QZP23" s="35"/>
      <c r="QZQ23" s="35"/>
      <c r="QZR23" s="35"/>
      <c r="QZS23" s="35"/>
      <c r="QZT23" s="35"/>
      <c r="QZU23" s="35"/>
      <c r="QZV23" s="35"/>
      <c r="QZW23" s="35"/>
      <c r="QZX23" s="35"/>
      <c r="QZY23" s="35"/>
      <c r="QZZ23" s="35"/>
      <c r="RAA23" s="35"/>
      <c r="RAB23" s="35"/>
      <c r="RAC23" s="35"/>
      <c r="RAD23" s="35"/>
      <c r="RAE23" s="35"/>
      <c r="RAF23" s="35"/>
      <c r="RAG23" s="35"/>
      <c r="RAH23" s="35"/>
      <c r="RAI23" s="35"/>
      <c r="RAJ23" s="35"/>
      <c r="RAK23" s="35"/>
      <c r="RAL23" s="35"/>
      <c r="RAM23" s="35"/>
      <c r="RAN23" s="35"/>
      <c r="RAO23" s="35"/>
      <c r="RAP23" s="35"/>
      <c r="RAQ23" s="35"/>
      <c r="RAR23" s="35"/>
      <c r="RAS23" s="35"/>
      <c r="RAT23" s="35"/>
      <c r="RAU23" s="35"/>
      <c r="RAV23" s="35"/>
      <c r="RAW23" s="35"/>
      <c r="RAX23" s="35"/>
      <c r="RAY23" s="35"/>
      <c r="RAZ23" s="35"/>
      <c r="RBA23" s="35"/>
      <c r="RBB23" s="35"/>
      <c r="RBC23" s="35"/>
      <c r="RBD23" s="35"/>
      <c r="RBE23" s="35"/>
      <c r="RBF23" s="35"/>
      <c r="RBG23" s="35"/>
      <c r="RBH23" s="35"/>
      <c r="RBI23" s="35"/>
      <c r="RBJ23" s="35"/>
      <c r="RBK23" s="35"/>
      <c r="RBL23" s="35"/>
      <c r="RBM23" s="35"/>
      <c r="RBN23" s="35"/>
      <c r="RBO23" s="35"/>
      <c r="RBP23" s="35"/>
      <c r="RBQ23" s="35"/>
      <c r="RBR23" s="35"/>
      <c r="RBS23" s="35"/>
      <c r="RBT23" s="35"/>
      <c r="RBU23" s="35"/>
      <c r="RBV23" s="35"/>
      <c r="RBW23" s="35"/>
      <c r="RBX23" s="35"/>
      <c r="RBY23" s="35"/>
      <c r="RBZ23" s="35"/>
      <c r="RCA23" s="35"/>
      <c r="RCB23" s="35"/>
      <c r="RCC23" s="35"/>
      <c r="RCD23" s="35"/>
      <c r="RCE23" s="35"/>
      <c r="RCF23" s="35"/>
      <c r="RCG23" s="35"/>
      <c r="RCH23" s="35"/>
      <c r="RCI23" s="35"/>
      <c r="RCJ23" s="35"/>
      <c r="RCK23" s="35"/>
      <c r="RCL23" s="35"/>
      <c r="RCM23" s="35"/>
      <c r="RCN23" s="35"/>
      <c r="RCO23" s="35"/>
      <c r="RCP23" s="35"/>
      <c r="RCQ23" s="35"/>
      <c r="RCR23" s="35"/>
      <c r="RCS23" s="35"/>
      <c r="RCT23" s="35"/>
      <c r="RCU23" s="35"/>
      <c r="RCV23" s="35"/>
      <c r="RCW23" s="35"/>
      <c r="RCX23" s="35"/>
      <c r="RCY23" s="35"/>
      <c r="RCZ23" s="35"/>
      <c r="RDA23" s="35"/>
      <c r="RDB23" s="35"/>
      <c r="RDC23" s="35"/>
      <c r="RDD23" s="35"/>
      <c r="RDE23" s="35"/>
      <c r="RDF23" s="35"/>
      <c r="RDG23" s="35"/>
      <c r="RDH23" s="35"/>
      <c r="RDI23" s="35"/>
      <c r="RDJ23" s="35"/>
      <c r="RDK23" s="35"/>
      <c r="RDL23" s="35"/>
      <c r="RDM23" s="35"/>
      <c r="RDN23" s="35"/>
      <c r="RDO23" s="35"/>
      <c r="RDP23" s="35"/>
      <c r="RDQ23" s="35"/>
      <c r="RDR23" s="35"/>
      <c r="RDS23" s="35"/>
      <c r="RDT23" s="35"/>
      <c r="RDU23" s="35"/>
      <c r="RDV23" s="35"/>
      <c r="RDW23" s="35"/>
      <c r="RDX23" s="35"/>
      <c r="RDY23" s="35"/>
      <c r="RDZ23" s="35"/>
      <c r="REA23" s="35"/>
      <c r="REB23" s="35"/>
      <c r="REC23" s="35"/>
      <c r="RED23" s="35"/>
      <c r="REE23" s="35"/>
      <c r="REF23" s="35"/>
      <c r="REG23" s="35"/>
      <c r="REH23" s="35"/>
      <c r="REI23" s="35"/>
      <c r="REJ23" s="35"/>
      <c r="REK23" s="35"/>
      <c r="REL23" s="35"/>
      <c r="REM23" s="35"/>
      <c r="REN23" s="35"/>
      <c r="REO23" s="35"/>
      <c r="REP23" s="35"/>
      <c r="REQ23" s="35"/>
      <c r="RER23" s="35"/>
      <c r="RES23" s="35"/>
      <c r="RET23" s="35"/>
      <c r="REU23" s="35"/>
      <c r="REV23" s="35"/>
      <c r="REW23" s="35"/>
      <c r="REX23" s="35"/>
      <c r="REY23" s="35"/>
      <c r="REZ23" s="35"/>
      <c r="RFA23" s="35"/>
      <c r="RFB23" s="35"/>
      <c r="RFC23" s="35"/>
      <c r="RFD23" s="35"/>
      <c r="RFE23" s="35"/>
      <c r="RFF23" s="35"/>
      <c r="RFG23" s="35"/>
      <c r="RFH23" s="35"/>
      <c r="RFI23" s="35"/>
      <c r="RFJ23" s="35"/>
      <c r="RFK23" s="35"/>
      <c r="RFL23" s="35"/>
      <c r="RFM23" s="35"/>
      <c r="RFN23" s="35"/>
      <c r="RFO23" s="35"/>
      <c r="RFP23" s="35"/>
      <c r="RFQ23" s="35"/>
      <c r="RFR23" s="35"/>
      <c r="RFS23" s="35"/>
      <c r="RFT23" s="35"/>
      <c r="RFU23" s="35"/>
      <c r="RFV23" s="35"/>
      <c r="RFW23" s="35"/>
      <c r="RFX23" s="35"/>
      <c r="RFY23" s="35"/>
      <c r="RFZ23" s="35"/>
      <c r="RGA23" s="35"/>
      <c r="RGB23" s="35"/>
      <c r="RGC23" s="35"/>
      <c r="RGD23" s="35"/>
      <c r="RGE23" s="35"/>
      <c r="RGF23" s="35"/>
      <c r="RGG23" s="35"/>
      <c r="RGH23" s="35"/>
      <c r="RGI23" s="35"/>
      <c r="RGJ23" s="35"/>
      <c r="RGK23" s="35"/>
      <c r="RGL23" s="35"/>
      <c r="RGM23" s="35"/>
      <c r="RGN23" s="35"/>
      <c r="RGO23" s="35"/>
      <c r="RGP23" s="35"/>
      <c r="RGQ23" s="35"/>
      <c r="RGR23" s="35"/>
      <c r="RGS23" s="35"/>
      <c r="RGT23" s="35"/>
      <c r="RGU23" s="35"/>
      <c r="RGV23" s="35"/>
      <c r="RGW23" s="35"/>
      <c r="RGX23" s="35"/>
      <c r="RGY23" s="35"/>
      <c r="RGZ23" s="35"/>
      <c r="RHA23" s="35"/>
      <c r="RHB23" s="35"/>
      <c r="RHC23" s="35"/>
      <c r="RHD23" s="35"/>
      <c r="RHE23" s="35"/>
      <c r="RHF23" s="35"/>
      <c r="RHG23" s="35"/>
      <c r="RHH23" s="35"/>
      <c r="RHI23" s="35"/>
      <c r="RHJ23" s="35"/>
      <c r="RHK23" s="35"/>
      <c r="RHL23" s="35"/>
      <c r="RHM23" s="35"/>
      <c r="RHN23" s="35"/>
      <c r="RHO23" s="35"/>
      <c r="RHP23" s="35"/>
      <c r="RHQ23" s="35"/>
      <c r="RHR23" s="35"/>
      <c r="RHS23" s="35"/>
      <c r="RHT23" s="35"/>
      <c r="RHU23" s="35"/>
      <c r="RHV23" s="35"/>
      <c r="RHW23" s="35"/>
      <c r="RHX23" s="35"/>
      <c r="RHY23" s="35"/>
      <c r="RHZ23" s="35"/>
      <c r="RIA23" s="35"/>
      <c r="RIB23" s="35"/>
      <c r="RIC23" s="35"/>
      <c r="RID23" s="35"/>
      <c r="RIE23" s="35"/>
      <c r="RIF23" s="35"/>
      <c r="RIG23" s="35"/>
      <c r="RIH23" s="35"/>
      <c r="RII23" s="35"/>
      <c r="RIJ23" s="35"/>
      <c r="RIK23" s="35"/>
      <c r="RIL23" s="35"/>
      <c r="RIM23" s="35"/>
      <c r="RIN23" s="35"/>
      <c r="RIO23" s="35"/>
      <c r="RIP23" s="35"/>
      <c r="RIQ23" s="35"/>
      <c r="RIR23" s="35"/>
      <c r="RIS23" s="35"/>
      <c r="RIT23" s="35"/>
      <c r="RIU23" s="35"/>
      <c r="RIV23" s="35"/>
      <c r="RIW23" s="35"/>
      <c r="RIX23" s="35"/>
      <c r="RIY23" s="35"/>
      <c r="RIZ23" s="35"/>
      <c r="RJA23" s="35"/>
      <c r="RJB23" s="35"/>
      <c r="RJC23" s="35"/>
      <c r="RJD23" s="35"/>
      <c r="RJE23" s="35"/>
      <c r="RJF23" s="35"/>
      <c r="RJG23" s="35"/>
      <c r="RJH23" s="35"/>
      <c r="RJI23" s="35"/>
      <c r="RJJ23" s="35"/>
      <c r="RJK23" s="35"/>
      <c r="RJL23" s="35"/>
      <c r="RJM23" s="35"/>
      <c r="RJN23" s="35"/>
      <c r="RJO23" s="35"/>
      <c r="RJP23" s="35"/>
      <c r="RJQ23" s="35"/>
      <c r="RJR23" s="35"/>
      <c r="RJS23" s="35"/>
      <c r="RJT23" s="35"/>
      <c r="RJU23" s="35"/>
      <c r="RJV23" s="35"/>
      <c r="RJW23" s="35"/>
      <c r="RJX23" s="35"/>
      <c r="RJY23" s="35"/>
      <c r="RJZ23" s="35"/>
      <c r="RKA23" s="35"/>
      <c r="RKB23" s="35"/>
      <c r="RKC23" s="35"/>
      <c r="RKD23" s="35"/>
      <c r="RKE23" s="35"/>
      <c r="RKF23" s="35"/>
      <c r="RKG23" s="35"/>
      <c r="RKH23" s="35"/>
      <c r="RKI23" s="35"/>
      <c r="RKJ23" s="35"/>
      <c r="RKK23" s="35"/>
      <c r="RKL23" s="35"/>
      <c r="RKM23" s="35"/>
      <c r="RKN23" s="35"/>
      <c r="RKO23" s="35"/>
      <c r="RKP23" s="35"/>
      <c r="RKQ23" s="35"/>
      <c r="RKR23" s="35"/>
      <c r="RKS23" s="35"/>
      <c r="RKT23" s="35"/>
      <c r="RKU23" s="35"/>
      <c r="RKV23" s="35"/>
      <c r="RKW23" s="35"/>
      <c r="RKX23" s="35"/>
      <c r="RKY23" s="35"/>
      <c r="RKZ23" s="35"/>
      <c r="RLA23" s="35"/>
      <c r="RLB23" s="35"/>
      <c r="RLC23" s="35"/>
      <c r="RLD23" s="35"/>
      <c r="RLE23" s="35"/>
      <c r="RLF23" s="35"/>
      <c r="RLG23" s="35"/>
      <c r="RLH23" s="35"/>
      <c r="RLI23" s="35"/>
      <c r="RLJ23" s="35"/>
      <c r="RLK23" s="35"/>
      <c r="RLL23" s="35"/>
      <c r="RLM23" s="35"/>
      <c r="RLN23" s="35"/>
      <c r="RLO23" s="35"/>
      <c r="RLP23" s="35"/>
      <c r="RLQ23" s="35"/>
      <c r="RLR23" s="35"/>
      <c r="RLS23" s="35"/>
      <c r="RLT23" s="35"/>
      <c r="RLU23" s="35"/>
      <c r="RLV23" s="35"/>
      <c r="RLW23" s="35"/>
      <c r="RLX23" s="35"/>
      <c r="RLY23" s="35"/>
      <c r="RLZ23" s="35"/>
      <c r="RMA23" s="35"/>
      <c r="RMB23" s="35"/>
      <c r="RMC23" s="35"/>
      <c r="RMD23" s="35"/>
      <c r="RME23" s="35"/>
      <c r="RMF23" s="35"/>
      <c r="RMG23" s="35"/>
      <c r="RMH23" s="35"/>
      <c r="RMI23" s="35"/>
      <c r="RMJ23" s="35"/>
      <c r="RMK23" s="35"/>
      <c r="RML23" s="35"/>
      <c r="RMM23" s="35"/>
      <c r="RMN23" s="35"/>
      <c r="RMO23" s="35"/>
      <c r="RMP23" s="35"/>
      <c r="RMQ23" s="35"/>
      <c r="RMR23" s="35"/>
      <c r="RMS23" s="35"/>
      <c r="RMT23" s="35"/>
      <c r="RMU23" s="35"/>
      <c r="RMV23" s="35"/>
      <c r="RMW23" s="35"/>
      <c r="RMX23" s="35"/>
      <c r="RMY23" s="35"/>
      <c r="RMZ23" s="35"/>
      <c r="RNA23" s="35"/>
      <c r="RNB23" s="35"/>
      <c r="RNC23" s="35"/>
      <c r="RND23" s="35"/>
      <c r="RNE23" s="35"/>
      <c r="RNF23" s="35"/>
      <c r="RNG23" s="35"/>
      <c r="RNH23" s="35"/>
      <c r="RNI23" s="35"/>
      <c r="RNJ23" s="35"/>
      <c r="RNK23" s="35"/>
      <c r="RNL23" s="35"/>
      <c r="RNM23" s="35"/>
      <c r="RNN23" s="35"/>
      <c r="RNO23" s="35"/>
      <c r="RNP23" s="35"/>
      <c r="RNQ23" s="35"/>
      <c r="RNR23" s="35"/>
      <c r="RNS23" s="35"/>
      <c r="RNT23" s="35"/>
      <c r="RNU23" s="35"/>
      <c r="RNV23" s="35"/>
      <c r="RNW23" s="35"/>
      <c r="RNX23" s="35"/>
      <c r="RNY23" s="35"/>
      <c r="RNZ23" s="35"/>
      <c r="ROA23" s="35"/>
      <c r="ROB23" s="35"/>
      <c r="ROC23" s="35"/>
      <c r="ROD23" s="35"/>
      <c r="ROE23" s="35"/>
      <c r="ROF23" s="35"/>
      <c r="ROG23" s="35"/>
      <c r="ROH23" s="35"/>
      <c r="ROI23" s="35"/>
      <c r="ROJ23" s="35"/>
      <c r="ROK23" s="35"/>
      <c r="ROL23" s="35"/>
      <c r="ROM23" s="35"/>
      <c r="RON23" s="35"/>
      <c r="ROO23" s="35"/>
      <c r="ROP23" s="35"/>
      <c r="ROQ23" s="35"/>
      <c r="ROR23" s="35"/>
      <c r="ROS23" s="35"/>
      <c r="ROT23" s="35"/>
      <c r="ROU23" s="35"/>
      <c r="ROV23" s="35"/>
      <c r="ROW23" s="35"/>
      <c r="ROX23" s="35"/>
      <c r="ROY23" s="35"/>
      <c r="ROZ23" s="35"/>
      <c r="RPA23" s="35"/>
      <c r="RPB23" s="35"/>
      <c r="RPC23" s="35"/>
      <c r="RPD23" s="35"/>
      <c r="RPE23" s="35"/>
      <c r="RPF23" s="35"/>
      <c r="RPG23" s="35"/>
      <c r="RPH23" s="35"/>
      <c r="RPI23" s="35"/>
      <c r="RPJ23" s="35"/>
      <c r="RPK23" s="35"/>
      <c r="RPL23" s="35"/>
      <c r="RPM23" s="35"/>
      <c r="RPN23" s="35"/>
      <c r="RPO23" s="35"/>
      <c r="RPP23" s="35"/>
      <c r="RPQ23" s="35"/>
      <c r="RPR23" s="35"/>
      <c r="RPS23" s="35"/>
      <c r="RPT23" s="35"/>
      <c r="RPU23" s="35"/>
      <c r="RPV23" s="35"/>
      <c r="RPW23" s="35"/>
      <c r="RPX23" s="35"/>
      <c r="RPY23" s="35"/>
      <c r="RPZ23" s="35"/>
      <c r="RQA23" s="35"/>
      <c r="RQB23" s="35"/>
      <c r="RQC23" s="35"/>
      <c r="RQD23" s="35"/>
      <c r="RQE23" s="35"/>
      <c r="RQF23" s="35"/>
      <c r="RQG23" s="35"/>
      <c r="RQH23" s="35"/>
      <c r="RQI23" s="35"/>
      <c r="RQJ23" s="35"/>
      <c r="RQK23" s="35"/>
      <c r="RQL23" s="35"/>
      <c r="RQM23" s="35"/>
      <c r="RQN23" s="35"/>
      <c r="RQO23" s="35"/>
      <c r="RQP23" s="35"/>
      <c r="RQQ23" s="35"/>
      <c r="RQR23" s="35"/>
      <c r="RQS23" s="35"/>
      <c r="RQT23" s="35"/>
      <c r="RQU23" s="35"/>
      <c r="RQV23" s="35"/>
      <c r="RQW23" s="35"/>
      <c r="RQX23" s="35"/>
      <c r="RQY23" s="35"/>
      <c r="RQZ23" s="35"/>
      <c r="RRA23" s="35"/>
      <c r="RRB23" s="35"/>
      <c r="RRC23" s="35"/>
      <c r="RRD23" s="35"/>
      <c r="RRE23" s="35"/>
      <c r="RRF23" s="35"/>
      <c r="RRG23" s="35"/>
      <c r="RRH23" s="35"/>
      <c r="RRI23" s="35"/>
      <c r="RRJ23" s="35"/>
      <c r="RRK23" s="35"/>
      <c r="RRL23" s="35"/>
      <c r="RRM23" s="35"/>
      <c r="RRN23" s="35"/>
      <c r="RRO23" s="35"/>
      <c r="RRP23" s="35"/>
      <c r="RRQ23" s="35"/>
      <c r="RRR23" s="35"/>
      <c r="RRS23" s="35"/>
      <c r="RRT23" s="35"/>
      <c r="RRU23" s="35"/>
      <c r="RRV23" s="35"/>
      <c r="RRW23" s="35"/>
      <c r="RRX23" s="35"/>
      <c r="RRY23" s="35"/>
      <c r="RRZ23" s="35"/>
      <c r="RSA23" s="35"/>
      <c r="RSB23" s="35"/>
      <c r="RSC23" s="35"/>
      <c r="RSD23" s="35"/>
      <c r="RSE23" s="35"/>
      <c r="RSF23" s="35"/>
      <c r="RSG23" s="35"/>
      <c r="RSH23" s="35"/>
      <c r="RSI23" s="35"/>
      <c r="RSJ23" s="35"/>
      <c r="RSK23" s="35"/>
      <c r="RSL23" s="35"/>
      <c r="RSM23" s="35"/>
      <c r="RSN23" s="35"/>
      <c r="RSO23" s="35"/>
      <c r="RSP23" s="35"/>
      <c r="RSQ23" s="35"/>
      <c r="RSR23" s="35"/>
      <c r="RSS23" s="35"/>
      <c r="RST23" s="35"/>
      <c r="RSU23" s="35"/>
      <c r="RSV23" s="35"/>
      <c r="RSW23" s="35"/>
      <c r="RSX23" s="35"/>
      <c r="RSY23" s="35"/>
      <c r="RSZ23" s="35"/>
      <c r="RTA23" s="35"/>
      <c r="RTB23" s="35"/>
      <c r="RTC23" s="35"/>
      <c r="RTD23" s="35"/>
      <c r="RTE23" s="35"/>
      <c r="RTF23" s="35"/>
      <c r="RTG23" s="35"/>
      <c r="RTH23" s="35"/>
      <c r="RTI23" s="35"/>
      <c r="RTJ23" s="35"/>
      <c r="RTK23" s="35"/>
      <c r="RTL23" s="35"/>
      <c r="RTM23" s="35"/>
      <c r="RTN23" s="35"/>
      <c r="RTO23" s="35"/>
      <c r="RTP23" s="35"/>
      <c r="RTQ23" s="35"/>
      <c r="RTR23" s="35"/>
      <c r="RTS23" s="35"/>
      <c r="RTT23" s="35"/>
      <c r="RTU23" s="35"/>
      <c r="RTV23" s="35"/>
      <c r="RTW23" s="35"/>
      <c r="RTX23" s="35"/>
      <c r="RTY23" s="35"/>
      <c r="RTZ23" s="35"/>
      <c r="RUA23" s="35"/>
      <c r="RUB23" s="35"/>
      <c r="RUC23" s="35"/>
      <c r="RUD23" s="35"/>
      <c r="RUE23" s="35"/>
      <c r="RUF23" s="35"/>
      <c r="RUG23" s="35"/>
      <c r="RUH23" s="35"/>
      <c r="RUI23" s="35"/>
      <c r="RUJ23" s="35"/>
      <c r="RUK23" s="35"/>
      <c r="RUL23" s="35"/>
      <c r="RUM23" s="35"/>
      <c r="RUN23" s="35"/>
      <c r="RUO23" s="35"/>
      <c r="RUP23" s="35"/>
      <c r="RUQ23" s="35"/>
      <c r="RUR23" s="35"/>
      <c r="RUS23" s="35"/>
      <c r="RUT23" s="35"/>
      <c r="RUU23" s="35"/>
      <c r="RUV23" s="35"/>
      <c r="RUW23" s="35"/>
      <c r="RUX23" s="35"/>
      <c r="RUY23" s="35"/>
      <c r="RUZ23" s="35"/>
      <c r="RVA23" s="35"/>
      <c r="RVB23" s="35"/>
      <c r="RVC23" s="35"/>
      <c r="RVD23" s="35"/>
      <c r="RVE23" s="35"/>
      <c r="RVF23" s="35"/>
      <c r="RVG23" s="35"/>
      <c r="RVH23" s="35"/>
      <c r="RVI23" s="35"/>
      <c r="RVJ23" s="35"/>
      <c r="RVK23" s="35"/>
      <c r="RVL23" s="35"/>
      <c r="RVM23" s="35"/>
      <c r="RVN23" s="35"/>
      <c r="RVO23" s="35"/>
      <c r="RVP23" s="35"/>
      <c r="RVQ23" s="35"/>
      <c r="RVR23" s="35"/>
      <c r="RVS23" s="35"/>
      <c r="RVT23" s="35"/>
      <c r="RVU23" s="35"/>
      <c r="RVV23" s="35"/>
      <c r="RVW23" s="35"/>
      <c r="RVX23" s="35"/>
      <c r="RVY23" s="35"/>
      <c r="RVZ23" s="35"/>
      <c r="RWA23" s="35"/>
      <c r="RWB23" s="35"/>
      <c r="RWC23" s="35"/>
      <c r="RWD23" s="35"/>
      <c r="RWE23" s="35"/>
      <c r="RWF23" s="35"/>
      <c r="RWG23" s="35"/>
      <c r="RWH23" s="35"/>
      <c r="RWI23" s="35"/>
      <c r="RWJ23" s="35"/>
      <c r="RWK23" s="35"/>
      <c r="RWL23" s="35"/>
      <c r="RWM23" s="35"/>
      <c r="RWN23" s="35"/>
      <c r="RWO23" s="35"/>
      <c r="RWP23" s="35"/>
      <c r="RWQ23" s="35"/>
      <c r="RWR23" s="35"/>
      <c r="RWS23" s="35"/>
      <c r="RWT23" s="35"/>
      <c r="RWU23" s="35"/>
      <c r="RWV23" s="35"/>
      <c r="RWW23" s="35"/>
      <c r="RWX23" s="35"/>
      <c r="RWY23" s="35"/>
      <c r="RWZ23" s="35"/>
      <c r="RXA23" s="35"/>
      <c r="RXB23" s="35"/>
      <c r="RXC23" s="35"/>
      <c r="RXD23" s="35"/>
      <c r="RXE23" s="35"/>
      <c r="RXF23" s="35"/>
      <c r="RXG23" s="35"/>
      <c r="RXH23" s="35"/>
      <c r="RXI23" s="35"/>
      <c r="RXJ23" s="35"/>
      <c r="RXK23" s="35"/>
      <c r="RXL23" s="35"/>
      <c r="RXM23" s="35"/>
      <c r="RXN23" s="35"/>
      <c r="RXO23" s="35"/>
      <c r="RXP23" s="35"/>
      <c r="RXQ23" s="35"/>
      <c r="RXR23" s="35"/>
      <c r="RXS23" s="35"/>
      <c r="RXT23" s="35"/>
      <c r="RXU23" s="35"/>
      <c r="RXV23" s="35"/>
      <c r="RXW23" s="35"/>
      <c r="RXX23" s="35"/>
      <c r="RXY23" s="35"/>
      <c r="RXZ23" s="35"/>
      <c r="RYA23" s="35"/>
      <c r="RYB23" s="35"/>
      <c r="RYC23" s="35"/>
      <c r="RYD23" s="35"/>
      <c r="RYE23" s="35"/>
      <c r="RYF23" s="35"/>
      <c r="RYG23" s="35"/>
      <c r="RYH23" s="35"/>
      <c r="RYI23" s="35"/>
      <c r="RYJ23" s="35"/>
      <c r="RYK23" s="35"/>
      <c r="RYL23" s="35"/>
      <c r="RYM23" s="35"/>
      <c r="RYN23" s="35"/>
      <c r="RYO23" s="35"/>
      <c r="RYP23" s="35"/>
      <c r="RYQ23" s="35"/>
      <c r="RYR23" s="35"/>
      <c r="RYS23" s="35"/>
      <c r="RYT23" s="35"/>
      <c r="RYU23" s="35"/>
      <c r="RYV23" s="35"/>
      <c r="RYW23" s="35"/>
      <c r="RYX23" s="35"/>
      <c r="RYY23" s="35"/>
      <c r="RYZ23" s="35"/>
      <c r="RZA23" s="35"/>
      <c r="RZB23" s="35"/>
      <c r="RZC23" s="35"/>
      <c r="RZD23" s="35"/>
      <c r="RZE23" s="35"/>
      <c r="RZF23" s="35"/>
      <c r="RZG23" s="35"/>
      <c r="RZH23" s="35"/>
      <c r="RZI23" s="35"/>
      <c r="RZJ23" s="35"/>
      <c r="RZK23" s="35"/>
      <c r="RZL23" s="35"/>
      <c r="RZM23" s="35"/>
      <c r="RZN23" s="35"/>
      <c r="RZO23" s="35"/>
      <c r="RZP23" s="35"/>
      <c r="RZQ23" s="35"/>
      <c r="RZR23" s="35"/>
      <c r="RZS23" s="35"/>
      <c r="RZT23" s="35"/>
      <c r="RZU23" s="35"/>
      <c r="RZV23" s="35"/>
      <c r="RZW23" s="35"/>
      <c r="RZX23" s="35"/>
      <c r="RZY23" s="35"/>
      <c r="RZZ23" s="35"/>
      <c r="SAA23" s="35"/>
      <c r="SAB23" s="35"/>
      <c r="SAC23" s="35"/>
      <c r="SAD23" s="35"/>
      <c r="SAE23" s="35"/>
      <c r="SAF23" s="35"/>
      <c r="SAG23" s="35"/>
      <c r="SAH23" s="35"/>
      <c r="SAI23" s="35"/>
      <c r="SAJ23" s="35"/>
      <c r="SAK23" s="35"/>
      <c r="SAL23" s="35"/>
      <c r="SAM23" s="35"/>
      <c r="SAN23" s="35"/>
      <c r="SAO23" s="35"/>
      <c r="SAP23" s="35"/>
      <c r="SAQ23" s="35"/>
      <c r="SAR23" s="35"/>
      <c r="SAS23" s="35"/>
      <c r="SAT23" s="35"/>
      <c r="SAU23" s="35"/>
      <c r="SAV23" s="35"/>
      <c r="SAW23" s="35"/>
      <c r="SAX23" s="35"/>
      <c r="SAY23" s="35"/>
      <c r="SAZ23" s="35"/>
      <c r="SBA23" s="35"/>
      <c r="SBB23" s="35"/>
      <c r="SBC23" s="35"/>
      <c r="SBD23" s="35"/>
      <c r="SBE23" s="35"/>
      <c r="SBF23" s="35"/>
      <c r="SBG23" s="35"/>
      <c r="SBH23" s="35"/>
      <c r="SBI23" s="35"/>
      <c r="SBJ23" s="35"/>
      <c r="SBK23" s="35"/>
      <c r="SBL23" s="35"/>
      <c r="SBM23" s="35"/>
      <c r="SBN23" s="35"/>
      <c r="SBO23" s="35"/>
      <c r="SBP23" s="35"/>
      <c r="SBQ23" s="35"/>
      <c r="SBR23" s="35"/>
      <c r="SBS23" s="35"/>
      <c r="SBT23" s="35"/>
      <c r="SBU23" s="35"/>
      <c r="SBV23" s="35"/>
      <c r="SBW23" s="35"/>
      <c r="SBX23" s="35"/>
      <c r="SBY23" s="35"/>
      <c r="SBZ23" s="35"/>
      <c r="SCA23" s="35"/>
      <c r="SCB23" s="35"/>
      <c r="SCC23" s="35"/>
      <c r="SCD23" s="35"/>
      <c r="SCE23" s="35"/>
      <c r="SCF23" s="35"/>
      <c r="SCG23" s="35"/>
      <c r="SCH23" s="35"/>
      <c r="SCI23" s="35"/>
      <c r="SCJ23" s="35"/>
      <c r="SCK23" s="35"/>
      <c r="SCL23" s="35"/>
      <c r="SCM23" s="35"/>
      <c r="SCN23" s="35"/>
      <c r="SCO23" s="35"/>
      <c r="SCP23" s="35"/>
      <c r="SCQ23" s="35"/>
      <c r="SCR23" s="35"/>
      <c r="SCS23" s="35"/>
      <c r="SCT23" s="35"/>
      <c r="SCU23" s="35"/>
      <c r="SCV23" s="35"/>
      <c r="SCW23" s="35"/>
      <c r="SCX23" s="35"/>
      <c r="SCY23" s="35"/>
      <c r="SCZ23" s="35"/>
      <c r="SDA23" s="35"/>
      <c r="SDB23" s="35"/>
      <c r="SDC23" s="35"/>
      <c r="SDD23" s="35"/>
      <c r="SDE23" s="35"/>
      <c r="SDF23" s="35"/>
      <c r="SDG23" s="35"/>
      <c r="SDH23" s="35"/>
      <c r="SDI23" s="35"/>
      <c r="SDJ23" s="35"/>
      <c r="SDK23" s="35"/>
      <c r="SDL23" s="35"/>
      <c r="SDM23" s="35"/>
      <c r="SDN23" s="35"/>
      <c r="SDO23" s="35"/>
      <c r="SDP23" s="35"/>
      <c r="SDQ23" s="35"/>
      <c r="SDR23" s="35"/>
      <c r="SDS23" s="35"/>
      <c r="SDT23" s="35"/>
      <c r="SDU23" s="35"/>
      <c r="SDV23" s="35"/>
      <c r="SDW23" s="35"/>
      <c r="SDX23" s="35"/>
      <c r="SDY23" s="35"/>
      <c r="SDZ23" s="35"/>
      <c r="SEA23" s="35"/>
      <c r="SEB23" s="35"/>
      <c r="SEC23" s="35"/>
      <c r="SED23" s="35"/>
      <c r="SEE23" s="35"/>
      <c r="SEF23" s="35"/>
      <c r="SEG23" s="35"/>
      <c r="SEH23" s="35"/>
      <c r="SEI23" s="35"/>
      <c r="SEJ23" s="35"/>
      <c r="SEK23" s="35"/>
      <c r="SEL23" s="35"/>
      <c r="SEM23" s="35"/>
      <c r="SEN23" s="35"/>
      <c r="SEO23" s="35"/>
      <c r="SEP23" s="35"/>
      <c r="SEQ23" s="35"/>
      <c r="SER23" s="35"/>
      <c r="SES23" s="35"/>
      <c r="SET23" s="35"/>
      <c r="SEU23" s="35"/>
      <c r="SEV23" s="35"/>
      <c r="SEW23" s="35"/>
      <c r="SEX23" s="35"/>
      <c r="SEY23" s="35"/>
      <c r="SEZ23" s="35"/>
      <c r="SFA23" s="35"/>
      <c r="SFB23" s="35"/>
      <c r="SFC23" s="35"/>
      <c r="SFD23" s="35"/>
      <c r="SFE23" s="35"/>
      <c r="SFF23" s="35"/>
      <c r="SFG23" s="35"/>
      <c r="SFH23" s="35"/>
      <c r="SFI23" s="35"/>
      <c r="SFJ23" s="35"/>
      <c r="SFK23" s="35"/>
      <c r="SFL23" s="35"/>
      <c r="SFM23" s="35"/>
      <c r="SFN23" s="35"/>
      <c r="SFO23" s="35"/>
      <c r="SFP23" s="35"/>
      <c r="SFQ23" s="35"/>
      <c r="SFR23" s="35"/>
      <c r="SFS23" s="35"/>
      <c r="SFT23" s="35"/>
      <c r="SFU23" s="35"/>
      <c r="SFV23" s="35"/>
      <c r="SFW23" s="35"/>
      <c r="SFX23" s="35"/>
      <c r="SFY23" s="35"/>
      <c r="SFZ23" s="35"/>
      <c r="SGA23" s="35"/>
      <c r="SGB23" s="35"/>
      <c r="SGC23" s="35"/>
      <c r="SGD23" s="35"/>
      <c r="SGE23" s="35"/>
      <c r="SGF23" s="35"/>
      <c r="SGG23" s="35"/>
      <c r="SGH23" s="35"/>
      <c r="SGI23" s="35"/>
      <c r="SGJ23" s="35"/>
      <c r="SGK23" s="35"/>
      <c r="SGL23" s="35"/>
      <c r="SGM23" s="35"/>
      <c r="SGN23" s="35"/>
      <c r="SGO23" s="35"/>
      <c r="SGP23" s="35"/>
      <c r="SGQ23" s="35"/>
      <c r="SGR23" s="35"/>
      <c r="SGS23" s="35"/>
      <c r="SGT23" s="35"/>
      <c r="SGU23" s="35"/>
      <c r="SGV23" s="35"/>
      <c r="SGW23" s="35"/>
      <c r="SGX23" s="35"/>
      <c r="SGY23" s="35"/>
      <c r="SGZ23" s="35"/>
      <c r="SHA23" s="35"/>
      <c r="SHB23" s="35"/>
      <c r="SHC23" s="35"/>
      <c r="SHD23" s="35"/>
      <c r="SHE23" s="35"/>
      <c r="SHF23" s="35"/>
      <c r="SHG23" s="35"/>
      <c r="SHH23" s="35"/>
      <c r="SHI23" s="35"/>
      <c r="SHJ23" s="35"/>
      <c r="SHK23" s="35"/>
      <c r="SHL23" s="35"/>
      <c r="SHM23" s="35"/>
      <c r="SHN23" s="35"/>
      <c r="SHO23" s="35"/>
      <c r="SHP23" s="35"/>
      <c r="SHQ23" s="35"/>
      <c r="SHR23" s="35"/>
      <c r="SHS23" s="35"/>
      <c r="SHT23" s="35"/>
      <c r="SHU23" s="35"/>
      <c r="SHV23" s="35"/>
      <c r="SHW23" s="35"/>
      <c r="SHX23" s="35"/>
      <c r="SHY23" s="35"/>
      <c r="SHZ23" s="35"/>
      <c r="SIA23" s="35"/>
      <c r="SIB23" s="35"/>
      <c r="SIC23" s="35"/>
      <c r="SID23" s="35"/>
      <c r="SIE23" s="35"/>
      <c r="SIF23" s="35"/>
      <c r="SIG23" s="35"/>
      <c r="SIH23" s="35"/>
      <c r="SII23" s="35"/>
      <c r="SIJ23" s="35"/>
      <c r="SIK23" s="35"/>
      <c r="SIL23" s="35"/>
      <c r="SIM23" s="35"/>
      <c r="SIN23" s="35"/>
      <c r="SIO23" s="35"/>
      <c r="SIP23" s="35"/>
      <c r="SIQ23" s="35"/>
      <c r="SIR23" s="35"/>
      <c r="SIS23" s="35"/>
      <c r="SIT23" s="35"/>
      <c r="SIU23" s="35"/>
      <c r="SIV23" s="35"/>
      <c r="SIW23" s="35"/>
      <c r="SIX23" s="35"/>
      <c r="SIY23" s="35"/>
      <c r="SIZ23" s="35"/>
      <c r="SJA23" s="35"/>
      <c r="SJB23" s="35"/>
      <c r="SJC23" s="35"/>
      <c r="SJD23" s="35"/>
      <c r="SJE23" s="35"/>
      <c r="SJF23" s="35"/>
      <c r="SJG23" s="35"/>
      <c r="SJH23" s="35"/>
      <c r="SJI23" s="35"/>
      <c r="SJJ23" s="35"/>
      <c r="SJK23" s="35"/>
      <c r="SJL23" s="35"/>
      <c r="SJM23" s="35"/>
      <c r="SJN23" s="35"/>
      <c r="SJO23" s="35"/>
      <c r="SJP23" s="35"/>
      <c r="SJQ23" s="35"/>
      <c r="SJR23" s="35"/>
      <c r="SJS23" s="35"/>
      <c r="SJT23" s="35"/>
      <c r="SJU23" s="35"/>
      <c r="SJV23" s="35"/>
      <c r="SJW23" s="35"/>
      <c r="SJX23" s="35"/>
      <c r="SJY23" s="35"/>
      <c r="SJZ23" s="35"/>
      <c r="SKA23" s="35"/>
      <c r="SKB23" s="35"/>
      <c r="SKC23" s="35"/>
      <c r="SKD23" s="35"/>
      <c r="SKE23" s="35"/>
      <c r="SKF23" s="35"/>
      <c r="SKG23" s="35"/>
      <c r="SKH23" s="35"/>
      <c r="SKI23" s="35"/>
      <c r="SKJ23" s="35"/>
      <c r="SKK23" s="35"/>
      <c r="SKL23" s="35"/>
      <c r="SKM23" s="35"/>
      <c r="SKN23" s="35"/>
      <c r="SKO23" s="35"/>
      <c r="SKP23" s="35"/>
      <c r="SKQ23" s="35"/>
      <c r="SKR23" s="35"/>
      <c r="SKS23" s="35"/>
      <c r="SKT23" s="35"/>
      <c r="SKU23" s="35"/>
      <c r="SKV23" s="35"/>
      <c r="SKW23" s="35"/>
      <c r="SKX23" s="35"/>
      <c r="SKY23" s="35"/>
      <c r="SKZ23" s="35"/>
      <c r="SLA23" s="35"/>
      <c r="SLB23" s="35"/>
      <c r="SLC23" s="35"/>
      <c r="SLD23" s="35"/>
      <c r="SLE23" s="35"/>
      <c r="SLF23" s="35"/>
      <c r="SLG23" s="35"/>
      <c r="SLH23" s="35"/>
      <c r="SLI23" s="35"/>
      <c r="SLJ23" s="35"/>
      <c r="SLK23" s="35"/>
      <c r="SLL23" s="35"/>
      <c r="SLM23" s="35"/>
      <c r="SLN23" s="35"/>
      <c r="SLO23" s="35"/>
      <c r="SLP23" s="35"/>
      <c r="SLQ23" s="35"/>
      <c r="SLR23" s="35"/>
      <c r="SLS23" s="35"/>
      <c r="SLT23" s="35"/>
      <c r="SLU23" s="35"/>
      <c r="SLV23" s="35"/>
      <c r="SLW23" s="35"/>
      <c r="SLX23" s="35"/>
      <c r="SLY23" s="35"/>
      <c r="SLZ23" s="35"/>
      <c r="SMA23" s="35"/>
      <c r="SMB23" s="35"/>
      <c r="SMC23" s="35"/>
      <c r="SMD23" s="35"/>
      <c r="SME23" s="35"/>
      <c r="SMF23" s="35"/>
      <c r="SMG23" s="35"/>
      <c r="SMH23" s="35"/>
      <c r="SMI23" s="35"/>
      <c r="SMJ23" s="35"/>
      <c r="SMK23" s="35"/>
      <c r="SML23" s="35"/>
      <c r="SMM23" s="35"/>
      <c r="SMN23" s="35"/>
      <c r="SMO23" s="35"/>
      <c r="SMP23" s="35"/>
      <c r="SMQ23" s="35"/>
      <c r="SMR23" s="35"/>
      <c r="SMS23" s="35"/>
      <c r="SMT23" s="35"/>
      <c r="SMU23" s="35"/>
      <c r="SMV23" s="35"/>
      <c r="SMW23" s="35"/>
      <c r="SMX23" s="35"/>
      <c r="SMY23" s="35"/>
      <c r="SMZ23" s="35"/>
      <c r="SNA23" s="35"/>
      <c r="SNB23" s="35"/>
      <c r="SNC23" s="35"/>
      <c r="SND23" s="35"/>
      <c r="SNE23" s="35"/>
      <c r="SNF23" s="35"/>
      <c r="SNG23" s="35"/>
      <c r="SNH23" s="35"/>
      <c r="SNI23" s="35"/>
      <c r="SNJ23" s="35"/>
      <c r="SNK23" s="35"/>
      <c r="SNL23" s="35"/>
      <c r="SNM23" s="35"/>
      <c r="SNN23" s="35"/>
      <c r="SNO23" s="35"/>
      <c r="SNP23" s="35"/>
      <c r="SNQ23" s="35"/>
      <c r="SNR23" s="35"/>
      <c r="SNS23" s="35"/>
      <c r="SNT23" s="35"/>
      <c r="SNU23" s="35"/>
      <c r="SNV23" s="35"/>
      <c r="SNW23" s="35"/>
      <c r="SNX23" s="35"/>
      <c r="SNY23" s="35"/>
      <c r="SNZ23" s="35"/>
      <c r="SOA23" s="35"/>
      <c r="SOB23" s="35"/>
      <c r="SOC23" s="35"/>
      <c r="SOD23" s="35"/>
      <c r="SOE23" s="35"/>
      <c r="SOF23" s="35"/>
      <c r="SOG23" s="35"/>
      <c r="SOH23" s="35"/>
      <c r="SOI23" s="35"/>
      <c r="SOJ23" s="35"/>
      <c r="SOK23" s="35"/>
      <c r="SOL23" s="35"/>
      <c r="SOM23" s="35"/>
      <c r="SON23" s="35"/>
      <c r="SOO23" s="35"/>
      <c r="SOP23" s="35"/>
      <c r="SOQ23" s="35"/>
      <c r="SOR23" s="35"/>
      <c r="SOS23" s="35"/>
      <c r="SOT23" s="35"/>
      <c r="SOU23" s="35"/>
      <c r="SOV23" s="35"/>
      <c r="SOW23" s="35"/>
      <c r="SOX23" s="35"/>
      <c r="SOY23" s="35"/>
      <c r="SOZ23" s="35"/>
      <c r="SPA23" s="35"/>
      <c r="SPB23" s="35"/>
      <c r="SPC23" s="35"/>
      <c r="SPD23" s="35"/>
      <c r="SPE23" s="35"/>
      <c r="SPF23" s="35"/>
      <c r="SPG23" s="35"/>
      <c r="SPH23" s="35"/>
      <c r="SPI23" s="35"/>
      <c r="SPJ23" s="35"/>
      <c r="SPK23" s="35"/>
      <c r="SPL23" s="35"/>
      <c r="SPM23" s="35"/>
      <c r="SPN23" s="35"/>
      <c r="SPO23" s="35"/>
      <c r="SPP23" s="35"/>
      <c r="SPQ23" s="35"/>
      <c r="SPR23" s="35"/>
      <c r="SPS23" s="35"/>
      <c r="SPT23" s="35"/>
      <c r="SPU23" s="35"/>
      <c r="SPV23" s="35"/>
      <c r="SPW23" s="35"/>
      <c r="SPX23" s="35"/>
      <c r="SPY23" s="35"/>
      <c r="SPZ23" s="35"/>
      <c r="SQA23" s="35"/>
      <c r="SQB23" s="35"/>
      <c r="SQC23" s="35"/>
      <c r="SQD23" s="35"/>
      <c r="SQE23" s="35"/>
      <c r="SQF23" s="35"/>
      <c r="SQG23" s="35"/>
      <c r="SQH23" s="35"/>
      <c r="SQI23" s="35"/>
      <c r="SQJ23" s="35"/>
      <c r="SQK23" s="35"/>
      <c r="SQL23" s="35"/>
      <c r="SQM23" s="35"/>
      <c r="SQN23" s="35"/>
      <c r="SQO23" s="35"/>
      <c r="SQP23" s="35"/>
      <c r="SQQ23" s="35"/>
      <c r="SQR23" s="35"/>
      <c r="SQS23" s="35"/>
      <c r="SQT23" s="35"/>
      <c r="SQU23" s="35"/>
      <c r="SQV23" s="35"/>
      <c r="SQW23" s="35"/>
      <c r="SQX23" s="35"/>
      <c r="SQY23" s="35"/>
      <c r="SQZ23" s="35"/>
      <c r="SRA23" s="35"/>
      <c r="SRB23" s="35"/>
      <c r="SRC23" s="35"/>
      <c r="SRD23" s="35"/>
      <c r="SRE23" s="35"/>
      <c r="SRF23" s="35"/>
      <c r="SRG23" s="35"/>
      <c r="SRH23" s="35"/>
      <c r="SRI23" s="35"/>
      <c r="SRJ23" s="35"/>
      <c r="SRK23" s="35"/>
      <c r="SRL23" s="35"/>
      <c r="SRM23" s="35"/>
      <c r="SRN23" s="35"/>
      <c r="SRO23" s="35"/>
      <c r="SRP23" s="35"/>
      <c r="SRQ23" s="35"/>
      <c r="SRR23" s="35"/>
      <c r="SRS23" s="35"/>
      <c r="SRT23" s="35"/>
      <c r="SRU23" s="35"/>
      <c r="SRV23" s="35"/>
      <c r="SRW23" s="35"/>
      <c r="SRX23" s="35"/>
      <c r="SRY23" s="35"/>
      <c r="SRZ23" s="35"/>
      <c r="SSA23" s="35"/>
      <c r="SSB23" s="35"/>
      <c r="SSC23" s="35"/>
      <c r="SSD23" s="35"/>
      <c r="SSE23" s="35"/>
      <c r="SSF23" s="35"/>
      <c r="SSG23" s="35"/>
      <c r="SSH23" s="35"/>
      <c r="SSI23" s="35"/>
      <c r="SSJ23" s="35"/>
      <c r="SSK23" s="35"/>
      <c r="SSL23" s="35"/>
      <c r="SSM23" s="35"/>
      <c r="SSN23" s="35"/>
      <c r="SSO23" s="35"/>
      <c r="SSP23" s="35"/>
      <c r="SSQ23" s="35"/>
      <c r="SSR23" s="35"/>
      <c r="SSS23" s="35"/>
      <c r="SST23" s="35"/>
      <c r="SSU23" s="35"/>
      <c r="SSV23" s="35"/>
      <c r="SSW23" s="35"/>
      <c r="SSX23" s="35"/>
      <c r="SSY23" s="35"/>
      <c r="SSZ23" s="35"/>
      <c r="STA23" s="35"/>
      <c r="STB23" s="35"/>
      <c r="STC23" s="35"/>
      <c r="STD23" s="35"/>
      <c r="STE23" s="35"/>
      <c r="STF23" s="35"/>
      <c r="STG23" s="35"/>
      <c r="STH23" s="35"/>
      <c r="STI23" s="35"/>
      <c r="STJ23" s="35"/>
      <c r="STK23" s="35"/>
      <c r="STL23" s="35"/>
      <c r="STM23" s="35"/>
      <c r="STN23" s="35"/>
      <c r="STO23" s="35"/>
      <c r="STP23" s="35"/>
      <c r="STQ23" s="35"/>
      <c r="STR23" s="35"/>
      <c r="STS23" s="35"/>
      <c r="STT23" s="35"/>
      <c r="STU23" s="35"/>
      <c r="STV23" s="35"/>
      <c r="STW23" s="35"/>
      <c r="STX23" s="35"/>
      <c r="STY23" s="35"/>
      <c r="STZ23" s="35"/>
      <c r="SUA23" s="35"/>
      <c r="SUB23" s="35"/>
      <c r="SUC23" s="35"/>
      <c r="SUD23" s="35"/>
      <c r="SUE23" s="35"/>
      <c r="SUF23" s="35"/>
      <c r="SUG23" s="35"/>
      <c r="SUH23" s="35"/>
      <c r="SUI23" s="35"/>
      <c r="SUJ23" s="35"/>
      <c r="SUK23" s="35"/>
      <c r="SUL23" s="35"/>
      <c r="SUM23" s="35"/>
      <c r="SUN23" s="35"/>
      <c r="SUO23" s="35"/>
      <c r="SUP23" s="35"/>
      <c r="SUQ23" s="35"/>
      <c r="SUR23" s="35"/>
      <c r="SUS23" s="35"/>
      <c r="SUT23" s="35"/>
      <c r="SUU23" s="35"/>
      <c r="SUV23" s="35"/>
      <c r="SUW23" s="35"/>
      <c r="SUX23" s="35"/>
      <c r="SUY23" s="35"/>
      <c r="SUZ23" s="35"/>
      <c r="SVA23" s="35"/>
      <c r="SVB23" s="35"/>
      <c r="SVC23" s="35"/>
      <c r="SVD23" s="35"/>
      <c r="SVE23" s="35"/>
      <c r="SVF23" s="35"/>
      <c r="SVG23" s="35"/>
      <c r="SVH23" s="35"/>
      <c r="SVI23" s="35"/>
      <c r="SVJ23" s="35"/>
      <c r="SVK23" s="35"/>
      <c r="SVL23" s="35"/>
      <c r="SVM23" s="35"/>
      <c r="SVN23" s="35"/>
      <c r="SVO23" s="35"/>
      <c r="SVP23" s="35"/>
      <c r="SVQ23" s="35"/>
      <c r="SVR23" s="35"/>
      <c r="SVS23" s="35"/>
      <c r="SVT23" s="35"/>
      <c r="SVU23" s="35"/>
      <c r="SVV23" s="35"/>
      <c r="SVW23" s="35"/>
      <c r="SVX23" s="35"/>
      <c r="SVY23" s="35"/>
      <c r="SVZ23" s="35"/>
      <c r="SWA23" s="35"/>
      <c r="SWB23" s="35"/>
      <c r="SWC23" s="35"/>
      <c r="SWD23" s="35"/>
      <c r="SWE23" s="35"/>
      <c r="SWF23" s="35"/>
      <c r="SWG23" s="35"/>
      <c r="SWH23" s="35"/>
      <c r="SWI23" s="35"/>
      <c r="SWJ23" s="35"/>
      <c r="SWK23" s="35"/>
      <c r="SWL23" s="35"/>
      <c r="SWM23" s="35"/>
      <c r="SWN23" s="35"/>
      <c r="SWO23" s="35"/>
      <c r="SWP23" s="35"/>
      <c r="SWQ23" s="35"/>
      <c r="SWR23" s="35"/>
      <c r="SWS23" s="35"/>
      <c r="SWT23" s="35"/>
      <c r="SWU23" s="35"/>
      <c r="SWV23" s="35"/>
      <c r="SWW23" s="35"/>
      <c r="SWX23" s="35"/>
      <c r="SWY23" s="35"/>
      <c r="SWZ23" s="35"/>
      <c r="SXA23" s="35"/>
      <c r="SXB23" s="35"/>
      <c r="SXC23" s="35"/>
      <c r="SXD23" s="35"/>
      <c r="SXE23" s="35"/>
      <c r="SXF23" s="35"/>
      <c r="SXG23" s="35"/>
      <c r="SXH23" s="35"/>
      <c r="SXI23" s="35"/>
      <c r="SXJ23" s="35"/>
      <c r="SXK23" s="35"/>
      <c r="SXL23" s="35"/>
      <c r="SXM23" s="35"/>
      <c r="SXN23" s="35"/>
      <c r="SXO23" s="35"/>
      <c r="SXP23" s="35"/>
      <c r="SXQ23" s="35"/>
      <c r="SXR23" s="35"/>
      <c r="SXS23" s="35"/>
      <c r="SXT23" s="35"/>
      <c r="SXU23" s="35"/>
      <c r="SXV23" s="35"/>
      <c r="SXW23" s="35"/>
      <c r="SXX23" s="35"/>
      <c r="SXY23" s="35"/>
      <c r="SXZ23" s="35"/>
      <c r="SYA23" s="35"/>
      <c r="SYB23" s="35"/>
      <c r="SYC23" s="35"/>
      <c r="SYD23" s="35"/>
      <c r="SYE23" s="35"/>
      <c r="SYF23" s="35"/>
      <c r="SYG23" s="35"/>
      <c r="SYH23" s="35"/>
      <c r="SYI23" s="35"/>
      <c r="SYJ23" s="35"/>
      <c r="SYK23" s="35"/>
      <c r="SYL23" s="35"/>
      <c r="SYM23" s="35"/>
      <c r="SYN23" s="35"/>
      <c r="SYO23" s="35"/>
      <c r="SYP23" s="35"/>
      <c r="SYQ23" s="35"/>
      <c r="SYR23" s="35"/>
      <c r="SYS23" s="35"/>
      <c r="SYT23" s="35"/>
      <c r="SYU23" s="35"/>
      <c r="SYV23" s="35"/>
      <c r="SYW23" s="35"/>
      <c r="SYX23" s="35"/>
      <c r="SYY23" s="35"/>
      <c r="SYZ23" s="35"/>
      <c r="SZA23" s="35"/>
      <c r="SZB23" s="35"/>
      <c r="SZC23" s="35"/>
      <c r="SZD23" s="35"/>
      <c r="SZE23" s="35"/>
      <c r="SZF23" s="35"/>
      <c r="SZG23" s="35"/>
      <c r="SZH23" s="35"/>
      <c r="SZI23" s="35"/>
      <c r="SZJ23" s="35"/>
      <c r="SZK23" s="35"/>
      <c r="SZL23" s="35"/>
      <c r="SZM23" s="35"/>
      <c r="SZN23" s="35"/>
      <c r="SZO23" s="35"/>
      <c r="SZP23" s="35"/>
      <c r="SZQ23" s="35"/>
      <c r="SZR23" s="35"/>
      <c r="SZS23" s="35"/>
      <c r="SZT23" s="35"/>
      <c r="SZU23" s="35"/>
      <c r="SZV23" s="35"/>
      <c r="SZW23" s="35"/>
      <c r="SZX23" s="35"/>
      <c r="SZY23" s="35"/>
      <c r="SZZ23" s="35"/>
      <c r="TAA23" s="35"/>
      <c r="TAB23" s="35"/>
      <c r="TAC23" s="35"/>
      <c r="TAD23" s="35"/>
      <c r="TAE23" s="35"/>
      <c r="TAF23" s="35"/>
      <c r="TAG23" s="35"/>
      <c r="TAH23" s="35"/>
      <c r="TAI23" s="35"/>
      <c r="TAJ23" s="35"/>
      <c r="TAK23" s="35"/>
      <c r="TAL23" s="35"/>
      <c r="TAM23" s="35"/>
      <c r="TAN23" s="35"/>
      <c r="TAO23" s="35"/>
      <c r="TAP23" s="35"/>
      <c r="TAQ23" s="35"/>
      <c r="TAR23" s="35"/>
      <c r="TAS23" s="35"/>
      <c r="TAT23" s="35"/>
      <c r="TAU23" s="35"/>
      <c r="TAV23" s="35"/>
      <c r="TAW23" s="35"/>
      <c r="TAX23" s="35"/>
      <c r="TAY23" s="35"/>
      <c r="TAZ23" s="35"/>
      <c r="TBA23" s="35"/>
      <c r="TBB23" s="35"/>
      <c r="TBC23" s="35"/>
      <c r="TBD23" s="35"/>
      <c r="TBE23" s="35"/>
      <c r="TBF23" s="35"/>
      <c r="TBG23" s="35"/>
      <c r="TBH23" s="35"/>
      <c r="TBI23" s="35"/>
      <c r="TBJ23" s="35"/>
      <c r="TBK23" s="35"/>
      <c r="TBL23" s="35"/>
      <c r="TBM23" s="35"/>
      <c r="TBN23" s="35"/>
      <c r="TBO23" s="35"/>
      <c r="TBP23" s="35"/>
      <c r="TBQ23" s="35"/>
      <c r="TBR23" s="35"/>
      <c r="TBS23" s="35"/>
      <c r="TBT23" s="35"/>
      <c r="TBU23" s="35"/>
      <c r="TBV23" s="35"/>
      <c r="TBW23" s="35"/>
      <c r="TBX23" s="35"/>
      <c r="TBY23" s="35"/>
      <c r="TBZ23" s="35"/>
      <c r="TCA23" s="35"/>
      <c r="TCB23" s="35"/>
      <c r="TCC23" s="35"/>
      <c r="TCD23" s="35"/>
      <c r="TCE23" s="35"/>
      <c r="TCF23" s="35"/>
      <c r="TCG23" s="35"/>
      <c r="TCH23" s="35"/>
      <c r="TCI23" s="35"/>
      <c r="TCJ23" s="35"/>
      <c r="TCK23" s="35"/>
      <c r="TCL23" s="35"/>
      <c r="TCM23" s="35"/>
      <c r="TCN23" s="35"/>
      <c r="TCO23" s="35"/>
      <c r="TCP23" s="35"/>
      <c r="TCQ23" s="35"/>
      <c r="TCR23" s="35"/>
      <c r="TCS23" s="35"/>
      <c r="TCT23" s="35"/>
      <c r="TCU23" s="35"/>
      <c r="TCV23" s="35"/>
      <c r="TCW23" s="35"/>
      <c r="TCX23" s="35"/>
      <c r="TCY23" s="35"/>
      <c r="TCZ23" s="35"/>
      <c r="TDA23" s="35"/>
      <c r="TDB23" s="35"/>
      <c r="TDC23" s="35"/>
      <c r="TDD23" s="35"/>
      <c r="TDE23" s="35"/>
      <c r="TDF23" s="35"/>
      <c r="TDG23" s="35"/>
      <c r="TDH23" s="35"/>
      <c r="TDI23" s="35"/>
      <c r="TDJ23" s="35"/>
      <c r="TDK23" s="35"/>
      <c r="TDL23" s="35"/>
      <c r="TDM23" s="35"/>
      <c r="TDN23" s="35"/>
      <c r="TDO23" s="35"/>
      <c r="TDP23" s="35"/>
      <c r="TDQ23" s="35"/>
      <c r="TDR23" s="35"/>
      <c r="TDS23" s="35"/>
      <c r="TDT23" s="35"/>
      <c r="TDU23" s="35"/>
      <c r="TDV23" s="35"/>
      <c r="TDW23" s="35"/>
      <c r="TDX23" s="35"/>
      <c r="TDY23" s="35"/>
      <c r="TDZ23" s="35"/>
      <c r="TEA23" s="35"/>
      <c r="TEB23" s="35"/>
      <c r="TEC23" s="35"/>
      <c r="TED23" s="35"/>
      <c r="TEE23" s="35"/>
      <c r="TEF23" s="35"/>
      <c r="TEG23" s="35"/>
      <c r="TEH23" s="35"/>
      <c r="TEI23" s="35"/>
      <c r="TEJ23" s="35"/>
      <c r="TEK23" s="35"/>
      <c r="TEL23" s="35"/>
      <c r="TEM23" s="35"/>
      <c r="TEN23" s="35"/>
      <c r="TEO23" s="35"/>
      <c r="TEP23" s="35"/>
      <c r="TEQ23" s="35"/>
      <c r="TER23" s="35"/>
      <c r="TES23" s="35"/>
      <c r="TET23" s="35"/>
      <c r="TEU23" s="35"/>
      <c r="TEV23" s="35"/>
      <c r="TEW23" s="35"/>
      <c r="TEX23" s="35"/>
      <c r="TEY23" s="35"/>
      <c r="TEZ23" s="35"/>
      <c r="TFA23" s="35"/>
      <c r="TFB23" s="35"/>
      <c r="TFC23" s="35"/>
      <c r="TFD23" s="35"/>
      <c r="TFE23" s="35"/>
      <c r="TFF23" s="35"/>
      <c r="TFG23" s="35"/>
      <c r="TFH23" s="35"/>
      <c r="TFI23" s="35"/>
      <c r="TFJ23" s="35"/>
      <c r="TFK23" s="35"/>
      <c r="TFL23" s="35"/>
      <c r="TFM23" s="35"/>
      <c r="TFN23" s="35"/>
      <c r="TFO23" s="35"/>
      <c r="TFP23" s="35"/>
      <c r="TFQ23" s="35"/>
      <c r="TFR23" s="35"/>
      <c r="TFS23" s="35"/>
      <c r="TFT23" s="35"/>
      <c r="TFU23" s="35"/>
      <c r="TFV23" s="35"/>
      <c r="TFW23" s="35"/>
      <c r="TFX23" s="35"/>
      <c r="TFY23" s="35"/>
      <c r="TFZ23" s="35"/>
      <c r="TGA23" s="35"/>
      <c r="TGB23" s="35"/>
      <c r="TGC23" s="35"/>
      <c r="TGD23" s="35"/>
      <c r="TGE23" s="35"/>
      <c r="TGF23" s="35"/>
      <c r="TGG23" s="35"/>
      <c r="TGH23" s="35"/>
      <c r="TGI23" s="35"/>
      <c r="TGJ23" s="35"/>
      <c r="TGK23" s="35"/>
      <c r="TGL23" s="35"/>
      <c r="TGM23" s="35"/>
      <c r="TGN23" s="35"/>
      <c r="TGO23" s="35"/>
      <c r="TGP23" s="35"/>
      <c r="TGQ23" s="35"/>
      <c r="TGR23" s="35"/>
      <c r="TGS23" s="35"/>
      <c r="TGT23" s="35"/>
      <c r="TGU23" s="35"/>
      <c r="TGV23" s="35"/>
      <c r="TGW23" s="35"/>
      <c r="TGX23" s="35"/>
      <c r="TGY23" s="35"/>
      <c r="TGZ23" s="35"/>
      <c r="THA23" s="35"/>
      <c r="THB23" s="35"/>
      <c r="THC23" s="35"/>
      <c r="THD23" s="35"/>
      <c r="THE23" s="35"/>
      <c r="THF23" s="35"/>
      <c r="THG23" s="35"/>
      <c r="THH23" s="35"/>
      <c r="THI23" s="35"/>
      <c r="THJ23" s="35"/>
      <c r="THK23" s="35"/>
      <c r="THL23" s="35"/>
      <c r="THM23" s="35"/>
      <c r="THN23" s="35"/>
      <c r="THO23" s="35"/>
      <c r="THP23" s="35"/>
      <c r="THQ23" s="35"/>
      <c r="THR23" s="35"/>
      <c r="THS23" s="35"/>
      <c r="THT23" s="35"/>
      <c r="THU23" s="35"/>
      <c r="THV23" s="35"/>
      <c r="THW23" s="35"/>
      <c r="THX23" s="35"/>
      <c r="THY23" s="35"/>
      <c r="THZ23" s="35"/>
      <c r="TIA23" s="35"/>
      <c r="TIB23" s="35"/>
      <c r="TIC23" s="35"/>
      <c r="TID23" s="35"/>
      <c r="TIE23" s="35"/>
      <c r="TIF23" s="35"/>
      <c r="TIG23" s="35"/>
      <c r="TIH23" s="35"/>
      <c r="TII23" s="35"/>
      <c r="TIJ23" s="35"/>
      <c r="TIK23" s="35"/>
      <c r="TIL23" s="35"/>
      <c r="TIM23" s="35"/>
      <c r="TIN23" s="35"/>
      <c r="TIO23" s="35"/>
      <c r="TIP23" s="35"/>
      <c r="TIQ23" s="35"/>
      <c r="TIR23" s="35"/>
      <c r="TIS23" s="35"/>
      <c r="TIT23" s="35"/>
      <c r="TIU23" s="35"/>
      <c r="TIV23" s="35"/>
      <c r="TIW23" s="35"/>
      <c r="TIX23" s="35"/>
      <c r="TIY23" s="35"/>
      <c r="TIZ23" s="35"/>
      <c r="TJA23" s="35"/>
      <c r="TJB23" s="35"/>
      <c r="TJC23" s="35"/>
      <c r="TJD23" s="35"/>
      <c r="TJE23" s="35"/>
      <c r="TJF23" s="35"/>
      <c r="TJG23" s="35"/>
      <c r="TJH23" s="35"/>
      <c r="TJI23" s="35"/>
      <c r="TJJ23" s="35"/>
      <c r="TJK23" s="35"/>
      <c r="TJL23" s="35"/>
      <c r="TJM23" s="35"/>
      <c r="TJN23" s="35"/>
      <c r="TJO23" s="35"/>
      <c r="TJP23" s="35"/>
      <c r="TJQ23" s="35"/>
      <c r="TJR23" s="35"/>
      <c r="TJS23" s="35"/>
      <c r="TJT23" s="35"/>
      <c r="TJU23" s="35"/>
      <c r="TJV23" s="35"/>
      <c r="TJW23" s="35"/>
      <c r="TJX23" s="35"/>
      <c r="TJY23" s="35"/>
      <c r="TJZ23" s="35"/>
      <c r="TKA23" s="35"/>
      <c r="TKB23" s="35"/>
      <c r="TKC23" s="35"/>
      <c r="TKD23" s="35"/>
      <c r="TKE23" s="35"/>
      <c r="TKF23" s="35"/>
      <c r="TKG23" s="35"/>
      <c r="TKH23" s="35"/>
      <c r="TKI23" s="35"/>
      <c r="TKJ23" s="35"/>
      <c r="TKK23" s="35"/>
      <c r="TKL23" s="35"/>
      <c r="TKM23" s="35"/>
      <c r="TKN23" s="35"/>
      <c r="TKO23" s="35"/>
      <c r="TKP23" s="35"/>
      <c r="TKQ23" s="35"/>
      <c r="TKR23" s="35"/>
      <c r="TKS23" s="35"/>
      <c r="TKT23" s="35"/>
      <c r="TKU23" s="35"/>
      <c r="TKV23" s="35"/>
      <c r="TKW23" s="35"/>
      <c r="TKX23" s="35"/>
      <c r="TKY23" s="35"/>
      <c r="TKZ23" s="35"/>
      <c r="TLA23" s="35"/>
      <c r="TLB23" s="35"/>
      <c r="TLC23" s="35"/>
      <c r="TLD23" s="35"/>
      <c r="TLE23" s="35"/>
      <c r="TLF23" s="35"/>
      <c r="TLG23" s="35"/>
      <c r="TLH23" s="35"/>
      <c r="TLI23" s="35"/>
      <c r="TLJ23" s="35"/>
      <c r="TLK23" s="35"/>
      <c r="TLL23" s="35"/>
      <c r="TLM23" s="35"/>
      <c r="TLN23" s="35"/>
      <c r="TLO23" s="35"/>
      <c r="TLP23" s="35"/>
      <c r="TLQ23" s="35"/>
      <c r="TLR23" s="35"/>
      <c r="TLS23" s="35"/>
      <c r="TLT23" s="35"/>
      <c r="TLU23" s="35"/>
      <c r="TLV23" s="35"/>
      <c r="TLW23" s="35"/>
      <c r="TLX23" s="35"/>
      <c r="TLY23" s="35"/>
      <c r="TLZ23" s="35"/>
      <c r="TMA23" s="35"/>
      <c r="TMB23" s="35"/>
      <c r="TMC23" s="35"/>
      <c r="TMD23" s="35"/>
      <c r="TME23" s="35"/>
      <c r="TMF23" s="35"/>
      <c r="TMG23" s="35"/>
      <c r="TMH23" s="35"/>
      <c r="TMI23" s="35"/>
      <c r="TMJ23" s="35"/>
      <c r="TMK23" s="35"/>
      <c r="TML23" s="35"/>
      <c r="TMM23" s="35"/>
      <c r="TMN23" s="35"/>
      <c r="TMO23" s="35"/>
      <c r="TMP23" s="35"/>
      <c r="TMQ23" s="35"/>
      <c r="TMR23" s="35"/>
      <c r="TMS23" s="35"/>
      <c r="TMT23" s="35"/>
      <c r="TMU23" s="35"/>
      <c r="TMV23" s="35"/>
      <c r="TMW23" s="35"/>
      <c r="TMX23" s="35"/>
      <c r="TMY23" s="35"/>
      <c r="TMZ23" s="35"/>
      <c r="TNA23" s="35"/>
      <c r="TNB23" s="35"/>
      <c r="TNC23" s="35"/>
      <c r="TND23" s="35"/>
      <c r="TNE23" s="35"/>
      <c r="TNF23" s="35"/>
      <c r="TNG23" s="35"/>
      <c r="TNH23" s="35"/>
      <c r="TNI23" s="35"/>
      <c r="TNJ23" s="35"/>
      <c r="TNK23" s="35"/>
      <c r="TNL23" s="35"/>
      <c r="TNM23" s="35"/>
      <c r="TNN23" s="35"/>
      <c r="TNO23" s="35"/>
      <c r="TNP23" s="35"/>
      <c r="TNQ23" s="35"/>
      <c r="TNR23" s="35"/>
      <c r="TNS23" s="35"/>
      <c r="TNT23" s="35"/>
      <c r="TNU23" s="35"/>
      <c r="TNV23" s="35"/>
      <c r="TNW23" s="35"/>
      <c r="TNX23" s="35"/>
      <c r="TNY23" s="35"/>
      <c r="TNZ23" s="35"/>
      <c r="TOA23" s="35"/>
      <c r="TOB23" s="35"/>
      <c r="TOC23" s="35"/>
      <c r="TOD23" s="35"/>
      <c r="TOE23" s="35"/>
      <c r="TOF23" s="35"/>
      <c r="TOG23" s="35"/>
      <c r="TOH23" s="35"/>
      <c r="TOI23" s="35"/>
      <c r="TOJ23" s="35"/>
      <c r="TOK23" s="35"/>
      <c r="TOL23" s="35"/>
      <c r="TOM23" s="35"/>
      <c r="TON23" s="35"/>
      <c r="TOO23" s="35"/>
      <c r="TOP23" s="35"/>
      <c r="TOQ23" s="35"/>
      <c r="TOR23" s="35"/>
      <c r="TOS23" s="35"/>
      <c r="TOT23" s="35"/>
      <c r="TOU23" s="35"/>
      <c r="TOV23" s="35"/>
      <c r="TOW23" s="35"/>
      <c r="TOX23" s="35"/>
      <c r="TOY23" s="35"/>
      <c r="TOZ23" s="35"/>
      <c r="TPA23" s="35"/>
      <c r="TPB23" s="35"/>
      <c r="TPC23" s="35"/>
      <c r="TPD23" s="35"/>
      <c r="TPE23" s="35"/>
      <c r="TPF23" s="35"/>
      <c r="TPG23" s="35"/>
      <c r="TPH23" s="35"/>
      <c r="TPI23" s="35"/>
      <c r="TPJ23" s="35"/>
      <c r="TPK23" s="35"/>
      <c r="TPL23" s="35"/>
      <c r="TPM23" s="35"/>
      <c r="TPN23" s="35"/>
      <c r="TPO23" s="35"/>
      <c r="TPP23" s="35"/>
      <c r="TPQ23" s="35"/>
      <c r="TPR23" s="35"/>
      <c r="TPS23" s="35"/>
      <c r="TPT23" s="35"/>
      <c r="TPU23" s="35"/>
      <c r="TPV23" s="35"/>
      <c r="TPW23" s="35"/>
      <c r="TPX23" s="35"/>
      <c r="TPY23" s="35"/>
      <c r="TPZ23" s="35"/>
      <c r="TQA23" s="35"/>
      <c r="TQB23" s="35"/>
      <c r="TQC23" s="35"/>
      <c r="TQD23" s="35"/>
      <c r="TQE23" s="35"/>
      <c r="TQF23" s="35"/>
      <c r="TQG23" s="35"/>
      <c r="TQH23" s="35"/>
      <c r="TQI23" s="35"/>
      <c r="TQJ23" s="35"/>
      <c r="TQK23" s="35"/>
      <c r="TQL23" s="35"/>
      <c r="TQM23" s="35"/>
      <c r="TQN23" s="35"/>
      <c r="TQO23" s="35"/>
      <c r="TQP23" s="35"/>
      <c r="TQQ23" s="35"/>
      <c r="TQR23" s="35"/>
      <c r="TQS23" s="35"/>
      <c r="TQT23" s="35"/>
      <c r="TQU23" s="35"/>
      <c r="TQV23" s="35"/>
      <c r="TQW23" s="35"/>
      <c r="TQX23" s="35"/>
      <c r="TQY23" s="35"/>
      <c r="TQZ23" s="35"/>
      <c r="TRA23" s="35"/>
      <c r="TRB23" s="35"/>
      <c r="TRC23" s="35"/>
      <c r="TRD23" s="35"/>
      <c r="TRE23" s="35"/>
      <c r="TRF23" s="35"/>
      <c r="TRG23" s="35"/>
      <c r="TRH23" s="35"/>
      <c r="TRI23" s="35"/>
      <c r="TRJ23" s="35"/>
      <c r="TRK23" s="35"/>
      <c r="TRL23" s="35"/>
      <c r="TRM23" s="35"/>
      <c r="TRN23" s="35"/>
      <c r="TRO23" s="35"/>
      <c r="TRP23" s="35"/>
      <c r="TRQ23" s="35"/>
      <c r="TRR23" s="35"/>
      <c r="TRS23" s="35"/>
      <c r="TRT23" s="35"/>
      <c r="TRU23" s="35"/>
      <c r="TRV23" s="35"/>
      <c r="TRW23" s="35"/>
      <c r="TRX23" s="35"/>
      <c r="TRY23" s="35"/>
      <c r="TRZ23" s="35"/>
      <c r="TSA23" s="35"/>
      <c r="TSB23" s="35"/>
      <c r="TSC23" s="35"/>
      <c r="TSD23" s="35"/>
      <c r="TSE23" s="35"/>
      <c r="TSF23" s="35"/>
      <c r="TSG23" s="35"/>
      <c r="TSH23" s="35"/>
      <c r="TSI23" s="35"/>
      <c r="TSJ23" s="35"/>
      <c r="TSK23" s="35"/>
      <c r="TSL23" s="35"/>
      <c r="TSM23" s="35"/>
      <c r="TSN23" s="35"/>
      <c r="TSO23" s="35"/>
      <c r="TSP23" s="35"/>
      <c r="TSQ23" s="35"/>
      <c r="TSR23" s="35"/>
      <c r="TSS23" s="35"/>
      <c r="TST23" s="35"/>
      <c r="TSU23" s="35"/>
      <c r="TSV23" s="35"/>
      <c r="TSW23" s="35"/>
      <c r="TSX23" s="35"/>
      <c r="TSY23" s="35"/>
      <c r="TSZ23" s="35"/>
      <c r="TTA23" s="35"/>
      <c r="TTB23" s="35"/>
      <c r="TTC23" s="35"/>
      <c r="TTD23" s="35"/>
      <c r="TTE23" s="35"/>
      <c r="TTF23" s="35"/>
      <c r="TTG23" s="35"/>
      <c r="TTH23" s="35"/>
      <c r="TTI23" s="35"/>
      <c r="TTJ23" s="35"/>
      <c r="TTK23" s="35"/>
      <c r="TTL23" s="35"/>
      <c r="TTM23" s="35"/>
      <c r="TTN23" s="35"/>
      <c r="TTO23" s="35"/>
      <c r="TTP23" s="35"/>
      <c r="TTQ23" s="35"/>
      <c r="TTR23" s="35"/>
      <c r="TTS23" s="35"/>
      <c r="TTT23" s="35"/>
      <c r="TTU23" s="35"/>
      <c r="TTV23" s="35"/>
      <c r="TTW23" s="35"/>
      <c r="TTX23" s="35"/>
      <c r="TTY23" s="35"/>
      <c r="TTZ23" s="35"/>
      <c r="TUA23" s="35"/>
      <c r="TUB23" s="35"/>
      <c r="TUC23" s="35"/>
      <c r="TUD23" s="35"/>
      <c r="TUE23" s="35"/>
      <c r="TUF23" s="35"/>
      <c r="TUG23" s="35"/>
      <c r="TUH23" s="35"/>
      <c r="TUI23" s="35"/>
      <c r="TUJ23" s="35"/>
      <c r="TUK23" s="35"/>
      <c r="TUL23" s="35"/>
      <c r="TUM23" s="35"/>
      <c r="TUN23" s="35"/>
      <c r="TUO23" s="35"/>
      <c r="TUP23" s="35"/>
      <c r="TUQ23" s="35"/>
      <c r="TUR23" s="35"/>
      <c r="TUS23" s="35"/>
      <c r="TUT23" s="35"/>
      <c r="TUU23" s="35"/>
      <c r="TUV23" s="35"/>
      <c r="TUW23" s="35"/>
      <c r="TUX23" s="35"/>
      <c r="TUY23" s="35"/>
      <c r="TUZ23" s="35"/>
      <c r="TVA23" s="35"/>
      <c r="TVB23" s="35"/>
      <c r="TVC23" s="35"/>
      <c r="TVD23" s="35"/>
      <c r="TVE23" s="35"/>
      <c r="TVF23" s="35"/>
      <c r="TVG23" s="35"/>
      <c r="TVH23" s="35"/>
      <c r="TVI23" s="35"/>
      <c r="TVJ23" s="35"/>
      <c r="TVK23" s="35"/>
      <c r="TVL23" s="35"/>
      <c r="TVM23" s="35"/>
      <c r="TVN23" s="35"/>
      <c r="TVO23" s="35"/>
      <c r="TVP23" s="35"/>
      <c r="TVQ23" s="35"/>
      <c r="TVR23" s="35"/>
      <c r="TVS23" s="35"/>
      <c r="TVT23" s="35"/>
      <c r="TVU23" s="35"/>
      <c r="TVV23" s="35"/>
      <c r="TVW23" s="35"/>
      <c r="TVX23" s="35"/>
      <c r="TVY23" s="35"/>
      <c r="TVZ23" s="35"/>
      <c r="TWA23" s="35"/>
      <c r="TWB23" s="35"/>
      <c r="TWC23" s="35"/>
      <c r="TWD23" s="35"/>
      <c r="TWE23" s="35"/>
      <c r="TWF23" s="35"/>
      <c r="TWG23" s="35"/>
      <c r="TWH23" s="35"/>
      <c r="TWI23" s="35"/>
      <c r="TWJ23" s="35"/>
      <c r="TWK23" s="35"/>
      <c r="TWL23" s="35"/>
      <c r="TWM23" s="35"/>
      <c r="TWN23" s="35"/>
      <c r="TWO23" s="35"/>
      <c r="TWP23" s="35"/>
      <c r="TWQ23" s="35"/>
      <c r="TWR23" s="35"/>
      <c r="TWS23" s="35"/>
      <c r="TWT23" s="35"/>
      <c r="TWU23" s="35"/>
      <c r="TWV23" s="35"/>
      <c r="TWW23" s="35"/>
      <c r="TWX23" s="35"/>
      <c r="TWY23" s="35"/>
      <c r="TWZ23" s="35"/>
      <c r="TXA23" s="35"/>
      <c r="TXB23" s="35"/>
      <c r="TXC23" s="35"/>
      <c r="TXD23" s="35"/>
      <c r="TXE23" s="35"/>
      <c r="TXF23" s="35"/>
      <c r="TXG23" s="35"/>
      <c r="TXH23" s="35"/>
      <c r="TXI23" s="35"/>
      <c r="TXJ23" s="35"/>
      <c r="TXK23" s="35"/>
      <c r="TXL23" s="35"/>
      <c r="TXM23" s="35"/>
      <c r="TXN23" s="35"/>
      <c r="TXO23" s="35"/>
      <c r="TXP23" s="35"/>
      <c r="TXQ23" s="35"/>
      <c r="TXR23" s="35"/>
      <c r="TXS23" s="35"/>
      <c r="TXT23" s="35"/>
      <c r="TXU23" s="35"/>
      <c r="TXV23" s="35"/>
      <c r="TXW23" s="35"/>
      <c r="TXX23" s="35"/>
      <c r="TXY23" s="35"/>
      <c r="TXZ23" s="35"/>
      <c r="TYA23" s="35"/>
      <c r="TYB23" s="35"/>
      <c r="TYC23" s="35"/>
      <c r="TYD23" s="35"/>
      <c r="TYE23" s="35"/>
      <c r="TYF23" s="35"/>
      <c r="TYG23" s="35"/>
      <c r="TYH23" s="35"/>
      <c r="TYI23" s="35"/>
      <c r="TYJ23" s="35"/>
      <c r="TYK23" s="35"/>
      <c r="TYL23" s="35"/>
      <c r="TYM23" s="35"/>
      <c r="TYN23" s="35"/>
      <c r="TYO23" s="35"/>
      <c r="TYP23" s="35"/>
      <c r="TYQ23" s="35"/>
      <c r="TYR23" s="35"/>
      <c r="TYS23" s="35"/>
      <c r="TYT23" s="35"/>
      <c r="TYU23" s="35"/>
      <c r="TYV23" s="35"/>
      <c r="TYW23" s="35"/>
      <c r="TYX23" s="35"/>
      <c r="TYY23" s="35"/>
      <c r="TYZ23" s="35"/>
      <c r="TZA23" s="35"/>
      <c r="TZB23" s="35"/>
      <c r="TZC23" s="35"/>
      <c r="TZD23" s="35"/>
      <c r="TZE23" s="35"/>
      <c r="TZF23" s="35"/>
      <c r="TZG23" s="35"/>
      <c r="TZH23" s="35"/>
      <c r="TZI23" s="35"/>
      <c r="TZJ23" s="35"/>
      <c r="TZK23" s="35"/>
      <c r="TZL23" s="35"/>
      <c r="TZM23" s="35"/>
      <c r="TZN23" s="35"/>
      <c r="TZO23" s="35"/>
      <c r="TZP23" s="35"/>
      <c r="TZQ23" s="35"/>
      <c r="TZR23" s="35"/>
      <c r="TZS23" s="35"/>
      <c r="TZT23" s="35"/>
      <c r="TZU23" s="35"/>
      <c r="TZV23" s="35"/>
      <c r="TZW23" s="35"/>
      <c r="TZX23" s="35"/>
      <c r="TZY23" s="35"/>
      <c r="TZZ23" s="35"/>
      <c r="UAA23" s="35"/>
      <c r="UAB23" s="35"/>
      <c r="UAC23" s="35"/>
      <c r="UAD23" s="35"/>
      <c r="UAE23" s="35"/>
      <c r="UAF23" s="35"/>
      <c r="UAG23" s="35"/>
      <c r="UAH23" s="35"/>
      <c r="UAI23" s="35"/>
      <c r="UAJ23" s="35"/>
      <c r="UAK23" s="35"/>
      <c r="UAL23" s="35"/>
      <c r="UAM23" s="35"/>
      <c r="UAN23" s="35"/>
      <c r="UAO23" s="35"/>
      <c r="UAP23" s="35"/>
      <c r="UAQ23" s="35"/>
      <c r="UAR23" s="35"/>
      <c r="UAS23" s="35"/>
      <c r="UAT23" s="35"/>
      <c r="UAU23" s="35"/>
      <c r="UAV23" s="35"/>
      <c r="UAW23" s="35"/>
      <c r="UAX23" s="35"/>
      <c r="UAY23" s="35"/>
      <c r="UAZ23" s="35"/>
      <c r="UBA23" s="35"/>
      <c r="UBB23" s="35"/>
      <c r="UBC23" s="35"/>
      <c r="UBD23" s="35"/>
      <c r="UBE23" s="35"/>
      <c r="UBF23" s="35"/>
      <c r="UBG23" s="35"/>
      <c r="UBH23" s="35"/>
      <c r="UBI23" s="35"/>
      <c r="UBJ23" s="35"/>
      <c r="UBK23" s="35"/>
      <c r="UBL23" s="35"/>
      <c r="UBM23" s="35"/>
      <c r="UBN23" s="35"/>
      <c r="UBO23" s="35"/>
      <c r="UBP23" s="35"/>
      <c r="UBQ23" s="35"/>
      <c r="UBR23" s="35"/>
      <c r="UBS23" s="35"/>
      <c r="UBT23" s="35"/>
      <c r="UBU23" s="35"/>
      <c r="UBV23" s="35"/>
      <c r="UBW23" s="35"/>
      <c r="UBX23" s="35"/>
      <c r="UBY23" s="35"/>
      <c r="UBZ23" s="35"/>
      <c r="UCA23" s="35"/>
      <c r="UCB23" s="35"/>
      <c r="UCC23" s="35"/>
      <c r="UCD23" s="35"/>
      <c r="UCE23" s="35"/>
      <c r="UCF23" s="35"/>
      <c r="UCG23" s="35"/>
      <c r="UCH23" s="35"/>
      <c r="UCI23" s="35"/>
      <c r="UCJ23" s="35"/>
      <c r="UCK23" s="35"/>
      <c r="UCL23" s="35"/>
      <c r="UCM23" s="35"/>
      <c r="UCN23" s="35"/>
      <c r="UCO23" s="35"/>
      <c r="UCP23" s="35"/>
      <c r="UCQ23" s="35"/>
      <c r="UCR23" s="35"/>
      <c r="UCS23" s="35"/>
      <c r="UCT23" s="35"/>
      <c r="UCU23" s="35"/>
      <c r="UCV23" s="35"/>
      <c r="UCW23" s="35"/>
      <c r="UCX23" s="35"/>
      <c r="UCY23" s="35"/>
      <c r="UCZ23" s="35"/>
      <c r="UDA23" s="35"/>
      <c r="UDB23" s="35"/>
      <c r="UDC23" s="35"/>
      <c r="UDD23" s="35"/>
      <c r="UDE23" s="35"/>
      <c r="UDF23" s="35"/>
      <c r="UDG23" s="35"/>
      <c r="UDH23" s="35"/>
      <c r="UDI23" s="35"/>
      <c r="UDJ23" s="35"/>
      <c r="UDK23" s="35"/>
      <c r="UDL23" s="35"/>
      <c r="UDM23" s="35"/>
      <c r="UDN23" s="35"/>
      <c r="UDO23" s="35"/>
      <c r="UDP23" s="35"/>
      <c r="UDQ23" s="35"/>
      <c r="UDR23" s="35"/>
      <c r="UDS23" s="35"/>
      <c r="UDT23" s="35"/>
      <c r="UDU23" s="35"/>
      <c r="UDV23" s="35"/>
      <c r="UDW23" s="35"/>
      <c r="UDX23" s="35"/>
      <c r="UDY23" s="35"/>
      <c r="UDZ23" s="35"/>
      <c r="UEA23" s="35"/>
      <c r="UEB23" s="35"/>
      <c r="UEC23" s="35"/>
      <c r="UED23" s="35"/>
      <c r="UEE23" s="35"/>
      <c r="UEF23" s="35"/>
      <c r="UEG23" s="35"/>
      <c r="UEH23" s="35"/>
      <c r="UEI23" s="35"/>
      <c r="UEJ23" s="35"/>
      <c r="UEK23" s="35"/>
      <c r="UEL23" s="35"/>
      <c r="UEM23" s="35"/>
      <c r="UEN23" s="35"/>
      <c r="UEO23" s="35"/>
      <c r="UEP23" s="35"/>
      <c r="UEQ23" s="35"/>
      <c r="UER23" s="35"/>
      <c r="UES23" s="35"/>
      <c r="UET23" s="35"/>
      <c r="UEU23" s="35"/>
      <c r="UEV23" s="35"/>
      <c r="UEW23" s="35"/>
      <c r="UEX23" s="35"/>
      <c r="UEY23" s="35"/>
      <c r="UEZ23" s="35"/>
      <c r="UFA23" s="35"/>
      <c r="UFB23" s="35"/>
      <c r="UFC23" s="35"/>
      <c r="UFD23" s="35"/>
      <c r="UFE23" s="35"/>
      <c r="UFF23" s="35"/>
      <c r="UFG23" s="35"/>
      <c r="UFH23" s="35"/>
      <c r="UFI23" s="35"/>
      <c r="UFJ23" s="35"/>
      <c r="UFK23" s="35"/>
      <c r="UFL23" s="35"/>
      <c r="UFM23" s="35"/>
      <c r="UFN23" s="35"/>
      <c r="UFO23" s="35"/>
      <c r="UFP23" s="35"/>
      <c r="UFQ23" s="35"/>
      <c r="UFR23" s="35"/>
      <c r="UFS23" s="35"/>
      <c r="UFT23" s="35"/>
      <c r="UFU23" s="35"/>
      <c r="UFV23" s="35"/>
      <c r="UFW23" s="35"/>
      <c r="UFX23" s="35"/>
      <c r="UFY23" s="35"/>
      <c r="UFZ23" s="35"/>
      <c r="UGA23" s="35"/>
      <c r="UGB23" s="35"/>
      <c r="UGC23" s="35"/>
      <c r="UGD23" s="35"/>
      <c r="UGE23" s="35"/>
      <c r="UGF23" s="35"/>
      <c r="UGG23" s="35"/>
      <c r="UGH23" s="35"/>
      <c r="UGI23" s="35"/>
      <c r="UGJ23" s="35"/>
      <c r="UGK23" s="35"/>
      <c r="UGL23" s="35"/>
      <c r="UGM23" s="35"/>
      <c r="UGN23" s="35"/>
      <c r="UGO23" s="35"/>
      <c r="UGP23" s="35"/>
      <c r="UGQ23" s="35"/>
      <c r="UGR23" s="35"/>
      <c r="UGS23" s="35"/>
      <c r="UGT23" s="35"/>
      <c r="UGU23" s="35"/>
      <c r="UGV23" s="35"/>
      <c r="UGW23" s="35"/>
      <c r="UGX23" s="35"/>
      <c r="UGY23" s="35"/>
      <c r="UGZ23" s="35"/>
      <c r="UHA23" s="35"/>
      <c r="UHB23" s="35"/>
      <c r="UHC23" s="35"/>
      <c r="UHD23" s="35"/>
      <c r="UHE23" s="35"/>
      <c r="UHF23" s="35"/>
      <c r="UHG23" s="35"/>
      <c r="UHH23" s="35"/>
      <c r="UHI23" s="35"/>
      <c r="UHJ23" s="35"/>
      <c r="UHK23" s="35"/>
      <c r="UHL23" s="35"/>
      <c r="UHM23" s="35"/>
      <c r="UHN23" s="35"/>
      <c r="UHO23" s="35"/>
      <c r="UHP23" s="35"/>
      <c r="UHQ23" s="35"/>
      <c r="UHR23" s="35"/>
      <c r="UHS23" s="35"/>
      <c r="UHT23" s="35"/>
      <c r="UHU23" s="35"/>
      <c r="UHV23" s="35"/>
      <c r="UHW23" s="35"/>
      <c r="UHX23" s="35"/>
      <c r="UHY23" s="35"/>
      <c r="UHZ23" s="35"/>
      <c r="UIA23" s="35"/>
      <c r="UIB23" s="35"/>
      <c r="UIC23" s="35"/>
      <c r="UID23" s="35"/>
      <c r="UIE23" s="35"/>
      <c r="UIF23" s="35"/>
      <c r="UIG23" s="35"/>
      <c r="UIH23" s="35"/>
      <c r="UII23" s="35"/>
      <c r="UIJ23" s="35"/>
      <c r="UIK23" s="35"/>
      <c r="UIL23" s="35"/>
      <c r="UIM23" s="35"/>
      <c r="UIN23" s="35"/>
      <c r="UIO23" s="35"/>
      <c r="UIP23" s="35"/>
      <c r="UIQ23" s="35"/>
      <c r="UIR23" s="35"/>
      <c r="UIS23" s="35"/>
      <c r="UIT23" s="35"/>
      <c r="UIU23" s="35"/>
      <c r="UIV23" s="35"/>
      <c r="UIW23" s="35"/>
      <c r="UIX23" s="35"/>
      <c r="UIY23" s="35"/>
      <c r="UIZ23" s="35"/>
      <c r="UJA23" s="35"/>
      <c r="UJB23" s="35"/>
      <c r="UJC23" s="35"/>
      <c r="UJD23" s="35"/>
      <c r="UJE23" s="35"/>
      <c r="UJF23" s="35"/>
      <c r="UJG23" s="35"/>
      <c r="UJH23" s="35"/>
      <c r="UJI23" s="35"/>
      <c r="UJJ23" s="35"/>
      <c r="UJK23" s="35"/>
      <c r="UJL23" s="35"/>
      <c r="UJM23" s="35"/>
      <c r="UJN23" s="35"/>
      <c r="UJO23" s="35"/>
      <c r="UJP23" s="35"/>
      <c r="UJQ23" s="35"/>
      <c r="UJR23" s="35"/>
      <c r="UJS23" s="35"/>
      <c r="UJT23" s="35"/>
      <c r="UJU23" s="35"/>
      <c r="UJV23" s="35"/>
      <c r="UJW23" s="35"/>
      <c r="UJX23" s="35"/>
      <c r="UJY23" s="35"/>
      <c r="UJZ23" s="35"/>
      <c r="UKA23" s="35"/>
      <c r="UKB23" s="35"/>
      <c r="UKC23" s="35"/>
      <c r="UKD23" s="35"/>
      <c r="UKE23" s="35"/>
      <c r="UKF23" s="35"/>
      <c r="UKG23" s="35"/>
      <c r="UKH23" s="35"/>
      <c r="UKI23" s="35"/>
      <c r="UKJ23" s="35"/>
      <c r="UKK23" s="35"/>
      <c r="UKL23" s="35"/>
      <c r="UKM23" s="35"/>
      <c r="UKN23" s="35"/>
      <c r="UKO23" s="35"/>
      <c r="UKP23" s="35"/>
      <c r="UKQ23" s="35"/>
      <c r="UKR23" s="35"/>
      <c r="UKS23" s="35"/>
      <c r="UKT23" s="35"/>
      <c r="UKU23" s="35"/>
      <c r="UKV23" s="35"/>
      <c r="UKW23" s="35"/>
      <c r="UKX23" s="35"/>
      <c r="UKY23" s="35"/>
      <c r="UKZ23" s="35"/>
      <c r="ULA23" s="35"/>
      <c r="ULB23" s="35"/>
      <c r="ULC23" s="35"/>
      <c r="ULD23" s="35"/>
      <c r="ULE23" s="35"/>
      <c r="ULF23" s="35"/>
      <c r="ULG23" s="35"/>
      <c r="ULH23" s="35"/>
      <c r="ULI23" s="35"/>
      <c r="ULJ23" s="35"/>
      <c r="ULK23" s="35"/>
      <c r="ULL23" s="35"/>
      <c r="ULM23" s="35"/>
      <c r="ULN23" s="35"/>
      <c r="ULO23" s="35"/>
      <c r="ULP23" s="35"/>
      <c r="ULQ23" s="35"/>
      <c r="ULR23" s="35"/>
      <c r="ULS23" s="35"/>
      <c r="ULT23" s="35"/>
      <c r="ULU23" s="35"/>
      <c r="ULV23" s="35"/>
      <c r="ULW23" s="35"/>
      <c r="ULX23" s="35"/>
      <c r="ULY23" s="35"/>
      <c r="ULZ23" s="35"/>
      <c r="UMA23" s="35"/>
      <c r="UMB23" s="35"/>
      <c r="UMC23" s="35"/>
      <c r="UMD23" s="35"/>
      <c r="UME23" s="35"/>
      <c r="UMF23" s="35"/>
      <c r="UMG23" s="35"/>
      <c r="UMH23" s="35"/>
      <c r="UMI23" s="35"/>
      <c r="UMJ23" s="35"/>
      <c r="UMK23" s="35"/>
      <c r="UML23" s="35"/>
      <c r="UMM23" s="35"/>
      <c r="UMN23" s="35"/>
      <c r="UMO23" s="35"/>
      <c r="UMP23" s="35"/>
      <c r="UMQ23" s="35"/>
      <c r="UMR23" s="35"/>
      <c r="UMS23" s="35"/>
      <c r="UMT23" s="35"/>
      <c r="UMU23" s="35"/>
      <c r="UMV23" s="35"/>
      <c r="UMW23" s="35"/>
      <c r="UMX23" s="35"/>
      <c r="UMY23" s="35"/>
      <c r="UMZ23" s="35"/>
      <c r="UNA23" s="35"/>
      <c r="UNB23" s="35"/>
      <c r="UNC23" s="35"/>
      <c r="UND23" s="35"/>
      <c r="UNE23" s="35"/>
      <c r="UNF23" s="35"/>
      <c r="UNG23" s="35"/>
      <c r="UNH23" s="35"/>
      <c r="UNI23" s="35"/>
      <c r="UNJ23" s="35"/>
      <c r="UNK23" s="35"/>
      <c r="UNL23" s="35"/>
      <c r="UNM23" s="35"/>
      <c r="UNN23" s="35"/>
      <c r="UNO23" s="35"/>
      <c r="UNP23" s="35"/>
      <c r="UNQ23" s="35"/>
      <c r="UNR23" s="35"/>
      <c r="UNS23" s="35"/>
      <c r="UNT23" s="35"/>
      <c r="UNU23" s="35"/>
      <c r="UNV23" s="35"/>
      <c r="UNW23" s="35"/>
      <c r="UNX23" s="35"/>
      <c r="UNY23" s="35"/>
      <c r="UNZ23" s="35"/>
      <c r="UOA23" s="35"/>
      <c r="UOB23" s="35"/>
      <c r="UOC23" s="35"/>
      <c r="UOD23" s="35"/>
      <c r="UOE23" s="35"/>
      <c r="UOF23" s="35"/>
      <c r="UOG23" s="35"/>
      <c r="UOH23" s="35"/>
      <c r="UOI23" s="35"/>
      <c r="UOJ23" s="35"/>
      <c r="UOK23" s="35"/>
      <c r="UOL23" s="35"/>
      <c r="UOM23" s="35"/>
      <c r="UON23" s="35"/>
      <c r="UOO23" s="35"/>
      <c r="UOP23" s="35"/>
      <c r="UOQ23" s="35"/>
      <c r="UOR23" s="35"/>
      <c r="UOS23" s="35"/>
      <c r="UOT23" s="35"/>
      <c r="UOU23" s="35"/>
      <c r="UOV23" s="35"/>
      <c r="UOW23" s="35"/>
      <c r="UOX23" s="35"/>
      <c r="UOY23" s="35"/>
      <c r="UOZ23" s="35"/>
      <c r="UPA23" s="35"/>
      <c r="UPB23" s="35"/>
      <c r="UPC23" s="35"/>
      <c r="UPD23" s="35"/>
      <c r="UPE23" s="35"/>
      <c r="UPF23" s="35"/>
      <c r="UPG23" s="35"/>
      <c r="UPH23" s="35"/>
      <c r="UPI23" s="35"/>
      <c r="UPJ23" s="35"/>
      <c r="UPK23" s="35"/>
      <c r="UPL23" s="35"/>
      <c r="UPM23" s="35"/>
      <c r="UPN23" s="35"/>
      <c r="UPO23" s="35"/>
      <c r="UPP23" s="35"/>
      <c r="UPQ23" s="35"/>
      <c r="UPR23" s="35"/>
      <c r="UPS23" s="35"/>
      <c r="UPT23" s="35"/>
      <c r="UPU23" s="35"/>
      <c r="UPV23" s="35"/>
      <c r="UPW23" s="35"/>
      <c r="UPX23" s="35"/>
      <c r="UPY23" s="35"/>
      <c r="UPZ23" s="35"/>
      <c r="UQA23" s="35"/>
      <c r="UQB23" s="35"/>
      <c r="UQC23" s="35"/>
      <c r="UQD23" s="35"/>
      <c r="UQE23" s="35"/>
      <c r="UQF23" s="35"/>
      <c r="UQG23" s="35"/>
      <c r="UQH23" s="35"/>
      <c r="UQI23" s="35"/>
      <c r="UQJ23" s="35"/>
      <c r="UQK23" s="35"/>
      <c r="UQL23" s="35"/>
      <c r="UQM23" s="35"/>
      <c r="UQN23" s="35"/>
      <c r="UQO23" s="35"/>
      <c r="UQP23" s="35"/>
      <c r="UQQ23" s="35"/>
      <c r="UQR23" s="35"/>
      <c r="UQS23" s="35"/>
      <c r="UQT23" s="35"/>
      <c r="UQU23" s="35"/>
      <c r="UQV23" s="35"/>
      <c r="UQW23" s="35"/>
      <c r="UQX23" s="35"/>
      <c r="UQY23" s="35"/>
      <c r="UQZ23" s="35"/>
      <c r="URA23" s="35"/>
      <c r="URB23" s="35"/>
      <c r="URC23" s="35"/>
      <c r="URD23" s="35"/>
      <c r="URE23" s="35"/>
      <c r="URF23" s="35"/>
      <c r="URG23" s="35"/>
      <c r="URH23" s="35"/>
      <c r="URI23" s="35"/>
      <c r="URJ23" s="35"/>
      <c r="URK23" s="35"/>
      <c r="URL23" s="35"/>
      <c r="URM23" s="35"/>
      <c r="URN23" s="35"/>
      <c r="URO23" s="35"/>
      <c r="URP23" s="35"/>
      <c r="URQ23" s="35"/>
      <c r="URR23" s="35"/>
      <c r="URS23" s="35"/>
      <c r="URT23" s="35"/>
      <c r="URU23" s="35"/>
      <c r="URV23" s="35"/>
      <c r="URW23" s="35"/>
      <c r="URX23" s="35"/>
      <c r="URY23" s="35"/>
      <c r="URZ23" s="35"/>
      <c r="USA23" s="35"/>
      <c r="USB23" s="35"/>
      <c r="USC23" s="35"/>
      <c r="USD23" s="35"/>
      <c r="USE23" s="35"/>
      <c r="USF23" s="35"/>
      <c r="USG23" s="35"/>
      <c r="USH23" s="35"/>
      <c r="USI23" s="35"/>
      <c r="USJ23" s="35"/>
      <c r="USK23" s="35"/>
      <c r="USL23" s="35"/>
      <c r="USM23" s="35"/>
      <c r="USN23" s="35"/>
      <c r="USO23" s="35"/>
      <c r="USP23" s="35"/>
      <c r="USQ23" s="35"/>
      <c r="USR23" s="35"/>
      <c r="USS23" s="35"/>
      <c r="UST23" s="35"/>
      <c r="USU23" s="35"/>
      <c r="USV23" s="35"/>
      <c r="USW23" s="35"/>
      <c r="USX23" s="35"/>
      <c r="USY23" s="35"/>
      <c r="USZ23" s="35"/>
      <c r="UTA23" s="35"/>
      <c r="UTB23" s="35"/>
      <c r="UTC23" s="35"/>
      <c r="UTD23" s="35"/>
      <c r="UTE23" s="35"/>
      <c r="UTF23" s="35"/>
      <c r="UTG23" s="35"/>
      <c r="UTH23" s="35"/>
      <c r="UTI23" s="35"/>
      <c r="UTJ23" s="35"/>
      <c r="UTK23" s="35"/>
      <c r="UTL23" s="35"/>
      <c r="UTM23" s="35"/>
      <c r="UTN23" s="35"/>
      <c r="UTO23" s="35"/>
      <c r="UTP23" s="35"/>
      <c r="UTQ23" s="35"/>
      <c r="UTR23" s="35"/>
      <c r="UTS23" s="35"/>
      <c r="UTT23" s="35"/>
      <c r="UTU23" s="35"/>
      <c r="UTV23" s="35"/>
      <c r="UTW23" s="35"/>
      <c r="UTX23" s="35"/>
      <c r="UTY23" s="35"/>
      <c r="UTZ23" s="35"/>
      <c r="UUA23" s="35"/>
      <c r="UUB23" s="35"/>
      <c r="UUC23" s="35"/>
      <c r="UUD23" s="35"/>
      <c r="UUE23" s="35"/>
      <c r="UUF23" s="35"/>
      <c r="UUG23" s="35"/>
      <c r="UUH23" s="35"/>
      <c r="UUI23" s="35"/>
      <c r="UUJ23" s="35"/>
      <c r="UUK23" s="35"/>
      <c r="UUL23" s="35"/>
      <c r="UUM23" s="35"/>
      <c r="UUN23" s="35"/>
      <c r="UUO23" s="35"/>
      <c r="UUP23" s="35"/>
      <c r="UUQ23" s="35"/>
      <c r="UUR23" s="35"/>
      <c r="UUS23" s="35"/>
      <c r="UUT23" s="35"/>
      <c r="UUU23" s="35"/>
      <c r="UUV23" s="35"/>
      <c r="UUW23" s="35"/>
      <c r="UUX23" s="35"/>
      <c r="UUY23" s="35"/>
      <c r="UUZ23" s="35"/>
      <c r="UVA23" s="35"/>
      <c r="UVB23" s="35"/>
      <c r="UVC23" s="35"/>
      <c r="UVD23" s="35"/>
      <c r="UVE23" s="35"/>
      <c r="UVF23" s="35"/>
      <c r="UVG23" s="35"/>
      <c r="UVH23" s="35"/>
      <c r="UVI23" s="35"/>
      <c r="UVJ23" s="35"/>
      <c r="UVK23" s="35"/>
      <c r="UVL23" s="35"/>
      <c r="UVM23" s="35"/>
      <c r="UVN23" s="35"/>
      <c r="UVO23" s="35"/>
      <c r="UVP23" s="35"/>
      <c r="UVQ23" s="35"/>
      <c r="UVR23" s="35"/>
      <c r="UVS23" s="35"/>
      <c r="UVT23" s="35"/>
      <c r="UVU23" s="35"/>
      <c r="UVV23" s="35"/>
      <c r="UVW23" s="35"/>
      <c r="UVX23" s="35"/>
      <c r="UVY23" s="35"/>
      <c r="UVZ23" s="35"/>
      <c r="UWA23" s="35"/>
      <c r="UWB23" s="35"/>
      <c r="UWC23" s="35"/>
      <c r="UWD23" s="35"/>
      <c r="UWE23" s="35"/>
      <c r="UWF23" s="35"/>
      <c r="UWG23" s="35"/>
      <c r="UWH23" s="35"/>
      <c r="UWI23" s="35"/>
      <c r="UWJ23" s="35"/>
      <c r="UWK23" s="35"/>
      <c r="UWL23" s="35"/>
      <c r="UWM23" s="35"/>
      <c r="UWN23" s="35"/>
      <c r="UWO23" s="35"/>
      <c r="UWP23" s="35"/>
      <c r="UWQ23" s="35"/>
      <c r="UWR23" s="35"/>
      <c r="UWS23" s="35"/>
      <c r="UWT23" s="35"/>
      <c r="UWU23" s="35"/>
      <c r="UWV23" s="35"/>
      <c r="UWW23" s="35"/>
      <c r="UWX23" s="35"/>
      <c r="UWY23" s="35"/>
      <c r="UWZ23" s="35"/>
      <c r="UXA23" s="35"/>
      <c r="UXB23" s="35"/>
      <c r="UXC23" s="35"/>
      <c r="UXD23" s="35"/>
      <c r="UXE23" s="35"/>
      <c r="UXF23" s="35"/>
      <c r="UXG23" s="35"/>
      <c r="UXH23" s="35"/>
      <c r="UXI23" s="35"/>
      <c r="UXJ23" s="35"/>
      <c r="UXK23" s="35"/>
      <c r="UXL23" s="35"/>
      <c r="UXM23" s="35"/>
      <c r="UXN23" s="35"/>
      <c r="UXO23" s="35"/>
      <c r="UXP23" s="35"/>
      <c r="UXQ23" s="35"/>
      <c r="UXR23" s="35"/>
      <c r="UXS23" s="35"/>
      <c r="UXT23" s="35"/>
      <c r="UXU23" s="35"/>
      <c r="UXV23" s="35"/>
      <c r="UXW23" s="35"/>
      <c r="UXX23" s="35"/>
      <c r="UXY23" s="35"/>
      <c r="UXZ23" s="35"/>
      <c r="UYA23" s="35"/>
      <c r="UYB23" s="35"/>
      <c r="UYC23" s="35"/>
      <c r="UYD23" s="35"/>
      <c r="UYE23" s="35"/>
      <c r="UYF23" s="35"/>
      <c r="UYG23" s="35"/>
      <c r="UYH23" s="35"/>
      <c r="UYI23" s="35"/>
      <c r="UYJ23" s="35"/>
      <c r="UYK23" s="35"/>
      <c r="UYL23" s="35"/>
      <c r="UYM23" s="35"/>
      <c r="UYN23" s="35"/>
      <c r="UYO23" s="35"/>
      <c r="UYP23" s="35"/>
      <c r="UYQ23" s="35"/>
      <c r="UYR23" s="35"/>
      <c r="UYS23" s="35"/>
      <c r="UYT23" s="35"/>
      <c r="UYU23" s="35"/>
      <c r="UYV23" s="35"/>
      <c r="UYW23" s="35"/>
      <c r="UYX23" s="35"/>
      <c r="UYY23" s="35"/>
      <c r="UYZ23" s="35"/>
      <c r="UZA23" s="35"/>
      <c r="UZB23" s="35"/>
      <c r="UZC23" s="35"/>
      <c r="UZD23" s="35"/>
      <c r="UZE23" s="35"/>
      <c r="UZF23" s="35"/>
      <c r="UZG23" s="35"/>
      <c r="UZH23" s="35"/>
      <c r="UZI23" s="35"/>
      <c r="UZJ23" s="35"/>
      <c r="UZK23" s="35"/>
      <c r="UZL23" s="35"/>
      <c r="UZM23" s="35"/>
      <c r="UZN23" s="35"/>
      <c r="UZO23" s="35"/>
      <c r="UZP23" s="35"/>
      <c r="UZQ23" s="35"/>
      <c r="UZR23" s="35"/>
      <c r="UZS23" s="35"/>
      <c r="UZT23" s="35"/>
      <c r="UZU23" s="35"/>
      <c r="UZV23" s="35"/>
      <c r="UZW23" s="35"/>
      <c r="UZX23" s="35"/>
      <c r="UZY23" s="35"/>
      <c r="UZZ23" s="35"/>
      <c r="VAA23" s="35"/>
      <c r="VAB23" s="35"/>
      <c r="VAC23" s="35"/>
      <c r="VAD23" s="35"/>
      <c r="VAE23" s="35"/>
      <c r="VAF23" s="35"/>
      <c r="VAG23" s="35"/>
      <c r="VAH23" s="35"/>
      <c r="VAI23" s="35"/>
      <c r="VAJ23" s="35"/>
      <c r="VAK23" s="35"/>
      <c r="VAL23" s="35"/>
      <c r="VAM23" s="35"/>
      <c r="VAN23" s="35"/>
      <c r="VAO23" s="35"/>
      <c r="VAP23" s="35"/>
      <c r="VAQ23" s="35"/>
      <c r="VAR23" s="35"/>
      <c r="VAS23" s="35"/>
      <c r="VAT23" s="35"/>
      <c r="VAU23" s="35"/>
      <c r="VAV23" s="35"/>
      <c r="VAW23" s="35"/>
      <c r="VAX23" s="35"/>
      <c r="VAY23" s="35"/>
      <c r="VAZ23" s="35"/>
      <c r="VBA23" s="35"/>
      <c r="VBB23" s="35"/>
      <c r="VBC23" s="35"/>
      <c r="VBD23" s="35"/>
      <c r="VBE23" s="35"/>
      <c r="VBF23" s="35"/>
      <c r="VBG23" s="35"/>
      <c r="VBH23" s="35"/>
      <c r="VBI23" s="35"/>
      <c r="VBJ23" s="35"/>
      <c r="VBK23" s="35"/>
      <c r="VBL23" s="35"/>
      <c r="VBM23" s="35"/>
      <c r="VBN23" s="35"/>
      <c r="VBO23" s="35"/>
      <c r="VBP23" s="35"/>
      <c r="VBQ23" s="35"/>
      <c r="VBR23" s="35"/>
      <c r="VBS23" s="35"/>
      <c r="VBT23" s="35"/>
      <c r="VBU23" s="35"/>
      <c r="VBV23" s="35"/>
      <c r="VBW23" s="35"/>
      <c r="VBX23" s="35"/>
      <c r="VBY23" s="35"/>
      <c r="VBZ23" s="35"/>
      <c r="VCA23" s="35"/>
      <c r="VCB23" s="35"/>
      <c r="VCC23" s="35"/>
      <c r="VCD23" s="35"/>
      <c r="VCE23" s="35"/>
      <c r="VCF23" s="35"/>
      <c r="VCG23" s="35"/>
      <c r="VCH23" s="35"/>
      <c r="VCI23" s="35"/>
      <c r="VCJ23" s="35"/>
      <c r="VCK23" s="35"/>
      <c r="VCL23" s="35"/>
      <c r="VCM23" s="35"/>
      <c r="VCN23" s="35"/>
      <c r="VCO23" s="35"/>
      <c r="VCP23" s="35"/>
      <c r="VCQ23" s="35"/>
      <c r="VCR23" s="35"/>
      <c r="VCS23" s="35"/>
      <c r="VCT23" s="35"/>
      <c r="VCU23" s="35"/>
      <c r="VCV23" s="35"/>
      <c r="VCW23" s="35"/>
      <c r="VCX23" s="35"/>
      <c r="VCY23" s="35"/>
      <c r="VCZ23" s="35"/>
      <c r="VDA23" s="35"/>
      <c r="VDB23" s="35"/>
      <c r="VDC23" s="35"/>
      <c r="VDD23" s="35"/>
      <c r="VDE23" s="35"/>
      <c r="VDF23" s="35"/>
      <c r="VDG23" s="35"/>
      <c r="VDH23" s="35"/>
      <c r="VDI23" s="35"/>
      <c r="VDJ23" s="35"/>
      <c r="VDK23" s="35"/>
      <c r="VDL23" s="35"/>
      <c r="VDM23" s="35"/>
      <c r="VDN23" s="35"/>
      <c r="VDO23" s="35"/>
      <c r="VDP23" s="35"/>
      <c r="VDQ23" s="35"/>
      <c r="VDR23" s="35"/>
      <c r="VDS23" s="35"/>
      <c r="VDT23" s="35"/>
      <c r="VDU23" s="35"/>
      <c r="VDV23" s="35"/>
      <c r="VDW23" s="35"/>
      <c r="VDX23" s="35"/>
      <c r="VDY23" s="35"/>
      <c r="VDZ23" s="35"/>
      <c r="VEA23" s="35"/>
      <c r="VEB23" s="35"/>
      <c r="VEC23" s="35"/>
      <c r="VED23" s="35"/>
      <c r="VEE23" s="35"/>
      <c r="VEF23" s="35"/>
      <c r="VEG23" s="35"/>
      <c r="VEH23" s="35"/>
      <c r="VEI23" s="35"/>
      <c r="VEJ23" s="35"/>
      <c r="VEK23" s="35"/>
      <c r="VEL23" s="35"/>
      <c r="VEM23" s="35"/>
      <c r="VEN23" s="35"/>
      <c r="VEO23" s="35"/>
      <c r="VEP23" s="35"/>
      <c r="VEQ23" s="35"/>
      <c r="VER23" s="35"/>
      <c r="VES23" s="35"/>
      <c r="VET23" s="35"/>
      <c r="VEU23" s="35"/>
      <c r="VEV23" s="35"/>
      <c r="VEW23" s="35"/>
      <c r="VEX23" s="35"/>
      <c r="VEY23" s="35"/>
      <c r="VEZ23" s="35"/>
      <c r="VFA23" s="35"/>
      <c r="VFB23" s="35"/>
      <c r="VFC23" s="35"/>
      <c r="VFD23" s="35"/>
      <c r="VFE23" s="35"/>
      <c r="VFF23" s="35"/>
      <c r="VFG23" s="35"/>
      <c r="VFH23" s="35"/>
      <c r="VFI23" s="35"/>
      <c r="VFJ23" s="35"/>
      <c r="VFK23" s="35"/>
      <c r="VFL23" s="35"/>
      <c r="VFM23" s="35"/>
      <c r="VFN23" s="35"/>
      <c r="VFO23" s="35"/>
      <c r="VFP23" s="35"/>
      <c r="VFQ23" s="35"/>
      <c r="VFR23" s="35"/>
      <c r="VFS23" s="35"/>
      <c r="VFT23" s="35"/>
      <c r="VFU23" s="35"/>
      <c r="VFV23" s="35"/>
      <c r="VFW23" s="35"/>
      <c r="VFX23" s="35"/>
      <c r="VFY23" s="35"/>
      <c r="VFZ23" s="35"/>
      <c r="VGA23" s="35"/>
      <c r="VGB23" s="35"/>
      <c r="VGC23" s="35"/>
      <c r="VGD23" s="35"/>
      <c r="VGE23" s="35"/>
      <c r="VGF23" s="35"/>
      <c r="VGG23" s="35"/>
      <c r="VGH23" s="35"/>
      <c r="VGI23" s="35"/>
      <c r="VGJ23" s="35"/>
      <c r="VGK23" s="35"/>
      <c r="VGL23" s="35"/>
      <c r="VGM23" s="35"/>
      <c r="VGN23" s="35"/>
      <c r="VGO23" s="35"/>
      <c r="VGP23" s="35"/>
      <c r="VGQ23" s="35"/>
      <c r="VGR23" s="35"/>
      <c r="VGS23" s="35"/>
      <c r="VGT23" s="35"/>
      <c r="VGU23" s="35"/>
      <c r="VGV23" s="35"/>
      <c r="VGW23" s="35"/>
      <c r="VGX23" s="35"/>
      <c r="VGY23" s="35"/>
      <c r="VGZ23" s="35"/>
      <c r="VHA23" s="35"/>
      <c r="VHB23" s="35"/>
      <c r="VHC23" s="35"/>
      <c r="VHD23" s="35"/>
      <c r="VHE23" s="35"/>
      <c r="VHF23" s="35"/>
      <c r="VHG23" s="35"/>
      <c r="VHH23" s="35"/>
      <c r="VHI23" s="35"/>
      <c r="VHJ23" s="35"/>
      <c r="VHK23" s="35"/>
      <c r="VHL23" s="35"/>
      <c r="VHM23" s="35"/>
      <c r="VHN23" s="35"/>
      <c r="VHO23" s="35"/>
      <c r="VHP23" s="35"/>
      <c r="VHQ23" s="35"/>
      <c r="VHR23" s="35"/>
      <c r="VHS23" s="35"/>
      <c r="VHT23" s="35"/>
      <c r="VHU23" s="35"/>
      <c r="VHV23" s="35"/>
      <c r="VHW23" s="35"/>
      <c r="VHX23" s="35"/>
      <c r="VHY23" s="35"/>
      <c r="VHZ23" s="35"/>
      <c r="VIA23" s="35"/>
      <c r="VIB23" s="35"/>
      <c r="VIC23" s="35"/>
      <c r="VID23" s="35"/>
      <c r="VIE23" s="35"/>
      <c r="VIF23" s="35"/>
      <c r="VIG23" s="35"/>
      <c r="VIH23" s="35"/>
      <c r="VII23" s="35"/>
      <c r="VIJ23" s="35"/>
      <c r="VIK23" s="35"/>
      <c r="VIL23" s="35"/>
      <c r="VIM23" s="35"/>
      <c r="VIN23" s="35"/>
      <c r="VIO23" s="35"/>
      <c r="VIP23" s="35"/>
      <c r="VIQ23" s="35"/>
      <c r="VIR23" s="35"/>
      <c r="VIS23" s="35"/>
      <c r="VIT23" s="35"/>
      <c r="VIU23" s="35"/>
      <c r="VIV23" s="35"/>
      <c r="VIW23" s="35"/>
      <c r="VIX23" s="35"/>
      <c r="VIY23" s="35"/>
      <c r="VIZ23" s="35"/>
      <c r="VJA23" s="35"/>
      <c r="VJB23" s="35"/>
      <c r="VJC23" s="35"/>
      <c r="VJD23" s="35"/>
      <c r="VJE23" s="35"/>
      <c r="VJF23" s="35"/>
      <c r="VJG23" s="35"/>
      <c r="VJH23" s="35"/>
      <c r="VJI23" s="35"/>
      <c r="VJJ23" s="35"/>
      <c r="VJK23" s="35"/>
      <c r="VJL23" s="35"/>
      <c r="VJM23" s="35"/>
      <c r="VJN23" s="35"/>
      <c r="VJO23" s="35"/>
      <c r="VJP23" s="35"/>
      <c r="VJQ23" s="35"/>
      <c r="VJR23" s="35"/>
      <c r="VJS23" s="35"/>
      <c r="VJT23" s="35"/>
      <c r="VJU23" s="35"/>
      <c r="VJV23" s="35"/>
      <c r="VJW23" s="35"/>
      <c r="VJX23" s="35"/>
      <c r="VJY23" s="35"/>
      <c r="VJZ23" s="35"/>
      <c r="VKA23" s="35"/>
      <c r="VKB23" s="35"/>
      <c r="VKC23" s="35"/>
      <c r="VKD23" s="35"/>
      <c r="VKE23" s="35"/>
      <c r="VKF23" s="35"/>
      <c r="VKG23" s="35"/>
      <c r="VKH23" s="35"/>
      <c r="VKI23" s="35"/>
      <c r="VKJ23" s="35"/>
      <c r="VKK23" s="35"/>
      <c r="VKL23" s="35"/>
      <c r="VKM23" s="35"/>
      <c r="VKN23" s="35"/>
      <c r="VKO23" s="35"/>
      <c r="VKP23" s="35"/>
      <c r="VKQ23" s="35"/>
      <c r="VKR23" s="35"/>
      <c r="VKS23" s="35"/>
      <c r="VKT23" s="35"/>
      <c r="VKU23" s="35"/>
      <c r="VKV23" s="35"/>
      <c r="VKW23" s="35"/>
      <c r="VKX23" s="35"/>
      <c r="VKY23" s="35"/>
      <c r="VKZ23" s="35"/>
      <c r="VLA23" s="35"/>
      <c r="VLB23" s="35"/>
      <c r="VLC23" s="35"/>
      <c r="VLD23" s="35"/>
      <c r="VLE23" s="35"/>
      <c r="VLF23" s="35"/>
      <c r="VLG23" s="35"/>
      <c r="VLH23" s="35"/>
      <c r="VLI23" s="35"/>
      <c r="VLJ23" s="35"/>
      <c r="VLK23" s="35"/>
      <c r="VLL23" s="35"/>
      <c r="VLM23" s="35"/>
      <c r="VLN23" s="35"/>
      <c r="VLO23" s="35"/>
      <c r="VLP23" s="35"/>
      <c r="VLQ23" s="35"/>
      <c r="VLR23" s="35"/>
      <c r="VLS23" s="35"/>
      <c r="VLT23" s="35"/>
      <c r="VLU23" s="35"/>
      <c r="VLV23" s="35"/>
      <c r="VLW23" s="35"/>
      <c r="VLX23" s="35"/>
      <c r="VLY23" s="35"/>
      <c r="VLZ23" s="35"/>
      <c r="VMA23" s="35"/>
      <c r="VMB23" s="35"/>
      <c r="VMC23" s="35"/>
      <c r="VMD23" s="35"/>
      <c r="VME23" s="35"/>
      <c r="VMF23" s="35"/>
      <c r="VMG23" s="35"/>
      <c r="VMH23" s="35"/>
      <c r="VMI23" s="35"/>
      <c r="VMJ23" s="35"/>
      <c r="VMK23" s="35"/>
      <c r="VML23" s="35"/>
      <c r="VMM23" s="35"/>
      <c r="VMN23" s="35"/>
      <c r="VMO23" s="35"/>
      <c r="VMP23" s="35"/>
      <c r="VMQ23" s="35"/>
      <c r="VMR23" s="35"/>
      <c r="VMS23" s="35"/>
      <c r="VMT23" s="35"/>
      <c r="VMU23" s="35"/>
      <c r="VMV23" s="35"/>
      <c r="VMW23" s="35"/>
      <c r="VMX23" s="35"/>
      <c r="VMY23" s="35"/>
      <c r="VMZ23" s="35"/>
      <c r="VNA23" s="35"/>
      <c r="VNB23" s="35"/>
      <c r="VNC23" s="35"/>
      <c r="VND23" s="35"/>
      <c r="VNE23" s="35"/>
      <c r="VNF23" s="35"/>
      <c r="VNG23" s="35"/>
      <c r="VNH23" s="35"/>
      <c r="VNI23" s="35"/>
      <c r="VNJ23" s="35"/>
      <c r="VNK23" s="35"/>
      <c r="VNL23" s="35"/>
      <c r="VNM23" s="35"/>
      <c r="VNN23" s="35"/>
      <c r="VNO23" s="35"/>
      <c r="VNP23" s="35"/>
      <c r="VNQ23" s="35"/>
      <c r="VNR23" s="35"/>
      <c r="VNS23" s="35"/>
      <c r="VNT23" s="35"/>
      <c r="VNU23" s="35"/>
      <c r="VNV23" s="35"/>
      <c r="VNW23" s="35"/>
      <c r="VNX23" s="35"/>
      <c r="VNY23" s="35"/>
      <c r="VNZ23" s="35"/>
      <c r="VOA23" s="35"/>
      <c r="VOB23" s="35"/>
      <c r="VOC23" s="35"/>
      <c r="VOD23" s="35"/>
      <c r="VOE23" s="35"/>
      <c r="VOF23" s="35"/>
      <c r="VOG23" s="35"/>
      <c r="VOH23" s="35"/>
      <c r="VOI23" s="35"/>
      <c r="VOJ23" s="35"/>
      <c r="VOK23" s="35"/>
      <c r="VOL23" s="35"/>
      <c r="VOM23" s="35"/>
      <c r="VON23" s="35"/>
      <c r="VOO23" s="35"/>
      <c r="VOP23" s="35"/>
      <c r="VOQ23" s="35"/>
      <c r="VOR23" s="35"/>
      <c r="VOS23" s="35"/>
      <c r="VOT23" s="35"/>
      <c r="VOU23" s="35"/>
      <c r="VOV23" s="35"/>
      <c r="VOW23" s="35"/>
      <c r="VOX23" s="35"/>
      <c r="VOY23" s="35"/>
      <c r="VOZ23" s="35"/>
      <c r="VPA23" s="35"/>
      <c r="VPB23" s="35"/>
      <c r="VPC23" s="35"/>
      <c r="VPD23" s="35"/>
      <c r="VPE23" s="35"/>
      <c r="VPF23" s="35"/>
      <c r="VPG23" s="35"/>
      <c r="VPH23" s="35"/>
      <c r="VPI23" s="35"/>
      <c r="VPJ23" s="35"/>
      <c r="VPK23" s="35"/>
      <c r="VPL23" s="35"/>
      <c r="VPM23" s="35"/>
      <c r="VPN23" s="35"/>
      <c r="VPO23" s="35"/>
      <c r="VPP23" s="35"/>
      <c r="VPQ23" s="35"/>
      <c r="VPR23" s="35"/>
      <c r="VPS23" s="35"/>
      <c r="VPT23" s="35"/>
      <c r="VPU23" s="35"/>
      <c r="VPV23" s="35"/>
      <c r="VPW23" s="35"/>
      <c r="VPX23" s="35"/>
      <c r="VPY23" s="35"/>
      <c r="VPZ23" s="35"/>
      <c r="VQA23" s="35"/>
      <c r="VQB23" s="35"/>
      <c r="VQC23" s="35"/>
      <c r="VQD23" s="35"/>
      <c r="VQE23" s="35"/>
      <c r="VQF23" s="35"/>
      <c r="VQG23" s="35"/>
      <c r="VQH23" s="35"/>
      <c r="VQI23" s="35"/>
      <c r="VQJ23" s="35"/>
      <c r="VQK23" s="35"/>
      <c r="VQL23" s="35"/>
      <c r="VQM23" s="35"/>
      <c r="VQN23" s="35"/>
      <c r="VQO23" s="35"/>
      <c r="VQP23" s="35"/>
      <c r="VQQ23" s="35"/>
      <c r="VQR23" s="35"/>
      <c r="VQS23" s="35"/>
      <c r="VQT23" s="35"/>
      <c r="VQU23" s="35"/>
      <c r="VQV23" s="35"/>
      <c r="VQW23" s="35"/>
      <c r="VQX23" s="35"/>
      <c r="VQY23" s="35"/>
      <c r="VQZ23" s="35"/>
      <c r="VRA23" s="35"/>
      <c r="VRB23" s="35"/>
      <c r="VRC23" s="35"/>
      <c r="VRD23" s="35"/>
      <c r="VRE23" s="35"/>
      <c r="VRF23" s="35"/>
      <c r="VRG23" s="35"/>
      <c r="VRH23" s="35"/>
      <c r="VRI23" s="35"/>
      <c r="VRJ23" s="35"/>
      <c r="VRK23" s="35"/>
      <c r="VRL23" s="35"/>
      <c r="VRM23" s="35"/>
      <c r="VRN23" s="35"/>
      <c r="VRO23" s="35"/>
      <c r="VRP23" s="35"/>
      <c r="VRQ23" s="35"/>
      <c r="VRR23" s="35"/>
      <c r="VRS23" s="35"/>
      <c r="VRT23" s="35"/>
      <c r="VRU23" s="35"/>
      <c r="VRV23" s="35"/>
      <c r="VRW23" s="35"/>
      <c r="VRX23" s="35"/>
      <c r="VRY23" s="35"/>
      <c r="VRZ23" s="35"/>
      <c r="VSA23" s="35"/>
      <c r="VSB23" s="35"/>
      <c r="VSC23" s="35"/>
      <c r="VSD23" s="35"/>
      <c r="VSE23" s="35"/>
      <c r="VSF23" s="35"/>
      <c r="VSG23" s="35"/>
      <c r="VSH23" s="35"/>
      <c r="VSI23" s="35"/>
      <c r="VSJ23" s="35"/>
      <c r="VSK23" s="35"/>
      <c r="VSL23" s="35"/>
      <c r="VSM23" s="35"/>
      <c r="VSN23" s="35"/>
      <c r="VSO23" s="35"/>
      <c r="VSP23" s="35"/>
      <c r="VSQ23" s="35"/>
      <c r="VSR23" s="35"/>
      <c r="VSS23" s="35"/>
      <c r="VST23" s="35"/>
      <c r="VSU23" s="35"/>
      <c r="VSV23" s="35"/>
      <c r="VSW23" s="35"/>
      <c r="VSX23" s="35"/>
      <c r="VSY23" s="35"/>
      <c r="VSZ23" s="35"/>
      <c r="VTA23" s="35"/>
      <c r="VTB23" s="35"/>
      <c r="VTC23" s="35"/>
      <c r="VTD23" s="35"/>
      <c r="VTE23" s="35"/>
      <c r="VTF23" s="35"/>
      <c r="VTG23" s="35"/>
      <c r="VTH23" s="35"/>
      <c r="VTI23" s="35"/>
      <c r="VTJ23" s="35"/>
      <c r="VTK23" s="35"/>
      <c r="VTL23" s="35"/>
      <c r="VTM23" s="35"/>
      <c r="VTN23" s="35"/>
      <c r="VTO23" s="35"/>
      <c r="VTP23" s="35"/>
      <c r="VTQ23" s="35"/>
      <c r="VTR23" s="35"/>
      <c r="VTS23" s="35"/>
      <c r="VTT23" s="35"/>
      <c r="VTU23" s="35"/>
      <c r="VTV23" s="35"/>
      <c r="VTW23" s="35"/>
      <c r="VTX23" s="35"/>
      <c r="VTY23" s="35"/>
      <c r="VTZ23" s="35"/>
      <c r="VUA23" s="35"/>
      <c r="VUB23" s="35"/>
      <c r="VUC23" s="35"/>
      <c r="VUD23" s="35"/>
      <c r="VUE23" s="35"/>
      <c r="VUF23" s="35"/>
      <c r="VUG23" s="35"/>
      <c r="VUH23" s="35"/>
      <c r="VUI23" s="35"/>
      <c r="VUJ23" s="35"/>
      <c r="VUK23" s="35"/>
      <c r="VUL23" s="35"/>
      <c r="VUM23" s="35"/>
      <c r="VUN23" s="35"/>
      <c r="VUO23" s="35"/>
      <c r="VUP23" s="35"/>
      <c r="VUQ23" s="35"/>
      <c r="VUR23" s="35"/>
      <c r="VUS23" s="35"/>
      <c r="VUT23" s="35"/>
      <c r="VUU23" s="35"/>
      <c r="VUV23" s="35"/>
      <c r="VUW23" s="35"/>
      <c r="VUX23" s="35"/>
      <c r="VUY23" s="35"/>
      <c r="VUZ23" s="35"/>
      <c r="VVA23" s="35"/>
      <c r="VVB23" s="35"/>
      <c r="VVC23" s="35"/>
      <c r="VVD23" s="35"/>
      <c r="VVE23" s="35"/>
      <c r="VVF23" s="35"/>
      <c r="VVG23" s="35"/>
      <c r="VVH23" s="35"/>
      <c r="VVI23" s="35"/>
      <c r="VVJ23" s="35"/>
      <c r="VVK23" s="35"/>
      <c r="VVL23" s="35"/>
      <c r="VVM23" s="35"/>
      <c r="VVN23" s="35"/>
      <c r="VVO23" s="35"/>
      <c r="VVP23" s="35"/>
      <c r="VVQ23" s="35"/>
      <c r="VVR23" s="35"/>
      <c r="VVS23" s="35"/>
      <c r="VVT23" s="35"/>
      <c r="VVU23" s="35"/>
      <c r="VVV23" s="35"/>
      <c r="VVW23" s="35"/>
      <c r="VVX23" s="35"/>
      <c r="VVY23" s="35"/>
      <c r="VVZ23" s="35"/>
      <c r="VWA23" s="35"/>
      <c r="VWB23" s="35"/>
      <c r="VWC23" s="35"/>
      <c r="VWD23" s="35"/>
      <c r="VWE23" s="35"/>
      <c r="VWF23" s="35"/>
      <c r="VWG23" s="35"/>
      <c r="VWH23" s="35"/>
      <c r="VWI23" s="35"/>
      <c r="VWJ23" s="35"/>
      <c r="VWK23" s="35"/>
      <c r="VWL23" s="35"/>
      <c r="VWM23" s="35"/>
      <c r="VWN23" s="35"/>
      <c r="VWO23" s="35"/>
      <c r="VWP23" s="35"/>
      <c r="VWQ23" s="35"/>
      <c r="VWR23" s="35"/>
      <c r="VWS23" s="35"/>
      <c r="VWT23" s="35"/>
      <c r="VWU23" s="35"/>
      <c r="VWV23" s="35"/>
      <c r="VWW23" s="35"/>
      <c r="VWX23" s="35"/>
      <c r="VWY23" s="35"/>
      <c r="VWZ23" s="35"/>
      <c r="VXA23" s="35"/>
      <c r="VXB23" s="35"/>
      <c r="VXC23" s="35"/>
      <c r="VXD23" s="35"/>
      <c r="VXE23" s="35"/>
      <c r="VXF23" s="35"/>
      <c r="VXG23" s="35"/>
      <c r="VXH23" s="35"/>
      <c r="VXI23" s="35"/>
      <c r="VXJ23" s="35"/>
      <c r="VXK23" s="35"/>
      <c r="VXL23" s="35"/>
      <c r="VXM23" s="35"/>
      <c r="VXN23" s="35"/>
      <c r="VXO23" s="35"/>
      <c r="VXP23" s="35"/>
      <c r="VXQ23" s="35"/>
      <c r="VXR23" s="35"/>
      <c r="VXS23" s="35"/>
      <c r="VXT23" s="35"/>
      <c r="VXU23" s="35"/>
      <c r="VXV23" s="35"/>
      <c r="VXW23" s="35"/>
      <c r="VXX23" s="35"/>
      <c r="VXY23" s="35"/>
      <c r="VXZ23" s="35"/>
      <c r="VYA23" s="35"/>
      <c r="VYB23" s="35"/>
      <c r="VYC23" s="35"/>
      <c r="VYD23" s="35"/>
      <c r="VYE23" s="35"/>
      <c r="VYF23" s="35"/>
      <c r="VYG23" s="35"/>
      <c r="VYH23" s="35"/>
      <c r="VYI23" s="35"/>
      <c r="VYJ23" s="35"/>
      <c r="VYK23" s="35"/>
      <c r="VYL23" s="35"/>
      <c r="VYM23" s="35"/>
      <c r="VYN23" s="35"/>
      <c r="VYO23" s="35"/>
      <c r="VYP23" s="35"/>
      <c r="VYQ23" s="35"/>
      <c r="VYR23" s="35"/>
      <c r="VYS23" s="35"/>
      <c r="VYT23" s="35"/>
      <c r="VYU23" s="35"/>
      <c r="VYV23" s="35"/>
      <c r="VYW23" s="35"/>
      <c r="VYX23" s="35"/>
      <c r="VYY23" s="35"/>
      <c r="VYZ23" s="35"/>
      <c r="VZA23" s="35"/>
      <c r="VZB23" s="35"/>
      <c r="VZC23" s="35"/>
      <c r="VZD23" s="35"/>
      <c r="VZE23" s="35"/>
      <c r="VZF23" s="35"/>
      <c r="VZG23" s="35"/>
      <c r="VZH23" s="35"/>
      <c r="VZI23" s="35"/>
      <c r="VZJ23" s="35"/>
      <c r="VZK23" s="35"/>
      <c r="VZL23" s="35"/>
      <c r="VZM23" s="35"/>
      <c r="VZN23" s="35"/>
      <c r="VZO23" s="35"/>
      <c r="VZP23" s="35"/>
      <c r="VZQ23" s="35"/>
      <c r="VZR23" s="35"/>
      <c r="VZS23" s="35"/>
      <c r="VZT23" s="35"/>
      <c r="VZU23" s="35"/>
      <c r="VZV23" s="35"/>
      <c r="VZW23" s="35"/>
      <c r="VZX23" s="35"/>
      <c r="VZY23" s="35"/>
      <c r="VZZ23" s="35"/>
      <c r="WAA23" s="35"/>
      <c r="WAB23" s="35"/>
      <c r="WAC23" s="35"/>
      <c r="WAD23" s="35"/>
      <c r="WAE23" s="35"/>
      <c r="WAF23" s="35"/>
      <c r="WAG23" s="35"/>
      <c r="WAH23" s="35"/>
      <c r="WAI23" s="35"/>
      <c r="WAJ23" s="35"/>
      <c r="WAK23" s="35"/>
      <c r="WAL23" s="35"/>
      <c r="WAM23" s="35"/>
      <c r="WAN23" s="35"/>
      <c r="WAO23" s="35"/>
      <c r="WAP23" s="35"/>
      <c r="WAQ23" s="35"/>
      <c r="WAR23" s="35"/>
      <c r="WAS23" s="35"/>
      <c r="WAT23" s="35"/>
      <c r="WAU23" s="35"/>
      <c r="WAV23" s="35"/>
      <c r="WAW23" s="35"/>
      <c r="WAX23" s="35"/>
      <c r="WAY23" s="35"/>
      <c r="WAZ23" s="35"/>
      <c r="WBA23" s="35"/>
      <c r="WBB23" s="35"/>
      <c r="WBC23" s="35"/>
      <c r="WBD23" s="35"/>
      <c r="WBE23" s="35"/>
      <c r="WBF23" s="35"/>
      <c r="WBG23" s="35"/>
      <c r="WBH23" s="35"/>
      <c r="WBI23" s="35"/>
      <c r="WBJ23" s="35"/>
      <c r="WBK23" s="35"/>
      <c r="WBL23" s="35"/>
      <c r="WBM23" s="35"/>
      <c r="WBN23" s="35"/>
      <c r="WBO23" s="35"/>
      <c r="WBP23" s="35"/>
      <c r="WBQ23" s="35"/>
      <c r="WBR23" s="35"/>
      <c r="WBS23" s="35"/>
      <c r="WBT23" s="35"/>
      <c r="WBU23" s="35"/>
      <c r="WBV23" s="35"/>
      <c r="WBW23" s="35"/>
      <c r="WBX23" s="35"/>
      <c r="WBY23" s="35"/>
      <c r="WBZ23" s="35"/>
      <c r="WCA23" s="35"/>
      <c r="WCB23" s="35"/>
      <c r="WCC23" s="35"/>
      <c r="WCD23" s="35"/>
      <c r="WCE23" s="35"/>
      <c r="WCF23" s="35"/>
      <c r="WCG23" s="35"/>
      <c r="WCH23" s="35"/>
      <c r="WCI23" s="35"/>
      <c r="WCJ23" s="35"/>
      <c r="WCK23" s="35"/>
      <c r="WCL23" s="35"/>
      <c r="WCM23" s="35"/>
      <c r="WCN23" s="35"/>
      <c r="WCO23" s="35"/>
      <c r="WCP23" s="35"/>
      <c r="WCQ23" s="35"/>
      <c r="WCR23" s="35"/>
      <c r="WCS23" s="35"/>
      <c r="WCT23" s="35"/>
      <c r="WCU23" s="35"/>
      <c r="WCV23" s="35"/>
      <c r="WCW23" s="35"/>
      <c r="WCX23" s="35"/>
      <c r="WCY23" s="35"/>
      <c r="WCZ23" s="35"/>
      <c r="WDA23" s="35"/>
      <c r="WDB23" s="35"/>
      <c r="WDC23" s="35"/>
      <c r="WDD23" s="35"/>
      <c r="WDE23" s="35"/>
      <c r="WDF23" s="35"/>
      <c r="WDG23" s="35"/>
      <c r="WDH23" s="35"/>
      <c r="WDI23" s="35"/>
      <c r="WDJ23" s="35"/>
      <c r="WDK23" s="35"/>
      <c r="WDL23" s="35"/>
      <c r="WDM23" s="35"/>
      <c r="WDN23" s="35"/>
      <c r="WDO23" s="35"/>
      <c r="WDP23" s="35"/>
      <c r="WDQ23" s="35"/>
      <c r="WDR23" s="35"/>
      <c r="WDS23" s="35"/>
      <c r="WDT23" s="35"/>
      <c r="WDU23" s="35"/>
      <c r="WDV23" s="35"/>
      <c r="WDW23" s="35"/>
      <c r="WDX23" s="35"/>
      <c r="WDY23" s="35"/>
      <c r="WDZ23" s="35"/>
      <c r="WEA23" s="35"/>
      <c r="WEB23" s="35"/>
      <c r="WEC23" s="35"/>
      <c r="WED23" s="35"/>
      <c r="WEE23" s="35"/>
      <c r="WEF23" s="35"/>
      <c r="WEG23" s="35"/>
      <c r="WEH23" s="35"/>
      <c r="WEI23" s="35"/>
      <c r="WEJ23" s="35"/>
      <c r="WEK23" s="35"/>
      <c r="WEL23" s="35"/>
      <c r="WEM23" s="35"/>
      <c r="WEN23" s="35"/>
      <c r="WEO23" s="35"/>
      <c r="WEP23" s="35"/>
      <c r="WEQ23" s="35"/>
      <c r="WER23" s="35"/>
      <c r="WES23" s="35"/>
      <c r="WET23" s="35"/>
      <c r="WEU23" s="35"/>
      <c r="WEV23" s="35"/>
      <c r="WEW23" s="35"/>
      <c r="WEX23" s="35"/>
      <c r="WEY23" s="35"/>
      <c r="WEZ23" s="35"/>
      <c r="WFA23" s="35"/>
      <c r="WFB23" s="35"/>
      <c r="WFC23" s="35"/>
      <c r="WFD23" s="35"/>
      <c r="WFE23" s="35"/>
      <c r="WFF23" s="35"/>
      <c r="WFG23" s="35"/>
      <c r="WFH23" s="35"/>
      <c r="WFI23" s="35"/>
      <c r="WFJ23" s="35"/>
      <c r="WFK23" s="35"/>
      <c r="WFL23" s="35"/>
      <c r="WFM23" s="35"/>
      <c r="WFN23" s="35"/>
      <c r="WFO23" s="35"/>
      <c r="WFP23" s="35"/>
      <c r="WFQ23" s="35"/>
      <c r="WFR23" s="35"/>
      <c r="WFS23" s="35"/>
      <c r="WFT23" s="35"/>
      <c r="WFU23" s="35"/>
      <c r="WFV23" s="35"/>
      <c r="WFW23" s="35"/>
      <c r="WFX23" s="35"/>
      <c r="WFY23" s="35"/>
      <c r="WFZ23" s="35"/>
      <c r="WGA23" s="35"/>
      <c r="WGB23" s="35"/>
      <c r="WGC23" s="35"/>
      <c r="WGD23" s="35"/>
      <c r="WGE23" s="35"/>
      <c r="WGF23" s="35"/>
      <c r="WGG23" s="35"/>
      <c r="WGH23" s="35"/>
      <c r="WGI23" s="35"/>
      <c r="WGJ23" s="35"/>
      <c r="WGK23" s="35"/>
      <c r="WGL23" s="35"/>
      <c r="WGM23" s="35"/>
      <c r="WGN23" s="35"/>
      <c r="WGO23" s="35"/>
      <c r="WGP23" s="35"/>
      <c r="WGQ23" s="35"/>
      <c r="WGR23" s="35"/>
      <c r="WGS23" s="35"/>
      <c r="WGT23" s="35"/>
      <c r="WGU23" s="35"/>
      <c r="WGV23" s="35"/>
      <c r="WGW23" s="35"/>
      <c r="WGX23" s="35"/>
      <c r="WGY23" s="35"/>
      <c r="WGZ23" s="35"/>
      <c r="WHA23" s="35"/>
      <c r="WHB23" s="35"/>
      <c r="WHC23" s="35"/>
      <c r="WHD23" s="35"/>
      <c r="WHE23" s="35"/>
      <c r="WHF23" s="35"/>
      <c r="WHG23" s="35"/>
      <c r="WHH23" s="35"/>
      <c r="WHI23" s="35"/>
      <c r="WHJ23" s="35"/>
      <c r="WHK23" s="35"/>
      <c r="WHL23" s="35"/>
      <c r="WHM23" s="35"/>
      <c r="WHN23" s="35"/>
      <c r="WHO23" s="35"/>
      <c r="WHP23" s="35"/>
      <c r="WHQ23" s="35"/>
      <c r="WHR23" s="35"/>
      <c r="WHS23" s="35"/>
      <c r="WHT23" s="35"/>
      <c r="WHU23" s="35"/>
      <c r="WHV23" s="35"/>
      <c r="WHW23" s="35"/>
      <c r="WHX23" s="35"/>
      <c r="WHY23" s="35"/>
      <c r="WHZ23" s="35"/>
      <c r="WIA23" s="35"/>
      <c r="WIB23" s="35"/>
      <c r="WIC23" s="35"/>
      <c r="WID23" s="35"/>
      <c r="WIE23" s="35"/>
      <c r="WIF23" s="35"/>
      <c r="WIG23" s="35"/>
      <c r="WIH23" s="35"/>
      <c r="WII23" s="35"/>
      <c r="WIJ23" s="35"/>
      <c r="WIK23" s="35"/>
      <c r="WIL23" s="35"/>
      <c r="WIM23" s="35"/>
      <c r="WIN23" s="35"/>
      <c r="WIO23" s="35"/>
      <c r="WIP23" s="35"/>
      <c r="WIQ23" s="35"/>
      <c r="WIR23" s="35"/>
      <c r="WIS23" s="35"/>
      <c r="WIT23" s="35"/>
      <c r="WIU23" s="35"/>
      <c r="WIV23" s="35"/>
      <c r="WIW23" s="35"/>
      <c r="WIX23" s="35"/>
      <c r="WIY23" s="35"/>
      <c r="WIZ23" s="35"/>
      <c r="WJA23" s="35"/>
      <c r="WJB23" s="35"/>
      <c r="WJC23" s="35"/>
      <c r="WJD23" s="35"/>
      <c r="WJE23" s="35"/>
      <c r="WJF23" s="35"/>
      <c r="WJG23" s="35"/>
      <c r="WJH23" s="35"/>
      <c r="WJI23" s="35"/>
      <c r="WJJ23" s="35"/>
      <c r="WJK23" s="35"/>
      <c r="WJL23" s="35"/>
      <c r="WJM23" s="35"/>
      <c r="WJN23" s="35"/>
      <c r="WJO23" s="35"/>
      <c r="WJP23" s="35"/>
      <c r="WJQ23" s="35"/>
      <c r="WJR23" s="35"/>
      <c r="WJS23" s="35"/>
      <c r="WJT23" s="35"/>
      <c r="WJU23" s="35"/>
      <c r="WJV23" s="35"/>
      <c r="WJW23" s="35"/>
      <c r="WJX23" s="35"/>
      <c r="WJY23" s="35"/>
      <c r="WJZ23" s="35"/>
      <c r="WKA23" s="35"/>
      <c r="WKB23" s="35"/>
      <c r="WKC23" s="35"/>
      <c r="WKD23" s="35"/>
      <c r="WKE23" s="35"/>
      <c r="WKF23" s="35"/>
      <c r="WKG23" s="35"/>
      <c r="WKH23" s="35"/>
      <c r="WKI23" s="35"/>
      <c r="WKJ23" s="35"/>
      <c r="WKK23" s="35"/>
      <c r="WKL23" s="35"/>
      <c r="WKM23" s="35"/>
      <c r="WKN23" s="35"/>
      <c r="WKO23" s="35"/>
      <c r="WKP23" s="35"/>
      <c r="WKQ23" s="35"/>
      <c r="WKR23" s="35"/>
      <c r="WKS23" s="35"/>
      <c r="WKT23" s="35"/>
      <c r="WKU23" s="35"/>
      <c r="WKV23" s="35"/>
      <c r="WKW23" s="35"/>
      <c r="WKX23" s="35"/>
      <c r="WKY23" s="35"/>
      <c r="WKZ23" s="35"/>
      <c r="WLA23" s="35"/>
      <c r="WLB23" s="35"/>
      <c r="WLC23" s="35"/>
      <c r="WLD23" s="35"/>
      <c r="WLE23" s="35"/>
      <c r="WLF23" s="35"/>
      <c r="WLG23" s="35"/>
      <c r="WLH23" s="35"/>
      <c r="WLI23" s="35"/>
      <c r="WLJ23" s="35"/>
      <c r="WLK23" s="35"/>
      <c r="WLL23" s="35"/>
      <c r="WLM23" s="35"/>
      <c r="WLN23" s="35"/>
      <c r="WLO23" s="35"/>
      <c r="WLP23" s="35"/>
      <c r="WLQ23" s="35"/>
      <c r="WLR23" s="35"/>
      <c r="WLS23" s="35"/>
      <c r="WLT23" s="35"/>
      <c r="WLU23" s="35"/>
      <c r="WLV23" s="35"/>
      <c r="WLW23" s="35"/>
      <c r="WLX23" s="35"/>
      <c r="WLY23" s="35"/>
      <c r="WLZ23" s="35"/>
      <c r="WMA23" s="35"/>
      <c r="WMB23" s="35"/>
      <c r="WMC23" s="35"/>
      <c r="WMD23" s="35"/>
      <c r="WME23" s="35"/>
      <c r="WMF23" s="35"/>
      <c r="WMG23" s="35"/>
      <c r="WMH23" s="35"/>
      <c r="WMI23" s="35"/>
      <c r="WMJ23" s="35"/>
      <c r="WMK23" s="35"/>
      <c r="WML23" s="35"/>
      <c r="WMM23" s="35"/>
      <c r="WMN23" s="35"/>
      <c r="WMO23" s="35"/>
      <c r="WMP23" s="35"/>
      <c r="WMQ23" s="35"/>
      <c r="WMR23" s="35"/>
      <c r="WMS23" s="35"/>
      <c r="WMT23" s="35"/>
      <c r="WMU23" s="35"/>
      <c r="WMV23" s="35"/>
      <c r="WMW23" s="35"/>
      <c r="WMX23" s="35"/>
      <c r="WMY23" s="35"/>
      <c r="WMZ23" s="35"/>
      <c r="WNA23" s="35"/>
      <c r="WNB23" s="35"/>
      <c r="WNC23" s="35"/>
      <c r="WND23" s="35"/>
      <c r="WNE23" s="35"/>
      <c r="WNF23" s="35"/>
      <c r="WNG23" s="35"/>
      <c r="WNH23" s="35"/>
      <c r="WNI23" s="35"/>
      <c r="WNJ23" s="35"/>
      <c r="WNK23" s="35"/>
      <c r="WNL23" s="35"/>
      <c r="WNM23" s="35"/>
      <c r="WNN23" s="35"/>
      <c r="WNO23" s="35"/>
      <c r="WNP23" s="35"/>
      <c r="WNQ23" s="35"/>
      <c r="WNR23" s="35"/>
      <c r="WNS23" s="35"/>
      <c r="WNT23" s="35"/>
      <c r="WNU23" s="35"/>
      <c r="WNV23" s="35"/>
      <c r="WNW23" s="35"/>
      <c r="WNX23" s="35"/>
      <c r="WNY23" s="35"/>
      <c r="WNZ23" s="35"/>
      <c r="WOA23" s="35"/>
      <c r="WOB23" s="35"/>
      <c r="WOC23" s="35"/>
      <c r="WOD23" s="35"/>
      <c r="WOE23" s="35"/>
      <c r="WOF23" s="35"/>
      <c r="WOG23" s="35"/>
      <c r="WOH23" s="35"/>
      <c r="WOI23" s="35"/>
      <c r="WOJ23" s="35"/>
      <c r="WOK23" s="35"/>
      <c r="WOL23" s="35"/>
      <c r="WOM23" s="35"/>
      <c r="WON23" s="35"/>
      <c r="WOO23" s="35"/>
      <c r="WOP23" s="35"/>
      <c r="WOQ23" s="35"/>
      <c r="WOR23" s="35"/>
      <c r="WOS23" s="35"/>
      <c r="WOT23" s="35"/>
      <c r="WOU23" s="35"/>
      <c r="WOV23" s="35"/>
      <c r="WOW23" s="35"/>
      <c r="WOX23" s="35"/>
      <c r="WOY23" s="35"/>
      <c r="WOZ23" s="35"/>
      <c r="WPA23" s="35"/>
      <c r="WPB23" s="35"/>
      <c r="WPC23" s="35"/>
      <c r="WPD23" s="35"/>
      <c r="WPE23" s="35"/>
      <c r="WPF23" s="35"/>
      <c r="WPG23" s="35"/>
      <c r="WPH23" s="35"/>
      <c r="WPI23" s="35"/>
      <c r="WPJ23" s="35"/>
      <c r="WPK23" s="35"/>
      <c r="WPL23" s="35"/>
      <c r="WPM23" s="35"/>
      <c r="WPN23" s="35"/>
      <c r="WPO23" s="35"/>
      <c r="WPP23" s="35"/>
      <c r="WPQ23" s="35"/>
      <c r="WPR23" s="35"/>
      <c r="WPS23" s="35"/>
      <c r="WPT23" s="35"/>
      <c r="WPU23" s="35"/>
      <c r="WPV23" s="35"/>
      <c r="WPW23" s="35"/>
      <c r="WPX23" s="35"/>
      <c r="WPY23" s="35"/>
      <c r="WPZ23" s="35"/>
      <c r="WQA23" s="35"/>
      <c r="WQB23" s="35"/>
      <c r="WQC23" s="35"/>
      <c r="WQD23" s="35"/>
      <c r="WQE23" s="35"/>
      <c r="WQF23" s="35"/>
      <c r="WQG23" s="35"/>
      <c r="WQH23" s="35"/>
      <c r="WQI23" s="35"/>
      <c r="WQJ23" s="35"/>
      <c r="WQK23" s="35"/>
      <c r="WQL23" s="35"/>
      <c r="WQM23" s="35"/>
      <c r="WQN23" s="35"/>
      <c r="WQO23" s="35"/>
      <c r="WQP23" s="35"/>
      <c r="WQQ23" s="35"/>
      <c r="WQR23" s="35"/>
      <c r="WQS23" s="35"/>
      <c r="WQT23" s="35"/>
      <c r="WQU23" s="35"/>
      <c r="WQV23" s="35"/>
      <c r="WQW23" s="35"/>
      <c r="WQX23" s="35"/>
      <c r="WQY23" s="35"/>
      <c r="WQZ23" s="35"/>
      <c r="WRA23" s="35"/>
      <c r="WRB23" s="35"/>
      <c r="WRC23" s="35"/>
      <c r="WRD23" s="35"/>
      <c r="WRE23" s="35"/>
      <c r="WRF23" s="35"/>
      <c r="WRG23" s="35"/>
      <c r="WRH23" s="35"/>
      <c r="WRI23" s="35"/>
      <c r="WRJ23" s="35"/>
      <c r="WRK23" s="35"/>
      <c r="WRL23" s="35"/>
      <c r="WRM23" s="35"/>
      <c r="WRN23" s="35"/>
      <c r="WRO23" s="35"/>
      <c r="WRP23" s="35"/>
      <c r="WRQ23" s="35"/>
      <c r="WRR23" s="35"/>
      <c r="WRS23" s="35"/>
      <c r="WRT23" s="35"/>
      <c r="WRU23" s="35"/>
      <c r="WRV23" s="35"/>
      <c r="WRW23" s="35"/>
      <c r="WRX23" s="35"/>
      <c r="WRY23" s="35"/>
      <c r="WRZ23" s="35"/>
      <c r="WSA23" s="35"/>
      <c r="WSB23" s="35"/>
      <c r="WSC23" s="35"/>
      <c r="WSD23" s="35"/>
      <c r="WSE23" s="35"/>
      <c r="WSF23" s="35"/>
      <c r="WSG23" s="35"/>
      <c r="WSH23" s="35"/>
      <c r="WSI23" s="35"/>
      <c r="WSJ23" s="35"/>
      <c r="WSK23" s="35"/>
      <c r="WSL23" s="35"/>
      <c r="WSM23" s="35"/>
      <c r="WSN23" s="35"/>
      <c r="WSO23" s="35"/>
      <c r="WSP23" s="35"/>
      <c r="WSQ23" s="35"/>
      <c r="WSR23" s="35"/>
      <c r="WSS23" s="35"/>
      <c r="WST23" s="35"/>
      <c r="WSU23" s="35"/>
      <c r="WSV23" s="35"/>
      <c r="WSW23" s="35"/>
      <c r="WSX23" s="35"/>
      <c r="WSY23" s="35"/>
      <c r="WSZ23" s="35"/>
      <c r="WTA23" s="35"/>
      <c r="WTB23" s="35"/>
      <c r="WTC23" s="35"/>
      <c r="WTD23" s="35"/>
      <c r="WTE23" s="35"/>
      <c r="WTF23" s="35"/>
      <c r="WTG23" s="35"/>
      <c r="WTH23" s="35"/>
      <c r="WTI23" s="35"/>
      <c r="WTJ23" s="35"/>
      <c r="WTK23" s="35"/>
      <c r="WTL23" s="35"/>
      <c r="WTM23" s="35"/>
      <c r="WTN23" s="35"/>
      <c r="WTO23" s="35"/>
      <c r="WTP23" s="35"/>
      <c r="WTQ23" s="35"/>
      <c r="WTR23" s="35"/>
      <c r="WTS23" s="35"/>
      <c r="WTT23" s="35"/>
      <c r="WTU23" s="35"/>
      <c r="WTV23" s="35"/>
      <c r="WTW23" s="35"/>
      <c r="WTX23" s="35"/>
      <c r="WTY23" s="35"/>
      <c r="WTZ23" s="35"/>
      <c r="WUA23" s="35"/>
      <c r="WUB23" s="35"/>
      <c r="WUC23" s="35"/>
      <c r="WUD23" s="35"/>
      <c r="WUE23" s="35"/>
      <c r="WUF23" s="35"/>
      <c r="WUG23" s="35"/>
      <c r="WUH23" s="35"/>
      <c r="WUI23" s="35"/>
      <c r="WUJ23" s="35"/>
      <c r="WUK23" s="35"/>
      <c r="WUL23" s="35"/>
      <c r="WUM23" s="35"/>
      <c r="WUN23" s="35"/>
      <c r="WUO23" s="35"/>
      <c r="WUP23" s="35"/>
      <c r="WUQ23" s="35"/>
      <c r="WUR23" s="35"/>
      <c r="WUS23" s="35"/>
      <c r="WUT23" s="35"/>
      <c r="WUU23" s="35"/>
      <c r="WUV23" s="35"/>
      <c r="WUW23" s="35"/>
      <c r="WUX23" s="35"/>
      <c r="WUY23" s="35"/>
      <c r="WUZ23" s="35"/>
      <c r="WVA23" s="35"/>
      <c r="WVB23" s="35"/>
      <c r="WVC23" s="35"/>
      <c r="WVD23" s="35"/>
      <c r="WVE23" s="35"/>
      <c r="WVF23" s="35"/>
      <c r="WVG23" s="35"/>
      <c r="WVH23" s="35"/>
      <c r="WVI23" s="35"/>
      <c r="WVJ23" s="35"/>
      <c r="WVK23" s="35"/>
      <c r="WVL23" s="35"/>
      <c r="WVM23" s="35"/>
      <c r="WVN23" s="35"/>
      <c r="WVO23" s="35"/>
      <c r="WVP23" s="35"/>
      <c r="WVQ23" s="35"/>
      <c r="WVR23" s="35"/>
      <c r="WVS23" s="35"/>
      <c r="WVT23" s="35"/>
      <c r="WVU23" s="35"/>
      <c r="WVV23" s="35"/>
      <c r="WVW23" s="35"/>
      <c r="WVX23" s="35"/>
      <c r="WVY23" s="35"/>
      <c r="WVZ23" s="35"/>
      <c r="WWA23" s="35"/>
      <c r="WWB23" s="35"/>
      <c r="WWC23" s="35"/>
      <c r="WWD23" s="35"/>
      <c r="WWE23" s="35"/>
      <c r="WWF23" s="35"/>
      <c r="WWG23" s="35"/>
      <c r="WWH23" s="35"/>
      <c r="WWI23" s="35"/>
      <c r="WWJ23" s="35"/>
      <c r="WWK23" s="35"/>
      <c r="WWL23" s="35"/>
      <c r="WWM23" s="35"/>
      <c r="WWN23" s="35"/>
      <c r="WWO23" s="35"/>
      <c r="WWP23" s="35"/>
      <c r="WWQ23" s="35"/>
      <c r="WWR23" s="35"/>
      <c r="WWS23" s="35"/>
      <c r="WWT23" s="35"/>
      <c r="WWU23" s="35"/>
      <c r="WWV23" s="35"/>
      <c r="WWW23" s="35"/>
      <c r="WWX23" s="35"/>
      <c r="WWY23" s="35"/>
      <c r="WWZ23" s="35"/>
      <c r="WXA23" s="35"/>
      <c r="WXB23" s="35"/>
      <c r="WXC23" s="35"/>
      <c r="WXD23" s="35"/>
      <c r="WXE23" s="35"/>
      <c r="WXF23" s="35"/>
      <c r="WXG23" s="35"/>
      <c r="WXH23" s="35"/>
      <c r="WXI23" s="35"/>
      <c r="WXJ23" s="35"/>
      <c r="WXK23" s="35"/>
      <c r="WXL23" s="35"/>
      <c r="WXM23" s="35"/>
      <c r="WXN23" s="35"/>
      <c r="WXO23" s="35"/>
      <c r="WXP23" s="35"/>
      <c r="WXQ23" s="35"/>
      <c r="WXR23" s="35"/>
      <c r="WXS23" s="35"/>
      <c r="WXT23" s="35"/>
      <c r="WXU23" s="35"/>
      <c r="WXV23" s="35"/>
      <c r="WXW23" s="35"/>
      <c r="WXX23" s="35"/>
      <c r="WXY23" s="35"/>
      <c r="WXZ23" s="35"/>
      <c r="WYA23" s="35"/>
      <c r="WYB23" s="35"/>
      <c r="WYC23" s="35"/>
      <c r="WYD23" s="35"/>
      <c r="WYE23" s="35"/>
      <c r="WYF23" s="35"/>
      <c r="WYG23" s="35"/>
      <c r="WYH23" s="35"/>
      <c r="WYI23" s="35"/>
      <c r="WYJ23" s="35"/>
      <c r="WYK23" s="35"/>
      <c r="WYL23" s="35"/>
      <c r="WYM23" s="35"/>
      <c r="WYN23" s="35"/>
      <c r="WYO23" s="35"/>
      <c r="WYP23" s="35"/>
      <c r="WYQ23" s="35"/>
      <c r="WYR23" s="35"/>
      <c r="WYS23" s="35"/>
      <c r="WYT23" s="35"/>
      <c r="WYU23" s="35"/>
      <c r="WYV23" s="35"/>
      <c r="WYW23" s="35"/>
      <c r="WYX23" s="35"/>
      <c r="WYY23" s="35"/>
      <c r="WYZ23" s="35"/>
      <c r="WZA23" s="35"/>
      <c r="WZB23" s="35"/>
      <c r="WZC23" s="35"/>
      <c r="WZD23" s="35"/>
      <c r="WZE23" s="35"/>
      <c r="WZF23" s="35"/>
      <c r="WZG23" s="35"/>
      <c r="WZH23" s="35"/>
      <c r="WZI23" s="35"/>
      <c r="WZJ23" s="35"/>
      <c r="WZK23" s="35"/>
      <c r="WZL23" s="35"/>
      <c r="WZM23" s="35"/>
      <c r="WZN23" s="35"/>
      <c r="WZO23" s="35"/>
      <c r="WZP23" s="35"/>
      <c r="WZQ23" s="35"/>
      <c r="WZR23" s="35"/>
      <c r="WZS23" s="35"/>
      <c r="WZT23" s="35"/>
      <c r="WZU23" s="35"/>
      <c r="WZV23" s="35"/>
      <c r="WZW23" s="35"/>
      <c r="WZX23" s="35"/>
      <c r="WZY23" s="35"/>
      <c r="WZZ23" s="35"/>
      <c r="XAA23" s="35"/>
      <c r="XAB23" s="35"/>
      <c r="XAC23" s="35"/>
      <c r="XAD23" s="35"/>
      <c r="XAE23" s="35"/>
      <c r="XAF23" s="35"/>
      <c r="XAG23" s="35"/>
      <c r="XAH23" s="35"/>
      <c r="XAI23" s="35"/>
      <c r="XAJ23" s="35"/>
      <c r="XAK23" s="35"/>
      <c r="XAL23" s="35"/>
      <c r="XAM23" s="35"/>
      <c r="XAN23" s="35"/>
      <c r="XAO23" s="35"/>
      <c r="XAP23" s="35"/>
      <c r="XAQ23" s="35"/>
      <c r="XAR23" s="35"/>
      <c r="XAS23" s="35"/>
      <c r="XAT23" s="35"/>
      <c r="XAU23" s="35"/>
      <c r="XAV23" s="35"/>
      <c r="XAW23" s="35"/>
      <c r="XAX23" s="35"/>
      <c r="XAY23" s="35"/>
      <c r="XAZ23" s="35"/>
      <c r="XBA23" s="35"/>
      <c r="XBB23" s="35"/>
      <c r="XBC23" s="35"/>
      <c r="XBD23" s="35"/>
      <c r="XBE23" s="35"/>
      <c r="XBF23" s="35"/>
      <c r="XBG23" s="35"/>
      <c r="XBH23" s="35"/>
      <c r="XBI23" s="35"/>
      <c r="XBJ23" s="35"/>
      <c r="XBK23" s="35"/>
      <c r="XBL23" s="35"/>
      <c r="XBM23" s="35"/>
      <c r="XBN23" s="35"/>
      <c r="XBO23" s="35"/>
      <c r="XBP23" s="35"/>
      <c r="XBQ23" s="35"/>
      <c r="XBR23" s="35"/>
      <c r="XBS23" s="35"/>
      <c r="XBT23" s="35"/>
      <c r="XBU23" s="35"/>
      <c r="XBV23" s="35"/>
      <c r="XBW23" s="35"/>
      <c r="XBX23" s="35"/>
      <c r="XBY23" s="35"/>
      <c r="XBZ23" s="35"/>
      <c r="XCA23" s="35"/>
      <c r="XCB23" s="35"/>
      <c r="XCC23" s="35"/>
      <c r="XCD23" s="35"/>
      <c r="XCE23" s="35"/>
      <c r="XCF23" s="35"/>
      <c r="XCG23" s="35"/>
      <c r="XCH23" s="35"/>
      <c r="XCI23" s="35"/>
      <c r="XCJ23" s="35"/>
      <c r="XCK23" s="35"/>
      <c r="XCL23" s="35"/>
      <c r="XCM23" s="35"/>
      <c r="XCN23" s="35"/>
      <c r="XCO23" s="35"/>
      <c r="XCP23" s="35"/>
      <c r="XCQ23" s="35"/>
      <c r="XCR23" s="35"/>
      <c r="XCS23" s="35"/>
      <c r="XCT23" s="35"/>
      <c r="XCU23" s="35"/>
      <c r="XCV23" s="35"/>
      <c r="XCW23" s="35"/>
      <c r="XCX23" s="35"/>
      <c r="XCY23" s="35"/>
      <c r="XCZ23" s="35"/>
      <c r="XDA23" s="35"/>
      <c r="XDB23" s="35"/>
      <c r="XDC23" s="35"/>
      <c r="XDD23" s="35"/>
      <c r="XDE23" s="35"/>
      <c r="XDF23" s="35"/>
      <c r="XDG23" s="35"/>
      <c r="XDH23" s="35"/>
      <c r="XDI23" s="35"/>
      <c r="XDJ23" s="35"/>
      <c r="XDK23" s="35"/>
      <c r="XDL23" s="35"/>
      <c r="XDM23" s="35"/>
      <c r="XDN23" s="35"/>
      <c r="XDO23" s="35"/>
      <c r="XDP23" s="35"/>
      <c r="XDQ23" s="35"/>
      <c r="XDR23" s="35"/>
      <c r="XDS23" s="35"/>
      <c r="XDT23" s="35"/>
      <c r="XDU23" s="35"/>
      <c r="XDV23" s="35"/>
      <c r="XDW23" s="35"/>
      <c r="XDX23" s="35"/>
      <c r="XDY23" s="35"/>
      <c r="XDZ23" s="35"/>
      <c r="XEA23" s="35"/>
      <c r="XEB23" s="35"/>
      <c r="XEC23" s="35"/>
      <c r="XED23" s="35"/>
      <c r="XEE23" s="35"/>
      <c r="XEF23" s="35"/>
      <c r="XEG23" s="35"/>
      <c r="XEH23" s="35"/>
      <c r="XEI23" s="35"/>
      <c r="XEJ23" s="35"/>
      <c r="XEK23" s="35"/>
      <c r="XEL23" s="35"/>
      <c r="XEM23" s="35"/>
      <c r="XEN23" s="35"/>
      <c r="XEO23" s="35"/>
      <c r="XEP23" s="35"/>
      <c r="XEQ23" s="35"/>
      <c r="XER23" s="35"/>
      <c r="XES23" s="35"/>
      <c r="XET23" s="35"/>
      <c r="XEU23" s="35"/>
      <c r="XEV23" s="35"/>
      <c r="XEW23" s="35"/>
      <c r="XEX23" s="35"/>
      <c r="XEY23" s="35"/>
      <c r="XEZ23" s="35"/>
      <c r="XFA23" s="35"/>
      <c r="XFB23" s="35"/>
      <c r="XFC23" s="35"/>
      <c r="XFD23" s="35"/>
    </row>
    <row r="24" spans="1:16384" ht="18" customHeight="1">
      <c r="A24" s="35"/>
      <c r="B24" s="38"/>
      <c r="C24" s="39" t="s">
        <v>0</v>
      </c>
      <c r="D24" s="618" t="str">
        <f>+D2</f>
        <v>Q4 2017</v>
      </c>
      <c r="E24" s="657" t="str">
        <f>E2</f>
        <v>Incidentals</v>
      </c>
      <c r="F24" s="658" t="s">
        <v>86</v>
      </c>
      <c r="G24" s="618" t="str">
        <f>+G2</f>
        <v>Q4 2017</v>
      </c>
      <c r="H24" s="620"/>
      <c r="I24" s="618" t="s">
        <v>313</v>
      </c>
      <c r="J24" s="657" t="s">
        <v>169</v>
      </c>
      <c r="K24" s="658" t="s">
        <v>86</v>
      </c>
      <c r="L24" s="618" t="s">
        <v>313</v>
      </c>
      <c r="M24" s="620"/>
      <c r="N24" s="47" t="s">
        <v>120</v>
      </c>
      <c r="O24" s="47" t="s">
        <v>120</v>
      </c>
      <c r="P24" s="620"/>
      <c r="Q24" s="35"/>
    </row>
    <row r="25" spans="1:16384" ht="18" customHeight="1">
      <c r="A25" s="35"/>
      <c r="B25" s="38"/>
      <c r="C25" s="43" t="s">
        <v>426</v>
      </c>
      <c r="D25" s="657" t="s">
        <v>85</v>
      </c>
      <c r="E25" s="657"/>
      <c r="F25" s="657"/>
      <c r="G25" s="616" t="s">
        <v>165</v>
      </c>
      <c r="H25" s="620"/>
      <c r="I25" s="657" t="s">
        <v>85</v>
      </c>
      <c r="J25" s="657"/>
      <c r="K25" s="657"/>
      <c r="L25" s="616" t="s">
        <v>165</v>
      </c>
      <c r="M25" s="620"/>
      <c r="N25" s="47" t="s">
        <v>85</v>
      </c>
      <c r="O25" s="47" t="s">
        <v>165</v>
      </c>
      <c r="P25" s="620"/>
      <c r="Q25" s="35"/>
    </row>
    <row r="26" spans="1:16384" ht="18" customHeight="1">
      <c r="A26" s="35"/>
      <c r="B26" s="49"/>
      <c r="C26" s="49"/>
      <c r="D26" s="624"/>
      <c r="E26" s="624"/>
      <c r="F26" s="624"/>
      <c r="G26" s="624"/>
      <c r="H26" s="648"/>
      <c r="I26" s="624"/>
      <c r="J26" s="624"/>
      <c r="K26" s="624"/>
      <c r="L26" s="624"/>
      <c r="M26" s="648"/>
      <c r="N26" s="659"/>
      <c r="O26" s="660"/>
      <c r="P26" s="648"/>
      <c r="Q26" s="35"/>
    </row>
    <row r="27" spans="1:16384" ht="18" customHeight="1">
      <c r="A27" s="35"/>
      <c r="B27" s="49"/>
      <c r="C27" s="317" t="s">
        <v>224</v>
      </c>
      <c r="D27" s="629">
        <v>346</v>
      </c>
      <c r="E27" s="78">
        <v>0</v>
      </c>
      <c r="F27" s="78">
        <v>0</v>
      </c>
      <c r="G27" s="630">
        <f t="shared" ref="G27:G29" si="6">D27+E27+F27</f>
        <v>346</v>
      </c>
      <c r="H27" s="631"/>
      <c r="I27" s="629">
        <v>360</v>
      </c>
      <c r="J27" s="78">
        <v>0</v>
      </c>
      <c r="K27" s="78">
        <v>0</v>
      </c>
      <c r="L27" s="630">
        <f t="shared" ref="L27:L29" si="7">I27+J27+K27</f>
        <v>360</v>
      </c>
      <c r="M27" s="631"/>
      <c r="N27" s="661">
        <f>+IFERROR(IF(D27*I27&lt;0,"n.m.",IF(D27/I27-1&gt;100%,"&gt;100%",D27/I27-1)),"n.m.")</f>
        <v>-3.8888888888888862E-2</v>
      </c>
      <c r="O27" s="632">
        <f>+IFERROR(IF(G27*L27&lt;0,"n.m.",IF(G27/L27-1&gt;100%,"&gt;100%",G27/L27-1)),"n.m.")</f>
        <v>-3.8888888888888862E-2</v>
      </c>
      <c r="P27" s="633"/>
      <c r="Q27" s="35"/>
    </row>
    <row r="28" spans="1:16384" ht="18" customHeight="1">
      <c r="A28" s="35"/>
      <c r="B28" s="49"/>
      <c r="C28" s="317" t="s">
        <v>289</v>
      </c>
      <c r="D28" s="629">
        <v>282</v>
      </c>
      <c r="E28" s="78">
        <v>0</v>
      </c>
      <c r="F28" s="78">
        <v>0</v>
      </c>
      <c r="G28" s="630">
        <f t="shared" si="6"/>
        <v>282</v>
      </c>
      <c r="H28" s="631"/>
      <c r="I28" s="629">
        <v>285</v>
      </c>
      <c r="J28" s="78">
        <v>0</v>
      </c>
      <c r="K28" s="78">
        <v>0</v>
      </c>
      <c r="L28" s="630">
        <f t="shared" si="7"/>
        <v>285</v>
      </c>
      <c r="M28" s="631"/>
      <c r="N28" s="661">
        <f t="shared" ref="N28:N31" si="8">+IFERROR(IF(D28*I28&lt;0,"n.m.",IF(D28/I28-1&gt;100%,"&gt;100%",D28/I28-1)),"n.m.")</f>
        <v>-1.0526315789473717E-2</v>
      </c>
      <c r="O28" s="632">
        <f t="shared" ref="O28:O31" si="9">+IFERROR(IF(G28*L28&lt;0,"n.m.",IF(G28/L28-1&gt;100%,"&gt;100%",G28/L28-1)),"n.m.")</f>
        <v>-1.0526315789473717E-2</v>
      </c>
      <c r="P28" s="633"/>
      <c r="Q28" s="35"/>
    </row>
    <row r="29" spans="1:16384" s="145" customFormat="1" ht="18" customHeight="1">
      <c r="A29" s="35"/>
      <c r="B29" s="136"/>
      <c r="C29" s="317" t="s">
        <v>225</v>
      </c>
      <c r="D29" s="629">
        <v>126</v>
      </c>
      <c r="E29" s="78">
        <v>0</v>
      </c>
      <c r="F29" s="78">
        <v>0</v>
      </c>
      <c r="G29" s="630">
        <f t="shared" si="6"/>
        <v>126</v>
      </c>
      <c r="H29" s="631"/>
      <c r="I29" s="629">
        <v>143</v>
      </c>
      <c r="J29" s="78">
        <v>0</v>
      </c>
      <c r="K29" s="78">
        <v>0</v>
      </c>
      <c r="L29" s="630">
        <f t="shared" si="7"/>
        <v>143</v>
      </c>
      <c r="M29" s="631"/>
      <c r="N29" s="661">
        <f t="shared" si="8"/>
        <v>-0.11888111888111885</v>
      </c>
      <c r="O29" s="632">
        <f t="shared" si="9"/>
        <v>-0.11888111888111885</v>
      </c>
      <c r="P29" s="633"/>
      <c r="Q29" s="35"/>
    </row>
    <row r="30" spans="1:16384" ht="18" customHeight="1">
      <c r="A30" s="35"/>
      <c r="B30" s="49"/>
      <c r="C30" s="317" t="s">
        <v>1</v>
      </c>
      <c r="D30" s="629">
        <v>166</v>
      </c>
      <c r="E30" s="78">
        <v>-12</v>
      </c>
      <c r="F30" s="78">
        <v>-21</v>
      </c>
      <c r="G30" s="630">
        <f>D30+E30+F30</f>
        <v>133</v>
      </c>
      <c r="H30" s="631"/>
      <c r="I30" s="629">
        <v>141</v>
      </c>
      <c r="J30" s="78">
        <v>-6</v>
      </c>
      <c r="K30" s="78">
        <v>-6</v>
      </c>
      <c r="L30" s="630">
        <f>I30+J30+K30</f>
        <v>129</v>
      </c>
      <c r="M30" s="631"/>
      <c r="N30" s="661">
        <f t="shared" si="8"/>
        <v>0.17730496453900702</v>
      </c>
      <c r="O30" s="632">
        <f t="shared" si="9"/>
        <v>3.1007751937984551E-2</v>
      </c>
      <c r="P30" s="633"/>
      <c r="Q30" s="35"/>
    </row>
    <row r="31" spans="1:16384" s="62" customFormat="1" ht="18" customHeight="1">
      <c r="A31" s="53"/>
      <c r="B31" s="44"/>
      <c r="C31" s="635" t="s">
        <v>58</v>
      </c>
      <c r="D31" s="636">
        <f>SUM(D27:D30)</f>
        <v>920</v>
      </c>
      <c r="E31" s="104">
        <f>SUM(E27:E30)</f>
        <v>-12</v>
      </c>
      <c r="F31" s="104">
        <f>SUM(F27:F30)</f>
        <v>-21</v>
      </c>
      <c r="G31" s="637">
        <f>D31+E31+F31</f>
        <v>887</v>
      </c>
      <c r="H31" s="642"/>
      <c r="I31" s="636">
        <v>929</v>
      </c>
      <c r="J31" s="104">
        <f>SUM(J27:J30)</f>
        <v>-6</v>
      </c>
      <c r="K31" s="104">
        <f>SUM(K27:K30)</f>
        <v>-6</v>
      </c>
      <c r="L31" s="637">
        <f>I31+J31+K31</f>
        <v>917</v>
      </c>
      <c r="M31" s="642"/>
      <c r="N31" s="662">
        <f t="shared" si="8"/>
        <v>-9.687836383207804E-3</v>
      </c>
      <c r="O31" s="639">
        <f t="shared" si="9"/>
        <v>-3.2715376226826631E-2</v>
      </c>
      <c r="P31" s="643"/>
      <c r="Q31" s="53"/>
    </row>
    <row r="32" spans="1:16384" ht="18" customHeight="1">
      <c r="A32" s="35"/>
      <c r="B32" s="49"/>
      <c r="C32" s="648"/>
      <c r="D32" s="649"/>
      <c r="E32" s="650"/>
      <c r="F32" s="650"/>
      <c r="G32" s="649"/>
      <c r="H32" s="651"/>
      <c r="I32" s="649"/>
      <c r="J32" s="652"/>
      <c r="K32" s="649"/>
      <c r="L32" s="649"/>
      <c r="M32" s="526"/>
      <c r="N32" s="653"/>
      <c r="O32" s="653"/>
      <c r="P32" s="526"/>
      <c r="Q32" s="35"/>
    </row>
    <row r="33" spans="1:16384" ht="9"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c r="IN33" s="35"/>
      <c r="IO33" s="35"/>
      <c r="IP33" s="35"/>
      <c r="IQ33" s="35"/>
      <c r="IR33" s="35"/>
      <c r="IS33" s="35"/>
      <c r="IT33" s="35"/>
      <c r="IU33" s="35"/>
      <c r="IV33" s="35"/>
      <c r="IW33" s="35"/>
      <c r="IX33" s="35"/>
      <c r="IY33" s="35"/>
      <c r="IZ33" s="35"/>
      <c r="JA33" s="35"/>
      <c r="JB33" s="35"/>
      <c r="JC33" s="35"/>
      <c r="JD33" s="35"/>
      <c r="JE33" s="35"/>
      <c r="JF33" s="35"/>
      <c r="JG33" s="35"/>
      <c r="JH33" s="35"/>
      <c r="JI33" s="35"/>
      <c r="JJ33" s="35"/>
      <c r="JK33" s="35"/>
      <c r="JL33" s="35"/>
      <c r="JM33" s="35"/>
      <c r="JN33" s="35"/>
      <c r="JO33" s="35"/>
      <c r="JP33" s="35"/>
      <c r="JQ33" s="35"/>
      <c r="JR33" s="35"/>
      <c r="JS33" s="35"/>
      <c r="JT33" s="35"/>
      <c r="JU33" s="35"/>
      <c r="JV33" s="35"/>
      <c r="JW33" s="35"/>
      <c r="JX33" s="35"/>
      <c r="JY33" s="35"/>
      <c r="JZ33" s="35"/>
      <c r="KA33" s="35"/>
      <c r="KB33" s="35"/>
      <c r="KC33" s="35"/>
      <c r="KD33" s="35"/>
      <c r="KE33" s="35"/>
      <c r="KF33" s="35"/>
      <c r="KG33" s="35"/>
      <c r="KH33" s="35"/>
      <c r="KI33" s="35"/>
      <c r="KJ33" s="35"/>
      <c r="KK33" s="35"/>
      <c r="KL33" s="35"/>
      <c r="KM33" s="35"/>
      <c r="KN33" s="35"/>
      <c r="KO33" s="35"/>
      <c r="KP33" s="35"/>
      <c r="KQ33" s="35"/>
      <c r="KR33" s="35"/>
      <c r="KS33" s="35"/>
      <c r="KT33" s="35"/>
      <c r="KU33" s="35"/>
      <c r="KV33" s="35"/>
      <c r="KW33" s="35"/>
      <c r="KX33" s="35"/>
      <c r="KY33" s="35"/>
      <c r="KZ33" s="35"/>
      <c r="LA33" s="35"/>
      <c r="LB33" s="35"/>
      <c r="LC33" s="35"/>
      <c r="LD33" s="35"/>
      <c r="LE33" s="35"/>
      <c r="LF33" s="35"/>
      <c r="LG33" s="35"/>
      <c r="LH33" s="35"/>
      <c r="LI33" s="35"/>
      <c r="LJ33" s="35"/>
      <c r="LK33" s="35"/>
      <c r="LL33" s="35"/>
      <c r="LM33" s="35"/>
      <c r="LN33" s="35"/>
      <c r="LO33" s="35"/>
      <c r="LP33" s="35"/>
      <c r="LQ33" s="35"/>
      <c r="LR33" s="35"/>
      <c r="LS33" s="35"/>
      <c r="LT33" s="35"/>
      <c r="LU33" s="35"/>
      <c r="LV33" s="35"/>
      <c r="LW33" s="35"/>
      <c r="LX33" s="35"/>
      <c r="LY33" s="35"/>
      <c r="LZ33" s="35"/>
      <c r="MA33" s="35"/>
      <c r="MB33" s="35"/>
      <c r="MC33" s="35"/>
      <c r="MD33" s="35"/>
      <c r="ME33" s="35"/>
      <c r="MF33" s="35"/>
      <c r="MG33" s="35"/>
      <c r="MH33" s="35"/>
      <c r="MI33" s="35"/>
      <c r="MJ33" s="35"/>
      <c r="MK33" s="35"/>
      <c r="ML33" s="35"/>
      <c r="MM33" s="35"/>
      <c r="MN33" s="35"/>
      <c r="MO33" s="35"/>
      <c r="MP33" s="35"/>
      <c r="MQ33" s="35"/>
      <c r="MR33" s="35"/>
      <c r="MS33" s="35"/>
      <c r="MT33" s="35"/>
      <c r="MU33" s="35"/>
      <c r="MV33" s="35"/>
      <c r="MW33" s="35"/>
      <c r="MX33" s="35"/>
      <c r="MY33" s="35"/>
      <c r="MZ33" s="35"/>
      <c r="NA33" s="35"/>
      <c r="NB33" s="35"/>
      <c r="NC33" s="35"/>
      <c r="ND33" s="35"/>
      <c r="NE33" s="35"/>
      <c r="NF33" s="35"/>
      <c r="NG33" s="35"/>
      <c r="NH33" s="35"/>
      <c r="NI33" s="35"/>
      <c r="NJ33" s="35"/>
      <c r="NK33" s="35"/>
      <c r="NL33" s="35"/>
      <c r="NM33" s="35"/>
      <c r="NN33" s="35"/>
      <c r="NO33" s="35"/>
      <c r="NP33" s="35"/>
      <c r="NQ33" s="35"/>
      <c r="NR33" s="35"/>
      <c r="NS33" s="35"/>
      <c r="NT33" s="35"/>
      <c r="NU33" s="35"/>
      <c r="NV33" s="35"/>
      <c r="NW33" s="35"/>
      <c r="NX33" s="35"/>
      <c r="NY33" s="35"/>
      <c r="NZ33" s="35"/>
      <c r="OA33" s="35"/>
      <c r="OB33" s="35"/>
      <c r="OC33" s="35"/>
      <c r="OD33" s="35"/>
      <c r="OE33" s="35"/>
      <c r="OF33" s="35"/>
      <c r="OG33" s="35"/>
      <c r="OH33" s="35"/>
      <c r="OI33" s="35"/>
      <c r="OJ33" s="35"/>
      <c r="OK33" s="35"/>
      <c r="OL33" s="35"/>
      <c r="OM33" s="35"/>
      <c r="ON33" s="35"/>
      <c r="OO33" s="35"/>
      <c r="OP33" s="35"/>
      <c r="OQ33" s="35"/>
      <c r="OR33" s="35"/>
      <c r="OS33" s="35"/>
      <c r="OT33" s="35"/>
      <c r="OU33" s="35"/>
      <c r="OV33" s="35"/>
      <c r="OW33" s="35"/>
      <c r="OX33" s="35"/>
      <c r="OY33" s="35"/>
      <c r="OZ33" s="35"/>
      <c r="PA33" s="35"/>
      <c r="PB33" s="35"/>
      <c r="PC33" s="35"/>
      <c r="PD33" s="35"/>
      <c r="PE33" s="35"/>
      <c r="PF33" s="35"/>
      <c r="PG33" s="35"/>
      <c r="PH33" s="35"/>
      <c r="PI33" s="35"/>
      <c r="PJ33" s="35"/>
      <c r="PK33" s="35"/>
      <c r="PL33" s="35"/>
      <c r="PM33" s="35"/>
      <c r="PN33" s="35"/>
      <c r="PO33" s="35"/>
      <c r="PP33" s="35"/>
      <c r="PQ33" s="35"/>
      <c r="PR33" s="35"/>
      <c r="PS33" s="35"/>
      <c r="PT33" s="35"/>
      <c r="PU33" s="35"/>
      <c r="PV33" s="35"/>
      <c r="PW33" s="35"/>
      <c r="PX33" s="35"/>
      <c r="PY33" s="35"/>
      <c r="PZ33" s="35"/>
      <c r="QA33" s="35"/>
      <c r="QB33" s="35"/>
      <c r="QC33" s="35"/>
      <c r="QD33" s="35"/>
      <c r="QE33" s="35"/>
      <c r="QF33" s="35"/>
      <c r="QG33" s="35"/>
      <c r="QH33" s="35"/>
      <c r="QI33" s="35"/>
      <c r="QJ33" s="35"/>
      <c r="QK33" s="35"/>
      <c r="QL33" s="35"/>
      <c r="QM33" s="35"/>
      <c r="QN33" s="35"/>
      <c r="QO33" s="35"/>
      <c r="QP33" s="35"/>
      <c r="QQ33" s="35"/>
      <c r="QR33" s="35"/>
      <c r="QS33" s="35"/>
      <c r="QT33" s="35"/>
      <c r="QU33" s="35"/>
      <c r="QV33" s="35"/>
      <c r="QW33" s="35"/>
      <c r="QX33" s="35"/>
      <c r="QY33" s="35"/>
      <c r="QZ33" s="35"/>
      <c r="RA33" s="35"/>
      <c r="RB33" s="35"/>
      <c r="RC33" s="35"/>
      <c r="RD33" s="35"/>
      <c r="RE33" s="35"/>
      <c r="RF33" s="35"/>
      <c r="RG33" s="35"/>
      <c r="RH33" s="35"/>
      <c r="RI33" s="35"/>
      <c r="RJ33" s="35"/>
      <c r="RK33" s="35"/>
      <c r="RL33" s="35"/>
      <c r="RM33" s="35"/>
      <c r="RN33" s="35"/>
      <c r="RO33" s="35"/>
      <c r="RP33" s="35"/>
      <c r="RQ33" s="35"/>
      <c r="RR33" s="35"/>
      <c r="RS33" s="35"/>
      <c r="RT33" s="35"/>
      <c r="RU33" s="35"/>
      <c r="RV33" s="35"/>
      <c r="RW33" s="35"/>
      <c r="RX33" s="35"/>
      <c r="RY33" s="35"/>
      <c r="RZ33" s="35"/>
      <c r="SA33" s="35"/>
      <c r="SB33" s="35"/>
      <c r="SC33" s="35"/>
      <c r="SD33" s="35"/>
      <c r="SE33" s="35"/>
      <c r="SF33" s="35"/>
      <c r="SG33" s="35"/>
      <c r="SH33" s="35"/>
      <c r="SI33" s="35"/>
      <c r="SJ33" s="35"/>
      <c r="SK33" s="35"/>
      <c r="SL33" s="35"/>
      <c r="SM33" s="35"/>
      <c r="SN33" s="35"/>
      <c r="SO33" s="35"/>
      <c r="SP33" s="35"/>
      <c r="SQ33" s="35"/>
      <c r="SR33" s="35"/>
      <c r="SS33" s="35"/>
      <c r="ST33" s="35"/>
      <c r="SU33" s="35"/>
      <c r="SV33" s="35"/>
      <c r="SW33" s="35"/>
      <c r="SX33" s="35"/>
      <c r="SY33" s="35"/>
      <c r="SZ33" s="35"/>
      <c r="TA33" s="35"/>
      <c r="TB33" s="35"/>
      <c r="TC33" s="35"/>
      <c r="TD33" s="35"/>
      <c r="TE33" s="35"/>
      <c r="TF33" s="35"/>
      <c r="TG33" s="35"/>
      <c r="TH33" s="35"/>
      <c r="TI33" s="35"/>
      <c r="TJ33" s="35"/>
      <c r="TK33" s="35"/>
      <c r="TL33" s="35"/>
      <c r="TM33" s="35"/>
      <c r="TN33" s="35"/>
      <c r="TO33" s="35"/>
      <c r="TP33" s="35"/>
      <c r="TQ33" s="35"/>
      <c r="TR33" s="35"/>
      <c r="TS33" s="35"/>
      <c r="TT33" s="35"/>
      <c r="TU33" s="35"/>
      <c r="TV33" s="35"/>
      <c r="TW33" s="35"/>
      <c r="TX33" s="35"/>
      <c r="TY33" s="35"/>
      <c r="TZ33" s="35"/>
      <c r="UA33" s="35"/>
      <c r="UB33" s="35"/>
      <c r="UC33" s="35"/>
      <c r="UD33" s="35"/>
      <c r="UE33" s="35"/>
      <c r="UF33" s="35"/>
      <c r="UG33" s="35"/>
      <c r="UH33" s="35"/>
      <c r="UI33" s="35"/>
      <c r="UJ33" s="35"/>
      <c r="UK33" s="35"/>
      <c r="UL33" s="35"/>
      <c r="UM33" s="35"/>
      <c r="UN33" s="35"/>
      <c r="UO33" s="35"/>
      <c r="UP33" s="35"/>
      <c r="UQ33" s="35"/>
      <c r="UR33" s="35"/>
      <c r="US33" s="35"/>
      <c r="UT33" s="35"/>
      <c r="UU33" s="35"/>
      <c r="UV33" s="35"/>
      <c r="UW33" s="35"/>
      <c r="UX33" s="35"/>
      <c r="UY33" s="35"/>
      <c r="UZ33" s="35"/>
      <c r="VA33" s="35"/>
      <c r="VB33" s="35"/>
      <c r="VC33" s="35"/>
      <c r="VD33" s="35"/>
      <c r="VE33" s="35"/>
      <c r="VF33" s="35"/>
      <c r="VG33" s="35"/>
      <c r="VH33" s="35"/>
      <c r="VI33" s="35"/>
      <c r="VJ33" s="35"/>
      <c r="VK33" s="35"/>
      <c r="VL33" s="35"/>
      <c r="VM33" s="35"/>
      <c r="VN33" s="35"/>
      <c r="VO33" s="35"/>
      <c r="VP33" s="35"/>
      <c r="VQ33" s="35"/>
      <c r="VR33" s="35"/>
      <c r="VS33" s="35"/>
      <c r="VT33" s="35"/>
      <c r="VU33" s="35"/>
      <c r="VV33" s="35"/>
      <c r="VW33" s="35"/>
      <c r="VX33" s="35"/>
      <c r="VY33" s="35"/>
      <c r="VZ33" s="35"/>
      <c r="WA33" s="35"/>
      <c r="WB33" s="35"/>
      <c r="WC33" s="35"/>
      <c r="WD33" s="35"/>
      <c r="WE33" s="35"/>
      <c r="WF33" s="35"/>
      <c r="WG33" s="35"/>
      <c r="WH33" s="35"/>
      <c r="WI33" s="35"/>
      <c r="WJ33" s="35"/>
      <c r="WK33" s="35"/>
      <c r="WL33" s="35"/>
      <c r="WM33" s="35"/>
      <c r="WN33" s="35"/>
      <c r="WO33" s="35"/>
      <c r="WP33" s="35"/>
      <c r="WQ33" s="35"/>
      <c r="WR33" s="35"/>
      <c r="WS33" s="35"/>
      <c r="WT33" s="35"/>
      <c r="WU33" s="35"/>
      <c r="WV33" s="35"/>
      <c r="WW33" s="35"/>
      <c r="WX33" s="35"/>
      <c r="WY33" s="35"/>
      <c r="WZ33" s="35"/>
      <c r="XA33" s="35"/>
      <c r="XB33" s="35"/>
      <c r="XC33" s="35"/>
      <c r="XD33" s="35"/>
      <c r="XE33" s="35"/>
      <c r="XF33" s="35"/>
      <c r="XG33" s="35"/>
      <c r="XH33" s="35"/>
      <c r="XI33" s="35"/>
      <c r="XJ33" s="35"/>
      <c r="XK33" s="35"/>
      <c r="XL33" s="35"/>
      <c r="XM33" s="35"/>
      <c r="XN33" s="35"/>
      <c r="XO33" s="35"/>
      <c r="XP33" s="35"/>
      <c r="XQ33" s="35"/>
      <c r="XR33" s="35"/>
      <c r="XS33" s="35"/>
      <c r="XT33" s="35"/>
      <c r="XU33" s="35"/>
      <c r="XV33" s="35"/>
      <c r="XW33" s="35"/>
      <c r="XX33" s="35"/>
      <c r="XY33" s="35"/>
      <c r="XZ33" s="35"/>
      <c r="YA33" s="35"/>
      <c r="YB33" s="35"/>
      <c r="YC33" s="35"/>
      <c r="YD33" s="35"/>
      <c r="YE33" s="35"/>
      <c r="YF33" s="35"/>
      <c r="YG33" s="35"/>
      <c r="YH33" s="35"/>
      <c r="YI33" s="35"/>
      <c r="YJ33" s="35"/>
      <c r="YK33" s="35"/>
      <c r="YL33" s="35"/>
      <c r="YM33" s="35"/>
      <c r="YN33" s="35"/>
      <c r="YO33" s="35"/>
      <c r="YP33" s="35"/>
      <c r="YQ33" s="35"/>
      <c r="YR33" s="35"/>
      <c r="YS33" s="35"/>
      <c r="YT33" s="35"/>
      <c r="YU33" s="35"/>
      <c r="YV33" s="35"/>
      <c r="YW33" s="35"/>
      <c r="YX33" s="35"/>
      <c r="YY33" s="35"/>
      <c r="YZ33" s="35"/>
      <c r="ZA33" s="35"/>
      <c r="ZB33" s="35"/>
      <c r="ZC33" s="35"/>
      <c r="ZD33" s="35"/>
      <c r="ZE33" s="35"/>
      <c r="ZF33" s="35"/>
      <c r="ZG33" s="35"/>
      <c r="ZH33" s="35"/>
      <c r="ZI33" s="35"/>
      <c r="ZJ33" s="35"/>
      <c r="ZK33" s="35"/>
      <c r="ZL33" s="35"/>
      <c r="ZM33" s="35"/>
      <c r="ZN33" s="35"/>
      <c r="ZO33" s="35"/>
      <c r="ZP33" s="35"/>
      <c r="ZQ33" s="35"/>
      <c r="ZR33" s="35"/>
      <c r="ZS33" s="35"/>
      <c r="ZT33" s="35"/>
      <c r="ZU33" s="35"/>
      <c r="ZV33" s="35"/>
      <c r="ZW33" s="35"/>
      <c r="ZX33" s="35"/>
      <c r="ZY33" s="35"/>
      <c r="ZZ33" s="35"/>
      <c r="AAA33" s="35"/>
      <c r="AAB33" s="35"/>
      <c r="AAC33" s="35"/>
      <c r="AAD33" s="35"/>
      <c r="AAE33" s="35"/>
      <c r="AAF33" s="35"/>
      <c r="AAG33" s="35"/>
      <c r="AAH33" s="35"/>
      <c r="AAI33" s="35"/>
      <c r="AAJ33" s="35"/>
      <c r="AAK33" s="35"/>
      <c r="AAL33" s="35"/>
      <c r="AAM33" s="35"/>
      <c r="AAN33" s="35"/>
      <c r="AAO33" s="35"/>
      <c r="AAP33" s="35"/>
      <c r="AAQ33" s="35"/>
      <c r="AAR33" s="35"/>
      <c r="AAS33" s="35"/>
      <c r="AAT33" s="35"/>
      <c r="AAU33" s="35"/>
      <c r="AAV33" s="35"/>
      <c r="AAW33" s="35"/>
      <c r="AAX33" s="35"/>
      <c r="AAY33" s="35"/>
      <c r="AAZ33" s="35"/>
      <c r="ABA33" s="35"/>
      <c r="ABB33" s="35"/>
      <c r="ABC33" s="35"/>
      <c r="ABD33" s="35"/>
      <c r="ABE33" s="35"/>
      <c r="ABF33" s="35"/>
      <c r="ABG33" s="35"/>
      <c r="ABH33" s="35"/>
      <c r="ABI33" s="35"/>
      <c r="ABJ33" s="35"/>
      <c r="ABK33" s="35"/>
      <c r="ABL33" s="35"/>
      <c r="ABM33" s="35"/>
      <c r="ABN33" s="35"/>
      <c r="ABO33" s="35"/>
      <c r="ABP33" s="35"/>
      <c r="ABQ33" s="35"/>
      <c r="ABR33" s="35"/>
      <c r="ABS33" s="35"/>
      <c r="ABT33" s="35"/>
      <c r="ABU33" s="35"/>
      <c r="ABV33" s="35"/>
      <c r="ABW33" s="35"/>
      <c r="ABX33" s="35"/>
      <c r="ABY33" s="35"/>
      <c r="ABZ33" s="35"/>
      <c r="ACA33" s="35"/>
      <c r="ACB33" s="35"/>
      <c r="ACC33" s="35"/>
      <c r="ACD33" s="35"/>
      <c r="ACE33" s="35"/>
      <c r="ACF33" s="35"/>
      <c r="ACG33" s="35"/>
      <c r="ACH33" s="35"/>
      <c r="ACI33" s="35"/>
      <c r="ACJ33" s="35"/>
      <c r="ACK33" s="35"/>
      <c r="ACL33" s="35"/>
      <c r="ACM33" s="35"/>
      <c r="ACN33" s="35"/>
      <c r="ACO33" s="35"/>
      <c r="ACP33" s="35"/>
      <c r="ACQ33" s="35"/>
      <c r="ACR33" s="35"/>
      <c r="ACS33" s="35"/>
      <c r="ACT33" s="35"/>
      <c r="ACU33" s="35"/>
      <c r="ACV33" s="35"/>
      <c r="ACW33" s="35"/>
      <c r="ACX33" s="35"/>
      <c r="ACY33" s="35"/>
      <c r="ACZ33" s="35"/>
      <c r="ADA33" s="35"/>
      <c r="ADB33" s="35"/>
      <c r="ADC33" s="35"/>
      <c r="ADD33" s="35"/>
      <c r="ADE33" s="35"/>
      <c r="ADF33" s="35"/>
      <c r="ADG33" s="35"/>
      <c r="ADH33" s="35"/>
      <c r="ADI33" s="35"/>
      <c r="ADJ33" s="35"/>
      <c r="ADK33" s="35"/>
      <c r="ADL33" s="35"/>
      <c r="ADM33" s="35"/>
      <c r="ADN33" s="35"/>
      <c r="ADO33" s="35"/>
      <c r="ADP33" s="35"/>
      <c r="ADQ33" s="35"/>
      <c r="ADR33" s="35"/>
      <c r="ADS33" s="35"/>
      <c r="ADT33" s="35"/>
      <c r="ADU33" s="35"/>
      <c r="ADV33" s="35"/>
      <c r="ADW33" s="35"/>
      <c r="ADX33" s="35"/>
      <c r="ADY33" s="35"/>
      <c r="ADZ33" s="35"/>
      <c r="AEA33" s="35"/>
      <c r="AEB33" s="35"/>
      <c r="AEC33" s="35"/>
      <c r="AED33" s="35"/>
      <c r="AEE33" s="35"/>
      <c r="AEF33" s="35"/>
      <c r="AEG33" s="35"/>
      <c r="AEH33" s="35"/>
      <c r="AEI33" s="35"/>
      <c r="AEJ33" s="35"/>
      <c r="AEK33" s="35"/>
      <c r="AEL33" s="35"/>
      <c r="AEM33" s="35"/>
      <c r="AEN33" s="35"/>
      <c r="AEO33" s="35"/>
      <c r="AEP33" s="35"/>
      <c r="AEQ33" s="35"/>
      <c r="AER33" s="35"/>
      <c r="AES33" s="35"/>
      <c r="AET33" s="35"/>
      <c r="AEU33" s="35"/>
      <c r="AEV33" s="35"/>
      <c r="AEW33" s="35"/>
      <c r="AEX33" s="35"/>
      <c r="AEY33" s="35"/>
      <c r="AEZ33" s="35"/>
      <c r="AFA33" s="35"/>
      <c r="AFB33" s="35"/>
      <c r="AFC33" s="35"/>
      <c r="AFD33" s="35"/>
      <c r="AFE33" s="35"/>
      <c r="AFF33" s="35"/>
      <c r="AFG33" s="35"/>
      <c r="AFH33" s="35"/>
      <c r="AFI33" s="35"/>
      <c r="AFJ33" s="35"/>
      <c r="AFK33" s="35"/>
      <c r="AFL33" s="35"/>
      <c r="AFM33" s="35"/>
      <c r="AFN33" s="35"/>
      <c r="AFO33" s="35"/>
      <c r="AFP33" s="35"/>
      <c r="AFQ33" s="35"/>
      <c r="AFR33" s="35"/>
      <c r="AFS33" s="35"/>
      <c r="AFT33" s="35"/>
      <c r="AFU33" s="35"/>
      <c r="AFV33" s="35"/>
      <c r="AFW33" s="35"/>
      <c r="AFX33" s="35"/>
      <c r="AFY33" s="35"/>
      <c r="AFZ33" s="35"/>
      <c r="AGA33" s="35"/>
      <c r="AGB33" s="35"/>
      <c r="AGC33" s="35"/>
      <c r="AGD33" s="35"/>
      <c r="AGE33" s="35"/>
      <c r="AGF33" s="35"/>
      <c r="AGG33" s="35"/>
      <c r="AGH33" s="35"/>
      <c r="AGI33" s="35"/>
      <c r="AGJ33" s="35"/>
      <c r="AGK33" s="35"/>
      <c r="AGL33" s="35"/>
      <c r="AGM33" s="35"/>
      <c r="AGN33" s="35"/>
      <c r="AGO33" s="35"/>
      <c r="AGP33" s="35"/>
      <c r="AGQ33" s="35"/>
      <c r="AGR33" s="35"/>
      <c r="AGS33" s="35"/>
      <c r="AGT33" s="35"/>
      <c r="AGU33" s="35"/>
      <c r="AGV33" s="35"/>
      <c r="AGW33" s="35"/>
      <c r="AGX33" s="35"/>
      <c r="AGY33" s="35"/>
      <c r="AGZ33" s="35"/>
      <c r="AHA33" s="35"/>
      <c r="AHB33" s="35"/>
      <c r="AHC33" s="35"/>
      <c r="AHD33" s="35"/>
      <c r="AHE33" s="35"/>
      <c r="AHF33" s="35"/>
      <c r="AHG33" s="35"/>
      <c r="AHH33" s="35"/>
      <c r="AHI33" s="35"/>
      <c r="AHJ33" s="35"/>
      <c r="AHK33" s="35"/>
      <c r="AHL33" s="35"/>
      <c r="AHM33" s="35"/>
      <c r="AHN33" s="35"/>
      <c r="AHO33" s="35"/>
      <c r="AHP33" s="35"/>
      <c r="AHQ33" s="35"/>
      <c r="AHR33" s="35"/>
      <c r="AHS33" s="35"/>
      <c r="AHT33" s="35"/>
      <c r="AHU33" s="35"/>
      <c r="AHV33" s="35"/>
      <c r="AHW33" s="35"/>
      <c r="AHX33" s="35"/>
      <c r="AHY33" s="35"/>
      <c r="AHZ33" s="35"/>
      <c r="AIA33" s="35"/>
      <c r="AIB33" s="35"/>
      <c r="AIC33" s="35"/>
      <c r="AID33" s="35"/>
      <c r="AIE33" s="35"/>
      <c r="AIF33" s="35"/>
      <c r="AIG33" s="35"/>
      <c r="AIH33" s="35"/>
      <c r="AII33" s="35"/>
      <c r="AIJ33" s="35"/>
      <c r="AIK33" s="35"/>
      <c r="AIL33" s="35"/>
      <c r="AIM33" s="35"/>
      <c r="AIN33" s="35"/>
      <c r="AIO33" s="35"/>
      <c r="AIP33" s="35"/>
      <c r="AIQ33" s="35"/>
      <c r="AIR33" s="35"/>
      <c r="AIS33" s="35"/>
      <c r="AIT33" s="35"/>
      <c r="AIU33" s="35"/>
      <c r="AIV33" s="35"/>
      <c r="AIW33" s="35"/>
      <c r="AIX33" s="35"/>
      <c r="AIY33" s="35"/>
      <c r="AIZ33" s="35"/>
      <c r="AJA33" s="35"/>
      <c r="AJB33" s="35"/>
      <c r="AJC33" s="35"/>
      <c r="AJD33" s="35"/>
      <c r="AJE33" s="35"/>
      <c r="AJF33" s="35"/>
      <c r="AJG33" s="35"/>
      <c r="AJH33" s="35"/>
      <c r="AJI33" s="35"/>
      <c r="AJJ33" s="35"/>
      <c r="AJK33" s="35"/>
      <c r="AJL33" s="35"/>
      <c r="AJM33" s="35"/>
      <c r="AJN33" s="35"/>
      <c r="AJO33" s="35"/>
      <c r="AJP33" s="35"/>
      <c r="AJQ33" s="35"/>
      <c r="AJR33" s="35"/>
      <c r="AJS33" s="35"/>
      <c r="AJT33" s="35"/>
      <c r="AJU33" s="35"/>
      <c r="AJV33" s="35"/>
      <c r="AJW33" s="35"/>
      <c r="AJX33" s="35"/>
      <c r="AJY33" s="35"/>
      <c r="AJZ33" s="35"/>
      <c r="AKA33" s="35"/>
      <c r="AKB33" s="35"/>
      <c r="AKC33" s="35"/>
      <c r="AKD33" s="35"/>
      <c r="AKE33" s="35"/>
      <c r="AKF33" s="35"/>
      <c r="AKG33" s="35"/>
      <c r="AKH33" s="35"/>
      <c r="AKI33" s="35"/>
      <c r="AKJ33" s="35"/>
      <c r="AKK33" s="35"/>
      <c r="AKL33" s="35"/>
      <c r="AKM33" s="35"/>
      <c r="AKN33" s="35"/>
      <c r="AKO33" s="35"/>
      <c r="AKP33" s="35"/>
      <c r="AKQ33" s="35"/>
      <c r="AKR33" s="35"/>
      <c r="AKS33" s="35"/>
      <c r="AKT33" s="35"/>
      <c r="AKU33" s="35"/>
      <c r="AKV33" s="35"/>
      <c r="AKW33" s="35"/>
      <c r="AKX33" s="35"/>
      <c r="AKY33" s="35"/>
      <c r="AKZ33" s="35"/>
      <c r="ALA33" s="35"/>
      <c r="ALB33" s="35"/>
      <c r="ALC33" s="35"/>
      <c r="ALD33" s="35"/>
      <c r="ALE33" s="35"/>
      <c r="ALF33" s="35"/>
      <c r="ALG33" s="35"/>
      <c r="ALH33" s="35"/>
      <c r="ALI33" s="35"/>
      <c r="ALJ33" s="35"/>
      <c r="ALK33" s="35"/>
      <c r="ALL33" s="35"/>
      <c r="ALM33" s="35"/>
      <c r="ALN33" s="35"/>
      <c r="ALO33" s="35"/>
      <c r="ALP33" s="35"/>
      <c r="ALQ33" s="35"/>
      <c r="ALR33" s="35"/>
      <c r="ALS33" s="35"/>
      <c r="ALT33" s="35"/>
      <c r="ALU33" s="35"/>
      <c r="ALV33" s="35"/>
      <c r="ALW33" s="35"/>
      <c r="ALX33" s="35"/>
      <c r="ALY33" s="35"/>
      <c r="ALZ33" s="35"/>
      <c r="AMA33" s="35"/>
      <c r="AMB33" s="35"/>
      <c r="AMC33" s="35"/>
      <c r="AMD33" s="35"/>
      <c r="AME33" s="35"/>
      <c r="AMF33" s="35"/>
      <c r="AMG33" s="35"/>
      <c r="AMH33" s="35"/>
      <c r="AMI33" s="35"/>
      <c r="AMJ33" s="35"/>
      <c r="AMK33" s="35"/>
      <c r="AML33" s="35"/>
      <c r="AMM33" s="35"/>
      <c r="AMN33" s="35"/>
      <c r="AMO33" s="35"/>
      <c r="AMP33" s="35"/>
      <c r="AMQ33" s="35"/>
      <c r="AMR33" s="35"/>
      <c r="AMS33" s="35"/>
      <c r="AMT33" s="35"/>
      <c r="AMU33" s="35"/>
      <c r="AMV33" s="35"/>
      <c r="AMW33" s="35"/>
      <c r="AMX33" s="35"/>
      <c r="AMY33" s="35"/>
      <c r="AMZ33" s="35"/>
      <c r="ANA33" s="35"/>
      <c r="ANB33" s="35"/>
      <c r="ANC33" s="35"/>
      <c r="AND33" s="35"/>
      <c r="ANE33" s="35"/>
      <c r="ANF33" s="35"/>
      <c r="ANG33" s="35"/>
      <c r="ANH33" s="35"/>
      <c r="ANI33" s="35"/>
      <c r="ANJ33" s="35"/>
      <c r="ANK33" s="35"/>
      <c r="ANL33" s="35"/>
      <c r="ANM33" s="35"/>
      <c r="ANN33" s="35"/>
      <c r="ANO33" s="35"/>
      <c r="ANP33" s="35"/>
      <c r="ANQ33" s="35"/>
      <c r="ANR33" s="35"/>
      <c r="ANS33" s="35"/>
      <c r="ANT33" s="35"/>
      <c r="ANU33" s="35"/>
      <c r="ANV33" s="35"/>
      <c r="ANW33" s="35"/>
      <c r="ANX33" s="35"/>
      <c r="ANY33" s="35"/>
      <c r="ANZ33" s="35"/>
      <c r="AOA33" s="35"/>
      <c r="AOB33" s="35"/>
      <c r="AOC33" s="35"/>
      <c r="AOD33" s="35"/>
      <c r="AOE33" s="35"/>
      <c r="AOF33" s="35"/>
      <c r="AOG33" s="35"/>
      <c r="AOH33" s="35"/>
      <c r="AOI33" s="35"/>
      <c r="AOJ33" s="35"/>
      <c r="AOK33" s="35"/>
      <c r="AOL33" s="35"/>
      <c r="AOM33" s="35"/>
      <c r="AON33" s="35"/>
      <c r="AOO33" s="35"/>
      <c r="AOP33" s="35"/>
      <c r="AOQ33" s="35"/>
      <c r="AOR33" s="35"/>
      <c r="AOS33" s="35"/>
      <c r="AOT33" s="35"/>
      <c r="AOU33" s="35"/>
      <c r="AOV33" s="35"/>
      <c r="AOW33" s="35"/>
      <c r="AOX33" s="35"/>
      <c r="AOY33" s="35"/>
      <c r="AOZ33" s="35"/>
      <c r="APA33" s="35"/>
      <c r="APB33" s="35"/>
      <c r="APC33" s="35"/>
      <c r="APD33" s="35"/>
      <c r="APE33" s="35"/>
      <c r="APF33" s="35"/>
      <c r="APG33" s="35"/>
      <c r="APH33" s="35"/>
      <c r="API33" s="35"/>
      <c r="APJ33" s="35"/>
      <c r="APK33" s="35"/>
      <c r="APL33" s="35"/>
      <c r="APM33" s="35"/>
      <c r="APN33" s="35"/>
      <c r="APO33" s="35"/>
      <c r="APP33" s="35"/>
      <c r="APQ33" s="35"/>
      <c r="APR33" s="35"/>
      <c r="APS33" s="35"/>
      <c r="APT33" s="35"/>
      <c r="APU33" s="35"/>
      <c r="APV33" s="35"/>
      <c r="APW33" s="35"/>
      <c r="APX33" s="35"/>
      <c r="APY33" s="35"/>
      <c r="APZ33" s="35"/>
      <c r="AQA33" s="35"/>
      <c r="AQB33" s="35"/>
      <c r="AQC33" s="35"/>
      <c r="AQD33" s="35"/>
      <c r="AQE33" s="35"/>
      <c r="AQF33" s="35"/>
      <c r="AQG33" s="35"/>
      <c r="AQH33" s="35"/>
      <c r="AQI33" s="35"/>
      <c r="AQJ33" s="35"/>
      <c r="AQK33" s="35"/>
      <c r="AQL33" s="35"/>
      <c r="AQM33" s="35"/>
      <c r="AQN33" s="35"/>
      <c r="AQO33" s="35"/>
      <c r="AQP33" s="35"/>
      <c r="AQQ33" s="35"/>
      <c r="AQR33" s="35"/>
      <c r="AQS33" s="35"/>
      <c r="AQT33" s="35"/>
      <c r="AQU33" s="35"/>
      <c r="AQV33" s="35"/>
      <c r="AQW33" s="35"/>
      <c r="AQX33" s="35"/>
      <c r="AQY33" s="35"/>
      <c r="AQZ33" s="35"/>
      <c r="ARA33" s="35"/>
      <c r="ARB33" s="35"/>
      <c r="ARC33" s="35"/>
      <c r="ARD33" s="35"/>
      <c r="ARE33" s="35"/>
      <c r="ARF33" s="35"/>
      <c r="ARG33" s="35"/>
      <c r="ARH33" s="35"/>
      <c r="ARI33" s="35"/>
      <c r="ARJ33" s="35"/>
      <c r="ARK33" s="35"/>
      <c r="ARL33" s="35"/>
      <c r="ARM33" s="35"/>
      <c r="ARN33" s="35"/>
      <c r="ARO33" s="35"/>
      <c r="ARP33" s="35"/>
      <c r="ARQ33" s="35"/>
      <c r="ARR33" s="35"/>
      <c r="ARS33" s="35"/>
      <c r="ART33" s="35"/>
      <c r="ARU33" s="35"/>
      <c r="ARV33" s="35"/>
      <c r="ARW33" s="35"/>
      <c r="ARX33" s="35"/>
      <c r="ARY33" s="35"/>
      <c r="ARZ33" s="35"/>
      <c r="ASA33" s="35"/>
      <c r="ASB33" s="35"/>
      <c r="ASC33" s="35"/>
      <c r="ASD33" s="35"/>
      <c r="ASE33" s="35"/>
      <c r="ASF33" s="35"/>
      <c r="ASG33" s="35"/>
      <c r="ASH33" s="35"/>
      <c r="ASI33" s="35"/>
      <c r="ASJ33" s="35"/>
      <c r="ASK33" s="35"/>
      <c r="ASL33" s="35"/>
      <c r="ASM33" s="35"/>
      <c r="ASN33" s="35"/>
      <c r="ASO33" s="35"/>
      <c r="ASP33" s="35"/>
      <c r="ASQ33" s="35"/>
      <c r="ASR33" s="35"/>
      <c r="ASS33" s="35"/>
      <c r="AST33" s="35"/>
      <c r="ASU33" s="35"/>
      <c r="ASV33" s="35"/>
      <c r="ASW33" s="35"/>
      <c r="ASX33" s="35"/>
      <c r="ASY33" s="35"/>
      <c r="ASZ33" s="35"/>
      <c r="ATA33" s="35"/>
      <c r="ATB33" s="35"/>
      <c r="ATC33" s="35"/>
      <c r="ATD33" s="35"/>
      <c r="ATE33" s="35"/>
      <c r="ATF33" s="35"/>
      <c r="ATG33" s="35"/>
      <c r="ATH33" s="35"/>
      <c r="ATI33" s="35"/>
      <c r="ATJ33" s="35"/>
      <c r="ATK33" s="35"/>
      <c r="ATL33" s="35"/>
      <c r="ATM33" s="35"/>
      <c r="ATN33" s="35"/>
      <c r="ATO33" s="35"/>
      <c r="ATP33" s="35"/>
      <c r="ATQ33" s="35"/>
      <c r="ATR33" s="35"/>
      <c r="ATS33" s="35"/>
      <c r="ATT33" s="35"/>
      <c r="ATU33" s="35"/>
      <c r="ATV33" s="35"/>
      <c r="ATW33" s="35"/>
      <c r="ATX33" s="35"/>
      <c r="ATY33" s="35"/>
      <c r="ATZ33" s="35"/>
      <c r="AUA33" s="35"/>
      <c r="AUB33" s="35"/>
      <c r="AUC33" s="35"/>
      <c r="AUD33" s="35"/>
      <c r="AUE33" s="35"/>
      <c r="AUF33" s="35"/>
      <c r="AUG33" s="35"/>
      <c r="AUH33" s="35"/>
      <c r="AUI33" s="35"/>
      <c r="AUJ33" s="35"/>
      <c r="AUK33" s="35"/>
      <c r="AUL33" s="35"/>
      <c r="AUM33" s="35"/>
      <c r="AUN33" s="35"/>
      <c r="AUO33" s="35"/>
      <c r="AUP33" s="35"/>
      <c r="AUQ33" s="35"/>
      <c r="AUR33" s="35"/>
      <c r="AUS33" s="35"/>
      <c r="AUT33" s="35"/>
      <c r="AUU33" s="35"/>
      <c r="AUV33" s="35"/>
      <c r="AUW33" s="35"/>
      <c r="AUX33" s="35"/>
      <c r="AUY33" s="35"/>
      <c r="AUZ33" s="35"/>
      <c r="AVA33" s="35"/>
      <c r="AVB33" s="35"/>
      <c r="AVC33" s="35"/>
      <c r="AVD33" s="35"/>
      <c r="AVE33" s="35"/>
      <c r="AVF33" s="35"/>
      <c r="AVG33" s="35"/>
      <c r="AVH33" s="35"/>
      <c r="AVI33" s="35"/>
      <c r="AVJ33" s="35"/>
      <c r="AVK33" s="35"/>
      <c r="AVL33" s="35"/>
      <c r="AVM33" s="35"/>
      <c r="AVN33" s="35"/>
      <c r="AVO33" s="35"/>
      <c r="AVP33" s="35"/>
      <c r="AVQ33" s="35"/>
      <c r="AVR33" s="35"/>
      <c r="AVS33" s="35"/>
      <c r="AVT33" s="35"/>
      <c r="AVU33" s="35"/>
      <c r="AVV33" s="35"/>
      <c r="AVW33" s="35"/>
      <c r="AVX33" s="35"/>
      <c r="AVY33" s="35"/>
      <c r="AVZ33" s="35"/>
      <c r="AWA33" s="35"/>
      <c r="AWB33" s="35"/>
      <c r="AWC33" s="35"/>
      <c r="AWD33" s="35"/>
      <c r="AWE33" s="35"/>
      <c r="AWF33" s="35"/>
      <c r="AWG33" s="35"/>
      <c r="AWH33" s="35"/>
      <c r="AWI33" s="35"/>
      <c r="AWJ33" s="35"/>
      <c r="AWK33" s="35"/>
      <c r="AWL33" s="35"/>
      <c r="AWM33" s="35"/>
      <c r="AWN33" s="35"/>
      <c r="AWO33" s="35"/>
      <c r="AWP33" s="35"/>
      <c r="AWQ33" s="35"/>
      <c r="AWR33" s="35"/>
      <c r="AWS33" s="35"/>
      <c r="AWT33" s="35"/>
      <c r="AWU33" s="35"/>
      <c r="AWV33" s="35"/>
      <c r="AWW33" s="35"/>
      <c r="AWX33" s="35"/>
      <c r="AWY33" s="35"/>
      <c r="AWZ33" s="35"/>
      <c r="AXA33" s="35"/>
      <c r="AXB33" s="35"/>
      <c r="AXC33" s="35"/>
      <c r="AXD33" s="35"/>
      <c r="AXE33" s="35"/>
      <c r="AXF33" s="35"/>
      <c r="AXG33" s="35"/>
      <c r="AXH33" s="35"/>
      <c r="AXI33" s="35"/>
      <c r="AXJ33" s="35"/>
      <c r="AXK33" s="35"/>
      <c r="AXL33" s="35"/>
      <c r="AXM33" s="35"/>
      <c r="AXN33" s="35"/>
      <c r="AXO33" s="35"/>
      <c r="AXP33" s="35"/>
      <c r="AXQ33" s="35"/>
      <c r="AXR33" s="35"/>
      <c r="AXS33" s="35"/>
      <c r="AXT33" s="35"/>
      <c r="AXU33" s="35"/>
      <c r="AXV33" s="35"/>
      <c r="AXW33" s="35"/>
      <c r="AXX33" s="35"/>
      <c r="AXY33" s="35"/>
      <c r="AXZ33" s="35"/>
      <c r="AYA33" s="35"/>
      <c r="AYB33" s="35"/>
      <c r="AYC33" s="35"/>
      <c r="AYD33" s="35"/>
      <c r="AYE33" s="35"/>
      <c r="AYF33" s="35"/>
      <c r="AYG33" s="35"/>
      <c r="AYH33" s="35"/>
      <c r="AYI33" s="35"/>
      <c r="AYJ33" s="35"/>
      <c r="AYK33" s="35"/>
      <c r="AYL33" s="35"/>
      <c r="AYM33" s="35"/>
      <c r="AYN33" s="35"/>
      <c r="AYO33" s="35"/>
      <c r="AYP33" s="35"/>
      <c r="AYQ33" s="35"/>
      <c r="AYR33" s="35"/>
      <c r="AYS33" s="35"/>
      <c r="AYT33" s="35"/>
      <c r="AYU33" s="35"/>
      <c r="AYV33" s="35"/>
      <c r="AYW33" s="35"/>
      <c r="AYX33" s="35"/>
      <c r="AYY33" s="35"/>
      <c r="AYZ33" s="35"/>
      <c r="AZA33" s="35"/>
      <c r="AZB33" s="35"/>
      <c r="AZC33" s="35"/>
      <c r="AZD33" s="35"/>
      <c r="AZE33" s="35"/>
      <c r="AZF33" s="35"/>
      <c r="AZG33" s="35"/>
      <c r="AZH33" s="35"/>
      <c r="AZI33" s="35"/>
      <c r="AZJ33" s="35"/>
      <c r="AZK33" s="35"/>
      <c r="AZL33" s="35"/>
      <c r="AZM33" s="35"/>
      <c r="AZN33" s="35"/>
      <c r="AZO33" s="35"/>
      <c r="AZP33" s="35"/>
      <c r="AZQ33" s="35"/>
      <c r="AZR33" s="35"/>
      <c r="AZS33" s="35"/>
      <c r="AZT33" s="35"/>
      <c r="AZU33" s="35"/>
      <c r="AZV33" s="35"/>
      <c r="AZW33" s="35"/>
      <c r="AZX33" s="35"/>
      <c r="AZY33" s="35"/>
      <c r="AZZ33" s="35"/>
      <c r="BAA33" s="35"/>
      <c r="BAB33" s="35"/>
      <c r="BAC33" s="35"/>
      <c r="BAD33" s="35"/>
      <c r="BAE33" s="35"/>
      <c r="BAF33" s="35"/>
      <c r="BAG33" s="35"/>
      <c r="BAH33" s="35"/>
      <c r="BAI33" s="35"/>
      <c r="BAJ33" s="35"/>
      <c r="BAK33" s="35"/>
      <c r="BAL33" s="35"/>
      <c r="BAM33" s="35"/>
      <c r="BAN33" s="35"/>
      <c r="BAO33" s="35"/>
      <c r="BAP33" s="35"/>
      <c r="BAQ33" s="35"/>
      <c r="BAR33" s="35"/>
      <c r="BAS33" s="35"/>
      <c r="BAT33" s="35"/>
      <c r="BAU33" s="35"/>
      <c r="BAV33" s="35"/>
      <c r="BAW33" s="35"/>
      <c r="BAX33" s="35"/>
      <c r="BAY33" s="35"/>
      <c r="BAZ33" s="35"/>
      <c r="BBA33" s="35"/>
      <c r="BBB33" s="35"/>
      <c r="BBC33" s="35"/>
      <c r="BBD33" s="35"/>
      <c r="BBE33" s="35"/>
      <c r="BBF33" s="35"/>
      <c r="BBG33" s="35"/>
      <c r="BBH33" s="35"/>
      <c r="BBI33" s="35"/>
      <c r="BBJ33" s="35"/>
      <c r="BBK33" s="35"/>
      <c r="BBL33" s="35"/>
      <c r="BBM33" s="35"/>
      <c r="BBN33" s="35"/>
      <c r="BBO33" s="35"/>
      <c r="BBP33" s="35"/>
      <c r="BBQ33" s="35"/>
      <c r="BBR33" s="35"/>
      <c r="BBS33" s="35"/>
      <c r="BBT33" s="35"/>
      <c r="BBU33" s="35"/>
      <c r="BBV33" s="35"/>
      <c r="BBW33" s="35"/>
      <c r="BBX33" s="35"/>
      <c r="BBY33" s="35"/>
      <c r="BBZ33" s="35"/>
      <c r="BCA33" s="35"/>
      <c r="BCB33" s="35"/>
      <c r="BCC33" s="35"/>
      <c r="BCD33" s="35"/>
      <c r="BCE33" s="35"/>
      <c r="BCF33" s="35"/>
      <c r="BCG33" s="35"/>
      <c r="BCH33" s="35"/>
      <c r="BCI33" s="35"/>
      <c r="BCJ33" s="35"/>
      <c r="BCK33" s="35"/>
      <c r="BCL33" s="35"/>
      <c r="BCM33" s="35"/>
      <c r="BCN33" s="35"/>
      <c r="BCO33" s="35"/>
      <c r="BCP33" s="35"/>
      <c r="BCQ33" s="35"/>
      <c r="BCR33" s="35"/>
      <c r="BCS33" s="35"/>
      <c r="BCT33" s="35"/>
      <c r="BCU33" s="35"/>
      <c r="BCV33" s="35"/>
      <c r="BCW33" s="35"/>
      <c r="BCX33" s="35"/>
      <c r="BCY33" s="35"/>
      <c r="BCZ33" s="35"/>
      <c r="BDA33" s="35"/>
      <c r="BDB33" s="35"/>
      <c r="BDC33" s="35"/>
      <c r="BDD33" s="35"/>
      <c r="BDE33" s="35"/>
      <c r="BDF33" s="35"/>
      <c r="BDG33" s="35"/>
      <c r="BDH33" s="35"/>
      <c r="BDI33" s="35"/>
      <c r="BDJ33" s="35"/>
      <c r="BDK33" s="35"/>
      <c r="BDL33" s="35"/>
      <c r="BDM33" s="35"/>
      <c r="BDN33" s="35"/>
      <c r="BDO33" s="35"/>
      <c r="BDP33" s="35"/>
      <c r="BDQ33" s="35"/>
      <c r="BDR33" s="35"/>
      <c r="BDS33" s="35"/>
      <c r="BDT33" s="35"/>
      <c r="BDU33" s="35"/>
      <c r="BDV33" s="35"/>
      <c r="BDW33" s="35"/>
      <c r="BDX33" s="35"/>
      <c r="BDY33" s="35"/>
      <c r="BDZ33" s="35"/>
      <c r="BEA33" s="35"/>
      <c r="BEB33" s="35"/>
      <c r="BEC33" s="35"/>
      <c r="BED33" s="35"/>
      <c r="BEE33" s="35"/>
      <c r="BEF33" s="35"/>
      <c r="BEG33" s="35"/>
      <c r="BEH33" s="35"/>
      <c r="BEI33" s="35"/>
      <c r="BEJ33" s="35"/>
      <c r="BEK33" s="35"/>
      <c r="BEL33" s="35"/>
      <c r="BEM33" s="35"/>
      <c r="BEN33" s="35"/>
      <c r="BEO33" s="35"/>
      <c r="BEP33" s="35"/>
      <c r="BEQ33" s="35"/>
      <c r="BER33" s="35"/>
      <c r="BES33" s="35"/>
      <c r="BET33" s="35"/>
      <c r="BEU33" s="35"/>
      <c r="BEV33" s="35"/>
      <c r="BEW33" s="35"/>
      <c r="BEX33" s="35"/>
      <c r="BEY33" s="35"/>
      <c r="BEZ33" s="35"/>
      <c r="BFA33" s="35"/>
      <c r="BFB33" s="35"/>
      <c r="BFC33" s="35"/>
      <c r="BFD33" s="35"/>
      <c r="BFE33" s="35"/>
      <c r="BFF33" s="35"/>
      <c r="BFG33" s="35"/>
      <c r="BFH33" s="35"/>
      <c r="BFI33" s="35"/>
      <c r="BFJ33" s="35"/>
      <c r="BFK33" s="35"/>
      <c r="BFL33" s="35"/>
      <c r="BFM33" s="35"/>
      <c r="BFN33" s="35"/>
      <c r="BFO33" s="35"/>
      <c r="BFP33" s="35"/>
      <c r="BFQ33" s="35"/>
      <c r="BFR33" s="35"/>
      <c r="BFS33" s="35"/>
      <c r="BFT33" s="35"/>
      <c r="BFU33" s="35"/>
      <c r="BFV33" s="35"/>
      <c r="BFW33" s="35"/>
      <c r="BFX33" s="35"/>
      <c r="BFY33" s="35"/>
      <c r="BFZ33" s="35"/>
      <c r="BGA33" s="35"/>
      <c r="BGB33" s="35"/>
      <c r="BGC33" s="35"/>
      <c r="BGD33" s="35"/>
      <c r="BGE33" s="35"/>
      <c r="BGF33" s="35"/>
      <c r="BGG33" s="35"/>
      <c r="BGH33" s="35"/>
      <c r="BGI33" s="35"/>
      <c r="BGJ33" s="35"/>
      <c r="BGK33" s="35"/>
      <c r="BGL33" s="35"/>
      <c r="BGM33" s="35"/>
      <c r="BGN33" s="35"/>
      <c r="BGO33" s="35"/>
      <c r="BGP33" s="35"/>
      <c r="BGQ33" s="35"/>
      <c r="BGR33" s="35"/>
      <c r="BGS33" s="35"/>
      <c r="BGT33" s="35"/>
      <c r="BGU33" s="35"/>
      <c r="BGV33" s="35"/>
      <c r="BGW33" s="35"/>
      <c r="BGX33" s="35"/>
      <c r="BGY33" s="35"/>
      <c r="BGZ33" s="35"/>
      <c r="BHA33" s="35"/>
      <c r="BHB33" s="35"/>
      <c r="BHC33" s="35"/>
      <c r="BHD33" s="35"/>
      <c r="BHE33" s="35"/>
      <c r="BHF33" s="35"/>
      <c r="BHG33" s="35"/>
      <c r="BHH33" s="35"/>
      <c r="BHI33" s="35"/>
      <c r="BHJ33" s="35"/>
      <c r="BHK33" s="35"/>
      <c r="BHL33" s="35"/>
      <c r="BHM33" s="35"/>
      <c r="BHN33" s="35"/>
      <c r="BHO33" s="35"/>
      <c r="BHP33" s="35"/>
      <c r="BHQ33" s="35"/>
      <c r="BHR33" s="35"/>
      <c r="BHS33" s="35"/>
      <c r="BHT33" s="35"/>
      <c r="BHU33" s="35"/>
      <c r="BHV33" s="35"/>
      <c r="BHW33" s="35"/>
      <c r="BHX33" s="35"/>
      <c r="BHY33" s="35"/>
      <c r="BHZ33" s="35"/>
      <c r="BIA33" s="35"/>
      <c r="BIB33" s="35"/>
      <c r="BIC33" s="35"/>
      <c r="BID33" s="35"/>
      <c r="BIE33" s="35"/>
      <c r="BIF33" s="35"/>
      <c r="BIG33" s="35"/>
      <c r="BIH33" s="35"/>
      <c r="BII33" s="35"/>
      <c r="BIJ33" s="35"/>
      <c r="BIK33" s="35"/>
      <c r="BIL33" s="35"/>
      <c r="BIM33" s="35"/>
      <c r="BIN33" s="35"/>
      <c r="BIO33" s="35"/>
      <c r="BIP33" s="35"/>
      <c r="BIQ33" s="35"/>
      <c r="BIR33" s="35"/>
      <c r="BIS33" s="35"/>
      <c r="BIT33" s="35"/>
      <c r="BIU33" s="35"/>
      <c r="BIV33" s="35"/>
      <c r="BIW33" s="35"/>
      <c r="BIX33" s="35"/>
      <c r="BIY33" s="35"/>
      <c r="BIZ33" s="35"/>
      <c r="BJA33" s="35"/>
      <c r="BJB33" s="35"/>
      <c r="BJC33" s="35"/>
      <c r="BJD33" s="35"/>
      <c r="BJE33" s="35"/>
      <c r="BJF33" s="35"/>
      <c r="BJG33" s="35"/>
      <c r="BJH33" s="35"/>
      <c r="BJI33" s="35"/>
      <c r="BJJ33" s="35"/>
      <c r="BJK33" s="35"/>
      <c r="BJL33" s="35"/>
      <c r="BJM33" s="35"/>
      <c r="BJN33" s="35"/>
      <c r="BJO33" s="35"/>
      <c r="BJP33" s="35"/>
      <c r="BJQ33" s="35"/>
      <c r="BJR33" s="35"/>
      <c r="BJS33" s="35"/>
      <c r="BJT33" s="35"/>
      <c r="BJU33" s="35"/>
      <c r="BJV33" s="35"/>
      <c r="BJW33" s="35"/>
      <c r="BJX33" s="35"/>
      <c r="BJY33" s="35"/>
      <c r="BJZ33" s="35"/>
      <c r="BKA33" s="35"/>
      <c r="BKB33" s="35"/>
      <c r="BKC33" s="35"/>
      <c r="BKD33" s="35"/>
      <c r="BKE33" s="35"/>
      <c r="BKF33" s="35"/>
      <c r="BKG33" s="35"/>
      <c r="BKH33" s="35"/>
      <c r="BKI33" s="35"/>
      <c r="BKJ33" s="35"/>
      <c r="BKK33" s="35"/>
      <c r="BKL33" s="35"/>
      <c r="BKM33" s="35"/>
      <c r="BKN33" s="35"/>
      <c r="BKO33" s="35"/>
      <c r="BKP33" s="35"/>
      <c r="BKQ33" s="35"/>
      <c r="BKR33" s="35"/>
      <c r="BKS33" s="35"/>
      <c r="BKT33" s="35"/>
      <c r="BKU33" s="35"/>
      <c r="BKV33" s="35"/>
      <c r="BKW33" s="35"/>
      <c r="BKX33" s="35"/>
      <c r="BKY33" s="35"/>
      <c r="BKZ33" s="35"/>
      <c r="BLA33" s="35"/>
      <c r="BLB33" s="35"/>
      <c r="BLC33" s="35"/>
      <c r="BLD33" s="35"/>
      <c r="BLE33" s="35"/>
      <c r="BLF33" s="35"/>
      <c r="BLG33" s="35"/>
      <c r="BLH33" s="35"/>
      <c r="BLI33" s="35"/>
      <c r="BLJ33" s="35"/>
      <c r="BLK33" s="35"/>
      <c r="BLL33" s="35"/>
      <c r="BLM33" s="35"/>
      <c r="BLN33" s="35"/>
      <c r="BLO33" s="35"/>
      <c r="BLP33" s="35"/>
      <c r="BLQ33" s="35"/>
      <c r="BLR33" s="35"/>
      <c r="BLS33" s="35"/>
      <c r="BLT33" s="35"/>
      <c r="BLU33" s="35"/>
      <c r="BLV33" s="35"/>
      <c r="BLW33" s="35"/>
      <c r="BLX33" s="35"/>
      <c r="BLY33" s="35"/>
      <c r="BLZ33" s="35"/>
      <c r="BMA33" s="35"/>
      <c r="BMB33" s="35"/>
      <c r="BMC33" s="35"/>
      <c r="BMD33" s="35"/>
      <c r="BME33" s="35"/>
      <c r="BMF33" s="35"/>
      <c r="BMG33" s="35"/>
      <c r="BMH33" s="35"/>
      <c r="BMI33" s="35"/>
      <c r="BMJ33" s="35"/>
      <c r="BMK33" s="35"/>
      <c r="BML33" s="35"/>
      <c r="BMM33" s="35"/>
      <c r="BMN33" s="35"/>
      <c r="BMO33" s="35"/>
      <c r="BMP33" s="35"/>
      <c r="BMQ33" s="35"/>
      <c r="BMR33" s="35"/>
      <c r="BMS33" s="35"/>
      <c r="BMT33" s="35"/>
      <c r="BMU33" s="35"/>
      <c r="BMV33" s="35"/>
      <c r="BMW33" s="35"/>
      <c r="BMX33" s="35"/>
      <c r="BMY33" s="35"/>
      <c r="BMZ33" s="35"/>
      <c r="BNA33" s="35"/>
      <c r="BNB33" s="35"/>
      <c r="BNC33" s="35"/>
      <c r="BND33" s="35"/>
      <c r="BNE33" s="35"/>
      <c r="BNF33" s="35"/>
      <c r="BNG33" s="35"/>
      <c r="BNH33" s="35"/>
      <c r="BNI33" s="35"/>
      <c r="BNJ33" s="35"/>
      <c r="BNK33" s="35"/>
      <c r="BNL33" s="35"/>
      <c r="BNM33" s="35"/>
      <c r="BNN33" s="35"/>
      <c r="BNO33" s="35"/>
      <c r="BNP33" s="35"/>
      <c r="BNQ33" s="35"/>
      <c r="BNR33" s="35"/>
      <c r="BNS33" s="35"/>
      <c r="BNT33" s="35"/>
      <c r="BNU33" s="35"/>
      <c r="BNV33" s="35"/>
      <c r="BNW33" s="35"/>
      <c r="BNX33" s="35"/>
      <c r="BNY33" s="35"/>
      <c r="BNZ33" s="35"/>
      <c r="BOA33" s="35"/>
      <c r="BOB33" s="35"/>
      <c r="BOC33" s="35"/>
      <c r="BOD33" s="35"/>
      <c r="BOE33" s="35"/>
      <c r="BOF33" s="35"/>
      <c r="BOG33" s="35"/>
      <c r="BOH33" s="35"/>
      <c r="BOI33" s="35"/>
      <c r="BOJ33" s="35"/>
      <c r="BOK33" s="35"/>
      <c r="BOL33" s="35"/>
      <c r="BOM33" s="35"/>
      <c r="BON33" s="35"/>
      <c r="BOO33" s="35"/>
      <c r="BOP33" s="35"/>
      <c r="BOQ33" s="35"/>
      <c r="BOR33" s="35"/>
      <c r="BOS33" s="35"/>
      <c r="BOT33" s="35"/>
      <c r="BOU33" s="35"/>
      <c r="BOV33" s="35"/>
      <c r="BOW33" s="35"/>
      <c r="BOX33" s="35"/>
      <c r="BOY33" s="35"/>
      <c r="BOZ33" s="35"/>
      <c r="BPA33" s="35"/>
      <c r="BPB33" s="35"/>
      <c r="BPC33" s="35"/>
      <c r="BPD33" s="35"/>
      <c r="BPE33" s="35"/>
      <c r="BPF33" s="35"/>
      <c r="BPG33" s="35"/>
      <c r="BPH33" s="35"/>
      <c r="BPI33" s="35"/>
      <c r="BPJ33" s="35"/>
      <c r="BPK33" s="35"/>
      <c r="BPL33" s="35"/>
      <c r="BPM33" s="35"/>
      <c r="BPN33" s="35"/>
      <c r="BPO33" s="35"/>
      <c r="BPP33" s="35"/>
      <c r="BPQ33" s="35"/>
      <c r="BPR33" s="35"/>
      <c r="BPS33" s="35"/>
      <c r="BPT33" s="35"/>
      <c r="BPU33" s="35"/>
      <c r="BPV33" s="35"/>
      <c r="BPW33" s="35"/>
      <c r="BPX33" s="35"/>
      <c r="BPY33" s="35"/>
      <c r="BPZ33" s="35"/>
      <c r="BQA33" s="35"/>
      <c r="BQB33" s="35"/>
      <c r="BQC33" s="35"/>
      <c r="BQD33" s="35"/>
      <c r="BQE33" s="35"/>
      <c r="BQF33" s="35"/>
      <c r="BQG33" s="35"/>
      <c r="BQH33" s="35"/>
      <c r="BQI33" s="35"/>
      <c r="BQJ33" s="35"/>
      <c r="BQK33" s="35"/>
      <c r="BQL33" s="35"/>
      <c r="BQM33" s="35"/>
      <c r="BQN33" s="35"/>
      <c r="BQO33" s="35"/>
      <c r="BQP33" s="35"/>
      <c r="BQQ33" s="35"/>
      <c r="BQR33" s="35"/>
      <c r="BQS33" s="35"/>
      <c r="BQT33" s="35"/>
      <c r="BQU33" s="35"/>
      <c r="BQV33" s="35"/>
      <c r="BQW33" s="35"/>
      <c r="BQX33" s="35"/>
      <c r="BQY33" s="35"/>
      <c r="BQZ33" s="35"/>
      <c r="BRA33" s="35"/>
      <c r="BRB33" s="35"/>
      <c r="BRC33" s="35"/>
      <c r="BRD33" s="35"/>
      <c r="BRE33" s="35"/>
      <c r="BRF33" s="35"/>
      <c r="BRG33" s="35"/>
      <c r="BRH33" s="35"/>
      <c r="BRI33" s="35"/>
      <c r="BRJ33" s="35"/>
      <c r="BRK33" s="35"/>
      <c r="BRL33" s="35"/>
      <c r="BRM33" s="35"/>
      <c r="BRN33" s="35"/>
      <c r="BRO33" s="35"/>
      <c r="BRP33" s="35"/>
      <c r="BRQ33" s="35"/>
      <c r="BRR33" s="35"/>
      <c r="BRS33" s="35"/>
      <c r="BRT33" s="35"/>
      <c r="BRU33" s="35"/>
      <c r="BRV33" s="35"/>
      <c r="BRW33" s="35"/>
      <c r="BRX33" s="35"/>
      <c r="BRY33" s="35"/>
      <c r="BRZ33" s="35"/>
      <c r="BSA33" s="35"/>
      <c r="BSB33" s="35"/>
      <c r="BSC33" s="35"/>
      <c r="BSD33" s="35"/>
      <c r="BSE33" s="35"/>
      <c r="BSF33" s="35"/>
      <c r="BSG33" s="35"/>
      <c r="BSH33" s="35"/>
      <c r="BSI33" s="35"/>
      <c r="BSJ33" s="35"/>
      <c r="BSK33" s="35"/>
      <c r="BSL33" s="35"/>
      <c r="BSM33" s="35"/>
      <c r="BSN33" s="35"/>
      <c r="BSO33" s="35"/>
      <c r="BSP33" s="35"/>
      <c r="BSQ33" s="35"/>
      <c r="BSR33" s="35"/>
      <c r="BSS33" s="35"/>
      <c r="BST33" s="35"/>
      <c r="BSU33" s="35"/>
      <c r="BSV33" s="35"/>
      <c r="BSW33" s="35"/>
      <c r="BSX33" s="35"/>
      <c r="BSY33" s="35"/>
      <c r="BSZ33" s="35"/>
      <c r="BTA33" s="35"/>
      <c r="BTB33" s="35"/>
      <c r="BTC33" s="35"/>
      <c r="BTD33" s="35"/>
      <c r="BTE33" s="35"/>
      <c r="BTF33" s="35"/>
      <c r="BTG33" s="35"/>
      <c r="BTH33" s="35"/>
      <c r="BTI33" s="35"/>
      <c r="BTJ33" s="35"/>
      <c r="BTK33" s="35"/>
      <c r="BTL33" s="35"/>
      <c r="BTM33" s="35"/>
      <c r="BTN33" s="35"/>
      <c r="BTO33" s="35"/>
      <c r="BTP33" s="35"/>
      <c r="BTQ33" s="35"/>
      <c r="BTR33" s="35"/>
      <c r="BTS33" s="35"/>
      <c r="BTT33" s="35"/>
      <c r="BTU33" s="35"/>
      <c r="BTV33" s="35"/>
      <c r="BTW33" s="35"/>
      <c r="BTX33" s="35"/>
      <c r="BTY33" s="35"/>
      <c r="BTZ33" s="35"/>
      <c r="BUA33" s="35"/>
      <c r="BUB33" s="35"/>
      <c r="BUC33" s="35"/>
      <c r="BUD33" s="35"/>
      <c r="BUE33" s="35"/>
      <c r="BUF33" s="35"/>
      <c r="BUG33" s="35"/>
      <c r="BUH33" s="35"/>
      <c r="BUI33" s="35"/>
      <c r="BUJ33" s="35"/>
      <c r="BUK33" s="35"/>
      <c r="BUL33" s="35"/>
      <c r="BUM33" s="35"/>
      <c r="BUN33" s="35"/>
      <c r="BUO33" s="35"/>
      <c r="BUP33" s="35"/>
      <c r="BUQ33" s="35"/>
      <c r="BUR33" s="35"/>
      <c r="BUS33" s="35"/>
      <c r="BUT33" s="35"/>
      <c r="BUU33" s="35"/>
      <c r="BUV33" s="35"/>
      <c r="BUW33" s="35"/>
      <c r="BUX33" s="35"/>
      <c r="BUY33" s="35"/>
      <c r="BUZ33" s="35"/>
      <c r="BVA33" s="35"/>
      <c r="BVB33" s="35"/>
      <c r="BVC33" s="35"/>
      <c r="BVD33" s="35"/>
      <c r="BVE33" s="35"/>
      <c r="BVF33" s="35"/>
      <c r="BVG33" s="35"/>
      <c r="BVH33" s="35"/>
      <c r="BVI33" s="35"/>
      <c r="BVJ33" s="35"/>
      <c r="BVK33" s="35"/>
      <c r="BVL33" s="35"/>
      <c r="BVM33" s="35"/>
      <c r="BVN33" s="35"/>
      <c r="BVO33" s="35"/>
      <c r="BVP33" s="35"/>
      <c r="BVQ33" s="35"/>
      <c r="BVR33" s="35"/>
      <c r="BVS33" s="35"/>
      <c r="BVT33" s="35"/>
      <c r="BVU33" s="35"/>
      <c r="BVV33" s="35"/>
      <c r="BVW33" s="35"/>
      <c r="BVX33" s="35"/>
      <c r="BVY33" s="35"/>
      <c r="BVZ33" s="35"/>
      <c r="BWA33" s="35"/>
      <c r="BWB33" s="35"/>
      <c r="BWC33" s="35"/>
      <c r="BWD33" s="35"/>
      <c r="BWE33" s="35"/>
      <c r="BWF33" s="35"/>
      <c r="BWG33" s="35"/>
      <c r="BWH33" s="35"/>
      <c r="BWI33" s="35"/>
      <c r="BWJ33" s="35"/>
      <c r="BWK33" s="35"/>
      <c r="BWL33" s="35"/>
      <c r="BWM33" s="35"/>
      <c r="BWN33" s="35"/>
      <c r="BWO33" s="35"/>
      <c r="BWP33" s="35"/>
      <c r="BWQ33" s="35"/>
      <c r="BWR33" s="35"/>
      <c r="BWS33" s="35"/>
      <c r="BWT33" s="35"/>
      <c r="BWU33" s="35"/>
      <c r="BWV33" s="35"/>
      <c r="BWW33" s="35"/>
      <c r="BWX33" s="35"/>
      <c r="BWY33" s="35"/>
      <c r="BWZ33" s="35"/>
      <c r="BXA33" s="35"/>
      <c r="BXB33" s="35"/>
      <c r="BXC33" s="35"/>
      <c r="BXD33" s="35"/>
      <c r="BXE33" s="35"/>
      <c r="BXF33" s="35"/>
      <c r="BXG33" s="35"/>
      <c r="BXH33" s="35"/>
      <c r="BXI33" s="35"/>
      <c r="BXJ33" s="35"/>
      <c r="BXK33" s="35"/>
      <c r="BXL33" s="35"/>
      <c r="BXM33" s="35"/>
      <c r="BXN33" s="35"/>
      <c r="BXO33" s="35"/>
      <c r="BXP33" s="35"/>
      <c r="BXQ33" s="35"/>
      <c r="BXR33" s="35"/>
      <c r="BXS33" s="35"/>
      <c r="BXT33" s="35"/>
      <c r="BXU33" s="35"/>
      <c r="BXV33" s="35"/>
      <c r="BXW33" s="35"/>
      <c r="BXX33" s="35"/>
      <c r="BXY33" s="35"/>
      <c r="BXZ33" s="35"/>
      <c r="BYA33" s="35"/>
      <c r="BYB33" s="35"/>
      <c r="BYC33" s="35"/>
      <c r="BYD33" s="35"/>
      <c r="BYE33" s="35"/>
      <c r="BYF33" s="35"/>
      <c r="BYG33" s="35"/>
      <c r="BYH33" s="35"/>
      <c r="BYI33" s="35"/>
      <c r="BYJ33" s="35"/>
      <c r="BYK33" s="35"/>
      <c r="BYL33" s="35"/>
      <c r="BYM33" s="35"/>
      <c r="BYN33" s="35"/>
      <c r="BYO33" s="35"/>
      <c r="BYP33" s="35"/>
      <c r="BYQ33" s="35"/>
      <c r="BYR33" s="35"/>
      <c r="BYS33" s="35"/>
      <c r="BYT33" s="35"/>
      <c r="BYU33" s="35"/>
      <c r="BYV33" s="35"/>
      <c r="BYW33" s="35"/>
      <c r="BYX33" s="35"/>
      <c r="BYY33" s="35"/>
      <c r="BYZ33" s="35"/>
      <c r="BZA33" s="35"/>
      <c r="BZB33" s="35"/>
      <c r="BZC33" s="35"/>
      <c r="BZD33" s="35"/>
      <c r="BZE33" s="35"/>
      <c r="BZF33" s="35"/>
      <c r="BZG33" s="35"/>
      <c r="BZH33" s="35"/>
      <c r="BZI33" s="35"/>
      <c r="BZJ33" s="35"/>
      <c r="BZK33" s="35"/>
      <c r="BZL33" s="35"/>
      <c r="BZM33" s="35"/>
      <c r="BZN33" s="35"/>
      <c r="BZO33" s="35"/>
      <c r="BZP33" s="35"/>
      <c r="BZQ33" s="35"/>
      <c r="BZR33" s="35"/>
      <c r="BZS33" s="35"/>
      <c r="BZT33" s="35"/>
      <c r="BZU33" s="35"/>
      <c r="BZV33" s="35"/>
      <c r="BZW33" s="35"/>
      <c r="BZX33" s="35"/>
      <c r="BZY33" s="35"/>
      <c r="BZZ33" s="35"/>
      <c r="CAA33" s="35"/>
      <c r="CAB33" s="35"/>
      <c r="CAC33" s="35"/>
      <c r="CAD33" s="35"/>
      <c r="CAE33" s="35"/>
      <c r="CAF33" s="35"/>
      <c r="CAG33" s="35"/>
      <c r="CAH33" s="35"/>
      <c r="CAI33" s="35"/>
      <c r="CAJ33" s="35"/>
      <c r="CAK33" s="35"/>
      <c r="CAL33" s="35"/>
      <c r="CAM33" s="35"/>
      <c r="CAN33" s="35"/>
      <c r="CAO33" s="35"/>
      <c r="CAP33" s="35"/>
      <c r="CAQ33" s="35"/>
      <c r="CAR33" s="35"/>
      <c r="CAS33" s="35"/>
      <c r="CAT33" s="35"/>
      <c r="CAU33" s="35"/>
      <c r="CAV33" s="35"/>
      <c r="CAW33" s="35"/>
      <c r="CAX33" s="35"/>
      <c r="CAY33" s="35"/>
      <c r="CAZ33" s="35"/>
      <c r="CBA33" s="35"/>
      <c r="CBB33" s="35"/>
      <c r="CBC33" s="35"/>
      <c r="CBD33" s="35"/>
      <c r="CBE33" s="35"/>
      <c r="CBF33" s="35"/>
      <c r="CBG33" s="35"/>
      <c r="CBH33" s="35"/>
      <c r="CBI33" s="35"/>
      <c r="CBJ33" s="35"/>
      <c r="CBK33" s="35"/>
      <c r="CBL33" s="35"/>
      <c r="CBM33" s="35"/>
      <c r="CBN33" s="35"/>
      <c r="CBO33" s="35"/>
      <c r="CBP33" s="35"/>
      <c r="CBQ33" s="35"/>
      <c r="CBR33" s="35"/>
      <c r="CBS33" s="35"/>
      <c r="CBT33" s="35"/>
      <c r="CBU33" s="35"/>
      <c r="CBV33" s="35"/>
      <c r="CBW33" s="35"/>
      <c r="CBX33" s="35"/>
      <c r="CBY33" s="35"/>
      <c r="CBZ33" s="35"/>
      <c r="CCA33" s="35"/>
      <c r="CCB33" s="35"/>
      <c r="CCC33" s="35"/>
      <c r="CCD33" s="35"/>
      <c r="CCE33" s="35"/>
      <c r="CCF33" s="35"/>
      <c r="CCG33" s="35"/>
      <c r="CCH33" s="35"/>
      <c r="CCI33" s="35"/>
      <c r="CCJ33" s="35"/>
      <c r="CCK33" s="35"/>
      <c r="CCL33" s="35"/>
      <c r="CCM33" s="35"/>
      <c r="CCN33" s="35"/>
      <c r="CCO33" s="35"/>
      <c r="CCP33" s="35"/>
      <c r="CCQ33" s="35"/>
      <c r="CCR33" s="35"/>
      <c r="CCS33" s="35"/>
      <c r="CCT33" s="35"/>
      <c r="CCU33" s="35"/>
      <c r="CCV33" s="35"/>
      <c r="CCW33" s="35"/>
      <c r="CCX33" s="35"/>
      <c r="CCY33" s="35"/>
      <c r="CCZ33" s="35"/>
      <c r="CDA33" s="35"/>
      <c r="CDB33" s="35"/>
      <c r="CDC33" s="35"/>
      <c r="CDD33" s="35"/>
      <c r="CDE33" s="35"/>
      <c r="CDF33" s="35"/>
      <c r="CDG33" s="35"/>
      <c r="CDH33" s="35"/>
      <c r="CDI33" s="35"/>
      <c r="CDJ33" s="35"/>
      <c r="CDK33" s="35"/>
      <c r="CDL33" s="35"/>
      <c r="CDM33" s="35"/>
      <c r="CDN33" s="35"/>
      <c r="CDO33" s="35"/>
      <c r="CDP33" s="35"/>
      <c r="CDQ33" s="35"/>
      <c r="CDR33" s="35"/>
      <c r="CDS33" s="35"/>
      <c r="CDT33" s="35"/>
      <c r="CDU33" s="35"/>
      <c r="CDV33" s="35"/>
      <c r="CDW33" s="35"/>
      <c r="CDX33" s="35"/>
      <c r="CDY33" s="35"/>
      <c r="CDZ33" s="35"/>
      <c r="CEA33" s="35"/>
      <c r="CEB33" s="35"/>
      <c r="CEC33" s="35"/>
      <c r="CED33" s="35"/>
      <c r="CEE33" s="35"/>
      <c r="CEF33" s="35"/>
      <c r="CEG33" s="35"/>
      <c r="CEH33" s="35"/>
      <c r="CEI33" s="35"/>
      <c r="CEJ33" s="35"/>
      <c r="CEK33" s="35"/>
      <c r="CEL33" s="35"/>
      <c r="CEM33" s="35"/>
      <c r="CEN33" s="35"/>
      <c r="CEO33" s="35"/>
      <c r="CEP33" s="35"/>
      <c r="CEQ33" s="35"/>
      <c r="CER33" s="35"/>
      <c r="CES33" s="35"/>
      <c r="CET33" s="35"/>
      <c r="CEU33" s="35"/>
      <c r="CEV33" s="35"/>
      <c r="CEW33" s="35"/>
      <c r="CEX33" s="35"/>
      <c r="CEY33" s="35"/>
      <c r="CEZ33" s="35"/>
      <c r="CFA33" s="35"/>
      <c r="CFB33" s="35"/>
      <c r="CFC33" s="35"/>
      <c r="CFD33" s="35"/>
      <c r="CFE33" s="35"/>
      <c r="CFF33" s="35"/>
      <c r="CFG33" s="35"/>
      <c r="CFH33" s="35"/>
      <c r="CFI33" s="35"/>
      <c r="CFJ33" s="35"/>
      <c r="CFK33" s="35"/>
      <c r="CFL33" s="35"/>
      <c r="CFM33" s="35"/>
      <c r="CFN33" s="35"/>
      <c r="CFO33" s="35"/>
      <c r="CFP33" s="35"/>
      <c r="CFQ33" s="35"/>
      <c r="CFR33" s="35"/>
      <c r="CFS33" s="35"/>
      <c r="CFT33" s="35"/>
      <c r="CFU33" s="35"/>
      <c r="CFV33" s="35"/>
      <c r="CFW33" s="35"/>
      <c r="CFX33" s="35"/>
      <c r="CFY33" s="35"/>
      <c r="CFZ33" s="35"/>
      <c r="CGA33" s="35"/>
      <c r="CGB33" s="35"/>
      <c r="CGC33" s="35"/>
      <c r="CGD33" s="35"/>
      <c r="CGE33" s="35"/>
      <c r="CGF33" s="35"/>
      <c r="CGG33" s="35"/>
      <c r="CGH33" s="35"/>
      <c r="CGI33" s="35"/>
      <c r="CGJ33" s="35"/>
      <c r="CGK33" s="35"/>
      <c r="CGL33" s="35"/>
      <c r="CGM33" s="35"/>
      <c r="CGN33" s="35"/>
      <c r="CGO33" s="35"/>
      <c r="CGP33" s="35"/>
      <c r="CGQ33" s="35"/>
      <c r="CGR33" s="35"/>
      <c r="CGS33" s="35"/>
      <c r="CGT33" s="35"/>
      <c r="CGU33" s="35"/>
      <c r="CGV33" s="35"/>
      <c r="CGW33" s="35"/>
      <c r="CGX33" s="35"/>
      <c r="CGY33" s="35"/>
      <c r="CGZ33" s="35"/>
      <c r="CHA33" s="35"/>
      <c r="CHB33" s="35"/>
      <c r="CHC33" s="35"/>
      <c r="CHD33" s="35"/>
      <c r="CHE33" s="35"/>
      <c r="CHF33" s="35"/>
      <c r="CHG33" s="35"/>
      <c r="CHH33" s="35"/>
      <c r="CHI33" s="35"/>
      <c r="CHJ33" s="35"/>
      <c r="CHK33" s="35"/>
      <c r="CHL33" s="35"/>
      <c r="CHM33" s="35"/>
      <c r="CHN33" s="35"/>
      <c r="CHO33" s="35"/>
      <c r="CHP33" s="35"/>
      <c r="CHQ33" s="35"/>
      <c r="CHR33" s="35"/>
      <c r="CHS33" s="35"/>
      <c r="CHT33" s="35"/>
      <c r="CHU33" s="35"/>
      <c r="CHV33" s="35"/>
      <c r="CHW33" s="35"/>
      <c r="CHX33" s="35"/>
      <c r="CHY33" s="35"/>
      <c r="CHZ33" s="35"/>
      <c r="CIA33" s="35"/>
      <c r="CIB33" s="35"/>
      <c r="CIC33" s="35"/>
      <c r="CID33" s="35"/>
      <c r="CIE33" s="35"/>
      <c r="CIF33" s="35"/>
      <c r="CIG33" s="35"/>
      <c r="CIH33" s="35"/>
      <c r="CII33" s="35"/>
      <c r="CIJ33" s="35"/>
      <c r="CIK33" s="35"/>
      <c r="CIL33" s="35"/>
      <c r="CIM33" s="35"/>
      <c r="CIN33" s="35"/>
      <c r="CIO33" s="35"/>
      <c r="CIP33" s="35"/>
      <c r="CIQ33" s="35"/>
      <c r="CIR33" s="35"/>
      <c r="CIS33" s="35"/>
      <c r="CIT33" s="35"/>
      <c r="CIU33" s="35"/>
      <c r="CIV33" s="35"/>
      <c r="CIW33" s="35"/>
      <c r="CIX33" s="35"/>
      <c r="CIY33" s="35"/>
      <c r="CIZ33" s="35"/>
      <c r="CJA33" s="35"/>
      <c r="CJB33" s="35"/>
      <c r="CJC33" s="35"/>
      <c r="CJD33" s="35"/>
      <c r="CJE33" s="35"/>
      <c r="CJF33" s="35"/>
      <c r="CJG33" s="35"/>
      <c r="CJH33" s="35"/>
      <c r="CJI33" s="35"/>
      <c r="CJJ33" s="35"/>
      <c r="CJK33" s="35"/>
      <c r="CJL33" s="35"/>
      <c r="CJM33" s="35"/>
      <c r="CJN33" s="35"/>
      <c r="CJO33" s="35"/>
      <c r="CJP33" s="35"/>
      <c r="CJQ33" s="35"/>
      <c r="CJR33" s="35"/>
      <c r="CJS33" s="35"/>
      <c r="CJT33" s="35"/>
      <c r="CJU33" s="35"/>
      <c r="CJV33" s="35"/>
      <c r="CJW33" s="35"/>
      <c r="CJX33" s="35"/>
      <c r="CJY33" s="35"/>
      <c r="CJZ33" s="35"/>
      <c r="CKA33" s="35"/>
      <c r="CKB33" s="35"/>
      <c r="CKC33" s="35"/>
      <c r="CKD33" s="35"/>
      <c r="CKE33" s="35"/>
      <c r="CKF33" s="35"/>
      <c r="CKG33" s="35"/>
      <c r="CKH33" s="35"/>
      <c r="CKI33" s="35"/>
      <c r="CKJ33" s="35"/>
      <c r="CKK33" s="35"/>
      <c r="CKL33" s="35"/>
      <c r="CKM33" s="35"/>
      <c r="CKN33" s="35"/>
      <c r="CKO33" s="35"/>
      <c r="CKP33" s="35"/>
      <c r="CKQ33" s="35"/>
      <c r="CKR33" s="35"/>
      <c r="CKS33" s="35"/>
      <c r="CKT33" s="35"/>
      <c r="CKU33" s="35"/>
      <c r="CKV33" s="35"/>
      <c r="CKW33" s="35"/>
      <c r="CKX33" s="35"/>
      <c r="CKY33" s="35"/>
      <c r="CKZ33" s="35"/>
      <c r="CLA33" s="35"/>
      <c r="CLB33" s="35"/>
      <c r="CLC33" s="35"/>
      <c r="CLD33" s="35"/>
      <c r="CLE33" s="35"/>
      <c r="CLF33" s="35"/>
      <c r="CLG33" s="35"/>
      <c r="CLH33" s="35"/>
      <c r="CLI33" s="35"/>
      <c r="CLJ33" s="35"/>
      <c r="CLK33" s="35"/>
      <c r="CLL33" s="35"/>
      <c r="CLM33" s="35"/>
      <c r="CLN33" s="35"/>
      <c r="CLO33" s="35"/>
      <c r="CLP33" s="35"/>
      <c r="CLQ33" s="35"/>
      <c r="CLR33" s="35"/>
      <c r="CLS33" s="35"/>
      <c r="CLT33" s="35"/>
      <c r="CLU33" s="35"/>
      <c r="CLV33" s="35"/>
      <c r="CLW33" s="35"/>
      <c r="CLX33" s="35"/>
      <c r="CLY33" s="35"/>
      <c r="CLZ33" s="35"/>
      <c r="CMA33" s="35"/>
      <c r="CMB33" s="35"/>
      <c r="CMC33" s="35"/>
      <c r="CMD33" s="35"/>
      <c r="CME33" s="35"/>
      <c r="CMF33" s="35"/>
      <c r="CMG33" s="35"/>
      <c r="CMH33" s="35"/>
      <c r="CMI33" s="35"/>
      <c r="CMJ33" s="35"/>
      <c r="CMK33" s="35"/>
      <c r="CML33" s="35"/>
      <c r="CMM33" s="35"/>
      <c r="CMN33" s="35"/>
      <c r="CMO33" s="35"/>
      <c r="CMP33" s="35"/>
      <c r="CMQ33" s="35"/>
      <c r="CMR33" s="35"/>
      <c r="CMS33" s="35"/>
      <c r="CMT33" s="35"/>
      <c r="CMU33" s="35"/>
      <c r="CMV33" s="35"/>
      <c r="CMW33" s="35"/>
      <c r="CMX33" s="35"/>
      <c r="CMY33" s="35"/>
      <c r="CMZ33" s="35"/>
      <c r="CNA33" s="35"/>
      <c r="CNB33" s="35"/>
      <c r="CNC33" s="35"/>
      <c r="CND33" s="35"/>
      <c r="CNE33" s="35"/>
      <c r="CNF33" s="35"/>
      <c r="CNG33" s="35"/>
      <c r="CNH33" s="35"/>
      <c r="CNI33" s="35"/>
      <c r="CNJ33" s="35"/>
      <c r="CNK33" s="35"/>
      <c r="CNL33" s="35"/>
      <c r="CNM33" s="35"/>
      <c r="CNN33" s="35"/>
      <c r="CNO33" s="35"/>
      <c r="CNP33" s="35"/>
      <c r="CNQ33" s="35"/>
      <c r="CNR33" s="35"/>
      <c r="CNS33" s="35"/>
      <c r="CNT33" s="35"/>
      <c r="CNU33" s="35"/>
      <c r="CNV33" s="35"/>
      <c r="CNW33" s="35"/>
      <c r="CNX33" s="35"/>
      <c r="CNY33" s="35"/>
      <c r="CNZ33" s="35"/>
      <c r="COA33" s="35"/>
      <c r="COB33" s="35"/>
      <c r="COC33" s="35"/>
      <c r="COD33" s="35"/>
      <c r="COE33" s="35"/>
      <c r="COF33" s="35"/>
      <c r="COG33" s="35"/>
      <c r="COH33" s="35"/>
      <c r="COI33" s="35"/>
      <c r="COJ33" s="35"/>
      <c r="COK33" s="35"/>
      <c r="COL33" s="35"/>
      <c r="COM33" s="35"/>
      <c r="CON33" s="35"/>
      <c r="COO33" s="35"/>
      <c r="COP33" s="35"/>
      <c r="COQ33" s="35"/>
      <c r="COR33" s="35"/>
      <c r="COS33" s="35"/>
      <c r="COT33" s="35"/>
      <c r="COU33" s="35"/>
      <c r="COV33" s="35"/>
      <c r="COW33" s="35"/>
      <c r="COX33" s="35"/>
      <c r="COY33" s="35"/>
      <c r="COZ33" s="35"/>
      <c r="CPA33" s="35"/>
      <c r="CPB33" s="35"/>
      <c r="CPC33" s="35"/>
      <c r="CPD33" s="35"/>
      <c r="CPE33" s="35"/>
      <c r="CPF33" s="35"/>
      <c r="CPG33" s="35"/>
      <c r="CPH33" s="35"/>
      <c r="CPI33" s="35"/>
      <c r="CPJ33" s="35"/>
      <c r="CPK33" s="35"/>
      <c r="CPL33" s="35"/>
      <c r="CPM33" s="35"/>
      <c r="CPN33" s="35"/>
      <c r="CPO33" s="35"/>
      <c r="CPP33" s="35"/>
      <c r="CPQ33" s="35"/>
      <c r="CPR33" s="35"/>
      <c r="CPS33" s="35"/>
      <c r="CPT33" s="35"/>
      <c r="CPU33" s="35"/>
      <c r="CPV33" s="35"/>
      <c r="CPW33" s="35"/>
      <c r="CPX33" s="35"/>
      <c r="CPY33" s="35"/>
      <c r="CPZ33" s="35"/>
      <c r="CQA33" s="35"/>
      <c r="CQB33" s="35"/>
      <c r="CQC33" s="35"/>
      <c r="CQD33" s="35"/>
      <c r="CQE33" s="35"/>
      <c r="CQF33" s="35"/>
      <c r="CQG33" s="35"/>
      <c r="CQH33" s="35"/>
      <c r="CQI33" s="35"/>
      <c r="CQJ33" s="35"/>
      <c r="CQK33" s="35"/>
      <c r="CQL33" s="35"/>
      <c r="CQM33" s="35"/>
      <c r="CQN33" s="35"/>
      <c r="CQO33" s="35"/>
      <c r="CQP33" s="35"/>
      <c r="CQQ33" s="35"/>
      <c r="CQR33" s="35"/>
      <c r="CQS33" s="35"/>
      <c r="CQT33" s="35"/>
      <c r="CQU33" s="35"/>
      <c r="CQV33" s="35"/>
      <c r="CQW33" s="35"/>
      <c r="CQX33" s="35"/>
      <c r="CQY33" s="35"/>
      <c r="CQZ33" s="35"/>
      <c r="CRA33" s="35"/>
      <c r="CRB33" s="35"/>
      <c r="CRC33" s="35"/>
      <c r="CRD33" s="35"/>
      <c r="CRE33" s="35"/>
      <c r="CRF33" s="35"/>
      <c r="CRG33" s="35"/>
      <c r="CRH33" s="35"/>
      <c r="CRI33" s="35"/>
      <c r="CRJ33" s="35"/>
      <c r="CRK33" s="35"/>
      <c r="CRL33" s="35"/>
      <c r="CRM33" s="35"/>
      <c r="CRN33" s="35"/>
      <c r="CRO33" s="35"/>
      <c r="CRP33" s="35"/>
      <c r="CRQ33" s="35"/>
      <c r="CRR33" s="35"/>
      <c r="CRS33" s="35"/>
      <c r="CRT33" s="35"/>
      <c r="CRU33" s="35"/>
      <c r="CRV33" s="35"/>
      <c r="CRW33" s="35"/>
      <c r="CRX33" s="35"/>
      <c r="CRY33" s="35"/>
      <c r="CRZ33" s="35"/>
      <c r="CSA33" s="35"/>
      <c r="CSB33" s="35"/>
      <c r="CSC33" s="35"/>
      <c r="CSD33" s="35"/>
      <c r="CSE33" s="35"/>
      <c r="CSF33" s="35"/>
      <c r="CSG33" s="35"/>
      <c r="CSH33" s="35"/>
      <c r="CSI33" s="35"/>
      <c r="CSJ33" s="35"/>
      <c r="CSK33" s="35"/>
      <c r="CSL33" s="35"/>
      <c r="CSM33" s="35"/>
      <c r="CSN33" s="35"/>
      <c r="CSO33" s="35"/>
      <c r="CSP33" s="35"/>
      <c r="CSQ33" s="35"/>
      <c r="CSR33" s="35"/>
      <c r="CSS33" s="35"/>
      <c r="CST33" s="35"/>
      <c r="CSU33" s="35"/>
      <c r="CSV33" s="35"/>
      <c r="CSW33" s="35"/>
      <c r="CSX33" s="35"/>
      <c r="CSY33" s="35"/>
      <c r="CSZ33" s="35"/>
      <c r="CTA33" s="35"/>
      <c r="CTB33" s="35"/>
      <c r="CTC33" s="35"/>
      <c r="CTD33" s="35"/>
      <c r="CTE33" s="35"/>
      <c r="CTF33" s="35"/>
      <c r="CTG33" s="35"/>
      <c r="CTH33" s="35"/>
      <c r="CTI33" s="35"/>
      <c r="CTJ33" s="35"/>
      <c r="CTK33" s="35"/>
      <c r="CTL33" s="35"/>
      <c r="CTM33" s="35"/>
      <c r="CTN33" s="35"/>
      <c r="CTO33" s="35"/>
      <c r="CTP33" s="35"/>
      <c r="CTQ33" s="35"/>
      <c r="CTR33" s="35"/>
      <c r="CTS33" s="35"/>
      <c r="CTT33" s="35"/>
      <c r="CTU33" s="35"/>
      <c r="CTV33" s="35"/>
      <c r="CTW33" s="35"/>
      <c r="CTX33" s="35"/>
      <c r="CTY33" s="35"/>
      <c r="CTZ33" s="35"/>
      <c r="CUA33" s="35"/>
      <c r="CUB33" s="35"/>
      <c r="CUC33" s="35"/>
      <c r="CUD33" s="35"/>
      <c r="CUE33" s="35"/>
      <c r="CUF33" s="35"/>
      <c r="CUG33" s="35"/>
      <c r="CUH33" s="35"/>
      <c r="CUI33" s="35"/>
      <c r="CUJ33" s="35"/>
      <c r="CUK33" s="35"/>
      <c r="CUL33" s="35"/>
      <c r="CUM33" s="35"/>
      <c r="CUN33" s="35"/>
      <c r="CUO33" s="35"/>
      <c r="CUP33" s="35"/>
      <c r="CUQ33" s="35"/>
      <c r="CUR33" s="35"/>
      <c r="CUS33" s="35"/>
      <c r="CUT33" s="35"/>
      <c r="CUU33" s="35"/>
      <c r="CUV33" s="35"/>
      <c r="CUW33" s="35"/>
      <c r="CUX33" s="35"/>
      <c r="CUY33" s="35"/>
      <c r="CUZ33" s="35"/>
      <c r="CVA33" s="35"/>
      <c r="CVB33" s="35"/>
      <c r="CVC33" s="35"/>
      <c r="CVD33" s="35"/>
      <c r="CVE33" s="35"/>
      <c r="CVF33" s="35"/>
      <c r="CVG33" s="35"/>
      <c r="CVH33" s="35"/>
      <c r="CVI33" s="35"/>
      <c r="CVJ33" s="35"/>
      <c r="CVK33" s="35"/>
      <c r="CVL33" s="35"/>
      <c r="CVM33" s="35"/>
      <c r="CVN33" s="35"/>
      <c r="CVO33" s="35"/>
      <c r="CVP33" s="35"/>
      <c r="CVQ33" s="35"/>
      <c r="CVR33" s="35"/>
      <c r="CVS33" s="35"/>
      <c r="CVT33" s="35"/>
      <c r="CVU33" s="35"/>
      <c r="CVV33" s="35"/>
      <c r="CVW33" s="35"/>
      <c r="CVX33" s="35"/>
      <c r="CVY33" s="35"/>
      <c r="CVZ33" s="35"/>
      <c r="CWA33" s="35"/>
      <c r="CWB33" s="35"/>
      <c r="CWC33" s="35"/>
      <c r="CWD33" s="35"/>
      <c r="CWE33" s="35"/>
      <c r="CWF33" s="35"/>
      <c r="CWG33" s="35"/>
      <c r="CWH33" s="35"/>
      <c r="CWI33" s="35"/>
      <c r="CWJ33" s="35"/>
      <c r="CWK33" s="35"/>
      <c r="CWL33" s="35"/>
      <c r="CWM33" s="35"/>
      <c r="CWN33" s="35"/>
      <c r="CWO33" s="35"/>
      <c r="CWP33" s="35"/>
      <c r="CWQ33" s="35"/>
      <c r="CWR33" s="35"/>
      <c r="CWS33" s="35"/>
      <c r="CWT33" s="35"/>
      <c r="CWU33" s="35"/>
      <c r="CWV33" s="35"/>
      <c r="CWW33" s="35"/>
      <c r="CWX33" s="35"/>
      <c r="CWY33" s="35"/>
      <c r="CWZ33" s="35"/>
      <c r="CXA33" s="35"/>
      <c r="CXB33" s="35"/>
      <c r="CXC33" s="35"/>
      <c r="CXD33" s="35"/>
      <c r="CXE33" s="35"/>
      <c r="CXF33" s="35"/>
      <c r="CXG33" s="35"/>
      <c r="CXH33" s="35"/>
      <c r="CXI33" s="35"/>
      <c r="CXJ33" s="35"/>
      <c r="CXK33" s="35"/>
      <c r="CXL33" s="35"/>
      <c r="CXM33" s="35"/>
      <c r="CXN33" s="35"/>
      <c r="CXO33" s="35"/>
      <c r="CXP33" s="35"/>
      <c r="CXQ33" s="35"/>
      <c r="CXR33" s="35"/>
      <c r="CXS33" s="35"/>
      <c r="CXT33" s="35"/>
      <c r="CXU33" s="35"/>
      <c r="CXV33" s="35"/>
      <c r="CXW33" s="35"/>
      <c r="CXX33" s="35"/>
      <c r="CXY33" s="35"/>
      <c r="CXZ33" s="35"/>
      <c r="CYA33" s="35"/>
      <c r="CYB33" s="35"/>
      <c r="CYC33" s="35"/>
      <c r="CYD33" s="35"/>
      <c r="CYE33" s="35"/>
      <c r="CYF33" s="35"/>
      <c r="CYG33" s="35"/>
      <c r="CYH33" s="35"/>
      <c r="CYI33" s="35"/>
      <c r="CYJ33" s="35"/>
      <c r="CYK33" s="35"/>
      <c r="CYL33" s="35"/>
      <c r="CYM33" s="35"/>
      <c r="CYN33" s="35"/>
      <c r="CYO33" s="35"/>
      <c r="CYP33" s="35"/>
      <c r="CYQ33" s="35"/>
      <c r="CYR33" s="35"/>
      <c r="CYS33" s="35"/>
      <c r="CYT33" s="35"/>
      <c r="CYU33" s="35"/>
      <c r="CYV33" s="35"/>
      <c r="CYW33" s="35"/>
      <c r="CYX33" s="35"/>
      <c r="CYY33" s="35"/>
      <c r="CYZ33" s="35"/>
      <c r="CZA33" s="35"/>
      <c r="CZB33" s="35"/>
      <c r="CZC33" s="35"/>
      <c r="CZD33" s="35"/>
      <c r="CZE33" s="35"/>
      <c r="CZF33" s="35"/>
      <c r="CZG33" s="35"/>
      <c r="CZH33" s="35"/>
      <c r="CZI33" s="35"/>
      <c r="CZJ33" s="35"/>
      <c r="CZK33" s="35"/>
      <c r="CZL33" s="35"/>
      <c r="CZM33" s="35"/>
      <c r="CZN33" s="35"/>
      <c r="CZO33" s="35"/>
      <c r="CZP33" s="35"/>
      <c r="CZQ33" s="35"/>
      <c r="CZR33" s="35"/>
      <c r="CZS33" s="35"/>
      <c r="CZT33" s="35"/>
      <c r="CZU33" s="35"/>
      <c r="CZV33" s="35"/>
      <c r="CZW33" s="35"/>
      <c r="CZX33" s="35"/>
      <c r="CZY33" s="35"/>
      <c r="CZZ33" s="35"/>
      <c r="DAA33" s="35"/>
      <c r="DAB33" s="35"/>
      <c r="DAC33" s="35"/>
      <c r="DAD33" s="35"/>
      <c r="DAE33" s="35"/>
      <c r="DAF33" s="35"/>
      <c r="DAG33" s="35"/>
      <c r="DAH33" s="35"/>
      <c r="DAI33" s="35"/>
      <c r="DAJ33" s="35"/>
      <c r="DAK33" s="35"/>
      <c r="DAL33" s="35"/>
      <c r="DAM33" s="35"/>
      <c r="DAN33" s="35"/>
      <c r="DAO33" s="35"/>
      <c r="DAP33" s="35"/>
      <c r="DAQ33" s="35"/>
      <c r="DAR33" s="35"/>
      <c r="DAS33" s="35"/>
      <c r="DAT33" s="35"/>
      <c r="DAU33" s="35"/>
      <c r="DAV33" s="35"/>
      <c r="DAW33" s="35"/>
      <c r="DAX33" s="35"/>
      <c r="DAY33" s="35"/>
      <c r="DAZ33" s="35"/>
      <c r="DBA33" s="35"/>
      <c r="DBB33" s="35"/>
      <c r="DBC33" s="35"/>
      <c r="DBD33" s="35"/>
      <c r="DBE33" s="35"/>
      <c r="DBF33" s="35"/>
      <c r="DBG33" s="35"/>
      <c r="DBH33" s="35"/>
      <c r="DBI33" s="35"/>
      <c r="DBJ33" s="35"/>
      <c r="DBK33" s="35"/>
      <c r="DBL33" s="35"/>
      <c r="DBM33" s="35"/>
      <c r="DBN33" s="35"/>
      <c r="DBO33" s="35"/>
      <c r="DBP33" s="35"/>
      <c r="DBQ33" s="35"/>
      <c r="DBR33" s="35"/>
      <c r="DBS33" s="35"/>
      <c r="DBT33" s="35"/>
      <c r="DBU33" s="35"/>
      <c r="DBV33" s="35"/>
      <c r="DBW33" s="35"/>
      <c r="DBX33" s="35"/>
      <c r="DBY33" s="35"/>
      <c r="DBZ33" s="35"/>
      <c r="DCA33" s="35"/>
      <c r="DCB33" s="35"/>
      <c r="DCC33" s="35"/>
      <c r="DCD33" s="35"/>
      <c r="DCE33" s="35"/>
      <c r="DCF33" s="35"/>
      <c r="DCG33" s="35"/>
      <c r="DCH33" s="35"/>
      <c r="DCI33" s="35"/>
      <c r="DCJ33" s="35"/>
      <c r="DCK33" s="35"/>
      <c r="DCL33" s="35"/>
      <c r="DCM33" s="35"/>
      <c r="DCN33" s="35"/>
      <c r="DCO33" s="35"/>
      <c r="DCP33" s="35"/>
      <c r="DCQ33" s="35"/>
      <c r="DCR33" s="35"/>
      <c r="DCS33" s="35"/>
      <c r="DCT33" s="35"/>
      <c r="DCU33" s="35"/>
      <c r="DCV33" s="35"/>
      <c r="DCW33" s="35"/>
      <c r="DCX33" s="35"/>
      <c r="DCY33" s="35"/>
      <c r="DCZ33" s="35"/>
      <c r="DDA33" s="35"/>
      <c r="DDB33" s="35"/>
      <c r="DDC33" s="35"/>
      <c r="DDD33" s="35"/>
      <c r="DDE33" s="35"/>
      <c r="DDF33" s="35"/>
      <c r="DDG33" s="35"/>
      <c r="DDH33" s="35"/>
      <c r="DDI33" s="35"/>
      <c r="DDJ33" s="35"/>
      <c r="DDK33" s="35"/>
      <c r="DDL33" s="35"/>
      <c r="DDM33" s="35"/>
      <c r="DDN33" s="35"/>
      <c r="DDO33" s="35"/>
      <c r="DDP33" s="35"/>
      <c r="DDQ33" s="35"/>
      <c r="DDR33" s="35"/>
      <c r="DDS33" s="35"/>
      <c r="DDT33" s="35"/>
      <c r="DDU33" s="35"/>
      <c r="DDV33" s="35"/>
      <c r="DDW33" s="35"/>
      <c r="DDX33" s="35"/>
      <c r="DDY33" s="35"/>
      <c r="DDZ33" s="35"/>
      <c r="DEA33" s="35"/>
      <c r="DEB33" s="35"/>
      <c r="DEC33" s="35"/>
      <c r="DED33" s="35"/>
      <c r="DEE33" s="35"/>
      <c r="DEF33" s="35"/>
      <c r="DEG33" s="35"/>
      <c r="DEH33" s="35"/>
      <c r="DEI33" s="35"/>
      <c r="DEJ33" s="35"/>
      <c r="DEK33" s="35"/>
      <c r="DEL33" s="35"/>
      <c r="DEM33" s="35"/>
      <c r="DEN33" s="35"/>
      <c r="DEO33" s="35"/>
      <c r="DEP33" s="35"/>
      <c r="DEQ33" s="35"/>
      <c r="DER33" s="35"/>
      <c r="DES33" s="35"/>
      <c r="DET33" s="35"/>
      <c r="DEU33" s="35"/>
      <c r="DEV33" s="35"/>
      <c r="DEW33" s="35"/>
      <c r="DEX33" s="35"/>
      <c r="DEY33" s="35"/>
      <c r="DEZ33" s="35"/>
      <c r="DFA33" s="35"/>
      <c r="DFB33" s="35"/>
      <c r="DFC33" s="35"/>
      <c r="DFD33" s="35"/>
      <c r="DFE33" s="35"/>
      <c r="DFF33" s="35"/>
      <c r="DFG33" s="35"/>
      <c r="DFH33" s="35"/>
      <c r="DFI33" s="35"/>
      <c r="DFJ33" s="35"/>
      <c r="DFK33" s="35"/>
      <c r="DFL33" s="35"/>
      <c r="DFM33" s="35"/>
      <c r="DFN33" s="35"/>
      <c r="DFO33" s="35"/>
      <c r="DFP33" s="35"/>
      <c r="DFQ33" s="35"/>
      <c r="DFR33" s="35"/>
      <c r="DFS33" s="35"/>
      <c r="DFT33" s="35"/>
      <c r="DFU33" s="35"/>
      <c r="DFV33" s="35"/>
      <c r="DFW33" s="35"/>
      <c r="DFX33" s="35"/>
      <c r="DFY33" s="35"/>
      <c r="DFZ33" s="35"/>
      <c r="DGA33" s="35"/>
      <c r="DGB33" s="35"/>
      <c r="DGC33" s="35"/>
      <c r="DGD33" s="35"/>
      <c r="DGE33" s="35"/>
      <c r="DGF33" s="35"/>
      <c r="DGG33" s="35"/>
      <c r="DGH33" s="35"/>
      <c r="DGI33" s="35"/>
      <c r="DGJ33" s="35"/>
      <c r="DGK33" s="35"/>
      <c r="DGL33" s="35"/>
      <c r="DGM33" s="35"/>
      <c r="DGN33" s="35"/>
      <c r="DGO33" s="35"/>
      <c r="DGP33" s="35"/>
      <c r="DGQ33" s="35"/>
      <c r="DGR33" s="35"/>
      <c r="DGS33" s="35"/>
      <c r="DGT33" s="35"/>
      <c r="DGU33" s="35"/>
      <c r="DGV33" s="35"/>
      <c r="DGW33" s="35"/>
      <c r="DGX33" s="35"/>
      <c r="DGY33" s="35"/>
      <c r="DGZ33" s="35"/>
      <c r="DHA33" s="35"/>
      <c r="DHB33" s="35"/>
      <c r="DHC33" s="35"/>
      <c r="DHD33" s="35"/>
      <c r="DHE33" s="35"/>
      <c r="DHF33" s="35"/>
      <c r="DHG33" s="35"/>
      <c r="DHH33" s="35"/>
      <c r="DHI33" s="35"/>
      <c r="DHJ33" s="35"/>
      <c r="DHK33" s="35"/>
      <c r="DHL33" s="35"/>
      <c r="DHM33" s="35"/>
      <c r="DHN33" s="35"/>
      <c r="DHO33" s="35"/>
      <c r="DHP33" s="35"/>
      <c r="DHQ33" s="35"/>
      <c r="DHR33" s="35"/>
      <c r="DHS33" s="35"/>
      <c r="DHT33" s="35"/>
      <c r="DHU33" s="35"/>
      <c r="DHV33" s="35"/>
      <c r="DHW33" s="35"/>
      <c r="DHX33" s="35"/>
      <c r="DHY33" s="35"/>
      <c r="DHZ33" s="35"/>
      <c r="DIA33" s="35"/>
      <c r="DIB33" s="35"/>
      <c r="DIC33" s="35"/>
      <c r="DID33" s="35"/>
      <c r="DIE33" s="35"/>
      <c r="DIF33" s="35"/>
      <c r="DIG33" s="35"/>
      <c r="DIH33" s="35"/>
      <c r="DII33" s="35"/>
      <c r="DIJ33" s="35"/>
      <c r="DIK33" s="35"/>
      <c r="DIL33" s="35"/>
      <c r="DIM33" s="35"/>
      <c r="DIN33" s="35"/>
      <c r="DIO33" s="35"/>
      <c r="DIP33" s="35"/>
      <c r="DIQ33" s="35"/>
      <c r="DIR33" s="35"/>
      <c r="DIS33" s="35"/>
      <c r="DIT33" s="35"/>
      <c r="DIU33" s="35"/>
      <c r="DIV33" s="35"/>
      <c r="DIW33" s="35"/>
      <c r="DIX33" s="35"/>
      <c r="DIY33" s="35"/>
      <c r="DIZ33" s="35"/>
      <c r="DJA33" s="35"/>
      <c r="DJB33" s="35"/>
      <c r="DJC33" s="35"/>
      <c r="DJD33" s="35"/>
      <c r="DJE33" s="35"/>
      <c r="DJF33" s="35"/>
      <c r="DJG33" s="35"/>
      <c r="DJH33" s="35"/>
      <c r="DJI33" s="35"/>
      <c r="DJJ33" s="35"/>
      <c r="DJK33" s="35"/>
      <c r="DJL33" s="35"/>
      <c r="DJM33" s="35"/>
      <c r="DJN33" s="35"/>
      <c r="DJO33" s="35"/>
      <c r="DJP33" s="35"/>
      <c r="DJQ33" s="35"/>
      <c r="DJR33" s="35"/>
      <c r="DJS33" s="35"/>
      <c r="DJT33" s="35"/>
      <c r="DJU33" s="35"/>
      <c r="DJV33" s="35"/>
      <c r="DJW33" s="35"/>
      <c r="DJX33" s="35"/>
      <c r="DJY33" s="35"/>
      <c r="DJZ33" s="35"/>
      <c r="DKA33" s="35"/>
      <c r="DKB33" s="35"/>
      <c r="DKC33" s="35"/>
      <c r="DKD33" s="35"/>
      <c r="DKE33" s="35"/>
      <c r="DKF33" s="35"/>
      <c r="DKG33" s="35"/>
      <c r="DKH33" s="35"/>
      <c r="DKI33" s="35"/>
      <c r="DKJ33" s="35"/>
      <c r="DKK33" s="35"/>
      <c r="DKL33" s="35"/>
      <c r="DKM33" s="35"/>
      <c r="DKN33" s="35"/>
      <c r="DKO33" s="35"/>
      <c r="DKP33" s="35"/>
      <c r="DKQ33" s="35"/>
      <c r="DKR33" s="35"/>
      <c r="DKS33" s="35"/>
      <c r="DKT33" s="35"/>
      <c r="DKU33" s="35"/>
      <c r="DKV33" s="35"/>
      <c r="DKW33" s="35"/>
      <c r="DKX33" s="35"/>
      <c r="DKY33" s="35"/>
      <c r="DKZ33" s="35"/>
      <c r="DLA33" s="35"/>
      <c r="DLB33" s="35"/>
      <c r="DLC33" s="35"/>
      <c r="DLD33" s="35"/>
      <c r="DLE33" s="35"/>
      <c r="DLF33" s="35"/>
      <c r="DLG33" s="35"/>
      <c r="DLH33" s="35"/>
      <c r="DLI33" s="35"/>
      <c r="DLJ33" s="35"/>
      <c r="DLK33" s="35"/>
      <c r="DLL33" s="35"/>
      <c r="DLM33" s="35"/>
      <c r="DLN33" s="35"/>
      <c r="DLO33" s="35"/>
      <c r="DLP33" s="35"/>
      <c r="DLQ33" s="35"/>
      <c r="DLR33" s="35"/>
      <c r="DLS33" s="35"/>
      <c r="DLT33" s="35"/>
      <c r="DLU33" s="35"/>
      <c r="DLV33" s="35"/>
      <c r="DLW33" s="35"/>
      <c r="DLX33" s="35"/>
      <c r="DLY33" s="35"/>
      <c r="DLZ33" s="35"/>
      <c r="DMA33" s="35"/>
      <c r="DMB33" s="35"/>
      <c r="DMC33" s="35"/>
      <c r="DMD33" s="35"/>
      <c r="DME33" s="35"/>
      <c r="DMF33" s="35"/>
      <c r="DMG33" s="35"/>
      <c r="DMH33" s="35"/>
      <c r="DMI33" s="35"/>
      <c r="DMJ33" s="35"/>
      <c r="DMK33" s="35"/>
      <c r="DML33" s="35"/>
      <c r="DMM33" s="35"/>
      <c r="DMN33" s="35"/>
      <c r="DMO33" s="35"/>
      <c r="DMP33" s="35"/>
      <c r="DMQ33" s="35"/>
      <c r="DMR33" s="35"/>
      <c r="DMS33" s="35"/>
      <c r="DMT33" s="35"/>
      <c r="DMU33" s="35"/>
      <c r="DMV33" s="35"/>
      <c r="DMW33" s="35"/>
      <c r="DMX33" s="35"/>
      <c r="DMY33" s="35"/>
      <c r="DMZ33" s="35"/>
      <c r="DNA33" s="35"/>
      <c r="DNB33" s="35"/>
      <c r="DNC33" s="35"/>
      <c r="DND33" s="35"/>
      <c r="DNE33" s="35"/>
      <c r="DNF33" s="35"/>
      <c r="DNG33" s="35"/>
      <c r="DNH33" s="35"/>
      <c r="DNI33" s="35"/>
      <c r="DNJ33" s="35"/>
      <c r="DNK33" s="35"/>
      <c r="DNL33" s="35"/>
      <c r="DNM33" s="35"/>
      <c r="DNN33" s="35"/>
      <c r="DNO33" s="35"/>
      <c r="DNP33" s="35"/>
      <c r="DNQ33" s="35"/>
      <c r="DNR33" s="35"/>
      <c r="DNS33" s="35"/>
      <c r="DNT33" s="35"/>
      <c r="DNU33" s="35"/>
      <c r="DNV33" s="35"/>
      <c r="DNW33" s="35"/>
      <c r="DNX33" s="35"/>
      <c r="DNY33" s="35"/>
      <c r="DNZ33" s="35"/>
      <c r="DOA33" s="35"/>
      <c r="DOB33" s="35"/>
      <c r="DOC33" s="35"/>
      <c r="DOD33" s="35"/>
      <c r="DOE33" s="35"/>
      <c r="DOF33" s="35"/>
      <c r="DOG33" s="35"/>
      <c r="DOH33" s="35"/>
      <c r="DOI33" s="35"/>
      <c r="DOJ33" s="35"/>
      <c r="DOK33" s="35"/>
      <c r="DOL33" s="35"/>
      <c r="DOM33" s="35"/>
      <c r="DON33" s="35"/>
      <c r="DOO33" s="35"/>
      <c r="DOP33" s="35"/>
      <c r="DOQ33" s="35"/>
      <c r="DOR33" s="35"/>
      <c r="DOS33" s="35"/>
      <c r="DOT33" s="35"/>
      <c r="DOU33" s="35"/>
      <c r="DOV33" s="35"/>
      <c r="DOW33" s="35"/>
      <c r="DOX33" s="35"/>
      <c r="DOY33" s="35"/>
      <c r="DOZ33" s="35"/>
      <c r="DPA33" s="35"/>
      <c r="DPB33" s="35"/>
      <c r="DPC33" s="35"/>
      <c r="DPD33" s="35"/>
      <c r="DPE33" s="35"/>
      <c r="DPF33" s="35"/>
      <c r="DPG33" s="35"/>
      <c r="DPH33" s="35"/>
      <c r="DPI33" s="35"/>
      <c r="DPJ33" s="35"/>
      <c r="DPK33" s="35"/>
      <c r="DPL33" s="35"/>
      <c r="DPM33" s="35"/>
      <c r="DPN33" s="35"/>
      <c r="DPO33" s="35"/>
      <c r="DPP33" s="35"/>
      <c r="DPQ33" s="35"/>
      <c r="DPR33" s="35"/>
      <c r="DPS33" s="35"/>
      <c r="DPT33" s="35"/>
      <c r="DPU33" s="35"/>
      <c r="DPV33" s="35"/>
      <c r="DPW33" s="35"/>
      <c r="DPX33" s="35"/>
      <c r="DPY33" s="35"/>
      <c r="DPZ33" s="35"/>
      <c r="DQA33" s="35"/>
      <c r="DQB33" s="35"/>
      <c r="DQC33" s="35"/>
      <c r="DQD33" s="35"/>
      <c r="DQE33" s="35"/>
      <c r="DQF33" s="35"/>
      <c r="DQG33" s="35"/>
      <c r="DQH33" s="35"/>
      <c r="DQI33" s="35"/>
      <c r="DQJ33" s="35"/>
      <c r="DQK33" s="35"/>
      <c r="DQL33" s="35"/>
      <c r="DQM33" s="35"/>
      <c r="DQN33" s="35"/>
      <c r="DQO33" s="35"/>
      <c r="DQP33" s="35"/>
      <c r="DQQ33" s="35"/>
      <c r="DQR33" s="35"/>
      <c r="DQS33" s="35"/>
      <c r="DQT33" s="35"/>
      <c r="DQU33" s="35"/>
      <c r="DQV33" s="35"/>
      <c r="DQW33" s="35"/>
      <c r="DQX33" s="35"/>
      <c r="DQY33" s="35"/>
      <c r="DQZ33" s="35"/>
      <c r="DRA33" s="35"/>
      <c r="DRB33" s="35"/>
      <c r="DRC33" s="35"/>
      <c r="DRD33" s="35"/>
      <c r="DRE33" s="35"/>
      <c r="DRF33" s="35"/>
      <c r="DRG33" s="35"/>
      <c r="DRH33" s="35"/>
      <c r="DRI33" s="35"/>
      <c r="DRJ33" s="35"/>
      <c r="DRK33" s="35"/>
      <c r="DRL33" s="35"/>
      <c r="DRM33" s="35"/>
      <c r="DRN33" s="35"/>
      <c r="DRO33" s="35"/>
      <c r="DRP33" s="35"/>
      <c r="DRQ33" s="35"/>
      <c r="DRR33" s="35"/>
      <c r="DRS33" s="35"/>
      <c r="DRT33" s="35"/>
      <c r="DRU33" s="35"/>
      <c r="DRV33" s="35"/>
      <c r="DRW33" s="35"/>
      <c r="DRX33" s="35"/>
      <c r="DRY33" s="35"/>
      <c r="DRZ33" s="35"/>
      <c r="DSA33" s="35"/>
      <c r="DSB33" s="35"/>
      <c r="DSC33" s="35"/>
      <c r="DSD33" s="35"/>
      <c r="DSE33" s="35"/>
      <c r="DSF33" s="35"/>
      <c r="DSG33" s="35"/>
      <c r="DSH33" s="35"/>
      <c r="DSI33" s="35"/>
      <c r="DSJ33" s="35"/>
      <c r="DSK33" s="35"/>
      <c r="DSL33" s="35"/>
      <c r="DSM33" s="35"/>
      <c r="DSN33" s="35"/>
      <c r="DSO33" s="35"/>
      <c r="DSP33" s="35"/>
      <c r="DSQ33" s="35"/>
      <c r="DSR33" s="35"/>
      <c r="DSS33" s="35"/>
      <c r="DST33" s="35"/>
      <c r="DSU33" s="35"/>
      <c r="DSV33" s="35"/>
      <c r="DSW33" s="35"/>
      <c r="DSX33" s="35"/>
      <c r="DSY33" s="35"/>
      <c r="DSZ33" s="35"/>
      <c r="DTA33" s="35"/>
      <c r="DTB33" s="35"/>
      <c r="DTC33" s="35"/>
      <c r="DTD33" s="35"/>
      <c r="DTE33" s="35"/>
      <c r="DTF33" s="35"/>
      <c r="DTG33" s="35"/>
      <c r="DTH33" s="35"/>
      <c r="DTI33" s="35"/>
      <c r="DTJ33" s="35"/>
      <c r="DTK33" s="35"/>
      <c r="DTL33" s="35"/>
      <c r="DTM33" s="35"/>
      <c r="DTN33" s="35"/>
      <c r="DTO33" s="35"/>
      <c r="DTP33" s="35"/>
      <c r="DTQ33" s="35"/>
      <c r="DTR33" s="35"/>
      <c r="DTS33" s="35"/>
      <c r="DTT33" s="35"/>
      <c r="DTU33" s="35"/>
      <c r="DTV33" s="35"/>
      <c r="DTW33" s="35"/>
      <c r="DTX33" s="35"/>
      <c r="DTY33" s="35"/>
      <c r="DTZ33" s="35"/>
      <c r="DUA33" s="35"/>
      <c r="DUB33" s="35"/>
      <c r="DUC33" s="35"/>
      <c r="DUD33" s="35"/>
      <c r="DUE33" s="35"/>
      <c r="DUF33" s="35"/>
      <c r="DUG33" s="35"/>
      <c r="DUH33" s="35"/>
      <c r="DUI33" s="35"/>
      <c r="DUJ33" s="35"/>
      <c r="DUK33" s="35"/>
      <c r="DUL33" s="35"/>
      <c r="DUM33" s="35"/>
      <c r="DUN33" s="35"/>
      <c r="DUO33" s="35"/>
      <c r="DUP33" s="35"/>
      <c r="DUQ33" s="35"/>
      <c r="DUR33" s="35"/>
      <c r="DUS33" s="35"/>
      <c r="DUT33" s="35"/>
      <c r="DUU33" s="35"/>
      <c r="DUV33" s="35"/>
      <c r="DUW33" s="35"/>
      <c r="DUX33" s="35"/>
      <c r="DUY33" s="35"/>
      <c r="DUZ33" s="35"/>
      <c r="DVA33" s="35"/>
      <c r="DVB33" s="35"/>
      <c r="DVC33" s="35"/>
      <c r="DVD33" s="35"/>
      <c r="DVE33" s="35"/>
      <c r="DVF33" s="35"/>
      <c r="DVG33" s="35"/>
      <c r="DVH33" s="35"/>
      <c r="DVI33" s="35"/>
      <c r="DVJ33" s="35"/>
      <c r="DVK33" s="35"/>
      <c r="DVL33" s="35"/>
      <c r="DVM33" s="35"/>
      <c r="DVN33" s="35"/>
      <c r="DVO33" s="35"/>
      <c r="DVP33" s="35"/>
      <c r="DVQ33" s="35"/>
      <c r="DVR33" s="35"/>
      <c r="DVS33" s="35"/>
      <c r="DVT33" s="35"/>
      <c r="DVU33" s="35"/>
      <c r="DVV33" s="35"/>
      <c r="DVW33" s="35"/>
      <c r="DVX33" s="35"/>
      <c r="DVY33" s="35"/>
      <c r="DVZ33" s="35"/>
      <c r="DWA33" s="35"/>
      <c r="DWB33" s="35"/>
      <c r="DWC33" s="35"/>
      <c r="DWD33" s="35"/>
      <c r="DWE33" s="35"/>
      <c r="DWF33" s="35"/>
      <c r="DWG33" s="35"/>
      <c r="DWH33" s="35"/>
      <c r="DWI33" s="35"/>
      <c r="DWJ33" s="35"/>
      <c r="DWK33" s="35"/>
      <c r="DWL33" s="35"/>
      <c r="DWM33" s="35"/>
      <c r="DWN33" s="35"/>
      <c r="DWO33" s="35"/>
      <c r="DWP33" s="35"/>
      <c r="DWQ33" s="35"/>
      <c r="DWR33" s="35"/>
      <c r="DWS33" s="35"/>
      <c r="DWT33" s="35"/>
      <c r="DWU33" s="35"/>
      <c r="DWV33" s="35"/>
      <c r="DWW33" s="35"/>
      <c r="DWX33" s="35"/>
      <c r="DWY33" s="35"/>
      <c r="DWZ33" s="35"/>
      <c r="DXA33" s="35"/>
      <c r="DXB33" s="35"/>
      <c r="DXC33" s="35"/>
      <c r="DXD33" s="35"/>
      <c r="DXE33" s="35"/>
      <c r="DXF33" s="35"/>
      <c r="DXG33" s="35"/>
      <c r="DXH33" s="35"/>
      <c r="DXI33" s="35"/>
      <c r="DXJ33" s="35"/>
      <c r="DXK33" s="35"/>
      <c r="DXL33" s="35"/>
      <c r="DXM33" s="35"/>
      <c r="DXN33" s="35"/>
      <c r="DXO33" s="35"/>
      <c r="DXP33" s="35"/>
      <c r="DXQ33" s="35"/>
      <c r="DXR33" s="35"/>
      <c r="DXS33" s="35"/>
      <c r="DXT33" s="35"/>
      <c r="DXU33" s="35"/>
      <c r="DXV33" s="35"/>
      <c r="DXW33" s="35"/>
      <c r="DXX33" s="35"/>
      <c r="DXY33" s="35"/>
      <c r="DXZ33" s="35"/>
      <c r="DYA33" s="35"/>
      <c r="DYB33" s="35"/>
      <c r="DYC33" s="35"/>
      <c r="DYD33" s="35"/>
      <c r="DYE33" s="35"/>
      <c r="DYF33" s="35"/>
      <c r="DYG33" s="35"/>
      <c r="DYH33" s="35"/>
      <c r="DYI33" s="35"/>
      <c r="DYJ33" s="35"/>
      <c r="DYK33" s="35"/>
      <c r="DYL33" s="35"/>
      <c r="DYM33" s="35"/>
      <c r="DYN33" s="35"/>
      <c r="DYO33" s="35"/>
      <c r="DYP33" s="35"/>
      <c r="DYQ33" s="35"/>
      <c r="DYR33" s="35"/>
      <c r="DYS33" s="35"/>
      <c r="DYT33" s="35"/>
      <c r="DYU33" s="35"/>
      <c r="DYV33" s="35"/>
      <c r="DYW33" s="35"/>
      <c r="DYX33" s="35"/>
      <c r="DYY33" s="35"/>
      <c r="DYZ33" s="35"/>
      <c r="DZA33" s="35"/>
      <c r="DZB33" s="35"/>
      <c r="DZC33" s="35"/>
      <c r="DZD33" s="35"/>
      <c r="DZE33" s="35"/>
      <c r="DZF33" s="35"/>
      <c r="DZG33" s="35"/>
      <c r="DZH33" s="35"/>
      <c r="DZI33" s="35"/>
      <c r="DZJ33" s="35"/>
      <c r="DZK33" s="35"/>
      <c r="DZL33" s="35"/>
      <c r="DZM33" s="35"/>
      <c r="DZN33" s="35"/>
      <c r="DZO33" s="35"/>
      <c r="DZP33" s="35"/>
      <c r="DZQ33" s="35"/>
      <c r="DZR33" s="35"/>
      <c r="DZS33" s="35"/>
      <c r="DZT33" s="35"/>
      <c r="DZU33" s="35"/>
      <c r="DZV33" s="35"/>
      <c r="DZW33" s="35"/>
      <c r="DZX33" s="35"/>
      <c r="DZY33" s="35"/>
      <c r="DZZ33" s="35"/>
      <c r="EAA33" s="35"/>
      <c r="EAB33" s="35"/>
      <c r="EAC33" s="35"/>
      <c r="EAD33" s="35"/>
      <c r="EAE33" s="35"/>
      <c r="EAF33" s="35"/>
      <c r="EAG33" s="35"/>
      <c r="EAH33" s="35"/>
      <c r="EAI33" s="35"/>
      <c r="EAJ33" s="35"/>
      <c r="EAK33" s="35"/>
      <c r="EAL33" s="35"/>
      <c r="EAM33" s="35"/>
      <c r="EAN33" s="35"/>
      <c r="EAO33" s="35"/>
      <c r="EAP33" s="35"/>
      <c r="EAQ33" s="35"/>
      <c r="EAR33" s="35"/>
      <c r="EAS33" s="35"/>
      <c r="EAT33" s="35"/>
      <c r="EAU33" s="35"/>
      <c r="EAV33" s="35"/>
      <c r="EAW33" s="35"/>
      <c r="EAX33" s="35"/>
      <c r="EAY33" s="35"/>
      <c r="EAZ33" s="35"/>
      <c r="EBA33" s="35"/>
      <c r="EBB33" s="35"/>
      <c r="EBC33" s="35"/>
      <c r="EBD33" s="35"/>
      <c r="EBE33" s="35"/>
      <c r="EBF33" s="35"/>
      <c r="EBG33" s="35"/>
      <c r="EBH33" s="35"/>
      <c r="EBI33" s="35"/>
      <c r="EBJ33" s="35"/>
      <c r="EBK33" s="35"/>
      <c r="EBL33" s="35"/>
      <c r="EBM33" s="35"/>
      <c r="EBN33" s="35"/>
      <c r="EBO33" s="35"/>
      <c r="EBP33" s="35"/>
      <c r="EBQ33" s="35"/>
      <c r="EBR33" s="35"/>
      <c r="EBS33" s="35"/>
      <c r="EBT33" s="35"/>
      <c r="EBU33" s="35"/>
      <c r="EBV33" s="35"/>
      <c r="EBW33" s="35"/>
      <c r="EBX33" s="35"/>
      <c r="EBY33" s="35"/>
      <c r="EBZ33" s="35"/>
      <c r="ECA33" s="35"/>
      <c r="ECB33" s="35"/>
      <c r="ECC33" s="35"/>
      <c r="ECD33" s="35"/>
      <c r="ECE33" s="35"/>
      <c r="ECF33" s="35"/>
      <c r="ECG33" s="35"/>
      <c r="ECH33" s="35"/>
      <c r="ECI33" s="35"/>
      <c r="ECJ33" s="35"/>
      <c r="ECK33" s="35"/>
      <c r="ECL33" s="35"/>
      <c r="ECM33" s="35"/>
      <c r="ECN33" s="35"/>
      <c r="ECO33" s="35"/>
      <c r="ECP33" s="35"/>
      <c r="ECQ33" s="35"/>
      <c r="ECR33" s="35"/>
      <c r="ECS33" s="35"/>
      <c r="ECT33" s="35"/>
      <c r="ECU33" s="35"/>
      <c r="ECV33" s="35"/>
      <c r="ECW33" s="35"/>
      <c r="ECX33" s="35"/>
      <c r="ECY33" s="35"/>
      <c r="ECZ33" s="35"/>
      <c r="EDA33" s="35"/>
      <c r="EDB33" s="35"/>
      <c r="EDC33" s="35"/>
      <c r="EDD33" s="35"/>
      <c r="EDE33" s="35"/>
      <c r="EDF33" s="35"/>
      <c r="EDG33" s="35"/>
      <c r="EDH33" s="35"/>
      <c r="EDI33" s="35"/>
      <c r="EDJ33" s="35"/>
      <c r="EDK33" s="35"/>
      <c r="EDL33" s="35"/>
      <c r="EDM33" s="35"/>
      <c r="EDN33" s="35"/>
      <c r="EDO33" s="35"/>
      <c r="EDP33" s="35"/>
      <c r="EDQ33" s="35"/>
      <c r="EDR33" s="35"/>
      <c r="EDS33" s="35"/>
      <c r="EDT33" s="35"/>
      <c r="EDU33" s="35"/>
      <c r="EDV33" s="35"/>
      <c r="EDW33" s="35"/>
      <c r="EDX33" s="35"/>
      <c r="EDY33" s="35"/>
      <c r="EDZ33" s="35"/>
      <c r="EEA33" s="35"/>
      <c r="EEB33" s="35"/>
      <c r="EEC33" s="35"/>
      <c r="EED33" s="35"/>
      <c r="EEE33" s="35"/>
      <c r="EEF33" s="35"/>
      <c r="EEG33" s="35"/>
      <c r="EEH33" s="35"/>
      <c r="EEI33" s="35"/>
      <c r="EEJ33" s="35"/>
      <c r="EEK33" s="35"/>
      <c r="EEL33" s="35"/>
      <c r="EEM33" s="35"/>
      <c r="EEN33" s="35"/>
      <c r="EEO33" s="35"/>
      <c r="EEP33" s="35"/>
      <c r="EEQ33" s="35"/>
      <c r="EER33" s="35"/>
      <c r="EES33" s="35"/>
      <c r="EET33" s="35"/>
      <c r="EEU33" s="35"/>
      <c r="EEV33" s="35"/>
      <c r="EEW33" s="35"/>
      <c r="EEX33" s="35"/>
      <c r="EEY33" s="35"/>
      <c r="EEZ33" s="35"/>
      <c r="EFA33" s="35"/>
      <c r="EFB33" s="35"/>
      <c r="EFC33" s="35"/>
      <c r="EFD33" s="35"/>
      <c r="EFE33" s="35"/>
      <c r="EFF33" s="35"/>
      <c r="EFG33" s="35"/>
      <c r="EFH33" s="35"/>
      <c r="EFI33" s="35"/>
      <c r="EFJ33" s="35"/>
      <c r="EFK33" s="35"/>
      <c r="EFL33" s="35"/>
      <c r="EFM33" s="35"/>
      <c r="EFN33" s="35"/>
      <c r="EFO33" s="35"/>
      <c r="EFP33" s="35"/>
      <c r="EFQ33" s="35"/>
      <c r="EFR33" s="35"/>
      <c r="EFS33" s="35"/>
      <c r="EFT33" s="35"/>
      <c r="EFU33" s="35"/>
      <c r="EFV33" s="35"/>
      <c r="EFW33" s="35"/>
      <c r="EFX33" s="35"/>
      <c r="EFY33" s="35"/>
      <c r="EFZ33" s="35"/>
      <c r="EGA33" s="35"/>
      <c r="EGB33" s="35"/>
      <c r="EGC33" s="35"/>
      <c r="EGD33" s="35"/>
      <c r="EGE33" s="35"/>
      <c r="EGF33" s="35"/>
      <c r="EGG33" s="35"/>
      <c r="EGH33" s="35"/>
      <c r="EGI33" s="35"/>
      <c r="EGJ33" s="35"/>
      <c r="EGK33" s="35"/>
      <c r="EGL33" s="35"/>
      <c r="EGM33" s="35"/>
      <c r="EGN33" s="35"/>
      <c r="EGO33" s="35"/>
      <c r="EGP33" s="35"/>
      <c r="EGQ33" s="35"/>
      <c r="EGR33" s="35"/>
      <c r="EGS33" s="35"/>
      <c r="EGT33" s="35"/>
      <c r="EGU33" s="35"/>
      <c r="EGV33" s="35"/>
      <c r="EGW33" s="35"/>
      <c r="EGX33" s="35"/>
      <c r="EGY33" s="35"/>
      <c r="EGZ33" s="35"/>
      <c r="EHA33" s="35"/>
      <c r="EHB33" s="35"/>
      <c r="EHC33" s="35"/>
      <c r="EHD33" s="35"/>
      <c r="EHE33" s="35"/>
      <c r="EHF33" s="35"/>
      <c r="EHG33" s="35"/>
      <c r="EHH33" s="35"/>
      <c r="EHI33" s="35"/>
      <c r="EHJ33" s="35"/>
      <c r="EHK33" s="35"/>
      <c r="EHL33" s="35"/>
      <c r="EHM33" s="35"/>
      <c r="EHN33" s="35"/>
      <c r="EHO33" s="35"/>
      <c r="EHP33" s="35"/>
      <c r="EHQ33" s="35"/>
      <c r="EHR33" s="35"/>
      <c r="EHS33" s="35"/>
      <c r="EHT33" s="35"/>
      <c r="EHU33" s="35"/>
      <c r="EHV33" s="35"/>
      <c r="EHW33" s="35"/>
      <c r="EHX33" s="35"/>
      <c r="EHY33" s="35"/>
      <c r="EHZ33" s="35"/>
      <c r="EIA33" s="35"/>
      <c r="EIB33" s="35"/>
      <c r="EIC33" s="35"/>
      <c r="EID33" s="35"/>
      <c r="EIE33" s="35"/>
      <c r="EIF33" s="35"/>
      <c r="EIG33" s="35"/>
      <c r="EIH33" s="35"/>
      <c r="EII33" s="35"/>
      <c r="EIJ33" s="35"/>
      <c r="EIK33" s="35"/>
      <c r="EIL33" s="35"/>
      <c r="EIM33" s="35"/>
      <c r="EIN33" s="35"/>
      <c r="EIO33" s="35"/>
      <c r="EIP33" s="35"/>
      <c r="EIQ33" s="35"/>
      <c r="EIR33" s="35"/>
      <c r="EIS33" s="35"/>
      <c r="EIT33" s="35"/>
      <c r="EIU33" s="35"/>
      <c r="EIV33" s="35"/>
      <c r="EIW33" s="35"/>
      <c r="EIX33" s="35"/>
      <c r="EIY33" s="35"/>
      <c r="EIZ33" s="35"/>
      <c r="EJA33" s="35"/>
      <c r="EJB33" s="35"/>
      <c r="EJC33" s="35"/>
      <c r="EJD33" s="35"/>
      <c r="EJE33" s="35"/>
      <c r="EJF33" s="35"/>
      <c r="EJG33" s="35"/>
      <c r="EJH33" s="35"/>
      <c r="EJI33" s="35"/>
      <c r="EJJ33" s="35"/>
      <c r="EJK33" s="35"/>
      <c r="EJL33" s="35"/>
      <c r="EJM33" s="35"/>
      <c r="EJN33" s="35"/>
      <c r="EJO33" s="35"/>
      <c r="EJP33" s="35"/>
      <c r="EJQ33" s="35"/>
      <c r="EJR33" s="35"/>
      <c r="EJS33" s="35"/>
      <c r="EJT33" s="35"/>
      <c r="EJU33" s="35"/>
      <c r="EJV33" s="35"/>
      <c r="EJW33" s="35"/>
      <c r="EJX33" s="35"/>
      <c r="EJY33" s="35"/>
      <c r="EJZ33" s="35"/>
      <c r="EKA33" s="35"/>
      <c r="EKB33" s="35"/>
      <c r="EKC33" s="35"/>
      <c r="EKD33" s="35"/>
      <c r="EKE33" s="35"/>
      <c r="EKF33" s="35"/>
      <c r="EKG33" s="35"/>
      <c r="EKH33" s="35"/>
      <c r="EKI33" s="35"/>
      <c r="EKJ33" s="35"/>
      <c r="EKK33" s="35"/>
      <c r="EKL33" s="35"/>
      <c r="EKM33" s="35"/>
      <c r="EKN33" s="35"/>
      <c r="EKO33" s="35"/>
      <c r="EKP33" s="35"/>
      <c r="EKQ33" s="35"/>
      <c r="EKR33" s="35"/>
      <c r="EKS33" s="35"/>
      <c r="EKT33" s="35"/>
      <c r="EKU33" s="35"/>
      <c r="EKV33" s="35"/>
      <c r="EKW33" s="35"/>
      <c r="EKX33" s="35"/>
      <c r="EKY33" s="35"/>
      <c r="EKZ33" s="35"/>
      <c r="ELA33" s="35"/>
      <c r="ELB33" s="35"/>
      <c r="ELC33" s="35"/>
      <c r="ELD33" s="35"/>
      <c r="ELE33" s="35"/>
      <c r="ELF33" s="35"/>
      <c r="ELG33" s="35"/>
      <c r="ELH33" s="35"/>
      <c r="ELI33" s="35"/>
      <c r="ELJ33" s="35"/>
      <c r="ELK33" s="35"/>
      <c r="ELL33" s="35"/>
      <c r="ELM33" s="35"/>
      <c r="ELN33" s="35"/>
      <c r="ELO33" s="35"/>
      <c r="ELP33" s="35"/>
      <c r="ELQ33" s="35"/>
      <c r="ELR33" s="35"/>
      <c r="ELS33" s="35"/>
      <c r="ELT33" s="35"/>
      <c r="ELU33" s="35"/>
      <c r="ELV33" s="35"/>
      <c r="ELW33" s="35"/>
      <c r="ELX33" s="35"/>
      <c r="ELY33" s="35"/>
      <c r="ELZ33" s="35"/>
      <c r="EMA33" s="35"/>
      <c r="EMB33" s="35"/>
      <c r="EMC33" s="35"/>
      <c r="EMD33" s="35"/>
      <c r="EME33" s="35"/>
      <c r="EMF33" s="35"/>
      <c r="EMG33" s="35"/>
      <c r="EMH33" s="35"/>
      <c r="EMI33" s="35"/>
      <c r="EMJ33" s="35"/>
      <c r="EMK33" s="35"/>
      <c r="EML33" s="35"/>
      <c r="EMM33" s="35"/>
      <c r="EMN33" s="35"/>
      <c r="EMO33" s="35"/>
      <c r="EMP33" s="35"/>
      <c r="EMQ33" s="35"/>
      <c r="EMR33" s="35"/>
      <c r="EMS33" s="35"/>
      <c r="EMT33" s="35"/>
      <c r="EMU33" s="35"/>
      <c r="EMV33" s="35"/>
      <c r="EMW33" s="35"/>
      <c r="EMX33" s="35"/>
      <c r="EMY33" s="35"/>
      <c r="EMZ33" s="35"/>
      <c r="ENA33" s="35"/>
      <c r="ENB33" s="35"/>
      <c r="ENC33" s="35"/>
      <c r="END33" s="35"/>
      <c r="ENE33" s="35"/>
      <c r="ENF33" s="35"/>
      <c r="ENG33" s="35"/>
      <c r="ENH33" s="35"/>
      <c r="ENI33" s="35"/>
      <c r="ENJ33" s="35"/>
      <c r="ENK33" s="35"/>
      <c r="ENL33" s="35"/>
      <c r="ENM33" s="35"/>
      <c r="ENN33" s="35"/>
      <c r="ENO33" s="35"/>
      <c r="ENP33" s="35"/>
      <c r="ENQ33" s="35"/>
      <c r="ENR33" s="35"/>
      <c r="ENS33" s="35"/>
      <c r="ENT33" s="35"/>
      <c r="ENU33" s="35"/>
      <c r="ENV33" s="35"/>
      <c r="ENW33" s="35"/>
      <c r="ENX33" s="35"/>
      <c r="ENY33" s="35"/>
      <c r="ENZ33" s="35"/>
      <c r="EOA33" s="35"/>
      <c r="EOB33" s="35"/>
      <c r="EOC33" s="35"/>
      <c r="EOD33" s="35"/>
      <c r="EOE33" s="35"/>
      <c r="EOF33" s="35"/>
      <c r="EOG33" s="35"/>
      <c r="EOH33" s="35"/>
      <c r="EOI33" s="35"/>
      <c r="EOJ33" s="35"/>
      <c r="EOK33" s="35"/>
      <c r="EOL33" s="35"/>
      <c r="EOM33" s="35"/>
      <c r="EON33" s="35"/>
      <c r="EOO33" s="35"/>
      <c r="EOP33" s="35"/>
      <c r="EOQ33" s="35"/>
      <c r="EOR33" s="35"/>
      <c r="EOS33" s="35"/>
      <c r="EOT33" s="35"/>
      <c r="EOU33" s="35"/>
      <c r="EOV33" s="35"/>
      <c r="EOW33" s="35"/>
      <c r="EOX33" s="35"/>
      <c r="EOY33" s="35"/>
      <c r="EOZ33" s="35"/>
      <c r="EPA33" s="35"/>
      <c r="EPB33" s="35"/>
      <c r="EPC33" s="35"/>
      <c r="EPD33" s="35"/>
      <c r="EPE33" s="35"/>
      <c r="EPF33" s="35"/>
      <c r="EPG33" s="35"/>
      <c r="EPH33" s="35"/>
      <c r="EPI33" s="35"/>
      <c r="EPJ33" s="35"/>
      <c r="EPK33" s="35"/>
      <c r="EPL33" s="35"/>
      <c r="EPM33" s="35"/>
      <c r="EPN33" s="35"/>
      <c r="EPO33" s="35"/>
      <c r="EPP33" s="35"/>
      <c r="EPQ33" s="35"/>
      <c r="EPR33" s="35"/>
      <c r="EPS33" s="35"/>
      <c r="EPT33" s="35"/>
      <c r="EPU33" s="35"/>
      <c r="EPV33" s="35"/>
      <c r="EPW33" s="35"/>
      <c r="EPX33" s="35"/>
      <c r="EPY33" s="35"/>
      <c r="EPZ33" s="35"/>
      <c r="EQA33" s="35"/>
      <c r="EQB33" s="35"/>
      <c r="EQC33" s="35"/>
      <c r="EQD33" s="35"/>
      <c r="EQE33" s="35"/>
      <c r="EQF33" s="35"/>
      <c r="EQG33" s="35"/>
      <c r="EQH33" s="35"/>
      <c r="EQI33" s="35"/>
      <c r="EQJ33" s="35"/>
      <c r="EQK33" s="35"/>
      <c r="EQL33" s="35"/>
      <c r="EQM33" s="35"/>
      <c r="EQN33" s="35"/>
      <c r="EQO33" s="35"/>
      <c r="EQP33" s="35"/>
      <c r="EQQ33" s="35"/>
      <c r="EQR33" s="35"/>
      <c r="EQS33" s="35"/>
      <c r="EQT33" s="35"/>
      <c r="EQU33" s="35"/>
      <c r="EQV33" s="35"/>
      <c r="EQW33" s="35"/>
      <c r="EQX33" s="35"/>
      <c r="EQY33" s="35"/>
      <c r="EQZ33" s="35"/>
      <c r="ERA33" s="35"/>
      <c r="ERB33" s="35"/>
      <c r="ERC33" s="35"/>
      <c r="ERD33" s="35"/>
      <c r="ERE33" s="35"/>
      <c r="ERF33" s="35"/>
      <c r="ERG33" s="35"/>
      <c r="ERH33" s="35"/>
      <c r="ERI33" s="35"/>
      <c r="ERJ33" s="35"/>
      <c r="ERK33" s="35"/>
      <c r="ERL33" s="35"/>
      <c r="ERM33" s="35"/>
      <c r="ERN33" s="35"/>
      <c r="ERO33" s="35"/>
      <c r="ERP33" s="35"/>
      <c r="ERQ33" s="35"/>
      <c r="ERR33" s="35"/>
      <c r="ERS33" s="35"/>
      <c r="ERT33" s="35"/>
      <c r="ERU33" s="35"/>
      <c r="ERV33" s="35"/>
      <c r="ERW33" s="35"/>
      <c r="ERX33" s="35"/>
      <c r="ERY33" s="35"/>
      <c r="ERZ33" s="35"/>
      <c r="ESA33" s="35"/>
      <c r="ESB33" s="35"/>
      <c r="ESC33" s="35"/>
      <c r="ESD33" s="35"/>
      <c r="ESE33" s="35"/>
      <c r="ESF33" s="35"/>
      <c r="ESG33" s="35"/>
      <c r="ESH33" s="35"/>
      <c r="ESI33" s="35"/>
      <c r="ESJ33" s="35"/>
      <c r="ESK33" s="35"/>
      <c r="ESL33" s="35"/>
      <c r="ESM33" s="35"/>
      <c r="ESN33" s="35"/>
      <c r="ESO33" s="35"/>
      <c r="ESP33" s="35"/>
      <c r="ESQ33" s="35"/>
      <c r="ESR33" s="35"/>
      <c r="ESS33" s="35"/>
      <c r="EST33" s="35"/>
      <c r="ESU33" s="35"/>
      <c r="ESV33" s="35"/>
      <c r="ESW33" s="35"/>
      <c r="ESX33" s="35"/>
      <c r="ESY33" s="35"/>
      <c r="ESZ33" s="35"/>
      <c r="ETA33" s="35"/>
      <c r="ETB33" s="35"/>
      <c r="ETC33" s="35"/>
      <c r="ETD33" s="35"/>
      <c r="ETE33" s="35"/>
      <c r="ETF33" s="35"/>
      <c r="ETG33" s="35"/>
      <c r="ETH33" s="35"/>
      <c r="ETI33" s="35"/>
      <c r="ETJ33" s="35"/>
      <c r="ETK33" s="35"/>
      <c r="ETL33" s="35"/>
      <c r="ETM33" s="35"/>
      <c r="ETN33" s="35"/>
      <c r="ETO33" s="35"/>
      <c r="ETP33" s="35"/>
      <c r="ETQ33" s="35"/>
      <c r="ETR33" s="35"/>
      <c r="ETS33" s="35"/>
      <c r="ETT33" s="35"/>
      <c r="ETU33" s="35"/>
      <c r="ETV33" s="35"/>
      <c r="ETW33" s="35"/>
      <c r="ETX33" s="35"/>
      <c r="ETY33" s="35"/>
      <c r="ETZ33" s="35"/>
      <c r="EUA33" s="35"/>
      <c r="EUB33" s="35"/>
      <c r="EUC33" s="35"/>
      <c r="EUD33" s="35"/>
      <c r="EUE33" s="35"/>
      <c r="EUF33" s="35"/>
      <c r="EUG33" s="35"/>
      <c r="EUH33" s="35"/>
      <c r="EUI33" s="35"/>
      <c r="EUJ33" s="35"/>
      <c r="EUK33" s="35"/>
      <c r="EUL33" s="35"/>
      <c r="EUM33" s="35"/>
      <c r="EUN33" s="35"/>
      <c r="EUO33" s="35"/>
      <c r="EUP33" s="35"/>
      <c r="EUQ33" s="35"/>
      <c r="EUR33" s="35"/>
      <c r="EUS33" s="35"/>
      <c r="EUT33" s="35"/>
      <c r="EUU33" s="35"/>
      <c r="EUV33" s="35"/>
      <c r="EUW33" s="35"/>
      <c r="EUX33" s="35"/>
      <c r="EUY33" s="35"/>
      <c r="EUZ33" s="35"/>
      <c r="EVA33" s="35"/>
      <c r="EVB33" s="35"/>
      <c r="EVC33" s="35"/>
      <c r="EVD33" s="35"/>
      <c r="EVE33" s="35"/>
      <c r="EVF33" s="35"/>
      <c r="EVG33" s="35"/>
      <c r="EVH33" s="35"/>
      <c r="EVI33" s="35"/>
      <c r="EVJ33" s="35"/>
      <c r="EVK33" s="35"/>
      <c r="EVL33" s="35"/>
      <c r="EVM33" s="35"/>
      <c r="EVN33" s="35"/>
      <c r="EVO33" s="35"/>
      <c r="EVP33" s="35"/>
      <c r="EVQ33" s="35"/>
      <c r="EVR33" s="35"/>
      <c r="EVS33" s="35"/>
      <c r="EVT33" s="35"/>
      <c r="EVU33" s="35"/>
      <c r="EVV33" s="35"/>
      <c r="EVW33" s="35"/>
      <c r="EVX33" s="35"/>
      <c r="EVY33" s="35"/>
      <c r="EVZ33" s="35"/>
      <c r="EWA33" s="35"/>
      <c r="EWB33" s="35"/>
      <c r="EWC33" s="35"/>
      <c r="EWD33" s="35"/>
      <c r="EWE33" s="35"/>
      <c r="EWF33" s="35"/>
      <c r="EWG33" s="35"/>
      <c r="EWH33" s="35"/>
      <c r="EWI33" s="35"/>
      <c r="EWJ33" s="35"/>
      <c r="EWK33" s="35"/>
      <c r="EWL33" s="35"/>
      <c r="EWM33" s="35"/>
      <c r="EWN33" s="35"/>
      <c r="EWO33" s="35"/>
      <c r="EWP33" s="35"/>
      <c r="EWQ33" s="35"/>
      <c r="EWR33" s="35"/>
      <c r="EWS33" s="35"/>
      <c r="EWT33" s="35"/>
      <c r="EWU33" s="35"/>
      <c r="EWV33" s="35"/>
      <c r="EWW33" s="35"/>
      <c r="EWX33" s="35"/>
      <c r="EWY33" s="35"/>
      <c r="EWZ33" s="35"/>
      <c r="EXA33" s="35"/>
      <c r="EXB33" s="35"/>
      <c r="EXC33" s="35"/>
      <c r="EXD33" s="35"/>
      <c r="EXE33" s="35"/>
      <c r="EXF33" s="35"/>
      <c r="EXG33" s="35"/>
      <c r="EXH33" s="35"/>
      <c r="EXI33" s="35"/>
      <c r="EXJ33" s="35"/>
      <c r="EXK33" s="35"/>
      <c r="EXL33" s="35"/>
      <c r="EXM33" s="35"/>
      <c r="EXN33" s="35"/>
      <c r="EXO33" s="35"/>
      <c r="EXP33" s="35"/>
      <c r="EXQ33" s="35"/>
      <c r="EXR33" s="35"/>
      <c r="EXS33" s="35"/>
      <c r="EXT33" s="35"/>
      <c r="EXU33" s="35"/>
      <c r="EXV33" s="35"/>
      <c r="EXW33" s="35"/>
      <c r="EXX33" s="35"/>
      <c r="EXY33" s="35"/>
      <c r="EXZ33" s="35"/>
      <c r="EYA33" s="35"/>
      <c r="EYB33" s="35"/>
      <c r="EYC33" s="35"/>
      <c r="EYD33" s="35"/>
      <c r="EYE33" s="35"/>
      <c r="EYF33" s="35"/>
      <c r="EYG33" s="35"/>
      <c r="EYH33" s="35"/>
      <c r="EYI33" s="35"/>
      <c r="EYJ33" s="35"/>
      <c r="EYK33" s="35"/>
      <c r="EYL33" s="35"/>
      <c r="EYM33" s="35"/>
      <c r="EYN33" s="35"/>
      <c r="EYO33" s="35"/>
      <c r="EYP33" s="35"/>
      <c r="EYQ33" s="35"/>
      <c r="EYR33" s="35"/>
      <c r="EYS33" s="35"/>
      <c r="EYT33" s="35"/>
      <c r="EYU33" s="35"/>
      <c r="EYV33" s="35"/>
      <c r="EYW33" s="35"/>
      <c r="EYX33" s="35"/>
      <c r="EYY33" s="35"/>
      <c r="EYZ33" s="35"/>
      <c r="EZA33" s="35"/>
      <c r="EZB33" s="35"/>
      <c r="EZC33" s="35"/>
      <c r="EZD33" s="35"/>
      <c r="EZE33" s="35"/>
      <c r="EZF33" s="35"/>
      <c r="EZG33" s="35"/>
      <c r="EZH33" s="35"/>
      <c r="EZI33" s="35"/>
      <c r="EZJ33" s="35"/>
      <c r="EZK33" s="35"/>
      <c r="EZL33" s="35"/>
      <c r="EZM33" s="35"/>
      <c r="EZN33" s="35"/>
      <c r="EZO33" s="35"/>
      <c r="EZP33" s="35"/>
      <c r="EZQ33" s="35"/>
      <c r="EZR33" s="35"/>
      <c r="EZS33" s="35"/>
      <c r="EZT33" s="35"/>
      <c r="EZU33" s="35"/>
      <c r="EZV33" s="35"/>
      <c r="EZW33" s="35"/>
      <c r="EZX33" s="35"/>
      <c r="EZY33" s="35"/>
      <c r="EZZ33" s="35"/>
      <c r="FAA33" s="35"/>
      <c r="FAB33" s="35"/>
      <c r="FAC33" s="35"/>
      <c r="FAD33" s="35"/>
      <c r="FAE33" s="35"/>
      <c r="FAF33" s="35"/>
      <c r="FAG33" s="35"/>
      <c r="FAH33" s="35"/>
      <c r="FAI33" s="35"/>
      <c r="FAJ33" s="35"/>
      <c r="FAK33" s="35"/>
      <c r="FAL33" s="35"/>
      <c r="FAM33" s="35"/>
      <c r="FAN33" s="35"/>
      <c r="FAO33" s="35"/>
      <c r="FAP33" s="35"/>
      <c r="FAQ33" s="35"/>
      <c r="FAR33" s="35"/>
      <c r="FAS33" s="35"/>
      <c r="FAT33" s="35"/>
      <c r="FAU33" s="35"/>
      <c r="FAV33" s="35"/>
      <c r="FAW33" s="35"/>
      <c r="FAX33" s="35"/>
      <c r="FAY33" s="35"/>
      <c r="FAZ33" s="35"/>
      <c r="FBA33" s="35"/>
      <c r="FBB33" s="35"/>
      <c r="FBC33" s="35"/>
      <c r="FBD33" s="35"/>
      <c r="FBE33" s="35"/>
      <c r="FBF33" s="35"/>
      <c r="FBG33" s="35"/>
      <c r="FBH33" s="35"/>
      <c r="FBI33" s="35"/>
      <c r="FBJ33" s="35"/>
      <c r="FBK33" s="35"/>
      <c r="FBL33" s="35"/>
      <c r="FBM33" s="35"/>
      <c r="FBN33" s="35"/>
      <c r="FBO33" s="35"/>
      <c r="FBP33" s="35"/>
      <c r="FBQ33" s="35"/>
      <c r="FBR33" s="35"/>
      <c r="FBS33" s="35"/>
      <c r="FBT33" s="35"/>
      <c r="FBU33" s="35"/>
      <c r="FBV33" s="35"/>
      <c r="FBW33" s="35"/>
      <c r="FBX33" s="35"/>
      <c r="FBY33" s="35"/>
      <c r="FBZ33" s="35"/>
      <c r="FCA33" s="35"/>
      <c r="FCB33" s="35"/>
      <c r="FCC33" s="35"/>
      <c r="FCD33" s="35"/>
      <c r="FCE33" s="35"/>
      <c r="FCF33" s="35"/>
      <c r="FCG33" s="35"/>
      <c r="FCH33" s="35"/>
      <c r="FCI33" s="35"/>
      <c r="FCJ33" s="35"/>
      <c r="FCK33" s="35"/>
      <c r="FCL33" s="35"/>
      <c r="FCM33" s="35"/>
      <c r="FCN33" s="35"/>
      <c r="FCO33" s="35"/>
      <c r="FCP33" s="35"/>
      <c r="FCQ33" s="35"/>
      <c r="FCR33" s="35"/>
      <c r="FCS33" s="35"/>
      <c r="FCT33" s="35"/>
      <c r="FCU33" s="35"/>
      <c r="FCV33" s="35"/>
      <c r="FCW33" s="35"/>
      <c r="FCX33" s="35"/>
      <c r="FCY33" s="35"/>
      <c r="FCZ33" s="35"/>
      <c r="FDA33" s="35"/>
      <c r="FDB33" s="35"/>
      <c r="FDC33" s="35"/>
      <c r="FDD33" s="35"/>
      <c r="FDE33" s="35"/>
      <c r="FDF33" s="35"/>
      <c r="FDG33" s="35"/>
      <c r="FDH33" s="35"/>
      <c r="FDI33" s="35"/>
      <c r="FDJ33" s="35"/>
      <c r="FDK33" s="35"/>
      <c r="FDL33" s="35"/>
      <c r="FDM33" s="35"/>
      <c r="FDN33" s="35"/>
      <c r="FDO33" s="35"/>
      <c r="FDP33" s="35"/>
      <c r="FDQ33" s="35"/>
      <c r="FDR33" s="35"/>
      <c r="FDS33" s="35"/>
      <c r="FDT33" s="35"/>
      <c r="FDU33" s="35"/>
      <c r="FDV33" s="35"/>
      <c r="FDW33" s="35"/>
      <c r="FDX33" s="35"/>
      <c r="FDY33" s="35"/>
      <c r="FDZ33" s="35"/>
      <c r="FEA33" s="35"/>
      <c r="FEB33" s="35"/>
      <c r="FEC33" s="35"/>
      <c r="FED33" s="35"/>
      <c r="FEE33" s="35"/>
      <c r="FEF33" s="35"/>
      <c r="FEG33" s="35"/>
      <c r="FEH33" s="35"/>
      <c r="FEI33" s="35"/>
      <c r="FEJ33" s="35"/>
      <c r="FEK33" s="35"/>
      <c r="FEL33" s="35"/>
      <c r="FEM33" s="35"/>
      <c r="FEN33" s="35"/>
      <c r="FEO33" s="35"/>
      <c r="FEP33" s="35"/>
      <c r="FEQ33" s="35"/>
      <c r="FER33" s="35"/>
      <c r="FES33" s="35"/>
      <c r="FET33" s="35"/>
      <c r="FEU33" s="35"/>
      <c r="FEV33" s="35"/>
      <c r="FEW33" s="35"/>
      <c r="FEX33" s="35"/>
      <c r="FEY33" s="35"/>
      <c r="FEZ33" s="35"/>
      <c r="FFA33" s="35"/>
      <c r="FFB33" s="35"/>
      <c r="FFC33" s="35"/>
      <c r="FFD33" s="35"/>
      <c r="FFE33" s="35"/>
      <c r="FFF33" s="35"/>
      <c r="FFG33" s="35"/>
      <c r="FFH33" s="35"/>
      <c r="FFI33" s="35"/>
      <c r="FFJ33" s="35"/>
      <c r="FFK33" s="35"/>
      <c r="FFL33" s="35"/>
      <c r="FFM33" s="35"/>
      <c r="FFN33" s="35"/>
      <c r="FFO33" s="35"/>
      <c r="FFP33" s="35"/>
      <c r="FFQ33" s="35"/>
      <c r="FFR33" s="35"/>
      <c r="FFS33" s="35"/>
      <c r="FFT33" s="35"/>
      <c r="FFU33" s="35"/>
      <c r="FFV33" s="35"/>
      <c r="FFW33" s="35"/>
      <c r="FFX33" s="35"/>
      <c r="FFY33" s="35"/>
      <c r="FFZ33" s="35"/>
      <c r="FGA33" s="35"/>
      <c r="FGB33" s="35"/>
      <c r="FGC33" s="35"/>
      <c r="FGD33" s="35"/>
      <c r="FGE33" s="35"/>
      <c r="FGF33" s="35"/>
      <c r="FGG33" s="35"/>
      <c r="FGH33" s="35"/>
      <c r="FGI33" s="35"/>
      <c r="FGJ33" s="35"/>
      <c r="FGK33" s="35"/>
      <c r="FGL33" s="35"/>
      <c r="FGM33" s="35"/>
      <c r="FGN33" s="35"/>
      <c r="FGO33" s="35"/>
      <c r="FGP33" s="35"/>
      <c r="FGQ33" s="35"/>
      <c r="FGR33" s="35"/>
      <c r="FGS33" s="35"/>
      <c r="FGT33" s="35"/>
      <c r="FGU33" s="35"/>
      <c r="FGV33" s="35"/>
      <c r="FGW33" s="35"/>
      <c r="FGX33" s="35"/>
      <c r="FGY33" s="35"/>
      <c r="FGZ33" s="35"/>
      <c r="FHA33" s="35"/>
      <c r="FHB33" s="35"/>
      <c r="FHC33" s="35"/>
      <c r="FHD33" s="35"/>
      <c r="FHE33" s="35"/>
      <c r="FHF33" s="35"/>
      <c r="FHG33" s="35"/>
      <c r="FHH33" s="35"/>
      <c r="FHI33" s="35"/>
      <c r="FHJ33" s="35"/>
      <c r="FHK33" s="35"/>
      <c r="FHL33" s="35"/>
      <c r="FHM33" s="35"/>
      <c r="FHN33" s="35"/>
      <c r="FHO33" s="35"/>
      <c r="FHP33" s="35"/>
      <c r="FHQ33" s="35"/>
      <c r="FHR33" s="35"/>
      <c r="FHS33" s="35"/>
      <c r="FHT33" s="35"/>
      <c r="FHU33" s="35"/>
      <c r="FHV33" s="35"/>
      <c r="FHW33" s="35"/>
      <c r="FHX33" s="35"/>
      <c r="FHY33" s="35"/>
      <c r="FHZ33" s="35"/>
      <c r="FIA33" s="35"/>
      <c r="FIB33" s="35"/>
      <c r="FIC33" s="35"/>
      <c r="FID33" s="35"/>
      <c r="FIE33" s="35"/>
      <c r="FIF33" s="35"/>
      <c r="FIG33" s="35"/>
      <c r="FIH33" s="35"/>
      <c r="FII33" s="35"/>
      <c r="FIJ33" s="35"/>
      <c r="FIK33" s="35"/>
      <c r="FIL33" s="35"/>
      <c r="FIM33" s="35"/>
      <c r="FIN33" s="35"/>
      <c r="FIO33" s="35"/>
      <c r="FIP33" s="35"/>
      <c r="FIQ33" s="35"/>
      <c r="FIR33" s="35"/>
      <c r="FIS33" s="35"/>
      <c r="FIT33" s="35"/>
      <c r="FIU33" s="35"/>
      <c r="FIV33" s="35"/>
      <c r="FIW33" s="35"/>
      <c r="FIX33" s="35"/>
      <c r="FIY33" s="35"/>
      <c r="FIZ33" s="35"/>
      <c r="FJA33" s="35"/>
      <c r="FJB33" s="35"/>
      <c r="FJC33" s="35"/>
      <c r="FJD33" s="35"/>
      <c r="FJE33" s="35"/>
      <c r="FJF33" s="35"/>
      <c r="FJG33" s="35"/>
      <c r="FJH33" s="35"/>
      <c r="FJI33" s="35"/>
      <c r="FJJ33" s="35"/>
      <c r="FJK33" s="35"/>
      <c r="FJL33" s="35"/>
      <c r="FJM33" s="35"/>
      <c r="FJN33" s="35"/>
      <c r="FJO33" s="35"/>
      <c r="FJP33" s="35"/>
      <c r="FJQ33" s="35"/>
      <c r="FJR33" s="35"/>
      <c r="FJS33" s="35"/>
      <c r="FJT33" s="35"/>
      <c r="FJU33" s="35"/>
      <c r="FJV33" s="35"/>
      <c r="FJW33" s="35"/>
      <c r="FJX33" s="35"/>
      <c r="FJY33" s="35"/>
      <c r="FJZ33" s="35"/>
      <c r="FKA33" s="35"/>
      <c r="FKB33" s="35"/>
      <c r="FKC33" s="35"/>
      <c r="FKD33" s="35"/>
      <c r="FKE33" s="35"/>
      <c r="FKF33" s="35"/>
      <c r="FKG33" s="35"/>
      <c r="FKH33" s="35"/>
      <c r="FKI33" s="35"/>
      <c r="FKJ33" s="35"/>
      <c r="FKK33" s="35"/>
      <c r="FKL33" s="35"/>
      <c r="FKM33" s="35"/>
      <c r="FKN33" s="35"/>
      <c r="FKO33" s="35"/>
      <c r="FKP33" s="35"/>
      <c r="FKQ33" s="35"/>
      <c r="FKR33" s="35"/>
      <c r="FKS33" s="35"/>
      <c r="FKT33" s="35"/>
      <c r="FKU33" s="35"/>
      <c r="FKV33" s="35"/>
      <c r="FKW33" s="35"/>
      <c r="FKX33" s="35"/>
      <c r="FKY33" s="35"/>
      <c r="FKZ33" s="35"/>
      <c r="FLA33" s="35"/>
      <c r="FLB33" s="35"/>
      <c r="FLC33" s="35"/>
      <c r="FLD33" s="35"/>
      <c r="FLE33" s="35"/>
      <c r="FLF33" s="35"/>
      <c r="FLG33" s="35"/>
      <c r="FLH33" s="35"/>
      <c r="FLI33" s="35"/>
      <c r="FLJ33" s="35"/>
      <c r="FLK33" s="35"/>
      <c r="FLL33" s="35"/>
      <c r="FLM33" s="35"/>
      <c r="FLN33" s="35"/>
      <c r="FLO33" s="35"/>
      <c r="FLP33" s="35"/>
      <c r="FLQ33" s="35"/>
      <c r="FLR33" s="35"/>
      <c r="FLS33" s="35"/>
      <c r="FLT33" s="35"/>
      <c r="FLU33" s="35"/>
      <c r="FLV33" s="35"/>
      <c r="FLW33" s="35"/>
      <c r="FLX33" s="35"/>
      <c r="FLY33" s="35"/>
      <c r="FLZ33" s="35"/>
      <c r="FMA33" s="35"/>
      <c r="FMB33" s="35"/>
      <c r="FMC33" s="35"/>
      <c r="FMD33" s="35"/>
      <c r="FME33" s="35"/>
      <c r="FMF33" s="35"/>
      <c r="FMG33" s="35"/>
      <c r="FMH33" s="35"/>
      <c r="FMI33" s="35"/>
      <c r="FMJ33" s="35"/>
      <c r="FMK33" s="35"/>
      <c r="FML33" s="35"/>
      <c r="FMM33" s="35"/>
      <c r="FMN33" s="35"/>
      <c r="FMO33" s="35"/>
      <c r="FMP33" s="35"/>
      <c r="FMQ33" s="35"/>
      <c r="FMR33" s="35"/>
      <c r="FMS33" s="35"/>
      <c r="FMT33" s="35"/>
      <c r="FMU33" s="35"/>
      <c r="FMV33" s="35"/>
      <c r="FMW33" s="35"/>
      <c r="FMX33" s="35"/>
      <c r="FMY33" s="35"/>
      <c r="FMZ33" s="35"/>
      <c r="FNA33" s="35"/>
      <c r="FNB33" s="35"/>
      <c r="FNC33" s="35"/>
      <c r="FND33" s="35"/>
      <c r="FNE33" s="35"/>
      <c r="FNF33" s="35"/>
      <c r="FNG33" s="35"/>
      <c r="FNH33" s="35"/>
      <c r="FNI33" s="35"/>
      <c r="FNJ33" s="35"/>
      <c r="FNK33" s="35"/>
      <c r="FNL33" s="35"/>
      <c r="FNM33" s="35"/>
      <c r="FNN33" s="35"/>
      <c r="FNO33" s="35"/>
      <c r="FNP33" s="35"/>
      <c r="FNQ33" s="35"/>
      <c r="FNR33" s="35"/>
      <c r="FNS33" s="35"/>
      <c r="FNT33" s="35"/>
      <c r="FNU33" s="35"/>
      <c r="FNV33" s="35"/>
      <c r="FNW33" s="35"/>
      <c r="FNX33" s="35"/>
      <c r="FNY33" s="35"/>
      <c r="FNZ33" s="35"/>
      <c r="FOA33" s="35"/>
      <c r="FOB33" s="35"/>
      <c r="FOC33" s="35"/>
      <c r="FOD33" s="35"/>
      <c r="FOE33" s="35"/>
      <c r="FOF33" s="35"/>
      <c r="FOG33" s="35"/>
      <c r="FOH33" s="35"/>
      <c r="FOI33" s="35"/>
      <c r="FOJ33" s="35"/>
      <c r="FOK33" s="35"/>
      <c r="FOL33" s="35"/>
      <c r="FOM33" s="35"/>
      <c r="FON33" s="35"/>
      <c r="FOO33" s="35"/>
      <c r="FOP33" s="35"/>
      <c r="FOQ33" s="35"/>
      <c r="FOR33" s="35"/>
      <c r="FOS33" s="35"/>
      <c r="FOT33" s="35"/>
      <c r="FOU33" s="35"/>
      <c r="FOV33" s="35"/>
      <c r="FOW33" s="35"/>
      <c r="FOX33" s="35"/>
      <c r="FOY33" s="35"/>
      <c r="FOZ33" s="35"/>
      <c r="FPA33" s="35"/>
      <c r="FPB33" s="35"/>
      <c r="FPC33" s="35"/>
      <c r="FPD33" s="35"/>
      <c r="FPE33" s="35"/>
      <c r="FPF33" s="35"/>
      <c r="FPG33" s="35"/>
      <c r="FPH33" s="35"/>
      <c r="FPI33" s="35"/>
      <c r="FPJ33" s="35"/>
      <c r="FPK33" s="35"/>
      <c r="FPL33" s="35"/>
      <c r="FPM33" s="35"/>
      <c r="FPN33" s="35"/>
      <c r="FPO33" s="35"/>
      <c r="FPP33" s="35"/>
      <c r="FPQ33" s="35"/>
      <c r="FPR33" s="35"/>
      <c r="FPS33" s="35"/>
      <c r="FPT33" s="35"/>
      <c r="FPU33" s="35"/>
      <c r="FPV33" s="35"/>
      <c r="FPW33" s="35"/>
      <c r="FPX33" s="35"/>
      <c r="FPY33" s="35"/>
      <c r="FPZ33" s="35"/>
      <c r="FQA33" s="35"/>
      <c r="FQB33" s="35"/>
      <c r="FQC33" s="35"/>
      <c r="FQD33" s="35"/>
      <c r="FQE33" s="35"/>
      <c r="FQF33" s="35"/>
      <c r="FQG33" s="35"/>
      <c r="FQH33" s="35"/>
      <c r="FQI33" s="35"/>
      <c r="FQJ33" s="35"/>
      <c r="FQK33" s="35"/>
      <c r="FQL33" s="35"/>
      <c r="FQM33" s="35"/>
      <c r="FQN33" s="35"/>
      <c r="FQO33" s="35"/>
      <c r="FQP33" s="35"/>
      <c r="FQQ33" s="35"/>
      <c r="FQR33" s="35"/>
      <c r="FQS33" s="35"/>
      <c r="FQT33" s="35"/>
      <c r="FQU33" s="35"/>
      <c r="FQV33" s="35"/>
      <c r="FQW33" s="35"/>
      <c r="FQX33" s="35"/>
      <c r="FQY33" s="35"/>
      <c r="FQZ33" s="35"/>
      <c r="FRA33" s="35"/>
      <c r="FRB33" s="35"/>
      <c r="FRC33" s="35"/>
      <c r="FRD33" s="35"/>
      <c r="FRE33" s="35"/>
      <c r="FRF33" s="35"/>
      <c r="FRG33" s="35"/>
      <c r="FRH33" s="35"/>
      <c r="FRI33" s="35"/>
      <c r="FRJ33" s="35"/>
      <c r="FRK33" s="35"/>
      <c r="FRL33" s="35"/>
      <c r="FRM33" s="35"/>
      <c r="FRN33" s="35"/>
      <c r="FRO33" s="35"/>
      <c r="FRP33" s="35"/>
      <c r="FRQ33" s="35"/>
      <c r="FRR33" s="35"/>
      <c r="FRS33" s="35"/>
      <c r="FRT33" s="35"/>
      <c r="FRU33" s="35"/>
      <c r="FRV33" s="35"/>
      <c r="FRW33" s="35"/>
      <c r="FRX33" s="35"/>
      <c r="FRY33" s="35"/>
      <c r="FRZ33" s="35"/>
      <c r="FSA33" s="35"/>
      <c r="FSB33" s="35"/>
      <c r="FSC33" s="35"/>
      <c r="FSD33" s="35"/>
      <c r="FSE33" s="35"/>
      <c r="FSF33" s="35"/>
      <c r="FSG33" s="35"/>
      <c r="FSH33" s="35"/>
      <c r="FSI33" s="35"/>
      <c r="FSJ33" s="35"/>
      <c r="FSK33" s="35"/>
      <c r="FSL33" s="35"/>
      <c r="FSM33" s="35"/>
      <c r="FSN33" s="35"/>
      <c r="FSO33" s="35"/>
      <c r="FSP33" s="35"/>
      <c r="FSQ33" s="35"/>
      <c r="FSR33" s="35"/>
      <c r="FSS33" s="35"/>
      <c r="FST33" s="35"/>
      <c r="FSU33" s="35"/>
      <c r="FSV33" s="35"/>
      <c r="FSW33" s="35"/>
      <c r="FSX33" s="35"/>
      <c r="FSY33" s="35"/>
      <c r="FSZ33" s="35"/>
      <c r="FTA33" s="35"/>
      <c r="FTB33" s="35"/>
      <c r="FTC33" s="35"/>
      <c r="FTD33" s="35"/>
      <c r="FTE33" s="35"/>
      <c r="FTF33" s="35"/>
      <c r="FTG33" s="35"/>
      <c r="FTH33" s="35"/>
      <c r="FTI33" s="35"/>
      <c r="FTJ33" s="35"/>
      <c r="FTK33" s="35"/>
      <c r="FTL33" s="35"/>
      <c r="FTM33" s="35"/>
      <c r="FTN33" s="35"/>
      <c r="FTO33" s="35"/>
      <c r="FTP33" s="35"/>
      <c r="FTQ33" s="35"/>
      <c r="FTR33" s="35"/>
      <c r="FTS33" s="35"/>
      <c r="FTT33" s="35"/>
      <c r="FTU33" s="35"/>
      <c r="FTV33" s="35"/>
      <c r="FTW33" s="35"/>
      <c r="FTX33" s="35"/>
      <c r="FTY33" s="35"/>
      <c r="FTZ33" s="35"/>
      <c r="FUA33" s="35"/>
      <c r="FUB33" s="35"/>
      <c r="FUC33" s="35"/>
      <c r="FUD33" s="35"/>
      <c r="FUE33" s="35"/>
      <c r="FUF33" s="35"/>
      <c r="FUG33" s="35"/>
      <c r="FUH33" s="35"/>
      <c r="FUI33" s="35"/>
      <c r="FUJ33" s="35"/>
      <c r="FUK33" s="35"/>
      <c r="FUL33" s="35"/>
      <c r="FUM33" s="35"/>
      <c r="FUN33" s="35"/>
      <c r="FUO33" s="35"/>
      <c r="FUP33" s="35"/>
      <c r="FUQ33" s="35"/>
      <c r="FUR33" s="35"/>
      <c r="FUS33" s="35"/>
      <c r="FUT33" s="35"/>
      <c r="FUU33" s="35"/>
      <c r="FUV33" s="35"/>
      <c r="FUW33" s="35"/>
      <c r="FUX33" s="35"/>
      <c r="FUY33" s="35"/>
      <c r="FUZ33" s="35"/>
      <c r="FVA33" s="35"/>
      <c r="FVB33" s="35"/>
      <c r="FVC33" s="35"/>
      <c r="FVD33" s="35"/>
      <c r="FVE33" s="35"/>
      <c r="FVF33" s="35"/>
      <c r="FVG33" s="35"/>
      <c r="FVH33" s="35"/>
      <c r="FVI33" s="35"/>
      <c r="FVJ33" s="35"/>
      <c r="FVK33" s="35"/>
      <c r="FVL33" s="35"/>
      <c r="FVM33" s="35"/>
      <c r="FVN33" s="35"/>
      <c r="FVO33" s="35"/>
      <c r="FVP33" s="35"/>
      <c r="FVQ33" s="35"/>
      <c r="FVR33" s="35"/>
      <c r="FVS33" s="35"/>
      <c r="FVT33" s="35"/>
      <c r="FVU33" s="35"/>
      <c r="FVV33" s="35"/>
      <c r="FVW33" s="35"/>
      <c r="FVX33" s="35"/>
      <c r="FVY33" s="35"/>
      <c r="FVZ33" s="35"/>
      <c r="FWA33" s="35"/>
      <c r="FWB33" s="35"/>
      <c r="FWC33" s="35"/>
      <c r="FWD33" s="35"/>
      <c r="FWE33" s="35"/>
      <c r="FWF33" s="35"/>
      <c r="FWG33" s="35"/>
      <c r="FWH33" s="35"/>
      <c r="FWI33" s="35"/>
      <c r="FWJ33" s="35"/>
      <c r="FWK33" s="35"/>
      <c r="FWL33" s="35"/>
      <c r="FWM33" s="35"/>
      <c r="FWN33" s="35"/>
      <c r="FWO33" s="35"/>
      <c r="FWP33" s="35"/>
      <c r="FWQ33" s="35"/>
      <c r="FWR33" s="35"/>
      <c r="FWS33" s="35"/>
      <c r="FWT33" s="35"/>
      <c r="FWU33" s="35"/>
      <c r="FWV33" s="35"/>
      <c r="FWW33" s="35"/>
      <c r="FWX33" s="35"/>
      <c r="FWY33" s="35"/>
      <c r="FWZ33" s="35"/>
      <c r="FXA33" s="35"/>
      <c r="FXB33" s="35"/>
      <c r="FXC33" s="35"/>
      <c r="FXD33" s="35"/>
      <c r="FXE33" s="35"/>
      <c r="FXF33" s="35"/>
      <c r="FXG33" s="35"/>
      <c r="FXH33" s="35"/>
      <c r="FXI33" s="35"/>
      <c r="FXJ33" s="35"/>
      <c r="FXK33" s="35"/>
      <c r="FXL33" s="35"/>
      <c r="FXM33" s="35"/>
      <c r="FXN33" s="35"/>
      <c r="FXO33" s="35"/>
      <c r="FXP33" s="35"/>
      <c r="FXQ33" s="35"/>
      <c r="FXR33" s="35"/>
      <c r="FXS33" s="35"/>
      <c r="FXT33" s="35"/>
      <c r="FXU33" s="35"/>
      <c r="FXV33" s="35"/>
      <c r="FXW33" s="35"/>
      <c r="FXX33" s="35"/>
      <c r="FXY33" s="35"/>
      <c r="FXZ33" s="35"/>
      <c r="FYA33" s="35"/>
      <c r="FYB33" s="35"/>
      <c r="FYC33" s="35"/>
      <c r="FYD33" s="35"/>
      <c r="FYE33" s="35"/>
      <c r="FYF33" s="35"/>
      <c r="FYG33" s="35"/>
      <c r="FYH33" s="35"/>
      <c r="FYI33" s="35"/>
      <c r="FYJ33" s="35"/>
      <c r="FYK33" s="35"/>
      <c r="FYL33" s="35"/>
      <c r="FYM33" s="35"/>
      <c r="FYN33" s="35"/>
      <c r="FYO33" s="35"/>
      <c r="FYP33" s="35"/>
      <c r="FYQ33" s="35"/>
      <c r="FYR33" s="35"/>
      <c r="FYS33" s="35"/>
      <c r="FYT33" s="35"/>
      <c r="FYU33" s="35"/>
      <c r="FYV33" s="35"/>
      <c r="FYW33" s="35"/>
      <c r="FYX33" s="35"/>
      <c r="FYY33" s="35"/>
      <c r="FYZ33" s="35"/>
      <c r="FZA33" s="35"/>
      <c r="FZB33" s="35"/>
      <c r="FZC33" s="35"/>
      <c r="FZD33" s="35"/>
      <c r="FZE33" s="35"/>
      <c r="FZF33" s="35"/>
      <c r="FZG33" s="35"/>
      <c r="FZH33" s="35"/>
      <c r="FZI33" s="35"/>
      <c r="FZJ33" s="35"/>
      <c r="FZK33" s="35"/>
      <c r="FZL33" s="35"/>
      <c r="FZM33" s="35"/>
      <c r="FZN33" s="35"/>
      <c r="FZO33" s="35"/>
      <c r="FZP33" s="35"/>
      <c r="FZQ33" s="35"/>
      <c r="FZR33" s="35"/>
      <c r="FZS33" s="35"/>
      <c r="FZT33" s="35"/>
      <c r="FZU33" s="35"/>
      <c r="FZV33" s="35"/>
      <c r="FZW33" s="35"/>
      <c r="FZX33" s="35"/>
      <c r="FZY33" s="35"/>
      <c r="FZZ33" s="35"/>
      <c r="GAA33" s="35"/>
      <c r="GAB33" s="35"/>
      <c r="GAC33" s="35"/>
      <c r="GAD33" s="35"/>
      <c r="GAE33" s="35"/>
      <c r="GAF33" s="35"/>
      <c r="GAG33" s="35"/>
      <c r="GAH33" s="35"/>
      <c r="GAI33" s="35"/>
      <c r="GAJ33" s="35"/>
      <c r="GAK33" s="35"/>
      <c r="GAL33" s="35"/>
      <c r="GAM33" s="35"/>
      <c r="GAN33" s="35"/>
      <c r="GAO33" s="35"/>
      <c r="GAP33" s="35"/>
      <c r="GAQ33" s="35"/>
      <c r="GAR33" s="35"/>
      <c r="GAS33" s="35"/>
      <c r="GAT33" s="35"/>
      <c r="GAU33" s="35"/>
      <c r="GAV33" s="35"/>
      <c r="GAW33" s="35"/>
      <c r="GAX33" s="35"/>
      <c r="GAY33" s="35"/>
      <c r="GAZ33" s="35"/>
      <c r="GBA33" s="35"/>
      <c r="GBB33" s="35"/>
      <c r="GBC33" s="35"/>
      <c r="GBD33" s="35"/>
      <c r="GBE33" s="35"/>
      <c r="GBF33" s="35"/>
      <c r="GBG33" s="35"/>
      <c r="GBH33" s="35"/>
      <c r="GBI33" s="35"/>
      <c r="GBJ33" s="35"/>
      <c r="GBK33" s="35"/>
      <c r="GBL33" s="35"/>
      <c r="GBM33" s="35"/>
      <c r="GBN33" s="35"/>
      <c r="GBO33" s="35"/>
      <c r="GBP33" s="35"/>
      <c r="GBQ33" s="35"/>
      <c r="GBR33" s="35"/>
      <c r="GBS33" s="35"/>
      <c r="GBT33" s="35"/>
      <c r="GBU33" s="35"/>
      <c r="GBV33" s="35"/>
      <c r="GBW33" s="35"/>
      <c r="GBX33" s="35"/>
      <c r="GBY33" s="35"/>
      <c r="GBZ33" s="35"/>
      <c r="GCA33" s="35"/>
      <c r="GCB33" s="35"/>
      <c r="GCC33" s="35"/>
      <c r="GCD33" s="35"/>
      <c r="GCE33" s="35"/>
      <c r="GCF33" s="35"/>
      <c r="GCG33" s="35"/>
      <c r="GCH33" s="35"/>
      <c r="GCI33" s="35"/>
      <c r="GCJ33" s="35"/>
      <c r="GCK33" s="35"/>
      <c r="GCL33" s="35"/>
      <c r="GCM33" s="35"/>
      <c r="GCN33" s="35"/>
      <c r="GCO33" s="35"/>
      <c r="GCP33" s="35"/>
      <c r="GCQ33" s="35"/>
      <c r="GCR33" s="35"/>
      <c r="GCS33" s="35"/>
      <c r="GCT33" s="35"/>
      <c r="GCU33" s="35"/>
      <c r="GCV33" s="35"/>
      <c r="GCW33" s="35"/>
      <c r="GCX33" s="35"/>
      <c r="GCY33" s="35"/>
      <c r="GCZ33" s="35"/>
      <c r="GDA33" s="35"/>
      <c r="GDB33" s="35"/>
      <c r="GDC33" s="35"/>
      <c r="GDD33" s="35"/>
      <c r="GDE33" s="35"/>
      <c r="GDF33" s="35"/>
      <c r="GDG33" s="35"/>
      <c r="GDH33" s="35"/>
      <c r="GDI33" s="35"/>
      <c r="GDJ33" s="35"/>
      <c r="GDK33" s="35"/>
      <c r="GDL33" s="35"/>
      <c r="GDM33" s="35"/>
      <c r="GDN33" s="35"/>
      <c r="GDO33" s="35"/>
      <c r="GDP33" s="35"/>
      <c r="GDQ33" s="35"/>
      <c r="GDR33" s="35"/>
      <c r="GDS33" s="35"/>
      <c r="GDT33" s="35"/>
      <c r="GDU33" s="35"/>
      <c r="GDV33" s="35"/>
      <c r="GDW33" s="35"/>
      <c r="GDX33" s="35"/>
      <c r="GDY33" s="35"/>
      <c r="GDZ33" s="35"/>
      <c r="GEA33" s="35"/>
      <c r="GEB33" s="35"/>
      <c r="GEC33" s="35"/>
      <c r="GED33" s="35"/>
      <c r="GEE33" s="35"/>
      <c r="GEF33" s="35"/>
      <c r="GEG33" s="35"/>
      <c r="GEH33" s="35"/>
      <c r="GEI33" s="35"/>
      <c r="GEJ33" s="35"/>
      <c r="GEK33" s="35"/>
      <c r="GEL33" s="35"/>
      <c r="GEM33" s="35"/>
      <c r="GEN33" s="35"/>
      <c r="GEO33" s="35"/>
      <c r="GEP33" s="35"/>
      <c r="GEQ33" s="35"/>
      <c r="GER33" s="35"/>
      <c r="GES33" s="35"/>
      <c r="GET33" s="35"/>
      <c r="GEU33" s="35"/>
      <c r="GEV33" s="35"/>
      <c r="GEW33" s="35"/>
      <c r="GEX33" s="35"/>
      <c r="GEY33" s="35"/>
      <c r="GEZ33" s="35"/>
      <c r="GFA33" s="35"/>
      <c r="GFB33" s="35"/>
      <c r="GFC33" s="35"/>
      <c r="GFD33" s="35"/>
      <c r="GFE33" s="35"/>
      <c r="GFF33" s="35"/>
      <c r="GFG33" s="35"/>
      <c r="GFH33" s="35"/>
      <c r="GFI33" s="35"/>
      <c r="GFJ33" s="35"/>
      <c r="GFK33" s="35"/>
      <c r="GFL33" s="35"/>
      <c r="GFM33" s="35"/>
      <c r="GFN33" s="35"/>
      <c r="GFO33" s="35"/>
      <c r="GFP33" s="35"/>
      <c r="GFQ33" s="35"/>
      <c r="GFR33" s="35"/>
      <c r="GFS33" s="35"/>
      <c r="GFT33" s="35"/>
      <c r="GFU33" s="35"/>
      <c r="GFV33" s="35"/>
      <c r="GFW33" s="35"/>
      <c r="GFX33" s="35"/>
      <c r="GFY33" s="35"/>
      <c r="GFZ33" s="35"/>
      <c r="GGA33" s="35"/>
      <c r="GGB33" s="35"/>
      <c r="GGC33" s="35"/>
      <c r="GGD33" s="35"/>
      <c r="GGE33" s="35"/>
      <c r="GGF33" s="35"/>
      <c r="GGG33" s="35"/>
      <c r="GGH33" s="35"/>
      <c r="GGI33" s="35"/>
      <c r="GGJ33" s="35"/>
      <c r="GGK33" s="35"/>
      <c r="GGL33" s="35"/>
      <c r="GGM33" s="35"/>
      <c r="GGN33" s="35"/>
      <c r="GGO33" s="35"/>
      <c r="GGP33" s="35"/>
      <c r="GGQ33" s="35"/>
      <c r="GGR33" s="35"/>
      <c r="GGS33" s="35"/>
      <c r="GGT33" s="35"/>
      <c r="GGU33" s="35"/>
      <c r="GGV33" s="35"/>
      <c r="GGW33" s="35"/>
      <c r="GGX33" s="35"/>
      <c r="GGY33" s="35"/>
      <c r="GGZ33" s="35"/>
      <c r="GHA33" s="35"/>
      <c r="GHB33" s="35"/>
      <c r="GHC33" s="35"/>
      <c r="GHD33" s="35"/>
      <c r="GHE33" s="35"/>
      <c r="GHF33" s="35"/>
      <c r="GHG33" s="35"/>
      <c r="GHH33" s="35"/>
      <c r="GHI33" s="35"/>
      <c r="GHJ33" s="35"/>
      <c r="GHK33" s="35"/>
      <c r="GHL33" s="35"/>
      <c r="GHM33" s="35"/>
      <c r="GHN33" s="35"/>
      <c r="GHO33" s="35"/>
      <c r="GHP33" s="35"/>
      <c r="GHQ33" s="35"/>
      <c r="GHR33" s="35"/>
      <c r="GHS33" s="35"/>
      <c r="GHT33" s="35"/>
      <c r="GHU33" s="35"/>
      <c r="GHV33" s="35"/>
      <c r="GHW33" s="35"/>
      <c r="GHX33" s="35"/>
      <c r="GHY33" s="35"/>
      <c r="GHZ33" s="35"/>
      <c r="GIA33" s="35"/>
      <c r="GIB33" s="35"/>
      <c r="GIC33" s="35"/>
      <c r="GID33" s="35"/>
      <c r="GIE33" s="35"/>
      <c r="GIF33" s="35"/>
      <c r="GIG33" s="35"/>
      <c r="GIH33" s="35"/>
      <c r="GII33" s="35"/>
      <c r="GIJ33" s="35"/>
      <c r="GIK33" s="35"/>
      <c r="GIL33" s="35"/>
      <c r="GIM33" s="35"/>
      <c r="GIN33" s="35"/>
      <c r="GIO33" s="35"/>
      <c r="GIP33" s="35"/>
      <c r="GIQ33" s="35"/>
      <c r="GIR33" s="35"/>
      <c r="GIS33" s="35"/>
      <c r="GIT33" s="35"/>
      <c r="GIU33" s="35"/>
      <c r="GIV33" s="35"/>
      <c r="GIW33" s="35"/>
      <c r="GIX33" s="35"/>
      <c r="GIY33" s="35"/>
      <c r="GIZ33" s="35"/>
      <c r="GJA33" s="35"/>
      <c r="GJB33" s="35"/>
      <c r="GJC33" s="35"/>
      <c r="GJD33" s="35"/>
      <c r="GJE33" s="35"/>
      <c r="GJF33" s="35"/>
      <c r="GJG33" s="35"/>
      <c r="GJH33" s="35"/>
      <c r="GJI33" s="35"/>
      <c r="GJJ33" s="35"/>
      <c r="GJK33" s="35"/>
      <c r="GJL33" s="35"/>
      <c r="GJM33" s="35"/>
      <c r="GJN33" s="35"/>
      <c r="GJO33" s="35"/>
      <c r="GJP33" s="35"/>
      <c r="GJQ33" s="35"/>
      <c r="GJR33" s="35"/>
      <c r="GJS33" s="35"/>
      <c r="GJT33" s="35"/>
      <c r="GJU33" s="35"/>
      <c r="GJV33" s="35"/>
      <c r="GJW33" s="35"/>
      <c r="GJX33" s="35"/>
      <c r="GJY33" s="35"/>
      <c r="GJZ33" s="35"/>
      <c r="GKA33" s="35"/>
      <c r="GKB33" s="35"/>
      <c r="GKC33" s="35"/>
      <c r="GKD33" s="35"/>
      <c r="GKE33" s="35"/>
      <c r="GKF33" s="35"/>
      <c r="GKG33" s="35"/>
      <c r="GKH33" s="35"/>
      <c r="GKI33" s="35"/>
      <c r="GKJ33" s="35"/>
      <c r="GKK33" s="35"/>
      <c r="GKL33" s="35"/>
      <c r="GKM33" s="35"/>
      <c r="GKN33" s="35"/>
      <c r="GKO33" s="35"/>
      <c r="GKP33" s="35"/>
      <c r="GKQ33" s="35"/>
      <c r="GKR33" s="35"/>
      <c r="GKS33" s="35"/>
      <c r="GKT33" s="35"/>
      <c r="GKU33" s="35"/>
      <c r="GKV33" s="35"/>
      <c r="GKW33" s="35"/>
      <c r="GKX33" s="35"/>
      <c r="GKY33" s="35"/>
      <c r="GKZ33" s="35"/>
      <c r="GLA33" s="35"/>
      <c r="GLB33" s="35"/>
      <c r="GLC33" s="35"/>
      <c r="GLD33" s="35"/>
      <c r="GLE33" s="35"/>
      <c r="GLF33" s="35"/>
      <c r="GLG33" s="35"/>
      <c r="GLH33" s="35"/>
      <c r="GLI33" s="35"/>
      <c r="GLJ33" s="35"/>
      <c r="GLK33" s="35"/>
      <c r="GLL33" s="35"/>
      <c r="GLM33" s="35"/>
      <c r="GLN33" s="35"/>
      <c r="GLO33" s="35"/>
      <c r="GLP33" s="35"/>
      <c r="GLQ33" s="35"/>
      <c r="GLR33" s="35"/>
      <c r="GLS33" s="35"/>
      <c r="GLT33" s="35"/>
      <c r="GLU33" s="35"/>
      <c r="GLV33" s="35"/>
      <c r="GLW33" s="35"/>
      <c r="GLX33" s="35"/>
      <c r="GLY33" s="35"/>
      <c r="GLZ33" s="35"/>
      <c r="GMA33" s="35"/>
      <c r="GMB33" s="35"/>
      <c r="GMC33" s="35"/>
      <c r="GMD33" s="35"/>
      <c r="GME33" s="35"/>
      <c r="GMF33" s="35"/>
      <c r="GMG33" s="35"/>
      <c r="GMH33" s="35"/>
      <c r="GMI33" s="35"/>
      <c r="GMJ33" s="35"/>
      <c r="GMK33" s="35"/>
      <c r="GML33" s="35"/>
      <c r="GMM33" s="35"/>
      <c r="GMN33" s="35"/>
      <c r="GMO33" s="35"/>
      <c r="GMP33" s="35"/>
      <c r="GMQ33" s="35"/>
      <c r="GMR33" s="35"/>
      <c r="GMS33" s="35"/>
      <c r="GMT33" s="35"/>
      <c r="GMU33" s="35"/>
      <c r="GMV33" s="35"/>
      <c r="GMW33" s="35"/>
      <c r="GMX33" s="35"/>
      <c r="GMY33" s="35"/>
      <c r="GMZ33" s="35"/>
      <c r="GNA33" s="35"/>
      <c r="GNB33" s="35"/>
      <c r="GNC33" s="35"/>
      <c r="GND33" s="35"/>
      <c r="GNE33" s="35"/>
      <c r="GNF33" s="35"/>
      <c r="GNG33" s="35"/>
      <c r="GNH33" s="35"/>
      <c r="GNI33" s="35"/>
      <c r="GNJ33" s="35"/>
      <c r="GNK33" s="35"/>
      <c r="GNL33" s="35"/>
      <c r="GNM33" s="35"/>
      <c r="GNN33" s="35"/>
      <c r="GNO33" s="35"/>
      <c r="GNP33" s="35"/>
      <c r="GNQ33" s="35"/>
      <c r="GNR33" s="35"/>
      <c r="GNS33" s="35"/>
      <c r="GNT33" s="35"/>
      <c r="GNU33" s="35"/>
      <c r="GNV33" s="35"/>
      <c r="GNW33" s="35"/>
      <c r="GNX33" s="35"/>
      <c r="GNY33" s="35"/>
      <c r="GNZ33" s="35"/>
      <c r="GOA33" s="35"/>
      <c r="GOB33" s="35"/>
      <c r="GOC33" s="35"/>
      <c r="GOD33" s="35"/>
      <c r="GOE33" s="35"/>
      <c r="GOF33" s="35"/>
      <c r="GOG33" s="35"/>
      <c r="GOH33" s="35"/>
      <c r="GOI33" s="35"/>
      <c r="GOJ33" s="35"/>
      <c r="GOK33" s="35"/>
      <c r="GOL33" s="35"/>
      <c r="GOM33" s="35"/>
      <c r="GON33" s="35"/>
      <c r="GOO33" s="35"/>
      <c r="GOP33" s="35"/>
      <c r="GOQ33" s="35"/>
      <c r="GOR33" s="35"/>
      <c r="GOS33" s="35"/>
      <c r="GOT33" s="35"/>
      <c r="GOU33" s="35"/>
      <c r="GOV33" s="35"/>
      <c r="GOW33" s="35"/>
      <c r="GOX33" s="35"/>
      <c r="GOY33" s="35"/>
      <c r="GOZ33" s="35"/>
      <c r="GPA33" s="35"/>
      <c r="GPB33" s="35"/>
      <c r="GPC33" s="35"/>
      <c r="GPD33" s="35"/>
      <c r="GPE33" s="35"/>
      <c r="GPF33" s="35"/>
      <c r="GPG33" s="35"/>
      <c r="GPH33" s="35"/>
      <c r="GPI33" s="35"/>
      <c r="GPJ33" s="35"/>
      <c r="GPK33" s="35"/>
      <c r="GPL33" s="35"/>
      <c r="GPM33" s="35"/>
      <c r="GPN33" s="35"/>
      <c r="GPO33" s="35"/>
      <c r="GPP33" s="35"/>
      <c r="GPQ33" s="35"/>
      <c r="GPR33" s="35"/>
      <c r="GPS33" s="35"/>
      <c r="GPT33" s="35"/>
      <c r="GPU33" s="35"/>
      <c r="GPV33" s="35"/>
      <c r="GPW33" s="35"/>
      <c r="GPX33" s="35"/>
      <c r="GPY33" s="35"/>
      <c r="GPZ33" s="35"/>
      <c r="GQA33" s="35"/>
      <c r="GQB33" s="35"/>
      <c r="GQC33" s="35"/>
      <c r="GQD33" s="35"/>
      <c r="GQE33" s="35"/>
      <c r="GQF33" s="35"/>
      <c r="GQG33" s="35"/>
      <c r="GQH33" s="35"/>
      <c r="GQI33" s="35"/>
      <c r="GQJ33" s="35"/>
      <c r="GQK33" s="35"/>
      <c r="GQL33" s="35"/>
      <c r="GQM33" s="35"/>
      <c r="GQN33" s="35"/>
      <c r="GQO33" s="35"/>
      <c r="GQP33" s="35"/>
      <c r="GQQ33" s="35"/>
      <c r="GQR33" s="35"/>
      <c r="GQS33" s="35"/>
      <c r="GQT33" s="35"/>
      <c r="GQU33" s="35"/>
      <c r="GQV33" s="35"/>
      <c r="GQW33" s="35"/>
      <c r="GQX33" s="35"/>
      <c r="GQY33" s="35"/>
      <c r="GQZ33" s="35"/>
      <c r="GRA33" s="35"/>
      <c r="GRB33" s="35"/>
      <c r="GRC33" s="35"/>
      <c r="GRD33" s="35"/>
      <c r="GRE33" s="35"/>
      <c r="GRF33" s="35"/>
      <c r="GRG33" s="35"/>
      <c r="GRH33" s="35"/>
      <c r="GRI33" s="35"/>
      <c r="GRJ33" s="35"/>
      <c r="GRK33" s="35"/>
      <c r="GRL33" s="35"/>
      <c r="GRM33" s="35"/>
      <c r="GRN33" s="35"/>
      <c r="GRO33" s="35"/>
      <c r="GRP33" s="35"/>
      <c r="GRQ33" s="35"/>
      <c r="GRR33" s="35"/>
      <c r="GRS33" s="35"/>
      <c r="GRT33" s="35"/>
      <c r="GRU33" s="35"/>
      <c r="GRV33" s="35"/>
      <c r="GRW33" s="35"/>
      <c r="GRX33" s="35"/>
      <c r="GRY33" s="35"/>
      <c r="GRZ33" s="35"/>
      <c r="GSA33" s="35"/>
      <c r="GSB33" s="35"/>
      <c r="GSC33" s="35"/>
      <c r="GSD33" s="35"/>
      <c r="GSE33" s="35"/>
      <c r="GSF33" s="35"/>
      <c r="GSG33" s="35"/>
      <c r="GSH33" s="35"/>
      <c r="GSI33" s="35"/>
      <c r="GSJ33" s="35"/>
      <c r="GSK33" s="35"/>
      <c r="GSL33" s="35"/>
      <c r="GSM33" s="35"/>
      <c r="GSN33" s="35"/>
      <c r="GSO33" s="35"/>
      <c r="GSP33" s="35"/>
      <c r="GSQ33" s="35"/>
      <c r="GSR33" s="35"/>
      <c r="GSS33" s="35"/>
      <c r="GST33" s="35"/>
      <c r="GSU33" s="35"/>
      <c r="GSV33" s="35"/>
      <c r="GSW33" s="35"/>
      <c r="GSX33" s="35"/>
      <c r="GSY33" s="35"/>
      <c r="GSZ33" s="35"/>
      <c r="GTA33" s="35"/>
      <c r="GTB33" s="35"/>
      <c r="GTC33" s="35"/>
      <c r="GTD33" s="35"/>
      <c r="GTE33" s="35"/>
      <c r="GTF33" s="35"/>
      <c r="GTG33" s="35"/>
      <c r="GTH33" s="35"/>
      <c r="GTI33" s="35"/>
      <c r="GTJ33" s="35"/>
      <c r="GTK33" s="35"/>
      <c r="GTL33" s="35"/>
      <c r="GTM33" s="35"/>
      <c r="GTN33" s="35"/>
      <c r="GTO33" s="35"/>
      <c r="GTP33" s="35"/>
      <c r="GTQ33" s="35"/>
      <c r="GTR33" s="35"/>
      <c r="GTS33" s="35"/>
      <c r="GTT33" s="35"/>
      <c r="GTU33" s="35"/>
      <c r="GTV33" s="35"/>
      <c r="GTW33" s="35"/>
      <c r="GTX33" s="35"/>
      <c r="GTY33" s="35"/>
      <c r="GTZ33" s="35"/>
      <c r="GUA33" s="35"/>
      <c r="GUB33" s="35"/>
      <c r="GUC33" s="35"/>
      <c r="GUD33" s="35"/>
      <c r="GUE33" s="35"/>
      <c r="GUF33" s="35"/>
      <c r="GUG33" s="35"/>
      <c r="GUH33" s="35"/>
      <c r="GUI33" s="35"/>
      <c r="GUJ33" s="35"/>
      <c r="GUK33" s="35"/>
      <c r="GUL33" s="35"/>
      <c r="GUM33" s="35"/>
      <c r="GUN33" s="35"/>
      <c r="GUO33" s="35"/>
      <c r="GUP33" s="35"/>
      <c r="GUQ33" s="35"/>
      <c r="GUR33" s="35"/>
      <c r="GUS33" s="35"/>
      <c r="GUT33" s="35"/>
      <c r="GUU33" s="35"/>
      <c r="GUV33" s="35"/>
      <c r="GUW33" s="35"/>
      <c r="GUX33" s="35"/>
      <c r="GUY33" s="35"/>
      <c r="GUZ33" s="35"/>
      <c r="GVA33" s="35"/>
      <c r="GVB33" s="35"/>
      <c r="GVC33" s="35"/>
      <c r="GVD33" s="35"/>
      <c r="GVE33" s="35"/>
      <c r="GVF33" s="35"/>
      <c r="GVG33" s="35"/>
      <c r="GVH33" s="35"/>
      <c r="GVI33" s="35"/>
      <c r="GVJ33" s="35"/>
      <c r="GVK33" s="35"/>
      <c r="GVL33" s="35"/>
      <c r="GVM33" s="35"/>
      <c r="GVN33" s="35"/>
      <c r="GVO33" s="35"/>
      <c r="GVP33" s="35"/>
      <c r="GVQ33" s="35"/>
      <c r="GVR33" s="35"/>
      <c r="GVS33" s="35"/>
      <c r="GVT33" s="35"/>
      <c r="GVU33" s="35"/>
      <c r="GVV33" s="35"/>
      <c r="GVW33" s="35"/>
      <c r="GVX33" s="35"/>
      <c r="GVY33" s="35"/>
      <c r="GVZ33" s="35"/>
      <c r="GWA33" s="35"/>
      <c r="GWB33" s="35"/>
      <c r="GWC33" s="35"/>
      <c r="GWD33" s="35"/>
      <c r="GWE33" s="35"/>
      <c r="GWF33" s="35"/>
      <c r="GWG33" s="35"/>
      <c r="GWH33" s="35"/>
      <c r="GWI33" s="35"/>
      <c r="GWJ33" s="35"/>
      <c r="GWK33" s="35"/>
      <c r="GWL33" s="35"/>
      <c r="GWM33" s="35"/>
      <c r="GWN33" s="35"/>
      <c r="GWO33" s="35"/>
      <c r="GWP33" s="35"/>
      <c r="GWQ33" s="35"/>
      <c r="GWR33" s="35"/>
      <c r="GWS33" s="35"/>
      <c r="GWT33" s="35"/>
      <c r="GWU33" s="35"/>
      <c r="GWV33" s="35"/>
      <c r="GWW33" s="35"/>
      <c r="GWX33" s="35"/>
      <c r="GWY33" s="35"/>
      <c r="GWZ33" s="35"/>
      <c r="GXA33" s="35"/>
      <c r="GXB33" s="35"/>
      <c r="GXC33" s="35"/>
      <c r="GXD33" s="35"/>
      <c r="GXE33" s="35"/>
      <c r="GXF33" s="35"/>
      <c r="GXG33" s="35"/>
      <c r="GXH33" s="35"/>
      <c r="GXI33" s="35"/>
      <c r="GXJ33" s="35"/>
      <c r="GXK33" s="35"/>
      <c r="GXL33" s="35"/>
      <c r="GXM33" s="35"/>
      <c r="GXN33" s="35"/>
      <c r="GXO33" s="35"/>
      <c r="GXP33" s="35"/>
      <c r="GXQ33" s="35"/>
      <c r="GXR33" s="35"/>
      <c r="GXS33" s="35"/>
      <c r="GXT33" s="35"/>
      <c r="GXU33" s="35"/>
      <c r="GXV33" s="35"/>
      <c r="GXW33" s="35"/>
      <c r="GXX33" s="35"/>
      <c r="GXY33" s="35"/>
      <c r="GXZ33" s="35"/>
      <c r="GYA33" s="35"/>
      <c r="GYB33" s="35"/>
      <c r="GYC33" s="35"/>
      <c r="GYD33" s="35"/>
      <c r="GYE33" s="35"/>
      <c r="GYF33" s="35"/>
      <c r="GYG33" s="35"/>
      <c r="GYH33" s="35"/>
      <c r="GYI33" s="35"/>
      <c r="GYJ33" s="35"/>
      <c r="GYK33" s="35"/>
      <c r="GYL33" s="35"/>
      <c r="GYM33" s="35"/>
      <c r="GYN33" s="35"/>
      <c r="GYO33" s="35"/>
      <c r="GYP33" s="35"/>
      <c r="GYQ33" s="35"/>
      <c r="GYR33" s="35"/>
      <c r="GYS33" s="35"/>
      <c r="GYT33" s="35"/>
      <c r="GYU33" s="35"/>
      <c r="GYV33" s="35"/>
      <c r="GYW33" s="35"/>
      <c r="GYX33" s="35"/>
      <c r="GYY33" s="35"/>
      <c r="GYZ33" s="35"/>
      <c r="GZA33" s="35"/>
      <c r="GZB33" s="35"/>
      <c r="GZC33" s="35"/>
      <c r="GZD33" s="35"/>
      <c r="GZE33" s="35"/>
      <c r="GZF33" s="35"/>
      <c r="GZG33" s="35"/>
      <c r="GZH33" s="35"/>
      <c r="GZI33" s="35"/>
      <c r="GZJ33" s="35"/>
      <c r="GZK33" s="35"/>
      <c r="GZL33" s="35"/>
      <c r="GZM33" s="35"/>
      <c r="GZN33" s="35"/>
      <c r="GZO33" s="35"/>
      <c r="GZP33" s="35"/>
      <c r="GZQ33" s="35"/>
      <c r="GZR33" s="35"/>
      <c r="GZS33" s="35"/>
      <c r="GZT33" s="35"/>
      <c r="GZU33" s="35"/>
      <c r="GZV33" s="35"/>
      <c r="GZW33" s="35"/>
      <c r="GZX33" s="35"/>
      <c r="GZY33" s="35"/>
      <c r="GZZ33" s="35"/>
      <c r="HAA33" s="35"/>
      <c r="HAB33" s="35"/>
      <c r="HAC33" s="35"/>
      <c r="HAD33" s="35"/>
      <c r="HAE33" s="35"/>
      <c r="HAF33" s="35"/>
      <c r="HAG33" s="35"/>
      <c r="HAH33" s="35"/>
      <c r="HAI33" s="35"/>
      <c r="HAJ33" s="35"/>
      <c r="HAK33" s="35"/>
      <c r="HAL33" s="35"/>
      <c r="HAM33" s="35"/>
      <c r="HAN33" s="35"/>
      <c r="HAO33" s="35"/>
      <c r="HAP33" s="35"/>
      <c r="HAQ33" s="35"/>
      <c r="HAR33" s="35"/>
      <c r="HAS33" s="35"/>
      <c r="HAT33" s="35"/>
      <c r="HAU33" s="35"/>
      <c r="HAV33" s="35"/>
      <c r="HAW33" s="35"/>
      <c r="HAX33" s="35"/>
      <c r="HAY33" s="35"/>
      <c r="HAZ33" s="35"/>
      <c r="HBA33" s="35"/>
      <c r="HBB33" s="35"/>
      <c r="HBC33" s="35"/>
      <c r="HBD33" s="35"/>
      <c r="HBE33" s="35"/>
      <c r="HBF33" s="35"/>
      <c r="HBG33" s="35"/>
      <c r="HBH33" s="35"/>
      <c r="HBI33" s="35"/>
      <c r="HBJ33" s="35"/>
      <c r="HBK33" s="35"/>
      <c r="HBL33" s="35"/>
      <c r="HBM33" s="35"/>
      <c r="HBN33" s="35"/>
      <c r="HBO33" s="35"/>
      <c r="HBP33" s="35"/>
      <c r="HBQ33" s="35"/>
      <c r="HBR33" s="35"/>
      <c r="HBS33" s="35"/>
      <c r="HBT33" s="35"/>
      <c r="HBU33" s="35"/>
      <c r="HBV33" s="35"/>
      <c r="HBW33" s="35"/>
      <c r="HBX33" s="35"/>
      <c r="HBY33" s="35"/>
      <c r="HBZ33" s="35"/>
      <c r="HCA33" s="35"/>
      <c r="HCB33" s="35"/>
      <c r="HCC33" s="35"/>
      <c r="HCD33" s="35"/>
      <c r="HCE33" s="35"/>
      <c r="HCF33" s="35"/>
      <c r="HCG33" s="35"/>
      <c r="HCH33" s="35"/>
      <c r="HCI33" s="35"/>
      <c r="HCJ33" s="35"/>
      <c r="HCK33" s="35"/>
      <c r="HCL33" s="35"/>
      <c r="HCM33" s="35"/>
      <c r="HCN33" s="35"/>
      <c r="HCO33" s="35"/>
      <c r="HCP33" s="35"/>
      <c r="HCQ33" s="35"/>
      <c r="HCR33" s="35"/>
      <c r="HCS33" s="35"/>
      <c r="HCT33" s="35"/>
      <c r="HCU33" s="35"/>
      <c r="HCV33" s="35"/>
      <c r="HCW33" s="35"/>
      <c r="HCX33" s="35"/>
      <c r="HCY33" s="35"/>
      <c r="HCZ33" s="35"/>
      <c r="HDA33" s="35"/>
      <c r="HDB33" s="35"/>
      <c r="HDC33" s="35"/>
      <c r="HDD33" s="35"/>
      <c r="HDE33" s="35"/>
      <c r="HDF33" s="35"/>
      <c r="HDG33" s="35"/>
      <c r="HDH33" s="35"/>
      <c r="HDI33" s="35"/>
      <c r="HDJ33" s="35"/>
      <c r="HDK33" s="35"/>
      <c r="HDL33" s="35"/>
      <c r="HDM33" s="35"/>
      <c r="HDN33" s="35"/>
      <c r="HDO33" s="35"/>
      <c r="HDP33" s="35"/>
      <c r="HDQ33" s="35"/>
      <c r="HDR33" s="35"/>
      <c r="HDS33" s="35"/>
      <c r="HDT33" s="35"/>
      <c r="HDU33" s="35"/>
      <c r="HDV33" s="35"/>
      <c r="HDW33" s="35"/>
      <c r="HDX33" s="35"/>
      <c r="HDY33" s="35"/>
      <c r="HDZ33" s="35"/>
      <c r="HEA33" s="35"/>
      <c r="HEB33" s="35"/>
      <c r="HEC33" s="35"/>
      <c r="HED33" s="35"/>
      <c r="HEE33" s="35"/>
      <c r="HEF33" s="35"/>
      <c r="HEG33" s="35"/>
      <c r="HEH33" s="35"/>
      <c r="HEI33" s="35"/>
      <c r="HEJ33" s="35"/>
      <c r="HEK33" s="35"/>
      <c r="HEL33" s="35"/>
      <c r="HEM33" s="35"/>
      <c r="HEN33" s="35"/>
      <c r="HEO33" s="35"/>
      <c r="HEP33" s="35"/>
      <c r="HEQ33" s="35"/>
      <c r="HER33" s="35"/>
      <c r="HES33" s="35"/>
      <c r="HET33" s="35"/>
      <c r="HEU33" s="35"/>
      <c r="HEV33" s="35"/>
      <c r="HEW33" s="35"/>
      <c r="HEX33" s="35"/>
      <c r="HEY33" s="35"/>
      <c r="HEZ33" s="35"/>
      <c r="HFA33" s="35"/>
      <c r="HFB33" s="35"/>
      <c r="HFC33" s="35"/>
      <c r="HFD33" s="35"/>
      <c r="HFE33" s="35"/>
      <c r="HFF33" s="35"/>
      <c r="HFG33" s="35"/>
      <c r="HFH33" s="35"/>
      <c r="HFI33" s="35"/>
      <c r="HFJ33" s="35"/>
      <c r="HFK33" s="35"/>
      <c r="HFL33" s="35"/>
      <c r="HFM33" s="35"/>
      <c r="HFN33" s="35"/>
      <c r="HFO33" s="35"/>
      <c r="HFP33" s="35"/>
      <c r="HFQ33" s="35"/>
      <c r="HFR33" s="35"/>
      <c r="HFS33" s="35"/>
      <c r="HFT33" s="35"/>
      <c r="HFU33" s="35"/>
      <c r="HFV33" s="35"/>
      <c r="HFW33" s="35"/>
      <c r="HFX33" s="35"/>
      <c r="HFY33" s="35"/>
      <c r="HFZ33" s="35"/>
      <c r="HGA33" s="35"/>
      <c r="HGB33" s="35"/>
      <c r="HGC33" s="35"/>
      <c r="HGD33" s="35"/>
      <c r="HGE33" s="35"/>
      <c r="HGF33" s="35"/>
      <c r="HGG33" s="35"/>
      <c r="HGH33" s="35"/>
      <c r="HGI33" s="35"/>
      <c r="HGJ33" s="35"/>
      <c r="HGK33" s="35"/>
      <c r="HGL33" s="35"/>
      <c r="HGM33" s="35"/>
      <c r="HGN33" s="35"/>
      <c r="HGO33" s="35"/>
      <c r="HGP33" s="35"/>
      <c r="HGQ33" s="35"/>
      <c r="HGR33" s="35"/>
      <c r="HGS33" s="35"/>
      <c r="HGT33" s="35"/>
      <c r="HGU33" s="35"/>
      <c r="HGV33" s="35"/>
      <c r="HGW33" s="35"/>
      <c r="HGX33" s="35"/>
      <c r="HGY33" s="35"/>
      <c r="HGZ33" s="35"/>
      <c r="HHA33" s="35"/>
      <c r="HHB33" s="35"/>
      <c r="HHC33" s="35"/>
      <c r="HHD33" s="35"/>
      <c r="HHE33" s="35"/>
      <c r="HHF33" s="35"/>
      <c r="HHG33" s="35"/>
      <c r="HHH33" s="35"/>
      <c r="HHI33" s="35"/>
      <c r="HHJ33" s="35"/>
      <c r="HHK33" s="35"/>
      <c r="HHL33" s="35"/>
      <c r="HHM33" s="35"/>
      <c r="HHN33" s="35"/>
      <c r="HHO33" s="35"/>
      <c r="HHP33" s="35"/>
      <c r="HHQ33" s="35"/>
      <c r="HHR33" s="35"/>
      <c r="HHS33" s="35"/>
      <c r="HHT33" s="35"/>
      <c r="HHU33" s="35"/>
      <c r="HHV33" s="35"/>
      <c r="HHW33" s="35"/>
      <c r="HHX33" s="35"/>
      <c r="HHY33" s="35"/>
      <c r="HHZ33" s="35"/>
      <c r="HIA33" s="35"/>
      <c r="HIB33" s="35"/>
      <c r="HIC33" s="35"/>
      <c r="HID33" s="35"/>
      <c r="HIE33" s="35"/>
      <c r="HIF33" s="35"/>
      <c r="HIG33" s="35"/>
      <c r="HIH33" s="35"/>
      <c r="HII33" s="35"/>
      <c r="HIJ33" s="35"/>
      <c r="HIK33" s="35"/>
      <c r="HIL33" s="35"/>
      <c r="HIM33" s="35"/>
      <c r="HIN33" s="35"/>
      <c r="HIO33" s="35"/>
      <c r="HIP33" s="35"/>
      <c r="HIQ33" s="35"/>
      <c r="HIR33" s="35"/>
      <c r="HIS33" s="35"/>
      <c r="HIT33" s="35"/>
      <c r="HIU33" s="35"/>
      <c r="HIV33" s="35"/>
      <c r="HIW33" s="35"/>
      <c r="HIX33" s="35"/>
      <c r="HIY33" s="35"/>
      <c r="HIZ33" s="35"/>
      <c r="HJA33" s="35"/>
      <c r="HJB33" s="35"/>
      <c r="HJC33" s="35"/>
      <c r="HJD33" s="35"/>
      <c r="HJE33" s="35"/>
      <c r="HJF33" s="35"/>
      <c r="HJG33" s="35"/>
      <c r="HJH33" s="35"/>
      <c r="HJI33" s="35"/>
      <c r="HJJ33" s="35"/>
      <c r="HJK33" s="35"/>
      <c r="HJL33" s="35"/>
      <c r="HJM33" s="35"/>
      <c r="HJN33" s="35"/>
      <c r="HJO33" s="35"/>
      <c r="HJP33" s="35"/>
      <c r="HJQ33" s="35"/>
      <c r="HJR33" s="35"/>
      <c r="HJS33" s="35"/>
      <c r="HJT33" s="35"/>
      <c r="HJU33" s="35"/>
      <c r="HJV33" s="35"/>
      <c r="HJW33" s="35"/>
      <c r="HJX33" s="35"/>
      <c r="HJY33" s="35"/>
      <c r="HJZ33" s="35"/>
      <c r="HKA33" s="35"/>
      <c r="HKB33" s="35"/>
      <c r="HKC33" s="35"/>
      <c r="HKD33" s="35"/>
      <c r="HKE33" s="35"/>
      <c r="HKF33" s="35"/>
      <c r="HKG33" s="35"/>
      <c r="HKH33" s="35"/>
      <c r="HKI33" s="35"/>
      <c r="HKJ33" s="35"/>
      <c r="HKK33" s="35"/>
      <c r="HKL33" s="35"/>
      <c r="HKM33" s="35"/>
      <c r="HKN33" s="35"/>
      <c r="HKO33" s="35"/>
      <c r="HKP33" s="35"/>
      <c r="HKQ33" s="35"/>
      <c r="HKR33" s="35"/>
      <c r="HKS33" s="35"/>
      <c r="HKT33" s="35"/>
      <c r="HKU33" s="35"/>
      <c r="HKV33" s="35"/>
      <c r="HKW33" s="35"/>
      <c r="HKX33" s="35"/>
      <c r="HKY33" s="35"/>
      <c r="HKZ33" s="35"/>
      <c r="HLA33" s="35"/>
      <c r="HLB33" s="35"/>
      <c r="HLC33" s="35"/>
      <c r="HLD33" s="35"/>
      <c r="HLE33" s="35"/>
      <c r="HLF33" s="35"/>
      <c r="HLG33" s="35"/>
      <c r="HLH33" s="35"/>
      <c r="HLI33" s="35"/>
      <c r="HLJ33" s="35"/>
      <c r="HLK33" s="35"/>
      <c r="HLL33" s="35"/>
      <c r="HLM33" s="35"/>
      <c r="HLN33" s="35"/>
      <c r="HLO33" s="35"/>
      <c r="HLP33" s="35"/>
      <c r="HLQ33" s="35"/>
      <c r="HLR33" s="35"/>
      <c r="HLS33" s="35"/>
      <c r="HLT33" s="35"/>
      <c r="HLU33" s="35"/>
      <c r="HLV33" s="35"/>
      <c r="HLW33" s="35"/>
      <c r="HLX33" s="35"/>
      <c r="HLY33" s="35"/>
      <c r="HLZ33" s="35"/>
      <c r="HMA33" s="35"/>
      <c r="HMB33" s="35"/>
      <c r="HMC33" s="35"/>
      <c r="HMD33" s="35"/>
      <c r="HME33" s="35"/>
      <c r="HMF33" s="35"/>
      <c r="HMG33" s="35"/>
      <c r="HMH33" s="35"/>
      <c r="HMI33" s="35"/>
      <c r="HMJ33" s="35"/>
      <c r="HMK33" s="35"/>
      <c r="HML33" s="35"/>
      <c r="HMM33" s="35"/>
      <c r="HMN33" s="35"/>
      <c r="HMO33" s="35"/>
      <c r="HMP33" s="35"/>
      <c r="HMQ33" s="35"/>
      <c r="HMR33" s="35"/>
      <c r="HMS33" s="35"/>
      <c r="HMT33" s="35"/>
      <c r="HMU33" s="35"/>
      <c r="HMV33" s="35"/>
      <c r="HMW33" s="35"/>
      <c r="HMX33" s="35"/>
      <c r="HMY33" s="35"/>
      <c r="HMZ33" s="35"/>
      <c r="HNA33" s="35"/>
      <c r="HNB33" s="35"/>
      <c r="HNC33" s="35"/>
      <c r="HND33" s="35"/>
      <c r="HNE33" s="35"/>
      <c r="HNF33" s="35"/>
      <c r="HNG33" s="35"/>
      <c r="HNH33" s="35"/>
      <c r="HNI33" s="35"/>
      <c r="HNJ33" s="35"/>
      <c r="HNK33" s="35"/>
      <c r="HNL33" s="35"/>
      <c r="HNM33" s="35"/>
      <c r="HNN33" s="35"/>
      <c r="HNO33" s="35"/>
      <c r="HNP33" s="35"/>
      <c r="HNQ33" s="35"/>
      <c r="HNR33" s="35"/>
      <c r="HNS33" s="35"/>
      <c r="HNT33" s="35"/>
      <c r="HNU33" s="35"/>
      <c r="HNV33" s="35"/>
      <c r="HNW33" s="35"/>
      <c r="HNX33" s="35"/>
      <c r="HNY33" s="35"/>
      <c r="HNZ33" s="35"/>
      <c r="HOA33" s="35"/>
      <c r="HOB33" s="35"/>
      <c r="HOC33" s="35"/>
      <c r="HOD33" s="35"/>
      <c r="HOE33" s="35"/>
      <c r="HOF33" s="35"/>
      <c r="HOG33" s="35"/>
      <c r="HOH33" s="35"/>
      <c r="HOI33" s="35"/>
      <c r="HOJ33" s="35"/>
      <c r="HOK33" s="35"/>
      <c r="HOL33" s="35"/>
      <c r="HOM33" s="35"/>
      <c r="HON33" s="35"/>
      <c r="HOO33" s="35"/>
      <c r="HOP33" s="35"/>
      <c r="HOQ33" s="35"/>
      <c r="HOR33" s="35"/>
      <c r="HOS33" s="35"/>
      <c r="HOT33" s="35"/>
      <c r="HOU33" s="35"/>
      <c r="HOV33" s="35"/>
      <c r="HOW33" s="35"/>
      <c r="HOX33" s="35"/>
      <c r="HOY33" s="35"/>
      <c r="HOZ33" s="35"/>
      <c r="HPA33" s="35"/>
      <c r="HPB33" s="35"/>
      <c r="HPC33" s="35"/>
      <c r="HPD33" s="35"/>
      <c r="HPE33" s="35"/>
      <c r="HPF33" s="35"/>
      <c r="HPG33" s="35"/>
      <c r="HPH33" s="35"/>
      <c r="HPI33" s="35"/>
      <c r="HPJ33" s="35"/>
      <c r="HPK33" s="35"/>
      <c r="HPL33" s="35"/>
      <c r="HPM33" s="35"/>
      <c r="HPN33" s="35"/>
      <c r="HPO33" s="35"/>
      <c r="HPP33" s="35"/>
      <c r="HPQ33" s="35"/>
      <c r="HPR33" s="35"/>
      <c r="HPS33" s="35"/>
      <c r="HPT33" s="35"/>
      <c r="HPU33" s="35"/>
      <c r="HPV33" s="35"/>
      <c r="HPW33" s="35"/>
      <c r="HPX33" s="35"/>
      <c r="HPY33" s="35"/>
      <c r="HPZ33" s="35"/>
      <c r="HQA33" s="35"/>
      <c r="HQB33" s="35"/>
      <c r="HQC33" s="35"/>
      <c r="HQD33" s="35"/>
      <c r="HQE33" s="35"/>
      <c r="HQF33" s="35"/>
      <c r="HQG33" s="35"/>
      <c r="HQH33" s="35"/>
      <c r="HQI33" s="35"/>
      <c r="HQJ33" s="35"/>
      <c r="HQK33" s="35"/>
      <c r="HQL33" s="35"/>
      <c r="HQM33" s="35"/>
      <c r="HQN33" s="35"/>
      <c r="HQO33" s="35"/>
      <c r="HQP33" s="35"/>
      <c r="HQQ33" s="35"/>
      <c r="HQR33" s="35"/>
      <c r="HQS33" s="35"/>
      <c r="HQT33" s="35"/>
      <c r="HQU33" s="35"/>
      <c r="HQV33" s="35"/>
      <c r="HQW33" s="35"/>
      <c r="HQX33" s="35"/>
      <c r="HQY33" s="35"/>
      <c r="HQZ33" s="35"/>
      <c r="HRA33" s="35"/>
      <c r="HRB33" s="35"/>
      <c r="HRC33" s="35"/>
      <c r="HRD33" s="35"/>
      <c r="HRE33" s="35"/>
      <c r="HRF33" s="35"/>
      <c r="HRG33" s="35"/>
      <c r="HRH33" s="35"/>
      <c r="HRI33" s="35"/>
      <c r="HRJ33" s="35"/>
      <c r="HRK33" s="35"/>
      <c r="HRL33" s="35"/>
      <c r="HRM33" s="35"/>
      <c r="HRN33" s="35"/>
      <c r="HRO33" s="35"/>
      <c r="HRP33" s="35"/>
      <c r="HRQ33" s="35"/>
      <c r="HRR33" s="35"/>
      <c r="HRS33" s="35"/>
      <c r="HRT33" s="35"/>
      <c r="HRU33" s="35"/>
      <c r="HRV33" s="35"/>
      <c r="HRW33" s="35"/>
      <c r="HRX33" s="35"/>
      <c r="HRY33" s="35"/>
      <c r="HRZ33" s="35"/>
      <c r="HSA33" s="35"/>
      <c r="HSB33" s="35"/>
      <c r="HSC33" s="35"/>
      <c r="HSD33" s="35"/>
      <c r="HSE33" s="35"/>
      <c r="HSF33" s="35"/>
      <c r="HSG33" s="35"/>
      <c r="HSH33" s="35"/>
      <c r="HSI33" s="35"/>
      <c r="HSJ33" s="35"/>
      <c r="HSK33" s="35"/>
      <c r="HSL33" s="35"/>
      <c r="HSM33" s="35"/>
      <c r="HSN33" s="35"/>
      <c r="HSO33" s="35"/>
      <c r="HSP33" s="35"/>
      <c r="HSQ33" s="35"/>
      <c r="HSR33" s="35"/>
      <c r="HSS33" s="35"/>
      <c r="HST33" s="35"/>
      <c r="HSU33" s="35"/>
      <c r="HSV33" s="35"/>
      <c r="HSW33" s="35"/>
      <c r="HSX33" s="35"/>
      <c r="HSY33" s="35"/>
      <c r="HSZ33" s="35"/>
      <c r="HTA33" s="35"/>
      <c r="HTB33" s="35"/>
      <c r="HTC33" s="35"/>
      <c r="HTD33" s="35"/>
      <c r="HTE33" s="35"/>
      <c r="HTF33" s="35"/>
      <c r="HTG33" s="35"/>
      <c r="HTH33" s="35"/>
      <c r="HTI33" s="35"/>
      <c r="HTJ33" s="35"/>
      <c r="HTK33" s="35"/>
      <c r="HTL33" s="35"/>
      <c r="HTM33" s="35"/>
      <c r="HTN33" s="35"/>
      <c r="HTO33" s="35"/>
      <c r="HTP33" s="35"/>
      <c r="HTQ33" s="35"/>
      <c r="HTR33" s="35"/>
      <c r="HTS33" s="35"/>
      <c r="HTT33" s="35"/>
      <c r="HTU33" s="35"/>
      <c r="HTV33" s="35"/>
      <c r="HTW33" s="35"/>
      <c r="HTX33" s="35"/>
      <c r="HTY33" s="35"/>
      <c r="HTZ33" s="35"/>
      <c r="HUA33" s="35"/>
      <c r="HUB33" s="35"/>
      <c r="HUC33" s="35"/>
      <c r="HUD33" s="35"/>
      <c r="HUE33" s="35"/>
      <c r="HUF33" s="35"/>
      <c r="HUG33" s="35"/>
      <c r="HUH33" s="35"/>
      <c r="HUI33" s="35"/>
      <c r="HUJ33" s="35"/>
      <c r="HUK33" s="35"/>
      <c r="HUL33" s="35"/>
      <c r="HUM33" s="35"/>
      <c r="HUN33" s="35"/>
      <c r="HUO33" s="35"/>
      <c r="HUP33" s="35"/>
      <c r="HUQ33" s="35"/>
      <c r="HUR33" s="35"/>
      <c r="HUS33" s="35"/>
      <c r="HUT33" s="35"/>
      <c r="HUU33" s="35"/>
      <c r="HUV33" s="35"/>
      <c r="HUW33" s="35"/>
      <c r="HUX33" s="35"/>
      <c r="HUY33" s="35"/>
      <c r="HUZ33" s="35"/>
      <c r="HVA33" s="35"/>
      <c r="HVB33" s="35"/>
      <c r="HVC33" s="35"/>
      <c r="HVD33" s="35"/>
      <c r="HVE33" s="35"/>
      <c r="HVF33" s="35"/>
      <c r="HVG33" s="35"/>
      <c r="HVH33" s="35"/>
      <c r="HVI33" s="35"/>
      <c r="HVJ33" s="35"/>
      <c r="HVK33" s="35"/>
      <c r="HVL33" s="35"/>
      <c r="HVM33" s="35"/>
      <c r="HVN33" s="35"/>
      <c r="HVO33" s="35"/>
      <c r="HVP33" s="35"/>
      <c r="HVQ33" s="35"/>
      <c r="HVR33" s="35"/>
      <c r="HVS33" s="35"/>
      <c r="HVT33" s="35"/>
      <c r="HVU33" s="35"/>
      <c r="HVV33" s="35"/>
      <c r="HVW33" s="35"/>
      <c r="HVX33" s="35"/>
      <c r="HVY33" s="35"/>
      <c r="HVZ33" s="35"/>
      <c r="HWA33" s="35"/>
      <c r="HWB33" s="35"/>
      <c r="HWC33" s="35"/>
      <c r="HWD33" s="35"/>
      <c r="HWE33" s="35"/>
      <c r="HWF33" s="35"/>
      <c r="HWG33" s="35"/>
      <c r="HWH33" s="35"/>
      <c r="HWI33" s="35"/>
      <c r="HWJ33" s="35"/>
      <c r="HWK33" s="35"/>
      <c r="HWL33" s="35"/>
      <c r="HWM33" s="35"/>
      <c r="HWN33" s="35"/>
      <c r="HWO33" s="35"/>
      <c r="HWP33" s="35"/>
      <c r="HWQ33" s="35"/>
      <c r="HWR33" s="35"/>
      <c r="HWS33" s="35"/>
      <c r="HWT33" s="35"/>
      <c r="HWU33" s="35"/>
      <c r="HWV33" s="35"/>
      <c r="HWW33" s="35"/>
      <c r="HWX33" s="35"/>
      <c r="HWY33" s="35"/>
      <c r="HWZ33" s="35"/>
      <c r="HXA33" s="35"/>
      <c r="HXB33" s="35"/>
      <c r="HXC33" s="35"/>
      <c r="HXD33" s="35"/>
      <c r="HXE33" s="35"/>
      <c r="HXF33" s="35"/>
      <c r="HXG33" s="35"/>
      <c r="HXH33" s="35"/>
      <c r="HXI33" s="35"/>
      <c r="HXJ33" s="35"/>
      <c r="HXK33" s="35"/>
      <c r="HXL33" s="35"/>
      <c r="HXM33" s="35"/>
      <c r="HXN33" s="35"/>
      <c r="HXO33" s="35"/>
      <c r="HXP33" s="35"/>
      <c r="HXQ33" s="35"/>
      <c r="HXR33" s="35"/>
      <c r="HXS33" s="35"/>
      <c r="HXT33" s="35"/>
      <c r="HXU33" s="35"/>
      <c r="HXV33" s="35"/>
      <c r="HXW33" s="35"/>
      <c r="HXX33" s="35"/>
      <c r="HXY33" s="35"/>
      <c r="HXZ33" s="35"/>
      <c r="HYA33" s="35"/>
      <c r="HYB33" s="35"/>
      <c r="HYC33" s="35"/>
      <c r="HYD33" s="35"/>
      <c r="HYE33" s="35"/>
      <c r="HYF33" s="35"/>
      <c r="HYG33" s="35"/>
      <c r="HYH33" s="35"/>
      <c r="HYI33" s="35"/>
      <c r="HYJ33" s="35"/>
      <c r="HYK33" s="35"/>
      <c r="HYL33" s="35"/>
      <c r="HYM33" s="35"/>
      <c r="HYN33" s="35"/>
      <c r="HYO33" s="35"/>
      <c r="HYP33" s="35"/>
      <c r="HYQ33" s="35"/>
      <c r="HYR33" s="35"/>
      <c r="HYS33" s="35"/>
      <c r="HYT33" s="35"/>
      <c r="HYU33" s="35"/>
      <c r="HYV33" s="35"/>
      <c r="HYW33" s="35"/>
      <c r="HYX33" s="35"/>
      <c r="HYY33" s="35"/>
      <c r="HYZ33" s="35"/>
      <c r="HZA33" s="35"/>
      <c r="HZB33" s="35"/>
      <c r="HZC33" s="35"/>
      <c r="HZD33" s="35"/>
      <c r="HZE33" s="35"/>
      <c r="HZF33" s="35"/>
      <c r="HZG33" s="35"/>
      <c r="HZH33" s="35"/>
      <c r="HZI33" s="35"/>
      <c r="HZJ33" s="35"/>
      <c r="HZK33" s="35"/>
      <c r="HZL33" s="35"/>
      <c r="HZM33" s="35"/>
      <c r="HZN33" s="35"/>
      <c r="HZO33" s="35"/>
      <c r="HZP33" s="35"/>
      <c r="HZQ33" s="35"/>
      <c r="HZR33" s="35"/>
      <c r="HZS33" s="35"/>
      <c r="HZT33" s="35"/>
      <c r="HZU33" s="35"/>
      <c r="HZV33" s="35"/>
      <c r="HZW33" s="35"/>
      <c r="HZX33" s="35"/>
      <c r="HZY33" s="35"/>
      <c r="HZZ33" s="35"/>
      <c r="IAA33" s="35"/>
      <c r="IAB33" s="35"/>
      <c r="IAC33" s="35"/>
      <c r="IAD33" s="35"/>
      <c r="IAE33" s="35"/>
      <c r="IAF33" s="35"/>
      <c r="IAG33" s="35"/>
      <c r="IAH33" s="35"/>
      <c r="IAI33" s="35"/>
      <c r="IAJ33" s="35"/>
      <c r="IAK33" s="35"/>
      <c r="IAL33" s="35"/>
      <c r="IAM33" s="35"/>
      <c r="IAN33" s="35"/>
      <c r="IAO33" s="35"/>
      <c r="IAP33" s="35"/>
      <c r="IAQ33" s="35"/>
      <c r="IAR33" s="35"/>
      <c r="IAS33" s="35"/>
      <c r="IAT33" s="35"/>
      <c r="IAU33" s="35"/>
      <c r="IAV33" s="35"/>
      <c r="IAW33" s="35"/>
      <c r="IAX33" s="35"/>
      <c r="IAY33" s="35"/>
      <c r="IAZ33" s="35"/>
      <c r="IBA33" s="35"/>
      <c r="IBB33" s="35"/>
      <c r="IBC33" s="35"/>
      <c r="IBD33" s="35"/>
      <c r="IBE33" s="35"/>
      <c r="IBF33" s="35"/>
      <c r="IBG33" s="35"/>
      <c r="IBH33" s="35"/>
      <c r="IBI33" s="35"/>
      <c r="IBJ33" s="35"/>
      <c r="IBK33" s="35"/>
      <c r="IBL33" s="35"/>
      <c r="IBM33" s="35"/>
      <c r="IBN33" s="35"/>
      <c r="IBO33" s="35"/>
      <c r="IBP33" s="35"/>
      <c r="IBQ33" s="35"/>
      <c r="IBR33" s="35"/>
      <c r="IBS33" s="35"/>
      <c r="IBT33" s="35"/>
      <c r="IBU33" s="35"/>
      <c r="IBV33" s="35"/>
      <c r="IBW33" s="35"/>
      <c r="IBX33" s="35"/>
      <c r="IBY33" s="35"/>
      <c r="IBZ33" s="35"/>
      <c r="ICA33" s="35"/>
      <c r="ICB33" s="35"/>
      <c r="ICC33" s="35"/>
      <c r="ICD33" s="35"/>
      <c r="ICE33" s="35"/>
      <c r="ICF33" s="35"/>
      <c r="ICG33" s="35"/>
      <c r="ICH33" s="35"/>
      <c r="ICI33" s="35"/>
      <c r="ICJ33" s="35"/>
      <c r="ICK33" s="35"/>
      <c r="ICL33" s="35"/>
      <c r="ICM33" s="35"/>
      <c r="ICN33" s="35"/>
      <c r="ICO33" s="35"/>
      <c r="ICP33" s="35"/>
      <c r="ICQ33" s="35"/>
      <c r="ICR33" s="35"/>
      <c r="ICS33" s="35"/>
      <c r="ICT33" s="35"/>
      <c r="ICU33" s="35"/>
      <c r="ICV33" s="35"/>
      <c r="ICW33" s="35"/>
      <c r="ICX33" s="35"/>
      <c r="ICY33" s="35"/>
      <c r="ICZ33" s="35"/>
      <c r="IDA33" s="35"/>
      <c r="IDB33" s="35"/>
      <c r="IDC33" s="35"/>
      <c r="IDD33" s="35"/>
      <c r="IDE33" s="35"/>
      <c r="IDF33" s="35"/>
      <c r="IDG33" s="35"/>
      <c r="IDH33" s="35"/>
      <c r="IDI33" s="35"/>
      <c r="IDJ33" s="35"/>
      <c r="IDK33" s="35"/>
      <c r="IDL33" s="35"/>
      <c r="IDM33" s="35"/>
      <c r="IDN33" s="35"/>
      <c r="IDO33" s="35"/>
      <c r="IDP33" s="35"/>
      <c r="IDQ33" s="35"/>
      <c r="IDR33" s="35"/>
      <c r="IDS33" s="35"/>
      <c r="IDT33" s="35"/>
      <c r="IDU33" s="35"/>
      <c r="IDV33" s="35"/>
      <c r="IDW33" s="35"/>
      <c r="IDX33" s="35"/>
      <c r="IDY33" s="35"/>
      <c r="IDZ33" s="35"/>
      <c r="IEA33" s="35"/>
      <c r="IEB33" s="35"/>
      <c r="IEC33" s="35"/>
      <c r="IED33" s="35"/>
      <c r="IEE33" s="35"/>
      <c r="IEF33" s="35"/>
      <c r="IEG33" s="35"/>
      <c r="IEH33" s="35"/>
      <c r="IEI33" s="35"/>
      <c r="IEJ33" s="35"/>
      <c r="IEK33" s="35"/>
      <c r="IEL33" s="35"/>
      <c r="IEM33" s="35"/>
      <c r="IEN33" s="35"/>
      <c r="IEO33" s="35"/>
      <c r="IEP33" s="35"/>
      <c r="IEQ33" s="35"/>
      <c r="IER33" s="35"/>
      <c r="IES33" s="35"/>
      <c r="IET33" s="35"/>
      <c r="IEU33" s="35"/>
      <c r="IEV33" s="35"/>
      <c r="IEW33" s="35"/>
      <c r="IEX33" s="35"/>
      <c r="IEY33" s="35"/>
      <c r="IEZ33" s="35"/>
      <c r="IFA33" s="35"/>
      <c r="IFB33" s="35"/>
      <c r="IFC33" s="35"/>
      <c r="IFD33" s="35"/>
      <c r="IFE33" s="35"/>
      <c r="IFF33" s="35"/>
      <c r="IFG33" s="35"/>
      <c r="IFH33" s="35"/>
      <c r="IFI33" s="35"/>
      <c r="IFJ33" s="35"/>
      <c r="IFK33" s="35"/>
      <c r="IFL33" s="35"/>
      <c r="IFM33" s="35"/>
      <c r="IFN33" s="35"/>
      <c r="IFO33" s="35"/>
      <c r="IFP33" s="35"/>
      <c r="IFQ33" s="35"/>
      <c r="IFR33" s="35"/>
      <c r="IFS33" s="35"/>
      <c r="IFT33" s="35"/>
      <c r="IFU33" s="35"/>
      <c r="IFV33" s="35"/>
      <c r="IFW33" s="35"/>
      <c r="IFX33" s="35"/>
      <c r="IFY33" s="35"/>
      <c r="IFZ33" s="35"/>
      <c r="IGA33" s="35"/>
      <c r="IGB33" s="35"/>
      <c r="IGC33" s="35"/>
      <c r="IGD33" s="35"/>
      <c r="IGE33" s="35"/>
      <c r="IGF33" s="35"/>
      <c r="IGG33" s="35"/>
      <c r="IGH33" s="35"/>
      <c r="IGI33" s="35"/>
      <c r="IGJ33" s="35"/>
      <c r="IGK33" s="35"/>
      <c r="IGL33" s="35"/>
      <c r="IGM33" s="35"/>
      <c r="IGN33" s="35"/>
      <c r="IGO33" s="35"/>
      <c r="IGP33" s="35"/>
      <c r="IGQ33" s="35"/>
      <c r="IGR33" s="35"/>
      <c r="IGS33" s="35"/>
      <c r="IGT33" s="35"/>
      <c r="IGU33" s="35"/>
      <c r="IGV33" s="35"/>
      <c r="IGW33" s="35"/>
      <c r="IGX33" s="35"/>
      <c r="IGY33" s="35"/>
      <c r="IGZ33" s="35"/>
      <c r="IHA33" s="35"/>
      <c r="IHB33" s="35"/>
      <c r="IHC33" s="35"/>
      <c r="IHD33" s="35"/>
      <c r="IHE33" s="35"/>
      <c r="IHF33" s="35"/>
      <c r="IHG33" s="35"/>
      <c r="IHH33" s="35"/>
      <c r="IHI33" s="35"/>
      <c r="IHJ33" s="35"/>
      <c r="IHK33" s="35"/>
      <c r="IHL33" s="35"/>
      <c r="IHM33" s="35"/>
      <c r="IHN33" s="35"/>
      <c r="IHO33" s="35"/>
      <c r="IHP33" s="35"/>
      <c r="IHQ33" s="35"/>
      <c r="IHR33" s="35"/>
      <c r="IHS33" s="35"/>
      <c r="IHT33" s="35"/>
      <c r="IHU33" s="35"/>
      <c r="IHV33" s="35"/>
      <c r="IHW33" s="35"/>
      <c r="IHX33" s="35"/>
      <c r="IHY33" s="35"/>
      <c r="IHZ33" s="35"/>
      <c r="IIA33" s="35"/>
      <c r="IIB33" s="35"/>
      <c r="IIC33" s="35"/>
      <c r="IID33" s="35"/>
      <c r="IIE33" s="35"/>
      <c r="IIF33" s="35"/>
      <c r="IIG33" s="35"/>
      <c r="IIH33" s="35"/>
      <c r="III33" s="35"/>
      <c r="IIJ33" s="35"/>
      <c r="IIK33" s="35"/>
      <c r="IIL33" s="35"/>
      <c r="IIM33" s="35"/>
      <c r="IIN33" s="35"/>
      <c r="IIO33" s="35"/>
      <c r="IIP33" s="35"/>
      <c r="IIQ33" s="35"/>
      <c r="IIR33" s="35"/>
      <c r="IIS33" s="35"/>
      <c r="IIT33" s="35"/>
      <c r="IIU33" s="35"/>
      <c r="IIV33" s="35"/>
      <c r="IIW33" s="35"/>
      <c r="IIX33" s="35"/>
      <c r="IIY33" s="35"/>
      <c r="IIZ33" s="35"/>
      <c r="IJA33" s="35"/>
      <c r="IJB33" s="35"/>
      <c r="IJC33" s="35"/>
      <c r="IJD33" s="35"/>
      <c r="IJE33" s="35"/>
      <c r="IJF33" s="35"/>
      <c r="IJG33" s="35"/>
      <c r="IJH33" s="35"/>
      <c r="IJI33" s="35"/>
      <c r="IJJ33" s="35"/>
      <c r="IJK33" s="35"/>
      <c r="IJL33" s="35"/>
      <c r="IJM33" s="35"/>
      <c r="IJN33" s="35"/>
      <c r="IJO33" s="35"/>
      <c r="IJP33" s="35"/>
      <c r="IJQ33" s="35"/>
      <c r="IJR33" s="35"/>
      <c r="IJS33" s="35"/>
      <c r="IJT33" s="35"/>
      <c r="IJU33" s="35"/>
      <c r="IJV33" s="35"/>
      <c r="IJW33" s="35"/>
      <c r="IJX33" s="35"/>
      <c r="IJY33" s="35"/>
      <c r="IJZ33" s="35"/>
      <c r="IKA33" s="35"/>
      <c r="IKB33" s="35"/>
      <c r="IKC33" s="35"/>
      <c r="IKD33" s="35"/>
      <c r="IKE33" s="35"/>
      <c r="IKF33" s="35"/>
      <c r="IKG33" s="35"/>
      <c r="IKH33" s="35"/>
      <c r="IKI33" s="35"/>
      <c r="IKJ33" s="35"/>
      <c r="IKK33" s="35"/>
      <c r="IKL33" s="35"/>
      <c r="IKM33" s="35"/>
      <c r="IKN33" s="35"/>
      <c r="IKO33" s="35"/>
      <c r="IKP33" s="35"/>
      <c r="IKQ33" s="35"/>
      <c r="IKR33" s="35"/>
      <c r="IKS33" s="35"/>
      <c r="IKT33" s="35"/>
      <c r="IKU33" s="35"/>
      <c r="IKV33" s="35"/>
      <c r="IKW33" s="35"/>
      <c r="IKX33" s="35"/>
      <c r="IKY33" s="35"/>
      <c r="IKZ33" s="35"/>
      <c r="ILA33" s="35"/>
      <c r="ILB33" s="35"/>
      <c r="ILC33" s="35"/>
      <c r="ILD33" s="35"/>
      <c r="ILE33" s="35"/>
      <c r="ILF33" s="35"/>
      <c r="ILG33" s="35"/>
      <c r="ILH33" s="35"/>
      <c r="ILI33" s="35"/>
      <c r="ILJ33" s="35"/>
      <c r="ILK33" s="35"/>
      <c r="ILL33" s="35"/>
      <c r="ILM33" s="35"/>
      <c r="ILN33" s="35"/>
      <c r="ILO33" s="35"/>
      <c r="ILP33" s="35"/>
      <c r="ILQ33" s="35"/>
      <c r="ILR33" s="35"/>
      <c r="ILS33" s="35"/>
      <c r="ILT33" s="35"/>
      <c r="ILU33" s="35"/>
      <c r="ILV33" s="35"/>
      <c r="ILW33" s="35"/>
      <c r="ILX33" s="35"/>
      <c r="ILY33" s="35"/>
      <c r="ILZ33" s="35"/>
      <c r="IMA33" s="35"/>
      <c r="IMB33" s="35"/>
      <c r="IMC33" s="35"/>
      <c r="IMD33" s="35"/>
      <c r="IME33" s="35"/>
      <c r="IMF33" s="35"/>
      <c r="IMG33" s="35"/>
      <c r="IMH33" s="35"/>
      <c r="IMI33" s="35"/>
      <c r="IMJ33" s="35"/>
      <c r="IMK33" s="35"/>
      <c r="IML33" s="35"/>
      <c r="IMM33" s="35"/>
      <c r="IMN33" s="35"/>
      <c r="IMO33" s="35"/>
      <c r="IMP33" s="35"/>
      <c r="IMQ33" s="35"/>
      <c r="IMR33" s="35"/>
      <c r="IMS33" s="35"/>
      <c r="IMT33" s="35"/>
      <c r="IMU33" s="35"/>
      <c r="IMV33" s="35"/>
      <c r="IMW33" s="35"/>
      <c r="IMX33" s="35"/>
      <c r="IMY33" s="35"/>
      <c r="IMZ33" s="35"/>
      <c r="INA33" s="35"/>
      <c r="INB33" s="35"/>
      <c r="INC33" s="35"/>
      <c r="IND33" s="35"/>
      <c r="INE33" s="35"/>
      <c r="INF33" s="35"/>
      <c r="ING33" s="35"/>
      <c r="INH33" s="35"/>
      <c r="INI33" s="35"/>
      <c r="INJ33" s="35"/>
      <c r="INK33" s="35"/>
      <c r="INL33" s="35"/>
      <c r="INM33" s="35"/>
      <c r="INN33" s="35"/>
      <c r="INO33" s="35"/>
      <c r="INP33" s="35"/>
      <c r="INQ33" s="35"/>
      <c r="INR33" s="35"/>
      <c r="INS33" s="35"/>
      <c r="INT33" s="35"/>
      <c r="INU33" s="35"/>
      <c r="INV33" s="35"/>
      <c r="INW33" s="35"/>
      <c r="INX33" s="35"/>
      <c r="INY33" s="35"/>
      <c r="INZ33" s="35"/>
      <c r="IOA33" s="35"/>
      <c r="IOB33" s="35"/>
      <c r="IOC33" s="35"/>
      <c r="IOD33" s="35"/>
      <c r="IOE33" s="35"/>
      <c r="IOF33" s="35"/>
      <c r="IOG33" s="35"/>
      <c r="IOH33" s="35"/>
      <c r="IOI33" s="35"/>
      <c r="IOJ33" s="35"/>
      <c r="IOK33" s="35"/>
      <c r="IOL33" s="35"/>
      <c r="IOM33" s="35"/>
      <c r="ION33" s="35"/>
      <c r="IOO33" s="35"/>
      <c r="IOP33" s="35"/>
      <c r="IOQ33" s="35"/>
      <c r="IOR33" s="35"/>
      <c r="IOS33" s="35"/>
      <c r="IOT33" s="35"/>
      <c r="IOU33" s="35"/>
      <c r="IOV33" s="35"/>
      <c r="IOW33" s="35"/>
      <c r="IOX33" s="35"/>
      <c r="IOY33" s="35"/>
      <c r="IOZ33" s="35"/>
      <c r="IPA33" s="35"/>
      <c r="IPB33" s="35"/>
      <c r="IPC33" s="35"/>
      <c r="IPD33" s="35"/>
      <c r="IPE33" s="35"/>
      <c r="IPF33" s="35"/>
      <c r="IPG33" s="35"/>
      <c r="IPH33" s="35"/>
      <c r="IPI33" s="35"/>
      <c r="IPJ33" s="35"/>
      <c r="IPK33" s="35"/>
      <c r="IPL33" s="35"/>
      <c r="IPM33" s="35"/>
      <c r="IPN33" s="35"/>
      <c r="IPO33" s="35"/>
      <c r="IPP33" s="35"/>
      <c r="IPQ33" s="35"/>
      <c r="IPR33" s="35"/>
      <c r="IPS33" s="35"/>
      <c r="IPT33" s="35"/>
      <c r="IPU33" s="35"/>
      <c r="IPV33" s="35"/>
      <c r="IPW33" s="35"/>
      <c r="IPX33" s="35"/>
      <c r="IPY33" s="35"/>
      <c r="IPZ33" s="35"/>
      <c r="IQA33" s="35"/>
      <c r="IQB33" s="35"/>
      <c r="IQC33" s="35"/>
      <c r="IQD33" s="35"/>
      <c r="IQE33" s="35"/>
      <c r="IQF33" s="35"/>
      <c r="IQG33" s="35"/>
      <c r="IQH33" s="35"/>
      <c r="IQI33" s="35"/>
      <c r="IQJ33" s="35"/>
      <c r="IQK33" s="35"/>
      <c r="IQL33" s="35"/>
      <c r="IQM33" s="35"/>
      <c r="IQN33" s="35"/>
      <c r="IQO33" s="35"/>
      <c r="IQP33" s="35"/>
      <c r="IQQ33" s="35"/>
      <c r="IQR33" s="35"/>
      <c r="IQS33" s="35"/>
      <c r="IQT33" s="35"/>
      <c r="IQU33" s="35"/>
      <c r="IQV33" s="35"/>
      <c r="IQW33" s="35"/>
      <c r="IQX33" s="35"/>
      <c r="IQY33" s="35"/>
      <c r="IQZ33" s="35"/>
      <c r="IRA33" s="35"/>
      <c r="IRB33" s="35"/>
      <c r="IRC33" s="35"/>
      <c r="IRD33" s="35"/>
      <c r="IRE33" s="35"/>
      <c r="IRF33" s="35"/>
      <c r="IRG33" s="35"/>
      <c r="IRH33" s="35"/>
      <c r="IRI33" s="35"/>
      <c r="IRJ33" s="35"/>
      <c r="IRK33" s="35"/>
      <c r="IRL33" s="35"/>
      <c r="IRM33" s="35"/>
      <c r="IRN33" s="35"/>
      <c r="IRO33" s="35"/>
      <c r="IRP33" s="35"/>
      <c r="IRQ33" s="35"/>
      <c r="IRR33" s="35"/>
      <c r="IRS33" s="35"/>
      <c r="IRT33" s="35"/>
      <c r="IRU33" s="35"/>
      <c r="IRV33" s="35"/>
      <c r="IRW33" s="35"/>
      <c r="IRX33" s="35"/>
      <c r="IRY33" s="35"/>
      <c r="IRZ33" s="35"/>
      <c r="ISA33" s="35"/>
      <c r="ISB33" s="35"/>
      <c r="ISC33" s="35"/>
      <c r="ISD33" s="35"/>
      <c r="ISE33" s="35"/>
      <c r="ISF33" s="35"/>
      <c r="ISG33" s="35"/>
      <c r="ISH33" s="35"/>
      <c r="ISI33" s="35"/>
      <c r="ISJ33" s="35"/>
      <c r="ISK33" s="35"/>
      <c r="ISL33" s="35"/>
      <c r="ISM33" s="35"/>
      <c r="ISN33" s="35"/>
      <c r="ISO33" s="35"/>
      <c r="ISP33" s="35"/>
      <c r="ISQ33" s="35"/>
      <c r="ISR33" s="35"/>
      <c r="ISS33" s="35"/>
      <c r="IST33" s="35"/>
      <c r="ISU33" s="35"/>
      <c r="ISV33" s="35"/>
      <c r="ISW33" s="35"/>
      <c r="ISX33" s="35"/>
      <c r="ISY33" s="35"/>
      <c r="ISZ33" s="35"/>
      <c r="ITA33" s="35"/>
      <c r="ITB33" s="35"/>
      <c r="ITC33" s="35"/>
      <c r="ITD33" s="35"/>
      <c r="ITE33" s="35"/>
      <c r="ITF33" s="35"/>
      <c r="ITG33" s="35"/>
      <c r="ITH33" s="35"/>
      <c r="ITI33" s="35"/>
      <c r="ITJ33" s="35"/>
      <c r="ITK33" s="35"/>
      <c r="ITL33" s="35"/>
      <c r="ITM33" s="35"/>
      <c r="ITN33" s="35"/>
      <c r="ITO33" s="35"/>
      <c r="ITP33" s="35"/>
      <c r="ITQ33" s="35"/>
      <c r="ITR33" s="35"/>
      <c r="ITS33" s="35"/>
      <c r="ITT33" s="35"/>
      <c r="ITU33" s="35"/>
      <c r="ITV33" s="35"/>
      <c r="ITW33" s="35"/>
      <c r="ITX33" s="35"/>
      <c r="ITY33" s="35"/>
      <c r="ITZ33" s="35"/>
      <c r="IUA33" s="35"/>
      <c r="IUB33" s="35"/>
      <c r="IUC33" s="35"/>
      <c r="IUD33" s="35"/>
      <c r="IUE33" s="35"/>
      <c r="IUF33" s="35"/>
      <c r="IUG33" s="35"/>
      <c r="IUH33" s="35"/>
      <c r="IUI33" s="35"/>
      <c r="IUJ33" s="35"/>
      <c r="IUK33" s="35"/>
      <c r="IUL33" s="35"/>
      <c r="IUM33" s="35"/>
      <c r="IUN33" s="35"/>
      <c r="IUO33" s="35"/>
      <c r="IUP33" s="35"/>
      <c r="IUQ33" s="35"/>
      <c r="IUR33" s="35"/>
      <c r="IUS33" s="35"/>
      <c r="IUT33" s="35"/>
      <c r="IUU33" s="35"/>
      <c r="IUV33" s="35"/>
      <c r="IUW33" s="35"/>
      <c r="IUX33" s="35"/>
      <c r="IUY33" s="35"/>
      <c r="IUZ33" s="35"/>
      <c r="IVA33" s="35"/>
      <c r="IVB33" s="35"/>
      <c r="IVC33" s="35"/>
      <c r="IVD33" s="35"/>
      <c r="IVE33" s="35"/>
      <c r="IVF33" s="35"/>
      <c r="IVG33" s="35"/>
      <c r="IVH33" s="35"/>
      <c r="IVI33" s="35"/>
      <c r="IVJ33" s="35"/>
      <c r="IVK33" s="35"/>
      <c r="IVL33" s="35"/>
      <c r="IVM33" s="35"/>
      <c r="IVN33" s="35"/>
      <c r="IVO33" s="35"/>
      <c r="IVP33" s="35"/>
      <c r="IVQ33" s="35"/>
      <c r="IVR33" s="35"/>
      <c r="IVS33" s="35"/>
      <c r="IVT33" s="35"/>
      <c r="IVU33" s="35"/>
      <c r="IVV33" s="35"/>
      <c r="IVW33" s="35"/>
      <c r="IVX33" s="35"/>
      <c r="IVY33" s="35"/>
      <c r="IVZ33" s="35"/>
      <c r="IWA33" s="35"/>
      <c r="IWB33" s="35"/>
      <c r="IWC33" s="35"/>
      <c r="IWD33" s="35"/>
      <c r="IWE33" s="35"/>
      <c r="IWF33" s="35"/>
      <c r="IWG33" s="35"/>
      <c r="IWH33" s="35"/>
      <c r="IWI33" s="35"/>
      <c r="IWJ33" s="35"/>
      <c r="IWK33" s="35"/>
      <c r="IWL33" s="35"/>
      <c r="IWM33" s="35"/>
      <c r="IWN33" s="35"/>
      <c r="IWO33" s="35"/>
      <c r="IWP33" s="35"/>
      <c r="IWQ33" s="35"/>
      <c r="IWR33" s="35"/>
      <c r="IWS33" s="35"/>
      <c r="IWT33" s="35"/>
      <c r="IWU33" s="35"/>
      <c r="IWV33" s="35"/>
      <c r="IWW33" s="35"/>
      <c r="IWX33" s="35"/>
      <c r="IWY33" s="35"/>
      <c r="IWZ33" s="35"/>
      <c r="IXA33" s="35"/>
      <c r="IXB33" s="35"/>
      <c r="IXC33" s="35"/>
      <c r="IXD33" s="35"/>
      <c r="IXE33" s="35"/>
      <c r="IXF33" s="35"/>
      <c r="IXG33" s="35"/>
      <c r="IXH33" s="35"/>
      <c r="IXI33" s="35"/>
      <c r="IXJ33" s="35"/>
      <c r="IXK33" s="35"/>
      <c r="IXL33" s="35"/>
      <c r="IXM33" s="35"/>
      <c r="IXN33" s="35"/>
      <c r="IXO33" s="35"/>
      <c r="IXP33" s="35"/>
      <c r="IXQ33" s="35"/>
      <c r="IXR33" s="35"/>
      <c r="IXS33" s="35"/>
      <c r="IXT33" s="35"/>
      <c r="IXU33" s="35"/>
      <c r="IXV33" s="35"/>
      <c r="IXW33" s="35"/>
      <c r="IXX33" s="35"/>
      <c r="IXY33" s="35"/>
      <c r="IXZ33" s="35"/>
      <c r="IYA33" s="35"/>
      <c r="IYB33" s="35"/>
      <c r="IYC33" s="35"/>
      <c r="IYD33" s="35"/>
      <c r="IYE33" s="35"/>
      <c r="IYF33" s="35"/>
      <c r="IYG33" s="35"/>
      <c r="IYH33" s="35"/>
      <c r="IYI33" s="35"/>
      <c r="IYJ33" s="35"/>
      <c r="IYK33" s="35"/>
      <c r="IYL33" s="35"/>
      <c r="IYM33" s="35"/>
      <c r="IYN33" s="35"/>
      <c r="IYO33" s="35"/>
      <c r="IYP33" s="35"/>
      <c r="IYQ33" s="35"/>
      <c r="IYR33" s="35"/>
      <c r="IYS33" s="35"/>
      <c r="IYT33" s="35"/>
      <c r="IYU33" s="35"/>
      <c r="IYV33" s="35"/>
      <c r="IYW33" s="35"/>
      <c r="IYX33" s="35"/>
      <c r="IYY33" s="35"/>
      <c r="IYZ33" s="35"/>
      <c r="IZA33" s="35"/>
      <c r="IZB33" s="35"/>
      <c r="IZC33" s="35"/>
      <c r="IZD33" s="35"/>
      <c r="IZE33" s="35"/>
      <c r="IZF33" s="35"/>
      <c r="IZG33" s="35"/>
      <c r="IZH33" s="35"/>
      <c r="IZI33" s="35"/>
      <c r="IZJ33" s="35"/>
      <c r="IZK33" s="35"/>
      <c r="IZL33" s="35"/>
      <c r="IZM33" s="35"/>
      <c r="IZN33" s="35"/>
      <c r="IZO33" s="35"/>
      <c r="IZP33" s="35"/>
      <c r="IZQ33" s="35"/>
      <c r="IZR33" s="35"/>
      <c r="IZS33" s="35"/>
      <c r="IZT33" s="35"/>
      <c r="IZU33" s="35"/>
      <c r="IZV33" s="35"/>
      <c r="IZW33" s="35"/>
      <c r="IZX33" s="35"/>
      <c r="IZY33" s="35"/>
      <c r="IZZ33" s="35"/>
      <c r="JAA33" s="35"/>
      <c r="JAB33" s="35"/>
      <c r="JAC33" s="35"/>
      <c r="JAD33" s="35"/>
      <c r="JAE33" s="35"/>
      <c r="JAF33" s="35"/>
      <c r="JAG33" s="35"/>
      <c r="JAH33" s="35"/>
      <c r="JAI33" s="35"/>
      <c r="JAJ33" s="35"/>
      <c r="JAK33" s="35"/>
      <c r="JAL33" s="35"/>
      <c r="JAM33" s="35"/>
      <c r="JAN33" s="35"/>
      <c r="JAO33" s="35"/>
      <c r="JAP33" s="35"/>
      <c r="JAQ33" s="35"/>
      <c r="JAR33" s="35"/>
      <c r="JAS33" s="35"/>
      <c r="JAT33" s="35"/>
      <c r="JAU33" s="35"/>
      <c r="JAV33" s="35"/>
      <c r="JAW33" s="35"/>
      <c r="JAX33" s="35"/>
      <c r="JAY33" s="35"/>
      <c r="JAZ33" s="35"/>
      <c r="JBA33" s="35"/>
      <c r="JBB33" s="35"/>
      <c r="JBC33" s="35"/>
      <c r="JBD33" s="35"/>
      <c r="JBE33" s="35"/>
      <c r="JBF33" s="35"/>
      <c r="JBG33" s="35"/>
      <c r="JBH33" s="35"/>
      <c r="JBI33" s="35"/>
      <c r="JBJ33" s="35"/>
      <c r="JBK33" s="35"/>
      <c r="JBL33" s="35"/>
      <c r="JBM33" s="35"/>
      <c r="JBN33" s="35"/>
      <c r="JBO33" s="35"/>
      <c r="JBP33" s="35"/>
      <c r="JBQ33" s="35"/>
      <c r="JBR33" s="35"/>
      <c r="JBS33" s="35"/>
      <c r="JBT33" s="35"/>
      <c r="JBU33" s="35"/>
      <c r="JBV33" s="35"/>
      <c r="JBW33" s="35"/>
      <c r="JBX33" s="35"/>
      <c r="JBY33" s="35"/>
      <c r="JBZ33" s="35"/>
      <c r="JCA33" s="35"/>
      <c r="JCB33" s="35"/>
      <c r="JCC33" s="35"/>
      <c r="JCD33" s="35"/>
      <c r="JCE33" s="35"/>
      <c r="JCF33" s="35"/>
      <c r="JCG33" s="35"/>
      <c r="JCH33" s="35"/>
      <c r="JCI33" s="35"/>
      <c r="JCJ33" s="35"/>
      <c r="JCK33" s="35"/>
      <c r="JCL33" s="35"/>
      <c r="JCM33" s="35"/>
      <c r="JCN33" s="35"/>
      <c r="JCO33" s="35"/>
      <c r="JCP33" s="35"/>
      <c r="JCQ33" s="35"/>
      <c r="JCR33" s="35"/>
      <c r="JCS33" s="35"/>
      <c r="JCT33" s="35"/>
      <c r="JCU33" s="35"/>
      <c r="JCV33" s="35"/>
      <c r="JCW33" s="35"/>
      <c r="JCX33" s="35"/>
      <c r="JCY33" s="35"/>
      <c r="JCZ33" s="35"/>
      <c r="JDA33" s="35"/>
      <c r="JDB33" s="35"/>
      <c r="JDC33" s="35"/>
      <c r="JDD33" s="35"/>
      <c r="JDE33" s="35"/>
      <c r="JDF33" s="35"/>
      <c r="JDG33" s="35"/>
      <c r="JDH33" s="35"/>
      <c r="JDI33" s="35"/>
      <c r="JDJ33" s="35"/>
      <c r="JDK33" s="35"/>
      <c r="JDL33" s="35"/>
      <c r="JDM33" s="35"/>
      <c r="JDN33" s="35"/>
      <c r="JDO33" s="35"/>
      <c r="JDP33" s="35"/>
      <c r="JDQ33" s="35"/>
      <c r="JDR33" s="35"/>
      <c r="JDS33" s="35"/>
      <c r="JDT33" s="35"/>
      <c r="JDU33" s="35"/>
      <c r="JDV33" s="35"/>
      <c r="JDW33" s="35"/>
      <c r="JDX33" s="35"/>
      <c r="JDY33" s="35"/>
      <c r="JDZ33" s="35"/>
      <c r="JEA33" s="35"/>
      <c r="JEB33" s="35"/>
      <c r="JEC33" s="35"/>
      <c r="JED33" s="35"/>
      <c r="JEE33" s="35"/>
      <c r="JEF33" s="35"/>
      <c r="JEG33" s="35"/>
      <c r="JEH33" s="35"/>
      <c r="JEI33" s="35"/>
      <c r="JEJ33" s="35"/>
      <c r="JEK33" s="35"/>
      <c r="JEL33" s="35"/>
      <c r="JEM33" s="35"/>
      <c r="JEN33" s="35"/>
      <c r="JEO33" s="35"/>
      <c r="JEP33" s="35"/>
      <c r="JEQ33" s="35"/>
      <c r="JER33" s="35"/>
      <c r="JES33" s="35"/>
      <c r="JET33" s="35"/>
      <c r="JEU33" s="35"/>
      <c r="JEV33" s="35"/>
      <c r="JEW33" s="35"/>
      <c r="JEX33" s="35"/>
      <c r="JEY33" s="35"/>
      <c r="JEZ33" s="35"/>
      <c r="JFA33" s="35"/>
      <c r="JFB33" s="35"/>
      <c r="JFC33" s="35"/>
      <c r="JFD33" s="35"/>
      <c r="JFE33" s="35"/>
      <c r="JFF33" s="35"/>
      <c r="JFG33" s="35"/>
      <c r="JFH33" s="35"/>
      <c r="JFI33" s="35"/>
      <c r="JFJ33" s="35"/>
      <c r="JFK33" s="35"/>
      <c r="JFL33" s="35"/>
      <c r="JFM33" s="35"/>
      <c r="JFN33" s="35"/>
      <c r="JFO33" s="35"/>
      <c r="JFP33" s="35"/>
      <c r="JFQ33" s="35"/>
      <c r="JFR33" s="35"/>
      <c r="JFS33" s="35"/>
      <c r="JFT33" s="35"/>
      <c r="JFU33" s="35"/>
      <c r="JFV33" s="35"/>
      <c r="JFW33" s="35"/>
      <c r="JFX33" s="35"/>
      <c r="JFY33" s="35"/>
      <c r="JFZ33" s="35"/>
      <c r="JGA33" s="35"/>
      <c r="JGB33" s="35"/>
      <c r="JGC33" s="35"/>
      <c r="JGD33" s="35"/>
      <c r="JGE33" s="35"/>
      <c r="JGF33" s="35"/>
      <c r="JGG33" s="35"/>
      <c r="JGH33" s="35"/>
      <c r="JGI33" s="35"/>
      <c r="JGJ33" s="35"/>
      <c r="JGK33" s="35"/>
      <c r="JGL33" s="35"/>
      <c r="JGM33" s="35"/>
      <c r="JGN33" s="35"/>
      <c r="JGO33" s="35"/>
      <c r="JGP33" s="35"/>
      <c r="JGQ33" s="35"/>
      <c r="JGR33" s="35"/>
      <c r="JGS33" s="35"/>
      <c r="JGT33" s="35"/>
      <c r="JGU33" s="35"/>
      <c r="JGV33" s="35"/>
      <c r="JGW33" s="35"/>
      <c r="JGX33" s="35"/>
      <c r="JGY33" s="35"/>
      <c r="JGZ33" s="35"/>
      <c r="JHA33" s="35"/>
      <c r="JHB33" s="35"/>
      <c r="JHC33" s="35"/>
      <c r="JHD33" s="35"/>
      <c r="JHE33" s="35"/>
      <c r="JHF33" s="35"/>
      <c r="JHG33" s="35"/>
      <c r="JHH33" s="35"/>
      <c r="JHI33" s="35"/>
      <c r="JHJ33" s="35"/>
      <c r="JHK33" s="35"/>
      <c r="JHL33" s="35"/>
      <c r="JHM33" s="35"/>
      <c r="JHN33" s="35"/>
      <c r="JHO33" s="35"/>
      <c r="JHP33" s="35"/>
      <c r="JHQ33" s="35"/>
      <c r="JHR33" s="35"/>
      <c r="JHS33" s="35"/>
      <c r="JHT33" s="35"/>
      <c r="JHU33" s="35"/>
      <c r="JHV33" s="35"/>
      <c r="JHW33" s="35"/>
      <c r="JHX33" s="35"/>
      <c r="JHY33" s="35"/>
      <c r="JHZ33" s="35"/>
      <c r="JIA33" s="35"/>
      <c r="JIB33" s="35"/>
      <c r="JIC33" s="35"/>
      <c r="JID33" s="35"/>
      <c r="JIE33" s="35"/>
      <c r="JIF33" s="35"/>
      <c r="JIG33" s="35"/>
      <c r="JIH33" s="35"/>
      <c r="JII33" s="35"/>
      <c r="JIJ33" s="35"/>
      <c r="JIK33" s="35"/>
      <c r="JIL33" s="35"/>
      <c r="JIM33" s="35"/>
      <c r="JIN33" s="35"/>
      <c r="JIO33" s="35"/>
      <c r="JIP33" s="35"/>
      <c r="JIQ33" s="35"/>
      <c r="JIR33" s="35"/>
      <c r="JIS33" s="35"/>
      <c r="JIT33" s="35"/>
      <c r="JIU33" s="35"/>
      <c r="JIV33" s="35"/>
      <c r="JIW33" s="35"/>
      <c r="JIX33" s="35"/>
      <c r="JIY33" s="35"/>
      <c r="JIZ33" s="35"/>
      <c r="JJA33" s="35"/>
      <c r="JJB33" s="35"/>
      <c r="JJC33" s="35"/>
      <c r="JJD33" s="35"/>
      <c r="JJE33" s="35"/>
      <c r="JJF33" s="35"/>
      <c r="JJG33" s="35"/>
      <c r="JJH33" s="35"/>
      <c r="JJI33" s="35"/>
      <c r="JJJ33" s="35"/>
      <c r="JJK33" s="35"/>
      <c r="JJL33" s="35"/>
      <c r="JJM33" s="35"/>
      <c r="JJN33" s="35"/>
      <c r="JJO33" s="35"/>
      <c r="JJP33" s="35"/>
      <c r="JJQ33" s="35"/>
      <c r="JJR33" s="35"/>
      <c r="JJS33" s="35"/>
      <c r="JJT33" s="35"/>
      <c r="JJU33" s="35"/>
      <c r="JJV33" s="35"/>
      <c r="JJW33" s="35"/>
      <c r="JJX33" s="35"/>
      <c r="JJY33" s="35"/>
      <c r="JJZ33" s="35"/>
      <c r="JKA33" s="35"/>
      <c r="JKB33" s="35"/>
      <c r="JKC33" s="35"/>
      <c r="JKD33" s="35"/>
      <c r="JKE33" s="35"/>
      <c r="JKF33" s="35"/>
      <c r="JKG33" s="35"/>
      <c r="JKH33" s="35"/>
      <c r="JKI33" s="35"/>
      <c r="JKJ33" s="35"/>
      <c r="JKK33" s="35"/>
      <c r="JKL33" s="35"/>
      <c r="JKM33" s="35"/>
      <c r="JKN33" s="35"/>
      <c r="JKO33" s="35"/>
      <c r="JKP33" s="35"/>
      <c r="JKQ33" s="35"/>
      <c r="JKR33" s="35"/>
      <c r="JKS33" s="35"/>
      <c r="JKT33" s="35"/>
      <c r="JKU33" s="35"/>
      <c r="JKV33" s="35"/>
      <c r="JKW33" s="35"/>
      <c r="JKX33" s="35"/>
      <c r="JKY33" s="35"/>
      <c r="JKZ33" s="35"/>
      <c r="JLA33" s="35"/>
      <c r="JLB33" s="35"/>
      <c r="JLC33" s="35"/>
      <c r="JLD33" s="35"/>
      <c r="JLE33" s="35"/>
      <c r="JLF33" s="35"/>
      <c r="JLG33" s="35"/>
      <c r="JLH33" s="35"/>
      <c r="JLI33" s="35"/>
      <c r="JLJ33" s="35"/>
      <c r="JLK33" s="35"/>
      <c r="JLL33" s="35"/>
      <c r="JLM33" s="35"/>
      <c r="JLN33" s="35"/>
      <c r="JLO33" s="35"/>
      <c r="JLP33" s="35"/>
      <c r="JLQ33" s="35"/>
      <c r="JLR33" s="35"/>
      <c r="JLS33" s="35"/>
      <c r="JLT33" s="35"/>
      <c r="JLU33" s="35"/>
      <c r="JLV33" s="35"/>
      <c r="JLW33" s="35"/>
      <c r="JLX33" s="35"/>
      <c r="JLY33" s="35"/>
      <c r="JLZ33" s="35"/>
      <c r="JMA33" s="35"/>
      <c r="JMB33" s="35"/>
      <c r="JMC33" s="35"/>
      <c r="JMD33" s="35"/>
      <c r="JME33" s="35"/>
      <c r="JMF33" s="35"/>
      <c r="JMG33" s="35"/>
      <c r="JMH33" s="35"/>
      <c r="JMI33" s="35"/>
      <c r="JMJ33" s="35"/>
      <c r="JMK33" s="35"/>
      <c r="JML33" s="35"/>
      <c r="JMM33" s="35"/>
      <c r="JMN33" s="35"/>
      <c r="JMO33" s="35"/>
      <c r="JMP33" s="35"/>
      <c r="JMQ33" s="35"/>
      <c r="JMR33" s="35"/>
      <c r="JMS33" s="35"/>
      <c r="JMT33" s="35"/>
      <c r="JMU33" s="35"/>
      <c r="JMV33" s="35"/>
      <c r="JMW33" s="35"/>
      <c r="JMX33" s="35"/>
      <c r="JMY33" s="35"/>
      <c r="JMZ33" s="35"/>
      <c r="JNA33" s="35"/>
      <c r="JNB33" s="35"/>
      <c r="JNC33" s="35"/>
      <c r="JND33" s="35"/>
      <c r="JNE33" s="35"/>
      <c r="JNF33" s="35"/>
      <c r="JNG33" s="35"/>
      <c r="JNH33" s="35"/>
      <c r="JNI33" s="35"/>
      <c r="JNJ33" s="35"/>
      <c r="JNK33" s="35"/>
      <c r="JNL33" s="35"/>
      <c r="JNM33" s="35"/>
      <c r="JNN33" s="35"/>
      <c r="JNO33" s="35"/>
      <c r="JNP33" s="35"/>
      <c r="JNQ33" s="35"/>
      <c r="JNR33" s="35"/>
      <c r="JNS33" s="35"/>
      <c r="JNT33" s="35"/>
      <c r="JNU33" s="35"/>
      <c r="JNV33" s="35"/>
      <c r="JNW33" s="35"/>
      <c r="JNX33" s="35"/>
      <c r="JNY33" s="35"/>
      <c r="JNZ33" s="35"/>
      <c r="JOA33" s="35"/>
      <c r="JOB33" s="35"/>
      <c r="JOC33" s="35"/>
      <c r="JOD33" s="35"/>
      <c r="JOE33" s="35"/>
      <c r="JOF33" s="35"/>
      <c r="JOG33" s="35"/>
      <c r="JOH33" s="35"/>
      <c r="JOI33" s="35"/>
      <c r="JOJ33" s="35"/>
      <c r="JOK33" s="35"/>
      <c r="JOL33" s="35"/>
      <c r="JOM33" s="35"/>
      <c r="JON33" s="35"/>
      <c r="JOO33" s="35"/>
      <c r="JOP33" s="35"/>
      <c r="JOQ33" s="35"/>
      <c r="JOR33" s="35"/>
      <c r="JOS33" s="35"/>
      <c r="JOT33" s="35"/>
      <c r="JOU33" s="35"/>
      <c r="JOV33" s="35"/>
      <c r="JOW33" s="35"/>
      <c r="JOX33" s="35"/>
      <c r="JOY33" s="35"/>
      <c r="JOZ33" s="35"/>
      <c r="JPA33" s="35"/>
      <c r="JPB33" s="35"/>
      <c r="JPC33" s="35"/>
      <c r="JPD33" s="35"/>
      <c r="JPE33" s="35"/>
      <c r="JPF33" s="35"/>
      <c r="JPG33" s="35"/>
      <c r="JPH33" s="35"/>
      <c r="JPI33" s="35"/>
      <c r="JPJ33" s="35"/>
      <c r="JPK33" s="35"/>
      <c r="JPL33" s="35"/>
      <c r="JPM33" s="35"/>
      <c r="JPN33" s="35"/>
      <c r="JPO33" s="35"/>
      <c r="JPP33" s="35"/>
      <c r="JPQ33" s="35"/>
      <c r="JPR33" s="35"/>
      <c r="JPS33" s="35"/>
      <c r="JPT33" s="35"/>
      <c r="JPU33" s="35"/>
      <c r="JPV33" s="35"/>
      <c r="JPW33" s="35"/>
      <c r="JPX33" s="35"/>
      <c r="JPY33" s="35"/>
      <c r="JPZ33" s="35"/>
      <c r="JQA33" s="35"/>
      <c r="JQB33" s="35"/>
      <c r="JQC33" s="35"/>
      <c r="JQD33" s="35"/>
      <c r="JQE33" s="35"/>
      <c r="JQF33" s="35"/>
      <c r="JQG33" s="35"/>
      <c r="JQH33" s="35"/>
      <c r="JQI33" s="35"/>
      <c r="JQJ33" s="35"/>
      <c r="JQK33" s="35"/>
      <c r="JQL33" s="35"/>
      <c r="JQM33" s="35"/>
      <c r="JQN33" s="35"/>
      <c r="JQO33" s="35"/>
      <c r="JQP33" s="35"/>
      <c r="JQQ33" s="35"/>
      <c r="JQR33" s="35"/>
      <c r="JQS33" s="35"/>
      <c r="JQT33" s="35"/>
      <c r="JQU33" s="35"/>
      <c r="JQV33" s="35"/>
      <c r="JQW33" s="35"/>
      <c r="JQX33" s="35"/>
      <c r="JQY33" s="35"/>
      <c r="JQZ33" s="35"/>
      <c r="JRA33" s="35"/>
      <c r="JRB33" s="35"/>
      <c r="JRC33" s="35"/>
      <c r="JRD33" s="35"/>
      <c r="JRE33" s="35"/>
      <c r="JRF33" s="35"/>
      <c r="JRG33" s="35"/>
      <c r="JRH33" s="35"/>
      <c r="JRI33" s="35"/>
      <c r="JRJ33" s="35"/>
      <c r="JRK33" s="35"/>
      <c r="JRL33" s="35"/>
      <c r="JRM33" s="35"/>
      <c r="JRN33" s="35"/>
      <c r="JRO33" s="35"/>
      <c r="JRP33" s="35"/>
      <c r="JRQ33" s="35"/>
      <c r="JRR33" s="35"/>
      <c r="JRS33" s="35"/>
      <c r="JRT33" s="35"/>
      <c r="JRU33" s="35"/>
      <c r="JRV33" s="35"/>
      <c r="JRW33" s="35"/>
      <c r="JRX33" s="35"/>
      <c r="JRY33" s="35"/>
      <c r="JRZ33" s="35"/>
      <c r="JSA33" s="35"/>
      <c r="JSB33" s="35"/>
      <c r="JSC33" s="35"/>
      <c r="JSD33" s="35"/>
      <c r="JSE33" s="35"/>
      <c r="JSF33" s="35"/>
      <c r="JSG33" s="35"/>
      <c r="JSH33" s="35"/>
      <c r="JSI33" s="35"/>
      <c r="JSJ33" s="35"/>
      <c r="JSK33" s="35"/>
      <c r="JSL33" s="35"/>
      <c r="JSM33" s="35"/>
      <c r="JSN33" s="35"/>
      <c r="JSO33" s="35"/>
      <c r="JSP33" s="35"/>
      <c r="JSQ33" s="35"/>
      <c r="JSR33" s="35"/>
      <c r="JSS33" s="35"/>
      <c r="JST33" s="35"/>
      <c r="JSU33" s="35"/>
      <c r="JSV33" s="35"/>
      <c r="JSW33" s="35"/>
      <c r="JSX33" s="35"/>
      <c r="JSY33" s="35"/>
      <c r="JSZ33" s="35"/>
      <c r="JTA33" s="35"/>
      <c r="JTB33" s="35"/>
      <c r="JTC33" s="35"/>
      <c r="JTD33" s="35"/>
      <c r="JTE33" s="35"/>
      <c r="JTF33" s="35"/>
      <c r="JTG33" s="35"/>
      <c r="JTH33" s="35"/>
      <c r="JTI33" s="35"/>
      <c r="JTJ33" s="35"/>
      <c r="JTK33" s="35"/>
      <c r="JTL33" s="35"/>
      <c r="JTM33" s="35"/>
      <c r="JTN33" s="35"/>
      <c r="JTO33" s="35"/>
      <c r="JTP33" s="35"/>
      <c r="JTQ33" s="35"/>
      <c r="JTR33" s="35"/>
      <c r="JTS33" s="35"/>
      <c r="JTT33" s="35"/>
      <c r="JTU33" s="35"/>
      <c r="JTV33" s="35"/>
      <c r="JTW33" s="35"/>
      <c r="JTX33" s="35"/>
      <c r="JTY33" s="35"/>
      <c r="JTZ33" s="35"/>
      <c r="JUA33" s="35"/>
      <c r="JUB33" s="35"/>
      <c r="JUC33" s="35"/>
      <c r="JUD33" s="35"/>
      <c r="JUE33" s="35"/>
      <c r="JUF33" s="35"/>
      <c r="JUG33" s="35"/>
      <c r="JUH33" s="35"/>
      <c r="JUI33" s="35"/>
      <c r="JUJ33" s="35"/>
      <c r="JUK33" s="35"/>
      <c r="JUL33" s="35"/>
      <c r="JUM33" s="35"/>
      <c r="JUN33" s="35"/>
      <c r="JUO33" s="35"/>
      <c r="JUP33" s="35"/>
      <c r="JUQ33" s="35"/>
      <c r="JUR33" s="35"/>
      <c r="JUS33" s="35"/>
      <c r="JUT33" s="35"/>
      <c r="JUU33" s="35"/>
      <c r="JUV33" s="35"/>
      <c r="JUW33" s="35"/>
      <c r="JUX33" s="35"/>
      <c r="JUY33" s="35"/>
      <c r="JUZ33" s="35"/>
      <c r="JVA33" s="35"/>
      <c r="JVB33" s="35"/>
      <c r="JVC33" s="35"/>
      <c r="JVD33" s="35"/>
      <c r="JVE33" s="35"/>
      <c r="JVF33" s="35"/>
      <c r="JVG33" s="35"/>
      <c r="JVH33" s="35"/>
      <c r="JVI33" s="35"/>
      <c r="JVJ33" s="35"/>
      <c r="JVK33" s="35"/>
      <c r="JVL33" s="35"/>
      <c r="JVM33" s="35"/>
      <c r="JVN33" s="35"/>
      <c r="JVO33" s="35"/>
      <c r="JVP33" s="35"/>
      <c r="JVQ33" s="35"/>
      <c r="JVR33" s="35"/>
      <c r="JVS33" s="35"/>
      <c r="JVT33" s="35"/>
      <c r="JVU33" s="35"/>
      <c r="JVV33" s="35"/>
      <c r="JVW33" s="35"/>
      <c r="JVX33" s="35"/>
      <c r="JVY33" s="35"/>
      <c r="JVZ33" s="35"/>
      <c r="JWA33" s="35"/>
      <c r="JWB33" s="35"/>
      <c r="JWC33" s="35"/>
      <c r="JWD33" s="35"/>
      <c r="JWE33" s="35"/>
      <c r="JWF33" s="35"/>
      <c r="JWG33" s="35"/>
      <c r="JWH33" s="35"/>
      <c r="JWI33" s="35"/>
      <c r="JWJ33" s="35"/>
      <c r="JWK33" s="35"/>
      <c r="JWL33" s="35"/>
      <c r="JWM33" s="35"/>
      <c r="JWN33" s="35"/>
      <c r="JWO33" s="35"/>
      <c r="JWP33" s="35"/>
      <c r="JWQ33" s="35"/>
      <c r="JWR33" s="35"/>
      <c r="JWS33" s="35"/>
      <c r="JWT33" s="35"/>
      <c r="JWU33" s="35"/>
      <c r="JWV33" s="35"/>
      <c r="JWW33" s="35"/>
      <c r="JWX33" s="35"/>
      <c r="JWY33" s="35"/>
      <c r="JWZ33" s="35"/>
      <c r="JXA33" s="35"/>
      <c r="JXB33" s="35"/>
      <c r="JXC33" s="35"/>
      <c r="JXD33" s="35"/>
      <c r="JXE33" s="35"/>
      <c r="JXF33" s="35"/>
      <c r="JXG33" s="35"/>
      <c r="JXH33" s="35"/>
      <c r="JXI33" s="35"/>
      <c r="JXJ33" s="35"/>
      <c r="JXK33" s="35"/>
      <c r="JXL33" s="35"/>
      <c r="JXM33" s="35"/>
      <c r="JXN33" s="35"/>
      <c r="JXO33" s="35"/>
      <c r="JXP33" s="35"/>
      <c r="JXQ33" s="35"/>
      <c r="JXR33" s="35"/>
      <c r="JXS33" s="35"/>
      <c r="JXT33" s="35"/>
      <c r="JXU33" s="35"/>
      <c r="JXV33" s="35"/>
      <c r="JXW33" s="35"/>
      <c r="JXX33" s="35"/>
      <c r="JXY33" s="35"/>
      <c r="JXZ33" s="35"/>
      <c r="JYA33" s="35"/>
      <c r="JYB33" s="35"/>
      <c r="JYC33" s="35"/>
      <c r="JYD33" s="35"/>
      <c r="JYE33" s="35"/>
      <c r="JYF33" s="35"/>
      <c r="JYG33" s="35"/>
      <c r="JYH33" s="35"/>
      <c r="JYI33" s="35"/>
      <c r="JYJ33" s="35"/>
      <c r="JYK33" s="35"/>
      <c r="JYL33" s="35"/>
      <c r="JYM33" s="35"/>
      <c r="JYN33" s="35"/>
      <c r="JYO33" s="35"/>
      <c r="JYP33" s="35"/>
      <c r="JYQ33" s="35"/>
      <c r="JYR33" s="35"/>
      <c r="JYS33" s="35"/>
      <c r="JYT33" s="35"/>
      <c r="JYU33" s="35"/>
      <c r="JYV33" s="35"/>
      <c r="JYW33" s="35"/>
      <c r="JYX33" s="35"/>
      <c r="JYY33" s="35"/>
      <c r="JYZ33" s="35"/>
      <c r="JZA33" s="35"/>
      <c r="JZB33" s="35"/>
      <c r="JZC33" s="35"/>
      <c r="JZD33" s="35"/>
      <c r="JZE33" s="35"/>
      <c r="JZF33" s="35"/>
      <c r="JZG33" s="35"/>
      <c r="JZH33" s="35"/>
      <c r="JZI33" s="35"/>
      <c r="JZJ33" s="35"/>
      <c r="JZK33" s="35"/>
      <c r="JZL33" s="35"/>
      <c r="JZM33" s="35"/>
      <c r="JZN33" s="35"/>
      <c r="JZO33" s="35"/>
      <c r="JZP33" s="35"/>
      <c r="JZQ33" s="35"/>
      <c r="JZR33" s="35"/>
      <c r="JZS33" s="35"/>
      <c r="JZT33" s="35"/>
      <c r="JZU33" s="35"/>
      <c r="JZV33" s="35"/>
      <c r="JZW33" s="35"/>
      <c r="JZX33" s="35"/>
      <c r="JZY33" s="35"/>
      <c r="JZZ33" s="35"/>
      <c r="KAA33" s="35"/>
      <c r="KAB33" s="35"/>
      <c r="KAC33" s="35"/>
      <c r="KAD33" s="35"/>
      <c r="KAE33" s="35"/>
      <c r="KAF33" s="35"/>
      <c r="KAG33" s="35"/>
      <c r="KAH33" s="35"/>
      <c r="KAI33" s="35"/>
      <c r="KAJ33" s="35"/>
      <c r="KAK33" s="35"/>
      <c r="KAL33" s="35"/>
      <c r="KAM33" s="35"/>
      <c r="KAN33" s="35"/>
      <c r="KAO33" s="35"/>
      <c r="KAP33" s="35"/>
      <c r="KAQ33" s="35"/>
      <c r="KAR33" s="35"/>
      <c r="KAS33" s="35"/>
      <c r="KAT33" s="35"/>
      <c r="KAU33" s="35"/>
      <c r="KAV33" s="35"/>
      <c r="KAW33" s="35"/>
      <c r="KAX33" s="35"/>
      <c r="KAY33" s="35"/>
      <c r="KAZ33" s="35"/>
      <c r="KBA33" s="35"/>
      <c r="KBB33" s="35"/>
      <c r="KBC33" s="35"/>
      <c r="KBD33" s="35"/>
      <c r="KBE33" s="35"/>
      <c r="KBF33" s="35"/>
      <c r="KBG33" s="35"/>
      <c r="KBH33" s="35"/>
      <c r="KBI33" s="35"/>
      <c r="KBJ33" s="35"/>
      <c r="KBK33" s="35"/>
      <c r="KBL33" s="35"/>
      <c r="KBM33" s="35"/>
      <c r="KBN33" s="35"/>
      <c r="KBO33" s="35"/>
      <c r="KBP33" s="35"/>
      <c r="KBQ33" s="35"/>
      <c r="KBR33" s="35"/>
      <c r="KBS33" s="35"/>
      <c r="KBT33" s="35"/>
      <c r="KBU33" s="35"/>
      <c r="KBV33" s="35"/>
      <c r="KBW33" s="35"/>
      <c r="KBX33" s="35"/>
      <c r="KBY33" s="35"/>
      <c r="KBZ33" s="35"/>
      <c r="KCA33" s="35"/>
      <c r="KCB33" s="35"/>
      <c r="KCC33" s="35"/>
      <c r="KCD33" s="35"/>
      <c r="KCE33" s="35"/>
      <c r="KCF33" s="35"/>
      <c r="KCG33" s="35"/>
      <c r="KCH33" s="35"/>
      <c r="KCI33" s="35"/>
      <c r="KCJ33" s="35"/>
      <c r="KCK33" s="35"/>
      <c r="KCL33" s="35"/>
      <c r="KCM33" s="35"/>
      <c r="KCN33" s="35"/>
      <c r="KCO33" s="35"/>
      <c r="KCP33" s="35"/>
      <c r="KCQ33" s="35"/>
      <c r="KCR33" s="35"/>
      <c r="KCS33" s="35"/>
      <c r="KCT33" s="35"/>
      <c r="KCU33" s="35"/>
      <c r="KCV33" s="35"/>
      <c r="KCW33" s="35"/>
      <c r="KCX33" s="35"/>
      <c r="KCY33" s="35"/>
      <c r="KCZ33" s="35"/>
      <c r="KDA33" s="35"/>
      <c r="KDB33" s="35"/>
      <c r="KDC33" s="35"/>
      <c r="KDD33" s="35"/>
      <c r="KDE33" s="35"/>
      <c r="KDF33" s="35"/>
      <c r="KDG33" s="35"/>
      <c r="KDH33" s="35"/>
      <c r="KDI33" s="35"/>
      <c r="KDJ33" s="35"/>
      <c r="KDK33" s="35"/>
      <c r="KDL33" s="35"/>
      <c r="KDM33" s="35"/>
      <c r="KDN33" s="35"/>
      <c r="KDO33" s="35"/>
      <c r="KDP33" s="35"/>
      <c r="KDQ33" s="35"/>
      <c r="KDR33" s="35"/>
      <c r="KDS33" s="35"/>
      <c r="KDT33" s="35"/>
      <c r="KDU33" s="35"/>
      <c r="KDV33" s="35"/>
      <c r="KDW33" s="35"/>
      <c r="KDX33" s="35"/>
      <c r="KDY33" s="35"/>
      <c r="KDZ33" s="35"/>
      <c r="KEA33" s="35"/>
      <c r="KEB33" s="35"/>
      <c r="KEC33" s="35"/>
      <c r="KED33" s="35"/>
      <c r="KEE33" s="35"/>
      <c r="KEF33" s="35"/>
      <c r="KEG33" s="35"/>
      <c r="KEH33" s="35"/>
      <c r="KEI33" s="35"/>
      <c r="KEJ33" s="35"/>
      <c r="KEK33" s="35"/>
      <c r="KEL33" s="35"/>
      <c r="KEM33" s="35"/>
      <c r="KEN33" s="35"/>
      <c r="KEO33" s="35"/>
      <c r="KEP33" s="35"/>
      <c r="KEQ33" s="35"/>
      <c r="KER33" s="35"/>
      <c r="KES33" s="35"/>
      <c r="KET33" s="35"/>
      <c r="KEU33" s="35"/>
      <c r="KEV33" s="35"/>
      <c r="KEW33" s="35"/>
      <c r="KEX33" s="35"/>
      <c r="KEY33" s="35"/>
      <c r="KEZ33" s="35"/>
      <c r="KFA33" s="35"/>
      <c r="KFB33" s="35"/>
      <c r="KFC33" s="35"/>
      <c r="KFD33" s="35"/>
      <c r="KFE33" s="35"/>
      <c r="KFF33" s="35"/>
      <c r="KFG33" s="35"/>
      <c r="KFH33" s="35"/>
      <c r="KFI33" s="35"/>
      <c r="KFJ33" s="35"/>
      <c r="KFK33" s="35"/>
      <c r="KFL33" s="35"/>
      <c r="KFM33" s="35"/>
      <c r="KFN33" s="35"/>
      <c r="KFO33" s="35"/>
      <c r="KFP33" s="35"/>
      <c r="KFQ33" s="35"/>
      <c r="KFR33" s="35"/>
      <c r="KFS33" s="35"/>
      <c r="KFT33" s="35"/>
      <c r="KFU33" s="35"/>
      <c r="KFV33" s="35"/>
      <c r="KFW33" s="35"/>
      <c r="KFX33" s="35"/>
      <c r="KFY33" s="35"/>
      <c r="KFZ33" s="35"/>
      <c r="KGA33" s="35"/>
      <c r="KGB33" s="35"/>
      <c r="KGC33" s="35"/>
      <c r="KGD33" s="35"/>
      <c r="KGE33" s="35"/>
      <c r="KGF33" s="35"/>
      <c r="KGG33" s="35"/>
      <c r="KGH33" s="35"/>
      <c r="KGI33" s="35"/>
      <c r="KGJ33" s="35"/>
      <c r="KGK33" s="35"/>
      <c r="KGL33" s="35"/>
      <c r="KGM33" s="35"/>
      <c r="KGN33" s="35"/>
      <c r="KGO33" s="35"/>
      <c r="KGP33" s="35"/>
      <c r="KGQ33" s="35"/>
      <c r="KGR33" s="35"/>
      <c r="KGS33" s="35"/>
      <c r="KGT33" s="35"/>
      <c r="KGU33" s="35"/>
      <c r="KGV33" s="35"/>
      <c r="KGW33" s="35"/>
      <c r="KGX33" s="35"/>
      <c r="KGY33" s="35"/>
      <c r="KGZ33" s="35"/>
      <c r="KHA33" s="35"/>
      <c r="KHB33" s="35"/>
      <c r="KHC33" s="35"/>
      <c r="KHD33" s="35"/>
      <c r="KHE33" s="35"/>
      <c r="KHF33" s="35"/>
      <c r="KHG33" s="35"/>
      <c r="KHH33" s="35"/>
      <c r="KHI33" s="35"/>
      <c r="KHJ33" s="35"/>
      <c r="KHK33" s="35"/>
      <c r="KHL33" s="35"/>
      <c r="KHM33" s="35"/>
      <c r="KHN33" s="35"/>
      <c r="KHO33" s="35"/>
      <c r="KHP33" s="35"/>
      <c r="KHQ33" s="35"/>
      <c r="KHR33" s="35"/>
      <c r="KHS33" s="35"/>
      <c r="KHT33" s="35"/>
      <c r="KHU33" s="35"/>
      <c r="KHV33" s="35"/>
      <c r="KHW33" s="35"/>
      <c r="KHX33" s="35"/>
      <c r="KHY33" s="35"/>
      <c r="KHZ33" s="35"/>
      <c r="KIA33" s="35"/>
      <c r="KIB33" s="35"/>
      <c r="KIC33" s="35"/>
      <c r="KID33" s="35"/>
      <c r="KIE33" s="35"/>
      <c r="KIF33" s="35"/>
      <c r="KIG33" s="35"/>
      <c r="KIH33" s="35"/>
      <c r="KII33" s="35"/>
      <c r="KIJ33" s="35"/>
      <c r="KIK33" s="35"/>
      <c r="KIL33" s="35"/>
      <c r="KIM33" s="35"/>
      <c r="KIN33" s="35"/>
      <c r="KIO33" s="35"/>
      <c r="KIP33" s="35"/>
      <c r="KIQ33" s="35"/>
      <c r="KIR33" s="35"/>
      <c r="KIS33" s="35"/>
      <c r="KIT33" s="35"/>
      <c r="KIU33" s="35"/>
      <c r="KIV33" s="35"/>
      <c r="KIW33" s="35"/>
      <c r="KIX33" s="35"/>
      <c r="KIY33" s="35"/>
      <c r="KIZ33" s="35"/>
      <c r="KJA33" s="35"/>
      <c r="KJB33" s="35"/>
      <c r="KJC33" s="35"/>
      <c r="KJD33" s="35"/>
      <c r="KJE33" s="35"/>
      <c r="KJF33" s="35"/>
      <c r="KJG33" s="35"/>
      <c r="KJH33" s="35"/>
      <c r="KJI33" s="35"/>
      <c r="KJJ33" s="35"/>
      <c r="KJK33" s="35"/>
      <c r="KJL33" s="35"/>
      <c r="KJM33" s="35"/>
      <c r="KJN33" s="35"/>
      <c r="KJO33" s="35"/>
      <c r="KJP33" s="35"/>
      <c r="KJQ33" s="35"/>
      <c r="KJR33" s="35"/>
      <c r="KJS33" s="35"/>
      <c r="KJT33" s="35"/>
      <c r="KJU33" s="35"/>
      <c r="KJV33" s="35"/>
      <c r="KJW33" s="35"/>
      <c r="KJX33" s="35"/>
      <c r="KJY33" s="35"/>
      <c r="KJZ33" s="35"/>
      <c r="KKA33" s="35"/>
      <c r="KKB33" s="35"/>
      <c r="KKC33" s="35"/>
      <c r="KKD33" s="35"/>
      <c r="KKE33" s="35"/>
      <c r="KKF33" s="35"/>
      <c r="KKG33" s="35"/>
      <c r="KKH33" s="35"/>
      <c r="KKI33" s="35"/>
      <c r="KKJ33" s="35"/>
      <c r="KKK33" s="35"/>
      <c r="KKL33" s="35"/>
      <c r="KKM33" s="35"/>
      <c r="KKN33" s="35"/>
      <c r="KKO33" s="35"/>
      <c r="KKP33" s="35"/>
      <c r="KKQ33" s="35"/>
      <c r="KKR33" s="35"/>
      <c r="KKS33" s="35"/>
      <c r="KKT33" s="35"/>
      <c r="KKU33" s="35"/>
      <c r="KKV33" s="35"/>
      <c r="KKW33" s="35"/>
      <c r="KKX33" s="35"/>
      <c r="KKY33" s="35"/>
      <c r="KKZ33" s="35"/>
      <c r="KLA33" s="35"/>
      <c r="KLB33" s="35"/>
      <c r="KLC33" s="35"/>
      <c r="KLD33" s="35"/>
      <c r="KLE33" s="35"/>
      <c r="KLF33" s="35"/>
      <c r="KLG33" s="35"/>
      <c r="KLH33" s="35"/>
      <c r="KLI33" s="35"/>
      <c r="KLJ33" s="35"/>
      <c r="KLK33" s="35"/>
      <c r="KLL33" s="35"/>
      <c r="KLM33" s="35"/>
      <c r="KLN33" s="35"/>
      <c r="KLO33" s="35"/>
      <c r="KLP33" s="35"/>
      <c r="KLQ33" s="35"/>
      <c r="KLR33" s="35"/>
      <c r="KLS33" s="35"/>
      <c r="KLT33" s="35"/>
      <c r="KLU33" s="35"/>
      <c r="KLV33" s="35"/>
      <c r="KLW33" s="35"/>
      <c r="KLX33" s="35"/>
      <c r="KLY33" s="35"/>
      <c r="KLZ33" s="35"/>
      <c r="KMA33" s="35"/>
      <c r="KMB33" s="35"/>
      <c r="KMC33" s="35"/>
      <c r="KMD33" s="35"/>
      <c r="KME33" s="35"/>
      <c r="KMF33" s="35"/>
      <c r="KMG33" s="35"/>
      <c r="KMH33" s="35"/>
      <c r="KMI33" s="35"/>
      <c r="KMJ33" s="35"/>
      <c r="KMK33" s="35"/>
      <c r="KML33" s="35"/>
      <c r="KMM33" s="35"/>
      <c r="KMN33" s="35"/>
      <c r="KMO33" s="35"/>
      <c r="KMP33" s="35"/>
      <c r="KMQ33" s="35"/>
      <c r="KMR33" s="35"/>
      <c r="KMS33" s="35"/>
      <c r="KMT33" s="35"/>
      <c r="KMU33" s="35"/>
      <c r="KMV33" s="35"/>
      <c r="KMW33" s="35"/>
      <c r="KMX33" s="35"/>
      <c r="KMY33" s="35"/>
      <c r="KMZ33" s="35"/>
      <c r="KNA33" s="35"/>
      <c r="KNB33" s="35"/>
      <c r="KNC33" s="35"/>
      <c r="KND33" s="35"/>
      <c r="KNE33" s="35"/>
      <c r="KNF33" s="35"/>
      <c r="KNG33" s="35"/>
      <c r="KNH33" s="35"/>
      <c r="KNI33" s="35"/>
      <c r="KNJ33" s="35"/>
      <c r="KNK33" s="35"/>
      <c r="KNL33" s="35"/>
      <c r="KNM33" s="35"/>
      <c r="KNN33" s="35"/>
      <c r="KNO33" s="35"/>
      <c r="KNP33" s="35"/>
      <c r="KNQ33" s="35"/>
      <c r="KNR33" s="35"/>
      <c r="KNS33" s="35"/>
      <c r="KNT33" s="35"/>
      <c r="KNU33" s="35"/>
      <c r="KNV33" s="35"/>
      <c r="KNW33" s="35"/>
      <c r="KNX33" s="35"/>
      <c r="KNY33" s="35"/>
      <c r="KNZ33" s="35"/>
      <c r="KOA33" s="35"/>
      <c r="KOB33" s="35"/>
      <c r="KOC33" s="35"/>
      <c r="KOD33" s="35"/>
      <c r="KOE33" s="35"/>
      <c r="KOF33" s="35"/>
      <c r="KOG33" s="35"/>
      <c r="KOH33" s="35"/>
      <c r="KOI33" s="35"/>
      <c r="KOJ33" s="35"/>
      <c r="KOK33" s="35"/>
      <c r="KOL33" s="35"/>
      <c r="KOM33" s="35"/>
      <c r="KON33" s="35"/>
      <c r="KOO33" s="35"/>
      <c r="KOP33" s="35"/>
      <c r="KOQ33" s="35"/>
      <c r="KOR33" s="35"/>
      <c r="KOS33" s="35"/>
      <c r="KOT33" s="35"/>
      <c r="KOU33" s="35"/>
      <c r="KOV33" s="35"/>
      <c r="KOW33" s="35"/>
      <c r="KOX33" s="35"/>
      <c r="KOY33" s="35"/>
      <c r="KOZ33" s="35"/>
      <c r="KPA33" s="35"/>
      <c r="KPB33" s="35"/>
      <c r="KPC33" s="35"/>
      <c r="KPD33" s="35"/>
      <c r="KPE33" s="35"/>
      <c r="KPF33" s="35"/>
      <c r="KPG33" s="35"/>
      <c r="KPH33" s="35"/>
      <c r="KPI33" s="35"/>
      <c r="KPJ33" s="35"/>
      <c r="KPK33" s="35"/>
      <c r="KPL33" s="35"/>
      <c r="KPM33" s="35"/>
      <c r="KPN33" s="35"/>
      <c r="KPO33" s="35"/>
      <c r="KPP33" s="35"/>
      <c r="KPQ33" s="35"/>
      <c r="KPR33" s="35"/>
      <c r="KPS33" s="35"/>
      <c r="KPT33" s="35"/>
      <c r="KPU33" s="35"/>
      <c r="KPV33" s="35"/>
      <c r="KPW33" s="35"/>
      <c r="KPX33" s="35"/>
      <c r="KPY33" s="35"/>
      <c r="KPZ33" s="35"/>
      <c r="KQA33" s="35"/>
      <c r="KQB33" s="35"/>
      <c r="KQC33" s="35"/>
      <c r="KQD33" s="35"/>
      <c r="KQE33" s="35"/>
      <c r="KQF33" s="35"/>
      <c r="KQG33" s="35"/>
      <c r="KQH33" s="35"/>
      <c r="KQI33" s="35"/>
      <c r="KQJ33" s="35"/>
      <c r="KQK33" s="35"/>
      <c r="KQL33" s="35"/>
      <c r="KQM33" s="35"/>
      <c r="KQN33" s="35"/>
      <c r="KQO33" s="35"/>
      <c r="KQP33" s="35"/>
      <c r="KQQ33" s="35"/>
      <c r="KQR33" s="35"/>
      <c r="KQS33" s="35"/>
      <c r="KQT33" s="35"/>
      <c r="KQU33" s="35"/>
      <c r="KQV33" s="35"/>
      <c r="KQW33" s="35"/>
      <c r="KQX33" s="35"/>
      <c r="KQY33" s="35"/>
      <c r="KQZ33" s="35"/>
      <c r="KRA33" s="35"/>
      <c r="KRB33" s="35"/>
      <c r="KRC33" s="35"/>
      <c r="KRD33" s="35"/>
      <c r="KRE33" s="35"/>
      <c r="KRF33" s="35"/>
      <c r="KRG33" s="35"/>
      <c r="KRH33" s="35"/>
      <c r="KRI33" s="35"/>
      <c r="KRJ33" s="35"/>
      <c r="KRK33" s="35"/>
      <c r="KRL33" s="35"/>
      <c r="KRM33" s="35"/>
      <c r="KRN33" s="35"/>
      <c r="KRO33" s="35"/>
      <c r="KRP33" s="35"/>
      <c r="KRQ33" s="35"/>
      <c r="KRR33" s="35"/>
      <c r="KRS33" s="35"/>
      <c r="KRT33" s="35"/>
      <c r="KRU33" s="35"/>
      <c r="KRV33" s="35"/>
      <c r="KRW33" s="35"/>
      <c r="KRX33" s="35"/>
      <c r="KRY33" s="35"/>
      <c r="KRZ33" s="35"/>
      <c r="KSA33" s="35"/>
      <c r="KSB33" s="35"/>
      <c r="KSC33" s="35"/>
      <c r="KSD33" s="35"/>
      <c r="KSE33" s="35"/>
      <c r="KSF33" s="35"/>
      <c r="KSG33" s="35"/>
      <c r="KSH33" s="35"/>
      <c r="KSI33" s="35"/>
      <c r="KSJ33" s="35"/>
      <c r="KSK33" s="35"/>
      <c r="KSL33" s="35"/>
      <c r="KSM33" s="35"/>
      <c r="KSN33" s="35"/>
      <c r="KSO33" s="35"/>
      <c r="KSP33" s="35"/>
      <c r="KSQ33" s="35"/>
      <c r="KSR33" s="35"/>
      <c r="KSS33" s="35"/>
      <c r="KST33" s="35"/>
      <c r="KSU33" s="35"/>
      <c r="KSV33" s="35"/>
      <c r="KSW33" s="35"/>
      <c r="KSX33" s="35"/>
      <c r="KSY33" s="35"/>
      <c r="KSZ33" s="35"/>
      <c r="KTA33" s="35"/>
      <c r="KTB33" s="35"/>
      <c r="KTC33" s="35"/>
      <c r="KTD33" s="35"/>
      <c r="KTE33" s="35"/>
      <c r="KTF33" s="35"/>
      <c r="KTG33" s="35"/>
      <c r="KTH33" s="35"/>
      <c r="KTI33" s="35"/>
      <c r="KTJ33" s="35"/>
      <c r="KTK33" s="35"/>
      <c r="KTL33" s="35"/>
      <c r="KTM33" s="35"/>
      <c r="KTN33" s="35"/>
      <c r="KTO33" s="35"/>
      <c r="KTP33" s="35"/>
      <c r="KTQ33" s="35"/>
      <c r="KTR33" s="35"/>
      <c r="KTS33" s="35"/>
      <c r="KTT33" s="35"/>
      <c r="KTU33" s="35"/>
      <c r="KTV33" s="35"/>
      <c r="KTW33" s="35"/>
      <c r="KTX33" s="35"/>
      <c r="KTY33" s="35"/>
      <c r="KTZ33" s="35"/>
      <c r="KUA33" s="35"/>
      <c r="KUB33" s="35"/>
      <c r="KUC33" s="35"/>
      <c r="KUD33" s="35"/>
      <c r="KUE33" s="35"/>
      <c r="KUF33" s="35"/>
      <c r="KUG33" s="35"/>
      <c r="KUH33" s="35"/>
      <c r="KUI33" s="35"/>
      <c r="KUJ33" s="35"/>
      <c r="KUK33" s="35"/>
      <c r="KUL33" s="35"/>
      <c r="KUM33" s="35"/>
      <c r="KUN33" s="35"/>
      <c r="KUO33" s="35"/>
      <c r="KUP33" s="35"/>
      <c r="KUQ33" s="35"/>
      <c r="KUR33" s="35"/>
      <c r="KUS33" s="35"/>
      <c r="KUT33" s="35"/>
      <c r="KUU33" s="35"/>
      <c r="KUV33" s="35"/>
      <c r="KUW33" s="35"/>
      <c r="KUX33" s="35"/>
      <c r="KUY33" s="35"/>
      <c r="KUZ33" s="35"/>
      <c r="KVA33" s="35"/>
      <c r="KVB33" s="35"/>
      <c r="KVC33" s="35"/>
      <c r="KVD33" s="35"/>
      <c r="KVE33" s="35"/>
      <c r="KVF33" s="35"/>
      <c r="KVG33" s="35"/>
      <c r="KVH33" s="35"/>
      <c r="KVI33" s="35"/>
      <c r="KVJ33" s="35"/>
      <c r="KVK33" s="35"/>
      <c r="KVL33" s="35"/>
      <c r="KVM33" s="35"/>
      <c r="KVN33" s="35"/>
      <c r="KVO33" s="35"/>
      <c r="KVP33" s="35"/>
      <c r="KVQ33" s="35"/>
      <c r="KVR33" s="35"/>
      <c r="KVS33" s="35"/>
      <c r="KVT33" s="35"/>
      <c r="KVU33" s="35"/>
      <c r="KVV33" s="35"/>
      <c r="KVW33" s="35"/>
      <c r="KVX33" s="35"/>
      <c r="KVY33" s="35"/>
      <c r="KVZ33" s="35"/>
      <c r="KWA33" s="35"/>
      <c r="KWB33" s="35"/>
      <c r="KWC33" s="35"/>
      <c r="KWD33" s="35"/>
      <c r="KWE33" s="35"/>
      <c r="KWF33" s="35"/>
      <c r="KWG33" s="35"/>
      <c r="KWH33" s="35"/>
      <c r="KWI33" s="35"/>
      <c r="KWJ33" s="35"/>
      <c r="KWK33" s="35"/>
      <c r="KWL33" s="35"/>
      <c r="KWM33" s="35"/>
      <c r="KWN33" s="35"/>
      <c r="KWO33" s="35"/>
      <c r="KWP33" s="35"/>
      <c r="KWQ33" s="35"/>
      <c r="KWR33" s="35"/>
      <c r="KWS33" s="35"/>
      <c r="KWT33" s="35"/>
      <c r="KWU33" s="35"/>
      <c r="KWV33" s="35"/>
      <c r="KWW33" s="35"/>
      <c r="KWX33" s="35"/>
      <c r="KWY33" s="35"/>
      <c r="KWZ33" s="35"/>
      <c r="KXA33" s="35"/>
      <c r="KXB33" s="35"/>
      <c r="KXC33" s="35"/>
      <c r="KXD33" s="35"/>
      <c r="KXE33" s="35"/>
      <c r="KXF33" s="35"/>
      <c r="KXG33" s="35"/>
      <c r="KXH33" s="35"/>
      <c r="KXI33" s="35"/>
      <c r="KXJ33" s="35"/>
      <c r="KXK33" s="35"/>
      <c r="KXL33" s="35"/>
      <c r="KXM33" s="35"/>
      <c r="KXN33" s="35"/>
      <c r="KXO33" s="35"/>
      <c r="KXP33" s="35"/>
      <c r="KXQ33" s="35"/>
      <c r="KXR33" s="35"/>
      <c r="KXS33" s="35"/>
      <c r="KXT33" s="35"/>
      <c r="KXU33" s="35"/>
      <c r="KXV33" s="35"/>
      <c r="KXW33" s="35"/>
      <c r="KXX33" s="35"/>
      <c r="KXY33" s="35"/>
      <c r="KXZ33" s="35"/>
      <c r="KYA33" s="35"/>
      <c r="KYB33" s="35"/>
      <c r="KYC33" s="35"/>
      <c r="KYD33" s="35"/>
      <c r="KYE33" s="35"/>
      <c r="KYF33" s="35"/>
      <c r="KYG33" s="35"/>
      <c r="KYH33" s="35"/>
      <c r="KYI33" s="35"/>
      <c r="KYJ33" s="35"/>
      <c r="KYK33" s="35"/>
      <c r="KYL33" s="35"/>
      <c r="KYM33" s="35"/>
      <c r="KYN33" s="35"/>
      <c r="KYO33" s="35"/>
      <c r="KYP33" s="35"/>
      <c r="KYQ33" s="35"/>
      <c r="KYR33" s="35"/>
      <c r="KYS33" s="35"/>
      <c r="KYT33" s="35"/>
      <c r="KYU33" s="35"/>
      <c r="KYV33" s="35"/>
      <c r="KYW33" s="35"/>
      <c r="KYX33" s="35"/>
      <c r="KYY33" s="35"/>
      <c r="KYZ33" s="35"/>
      <c r="KZA33" s="35"/>
      <c r="KZB33" s="35"/>
      <c r="KZC33" s="35"/>
      <c r="KZD33" s="35"/>
      <c r="KZE33" s="35"/>
      <c r="KZF33" s="35"/>
      <c r="KZG33" s="35"/>
      <c r="KZH33" s="35"/>
      <c r="KZI33" s="35"/>
      <c r="KZJ33" s="35"/>
      <c r="KZK33" s="35"/>
      <c r="KZL33" s="35"/>
      <c r="KZM33" s="35"/>
      <c r="KZN33" s="35"/>
      <c r="KZO33" s="35"/>
      <c r="KZP33" s="35"/>
      <c r="KZQ33" s="35"/>
      <c r="KZR33" s="35"/>
      <c r="KZS33" s="35"/>
      <c r="KZT33" s="35"/>
      <c r="KZU33" s="35"/>
      <c r="KZV33" s="35"/>
      <c r="KZW33" s="35"/>
      <c r="KZX33" s="35"/>
      <c r="KZY33" s="35"/>
      <c r="KZZ33" s="35"/>
      <c r="LAA33" s="35"/>
      <c r="LAB33" s="35"/>
      <c r="LAC33" s="35"/>
      <c r="LAD33" s="35"/>
      <c r="LAE33" s="35"/>
      <c r="LAF33" s="35"/>
      <c r="LAG33" s="35"/>
      <c r="LAH33" s="35"/>
      <c r="LAI33" s="35"/>
      <c r="LAJ33" s="35"/>
      <c r="LAK33" s="35"/>
      <c r="LAL33" s="35"/>
      <c r="LAM33" s="35"/>
      <c r="LAN33" s="35"/>
      <c r="LAO33" s="35"/>
      <c r="LAP33" s="35"/>
      <c r="LAQ33" s="35"/>
      <c r="LAR33" s="35"/>
      <c r="LAS33" s="35"/>
      <c r="LAT33" s="35"/>
      <c r="LAU33" s="35"/>
      <c r="LAV33" s="35"/>
      <c r="LAW33" s="35"/>
      <c r="LAX33" s="35"/>
      <c r="LAY33" s="35"/>
      <c r="LAZ33" s="35"/>
      <c r="LBA33" s="35"/>
      <c r="LBB33" s="35"/>
      <c r="LBC33" s="35"/>
      <c r="LBD33" s="35"/>
      <c r="LBE33" s="35"/>
      <c r="LBF33" s="35"/>
      <c r="LBG33" s="35"/>
      <c r="LBH33" s="35"/>
      <c r="LBI33" s="35"/>
      <c r="LBJ33" s="35"/>
      <c r="LBK33" s="35"/>
      <c r="LBL33" s="35"/>
      <c r="LBM33" s="35"/>
      <c r="LBN33" s="35"/>
      <c r="LBO33" s="35"/>
      <c r="LBP33" s="35"/>
      <c r="LBQ33" s="35"/>
      <c r="LBR33" s="35"/>
      <c r="LBS33" s="35"/>
      <c r="LBT33" s="35"/>
      <c r="LBU33" s="35"/>
      <c r="LBV33" s="35"/>
      <c r="LBW33" s="35"/>
      <c r="LBX33" s="35"/>
      <c r="LBY33" s="35"/>
      <c r="LBZ33" s="35"/>
      <c r="LCA33" s="35"/>
      <c r="LCB33" s="35"/>
      <c r="LCC33" s="35"/>
      <c r="LCD33" s="35"/>
      <c r="LCE33" s="35"/>
      <c r="LCF33" s="35"/>
      <c r="LCG33" s="35"/>
      <c r="LCH33" s="35"/>
      <c r="LCI33" s="35"/>
      <c r="LCJ33" s="35"/>
      <c r="LCK33" s="35"/>
      <c r="LCL33" s="35"/>
      <c r="LCM33" s="35"/>
      <c r="LCN33" s="35"/>
      <c r="LCO33" s="35"/>
      <c r="LCP33" s="35"/>
      <c r="LCQ33" s="35"/>
      <c r="LCR33" s="35"/>
      <c r="LCS33" s="35"/>
      <c r="LCT33" s="35"/>
      <c r="LCU33" s="35"/>
      <c r="LCV33" s="35"/>
      <c r="LCW33" s="35"/>
      <c r="LCX33" s="35"/>
      <c r="LCY33" s="35"/>
      <c r="LCZ33" s="35"/>
      <c r="LDA33" s="35"/>
      <c r="LDB33" s="35"/>
      <c r="LDC33" s="35"/>
      <c r="LDD33" s="35"/>
      <c r="LDE33" s="35"/>
      <c r="LDF33" s="35"/>
      <c r="LDG33" s="35"/>
      <c r="LDH33" s="35"/>
      <c r="LDI33" s="35"/>
      <c r="LDJ33" s="35"/>
      <c r="LDK33" s="35"/>
      <c r="LDL33" s="35"/>
      <c r="LDM33" s="35"/>
      <c r="LDN33" s="35"/>
      <c r="LDO33" s="35"/>
      <c r="LDP33" s="35"/>
      <c r="LDQ33" s="35"/>
      <c r="LDR33" s="35"/>
      <c r="LDS33" s="35"/>
      <c r="LDT33" s="35"/>
      <c r="LDU33" s="35"/>
      <c r="LDV33" s="35"/>
      <c r="LDW33" s="35"/>
      <c r="LDX33" s="35"/>
      <c r="LDY33" s="35"/>
      <c r="LDZ33" s="35"/>
      <c r="LEA33" s="35"/>
      <c r="LEB33" s="35"/>
      <c r="LEC33" s="35"/>
      <c r="LED33" s="35"/>
      <c r="LEE33" s="35"/>
      <c r="LEF33" s="35"/>
      <c r="LEG33" s="35"/>
      <c r="LEH33" s="35"/>
      <c r="LEI33" s="35"/>
      <c r="LEJ33" s="35"/>
      <c r="LEK33" s="35"/>
      <c r="LEL33" s="35"/>
      <c r="LEM33" s="35"/>
      <c r="LEN33" s="35"/>
      <c r="LEO33" s="35"/>
      <c r="LEP33" s="35"/>
      <c r="LEQ33" s="35"/>
      <c r="LER33" s="35"/>
      <c r="LES33" s="35"/>
      <c r="LET33" s="35"/>
      <c r="LEU33" s="35"/>
      <c r="LEV33" s="35"/>
      <c r="LEW33" s="35"/>
      <c r="LEX33" s="35"/>
      <c r="LEY33" s="35"/>
      <c r="LEZ33" s="35"/>
      <c r="LFA33" s="35"/>
      <c r="LFB33" s="35"/>
      <c r="LFC33" s="35"/>
      <c r="LFD33" s="35"/>
      <c r="LFE33" s="35"/>
      <c r="LFF33" s="35"/>
      <c r="LFG33" s="35"/>
      <c r="LFH33" s="35"/>
      <c r="LFI33" s="35"/>
      <c r="LFJ33" s="35"/>
      <c r="LFK33" s="35"/>
      <c r="LFL33" s="35"/>
      <c r="LFM33" s="35"/>
      <c r="LFN33" s="35"/>
      <c r="LFO33" s="35"/>
      <c r="LFP33" s="35"/>
      <c r="LFQ33" s="35"/>
      <c r="LFR33" s="35"/>
      <c r="LFS33" s="35"/>
      <c r="LFT33" s="35"/>
      <c r="LFU33" s="35"/>
      <c r="LFV33" s="35"/>
      <c r="LFW33" s="35"/>
      <c r="LFX33" s="35"/>
      <c r="LFY33" s="35"/>
      <c r="LFZ33" s="35"/>
      <c r="LGA33" s="35"/>
      <c r="LGB33" s="35"/>
      <c r="LGC33" s="35"/>
      <c r="LGD33" s="35"/>
      <c r="LGE33" s="35"/>
      <c r="LGF33" s="35"/>
      <c r="LGG33" s="35"/>
      <c r="LGH33" s="35"/>
      <c r="LGI33" s="35"/>
      <c r="LGJ33" s="35"/>
      <c r="LGK33" s="35"/>
      <c r="LGL33" s="35"/>
      <c r="LGM33" s="35"/>
      <c r="LGN33" s="35"/>
      <c r="LGO33" s="35"/>
      <c r="LGP33" s="35"/>
      <c r="LGQ33" s="35"/>
      <c r="LGR33" s="35"/>
      <c r="LGS33" s="35"/>
      <c r="LGT33" s="35"/>
      <c r="LGU33" s="35"/>
      <c r="LGV33" s="35"/>
      <c r="LGW33" s="35"/>
      <c r="LGX33" s="35"/>
      <c r="LGY33" s="35"/>
      <c r="LGZ33" s="35"/>
      <c r="LHA33" s="35"/>
      <c r="LHB33" s="35"/>
      <c r="LHC33" s="35"/>
      <c r="LHD33" s="35"/>
      <c r="LHE33" s="35"/>
      <c r="LHF33" s="35"/>
      <c r="LHG33" s="35"/>
      <c r="LHH33" s="35"/>
      <c r="LHI33" s="35"/>
      <c r="LHJ33" s="35"/>
      <c r="LHK33" s="35"/>
      <c r="LHL33" s="35"/>
      <c r="LHM33" s="35"/>
      <c r="LHN33" s="35"/>
      <c r="LHO33" s="35"/>
      <c r="LHP33" s="35"/>
      <c r="LHQ33" s="35"/>
      <c r="LHR33" s="35"/>
      <c r="LHS33" s="35"/>
      <c r="LHT33" s="35"/>
      <c r="LHU33" s="35"/>
      <c r="LHV33" s="35"/>
      <c r="LHW33" s="35"/>
      <c r="LHX33" s="35"/>
      <c r="LHY33" s="35"/>
      <c r="LHZ33" s="35"/>
      <c r="LIA33" s="35"/>
      <c r="LIB33" s="35"/>
      <c r="LIC33" s="35"/>
      <c r="LID33" s="35"/>
      <c r="LIE33" s="35"/>
      <c r="LIF33" s="35"/>
      <c r="LIG33" s="35"/>
      <c r="LIH33" s="35"/>
      <c r="LII33" s="35"/>
      <c r="LIJ33" s="35"/>
      <c r="LIK33" s="35"/>
      <c r="LIL33" s="35"/>
      <c r="LIM33" s="35"/>
      <c r="LIN33" s="35"/>
      <c r="LIO33" s="35"/>
      <c r="LIP33" s="35"/>
      <c r="LIQ33" s="35"/>
      <c r="LIR33" s="35"/>
      <c r="LIS33" s="35"/>
      <c r="LIT33" s="35"/>
      <c r="LIU33" s="35"/>
      <c r="LIV33" s="35"/>
      <c r="LIW33" s="35"/>
      <c r="LIX33" s="35"/>
      <c r="LIY33" s="35"/>
      <c r="LIZ33" s="35"/>
      <c r="LJA33" s="35"/>
      <c r="LJB33" s="35"/>
      <c r="LJC33" s="35"/>
      <c r="LJD33" s="35"/>
      <c r="LJE33" s="35"/>
      <c r="LJF33" s="35"/>
      <c r="LJG33" s="35"/>
      <c r="LJH33" s="35"/>
      <c r="LJI33" s="35"/>
      <c r="LJJ33" s="35"/>
      <c r="LJK33" s="35"/>
      <c r="LJL33" s="35"/>
      <c r="LJM33" s="35"/>
      <c r="LJN33" s="35"/>
      <c r="LJO33" s="35"/>
      <c r="LJP33" s="35"/>
      <c r="LJQ33" s="35"/>
      <c r="LJR33" s="35"/>
      <c r="LJS33" s="35"/>
      <c r="LJT33" s="35"/>
      <c r="LJU33" s="35"/>
      <c r="LJV33" s="35"/>
      <c r="LJW33" s="35"/>
      <c r="LJX33" s="35"/>
      <c r="LJY33" s="35"/>
      <c r="LJZ33" s="35"/>
      <c r="LKA33" s="35"/>
      <c r="LKB33" s="35"/>
      <c r="LKC33" s="35"/>
      <c r="LKD33" s="35"/>
      <c r="LKE33" s="35"/>
      <c r="LKF33" s="35"/>
      <c r="LKG33" s="35"/>
      <c r="LKH33" s="35"/>
      <c r="LKI33" s="35"/>
      <c r="LKJ33" s="35"/>
      <c r="LKK33" s="35"/>
      <c r="LKL33" s="35"/>
      <c r="LKM33" s="35"/>
      <c r="LKN33" s="35"/>
      <c r="LKO33" s="35"/>
      <c r="LKP33" s="35"/>
      <c r="LKQ33" s="35"/>
      <c r="LKR33" s="35"/>
      <c r="LKS33" s="35"/>
      <c r="LKT33" s="35"/>
      <c r="LKU33" s="35"/>
      <c r="LKV33" s="35"/>
      <c r="LKW33" s="35"/>
      <c r="LKX33" s="35"/>
      <c r="LKY33" s="35"/>
      <c r="LKZ33" s="35"/>
      <c r="LLA33" s="35"/>
      <c r="LLB33" s="35"/>
      <c r="LLC33" s="35"/>
      <c r="LLD33" s="35"/>
      <c r="LLE33" s="35"/>
      <c r="LLF33" s="35"/>
      <c r="LLG33" s="35"/>
      <c r="LLH33" s="35"/>
      <c r="LLI33" s="35"/>
      <c r="LLJ33" s="35"/>
      <c r="LLK33" s="35"/>
      <c r="LLL33" s="35"/>
      <c r="LLM33" s="35"/>
      <c r="LLN33" s="35"/>
      <c r="LLO33" s="35"/>
      <c r="LLP33" s="35"/>
      <c r="LLQ33" s="35"/>
      <c r="LLR33" s="35"/>
      <c r="LLS33" s="35"/>
      <c r="LLT33" s="35"/>
      <c r="LLU33" s="35"/>
      <c r="LLV33" s="35"/>
      <c r="LLW33" s="35"/>
      <c r="LLX33" s="35"/>
      <c r="LLY33" s="35"/>
      <c r="LLZ33" s="35"/>
      <c r="LMA33" s="35"/>
      <c r="LMB33" s="35"/>
      <c r="LMC33" s="35"/>
      <c r="LMD33" s="35"/>
      <c r="LME33" s="35"/>
      <c r="LMF33" s="35"/>
      <c r="LMG33" s="35"/>
      <c r="LMH33" s="35"/>
      <c r="LMI33" s="35"/>
      <c r="LMJ33" s="35"/>
      <c r="LMK33" s="35"/>
      <c r="LML33" s="35"/>
      <c r="LMM33" s="35"/>
      <c r="LMN33" s="35"/>
      <c r="LMO33" s="35"/>
      <c r="LMP33" s="35"/>
      <c r="LMQ33" s="35"/>
      <c r="LMR33" s="35"/>
      <c r="LMS33" s="35"/>
      <c r="LMT33" s="35"/>
      <c r="LMU33" s="35"/>
      <c r="LMV33" s="35"/>
      <c r="LMW33" s="35"/>
      <c r="LMX33" s="35"/>
      <c r="LMY33" s="35"/>
      <c r="LMZ33" s="35"/>
      <c r="LNA33" s="35"/>
      <c r="LNB33" s="35"/>
      <c r="LNC33" s="35"/>
      <c r="LND33" s="35"/>
      <c r="LNE33" s="35"/>
      <c r="LNF33" s="35"/>
      <c r="LNG33" s="35"/>
      <c r="LNH33" s="35"/>
      <c r="LNI33" s="35"/>
      <c r="LNJ33" s="35"/>
      <c r="LNK33" s="35"/>
      <c r="LNL33" s="35"/>
      <c r="LNM33" s="35"/>
      <c r="LNN33" s="35"/>
      <c r="LNO33" s="35"/>
      <c r="LNP33" s="35"/>
      <c r="LNQ33" s="35"/>
      <c r="LNR33" s="35"/>
      <c r="LNS33" s="35"/>
      <c r="LNT33" s="35"/>
      <c r="LNU33" s="35"/>
      <c r="LNV33" s="35"/>
      <c r="LNW33" s="35"/>
      <c r="LNX33" s="35"/>
      <c r="LNY33" s="35"/>
      <c r="LNZ33" s="35"/>
      <c r="LOA33" s="35"/>
      <c r="LOB33" s="35"/>
      <c r="LOC33" s="35"/>
      <c r="LOD33" s="35"/>
      <c r="LOE33" s="35"/>
      <c r="LOF33" s="35"/>
      <c r="LOG33" s="35"/>
      <c r="LOH33" s="35"/>
      <c r="LOI33" s="35"/>
      <c r="LOJ33" s="35"/>
      <c r="LOK33" s="35"/>
      <c r="LOL33" s="35"/>
      <c r="LOM33" s="35"/>
      <c r="LON33" s="35"/>
      <c r="LOO33" s="35"/>
      <c r="LOP33" s="35"/>
      <c r="LOQ33" s="35"/>
      <c r="LOR33" s="35"/>
      <c r="LOS33" s="35"/>
      <c r="LOT33" s="35"/>
      <c r="LOU33" s="35"/>
      <c r="LOV33" s="35"/>
      <c r="LOW33" s="35"/>
      <c r="LOX33" s="35"/>
      <c r="LOY33" s="35"/>
      <c r="LOZ33" s="35"/>
      <c r="LPA33" s="35"/>
      <c r="LPB33" s="35"/>
      <c r="LPC33" s="35"/>
      <c r="LPD33" s="35"/>
      <c r="LPE33" s="35"/>
      <c r="LPF33" s="35"/>
      <c r="LPG33" s="35"/>
      <c r="LPH33" s="35"/>
      <c r="LPI33" s="35"/>
      <c r="LPJ33" s="35"/>
      <c r="LPK33" s="35"/>
      <c r="LPL33" s="35"/>
      <c r="LPM33" s="35"/>
      <c r="LPN33" s="35"/>
      <c r="LPO33" s="35"/>
      <c r="LPP33" s="35"/>
      <c r="LPQ33" s="35"/>
      <c r="LPR33" s="35"/>
      <c r="LPS33" s="35"/>
      <c r="LPT33" s="35"/>
      <c r="LPU33" s="35"/>
      <c r="LPV33" s="35"/>
      <c r="LPW33" s="35"/>
      <c r="LPX33" s="35"/>
      <c r="LPY33" s="35"/>
      <c r="LPZ33" s="35"/>
      <c r="LQA33" s="35"/>
      <c r="LQB33" s="35"/>
      <c r="LQC33" s="35"/>
      <c r="LQD33" s="35"/>
      <c r="LQE33" s="35"/>
      <c r="LQF33" s="35"/>
      <c r="LQG33" s="35"/>
      <c r="LQH33" s="35"/>
      <c r="LQI33" s="35"/>
      <c r="LQJ33" s="35"/>
      <c r="LQK33" s="35"/>
      <c r="LQL33" s="35"/>
      <c r="LQM33" s="35"/>
      <c r="LQN33" s="35"/>
      <c r="LQO33" s="35"/>
      <c r="LQP33" s="35"/>
      <c r="LQQ33" s="35"/>
      <c r="LQR33" s="35"/>
      <c r="LQS33" s="35"/>
      <c r="LQT33" s="35"/>
      <c r="LQU33" s="35"/>
      <c r="LQV33" s="35"/>
      <c r="LQW33" s="35"/>
      <c r="LQX33" s="35"/>
      <c r="LQY33" s="35"/>
      <c r="LQZ33" s="35"/>
      <c r="LRA33" s="35"/>
      <c r="LRB33" s="35"/>
      <c r="LRC33" s="35"/>
      <c r="LRD33" s="35"/>
      <c r="LRE33" s="35"/>
      <c r="LRF33" s="35"/>
      <c r="LRG33" s="35"/>
      <c r="LRH33" s="35"/>
      <c r="LRI33" s="35"/>
      <c r="LRJ33" s="35"/>
      <c r="LRK33" s="35"/>
      <c r="LRL33" s="35"/>
      <c r="LRM33" s="35"/>
      <c r="LRN33" s="35"/>
      <c r="LRO33" s="35"/>
      <c r="LRP33" s="35"/>
      <c r="LRQ33" s="35"/>
      <c r="LRR33" s="35"/>
      <c r="LRS33" s="35"/>
      <c r="LRT33" s="35"/>
      <c r="LRU33" s="35"/>
      <c r="LRV33" s="35"/>
      <c r="LRW33" s="35"/>
      <c r="LRX33" s="35"/>
      <c r="LRY33" s="35"/>
      <c r="LRZ33" s="35"/>
      <c r="LSA33" s="35"/>
      <c r="LSB33" s="35"/>
      <c r="LSC33" s="35"/>
      <c r="LSD33" s="35"/>
      <c r="LSE33" s="35"/>
      <c r="LSF33" s="35"/>
      <c r="LSG33" s="35"/>
      <c r="LSH33" s="35"/>
      <c r="LSI33" s="35"/>
      <c r="LSJ33" s="35"/>
      <c r="LSK33" s="35"/>
      <c r="LSL33" s="35"/>
      <c r="LSM33" s="35"/>
      <c r="LSN33" s="35"/>
      <c r="LSO33" s="35"/>
      <c r="LSP33" s="35"/>
      <c r="LSQ33" s="35"/>
      <c r="LSR33" s="35"/>
      <c r="LSS33" s="35"/>
      <c r="LST33" s="35"/>
      <c r="LSU33" s="35"/>
      <c r="LSV33" s="35"/>
      <c r="LSW33" s="35"/>
      <c r="LSX33" s="35"/>
      <c r="LSY33" s="35"/>
      <c r="LSZ33" s="35"/>
      <c r="LTA33" s="35"/>
      <c r="LTB33" s="35"/>
      <c r="LTC33" s="35"/>
      <c r="LTD33" s="35"/>
      <c r="LTE33" s="35"/>
      <c r="LTF33" s="35"/>
      <c r="LTG33" s="35"/>
      <c r="LTH33" s="35"/>
      <c r="LTI33" s="35"/>
      <c r="LTJ33" s="35"/>
      <c r="LTK33" s="35"/>
      <c r="LTL33" s="35"/>
      <c r="LTM33" s="35"/>
      <c r="LTN33" s="35"/>
      <c r="LTO33" s="35"/>
      <c r="LTP33" s="35"/>
      <c r="LTQ33" s="35"/>
      <c r="LTR33" s="35"/>
      <c r="LTS33" s="35"/>
      <c r="LTT33" s="35"/>
      <c r="LTU33" s="35"/>
      <c r="LTV33" s="35"/>
      <c r="LTW33" s="35"/>
      <c r="LTX33" s="35"/>
      <c r="LTY33" s="35"/>
      <c r="LTZ33" s="35"/>
      <c r="LUA33" s="35"/>
      <c r="LUB33" s="35"/>
      <c r="LUC33" s="35"/>
      <c r="LUD33" s="35"/>
      <c r="LUE33" s="35"/>
      <c r="LUF33" s="35"/>
      <c r="LUG33" s="35"/>
      <c r="LUH33" s="35"/>
      <c r="LUI33" s="35"/>
      <c r="LUJ33" s="35"/>
      <c r="LUK33" s="35"/>
      <c r="LUL33" s="35"/>
      <c r="LUM33" s="35"/>
      <c r="LUN33" s="35"/>
      <c r="LUO33" s="35"/>
      <c r="LUP33" s="35"/>
      <c r="LUQ33" s="35"/>
      <c r="LUR33" s="35"/>
      <c r="LUS33" s="35"/>
      <c r="LUT33" s="35"/>
      <c r="LUU33" s="35"/>
      <c r="LUV33" s="35"/>
      <c r="LUW33" s="35"/>
      <c r="LUX33" s="35"/>
      <c r="LUY33" s="35"/>
      <c r="LUZ33" s="35"/>
      <c r="LVA33" s="35"/>
      <c r="LVB33" s="35"/>
      <c r="LVC33" s="35"/>
      <c r="LVD33" s="35"/>
      <c r="LVE33" s="35"/>
      <c r="LVF33" s="35"/>
      <c r="LVG33" s="35"/>
      <c r="LVH33" s="35"/>
      <c r="LVI33" s="35"/>
      <c r="LVJ33" s="35"/>
      <c r="LVK33" s="35"/>
      <c r="LVL33" s="35"/>
      <c r="LVM33" s="35"/>
      <c r="LVN33" s="35"/>
      <c r="LVO33" s="35"/>
      <c r="LVP33" s="35"/>
      <c r="LVQ33" s="35"/>
      <c r="LVR33" s="35"/>
      <c r="LVS33" s="35"/>
      <c r="LVT33" s="35"/>
      <c r="LVU33" s="35"/>
      <c r="LVV33" s="35"/>
      <c r="LVW33" s="35"/>
      <c r="LVX33" s="35"/>
      <c r="LVY33" s="35"/>
      <c r="LVZ33" s="35"/>
      <c r="LWA33" s="35"/>
      <c r="LWB33" s="35"/>
      <c r="LWC33" s="35"/>
      <c r="LWD33" s="35"/>
      <c r="LWE33" s="35"/>
      <c r="LWF33" s="35"/>
      <c r="LWG33" s="35"/>
      <c r="LWH33" s="35"/>
      <c r="LWI33" s="35"/>
      <c r="LWJ33" s="35"/>
      <c r="LWK33" s="35"/>
      <c r="LWL33" s="35"/>
      <c r="LWM33" s="35"/>
      <c r="LWN33" s="35"/>
      <c r="LWO33" s="35"/>
      <c r="LWP33" s="35"/>
      <c r="LWQ33" s="35"/>
      <c r="LWR33" s="35"/>
      <c r="LWS33" s="35"/>
      <c r="LWT33" s="35"/>
      <c r="LWU33" s="35"/>
      <c r="LWV33" s="35"/>
      <c r="LWW33" s="35"/>
      <c r="LWX33" s="35"/>
      <c r="LWY33" s="35"/>
      <c r="LWZ33" s="35"/>
      <c r="LXA33" s="35"/>
      <c r="LXB33" s="35"/>
      <c r="LXC33" s="35"/>
      <c r="LXD33" s="35"/>
      <c r="LXE33" s="35"/>
      <c r="LXF33" s="35"/>
      <c r="LXG33" s="35"/>
      <c r="LXH33" s="35"/>
      <c r="LXI33" s="35"/>
      <c r="LXJ33" s="35"/>
      <c r="LXK33" s="35"/>
      <c r="LXL33" s="35"/>
      <c r="LXM33" s="35"/>
      <c r="LXN33" s="35"/>
      <c r="LXO33" s="35"/>
      <c r="LXP33" s="35"/>
      <c r="LXQ33" s="35"/>
      <c r="LXR33" s="35"/>
      <c r="LXS33" s="35"/>
      <c r="LXT33" s="35"/>
      <c r="LXU33" s="35"/>
      <c r="LXV33" s="35"/>
      <c r="LXW33" s="35"/>
      <c r="LXX33" s="35"/>
      <c r="LXY33" s="35"/>
      <c r="LXZ33" s="35"/>
      <c r="LYA33" s="35"/>
      <c r="LYB33" s="35"/>
      <c r="LYC33" s="35"/>
      <c r="LYD33" s="35"/>
      <c r="LYE33" s="35"/>
      <c r="LYF33" s="35"/>
      <c r="LYG33" s="35"/>
      <c r="LYH33" s="35"/>
      <c r="LYI33" s="35"/>
      <c r="LYJ33" s="35"/>
      <c r="LYK33" s="35"/>
      <c r="LYL33" s="35"/>
      <c r="LYM33" s="35"/>
      <c r="LYN33" s="35"/>
      <c r="LYO33" s="35"/>
      <c r="LYP33" s="35"/>
      <c r="LYQ33" s="35"/>
      <c r="LYR33" s="35"/>
      <c r="LYS33" s="35"/>
      <c r="LYT33" s="35"/>
      <c r="LYU33" s="35"/>
      <c r="LYV33" s="35"/>
      <c r="LYW33" s="35"/>
      <c r="LYX33" s="35"/>
      <c r="LYY33" s="35"/>
      <c r="LYZ33" s="35"/>
      <c r="LZA33" s="35"/>
      <c r="LZB33" s="35"/>
      <c r="LZC33" s="35"/>
      <c r="LZD33" s="35"/>
      <c r="LZE33" s="35"/>
      <c r="LZF33" s="35"/>
      <c r="LZG33" s="35"/>
      <c r="LZH33" s="35"/>
      <c r="LZI33" s="35"/>
      <c r="LZJ33" s="35"/>
      <c r="LZK33" s="35"/>
      <c r="LZL33" s="35"/>
      <c r="LZM33" s="35"/>
      <c r="LZN33" s="35"/>
      <c r="LZO33" s="35"/>
      <c r="LZP33" s="35"/>
      <c r="LZQ33" s="35"/>
      <c r="LZR33" s="35"/>
      <c r="LZS33" s="35"/>
      <c r="LZT33" s="35"/>
      <c r="LZU33" s="35"/>
      <c r="LZV33" s="35"/>
      <c r="LZW33" s="35"/>
      <c r="LZX33" s="35"/>
      <c r="LZY33" s="35"/>
      <c r="LZZ33" s="35"/>
      <c r="MAA33" s="35"/>
      <c r="MAB33" s="35"/>
      <c r="MAC33" s="35"/>
      <c r="MAD33" s="35"/>
      <c r="MAE33" s="35"/>
      <c r="MAF33" s="35"/>
      <c r="MAG33" s="35"/>
      <c r="MAH33" s="35"/>
      <c r="MAI33" s="35"/>
      <c r="MAJ33" s="35"/>
      <c r="MAK33" s="35"/>
      <c r="MAL33" s="35"/>
      <c r="MAM33" s="35"/>
      <c r="MAN33" s="35"/>
      <c r="MAO33" s="35"/>
      <c r="MAP33" s="35"/>
      <c r="MAQ33" s="35"/>
      <c r="MAR33" s="35"/>
      <c r="MAS33" s="35"/>
      <c r="MAT33" s="35"/>
      <c r="MAU33" s="35"/>
      <c r="MAV33" s="35"/>
      <c r="MAW33" s="35"/>
      <c r="MAX33" s="35"/>
      <c r="MAY33" s="35"/>
      <c r="MAZ33" s="35"/>
      <c r="MBA33" s="35"/>
      <c r="MBB33" s="35"/>
      <c r="MBC33" s="35"/>
      <c r="MBD33" s="35"/>
      <c r="MBE33" s="35"/>
      <c r="MBF33" s="35"/>
      <c r="MBG33" s="35"/>
      <c r="MBH33" s="35"/>
      <c r="MBI33" s="35"/>
      <c r="MBJ33" s="35"/>
      <c r="MBK33" s="35"/>
      <c r="MBL33" s="35"/>
      <c r="MBM33" s="35"/>
      <c r="MBN33" s="35"/>
      <c r="MBO33" s="35"/>
      <c r="MBP33" s="35"/>
      <c r="MBQ33" s="35"/>
      <c r="MBR33" s="35"/>
      <c r="MBS33" s="35"/>
      <c r="MBT33" s="35"/>
      <c r="MBU33" s="35"/>
      <c r="MBV33" s="35"/>
      <c r="MBW33" s="35"/>
      <c r="MBX33" s="35"/>
      <c r="MBY33" s="35"/>
      <c r="MBZ33" s="35"/>
      <c r="MCA33" s="35"/>
      <c r="MCB33" s="35"/>
      <c r="MCC33" s="35"/>
      <c r="MCD33" s="35"/>
      <c r="MCE33" s="35"/>
      <c r="MCF33" s="35"/>
      <c r="MCG33" s="35"/>
      <c r="MCH33" s="35"/>
      <c r="MCI33" s="35"/>
      <c r="MCJ33" s="35"/>
      <c r="MCK33" s="35"/>
      <c r="MCL33" s="35"/>
      <c r="MCM33" s="35"/>
      <c r="MCN33" s="35"/>
      <c r="MCO33" s="35"/>
      <c r="MCP33" s="35"/>
      <c r="MCQ33" s="35"/>
      <c r="MCR33" s="35"/>
      <c r="MCS33" s="35"/>
      <c r="MCT33" s="35"/>
      <c r="MCU33" s="35"/>
      <c r="MCV33" s="35"/>
      <c r="MCW33" s="35"/>
      <c r="MCX33" s="35"/>
      <c r="MCY33" s="35"/>
      <c r="MCZ33" s="35"/>
      <c r="MDA33" s="35"/>
      <c r="MDB33" s="35"/>
      <c r="MDC33" s="35"/>
      <c r="MDD33" s="35"/>
      <c r="MDE33" s="35"/>
      <c r="MDF33" s="35"/>
      <c r="MDG33" s="35"/>
      <c r="MDH33" s="35"/>
      <c r="MDI33" s="35"/>
      <c r="MDJ33" s="35"/>
      <c r="MDK33" s="35"/>
      <c r="MDL33" s="35"/>
      <c r="MDM33" s="35"/>
      <c r="MDN33" s="35"/>
      <c r="MDO33" s="35"/>
      <c r="MDP33" s="35"/>
      <c r="MDQ33" s="35"/>
      <c r="MDR33" s="35"/>
      <c r="MDS33" s="35"/>
      <c r="MDT33" s="35"/>
      <c r="MDU33" s="35"/>
      <c r="MDV33" s="35"/>
      <c r="MDW33" s="35"/>
      <c r="MDX33" s="35"/>
      <c r="MDY33" s="35"/>
      <c r="MDZ33" s="35"/>
      <c r="MEA33" s="35"/>
      <c r="MEB33" s="35"/>
      <c r="MEC33" s="35"/>
      <c r="MED33" s="35"/>
      <c r="MEE33" s="35"/>
      <c r="MEF33" s="35"/>
      <c r="MEG33" s="35"/>
      <c r="MEH33" s="35"/>
      <c r="MEI33" s="35"/>
      <c r="MEJ33" s="35"/>
      <c r="MEK33" s="35"/>
      <c r="MEL33" s="35"/>
      <c r="MEM33" s="35"/>
      <c r="MEN33" s="35"/>
      <c r="MEO33" s="35"/>
      <c r="MEP33" s="35"/>
      <c r="MEQ33" s="35"/>
      <c r="MER33" s="35"/>
      <c r="MES33" s="35"/>
      <c r="MET33" s="35"/>
      <c r="MEU33" s="35"/>
      <c r="MEV33" s="35"/>
      <c r="MEW33" s="35"/>
      <c r="MEX33" s="35"/>
      <c r="MEY33" s="35"/>
      <c r="MEZ33" s="35"/>
      <c r="MFA33" s="35"/>
      <c r="MFB33" s="35"/>
      <c r="MFC33" s="35"/>
      <c r="MFD33" s="35"/>
      <c r="MFE33" s="35"/>
      <c r="MFF33" s="35"/>
      <c r="MFG33" s="35"/>
      <c r="MFH33" s="35"/>
      <c r="MFI33" s="35"/>
      <c r="MFJ33" s="35"/>
      <c r="MFK33" s="35"/>
      <c r="MFL33" s="35"/>
      <c r="MFM33" s="35"/>
      <c r="MFN33" s="35"/>
      <c r="MFO33" s="35"/>
      <c r="MFP33" s="35"/>
      <c r="MFQ33" s="35"/>
      <c r="MFR33" s="35"/>
      <c r="MFS33" s="35"/>
      <c r="MFT33" s="35"/>
      <c r="MFU33" s="35"/>
      <c r="MFV33" s="35"/>
      <c r="MFW33" s="35"/>
      <c r="MFX33" s="35"/>
      <c r="MFY33" s="35"/>
      <c r="MFZ33" s="35"/>
      <c r="MGA33" s="35"/>
      <c r="MGB33" s="35"/>
      <c r="MGC33" s="35"/>
      <c r="MGD33" s="35"/>
      <c r="MGE33" s="35"/>
      <c r="MGF33" s="35"/>
      <c r="MGG33" s="35"/>
      <c r="MGH33" s="35"/>
      <c r="MGI33" s="35"/>
      <c r="MGJ33" s="35"/>
      <c r="MGK33" s="35"/>
      <c r="MGL33" s="35"/>
      <c r="MGM33" s="35"/>
      <c r="MGN33" s="35"/>
      <c r="MGO33" s="35"/>
      <c r="MGP33" s="35"/>
      <c r="MGQ33" s="35"/>
      <c r="MGR33" s="35"/>
      <c r="MGS33" s="35"/>
      <c r="MGT33" s="35"/>
      <c r="MGU33" s="35"/>
      <c r="MGV33" s="35"/>
      <c r="MGW33" s="35"/>
      <c r="MGX33" s="35"/>
      <c r="MGY33" s="35"/>
      <c r="MGZ33" s="35"/>
      <c r="MHA33" s="35"/>
      <c r="MHB33" s="35"/>
      <c r="MHC33" s="35"/>
      <c r="MHD33" s="35"/>
      <c r="MHE33" s="35"/>
      <c r="MHF33" s="35"/>
      <c r="MHG33" s="35"/>
      <c r="MHH33" s="35"/>
      <c r="MHI33" s="35"/>
      <c r="MHJ33" s="35"/>
      <c r="MHK33" s="35"/>
      <c r="MHL33" s="35"/>
      <c r="MHM33" s="35"/>
      <c r="MHN33" s="35"/>
      <c r="MHO33" s="35"/>
      <c r="MHP33" s="35"/>
      <c r="MHQ33" s="35"/>
      <c r="MHR33" s="35"/>
      <c r="MHS33" s="35"/>
      <c r="MHT33" s="35"/>
      <c r="MHU33" s="35"/>
      <c r="MHV33" s="35"/>
      <c r="MHW33" s="35"/>
      <c r="MHX33" s="35"/>
      <c r="MHY33" s="35"/>
      <c r="MHZ33" s="35"/>
      <c r="MIA33" s="35"/>
      <c r="MIB33" s="35"/>
      <c r="MIC33" s="35"/>
      <c r="MID33" s="35"/>
      <c r="MIE33" s="35"/>
      <c r="MIF33" s="35"/>
      <c r="MIG33" s="35"/>
      <c r="MIH33" s="35"/>
      <c r="MII33" s="35"/>
      <c r="MIJ33" s="35"/>
      <c r="MIK33" s="35"/>
      <c r="MIL33" s="35"/>
      <c r="MIM33" s="35"/>
      <c r="MIN33" s="35"/>
      <c r="MIO33" s="35"/>
      <c r="MIP33" s="35"/>
      <c r="MIQ33" s="35"/>
      <c r="MIR33" s="35"/>
      <c r="MIS33" s="35"/>
      <c r="MIT33" s="35"/>
      <c r="MIU33" s="35"/>
      <c r="MIV33" s="35"/>
      <c r="MIW33" s="35"/>
      <c r="MIX33" s="35"/>
      <c r="MIY33" s="35"/>
      <c r="MIZ33" s="35"/>
      <c r="MJA33" s="35"/>
      <c r="MJB33" s="35"/>
      <c r="MJC33" s="35"/>
      <c r="MJD33" s="35"/>
      <c r="MJE33" s="35"/>
      <c r="MJF33" s="35"/>
      <c r="MJG33" s="35"/>
      <c r="MJH33" s="35"/>
      <c r="MJI33" s="35"/>
      <c r="MJJ33" s="35"/>
      <c r="MJK33" s="35"/>
      <c r="MJL33" s="35"/>
      <c r="MJM33" s="35"/>
      <c r="MJN33" s="35"/>
      <c r="MJO33" s="35"/>
      <c r="MJP33" s="35"/>
      <c r="MJQ33" s="35"/>
      <c r="MJR33" s="35"/>
      <c r="MJS33" s="35"/>
      <c r="MJT33" s="35"/>
      <c r="MJU33" s="35"/>
      <c r="MJV33" s="35"/>
      <c r="MJW33" s="35"/>
      <c r="MJX33" s="35"/>
      <c r="MJY33" s="35"/>
      <c r="MJZ33" s="35"/>
      <c r="MKA33" s="35"/>
      <c r="MKB33" s="35"/>
      <c r="MKC33" s="35"/>
      <c r="MKD33" s="35"/>
      <c r="MKE33" s="35"/>
      <c r="MKF33" s="35"/>
      <c r="MKG33" s="35"/>
      <c r="MKH33" s="35"/>
      <c r="MKI33" s="35"/>
      <c r="MKJ33" s="35"/>
      <c r="MKK33" s="35"/>
      <c r="MKL33" s="35"/>
      <c r="MKM33" s="35"/>
      <c r="MKN33" s="35"/>
      <c r="MKO33" s="35"/>
      <c r="MKP33" s="35"/>
      <c r="MKQ33" s="35"/>
      <c r="MKR33" s="35"/>
      <c r="MKS33" s="35"/>
      <c r="MKT33" s="35"/>
      <c r="MKU33" s="35"/>
      <c r="MKV33" s="35"/>
      <c r="MKW33" s="35"/>
      <c r="MKX33" s="35"/>
      <c r="MKY33" s="35"/>
      <c r="MKZ33" s="35"/>
      <c r="MLA33" s="35"/>
      <c r="MLB33" s="35"/>
      <c r="MLC33" s="35"/>
      <c r="MLD33" s="35"/>
      <c r="MLE33" s="35"/>
      <c r="MLF33" s="35"/>
      <c r="MLG33" s="35"/>
      <c r="MLH33" s="35"/>
      <c r="MLI33" s="35"/>
      <c r="MLJ33" s="35"/>
      <c r="MLK33" s="35"/>
      <c r="MLL33" s="35"/>
      <c r="MLM33" s="35"/>
      <c r="MLN33" s="35"/>
      <c r="MLO33" s="35"/>
      <c r="MLP33" s="35"/>
      <c r="MLQ33" s="35"/>
      <c r="MLR33" s="35"/>
      <c r="MLS33" s="35"/>
      <c r="MLT33" s="35"/>
      <c r="MLU33" s="35"/>
      <c r="MLV33" s="35"/>
      <c r="MLW33" s="35"/>
      <c r="MLX33" s="35"/>
      <c r="MLY33" s="35"/>
      <c r="MLZ33" s="35"/>
      <c r="MMA33" s="35"/>
      <c r="MMB33" s="35"/>
      <c r="MMC33" s="35"/>
      <c r="MMD33" s="35"/>
      <c r="MME33" s="35"/>
      <c r="MMF33" s="35"/>
      <c r="MMG33" s="35"/>
      <c r="MMH33" s="35"/>
      <c r="MMI33" s="35"/>
      <c r="MMJ33" s="35"/>
      <c r="MMK33" s="35"/>
      <c r="MML33" s="35"/>
      <c r="MMM33" s="35"/>
      <c r="MMN33" s="35"/>
      <c r="MMO33" s="35"/>
      <c r="MMP33" s="35"/>
      <c r="MMQ33" s="35"/>
      <c r="MMR33" s="35"/>
      <c r="MMS33" s="35"/>
      <c r="MMT33" s="35"/>
      <c r="MMU33" s="35"/>
      <c r="MMV33" s="35"/>
      <c r="MMW33" s="35"/>
      <c r="MMX33" s="35"/>
      <c r="MMY33" s="35"/>
      <c r="MMZ33" s="35"/>
      <c r="MNA33" s="35"/>
      <c r="MNB33" s="35"/>
      <c r="MNC33" s="35"/>
      <c r="MND33" s="35"/>
      <c r="MNE33" s="35"/>
      <c r="MNF33" s="35"/>
      <c r="MNG33" s="35"/>
      <c r="MNH33" s="35"/>
      <c r="MNI33" s="35"/>
      <c r="MNJ33" s="35"/>
      <c r="MNK33" s="35"/>
      <c r="MNL33" s="35"/>
      <c r="MNM33" s="35"/>
      <c r="MNN33" s="35"/>
      <c r="MNO33" s="35"/>
      <c r="MNP33" s="35"/>
      <c r="MNQ33" s="35"/>
      <c r="MNR33" s="35"/>
      <c r="MNS33" s="35"/>
      <c r="MNT33" s="35"/>
      <c r="MNU33" s="35"/>
      <c r="MNV33" s="35"/>
      <c r="MNW33" s="35"/>
      <c r="MNX33" s="35"/>
      <c r="MNY33" s="35"/>
      <c r="MNZ33" s="35"/>
      <c r="MOA33" s="35"/>
      <c r="MOB33" s="35"/>
      <c r="MOC33" s="35"/>
      <c r="MOD33" s="35"/>
      <c r="MOE33" s="35"/>
      <c r="MOF33" s="35"/>
      <c r="MOG33" s="35"/>
      <c r="MOH33" s="35"/>
      <c r="MOI33" s="35"/>
      <c r="MOJ33" s="35"/>
      <c r="MOK33" s="35"/>
      <c r="MOL33" s="35"/>
      <c r="MOM33" s="35"/>
      <c r="MON33" s="35"/>
      <c r="MOO33" s="35"/>
      <c r="MOP33" s="35"/>
      <c r="MOQ33" s="35"/>
      <c r="MOR33" s="35"/>
      <c r="MOS33" s="35"/>
      <c r="MOT33" s="35"/>
      <c r="MOU33" s="35"/>
      <c r="MOV33" s="35"/>
      <c r="MOW33" s="35"/>
      <c r="MOX33" s="35"/>
      <c r="MOY33" s="35"/>
      <c r="MOZ33" s="35"/>
      <c r="MPA33" s="35"/>
      <c r="MPB33" s="35"/>
      <c r="MPC33" s="35"/>
      <c r="MPD33" s="35"/>
      <c r="MPE33" s="35"/>
      <c r="MPF33" s="35"/>
      <c r="MPG33" s="35"/>
      <c r="MPH33" s="35"/>
      <c r="MPI33" s="35"/>
      <c r="MPJ33" s="35"/>
      <c r="MPK33" s="35"/>
      <c r="MPL33" s="35"/>
      <c r="MPM33" s="35"/>
      <c r="MPN33" s="35"/>
      <c r="MPO33" s="35"/>
      <c r="MPP33" s="35"/>
      <c r="MPQ33" s="35"/>
      <c r="MPR33" s="35"/>
      <c r="MPS33" s="35"/>
      <c r="MPT33" s="35"/>
      <c r="MPU33" s="35"/>
      <c r="MPV33" s="35"/>
      <c r="MPW33" s="35"/>
      <c r="MPX33" s="35"/>
      <c r="MPY33" s="35"/>
      <c r="MPZ33" s="35"/>
      <c r="MQA33" s="35"/>
      <c r="MQB33" s="35"/>
      <c r="MQC33" s="35"/>
      <c r="MQD33" s="35"/>
      <c r="MQE33" s="35"/>
      <c r="MQF33" s="35"/>
      <c r="MQG33" s="35"/>
      <c r="MQH33" s="35"/>
      <c r="MQI33" s="35"/>
      <c r="MQJ33" s="35"/>
      <c r="MQK33" s="35"/>
      <c r="MQL33" s="35"/>
      <c r="MQM33" s="35"/>
      <c r="MQN33" s="35"/>
      <c r="MQO33" s="35"/>
      <c r="MQP33" s="35"/>
      <c r="MQQ33" s="35"/>
      <c r="MQR33" s="35"/>
      <c r="MQS33" s="35"/>
      <c r="MQT33" s="35"/>
      <c r="MQU33" s="35"/>
      <c r="MQV33" s="35"/>
      <c r="MQW33" s="35"/>
      <c r="MQX33" s="35"/>
      <c r="MQY33" s="35"/>
      <c r="MQZ33" s="35"/>
      <c r="MRA33" s="35"/>
      <c r="MRB33" s="35"/>
      <c r="MRC33" s="35"/>
      <c r="MRD33" s="35"/>
      <c r="MRE33" s="35"/>
      <c r="MRF33" s="35"/>
      <c r="MRG33" s="35"/>
      <c r="MRH33" s="35"/>
      <c r="MRI33" s="35"/>
      <c r="MRJ33" s="35"/>
      <c r="MRK33" s="35"/>
      <c r="MRL33" s="35"/>
      <c r="MRM33" s="35"/>
      <c r="MRN33" s="35"/>
      <c r="MRO33" s="35"/>
      <c r="MRP33" s="35"/>
      <c r="MRQ33" s="35"/>
      <c r="MRR33" s="35"/>
      <c r="MRS33" s="35"/>
      <c r="MRT33" s="35"/>
      <c r="MRU33" s="35"/>
      <c r="MRV33" s="35"/>
      <c r="MRW33" s="35"/>
      <c r="MRX33" s="35"/>
      <c r="MRY33" s="35"/>
      <c r="MRZ33" s="35"/>
      <c r="MSA33" s="35"/>
      <c r="MSB33" s="35"/>
      <c r="MSC33" s="35"/>
      <c r="MSD33" s="35"/>
      <c r="MSE33" s="35"/>
      <c r="MSF33" s="35"/>
      <c r="MSG33" s="35"/>
      <c r="MSH33" s="35"/>
      <c r="MSI33" s="35"/>
      <c r="MSJ33" s="35"/>
      <c r="MSK33" s="35"/>
      <c r="MSL33" s="35"/>
      <c r="MSM33" s="35"/>
      <c r="MSN33" s="35"/>
      <c r="MSO33" s="35"/>
      <c r="MSP33" s="35"/>
      <c r="MSQ33" s="35"/>
      <c r="MSR33" s="35"/>
      <c r="MSS33" s="35"/>
      <c r="MST33" s="35"/>
      <c r="MSU33" s="35"/>
      <c r="MSV33" s="35"/>
      <c r="MSW33" s="35"/>
      <c r="MSX33" s="35"/>
      <c r="MSY33" s="35"/>
      <c r="MSZ33" s="35"/>
      <c r="MTA33" s="35"/>
      <c r="MTB33" s="35"/>
      <c r="MTC33" s="35"/>
      <c r="MTD33" s="35"/>
      <c r="MTE33" s="35"/>
      <c r="MTF33" s="35"/>
      <c r="MTG33" s="35"/>
      <c r="MTH33" s="35"/>
      <c r="MTI33" s="35"/>
      <c r="MTJ33" s="35"/>
      <c r="MTK33" s="35"/>
      <c r="MTL33" s="35"/>
      <c r="MTM33" s="35"/>
      <c r="MTN33" s="35"/>
      <c r="MTO33" s="35"/>
      <c r="MTP33" s="35"/>
      <c r="MTQ33" s="35"/>
      <c r="MTR33" s="35"/>
      <c r="MTS33" s="35"/>
      <c r="MTT33" s="35"/>
      <c r="MTU33" s="35"/>
      <c r="MTV33" s="35"/>
      <c r="MTW33" s="35"/>
      <c r="MTX33" s="35"/>
      <c r="MTY33" s="35"/>
      <c r="MTZ33" s="35"/>
      <c r="MUA33" s="35"/>
      <c r="MUB33" s="35"/>
      <c r="MUC33" s="35"/>
      <c r="MUD33" s="35"/>
      <c r="MUE33" s="35"/>
      <c r="MUF33" s="35"/>
      <c r="MUG33" s="35"/>
      <c r="MUH33" s="35"/>
      <c r="MUI33" s="35"/>
      <c r="MUJ33" s="35"/>
      <c r="MUK33" s="35"/>
      <c r="MUL33" s="35"/>
      <c r="MUM33" s="35"/>
      <c r="MUN33" s="35"/>
      <c r="MUO33" s="35"/>
      <c r="MUP33" s="35"/>
      <c r="MUQ33" s="35"/>
      <c r="MUR33" s="35"/>
      <c r="MUS33" s="35"/>
      <c r="MUT33" s="35"/>
      <c r="MUU33" s="35"/>
      <c r="MUV33" s="35"/>
      <c r="MUW33" s="35"/>
      <c r="MUX33" s="35"/>
      <c r="MUY33" s="35"/>
      <c r="MUZ33" s="35"/>
      <c r="MVA33" s="35"/>
      <c r="MVB33" s="35"/>
      <c r="MVC33" s="35"/>
      <c r="MVD33" s="35"/>
      <c r="MVE33" s="35"/>
      <c r="MVF33" s="35"/>
      <c r="MVG33" s="35"/>
      <c r="MVH33" s="35"/>
      <c r="MVI33" s="35"/>
      <c r="MVJ33" s="35"/>
      <c r="MVK33" s="35"/>
      <c r="MVL33" s="35"/>
      <c r="MVM33" s="35"/>
      <c r="MVN33" s="35"/>
      <c r="MVO33" s="35"/>
      <c r="MVP33" s="35"/>
      <c r="MVQ33" s="35"/>
      <c r="MVR33" s="35"/>
      <c r="MVS33" s="35"/>
      <c r="MVT33" s="35"/>
      <c r="MVU33" s="35"/>
      <c r="MVV33" s="35"/>
      <c r="MVW33" s="35"/>
      <c r="MVX33" s="35"/>
      <c r="MVY33" s="35"/>
      <c r="MVZ33" s="35"/>
      <c r="MWA33" s="35"/>
      <c r="MWB33" s="35"/>
      <c r="MWC33" s="35"/>
      <c r="MWD33" s="35"/>
      <c r="MWE33" s="35"/>
      <c r="MWF33" s="35"/>
      <c r="MWG33" s="35"/>
      <c r="MWH33" s="35"/>
      <c r="MWI33" s="35"/>
      <c r="MWJ33" s="35"/>
      <c r="MWK33" s="35"/>
      <c r="MWL33" s="35"/>
      <c r="MWM33" s="35"/>
      <c r="MWN33" s="35"/>
      <c r="MWO33" s="35"/>
      <c r="MWP33" s="35"/>
      <c r="MWQ33" s="35"/>
      <c r="MWR33" s="35"/>
      <c r="MWS33" s="35"/>
      <c r="MWT33" s="35"/>
      <c r="MWU33" s="35"/>
      <c r="MWV33" s="35"/>
      <c r="MWW33" s="35"/>
      <c r="MWX33" s="35"/>
      <c r="MWY33" s="35"/>
      <c r="MWZ33" s="35"/>
      <c r="MXA33" s="35"/>
      <c r="MXB33" s="35"/>
      <c r="MXC33" s="35"/>
      <c r="MXD33" s="35"/>
      <c r="MXE33" s="35"/>
      <c r="MXF33" s="35"/>
      <c r="MXG33" s="35"/>
      <c r="MXH33" s="35"/>
      <c r="MXI33" s="35"/>
      <c r="MXJ33" s="35"/>
      <c r="MXK33" s="35"/>
      <c r="MXL33" s="35"/>
      <c r="MXM33" s="35"/>
      <c r="MXN33" s="35"/>
      <c r="MXO33" s="35"/>
      <c r="MXP33" s="35"/>
      <c r="MXQ33" s="35"/>
      <c r="MXR33" s="35"/>
      <c r="MXS33" s="35"/>
      <c r="MXT33" s="35"/>
      <c r="MXU33" s="35"/>
      <c r="MXV33" s="35"/>
      <c r="MXW33" s="35"/>
      <c r="MXX33" s="35"/>
      <c r="MXY33" s="35"/>
      <c r="MXZ33" s="35"/>
      <c r="MYA33" s="35"/>
      <c r="MYB33" s="35"/>
      <c r="MYC33" s="35"/>
      <c r="MYD33" s="35"/>
      <c r="MYE33" s="35"/>
      <c r="MYF33" s="35"/>
      <c r="MYG33" s="35"/>
      <c r="MYH33" s="35"/>
      <c r="MYI33" s="35"/>
      <c r="MYJ33" s="35"/>
      <c r="MYK33" s="35"/>
      <c r="MYL33" s="35"/>
      <c r="MYM33" s="35"/>
      <c r="MYN33" s="35"/>
      <c r="MYO33" s="35"/>
      <c r="MYP33" s="35"/>
      <c r="MYQ33" s="35"/>
      <c r="MYR33" s="35"/>
      <c r="MYS33" s="35"/>
      <c r="MYT33" s="35"/>
      <c r="MYU33" s="35"/>
      <c r="MYV33" s="35"/>
      <c r="MYW33" s="35"/>
      <c r="MYX33" s="35"/>
      <c r="MYY33" s="35"/>
      <c r="MYZ33" s="35"/>
      <c r="MZA33" s="35"/>
      <c r="MZB33" s="35"/>
      <c r="MZC33" s="35"/>
      <c r="MZD33" s="35"/>
      <c r="MZE33" s="35"/>
      <c r="MZF33" s="35"/>
      <c r="MZG33" s="35"/>
      <c r="MZH33" s="35"/>
      <c r="MZI33" s="35"/>
      <c r="MZJ33" s="35"/>
      <c r="MZK33" s="35"/>
      <c r="MZL33" s="35"/>
      <c r="MZM33" s="35"/>
      <c r="MZN33" s="35"/>
      <c r="MZO33" s="35"/>
      <c r="MZP33" s="35"/>
      <c r="MZQ33" s="35"/>
      <c r="MZR33" s="35"/>
      <c r="MZS33" s="35"/>
      <c r="MZT33" s="35"/>
      <c r="MZU33" s="35"/>
      <c r="MZV33" s="35"/>
      <c r="MZW33" s="35"/>
      <c r="MZX33" s="35"/>
      <c r="MZY33" s="35"/>
      <c r="MZZ33" s="35"/>
      <c r="NAA33" s="35"/>
      <c r="NAB33" s="35"/>
      <c r="NAC33" s="35"/>
      <c r="NAD33" s="35"/>
      <c r="NAE33" s="35"/>
      <c r="NAF33" s="35"/>
      <c r="NAG33" s="35"/>
      <c r="NAH33" s="35"/>
      <c r="NAI33" s="35"/>
      <c r="NAJ33" s="35"/>
      <c r="NAK33" s="35"/>
      <c r="NAL33" s="35"/>
      <c r="NAM33" s="35"/>
      <c r="NAN33" s="35"/>
      <c r="NAO33" s="35"/>
      <c r="NAP33" s="35"/>
      <c r="NAQ33" s="35"/>
      <c r="NAR33" s="35"/>
      <c r="NAS33" s="35"/>
      <c r="NAT33" s="35"/>
      <c r="NAU33" s="35"/>
      <c r="NAV33" s="35"/>
      <c r="NAW33" s="35"/>
      <c r="NAX33" s="35"/>
      <c r="NAY33" s="35"/>
      <c r="NAZ33" s="35"/>
      <c r="NBA33" s="35"/>
      <c r="NBB33" s="35"/>
      <c r="NBC33" s="35"/>
      <c r="NBD33" s="35"/>
      <c r="NBE33" s="35"/>
      <c r="NBF33" s="35"/>
      <c r="NBG33" s="35"/>
      <c r="NBH33" s="35"/>
      <c r="NBI33" s="35"/>
      <c r="NBJ33" s="35"/>
      <c r="NBK33" s="35"/>
      <c r="NBL33" s="35"/>
      <c r="NBM33" s="35"/>
      <c r="NBN33" s="35"/>
      <c r="NBO33" s="35"/>
      <c r="NBP33" s="35"/>
      <c r="NBQ33" s="35"/>
      <c r="NBR33" s="35"/>
      <c r="NBS33" s="35"/>
      <c r="NBT33" s="35"/>
      <c r="NBU33" s="35"/>
      <c r="NBV33" s="35"/>
      <c r="NBW33" s="35"/>
      <c r="NBX33" s="35"/>
      <c r="NBY33" s="35"/>
      <c r="NBZ33" s="35"/>
      <c r="NCA33" s="35"/>
      <c r="NCB33" s="35"/>
      <c r="NCC33" s="35"/>
      <c r="NCD33" s="35"/>
      <c r="NCE33" s="35"/>
      <c r="NCF33" s="35"/>
      <c r="NCG33" s="35"/>
      <c r="NCH33" s="35"/>
      <c r="NCI33" s="35"/>
      <c r="NCJ33" s="35"/>
      <c r="NCK33" s="35"/>
      <c r="NCL33" s="35"/>
      <c r="NCM33" s="35"/>
      <c r="NCN33" s="35"/>
      <c r="NCO33" s="35"/>
      <c r="NCP33" s="35"/>
      <c r="NCQ33" s="35"/>
      <c r="NCR33" s="35"/>
      <c r="NCS33" s="35"/>
      <c r="NCT33" s="35"/>
      <c r="NCU33" s="35"/>
      <c r="NCV33" s="35"/>
      <c r="NCW33" s="35"/>
      <c r="NCX33" s="35"/>
      <c r="NCY33" s="35"/>
      <c r="NCZ33" s="35"/>
      <c r="NDA33" s="35"/>
      <c r="NDB33" s="35"/>
      <c r="NDC33" s="35"/>
      <c r="NDD33" s="35"/>
      <c r="NDE33" s="35"/>
      <c r="NDF33" s="35"/>
      <c r="NDG33" s="35"/>
      <c r="NDH33" s="35"/>
      <c r="NDI33" s="35"/>
      <c r="NDJ33" s="35"/>
      <c r="NDK33" s="35"/>
      <c r="NDL33" s="35"/>
      <c r="NDM33" s="35"/>
      <c r="NDN33" s="35"/>
      <c r="NDO33" s="35"/>
      <c r="NDP33" s="35"/>
      <c r="NDQ33" s="35"/>
      <c r="NDR33" s="35"/>
      <c r="NDS33" s="35"/>
      <c r="NDT33" s="35"/>
      <c r="NDU33" s="35"/>
      <c r="NDV33" s="35"/>
      <c r="NDW33" s="35"/>
      <c r="NDX33" s="35"/>
      <c r="NDY33" s="35"/>
      <c r="NDZ33" s="35"/>
      <c r="NEA33" s="35"/>
      <c r="NEB33" s="35"/>
      <c r="NEC33" s="35"/>
      <c r="NED33" s="35"/>
      <c r="NEE33" s="35"/>
      <c r="NEF33" s="35"/>
      <c r="NEG33" s="35"/>
      <c r="NEH33" s="35"/>
      <c r="NEI33" s="35"/>
      <c r="NEJ33" s="35"/>
      <c r="NEK33" s="35"/>
      <c r="NEL33" s="35"/>
      <c r="NEM33" s="35"/>
      <c r="NEN33" s="35"/>
      <c r="NEO33" s="35"/>
      <c r="NEP33" s="35"/>
      <c r="NEQ33" s="35"/>
      <c r="NER33" s="35"/>
      <c r="NES33" s="35"/>
      <c r="NET33" s="35"/>
      <c r="NEU33" s="35"/>
      <c r="NEV33" s="35"/>
      <c r="NEW33" s="35"/>
      <c r="NEX33" s="35"/>
      <c r="NEY33" s="35"/>
      <c r="NEZ33" s="35"/>
      <c r="NFA33" s="35"/>
      <c r="NFB33" s="35"/>
      <c r="NFC33" s="35"/>
      <c r="NFD33" s="35"/>
      <c r="NFE33" s="35"/>
      <c r="NFF33" s="35"/>
      <c r="NFG33" s="35"/>
      <c r="NFH33" s="35"/>
      <c r="NFI33" s="35"/>
      <c r="NFJ33" s="35"/>
      <c r="NFK33" s="35"/>
      <c r="NFL33" s="35"/>
      <c r="NFM33" s="35"/>
      <c r="NFN33" s="35"/>
      <c r="NFO33" s="35"/>
      <c r="NFP33" s="35"/>
      <c r="NFQ33" s="35"/>
      <c r="NFR33" s="35"/>
      <c r="NFS33" s="35"/>
      <c r="NFT33" s="35"/>
      <c r="NFU33" s="35"/>
      <c r="NFV33" s="35"/>
      <c r="NFW33" s="35"/>
      <c r="NFX33" s="35"/>
      <c r="NFY33" s="35"/>
      <c r="NFZ33" s="35"/>
      <c r="NGA33" s="35"/>
      <c r="NGB33" s="35"/>
      <c r="NGC33" s="35"/>
      <c r="NGD33" s="35"/>
      <c r="NGE33" s="35"/>
      <c r="NGF33" s="35"/>
      <c r="NGG33" s="35"/>
      <c r="NGH33" s="35"/>
      <c r="NGI33" s="35"/>
      <c r="NGJ33" s="35"/>
      <c r="NGK33" s="35"/>
      <c r="NGL33" s="35"/>
      <c r="NGM33" s="35"/>
      <c r="NGN33" s="35"/>
      <c r="NGO33" s="35"/>
      <c r="NGP33" s="35"/>
      <c r="NGQ33" s="35"/>
      <c r="NGR33" s="35"/>
      <c r="NGS33" s="35"/>
      <c r="NGT33" s="35"/>
      <c r="NGU33" s="35"/>
      <c r="NGV33" s="35"/>
      <c r="NGW33" s="35"/>
      <c r="NGX33" s="35"/>
      <c r="NGY33" s="35"/>
      <c r="NGZ33" s="35"/>
      <c r="NHA33" s="35"/>
      <c r="NHB33" s="35"/>
      <c r="NHC33" s="35"/>
      <c r="NHD33" s="35"/>
      <c r="NHE33" s="35"/>
      <c r="NHF33" s="35"/>
      <c r="NHG33" s="35"/>
      <c r="NHH33" s="35"/>
      <c r="NHI33" s="35"/>
      <c r="NHJ33" s="35"/>
      <c r="NHK33" s="35"/>
      <c r="NHL33" s="35"/>
      <c r="NHM33" s="35"/>
      <c r="NHN33" s="35"/>
      <c r="NHO33" s="35"/>
      <c r="NHP33" s="35"/>
      <c r="NHQ33" s="35"/>
      <c r="NHR33" s="35"/>
      <c r="NHS33" s="35"/>
      <c r="NHT33" s="35"/>
      <c r="NHU33" s="35"/>
      <c r="NHV33" s="35"/>
      <c r="NHW33" s="35"/>
      <c r="NHX33" s="35"/>
      <c r="NHY33" s="35"/>
      <c r="NHZ33" s="35"/>
      <c r="NIA33" s="35"/>
      <c r="NIB33" s="35"/>
      <c r="NIC33" s="35"/>
      <c r="NID33" s="35"/>
      <c r="NIE33" s="35"/>
      <c r="NIF33" s="35"/>
      <c r="NIG33" s="35"/>
      <c r="NIH33" s="35"/>
      <c r="NII33" s="35"/>
      <c r="NIJ33" s="35"/>
      <c r="NIK33" s="35"/>
      <c r="NIL33" s="35"/>
      <c r="NIM33" s="35"/>
      <c r="NIN33" s="35"/>
      <c r="NIO33" s="35"/>
      <c r="NIP33" s="35"/>
      <c r="NIQ33" s="35"/>
      <c r="NIR33" s="35"/>
      <c r="NIS33" s="35"/>
      <c r="NIT33" s="35"/>
      <c r="NIU33" s="35"/>
      <c r="NIV33" s="35"/>
      <c r="NIW33" s="35"/>
      <c r="NIX33" s="35"/>
      <c r="NIY33" s="35"/>
      <c r="NIZ33" s="35"/>
      <c r="NJA33" s="35"/>
      <c r="NJB33" s="35"/>
      <c r="NJC33" s="35"/>
      <c r="NJD33" s="35"/>
      <c r="NJE33" s="35"/>
      <c r="NJF33" s="35"/>
      <c r="NJG33" s="35"/>
      <c r="NJH33" s="35"/>
      <c r="NJI33" s="35"/>
      <c r="NJJ33" s="35"/>
      <c r="NJK33" s="35"/>
      <c r="NJL33" s="35"/>
      <c r="NJM33" s="35"/>
      <c r="NJN33" s="35"/>
      <c r="NJO33" s="35"/>
      <c r="NJP33" s="35"/>
      <c r="NJQ33" s="35"/>
      <c r="NJR33" s="35"/>
      <c r="NJS33" s="35"/>
      <c r="NJT33" s="35"/>
      <c r="NJU33" s="35"/>
      <c r="NJV33" s="35"/>
      <c r="NJW33" s="35"/>
      <c r="NJX33" s="35"/>
      <c r="NJY33" s="35"/>
      <c r="NJZ33" s="35"/>
      <c r="NKA33" s="35"/>
      <c r="NKB33" s="35"/>
      <c r="NKC33" s="35"/>
      <c r="NKD33" s="35"/>
      <c r="NKE33" s="35"/>
      <c r="NKF33" s="35"/>
      <c r="NKG33" s="35"/>
      <c r="NKH33" s="35"/>
      <c r="NKI33" s="35"/>
      <c r="NKJ33" s="35"/>
      <c r="NKK33" s="35"/>
      <c r="NKL33" s="35"/>
      <c r="NKM33" s="35"/>
      <c r="NKN33" s="35"/>
      <c r="NKO33" s="35"/>
      <c r="NKP33" s="35"/>
      <c r="NKQ33" s="35"/>
      <c r="NKR33" s="35"/>
      <c r="NKS33" s="35"/>
      <c r="NKT33" s="35"/>
      <c r="NKU33" s="35"/>
      <c r="NKV33" s="35"/>
      <c r="NKW33" s="35"/>
      <c r="NKX33" s="35"/>
      <c r="NKY33" s="35"/>
      <c r="NKZ33" s="35"/>
      <c r="NLA33" s="35"/>
      <c r="NLB33" s="35"/>
      <c r="NLC33" s="35"/>
      <c r="NLD33" s="35"/>
      <c r="NLE33" s="35"/>
      <c r="NLF33" s="35"/>
      <c r="NLG33" s="35"/>
      <c r="NLH33" s="35"/>
      <c r="NLI33" s="35"/>
      <c r="NLJ33" s="35"/>
      <c r="NLK33" s="35"/>
      <c r="NLL33" s="35"/>
      <c r="NLM33" s="35"/>
      <c r="NLN33" s="35"/>
      <c r="NLO33" s="35"/>
      <c r="NLP33" s="35"/>
      <c r="NLQ33" s="35"/>
      <c r="NLR33" s="35"/>
      <c r="NLS33" s="35"/>
      <c r="NLT33" s="35"/>
      <c r="NLU33" s="35"/>
      <c r="NLV33" s="35"/>
      <c r="NLW33" s="35"/>
      <c r="NLX33" s="35"/>
      <c r="NLY33" s="35"/>
      <c r="NLZ33" s="35"/>
      <c r="NMA33" s="35"/>
      <c r="NMB33" s="35"/>
      <c r="NMC33" s="35"/>
      <c r="NMD33" s="35"/>
      <c r="NME33" s="35"/>
      <c r="NMF33" s="35"/>
      <c r="NMG33" s="35"/>
      <c r="NMH33" s="35"/>
      <c r="NMI33" s="35"/>
      <c r="NMJ33" s="35"/>
      <c r="NMK33" s="35"/>
      <c r="NML33" s="35"/>
      <c r="NMM33" s="35"/>
      <c r="NMN33" s="35"/>
      <c r="NMO33" s="35"/>
      <c r="NMP33" s="35"/>
      <c r="NMQ33" s="35"/>
      <c r="NMR33" s="35"/>
      <c r="NMS33" s="35"/>
      <c r="NMT33" s="35"/>
      <c r="NMU33" s="35"/>
      <c r="NMV33" s="35"/>
      <c r="NMW33" s="35"/>
      <c r="NMX33" s="35"/>
      <c r="NMY33" s="35"/>
      <c r="NMZ33" s="35"/>
      <c r="NNA33" s="35"/>
      <c r="NNB33" s="35"/>
      <c r="NNC33" s="35"/>
      <c r="NND33" s="35"/>
      <c r="NNE33" s="35"/>
      <c r="NNF33" s="35"/>
      <c r="NNG33" s="35"/>
      <c r="NNH33" s="35"/>
      <c r="NNI33" s="35"/>
      <c r="NNJ33" s="35"/>
      <c r="NNK33" s="35"/>
      <c r="NNL33" s="35"/>
      <c r="NNM33" s="35"/>
      <c r="NNN33" s="35"/>
      <c r="NNO33" s="35"/>
      <c r="NNP33" s="35"/>
      <c r="NNQ33" s="35"/>
      <c r="NNR33" s="35"/>
      <c r="NNS33" s="35"/>
      <c r="NNT33" s="35"/>
      <c r="NNU33" s="35"/>
      <c r="NNV33" s="35"/>
      <c r="NNW33" s="35"/>
      <c r="NNX33" s="35"/>
      <c r="NNY33" s="35"/>
      <c r="NNZ33" s="35"/>
      <c r="NOA33" s="35"/>
      <c r="NOB33" s="35"/>
      <c r="NOC33" s="35"/>
      <c r="NOD33" s="35"/>
      <c r="NOE33" s="35"/>
      <c r="NOF33" s="35"/>
      <c r="NOG33" s="35"/>
      <c r="NOH33" s="35"/>
      <c r="NOI33" s="35"/>
      <c r="NOJ33" s="35"/>
      <c r="NOK33" s="35"/>
      <c r="NOL33" s="35"/>
      <c r="NOM33" s="35"/>
      <c r="NON33" s="35"/>
      <c r="NOO33" s="35"/>
      <c r="NOP33" s="35"/>
      <c r="NOQ33" s="35"/>
      <c r="NOR33" s="35"/>
      <c r="NOS33" s="35"/>
      <c r="NOT33" s="35"/>
      <c r="NOU33" s="35"/>
      <c r="NOV33" s="35"/>
      <c r="NOW33" s="35"/>
      <c r="NOX33" s="35"/>
      <c r="NOY33" s="35"/>
      <c r="NOZ33" s="35"/>
      <c r="NPA33" s="35"/>
      <c r="NPB33" s="35"/>
      <c r="NPC33" s="35"/>
      <c r="NPD33" s="35"/>
      <c r="NPE33" s="35"/>
      <c r="NPF33" s="35"/>
      <c r="NPG33" s="35"/>
      <c r="NPH33" s="35"/>
      <c r="NPI33" s="35"/>
      <c r="NPJ33" s="35"/>
      <c r="NPK33" s="35"/>
      <c r="NPL33" s="35"/>
      <c r="NPM33" s="35"/>
      <c r="NPN33" s="35"/>
      <c r="NPO33" s="35"/>
      <c r="NPP33" s="35"/>
      <c r="NPQ33" s="35"/>
      <c r="NPR33" s="35"/>
      <c r="NPS33" s="35"/>
      <c r="NPT33" s="35"/>
      <c r="NPU33" s="35"/>
      <c r="NPV33" s="35"/>
      <c r="NPW33" s="35"/>
      <c r="NPX33" s="35"/>
      <c r="NPY33" s="35"/>
      <c r="NPZ33" s="35"/>
      <c r="NQA33" s="35"/>
      <c r="NQB33" s="35"/>
      <c r="NQC33" s="35"/>
      <c r="NQD33" s="35"/>
      <c r="NQE33" s="35"/>
      <c r="NQF33" s="35"/>
      <c r="NQG33" s="35"/>
      <c r="NQH33" s="35"/>
      <c r="NQI33" s="35"/>
      <c r="NQJ33" s="35"/>
      <c r="NQK33" s="35"/>
      <c r="NQL33" s="35"/>
      <c r="NQM33" s="35"/>
      <c r="NQN33" s="35"/>
      <c r="NQO33" s="35"/>
      <c r="NQP33" s="35"/>
      <c r="NQQ33" s="35"/>
      <c r="NQR33" s="35"/>
      <c r="NQS33" s="35"/>
      <c r="NQT33" s="35"/>
      <c r="NQU33" s="35"/>
      <c r="NQV33" s="35"/>
      <c r="NQW33" s="35"/>
      <c r="NQX33" s="35"/>
      <c r="NQY33" s="35"/>
      <c r="NQZ33" s="35"/>
      <c r="NRA33" s="35"/>
      <c r="NRB33" s="35"/>
      <c r="NRC33" s="35"/>
      <c r="NRD33" s="35"/>
      <c r="NRE33" s="35"/>
      <c r="NRF33" s="35"/>
      <c r="NRG33" s="35"/>
      <c r="NRH33" s="35"/>
      <c r="NRI33" s="35"/>
      <c r="NRJ33" s="35"/>
      <c r="NRK33" s="35"/>
      <c r="NRL33" s="35"/>
      <c r="NRM33" s="35"/>
      <c r="NRN33" s="35"/>
      <c r="NRO33" s="35"/>
      <c r="NRP33" s="35"/>
      <c r="NRQ33" s="35"/>
      <c r="NRR33" s="35"/>
      <c r="NRS33" s="35"/>
      <c r="NRT33" s="35"/>
      <c r="NRU33" s="35"/>
      <c r="NRV33" s="35"/>
      <c r="NRW33" s="35"/>
      <c r="NRX33" s="35"/>
      <c r="NRY33" s="35"/>
      <c r="NRZ33" s="35"/>
      <c r="NSA33" s="35"/>
      <c r="NSB33" s="35"/>
      <c r="NSC33" s="35"/>
      <c r="NSD33" s="35"/>
      <c r="NSE33" s="35"/>
      <c r="NSF33" s="35"/>
      <c r="NSG33" s="35"/>
      <c r="NSH33" s="35"/>
      <c r="NSI33" s="35"/>
      <c r="NSJ33" s="35"/>
      <c r="NSK33" s="35"/>
      <c r="NSL33" s="35"/>
      <c r="NSM33" s="35"/>
      <c r="NSN33" s="35"/>
      <c r="NSO33" s="35"/>
      <c r="NSP33" s="35"/>
      <c r="NSQ33" s="35"/>
      <c r="NSR33" s="35"/>
      <c r="NSS33" s="35"/>
      <c r="NST33" s="35"/>
      <c r="NSU33" s="35"/>
      <c r="NSV33" s="35"/>
      <c r="NSW33" s="35"/>
      <c r="NSX33" s="35"/>
      <c r="NSY33" s="35"/>
      <c r="NSZ33" s="35"/>
      <c r="NTA33" s="35"/>
      <c r="NTB33" s="35"/>
      <c r="NTC33" s="35"/>
      <c r="NTD33" s="35"/>
      <c r="NTE33" s="35"/>
      <c r="NTF33" s="35"/>
      <c r="NTG33" s="35"/>
      <c r="NTH33" s="35"/>
      <c r="NTI33" s="35"/>
      <c r="NTJ33" s="35"/>
      <c r="NTK33" s="35"/>
      <c r="NTL33" s="35"/>
      <c r="NTM33" s="35"/>
      <c r="NTN33" s="35"/>
      <c r="NTO33" s="35"/>
      <c r="NTP33" s="35"/>
      <c r="NTQ33" s="35"/>
      <c r="NTR33" s="35"/>
      <c r="NTS33" s="35"/>
      <c r="NTT33" s="35"/>
      <c r="NTU33" s="35"/>
      <c r="NTV33" s="35"/>
      <c r="NTW33" s="35"/>
      <c r="NTX33" s="35"/>
      <c r="NTY33" s="35"/>
      <c r="NTZ33" s="35"/>
      <c r="NUA33" s="35"/>
      <c r="NUB33" s="35"/>
      <c r="NUC33" s="35"/>
      <c r="NUD33" s="35"/>
      <c r="NUE33" s="35"/>
      <c r="NUF33" s="35"/>
      <c r="NUG33" s="35"/>
      <c r="NUH33" s="35"/>
      <c r="NUI33" s="35"/>
      <c r="NUJ33" s="35"/>
      <c r="NUK33" s="35"/>
      <c r="NUL33" s="35"/>
      <c r="NUM33" s="35"/>
      <c r="NUN33" s="35"/>
      <c r="NUO33" s="35"/>
      <c r="NUP33" s="35"/>
      <c r="NUQ33" s="35"/>
      <c r="NUR33" s="35"/>
      <c r="NUS33" s="35"/>
      <c r="NUT33" s="35"/>
      <c r="NUU33" s="35"/>
      <c r="NUV33" s="35"/>
      <c r="NUW33" s="35"/>
      <c r="NUX33" s="35"/>
      <c r="NUY33" s="35"/>
      <c r="NUZ33" s="35"/>
      <c r="NVA33" s="35"/>
      <c r="NVB33" s="35"/>
      <c r="NVC33" s="35"/>
      <c r="NVD33" s="35"/>
      <c r="NVE33" s="35"/>
      <c r="NVF33" s="35"/>
      <c r="NVG33" s="35"/>
      <c r="NVH33" s="35"/>
      <c r="NVI33" s="35"/>
      <c r="NVJ33" s="35"/>
      <c r="NVK33" s="35"/>
      <c r="NVL33" s="35"/>
      <c r="NVM33" s="35"/>
      <c r="NVN33" s="35"/>
      <c r="NVO33" s="35"/>
      <c r="NVP33" s="35"/>
      <c r="NVQ33" s="35"/>
      <c r="NVR33" s="35"/>
      <c r="NVS33" s="35"/>
      <c r="NVT33" s="35"/>
      <c r="NVU33" s="35"/>
      <c r="NVV33" s="35"/>
      <c r="NVW33" s="35"/>
      <c r="NVX33" s="35"/>
      <c r="NVY33" s="35"/>
      <c r="NVZ33" s="35"/>
      <c r="NWA33" s="35"/>
      <c r="NWB33" s="35"/>
      <c r="NWC33" s="35"/>
      <c r="NWD33" s="35"/>
      <c r="NWE33" s="35"/>
      <c r="NWF33" s="35"/>
      <c r="NWG33" s="35"/>
      <c r="NWH33" s="35"/>
      <c r="NWI33" s="35"/>
      <c r="NWJ33" s="35"/>
      <c r="NWK33" s="35"/>
      <c r="NWL33" s="35"/>
      <c r="NWM33" s="35"/>
      <c r="NWN33" s="35"/>
      <c r="NWO33" s="35"/>
      <c r="NWP33" s="35"/>
      <c r="NWQ33" s="35"/>
      <c r="NWR33" s="35"/>
      <c r="NWS33" s="35"/>
      <c r="NWT33" s="35"/>
      <c r="NWU33" s="35"/>
      <c r="NWV33" s="35"/>
      <c r="NWW33" s="35"/>
      <c r="NWX33" s="35"/>
      <c r="NWY33" s="35"/>
      <c r="NWZ33" s="35"/>
      <c r="NXA33" s="35"/>
      <c r="NXB33" s="35"/>
      <c r="NXC33" s="35"/>
      <c r="NXD33" s="35"/>
      <c r="NXE33" s="35"/>
      <c r="NXF33" s="35"/>
      <c r="NXG33" s="35"/>
      <c r="NXH33" s="35"/>
      <c r="NXI33" s="35"/>
      <c r="NXJ33" s="35"/>
      <c r="NXK33" s="35"/>
      <c r="NXL33" s="35"/>
      <c r="NXM33" s="35"/>
      <c r="NXN33" s="35"/>
      <c r="NXO33" s="35"/>
      <c r="NXP33" s="35"/>
      <c r="NXQ33" s="35"/>
      <c r="NXR33" s="35"/>
      <c r="NXS33" s="35"/>
      <c r="NXT33" s="35"/>
      <c r="NXU33" s="35"/>
      <c r="NXV33" s="35"/>
      <c r="NXW33" s="35"/>
      <c r="NXX33" s="35"/>
      <c r="NXY33" s="35"/>
      <c r="NXZ33" s="35"/>
      <c r="NYA33" s="35"/>
      <c r="NYB33" s="35"/>
      <c r="NYC33" s="35"/>
      <c r="NYD33" s="35"/>
      <c r="NYE33" s="35"/>
      <c r="NYF33" s="35"/>
      <c r="NYG33" s="35"/>
      <c r="NYH33" s="35"/>
      <c r="NYI33" s="35"/>
      <c r="NYJ33" s="35"/>
      <c r="NYK33" s="35"/>
      <c r="NYL33" s="35"/>
      <c r="NYM33" s="35"/>
      <c r="NYN33" s="35"/>
      <c r="NYO33" s="35"/>
      <c r="NYP33" s="35"/>
      <c r="NYQ33" s="35"/>
      <c r="NYR33" s="35"/>
      <c r="NYS33" s="35"/>
      <c r="NYT33" s="35"/>
      <c r="NYU33" s="35"/>
      <c r="NYV33" s="35"/>
      <c r="NYW33" s="35"/>
      <c r="NYX33" s="35"/>
      <c r="NYY33" s="35"/>
      <c r="NYZ33" s="35"/>
      <c r="NZA33" s="35"/>
      <c r="NZB33" s="35"/>
      <c r="NZC33" s="35"/>
      <c r="NZD33" s="35"/>
      <c r="NZE33" s="35"/>
      <c r="NZF33" s="35"/>
      <c r="NZG33" s="35"/>
      <c r="NZH33" s="35"/>
      <c r="NZI33" s="35"/>
      <c r="NZJ33" s="35"/>
      <c r="NZK33" s="35"/>
      <c r="NZL33" s="35"/>
      <c r="NZM33" s="35"/>
      <c r="NZN33" s="35"/>
      <c r="NZO33" s="35"/>
      <c r="NZP33" s="35"/>
      <c r="NZQ33" s="35"/>
      <c r="NZR33" s="35"/>
      <c r="NZS33" s="35"/>
      <c r="NZT33" s="35"/>
      <c r="NZU33" s="35"/>
      <c r="NZV33" s="35"/>
      <c r="NZW33" s="35"/>
      <c r="NZX33" s="35"/>
      <c r="NZY33" s="35"/>
      <c r="NZZ33" s="35"/>
      <c r="OAA33" s="35"/>
      <c r="OAB33" s="35"/>
      <c r="OAC33" s="35"/>
      <c r="OAD33" s="35"/>
      <c r="OAE33" s="35"/>
      <c r="OAF33" s="35"/>
      <c r="OAG33" s="35"/>
      <c r="OAH33" s="35"/>
      <c r="OAI33" s="35"/>
      <c r="OAJ33" s="35"/>
      <c r="OAK33" s="35"/>
      <c r="OAL33" s="35"/>
      <c r="OAM33" s="35"/>
      <c r="OAN33" s="35"/>
      <c r="OAO33" s="35"/>
      <c r="OAP33" s="35"/>
      <c r="OAQ33" s="35"/>
      <c r="OAR33" s="35"/>
      <c r="OAS33" s="35"/>
      <c r="OAT33" s="35"/>
      <c r="OAU33" s="35"/>
      <c r="OAV33" s="35"/>
      <c r="OAW33" s="35"/>
      <c r="OAX33" s="35"/>
      <c r="OAY33" s="35"/>
      <c r="OAZ33" s="35"/>
      <c r="OBA33" s="35"/>
      <c r="OBB33" s="35"/>
      <c r="OBC33" s="35"/>
      <c r="OBD33" s="35"/>
      <c r="OBE33" s="35"/>
      <c r="OBF33" s="35"/>
      <c r="OBG33" s="35"/>
      <c r="OBH33" s="35"/>
      <c r="OBI33" s="35"/>
      <c r="OBJ33" s="35"/>
      <c r="OBK33" s="35"/>
      <c r="OBL33" s="35"/>
      <c r="OBM33" s="35"/>
      <c r="OBN33" s="35"/>
      <c r="OBO33" s="35"/>
      <c r="OBP33" s="35"/>
      <c r="OBQ33" s="35"/>
      <c r="OBR33" s="35"/>
      <c r="OBS33" s="35"/>
      <c r="OBT33" s="35"/>
      <c r="OBU33" s="35"/>
      <c r="OBV33" s="35"/>
      <c r="OBW33" s="35"/>
      <c r="OBX33" s="35"/>
      <c r="OBY33" s="35"/>
      <c r="OBZ33" s="35"/>
      <c r="OCA33" s="35"/>
      <c r="OCB33" s="35"/>
      <c r="OCC33" s="35"/>
      <c r="OCD33" s="35"/>
      <c r="OCE33" s="35"/>
      <c r="OCF33" s="35"/>
      <c r="OCG33" s="35"/>
      <c r="OCH33" s="35"/>
      <c r="OCI33" s="35"/>
      <c r="OCJ33" s="35"/>
      <c r="OCK33" s="35"/>
      <c r="OCL33" s="35"/>
      <c r="OCM33" s="35"/>
      <c r="OCN33" s="35"/>
      <c r="OCO33" s="35"/>
      <c r="OCP33" s="35"/>
      <c r="OCQ33" s="35"/>
      <c r="OCR33" s="35"/>
      <c r="OCS33" s="35"/>
      <c r="OCT33" s="35"/>
      <c r="OCU33" s="35"/>
      <c r="OCV33" s="35"/>
      <c r="OCW33" s="35"/>
      <c r="OCX33" s="35"/>
      <c r="OCY33" s="35"/>
      <c r="OCZ33" s="35"/>
      <c r="ODA33" s="35"/>
      <c r="ODB33" s="35"/>
      <c r="ODC33" s="35"/>
      <c r="ODD33" s="35"/>
      <c r="ODE33" s="35"/>
      <c r="ODF33" s="35"/>
      <c r="ODG33" s="35"/>
      <c r="ODH33" s="35"/>
      <c r="ODI33" s="35"/>
      <c r="ODJ33" s="35"/>
      <c r="ODK33" s="35"/>
      <c r="ODL33" s="35"/>
      <c r="ODM33" s="35"/>
      <c r="ODN33" s="35"/>
      <c r="ODO33" s="35"/>
      <c r="ODP33" s="35"/>
      <c r="ODQ33" s="35"/>
      <c r="ODR33" s="35"/>
      <c r="ODS33" s="35"/>
      <c r="ODT33" s="35"/>
      <c r="ODU33" s="35"/>
      <c r="ODV33" s="35"/>
      <c r="ODW33" s="35"/>
      <c r="ODX33" s="35"/>
      <c r="ODY33" s="35"/>
      <c r="ODZ33" s="35"/>
      <c r="OEA33" s="35"/>
      <c r="OEB33" s="35"/>
      <c r="OEC33" s="35"/>
      <c r="OED33" s="35"/>
      <c r="OEE33" s="35"/>
      <c r="OEF33" s="35"/>
      <c r="OEG33" s="35"/>
      <c r="OEH33" s="35"/>
      <c r="OEI33" s="35"/>
      <c r="OEJ33" s="35"/>
      <c r="OEK33" s="35"/>
      <c r="OEL33" s="35"/>
      <c r="OEM33" s="35"/>
      <c r="OEN33" s="35"/>
      <c r="OEO33" s="35"/>
      <c r="OEP33" s="35"/>
      <c r="OEQ33" s="35"/>
      <c r="OER33" s="35"/>
      <c r="OES33" s="35"/>
      <c r="OET33" s="35"/>
      <c r="OEU33" s="35"/>
      <c r="OEV33" s="35"/>
      <c r="OEW33" s="35"/>
      <c r="OEX33" s="35"/>
      <c r="OEY33" s="35"/>
      <c r="OEZ33" s="35"/>
      <c r="OFA33" s="35"/>
      <c r="OFB33" s="35"/>
      <c r="OFC33" s="35"/>
      <c r="OFD33" s="35"/>
      <c r="OFE33" s="35"/>
      <c r="OFF33" s="35"/>
      <c r="OFG33" s="35"/>
      <c r="OFH33" s="35"/>
      <c r="OFI33" s="35"/>
      <c r="OFJ33" s="35"/>
      <c r="OFK33" s="35"/>
      <c r="OFL33" s="35"/>
      <c r="OFM33" s="35"/>
      <c r="OFN33" s="35"/>
      <c r="OFO33" s="35"/>
      <c r="OFP33" s="35"/>
      <c r="OFQ33" s="35"/>
      <c r="OFR33" s="35"/>
      <c r="OFS33" s="35"/>
      <c r="OFT33" s="35"/>
      <c r="OFU33" s="35"/>
      <c r="OFV33" s="35"/>
      <c r="OFW33" s="35"/>
      <c r="OFX33" s="35"/>
      <c r="OFY33" s="35"/>
      <c r="OFZ33" s="35"/>
      <c r="OGA33" s="35"/>
      <c r="OGB33" s="35"/>
      <c r="OGC33" s="35"/>
      <c r="OGD33" s="35"/>
      <c r="OGE33" s="35"/>
      <c r="OGF33" s="35"/>
      <c r="OGG33" s="35"/>
      <c r="OGH33" s="35"/>
      <c r="OGI33" s="35"/>
      <c r="OGJ33" s="35"/>
      <c r="OGK33" s="35"/>
      <c r="OGL33" s="35"/>
      <c r="OGM33" s="35"/>
      <c r="OGN33" s="35"/>
      <c r="OGO33" s="35"/>
      <c r="OGP33" s="35"/>
      <c r="OGQ33" s="35"/>
      <c r="OGR33" s="35"/>
      <c r="OGS33" s="35"/>
      <c r="OGT33" s="35"/>
      <c r="OGU33" s="35"/>
      <c r="OGV33" s="35"/>
      <c r="OGW33" s="35"/>
      <c r="OGX33" s="35"/>
      <c r="OGY33" s="35"/>
      <c r="OGZ33" s="35"/>
      <c r="OHA33" s="35"/>
      <c r="OHB33" s="35"/>
      <c r="OHC33" s="35"/>
      <c r="OHD33" s="35"/>
      <c r="OHE33" s="35"/>
      <c r="OHF33" s="35"/>
      <c r="OHG33" s="35"/>
      <c r="OHH33" s="35"/>
      <c r="OHI33" s="35"/>
      <c r="OHJ33" s="35"/>
      <c r="OHK33" s="35"/>
      <c r="OHL33" s="35"/>
      <c r="OHM33" s="35"/>
      <c r="OHN33" s="35"/>
      <c r="OHO33" s="35"/>
      <c r="OHP33" s="35"/>
      <c r="OHQ33" s="35"/>
      <c r="OHR33" s="35"/>
      <c r="OHS33" s="35"/>
      <c r="OHT33" s="35"/>
      <c r="OHU33" s="35"/>
      <c r="OHV33" s="35"/>
      <c r="OHW33" s="35"/>
      <c r="OHX33" s="35"/>
      <c r="OHY33" s="35"/>
      <c r="OHZ33" s="35"/>
      <c r="OIA33" s="35"/>
      <c r="OIB33" s="35"/>
      <c r="OIC33" s="35"/>
      <c r="OID33" s="35"/>
      <c r="OIE33" s="35"/>
      <c r="OIF33" s="35"/>
      <c r="OIG33" s="35"/>
      <c r="OIH33" s="35"/>
      <c r="OII33" s="35"/>
      <c r="OIJ33" s="35"/>
      <c r="OIK33" s="35"/>
      <c r="OIL33" s="35"/>
      <c r="OIM33" s="35"/>
      <c r="OIN33" s="35"/>
      <c r="OIO33" s="35"/>
      <c r="OIP33" s="35"/>
      <c r="OIQ33" s="35"/>
      <c r="OIR33" s="35"/>
      <c r="OIS33" s="35"/>
      <c r="OIT33" s="35"/>
      <c r="OIU33" s="35"/>
      <c r="OIV33" s="35"/>
      <c r="OIW33" s="35"/>
      <c r="OIX33" s="35"/>
      <c r="OIY33" s="35"/>
      <c r="OIZ33" s="35"/>
      <c r="OJA33" s="35"/>
      <c r="OJB33" s="35"/>
      <c r="OJC33" s="35"/>
      <c r="OJD33" s="35"/>
      <c r="OJE33" s="35"/>
      <c r="OJF33" s="35"/>
      <c r="OJG33" s="35"/>
      <c r="OJH33" s="35"/>
      <c r="OJI33" s="35"/>
      <c r="OJJ33" s="35"/>
      <c r="OJK33" s="35"/>
      <c r="OJL33" s="35"/>
      <c r="OJM33" s="35"/>
      <c r="OJN33" s="35"/>
      <c r="OJO33" s="35"/>
      <c r="OJP33" s="35"/>
      <c r="OJQ33" s="35"/>
      <c r="OJR33" s="35"/>
      <c r="OJS33" s="35"/>
      <c r="OJT33" s="35"/>
      <c r="OJU33" s="35"/>
      <c r="OJV33" s="35"/>
      <c r="OJW33" s="35"/>
      <c r="OJX33" s="35"/>
      <c r="OJY33" s="35"/>
      <c r="OJZ33" s="35"/>
      <c r="OKA33" s="35"/>
      <c r="OKB33" s="35"/>
      <c r="OKC33" s="35"/>
      <c r="OKD33" s="35"/>
      <c r="OKE33" s="35"/>
      <c r="OKF33" s="35"/>
      <c r="OKG33" s="35"/>
      <c r="OKH33" s="35"/>
      <c r="OKI33" s="35"/>
      <c r="OKJ33" s="35"/>
      <c r="OKK33" s="35"/>
      <c r="OKL33" s="35"/>
      <c r="OKM33" s="35"/>
      <c r="OKN33" s="35"/>
      <c r="OKO33" s="35"/>
      <c r="OKP33" s="35"/>
      <c r="OKQ33" s="35"/>
      <c r="OKR33" s="35"/>
      <c r="OKS33" s="35"/>
      <c r="OKT33" s="35"/>
      <c r="OKU33" s="35"/>
      <c r="OKV33" s="35"/>
      <c r="OKW33" s="35"/>
      <c r="OKX33" s="35"/>
      <c r="OKY33" s="35"/>
      <c r="OKZ33" s="35"/>
      <c r="OLA33" s="35"/>
      <c r="OLB33" s="35"/>
      <c r="OLC33" s="35"/>
      <c r="OLD33" s="35"/>
      <c r="OLE33" s="35"/>
      <c r="OLF33" s="35"/>
      <c r="OLG33" s="35"/>
      <c r="OLH33" s="35"/>
      <c r="OLI33" s="35"/>
      <c r="OLJ33" s="35"/>
      <c r="OLK33" s="35"/>
      <c r="OLL33" s="35"/>
      <c r="OLM33" s="35"/>
      <c r="OLN33" s="35"/>
      <c r="OLO33" s="35"/>
      <c r="OLP33" s="35"/>
      <c r="OLQ33" s="35"/>
      <c r="OLR33" s="35"/>
      <c r="OLS33" s="35"/>
      <c r="OLT33" s="35"/>
      <c r="OLU33" s="35"/>
      <c r="OLV33" s="35"/>
      <c r="OLW33" s="35"/>
      <c r="OLX33" s="35"/>
      <c r="OLY33" s="35"/>
      <c r="OLZ33" s="35"/>
      <c r="OMA33" s="35"/>
      <c r="OMB33" s="35"/>
      <c r="OMC33" s="35"/>
      <c r="OMD33" s="35"/>
      <c r="OME33" s="35"/>
      <c r="OMF33" s="35"/>
      <c r="OMG33" s="35"/>
      <c r="OMH33" s="35"/>
      <c r="OMI33" s="35"/>
      <c r="OMJ33" s="35"/>
      <c r="OMK33" s="35"/>
      <c r="OML33" s="35"/>
      <c r="OMM33" s="35"/>
      <c r="OMN33" s="35"/>
      <c r="OMO33" s="35"/>
      <c r="OMP33" s="35"/>
      <c r="OMQ33" s="35"/>
      <c r="OMR33" s="35"/>
      <c r="OMS33" s="35"/>
      <c r="OMT33" s="35"/>
      <c r="OMU33" s="35"/>
      <c r="OMV33" s="35"/>
      <c r="OMW33" s="35"/>
      <c r="OMX33" s="35"/>
      <c r="OMY33" s="35"/>
      <c r="OMZ33" s="35"/>
      <c r="ONA33" s="35"/>
      <c r="ONB33" s="35"/>
      <c r="ONC33" s="35"/>
      <c r="OND33" s="35"/>
      <c r="ONE33" s="35"/>
      <c r="ONF33" s="35"/>
      <c r="ONG33" s="35"/>
      <c r="ONH33" s="35"/>
      <c r="ONI33" s="35"/>
      <c r="ONJ33" s="35"/>
      <c r="ONK33" s="35"/>
      <c r="ONL33" s="35"/>
      <c r="ONM33" s="35"/>
      <c r="ONN33" s="35"/>
      <c r="ONO33" s="35"/>
      <c r="ONP33" s="35"/>
      <c r="ONQ33" s="35"/>
      <c r="ONR33" s="35"/>
      <c r="ONS33" s="35"/>
      <c r="ONT33" s="35"/>
      <c r="ONU33" s="35"/>
      <c r="ONV33" s="35"/>
      <c r="ONW33" s="35"/>
      <c r="ONX33" s="35"/>
      <c r="ONY33" s="35"/>
      <c r="ONZ33" s="35"/>
      <c r="OOA33" s="35"/>
      <c r="OOB33" s="35"/>
      <c r="OOC33" s="35"/>
      <c r="OOD33" s="35"/>
      <c r="OOE33" s="35"/>
      <c r="OOF33" s="35"/>
      <c r="OOG33" s="35"/>
      <c r="OOH33" s="35"/>
      <c r="OOI33" s="35"/>
      <c r="OOJ33" s="35"/>
      <c r="OOK33" s="35"/>
      <c r="OOL33" s="35"/>
      <c r="OOM33" s="35"/>
      <c r="OON33" s="35"/>
      <c r="OOO33" s="35"/>
      <c r="OOP33" s="35"/>
      <c r="OOQ33" s="35"/>
      <c r="OOR33" s="35"/>
      <c r="OOS33" s="35"/>
      <c r="OOT33" s="35"/>
      <c r="OOU33" s="35"/>
      <c r="OOV33" s="35"/>
      <c r="OOW33" s="35"/>
      <c r="OOX33" s="35"/>
      <c r="OOY33" s="35"/>
      <c r="OOZ33" s="35"/>
      <c r="OPA33" s="35"/>
      <c r="OPB33" s="35"/>
      <c r="OPC33" s="35"/>
      <c r="OPD33" s="35"/>
      <c r="OPE33" s="35"/>
      <c r="OPF33" s="35"/>
      <c r="OPG33" s="35"/>
      <c r="OPH33" s="35"/>
      <c r="OPI33" s="35"/>
      <c r="OPJ33" s="35"/>
      <c r="OPK33" s="35"/>
      <c r="OPL33" s="35"/>
      <c r="OPM33" s="35"/>
      <c r="OPN33" s="35"/>
      <c r="OPO33" s="35"/>
      <c r="OPP33" s="35"/>
      <c r="OPQ33" s="35"/>
      <c r="OPR33" s="35"/>
      <c r="OPS33" s="35"/>
      <c r="OPT33" s="35"/>
      <c r="OPU33" s="35"/>
      <c r="OPV33" s="35"/>
      <c r="OPW33" s="35"/>
      <c r="OPX33" s="35"/>
      <c r="OPY33" s="35"/>
      <c r="OPZ33" s="35"/>
      <c r="OQA33" s="35"/>
      <c r="OQB33" s="35"/>
      <c r="OQC33" s="35"/>
      <c r="OQD33" s="35"/>
      <c r="OQE33" s="35"/>
      <c r="OQF33" s="35"/>
      <c r="OQG33" s="35"/>
      <c r="OQH33" s="35"/>
      <c r="OQI33" s="35"/>
      <c r="OQJ33" s="35"/>
      <c r="OQK33" s="35"/>
      <c r="OQL33" s="35"/>
      <c r="OQM33" s="35"/>
      <c r="OQN33" s="35"/>
      <c r="OQO33" s="35"/>
      <c r="OQP33" s="35"/>
      <c r="OQQ33" s="35"/>
      <c r="OQR33" s="35"/>
      <c r="OQS33" s="35"/>
      <c r="OQT33" s="35"/>
      <c r="OQU33" s="35"/>
      <c r="OQV33" s="35"/>
      <c r="OQW33" s="35"/>
      <c r="OQX33" s="35"/>
      <c r="OQY33" s="35"/>
      <c r="OQZ33" s="35"/>
      <c r="ORA33" s="35"/>
      <c r="ORB33" s="35"/>
      <c r="ORC33" s="35"/>
      <c r="ORD33" s="35"/>
      <c r="ORE33" s="35"/>
      <c r="ORF33" s="35"/>
      <c r="ORG33" s="35"/>
      <c r="ORH33" s="35"/>
      <c r="ORI33" s="35"/>
      <c r="ORJ33" s="35"/>
      <c r="ORK33" s="35"/>
      <c r="ORL33" s="35"/>
      <c r="ORM33" s="35"/>
      <c r="ORN33" s="35"/>
      <c r="ORO33" s="35"/>
      <c r="ORP33" s="35"/>
      <c r="ORQ33" s="35"/>
      <c r="ORR33" s="35"/>
      <c r="ORS33" s="35"/>
      <c r="ORT33" s="35"/>
      <c r="ORU33" s="35"/>
      <c r="ORV33" s="35"/>
      <c r="ORW33" s="35"/>
      <c r="ORX33" s="35"/>
      <c r="ORY33" s="35"/>
      <c r="ORZ33" s="35"/>
      <c r="OSA33" s="35"/>
      <c r="OSB33" s="35"/>
      <c r="OSC33" s="35"/>
      <c r="OSD33" s="35"/>
      <c r="OSE33" s="35"/>
      <c r="OSF33" s="35"/>
      <c r="OSG33" s="35"/>
      <c r="OSH33" s="35"/>
      <c r="OSI33" s="35"/>
      <c r="OSJ33" s="35"/>
      <c r="OSK33" s="35"/>
      <c r="OSL33" s="35"/>
      <c r="OSM33" s="35"/>
      <c r="OSN33" s="35"/>
      <c r="OSO33" s="35"/>
      <c r="OSP33" s="35"/>
      <c r="OSQ33" s="35"/>
      <c r="OSR33" s="35"/>
      <c r="OSS33" s="35"/>
      <c r="OST33" s="35"/>
      <c r="OSU33" s="35"/>
      <c r="OSV33" s="35"/>
      <c r="OSW33" s="35"/>
      <c r="OSX33" s="35"/>
      <c r="OSY33" s="35"/>
      <c r="OSZ33" s="35"/>
      <c r="OTA33" s="35"/>
      <c r="OTB33" s="35"/>
      <c r="OTC33" s="35"/>
      <c r="OTD33" s="35"/>
      <c r="OTE33" s="35"/>
      <c r="OTF33" s="35"/>
      <c r="OTG33" s="35"/>
      <c r="OTH33" s="35"/>
      <c r="OTI33" s="35"/>
      <c r="OTJ33" s="35"/>
      <c r="OTK33" s="35"/>
      <c r="OTL33" s="35"/>
      <c r="OTM33" s="35"/>
      <c r="OTN33" s="35"/>
      <c r="OTO33" s="35"/>
      <c r="OTP33" s="35"/>
      <c r="OTQ33" s="35"/>
      <c r="OTR33" s="35"/>
      <c r="OTS33" s="35"/>
      <c r="OTT33" s="35"/>
      <c r="OTU33" s="35"/>
      <c r="OTV33" s="35"/>
      <c r="OTW33" s="35"/>
      <c r="OTX33" s="35"/>
      <c r="OTY33" s="35"/>
      <c r="OTZ33" s="35"/>
      <c r="OUA33" s="35"/>
      <c r="OUB33" s="35"/>
      <c r="OUC33" s="35"/>
      <c r="OUD33" s="35"/>
      <c r="OUE33" s="35"/>
      <c r="OUF33" s="35"/>
      <c r="OUG33" s="35"/>
      <c r="OUH33" s="35"/>
      <c r="OUI33" s="35"/>
      <c r="OUJ33" s="35"/>
      <c r="OUK33" s="35"/>
      <c r="OUL33" s="35"/>
      <c r="OUM33" s="35"/>
      <c r="OUN33" s="35"/>
      <c r="OUO33" s="35"/>
      <c r="OUP33" s="35"/>
      <c r="OUQ33" s="35"/>
      <c r="OUR33" s="35"/>
      <c r="OUS33" s="35"/>
      <c r="OUT33" s="35"/>
      <c r="OUU33" s="35"/>
      <c r="OUV33" s="35"/>
      <c r="OUW33" s="35"/>
      <c r="OUX33" s="35"/>
      <c r="OUY33" s="35"/>
      <c r="OUZ33" s="35"/>
      <c r="OVA33" s="35"/>
      <c r="OVB33" s="35"/>
      <c r="OVC33" s="35"/>
      <c r="OVD33" s="35"/>
      <c r="OVE33" s="35"/>
      <c r="OVF33" s="35"/>
      <c r="OVG33" s="35"/>
      <c r="OVH33" s="35"/>
      <c r="OVI33" s="35"/>
      <c r="OVJ33" s="35"/>
      <c r="OVK33" s="35"/>
      <c r="OVL33" s="35"/>
      <c r="OVM33" s="35"/>
      <c r="OVN33" s="35"/>
      <c r="OVO33" s="35"/>
      <c r="OVP33" s="35"/>
      <c r="OVQ33" s="35"/>
      <c r="OVR33" s="35"/>
      <c r="OVS33" s="35"/>
      <c r="OVT33" s="35"/>
      <c r="OVU33" s="35"/>
      <c r="OVV33" s="35"/>
      <c r="OVW33" s="35"/>
      <c r="OVX33" s="35"/>
      <c r="OVY33" s="35"/>
      <c r="OVZ33" s="35"/>
      <c r="OWA33" s="35"/>
      <c r="OWB33" s="35"/>
      <c r="OWC33" s="35"/>
      <c r="OWD33" s="35"/>
      <c r="OWE33" s="35"/>
      <c r="OWF33" s="35"/>
      <c r="OWG33" s="35"/>
      <c r="OWH33" s="35"/>
      <c r="OWI33" s="35"/>
      <c r="OWJ33" s="35"/>
      <c r="OWK33" s="35"/>
      <c r="OWL33" s="35"/>
      <c r="OWM33" s="35"/>
      <c r="OWN33" s="35"/>
      <c r="OWO33" s="35"/>
      <c r="OWP33" s="35"/>
      <c r="OWQ33" s="35"/>
      <c r="OWR33" s="35"/>
      <c r="OWS33" s="35"/>
      <c r="OWT33" s="35"/>
      <c r="OWU33" s="35"/>
      <c r="OWV33" s="35"/>
      <c r="OWW33" s="35"/>
      <c r="OWX33" s="35"/>
      <c r="OWY33" s="35"/>
      <c r="OWZ33" s="35"/>
      <c r="OXA33" s="35"/>
      <c r="OXB33" s="35"/>
      <c r="OXC33" s="35"/>
      <c r="OXD33" s="35"/>
      <c r="OXE33" s="35"/>
      <c r="OXF33" s="35"/>
      <c r="OXG33" s="35"/>
      <c r="OXH33" s="35"/>
      <c r="OXI33" s="35"/>
      <c r="OXJ33" s="35"/>
      <c r="OXK33" s="35"/>
      <c r="OXL33" s="35"/>
      <c r="OXM33" s="35"/>
      <c r="OXN33" s="35"/>
      <c r="OXO33" s="35"/>
      <c r="OXP33" s="35"/>
      <c r="OXQ33" s="35"/>
      <c r="OXR33" s="35"/>
      <c r="OXS33" s="35"/>
      <c r="OXT33" s="35"/>
      <c r="OXU33" s="35"/>
      <c r="OXV33" s="35"/>
      <c r="OXW33" s="35"/>
      <c r="OXX33" s="35"/>
      <c r="OXY33" s="35"/>
      <c r="OXZ33" s="35"/>
      <c r="OYA33" s="35"/>
      <c r="OYB33" s="35"/>
      <c r="OYC33" s="35"/>
      <c r="OYD33" s="35"/>
      <c r="OYE33" s="35"/>
      <c r="OYF33" s="35"/>
      <c r="OYG33" s="35"/>
      <c r="OYH33" s="35"/>
      <c r="OYI33" s="35"/>
      <c r="OYJ33" s="35"/>
      <c r="OYK33" s="35"/>
      <c r="OYL33" s="35"/>
      <c r="OYM33" s="35"/>
      <c r="OYN33" s="35"/>
      <c r="OYO33" s="35"/>
      <c r="OYP33" s="35"/>
      <c r="OYQ33" s="35"/>
      <c r="OYR33" s="35"/>
      <c r="OYS33" s="35"/>
      <c r="OYT33" s="35"/>
      <c r="OYU33" s="35"/>
      <c r="OYV33" s="35"/>
      <c r="OYW33" s="35"/>
      <c r="OYX33" s="35"/>
      <c r="OYY33" s="35"/>
      <c r="OYZ33" s="35"/>
      <c r="OZA33" s="35"/>
      <c r="OZB33" s="35"/>
      <c r="OZC33" s="35"/>
      <c r="OZD33" s="35"/>
      <c r="OZE33" s="35"/>
      <c r="OZF33" s="35"/>
      <c r="OZG33" s="35"/>
      <c r="OZH33" s="35"/>
      <c r="OZI33" s="35"/>
      <c r="OZJ33" s="35"/>
      <c r="OZK33" s="35"/>
      <c r="OZL33" s="35"/>
      <c r="OZM33" s="35"/>
      <c r="OZN33" s="35"/>
      <c r="OZO33" s="35"/>
      <c r="OZP33" s="35"/>
      <c r="OZQ33" s="35"/>
      <c r="OZR33" s="35"/>
      <c r="OZS33" s="35"/>
      <c r="OZT33" s="35"/>
      <c r="OZU33" s="35"/>
      <c r="OZV33" s="35"/>
      <c r="OZW33" s="35"/>
      <c r="OZX33" s="35"/>
      <c r="OZY33" s="35"/>
      <c r="OZZ33" s="35"/>
      <c r="PAA33" s="35"/>
      <c r="PAB33" s="35"/>
      <c r="PAC33" s="35"/>
      <c r="PAD33" s="35"/>
      <c r="PAE33" s="35"/>
      <c r="PAF33" s="35"/>
      <c r="PAG33" s="35"/>
      <c r="PAH33" s="35"/>
      <c r="PAI33" s="35"/>
      <c r="PAJ33" s="35"/>
      <c r="PAK33" s="35"/>
      <c r="PAL33" s="35"/>
      <c r="PAM33" s="35"/>
      <c r="PAN33" s="35"/>
      <c r="PAO33" s="35"/>
      <c r="PAP33" s="35"/>
      <c r="PAQ33" s="35"/>
      <c r="PAR33" s="35"/>
      <c r="PAS33" s="35"/>
      <c r="PAT33" s="35"/>
      <c r="PAU33" s="35"/>
      <c r="PAV33" s="35"/>
      <c r="PAW33" s="35"/>
      <c r="PAX33" s="35"/>
      <c r="PAY33" s="35"/>
      <c r="PAZ33" s="35"/>
      <c r="PBA33" s="35"/>
      <c r="PBB33" s="35"/>
      <c r="PBC33" s="35"/>
      <c r="PBD33" s="35"/>
      <c r="PBE33" s="35"/>
      <c r="PBF33" s="35"/>
      <c r="PBG33" s="35"/>
      <c r="PBH33" s="35"/>
      <c r="PBI33" s="35"/>
      <c r="PBJ33" s="35"/>
      <c r="PBK33" s="35"/>
      <c r="PBL33" s="35"/>
      <c r="PBM33" s="35"/>
      <c r="PBN33" s="35"/>
      <c r="PBO33" s="35"/>
      <c r="PBP33" s="35"/>
      <c r="PBQ33" s="35"/>
      <c r="PBR33" s="35"/>
      <c r="PBS33" s="35"/>
      <c r="PBT33" s="35"/>
      <c r="PBU33" s="35"/>
      <c r="PBV33" s="35"/>
      <c r="PBW33" s="35"/>
      <c r="PBX33" s="35"/>
      <c r="PBY33" s="35"/>
      <c r="PBZ33" s="35"/>
      <c r="PCA33" s="35"/>
      <c r="PCB33" s="35"/>
      <c r="PCC33" s="35"/>
      <c r="PCD33" s="35"/>
      <c r="PCE33" s="35"/>
      <c r="PCF33" s="35"/>
      <c r="PCG33" s="35"/>
      <c r="PCH33" s="35"/>
      <c r="PCI33" s="35"/>
      <c r="PCJ33" s="35"/>
      <c r="PCK33" s="35"/>
      <c r="PCL33" s="35"/>
      <c r="PCM33" s="35"/>
      <c r="PCN33" s="35"/>
      <c r="PCO33" s="35"/>
      <c r="PCP33" s="35"/>
      <c r="PCQ33" s="35"/>
      <c r="PCR33" s="35"/>
      <c r="PCS33" s="35"/>
      <c r="PCT33" s="35"/>
      <c r="PCU33" s="35"/>
      <c r="PCV33" s="35"/>
      <c r="PCW33" s="35"/>
      <c r="PCX33" s="35"/>
      <c r="PCY33" s="35"/>
      <c r="PCZ33" s="35"/>
      <c r="PDA33" s="35"/>
      <c r="PDB33" s="35"/>
      <c r="PDC33" s="35"/>
      <c r="PDD33" s="35"/>
      <c r="PDE33" s="35"/>
      <c r="PDF33" s="35"/>
      <c r="PDG33" s="35"/>
      <c r="PDH33" s="35"/>
      <c r="PDI33" s="35"/>
      <c r="PDJ33" s="35"/>
      <c r="PDK33" s="35"/>
      <c r="PDL33" s="35"/>
      <c r="PDM33" s="35"/>
      <c r="PDN33" s="35"/>
      <c r="PDO33" s="35"/>
      <c r="PDP33" s="35"/>
      <c r="PDQ33" s="35"/>
      <c r="PDR33" s="35"/>
      <c r="PDS33" s="35"/>
      <c r="PDT33" s="35"/>
      <c r="PDU33" s="35"/>
      <c r="PDV33" s="35"/>
      <c r="PDW33" s="35"/>
      <c r="PDX33" s="35"/>
      <c r="PDY33" s="35"/>
      <c r="PDZ33" s="35"/>
      <c r="PEA33" s="35"/>
      <c r="PEB33" s="35"/>
      <c r="PEC33" s="35"/>
      <c r="PED33" s="35"/>
      <c r="PEE33" s="35"/>
      <c r="PEF33" s="35"/>
      <c r="PEG33" s="35"/>
      <c r="PEH33" s="35"/>
      <c r="PEI33" s="35"/>
      <c r="PEJ33" s="35"/>
      <c r="PEK33" s="35"/>
      <c r="PEL33" s="35"/>
      <c r="PEM33" s="35"/>
      <c r="PEN33" s="35"/>
      <c r="PEO33" s="35"/>
      <c r="PEP33" s="35"/>
      <c r="PEQ33" s="35"/>
      <c r="PER33" s="35"/>
      <c r="PES33" s="35"/>
      <c r="PET33" s="35"/>
      <c r="PEU33" s="35"/>
      <c r="PEV33" s="35"/>
      <c r="PEW33" s="35"/>
      <c r="PEX33" s="35"/>
      <c r="PEY33" s="35"/>
      <c r="PEZ33" s="35"/>
      <c r="PFA33" s="35"/>
      <c r="PFB33" s="35"/>
      <c r="PFC33" s="35"/>
      <c r="PFD33" s="35"/>
      <c r="PFE33" s="35"/>
      <c r="PFF33" s="35"/>
      <c r="PFG33" s="35"/>
      <c r="PFH33" s="35"/>
      <c r="PFI33" s="35"/>
      <c r="PFJ33" s="35"/>
      <c r="PFK33" s="35"/>
      <c r="PFL33" s="35"/>
      <c r="PFM33" s="35"/>
      <c r="PFN33" s="35"/>
      <c r="PFO33" s="35"/>
      <c r="PFP33" s="35"/>
      <c r="PFQ33" s="35"/>
      <c r="PFR33" s="35"/>
      <c r="PFS33" s="35"/>
      <c r="PFT33" s="35"/>
      <c r="PFU33" s="35"/>
      <c r="PFV33" s="35"/>
      <c r="PFW33" s="35"/>
      <c r="PFX33" s="35"/>
      <c r="PFY33" s="35"/>
      <c r="PFZ33" s="35"/>
      <c r="PGA33" s="35"/>
      <c r="PGB33" s="35"/>
      <c r="PGC33" s="35"/>
      <c r="PGD33" s="35"/>
      <c r="PGE33" s="35"/>
      <c r="PGF33" s="35"/>
      <c r="PGG33" s="35"/>
      <c r="PGH33" s="35"/>
      <c r="PGI33" s="35"/>
      <c r="PGJ33" s="35"/>
      <c r="PGK33" s="35"/>
      <c r="PGL33" s="35"/>
      <c r="PGM33" s="35"/>
      <c r="PGN33" s="35"/>
      <c r="PGO33" s="35"/>
      <c r="PGP33" s="35"/>
      <c r="PGQ33" s="35"/>
      <c r="PGR33" s="35"/>
      <c r="PGS33" s="35"/>
      <c r="PGT33" s="35"/>
      <c r="PGU33" s="35"/>
      <c r="PGV33" s="35"/>
      <c r="PGW33" s="35"/>
      <c r="PGX33" s="35"/>
      <c r="PGY33" s="35"/>
      <c r="PGZ33" s="35"/>
      <c r="PHA33" s="35"/>
      <c r="PHB33" s="35"/>
      <c r="PHC33" s="35"/>
      <c r="PHD33" s="35"/>
      <c r="PHE33" s="35"/>
      <c r="PHF33" s="35"/>
      <c r="PHG33" s="35"/>
      <c r="PHH33" s="35"/>
      <c r="PHI33" s="35"/>
      <c r="PHJ33" s="35"/>
      <c r="PHK33" s="35"/>
      <c r="PHL33" s="35"/>
      <c r="PHM33" s="35"/>
      <c r="PHN33" s="35"/>
      <c r="PHO33" s="35"/>
      <c r="PHP33" s="35"/>
      <c r="PHQ33" s="35"/>
      <c r="PHR33" s="35"/>
      <c r="PHS33" s="35"/>
      <c r="PHT33" s="35"/>
      <c r="PHU33" s="35"/>
      <c r="PHV33" s="35"/>
      <c r="PHW33" s="35"/>
      <c r="PHX33" s="35"/>
      <c r="PHY33" s="35"/>
      <c r="PHZ33" s="35"/>
      <c r="PIA33" s="35"/>
      <c r="PIB33" s="35"/>
      <c r="PIC33" s="35"/>
      <c r="PID33" s="35"/>
      <c r="PIE33" s="35"/>
      <c r="PIF33" s="35"/>
      <c r="PIG33" s="35"/>
      <c r="PIH33" s="35"/>
      <c r="PII33" s="35"/>
      <c r="PIJ33" s="35"/>
      <c r="PIK33" s="35"/>
      <c r="PIL33" s="35"/>
      <c r="PIM33" s="35"/>
      <c r="PIN33" s="35"/>
      <c r="PIO33" s="35"/>
      <c r="PIP33" s="35"/>
      <c r="PIQ33" s="35"/>
      <c r="PIR33" s="35"/>
      <c r="PIS33" s="35"/>
      <c r="PIT33" s="35"/>
      <c r="PIU33" s="35"/>
      <c r="PIV33" s="35"/>
      <c r="PIW33" s="35"/>
      <c r="PIX33" s="35"/>
      <c r="PIY33" s="35"/>
      <c r="PIZ33" s="35"/>
      <c r="PJA33" s="35"/>
      <c r="PJB33" s="35"/>
      <c r="PJC33" s="35"/>
      <c r="PJD33" s="35"/>
      <c r="PJE33" s="35"/>
      <c r="PJF33" s="35"/>
      <c r="PJG33" s="35"/>
      <c r="PJH33" s="35"/>
      <c r="PJI33" s="35"/>
      <c r="PJJ33" s="35"/>
      <c r="PJK33" s="35"/>
      <c r="PJL33" s="35"/>
      <c r="PJM33" s="35"/>
      <c r="PJN33" s="35"/>
      <c r="PJO33" s="35"/>
      <c r="PJP33" s="35"/>
      <c r="PJQ33" s="35"/>
      <c r="PJR33" s="35"/>
      <c r="PJS33" s="35"/>
      <c r="PJT33" s="35"/>
      <c r="PJU33" s="35"/>
      <c r="PJV33" s="35"/>
      <c r="PJW33" s="35"/>
      <c r="PJX33" s="35"/>
      <c r="PJY33" s="35"/>
      <c r="PJZ33" s="35"/>
      <c r="PKA33" s="35"/>
      <c r="PKB33" s="35"/>
      <c r="PKC33" s="35"/>
      <c r="PKD33" s="35"/>
      <c r="PKE33" s="35"/>
      <c r="PKF33" s="35"/>
      <c r="PKG33" s="35"/>
      <c r="PKH33" s="35"/>
      <c r="PKI33" s="35"/>
      <c r="PKJ33" s="35"/>
      <c r="PKK33" s="35"/>
      <c r="PKL33" s="35"/>
      <c r="PKM33" s="35"/>
      <c r="PKN33" s="35"/>
      <c r="PKO33" s="35"/>
      <c r="PKP33" s="35"/>
      <c r="PKQ33" s="35"/>
      <c r="PKR33" s="35"/>
      <c r="PKS33" s="35"/>
      <c r="PKT33" s="35"/>
      <c r="PKU33" s="35"/>
      <c r="PKV33" s="35"/>
      <c r="PKW33" s="35"/>
      <c r="PKX33" s="35"/>
      <c r="PKY33" s="35"/>
      <c r="PKZ33" s="35"/>
      <c r="PLA33" s="35"/>
      <c r="PLB33" s="35"/>
      <c r="PLC33" s="35"/>
      <c r="PLD33" s="35"/>
      <c r="PLE33" s="35"/>
      <c r="PLF33" s="35"/>
      <c r="PLG33" s="35"/>
      <c r="PLH33" s="35"/>
      <c r="PLI33" s="35"/>
      <c r="PLJ33" s="35"/>
      <c r="PLK33" s="35"/>
      <c r="PLL33" s="35"/>
      <c r="PLM33" s="35"/>
      <c r="PLN33" s="35"/>
      <c r="PLO33" s="35"/>
      <c r="PLP33" s="35"/>
      <c r="PLQ33" s="35"/>
      <c r="PLR33" s="35"/>
      <c r="PLS33" s="35"/>
      <c r="PLT33" s="35"/>
      <c r="PLU33" s="35"/>
      <c r="PLV33" s="35"/>
      <c r="PLW33" s="35"/>
      <c r="PLX33" s="35"/>
      <c r="PLY33" s="35"/>
      <c r="PLZ33" s="35"/>
      <c r="PMA33" s="35"/>
      <c r="PMB33" s="35"/>
      <c r="PMC33" s="35"/>
      <c r="PMD33" s="35"/>
      <c r="PME33" s="35"/>
      <c r="PMF33" s="35"/>
      <c r="PMG33" s="35"/>
      <c r="PMH33" s="35"/>
      <c r="PMI33" s="35"/>
      <c r="PMJ33" s="35"/>
      <c r="PMK33" s="35"/>
      <c r="PML33" s="35"/>
      <c r="PMM33" s="35"/>
      <c r="PMN33" s="35"/>
      <c r="PMO33" s="35"/>
      <c r="PMP33" s="35"/>
      <c r="PMQ33" s="35"/>
      <c r="PMR33" s="35"/>
      <c r="PMS33" s="35"/>
      <c r="PMT33" s="35"/>
      <c r="PMU33" s="35"/>
      <c r="PMV33" s="35"/>
      <c r="PMW33" s="35"/>
      <c r="PMX33" s="35"/>
      <c r="PMY33" s="35"/>
      <c r="PMZ33" s="35"/>
      <c r="PNA33" s="35"/>
      <c r="PNB33" s="35"/>
      <c r="PNC33" s="35"/>
      <c r="PND33" s="35"/>
      <c r="PNE33" s="35"/>
      <c r="PNF33" s="35"/>
      <c r="PNG33" s="35"/>
      <c r="PNH33" s="35"/>
      <c r="PNI33" s="35"/>
      <c r="PNJ33" s="35"/>
      <c r="PNK33" s="35"/>
      <c r="PNL33" s="35"/>
      <c r="PNM33" s="35"/>
      <c r="PNN33" s="35"/>
      <c r="PNO33" s="35"/>
      <c r="PNP33" s="35"/>
      <c r="PNQ33" s="35"/>
      <c r="PNR33" s="35"/>
      <c r="PNS33" s="35"/>
      <c r="PNT33" s="35"/>
      <c r="PNU33" s="35"/>
      <c r="PNV33" s="35"/>
      <c r="PNW33" s="35"/>
      <c r="PNX33" s="35"/>
      <c r="PNY33" s="35"/>
      <c r="PNZ33" s="35"/>
      <c r="POA33" s="35"/>
      <c r="POB33" s="35"/>
      <c r="POC33" s="35"/>
      <c r="POD33" s="35"/>
      <c r="POE33" s="35"/>
      <c r="POF33" s="35"/>
      <c r="POG33" s="35"/>
      <c r="POH33" s="35"/>
      <c r="POI33" s="35"/>
      <c r="POJ33" s="35"/>
      <c r="POK33" s="35"/>
      <c r="POL33" s="35"/>
      <c r="POM33" s="35"/>
      <c r="PON33" s="35"/>
      <c r="POO33" s="35"/>
      <c r="POP33" s="35"/>
      <c r="POQ33" s="35"/>
      <c r="POR33" s="35"/>
      <c r="POS33" s="35"/>
      <c r="POT33" s="35"/>
      <c r="POU33" s="35"/>
      <c r="POV33" s="35"/>
      <c r="POW33" s="35"/>
      <c r="POX33" s="35"/>
      <c r="POY33" s="35"/>
      <c r="POZ33" s="35"/>
      <c r="PPA33" s="35"/>
      <c r="PPB33" s="35"/>
      <c r="PPC33" s="35"/>
      <c r="PPD33" s="35"/>
      <c r="PPE33" s="35"/>
      <c r="PPF33" s="35"/>
      <c r="PPG33" s="35"/>
      <c r="PPH33" s="35"/>
      <c r="PPI33" s="35"/>
      <c r="PPJ33" s="35"/>
      <c r="PPK33" s="35"/>
      <c r="PPL33" s="35"/>
      <c r="PPM33" s="35"/>
      <c r="PPN33" s="35"/>
      <c r="PPO33" s="35"/>
      <c r="PPP33" s="35"/>
      <c r="PPQ33" s="35"/>
      <c r="PPR33" s="35"/>
      <c r="PPS33" s="35"/>
      <c r="PPT33" s="35"/>
      <c r="PPU33" s="35"/>
      <c r="PPV33" s="35"/>
      <c r="PPW33" s="35"/>
      <c r="PPX33" s="35"/>
      <c r="PPY33" s="35"/>
      <c r="PPZ33" s="35"/>
      <c r="PQA33" s="35"/>
      <c r="PQB33" s="35"/>
      <c r="PQC33" s="35"/>
      <c r="PQD33" s="35"/>
      <c r="PQE33" s="35"/>
      <c r="PQF33" s="35"/>
      <c r="PQG33" s="35"/>
      <c r="PQH33" s="35"/>
      <c r="PQI33" s="35"/>
      <c r="PQJ33" s="35"/>
      <c r="PQK33" s="35"/>
      <c r="PQL33" s="35"/>
      <c r="PQM33" s="35"/>
      <c r="PQN33" s="35"/>
      <c r="PQO33" s="35"/>
      <c r="PQP33" s="35"/>
      <c r="PQQ33" s="35"/>
      <c r="PQR33" s="35"/>
      <c r="PQS33" s="35"/>
      <c r="PQT33" s="35"/>
      <c r="PQU33" s="35"/>
      <c r="PQV33" s="35"/>
      <c r="PQW33" s="35"/>
      <c r="PQX33" s="35"/>
      <c r="PQY33" s="35"/>
      <c r="PQZ33" s="35"/>
      <c r="PRA33" s="35"/>
      <c r="PRB33" s="35"/>
      <c r="PRC33" s="35"/>
      <c r="PRD33" s="35"/>
      <c r="PRE33" s="35"/>
      <c r="PRF33" s="35"/>
      <c r="PRG33" s="35"/>
      <c r="PRH33" s="35"/>
      <c r="PRI33" s="35"/>
      <c r="PRJ33" s="35"/>
      <c r="PRK33" s="35"/>
      <c r="PRL33" s="35"/>
      <c r="PRM33" s="35"/>
      <c r="PRN33" s="35"/>
      <c r="PRO33" s="35"/>
      <c r="PRP33" s="35"/>
      <c r="PRQ33" s="35"/>
      <c r="PRR33" s="35"/>
      <c r="PRS33" s="35"/>
      <c r="PRT33" s="35"/>
      <c r="PRU33" s="35"/>
      <c r="PRV33" s="35"/>
      <c r="PRW33" s="35"/>
      <c r="PRX33" s="35"/>
      <c r="PRY33" s="35"/>
      <c r="PRZ33" s="35"/>
      <c r="PSA33" s="35"/>
      <c r="PSB33" s="35"/>
      <c r="PSC33" s="35"/>
      <c r="PSD33" s="35"/>
      <c r="PSE33" s="35"/>
      <c r="PSF33" s="35"/>
      <c r="PSG33" s="35"/>
      <c r="PSH33" s="35"/>
      <c r="PSI33" s="35"/>
      <c r="PSJ33" s="35"/>
      <c r="PSK33" s="35"/>
      <c r="PSL33" s="35"/>
      <c r="PSM33" s="35"/>
      <c r="PSN33" s="35"/>
      <c r="PSO33" s="35"/>
      <c r="PSP33" s="35"/>
      <c r="PSQ33" s="35"/>
      <c r="PSR33" s="35"/>
      <c r="PSS33" s="35"/>
      <c r="PST33" s="35"/>
      <c r="PSU33" s="35"/>
      <c r="PSV33" s="35"/>
      <c r="PSW33" s="35"/>
      <c r="PSX33" s="35"/>
      <c r="PSY33" s="35"/>
      <c r="PSZ33" s="35"/>
      <c r="PTA33" s="35"/>
      <c r="PTB33" s="35"/>
      <c r="PTC33" s="35"/>
      <c r="PTD33" s="35"/>
      <c r="PTE33" s="35"/>
      <c r="PTF33" s="35"/>
      <c r="PTG33" s="35"/>
      <c r="PTH33" s="35"/>
      <c r="PTI33" s="35"/>
      <c r="PTJ33" s="35"/>
      <c r="PTK33" s="35"/>
      <c r="PTL33" s="35"/>
      <c r="PTM33" s="35"/>
      <c r="PTN33" s="35"/>
      <c r="PTO33" s="35"/>
      <c r="PTP33" s="35"/>
      <c r="PTQ33" s="35"/>
      <c r="PTR33" s="35"/>
      <c r="PTS33" s="35"/>
      <c r="PTT33" s="35"/>
      <c r="PTU33" s="35"/>
      <c r="PTV33" s="35"/>
      <c r="PTW33" s="35"/>
      <c r="PTX33" s="35"/>
      <c r="PTY33" s="35"/>
      <c r="PTZ33" s="35"/>
      <c r="PUA33" s="35"/>
      <c r="PUB33" s="35"/>
      <c r="PUC33" s="35"/>
      <c r="PUD33" s="35"/>
      <c r="PUE33" s="35"/>
      <c r="PUF33" s="35"/>
      <c r="PUG33" s="35"/>
      <c r="PUH33" s="35"/>
      <c r="PUI33" s="35"/>
      <c r="PUJ33" s="35"/>
      <c r="PUK33" s="35"/>
      <c r="PUL33" s="35"/>
      <c r="PUM33" s="35"/>
      <c r="PUN33" s="35"/>
      <c r="PUO33" s="35"/>
      <c r="PUP33" s="35"/>
      <c r="PUQ33" s="35"/>
      <c r="PUR33" s="35"/>
      <c r="PUS33" s="35"/>
      <c r="PUT33" s="35"/>
      <c r="PUU33" s="35"/>
      <c r="PUV33" s="35"/>
      <c r="PUW33" s="35"/>
      <c r="PUX33" s="35"/>
      <c r="PUY33" s="35"/>
      <c r="PUZ33" s="35"/>
      <c r="PVA33" s="35"/>
      <c r="PVB33" s="35"/>
      <c r="PVC33" s="35"/>
      <c r="PVD33" s="35"/>
      <c r="PVE33" s="35"/>
      <c r="PVF33" s="35"/>
      <c r="PVG33" s="35"/>
      <c r="PVH33" s="35"/>
      <c r="PVI33" s="35"/>
      <c r="PVJ33" s="35"/>
      <c r="PVK33" s="35"/>
      <c r="PVL33" s="35"/>
      <c r="PVM33" s="35"/>
      <c r="PVN33" s="35"/>
      <c r="PVO33" s="35"/>
      <c r="PVP33" s="35"/>
      <c r="PVQ33" s="35"/>
      <c r="PVR33" s="35"/>
      <c r="PVS33" s="35"/>
      <c r="PVT33" s="35"/>
      <c r="PVU33" s="35"/>
      <c r="PVV33" s="35"/>
      <c r="PVW33" s="35"/>
      <c r="PVX33" s="35"/>
      <c r="PVY33" s="35"/>
      <c r="PVZ33" s="35"/>
      <c r="PWA33" s="35"/>
      <c r="PWB33" s="35"/>
      <c r="PWC33" s="35"/>
      <c r="PWD33" s="35"/>
      <c r="PWE33" s="35"/>
      <c r="PWF33" s="35"/>
      <c r="PWG33" s="35"/>
      <c r="PWH33" s="35"/>
      <c r="PWI33" s="35"/>
      <c r="PWJ33" s="35"/>
      <c r="PWK33" s="35"/>
      <c r="PWL33" s="35"/>
      <c r="PWM33" s="35"/>
      <c r="PWN33" s="35"/>
      <c r="PWO33" s="35"/>
      <c r="PWP33" s="35"/>
      <c r="PWQ33" s="35"/>
      <c r="PWR33" s="35"/>
      <c r="PWS33" s="35"/>
      <c r="PWT33" s="35"/>
      <c r="PWU33" s="35"/>
      <c r="PWV33" s="35"/>
      <c r="PWW33" s="35"/>
      <c r="PWX33" s="35"/>
      <c r="PWY33" s="35"/>
      <c r="PWZ33" s="35"/>
      <c r="PXA33" s="35"/>
      <c r="PXB33" s="35"/>
      <c r="PXC33" s="35"/>
      <c r="PXD33" s="35"/>
      <c r="PXE33" s="35"/>
      <c r="PXF33" s="35"/>
      <c r="PXG33" s="35"/>
      <c r="PXH33" s="35"/>
      <c r="PXI33" s="35"/>
      <c r="PXJ33" s="35"/>
      <c r="PXK33" s="35"/>
      <c r="PXL33" s="35"/>
      <c r="PXM33" s="35"/>
      <c r="PXN33" s="35"/>
      <c r="PXO33" s="35"/>
      <c r="PXP33" s="35"/>
      <c r="PXQ33" s="35"/>
      <c r="PXR33" s="35"/>
      <c r="PXS33" s="35"/>
      <c r="PXT33" s="35"/>
      <c r="PXU33" s="35"/>
      <c r="PXV33" s="35"/>
      <c r="PXW33" s="35"/>
      <c r="PXX33" s="35"/>
      <c r="PXY33" s="35"/>
      <c r="PXZ33" s="35"/>
      <c r="PYA33" s="35"/>
      <c r="PYB33" s="35"/>
      <c r="PYC33" s="35"/>
      <c r="PYD33" s="35"/>
      <c r="PYE33" s="35"/>
      <c r="PYF33" s="35"/>
      <c r="PYG33" s="35"/>
      <c r="PYH33" s="35"/>
      <c r="PYI33" s="35"/>
      <c r="PYJ33" s="35"/>
      <c r="PYK33" s="35"/>
      <c r="PYL33" s="35"/>
      <c r="PYM33" s="35"/>
      <c r="PYN33" s="35"/>
      <c r="PYO33" s="35"/>
      <c r="PYP33" s="35"/>
      <c r="PYQ33" s="35"/>
      <c r="PYR33" s="35"/>
      <c r="PYS33" s="35"/>
      <c r="PYT33" s="35"/>
      <c r="PYU33" s="35"/>
      <c r="PYV33" s="35"/>
      <c r="PYW33" s="35"/>
      <c r="PYX33" s="35"/>
      <c r="PYY33" s="35"/>
      <c r="PYZ33" s="35"/>
      <c r="PZA33" s="35"/>
      <c r="PZB33" s="35"/>
      <c r="PZC33" s="35"/>
      <c r="PZD33" s="35"/>
      <c r="PZE33" s="35"/>
      <c r="PZF33" s="35"/>
      <c r="PZG33" s="35"/>
      <c r="PZH33" s="35"/>
      <c r="PZI33" s="35"/>
      <c r="PZJ33" s="35"/>
      <c r="PZK33" s="35"/>
      <c r="PZL33" s="35"/>
      <c r="PZM33" s="35"/>
      <c r="PZN33" s="35"/>
      <c r="PZO33" s="35"/>
      <c r="PZP33" s="35"/>
      <c r="PZQ33" s="35"/>
      <c r="PZR33" s="35"/>
      <c r="PZS33" s="35"/>
      <c r="PZT33" s="35"/>
      <c r="PZU33" s="35"/>
      <c r="PZV33" s="35"/>
      <c r="PZW33" s="35"/>
      <c r="PZX33" s="35"/>
      <c r="PZY33" s="35"/>
      <c r="PZZ33" s="35"/>
      <c r="QAA33" s="35"/>
      <c r="QAB33" s="35"/>
      <c r="QAC33" s="35"/>
      <c r="QAD33" s="35"/>
      <c r="QAE33" s="35"/>
      <c r="QAF33" s="35"/>
      <c r="QAG33" s="35"/>
      <c r="QAH33" s="35"/>
      <c r="QAI33" s="35"/>
      <c r="QAJ33" s="35"/>
      <c r="QAK33" s="35"/>
      <c r="QAL33" s="35"/>
      <c r="QAM33" s="35"/>
      <c r="QAN33" s="35"/>
      <c r="QAO33" s="35"/>
      <c r="QAP33" s="35"/>
      <c r="QAQ33" s="35"/>
      <c r="QAR33" s="35"/>
      <c r="QAS33" s="35"/>
      <c r="QAT33" s="35"/>
      <c r="QAU33" s="35"/>
      <c r="QAV33" s="35"/>
      <c r="QAW33" s="35"/>
      <c r="QAX33" s="35"/>
      <c r="QAY33" s="35"/>
      <c r="QAZ33" s="35"/>
      <c r="QBA33" s="35"/>
      <c r="QBB33" s="35"/>
      <c r="QBC33" s="35"/>
      <c r="QBD33" s="35"/>
      <c r="QBE33" s="35"/>
      <c r="QBF33" s="35"/>
      <c r="QBG33" s="35"/>
      <c r="QBH33" s="35"/>
      <c r="QBI33" s="35"/>
      <c r="QBJ33" s="35"/>
      <c r="QBK33" s="35"/>
      <c r="QBL33" s="35"/>
      <c r="QBM33" s="35"/>
      <c r="QBN33" s="35"/>
      <c r="QBO33" s="35"/>
      <c r="QBP33" s="35"/>
      <c r="QBQ33" s="35"/>
      <c r="QBR33" s="35"/>
      <c r="QBS33" s="35"/>
      <c r="QBT33" s="35"/>
      <c r="QBU33" s="35"/>
      <c r="QBV33" s="35"/>
      <c r="QBW33" s="35"/>
      <c r="QBX33" s="35"/>
      <c r="QBY33" s="35"/>
      <c r="QBZ33" s="35"/>
      <c r="QCA33" s="35"/>
      <c r="QCB33" s="35"/>
      <c r="QCC33" s="35"/>
      <c r="QCD33" s="35"/>
      <c r="QCE33" s="35"/>
      <c r="QCF33" s="35"/>
      <c r="QCG33" s="35"/>
      <c r="QCH33" s="35"/>
      <c r="QCI33" s="35"/>
      <c r="QCJ33" s="35"/>
      <c r="QCK33" s="35"/>
      <c r="QCL33" s="35"/>
      <c r="QCM33" s="35"/>
      <c r="QCN33" s="35"/>
      <c r="QCO33" s="35"/>
      <c r="QCP33" s="35"/>
      <c r="QCQ33" s="35"/>
      <c r="QCR33" s="35"/>
      <c r="QCS33" s="35"/>
      <c r="QCT33" s="35"/>
      <c r="QCU33" s="35"/>
      <c r="QCV33" s="35"/>
      <c r="QCW33" s="35"/>
      <c r="QCX33" s="35"/>
      <c r="QCY33" s="35"/>
      <c r="QCZ33" s="35"/>
      <c r="QDA33" s="35"/>
      <c r="QDB33" s="35"/>
      <c r="QDC33" s="35"/>
      <c r="QDD33" s="35"/>
      <c r="QDE33" s="35"/>
      <c r="QDF33" s="35"/>
      <c r="QDG33" s="35"/>
      <c r="QDH33" s="35"/>
      <c r="QDI33" s="35"/>
      <c r="QDJ33" s="35"/>
      <c r="QDK33" s="35"/>
      <c r="QDL33" s="35"/>
      <c r="QDM33" s="35"/>
      <c r="QDN33" s="35"/>
      <c r="QDO33" s="35"/>
      <c r="QDP33" s="35"/>
      <c r="QDQ33" s="35"/>
      <c r="QDR33" s="35"/>
      <c r="QDS33" s="35"/>
      <c r="QDT33" s="35"/>
      <c r="QDU33" s="35"/>
      <c r="QDV33" s="35"/>
      <c r="QDW33" s="35"/>
      <c r="QDX33" s="35"/>
      <c r="QDY33" s="35"/>
      <c r="QDZ33" s="35"/>
      <c r="QEA33" s="35"/>
      <c r="QEB33" s="35"/>
      <c r="QEC33" s="35"/>
      <c r="QED33" s="35"/>
      <c r="QEE33" s="35"/>
      <c r="QEF33" s="35"/>
      <c r="QEG33" s="35"/>
      <c r="QEH33" s="35"/>
      <c r="QEI33" s="35"/>
      <c r="QEJ33" s="35"/>
      <c r="QEK33" s="35"/>
      <c r="QEL33" s="35"/>
      <c r="QEM33" s="35"/>
      <c r="QEN33" s="35"/>
      <c r="QEO33" s="35"/>
      <c r="QEP33" s="35"/>
      <c r="QEQ33" s="35"/>
      <c r="QER33" s="35"/>
      <c r="QES33" s="35"/>
      <c r="QET33" s="35"/>
      <c r="QEU33" s="35"/>
      <c r="QEV33" s="35"/>
      <c r="QEW33" s="35"/>
      <c r="QEX33" s="35"/>
      <c r="QEY33" s="35"/>
      <c r="QEZ33" s="35"/>
      <c r="QFA33" s="35"/>
      <c r="QFB33" s="35"/>
      <c r="QFC33" s="35"/>
      <c r="QFD33" s="35"/>
      <c r="QFE33" s="35"/>
      <c r="QFF33" s="35"/>
      <c r="QFG33" s="35"/>
      <c r="QFH33" s="35"/>
      <c r="QFI33" s="35"/>
      <c r="QFJ33" s="35"/>
      <c r="QFK33" s="35"/>
      <c r="QFL33" s="35"/>
      <c r="QFM33" s="35"/>
      <c r="QFN33" s="35"/>
      <c r="QFO33" s="35"/>
      <c r="QFP33" s="35"/>
      <c r="QFQ33" s="35"/>
      <c r="QFR33" s="35"/>
      <c r="QFS33" s="35"/>
      <c r="QFT33" s="35"/>
      <c r="QFU33" s="35"/>
      <c r="QFV33" s="35"/>
      <c r="QFW33" s="35"/>
      <c r="QFX33" s="35"/>
      <c r="QFY33" s="35"/>
      <c r="QFZ33" s="35"/>
      <c r="QGA33" s="35"/>
      <c r="QGB33" s="35"/>
      <c r="QGC33" s="35"/>
      <c r="QGD33" s="35"/>
      <c r="QGE33" s="35"/>
      <c r="QGF33" s="35"/>
      <c r="QGG33" s="35"/>
      <c r="QGH33" s="35"/>
      <c r="QGI33" s="35"/>
      <c r="QGJ33" s="35"/>
      <c r="QGK33" s="35"/>
      <c r="QGL33" s="35"/>
      <c r="QGM33" s="35"/>
      <c r="QGN33" s="35"/>
      <c r="QGO33" s="35"/>
      <c r="QGP33" s="35"/>
      <c r="QGQ33" s="35"/>
      <c r="QGR33" s="35"/>
      <c r="QGS33" s="35"/>
      <c r="QGT33" s="35"/>
      <c r="QGU33" s="35"/>
      <c r="QGV33" s="35"/>
      <c r="QGW33" s="35"/>
      <c r="QGX33" s="35"/>
      <c r="QGY33" s="35"/>
      <c r="QGZ33" s="35"/>
      <c r="QHA33" s="35"/>
      <c r="QHB33" s="35"/>
      <c r="QHC33" s="35"/>
      <c r="QHD33" s="35"/>
      <c r="QHE33" s="35"/>
      <c r="QHF33" s="35"/>
      <c r="QHG33" s="35"/>
      <c r="QHH33" s="35"/>
      <c r="QHI33" s="35"/>
      <c r="QHJ33" s="35"/>
      <c r="QHK33" s="35"/>
      <c r="QHL33" s="35"/>
      <c r="QHM33" s="35"/>
      <c r="QHN33" s="35"/>
      <c r="QHO33" s="35"/>
      <c r="QHP33" s="35"/>
      <c r="QHQ33" s="35"/>
      <c r="QHR33" s="35"/>
      <c r="QHS33" s="35"/>
      <c r="QHT33" s="35"/>
      <c r="QHU33" s="35"/>
      <c r="QHV33" s="35"/>
      <c r="QHW33" s="35"/>
      <c r="QHX33" s="35"/>
      <c r="QHY33" s="35"/>
      <c r="QHZ33" s="35"/>
      <c r="QIA33" s="35"/>
      <c r="QIB33" s="35"/>
      <c r="QIC33" s="35"/>
      <c r="QID33" s="35"/>
      <c r="QIE33" s="35"/>
      <c r="QIF33" s="35"/>
      <c r="QIG33" s="35"/>
      <c r="QIH33" s="35"/>
      <c r="QII33" s="35"/>
      <c r="QIJ33" s="35"/>
      <c r="QIK33" s="35"/>
      <c r="QIL33" s="35"/>
      <c r="QIM33" s="35"/>
      <c r="QIN33" s="35"/>
      <c r="QIO33" s="35"/>
      <c r="QIP33" s="35"/>
      <c r="QIQ33" s="35"/>
      <c r="QIR33" s="35"/>
      <c r="QIS33" s="35"/>
      <c r="QIT33" s="35"/>
      <c r="QIU33" s="35"/>
      <c r="QIV33" s="35"/>
      <c r="QIW33" s="35"/>
      <c r="QIX33" s="35"/>
      <c r="QIY33" s="35"/>
      <c r="QIZ33" s="35"/>
      <c r="QJA33" s="35"/>
      <c r="QJB33" s="35"/>
      <c r="QJC33" s="35"/>
      <c r="QJD33" s="35"/>
      <c r="QJE33" s="35"/>
      <c r="QJF33" s="35"/>
      <c r="QJG33" s="35"/>
      <c r="QJH33" s="35"/>
      <c r="QJI33" s="35"/>
      <c r="QJJ33" s="35"/>
      <c r="QJK33" s="35"/>
      <c r="QJL33" s="35"/>
      <c r="QJM33" s="35"/>
      <c r="QJN33" s="35"/>
      <c r="QJO33" s="35"/>
      <c r="QJP33" s="35"/>
      <c r="QJQ33" s="35"/>
      <c r="QJR33" s="35"/>
      <c r="QJS33" s="35"/>
      <c r="QJT33" s="35"/>
      <c r="QJU33" s="35"/>
      <c r="QJV33" s="35"/>
      <c r="QJW33" s="35"/>
      <c r="QJX33" s="35"/>
      <c r="QJY33" s="35"/>
      <c r="QJZ33" s="35"/>
      <c r="QKA33" s="35"/>
      <c r="QKB33" s="35"/>
      <c r="QKC33" s="35"/>
      <c r="QKD33" s="35"/>
      <c r="QKE33" s="35"/>
      <c r="QKF33" s="35"/>
      <c r="QKG33" s="35"/>
      <c r="QKH33" s="35"/>
      <c r="QKI33" s="35"/>
      <c r="QKJ33" s="35"/>
      <c r="QKK33" s="35"/>
      <c r="QKL33" s="35"/>
      <c r="QKM33" s="35"/>
      <c r="QKN33" s="35"/>
      <c r="QKO33" s="35"/>
      <c r="QKP33" s="35"/>
      <c r="QKQ33" s="35"/>
      <c r="QKR33" s="35"/>
      <c r="QKS33" s="35"/>
      <c r="QKT33" s="35"/>
      <c r="QKU33" s="35"/>
      <c r="QKV33" s="35"/>
      <c r="QKW33" s="35"/>
      <c r="QKX33" s="35"/>
      <c r="QKY33" s="35"/>
      <c r="QKZ33" s="35"/>
      <c r="QLA33" s="35"/>
      <c r="QLB33" s="35"/>
      <c r="QLC33" s="35"/>
      <c r="QLD33" s="35"/>
      <c r="QLE33" s="35"/>
      <c r="QLF33" s="35"/>
      <c r="QLG33" s="35"/>
      <c r="QLH33" s="35"/>
      <c r="QLI33" s="35"/>
      <c r="QLJ33" s="35"/>
      <c r="QLK33" s="35"/>
      <c r="QLL33" s="35"/>
      <c r="QLM33" s="35"/>
      <c r="QLN33" s="35"/>
      <c r="QLO33" s="35"/>
      <c r="QLP33" s="35"/>
      <c r="QLQ33" s="35"/>
      <c r="QLR33" s="35"/>
      <c r="QLS33" s="35"/>
      <c r="QLT33" s="35"/>
      <c r="QLU33" s="35"/>
      <c r="QLV33" s="35"/>
      <c r="QLW33" s="35"/>
      <c r="QLX33" s="35"/>
      <c r="QLY33" s="35"/>
      <c r="QLZ33" s="35"/>
      <c r="QMA33" s="35"/>
      <c r="QMB33" s="35"/>
      <c r="QMC33" s="35"/>
      <c r="QMD33" s="35"/>
      <c r="QME33" s="35"/>
      <c r="QMF33" s="35"/>
      <c r="QMG33" s="35"/>
      <c r="QMH33" s="35"/>
      <c r="QMI33" s="35"/>
      <c r="QMJ33" s="35"/>
      <c r="QMK33" s="35"/>
      <c r="QML33" s="35"/>
      <c r="QMM33" s="35"/>
      <c r="QMN33" s="35"/>
      <c r="QMO33" s="35"/>
      <c r="QMP33" s="35"/>
      <c r="QMQ33" s="35"/>
      <c r="QMR33" s="35"/>
      <c r="QMS33" s="35"/>
      <c r="QMT33" s="35"/>
      <c r="QMU33" s="35"/>
      <c r="QMV33" s="35"/>
      <c r="QMW33" s="35"/>
      <c r="QMX33" s="35"/>
      <c r="QMY33" s="35"/>
      <c r="QMZ33" s="35"/>
      <c r="QNA33" s="35"/>
      <c r="QNB33" s="35"/>
      <c r="QNC33" s="35"/>
      <c r="QND33" s="35"/>
      <c r="QNE33" s="35"/>
      <c r="QNF33" s="35"/>
      <c r="QNG33" s="35"/>
      <c r="QNH33" s="35"/>
      <c r="QNI33" s="35"/>
      <c r="QNJ33" s="35"/>
      <c r="QNK33" s="35"/>
      <c r="QNL33" s="35"/>
      <c r="QNM33" s="35"/>
      <c r="QNN33" s="35"/>
      <c r="QNO33" s="35"/>
      <c r="QNP33" s="35"/>
      <c r="QNQ33" s="35"/>
      <c r="QNR33" s="35"/>
      <c r="QNS33" s="35"/>
      <c r="QNT33" s="35"/>
      <c r="QNU33" s="35"/>
      <c r="QNV33" s="35"/>
      <c r="QNW33" s="35"/>
      <c r="QNX33" s="35"/>
      <c r="QNY33" s="35"/>
      <c r="QNZ33" s="35"/>
      <c r="QOA33" s="35"/>
      <c r="QOB33" s="35"/>
      <c r="QOC33" s="35"/>
      <c r="QOD33" s="35"/>
      <c r="QOE33" s="35"/>
      <c r="QOF33" s="35"/>
      <c r="QOG33" s="35"/>
      <c r="QOH33" s="35"/>
      <c r="QOI33" s="35"/>
      <c r="QOJ33" s="35"/>
      <c r="QOK33" s="35"/>
      <c r="QOL33" s="35"/>
      <c r="QOM33" s="35"/>
      <c r="QON33" s="35"/>
      <c r="QOO33" s="35"/>
      <c r="QOP33" s="35"/>
      <c r="QOQ33" s="35"/>
      <c r="QOR33" s="35"/>
      <c r="QOS33" s="35"/>
      <c r="QOT33" s="35"/>
      <c r="QOU33" s="35"/>
      <c r="QOV33" s="35"/>
      <c r="QOW33" s="35"/>
      <c r="QOX33" s="35"/>
      <c r="QOY33" s="35"/>
      <c r="QOZ33" s="35"/>
      <c r="QPA33" s="35"/>
      <c r="QPB33" s="35"/>
      <c r="QPC33" s="35"/>
      <c r="QPD33" s="35"/>
      <c r="QPE33" s="35"/>
      <c r="QPF33" s="35"/>
      <c r="QPG33" s="35"/>
      <c r="QPH33" s="35"/>
      <c r="QPI33" s="35"/>
      <c r="QPJ33" s="35"/>
      <c r="QPK33" s="35"/>
      <c r="QPL33" s="35"/>
      <c r="QPM33" s="35"/>
      <c r="QPN33" s="35"/>
      <c r="QPO33" s="35"/>
      <c r="QPP33" s="35"/>
      <c r="QPQ33" s="35"/>
      <c r="QPR33" s="35"/>
      <c r="QPS33" s="35"/>
      <c r="QPT33" s="35"/>
      <c r="QPU33" s="35"/>
      <c r="QPV33" s="35"/>
      <c r="QPW33" s="35"/>
      <c r="QPX33" s="35"/>
      <c r="QPY33" s="35"/>
      <c r="QPZ33" s="35"/>
      <c r="QQA33" s="35"/>
      <c r="QQB33" s="35"/>
      <c r="QQC33" s="35"/>
      <c r="QQD33" s="35"/>
      <c r="QQE33" s="35"/>
      <c r="QQF33" s="35"/>
      <c r="QQG33" s="35"/>
      <c r="QQH33" s="35"/>
      <c r="QQI33" s="35"/>
      <c r="QQJ33" s="35"/>
      <c r="QQK33" s="35"/>
      <c r="QQL33" s="35"/>
      <c r="QQM33" s="35"/>
      <c r="QQN33" s="35"/>
      <c r="QQO33" s="35"/>
      <c r="QQP33" s="35"/>
      <c r="QQQ33" s="35"/>
      <c r="QQR33" s="35"/>
      <c r="QQS33" s="35"/>
      <c r="QQT33" s="35"/>
      <c r="QQU33" s="35"/>
      <c r="QQV33" s="35"/>
      <c r="QQW33" s="35"/>
      <c r="QQX33" s="35"/>
      <c r="QQY33" s="35"/>
      <c r="QQZ33" s="35"/>
      <c r="QRA33" s="35"/>
      <c r="QRB33" s="35"/>
      <c r="QRC33" s="35"/>
      <c r="QRD33" s="35"/>
      <c r="QRE33" s="35"/>
      <c r="QRF33" s="35"/>
      <c r="QRG33" s="35"/>
      <c r="QRH33" s="35"/>
      <c r="QRI33" s="35"/>
      <c r="QRJ33" s="35"/>
      <c r="QRK33" s="35"/>
      <c r="QRL33" s="35"/>
      <c r="QRM33" s="35"/>
      <c r="QRN33" s="35"/>
      <c r="QRO33" s="35"/>
      <c r="QRP33" s="35"/>
      <c r="QRQ33" s="35"/>
      <c r="QRR33" s="35"/>
      <c r="QRS33" s="35"/>
      <c r="QRT33" s="35"/>
      <c r="QRU33" s="35"/>
      <c r="QRV33" s="35"/>
      <c r="QRW33" s="35"/>
      <c r="QRX33" s="35"/>
      <c r="QRY33" s="35"/>
      <c r="QRZ33" s="35"/>
      <c r="QSA33" s="35"/>
      <c r="QSB33" s="35"/>
      <c r="QSC33" s="35"/>
      <c r="QSD33" s="35"/>
      <c r="QSE33" s="35"/>
      <c r="QSF33" s="35"/>
      <c r="QSG33" s="35"/>
      <c r="QSH33" s="35"/>
      <c r="QSI33" s="35"/>
      <c r="QSJ33" s="35"/>
      <c r="QSK33" s="35"/>
      <c r="QSL33" s="35"/>
      <c r="QSM33" s="35"/>
      <c r="QSN33" s="35"/>
      <c r="QSO33" s="35"/>
      <c r="QSP33" s="35"/>
      <c r="QSQ33" s="35"/>
      <c r="QSR33" s="35"/>
      <c r="QSS33" s="35"/>
      <c r="QST33" s="35"/>
      <c r="QSU33" s="35"/>
      <c r="QSV33" s="35"/>
      <c r="QSW33" s="35"/>
      <c r="QSX33" s="35"/>
      <c r="QSY33" s="35"/>
      <c r="QSZ33" s="35"/>
      <c r="QTA33" s="35"/>
      <c r="QTB33" s="35"/>
      <c r="QTC33" s="35"/>
      <c r="QTD33" s="35"/>
      <c r="QTE33" s="35"/>
      <c r="QTF33" s="35"/>
      <c r="QTG33" s="35"/>
      <c r="QTH33" s="35"/>
      <c r="QTI33" s="35"/>
      <c r="QTJ33" s="35"/>
      <c r="QTK33" s="35"/>
      <c r="QTL33" s="35"/>
      <c r="QTM33" s="35"/>
      <c r="QTN33" s="35"/>
      <c r="QTO33" s="35"/>
      <c r="QTP33" s="35"/>
      <c r="QTQ33" s="35"/>
      <c r="QTR33" s="35"/>
      <c r="QTS33" s="35"/>
      <c r="QTT33" s="35"/>
      <c r="QTU33" s="35"/>
      <c r="QTV33" s="35"/>
      <c r="QTW33" s="35"/>
      <c r="QTX33" s="35"/>
      <c r="QTY33" s="35"/>
      <c r="QTZ33" s="35"/>
      <c r="QUA33" s="35"/>
      <c r="QUB33" s="35"/>
      <c r="QUC33" s="35"/>
      <c r="QUD33" s="35"/>
      <c r="QUE33" s="35"/>
      <c r="QUF33" s="35"/>
      <c r="QUG33" s="35"/>
      <c r="QUH33" s="35"/>
      <c r="QUI33" s="35"/>
      <c r="QUJ33" s="35"/>
      <c r="QUK33" s="35"/>
      <c r="QUL33" s="35"/>
      <c r="QUM33" s="35"/>
      <c r="QUN33" s="35"/>
      <c r="QUO33" s="35"/>
      <c r="QUP33" s="35"/>
      <c r="QUQ33" s="35"/>
      <c r="QUR33" s="35"/>
      <c r="QUS33" s="35"/>
      <c r="QUT33" s="35"/>
      <c r="QUU33" s="35"/>
      <c r="QUV33" s="35"/>
      <c r="QUW33" s="35"/>
      <c r="QUX33" s="35"/>
      <c r="QUY33" s="35"/>
      <c r="QUZ33" s="35"/>
      <c r="QVA33" s="35"/>
      <c r="QVB33" s="35"/>
      <c r="QVC33" s="35"/>
      <c r="QVD33" s="35"/>
      <c r="QVE33" s="35"/>
      <c r="QVF33" s="35"/>
      <c r="QVG33" s="35"/>
      <c r="QVH33" s="35"/>
      <c r="QVI33" s="35"/>
      <c r="QVJ33" s="35"/>
      <c r="QVK33" s="35"/>
      <c r="QVL33" s="35"/>
      <c r="QVM33" s="35"/>
      <c r="QVN33" s="35"/>
      <c r="QVO33" s="35"/>
      <c r="QVP33" s="35"/>
      <c r="QVQ33" s="35"/>
      <c r="QVR33" s="35"/>
      <c r="QVS33" s="35"/>
      <c r="QVT33" s="35"/>
      <c r="QVU33" s="35"/>
      <c r="QVV33" s="35"/>
      <c r="QVW33" s="35"/>
      <c r="QVX33" s="35"/>
      <c r="QVY33" s="35"/>
      <c r="QVZ33" s="35"/>
      <c r="QWA33" s="35"/>
      <c r="QWB33" s="35"/>
      <c r="QWC33" s="35"/>
      <c r="QWD33" s="35"/>
      <c r="QWE33" s="35"/>
      <c r="QWF33" s="35"/>
      <c r="QWG33" s="35"/>
      <c r="QWH33" s="35"/>
      <c r="QWI33" s="35"/>
      <c r="QWJ33" s="35"/>
      <c r="QWK33" s="35"/>
      <c r="QWL33" s="35"/>
      <c r="QWM33" s="35"/>
      <c r="QWN33" s="35"/>
      <c r="QWO33" s="35"/>
      <c r="QWP33" s="35"/>
      <c r="QWQ33" s="35"/>
      <c r="QWR33" s="35"/>
      <c r="QWS33" s="35"/>
      <c r="QWT33" s="35"/>
      <c r="QWU33" s="35"/>
      <c r="QWV33" s="35"/>
      <c r="QWW33" s="35"/>
      <c r="QWX33" s="35"/>
      <c r="QWY33" s="35"/>
      <c r="QWZ33" s="35"/>
      <c r="QXA33" s="35"/>
      <c r="QXB33" s="35"/>
      <c r="QXC33" s="35"/>
      <c r="QXD33" s="35"/>
      <c r="QXE33" s="35"/>
      <c r="QXF33" s="35"/>
      <c r="QXG33" s="35"/>
      <c r="QXH33" s="35"/>
      <c r="QXI33" s="35"/>
      <c r="QXJ33" s="35"/>
      <c r="QXK33" s="35"/>
      <c r="QXL33" s="35"/>
      <c r="QXM33" s="35"/>
      <c r="QXN33" s="35"/>
      <c r="QXO33" s="35"/>
      <c r="QXP33" s="35"/>
      <c r="QXQ33" s="35"/>
      <c r="QXR33" s="35"/>
      <c r="QXS33" s="35"/>
      <c r="QXT33" s="35"/>
      <c r="QXU33" s="35"/>
      <c r="QXV33" s="35"/>
      <c r="QXW33" s="35"/>
      <c r="QXX33" s="35"/>
      <c r="QXY33" s="35"/>
      <c r="QXZ33" s="35"/>
      <c r="QYA33" s="35"/>
      <c r="QYB33" s="35"/>
      <c r="QYC33" s="35"/>
      <c r="QYD33" s="35"/>
      <c r="QYE33" s="35"/>
      <c r="QYF33" s="35"/>
      <c r="QYG33" s="35"/>
      <c r="QYH33" s="35"/>
      <c r="QYI33" s="35"/>
      <c r="QYJ33" s="35"/>
      <c r="QYK33" s="35"/>
      <c r="QYL33" s="35"/>
      <c r="QYM33" s="35"/>
      <c r="QYN33" s="35"/>
      <c r="QYO33" s="35"/>
      <c r="QYP33" s="35"/>
      <c r="QYQ33" s="35"/>
      <c r="QYR33" s="35"/>
      <c r="QYS33" s="35"/>
      <c r="QYT33" s="35"/>
      <c r="QYU33" s="35"/>
      <c r="QYV33" s="35"/>
      <c r="QYW33" s="35"/>
      <c r="QYX33" s="35"/>
      <c r="QYY33" s="35"/>
      <c r="QYZ33" s="35"/>
      <c r="QZA33" s="35"/>
      <c r="QZB33" s="35"/>
      <c r="QZC33" s="35"/>
      <c r="QZD33" s="35"/>
      <c r="QZE33" s="35"/>
      <c r="QZF33" s="35"/>
      <c r="QZG33" s="35"/>
      <c r="QZH33" s="35"/>
      <c r="QZI33" s="35"/>
      <c r="QZJ33" s="35"/>
      <c r="QZK33" s="35"/>
      <c r="QZL33" s="35"/>
      <c r="QZM33" s="35"/>
      <c r="QZN33" s="35"/>
      <c r="QZO33" s="35"/>
      <c r="QZP33" s="35"/>
      <c r="QZQ33" s="35"/>
      <c r="QZR33" s="35"/>
      <c r="QZS33" s="35"/>
      <c r="QZT33" s="35"/>
      <c r="QZU33" s="35"/>
      <c r="QZV33" s="35"/>
      <c r="QZW33" s="35"/>
      <c r="QZX33" s="35"/>
      <c r="QZY33" s="35"/>
      <c r="QZZ33" s="35"/>
      <c r="RAA33" s="35"/>
      <c r="RAB33" s="35"/>
      <c r="RAC33" s="35"/>
      <c r="RAD33" s="35"/>
      <c r="RAE33" s="35"/>
      <c r="RAF33" s="35"/>
      <c r="RAG33" s="35"/>
      <c r="RAH33" s="35"/>
      <c r="RAI33" s="35"/>
      <c r="RAJ33" s="35"/>
      <c r="RAK33" s="35"/>
      <c r="RAL33" s="35"/>
      <c r="RAM33" s="35"/>
      <c r="RAN33" s="35"/>
      <c r="RAO33" s="35"/>
      <c r="RAP33" s="35"/>
      <c r="RAQ33" s="35"/>
      <c r="RAR33" s="35"/>
      <c r="RAS33" s="35"/>
      <c r="RAT33" s="35"/>
      <c r="RAU33" s="35"/>
      <c r="RAV33" s="35"/>
      <c r="RAW33" s="35"/>
      <c r="RAX33" s="35"/>
      <c r="RAY33" s="35"/>
      <c r="RAZ33" s="35"/>
      <c r="RBA33" s="35"/>
      <c r="RBB33" s="35"/>
      <c r="RBC33" s="35"/>
      <c r="RBD33" s="35"/>
      <c r="RBE33" s="35"/>
      <c r="RBF33" s="35"/>
      <c r="RBG33" s="35"/>
      <c r="RBH33" s="35"/>
      <c r="RBI33" s="35"/>
      <c r="RBJ33" s="35"/>
      <c r="RBK33" s="35"/>
      <c r="RBL33" s="35"/>
      <c r="RBM33" s="35"/>
      <c r="RBN33" s="35"/>
      <c r="RBO33" s="35"/>
      <c r="RBP33" s="35"/>
      <c r="RBQ33" s="35"/>
      <c r="RBR33" s="35"/>
      <c r="RBS33" s="35"/>
      <c r="RBT33" s="35"/>
      <c r="RBU33" s="35"/>
      <c r="RBV33" s="35"/>
      <c r="RBW33" s="35"/>
      <c r="RBX33" s="35"/>
      <c r="RBY33" s="35"/>
      <c r="RBZ33" s="35"/>
      <c r="RCA33" s="35"/>
      <c r="RCB33" s="35"/>
      <c r="RCC33" s="35"/>
      <c r="RCD33" s="35"/>
      <c r="RCE33" s="35"/>
      <c r="RCF33" s="35"/>
      <c r="RCG33" s="35"/>
      <c r="RCH33" s="35"/>
      <c r="RCI33" s="35"/>
      <c r="RCJ33" s="35"/>
      <c r="RCK33" s="35"/>
      <c r="RCL33" s="35"/>
      <c r="RCM33" s="35"/>
      <c r="RCN33" s="35"/>
      <c r="RCO33" s="35"/>
      <c r="RCP33" s="35"/>
      <c r="RCQ33" s="35"/>
      <c r="RCR33" s="35"/>
      <c r="RCS33" s="35"/>
      <c r="RCT33" s="35"/>
      <c r="RCU33" s="35"/>
      <c r="RCV33" s="35"/>
      <c r="RCW33" s="35"/>
      <c r="RCX33" s="35"/>
      <c r="RCY33" s="35"/>
      <c r="RCZ33" s="35"/>
      <c r="RDA33" s="35"/>
      <c r="RDB33" s="35"/>
      <c r="RDC33" s="35"/>
      <c r="RDD33" s="35"/>
      <c r="RDE33" s="35"/>
      <c r="RDF33" s="35"/>
      <c r="RDG33" s="35"/>
      <c r="RDH33" s="35"/>
      <c r="RDI33" s="35"/>
      <c r="RDJ33" s="35"/>
      <c r="RDK33" s="35"/>
      <c r="RDL33" s="35"/>
      <c r="RDM33" s="35"/>
      <c r="RDN33" s="35"/>
      <c r="RDO33" s="35"/>
      <c r="RDP33" s="35"/>
      <c r="RDQ33" s="35"/>
      <c r="RDR33" s="35"/>
      <c r="RDS33" s="35"/>
      <c r="RDT33" s="35"/>
      <c r="RDU33" s="35"/>
      <c r="RDV33" s="35"/>
      <c r="RDW33" s="35"/>
      <c r="RDX33" s="35"/>
      <c r="RDY33" s="35"/>
      <c r="RDZ33" s="35"/>
      <c r="REA33" s="35"/>
      <c r="REB33" s="35"/>
      <c r="REC33" s="35"/>
      <c r="RED33" s="35"/>
      <c r="REE33" s="35"/>
      <c r="REF33" s="35"/>
      <c r="REG33" s="35"/>
      <c r="REH33" s="35"/>
      <c r="REI33" s="35"/>
      <c r="REJ33" s="35"/>
      <c r="REK33" s="35"/>
      <c r="REL33" s="35"/>
      <c r="REM33" s="35"/>
      <c r="REN33" s="35"/>
      <c r="REO33" s="35"/>
      <c r="REP33" s="35"/>
      <c r="REQ33" s="35"/>
      <c r="RER33" s="35"/>
      <c r="RES33" s="35"/>
      <c r="RET33" s="35"/>
      <c r="REU33" s="35"/>
      <c r="REV33" s="35"/>
      <c r="REW33" s="35"/>
      <c r="REX33" s="35"/>
      <c r="REY33" s="35"/>
      <c r="REZ33" s="35"/>
      <c r="RFA33" s="35"/>
      <c r="RFB33" s="35"/>
      <c r="RFC33" s="35"/>
      <c r="RFD33" s="35"/>
      <c r="RFE33" s="35"/>
      <c r="RFF33" s="35"/>
      <c r="RFG33" s="35"/>
      <c r="RFH33" s="35"/>
      <c r="RFI33" s="35"/>
      <c r="RFJ33" s="35"/>
      <c r="RFK33" s="35"/>
      <c r="RFL33" s="35"/>
      <c r="RFM33" s="35"/>
      <c r="RFN33" s="35"/>
      <c r="RFO33" s="35"/>
      <c r="RFP33" s="35"/>
      <c r="RFQ33" s="35"/>
      <c r="RFR33" s="35"/>
      <c r="RFS33" s="35"/>
      <c r="RFT33" s="35"/>
      <c r="RFU33" s="35"/>
      <c r="RFV33" s="35"/>
      <c r="RFW33" s="35"/>
      <c r="RFX33" s="35"/>
      <c r="RFY33" s="35"/>
      <c r="RFZ33" s="35"/>
      <c r="RGA33" s="35"/>
      <c r="RGB33" s="35"/>
      <c r="RGC33" s="35"/>
      <c r="RGD33" s="35"/>
      <c r="RGE33" s="35"/>
      <c r="RGF33" s="35"/>
      <c r="RGG33" s="35"/>
      <c r="RGH33" s="35"/>
      <c r="RGI33" s="35"/>
      <c r="RGJ33" s="35"/>
      <c r="RGK33" s="35"/>
      <c r="RGL33" s="35"/>
      <c r="RGM33" s="35"/>
      <c r="RGN33" s="35"/>
      <c r="RGO33" s="35"/>
      <c r="RGP33" s="35"/>
      <c r="RGQ33" s="35"/>
      <c r="RGR33" s="35"/>
      <c r="RGS33" s="35"/>
      <c r="RGT33" s="35"/>
      <c r="RGU33" s="35"/>
      <c r="RGV33" s="35"/>
      <c r="RGW33" s="35"/>
      <c r="RGX33" s="35"/>
      <c r="RGY33" s="35"/>
      <c r="RGZ33" s="35"/>
      <c r="RHA33" s="35"/>
      <c r="RHB33" s="35"/>
      <c r="RHC33" s="35"/>
      <c r="RHD33" s="35"/>
      <c r="RHE33" s="35"/>
      <c r="RHF33" s="35"/>
      <c r="RHG33" s="35"/>
      <c r="RHH33" s="35"/>
      <c r="RHI33" s="35"/>
      <c r="RHJ33" s="35"/>
      <c r="RHK33" s="35"/>
      <c r="RHL33" s="35"/>
      <c r="RHM33" s="35"/>
      <c r="RHN33" s="35"/>
      <c r="RHO33" s="35"/>
      <c r="RHP33" s="35"/>
      <c r="RHQ33" s="35"/>
      <c r="RHR33" s="35"/>
      <c r="RHS33" s="35"/>
      <c r="RHT33" s="35"/>
      <c r="RHU33" s="35"/>
      <c r="RHV33" s="35"/>
      <c r="RHW33" s="35"/>
      <c r="RHX33" s="35"/>
      <c r="RHY33" s="35"/>
      <c r="RHZ33" s="35"/>
      <c r="RIA33" s="35"/>
      <c r="RIB33" s="35"/>
      <c r="RIC33" s="35"/>
      <c r="RID33" s="35"/>
      <c r="RIE33" s="35"/>
      <c r="RIF33" s="35"/>
      <c r="RIG33" s="35"/>
      <c r="RIH33" s="35"/>
      <c r="RII33" s="35"/>
      <c r="RIJ33" s="35"/>
      <c r="RIK33" s="35"/>
      <c r="RIL33" s="35"/>
      <c r="RIM33" s="35"/>
      <c r="RIN33" s="35"/>
      <c r="RIO33" s="35"/>
      <c r="RIP33" s="35"/>
      <c r="RIQ33" s="35"/>
      <c r="RIR33" s="35"/>
      <c r="RIS33" s="35"/>
      <c r="RIT33" s="35"/>
      <c r="RIU33" s="35"/>
      <c r="RIV33" s="35"/>
      <c r="RIW33" s="35"/>
      <c r="RIX33" s="35"/>
      <c r="RIY33" s="35"/>
      <c r="RIZ33" s="35"/>
      <c r="RJA33" s="35"/>
      <c r="RJB33" s="35"/>
      <c r="RJC33" s="35"/>
      <c r="RJD33" s="35"/>
      <c r="RJE33" s="35"/>
      <c r="RJF33" s="35"/>
      <c r="RJG33" s="35"/>
      <c r="RJH33" s="35"/>
      <c r="RJI33" s="35"/>
      <c r="RJJ33" s="35"/>
      <c r="RJK33" s="35"/>
      <c r="RJL33" s="35"/>
      <c r="RJM33" s="35"/>
      <c r="RJN33" s="35"/>
      <c r="RJO33" s="35"/>
      <c r="RJP33" s="35"/>
      <c r="RJQ33" s="35"/>
      <c r="RJR33" s="35"/>
      <c r="RJS33" s="35"/>
      <c r="RJT33" s="35"/>
      <c r="RJU33" s="35"/>
      <c r="RJV33" s="35"/>
      <c r="RJW33" s="35"/>
      <c r="RJX33" s="35"/>
      <c r="RJY33" s="35"/>
      <c r="RJZ33" s="35"/>
      <c r="RKA33" s="35"/>
      <c r="RKB33" s="35"/>
      <c r="RKC33" s="35"/>
      <c r="RKD33" s="35"/>
      <c r="RKE33" s="35"/>
      <c r="RKF33" s="35"/>
      <c r="RKG33" s="35"/>
      <c r="RKH33" s="35"/>
      <c r="RKI33" s="35"/>
      <c r="RKJ33" s="35"/>
      <c r="RKK33" s="35"/>
      <c r="RKL33" s="35"/>
      <c r="RKM33" s="35"/>
      <c r="RKN33" s="35"/>
      <c r="RKO33" s="35"/>
      <c r="RKP33" s="35"/>
      <c r="RKQ33" s="35"/>
      <c r="RKR33" s="35"/>
      <c r="RKS33" s="35"/>
      <c r="RKT33" s="35"/>
      <c r="RKU33" s="35"/>
      <c r="RKV33" s="35"/>
      <c r="RKW33" s="35"/>
      <c r="RKX33" s="35"/>
      <c r="RKY33" s="35"/>
      <c r="RKZ33" s="35"/>
      <c r="RLA33" s="35"/>
      <c r="RLB33" s="35"/>
      <c r="RLC33" s="35"/>
      <c r="RLD33" s="35"/>
      <c r="RLE33" s="35"/>
      <c r="RLF33" s="35"/>
      <c r="RLG33" s="35"/>
      <c r="RLH33" s="35"/>
      <c r="RLI33" s="35"/>
      <c r="RLJ33" s="35"/>
      <c r="RLK33" s="35"/>
      <c r="RLL33" s="35"/>
      <c r="RLM33" s="35"/>
      <c r="RLN33" s="35"/>
      <c r="RLO33" s="35"/>
      <c r="RLP33" s="35"/>
      <c r="RLQ33" s="35"/>
      <c r="RLR33" s="35"/>
      <c r="RLS33" s="35"/>
      <c r="RLT33" s="35"/>
      <c r="RLU33" s="35"/>
      <c r="RLV33" s="35"/>
      <c r="RLW33" s="35"/>
      <c r="RLX33" s="35"/>
      <c r="RLY33" s="35"/>
      <c r="RLZ33" s="35"/>
      <c r="RMA33" s="35"/>
      <c r="RMB33" s="35"/>
      <c r="RMC33" s="35"/>
      <c r="RMD33" s="35"/>
      <c r="RME33" s="35"/>
      <c r="RMF33" s="35"/>
      <c r="RMG33" s="35"/>
      <c r="RMH33" s="35"/>
      <c r="RMI33" s="35"/>
      <c r="RMJ33" s="35"/>
      <c r="RMK33" s="35"/>
      <c r="RML33" s="35"/>
      <c r="RMM33" s="35"/>
      <c r="RMN33" s="35"/>
      <c r="RMO33" s="35"/>
      <c r="RMP33" s="35"/>
      <c r="RMQ33" s="35"/>
      <c r="RMR33" s="35"/>
      <c r="RMS33" s="35"/>
      <c r="RMT33" s="35"/>
      <c r="RMU33" s="35"/>
      <c r="RMV33" s="35"/>
      <c r="RMW33" s="35"/>
      <c r="RMX33" s="35"/>
      <c r="RMY33" s="35"/>
      <c r="RMZ33" s="35"/>
      <c r="RNA33" s="35"/>
      <c r="RNB33" s="35"/>
      <c r="RNC33" s="35"/>
      <c r="RND33" s="35"/>
      <c r="RNE33" s="35"/>
      <c r="RNF33" s="35"/>
      <c r="RNG33" s="35"/>
      <c r="RNH33" s="35"/>
      <c r="RNI33" s="35"/>
      <c r="RNJ33" s="35"/>
      <c r="RNK33" s="35"/>
      <c r="RNL33" s="35"/>
      <c r="RNM33" s="35"/>
      <c r="RNN33" s="35"/>
      <c r="RNO33" s="35"/>
      <c r="RNP33" s="35"/>
      <c r="RNQ33" s="35"/>
      <c r="RNR33" s="35"/>
      <c r="RNS33" s="35"/>
      <c r="RNT33" s="35"/>
      <c r="RNU33" s="35"/>
      <c r="RNV33" s="35"/>
      <c r="RNW33" s="35"/>
      <c r="RNX33" s="35"/>
      <c r="RNY33" s="35"/>
      <c r="RNZ33" s="35"/>
      <c r="ROA33" s="35"/>
      <c r="ROB33" s="35"/>
      <c r="ROC33" s="35"/>
      <c r="ROD33" s="35"/>
      <c r="ROE33" s="35"/>
      <c r="ROF33" s="35"/>
      <c r="ROG33" s="35"/>
      <c r="ROH33" s="35"/>
      <c r="ROI33" s="35"/>
      <c r="ROJ33" s="35"/>
      <c r="ROK33" s="35"/>
      <c r="ROL33" s="35"/>
      <c r="ROM33" s="35"/>
      <c r="RON33" s="35"/>
      <c r="ROO33" s="35"/>
      <c r="ROP33" s="35"/>
      <c r="ROQ33" s="35"/>
      <c r="ROR33" s="35"/>
      <c r="ROS33" s="35"/>
      <c r="ROT33" s="35"/>
      <c r="ROU33" s="35"/>
      <c r="ROV33" s="35"/>
      <c r="ROW33" s="35"/>
      <c r="ROX33" s="35"/>
      <c r="ROY33" s="35"/>
      <c r="ROZ33" s="35"/>
      <c r="RPA33" s="35"/>
      <c r="RPB33" s="35"/>
      <c r="RPC33" s="35"/>
      <c r="RPD33" s="35"/>
      <c r="RPE33" s="35"/>
      <c r="RPF33" s="35"/>
      <c r="RPG33" s="35"/>
      <c r="RPH33" s="35"/>
      <c r="RPI33" s="35"/>
      <c r="RPJ33" s="35"/>
      <c r="RPK33" s="35"/>
      <c r="RPL33" s="35"/>
      <c r="RPM33" s="35"/>
      <c r="RPN33" s="35"/>
      <c r="RPO33" s="35"/>
      <c r="RPP33" s="35"/>
      <c r="RPQ33" s="35"/>
      <c r="RPR33" s="35"/>
      <c r="RPS33" s="35"/>
      <c r="RPT33" s="35"/>
      <c r="RPU33" s="35"/>
      <c r="RPV33" s="35"/>
      <c r="RPW33" s="35"/>
      <c r="RPX33" s="35"/>
      <c r="RPY33" s="35"/>
      <c r="RPZ33" s="35"/>
      <c r="RQA33" s="35"/>
      <c r="RQB33" s="35"/>
      <c r="RQC33" s="35"/>
      <c r="RQD33" s="35"/>
      <c r="RQE33" s="35"/>
      <c r="RQF33" s="35"/>
      <c r="RQG33" s="35"/>
      <c r="RQH33" s="35"/>
      <c r="RQI33" s="35"/>
      <c r="RQJ33" s="35"/>
      <c r="RQK33" s="35"/>
      <c r="RQL33" s="35"/>
      <c r="RQM33" s="35"/>
      <c r="RQN33" s="35"/>
      <c r="RQO33" s="35"/>
      <c r="RQP33" s="35"/>
      <c r="RQQ33" s="35"/>
      <c r="RQR33" s="35"/>
      <c r="RQS33" s="35"/>
      <c r="RQT33" s="35"/>
      <c r="RQU33" s="35"/>
      <c r="RQV33" s="35"/>
      <c r="RQW33" s="35"/>
      <c r="RQX33" s="35"/>
      <c r="RQY33" s="35"/>
      <c r="RQZ33" s="35"/>
      <c r="RRA33" s="35"/>
      <c r="RRB33" s="35"/>
      <c r="RRC33" s="35"/>
      <c r="RRD33" s="35"/>
      <c r="RRE33" s="35"/>
      <c r="RRF33" s="35"/>
      <c r="RRG33" s="35"/>
      <c r="RRH33" s="35"/>
      <c r="RRI33" s="35"/>
      <c r="RRJ33" s="35"/>
      <c r="RRK33" s="35"/>
      <c r="RRL33" s="35"/>
      <c r="RRM33" s="35"/>
      <c r="RRN33" s="35"/>
      <c r="RRO33" s="35"/>
      <c r="RRP33" s="35"/>
      <c r="RRQ33" s="35"/>
      <c r="RRR33" s="35"/>
      <c r="RRS33" s="35"/>
      <c r="RRT33" s="35"/>
      <c r="RRU33" s="35"/>
      <c r="RRV33" s="35"/>
      <c r="RRW33" s="35"/>
      <c r="RRX33" s="35"/>
      <c r="RRY33" s="35"/>
      <c r="RRZ33" s="35"/>
      <c r="RSA33" s="35"/>
      <c r="RSB33" s="35"/>
      <c r="RSC33" s="35"/>
      <c r="RSD33" s="35"/>
      <c r="RSE33" s="35"/>
      <c r="RSF33" s="35"/>
      <c r="RSG33" s="35"/>
      <c r="RSH33" s="35"/>
      <c r="RSI33" s="35"/>
      <c r="RSJ33" s="35"/>
      <c r="RSK33" s="35"/>
      <c r="RSL33" s="35"/>
      <c r="RSM33" s="35"/>
      <c r="RSN33" s="35"/>
      <c r="RSO33" s="35"/>
      <c r="RSP33" s="35"/>
      <c r="RSQ33" s="35"/>
      <c r="RSR33" s="35"/>
      <c r="RSS33" s="35"/>
      <c r="RST33" s="35"/>
      <c r="RSU33" s="35"/>
      <c r="RSV33" s="35"/>
      <c r="RSW33" s="35"/>
      <c r="RSX33" s="35"/>
      <c r="RSY33" s="35"/>
      <c r="RSZ33" s="35"/>
      <c r="RTA33" s="35"/>
      <c r="RTB33" s="35"/>
      <c r="RTC33" s="35"/>
      <c r="RTD33" s="35"/>
      <c r="RTE33" s="35"/>
      <c r="RTF33" s="35"/>
      <c r="RTG33" s="35"/>
      <c r="RTH33" s="35"/>
      <c r="RTI33" s="35"/>
      <c r="RTJ33" s="35"/>
      <c r="RTK33" s="35"/>
      <c r="RTL33" s="35"/>
      <c r="RTM33" s="35"/>
      <c r="RTN33" s="35"/>
      <c r="RTO33" s="35"/>
      <c r="RTP33" s="35"/>
      <c r="RTQ33" s="35"/>
      <c r="RTR33" s="35"/>
      <c r="RTS33" s="35"/>
      <c r="RTT33" s="35"/>
      <c r="RTU33" s="35"/>
      <c r="RTV33" s="35"/>
      <c r="RTW33" s="35"/>
      <c r="RTX33" s="35"/>
      <c r="RTY33" s="35"/>
      <c r="RTZ33" s="35"/>
      <c r="RUA33" s="35"/>
      <c r="RUB33" s="35"/>
      <c r="RUC33" s="35"/>
      <c r="RUD33" s="35"/>
      <c r="RUE33" s="35"/>
      <c r="RUF33" s="35"/>
      <c r="RUG33" s="35"/>
      <c r="RUH33" s="35"/>
      <c r="RUI33" s="35"/>
      <c r="RUJ33" s="35"/>
      <c r="RUK33" s="35"/>
      <c r="RUL33" s="35"/>
      <c r="RUM33" s="35"/>
      <c r="RUN33" s="35"/>
      <c r="RUO33" s="35"/>
      <c r="RUP33" s="35"/>
      <c r="RUQ33" s="35"/>
      <c r="RUR33" s="35"/>
      <c r="RUS33" s="35"/>
      <c r="RUT33" s="35"/>
      <c r="RUU33" s="35"/>
      <c r="RUV33" s="35"/>
      <c r="RUW33" s="35"/>
      <c r="RUX33" s="35"/>
      <c r="RUY33" s="35"/>
      <c r="RUZ33" s="35"/>
      <c r="RVA33" s="35"/>
      <c r="RVB33" s="35"/>
      <c r="RVC33" s="35"/>
      <c r="RVD33" s="35"/>
      <c r="RVE33" s="35"/>
      <c r="RVF33" s="35"/>
      <c r="RVG33" s="35"/>
      <c r="RVH33" s="35"/>
      <c r="RVI33" s="35"/>
      <c r="RVJ33" s="35"/>
      <c r="RVK33" s="35"/>
      <c r="RVL33" s="35"/>
      <c r="RVM33" s="35"/>
      <c r="RVN33" s="35"/>
      <c r="RVO33" s="35"/>
      <c r="RVP33" s="35"/>
      <c r="RVQ33" s="35"/>
      <c r="RVR33" s="35"/>
      <c r="RVS33" s="35"/>
      <c r="RVT33" s="35"/>
      <c r="RVU33" s="35"/>
      <c r="RVV33" s="35"/>
      <c r="RVW33" s="35"/>
      <c r="RVX33" s="35"/>
      <c r="RVY33" s="35"/>
      <c r="RVZ33" s="35"/>
      <c r="RWA33" s="35"/>
      <c r="RWB33" s="35"/>
      <c r="RWC33" s="35"/>
      <c r="RWD33" s="35"/>
      <c r="RWE33" s="35"/>
      <c r="RWF33" s="35"/>
      <c r="RWG33" s="35"/>
      <c r="RWH33" s="35"/>
      <c r="RWI33" s="35"/>
      <c r="RWJ33" s="35"/>
      <c r="RWK33" s="35"/>
      <c r="RWL33" s="35"/>
      <c r="RWM33" s="35"/>
      <c r="RWN33" s="35"/>
      <c r="RWO33" s="35"/>
      <c r="RWP33" s="35"/>
      <c r="RWQ33" s="35"/>
      <c r="RWR33" s="35"/>
      <c r="RWS33" s="35"/>
      <c r="RWT33" s="35"/>
      <c r="RWU33" s="35"/>
      <c r="RWV33" s="35"/>
      <c r="RWW33" s="35"/>
      <c r="RWX33" s="35"/>
      <c r="RWY33" s="35"/>
      <c r="RWZ33" s="35"/>
      <c r="RXA33" s="35"/>
      <c r="RXB33" s="35"/>
      <c r="RXC33" s="35"/>
      <c r="RXD33" s="35"/>
      <c r="RXE33" s="35"/>
      <c r="RXF33" s="35"/>
      <c r="RXG33" s="35"/>
      <c r="RXH33" s="35"/>
      <c r="RXI33" s="35"/>
      <c r="RXJ33" s="35"/>
      <c r="RXK33" s="35"/>
      <c r="RXL33" s="35"/>
      <c r="RXM33" s="35"/>
      <c r="RXN33" s="35"/>
      <c r="RXO33" s="35"/>
      <c r="RXP33" s="35"/>
      <c r="RXQ33" s="35"/>
      <c r="RXR33" s="35"/>
      <c r="RXS33" s="35"/>
      <c r="RXT33" s="35"/>
      <c r="RXU33" s="35"/>
      <c r="RXV33" s="35"/>
      <c r="RXW33" s="35"/>
      <c r="RXX33" s="35"/>
      <c r="RXY33" s="35"/>
      <c r="RXZ33" s="35"/>
      <c r="RYA33" s="35"/>
      <c r="RYB33" s="35"/>
      <c r="RYC33" s="35"/>
      <c r="RYD33" s="35"/>
      <c r="RYE33" s="35"/>
      <c r="RYF33" s="35"/>
      <c r="RYG33" s="35"/>
      <c r="RYH33" s="35"/>
      <c r="RYI33" s="35"/>
      <c r="RYJ33" s="35"/>
      <c r="RYK33" s="35"/>
      <c r="RYL33" s="35"/>
      <c r="RYM33" s="35"/>
      <c r="RYN33" s="35"/>
      <c r="RYO33" s="35"/>
      <c r="RYP33" s="35"/>
      <c r="RYQ33" s="35"/>
      <c r="RYR33" s="35"/>
      <c r="RYS33" s="35"/>
      <c r="RYT33" s="35"/>
      <c r="RYU33" s="35"/>
      <c r="RYV33" s="35"/>
      <c r="RYW33" s="35"/>
      <c r="RYX33" s="35"/>
      <c r="RYY33" s="35"/>
      <c r="RYZ33" s="35"/>
      <c r="RZA33" s="35"/>
      <c r="RZB33" s="35"/>
      <c r="RZC33" s="35"/>
      <c r="RZD33" s="35"/>
      <c r="RZE33" s="35"/>
      <c r="RZF33" s="35"/>
      <c r="RZG33" s="35"/>
      <c r="RZH33" s="35"/>
      <c r="RZI33" s="35"/>
      <c r="RZJ33" s="35"/>
      <c r="RZK33" s="35"/>
      <c r="RZL33" s="35"/>
      <c r="RZM33" s="35"/>
      <c r="RZN33" s="35"/>
      <c r="RZO33" s="35"/>
      <c r="RZP33" s="35"/>
      <c r="RZQ33" s="35"/>
      <c r="RZR33" s="35"/>
      <c r="RZS33" s="35"/>
      <c r="RZT33" s="35"/>
      <c r="RZU33" s="35"/>
      <c r="RZV33" s="35"/>
      <c r="RZW33" s="35"/>
      <c r="RZX33" s="35"/>
      <c r="RZY33" s="35"/>
      <c r="RZZ33" s="35"/>
      <c r="SAA33" s="35"/>
      <c r="SAB33" s="35"/>
      <c r="SAC33" s="35"/>
      <c r="SAD33" s="35"/>
      <c r="SAE33" s="35"/>
      <c r="SAF33" s="35"/>
      <c r="SAG33" s="35"/>
      <c r="SAH33" s="35"/>
      <c r="SAI33" s="35"/>
      <c r="SAJ33" s="35"/>
      <c r="SAK33" s="35"/>
      <c r="SAL33" s="35"/>
      <c r="SAM33" s="35"/>
      <c r="SAN33" s="35"/>
      <c r="SAO33" s="35"/>
      <c r="SAP33" s="35"/>
      <c r="SAQ33" s="35"/>
      <c r="SAR33" s="35"/>
      <c r="SAS33" s="35"/>
      <c r="SAT33" s="35"/>
      <c r="SAU33" s="35"/>
      <c r="SAV33" s="35"/>
      <c r="SAW33" s="35"/>
      <c r="SAX33" s="35"/>
      <c r="SAY33" s="35"/>
      <c r="SAZ33" s="35"/>
      <c r="SBA33" s="35"/>
      <c r="SBB33" s="35"/>
      <c r="SBC33" s="35"/>
      <c r="SBD33" s="35"/>
      <c r="SBE33" s="35"/>
      <c r="SBF33" s="35"/>
      <c r="SBG33" s="35"/>
      <c r="SBH33" s="35"/>
      <c r="SBI33" s="35"/>
      <c r="SBJ33" s="35"/>
      <c r="SBK33" s="35"/>
      <c r="SBL33" s="35"/>
      <c r="SBM33" s="35"/>
      <c r="SBN33" s="35"/>
      <c r="SBO33" s="35"/>
      <c r="SBP33" s="35"/>
      <c r="SBQ33" s="35"/>
      <c r="SBR33" s="35"/>
      <c r="SBS33" s="35"/>
      <c r="SBT33" s="35"/>
      <c r="SBU33" s="35"/>
      <c r="SBV33" s="35"/>
      <c r="SBW33" s="35"/>
      <c r="SBX33" s="35"/>
      <c r="SBY33" s="35"/>
      <c r="SBZ33" s="35"/>
      <c r="SCA33" s="35"/>
      <c r="SCB33" s="35"/>
      <c r="SCC33" s="35"/>
      <c r="SCD33" s="35"/>
      <c r="SCE33" s="35"/>
      <c r="SCF33" s="35"/>
      <c r="SCG33" s="35"/>
      <c r="SCH33" s="35"/>
      <c r="SCI33" s="35"/>
      <c r="SCJ33" s="35"/>
      <c r="SCK33" s="35"/>
      <c r="SCL33" s="35"/>
      <c r="SCM33" s="35"/>
      <c r="SCN33" s="35"/>
      <c r="SCO33" s="35"/>
      <c r="SCP33" s="35"/>
      <c r="SCQ33" s="35"/>
      <c r="SCR33" s="35"/>
      <c r="SCS33" s="35"/>
      <c r="SCT33" s="35"/>
      <c r="SCU33" s="35"/>
      <c r="SCV33" s="35"/>
      <c r="SCW33" s="35"/>
      <c r="SCX33" s="35"/>
      <c r="SCY33" s="35"/>
      <c r="SCZ33" s="35"/>
      <c r="SDA33" s="35"/>
      <c r="SDB33" s="35"/>
      <c r="SDC33" s="35"/>
      <c r="SDD33" s="35"/>
      <c r="SDE33" s="35"/>
      <c r="SDF33" s="35"/>
      <c r="SDG33" s="35"/>
      <c r="SDH33" s="35"/>
      <c r="SDI33" s="35"/>
      <c r="SDJ33" s="35"/>
      <c r="SDK33" s="35"/>
      <c r="SDL33" s="35"/>
      <c r="SDM33" s="35"/>
      <c r="SDN33" s="35"/>
      <c r="SDO33" s="35"/>
      <c r="SDP33" s="35"/>
      <c r="SDQ33" s="35"/>
      <c r="SDR33" s="35"/>
      <c r="SDS33" s="35"/>
      <c r="SDT33" s="35"/>
      <c r="SDU33" s="35"/>
      <c r="SDV33" s="35"/>
      <c r="SDW33" s="35"/>
      <c r="SDX33" s="35"/>
      <c r="SDY33" s="35"/>
      <c r="SDZ33" s="35"/>
      <c r="SEA33" s="35"/>
      <c r="SEB33" s="35"/>
      <c r="SEC33" s="35"/>
      <c r="SED33" s="35"/>
      <c r="SEE33" s="35"/>
      <c r="SEF33" s="35"/>
      <c r="SEG33" s="35"/>
      <c r="SEH33" s="35"/>
      <c r="SEI33" s="35"/>
      <c r="SEJ33" s="35"/>
      <c r="SEK33" s="35"/>
      <c r="SEL33" s="35"/>
      <c r="SEM33" s="35"/>
      <c r="SEN33" s="35"/>
      <c r="SEO33" s="35"/>
      <c r="SEP33" s="35"/>
      <c r="SEQ33" s="35"/>
      <c r="SER33" s="35"/>
      <c r="SES33" s="35"/>
      <c r="SET33" s="35"/>
      <c r="SEU33" s="35"/>
      <c r="SEV33" s="35"/>
      <c r="SEW33" s="35"/>
      <c r="SEX33" s="35"/>
      <c r="SEY33" s="35"/>
      <c r="SEZ33" s="35"/>
      <c r="SFA33" s="35"/>
      <c r="SFB33" s="35"/>
      <c r="SFC33" s="35"/>
      <c r="SFD33" s="35"/>
      <c r="SFE33" s="35"/>
      <c r="SFF33" s="35"/>
      <c r="SFG33" s="35"/>
      <c r="SFH33" s="35"/>
      <c r="SFI33" s="35"/>
      <c r="SFJ33" s="35"/>
      <c r="SFK33" s="35"/>
      <c r="SFL33" s="35"/>
      <c r="SFM33" s="35"/>
      <c r="SFN33" s="35"/>
      <c r="SFO33" s="35"/>
      <c r="SFP33" s="35"/>
      <c r="SFQ33" s="35"/>
      <c r="SFR33" s="35"/>
      <c r="SFS33" s="35"/>
      <c r="SFT33" s="35"/>
      <c r="SFU33" s="35"/>
      <c r="SFV33" s="35"/>
      <c r="SFW33" s="35"/>
      <c r="SFX33" s="35"/>
      <c r="SFY33" s="35"/>
      <c r="SFZ33" s="35"/>
      <c r="SGA33" s="35"/>
      <c r="SGB33" s="35"/>
      <c r="SGC33" s="35"/>
      <c r="SGD33" s="35"/>
      <c r="SGE33" s="35"/>
      <c r="SGF33" s="35"/>
      <c r="SGG33" s="35"/>
      <c r="SGH33" s="35"/>
      <c r="SGI33" s="35"/>
      <c r="SGJ33" s="35"/>
      <c r="SGK33" s="35"/>
      <c r="SGL33" s="35"/>
      <c r="SGM33" s="35"/>
      <c r="SGN33" s="35"/>
      <c r="SGO33" s="35"/>
      <c r="SGP33" s="35"/>
      <c r="SGQ33" s="35"/>
      <c r="SGR33" s="35"/>
      <c r="SGS33" s="35"/>
      <c r="SGT33" s="35"/>
      <c r="SGU33" s="35"/>
      <c r="SGV33" s="35"/>
      <c r="SGW33" s="35"/>
      <c r="SGX33" s="35"/>
      <c r="SGY33" s="35"/>
      <c r="SGZ33" s="35"/>
      <c r="SHA33" s="35"/>
      <c r="SHB33" s="35"/>
      <c r="SHC33" s="35"/>
      <c r="SHD33" s="35"/>
      <c r="SHE33" s="35"/>
      <c r="SHF33" s="35"/>
      <c r="SHG33" s="35"/>
      <c r="SHH33" s="35"/>
      <c r="SHI33" s="35"/>
      <c r="SHJ33" s="35"/>
      <c r="SHK33" s="35"/>
      <c r="SHL33" s="35"/>
      <c r="SHM33" s="35"/>
      <c r="SHN33" s="35"/>
      <c r="SHO33" s="35"/>
      <c r="SHP33" s="35"/>
      <c r="SHQ33" s="35"/>
      <c r="SHR33" s="35"/>
      <c r="SHS33" s="35"/>
      <c r="SHT33" s="35"/>
      <c r="SHU33" s="35"/>
      <c r="SHV33" s="35"/>
      <c r="SHW33" s="35"/>
      <c r="SHX33" s="35"/>
      <c r="SHY33" s="35"/>
      <c r="SHZ33" s="35"/>
      <c r="SIA33" s="35"/>
      <c r="SIB33" s="35"/>
      <c r="SIC33" s="35"/>
      <c r="SID33" s="35"/>
      <c r="SIE33" s="35"/>
      <c r="SIF33" s="35"/>
      <c r="SIG33" s="35"/>
      <c r="SIH33" s="35"/>
      <c r="SII33" s="35"/>
      <c r="SIJ33" s="35"/>
      <c r="SIK33" s="35"/>
      <c r="SIL33" s="35"/>
      <c r="SIM33" s="35"/>
      <c r="SIN33" s="35"/>
      <c r="SIO33" s="35"/>
      <c r="SIP33" s="35"/>
      <c r="SIQ33" s="35"/>
      <c r="SIR33" s="35"/>
      <c r="SIS33" s="35"/>
      <c r="SIT33" s="35"/>
      <c r="SIU33" s="35"/>
      <c r="SIV33" s="35"/>
      <c r="SIW33" s="35"/>
      <c r="SIX33" s="35"/>
      <c r="SIY33" s="35"/>
      <c r="SIZ33" s="35"/>
      <c r="SJA33" s="35"/>
      <c r="SJB33" s="35"/>
      <c r="SJC33" s="35"/>
      <c r="SJD33" s="35"/>
      <c r="SJE33" s="35"/>
      <c r="SJF33" s="35"/>
      <c r="SJG33" s="35"/>
      <c r="SJH33" s="35"/>
      <c r="SJI33" s="35"/>
      <c r="SJJ33" s="35"/>
      <c r="SJK33" s="35"/>
      <c r="SJL33" s="35"/>
      <c r="SJM33" s="35"/>
      <c r="SJN33" s="35"/>
      <c r="SJO33" s="35"/>
      <c r="SJP33" s="35"/>
      <c r="SJQ33" s="35"/>
      <c r="SJR33" s="35"/>
      <c r="SJS33" s="35"/>
      <c r="SJT33" s="35"/>
      <c r="SJU33" s="35"/>
      <c r="SJV33" s="35"/>
      <c r="SJW33" s="35"/>
      <c r="SJX33" s="35"/>
      <c r="SJY33" s="35"/>
      <c r="SJZ33" s="35"/>
      <c r="SKA33" s="35"/>
      <c r="SKB33" s="35"/>
      <c r="SKC33" s="35"/>
      <c r="SKD33" s="35"/>
      <c r="SKE33" s="35"/>
      <c r="SKF33" s="35"/>
      <c r="SKG33" s="35"/>
      <c r="SKH33" s="35"/>
      <c r="SKI33" s="35"/>
      <c r="SKJ33" s="35"/>
      <c r="SKK33" s="35"/>
      <c r="SKL33" s="35"/>
      <c r="SKM33" s="35"/>
      <c r="SKN33" s="35"/>
      <c r="SKO33" s="35"/>
      <c r="SKP33" s="35"/>
      <c r="SKQ33" s="35"/>
      <c r="SKR33" s="35"/>
      <c r="SKS33" s="35"/>
      <c r="SKT33" s="35"/>
      <c r="SKU33" s="35"/>
      <c r="SKV33" s="35"/>
      <c r="SKW33" s="35"/>
      <c r="SKX33" s="35"/>
      <c r="SKY33" s="35"/>
      <c r="SKZ33" s="35"/>
      <c r="SLA33" s="35"/>
      <c r="SLB33" s="35"/>
      <c r="SLC33" s="35"/>
      <c r="SLD33" s="35"/>
      <c r="SLE33" s="35"/>
      <c r="SLF33" s="35"/>
      <c r="SLG33" s="35"/>
      <c r="SLH33" s="35"/>
      <c r="SLI33" s="35"/>
      <c r="SLJ33" s="35"/>
      <c r="SLK33" s="35"/>
      <c r="SLL33" s="35"/>
      <c r="SLM33" s="35"/>
      <c r="SLN33" s="35"/>
      <c r="SLO33" s="35"/>
      <c r="SLP33" s="35"/>
      <c r="SLQ33" s="35"/>
      <c r="SLR33" s="35"/>
      <c r="SLS33" s="35"/>
      <c r="SLT33" s="35"/>
      <c r="SLU33" s="35"/>
      <c r="SLV33" s="35"/>
      <c r="SLW33" s="35"/>
      <c r="SLX33" s="35"/>
      <c r="SLY33" s="35"/>
      <c r="SLZ33" s="35"/>
      <c r="SMA33" s="35"/>
      <c r="SMB33" s="35"/>
      <c r="SMC33" s="35"/>
      <c r="SMD33" s="35"/>
      <c r="SME33" s="35"/>
      <c r="SMF33" s="35"/>
      <c r="SMG33" s="35"/>
      <c r="SMH33" s="35"/>
      <c r="SMI33" s="35"/>
      <c r="SMJ33" s="35"/>
      <c r="SMK33" s="35"/>
      <c r="SML33" s="35"/>
      <c r="SMM33" s="35"/>
      <c r="SMN33" s="35"/>
      <c r="SMO33" s="35"/>
      <c r="SMP33" s="35"/>
      <c r="SMQ33" s="35"/>
      <c r="SMR33" s="35"/>
      <c r="SMS33" s="35"/>
      <c r="SMT33" s="35"/>
      <c r="SMU33" s="35"/>
      <c r="SMV33" s="35"/>
      <c r="SMW33" s="35"/>
      <c r="SMX33" s="35"/>
      <c r="SMY33" s="35"/>
      <c r="SMZ33" s="35"/>
      <c r="SNA33" s="35"/>
      <c r="SNB33" s="35"/>
      <c r="SNC33" s="35"/>
      <c r="SND33" s="35"/>
      <c r="SNE33" s="35"/>
      <c r="SNF33" s="35"/>
      <c r="SNG33" s="35"/>
      <c r="SNH33" s="35"/>
      <c r="SNI33" s="35"/>
      <c r="SNJ33" s="35"/>
      <c r="SNK33" s="35"/>
      <c r="SNL33" s="35"/>
      <c r="SNM33" s="35"/>
      <c r="SNN33" s="35"/>
      <c r="SNO33" s="35"/>
      <c r="SNP33" s="35"/>
      <c r="SNQ33" s="35"/>
      <c r="SNR33" s="35"/>
      <c r="SNS33" s="35"/>
      <c r="SNT33" s="35"/>
      <c r="SNU33" s="35"/>
      <c r="SNV33" s="35"/>
      <c r="SNW33" s="35"/>
      <c r="SNX33" s="35"/>
      <c r="SNY33" s="35"/>
      <c r="SNZ33" s="35"/>
      <c r="SOA33" s="35"/>
      <c r="SOB33" s="35"/>
      <c r="SOC33" s="35"/>
      <c r="SOD33" s="35"/>
      <c r="SOE33" s="35"/>
      <c r="SOF33" s="35"/>
      <c r="SOG33" s="35"/>
      <c r="SOH33" s="35"/>
      <c r="SOI33" s="35"/>
      <c r="SOJ33" s="35"/>
      <c r="SOK33" s="35"/>
      <c r="SOL33" s="35"/>
      <c r="SOM33" s="35"/>
      <c r="SON33" s="35"/>
      <c r="SOO33" s="35"/>
      <c r="SOP33" s="35"/>
      <c r="SOQ33" s="35"/>
      <c r="SOR33" s="35"/>
      <c r="SOS33" s="35"/>
      <c r="SOT33" s="35"/>
      <c r="SOU33" s="35"/>
      <c r="SOV33" s="35"/>
      <c r="SOW33" s="35"/>
      <c r="SOX33" s="35"/>
      <c r="SOY33" s="35"/>
      <c r="SOZ33" s="35"/>
      <c r="SPA33" s="35"/>
      <c r="SPB33" s="35"/>
      <c r="SPC33" s="35"/>
      <c r="SPD33" s="35"/>
      <c r="SPE33" s="35"/>
      <c r="SPF33" s="35"/>
      <c r="SPG33" s="35"/>
      <c r="SPH33" s="35"/>
      <c r="SPI33" s="35"/>
      <c r="SPJ33" s="35"/>
      <c r="SPK33" s="35"/>
      <c r="SPL33" s="35"/>
      <c r="SPM33" s="35"/>
      <c r="SPN33" s="35"/>
      <c r="SPO33" s="35"/>
      <c r="SPP33" s="35"/>
      <c r="SPQ33" s="35"/>
      <c r="SPR33" s="35"/>
      <c r="SPS33" s="35"/>
      <c r="SPT33" s="35"/>
      <c r="SPU33" s="35"/>
      <c r="SPV33" s="35"/>
      <c r="SPW33" s="35"/>
      <c r="SPX33" s="35"/>
      <c r="SPY33" s="35"/>
      <c r="SPZ33" s="35"/>
      <c r="SQA33" s="35"/>
      <c r="SQB33" s="35"/>
      <c r="SQC33" s="35"/>
      <c r="SQD33" s="35"/>
      <c r="SQE33" s="35"/>
      <c r="SQF33" s="35"/>
      <c r="SQG33" s="35"/>
      <c r="SQH33" s="35"/>
      <c r="SQI33" s="35"/>
      <c r="SQJ33" s="35"/>
      <c r="SQK33" s="35"/>
      <c r="SQL33" s="35"/>
      <c r="SQM33" s="35"/>
      <c r="SQN33" s="35"/>
      <c r="SQO33" s="35"/>
      <c r="SQP33" s="35"/>
      <c r="SQQ33" s="35"/>
      <c r="SQR33" s="35"/>
      <c r="SQS33" s="35"/>
      <c r="SQT33" s="35"/>
      <c r="SQU33" s="35"/>
      <c r="SQV33" s="35"/>
      <c r="SQW33" s="35"/>
      <c r="SQX33" s="35"/>
      <c r="SQY33" s="35"/>
      <c r="SQZ33" s="35"/>
      <c r="SRA33" s="35"/>
      <c r="SRB33" s="35"/>
      <c r="SRC33" s="35"/>
      <c r="SRD33" s="35"/>
      <c r="SRE33" s="35"/>
      <c r="SRF33" s="35"/>
      <c r="SRG33" s="35"/>
      <c r="SRH33" s="35"/>
      <c r="SRI33" s="35"/>
      <c r="SRJ33" s="35"/>
      <c r="SRK33" s="35"/>
      <c r="SRL33" s="35"/>
      <c r="SRM33" s="35"/>
      <c r="SRN33" s="35"/>
      <c r="SRO33" s="35"/>
      <c r="SRP33" s="35"/>
      <c r="SRQ33" s="35"/>
      <c r="SRR33" s="35"/>
      <c r="SRS33" s="35"/>
      <c r="SRT33" s="35"/>
      <c r="SRU33" s="35"/>
      <c r="SRV33" s="35"/>
      <c r="SRW33" s="35"/>
      <c r="SRX33" s="35"/>
      <c r="SRY33" s="35"/>
      <c r="SRZ33" s="35"/>
      <c r="SSA33" s="35"/>
      <c r="SSB33" s="35"/>
      <c r="SSC33" s="35"/>
      <c r="SSD33" s="35"/>
      <c r="SSE33" s="35"/>
      <c r="SSF33" s="35"/>
      <c r="SSG33" s="35"/>
      <c r="SSH33" s="35"/>
      <c r="SSI33" s="35"/>
      <c r="SSJ33" s="35"/>
      <c r="SSK33" s="35"/>
      <c r="SSL33" s="35"/>
      <c r="SSM33" s="35"/>
      <c r="SSN33" s="35"/>
      <c r="SSO33" s="35"/>
      <c r="SSP33" s="35"/>
      <c r="SSQ33" s="35"/>
      <c r="SSR33" s="35"/>
      <c r="SSS33" s="35"/>
      <c r="SST33" s="35"/>
      <c r="SSU33" s="35"/>
      <c r="SSV33" s="35"/>
      <c r="SSW33" s="35"/>
      <c r="SSX33" s="35"/>
      <c r="SSY33" s="35"/>
      <c r="SSZ33" s="35"/>
      <c r="STA33" s="35"/>
      <c r="STB33" s="35"/>
      <c r="STC33" s="35"/>
      <c r="STD33" s="35"/>
      <c r="STE33" s="35"/>
      <c r="STF33" s="35"/>
      <c r="STG33" s="35"/>
      <c r="STH33" s="35"/>
      <c r="STI33" s="35"/>
      <c r="STJ33" s="35"/>
      <c r="STK33" s="35"/>
      <c r="STL33" s="35"/>
      <c r="STM33" s="35"/>
      <c r="STN33" s="35"/>
      <c r="STO33" s="35"/>
      <c r="STP33" s="35"/>
      <c r="STQ33" s="35"/>
      <c r="STR33" s="35"/>
      <c r="STS33" s="35"/>
      <c r="STT33" s="35"/>
      <c r="STU33" s="35"/>
      <c r="STV33" s="35"/>
      <c r="STW33" s="35"/>
      <c r="STX33" s="35"/>
      <c r="STY33" s="35"/>
      <c r="STZ33" s="35"/>
      <c r="SUA33" s="35"/>
      <c r="SUB33" s="35"/>
      <c r="SUC33" s="35"/>
      <c r="SUD33" s="35"/>
      <c r="SUE33" s="35"/>
      <c r="SUF33" s="35"/>
      <c r="SUG33" s="35"/>
      <c r="SUH33" s="35"/>
      <c r="SUI33" s="35"/>
      <c r="SUJ33" s="35"/>
      <c r="SUK33" s="35"/>
      <c r="SUL33" s="35"/>
      <c r="SUM33" s="35"/>
      <c r="SUN33" s="35"/>
      <c r="SUO33" s="35"/>
      <c r="SUP33" s="35"/>
      <c r="SUQ33" s="35"/>
      <c r="SUR33" s="35"/>
      <c r="SUS33" s="35"/>
      <c r="SUT33" s="35"/>
      <c r="SUU33" s="35"/>
      <c r="SUV33" s="35"/>
      <c r="SUW33" s="35"/>
      <c r="SUX33" s="35"/>
      <c r="SUY33" s="35"/>
      <c r="SUZ33" s="35"/>
      <c r="SVA33" s="35"/>
      <c r="SVB33" s="35"/>
      <c r="SVC33" s="35"/>
      <c r="SVD33" s="35"/>
      <c r="SVE33" s="35"/>
      <c r="SVF33" s="35"/>
      <c r="SVG33" s="35"/>
      <c r="SVH33" s="35"/>
      <c r="SVI33" s="35"/>
      <c r="SVJ33" s="35"/>
      <c r="SVK33" s="35"/>
      <c r="SVL33" s="35"/>
      <c r="SVM33" s="35"/>
      <c r="SVN33" s="35"/>
      <c r="SVO33" s="35"/>
      <c r="SVP33" s="35"/>
      <c r="SVQ33" s="35"/>
      <c r="SVR33" s="35"/>
      <c r="SVS33" s="35"/>
      <c r="SVT33" s="35"/>
      <c r="SVU33" s="35"/>
      <c r="SVV33" s="35"/>
      <c r="SVW33" s="35"/>
      <c r="SVX33" s="35"/>
      <c r="SVY33" s="35"/>
      <c r="SVZ33" s="35"/>
      <c r="SWA33" s="35"/>
      <c r="SWB33" s="35"/>
      <c r="SWC33" s="35"/>
      <c r="SWD33" s="35"/>
      <c r="SWE33" s="35"/>
      <c r="SWF33" s="35"/>
      <c r="SWG33" s="35"/>
      <c r="SWH33" s="35"/>
      <c r="SWI33" s="35"/>
      <c r="SWJ33" s="35"/>
      <c r="SWK33" s="35"/>
      <c r="SWL33" s="35"/>
      <c r="SWM33" s="35"/>
      <c r="SWN33" s="35"/>
      <c r="SWO33" s="35"/>
      <c r="SWP33" s="35"/>
      <c r="SWQ33" s="35"/>
      <c r="SWR33" s="35"/>
      <c r="SWS33" s="35"/>
      <c r="SWT33" s="35"/>
      <c r="SWU33" s="35"/>
      <c r="SWV33" s="35"/>
      <c r="SWW33" s="35"/>
      <c r="SWX33" s="35"/>
      <c r="SWY33" s="35"/>
      <c r="SWZ33" s="35"/>
      <c r="SXA33" s="35"/>
      <c r="SXB33" s="35"/>
      <c r="SXC33" s="35"/>
      <c r="SXD33" s="35"/>
      <c r="SXE33" s="35"/>
      <c r="SXF33" s="35"/>
      <c r="SXG33" s="35"/>
      <c r="SXH33" s="35"/>
      <c r="SXI33" s="35"/>
      <c r="SXJ33" s="35"/>
      <c r="SXK33" s="35"/>
      <c r="SXL33" s="35"/>
      <c r="SXM33" s="35"/>
      <c r="SXN33" s="35"/>
      <c r="SXO33" s="35"/>
      <c r="SXP33" s="35"/>
      <c r="SXQ33" s="35"/>
      <c r="SXR33" s="35"/>
      <c r="SXS33" s="35"/>
      <c r="SXT33" s="35"/>
      <c r="SXU33" s="35"/>
      <c r="SXV33" s="35"/>
      <c r="SXW33" s="35"/>
      <c r="SXX33" s="35"/>
      <c r="SXY33" s="35"/>
      <c r="SXZ33" s="35"/>
      <c r="SYA33" s="35"/>
      <c r="SYB33" s="35"/>
      <c r="SYC33" s="35"/>
      <c r="SYD33" s="35"/>
      <c r="SYE33" s="35"/>
      <c r="SYF33" s="35"/>
      <c r="SYG33" s="35"/>
      <c r="SYH33" s="35"/>
      <c r="SYI33" s="35"/>
      <c r="SYJ33" s="35"/>
      <c r="SYK33" s="35"/>
      <c r="SYL33" s="35"/>
      <c r="SYM33" s="35"/>
      <c r="SYN33" s="35"/>
      <c r="SYO33" s="35"/>
      <c r="SYP33" s="35"/>
      <c r="SYQ33" s="35"/>
      <c r="SYR33" s="35"/>
      <c r="SYS33" s="35"/>
      <c r="SYT33" s="35"/>
      <c r="SYU33" s="35"/>
      <c r="SYV33" s="35"/>
      <c r="SYW33" s="35"/>
      <c r="SYX33" s="35"/>
      <c r="SYY33" s="35"/>
      <c r="SYZ33" s="35"/>
      <c r="SZA33" s="35"/>
      <c r="SZB33" s="35"/>
      <c r="SZC33" s="35"/>
      <c r="SZD33" s="35"/>
      <c r="SZE33" s="35"/>
      <c r="SZF33" s="35"/>
      <c r="SZG33" s="35"/>
      <c r="SZH33" s="35"/>
      <c r="SZI33" s="35"/>
      <c r="SZJ33" s="35"/>
      <c r="SZK33" s="35"/>
      <c r="SZL33" s="35"/>
      <c r="SZM33" s="35"/>
      <c r="SZN33" s="35"/>
      <c r="SZO33" s="35"/>
      <c r="SZP33" s="35"/>
      <c r="SZQ33" s="35"/>
      <c r="SZR33" s="35"/>
      <c r="SZS33" s="35"/>
      <c r="SZT33" s="35"/>
      <c r="SZU33" s="35"/>
      <c r="SZV33" s="35"/>
      <c r="SZW33" s="35"/>
      <c r="SZX33" s="35"/>
      <c r="SZY33" s="35"/>
      <c r="SZZ33" s="35"/>
      <c r="TAA33" s="35"/>
      <c r="TAB33" s="35"/>
      <c r="TAC33" s="35"/>
      <c r="TAD33" s="35"/>
      <c r="TAE33" s="35"/>
      <c r="TAF33" s="35"/>
      <c r="TAG33" s="35"/>
      <c r="TAH33" s="35"/>
      <c r="TAI33" s="35"/>
      <c r="TAJ33" s="35"/>
      <c r="TAK33" s="35"/>
      <c r="TAL33" s="35"/>
      <c r="TAM33" s="35"/>
      <c r="TAN33" s="35"/>
      <c r="TAO33" s="35"/>
      <c r="TAP33" s="35"/>
      <c r="TAQ33" s="35"/>
      <c r="TAR33" s="35"/>
      <c r="TAS33" s="35"/>
      <c r="TAT33" s="35"/>
      <c r="TAU33" s="35"/>
      <c r="TAV33" s="35"/>
      <c r="TAW33" s="35"/>
      <c r="TAX33" s="35"/>
      <c r="TAY33" s="35"/>
      <c r="TAZ33" s="35"/>
      <c r="TBA33" s="35"/>
      <c r="TBB33" s="35"/>
      <c r="TBC33" s="35"/>
      <c r="TBD33" s="35"/>
      <c r="TBE33" s="35"/>
      <c r="TBF33" s="35"/>
      <c r="TBG33" s="35"/>
      <c r="TBH33" s="35"/>
      <c r="TBI33" s="35"/>
      <c r="TBJ33" s="35"/>
      <c r="TBK33" s="35"/>
      <c r="TBL33" s="35"/>
      <c r="TBM33" s="35"/>
      <c r="TBN33" s="35"/>
      <c r="TBO33" s="35"/>
      <c r="TBP33" s="35"/>
      <c r="TBQ33" s="35"/>
      <c r="TBR33" s="35"/>
      <c r="TBS33" s="35"/>
      <c r="TBT33" s="35"/>
      <c r="TBU33" s="35"/>
      <c r="TBV33" s="35"/>
      <c r="TBW33" s="35"/>
      <c r="TBX33" s="35"/>
      <c r="TBY33" s="35"/>
      <c r="TBZ33" s="35"/>
      <c r="TCA33" s="35"/>
      <c r="TCB33" s="35"/>
      <c r="TCC33" s="35"/>
      <c r="TCD33" s="35"/>
      <c r="TCE33" s="35"/>
      <c r="TCF33" s="35"/>
      <c r="TCG33" s="35"/>
      <c r="TCH33" s="35"/>
      <c r="TCI33" s="35"/>
      <c r="TCJ33" s="35"/>
      <c r="TCK33" s="35"/>
      <c r="TCL33" s="35"/>
      <c r="TCM33" s="35"/>
      <c r="TCN33" s="35"/>
      <c r="TCO33" s="35"/>
      <c r="TCP33" s="35"/>
      <c r="TCQ33" s="35"/>
      <c r="TCR33" s="35"/>
      <c r="TCS33" s="35"/>
      <c r="TCT33" s="35"/>
      <c r="TCU33" s="35"/>
      <c r="TCV33" s="35"/>
      <c r="TCW33" s="35"/>
      <c r="TCX33" s="35"/>
      <c r="TCY33" s="35"/>
      <c r="TCZ33" s="35"/>
      <c r="TDA33" s="35"/>
      <c r="TDB33" s="35"/>
      <c r="TDC33" s="35"/>
      <c r="TDD33" s="35"/>
      <c r="TDE33" s="35"/>
      <c r="TDF33" s="35"/>
      <c r="TDG33" s="35"/>
      <c r="TDH33" s="35"/>
      <c r="TDI33" s="35"/>
      <c r="TDJ33" s="35"/>
      <c r="TDK33" s="35"/>
      <c r="TDL33" s="35"/>
      <c r="TDM33" s="35"/>
      <c r="TDN33" s="35"/>
      <c r="TDO33" s="35"/>
      <c r="TDP33" s="35"/>
      <c r="TDQ33" s="35"/>
      <c r="TDR33" s="35"/>
      <c r="TDS33" s="35"/>
      <c r="TDT33" s="35"/>
      <c r="TDU33" s="35"/>
      <c r="TDV33" s="35"/>
      <c r="TDW33" s="35"/>
      <c r="TDX33" s="35"/>
      <c r="TDY33" s="35"/>
      <c r="TDZ33" s="35"/>
      <c r="TEA33" s="35"/>
      <c r="TEB33" s="35"/>
      <c r="TEC33" s="35"/>
      <c r="TED33" s="35"/>
      <c r="TEE33" s="35"/>
      <c r="TEF33" s="35"/>
      <c r="TEG33" s="35"/>
      <c r="TEH33" s="35"/>
      <c r="TEI33" s="35"/>
      <c r="TEJ33" s="35"/>
      <c r="TEK33" s="35"/>
      <c r="TEL33" s="35"/>
      <c r="TEM33" s="35"/>
      <c r="TEN33" s="35"/>
      <c r="TEO33" s="35"/>
      <c r="TEP33" s="35"/>
      <c r="TEQ33" s="35"/>
      <c r="TER33" s="35"/>
      <c r="TES33" s="35"/>
      <c r="TET33" s="35"/>
      <c r="TEU33" s="35"/>
      <c r="TEV33" s="35"/>
      <c r="TEW33" s="35"/>
      <c r="TEX33" s="35"/>
      <c r="TEY33" s="35"/>
      <c r="TEZ33" s="35"/>
      <c r="TFA33" s="35"/>
      <c r="TFB33" s="35"/>
      <c r="TFC33" s="35"/>
      <c r="TFD33" s="35"/>
      <c r="TFE33" s="35"/>
      <c r="TFF33" s="35"/>
      <c r="TFG33" s="35"/>
      <c r="TFH33" s="35"/>
      <c r="TFI33" s="35"/>
      <c r="TFJ33" s="35"/>
      <c r="TFK33" s="35"/>
      <c r="TFL33" s="35"/>
      <c r="TFM33" s="35"/>
      <c r="TFN33" s="35"/>
      <c r="TFO33" s="35"/>
      <c r="TFP33" s="35"/>
      <c r="TFQ33" s="35"/>
      <c r="TFR33" s="35"/>
      <c r="TFS33" s="35"/>
      <c r="TFT33" s="35"/>
      <c r="TFU33" s="35"/>
      <c r="TFV33" s="35"/>
      <c r="TFW33" s="35"/>
      <c r="TFX33" s="35"/>
      <c r="TFY33" s="35"/>
      <c r="TFZ33" s="35"/>
      <c r="TGA33" s="35"/>
      <c r="TGB33" s="35"/>
      <c r="TGC33" s="35"/>
      <c r="TGD33" s="35"/>
      <c r="TGE33" s="35"/>
      <c r="TGF33" s="35"/>
      <c r="TGG33" s="35"/>
      <c r="TGH33" s="35"/>
      <c r="TGI33" s="35"/>
      <c r="TGJ33" s="35"/>
      <c r="TGK33" s="35"/>
      <c r="TGL33" s="35"/>
      <c r="TGM33" s="35"/>
      <c r="TGN33" s="35"/>
      <c r="TGO33" s="35"/>
      <c r="TGP33" s="35"/>
      <c r="TGQ33" s="35"/>
      <c r="TGR33" s="35"/>
      <c r="TGS33" s="35"/>
      <c r="TGT33" s="35"/>
      <c r="TGU33" s="35"/>
      <c r="TGV33" s="35"/>
      <c r="TGW33" s="35"/>
      <c r="TGX33" s="35"/>
      <c r="TGY33" s="35"/>
      <c r="TGZ33" s="35"/>
      <c r="THA33" s="35"/>
      <c r="THB33" s="35"/>
      <c r="THC33" s="35"/>
      <c r="THD33" s="35"/>
      <c r="THE33" s="35"/>
      <c r="THF33" s="35"/>
      <c r="THG33" s="35"/>
      <c r="THH33" s="35"/>
      <c r="THI33" s="35"/>
      <c r="THJ33" s="35"/>
      <c r="THK33" s="35"/>
      <c r="THL33" s="35"/>
      <c r="THM33" s="35"/>
      <c r="THN33" s="35"/>
      <c r="THO33" s="35"/>
      <c r="THP33" s="35"/>
      <c r="THQ33" s="35"/>
      <c r="THR33" s="35"/>
      <c r="THS33" s="35"/>
      <c r="THT33" s="35"/>
      <c r="THU33" s="35"/>
      <c r="THV33" s="35"/>
      <c r="THW33" s="35"/>
      <c r="THX33" s="35"/>
      <c r="THY33" s="35"/>
      <c r="THZ33" s="35"/>
      <c r="TIA33" s="35"/>
      <c r="TIB33" s="35"/>
      <c r="TIC33" s="35"/>
      <c r="TID33" s="35"/>
      <c r="TIE33" s="35"/>
      <c r="TIF33" s="35"/>
      <c r="TIG33" s="35"/>
      <c r="TIH33" s="35"/>
      <c r="TII33" s="35"/>
      <c r="TIJ33" s="35"/>
      <c r="TIK33" s="35"/>
      <c r="TIL33" s="35"/>
      <c r="TIM33" s="35"/>
      <c r="TIN33" s="35"/>
      <c r="TIO33" s="35"/>
      <c r="TIP33" s="35"/>
      <c r="TIQ33" s="35"/>
      <c r="TIR33" s="35"/>
      <c r="TIS33" s="35"/>
      <c r="TIT33" s="35"/>
      <c r="TIU33" s="35"/>
      <c r="TIV33" s="35"/>
      <c r="TIW33" s="35"/>
      <c r="TIX33" s="35"/>
      <c r="TIY33" s="35"/>
      <c r="TIZ33" s="35"/>
      <c r="TJA33" s="35"/>
      <c r="TJB33" s="35"/>
      <c r="TJC33" s="35"/>
      <c r="TJD33" s="35"/>
      <c r="TJE33" s="35"/>
      <c r="TJF33" s="35"/>
      <c r="TJG33" s="35"/>
      <c r="TJH33" s="35"/>
      <c r="TJI33" s="35"/>
      <c r="TJJ33" s="35"/>
      <c r="TJK33" s="35"/>
      <c r="TJL33" s="35"/>
      <c r="TJM33" s="35"/>
      <c r="TJN33" s="35"/>
      <c r="TJO33" s="35"/>
      <c r="TJP33" s="35"/>
      <c r="TJQ33" s="35"/>
      <c r="TJR33" s="35"/>
      <c r="TJS33" s="35"/>
      <c r="TJT33" s="35"/>
      <c r="TJU33" s="35"/>
      <c r="TJV33" s="35"/>
      <c r="TJW33" s="35"/>
      <c r="TJX33" s="35"/>
      <c r="TJY33" s="35"/>
      <c r="TJZ33" s="35"/>
      <c r="TKA33" s="35"/>
      <c r="TKB33" s="35"/>
      <c r="TKC33" s="35"/>
      <c r="TKD33" s="35"/>
      <c r="TKE33" s="35"/>
      <c r="TKF33" s="35"/>
      <c r="TKG33" s="35"/>
      <c r="TKH33" s="35"/>
      <c r="TKI33" s="35"/>
      <c r="TKJ33" s="35"/>
      <c r="TKK33" s="35"/>
      <c r="TKL33" s="35"/>
      <c r="TKM33" s="35"/>
      <c r="TKN33" s="35"/>
      <c r="TKO33" s="35"/>
      <c r="TKP33" s="35"/>
      <c r="TKQ33" s="35"/>
      <c r="TKR33" s="35"/>
      <c r="TKS33" s="35"/>
      <c r="TKT33" s="35"/>
      <c r="TKU33" s="35"/>
      <c r="TKV33" s="35"/>
      <c r="TKW33" s="35"/>
      <c r="TKX33" s="35"/>
      <c r="TKY33" s="35"/>
      <c r="TKZ33" s="35"/>
      <c r="TLA33" s="35"/>
      <c r="TLB33" s="35"/>
      <c r="TLC33" s="35"/>
      <c r="TLD33" s="35"/>
      <c r="TLE33" s="35"/>
      <c r="TLF33" s="35"/>
      <c r="TLG33" s="35"/>
      <c r="TLH33" s="35"/>
      <c r="TLI33" s="35"/>
      <c r="TLJ33" s="35"/>
      <c r="TLK33" s="35"/>
      <c r="TLL33" s="35"/>
      <c r="TLM33" s="35"/>
      <c r="TLN33" s="35"/>
      <c r="TLO33" s="35"/>
      <c r="TLP33" s="35"/>
      <c r="TLQ33" s="35"/>
      <c r="TLR33" s="35"/>
      <c r="TLS33" s="35"/>
      <c r="TLT33" s="35"/>
      <c r="TLU33" s="35"/>
      <c r="TLV33" s="35"/>
      <c r="TLW33" s="35"/>
      <c r="TLX33" s="35"/>
      <c r="TLY33" s="35"/>
      <c r="TLZ33" s="35"/>
      <c r="TMA33" s="35"/>
      <c r="TMB33" s="35"/>
      <c r="TMC33" s="35"/>
      <c r="TMD33" s="35"/>
      <c r="TME33" s="35"/>
      <c r="TMF33" s="35"/>
      <c r="TMG33" s="35"/>
      <c r="TMH33" s="35"/>
      <c r="TMI33" s="35"/>
      <c r="TMJ33" s="35"/>
      <c r="TMK33" s="35"/>
      <c r="TML33" s="35"/>
      <c r="TMM33" s="35"/>
      <c r="TMN33" s="35"/>
      <c r="TMO33" s="35"/>
      <c r="TMP33" s="35"/>
      <c r="TMQ33" s="35"/>
      <c r="TMR33" s="35"/>
      <c r="TMS33" s="35"/>
      <c r="TMT33" s="35"/>
      <c r="TMU33" s="35"/>
      <c r="TMV33" s="35"/>
      <c r="TMW33" s="35"/>
      <c r="TMX33" s="35"/>
      <c r="TMY33" s="35"/>
      <c r="TMZ33" s="35"/>
      <c r="TNA33" s="35"/>
      <c r="TNB33" s="35"/>
      <c r="TNC33" s="35"/>
      <c r="TND33" s="35"/>
      <c r="TNE33" s="35"/>
      <c r="TNF33" s="35"/>
      <c r="TNG33" s="35"/>
      <c r="TNH33" s="35"/>
      <c r="TNI33" s="35"/>
      <c r="TNJ33" s="35"/>
      <c r="TNK33" s="35"/>
      <c r="TNL33" s="35"/>
      <c r="TNM33" s="35"/>
      <c r="TNN33" s="35"/>
      <c r="TNO33" s="35"/>
      <c r="TNP33" s="35"/>
      <c r="TNQ33" s="35"/>
      <c r="TNR33" s="35"/>
      <c r="TNS33" s="35"/>
      <c r="TNT33" s="35"/>
      <c r="TNU33" s="35"/>
      <c r="TNV33" s="35"/>
      <c r="TNW33" s="35"/>
      <c r="TNX33" s="35"/>
      <c r="TNY33" s="35"/>
      <c r="TNZ33" s="35"/>
      <c r="TOA33" s="35"/>
      <c r="TOB33" s="35"/>
      <c r="TOC33" s="35"/>
      <c r="TOD33" s="35"/>
      <c r="TOE33" s="35"/>
      <c r="TOF33" s="35"/>
      <c r="TOG33" s="35"/>
      <c r="TOH33" s="35"/>
      <c r="TOI33" s="35"/>
      <c r="TOJ33" s="35"/>
      <c r="TOK33" s="35"/>
      <c r="TOL33" s="35"/>
      <c r="TOM33" s="35"/>
      <c r="TON33" s="35"/>
      <c r="TOO33" s="35"/>
      <c r="TOP33" s="35"/>
      <c r="TOQ33" s="35"/>
      <c r="TOR33" s="35"/>
      <c r="TOS33" s="35"/>
      <c r="TOT33" s="35"/>
      <c r="TOU33" s="35"/>
      <c r="TOV33" s="35"/>
      <c r="TOW33" s="35"/>
      <c r="TOX33" s="35"/>
      <c r="TOY33" s="35"/>
      <c r="TOZ33" s="35"/>
      <c r="TPA33" s="35"/>
      <c r="TPB33" s="35"/>
      <c r="TPC33" s="35"/>
      <c r="TPD33" s="35"/>
      <c r="TPE33" s="35"/>
      <c r="TPF33" s="35"/>
      <c r="TPG33" s="35"/>
      <c r="TPH33" s="35"/>
      <c r="TPI33" s="35"/>
      <c r="TPJ33" s="35"/>
      <c r="TPK33" s="35"/>
      <c r="TPL33" s="35"/>
      <c r="TPM33" s="35"/>
      <c r="TPN33" s="35"/>
      <c r="TPO33" s="35"/>
      <c r="TPP33" s="35"/>
      <c r="TPQ33" s="35"/>
      <c r="TPR33" s="35"/>
      <c r="TPS33" s="35"/>
      <c r="TPT33" s="35"/>
      <c r="TPU33" s="35"/>
      <c r="TPV33" s="35"/>
      <c r="TPW33" s="35"/>
      <c r="TPX33" s="35"/>
      <c r="TPY33" s="35"/>
      <c r="TPZ33" s="35"/>
      <c r="TQA33" s="35"/>
      <c r="TQB33" s="35"/>
      <c r="TQC33" s="35"/>
      <c r="TQD33" s="35"/>
      <c r="TQE33" s="35"/>
      <c r="TQF33" s="35"/>
      <c r="TQG33" s="35"/>
      <c r="TQH33" s="35"/>
      <c r="TQI33" s="35"/>
      <c r="TQJ33" s="35"/>
      <c r="TQK33" s="35"/>
      <c r="TQL33" s="35"/>
      <c r="TQM33" s="35"/>
      <c r="TQN33" s="35"/>
      <c r="TQO33" s="35"/>
      <c r="TQP33" s="35"/>
      <c r="TQQ33" s="35"/>
      <c r="TQR33" s="35"/>
      <c r="TQS33" s="35"/>
      <c r="TQT33" s="35"/>
      <c r="TQU33" s="35"/>
      <c r="TQV33" s="35"/>
      <c r="TQW33" s="35"/>
      <c r="TQX33" s="35"/>
      <c r="TQY33" s="35"/>
      <c r="TQZ33" s="35"/>
      <c r="TRA33" s="35"/>
      <c r="TRB33" s="35"/>
      <c r="TRC33" s="35"/>
      <c r="TRD33" s="35"/>
      <c r="TRE33" s="35"/>
      <c r="TRF33" s="35"/>
      <c r="TRG33" s="35"/>
      <c r="TRH33" s="35"/>
      <c r="TRI33" s="35"/>
      <c r="TRJ33" s="35"/>
      <c r="TRK33" s="35"/>
      <c r="TRL33" s="35"/>
      <c r="TRM33" s="35"/>
      <c r="TRN33" s="35"/>
      <c r="TRO33" s="35"/>
      <c r="TRP33" s="35"/>
      <c r="TRQ33" s="35"/>
      <c r="TRR33" s="35"/>
      <c r="TRS33" s="35"/>
      <c r="TRT33" s="35"/>
      <c r="TRU33" s="35"/>
      <c r="TRV33" s="35"/>
      <c r="TRW33" s="35"/>
      <c r="TRX33" s="35"/>
      <c r="TRY33" s="35"/>
      <c r="TRZ33" s="35"/>
      <c r="TSA33" s="35"/>
      <c r="TSB33" s="35"/>
      <c r="TSC33" s="35"/>
      <c r="TSD33" s="35"/>
      <c r="TSE33" s="35"/>
      <c r="TSF33" s="35"/>
      <c r="TSG33" s="35"/>
      <c r="TSH33" s="35"/>
      <c r="TSI33" s="35"/>
      <c r="TSJ33" s="35"/>
      <c r="TSK33" s="35"/>
      <c r="TSL33" s="35"/>
      <c r="TSM33" s="35"/>
      <c r="TSN33" s="35"/>
      <c r="TSO33" s="35"/>
      <c r="TSP33" s="35"/>
      <c r="TSQ33" s="35"/>
      <c r="TSR33" s="35"/>
      <c r="TSS33" s="35"/>
      <c r="TST33" s="35"/>
      <c r="TSU33" s="35"/>
      <c r="TSV33" s="35"/>
      <c r="TSW33" s="35"/>
      <c r="TSX33" s="35"/>
      <c r="TSY33" s="35"/>
      <c r="TSZ33" s="35"/>
      <c r="TTA33" s="35"/>
      <c r="TTB33" s="35"/>
      <c r="TTC33" s="35"/>
      <c r="TTD33" s="35"/>
      <c r="TTE33" s="35"/>
      <c r="TTF33" s="35"/>
      <c r="TTG33" s="35"/>
      <c r="TTH33" s="35"/>
      <c r="TTI33" s="35"/>
      <c r="TTJ33" s="35"/>
      <c r="TTK33" s="35"/>
      <c r="TTL33" s="35"/>
      <c r="TTM33" s="35"/>
      <c r="TTN33" s="35"/>
      <c r="TTO33" s="35"/>
      <c r="TTP33" s="35"/>
      <c r="TTQ33" s="35"/>
      <c r="TTR33" s="35"/>
      <c r="TTS33" s="35"/>
      <c r="TTT33" s="35"/>
      <c r="TTU33" s="35"/>
      <c r="TTV33" s="35"/>
      <c r="TTW33" s="35"/>
      <c r="TTX33" s="35"/>
      <c r="TTY33" s="35"/>
      <c r="TTZ33" s="35"/>
      <c r="TUA33" s="35"/>
      <c r="TUB33" s="35"/>
      <c r="TUC33" s="35"/>
      <c r="TUD33" s="35"/>
      <c r="TUE33" s="35"/>
      <c r="TUF33" s="35"/>
      <c r="TUG33" s="35"/>
      <c r="TUH33" s="35"/>
      <c r="TUI33" s="35"/>
      <c r="TUJ33" s="35"/>
      <c r="TUK33" s="35"/>
      <c r="TUL33" s="35"/>
      <c r="TUM33" s="35"/>
      <c r="TUN33" s="35"/>
      <c r="TUO33" s="35"/>
      <c r="TUP33" s="35"/>
      <c r="TUQ33" s="35"/>
      <c r="TUR33" s="35"/>
      <c r="TUS33" s="35"/>
      <c r="TUT33" s="35"/>
      <c r="TUU33" s="35"/>
      <c r="TUV33" s="35"/>
      <c r="TUW33" s="35"/>
      <c r="TUX33" s="35"/>
      <c r="TUY33" s="35"/>
      <c r="TUZ33" s="35"/>
      <c r="TVA33" s="35"/>
      <c r="TVB33" s="35"/>
      <c r="TVC33" s="35"/>
      <c r="TVD33" s="35"/>
      <c r="TVE33" s="35"/>
      <c r="TVF33" s="35"/>
      <c r="TVG33" s="35"/>
      <c r="TVH33" s="35"/>
      <c r="TVI33" s="35"/>
      <c r="TVJ33" s="35"/>
      <c r="TVK33" s="35"/>
      <c r="TVL33" s="35"/>
      <c r="TVM33" s="35"/>
      <c r="TVN33" s="35"/>
      <c r="TVO33" s="35"/>
      <c r="TVP33" s="35"/>
      <c r="TVQ33" s="35"/>
      <c r="TVR33" s="35"/>
      <c r="TVS33" s="35"/>
      <c r="TVT33" s="35"/>
      <c r="TVU33" s="35"/>
      <c r="TVV33" s="35"/>
      <c r="TVW33" s="35"/>
      <c r="TVX33" s="35"/>
      <c r="TVY33" s="35"/>
      <c r="TVZ33" s="35"/>
      <c r="TWA33" s="35"/>
      <c r="TWB33" s="35"/>
      <c r="TWC33" s="35"/>
      <c r="TWD33" s="35"/>
      <c r="TWE33" s="35"/>
      <c r="TWF33" s="35"/>
      <c r="TWG33" s="35"/>
      <c r="TWH33" s="35"/>
      <c r="TWI33" s="35"/>
      <c r="TWJ33" s="35"/>
      <c r="TWK33" s="35"/>
      <c r="TWL33" s="35"/>
      <c r="TWM33" s="35"/>
      <c r="TWN33" s="35"/>
      <c r="TWO33" s="35"/>
      <c r="TWP33" s="35"/>
      <c r="TWQ33" s="35"/>
      <c r="TWR33" s="35"/>
      <c r="TWS33" s="35"/>
      <c r="TWT33" s="35"/>
      <c r="TWU33" s="35"/>
      <c r="TWV33" s="35"/>
      <c r="TWW33" s="35"/>
      <c r="TWX33" s="35"/>
      <c r="TWY33" s="35"/>
      <c r="TWZ33" s="35"/>
      <c r="TXA33" s="35"/>
      <c r="TXB33" s="35"/>
      <c r="TXC33" s="35"/>
      <c r="TXD33" s="35"/>
      <c r="TXE33" s="35"/>
      <c r="TXF33" s="35"/>
      <c r="TXG33" s="35"/>
      <c r="TXH33" s="35"/>
      <c r="TXI33" s="35"/>
      <c r="TXJ33" s="35"/>
      <c r="TXK33" s="35"/>
      <c r="TXL33" s="35"/>
      <c r="TXM33" s="35"/>
      <c r="TXN33" s="35"/>
      <c r="TXO33" s="35"/>
      <c r="TXP33" s="35"/>
      <c r="TXQ33" s="35"/>
      <c r="TXR33" s="35"/>
      <c r="TXS33" s="35"/>
      <c r="TXT33" s="35"/>
      <c r="TXU33" s="35"/>
      <c r="TXV33" s="35"/>
      <c r="TXW33" s="35"/>
      <c r="TXX33" s="35"/>
      <c r="TXY33" s="35"/>
      <c r="TXZ33" s="35"/>
      <c r="TYA33" s="35"/>
      <c r="TYB33" s="35"/>
      <c r="TYC33" s="35"/>
      <c r="TYD33" s="35"/>
      <c r="TYE33" s="35"/>
      <c r="TYF33" s="35"/>
      <c r="TYG33" s="35"/>
      <c r="TYH33" s="35"/>
      <c r="TYI33" s="35"/>
      <c r="TYJ33" s="35"/>
      <c r="TYK33" s="35"/>
      <c r="TYL33" s="35"/>
      <c r="TYM33" s="35"/>
      <c r="TYN33" s="35"/>
      <c r="TYO33" s="35"/>
      <c r="TYP33" s="35"/>
      <c r="TYQ33" s="35"/>
      <c r="TYR33" s="35"/>
      <c r="TYS33" s="35"/>
      <c r="TYT33" s="35"/>
      <c r="TYU33" s="35"/>
      <c r="TYV33" s="35"/>
      <c r="TYW33" s="35"/>
      <c r="TYX33" s="35"/>
      <c r="TYY33" s="35"/>
      <c r="TYZ33" s="35"/>
      <c r="TZA33" s="35"/>
      <c r="TZB33" s="35"/>
      <c r="TZC33" s="35"/>
      <c r="TZD33" s="35"/>
      <c r="TZE33" s="35"/>
      <c r="TZF33" s="35"/>
      <c r="TZG33" s="35"/>
      <c r="TZH33" s="35"/>
      <c r="TZI33" s="35"/>
      <c r="TZJ33" s="35"/>
      <c r="TZK33" s="35"/>
      <c r="TZL33" s="35"/>
      <c r="TZM33" s="35"/>
      <c r="TZN33" s="35"/>
      <c r="TZO33" s="35"/>
      <c r="TZP33" s="35"/>
      <c r="TZQ33" s="35"/>
      <c r="TZR33" s="35"/>
      <c r="TZS33" s="35"/>
      <c r="TZT33" s="35"/>
      <c r="TZU33" s="35"/>
      <c r="TZV33" s="35"/>
      <c r="TZW33" s="35"/>
      <c r="TZX33" s="35"/>
      <c r="TZY33" s="35"/>
      <c r="TZZ33" s="35"/>
      <c r="UAA33" s="35"/>
      <c r="UAB33" s="35"/>
      <c r="UAC33" s="35"/>
      <c r="UAD33" s="35"/>
      <c r="UAE33" s="35"/>
      <c r="UAF33" s="35"/>
      <c r="UAG33" s="35"/>
      <c r="UAH33" s="35"/>
      <c r="UAI33" s="35"/>
      <c r="UAJ33" s="35"/>
      <c r="UAK33" s="35"/>
      <c r="UAL33" s="35"/>
      <c r="UAM33" s="35"/>
      <c r="UAN33" s="35"/>
      <c r="UAO33" s="35"/>
      <c r="UAP33" s="35"/>
      <c r="UAQ33" s="35"/>
      <c r="UAR33" s="35"/>
      <c r="UAS33" s="35"/>
      <c r="UAT33" s="35"/>
      <c r="UAU33" s="35"/>
      <c r="UAV33" s="35"/>
      <c r="UAW33" s="35"/>
      <c r="UAX33" s="35"/>
      <c r="UAY33" s="35"/>
      <c r="UAZ33" s="35"/>
      <c r="UBA33" s="35"/>
      <c r="UBB33" s="35"/>
      <c r="UBC33" s="35"/>
      <c r="UBD33" s="35"/>
      <c r="UBE33" s="35"/>
      <c r="UBF33" s="35"/>
      <c r="UBG33" s="35"/>
      <c r="UBH33" s="35"/>
      <c r="UBI33" s="35"/>
      <c r="UBJ33" s="35"/>
      <c r="UBK33" s="35"/>
      <c r="UBL33" s="35"/>
      <c r="UBM33" s="35"/>
      <c r="UBN33" s="35"/>
      <c r="UBO33" s="35"/>
      <c r="UBP33" s="35"/>
      <c r="UBQ33" s="35"/>
      <c r="UBR33" s="35"/>
      <c r="UBS33" s="35"/>
      <c r="UBT33" s="35"/>
      <c r="UBU33" s="35"/>
      <c r="UBV33" s="35"/>
      <c r="UBW33" s="35"/>
      <c r="UBX33" s="35"/>
      <c r="UBY33" s="35"/>
      <c r="UBZ33" s="35"/>
      <c r="UCA33" s="35"/>
      <c r="UCB33" s="35"/>
      <c r="UCC33" s="35"/>
      <c r="UCD33" s="35"/>
      <c r="UCE33" s="35"/>
      <c r="UCF33" s="35"/>
      <c r="UCG33" s="35"/>
      <c r="UCH33" s="35"/>
      <c r="UCI33" s="35"/>
      <c r="UCJ33" s="35"/>
      <c r="UCK33" s="35"/>
      <c r="UCL33" s="35"/>
      <c r="UCM33" s="35"/>
      <c r="UCN33" s="35"/>
      <c r="UCO33" s="35"/>
      <c r="UCP33" s="35"/>
      <c r="UCQ33" s="35"/>
      <c r="UCR33" s="35"/>
      <c r="UCS33" s="35"/>
      <c r="UCT33" s="35"/>
      <c r="UCU33" s="35"/>
      <c r="UCV33" s="35"/>
      <c r="UCW33" s="35"/>
      <c r="UCX33" s="35"/>
      <c r="UCY33" s="35"/>
      <c r="UCZ33" s="35"/>
      <c r="UDA33" s="35"/>
      <c r="UDB33" s="35"/>
      <c r="UDC33" s="35"/>
      <c r="UDD33" s="35"/>
      <c r="UDE33" s="35"/>
      <c r="UDF33" s="35"/>
      <c r="UDG33" s="35"/>
      <c r="UDH33" s="35"/>
      <c r="UDI33" s="35"/>
      <c r="UDJ33" s="35"/>
      <c r="UDK33" s="35"/>
      <c r="UDL33" s="35"/>
      <c r="UDM33" s="35"/>
      <c r="UDN33" s="35"/>
      <c r="UDO33" s="35"/>
      <c r="UDP33" s="35"/>
      <c r="UDQ33" s="35"/>
      <c r="UDR33" s="35"/>
      <c r="UDS33" s="35"/>
      <c r="UDT33" s="35"/>
      <c r="UDU33" s="35"/>
      <c r="UDV33" s="35"/>
      <c r="UDW33" s="35"/>
      <c r="UDX33" s="35"/>
      <c r="UDY33" s="35"/>
      <c r="UDZ33" s="35"/>
      <c r="UEA33" s="35"/>
      <c r="UEB33" s="35"/>
      <c r="UEC33" s="35"/>
      <c r="UED33" s="35"/>
      <c r="UEE33" s="35"/>
      <c r="UEF33" s="35"/>
      <c r="UEG33" s="35"/>
      <c r="UEH33" s="35"/>
      <c r="UEI33" s="35"/>
      <c r="UEJ33" s="35"/>
      <c r="UEK33" s="35"/>
      <c r="UEL33" s="35"/>
      <c r="UEM33" s="35"/>
      <c r="UEN33" s="35"/>
      <c r="UEO33" s="35"/>
      <c r="UEP33" s="35"/>
      <c r="UEQ33" s="35"/>
      <c r="UER33" s="35"/>
      <c r="UES33" s="35"/>
      <c r="UET33" s="35"/>
      <c r="UEU33" s="35"/>
      <c r="UEV33" s="35"/>
      <c r="UEW33" s="35"/>
      <c r="UEX33" s="35"/>
      <c r="UEY33" s="35"/>
      <c r="UEZ33" s="35"/>
      <c r="UFA33" s="35"/>
      <c r="UFB33" s="35"/>
      <c r="UFC33" s="35"/>
      <c r="UFD33" s="35"/>
      <c r="UFE33" s="35"/>
      <c r="UFF33" s="35"/>
      <c r="UFG33" s="35"/>
      <c r="UFH33" s="35"/>
      <c r="UFI33" s="35"/>
      <c r="UFJ33" s="35"/>
      <c r="UFK33" s="35"/>
      <c r="UFL33" s="35"/>
      <c r="UFM33" s="35"/>
      <c r="UFN33" s="35"/>
      <c r="UFO33" s="35"/>
      <c r="UFP33" s="35"/>
      <c r="UFQ33" s="35"/>
      <c r="UFR33" s="35"/>
      <c r="UFS33" s="35"/>
      <c r="UFT33" s="35"/>
      <c r="UFU33" s="35"/>
      <c r="UFV33" s="35"/>
      <c r="UFW33" s="35"/>
      <c r="UFX33" s="35"/>
      <c r="UFY33" s="35"/>
      <c r="UFZ33" s="35"/>
      <c r="UGA33" s="35"/>
      <c r="UGB33" s="35"/>
      <c r="UGC33" s="35"/>
      <c r="UGD33" s="35"/>
      <c r="UGE33" s="35"/>
      <c r="UGF33" s="35"/>
      <c r="UGG33" s="35"/>
      <c r="UGH33" s="35"/>
      <c r="UGI33" s="35"/>
      <c r="UGJ33" s="35"/>
      <c r="UGK33" s="35"/>
      <c r="UGL33" s="35"/>
      <c r="UGM33" s="35"/>
      <c r="UGN33" s="35"/>
      <c r="UGO33" s="35"/>
      <c r="UGP33" s="35"/>
      <c r="UGQ33" s="35"/>
      <c r="UGR33" s="35"/>
      <c r="UGS33" s="35"/>
      <c r="UGT33" s="35"/>
      <c r="UGU33" s="35"/>
      <c r="UGV33" s="35"/>
      <c r="UGW33" s="35"/>
      <c r="UGX33" s="35"/>
      <c r="UGY33" s="35"/>
      <c r="UGZ33" s="35"/>
      <c r="UHA33" s="35"/>
      <c r="UHB33" s="35"/>
      <c r="UHC33" s="35"/>
      <c r="UHD33" s="35"/>
      <c r="UHE33" s="35"/>
      <c r="UHF33" s="35"/>
      <c r="UHG33" s="35"/>
      <c r="UHH33" s="35"/>
      <c r="UHI33" s="35"/>
      <c r="UHJ33" s="35"/>
      <c r="UHK33" s="35"/>
      <c r="UHL33" s="35"/>
      <c r="UHM33" s="35"/>
      <c r="UHN33" s="35"/>
      <c r="UHO33" s="35"/>
      <c r="UHP33" s="35"/>
      <c r="UHQ33" s="35"/>
      <c r="UHR33" s="35"/>
      <c r="UHS33" s="35"/>
      <c r="UHT33" s="35"/>
      <c r="UHU33" s="35"/>
      <c r="UHV33" s="35"/>
      <c r="UHW33" s="35"/>
      <c r="UHX33" s="35"/>
      <c r="UHY33" s="35"/>
      <c r="UHZ33" s="35"/>
      <c r="UIA33" s="35"/>
      <c r="UIB33" s="35"/>
      <c r="UIC33" s="35"/>
      <c r="UID33" s="35"/>
      <c r="UIE33" s="35"/>
      <c r="UIF33" s="35"/>
      <c r="UIG33" s="35"/>
      <c r="UIH33" s="35"/>
      <c r="UII33" s="35"/>
      <c r="UIJ33" s="35"/>
      <c r="UIK33" s="35"/>
      <c r="UIL33" s="35"/>
      <c r="UIM33" s="35"/>
      <c r="UIN33" s="35"/>
      <c r="UIO33" s="35"/>
      <c r="UIP33" s="35"/>
      <c r="UIQ33" s="35"/>
      <c r="UIR33" s="35"/>
      <c r="UIS33" s="35"/>
      <c r="UIT33" s="35"/>
      <c r="UIU33" s="35"/>
      <c r="UIV33" s="35"/>
      <c r="UIW33" s="35"/>
      <c r="UIX33" s="35"/>
      <c r="UIY33" s="35"/>
      <c r="UIZ33" s="35"/>
      <c r="UJA33" s="35"/>
      <c r="UJB33" s="35"/>
      <c r="UJC33" s="35"/>
      <c r="UJD33" s="35"/>
      <c r="UJE33" s="35"/>
      <c r="UJF33" s="35"/>
      <c r="UJG33" s="35"/>
      <c r="UJH33" s="35"/>
      <c r="UJI33" s="35"/>
      <c r="UJJ33" s="35"/>
      <c r="UJK33" s="35"/>
      <c r="UJL33" s="35"/>
      <c r="UJM33" s="35"/>
      <c r="UJN33" s="35"/>
      <c r="UJO33" s="35"/>
      <c r="UJP33" s="35"/>
      <c r="UJQ33" s="35"/>
      <c r="UJR33" s="35"/>
      <c r="UJS33" s="35"/>
      <c r="UJT33" s="35"/>
      <c r="UJU33" s="35"/>
      <c r="UJV33" s="35"/>
      <c r="UJW33" s="35"/>
      <c r="UJX33" s="35"/>
      <c r="UJY33" s="35"/>
      <c r="UJZ33" s="35"/>
      <c r="UKA33" s="35"/>
      <c r="UKB33" s="35"/>
      <c r="UKC33" s="35"/>
      <c r="UKD33" s="35"/>
      <c r="UKE33" s="35"/>
      <c r="UKF33" s="35"/>
      <c r="UKG33" s="35"/>
      <c r="UKH33" s="35"/>
      <c r="UKI33" s="35"/>
      <c r="UKJ33" s="35"/>
      <c r="UKK33" s="35"/>
      <c r="UKL33" s="35"/>
      <c r="UKM33" s="35"/>
      <c r="UKN33" s="35"/>
      <c r="UKO33" s="35"/>
      <c r="UKP33" s="35"/>
      <c r="UKQ33" s="35"/>
      <c r="UKR33" s="35"/>
      <c r="UKS33" s="35"/>
      <c r="UKT33" s="35"/>
      <c r="UKU33" s="35"/>
      <c r="UKV33" s="35"/>
      <c r="UKW33" s="35"/>
      <c r="UKX33" s="35"/>
      <c r="UKY33" s="35"/>
      <c r="UKZ33" s="35"/>
      <c r="ULA33" s="35"/>
      <c r="ULB33" s="35"/>
      <c r="ULC33" s="35"/>
      <c r="ULD33" s="35"/>
      <c r="ULE33" s="35"/>
      <c r="ULF33" s="35"/>
      <c r="ULG33" s="35"/>
      <c r="ULH33" s="35"/>
      <c r="ULI33" s="35"/>
      <c r="ULJ33" s="35"/>
      <c r="ULK33" s="35"/>
      <c r="ULL33" s="35"/>
      <c r="ULM33" s="35"/>
      <c r="ULN33" s="35"/>
      <c r="ULO33" s="35"/>
      <c r="ULP33" s="35"/>
      <c r="ULQ33" s="35"/>
      <c r="ULR33" s="35"/>
      <c r="ULS33" s="35"/>
      <c r="ULT33" s="35"/>
      <c r="ULU33" s="35"/>
      <c r="ULV33" s="35"/>
      <c r="ULW33" s="35"/>
      <c r="ULX33" s="35"/>
      <c r="ULY33" s="35"/>
      <c r="ULZ33" s="35"/>
      <c r="UMA33" s="35"/>
      <c r="UMB33" s="35"/>
      <c r="UMC33" s="35"/>
      <c r="UMD33" s="35"/>
      <c r="UME33" s="35"/>
      <c r="UMF33" s="35"/>
      <c r="UMG33" s="35"/>
      <c r="UMH33" s="35"/>
      <c r="UMI33" s="35"/>
      <c r="UMJ33" s="35"/>
      <c r="UMK33" s="35"/>
      <c r="UML33" s="35"/>
      <c r="UMM33" s="35"/>
      <c r="UMN33" s="35"/>
      <c r="UMO33" s="35"/>
      <c r="UMP33" s="35"/>
      <c r="UMQ33" s="35"/>
      <c r="UMR33" s="35"/>
      <c r="UMS33" s="35"/>
      <c r="UMT33" s="35"/>
      <c r="UMU33" s="35"/>
      <c r="UMV33" s="35"/>
      <c r="UMW33" s="35"/>
      <c r="UMX33" s="35"/>
      <c r="UMY33" s="35"/>
      <c r="UMZ33" s="35"/>
      <c r="UNA33" s="35"/>
      <c r="UNB33" s="35"/>
      <c r="UNC33" s="35"/>
      <c r="UND33" s="35"/>
      <c r="UNE33" s="35"/>
      <c r="UNF33" s="35"/>
      <c r="UNG33" s="35"/>
      <c r="UNH33" s="35"/>
      <c r="UNI33" s="35"/>
      <c r="UNJ33" s="35"/>
      <c r="UNK33" s="35"/>
      <c r="UNL33" s="35"/>
      <c r="UNM33" s="35"/>
      <c r="UNN33" s="35"/>
      <c r="UNO33" s="35"/>
      <c r="UNP33" s="35"/>
      <c r="UNQ33" s="35"/>
      <c r="UNR33" s="35"/>
      <c r="UNS33" s="35"/>
      <c r="UNT33" s="35"/>
      <c r="UNU33" s="35"/>
      <c r="UNV33" s="35"/>
      <c r="UNW33" s="35"/>
      <c r="UNX33" s="35"/>
      <c r="UNY33" s="35"/>
      <c r="UNZ33" s="35"/>
      <c r="UOA33" s="35"/>
      <c r="UOB33" s="35"/>
      <c r="UOC33" s="35"/>
      <c r="UOD33" s="35"/>
      <c r="UOE33" s="35"/>
      <c r="UOF33" s="35"/>
      <c r="UOG33" s="35"/>
      <c r="UOH33" s="35"/>
      <c r="UOI33" s="35"/>
      <c r="UOJ33" s="35"/>
      <c r="UOK33" s="35"/>
      <c r="UOL33" s="35"/>
      <c r="UOM33" s="35"/>
      <c r="UON33" s="35"/>
      <c r="UOO33" s="35"/>
      <c r="UOP33" s="35"/>
      <c r="UOQ33" s="35"/>
      <c r="UOR33" s="35"/>
      <c r="UOS33" s="35"/>
      <c r="UOT33" s="35"/>
      <c r="UOU33" s="35"/>
      <c r="UOV33" s="35"/>
      <c r="UOW33" s="35"/>
      <c r="UOX33" s="35"/>
      <c r="UOY33" s="35"/>
      <c r="UOZ33" s="35"/>
      <c r="UPA33" s="35"/>
      <c r="UPB33" s="35"/>
      <c r="UPC33" s="35"/>
      <c r="UPD33" s="35"/>
      <c r="UPE33" s="35"/>
      <c r="UPF33" s="35"/>
      <c r="UPG33" s="35"/>
      <c r="UPH33" s="35"/>
      <c r="UPI33" s="35"/>
      <c r="UPJ33" s="35"/>
      <c r="UPK33" s="35"/>
      <c r="UPL33" s="35"/>
      <c r="UPM33" s="35"/>
      <c r="UPN33" s="35"/>
      <c r="UPO33" s="35"/>
      <c r="UPP33" s="35"/>
      <c r="UPQ33" s="35"/>
      <c r="UPR33" s="35"/>
      <c r="UPS33" s="35"/>
      <c r="UPT33" s="35"/>
      <c r="UPU33" s="35"/>
      <c r="UPV33" s="35"/>
      <c r="UPW33" s="35"/>
      <c r="UPX33" s="35"/>
      <c r="UPY33" s="35"/>
      <c r="UPZ33" s="35"/>
      <c r="UQA33" s="35"/>
      <c r="UQB33" s="35"/>
      <c r="UQC33" s="35"/>
      <c r="UQD33" s="35"/>
      <c r="UQE33" s="35"/>
      <c r="UQF33" s="35"/>
      <c r="UQG33" s="35"/>
      <c r="UQH33" s="35"/>
      <c r="UQI33" s="35"/>
      <c r="UQJ33" s="35"/>
      <c r="UQK33" s="35"/>
      <c r="UQL33" s="35"/>
      <c r="UQM33" s="35"/>
      <c r="UQN33" s="35"/>
      <c r="UQO33" s="35"/>
      <c r="UQP33" s="35"/>
      <c r="UQQ33" s="35"/>
      <c r="UQR33" s="35"/>
      <c r="UQS33" s="35"/>
      <c r="UQT33" s="35"/>
      <c r="UQU33" s="35"/>
      <c r="UQV33" s="35"/>
      <c r="UQW33" s="35"/>
      <c r="UQX33" s="35"/>
      <c r="UQY33" s="35"/>
      <c r="UQZ33" s="35"/>
      <c r="URA33" s="35"/>
      <c r="URB33" s="35"/>
      <c r="URC33" s="35"/>
      <c r="URD33" s="35"/>
      <c r="URE33" s="35"/>
      <c r="URF33" s="35"/>
      <c r="URG33" s="35"/>
      <c r="URH33" s="35"/>
      <c r="URI33" s="35"/>
      <c r="URJ33" s="35"/>
      <c r="URK33" s="35"/>
      <c r="URL33" s="35"/>
      <c r="URM33" s="35"/>
      <c r="URN33" s="35"/>
      <c r="URO33" s="35"/>
      <c r="URP33" s="35"/>
      <c r="URQ33" s="35"/>
      <c r="URR33" s="35"/>
      <c r="URS33" s="35"/>
      <c r="URT33" s="35"/>
      <c r="URU33" s="35"/>
      <c r="URV33" s="35"/>
      <c r="URW33" s="35"/>
      <c r="URX33" s="35"/>
      <c r="URY33" s="35"/>
      <c r="URZ33" s="35"/>
      <c r="USA33" s="35"/>
      <c r="USB33" s="35"/>
      <c r="USC33" s="35"/>
      <c r="USD33" s="35"/>
      <c r="USE33" s="35"/>
      <c r="USF33" s="35"/>
      <c r="USG33" s="35"/>
      <c r="USH33" s="35"/>
      <c r="USI33" s="35"/>
      <c r="USJ33" s="35"/>
      <c r="USK33" s="35"/>
      <c r="USL33" s="35"/>
      <c r="USM33" s="35"/>
      <c r="USN33" s="35"/>
      <c r="USO33" s="35"/>
      <c r="USP33" s="35"/>
      <c r="USQ33" s="35"/>
      <c r="USR33" s="35"/>
      <c r="USS33" s="35"/>
      <c r="UST33" s="35"/>
      <c r="USU33" s="35"/>
      <c r="USV33" s="35"/>
      <c r="USW33" s="35"/>
      <c r="USX33" s="35"/>
      <c r="USY33" s="35"/>
      <c r="USZ33" s="35"/>
      <c r="UTA33" s="35"/>
      <c r="UTB33" s="35"/>
      <c r="UTC33" s="35"/>
      <c r="UTD33" s="35"/>
      <c r="UTE33" s="35"/>
      <c r="UTF33" s="35"/>
      <c r="UTG33" s="35"/>
      <c r="UTH33" s="35"/>
      <c r="UTI33" s="35"/>
      <c r="UTJ33" s="35"/>
      <c r="UTK33" s="35"/>
      <c r="UTL33" s="35"/>
      <c r="UTM33" s="35"/>
      <c r="UTN33" s="35"/>
      <c r="UTO33" s="35"/>
      <c r="UTP33" s="35"/>
      <c r="UTQ33" s="35"/>
      <c r="UTR33" s="35"/>
      <c r="UTS33" s="35"/>
      <c r="UTT33" s="35"/>
      <c r="UTU33" s="35"/>
      <c r="UTV33" s="35"/>
      <c r="UTW33" s="35"/>
      <c r="UTX33" s="35"/>
      <c r="UTY33" s="35"/>
      <c r="UTZ33" s="35"/>
      <c r="UUA33" s="35"/>
      <c r="UUB33" s="35"/>
      <c r="UUC33" s="35"/>
      <c r="UUD33" s="35"/>
      <c r="UUE33" s="35"/>
      <c r="UUF33" s="35"/>
      <c r="UUG33" s="35"/>
      <c r="UUH33" s="35"/>
      <c r="UUI33" s="35"/>
      <c r="UUJ33" s="35"/>
      <c r="UUK33" s="35"/>
      <c r="UUL33" s="35"/>
      <c r="UUM33" s="35"/>
      <c r="UUN33" s="35"/>
      <c r="UUO33" s="35"/>
      <c r="UUP33" s="35"/>
      <c r="UUQ33" s="35"/>
      <c r="UUR33" s="35"/>
      <c r="UUS33" s="35"/>
      <c r="UUT33" s="35"/>
      <c r="UUU33" s="35"/>
      <c r="UUV33" s="35"/>
      <c r="UUW33" s="35"/>
      <c r="UUX33" s="35"/>
      <c r="UUY33" s="35"/>
      <c r="UUZ33" s="35"/>
      <c r="UVA33" s="35"/>
      <c r="UVB33" s="35"/>
      <c r="UVC33" s="35"/>
      <c r="UVD33" s="35"/>
      <c r="UVE33" s="35"/>
      <c r="UVF33" s="35"/>
      <c r="UVG33" s="35"/>
      <c r="UVH33" s="35"/>
      <c r="UVI33" s="35"/>
      <c r="UVJ33" s="35"/>
      <c r="UVK33" s="35"/>
      <c r="UVL33" s="35"/>
      <c r="UVM33" s="35"/>
      <c r="UVN33" s="35"/>
      <c r="UVO33" s="35"/>
      <c r="UVP33" s="35"/>
      <c r="UVQ33" s="35"/>
      <c r="UVR33" s="35"/>
      <c r="UVS33" s="35"/>
      <c r="UVT33" s="35"/>
      <c r="UVU33" s="35"/>
      <c r="UVV33" s="35"/>
      <c r="UVW33" s="35"/>
      <c r="UVX33" s="35"/>
      <c r="UVY33" s="35"/>
      <c r="UVZ33" s="35"/>
      <c r="UWA33" s="35"/>
      <c r="UWB33" s="35"/>
      <c r="UWC33" s="35"/>
      <c r="UWD33" s="35"/>
      <c r="UWE33" s="35"/>
      <c r="UWF33" s="35"/>
      <c r="UWG33" s="35"/>
      <c r="UWH33" s="35"/>
      <c r="UWI33" s="35"/>
      <c r="UWJ33" s="35"/>
      <c r="UWK33" s="35"/>
      <c r="UWL33" s="35"/>
      <c r="UWM33" s="35"/>
      <c r="UWN33" s="35"/>
      <c r="UWO33" s="35"/>
      <c r="UWP33" s="35"/>
      <c r="UWQ33" s="35"/>
      <c r="UWR33" s="35"/>
      <c r="UWS33" s="35"/>
      <c r="UWT33" s="35"/>
      <c r="UWU33" s="35"/>
      <c r="UWV33" s="35"/>
      <c r="UWW33" s="35"/>
      <c r="UWX33" s="35"/>
      <c r="UWY33" s="35"/>
      <c r="UWZ33" s="35"/>
      <c r="UXA33" s="35"/>
      <c r="UXB33" s="35"/>
      <c r="UXC33" s="35"/>
      <c r="UXD33" s="35"/>
      <c r="UXE33" s="35"/>
      <c r="UXF33" s="35"/>
      <c r="UXG33" s="35"/>
      <c r="UXH33" s="35"/>
      <c r="UXI33" s="35"/>
      <c r="UXJ33" s="35"/>
      <c r="UXK33" s="35"/>
      <c r="UXL33" s="35"/>
      <c r="UXM33" s="35"/>
      <c r="UXN33" s="35"/>
      <c r="UXO33" s="35"/>
      <c r="UXP33" s="35"/>
      <c r="UXQ33" s="35"/>
      <c r="UXR33" s="35"/>
      <c r="UXS33" s="35"/>
      <c r="UXT33" s="35"/>
      <c r="UXU33" s="35"/>
      <c r="UXV33" s="35"/>
      <c r="UXW33" s="35"/>
      <c r="UXX33" s="35"/>
      <c r="UXY33" s="35"/>
      <c r="UXZ33" s="35"/>
      <c r="UYA33" s="35"/>
      <c r="UYB33" s="35"/>
      <c r="UYC33" s="35"/>
      <c r="UYD33" s="35"/>
      <c r="UYE33" s="35"/>
      <c r="UYF33" s="35"/>
      <c r="UYG33" s="35"/>
      <c r="UYH33" s="35"/>
      <c r="UYI33" s="35"/>
      <c r="UYJ33" s="35"/>
      <c r="UYK33" s="35"/>
      <c r="UYL33" s="35"/>
      <c r="UYM33" s="35"/>
      <c r="UYN33" s="35"/>
      <c r="UYO33" s="35"/>
      <c r="UYP33" s="35"/>
      <c r="UYQ33" s="35"/>
      <c r="UYR33" s="35"/>
      <c r="UYS33" s="35"/>
      <c r="UYT33" s="35"/>
      <c r="UYU33" s="35"/>
      <c r="UYV33" s="35"/>
      <c r="UYW33" s="35"/>
      <c r="UYX33" s="35"/>
      <c r="UYY33" s="35"/>
      <c r="UYZ33" s="35"/>
      <c r="UZA33" s="35"/>
      <c r="UZB33" s="35"/>
      <c r="UZC33" s="35"/>
      <c r="UZD33" s="35"/>
      <c r="UZE33" s="35"/>
      <c r="UZF33" s="35"/>
      <c r="UZG33" s="35"/>
      <c r="UZH33" s="35"/>
      <c r="UZI33" s="35"/>
      <c r="UZJ33" s="35"/>
      <c r="UZK33" s="35"/>
      <c r="UZL33" s="35"/>
      <c r="UZM33" s="35"/>
      <c r="UZN33" s="35"/>
      <c r="UZO33" s="35"/>
      <c r="UZP33" s="35"/>
      <c r="UZQ33" s="35"/>
      <c r="UZR33" s="35"/>
      <c r="UZS33" s="35"/>
      <c r="UZT33" s="35"/>
      <c r="UZU33" s="35"/>
      <c r="UZV33" s="35"/>
      <c r="UZW33" s="35"/>
      <c r="UZX33" s="35"/>
      <c r="UZY33" s="35"/>
      <c r="UZZ33" s="35"/>
      <c r="VAA33" s="35"/>
      <c r="VAB33" s="35"/>
      <c r="VAC33" s="35"/>
      <c r="VAD33" s="35"/>
      <c r="VAE33" s="35"/>
      <c r="VAF33" s="35"/>
      <c r="VAG33" s="35"/>
      <c r="VAH33" s="35"/>
      <c r="VAI33" s="35"/>
      <c r="VAJ33" s="35"/>
      <c r="VAK33" s="35"/>
      <c r="VAL33" s="35"/>
      <c r="VAM33" s="35"/>
      <c r="VAN33" s="35"/>
      <c r="VAO33" s="35"/>
      <c r="VAP33" s="35"/>
      <c r="VAQ33" s="35"/>
      <c r="VAR33" s="35"/>
      <c r="VAS33" s="35"/>
      <c r="VAT33" s="35"/>
      <c r="VAU33" s="35"/>
      <c r="VAV33" s="35"/>
      <c r="VAW33" s="35"/>
      <c r="VAX33" s="35"/>
      <c r="VAY33" s="35"/>
      <c r="VAZ33" s="35"/>
      <c r="VBA33" s="35"/>
      <c r="VBB33" s="35"/>
      <c r="VBC33" s="35"/>
      <c r="VBD33" s="35"/>
      <c r="VBE33" s="35"/>
      <c r="VBF33" s="35"/>
      <c r="VBG33" s="35"/>
      <c r="VBH33" s="35"/>
      <c r="VBI33" s="35"/>
      <c r="VBJ33" s="35"/>
      <c r="VBK33" s="35"/>
      <c r="VBL33" s="35"/>
      <c r="VBM33" s="35"/>
      <c r="VBN33" s="35"/>
      <c r="VBO33" s="35"/>
      <c r="VBP33" s="35"/>
      <c r="VBQ33" s="35"/>
      <c r="VBR33" s="35"/>
      <c r="VBS33" s="35"/>
      <c r="VBT33" s="35"/>
      <c r="VBU33" s="35"/>
      <c r="VBV33" s="35"/>
      <c r="VBW33" s="35"/>
      <c r="VBX33" s="35"/>
      <c r="VBY33" s="35"/>
      <c r="VBZ33" s="35"/>
      <c r="VCA33" s="35"/>
      <c r="VCB33" s="35"/>
      <c r="VCC33" s="35"/>
      <c r="VCD33" s="35"/>
      <c r="VCE33" s="35"/>
      <c r="VCF33" s="35"/>
      <c r="VCG33" s="35"/>
      <c r="VCH33" s="35"/>
      <c r="VCI33" s="35"/>
      <c r="VCJ33" s="35"/>
      <c r="VCK33" s="35"/>
      <c r="VCL33" s="35"/>
      <c r="VCM33" s="35"/>
      <c r="VCN33" s="35"/>
      <c r="VCO33" s="35"/>
      <c r="VCP33" s="35"/>
      <c r="VCQ33" s="35"/>
      <c r="VCR33" s="35"/>
      <c r="VCS33" s="35"/>
      <c r="VCT33" s="35"/>
      <c r="VCU33" s="35"/>
      <c r="VCV33" s="35"/>
      <c r="VCW33" s="35"/>
      <c r="VCX33" s="35"/>
      <c r="VCY33" s="35"/>
      <c r="VCZ33" s="35"/>
      <c r="VDA33" s="35"/>
      <c r="VDB33" s="35"/>
      <c r="VDC33" s="35"/>
      <c r="VDD33" s="35"/>
      <c r="VDE33" s="35"/>
      <c r="VDF33" s="35"/>
      <c r="VDG33" s="35"/>
      <c r="VDH33" s="35"/>
      <c r="VDI33" s="35"/>
      <c r="VDJ33" s="35"/>
      <c r="VDK33" s="35"/>
      <c r="VDL33" s="35"/>
      <c r="VDM33" s="35"/>
      <c r="VDN33" s="35"/>
      <c r="VDO33" s="35"/>
      <c r="VDP33" s="35"/>
      <c r="VDQ33" s="35"/>
      <c r="VDR33" s="35"/>
      <c r="VDS33" s="35"/>
      <c r="VDT33" s="35"/>
      <c r="VDU33" s="35"/>
      <c r="VDV33" s="35"/>
      <c r="VDW33" s="35"/>
      <c r="VDX33" s="35"/>
      <c r="VDY33" s="35"/>
      <c r="VDZ33" s="35"/>
      <c r="VEA33" s="35"/>
      <c r="VEB33" s="35"/>
      <c r="VEC33" s="35"/>
      <c r="VED33" s="35"/>
      <c r="VEE33" s="35"/>
      <c r="VEF33" s="35"/>
      <c r="VEG33" s="35"/>
      <c r="VEH33" s="35"/>
      <c r="VEI33" s="35"/>
      <c r="VEJ33" s="35"/>
      <c r="VEK33" s="35"/>
      <c r="VEL33" s="35"/>
      <c r="VEM33" s="35"/>
      <c r="VEN33" s="35"/>
      <c r="VEO33" s="35"/>
      <c r="VEP33" s="35"/>
      <c r="VEQ33" s="35"/>
      <c r="VER33" s="35"/>
      <c r="VES33" s="35"/>
      <c r="VET33" s="35"/>
      <c r="VEU33" s="35"/>
      <c r="VEV33" s="35"/>
      <c r="VEW33" s="35"/>
      <c r="VEX33" s="35"/>
      <c r="VEY33" s="35"/>
      <c r="VEZ33" s="35"/>
      <c r="VFA33" s="35"/>
      <c r="VFB33" s="35"/>
      <c r="VFC33" s="35"/>
      <c r="VFD33" s="35"/>
      <c r="VFE33" s="35"/>
      <c r="VFF33" s="35"/>
      <c r="VFG33" s="35"/>
      <c r="VFH33" s="35"/>
      <c r="VFI33" s="35"/>
      <c r="VFJ33" s="35"/>
      <c r="VFK33" s="35"/>
      <c r="VFL33" s="35"/>
      <c r="VFM33" s="35"/>
      <c r="VFN33" s="35"/>
      <c r="VFO33" s="35"/>
      <c r="VFP33" s="35"/>
      <c r="VFQ33" s="35"/>
      <c r="VFR33" s="35"/>
      <c r="VFS33" s="35"/>
      <c r="VFT33" s="35"/>
      <c r="VFU33" s="35"/>
      <c r="VFV33" s="35"/>
      <c r="VFW33" s="35"/>
      <c r="VFX33" s="35"/>
      <c r="VFY33" s="35"/>
      <c r="VFZ33" s="35"/>
      <c r="VGA33" s="35"/>
      <c r="VGB33" s="35"/>
      <c r="VGC33" s="35"/>
      <c r="VGD33" s="35"/>
      <c r="VGE33" s="35"/>
      <c r="VGF33" s="35"/>
      <c r="VGG33" s="35"/>
      <c r="VGH33" s="35"/>
      <c r="VGI33" s="35"/>
      <c r="VGJ33" s="35"/>
      <c r="VGK33" s="35"/>
      <c r="VGL33" s="35"/>
      <c r="VGM33" s="35"/>
      <c r="VGN33" s="35"/>
      <c r="VGO33" s="35"/>
      <c r="VGP33" s="35"/>
      <c r="VGQ33" s="35"/>
      <c r="VGR33" s="35"/>
      <c r="VGS33" s="35"/>
      <c r="VGT33" s="35"/>
      <c r="VGU33" s="35"/>
      <c r="VGV33" s="35"/>
      <c r="VGW33" s="35"/>
      <c r="VGX33" s="35"/>
      <c r="VGY33" s="35"/>
      <c r="VGZ33" s="35"/>
      <c r="VHA33" s="35"/>
      <c r="VHB33" s="35"/>
      <c r="VHC33" s="35"/>
      <c r="VHD33" s="35"/>
      <c r="VHE33" s="35"/>
      <c r="VHF33" s="35"/>
      <c r="VHG33" s="35"/>
      <c r="VHH33" s="35"/>
      <c r="VHI33" s="35"/>
      <c r="VHJ33" s="35"/>
      <c r="VHK33" s="35"/>
      <c r="VHL33" s="35"/>
      <c r="VHM33" s="35"/>
      <c r="VHN33" s="35"/>
      <c r="VHO33" s="35"/>
      <c r="VHP33" s="35"/>
      <c r="VHQ33" s="35"/>
      <c r="VHR33" s="35"/>
      <c r="VHS33" s="35"/>
      <c r="VHT33" s="35"/>
      <c r="VHU33" s="35"/>
      <c r="VHV33" s="35"/>
      <c r="VHW33" s="35"/>
      <c r="VHX33" s="35"/>
      <c r="VHY33" s="35"/>
      <c r="VHZ33" s="35"/>
      <c r="VIA33" s="35"/>
      <c r="VIB33" s="35"/>
      <c r="VIC33" s="35"/>
      <c r="VID33" s="35"/>
      <c r="VIE33" s="35"/>
      <c r="VIF33" s="35"/>
      <c r="VIG33" s="35"/>
      <c r="VIH33" s="35"/>
      <c r="VII33" s="35"/>
      <c r="VIJ33" s="35"/>
      <c r="VIK33" s="35"/>
      <c r="VIL33" s="35"/>
      <c r="VIM33" s="35"/>
      <c r="VIN33" s="35"/>
      <c r="VIO33" s="35"/>
      <c r="VIP33" s="35"/>
      <c r="VIQ33" s="35"/>
      <c r="VIR33" s="35"/>
      <c r="VIS33" s="35"/>
      <c r="VIT33" s="35"/>
      <c r="VIU33" s="35"/>
      <c r="VIV33" s="35"/>
      <c r="VIW33" s="35"/>
      <c r="VIX33" s="35"/>
      <c r="VIY33" s="35"/>
      <c r="VIZ33" s="35"/>
      <c r="VJA33" s="35"/>
      <c r="VJB33" s="35"/>
      <c r="VJC33" s="35"/>
      <c r="VJD33" s="35"/>
      <c r="VJE33" s="35"/>
      <c r="VJF33" s="35"/>
      <c r="VJG33" s="35"/>
      <c r="VJH33" s="35"/>
      <c r="VJI33" s="35"/>
      <c r="VJJ33" s="35"/>
      <c r="VJK33" s="35"/>
      <c r="VJL33" s="35"/>
      <c r="VJM33" s="35"/>
      <c r="VJN33" s="35"/>
      <c r="VJO33" s="35"/>
      <c r="VJP33" s="35"/>
      <c r="VJQ33" s="35"/>
      <c r="VJR33" s="35"/>
      <c r="VJS33" s="35"/>
      <c r="VJT33" s="35"/>
      <c r="VJU33" s="35"/>
      <c r="VJV33" s="35"/>
      <c r="VJW33" s="35"/>
      <c r="VJX33" s="35"/>
      <c r="VJY33" s="35"/>
      <c r="VJZ33" s="35"/>
      <c r="VKA33" s="35"/>
      <c r="VKB33" s="35"/>
      <c r="VKC33" s="35"/>
      <c r="VKD33" s="35"/>
      <c r="VKE33" s="35"/>
      <c r="VKF33" s="35"/>
      <c r="VKG33" s="35"/>
      <c r="VKH33" s="35"/>
      <c r="VKI33" s="35"/>
      <c r="VKJ33" s="35"/>
      <c r="VKK33" s="35"/>
      <c r="VKL33" s="35"/>
      <c r="VKM33" s="35"/>
      <c r="VKN33" s="35"/>
      <c r="VKO33" s="35"/>
      <c r="VKP33" s="35"/>
      <c r="VKQ33" s="35"/>
      <c r="VKR33" s="35"/>
      <c r="VKS33" s="35"/>
      <c r="VKT33" s="35"/>
      <c r="VKU33" s="35"/>
      <c r="VKV33" s="35"/>
      <c r="VKW33" s="35"/>
      <c r="VKX33" s="35"/>
      <c r="VKY33" s="35"/>
      <c r="VKZ33" s="35"/>
      <c r="VLA33" s="35"/>
      <c r="VLB33" s="35"/>
      <c r="VLC33" s="35"/>
      <c r="VLD33" s="35"/>
      <c r="VLE33" s="35"/>
      <c r="VLF33" s="35"/>
      <c r="VLG33" s="35"/>
      <c r="VLH33" s="35"/>
      <c r="VLI33" s="35"/>
      <c r="VLJ33" s="35"/>
      <c r="VLK33" s="35"/>
      <c r="VLL33" s="35"/>
      <c r="VLM33" s="35"/>
      <c r="VLN33" s="35"/>
      <c r="VLO33" s="35"/>
      <c r="VLP33" s="35"/>
      <c r="VLQ33" s="35"/>
      <c r="VLR33" s="35"/>
      <c r="VLS33" s="35"/>
      <c r="VLT33" s="35"/>
      <c r="VLU33" s="35"/>
      <c r="VLV33" s="35"/>
      <c r="VLW33" s="35"/>
      <c r="VLX33" s="35"/>
      <c r="VLY33" s="35"/>
      <c r="VLZ33" s="35"/>
      <c r="VMA33" s="35"/>
      <c r="VMB33" s="35"/>
      <c r="VMC33" s="35"/>
      <c r="VMD33" s="35"/>
      <c r="VME33" s="35"/>
      <c r="VMF33" s="35"/>
      <c r="VMG33" s="35"/>
      <c r="VMH33" s="35"/>
      <c r="VMI33" s="35"/>
      <c r="VMJ33" s="35"/>
      <c r="VMK33" s="35"/>
      <c r="VML33" s="35"/>
      <c r="VMM33" s="35"/>
      <c r="VMN33" s="35"/>
      <c r="VMO33" s="35"/>
      <c r="VMP33" s="35"/>
      <c r="VMQ33" s="35"/>
      <c r="VMR33" s="35"/>
      <c r="VMS33" s="35"/>
      <c r="VMT33" s="35"/>
      <c r="VMU33" s="35"/>
      <c r="VMV33" s="35"/>
      <c r="VMW33" s="35"/>
      <c r="VMX33" s="35"/>
      <c r="VMY33" s="35"/>
      <c r="VMZ33" s="35"/>
      <c r="VNA33" s="35"/>
      <c r="VNB33" s="35"/>
      <c r="VNC33" s="35"/>
      <c r="VND33" s="35"/>
      <c r="VNE33" s="35"/>
      <c r="VNF33" s="35"/>
      <c r="VNG33" s="35"/>
      <c r="VNH33" s="35"/>
      <c r="VNI33" s="35"/>
      <c r="VNJ33" s="35"/>
      <c r="VNK33" s="35"/>
      <c r="VNL33" s="35"/>
      <c r="VNM33" s="35"/>
      <c r="VNN33" s="35"/>
      <c r="VNO33" s="35"/>
      <c r="VNP33" s="35"/>
      <c r="VNQ33" s="35"/>
      <c r="VNR33" s="35"/>
      <c r="VNS33" s="35"/>
      <c r="VNT33" s="35"/>
      <c r="VNU33" s="35"/>
      <c r="VNV33" s="35"/>
      <c r="VNW33" s="35"/>
      <c r="VNX33" s="35"/>
      <c r="VNY33" s="35"/>
      <c r="VNZ33" s="35"/>
      <c r="VOA33" s="35"/>
      <c r="VOB33" s="35"/>
      <c r="VOC33" s="35"/>
      <c r="VOD33" s="35"/>
      <c r="VOE33" s="35"/>
      <c r="VOF33" s="35"/>
      <c r="VOG33" s="35"/>
      <c r="VOH33" s="35"/>
      <c r="VOI33" s="35"/>
      <c r="VOJ33" s="35"/>
      <c r="VOK33" s="35"/>
      <c r="VOL33" s="35"/>
      <c r="VOM33" s="35"/>
      <c r="VON33" s="35"/>
      <c r="VOO33" s="35"/>
      <c r="VOP33" s="35"/>
      <c r="VOQ33" s="35"/>
      <c r="VOR33" s="35"/>
      <c r="VOS33" s="35"/>
      <c r="VOT33" s="35"/>
      <c r="VOU33" s="35"/>
      <c r="VOV33" s="35"/>
      <c r="VOW33" s="35"/>
      <c r="VOX33" s="35"/>
      <c r="VOY33" s="35"/>
      <c r="VOZ33" s="35"/>
      <c r="VPA33" s="35"/>
      <c r="VPB33" s="35"/>
      <c r="VPC33" s="35"/>
      <c r="VPD33" s="35"/>
      <c r="VPE33" s="35"/>
      <c r="VPF33" s="35"/>
      <c r="VPG33" s="35"/>
      <c r="VPH33" s="35"/>
      <c r="VPI33" s="35"/>
      <c r="VPJ33" s="35"/>
      <c r="VPK33" s="35"/>
      <c r="VPL33" s="35"/>
      <c r="VPM33" s="35"/>
      <c r="VPN33" s="35"/>
      <c r="VPO33" s="35"/>
      <c r="VPP33" s="35"/>
      <c r="VPQ33" s="35"/>
      <c r="VPR33" s="35"/>
      <c r="VPS33" s="35"/>
      <c r="VPT33" s="35"/>
      <c r="VPU33" s="35"/>
      <c r="VPV33" s="35"/>
      <c r="VPW33" s="35"/>
      <c r="VPX33" s="35"/>
      <c r="VPY33" s="35"/>
      <c r="VPZ33" s="35"/>
      <c r="VQA33" s="35"/>
      <c r="VQB33" s="35"/>
      <c r="VQC33" s="35"/>
      <c r="VQD33" s="35"/>
      <c r="VQE33" s="35"/>
      <c r="VQF33" s="35"/>
      <c r="VQG33" s="35"/>
      <c r="VQH33" s="35"/>
      <c r="VQI33" s="35"/>
      <c r="VQJ33" s="35"/>
      <c r="VQK33" s="35"/>
      <c r="VQL33" s="35"/>
      <c r="VQM33" s="35"/>
      <c r="VQN33" s="35"/>
      <c r="VQO33" s="35"/>
      <c r="VQP33" s="35"/>
      <c r="VQQ33" s="35"/>
      <c r="VQR33" s="35"/>
      <c r="VQS33" s="35"/>
      <c r="VQT33" s="35"/>
      <c r="VQU33" s="35"/>
      <c r="VQV33" s="35"/>
      <c r="VQW33" s="35"/>
      <c r="VQX33" s="35"/>
      <c r="VQY33" s="35"/>
      <c r="VQZ33" s="35"/>
      <c r="VRA33" s="35"/>
      <c r="VRB33" s="35"/>
      <c r="VRC33" s="35"/>
      <c r="VRD33" s="35"/>
      <c r="VRE33" s="35"/>
      <c r="VRF33" s="35"/>
      <c r="VRG33" s="35"/>
      <c r="VRH33" s="35"/>
      <c r="VRI33" s="35"/>
      <c r="VRJ33" s="35"/>
      <c r="VRK33" s="35"/>
      <c r="VRL33" s="35"/>
      <c r="VRM33" s="35"/>
      <c r="VRN33" s="35"/>
      <c r="VRO33" s="35"/>
      <c r="VRP33" s="35"/>
      <c r="VRQ33" s="35"/>
      <c r="VRR33" s="35"/>
      <c r="VRS33" s="35"/>
      <c r="VRT33" s="35"/>
      <c r="VRU33" s="35"/>
      <c r="VRV33" s="35"/>
      <c r="VRW33" s="35"/>
      <c r="VRX33" s="35"/>
      <c r="VRY33" s="35"/>
      <c r="VRZ33" s="35"/>
      <c r="VSA33" s="35"/>
      <c r="VSB33" s="35"/>
      <c r="VSC33" s="35"/>
      <c r="VSD33" s="35"/>
      <c r="VSE33" s="35"/>
      <c r="VSF33" s="35"/>
      <c r="VSG33" s="35"/>
      <c r="VSH33" s="35"/>
      <c r="VSI33" s="35"/>
      <c r="VSJ33" s="35"/>
      <c r="VSK33" s="35"/>
      <c r="VSL33" s="35"/>
      <c r="VSM33" s="35"/>
      <c r="VSN33" s="35"/>
      <c r="VSO33" s="35"/>
      <c r="VSP33" s="35"/>
      <c r="VSQ33" s="35"/>
      <c r="VSR33" s="35"/>
      <c r="VSS33" s="35"/>
      <c r="VST33" s="35"/>
      <c r="VSU33" s="35"/>
      <c r="VSV33" s="35"/>
      <c r="VSW33" s="35"/>
      <c r="VSX33" s="35"/>
      <c r="VSY33" s="35"/>
      <c r="VSZ33" s="35"/>
      <c r="VTA33" s="35"/>
      <c r="VTB33" s="35"/>
      <c r="VTC33" s="35"/>
      <c r="VTD33" s="35"/>
      <c r="VTE33" s="35"/>
      <c r="VTF33" s="35"/>
      <c r="VTG33" s="35"/>
      <c r="VTH33" s="35"/>
      <c r="VTI33" s="35"/>
      <c r="VTJ33" s="35"/>
      <c r="VTK33" s="35"/>
      <c r="VTL33" s="35"/>
      <c r="VTM33" s="35"/>
      <c r="VTN33" s="35"/>
      <c r="VTO33" s="35"/>
      <c r="VTP33" s="35"/>
      <c r="VTQ33" s="35"/>
      <c r="VTR33" s="35"/>
      <c r="VTS33" s="35"/>
      <c r="VTT33" s="35"/>
      <c r="VTU33" s="35"/>
      <c r="VTV33" s="35"/>
      <c r="VTW33" s="35"/>
      <c r="VTX33" s="35"/>
      <c r="VTY33" s="35"/>
      <c r="VTZ33" s="35"/>
      <c r="VUA33" s="35"/>
      <c r="VUB33" s="35"/>
      <c r="VUC33" s="35"/>
      <c r="VUD33" s="35"/>
      <c r="VUE33" s="35"/>
      <c r="VUF33" s="35"/>
      <c r="VUG33" s="35"/>
      <c r="VUH33" s="35"/>
      <c r="VUI33" s="35"/>
      <c r="VUJ33" s="35"/>
      <c r="VUK33" s="35"/>
      <c r="VUL33" s="35"/>
      <c r="VUM33" s="35"/>
      <c r="VUN33" s="35"/>
      <c r="VUO33" s="35"/>
      <c r="VUP33" s="35"/>
      <c r="VUQ33" s="35"/>
      <c r="VUR33" s="35"/>
      <c r="VUS33" s="35"/>
      <c r="VUT33" s="35"/>
      <c r="VUU33" s="35"/>
      <c r="VUV33" s="35"/>
      <c r="VUW33" s="35"/>
      <c r="VUX33" s="35"/>
      <c r="VUY33" s="35"/>
      <c r="VUZ33" s="35"/>
      <c r="VVA33" s="35"/>
      <c r="VVB33" s="35"/>
      <c r="VVC33" s="35"/>
      <c r="VVD33" s="35"/>
      <c r="VVE33" s="35"/>
      <c r="VVF33" s="35"/>
      <c r="VVG33" s="35"/>
      <c r="VVH33" s="35"/>
      <c r="VVI33" s="35"/>
      <c r="VVJ33" s="35"/>
      <c r="VVK33" s="35"/>
      <c r="VVL33" s="35"/>
      <c r="VVM33" s="35"/>
      <c r="VVN33" s="35"/>
      <c r="VVO33" s="35"/>
      <c r="VVP33" s="35"/>
      <c r="VVQ33" s="35"/>
      <c r="VVR33" s="35"/>
      <c r="VVS33" s="35"/>
      <c r="VVT33" s="35"/>
      <c r="VVU33" s="35"/>
      <c r="VVV33" s="35"/>
      <c r="VVW33" s="35"/>
      <c r="VVX33" s="35"/>
      <c r="VVY33" s="35"/>
      <c r="VVZ33" s="35"/>
      <c r="VWA33" s="35"/>
      <c r="VWB33" s="35"/>
      <c r="VWC33" s="35"/>
      <c r="VWD33" s="35"/>
      <c r="VWE33" s="35"/>
      <c r="VWF33" s="35"/>
      <c r="VWG33" s="35"/>
      <c r="VWH33" s="35"/>
      <c r="VWI33" s="35"/>
      <c r="VWJ33" s="35"/>
      <c r="VWK33" s="35"/>
      <c r="VWL33" s="35"/>
      <c r="VWM33" s="35"/>
      <c r="VWN33" s="35"/>
      <c r="VWO33" s="35"/>
      <c r="VWP33" s="35"/>
      <c r="VWQ33" s="35"/>
      <c r="VWR33" s="35"/>
      <c r="VWS33" s="35"/>
      <c r="VWT33" s="35"/>
      <c r="VWU33" s="35"/>
      <c r="VWV33" s="35"/>
      <c r="VWW33" s="35"/>
      <c r="VWX33" s="35"/>
      <c r="VWY33" s="35"/>
      <c r="VWZ33" s="35"/>
      <c r="VXA33" s="35"/>
      <c r="VXB33" s="35"/>
      <c r="VXC33" s="35"/>
      <c r="VXD33" s="35"/>
      <c r="VXE33" s="35"/>
      <c r="VXF33" s="35"/>
      <c r="VXG33" s="35"/>
      <c r="VXH33" s="35"/>
      <c r="VXI33" s="35"/>
      <c r="VXJ33" s="35"/>
      <c r="VXK33" s="35"/>
      <c r="VXL33" s="35"/>
      <c r="VXM33" s="35"/>
      <c r="VXN33" s="35"/>
      <c r="VXO33" s="35"/>
      <c r="VXP33" s="35"/>
      <c r="VXQ33" s="35"/>
      <c r="VXR33" s="35"/>
      <c r="VXS33" s="35"/>
      <c r="VXT33" s="35"/>
      <c r="VXU33" s="35"/>
      <c r="VXV33" s="35"/>
      <c r="VXW33" s="35"/>
      <c r="VXX33" s="35"/>
      <c r="VXY33" s="35"/>
      <c r="VXZ33" s="35"/>
      <c r="VYA33" s="35"/>
      <c r="VYB33" s="35"/>
      <c r="VYC33" s="35"/>
      <c r="VYD33" s="35"/>
      <c r="VYE33" s="35"/>
      <c r="VYF33" s="35"/>
      <c r="VYG33" s="35"/>
      <c r="VYH33" s="35"/>
      <c r="VYI33" s="35"/>
      <c r="VYJ33" s="35"/>
      <c r="VYK33" s="35"/>
      <c r="VYL33" s="35"/>
      <c r="VYM33" s="35"/>
      <c r="VYN33" s="35"/>
      <c r="VYO33" s="35"/>
      <c r="VYP33" s="35"/>
      <c r="VYQ33" s="35"/>
      <c r="VYR33" s="35"/>
      <c r="VYS33" s="35"/>
      <c r="VYT33" s="35"/>
      <c r="VYU33" s="35"/>
      <c r="VYV33" s="35"/>
      <c r="VYW33" s="35"/>
      <c r="VYX33" s="35"/>
      <c r="VYY33" s="35"/>
      <c r="VYZ33" s="35"/>
      <c r="VZA33" s="35"/>
      <c r="VZB33" s="35"/>
      <c r="VZC33" s="35"/>
      <c r="VZD33" s="35"/>
      <c r="VZE33" s="35"/>
      <c r="VZF33" s="35"/>
      <c r="VZG33" s="35"/>
      <c r="VZH33" s="35"/>
      <c r="VZI33" s="35"/>
      <c r="VZJ33" s="35"/>
      <c r="VZK33" s="35"/>
      <c r="VZL33" s="35"/>
      <c r="VZM33" s="35"/>
      <c r="VZN33" s="35"/>
      <c r="VZO33" s="35"/>
      <c r="VZP33" s="35"/>
      <c r="VZQ33" s="35"/>
      <c r="VZR33" s="35"/>
      <c r="VZS33" s="35"/>
      <c r="VZT33" s="35"/>
      <c r="VZU33" s="35"/>
      <c r="VZV33" s="35"/>
      <c r="VZW33" s="35"/>
      <c r="VZX33" s="35"/>
      <c r="VZY33" s="35"/>
      <c r="VZZ33" s="35"/>
      <c r="WAA33" s="35"/>
      <c r="WAB33" s="35"/>
      <c r="WAC33" s="35"/>
      <c r="WAD33" s="35"/>
      <c r="WAE33" s="35"/>
      <c r="WAF33" s="35"/>
      <c r="WAG33" s="35"/>
      <c r="WAH33" s="35"/>
      <c r="WAI33" s="35"/>
      <c r="WAJ33" s="35"/>
      <c r="WAK33" s="35"/>
      <c r="WAL33" s="35"/>
      <c r="WAM33" s="35"/>
      <c r="WAN33" s="35"/>
      <c r="WAO33" s="35"/>
      <c r="WAP33" s="35"/>
      <c r="WAQ33" s="35"/>
      <c r="WAR33" s="35"/>
      <c r="WAS33" s="35"/>
      <c r="WAT33" s="35"/>
      <c r="WAU33" s="35"/>
      <c r="WAV33" s="35"/>
      <c r="WAW33" s="35"/>
      <c r="WAX33" s="35"/>
      <c r="WAY33" s="35"/>
      <c r="WAZ33" s="35"/>
      <c r="WBA33" s="35"/>
      <c r="WBB33" s="35"/>
      <c r="WBC33" s="35"/>
      <c r="WBD33" s="35"/>
      <c r="WBE33" s="35"/>
      <c r="WBF33" s="35"/>
      <c r="WBG33" s="35"/>
      <c r="WBH33" s="35"/>
      <c r="WBI33" s="35"/>
      <c r="WBJ33" s="35"/>
      <c r="WBK33" s="35"/>
      <c r="WBL33" s="35"/>
      <c r="WBM33" s="35"/>
      <c r="WBN33" s="35"/>
      <c r="WBO33" s="35"/>
      <c r="WBP33" s="35"/>
      <c r="WBQ33" s="35"/>
      <c r="WBR33" s="35"/>
      <c r="WBS33" s="35"/>
      <c r="WBT33" s="35"/>
      <c r="WBU33" s="35"/>
      <c r="WBV33" s="35"/>
      <c r="WBW33" s="35"/>
      <c r="WBX33" s="35"/>
      <c r="WBY33" s="35"/>
      <c r="WBZ33" s="35"/>
      <c r="WCA33" s="35"/>
      <c r="WCB33" s="35"/>
      <c r="WCC33" s="35"/>
      <c r="WCD33" s="35"/>
      <c r="WCE33" s="35"/>
      <c r="WCF33" s="35"/>
      <c r="WCG33" s="35"/>
      <c r="WCH33" s="35"/>
      <c r="WCI33" s="35"/>
      <c r="WCJ33" s="35"/>
      <c r="WCK33" s="35"/>
      <c r="WCL33" s="35"/>
      <c r="WCM33" s="35"/>
      <c r="WCN33" s="35"/>
      <c r="WCO33" s="35"/>
      <c r="WCP33" s="35"/>
      <c r="WCQ33" s="35"/>
      <c r="WCR33" s="35"/>
      <c r="WCS33" s="35"/>
      <c r="WCT33" s="35"/>
      <c r="WCU33" s="35"/>
      <c r="WCV33" s="35"/>
      <c r="WCW33" s="35"/>
      <c r="WCX33" s="35"/>
      <c r="WCY33" s="35"/>
      <c r="WCZ33" s="35"/>
      <c r="WDA33" s="35"/>
      <c r="WDB33" s="35"/>
      <c r="WDC33" s="35"/>
      <c r="WDD33" s="35"/>
      <c r="WDE33" s="35"/>
      <c r="WDF33" s="35"/>
      <c r="WDG33" s="35"/>
      <c r="WDH33" s="35"/>
      <c r="WDI33" s="35"/>
      <c r="WDJ33" s="35"/>
      <c r="WDK33" s="35"/>
      <c r="WDL33" s="35"/>
      <c r="WDM33" s="35"/>
      <c r="WDN33" s="35"/>
      <c r="WDO33" s="35"/>
      <c r="WDP33" s="35"/>
      <c r="WDQ33" s="35"/>
      <c r="WDR33" s="35"/>
      <c r="WDS33" s="35"/>
      <c r="WDT33" s="35"/>
      <c r="WDU33" s="35"/>
      <c r="WDV33" s="35"/>
      <c r="WDW33" s="35"/>
      <c r="WDX33" s="35"/>
      <c r="WDY33" s="35"/>
      <c r="WDZ33" s="35"/>
      <c r="WEA33" s="35"/>
      <c r="WEB33" s="35"/>
      <c r="WEC33" s="35"/>
      <c r="WED33" s="35"/>
      <c r="WEE33" s="35"/>
      <c r="WEF33" s="35"/>
      <c r="WEG33" s="35"/>
      <c r="WEH33" s="35"/>
      <c r="WEI33" s="35"/>
      <c r="WEJ33" s="35"/>
      <c r="WEK33" s="35"/>
      <c r="WEL33" s="35"/>
      <c r="WEM33" s="35"/>
      <c r="WEN33" s="35"/>
      <c r="WEO33" s="35"/>
      <c r="WEP33" s="35"/>
      <c r="WEQ33" s="35"/>
      <c r="WER33" s="35"/>
      <c r="WES33" s="35"/>
      <c r="WET33" s="35"/>
      <c r="WEU33" s="35"/>
      <c r="WEV33" s="35"/>
      <c r="WEW33" s="35"/>
      <c r="WEX33" s="35"/>
      <c r="WEY33" s="35"/>
      <c r="WEZ33" s="35"/>
      <c r="WFA33" s="35"/>
      <c r="WFB33" s="35"/>
      <c r="WFC33" s="35"/>
      <c r="WFD33" s="35"/>
      <c r="WFE33" s="35"/>
      <c r="WFF33" s="35"/>
      <c r="WFG33" s="35"/>
      <c r="WFH33" s="35"/>
      <c r="WFI33" s="35"/>
      <c r="WFJ33" s="35"/>
      <c r="WFK33" s="35"/>
      <c r="WFL33" s="35"/>
      <c r="WFM33" s="35"/>
      <c r="WFN33" s="35"/>
      <c r="WFO33" s="35"/>
      <c r="WFP33" s="35"/>
      <c r="WFQ33" s="35"/>
      <c r="WFR33" s="35"/>
      <c r="WFS33" s="35"/>
      <c r="WFT33" s="35"/>
      <c r="WFU33" s="35"/>
      <c r="WFV33" s="35"/>
      <c r="WFW33" s="35"/>
      <c r="WFX33" s="35"/>
      <c r="WFY33" s="35"/>
      <c r="WFZ33" s="35"/>
      <c r="WGA33" s="35"/>
      <c r="WGB33" s="35"/>
      <c r="WGC33" s="35"/>
      <c r="WGD33" s="35"/>
      <c r="WGE33" s="35"/>
      <c r="WGF33" s="35"/>
      <c r="WGG33" s="35"/>
      <c r="WGH33" s="35"/>
      <c r="WGI33" s="35"/>
      <c r="WGJ33" s="35"/>
      <c r="WGK33" s="35"/>
      <c r="WGL33" s="35"/>
      <c r="WGM33" s="35"/>
      <c r="WGN33" s="35"/>
      <c r="WGO33" s="35"/>
      <c r="WGP33" s="35"/>
      <c r="WGQ33" s="35"/>
      <c r="WGR33" s="35"/>
      <c r="WGS33" s="35"/>
      <c r="WGT33" s="35"/>
      <c r="WGU33" s="35"/>
      <c r="WGV33" s="35"/>
      <c r="WGW33" s="35"/>
      <c r="WGX33" s="35"/>
      <c r="WGY33" s="35"/>
      <c r="WGZ33" s="35"/>
      <c r="WHA33" s="35"/>
      <c r="WHB33" s="35"/>
      <c r="WHC33" s="35"/>
      <c r="WHD33" s="35"/>
      <c r="WHE33" s="35"/>
      <c r="WHF33" s="35"/>
      <c r="WHG33" s="35"/>
      <c r="WHH33" s="35"/>
      <c r="WHI33" s="35"/>
      <c r="WHJ33" s="35"/>
      <c r="WHK33" s="35"/>
      <c r="WHL33" s="35"/>
      <c r="WHM33" s="35"/>
      <c r="WHN33" s="35"/>
      <c r="WHO33" s="35"/>
      <c r="WHP33" s="35"/>
      <c r="WHQ33" s="35"/>
      <c r="WHR33" s="35"/>
      <c r="WHS33" s="35"/>
      <c r="WHT33" s="35"/>
      <c r="WHU33" s="35"/>
      <c r="WHV33" s="35"/>
      <c r="WHW33" s="35"/>
      <c r="WHX33" s="35"/>
      <c r="WHY33" s="35"/>
      <c r="WHZ33" s="35"/>
      <c r="WIA33" s="35"/>
      <c r="WIB33" s="35"/>
      <c r="WIC33" s="35"/>
      <c r="WID33" s="35"/>
      <c r="WIE33" s="35"/>
      <c r="WIF33" s="35"/>
      <c r="WIG33" s="35"/>
      <c r="WIH33" s="35"/>
      <c r="WII33" s="35"/>
      <c r="WIJ33" s="35"/>
      <c r="WIK33" s="35"/>
      <c r="WIL33" s="35"/>
      <c r="WIM33" s="35"/>
      <c r="WIN33" s="35"/>
      <c r="WIO33" s="35"/>
      <c r="WIP33" s="35"/>
      <c r="WIQ33" s="35"/>
      <c r="WIR33" s="35"/>
      <c r="WIS33" s="35"/>
      <c r="WIT33" s="35"/>
      <c r="WIU33" s="35"/>
      <c r="WIV33" s="35"/>
      <c r="WIW33" s="35"/>
      <c r="WIX33" s="35"/>
      <c r="WIY33" s="35"/>
      <c r="WIZ33" s="35"/>
      <c r="WJA33" s="35"/>
      <c r="WJB33" s="35"/>
      <c r="WJC33" s="35"/>
      <c r="WJD33" s="35"/>
      <c r="WJE33" s="35"/>
      <c r="WJF33" s="35"/>
      <c r="WJG33" s="35"/>
      <c r="WJH33" s="35"/>
      <c r="WJI33" s="35"/>
      <c r="WJJ33" s="35"/>
      <c r="WJK33" s="35"/>
      <c r="WJL33" s="35"/>
      <c r="WJM33" s="35"/>
      <c r="WJN33" s="35"/>
      <c r="WJO33" s="35"/>
      <c r="WJP33" s="35"/>
      <c r="WJQ33" s="35"/>
      <c r="WJR33" s="35"/>
      <c r="WJS33" s="35"/>
      <c r="WJT33" s="35"/>
      <c r="WJU33" s="35"/>
      <c r="WJV33" s="35"/>
      <c r="WJW33" s="35"/>
      <c r="WJX33" s="35"/>
      <c r="WJY33" s="35"/>
      <c r="WJZ33" s="35"/>
      <c r="WKA33" s="35"/>
      <c r="WKB33" s="35"/>
      <c r="WKC33" s="35"/>
      <c r="WKD33" s="35"/>
      <c r="WKE33" s="35"/>
      <c r="WKF33" s="35"/>
      <c r="WKG33" s="35"/>
      <c r="WKH33" s="35"/>
      <c r="WKI33" s="35"/>
      <c r="WKJ33" s="35"/>
      <c r="WKK33" s="35"/>
      <c r="WKL33" s="35"/>
      <c r="WKM33" s="35"/>
      <c r="WKN33" s="35"/>
      <c r="WKO33" s="35"/>
      <c r="WKP33" s="35"/>
      <c r="WKQ33" s="35"/>
      <c r="WKR33" s="35"/>
      <c r="WKS33" s="35"/>
      <c r="WKT33" s="35"/>
      <c r="WKU33" s="35"/>
      <c r="WKV33" s="35"/>
      <c r="WKW33" s="35"/>
      <c r="WKX33" s="35"/>
      <c r="WKY33" s="35"/>
      <c r="WKZ33" s="35"/>
      <c r="WLA33" s="35"/>
      <c r="WLB33" s="35"/>
      <c r="WLC33" s="35"/>
      <c r="WLD33" s="35"/>
      <c r="WLE33" s="35"/>
      <c r="WLF33" s="35"/>
      <c r="WLG33" s="35"/>
      <c r="WLH33" s="35"/>
      <c r="WLI33" s="35"/>
      <c r="WLJ33" s="35"/>
      <c r="WLK33" s="35"/>
      <c r="WLL33" s="35"/>
      <c r="WLM33" s="35"/>
      <c r="WLN33" s="35"/>
      <c r="WLO33" s="35"/>
      <c r="WLP33" s="35"/>
      <c r="WLQ33" s="35"/>
      <c r="WLR33" s="35"/>
      <c r="WLS33" s="35"/>
      <c r="WLT33" s="35"/>
      <c r="WLU33" s="35"/>
      <c r="WLV33" s="35"/>
      <c r="WLW33" s="35"/>
      <c r="WLX33" s="35"/>
      <c r="WLY33" s="35"/>
      <c r="WLZ33" s="35"/>
      <c r="WMA33" s="35"/>
      <c r="WMB33" s="35"/>
      <c r="WMC33" s="35"/>
      <c r="WMD33" s="35"/>
      <c r="WME33" s="35"/>
      <c r="WMF33" s="35"/>
      <c r="WMG33" s="35"/>
      <c r="WMH33" s="35"/>
      <c r="WMI33" s="35"/>
      <c r="WMJ33" s="35"/>
      <c r="WMK33" s="35"/>
      <c r="WML33" s="35"/>
      <c r="WMM33" s="35"/>
      <c r="WMN33" s="35"/>
      <c r="WMO33" s="35"/>
      <c r="WMP33" s="35"/>
      <c r="WMQ33" s="35"/>
      <c r="WMR33" s="35"/>
      <c r="WMS33" s="35"/>
      <c r="WMT33" s="35"/>
      <c r="WMU33" s="35"/>
      <c r="WMV33" s="35"/>
      <c r="WMW33" s="35"/>
      <c r="WMX33" s="35"/>
      <c r="WMY33" s="35"/>
      <c r="WMZ33" s="35"/>
      <c r="WNA33" s="35"/>
      <c r="WNB33" s="35"/>
      <c r="WNC33" s="35"/>
      <c r="WND33" s="35"/>
      <c r="WNE33" s="35"/>
      <c r="WNF33" s="35"/>
      <c r="WNG33" s="35"/>
      <c r="WNH33" s="35"/>
      <c r="WNI33" s="35"/>
      <c r="WNJ33" s="35"/>
      <c r="WNK33" s="35"/>
      <c r="WNL33" s="35"/>
      <c r="WNM33" s="35"/>
      <c r="WNN33" s="35"/>
      <c r="WNO33" s="35"/>
      <c r="WNP33" s="35"/>
      <c r="WNQ33" s="35"/>
      <c r="WNR33" s="35"/>
      <c r="WNS33" s="35"/>
      <c r="WNT33" s="35"/>
      <c r="WNU33" s="35"/>
      <c r="WNV33" s="35"/>
      <c r="WNW33" s="35"/>
      <c r="WNX33" s="35"/>
      <c r="WNY33" s="35"/>
      <c r="WNZ33" s="35"/>
      <c r="WOA33" s="35"/>
      <c r="WOB33" s="35"/>
      <c r="WOC33" s="35"/>
      <c r="WOD33" s="35"/>
      <c r="WOE33" s="35"/>
      <c r="WOF33" s="35"/>
      <c r="WOG33" s="35"/>
      <c r="WOH33" s="35"/>
      <c r="WOI33" s="35"/>
      <c r="WOJ33" s="35"/>
      <c r="WOK33" s="35"/>
      <c r="WOL33" s="35"/>
      <c r="WOM33" s="35"/>
      <c r="WON33" s="35"/>
      <c r="WOO33" s="35"/>
      <c r="WOP33" s="35"/>
      <c r="WOQ33" s="35"/>
      <c r="WOR33" s="35"/>
      <c r="WOS33" s="35"/>
      <c r="WOT33" s="35"/>
      <c r="WOU33" s="35"/>
      <c r="WOV33" s="35"/>
      <c r="WOW33" s="35"/>
      <c r="WOX33" s="35"/>
      <c r="WOY33" s="35"/>
      <c r="WOZ33" s="35"/>
      <c r="WPA33" s="35"/>
      <c r="WPB33" s="35"/>
      <c r="WPC33" s="35"/>
      <c r="WPD33" s="35"/>
      <c r="WPE33" s="35"/>
      <c r="WPF33" s="35"/>
      <c r="WPG33" s="35"/>
      <c r="WPH33" s="35"/>
      <c r="WPI33" s="35"/>
      <c r="WPJ33" s="35"/>
      <c r="WPK33" s="35"/>
      <c r="WPL33" s="35"/>
      <c r="WPM33" s="35"/>
      <c r="WPN33" s="35"/>
      <c r="WPO33" s="35"/>
      <c r="WPP33" s="35"/>
      <c r="WPQ33" s="35"/>
      <c r="WPR33" s="35"/>
      <c r="WPS33" s="35"/>
      <c r="WPT33" s="35"/>
      <c r="WPU33" s="35"/>
      <c r="WPV33" s="35"/>
      <c r="WPW33" s="35"/>
      <c r="WPX33" s="35"/>
      <c r="WPY33" s="35"/>
      <c r="WPZ33" s="35"/>
      <c r="WQA33" s="35"/>
      <c r="WQB33" s="35"/>
      <c r="WQC33" s="35"/>
      <c r="WQD33" s="35"/>
      <c r="WQE33" s="35"/>
      <c r="WQF33" s="35"/>
      <c r="WQG33" s="35"/>
      <c r="WQH33" s="35"/>
      <c r="WQI33" s="35"/>
      <c r="WQJ33" s="35"/>
      <c r="WQK33" s="35"/>
      <c r="WQL33" s="35"/>
      <c r="WQM33" s="35"/>
      <c r="WQN33" s="35"/>
      <c r="WQO33" s="35"/>
      <c r="WQP33" s="35"/>
      <c r="WQQ33" s="35"/>
      <c r="WQR33" s="35"/>
      <c r="WQS33" s="35"/>
      <c r="WQT33" s="35"/>
      <c r="WQU33" s="35"/>
      <c r="WQV33" s="35"/>
      <c r="WQW33" s="35"/>
      <c r="WQX33" s="35"/>
      <c r="WQY33" s="35"/>
      <c r="WQZ33" s="35"/>
      <c r="WRA33" s="35"/>
      <c r="WRB33" s="35"/>
      <c r="WRC33" s="35"/>
      <c r="WRD33" s="35"/>
      <c r="WRE33" s="35"/>
      <c r="WRF33" s="35"/>
      <c r="WRG33" s="35"/>
      <c r="WRH33" s="35"/>
      <c r="WRI33" s="35"/>
      <c r="WRJ33" s="35"/>
      <c r="WRK33" s="35"/>
      <c r="WRL33" s="35"/>
      <c r="WRM33" s="35"/>
      <c r="WRN33" s="35"/>
      <c r="WRO33" s="35"/>
      <c r="WRP33" s="35"/>
      <c r="WRQ33" s="35"/>
      <c r="WRR33" s="35"/>
      <c r="WRS33" s="35"/>
      <c r="WRT33" s="35"/>
      <c r="WRU33" s="35"/>
      <c r="WRV33" s="35"/>
      <c r="WRW33" s="35"/>
      <c r="WRX33" s="35"/>
      <c r="WRY33" s="35"/>
      <c r="WRZ33" s="35"/>
      <c r="WSA33" s="35"/>
      <c r="WSB33" s="35"/>
      <c r="WSC33" s="35"/>
      <c r="WSD33" s="35"/>
      <c r="WSE33" s="35"/>
      <c r="WSF33" s="35"/>
      <c r="WSG33" s="35"/>
      <c r="WSH33" s="35"/>
      <c r="WSI33" s="35"/>
      <c r="WSJ33" s="35"/>
      <c r="WSK33" s="35"/>
      <c r="WSL33" s="35"/>
      <c r="WSM33" s="35"/>
      <c r="WSN33" s="35"/>
      <c r="WSO33" s="35"/>
      <c r="WSP33" s="35"/>
      <c r="WSQ33" s="35"/>
      <c r="WSR33" s="35"/>
      <c r="WSS33" s="35"/>
      <c r="WST33" s="35"/>
      <c r="WSU33" s="35"/>
      <c r="WSV33" s="35"/>
      <c r="WSW33" s="35"/>
      <c r="WSX33" s="35"/>
      <c r="WSY33" s="35"/>
      <c r="WSZ33" s="35"/>
      <c r="WTA33" s="35"/>
      <c r="WTB33" s="35"/>
      <c r="WTC33" s="35"/>
      <c r="WTD33" s="35"/>
      <c r="WTE33" s="35"/>
      <c r="WTF33" s="35"/>
      <c r="WTG33" s="35"/>
      <c r="WTH33" s="35"/>
      <c r="WTI33" s="35"/>
      <c r="WTJ33" s="35"/>
      <c r="WTK33" s="35"/>
      <c r="WTL33" s="35"/>
      <c r="WTM33" s="35"/>
      <c r="WTN33" s="35"/>
      <c r="WTO33" s="35"/>
      <c r="WTP33" s="35"/>
      <c r="WTQ33" s="35"/>
      <c r="WTR33" s="35"/>
      <c r="WTS33" s="35"/>
      <c r="WTT33" s="35"/>
      <c r="WTU33" s="35"/>
      <c r="WTV33" s="35"/>
      <c r="WTW33" s="35"/>
      <c r="WTX33" s="35"/>
      <c r="WTY33" s="35"/>
      <c r="WTZ33" s="35"/>
      <c r="WUA33" s="35"/>
      <c r="WUB33" s="35"/>
      <c r="WUC33" s="35"/>
      <c r="WUD33" s="35"/>
      <c r="WUE33" s="35"/>
      <c r="WUF33" s="35"/>
      <c r="WUG33" s="35"/>
      <c r="WUH33" s="35"/>
      <c r="WUI33" s="35"/>
      <c r="WUJ33" s="35"/>
      <c r="WUK33" s="35"/>
      <c r="WUL33" s="35"/>
      <c r="WUM33" s="35"/>
      <c r="WUN33" s="35"/>
      <c r="WUO33" s="35"/>
      <c r="WUP33" s="35"/>
      <c r="WUQ33" s="35"/>
      <c r="WUR33" s="35"/>
      <c r="WUS33" s="35"/>
      <c r="WUT33" s="35"/>
      <c r="WUU33" s="35"/>
      <c r="WUV33" s="35"/>
      <c r="WUW33" s="35"/>
      <c r="WUX33" s="35"/>
      <c r="WUY33" s="35"/>
      <c r="WUZ33" s="35"/>
      <c r="WVA33" s="35"/>
      <c r="WVB33" s="35"/>
      <c r="WVC33" s="35"/>
      <c r="WVD33" s="35"/>
      <c r="WVE33" s="35"/>
      <c r="WVF33" s="35"/>
      <c r="WVG33" s="35"/>
      <c r="WVH33" s="35"/>
      <c r="WVI33" s="35"/>
      <c r="WVJ33" s="35"/>
      <c r="WVK33" s="35"/>
      <c r="WVL33" s="35"/>
      <c r="WVM33" s="35"/>
      <c r="WVN33" s="35"/>
      <c r="WVO33" s="35"/>
      <c r="WVP33" s="35"/>
      <c r="WVQ33" s="35"/>
      <c r="WVR33" s="35"/>
      <c r="WVS33" s="35"/>
      <c r="WVT33" s="35"/>
      <c r="WVU33" s="35"/>
      <c r="WVV33" s="35"/>
      <c r="WVW33" s="35"/>
      <c r="WVX33" s="35"/>
      <c r="WVY33" s="35"/>
      <c r="WVZ33" s="35"/>
      <c r="WWA33" s="35"/>
      <c r="WWB33" s="35"/>
      <c r="WWC33" s="35"/>
      <c r="WWD33" s="35"/>
      <c r="WWE33" s="35"/>
      <c r="WWF33" s="35"/>
      <c r="WWG33" s="35"/>
      <c r="WWH33" s="35"/>
      <c r="WWI33" s="35"/>
      <c r="WWJ33" s="35"/>
      <c r="WWK33" s="35"/>
      <c r="WWL33" s="35"/>
      <c r="WWM33" s="35"/>
      <c r="WWN33" s="35"/>
      <c r="WWO33" s="35"/>
      <c r="WWP33" s="35"/>
      <c r="WWQ33" s="35"/>
      <c r="WWR33" s="35"/>
      <c r="WWS33" s="35"/>
      <c r="WWT33" s="35"/>
      <c r="WWU33" s="35"/>
      <c r="WWV33" s="35"/>
      <c r="WWW33" s="35"/>
      <c r="WWX33" s="35"/>
      <c r="WWY33" s="35"/>
      <c r="WWZ33" s="35"/>
      <c r="WXA33" s="35"/>
      <c r="WXB33" s="35"/>
      <c r="WXC33" s="35"/>
      <c r="WXD33" s="35"/>
      <c r="WXE33" s="35"/>
      <c r="WXF33" s="35"/>
      <c r="WXG33" s="35"/>
      <c r="WXH33" s="35"/>
      <c r="WXI33" s="35"/>
      <c r="WXJ33" s="35"/>
      <c r="WXK33" s="35"/>
      <c r="WXL33" s="35"/>
      <c r="WXM33" s="35"/>
      <c r="WXN33" s="35"/>
      <c r="WXO33" s="35"/>
      <c r="WXP33" s="35"/>
      <c r="WXQ33" s="35"/>
      <c r="WXR33" s="35"/>
      <c r="WXS33" s="35"/>
      <c r="WXT33" s="35"/>
      <c r="WXU33" s="35"/>
      <c r="WXV33" s="35"/>
      <c r="WXW33" s="35"/>
      <c r="WXX33" s="35"/>
      <c r="WXY33" s="35"/>
      <c r="WXZ33" s="35"/>
      <c r="WYA33" s="35"/>
      <c r="WYB33" s="35"/>
      <c r="WYC33" s="35"/>
      <c r="WYD33" s="35"/>
      <c r="WYE33" s="35"/>
      <c r="WYF33" s="35"/>
      <c r="WYG33" s="35"/>
      <c r="WYH33" s="35"/>
      <c r="WYI33" s="35"/>
      <c r="WYJ33" s="35"/>
      <c r="WYK33" s="35"/>
      <c r="WYL33" s="35"/>
      <c r="WYM33" s="35"/>
      <c r="WYN33" s="35"/>
      <c r="WYO33" s="35"/>
      <c r="WYP33" s="35"/>
      <c r="WYQ33" s="35"/>
      <c r="WYR33" s="35"/>
      <c r="WYS33" s="35"/>
      <c r="WYT33" s="35"/>
      <c r="WYU33" s="35"/>
      <c r="WYV33" s="35"/>
      <c r="WYW33" s="35"/>
      <c r="WYX33" s="35"/>
      <c r="WYY33" s="35"/>
      <c r="WYZ33" s="35"/>
      <c r="WZA33" s="35"/>
      <c r="WZB33" s="35"/>
      <c r="WZC33" s="35"/>
      <c r="WZD33" s="35"/>
      <c r="WZE33" s="35"/>
      <c r="WZF33" s="35"/>
      <c r="WZG33" s="35"/>
      <c r="WZH33" s="35"/>
      <c r="WZI33" s="35"/>
      <c r="WZJ33" s="35"/>
      <c r="WZK33" s="35"/>
      <c r="WZL33" s="35"/>
      <c r="WZM33" s="35"/>
      <c r="WZN33" s="35"/>
      <c r="WZO33" s="35"/>
      <c r="WZP33" s="35"/>
      <c r="WZQ33" s="35"/>
      <c r="WZR33" s="35"/>
      <c r="WZS33" s="35"/>
      <c r="WZT33" s="35"/>
      <c r="WZU33" s="35"/>
      <c r="WZV33" s="35"/>
      <c r="WZW33" s="35"/>
      <c r="WZX33" s="35"/>
      <c r="WZY33" s="35"/>
      <c r="WZZ33" s="35"/>
      <c r="XAA33" s="35"/>
      <c r="XAB33" s="35"/>
      <c r="XAC33" s="35"/>
      <c r="XAD33" s="35"/>
      <c r="XAE33" s="35"/>
      <c r="XAF33" s="35"/>
      <c r="XAG33" s="35"/>
      <c r="XAH33" s="35"/>
      <c r="XAI33" s="35"/>
      <c r="XAJ33" s="35"/>
      <c r="XAK33" s="35"/>
      <c r="XAL33" s="35"/>
      <c r="XAM33" s="35"/>
      <c r="XAN33" s="35"/>
      <c r="XAO33" s="35"/>
      <c r="XAP33" s="35"/>
      <c r="XAQ33" s="35"/>
      <c r="XAR33" s="35"/>
      <c r="XAS33" s="35"/>
      <c r="XAT33" s="35"/>
      <c r="XAU33" s="35"/>
      <c r="XAV33" s="35"/>
      <c r="XAW33" s="35"/>
      <c r="XAX33" s="35"/>
      <c r="XAY33" s="35"/>
      <c r="XAZ33" s="35"/>
      <c r="XBA33" s="35"/>
      <c r="XBB33" s="35"/>
      <c r="XBC33" s="35"/>
      <c r="XBD33" s="35"/>
      <c r="XBE33" s="35"/>
      <c r="XBF33" s="35"/>
      <c r="XBG33" s="35"/>
      <c r="XBH33" s="35"/>
      <c r="XBI33" s="35"/>
      <c r="XBJ33" s="35"/>
      <c r="XBK33" s="35"/>
      <c r="XBL33" s="35"/>
      <c r="XBM33" s="35"/>
      <c r="XBN33" s="35"/>
      <c r="XBO33" s="35"/>
      <c r="XBP33" s="35"/>
      <c r="XBQ33" s="35"/>
      <c r="XBR33" s="35"/>
      <c r="XBS33" s="35"/>
      <c r="XBT33" s="35"/>
      <c r="XBU33" s="35"/>
      <c r="XBV33" s="35"/>
      <c r="XBW33" s="35"/>
      <c r="XBX33" s="35"/>
      <c r="XBY33" s="35"/>
      <c r="XBZ33" s="35"/>
      <c r="XCA33" s="35"/>
      <c r="XCB33" s="35"/>
      <c r="XCC33" s="35"/>
      <c r="XCD33" s="35"/>
      <c r="XCE33" s="35"/>
      <c r="XCF33" s="35"/>
      <c r="XCG33" s="35"/>
      <c r="XCH33" s="35"/>
      <c r="XCI33" s="35"/>
      <c r="XCJ33" s="35"/>
      <c r="XCK33" s="35"/>
      <c r="XCL33" s="35"/>
      <c r="XCM33" s="35"/>
      <c r="XCN33" s="35"/>
      <c r="XCO33" s="35"/>
      <c r="XCP33" s="35"/>
      <c r="XCQ33" s="35"/>
      <c r="XCR33" s="35"/>
      <c r="XCS33" s="35"/>
      <c r="XCT33" s="35"/>
      <c r="XCU33" s="35"/>
      <c r="XCV33" s="35"/>
      <c r="XCW33" s="35"/>
      <c r="XCX33" s="35"/>
      <c r="XCY33" s="35"/>
      <c r="XCZ33" s="35"/>
      <c r="XDA33" s="35"/>
      <c r="XDB33" s="35"/>
      <c r="XDC33" s="35"/>
      <c r="XDD33" s="35"/>
      <c r="XDE33" s="35"/>
      <c r="XDF33" s="35"/>
      <c r="XDG33" s="35"/>
      <c r="XDH33" s="35"/>
      <c r="XDI33" s="35"/>
      <c r="XDJ33" s="35"/>
      <c r="XDK33" s="35"/>
      <c r="XDL33" s="35"/>
      <c r="XDM33" s="35"/>
      <c r="XDN33" s="35"/>
      <c r="XDO33" s="35"/>
      <c r="XDP33" s="35"/>
      <c r="XDQ33" s="35"/>
      <c r="XDR33" s="35"/>
      <c r="XDS33" s="35"/>
      <c r="XDT33" s="35"/>
      <c r="XDU33" s="35"/>
      <c r="XDV33" s="35"/>
      <c r="XDW33" s="35"/>
      <c r="XDX33" s="35"/>
      <c r="XDY33" s="35"/>
      <c r="XDZ33" s="35"/>
      <c r="XEA33" s="35"/>
      <c r="XEB33" s="35"/>
      <c r="XEC33" s="35"/>
      <c r="XED33" s="35"/>
      <c r="XEE33" s="35"/>
      <c r="XEF33" s="35"/>
      <c r="XEG33" s="35"/>
      <c r="XEH33" s="35"/>
      <c r="XEI33" s="35"/>
      <c r="XEJ33" s="35"/>
      <c r="XEK33" s="35"/>
      <c r="XEL33" s="35"/>
      <c r="XEM33" s="35"/>
      <c r="XEN33" s="35"/>
      <c r="XEO33" s="35"/>
      <c r="XEP33" s="35"/>
      <c r="XEQ33" s="35"/>
      <c r="XER33" s="35"/>
      <c r="XES33" s="35"/>
      <c r="XET33" s="35"/>
      <c r="XEU33" s="35"/>
      <c r="XEV33" s="35"/>
      <c r="XEW33" s="35"/>
      <c r="XEX33" s="35"/>
      <c r="XEY33" s="35"/>
      <c r="XEZ33" s="35"/>
      <c r="XFA33" s="35"/>
      <c r="XFB33" s="35"/>
      <c r="XFC33" s="35"/>
      <c r="XFD33" s="35"/>
    </row>
    <row r="34" spans="1:16384">
      <c r="A34" s="251"/>
      <c r="B34" s="251"/>
      <c r="C34" s="251"/>
      <c r="D34" s="251"/>
      <c r="E34" s="52"/>
      <c r="F34" s="251"/>
      <c r="G34" s="251"/>
      <c r="H34" s="251"/>
      <c r="I34" s="251"/>
      <c r="J34" s="52"/>
      <c r="K34" s="251"/>
      <c r="L34" s="251"/>
      <c r="M34" s="251"/>
      <c r="N34" s="663"/>
      <c r="O34" s="663"/>
      <c r="P34" s="251"/>
      <c r="Q34" s="251"/>
    </row>
    <row r="35" spans="1:16384">
      <c r="A35" s="251"/>
      <c r="B35" s="251"/>
      <c r="C35" s="251"/>
      <c r="D35" s="251"/>
      <c r="E35" s="52"/>
      <c r="F35" s="251"/>
      <c r="G35" s="251"/>
      <c r="H35" s="251"/>
      <c r="I35" s="251"/>
      <c r="J35" s="52"/>
      <c r="K35" s="251"/>
      <c r="L35" s="251"/>
      <c r="M35" s="251"/>
      <c r="N35" s="663"/>
      <c r="O35" s="663"/>
      <c r="P35" s="251"/>
      <c r="Q35" s="251"/>
    </row>
    <row r="36" spans="1:16384" ht="9"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c r="IU36" s="35"/>
      <c r="IV36" s="35"/>
      <c r="IW36" s="35"/>
      <c r="IX36" s="35"/>
      <c r="IY36" s="35"/>
      <c r="IZ36" s="35"/>
      <c r="JA36" s="35"/>
      <c r="JB36" s="35"/>
      <c r="JC36" s="35"/>
      <c r="JD36" s="35"/>
      <c r="JE36" s="35"/>
      <c r="JF36" s="35"/>
      <c r="JG36" s="35"/>
      <c r="JH36" s="35"/>
      <c r="JI36" s="35"/>
      <c r="JJ36" s="35"/>
      <c r="JK36" s="35"/>
      <c r="JL36" s="35"/>
      <c r="JM36" s="35"/>
      <c r="JN36" s="35"/>
      <c r="JO36" s="35"/>
      <c r="JP36" s="35"/>
      <c r="JQ36" s="35"/>
      <c r="JR36" s="35"/>
      <c r="JS36" s="35"/>
      <c r="JT36" s="35"/>
      <c r="JU36" s="35"/>
      <c r="JV36" s="35"/>
      <c r="JW36" s="35"/>
      <c r="JX36" s="35"/>
      <c r="JY36" s="35"/>
      <c r="JZ36" s="35"/>
      <c r="KA36" s="35"/>
      <c r="KB36" s="35"/>
      <c r="KC36" s="35"/>
      <c r="KD36" s="35"/>
      <c r="KE36" s="35"/>
      <c r="KF36" s="35"/>
      <c r="KG36" s="35"/>
      <c r="KH36" s="35"/>
      <c r="KI36" s="35"/>
      <c r="KJ36" s="35"/>
      <c r="KK36" s="35"/>
      <c r="KL36" s="35"/>
      <c r="KM36" s="35"/>
      <c r="KN36" s="35"/>
      <c r="KO36" s="35"/>
      <c r="KP36" s="35"/>
      <c r="KQ36" s="35"/>
      <c r="KR36" s="35"/>
      <c r="KS36" s="35"/>
      <c r="KT36" s="35"/>
      <c r="KU36" s="35"/>
      <c r="KV36" s="35"/>
      <c r="KW36" s="35"/>
      <c r="KX36" s="35"/>
      <c r="KY36" s="35"/>
      <c r="KZ36" s="35"/>
      <c r="LA36" s="35"/>
      <c r="LB36" s="35"/>
      <c r="LC36" s="35"/>
      <c r="LD36" s="35"/>
      <c r="LE36" s="35"/>
      <c r="LF36" s="35"/>
      <c r="LG36" s="35"/>
      <c r="LH36" s="35"/>
      <c r="LI36" s="35"/>
      <c r="LJ36" s="35"/>
      <c r="LK36" s="35"/>
      <c r="LL36" s="35"/>
      <c r="LM36" s="35"/>
      <c r="LN36" s="35"/>
      <c r="LO36" s="35"/>
      <c r="LP36" s="35"/>
      <c r="LQ36" s="35"/>
      <c r="LR36" s="35"/>
      <c r="LS36" s="35"/>
      <c r="LT36" s="35"/>
      <c r="LU36" s="35"/>
      <c r="LV36" s="35"/>
      <c r="LW36" s="35"/>
      <c r="LX36" s="35"/>
      <c r="LY36" s="35"/>
      <c r="LZ36" s="35"/>
      <c r="MA36" s="35"/>
      <c r="MB36" s="35"/>
      <c r="MC36" s="35"/>
      <c r="MD36" s="35"/>
      <c r="ME36" s="35"/>
      <c r="MF36" s="35"/>
      <c r="MG36" s="35"/>
      <c r="MH36" s="35"/>
      <c r="MI36" s="35"/>
      <c r="MJ36" s="35"/>
      <c r="MK36" s="35"/>
      <c r="ML36" s="35"/>
      <c r="MM36" s="35"/>
      <c r="MN36" s="35"/>
      <c r="MO36" s="35"/>
      <c r="MP36" s="35"/>
      <c r="MQ36" s="35"/>
      <c r="MR36" s="35"/>
      <c r="MS36" s="35"/>
      <c r="MT36" s="35"/>
      <c r="MU36" s="35"/>
      <c r="MV36" s="35"/>
      <c r="MW36" s="35"/>
      <c r="MX36" s="35"/>
      <c r="MY36" s="35"/>
      <c r="MZ36" s="35"/>
      <c r="NA36" s="35"/>
      <c r="NB36" s="35"/>
      <c r="NC36" s="35"/>
      <c r="ND36" s="35"/>
      <c r="NE36" s="35"/>
      <c r="NF36" s="35"/>
      <c r="NG36" s="35"/>
      <c r="NH36" s="35"/>
      <c r="NI36" s="35"/>
      <c r="NJ36" s="35"/>
      <c r="NK36" s="35"/>
      <c r="NL36" s="35"/>
      <c r="NM36" s="35"/>
      <c r="NN36" s="35"/>
      <c r="NO36" s="35"/>
      <c r="NP36" s="35"/>
      <c r="NQ36" s="35"/>
      <c r="NR36" s="35"/>
      <c r="NS36" s="35"/>
      <c r="NT36" s="35"/>
      <c r="NU36" s="35"/>
      <c r="NV36" s="35"/>
      <c r="NW36" s="35"/>
      <c r="NX36" s="35"/>
      <c r="NY36" s="35"/>
      <c r="NZ36" s="35"/>
      <c r="OA36" s="35"/>
      <c r="OB36" s="35"/>
      <c r="OC36" s="35"/>
      <c r="OD36" s="35"/>
      <c r="OE36" s="35"/>
      <c r="OF36" s="35"/>
      <c r="OG36" s="35"/>
      <c r="OH36" s="35"/>
      <c r="OI36" s="35"/>
      <c r="OJ36" s="35"/>
      <c r="OK36" s="35"/>
      <c r="OL36" s="35"/>
      <c r="OM36" s="35"/>
      <c r="ON36" s="35"/>
      <c r="OO36" s="35"/>
      <c r="OP36" s="35"/>
      <c r="OQ36" s="35"/>
      <c r="OR36" s="35"/>
      <c r="OS36" s="35"/>
      <c r="OT36" s="35"/>
      <c r="OU36" s="35"/>
      <c r="OV36" s="35"/>
      <c r="OW36" s="35"/>
      <c r="OX36" s="35"/>
      <c r="OY36" s="35"/>
      <c r="OZ36" s="35"/>
      <c r="PA36" s="35"/>
      <c r="PB36" s="35"/>
      <c r="PC36" s="35"/>
      <c r="PD36" s="35"/>
      <c r="PE36" s="35"/>
      <c r="PF36" s="35"/>
      <c r="PG36" s="35"/>
      <c r="PH36" s="35"/>
      <c r="PI36" s="35"/>
      <c r="PJ36" s="35"/>
      <c r="PK36" s="35"/>
      <c r="PL36" s="35"/>
      <c r="PM36" s="35"/>
      <c r="PN36" s="35"/>
      <c r="PO36" s="35"/>
      <c r="PP36" s="35"/>
      <c r="PQ36" s="35"/>
      <c r="PR36" s="35"/>
      <c r="PS36" s="35"/>
      <c r="PT36" s="35"/>
      <c r="PU36" s="35"/>
      <c r="PV36" s="35"/>
      <c r="PW36" s="35"/>
      <c r="PX36" s="35"/>
      <c r="PY36" s="35"/>
      <c r="PZ36" s="35"/>
      <c r="QA36" s="35"/>
      <c r="QB36" s="35"/>
      <c r="QC36" s="35"/>
      <c r="QD36" s="35"/>
      <c r="QE36" s="35"/>
      <c r="QF36" s="35"/>
      <c r="QG36" s="35"/>
      <c r="QH36" s="35"/>
      <c r="QI36" s="35"/>
      <c r="QJ36" s="35"/>
      <c r="QK36" s="35"/>
      <c r="QL36" s="35"/>
      <c r="QM36" s="35"/>
      <c r="QN36" s="35"/>
      <c r="QO36" s="35"/>
      <c r="QP36" s="35"/>
      <c r="QQ36" s="35"/>
      <c r="QR36" s="35"/>
      <c r="QS36" s="35"/>
      <c r="QT36" s="35"/>
      <c r="QU36" s="35"/>
      <c r="QV36" s="35"/>
      <c r="QW36" s="35"/>
      <c r="QX36" s="35"/>
      <c r="QY36" s="35"/>
      <c r="QZ36" s="35"/>
      <c r="RA36" s="35"/>
      <c r="RB36" s="35"/>
      <c r="RC36" s="35"/>
      <c r="RD36" s="35"/>
      <c r="RE36" s="35"/>
      <c r="RF36" s="35"/>
      <c r="RG36" s="35"/>
      <c r="RH36" s="35"/>
      <c r="RI36" s="35"/>
      <c r="RJ36" s="35"/>
      <c r="RK36" s="35"/>
      <c r="RL36" s="35"/>
      <c r="RM36" s="35"/>
      <c r="RN36" s="35"/>
      <c r="RO36" s="35"/>
      <c r="RP36" s="35"/>
      <c r="RQ36" s="35"/>
      <c r="RR36" s="35"/>
      <c r="RS36" s="35"/>
      <c r="RT36" s="35"/>
      <c r="RU36" s="35"/>
      <c r="RV36" s="35"/>
      <c r="RW36" s="35"/>
      <c r="RX36" s="35"/>
      <c r="RY36" s="35"/>
      <c r="RZ36" s="35"/>
      <c r="SA36" s="35"/>
      <c r="SB36" s="35"/>
      <c r="SC36" s="35"/>
      <c r="SD36" s="35"/>
      <c r="SE36" s="35"/>
      <c r="SF36" s="35"/>
      <c r="SG36" s="35"/>
      <c r="SH36" s="35"/>
      <c r="SI36" s="35"/>
      <c r="SJ36" s="35"/>
      <c r="SK36" s="35"/>
      <c r="SL36" s="35"/>
      <c r="SM36" s="35"/>
      <c r="SN36" s="35"/>
      <c r="SO36" s="35"/>
      <c r="SP36" s="35"/>
      <c r="SQ36" s="35"/>
      <c r="SR36" s="35"/>
      <c r="SS36" s="35"/>
      <c r="ST36" s="35"/>
      <c r="SU36" s="35"/>
      <c r="SV36" s="35"/>
      <c r="SW36" s="35"/>
      <c r="SX36" s="35"/>
      <c r="SY36" s="35"/>
      <c r="SZ36" s="35"/>
      <c r="TA36" s="35"/>
      <c r="TB36" s="35"/>
      <c r="TC36" s="35"/>
      <c r="TD36" s="35"/>
      <c r="TE36" s="35"/>
      <c r="TF36" s="35"/>
      <c r="TG36" s="35"/>
      <c r="TH36" s="35"/>
      <c r="TI36" s="35"/>
      <c r="TJ36" s="35"/>
      <c r="TK36" s="35"/>
      <c r="TL36" s="35"/>
      <c r="TM36" s="35"/>
      <c r="TN36" s="35"/>
      <c r="TO36" s="35"/>
      <c r="TP36" s="35"/>
      <c r="TQ36" s="35"/>
      <c r="TR36" s="35"/>
      <c r="TS36" s="35"/>
      <c r="TT36" s="35"/>
      <c r="TU36" s="35"/>
      <c r="TV36" s="35"/>
      <c r="TW36" s="35"/>
      <c r="TX36" s="35"/>
      <c r="TY36" s="35"/>
      <c r="TZ36" s="35"/>
      <c r="UA36" s="35"/>
      <c r="UB36" s="35"/>
      <c r="UC36" s="35"/>
      <c r="UD36" s="35"/>
      <c r="UE36" s="35"/>
      <c r="UF36" s="35"/>
      <c r="UG36" s="35"/>
      <c r="UH36" s="35"/>
      <c r="UI36" s="35"/>
      <c r="UJ36" s="35"/>
      <c r="UK36" s="35"/>
      <c r="UL36" s="35"/>
      <c r="UM36" s="35"/>
      <c r="UN36" s="35"/>
      <c r="UO36" s="35"/>
      <c r="UP36" s="35"/>
      <c r="UQ36" s="35"/>
      <c r="UR36" s="35"/>
      <c r="US36" s="35"/>
      <c r="UT36" s="35"/>
      <c r="UU36" s="35"/>
      <c r="UV36" s="35"/>
      <c r="UW36" s="35"/>
      <c r="UX36" s="35"/>
      <c r="UY36" s="35"/>
      <c r="UZ36" s="35"/>
      <c r="VA36" s="35"/>
      <c r="VB36" s="35"/>
      <c r="VC36" s="35"/>
      <c r="VD36" s="35"/>
      <c r="VE36" s="35"/>
      <c r="VF36" s="35"/>
      <c r="VG36" s="35"/>
      <c r="VH36" s="35"/>
      <c r="VI36" s="35"/>
      <c r="VJ36" s="35"/>
      <c r="VK36" s="35"/>
      <c r="VL36" s="35"/>
      <c r="VM36" s="35"/>
      <c r="VN36" s="35"/>
      <c r="VO36" s="35"/>
      <c r="VP36" s="35"/>
      <c r="VQ36" s="35"/>
      <c r="VR36" s="35"/>
      <c r="VS36" s="35"/>
      <c r="VT36" s="35"/>
      <c r="VU36" s="35"/>
      <c r="VV36" s="35"/>
      <c r="VW36" s="35"/>
      <c r="VX36" s="35"/>
      <c r="VY36" s="35"/>
      <c r="VZ36" s="35"/>
      <c r="WA36" s="35"/>
      <c r="WB36" s="35"/>
      <c r="WC36" s="35"/>
      <c r="WD36" s="35"/>
      <c r="WE36" s="35"/>
      <c r="WF36" s="35"/>
      <c r="WG36" s="35"/>
      <c r="WH36" s="35"/>
      <c r="WI36" s="35"/>
      <c r="WJ36" s="35"/>
      <c r="WK36" s="35"/>
      <c r="WL36" s="35"/>
      <c r="WM36" s="35"/>
      <c r="WN36" s="35"/>
      <c r="WO36" s="35"/>
      <c r="WP36" s="35"/>
      <c r="WQ36" s="35"/>
      <c r="WR36" s="35"/>
      <c r="WS36" s="35"/>
      <c r="WT36" s="35"/>
      <c r="WU36" s="35"/>
      <c r="WV36" s="35"/>
      <c r="WW36" s="35"/>
      <c r="WX36" s="35"/>
      <c r="WY36" s="35"/>
      <c r="WZ36" s="35"/>
      <c r="XA36" s="35"/>
      <c r="XB36" s="35"/>
      <c r="XC36" s="35"/>
      <c r="XD36" s="35"/>
      <c r="XE36" s="35"/>
      <c r="XF36" s="35"/>
      <c r="XG36" s="35"/>
      <c r="XH36" s="35"/>
      <c r="XI36" s="35"/>
      <c r="XJ36" s="35"/>
      <c r="XK36" s="35"/>
      <c r="XL36" s="35"/>
      <c r="XM36" s="35"/>
      <c r="XN36" s="35"/>
      <c r="XO36" s="35"/>
      <c r="XP36" s="35"/>
      <c r="XQ36" s="35"/>
      <c r="XR36" s="35"/>
      <c r="XS36" s="35"/>
      <c r="XT36" s="35"/>
      <c r="XU36" s="35"/>
      <c r="XV36" s="35"/>
      <c r="XW36" s="35"/>
      <c r="XX36" s="35"/>
      <c r="XY36" s="35"/>
      <c r="XZ36" s="35"/>
      <c r="YA36" s="35"/>
      <c r="YB36" s="35"/>
      <c r="YC36" s="35"/>
      <c r="YD36" s="35"/>
      <c r="YE36" s="35"/>
      <c r="YF36" s="35"/>
      <c r="YG36" s="35"/>
      <c r="YH36" s="35"/>
      <c r="YI36" s="35"/>
      <c r="YJ36" s="35"/>
      <c r="YK36" s="35"/>
      <c r="YL36" s="35"/>
      <c r="YM36" s="35"/>
      <c r="YN36" s="35"/>
      <c r="YO36" s="35"/>
      <c r="YP36" s="35"/>
      <c r="YQ36" s="35"/>
      <c r="YR36" s="35"/>
      <c r="YS36" s="35"/>
      <c r="YT36" s="35"/>
      <c r="YU36" s="35"/>
      <c r="YV36" s="35"/>
      <c r="YW36" s="35"/>
      <c r="YX36" s="35"/>
      <c r="YY36" s="35"/>
      <c r="YZ36" s="35"/>
      <c r="ZA36" s="35"/>
      <c r="ZB36" s="35"/>
      <c r="ZC36" s="35"/>
      <c r="ZD36" s="35"/>
      <c r="ZE36" s="35"/>
      <c r="ZF36" s="35"/>
      <c r="ZG36" s="35"/>
      <c r="ZH36" s="35"/>
      <c r="ZI36" s="35"/>
      <c r="ZJ36" s="35"/>
      <c r="ZK36" s="35"/>
      <c r="ZL36" s="35"/>
      <c r="ZM36" s="35"/>
      <c r="ZN36" s="35"/>
      <c r="ZO36" s="35"/>
      <c r="ZP36" s="35"/>
      <c r="ZQ36" s="35"/>
      <c r="ZR36" s="35"/>
      <c r="ZS36" s="35"/>
      <c r="ZT36" s="35"/>
      <c r="ZU36" s="35"/>
      <c r="ZV36" s="35"/>
      <c r="ZW36" s="35"/>
      <c r="ZX36" s="35"/>
      <c r="ZY36" s="35"/>
      <c r="ZZ36" s="35"/>
      <c r="AAA36" s="35"/>
      <c r="AAB36" s="35"/>
      <c r="AAC36" s="35"/>
      <c r="AAD36" s="35"/>
      <c r="AAE36" s="35"/>
      <c r="AAF36" s="35"/>
      <c r="AAG36" s="35"/>
      <c r="AAH36" s="35"/>
      <c r="AAI36" s="35"/>
      <c r="AAJ36" s="35"/>
      <c r="AAK36" s="35"/>
      <c r="AAL36" s="35"/>
      <c r="AAM36" s="35"/>
      <c r="AAN36" s="35"/>
      <c r="AAO36" s="35"/>
      <c r="AAP36" s="35"/>
      <c r="AAQ36" s="35"/>
      <c r="AAR36" s="35"/>
      <c r="AAS36" s="35"/>
      <c r="AAT36" s="35"/>
      <c r="AAU36" s="35"/>
      <c r="AAV36" s="35"/>
      <c r="AAW36" s="35"/>
      <c r="AAX36" s="35"/>
      <c r="AAY36" s="35"/>
      <c r="AAZ36" s="35"/>
      <c r="ABA36" s="35"/>
      <c r="ABB36" s="35"/>
      <c r="ABC36" s="35"/>
      <c r="ABD36" s="35"/>
      <c r="ABE36" s="35"/>
      <c r="ABF36" s="35"/>
      <c r="ABG36" s="35"/>
      <c r="ABH36" s="35"/>
      <c r="ABI36" s="35"/>
      <c r="ABJ36" s="35"/>
      <c r="ABK36" s="35"/>
      <c r="ABL36" s="35"/>
      <c r="ABM36" s="35"/>
      <c r="ABN36" s="35"/>
      <c r="ABO36" s="35"/>
      <c r="ABP36" s="35"/>
      <c r="ABQ36" s="35"/>
      <c r="ABR36" s="35"/>
      <c r="ABS36" s="35"/>
      <c r="ABT36" s="35"/>
      <c r="ABU36" s="35"/>
      <c r="ABV36" s="35"/>
      <c r="ABW36" s="35"/>
      <c r="ABX36" s="35"/>
      <c r="ABY36" s="35"/>
      <c r="ABZ36" s="35"/>
      <c r="ACA36" s="35"/>
      <c r="ACB36" s="35"/>
      <c r="ACC36" s="35"/>
      <c r="ACD36" s="35"/>
      <c r="ACE36" s="35"/>
      <c r="ACF36" s="35"/>
      <c r="ACG36" s="35"/>
      <c r="ACH36" s="35"/>
      <c r="ACI36" s="35"/>
      <c r="ACJ36" s="35"/>
      <c r="ACK36" s="35"/>
      <c r="ACL36" s="35"/>
      <c r="ACM36" s="35"/>
      <c r="ACN36" s="35"/>
      <c r="ACO36" s="35"/>
      <c r="ACP36" s="35"/>
      <c r="ACQ36" s="35"/>
      <c r="ACR36" s="35"/>
      <c r="ACS36" s="35"/>
      <c r="ACT36" s="35"/>
      <c r="ACU36" s="35"/>
      <c r="ACV36" s="35"/>
      <c r="ACW36" s="35"/>
      <c r="ACX36" s="35"/>
      <c r="ACY36" s="35"/>
      <c r="ACZ36" s="35"/>
      <c r="ADA36" s="35"/>
      <c r="ADB36" s="35"/>
      <c r="ADC36" s="35"/>
      <c r="ADD36" s="35"/>
      <c r="ADE36" s="35"/>
      <c r="ADF36" s="35"/>
      <c r="ADG36" s="35"/>
      <c r="ADH36" s="35"/>
      <c r="ADI36" s="35"/>
      <c r="ADJ36" s="35"/>
      <c r="ADK36" s="35"/>
      <c r="ADL36" s="35"/>
      <c r="ADM36" s="35"/>
      <c r="ADN36" s="35"/>
      <c r="ADO36" s="35"/>
      <c r="ADP36" s="35"/>
      <c r="ADQ36" s="35"/>
      <c r="ADR36" s="35"/>
      <c r="ADS36" s="35"/>
      <c r="ADT36" s="35"/>
      <c r="ADU36" s="35"/>
      <c r="ADV36" s="35"/>
      <c r="ADW36" s="35"/>
      <c r="ADX36" s="35"/>
      <c r="ADY36" s="35"/>
      <c r="ADZ36" s="35"/>
      <c r="AEA36" s="35"/>
      <c r="AEB36" s="35"/>
      <c r="AEC36" s="35"/>
      <c r="AED36" s="35"/>
      <c r="AEE36" s="35"/>
      <c r="AEF36" s="35"/>
      <c r="AEG36" s="35"/>
      <c r="AEH36" s="35"/>
      <c r="AEI36" s="35"/>
      <c r="AEJ36" s="35"/>
      <c r="AEK36" s="35"/>
      <c r="AEL36" s="35"/>
      <c r="AEM36" s="35"/>
      <c r="AEN36" s="35"/>
      <c r="AEO36" s="35"/>
      <c r="AEP36" s="35"/>
      <c r="AEQ36" s="35"/>
      <c r="AER36" s="35"/>
      <c r="AES36" s="35"/>
      <c r="AET36" s="35"/>
      <c r="AEU36" s="35"/>
      <c r="AEV36" s="35"/>
      <c r="AEW36" s="35"/>
      <c r="AEX36" s="35"/>
      <c r="AEY36" s="35"/>
      <c r="AEZ36" s="35"/>
      <c r="AFA36" s="35"/>
      <c r="AFB36" s="35"/>
      <c r="AFC36" s="35"/>
      <c r="AFD36" s="35"/>
      <c r="AFE36" s="35"/>
      <c r="AFF36" s="35"/>
      <c r="AFG36" s="35"/>
      <c r="AFH36" s="35"/>
      <c r="AFI36" s="35"/>
      <c r="AFJ36" s="35"/>
      <c r="AFK36" s="35"/>
      <c r="AFL36" s="35"/>
      <c r="AFM36" s="35"/>
      <c r="AFN36" s="35"/>
      <c r="AFO36" s="35"/>
      <c r="AFP36" s="35"/>
      <c r="AFQ36" s="35"/>
      <c r="AFR36" s="35"/>
      <c r="AFS36" s="35"/>
      <c r="AFT36" s="35"/>
      <c r="AFU36" s="35"/>
      <c r="AFV36" s="35"/>
      <c r="AFW36" s="35"/>
      <c r="AFX36" s="35"/>
      <c r="AFY36" s="35"/>
      <c r="AFZ36" s="35"/>
      <c r="AGA36" s="35"/>
      <c r="AGB36" s="35"/>
      <c r="AGC36" s="35"/>
      <c r="AGD36" s="35"/>
      <c r="AGE36" s="35"/>
      <c r="AGF36" s="35"/>
      <c r="AGG36" s="35"/>
      <c r="AGH36" s="35"/>
      <c r="AGI36" s="35"/>
      <c r="AGJ36" s="35"/>
      <c r="AGK36" s="35"/>
      <c r="AGL36" s="35"/>
      <c r="AGM36" s="35"/>
      <c r="AGN36" s="35"/>
      <c r="AGO36" s="35"/>
      <c r="AGP36" s="35"/>
      <c r="AGQ36" s="35"/>
      <c r="AGR36" s="35"/>
      <c r="AGS36" s="35"/>
      <c r="AGT36" s="35"/>
      <c r="AGU36" s="35"/>
      <c r="AGV36" s="35"/>
      <c r="AGW36" s="35"/>
      <c r="AGX36" s="35"/>
      <c r="AGY36" s="35"/>
      <c r="AGZ36" s="35"/>
      <c r="AHA36" s="35"/>
      <c r="AHB36" s="35"/>
      <c r="AHC36" s="35"/>
      <c r="AHD36" s="35"/>
      <c r="AHE36" s="35"/>
      <c r="AHF36" s="35"/>
      <c r="AHG36" s="35"/>
      <c r="AHH36" s="35"/>
      <c r="AHI36" s="35"/>
      <c r="AHJ36" s="35"/>
      <c r="AHK36" s="35"/>
      <c r="AHL36" s="35"/>
      <c r="AHM36" s="35"/>
      <c r="AHN36" s="35"/>
      <c r="AHO36" s="35"/>
      <c r="AHP36" s="35"/>
      <c r="AHQ36" s="35"/>
      <c r="AHR36" s="35"/>
      <c r="AHS36" s="35"/>
      <c r="AHT36" s="35"/>
      <c r="AHU36" s="35"/>
      <c r="AHV36" s="35"/>
      <c r="AHW36" s="35"/>
      <c r="AHX36" s="35"/>
      <c r="AHY36" s="35"/>
      <c r="AHZ36" s="35"/>
      <c r="AIA36" s="35"/>
      <c r="AIB36" s="35"/>
      <c r="AIC36" s="35"/>
      <c r="AID36" s="35"/>
      <c r="AIE36" s="35"/>
      <c r="AIF36" s="35"/>
      <c r="AIG36" s="35"/>
      <c r="AIH36" s="35"/>
      <c r="AII36" s="35"/>
      <c r="AIJ36" s="35"/>
      <c r="AIK36" s="35"/>
      <c r="AIL36" s="35"/>
      <c r="AIM36" s="35"/>
      <c r="AIN36" s="35"/>
      <c r="AIO36" s="35"/>
      <c r="AIP36" s="35"/>
      <c r="AIQ36" s="35"/>
      <c r="AIR36" s="35"/>
      <c r="AIS36" s="35"/>
      <c r="AIT36" s="35"/>
      <c r="AIU36" s="35"/>
      <c r="AIV36" s="35"/>
      <c r="AIW36" s="35"/>
      <c r="AIX36" s="35"/>
      <c r="AIY36" s="35"/>
      <c r="AIZ36" s="35"/>
      <c r="AJA36" s="35"/>
      <c r="AJB36" s="35"/>
      <c r="AJC36" s="35"/>
      <c r="AJD36" s="35"/>
      <c r="AJE36" s="35"/>
      <c r="AJF36" s="35"/>
      <c r="AJG36" s="35"/>
      <c r="AJH36" s="35"/>
      <c r="AJI36" s="35"/>
      <c r="AJJ36" s="35"/>
      <c r="AJK36" s="35"/>
      <c r="AJL36" s="35"/>
      <c r="AJM36" s="35"/>
      <c r="AJN36" s="35"/>
      <c r="AJO36" s="35"/>
      <c r="AJP36" s="35"/>
      <c r="AJQ36" s="35"/>
      <c r="AJR36" s="35"/>
      <c r="AJS36" s="35"/>
      <c r="AJT36" s="35"/>
      <c r="AJU36" s="35"/>
      <c r="AJV36" s="35"/>
      <c r="AJW36" s="35"/>
      <c r="AJX36" s="35"/>
      <c r="AJY36" s="35"/>
      <c r="AJZ36" s="35"/>
      <c r="AKA36" s="35"/>
      <c r="AKB36" s="35"/>
      <c r="AKC36" s="35"/>
      <c r="AKD36" s="35"/>
      <c r="AKE36" s="35"/>
      <c r="AKF36" s="35"/>
      <c r="AKG36" s="35"/>
      <c r="AKH36" s="35"/>
      <c r="AKI36" s="35"/>
      <c r="AKJ36" s="35"/>
      <c r="AKK36" s="35"/>
      <c r="AKL36" s="35"/>
      <c r="AKM36" s="35"/>
      <c r="AKN36" s="35"/>
      <c r="AKO36" s="35"/>
      <c r="AKP36" s="35"/>
      <c r="AKQ36" s="35"/>
      <c r="AKR36" s="35"/>
      <c r="AKS36" s="35"/>
      <c r="AKT36" s="35"/>
      <c r="AKU36" s="35"/>
      <c r="AKV36" s="35"/>
      <c r="AKW36" s="35"/>
      <c r="AKX36" s="35"/>
      <c r="AKY36" s="35"/>
      <c r="AKZ36" s="35"/>
      <c r="ALA36" s="35"/>
      <c r="ALB36" s="35"/>
      <c r="ALC36" s="35"/>
      <c r="ALD36" s="35"/>
      <c r="ALE36" s="35"/>
      <c r="ALF36" s="35"/>
      <c r="ALG36" s="35"/>
      <c r="ALH36" s="35"/>
      <c r="ALI36" s="35"/>
      <c r="ALJ36" s="35"/>
      <c r="ALK36" s="35"/>
      <c r="ALL36" s="35"/>
      <c r="ALM36" s="35"/>
      <c r="ALN36" s="35"/>
      <c r="ALO36" s="35"/>
      <c r="ALP36" s="35"/>
      <c r="ALQ36" s="35"/>
      <c r="ALR36" s="35"/>
      <c r="ALS36" s="35"/>
      <c r="ALT36" s="35"/>
      <c r="ALU36" s="35"/>
      <c r="ALV36" s="35"/>
      <c r="ALW36" s="35"/>
      <c r="ALX36" s="35"/>
      <c r="ALY36" s="35"/>
      <c r="ALZ36" s="35"/>
      <c r="AMA36" s="35"/>
      <c r="AMB36" s="35"/>
      <c r="AMC36" s="35"/>
      <c r="AMD36" s="35"/>
      <c r="AME36" s="35"/>
      <c r="AMF36" s="35"/>
      <c r="AMG36" s="35"/>
      <c r="AMH36" s="35"/>
      <c r="AMI36" s="35"/>
      <c r="AMJ36" s="35"/>
      <c r="AMK36" s="35"/>
      <c r="AML36" s="35"/>
      <c r="AMM36" s="35"/>
      <c r="AMN36" s="35"/>
      <c r="AMO36" s="35"/>
      <c r="AMP36" s="35"/>
      <c r="AMQ36" s="35"/>
      <c r="AMR36" s="35"/>
      <c r="AMS36" s="35"/>
      <c r="AMT36" s="35"/>
      <c r="AMU36" s="35"/>
      <c r="AMV36" s="35"/>
      <c r="AMW36" s="35"/>
      <c r="AMX36" s="35"/>
      <c r="AMY36" s="35"/>
      <c r="AMZ36" s="35"/>
      <c r="ANA36" s="35"/>
      <c r="ANB36" s="35"/>
      <c r="ANC36" s="35"/>
      <c r="AND36" s="35"/>
      <c r="ANE36" s="35"/>
      <c r="ANF36" s="35"/>
      <c r="ANG36" s="35"/>
      <c r="ANH36" s="35"/>
      <c r="ANI36" s="35"/>
      <c r="ANJ36" s="35"/>
      <c r="ANK36" s="35"/>
      <c r="ANL36" s="35"/>
      <c r="ANM36" s="35"/>
      <c r="ANN36" s="35"/>
      <c r="ANO36" s="35"/>
      <c r="ANP36" s="35"/>
      <c r="ANQ36" s="35"/>
      <c r="ANR36" s="35"/>
      <c r="ANS36" s="35"/>
      <c r="ANT36" s="35"/>
      <c r="ANU36" s="35"/>
      <c r="ANV36" s="35"/>
      <c r="ANW36" s="35"/>
      <c r="ANX36" s="35"/>
      <c r="ANY36" s="35"/>
      <c r="ANZ36" s="35"/>
      <c r="AOA36" s="35"/>
      <c r="AOB36" s="35"/>
      <c r="AOC36" s="35"/>
      <c r="AOD36" s="35"/>
      <c r="AOE36" s="35"/>
      <c r="AOF36" s="35"/>
      <c r="AOG36" s="35"/>
      <c r="AOH36" s="35"/>
      <c r="AOI36" s="35"/>
      <c r="AOJ36" s="35"/>
      <c r="AOK36" s="35"/>
      <c r="AOL36" s="35"/>
      <c r="AOM36" s="35"/>
      <c r="AON36" s="35"/>
      <c r="AOO36" s="35"/>
      <c r="AOP36" s="35"/>
      <c r="AOQ36" s="35"/>
      <c r="AOR36" s="35"/>
      <c r="AOS36" s="35"/>
      <c r="AOT36" s="35"/>
      <c r="AOU36" s="35"/>
      <c r="AOV36" s="35"/>
      <c r="AOW36" s="35"/>
      <c r="AOX36" s="35"/>
      <c r="AOY36" s="35"/>
      <c r="AOZ36" s="35"/>
      <c r="APA36" s="35"/>
      <c r="APB36" s="35"/>
      <c r="APC36" s="35"/>
      <c r="APD36" s="35"/>
      <c r="APE36" s="35"/>
      <c r="APF36" s="35"/>
      <c r="APG36" s="35"/>
      <c r="APH36" s="35"/>
      <c r="API36" s="35"/>
      <c r="APJ36" s="35"/>
      <c r="APK36" s="35"/>
      <c r="APL36" s="35"/>
      <c r="APM36" s="35"/>
      <c r="APN36" s="35"/>
      <c r="APO36" s="35"/>
      <c r="APP36" s="35"/>
      <c r="APQ36" s="35"/>
      <c r="APR36" s="35"/>
      <c r="APS36" s="35"/>
      <c r="APT36" s="35"/>
      <c r="APU36" s="35"/>
      <c r="APV36" s="35"/>
      <c r="APW36" s="35"/>
      <c r="APX36" s="35"/>
      <c r="APY36" s="35"/>
      <c r="APZ36" s="35"/>
      <c r="AQA36" s="35"/>
      <c r="AQB36" s="35"/>
      <c r="AQC36" s="35"/>
      <c r="AQD36" s="35"/>
      <c r="AQE36" s="35"/>
      <c r="AQF36" s="35"/>
      <c r="AQG36" s="35"/>
      <c r="AQH36" s="35"/>
      <c r="AQI36" s="35"/>
      <c r="AQJ36" s="35"/>
      <c r="AQK36" s="35"/>
      <c r="AQL36" s="35"/>
      <c r="AQM36" s="35"/>
      <c r="AQN36" s="35"/>
      <c r="AQO36" s="35"/>
      <c r="AQP36" s="35"/>
      <c r="AQQ36" s="35"/>
      <c r="AQR36" s="35"/>
      <c r="AQS36" s="35"/>
      <c r="AQT36" s="35"/>
      <c r="AQU36" s="35"/>
      <c r="AQV36" s="35"/>
      <c r="AQW36" s="35"/>
      <c r="AQX36" s="35"/>
      <c r="AQY36" s="35"/>
      <c r="AQZ36" s="35"/>
      <c r="ARA36" s="35"/>
      <c r="ARB36" s="35"/>
      <c r="ARC36" s="35"/>
      <c r="ARD36" s="35"/>
      <c r="ARE36" s="35"/>
      <c r="ARF36" s="35"/>
      <c r="ARG36" s="35"/>
      <c r="ARH36" s="35"/>
      <c r="ARI36" s="35"/>
      <c r="ARJ36" s="35"/>
      <c r="ARK36" s="35"/>
      <c r="ARL36" s="35"/>
      <c r="ARM36" s="35"/>
      <c r="ARN36" s="35"/>
      <c r="ARO36" s="35"/>
      <c r="ARP36" s="35"/>
      <c r="ARQ36" s="35"/>
      <c r="ARR36" s="35"/>
      <c r="ARS36" s="35"/>
      <c r="ART36" s="35"/>
      <c r="ARU36" s="35"/>
      <c r="ARV36" s="35"/>
      <c r="ARW36" s="35"/>
      <c r="ARX36" s="35"/>
      <c r="ARY36" s="35"/>
      <c r="ARZ36" s="35"/>
      <c r="ASA36" s="35"/>
      <c r="ASB36" s="35"/>
      <c r="ASC36" s="35"/>
      <c r="ASD36" s="35"/>
      <c r="ASE36" s="35"/>
      <c r="ASF36" s="35"/>
      <c r="ASG36" s="35"/>
      <c r="ASH36" s="35"/>
      <c r="ASI36" s="35"/>
      <c r="ASJ36" s="35"/>
      <c r="ASK36" s="35"/>
      <c r="ASL36" s="35"/>
      <c r="ASM36" s="35"/>
      <c r="ASN36" s="35"/>
      <c r="ASO36" s="35"/>
      <c r="ASP36" s="35"/>
      <c r="ASQ36" s="35"/>
      <c r="ASR36" s="35"/>
      <c r="ASS36" s="35"/>
      <c r="AST36" s="35"/>
      <c r="ASU36" s="35"/>
      <c r="ASV36" s="35"/>
      <c r="ASW36" s="35"/>
      <c r="ASX36" s="35"/>
      <c r="ASY36" s="35"/>
      <c r="ASZ36" s="35"/>
      <c r="ATA36" s="35"/>
      <c r="ATB36" s="35"/>
      <c r="ATC36" s="35"/>
      <c r="ATD36" s="35"/>
      <c r="ATE36" s="35"/>
      <c r="ATF36" s="35"/>
      <c r="ATG36" s="35"/>
      <c r="ATH36" s="35"/>
      <c r="ATI36" s="35"/>
      <c r="ATJ36" s="35"/>
      <c r="ATK36" s="35"/>
      <c r="ATL36" s="35"/>
      <c r="ATM36" s="35"/>
      <c r="ATN36" s="35"/>
      <c r="ATO36" s="35"/>
      <c r="ATP36" s="35"/>
      <c r="ATQ36" s="35"/>
      <c r="ATR36" s="35"/>
      <c r="ATS36" s="35"/>
      <c r="ATT36" s="35"/>
      <c r="ATU36" s="35"/>
      <c r="ATV36" s="35"/>
      <c r="ATW36" s="35"/>
      <c r="ATX36" s="35"/>
      <c r="ATY36" s="35"/>
      <c r="ATZ36" s="35"/>
      <c r="AUA36" s="35"/>
      <c r="AUB36" s="35"/>
      <c r="AUC36" s="35"/>
      <c r="AUD36" s="35"/>
      <c r="AUE36" s="35"/>
      <c r="AUF36" s="35"/>
      <c r="AUG36" s="35"/>
      <c r="AUH36" s="35"/>
      <c r="AUI36" s="35"/>
      <c r="AUJ36" s="35"/>
      <c r="AUK36" s="35"/>
      <c r="AUL36" s="35"/>
      <c r="AUM36" s="35"/>
      <c r="AUN36" s="35"/>
      <c r="AUO36" s="35"/>
      <c r="AUP36" s="35"/>
      <c r="AUQ36" s="35"/>
      <c r="AUR36" s="35"/>
      <c r="AUS36" s="35"/>
      <c r="AUT36" s="35"/>
      <c r="AUU36" s="35"/>
      <c r="AUV36" s="35"/>
      <c r="AUW36" s="35"/>
      <c r="AUX36" s="35"/>
      <c r="AUY36" s="35"/>
      <c r="AUZ36" s="35"/>
      <c r="AVA36" s="35"/>
      <c r="AVB36" s="35"/>
      <c r="AVC36" s="35"/>
      <c r="AVD36" s="35"/>
      <c r="AVE36" s="35"/>
      <c r="AVF36" s="35"/>
      <c r="AVG36" s="35"/>
      <c r="AVH36" s="35"/>
      <c r="AVI36" s="35"/>
      <c r="AVJ36" s="35"/>
      <c r="AVK36" s="35"/>
      <c r="AVL36" s="35"/>
      <c r="AVM36" s="35"/>
      <c r="AVN36" s="35"/>
      <c r="AVO36" s="35"/>
      <c r="AVP36" s="35"/>
      <c r="AVQ36" s="35"/>
      <c r="AVR36" s="35"/>
      <c r="AVS36" s="35"/>
      <c r="AVT36" s="35"/>
      <c r="AVU36" s="35"/>
      <c r="AVV36" s="35"/>
      <c r="AVW36" s="35"/>
      <c r="AVX36" s="35"/>
      <c r="AVY36" s="35"/>
      <c r="AVZ36" s="35"/>
      <c r="AWA36" s="35"/>
      <c r="AWB36" s="35"/>
      <c r="AWC36" s="35"/>
      <c r="AWD36" s="35"/>
      <c r="AWE36" s="35"/>
      <c r="AWF36" s="35"/>
      <c r="AWG36" s="35"/>
      <c r="AWH36" s="35"/>
      <c r="AWI36" s="35"/>
      <c r="AWJ36" s="35"/>
      <c r="AWK36" s="35"/>
      <c r="AWL36" s="35"/>
      <c r="AWM36" s="35"/>
      <c r="AWN36" s="35"/>
      <c r="AWO36" s="35"/>
      <c r="AWP36" s="35"/>
      <c r="AWQ36" s="35"/>
      <c r="AWR36" s="35"/>
      <c r="AWS36" s="35"/>
      <c r="AWT36" s="35"/>
      <c r="AWU36" s="35"/>
      <c r="AWV36" s="35"/>
      <c r="AWW36" s="35"/>
      <c r="AWX36" s="35"/>
      <c r="AWY36" s="35"/>
      <c r="AWZ36" s="35"/>
      <c r="AXA36" s="35"/>
      <c r="AXB36" s="35"/>
      <c r="AXC36" s="35"/>
      <c r="AXD36" s="35"/>
      <c r="AXE36" s="35"/>
      <c r="AXF36" s="35"/>
      <c r="AXG36" s="35"/>
      <c r="AXH36" s="35"/>
      <c r="AXI36" s="35"/>
      <c r="AXJ36" s="35"/>
      <c r="AXK36" s="35"/>
      <c r="AXL36" s="35"/>
      <c r="AXM36" s="35"/>
      <c r="AXN36" s="35"/>
      <c r="AXO36" s="35"/>
      <c r="AXP36" s="35"/>
      <c r="AXQ36" s="35"/>
      <c r="AXR36" s="35"/>
      <c r="AXS36" s="35"/>
      <c r="AXT36" s="35"/>
      <c r="AXU36" s="35"/>
      <c r="AXV36" s="35"/>
      <c r="AXW36" s="35"/>
      <c r="AXX36" s="35"/>
      <c r="AXY36" s="35"/>
      <c r="AXZ36" s="35"/>
      <c r="AYA36" s="35"/>
      <c r="AYB36" s="35"/>
      <c r="AYC36" s="35"/>
      <c r="AYD36" s="35"/>
      <c r="AYE36" s="35"/>
      <c r="AYF36" s="35"/>
      <c r="AYG36" s="35"/>
      <c r="AYH36" s="35"/>
      <c r="AYI36" s="35"/>
      <c r="AYJ36" s="35"/>
      <c r="AYK36" s="35"/>
      <c r="AYL36" s="35"/>
      <c r="AYM36" s="35"/>
      <c r="AYN36" s="35"/>
      <c r="AYO36" s="35"/>
      <c r="AYP36" s="35"/>
      <c r="AYQ36" s="35"/>
      <c r="AYR36" s="35"/>
      <c r="AYS36" s="35"/>
      <c r="AYT36" s="35"/>
      <c r="AYU36" s="35"/>
      <c r="AYV36" s="35"/>
      <c r="AYW36" s="35"/>
      <c r="AYX36" s="35"/>
      <c r="AYY36" s="35"/>
      <c r="AYZ36" s="35"/>
      <c r="AZA36" s="35"/>
      <c r="AZB36" s="35"/>
      <c r="AZC36" s="35"/>
      <c r="AZD36" s="35"/>
      <c r="AZE36" s="35"/>
      <c r="AZF36" s="35"/>
      <c r="AZG36" s="35"/>
      <c r="AZH36" s="35"/>
      <c r="AZI36" s="35"/>
      <c r="AZJ36" s="35"/>
      <c r="AZK36" s="35"/>
      <c r="AZL36" s="35"/>
      <c r="AZM36" s="35"/>
      <c r="AZN36" s="35"/>
      <c r="AZO36" s="35"/>
      <c r="AZP36" s="35"/>
      <c r="AZQ36" s="35"/>
      <c r="AZR36" s="35"/>
      <c r="AZS36" s="35"/>
      <c r="AZT36" s="35"/>
      <c r="AZU36" s="35"/>
      <c r="AZV36" s="35"/>
      <c r="AZW36" s="35"/>
      <c r="AZX36" s="35"/>
      <c r="AZY36" s="35"/>
      <c r="AZZ36" s="35"/>
      <c r="BAA36" s="35"/>
      <c r="BAB36" s="35"/>
      <c r="BAC36" s="35"/>
      <c r="BAD36" s="35"/>
      <c r="BAE36" s="35"/>
      <c r="BAF36" s="35"/>
      <c r="BAG36" s="35"/>
      <c r="BAH36" s="35"/>
      <c r="BAI36" s="35"/>
      <c r="BAJ36" s="35"/>
      <c r="BAK36" s="35"/>
      <c r="BAL36" s="35"/>
      <c r="BAM36" s="35"/>
      <c r="BAN36" s="35"/>
      <c r="BAO36" s="35"/>
      <c r="BAP36" s="35"/>
      <c r="BAQ36" s="35"/>
      <c r="BAR36" s="35"/>
      <c r="BAS36" s="35"/>
      <c r="BAT36" s="35"/>
      <c r="BAU36" s="35"/>
      <c r="BAV36" s="35"/>
      <c r="BAW36" s="35"/>
      <c r="BAX36" s="35"/>
      <c r="BAY36" s="35"/>
      <c r="BAZ36" s="35"/>
      <c r="BBA36" s="35"/>
      <c r="BBB36" s="35"/>
      <c r="BBC36" s="35"/>
      <c r="BBD36" s="35"/>
      <c r="BBE36" s="35"/>
      <c r="BBF36" s="35"/>
      <c r="BBG36" s="35"/>
      <c r="BBH36" s="35"/>
      <c r="BBI36" s="35"/>
      <c r="BBJ36" s="35"/>
      <c r="BBK36" s="35"/>
      <c r="BBL36" s="35"/>
      <c r="BBM36" s="35"/>
      <c r="BBN36" s="35"/>
      <c r="BBO36" s="35"/>
      <c r="BBP36" s="35"/>
      <c r="BBQ36" s="35"/>
      <c r="BBR36" s="35"/>
      <c r="BBS36" s="35"/>
      <c r="BBT36" s="35"/>
      <c r="BBU36" s="35"/>
      <c r="BBV36" s="35"/>
      <c r="BBW36" s="35"/>
      <c r="BBX36" s="35"/>
      <c r="BBY36" s="35"/>
      <c r="BBZ36" s="35"/>
      <c r="BCA36" s="35"/>
      <c r="BCB36" s="35"/>
      <c r="BCC36" s="35"/>
      <c r="BCD36" s="35"/>
      <c r="BCE36" s="35"/>
      <c r="BCF36" s="35"/>
      <c r="BCG36" s="35"/>
      <c r="BCH36" s="35"/>
      <c r="BCI36" s="35"/>
      <c r="BCJ36" s="35"/>
      <c r="BCK36" s="35"/>
      <c r="BCL36" s="35"/>
      <c r="BCM36" s="35"/>
      <c r="BCN36" s="35"/>
      <c r="BCO36" s="35"/>
      <c r="BCP36" s="35"/>
      <c r="BCQ36" s="35"/>
      <c r="BCR36" s="35"/>
      <c r="BCS36" s="35"/>
      <c r="BCT36" s="35"/>
      <c r="BCU36" s="35"/>
      <c r="BCV36" s="35"/>
      <c r="BCW36" s="35"/>
      <c r="BCX36" s="35"/>
      <c r="BCY36" s="35"/>
      <c r="BCZ36" s="35"/>
      <c r="BDA36" s="35"/>
      <c r="BDB36" s="35"/>
      <c r="BDC36" s="35"/>
      <c r="BDD36" s="35"/>
      <c r="BDE36" s="35"/>
      <c r="BDF36" s="35"/>
      <c r="BDG36" s="35"/>
      <c r="BDH36" s="35"/>
      <c r="BDI36" s="35"/>
      <c r="BDJ36" s="35"/>
      <c r="BDK36" s="35"/>
      <c r="BDL36" s="35"/>
      <c r="BDM36" s="35"/>
      <c r="BDN36" s="35"/>
      <c r="BDO36" s="35"/>
      <c r="BDP36" s="35"/>
      <c r="BDQ36" s="35"/>
      <c r="BDR36" s="35"/>
      <c r="BDS36" s="35"/>
      <c r="BDT36" s="35"/>
      <c r="BDU36" s="35"/>
      <c r="BDV36" s="35"/>
      <c r="BDW36" s="35"/>
      <c r="BDX36" s="35"/>
      <c r="BDY36" s="35"/>
      <c r="BDZ36" s="35"/>
      <c r="BEA36" s="35"/>
      <c r="BEB36" s="35"/>
      <c r="BEC36" s="35"/>
      <c r="BED36" s="35"/>
      <c r="BEE36" s="35"/>
      <c r="BEF36" s="35"/>
      <c r="BEG36" s="35"/>
      <c r="BEH36" s="35"/>
      <c r="BEI36" s="35"/>
      <c r="BEJ36" s="35"/>
      <c r="BEK36" s="35"/>
      <c r="BEL36" s="35"/>
      <c r="BEM36" s="35"/>
      <c r="BEN36" s="35"/>
      <c r="BEO36" s="35"/>
      <c r="BEP36" s="35"/>
      <c r="BEQ36" s="35"/>
      <c r="BER36" s="35"/>
      <c r="BES36" s="35"/>
      <c r="BET36" s="35"/>
      <c r="BEU36" s="35"/>
      <c r="BEV36" s="35"/>
      <c r="BEW36" s="35"/>
      <c r="BEX36" s="35"/>
      <c r="BEY36" s="35"/>
      <c r="BEZ36" s="35"/>
      <c r="BFA36" s="35"/>
      <c r="BFB36" s="35"/>
      <c r="BFC36" s="35"/>
      <c r="BFD36" s="35"/>
      <c r="BFE36" s="35"/>
      <c r="BFF36" s="35"/>
      <c r="BFG36" s="35"/>
      <c r="BFH36" s="35"/>
      <c r="BFI36" s="35"/>
      <c r="BFJ36" s="35"/>
      <c r="BFK36" s="35"/>
      <c r="BFL36" s="35"/>
      <c r="BFM36" s="35"/>
      <c r="BFN36" s="35"/>
      <c r="BFO36" s="35"/>
      <c r="BFP36" s="35"/>
      <c r="BFQ36" s="35"/>
      <c r="BFR36" s="35"/>
      <c r="BFS36" s="35"/>
      <c r="BFT36" s="35"/>
      <c r="BFU36" s="35"/>
      <c r="BFV36" s="35"/>
      <c r="BFW36" s="35"/>
      <c r="BFX36" s="35"/>
      <c r="BFY36" s="35"/>
      <c r="BFZ36" s="35"/>
      <c r="BGA36" s="35"/>
      <c r="BGB36" s="35"/>
      <c r="BGC36" s="35"/>
      <c r="BGD36" s="35"/>
      <c r="BGE36" s="35"/>
      <c r="BGF36" s="35"/>
      <c r="BGG36" s="35"/>
      <c r="BGH36" s="35"/>
      <c r="BGI36" s="35"/>
      <c r="BGJ36" s="35"/>
      <c r="BGK36" s="35"/>
      <c r="BGL36" s="35"/>
      <c r="BGM36" s="35"/>
      <c r="BGN36" s="35"/>
      <c r="BGO36" s="35"/>
      <c r="BGP36" s="35"/>
      <c r="BGQ36" s="35"/>
      <c r="BGR36" s="35"/>
      <c r="BGS36" s="35"/>
      <c r="BGT36" s="35"/>
      <c r="BGU36" s="35"/>
      <c r="BGV36" s="35"/>
      <c r="BGW36" s="35"/>
      <c r="BGX36" s="35"/>
      <c r="BGY36" s="35"/>
      <c r="BGZ36" s="35"/>
      <c r="BHA36" s="35"/>
      <c r="BHB36" s="35"/>
      <c r="BHC36" s="35"/>
      <c r="BHD36" s="35"/>
      <c r="BHE36" s="35"/>
      <c r="BHF36" s="35"/>
      <c r="BHG36" s="35"/>
      <c r="BHH36" s="35"/>
      <c r="BHI36" s="35"/>
      <c r="BHJ36" s="35"/>
      <c r="BHK36" s="35"/>
      <c r="BHL36" s="35"/>
      <c r="BHM36" s="35"/>
      <c r="BHN36" s="35"/>
      <c r="BHO36" s="35"/>
      <c r="BHP36" s="35"/>
      <c r="BHQ36" s="35"/>
      <c r="BHR36" s="35"/>
      <c r="BHS36" s="35"/>
      <c r="BHT36" s="35"/>
      <c r="BHU36" s="35"/>
      <c r="BHV36" s="35"/>
      <c r="BHW36" s="35"/>
      <c r="BHX36" s="35"/>
      <c r="BHY36" s="35"/>
      <c r="BHZ36" s="35"/>
      <c r="BIA36" s="35"/>
      <c r="BIB36" s="35"/>
      <c r="BIC36" s="35"/>
      <c r="BID36" s="35"/>
      <c r="BIE36" s="35"/>
      <c r="BIF36" s="35"/>
      <c r="BIG36" s="35"/>
      <c r="BIH36" s="35"/>
      <c r="BII36" s="35"/>
      <c r="BIJ36" s="35"/>
      <c r="BIK36" s="35"/>
      <c r="BIL36" s="35"/>
      <c r="BIM36" s="35"/>
      <c r="BIN36" s="35"/>
      <c r="BIO36" s="35"/>
      <c r="BIP36" s="35"/>
      <c r="BIQ36" s="35"/>
      <c r="BIR36" s="35"/>
      <c r="BIS36" s="35"/>
      <c r="BIT36" s="35"/>
      <c r="BIU36" s="35"/>
      <c r="BIV36" s="35"/>
      <c r="BIW36" s="35"/>
      <c r="BIX36" s="35"/>
      <c r="BIY36" s="35"/>
      <c r="BIZ36" s="35"/>
      <c r="BJA36" s="35"/>
      <c r="BJB36" s="35"/>
      <c r="BJC36" s="35"/>
      <c r="BJD36" s="35"/>
      <c r="BJE36" s="35"/>
      <c r="BJF36" s="35"/>
      <c r="BJG36" s="35"/>
      <c r="BJH36" s="35"/>
      <c r="BJI36" s="35"/>
      <c r="BJJ36" s="35"/>
      <c r="BJK36" s="35"/>
      <c r="BJL36" s="35"/>
      <c r="BJM36" s="35"/>
      <c r="BJN36" s="35"/>
      <c r="BJO36" s="35"/>
      <c r="BJP36" s="35"/>
      <c r="BJQ36" s="35"/>
      <c r="BJR36" s="35"/>
      <c r="BJS36" s="35"/>
      <c r="BJT36" s="35"/>
      <c r="BJU36" s="35"/>
      <c r="BJV36" s="35"/>
      <c r="BJW36" s="35"/>
      <c r="BJX36" s="35"/>
      <c r="BJY36" s="35"/>
      <c r="BJZ36" s="35"/>
      <c r="BKA36" s="35"/>
      <c r="BKB36" s="35"/>
      <c r="BKC36" s="35"/>
      <c r="BKD36" s="35"/>
      <c r="BKE36" s="35"/>
      <c r="BKF36" s="35"/>
      <c r="BKG36" s="35"/>
      <c r="BKH36" s="35"/>
      <c r="BKI36" s="35"/>
      <c r="BKJ36" s="35"/>
      <c r="BKK36" s="35"/>
      <c r="BKL36" s="35"/>
      <c r="BKM36" s="35"/>
      <c r="BKN36" s="35"/>
      <c r="BKO36" s="35"/>
      <c r="BKP36" s="35"/>
      <c r="BKQ36" s="35"/>
      <c r="BKR36" s="35"/>
      <c r="BKS36" s="35"/>
      <c r="BKT36" s="35"/>
      <c r="BKU36" s="35"/>
      <c r="BKV36" s="35"/>
      <c r="BKW36" s="35"/>
      <c r="BKX36" s="35"/>
      <c r="BKY36" s="35"/>
      <c r="BKZ36" s="35"/>
      <c r="BLA36" s="35"/>
      <c r="BLB36" s="35"/>
      <c r="BLC36" s="35"/>
      <c r="BLD36" s="35"/>
      <c r="BLE36" s="35"/>
      <c r="BLF36" s="35"/>
      <c r="BLG36" s="35"/>
      <c r="BLH36" s="35"/>
      <c r="BLI36" s="35"/>
      <c r="BLJ36" s="35"/>
      <c r="BLK36" s="35"/>
      <c r="BLL36" s="35"/>
      <c r="BLM36" s="35"/>
      <c r="BLN36" s="35"/>
      <c r="BLO36" s="35"/>
      <c r="BLP36" s="35"/>
      <c r="BLQ36" s="35"/>
      <c r="BLR36" s="35"/>
      <c r="BLS36" s="35"/>
      <c r="BLT36" s="35"/>
      <c r="BLU36" s="35"/>
      <c r="BLV36" s="35"/>
      <c r="BLW36" s="35"/>
      <c r="BLX36" s="35"/>
      <c r="BLY36" s="35"/>
      <c r="BLZ36" s="35"/>
      <c r="BMA36" s="35"/>
      <c r="BMB36" s="35"/>
      <c r="BMC36" s="35"/>
      <c r="BMD36" s="35"/>
      <c r="BME36" s="35"/>
      <c r="BMF36" s="35"/>
      <c r="BMG36" s="35"/>
      <c r="BMH36" s="35"/>
      <c r="BMI36" s="35"/>
      <c r="BMJ36" s="35"/>
      <c r="BMK36" s="35"/>
      <c r="BML36" s="35"/>
      <c r="BMM36" s="35"/>
      <c r="BMN36" s="35"/>
      <c r="BMO36" s="35"/>
      <c r="BMP36" s="35"/>
      <c r="BMQ36" s="35"/>
      <c r="BMR36" s="35"/>
      <c r="BMS36" s="35"/>
      <c r="BMT36" s="35"/>
      <c r="BMU36" s="35"/>
      <c r="BMV36" s="35"/>
      <c r="BMW36" s="35"/>
      <c r="BMX36" s="35"/>
      <c r="BMY36" s="35"/>
      <c r="BMZ36" s="35"/>
      <c r="BNA36" s="35"/>
      <c r="BNB36" s="35"/>
      <c r="BNC36" s="35"/>
      <c r="BND36" s="35"/>
      <c r="BNE36" s="35"/>
      <c r="BNF36" s="35"/>
      <c r="BNG36" s="35"/>
      <c r="BNH36" s="35"/>
      <c r="BNI36" s="35"/>
      <c r="BNJ36" s="35"/>
      <c r="BNK36" s="35"/>
      <c r="BNL36" s="35"/>
      <c r="BNM36" s="35"/>
      <c r="BNN36" s="35"/>
      <c r="BNO36" s="35"/>
      <c r="BNP36" s="35"/>
      <c r="BNQ36" s="35"/>
      <c r="BNR36" s="35"/>
      <c r="BNS36" s="35"/>
      <c r="BNT36" s="35"/>
      <c r="BNU36" s="35"/>
      <c r="BNV36" s="35"/>
      <c r="BNW36" s="35"/>
      <c r="BNX36" s="35"/>
      <c r="BNY36" s="35"/>
      <c r="BNZ36" s="35"/>
      <c r="BOA36" s="35"/>
      <c r="BOB36" s="35"/>
      <c r="BOC36" s="35"/>
      <c r="BOD36" s="35"/>
      <c r="BOE36" s="35"/>
      <c r="BOF36" s="35"/>
      <c r="BOG36" s="35"/>
      <c r="BOH36" s="35"/>
      <c r="BOI36" s="35"/>
      <c r="BOJ36" s="35"/>
      <c r="BOK36" s="35"/>
      <c r="BOL36" s="35"/>
      <c r="BOM36" s="35"/>
      <c r="BON36" s="35"/>
      <c r="BOO36" s="35"/>
      <c r="BOP36" s="35"/>
      <c r="BOQ36" s="35"/>
      <c r="BOR36" s="35"/>
      <c r="BOS36" s="35"/>
      <c r="BOT36" s="35"/>
      <c r="BOU36" s="35"/>
      <c r="BOV36" s="35"/>
      <c r="BOW36" s="35"/>
      <c r="BOX36" s="35"/>
      <c r="BOY36" s="35"/>
      <c r="BOZ36" s="35"/>
      <c r="BPA36" s="35"/>
      <c r="BPB36" s="35"/>
      <c r="BPC36" s="35"/>
      <c r="BPD36" s="35"/>
      <c r="BPE36" s="35"/>
      <c r="BPF36" s="35"/>
      <c r="BPG36" s="35"/>
      <c r="BPH36" s="35"/>
      <c r="BPI36" s="35"/>
      <c r="BPJ36" s="35"/>
      <c r="BPK36" s="35"/>
      <c r="BPL36" s="35"/>
      <c r="BPM36" s="35"/>
      <c r="BPN36" s="35"/>
      <c r="BPO36" s="35"/>
      <c r="BPP36" s="35"/>
      <c r="BPQ36" s="35"/>
      <c r="BPR36" s="35"/>
      <c r="BPS36" s="35"/>
      <c r="BPT36" s="35"/>
      <c r="BPU36" s="35"/>
      <c r="BPV36" s="35"/>
      <c r="BPW36" s="35"/>
      <c r="BPX36" s="35"/>
      <c r="BPY36" s="35"/>
      <c r="BPZ36" s="35"/>
      <c r="BQA36" s="35"/>
      <c r="BQB36" s="35"/>
      <c r="BQC36" s="35"/>
      <c r="BQD36" s="35"/>
      <c r="BQE36" s="35"/>
      <c r="BQF36" s="35"/>
      <c r="BQG36" s="35"/>
      <c r="BQH36" s="35"/>
      <c r="BQI36" s="35"/>
      <c r="BQJ36" s="35"/>
      <c r="BQK36" s="35"/>
      <c r="BQL36" s="35"/>
      <c r="BQM36" s="35"/>
      <c r="BQN36" s="35"/>
      <c r="BQO36" s="35"/>
      <c r="BQP36" s="35"/>
      <c r="BQQ36" s="35"/>
      <c r="BQR36" s="35"/>
      <c r="BQS36" s="35"/>
      <c r="BQT36" s="35"/>
      <c r="BQU36" s="35"/>
      <c r="BQV36" s="35"/>
      <c r="BQW36" s="35"/>
      <c r="BQX36" s="35"/>
      <c r="BQY36" s="35"/>
      <c r="BQZ36" s="35"/>
      <c r="BRA36" s="35"/>
      <c r="BRB36" s="35"/>
      <c r="BRC36" s="35"/>
      <c r="BRD36" s="35"/>
      <c r="BRE36" s="35"/>
      <c r="BRF36" s="35"/>
      <c r="BRG36" s="35"/>
      <c r="BRH36" s="35"/>
      <c r="BRI36" s="35"/>
      <c r="BRJ36" s="35"/>
      <c r="BRK36" s="35"/>
      <c r="BRL36" s="35"/>
      <c r="BRM36" s="35"/>
      <c r="BRN36" s="35"/>
      <c r="BRO36" s="35"/>
      <c r="BRP36" s="35"/>
      <c r="BRQ36" s="35"/>
      <c r="BRR36" s="35"/>
      <c r="BRS36" s="35"/>
      <c r="BRT36" s="35"/>
      <c r="BRU36" s="35"/>
      <c r="BRV36" s="35"/>
      <c r="BRW36" s="35"/>
      <c r="BRX36" s="35"/>
      <c r="BRY36" s="35"/>
      <c r="BRZ36" s="35"/>
      <c r="BSA36" s="35"/>
      <c r="BSB36" s="35"/>
      <c r="BSC36" s="35"/>
      <c r="BSD36" s="35"/>
      <c r="BSE36" s="35"/>
      <c r="BSF36" s="35"/>
      <c r="BSG36" s="35"/>
      <c r="BSH36" s="35"/>
      <c r="BSI36" s="35"/>
      <c r="BSJ36" s="35"/>
      <c r="BSK36" s="35"/>
      <c r="BSL36" s="35"/>
      <c r="BSM36" s="35"/>
      <c r="BSN36" s="35"/>
      <c r="BSO36" s="35"/>
      <c r="BSP36" s="35"/>
      <c r="BSQ36" s="35"/>
      <c r="BSR36" s="35"/>
      <c r="BSS36" s="35"/>
      <c r="BST36" s="35"/>
      <c r="BSU36" s="35"/>
      <c r="BSV36" s="35"/>
      <c r="BSW36" s="35"/>
      <c r="BSX36" s="35"/>
      <c r="BSY36" s="35"/>
      <c r="BSZ36" s="35"/>
      <c r="BTA36" s="35"/>
      <c r="BTB36" s="35"/>
      <c r="BTC36" s="35"/>
      <c r="BTD36" s="35"/>
      <c r="BTE36" s="35"/>
      <c r="BTF36" s="35"/>
      <c r="BTG36" s="35"/>
      <c r="BTH36" s="35"/>
      <c r="BTI36" s="35"/>
      <c r="BTJ36" s="35"/>
      <c r="BTK36" s="35"/>
      <c r="BTL36" s="35"/>
      <c r="BTM36" s="35"/>
      <c r="BTN36" s="35"/>
      <c r="BTO36" s="35"/>
      <c r="BTP36" s="35"/>
      <c r="BTQ36" s="35"/>
      <c r="BTR36" s="35"/>
      <c r="BTS36" s="35"/>
      <c r="BTT36" s="35"/>
      <c r="BTU36" s="35"/>
      <c r="BTV36" s="35"/>
      <c r="BTW36" s="35"/>
      <c r="BTX36" s="35"/>
      <c r="BTY36" s="35"/>
      <c r="BTZ36" s="35"/>
      <c r="BUA36" s="35"/>
      <c r="BUB36" s="35"/>
      <c r="BUC36" s="35"/>
      <c r="BUD36" s="35"/>
      <c r="BUE36" s="35"/>
      <c r="BUF36" s="35"/>
      <c r="BUG36" s="35"/>
      <c r="BUH36" s="35"/>
      <c r="BUI36" s="35"/>
      <c r="BUJ36" s="35"/>
      <c r="BUK36" s="35"/>
      <c r="BUL36" s="35"/>
      <c r="BUM36" s="35"/>
      <c r="BUN36" s="35"/>
      <c r="BUO36" s="35"/>
      <c r="BUP36" s="35"/>
      <c r="BUQ36" s="35"/>
      <c r="BUR36" s="35"/>
      <c r="BUS36" s="35"/>
      <c r="BUT36" s="35"/>
      <c r="BUU36" s="35"/>
      <c r="BUV36" s="35"/>
      <c r="BUW36" s="35"/>
      <c r="BUX36" s="35"/>
      <c r="BUY36" s="35"/>
      <c r="BUZ36" s="35"/>
      <c r="BVA36" s="35"/>
      <c r="BVB36" s="35"/>
      <c r="BVC36" s="35"/>
      <c r="BVD36" s="35"/>
      <c r="BVE36" s="35"/>
      <c r="BVF36" s="35"/>
      <c r="BVG36" s="35"/>
      <c r="BVH36" s="35"/>
      <c r="BVI36" s="35"/>
      <c r="BVJ36" s="35"/>
      <c r="BVK36" s="35"/>
      <c r="BVL36" s="35"/>
      <c r="BVM36" s="35"/>
      <c r="BVN36" s="35"/>
      <c r="BVO36" s="35"/>
      <c r="BVP36" s="35"/>
      <c r="BVQ36" s="35"/>
      <c r="BVR36" s="35"/>
      <c r="BVS36" s="35"/>
      <c r="BVT36" s="35"/>
      <c r="BVU36" s="35"/>
      <c r="BVV36" s="35"/>
      <c r="BVW36" s="35"/>
      <c r="BVX36" s="35"/>
      <c r="BVY36" s="35"/>
      <c r="BVZ36" s="35"/>
      <c r="BWA36" s="35"/>
      <c r="BWB36" s="35"/>
      <c r="BWC36" s="35"/>
      <c r="BWD36" s="35"/>
      <c r="BWE36" s="35"/>
      <c r="BWF36" s="35"/>
      <c r="BWG36" s="35"/>
      <c r="BWH36" s="35"/>
      <c r="BWI36" s="35"/>
      <c r="BWJ36" s="35"/>
      <c r="BWK36" s="35"/>
      <c r="BWL36" s="35"/>
      <c r="BWM36" s="35"/>
      <c r="BWN36" s="35"/>
      <c r="BWO36" s="35"/>
      <c r="BWP36" s="35"/>
      <c r="BWQ36" s="35"/>
      <c r="BWR36" s="35"/>
      <c r="BWS36" s="35"/>
      <c r="BWT36" s="35"/>
      <c r="BWU36" s="35"/>
      <c r="BWV36" s="35"/>
      <c r="BWW36" s="35"/>
      <c r="BWX36" s="35"/>
      <c r="BWY36" s="35"/>
      <c r="BWZ36" s="35"/>
      <c r="BXA36" s="35"/>
      <c r="BXB36" s="35"/>
      <c r="BXC36" s="35"/>
      <c r="BXD36" s="35"/>
      <c r="BXE36" s="35"/>
      <c r="BXF36" s="35"/>
      <c r="BXG36" s="35"/>
      <c r="BXH36" s="35"/>
      <c r="BXI36" s="35"/>
      <c r="BXJ36" s="35"/>
      <c r="BXK36" s="35"/>
      <c r="BXL36" s="35"/>
      <c r="BXM36" s="35"/>
      <c r="BXN36" s="35"/>
      <c r="BXO36" s="35"/>
      <c r="BXP36" s="35"/>
      <c r="BXQ36" s="35"/>
      <c r="BXR36" s="35"/>
      <c r="BXS36" s="35"/>
      <c r="BXT36" s="35"/>
      <c r="BXU36" s="35"/>
      <c r="BXV36" s="35"/>
      <c r="BXW36" s="35"/>
      <c r="BXX36" s="35"/>
      <c r="BXY36" s="35"/>
      <c r="BXZ36" s="35"/>
      <c r="BYA36" s="35"/>
      <c r="BYB36" s="35"/>
      <c r="BYC36" s="35"/>
      <c r="BYD36" s="35"/>
      <c r="BYE36" s="35"/>
      <c r="BYF36" s="35"/>
      <c r="BYG36" s="35"/>
      <c r="BYH36" s="35"/>
      <c r="BYI36" s="35"/>
      <c r="BYJ36" s="35"/>
      <c r="BYK36" s="35"/>
      <c r="BYL36" s="35"/>
      <c r="BYM36" s="35"/>
      <c r="BYN36" s="35"/>
      <c r="BYO36" s="35"/>
      <c r="BYP36" s="35"/>
      <c r="BYQ36" s="35"/>
      <c r="BYR36" s="35"/>
      <c r="BYS36" s="35"/>
      <c r="BYT36" s="35"/>
      <c r="BYU36" s="35"/>
      <c r="BYV36" s="35"/>
      <c r="BYW36" s="35"/>
      <c r="BYX36" s="35"/>
      <c r="BYY36" s="35"/>
      <c r="BYZ36" s="35"/>
      <c r="BZA36" s="35"/>
      <c r="BZB36" s="35"/>
      <c r="BZC36" s="35"/>
      <c r="BZD36" s="35"/>
      <c r="BZE36" s="35"/>
      <c r="BZF36" s="35"/>
      <c r="BZG36" s="35"/>
      <c r="BZH36" s="35"/>
      <c r="BZI36" s="35"/>
      <c r="BZJ36" s="35"/>
      <c r="BZK36" s="35"/>
      <c r="BZL36" s="35"/>
      <c r="BZM36" s="35"/>
      <c r="BZN36" s="35"/>
      <c r="BZO36" s="35"/>
      <c r="BZP36" s="35"/>
      <c r="BZQ36" s="35"/>
      <c r="BZR36" s="35"/>
      <c r="BZS36" s="35"/>
      <c r="BZT36" s="35"/>
      <c r="BZU36" s="35"/>
      <c r="BZV36" s="35"/>
      <c r="BZW36" s="35"/>
      <c r="BZX36" s="35"/>
      <c r="BZY36" s="35"/>
      <c r="BZZ36" s="35"/>
      <c r="CAA36" s="35"/>
      <c r="CAB36" s="35"/>
      <c r="CAC36" s="35"/>
      <c r="CAD36" s="35"/>
      <c r="CAE36" s="35"/>
      <c r="CAF36" s="35"/>
      <c r="CAG36" s="35"/>
      <c r="CAH36" s="35"/>
      <c r="CAI36" s="35"/>
      <c r="CAJ36" s="35"/>
      <c r="CAK36" s="35"/>
      <c r="CAL36" s="35"/>
      <c r="CAM36" s="35"/>
      <c r="CAN36" s="35"/>
      <c r="CAO36" s="35"/>
      <c r="CAP36" s="35"/>
      <c r="CAQ36" s="35"/>
      <c r="CAR36" s="35"/>
      <c r="CAS36" s="35"/>
      <c r="CAT36" s="35"/>
      <c r="CAU36" s="35"/>
      <c r="CAV36" s="35"/>
      <c r="CAW36" s="35"/>
      <c r="CAX36" s="35"/>
      <c r="CAY36" s="35"/>
      <c r="CAZ36" s="35"/>
      <c r="CBA36" s="35"/>
      <c r="CBB36" s="35"/>
      <c r="CBC36" s="35"/>
      <c r="CBD36" s="35"/>
      <c r="CBE36" s="35"/>
      <c r="CBF36" s="35"/>
      <c r="CBG36" s="35"/>
      <c r="CBH36" s="35"/>
      <c r="CBI36" s="35"/>
      <c r="CBJ36" s="35"/>
      <c r="CBK36" s="35"/>
      <c r="CBL36" s="35"/>
      <c r="CBM36" s="35"/>
      <c r="CBN36" s="35"/>
      <c r="CBO36" s="35"/>
      <c r="CBP36" s="35"/>
      <c r="CBQ36" s="35"/>
      <c r="CBR36" s="35"/>
      <c r="CBS36" s="35"/>
      <c r="CBT36" s="35"/>
      <c r="CBU36" s="35"/>
      <c r="CBV36" s="35"/>
      <c r="CBW36" s="35"/>
      <c r="CBX36" s="35"/>
      <c r="CBY36" s="35"/>
      <c r="CBZ36" s="35"/>
      <c r="CCA36" s="35"/>
      <c r="CCB36" s="35"/>
      <c r="CCC36" s="35"/>
      <c r="CCD36" s="35"/>
      <c r="CCE36" s="35"/>
      <c r="CCF36" s="35"/>
      <c r="CCG36" s="35"/>
      <c r="CCH36" s="35"/>
      <c r="CCI36" s="35"/>
      <c r="CCJ36" s="35"/>
      <c r="CCK36" s="35"/>
      <c r="CCL36" s="35"/>
      <c r="CCM36" s="35"/>
      <c r="CCN36" s="35"/>
      <c r="CCO36" s="35"/>
      <c r="CCP36" s="35"/>
      <c r="CCQ36" s="35"/>
      <c r="CCR36" s="35"/>
      <c r="CCS36" s="35"/>
      <c r="CCT36" s="35"/>
      <c r="CCU36" s="35"/>
      <c r="CCV36" s="35"/>
      <c r="CCW36" s="35"/>
      <c r="CCX36" s="35"/>
      <c r="CCY36" s="35"/>
      <c r="CCZ36" s="35"/>
      <c r="CDA36" s="35"/>
      <c r="CDB36" s="35"/>
      <c r="CDC36" s="35"/>
      <c r="CDD36" s="35"/>
      <c r="CDE36" s="35"/>
      <c r="CDF36" s="35"/>
      <c r="CDG36" s="35"/>
      <c r="CDH36" s="35"/>
      <c r="CDI36" s="35"/>
      <c r="CDJ36" s="35"/>
      <c r="CDK36" s="35"/>
      <c r="CDL36" s="35"/>
      <c r="CDM36" s="35"/>
      <c r="CDN36" s="35"/>
      <c r="CDO36" s="35"/>
      <c r="CDP36" s="35"/>
      <c r="CDQ36" s="35"/>
      <c r="CDR36" s="35"/>
      <c r="CDS36" s="35"/>
      <c r="CDT36" s="35"/>
      <c r="CDU36" s="35"/>
      <c r="CDV36" s="35"/>
      <c r="CDW36" s="35"/>
      <c r="CDX36" s="35"/>
      <c r="CDY36" s="35"/>
      <c r="CDZ36" s="35"/>
      <c r="CEA36" s="35"/>
      <c r="CEB36" s="35"/>
      <c r="CEC36" s="35"/>
      <c r="CED36" s="35"/>
      <c r="CEE36" s="35"/>
      <c r="CEF36" s="35"/>
      <c r="CEG36" s="35"/>
      <c r="CEH36" s="35"/>
      <c r="CEI36" s="35"/>
      <c r="CEJ36" s="35"/>
      <c r="CEK36" s="35"/>
      <c r="CEL36" s="35"/>
      <c r="CEM36" s="35"/>
      <c r="CEN36" s="35"/>
      <c r="CEO36" s="35"/>
      <c r="CEP36" s="35"/>
      <c r="CEQ36" s="35"/>
      <c r="CER36" s="35"/>
      <c r="CES36" s="35"/>
      <c r="CET36" s="35"/>
      <c r="CEU36" s="35"/>
      <c r="CEV36" s="35"/>
      <c r="CEW36" s="35"/>
      <c r="CEX36" s="35"/>
      <c r="CEY36" s="35"/>
      <c r="CEZ36" s="35"/>
      <c r="CFA36" s="35"/>
      <c r="CFB36" s="35"/>
      <c r="CFC36" s="35"/>
      <c r="CFD36" s="35"/>
      <c r="CFE36" s="35"/>
      <c r="CFF36" s="35"/>
      <c r="CFG36" s="35"/>
      <c r="CFH36" s="35"/>
      <c r="CFI36" s="35"/>
      <c r="CFJ36" s="35"/>
      <c r="CFK36" s="35"/>
      <c r="CFL36" s="35"/>
      <c r="CFM36" s="35"/>
      <c r="CFN36" s="35"/>
      <c r="CFO36" s="35"/>
      <c r="CFP36" s="35"/>
      <c r="CFQ36" s="35"/>
      <c r="CFR36" s="35"/>
      <c r="CFS36" s="35"/>
      <c r="CFT36" s="35"/>
      <c r="CFU36" s="35"/>
      <c r="CFV36" s="35"/>
      <c r="CFW36" s="35"/>
      <c r="CFX36" s="35"/>
      <c r="CFY36" s="35"/>
      <c r="CFZ36" s="35"/>
      <c r="CGA36" s="35"/>
      <c r="CGB36" s="35"/>
      <c r="CGC36" s="35"/>
      <c r="CGD36" s="35"/>
      <c r="CGE36" s="35"/>
      <c r="CGF36" s="35"/>
      <c r="CGG36" s="35"/>
      <c r="CGH36" s="35"/>
      <c r="CGI36" s="35"/>
      <c r="CGJ36" s="35"/>
      <c r="CGK36" s="35"/>
      <c r="CGL36" s="35"/>
      <c r="CGM36" s="35"/>
      <c r="CGN36" s="35"/>
      <c r="CGO36" s="35"/>
      <c r="CGP36" s="35"/>
      <c r="CGQ36" s="35"/>
      <c r="CGR36" s="35"/>
      <c r="CGS36" s="35"/>
      <c r="CGT36" s="35"/>
      <c r="CGU36" s="35"/>
      <c r="CGV36" s="35"/>
      <c r="CGW36" s="35"/>
      <c r="CGX36" s="35"/>
      <c r="CGY36" s="35"/>
      <c r="CGZ36" s="35"/>
      <c r="CHA36" s="35"/>
      <c r="CHB36" s="35"/>
      <c r="CHC36" s="35"/>
      <c r="CHD36" s="35"/>
      <c r="CHE36" s="35"/>
      <c r="CHF36" s="35"/>
      <c r="CHG36" s="35"/>
      <c r="CHH36" s="35"/>
      <c r="CHI36" s="35"/>
      <c r="CHJ36" s="35"/>
      <c r="CHK36" s="35"/>
      <c r="CHL36" s="35"/>
      <c r="CHM36" s="35"/>
      <c r="CHN36" s="35"/>
      <c r="CHO36" s="35"/>
      <c r="CHP36" s="35"/>
      <c r="CHQ36" s="35"/>
      <c r="CHR36" s="35"/>
      <c r="CHS36" s="35"/>
      <c r="CHT36" s="35"/>
      <c r="CHU36" s="35"/>
      <c r="CHV36" s="35"/>
      <c r="CHW36" s="35"/>
      <c r="CHX36" s="35"/>
      <c r="CHY36" s="35"/>
      <c r="CHZ36" s="35"/>
      <c r="CIA36" s="35"/>
      <c r="CIB36" s="35"/>
      <c r="CIC36" s="35"/>
      <c r="CID36" s="35"/>
      <c r="CIE36" s="35"/>
      <c r="CIF36" s="35"/>
      <c r="CIG36" s="35"/>
      <c r="CIH36" s="35"/>
      <c r="CII36" s="35"/>
      <c r="CIJ36" s="35"/>
      <c r="CIK36" s="35"/>
      <c r="CIL36" s="35"/>
      <c r="CIM36" s="35"/>
      <c r="CIN36" s="35"/>
      <c r="CIO36" s="35"/>
      <c r="CIP36" s="35"/>
      <c r="CIQ36" s="35"/>
      <c r="CIR36" s="35"/>
      <c r="CIS36" s="35"/>
      <c r="CIT36" s="35"/>
      <c r="CIU36" s="35"/>
      <c r="CIV36" s="35"/>
      <c r="CIW36" s="35"/>
      <c r="CIX36" s="35"/>
      <c r="CIY36" s="35"/>
      <c r="CIZ36" s="35"/>
      <c r="CJA36" s="35"/>
      <c r="CJB36" s="35"/>
      <c r="CJC36" s="35"/>
      <c r="CJD36" s="35"/>
      <c r="CJE36" s="35"/>
      <c r="CJF36" s="35"/>
      <c r="CJG36" s="35"/>
      <c r="CJH36" s="35"/>
      <c r="CJI36" s="35"/>
      <c r="CJJ36" s="35"/>
      <c r="CJK36" s="35"/>
      <c r="CJL36" s="35"/>
      <c r="CJM36" s="35"/>
      <c r="CJN36" s="35"/>
      <c r="CJO36" s="35"/>
      <c r="CJP36" s="35"/>
      <c r="CJQ36" s="35"/>
      <c r="CJR36" s="35"/>
      <c r="CJS36" s="35"/>
      <c r="CJT36" s="35"/>
      <c r="CJU36" s="35"/>
      <c r="CJV36" s="35"/>
      <c r="CJW36" s="35"/>
      <c r="CJX36" s="35"/>
      <c r="CJY36" s="35"/>
      <c r="CJZ36" s="35"/>
      <c r="CKA36" s="35"/>
      <c r="CKB36" s="35"/>
      <c r="CKC36" s="35"/>
      <c r="CKD36" s="35"/>
      <c r="CKE36" s="35"/>
      <c r="CKF36" s="35"/>
      <c r="CKG36" s="35"/>
      <c r="CKH36" s="35"/>
      <c r="CKI36" s="35"/>
      <c r="CKJ36" s="35"/>
      <c r="CKK36" s="35"/>
      <c r="CKL36" s="35"/>
      <c r="CKM36" s="35"/>
      <c r="CKN36" s="35"/>
      <c r="CKO36" s="35"/>
      <c r="CKP36" s="35"/>
      <c r="CKQ36" s="35"/>
      <c r="CKR36" s="35"/>
      <c r="CKS36" s="35"/>
      <c r="CKT36" s="35"/>
      <c r="CKU36" s="35"/>
      <c r="CKV36" s="35"/>
      <c r="CKW36" s="35"/>
      <c r="CKX36" s="35"/>
      <c r="CKY36" s="35"/>
      <c r="CKZ36" s="35"/>
      <c r="CLA36" s="35"/>
      <c r="CLB36" s="35"/>
      <c r="CLC36" s="35"/>
      <c r="CLD36" s="35"/>
      <c r="CLE36" s="35"/>
      <c r="CLF36" s="35"/>
      <c r="CLG36" s="35"/>
      <c r="CLH36" s="35"/>
      <c r="CLI36" s="35"/>
      <c r="CLJ36" s="35"/>
      <c r="CLK36" s="35"/>
      <c r="CLL36" s="35"/>
      <c r="CLM36" s="35"/>
      <c r="CLN36" s="35"/>
      <c r="CLO36" s="35"/>
      <c r="CLP36" s="35"/>
      <c r="CLQ36" s="35"/>
      <c r="CLR36" s="35"/>
      <c r="CLS36" s="35"/>
      <c r="CLT36" s="35"/>
      <c r="CLU36" s="35"/>
      <c r="CLV36" s="35"/>
      <c r="CLW36" s="35"/>
      <c r="CLX36" s="35"/>
      <c r="CLY36" s="35"/>
      <c r="CLZ36" s="35"/>
      <c r="CMA36" s="35"/>
      <c r="CMB36" s="35"/>
      <c r="CMC36" s="35"/>
      <c r="CMD36" s="35"/>
      <c r="CME36" s="35"/>
      <c r="CMF36" s="35"/>
      <c r="CMG36" s="35"/>
      <c r="CMH36" s="35"/>
      <c r="CMI36" s="35"/>
      <c r="CMJ36" s="35"/>
      <c r="CMK36" s="35"/>
      <c r="CML36" s="35"/>
      <c r="CMM36" s="35"/>
      <c r="CMN36" s="35"/>
      <c r="CMO36" s="35"/>
      <c r="CMP36" s="35"/>
      <c r="CMQ36" s="35"/>
      <c r="CMR36" s="35"/>
      <c r="CMS36" s="35"/>
      <c r="CMT36" s="35"/>
      <c r="CMU36" s="35"/>
      <c r="CMV36" s="35"/>
      <c r="CMW36" s="35"/>
      <c r="CMX36" s="35"/>
      <c r="CMY36" s="35"/>
      <c r="CMZ36" s="35"/>
      <c r="CNA36" s="35"/>
      <c r="CNB36" s="35"/>
      <c r="CNC36" s="35"/>
      <c r="CND36" s="35"/>
      <c r="CNE36" s="35"/>
      <c r="CNF36" s="35"/>
      <c r="CNG36" s="35"/>
      <c r="CNH36" s="35"/>
      <c r="CNI36" s="35"/>
      <c r="CNJ36" s="35"/>
      <c r="CNK36" s="35"/>
      <c r="CNL36" s="35"/>
      <c r="CNM36" s="35"/>
      <c r="CNN36" s="35"/>
      <c r="CNO36" s="35"/>
      <c r="CNP36" s="35"/>
      <c r="CNQ36" s="35"/>
      <c r="CNR36" s="35"/>
      <c r="CNS36" s="35"/>
      <c r="CNT36" s="35"/>
      <c r="CNU36" s="35"/>
      <c r="CNV36" s="35"/>
      <c r="CNW36" s="35"/>
      <c r="CNX36" s="35"/>
      <c r="CNY36" s="35"/>
      <c r="CNZ36" s="35"/>
      <c r="COA36" s="35"/>
      <c r="COB36" s="35"/>
      <c r="COC36" s="35"/>
      <c r="COD36" s="35"/>
      <c r="COE36" s="35"/>
      <c r="COF36" s="35"/>
      <c r="COG36" s="35"/>
      <c r="COH36" s="35"/>
      <c r="COI36" s="35"/>
      <c r="COJ36" s="35"/>
      <c r="COK36" s="35"/>
      <c r="COL36" s="35"/>
      <c r="COM36" s="35"/>
      <c r="CON36" s="35"/>
      <c r="COO36" s="35"/>
      <c r="COP36" s="35"/>
      <c r="COQ36" s="35"/>
      <c r="COR36" s="35"/>
      <c r="COS36" s="35"/>
      <c r="COT36" s="35"/>
      <c r="COU36" s="35"/>
      <c r="COV36" s="35"/>
      <c r="COW36" s="35"/>
      <c r="COX36" s="35"/>
      <c r="COY36" s="35"/>
      <c r="COZ36" s="35"/>
      <c r="CPA36" s="35"/>
      <c r="CPB36" s="35"/>
      <c r="CPC36" s="35"/>
      <c r="CPD36" s="35"/>
      <c r="CPE36" s="35"/>
      <c r="CPF36" s="35"/>
      <c r="CPG36" s="35"/>
      <c r="CPH36" s="35"/>
      <c r="CPI36" s="35"/>
      <c r="CPJ36" s="35"/>
      <c r="CPK36" s="35"/>
      <c r="CPL36" s="35"/>
      <c r="CPM36" s="35"/>
      <c r="CPN36" s="35"/>
      <c r="CPO36" s="35"/>
      <c r="CPP36" s="35"/>
      <c r="CPQ36" s="35"/>
      <c r="CPR36" s="35"/>
      <c r="CPS36" s="35"/>
      <c r="CPT36" s="35"/>
      <c r="CPU36" s="35"/>
      <c r="CPV36" s="35"/>
      <c r="CPW36" s="35"/>
      <c r="CPX36" s="35"/>
      <c r="CPY36" s="35"/>
      <c r="CPZ36" s="35"/>
      <c r="CQA36" s="35"/>
      <c r="CQB36" s="35"/>
      <c r="CQC36" s="35"/>
      <c r="CQD36" s="35"/>
      <c r="CQE36" s="35"/>
      <c r="CQF36" s="35"/>
      <c r="CQG36" s="35"/>
      <c r="CQH36" s="35"/>
      <c r="CQI36" s="35"/>
      <c r="CQJ36" s="35"/>
      <c r="CQK36" s="35"/>
      <c r="CQL36" s="35"/>
      <c r="CQM36" s="35"/>
      <c r="CQN36" s="35"/>
      <c r="CQO36" s="35"/>
      <c r="CQP36" s="35"/>
      <c r="CQQ36" s="35"/>
      <c r="CQR36" s="35"/>
      <c r="CQS36" s="35"/>
      <c r="CQT36" s="35"/>
      <c r="CQU36" s="35"/>
      <c r="CQV36" s="35"/>
      <c r="CQW36" s="35"/>
      <c r="CQX36" s="35"/>
      <c r="CQY36" s="35"/>
      <c r="CQZ36" s="35"/>
      <c r="CRA36" s="35"/>
      <c r="CRB36" s="35"/>
      <c r="CRC36" s="35"/>
      <c r="CRD36" s="35"/>
      <c r="CRE36" s="35"/>
      <c r="CRF36" s="35"/>
      <c r="CRG36" s="35"/>
      <c r="CRH36" s="35"/>
      <c r="CRI36" s="35"/>
      <c r="CRJ36" s="35"/>
      <c r="CRK36" s="35"/>
      <c r="CRL36" s="35"/>
      <c r="CRM36" s="35"/>
      <c r="CRN36" s="35"/>
      <c r="CRO36" s="35"/>
      <c r="CRP36" s="35"/>
      <c r="CRQ36" s="35"/>
      <c r="CRR36" s="35"/>
      <c r="CRS36" s="35"/>
      <c r="CRT36" s="35"/>
      <c r="CRU36" s="35"/>
      <c r="CRV36" s="35"/>
      <c r="CRW36" s="35"/>
      <c r="CRX36" s="35"/>
      <c r="CRY36" s="35"/>
      <c r="CRZ36" s="35"/>
      <c r="CSA36" s="35"/>
      <c r="CSB36" s="35"/>
      <c r="CSC36" s="35"/>
      <c r="CSD36" s="35"/>
      <c r="CSE36" s="35"/>
      <c r="CSF36" s="35"/>
      <c r="CSG36" s="35"/>
      <c r="CSH36" s="35"/>
      <c r="CSI36" s="35"/>
      <c r="CSJ36" s="35"/>
      <c r="CSK36" s="35"/>
      <c r="CSL36" s="35"/>
      <c r="CSM36" s="35"/>
      <c r="CSN36" s="35"/>
      <c r="CSO36" s="35"/>
      <c r="CSP36" s="35"/>
      <c r="CSQ36" s="35"/>
      <c r="CSR36" s="35"/>
      <c r="CSS36" s="35"/>
      <c r="CST36" s="35"/>
      <c r="CSU36" s="35"/>
      <c r="CSV36" s="35"/>
      <c r="CSW36" s="35"/>
      <c r="CSX36" s="35"/>
      <c r="CSY36" s="35"/>
      <c r="CSZ36" s="35"/>
      <c r="CTA36" s="35"/>
      <c r="CTB36" s="35"/>
      <c r="CTC36" s="35"/>
      <c r="CTD36" s="35"/>
      <c r="CTE36" s="35"/>
      <c r="CTF36" s="35"/>
      <c r="CTG36" s="35"/>
      <c r="CTH36" s="35"/>
      <c r="CTI36" s="35"/>
      <c r="CTJ36" s="35"/>
      <c r="CTK36" s="35"/>
      <c r="CTL36" s="35"/>
      <c r="CTM36" s="35"/>
      <c r="CTN36" s="35"/>
      <c r="CTO36" s="35"/>
      <c r="CTP36" s="35"/>
      <c r="CTQ36" s="35"/>
      <c r="CTR36" s="35"/>
      <c r="CTS36" s="35"/>
      <c r="CTT36" s="35"/>
      <c r="CTU36" s="35"/>
      <c r="CTV36" s="35"/>
      <c r="CTW36" s="35"/>
      <c r="CTX36" s="35"/>
      <c r="CTY36" s="35"/>
      <c r="CTZ36" s="35"/>
      <c r="CUA36" s="35"/>
      <c r="CUB36" s="35"/>
      <c r="CUC36" s="35"/>
      <c r="CUD36" s="35"/>
      <c r="CUE36" s="35"/>
      <c r="CUF36" s="35"/>
      <c r="CUG36" s="35"/>
      <c r="CUH36" s="35"/>
      <c r="CUI36" s="35"/>
      <c r="CUJ36" s="35"/>
      <c r="CUK36" s="35"/>
      <c r="CUL36" s="35"/>
      <c r="CUM36" s="35"/>
      <c r="CUN36" s="35"/>
      <c r="CUO36" s="35"/>
      <c r="CUP36" s="35"/>
      <c r="CUQ36" s="35"/>
      <c r="CUR36" s="35"/>
      <c r="CUS36" s="35"/>
      <c r="CUT36" s="35"/>
      <c r="CUU36" s="35"/>
      <c r="CUV36" s="35"/>
      <c r="CUW36" s="35"/>
      <c r="CUX36" s="35"/>
      <c r="CUY36" s="35"/>
      <c r="CUZ36" s="35"/>
      <c r="CVA36" s="35"/>
      <c r="CVB36" s="35"/>
      <c r="CVC36" s="35"/>
      <c r="CVD36" s="35"/>
      <c r="CVE36" s="35"/>
      <c r="CVF36" s="35"/>
      <c r="CVG36" s="35"/>
      <c r="CVH36" s="35"/>
      <c r="CVI36" s="35"/>
      <c r="CVJ36" s="35"/>
      <c r="CVK36" s="35"/>
      <c r="CVL36" s="35"/>
      <c r="CVM36" s="35"/>
      <c r="CVN36" s="35"/>
      <c r="CVO36" s="35"/>
      <c r="CVP36" s="35"/>
      <c r="CVQ36" s="35"/>
      <c r="CVR36" s="35"/>
      <c r="CVS36" s="35"/>
      <c r="CVT36" s="35"/>
      <c r="CVU36" s="35"/>
      <c r="CVV36" s="35"/>
      <c r="CVW36" s="35"/>
      <c r="CVX36" s="35"/>
      <c r="CVY36" s="35"/>
      <c r="CVZ36" s="35"/>
      <c r="CWA36" s="35"/>
      <c r="CWB36" s="35"/>
      <c r="CWC36" s="35"/>
      <c r="CWD36" s="35"/>
      <c r="CWE36" s="35"/>
      <c r="CWF36" s="35"/>
      <c r="CWG36" s="35"/>
      <c r="CWH36" s="35"/>
      <c r="CWI36" s="35"/>
      <c r="CWJ36" s="35"/>
      <c r="CWK36" s="35"/>
      <c r="CWL36" s="35"/>
      <c r="CWM36" s="35"/>
      <c r="CWN36" s="35"/>
      <c r="CWO36" s="35"/>
      <c r="CWP36" s="35"/>
      <c r="CWQ36" s="35"/>
      <c r="CWR36" s="35"/>
      <c r="CWS36" s="35"/>
      <c r="CWT36" s="35"/>
      <c r="CWU36" s="35"/>
      <c r="CWV36" s="35"/>
      <c r="CWW36" s="35"/>
      <c r="CWX36" s="35"/>
      <c r="CWY36" s="35"/>
      <c r="CWZ36" s="35"/>
      <c r="CXA36" s="35"/>
      <c r="CXB36" s="35"/>
      <c r="CXC36" s="35"/>
      <c r="CXD36" s="35"/>
      <c r="CXE36" s="35"/>
      <c r="CXF36" s="35"/>
      <c r="CXG36" s="35"/>
      <c r="CXH36" s="35"/>
      <c r="CXI36" s="35"/>
      <c r="CXJ36" s="35"/>
      <c r="CXK36" s="35"/>
      <c r="CXL36" s="35"/>
      <c r="CXM36" s="35"/>
      <c r="CXN36" s="35"/>
      <c r="CXO36" s="35"/>
      <c r="CXP36" s="35"/>
      <c r="CXQ36" s="35"/>
      <c r="CXR36" s="35"/>
      <c r="CXS36" s="35"/>
      <c r="CXT36" s="35"/>
      <c r="CXU36" s="35"/>
      <c r="CXV36" s="35"/>
      <c r="CXW36" s="35"/>
      <c r="CXX36" s="35"/>
      <c r="CXY36" s="35"/>
      <c r="CXZ36" s="35"/>
      <c r="CYA36" s="35"/>
      <c r="CYB36" s="35"/>
      <c r="CYC36" s="35"/>
      <c r="CYD36" s="35"/>
      <c r="CYE36" s="35"/>
      <c r="CYF36" s="35"/>
      <c r="CYG36" s="35"/>
      <c r="CYH36" s="35"/>
      <c r="CYI36" s="35"/>
      <c r="CYJ36" s="35"/>
      <c r="CYK36" s="35"/>
      <c r="CYL36" s="35"/>
      <c r="CYM36" s="35"/>
      <c r="CYN36" s="35"/>
      <c r="CYO36" s="35"/>
      <c r="CYP36" s="35"/>
      <c r="CYQ36" s="35"/>
      <c r="CYR36" s="35"/>
      <c r="CYS36" s="35"/>
      <c r="CYT36" s="35"/>
      <c r="CYU36" s="35"/>
      <c r="CYV36" s="35"/>
      <c r="CYW36" s="35"/>
      <c r="CYX36" s="35"/>
      <c r="CYY36" s="35"/>
      <c r="CYZ36" s="35"/>
      <c r="CZA36" s="35"/>
      <c r="CZB36" s="35"/>
      <c r="CZC36" s="35"/>
      <c r="CZD36" s="35"/>
      <c r="CZE36" s="35"/>
      <c r="CZF36" s="35"/>
      <c r="CZG36" s="35"/>
      <c r="CZH36" s="35"/>
      <c r="CZI36" s="35"/>
      <c r="CZJ36" s="35"/>
      <c r="CZK36" s="35"/>
      <c r="CZL36" s="35"/>
      <c r="CZM36" s="35"/>
      <c r="CZN36" s="35"/>
      <c r="CZO36" s="35"/>
      <c r="CZP36" s="35"/>
      <c r="CZQ36" s="35"/>
      <c r="CZR36" s="35"/>
      <c r="CZS36" s="35"/>
      <c r="CZT36" s="35"/>
      <c r="CZU36" s="35"/>
      <c r="CZV36" s="35"/>
      <c r="CZW36" s="35"/>
      <c r="CZX36" s="35"/>
      <c r="CZY36" s="35"/>
      <c r="CZZ36" s="35"/>
      <c r="DAA36" s="35"/>
      <c r="DAB36" s="35"/>
      <c r="DAC36" s="35"/>
      <c r="DAD36" s="35"/>
      <c r="DAE36" s="35"/>
      <c r="DAF36" s="35"/>
      <c r="DAG36" s="35"/>
      <c r="DAH36" s="35"/>
      <c r="DAI36" s="35"/>
      <c r="DAJ36" s="35"/>
      <c r="DAK36" s="35"/>
      <c r="DAL36" s="35"/>
      <c r="DAM36" s="35"/>
      <c r="DAN36" s="35"/>
      <c r="DAO36" s="35"/>
      <c r="DAP36" s="35"/>
      <c r="DAQ36" s="35"/>
      <c r="DAR36" s="35"/>
      <c r="DAS36" s="35"/>
      <c r="DAT36" s="35"/>
      <c r="DAU36" s="35"/>
      <c r="DAV36" s="35"/>
      <c r="DAW36" s="35"/>
      <c r="DAX36" s="35"/>
      <c r="DAY36" s="35"/>
      <c r="DAZ36" s="35"/>
      <c r="DBA36" s="35"/>
      <c r="DBB36" s="35"/>
      <c r="DBC36" s="35"/>
      <c r="DBD36" s="35"/>
      <c r="DBE36" s="35"/>
      <c r="DBF36" s="35"/>
      <c r="DBG36" s="35"/>
      <c r="DBH36" s="35"/>
      <c r="DBI36" s="35"/>
      <c r="DBJ36" s="35"/>
      <c r="DBK36" s="35"/>
      <c r="DBL36" s="35"/>
      <c r="DBM36" s="35"/>
      <c r="DBN36" s="35"/>
      <c r="DBO36" s="35"/>
      <c r="DBP36" s="35"/>
      <c r="DBQ36" s="35"/>
      <c r="DBR36" s="35"/>
      <c r="DBS36" s="35"/>
      <c r="DBT36" s="35"/>
      <c r="DBU36" s="35"/>
      <c r="DBV36" s="35"/>
      <c r="DBW36" s="35"/>
      <c r="DBX36" s="35"/>
      <c r="DBY36" s="35"/>
      <c r="DBZ36" s="35"/>
      <c r="DCA36" s="35"/>
      <c r="DCB36" s="35"/>
      <c r="DCC36" s="35"/>
      <c r="DCD36" s="35"/>
      <c r="DCE36" s="35"/>
      <c r="DCF36" s="35"/>
      <c r="DCG36" s="35"/>
      <c r="DCH36" s="35"/>
      <c r="DCI36" s="35"/>
      <c r="DCJ36" s="35"/>
      <c r="DCK36" s="35"/>
      <c r="DCL36" s="35"/>
      <c r="DCM36" s="35"/>
      <c r="DCN36" s="35"/>
      <c r="DCO36" s="35"/>
      <c r="DCP36" s="35"/>
      <c r="DCQ36" s="35"/>
      <c r="DCR36" s="35"/>
      <c r="DCS36" s="35"/>
      <c r="DCT36" s="35"/>
      <c r="DCU36" s="35"/>
      <c r="DCV36" s="35"/>
      <c r="DCW36" s="35"/>
      <c r="DCX36" s="35"/>
      <c r="DCY36" s="35"/>
      <c r="DCZ36" s="35"/>
      <c r="DDA36" s="35"/>
      <c r="DDB36" s="35"/>
      <c r="DDC36" s="35"/>
      <c r="DDD36" s="35"/>
      <c r="DDE36" s="35"/>
      <c r="DDF36" s="35"/>
      <c r="DDG36" s="35"/>
      <c r="DDH36" s="35"/>
      <c r="DDI36" s="35"/>
      <c r="DDJ36" s="35"/>
      <c r="DDK36" s="35"/>
      <c r="DDL36" s="35"/>
      <c r="DDM36" s="35"/>
      <c r="DDN36" s="35"/>
      <c r="DDO36" s="35"/>
      <c r="DDP36" s="35"/>
      <c r="DDQ36" s="35"/>
      <c r="DDR36" s="35"/>
      <c r="DDS36" s="35"/>
      <c r="DDT36" s="35"/>
      <c r="DDU36" s="35"/>
      <c r="DDV36" s="35"/>
      <c r="DDW36" s="35"/>
      <c r="DDX36" s="35"/>
      <c r="DDY36" s="35"/>
      <c r="DDZ36" s="35"/>
      <c r="DEA36" s="35"/>
      <c r="DEB36" s="35"/>
      <c r="DEC36" s="35"/>
      <c r="DED36" s="35"/>
      <c r="DEE36" s="35"/>
      <c r="DEF36" s="35"/>
      <c r="DEG36" s="35"/>
      <c r="DEH36" s="35"/>
      <c r="DEI36" s="35"/>
      <c r="DEJ36" s="35"/>
      <c r="DEK36" s="35"/>
      <c r="DEL36" s="35"/>
      <c r="DEM36" s="35"/>
      <c r="DEN36" s="35"/>
      <c r="DEO36" s="35"/>
      <c r="DEP36" s="35"/>
      <c r="DEQ36" s="35"/>
      <c r="DER36" s="35"/>
      <c r="DES36" s="35"/>
      <c r="DET36" s="35"/>
      <c r="DEU36" s="35"/>
      <c r="DEV36" s="35"/>
      <c r="DEW36" s="35"/>
      <c r="DEX36" s="35"/>
      <c r="DEY36" s="35"/>
      <c r="DEZ36" s="35"/>
      <c r="DFA36" s="35"/>
      <c r="DFB36" s="35"/>
      <c r="DFC36" s="35"/>
      <c r="DFD36" s="35"/>
      <c r="DFE36" s="35"/>
      <c r="DFF36" s="35"/>
      <c r="DFG36" s="35"/>
      <c r="DFH36" s="35"/>
      <c r="DFI36" s="35"/>
      <c r="DFJ36" s="35"/>
      <c r="DFK36" s="35"/>
      <c r="DFL36" s="35"/>
      <c r="DFM36" s="35"/>
      <c r="DFN36" s="35"/>
      <c r="DFO36" s="35"/>
      <c r="DFP36" s="35"/>
      <c r="DFQ36" s="35"/>
      <c r="DFR36" s="35"/>
      <c r="DFS36" s="35"/>
      <c r="DFT36" s="35"/>
      <c r="DFU36" s="35"/>
      <c r="DFV36" s="35"/>
      <c r="DFW36" s="35"/>
      <c r="DFX36" s="35"/>
      <c r="DFY36" s="35"/>
      <c r="DFZ36" s="35"/>
      <c r="DGA36" s="35"/>
      <c r="DGB36" s="35"/>
      <c r="DGC36" s="35"/>
      <c r="DGD36" s="35"/>
      <c r="DGE36" s="35"/>
      <c r="DGF36" s="35"/>
      <c r="DGG36" s="35"/>
      <c r="DGH36" s="35"/>
      <c r="DGI36" s="35"/>
      <c r="DGJ36" s="35"/>
      <c r="DGK36" s="35"/>
      <c r="DGL36" s="35"/>
      <c r="DGM36" s="35"/>
      <c r="DGN36" s="35"/>
      <c r="DGO36" s="35"/>
      <c r="DGP36" s="35"/>
      <c r="DGQ36" s="35"/>
      <c r="DGR36" s="35"/>
      <c r="DGS36" s="35"/>
      <c r="DGT36" s="35"/>
      <c r="DGU36" s="35"/>
      <c r="DGV36" s="35"/>
      <c r="DGW36" s="35"/>
      <c r="DGX36" s="35"/>
      <c r="DGY36" s="35"/>
      <c r="DGZ36" s="35"/>
      <c r="DHA36" s="35"/>
      <c r="DHB36" s="35"/>
      <c r="DHC36" s="35"/>
      <c r="DHD36" s="35"/>
      <c r="DHE36" s="35"/>
      <c r="DHF36" s="35"/>
      <c r="DHG36" s="35"/>
      <c r="DHH36" s="35"/>
      <c r="DHI36" s="35"/>
      <c r="DHJ36" s="35"/>
      <c r="DHK36" s="35"/>
      <c r="DHL36" s="35"/>
      <c r="DHM36" s="35"/>
      <c r="DHN36" s="35"/>
      <c r="DHO36" s="35"/>
      <c r="DHP36" s="35"/>
      <c r="DHQ36" s="35"/>
      <c r="DHR36" s="35"/>
      <c r="DHS36" s="35"/>
      <c r="DHT36" s="35"/>
      <c r="DHU36" s="35"/>
      <c r="DHV36" s="35"/>
      <c r="DHW36" s="35"/>
      <c r="DHX36" s="35"/>
      <c r="DHY36" s="35"/>
      <c r="DHZ36" s="35"/>
      <c r="DIA36" s="35"/>
      <c r="DIB36" s="35"/>
      <c r="DIC36" s="35"/>
      <c r="DID36" s="35"/>
      <c r="DIE36" s="35"/>
      <c r="DIF36" s="35"/>
      <c r="DIG36" s="35"/>
      <c r="DIH36" s="35"/>
      <c r="DII36" s="35"/>
      <c r="DIJ36" s="35"/>
      <c r="DIK36" s="35"/>
      <c r="DIL36" s="35"/>
      <c r="DIM36" s="35"/>
      <c r="DIN36" s="35"/>
      <c r="DIO36" s="35"/>
      <c r="DIP36" s="35"/>
      <c r="DIQ36" s="35"/>
      <c r="DIR36" s="35"/>
      <c r="DIS36" s="35"/>
      <c r="DIT36" s="35"/>
      <c r="DIU36" s="35"/>
      <c r="DIV36" s="35"/>
      <c r="DIW36" s="35"/>
      <c r="DIX36" s="35"/>
      <c r="DIY36" s="35"/>
      <c r="DIZ36" s="35"/>
      <c r="DJA36" s="35"/>
      <c r="DJB36" s="35"/>
      <c r="DJC36" s="35"/>
      <c r="DJD36" s="35"/>
      <c r="DJE36" s="35"/>
      <c r="DJF36" s="35"/>
      <c r="DJG36" s="35"/>
      <c r="DJH36" s="35"/>
      <c r="DJI36" s="35"/>
      <c r="DJJ36" s="35"/>
      <c r="DJK36" s="35"/>
      <c r="DJL36" s="35"/>
      <c r="DJM36" s="35"/>
      <c r="DJN36" s="35"/>
      <c r="DJO36" s="35"/>
      <c r="DJP36" s="35"/>
      <c r="DJQ36" s="35"/>
      <c r="DJR36" s="35"/>
      <c r="DJS36" s="35"/>
      <c r="DJT36" s="35"/>
      <c r="DJU36" s="35"/>
      <c r="DJV36" s="35"/>
      <c r="DJW36" s="35"/>
      <c r="DJX36" s="35"/>
      <c r="DJY36" s="35"/>
      <c r="DJZ36" s="35"/>
      <c r="DKA36" s="35"/>
      <c r="DKB36" s="35"/>
      <c r="DKC36" s="35"/>
      <c r="DKD36" s="35"/>
      <c r="DKE36" s="35"/>
      <c r="DKF36" s="35"/>
      <c r="DKG36" s="35"/>
      <c r="DKH36" s="35"/>
      <c r="DKI36" s="35"/>
      <c r="DKJ36" s="35"/>
      <c r="DKK36" s="35"/>
      <c r="DKL36" s="35"/>
      <c r="DKM36" s="35"/>
      <c r="DKN36" s="35"/>
      <c r="DKO36" s="35"/>
      <c r="DKP36" s="35"/>
      <c r="DKQ36" s="35"/>
      <c r="DKR36" s="35"/>
      <c r="DKS36" s="35"/>
      <c r="DKT36" s="35"/>
      <c r="DKU36" s="35"/>
      <c r="DKV36" s="35"/>
      <c r="DKW36" s="35"/>
      <c r="DKX36" s="35"/>
      <c r="DKY36" s="35"/>
      <c r="DKZ36" s="35"/>
      <c r="DLA36" s="35"/>
      <c r="DLB36" s="35"/>
      <c r="DLC36" s="35"/>
      <c r="DLD36" s="35"/>
      <c r="DLE36" s="35"/>
      <c r="DLF36" s="35"/>
      <c r="DLG36" s="35"/>
      <c r="DLH36" s="35"/>
      <c r="DLI36" s="35"/>
      <c r="DLJ36" s="35"/>
      <c r="DLK36" s="35"/>
      <c r="DLL36" s="35"/>
      <c r="DLM36" s="35"/>
      <c r="DLN36" s="35"/>
      <c r="DLO36" s="35"/>
      <c r="DLP36" s="35"/>
      <c r="DLQ36" s="35"/>
      <c r="DLR36" s="35"/>
      <c r="DLS36" s="35"/>
      <c r="DLT36" s="35"/>
      <c r="DLU36" s="35"/>
      <c r="DLV36" s="35"/>
      <c r="DLW36" s="35"/>
      <c r="DLX36" s="35"/>
      <c r="DLY36" s="35"/>
      <c r="DLZ36" s="35"/>
      <c r="DMA36" s="35"/>
      <c r="DMB36" s="35"/>
      <c r="DMC36" s="35"/>
      <c r="DMD36" s="35"/>
      <c r="DME36" s="35"/>
      <c r="DMF36" s="35"/>
      <c r="DMG36" s="35"/>
      <c r="DMH36" s="35"/>
      <c r="DMI36" s="35"/>
      <c r="DMJ36" s="35"/>
      <c r="DMK36" s="35"/>
      <c r="DML36" s="35"/>
      <c r="DMM36" s="35"/>
      <c r="DMN36" s="35"/>
      <c r="DMO36" s="35"/>
      <c r="DMP36" s="35"/>
      <c r="DMQ36" s="35"/>
      <c r="DMR36" s="35"/>
      <c r="DMS36" s="35"/>
      <c r="DMT36" s="35"/>
      <c r="DMU36" s="35"/>
      <c r="DMV36" s="35"/>
      <c r="DMW36" s="35"/>
      <c r="DMX36" s="35"/>
      <c r="DMY36" s="35"/>
      <c r="DMZ36" s="35"/>
      <c r="DNA36" s="35"/>
      <c r="DNB36" s="35"/>
      <c r="DNC36" s="35"/>
      <c r="DND36" s="35"/>
      <c r="DNE36" s="35"/>
      <c r="DNF36" s="35"/>
      <c r="DNG36" s="35"/>
      <c r="DNH36" s="35"/>
      <c r="DNI36" s="35"/>
      <c r="DNJ36" s="35"/>
      <c r="DNK36" s="35"/>
      <c r="DNL36" s="35"/>
      <c r="DNM36" s="35"/>
      <c r="DNN36" s="35"/>
      <c r="DNO36" s="35"/>
      <c r="DNP36" s="35"/>
      <c r="DNQ36" s="35"/>
      <c r="DNR36" s="35"/>
      <c r="DNS36" s="35"/>
      <c r="DNT36" s="35"/>
      <c r="DNU36" s="35"/>
      <c r="DNV36" s="35"/>
      <c r="DNW36" s="35"/>
      <c r="DNX36" s="35"/>
      <c r="DNY36" s="35"/>
      <c r="DNZ36" s="35"/>
      <c r="DOA36" s="35"/>
      <c r="DOB36" s="35"/>
      <c r="DOC36" s="35"/>
      <c r="DOD36" s="35"/>
      <c r="DOE36" s="35"/>
      <c r="DOF36" s="35"/>
      <c r="DOG36" s="35"/>
      <c r="DOH36" s="35"/>
      <c r="DOI36" s="35"/>
      <c r="DOJ36" s="35"/>
      <c r="DOK36" s="35"/>
      <c r="DOL36" s="35"/>
      <c r="DOM36" s="35"/>
      <c r="DON36" s="35"/>
      <c r="DOO36" s="35"/>
      <c r="DOP36" s="35"/>
      <c r="DOQ36" s="35"/>
      <c r="DOR36" s="35"/>
      <c r="DOS36" s="35"/>
      <c r="DOT36" s="35"/>
      <c r="DOU36" s="35"/>
      <c r="DOV36" s="35"/>
      <c r="DOW36" s="35"/>
      <c r="DOX36" s="35"/>
      <c r="DOY36" s="35"/>
      <c r="DOZ36" s="35"/>
      <c r="DPA36" s="35"/>
      <c r="DPB36" s="35"/>
      <c r="DPC36" s="35"/>
      <c r="DPD36" s="35"/>
      <c r="DPE36" s="35"/>
      <c r="DPF36" s="35"/>
      <c r="DPG36" s="35"/>
      <c r="DPH36" s="35"/>
      <c r="DPI36" s="35"/>
      <c r="DPJ36" s="35"/>
      <c r="DPK36" s="35"/>
      <c r="DPL36" s="35"/>
      <c r="DPM36" s="35"/>
      <c r="DPN36" s="35"/>
      <c r="DPO36" s="35"/>
      <c r="DPP36" s="35"/>
      <c r="DPQ36" s="35"/>
      <c r="DPR36" s="35"/>
      <c r="DPS36" s="35"/>
      <c r="DPT36" s="35"/>
      <c r="DPU36" s="35"/>
      <c r="DPV36" s="35"/>
      <c r="DPW36" s="35"/>
      <c r="DPX36" s="35"/>
      <c r="DPY36" s="35"/>
      <c r="DPZ36" s="35"/>
      <c r="DQA36" s="35"/>
      <c r="DQB36" s="35"/>
      <c r="DQC36" s="35"/>
      <c r="DQD36" s="35"/>
      <c r="DQE36" s="35"/>
      <c r="DQF36" s="35"/>
      <c r="DQG36" s="35"/>
      <c r="DQH36" s="35"/>
      <c r="DQI36" s="35"/>
      <c r="DQJ36" s="35"/>
      <c r="DQK36" s="35"/>
      <c r="DQL36" s="35"/>
      <c r="DQM36" s="35"/>
      <c r="DQN36" s="35"/>
      <c r="DQO36" s="35"/>
      <c r="DQP36" s="35"/>
      <c r="DQQ36" s="35"/>
      <c r="DQR36" s="35"/>
      <c r="DQS36" s="35"/>
      <c r="DQT36" s="35"/>
      <c r="DQU36" s="35"/>
      <c r="DQV36" s="35"/>
      <c r="DQW36" s="35"/>
      <c r="DQX36" s="35"/>
      <c r="DQY36" s="35"/>
      <c r="DQZ36" s="35"/>
      <c r="DRA36" s="35"/>
      <c r="DRB36" s="35"/>
      <c r="DRC36" s="35"/>
      <c r="DRD36" s="35"/>
      <c r="DRE36" s="35"/>
      <c r="DRF36" s="35"/>
      <c r="DRG36" s="35"/>
      <c r="DRH36" s="35"/>
      <c r="DRI36" s="35"/>
      <c r="DRJ36" s="35"/>
      <c r="DRK36" s="35"/>
      <c r="DRL36" s="35"/>
      <c r="DRM36" s="35"/>
      <c r="DRN36" s="35"/>
      <c r="DRO36" s="35"/>
      <c r="DRP36" s="35"/>
      <c r="DRQ36" s="35"/>
      <c r="DRR36" s="35"/>
      <c r="DRS36" s="35"/>
      <c r="DRT36" s="35"/>
      <c r="DRU36" s="35"/>
      <c r="DRV36" s="35"/>
      <c r="DRW36" s="35"/>
      <c r="DRX36" s="35"/>
      <c r="DRY36" s="35"/>
      <c r="DRZ36" s="35"/>
      <c r="DSA36" s="35"/>
      <c r="DSB36" s="35"/>
      <c r="DSC36" s="35"/>
      <c r="DSD36" s="35"/>
      <c r="DSE36" s="35"/>
      <c r="DSF36" s="35"/>
      <c r="DSG36" s="35"/>
      <c r="DSH36" s="35"/>
      <c r="DSI36" s="35"/>
      <c r="DSJ36" s="35"/>
      <c r="DSK36" s="35"/>
      <c r="DSL36" s="35"/>
      <c r="DSM36" s="35"/>
      <c r="DSN36" s="35"/>
      <c r="DSO36" s="35"/>
      <c r="DSP36" s="35"/>
      <c r="DSQ36" s="35"/>
      <c r="DSR36" s="35"/>
      <c r="DSS36" s="35"/>
      <c r="DST36" s="35"/>
      <c r="DSU36" s="35"/>
      <c r="DSV36" s="35"/>
      <c r="DSW36" s="35"/>
      <c r="DSX36" s="35"/>
      <c r="DSY36" s="35"/>
      <c r="DSZ36" s="35"/>
      <c r="DTA36" s="35"/>
      <c r="DTB36" s="35"/>
      <c r="DTC36" s="35"/>
      <c r="DTD36" s="35"/>
      <c r="DTE36" s="35"/>
      <c r="DTF36" s="35"/>
      <c r="DTG36" s="35"/>
      <c r="DTH36" s="35"/>
      <c r="DTI36" s="35"/>
      <c r="DTJ36" s="35"/>
      <c r="DTK36" s="35"/>
      <c r="DTL36" s="35"/>
      <c r="DTM36" s="35"/>
      <c r="DTN36" s="35"/>
      <c r="DTO36" s="35"/>
      <c r="DTP36" s="35"/>
      <c r="DTQ36" s="35"/>
      <c r="DTR36" s="35"/>
      <c r="DTS36" s="35"/>
      <c r="DTT36" s="35"/>
      <c r="DTU36" s="35"/>
      <c r="DTV36" s="35"/>
      <c r="DTW36" s="35"/>
      <c r="DTX36" s="35"/>
      <c r="DTY36" s="35"/>
      <c r="DTZ36" s="35"/>
      <c r="DUA36" s="35"/>
      <c r="DUB36" s="35"/>
      <c r="DUC36" s="35"/>
      <c r="DUD36" s="35"/>
      <c r="DUE36" s="35"/>
      <c r="DUF36" s="35"/>
      <c r="DUG36" s="35"/>
      <c r="DUH36" s="35"/>
      <c r="DUI36" s="35"/>
      <c r="DUJ36" s="35"/>
      <c r="DUK36" s="35"/>
      <c r="DUL36" s="35"/>
      <c r="DUM36" s="35"/>
      <c r="DUN36" s="35"/>
      <c r="DUO36" s="35"/>
      <c r="DUP36" s="35"/>
      <c r="DUQ36" s="35"/>
      <c r="DUR36" s="35"/>
      <c r="DUS36" s="35"/>
      <c r="DUT36" s="35"/>
      <c r="DUU36" s="35"/>
      <c r="DUV36" s="35"/>
      <c r="DUW36" s="35"/>
      <c r="DUX36" s="35"/>
      <c r="DUY36" s="35"/>
      <c r="DUZ36" s="35"/>
      <c r="DVA36" s="35"/>
      <c r="DVB36" s="35"/>
      <c r="DVC36" s="35"/>
      <c r="DVD36" s="35"/>
      <c r="DVE36" s="35"/>
      <c r="DVF36" s="35"/>
      <c r="DVG36" s="35"/>
      <c r="DVH36" s="35"/>
      <c r="DVI36" s="35"/>
      <c r="DVJ36" s="35"/>
      <c r="DVK36" s="35"/>
      <c r="DVL36" s="35"/>
      <c r="DVM36" s="35"/>
      <c r="DVN36" s="35"/>
      <c r="DVO36" s="35"/>
      <c r="DVP36" s="35"/>
      <c r="DVQ36" s="35"/>
      <c r="DVR36" s="35"/>
      <c r="DVS36" s="35"/>
      <c r="DVT36" s="35"/>
      <c r="DVU36" s="35"/>
      <c r="DVV36" s="35"/>
      <c r="DVW36" s="35"/>
      <c r="DVX36" s="35"/>
      <c r="DVY36" s="35"/>
      <c r="DVZ36" s="35"/>
      <c r="DWA36" s="35"/>
      <c r="DWB36" s="35"/>
      <c r="DWC36" s="35"/>
      <c r="DWD36" s="35"/>
      <c r="DWE36" s="35"/>
      <c r="DWF36" s="35"/>
      <c r="DWG36" s="35"/>
      <c r="DWH36" s="35"/>
      <c r="DWI36" s="35"/>
      <c r="DWJ36" s="35"/>
      <c r="DWK36" s="35"/>
      <c r="DWL36" s="35"/>
      <c r="DWM36" s="35"/>
      <c r="DWN36" s="35"/>
      <c r="DWO36" s="35"/>
      <c r="DWP36" s="35"/>
      <c r="DWQ36" s="35"/>
      <c r="DWR36" s="35"/>
      <c r="DWS36" s="35"/>
      <c r="DWT36" s="35"/>
      <c r="DWU36" s="35"/>
      <c r="DWV36" s="35"/>
      <c r="DWW36" s="35"/>
      <c r="DWX36" s="35"/>
      <c r="DWY36" s="35"/>
      <c r="DWZ36" s="35"/>
      <c r="DXA36" s="35"/>
      <c r="DXB36" s="35"/>
      <c r="DXC36" s="35"/>
      <c r="DXD36" s="35"/>
      <c r="DXE36" s="35"/>
      <c r="DXF36" s="35"/>
      <c r="DXG36" s="35"/>
      <c r="DXH36" s="35"/>
      <c r="DXI36" s="35"/>
      <c r="DXJ36" s="35"/>
      <c r="DXK36" s="35"/>
      <c r="DXL36" s="35"/>
      <c r="DXM36" s="35"/>
      <c r="DXN36" s="35"/>
      <c r="DXO36" s="35"/>
      <c r="DXP36" s="35"/>
      <c r="DXQ36" s="35"/>
      <c r="DXR36" s="35"/>
      <c r="DXS36" s="35"/>
      <c r="DXT36" s="35"/>
      <c r="DXU36" s="35"/>
      <c r="DXV36" s="35"/>
      <c r="DXW36" s="35"/>
      <c r="DXX36" s="35"/>
      <c r="DXY36" s="35"/>
      <c r="DXZ36" s="35"/>
      <c r="DYA36" s="35"/>
      <c r="DYB36" s="35"/>
      <c r="DYC36" s="35"/>
      <c r="DYD36" s="35"/>
      <c r="DYE36" s="35"/>
      <c r="DYF36" s="35"/>
      <c r="DYG36" s="35"/>
      <c r="DYH36" s="35"/>
      <c r="DYI36" s="35"/>
      <c r="DYJ36" s="35"/>
      <c r="DYK36" s="35"/>
      <c r="DYL36" s="35"/>
      <c r="DYM36" s="35"/>
      <c r="DYN36" s="35"/>
      <c r="DYO36" s="35"/>
      <c r="DYP36" s="35"/>
      <c r="DYQ36" s="35"/>
      <c r="DYR36" s="35"/>
      <c r="DYS36" s="35"/>
      <c r="DYT36" s="35"/>
      <c r="DYU36" s="35"/>
      <c r="DYV36" s="35"/>
      <c r="DYW36" s="35"/>
      <c r="DYX36" s="35"/>
      <c r="DYY36" s="35"/>
      <c r="DYZ36" s="35"/>
      <c r="DZA36" s="35"/>
      <c r="DZB36" s="35"/>
      <c r="DZC36" s="35"/>
      <c r="DZD36" s="35"/>
      <c r="DZE36" s="35"/>
      <c r="DZF36" s="35"/>
      <c r="DZG36" s="35"/>
      <c r="DZH36" s="35"/>
      <c r="DZI36" s="35"/>
      <c r="DZJ36" s="35"/>
      <c r="DZK36" s="35"/>
      <c r="DZL36" s="35"/>
      <c r="DZM36" s="35"/>
      <c r="DZN36" s="35"/>
      <c r="DZO36" s="35"/>
      <c r="DZP36" s="35"/>
      <c r="DZQ36" s="35"/>
      <c r="DZR36" s="35"/>
      <c r="DZS36" s="35"/>
      <c r="DZT36" s="35"/>
      <c r="DZU36" s="35"/>
      <c r="DZV36" s="35"/>
      <c r="DZW36" s="35"/>
      <c r="DZX36" s="35"/>
      <c r="DZY36" s="35"/>
      <c r="DZZ36" s="35"/>
      <c r="EAA36" s="35"/>
      <c r="EAB36" s="35"/>
      <c r="EAC36" s="35"/>
      <c r="EAD36" s="35"/>
      <c r="EAE36" s="35"/>
      <c r="EAF36" s="35"/>
      <c r="EAG36" s="35"/>
      <c r="EAH36" s="35"/>
      <c r="EAI36" s="35"/>
      <c r="EAJ36" s="35"/>
      <c r="EAK36" s="35"/>
      <c r="EAL36" s="35"/>
      <c r="EAM36" s="35"/>
      <c r="EAN36" s="35"/>
      <c r="EAO36" s="35"/>
      <c r="EAP36" s="35"/>
      <c r="EAQ36" s="35"/>
      <c r="EAR36" s="35"/>
      <c r="EAS36" s="35"/>
      <c r="EAT36" s="35"/>
      <c r="EAU36" s="35"/>
      <c r="EAV36" s="35"/>
      <c r="EAW36" s="35"/>
      <c r="EAX36" s="35"/>
      <c r="EAY36" s="35"/>
      <c r="EAZ36" s="35"/>
      <c r="EBA36" s="35"/>
      <c r="EBB36" s="35"/>
      <c r="EBC36" s="35"/>
      <c r="EBD36" s="35"/>
      <c r="EBE36" s="35"/>
      <c r="EBF36" s="35"/>
      <c r="EBG36" s="35"/>
      <c r="EBH36" s="35"/>
      <c r="EBI36" s="35"/>
      <c r="EBJ36" s="35"/>
      <c r="EBK36" s="35"/>
      <c r="EBL36" s="35"/>
      <c r="EBM36" s="35"/>
      <c r="EBN36" s="35"/>
      <c r="EBO36" s="35"/>
      <c r="EBP36" s="35"/>
      <c r="EBQ36" s="35"/>
      <c r="EBR36" s="35"/>
      <c r="EBS36" s="35"/>
      <c r="EBT36" s="35"/>
      <c r="EBU36" s="35"/>
      <c r="EBV36" s="35"/>
      <c r="EBW36" s="35"/>
      <c r="EBX36" s="35"/>
      <c r="EBY36" s="35"/>
      <c r="EBZ36" s="35"/>
      <c r="ECA36" s="35"/>
      <c r="ECB36" s="35"/>
      <c r="ECC36" s="35"/>
      <c r="ECD36" s="35"/>
      <c r="ECE36" s="35"/>
      <c r="ECF36" s="35"/>
      <c r="ECG36" s="35"/>
      <c r="ECH36" s="35"/>
      <c r="ECI36" s="35"/>
      <c r="ECJ36" s="35"/>
      <c r="ECK36" s="35"/>
      <c r="ECL36" s="35"/>
      <c r="ECM36" s="35"/>
      <c r="ECN36" s="35"/>
      <c r="ECO36" s="35"/>
      <c r="ECP36" s="35"/>
      <c r="ECQ36" s="35"/>
      <c r="ECR36" s="35"/>
      <c r="ECS36" s="35"/>
      <c r="ECT36" s="35"/>
      <c r="ECU36" s="35"/>
      <c r="ECV36" s="35"/>
      <c r="ECW36" s="35"/>
      <c r="ECX36" s="35"/>
      <c r="ECY36" s="35"/>
      <c r="ECZ36" s="35"/>
      <c r="EDA36" s="35"/>
      <c r="EDB36" s="35"/>
      <c r="EDC36" s="35"/>
      <c r="EDD36" s="35"/>
      <c r="EDE36" s="35"/>
      <c r="EDF36" s="35"/>
      <c r="EDG36" s="35"/>
      <c r="EDH36" s="35"/>
      <c r="EDI36" s="35"/>
      <c r="EDJ36" s="35"/>
      <c r="EDK36" s="35"/>
      <c r="EDL36" s="35"/>
      <c r="EDM36" s="35"/>
      <c r="EDN36" s="35"/>
      <c r="EDO36" s="35"/>
      <c r="EDP36" s="35"/>
      <c r="EDQ36" s="35"/>
      <c r="EDR36" s="35"/>
      <c r="EDS36" s="35"/>
      <c r="EDT36" s="35"/>
      <c r="EDU36" s="35"/>
      <c r="EDV36" s="35"/>
      <c r="EDW36" s="35"/>
      <c r="EDX36" s="35"/>
      <c r="EDY36" s="35"/>
      <c r="EDZ36" s="35"/>
      <c r="EEA36" s="35"/>
      <c r="EEB36" s="35"/>
      <c r="EEC36" s="35"/>
      <c r="EED36" s="35"/>
      <c r="EEE36" s="35"/>
      <c r="EEF36" s="35"/>
      <c r="EEG36" s="35"/>
      <c r="EEH36" s="35"/>
      <c r="EEI36" s="35"/>
      <c r="EEJ36" s="35"/>
      <c r="EEK36" s="35"/>
      <c r="EEL36" s="35"/>
      <c r="EEM36" s="35"/>
      <c r="EEN36" s="35"/>
      <c r="EEO36" s="35"/>
      <c r="EEP36" s="35"/>
      <c r="EEQ36" s="35"/>
      <c r="EER36" s="35"/>
      <c r="EES36" s="35"/>
      <c r="EET36" s="35"/>
      <c r="EEU36" s="35"/>
      <c r="EEV36" s="35"/>
      <c r="EEW36" s="35"/>
      <c r="EEX36" s="35"/>
      <c r="EEY36" s="35"/>
      <c r="EEZ36" s="35"/>
      <c r="EFA36" s="35"/>
      <c r="EFB36" s="35"/>
      <c r="EFC36" s="35"/>
      <c r="EFD36" s="35"/>
      <c r="EFE36" s="35"/>
      <c r="EFF36" s="35"/>
      <c r="EFG36" s="35"/>
      <c r="EFH36" s="35"/>
      <c r="EFI36" s="35"/>
      <c r="EFJ36" s="35"/>
      <c r="EFK36" s="35"/>
      <c r="EFL36" s="35"/>
      <c r="EFM36" s="35"/>
      <c r="EFN36" s="35"/>
      <c r="EFO36" s="35"/>
      <c r="EFP36" s="35"/>
      <c r="EFQ36" s="35"/>
      <c r="EFR36" s="35"/>
      <c r="EFS36" s="35"/>
      <c r="EFT36" s="35"/>
      <c r="EFU36" s="35"/>
      <c r="EFV36" s="35"/>
      <c r="EFW36" s="35"/>
      <c r="EFX36" s="35"/>
      <c r="EFY36" s="35"/>
      <c r="EFZ36" s="35"/>
      <c r="EGA36" s="35"/>
      <c r="EGB36" s="35"/>
      <c r="EGC36" s="35"/>
      <c r="EGD36" s="35"/>
      <c r="EGE36" s="35"/>
      <c r="EGF36" s="35"/>
      <c r="EGG36" s="35"/>
      <c r="EGH36" s="35"/>
      <c r="EGI36" s="35"/>
      <c r="EGJ36" s="35"/>
      <c r="EGK36" s="35"/>
      <c r="EGL36" s="35"/>
      <c r="EGM36" s="35"/>
      <c r="EGN36" s="35"/>
      <c r="EGO36" s="35"/>
      <c r="EGP36" s="35"/>
      <c r="EGQ36" s="35"/>
      <c r="EGR36" s="35"/>
      <c r="EGS36" s="35"/>
      <c r="EGT36" s="35"/>
      <c r="EGU36" s="35"/>
      <c r="EGV36" s="35"/>
      <c r="EGW36" s="35"/>
      <c r="EGX36" s="35"/>
      <c r="EGY36" s="35"/>
      <c r="EGZ36" s="35"/>
      <c r="EHA36" s="35"/>
      <c r="EHB36" s="35"/>
      <c r="EHC36" s="35"/>
      <c r="EHD36" s="35"/>
      <c r="EHE36" s="35"/>
      <c r="EHF36" s="35"/>
      <c r="EHG36" s="35"/>
      <c r="EHH36" s="35"/>
      <c r="EHI36" s="35"/>
      <c r="EHJ36" s="35"/>
      <c r="EHK36" s="35"/>
      <c r="EHL36" s="35"/>
      <c r="EHM36" s="35"/>
      <c r="EHN36" s="35"/>
      <c r="EHO36" s="35"/>
      <c r="EHP36" s="35"/>
      <c r="EHQ36" s="35"/>
      <c r="EHR36" s="35"/>
      <c r="EHS36" s="35"/>
      <c r="EHT36" s="35"/>
      <c r="EHU36" s="35"/>
      <c r="EHV36" s="35"/>
      <c r="EHW36" s="35"/>
      <c r="EHX36" s="35"/>
      <c r="EHY36" s="35"/>
      <c r="EHZ36" s="35"/>
      <c r="EIA36" s="35"/>
      <c r="EIB36" s="35"/>
      <c r="EIC36" s="35"/>
      <c r="EID36" s="35"/>
      <c r="EIE36" s="35"/>
      <c r="EIF36" s="35"/>
      <c r="EIG36" s="35"/>
      <c r="EIH36" s="35"/>
      <c r="EII36" s="35"/>
      <c r="EIJ36" s="35"/>
      <c r="EIK36" s="35"/>
      <c r="EIL36" s="35"/>
      <c r="EIM36" s="35"/>
      <c r="EIN36" s="35"/>
      <c r="EIO36" s="35"/>
      <c r="EIP36" s="35"/>
      <c r="EIQ36" s="35"/>
      <c r="EIR36" s="35"/>
      <c r="EIS36" s="35"/>
      <c r="EIT36" s="35"/>
      <c r="EIU36" s="35"/>
      <c r="EIV36" s="35"/>
      <c r="EIW36" s="35"/>
      <c r="EIX36" s="35"/>
      <c r="EIY36" s="35"/>
      <c r="EIZ36" s="35"/>
      <c r="EJA36" s="35"/>
      <c r="EJB36" s="35"/>
      <c r="EJC36" s="35"/>
      <c r="EJD36" s="35"/>
      <c r="EJE36" s="35"/>
      <c r="EJF36" s="35"/>
      <c r="EJG36" s="35"/>
      <c r="EJH36" s="35"/>
      <c r="EJI36" s="35"/>
      <c r="EJJ36" s="35"/>
      <c r="EJK36" s="35"/>
      <c r="EJL36" s="35"/>
      <c r="EJM36" s="35"/>
      <c r="EJN36" s="35"/>
      <c r="EJO36" s="35"/>
      <c r="EJP36" s="35"/>
      <c r="EJQ36" s="35"/>
      <c r="EJR36" s="35"/>
      <c r="EJS36" s="35"/>
      <c r="EJT36" s="35"/>
      <c r="EJU36" s="35"/>
      <c r="EJV36" s="35"/>
      <c r="EJW36" s="35"/>
      <c r="EJX36" s="35"/>
      <c r="EJY36" s="35"/>
      <c r="EJZ36" s="35"/>
      <c r="EKA36" s="35"/>
      <c r="EKB36" s="35"/>
      <c r="EKC36" s="35"/>
      <c r="EKD36" s="35"/>
      <c r="EKE36" s="35"/>
      <c r="EKF36" s="35"/>
      <c r="EKG36" s="35"/>
      <c r="EKH36" s="35"/>
      <c r="EKI36" s="35"/>
      <c r="EKJ36" s="35"/>
      <c r="EKK36" s="35"/>
      <c r="EKL36" s="35"/>
      <c r="EKM36" s="35"/>
      <c r="EKN36" s="35"/>
      <c r="EKO36" s="35"/>
      <c r="EKP36" s="35"/>
      <c r="EKQ36" s="35"/>
      <c r="EKR36" s="35"/>
      <c r="EKS36" s="35"/>
      <c r="EKT36" s="35"/>
      <c r="EKU36" s="35"/>
      <c r="EKV36" s="35"/>
      <c r="EKW36" s="35"/>
      <c r="EKX36" s="35"/>
      <c r="EKY36" s="35"/>
      <c r="EKZ36" s="35"/>
      <c r="ELA36" s="35"/>
      <c r="ELB36" s="35"/>
      <c r="ELC36" s="35"/>
      <c r="ELD36" s="35"/>
      <c r="ELE36" s="35"/>
      <c r="ELF36" s="35"/>
      <c r="ELG36" s="35"/>
      <c r="ELH36" s="35"/>
      <c r="ELI36" s="35"/>
      <c r="ELJ36" s="35"/>
      <c r="ELK36" s="35"/>
      <c r="ELL36" s="35"/>
      <c r="ELM36" s="35"/>
      <c r="ELN36" s="35"/>
      <c r="ELO36" s="35"/>
      <c r="ELP36" s="35"/>
      <c r="ELQ36" s="35"/>
      <c r="ELR36" s="35"/>
      <c r="ELS36" s="35"/>
      <c r="ELT36" s="35"/>
      <c r="ELU36" s="35"/>
      <c r="ELV36" s="35"/>
      <c r="ELW36" s="35"/>
      <c r="ELX36" s="35"/>
      <c r="ELY36" s="35"/>
      <c r="ELZ36" s="35"/>
      <c r="EMA36" s="35"/>
      <c r="EMB36" s="35"/>
      <c r="EMC36" s="35"/>
      <c r="EMD36" s="35"/>
      <c r="EME36" s="35"/>
      <c r="EMF36" s="35"/>
      <c r="EMG36" s="35"/>
      <c r="EMH36" s="35"/>
      <c r="EMI36" s="35"/>
      <c r="EMJ36" s="35"/>
      <c r="EMK36" s="35"/>
      <c r="EML36" s="35"/>
      <c r="EMM36" s="35"/>
      <c r="EMN36" s="35"/>
      <c r="EMO36" s="35"/>
      <c r="EMP36" s="35"/>
      <c r="EMQ36" s="35"/>
      <c r="EMR36" s="35"/>
      <c r="EMS36" s="35"/>
      <c r="EMT36" s="35"/>
      <c r="EMU36" s="35"/>
      <c r="EMV36" s="35"/>
      <c r="EMW36" s="35"/>
      <c r="EMX36" s="35"/>
      <c r="EMY36" s="35"/>
      <c r="EMZ36" s="35"/>
      <c r="ENA36" s="35"/>
      <c r="ENB36" s="35"/>
      <c r="ENC36" s="35"/>
      <c r="END36" s="35"/>
      <c r="ENE36" s="35"/>
      <c r="ENF36" s="35"/>
      <c r="ENG36" s="35"/>
      <c r="ENH36" s="35"/>
      <c r="ENI36" s="35"/>
      <c r="ENJ36" s="35"/>
      <c r="ENK36" s="35"/>
      <c r="ENL36" s="35"/>
      <c r="ENM36" s="35"/>
      <c r="ENN36" s="35"/>
      <c r="ENO36" s="35"/>
      <c r="ENP36" s="35"/>
      <c r="ENQ36" s="35"/>
      <c r="ENR36" s="35"/>
      <c r="ENS36" s="35"/>
      <c r="ENT36" s="35"/>
      <c r="ENU36" s="35"/>
      <c r="ENV36" s="35"/>
      <c r="ENW36" s="35"/>
      <c r="ENX36" s="35"/>
      <c r="ENY36" s="35"/>
      <c r="ENZ36" s="35"/>
      <c r="EOA36" s="35"/>
      <c r="EOB36" s="35"/>
      <c r="EOC36" s="35"/>
      <c r="EOD36" s="35"/>
      <c r="EOE36" s="35"/>
      <c r="EOF36" s="35"/>
      <c r="EOG36" s="35"/>
      <c r="EOH36" s="35"/>
      <c r="EOI36" s="35"/>
      <c r="EOJ36" s="35"/>
      <c r="EOK36" s="35"/>
      <c r="EOL36" s="35"/>
      <c r="EOM36" s="35"/>
      <c r="EON36" s="35"/>
      <c r="EOO36" s="35"/>
      <c r="EOP36" s="35"/>
      <c r="EOQ36" s="35"/>
      <c r="EOR36" s="35"/>
      <c r="EOS36" s="35"/>
      <c r="EOT36" s="35"/>
      <c r="EOU36" s="35"/>
      <c r="EOV36" s="35"/>
      <c r="EOW36" s="35"/>
      <c r="EOX36" s="35"/>
      <c r="EOY36" s="35"/>
      <c r="EOZ36" s="35"/>
      <c r="EPA36" s="35"/>
      <c r="EPB36" s="35"/>
      <c r="EPC36" s="35"/>
      <c r="EPD36" s="35"/>
      <c r="EPE36" s="35"/>
      <c r="EPF36" s="35"/>
      <c r="EPG36" s="35"/>
      <c r="EPH36" s="35"/>
      <c r="EPI36" s="35"/>
      <c r="EPJ36" s="35"/>
      <c r="EPK36" s="35"/>
      <c r="EPL36" s="35"/>
      <c r="EPM36" s="35"/>
      <c r="EPN36" s="35"/>
      <c r="EPO36" s="35"/>
      <c r="EPP36" s="35"/>
      <c r="EPQ36" s="35"/>
      <c r="EPR36" s="35"/>
      <c r="EPS36" s="35"/>
      <c r="EPT36" s="35"/>
      <c r="EPU36" s="35"/>
      <c r="EPV36" s="35"/>
      <c r="EPW36" s="35"/>
      <c r="EPX36" s="35"/>
      <c r="EPY36" s="35"/>
      <c r="EPZ36" s="35"/>
      <c r="EQA36" s="35"/>
      <c r="EQB36" s="35"/>
      <c r="EQC36" s="35"/>
      <c r="EQD36" s="35"/>
      <c r="EQE36" s="35"/>
      <c r="EQF36" s="35"/>
      <c r="EQG36" s="35"/>
      <c r="EQH36" s="35"/>
      <c r="EQI36" s="35"/>
      <c r="EQJ36" s="35"/>
      <c r="EQK36" s="35"/>
      <c r="EQL36" s="35"/>
      <c r="EQM36" s="35"/>
      <c r="EQN36" s="35"/>
      <c r="EQO36" s="35"/>
      <c r="EQP36" s="35"/>
      <c r="EQQ36" s="35"/>
      <c r="EQR36" s="35"/>
      <c r="EQS36" s="35"/>
      <c r="EQT36" s="35"/>
      <c r="EQU36" s="35"/>
      <c r="EQV36" s="35"/>
      <c r="EQW36" s="35"/>
      <c r="EQX36" s="35"/>
      <c r="EQY36" s="35"/>
      <c r="EQZ36" s="35"/>
      <c r="ERA36" s="35"/>
      <c r="ERB36" s="35"/>
      <c r="ERC36" s="35"/>
      <c r="ERD36" s="35"/>
      <c r="ERE36" s="35"/>
      <c r="ERF36" s="35"/>
      <c r="ERG36" s="35"/>
      <c r="ERH36" s="35"/>
      <c r="ERI36" s="35"/>
      <c r="ERJ36" s="35"/>
      <c r="ERK36" s="35"/>
      <c r="ERL36" s="35"/>
      <c r="ERM36" s="35"/>
      <c r="ERN36" s="35"/>
      <c r="ERO36" s="35"/>
      <c r="ERP36" s="35"/>
      <c r="ERQ36" s="35"/>
      <c r="ERR36" s="35"/>
      <c r="ERS36" s="35"/>
      <c r="ERT36" s="35"/>
      <c r="ERU36" s="35"/>
      <c r="ERV36" s="35"/>
      <c r="ERW36" s="35"/>
      <c r="ERX36" s="35"/>
      <c r="ERY36" s="35"/>
      <c r="ERZ36" s="35"/>
      <c r="ESA36" s="35"/>
      <c r="ESB36" s="35"/>
      <c r="ESC36" s="35"/>
      <c r="ESD36" s="35"/>
      <c r="ESE36" s="35"/>
      <c r="ESF36" s="35"/>
      <c r="ESG36" s="35"/>
      <c r="ESH36" s="35"/>
      <c r="ESI36" s="35"/>
      <c r="ESJ36" s="35"/>
      <c r="ESK36" s="35"/>
      <c r="ESL36" s="35"/>
      <c r="ESM36" s="35"/>
      <c r="ESN36" s="35"/>
      <c r="ESO36" s="35"/>
      <c r="ESP36" s="35"/>
      <c r="ESQ36" s="35"/>
      <c r="ESR36" s="35"/>
      <c r="ESS36" s="35"/>
      <c r="EST36" s="35"/>
      <c r="ESU36" s="35"/>
      <c r="ESV36" s="35"/>
      <c r="ESW36" s="35"/>
      <c r="ESX36" s="35"/>
      <c r="ESY36" s="35"/>
      <c r="ESZ36" s="35"/>
      <c r="ETA36" s="35"/>
      <c r="ETB36" s="35"/>
      <c r="ETC36" s="35"/>
      <c r="ETD36" s="35"/>
      <c r="ETE36" s="35"/>
      <c r="ETF36" s="35"/>
      <c r="ETG36" s="35"/>
      <c r="ETH36" s="35"/>
      <c r="ETI36" s="35"/>
      <c r="ETJ36" s="35"/>
      <c r="ETK36" s="35"/>
      <c r="ETL36" s="35"/>
      <c r="ETM36" s="35"/>
      <c r="ETN36" s="35"/>
      <c r="ETO36" s="35"/>
      <c r="ETP36" s="35"/>
      <c r="ETQ36" s="35"/>
      <c r="ETR36" s="35"/>
      <c r="ETS36" s="35"/>
      <c r="ETT36" s="35"/>
      <c r="ETU36" s="35"/>
      <c r="ETV36" s="35"/>
      <c r="ETW36" s="35"/>
      <c r="ETX36" s="35"/>
      <c r="ETY36" s="35"/>
      <c r="ETZ36" s="35"/>
      <c r="EUA36" s="35"/>
      <c r="EUB36" s="35"/>
      <c r="EUC36" s="35"/>
      <c r="EUD36" s="35"/>
      <c r="EUE36" s="35"/>
      <c r="EUF36" s="35"/>
      <c r="EUG36" s="35"/>
      <c r="EUH36" s="35"/>
      <c r="EUI36" s="35"/>
      <c r="EUJ36" s="35"/>
      <c r="EUK36" s="35"/>
      <c r="EUL36" s="35"/>
      <c r="EUM36" s="35"/>
      <c r="EUN36" s="35"/>
      <c r="EUO36" s="35"/>
      <c r="EUP36" s="35"/>
      <c r="EUQ36" s="35"/>
      <c r="EUR36" s="35"/>
      <c r="EUS36" s="35"/>
      <c r="EUT36" s="35"/>
      <c r="EUU36" s="35"/>
      <c r="EUV36" s="35"/>
      <c r="EUW36" s="35"/>
      <c r="EUX36" s="35"/>
      <c r="EUY36" s="35"/>
      <c r="EUZ36" s="35"/>
      <c r="EVA36" s="35"/>
      <c r="EVB36" s="35"/>
      <c r="EVC36" s="35"/>
      <c r="EVD36" s="35"/>
      <c r="EVE36" s="35"/>
      <c r="EVF36" s="35"/>
      <c r="EVG36" s="35"/>
      <c r="EVH36" s="35"/>
      <c r="EVI36" s="35"/>
      <c r="EVJ36" s="35"/>
      <c r="EVK36" s="35"/>
      <c r="EVL36" s="35"/>
      <c r="EVM36" s="35"/>
      <c r="EVN36" s="35"/>
      <c r="EVO36" s="35"/>
      <c r="EVP36" s="35"/>
      <c r="EVQ36" s="35"/>
      <c r="EVR36" s="35"/>
      <c r="EVS36" s="35"/>
      <c r="EVT36" s="35"/>
      <c r="EVU36" s="35"/>
      <c r="EVV36" s="35"/>
      <c r="EVW36" s="35"/>
      <c r="EVX36" s="35"/>
      <c r="EVY36" s="35"/>
      <c r="EVZ36" s="35"/>
      <c r="EWA36" s="35"/>
      <c r="EWB36" s="35"/>
      <c r="EWC36" s="35"/>
      <c r="EWD36" s="35"/>
      <c r="EWE36" s="35"/>
      <c r="EWF36" s="35"/>
      <c r="EWG36" s="35"/>
      <c r="EWH36" s="35"/>
      <c r="EWI36" s="35"/>
      <c r="EWJ36" s="35"/>
      <c r="EWK36" s="35"/>
      <c r="EWL36" s="35"/>
      <c r="EWM36" s="35"/>
      <c r="EWN36" s="35"/>
      <c r="EWO36" s="35"/>
      <c r="EWP36" s="35"/>
      <c r="EWQ36" s="35"/>
      <c r="EWR36" s="35"/>
      <c r="EWS36" s="35"/>
      <c r="EWT36" s="35"/>
      <c r="EWU36" s="35"/>
      <c r="EWV36" s="35"/>
      <c r="EWW36" s="35"/>
      <c r="EWX36" s="35"/>
      <c r="EWY36" s="35"/>
      <c r="EWZ36" s="35"/>
      <c r="EXA36" s="35"/>
      <c r="EXB36" s="35"/>
      <c r="EXC36" s="35"/>
      <c r="EXD36" s="35"/>
      <c r="EXE36" s="35"/>
      <c r="EXF36" s="35"/>
      <c r="EXG36" s="35"/>
      <c r="EXH36" s="35"/>
      <c r="EXI36" s="35"/>
      <c r="EXJ36" s="35"/>
      <c r="EXK36" s="35"/>
      <c r="EXL36" s="35"/>
      <c r="EXM36" s="35"/>
      <c r="EXN36" s="35"/>
      <c r="EXO36" s="35"/>
      <c r="EXP36" s="35"/>
      <c r="EXQ36" s="35"/>
      <c r="EXR36" s="35"/>
      <c r="EXS36" s="35"/>
      <c r="EXT36" s="35"/>
      <c r="EXU36" s="35"/>
      <c r="EXV36" s="35"/>
      <c r="EXW36" s="35"/>
      <c r="EXX36" s="35"/>
      <c r="EXY36" s="35"/>
      <c r="EXZ36" s="35"/>
      <c r="EYA36" s="35"/>
      <c r="EYB36" s="35"/>
      <c r="EYC36" s="35"/>
      <c r="EYD36" s="35"/>
      <c r="EYE36" s="35"/>
      <c r="EYF36" s="35"/>
      <c r="EYG36" s="35"/>
      <c r="EYH36" s="35"/>
      <c r="EYI36" s="35"/>
      <c r="EYJ36" s="35"/>
      <c r="EYK36" s="35"/>
      <c r="EYL36" s="35"/>
      <c r="EYM36" s="35"/>
      <c r="EYN36" s="35"/>
      <c r="EYO36" s="35"/>
      <c r="EYP36" s="35"/>
      <c r="EYQ36" s="35"/>
      <c r="EYR36" s="35"/>
      <c r="EYS36" s="35"/>
      <c r="EYT36" s="35"/>
      <c r="EYU36" s="35"/>
      <c r="EYV36" s="35"/>
      <c r="EYW36" s="35"/>
      <c r="EYX36" s="35"/>
      <c r="EYY36" s="35"/>
      <c r="EYZ36" s="35"/>
      <c r="EZA36" s="35"/>
      <c r="EZB36" s="35"/>
      <c r="EZC36" s="35"/>
      <c r="EZD36" s="35"/>
      <c r="EZE36" s="35"/>
      <c r="EZF36" s="35"/>
      <c r="EZG36" s="35"/>
      <c r="EZH36" s="35"/>
      <c r="EZI36" s="35"/>
      <c r="EZJ36" s="35"/>
      <c r="EZK36" s="35"/>
      <c r="EZL36" s="35"/>
      <c r="EZM36" s="35"/>
      <c r="EZN36" s="35"/>
      <c r="EZO36" s="35"/>
      <c r="EZP36" s="35"/>
      <c r="EZQ36" s="35"/>
      <c r="EZR36" s="35"/>
      <c r="EZS36" s="35"/>
      <c r="EZT36" s="35"/>
      <c r="EZU36" s="35"/>
      <c r="EZV36" s="35"/>
      <c r="EZW36" s="35"/>
      <c r="EZX36" s="35"/>
      <c r="EZY36" s="35"/>
      <c r="EZZ36" s="35"/>
      <c r="FAA36" s="35"/>
      <c r="FAB36" s="35"/>
      <c r="FAC36" s="35"/>
      <c r="FAD36" s="35"/>
      <c r="FAE36" s="35"/>
      <c r="FAF36" s="35"/>
      <c r="FAG36" s="35"/>
      <c r="FAH36" s="35"/>
      <c r="FAI36" s="35"/>
      <c r="FAJ36" s="35"/>
      <c r="FAK36" s="35"/>
      <c r="FAL36" s="35"/>
      <c r="FAM36" s="35"/>
      <c r="FAN36" s="35"/>
      <c r="FAO36" s="35"/>
      <c r="FAP36" s="35"/>
      <c r="FAQ36" s="35"/>
      <c r="FAR36" s="35"/>
      <c r="FAS36" s="35"/>
      <c r="FAT36" s="35"/>
      <c r="FAU36" s="35"/>
      <c r="FAV36" s="35"/>
      <c r="FAW36" s="35"/>
      <c r="FAX36" s="35"/>
      <c r="FAY36" s="35"/>
      <c r="FAZ36" s="35"/>
      <c r="FBA36" s="35"/>
      <c r="FBB36" s="35"/>
      <c r="FBC36" s="35"/>
      <c r="FBD36" s="35"/>
      <c r="FBE36" s="35"/>
      <c r="FBF36" s="35"/>
      <c r="FBG36" s="35"/>
      <c r="FBH36" s="35"/>
      <c r="FBI36" s="35"/>
      <c r="FBJ36" s="35"/>
      <c r="FBK36" s="35"/>
      <c r="FBL36" s="35"/>
      <c r="FBM36" s="35"/>
      <c r="FBN36" s="35"/>
      <c r="FBO36" s="35"/>
      <c r="FBP36" s="35"/>
      <c r="FBQ36" s="35"/>
      <c r="FBR36" s="35"/>
      <c r="FBS36" s="35"/>
      <c r="FBT36" s="35"/>
      <c r="FBU36" s="35"/>
      <c r="FBV36" s="35"/>
      <c r="FBW36" s="35"/>
      <c r="FBX36" s="35"/>
      <c r="FBY36" s="35"/>
      <c r="FBZ36" s="35"/>
      <c r="FCA36" s="35"/>
      <c r="FCB36" s="35"/>
      <c r="FCC36" s="35"/>
      <c r="FCD36" s="35"/>
      <c r="FCE36" s="35"/>
      <c r="FCF36" s="35"/>
      <c r="FCG36" s="35"/>
      <c r="FCH36" s="35"/>
      <c r="FCI36" s="35"/>
      <c r="FCJ36" s="35"/>
      <c r="FCK36" s="35"/>
      <c r="FCL36" s="35"/>
      <c r="FCM36" s="35"/>
      <c r="FCN36" s="35"/>
      <c r="FCO36" s="35"/>
      <c r="FCP36" s="35"/>
      <c r="FCQ36" s="35"/>
      <c r="FCR36" s="35"/>
      <c r="FCS36" s="35"/>
      <c r="FCT36" s="35"/>
      <c r="FCU36" s="35"/>
      <c r="FCV36" s="35"/>
      <c r="FCW36" s="35"/>
      <c r="FCX36" s="35"/>
      <c r="FCY36" s="35"/>
      <c r="FCZ36" s="35"/>
      <c r="FDA36" s="35"/>
      <c r="FDB36" s="35"/>
      <c r="FDC36" s="35"/>
      <c r="FDD36" s="35"/>
      <c r="FDE36" s="35"/>
      <c r="FDF36" s="35"/>
      <c r="FDG36" s="35"/>
      <c r="FDH36" s="35"/>
      <c r="FDI36" s="35"/>
      <c r="FDJ36" s="35"/>
      <c r="FDK36" s="35"/>
      <c r="FDL36" s="35"/>
      <c r="FDM36" s="35"/>
      <c r="FDN36" s="35"/>
      <c r="FDO36" s="35"/>
      <c r="FDP36" s="35"/>
      <c r="FDQ36" s="35"/>
      <c r="FDR36" s="35"/>
      <c r="FDS36" s="35"/>
      <c r="FDT36" s="35"/>
      <c r="FDU36" s="35"/>
      <c r="FDV36" s="35"/>
      <c r="FDW36" s="35"/>
      <c r="FDX36" s="35"/>
      <c r="FDY36" s="35"/>
      <c r="FDZ36" s="35"/>
      <c r="FEA36" s="35"/>
      <c r="FEB36" s="35"/>
      <c r="FEC36" s="35"/>
      <c r="FED36" s="35"/>
      <c r="FEE36" s="35"/>
      <c r="FEF36" s="35"/>
      <c r="FEG36" s="35"/>
      <c r="FEH36" s="35"/>
      <c r="FEI36" s="35"/>
      <c r="FEJ36" s="35"/>
      <c r="FEK36" s="35"/>
      <c r="FEL36" s="35"/>
      <c r="FEM36" s="35"/>
      <c r="FEN36" s="35"/>
      <c r="FEO36" s="35"/>
      <c r="FEP36" s="35"/>
      <c r="FEQ36" s="35"/>
      <c r="FER36" s="35"/>
      <c r="FES36" s="35"/>
      <c r="FET36" s="35"/>
      <c r="FEU36" s="35"/>
      <c r="FEV36" s="35"/>
      <c r="FEW36" s="35"/>
      <c r="FEX36" s="35"/>
      <c r="FEY36" s="35"/>
      <c r="FEZ36" s="35"/>
      <c r="FFA36" s="35"/>
      <c r="FFB36" s="35"/>
      <c r="FFC36" s="35"/>
      <c r="FFD36" s="35"/>
      <c r="FFE36" s="35"/>
      <c r="FFF36" s="35"/>
      <c r="FFG36" s="35"/>
      <c r="FFH36" s="35"/>
      <c r="FFI36" s="35"/>
      <c r="FFJ36" s="35"/>
      <c r="FFK36" s="35"/>
      <c r="FFL36" s="35"/>
      <c r="FFM36" s="35"/>
      <c r="FFN36" s="35"/>
      <c r="FFO36" s="35"/>
      <c r="FFP36" s="35"/>
      <c r="FFQ36" s="35"/>
      <c r="FFR36" s="35"/>
      <c r="FFS36" s="35"/>
      <c r="FFT36" s="35"/>
      <c r="FFU36" s="35"/>
      <c r="FFV36" s="35"/>
      <c r="FFW36" s="35"/>
      <c r="FFX36" s="35"/>
      <c r="FFY36" s="35"/>
      <c r="FFZ36" s="35"/>
      <c r="FGA36" s="35"/>
      <c r="FGB36" s="35"/>
      <c r="FGC36" s="35"/>
      <c r="FGD36" s="35"/>
      <c r="FGE36" s="35"/>
      <c r="FGF36" s="35"/>
      <c r="FGG36" s="35"/>
      <c r="FGH36" s="35"/>
      <c r="FGI36" s="35"/>
      <c r="FGJ36" s="35"/>
      <c r="FGK36" s="35"/>
      <c r="FGL36" s="35"/>
      <c r="FGM36" s="35"/>
      <c r="FGN36" s="35"/>
      <c r="FGO36" s="35"/>
      <c r="FGP36" s="35"/>
      <c r="FGQ36" s="35"/>
      <c r="FGR36" s="35"/>
      <c r="FGS36" s="35"/>
      <c r="FGT36" s="35"/>
      <c r="FGU36" s="35"/>
      <c r="FGV36" s="35"/>
      <c r="FGW36" s="35"/>
      <c r="FGX36" s="35"/>
      <c r="FGY36" s="35"/>
      <c r="FGZ36" s="35"/>
      <c r="FHA36" s="35"/>
      <c r="FHB36" s="35"/>
      <c r="FHC36" s="35"/>
      <c r="FHD36" s="35"/>
      <c r="FHE36" s="35"/>
      <c r="FHF36" s="35"/>
      <c r="FHG36" s="35"/>
      <c r="FHH36" s="35"/>
      <c r="FHI36" s="35"/>
      <c r="FHJ36" s="35"/>
      <c r="FHK36" s="35"/>
      <c r="FHL36" s="35"/>
      <c r="FHM36" s="35"/>
      <c r="FHN36" s="35"/>
      <c r="FHO36" s="35"/>
      <c r="FHP36" s="35"/>
      <c r="FHQ36" s="35"/>
      <c r="FHR36" s="35"/>
      <c r="FHS36" s="35"/>
      <c r="FHT36" s="35"/>
      <c r="FHU36" s="35"/>
      <c r="FHV36" s="35"/>
      <c r="FHW36" s="35"/>
      <c r="FHX36" s="35"/>
      <c r="FHY36" s="35"/>
      <c r="FHZ36" s="35"/>
      <c r="FIA36" s="35"/>
      <c r="FIB36" s="35"/>
      <c r="FIC36" s="35"/>
      <c r="FID36" s="35"/>
      <c r="FIE36" s="35"/>
      <c r="FIF36" s="35"/>
      <c r="FIG36" s="35"/>
      <c r="FIH36" s="35"/>
      <c r="FII36" s="35"/>
      <c r="FIJ36" s="35"/>
      <c r="FIK36" s="35"/>
      <c r="FIL36" s="35"/>
      <c r="FIM36" s="35"/>
      <c r="FIN36" s="35"/>
      <c r="FIO36" s="35"/>
      <c r="FIP36" s="35"/>
      <c r="FIQ36" s="35"/>
      <c r="FIR36" s="35"/>
      <c r="FIS36" s="35"/>
      <c r="FIT36" s="35"/>
      <c r="FIU36" s="35"/>
      <c r="FIV36" s="35"/>
      <c r="FIW36" s="35"/>
      <c r="FIX36" s="35"/>
      <c r="FIY36" s="35"/>
      <c r="FIZ36" s="35"/>
      <c r="FJA36" s="35"/>
      <c r="FJB36" s="35"/>
      <c r="FJC36" s="35"/>
      <c r="FJD36" s="35"/>
      <c r="FJE36" s="35"/>
      <c r="FJF36" s="35"/>
      <c r="FJG36" s="35"/>
      <c r="FJH36" s="35"/>
      <c r="FJI36" s="35"/>
      <c r="FJJ36" s="35"/>
      <c r="FJK36" s="35"/>
      <c r="FJL36" s="35"/>
      <c r="FJM36" s="35"/>
      <c r="FJN36" s="35"/>
      <c r="FJO36" s="35"/>
      <c r="FJP36" s="35"/>
      <c r="FJQ36" s="35"/>
      <c r="FJR36" s="35"/>
      <c r="FJS36" s="35"/>
      <c r="FJT36" s="35"/>
      <c r="FJU36" s="35"/>
      <c r="FJV36" s="35"/>
      <c r="FJW36" s="35"/>
      <c r="FJX36" s="35"/>
      <c r="FJY36" s="35"/>
      <c r="FJZ36" s="35"/>
      <c r="FKA36" s="35"/>
      <c r="FKB36" s="35"/>
      <c r="FKC36" s="35"/>
      <c r="FKD36" s="35"/>
      <c r="FKE36" s="35"/>
      <c r="FKF36" s="35"/>
      <c r="FKG36" s="35"/>
      <c r="FKH36" s="35"/>
      <c r="FKI36" s="35"/>
      <c r="FKJ36" s="35"/>
      <c r="FKK36" s="35"/>
      <c r="FKL36" s="35"/>
      <c r="FKM36" s="35"/>
      <c r="FKN36" s="35"/>
      <c r="FKO36" s="35"/>
      <c r="FKP36" s="35"/>
      <c r="FKQ36" s="35"/>
      <c r="FKR36" s="35"/>
      <c r="FKS36" s="35"/>
      <c r="FKT36" s="35"/>
      <c r="FKU36" s="35"/>
      <c r="FKV36" s="35"/>
      <c r="FKW36" s="35"/>
      <c r="FKX36" s="35"/>
      <c r="FKY36" s="35"/>
      <c r="FKZ36" s="35"/>
      <c r="FLA36" s="35"/>
      <c r="FLB36" s="35"/>
      <c r="FLC36" s="35"/>
      <c r="FLD36" s="35"/>
      <c r="FLE36" s="35"/>
      <c r="FLF36" s="35"/>
      <c r="FLG36" s="35"/>
      <c r="FLH36" s="35"/>
      <c r="FLI36" s="35"/>
      <c r="FLJ36" s="35"/>
      <c r="FLK36" s="35"/>
      <c r="FLL36" s="35"/>
      <c r="FLM36" s="35"/>
      <c r="FLN36" s="35"/>
      <c r="FLO36" s="35"/>
      <c r="FLP36" s="35"/>
      <c r="FLQ36" s="35"/>
      <c r="FLR36" s="35"/>
      <c r="FLS36" s="35"/>
      <c r="FLT36" s="35"/>
      <c r="FLU36" s="35"/>
      <c r="FLV36" s="35"/>
      <c r="FLW36" s="35"/>
      <c r="FLX36" s="35"/>
      <c r="FLY36" s="35"/>
      <c r="FLZ36" s="35"/>
      <c r="FMA36" s="35"/>
      <c r="FMB36" s="35"/>
      <c r="FMC36" s="35"/>
      <c r="FMD36" s="35"/>
      <c r="FME36" s="35"/>
      <c r="FMF36" s="35"/>
      <c r="FMG36" s="35"/>
      <c r="FMH36" s="35"/>
      <c r="FMI36" s="35"/>
      <c r="FMJ36" s="35"/>
      <c r="FMK36" s="35"/>
      <c r="FML36" s="35"/>
      <c r="FMM36" s="35"/>
      <c r="FMN36" s="35"/>
      <c r="FMO36" s="35"/>
      <c r="FMP36" s="35"/>
      <c r="FMQ36" s="35"/>
      <c r="FMR36" s="35"/>
      <c r="FMS36" s="35"/>
      <c r="FMT36" s="35"/>
      <c r="FMU36" s="35"/>
      <c r="FMV36" s="35"/>
      <c r="FMW36" s="35"/>
      <c r="FMX36" s="35"/>
      <c r="FMY36" s="35"/>
      <c r="FMZ36" s="35"/>
      <c r="FNA36" s="35"/>
      <c r="FNB36" s="35"/>
      <c r="FNC36" s="35"/>
      <c r="FND36" s="35"/>
      <c r="FNE36" s="35"/>
      <c r="FNF36" s="35"/>
      <c r="FNG36" s="35"/>
      <c r="FNH36" s="35"/>
      <c r="FNI36" s="35"/>
      <c r="FNJ36" s="35"/>
      <c r="FNK36" s="35"/>
      <c r="FNL36" s="35"/>
      <c r="FNM36" s="35"/>
      <c r="FNN36" s="35"/>
      <c r="FNO36" s="35"/>
      <c r="FNP36" s="35"/>
      <c r="FNQ36" s="35"/>
      <c r="FNR36" s="35"/>
      <c r="FNS36" s="35"/>
      <c r="FNT36" s="35"/>
      <c r="FNU36" s="35"/>
      <c r="FNV36" s="35"/>
      <c r="FNW36" s="35"/>
      <c r="FNX36" s="35"/>
      <c r="FNY36" s="35"/>
      <c r="FNZ36" s="35"/>
      <c r="FOA36" s="35"/>
      <c r="FOB36" s="35"/>
      <c r="FOC36" s="35"/>
      <c r="FOD36" s="35"/>
      <c r="FOE36" s="35"/>
      <c r="FOF36" s="35"/>
      <c r="FOG36" s="35"/>
      <c r="FOH36" s="35"/>
      <c r="FOI36" s="35"/>
      <c r="FOJ36" s="35"/>
      <c r="FOK36" s="35"/>
      <c r="FOL36" s="35"/>
      <c r="FOM36" s="35"/>
      <c r="FON36" s="35"/>
      <c r="FOO36" s="35"/>
      <c r="FOP36" s="35"/>
      <c r="FOQ36" s="35"/>
      <c r="FOR36" s="35"/>
      <c r="FOS36" s="35"/>
      <c r="FOT36" s="35"/>
      <c r="FOU36" s="35"/>
      <c r="FOV36" s="35"/>
      <c r="FOW36" s="35"/>
      <c r="FOX36" s="35"/>
      <c r="FOY36" s="35"/>
      <c r="FOZ36" s="35"/>
      <c r="FPA36" s="35"/>
      <c r="FPB36" s="35"/>
      <c r="FPC36" s="35"/>
      <c r="FPD36" s="35"/>
      <c r="FPE36" s="35"/>
      <c r="FPF36" s="35"/>
      <c r="FPG36" s="35"/>
      <c r="FPH36" s="35"/>
      <c r="FPI36" s="35"/>
      <c r="FPJ36" s="35"/>
      <c r="FPK36" s="35"/>
      <c r="FPL36" s="35"/>
      <c r="FPM36" s="35"/>
      <c r="FPN36" s="35"/>
      <c r="FPO36" s="35"/>
      <c r="FPP36" s="35"/>
      <c r="FPQ36" s="35"/>
      <c r="FPR36" s="35"/>
      <c r="FPS36" s="35"/>
      <c r="FPT36" s="35"/>
      <c r="FPU36" s="35"/>
      <c r="FPV36" s="35"/>
      <c r="FPW36" s="35"/>
      <c r="FPX36" s="35"/>
      <c r="FPY36" s="35"/>
      <c r="FPZ36" s="35"/>
      <c r="FQA36" s="35"/>
      <c r="FQB36" s="35"/>
      <c r="FQC36" s="35"/>
      <c r="FQD36" s="35"/>
      <c r="FQE36" s="35"/>
      <c r="FQF36" s="35"/>
      <c r="FQG36" s="35"/>
      <c r="FQH36" s="35"/>
      <c r="FQI36" s="35"/>
      <c r="FQJ36" s="35"/>
      <c r="FQK36" s="35"/>
      <c r="FQL36" s="35"/>
      <c r="FQM36" s="35"/>
      <c r="FQN36" s="35"/>
      <c r="FQO36" s="35"/>
      <c r="FQP36" s="35"/>
      <c r="FQQ36" s="35"/>
      <c r="FQR36" s="35"/>
      <c r="FQS36" s="35"/>
      <c r="FQT36" s="35"/>
      <c r="FQU36" s="35"/>
      <c r="FQV36" s="35"/>
      <c r="FQW36" s="35"/>
      <c r="FQX36" s="35"/>
      <c r="FQY36" s="35"/>
      <c r="FQZ36" s="35"/>
      <c r="FRA36" s="35"/>
      <c r="FRB36" s="35"/>
      <c r="FRC36" s="35"/>
      <c r="FRD36" s="35"/>
      <c r="FRE36" s="35"/>
      <c r="FRF36" s="35"/>
      <c r="FRG36" s="35"/>
      <c r="FRH36" s="35"/>
      <c r="FRI36" s="35"/>
      <c r="FRJ36" s="35"/>
      <c r="FRK36" s="35"/>
      <c r="FRL36" s="35"/>
      <c r="FRM36" s="35"/>
      <c r="FRN36" s="35"/>
      <c r="FRO36" s="35"/>
      <c r="FRP36" s="35"/>
      <c r="FRQ36" s="35"/>
      <c r="FRR36" s="35"/>
      <c r="FRS36" s="35"/>
      <c r="FRT36" s="35"/>
      <c r="FRU36" s="35"/>
      <c r="FRV36" s="35"/>
      <c r="FRW36" s="35"/>
      <c r="FRX36" s="35"/>
      <c r="FRY36" s="35"/>
      <c r="FRZ36" s="35"/>
      <c r="FSA36" s="35"/>
      <c r="FSB36" s="35"/>
      <c r="FSC36" s="35"/>
      <c r="FSD36" s="35"/>
      <c r="FSE36" s="35"/>
      <c r="FSF36" s="35"/>
      <c r="FSG36" s="35"/>
      <c r="FSH36" s="35"/>
      <c r="FSI36" s="35"/>
      <c r="FSJ36" s="35"/>
      <c r="FSK36" s="35"/>
      <c r="FSL36" s="35"/>
      <c r="FSM36" s="35"/>
      <c r="FSN36" s="35"/>
      <c r="FSO36" s="35"/>
      <c r="FSP36" s="35"/>
      <c r="FSQ36" s="35"/>
      <c r="FSR36" s="35"/>
      <c r="FSS36" s="35"/>
      <c r="FST36" s="35"/>
      <c r="FSU36" s="35"/>
      <c r="FSV36" s="35"/>
      <c r="FSW36" s="35"/>
      <c r="FSX36" s="35"/>
      <c r="FSY36" s="35"/>
      <c r="FSZ36" s="35"/>
      <c r="FTA36" s="35"/>
      <c r="FTB36" s="35"/>
      <c r="FTC36" s="35"/>
      <c r="FTD36" s="35"/>
      <c r="FTE36" s="35"/>
      <c r="FTF36" s="35"/>
      <c r="FTG36" s="35"/>
      <c r="FTH36" s="35"/>
      <c r="FTI36" s="35"/>
      <c r="FTJ36" s="35"/>
      <c r="FTK36" s="35"/>
      <c r="FTL36" s="35"/>
      <c r="FTM36" s="35"/>
      <c r="FTN36" s="35"/>
      <c r="FTO36" s="35"/>
      <c r="FTP36" s="35"/>
      <c r="FTQ36" s="35"/>
      <c r="FTR36" s="35"/>
      <c r="FTS36" s="35"/>
      <c r="FTT36" s="35"/>
      <c r="FTU36" s="35"/>
      <c r="FTV36" s="35"/>
      <c r="FTW36" s="35"/>
      <c r="FTX36" s="35"/>
      <c r="FTY36" s="35"/>
      <c r="FTZ36" s="35"/>
      <c r="FUA36" s="35"/>
      <c r="FUB36" s="35"/>
      <c r="FUC36" s="35"/>
      <c r="FUD36" s="35"/>
      <c r="FUE36" s="35"/>
      <c r="FUF36" s="35"/>
      <c r="FUG36" s="35"/>
      <c r="FUH36" s="35"/>
      <c r="FUI36" s="35"/>
      <c r="FUJ36" s="35"/>
      <c r="FUK36" s="35"/>
      <c r="FUL36" s="35"/>
      <c r="FUM36" s="35"/>
      <c r="FUN36" s="35"/>
      <c r="FUO36" s="35"/>
      <c r="FUP36" s="35"/>
      <c r="FUQ36" s="35"/>
      <c r="FUR36" s="35"/>
      <c r="FUS36" s="35"/>
      <c r="FUT36" s="35"/>
      <c r="FUU36" s="35"/>
      <c r="FUV36" s="35"/>
      <c r="FUW36" s="35"/>
      <c r="FUX36" s="35"/>
      <c r="FUY36" s="35"/>
      <c r="FUZ36" s="35"/>
      <c r="FVA36" s="35"/>
      <c r="FVB36" s="35"/>
      <c r="FVC36" s="35"/>
      <c r="FVD36" s="35"/>
      <c r="FVE36" s="35"/>
      <c r="FVF36" s="35"/>
      <c r="FVG36" s="35"/>
      <c r="FVH36" s="35"/>
      <c r="FVI36" s="35"/>
      <c r="FVJ36" s="35"/>
      <c r="FVK36" s="35"/>
      <c r="FVL36" s="35"/>
      <c r="FVM36" s="35"/>
      <c r="FVN36" s="35"/>
      <c r="FVO36" s="35"/>
      <c r="FVP36" s="35"/>
      <c r="FVQ36" s="35"/>
      <c r="FVR36" s="35"/>
      <c r="FVS36" s="35"/>
      <c r="FVT36" s="35"/>
      <c r="FVU36" s="35"/>
      <c r="FVV36" s="35"/>
      <c r="FVW36" s="35"/>
      <c r="FVX36" s="35"/>
      <c r="FVY36" s="35"/>
      <c r="FVZ36" s="35"/>
      <c r="FWA36" s="35"/>
      <c r="FWB36" s="35"/>
      <c r="FWC36" s="35"/>
      <c r="FWD36" s="35"/>
      <c r="FWE36" s="35"/>
      <c r="FWF36" s="35"/>
      <c r="FWG36" s="35"/>
      <c r="FWH36" s="35"/>
      <c r="FWI36" s="35"/>
      <c r="FWJ36" s="35"/>
      <c r="FWK36" s="35"/>
      <c r="FWL36" s="35"/>
      <c r="FWM36" s="35"/>
      <c r="FWN36" s="35"/>
      <c r="FWO36" s="35"/>
      <c r="FWP36" s="35"/>
      <c r="FWQ36" s="35"/>
      <c r="FWR36" s="35"/>
      <c r="FWS36" s="35"/>
      <c r="FWT36" s="35"/>
      <c r="FWU36" s="35"/>
      <c r="FWV36" s="35"/>
      <c r="FWW36" s="35"/>
      <c r="FWX36" s="35"/>
      <c r="FWY36" s="35"/>
      <c r="FWZ36" s="35"/>
      <c r="FXA36" s="35"/>
      <c r="FXB36" s="35"/>
      <c r="FXC36" s="35"/>
      <c r="FXD36" s="35"/>
      <c r="FXE36" s="35"/>
      <c r="FXF36" s="35"/>
      <c r="FXG36" s="35"/>
      <c r="FXH36" s="35"/>
      <c r="FXI36" s="35"/>
      <c r="FXJ36" s="35"/>
      <c r="FXK36" s="35"/>
      <c r="FXL36" s="35"/>
      <c r="FXM36" s="35"/>
      <c r="FXN36" s="35"/>
      <c r="FXO36" s="35"/>
      <c r="FXP36" s="35"/>
      <c r="FXQ36" s="35"/>
      <c r="FXR36" s="35"/>
      <c r="FXS36" s="35"/>
      <c r="FXT36" s="35"/>
      <c r="FXU36" s="35"/>
      <c r="FXV36" s="35"/>
      <c r="FXW36" s="35"/>
      <c r="FXX36" s="35"/>
      <c r="FXY36" s="35"/>
      <c r="FXZ36" s="35"/>
      <c r="FYA36" s="35"/>
      <c r="FYB36" s="35"/>
      <c r="FYC36" s="35"/>
      <c r="FYD36" s="35"/>
      <c r="FYE36" s="35"/>
      <c r="FYF36" s="35"/>
      <c r="FYG36" s="35"/>
      <c r="FYH36" s="35"/>
      <c r="FYI36" s="35"/>
      <c r="FYJ36" s="35"/>
      <c r="FYK36" s="35"/>
      <c r="FYL36" s="35"/>
      <c r="FYM36" s="35"/>
      <c r="FYN36" s="35"/>
      <c r="FYO36" s="35"/>
      <c r="FYP36" s="35"/>
      <c r="FYQ36" s="35"/>
      <c r="FYR36" s="35"/>
      <c r="FYS36" s="35"/>
      <c r="FYT36" s="35"/>
      <c r="FYU36" s="35"/>
      <c r="FYV36" s="35"/>
      <c r="FYW36" s="35"/>
      <c r="FYX36" s="35"/>
      <c r="FYY36" s="35"/>
      <c r="FYZ36" s="35"/>
      <c r="FZA36" s="35"/>
      <c r="FZB36" s="35"/>
      <c r="FZC36" s="35"/>
      <c r="FZD36" s="35"/>
      <c r="FZE36" s="35"/>
      <c r="FZF36" s="35"/>
      <c r="FZG36" s="35"/>
      <c r="FZH36" s="35"/>
      <c r="FZI36" s="35"/>
      <c r="FZJ36" s="35"/>
      <c r="FZK36" s="35"/>
      <c r="FZL36" s="35"/>
      <c r="FZM36" s="35"/>
      <c r="FZN36" s="35"/>
      <c r="FZO36" s="35"/>
      <c r="FZP36" s="35"/>
      <c r="FZQ36" s="35"/>
      <c r="FZR36" s="35"/>
      <c r="FZS36" s="35"/>
      <c r="FZT36" s="35"/>
      <c r="FZU36" s="35"/>
      <c r="FZV36" s="35"/>
      <c r="FZW36" s="35"/>
      <c r="FZX36" s="35"/>
      <c r="FZY36" s="35"/>
      <c r="FZZ36" s="35"/>
      <c r="GAA36" s="35"/>
      <c r="GAB36" s="35"/>
      <c r="GAC36" s="35"/>
      <c r="GAD36" s="35"/>
      <c r="GAE36" s="35"/>
      <c r="GAF36" s="35"/>
      <c r="GAG36" s="35"/>
      <c r="GAH36" s="35"/>
      <c r="GAI36" s="35"/>
      <c r="GAJ36" s="35"/>
      <c r="GAK36" s="35"/>
      <c r="GAL36" s="35"/>
      <c r="GAM36" s="35"/>
      <c r="GAN36" s="35"/>
      <c r="GAO36" s="35"/>
      <c r="GAP36" s="35"/>
      <c r="GAQ36" s="35"/>
      <c r="GAR36" s="35"/>
      <c r="GAS36" s="35"/>
      <c r="GAT36" s="35"/>
      <c r="GAU36" s="35"/>
      <c r="GAV36" s="35"/>
      <c r="GAW36" s="35"/>
      <c r="GAX36" s="35"/>
      <c r="GAY36" s="35"/>
      <c r="GAZ36" s="35"/>
      <c r="GBA36" s="35"/>
      <c r="GBB36" s="35"/>
      <c r="GBC36" s="35"/>
      <c r="GBD36" s="35"/>
      <c r="GBE36" s="35"/>
      <c r="GBF36" s="35"/>
      <c r="GBG36" s="35"/>
      <c r="GBH36" s="35"/>
      <c r="GBI36" s="35"/>
      <c r="GBJ36" s="35"/>
      <c r="GBK36" s="35"/>
      <c r="GBL36" s="35"/>
      <c r="GBM36" s="35"/>
      <c r="GBN36" s="35"/>
      <c r="GBO36" s="35"/>
      <c r="GBP36" s="35"/>
      <c r="GBQ36" s="35"/>
      <c r="GBR36" s="35"/>
      <c r="GBS36" s="35"/>
      <c r="GBT36" s="35"/>
      <c r="GBU36" s="35"/>
      <c r="GBV36" s="35"/>
      <c r="GBW36" s="35"/>
      <c r="GBX36" s="35"/>
      <c r="GBY36" s="35"/>
      <c r="GBZ36" s="35"/>
      <c r="GCA36" s="35"/>
      <c r="GCB36" s="35"/>
      <c r="GCC36" s="35"/>
      <c r="GCD36" s="35"/>
      <c r="GCE36" s="35"/>
      <c r="GCF36" s="35"/>
      <c r="GCG36" s="35"/>
      <c r="GCH36" s="35"/>
      <c r="GCI36" s="35"/>
      <c r="GCJ36" s="35"/>
      <c r="GCK36" s="35"/>
      <c r="GCL36" s="35"/>
      <c r="GCM36" s="35"/>
      <c r="GCN36" s="35"/>
      <c r="GCO36" s="35"/>
      <c r="GCP36" s="35"/>
      <c r="GCQ36" s="35"/>
      <c r="GCR36" s="35"/>
      <c r="GCS36" s="35"/>
      <c r="GCT36" s="35"/>
      <c r="GCU36" s="35"/>
      <c r="GCV36" s="35"/>
      <c r="GCW36" s="35"/>
      <c r="GCX36" s="35"/>
      <c r="GCY36" s="35"/>
      <c r="GCZ36" s="35"/>
      <c r="GDA36" s="35"/>
      <c r="GDB36" s="35"/>
      <c r="GDC36" s="35"/>
      <c r="GDD36" s="35"/>
      <c r="GDE36" s="35"/>
      <c r="GDF36" s="35"/>
      <c r="GDG36" s="35"/>
      <c r="GDH36" s="35"/>
      <c r="GDI36" s="35"/>
      <c r="GDJ36" s="35"/>
      <c r="GDK36" s="35"/>
      <c r="GDL36" s="35"/>
      <c r="GDM36" s="35"/>
      <c r="GDN36" s="35"/>
      <c r="GDO36" s="35"/>
      <c r="GDP36" s="35"/>
      <c r="GDQ36" s="35"/>
      <c r="GDR36" s="35"/>
      <c r="GDS36" s="35"/>
      <c r="GDT36" s="35"/>
      <c r="GDU36" s="35"/>
      <c r="GDV36" s="35"/>
      <c r="GDW36" s="35"/>
      <c r="GDX36" s="35"/>
      <c r="GDY36" s="35"/>
      <c r="GDZ36" s="35"/>
      <c r="GEA36" s="35"/>
      <c r="GEB36" s="35"/>
      <c r="GEC36" s="35"/>
      <c r="GED36" s="35"/>
      <c r="GEE36" s="35"/>
      <c r="GEF36" s="35"/>
      <c r="GEG36" s="35"/>
      <c r="GEH36" s="35"/>
      <c r="GEI36" s="35"/>
      <c r="GEJ36" s="35"/>
      <c r="GEK36" s="35"/>
      <c r="GEL36" s="35"/>
      <c r="GEM36" s="35"/>
      <c r="GEN36" s="35"/>
      <c r="GEO36" s="35"/>
      <c r="GEP36" s="35"/>
      <c r="GEQ36" s="35"/>
      <c r="GER36" s="35"/>
      <c r="GES36" s="35"/>
      <c r="GET36" s="35"/>
      <c r="GEU36" s="35"/>
      <c r="GEV36" s="35"/>
      <c r="GEW36" s="35"/>
      <c r="GEX36" s="35"/>
      <c r="GEY36" s="35"/>
      <c r="GEZ36" s="35"/>
      <c r="GFA36" s="35"/>
      <c r="GFB36" s="35"/>
      <c r="GFC36" s="35"/>
      <c r="GFD36" s="35"/>
      <c r="GFE36" s="35"/>
      <c r="GFF36" s="35"/>
      <c r="GFG36" s="35"/>
      <c r="GFH36" s="35"/>
      <c r="GFI36" s="35"/>
      <c r="GFJ36" s="35"/>
      <c r="GFK36" s="35"/>
      <c r="GFL36" s="35"/>
      <c r="GFM36" s="35"/>
      <c r="GFN36" s="35"/>
      <c r="GFO36" s="35"/>
      <c r="GFP36" s="35"/>
      <c r="GFQ36" s="35"/>
      <c r="GFR36" s="35"/>
      <c r="GFS36" s="35"/>
      <c r="GFT36" s="35"/>
      <c r="GFU36" s="35"/>
      <c r="GFV36" s="35"/>
      <c r="GFW36" s="35"/>
      <c r="GFX36" s="35"/>
      <c r="GFY36" s="35"/>
      <c r="GFZ36" s="35"/>
      <c r="GGA36" s="35"/>
      <c r="GGB36" s="35"/>
      <c r="GGC36" s="35"/>
      <c r="GGD36" s="35"/>
      <c r="GGE36" s="35"/>
      <c r="GGF36" s="35"/>
      <c r="GGG36" s="35"/>
      <c r="GGH36" s="35"/>
      <c r="GGI36" s="35"/>
      <c r="GGJ36" s="35"/>
      <c r="GGK36" s="35"/>
      <c r="GGL36" s="35"/>
      <c r="GGM36" s="35"/>
      <c r="GGN36" s="35"/>
      <c r="GGO36" s="35"/>
      <c r="GGP36" s="35"/>
      <c r="GGQ36" s="35"/>
      <c r="GGR36" s="35"/>
      <c r="GGS36" s="35"/>
      <c r="GGT36" s="35"/>
      <c r="GGU36" s="35"/>
      <c r="GGV36" s="35"/>
      <c r="GGW36" s="35"/>
      <c r="GGX36" s="35"/>
      <c r="GGY36" s="35"/>
      <c r="GGZ36" s="35"/>
      <c r="GHA36" s="35"/>
      <c r="GHB36" s="35"/>
      <c r="GHC36" s="35"/>
      <c r="GHD36" s="35"/>
      <c r="GHE36" s="35"/>
      <c r="GHF36" s="35"/>
      <c r="GHG36" s="35"/>
      <c r="GHH36" s="35"/>
      <c r="GHI36" s="35"/>
      <c r="GHJ36" s="35"/>
      <c r="GHK36" s="35"/>
      <c r="GHL36" s="35"/>
      <c r="GHM36" s="35"/>
      <c r="GHN36" s="35"/>
      <c r="GHO36" s="35"/>
      <c r="GHP36" s="35"/>
      <c r="GHQ36" s="35"/>
      <c r="GHR36" s="35"/>
      <c r="GHS36" s="35"/>
      <c r="GHT36" s="35"/>
      <c r="GHU36" s="35"/>
      <c r="GHV36" s="35"/>
      <c r="GHW36" s="35"/>
      <c r="GHX36" s="35"/>
      <c r="GHY36" s="35"/>
      <c r="GHZ36" s="35"/>
      <c r="GIA36" s="35"/>
      <c r="GIB36" s="35"/>
      <c r="GIC36" s="35"/>
      <c r="GID36" s="35"/>
      <c r="GIE36" s="35"/>
      <c r="GIF36" s="35"/>
      <c r="GIG36" s="35"/>
      <c r="GIH36" s="35"/>
      <c r="GII36" s="35"/>
      <c r="GIJ36" s="35"/>
      <c r="GIK36" s="35"/>
      <c r="GIL36" s="35"/>
      <c r="GIM36" s="35"/>
      <c r="GIN36" s="35"/>
      <c r="GIO36" s="35"/>
      <c r="GIP36" s="35"/>
      <c r="GIQ36" s="35"/>
      <c r="GIR36" s="35"/>
      <c r="GIS36" s="35"/>
      <c r="GIT36" s="35"/>
      <c r="GIU36" s="35"/>
      <c r="GIV36" s="35"/>
      <c r="GIW36" s="35"/>
      <c r="GIX36" s="35"/>
      <c r="GIY36" s="35"/>
      <c r="GIZ36" s="35"/>
      <c r="GJA36" s="35"/>
      <c r="GJB36" s="35"/>
      <c r="GJC36" s="35"/>
      <c r="GJD36" s="35"/>
      <c r="GJE36" s="35"/>
      <c r="GJF36" s="35"/>
      <c r="GJG36" s="35"/>
      <c r="GJH36" s="35"/>
      <c r="GJI36" s="35"/>
      <c r="GJJ36" s="35"/>
      <c r="GJK36" s="35"/>
      <c r="GJL36" s="35"/>
      <c r="GJM36" s="35"/>
      <c r="GJN36" s="35"/>
      <c r="GJO36" s="35"/>
      <c r="GJP36" s="35"/>
      <c r="GJQ36" s="35"/>
      <c r="GJR36" s="35"/>
      <c r="GJS36" s="35"/>
      <c r="GJT36" s="35"/>
      <c r="GJU36" s="35"/>
      <c r="GJV36" s="35"/>
      <c r="GJW36" s="35"/>
      <c r="GJX36" s="35"/>
      <c r="GJY36" s="35"/>
      <c r="GJZ36" s="35"/>
      <c r="GKA36" s="35"/>
      <c r="GKB36" s="35"/>
      <c r="GKC36" s="35"/>
      <c r="GKD36" s="35"/>
      <c r="GKE36" s="35"/>
      <c r="GKF36" s="35"/>
      <c r="GKG36" s="35"/>
      <c r="GKH36" s="35"/>
      <c r="GKI36" s="35"/>
      <c r="GKJ36" s="35"/>
      <c r="GKK36" s="35"/>
      <c r="GKL36" s="35"/>
      <c r="GKM36" s="35"/>
      <c r="GKN36" s="35"/>
      <c r="GKO36" s="35"/>
      <c r="GKP36" s="35"/>
      <c r="GKQ36" s="35"/>
      <c r="GKR36" s="35"/>
      <c r="GKS36" s="35"/>
      <c r="GKT36" s="35"/>
      <c r="GKU36" s="35"/>
      <c r="GKV36" s="35"/>
      <c r="GKW36" s="35"/>
      <c r="GKX36" s="35"/>
      <c r="GKY36" s="35"/>
      <c r="GKZ36" s="35"/>
      <c r="GLA36" s="35"/>
      <c r="GLB36" s="35"/>
      <c r="GLC36" s="35"/>
      <c r="GLD36" s="35"/>
      <c r="GLE36" s="35"/>
      <c r="GLF36" s="35"/>
      <c r="GLG36" s="35"/>
      <c r="GLH36" s="35"/>
      <c r="GLI36" s="35"/>
      <c r="GLJ36" s="35"/>
      <c r="GLK36" s="35"/>
      <c r="GLL36" s="35"/>
      <c r="GLM36" s="35"/>
      <c r="GLN36" s="35"/>
      <c r="GLO36" s="35"/>
      <c r="GLP36" s="35"/>
      <c r="GLQ36" s="35"/>
      <c r="GLR36" s="35"/>
      <c r="GLS36" s="35"/>
      <c r="GLT36" s="35"/>
      <c r="GLU36" s="35"/>
      <c r="GLV36" s="35"/>
      <c r="GLW36" s="35"/>
      <c r="GLX36" s="35"/>
      <c r="GLY36" s="35"/>
      <c r="GLZ36" s="35"/>
      <c r="GMA36" s="35"/>
      <c r="GMB36" s="35"/>
      <c r="GMC36" s="35"/>
      <c r="GMD36" s="35"/>
      <c r="GME36" s="35"/>
      <c r="GMF36" s="35"/>
      <c r="GMG36" s="35"/>
      <c r="GMH36" s="35"/>
      <c r="GMI36" s="35"/>
      <c r="GMJ36" s="35"/>
      <c r="GMK36" s="35"/>
      <c r="GML36" s="35"/>
      <c r="GMM36" s="35"/>
      <c r="GMN36" s="35"/>
      <c r="GMO36" s="35"/>
      <c r="GMP36" s="35"/>
      <c r="GMQ36" s="35"/>
      <c r="GMR36" s="35"/>
      <c r="GMS36" s="35"/>
      <c r="GMT36" s="35"/>
      <c r="GMU36" s="35"/>
      <c r="GMV36" s="35"/>
      <c r="GMW36" s="35"/>
      <c r="GMX36" s="35"/>
      <c r="GMY36" s="35"/>
      <c r="GMZ36" s="35"/>
      <c r="GNA36" s="35"/>
      <c r="GNB36" s="35"/>
      <c r="GNC36" s="35"/>
      <c r="GND36" s="35"/>
      <c r="GNE36" s="35"/>
      <c r="GNF36" s="35"/>
      <c r="GNG36" s="35"/>
      <c r="GNH36" s="35"/>
      <c r="GNI36" s="35"/>
      <c r="GNJ36" s="35"/>
      <c r="GNK36" s="35"/>
      <c r="GNL36" s="35"/>
      <c r="GNM36" s="35"/>
      <c r="GNN36" s="35"/>
      <c r="GNO36" s="35"/>
      <c r="GNP36" s="35"/>
      <c r="GNQ36" s="35"/>
      <c r="GNR36" s="35"/>
      <c r="GNS36" s="35"/>
      <c r="GNT36" s="35"/>
      <c r="GNU36" s="35"/>
      <c r="GNV36" s="35"/>
      <c r="GNW36" s="35"/>
      <c r="GNX36" s="35"/>
      <c r="GNY36" s="35"/>
      <c r="GNZ36" s="35"/>
      <c r="GOA36" s="35"/>
      <c r="GOB36" s="35"/>
      <c r="GOC36" s="35"/>
      <c r="GOD36" s="35"/>
      <c r="GOE36" s="35"/>
      <c r="GOF36" s="35"/>
      <c r="GOG36" s="35"/>
      <c r="GOH36" s="35"/>
      <c r="GOI36" s="35"/>
      <c r="GOJ36" s="35"/>
      <c r="GOK36" s="35"/>
      <c r="GOL36" s="35"/>
      <c r="GOM36" s="35"/>
      <c r="GON36" s="35"/>
      <c r="GOO36" s="35"/>
      <c r="GOP36" s="35"/>
      <c r="GOQ36" s="35"/>
      <c r="GOR36" s="35"/>
      <c r="GOS36" s="35"/>
      <c r="GOT36" s="35"/>
      <c r="GOU36" s="35"/>
      <c r="GOV36" s="35"/>
      <c r="GOW36" s="35"/>
      <c r="GOX36" s="35"/>
      <c r="GOY36" s="35"/>
      <c r="GOZ36" s="35"/>
      <c r="GPA36" s="35"/>
      <c r="GPB36" s="35"/>
      <c r="GPC36" s="35"/>
      <c r="GPD36" s="35"/>
      <c r="GPE36" s="35"/>
      <c r="GPF36" s="35"/>
      <c r="GPG36" s="35"/>
      <c r="GPH36" s="35"/>
      <c r="GPI36" s="35"/>
      <c r="GPJ36" s="35"/>
      <c r="GPK36" s="35"/>
      <c r="GPL36" s="35"/>
      <c r="GPM36" s="35"/>
      <c r="GPN36" s="35"/>
      <c r="GPO36" s="35"/>
      <c r="GPP36" s="35"/>
      <c r="GPQ36" s="35"/>
      <c r="GPR36" s="35"/>
      <c r="GPS36" s="35"/>
      <c r="GPT36" s="35"/>
      <c r="GPU36" s="35"/>
      <c r="GPV36" s="35"/>
      <c r="GPW36" s="35"/>
      <c r="GPX36" s="35"/>
      <c r="GPY36" s="35"/>
      <c r="GPZ36" s="35"/>
      <c r="GQA36" s="35"/>
      <c r="GQB36" s="35"/>
      <c r="GQC36" s="35"/>
      <c r="GQD36" s="35"/>
      <c r="GQE36" s="35"/>
      <c r="GQF36" s="35"/>
      <c r="GQG36" s="35"/>
      <c r="GQH36" s="35"/>
      <c r="GQI36" s="35"/>
      <c r="GQJ36" s="35"/>
      <c r="GQK36" s="35"/>
      <c r="GQL36" s="35"/>
      <c r="GQM36" s="35"/>
      <c r="GQN36" s="35"/>
      <c r="GQO36" s="35"/>
      <c r="GQP36" s="35"/>
      <c r="GQQ36" s="35"/>
      <c r="GQR36" s="35"/>
      <c r="GQS36" s="35"/>
      <c r="GQT36" s="35"/>
      <c r="GQU36" s="35"/>
      <c r="GQV36" s="35"/>
      <c r="GQW36" s="35"/>
      <c r="GQX36" s="35"/>
      <c r="GQY36" s="35"/>
      <c r="GQZ36" s="35"/>
      <c r="GRA36" s="35"/>
      <c r="GRB36" s="35"/>
      <c r="GRC36" s="35"/>
      <c r="GRD36" s="35"/>
      <c r="GRE36" s="35"/>
      <c r="GRF36" s="35"/>
      <c r="GRG36" s="35"/>
      <c r="GRH36" s="35"/>
      <c r="GRI36" s="35"/>
      <c r="GRJ36" s="35"/>
      <c r="GRK36" s="35"/>
      <c r="GRL36" s="35"/>
      <c r="GRM36" s="35"/>
      <c r="GRN36" s="35"/>
      <c r="GRO36" s="35"/>
      <c r="GRP36" s="35"/>
      <c r="GRQ36" s="35"/>
      <c r="GRR36" s="35"/>
      <c r="GRS36" s="35"/>
      <c r="GRT36" s="35"/>
      <c r="GRU36" s="35"/>
      <c r="GRV36" s="35"/>
      <c r="GRW36" s="35"/>
      <c r="GRX36" s="35"/>
      <c r="GRY36" s="35"/>
      <c r="GRZ36" s="35"/>
      <c r="GSA36" s="35"/>
      <c r="GSB36" s="35"/>
      <c r="GSC36" s="35"/>
      <c r="GSD36" s="35"/>
      <c r="GSE36" s="35"/>
      <c r="GSF36" s="35"/>
      <c r="GSG36" s="35"/>
      <c r="GSH36" s="35"/>
      <c r="GSI36" s="35"/>
      <c r="GSJ36" s="35"/>
      <c r="GSK36" s="35"/>
      <c r="GSL36" s="35"/>
      <c r="GSM36" s="35"/>
      <c r="GSN36" s="35"/>
      <c r="GSO36" s="35"/>
      <c r="GSP36" s="35"/>
      <c r="GSQ36" s="35"/>
      <c r="GSR36" s="35"/>
      <c r="GSS36" s="35"/>
      <c r="GST36" s="35"/>
      <c r="GSU36" s="35"/>
      <c r="GSV36" s="35"/>
      <c r="GSW36" s="35"/>
      <c r="GSX36" s="35"/>
      <c r="GSY36" s="35"/>
      <c r="GSZ36" s="35"/>
      <c r="GTA36" s="35"/>
      <c r="GTB36" s="35"/>
      <c r="GTC36" s="35"/>
      <c r="GTD36" s="35"/>
      <c r="GTE36" s="35"/>
      <c r="GTF36" s="35"/>
      <c r="GTG36" s="35"/>
      <c r="GTH36" s="35"/>
      <c r="GTI36" s="35"/>
      <c r="GTJ36" s="35"/>
      <c r="GTK36" s="35"/>
      <c r="GTL36" s="35"/>
      <c r="GTM36" s="35"/>
      <c r="GTN36" s="35"/>
      <c r="GTO36" s="35"/>
      <c r="GTP36" s="35"/>
      <c r="GTQ36" s="35"/>
      <c r="GTR36" s="35"/>
      <c r="GTS36" s="35"/>
      <c r="GTT36" s="35"/>
      <c r="GTU36" s="35"/>
      <c r="GTV36" s="35"/>
      <c r="GTW36" s="35"/>
      <c r="GTX36" s="35"/>
      <c r="GTY36" s="35"/>
      <c r="GTZ36" s="35"/>
      <c r="GUA36" s="35"/>
      <c r="GUB36" s="35"/>
      <c r="GUC36" s="35"/>
      <c r="GUD36" s="35"/>
      <c r="GUE36" s="35"/>
      <c r="GUF36" s="35"/>
      <c r="GUG36" s="35"/>
      <c r="GUH36" s="35"/>
      <c r="GUI36" s="35"/>
      <c r="GUJ36" s="35"/>
      <c r="GUK36" s="35"/>
      <c r="GUL36" s="35"/>
      <c r="GUM36" s="35"/>
      <c r="GUN36" s="35"/>
      <c r="GUO36" s="35"/>
      <c r="GUP36" s="35"/>
      <c r="GUQ36" s="35"/>
      <c r="GUR36" s="35"/>
      <c r="GUS36" s="35"/>
      <c r="GUT36" s="35"/>
      <c r="GUU36" s="35"/>
      <c r="GUV36" s="35"/>
      <c r="GUW36" s="35"/>
      <c r="GUX36" s="35"/>
      <c r="GUY36" s="35"/>
      <c r="GUZ36" s="35"/>
      <c r="GVA36" s="35"/>
      <c r="GVB36" s="35"/>
      <c r="GVC36" s="35"/>
      <c r="GVD36" s="35"/>
      <c r="GVE36" s="35"/>
      <c r="GVF36" s="35"/>
      <c r="GVG36" s="35"/>
      <c r="GVH36" s="35"/>
      <c r="GVI36" s="35"/>
      <c r="GVJ36" s="35"/>
      <c r="GVK36" s="35"/>
      <c r="GVL36" s="35"/>
      <c r="GVM36" s="35"/>
      <c r="GVN36" s="35"/>
      <c r="GVO36" s="35"/>
      <c r="GVP36" s="35"/>
      <c r="GVQ36" s="35"/>
      <c r="GVR36" s="35"/>
      <c r="GVS36" s="35"/>
      <c r="GVT36" s="35"/>
      <c r="GVU36" s="35"/>
      <c r="GVV36" s="35"/>
      <c r="GVW36" s="35"/>
      <c r="GVX36" s="35"/>
      <c r="GVY36" s="35"/>
      <c r="GVZ36" s="35"/>
      <c r="GWA36" s="35"/>
      <c r="GWB36" s="35"/>
      <c r="GWC36" s="35"/>
      <c r="GWD36" s="35"/>
      <c r="GWE36" s="35"/>
      <c r="GWF36" s="35"/>
      <c r="GWG36" s="35"/>
      <c r="GWH36" s="35"/>
      <c r="GWI36" s="35"/>
      <c r="GWJ36" s="35"/>
      <c r="GWK36" s="35"/>
      <c r="GWL36" s="35"/>
      <c r="GWM36" s="35"/>
      <c r="GWN36" s="35"/>
      <c r="GWO36" s="35"/>
      <c r="GWP36" s="35"/>
      <c r="GWQ36" s="35"/>
      <c r="GWR36" s="35"/>
      <c r="GWS36" s="35"/>
      <c r="GWT36" s="35"/>
      <c r="GWU36" s="35"/>
      <c r="GWV36" s="35"/>
      <c r="GWW36" s="35"/>
      <c r="GWX36" s="35"/>
      <c r="GWY36" s="35"/>
      <c r="GWZ36" s="35"/>
      <c r="GXA36" s="35"/>
      <c r="GXB36" s="35"/>
      <c r="GXC36" s="35"/>
      <c r="GXD36" s="35"/>
      <c r="GXE36" s="35"/>
      <c r="GXF36" s="35"/>
      <c r="GXG36" s="35"/>
      <c r="GXH36" s="35"/>
      <c r="GXI36" s="35"/>
      <c r="GXJ36" s="35"/>
      <c r="GXK36" s="35"/>
      <c r="GXL36" s="35"/>
      <c r="GXM36" s="35"/>
      <c r="GXN36" s="35"/>
      <c r="GXO36" s="35"/>
      <c r="GXP36" s="35"/>
      <c r="GXQ36" s="35"/>
      <c r="GXR36" s="35"/>
      <c r="GXS36" s="35"/>
      <c r="GXT36" s="35"/>
      <c r="GXU36" s="35"/>
      <c r="GXV36" s="35"/>
      <c r="GXW36" s="35"/>
      <c r="GXX36" s="35"/>
      <c r="GXY36" s="35"/>
      <c r="GXZ36" s="35"/>
      <c r="GYA36" s="35"/>
      <c r="GYB36" s="35"/>
      <c r="GYC36" s="35"/>
      <c r="GYD36" s="35"/>
      <c r="GYE36" s="35"/>
      <c r="GYF36" s="35"/>
      <c r="GYG36" s="35"/>
      <c r="GYH36" s="35"/>
      <c r="GYI36" s="35"/>
      <c r="GYJ36" s="35"/>
      <c r="GYK36" s="35"/>
      <c r="GYL36" s="35"/>
      <c r="GYM36" s="35"/>
      <c r="GYN36" s="35"/>
      <c r="GYO36" s="35"/>
      <c r="GYP36" s="35"/>
      <c r="GYQ36" s="35"/>
      <c r="GYR36" s="35"/>
      <c r="GYS36" s="35"/>
      <c r="GYT36" s="35"/>
      <c r="GYU36" s="35"/>
      <c r="GYV36" s="35"/>
      <c r="GYW36" s="35"/>
      <c r="GYX36" s="35"/>
      <c r="GYY36" s="35"/>
      <c r="GYZ36" s="35"/>
      <c r="GZA36" s="35"/>
      <c r="GZB36" s="35"/>
      <c r="GZC36" s="35"/>
      <c r="GZD36" s="35"/>
      <c r="GZE36" s="35"/>
      <c r="GZF36" s="35"/>
      <c r="GZG36" s="35"/>
      <c r="GZH36" s="35"/>
      <c r="GZI36" s="35"/>
      <c r="GZJ36" s="35"/>
      <c r="GZK36" s="35"/>
      <c r="GZL36" s="35"/>
      <c r="GZM36" s="35"/>
      <c r="GZN36" s="35"/>
      <c r="GZO36" s="35"/>
      <c r="GZP36" s="35"/>
      <c r="GZQ36" s="35"/>
      <c r="GZR36" s="35"/>
      <c r="GZS36" s="35"/>
      <c r="GZT36" s="35"/>
      <c r="GZU36" s="35"/>
      <c r="GZV36" s="35"/>
      <c r="GZW36" s="35"/>
      <c r="GZX36" s="35"/>
      <c r="GZY36" s="35"/>
      <c r="GZZ36" s="35"/>
      <c r="HAA36" s="35"/>
      <c r="HAB36" s="35"/>
      <c r="HAC36" s="35"/>
      <c r="HAD36" s="35"/>
      <c r="HAE36" s="35"/>
      <c r="HAF36" s="35"/>
      <c r="HAG36" s="35"/>
      <c r="HAH36" s="35"/>
      <c r="HAI36" s="35"/>
      <c r="HAJ36" s="35"/>
      <c r="HAK36" s="35"/>
      <c r="HAL36" s="35"/>
      <c r="HAM36" s="35"/>
      <c r="HAN36" s="35"/>
      <c r="HAO36" s="35"/>
      <c r="HAP36" s="35"/>
      <c r="HAQ36" s="35"/>
      <c r="HAR36" s="35"/>
      <c r="HAS36" s="35"/>
      <c r="HAT36" s="35"/>
      <c r="HAU36" s="35"/>
      <c r="HAV36" s="35"/>
      <c r="HAW36" s="35"/>
      <c r="HAX36" s="35"/>
      <c r="HAY36" s="35"/>
      <c r="HAZ36" s="35"/>
      <c r="HBA36" s="35"/>
      <c r="HBB36" s="35"/>
      <c r="HBC36" s="35"/>
      <c r="HBD36" s="35"/>
      <c r="HBE36" s="35"/>
      <c r="HBF36" s="35"/>
      <c r="HBG36" s="35"/>
      <c r="HBH36" s="35"/>
      <c r="HBI36" s="35"/>
      <c r="HBJ36" s="35"/>
      <c r="HBK36" s="35"/>
      <c r="HBL36" s="35"/>
      <c r="HBM36" s="35"/>
      <c r="HBN36" s="35"/>
      <c r="HBO36" s="35"/>
      <c r="HBP36" s="35"/>
      <c r="HBQ36" s="35"/>
      <c r="HBR36" s="35"/>
      <c r="HBS36" s="35"/>
      <c r="HBT36" s="35"/>
      <c r="HBU36" s="35"/>
      <c r="HBV36" s="35"/>
      <c r="HBW36" s="35"/>
      <c r="HBX36" s="35"/>
      <c r="HBY36" s="35"/>
      <c r="HBZ36" s="35"/>
      <c r="HCA36" s="35"/>
      <c r="HCB36" s="35"/>
      <c r="HCC36" s="35"/>
      <c r="HCD36" s="35"/>
      <c r="HCE36" s="35"/>
      <c r="HCF36" s="35"/>
      <c r="HCG36" s="35"/>
      <c r="HCH36" s="35"/>
      <c r="HCI36" s="35"/>
      <c r="HCJ36" s="35"/>
      <c r="HCK36" s="35"/>
      <c r="HCL36" s="35"/>
      <c r="HCM36" s="35"/>
      <c r="HCN36" s="35"/>
      <c r="HCO36" s="35"/>
      <c r="HCP36" s="35"/>
      <c r="HCQ36" s="35"/>
      <c r="HCR36" s="35"/>
      <c r="HCS36" s="35"/>
      <c r="HCT36" s="35"/>
      <c r="HCU36" s="35"/>
      <c r="HCV36" s="35"/>
      <c r="HCW36" s="35"/>
      <c r="HCX36" s="35"/>
      <c r="HCY36" s="35"/>
      <c r="HCZ36" s="35"/>
      <c r="HDA36" s="35"/>
      <c r="HDB36" s="35"/>
      <c r="HDC36" s="35"/>
      <c r="HDD36" s="35"/>
      <c r="HDE36" s="35"/>
      <c r="HDF36" s="35"/>
      <c r="HDG36" s="35"/>
      <c r="HDH36" s="35"/>
      <c r="HDI36" s="35"/>
      <c r="HDJ36" s="35"/>
      <c r="HDK36" s="35"/>
      <c r="HDL36" s="35"/>
      <c r="HDM36" s="35"/>
      <c r="HDN36" s="35"/>
      <c r="HDO36" s="35"/>
      <c r="HDP36" s="35"/>
      <c r="HDQ36" s="35"/>
      <c r="HDR36" s="35"/>
      <c r="HDS36" s="35"/>
      <c r="HDT36" s="35"/>
      <c r="HDU36" s="35"/>
      <c r="HDV36" s="35"/>
      <c r="HDW36" s="35"/>
      <c r="HDX36" s="35"/>
      <c r="HDY36" s="35"/>
      <c r="HDZ36" s="35"/>
      <c r="HEA36" s="35"/>
      <c r="HEB36" s="35"/>
      <c r="HEC36" s="35"/>
      <c r="HED36" s="35"/>
      <c r="HEE36" s="35"/>
      <c r="HEF36" s="35"/>
      <c r="HEG36" s="35"/>
      <c r="HEH36" s="35"/>
      <c r="HEI36" s="35"/>
      <c r="HEJ36" s="35"/>
      <c r="HEK36" s="35"/>
      <c r="HEL36" s="35"/>
      <c r="HEM36" s="35"/>
      <c r="HEN36" s="35"/>
      <c r="HEO36" s="35"/>
      <c r="HEP36" s="35"/>
      <c r="HEQ36" s="35"/>
      <c r="HER36" s="35"/>
      <c r="HES36" s="35"/>
      <c r="HET36" s="35"/>
      <c r="HEU36" s="35"/>
      <c r="HEV36" s="35"/>
      <c r="HEW36" s="35"/>
      <c r="HEX36" s="35"/>
      <c r="HEY36" s="35"/>
      <c r="HEZ36" s="35"/>
      <c r="HFA36" s="35"/>
      <c r="HFB36" s="35"/>
      <c r="HFC36" s="35"/>
      <c r="HFD36" s="35"/>
      <c r="HFE36" s="35"/>
      <c r="HFF36" s="35"/>
      <c r="HFG36" s="35"/>
      <c r="HFH36" s="35"/>
      <c r="HFI36" s="35"/>
      <c r="HFJ36" s="35"/>
      <c r="HFK36" s="35"/>
      <c r="HFL36" s="35"/>
      <c r="HFM36" s="35"/>
      <c r="HFN36" s="35"/>
      <c r="HFO36" s="35"/>
      <c r="HFP36" s="35"/>
      <c r="HFQ36" s="35"/>
      <c r="HFR36" s="35"/>
      <c r="HFS36" s="35"/>
      <c r="HFT36" s="35"/>
      <c r="HFU36" s="35"/>
      <c r="HFV36" s="35"/>
      <c r="HFW36" s="35"/>
      <c r="HFX36" s="35"/>
      <c r="HFY36" s="35"/>
      <c r="HFZ36" s="35"/>
      <c r="HGA36" s="35"/>
      <c r="HGB36" s="35"/>
      <c r="HGC36" s="35"/>
      <c r="HGD36" s="35"/>
      <c r="HGE36" s="35"/>
      <c r="HGF36" s="35"/>
      <c r="HGG36" s="35"/>
      <c r="HGH36" s="35"/>
      <c r="HGI36" s="35"/>
      <c r="HGJ36" s="35"/>
      <c r="HGK36" s="35"/>
      <c r="HGL36" s="35"/>
      <c r="HGM36" s="35"/>
      <c r="HGN36" s="35"/>
      <c r="HGO36" s="35"/>
      <c r="HGP36" s="35"/>
      <c r="HGQ36" s="35"/>
      <c r="HGR36" s="35"/>
      <c r="HGS36" s="35"/>
      <c r="HGT36" s="35"/>
      <c r="HGU36" s="35"/>
      <c r="HGV36" s="35"/>
      <c r="HGW36" s="35"/>
      <c r="HGX36" s="35"/>
      <c r="HGY36" s="35"/>
      <c r="HGZ36" s="35"/>
      <c r="HHA36" s="35"/>
      <c r="HHB36" s="35"/>
      <c r="HHC36" s="35"/>
      <c r="HHD36" s="35"/>
      <c r="HHE36" s="35"/>
      <c r="HHF36" s="35"/>
      <c r="HHG36" s="35"/>
      <c r="HHH36" s="35"/>
      <c r="HHI36" s="35"/>
      <c r="HHJ36" s="35"/>
      <c r="HHK36" s="35"/>
      <c r="HHL36" s="35"/>
      <c r="HHM36" s="35"/>
      <c r="HHN36" s="35"/>
      <c r="HHO36" s="35"/>
      <c r="HHP36" s="35"/>
      <c r="HHQ36" s="35"/>
      <c r="HHR36" s="35"/>
      <c r="HHS36" s="35"/>
      <c r="HHT36" s="35"/>
      <c r="HHU36" s="35"/>
      <c r="HHV36" s="35"/>
      <c r="HHW36" s="35"/>
      <c r="HHX36" s="35"/>
      <c r="HHY36" s="35"/>
      <c r="HHZ36" s="35"/>
      <c r="HIA36" s="35"/>
      <c r="HIB36" s="35"/>
      <c r="HIC36" s="35"/>
      <c r="HID36" s="35"/>
      <c r="HIE36" s="35"/>
      <c r="HIF36" s="35"/>
      <c r="HIG36" s="35"/>
      <c r="HIH36" s="35"/>
      <c r="HII36" s="35"/>
      <c r="HIJ36" s="35"/>
      <c r="HIK36" s="35"/>
      <c r="HIL36" s="35"/>
      <c r="HIM36" s="35"/>
      <c r="HIN36" s="35"/>
      <c r="HIO36" s="35"/>
      <c r="HIP36" s="35"/>
      <c r="HIQ36" s="35"/>
      <c r="HIR36" s="35"/>
      <c r="HIS36" s="35"/>
      <c r="HIT36" s="35"/>
      <c r="HIU36" s="35"/>
      <c r="HIV36" s="35"/>
      <c r="HIW36" s="35"/>
      <c r="HIX36" s="35"/>
      <c r="HIY36" s="35"/>
      <c r="HIZ36" s="35"/>
      <c r="HJA36" s="35"/>
      <c r="HJB36" s="35"/>
      <c r="HJC36" s="35"/>
      <c r="HJD36" s="35"/>
      <c r="HJE36" s="35"/>
      <c r="HJF36" s="35"/>
      <c r="HJG36" s="35"/>
      <c r="HJH36" s="35"/>
      <c r="HJI36" s="35"/>
      <c r="HJJ36" s="35"/>
      <c r="HJK36" s="35"/>
      <c r="HJL36" s="35"/>
      <c r="HJM36" s="35"/>
      <c r="HJN36" s="35"/>
      <c r="HJO36" s="35"/>
      <c r="HJP36" s="35"/>
      <c r="HJQ36" s="35"/>
      <c r="HJR36" s="35"/>
      <c r="HJS36" s="35"/>
      <c r="HJT36" s="35"/>
      <c r="HJU36" s="35"/>
      <c r="HJV36" s="35"/>
      <c r="HJW36" s="35"/>
      <c r="HJX36" s="35"/>
      <c r="HJY36" s="35"/>
      <c r="HJZ36" s="35"/>
      <c r="HKA36" s="35"/>
      <c r="HKB36" s="35"/>
      <c r="HKC36" s="35"/>
      <c r="HKD36" s="35"/>
      <c r="HKE36" s="35"/>
      <c r="HKF36" s="35"/>
      <c r="HKG36" s="35"/>
      <c r="HKH36" s="35"/>
      <c r="HKI36" s="35"/>
      <c r="HKJ36" s="35"/>
      <c r="HKK36" s="35"/>
      <c r="HKL36" s="35"/>
      <c r="HKM36" s="35"/>
      <c r="HKN36" s="35"/>
      <c r="HKO36" s="35"/>
      <c r="HKP36" s="35"/>
      <c r="HKQ36" s="35"/>
      <c r="HKR36" s="35"/>
      <c r="HKS36" s="35"/>
      <c r="HKT36" s="35"/>
      <c r="HKU36" s="35"/>
      <c r="HKV36" s="35"/>
      <c r="HKW36" s="35"/>
      <c r="HKX36" s="35"/>
      <c r="HKY36" s="35"/>
      <c r="HKZ36" s="35"/>
      <c r="HLA36" s="35"/>
      <c r="HLB36" s="35"/>
      <c r="HLC36" s="35"/>
      <c r="HLD36" s="35"/>
      <c r="HLE36" s="35"/>
      <c r="HLF36" s="35"/>
      <c r="HLG36" s="35"/>
      <c r="HLH36" s="35"/>
      <c r="HLI36" s="35"/>
      <c r="HLJ36" s="35"/>
      <c r="HLK36" s="35"/>
      <c r="HLL36" s="35"/>
      <c r="HLM36" s="35"/>
      <c r="HLN36" s="35"/>
      <c r="HLO36" s="35"/>
      <c r="HLP36" s="35"/>
      <c r="HLQ36" s="35"/>
      <c r="HLR36" s="35"/>
      <c r="HLS36" s="35"/>
      <c r="HLT36" s="35"/>
      <c r="HLU36" s="35"/>
      <c r="HLV36" s="35"/>
      <c r="HLW36" s="35"/>
      <c r="HLX36" s="35"/>
      <c r="HLY36" s="35"/>
      <c r="HLZ36" s="35"/>
      <c r="HMA36" s="35"/>
      <c r="HMB36" s="35"/>
      <c r="HMC36" s="35"/>
      <c r="HMD36" s="35"/>
      <c r="HME36" s="35"/>
      <c r="HMF36" s="35"/>
      <c r="HMG36" s="35"/>
      <c r="HMH36" s="35"/>
      <c r="HMI36" s="35"/>
      <c r="HMJ36" s="35"/>
      <c r="HMK36" s="35"/>
      <c r="HML36" s="35"/>
      <c r="HMM36" s="35"/>
      <c r="HMN36" s="35"/>
      <c r="HMO36" s="35"/>
      <c r="HMP36" s="35"/>
      <c r="HMQ36" s="35"/>
      <c r="HMR36" s="35"/>
      <c r="HMS36" s="35"/>
      <c r="HMT36" s="35"/>
      <c r="HMU36" s="35"/>
      <c r="HMV36" s="35"/>
      <c r="HMW36" s="35"/>
      <c r="HMX36" s="35"/>
      <c r="HMY36" s="35"/>
      <c r="HMZ36" s="35"/>
      <c r="HNA36" s="35"/>
      <c r="HNB36" s="35"/>
      <c r="HNC36" s="35"/>
      <c r="HND36" s="35"/>
      <c r="HNE36" s="35"/>
      <c r="HNF36" s="35"/>
      <c r="HNG36" s="35"/>
      <c r="HNH36" s="35"/>
      <c r="HNI36" s="35"/>
      <c r="HNJ36" s="35"/>
      <c r="HNK36" s="35"/>
      <c r="HNL36" s="35"/>
      <c r="HNM36" s="35"/>
      <c r="HNN36" s="35"/>
      <c r="HNO36" s="35"/>
      <c r="HNP36" s="35"/>
      <c r="HNQ36" s="35"/>
      <c r="HNR36" s="35"/>
      <c r="HNS36" s="35"/>
      <c r="HNT36" s="35"/>
      <c r="HNU36" s="35"/>
      <c r="HNV36" s="35"/>
      <c r="HNW36" s="35"/>
      <c r="HNX36" s="35"/>
      <c r="HNY36" s="35"/>
      <c r="HNZ36" s="35"/>
      <c r="HOA36" s="35"/>
      <c r="HOB36" s="35"/>
      <c r="HOC36" s="35"/>
      <c r="HOD36" s="35"/>
      <c r="HOE36" s="35"/>
      <c r="HOF36" s="35"/>
      <c r="HOG36" s="35"/>
      <c r="HOH36" s="35"/>
      <c r="HOI36" s="35"/>
      <c r="HOJ36" s="35"/>
      <c r="HOK36" s="35"/>
      <c r="HOL36" s="35"/>
      <c r="HOM36" s="35"/>
      <c r="HON36" s="35"/>
      <c r="HOO36" s="35"/>
      <c r="HOP36" s="35"/>
      <c r="HOQ36" s="35"/>
      <c r="HOR36" s="35"/>
      <c r="HOS36" s="35"/>
      <c r="HOT36" s="35"/>
      <c r="HOU36" s="35"/>
      <c r="HOV36" s="35"/>
      <c r="HOW36" s="35"/>
      <c r="HOX36" s="35"/>
      <c r="HOY36" s="35"/>
      <c r="HOZ36" s="35"/>
      <c r="HPA36" s="35"/>
      <c r="HPB36" s="35"/>
      <c r="HPC36" s="35"/>
      <c r="HPD36" s="35"/>
      <c r="HPE36" s="35"/>
      <c r="HPF36" s="35"/>
      <c r="HPG36" s="35"/>
      <c r="HPH36" s="35"/>
      <c r="HPI36" s="35"/>
      <c r="HPJ36" s="35"/>
      <c r="HPK36" s="35"/>
      <c r="HPL36" s="35"/>
      <c r="HPM36" s="35"/>
      <c r="HPN36" s="35"/>
      <c r="HPO36" s="35"/>
      <c r="HPP36" s="35"/>
      <c r="HPQ36" s="35"/>
      <c r="HPR36" s="35"/>
      <c r="HPS36" s="35"/>
      <c r="HPT36" s="35"/>
      <c r="HPU36" s="35"/>
      <c r="HPV36" s="35"/>
      <c r="HPW36" s="35"/>
      <c r="HPX36" s="35"/>
      <c r="HPY36" s="35"/>
      <c r="HPZ36" s="35"/>
      <c r="HQA36" s="35"/>
      <c r="HQB36" s="35"/>
      <c r="HQC36" s="35"/>
      <c r="HQD36" s="35"/>
      <c r="HQE36" s="35"/>
      <c r="HQF36" s="35"/>
      <c r="HQG36" s="35"/>
      <c r="HQH36" s="35"/>
      <c r="HQI36" s="35"/>
      <c r="HQJ36" s="35"/>
      <c r="HQK36" s="35"/>
      <c r="HQL36" s="35"/>
      <c r="HQM36" s="35"/>
      <c r="HQN36" s="35"/>
      <c r="HQO36" s="35"/>
      <c r="HQP36" s="35"/>
      <c r="HQQ36" s="35"/>
      <c r="HQR36" s="35"/>
      <c r="HQS36" s="35"/>
      <c r="HQT36" s="35"/>
      <c r="HQU36" s="35"/>
      <c r="HQV36" s="35"/>
      <c r="HQW36" s="35"/>
      <c r="HQX36" s="35"/>
      <c r="HQY36" s="35"/>
      <c r="HQZ36" s="35"/>
      <c r="HRA36" s="35"/>
      <c r="HRB36" s="35"/>
      <c r="HRC36" s="35"/>
      <c r="HRD36" s="35"/>
      <c r="HRE36" s="35"/>
      <c r="HRF36" s="35"/>
      <c r="HRG36" s="35"/>
      <c r="HRH36" s="35"/>
      <c r="HRI36" s="35"/>
      <c r="HRJ36" s="35"/>
      <c r="HRK36" s="35"/>
      <c r="HRL36" s="35"/>
      <c r="HRM36" s="35"/>
      <c r="HRN36" s="35"/>
      <c r="HRO36" s="35"/>
      <c r="HRP36" s="35"/>
      <c r="HRQ36" s="35"/>
      <c r="HRR36" s="35"/>
      <c r="HRS36" s="35"/>
      <c r="HRT36" s="35"/>
      <c r="HRU36" s="35"/>
      <c r="HRV36" s="35"/>
      <c r="HRW36" s="35"/>
      <c r="HRX36" s="35"/>
      <c r="HRY36" s="35"/>
      <c r="HRZ36" s="35"/>
      <c r="HSA36" s="35"/>
      <c r="HSB36" s="35"/>
      <c r="HSC36" s="35"/>
      <c r="HSD36" s="35"/>
      <c r="HSE36" s="35"/>
      <c r="HSF36" s="35"/>
      <c r="HSG36" s="35"/>
      <c r="HSH36" s="35"/>
      <c r="HSI36" s="35"/>
      <c r="HSJ36" s="35"/>
      <c r="HSK36" s="35"/>
      <c r="HSL36" s="35"/>
      <c r="HSM36" s="35"/>
      <c r="HSN36" s="35"/>
      <c r="HSO36" s="35"/>
      <c r="HSP36" s="35"/>
      <c r="HSQ36" s="35"/>
      <c r="HSR36" s="35"/>
      <c r="HSS36" s="35"/>
      <c r="HST36" s="35"/>
      <c r="HSU36" s="35"/>
      <c r="HSV36" s="35"/>
      <c r="HSW36" s="35"/>
      <c r="HSX36" s="35"/>
      <c r="HSY36" s="35"/>
      <c r="HSZ36" s="35"/>
      <c r="HTA36" s="35"/>
      <c r="HTB36" s="35"/>
      <c r="HTC36" s="35"/>
      <c r="HTD36" s="35"/>
      <c r="HTE36" s="35"/>
      <c r="HTF36" s="35"/>
      <c r="HTG36" s="35"/>
      <c r="HTH36" s="35"/>
      <c r="HTI36" s="35"/>
      <c r="HTJ36" s="35"/>
      <c r="HTK36" s="35"/>
      <c r="HTL36" s="35"/>
      <c r="HTM36" s="35"/>
      <c r="HTN36" s="35"/>
      <c r="HTO36" s="35"/>
      <c r="HTP36" s="35"/>
      <c r="HTQ36" s="35"/>
      <c r="HTR36" s="35"/>
      <c r="HTS36" s="35"/>
      <c r="HTT36" s="35"/>
      <c r="HTU36" s="35"/>
      <c r="HTV36" s="35"/>
      <c r="HTW36" s="35"/>
      <c r="HTX36" s="35"/>
      <c r="HTY36" s="35"/>
      <c r="HTZ36" s="35"/>
      <c r="HUA36" s="35"/>
      <c r="HUB36" s="35"/>
      <c r="HUC36" s="35"/>
      <c r="HUD36" s="35"/>
      <c r="HUE36" s="35"/>
      <c r="HUF36" s="35"/>
      <c r="HUG36" s="35"/>
      <c r="HUH36" s="35"/>
      <c r="HUI36" s="35"/>
      <c r="HUJ36" s="35"/>
      <c r="HUK36" s="35"/>
      <c r="HUL36" s="35"/>
      <c r="HUM36" s="35"/>
      <c r="HUN36" s="35"/>
      <c r="HUO36" s="35"/>
      <c r="HUP36" s="35"/>
      <c r="HUQ36" s="35"/>
      <c r="HUR36" s="35"/>
      <c r="HUS36" s="35"/>
      <c r="HUT36" s="35"/>
      <c r="HUU36" s="35"/>
      <c r="HUV36" s="35"/>
      <c r="HUW36" s="35"/>
      <c r="HUX36" s="35"/>
      <c r="HUY36" s="35"/>
      <c r="HUZ36" s="35"/>
      <c r="HVA36" s="35"/>
      <c r="HVB36" s="35"/>
      <c r="HVC36" s="35"/>
      <c r="HVD36" s="35"/>
      <c r="HVE36" s="35"/>
      <c r="HVF36" s="35"/>
      <c r="HVG36" s="35"/>
      <c r="HVH36" s="35"/>
      <c r="HVI36" s="35"/>
      <c r="HVJ36" s="35"/>
      <c r="HVK36" s="35"/>
      <c r="HVL36" s="35"/>
      <c r="HVM36" s="35"/>
      <c r="HVN36" s="35"/>
      <c r="HVO36" s="35"/>
      <c r="HVP36" s="35"/>
      <c r="HVQ36" s="35"/>
      <c r="HVR36" s="35"/>
      <c r="HVS36" s="35"/>
      <c r="HVT36" s="35"/>
      <c r="HVU36" s="35"/>
      <c r="HVV36" s="35"/>
      <c r="HVW36" s="35"/>
      <c r="HVX36" s="35"/>
      <c r="HVY36" s="35"/>
      <c r="HVZ36" s="35"/>
      <c r="HWA36" s="35"/>
      <c r="HWB36" s="35"/>
      <c r="HWC36" s="35"/>
      <c r="HWD36" s="35"/>
      <c r="HWE36" s="35"/>
      <c r="HWF36" s="35"/>
      <c r="HWG36" s="35"/>
      <c r="HWH36" s="35"/>
      <c r="HWI36" s="35"/>
      <c r="HWJ36" s="35"/>
      <c r="HWK36" s="35"/>
      <c r="HWL36" s="35"/>
      <c r="HWM36" s="35"/>
      <c r="HWN36" s="35"/>
      <c r="HWO36" s="35"/>
      <c r="HWP36" s="35"/>
      <c r="HWQ36" s="35"/>
      <c r="HWR36" s="35"/>
      <c r="HWS36" s="35"/>
      <c r="HWT36" s="35"/>
      <c r="HWU36" s="35"/>
      <c r="HWV36" s="35"/>
      <c r="HWW36" s="35"/>
      <c r="HWX36" s="35"/>
      <c r="HWY36" s="35"/>
      <c r="HWZ36" s="35"/>
      <c r="HXA36" s="35"/>
      <c r="HXB36" s="35"/>
      <c r="HXC36" s="35"/>
      <c r="HXD36" s="35"/>
      <c r="HXE36" s="35"/>
      <c r="HXF36" s="35"/>
      <c r="HXG36" s="35"/>
      <c r="HXH36" s="35"/>
      <c r="HXI36" s="35"/>
      <c r="HXJ36" s="35"/>
      <c r="HXK36" s="35"/>
      <c r="HXL36" s="35"/>
      <c r="HXM36" s="35"/>
      <c r="HXN36" s="35"/>
      <c r="HXO36" s="35"/>
      <c r="HXP36" s="35"/>
      <c r="HXQ36" s="35"/>
      <c r="HXR36" s="35"/>
      <c r="HXS36" s="35"/>
      <c r="HXT36" s="35"/>
      <c r="HXU36" s="35"/>
      <c r="HXV36" s="35"/>
      <c r="HXW36" s="35"/>
      <c r="HXX36" s="35"/>
      <c r="HXY36" s="35"/>
      <c r="HXZ36" s="35"/>
      <c r="HYA36" s="35"/>
      <c r="HYB36" s="35"/>
      <c r="HYC36" s="35"/>
      <c r="HYD36" s="35"/>
      <c r="HYE36" s="35"/>
      <c r="HYF36" s="35"/>
      <c r="HYG36" s="35"/>
      <c r="HYH36" s="35"/>
      <c r="HYI36" s="35"/>
      <c r="HYJ36" s="35"/>
      <c r="HYK36" s="35"/>
      <c r="HYL36" s="35"/>
      <c r="HYM36" s="35"/>
      <c r="HYN36" s="35"/>
      <c r="HYO36" s="35"/>
      <c r="HYP36" s="35"/>
      <c r="HYQ36" s="35"/>
      <c r="HYR36" s="35"/>
      <c r="HYS36" s="35"/>
      <c r="HYT36" s="35"/>
      <c r="HYU36" s="35"/>
      <c r="HYV36" s="35"/>
      <c r="HYW36" s="35"/>
      <c r="HYX36" s="35"/>
      <c r="HYY36" s="35"/>
      <c r="HYZ36" s="35"/>
      <c r="HZA36" s="35"/>
      <c r="HZB36" s="35"/>
      <c r="HZC36" s="35"/>
      <c r="HZD36" s="35"/>
      <c r="HZE36" s="35"/>
      <c r="HZF36" s="35"/>
      <c r="HZG36" s="35"/>
      <c r="HZH36" s="35"/>
      <c r="HZI36" s="35"/>
      <c r="HZJ36" s="35"/>
      <c r="HZK36" s="35"/>
      <c r="HZL36" s="35"/>
      <c r="HZM36" s="35"/>
      <c r="HZN36" s="35"/>
      <c r="HZO36" s="35"/>
      <c r="HZP36" s="35"/>
      <c r="HZQ36" s="35"/>
      <c r="HZR36" s="35"/>
      <c r="HZS36" s="35"/>
      <c r="HZT36" s="35"/>
      <c r="HZU36" s="35"/>
      <c r="HZV36" s="35"/>
      <c r="HZW36" s="35"/>
      <c r="HZX36" s="35"/>
      <c r="HZY36" s="35"/>
      <c r="HZZ36" s="35"/>
      <c r="IAA36" s="35"/>
      <c r="IAB36" s="35"/>
      <c r="IAC36" s="35"/>
      <c r="IAD36" s="35"/>
      <c r="IAE36" s="35"/>
      <c r="IAF36" s="35"/>
      <c r="IAG36" s="35"/>
      <c r="IAH36" s="35"/>
      <c r="IAI36" s="35"/>
      <c r="IAJ36" s="35"/>
      <c r="IAK36" s="35"/>
      <c r="IAL36" s="35"/>
      <c r="IAM36" s="35"/>
      <c r="IAN36" s="35"/>
      <c r="IAO36" s="35"/>
      <c r="IAP36" s="35"/>
      <c r="IAQ36" s="35"/>
      <c r="IAR36" s="35"/>
      <c r="IAS36" s="35"/>
      <c r="IAT36" s="35"/>
      <c r="IAU36" s="35"/>
      <c r="IAV36" s="35"/>
      <c r="IAW36" s="35"/>
      <c r="IAX36" s="35"/>
      <c r="IAY36" s="35"/>
      <c r="IAZ36" s="35"/>
      <c r="IBA36" s="35"/>
      <c r="IBB36" s="35"/>
      <c r="IBC36" s="35"/>
      <c r="IBD36" s="35"/>
      <c r="IBE36" s="35"/>
      <c r="IBF36" s="35"/>
      <c r="IBG36" s="35"/>
      <c r="IBH36" s="35"/>
      <c r="IBI36" s="35"/>
      <c r="IBJ36" s="35"/>
      <c r="IBK36" s="35"/>
      <c r="IBL36" s="35"/>
      <c r="IBM36" s="35"/>
      <c r="IBN36" s="35"/>
      <c r="IBO36" s="35"/>
      <c r="IBP36" s="35"/>
      <c r="IBQ36" s="35"/>
      <c r="IBR36" s="35"/>
      <c r="IBS36" s="35"/>
      <c r="IBT36" s="35"/>
      <c r="IBU36" s="35"/>
      <c r="IBV36" s="35"/>
      <c r="IBW36" s="35"/>
      <c r="IBX36" s="35"/>
      <c r="IBY36" s="35"/>
      <c r="IBZ36" s="35"/>
      <c r="ICA36" s="35"/>
      <c r="ICB36" s="35"/>
      <c r="ICC36" s="35"/>
      <c r="ICD36" s="35"/>
      <c r="ICE36" s="35"/>
      <c r="ICF36" s="35"/>
      <c r="ICG36" s="35"/>
      <c r="ICH36" s="35"/>
      <c r="ICI36" s="35"/>
      <c r="ICJ36" s="35"/>
      <c r="ICK36" s="35"/>
      <c r="ICL36" s="35"/>
      <c r="ICM36" s="35"/>
      <c r="ICN36" s="35"/>
      <c r="ICO36" s="35"/>
      <c r="ICP36" s="35"/>
      <c r="ICQ36" s="35"/>
      <c r="ICR36" s="35"/>
      <c r="ICS36" s="35"/>
      <c r="ICT36" s="35"/>
      <c r="ICU36" s="35"/>
      <c r="ICV36" s="35"/>
      <c r="ICW36" s="35"/>
      <c r="ICX36" s="35"/>
      <c r="ICY36" s="35"/>
      <c r="ICZ36" s="35"/>
      <c r="IDA36" s="35"/>
      <c r="IDB36" s="35"/>
      <c r="IDC36" s="35"/>
      <c r="IDD36" s="35"/>
      <c r="IDE36" s="35"/>
      <c r="IDF36" s="35"/>
      <c r="IDG36" s="35"/>
      <c r="IDH36" s="35"/>
      <c r="IDI36" s="35"/>
      <c r="IDJ36" s="35"/>
      <c r="IDK36" s="35"/>
      <c r="IDL36" s="35"/>
      <c r="IDM36" s="35"/>
      <c r="IDN36" s="35"/>
      <c r="IDO36" s="35"/>
      <c r="IDP36" s="35"/>
      <c r="IDQ36" s="35"/>
      <c r="IDR36" s="35"/>
      <c r="IDS36" s="35"/>
      <c r="IDT36" s="35"/>
      <c r="IDU36" s="35"/>
      <c r="IDV36" s="35"/>
      <c r="IDW36" s="35"/>
      <c r="IDX36" s="35"/>
      <c r="IDY36" s="35"/>
      <c r="IDZ36" s="35"/>
      <c r="IEA36" s="35"/>
      <c r="IEB36" s="35"/>
      <c r="IEC36" s="35"/>
      <c r="IED36" s="35"/>
      <c r="IEE36" s="35"/>
      <c r="IEF36" s="35"/>
      <c r="IEG36" s="35"/>
      <c r="IEH36" s="35"/>
      <c r="IEI36" s="35"/>
      <c r="IEJ36" s="35"/>
      <c r="IEK36" s="35"/>
      <c r="IEL36" s="35"/>
      <c r="IEM36" s="35"/>
      <c r="IEN36" s="35"/>
      <c r="IEO36" s="35"/>
      <c r="IEP36" s="35"/>
      <c r="IEQ36" s="35"/>
      <c r="IER36" s="35"/>
      <c r="IES36" s="35"/>
      <c r="IET36" s="35"/>
      <c r="IEU36" s="35"/>
      <c r="IEV36" s="35"/>
      <c r="IEW36" s="35"/>
      <c r="IEX36" s="35"/>
      <c r="IEY36" s="35"/>
      <c r="IEZ36" s="35"/>
      <c r="IFA36" s="35"/>
      <c r="IFB36" s="35"/>
      <c r="IFC36" s="35"/>
      <c r="IFD36" s="35"/>
      <c r="IFE36" s="35"/>
      <c r="IFF36" s="35"/>
      <c r="IFG36" s="35"/>
      <c r="IFH36" s="35"/>
      <c r="IFI36" s="35"/>
      <c r="IFJ36" s="35"/>
      <c r="IFK36" s="35"/>
      <c r="IFL36" s="35"/>
      <c r="IFM36" s="35"/>
      <c r="IFN36" s="35"/>
      <c r="IFO36" s="35"/>
      <c r="IFP36" s="35"/>
      <c r="IFQ36" s="35"/>
      <c r="IFR36" s="35"/>
      <c r="IFS36" s="35"/>
      <c r="IFT36" s="35"/>
      <c r="IFU36" s="35"/>
      <c r="IFV36" s="35"/>
      <c r="IFW36" s="35"/>
      <c r="IFX36" s="35"/>
      <c r="IFY36" s="35"/>
      <c r="IFZ36" s="35"/>
      <c r="IGA36" s="35"/>
      <c r="IGB36" s="35"/>
      <c r="IGC36" s="35"/>
      <c r="IGD36" s="35"/>
      <c r="IGE36" s="35"/>
      <c r="IGF36" s="35"/>
      <c r="IGG36" s="35"/>
      <c r="IGH36" s="35"/>
      <c r="IGI36" s="35"/>
      <c r="IGJ36" s="35"/>
      <c r="IGK36" s="35"/>
      <c r="IGL36" s="35"/>
      <c r="IGM36" s="35"/>
      <c r="IGN36" s="35"/>
      <c r="IGO36" s="35"/>
      <c r="IGP36" s="35"/>
      <c r="IGQ36" s="35"/>
      <c r="IGR36" s="35"/>
      <c r="IGS36" s="35"/>
      <c r="IGT36" s="35"/>
      <c r="IGU36" s="35"/>
      <c r="IGV36" s="35"/>
      <c r="IGW36" s="35"/>
      <c r="IGX36" s="35"/>
      <c r="IGY36" s="35"/>
      <c r="IGZ36" s="35"/>
      <c r="IHA36" s="35"/>
      <c r="IHB36" s="35"/>
      <c r="IHC36" s="35"/>
      <c r="IHD36" s="35"/>
      <c r="IHE36" s="35"/>
      <c r="IHF36" s="35"/>
      <c r="IHG36" s="35"/>
      <c r="IHH36" s="35"/>
      <c r="IHI36" s="35"/>
      <c r="IHJ36" s="35"/>
      <c r="IHK36" s="35"/>
      <c r="IHL36" s="35"/>
      <c r="IHM36" s="35"/>
      <c r="IHN36" s="35"/>
      <c r="IHO36" s="35"/>
      <c r="IHP36" s="35"/>
      <c r="IHQ36" s="35"/>
      <c r="IHR36" s="35"/>
      <c r="IHS36" s="35"/>
      <c r="IHT36" s="35"/>
      <c r="IHU36" s="35"/>
      <c r="IHV36" s="35"/>
      <c r="IHW36" s="35"/>
      <c r="IHX36" s="35"/>
      <c r="IHY36" s="35"/>
      <c r="IHZ36" s="35"/>
      <c r="IIA36" s="35"/>
      <c r="IIB36" s="35"/>
      <c r="IIC36" s="35"/>
      <c r="IID36" s="35"/>
      <c r="IIE36" s="35"/>
      <c r="IIF36" s="35"/>
      <c r="IIG36" s="35"/>
      <c r="IIH36" s="35"/>
      <c r="III36" s="35"/>
      <c r="IIJ36" s="35"/>
      <c r="IIK36" s="35"/>
      <c r="IIL36" s="35"/>
      <c r="IIM36" s="35"/>
      <c r="IIN36" s="35"/>
      <c r="IIO36" s="35"/>
      <c r="IIP36" s="35"/>
      <c r="IIQ36" s="35"/>
      <c r="IIR36" s="35"/>
      <c r="IIS36" s="35"/>
      <c r="IIT36" s="35"/>
      <c r="IIU36" s="35"/>
      <c r="IIV36" s="35"/>
      <c r="IIW36" s="35"/>
      <c r="IIX36" s="35"/>
      <c r="IIY36" s="35"/>
      <c r="IIZ36" s="35"/>
      <c r="IJA36" s="35"/>
      <c r="IJB36" s="35"/>
      <c r="IJC36" s="35"/>
      <c r="IJD36" s="35"/>
      <c r="IJE36" s="35"/>
      <c r="IJF36" s="35"/>
      <c r="IJG36" s="35"/>
      <c r="IJH36" s="35"/>
      <c r="IJI36" s="35"/>
      <c r="IJJ36" s="35"/>
      <c r="IJK36" s="35"/>
      <c r="IJL36" s="35"/>
      <c r="IJM36" s="35"/>
      <c r="IJN36" s="35"/>
      <c r="IJO36" s="35"/>
      <c r="IJP36" s="35"/>
      <c r="IJQ36" s="35"/>
      <c r="IJR36" s="35"/>
      <c r="IJS36" s="35"/>
      <c r="IJT36" s="35"/>
      <c r="IJU36" s="35"/>
      <c r="IJV36" s="35"/>
      <c r="IJW36" s="35"/>
      <c r="IJX36" s="35"/>
      <c r="IJY36" s="35"/>
      <c r="IJZ36" s="35"/>
      <c r="IKA36" s="35"/>
      <c r="IKB36" s="35"/>
      <c r="IKC36" s="35"/>
      <c r="IKD36" s="35"/>
      <c r="IKE36" s="35"/>
      <c r="IKF36" s="35"/>
      <c r="IKG36" s="35"/>
      <c r="IKH36" s="35"/>
      <c r="IKI36" s="35"/>
      <c r="IKJ36" s="35"/>
      <c r="IKK36" s="35"/>
      <c r="IKL36" s="35"/>
      <c r="IKM36" s="35"/>
      <c r="IKN36" s="35"/>
      <c r="IKO36" s="35"/>
      <c r="IKP36" s="35"/>
      <c r="IKQ36" s="35"/>
      <c r="IKR36" s="35"/>
      <c r="IKS36" s="35"/>
      <c r="IKT36" s="35"/>
      <c r="IKU36" s="35"/>
      <c r="IKV36" s="35"/>
      <c r="IKW36" s="35"/>
      <c r="IKX36" s="35"/>
      <c r="IKY36" s="35"/>
      <c r="IKZ36" s="35"/>
      <c r="ILA36" s="35"/>
      <c r="ILB36" s="35"/>
      <c r="ILC36" s="35"/>
      <c r="ILD36" s="35"/>
      <c r="ILE36" s="35"/>
      <c r="ILF36" s="35"/>
      <c r="ILG36" s="35"/>
      <c r="ILH36" s="35"/>
      <c r="ILI36" s="35"/>
      <c r="ILJ36" s="35"/>
      <c r="ILK36" s="35"/>
      <c r="ILL36" s="35"/>
      <c r="ILM36" s="35"/>
      <c r="ILN36" s="35"/>
      <c r="ILO36" s="35"/>
      <c r="ILP36" s="35"/>
      <c r="ILQ36" s="35"/>
      <c r="ILR36" s="35"/>
      <c r="ILS36" s="35"/>
      <c r="ILT36" s="35"/>
      <c r="ILU36" s="35"/>
      <c r="ILV36" s="35"/>
      <c r="ILW36" s="35"/>
      <c r="ILX36" s="35"/>
      <c r="ILY36" s="35"/>
      <c r="ILZ36" s="35"/>
      <c r="IMA36" s="35"/>
      <c r="IMB36" s="35"/>
      <c r="IMC36" s="35"/>
      <c r="IMD36" s="35"/>
      <c r="IME36" s="35"/>
      <c r="IMF36" s="35"/>
      <c r="IMG36" s="35"/>
      <c r="IMH36" s="35"/>
      <c r="IMI36" s="35"/>
      <c r="IMJ36" s="35"/>
      <c r="IMK36" s="35"/>
      <c r="IML36" s="35"/>
      <c r="IMM36" s="35"/>
      <c r="IMN36" s="35"/>
      <c r="IMO36" s="35"/>
      <c r="IMP36" s="35"/>
      <c r="IMQ36" s="35"/>
      <c r="IMR36" s="35"/>
      <c r="IMS36" s="35"/>
      <c r="IMT36" s="35"/>
      <c r="IMU36" s="35"/>
      <c r="IMV36" s="35"/>
      <c r="IMW36" s="35"/>
      <c r="IMX36" s="35"/>
      <c r="IMY36" s="35"/>
      <c r="IMZ36" s="35"/>
      <c r="INA36" s="35"/>
      <c r="INB36" s="35"/>
      <c r="INC36" s="35"/>
      <c r="IND36" s="35"/>
      <c r="INE36" s="35"/>
      <c r="INF36" s="35"/>
      <c r="ING36" s="35"/>
      <c r="INH36" s="35"/>
      <c r="INI36" s="35"/>
      <c r="INJ36" s="35"/>
      <c r="INK36" s="35"/>
      <c r="INL36" s="35"/>
      <c r="INM36" s="35"/>
      <c r="INN36" s="35"/>
      <c r="INO36" s="35"/>
      <c r="INP36" s="35"/>
      <c r="INQ36" s="35"/>
      <c r="INR36" s="35"/>
      <c r="INS36" s="35"/>
      <c r="INT36" s="35"/>
      <c r="INU36" s="35"/>
      <c r="INV36" s="35"/>
      <c r="INW36" s="35"/>
      <c r="INX36" s="35"/>
      <c r="INY36" s="35"/>
      <c r="INZ36" s="35"/>
      <c r="IOA36" s="35"/>
      <c r="IOB36" s="35"/>
      <c r="IOC36" s="35"/>
      <c r="IOD36" s="35"/>
      <c r="IOE36" s="35"/>
      <c r="IOF36" s="35"/>
      <c r="IOG36" s="35"/>
      <c r="IOH36" s="35"/>
      <c r="IOI36" s="35"/>
      <c r="IOJ36" s="35"/>
      <c r="IOK36" s="35"/>
      <c r="IOL36" s="35"/>
      <c r="IOM36" s="35"/>
      <c r="ION36" s="35"/>
      <c r="IOO36" s="35"/>
      <c r="IOP36" s="35"/>
      <c r="IOQ36" s="35"/>
      <c r="IOR36" s="35"/>
      <c r="IOS36" s="35"/>
      <c r="IOT36" s="35"/>
      <c r="IOU36" s="35"/>
      <c r="IOV36" s="35"/>
      <c r="IOW36" s="35"/>
      <c r="IOX36" s="35"/>
      <c r="IOY36" s="35"/>
      <c r="IOZ36" s="35"/>
      <c r="IPA36" s="35"/>
      <c r="IPB36" s="35"/>
      <c r="IPC36" s="35"/>
      <c r="IPD36" s="35"/>
      <c r="IPE36" s="35"/>
      <c r="IPF36" s="35"/>
      <c r="IPG36" s="35"/>
      <c r="IPH36" s="35"/>
      <c r="IPI36" s="35"/>
      <c r="IPJ36" s="35"/>
      <c r="IPK36" s="35"/>
      <c r="IPL36" s="35"/>
      <c r="IPM36" s="35"/>
      <c r="IPN36" s="35"/>
      <c r="IPO36" s="35"/>
      <c r="IPP36" s="35"/>
      <c r="IPQ36" s="35"/>
      <c r="IPR36" s="35"/>
      <c r="IPS36" s="35"/>
      <c r="IPT36" s="35"/>
      <c r="IPU36" s="35"/>
      <c r="IPV36" s="35"/>
      <c r="IPW36" s="35"/>
      <c r="IPX36" s="35"/>
      <c r="IPY36" s="35"/>
      <c r="IPZ36" s="35"/>
      <c r="IQA36" s="35"/>
      <c r="IQB36" s="35"/>
      <c r="IQC36" s="35"/>
      <c r="IQD36" s="35"/>
      <c r="IQE36" s="35"/>
      <c r="IQF36" s="35"/>
      <c r="IQG36" s="35"/>
      <c r="IQH36" s="35"/>
      <c r="IQI36" s="35"/>
      <c r="IQJ36" s="35"/>
      <c r="IQK36" s="35"/>
      <c r="IQL36" s="35"/>
      <c r="IQM36" s="35"/>
      <c r="IQN36" s="35"/>
      <c r="IQO36" s="35"/>
      <c r="IQP36" s="35"/>
      <c r="IQQ36" s="35"/>
      <c r="IQR36" s="35"/>
      <c r="IQS36" s="35"/>
      <c r="IQT36" s="35"/>
      <c r="IQU36" s="35"/>
      <c r="IQV36" s="35"/>
      <c r="IQW36" s="35"/>
      <c r="IQX36" s="35"/>
      <c r="IQY36" s="35"/>
      <c r="IQZ36" s="35"/>
      <c r="IRA36" s="35"/>
      <c r="IRB36" s="35"/>
      <c r="IRC36" s="35"/>
      <c r="IRD36" s="35"/>
      <c r="IRE36" s="35"/>
      <c r="IRF36" s="35"/>
      <c r="IRG36" s="35"/>
      <c r="IRH36" s="35"/>
      <c r="IRI36" s="35"/>
      <c r="IRJ36" s="35"/>
      <c r="IRK36" s="35"/>
      <c r="IRL36" s="35"/>
      <c r="IRM36" s="35"/>
      <c r="IRN36" s="35"/>
      <c r="IRO36" s="35"/>
      <c r="IRP36" s="35"/>
      <c r="IRQ36" s="35"/>
      <c r="IRR36" s="35"/>
      <c r="IRS36" s="35"/>
      <c r="IRT36" s="35"/>
      <c r="IRU36" s="35"/>
      <c r="IRV36" s="35"/>
      <c r="IRW36" s="35"/>
      <c r="IRX36" s="35"/>
      <c r="IRY36" s="35"/>
      <c r="IRZ36" s="35"/>
      <c r="ISA36" s="35"/>
      <c r="ISB36" s="35"/>
      <c r="ISC36" s="35"/>
      <c r="ISD36" s="35"/>
      <c r="ISE36" s="35"/>
      <c r="ISF36" s="35"/>
      <c r="ISG36" s="35"/>
      <c r="ISH36" s="35"/>
      <c r="ISI36" s="35"/>
      <c r="ISJ36" s="35"/>
      <c r="ISK36" s="35"/>
      <c r="ISL36" s="35"/>
      <c r="ISM36" s="35"/>
      <c r="ISN36" s="35"/>
      <c r="ISO36" s="35"/>
      <c r="ISP36" s="35"/>
      <c r="ISQ36" s="35"/>
      <c r="ISR36" s="35"/>
      <c r="ISS36" s="35"/>
      <c r="IST36" s="35"/>
      <c r="ISU36" s="35"/>
      <c r="ISV36" s="35"/>
      <c r="ISW36" s="35"/>
      <c r="ISX36" s="35"/>
      <c r="ISY36" s="35"/>
      <c r="ISZ36" s="35"/>
      <c r="ITA36" s="35"/>
      <c r="ITB36" s="35"/>
      <c r="ITC36" s="35"/>
      <c r="ITD36" s="35"/>
      <c r="ITE36" s="35"/>
      <c r="ITF36" s="35"/>
      <c r="ITG36" s="35"/>
      <c r="ITH36" s="35"/>
      <c r="ITI36" s="35"/>
      <c r="ITJ36" s="35"/>
      <c r="ITK36" s="35"/>
      <c r="ITL36" s="35"/>
      <c r="ITM36" s="35"/>
      <c r="ITN36" s="35"/>
      <c r="ITO36" s="35"/>
      <c r="ITP36" s="35"/>
      <c r="ITQ36" s="35"/>
      <c r="ITR36" s="35"/>
      <c r="ITS36" s="35"/>
      <c r="ITT36" s="35"/>
      <c r="ITU36" s="35"/>
      <c r="ITV36" s="35"/>
      <c r="ITW36" s="35"/>
      <c r="ITX36" s="35"/>
      <c r="ITY36" s="35"/>
      <c r="ITZ36" s="35"/>
      <c r="IUA36" s="35"/>
      <c r="IUB36" s="35"/>
      <c r="IUC36" s="35"/>
      <c r="IUD36" s="35"/>
      <c r="IUE36" s="35"/>
      <c r="IUF36" s="35"/>
      <c r="IUG36" s="35"/>
      <c r="IUH36" s="35"/>
      <c r="IUI36" s="35"/>
      <c r="IUJ36" s="35"/>
      <c r="IUK36" s="35"/>
      <c r="IUL36" s="35"/>
      <c r="IUM36" s="35"/>
      <c r="IUN36" s="35"/>
      <c r="IUO36" s="35"/>
      <c r="IUP36" s="35"/>
      <c r="IUQ36" s="35"/>
      <c r="IUR36" s="35"/>
      <c r="IUS36" s="35"/>
      <c r="IUT36" s="35"/>
      <c r="IUU36" s="35"/>
      <c r="IUV36" s="35"/>
      <c r="IUW36" s="35"/>
      <c r="IUX36" s="35"/>
      <c r="IUY36" s="35"/>
      <c r="IUZ36" s="35"/>
      <c r="IVA36" s="35"/>
      <c r="IVB36" s="35"/>
      <c r="IVC36" s="35"/>
      <c r="IVD36" s="35"/>
      <c r="IVE36" s="35"/>
      <c r="IVF36" s="35"/>
      <c r="IVG36" s="35"/>
      <c r="IVH36" s="35"/>
      <c r="IVI36" s="35"/>
      <c r="IVJ36" s="35"/>
      <c r="IVK36" s="35"/>
      <c r="IVL36" s="35"/>
      <c r="IVM36" s="35"/>
      <c r="IVN36" s="35"/>
      <c r="IVO36" s="35"/>
      <c r="IVP36" s="35"/>
      <c r="IVQ36" s="35"/>
      <c r="IVR36" s="35"/>
      <c r="IVS36" s="35"/>
      <c r="IVT36" s="35"/>
      <c r="IVU36" s="35"/>
      <c r="IVV36" s="35"/>
      <c r="IVW36" s="35"/>
      <c r="IVX36" s="35"/>
      <c r="IVY36" s="35"/>
      <c r="IVZ36" s="35"/>
      <c r="IWA36" s="35"/>
      <c r="IWB36" s="35"/>
      <c r="IWC36" s="35"/>
      <c r="IWD36" s="35"/>
      <c r="IWE36" s="35"/>
      <c r="IWF36" s="35"/>
      <c r="IWG36" s="35"/>
      <c r="IWH36" s="35"/>
      <c r="IWI36" s="35"/>
      <c r="IWJ36" s="35"/>
      <c r="IWK36" s="35"/>
      <c r="IWL36" s="35"/>
      <c r="IWM36" s="35"/>
      <c r="IWN36" s="35"/>
      <c r="IWO36" s="35"/>
      <c r="IWP36" s="35"/>
      <c r="IWQ36" s="35"/>
      <c r="IWR36" s="35"/>
      <c r="IWS36" s="35"/>
      <c r="IWT36" s="35"/>
      <c r="IWU36" s="35"/>
      <c r="IWV36" s="35"/>
      <c r="IWW36" s="35"/>
      <c r="IWX36" s="35"/>
      <c r="IWY36" s="35"/>
      <c r="IWZ36" s="35"/>
      <c r="IXA36" s="35"/>
      <c r="IXB36" s="35"/>
      <c r="IXC36" s="35"/>
      <c r="IXD36" s="35"/>
      <c r="IXE36" s="35"/>
      <c r="IXF36" s="35"/>
      <c r="IXG36" s="35"/>
      <c r="IXH36" s="35"/>
      <c r="IXI36" s="35"/>
      <c r="IXJ36" s="35"/>
      <c r="IXK36" s="35"/>
      <c r="IXL36" s="35"/>
      <c r="IXM36" s="35"/>
      <c r="IXN36" s="35"/>
      <c r="IXO36" s="35"/>
      <c r="IXP36" s="35"/>
      <c r="IXQ36" s="35"/>
      <c r="IXR36" s="35"/>
      <c r="IXS36" s="35"/>
      <c r="IXT36" s="35"/>
      <c r="IXU36" s="35"/>
      <c r="IXV36" s="35"/>
      <c r="IXW36" s="35"/>
      <c r="IXX36" s="35"/>
      <c r="IXY36" s="35"/>
      <c r="IXZ36" s="35"/>
      <c r="IYA36" s="35"/>
      <c r="IYB36" s="35"/>
      <c r="IYC36" s="35"/>
      <c r="IYD36" s="35"/>
      <c r="IYE36" s="35"/>
      <c r="IYF36" s="35"/>
      <c r="IYG36" s="35"/>
      <c r="IYH36" s="35"/>
      <c r="IYI36" s="35"/>
      <c r="IYJ36" s="35"/>
      <c r="IYK36" s="35"/>
      <c r="IYL36" s="35"/>
      <c r="IYM36" s="35"/>
      <c r="IYN36" s="35"/>
      <c r="IYO36" s="35"/>
      <c r="IYP36" s="35"/>
      <c r="IYQ36" s="35"/>
      <c r="IYR36" s="35"/>
      <c r="IYS36" s="35"/>
      <c r="IYT36" s="35"/>
      <c r="IYU36" s="35"/>
      <c r="IYV36" s="35"/>
      <c r="IYW36" s="35"/>
      <c r="IYX36" s="35"/>
      <c r="IYY36" s="35"/>
      <c r="IYZ36" s="35"/>
      <c r="IZA36" s="35"/>
      <c r="IZB36" s="35"/>
      <c r="IZC36" s="35"/>
      <c r="IZD36" s="35"/>
      <c r="IZE36" s="35"/>
      <c r="IZF36" s="35"/>
      <c r="IZG36" s="35"/>
      <c r="IZH36" s="35"/>
      <c r="IZI36" s="35"/>
      <c r="IZJ36" s="35"/>
      <c r="IZK36" s="35"/>
      <c r="IZL36" s="35"/>
      <c r="IZM36" s="35"/>
      <c r="IZN36" s="35"/>
      <c r="IZO36" s="35"/>
      <c r="IZP36" s="35"/>
      <c r="IZQ36" s="35"/>
      <c r="IZR36" s="35"/>
      <c r="IZS36" s="35"/>
      <c r="IZT36" s="35"/>
      <c r="IZU36" s="35"/>
      <c r="IZV36" s="35"/>
      <c r="IZW36" s="35"/>
      <c r="IZX36" s="35"/>
      <c r="IZY36" s="35"/>
      <c r="IZZ36" s="35"/>
      <c r="JAA36" s="35"/>
      <c r="JAB36" s="35"/>
      <c r="JAC36" s="35"/>
      <c r="JAD36" s="35"/>
      <c r="JAE36" s="35"/>
      <c r="JAF36" s="35"/>
      <c r="JAG36" s="35"/>
      <c r="JAH36" s="35"/>
      <c r="JAI36" s="35"/>
      <c r="JAJ36" s="35"/>
      <c r="JAK36" s="35"/>
      <c r="JAL36" s="35"/>
      <c r="JAM36" s="35"/>
      <c r="JAN36" s="35"/>
      <c r="JAO36" s="35"/>
      <c r="JAP36" s="35"/>
      <c r="JAQ36" s="35"/>
      <c r="JAR36" s="35"/>
      <c r="JAS36" s="35"/>
      <c r="JAT36" s="35"/>
      <c r="JAU36" s="35"/>
      <c r="JAV36" s="35"/>
      <c r="JAW36" s="35"/>
      <c r="JAX36" s="35"/>
      <c r="JAY36" s="35"/>
      <c r="JAZ36" s="35"/>
      <c r="JBA36" s="35"/>
      <c r="JBB36" s="35"/>
      <c r="JBC36" s="35"/>
      <c r="JBD36" s="35"/>
      <c r="JBE36" s="35"/>
      <c r="JBF36" s="35"/>
      <c r="JBG36" s="35"/>
      <c r="JBH36" s="35"/>
      <c r="JBI36" s="35"/>
      <c r="JBJ36" s="35"/>
      <c r="JBK36" s="35"/>
      <c r="JBL36" s="35"/>
      <c r="JBM36" s="35"/>
      <c r="JBN36" s="35"/>
      <c r="JBO36" s="35"/>
      <c r="JBP36" s="35"/>
      <c r="JBQ36" s="35"/>
      <c r="JBR36" s="35"/>
      <c r="JBS36" s="35"/>
      <c r="JBT36" s="35"/>
      <c r="JBU36" s="35"/>
      <c r="JBV36" s="35"/>
      <c r="JBW36" s="35"/>
      <c r="JBX36" s="35"/>
      <c r="JBY36" s="35"/>
      <c r="JBZ36" s="35"/>
      <c r="JCA36" s="35"/>
      <c r="JCB36" s="35"/>
      <c r="JCC36" s="35"/>
      <c r="JCD36" s="35"/>
      <c r="JCE36" s="35"/>
      <c r="JCF36" s="35"/>
      <c r="JCG36" s="35"/>
      <c r="JCH36" s="35"/>
      <c r="JCI36" s="35"/>
      <c r="JCJ36" s="35"/>
      <c r="JCK36" s="35"/>
      <c r="JCL36" s="35"/>
      <c r="JCM36" s="35"/>
      <c r="JCN36" s="35"/>
      <c r="JCO36" s="35"/>
      <c r="JCP36" s="35"/>
      <c r="JCQ36" s="35"/>
      <c r="JCR36" s="35"/>
      <c r="JCS36" s="35"/>
      <c r="JCT36" s="35"/>
      <c r="JCU36" s="35"/>
      <c r="JCV36" s="35"/>
      <c r="JCW36" s="35"/>
      <c r="JCX36" s="35"/>
      <c r="JCY36" s="35"/>
      <c r="JCZ36" s="35"/>
      <c r="JDA36" s="35"/>
      <c r="JDB36" s="35"/>
      <c r="JDC36" s="35"/>
      <c r="JDD36" s="35"/>
      <c r="JDE36" s="35"/>
      <c r="JDF36" s="35"/>
      <c r="JDG36" s="35"/>
      <c r="JDH36" s="35"/>
      <c r="JDI36" s="35"/>
      <c r="JDJ36" s="35"/>
      <c r="JDK36" s="35"/>
      <c r="JDL36" s="35"/>
      <c r="JDM36" s="35"/>
      <c r="JDN36" s="35"/>
      <c r="JDO36" s="35"/>
      <c r="JDP36" s="35"/>
      <c r="JDQ36" s="35"/>
      <c r="JDR36" s="35"/>
      <c r="JDS36" s="35"/>
      <c r="JDT36" s="35"/>
      <c r="JDU36" s="35"/>
      <c r="JDV36" s="35"/>
      <c r="JDW36" s="35"/>
      <c r="JDX36" s="35"/>
      <c r="JDY36" s="35"/>
      <c r="JDZ36" s="35"/>
      <c r="JEA36" s="35"/>
      <c r="JEB36" s="35"/>
      <c r="JEC36" s="35"/>
      <c r="JED36" s="35"/>
      <c r="JEE36" s="35"/>
      <c r="JEF36" s="35"/>
      <c r="JEG36" s="35"/>
      <c r="JEH36" s="35"/>
      <c r="JEI36" s="35"/>
      <c r="JEJ36" s="35"/>
      <c r="JEK36" s="35"/>
      <c r="JEL36" s="35"/>
      <c r="JEM36" s="35"/>
      <c r="JEN36" s="35"/>
      <c r="JEO36" s="35"/>
      <c r="JEP36" s="35"/>
      <c r="JEQ36" s="35"/>
      <c r="JER36" s="35"/>
      <c r="JES36" s="35"/>
      <c r="JET36" s="35"/>
      <c r="JEU36" s="35"/>
      <c r="JEV36" s="35"/>
      <c r="JEW36" s="35"/>
      <c r="JEX36" s="35"/>
      <c r="JEY36" s="35"/>
      <c r="JEZ36" s="35"/>
      <c r="JFA36" s="35"/>
      <c r="JFB36" s="35"/>
      <c r="JFC36" s="35"/>
      <c r="JFD36" s="35"/>
      <c r="JFE36" s="35"/>
      <c r="JFF36" s="35"/>
      <c r="JFG36" s="35"/>
      <c r="JFH36" s="35"/>
      <c r="JFI36" s="35"/>
      <c r="JFJ36" s="35"/>
      <c r="JFK36" s="35"/>
      <c r="JFL36" s="35"/>
      <c r="JFM36" s="35"/>
      <c r="JFN36" s="35"/>
      <c r="JFO36" s="35"/>
      <c r="JFP36" s="35"/>
      <c r="JFQ36" s="35"/>
      <c r="JFR36" s="35"/>
      <c r="JFS36" s="35"/>
      <c r="JFT36" s="35"/>
      <c r="JFU36" s="35"/>
      <c r="JFV36" s="35"/>
      <c r="JFW36" s="35"/>
      <c r="JFX36" s="35"/>
      <c r="JFY36" s="35"/>
      <c r="JFZ36" s="35"/>
      <c r="JGA36" s="35"/>
      <c r="JGB36" s="35"/>
      <c r="JGC36" s="35"/>
      <c r="JGD36" s="35"/>
      <c r="JGE36" s="35"/>
      <c r="JGF36" s="35"/>
      <c r="JGG36" s="35"/>
      <c r="JGH36" s="35"/>
      <c r="JGI36" s="35"/>
      <c r="JGJ36" s="35"/>
      <c r="JGK36" s="35"/>
      <c r="JGL36" s="35"/>
      <c r="JGM36" s="35"/>
      <c r="JGN36" s="35"/>
      <c r="JGO36" s="35"/>
      <c r="JGP36" s="35"/>
      <c r="JGQ36" s="35"/>
      <c r="JGR36" s="35"/>
      <c r="JGS36" s="35"/>
      <c r="JGT36" s="35"/>
      <c r="JGU36" s="35"/>
      <c r="JGV36" s="35"/>
      <c r="JGW36" s="35"/>
      <c r="JGX36" s="35"/>
      <c r="JGY36" s="35"/>
      <c r="JGZ36" s="35"/>
      <c r="JHA36" s="35"/>
      <c r="JHB36" s="35"/>
      <c r="JHC36" s="35"/>
      <c r="JHD36" s="35"/>
      <c r="JHE36" s="35"/>
      <c r="JHF36" s="35"/>
      <c r="JHG36" s="35"/>
      <c r="JHH36" s="35"/>
      <c r="JHI36" s="35"/>
      <c r="JHJ36" s="35"/>
      <c r="JHK36" s="35"/>
      <c r="JHL36" s="35"/>
      <c r="JHM36" s="35"/>
      <c r="JHN36" s="35"/>
      <c r="JHO36" s="35"/>
      <c r="JHP36" s="35"/>
      <c r="JHQ36" s="35"/>
      <c r="JHR36" s="35"/>
      <c r="JHS36" s="35"/>
      <c r="JHT36" s="35"/>
      <c r="JHU36" s="35"/>
      <c r="JHV36" s="35"/>
      <c r="JHW36" s="35"/>
      <c r="JHX36" s="35"/>
      <c r="JHY36" s="35"/>
      <c r="JHZ36" s="35"/>
      <c r="JIA36" s="35"/>
      <c r="JIB36" s="35"/>
      <c r="JIC36" s="35"/>
      <c r="JID36" s="35"/>
      <c r="JIE36" s="35"/>
      <c r="JIF36" s="35"/>
      <c r="JIG36" s="35"/>
      <c r="JIH36" s="35"/>
      <c r="JII36" s="35"/>
      <c r="JIJ36" s="35"/>
      <c r="JIK36" s="35"/>
      <c r="JIL36" s="35"/>
      <c r="JIM36" s="35"/>
      <c r="JIN36" s="35"/>
      <c r="JIO36" s="35"/>
      <c r="JIP36" s="35"/>
      <c r="JIQ36" s="35"/>
      <c r="JIR36" s="35"/>
      <c r="JIS36" s="35"/>
      <c r="JIT36" s="35"/>
      <c r="JIU36" s="35"/>
      <c r="JIV36" s="35"/>
      <c r="JIW36" s="35"/>
      <c r="JIX36" s="35"/>
      <c r="JIY36" s="35"/>
      <c r="JIZ36" s="35"/>
      <c r="JJA36" s="35"/>
      <c r="JJB36" s="35"/>
      <c r="JJC36" s="35"/>
      <c r="JJD36" s="35"/>
      <c r="JJE36" s="35"/>
      <c r="JJF36" s="35"/>
      <c r="JJG36" s="35"/>
      <c r="JJH36" s="35"/>
      <c r="JJI36" s="35"/>
      <c r="JJJ36" s="35"/>
      <c r="JJK36" s="35"/>
      <c r="JJL36" s="35"/>
      <c r="JJM36" s="35"/>
      <c r="JJN36" s="35"/>
      <c r="JJO36" s="35"/>
      <c r="JJP36" s="35"/>
      <c r="JJQ36" s="35"/>
      <c r="JJR36" s="35"/>
      <c r="JJS36" s="35"/>
      <c r="JJT36" s="35"/>
      <c r="JJU36" s="35"/>
      <c r="JJV36" s="35"/>
      <c r="JJW36" s="35"/>
      <c r="JJX36" s="35"/>
      <c r="JJY36" s="35"/>
      <c r="JJZ36" s="35"/>
      <c r="JKA36" s="35"/>
      <c r="JKB36" s="35"/>
      <c r="JKC36" s="35"/>
      <c r="JKD36" s="35"/>
      <c r="JKE36" s="35"/>
      <c r="JKF36" s="35"/>
      <c r="JKG36" s="35"/>
      <c r="JKH36" s="35"/>
      <c r="JKI36" s="35"/>
      <c r="JKJ36" s="35"/>
      <c r="JKK36" s="35"/>
      <c r="JKL36" s="35"/>
      <c r="JKM36" s="35"/>
      <c r="JKN36" s="35"/>
      <c r="JKO36" s="35"/>
      <c r="JKP36" s="35"/>
      <c r="JKQ36" s="35"/>
      <c r="JKR36" s="35"/>
      <c r="JKS36" s="35"/>
      <c r="JKT36" s="35"/>
      <c r="JKU36" s="35"/>
      <c r="JKV36" s="35"/>
      <c r="JKW36" s="35"/>
      <c r="JKX36" s="35"/>
      <c r="JKY36" s="35"/>
      <c r="JKZ36" s="35"/>
      <c r="JLA36" s="35"/>
      <c r="JLB36" s="35"/>
      <c r="JLC36" s="35"/>
      <c r="JLD36" s="35"/>
      <c r="JLE36" s="35"/>
      <c r="JLF36" s="35"/>
      <c r="JLG36" s="35"/>
      <c r="JLH36" s="35"/>
      <c r="JLI36" s="35"/>
      <c r="JLJ36" s="35"/>
      <c r="JLK36" s="35"/>
      <c r="JLL36" s="35"/>
      <c r="JLM36" s="35"/>
      <c r="JLN36" s="35"/>
      <c r="JLO36" s="35"/>
      <c r="JLP36" s="35"/>
      <c r="JLQ36" s="35"/>
      <c r="JLR36" s="35"/>
      <c r="JLS36" s="35"/>
      <c r="JLT36" s="35"/>
      <c r="JLU36" s="35"/>
      <c r="JLV36" s="35"/>
      <c r="JLW36" s="35"/>
      <c r="JLX36" s="35"/>
      <c r="JLY36" s="35"/>
      <c r="JLZ36" s="35"/>
      <c r="JMA36" s="35"/>
      <c r="JMB36" s="35"/>
      <c r="JMC36" s="35"/>
      <c r="JMD36" s="35"/>
      <c r="JME36" s="35"/>
      <c r="JMF36" s="35"/>
      <c r="JMG36" s="35"/>
      <c r="JMH36" s="35"/>
      <c r="JMI36" s="35"/>
      <c r="JMJ36" s="35"/>
      <c r="JMK36" s="35"/>
      <c r="JML36" s="35"/>
      <c r="JMM36" s="35"/>
      <c r="JMN36" s="35"/>
      <c r="JMO36" s="35"/>
      <c r="JMP36" s="35"/>
      <c r="JMQ36" s="35"/>
      <c r="JMR36" s="35"/>
      <c r="JMS36" s="35"/>
      <c r="JMT36" s="35"/>
      <c r="JMU36" s="35"/>
      <c r="JMV36" s="35"/>
      <c r="JMW36" s="35"/>
      <c r="JMX36" s="35"/>
      <c r="JMY36" s="35"/>
      <c r="JMZ36" s="35"/>
      <c r="JNA36" s="35"/>
      <c r="JNB36" s="35"/>
      <c r="JNC36" s="35"/>
      <c r="JND36" s="35"/>
      <c r="JNE36" s="35"/>
      <c r="JNF36" s="35"/>
      <c r="JNG36" s="35"/>
      <c r="JNH36" s="35"/>
      <c r="JNI36" s="35"/>
      <c r="JNJ36" s="35"/>
      <c r="JNK36" s="35"/>
      <c r="JNL36" s="35"/>
      <c r="JNM36" s="35"/>
      <c r="JNN36" s="35"/>
      <c r="JNO36" s="35"/>
      <c r="JNP36" s="35"/>
      <c r="JNQ36" s="35"/>
      <c r="JNR36" s="35"/>
      <c r="JNS36" s="35"/>
      <c r="JNT36" s="35"/>
      <c r="JNU36" s="35"/>
      <c r="JNV36" s="35"/>
      <c r="JNW36" s="35"/>
      <c r="JNX36" s="35"/>
      <c r="JNY36" s="35"/>
      <c r="JNZ36" s="35"/>
      <c r="JOA36" s="35"/>
      <c r="JOB36" s="35"/>
      <c r="JOC36" s="35"/>
      <c r="JOD36" s="35"/>
      <c r="JOE36" s="35"/>
      <c r="JOF36" s="35"/>
      <c r="JOG36" s="35"/>
      <c r="JOH36" s="35"/>
      <c r="JOI36" s="35"/>
      <c r="JOJ36" s="35"/>
      <c r="JOK36" s="35"/>
      <c r="JOL36" s="35"/>
      <c r="JOM36" s="35"/>
      <c r="JON36" s="35"/>
      <c r="JOO36" s="35"/>
      <c r="JOP36" s="35"/>
      <c r="JOQ36" s="35"/>
      <c r="JOR36" s="35"/>
      <c r="JOS36" s="35"/>
      <c r="JOT36" s="35"/>
      <c r="JOU36" s="35"/>
      <c r="JOV36" s="35"/>
      <c r="JOW36" s="35"/>
      <c r="JOX36" s="35"/>
      <c r="JOY36" s="35"/>
      <c r="JOZ36" s="35"/>
      <c r="JPA36" s="35"/>
      <c r="JPB36" s="35"/>
      <c r="JPC36" s="35"/>
      <c r="JPD36" s="35"/>
      <c r="JPE36" s="35"/>
      <c r="JPF36" s="35"/>
      <c r="JPG36" s="35"/>
      <c r="JPH36" s="35"/>
      <c r="JPI36" s="35"/>
      <c r="JPJ36" s="35"/>
      <c r="JPK36" s="35"/>
      <c r="JPL36" s="35"/>
      <c r="JPM36" s="35"/>
      <c r="JPN36" s="35"/>
      <c r="JPO36" s="35"/>
      <c r="JPP36" s="35"/>
      <c r="JPQ36" s="35"/>
      <c r="JPR36" s="35"/>
      <c r="JPS36" s="35"/>
      <c r="JPT36" s="35"/>
      <c r="JPU36" s="35"/>
      <c r="JPV36" s="35"/>
      <c r="JPW36" s="35"/>
      <c r="JPX36" s="35"/>
      <c r="JPY36" s="35"/>
      <c r="JPZ36" s="35"/>
      <c r="JQA36" s="35"/>
      <c r="JQB36" s="35"/>
      <c r="JQC36" s="35"/>
      <c r="JQD36" s="35"/>
      <c r="JQE36" s="35"/>
      <c r="JQF36" s="35"/>
      <c r="JQG36" s="35"/>
      <c r="JQH36" s="35"/>
      <c r="JQI36" s="35"/>
      <c r="JQJ36" s="35"/>
      <c r="JQK36" s="35"/>
      <c r="JQL36" s="35"/>
      <c r="JQM36" s="35"/>
      <c r="JQN36" s="35"/>
      <c r="JQO36" s="35"/>
      <c r="JQP36" s="35"/>
      <c r="JQQ36" s="35"/>
      <c r="JQR36" s="35"/>
      <c r="JQS36" s="35"/>
      <c r="JQT36" s="35"/>
      <c r="JQU36" s="35"/>
      <c r="JQV36" s="35"/>
      <c r="JQW36" s="35"/>
      <c r="JQX36" s="35"/>
      <c r="JQY36" s="35"/>
      <c r="JQZ36" s="35"/>
      <c r="JRA36" s="35"/>
      <c r="JRB36" s="35"/>
      <c r="JRC36" s="35"/>
      <c r="JRD36" s="35"/>
      <c r="JRE36" s="35"/>
      <c r="JRF36" s="35"/>
      <c r="JRG36" s="35"/>
      <c r="JRH36" s="35"/>
      <c r="JRI36" s="35"/>
      <c r="JRJ36" s="35"/>
      <c r="JRK36" s="35"/>
      <c r="JRL36" s="35"/>
      <c r="JRM36" s="35"/>
      <c r="JRN36" s="35"/>
      <c r="JRO36" s="35"/>
      <c r="JRP36" s="35"/>
      <c r="JRQ36" s="35"/>
      <c r="JRR36" s="35"/>
      <c r="JRS36" s="35"/>
      <c r="JRT36" s="35"/>
      <c r="JRU36" s="35"/>
      <c r="JRV36" s="35"/>
      <c r="JRW36" s="35"/>
      <c r="JRX36" s="35"/>
      <c r="JRY36" s="35"/>
      <c r="JRZ36" s="35"/>
      <c r="JSA36" s="35"/>
      <c r="JSB36" s="35"/>
      <c r="JSC36" s="35"/>
      <c r="JSD36" s="35"/>
      <c r="JSE36" s="35"/>
      <c r="JSF36" s="35"/>
      <c r="JSG36" s="35"/>
      <c r="JSH36" s="35"/>
      <c r="JSI36" s="35"/>
      <c r="JSJ36" s="35"/>
      <c r="JSK36" s="35"/>
      <c r="JSL36" s="35"/>
      <c r="JSM36" s="35"/>
      <c r="JSN36" s="35"/>
      <c r="JSO36" s="35"/>
      <c r="JSP36" s="35"/>
      <c r="JSQ36" s="35"/>
      <c r="JSR36" s="35"/>
      <c r="JSS36" s="35"/>
      <c r="JST36" s="35"/>
      <c r="JSU36" s="35"/>
      <c r="JSV36" s="35"/>
      <c r="JSW36" s="35"/>
      <c r="JSX36" s="35"/>
      <c r="JSY36" s="35"/>
      <c r="JSZ36" s="35"/>
      <c r="JTA36" s="35"/>
      <c r="JTB36" s="35"/>
      <c r="JTC36" s="35"/>
      <c r="JTD36" s="35"/>
      <c r="JTE36" s="35"/>
      <c r="JTF36" s="35"/>
      <c r="JTG36" s="35"/>
      <c r="JTH36" s="35"/>
      <c r="JTI36" s="35"/>
      <c r="JTJ36" s="35"/>
      <c r="JTK36" s="35"/>
      <c r="JTL36" s="35"/>
      <c r="JTM36" s="35"/>
      <c r="JTN36" s="35"/>
      <c r="JTO36" s="35"/>
      <c r="JTP36" s="35"/>
      <c r="JTQ36" s="35"/>
      <c r="JTR36" s="35"/>
      <c r="JTS36" s="35"/>
      <c r="JTT36" s="35"/>
      <c r="JTU36" s="35"/>
      <c r="JTV36" s="35"/>
      <c r="JTW36" s="35"/>
      <c r="JTX36" s="35"/>
      <c r="JTY36" s="35"/>
      <c r="JTZ36" s="35"/>
      <c r="JUA36" s="35"/>
      <c r="JUB36" s="35"/>
      <c r="JUC36" s="35"/>
      <c r="JUD36" s="35"/>
      <c r="JUE36" s="35"/>
      <c r="JUF36" s="35"/>
      <c r="JUG36" s="35"/>
      <c r="JUH36" s="35"/>
      <c r="JUI36" s="35"/>
      <c r="JUJ36" s="35"/>
      <c r="JUK36" s="35"/>
      <c r="JUL36" s="35"/>
      <c r="JUM36" s="35"/>
      <c r="JUN36" s="35"/>
      <c r="JUO36" s="35"/>
      <c r="JUP36" s="35"/>
      <c r="JUQ36" s="35"/>
      <c r="JUR36" s="35"/>
      <c r="JUS36" s="35"/>
      <c r="JUT36" s="35"/>
      <c r="JUU36" s="35"/>
      <c r="JUV36" s="35"/>
      <c r="JUW36" s="35"/>
      <c r="JUX36" s="35"/>
      <c r="JUY36" s="35"/>
      <c r="JUZ36" s="35"/>
      <c r="JVA36" s="35"/>
      <c r="JVB36" s="35"/>
      <c r="JVC36" s="35"/>
      <c r="JVD36" s="35"/>
      <c r="JVE36" s="35"/>
      <c r="JVF36" s="35"/>
      <c r="JVG36" s="35"/>
      <c r="JVH36" s="35"/>
      <c r="JVI36" s="35"/>
      <c r="JVJ36" s="35"/>
      <c r="JVK36" s="35"/>
      <c r="JVL36" s="35"/>
      <c r="JVM36" s="35"/>
      <c r="JVN36" s="35"/>
      <c r="JVO36" s="35"/>
      <c r="JVP36" s="35"/>
      <c r="JVQ36" s="35"/>
      <c r="JVR36" s="35"/>
      <c r="JVS36" s="35"/>
      <c r="JVT36" s="35"/>
      <c r="JVU36" s="35"/>
      <c r="JVV36" s="35"/>
      <c r="JVW36" s="35"/>
      <c r="JVX36" s="35"/>
      <c r="JVY36" s="35"/>
      <c r="JVZ36" s="35"/>
      <c r="JWA36" s="35"/>
      <c r="JWB36" s="35"/>
      <c r="JWC36" s="35"/>
      <c r="JWD36" s="35"/>
      <c r="JWE36" s="35"/>
      <c r="JWF36" s="35"/>
      <c r="JWG36" s="35"/>
      <c r="JWH36" s="35"/>
      <c r="JWI36" s="35"/>
      <c r="JWJ36" s="35"/>
      <c r="JWK36" s="35"/>
      <c r="JWL36" s="35"/>
      <c r="JWM36" s="35"/>
      <c r="JWN36" s="35"/>
      <c r="JWO36" s="35"/>
      <c r="JWP36" s="35"/>
      <c r="JWQ36" s="35"/>
      <c r="JWR36" s="35"/>
      <c r="JWS36" s="35"/>
      <c r="JWT36" s="35"/>
      <c r="JWU36" s="35"/>
      <c r="JWV36" s="35"/>
      <c r="JWW36" s="35"/>
      <c r="JWX36" s="35"/>
      <c r="JWY36" s="35"/>
      <c r="JWZ36" s="35"/>
      <c r="JXA36" s="35"/>
      <c r="JXB36" s="35"/>
      <c r="JXC36" s="35"/>
      <c r="JXD36" s="35"/>
      <c r="JXE36" s="35"/>
      <c r="JXF36" s="35"/>
      <c r="JXG36" s="35"/>
      <c r="JXH36" s="35"/>
      <c r="JXI36" s="35"/>
      <c r="JXJ36" s="35"/>
      <c r="JXK36" s="35"/>
      <c r="JXL36" s="35"/>
      <c r="JXM36" s="35"/>
      <c r="JXN36" s="35"/>
      <c r="JXO36" s="35"/>
      <c r="JXP36" s="35"/>
      <c r="JXQ36" s="35"/>
      <c r="JXR36" s="35"/>
      <c r="JXS36" s="35"/>
      <c r="JXT36" s="35"/>
      <c r="JXU36" s="35"/>
      <c r="JXV36" s="35"/>
      <c r="JXW36" s="35"/>
      <c r="JXX36" s="35"/>
      <c r="JXY36" s="35"/>
      <c r="JXZ36" s="35"/>
      <c r="JYA36" s="35"/>
      <c r="JYB36" s="35"/>
      <c r="JYC36" s="35"/>
      <c r="JYD36" s="35"/>
      <c r="JYE36" s="35"/>
      <c r="JYF36" s="35"/>
      <c r="JYG36" s="35"/>
      <c r="JYH36" s="35"/>
      <c r="JYI36" s="35"/>
      <c r="JYJ36" s="35"/>
      <c r="JYK36" s="35"/>
      <c r="JYL36" s="35"/>
      <c r="JYM36" s="35"/>
      <c r="JYN36" s="35"/>
      <c r="JYO36" s="35"/>
      <c r="JYP36" s="35"/>
      <c r="JYQ36" s="35"/>
      <c r="JYR36" s="35"/>
      <c r="JYS36" s="35"/>
      <c r="JYT36" s="35"/>
      <c r="JYU36" s="35"/>
      <c r="JYV36" s="35"/>
      <c r="JYW36" s="35"/>
      <c r="JYX36" s="35"/>
      <c r="JYY36" s="35"/>
      <c r="JYZ36" s="35"/>
      <c r="JZA36" s="35"/>
      <c r="JZB36" s="35"/>
      <c r="JZC36" s="35"/>
      <c r="JZD36" s="35"/>
      <c r="JZE36" s="35"/>
      <c r="JZF36" s="35"/>
      <c r="JZG36" s="35"/>
      <c r="JZH36" s="35"/>
      <c r="JZI36" s="35"/>
      <c r="JZJ36" s="35"/>
      <c r="JZK36" s="35"/>
      <c r="JZL36" s="35"/>
      <c r="JZM36" s="35"/>
      <c r="JZN36" s="35"/>
      <c r="JZO36" s="35"/>
      <c r="JZP36" s="35"/>
      <c r="JZQ36" s="35"/>
      <c r="JZR36" s="35"/>
      <c r="JZS36" s="35"/>
      <c r="JZT36" s="35"/>
      <c r="JZU36" s="35"/>
      <c r="JZV36" s="35"/>
      <c r="JZW36" s="35"/>
      <c r="JZX36" s="35"/>
      <c r="JZY36" s="35"/>
      <c r="JZZ36" s="35"/>
      <c r="KAA36" s="35"/>
      <c r="KAB36" s="35"/>
      <c r="KAC36" s="35"/>
      <c r="KAD36" s="35"/>
      <c r="KAE36" s="35"/>
      <c r="KAF36" s="35"/>
      <c r="KAG36" s="35"/>
      <c r="KAH36" s="35"/>
      <c r="KAI36" s="35"/>
      <c r="KAJ36" s="35"/>
      <c r="KAK36" s="35"/>
      <c r="KAL36" s="35"/>
      <c r="KAM36" s="35"/>
      <c r="KAN36" s="35"/>
      <c r="KAO36" s="35"/>
      <c r="KAP36" s="35"/>
      <c r="KAQ36" s="35"/>
      <c r="KAR36" s="35"/>
      <c r="KAS36" s="35"/>
      <c r="KAT36" s="35"/>
      <c r="KAU36" s="35"/>
      <c r="KAV36" s="35"/>
      <c r="KAW36" s="35"/>
      <c r="KAX36" s="35"/>
      <c r="KAY36" s="35"/>
      <c r="KAZ36" s="35"/>
      <c r="KBA36" s="35"/>
      <c r="KBB36" s="35"/>
      <c r="KBC36" s="35"/>
      <c r="KBD36" s="35"/>
      <c r="KBE36" s="35"/>
      <c r="KBF36" s="35"/>
      <c r="KBG36" s="35"/>
      <c r="KBH36" s="35"/>
      <c r="KBI36" s="35"/>
      <c r="KBJ36" s="35"/>
      <c r="KBK36" s="35"/>
      <c r="KBL36" s="35"/>
      <c r="KBM36" s="35"/>
      <c r="KBN36" s="35"/>
      <c r="KBO36" s="35"/>
      <c r="KBP36" s="35"/>
      <c r="KBQ36" s="35"/>
      <c r="KBR36" s="35"/>
      <c r="KBS36" s="35"/>
      <c r="KBT36" s="35"/>
      <c r="KBU36" s="35"/>
      <c r="KBV36" s="35"/>
      <c r="KBW36" s="35"/>
      <c r="KBX36" s="35"/>
      <c r="KBY36" s="35"/>
      <c r="KBZ36" s="35"/>
      <c r="KCA36" s="35"/>
      <c r="KCB36" s="35"/>
      <c r="KCC36" s="35"/>
      <c r="KCD36" s="35"/>
      <c r="KCE36" s="35"/>
      <c r="KCF36" s="35"/>
      <c r="KCG36" s="35"/>
      <c r="KCH36" s="35"/>
      <c r="KCI36" s="35"/>
      <c r="KCJ36" s="35"/>
      <c r="KCK36" s="35"/>
      <c r="KCL36" s="35"/>
      <c r="KCM36" s="35"/>
      <c r="KCN36" s="35"/>
      <c r="KCO36" s="35"/>
      <c r="KCP36" s="35"/>
      <c r="KCQ36" s="35"/>
      <c r="KCR36" s="35"/>
      <c r="KCS36" s="35"/>
      <c r="KCT36" s="35"/>
      <c r="KCU36" s="35"/>
      <c r="KCV36" s="35"/>
      <c r="KCW36" s="35"/>
      <c r="KCX36" s="35"/>
      <c r="KCY36" s="35"/>
      <c r="KCZ36" s="35"/>
      <c r="KDA36" s="35"/>
      <c r="KDB36" s="35"/>
      <c r="KDC36" s="35"/>
      <c r="KDD36" s="35"/>
      <c r="KDE36" s="35"/>
      <c r="KDF36" s="35"/>
      <c r="KDG36" s="35"/>
      <c r="KDH36" s="35"/>
      <c r="KDI36" s="35"/>
      <c r="KDJ36" s="35"/>
      <c r="KDK36" s="35"/>
      <c r="KDL36" s="35"/>
      <c r="KDM36" s="35"/>
      <c r="KDN36" s="35"/>
      <c r="KDO36" s="35"/>
      <c r="KDP36" s="35"/>
      <c r="KDQ36" s="35"/>
      <c r="KDR36" s="35"/>
      <c r="KDS36" s="35"/>
      <c r="KDT36" s="35"/>
      <c r="KDU36" s="35"/>
      <c r="KDV36" s="35"/>
      <c r="KDW36" s="35"/>
      <c r="KDX36" s="35"/>
      <c r="KDY36" s="35"/>
      <c r="KDZ36" s="35"/>
      <c r="KEA36" s="35"/>
      <c r="KEB36" s="35"/>
      <c r="KEC36" s="35"/>
      <c r="KED36" s="35"/>
      <c r="KEE36" s="35"/>
      <c r="KEF36" s="35"/>
      <c r="KEG36" s="35"/>
      <c r="KEH36" s="35"/>
      <c r="KEI36" s="35"/>
      <c r="KEJ36" s="35"/>
      <c r="KEK36" s="35"/>
      <c r="KEL36" s="35"/>
      <c r="KEM36" s="35"/>
      <c r="KEN36" s="35"/>
      <c r="KEO36" s="35"/>
      <c r="KEP36" s="35"/>
      <c r="KEQ36" s="35"/>
      <c r="KER36" s="35"/>
      <c r="KES36" s="35"/>
      <c r="KET36" s="35"/>
      <c r="KEU36" s="35"/>
      <c r="KEV36" s="35"/>
      <c r="KEW36" s="35"/>
      <c r="KEX36" s="35"/>
      <c r="KEY36" s="35"/>
      <c r="KEZ36" s="35"/>
      <c r="KFA36" s="35"/>
      <c r="KFB36" s="35"/>
      <c r="KFC36" s="35"/>
      <c r="KFD36" s="35"/>
      <c r="KFE36" s="35"/>
      <c r="KFF36" s="35"/>
      <c r="KFG36" s="35"/>
      <c r="KFH36" s="35"/>
      <c r="KFI36" s="35"/>
      <c r="KFJ36" s="35"/>
      <c r="KFK36" s="35"/>
      <c r="KFL36" s="35"/>
      <c r="KFM36" s="35"/>
      <c r="KFN36" s="35"/>
      <c r="KFO36" s="35"/>
      <c r="KFP36" s="35"/>
      <c r="KFQ36" s="35"/>
      <c r="KFR36" s="35"/>
      <c r="KFS36" s="35"/>
      <c r="KFT36" s="35"/>
      <c r="KFU36" s="35"/>
      <c r="KFV36" s="35"/>
      <c r="KFW36" s="35"/>
      <c r="KFX36" s="35"/>
      <c r="KFY36" s="35"/>
      <c r="KFZ36" s="35"/>
      <c r="KGA36" s="35"/>
      <c r="KGB36" s="35"/>
      <c r="KGC36" s="35"/>
      <c r="KGD36" s="35"/>
      <c r="KGE36" s="35"/>
      <c r="KGF36" s="35"/>
      <c r="KGG36" s="35"/>
      <c r="KGH36" s="35"/>
      <c r="KGI36" s="35"/>
      <c r="KGJ36" s="35"/>
      <c r="KGK36" s="35"/>
      <c r="KGL36" s="35"/>
      <c r="KGM36" s="35"/>
      <c r="KGN36" s="35"/>
      <c r="KGO36" s="35"/>
      <c r="KGP36" s="35"/>
      <c r="KGQ36" s="35"/>
      <c r="KGR36" s="35"/>
      <c r="KGS36" s="35"/>
      <c r="KGT36" s="35"/>
      <c r="KGU36" s="35"/>
      <c r="KGV36" s="35"/>
      <c r="KGW36" s="35"/>
      <c r="KGX36" s="35"/>
      <c r="KGY36" s="35"/>
      <c r="KGZ36" s="35"/>
      <c r="KHA36" s="35"/>
      <c r="KHB36" s="35"/>
      <c r="KHC36" s="35"/>
      <c r="KHD36" s="35"/>
      <c r="KHE36" s="35"/>
      <c r="KHF36" s="35"/>
      <c r="KHG36" s="35"/>
      <c r="KHH36" s="35"/>
      <c r="KHI36" s="35"/>
      <c r="KHJ36" s="35"/>
      <c r="KHK36" s="35"/>
      <c r="KHL36" s="35"/>
      <c r="KHM36" s="35"/>
      <c r="KHN36" s="35"/>
      <c r="KHO36" s="35"/>
      <c r="KHP36" s="35"/>
      <c r="KHQ36" s="35"/>
      <c r="KHR36" s="35"/>
      <c r="KHS36" s="35"/>
      <c r="KHT36" s="35"/>
      <c r="KHU36" s="35"/>
      <c r="KHV36" s="35"/>
      <c r="KHW36" s="35"/>
      <c r="KHX36" s="35"/>
      <c r="KHY36" s="35"/>
      <c r="KHZ36" s="35"/>
      <c r="KIA36" s="35"/>
      <c r="KIB36" s="35"/>
      <c r="KIC36" s="35"/>
      <c r="KID36" s="35"/>
      <c r="KIE36" s="35"/>
      <c r="KIF36" s="35"/>
      <c r="KIG36" s="35"/>
      <c r="KIH36" s="35"/>
      <c r="KII36" s="35"/>
      <c r="KIJ36" s="35"/>
      <c r="KIK36" s="35"/>
      <c r="KIL36" s="35"/>
      <c r="KIM36" s="35"/>
      <c r="KIN36" s="35"/>
      <c r="KIO36" s="35"/>
      <c r="KIP36" s="35"/>
      <c r="KIQ36" s="35"/>
      <c r="KIR36" s="35"/>
      <c r="KIS36" s="35"/>
      <c r="KIT36" s="35"/>
      <c r="KIU36" s="35"/>
      <c r="KIV36" s="35"/>
      <c r="KIW36" s="35"/>
      <c r="KIX36" s="35"/>
      <c r="KIY36" s="35"/>
      <c r="KIZ36" s="35"/>
      <c r="KJA36" s="35"/>
      <c r="KJB36" s="35"/>
      <c r="KJC36" s="35"/>
      <c r="KJD36" s="35"/>
      <c r="KJE36" s="35"/>
      <c r="KJF36" s="35"/>
      <c r="KJG36" s="35"/>
      <c r="KJH36" s="35"/>
      <c r="KJI36" s="35"/>
      <c r="KJJ36" s="35"/>
      <c r="KJK36" s="35"/>
      <c r="KJL36" s="35"/>
      <c r="KJM36" s="35"/>
      <c r="KJN36" s="35"/>
      <c r="KJO36" s="35"/>
      <c r="KJP36" s="35"/>
      <c r="KJQ36" s="35"/>
      <c r="KJR36" s="35"/>
      <c r="KJS36" s="35"/>
      <c r="KJT36" s="35"/>
      <c r="KJU36" s="35"/>
      <c r="KJV36" s="35"/>
      <c r="KJW36" s="35"/>
      <c r="KJX36" s="35"/>
      <c r="KJY36" s="35"/>
      <c r="KJZ36" s="35"/>
      <c r="KKA36" s="35"/>
      <c r="KKB36" s="35"/>
      <c r="KKC36" s="35"/>
      <c r="KKD36" s="35"/>
      <c r="KKE36" s="35"/>
      <c r="KKF36" s="35"/>
      <c r="KKG36" s="35"/>
      <c r="KKH36" s="35"/>
      <c r="KKI36" s="35"/>
      <c r="KKJ36" s="35"/>
      <c r="KKK36" s="35"/>
      <c r="KKL36" s="35"/>
      <c r="KKM36" s="35"/>
      <c r="KKN36" s="35"/>
      <c r="KKO36" s="35"/>
      <c r="KKP36" s="35"/>
      <c r="KKQ36" s="35"/>
      <c r="KKR36" s="35"/>
      <c r="KKS36" s="35"/>
      <c r="KKT36" s="35"/>
      <c r="KKU36" s="35"/>
      <c r="KKV36" s="35"/>
      <c r="KKW36" s="35"/>
      <c r="KKX36" s="35"/>
      <c r="KKY36" s="35"/>
      <c r="KKZ36" s="35"/>
      <c r="KLA36" s="35"/>
      <c r="KLB36" s="35"/>
      <c r="KLC36" s="35"/>
      <c r="KLD36" s="35"/>
      <c r="KLE36" s="35"/>
      <c r="KLF36" s="35"/>
      <c r="KLG36" s="35"/>
      <c r="KLH36" s="35"/>
      <c r="KLI36" s="35"/>
      <c r="KLJ36" s="35"/>
      <c r="KLK36" s="35"/>
      <c r="KLL36" s="35"/>
      <c r="KLM36" s="35"/>
      <c r="KLN36" s="35"/>
      <c r="KLO36" s="35"/>
      <c r="KLP36" s="35"/>
      <c r="KLQ36" s="35"/>
      <c r="KLR36" s="35"/>
      <c r="KLS36" s="35"/>
      <c r="KLT36" s="35"/>
      <c r="KLU36" s="35"/>
      <c r="KLV36" s="35"/>
      <c r="KLW36" s="35"/>
      <c r="KLX36" s="35"/>
      <c r="KLY36" s="35"/>
      <c r="KLZ36" s="35"/>
      <c r="KMA36" s="35"/>
      <c r="KMB36" s="35"/>
      <c r="KMC36" s="35"/>
      <c r="KMD36" s="35"/>
      <c r="KME36" s="35"/>
      <c r="KMF36" s="35"/>
      <c r="KMG36" s="35"/>
      <c r="KMH36" s="35"/>
      <c r="KMI36" s="35"/>
      <c r="KMJ36" s="35"/>
      <c r="KMK36" s="35"/>
      <c r="KML36" s="35"/>
      <c r="KMM36" s="35"/>
      <c r="KMN36" s="35"/>
      <c r="KMO36" s="35"/>
      <c r="KMP36" s="35"/>
      <c r="KMQ36" s="35"/>
      <c r="KMR36" s="35"/>
      <c r="KMS36" s="35"/>
      <c r="KMT36" s="35"/>
      <c r="KMU36" s="35"/>
      <c r="KMV36" s="35"/>
      <c r="KMW36" s="35"/>
      <c r="KMX36" s="35"/>
      <c r="KMY36" s="35"/>
      <c r="KMZ36" s="35"/>
      <c r="KNA36" s="35"/>
      <c r="KNB36" s="35"/>
      <c r="KNC36" s="35"/>
      <c r="KND36" s="35"/>
      <c r="KNE36" s="35"/>
      <c r="KNF36" s="35"/>
      <c r="KNG36" s="35"/>
      <c r="KNH36" s="35"/>
      <c r="KNI36" s="35"/>
      <c r="KNJ36" s="35"/>
      <c r="KNK36" s="35"/>
      <c r="KNL36" s="35"/>
      <c r="KNM36" s="35"/>
      <c r="KNN36" s="35"/>
      <c r="KNO36" s="35"/>
      <c r="KNP36" s="35"/>
      <c r="KNQ36" s="35"/>
      <c r="KNR36" s="35"/>
      <c r="KNS36" s="35"/>
      <c r="KNT36" s="35"/>
      <c r="KNU36" s="35"/>
      <c r="KNV36" s="35"/>
      <c r="KNW36" s="35"/>
      <c r="KNX36" s="35"/>
      <c r="KNY36" s="35"/>
      <c r="KNZ36" s="35"/>
      <c r="KOA36" s="35"/>
      <c r="KOB36" s="35"/>
      <c r="KOC36" s="35"/>
      <c r="KOD36" s="35"/>
      <c r="KOE36" s="35"/>
      <c r="KOF36" s="35"/>
      <c r="KOG36" s="35"/>
      <c r="KOH36" s="35"/>
      <c r="KOI36" s="35"/>
      <c r="KOJ36" s="35"/>
      <c r="KOK36" s="35"/>
      <c r="KOL36" s="35"/>
      <c r="KOM36" s="35"/>
      <c r="KON36" s="35"/>
      <c r="KOO36" s="35"/>
      <c r="KOP36" s="35"/>
      <c r="KOQ36" s="35"/>
      <c r="KOR36" s="35"/>
      <c r="KOS36" s="35"/>
      <c r="KOT36" s="35"/>
      <c r="KOU36" s="35"/>
      <c r="KOV36" s="35"/>
      <c r="KOW36" s="35"/>
      <c r="KOX36" s="35"/>
      <c r="KOY36" s="35"/>
      <c r="KOZ36" s="35"/>
      <c r="KPA36" s="35"/>
      <c r="KPB36" s="35"/>
      <c r="KPC36" s="35"/>
      <c r="KPD36" s="35"/>
      <c r="KPE36" s="35"/>
      <c r="KPF36" s="35"/>
      <c r="KPG36" s="35"/>
      <c r="KPH36" s="35"/>
      <c r="KPI36" s="35"/>
      <c r="KPJ36" s="35"/>
      <c r="KPK36" s="35"/>
      <c r="KPL36" s="35"/>
      <c r="KPM36" s="35"/>
      <c r="KPN36" s="35"/>
      <c r="KPO36" s="35"/>
      <c r="KPP36" s="35"/>
      <c r="KPQ36" s="35"/>
      <c r="KPR36" s="35"/>
      <c r="KPS36" s="35"/>
      <c r="KPT36" s="35"/>
      <c r="KPU36" s="35"/>
      <c r="KPV36" s="35"/>
      <c r="KPW36" s="35"/>
      <c r="KPX36" s="35"/>
      <c r="KPY36" s="35"/>
      <c r="KPZ36" s="35"/>
      <c r="KQA36" s="35"/>
      <c r="KQB36" s="35"/>
      <c r="KQC36" s="35"/>
      <c r="KQD36" s="35"/>
      <c r="KQE36" s="35"/>
      <c r="KQF36" s="35"/>
      <c r="KQG36" s="35"/>
      <c r="KQH36" s="35"/>
      <c r="KQI36" s="35"/>
      <c r="KQJ36" s="35"/>
      <c r="KQK36" s="35"/>
      <c r="KQL36" s="35"/>
      <c r="KQM36" s="35"/>
      <c r="KQN36" s="35"/>
      <c r="KQO36" s="35"/>
      <c r="KQP36" s="35"/>
      <c r="KQQ36" s="35"/>
      <c r="KQR36" s="35"/>
      <c r="KQS36" s="35"/>
      <c r="KQT36" s="35"/>
      <c r="KQU36" s="35"/>
      <c r="KQV36" s="35"/>
      <c r="KQW36" s="35"/>
      <c r="KQX36" s="35"/>
      <c r="KQY36" s="35"/>
      <c r="KQZ36" s="35"/>
      <c r="KRA36" s="35"/>
      <c r="KRB36" s="35"/>
      <c r="KRC36" s="35"/>
      <c r="KRD36" s="35"/>
      <c r="KRE36" s="35"/>
      <c r="KRF36" s="35"/>
      <c r="KRG36" s="35"/>
      <c r="KRH36" s="35"/>
      <c r="KRI36" s="35"/>
      <c r="KRJ36" s="35"/>
      <c r="KRK36" s="35"/>
      <c r="KRL36" s="35"/>
      <c r="KRM36" s="35"/>
      <c r="KRN36" s="35"/>
      <c r="KRO36" s="35"/>
      <c r="KRP36" s="35"/>
      <c r="KRQ36" s="35"/>
      <c r="KRR36" s="35"/>
      <c r="KRS36" s="35"/>
      <c r="KRT36" s="35"/>
      <c r="KRU36" s="35"/>
      <c r="KRV36" s="35"/>
      <c r="KRW36" s="35"/>
      <c r="KRX36" s="35"/>
      <c r="KRY36" s="35"/>
      <c r="KRZ36" s="35"/>
      <c r="KSA36" s="35"/>
      <c r="KSB36" s="35"/>
      <c r="KSC36" s="35"/>
      <c r="KSD36" s="35"/>
      <c r="KSE36" s="35"/>
      <c r="KSF36" s="35"/>
      <c r="KSG36" s="35"/>
      <c r="KSH36" s="35"/>
      <c r="KSI36" s="35"/>
      <c r="KSJ36" s="35"/>
      <c r="KSK36" s="35"/>
      <c r="KSL36" s="35"/>
      <c r="KSM36" s="35"/>
      <c r="KSN36" s="35"/>
      <c r="KSO36" s="35"/>
      <c r="KSP36" s="35"/>
      <c r="KSQ36" s="35"/>
      <c r="KSR36" s="35"/>
      <c r="KSS36" s="35"/>
      <c r="KST36" s="35"/>
      <c r="KSU36" s="35"/>
      <c r="KSV36" s="35"/>
      <c r="KSW36" s="35"/>
      <c r="KSX36" s="35"/>
      <c r="KSY36" s="35"/>
      <c r="KSZ36" s="35"/>
      <c r="KTA36" s="35"/>
      <c r="KTB36" s="35"/>
      <c r="KTC36" s="35"/>
      <c r="KTD36" s="35"/>
      <c r="KTE36" s="35"/>
      <c r="KTF36" s="35"/>
      <c r="KTG36" s="35"/>
      <c r="KTH36" s="35"/>
      <c r="KTI36" s="35"/>
      <c r="KTJ36" s="35"/>
      <c r="KTK36" s="35"/>
      <c r="KTL36" s="35"/>
      <c r="KTM36" s="35"/>
      <c r="KTN36" s="35"/>
      <c r="KTO36" s="35"/>
      <c r="KTP36" s="35"/>
      <c r="KTQ36" s="35"/>
      <c r="KTR36" s="35"/>
      <c r="KTS36" s="35"/>
      <c r="KTT36" s="35"/>
      <c r="KTU36" s="35"/>
      <c r="KTV36" s="35"/>
      <c r="KTW36" s="35"/>
      <c r="KTX36" s="35"/>
      <c r="KTY36" s="35"/>
      <c r="KTZ36" s="35"/>
      <c r="KUA36" s="35"/>
      <c r="KUB36" s="35"/>
      <c r="KUC36" s="35"/>
      <c r="KUD36" s="35"/>
      <c r="KUE36" s="35"/>
      <c r="KUF36" s="35"/>
      <c r="KUG36" s="35"/>
      <c r="KUH36" s="35"/>
      <c r="KUI36" s="35"/>
      <c r="KUJ36" s="35"/>
      <c r="KUK36" s="35"/>
      <c r="KUL36" s="35"/>
      <c r="KUM36" s="35"/>
      <c r="KUN36" s="35"/>
      <c r="KUO36" s="35"/>
      <c r="KUP36" s="35"/>
      <c r="KUQ36" s="35"/>
      <c r="KUR36" s="35"/>
      <c r="KUS36" s="35"/>
      <c r="KUT36" s="35"/>
      <c r="KUU36" s="35"/>
      <c r="KUV36" s="35"/>
      <c r="KUW36" s="35"/>
      <c r="KUX36" s="35"/>
      <c r="KUY36" s="35"/>
      <c r="KUZ36" s="35"/>
      <c r="KVA36" s="35"/>
      <c r="KVB36" s="35"/>
      <c r="KVC36" s="35"/>
      <c r="KVD36" s="35"/>
      <c r="KVE36" s="35"/>
      <c r="KVF36" s="35"/>
      <c r="KVG36" s="35"/>
      <c r="KVH36" s="35"/>
      <c r="KVI36" s="35"/>
      <c r="KVJ36" s="35"/>
      <c r="KVK36" s="35"/>
      <c r="KVL36" s="35"/>
      <c r="KVM36" s="35"/>
      <c r="KVN36" s="35"/>
      <c r="KVO36" s="35"/>
      <c r="KVP36" s="35"/>
      <c r="KVQ36" s="35"/>
      <c r="KVR36" s="35"/>
      <c r="KVS36" s="35"/>
      <c r="KVT36" s="35"/>
      <c r="KVU36" s="35"/>
      <c r="KVV36" s="35"/>
      <c r="KVW36" s="35"/>
      <c r="KVX36" s="35"/>
      <c r="KVY36" s="35"/>
      <c r="KVZ36" s="35"/>
      <c r="KWA36" s="35"/>
      <c r="KWB36" s="35"/>
      <c r="KWC36" s="35"/>
      <c r="KWD36" s="35"/>
      <c r="KWE36" s="35"/>
      <c r="KWF36" s="35"/>
      <c r="KWG36" s="35"/>
      <c r="KWH36" s="35"/>
      <c r="KWI36" s="35"/>
      <c r="KWJ36" s="35"/>
      <c r="KWK36" s="35"/>
      <c r="KWL36" s="35"/>
      <c r="KWM36" s="35"/>
      <c r="KWN36" s="35"/>
      <c r="KWO36" s="35"/>
      <c r="KWP36" s="35"/>
      <c r="KWQ36" s="35"/>
      <c r="KWR36" s="35"/>
      <c r="KWS36" s="35"/>
      <c r="KWT36" s="35"/>
      <c r="KWU36" s="35"/>
      <c r="KWV36" s="35"/>
      <c r="KWW36" s="35"/>
      <c r="KWX36" s="35"/>
      <c r="KWY36" s="35"/>
      <c r="KWZ36" s="35"/>
      <c r="KXA36" s="35"/>
      <c r="KXB36" s="35"/>
      <c r="KXC36" s="35"/>
      <c r="KXD36" s="35"/>
      <c r="KXE36" s="35"/>
      <c r="KXF36" s="35"/>
      <c r="KXG36" s="35"/>
      <c r="KXH36" s="35"/>
      <c r="KXI36" s="35"/>
      <c r="KXJ36" s="35"/>
      <c r="KXK36" s="35"/>
      <c r="KXL36" s="35"/>
      <c r="KXM36" s="35"/>
      <c r="KXN36" s="35"/>
      <c r="KXO36" s="35"/>
      <c r="KXP36" s="35"/>
      <c r="KXQ36" s="35"/>
      <c r="KXR36" s="35"/>
      <c r="KXS36" s="35"/>
      <c r="KXT36" s="35"/>
      <c r="KXU36" s="35"/>
      <c r="KXV36" s="35"/>
      <c r="KXW36" s="35"/>
      <c r="KXX36" s="35"/>
      <c r="KXY36" s="35"/>
      <c r="KXZ36" s="35"/>
      <c r="KYA36" s="35"/>
      <c r="KYB36" s="35"/>
      <c r="KYC36" s="35"/>
      <c r="KYD36" s="35"/>
      <c r="KYE36" s="35"/>
      <c r="KYF36" s="35"/>
      <c r="KYG36" s="35"/>
      <c r="KYH36" s="35"/>
      <c r="KYI36" s="35"/>
      <c r="KYJ36" s="35"/>
      <c r="KYK36" s="35"/>
      <c r="KYL36" s="35"/>
      <c r="KYM36" s="35"/>
      <c r="KYN36" s="35"/>
      <c r="KYO36" s="35"/>
      <c r="KYP36" s="35"/>
      <c r="KYQ36" s="35"/>
      <c r="KYR36" s="35"/>
      <c r="KYS36" s="35"/>
      <c r="KYT36" s="35"/>
      <c r="KYU36" s="35"/>
      <c r="KYV36" s="35"/>
      <c r="KYW36" s="35"/>
      <c r="KYX36" s="35"/>
      <c r="KYY36" s="35"/>
      <c r="KYZ36" s="35"/>
      <c r="KZA36" s="35"/>
      <c r="KZB36" s="35"/>
      <c r="KZC36" s="35"/>
      <c r="KZD36" s="35"/>
      <c r="KZE36" s="35"/>
      <c r="KZF36" s="35"/>
      <c r="KZG36" s="35"/>
      <c r="KZH36" s="35"/>
      <c r="KZI36" s="35"/>
      <c r="KZJ36" s="35"/>
      <c r="KZK36" s="35"/>
      <c r="KZL36" s="35"/>
      <c r="KZM36" s="35"/>
      <c r="KZN36" s="35"/>
      <c r="KZO36" s="35"/>
      <c r="KZP36" s="35"/>
      <c r="KZQ36" s="35"/>
      <c r="KZR36" s="35"/>
      <c r="KZS36" s="35"/>
      <c r="KZT36" s="35"/>
      <c r="KZU36" s="35"/>
      <c r="KZV36" s="35"/>
      <c r="KZW36" s="35"/>
      <c r="KZX36" s="35"/>
      <c r="KZY36" s="35"/>
      <c r="KZZ36" s="35"/>
      <c r="LAA36" s="35"/>
      <c r="LAB36" s="35"/>
      <c r="LAC36" s="35"/>
      <c r="LAD36" s="35"/>
      <c r="LAE36" s="35"/>
      <c r="LAF36" s="35"/>
      <c r="LAG36" s="35"/>
      <c r="LAH36" s="35"/>
      <c r="LAI36" s="35"/>
      <c r="LAJ36" s="35"/>
      <c r="LAK36" s="35"/>
      <c r="LAL36" s="35"/>
      <c r="LAM36" s="35"/>
      <c r="LAN36" s="35"/>
      <c r="LAO36" s="35"/>
      <c r="LAP36" s="35"/>
      <c r="LAQ36" s="35"/>
      <c r="LAR36" s="35"/>
      <c r="LAS36" s="35"/>
      <c r="LAT36" s="35"/>
      <c r="LAU36" s="35"/>
      <c r="LAV36" s="35"/>
      <c r="LAW36" s="35"/>
      <c r="LAX36" s="35"/>
      <c r="LAY36" s="35"/>
      <c r="LAZ36" s="35"/>
      <c r="LBA36" s="35"/>
      <c r="LBB36" s="35"/>
      <c r="LBC36" s="35"/>
      <c r="LBD36" s="35"/>
      <c r="LBE36" s="35"/>
      <c r="LBF36" s="35"/>
      <c r="LBG36" s="35"/>
      <c r="LBH36" s="35"/>
      <c r="LBI36" s="35"/>
      <c r="LBJ36" s="35"/>
      <c r="LBK36" s="35"/>
      <c r="LBL36" s="35"/>
      <c r="LBM36" s="35"/>
      <c r="LBN36" s="35"/>
      <c r="LBO36" s="35"/>
      <c r="LBP36" s="35"/>
      <c r="LBQ36" s="35"/>
      <c r="LBR36" s="35"/>
      <c r="LBS36" s="35"/>
      <c r="LBT36" s="35"/>
      <c r="LBU36" s="35"/>
      <c r="LBV36" s="35"/>
      <c r="LBW36" s="35"/>
      <c r="LBX36" s="35"/>
      <c r="LBY36" s="35"/>
      <c r="LBZ36" s="35"/>
      <c r="LCA36" s="35"/>
      <c r="LCB36" s="35"/>
      <c r="LCC36" s="35"/>
      <c r="LCD36" s="35"/>
      <c r="LCE36" s="35"/>
      <c r="LCF36" s="35"/>
      <c r="LCG36" s="35"/>
      <c r="LCH36" s="35"/>
      <c r="LCI36" s="35"/>
      <c r="LCJ36" s="35"/>
      <c r="LCK36" s="35"/>
      <c r="LCL36" s="35"/>
      <c r="LCM36" s="35"/>
      <c r="LCN36" s="35"/>
      <c r="LCO36" s="35"/>
      <c r="LCP36" s="35"/>
      <c r="LCQ36" s="35"/>
      <c r="LCR36" s="35"/>
      <c r="LCS36" s="35"/>
      <c r="LCT36" s="35"/>
      <c r="LCU36" s="35"/>
      <c r="LCV36" s="35"/>
      <c r="LCW36" s="35"/>
      <c r="LCX36" s="35"/>
      <c r="LCY36" s="35"/>
      <c r="LCZ36" s="35"/>
      <c r="LDA36" s="35"/>
      <c r="LDB36" s="35"/>
      <c r="LDC36" s="35"/>
      <c r="LDD36" s="35"/>
      <c r="LDE36" s="35"/>
      <c r="LDF36" s="35"/>
      <c r="LDG36" s="35"/>
      <c r="LDH36" s="35"/>
      <c r="LDI36" s="35"/>
      <c r="LDJ36" s="35"/>
      <c r="LDK36" s="35"/>
      <c r="LDL36" s="35"/>
      <c r="LDM36" s="35"/>
      <c r="LDN36" s="35"/>
      <c r="LDO36" s="35"/>
      <c r="LDP36" s="35"/>
      <c r="LDQ36" s="35"/>
      <c r="LDR36" s="35"/>
      <c r="LDS36" s="35"/>
      <c r="LDT36" s="35"/>
      <c r="LDU36" s="35"/>
      <c r="LDV36" s="35"/>
      <c r="LDW36" s="35"/>
      <c r="LDX36" s="35"/>
      <c r="LDY36" s="35"/>
      <c r="LDZ36" s="35"/>
      <c r="LEA36" s="35"/>
      <c r="LEB36" s="35"/>
      <c r="LEC36" s="35"/>
      <c r="LED36" s="35"/>
      <c r="LEE36" s="35"/>
      <c r="LEF36" s="35"/>
      <c r="LEG36" s="35"/>
      <c r="LEH36" s="35"/>
      <c r="LEI36" s="35"/>
      <c r="LEJ36" s="35"/>
      <c r="LEK36" s="35"/>
      <c r="LEL36" s="35"/>
      <c r="LEM36" s="35"/>
      <c r="LEN36" s="35"/>
      <c r="LEO36" s="35"/>
      <c r="LEP36" s="35"/>
      <c r="LEQ36" s="35"/>
      <c r="LER36" s="35"/>
      <c r="LES36" s="35"/>
      <c r="LET36" s="35"/>
      <c r="LEU36" s="35"/>
      <c r="LEV36" s="35"/>
      <c r="LEW36" s="35"/>
      <c r="LEX36" s="35"/>
      <c r="LEY36" s="35"/>
      <c r="LEZ36" s="35"/>
      <c r="LFA36" s="35"/>
      <c r="LFB36" s="35"/>
      <c r="LFC36" s="35"/>
      <c r="LFD36" s="35"/>
      <c r="LFE36" s="35"/>
      <c r="LFF36" s="35"/>
      <c r="LFG36" s="35"/>
      <c r="LFH36" s="35"/>
      <c r="LFI36" s="35"/>
      <c r="LFJ36" s="35"/>
      <c r="LFK36" s="35"/>
      <c r="LFL36" s="35"/>
      <c r="LFM36" s="35"/>
      <c r="LFN36" s="35"/>
      <c r="LFO36" s="35"/>
      <c r="LFP36" s="35"/>
      <c r="LFQ36" s="35"/>
      <c r="LFR36" s="35"/>
      <c r="LFS36" s="35"/>
      <c r="LFT36" s="35"/>
      <c r="LFU36" s="35"/>
      <c r="LFV36" s="35"/>
      <c r="LFW36" s="35"/>
      <c r="LFX36" s="35"/>
      <c r="LFY36" s="35"/>
      <c r="LFZ36" s="35"/>
      <c r="LGA36" s="35"/>
      <c r="LGB36" s="35"/>
      <c r="LGC36" s="35"/>
      <c r="LGD36" s="35"/>
      <c r="LGE36" s="35"/>
      <c r="LGF36" s="35"/>
      <c r="LGG36" s="35"/>
      <c r="LGH36" s="35"/>
      <c r="LGI36" s="35"/>
      <c r="LGJ36" s="35"/>
      <c r="LGK36" s="35"/>
      <c r="LGL36" s="35"/>
      <c r="LGM36" s="35"/>
      <c r="LGN36" s="35"/>
      <c r="LGO36" s="35"/>
      <c r="LGP36" s="35"/>
      <c r="LGQ36" s="35"/>
      <c r="LGR36" s="35"/>
      <c r="LGS36" s="35"/>
      <c r="LGT36" s="35"/>
      <c r="LGU36" s="35"/>
      <c r="LGV36" s="35"/>
      <c r="LGW36" s="35"/>
      <c r="LGX36" s="35"/>
      <c r="LGY36" s="35"/>
      <c r="LGZ36" s="35"/>
      <c r="LHA36" s="35"/>
      <c r="LHB36" s="35"/>
      <c r="LHC36" s="35"/>
      <c r="LHD36" s="35"/>
      <c r="LHE36" s="35"/>
      <c r="LHF36" s="35"/>
      <c r="LHG36" s="35"/>
      <c r="LHH36" s="35"/>
      <c r="LHI36" s="35"/>
      <c r="LHJ36" s="35"/>
      <c r="LHK36" s="35"/>
      <c r="LHL36" s="35"/>
      <c r="LHM36" s="35"/>
      <c r="LHN36" s="35"/>
      <c r="LHO36" s="35"/>
      <c r="LHP36" s="35"/>
      <c r="LHQ36" s="35"/>
      <c r="LHR36" s="35"/>
      <c r="LHS36" s="35"/>
      <c r="LHT36" s="35"/>
      <c r="LHU36" s="35"/>
      <c r="LHV36" s="35"/>
      <c r="LHW36" s="35"/>
      <c r="LHX36" s="35"/>
      <c r="LHY36" s="35"/>
      <c r="LHZ36" s="35"/>
      <c r="LIA36" s="35"/>
      <c r="LIB36" s="35"/>
      <c r="LIC36" s="35"/>
      <c r="LID36" s="35"/>
      <c r="LIE36" s="35"/>
      <c r="LIF36" s="35"/>
      <c r="LIG36" s="35"/>
      <c r="LIH36" s="35"/>
      <c r="LII36" s="35"/>
      <c r="LIJ36" s="35"/>
      <c r="LIK36" s="35"/>
      <c r="LIL36" s="35"/>
      <c r="LIM36" s="35"/>
      <c r="LIN36" s="35"/>
      <c r="LIO36" s="35"/>
      <c r="LIP36" s="35"/>
      <c r="LIQ36" s="35"/>
      <c r="LIR36" s="35"/>
      <c r="LIS36" s="35"/>
      <c r="LIT36" s="35"/>
      <c r="LIU36" s="35"/>
      <c r="LIV36" s="35"/>
      <c r="LIW36" s="35"/>
      <c r="LIX36" s="35"/>
      <c r="LIY36" s="35"/>
      <c r="LIZ36" s="35"/>
      <c r="LJA36" s="35"/>
      <c r="LJB36" s="35"/>
      <c r="LJC36" s="35"/>
      <c r="LJD36" s="35"/>
      <c r="LJE36" s="35"/>
      <c r="LJF36" s="35"/>
      <c r="LJG36" s="35"/>
      <c r="LJH36" s="35"/>
      <c r="LJI36" s="35"/>
      <c r="LJJ36" s="35"/>
      <c r="LJK36" s="35"/>
      <c r="LJL36" s="35"/>
      <c r="LJM36" s="35"/>
      <c r="LJN36" s="35"/>
      <c r="LJO36" s="35"/>
      <c r="LJP36" s="35"/>
      <c r="LJQ36" s="35"/>
      <c r="LJR36" s="35"/>
      <c r="LJS36" s="35"/>
      <c r="LJT36" s="35"/>
      <c r="LJU36" s="35"/>
      <c r="LJV36" s="35"/>
      <c r="LJW36" s="35"/>
      <c r="LJX36" s="35"/>
      <c r="LJY36" s="35"/>
      <c r="LJZ36" s="35"/>
      <c r="LKA36" s="35"/>
      <c r="LKB36" s="35"/>
      <c r="LKC36" s="35"/>
      <c r="LKD36" s="35"/>
      <c r="LKE36" s="35"/>
      <c r="LKF36" s="35"/>
      <c r="LKG36" s="35"/>
      <c r="LKH36" s="35"/>
      <c r="LKI36" s="35"/>
      <c r="LKJ36" s="35"/>
      <c r="LKK36" s="35"/>
      <c r="LKL36" s="35"/>
      <c r="LKM36" s="35"/>
      <c r="LKN36" s="35"/>
      <c r="LKO36" s="35"/>
      <c r="LKP36" s="35"/>
      <c r="LKQ36" s="35"/>
      <c r="LKR36" s="35"/>
      <c r="LKS36" s="35"/>
      <c r="LKT36" s="35"/>
      <c r="LKU36" s="35"/>
      <c r="LKV36" s="35"/>
      <c r="LKW36" s="35"/>
      <c r="LKX36" s="35"/>
      <c r="LKY36" s="35"/>
      <c r="LKZ36" s="35"/>
      <c r="LLA36" s="35"/>
      <c r="LLB36" s="35"/>
      <c r="LLC36" s="35"/>
      <c r="LLD36" s="35"/>
      <c r="LLE36" s="35"/>
      <c r="LLF36" s="35"/>
      <c r="LLG36" s="35"/>
      <c r="LLH36" s="35"/>
      <c r="LLI36" s="35"/>
      <c r="LLJ36" s="35"/>
      <c r="LLK36" s="35"/>
      <c r="LLL36" s="35"/>
      <c r="LLM36" s="35"/>
      <c r="LLN36" s="35"/>
      <c r="LLO36" s="35"/>
      <c r="LLP36" s="35"/>
      <c r="LLQ36" s="35"/>
      <c r="LLR36" s="35"/>
      <c r="LLS36" s="35"/>
      <c r="LLT36" s="35"/>
      <c r="LLU36" s="35"/>
      <c r="LLV36" s="35"/>
      <c r="LLW36" s="35"/>
      <c r="LLX36" s="35"/>
      <c r="LLY36" s="35"/>
      <c r="LLZ36" s="35"/>
      <c r="LMA36" s="35"/>
      <c r="LMB36" s="35"/>
      <c r="LMC36" s="35"/>
      <c r="LMD36" s="35"/>
      <c r="LME36" s="35"/>
      <c r="LMF36" s="35"/>
      <c r="LMG36" s="35"/>
      <c r="LMH36" s="35"/>
      <c r="LMI36" s="35"/>
      <c r="LMJ36" s="35"/>
      <c r="LMK36" s="35"/>
      <c r="LML36" s="35"/>
      <c r="LMM36" s="35"/>
      <c r="LMN36" s="35"/>
      <c r="LMO36" s="35"/>
      <c r="LMP36" s="35"/>
      <c r="LMQ36" s="35"/>
      <c r="LMR36" s="35"/>
      <c r="LMS36" s="35"/>
      <c r="LMT36" s="35"/>
      <c r="LMU36" s="35"/>
      <c r="LMV36" s="35"/>
      <c r="LMW36" s="35"/>
      <c r="LMX36" s="35"/>
      <c r="LMY36" s="35"/>
      <c r="LMZ36" s="35"/>
      <c r="LNA36" s="35"/>
      <c r="LNB36" s="35"/>
      <c r="LNC36" s="35"/>
      <c r="LND36" s="35"/>
      <c r="LNE36" s="35"/>
      <c r="LNF36" s="35"/>
      <c r="LNG36" s="35"/>
      <c r="LNH36" s="35"/>
      <c r="LNI36" s="35"/>
      <c r="LNJ36" s="35"/>
      <c r="LNK36" s="35"/>
      <c r="LNL36" s="35"/>
      <c r="LNM36" s="35"/>
      <c r="LNN36" s="35"/>
      <c r="LNO36" s="35"/>
      <c r="LNP36" s="35"/>
      <c r="LNQ36" s="35"/>
      <c r="LNR36" s="35"/>
      <c r="LNS36" s="35"/>
      <c r="LNT36" s="35"/>
      <c r="LNU36" s="35"/>
      <c r="LNV36" s="35"/>
      <c r="LNW36" s="35"/>
      <c r="LNX36" s="35"/>
      <c r="LNY36" s="35"/>
      <c r="LNZ36" s="35"/>
      <c r="LOA36" s="35"/>
      <c r="LOB36" s="35"/>
      <c r="LOC36" s="35"/>
      <c r="LOD36" s="35"/>
      <c r="LOE36" s="35"/>
      <c r="LOF36" s="35"/>
      <c r="LOG36" s="35"/>
      <c r="LOH36" s="35"/>
      <c r="LOI36" s="35"/>
      <c r="LOJ36" s="35"/>
      <c r="LOK36" s="35"/>
      <c r="LOL36" s="35"/>
      <c r="LOM36" s="35"/>
      <c r="LON36" s="35"/>
      <c r="LOO36" s="35"/>
      <c r="LOP36" s="35"/>
      <c r="LOQ36" s="35"/>
      <c r="LOR36" s="35"/>
      <c r="LOS36" s="35"/>
      <c r="LOT36" s="35"/>
      <c r="LOU36" s="35"/>
      <c r="LOV36" s="35"/>
      <c r="LOW36" s="35"/>
      <c r="LOX36" s="35"/>
      <c r="LOY36" s="35"/>
      <c r="LOZ36" s="35"/>
      <c r="LPA36" s="35"/>
      <c r="LPB36" s="35"/>
      <c r="LPC36" s="35"/>
      <c r="LPD36" s="35"/>
      <c r="LPE36" s="35"/>
      <c r="LPF36" s="35"/>
      <c r="LPG36" s="35"/>
      <c r="LPH36" s="35"/>
      <c r="LPI36" s="35"/>
      <c r="LPJ36" s="35"/>
      <c r="LPK36" s="35"/>
      <c r="LPL36" s="35"/>
      <c r="LPM36" s="35"/>
      <c r="LPN36" s="35"/>
      <c r="LPO36" s="35"/>
      <c r="LPP36" s="35"/>
      <c r="LPQ36" s="35"/>
      <c r="LPR36" s="35"/>
      <c r="LPS36" s="35"/>
      <c r="LPT36" s="35"/>
      <c r="LPU36" s="35"/>
      <c r="LPV36" s="35"/>
      <c r="LPW36" s="35"/>
      <c r="LPX36" s="35"/>
      <c r="LPY36" s="35"/>
      <c r="LPZ36" s="35"/>
      <c r="LQA36" s="35"/>
      <c r="LQB36" s="35"/>
      <c r="LQC36" s="35"/>
      <c r="LQD36" s="35"/>
      <c r="LQE36" s="35"/>
      <c r="LQF36" s="35"/>
      <c r="LQG36" s="35"/>
      <c r="LQH36" s="35"/>
      <c r="LQI36" s="35"/>
      <c r="LQJ36" s="35"/>
      <c r="LQK36" s="35"/>
      <c r="LQL36" s="35"/>
      <c r="LQM36" s="35"/>
      <c r="LQN36" s="35"/>
      <c r="LQO36" s="35"/>
      <c r="LQP36" s="35"/>
      <c r="LQQ36" s="35"/>
      <c r="LQR36" s="35"/>
      <c r="LQS36" s="35"/>
      <c r="LQT36" s="35"/>
      <c r="LQU36" s="35"/>
      <c r="LQV36" s="35"/>
      <c r="LQW36" s="35"/>
      <c r="LQX36" s="35"/>
      <c r="LQY36" s="35"/>
      <c r="LQZ36" s="35"/>
      <c r="LRA36" s="35"/>
      <c r="LRB36" s="35"/>
      <c r="LRC36" s="35"/>
      <c r="LRD36" s="35"/>
      <c r="LRE36" s="35"/>
      <c r="LRF36" s="35"/>
      <c r="LRG36" s="35"/>
      <c r="LRH36" s="35"/>
      <c r="LRI36" s="35"/>
      <c r="LRJ36" s="35"/>
      <c r="LRK36" s="35"/>
      <c r="LRL36" s="35"/>
      <c r="LRM36" s="35"/>
      <c r="LRN36" s="35"/>
      <c r="LRO36" s="35"/>
      <c r="LRP36" s="35"/>
      <c r="LRQ36" s="35"/>
      <c r="LRR36" s="35"/>
      <c r="LRS36" s="35"/>
      <c r="LRT36" s="35"/>
      <c r="LRU36" s="35"/>
      <c r="LRV36" s="35"/>
      <c r="LRW36" s="35"/>
      <c r="LRX36" s="35"/>
      <c r="LRY36" s="35"/>
      <c r="LRZ36" s="35"/>
      <c r="LSA36" s="35"/>
      <c r="LSB36" s="35"/>
      <c r="LSC36" s="35"/>
      <c r="LSD36" s="35"/>
      <c r="LSE36" s="35"/>
      <c r="LSF36" s="35"/>
      <c r="LSG36" s="35"/>
      <c r="LSH36" s="35"/>
      <c r="LSI36" s="35"/>
      <c r="LSJ36" s="35"/>
      <c r="LSK36" s="35"/>
      <c r="LSL36" s="35"/>
      <c r="LSM36" s="35"/>
      <c r="LSN36" s="35"/>
      <c r="LSO36" s="35"/>
      <c r="LSP36" s="35"/>
      <c r="LSQ36" s="35"/>
      <c r="LSR36" s="35"/>
      <c r="LSS36" s="35"/>
      <c r="LST36" s="35"/>
      <c r="LSU36" s="35"/>
      <c r="LSV36" s="35"/>
      <c r="LSW36" s="35"/>
      <c r="LSX36" s="35"/>
      <c r="LSY36" s="35"/>
      <c r="LSZ36" s="35"/>
      <c r="LTA36" s="35"/>
      <c r="LTB36" s="35"/>
      <c r="LTC36" s="35"/>
      <c r="LTD36" s="35"/>
      <c r="LTE36" s="35"/>
      <c r="LTF36" s="35"/>
      <c r="LTG36" s="35"/>
      <c r="LTH36" s="35"/>
      <c r="LTI36" s="35"/>
      <c r="LTJ36" s="35"/>
      <c r="LTK36" s="35"/>
      <c r="LTL36" s="35"/>
      <c r="LTM36" s="35"/>
      <c r="LTN36" s="35"/>
      <c r="LTO36" s="35"/>
      <c r="LTP36" s="35"/>
      <c r="LTQ36" s="35"/>
      <c r="LTR36" s="35"/>
      <c r="LTS36" s="35"/>
      <c r="LTT36" s="35"/>
      <c r="LTU36" s="35"/>
      <c r="LTV36" s="35"/>
      <c r="LTW36" s="35"/>
      <c r="LTX36" s="35"/>
      <c r="LTY36" s="35"/>
      <c r="LTZ36" s="35"/>
      <c r="LUA36" s="35"/>
      <c r="LUB36" s="35"/>
      <c r="LUC36" s="35"/>
      <c r="LUD36" s="35"/>
      <c r="LUE36" s="35"/>
      <c r="LUF36" s="35"/>
      <c r="LUG36" s="35"/>
      <c r="LUH36" s="35"/>
      <c r="LUI36" s="35"/>
      <c r="LUJ36" s="35"/>
      <c r="LUK36" s="35"/>
      <c r="LUL36" s="35"/>
      <c r="LUM36" s="35"/>
      <c r="LUN36" s="35"/>
      <c r="LUO36" s="35"/>
      <c r="LUP36" s="35"/>
      <c r="LUQ36" s="35"/>
      <c r="LUR36" s="35"/>
      <c r="LUS36" s="35"/>
      <c r="LUT36" s="35"/>
      <c r="LUU36" s="35"/>
      <c r="LUV36" s="35"/>
      <c r="LUW36" s="35"/>
      <c r="LUX36" s="35"/>
      <c r="LUY36" s="35"/>
      <c r="LUZ36" s="35"/>
      <c r="LVA36" s="35"/>
      <c r="LVB36" s="35"/>
      <c r="LVC36" s="35"/>
      <c r="LVD36" s="35"/>
      <c r="LVE36" s="35"/>
      <c r="LVF36" s="35"/>
      <c r="LVG36" s="35"/>
      <c r="LVH36" s="35"/>
      <c r="LVI36" s="35"/>
      <c r="LVJ36" s="35"/>
      <c r="LVK36" s="35"/>
      <c r="LVL36" s="35"/>
      <c r="LVM36" s="35"/>
      <c r="LVN36" s="35"/>
      <c r="LVO36" s="35"/>
      <c r="LVP36" s="35"/>
      <c r="LVQ36" s="35"/>
      <c r="LVR36" s="35"/>
      <c r="LVS36" s="35"/>
      <c r="LVT36" s="35"/>
      <c r="LVU36" s="35"/>
      <c r="LVV36" s="35"/>
      <c r="LVW36" s="35"/>
      <c r="LVX36" s="35"/>
      <c r="LVY36" s="35"/>
      <c r="LVZ36" s="35"/>
      <c r="LWA36" s="35"/>
      <c r="LWB36" s="35"/>
      <c r="LWC36" s="35"/>
      <c r="LWD36" s="35"/>
      <c r="LWE36" s="35"/>
      <c r="LWF36" s="35"/>
      <c r="LWG36" s="35"/>
      <c r="LWH36" s="35"/>
      <c r="LWI36" s="35"/>
      <c r="LWJ36" s="35"/>
      <c r="LWK36" s="35"/>
      <c r="LWL36" s="35"/>
      <c r="LWM36" s="35"/>
      <c r="LWN36" s="35"/>
      <c r="LWO36" s="35"/>
      <c r="LWP36" s="35"/>
      <c r="LWQ36" s="35"/>
      <c r="LWR36" s="35"/>
      <c r="LWS36" s="35"/>
      <c r="LWT36" s="35"/>
      <c r="LWU36" s="35"/>
      <c r="LWV36" s="35"/>
      <c r="LWW36" s="35"/>
      <c r="LWX36" s="35"/>
      <c r="LWY36" s="35"/>
      <c r="LWZ36" s="35"/>
      <c r="LXA36" s="35"/>
      <c r="LXB36" s="35"/>
      <c r="LXC36" s="35"/>
      <c r="LXD36" s="35"/>
      <c r="LXE36" s="35"/>
      <c r="LXF36" s="35"/>
      <c r="LXG36" s="35"/>
      <c r="LXH36" s="35"/>
      <c r="LXI36" s="35"/>
      <c r="LXJ36" s="35"/>
      <c r="LXK36" s="35"/>
      <c r="LXL36" s="35"/>
      <c r="LXM36" s="35"/>
      <c r="LXN36" s="35"/>
      <c r="LXO36" s="35"/>
      <c r="LXP36" s="35"/>
      <c r="LXQ36" s="35"/>
      <c r="LXR36" s="35"/>
      <c r="LXS36" s="35"/>
      <c r="LXT36" s="35"/>
      <c r="LXU36" s="35"/>
      <c r="LXV36" s="35"/>
      <c r="LXW36" s="35"/>
      <c r="LXX36" s="35"/>
      <c r="LXY36" s="35"/>
      <c r="LXZ36" s="35"/>
      <c r="LYA36" s="35"/>
      <c r="LYB36" s="35"/>
      <c r="LYC36" s="35"/>
      <c r="LYD36" s="35"/>
      <c r="LYE36" s="35"/>
      <c r="LYF36" s="35"/>
      <c r="LYG36" s="35"/>
      <c r="LYH36" s="35"/>
      <c r="LYI36" s="35"/>
      <c r="LYJ36" s="35"/>
      <c r="LYK36" s="35"/>
      <c r="LYL36" s="35"/>
      <c r="LYM36" s="35"/>
      <c r="LYN36" s="35"/>
      <c r="LYO36" s="35"/>
      <c r="LYP36" s="35"/>
      <c r="LYQ36" s="35"/>
      <c r="LYR36" s="35"/>
      <c r="LYS36" s="35"/>
      <c r="LYT36" s="35"/>
      <c r="LYU36" s="35"/>
      <c r="LYV36" s="35"/>
      <c r="LYW36" s="35"/>
      <c r="LYX36" s="35"/>
      <c r="LYY36" s="35"/>
      <c r="LYZ36" s="35"/>
      <c r="LZA36" s="35"/>
      <c r="LZB36" s="35"/>
      <c r="LZC36" s="35"/>
      <c r="LZD36" s="35"/>
      <c r="LZE36" s="35"/>
      <c r="LZF36" s="35"/>
      <c r="LZG36" s="35"/>
      <c r="LZH36" s="35"/>
      <c r="LZI36" s="35"/>
      <c r="LZJ36" s="35"/>
      <c r="LZK36" s="35"/>
      <c r="LZL36" s="35"/>
      <c r="LZM36" s="35"/>
      <c r="LZN36" s="35"/>
      <c r="LZO36" s="35"/>
      <c r="LZP36" s="35"/>
      <c r="LZQ36" s="35"/>
      <c r="LZR36" s="35"/>
      <c r="LZS36" s="35"/>
      <c r="LZT36" s="35"/>
      <c r="LZU36" s="35"/>
      <c r="LZV36" s="35"/>
      <c r="LZW36" s="35"/>
      <c r="LZX36" s="35"/>
      <c r="LZY36" s="35"/>
      <c r="LZZ36" s="35"/>
      <c r="MAA36" s="35"/>
      <c r="MAB36" s="35"/>
      <c r="MAC36" s="35"/>
      <c r="MAD36" s="35"/>
      <c r="MAE36" s="35"/>
      <c r="MAF36" s="35"/>
      <c r="MAG36" s="35"/>
      <c r="MAH36" s="35"/>
      <c r="MAI36" s="35"/>
      <c r="MAJ36" s="35"/>
      <c r="MAK36" s="35"/>
      <c r="MAL36" s="35"/>
      <c r="MAM36" s="35"/>
      <c r="MAN36" s="35"/>
      <c r="MAO36" s="35"/>
      <c r="MAP36" s="35"/>
      <c r="MAQ36" s="35"/>
      <c r="MAR36" s="35"/>
      <c r="MAS36" s="35"/>
      <c r="MAT36" s="35"/>
      <c r="MAU36" s="35"/>
      <c r="MAV36" s="35"/>
      <c r="MAW36" s="35"/>
      <c r="MAX36" s="35"/>
      <c r="MAY36" s="35"/>
      <c r="MAZ36" s="35"/>
      <c r="MBA36" s="35"/>
      <c r="MBB36" s="35"/>
      <c r="MBC36" s="35"/>
      <c r="MBD36" s="35"/>
      <c r="MBE36" s="35"/>
      <c r="MBF36" s="35"/>
      <c r="MBG36" s="35"/>
      <c r="MBH36" s="35"/>
      <c r="MBI36" s="35"/>
      <c r="MBJ36" s="35"/>
      <c r="MBK36" s="35"/>
      <c r="MBL36" s="35"/>
      <c r="MBM36" s="35"/>
      <c r="MBN36" s="35"/>
      <c r="MBO36" s="35"/>
      <c r="MBP36" s="35"/>
      <c r="MBQ36" s="35"/>
      <c r="MBR36" s="35"/>
      <c r="MBS36" s="35"/>
      <c r="MBT36" s="35"/>
      <c r="MBU36" s="35"/>
      <c r="MBV36" s="35"/>
      <c r="MBW36" s="35"/>
      <c r="MBX36" s="35"/>
      <c r="MBY36" s="35"/>
      <c r="MBZ36" s="35"/>
      <c r="MCA36" s="35"/>
      <c r="MCB36" s="35"/>
      <c r="MCC36" s="35"/>
      <c r="MCD36" s="35"/>
      <c r="MCE36" s="35"/>
      <c r="MCF36" s="35"/>
      <c r="MCG36" s="35"/>
      <c r="MCH36" s="35"/>
      <c r="MCI36" s="35"/>
      <c r="MCJ36" s="35"/>
      <c r="MCK36" s="35"/>
      <c r="MCL36" s="35"/>
      <c r="MCM36" s="35"/>
      <c r="MCN36" s="35"/>
      <c r="MCO36" s="35"/>
      <c r="MCP36" s="35"/>
      <c r="MCQ36" s="35"/>
      <c r="MCR36" s="35"/>
      <c r="MCS36" s="35"/>
      <c r="MCT36" s="35"/>
      <c r="MCU36" s="35"/>
      <c r="MCV36" s="35"/>
      <c r="MCW36" s="35"/>
      <c r="MCX36" s="35"/>
      <c r="MCY36" s="35"/>
      <c r="MCZ36" s="35"/>
      <c r="MDA36" s="35"/>
      <c r="MDB36" s="35"/>
      <c r="MDC36" s="35"/>
      <c r="MDD36" s="35"/>
      <c r="MDE36" s="35"/>
      <c r="MDF36" s="35"/>
      <c r="MDG36" s="35"/>
      <c r="MDH36" s="35"/>
      <c r="MDI36" s="35"/>
      <c r="MDJ36" s="35"/>
      <c r="MDK36" s="35"/>
      <c r="MDL36" s="35"/>
      <c r="MDM36" s="35"/>
      <c r="MDN36" s="35"/>
      <c r="MDO36" s="35"/>
      <c r="MDP36" s="35"/>
      <c r="MDQ36" s="35"/>
      <c r="MDR36" s="35"/>
      <c r="MDS36" s="35"/>
      <c r="MDT36" s="35"/>
      <c r="MDU36" s="35"/>
      <c r="MDV36" s="35"/>
      <c r="MDW36" s="35"/>
      <c r="MDX36" s="35"/>
      <c r="MDY36" s="35"/>
      <c r="MDZ36" s="35"/>
      <c r="MEA36" s="35"/>
      <c r="MEB36" s="35"/>
      <c r="MEC36" s="35"/>
      <c r="MED36" s="35"/>
      <c r="MEE36" s="35"/>
      <c r="MEF36" s="35"/>
      <c r="MEG36" s="35"/>
      <c r="MEH36" s="35"/>
      <c r="MEI36" s="35"/>
      <c r="MEJ36" s="35"/>
      <c r="MEK36" s="35"/>
      <c r="MEL36" s="35"/>
      <c r="MEM36" s="35"/>
      <c r="MEN36" s="35"/>
      <c r="MEO36" s="35"/>
      <c r="MEP36" s="35"/>
      <c r="MEQ36" s="35"/>
      <c r="MER36" s="35"/>
      <c r="MES36" s="35"/>
      <c r="MET36" s="35"/>
      <c r="MEU36" s="35"/>
      <c r="MEV36" s="35"/>
      <c r="MEW36" s="35"/>
      <c r="MEX36" s="35"/>
      <c r="MEY36" s="35"/>
      <c r="MEZ36" s="35"/>
      <c r="MFA36" s="35"/>
      <c r="MFB36" s="35"/>
      <c r="MFC36" s="35"/>
      <c r="MFD36" s="35"/>
      <c r="MFE36" s="35"/>
      <c r="MFF36" s="35"/>
      <c r="MFG36" s="35"/>
      <c r="MFH36" s="35"/>
      <c r="MFI36" s="35"/>
      <c r="MFJ36" s="35"/>
      <c r="MFK36" s="35"/>
      <c r="MFL36" s="35"/>
      <c r="MFM36" s="35"/>
      <c r="MFN36" s="35"/>
      <c r="MFO36" s="35"/>
      <c r="MFP36" s="35"/>
      <c r="MFQ36" s="35"/>
      <c r="MFR36" s="35"/>
      <c r="MFS36" s="35"/>
      <c r="MFT36" s="35"/>
      <c r="MFU36" s="35"/>
      <c r="MFV36" s="35"/>
      <c r="MFW36" s="35"/>
      <c r="MFX36" s="35"/>
      <c r="MFY36" s="35"/>
      <c r="MFZ36" s="35"/>
      <c r="MGA36" s="35"/>
      <c r="MGB36" s="35"/>
      <c r="MGC36" s="35"/>
      <c r="MGD36" s="35"/>
      <c r="MGE36" s="35"/>
      <c r="MGF36" s="35"/>
      <c r="MGG36" s="35"/>
      <c r="MGH36" s="35"/>
      <c r="MGI36" s="35"/>
      <c r="MGJ36" s="35"/>
      <c r="MGK36" s="35"/>
      <c r="MGL36" s="35"/>
      <c r="MGM36" s="35"/>
      <c r="MGN36" s="35"/>
      <c r="MGO36" s="35"/>
      <c r="MGP36" s="35"/>
      <c r="MGQ36" s="35"/>
      <c r="MGR36" s="35"/>
      <c r="MGS36" s="35"/>
      <c r="MGT36" s="35"/>
      <c r="MGU36" s="35"/>
      <c r="MGV36" s="35"/>
      <c r="MGW36" s="35"/>
      <c r="MGX36" s="35"/>
      <c r="MGY36" s="35"/>
      <c r="MGZ36" s="35"/>
      <c r="MHA36" s="35"/>
      <c r="MHB36" s="35"/>
      <c r="MHC36" s="35"/>
      <c r="MHD36" s="35"/>
      <c r="MHE36" s="35"/>
      <c r="MHF36" s="35"/>
      <c r="MHG36" s="35"/>
      <c r="MHH36" s="35"/>
      <c r="MHI36" s="35"/>
      <c r="MHJ36" s="35"/>
      <c r="MHK36" s="35"/>
      <c r="MHL36" s="35"/>
      <c r="MHM36" s="35"/>
      <c r="MHN36" s="35"/>
      <c r="MHO36" s="35"/>
      <c r="MHP36" s="35"/>
      <c r="MHQ36" s="35"/>
      <c r="MHR36" s="35"/>
      <c r="MHS36" s="35"/>
      <c r="MHT36" s="35"/>
      <c r="MHU36" s="35"/>
      <c r="MHV36" s="35"/>
      <c r="MHW36" s="35"/>
      <c r="MHX36" s="35"/>
      <c r="MHY36" s="35"/>
      <c r="MHZ36" s="35"/>
      <c r="MIA36" s="35"/>
      <c r="MIB36" s="35"/>
      <c r="MIC36" s="35"/>
      <c r="MID36" s="35"/>
      <c r="MIE36" s="35"/>
      <c r="MIF36" s="35"/>
      <c r="MIG36" s="35"/>
      <c r="MIH36" s="35"/>
      <c r="MII36" s="35"/>
      <c r="MIJ36" s="35"/>
      <c r="MIK36" s="35"/>
      <c r="MIL36" s="35"/>
      <c r="MIM36" s="35"/>
      <c r="MIN36" s="35"/>
      <c r="MIO36" s="35"/>
      <c r="MIP36" s="35"/>
      <c r="MIQ36" s="35"/>
      <c r="MIR36" s="35"/>
      <c r="MIS36" s="35"/>
      <c r="MIT36" s="35"/>
      <c r="MIU36" s="35"/>
      <c r="MIV36" s="35"/>
      <c r="MIW36" s="35"/>
      <c r="MIX36" s="35"/>
      <c r="MIY36" s="35"/>
      <c r="MIZ36" s="35"/>
      <c r="MJA36" s="35"/>
      <c r="MJB36" s="35"/>
      <c r="MJC36" s="35"/>
      <c r="MJD36" s="35"/>
      <c r="MJE36" s="35"/>
      <c r="MJF36" s="35"/>
      <c r="MJG36" s="35"/>
      <c r="MJH36" s="35"/>
      <c r="MJI36" s="35"/>
      <c r="MJJ36" s="35"/>
      <c r="MJK36" s="35"/>
      <c r="MJL36" s="35"/>
      <c r="MJM36" s="35"/>
      <c r="MJN36" s="35"/>
      <c r="MJO36" s="35"/>
      <c r="MJP36" s="35"/>
      <c r="MJQ36" s="35"/>
      <c r="MJR36" s="35"/>
      <c r="MJS36" s="35"/>
      <c r="MJT36" s="35"/>
      <c r="MJU36" s="35"/>
      <c r="MJV36" s="35"/>
      <c r="MJW36" s="35"/>
      <c r="MJX36" s="35"/>
      <c r="MJY36" s="35"/>
      <c r="MJZ36" s="35"/>
      <c r="MKA36" s="35"/>
      <c r="MKB36" s="35"/>
      <c r="MKC36" s="35"/>
      <c r="MKD36" s="35"/>
      <c r="MKE36" s="35"/>
      <c r="MKF36" s="35"/>
      <c r="MKG36" s="35"/>
      <c r="MKH36" s="35"/>
      <c r="MKI36" s="35"/>
      <c r="MKJ36" s="35"/>
      <c r="MKK36" s="35"/>
      <c r="MKL36" s="35"/>
      <c r="MKM36" s="35"/>
      <c r="MKN36" s="35"/>
      <c r="MKO36" s="35"/>
      <c r="MKP36" s="35"/>
      <c r="MKQ36" s="35"/>
      <c r="MKR36" s="35"/>
      <c r="MKS36" s="35"/>
      <c r="MKT36" s="35"/>
      <c r="MKU36" s="35"/>
      <c r="MKV36" s="35"/>
      <c r="MKW36" s="35"/>
      <c r="MKX36" s="35"/>
      <c r="MKY36" s="35"/>
      <c r="MKZ36" s="35"/>
      <c r="MLA36" s="35"/>
      <c r="MLB36" s="35"/>
      <c r="MLC36" s="35"/>
      <c r="MLD36" s="35"/>
      <c r="MLE36" s="35"/>
      <c r="MLF36" s="35"/>
      <c r="MLG36" s="35"/>
      <c r="MLH36" s="35"/>
      <c r="MLI36" s="35"/>
      <c r="MLJ36" s="35"/>
      <c r="MLK36" s="35"/>
      <c r="MLL36" s="35"/>
      <c r="MLM36" s="35"/>
      <c r="MLN36" s="35"/>
      <c r="MLO36" s="35"/>
      <c r="MLP36" s="35"/>
      <c r="MLQ36" s="35"/>
      <c r="MLR36" s="35"/>
      <c r="MLS36" s="35"/>
      <c r="MLT36" s="35"/>
      <c r="MLU36" s="35"/>
      <c r="MLV36" s="35"/>
      <c r="MLW36" s="35"/>
      <c r="MLX36" s="35"/>
      <c r="MLY36" s="35"/>
      <c r="MLZ36" s="35"/>
      <c r="MMA36" s="35"/>
      <c r="MMB36" s="35"/>
      <c r="MMC36" s="35"/>
      <c r="MMD36" s="35"/>
      <c r="MME36" s="35"/>
      <c r="MMF36" s="35"/>
      <c r="MMG36" s="35"/>
      <c r="MMH36" s="35"/>
      <c r="MMI36" s="35"/>
      <c r="MMJ36" s="35"/>
      <c r="MMK36" s="35"/>
      <c r="MML36" s="35"/>
      <c r="MMM36" s="35"/>
      <c r="MMN36" s="35"/>
      <c r="MMO36" s="35"/>
      <c r="MMP36" s="35"/>
      <c r="MMQ36" s="35"/>
      <c r="MMR36" s="35"/>
      <c r="MMS36" s="35"/>
      <c r="MMT36" s="35"/>
      <c r="MMU36" s="35"/>
      <c r="MMV36" s="35"/>
      <c r="MMW36" s="35"/>
      <c r="MMX36" s="35"/>
      <c r="MMY36" s="35"/>
      <c r="MMZ36" s="35"/>
      <c r="MNA36" s="35"/>
      <c r="MNB36" s="35"/>
      <c r="MNC36" s="35"/>
      <c r="MND36" s="35"/>
      <c r="MNE36" s="35"/>
      <c r="MNF36" s="35"/>
      <c r="MNG36" s="35"/>
      <c r="MNH36" s="35"/>
      <c r="MNI36" s="35"/>
      <c r="MNJ36" s="35"/>
      <c r="MNK36" s="35"/>
      <c r="MNL36" s="35"/>
      <c r="MNM36" s="35"/>
      <c r="MNN36" s="35"/>
      <c r="MNO36" s="35"/>
      <c r="MNP36" s="35"/>
      <c r="MNQ36" s="35"/>
      <c r="MNR36" s="35"/>
      <c r="MNS36" s="35"/>
      <c r="MNT36" s="35"/>
      <c r="MNU36" s="35"/>
      <c r="MNV36" s="35"/>
      <c r="MNW36" s="35"/>
      <c r="MNX36" s="35"/>
      <c r="MNY36" s="35"/>
      <c r="MNZ36" s="35"/>
      <c r="MOA36" s="35"/>
      <c r="MOB36" s="35"/>
      <c r="MOC36" s="35"/>
      <c r="MOD36" s="35"/>
      <c r="MOE36" s="35"/>
      <c r="MOF36" s="35"/>
      <c r="MOG36" s="35"/>
      <c r="MOH36" s="35"/>
      <c r="MOI36" s="35"/>
      <c r="MOJ36" s="35"/>
      <c r="MOK36" s="35"/>
      <c r="MOL36" s="35"/>
      <c r="MOM36" s="35"/>
      <c r="MON36" s="35"/>
      <c r="MOO36" s="35"/>
      <c r="MOP36" s="35"/>
      <c r="MOQ36" s="35"/>
      <c r="MOR36" s="35"/>
      <c r="MOS36" s="35"/>
      <c r="MOT36" s="35"/>
      <c r="MOU36" s="35"/>
      <c r="MOV36" s="35"/>
      <c r="MOW36" s="35"/>
      <c r="MOX36" s="35"/>
      <c r="MOY36" s="35"/>
      <c r="MOZ36" s="35"/>
      <c r="MPA36" s="35"/>
      <c r="MPB36" s="35"/>
      <c r="MPC36" s="35"/>
      <c r="MPD36" s="35"/>
      <c r="MPE36" s="35"/>
      <c r="MPF36" s="35"/>
      <c r="MPG36" s="35"/>
      <c r="MPH36" s="35"/>
      <c r="MPI36" s="35"/>
      <c r="MPJ36" s="35"/>
      <c r="MPK36" s="35"/>
      <c r="MPL36" s="35"/>
      <c r="MPM36" s="35"/>
      <c r="MPN36" s="35"/>
      <c r="MPO36" s="35"/>
      <c r="MPP36" s="35"/>
      <c r="MPQ36" s="35"/>
      <c r="MPR36" s="35"/>
      <c r="MPS36" s="35"/>
      <c r="MPT36" s="35"/>
      <c r="MPU36" s="35"/>
      <c r="MPV36" s="35"/>
      <c r="MPW36" s="35"/>
      <c r="MPX36" s="35"/>
      <c r="MPY36" s="35"/>
      <c r="MPZ36" s="35"/>
      <c r="MQA36" s="35"/>
      <c r="MQB36" s="35"/>
      <c r="MQC36" s="35"/>
      <c r="MQD36" s="35"/>
      <c r="MQE36" s="35"/>
      <c r="MQF36" s="35"/>
      <c r="MQG36" s="35"/>
      <c r="MQH36" s="35"/>
      <c r="MQI36" s="35"/>
      <c r="MQJ36" s="35"/>
      <c r="MQK36" s="35"/>
      <c r="MQL36" s="35"/>
      <c r="MQM36" s="35"/>
      <c r="MQN36" s="35"/>
      <c r="MQO36" s="35"/>
      <c r="MQP36" s="35"/>
      <c r="MQQ36" s="35"/>
      <c r="MQR36" s="35"/>
      <c r="MQS36" s="35"/>
      <c r="MQT36" s="35"/>
      <c r="MQU36" s="35"/>
      <c r="MQV36" s="35"/>
      <c r="MQW36" s="35"/>
      <c r="MQX36" s="35"/>
      <c r="MQY36" s="35"/>
      <c r="MQZ36" s="35"/>
      <c r="MRA36" s="35"/>
      <c r="MRB36" s="35"/>
      <c r="MRC36" s="35"/>
      <c r="MRD36" s="35"/>
      <c r="MRE36" s="35"/>
      <c r="MRF36" s="35"/>
      <c r="MRG36" s="35"/>
      <c r="MRH36" s="35"/>
      <c r="MRI36" s="35"/>
      <c r="MRJ36" s="35"/>
      <c r="MRK36" s="35"/>
      <c r="MRL36" s="35"/>
      <c r="MRM36" s="35"/>
      <c r="MRN36" s="35"/>
      <c r="MRO36" s="35"/>
      <c r="MRP36" s="35"/>
      <c r="MRQ36" s="35"/>
      <c r="MRR36" s="35"/>
      <c r="MRS36" s="35"/>
      <c r="MRT36" s="35"/>
      <c r="MRU36" s="35"/>
      <c r="MRV36" s="35"/>
      <c r="MRW36" s="35"/>
      <c r="MRX36" s="35"/>
      <c r="MRY36" s="35"/>
      <c r="MRZ36" s="35"/>
      <c r="MSA36" s="35"/>
      <c r="MSB36" s="35"/>
      <c r="MSC36" s="35"/>
      <c r="MSD36" s="35"/>
      <c r="MSE36" s="35"/>
      <c r="MSF36" s="35"/>
      <c r="MSG36" s="35"/>
      <c r="MSH36" s="35"/>
      <c r="MSI36" s="35"/>
      <c r="MSJ36" s="35"/>
      <c r="MSK36" s="35"/>
      <c r="MSL36" s="35"/>
      <c r="MSM36" s="35"/>
      <c r="MSN36" s="35"/>
      <c r="MSO36" s="35"/>
      <c r="MSP36" s="35"/>
      <c r="MSQ36" s="35"/>
      <c r="MSR36" s="35"/>
      <c r="MSS36" s="35"/>
      <c r="MST36" s="35"/>
      <c r="MSU36" s="35"/>
      <c r="MSV36" s="35"/>
      <c r="MSW36" s="35"/>
      <c r="MSX36" s="35"/>
      <c r="MSY36" s="35"/>
      <c r="MSZ36" s="35"/>
      <c r="MTA36" s="35"/>
      <c r="MTB36" s="35"/>
      <c r="MTC36" s="35"/>
      <c r="MTD36" s="35"/>
      <c r="MTE36" s="35"/>
      <c r="MTF36" s="35"/>
      <c r="MTG36" s="35"/>
      <c r="MTH36" s="35"/>
      <c r="MTI36" s="35"/>
      <c r="MTJ36" s="35"/>
      <c r="MTK36" s="35"/>
      <c r="MTL36" s="35"/>
      <c r="MTM36" s="35"/>
      <c r="MTN36" s="35"/>
      <c r="MTO36" s="35"/>
      <c r="MTP36" s="35"/>
      <c r="MTQ36" s="35"/>
      <c r="MTR36" s="35"/>
      <c r="MTS36" s="35"/>
      <c r="MTT36" s="35"/>
      <c r="MTU36" s="35"/>
      <c r="MTV36" s="35"/>
      <c r="MTW36" s="35"/>
      <c r="MTX36" s="35"/>
      <c r="MTY36" s="35"/>
      <c r="MTZ36" s="35"/>
      <c r="MUA36" s="35"/>
      <c r="MUB36" s="35"/>
      <c r="MUC36" s="35"/>
      <c r="MUD36" s="35"/>
      <c r="MUE36" s="35"/>
      <c r="MUF36" s="35"/>
      <c r="MUG36" s="35"/>
      <c r="MUH36" s="35"/>
      <c r="MUI36" s="35"/>
      <c r="MUJ36" s="35"/>
      <c r="MUK36" s="35"/>
      <c r="MUL36" s="35"/>
      <c r="MUM36" s="35"/>
      <c r="MUN36" s="35"/>
      <c r="MUO36" s="35"/>
      <c r="MUP36" s="35"/>
      <c r="MUQ36" s="35"/>
      <c r="MUR36" s="35"/>
      <c r="MUS36" s="35"/>
      <c r="MUT36" s="35"/>
      <c r="MUU36" s="35"/>
      <c r="MUV36" s="35"/>
      <c r="MUW36" s="35"/>
      <c r="MUX36" s="35"/>
      <c r="MUY36" s="35"/>
      <c r="MUZ36" s="35"/>
      <c r="MVA36" s="35"/>
      <c r="MVB36" s="35"/>
      <c r="MVC36" s="35"/>
      <c r="MVD36" s="35"/>
      <c r="MVE36" s="35"/>
      <c r="MVF36" s="35"/>
      <c r="MVG36" s="35"/>
      <c r="MVH36" s="35"/>
      <c r="MVI36" s="35"/>
      <c r="MVJ36" s="35"/>
      <c r="MVK36" s="35"/>
      <c r="MVL36" s="35"/>
      <c r="MVM36" s="35"/>
      <c r="MVN36" s="35"/>
      <c r="MVO36" s="35"/>
      <c r="MVP36" s="35"/>
      <c r="MVQ36" s="35"/>
      <c r="MVR36" s="35"/>
      <c r="MVS36" s="35"/>
      <c r="MVT36" s="35"/>
      <c r="MVU36" s="35"/>
      <c r="MVV36" s="35"/>
      <c r="MVW36" s="35"/>
      <c r="MVX36" s="35"/>
      <c r="MVY36" s="35"/>
      <c r="MVZ36" s="35"/>
      <c r="MWA36" s="35"/>
      <c r="MWB36" s="35"/>
      <c r="MWC36" s="35"/>
      <c r="MWD36" s="35"/>
      <c r="MWE36" s="35"/>
      <c r="MWF36" s="35"/>
      <c r="MWG36" s="35"/>
      <c r="MWH36" s="35"/>
      <c r="MWI36" s="35"/>
      <c r="MWJ36" s="35"/>
      <c r="MWK36" s="35"/>
      <c r="MWL36" s="35"/>
      <c r="MWM36" s="35"/>
      <c r="MWN36" s="35"/>
      <c r="MWO36" s="35"/>
      <c r="MWP36" s="35"/>
      <c r="MWQ36" s="35"/>
      <c r="MWR36" s="35"/>
      <c r="MWS36" s="35"/>
      <c r="MWT36" s="35"/>
      <c r="MWU36" s="35"/>
      <c r="MWV36" s="35"/>
      <c r="MWW36" s="35"/>
      <c r="MWX36" s="35"/>
      <c r="MWY36" s="35"/>
      <c r="MWZ36" s="35"/>
      <c r="MXA36" s="35"/>
      <c r="MXB36" s="35"/>
      <c r="MXC36" s="35"/>
      <c r="MXD36" s="35"/>
      <c r="MXE36" s="35"/>
      <c r="MXF36" s="35"/>
      <c r="MXG36" s="35"/>
      <c r="MXH36" s="35"/>
      <c r="MXI36" s="35"/>
      <c r="MXJ36" s="35"/>
      <c r="MXK36" s="35"/>
      <c r="MXL36" s="35"/>
      <c r="MXM36" s="35"/>
      <c r="MXN36" s="35"/>
      <c r="MXO36" s="35"/>
      <c r="MXP36" s="35"/>
      <c r="MXQ36" s="35"/>
      <c r="MXR36" s="35"/>
      <c r="MXS36" s="35"/>
      <c r="MXT36" s="35"/>
      <c r="MXU36" s="35"/>
      <c r="MXV36" s="35"/>
      <c r="MXW36" s="35"/>
      <c r="MXX36" s="35"/>
      <c r="MXY36" s="35"/>
      <c r="MXZ36" s="35"/>
      <c r="MYA36" s="35"/>
      <c r="MYB36" s="35"/>
      <c r="MYC36" s="35"/>
      <c r="MYD36" s="35"/>
      <c r="MYE36" s="35"/>
      <c r="MYF36" s="35"/>
      <c r="MYG36" s="35"/>
      <c r="MYH36" s="35"/>
      <c r="MYI36" s="35"/>
      <c r="MYJ36" s="35"/>
      <c r="MYK36" s="35"/>
      <c r="MYL36" s="35"/>
      <c r="MYM36" s="35"/>
      <c r="MYN36" s="35"/>
      <c r="MYO36" s="35"/>
      <c r="MYP36" s="35"/>
      <c r="MYQ36" s="35"/>
      <c r="MYR36" s="35"/>
      <c r="MYS36" s="35"/>
      <c r="MYT36" s="35"/>
      <c r="MYU36" s="35"/>
      <c r="MYV36" s="35"/>
      <c r="MYW36" s="35"/>
      <c r="MYX36" s="35"/>
      <c r="MYY36" s="35"/>
      <c r="MYZ36" s="35"/>
      <c r="MZA36" s="35"/>
      <c r="MZB36" s="35"/>
      <c r="MZC36" s="35"/>
      <c r="MZD36" s="35"/>
      <c r="MZE36" s="35"/>
      <c r="MZF36" s="35"/>
      <c r="MZG36" s="35"/>
      <c r="MZH36" s="35"/>
      <c r="MZI36" s="35"/>
      <c r="MZJ36" s="35"/>
      <c r="MZK36" s="35"/>
      <c r="MZL36" s="35"/>
      <c r="MZM36" s="35"/>
      <c r="MZN36" s="35"/>
      <c r="MZO36" s="35"/>
      <c r="MZP36" s="35"/>
      <c r="MZQ36" s="35"/>
      <c r="MZR36" s="35"/>
      <c r="MZS36" s="35"/>
      <c r="MZT36" s="35"/>
      <c r="MZU36" s="35"/>
      <c r="MZV36" s="35"/>
      <c r="MZW36" s="35"/>
      <c r="MZX36" s="35"/>
      <c r="MZY36" s="35"/>
      <c r="MZZ36" s="35"/>
      <c r="NAA36" s="35"/>
      <c r="NAB36" s="35"/>
      <c r="NAC36" s="35"/>
      <c r="NAD36" s="35"/>
      <c r="NAE36" s="35"/>
      <c r="NAF36" s="35"/>
      <c r="NAG36" s="35"/>
      <c r="NAH36" s="35"/>
      <c r="NAI36" s="35"/>
      <c r="NAJ36" s="35"/>
      <c r="NAK36" s="35"/>
      <c r="NAL36" s="35"/>
      <c r="NAM36" s="35"/>
      <c r="NAN36" s="35"/>
      <c r="NAO36" s="35"/>
      <c r="NAP36" s="35"/>
      <c r="NAQ36" s="35"/>
      <c r="NAR36" s="35"/>
      <c r="NAS36" s="35"/>
      <c r="NAT36" s="35"/>
      <c r="NAU36" s="35"/>
      <c r="NAV36" s="35"/>
      <c r="NAW36" s="35"/>
      <c r="NAX36" s="35"/>
      <c r="NAY36" s="35"/>
      <c r="NAZ36" s="35"/>
      <c r="NBA36" s="35"/>
      <c r="NBB36" s="35"/>
      <c r="NBC36" s="35"/>
      <c r="NBD36" s="35"/>
      <c r="NBE36" s="35"/>
      <c r="NBF36" s="35"/>
      <c r="NBG36" s="35"/>
      <c r="NBH36" s="35"/>
      <c r="NBI36" s="35"/>
      <c r="NBJ36" s="35"/>
      <c r="NBK36" s="35"/>
      <c r="NBL36" s="35"/>
      <c r="NBM36" s="35"/>
      <c r="NBN36" s="35"/>
      <c r="NBO36" s="35"/>
      <c r="NBP36" s="35"/>
      <c r="NBQ36" s="35"/>
      <c r="NBR36" s="35"/>
      <c r="NBS36" s="35"/>
      <c r="NBT36" s="35"/>
      <c r="NBU36" s="35"/>
      <c r="NBV36" s="35"/>
      <c r="NBW36" s="35"/>
      <c r="NBX36" s="35"/>
      <c r="NBY36" s="35"/>
      <c r="NBZ36" s="35"/>
      <c r="NCA36" s="35"/>
      <c r="NCB36" s="35"/>
      <c r="NCC36" s="35"/>
      <c r="NCD36" s="35"/>
      <c r="NCE36" s="35"/>
      <c r="NCF36" s="35"/>
      <c r="NCG36" s="35"/>
      <c r="NCH36" s="35"/>
      <c r="NCI36" s="35"/>
      <c r="NCJ36" s="35"/>
      <c r="NCK36" s="35"/>
      <c r="NCL36" s="35"/>
      <c r="NCM36" s="35"/>
      <c r="NCN36" s="35"/>
      <c r="NCO36" s="35"/>
      <c r="NCP36" s="35"/>
      <c r="NCQ36" s="35"/>
      <c r="NCR36" s="35"/>
      <c r="NCS36" s="35"/>
      <c r="NCT36" s="35"/>
      <c r="NCU36" s="35"/>
      <c r="NCV36" s="35"/>
      <c r="NCW36" s="35"/>
      <c r="NCX36" s="35"/>
      <c r="NCY36" s="35"/>
      <c r="NCZ36" s="35"/>
      <c r="NDA36" s="35"/>
      <c r="NDB36" s="35"/>
      <c r="NDC36" s="35"/>
      <c r="NDD36" s="35"/>
      <c r="NDE36" s="35"/>
      <c r="NDF36" s="35"/>
      <c r="NDG36" s="35"/>
      <c r="NDH36" s="35"/>
      <c r="NDI36" s="35"/>
      <c r="NDJ36" s="35"/>
      <c r="NDK36" s="35"/>
      <c r="NDL36" s="35"/>
      <c r="NDM36" s="35"/>
      <c r="NDN36" s="35"/>
      <c r="NDO36" s="35"/>
      <c r="NDP36" s="35"/>
      <c r="NDQ36" s="35"/>
      <c r="NDR36" s="35"/>
      <c r="NDS36" s="35"/>
      <c r="NDT36" s="35"/>
      <c r="NDU36" s="35"/>
      <c r="NDV36" s="35"/>
      <c r="NDW36" s="35"/>
      <c r="NDX36" s="35"/>
      <c r="NDY36" s="35"/>
      <c r="NDZ36" s="35"/>
      <c r="NEA36" s="35"/>
      <c r="NEB36" s="35"/>
      <c r="NEC36" s="35"/>
      <c r="NED36" s="35"/>
      <c r="NEE36" s="35"/>
      <c r="NEF36" s="35"/>
      <c r="NEG36" s="35"/>
      <c r="NEH36" s="35"/>
      <c r="NEI36" s="35"/>
      <c r="NEJ36" s="35"/>
      <c r="NEK36" s="35"/>
      <c r="NEL36" s="35"/>
      <c r="NEM36" s="35"/>
      <c r="NEN36" s="35"/>
      <c r="NEO36" s="35"/>
      <c r="NEP36" s="35"/>
      <c r="NEQ36" s="35"/>
      <c r="NER36" s="35"/>
      <c r="NES36" s="35"/>
      <c r="NET36" s="35"/>
      <c r="NEU36" s="35"/>
      <c r="NEV36" s="35"/>
      <c r="NEW36" s="35"/>
      <c r="NEX36" s="35"/>
      <c r="NEY36" s="35"/>
      <c r="NEZ36" s="35"/>
      <c r="NFA36" s="35"/>
      <c r="NFB36" s="35"/>
      <c r="NFC36" s="35"/>
      <c r="NFD36" s="35"/>
      <c r="NFE36" s="35"/>
      <c r="NFF36" s="35"/>
      <c r="NFG36" s="35"/>
      <c r="NFH36" s="35"/>
      <c r="NFI36" s="35"/>
      <c r="NFJ36" s="35"/>
      <c r="NFK36" s="35"/>
      <c r="NFL36" s="35"/>
      <c r="NFM36" s="35"/>
      <c r="NFN36" s="35"/>
      <c r="NFO36" s="35"/>
      <c r="NFP36" s="35"/>
      <c r="NFQ36" s="35"/>
      <c r="NFR36" s="35"/>
      <c r="NFS36" s="35"/>
      <c r="NFT36" s="35"/>
      <c r="NFU36" s="35"/>
      <c r="NFV36" s="35"/>
      <c r="NFW36" s="35"/>
      <c r="NFX36" s="35"/>
      <c r="NFY36" s="35"/>
      <c r="NFZ36" s="35"/>
      <c r="NGA36" s="35"/>
      <c r="NGB36" s="35"/>
      <c r="NGC36" s="35"/>
      <c r="NGD36" s="35"/>
      <c r="NGE36" s="35"/>
      <c r="NGF36" s="35"/>
      <c r="NGG36" s="35"/>
      <c r="NGH36" s="35"/>
      <c r="NGI36" s="35"/>
      <c r="NGJ36" s="35"/>
      <c r="NGK36" s="35"/>
      <c r="NGL36" s="35"/>
      <c r="NGM36" s="35"/>
      <c r="NGN36" s="35"/>
      <c r="NGO36" s="35"/>
      <c r="NGP36" s="35"/>
      <c r="NGQ36" s="35"/>
      <c r="NGR36" s="35"/>
      <c r="NGS36" s="35"/>
      <c r="NGT36" s="35"/>
      <c r="NGU36" s="35"/>
      <c r="NGV36" s="35"/>
      <c r="NGW36" s="35"/>
      <c r="NGX36" s="35"/>
      <c r="NGY36" s="35"/>
      <c r="NGZ36" s="35"/>
      <c r="NHA36" s="35"/>
      <c r="NHB36" s="35"/>
      <c r="NHC36" s="35"/>
      <c r="NHD36" s="35"/>
      <c r="NHE36" s="35"/>
      <c r="NHF36" s="35"/>
      <c r="NHG36" s="35"/>
      <c r="NHH36" s="35"/>
      <c r="NHI36" s="35"/>
      <c r="NHJ36" s="35"/>
      <c r="NHK36" s="35"/>
      <c r="NHL36" s="35"/>
      <c r="NHM36" s="35"/>
      <c r="NHN36" s="35"/>
      <c r="NHO36" s="35"/>
      <c r="NHP36" s="35"/>
      <c r="NHQ36" s="35"/>
      <c r="NHR36" s="35"/>
      <c r="NHS36" s="35"/>
      <c r="NHT36" s="35"/>
      <c r="NHU36" s="35"/>
      <c r="NHV36" s="35"/>
      <c r="NHW36" s="35"/>
      <c r="NHX36" s="35"/>
      <c r="NHY36" s="35"/>
      <c r="NHZ36" s="35"/>
      <c r="NIA36" s="35"/>
      <c r="NIB36" s="35"/>
      <c r="NIC36" s="35"/>
      <c r="NID36" s="35"/>
      <c r="NIE36" s="35"/>
      <c r="NIF36" s="35"/>
      <c r="NIG36" s="35"/>
      <c r="NIH36" s="35"/>
      <c r="NII36" s="35"/>
      <c r="NIJ36" s="35"/>
      <c r="NIK36" s="35"/>
      <c r="NIL36" s="35"/>
      <c r="NIM36" s="35"/>
      <c r="NIN36" s="35"/>
      <c r="NIO36" s="35"/>
      <c r="NIP36" s="35"/>
      <c r="NIQ36" s="35"/>
      <c r="NIR36" s="35"/>
      <c r="NIS36" s="35"/>
      <c r="NIT36" s="35"/>
      <c r="NIU36" s="35"/>
      <c r="NIV36" s="35"/>
      <c r="NIW36" s="35"/>
      <c r="NIX36" s="35"/>
      <c r="NIY36" s="35"/>
      <c r="NIZ36" s="35"/>
      <c r="NJA36" s="35"/>
      <c r="NJB36" s="35"/>
      <c r="NJC36" s="35"/>
      <c r="NJD36" s="35"/>
      <c r="NJE36" s="35"/>
      <c r="NJF36" s="35"/>
      <c r="NJG36" s="35"/>
      <c r="NJH36" s="35"/>
      <c r="NJI36" s="35"/>
      <c r="NJJ36" s="35"/>
      <c r="NJK36" s="35"/>
      <c r="NJL36" s="35"/>
      <c r="NJM36" s="35"/>
      <c r="NJN36" s="35"/>
      <c r="NJO36" s="35"/>
      <c r="NJP36" s="35"/>
      <c r="NJQ36" s="35"/>
      <c r="NJR36" s="35"/>
      <c r="NJS36" s="35"/>
      <c r="NJT36" s="35"/>
      <c r="NJU36" s="35"/>
      <c r="NJV36" s="35"/>
      <c r="NJW36" s="35"/>
      <c r="NJX36" s="35"/>
      <c r="NJY36" s="35"/>
      <c r="NJZ36" s="35"/>
      <c r="NKA36" s="35"/>
      <c r="NKB36" s="35"/>
      <c r="NKC36" s="35"/>
      <c r="NKD36" s="35"/>
      <c r="NKE36" s="35"/>
      <c r="NKF36" s="35"/>
      <c r="NKG36" s="35"/>
      <c r="NKH36" s="35"/>
      <c r="NKI36" s="35"/>
      <c r="NKJ36" s="35"/>
      <c r="NKK36" s="35"/>
      <c r="NKL36" s="35"/>
      <c r="NKM36" s="35"/>
      <c r="NKN36" s="35"/>
      <c r="NKO36" s="35"/>
      <c r="NKP36" s="35"/>
      <c r="NKQ36" s="35"/>
      <c r="NKR36" s="35"/>
      <c r="NKS36" s="35"/>
      <c r="NKT36" s="35"/>
      <c r="NKU36" s="35"/>
      <c r="NKV36" s="35"/>
      <c r="NKW36" s="35"/>
      <c r="NKX36" s="35"/>
      <c r="NKY36" s="35"/>
      <c r="NKZ36" s="35"/>
      <c r="NLA36" s="35"/>
      <c r="NLB36" s="35"/>
      <c r="NLC36" s="35"/>
      <c r="NLD36" s="35"/>
      <c r="NLE36" s="35"/>
      <c r="NLF36" s="35"/>
      <c r="NLG36" s="35"/>
      <c r="NLH36" s="35"/>
      <c r="NLI36" s="35"/>
      <c r="NLJ36" s="35"/>
      <c r="NLK36" s="35"/>
      <c r="NLL36" s="35"/>
      <c r="NLM36" s="35"/>
      <c r="NLN36" s="35"/>
      <c r="NLO36" s="35"/>
      <c r="NLP36" s="35"/>
      <c r="NLQ36" s="35"/>
      <c r="NLR36" s="35"/>
      <c r="NLS36" s="35"/>
      <c r="NLT36" s="35"/>
      <c r="NLU36" s="35"/>
      <c r="NLV36" s="35"/>
      <c r="NLW36" s="35"/>
      <c r="NLX36" s="35"/>
      <c r="NLY36" s="35"/>
      <c r="NLZ36" s="35"/>
      <c r="NMA36" s="35"/>
      <c r="NMB36" s="35"/>
      <c r="NMC36" s="35"/>
      <c r="NMD36" s="35"/>
      <c r="NME36" s="35"/>
      <c r="NMF36" s="35"/>
      <c r="NMG36" s="35"/>
      <c r="NMH36" s="35"/>
      <c r="NMI36" s="35"/>
      <c r="NMJ36" s="35"/>
      <c r="NMK36" s="35"/>
      <c r="NML36" s="35"/>
      <c r="NMM36" s="35"/>
      <c r="NMN36" s="35"/>
      <c r="NMO36" s="35"/>
      <c r="NMP36" s="35"/>
      <c r="NMQ36" s="35"/>
      <c r="NMR36" s="35"/>
      <c r="NMS36" s="35"/>
      <c r="NMT36" s="35"/>
      <c r="NMU36" s="35"/>
      <c r="NMV36" s="35"/>
      <c r="NMW36" s="35"/>
      <c r="NMX36" s="35"/>
      <c r="NMY36" s="35"/>
      <c r="NMZ36" s="35"/>
      <c r="NNA36" s="35"/>
      <c r="NNB36" s="35"/>
      <c r="NNC36" s="35"/>
      <c r="NND36" s="35"/>
      <c r="NNE36" s="35"/>
      <c r="NNF36" s="35"/>
      <c r="NNG36" s="35"/>
      <c r="NNH36" s="35"/>
      <c r="NNI36" s="35"/>
      <c r="NNJ36" s="35"/>
      <c r="NNK36" s="35"/>
      <c r="NNL36" s="35"/>
      <c r="NNM36" s="35"/>
      <c r="NNN36" s="35"/>
      <c r="NNO36" s="35"/>
      <c r="NNP36" s="35"/>
      <c r="NNQ36" s="35"/>
      <c r="NNR36" s="35"/>
      <c r="NNS36" s="35"/>
      <c r="NNT36" s="35"/>
      <c r="NNU36" s="35"/>
      <c r="NNV36" s="35"/>
      <c r="NNW36" s="35"/>
      <c r="NNX36" s="35"/>
      <c r="NNY36" s="35"/>
      <c r="NNZ36" s="35"/>
      <c r="NOA36" s="35"/>
      <c r="NOB36" s="35"/>
      <c r="NOC36" s="35"/>
      <c r="NOD36" s="35"/>
      <c r="NOE36" s="35"/>
      <c r="NOF36" s="35"/>
      <c r="NOG36" s="35"/>
      <c r="NOH36" s="35"/>
      <c r="NOI36" s="35"/>
      <c r="NOJ36" s="35"/>
      <c r="NOK36" s="35"/>
      <c r="NOL36" s="35"/>
      <c r="NOM36" s="35"/>
      <c r="NON36" s="35"/>
      <c r="NOO36" s="35"/>
      <c r="NOP36" s="35"/>
      <c r="NOQ36" s="35"/>
      <c r="NOR36" s="35"/>
      <c r="NOS36" s="35"/>
      <c r="NOT36" s="35"/>
      <c r="NOU36" s="35"/>
      <c r="NOV36" s="35"/>
      <c r="NOW36" s="35"/>
      <c r="NOX36" s="35"/>
      <c r="NOY36" s="35"/>
      <c r="NOZ36" s="35"/>
      <c r="NPA36" s="35"/>
      <c r="NPB36" s="35"/>
      <c r="NPC36" s="35"/>
      <c r="NPD36" s="35"/>
      <c r="NPE36" s="35"/>
      <c r="NPF36" s="35"/>
      <c r="NPG36" s="35"/>
      <c r="NPH36" s="35"/>
      <c r="NPI36" s="35"/>
      <c r="NPJ36" s="35"/>
      <c r="NPK36" s="35"/>
      <c r="NPL36" s="35"/>
      <c r="NPM36" s="35"/>
      <c r="NPN36" s="35"/>
      <c r="NPO36" s="35"/>
      <c r="NPP36" s="35"/>
      <c r="NPQ36" s="35"/>
      <c r="NPR36" s="35"/>
      <c r="NPS36" s="35"/>
      <c r="NPT36" s="35"/>
      <c r="NPU36" s="35"/>
      <c r="NPV36" s="35"/>
      <c r="NPW36" s="35"/>
      <c r="NPX36" s="35"/>
      <c r="NPY36" s="35"/>
      <c r="NPZ36" s="35"/>
      <c r="NQA36" s="35"/>
      <c r="NQB36" s="35"/>
      <c r="NQC36" s="35"/>
      <c r="NQD36" s="35"/>
      <c r="NQE36" s="35"/>
      <c r="NQF36" s="35"/>
      <c r="NQG36" s="35"/>
      <c r="NQH36" s="35"/>
      <c r="NQI36" s="35"/>
      <c r="NQJ36" s="35"/>
      <c r="NQK36" s="35"/>
      <c r="NQL36" s="35"/>
      <c r="NQM36" s="35"/>
      <c r="NQN36" s="35"/>
      <c r="NQO36" s="35"/>
      <c r="NQP36" s="35"/>
      <c r="NQQ36" s="35"/>
      <c r="NQR36" s="35"/>
      <c r="NQS36" s="35"/>
      <c r="NQT36" s="35"/>
      <c r="NQU36" s="35"/>
      <c r="NQV36" s="35"/>
      <c r="NQW36" s="35"/>
      <c r="NQX36" s="35"/>
      <c r="NQY36" s="35"/>
      <c r="NQZ36" s="35"/>
      <c r="NRA36" s="35"/>
      <c r="NRB36" s="35"/>
      <c r="NRC36" s="35"/>
      <c r="NRD36" s="35"/>
      <c r="NRE36" s="35"/>
      <c r="NRF36" s="35"/>
      <c r="NRG36" s="35"/>
      <c r="NRH36" s="35"/>
      <c r="NRI36" s="35"/>
      <c r="NRJ36" s="35"/>
      <c r="NRK36" s="35"/>
      <c r="NRL36" s="35"/>
      <c r="NRM36" s="35"/>
      <c r="NRN36" s="35"/>
      <c r="NRO36" s="35"/>
      <c r="NRP36" s="35"/>
      <c r="NRQ36" s="35"/>
      <c r="NRR36" s="35"/>
      <c r="NRS36" s="35"/>
      <c r="NRT36" s="35"/>
      <c r="NRU36" s="35"/>
      <c r="NRV36" s="35"/>
      <c r="NRW36" s="35"/>
      <c r="NRX36" s="35"/>
      <c r="NRY36" s="35"/>
      <c r="NRZ36" s="35"/>
      <c r="NSA36" s="35"/>
      <c r="NSB36" s="35"/>
      <c r="NSC36" s="35"/>
      <c r="NSD36" s="35"/>
      <c r="NSE36" s="35"/>
      <c r="NSF36" s="35"/>
      <c r="NSG36" s="35"/>
      <c r="NSH36" s="35"/>
      <c r="NSI36" s="35"/>
      <c r="NSJ36" s="35"/>
      <c r="NSK36" s="35"/>
      <c r="NSL36" s="35"/>
      <c r="NSM36" s="35"/>
      <c r="NSN36" s="35"/>
      <c r="NSO36" s="35"/>
      <c r="NSP36" s="35"/>
      <c r="NSQ36" s="35"/>
      <c r="NSR36" s="35"/>
      <c r="NSS36" s="35"/>
      <c r="NST36" s="35"/>
      <c r="NSU36" s="35"/>
      <c r="NSV36" s="35"/>
      <c r="NSW36" s="35"/>
      <c r="NSX36" s="35"/>
      <c r="NSY36" s="35"/>
      <c r="NSZ36" s="35"/>
      <c r="NTA36" s="35"/>
      <c r="NTB36" s="35"/>
      <c r="NTC36" s="35"/>
      <c r="NTD36" s="35"/>
      <c r="NTE36" s="35"/>
      <c r="NTF36" s="35"/>
      <c r="NTG36" s="35"/>
      <c r="NTH36" s="35"/>
      <c r="NTI36" s="35"/>
      <c r="NTJ36" s="35"/>
      <c r="NTK36" s="35"/>
      <c r="NTL36" s="35"/>
      <c r="NTM36" s="35"/>
      <c r="NTN36" s="35"/>
      <c r="NTO36" s="35"/>
      <c r="NTP36" s="35"/>
      <c r="NTQ36" s="35"/>
      <c r="NTR36" s="35"/>
      <c r="NTS36" s="35"/>
      <c r="NTT36" s="35"/>
      <c r="NTU36" s="35"/>
      <c r="NTV36" s="35"/>
      <c r="NTW36" s="35"/>
      <c r="NTX36" s="35"/>
      <c r="NTY36" s="35"/>
      <c r="NTZ36" s="35"/>
      <c r="NUA36" s="35"/>
      <c r="NUB36" s="35"/>
      <c r="NUC36" s="35"/>
      <c r="NUD36" s="35"/>
      <c r="NUE36" s="35"/>
      <c r="NUF36" s="35"/>
      <c r="NUG36" s="35"/>
      <c r="NUH36" s="35"/>
      <c r="NUI36" s="35"/>
      <c r="NUJ36" s="35"/>
      <c r="NUK36" s="35"/>
      <c r="NUL36" s="35"/>
      <c r="NUM36" s="35"/>
      <c r="NUN36" s="35"/>
      <c r="NUO36" s="35"/>
      <c r="NUP36" s="35"/>
      <c r="NUQ36" s="35"/>
      <c r="NUR36" s="35"/>
      <c r="NUS36" s="35"/>
      <c r="NUT36" s="35"/>
      <c r="NUU36" s="35"/>
      <c r="NUV36" s="35"/>
      <c r="NUW36" s="35"/>
      <c r="NUX36" s="35"/>
      <c r="NUY36" s="35"/>
      <c r="NUZ36" s="35"/>
      <c r="NVA36" s="35"/>
      <c r="NVB36" s="35"/>
      <c r="NVC36" s="35"/>
      <c r="NVD36" s="35"/>
      <c r="NVE36" s="35"/>
      <c r="NVF36" s="35"/>
      <c r="NVG36" s="35"/>
      <c r="NVH36" s="35"/>
      <c r="NVI36" s="35"/>
      <c r="NVJ36" s="35"/>
      <c r="NVK36" s="35"/>
      <c r="NVL36" s="35"/>
      <c r="NVM36" s="35"/>
      <c r="NVN36" s="35"/>
      <c r="NVO36" s="35"/>
      <c r="NVP36" s="35"/>
      <c r="NVQ36" s="35"/>
      <c r="NVR36" s="35"/>
      <c r="NVS36" s="35"/>
      <c r="NVT36" s="35"/>
      <c r="NVU36" s="35"/>
      <c r="NVV36" s="35"/>
      <c r="NVW36" s="35"/>
      <c r="NVX36" s="35"/>
      <c r="NVY36" s="35"/>
      <c r="NVZ36" s="35"/>
      <c r="NWA36" s="35"/>
      <c r="NWB36" s="35"/>
      <c r="NWC36" s="35"/>
      <c r="NWD36" s="35"/>
      <c r="NWE36" s="35"/>
      <c r="NWF36" s="35"/>
      <c r="NWG36" s="35"/>
      <c r="NWH36" s="35"/>
      <c r="NWI36" s="35"/>
      <c r="NWJ36" s="35"/>
      <c r="NWK36" s="35"/>
      <c r="NWL36" s="35"/>
      <c r="NWM36" s="35"/>
      <c r="NWN36" s="35"/>
      <c r="NWO36" s="35"/>
      <c r="NWP36" s="35"/>
      <c r="NWQ36" s="35"/>
      <c r="NWR36" s="35"/>
      <c r="NWS36" s="35"/>
      <c r="NWT36" s="35"/>
      <c r="NWU36" s="35"/>
      <c r="NWV36" s="35"/>
      <c r="NWW36" s="35"/>
      <c r="NWX36" s="35"/>
      <c r="NWY36" s="35"/>
      <c r="NWZ36" s="35"/>
      <c r="NXA36" s="35"/>
      <c r="NXB36" s="35"/>
      <c r="NXC36" s="35"/>
      <c r="NXD36" s="35"/>
      <c r="NXE36" s="35"/>
      <c r="NXF36" s="35"/>
      <c r="NXG36" s="35"/>
      <c r="NXH36" s="35"/>
      <c r="NXI36" s="35"/>
      <c r="NXJ36" s="35"/>
      <c r="NXK36" s="35"/>
      <c r="NXL36" s="35"/>
      <c r="NXM36" s="35"/>
      <c r="NXN36" s="35"/>
      <c r="NXO36" s="35"/>
      <c r="NXP36" s="35"/>
      <c r="NXQ36" s="35"/>
      <c r="NXR36" s="35"/>
      <c r="NXS36" s="35"/>
      <c r="NXT36" s="35"/>
      <c r="NXU36" s="35"/>
      <c r="NXV36" s="35"/>
      <c r="NXW36" s="35"/>
      <c r="NXX36" s="35"/>
      <c r="NXY36" s="35"/>
      <c r="NXZ36" s="35"/>
      <c r="NYA36" s="35"/>
      <c r="NYB36" s="35"/>
      <c r="NYC36" s="35"/>
      <c r="NYD36" s="35"/>
      <c r="NYE36" s="35"/>
      <c r="NYF36" s="35"/>
      <c r="NYG36" s="35"/>
      <c r="NYH36" s="35"/>
      <c r="NYI36" s="35"/>
      <c r="NYJ36" s="35"/>
      <c r="NYK36" s="35"/>
      <c r="NYL36" s="35"/>
      <c r="NYM36" s="35"/>
      <c r="NYN36" s="35"/>
      <c r="NYO36" s="35"/>
      <c r="NYP36" s="35"/>
      <c r="NYQ36" s="35"/>
      <c r="NYR36" s="35"/>
      <c r="NYS36" s="35"/>
      <c r="NYT36" s="35"/>
      <c r="NYU36" s="35"/>
      <c r="NYV36" s="35"/>
      <c r="NYW36" s="35"/>
      <c r="NYX36" s="35"/>
      <c r="NYY36" s="35"/>
      <c r="NYZ36" s="35"/>
      <c r="NZA36" s="35"/>
      <c r="NZB36" s="35"/>
      <c r="NZC36" s="35"/>
      <c r="NZD36" s="35"/>
      <c r="NZE36" s="35"/>
      <c r="NZF36" s="35"/>
      <c r="NZG36" s="35"/>
      <c r="NZH36" s="35"/>
      <c r="NZI36" s="35"/>
      <c r="NZJ36" s="35"/>
      <c r="NZK36" s="35"/>
      <c r="NZL36" s="35"/>
      <c r="NZM36" s="35"/>
      <c r="NZN36" s="35"/>
      <c r="NZO36" s="35"/>
      <c r="NZP36" s="35"/>
      <c r="NZQ36" s="35"/>
      <c r="NZR36" s="35"/>
      <c r="NZS36" s="35"/>
      <c r="NZT36" s="35"/>
      <c r="NZU36" s="35"/>
      <c r="NZV36" s="35"/>
      <c r="NZW36" s="35"/>
      <c r="NZX36" s="35"/>
      <c r="NZY36" s="35"/>
      <c r="NZZ36" s="35"/>
      <c r="OAA36" s="35"/>
      <c r="OAB36" s="35"/>
      <c r="OAC36" s="35"/>
      <c r="OAD36" s="35"/>
      <c r="OAE36" s="35"/>
      <c r="OAF36" s="35"/>
      <c r="OAG36" s="35"/>
      <c r="OAH36" s="35"/>
      <c r="OAI36" s="35"/>
      <c r="OAJ36" s="35"/>
      <c r="OAK36" s="35"/>
      <c r="OAL36" s="35"/>
      <c r="OAM36" s="35"/>
      <c r="OAN36" s="35"/>
      <c r="OAO36" s="35"/>
      <c r="OAP36" s="35"/>
      <c r="OAQ36" s="35"/>
      <c r="OAR36" s="35"/>
      <c r="OAS36" s="35"/>
      <c r="OAT36" s="35"/>
      <c r="OAU36" s="35"/>
      <c r="OAV36" s="35"/>
      <c r="OAW36" s="35"/>
      <c r="OAX36" s="35"/>
      <c r="OAY36" s="35"/>
      <c r="OAZ36" s="35"/>
      <c r="OBA36" s="35"/>
      <c r="OBB36" s="35"/>
      <c r="OBC36" s="35"/>
      <c r="OBD36" s="35"/>
      <c r="OBE36" s="35"/>
      <c r="OBF36" s="35"/>
      <c r="OBG36" s="35"/>
      <c r="OBH36" s="35"/>
      <c r="OBI36" s="35"/>
      <c r="OBJ36" s="35"/>
      <c r="OBK36" s="35"/>
      <c r="OBL36" s="35"/>
      <c r="OBM36" s="35"/>
      <c r="OBN36" s="35"/>
      <c r="OBO36" s="35"/>
      <c r="OBP36" s="35"/>
      <c r="OBQ36" s="35"/>
      <c r="OBR36" s="35"/>
      <c r="OBS36" s="35"/>
      <c r="OBT36" s="35"/>
      <c r="OBU36" s="35"/>
      <c r="OBV36" s="35"/>
      <c r="OBW36" s="35"/>
      <c r="OBX36" s="35"/>
      <c r="OBY36" s="35"/>
      <c r="OBZ36" s="35"/>
      <c r="OCA36" s="35"/>
      <c r="OCB36" s="35"/>
      <c r="OCC36" s="35"/>
      <c r="OCD36" s="35"/>
      <c r="OCE36" s="35"/>
      <c r="OCF36" s="35"/>
      <c r="OCG36" s="35"/>
      <c r="OCH36" s="35"/>
      <c r="OCI36" s="35"/>
      <c r="OCJ36" s="35"/>
      <c r="OCK36" s="35"/>
      <c r="OCL36" s="35"/>
      <c r="OCM36" s="35"/>
      <c r="OCN36" s="35"/>
      <c r="OCO36" s="35"/>
      <c r="OCP36" s="35"/>
      <c r="OCQ36" s="35"/>
      <c r="OCR36" s="35"/>
      <c r="OCS36" s="35"/>
      <c r="OCT36" s="35"/>
      <c r="OCU36" s="35"/>
      <c r="OCV36" s="35"/>
      <c r="OCW36" s="35"/>
      <c r="OCX36" s="35"/>
      <c r="OCY36" s="35"/>
      <c r="OCZ36" s="35"/>
      <c r="ODA36" s="35"/>
      <c r="ODB36" s="35"/>
      <c r="ODC36" s="35"/>
      <c r="ODD36" s="35"/>
      <c r="ODE36" s="35"/>
      <c r="ODF36" s="35"/>
      <c r="ODG36" s="35"/>
      <c r="ODH36" s="35"/>
      <c r="ODI36" s="35"/>
      <c r="ODJ36" s="35"/>
      <c r="ODK36" s="35"/>
      <c r="ODL36" s="35"/>
      <c r="ODM36" s="35"/>
      <c r="ODN36" s="35"/>
      <c r="ODO36" s="35"/>
      <c r="ODP36" s="35"/>
      <c r="ODQ36" s="35"/>
      <c r="ODR36" s="35"/>
      <c r="ODS36" s="35"/>
      <c r="ODT36" s="35"/>
      <c r="ODU36" s="35"/>
      <c r="ODV36" s="35"/>
      <c r="ODW36" s="35"/>
      <c r="ODX36" s="35"/>
      <c r="ODY36" s="35"/>
      <c r="ODZ36" s="35"/>
      <c r="OEA36" s="35"/>
      <c r="OEB36" s="35"/>
      <c r="OEC36" s="35"/>
      <c r="OED36" s="35"/>
      <c r="OEE36" s="35"/>
      <c r="OEF36" s="35"/>
      <c r="OEG36" s="35"/>
      <c r="OEH36" s="35"/>
      <c r="OEI36" s="35"/>
      <c r="OEJ36" s="35"/>
      <c r="OEK36" s="35"/>
      <c r="OEL36" s="35"/>
      <c r="OEM36" s="35"/>
      <c r="OEN36" s="35"/>
      <c r="OEO36" s="35"/>
      <c r="OEP36" s="35"/>
      <c r="OEQ36" s="35"/>
      <c r="OER36" s="35"/>
      <c r="OES36" s="35"/>
      <c r="OET36" s="35"/>
      <c r="OEU36" s="35"/>
      <c r="OEV36" s="35"/>
      <c r="OEW36" s="35"/>
      <c r="OEX36" s="35"/>
      <c r="OEY36" s="35"/>
      <c r="OEZ36" s="35"/>
      <c r="OFA36" s="35"/>
      <c r="OFB36" s="35"/>
      <c r="OFC36" s="35"/>
      <c r="OFD36" s="35"/>
      <c r="OFE36" s="35"/>
      <c r="OFF36" s="35"/>
      <c r="OFG36" s="35"/>
      <c r="OFH36" s="35"/>
      <c r="OFI36" s="35"/>
      <c r="OFJ36" s="35"/>
      <c r="OFK36" s="35"/>
      <c r="OFL36" s="35"/>
      <c r="OFM36" s="35"/>
      <c r="OFN36" s="35"/>
      <c r="OFO36" s="35"/>
      <c r="OFP36" s="35"/>
      <c r="OFQ36" s="35"/>
      <c r="OFR36" s="35"/>
      <c r="OFS36" s="35"/>
      <c r="OFT36" s="35"/>
      <c r="OFU36" s="35"/>
      <c r="OFV36" s="35"/>
      <c r="OFW36" s="35"/>
      <c r="OFX36" s="35"/>
      <c r="OFY36" s="35"/>
      <c r="OFZ36" s="35"/>
      <c r="OGA36" s="35"/>
      <c r="OGB36" s="35"/>
      <c r="OGC36" s="35"/>
      <c r="OGD36" s="35"/>
      <c r="OGE36" s="35"/>
      <c r="OGF36" s="35"/>
      <c r="OGG36" s="35"/>
      <c r="OGH36" s="35"/>
      <c r="OGI36" s="35"/>
      <c r="OGJ36" s="35"/>
      <c r="OGK36" s="35"/>
      <c r="OGL36" s="35"/>
      <c r="OGM36" s="35"/>
      <c r="OGN36" s="35"/>
      <c r="OGO36" s="35"/>
      <c r="OGP36" s="35"/>
      <c r="OGQ36" s="35"/>
      <c r="OGR36" s="35"/>
      <c r="OGS36" s="35"/>
      <c r="OGT36" s="35"/>
      <c r="OGU36" s="35"/>
      <c r="OGV36" s="35"/>
      <c r="OGW36" s="35"/>
      <c r="OGX36" s="35"/>
      <c r="OGY36" s="35"/>
      <c r="OGZ36" s="35"/>
      <c r="OHA36" s="35"/>
      <c r="OHB36" s="35"/>
      <c r="OHC36" s="35"/>
      <c r="OHD36" s="35"/>
      <c r="OHE36" s="35"/>
      <c r="OHF36" s="35"/>
      <c r="OHG36" s="35"/>
      <c r="OHH36" s="35"/>
      <c r="OHI36" s="35"/>
      <c r="OHJ36" s="35"/>
      <c r="OHK36" s="35"/>
      <c r="OHL36" s="35"/>
      <c r="OHM36" s="35"/>
      <c r="OHN36" s="35"/>
      <c r="OHO36" s="35"/>
      <c r="OHP36" s="35"/>
      <c r="OHQ36" s="35"/>
      <c r="OHR36" s="35"/>
      <c r="OHS36" s="35"/>
      <c r="OHT36" s="35"/>
      <c r="OHU36" s="35"/>
      <c r="OHV36" s="35"/>
      <c r="OHW36" s="35"/>
      <c r="OHX36" s="35"/>
      <c r="OHY36" s="35"/>
      <c r="OHZ36" s="35"/>
      <c r="OIA36" s="35"/>
      <c r="OIB36" s="35"/>
      <c r="OIC36" s="35"/>
      <c r="OID36" s="35"/>
      <c r="OIE36" s="35"/>
      <c r="OIF36" s="35"/>
      <c r="OIG36" s="35"/>
      <c r="OIH36" s="35"/>
      <c r="OII36" s="35"/>
      <c r="OIJ36" s="35"/>
      <c r="OIK36" s="35"/>
      <c r="OIL36" s="35"/>
      <c r="OIM36" s="35"/>
      <c r="OIN36" s="35"/>
      <c r="OIO36" s="35"/>
      <c r="OIP36" s="35"/>
      <c r="OIQ36" s="35"/>
      <c r="OIR36" s="35"/>
      <c r="OIS36" s="35"/>
      <c r="OIT36" s="35"/>
      <c r="OIU36" s="35"/>
      <c r="OIV36" s="35"/>
      <c r="OIW36" s="35"/>
      <c r="OIX36" s="35"/>
      <c r="OIY36" s="35"/>
      <c r="OIZ36" s="35"/>
      <c r="OJA36" s="35"/>
      <c r="OJB36" s="35"/>
      <c r="OJC36" s="35"/>
      <c r="OJD36" s="35"/>
      <c r="OJE36" s="35"/>
      <c r="OJF36" s="35"/>
      <c r="OJG36" s="35"/>
      <c r="OJH36" s="35"/>
      <c r="OJI36" s="35"/>
      <c r="OJJ36" s="35"/>
      <c r="OJK36" s="35"/>
      <c r="OJL36" s="35"/>
      <c r="OJM36" s="35"/>
      <c r="OJN36" s="35"/>
      <c r="OJO36" s="35"/>
      <c r="OJP36" s="35"/>
      <c r="OJQ36" s="35"/>
      <c r="OJR36" s="35"/>
      <c r="OJS36" s="35"/>
      <c r="OJT36" s="35"/>
      <c r="OJU36" s="35"/>
      <c r="OJV36" s="35"/>
      <c r="OJW36" s="35"/>
      <c r="OJX36" s="35"/>
      <c r="OJY36" s="35"/>
      <c r="OJZ36" s="35"/>
      <c r="OKA36" s="35"/>
      <c r="OKB36" s="35"/>
      <c r="OKC36" s="35"/>
      <c r="OKD36" s="35"/>
      <c r="OKE36" s="35"/>
      <c r="OKF36" s="35"/>
      <c r="OKG36" s="35"/>
      <c r="OKH36" s="35"/>
      <c r="OKI36" s="35"/>
      <c r="OKJ36" s="35"/>
      <c r="OKK36" s="35"/>
      <c r="OKL36" s="35"/>
      <c r="OKM36" s="35"/>
      <c r="OKN36" s="35"/>
      <c r="OKO36" s="35"/>
      <c r="OKP36" s="35"/>
      <c r="OKQ36" s="35"/>
      <c r="OKR36" s="35"/>
      <c r="OKS36" s="35"/>
      <c r="OKT36" s="35"/>
      <c r="OKU36" s="35"/>
      <c r="OKV36" s="35"/>
      <c r="OKW36" s="35"/>
      <c r="OKX36" s="35"/>
      <c r="OKY36" s="35"/>
      <c r="OKZ36" s="35"/>
      <c r="OLA36" s="35"/>
      <c r="OLB36" s="35"/>
      <c r="OLC36" s="35"/>
      <c r="OLD36" s="35"/>
      <c r="OLE36" s="35"/>
      <c r="OLF36" s="35"/>
      <c r="OLG36" s="35"/>
      <c r="OLH36" s="35"/>
      <c r="OLI36" s="35"/>
      <c r="OLJ36" s="35"/>
      <c r="OLK36" s="35"/>
      <c r="OLL36" s="35"/>
      <c r="OLM36" s="35"/>
      <c r="OLN36" s="35"/>
      <c r="OLO36" s="35"/>
      <c r="OLP36" s="35"/>
      <c r="OLQ36" s="35"/>
      <c r="OLR36" s="35"/>
      <c r="OLS36" s="35"/>
      <c r="OLT36" s="35"/>
      <c r="OLU36" s="35"/>
      <c r="OLV36" s="35"/>
      <c r="OLW36" s="35"/>
      <c r="OLX36" s="35"/>
      <c r="OLY36" s="35"/>
      <c r="OLZ36" s="35"/>
      <c r="OMA36" s="35"/>
      <c r="OMB36" s="35"/>
      <c r="OMC36" s="35"/>
      <c r="OMD36" s="35"/>
      <c r="OME36" s="35"/>
      <c r="OMF36" s="35"/>
      <c r="OMG36" s="35"/>
      <c r="OMH36" s="35"/>
      <c r="OMI36" s="35"/>
      <c r="OMJ36" s="35"/>
      <c r="OMK36" s="35"/>
      <c r="OML36" s="35"/>
      <c r="OMM36" s="35"/>
      <c r="OMN36" s="35"/>
      <c r="OMO36" s="35"/>
      <c r="OMP36" s="35"/>
      <c r="OMQ36" s="35"/>
      <c r="OMR36" s="35"/>
      <c r="OMS36" s="35"/>
      <c r="OMT36" s="35"/>
      <c r="OMU36" s="35"/>
      <c r="OMV36" s="35"/>
      <c r="OMW36" s="35"/>
      <c r="OMX36" s="35"/>
      <c r="OMY36" s="35"/>
      <c r="OMZ36" s="35"/>
      <c r="ONA36" s="35"/>
      <c r="ONB36" s="35"/>
      <c r="ONC36" s="35"/>
      <c r="OND36" s="35"/>
      <c r="ONE36" s="35"/>
      <c r="ONF36" s="35"/>
      <c r="ONG36" s="35"/>
      <c r="ONH36" s="35"/>
      <c r="ONI36" s="35"/>
      <c r="ONJ36" s="35"/>
      <c r="ONK36" s="35"/>
      <c r="ONL36" s="35"/>
      <c r="ONM36" s="35"/>
      <c r="ONN36" s="35"/>
      <c r="ONO36" s="35"/>
      <c r="ONP36" s="35"/>
      <c r="ONQ36" s="35"/>
      <c r="ONR36" s="35"/>
      <c r="ONS36" s="35"/>
      <c r="ONT36" s="35"/>
      <c r="ONU36" s="35"/>
      <c r="ONV36" s="35"/>
      <c r="ONW36" s="35"/>
      <c r="ONX36" s="35"/>
      <c r="ONY36" s="35"/>
      <c r="ONZ36" s="35"/>
      <c r="OOA36" s="35"/>
      <c r="OOB36" s="35"/>
      <c r="OOC36" s="35"/>
      <c r="OOD36" s="35"/>
      <c r="OOE36" s="35"/>
      <c r="OOF36" s="35"/>
      <c r="OOG36" s="35"/>
      <c r="OOH36" s="35"/>
      <c r="OOI36" s="35"/>
      <c r="OOJ36" s="35"/>
      <c r="OOK36" s="35"/>
      <c r="OOL36" s="35"/>
      <c r="OOM36" s="35"/>
      <c r="OON36" s="35"/>
      <c r="OOO36" s="35"/>
      <c r="OOP36" s="35"/>
      <c r="OOQ36" s="35"/>
      <c r="OOR36" s="35"/>
      <c r="OOS36" s="35"/>
      <c r="OOT36" s="35"/>
      <c r="OOU36" s="35"/>
      <c r="OOV36" s="35"/>
      <c r="OOW36" s="35"/>
      <c r="OOX36" s="35"/>
      <c r="OOY36" s="35"/>
      <c r="OOZ36" s="35"/>
      <c r="OPA36" s="35"/>
      <c r="OPB36" s="35"/>
      <c r="OPC36" s="35"/>
      <c r="OPD36" s="35"/>
      <c r="OPE36" s="35"/>
      <c r="OPF36" s="35"/>
      <c r="OPG36" s="35"/>
      <c r="OPH36" s="35"/>
      <c r="OPI36" s="35"/>
      <c r="OPJ36" s="35"/>
      <c r="OPK36" s="35"/>
      <c r="OPL36" s="35"/>
      <c r="OPM36" s="35"/>
      <c r="OPN36" s="35"/>
      <c r="OPO36" s="35"/>
      <c r="OPP36" s="35"/>
      <c r="OPQ36" s="35"/>
      <c r="OPR36" s="35"/>
      <c r="OPS36" s="35"/>
      <c r="OPT36" s="35"/>
      <c r="OPU36" s="35"/>
      <c r="OPV36" s="35"/>
      <c r="OPW36" s="35"/>
      <c r="OPX36" s="35"/>
      <c r="OPY36" s="35"/>
      <c r="OPZ36" s="35"/>
      <c r="OQA36" s="35"/>
      <c r="OQB36" s="35"/>
      <c r="OQC36" s="35"/>
      <c r="OQD36" s="35"/>
      <c r="OQE36" s="35"/>
      <c r="OQF36" s="35"/>
      <c r="OQG36" s="35"/>
      <c r="OQH36" s="35"/>
      <c r="OQI36" s="35"/>
      <c r="OQJ36" s="35"/>
      <c r="OQK36" s="35"/>
      <c r="OQL36" s="35"/>
      <c r="OQM36" s="35"/>
      <c r="OQN36" s="35"/>
      <c r="OQO36" s="35"/>
      <c r="OQP36" s="35"/>
      <c r="OQQ36" s="35"/>
      <c r="OQR36" s="35"/>
      <c r="OQS36" s="35"/>
      <c r="OQT36" s="35"/>
      <c r="OQU36" s="35"/>
      <c r="OQV36" s="35"/>
      <c r="OQW36" s="35"/>
      <c r="OQX36" s="35"/>
      <c r="OQY36" s="35"/>
      <c r="OQZ36" s="35"/>
      <c r="ORA36" s="35"/>
      <c r="ORB36" s="35"/>
      <c r="ORC36" s="35"/>
      <c r="ORD36" s="35"/>
      <c r="ORE36" s="35"/>
      <c r="ORF36" s="35"/>
      <c r="ORG36" s="35"/>
      <c r="ORH36" s="35"/>
      <c r="ORI36" s="35"/>
      <c r="ORJ36" s="35"/>
      <c r="ORK36" s="35"/>
      <c r="ORL36" s="35"/>
      <c r="ORM36" s="35"/>
      <c r="ORN36" s="35"/>
      <c r="ORO36" s="35"/>
      <c r="ORP36" s="35"/>
      <c r="ORQ36" s="35"/>
      <c r="ORR36" s="35"/>
      <c r="ORS36" s="35"/>
      <c r="ORT36" s="35"/>
      <c r="ORU36" s="35"/>
      <c r="ORV36" s="35"/>
      <c r="ORW36" s="35"/>
      <c r="ORX36" s="35"/>
      <c r="ORY36" s="35"/>
      <c r="ORZ36" s="35"/>
      <c r="OSA36" s="35"/>
      <c r="OSB36" s="35"/>
      <c r="OSC36" s="35"/>
      <c r="OSD36" s="35"/>
      <c r="OSE36" s="35"/>
      <c r="OSF36" s="35"/>
      <c r="OSG36" s="35"/>
      <c r="OSH36" s="35"/>
      <c r="OSI36" s="35"/>
      <c r="OSJ36" s="35"/>
      <c r="OSK36" s="35"/>
      <c r="OSL36" s="35"/>
      <c r="OSM36" s="35"/>
      <c r="OSN36" s="35"/>
      <c r="OSO36" s="35"/>
      <c r="OSP36" s="35"/>
      <c r="OSQ36" s="35"/>
      <c r="OSR36" s="35"/>
      <c r="OSS36" s="35"/>
      <c r="OST36" s="35"/>
      <c r="OSU36" s="35"/>
      <c r="OSV36" s="35"/>
      <c r="OSW36" s="35"/>
      <c r="OSX36" s="35"/>
      <c r="OSY36" s="35"/>
      <c r="OSZ36" s="35"/>
      <c r="OTA36" s="35"/>
      <c r="OTB36" s="35"/>
      <c r="OTC36" s="35"/>
      <c r="OTD36" s="35"/>
      <c r="OTE36" s="35"/>
      <c r="OTF36" s="35"/>
      <c r="OTG36" s="35"/>
      <c r="OTH36" s="35"/>
      <c r="OTI36" s="35"/>
      <c r="OTJ36" s="35"/>
      <c r="OTK36" s="35"/>
      <c r="OTL36" s="35"/>
      <c r="OTM36" s="35"/>
      <c r="OTN36" s="35"/>
      <c r="OTO36" s="35"/>
      <c r="OTP36" s="35"/>
      <c r="OTQ36" s="35"/>
      <c r="OTR36" s="35"/>
      <c r="OTS36" s="35"/>
      <c r="OTT36" s="35"/>
      <c r="OTU36" s="35"/>
      <c r="OTV36" s="35"/>
      <c r="OTW36" s="35"/>
      <c r="OTX36" s="35"/>
      <c r="OTY36" s="35"/>
      <c r="OTZ36" s="35"/>
      <c r="OUA36" s="35"/>
      <c r="OUB36" s="35"/>
      <c r="OUC36" s="35"/>
      <c r="OUD36" s="35"/>
      <c r="OUE36" s="35"/>
      <c r="OUF36" s="35"/>
      <c r="OUG36" s="35"/>
      <c r="OUH36" s="35"/>
      <c r="OUI36" s="35"/>
      <c r="OUJ36" s="35"/>
      <c r="OUK36" s="35"/>
      <c r="OUL36" s="35"/>
      <c r="OUM36" s="35"/>
      <c r="OUN36" s="35"/>
      <c r="OUO36" s="35"/>
      <c r="OUP36" s="35"/>
      <c r="OUQ36" s="35"/>
      <c r="OUR36" s="35"/>
      <c r="OUS36" s="35"/>
      <c r="OUT36" s="35"/>
      <c r="OUU36" s="35"/>
      <c r="OUV36" s="35"/>
      <c r="OUW36" s="35"/>
      <c r="OUX36" s="35"/>
      <c r="OUY36" s="35"/>
      <c r="OUZ36" s="35"/>
      <c r="OVA36" s="35"/>
      <c r="OVB36" s="35"/>
      <c r="OVC36" s="35"/>
      <c r="OVD36" s="35"/>
      <c r="OVE36" s="35"/>
      <c r="OVF36" s="35"/>
      <c r="OVG36" s="35"/>
      <c r="OVH36" s="35"/>
      <c r="OVI36" s="35"/>
      <c r="OVJ36" s="35"/>
      <c r="OVK36" s="35"/>
      <c r="OVL36" s="35"/>
      <c r="OVM36" s="35"/>
      <c r="OVN36" s="35"/>
      <c r="OVO36" s="35"/>
      <c r="OVP36" s="35"/>
      <c r="OVQ36" s="35"/>
      <c r="OVR36" s="35"/>
      <c r="OVS36" s="35"/>
      <c r="OVT36" s="35"/>
      <c r="OVU36" s="35"/>
      <c r="OVV36" s="35"/>
      <c r="OVW36" s="35"/>
      <c r="OVX36" s="35"/>
      <c r="OVY36" s="35"/>
      <c r="OVZ36" s="35"/>
      <c r="OWA36" s="35"/>
      <c r="OWB36" s="35"/>
      <c r="OWC36" s="35"/>
      <c r="OWD36" s="35"/>
      <c r="OWE36" s="35"/>
      <c r="OWF36" s="35"/>
      <c r="OWG36" s="35"/>
      <c r="OWH36" s="35"/>
      <c r="OWI36" s="35"/>
      <c r="OWJ36" s="35"/>
      <c r="OWK36" s="35"/>
      <c r="OWL36" s="35"/>
      <c r="OWM36" s="35"/>
      <c r="OWN36" s="35"/>
      <c r="OWO36" s="35"/>
      <c r="OWP36" s="35"/>
      <c r="OWQ36" s="35"/>
      <c r="OWR36" s="35"/>
      <c r="OWS36" s="35"/>
      <c r="OWT36" s="35"/>
      <c r="OWU36" s="35"/>
      <c r="OWV36" s="35"/>
      <c r="OWW36" s="35"/>
      <c r="OWX36" s="35"/>
      <c r="OWY36" s="35"/>
      <c r="OWZ36" s="35"/>
      <c r="OXA36" s="35"/>
      <c r="OXB36" s="35"/>
      <c r="OXC36" s="35"/>
      <c r="OXD36" s="35"/>
      <c r="OXE36" s="35"/>
      <c r="OXF36" s="35"/>
      <c r="OXG36" s="35"/>
      <c r="OXH36" s="35"/>
      <c r="OXI36" s="35"/>
      <c r="OXJ36" s="35"/>
      <c r="OXK36" s="35"/>
      <c r="OXL36" s="35"/>
      <c r="OXM36" s="35"/>
      <c r="OXN36" s="35"/>
      <c r="OXO36" s="35"/>
      <c r="OXP36" s="35"/>
      <c r="OXQ36" s="35"/>
      <c r="OXR36" s="35"/>
      <c r="OXS36" s="35"/>
      <c r="OXT36" s="35"/>
      <c r="OXU36" s="35"/>
      <c r="OXV36" s="35"/>
      <c r="OXW36" s="35"/>
      <c r="OXX36" s="35"/>
      <c r="OXY36" s="35"/>
      <c r="OXZ36" s="35"/>
      <c r="OYA36" s="35"/>
      <c r="OYB36" s="35"/>
      <c r="OYC36" s="35"/>
      <c r="OYD36" s="35"/>
      <c r="OYE36" s="35"/>
      <c r="OYF36" s="35"/>
      <c r="OYG36" s="35"/>
      <c r="OYH36" s="35"/>
      <c r="OYI36" s="35"/>
      <c r="OYJ36" s="35"/>
      <c r="OYK36" s="35"/>
      <c r="OYL36" s="35"/>
      <c r="OYM36" s="35"/>
      <c r="OYN36" s="35"/>
      <c r="OYO36" s="35"/>
      <c r="OYP36" s="35"/>
      <c r="OYQ36" s="35"/>
      <c r="OYR36" s="35"/>
      <c r="OYS36" s="35"/>
      <c r="OYT36" s="35"/>
      <c r="OYU36" s="35"/>
      <c r="OYV36" s="35"/>
      <c r="OYW36" s="35"/>
      <c r="OYX36" s="35"/>
      <c r="OYY36" s="35"/>
      <c r="OYZ36" s="35"/>
      <c r="OZA36" s="35"/>
      <c r="OZB36" s="35"/>
      <c r="OZC36" s="35"/>
      <c r="OZD36" s="35"/>
      <c r="OZE36" s="35"/>
      <c r="OZF36" s="35"/>
      <c r="OZG36" s="35"/>
      <c r="OZH36" s="35"/>
      <c r="OZI36" s="35"/>
      <c r="OZJ36" s="35"/>
      <c r="OZK36" s="35"/>
      <c r="OZL36" s="35"/>
      <c r="OZM36" s="35"/>
      <c r="OZN36" s="35"/>
      <c r="OZO36" s="35"/>
      <c r="OZP36" s="35"/>
      <c r="OZQ36" s="35"/>
      <c r="OZR36" s="35"/>
      <c r="OZS36" s="35"/>
      <c r="OZT36" s="35"/>
      <c r="OZU36" s="35"/>
      <c r="OZV36" s="35"/>
      <c r="OZW36" s="35"/>
      <c r="OZX36" s="35"/>
      <c r="OZY36" s="35"/>
      <c r="OZZ36" s="35"/>
      <c r="PAA36" s="35"/>
      <c r="PAB36" s="35"/>
      <c r="PAC36" s="35"/>
      <c r="PAD36" s="35"/>
      <c r="PAE36" s="35"/>
      <c r="PAF36" s="35"/>
      <c r="PAG36" s="35"/>
      <c r="PAH36" s="35"/>
      <c r="PAI36" s="35"/>
      <c r="PAJ36" s="35"/>
      <c r="PAK36" s="35"/>
      <c r="PAL36" s="35"/>
      <c r="PAM36" s="35"/>
      <c r="PAN36" s="35"/>
      <c r="PAO36" s="35"/>
      <c r="PAP36" s="35"/>
      <c r="PAQ36" s="35"/>
      <c r="PAR36" s="35"/>
      <c r="PAS36" s="35"/>
      <c r="PAT36" s="35"/>
      <c r="PAU36" s="35"/>
      <c r="PAV36" s="35"/>
      <c r="PAW36" s="35"/>
      <c r="PAX36" s="35"/>
      <c r="PAY36" s="35"/>
      <c r="PAZ36" s="35"/>
      <c r="PBA36" s="35"/>
      <c r="PBB36" s="35"/>
      <c r="PBC36" s="35"/>
      <c r="PBD36" s="35"/>
      <c r="PBE36" s="35"/>
      <c r="PBF36" s="35"/>
      <c r="PBG36" s="35"/>
      <c r="PBH36" s="35"/>
      <c r="PBI36" s="35"/>
      <c r="PBJ36" s="35"/>
      <c r="PBK36" s="35"/>
      <c r="PBL36" s="35"/>
      <c r="PBM36" s="35"/>
      <c r="PBN36" s="35"/>
      <c r="PBO36" s="35"/>
      <c r="PBP36" s="35"/>
      <c r="PBQ36" s="35"/>
      <c r="PBR36" s="35"/>
      <c r="PBS36" s="35"/>
      <c r="PBT36" s="35"/>
      <c r="PBU36" s="35"/>
      <c r="PBV36" s="35"/>
      <c r="PBW36" s="35"/>
      <c r="PBX36" s="35"/>
      <c r="PBY36" s="35"/>
      <c r="PBZ36" s="35"/>
      <c r="PCA36" s="35"/>
      <c r="PCB36" s="35"/>
      <c r="PCC36" s="35"/>
      <c r="PCD36" s="35"/>
      <c r="PCE36" s="35"/>
      <c r="PCF36" s="35"/>
      <c r="PCG36" s="35"/>
      <c r="PCH36" s="35"/>
      <c r="PCI36" s="35"/>
      <c r="PCJ36" s="35"/>
      <c r="PCK36" s="35"/>
      <c r="PCL36" s="35"/>
      <c r="PCM36" s="35"/>
      <c r="PCN36" s="35"/>
      <c r="PCO36" s="35"/>
      <c r="PCP36" s="35"/>
      <c r="PCQ36" s="35"/>
      <c r="PCR36" s="35"/>
      <c r="PCS36" s="35"/>
      <c r="PCT36" s="35"/>
      <c r="PCU36" s="35"/>
      <c r="PCV36" s="35"/>
      <c r="PCW36" s="35"/>
      <c r="PCX36" s="35"/>
      <c r="PCY36" s="35"/>
      <c r="PCZ36" s="35"/>
      <c r="PDA36" s="35"/>
      <c r="PDB36" s="35"/>
      <c r="PDC36" s="35"/>
      <c r="PDD36" s="35"/>
      <c r="PDE36" s="35"/>
      <c r="PDF36" s="35"/>
      <c r="PDG36" s="35"/>
      <c r="PDH36" s="35"/>
      <c r="PDI36" s="35"/>
      <c r="PDJ36" s="35"/>
      <c r="PDK36" s="35"/>
      <c r="PDL36" s="35"/>
      <c r="PDM36" s="35"/>
      <c r="PDN36" s="35"/>
      <c r="PDO36" s="35"/>
      <c r="PDP36" s="35"/>
      <c r="PDQ36" s="35"/>
      <c r="PDR36" s="35"/>
      <c r="PDS36" s="35"/>
      <c r="PDT36" s="35"/>
      <c r="PDU36" s="35"/>
      <c r="PDV36" s="35"/>
      <c r="PDW36" s="35"/>
      <c r="PDX36" s="35"/>
      <c r="PDY36" s="35"/>
      <c r="PDZ36" s="35"/>
      <c r="PEA36" s="35"/>
      <c r="PEB36" s="35"/>
      <c r="PEC36" s="35"/>
      <c r="PED36" s="35"/>
      <c r="PEE36" s="35"/>
      <c r="PEF36" s="35"/>
      <c r="PEG36" s="35"/>
      <c r="PEH36" s="35"/>
      <c r="PEI36" s="35"/>
      <c r="PEJ36" s="35"/>
      <c r="PEK36" s="35"/>
      <c r="PEL36" s="35"/>
      <c r="PEM36" s="35"/>
      <c r="PEN36" s="35"/>
      <c r="PEO36" s="35"/>
      <c r="PEP36" s="35"/>
      <c r="PEQ36" s="35"/>
      <c r="PER36" s="35"/>
      <c r="PES36" s="35"/>
      <c r="PET36" s="35"/>
      <c r="PEU36" s="35"/>
      <c r="PEV36" s="35"/>
      <c r="PEW36" s="35"/>
      <c r="PEX36" s="35"/>
      <c r="PEY36" s="35"/>
      <c r="PEZ36" s="35"/>
      <c r="PFA36" s="35"/>
      <c r="PFB36" s="35"/>
      <c r="PFC36" s="35"/>
      <c r="PFD36" s="35"/>
      <c r="PFE36" s="35"/>
      <c r="PFF36" s="35"/>
      <c r="PFG36" s="35"/>
      <c r="PFH36" s="35"/>
      <c r="PFI36" s="35"/>
      <c r="PFJ36" s="35"/>
      <c r="PFK36" s="35"/>
      <c r="PFL36" s="35"/>
      <c r="PFM36" s="35"/>
      <c r="PFN36" s="35"/>
      <c r="PFO36" s="35"/>
      <c r="PFP36" s="35"/>
      <c r="PFQ36" s="35"/>
      <c r="PFR36" s="35"/>
      <c r="PFS36" s="35"/>
      <c r="PFT36" s="35"/>
      <c r="PFU36" s="35"/>
      <c r="PFV36" s="35"/>
      <c r="PFW36" s="35"/>
      <c r="PFX36" s="35"/>
      <c r="PFY36" s="35"/>
      <c r="PFZ36" s="35"/>
      <c r="PGA36" s="35"/>
      <c r="PGB36" s="35"/>
      <c r="PGC36" s="35"/>
      <c r="PGD36" s="35"/>
      <c r="PGE36" s="35"/>
      <c r="PGF36" s="35"/>
      <c r="PGG36" s="35"/>
      <c r="PGH36" s="35"/>
      <c r="PGI36" s="35"/>
      <c r="PGJ36" s="35"/>
      <c r="PGK36" s="35"/>
      <c r="PGL36" s="35"/>
      <c r="PGM36" s="35"/>
      <c r="PGN36" s="35"/>
      <c r="PGO36" s="35"/>
      <c r="PGP36" s="35"/>
      <c r="PGQ36" s="35"/>
      <c r="PGR36" s="35"/>
      <c r="PGS36" s="35"/>
      <c r="PGT36" s="35"/>
      <c r="PGU36" s="35"/>
      <c r="PGV36" s="35"/>
      <c r="PGW36" s="35"/>
      <c r="PGX36" s="35"/>
      <c r="PGY36" s="35"/>
      <c r="PGZ36" s="35"/>
      <c r="PHA36" s="35"/>
      <c r="PHB36" s="35"/>
      <c r="PHC36" s="35"/>
      <c r="PHD36" s="35"/>
      <c r="PHE36" s="35"/>
      <c r="PHF36" s="35"/>
      <c r="PHG36" s="35"/>
      <c r="PHH36" s="35"/>
      <c r="PHI36" s="35"/>
      <c r="PHJ36" s="35"/>
      <c r="PHK36" s="35"/>
      <c r="PHL36" s="35"/>
      <c r="PHM36" s="35"/>
      <c r="PHN36" s="35"/>
      <c r="PHO36" s="35"/>
      <c r="PHP36" s="35"/>
      <c r="PHQ36" s="35"/>
      <c r="PHR36" s="35"/>
      <c r="PHS36" s="35"/>
      <c r="PHT36" s="35"/>
      <c r="PHU36" s="35"/>
      <c r="PHV36" s="35"/>
      <c r="PHW36" s="35"/>
      <c r="PHX36" s="35"/>
      <c r="PHY36" s="35"/>
      <c r="PHZ36" s="35"/>
      <c r="PIA36" s="35"/>
      <c r="PIB36" s="35"/>
      <c r="PIC36" s="35"/>
      <c r="PID36" s="35"/>
      <c r="PIE36" s="35"/>
      <c r="PIF36" s="35"/>
      <c r="PIG36" s="35"/>
      <c r="PIH36" s="35"/>
      <c r="PII36" s="35"/>
      <c r="PIJ36" s="35"/>
      <c r="PIK36" s="35"/>
      <c r="PIL36" s="35"/>
      <c r="PIM36" s="35"/>
      <c r="PIN36" s="35"/>
      <c r="PIO36" s="35"/>
      <c r="PIP36" s="35"/>
      <c r="PIQ36" s="35"/>
      <c r="PIR36" s="35"/>
      <c r="PIS36" s="35"/>
      <c r="PIT36" s="35"/>
      <c r="PIU36" s="35"/>
      <c r="PIV36" s="35"/>
      <c r="PIW36" s="35"/>
      <c r="PIX36" s="35"/>
      <c r="PIY36" s="35"/>
      <c r="PIZ36" s="35"/>
      <c r="PJA36" s="35"/>
      <c r="PJB36" s="35"/>
      <c r="PJC36" s="35"/>
      <c r="PJD36" s="35"/>
      <c r="PJE36" s="35"/>
      <c r="PJF36" s="35"/>
      <c r="PJG36" s="35"/>
      <c r="PJH36" s="35"/>
      <c r="PJI36" s="35"/>
      <c r="PJJ36" s="35"/>
      <c r="PJK36" s="35"/>
      <c r="PJL36" s="35"/>
      <c r="PJM36" s="35"/>
      <c r="PJN36" s="35"/>
      <c r="PJO36" s="35"/>
      <c r="PJP36" s="35"/>
      <c r="PJQ36" s="35"/>
      <c r="PJR36" s="35"/>
      <c r="PJS36" s="35"/>
      <c r="PJT36" s="35"/>
      <c r="PJU36" s="35"/>
      <c r="PJV36" s="35"/>
      <c r="PJW36" s="35"/>
      <c r="PJX36" s="35"/>
      <c r="PJY36" s="35"/>
      <c r="PJZ36" s="35"/>
      <c r="PKA36" s="35"/>
      <c r="PKB36" s="35"/>
      <c r="PKC36" s="35"/>
      <c r="PKD36" s="35"/>
      <c r="PKE36" s="35"/>
      <c r="PKF36" s="35"/>
      <c r="PKG36" s="35"/>
      <c r="PKH36" s="35"/>
      <c r="PKI36" s="35"/>
      <c r="PKJ36" s="35"/>
      <c r="PKK36" s="35"/>
      <c r="PKL36" s="35"/>
      <c r="PKM36" s="35"/>
      <c r="PKN36" s="35"/>
      <c r="PKO36" s="35"/>
      <c r="PKP36" s="35"/>
      <c r="PKQ36" s="35"/>
      <c r="PKR36" s="35"/>
      <c r="PKS36" s="35"/>
      <c r="PKT36" s="35"/>
      <c r="PKU36" s="35"/>
      <c r="PKV36" s="35"/>
      <c r="PKW36" s="35"/>
      <c r="PKX36" s="35"/>
      <c r="PKY36" s="35"/>
      <c r="PKZ36" s="35"/>
      <c r="PLA36" s="35"/>
      <c r="PLB36" s="35"/>
      <c r="PLC36" s="35"/>
      <c r="PLD36" s="35"/>
      <c r="PLE36" s="35"/>
      <c r="PLF36" s="35"/>
      <c r="PLG36" s="35"/>
      <c r="PLH36" s="35"/>
      <c r="PLI36" s="35"/>
      <c r="PLJ36" s="35"/>
      <c r="PLK36" s="35"/>
      <c r="PLL36" s="35"/>
      <c r="PLM36" s="35"/>
      <c r="PLN36" s="35"/>
      <c r="PLO36" s="35"/>
      <c r="PLP36" s="35"/>
      <c r="PLQ36" s="35"/>
      <c r="PLR36" s="35"/>
      <c r="PLS36" s="35"/>
      <c r="PLT36" s="35"/>
      <c r="PLU36" s="35"/>
      <c r="PLV36" s="35"/>
      <c r="PLW36" s="35"/>
      <c r="PLX36" s="35"/>
      <c r="PLY36" s="35"/>
      <c r="PLZ36" s="35"/>
      <c r="PMA36" s="35"/>
      <c r="PMB36" s="35"/>
      <c r="PMC36" s="35"/>
      <c r="PMD36" s="35"/>
      <c r="PME36" s="35"/>
      <c r="PMF36" s="35"/>
      <c r="PMG36" s="35"/>
      <c r="PMH36" s="35"/>
      <c r="PMI36" s="35"/>
      <c r="PMJ36" s="35"/>
      <c r="PMK36" s="35"/>
      <c r="PML36" s="35"/>
      <c r="PMM36" s="35"/>
      <c r="PMN36" s="35"/>
      <c r="PMO36" s="35"/>
      <c r="PMP36" s="35"/>
      <c r="PMQ36" s="35"/>
      <c r="PMR36" s="35"/>
      <c r="PMS36" s="35"/>
      <c r="PMT36" s="35"/>
      <c r="PMU36" s="35"/>
      <c r="PMV36" s="35"/>
      <c r="PMW36" s="35"/>
      <c r="PMX36" s="35"/>
      <c r="PMY36" s="35"/>
      <c r="PMZ36" s="35"/>
      <c r="PNA36" s="35"/>
      <c r="PNB36" s="35"/>
      <c r="PNC36" s="35"/>
      <c r="PND36" s="35"/>
      <c r="PNE36" s="35"/>
      <c r="PNF36" s="35"/>
      <c r="PNG36" s="35"/>
      <c r="PNH36" s="35"/>
      <c r="PNI36" s="35"/>
      <c r="PNJ36" s="35"/>
      <c r="PNK36" s="35"/>
      <c r="PNL36" s="35"/>
      <c r="PNM36" s="35"/>
      <c r="PNN36" s="35"/>
      <c r="PNO36" s="35"/>
      <c r="PNP36" s="35"/>
      <c r="PNQ36" s="35"/>
      <c r="PNR36" s="35"/>
      <c r="PNS36" s="35"/>
      <c r="PNT36" s="35"/>
      <c r="PNU36" s="35"/>
      <c r="PNV36" s="35"/>
      <c r="PNW36" s="35"/>
      <c r="PNX36" s="35"/>
      <c r="PNY36" s="35"/>
      <c r="PNZ36" s="35"/>
      <c r="POA36" s="35"/>
      <c r="POB36" s="35"/>
      <c r="POC36" s="35"/>
      <c r="POD36" s="35"/>
      <c r="POE36" s="35"/>
      <c r="POF36" s="35"/>
      <c r="POG36" s="35"/>
      <c r="POH36" s="35"/>
      <c r="POI36" s="35"/>
      <c r="POJ36" s="35"/>
      <c r="POK36" s="35"/>
      <c r="POL36" s="35"/>
      <c r="POM36" s="35"/>
      <c r="PON36" s="35"/>
      <c r="POO36" s="35"/>
      <c r="POP36" s="35"/>
      <c r="POQ36" s="35"/>
      <c r="POR36" s="35"/>
      <c r="POS36" s="35"/>
      <c r="POT36" s="35"/>
      <c r="POU36" s="35"/>
      <c r="POV36" s="35"/>
      <c r="POW36" s="35"/>
      <c r="POX36" s="35"/>
      <c r="POY36" s="35"/>
      <c r="POZ36" s="35"/>
      <c r="PPA36" s="35"/>
      <c r="PPB36" s="35"/>
      <c r="PPC36" s="35"/>
      <c r="PPD36" s="35"/>
      <c r="PPE36" s="35"/>
      <c r="PPF36" s="35"/>
      <c r="PPG36" s="35"/>
      <c r="PPH36" s="35"/>
      <c r="PPI36" s="35"/>
      <c r="PPJ36" s="35"/>
      <c r="PPK36" s="35"/>
      <c r="PPL36" s="35"/>
      <c r="PPM36" s="35"/>
      <c r="PPN36" s="35"/>
      <c r="PPO36" s="35"/>
      <c r="PPP36" s="35"/>
      <c r="PPQ36" s="35"/>
      <c r="PPR36" s="35"/>
      <c r="PPS36" s="35"/>
      <c r="PPT36" s="35"/>
      <c r="PPU36" s="35"/>
      <c r="PPV36" s="35"/>
      <c r="PPW36" s="35"/>
      <c r="PPX36" s="35"/>
      <c r="PPY36" s="35"/>
      <c r="PPZ36" s="35"/>
      <c r="PQA36" s="35"/>
      <c r="PQB36" s="35"/>
      <c r="PQC36" s="35"/>
      <c r="PQD36" s="35"/>
      <c r="PQE36" s="35"/>
      <c r="PQF36" s="35"/>
      <c r="PQG36" s="35"/>
      <c r="PQH36" s="35"/>
      <c r="PQI36" s="35"/>
      <c r="PQJ36" s="35"/>
      <c r="PQK36" s="35"/>
      <c r="PQL36" s="35"/>
      <c r="PQM36" s="35"/>
      <c r="PQN36" s="35"/>
      <c r="PQO36" s="35"/>
      <c r="PQP36" s="35"/>
      <c r="PQQ36" s="35"/>
      <c r="PQR36" s="35"/>
      <c r="PQS36" s="35"/>
      <c r="PQT36" s="35"/>
      <c r="PQU36" s="35"/>
      <c r="PQV36" s="35"/>
      <c r="PQW36" s="35"/>
      <c r="PQX36" s="35"/>
      <c r="PQY36" s="35"/>
      <c r="PQZ36" s="35"/>
      <c r="PRA36" s="35"/>
      <c r="PRB36" s="35"/>
      <c r="PRC36" s="35"/>
      <c r="PRD36" s="35"/>
      <c r="PRE36" s="35"/>
      <c r="PRF36" s="35"/>
      <c r="PRG36" s="35"/>
      <c r="PRH36" s="35"/>
      <c r="PRI36" s="35"/>
      <c r="PRJ36" s="35"/>
      <c r="PRK36" s="35"/>
      <c r="PRL36" s="35"/>
      <c r="PRM36" s="35"/>
      <c r="PRN36" s="35"/>
      <c r="PRO36" s="35"/>
      <c r="PRP36" s="35"/>
      <c r="PRQ36" s="35"/>
      <c r="PRR36" s="35"/>
      <c r="PRS36" s="35"/>
      <c r="PRT36" s="35"/>
      <c r="PRU36" s="35"/>
      <c r="PRV36" s="35"/>
      <c r="PRW36" s="35"/>
      <c r="PRX36" s="35"/>
      <c r="PRY36" s="35"/>
      <c r="PRZ36" s="35"/>
      <c r="PSA36" s="35"/>
      <c r="PSB36" s="35"/>
      <c r="PSC36" s="35"/>
      <c r="PSD36" s="35"/>
      <c r="PSE36" s="35"/>
      <c r="PSF36" s="35"/>
      <c r="PSG36" s="35"/>
      <c r="PSH36" s="35"/>
      <c r="PSI36" s="35"/>
      <c r="PSJ36" s="35"/>
      <c r="PSK36" s="35"/>
      <c r="PSL36" s="35"/>
      <c r="PSM36" s="35"/>
      <c r="PSN36" s="35"/>
      <c r="PSO36" s="35"/>
      <c r="PSP36" s="35"/>
      <c r="PSQ36" s="35"/>
      <c r="PSR36" s="35"/>
      <c r="PSS36" s="35"/>
      <c r="PST36" s="35"/>
      <c r="PSU36" s="35"/>
      <c r="PSV36" s="35"/>
      <c r="PSW36" s="35"/>
      <c r="PSX36" s="35"/>
      <c r="PSY36" s="35"/>
      <c r="PSZ36" s="35"/>
      <c r="PTA36" s="35"/>
      <c r="PTB36" s="35"/>
      <c r="PTC36" s="35"/>
      <c r="PTD36" s="35"/>
      <c r="PTE36" s="35"/>
      <c r="PTF36" s="35"/>
      <c r="PTG36" s="35"/>
      <c r="PTH36" s="35"/>
      <c r="PTI36" s="35"/>
      <c r="PTJ36" s="35"/>
      <c r="PTK36" s="35"/>
      <c r="PTL36" s="35"/>
      <c r="PTM36" s="35"/>
      <c r="PTN36" s="35"/>
      <c r="PTO36" s="35"/>
      <c r="PTP36" s="35"/>
      <c r="PTQ36" s="35"/>
      <c r="PTR36" s="35"/>
      <c r="PTS36" s="35"/>
      <c r="PTT36" s="35"/>
      <c r="PTU36" s="35"/>
      <c r="PTV36" s="35"/>
      <c r="PTW36" s="35"/>
      <c r="PTX36" s="35"/>
      <c r="PTY36" s="35"/>
      <c r="PTZ36" s="35"/>
      <c r="PUA36" s="35"/>
      <c r="PUB36" s="35"/>
      <c r="PUC36" s="35"/>
      <c r="PUD36" s="35"/>
      <c r="PUE36" s="35"/>
      <c r="PUF36" s="35"/>
      <c r="PUG36" s="35"/>
      <c r="PUH36" s="35"/>
      <c r="PUI36" s="35"/>
      <c r="PUJ36" s="35"/>
      <c r="PUK36" s="35"/>
      <c r="PUL36" s="35"/>
      <c r="PUM36" s="35"/>
      <c r="PUN36" s="35"/>
      <c r="PUO36" s="35"/>
      <c r="PUP36" s="35"/>
      <c r="PUQ36" s="35"/>
      <c r="PUR36" s="35"/>
      <c r="PUS36" s="35"/>
      <c r="PUT36" s="35"/>
      <c r="PUU36" s="35"/>
      <c r="PUV36" s="35"/>
      <c r="PUW36" s="35"/>
      <c r="PUX36" s="35"/>
      <c r="PUY36" s="35"/>
      <c r="PUZ36" s="35"/>
      <c r="PVA36" s="35"/>
      <c r="PVB36" s="35"/>
      <c r="PVC36" s="35"/>
      <c r="PVD36" s="35"/>
      <c r="PVE36" s="35"/>
      <c r="PVF36" s="35"/>
      <c r="PVG36" s="35"/>
      <c r="PVH36" s="35"/>
      <c r="PVI36" s="35"/>
      <c r="PVJ36" s="35"/>
      <c r="PVK36" s="35"/>
      <c r="PVL36" s="35"/>
      <c r="PVM36" s="35"/>
      <c r="PVN36" s="35"/>
      <c r="PVO36" s="35"/>
      <c r="PVP36" s="35"/>
      <c r="PVQ36" s="35"/>
      <c r="PVR36" s="35"/>
      <c r="PVS36" s="35"/>
      <c r="PVT36" s="35"/>
      <c r="PVU36" s="35"/>
      <c r="PVV36" s="35"/>
      <c r="PVW36" s="35"/>
      <c r="PVX36" s="35"/>
      <c r="PVY36" s="35"/>
      <c r="PVZ36" s="35"/>
      <c r="PWA36" s="35"/>
      <c r="PWB36" s="35"/>
      <c r="PWC36" s="35"/>
      <c r="PWD36" s="35"/>
      <c r="PWE36" s="35"/>
      <c r="PWF36" s="35"/>
      <c r="PWG36" s="35"/>
      <c r="PWH36" s="35"/>
      <c r="PWI36" s="35"/>
      <c r="PWJ36" s="35"/>
      <c r="PWK36" s="35"/>
      <c r="PWL36" s="35"/>
      <c r="PWM36" s="35"/>
      <c r="PWN36" s="35"/>
      <c r="PWO36" s="35"/>
      <c r="PWP36" s="35"/>
      <c r="PWQ36" s="35"/>
      <c r="PWR36" s="35"/>
      <c r="PWS36" s="35"/>
      <c r="PWT36" s="35"/>
      <c r="PWU36" s="35"/>
      <c r="PWV36" s="35"/>
      <c r="PWW36" s="35"/>
      <c r="PWX36" s="35"/>
      <c r="PWY36" s="35"/>
      <c r="PWZ36" s="35"/>
      <c r="PXA36" s="35"/>
      <c r="PXB36" s="35"/>
      <c r="PXC36" s="35"/>
      <c r="PXD36" s="35"/>
      <c r="PXE36" s="35"/>
      <c r="PXF36" s="35"/>
      <c r="PXG36" s="35"/>
      <c r="PXH36" s="35"/>
      <c r="PXI36" s="35"/>
      <c r="PXJ36" s="35"/>
      <c r="PXK36" s="35"/>
      <c r="PXL36" s="35"/>
      <c r="PXM36" s="35"/>
      <c r="PXN36" s="35"/>
      <c r="PXO36" s="35"/>
      <c r="PXP36" s="35"/>
      <c r="PXQ36" s="35"/>
      <c r="PXR36" s="35"/>
      <c r="PXS36" s="35"/>
      <c r="PXT36" s="35"/>
      <c r="PXU36" s="35"/>
      <c r="PXV36" s="35"/>
      <c r="PXW36" s="35"/>
      <c r="PXX36" s="35"/>
      <c r="PXY36" s="35"/>
      <c r="PXZ36" s="35"/>
      <c r="PYA36" s="35"/>
      <c r="PYB36" s="35"/>
      <c r="PYC36" s="35"/>
      <c r="PYD36" s="35"/>
      <c r="PYE36" s="35"/>
      <c r="PYF36" s="35"/>
      <c r="PYG36" s="35"/>
      <c r="PYH36" s="35"/>
      <c r="PYI36" s="35"/>
      <c r="PYJ36" s="35"/>
      <c r="PYK36" s="35"/>
      <c r="PYL36" s="35"/>
      <c r="PYM36" s="35"/>
      <c r="PYN36" s="35"/>
      <c r="PYO36" s="35"/>
      <c r="PYP36" s="35"/>
      <c r="PYQ36" s="35"/>
      <c r="PYR36" s="35"/>
      <c r="PYS36" s="35"/>
      <c r="PYT36" s="35"/>
      <c r="PYU36" s="35"/>
      <c r="PYV36" s="35"/>
      <c r="PYW36" s="35"/>
      <c r="PYX36" s="35"/>
      <c r="PYY36" s="35"/>
      <c r="PYZ36" s="35"/>
      <c r="PZA36" s="35"/>
      <c r="PZB36" s="35"/>
      <c r="PZC36" s="35"/>
      <c r="PZD36" s="35"/>
      <c r="PZE36" s="35"/>
      <c r="PZF36" s="35"/>
      <c r="PZG36" s="35"/>
      <c r="PZH36" s="35"/>
      <c r="PZI36" s="35"/>
      <c r="PZJ36" s="35"/>
      <c r="PZK36" s="35"/>
      <c r="PZL36" s="35"/>
      <c r="PZM36" s="35"/>
      <c r="PZN36" s="35"/>
      <c r="PZO36" s="35"/>
      <c r="PZP36" s="35"/>
      <c r="PZQ36" s="35"/>
      <c r="PZR36" s="35"/>
      <c r="PZS36" s="35"/>
      <c r="PZT36" s="35"/>
      <c r="PZU36" s="35"/>
      <c r="PZV36" s="35"/>
      <c r="PZW36" s="35"/>
      <c r="PZX36" s="35"/>
      <c r="PZY36" s="35"/>
      <c r="PZZ36" s="35"/>
      <c r="QAA36" s="35"/>
      <c r="QAB36" s="35"/>
      <c r="QAC36" s="35"/>
      <c r="QAD36" s="35"/>
      <c r="QAE36" s="35"/>
      <c r="QAF36" s="35"/>
      <c r="QAG36" s="35"/>
      <c r="QAH36" s="35"/>
      <c r="QAI36" s="35"/>
      <c r="QAJ36" s="35"/>
      <c r="QAK36" s="35"/>
      <c r="QAL36" s="35"/>
      <c r="QAM36" s="35"/>
      <c r="QAN36" s="35"/>
      <c r="QAO36" s="35"/>
      <c r="QAP36" s="35"/>
      <c r="QAQ36" s="35"/>
      <c r="QAR36" s="35"/>
      <c r="QAS36" s="35"/>
      <c r="QAT36" s="35"/>
      <c r="QAU36" s="35"/>
      <c r="QAV36" s="35"/>
      <c r="QAW36" s="35"/>
      <c r="QAX36" s="35"/>
      <c r="QAY36" s="35"/>
      <c r="QAZ36" s="35"/>
      <c r="QBA36" s="35"/>
      <c r="QBB36" s="35"/>
      <c r="QBC36" s="35"/>
      <c r="QBD36" s="35"/>
      <c r="QBE36" s="35"/>
      <c r="QBF36" s="35"/>
      <c r="QBG36" s="35"/>
      <c r="QBH36" s="35"/>
      <c r="QBI36" s="35"/>
      <c r="QBJ36" s="35"/>
      <c r="QBK36" s="35"/>
      <c r="QBL36" s="35"/>
      <c r="QBM36" s="35"/>
      <c r="QBN36" s="35"/>
      <c r="QBO36" s="35"/>
      <c r="QBP36" s="35"/>
      <c r="QBQ36" s="35"/>
      <c r="QBR36" s="35"/>
      <c r="QBS36" s="35"/>
      <c r="QBT36" s="35"/>
      <c r="QBU36" s="35"/>
      <c r="QBV36" s="35"/>
      <c r="QBW36" s="35"/>
      <c r="QBX36" s="35"/>
      <c r="QBY36" s="35"/>
      <c r="QBZ36" s="35"/>
      <c r="QCA36" s="35"/>
      <c r="QCB36" s="35"/>
      <c r="QCC36" s="35"/>
      <c r="QCD36" s="35"/>
      <c r="QCE36" s="35"/>
      <c r="QCF36" s="35"/>
      <c r="QCG36" s="35"/>
      <c r="QCH36" s="35"/>
      <c r="QCI36" s="35"/>
      <c r="QCJ36" s="35"/>
      <c r="QCK36" s="35"/>
      <c r="QCL36" s="35"/>
      <c r="QCM36" s="35"/>
      <c r="QCN36" s="35"/>
      <c r="QCO36" s="35"/>
      <c r="QCP36" s="35"/>
      <c r="QCQ36" s="35"/>
      <c r="QCR36" s="35"/>
      <c r="QCS36" s="35"/>
      <c r="QCT36" s="35"/>
      <c r="QCU36" s="35"/>
      <c r="QCV36" s="35"/>
      <c r="QCW36" s="35"/>
      <c r="QCX36" s="35"/>
      <c r="QCY36" s="35"/>
      <c r="QCZ36" s="35"/>
      <c r="QDA36" s="35"/>
      <c r="QDB36" s="35"/>
      <c r="QDC36" s="35"/>
      <c r="QDD36" s="35"/>
      <c r="QDE36" s="35"/>
      <c r="QDF36" s="35"/>
      <c r="QDG36" s="35"/>
      <c r="QDH36" s="35"/>
      <c r="QDI36" s="35"/>
      <c r="QDJ36" s="35"/>
      <c r="QDK36" s="35"/>
      <c r="QDL36" s="35"/>
      <c r="QDM36" s="35"/>
      <c r="QDN36" s="35"/>
      <c r="QDO36" s="35"/>
      <c r="QDP36" s="35"/>
      <c r="QDQ36" s="35"/>
      <c r="QDR36" s="35"/>
      <c r="QDS36" s="35"/>
      <c r="QDT36" s="35"/>
      <c r="QDU36" s="35"/>
      <c r="QDV36" s="35"/>
      <c r="QDW36" s="35"/>
      <c r="QDX36" s="35"/>
      <c r="QDY36" s="35"/>
      <c r="QDZ36" s="35"/>
      <c r="QEA36" s="35"/>
      <c r="QEB36" s="35"/>
      <c r="QEC36" s="35"/>
      <c r="QED36" s="35"/>
      <c r="QEE36" s="35"/>
      <c r="QEF36" s="35"/>
      <c r="QEG36" s="35"/>
      <c r="QEH36" s="35"/>
      <c r="QEI36" s="35"/>
      <c r="QEJ36" s="35"/>
      <c r="QEK36" s="35"/>
      <c r="QEL36" s="35"/>
      <c r="QEM36" s="35"/>
      <c r="QEN36" s="35"/>
      <c r="QEO36" s="35"/>
      <c r="QEP36" s="35"/>
      <c r="QEQ36" s="35"/>
      <c r="QER36" s="35"/>
      <c r="QES36" s="35"/>
      <c r="QET36" s="35"/>
      <c r="QEU36" s="35"/>
      <c r="QEV36" s="35"/>
      <c r="QEW36" s="35"/>
      <c r="QEX36" s="35"/>
      <c r="QEY36" s="35"/>
      <c r="QEZ36" s="35"/>
      <c r="QFA36" s="35"/>
      <c r="QFB36" s="35"/>
      <c r="QFC36" s="35"/>
      <c r="QFD36" s="35"/>
      <c r="QFE36" s="35"/>
      <c r="QFF36" s="35"/>
      <c r="QFG36" s="35"/>
      <c r="QFH36" s="35"/>
      <c r="QFI36" s="35"/>
      <c r="QFJ36" s="35"/>
      <c r="QFK36" s="35"/>
      <c r="QFL36" s="35"/>
      <c r="QFM36" s="35"/>
      <c r="QFN36" s="35"/>
      <c r="QFO36" s="35"/>
      <c r="QFP36" s="35"/>
      <c r="QFQ36" s="35"/>
      <c r="QFR36" s="35"/>
      <c r="QFS36" s="35"/>
      <c r="QFT36" s="35"/>
      <c r="QFU36" s="35"/>
      <c r="QFV36" s="35"/>
      <c r="QFW36" s="35"/>
      <c r="QFX36" s="35"/>
      <c r="QFY36" s="35"/>
      <c r="QFZ36" s="35"/>
      <c r="QGA36" s="35"/>
      <c r="QGB36" s="35"/>
      <c r="QGC36" s="35"/>
      <c r="QGD36" s="35"/>
      <c r="QGE36" s="35"/>
      <c r="QGF36" s="35"/>
      <c r="QGG36" s="35"/>
      <c r="QGH36" s="35"/>
      <c r="QGI36" s="35"/>
      <c r="QGJ36" s="35"/>
      <c r="QGK36" s="35"/>
      <c r="QGL36" s="35"/>
      <c r="QGM36" s="35"/>
      <c r="QGN36" s="35"/>
      <c r="QGO36" s="35"/>
      <c r="QGP36" s="35"/>
      <c r="QGQ36" s="35"/>
      <c r="QGR36" s="35"/>
      <c r="QGS36" s="35"/>
      <c r="QGT36" s="35"/>
      <c r="QGU36" s="35"/>
      <c r="QGV36" s="35"/>
      <c r="QGW36" s="35"/>
      <c r="QGX36" s="35"/>
      <c r="QGY36" s="35"/>
      <c r="QGZ36" s="35"/>
      <c r="QHA36" s="35"/>
      <c r="QHB36" s="35"/>
      <c r="QHC36" s="35"/>
      <c r="QHD36" s="35"/>
      <c r="QHE36" s="35"/>
      <c r="QHF36" s="35"/>
      <c r="QHG36" s="35"/>
      <c r="QHH36" s="35"/>
      <c r="QHI36" s="35"/>
      <c r="QHJ36" s="35"/>
      <c r="QHK36" s="35"/>
      <c r="QHL36" s="35"/>
      <c r="QHM36" s="35"/>
      <c r="QHN36" s="35"/>
      <c r="QHO36" s="35"/>
      <c r="QHP36" s="35"/>
      <c r="QHQ36" s="35"/>
      <c r="QHR36" s="35"/>
      <c r="QHS36" s="35"/>
      <c r="QHT36" s="35"/>
      <c r="QHU36" s="35"/>
      <c r="QHV36" s="35"/>
      <c r="QHW36" s="35"/>
      <c r="QHX36" s="35"/>
      <c r="QHY36" s="35"/>
      <c r="QHZ36" s="35"/>
      <c r="QIA36" s="35"/>
      <c r="QIB36" s="35"/>
      <c r="QIC36" s="35"/>
      <c r="QID36" s="35"/>
      <c r="QIE36" s="35"/>
      <c r="QIF36" s="35"/>
      <c r="QIG36" s="35"/>
      <c r="QIH36" s="35"/>
      <c r="QII36" s="35"/>
      <c r="QIJ36" s="35"/>
      <c r="QIK36" s="35"/>
      <c r="QIL36" s="35"/>
      <c r="QIM36" s="35"/>
      <c r="QIN36" s="35"/>
      <c r="QIO36" s="35"/>
      <c r="QIP36" s="35"/>
      <c r="QIQ36" s="35"/>
      <c r="QIR36" s="35"/>
      <c r="QIS36" s="35"/>
      <c r="QIT36" s="35"/>
      <c r="QIU36" s="35"/>
      <c r="QIV36" s="35"/>
      <c r="QIW36" s="35"/>
      <c r="QIX36" s="35"/>
      <c r="QIY36" s="35"/>
      <c r="QIZ36" s="35"/>
      <c r="QJA36" s="35"/>
      <c r="QJB36" s="35"/>
      <c r="QJC36" s="35"/>
      <c r="QJD36" s="35"/>
      <c r="QJE36" s="35"/>
      <c r="QJF36" s="35"/>
      <c r="QJG36" s="35"/>
      <c r="QJH36" s="35"/>
      <c r="QJI36" s="35"/>
      <c r="QJJ36" s="35"/>
      <c r="QJK36" s="35"/>
      <c r="QJL36" s="35"/>
      <c r="QJM36" s="35"/>
      <c r="QJN36" s="35"/>
      <c r="QJO36" s="35"/>
      <c r="QJP36" s="35"/>
      <c r="QJQ36" s="35"/>
      <c r="QJR36" s="35"/>
      <c r="QJS36" s="35"/>
      <c r="QJT36" s="35"/>
      <c r="QJU36" s="35"/>
      <c r="QJV36" s="35"/>
      <c r="QJW36" s="35"/>
      <c r="QJX36" s="35"/>
      <c r="QJY36" s="35"/>
      <c r="QJZ36" s="35"/>
      <c r="QKA36" s="35"/>
      <c r="QKB36" s="35"/>
      <c r="QKC36" s="35"/>
      <c r="QKD36" s="35"/>
      <c r="QKE36" s="35"/>
      <c r="QKF36" s="35"/>
      <c r="QKG36" s="35"/>
      <c r="QKH36" s="35"/>
      <c r="QKI36" s="35"/>
      <c r="QKJ36" s="35"/>
      <c r="QKK36" s="35"/>
      <c r="QKL36" s="35"/>
      <c r="QKM36" s="35"/>
      <c r="QKN36" s="35"/>
      <c r="QKO36" s="35"/>
      <c r="QKP36" s="35"/>
      <c r="QKQ36" s="35"/>
      <c r="QKR36" s="35"/>
      <c r="QKS36" s="35"/>
      <c r="QKT36" s="35"/>
      <c r="QKU36" s="35"/>
      <c r="QKV36" s="35"/>
      <c r="QKW36" s="35"/>
      <c r="QKX36" s="35"/>
      <c r="QKY36" s="35"/>
      <c r="QKZ36" s="35"/>
      <c r="QLA36" s="35"/>
      <c r="QLB36" s="35"/>
      <c r="QLC36" s="35"/>
      <c r="QLD36" s="35"/>
      <c r="QLE36" s="35"/>
      <c r="QLF36" s="35"/>
      <c r="QLG36" s="35"/>
      <c r="QLH36" s="35"/>
      <c r="QLI36" s="35"/>
      <c r="QLJ36" s="35"/>
      <c r="QLK36" s="35"/>
      <c r="QLL36" s="35"/>
      <c r="QLM36" s="35"/>
      <c r="QLN36" s="35"/>
      <c r="QLO36" s="35"/>
      <c r="QLP36" s="35"/>
      <c r="QLQ36" s="35"/>
      <c r="QLR36" s="35"/>
      <c r="QLS36" s="35"/>
      <c r="QLT36" s="35"/>
      <c r="QLU36" s="35"/>
      <c r="QLV36" s="35"/>
      <c r="QLW36" s="35"/>
      <c r="QLX36" s="35"/>
      <c r="QLY36" s="35"/>
      <c r="QLZ36" s="35"/>
      <c r="QMA36" s="35"/>
      <c r="QMB36" s="35"/>
      <c r="QMC36" s="35"/>
      <c r="QMD36" s="35"/>
      <c r="QME36" s="35"/>
      <c r="QMF36" s="35"/>
      <c r="QMG36" s="35"/>
      <c r="QMH36" s="35"/>
      <c r="QMI36" s="35"/>
      <c r="QMJ36" s="35"/>
      <c r="QMK36" s="35"/>
      <c r="QML36" s="35"/>
      <c r="QMM36" s="35"/>
      <c r="QMN36" s="35"/>
      <c r="QMO36" s="35"/>
      <c r="QMP36" s="35"/>
      <c r="QMQ36" s="35"/>
      <c r="QMR36" s="35"/>
      <c r="QMS36" s="35"/>
      <c r="QMT36" s="35"/>
      <c r="QMU36" s="35"/>
      <c r="QMV36" s="35"/>
      <c r="QMW36" s="35"/>
      <c r="QMX36" s="35"/>
      <c r="QMY36" s="35"/>
      <c r="QMZ36" s="35"/>
      <c r="QNA36" s="35"/>
      <c r="QNB36" s="35"/>
      <c r="QNC36" s="35"/>
      <c r="QND36" s="35"/>
      <c r="QNE36" s="35"/>
      <c r="QNF36" s="35"/>
      <c r="QNG36" s="35"/>
      <c r="QNH36" s="35"/>
      <c r="QNI36" s="35"/>
      <c r="QNJ36" s="35"/>
      <c r="QNK36" s="35"/>
      <c r="QNL36" s="35"/>
      <c r="QNM36" s="35"/>
      <c r="QNN36" s="35"/>
      <c r="QNO36" s="35"/>
      <c r="QNP36" s="35"/>
      <c r="QNQ36" s="35"/>
      <c r="QNR36" s="35"/>
      <c r="QNS36" s="35"/>
      <c r="QNT36" s="35"/>
      <c r="QNU36" s="35"/>
      <c r="QNV36" s="35"/>
      <c r="QNW36" s="35"/>
      <c r="QNX36" s="35"/>
      <c r="QNY36" s="35"/>
      <c r="QNZ36" s="35"/>
      <c r="QOA36" s="35"/>
      <c r="QOB36" s="35"/>
      <c r="QOC36" s="35"/>
      <c r="QOD36" s="35"/>
      <c r="QOE36" s="35"/>
      <c r="QOF36" s="35"/>
      <c r="QOG36" s="35"/>
      <c r="QOH36" s="35"/>
      <c r="QOI36" s="35"/>
      <c r="QOJ36" s="35"/>
      <c r="QOK36" s="35"/>
      <c r="QOL36" s="35"/>
      <c r="QOM36" s="35"/>
      <c r="QON36" s="35"/>
      <c r="QOO36" s="35"/>
      <c r="QOP36" s="35"/>
      <c r="QOQ36" s="35"/>
      <c r="QOR36" s="35"/>
      <c r="QOS36" s="35"/>
      <c r="QOT36" s="35"/>
      <c r="QOU36" s="35"/>
      <c r="QOV36" s="35"/>
      <c r="QOW36" s="35"/>
      <c r="QOX36" s="35"/>
      <c r="QOY36" s="35"/>
      <c r="QOZ36" s="35"/>
      <c r="QPA36" s="35"/>
      <c r="QPB36" s="35"/>
      <c r="QPC36" s="35"/>
      <c r="QPD36" s="35"/>
      <c r="QPE36" s="35"/>
      <c r="QPF36" s="35"/>
      <c r="QPG36" s="35"/>
      <c r="QPH36" s="35"/>
      <c r="QPI36" s="35"/>
      <c r="QPJ36" s="35"/>
      <c r="QPK36" s="35"/>
      <c r="QPL36" s="35"/>
      <c r="QPM36" s="35"/>
      <c r="QPN36" s="35"/>
      <c r="QPO36" s="35"/>
      <c r="QPP36" s="35"/>
      <c r="QPQ36" s="35"/>
      <c r="QPR36" s="35"/>
      <c r="QPS36" s="35"/>
      <c r="QPT36" s="35"/>
      <c r="QPU36" s="35"/>
      <c r="QPV36" s="35"/>
      <c r="QPW36" s="35"/>
      <c r="QPX36" s="35"/>
      <c r="QPY36" s="35"/>
      <c r="QPZ36" s="35"/>
      <c r="QQA36" s="35"/>
      <c r="QQB36" s="35"/>
      <c r="QQC36" s="35"/>
      <c r="QQD36" s="35"/>
      <c r="QQE36" s="35"/>
      <c r="QQF36" s="35"/>
      <c r="QQG36" s="35"/>
      <c r="QQH36" s="35"/>
      <c r="QQI36" s="35"/>
      <c r="QQJ36" s="35"/>
      <c r="QQK36" s="35"/>
      <c r="QQL36" s="35"/>
      <c r="QQM36" s="35"/>
      <c r="QQN36" s="35"/>
      <c r="QQO36" s="35"/>
      <c r="QQP36" s="35"/>
      <c r="QQQ36" s="35"/>
      <c r="QQR36" s="35"/>
      <c r="QQS36" s="35"/>
      <c r="QQT36" s="35"/>
      <c r="QQU36" s="35"/>
      <c r="QQV36" s="35"/>
      <c r="QQW36" s="35"/>
      <c r="QQX36" s="35"/>
      <c r="QQY36" s="35"/>
      <c r="QQZ36" s="35"/>
      <c r="QRA36" s="35"/>
      <c r="QRB36" s="35"/>
      <c r="QRC36" s="35"/>
      <c r="QRD36" s="35"/>
      <c r="QRE36" s="35"/>
      <c r="QRF36" s="35"/>
      <c r="QRG36" s="35"/>
      <c r="QRH36" s="35"/>
      <c r="QRI36" s="35"/>
      <c r="QRJ36" s="35"/>
      <c r="QRK36" s="35"/>
      <c r="QRL36" s="35"/>
      <c r="QRM36" s="35"/>
      <c r="QRN36" s="35"/>
      <c r="QRO36" s="35"/>
      <c r="QRP36" s="35"/>
      <c r="QRQ36" s="35"/>
      <c r="QRR36" s="35"/>
      <c r="QRS36" s="35"/>
      <c r="QRT36" s="35"/>
      <c r="QRU36" s="35"/>
      <c r="QRV36" s="35"/>
      <c r="QRW36" s="35"/>
      <c r="QRX36" s="35"/>
      <c r="QRY36" s="35"/>
      <c r="QRZ36" s="35"/>
      <c r="QSA36" s="35"/>
      <c r="QSB36" s="35"/>
      <c r="QSC36" s="35"/>
      <c r="QSD36" s="35"/>
      <c r="QSE36" s="35"/>
      <c r="QSF36" s="35"/>
      <c r="QSG36" s="35"/>
      <c r="QSH36" s="35"/>
      <c r="QSI36" s="35"/>
      <c r="QSJ36" s="35"/>
      <c r="QSK36" s="35"/>
      <c r="QSL36" s="35"/>
      <c r="QSM36" s="35"/>
      <c r="QSN36" s="35"/>
      <c r="QSO36" s="35"/>
      <c r="QSP36" s="35"/>
      <c r="QSQ36" s="35"/>
      <c r="QSR36" s="35"/>
      <c r="QSS36" s="35"/>
      <c r="QST36" s="35"/>
      <c r="QSU36" s="35"/>
      <c r="QSV36" s="35"/>
      <c r="QSW36" s="35"/>
      <c r="QSX36" s="35"/>
      <c r="QSY36" s="35"/>
      <c r="QSZ36" s="35"/>
      <c r="QTA36" s="35"/>
      <c r="QTB36" s="35"/>
      <c r="QTC36" s="35"/>
      <c r="QTD36" s="35"/>
      <c r="QTE36" s="35"/>
      <c r="QTF36" s="35"/>
      <c r="QTG36" s="35"/>
      <c r="QTH36" s="35"/>
      <c r="QTI36" s="35"/>
      <c r="QTJ36" s="35"/>
      <c r="QTK36" s="35"/>
      <c r="QTL36" s="35"/>
      <c r="QTM36" s="35"/>
      <c r="QTN36" s="35"/>
      <c r="QTO36" s="35"/>
      <c r="QTP36" s="35"/>
      <c r="QTQ36" s="35"/>
      <c r="QTR36" s="35"/>
      <c r="QTS36" s="35"/>
      <c r="QTT36" s="35"/>
      <c r="QTU36" s="35"/>
      <c r="QTV36" s="35"/>
      <c r="QTW36" s="35"/>
      <c r="QTX36" s="35"/>
      <c r="QTY36" s="35"/>
      <c r="QTZ36" s="35"/>
      <c r="QUA36" s="35"/>
      <c r="QUB36" s="35"/>
      <c r="QUC36" s="35"/>
      <c r="QUD36" s="35"/>
      <c r="QUE36" s="35"/>
      <c r="QUF36" s="35"/>
      <c r="QUG36" s="35"/>
      <c r="QUH36" s="35"/>
      <c r="QUI36" s="35"/>
      <c r="QUJ36" s="35"/>
      <c r="QUK36" s="35"/>
      <c r="QUL36" s="35"/>
      <c r="QUM36" s="35"/>
      <c r="QUN36" s="35"/>
      <c r="QUO36" s="35"/>
      <c r="QUP36" s="35"/>
      <c r="QUQ36" s="35"/>
      <c r="QUR36" s="35"/>
      <c r="QUS36" s="35"/>
      <c r="QUT36" s="35"/>
      <c r="QUU36" s="35"/>
      <c r="QUV36" s="35"/>
      <c r="QUW36" s="35"/>
      <c r="QUX36" s="35"/>
      <c r="QUY36" s="35"/>
      <c r="QUZ36" s="35"/>
      <c r="QVA36" s="35"/>
      <c r="QVB36" s="35"/>
      <c r="QVC36" s="35"/>
      <c r="QVD36" s="35"/>
      <c r="QVE36" s="35"/>
      <c r="QVF36" s="35"/>
      <c r="QVG36" s="35"/>
      <c r="QVH36" s="35"/>
      <c r="QVI36" s="35"/>
      <c r="QVJ36" s="35"/>
      <c r="QVK36" s="35"/>
      <c r="QVL36" s="35"/>
      <c r="QVM36" s="35"/>
      <c r="QVN36" s="35"/>
      <c r="QVO36" s="35"/>
      <c r="QVP36" s="35"/>
      <c r="QVQ36" s="35"/>
      <c r="QVR36" s="35"/>
      <c r="QVS36" s="35"/>
      <c r="QVT36" s="35"/>
      <c r="QVU36" s="35"/>
      <c r="QVV36" s="35"/>
      <c r="QVW36" s="35"/>
      <c r="QVX36" s="35"/>
      <c r="QVY36" s="35"/>
      <c r="QVZ36" s="35"/>
      <c r="QWA36" s="35"/>
      <c r="QWB36" s="35"/>
      <c r="QWC36" s="35"/>
      <c r="QWD36" s="35"/>
      <c r="QWE36" s="35"/>
      <c r="QWF36" s="35"/>
      <c r="QWG36" s="35"/>
      <c r="QWH36" s="35"/>
      <c r="QWI36" s="35"/>
      <c r="QWJ36" s="35"/>
      <c r="QWK36" s="35"/>
      <c r="QWL36" s="35"/>
      <c r="QWM36" s="35"/>
      <c r="QWN36" s="35"/>
      <c r="QWO36" s="35"/>
      <c r="QWP36" s="35"/>
      <c r="QWQ36" s="35"/>
      <c r="QWR36" s="35"/>
      <c r="QWS36" s="35"/>
      <c r="QWT36" s="35"/>
      <c r="QWU36" s="35"/>
      <c r="QWV36" s="35"/>
      <c r="QWW36" s="35"/>
      <c r="QWX36" s="35"/>
      <c r="QWY36" s="35"/>
      <c r="QWZ36" s="35"/>
      <c r="QXA36" s="35"/>
      <c r="QXB36" s="35"/>
      <c r="QXC36" s="35"/>
      <c r="QXD36" s="35"/>
      <c r="QXE36" s="35"/>
      <c r="QXF36" s="35"/>
      <c r="QXG36" s="35"/>
      <c r="QXH36" s="35"/>
      <c r="QXI36" s="35"/>
      <c r="QXJ36" s="35"/>
      <c r="QXK36" s="35"/>
      <c r="QXL36" s="35"/>
      <c r="QXM36" s="35"/>
      <c r="QXN36" s="35"/>
      <c r="QXO36" s="35"/>
      <c r="QXP36" s="35"/>
      <c r="QXQ36" s="35"/>
      <c r="QXR36" s="35"/>
      <c r="QXS36" s="35"/>
      <c r="QXT36" s="35"/>
      <c r="QXU36" s="35"/>
      <c r="QXV36" s="35"/>
      <c r="QXW36" s="35"/>
      <c r="QXX36" s="35"/>
      <c r="QXY36" s="35"/>
      <c r="QXZ36" s="35"/>
      <c r="QYA36" s="35"/>
      <c r="QYB36" s="35"/>
      <c r="QYC36" s="35"/>
      <c r="QYD36" s="35"/>
      <c r="QYE36" s="35"/>
      <c r="QYF36" s="35"/>
      <c r="QYG36" s="35"/>
      <c r="QYH36" s="35"/>
      <c r="QYI36" s="35"/>
      <c r="QYJ36" s="35"/>
      <c r="QYK36" s="35"/>
      <c r="QYL36" s="35"/>
      <c r="QYM36" s="35"/>
      <c r="QYN36" s="35"/>
      <c r="QYO36" s="35"/>
      <c r="QYP36" s="35"/>
      <c r="QYQ36" s="35"/>
      <c r="QYR36" s="35"/>
      <c r="QYS36" s="35"/>
      <c r="QYT36" s="35"/>
      <c r="QYU36" s="35"/>
      <c r="QYV36" s="35"/>
      <c r="QYW36" s="35"/>
      <c r="QYX36" s="35"/>
      <c r="QYY36" s="35"/>
      <c r="QYZ36" s="35"/>
      <c r="QZA36" s="35"/>
      <c r="QZB36" s="35"/>
      <c r="QZC36" s="35"/>
      <c r="QZD36" s="35"/>
      <c r="QZE36" s="35"/>
      <c r="QZF36" s="35"/>
      <c r="QZG36" s="35"/>
      <c r="QZH36" s="35"/>
      <c r="QZI36" s="35"/>
      <c r="QZJ36" s="35"/>
      <c r="QZK36" s="35"/>
      <c r="QZL36" s="35"/>
      <c r="QZM36" s="35"/>
      <c r="QZN36" s="35"/>
      <c r="QZO36" s="35"/>
      <c r="QZP36" s="35"/>
      <c r="QZQ36" s="35"/>
      <c r="QZR36" s="35"/>
      <c r="QZS36" s="35"/>
      <c r="QZT36" s="35"/>
      <c r="QZU36" s="35"/>
      <c r="QZV36" s="35"/>
      <c r="QZW36" s="35"/>
      <c r="QZX36" s="35"/>
      <c r="QZY36" s="35"/>
      <c r="QZZ36" s="35"/>
      <c r="RAA36" s="35"/>
      <c r="RAB36" s="35"/>
      <c r="RAC36" s="35"/>
      <c r="RAD36" s="35"/>
      <c r="RAE36" s="35"/>
      <c r="RAF36" s="35"/>
      <c r="RAG36" s="35"/>
      <c r="RAH36" s="35"/>
      <c r="RAI36" s="35"/>
      <c r="RAJ36" s="35"/>
      <c r="RAK36" s="35"/>
      <c r="RAL36" s="35"/>
      <c r="RAM36" s="35"/>
      <c r="RAN36" s="35"/>
      <c r="RAO36" s="35"/>
      <c r="RAP36" s="35"/>
      <c r="RAQ36" s="35"/>
      <c r="RAR36" s="35"/>
      <c r="RAS36" s="35"/>
      <c r="RAT36" s="35"/>
      <c r="RAU36" s="35"/>
      <c r="RAV36" s="35"/>
      <c r="RAW36" s="35"/>
      <c r="RAX36" s="35"/>
      <c r="RAY36" s="35"/>
      <c r="RAZ36" s="35"/>
      <c r="RBA36" s="35"/>
      <c r="RBB36" s="35"/>
      <c r="RBC36" s="35"/>
      <c r="RBD36" s="35"/>
      <c r="RBE36" s="35"/>
      <c r="RBF36" s="35"/>
      <c r="RBG36" s="35"/>
      <c r="RBH36" s="35"/>
      <c r="RBI36" s="35"/>
      <c r="RBJ36" s="35"/>
      <c r="RBK36" s="35"/>
      <c r="RBL36" s="35"/>
      <c r="RBM36" s="35"/>
      <c r="RBN36" s="35"/>
      <c r="RBO36" s="35"/>
      <c r="RBP36" s="35"/>
      <c r="RBQ36" s="35"/>
      <c r="RBR36" s="35"/>
      <c r="RBS36" s="35"/>
      <c r="RBT36" s="35"/>
      <c r="RBU36" s="35"/>
      <c r="RBV36" s="35"/>
      <c r="RBW36" s="35"/>
      <c r="RBX36" s="35"/>
      <c r="RBY36" s="35"/>
      <c r="RBZ36" s="35"/>
      <c r="RCA36" s="35"/>
      <c r="RCB36" s="35"/>
      <c r="RCC36" s="35"/>
      <c r="RCD36" s="35"/>
      <c r="RCE36" s="35"/>
      <c r="RCF36" s="35"/>
      <c r="RCG36" s="35"/>
      <c r="RCH36" s="35"/>
      <c r="RCI36" s="35"/>
      <c r="RCJ36" s="35"/>
      <c r="RCK36" s="35"/>
      <c r="RCL36" s="35"/>
      <c r="RCM36" s="35"/>
      <c r="RCN36" s="35"/>
      <c r="RCO36" s="35"/>
      <c r="RCP36" s="35"/>
      <c r="RCQ36" s="35"/>
      <c r="RCR36" s="35"/>
      <c r="RCS36" s="35"/>
      <c r="RCT36" s="35"/>
      <c r="RCU36" s="35"/>
      <c r="RCV36" s="35"/>
      <c r="RCW36" s="35"/>
      <c r="RCX36" s="35"/>
      <c r="RCY36" s="35"/>
      <c r="RCZ36" s="35"/>
      <c r="RDA36" s="35"/>
      <c r="RDB36" s="35"/>
      <c r="RDC36" s="35"/>
      <c r="RDD36" s="35"/>
      <c r="RDE36" s="35"/>
      <c r="RDF36" s="35"/>
      <c r="RDG36" s="35"/>
      <c r="RDH36" s="35"/>
      <c r="RDI36" s="35"/>
      <c r="RDJ36" s="35"/>
      <c r="RDK36" s="35"/>
      <c r="RDL36" s="35"/>
      <c r="RDM36" s="35"/>
      <c r="RDN36" s="35"/>
      <c r="RDO36" s="35"/>
      <c r="RDP36" s="35"/>
      <c r="RDQ36" s="35"/>
      <c r="RDR36" s="35"/>
      <c r="RDS36" s="35"/>
      <c r="RDT36" s="35"/>
      <c r="RDU36" s="35"/>
      <c r="RDV36" s="35"/>
      <c r="RDW36" s="35"/>
      <c r="RDX36" s="35"/>
      <c r="RDY36" s="35"/>
      <c r="RDZ36" s="35"/>
      <c r="REA36" s="35"/>
      <c r="REB36" s="35"/>
      <c r="REC36" s="35"/>
      <c r="RED36" s="35"/>
      <c r="REE36" s="35"/>
      <c r="REF36" s="35"/>
      <c r="REG36" s="35"/>
      <c r="REH36" s="35"/>
      <c r="REI36" s="35"/>
      <c r="REJ36" s="35"/>
      <c r="REK36" s="35"/>
      <c r="REL36" s="35"/>
      <c r="REM36" s="35"/>
      <c r="REN36" s="35"/>
      <c r="REO36" s="35"/>
      <c r="REP36" s="35"/>
      <c r="REQ36" s="35"/>
      <c r="RER36" s="35"/>
      <c r="RES36" s="35"/>
      <c r="RET36" s="35"/>
      <c r="REU36" s="35"/>
      <c r="REV36" s="35"/>
      <c r="REW36" s="35"/>
      <c r="REX36" s="35"/>
      <c r="REY36" s="35"/>
      <c r="REZ36" s="35"/>
      <c r="RFA36" s="35"/>
      <c r="RFB36" s="35"/>
      <c r="RFC36" s="35"/>
      <c r="RFD36" s="35"/>
      <c r="RFE36" s="35"/>
      <c r="RFF36" s="35"/>
      <c r="RFG36" s="35"/>
      <c r="RFH36" s="35"/>
      <c r="RFI36" s="35"/>
      <c r="RFJ36" s="35"/>
      <c r="RFK36" s="35"/>
      <c r="RFL36" s="35"/>
      <c r="RFM36" s="35"/>
      <c r="RFN36" s="35"/>
      <c r="RFO36" s="35"/>
      <c r="RFP36" s="35"/>
      <c r="RFQ36" s="35"/>
      <c r="RFR36" s="35"/>
      <c r="RFS36" s="35"/>
      <c r="RFT36" s="35"/>
      <c r="RFU36" s="35"/>
      <c r="RFV36" s="35"/>
      <c r="RFW36" s="35"/>
      <c r="RFX36" s="35"/>
      <c r="RFY36" s="35"/>
      <c r="RFZ36" s="35"/>
      <c r="RGA36" s="35"/>
      <c r="RGB36" s="35"/>
      <c r="RGC36" s="35"/>
      <c r="RGD36" s="35"/>
      <c r="RGE36" s="35"/>
      <c r="RGF36" s="35"/>
      <c r="RGG36" s="35"/>
      <c r="RGH36" s="35"/>
      <c r="RGI36" s="35"/>
      <c r="RGJ36" s="35"/>
      <c r="RGK36" s="35"/>
      <c r="RGL36" s="35"/>
      <c r="RGM36" s="35"/>
      <c r="RGN36" s="35"/>
      <c r="RGO36" s="35"/>
      <c r="RGP36" s="35"/>
      <c r="RGQ36" s="35"/>
      <c r="RGR36" s="35"/>
      <c r="RGS36" s="35"/>
      <c r="RGT36" s="35"/>
      <c r="RGU36" s="35"/>
      <c r="RGV36" s="35"/>
      <c r="RGW36" s="35"/>
      <c r="RGX36" s="35"/>
      <c r="RGY36" s="35"/>
      <c r="RGZ36" s="35"/>
      <c r="RHA36" s="35"/>
      <c r="RHB36" s="35"/>
      <c r="RHC36" s="35"/>
      <c r="RHD36" s="35"/>
      <c r="RHE36" s="35"/>
      <c r="RHF36" s="35"/>
      <c r="RHG36" s="35"/>
      <c r="RHH36" s="35"/>
      <c r="RHI36" s="35"/>
      <c r="RHJ36" s="35"/>
      <c r="RHK36" s="35"/>
      <c r="RHL36" s="35"/>
      <c r="RHM36" s="35"/>
      <c r="RHN36" s="35"/>
      <c r="RHO36" s="35"/>
      <c r="RHP36" s="35"/>
      <c r="RHQ36" s="35"/>
      <c r="RHR36" s="35"/>
      <c r="RHS36" s="35"/>
      <c r="RHT36" s="35"/>
      <c r="RHU36" s="35"/>
      <c r="RHV36" s="35"/>
      <c r="RHW36" s="35"/>
      <c r="RHX36" s="35"/>
      <c r="RHY36" s="35"/>
      <c r="RHZ36" s="35"/>
      <c r="RIA36" s="35"/>
      <c r="RIB36" s="35"/>
      <c r="RIC36" s="35"/>
      <c r="RID36" s="35"/>
      <c r="RIE36" s="35"/>
      <c r="RIF36" s="35"/>
      <c r="RIG36" s="35"/>
      <c r="RIH36" s="35"/>
      <c r="RII36" s="35"/>
      <c r="RIJ36" s="35"/>
      <c r="RIK36" s="35"/>
      <c r="RIL36" s="35"/>
      <c r="RIM36" s="35"/>
      <c r="RIN36" s="35"/>
      <c r="RIO36" s="35"/>
      <c r="RIP36" s="35"/>
      <c r="RIQ36" s="35"/>
      <c r="RIR36" s="35"/>
      <c r="RIS36" s="35"/>
      <c r="RIT36" s="35"/>
      <c r="RIU36" s="35"/>
      <c r="RIV36" s="35"/>
      <c r="RIW36" s="35"/>
      <c r="RIX36" s="35"/>
      <c r="RIY36" s="35"/>
      <c r="RIZ36" s="35"/>
      <c r="RJA36" s="35"/>
      <c r="RJB36" s="35"/>
      <c r="RJC36" s="35"/>
      <c r="RJD36" s="35"/>
      <c r="RJE36" s="35"/>
      <c r="RJF36" s="35"/>
      <c r="RJG36" s="35"/>
      <c r="RJH36" s="35"/>
      <c r="RJI36" s="35"/>
      <c r="RJJ36" s="35"/>
      <c r="RJK36" s="35"/>
      <c r="RJL36" s="35"/>
      <c r="RJM36" s="35"/>
      <c r="RJN36" s="35"/>
      <c r="RJO36" s="35"/>
      <c r="RJP36" s="35"/>
      <c r="RJQ36" s="35"/>
      <c r="RJR36" s="35"/>
      <c r="RJS36" s="35"/>
      <c r="RJT36" s="35"/>
      <c r="RJU36" s="35"/>
      <c r="RJV36" s="35"/>
      <c r="RJW36" s="35"/>
      <c r="RJX36" s="35"/>
      <c r="RJY36" s="35"/>
      <c r="RJZ36" s="35"/>
      <c r="RKA36" s="35"/>
      <c r="RKB36" s="35"/>
      <c r="RKC36" s="35"/>
      <c r="RKD36" s="35"/>
      <c r="RKE36" s="35"/>
      <c r="RKF36" s="35"/>
      <c r="RKG36" s="35"/>
      <c r="RKH36" s="35"/>
      <c r="RKI36" s="35"/>
      <c r="RKJ36" s="35"/>
      <c r="RKK36" s="35"/>
      <c r="RKL36" s="35"/>
      <c r="RKM36" s="35"/>
      <c r="RKN36" s="35"/>
      <c r="RKO36" s="35"/>
      <c r="RKP36" s="35"/>
      <c r="RKQ36" s="35"/>
      <c r="RKR36" s="35"/>
      <c r="RKS36" s="35"/>
      <c r="RKT36" s="35"/>
      <c r="RKU36" s="35"/>
      <c r="RKV36" s="35"/>
      <c r="RKW36" s="35"/>
      <c r="RKX36" s="35"/>
      <c r="RKY36" s="35"/>
      <c r="RKZ36" s="35"/>
      <c r="RLA36" s="35"/>
      <c r="RLB36" s="35"/>
      <c r="RLC36" s="35"/>
      <c r="RLD36" s="35"/>
      <c r="RLE36" s="35"/>
      <c r="RLF36" s="35"/>
      <c r="RLG36" s="35"/>
      <c r="RLH36" s="35"/>
      <c r="RLI36" s="35"/>
      <c r="RLJ36" s="35"/>
      <c r="RLK36" s="35"/>
      <c r="RLL36" s="35"/>
      <c r="RLM36" s="35"/>
      <c r="RLN36" s="35"/>
      <c r="RLO36" s="35"/>
      <c r="RLP36" s="35"/>
      <c r="RLQ36" s="35"/>
      <c r="RLR36" s="35"/>
      <c r="RLS36" s="35"/>
      <c r="RLT36" s="35"/>
      <c r="RLU36" s="35"/>
      <c r="RLV36" s="35"/>
      <c r="RLW36" s="35"/>
      <c r="RLX36" s="35"/>
      <c r="RLY36" s="35"/>
      <c r="RLZ36" s="35"/>
      <c r="RMA36" s="35"/>
      <c r="RMB36" s="35"/>
      <c r="RMC36" s="35"/>
      <c r="RMD36" s="35"/>
      <c r="RME36" s="35"/>
      <c r="RMF36" s="35"/>
      <c r="RMG36" s="35"/>
      <c r="RMH36" s="35"/>
      <c r="RMI36" s="35"/>
      <c r="RMJ36" s="35"/>
      <c r="RMK36" s="35"/>
      <c r="RML36" s="35"/>
      <c r="RMM36" s="35"/>
      <c r="RMN36" s="35"/>
      <c r="RMO36" s="35"/>
      <c r="RMP36" s="35"/>
      <c r="RMQ36" s="35"/>
      <c r="RMR36" s="35"/>
      <c r="RMS36" s="35"/>
      <c r="RMT36" s="35"/>
      <c r="RMU36" s="35"/>
      <c r="RMV36" s="35"/>
      <c r="RMW36" s="35"/>
      <c r="RMX36" s="35"/>
      <c r="RMY36" s="35"/>
      <c r="RMZ36" s="35"/>
      <c r="RNA36" s="35"/>
      <c r="RNB36" s="35"/>
      <c r="RNC36" s="35"/>
      <c r="RND36" s="35"/>
      <c r="RNE36" s="35"/>
      <c r="RNF36" s="35"/>
      <c r="RNG36" s="35"/>
      <c r="RNH36" s="35"/>
      <c r="RNI36" s="35"/>
      <c r="RNJ36" s="35"/>
      <c r="RNK36" s="35"/>
      <c r="RNL36" s="35"/>
      <c r="RNM36" s="35"/>
      <c r="RNN36" s="35"/>
      <c r="RNO36" s="35"/>
      <c r="RNP36" s="35"/>
      <c r="RNQ36" s="35"/>
      <c r="RNR36" s="35"/>
      <c r="RNS36" s="35"/>
      <c r="RNT36" s="35"/>
      <c r="RNU36" s="35"/>
      <c r="RNV36" s="35"/>
      <c r="RNW36" s="35"/>
      <c r="RNX36" s="35"/>
      <c r="RNY36" s="35"/>
      <c r="RNZ36" s="35"/>
      <c r="ROA36" s="35"/>
      <c r="ROB36" s="35"/>
      <c r="ROC36" s="35"/>
      <c r="ROD36" s="35"/>
      <c r="ROE36" s="35"/>
      <c r="ROF36" s="35"/>
      <c r="ROG36" s="35"/>
      <c r="ROH36" s="35"/>
      <c r="ROI36" s="35"/>
      <c r="ROJ36" s="35"/>
      <c r="ROK36" s="35"/>
      <c r="ROL36" s="35"/>
      <c r="ROM36" s="35"/>
      <c r="RON36" s="35"/>
      <c r="ROO36" s="35"/>
      <c r="ROP36" s="35"/>
      <c r="ROQ36" s="35"/>
      <c r="ROR36" s="35"/>
      <c r="ROS36" s="35"/>
      <c r="ROT36" s="35"/>
      <c r="ROU36" s="35"/>
      <c r="ROV36" s="35"/>
      <c r="ROW36" s="35"/>
      <c r="ROX36" s="35"/>
      <c r="ROY36" s="35"/>
      <c r="ROZ36" s="35"/>
      <c r="RPA36" s="35"/>
      <c r="RPB36" s="35"/>
      <c r="RPC36" s="35"/>
      <c r="RPD36" s="35"/>
      <c r="RPE36" s="35"/>
      <c r="RPF36" s="35"/>
      <c r="RPG36" s="35"/>
      <c r="RPH36" s="35"/>
      <c r="RPI36" s="35"/>
      <c r="RPJ36" s="35"/>
      <c r="RPK36" s="35"/>
      <c r="RPL36" s="35"/>
      <c r="RPM36" s="35"/>
      <c r="RPN36" s="35"/>
      <c r="RPO36" s="35"/>
      <c r="RPP36" s="35"/>
      <c r="RPQ36" s="35"/>
      <c r="RPR36" s="35"/>
      <c r="RPS36" s="35"/>
      <c r="RPT36" s="35"/>
      <c r="RPU36" s="35"/>
      <c r="RPV36" s="35"/>
      <c r="RPW36" s="35"/>
      <c r="RPX36" s="35"/>
      <c r="RPY36" s="35"/>
      <c r="RPZ36" s="35"/>
      <c r="RQA36" s="35"/>
      <c r="RQB36" s="35"/>
      <c r="RQC36" s="35"/>
      <c r="RQD36" s="35"/>
      <c r="RQE36" s="35"/>
      <c r="RQF36" s="35"/>
      <c r="RQG36" s="35"/>
      <c r="RQH36" s="35"/>
      <c r="RQI36" s="35"/>
      <c r="RQJ36" s="35"/>
      <c r="RQK36" s="35"/>
      <c r="RQL36" s="35"/>
      <c r="RQM36" s="35"/>
      <c r="RQN36" s="35"/>
      <c r="RQO36" s="35"/>
      <c r="RQP36" s="35"/>
      <c r="RQQ36" s="35"/>
      <c r="RQR36" s="35"/>
      <c r="RQS36" s="35"/>
      <c r="RQT36" s="35"/>
      <c r="RQU36" s="35"/>
      <c r="RQV36" s="35"/>
      <c r="RQW36" s="35"/>
      <c r="RQX36" s="35"/>
      <c r="RQY36" s="35"/>
      <c r="RQZ36" s="35"/>
      <c r="RRA36" s="35"/>
      <c r="RRB36" s="35"/>
      <c r="RRC36" s="35"/>
      <c r="RRD36" s="35"/>
      <c r="RRE36" s="35"/>
      <c r="RRF36" s="35"/>
      <c r="RRG36" s="35"/>
      <c r="RRH36" s="35"/>
      <c r="RRI36" s="35"/>
      <c r="RRJ36" s="35"/>
      <c r="RRK36" s="35"/>
      <c r="RRL36" s="35"/>
      <c r="RRM36" s="35"/>
      <c r="RRN36" s="35"/>
      <c r="RRO36" s="35"/>
      <c r="RRP36" s="35"/>
      <c r="RRQ36" s="35"/>
      <c r="RRR36" s="35"/>
      <c r="RRS36" s="35"/>
      <c r="RRT36" s="35"/>
      <c r="RRU36" s="35"/>
      <c r="RRV36" s="35"/>
      <c r="RRW36" s="35"/>
      <c r="RRX36" s="35"/>
      <c r="RRY36" s="35"/>
      <c r="RRZ36" s="35"/>
      <c r="RSA36" s="35"/>
      <c r="RSB36" s="35"/>
      <c r="RSC36" s="35"/>
      <c r="RSD36" s="35"/>
      <c r="RSE36" s="35"/>
      <c r="RSF36" s="35"/>
      <c r="RSG36" s="35"/>
      <c r="RSH36" s="35"/>
      <c r="RSI36" s="35"/>
      <c r="RSJ36" s="35"/>
      <c r="RSK36" s="35"/>
      <c r="RSL36" s="35"/>
      <c r="RSM36" s="35"/>
      <c r="RSN36" s="35"/>
      <c r="RSO36" s="35"/>
      <c r="RSP36" s="35"/>
      <c r="RSQ36" s="35"/>
      <c r="RSR36" s="35"/>
      <c r="RSS36" s="35"/>
      <c r="RST36" s="35"/>
      <c r="RSU36" s="35"/>
      <c r="RSV36" s="35"/>
      <c r="RSW36" s="35"/>
      <c r="RSX36" s="35"/>
      <c r="RSY36" s="35"/>
      <c r="RSZ36" s="35"/>
      <c r="RTA36" s="35"/>
      <c r="RTB36" s="35"/>
      <c r="RTC36" s="35"/>
      <c r="RTD36" s="35"/>
      <c r="RTE36" s="35"/>
      <c r="RTF36" s="35"/>
      <c r="RTG36" s="35"/>
      <c r="RTH36" s="35"/>
      <c r="RTI36" s="35"/>
      <c r="RTJ36" s="35"/>
      <c r="RTK36" s="35"/>
      <c r="RTL36" s="35"/>
      <c r="RTM36" s="35"/>
      <c r="RTN36" s="35"/>
      <c r="RTO36" s="35"/>
      <c r="RTP36" s="35"/>
      <c r="RTQ36" s="35"/>
      <c r="RTR36" s="35"/>
      <c r="RTS36" s="35"/>
      <c r="RTT36" s="35"/>
      <c r="RTU36" s="35"/>
      <c r="RTV36" s="35"/>
      <c r="RTW36" s="35"/>
      <c r="RTX36" s="35"/>
      <c r="RTY36" s="35"/>
      <c r="RTZ36" s="35"/>
      <c r="RUA36" s="35"/>
      <c r="RUB36" s="35"/>
      <c r="RUC36" s="35"/>
      <c r="RUD36" s="35"/>
      <c r="RUE36" s="35"/>
      <c r="RUF36" s="35"/>
      <c r="RUG36" s="35"/>
      <c r="RUH36" s="35"/>
      <c r="RUI36" s="35"/>
      <c r="RUJ36" s="35"/>
      <c r="RUK36" s="35"/>
      <c r="RUL36" s="35"/>
      <c r="RUM36" s="35"/>
      <c r="RUN36" s="35"/>
      <c r="RUO36" s="35"/>
      <c r="RUP36" s="35"/>
      <c r="RUQ36" s="35"/>
      <c r="RUR36" s="35"/>
      <c r="RUS36" s="35"/>
      <c r="RUT36" s="35"/>
      <c r="RUU36" s="35"/>
      <c r="RUV36" s="35"/>
      <c r="RUW36" s="35"/>
      <c r="RUX36" s="35"/>
      <c r="RUY36" s="35"/>
      <c r="RUZ36" s="35"/>
      <c r="RVA36" s="35"/>
      <c r="RVB36" s="35"/>
      <c r="RVC36" s="35"/>
      <c r="RVD36" s="35"/>
      <c r="RVE36" s="35"/>
      <c r="RVF36" s="35"/>
      <c r="RVG36" s="35"/>
      <c r="RVH36" s="35"/>
      <c r="RVI36" s="35"/>
      <c r="RVJ36" s="35"/>
      <c r="RVK36" s="35"/>
      <c r="RVL36" s="35"/>
      <c r="RVM36" s="35"/>
      <c r="RVN36" s="35"/>
      <c r="RVO36" s="35"/>
      <c r="RVP36" s="35"/>
      <c r="RVQ36" s="35"/>
      <c r="RVR36" s="35"/>
      <c r="RVS36" s="35"/>
      <c r="RVT36" s="35"/>
      <c r="RVU36" s="35"/>
      <c r="RVV36" s="35"/>
      <c r="RVW36" s="35"/>
      <c r="RVX36" s="35"/>
      <c r="RVY36" s="35"/>
      <c r="RVZ36" s="35"/>
      <c r="RWA36" s="35"/>
      <c r="RWB36" s="35"/>
      <c r="RWC36" s="35"/>
      <c r="RWD36" s="35"/>
      <c r="RWE36" s="35"/>
      <c r="RWF36" s="35"/>
      <c r="RWG36" s="35"/>
      <c r="RWH36" s="35"/>
      <c r="RWI36" s="35"/>
      <c r="RWJ36" s="35"/>
      <c r="RWK36" s="35"/>
      <c r="RWL36" s="35"/>
      <c r="RWM36" s="35"/>
      <c r="RWN36" s="35"/>
      <c r="RWO36" s="35"/>
      <c r="RWP36" s="35"/>
      <c r="RWQ36" s="35"/>
      <c r="RWR36" s="35"/>
      <c r="RWS36" s="35"/>
      <c r="RWT36" s="35"/>
      <c r="RWU36" s="35"/>
      <c r="RWV36" s="35"/>
      <c r="RWW36" s="35"/>
      <c r="RWX36" s="35"/>
      <c r="RWY36" s="35"/>
      <c r="RWZ36" s="35"/>
      <c r="RXA36" s="35"/>
      <c r="RXB36" s="35"/>
      <c r="RXC36" s="35"/>
      <c r="RXD36" s="35"/>
      <c r="RXE36" s="35"/>
      <c r="RXF36" s="35"/>
      <c r="RXG36" s="35"/>
      <c r="RXH36" s="35"/>
      <c r="RXI36" s="35"/>
      <c r="RXJ36" s="35"/>
      <c r="RXK36" s="35"/>
      <c r="RXL36" s="35"/>
      <c r="RXM36" s="35"/>
      <c r="RXN36" s="35"/>
      <c r="RXO36" s="35"/>
      <c r="RXP36" s="35"/>
      <c r="RXQ36" s="35"/>
      <c r="RXR36" s="35"/>
      <c r="RXS36" s="35"/>
      <c r="RXT36" s="35"/>
      <c r="RXU36" s="35"/>
      <c r="RXV36" s="35"/>
      <c r="RXW36" s="35"/>
      <c r="RXX36" s="35"/>
      <c r="RXY36" s="35"/>
      <c r="RXZ36" s="35"/>
      <c r="RYA36" s="35"/>
      <c r="RYB36" s="35"/>
      <c r="RYC36" s="35"/>
      <c r="RYD36" s="35"/>
      <c r="RYE36" s="35"/>
      <c r="RYF36" s="35"/>
      <c r="RYG36" s="35"/>
      <c r="RYH36" s="35"/>
      <c r="RYI36" s="35"/>
      <c r="RYJ36" s="35"/>
      <c r="RYK36" s="35"/>
      <c r="RYL36" s="35"/>
      <c r="RYM36" s="35"/>
      <c r="RYN36" s="35"/>
      <c r="RYO36" s="35"/>
      <c r="RYP36" s="35"/>
      <c r="RYQ36" s="35"/>
      <c r="RYR36" s="35"/>
      <c r="RYS36" s="35"/>
      <c r="RYT36" s="35"/>
      <c r="RYU36" s="35"/>
      <c r="RYV36" s="35"/>
      <c r="RYW36" s="35"/>
      <c r="RYX36" s="35"/>
      <c r="RYY36" s="35"/>
      <c r="RYZ36" s="35"/>
      <c r="RZA36" s="35"/>
      <c r="RZB36" s="35"/>
      <c r="RZC36" s="35"/>
      <c r="RZD36" s="35"/>
      <c r="RZE36" s="35"/>
      <c r="RZF36" s="35"/>
      <c r="RZG36" s="35"/>
      <c r="RZH36" s="35"/>
      <c r="RZI36" s="35"/>
      <c r="RZJ36" s="35"/>
      <c r="RZK36" s="35"/>
      <c r="RZL36" s="35"/>
      <c r="RZM36" s="35"/>
      <c r="RZN36" s="35"/>
      <c r="RZO36" s="35"/>
      <c r="RZP36" s="35"/>
      <c r="RZQ36" s="35"/>
      <c r="RZR36" s="35"/>
      <c r="RZS36" s="35"/>
      <c r="RZT36" s="35"/>
      <c r="RZU36" s="35"/>
      <c r="RZV36" s="35"/>
      <c r="RZW36" s="35"/>
      <c r="RZX36" s="35"/>
      <c r="RZY36" s="35"/>
      <c r="RZZ36" s="35"/>
      <c r="SAA36" s="35"/>
      <c r="SAB36" s="35"/>
      <c r="SAC36" s="35"/>
      <c r="SAD36" s="35"/>
      <c r="SAE36" s="35"/>
      <c r="SAF36" s="35"/>
      <c r="SAG36" s="35"/>
      <c r="SAH36" s="35"/>
      <c r="SAI36" s="35"/>
      <c r="SAJ36" s="35"/>
      <c r="SAK36" s="35"/>
      <c r="SAL36" s="35"/>
      <c r="SAM36" s="35"/>
      <c r="SAN36" s="35"/>
      <c r="SAO36" s="35"/>
      <c r="SAP36" s="35"/>
      <c r="SAQ36" s="35"/>
      <c r="SAR36" s="35"/>
      <c r="SAS36" s="35"/>
      <c r="SAT36" s="35"/>
      <c r="SAU36" s="35"/>
      <c r="SAV36" s="35"/>
      <c r="SAW36" s="35"/>
      <c r="SAX36" s="35"/>
      <c r="SAY36" s="35"/>
      <c r="SAZ36" s="35"/>
      <c r="SBA36" s="35"/>
      <c r="SBB36" s="35"/>
      <c r="SBC36" s="35"/>
      <c r="SBD36" s="35"/>
      <c r="SBE36" s="35"/>
      <c r="SBF36" s="35"/>
      <c r="SBG36" s="35"/>
      <c r="SBH36" s="35"/>
      <c r="SBI36" s="35"/>
      <c r="SBJ36" s="35"/>
      <c r="SBK36" s="35"/>
      <c r="SBL36" s="35"/>
      <c r="SBM36" s="35"/>
      <c r="SBN36" s="35"/>
      <c r="SBO36" s="35"/>
      <c r="SBP36" s="35"/>
      <c r="SBQ36" s="35"/>
      <c r="SBR36" s="35"/>
      <c r="SBS36" s="35"/>
      <c r="SBT36" s="35"/>
      <c r="SBU36" s="35"/>
      <c r="SBV36" s="35"/>
      <c r="SBW36" s="35"/>
      <c r="SBX36" s="35"/>
      <c r="SBY36" s="35"/>
      <c r="SBZ36" s="35"/>
      <c r="SCA36" s="35"/>
      <c r="SCB36" s="35"/>
      <c r="SCC36" s="35"/>
      <c r="SCD36" s="35"/>
      <c r="SCE36" s="35"/>
      <c r="SCF36" s="35"/>
      <c r="SCG36" s="35"/>
      <c r="SCH36" s="35"/>
      <c r="SCI36" s="35"/>
      <c r="SCJ36" s="35"/>
      <c r="SCK36" s="35"/>
      <c r="SCL36" s="35"/>
      <c r="SCM36" s="35"/>
      <c r="SCN36" s="35"/>
      <c r="SCO36" s="35"/>
      <c r="SCP36" s="35"/>
      <c r="SCQ36" s="35"/>
      <c r="SCR36" s="35"/>
      <c r="SCS36" s="35"/>
      <c r="SCT36" s="35"/>
      <c r="SCU36" s="35"/>
      <c r="SCV36" s="35"/>
      <c r="SCW36" s="35"/>
      <c r="SCX36" s="35"/>
      <c r="SCY36" s="35"/>
      <c r="SCZ36" s="35"/>
      <c r="SDA36" s="35"/>
      <c r="SDB36" s="35"/>
      <c r="SDC36" s="35"/>
      <c r="SDD36" s="35"/>
      <c r="SDE36" s="35"/>
      <c r="SDF36" s="35"/>
      <c r="SDG36" s="35"/>
      <c r="SDH36" s="35"/>
      <c r="SDI36" s="35"/>
      <c r="SDJ36" s="35"/>
      <c r="SDK36" s="35"/>
      <c r="SDL36" s="35"/>
      <c r="SDM36" s="35"/>
      <c r="SDN36" s="35"/>
      <c r="SDO36" s="35"/>
      <c r="SDP36" s="35"/>
      <c r="SDQ36" s="35"/>
      <c r="SDR36" s="35"/>
      <c r="SDS36" s="35"/>
      <c r="SDT36" s="35"/>
      <c r="SDU36" s="35"/>
      <c r="SDV36" s="35"/>
      <c r="SDW36" s="35"/>
      <c r="SDX36" s="35"/>
      <c r="SDY36" s="35"/>
      <c r="SDZ36" s="35"/>
      <c r="SEA36" s="35"/>
      <c r="SEB36" s="35"/>
      <c r="SEC36" s="35"/>
      <c r="SED36" s="35"/>
      <c r="SEE36" s="35"/>
      <c r="SEF36" s="35"/>
      <c r="SEG36" s="35"/>
      <c r="SEH36" s="35"/>
      <c r="SEI36" s="35"/>
      <c r="SEJ36" s="35"/>
      <c r="SEK36" s="35"/>
      <c r="SEL36" s="35"/>
      <c r="SEM36" s="35"/>
      <c r="SEN36" s="35"/>
      <c r="SEO36" s="35"/>
      <c r="SEP36" s="35"/>
      <c r="SEQ36" s="35"/>
      <c r="SER36" s="35"/>
      <c r="SES36" s="35"/>
      <c r="SET36" s="35"/>
      <c r="SEU36" s="35"/>
      <c r="SEV36" s="35"/>
      <c r="SEW36" s="35"/>
      <c r="SEX36" s="35"/>
      <c r="SEY36" s="35"/>
      <c r="SEZ36" s="35"/>
      <c r="SFA36" s="35"/>
      <c r="SFB36" s="35"/>
      <c r="SFC36" s="35"/>
      <c r="SFD36" s="35"/>
      <c r="SFE36" s="35"/>
      <c r="SFF36" s="35"/>
      <c r="SFG36" s="35"/>
      <c r="SFH36" s="35"/>
      <c r="SFI36" s="35"/>
      <c r="SFJ36" s="35"/>
      <c r="SFK36" s="35"/>
      <c r="SFL36" s="35"/>
      <c r="SFM36" s="35"/>
      <c r="SFN36" s="35"/>
      <c r="SFO36" s="35"/>
      <c r="SFP36" s="35"/>
      <c r="SFQ36" s="35"/>
      <c r="SFR36" s="35"/>
      <c r="SFS36" s="35"/>
      <c r="SFT36" s="35"/>
      <c r="SFU36" s="35"/>
      <c r="SFV36" s="35"/>
      <c r="SFW36" s="35"/>
      <c r="SFX36" s="35"/>
      <c r="SFY36" s="35"/>
      <c r="SFZ36" s="35"/>
      <c r="SGA36" s="35"/>
      <c r="SGB36" s="35"/>
      <c r="SGC36" s="35"/>
      <c r="SGD36" s="35"/>
      <c r="SGE36" s="35"/>
      <c r="SGF36" s="35"/>
      <c r="SGG36" s="35"/>
      <c r="SGH36" s="35"/>
      <c r="SGI36" s="35"/>
      <c r="SGJ36" s="35"/>
      <c r="SGK36" s="35"/>
      <c r="SGL36" s="35"/>
      <c r="SGM36" s="35"/>
      <c r="SGN36" s="35"/>
      <c r="SGO36" s="35"/>
      <c r="SGP36" s="35"/>
      <c r="SGQ36" s="35"/>
      <c r="SGR36" s="35"/>
      <c r="SGS36" s="35"/>
      <c r="SGT36" s="35"/>
      <c r="SGU36" s="35"/>
      <c r="SGV36" s="35"/>
      <c r="SGW36" s="35"/>
      <c r="SGX36" s="35"/>
      <c r="SGY36" s="35"/>
      <c r="SGZ36" s="35"/>
      <c r="SHA36" s="35"/>
      <c r="SHB36" s="35"/>
      <c r="SHC36" s="35"/>
      <c r="SHD36" s="35"/>
      <c r="SHE36" s="35"/>
      <c r="SHF36" s="35"/>
      <c r="SHG36" s="35"/>
      <c r="SHH36" s="35"/>
      <c r="SHI36" s="35"/>
      <c r="SHJ36" s="35"/>
      <c r="SHK36" s="35"/>
      <c r="SHL36" s="35"/>
      <c r="SHM36" s="35"/>
      <c r="SHN36" s="35"/>
      <c r="SHO36" s="35"/>
      <c r="SHP36" s="35"/>
      <c r="SHQ36" s="35"/>
      <c r="SHR36" s="35"/>
      <c r="SHS36" s="35"/>
      <c r="SHT36" s="35"/>
      <c r="SHU36" s="35"/>
      <c r="SHV36" s="35"/>
      <c r="SHW36" s="35"/>
      <c r="SHX36" s="35"/>
      <c r="SHY36" s="35"/>
      <c r="SHZ36" s="35"/>
      <c r="SIA36" s="35"/>
      <c r="SIB36" s="35"/>
      <c r="SIC36" s="35"/>
      <c r="SID36" s="35"/>
      <c r="SIE36" s="35"/>
      <c r="SIF36" s="35"/>
      <c r="SIG36" s="35"/>
      <c r="SIH36" s="35"/>
      <c r="SII36" s="35"/>
      <c r="SIJ36" s="35"/>
      <c r="SIK36" s="35"/>
      <c r="SIL36" s="35"/>
      <c r="SIM36" s="35"/>
      <c r="SIN36" s="35"/>
      <c r="SIO36" s="35"/>
      <c r="SIP36" s="35"/>
      <c r="SIQ36" s="35"/>
      <c r="SIR36" s="35"/>
      <c r="SIS36" s="35"/>
      <c r="SIT36" s="35"/>
      <c r="SIU36" s="35"/>
      <c r="SIV36" s="35"/>
      <c r="SIW36" s="35"/>
      <c r="SIX36" s="35"/>
      <c r="SIY36" s="35"/>
      <c r="SIZ36" s="35"/>
      <c r="SJA36" s="35"/>
      <c r="SJB36" s="35"/>
      <c r="SJC36" s="35"/>
      <c r="SJD36" s="35"/>
      <c r="SJE36" s="35"/>
      <c r="SJF36" s="35"/>
      <c r="SJG36" s="35"/>
      <c r="SJH36" s="35"/>
      <c r="SJI36" s="35"/>
      <c r="SJJ36" s="35"/>
      <c r="SJK36" s="35"/>
      <c r="SJL36" s="35"/>
      <c r="SJM36" s="35"/>
      <c r="SJN36" s="35"/>
      <c r="SJO36" s="35"/>
      <c r="SJP36" s="35"/>
      <c r="SJQ36" s="35"/>
      <c r="SJR36" s="35"/>
      <c r="SJS36" s="35"/>
      <c r="SJT36" s="35"/>
      <c r="SJU36" s="35"/>
      <c r="SJV36" s="35"/>
      <c r="SJW36" s="35"/>
      <c r="SJX36" s="35"/>
      <c r="SJY36" s="35"/>
      <c r="SJZ36" s="35"/>
      <c r="SKA36" s="35"/>
      <c r="SKB36" s="35"/>
      <c r="SKC36" s="35"/>
      <c r="SKD36" s="35"/>
      <c r="SKE36" s="35"/>
      <c r="SKF36" s="35"/>
      <c r="SKG36" s="35"/>
      <c r="SKH36" s="35"/>
      <c r="SKI36" s="35"/>
      <c r="SKJ36" s="35"/>
      <c r="SKK36" s="35"/>
      <c r="SKL36" s="35"/>
      <c r="SKM36" s="35"/>
      <c r="SKN36" s="35"/>
      <c r="SKO36" s="35"/>
      <c r="SKP36" s="35"/>
      <c r="SKQ36" s="35"/>
      <c r="SKR36" s="35"/>
      <c r="SKS36" s="35"/>
      <c r="SKT36" s="35"/>
      <c r="SKU36" s="35"/>
      <c r="SKV36" s="35"/>
      <c r="SKW36" s="35"/>
      <c r="SKX36" s="35"/>
      <c r="SKY36" s="35"/>
      <c r="SKZ36" s="35"/>
      <c r="SLA36" s="35"/>
      <c r="SLB36" s="35"/>
      <c r="SLC36" s="35"/>
      <c r="SLD36" s="35"/>
      <c r="SLE36" s="35"/>
      <c r="SLF36" s="35"/>
      <c r="SLG36" s="35"/>
      <c r="SLH36" s="35"/>
      <c r="SLI36" s="35"/>
      <c r="SLJ36" s="35"/>
      <c r="SLK36" s="35"/>
      <c r="SLL36" s="35"/>
      <c r="SLM36" s="35"/>
      <c r="SLN36" s="35"/>
      <c r="SLO36" s="35"/>
      <c r="SLP36" s="35"/>
      <c r="SLQ36" s="35"/>
      <c r="SLR36" s="35"/>
      <c r="SLS36" s="35"/>
      <c r="SLT36" s="35"/>
      <c r="SLU36" s="35"/>
      <c r="SLV36" s="35"/>
      <c r="SLW36" s="35"/>
      <c r="SLX36" s="35"/>
      <c r="SLY36" s="35"/>
      <c r="SLZ36" s="35"/>
      <c r="SMA36" s="35"/>
      <c r="SMB36" s="35"/>
      <c r="SMC36" s="35"/>
      <c r="SMD36" s="35"/>
      <c r="SME36" s="35"/>
      <c r="SMF36" s="35"/>
      <c r="SMG36" s="35"/>
      <c r="SMH36" s="35"/>
      <c r="SMI36" s="35"/>
      <c r="SMJ36" s="35"/>
      <c r="SMK36" s="35"/>
      <c r="SML36" s="35"/>
      <c r="SMM36" s="35"/>
      <c r="SMN36" s="35"/>
      <c r="SMO36" s="35"/>
      <c r="SMP36" s="35"/>
      <c r="SMQ36" s="35"/>
      <c r="SMR36" s="35"/>
      <c r="SMS36" s="35"/>
      <c r="SMT36" s="35"/>
      <c r="SMU36" s="35"/>
      <c r="SMV36" s="35"/>
      <c r="SMW36" s="35"/>
      <c r="SMX36" s="35"/>
      <c r="SMY36" s="35"/>
      <c r="SMZ36" s="35"/>
      <c r="SNA36" s="35"/>
      <c r="SNB36" s="35"/>
      <c r="SNC36" s="35"/>
      <c r="SND36" s="35"/>
      <c r="SNE36" s="35"/>
      <c r="SNF36" s="35"/>
      <c r="SNG36" s="35"/>
      <c r="SNH36" s="35"/>
      <c r="SNI36" s="35"/>
      <c r="SNJ36" s="35"/>
      <c r="SNK36" s="35"/>
      <c r="SNL36" s="35"/>
      <c r="SNM36" s="35"/>
      <c r="SNN36" s="35"/>
      <c r="SNO36" s="35"/>
      <c r="SNP36" s="35"/>
      <c r="SNQ36" s="35"/>
      <c r="SNR36" s="35"/>
      <c r="SNS36" s="35"/>
      <c r="SNT36" s="35"/>
      <c r="SNU36" s="35"/>
      <c r="SNV36" s="35"/>
      <c r="SNW36" s="35"/>
      <c r="SNX36" s="35"/>
      <c r="SNY36" s="35"/>
      <c r="SNZ36" s="35"/>
      <c r="SOA36" s="35"/>
      <c r="SOB36" s="35"/>
      <c r="SOC36" s="35"/>
      <c r="SOD36" s="35"/>
      <c r="SOE36" s="35"/>
      <c r="SOF36" s="35"/>
      <c r="SOG36" s="35"/>
      <c r="SOH36" s="35"/>
      <c r="SOI36" s="35"/>
      <c r="SOJ36" s="35"/>
      <c r="SOK36" s="35"/>
      <c r="SOL36" s="35"/>
      <c r="SOM36" s="35"/>
      <c r="SON36" s="35"/>
      <c r="SOO36" s="35"/>
      <c r="SOP36" s="35"/>
      <c r="SOQ36" s="35"/>
      <c r="SOR36" s="35"/>
      <c r="SOS36" s="35"/>
      <c r="SOT36" s="35"/>
      <c r="SOU36" s="35"/>
      <c r="SOV36" s="35"/>
      <c r="SOW36" s="35"/>
      <c r="SOX36" s="35"/>
      <c r="SOY36" s="35"/>
      <c r="SOZ36" s="35"/>
      <c r="SPA36" s="35"/>
      <c r="SPB36" s="35"/>
      <c r="SPC36" s="35"/>
      <c r="SPD36" s="35"/>
      <c r="SPE36" s="35"/>
      <c r="SPF36" s="35"/>
      <c r="SPG36" s="35"/>
      <c r="SPH36" s="35"/>
      <c r="SPI36" s="35"/>
      <c r="SPJ36" s="35"/>
      <c r="SPK36" s="35"/>
      <c r="SPL36" s="35"/>
      <c r="SPM36" s="35"/>
      <c r="SPN36" s="35"/>
      <c r="SPO36" s="35"/>
      <c r="SPP36" s="35"/>
      <c r="SPQ36" s="35"/>
      <c r="SPR36" s="35"/>
      <c r="SPS36" s="35"/>
      <c r="SPT36" s="35"/>
      <c r="SPU36" s="35"/>
      <c r="SPV36" s="35"/>
      <c r="SPW36" s="35"/>
      <c r="SPX36" s="35"/>
      <c r="SPY36" s="35"/>
      <c r="SPZ36" s="35"/>
      <c r="SQA36" s="35"/>
      <c r="SQB36" s="35"/>
      <c r="SQC36" s="35"/>
      <c r="SQD36" s="35"/>
      <c r="SQE36" s="35"/>
      <c r="SQF36" s="35"/>
      <c r="SQG36" s="35"/>
      <c r="SQH36" s="35"/>
      <c r="SQI36" s="35"/>
      <c r="SQJ36" s="35"/>
      <c r="SQK36" s="35"/>
      <c r="SQL36" s="35"/>
      <c r="SQM36" s="35"/>
      <c r="SQN36" s="35"/>
      <c r="SQO36" s="35"/>
      <c r="SQP36" s="35"/>
      <c r="SQQ36" s="35"/>
      <c r="SQR36" s="35"/>
      <c r="SQS36" s="35"/>
      <c r="SQT36" s="35"/>
      <c r="SQU36" s="35"/>
      <c r="SQV36" s="35"/>
      <c r="SQW36" s="35"/>
      <c r="SQX36" s="35"/>
      <c r="SQY36" s="35"/>
      <c r="SQZ36" s="35"/>
      <c r="SRA36" s="35"/>
      <c r="SRB36" s="35"/>
      <c r="SRC36" s="35"/>
      <c r="SRD36" s="35"/>
      <c r="SRE36" s="35"/>
      <c r="SRF36" s="35"/>
      <c r="SRG36" s="35"/>
      <c r="SRH36" s="35"/>
      <c r="SRI36" s="35"/>
      <c r="SRJ36" s="35"/>
      <c r="SRK36" s="35"/>
      <c r="SRL36" s="35"/>
      <c r="SRM36" s="35"/>
      <c r="SRN36" s="35"/>
      <c r="SRO36" s="35"/>
      <c r="SRP36" s="35"/>
      <c r="SRQ36" s="35"/>
      <c r="SRR36" s="35"/>
      <c r="SRS36" s="35"/>
      <c r="SRT36" s="35"/>
      <c r="SRU36" s="35"/>
      <c r="SRV36" s="35"/>
      <c r="SRW36" s="35"/>
      <c r="SRX36" s="35"/>
      <c r="SRY36" s="35"/>
      <c r="SRZ36" s="35"/>
      <c r="SSA36" s="35"/>
      <c r="SSB36" s="35"/>
      <c r="SSC36" s="35"/>
      <c r="SSD36" s="35"/>
      <c r="SSE36" s="35"/>
      <c r="SSF36" s="35"/>
      <c r="SSG36" s="35"/>
      <c r="SSH36" s="35"/>
      <c r="SSI36" s="35"/>
      <c r="SSJ36" s="35"/>
      <c r="SSK36" s="35"/>
      <c r="SSL36" s="35"/>
      <c r="SSM36" s="35"/>
      <c r="SSN36" s="35"/>
      <c r="SSO36" s="35"/>
      <c r="SSP36" s="35"/>
      <c r="SSQ36" s="35"/>
      <c r="SSR36" s="35"/>
      <c r="SSS36" s="35"/>
      <c r="SST36" s="35"/>
      <c r="SSU36" s="35"/>
      <c r="SSV36" s="35"/>
      <c r="SSW36" s="35"/>
      <c r="SSX36" s="35"/>
      <c r="SSY36" s="35"/>
      <c r="SSZ36" s="35"/>
      <c r="STA36" s="35"/>
      <c r="STB36" s="35"/>
      <c r="STC36" s="35"/>
      <c r="STD36" s="35"/>
      <c r="STE36" s="35"/>
      <c r="STF36" s="35"/>
      <c r="STG36" s="35"/>
      <c r="STH36" s="35"/>
      <c r="STI36" s="35"/>
      <c r="STJ36" s="35"/>
      <c r="STK36" s="35"/>
      <c r="STL36" s="35"/>
      <c r="STM36" s="35"/>
      <c r="STN36" s="35"/>
      <c r="STO36" s="35"/>
      <c r="STP36" s="35"/>
      <c r="STQ36" s="35"/>
      <c r="STR36" s="35"/>
      <c r="STS36" s="35"/>
      <c r="STT36" s="35"/>
      <c r="STU36" s="35"/>
      <c r="STV36" s="35"/>
      <c r="STW36" s="35"/>
      <c r="STX36" s="35"/>
      <c r="STY36" s="35"/>
      <c r="STZ36" s="35"/>
      <c r="SUA36" s="35"/>
      <c r="SUB36" s="35"/>
      <c r="SUC36" s="35"/>
      <c r="SUD36" s="35"/>
      <c r="SUE36" s="35"/>
      <c r="SUF36" s="35"/>
      <c r="SUG36" s="35"/>
      <c r="SUH36" s="35"/>
      <c r="SUI36" s="35"/>
      <c r="SUJ36" s="35"/>
      <c r="SUK36" s="35"/>
      <c r="SUL36" s="35"/>
      <c r="SUM36" s="35"/>
      <c r="SUN36" s="35"/>
      <c r="SUO36" s="35"/>
      <c r="SUP36" s="35"/>
      <c r="SUQ36" s="35"/>
      <c r="SUR36" s="35"/>
      <c r="SUS36" s="35"/>
      <c r="SUT36" s="35"/>
      <c r="SUU36" s="35"/>
      <c r="SUV36" s="35"/>
      <c r="SUW36" s="35"/>
      <c r="SUX36" s="35"/>
      <c r="SUY36" s="35"/>
      <c r="SUZ36" s="35"/>
      <c r="SVA36" s="35"/>
      <c r="SVB36" s="35"/>
      <c r="SVC36" s="35"/>
      <c r="SVD36" s="35"/>
      <c r="SVE36" s="35"/>
      <c r="SVF36" s="35"/>
      <c r="SVG36" s="35"/>
      <c r="SVH36" s="35"/>
      <c r="SVI36" s="35"/>
      <c r="SVJ36" s="35"/>
      <c r="SVK36" s="35"/>
      <c r="SVL36" s="35"/>
      <c r="SVM36" s="35"/>
      <c r="SVN36" s="35"/>
      <c r="SVO36" s="35"/>
      <c r="SVP36" s="35"/>
      <c r="SVQ36" s="35"/>
      <c r="SVR36" s="35"/>
      <c r="SVS36" s="35"/>
      <c r="SVT36" s="35"/>
      <c r="SVU36" s="35"/>
      <c r="SVV36" s="35"/>
      <c r="SVW36" s="35"/>
      <c r="SVX36" s="35"/>
      <c r="SVY36" s="35"/>
      <c r="SVZ36" s="35"/>
      <c r="SWA36" s="35"/>
      <c r="SWB36" s="35"/>
      <c r="SWC36" s="35"/>
      <c r="SWD36" s="35"/>
      <c r="SWE36" s="35"/>
      <c r="SWF36" s="35"/>
      <c r="SWG36" s="35"/>
      <c r="SWH36" s="35"/>
      <c r="SWI36" s="35"/>
      <c r="SWJ36" s="35"/>
      <c r="SWK36" s="35"/>
      <c r="SWL36" s="35"/>
      <c r="SWM36" s="35"/>
      <c r="SWN36" s="35"/>
      <c r="SWO36" s="35"/>
      <c r="SWP36" s="35"/>
      <c r="SWQ36" s="35"/>
      <c r="SWR36" s="35"/>
      <c r="SWS36" s="35"/>
      <c r="SWT36" s="35"/>
      <c r="SWU36" s="35"/>
      <c r="SWV36" s="35"/>
      <c r="SWW36" s="35"/>
      <c r="SWX36" s="35"/>
      <c r="SWY36" s="35"/>
      <c r="SWZ36" s="35"/>
      <c r="SXA36" s="35"/>
      <c r="SXB36" s="35"/>
      <c r="SXC36" s="35"/>
      <c r="SXD36" s="35"/>
      <c r="SXE36" s="35"/>
      <c r="SXF36" s="35"/>
      <c r="SXG36" s="35"/>
      <c r="SXH36" s="35"/>
      <c r="SXI36" s="35"/>
      <c r="SXJ36" s="35"/>
      <c r="SXK36" s="35"/>
      <c r="SXL36" s="35"/>
      <c r="SXM36" s="35"/>
      <c r="SXN36" s="35"/>
      <c r="SXO36" s="35"/>
      <c r="SXP36" s="35"/>
      <c r="SXQ36" s="35"/>
      <c r="SXR36" s="35"/>
      <c r="SXS36" s="35"/>
      <c r="SXT36" s="35"/>
      <c r="SXU36" s="35"/>
      <c r="SXV36" s="35"/>
      <c r="SXW36" s="35"/>
      <c r="SXX36" s="35"/>
      <c r="SXY36" s="35"/>
      <c r="SXZ36" s="35"/>
      <c r="SYA36" s="35"/>
      <c r="SYB36" s="35"/>
      <c r="SYC36" s="35"/>
      <c r="SYD36" s="35"/>
      <c r="SYE36" s="35"/>
      <c r="SYF36" s="35"/>
      <c r="SYG36" s="35"/>
      <c r="SYH36" s="35"/>
      <c r="SYI36" s="35"/>
      <c r="SYJ36" s="35"/>
      <c r="SYK36" s="35"/>
      <c r="SYL36" s="35"/>
      <c r="SYM36" s="35"/>
      <c r="SYN36" s="35"/>
      <c r="SYO36" s="35"/>
      <c r="SYP36" s="35"/>
      <c r="SYQ36" s="35"/>
      <c r="SYR36" s="35"/>
      <c r="SYS36" s="35"/>
      <c r="SYT36" s="35"/>
      <c r="SYU36" s="35"/>
      <c r="SYV36" s="35"/>
      <c r="SYW36" s="35"/>
      <c r="SYX36" s="35"/>
      <c r="SYY36" s="35"/>
      <c r="SYZ36" s="35"/>
      <c r="SZA36" s="35"/>
      <c r="SZB36" s="35"/>
      <c r="SZC36" s="35"/>
      <c r="SZD36" s="35"/>
      <c r="SZE36" s="35"/>
      <c r="SZF36" s="35"/>
      <c r="SZG36" s="35"/>
      <c r="SZH36" s="35"/>
      <c r="SZI36" s="35"/>
      <c r="SZJ36" s="35"/>
      <c r="SZK36" s="35"/>
      <c r="SZL36" s="35"/>
      <c r="SZM36" s="35"/>
      <c r="SZN36" s="35"/>
      <c r="SZO36" s="35"/>
      <c r="SZP36" s="35"/>
      <c r="SZQ36" s="35"/>
      <c r="SZR36" s="35"/>
      <c r="SZS36" s="35"/>
      <c r="SZT36" s="35"/>
      <c r="SZU36" s="35"/>
      <c r="SZV36" s="35"/>
      <c r="SZW36" s="35"/>
      <c r="SZX36" s="35"/>
      <c r="SZY36" s="35"/>
      <c r="SZZ36" s="35"/>
      <c r="TAA36" s="35"/>
      <c r="TAB36" s="35"/>
      <c r="TAC36" s="35"/>
      <c r="TAD36" s="35"/>
      <c r="TAE36" s="35"/>
      <c r="TAF36" s="35"/>
      <c r="TAG36" s="35"/>
      <c r="TAH36" s="35"/>
      <c r="TAI36" s="35"/>
      <c r="TAJ36" s="35"/>
      <c r="TAK36" s="35"/>
      <c r="TAL36" s="35"/>
      <c r="TAM36" s="35"/>
      <c r="TAN36" s="35"/>
      <c r="TAO36" s="35"/>
      <c r="TAP36" s="35"/>
      <c r="TAQ36" s="35"/>
      <c r="TAR36" s="35"/>
      <c r="TAS36" s="35"/>
      <c r="TAT36" s="35"/>
      <c r="TAU36" s="35"/>
      <c r="TAV36" s="35"/>
      <c r="TAW36" s="35"/>
      <c r="TAX36" s="35"/>
      <c r="TAY36" s="35"/>
      <c r="TAZ36" s="35"/>
      <c r="TBA36" s="35"/>
      <c r="TBB36" s="35"/>
      <c r="TBC36" s="35"/>
      <c r="TBD36" s="35"/>
      <c r="TBE36" s="35"/>
      <c r="TBF36" s="35"/>
      <c r="TBG36" s="35"/>
      <c r="TBH36" s="35"/>
      <c r="TBI36" s="35"/>
      <c r="TBJ36" s="35"/>
      <c r="TBK36" s="35"/>
      <c r="TBL36" s="35"/>
      <c r="TBM36" s="35"/>
      <c r="TBN36" s="35"/>
      <c r="TBO36" s="35"/>
      <c r="TBP36" s="35"/>
      <c r="TBQ36" s="35"/>
      <c r="TBR36" s="35"/>
      <c r="TBS36" s="35"/>
      <c r="TBT36" s="35"/>
      <c r="TBU36" s="35"/>
      <c r="TBV36" s="35"/>
      <c r="TBW36" s="35"/>
      <c r="TBX36" s="35"/>
      <c r="TBY36" s="35"/>
      <c r="TBZ36" s="35"/>
      <c r="TCA36" s="35"/>
      <c r="TCB36" s="35"/>
      <c r="TCC36" s="35"/>
      <c r="TCD36" s="35"/>
      <c r="TCE36" s="35"/>
      <c r="TCF36" s="35"/>
      <c r="TCG36" s="35"/>
      <c r="TCH36" s="35"/>
      <c r="TCI36" s="35"/>
      <c r="TCJ36" s="35"/>
      <c r="TCK36" s="35"/>
      <c r="TCL36" s="35"/>
      <c r="TCM36" s="35"/>
      <c r="TCN36" s="35"/>
      <c r="TCO36" s="35"/>
      <c r="TCP36" s="35"/>
      <c r="TCQ36" s="35"/>
      <c r="TCR36" s="35"/>
      <c r="TCS36" s="35"/>
      <c r="TCT36" s="35"/>
      <c r="TCU36" s="35"/>
      <c r="TCV36" s="35"/>
      <c r="TCW36" s="35"/>
      <c r="TCX36" s="35"/>
      <c r="TCY36" s="35"/>
      <c r="TCZ36" s="35"/>
      <c r="TDA36" s="35"/>
      <c r="TDB36" s="35"/>
      <c r="TDC36" s="35"/>
      <c r="TDD36" s="35"/>
      <c r="TDE36" s="35"/>
      <c r="TDF36" s="35"/>
      <c r="TDG36" s="35"/>
      <c r="TDH36" s="35"/>
      <c r="TDI36" s="35"/>
      <c r="TDJ36" s="35"/>
      <c r="TDK36" s="35"/>
      <c r="TDL36" s="35"/>
      <c r="TDM36" s="35"/>
      <c r="TDN36" s="35"/>
      <c r="TDO36" s="35"/>
      <c r="TDP36" s="35"/>
      <c r="TDQ36" s="35"/>
      <c r="TDR36" s="35"/>
      <c r="TDS36" s="35"/>
      <c r="TDT36" s="35"/>
      <c r="TDU36" s="35"/>
      <c r="TDV36" s="35"/>
      <c r="TDW36" s="35"/>
      <c r="TDX36" s="35"/>
      <c r="TDY36" s="35"/>
      <c r="TDZ36" s="35"/>
      <c r="TEA36" s="35"/>
      <c r="TEB36" s="35"/>
      <c r="TEC36" s="35"/>
      <c r="TED36" s="35"/>
      <c r="TEE36" s="35"/>
      <c r="TEF36" s="35"/>
      <c r="TEG36" s="35"/>
      <c r="TEH36" s="35"/>
      <c r="TEI36" s="35"/>
      <c r="TEJ36" s="35"/>
      <c r="TEK36" s="35"/>
      <c r="TEL36" s="35"/>
      <c r="TEM36" s="35"/>
      <c r="TEN36" s="35"/>
      <c r="TEO36" s="35"/>
      <c r="TEP36" s="35"/>
      <c r="TEQ36" s="35"/>
      <c r="TER36" s="35"/>
      <c r="TES36" s="35"/>
      <c r="TET36" s="35"/>
      <c r="TEU36" s="35"/>
      <c r="TEV36" s="35"/>
      <c r="TEW36" s="35"/>
      <c r="TEX36" s="35"/>
      <c r="TEY36" s="35"/>
      <c r="TEZ36" s="35"/>
      <c r="TFA36" s="35"/>
      <c r="TFB36" s="35"/>
      <c r="TFC36" s="35"/>
      <c r="TFD36" s="35"/>
      <c r="TFE36" s="35"/>
      <c r="TFF36" s="35"/>
      <c r="TFG36" s="35"/>
      <c r="TFH36" s="35"/>
      <c r="TFI36" s="35"/>
      <c r="TFJ36" s="35"/>
      <c r="TFK36" s="35"/>
      <c r="TFL36" s="35"/>
      <c r="TFM36" s="35"/>
      <c r="TFN36" s="35"/>
      <c r="TFO36" s="35"/>
      <c r="TFP36" s="35"/>
      <c r="TFQ36" s="35"/>
      <c r="TFR36" s="35"/>
      <c r="TFS36" s="35"/>
      <c r="TFT36" s="35"/>
      <c r="TFU36" s="35"/>
      <c r="TFV36" s="35"/>
      <c r="TFW36" s="35"/>
      <c r="TFX36" s="35"/>
      <c r="TFY36" s="35"/>
      <c r="TFZ36" s="35"/>
      <c r="TGA36" s="35"/>
      <c r="TGB36" s="35"/>
      <c r="TGC36" s="35"/>
      <c r="TGD36" s="35"/>
      <c r="TGE36" s="35"/>
      <c r="TGF36" s="35"/>
      <c r="TGG36" s="35"/>
      <c r="TGH36" s="35"/>
      <c r="TGI36" s="35"/>
      <c r="TGJ36" s="35"/>
      <c r="TGK36" s="35"/>
      <c r="TGL36" s="35"/>
      <c r="TGM36" s="35"/>
      <c r="TGN36" s="35"/>
      <c r="TGO36" s="35"/>
      <c r="TGP36" s="35"/>
      <c r="TGQ36" s="35"/>
      <c r="TGR36" s="35"/>
      <c r="TGS36" s="35"/>
      <c r="TGT36" s="35"/>
      <c r="TGU36" s="35"/>
      <c r="TGV36" s="35"/>
      <c r="TGW36" s="35"/>
      <c r="TGX36" s="35"/>
      <c r="TGY36" s="35"/>
      <c r="TGZ36" s="35"/>
      <c r="THA36" s="35"/>
      <c r="THB36" s="35"/>
      <c r="THC36" s="35"/>
      <c r="THD36" s="35"/>
      <c r="THE36" s="35"/>
      <c r="THF36" s="35"/>
      <c r="THG36" s="35"/>
      <c r="THH36" s="35"/>
      <c r="THI36" s="35"/>
      <c r="THJ36" s="35"/>
      <c r="THK36" s="35"/>
      <c r="THL36" s="35"/>
      <c r="THM36" s="35"/>
      <c r="THN36" s="35"/>
      <c r="THO36" s="35"/>
      <c r="THP36" s="35"/>
      <c r="THQ36" s="35"/>
      <c r="THR36" s="35"/>
      <c r="THS36" s="35"/>
      <c r="THT36" s="35"/>
      <c r="THU36" s="35"/>
      <c r="THV36" s="35"/>
      <c r="THW36" s="35"/>
      <c r="THX36" s="35"/>
      <c r="THY36" s="35"/>
      <c r="THZ36" s="35"/>
      <c r="TIA36" s="35"/>
      <c r="TIB36" s="35"/>
      <c r="TIC36" s="35"/>
      <c r="TID36" s="35"/>
      <c r="TIE36" s="35"/>
      <c r="TIF36" s="35"/>
      <c r="TIG36" s="35"/>
      <c r="TIH36" s="35"/>
      <c r="TII36" s="35"/>
      <c r="TIJ36" s="35"/>
      <c r="TIK36" s="35"/>
      <c r="TIL36" s="35"/>
      <c r="TIM36" s="35"/>
      <c r="TIN36" s="35"/>
      <c r="TIO36" s="35"/>
      <c r="TIP36" s="35"/>
      <c r="TIQ36" s="35"/>
      <c r="TIR36" s="35"/>
      <c r="TIS36" s="35"/>
      <c r="TIT36" s="35"/>
      <c r="TIU36" s="35"/>
      <c r="TIV36" s="35"/>
      <c r="TIW36" s="35"/>
      <c r="TIX36" s="35"/>
      <c r="TIY36" s="35"/>
      <c r="TIZ36" s="35"/>
      <c r="TJA36" s="35"/>
      <c r="TJB36" s="35"/>
      <c r="TJC36" s="35"/>
      <c r="TJD36" s="35"/>
      <c r="TJE36" s="35"/>
      <c r="TJF36" s="35"/>
      <c r="TJG36" s="35"/>
      <c r="TJH36" s="35"/>
      <c r="TJI36" s="35"/>
      <c r="TJJ36" s="35"/>
      <c r="TJK36" s="35"/>
      <c r="TJL36" s="35"/>
      <c r="TJM36" s="35"/>
      <c r="TJN36" s="35"/>
      <c r="TJO36" s="35"/>
      <c r="TJP36" s="35"/>
      <c r="TJQ36" s="35"/>
      <c r="TJR36" s="35"/>
      <c r="TJS36" s="35"/>
      <c r="TJT36" s="35"/>
      <c r="TJU36" s="35"/>
      <c r="TJV36" s="35"/>
      <c r="TJW36" s="35"/>
      <c r="TJX36" s="35"/>
      <c r="TJY36" s="35"/>
      <c r="TJZ36" s="35"/>
      <c r="TKA36" s="35"/>
      <c r="TKB36" s="35"/>
      <c r="TKC36" s="35"/>
      <c r="TKD36" s="35"/>
      <c r="TKE36" s="35"/>
      <c r="TKF36" s="35"/>
      <c r="TKG36" s="35"/>
      <c r="TKH36" s="35"/>
      <c r="TKI36" s="35"/>
      <c r="TKJ36" s="35"/>
      <c r="TKK36" s="35"/>
      <c r="TKL36" s="35"/>
      <c r="TKM36" s="35"/>
      <c r="TKN36" s="35"/>
      <c r="TKO36" s="35"/>
      <c r="TKP36" s="35"/>
      <c r="TKQ36" s="35"/>
      <c r="TKR36" s="35"/>
      <c r="TKS36" s="35"/>
      <c r="TKT36" s="35"/>
      <c r="TKU36" s="35"/>
      <c r="TKV36" s="35"/>
      <c r="TKW36" s="35"/>
      <c r="TKX36" s="35"/>
      <c r="TKY36" s="35"/>
      <c r="TKZ36" s="35"/>
      <c r="TLA36" s="35"/>
      <c r="TLB36" s="35"/>
      <c r="TLC36" s="35"/>
      <c r="TLD36" s="35"/>
      <c r="TLE36" s="35"/>
      <c r="TLF36" s="35"/>
      <c r="TLG36" s="35"/>
      <c r="TLH36" s="35"/>
      <c r="TLI36" s="35"/>
      <c r="TLJ36" s="35"/>
      <c r="TLK36" s="35"/>
      <c r="TLL36" s="35"/>
      <c r="TLM36" s="35"/>
      <c r="TLN36" s="35"/>
      <c r="TLO36" s="35"/>
      <c r="TLP36" s="35"/>
      <c r="TLQ36" s="35"/>
      <c r="TLR36" s="35"/>
      <c r="TLS36" s="35"/>
      <c r="TLT36" s="35"/>
      <c r="TLU36" s="35"/>
      <c r="TLV36" s="35"/>
      <c r="TLW36" s="35"/>
      <c r="TLX36" s="35"/>
      <c r="TLY36" s="35"/>
      <c r="TLZ36" s="35"/>
      <c r="TMA36" s="35"/>
      <c r="TMB36" s="35"/>
      <c r="TMC36" s="35"/>
      <c r="TMD36" s="35"/>
      <c r="TME36" s="35"/>
      <c r="TMF36" s="35"/>
      <c r="TMG36" s="35"/>
      <c r="TMH36" s="35"/>
      <c r="TMI36" s="35"/>
      <c r="TMJ36" s="35"/>
      <c r="TMK36" s="35"/>
      <c r="TML36" s="35"/>
      <c r="TMM36" s="35"/>
      <c r="TMN36" s="35"/>
      <c r="TMO36" s="35"/>
      <c r="TMP36" s="35"/>
      <c r="TMQ36" s="35"/>
      <c r="TMR36" s="35"/>
      <c r="TMS36" s="35"/>
      <c r="TMT36" s="35"/>
      <c r="TMU36" s="35"/>
      <c r="TMV36" s="35"/>
      <c r="TMW36" s="35"/>
      <c r="TMX36" s="35"/>
      <c r="TMY36" s="35"/>
      <c r="TMZ36" s="35"/>
      <c r="TNA36" s="35"/>
      <c r="TNB36" s="35"/>
      <c r="TNC36" s="35"/>
      <c r="TND36" s="35"/>
      <c r="TNE36" s="35"/>
      <c r="TNF36" s="35"/>
      <c r="TNG36" s="35"/>
      <c r="TNH36" s="35"/>
      <c r="TNI36" s="35"/>
      <c r="TNJ36" s="35"/>
      <c r="TNK36" s="35"/>
      <c r="TNL36" s="35"/>
      <c r="TNM36" s="35"/>
      <c r="TNN36" s="35"/>
      <c r="TNO36" s="35"/>
      <c r="TNP36" s="35"/>
      <c r="TNQ36" s="35"/>
      <c r="TNR36" s="35"/>
      <c r="TNS36" s="35"/>
      <c r="TNT36" s="35"/>
      <c r="TNU36" s="35"/>
      <c r="TNV36" s="35"/>
      <c r="TNW36" s="35"/>
      <c r="TNX36" s="35"/>
      <c r="TNY36" s="35"/>
      <c r="TNZ36" s="35"/>
      <c r="TOA36" s="35"/>
      <c r="TOB36" s="35"/>
      <c r="TOC36" s="35"/>
      <c r="TOD36" s="35"/>
      <c r="TOE36" s="35"/>
      <c r="TOF36" s="35"/>
      <c r="TOG36" s="35"/>
      <c r="TOH36" s="35"/>
      <c r="TOI36" s="35"/>
      <c r="TOJ36" s="35"/>
      <c r="TOK36" s="35"/>
      <c r="TOL36" s="35"/>
      <c r="TOM36" s="35"/>
      <c r="TON36" s="35"/>
      <c r="TOO36" s="35"/>
      <c r="TOP36" s="35"/>
      <c r="TOQ36" s="35"/>
      <c r="TOR36" s="35"/>
      <c r="TOS36" s="35"/>
      <c r="TOT36" s="35"/>
      <c r="TOU36" s="35"/>
      <c r="TOV36" s="35"/>
      <c r="TOW36" s="35"/>
      <c r="TOX36" s="35"/>
      <c r="TOY36" s="35"/>
      <c r="TOZ36" s="35"/>
      <c r="TPA36" s="35"/>
      <c r="TPB36" s="35"/>
      <c r="TPC36" s="35"/>
      <c r="TPD36" s="35"/>
      <c r="TPE36" s="35"/>
      <c r="TPF36" s="35"/>
      <c r="TPG36" s="35"/>
      <c r="TPH36" s="35"/>
      <c r="TPI36" s="35"/>
      <c r="TPJ36" s="35"/>
      <c r="TPK36" s="35"/>
      <c r="TPL36" s="35"/>
      <c r="TPM36" s="35"/>
      <c r="TPN36" s="35"/>
      <c r="TPO36" s="35"/>
      <c r="TPP36" s="35"/>
      <c r="TPQ36" s="35"/>
      <c r="TPR36" s="35"/>
      <c r="TPS36" s="35"/>
      <c r="TPT36" s="35"/>
      <c r="TPU36" s="35"/>
      <c r="TPV36" s="35"/>
      <c r="TPW36" s="35"/>
      <c r="TPX36" s="35"/>
      <c r="TPY36" s="35"/>
      <c r="TPZ36" s="35"/>
      <c r="TQA36" s="35"/>
      <c r="TQB36" s="35"/>
      <c r="TQC36" s="35"/>
      <c r="TQD36" s="35"/>
      <c r="TQE36" s="35"/>
      <c r="TQF36" s="35"/>
      <c r="TQG36" s="35"/>
      <c r="TQH36" s="35"/>
      <c r="TQI36" s="35"/>
      <c r="TQJ36" s="35"/>
      <c r="TQK36" s="35"/>
      <c r="TQL36" s="35"/>
      <c r="TQM36" s="35"/>
      <c r="TQN36" s="35"/>
      <c r="TQO36" s="35"/>
      <c r="TQP36" s="35"/>
      <c r="TQQ36" s="35"/>
      <c r="TQR36" s="35"/>
      <c r="TQS36" s="35"/>
      <c r="TQT36" s="35"/>
      <c r="TQU36" s="35"/>
      <c r="TQV36" s="35"/>
      <c r="TQW36" s="35"/>
      <c r="TQX36" s="35"/>
      <c r="TQY36" s="35"/>
      <c r="TQZ36" s="35"/>
      <c r="TRA36" s="35"/>
      <c r="TRB36" s="35"/>
      <c r="TRC36" s="35"/>
      <c r="TRD36" s="35"/>
      <c r="TRE36" s="35"/>
      <c r="TRF36" s="35"/>
      <c r="TRG36" s="35"/>
      <c r="TRH36" s="35"/>
      <c r="TRI36" s="35"/>
      <c r="TRJ36" s="35"/>
      <c r="TRK36" s="35"/>
      <c r="TRL36" s="35"/>
      <c r="TRM36" s="35"/>
      <c r="TRN36" s="35"/>
      <c r="TRO36" s="35"/>
      <c r="TRP36" s="35"/>
      <c r="TRQ36" s="35"/>
      <c r="TRR36" s="35"/>
      <c r="TRS36" s="35"/>
      <c r="TRT36" s="35"/>
      <c r="TRU36" s="35"/>
      <c r="TRV36" s="35"/>
      <c r="TRW36" s="35"/>
      <c r="TRX36" s="35"/>
      <c r="TRY36" s="35"/>
      <c r="TRZ36" s="35"/>
      <c r="TSA36" s="35"/>
      <c r="TSB36" s="35"/>
      <c r="TSC36" s="35"/>
      <c r="TSD36" s="35"/>
      <c r="TSE36" s="35"/>
      <c r="TSF36" s="35"/>
      <c r="TSG36" s="35"/>
      <c r="TSH36" s="35"/>
      <c r="TSI36" s="35"/>
      <c r="TSJ36" s="35"/>
      <c r="TSK36" s="35"/>
      <c r="TSL36" s="35"/>
      <c r="TSM36" s="35"/>
      <c r="TSN36" s="35"/>
      <c r="TSO36" s="35"/>
      <c r="TSP36" s="35"/>
      <c r="TSQ36" s="35"/>
      <c r="TSR36" s="35"/>
      <c r="TSS36" s="35"/>
      <c r="TST36" s="35"/>
      <c r="TSU36" s="35"/>
      <c r="TSV36" s="35"/>
      <c r="TSW36" s="35"/>
      <c r="TSX36" s="35"/>
      <c r="TSY36" s="35"/>
      <c r="TSZ36" s="35"/>
      <c r="TTA36" s="35"/>
      <c r="TTB36" s="35"/>
      <c r="TTC36" s="35"/>
      <c r="TTD36" s="35"/>
      <c r="TTE36" s="35"/>
      <c r="TTF36" s="35"/>
      <c r="TTG36" s="35"/>
      <c r="TTH36" s="35"/>
      <c r="TTI36" s="35"/>
      <c r="TTJ36" s="35"/>
      <c r="TTK36" s="35"/>
      <c r="TTL36" s="35"/>
      <c r="TTM36" s="35"/>
      <c r="TTN36" s="35"/>
      <c r="TTO36" s="35"/>
      <c r="TTP36" s="35"/>
      <c r="TTQ36" s="35"/>
      <c r="TTR36" s="35"/>
      <c r="TTS36" s="35"/>
      <c r="TTT36" s="35"/>
      <c r="TTU36" s="35"/>
      <c r="TTV36" s="35"/>
      <c r="TTW36" s="35"/>
      <c r="TTX36" s="35"/>
      <c r="TTY36" s="35"/>
      <c r="TTZ36" s="35"/>
      <c r="TUA36" s="35"/>
      <c r="TUB36" s="35"/>
      <c r="TUC36" s="35"/>
      <c r="TUD36" s="35"/>
      <c r="TUE36" s="35"/>
      <c r="TUF36" s="35"/>
      <c r="TUG36" s="35"/>
      <c r="TUH36" s="35"/>
      <c r="TUI36" s="35"/>
      <c r="TUJ36" s="35"/>
      <c r="TUK36" s="35"/>
      <c r="TUL36" s="35"/>
      <c r="TUM36" s="35"/>
      <c r="TUN36" s="35"/>
      <c r="TUO36" s="35"/>
      <c r="TUP36" s="35"/>
      <c r="TUQ36" s="35"/>
      <c r="TUR36" s="35"/>
      <c r="TUS36" s="35"/>
      <c r="TUT36" s="35"/>
      <c r="TUU36" s="35"/>
      <c r="TUV36" s="35"/>
      <c r="TUW36" s="35"/>
      <c r="TUX36" s="35"/>
      <c r="TUY36" s="35"/>
      <c r="TUZ36" s="35"/>
      <c r="TVA36" s="35"/>
      <c r="TVB36" s="35"/>
      <c r="TVC36" s="35"/>
      <c r="TVD36" s="35"/>
      <c r="TVE36" s="35"/>
      <c r="TVF36" s="35"/>
      <c r="TVG36" s="35"/>
      <c r="TVH36" s="35"/>
      <c r="TVI36" s="35"/>
      <c r="TVJ36" s="35"/>
      <c r="TVK36" s="35"/>
      <c r="TVL36" s="35"/>
      <c r="TVM36" s="35"/>
      <c r="TVN36" s="35"/>
      <c r="TVO36" s="35"/>
      <c r="TVP36" s="35"/>
      <c r="TVQ36" s="35"/>
      <c r="TVR36" s="35"/>
      <c r="TVS36" s="35"/>
      <c r="TVT36" s="35"/>
      <c r="TVU36" s="35"/>
      <c r="TVV36" s="35"/>
      <c r="TVW36" s="35"/>
      <c r="TVX36" s="35"/>
      <c r="TVY36" s="35"/>
      <c r="TVZ36" s="35"/>
      <c r="TWA36" s="35"/>
      <c r="TWB36" s="35"/>
      <c r="TWC36" s="35"/>
      <c r="TWD36" s="35"/>
      <c r="TWE36" s="35"/>
      <c r="TWF36" s="35"/>
      <c r="TWG36" s="35"/>
      <c r="TWH36" s="35"/>
      <c r="TWI36" s="35"/>
      <c r="TWJ36" s="35"/>
      <c r="TWK36" s="35"/>
      <c r="TWL36" s="35"/>
      <c r="TWM36" s="35"/>
      <c r="TWN36" s="35"/>
      <c r="TWO36" s="35"/>
      <c r="TWP36" s="35"/>
      <c r="TWQ36" s="35"/>
      <c r="TWR36" s="35"/>
      <c r="TWS36" s="35"/>
      <c r="TWT36" s="35"/>
      <c r="TWU36" s="35"/>
      <c r="TWV36" s="35"/>
      <c r="TWW36" s="35"/>
      <c r="TWX36" s="35"/>
      <c r="TWY36" s="35"/>
      <c r="TWZ36" s="35"/>
      <c r="TXA36" s="35"/>
      <c r="TXB36" s="35"/>
      <c r="TXC36" s="35"/>
      <c r="TXD36" s="35"/>
      <c r="TXE36" s="35"/>
      <c r="TXF36" s="35"/>
      <c r="TXG36" s="35"/>
      <c r="TXH36" s="35"/>
      <c r="TXI36" s="35"/>
      <c r="TXJ36" s="35"/>
      <c r="TXK36" s="35"/>
      <c r="TXL36" s="35"/>
      <c r="TXM36" s="35"/>
      <c r="TXN36" s="35"/>
      <c r="TXO36" s="35"/>
      <c r="TXP36" s="35"/>
      <c r="TXQ36" s="35"/>
      <c r="TXR36" s="35"/>
      <c r="TXS36" s="35"/>
      <c r="TXT36" s="35"/>
      <c r="TXU36" s="35"/>
      <c r="TXV36" s="35"/>
      <c r="TXW36" s="35"/>
      <c r="TXX36" s="35"/>
      <c r="TXY36" s="35"/>
      <c r="TXZ36" s="35"/>
      <c r="TYA36" s="35"/>
      <c r="TYB36" s="35"/>
      <c r="TYC36" s="35"/>
      <c r="TYD36" s="35"/>
      <c r="TYE36" s="35"/>
      <c r="TYF36" s="35"/>
      <c r="TYG36" s="35"/>
      <c r="TYH36" s="35"/>
      <c r="TYI36" s="35"/>
      <c r="TYJ36" s="35"/>
      <c r="TYK36" s="35"/>
      <c r="TYL36" s="35"/>
      <c r="TYM36" s="35"/>
      <c r="TYN36" s="35"/>
      <c r="TYO36" s="35"/>
      <c r="TYP36" s="35"/>
      <c r="TYQ36" s="35"/>
      <c r="TYR36" s="35"/>
      <c r="TYS36" s="35"/>
      <c r="TYT36" s="35"/>
      <c r="TYU36" s="35"/>
      <c r="TYV36" s="35"/>
      <c r="TYW36" s="35"/>
      <c r="TYX36" s="35"/>
      <c r="TYY36" s="35"/>
      <c r="TYZ36" s="35"/>
      <c r="TZA36" s="35"/>
      <c r="TZB36" s="35"/>
      <c r="TZC36" s="35"/>
      <c r="TZD36" s="35"/>
      <c r="TZE36" s="35"/>
      <c r="TZF36" s="35"/>
      <c r="TZG36" s="35"/>
      <c r="TZH36" s="35"/>
      <c r="TZI36" s="35"/>
      <c r="TZJ36" s="35"/>
      <c r="TZK36" s="35"/>
      <c r="TZL36" s="35"/>
      <c r="TZM36" s="35"/>
      <c r="TZN36" s="35"/>
      <c r="TZO36" s="35"/>
      <c r="TZP36" s="35"/>
      <c r="TZQ36" s="35"/>
      <c r="TZR36" s="35"/>
      <c r="TZS36" s="35"/>
      <c r="TZT36" s="35"/>
      <c r="TZU36" s="35"/>
      <c r="TZV36" s="35"/>
      <c r="TZW36" s="35"/>
      <c r="TZX36" s="35"/>
      <c r="TZY36" s="35"/>
      <c r="TZZ36" s="35"/>
      <c r="UAA36" s="35"/>
      <c r="UAB36" s="35"/>
      <c r="UAC36" s="35"/>
      <c r="UAD36" s="35"/>
      <c r="UAE36" s="35"/>
      <c r="UAF36" s="35"/>
      <c r="UAG36" s="35"/>
      <c r="UAH36" s="35"/>
      <c r="UAI36" s="35"/>
      <c r="UAJ36" s="35"/>
      <c r="UAK36" s="35"/>
      <c r="UAL36" s="35"/>
      <c r="UAM36" s="35"/>
      <c r="UAN36" s="35"/>
      <c r="UAO36" s="35"/>
      <c r="UAP36" s="35"/>
      <c r="UAQ36" s="35"/>
      <c r="UAR36" s="35"/>
      <c r="UAS36" s="35"/>
      <c r="UAT36" s="35"/>
      <c r="UAU36" s="35"/>
      <c r="UAV36" s="35"/>
      <c r="UAW36" s="35"/>
      <c r="UAX36" s="35"/>
      <c r="UAY36" s="35"/>
      <c r="UAZ36" s="35"/>
      <c r="UBA36" s="35"/>
      <c r="UBB36" s="35"/>
      <c r="UBC36" s="35"/>
      <c r="UBD36" s="35"/>
      <c r="UBE36" s="35"/>
      <c r="UBF36" s="35"/>
      <c r="UBG36" s="35"/>
      <c r="UBH36" s="35"/>
      <c r="UBI36" s="35"/>
      <c r="UBJ36" s="35"/>
      <c r="UBK36" s="35"/>
      <c r="UBL36" s="35"/>
      <c r="UBM36" s="35"/>
      <c r="UBN36" s="35"/>
      <c r="UBO36" s="35"/>
      <c r="UBP36" s="35"/>
      <c r="UBQ36" s="35"/>
      <c r="UBR36" s="35"/>
      <c r="UBS36" s="35"/>
      <c r="UBT36" s="35"/>
      <c r="UBU36" s="35"/>
      <c r="UBV36" s="35"/>
      <c r="UBW36" s="35"/>
      <c r="UBX36" s="35"/>
      <c r="UBY36" s="35"/>
      <c r="UBZ36" s="35"/>
      <c r="UCA36" s="35"/>
      <c r="UCB36" s="35"/>
      <c r="UCC36" s="35"/>
      <c r="UCD36" s="35"/>
      <c r="UCE36" s="35"/>
      <c r="UCF36" s="35"/>
      <c r="UCG36" s="35"/>
      <c r="UCH36" s="35"/>
      <c r="UCI36" s="35"/>
      <c r="UCJ36" s="35"/>
      <c r="UCK36" s="35"/>
      <c r="UCL36" s="35"/>
      <c r="UCM36" s="35"/>
      <c r="UCN36" s="35"/>
      <c r="UCO36" s="35"/>
      <c r="UCP36" s="35"/>
      <c r="UCQ36" s="35"/>
      <c r="UCR36" s="35"/>
      <c r="UCS36" s="35"/>
      <c r="UCT36" s="35"/>
      <c r="UCU36" s="35"/>
      <c r="UCV36" s="35"/>
      <c r="UCW36" s="35"/>
      <c r="UCX36" s="35"/>
      <c r="UCY36" s="35"/>
      <c r="UCZ36" s="35"/>
      <c r="UDA36" s="35"/>
      <c r="UDB36" s="35"/>
      <c r="UDC36" s="35"/>
      <c r="UDD36" s="35"/>
      <c r="UDE36" s="35"/>
      <c r="UDF36" s="35"/>
      <c r="UDG36" s="35"/>
      <c r="UDH36" s="35"/>
      <c r="UDI36" s="35"/>
      <c r="UDJ36" s="35"/>
      <c r="UDK36" s="35"/>
      <c r="UDL36" s="35"/>
      <c r="UDM36" s="35"/>
      <c r="UDN36" s="35"/>
      <c r="UDO36" s="35"/>
      <c r="UDP36" s="35"/>
      <c r="UDQ36" s="35"/>
      <c r="UDR36" s="35"/>
      <c r="UDS36" s="35"/>
      <c r="UDT36" s="35"/>
      <c r="UDU36" s="35"/>
      <c r="UDV36" s="35"/>
      <c r="UDW36" s="35"/>
      <c r="UDX36" s="35"/>
      <c r="UDY36" s="35"/>
      <c r="UDZ36" s="35"/>
      <c r="UEA36" s="35"/>
      <c r="UEB36" s="35"/>
      <c r="UEC36" s="35"/>
      <c r="UED36" s="35"/>
      <c r="UEE36" s="35"/>
      <c r="UEF36" s="35"/>
      <c r="UEG36" s="35"/>
      <c r="UEH36" s="35"/>
      <c r="UEI36" s="35"/>
      <c r="UEJ36" s="35"/>
      <c r="UEK36" s="35"/>
      <c r="UEL36" s="35"/>
      <c r="UEM36" s="35"/>
      <c r="UEN36" s="35"/>
      <c r="UEO36" s="35"/>
      <c r="UEP36" s="35"/>
      <c r="UEQ36" s="35"/>
      <c r="UER36" s="35"/>
      <c r="UES36" s="35"/>
      <c r="UET36" s="35"/>
      <c r="UEU36" s="35"/>
      <c r="UEV36" s="35"/>
      <c r="UEW36" s="35"/>
      <c r="UEX36" s="35"/>
      <c r="UEY36" s="35"/>
      <c r="UEZ36" s="35"/>
      <c r="UFA36" s="35"/>
      <c r="UFB36" s="35"/>
      <c r="UFC36" s="35"/>
      <c r="UFD36" s="35"/>
      <c r="UFE36" s="35"/>
      <c r="UFF36" s="35"/>
      <c r="UFG36" s="35"/>
      <c r="UFH36" s="35"/>
      <c r="UFI36" s="35"/>
      <c r="UFJ36" s="35"/>
      <c r="UFK36" s="35"/>
      <c r="UFL36" s="35"/>
      <c r="UFM36" s="35"/>
      <c r="UFN36" s="35"/>
      <c r="UFO36" s="35"/>
      <c r="UFP36" s="35"/>
      <c r="UFQ36" s="35"/>
      <c r="UFR36" s="35"/>
      <c r="UFS36" s="35"/>
      <c r="UFT36" s="35"/>
      <c r="UFU36" s="35"/>
      <c r="UFV36" s="35"/>
      <c r="UFW36" s="35"/>
      <c r="UFX36" s="35"/>
      <c r="UFY36" s="35"/>
      <c r="UFZ36" s="35"/>
      <c r="UGA36" s="35"/>
      <c r="UGB36" s="35"/>
      <c r="UGC36" s="35"/>
      <c r="UGD36" s="35"/>
      <c r="UGE36" s="35"/>
      <c r="UGF36" s="35"/>
      <c r="UGG36" s="35"/>
      <c r="UGH36" s="35"/>
      <c r="UGI36" s="35"/>
      <c r="UGJ36" s="35"/>
      <c r="UGK36" s="35"/>
      <c r="UGL36" s="35"/>
      <c r="UGM36" s="35"/>
      <c r="UGN36" s="35"/>
      <c r="UGO36" s="35"/>
      <c r="UGP36" s="35"/>
      <c r="UGQ36" s="35"/>
      <c r="UGR36" s="35"/>
      <c r="UGS36" s="35"/>
      <c r="UGT36" s="35"/>
      <c r="UGU36" s="35"/>
      <c r="UGV36" s="35"/>
      <c r="UGW36" s="35"/>
      <c r="UGX36" s="35"/>
      <c r="UGY36" s="35"/>
      <c r="UGZ36" s="35"/>
      <c r="UHA36" s="35"/>
      <c r="UHB36" s="35"/>
      <c r="UHC36" s="35"/>
      <c r="UHD36" s="35"/>
      <c r="UHE36" s="35"/>
      <c r="UHF36" s="35"/>
      <c r="UHG36" s="35"/>
      <c r="UHH36" s="35"/>
      <c r="UHI36" s="35"/>
      <c r="UHJ36" s="35"/>
      <c r="UHK36" s="35"/>
      <c r="UHL36" s="35"/>
      <c r="UHM36" s="35"/>
      <c r="UHN36" s="35"/>
      <c r="UHO36" s="35"/>
      <c r="UHP36" s="35"/>
      <c r="UHQ36" s="35"/>
      <c r="UHR36" s="35"/>
      <c r="UHS36" s="35"/>
      <c r="UHT36" s="35"/>
      <c r="UHU36" s="35"/>
      <c r="UHV36" s="35"/>
      <c r="UHW36" s="35"/>
      <c r="UHX36" s="35"/>
      <c r="UHY36" s="35"/>
      <c r="UHZ36" s="35"/>
      <c r="UIA36" s="35"/>
      <c r="UIB36" s="35"/>
      <c r="UIC36" s="35"/>
      <c r="UID36" s="35"/>
      <c r="UIE36" s="35"/>
      <c r="UIF36" s="35"/>
      <c r="UIG36" s="35"/>
      <c r="UIH36" s="35"/>
      <c r="UII36" s="35"/>
      <c r="UIJ36" s="35"/>
      <c r="UIK36" s="35"/>
      <c r="UIL36" s="35"/>
      <c r="UIM36" s="35"/>
      <c r="UIN36" s="35"/>
      <c r="UIO36" s="35"/>
      <c r="UIP36" s="35"/>
      <c r="UIQ36" s="35"/>
      <c r="UIR36" s="35"/>
      <c r="UIS36" s="35"/>
      <c r="UIT36" s="35"/>
      <c r="UIU36" s="35"/>
      <c r="UIV36" s="35"/>
      <c r="UIW36" s="35"/>
      <c r="UIX36" s="35"/>
      <c r="UIY36" s="35"/>
      <c r="UIZ36" s="35"/>
      <c r="UJA36" s="35"/>
      <c r="UJB36" s="35"/>
      <c r="UJC36" s="35"/>
      <c r="UJD36" s="35"/>
      <c r="UJE36" s="35"/>
      <c r="UJF36" s="35"/>
      <c r="UJG36" s="35"/>
      <c r="UJH36" s="35"/>
      <c r="UJI36" s="35"/>
      <c r="UJJ36" s="35"/>
      <c r="UJK36" s="35"/>
      <c r="UJL36" s="35"/>
      <c r="UJM36" s="35"/>
      <c r="UJN36" s="35"/>
      <c r="UJO36" s="35"/>
      <c r="UJP36" s="35"/>
      <c r="UJQ36" s="35"/>
      <c r="UJR36" s="35"/>
      <c r="UJS36" s="35"/>
      <c r="UJT36" s="35"/>
      <c r="UJU36" s="35"/>
      <c r="UJV36" s="35"/>
      <c r="UJW36" s="35"/>
      <c r="UJX36" s="35"/>
      <c r="UJY36" s="35"/>
      <c r="UJZ36" s="35"/>
      <c r="UKA36" s="35"/>
      <c r="UKB36" s="35"/>
      <c r="UKC36" s="35"/>
      <c r="UKD36" s="35"/>
      <c r="UKE36" s="35"/>
      <c r="UKF36" s="35"/>
      <c r="UKG36" s="35"/>
      <c r="UKH36" s="35"/>
      <c r="UKI36" s="35"/>
      <c r="UKJ36" s="35"/>
      <c r="UKK36" s="35"/>
      <c r="UKL36" s="35"/>
      <c r="UKM36" s="35"/>
      <c r="UKN36" s="35"/>
      <c r="UKO36" s="35"/>
      <c r="UKP36" s="35"/>
      <c r="UKQ36" s="35"/>
      <c r="UKR36" s="35"/>
      <c r="UKS36" s="35"/>
      <c r="UKT36" s="35"/>
      <c r="UKU36" s="35"/>
      <c r="UKV36" s="35"/>
      <c r="UKW36" s="35"/>
      <c r="UKX36" s="35"/>
      <c r="UKY36" s="35"/>
      <c r="UKZ36" s="35"/>
      <c r="ULA36" s="35"/>
      <c r="ULB36" s="35"/>
      <c r="ULC36" s="35"/>
      <c r="ULD36" s="35"/>
      <c r="ULE36" s="35"/>
      <c r="ULF36" s="35"/>
      <c r="ULG36" s="35"/>
      <c r="ULH36" s="35"/>
      <c r="ULI36" s="35"/>
      <c r="ULJ36" s="35"/>
      <c r="ULK36" s="35"/>
      <c r="ULL36" s="35"/>
      <c r="ULM36" s="35"/>
      <c r="ULN36" s="35"/>
      <c r="ULO36" s="35"/>
      <c r="ULP36" s="35"/>
      <c r="ULQ36" s="35"/>
      <c r="ULR36" s="35"/>
      <c r="ULS36" s="35"/>
      <c r="ULT36" s="35"/>
      <c r="ULU36" s="35"/>
      <c r="ULV36" s="35"/>
      <c r="ULW36" s="35"/>
      <c r="ULX36" s="35"/>
      <c r="ULY36" s="35"/>
      <c r="ULZ36" s="35"/>
      <c r="UMA36" s="35"/>
      <c r="UMB36" s="35"/>
      <c r="UMC36" s="35"/>
      <c r="UMD36" s="35"/>
      <c r="UME36" s="35"/>
      <c r="UMF36" s="35"/>
      <c r="UMG36" s="35"/>
      <c r="UMH36" s="35"/>
      <c r="UMI36" s="35"/>
      <c r="UMJ36" s="35"/>
      <c r="UMK36" s="35"/>
      <c r="UML36" s="35"/>
      <c r="UMM36" s="35"/>
      <c r="UMN36" s="35"/>
      <c r="UMO36" s="35"/>
      <c r="UMP36" s="35"/>
      <c r="UMQ36" s="35"/>
      <c r="UMR36" s="35"/>
      <c r="UMS36" s="35"/>
      <c r="UMT36" s="35"/>
      <c r="UMU36" s="35"/>
      <c r="UMV36" s="35"/>
      <c r="UMW36" s="35"/>
      <c r="UMX36" s="35"/>
      <c r="UMY36" s="35"/>
      <c r="UMZ36" s="35"/>
      <c r="UNA36" s="35"/>
      <c r="UNB36" s="35"/>
      <c r="UNC36" s="35"/>
      <c r="UND36" s="35"/>
      <c r="UNE36" s="35"/>
      <c r="UNF36" s="35"/>
      <c r="UNG36" s="35"/>
      <c r="UNH36" s="35"/>
      <c r="UNI36" s="35"/>
      <c r="UNJ36" s="35"/>
      <c r="UNK36" s="35"/>
      <c r="UNL36" s="35"/>
      <c r="UNM36" s="35"/>
      <c r="UNN36" s="35"/>
      <c r="UNO36" s="35"/>
      <c r="UNP36" s="35"/>
      <c r="UNQ36" s="35"/>
      <c r="UNR36" s="35"/>
      <c r="UNS36" s="35"/>
      <c r="UNT36" s="35"/>
      <c r="UNU36" s="35"/>
      <c r="UNV36" s="35"/>
      <c r="UNW36" s="35"/>
      <c r="UNX36" s="35"/>
      <c r="UNY36" s="35"/>
      <c r="UNZ36" s="35"/>
      <c r="UOA36" s="35"/>
      <c r="UOB36" s="35"/>
      <c r="UOC36" s="35"/>
      <c r="UOD36" s="35"/>
      <c r="UOE36" s="35"/>
      <c r="UOF36" s="35"/>
      <c r="UOG36" s="35"/>
      <c r="UOH36" s="35"/>
      <c r="UOI36" s="35"/>
      <c r="UOJ36" s="35"/>
      <c r="UOK36" s="35"/>
      <c r="UOL36" s="35"/>
      <c r="UOM36" s="35"/>
      <c r="UON36" s="35"/>
      <c r="UOO36" s="35"/>
      <c r="UOP36" s="35"/>
      <c r="UOQ36" s="35"/>
      <c r="UOR36" s="35"/>
      <c r="UOS36" s="35"/>
      <c r="UOT36" s="35"/>
      <c r="UOU36" s="35"/>
      <c r="UOV36" s="35"/>
      <c r="UOW36" s="35"/>
      <c r="UOX36" s="35"/>
      <c r="UOY36" s="35"/>
      <c r="UOZ36" s="35"/>
      <c r="UPA36" s="35"/>
      <c r="UPB36" s="35"/>
      <c r="UPC36" s="35"/>
      <c r="UPD36" s="35"/>
      <c r="UPE36" s="35"/>
      <c r="UPF36" s="35"/>
      <c r="UPG36" s="35"/>
      <c r="UPH36" s="35"/>
      <c r="UPI36" s="35"/>
      <c r="UPJ36" s="35"/>
      <c r="UPK36" s="35"/>
      <c r="UPL36" s="35"/>
      <c r="UPM36" s="35"/>
      <c r="UPN36" s="35"/>
      <c r="UPO36" s="35"/>
      <c r="UPP36" s="35"/>
      <c r="UPQ36" s="35"/>
      <c r="UPR36" s="35"/>
      <c r="UPS36" s="35"/>
      <c r="UPT36" s="35"/>
      <c r="UPU36" s="35"/>
      <c r="UPV36" s="35"/>
      <c r="UPW36" s="35"/>
      <c r="UPX36" s="35"/>
      <c r="UPY36" s="35"/>
      <c r="UPZ36" s="35"/>
      <c r="UQA36" s="35"/>
      <c r="UQB36" s="35"/>
      <c r="UQC36" s="35"/>
      <c r="UQD36" s="35"/>
      <c r="UQE36" s="35"/>
      <c r="UQF36" s="35"/>
      <c r="UQG36" s="35"/>
      <c r="UQH36" s="35"/>
      <c r="UQI36" s="35"/>
      <c r="UQJ36" s="35"/>
      <c r="UQK36" s="35"/>
      <c r="UQL36" s="35"/>
      <c r="UQM36" s="35"/>
      <c r="UQN36" s="35"/>
      <c r="UQO36" s="35"/>
      <c r="UQP36" s="35"/>
      <c r="UQQ36" s="35"/>
      <c r="UQR36" s="35"/>
      <c r="UQS36" s="35"/>
      <c r="UQT36" s="35"/>
      <c r="UQU36" s="35"/>
      <c r="UQV36" s="35"/>
      <c r="UQW36" s="35"/>
      <c r="UQX36" s="35"/>
      <c r="UQY36" s="35"/>
      <c r="UQZ36" s="35"/>
      <c r="URA36" s="35"/>
      <c r="URB36" s="35"/>
      <c r="URC36" s="35"/>
      <c r="URD36" s="35"/>
      <c r="URE36" s="35"/>
      <c r="URF36" s="35"/>
      <c r="URG36" s="35"/>
      <c r="URH36" s="35"/>
      <c r="URI36" s="35"/>
      <c r="URJ36" s="35"/>
      <c r="URK36" s="35"/>
      <c r="URL36" s="35"/>
      <c r="URM36" s="35"/>
      <c r="URN36" s="35"/>
      <c r="URO36" s="35"/>
      <c r="URP36" s="35"/>
      <c r="URQ36" s="35"/>
      <c r="URR36" s="35"/>
      <c r="URS36" s="35"/>
      <c r="URT36" s="35"/>
      <c r="URU36" s="35"/>
      <c r="URV36" s="35"/>
      <c r="URW36" s="35"/>
      <c r="URX36" s="35"/>
      <c r="URY36" s="35"/>
      <c r="URZ36" s="35"/>
      <c r="USA36" s="35"/>
      <c r="USB36" s="35"/>
      <c r="USC36" s="35"/>
      <c r="USD36" s="35"/>
      <c r="USE36" s="35"/>
      <c r="USF36" s="35"/>
      <c r="USG36" s="35"/>
      <c r="USH36" s="35"/>
      <c r="USI36" s="35"/>
      <c r="USJ36" s="35"/>
      <c r="USK36" s="35"/>
      <c r="USL36" s="35"/>
      <c r="USM36" s="35"/>
      <c r="USN36" s="35"/>
      <c r="USO36" s="35"/>
      <c r="USP36" s="35"/>
      <c r="USQ36" s="35"/>
      <c r="USR36" s="35"/>
      <c r="USS36" s="35"/>
      <c r="UST36" s="35"/>
      <c r="USU36" s="35"/>
      <c r="USV36" s="35"/>
      <c r="USW36" s="35"/>
      <c r="USX36" s="35"/>
      <c r="USY36" s="35"/>
      <c r="USZ36" s="35"/>
      <c r="UTA36" s="35"/>
      <c r="UTB36" s="35"/>
      <c r="UTC36" s="35"/>
      <c r="UTD36" s="35"/>
      <c r="UTE36" s="35"/>
      <c r="UTF36" s="35"/>
      <c r="UTG36" s="35"/>
      <c r="UTH36" s="35"/>
      <c r="UTI36" s="35"/>
      <c r="UTJ36" s="35"/>
      <c r="UTK36" s="35"/>
      <c r="UTL36" s="35"/>
      <c r="UTM36" s="35"/>
      <c r="UTN36" s="35"/>
      <c r="UTO36" s="35"/>
      <c r="UTP36" s="35"/>
      <c r="UTQ36" s="35"/>
      <c r="UTR36" s="35"/>
      <c r="UTS36" s="35"/>
      <c r="UTT36" s="35"/>
      <c r="UTU36" s="35"/>
      <c r="UTV36" s="35"/>
      <c r="UTW36" s="35"/>
      <c r="UTX36" s="35"/>
      <c r="UTY36" s="35"/>
      <c r="UTZ36" s="35"/>
      <c r="UUA36" s="35"/>
      <c r="UUB36" s="35"/>
      <c r="UUC36" s="35"/>
      <c r="UUD36" s="35"/>
      <c r="UUE36" s="35"/>
      <c r="UUF36" s="35"/>
      <c r="UUG36" s="35"/>
      <c r="UUH36" s="35"/>
      <c r="UUI36" s="35"/>
      <c r="UUJ36" s="35"/>
      <c r="UUK36" s="35"/>
      <c r="UUL36" s="35"/>
      <c r="UUM36" s="35"/>
      <c r="UUN36" s="35"/>
      <c r="UUO36" s="35"/>
      <c r="UUP36" s="35"/>
      <c r="UUQ36" s="35"/>
      <c r="UUR36" s="35"/>
      <c r="UUS36" s="35"/>
      <c r="UUT36" s="35"/>
      <c r="UUU36" s="35"/>
      <c r="UUV36" s="35"/>
      <c r="UUW36" s="35"/>
      <c r="UUX36" s="35"/>
      <c r="UUY36" s="35"/>
      <c r="UUZ36" s="35"/>
      <c r="UVA36" s="35"/>
      <c r="UVB36" s="35"/>
      <c r="UVC36" s="35"/>
      <c r="UVD36" s="35"/>
      <c r="UVE36" s="35"/>
      <c r="UVF36" s="35"/>
      <c r="UVG36" s="35"/>
      <c r="UVH36" s="35"/>
      <c r="UVI36" s="35"/>
      <c r="UVJ36" s="35"/>
      <c r="UVK36" s="35"/>
      <c r="UVL36" s="35"/>
      <c r="UVM36" s="35"/>
      <c r="UVN36" s="35"/>
      <c r="UVO36" s="35"/>
      <c r="UVP36" s="35"/>
      <c r="UVQ36" s="35"/>
      <c r="UVR36" s="35"/>
      <c r="UVS36" s="35"/>
      <c r="UVT36" s="35"/>
      <c r="UVU36" s="35"/>
      <c r="UVV36" s="35"/>
      <c r="UVW36" s="35"/>
      <c r="UVX36" s="35"/>
      <c r="UVY36" s="35"/>
      <c r="UVZ36" s="35"/>
      <c r="UWA36" s="35"/>
      <c r="UWB36" s="35"/>
      <c r="UWC36" s="35"/>
      <c r="UWD36" s="35"/>
      <c r="UWE36" s="35"/>
      <c r="UWF36" s="35"/>
      <c r="UWG36" s="35"/>
      <c r="UWH36" s="35"/>
      <c r="UWI36" s="35"/>
      <c r="UWJ36" s="35"/>
      <c r="UWK36" s="35"/>
      <c r="UWL36" s="35"/>
      <c r="UWM36" s="35"/>
      <c r="UWN36" s="35"/>
      <c r="UWO36" s="35"/>
      <c r="UWP36" s="35"/>
      <c r="UWQ36" s="35"/>
      <c r="UWR36" s="35"/>
      <c r="UWS36" s="35"/>
      <c r="UWT36" s="35"/>
      <c r="UWU36" s="35"/>
      <c r="UWV36" s="35"/>
      <c r="UWW36" s="35"/>
      <c r="UWX36" s="35"/>
      <c r="UWY36" s="35"/>
      <c r="UWZ36" s="35"/>
      <c r="UXA36" s="35"/>
      <c r="UXB36" s="35"/>
      <c r="UXC36" s="35"/>
      <c r="UXD36" s="35"/>
      <c r="UXE36" s="35"/>
      <c r="UXF36" s="35"/>
      <c r="UXG36" s="35"/>
      <c r="UXH36" s="35"/>
      <c r="UXI36" s="35"/>
      <c r="UXJ36" s="35"/>
      <c r="UXK36" s="35"/>
      <c r="UXL36" s="35"/>
      <c r="UXM36" s="35"/>
      <c r="UXN36" s="35"/>
      <c r="UXO36" s="35"/>
      <c r="UXP36" s="35"/>
      <c r="UXQ36" s="35"/>
      <c r="UXR36" s="35"/>
      <c r="UXS36" s="35"/>
      <c r="UXT36" s="35"/>
      <c r="UXU36" s="35"/>
      <c r="UXV36" s="35"/>
      <c r="UXW36" s="35"/>
      <c r="UXX36" s="35"/>
      <c r="UXY36" s="35"/>
      <c r="UXZ36" s="35"/>
      <c r="UYA36" s="35"/>
      <c r="UYB36" s="35"/>
      <c r="UYC36" s="35"/>
      <c r="UYD36" s="35"/>
      <c r="UYE36" s="35"/>
      <c r="UYF36" s="35"/>
      <c r="UYG36" s="35"/>
      <c r="UYH36" s="35"/>
      <c r="UYI36" s="35"/>
      <c r="UYJ36" s="35"/>
      <c r="UYK36" s="35"/>
      <c r="UYL36" s="35"/>
      <c r="UYM36" s="35"/>
      <c r="UYN36" s="35"/>
      <c r="UYO36" s="35"/>
      <c r="UYP36" s="35"/>
      <c r="UYQ36" s="35"/>
      <c r="UYR36" s="35"/>
      <c r="UYS36" s="35"/>
      <c r="UYT36" s="35"/>
      <c r="UYU36" s="35"/>
      <c r="UYV36" s="35"/>
      <c r="UYW36" s="35"/>
      <c r="UYX36" s="35"/>
      <c r="UYY36" s="35"/>
      <c r="UYZ36" s="35"/>
      <c r="UZA36" s="35"/>
      <c r="UZB36" s="35"/>
      <c r="UZC36" s="35"/>
      <c r="UZD36" s="35"/>
      <c r="UZE36" s="35"/>
      <c r="UZF36" s="35"/>
      <c r="UZG36" s="35"/>
      <c r="UZH36" s="35"/>
      <c r="UZI36" s="35"/>
      <c r="UZJ36" s="35"/>
      <c r="UZK36" s="35"/>
      <c r="UZL36" s="35"/>
      <c r="UZM36" s="35"/>
      <c r="UZN36" s="35"/>
      <c r="UZO36" s="35"/>
      <c r="UZP36" s="35"/>
      <c r="UZQ36" s="35"/>
      <c r="UZR36" s="35"/>
      <c r="UZS36" s="35"/>
      <c r="UZT36" s="35"/>
      <c r="UZU36" s="35"/>
      <c r="UZV36" s="35"/>
      <c r="UZW36" s="35"/>
      <c r="UZX36" s="35"/>
      <c r="UZY36" s="35"/>
      <c r="UZZ36" s="35"/>
      <c r="VAA36" s="35"/>
      <c r="VAB36" s="35"/>
      <c r="VAC36" s="35"/>
      <c r="VAD36" s="35"/>
      <c r="VAE36" s="35"/>
      <c r="VAF36" s="35"/>
      <c r="VAG36" s="35"/>
      <c r="VAH36" s="35"/>
      <c r="VAI36" s="35"/>
      <c r="VAJ36" s="35"/>
      <c r="VAK36" s="35"/>
      <c r="VAL36" s="35"/>
      <c r="VAM36" s="35"/>
      <c r="VAN36" s="35"/>
      <c r="VAO36" s="35"/>
      <c r="VAP36" s="35"/>
      <c r="VAQ36" s="35"/>
      <c r="VAR36" s="35"/>
      <c r="VAS36" s="35"/>
      <c r="VAT36" s="35"/>
      <c r="VAU36" s="35"/>
      <c r="VAV36" s="35"/>
      <c r="VAW36" s="35"/>
      <c r="VAX36" s="35"/>
      <c r="VAY36" s="35"/>
      <c r="VAZ36" s="35"/>
      <c r="VBA36" s="35"/>
      <c r="VBB36" s="35"/>
      <c r="VBC36" s="35"/>
      <c r="VBD36" s="35"/>
      <c r="VBE36" s="35"/>
      <c r="VBF36" s="35"/>
      <c r="VBG36" s="35"/>
      <c r="VBH36" s="35"/>
      <c r="VBI36" s="35"/>
      <c r="VBJ36" s="35"/>
      <c r="VBK36" s="35"/>
      <c r="VBL36" s="35"/>
      <c r="VBM36" s="35"/>
      <c r="VBN36" s="35"/>
      <c r="VBO36" s="35"/>
      <c r="VBP36" s="35"/>
      <c r="VBQ36" s="35"/>
      <c r="VBR36" s="35"/>
      <c r="VBS36" s="35"/>
      <c r="VBT36" s="35"/>
      <c r="VBU36" s="35"/>
      <c r="VBV36" s="35"/>
      <c r="VBW36" s="35"/>
      <c r="VBX36" s="35"/>
      <c r="VBY36" s="35"/>
      <c r="VBZ36" s="35"/>
      <c r="VCA36" s="35"/>
      <c r="VCB36" s="35"/>
      <c r="VCC36" s="35"/>
      <c r="VCD36" s="35"/>
      <c r="VCE36" s="35"/>
      <c r="VCF36" s="35"/>
      <c r="VCG36" s="35"/>
      <c r="VCH36" s="35"/>
      <c r="VCI36" s="35"/>
      <c r="VCJ36" s="35"/>
      <c r="VCK36" s="35"/>
      <c r="VCL36" s="35"/>
      <c r="VCM36" s="35"/>
      <c r="VCN36" s="35"/>
      <c r="VCO36" s="35"/>
      <c r="VCP36" s="35"/>
      <c r="VCQ36" s="35"/>
      <c r="VCR36" s="35"/>
      <c r="VCS36" s="35"/>
      <c r="VCT36" s="35"/>
      <c r="VCU36" s="35"/>
      <c r="VCV36" s="35"/>
      <c r="VCW36" s="35"/>
      <c r="VCX36" s="35"/>
      <c r="VCY36" s="35"/>
      <c r="VCZ36" s="35"/>
      <c r="VDA36" s="35"/>
      <c r="VDB36" s="35"/>
      <c r="VDC36" s="35"/>
      <c r="VDD36" s="35"/>
      <c r="VDE36" s="35"/>
      <c r="VDF36" s="35"/>
      <c r="VDG36" s="35"/>
      <c r="VDH36" s="35"/>
      <c r="VDI36" s="35"/>
      <c r="VDJ36" s="35"/>
      <c r="VDK36" s="35"/>
      <c r="VDL36" s="35"/>
      <c r="VDM36" s="35"/>
      <c r="VDN36" s="35"/>
      <c r="VDO36" s="35"/>
      <c r="VDP36" s="35"/>
      <c r="VDQ36" s="35"/>
      <c r="VDR36" s="35"/>
      <c r="VDS36" s="35"/>
      <c r="VDT36" s="35"/>
      <c r="VDU36" s="35"/>
      <c r="VDV36" s="35"/>
      <c r="VDW36" s="35"/>
      <c r="VDX36" s="35"/>
      <c r="VDY36" s="35"/>
      <c r="VDZ36" s="35"/>
      <c r="VEA36" s="35"/>
      <c r="VEB36" s="35"/>
      <c r="VEC36" s="35"/>
      <c r="VED36" s="35"/>
      <c r="VEE36" s="35"/>
      <c r="VEF36" s="35"/>
      <c r="VEG36" s="35"/>
      <c r="VEH36" s="35"/>
      <c r="VEI36" s="35"/>
      <c r="VEJ36" s="35"/>
      <c r="VEK36" s="35"/>
      <c r="VEL36" s="35"/>
      <c r="VEM36" s="35"/>
      <c r="VEN36" s="35"/>
      <c r="VEO36" s="35"/>
      <c r="VEP36" s="35"/>
      <c r="VEQ36" s="35"/>
      <c r="VER36" s="35"/>
      <c r="VES36" s="35"/>
      <c r="VET36" s="35"/>
      <c r="VEU36" s="35"/>
      <c r="VEV36" s="35"/>
      <c r="VEW36" s="35"/>
      <c r="VEX36" s="35"/>
      <c r="VEY36" s="35"/>
      <c r="VEZ36" s="35"/>
      <c r="VFA36" s="35"/>
      <c r="VFB36" s="35"/>
      <c r="VFC36" s="35"/>
      <c r="VFD36" s="35"/>
      <c r="VFE36" s="35"/>
      <c r="VFF36" s="35"/>
      <c r="VFG36" s="35"/>
      <c r="VFH36" s="35"/>
      <c r="VFI36" s="35"/>
      <c r="VFJ36" s="35"/>
      <c r="VFK36" s="35"/>
      <c r="VFL36" s="35"/>
      <c r="VFM36" s="35"/>
      <c r="VFN36" s="35"/>
      <c r="VFO36" s="35"/>
      <c r="VFP36" s="35"/>
      <c r="VFQ36" s="35"/>
      <c r="VFR36" s="35"/>
      <c r="VFS36" s="35"/>
      <c r="VFT36" s="35"/>
      <c r="VFU36" s="35"/>
      <c r="VFV36" s="35"/>
      <c r="VFW36" s="35"/>
      <c r="VFX36" s="35"/>
      <c r="VFY36" s="35"/>
      <c r="VFZ36" s="35"/>
      <c r="VGA36" s="35"/>
      <c r="VGB36" s="35"/>
      <c r="VGC36" s="35"/>
      <c r="VGD36" s="35"/>
      <c r="VGE36" s="35"/>
      <c r="VGF36" s="35"/>
      <c r="VGG36" s="35"/>
      <c r="VGH36" s="35"/>
      <c r="VGI36" s="35"/>
      <c r="VGJ36" s="35"/>
      <c r="VGK36" s="35"/>
      <c r="VGL36" s="35"/>
      <c r="VGM36" s="35"/>
      <c r="VGN36" s="35"/>
      <c r="VGO36" s="35"/>
      <c r="VGP36" s="35"/>
      <c r="VGQ36" s="35"/>
      <c r="VGR36" s="35"/>
      <c r="VGS36" s="35"/>
      <c r="VGT36" s="35"/>
      <c r="VGU36" s="35"/>
      <c r="VGV36" s="35"/>
      <c r="VGW36" s="35"/>
      <c r="VGX36" s="35"/>
      <c r="VGY36" s="35"/>
      <c r="VGZ36" s="35"/>
      <c r="VHA36" s="35"/>
      <c r="VHB36" s="35"/>
      <c r="VHC36" s="35"/>
      <c r="VHD36" s="35"/>
      <c r="VHE36" s="35"/>
      <c r="VHF36" s="35"/>
      <c r="VHG36" s="35"/>
      <c r="VHH36" s="35"/>
      <c r="VHI36" s="35"/>
      <c r="VHJ36" s="35"/>
      <c r="VHK36" s="35"/>
      <c r="VHL36" s="35"/>
      <c r="VHM36" s="35"/>
      <c r="VHN36" s="35"/>
      <c r="VHO36" s="35"/>
      <c r="VHP36" s="35"/>
      <c r="VHQ36" s="35"/>
      <c r="VHR36" s="35"/>
      <c r="VHS36" s="35"/>
      <c r="VHT36" s="35"/>
      <c r="VHU36" s="35"/>
      <c r="VHV36" s="35"/>
      <c r="VHW36" s="35"/>
      <c r="VHX36" s="35"/>
      <c r="VHY36" s="35"/>
      <c r="VHZ36" s="35"/>
      <c r="VIA36" s="35"/>
      <c r="VIB36" s="35"/>
      <c r="VIC36" s="35"/>
      <c r="VID36" s="35"/>
      <c r="VIE36" s="35"/>
      <c r="VIF36" s="35"/>
      <c r="VIG36" s="35"/>
      <c r="VIH36" s="35"/>
      <c r="VII36" s="35"/>
      <c r="VIJ36" s="35"/>
      <c r="VIK36" s="35"/>
      <c r="VIL36" s="35"/>
      <c r="VIM36" s="35"/>
      <c r="VIN36" s="35"/>
      <c r="VIO36" s="35"/>
      <c r="VIP36" s="35"/>
      <c r="VIQ36" s="35"/>
      <c r="VIR36" s="35"/>
      <c r="VIS36" s="35"/>
      <c r="VIT36" s="35"/>
      <c r="VIU36" s="35"/>
      <c r="VIV36" s="35"/>
      <c r="VIW36" s="35"/>
      <c r="VIX36" s="35"/>
      <c r="VIY36" s="35"/>
      <c r="VIZ36" s="35"/>
      <c r="VJA36" s="35"/>
      <c r="VJB36" s="35"/>
      <c r="VJC36" s="35"/>
      <c r="VJD36" s="35"/>
      <c r="VJE36" s="35"/>
      <c r="VJF36" s="35"/>
      <c r="VJG36" s="35"/>
      <c r="VJH36" s="35"/>
      <c r="VJI36" s="35"/>
      <c r="VJJ36" s="35"/>
      <c r="VJK36" s="35"/>
      <c r="VJL36" s="35"/>
      <c r="VJM36" s="35"/>
      <c r="VJN36" s="35"/>
      <c r="VJO36" s="35"/>
      <c r="VJP36" s="35"/>
      <c r="VJQ36" s="35"/>
      <c r="VJR36" s="35"/>
      <c r="VJS36" s="35"/>
      <c r="VJT36" s="35"/>
      <c r="VJU36" s="35"/>
      <c r="VJV36" s="35"/>
      <c r="VJW36" s="35"/>
      <c r="VJX36" s="35"/>
      <c r="VJY36" s="35"/>
      <c r="VJZ36" s="35"/>
      <c r="VKA36" s="35"/>
      <c r="VKB36" s="35"/>
      <c r="VKC36" s="35"/>
      <c r="VKD36" s="35"/>
      <c r="VKE36" s="35"/>
      <c r="VKF36" s="35"/>
      <c r="VKG36" s="35"/>
      <c r="VKH36" s="35"/>
      <c r="VKI36" s="35"/>
      <c r="VKJ36" s="35"/>
      <c r="VKK36" s="35"/>
      <c r="VKL36" s="35"/>
      <c r="VKM36" s="35"/>
      <c r="VKN36" s="35"/>
      <c r="VKO36" s="35"/>
      <c r="VKP36" s="35"/>
      <c r="VKQ36" s="35"/>
      <c r="VKR36" s="35"/>
      <c r="VKS36" s="35"/>
      <c r="VKT36" s="35"/>
      <c r="VKU36" s="35"/>
      <c r="VKV36" s="35"/>
      <c r="VKW36" s="35"/>
      <c r="VKX36" s="35"/>
      <c r="VKY36" s="35"/>
      <c r="VKZ36" s="35"/>
      <c r="VLA36" s="35"/>
      <c r="VLB36" s="35"/>
      <c r="VLC36" s="35"/>
      <c r="VLD36" s="35"/>
      <c r="VLE36" s="35"/>
      <c r="VLF36" s="35"/>
      <c r="VLG36" s="35"/>
      <c r="VLH36" s="35"/>
      <c r="VLI36" s="35"/>
      <c r="VLJ36" s="35"/>
      <c r="VLK36" s="35"/>
      <c r="VLL36" s="35"/>
      <c r="VLM36" s="35"/>
      <c r="VLN36" s="35"/>
      <c r="VLO36" s="35"/>
      <c r="VLP36" s="35"/>
      <c r="VLQ36" s="35"/>
      <c r="VLR36" s="35"/>
      <c r="VLS36" s="35"/>
      <c r="VLT36" s="35"/>
      <c r="VLU36" s="35"/>
      <c r="VLV36" s="35"/>
      <c r="VLW36" s="35"/>
      <c r="VLX36" s="35"/>
      <c r="VLY36" s="35"/>
      <c r="VLZ36" s="35"/>
      <c r="VMA36" s="35"/>
      <c r="VMB36" s="35"/>
      <c r="VMC36" s="35"/>
      <c r="VMD36" s="35"/>
      <c r="VME36" s="35"/>
      <c r="VMF36" s="35"/>
      <c r="VMG36" s="35"/>
      <c r="VMH36" s="35"/>
      <c r="VMI36" s="35"/>
      <c r="VMJ36" s="35"/>
      <c r="VMK36" s="35"/>
      <c r="VML36" s="35"/>
      <c r="VMM36" s="35"/>
      <c r="VMN36" s="35"/>
      <c r="VMO36" s="35"/>
      <c r="VMP36" s="35"/>
      <c r="VMQ36" s="35"/>
      <c r="VMR36" s="35"/>
      <c r="VMS36" s="35"/>
      <c r="VMT36" s="35"/>
      <c r="VMU36" s="35"/>
      <c r="VMV36" s="35"/>
      <c r="VMW36" s="35"/>
      <c r="VMX36" s="35"/>
      <c r="VMY36" s="35"/>
      <c r="VMZ36" s="35"/>
      <c r="VNA36" s="35"/>
      <c r="VNB36" s="35"/>
      <c r="VNC36" s="35"/>
      <c r="VND36" s="35"/>
      <c r="VNE36" s="35"/>
      <c r="VNF36" s="35"/>
      <c r="VNG36" s="35"/>
      <c r="VNH36" s="35"/>
      <c r="VNI36" s="35"/>
      <c r="VNJ36" s="35"/>
      <c r="VNK36" s="35"/>
      <c r="VNL36" s="35"/>
      <c r="VNM36" s="35"/>
      <c r="VNN36" s="35"/>
      <c r="VNO36" s="35"/>
      <c r="VNP36" s="35"/>
      <c r="VNQ36" s="35"/>
      <c r="VNR36" s="35"/>
      <c r="VNS36" s="35"/>
      <c r="VNT36" s="35"/>
      <c r="VNU36" s="35"/>
      <c r="VNV36" s="35"/>
      <c r="VNW36" s="35"/>
      <c r="VNX36" s="35"/>
      <c r="VNY36" s="35"/>
      <c r="VNZ36" s="35"/>
      <c r="VOA36" s="35"/>
      <c r="VOB36" s="35"/>
      <c r="VOC36" s="35"/>
      <c r="VOD36" s="35"/>
      <c r="VOE36" s="35"/>
      <c r="VOF36" s="35"/>
      <c r="VOG36" s="35"/>
      <c r="VOH36" s="35"/>
      <c r="VOI36" s="35"/>
      <c r="VOJ36" s="35"/>
      <c r="VOK36" s="35"/>
      <c r="VOL36" s="35"/>
      <c r="VOM36" s="35"/>
      <c r="VON36" s="35"/>
      <c r="VOO36" s="35"/>
      <c r="VOP36" s="35"/>
      <c r="VOQ36" s="35"/>
      <c r="VOR36" s="35"/>
      <c r="VOS36" s="35"/>
      <c r="VOT36" s="35"/>
      <c r="VOU36" s="35"/>
      <c r="VOV36" s="35"/>
      <c r="VOW36" s="35"/>
      <c r="VOX36" s="35"/>
      <c r="VOY36" s="35"/>
      <c r="VOZ36" s="35"/>
      <c r="VPA36" s="35"/>
      <c r="VPB36" s="35"/>
      <c r="VPC36" s="35"/>
      <c r="VPD36" s="35"/>
      <c r="VPE36" s="35"/>
      <c r="VPF36" s="35"/>
      <c r="VPG36" s="35"/>
      <c r="VPH36" s="35"/>
      <c r="VPI36" s="35"/>
      <c r="VPJ36" s="35"/>
      <c r="VPK36" s="35"/>
      <c r="VPL36" s="35"/>
      <c r="VPM36" s="35"/>
      <c r="VPN36" s="35"/>
      <c r="VPO36" s="35"/>
      <c r="VPP36" s="35"/>
      <c r="VPQ36" s="35"/>
      <c r="VPR36" s="35"/>
      <c r="VPS36" s="35"/>
      <c r="VPT36" s="35"/>
      <c r="VPU36" s="35"/>
      <c r="VPV36" s="35"/>
      <c r="VPW36" s="35"/>
      <c r="VPX36" s="35"/>
      <c r="VPY36" s="35"/>
      <c r="VPZ36" s="35"/>
      <c r="VQA36" s="35"/>
      <c r="VQB36" s="35"/>
      <c r="VQC36" s="35"/>
      <c r="VQD36" s="35"/>
      <c r="VQE36" s="35"/>
      <c r="VQF36" s="35"/>
      <c r="VQG36" s="35"/>
      <c r="VQH36" s="35"/>
      <c r="VQI36" s="35"/>
      <c r="VQJ36" s="35"/>
      <c r="VQK36" s="35"/>
      <c r="VQL36" s="35"/>
      <c r="VQM36" s="35"/>
      <c r="VQN36" s="35"/>
      <c r="VQO36" s="35"/>
      <c r="VQP36" s="35"/>
      <c r="VQQ36" s="35"/>
      <c r="VQR36" s="35"/>
      <c r="VQS36" s="35"/>
      <c r="VQT36" s="35"/>
      <c r="VQU36" s="35"/>
      <c r="VQV36" s="35"/>
      <c r="VQW36" s="35"/>
      <c r="VQX36" s="35"/>
      <c r="VQY36" s="35"/>
      <c r="VQZ36" s="35"/>
      <c r="VRA36" s="35"/>
      <c r="VRB36" s="35"/>
      <c r="VRC36" s="35"/>
      <c r="VRD36" s="35"/>
      <c r="VRE36" s="35"/>
      <c r="VRF36" s="35"/>
      <c r="VRG36" s="35"/>
      <c r="VRH36" s="35"/>
      <c r="VRI36" s="35"/>
      <c r="VRJ36" s="35"/>
      <c r="VRK36" s="35"/>
      <c r="VRL36" s="35"/>
      <c r="VRM36" s="35"/>
      <c r="VRN36" s="35"/>
      <c r="VRO36" s="35"/>
      <c r="VRP36" s="35"/>
      <c r="VRQ36" s="35"/>
      <c r="VRR36" s="35"/>
      <c r="VRS36" s="35"/>
      <c r="VRT36" s="35"/>
      <c r="VRU36" s="35"/>
      <c r="VRV36" s="35"/>
      <c r="VRW36" s="35"/>
      <c r="VRX36" s="35"/>
      <c r="VRY36" s="35"/>
      <c r="VRZ36" s="35"/>
      <c r="VSA36" s="35"/>
      <c r="VSB36" s="35"/>
      <c r="VSC36" s="35"/>
      <c r="VSD36" s="35"/>
      <c r="VSE36" s="35"/>
      <c r="VSF36" s="35"/>
      <c r="VSG36" s="35"/>
      <c r="VSH36" s="35"/>
      <c r="VSI36" s="35"/>
      <c r="VSJ36" s="35"/>
      <c r="VSK36" s="35"/>
      <c r="VSL36" s="35"/>
      <c r="VSM36" s="35"/>
      <c r="VSN36" s="35"/>
      <c r="VSO36" s="35"/>
      <c r="VSP36" s="35"/>
      <c r="VSQ36" s="35"/>
      <c r="VSR36" s="35"/>
      <c r="VSS36" s="35"/>
      <c r="VST36" s="35"/>
      <c r="VSU36" s="35"/>
      <c r="VSV36" s="35"/>
      <c r="VSW36" s="35"/>
      <c r="VSX36" s="35"/>
      <c r="VSY36" s="35"/>
      <c r="VSZ36" s="35"/>
      <c r="VTA36" s="35"/>
      <c r="VTB36" s="35"/>
      <c r="VTC36" s="35"/>
      <c r="VTD36" s="35"/>
      <c r="VTE36" s="35"/>
      <c r="VTF36" s="35"/>
      <c r="VTG36" s="35"/>
      <c r="VTH36" s="35"/>
      <c r="VTI36" s="35"/>
      <c r="VTJ36" s="35"/>
      <c r="VTK36" s="35"/>
      <c r="VTL36" s="35"/>
      <c r="VTM36" s="35"/>
      <c r="VTN36" s="35"/>
      <c r="VTO36" s="35"/>
      <c r="VTP36" s="35"/>
      <c r="VTQ36" s="35"/>
      <c r="VTR36" s="35"/>
      <c r="VTS36" s="35"/>
      <c r="VTT36" s="35"/>
      <c r="VTU36" s="35"/>
      <c r="VTV36" s="35"/>
      <c r="VTW36" s="35"/>
      <c r="VTX36" s="35"/>
      <c r="VTY36" s="35"/>
      <c r="VTZ36" s="35"/>
      <c r="VUA36" s="35"/>
      <c r="VUB36" s="35"/>
      <c r="VUC36" s="35"/>
      <c r="VUD36" s="35"/>
      <c r="VUE36" s="35"/>
      <c r="VUF36" s="35"/>
      <c r="VUG36" s="35"/>
      <c r="VUH36" s="35"/>
      <c r="VUI36" s="35"/>
      <c r="VUJ36" s="35"/>
      <c r="VUK36" s="35"/>
      <c r="VUL36" s="35"/>
      <c r="VUM36" s="35"/>
      <c r="VUN36" s="35"/>
      <c r="VUO36" s="35"/>
      <c r="VUP36" s="35"/>
      <c r="VUQ36" s="35"/>
      <c r="VUR36" s="35"/>
      <c r="VUS36" s="35"/>
      <c r="VUT36" s="35"/>
      <c r="VUU36" s="35"/>
      <c r="VUV36" s="35"/>
      <c r="VUW36" s="35"/>
      <c r="VUX36" s="35"/>
      <c r="VUY36" s="35"/>
      <c r="VUZ36" s="35"/>
      <c r="VVA36" s="35"/>
      <c r="VVB36" s="35"/>
      <c r="VVC36" s="35"/>
      <c r="VVD36" s="35"/>
      <c r="VVE36" s="35"/>
      <c r="VVF36" s="35"/>
      <c r="VVG36" s="35"/>
      <c r="VVH36" s="35"/>
      <c r="VVI36" s="35"/>
      <c r="VVJ36" s="35"/>
      <c r="VVK36" s="35"/>
      <c r="VVL36" s="35"/>
      <c r="VVM36" s="35"/>
      <c r="VVN36" s="35"/>
      <c r="VVO36" s="35"/>
      <c r="VVP36" s="35"/>
      <c r="VVQ36" s="35"/>
      <c r="VVR36" s="35"/>
      <c r="VVS36" s="35"/>
      <c r="VVT36" s="35"/>
      <c r="VVU36" s="35"/>
      <c r="VVV36" s="35"/>
      <c r="VVW36" s="35"/>
      <c r="VVX36" s="35"/>
      <c r="VVY36" s="35"/>
      <c r="VVZ36" s="35"/>
      <c r="VWA36" s="35"/>
      <c r="VWB36" s="35"/>
      <c r="VWC36" s="35"/>
      <c r="VWD36" s="35"/>
      <c r="VWE36" s="35"/>
      <c r="VWF36" s="35"/>
      <c r="VWG36" s="35"/>
      <c r="VWH36" s="35"/>
      <c r="VWI36" s="35"/>
      <c r="VWJ36" s="35"/>
      <c r="VWK36" s="35"/>
      <c r="VWL36" s="35"/>
      <c r="VWM36" s="35"/>
      <c r="VWN36" s="35"/>
      <c r="VWO36" s="35"/>
      <c r="VWP36" s="35"/>
      <c r="VWQ36" s="35"/>
      <c r="VWR36" s="35"/>
      <c r="VWS36" s="35"/>
      <c r="VWT36" s="35"/>
      <c r="VWU36" s="35"/>
      <c r="VWV36" s="35"/>
      <c r="VWW36" s="35"/>
      <c r="VWX36" s="35"/>
      <c r="VWY36" s="35"/>
      <c r="VWZ36" s="35"/>
      <c r="VXA36" s="35"/>
      <c r="VXB36" s="35"/>
      <c r="VXC36" s="35"/>
      <c r="VXD36" s="35"/>
      <c r="VXE36" s="35"/>
      <c r="VXF36" s="35"/>
      <c r="VXG36" s="35"/>
      <c r="VXH36" s="35"/>
      <c r="VXI36" s="35"/>
      <c r="VXJ36" s="35"/>
      <c r="VXK36" s="35"/>
      <c r="VXL36" s="35"/>
      <c r="VXM36" s="35"/>
      <c r="VXN36" s="35"/>
      <c r="VXO36" s="35"/>
      <c r="VXP36" s="35"/>
      <c r="VXQ36" s="35"/>
      <c r="VXR36" s="35"/>
      <c r="VXS36" s="35"/>
      <c r="VXT36" s="35"/>
      <c r="VXU36" s="35"/>
      <c r="VXV36" s="35"/>
      <c r="VXW36" s="35"/>
      <c r="VXX36" s="35"/>
      <c r="VXY36" s="35"/>
      <c r="VXZ36" s="35"/>
      <c r="VYA36" s="35"/>
      <c r="VYB36" s="35"/>
      <c r="VYC36" s="35"/>
      <c r="VYD36" s="35"/>
      <c r="VYE36" s="35"/>
      <c r="VYF36" s="35"/>
      <c r="VYG36" s="35"/>
      <c r="VYH36" s="35"/>
      <c r="VYI36" s="35"/>
      <c r="VYJ36" s="35"/>
      <c r="VYK36" s="35"/>
      <c r="VYL36" s="35"/>
      <c r="VYM36" s="35"/>
      <c r="VYN36" s="35"/>
      <c r="VYO36" s="35"/>
      <c r="VYP36" s="35"/>
      <c r="VYQ36" s="35"/>
      <c r="VYR36" s="35"/>
      <c r="VYS36" s="35"/>
      <c r="VYT36" s="35"/>
      <c r="VYU36" s="35"/>
      <c r="VYV36" s="35"/>
      <c r="VYW36" s="35"/>
      <c r="VYX36" s="35"/>
      <c r="VYY36" s="35"/>
      <c r="VYZ36" s="35"/>
      <c r="VZA36" s="35"/>
      <c r="VZB36" s="35"/>
      <c r="VZC36" s="35"/>
      <c r="VZD36" s="35"/>
      <c r="VZE36" s="35"/>
      <c r="VZF36" s="35"/>
      <c r="VZG36" s="35"/>
      <c r="VZH36" s="35"/>
      <c r="VZI36" s="35"/>
      <c r="VZJ36" s="35"/>
      <c r="VZK36" s="35"/>
      <c r="VZL36" s="35"/>
      <c r="VZM36" s="35"/>
      <c r="VZN36" s="35"/>
      <c r="VZO36" s="35"/>
      <c r="VZP36" s="35"/>
      <c r="VZQ36" s="35"/>
      <c r="VZR36" s="35"/>
      <c r="VZS36" s="35"/>
      <c r="VZT36" s="35"/>
      <c r="VZU36" s="35"/>
      <c r="VZV36" s="35"/>
      <c r="VZW36" s="35"/>
      <c r="VZX36" s="35"/>
      <c r="VZY36" s="35"/>
      <c r="VZZ36" s="35"/>
      <c r="WAA36" s="35"/>
      <c r="WAB36" s="35"/>
      <c r="WAC36" s="35"/>
      <c r="WAD36" s="35"/>
      <c r="WAE36" s="35"/>
      <c r="WAF36" s="35"/>
      <c r="WAG36" s="35"/>
      <c r="WAH36" s="35"/>
      <c r="WAI36" s="35"/>
      <c r="WAJ36" s="35"/>
      <c r="WAK36" s="35"/>
      <c r="WAL36" s="35"/>
      <c r="WAM36" s="35"/>
      <c r="WAN36" s="35"/>
      <c r="WAO36" s="35"/>
      <c r="WAP36" s="35"/>
      <c r="WAQ36" s="35"/>
      <c r="WAR36" s="35"/>
      <c r="WAS36" s="35"/>
      <c r="WAT36" s="35"/>
      <c r="WAU36" s="35"/>
      <c r="WAV36" s="35"/>
      <c r="WAW36" s="35"/>
      <c r="WAX36" s="35"/>
      <c r="WAY36" s="35"/>
      <c r="WAZ36" s="35"/>
      <c r="WBA36" s="35"/>
      <c r="WBB36" s="35"/>
      <c r="WBC36" s="35"/>
      <c r="WBD36" s="35"/>
      <c r="WBE36" s="35"/>
      <c r="WBF36" s="35"/>
      <c r="WBG36" s="35"/>
      <c r="WBH36" s="35"/>
      <c r="WBI36" s="35"/>
      <c r="WBJ36" s="35"/>
      <c r="WBK36" s="35"/>
      <c r="WBL36" s="35"/>
      <c r="WBM36" s="35"/>
      <c r="WBN36" s="35"/>
      <c r="WBO36" s="35"/>
      <c r="WBP36" s="35"/>
      <c r="WBQ36" s="35"/>
      <c r="WBR36" s="35"/>
      <c r="WBS36" s="35"/>
      <c r="WBT36" s="35"/>
      <c r="WBU36" s="35"/>
      <c r="WBV36" s="35"/>
      <c r="WBW36" s="35"/>
      <c r="WBX36" s="35"/>
      <c r="WBY36" s="35"/>
      <c r="WBZ36" s="35"/>
      <c r="WCA36" s="35"/>
      <c r="WCB36" s="35"/>
      <c r="WCC36" s="35"/>
      <c r="WCD36" s="35"/>
      <c r="WCE36" s="35"/>
      <c r="WCF36" s="35"/>
      <c r="WCG36" s="35"/>
      <c r="WCH36" s="35"/>
      <c r="WCI36" s="35"/>
      <c r="WCJ36" s="35"/>
      <c r="WCK36" s="35"/>
      <c r="WCL36" s="35"/>
      <c r="WCM36" s="35"/>
      <c r="WCN36" s="35"/>
      <c r="WCO36" s="35"/>
      <c r="WCP36" s="35"/>
      <c r="WCQ36" s="35"/>
      <c r="WCR36" s="35"/>
      <c r="WCS36" s="35"/>
      <c r="WCT36" s="35"/>
      <c r="WCU36" s="35"/>
      <c r="WCV36" s="35"/>
      <c r="WCW36" s="35"/>
      <c r="WCX36" s="35"/>
      <c r="WCY36" s="35"/>
      <c r="WCZ36" s="35"/>
      <c r="WDA36" s="35"/>
      <c r="WDB36" s="35"/>
      <c r="WDC36" s="35"/>
      <c r="WDD36" s="35"/>
      <c r="WDE36" s="35"/>
      <c r="WDF36" s="35"/>
      <c r="WDG36" s="35"/>
      <c r="WDH36" s="35"/>
      <c r="WDI36" s="35"/>
      <c r="WDJ36" s="35"/>
      <c r="WDK36" s="35"/>
      <c r="WDL36" s="35"/>
      <c r="WDM36" s="35"/>
      <c r="WDN36" s="35"/>
      <c r="WDO36" s="35"/>
      <c r="WDP36" s="35"/>
      <c r="WDQ36" s="35"/>
      <c r="WDR36" s="35"/>
      <c r="WDS36" s="35"/>
      <c r="WDT36" s="35"/>
      <c r="WDU36" s="35"/>
      <c r="WDV36" s="35"/>
      <c r="WDW36" s="35"/>
      <c r="WDX36" s="35"/>
      <c r="WDY36" s="35"/>
      <c r="WDZ36" s="35"/>
      <c r="WEA36" s="35"/>
      <c r="WEB36" s="35"/>
      <c r="WEC36" s="35"/>
      <c r="WED36" s="35"/>
      <c r="WEE36" s="35"/>
      <c r="WEF36" s="35"/>
      <c r="WEG36" s="35"/>
      <c r="WEH36" s="35"/>
      <c r="WEI36" s="35"/>
      <c r="WEJ36" s="35"/>
      <c r="WEK36" s="35"/>
      <c r="WEL36" s="35"/>
      <c r="WEM36" s="35"/>
      <c r="WEN36" s="35"/>
      <c r="WEO36" s="35"/>
      <c r="WEP36" s="35"/>
      <c r="WEQ36" s="35"/>
      <c r="WER36" s="35"/>
      <c r="WES36" s="35"/>
      <c r="WET36" s="35"/>
      <c r="WEU36" s="35"/>
      <c r="WEV36" s="35"/>
      <c r="WEW36" s="35"/>
      <c r="WEX36" s="35"/>
      <c r="WEY36" s="35"/>
      <c r="WEZ36" s="35"/>
      <c r="WFA36" s="35"/>
      <c r="WFB36" s="35"/>
      <c r="WFC36" s="35"/>
      <c r="WFD36" s="35"/>
      <c r="WFE36" s="35"/>
      <c r="WFF36" s="35"/>
      <c r="WFG36" s="35"/>
      <c r="WFH36" s="35"/>
      <c r="WFI36" s="35"/>
      <c r="WFJ36" s="35"/>
      <c r="WFK36" s="35"/>
      <c r="WFL36" s="35"/>
      <c r="WFM36" s="35"/>
      <c r="WFN36" s="35"/>
      <c r="WFO36" s="35"/>
      <c r="WFP36" s="35"/>
      <c r="WFQ36" s="35"/>
      <c r="WFR36" s="35"/>
      <c r="WFS36" s="35"/>
      <c r="WFT36" s="35"/>
      <c r="WFU36" s="35"/>
      <c r="WFV36" s="35"/>
      <c r="WFW36" s="35"/>
      <c r="WFX36" s="35"/>
      <c r="WFY36" s="35"/>
      <c r="WFZ36" s="35"/>
      <c r="WGA36" s="35"/>
      <c r="WGB36" s="35"/>
      <c r="WGC36" s="35"/>
      <c r="WGD36" s="35"/>
      <c r="WGE36" s="35"/>
      <c r="WGF36" s="35"/>
      <c r="WGG36" s="35"/>
      <c r="WGH36" s="35"/>
      <c r="WGI36" s="35"/>
      <c r="WGJ36" s="35"/>
      <c r="WGK36" s="35"/>
      <c r="WGL36" s="35"/>
      <c r="WGM36" s="35"/>
      <c r="WGN36" s="35"/>
      <c r="WGO36" s="35"/>
      <c r="WGP36" s="35"/>
      <c r="WGQ36" s="35"/>
      <c r="WGR36" s="35"/>
      <c r="WGS36" s="35"/>
      <c r="WGT36" s="35"/>
      <c r="WGU36" s="35"/>
      <c r="WGV36" s="35"/>
      <c r="WGW36" s="35"/>
      <c r="WGX36" s="35"/>
      <c r="WGY36" s="35"/>
      <c r="WGZ36" s="35"/>
      <c r="WHA36" s="35"/>
      <c r="WHB36" s="35"/>
      <c r="WHC36" s="35"/>
      <c r="WHD36" s="35"/>
      <c r="WHE36" s="35"/>
      <c r="WHF36" s="35"/>
      <c r="WHG36" s="35"/>
      <c r="WHH36" s="35"/>
      <c r="WHI36" s="35"/>
      <c r="WHJ36" s="35"/>
      <c r="WHK36" s="35"/>
      <c r="WHL36" s="35"/>
      <c r="WHM36" s="35"/>
      <c r="WHN36" s="35"/>
      <c r="WHO36" s="35"/>
      <c r="WHP36" s="35"/>
      <c r="WHQ36" s="35"/>
      <c r="WHR36" s="35"/>
      <c r="WHS36" s="35"/>
      <c r="WHT36" s="35"/>
      <c r="WHU36" s="35"/>
      <c r="WHV36" s="35"/>
      <c r="WHW36" s="35"/>
      <c r="WHX36" s="35"/>
      <c r="WHY36" s="35"/>
      <c r="WHZ36" s="35"/>
      <c r="WIA36" s="35"/>
      <c r="WIB36" s="35"/>
      <c r="WIC36" s="35"/>
      <c r="WID36" s="35"/>
      <c r="WIE36" s="35"/>
      <c r="WIF36" s="35"/>
      <c r="WIG36" s="35"/>
      <c r="WIH36" s="35"/>
      <c r="WII36" s="35"/>
      <c r="WIJ36" s="35"/>
      <c r="WIK36" s="35"/>
      <c r="WIL36" s="35"/>
      <c r="WIM36" s="35"/>
      <c r="WIN36" s="35"/>
      <c r="WIO36" s="35"/>
      <c r="WIP36" s="35"/>
      <c r="WIQ36" s="35"/>
      <c r="WIR36" s="35"/>
      <c r="WIS36" s="35"/>
      <c r="WIT36" s="35"/>
      <c r="WIU36" s="35"/>
      <c r="WIV36" s="35"/>
      <c r="WIW36" s="35"/>
      <c r="WIX36" s="35"/>
      <c r="WIY36" s="35"/>
      <c r="WIZ36" s="35"/>
      <c r="WJA36" s="35"/>
      <c r="WJB36" s="35"/>
      <c r="WJC36" s="35"/>
      <c r="WJD36" s="35"/>
      <c r="WJE36" s="35"/>
      <c r="WJF36" s="35"/>
      <c r="WJG36" s="35"/>
      <c r="WJH36" s="35"/>
      <c r="WJI36" s="35"/>
      <c r="WJJ36" s="35"/>
      <c r="WJK36" s="35"/>
      <c r="WJL36" s="35"/>
      <c r="WJM36" s="35"/>
      <c r="WJN36" s="35"/>
      <c r="WJO36" s="35"/>
      <c r="WJP36" s="35"/>
      <c r="WJQ36" s="35"/>
      <c r="WJR36" s="35"/>
      <c r="WJS36" s="35"/>
      <c r="WJT36" s="35"/>
      <c r="WJU36" s="35"/>
      <c r="WJV36" s="35"/>
      <c r="WJW36" s="35"/>
      <c r="WJX36" s="35"/>
      <c r="WJY36" s="35"/>
      <c r="WJZ36" s="35"/>
      <c r="WKA36" s="35"/>
      <c r="WKB36" s="35"/>
      <c r="WKC36" s="35"/>
      <c r="WKD36" s="35"/>
      <c r="WKE36" s="35"/>
      <c r="WKF36" s="35"/>
      <c r="WKG36" s="35"/>
      <c r="WKH36" s="35"/>
      <c r="WKI36" s="35"/>
      <c r="WKJ36" s="35"/>
      <c r="WKK36" s="35"/>
      <c r="WKL36" s="35"/>
      <c r="WKM36" s="35"/>
      <c r="WKN36" s="35"/>
      <c r="WKO36" s="35"/>
      <c r="WKP36" s="35"/>
      <c r="WKQ36" s="35"/>
      <c r="WKR36" s="35"/>
      <c r="WKS36" s="35"/>
      <c r="WKT36" s="35"/>
      <c r="WKU36" s="35"/>
      <c r="WKV36" s="35"/>
      <c r="WKW36" s="35"/>
      <c r="WKX36" s="35"/>
      <c r="WKY36" s="35"/>
      <c r="WKZ36" s="35"/>
      <c r="WLA36" s="35"/>
      <c r="WLB36" s="35"/>
      <c r="WLC36" s="35"/>
      <c r="WLD36" s="35"/>
      <c r="WLE36" s="35"/>
      <c r="WLF36" s="35"/>
      <c r="WLG36" s="35"/>
      <c r="WLH36" s="35"/>
      <c r="WLI36" s="35"/>
      <c r="WLJ36" s="35"/>
      <c r="WLK36" s="35"/>
      <c r="WLL36" s="35"/>
      <c r="WLM36" s="35"/>
      <c r="WLN36" s="35"/>
      <c r="WLO36" s="35"/>
      <c r="WLP36" s="35"/>
      <c r="WLQ36" s="35"/>
      <c r="WLR36" s="35"/>
      <c r="WLS36" s="35"/>
      <c r="WLT36" s="35"/>
      <c r="WLU36" s="35"/>
      <c r="WLV36" s="35"/>
      <c r="WLW36" s="35"/>
      <c r="WLX36" s="35"/>
      <c r="WLY36" s="35"/>
      <c r="WLZ36" s="35"/>
      <c r="WMA36" s="35"/>
      <c r="WMB36" s="35"/>
      <c r="WMC36" s="35"/>
      <c r="WMD36" s="35"/>
      <c r="WME36" s="35"/>
      <c r="WMF36" s="35"/>
      <c r="WMG36" s="35"/>
      <c r="WMH36" s="35"/>
      <c r="WMI36" s="35"/>
      <c r="WMJ36" s="35"/>
      <c r="WMK36" s="35"/>
      <c r="WML36" s="35"/>
      <c r="WMM36" s="35"/>
      <c r="WMN36" s="35"/>
      <c r="WMO36" s="35"/>
      <c r="WMP36" s="35"/>
      <c r="WMQ36" s="35"/>
      <c r="WMR36" s="35"/>
      <c r="WMS36" s="35"/>
      <c r="WMT36" s="35"/>
      <c r="WMU36" s="35"/>
      <c r="WMV36" s="35"/>
      <c r="WMW36" s="35"/>
      <c r="WMX36" s="35"/>
      <c r="WMY36" s="35"/>
      <c r="WMZ36" s="35"/>
      <c r="WNA36" s="35"/>
      <c r="WNB36" s="35"/>
      <c r="WNC36" s="35"/>
      <c r="WND36" s="35"/>
      <c r="WNE36" s="35"/>
      <c r="WNF36" s="35"/>
      <c r="WNG36" s="35"/>
      <c r="WNH36" s="35"/>
      <c r="WNI36" s="35"/>
      <c r="WNJ36" s="35"/>
      <c r="WNK36" s="35"/>
      <c r="WNL36" s="35"/>
      <c r="WNM36" s="35"/>
      <c r="WNN36" s="35"/>
      <c r="WNO36" s="35"/>
      <c r="WNP36" s="35"/>
      <c r="WNQ36" s="35"/>
      <c r="WNR36" s="35"/>
      <c r="WNS36" s="35"/>
      <c r="WNT36" s="35"/>
      <c r="WNU36" s="35"/>
      <c r="WNV36" s="35"/>
      <c r="WNW36" s="35"/>
      <c r="WNX36" s="35"/>
      <c r="WNY36" s="35"/>
      <c r="WNZ36" s="35"/>
      <c r="WOA36" s="35"/>
      <c r="WOB36" s="35"/>
      <c r="WOC36" s="35"/>
      <c r="WOD36" s="35"/>
      <c r="WOE36" s="35"/>
      <c r="WOF36" s="35"/>
      <c r="WOG36" s="35"/>
      <c r="WOH36" s="35"/>
      <c r="WOI36" s="35"/>
      <c r="WOJ36" s="35"/>
      <c r="WOK36" s="35"/>
      <c r="WOL36" s="35"/>
      <c r="WOM36" s="35"/>
      <c r="WON36" s="35"/>
      <c r="WOO36" s="35"/>
      <c r="WOP36" s="35"/>
      <c r="WOQ36" s="35"/>
      <c r="WOR36" s="35"/>
      <c r="WOS36" s="35"/>
      <c r="WOT36" s="35"/>
      <c r="WOU36" s="35"/>
      <c r="WOV36" s="35"/>
      <c r="WOW36" s="35"/>
      <c r="WOX36" s="35"/>
      <c r="WOY36" s="35"/>
      <c r="WOZ36" s="35"/>
      <c r="WPA36" s="35"/>
      <c r="WPB36" s="35"/>
      <c r="WPC36" s="35"/>
      <c r="WPD36" s="35"/>
      <c r="WPE36" s="35"/>
      <c r="WPF36" s="35"/>
      <c r="WPG36" s="35"/>
      <c r="WPH36" s="35"/>
      <c r="WPI36" s="35"/>
      <c r="WPJ36" s="35"/>
      <c r="WPK36" s="35"/>
      <c r="WPL36" s="35"/>
      <c r="WPM36" s="35"/>
      <c r="WPN36" s="35"/>
      <c r="WPO36" s="35"/>
      <c r="WPP36" s="35"/>
      <c r="WPQ36" s="35"/>
      <c r="WPR36" s="35"/>
      <c r="WPS36" s="35"/>
      <c r="WPT36" s="35"/>
      <c r="WPU36" s="35"/>
      <c r="WPV36" s="35"/>
      <c r="WPW36" s="35"/>
      <c r="WPX36" s="35"/>
      <c r="WPY36" s="35"/>
      <c r="WPZ36" s="35"/>
      <c r="WQA36" s="35"/>
      <c r="WQB36" s="35"/>
      <c r="WQC36" s="35"/>
      <c r="WQD36" s="35"/>
      <c r="WQE36" s="35"/>
      <c r="WQF36" s="35"/>
      <c r="WQG36" s="35"/>
      <c r="WQH36" s="35"/>
      <c r="WQI36" s="35"/>
      <c r="WQJ36" s="35"/>
      <c r="WQK36" s="35"/>
      <c r="WQL36" s="35"/>
      <c r="WQM36" s="35"/>
      <c r="WQN36" s="35"/>
      <c r="WQO36" s="35"/>
      <c r="WQP36" s="35"/>
      <c r="WQQ36" s="35"/>
      <c r="WQR36" s="35"/>
      <c r="WQS36" s="35"/>
      <c r="WQT36" s="35"/>
      <c r="WQU36" s="35"/>
      <c r="WQV36" s="35"/>
      <c r="WQW36" s="35"/>
      <c r="WQX36" s="35"/>
      <c r="WQY36" s="35"/>
      <c r="WQZ36" s="35"/>
      <c r="WRA36" s="35"/>
      <c r="WRB36" s="35"/>
      <c r="WRC36" s="35"/>
      <c r="WRD36" s="35"/>
      <c r="WRE36" s="35"/>
      <c r="WRF36" s="35"/>
      <c r="WRG36" s="35"/>
      <c r="WRH36" s="35"/>
      <c r="WRI36" s="35"/>
      <c r="WRJ36" s="35"/>
      <c r="WRK36" s="35"/>
      <c r="WRL36" s="35"/>
      <c r="WRM36" s="35"/>
      <c r="WRN36" s="35"/>
      <c r="WRO36" s="35"/>
      <c r="WRP36" s="35"/>
      <c r="WRQ36" s="35"/>
      <c r="WRR36" s="35"/>
      <c r="WRS36" s="35"/>
      <c r="WRT36" s="35"/>
      <c r="WRU36" s="35"/>
      <c r="WRV36" s="35"/>
      <c r="WRW36" s="35"/>
      <c r="WRX36" s="35"/>
      <c r="WRY36" s="35"/>
      <c r="WRZ36" s="35"/>
      <c r="WSA36" s="35"/>
      <c r="WSB36" s="35"/>
      <c r="WSC36" s="35"/>
      <c r="WSD36" s="35"/>
      <c r="WSE36" s="35"/>
      <c r="WSF36" s="35"/>
      <c r="WSG36" s="35"/>
      <c r="WSH36" s="35"/>
      <c r="WSI36" s="35"/>
      <c r="WSJ36" s="35"/>
      <c r="WSK36" s="35"/>
      <c r="WSL36" s="35"/>
      <c r="WSM36" s="35"/>
      <c r="WSN36" s="35"/>
      <c r="WSO36" s="35"/>
      <c r="WSP36" s="35"/>
      <c r="WSQ36" s="35"/>
      <c r="WSR36" s="35"/>
      <c r="WSS36" s="35"/>
      <c r="WST36" s="35"/>
      <c r="WSU36" s="35"/>
      <c r="WSV36" s="35"/>
      <c r="WSW36" s="35"/>
      <c r="WSX36" s="35"/>
      <c r="WSY36" s="35"/>
      <c r="WSZ36" s="35"/>
      <c r="WTA36" s="35"/>
      <c r="WTB36" s="35"/>
      <c r="WTC36" s="35"/>
      <c r="WTD36" s="35"/>
      <c r="WTE36" s="35"/>
      <c r="WTF36" s="35"/>
      <c r="WTG36" s="35"/>
      <c r="WTH36" s="35"/>
      <c r="WTI36" s="35"/>
      <c r="WTJ36" s="35"/>
      <c r="WTK36" s="35"/>
      <c r="WTL36" s="35"/>
      <c r="WTM36" s="35"/>
      <c r="WTN36" s="35"/>
      <c r="WTO36" s="35"/>
      <c r="WTP36" s="35"/>
      <c r="WTQ36" s="35"/>
      <c r="WTR36" s="35"/>
      <c r="WTS36" s="35"/>
      <c r="WTT36" s="35"/>
      <c r="WTU36" s="35"/>
      <c r="WTV36" s="35"/>
      <c r="WTW36" s="35"/>
      <c r="WTX36" s="35"/>
      <c r="WTY36" s="35"/>
      <c r="WTZ36" s="35"/>
      <c r="WUA36" s="35"/>
      <c r="WUB36" s="35"/>
      <c r="WUC36" s="35"/>
      <c r="WUD36" s="35"/>
      <c r="WUE36" s="35"/>
      <c r="WUF36" s="35"/>
      <c r="WUG36" s="35"/>
      <c r="WUH36" s="35"/>
      <c r="WUI36" s="35"/>
      <c r="WUJ36" s="35"/>
      <c r="WUK36" s="35"/>
      <c r="WUL36" s="35"/>
      <c r="WUM36" s="35"/>
      <c r="WUN36" s="35"/>
      <c r="WUO36" s="35"/>
      <c r="WUP36" s="35"/>
      <c r="WUQ36" s="35"/>
      <c r="WUR36" s="35"/>
      <c r="WUS36" s="35"/>
      <c r="WUT36" s="35"/>
      <c r="WUU36" s="35"/>
      <c r="WUV36" s="35"/>
      <c r="WUW36" s="35"/>
      <c r="WUX36" s="35"/>
      <c r="WUY36" s="35"/>
      <c r="WUZ36" s="35"/>
      <c r="WVA36" s="35"/>
      <c r="WVB36" s="35"/>
      <c r="WVC36" s="35"/>
      <c r="WVD36" s="35"/>
      <c r="WVE36" s="35"/>
      <c r="WVF36" s="35"/>
      <c r="WVG36" s="35"/>
      <c r="WVH36" s="35"/>
      <c r="WVI36" s="35"/>
      <c r="WVJ36" s="35"/>
      <c r="WVK36" s="35"/>
      <c r="WVL36" s="35"/>
      <c r="WVM36" s="35"/>
      <c r="WVN36" s="35"/>
      <c r="WVO36" s="35"/>
      <c r="WVP36" s="35"/>
      <c r="WVQ36" s="35"/>
      <c r="WVR36" s="35"/>
      <c r="WVS36" s="35"/>
      <c r="WVT36" s="35"/>
      <c r="WVU36" s="35"/>
      <c r="WVV36" s="35"/>
      <c r="WVW36" s="35"/>
      <c r="WVX36" s="35"/>
      <c r="WVY36" s="35"/>
      <c r="WVZ36" s="35"/>
      <c r="WWA36" s="35"/>
      <c r="WWB36" s="35"/>
      <c r="WWC36" s="35"/>
      <c r="WWD36" s="35"/>
      <c r="WWE36" s="35"/>
      <c r="WWF36" s="35"/>
      <c r="WWG36" s="35"/>
      <c r="WWH36" s="35"/>
      <c r="WWI36" s="35"/>
      <c r="WWJ36" s="35"/>
      <c r="WWK36" s="35"/>
      <c r="WWL36" s="35"/>
      <c r="WWM36" s="35"/>
      <c r="WWN36" s="35"/>
      <c r="WWO36" s="35"/>
      <c r="WWP36" s="35"/>
      <c r="WWQ36" s="35"/>
      <c r="WWR36" s="35"/>
      <c r="WWS36" s="35"/>
      <c r="WWT36" s="35"/>
      <c r="WWU36" s="35"/>
      <c r="WWV36" s="35"/>
      <c r="WWW36" s="35"/>
      <c r="WWX36" s="35"/>
      <c r="WWY36" s="35"/>
      <c r="WWZ36" s="35"/>
      <c r="WXA36" s="35"/>
      <c r="WXB36" s="35"/>
      <c r="WXC36" s="35"/>
      <c r="WXD36" s="35"/>
      <c r="WXE36" s="35"/>
      <c r="WXF36" s="35"/>
      <c r="WXG36" s="35"/>
      <c r="WXH36" s="35"/>
      <c r="WXI36" s="35"/>
      <c r="WXJ36" s="35"/>
      <c r="WXK36" s="35"/>
      <c r="WXL36" s="35"/>
      <c r="WXM36" s="35"/>
      <c r="WXN36" s="35"/>
      <c r="WXO36" s="35"/>
      <c r="WXP36" s="35"/>
      <c r="WXQ36" s="35"/>
      <c r="WXR36" s="35"/>
      <c r="WXS36" s="35"/>
      <c r="WXT36" s="35"/>
      <c r="WXU36" s="35"/>
      <c r="WXV36" s="35"/>
      <c r="WXW36" s="35"/>
      <c r="WXX36" s="35"/>
      <c r="WXY36" s="35"/>
      <c r="WXZ36" s="35"/>
      <c r="WYA36" s="35"/>
      <c r="WYB36" s="35"/>
      <c r="WYC36" s="35"/>
      <c r="WYD36" s="35"/>
      <c r="WYE36" s="35"/>
      <c r="WYF36" s="35"/>
      <c r="WYG36" s="35"/>
      <c r="WYH36" s="35"/>
      <c r="WYI36" s="35"/>
      <c r="WYJ36" s="35"/>
      <c r="WYK36" s="35"/>
      <c r="WYL36" s="35"/>
      <c r="WYM36" s="35"/>
      <c r="WYN36" s="35"/>
      <c r="WYO36" s="35"/>
      <c r="WYP36" s="35"/>
      <c r="WYQ36" s="35"/>
      <c r="WYR36" s="35"/>
      <c r="WYS36" s="35"/>
      <c r="WYT36" s="35"/>
      <c r="WYU36" s="35"/>
      <c r="WYV36" s="35"/>
      <c r="WYW36" s="35"/>
      <c r="WYX36" s="35"/>
      <c r="WYY36" s="35"/>
      <c r="WYZ36" s="35"/>
      <c r="WZA36" s="35"/>
      <c r="WZB36" s="35"/>
      <c r="WZC36" s="35"/>
      <c r="WZD36" s="35"/>
      <c r="WZE36" s="35"/>
      <c r="WZF36" s="35"/>
      <c r="WZG36" s="35"/>
      <c r="WZH36" s="35"/>
      <c r="WZI36" s="35"/>
      <c r="WZJ36" s="35"/>
      <c r="WZK36" s="35"/>
      <c r="WZL36" s="35"/>
      <c r="WZM36" s="35"/>
      <c r="WZN36" s="35"/>
      <c r="WZO36" s="35"/>
      <c r="WZP36" s="35"/>
      <c r="WZQ36" s="35"/>
      <c r="WZR36" s="35"/>
      <c r="WZS36" s="35"/>
      <c r="WZT36" s="35"/>
      <c r="WZU36" s="35"/>
      <c r="WZV36" s="35"/>
      <c r="WZW36" s="35"/>
      <c r="WZX36" s="35"/>
      <c r="WZY36" s="35"/>
      <c r="WZZ36" s="35"/>
      <c r="XAA36" s="35"/>
      <c r="XAB36" s="35"/>
      <c r="XAC36" s="35"/>
      <c r="XAD36" s="35"/>
      <c r="XAE36" s="35"/>
      <c r="XAF36" s="35"/>
      <c r="XAG36" s="35"/>
      <c r="XAH36" s="35"/>
      <c r="XAI36" s="35"/>
      <c r="XAJ36" s="35"/>
      <c r="XAK36" s="35"/>
      <c r="XAL36" s="35"/>
      <c r="XAM36" s="35"/>
      <c r="XAN36" s="35"/>
      <c r="XAO36" s="35"/>
      <c r="XAP36" s="35"/>
      <c r="XAQ36" s="35"/>
      <c r="XAR36" s="35"/>
      <c r="XAS36" s="35"/>
      <c r="XAT36" s="35"/>
      <c r="XAU36" s="35"/>
      <c r="XAV36" s="35"/>
      <c r="XAW36" s="35"/>
      <c r="XAX36" s="35"/>
      <c r="XAY36" s="35"/>
      <c r="XAZ36" s="35"/>
      <c r="XBA36" s="35"/>
      <c r="XBB36" s="35"/>
      <c r="XBC36" s="35"/>
      <c r="XBD36" s="35"/>
      <c r="XBE36" s="35"/>
      <c r="XBF36" s="35"/>
      <c r="XBG36" s="35"/>
      <c r="XBH36" s="35"/>
      <c r="XBI36" s="35"/>
      <c r="XBJ36" s="35"/>
      <c r="XBK36" s="35"/>
      <c r="XBL36" s="35"/>
      <c r="XBM36" s="35"/>
      <c r="XBN36" s="35"/>
      <c r="XBO36" s="35"/>
      <c r="XBP36" s="35"/>
      <c r="XBQ36" s="35"/>
      <c r="XBR36" s="35"/>
      <c r="XBS36" s="35"/>
      <c r="XBT36" s="35"/>
      <c r="XBU36" s="35"/>
      <c r="XBV36" s="35"/>
      <c r="XBW36" s="35"/>
      <c r="XBX36" s="35"/>
      <c r="XBY36" s="35"/>
      <c r="XBZ36" s="35"/>
      <c r="XCA36" s="35"/>
      <c r="XCB36" s="35"/>
      <c r="XCC36" s="35"/>
      <c r="XCD36" s="35"/>
      <c r="XCE36" s="35"/>
      <c r="XCF36" s="35"/>
      <c r="XCG36" s="35"/>
      <c r="XCH36" s="35"/>
      <c r="XCI36" s="35"/>
      <c r="XCJ36" s="35"/>
      <c r="XCK36" s="35"/>
      <c r="XCL36" s="35"/>
      <c r="XCM36" s="35"/>
      <c r="XCN36" s="35"/>
      <c r="XCO36" s="35"/>
      <c r="XCP36" s="35"/>
      <c r="XCQ36" s="35"/>
      <c r="XCR36" s="35"/>
      <c r="XCS36" s="35"/>
      <c r="XCT36" s="35"/>
      <c r="XCU36" s="35"/>
      <c r="XCV36" s="35"/>
      <c r="XCW36" s="35"/>
      <c r="XCX36" s="35"/>
      <c r="XCY36" s="35"/>
      <c r="XCZ36" s="35"/>
      <c r="XDA36" s="35"/>
      <c r="XDB36" s="35"/>
      <c r="XDC36" s="35"/>
      <c r="XDD36" s="35"/>
      <c r="XDE36" s="35"/>
      <c r="XDF36" s="35"/>
      <c r="XDG36" s="35"/>
      <c r="XDH36" s="35"/>
      <c r="XDI36" s="35"/>
      <c r="XDJ36" s="35"/>
      <c r="XDK36" s="35"/>
      <c r="XDL36" s="35"/>
      <c r="XDM36" s="35"/>
      <c r="XDN36" s="35"/>
      <c r="XDO36" s="35"/>
      <c r="XDP36" s="35"/>
      <c r="XDQ36" s="35"/>
      <c r="XDR36" s="35"/>
      <c r="XDS36" s="35"/>
      <c r="XDT36" s="35"/>
      <c r="XDU36" s="35"/>
      <c r="XDV36" s="35"/>
      <c r="XDW36" s="35"/>
      <c r="XDX36" s="35"/>
      <c r="XDY36" s="35"/>
      <c r="XDZ36" s="35"/>
      <c r="XEA36" s="35"/>
      <c r="XEB36" s="35"/>
      <c r="XEC36" s="35"/>
      <c r="XED36" s="35"/>
      <c r="XEE36" s="35"/>
      <c r="XEF36" s="35"/>
      <c r="XEG36" s="35"/>
      <c r="XEH36" s="35"/>
      <c r="XEI36" s="35"/>
      <c r="XEJ36" s="35"/>
      <c r="XEK36" s="35"/>
      <c r="XEL36" s="35"/>
      <c r="XEM36" s="35"/>
      <c r="XEN36" s="35"/>
      <c r="XEO36" s="35"/>
      <c r="XEP36" s="35"/>
      <c r="XEQ36" s="35"/>
      <c r="XER36" s="35"/>
      <c r="XES36" s="35"/>
      <c r="XET36" s="35"/>
      <c r="XEU36" s="35"/>
      <c r="XEV36" s="35"/>
      <c r="XEW36" s="35"/>
      <c r="XEX36" s="35"/>
      <c r="XEY36" s="35"/>
      <c r="XEZ36" s="35"/>
      <c r="XFA36" s="35"/>
      <c r="XFB36" s="35"/>
      <c r="XFC36" s="35"/>
      <c r="XFD36" s="35"/>
    </row>
    <row r="37" spans="1:16384" ht="18" customHeight="1">
      <c r="A37" s="35"/>
      <c r="B37" s="38"/>
      <c r="C37" s="39" t="s">
        <v>17</v>
      </c>
      <c r="D37" s="618" t="s">
        <v>376</v>
      </c>
      <c r="E37" s="657" t="s">
        <v>169</v>
      </c>
      <c r="F37" s="658" t="s">
        <v>86</v>
      </c>
      <c r="G37" s="618" t="s">
        <v>376</v>
      </c>
      <c r="H37" s="620"/>
      <c r="I37" s="618" t="s">
        <v>313</v>
      </c>
      <c r="J37" s="657" t="s">
        <v>169</v>
      </c>
      <c r="K37" s="658" t="s">
        <v>86</v>
      </c>
      <c r="L37" s="618" t="s">
        <v>313</v>
      </c>
      <c r="M37" s="620"/>
      <c r="N37" s="47" t="s">
        <v>120</v>
      </c>
      <c r="O37" s="47" t="s">
        <v>120</v>
      </c>
      <c r="P37" s="620"/>
      <c r="Q37" s="35"/>
    </row>
    <row r="38" spans="1:16384" ht="18" customHeight="1">
      <c r="A38" s="35"/>
      <c r="B38" s="38"/>
      <c r="C38" s="43" t="s">
        <v>87</v>
      </c>
      <c r="D38" s="657" t="s">
        <v>85</v>
      </c>
      <c r="E38" s="657"/>
      <c r="F38" s="657"/>
      <c r="G38" s="616" t="s">
        <v>165</v>
      </c>
      <c r="H38" s="620"/>
      <c r="I38" s="657" t="s">
        <v>85</v>
      </c>
      <c r="J38" s="657"/>
      <c r="K38" s="657"/>
      <c r="L38" s="616" t="s">
        <v>165</v>
      </c>
      <c r="M38" s="620"/>
      <c r="N38" s="47" t="s">
        <v>85</v>
      </c>
      <c r="O38" s="47" t="s">
        <v>165</v>
      </c>
      <c r="P38" s="620"/>
      <c r="Q38" s="35"/>
    </row>
    <row r="39" spans="1:16384" ht="18" customHeight="1">
      <c r="A39" s="35"/>
      <c r="B39" s="49"/>
      <c r="C39" s="49"/>
      <c r="D39" s="624"/>
      <c r="E39" s="624"/>
      <c r="F39" s="624"/>
      <c r="G39" s="624"/>
      <c r="H39" s="648"/>
      <c r="I39" s="624"/>
      <c r="J39" s="624"/>
      <c r="K39" s="624"/>
      <c r="L39" s="624"/>
      <c r="M39" s="648"/>
      <c r="N39" s="659"/>
      <c r="O39" s="660"/>
      <c r="P39" s="648"/>
      <c r="Q39" s="35"/>
    </row>
    <row r="40" spans="1:16384" s="62" customFormat="1" ht="18" customHeight="1">
      <c r="A40" s="53"/>
      <c r="B40" s="255"/>
      <c r="C40" s="635" t="s">
        <v>383</v>
      </c>
      <c r="D40" s="636">
        <v>561</v>
      </c>
      <c r="E40" s="104">
        <v>-12</v>
      </c>
      <c r="F40" s="104">
        <v>-21</v>
      </c>
      <c r="G40" s="637">
        <f>D40-E40-F40</f>
        <v>594</v>
      </c>
      <c r="H40" s="638"/>
      <c r="I40" s="664">
        <v>609</v>
      </c>
      <c r="J40" s="104">
        <v>13</v>
      </c>
      <c r="K40" s="104">
        <v>-6</v>
      </c>
      <c r="L40" s="637">
        <f>I40-J40-K40</f>
        <v>602</v>
      </c>
      <c r="M40" s="638"/>
      <c r="N40" s="662">
        <f>+IFERROR(IF(D40*I40&lt;0,"n.m.",IF(D40/I40-1&gt;100%,"&gt;100%",D40/I40-1)),"n.m.")</f>
        <v>-7.8817733990147798E-2</v>
      </c>
      <c r="O40" s="639">
        <f>+IFERROR(IF(G40*L40&lt;0,"n.m.",IF(G40/L40-1&gt;100%,"&gt;100%",G40/L40-1)),"n.m.")</f>
        <v>-1.3289036544850474E-2</v>
      </c>
      <c r="P40" s="640"/>
      <c r="Q40" s="53"/>
    </row>
    <row r="41" spans="1:16384" s="62" customFormat="1" ht="18" customHeight="1">
      <c r="A41" s="53"/>
      <c r="B41" s="255"/>
      <c r="C41" s="641"/>
      <c r="D41" s="645"/>
      <c r="E41" s="104"/>
      <c r="F41" s="104"/>
      <c r="G41" s="637"/>
      <c r="H41" s="642"/>
      <c r="I41" s="664"/>
      <c r="J41" s="104"/>
      <c r="K41" s="104"/>
      <c r="L41" s="637"/>
      <c r="M41" s="638"/>
      <c r="N41" s="662"/>
      <c r="O41" s="639"/>
      <c r="P41" s="643"/>
      <c r="Q41" s="53"/>
    </row>
    <row r="42" spans="1:16384" s="62" customFormat="1" ht="18" customHeight="1">
      <c r="A42" s="53"/>
      <c r="B42" s="44"/>
      <c r="C42" s="641" t="s">
        <v>385</v>
      </c>
      <c r="D42" s="636">
        <v>6</v>
      </c>
      <c r="E42" s="104">
        <v>0</v>
      </c>
      <c r="F42" s="104">
        <v>0</v>
      </c>
      <c r="G42" s="637">
        <f>D42-E42-F42</f>
        <v>6</v>
      </c>
      <c r="H42" s="642"/>
      <c r="I42" s="665">
        <v>5</v>
      </c>
      <c r="J42" s="104">
        <v>0</v>
      </c>
      <c r="K42" s="104">
        <v>0</v>
      </c>
      <c r="L42" s="637">
        <f t="shared" ref="L42:L46" si="10">I42-J42-K42</f>
        <v>5</v>
      </c>
      <c r="M42" s="642"/>
      <c r="N42" s="662">
        <f>+IFERROR(IF(D42*I42&lt;0,"n.m.",IF(D42/I42-1&gt;100%,"&gt;100%",D42/I42-1)),"n.m.")</f>
        <v>0.19999999999999996</v>
      </c>
      <c r="O42" s="639">
        <f>+IFERROR(IF(G42*L42&lt;0,"n.m.",IF(G42/L42-1&gt;100%,"&gt;100%",G42/L42-1)),"n.m.")</f>
        <v>0.19999999999999996</v>
      </c>
      <c r="P42" s="643"/>
      <c r="Q42" s="53"/>
      <c r="T42" s="167"/>
    </row>
    <row r="43" spans="1:16384" s="62" customFormat="1" ht="18" customHeight="1">
      <c r="A43" s="53"/>
      <c r="B43" s="44"/>
      <c r="C43" s="641"/>
      <c r="D43" s="636"/>
      <c r="E43" s="104"/>
      <c r="F43" s="104"/>
      <c r="G43" s="637"/>
      <c r="H43" s="642"/>
      <c r="I43" s="665"/>
      <c r="J43" s="104"/>
      <c r="K43" s="104"/>
      <c r="L43" s="637"/>
      <c r="M43" s="642"/>
      <c r="N43" s="662"/>
      <c r="O43" s="639"/>
      <c r="P43" s="643"/>
      <c r="Q43" s="53"/>
      <c r="T43" s="167"/>
    </row>
    <row r="44" spans="1:16384" s="62" customFormat="1" ht="18" customHeight="1">
      <c r="A44" s="53"/>
      <c r="B44" s="255"/>
      <c r="C44" s="44" t="s">
        <v>386</v>
      </c>
      <c r="D44" s="636">
        <v>-7</v>
      </c>
      <c r="E44" s="104">
        <v>0</v>
      </c>
      <c r="F44" s="104">
        <v>-3</v>
      </c>
      <c r="G44" s="637">
        <f>D44-E44-F44</f>
        <v>-4</v>
      </c>
      <c r="H44" s="642"/>
      <c r="I44" s="665">
        <v>12</v>
      </c>
      <c r="J44" s="104">
        <v>14</v>
      </c>
      <c r="K44" s="104">
        <v>-1</v>
      </c>
      <c r="L44" s="637">
        <f t="shared" si="10"/>
        <v>-1</v>
      </c>
      <c r="M44" s="642"/>
      <c r="N44" s="662" t="str">
        <f>+IFERROR(IF(D44*I44&lt;0,"n.m.",IF(D44/I44-1&gt;100%,"&gt;100%",D44/I44-1)),"n.m.")</f>
        <v>n.m.</v>
      </c>
      <c r="O44" s="639" t="str">
        <f>+IFERROR(IF(G44*L44&lt;0,"n.m.",IF(G44/L44-1&gt;100%,"&gt;100%",G44/L44-1)),"n.m.")</f>
        <v>&gt;100%</v>
      </c>
      <c r="P44" s="643"/>
      <c r="Q44" s="53"/>
    </row>
    <row r="45" spans="1:16384" s="62" customFormat="1" ht="18" customHeight="1">
      <c r="A45" s="53"/>
      <c r="B45" s="255"/>
      <c r="C45" s="44"/>
      <c r="D45" s="645"/>
      <c r="E45" s="104"/>
      <c r="F45" s="104"/>
      <c r="G45" s="646"/>
      <c r="H45" s="642"/>
      <c r="I45" s="645"/>
      <c r="J45" s="104"/>
      <c r="K45" s="104"/>
      <c r="L45" s="646"/>
      <c r="M45" s="642"/>
      <c r="N45" s="662"/>
      <c r="O45" s="639"/>
      <c r="P45" s="643"/>
      <c r="Q45" s="53"/>
    </row>
    <row r="46" spans="1:16384" s="62" customFormat="1" ht="18" customHeight="1">
      <c r="A46" s="53"/>
      <c r="B46" s="44"/>
      <c r="C46" s="647" t="s">
        <v>384</v>
      </c>
      <c r="D46" s="636">
        <f>SUM(D40:D45)</f>
        <v>560</v>
      </c>
      <c r="E46" s="104">
        <f>SUM(E40:E45)</f>
        <v>-12</v>
      </c>
      <c r="F46" s="104">
        <f>SUM(F40:F45)</f>
        <v>-24</v>
      </c>
      <c r="G46" s="637">
        <f>D46-E46-F46</f>
        <v>596</v>
      </c>
      <c r="H46" s="642">
        <f>H40+H42+H44</f>
        <v>0</v>
      </c>
      <c r="I46" s="636">
        <f>SUM(I40:I44)</f>
        <v>626</v>
      </c>
      <c r="J46" s="104">
        <f>SUM(J40:J45)</f>
        <v>27</v>
      </c>
      <c r="K46" s="104">
        <f>SUM(K40:K45)</f>
        <v>-7</v>
      </c>
      <c r="L46" s="637">
        <f t="shared" si="10"/>
        <v>606</v>
      </c>
      <c r="M46" s="642"/>
      <c r="N46" s="662">
        <f>+IFERROR(IF(D46*I46&lt;0,"n.m.",IF(D46/I46-1&gt;100%,"&gt;100%",D46/I46-1)),"n.m.")</f>
        <v>-0.10543130990415339</v>
      </c>
      <c r="O46" s="639">
        <f>+IFERROR(IF(G46*L46&lt;0,"n.m.",IF(G46/L46-1&gt;100%,"&gt;100%",G46/L46-1)),"n.m.")</f>
        <v>-1.6501650165016479E-2</v>
      </c>
      <c r="P46" s="643"/>
      <c r="Q46" s="53"/>
    </row>
    <row r="47" spans="1:16384" ht="18" customHeight="1">
      <c r="A47" s="35"/>
      <c r="B47" s="376"/>
      <c r="C47" s="648"/>
      <c r="D47" s="649"/>
      <c r="E47" s="649"/>
      <c r="F47" s="649"/>
      <c r="G47" s="649"/>
      <c r="H47" s="651"/>
      <c r="I47" s="649"/>
      <c r="J47" s="652"/>
      <c r="K47" s="652"/>
      <c r="L47" s="649"/>
      <c r="M47" s="526"/>
      <c r="N47" s="653"/>
      <c r="O47" s="653"/>
      <c r="P47" s="526"/>
      <c r="Q47" s="35"/>
    </row>
    <row r="48" spans="1:16384" ht="9"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c r="RK48" s="35"/>
      <c r="RL48" s="35"/>
      <c r="RM48" s="35"/>
      <c r="RN48" s="35"/>
      <c r="RO48" s="35"/>
      <c r="RP48" s="35"/>
      <c r="RQ48" s="35"/>
      <c r="RR48" s="35"/>
      <c r="RS48" s="35"/>
      <c r="RT48" s="35"/>
      <c r="RU48" s="35"/>
      <c r="RV48" s="35"/>
      <c r="RW48" s="35"/>
      <c r="RX48" s="35"/>
      <c r="RY48" s="35"/>
      <c r="RZ48" s="35"/>
      <c r="SA48" s="35"/>
      <c r="SB48" s="35"/>
      <c r="SC48" s="35"/>
      <c r="SD48" s="35"/>
      <c r="SE48" s="35"/>
      <c r="SF48" s="35"/>
      <c r="SG48" s="35"/>
      <c r="SH48" s="35"/>
      <c r="SI48" s="35"/>
      <c r="SJ48" s="35"/>
      <c r="SK48" s="35"/>
      <c r="SL48" s="35"/>
      <c r="SM48" s="35"/>
      <c r="SN48" s="35"/>
      <c r="SO48" s="35"/>
      <c r="SP48" s="35"/>
      <c r="SQ48" s="35"/>
      <c r="SR48" s="35"/>
      <c r="SS48" s="35"/>
      <c r="ST48" s="35"/>
      <c r="SU48" s="35"/>
      <c r="SV48" s="35"/>
      <c r="SW48" s="35"/>
      <c r="SX48" s="35"/>
      <c r="SY48" s="35"/>
      <c r="SZ48" s="35"/>
      <c r="TA48" s="35"/>
      <c r="TB48" s="35"/>
      <c r="TC48" s="35"/>
      <c r="TD48" s="35"/>
      <c r="TE48" s="35"/>
      <c r="TF48" s="35"/>
      <c r="TG48" s="35"/>
      <c r="TH48" s="35"/>
      <c r="TI48" s="35"/>
      <c r="TJ48" s="35"/>
      <c r="TK48" s="35"/>
      <c r="TL48" s="35"/>
      <c r="TM48" s="35"/>
      <c r="TN48" s="35"/>
      <c r="TO48" s="35"/>
      <c r="TP48" s="35"/>
      <c r="TQ48" s="35"/>
      <c r="TR48" s="35"/>
      <c r="TS48" s="35"/>
      <c r="TT48" s="35"/>
      <c r="TU48" s="35"/>
      <c r="TV48" s="35"/>
      <c r="TW48" s="35"/>
      <c r="TX48" s="35"/>
      <c r="TY48" s="35"/>
      <c r="TZ48" s="35"/>
      <c r="UA48" s="35"/>
      <c r="UB48" s="35"/>
      <c r="UC48" s="35"/>
      <c r="UD48" s="35"/>
      <c r="UE48" s="35"/>
      <c r="UF48" s="35"/>
      <c r="UG48" s="35"/>
      <c r="UH48" s="35"/>
      <c r="UI48" s="35"/>
      <c r="UJ48" s="35"/>
      <c r="UK48" s="35"/>
      <c r="UL48" s="35"/>
      <c r="UM48" s="35"/>
      <c r="UN48" s="35"/>
      <c r="UO48" s="35"/>
      <c r="UP48" s="35"/>
      <c r="UQ48" s="35"/>
      <c r="UR48" s="35"/>
      <c r="US48" s="35"/>
      <c r="UT48" s="35"/>
      <c r="UU48" s="35"/>
      <c r="UV48" s="35"/>
      <c r="UW48" s="35"/>
      <c r="UX48" s="35"/>
      <c r="UY48" s="35"/>
      <c r="UZ48" s="35"/>
      <c r="VA48" s="35"/>
      <c r="VB48" s="35"/>
      <c r="VC48" s="35"/>
      <c r="VD48" s="35"/>
      <c r="VE48" s="35"/>
      <c r="VF48" s="35"/>
      <c r="VG48" s="35"/>
      <c r="VH48" s="35"/>
      <c r="VI48" s="35"/>
      <c r="VJ48" s="35"/>
      <c r="VK48" s="35"/>
      <c r="VL48" s="35"/>
      <c r="VM48" s="35"/>
      <c r="VN48" s="35"/>
      <c r="VO48" s="35"/>
      <c r="VP48" s="35"/>
      <c r="VQ48" s="35"/>
      <c r="VR48" s="35"/>
      <c r="VS48" s="35"/>
      <c r="VT48" s="35"/>
      <c r="VU48" s="35"/>
      <c r="VV48" s="35"/>
      <c r="VW48" s="35"/>
      <c r="VX48" s="35"/>
      <c r="VY48" s="35"/>
      <c r="VZ48" s="35"/>
      <c r="WA48" s="35"/>
      <c r="WB48" s="35"/>
      <c r="WC48" s="35"/>
      <c r="WD48" s="35"/>
      <c r="WE48" s="35"/>
      <c r="WF48" s="35"/>
      <c r="WG48" s="35"/>
      <c r="WH48" s="35"/>
      <c r="WI48" s="35"/>
      <c r="WJ48" s="35"/>
      <c r="WK48" s="35"/>
      <c r="WL48" s="35"/>
      <c r="WM48" s="35"/>
      <c r="WN48" s="35"/>
      <c r="WO48" s="35"/>
      <c r="WP48" s="35"/>
      <c r="WQ48" s="35"/>
      <c r="WR48" s="35"/>
      <c r="WS48" s="35"/>
      <c r="WT48" s="35"/>
      <c r="WU48" s="35"/>
      <c r="WV48" s="35"/>
      <c r="WW48" s="35"/>
      <c r="WX48" s="35"/>
      <c r="WY48" s="35"/>
      <c r="WZ48" s="35"/>
      <c r="XA48" s="35"/>
      <c r="XB48" s="35"/>
      <c r="XC48" s="35"/>
      <c r="XD48" s="35"/>
      <c r="XE48" s="35"/>
      <c r="XF48" s="35"/>
      <c r="XG48" s="35"/>
      <c r="XH48" s="35"/>
      <c r="XI48" s="35"/>
      <c r="XJ48" s="35"/>
      <c r="XK48" s="35"/>
      <c r="XL48" s="35"/>
      <c r="XM48" s="35"/>
      <c r="XN48" s="35"/>
      <c r="XO48" s="35"/>
      <c r="XP48" s="35"/>
      <c r="XQ48" s="35"/>
      <c r="XR48" s="35"/>
      <c r="XS48" s="35"/>
      <c r="XT48" s="35"/>
      <c r="XU48" s="35"/>
      <c r="XV48" s="35"/>
      <c r="XW48" s="35"/>
      <c r="XX48" s="35"/>
      <c r="XY48" s="35"/>
      <c r="XZ48" s="35"/>
      <c r="YA48" s="35"/>
      <c r="YB48" s="35"/>
      <c r="YC48" s="35"/>
      <c r="YD48" s="35"/>
      <c r="YE48" s="35"/>
      <c r="YF48" s="35"/>
      <c r="YG48" s="35"/>
      <c r="YH48" s="35"/>
      <c r="YI48" s="35"/>
      <c r="YJ48" s="35"/>
      <c r="YK48" s="35"/>
      <c r="YL48" s="35"/>
      <c r="YM48" s="35"/>
      <c r="YN48" s="35"/>
      <c r="YO48" s="35"/>
      <c r="YP48" s="35"/>
      <c r="YQ48" s="35"/>
      <c r="YR48" s="35"/>
      <c r="YS48" s="35"/>
      <c r="YT48" s="35"/>
      <c r="YU48" s="35"/>
      <c r="YV48" s="35"/>
      <c r="YW48" s="35"/>
      <c r="YX48" s="35"/>
      <c r="YY48" s="35"/>
      <c r="YZ48" s="35"/>
      <c r="ZA48" s="35"/>
      <c r="ZB48" s="35"/>
      <c r="ZC48" s="35"/>
      <c r="ZD48" s="35"/>
      <c r="ZE48" s="35"/>
      <c r="ZF48" s="35"/>
      <c r="ZG48" s="35"/>
      <c r="ZH48" s="35"/>
      <c r="ZI48" s="35"/>
      <c r="ZJ48" s="35"/>
      <c r="ZK48" s="35"/>
      <c r="ZL48" s="35"/>
      <c r="ZM48" s="35"/>
      <c r="ZN48" s="35"/>
      <c r="ZO48" s="35"/>
      <c r="ZP48" s="35"/>
      <c r="ZQ48" s="35"/>
      <c r="ZR48" s="35"/>
      <c r="ZS48" s="35"/>
      <c r="ZT48" s="35"/>
      <c r="ZU48" s="35"/>
      <c r="ZV48" s="35"/>
      <c r="ZW48" s="35"/>
      <c r="ZX48" s="35"/>
      <c r="ZY48" s="35"/>
      <c r="ZZ48" s="35"/>
      <c r="AAA48" s="35"/>
      <c r="AAB48" s="35"/>
      <c r="AAC48" s="35"/>
      <c r="AAD48" s="35"/>
      <c r="AAE48" s="35"/>
      <c r="AAF48" s="35"/>
      <c r="AAG48" s="35"/>
      <c r="AAH48" s="35"/>
      <c r="AAI48" s="35"/>
      <c r="AAJ48" s="35"/>
      <c r="AAK48" s="35"/>
      <c r="AAL48" s="35"/>
      <c r="AAM48" s="35"/>
      <c r="AAN48" s="35"/>
      <c r="AAO48" s="35"/>
      <c r="AAP48" s="35"/>
      <c r="AAQ48" s="35"/>
      <c r="AAR48" s="35"/>
      <c r="AAS48" s="35"/>
      <c r="AAT48" s="35"/>
      <c r="AAU48" s="35"/>
      <c r="AAV48" s="35"/>
      <c r="AAW48" s="35"/>
      <c r="AAX48" s="35"/>
      <c r="AAY48" s="35"/>
      <c r="AAZ48" s="35"/>
      <c r="ABA48" s="35"/>
      <c r="ABB48" s="35"/>
      <c r="ABC48" s="35"/>
      <c r="ABD48" s="35"/>
      <c r="ABE48" s="35"/>
      <c r="ABF48" s="35"/>
      <c r="ABG48" s="35"/>
      <c r="ABH48" s="35"/>
      <c r="ABI48" s="35"/>
      <c r="ABJ48" s="35"/>
      <c r="ABK48" s="35"/>
      <c r="ABL48" s="35"/>
      <c r="ABM48" s="35"/>
      <c r="ABN48" s="35"/>
      <c r="ABO48" s="35"/>
      <c r="ABP48" s="35"/>
      <c r="ABQ48" s="35"/>
      <c r="ABR48" s="35"/>
      <c r="ABS48" s="35"/>
      <c r="ABT48" s="35"/>
      <c r="ABU48" s="35"/>
      <c r="ABV48" s="35"/>
      <c r="ABW48" s="35"/>
      <c r="ABX48" s="35"/>
      <c r="ABY48" s="35"/>
      <c r="ABZ48" s="35"/>
      <c r="ACA48" s="35"/>
      <c r="ACB48" s="35"/>
      <c r="ACC48" s="35"/>
      <c r="ACD48" s="35"/>
      <c r="ACE48" s="35"/>
      <c r="ACF48" s="35"/>
      <c r="ACG48" s="35"/>
      <c r="ACH48" s="35"/>
      <c r="ACI48" s="35"/>
      <c r="ACJ48" s="35"/>
      <c r="ACK48" s="35"/>
      <c r="ACL48" s="35"/>
      <c r="ACM48" s="35"/>
      <c r="ACN48" s="35"/>
      <c r="ACO48" s="35"/>
      <c r="ACP48" s="35"/>
      <c r="ACQ48" s="35"/>
      <c r="ACR48" s="35"/>
      <c r="ACS48" s="35"/>
      <c r="ACT48" s="35"/>
      <c r="ACU48" s="35"/>
      <c r="ACV48" s="35"/>
      <c r="ACW48" s="35"/>
      <c r="ACX48" s="35"/>
      <c r="ACY48" s="35"/>
      <c r="ACZ48" s="35"/>
      <c r="ADA48" s="35"/>
      <c r="ADB48" s="35"/>
      <c r="ADC48" s="35"/>
      <c r="ADD48" s="35"/>
      <c r="ADE48" s="35"/>
      <c r="ADF48" s="35"/>
      <c r="ADG48" s="35"/>
      <c r="ADH48" s="35"/>
      <c r="ADI48" s="35"/>
      <c r="ADJ48" s="35"/>
      <c r="ADK48" s="35"/>
      <c r="ADL48" s="35"/>
      <c r="ADM48" s="35"/>
      <c r="ADN48" s="35"/>
      <c r="ADO48" s="35"/>
      <c r="ADP48" s="35"/>
      <c r="ADQ48" s="35"/>
      <c r="ADR48" s="35"/>
      <c r="ADS48" s="35"/>
      <c r="ADT48" s="35"/>
      <c r="ADU48" s="35"/>
      <c r="ADV48" s="35"/>
      <c r="ADW48" s="35"/>
      <c r="ADX48" s="35"/>
      <c r="ADY48" s="35"/>
      <c r="ADZ48" s="35"/>
      <c r="AEA48" s="35"/>
      <c r="AEB48" s="35"/>
      <c r="AEC48" s="35"/>
      <c r="AED48" s="35"/>
      <c r="AEE48" s="35"/>
      <c r="AEF48" s="35"/>
      <c r="AEG48" s="35"/>
      <c r="AEH48" s="35"/>
      <c r="AEI48" s="35"/>
      <c r="AEJ48" s="35"/>
      <c r="AEK48" s="35"/>
      <c r="AEL48" s="35"/>
      <c r="AEM48" s="35"/>
      <c r="AEN48" s="35"/>
      <c r="AEO48" s="35"/>
      <c r="AEP48" s="35"/>
      <c r="AEQ48" s="35"/>
      <c r="AER48" s="35"/>
      <c r="AES48" s="35"/>
      <c r="AET48" s="35"/>
      <c r="AEU48" s="35"/>
      <c r="AEV48" s="35"/>
      <c r="AEW48" s="35"/>
      <c r="AEX48" s="35"/>
      <c r="AEY48" s="35"/>
      <c r="AEZ48" s="35"/>
      <c r="AFA48" s="35"/>
      <c r="AFB48" s="35"/>
      <c r="AFC48" s="35"/>
      <c r="AFD48" s="35"/>
      <c r="AFE48" s="35"/>
      <c r="AFF48" s="35"/>
      <c r="AFG48" s="35"/>
      <c r="AFH48" s="35"/>
      <c r="AFI48" s="35"/>
      <c r="AFJ48" s="35"/>
      <c r="AFK48" s="35"/>
      <c r="AFL48" s="35"/>
      <c r="AFM48" s="35"/>
      <c r="AFN48" s="35"/>
      <c r="AFO48" s="35"/>
      <c r="AFP48" s="35"/>
      <c r="AFQ48" s="35"/>
      <c r="AFR48" s="35"/>
      <c r="AFS48" s="35"/>
      <c r="AFT48" s="35"/>
      <c r="AFU48" s="35"/>
      <c r="AFV48" s="35"/>
      <c r="AFW48" s="35"/>
      <c r="AFX48" s="35"/>
      <c r="AFY48" s="35"/>
      <c r="AFZ48" s="35"/>
      <c r="AGA48" s="35"/>
      <c r="AGB48" s="35"/>
      <c r="AGC48" s="35"/>
      <c r="AGD48" s="35"/>
      <c r="AGE48" s="35"/>
      <c r="AGF48" s="35"/>
      <c r="AGG48" s="35"/>
      <c r="AGH48" s="35"/>
      <c r="AGI48" s="35"/>
      <c r="AGJ48" s="35"/>
      <c r="AGK48" s="35"/>
      <c r="AGL48" s="35"/>
      <c r="AGM48" s="35"/>
      <c r="AGN48" s="35"/>
      <c r="AGO48" s="35"/>
      <c r="AGP48" s="35"/>
      <c r="AGQ48" s="35"/>
      <c r="AGR48" s="35"/>
      <c r="AGS48" s="35"/>
      <c r="AGT48" s="35"/>
      <c r="AGU48" s="35"/>
      <c r="AGV48" s="35"/>
      <c r="AGW48" s="35"/>
      <c r="AGX48" s="35"/>
      <c r="AGY48" s="35"/>
      <c r="AGZ48" s="35"/>
      <c r="AHA48" s="35"/>
      <c r="AHB48" s="35"/>
      <c r="AHC48" s="35"/>
      <c r="AHD48" s="35"/>
      <c r="AHE48" s="35"/>
      <c r="AHF48" s="35"/>
      <c r="AHG48" s="35"/>
      <c r="AHH48" s="35"/>
      <c r="AHI48" s="35"/>
      <c r="AHJ48" s="35"/>
      <c r="AHK48" s="35"/>
      <c r="AHL48" s="35"/>
      <c r="AHM48" s="35"/>
      <c r="AHN48" s="35"/>
      <c r="AHO48" s="35"/>
      <c r="AHP48" s="35"/>
      <c r="AHQ48" s="35"/>
      <c r="AHR48" s="35"/>
      <c r="AHS48" s="35"/>
      <c r="AHT48" s="35"/>
      <c r="AHU48" s="35"/>
      <c r="AHV48" s="35"/>
      <c r="AHW48" s="35"/>
      <c r="AHX48" s="35"/>
      <c r="AHY48" s="35"/>
      <c r="AHZ48" s="35"/>
      <c r="AIA48" s="35"/>
      <c r="AIB48" s="35"/>
      <c r="AIC48" s="35"/>
      <c r="AID48" s="35"/>
      <c r="AIE48" s="35"/>
      <c r="AIF48" s="35"/>
      <c r="AIG48" s="35"/>
      <c r="AIH48" s="35"/>
      <c r="AII48" s="35"/>
      <c r="AIJ48" s="35"/>
      <c r="AIK48" s="35"/>
      <c r="AIL48" s="35"/>
      <c r="AIM48" s="35"/>
      <c r="AIN48" s="35"/>
      <c r="AIO48" s="35"/>
      <c r="AIP48" s="35"/>
      <c r="AIQ48" s="35"/>
      <c r="AIR48" s="35"/>
      <c r="AIS48" s="35"/>
      <c r="AIT48" s="35"/>
      <c r="AIU48" s="35"/>
      <c r="AIV48" s="35"/>
      <c r="AIW48" s="35"/>
      <c r="AIX48" s="35"/>
      <c r="AIY48" s="35"/>
      <c r="AIZ48" s="35"/>
      <c r="AJA48" s="35"/>
      <c r="AJB48" s="35"/>
      <c r="AJC48" s="35"/>
      <c r="AJD48" s="35"/>
      <c r="AJE48" s="35"/>
      <c r="AJF48" s="35"/>
      <c r="AJG48" s="35"/>
      <c r="AJH48" s="35"/>
      <c r="AJI48" s="35"/>
      <c r="AJJ48" s="35"/>
      <c r="AJK48" s="35"/>
      <c r="AJL48" s="35"/>
      <c r="AJM48" s="35"/>
      <c r="AJN48" s="35"/>
      <c r="AJO48" s="35"/>
      <c r="AJP48" s="35"/>
      <c r="AJQ48" s="35"/>
      <c r="AJR48" s="35"/>
      <c r="AJS48" s="35"/>
      <c r="AJT48" s="35"/>
      <c r="AJU48" s="35"/>
      <c r="AJV48" s="35"/>
      <c r="AJW48" s="35"/>
      <c r="AJX48" s="35"/>
      <c r="AJY48" s="35"/>
      <c r="AJZ48" s="35"/>
      <c r="AKA48" s="35"/>
      <c r="AKB48" s="35"/>
      <c r="AKC48" s="35"/>
      <c r="AKD48" s="35"/>
      <c r="AKE48" s="35"/>
      <c r="AKF48" s="35"/>
      <c r="AKG48" s="35"/>
      <c r="AKH48" s="35"/>
      <c r="AKI48" s="35"/>
      <c r="AKJ48" s="35"/>
      <c r="AKK48" s="35"/>
      <c r="AKL48" s="35"/>
      <c r="AKM48" s="35"/>
      <c r="AKN48" s="35"/>
      <c r="AKO48" s="35"/>
      <c r="AKP48" s="35"/>
      <c r="AKQ48" s="35"/>
      <c r="AKR48" s="35"/>
      <c r="AKS48" s="35"/>
      <c r="AKT48" s="35"/>
      <c r="AKU48" s="35"/>
      <c r="AKV48" s="35"/>
      <c r="AKW48" s="35"/>
      <c r="AKX48" s="35"/>
      <c r="AKY48" s="35"/>
      <c r="AKZ48" s="35"/>
      <c r="ALA48" s="35"/>
      <c r="ALB48" s="35"/>
      <c r="ALC48" s="35"/>
      <c r="ALD48" s="35"/>
      <c r="ALE48" s="35"/>
      <c r="ALF48" s="35"/>
      <c r="ALG48" s="35"/>
      <c r="ALH48" s="35"/>
      <c r="ALI48" s="35"/>
      <c r="ALJ48" s="35"/>
      <c r="ALK48" s="35"/>
      <c r="ALL48" s="35"/>
      <c r="ALM48" s="35"/>
      <c r="ALN48" s="35"/>
      <c r="ALO48" s="35"/>
      <c r="ALP48" s="35"/>
      <c r="ALQ48" s="35"/>
      <c r="ALR48" s="35"/>
      <c r="ALS48" s="35"/>
      <c r="ALT48" s="35"/>
      <c r="ALU48" s="35"/>
      <c r="ALV48" s="35"/>
      <c r="ALW48" s="35"/>
      <c r="ALX48" s="35"/>
      <c r="ALY48" s="35"/>
      <c r="ALZ48" s="35"/>
      <c r="AMA48" s="35"/>
      <c r="AMB48" s="35"/>
      <c r="AMC48" s="35"/>
      <c r="AMD48" s="35"/>
      <c r="AME48" s="35"/>
      <c r="AMF48" s="35"/>
      <c r="AMG48" s="35"/>
      <c r="AMH48" s="35"/>
      <c r="AMI48" s="35"/>
      <c r="AMJ48" s="35"/>
      <c r="AMK48" s="35"/>
      <c r="AML48" s="35"/>
      <c r="AMM48" s="35"/>
      <c r="AMN48" s="35"/>
      <c r="AMO48" s="35"/>
      <c r="AMP48" s="35"/>
      <c r="AMQ48" s="35"/>
      <c r="AMR48" s="35"/>
      <c r="AMS48" s="35"/>
      <c r="AMT48" s="35"/>
      <c r="AMU48" s="35"/>
      <c r="AMV48" s="35"/>
      <c r="AMW48" s="35"/>
      <c r="AMX48" s="35"/>
      <c r="AMY48" s="35"/>
      <c r="AMZ48" s="35"/>
      <c r="ANA48" s="35"/>
      <c r="ANB48" s="35"/>
      <c r="ANC48" s="35"/>
      <c r="AND48" s="35"/>
      <c r="ANE48" s="35"/>
      <c r="ANF48" s="35"/>
      <c r="ANG48" s="35"/>
      <c r="ANH48" s="35"/>
      <c r="ANI48" s="35"/>
      <c r="ANJ48" s="35"/>
      <c r="ANK48" s="35"/>
      <c r="ANL48" s="35"/>
      <c r="ANM48" s="35"/>
      <c r="ANN48" s="35"/>
      <c r="ANO48" s="35"/>
      <c r="ANP48" s="35"/>
      <c r="ANQ48" s="35"/>
      <c r="ANR48" s="35"/>
      <c r="ANS48" s="35"/>
      <c r="ANT48" s="35"/>
      <c r="ANU48" s="35"/>
      <c r="ANV48" s="35"/>
      <c r="ANW48" s="35"/>
      <c r="ANX48" s="35"/>
      <c r="ANY48" s="35"/>
      <c r="ANZ48" s="35"/>
      <c r="AOA48" s="35"/>
      <c r="AOB48" s="35"/>
      <c r="AOC48" s="35"/>
      <c r="AOD48" s="35"/>
      <c r="AOE48" s="35"/>
      <c r="AOF48" s="35"/>
      <c r="AOG48" s="35"/>
      <c r="AOH48" s="35"/>
      <c r="AOI48" s="35"/>
      <c r="AOJ48" s="35"/>
      <c r="AOK48" s="35"/>
      <c r="AOL48" s="35"/>
      <c r="AOM48" s="35"/>
      <c r="AON48" s="35"/>
      <c r="AOO48" s="35"/>
      <c r="AOP48" s="35"/>
      <c r="AOQ48" s="35"/>
      <c r="AOR48" s="35"/>
      <c r="AOS48" s="35"/>
      <c r="AOT48" s="35"/>
      <c r="AOU48" s="35"/>
      <c r="AOV48" s="35"/>
      <c r="AOW48" s="35"/>
      <c r="AOX48" s="35"/>
      <c r="AOY48" s="35"/>
      <c r="AOZ48" s="35"/>
      <c r="APA48" s="35"/>
      <c r="APB48" s="35"/>
      <c r="APC48" s="35"/>
      <c r="APD48" s="35"/>
      <c r="APE48" s="35"/>
      <c r="APF48" s="35"/>
      <c r="APG48" s="35"/>
      <c r="APH48" s="35"/>
      <c r="API48" s="35"/>
      <c r="APJ48" s="35"/>
      <c r="APK48" s="35"/>
      <c r="APL48" s="35"/>
      <c r="APM48" s="35"/>
      <c r="APN48" s="35"/>
      <c r="APO48" s="35"/>
      <c r="APP48" s="35"/>
      <c r="APQ48" s="35"/>
      <c r="APR48" s="35"/>
      <c r="APS48" s="35"/>
      <c r="APT48" s="35"/>
      <c r="APU48" s="35"/>
      <c r="APV48" s="35"/>
      <c r="APW48" s="35"/>
      <c r="APX48" s="35"/>
      <c r="APY48" s="35"/>
      <c r="APZ48" s="35"/>
      <c r="AQA48" s="35"/>
      <c r="AQB48" s="35"/>
      <c r="AQC48" s="35"/>
      <c r="AQD48" s="35"/>
      <c r="AQE48" s="35"/>
      <c r="AQF48" s="35"/>
      <c r="AQG48" s="35"/>
      <c r="AQH48" s="35"/>
      <c r="AQI48" s="35"/>
      <c r="AQJ48" s="35"/>
      <c r="AQK48" s="35"/>
      <c r="AQL48" s="35"/>
      <c r="AQM48" s="35"/>
      <c r="AQN48" s="35"/>
      <c r="AQO48" s="35"/>
      <c r="AQP48" s="35"/>
      <c r="AQQ48" s="35"/>
      <c r="AQR48" s="35"/>
      <c r="AQS48" s="35"/>
      <c r="AQT48" s="35"/>
      <c r="AQU48" s="35"/>
      <c r="AQV48" s="35"/>
      <c r="AQW48" s="35"/>
      <c r="AQX48" s="35"/>
      <c r="AQY48" s="35"/>
      <c r="AQZ48" s="35"/>
      <c r="ARA48" s="35"/>
      <c r="ARB48" s="35"/>
      <c r="ARC48" s="35"/>
      <c r="ARD48" s="35"/>
      <c r="ARE48" s="35"/>
      <c r="ARF48" s="35"/>
      <c r="ARG48" s="35"/>
      <c r="ARH48" s="35"/>
      <c r="ARI48" s="35"/>
      <c r="ARJ48" s="35"/>
      <c r="ARK48" s="35"/>
      <c r="ARL48" s="35"/>
      <c r="ARM48" s="35"/>
      <c r="ARN48" s="35"/>
      <c r="ARO48" s="35"/>
      <c r="ARP48" s="35"/>
      <c r="ARQ48" s="35"/>
      <c r="ARR48" s="35"/>
      <c r="ARS48" s="35"/>
      <c r="ART48" s="35"/>
      <c r="ARU48" s="35"/>
      <c r="ARV48" s="35"/>
      <c r="ARW48" s="35"/>
      <c r="ARX48" s="35"/>
      <c r="ARY48" s="35"/>
      <c r="ARZ48" s="35"/>
      <c r="ASA48" s="35"/>
      <c r="ASB48" s="35"/>
      <c r="ASC48" s="35"/>
      <c r="ASD48" s="35"/>
      <c r="ASE48" s="35"/>
      <c r="ASF48" s="35"/>
      <c r="ASG48" s="35"/>
      <c r="ASH48" s="35"/>
      <c r="ASI48" s="35"/>
      <c r="ASJ48" s="35"/>
      <c r="ASK48" s="35"/>
      <c r="ASL48" s="35"/>
      <c r="ASM48" s="35"/>
      <c r="ASN48" s="35"/>
      <c r="ASO48" s="35"/>
      <c r="ASP48" s="35"/>
      <c r="ASQ48" s="35"/>
      <c r="ASR48" s="35"/>
      <c r="ASS48" s="35"/>
      <c r="AST48" s="35"/>
      <c r="ASU48" s="35"/>
      <c r="ASV48" s="35"/>
      <c r="ASW48" s="35"/>
      <c r="ASX48" s="35"/>
      <c r="ASY48" s="35"/>
      <c r="ASZ48" s="35"/>
      <c r="ATA48" s="35"/>
      <c r="ATB48" s="35"/>
      <c r="ATC48" s="35"/>
      <c r="ATD48" s="35"/>
      <c r="ATE48" s="35"/>
      <c r="ATF48" s="35"/>
      <c r="ATG48" s="35"/>
      <c r="ATH48" s="35"/>
      <c r="ATI48" s="35"/>
      <c r="ATJ48" s="35"/>
      <c r="ATK48" s="35"/>
      <c r="ATL48" s="35"/>
      <c r="ATM48" s="35"/>
      <c r="ATN48" s="35"/>
      <c r="ATO48" s="35"/>
      <c r="ATP48" s="35"/>
      <c r="ATQ48" s="35"/>
      <c r="ATR48" s="35"/>
      <c r="ATS48" s="35"/>
      <c r="ATT48" s="35"/>
      <c r="ATU48" s="35"/>
      <c r="ATV48" s="35"/>
      <c r="ATW48" s="35"/>
      <c r="ATX48" s="35"/>
      <c r="ATY48" s="35"/>
      <c r="ATZ48" s="35"/>
      <c r="AUA48" s="35"/>
      <c r="AUB48" s="35"/>
      <c r="AUC48" s="35"/>
      <c r="AUD48" s="35"/>
      <c r="AUE48" s="35"/>
      <c r="AUF48" s="35"/>
      <c r="AUG48" s="35"/>
      <c r="AUH48" s="35"/>
      <c r="AUI48" s="35"/>
      <c r="AUJ48" s="35"/>
      <c r="AUK48" s="35"/>
      <c r="AUL48" s="35"/>
      <c r="AUM48" s="35"/>
      <c r="AUN48" s="35"/>
      <c r="AUO48" s="35"/>
      <c r="AUP48" s="35"/>
      <c r="AUQ48" s="35"/>
      <c r="AUR48" s="35"/>
      <c r="AUS48" s="35"/>
      <c r="AUT48" s="35"/>
      <c r="AUU48" s="35"/>
      <c r="AUV48" s="35"/>
      <c r="AUW48" s="35"/>
      <c r="AUX48" s="35"/>
      <c r="AUY48" s="35"/>
      <c r="AUZ48" s="35"/>
      <c r="AVA48" s="35"/>
      <c r="AVB48" s="35"/>
      <c r="AVC48" s="35"/>
      <c r="AVD48" s="35"/>
      <c r="AVE48" s="35"/>
      <c r="AVF48" s="35"/>
      <c r="AVG48" s="35"/>
      <c r="AVH48" s="35"/>
      <c r="AVI48" s="35"/>
      <c r="AVJ48" s="35"/>
      <c r="AVK48" s="35"/>
      <c r="AVL48" s="35"/>
      <c r="AVM48" s="35"/>
      <c r="AVN48" s="35"/>
      <c r="AVO48" s="35"/>
      <c r="AVP48" s="35"/>
      <c r="AVQ48" s="35"/>
      <c r="AVR48" s="35"/>
      <c r="AVS48" s="35"/>
      <c r="AVT48" s="35"/>
      <c r="AVU48" s="35"/>
      <c r="AVV48" s="35"/>
      <c r="AVW48" s="35"/>
      <c r="AVX48" s="35"/>
      <c r="AVY48" s="35"/>
      <c r="AVZ48" s="35"/>
      <c r="AWA48" s="35"/>
      <c r="AWB48" s="35"/>
      <c r="AWC48" s="35"/>
      <c r="AWD48" s="35"/>
      <c r="AWE48" s="35"/>
      <c r="AWF48" s="35"/>
      <c r="AWG48" s="35"/>
      <c r="AWH48" s="35"/>
      <c r="AWI48" s="35"/>
      <c r="AWJ48" s="35"/>
      <c r="AWK48" s="35"/>
      <c r="AWL48" s="35"/>
      <c r="AWM48" s="35"/>
      <c r="AWN48" s="35"/>
      <c r="AWO48" s="35"/>
      <c r="AWP48" s="35"/>
      <c r="AWQ48" s="35"/>
      <c r="AWR48" s="35"/>
      <c r="AWS48" s="35"/>
      <c r="AWT48" s="35"/>
      <c r="AWU48" s="35"/>
      <c r="AWV48" s="35"/>
      <c r="AWW48" s="35"/>
      <c r="AWX48" s="35"/>
      <c r="AWY48" s="35"/>
      <c r="AWZ48" s="35"/>
      <c r="AXA48" s="35"/>
      <c r="AXB48" s="35"/>
      <c r="AXC48" s="35"/>
      <c r="AXD48" s="35"/>
      <c r="AXE48" s="35"/>
      <c r="AXF48" s="35"/>
      <c r="AXG48" s="35"/>
      <c r="AXH48" s="35"/>
      <c r="AXI48" s="35"/>
      <c r="AXJ48" s="35"/>
      <c r="AXK48" s="35"/>
      <c r="AXL48" s="35"/>
      <c r="AXM48" s="35"/>
      <c r="AXN48" s="35"/>
      <c r="AXO48" s="35"/>
      <c r="AXP48" s="35"/>
      <c r="AXQ48" s="35"/>
      <c r="AXR48" s="35"/>
      <c r="AXS48" s="35"/>
      <c r="AXT48" s="35"/>
      <c r="AXU48" s="35"/>
      <c r="AXV48" s="35"/>
      <c r="AXW48" s="35"/>
      <c r="AXX48" s="35"/>
      <c r="AXY48" s="35"/>
      <c r="AXZ48" s="35"/>
      <c r="AYA48" s="35"/>
      <c r="AYB48" s="35"/>
      <c r="AYC48" s="35"/>
      <c r="AYD48" s="35"/>
      <c r="AYE48" s="35"/>
      <c r="AYF48" s="35"/>
      <c r="AYG48" s="35"/>
      <c r="AYH48" s="35"/>
      <c r="AYI48" s="35"/>
      <c r="AYJ48" s="35"/>
      <c r="AYK48" s="35"/>
      <c r="AYL48" s="35"/>
      <c r="AYM48" s="35"/>
      <c r="AYN48" s="35"/>
      <c r="AYO48" s="35"/>
      <c r="AYP48" s="35"/>
      <c r="AYQ48" s="35"/>
      <c r="AYR48" s="35"/>
      <c r="AYS48" s="35"/>
      <c r="AYT48" s="35"/>
      <c r="AYU48" s="35"/>
      <c r="AYV48" s="35"/>
      <c r="AYW48" s="35"/>
      <c r="AYX48" s="35"/>
      <c r="AYY48" s="35"/>
      <c r="AYZ48" s="35"/>
      <c r="AZA48" s="35"/>
      <c r="AZB48" s="35"/>
      <c r="AZC48" s="35"/>
      <c r="AZD48" s="35"/>
      <c r="AZE48" s="35"/>
      <c r="AZF48" s="35"/>
      <c r="AZG48" s="35"/>
      <c r="AZH48" s="35"/>
      <c r="AZI48" s="35"/>
      <c r="AZJ48" s="35"/>
      <c r="AZK48" s="35"/>
      <c r="AZL48" s="35"/>
      <c r="AZM48" s="35"/>
      <c r="AZN48" s="35"/>
      <c r="AZO48" s="35"/>
      <c r="AZP48" s="35"/>
      <c r="AZQ48" s="35"/>
      <c r="AZR48" s="35"/>
      <c r="AZS48" s="35"/>
      <c r="AZT48" s="35"/>
      <c r="AZU48" s="35"/>
      <c r="AZV48" s="35"/>
      <c r="AZW48" s="35"/>
      <c r="AZX48" s="35"/>
      <c r="AZY48" s="35"/>
      <c r="AZZ48" s="35"/>
      <c r="BAA48" s="35"/>
      <c r="BAB48" s="35"/>
      <c r="BAC48" s="35"/>
      <c r="BAD48" s="35"/>
      <c r="BAE48" s="35"/>
      <c r="BAF48" s="35"/>
      <c r="BAG48" s="35"/>
      <c r="BAH48" s="35"/>
      <c r="BAI48" s="35"/>
      <c r="BAJ48" s="35"/>
      <c r="BAK48" s="35"/>
      <c r="BAL48" s="35"/>
      <c r="BAM48" s="35"/>
      <c r="BAN48" s="35"/>
      <c r="BAO48" s="35"/>
      <c r="BAP48" s="35"/>
      <c r="BAQ48" s="35"/>
      <c r="BAR48" s="35"/>
      <c r="BAS48" s="35"/>
      <c r="BAT48" s="35"/>
      <c r="BAU48" s="35"/>
      <c r="BAV48" s="35"/>
      <c r="BAW48" s="35"/>
      <c r="BAX48" s="35"/>
      <c r="BAY48" s="35"/>
      <c r="BAZ48" s="35"/>
      <c r="BBA48" s="35"/>
      <c r="BBB48" s="35"/>
      <c r="BBC48" s="35"/>
      <c r="BBD48" s="35"/>
      <c r="BBE48" s="35"/>
      <c r="BBF48" s="35"/>
      <c r="BBG48" s="35"/>
      <c r="BBH48" s="35"/>
      <c r="BBI48" s="35"/>
      <c r="BBJ48" s="35"/>
      <c r="BBK48" s="35"/>
      <c r="BBL48" s="35"/>
      <c r="BBM48" s="35"/>
      <c r="BBN48" s="35"/>
      <c r="BBO48" s="35"/>
      <c r="BBP48" s="35"/>
      <c r="BBQ48" s="35"/>
      <c r="BBR48" s="35"/>
      <c r="BBS48" s="35"/>
      <c r="BBT48" s="35"/>
      <c r="BBU48" s="35"/>
      <c r="BBV48" s="35"/>
      <c r="BBW48" s="35"/>
      <c r="BBX48" s="35"/>
      <c r="BBY48" s="35"/>
      <c r="BBZ48" s="35"/>
      <c r="BCA48" s="35"/>
      <c r="BCB48" s="35"/>
      <c r="BCC48" s="35"/>
      <c r="BCD48" s="35"/>
      <c r="BCE48" s="35"/>
      <c r="BCF48" s="35"/>
      <c r="BCG48" s="35"/>
      <c r="BCH48" s="35"/>
      <c r="BCI48" s="35"/>
      <c r="BCJ48" s="35"/>
      <c r="BCK48" s="35"/>
      <c r="BCL48" s="35"/>
      <c r="BCM48" s="35"/>
      <c r="BCN48" s="35"/>
      <c r="BCO48" s="35"/>
      <c r="BCP48" s="35"/>
      <c r="BCQ48" s="35"/>
      <c r="BCR48" s="35"/>
      <c r="BCS48" s="35"/>
      <c r="BCT48" s="35"/>
      <c r="BCU48" s="35"/>
      <c r="BCV48" s="35"/>
      <c r="BCW48" s="35"/>
      <c r="BCX48" s="35"/>
      <c r="BCY48" s="35"/>
      <c r="BCZ48" s="35"/>
      <c r="BDA48" s="35"/>
      <c r="BDB48" s="35"/>
      <c r="BDC48" s="35"/>
      <c r="BDD48" s="35"/>
      <c r="BDE48" s="35"/>
      <c r="BDF48" s="35"/>
      <c r="BDG48" s="35"/>
      <c r="BDH48" s="35"/>
      <c r="BDI48" s="35"/>
      <c r="BDJ48" s="35"/>
      <c r="BDK48" s="35"/>
      <c r="BDL48" s="35"/>
      <c r="BDM48" s="35"/>
      <c r="BDN48" s="35"/>
      <c r="BDO48" s="35"/>
      <c r="BDP48" s="35"/>
      <c r="BDQ48" s="35"/>
      <c r="BDR48" s="35"/>
      <c r="BDS48" s="35"/>
      <c r="BDT48" s="35"/>
      <c r="BDU48" s="35"/>
      <c r="BDV48" s="35"/>
      <c r="BDW48" s="35"/>
      <c r="BDX48" s="35"/>
      <c r="BDY48" s="35"/>
      <c r="BDZ48" s="35"/>
      <c r="BEA48" s="35"/>
      <c r="BEB48" s="35"/>
      <c r="BEC48" s="35"/>
      <c r="BED48" s="35"/>
      <c r="BEE48" s="35"/>
      <c r="BEF48" s="35"/>
      <c r="BEG48" s="35"/>
      <c r="BEH48" s="35"/>
      <c r="BEI48" s="35"/>
      <c r="BEJ48" s="35"/>
      <c r="BEK48" s="35"/>
      <c r="BEL48" s="35"/>
      <c r="BEM48" s="35"/>
      <c r="BEN48" s="35"/>
      <c r="BEO48" s="35"/>
      <c r="BEP48" s="35"/>
      <c r="BEQ48" s="35"/>
      <c r="BER48" s="35"/>
      <c r="BES48" s="35"/>
      <c r="BET48" s="35"/>
      <c r="BEU48" s="35"/>
      <c r="BEV48" s="35"/>
      <c r="BEW48" s="35"/>
      <c r="BEX48" s="35"/>
      <c r="BEY48" s="35"/>
      <c r="BEZ48" s="35"/>
      <c r="BFA48" s="35"/>
      <c r="BFB48" s="35"/>
      <c r="BFC48" s="35"/>
      <c r="BFD48" s="35"/>
      <c r="BFE48" s="35"/>
      <c r="BFF48" s="35"/>
      <c r="BFG48" s="35"/>
      <c r="BFH48" s="35"/>
      <c r="BFI48" s="35"/>
      <c r="BFJ48" s="35"/>
      <c r="BFK48" s="35"/>
      <c r="BFL48" s="35"/>
      <c r="BFM48" s="35"/>
      <c r="BFN48" s="35"/>
      <c r="BFO48" s="35"/>
      <c r="BFP48" s="35"/>
      <c r="BFQ48" s="35"/>
      <c r="BFR48" s="35"/>
      <c r="BFS48" s="35"/>
      <c r="BFT48" s="35"/>
      <c r="BFU48" s="35"/>
      <c r="BFV48" s="35"/>
      <c r="BFW48" s="35"/>
      <c r="BFX48" s="35"/>
      <c r="BFY48" s="35"/>
      <c r="BFZ48" s="35"/>
      <c r="BGA48" s="35"/>
      <c r="BGB48" s="35"/>
      <c r="BGC48" s="35"/>
      <c r="BGD48" s="35"/>
      <c r="BGE48" s="35"/>
      <c r="BGF48" s="35"/>
      <c r="BGG48" s="35"/>
      <c r="BGH48" s="35"/>
      <c r="BGI48" s="35"/>
      <c r="BGJ48" s="35"/>
      <c r="BGK48" s="35"/>
      <c r="BGL48" s="35"/>
      <c r="BGM48" s="35"/>
      <c r="BGN48" s="35"/>
      <c r="BGO48" s="35"/>
      <c r="BGP48" s="35"/>
      <c r="BGQ48" s="35"/>
      <c r="BGR48" s="35"/>
      <c r="BGS48" s="35"/>
      <c r="BGT48" s="35"/>
      <c r="BGU48" s="35"/>
      <c r="BGV48" s="35"/>
      <c r="BGW48" s="35"/>
      <c r="BGX48" s="35"/>
      <c r="BGY48" s="35"/>
      <c r="BGZ48" s="35"/>
      <c r="BHA48" s="35"/>
      <c r="BHB48" s="35"/>
      <c r="BHC48" s="35"/>
      <c r="BHD48" s="35"/>
      <c r="BHE48" s="35"/>
      <c r="BHF48" s="35"/>
      <c r="BHG48" s="35"/>
      <c r="BHH48" s="35"/>
      <c r="BHI48" s="35"/>
      <c r="BHJ48" s="35"/>
      <c r="BHK48" s="35"/>
      <c r="BHL48" s="35"/>
      <c r="BHM48" s="35"/>
      <c r="BHN48" s="35"/>
      <c r="BHO48" s="35"/>
      <c r="BHP48" s="35"/>
      <c r="BHQ48" s="35"/>
      <c r="BHR48" s="35"/>
      <c r="BHS48" s="35"/>
      <c r="BHT48" s="35"/>
      <c r="BHU48" s="35"/>
      <c r="BHV48" s="35"/>
      <c r="BHW48" s="35"/>
      <c r="BHX48" s="35"/>
      <c r="BHY48" s="35"/>
      <c r="BHZ48" s="35"/>
      <c r="BIA48" s="35"/>
      <c r="BIB48" s="35"/>
      <c r="BIC48" s="35"/>
      <c r="BID48" s="35"/>
      <c r="BIE48" s="35"/>
      <c r="BIF48" s="35"/>
      <c r="BIG48" s="35"/>
      <c r="BIH48" s="35"/>
      <c r="BII48" s="35"/>
      <c r="BIJ48" s="35"/>
      <c r="BIK48" s="35"/>
      <c r="BIL48" s="35"/>
      <c r="BIM48" s="35"/>
      <c r="BIN48" s="35"/>
      <c r="BIO48" s="35"/>
      <c r="BIP48" s="35"/>
      <c r="BIQ48" s="35"/>
      <c r="BIR48" s="35"/>
      <c r="BIS48" s="35"/>
      <c r="BIT48" s="35"/>
      <c r="BIU48" s="35"/>
      <c r="BIV48" s="35"/>
      <c r="BIW48" s="35"/>
      <c r="BIX48" s="35"/>
      <c r="BIY48" s="35"/>
      <c r="BIZ48" s="35"/>
      <c r="BJA48" s="35"/>
      <c r="BJB48" s="35"/>
      <c r="BJC48" s="35"/>
      <c r="BJD48" s="35"/>
      <c r="BJE48" s="35"/>
      <c r="BJF48" s="35"/>
      <c r="BJG48" s="35"/>
      <c r="BJH48" s="35"/>
      <c r="BJI48" s="35"/>
      <c r="BJJ48" s="35"/>
      <c r="BJK48" s="35"/>
      <c r="BJL48" s="35"/>
      <c r="BJM48" s="35"/>
      <c r="BJN48" s="35"/>
      <c r="BJO48" s="35"/>
      <c r="BJP48" s="35"/>
      <c r="BJQ48" s="35"/>
      <c r="BJR48" s="35"/>
      <c r="BJS48" s="35"/>
      <c r="BJT48" s="35"/>
      <c r="BJU48" s="35"/>
      <c r="BJV48" s="35"/>
      <c r="BJW48" s="35"/>
      <c r="BJX48" s="35"/>
      <c r="BJY48" s="35"/>
      <c r="BJZ48" s="35"/>
      <c r="BKA48" s="35"/>
      <c r="BKB48" s="35"/>
      <c r="BKC48" s="35"/>
      <c r="BKD48" s="35"/>
      <c r="BKE48" s="35"/>
      <c r="BKF48" s="35"/>
      <c r="BKG48" s="35"/>
      <c r="BKH48" s="35"/>
      <c r="BKI48" s="35"/>
      <c r="BKJ48" s="35"/>
      <c r="BKK48" s="35"/>
      <c r="BKL48" s="35"/>
      <c r="BKM48" s="35"/>
      <c r="BKN48" s="35"/>
      <c r="BKO48" s="35"/>
      <c r="BKP48" s="35"/>
      <c r="BKQ48" s="35"/>
      <c r="BKR48" s="35"/>
      <c r="BKS48" s="35"/>
      <c r="BKT48" s="35"/>
      <c r="BKU48" s="35"/>
      <c r="BKV48" s="35"/>
      <c r="BKW48" s="35"/>
      <c r="BKX48" s="35"/>
      <c r="BKY48" s="35"/>
      <c r="BKZ48" s="35"/>
      <c r="BLA48" s="35"/>
      <c r="BLB48" s="35"/>
      <c r="BLC48" s="35"/>
      <c r="BLD48" s="35"/>
      <c r="BLE48" s="35"/>
      <c r="BLF48" s="35"/>
      <c r="BLG48" s="35"/>
      <c r="BLH48" s="35"/>
      <c r="BLI48" s="35"/>
      <c r="BLJ48" s="35"/>
      <c r="BLK48" s="35"/>
      <c r="BLL48" s="35"/>
      <c r="BLM48" s="35"/>
      <c r="BLN48" s="35"/>
      <c r="BLO48" s="35"/>
      <c r="BLP48" s="35"/>
      <c r="BLQ48" s="35"/>
      <c r="BLR48" s="35"/>
      <c r="BLS48" s="35"/>
      <c r="BLT48" s="35"/>
      <c r="BLU48" s="35"/>
      <c r="BLV48" s="35"/>
      <c r="BLW48" s="35"/>
      <c r="BLX48" s="35"/>
      <c r="BLY48" s="35"/>
      <c r="BLZ48" s="35"/>
      <c r="BMA48" s="35"/>
      <c r="BMB48" s="35"/>
      <c r="BMC48" s="35"/>
      <c r="BMD48" s="35"/>
      <c r="BME48" s="35"/>
      <c r="BMF48" s="35"/>
      <c r="BMG48" s="35"/>
      <c r="BMH48" s="35"/>
      <c r="BMI48" s="35"/>
      <c r="BMJ48" s="35"/>
      <c r="BMK48" s="35"/>
      <c r="BML48" s="35"/>
      <c r="BMM48" s="35"/>
      <c r="BMN48" s="35"/>
      <c r="BMO48" s="35"/>
      <c r="BMP48" s="35"/>
      <c r="BMQ48" s="35"/>
      <c r="BMR48" s="35"/>
      <c r="BMS48" s="35"/>
      <c r="BMT48" s="35"/>
      <c r="BMU48" s="35"/>
      <c r="BMV48" s="35"/>
      <c r="BMW48" s="35"/>
      <c r="BMX48" s="35"/>
      <c r="BMY48" s="35"/>
      <c r="BMZ48" s="35"/>
      <c r="BNA48" s="35"/>
      <c r="BNB48" s="35"/>
      <c r="BNC48" s="35"/>
      <c r="BND48" s="35"/>
      <c r="BNE48" s="35"/>
      <c r="BNF48" s="35"/>
      <c r="BNG48" s="35"/>
      <c r="BNH48" s="35"/>
      <c r="BNI48" s="35"/>
      <c r="BNJ48" s="35"/>
      <c r="BNK48" s="35"/>
      <c r="BNL48" s="35"/>
      <c r="BNM48" s="35"/>
      <c r="BNN48" s="35"/>
      <c r="BNO48" s="35"/>
      <c r="BNP48" s="35"/>
      <c r="BNQ48" s="35"/>
      <c r="BNR48" s="35"/>
      <c r="BNS48" s="35"/>
      <c r="BNT48" s="35"/>
      <c r="BNU48" s="35"/>
      <c r="BNV48" s="35"/>
      <c r="BNW48" s="35"/>
      <c r="BNX48" s="35"/>
      <c r="BNY48" s="35"/>
      <c r="BNZ48" s="35"/>
      <c r="BOA48" s="35"/>
      <c r="BOB48" s="35"/>
      <c r="BOC48" s="35"/>
      <c r="BOD48" s="35"/>
      <c r="BOE48" s="35"/>
      <c r="BOF48" s="35"/>
      <c r="BOG48" s="35"/>
      <c r="BOH48" s="35"/>
      <c r="BOI48" s="35"/>
      <c r="BOJ48" s="35"/>
      <c r="BOK48" s="35"/>
      <c r="BOL48" s="35"/>
      <c r="BOM48" s="35"/>
      <c r="BON48" s="35"/>
      <c r="BOO48" s="35"/>
      <c r="BOP48" s="35"/>
      <c r="BOQ48" s="35"/>
      <c r="BOR48" s="35"/>
      <c r="BOS48" s="35"/>
      <c r="BOT48" s="35"/>
      <c r="BOU48" s="35"/>
      <c r="BOV48" s="35"/>
      <c r="BOW48" s="35"/>
      <c r="BOX48" s="35"/>
      <c r="BOY48" s="35"/>
      <c r="BOZ48" s="35"/>
      <c r="BPA48" s="35"/>
      <c r="BPB48" s="35"/>
      <c r="BPC48" s="35"/>
      <c r="BPD48" s="35"/>
      <c r="BPE48" s="35"/>
      <c r="BPF48" s="35"/>
      <c r="BPG48" s="35"/>
      <c r="BPH48" s="35"/>
      <c r="BPI48" s="35"/>
      <c r="BPJ48" s="35"/>
      <c r="BPK48" s="35"/>
      <c r="BPL48" s="35"/>
      <c r="BPM48" s="35"/>
      <c r="BPN48" s="35"/>
      <c r="BPO48" s="35"/>
      <c r="BPP48" s="35"/>
      <c r="BPQ48" s="35"/>
      <c r="BPR48" s="35"/>
      <c r="BPS48" s="35"/>
      <c r="BPT48" s="35"/>
      <c r="BPU48" s="35"/>
      <c r="BPV48" s="35"/>
      <c r="BPW48" s="35"/>
      <c r="BPX48" s="35"/>
      <c r="BPY48" s="35"/>
      <c r="BPZ48" s="35"/>
      <c r="BQA48" s="35"/>
      <c r="BQB48" s="35"/>
      <c r="BQC48" s="35"/>
      <c r="BQD48" s="35"/>
      <c r="BQE48" s="35"/>
      <c r="BQF48" s="35"/>
      <c r="BQG48" s="35"/>
      <c r="BQH48" s="35"/>
      <c r="BQI48" s="35"/>
      <c r="BQJ48" s="35"/>
      <c r="BQK48" s="35"/>
      <c r="BQL48" s="35"/>
      <c r="BQM48" s="35"/>
      <c r="BQN48" s="35"/>
      <c r="BQO48" s="35"/>
      <c r="BQP48" s="35"/>
      <c r="BQQ48" s="35"/>
      <c r="BQR48" s="35"/>
      <c r="BQS48" s="35"/>
      <c r="BQT48" s="35"/>
      <c r="BQU48" s="35"/>
      <c r="BQV48" s="35"/>
      <c r="BQW48" s="35"/>
      <c r="BQX48" s="35"/>
      <c r="BQY48" s="35"/>
      <c r="BQZ48" s="35"/>
      <c r="BRA48" s="35"/>
      <c r="BRB48" s="35"/>
      <c r="BRC48" s="35"/>
      <c r="BRD48" s="35"/>
      <c r="BRE48" s="35"/>
      <c r="BRF48" s="35"/>
      <c r="BRG48" s="35"/>
      <c r="BRH48" s="35"/>
      <c r="BRI48" s="35"/>
      <c r="BRJ48" s="35"/>
      <c r="BRK48" s="35"/>
      <c r="BRL48" s="35"/>
      <c r="BRM48" s="35"/>
      <c r="BRN48" s="35"/>
      <c r="BRO48" s="35"/>
      <c r="BRP48" s="35"/>
      <c r="BRQ48" s="35"/>
      <c r="BRR48" s="35"/>
      <c r="BRS48" s="35"/>
      <c r="BRT48" s="35"/>
      <c r="BRU48" s="35"/>
      <c r="BRV48" s="35"/>
      <c r="BRW48" s="35"/>
      <c r="BRX48" s="35"/>
      <c r="BRY48" s="35"/>
      <c r="BRZ48" s="35"/>
      <c r="BSA48" s="35"/>
      <c r="BSB48" s="35"/>
      <c r="BSC48" s="35"/>
      <c r="BSD48" s="35"/>
      <c r="BSE48" s="35"/>
      <c r="BSF48" s="35"/>
      <c r="BSG48" s="35"/>
      <c r="BSH48" s="35"/>
      <c r="BSI48" s="35"/>
      <c r="BSJ48" s="35"/>
      <c r="BSK48" s="35"/>
      <c r="BSL48" s="35"/>
      <c r="BSM48" s="35"/>
      <c r="BSN48" s="35"/>
      <c r="BSO48" s="35"/>
      <c r="BSP48" s="35"/>
      <c r="BSQ48" s="35"/>
      <c r="BSR48" s="35"/>
      <c r="BSS48" s="35"/>
      <c r="BST48" s="35"/>
      <c r="BSU48" s="35"/>
      <c r="BSV48" s="35"/>
      <c r="BSW48" s="35"/>
      <c r="BSX48" s="35"/>
      <c r="BSY48" s="35"/>
      <c r="BSZ48" s="35"/>
      <c r="BTA48" s="35"/>
      <c r="BTB48" s="35"/>
      <c r="BTC48" s="35"/>
      <c r="BTD48" s="35"/>
      <c r="BTE48" s="35"/>
      <c r="BTF48" s="35"/>
      <c r="BTG48" s="35"/>
      <c r="BTH48" s="35"/>
      <c r="BTI48" s="35"/>
      <c r="BTJ48" s="35"/>
      <c r="BTK48" s="35"/>
      <c r="BTL48" s="35"/>
      <c r="BTM48" s="35"/>
      <c r="BTN48" s="35"/>
      <c r="BTO48" s="35"/>
      <c r="BTP48" s="35"/>
      <c r="BTQ48" s="35"/>
      <c r="BTR48" s="35"/>
      <c r="BTS48" s="35"/>
      <c r="BTT48" s="35"/>
      <c r="BTU48" s="35"/>
      <c r="BTV48" s="35"/>
      <c r="BTW48" s="35"/>
      <c r="BTX48" s="35"/>
      <c r="BTY48" s="35"/>
      <c r="BTZ48" s="35"/>
      <c r="BUA48" s="35"/>
      <c r="BUB48" s="35"/>
      <c r="BUC48" s="35"/>
      <c r="BUD48" s="35"/>
      <c r="BUE48" s="35"/>
      <c r="BUF48" s="35"/>
      <c r="BUG48" s="35"/>
      <c r="BUH48" s="35"/>
      <c r="BUI48" s="35"/>
      <c r="BUJ48" s="35"/>
      <c r="BUK48" s="35"/>
      <c r="BUL48" s="35"/>
      <c r="BUM48" s="35"/>
      <c r="BUN48" s="35"/>
      <c r="BUO48" s="35"/>
      <c r="BUP48" s="35"/>
      <c r="BUQ48" s="35"/>
      <c r="BUR48" s="35"/>
      <c r="BUS48" s="35"/>
      <c r="BUT48" s="35"/>
      <c r="BUU48" s="35"/>
      <c r="BUV48" s="35"/>
      <c r="BUW48" s="35"/>
      <c r="BUX48" s="35"/>
      <c r="BUY48" s="35"/>
      <c r="BUZ48" s="35"/>
      <c r="BVA48" s="35"/>
      <c r="BVB48" s="35"/>
      <c r="BVC48" s="35"/>
      <c r="BVD48" s="35"/>
      <c r="BVE48" s="35"/>
      <c r="BVF48" s="35"/>
      <c r="BVG48" s="35"/>
      <c r="BVH48" s="35"/>
      <c r="BVI48" s="35"/>
      <c r="BVJ48" s="35"/>
      <c r="BVK48" s="35"/>
      <c r="BVL48" s="35"/>
      <c r="BVM48" s="35"/>
      <c r="BVN48" s="35"/>
      <c r="BVO48" s="35"/>
      <c r="BVP48" s="35"/>
      <c r="BVQ48" s="35"/>
      <c r="BVR48" s="35"/>
      <c r="BVS48" s="35"/>
      <c r="BVT48" s="35"/>
      <c r="BVU48" s="35"/>
      <c r="BVV48" s="35"/>
      <c r="BVW48" s="35"/>
      <c r="BVX48" s="35"/>
      <c r="BVY48" s="35"/>
      <c r="BVZ48" s="35"/>
      <c r="BWA48" s="35"/>
      <c r="BWB48" s="35"/>
      <c r="BWC48" s="35"/>
      <c r="BWD48" s="35"/>
      <c r="BWE48" s="35"/>
      <c r="BWF48" s="35"/>
      <c r="BWG48" s="35"/>
      <c r="BWH48" s="35"/>
      <c r="BWI48" s="35"/>
      <c r="BWJ48" s="35"/>
      <c r="BWK48" s="35"/>
      <c r="BWL48" s="35"/>
      <c r="BWM48" s="35"/>
      <c r="BWN48" s="35"/>
      <c r="BWO48" s="35"/>
      <c r="BWP48" s="35"/>
      <c r="BWQ48" s="35"/>
      <c r="BWR48" s="35"/>
      <c r="BWS48" s="35"/>
      <c r="BWT48" s="35"/>
      <c r="BWU48" s="35"/>
      <c r="BWV48" s="35"/>
      <c r="BWW48" s="35"/>
      <c r="BWX48" s="35"/>
      <c r="BWY48" s="35"/>
      <c r="BWZ48" s="35"/>
      <c r="BXA48" s="35"/>
      <c r="BXB48" s="35"/>
      <c r="BXC48" s="35"/>
      <c r="BXD48" s="35"/>
      <c r="BXE48" s="35"/>
      <c r="BXF48" s="35"/>
      <c r="BXG48" s="35"/>
      <c r="BXH48" s="35"/>
      <c r="BXI48" s="35"/>
      <c r="BXJ48" s="35"/>
      <c r="BXK48" s="35"/>
      <c r="BXL48" s="35"/>
      <c r="BXM48" s="35"/>
      <c r="BXN48" s="35"/>
      <c r="BXO48" s="35"/>
      <c r="BXP48" s="35"/>
      <c r="BXQ48" s="35"/>
      <c r="BXR48" s="35"/>
      <c r="BXS48" s="35"/>
      <c r="BXT48" s="35"/>
      <c r="BXU48" s="35"/>
      <c r="BXV48" s="35"/>
      <c r="BXW48" s="35"/>
      <c r="BXX48" s="35"/>
      <c r="BXY48" s="35"/>
      <c r="BXZ48" s="35"/>
      <c r="BYA48" s="35"/>
      <c r="BYB48" s="35"/>
      <c r="BYC48" s="35"/>
      <c r="BYD48" s="35"/>
      <c r="BYE48" s="35"/>
      <c r="BYF48" s="35"/>
      <c r="BYG48" s="35"/>
      <c r="BYH48" s="35"/>
      <c r="BYI48" s="35"/>
      <c r="BYJ48" s="35"/>
      <c r="BYK48" s="35"/>
      <c r="BYL48" s="35"/>
      <c r="BYM48" s="35"/>
      <c r="BYN48" s="35"/>
      <c r="BYO48" s="35"/>
      <c r="BYP48" s="35"/>
      <c r="BYQ48" s="35"/>
      <c r="BYR48" s="35"/>
      <c r="BYS48" s="35"/>
      <c r="BYT48" s="35"/>
      <c r="BYU48" s="35"/>
      <c r="BYV48" s="35"/>
      <c r="BYW48" s="35"/>
      <c r="BYX48" s="35"/>
      <c r="BYY48" s="35"/>
      <c r="BYZ48" s="35"/>
      <c r="BZA48" s="35"/>
      <c r="BZB48" s="35"/>
      <c r="BZC48" s="35"/>
      <c r="BZD48" s="35"/>
      <c r="BZE48" s="35"/>
      <c r="BZF48" s="35"/>
      <c r="BZG48" s="35"/>
      <c r="BZH48" s="35"/>
      <c r="BZI48" s="35"/>
      <c r="BZJ48" s="35"/>
      <c r="BZK48" s="35"/>
      <c r="BZL48" s="35"/>
      <c r="BZM48" s="35"/>
      <c r="BZN48" s="35"/>
      <c r="BZO48" s="35"/>
      <c r="BZP48" s="35"/>
      <c r="BZQ48" s="35"/>
      <c r="BZR48" s="35"/>
      <c r="BZS48" s="35"/>
      <c r="BZT48" s="35"/>
      <c r="BZU48" s="35"/>
      <c r="BZV48" s="35"/>
      <c r="BZW48" s="35"/>
      <c r="BZX48" s="35"/>
      <c r="BZY48" s="35"/>
      <c r="BZZ48" s="35"/>
      <c r="CAA48" s="35"/>
      <c r="CAB48" s="35"/>
      <c r="CAC48" s="35"/>
      <c r="CAD48" s="35"/>
      <c r="CAE48" s="35"/>
      <c r="CAF48" s="35"/>
      <c r="CAG48" s="35"/>
      <c r="CAH48" s="35"/>
      <c r="CAI48" s="35"/>
      <c r="CAJ48" s="35"/>
      <c r="CAK48" s="35"/>
      <c r="CAL48" s="35"/>
      <c r="CAM48" s="35"/>
      <c r="CAN48" s="35"/>
      <c r="CAO48" s="35"/>
      <c r="CAP48" s="35"/>
      <c r="CAQ48" s="35"/>
      <c r="CAR48" s="35"/>
      <c r="CAS48" s="35"/>
      <c r="CAT48" s="35"/>
      <c r="CAU48" s="35"/>
      <c r="CAV48" s="35"/>
      <c r="CAW48" s="35"/>
      <c r="CAX48" s="35"/>
      <c r="CAY48" s="35"/>
      <c r="CAZ48" s="35"/>
      <c r="CBA48" s="35"/>
      <c r="CBB48" s="35"/>
      <c r="CBC48" s="35"/>
      <c r="CBD48" s="35"/>
      <c r="CBE48" s="35"/>
      <c r="CBF48" s="35"/>
      <c r="CBG48" s="35"/>
      <c r="CBH48" s="35"/>
      <c r="CBI48" s="35"/>
      <c r="CBJ48" s="35"/>
      <c r="CBK48" s="35"/>
      <c r="CBL48" s="35"/>
      <c r="CBM48" s="35"/>
      <c r="CBN48" s="35"/>
      <c r="CBO48" s="35"/>
      <c r="CBP48" s="35"/>
      <c r="CBQ48" s="35"/>
      <c r="CBR48" s="35"/>
      <c r="CBS48" s="35"/>
      <c r="CBT48" s="35"/>
      <c r="CBU48" s="35"/>
      <c r="CBV48" s="35"/>
      <c r="CBW48" s="35"/>
      <c r="CBX48" s="35"/>
      <c r="CBY48" s="35"/>
      <c r="CBZ48" s="35"/>
      <c r="CCA48" s="35"/>
      <c r="CCB48" s="35"/>
      <c r="CCC48" s="35"/>
      <c r="CCD48" s="35"/>
      <c r="CCE48" s="35"/>
      <c r="CCF48" s="35"/>
      <c r="CCG48" s="35"/>
      <c r="CCH48" s="35"/>
      <c r="CCI48" s="35"/>
      <c r="CCJ48" s="35"/>
      <c r="CCK48" s="35"/>
      <c r="CCL48" s="35"/>
      <c r="CCM48" s="35"/>
      <c r="CCN48" s="35"/>
      <c r="CCO48" s="35"/>
      <c r="CCP48" s="35"/>
      <c r="CCQ48" s="35"/>
      <c r="CCR48" s="35"/>
      <c r="CCS48" s="35"/>
      <c r="CCT48" s="35"/>
      <c r="CCU48" s="35"/>
      <c r="CCV48" s="35"/>
      <c r="CCW48" s="35"/>
      <c r="CCX48" s="35"/>
      <c r="CCY48" s="35"/>
      <c r="CCZ48" s="35"/>
      <c r="CDA48" s="35"/>
      <c r="CDB48" s="35"/>
      <c r="CDC48" s="35"/>
      <c r="CDD48" s="35"/>
      <c r="CDE48" s="35"/>
      <c r="CDF48" s="35"/>
      <c r="CDG48" s="35"/>
      <c r="CDH48" s="35"/>
      <c r="CDI48" s="35"/>
      <c r="CDJ48" s="35"/>
      <c r="CDK48" s="35"/>
      <c r="CDL48" s="35"/>
      <c r="CDM48" s="35"/>
      <c r="CDN48" s="35"/>
      <c r="CDO48" s="35"/>
      <c r="CDP48" s="35"/>
      <c r="CDQ48" s="35"/>
      <c r="CDR48" s="35"/>
      <c r="CDS48" s="35"/>
      <c r="CDT48" s="35"/>
      <c r="CDU48" s="35"/>
      <c r="CDV48" s="35"/>
      <c r="CDW48" s="35"/>
      <c r="CDX48" s="35"/>
      <c r="CDY48" s="35"/>
      <c r="CDZ48" s="35"/>
      <c r="CEA48" s="35"/>
      <c r="CEB48" s="35"/>
      <c r="CEC48" s="35"/>
      <c r="CED48" s="35"/>
      <c r="CEE48" s="35"/>
      <c r="CEF48" s="35"/>
      <c r="CEG48" s="35"/>
      <c r="CEH48" s="35"/>
      <c r="CEI48" s="35"/>
      <c r="CEJ48" s="35"/>
      <c r="CEK48" s="35"/>
      <c r="CEL48" s="35"/>
      <c r="CEM48" s="35"/>
      <c r="CEN48" s="35"/>
      <c r="CEO48" s="35"/>
      <c r="CEP48" s="35"/>
      <c r="CEQ48" s="35"/>
      <c r="CER48" s="35"/>
      <c r="CES48" s="35"/>
      <c r="CET48" s="35"/>
      <c r="CEU48" s="35"/>
      <c r="CEV48" s="35"/>
      <c r="CEW48" s="35"/>
      <c r="CEX48" s="35"/>
      <c r="CEY48" s="35"/>
      <c r="CEZ48" s="35"/>
      <c r="CFA48" s="35"/>
      <c r="CFB48" s="35"/>
      <c r="CFC48" s="35"/>
      <c r="CFD48" s="35"/>
      <c r="CFE48" s="35"/>
      <c r="CFF48" s="35"/>
      <c r="CFG48" s="35"/>
      <c r="CFH48" s="35"/>
      <c r="CFI48" s="35"/>
      <c r="CFJ48" s="35"/>
      <c r="CFK48" s="35"/>
      <c r="CFL48" s="35"/>
      <c r="CFM48" s="35"/>
      <c r="CFN48" s="35"/>
      <c r="CFO48" s="35"/>
      <c r="CFP48" s="35"/>
      <c r="CFQ48" s="35"/>
      <c r="CFR48" s="35"/>
      <c r="CFS48" s="35"/>
      <c r="CFT48" s="35"/>
      <c r="CFU48" s="35"/>
      <c r="CFV48" s="35"/>
      <c r="CFW48" s="35"/>
      <c r="CFX48" s="35"/>
      <c r="CFY48" s="35"/>
      <c r="CFZ48" s="35"/>
      <c r="CGA48" s="35"/>
      <c r="CGB48" s="35"/>
      <c r="CGC48" s="35"/>
      <c r="CGD48" s="35"/>
      <c r="CGE48" s="35"/>
      <c r="CGF48" s="35"/>
      <c r="CGG48" s="35"/>
      <c r="CGH48" s="35"/>
      <c r="CGI48" s="35"/>
      <c r="CGJ48" s="35"/>
      <c r="CGK48" s="35"/>
      <c r="CGL48" s="35"/>
      <c r="CGM48" s="35"/>
      <c r="CGN48" s="35"/>
      <c r="CGO48" s="35"/>
      <c r="CGP48" s="35"/>
      <c r="CGQ48" s="35"/>
      <c r="CGR48" s="35"/>
      <c r="CGS48" s="35"/>
      <c r="CGT48" s="35"/>
      <c r="CGU48" s="35"/>
      <c r="CGV48" s="35"/>
      <c r="CGW48" s="35"/>
      <c r="CGX48" s="35"/>
      <c r="CGY48" s="35"/>
      <c r="CGZ48" s="35"/>
      <c r="CHA48" s="35"/>
      <c r="CHB48" s="35"/>
      <c r="CHC48" s="35"/>
      <c r="CHD48" s="35"/>
      <c r="CHE48" s="35"/>
      <c r="CHF48" s="35"/>
      <c r="CHG48" s="35"/>
      <c r="CHH48" s="35"/>
      <c r="CHI48" s="35"/>
      <c r="CHJ48" s="35"/>
      <c r="CHK48" s="35"/>
      <c r="CHL48" s="35"/>
      <c r="CHM48" s="35"/>
      <c r="CHN48" s="35"/>
      <c r="CHO48" s="35"/>
      <c r="CHP48" s="35"/>
      <c r="CHQ48" s="35"/>
      <c r="CHR48" s="35"/>
      <c r="CHS48" s="35"/>
      <c r="CHT48" s="35"/>
      <c r="CHU48" s="35"/>
      <c r="CHV48" s="35"/>
      <c r="CHW48" s="35"/>
      <c r="CHX48" s="35"/>
      <c r="CHY48" s="35"/>
      <c r="CHZ48" s="35"/>
      <c r="CIA48" s="35"/>
      <c r="CIB48" s="35"/>
      <c r="CIC48" s="35"/>
      <c r="CID48" s="35"/>
      <c r="CIE48" s="35"/>
      <c r="CIF48" s="35"/>
      <c r="CIG48" s="35"/>
      <c r="CIH48" s="35"/>
      <c r="CII48" s="35"/>
      <c r="CIJ48" s="35"/>
      <c r="CIK48" s="35"/>
      <c r="CIL48" s="35"/>
      <c r="CIM48" s="35"/>
      <c r="CIN48" s="35"/>
      <c r="CIO48" s="35"/>
      <c r="CIP48" s="35"/>
      <c r="CIQ48" s="35"/>
      <c r="CIR48" s="35"/>
      <c r="CIS48" s="35"/>
      <c r="CIT48" s="35"/>
      <c r="CIU48" s="35"/>
      <c r="CIV48" s="35"/>
      <c r="CIW48" s="35"/>
      <c r="CIX48" s="35"/>
      <c r="CIY48" s="35"/>
      <c r="CIZ48" s="35"/>
      <c r="CJA48" s="35"/>
      <c r="CJB48" s="35"/>
      <c r="CJC48" s="35"/>
      <c r="CJD48" s="35"/>
      <c r="CJE48" s="35"/>
      <c r="CJF48" s="35"/>
      <c r="CJG48" s="35"/>
      <c r="CJH48" s="35"/>
      <c r="CJI48" s="35"/>
      <c r="CJJ48" s="35"/>
      <c r="CJK48" s="35"/>
      <c r="CJL48" s="35"/>
      <c r="CJM48" s="35"/>
      <c r="CJN48" s="35"/>
      <c r="CJO48" s="35"/>
      <c r="CJP48" s="35"/>
      <c r="CJQ48" s="35"/>
      <c r="CJR48" s="35"/>
      <c r="CJS48" s="35"/>
      <c r="CJT48" s="35"/>
      <c r="CJU48" s="35"/>
      <c r="CJV48" s="35"/>
      <c r="CJW48" s="35"/>
      <c r="CJX48" s="35"/>
      <c r="CJY48" s="35"/>
      <c r="CJZ48" s="35"/>
      <c r="CKA48" s="35"/>
      <c r="CKB48" s="35"/>
      <c r="CKC48" s="35"/>
      <c r="CKD48" s="35"/>
      <c r="CKE48" s="35"/>
      <c r="CKF48" s="35"/>
      <c r="CKG48" s="35"/>
      <c r="CKH48" s="35"/>
      <c r="CKI48" s="35"/>
      <c r="CKJ48" s="35"/>
      <c r="CKK48" s="35"/>
      <c r="CKL48" s="35"/>
      <c r="CKM48" s="35"/>
      <c r="CKN48" s="35"/>
      <c r="CKO48" s="35"/>
      <c r="CKP48" s="35"/>
      <c r="CKQ48" s="35"/>
      <c r="CKR48" s="35"/>
      <c r="CKS48" s="35"/>
      <c r="CKT48" s="35"/>
      <c r="CKU48" s="35"/>
      <c r="CKV48" s="35"/>
      <c r="CKW48" s="35"/>
      <c r="CKX48" s="35"/>
      <c r="CKY48" s="35"/>
      <c r="CKZ48" s="35"/>
      <c r="CLA48" s="35"/>
      <c r="CLB48" s="35"/>
      <c r="CLC48" s="35"/>
      <c r="CLD48" s="35"/>
      <c r="CLE48" s="35"/>
      <c r="CLF48" s="35"/>
      <c r="CLG48" s="35"/>
      <c r="CLH48" s="35"/>
      <c r="CLI48" s="35"/>
      <c r="CLJ48" s="35"/>
      <c r="CLK48" s="35"/>
      <c r="CLL48" s="35"/>
      <c r="CLM48" s="35"/>
      <c r="CLN48" s="35"/>
      <c r="CLO48" s="35"/>
      <c r="CLP48" s="35"/>
      <c r="CLQ48" s="35"/>
      <c r="CLR48" s="35"/>
      <c r="CLS48" s="35"/>
      <c r="CLT48" s="35"/>
      <c r="CLU48" s="35"/>
      <c r="CLV48" s="35"/>
      <c r="CLW48" s="35"/>
      <c r="CLX48" s="35"/>
      <c r="CLY48" s="35"/>
      <c r="CLZ48" s="35"/>
      <c r="CMA48" s="35"/>
      <c r="CMB48" s="35"/>
      <c r="CMC48" s="35"/>
      <c r="CMD48" s="35"/>
      <c r="CME48" s="35"/>
      <c r="CMF48" s="35"/>
      <c r="CMG48" s="35"/>
      <c r="CMH48" s="35"/>
      <c r="CMI48" s="35"/>
      <c r="CMJ48" s="35"/>
      <c r="CMK48" s="35"/>
      <c r="CML48" s="35"/>
      <c r="CMM48" s="35"/>
      <c r="CMN48" s="35"/>
      <c r="CMO48" s="35"/>
      <c r="CMP48" s="35"/>
      <c r="CMQ48" s="35"/>
      <c r="CMR48" s="35"/>
      <c r="CMS48" s="35"/>
      <c r="CMT48" s="35"/>
      <c r="CMU48" s="35"/>
      <c r="CMV48" s="35"/>
      <c r="CMW48" s="35"/>
      <c r="CMX48" s="35"/>
      <c r="CMY48" s="35"/>
      <c r="CMZ48" s="35"/>
      <c r="CNA48" s="35"/>
      <c r="CNB48" s="35"/>
      <c r="CNC48" s="35"/>
      <c r="CND48" s="35"/>
      <c r="CNE48" s="35"/>
      <c r="CNF48" s="35"/>
      <c r="CNG48" s="35"/>
      <c r="CNH48" s="35"/>
      <c r="CNI48" s="35"/>
      <c r="CNJ48" s="35"/>
      <c r="CNK48" s="35"/>
      <c r="CNL48" s="35"/>
      <c r="CNM48" s="35"/>
      <c r="CNN48" s="35"/>
      <c r="CNO48" s="35"/>
      <c r="CNP48" s="35"/>
      <c r="CNQ48" s="35"/>
      <c r="CNR48" s="35"/>
      <c r="CNS48" s="35"/>
      <c r="CNT48" s="35"/>
      <c r="CNU48" s="35"/>
      <c r="CNV48" s="35"/>
      <c r="CNW48" s="35"/>
      <c r="CNX48" s="35"/>
      <c r="CNY48" s="35"/>
      <c r="CNZ48" s="35"/>
      <c r="COA48" s="35"/>
      <c r="COB48" s="35"/>
      <c r="COC48" s="35"/>
      <c r="COD48" s="35"/>
      <c r="COE48" s="35"/>
      <c r="COF48" s="35"/>
      <c r="COG48" s="35"/>
      <c r="COH48" s="35"/>
      <c r="COI48" s="35"/>
      <c r="COJ48" s="35"/>
      <c r="COK48" s="35"/>
      <c r="COL48" s="35"/>
      <c r="COM48" s="35"/>
      <c r="CON48" s="35"/>
      <c r="COO48" s="35"/>
      <c r="COP48" s="35"/>
      <c r="COQ48" s="35"/>
      <c r="COR48" s="35"/>
      <c r="COS48" s="35"/>
      <c r="COT48" s="35"/>
      <c r="COU48" s="35"/>
      <c r="COV48" s="35"/>
      <c r="COW48" s="35"/>
      <c r="COX48" s="35"/>
      <c r="COY48" s="35"/>
      <c r="COZ48" s="35"/>
      <c r="CPA48" s="35"/>
      <c r="CPB48" s="35"/>
      <c r="CPC48" s="35"/>
      <c r="CPD48" s="35"/>
      <c r="CPE48" s="35"/>
      <c r="CPF48" s="35"/>
      <c r="CPG48" s="35"/>
      <c r="CPH48" s="35"/>
      <c r="CPI48" s="35"/>
      <c r="CPJ48" s="35"/>
      <c r="CPK48" s="35"/>
      <c r="CPL48" s="35"/>
      <c r="CPM48" s="35"/>
      <c r="CPN48" s="35"/>
      <c r="CPO48" s="35"/>
      <c r="CPP48" s="35"/>
      <c r="CPQ48" s="35"/>
      <c r="CPR48" s="35"/>
      <c r="CPS48" s="35"/>
      <c r="CPT48" s="35"/>
      <c r="CPU48" s="35"/>
      <c r="CPV48" s="35"/>
      <c r="CPW48" s="35"/>
      <c r="CPX48" s="35"/>
      <c r="CPY48" s="35"/>
      <c r="CPZ48" s="35"/>
      <c r="CQA48" s="35"/>
      <c r="CQB48" s="35"/>
      <c r="CQC48" s="35"/>
      <c r="CQD48" s="35"/>
      <c r="CQE48" s="35"/>
      <c r="CQF48" s="35"/>
      <c r="CQG48" s="35"/>
      <c r="CQH48" s="35"/>
      <c r="CQI48" s="35"/>
      <c r="CQJ48" s="35"/>
      <c r="CQK48" s="35"/>
      <c r="CQL48" s="35"/>
      <c r="CQM48" s="35"/>
      <c r="CQN48" s="35"/>
      <c r="CQO48" s="35"/>
      <c r="CQP48" s="35"/>
      <c r="CQQ48" s="35"/>
      <c r="CQR48" s="35"/>
      <c r="CQS48" s="35"/>
      <c r="CQT48" s="35"/>
      <c r="CQU48" s="35"/>
      <c r="CQV48" s="35"/>
      <c r="CQW48" s="35"/>
      <c r="CQX48" s="35"/>
      <c r="CQY48" s="35"/>
      <c r="CQZ48" s="35"/>
      <c r="CRA48" s="35"/>
      <c r="CRB48" s="35"/>
      <c r="CRC48" s="35"/>
      <c r="CRD48" s="35"/>
      <c r="CRE48" s="35"/>
      <c r="CRF48" s="35"/>
      <c r="CRG48" s="35"/>
      <c r="CRH48" s="35"/>
      <c r="CRI48" s="35"/>
      <c r="CRJ48" s="35"/>
      <c r="CRK48" s="35"/>
      <c r="CRL48" s="35"/>
      <c r="CRM48" s="35"/>
      <c r="CRN48" s="35"/>
      <c r="CRO48" s="35"/>
      <c r="CRP48" s="35"/>
      <c r="CRQ48" s="35"/>
      <c r="CRR48" s="35"/>
      <c r="CRS48" s="35"/>
      <c r="CRT48" s="35"/>
      <c r="CRU48" s="35"/>
      <c r="CRV48" s="35"/>
      <c r="CRW48" s="35"/>
      <c r="CRX48" s="35"/>
      <c r="CRY48" s="35"/>
      <c r="CRZ48" s="35"/>
      <c r="CSA48" s="35"/>
      <c r="CSB48" s="35"/>
      <c r="CSC48" s="35"/>
      <c r="CSD48" s="35"/>
      <c r="CSE48" s="35"/>
      <c r="CSF48" s="35"/>
      <c r="CSG48" s="35"/>
      <c r="CSH48" s="35"/>
      <c r="CSI48" s="35"/>
      <c r="CSJ48" s="35"/>
      <c r="CSK48" s="35"/>
      <c r="CSL48" s="35"/>
      <c r="CSM48" s="35"/>
      <c r="CSN48" s="35"/>
      <c r="CSO48" s="35"/>
      <c r="CSP48" s="35"/>
      <c r="CSQ48" s="35"/>
      <c r="CSR48" s="35"/>
      <c r="CSS48" s="35"/>
      <c r="CST48" s="35"/>
      <c r="CSU48" s="35"/>
      <c r="CSV48" s="35"/>
      <c r="CSW48" s="35"/>
      <c r="CSX48" s="35"/>
      <c r="CSY48" s="35"/>
      <c r="CSZ48" s="35"/>
      <c r="CTA48" s="35"/>
      <c r="CTB48" s="35"/>
      <c r="CTC48" s="35"/>
      <c r="CTD48" s="35"/>
      <c r="CTE48" s="35"/>
      <c r="CTF48" s="35"/>
      <c r="CTG48" s="35"/>
      <c r="CTH48" s="35"/>
      <c r="CTI48" s="35"/>
      <c r="CTJ48" s="35"/>
      <c r="CTK48" s="35"/>
      <c r="CTL48" s="35"/>
      <c r="CTM48" s="35"/>
      <c r="CTN48" s="35"/>
      <c r="CTO48" s="35"/>
      <c r="CTP48" s="35"/>
      <c r="CTQ48" s="35"/>
      <c r="CTR48" s="35"/>
      <c r="CTS48" s="35"/>
      <c r="CTT48" s="35"/>
      <c r="CTU48" s="35"/>
      <c r="CTV48" s="35"/>
      <c r="CTW48" s="35"/>
      <c r="CTX48" s="35"/>
      <c r="CTY48" s="35"/>
      <c r="CTZ48" s="35"/>
      <c r="CUA48" s="35"/>
      <c r="CUB48" s="35"/>
      <c r="CUC48" s="35"/>
      <c r="CUD48" s="35"/>
      <c r="CUE48" s="35"/>
      <c r="CUF48" s="35"/>
      <c r="CUG48" s="35"/>
      <c r="CUH48" s="35"/>
      <c r="CUI48" s="35"/>
      <c r="CUJ48" s="35"/>
      <c r="CUK48" s="35"/>
      <c r="CUL48" s="35"/>
      <c r="CUM48" s="35"/>
      <c r="CUN48" s="35"/>
      <c r="CUO48" s="35"/>
      <c r="CUP48" s="35"/>
      <c r="CUQ48" s="35"/>
      <c r="CUR48" s="35"/>
      <c r="CUS48" s="35"/>
      <c r="CUT48" s="35"/>
      <c r="CUU48" s="35"/>
      <c r="CUV48" s="35"/>
      <c r="CUW48" s="35"/>
      <c r="CUX48" s="35"/>
      <c r="CUY48" s="35"/>
      <c r="CUZ48" s="35"/>
      <c r="CVA48" s="35"/>
      <c r="CVB48" s="35"/>
      <c r="CVC48" s="35"/>
      <c r="CVD48" s="35"/>
      <c r="CVE48" s="35"/>
      <c r="CVF48" s="35"/>
      <c r="CVG48" s="35"/>
      <c r="CVH48" s="35"/>
      <c r="CVI48" s="35"/>
      <c r="CVJ48" s="35"/>
      <c r="CVK48" s="35"/>
      <c r="CVL48" s="35"/>
      <c r="CVM48" s="35"/>
      <c r="CVN48" s="35"/>
      <c r="CVO48" s="35"/>
      <c r="CVP48" s="35"/>
      <c r="CVQ48" s="35"/>
      <c r="CVR48" s="35"/>
      <c r="CVS48" s="35"/>
      <c r="CVT48" s="35"/>
      <c r="CVU48" s="35"/>
      <c r="CVV48" s="35"/>
      <c r="CVW48" s="35"/>
      <c r="CVX48" s="35"/>
      <c r="CVY48" s="35"/>
      <c r="CVZ48" s="35"/>
      <c r="CWA48" s="35"/>
      <c r="CWB48" s="35"/>
      <c r="CWC48" s="35"/>
      <c r="CWD48" s="35"/>
      <c r="CWE48" s="35"/>
      <c r="CWF48" s="35"/>
      <c r="CWG48" s="35"/>
      <c r="CWH48" s="35"/>
      <c r="CWI48" s="35"/>
      <c r="CWJ48" s="35"/>
      <c r="CWK48" s="35"/>
      <c r="CWL48" s="35"/>
      <c r="CWM48" s="35"/>
      <c r="CWN48" s="35"/>
      <c r="CWO48" s="35"/>
      <c r="CWP48" s="35"/>
      <c r="CWQ48" s="35"/>
      <c r="CWR48" s="35"/>
      <c r="CWS48" s="35"/>
      <c r="CWT48" s="35"/>
      <c r="CWU48" s="35"/>
      <c r="CWV48" s="35"/>
      <c r="CWW48" s="35"/>
      <c r="CWX48" s="35"/>
      <c r="CWY48" s="35"/>
      <c r="CWZ48" s="35"/>
      <c r="CXA48" s="35"/>
      <c r="CXB48" s="35"/>
      <c r="CXC48" s="35"/>
      <c r="CXD48" s="35"/>
      <c r="CXE48" s="35"/>
      <c r="CXF48" s="35"/>
      <c r="CXG48" s="35"/>
      <c r="CXH48" s="35"/>
      <c r="CXI48" s="35"/>
      <c r="CXJ48" s="35"/>
      <c r="CXK48" s="35"/>
      <c r="CXL48" s="35"/>
      <c r="CXM48" s="35"/>
      <c r="CXN48" s="35"/>
      <c r="CXO48" s="35"/>
      <c r="CXP48" s="35"/>
      <c r="CXQ48" s="35"/>
      <c r="CXR48" s="35"/>
      <c r="CXS48" s="35"/>
      <c r="CXT48" s="35"/>
      <c r="CXU48" s="35"/>
      <c r="CXV48" s="35"/>
      <c r="CXW48" s="35"/>
      <c r="CXX48" s="35"/>
      <c r="CXY48" s="35"/>
      <c r="CXZ48" s="35"/>
      <c r="CYA48" s="35"/>
      <c r="CYB48" s="35"/>
      <c r="CYC48" s="35"/>
      <c r="CYD48" s="35"/>
      <c r="CYE48" s="35"/>
      <c r="CYF48" s="35"/>
      <c r="CYG48" s="35"/>
      <c r="CYH48" s="35"/>
      <c r="CYI48" s="35"/>
      <c r="CYJ48" s="35"/>
      <c r="CYK48" s="35"/>
      <c r="CYL48" s="35"/>
      <c r="CYM48" s="35"/>
      <c r="CYN48" s="35"/>
      <c r="CYO48" s="35"/>
      <c r="CYP48" s="35"/>
      <c r="CYQ48" s="35"/>
      <c r="CYR48" s="35"/>
      <c r="CYS48" s="35"/>
      <c r="CYT48" s="35"/>
      <c r="CYU48" s="35"/>
      <c r="CYV48" s="35"/>
      <c r="CYW48" s="35"/>
      <c r="CYX48" s="35"/>
      <c r="CYY48" s="35"/>
      <c r="CYZ48" s="35"/>
      <c r="CZA48" s="35"/>
      <c r="CZB48" s="35"/>
      <c r="CZC48" s="35"/>
      <c r="CZD48" s="35"/>
      <c r="CZE48" s="35"/>
      <c r="CZF48" s="35"/>
      <c r="CZG48" s="35"/>
      <c r="CZH48" s="35"/>
      <c r="CZI48" s="35"/>
      <c r="CZJ48" s="35"/>
      <c r="CZK48" s="35"/>
      <c r="CZL48" s="35"/>
      <c r="CZM48" s="35"/>
      <c r="CZN48" s="35"/>
      <c r="CZO48" s="35"/>
      <c r="CZP48" s="35"/>
      <c r="CZQ48" s="35"/>
      <c r="CZR48" s="35"/>
      <c r="CZS48" s="35"/>
      <c r="CZT48" s="35"/>
      <c r="CZU48" s="35"/>
      <c r="CZV48" s="35"/>
      <c r="CZW48" s="35"/>
      <c r="CZX48" s="35"/>
      <c r="CZY48" s="35"/>
      <c r="CZZ48" s="35"/>
      <c r="DAA48" s="35"/>
      <c r="DAB48" s="35"/>
      <c r="DAC48" s="35"/>
      <c r="DAD48" s="35"/>
      <c r="DAE48" s="35"/>
      <c r="DAF48" s="35"/>
      <c r="DAG48" s="35"/>
      <c r="DAH48" s="35"/>
      <c r="DAI48" s="35"/>
      <c r="DAJ48" s="35"/>
      <c r="DAK48" s="35"/>
      <c r="DAL48" s="35"/>
      <c r="DAM48" s="35"/>
      <c r="DAN48" s="35"/>
      <c r="DAO48" s="35"/>
      <c r="DAP48" s="35"/>
      <c r="DAQ48" s="35"/>
      <c r="DAR48" s="35"/>
      <c r="DAS48" s="35"/>
      <c r="DAT48" s="35"/>
      <c r="DAU48" s="35"/>
      <c r="DAV48" s="35"/>
      <c r="DAW48" s="35"/>
      <c r="DAX48" s="35"/>
      <c r="DAY48" s="35"/>
      <c r="DAZ48" s="35"/>
      <c r="DBA48" s="35"/>
      <c r="DBB48" s="35"/>
      <c r="DBC48" s="35"/>
      <c r="DBD48" s="35"/>
      <c r="DBE48" s="35"/>
      <c r="DBF48" s="35"/>
      <c r="DBG48" s="35"/>
      <c r="DBH48" s="35"/>
      <c r="DBI48" s="35"/>
      <c r="DBJ48" s="35"/>
      <c r="DBK48" s="35"/>
      <c r="DBL48" s="35"/>
      <c r="DBM48" s="35"/>
      <c r="DBN48" s="35"/>
      <c r="DBO48" s="35"/>
      <c r="DBP48" s="35"/>
      <c r="DBQ48" s="35"/>
      <c r="DBR48" s="35"/>
      <c r="DBS48" s="35"/>
      <c r="DBT48" s="35"/>
      <c r="DBU48" s="35"/>
      <c r="DBV48" s="35"/>
      <c r="DBW48" s="35"/>
      <c r="DBX48" s="35"/>
      <c r="DBY48" s="35"/>
      <c r="DBZ48" s="35"/>
      <c r="DCA48" s="35"/>
      <c r="DCB48" s="35"/>
      <c r="DCC48" s="35"/>
      <c r="DCD48" s="35"/>
      <c r="DCE48" s="35"/>
      <c r="DCF48" s="35"/>
      <c r="DCG48" s="35"/>
      <c r="DCH48" s="35"/>
      <c r="DCI48" s="35"/>
      <c r="DCJ48" s="35"/>
      <c r="DCK48" s="35"/>
      <c r="DCL48" s="35"/>
      <c r="DCM48" s="35"/>
      <c r="DCN48" s="35"/>
      <c r="DCO48" s="35"/>
      <c r="DCP48" s="35"/>
      <c r="DCQ48" s="35"/>
      <c r="DCR48" s="35"/>
      <c r="DCS48" s="35"/>
      <c r="DCT48" s="35"/>
      <c r="DCU48" s="35"/>
      <c r="DCV48" s="35"/>
      <c r="DCW48" s="35"/>
      <c r="DCX48" s="35"/>
      <c r="DCY48" s="35"/>
      <c r="DCZ48" s="35"/>
      <c r="DDA48" s="35"/>
      <c r="DDB48" s="35"/>
      <c r="DDC48" s="35"/>
      <c r="DDD48" s="35"/>
      <c r="DDE48" s="35"/>
      <c r="DDF48" s="35"/>
      <c r="DDG48" s="35"/>
      <c r="DDH48" s="35"/>
      <c r="DDI48" s="35"/>
      <c r="DDJ48" s="35"/>
      <c r="DDK48" s="35"/>
      <c r="DDL48" s="35"/>
      <c r="DDM48" s="35"/>
      <c r="DDN48" s="35"/>
      <c r="DDO48" s="35"/>
      <c r="DDP48" s="35"/>
      <c r="DDQ48" s="35"/>
      <c r="DDR48" s="35"/>
      <c r="DDS48" s="35"/>
      <c r="DDT48" s="35"/>
      <c r="DDU48" s="35"/>
      <c r="DDV48" s="35"/>
      <c r="DDW48" s="35"/>
      <c r="DDX48" s="35"/>
      <c r="DDY48" s="35"/>
      <c r="DDZ48" s="35"/>
      <c r="DEA48" s="35"/>
      <c r="DEB48" s="35"/>
      <c r="DEC48" s="35"/>
      <c r="DED48" s="35"/>
      <c r="DEE48" s="35"/>
      <c r="DEF48" s="35"/>
      <c r="DEG48" s="35"/>
      <c r="DEH48" s="35"/>
      <c r="DEI48" s="35"/>
      <c r="DEJ48" s="35"/>
      <c r="DEK48" s="35"/>
      <c r="DEL48" s="35"/>
      <c r="DEM48" s="35"/>
      <c r="DEN48" s="35"/>
      <c r="DEO48" s="35"/>
      <c r="DEP48" s="35"/>
      <c r="DEQ48" s="35"/>
      <c r="DER48" s="35"/>
      <c r="DES48" s="35"/>
      <c r="DET48" s="35"/>
      <c r="DEU48" s="35"/>
      <c r="DEV48" s="35"/>
      <c r="DEW48" s="35"/>
      <c r="DEX48" s="35"/>
      <c r="DEY48" s="35"/>
      <c r="DEZ48" s="35"/>
      <c r="DFA48" s="35"/>
      <c r="DFB48" s="35"/>
      <c r="DFC48" s="35"/>
      <c r="DFD48" s="35"/>
      <c r="DFE48" s="35"/>
      <c r="DFF48" s="35"/>
      <c r="DFG48" s="35"/>
      <c r="DFH48" s="35"/>
      <c r="DFI48" s="35"/>
      <c r="DFJ48" s="35"/>
      <c r="DFK48" s="35"/>
      <c r="DFL48" s="35"/>
      <c r="DFM48" s="35"/>
      <c r="DFN48" s="35"/>
      <c r="DFO48" s="35"/>
      <c r="DFP48" s="35"/>
      <c r="DFQ48" s="35"/>
      <c r="DFR48" s="35"/>
      <c r="DFS48" s="35"/>
      <c r="DFT48" s="35"/>
      <c r="DFU48" s="35"/>
      <c r="DFV48" s="35"/>
      <c r="DFW48" s="35"/>
      <c r="DFX48" s="35"/>
      <c r="DFY48" s="35"/>
      <c r="DFZ48" s="35"/>
      <c r="DGA48" s="35"/>
      <c r="DGB48" s="35"/>
      <c r="DGC48" s="35"/>
      <c r="DGD48" s="35"/>
      <c r="DGE48" s="35"/>
      <c r="DGF48" s="35"/>
      <c r="DGG48" s="35"/>
      <c r="DGH48" s="35"/>
      <c r="DGI48" s="35"/>
      <c r="DGJ48" s="35"/>
      <c r="DGK48" s="35"/>
      <c r="DGL48" s="35"/>
      <c r="DGM48" s="35"/>
      <c r="DGN48" s="35"/>
      <c r="DGO48" s="35"/>
      <c r="DGP48" s="35"/>
      <c r="DGQ48" s="35"/>
      <c r="DGR48" s="35"/>
      <c r="DGS48" s="35"/>
      <c r="DGT48" s="35"/>
      <c r="DGU48" s="35"/>
      <c r="DGV48" s="35"/>
      <c r="DGW48" s="35"/>
      <c r="DGX48" s="35"/>
      <c r="DGY48" s="35"/>
      <c r="DGZ48" s="35"/>
      <c r="DHA48" s="35"/>
      <c r="DHB48" s="35"/>
      <c r="DHC48" s="35"/>
      <c r="DHD48" s="35"/>
      <c r="DHE48" s="35"/>
      <c r="DHF48" s="35"/>
      <c r="DHG48" s="35"/>
      <c r="DHH48" s="35"/>
      <c r="DHI48" s="35"/>
      <c r="DHJ48" s="35"/>
      <c r="DHK48" s="35"/>
      <c r="DHL48" s="35"/>
      <c r="DHM48" s="35"/>
      <c r="DHN48" s="35"/>
      <c r="DHO48" s="35"/>
      <c r="DHP48" s="35"/>
      <c r="DHQ48" s="35"/>
      <c r="DHR48" s="35"/>
      <c r="DHS48" s="35"/>
      <c r="DHT48" s="35"/>
      <c r="DHU48" s="35"/>
      <c r="DHV48" s="35"/>
      <c r="DHW48" s="35"/>
      <c r="DHX48" s="35"/>
      <c r="DHY48" s="35"/>
      <c r="DHZ48" s="35"/>
      <c r="DIA48" s="35"/>
      <c r="DIB48" s="35"/>
      <c r="DIC48" s="35"/>
      <c r="DID48" s="35"/>
      <c r="DIE48" s="35"/>
      <c r="DIF48" s="35"/>
      <c r="DIG48" s="35"/>
      <c r="DIH48" s="35"/>
      <c r="DII48" s="35"/>
      <c r="DIJ48" s="35"/>
      <c r="DIK48" s="35"/>
      <c r="DIL48" s="35"/>
      <c r="DIM48" s="35"/>
      <c r="DIN48" s="35"/>
      <c r="DIO48" s="35"/>
      <c r="DIP48" s="35"/>
      <c r="DIQ48" s="35"/>
      <c r="DIR48" s="35"/>
      <c r="DIS48" s="35"/>
      <c r="DIT48" s="35"/>
      <c r="DIU48" s="35"/>
      <c r="DIV48" s="35"/>
      <c r="DIW48" s="35"/>
      <c r="DIX48" s="35"/>
      <c r="DIY48" s="35"/>
      <c r="DIZ48" s="35"/>
      <c r="DJA48" s="35"/>
      <c r="DJB48" s="35"/>
      <c r="DJC48" s="35"/>
      <c r="DJD48" s="35"/>
      <c r="DJE48" s="35"/>
      <c r="DJF48" s="35"/>
      <c r="DJG48" s="35"/>
      <c r="DJH48" s="35"/>
      <c r="DJI48" s="35"/>
      <c r="DJJ48" s="35"/>
      <c r="DJK48" s="35"/>
      <c r="DJL48" s="35"/>
      <c r="DJM48" s="35"/>
      <c r="DJN48" s="35"/>
      <c r="DJO48" s="35"/>
      <c r="DJP48" s="35"/>
      <c r="DJQ48" s="35"/>
      <c r="DJR48" s="35"/>
      <c r="DJS48" s="35"/>
      <c r="DJT48" s="35"/>
      <c r="DJU48" s="35"/>
      <c r="DJV48" s="35"/>
      <c r="DJW48" s="35"/>
      <c r="DJX48" s="35"/>
      <c r="DJY48" s="35"/>
      <c r="DJZ48" s="35"/>
      <c r="DKA48" s="35"/>
      <c r="DKB48" s="35"/>
      <c r="DKC48" s="35"/>
      <c r="DKD48" s="35"/>
      <c r="DKE48" s="35"/>
      <c r="DKF48" s="35"/>
      <c r="DKG48" s="35"/>
      <c r="DKH48" s="35"/>
      <c r="DKI48" s="35"/>
      <c r="DKJ48" s="35"/>
      <c r="DKK48" s="35"/>
      <c r="DKL48" s="35"/>
      <c r="DKM48" s="35"/>
      <c r="DKN48" s="35"/>
      <c r="DKO48" s="35"/>
      <c r="DKP48" s="35"/>
      <c r="DKQ48" s="35"/>
      <c r="DKR48" s="35"/>
      <c r="DKS48" s="35"/>
      <c r="DKT48" s="35"/>
      <c r="DKU48" s="35"/>
      <c r="DKV48" s="35"/>
      <c r="DKW48" s="35"/>
      <c r="DKX48" s="35"/>
      <c r="DKY48" s="35"/>
      <c r="DKZ48" s="35"/>
      <c r="DLA48" s="35"/>
      <c r="DLB48" s="35"/>
      <c r="DLC48" s="35"/>
      <c r="DLD48" s="35"/>
      <c r="DLE48" s="35"/>
      <c r="DLF48" s="35"/>
      <c r="DLG48" s="35"/>
      <c r="DLH48" s="35"/>
      <c r="DLI48" s="35"/>
      <c r="DLJ48" s="35"/>
      <c r="DLK48" s="35"/>
      <c r="DLL48" s="35"/>
      <c r="DLM48" s="35"/>
      <c r="DLN48" s="35"/>
      <c r="DLO48" s="35"/>
      <c r="DLP48" s="35"/>
      <c r="DLQ48" s="35"/>
      <c r="DLR48" s="35"/>
      <c r="DLS48" s="35"/>
      <c r="DLT48" s="35"/>
      <c r="DLU48" s="35"/>
      <c r="DLV48" s="35"/>
      <c r="DLW48" s="35"/>
      <c r="DLX48" s="35"/>
      <c r="DLY48" s="35"/>
      <c r="DLZ48" s="35"/>
      <c r="DMA48" s="35"/>
      <c r="DMB48" s="35"/>
      <c r="DMC48" s="35"/>
      <c r="DMD48" s="35"/>
      <c r="DME48" s="35"/>
      <c r="DMF48" s="35"/>
      <c r="DMG48" s="35"/>
      <c r="DMH48" s="35"/>
      <c r="DMI48" s="35"/>
      <c r="DMJ48" s="35"/>
      <c r="DMK48" s="35"/>
      <c r="DML48" s="35"/>
      <c r="DMM48" s="35"/>
      <c r="DMN48" s="35"/>
      <c r="DMO48" s="35"/>
      <c r="DMP48" s="35"/>
      <c r="DMQ48" s="35"/>
      <c r="DMR48" s="35"/>
      <c r="DMS48" s="35"/>
      <c r="DMT48" s="35"/>
      <c r="DMU48" s="35"/>
      <c r="DMV48" s="35"/>
      <c r="DMW48" s="35"/>
      <c r="DMX48" s="35"/>
      <c r="DMY48" s="35"/>
      <c r="DMZ48" s="35"/>
      <c r="DNA48" s="35"/>
      <c r="DNB48" s="35"/>
      <c r="DNC48" s="35"/>
      <c r="DND48" s="35"/>
      <c r="DNE48" s="35"/>
      <c r="DNF48" s="35"/>
      <c r="DNG48" s="35"/>
      <c r="DNH48" s="35"/>
      <c r="DNI48" s="35"/>
      <c r="DNJ48" s="35"/>
      <c r="DNK48" s="35"/>
      <c r="DNL48" s="35"/>
      <c r="DNM48" s="35"/>
      <c r="DNN48" s="35"/>
      <c r="DNO48" s="35"/>
      <c r="DNP48" s="35"/>
      <c r="DNQ48" s="35"/>
      <c r="DNR48" s="35"/>
      <c r="DNS48" s="35"/>
      <c r="DNT48" s="35"/>
      <c r="DNU48" s="35"/>
      <c r="DNV48" s="35"/>
      <c r="DNW48" s="35"/>
      <c r="DNX48" s="35"/>
      <c r="DNY48" s="35"/>
      <c r="DNZ48" s="35"/>
      <c r="DOA48" s="35"/>
      <c r="DOB48" s="35"/>
      <c r="DOC48" s="35"/>
      <c r="DOD48" s="35"/>
      <c r="DOE48" s="35"/>
      <c r="DOF48" s="35"/>
      <c r="DOG48" s="35"/>
      <c r="DOH48" s="35"/>
      <c r="DOI48" s="35"/>
      <c r="DOJ48" s="35"/>
      <c r="DOK48" s="35"/>
      <c r="DOL48" s="35"/>
      <c r="DOM48" s="35"/>
      <c r="DON48" s="35"/>
      <c r="DOO48" s="35"/>
      <c r="DOP48" s="35"/>
      <c r="DOQ48" s="35"/>
      <c r="DOR48" s="35"/>
      <c r="DOS48" s="35"/>
      <c r="DOT48" s="35"/>
      <c r="DOU48" s="35"/>
      <c r="DOV48" s="35"/>
      <c r="DOW48" s="35"/>
      <c r="DOX48" s="35"/>
      <c r="DOY48" s="35"/>
      <c r="DOZ48" s="35"/>
      <c r="DPA48" s="35"/>
      <c r="DPB48" s="35"/>
      <c r="DPC48" s="35"/>
      <c r="DPD48" s="35"/>
      <c r="DPE48" s="35"/>
      <c r="DPF48" s="35"/>
      <c r="DPG48" s="35"/>
      <c r="DPH48" s="35"/>
      <c r="DPI48" s="35"/>
      <c r="DPJ48" s="35"/>
      <c r="DPK48" s="35"/>
      <c r="DPL48" s="35"/>
      <c r="DPM48" s="35"/>
      <c r="DPN48" s="35"/>
      <c r="DPO48" s="35"/>
      <c r="DPP48" s="35"/>
      <c r="DPQ48" s="35"/>
      <c r="DPR48" s="35"/>
      <c r="DPS48" s="35"/>
      <c r="DPT48" s="35"/>
      <c r="DPU48" s="35"/>
      <c r="DPV48" s="35"/>
      <c r="DPW48" s="35"/>
      <c r="DPX48" s="35"/>
      <c r="DPY48" s="35"/>
      <c r="DPZ48" s="35"/>
      <c r="DQA48" s="35"/>
      <c r="DQB48" s="35"/>
      <c r="DQC48" s="35"/>
      <c r="DQD48" s="35"/>
      <c r="DQE48" s="35"/>
      <c r="DQF48" s="35"/>
      <c r="DQG48" s="35"/>
      <c r="DQH48" s="35"/>
      <c r="DQI48" s="35"/>
      <c r="DQJ48" s="35"/>
      <c r="DQK48" s="35"/>
      <c r="DQL48" s="35"/>
      <c r="DQM48" s="35"/>
      <c r="DQN48" s="35"/>
      <c r="DQO48" s="35"/>
      <c r="DQP48" s="35"/>
      <c r="DQQ48" s="35"/>
      <c r="DQR48" s="35"/>
      <c r="DQS48" s="35"/>
      <c r="DQT48" s="35"/>
      <c r="DQU48" s="35"/>
      <c r="DQV48" s="35"/>
      <c r="DQW48" s="35"/>
      <c r="DQX48" s="35"/>
      <c r="DQY48" s="35"/>
      <c r="DQZ48" s="35"/>
      <c r="DRA48" s="35"/>
      <c r="DRB48" s="35"/>
      <c r="DRC48" s="35"/>
      <c r="DRD48" s="35"/>
      <c r="DRE48" s="35"/>
      <c r="DRF48" s="35"/>
      <c r="DRG48" s="35"/>
      <c r="DRH48" s="35"/>
      <c r="DRI48" s="35"/>
      <c r="DRJ48" s="35"/>
      <c r="DRK48" s="35"/>
      <c r="DRL48" s="35"/>
      <c r="DRM48" s="35"/>
      <c r="DRN48" s="35"/>
      <c r="DRO48" s="35"/>
      <c r="DRP48" s="35"/>
      <c r="DRQ48" s="35"/>
      <c r="DRR48" s="35"/>
      <c r="DRS48" s="35"/>
      <c r="DRT48" s="35"/>
      <c r="DRU48" s="35"/>
      <c r="DRV48" s="35"/>
      <c r="DRW48" s="35"/>
      <c r="DRX48" s="35"/>
      <c r="DRY48" s="35"/>
      <c r="DRZ48" s="35"/>
      <c r="DSA48" s="35"/>
      <c r="DSB48" s="35"/>
      <c r="DSC48" s="35"/>
      <c r="DSD48" s="35"/>
      <c r="DSE48" s="35"/>
      <c r="DSF48" s="35"/>
      <c r="DSG48" s="35"/>
      <c r="DSH48" s="35"/>
      <c r="DSI48" s="35"/>
      <c r="DSJ48" s="35"/>
      <c r="DSK48" s="35"/>
      <c r="DSL48" s="35"/>
      <c r="DSM48" s="35"/>
      <c r="DSN48" s="35"/>
      <c r="DSO48" s="35"/>
      <c r="DSP48" s="35"/>
      <c r="DSQ48" s="35"/>
      <c r="DSR48" s="35"/>
      <c r="DSS48" s="35"/>
      <c r="DST48" s="35"/>
      <c r="DSU48" s="35"/>
      <c r="DSV48" s="35"/>
      <c r="DSW48" s="35"/>
      <c r="DSX48" s="35"/>
      <c r="DSY48" s="35"/>
      <c r="DSZ48" s="35"/>
      <c r="DTA48" s="35"/>
      <c r="DTB48" s="35"/>
      <c r="DTC48" s="35"/>
      <c r="DTD48" s="35"/>
      <c r="DTE48" s="35"/>
      <c r="DTF48" s="35"/>
      <c r="DTG48" s="35"/>
      <c r="DTH48" s="35"/>
      <c r="DTI48" s="35"/>
      <c r="DTJ48" s="35"/>
      <c r="DTK48" s="35"/>
      <c r="DTL48" s="35"/>
      <c r="DTM48" s="35"/>
      <c r="DTN48" s="35"/>
      <c r="DTO48" s="35"/>
      <c r="DTP48" s="35"/>
      <c r="DTQ48" s="35"/>
      <c r="DTR48" s="35"/>
      <c r="DTS48" s="35"/>
      <c r="DTT48" s="35"/>
      <c r="DTU48" s="35"/>
      <c r="DTV48" s="35"/>
      <c r="DTW48" s="35"/>
      <c r="DTX48" s="35"/>
      <c r="DTY48" s="35"/>
      <c r="DTZ48" s="35"/>
      <c r="DUA48" s="35"/>
      <c r="DUB48" s="35"/>
      <c r="DUC48" s="35"/>
      <c r="DUD48" s="35"/>
      <c r="DUE48" s="35"/>
      <c r="DUF48" s="35"/>
      <c r="DUG48" s="35"/>
      <c r="DUH48" s="35"/>
      <c r="DUI48" s="35"/>
      <c r="DUJ48" s="35"/>
      <c r="DUK48" s="35"/>
      <c r="DUL48" s="35"/>
      <c r="DUM48" s="35"/>
      <c r="DUN48" s="35"/>
      <c r="DUO48" s="35"/>
      <c r="DUP48" s="35"/>
      <c r="DUQ48" s="35"/>
      <c r="DUR48" s="35"/>
      <c r="DUS48" s="35"/>
      <c r="DUT48" s="35"/>
      <c r="DUU48" s="35"/>
      <c r="DUV48" s="35"/>
      <c r="DUW48" s="35"/>
      <c r="DUX48" s="35"/>
      <c r="DUY48" s="35"/>
      <c r="DUZ48" s="35"/>
      <c r="DVA48" s="35"/>
      <c r="DVB48" s="35"/>
      <c r="DVC48" s="35"/>
      <c r="DVD48" s="35"/>
      <c r="DVE48" s="35"/>
      <c r="DVF48" s="35"/>
      <c r="DVG48" s="35"/>
      <c r="DVH48" s="35"/>
      <c r="DVI48" s="35"/>
      <c r="DVJ48" s="35"/>
      <c r="DVK48" s="35"/>
      <c r="DVL48" s="35"/>
      <c r="DVM48" s="35"/>
      <c r="DVN48" s="35"/>
      <c r="DVO48" s="35"/>
      <c r="DVP48" s="35"/>
      <c r="DVQ48" s="35"/>
      <c r="DVR48" s="35"/>
      <c r="DVS48" s="35"/>
      <c r="DVT48" s="35"/>
      <c r="DVU48" s="35"/>
      <c r="DVV48" s="35"/>
      <c r="DVW48" s="35"/>
      <c r="DVX48" s="35"/>
      <c r="DVY48" s="35"/>
      <c r="DVZ48" s="35"/>
      <c r="DWA48" s="35"/>
      <c r="DWB48" s="35"/>
      <c r="DWC48" s="35"/>
      <c r="DWD48" s="35"/>
      <c r="DWE48" s="35"/>
      <c r="DWF48" s="35"/>
      <c r="DWG48" s="35"/>
      <c r="DWH48" s="35"/>
      <c r="DWI48" s="35"/>
      <c r="DWJ48" s="35"/>
      <c r="DWK48" s="35"/>
      <c r="DWL48" s="35"/>
      <c r="DWM48" s="35"/>
      <c r="DWN48" s="35"/>
      <c r="DWO48" s="35"/>
      <c r="DWP48" s="35"/>
      <c r="DWQ48" s="35"/>
      <c r="DWR48" s="35"/>
      <c r="DWS48" s="35"/>
      <c r="DWT48" s="35"/>
      <c r="DWU48" s="35"/>
      <c r="DWV48" s="35"/>
      <c r="DWW48" s="35"/>
      <c r="DWX48" s="35"/>
      <c r="DWY48" s="35"/>
      <c r="DWZ48" s="35"/>
      <c r="DXA48" s="35"/>
      <c r="DXB48" s="35"/>
      <c r="DXC48" s="35"/>
      <c r="DXD48" s="35"/>
      <c r="DXE48" s="35"/>
      <c r="DXF48" s="35"/>
      <c r="DXG48" s="35"/>
      <c r="DXH48" s="35"/>
      <c r="DXI48" s="35"/>
      <c r="DXJ48" s="35"/>
      <c r="DXK48" s="35"/>
      <c r="DXL48" s="35"/>
      <c r="DXM48" s="35"/>
      <c r="DXN48" s="35"/>
      <c r="DXO48" s="35"/>
      <c r="DXP48" s="35"/>
      <c r="DXQ48" s="35"/>
      <c r="DXR48" s="35"/>
      <c r="DXS48" s="35"/>
      <c r="DXT48" s="35"/>
      <c r="DXU48" s="35"/>
      <c r="DXV48" s="35"/>
      <c r="DXW48" s="35"/>
      <c r="DXX48" s="35"/>
      <c r="DXY48" s="35"/>
      <c r="DXZ48" s="35"/>
      <c r="DYA48" s="35"/>
      <c r="DYB48" s="35"/>
      <c r="DYC48" s="35"/>
      <c r="DYD48" s="35"/>
      <c r="DYE48" s="35"/>
      <c r="DYF48" s="35"/>
      <c r="DYG48" s="35"/>
      <c r="DYH48" s="35"/>
      <c r="DYI48" s="35"/>
      <c r="DYJ48" s="35"/>
      <c r="DYK48" s="35"/>
      <c r="DYL48" s="35"/>
      <c r="DYM48" s="35"/>
      <c r="DYN48" s="35"/>
      <c r="DYO48" s="35"/>
      <c r="DYP48" s="35"/>
      <c r="DYQ48" s="35"/>
      <c r="DYR48" s="35"/>
      <c r="DYS48" s="35"/>
      <c r="DYT48" s="35"/>
      <c r="DYU48" s="35"/>
      <c r="DYV48" s="35"/>
      <c r="DYW48" s="35"/>
      <c r="DYX48" s="35"/>
      <c r="DYY48" s="35"/>
      <c r="DYZ48" s="35"/>
      <c r="DZA48" s="35"/>
      <c r="DZB48" s="35"/>
      <c r="DZC48" s="35"/>
      <c r="DZD48" s="35"/>
      <c r="DZE48" s="35"/>
      <c r="DZF48" s="35"/>
      <c r="DZG48" s="35"/>
      <c r="DZH48" s="35"/>
      <c r="DZI48" s="35"/>
      <c r="DZJ48" s="35"/>
      <c r="DZK48" s="35"/>
      <c r="DZL48" s="35"/>
      <c r="DZM48" s="35"/>
      <c r="DZN48" s="35"/>
      <c r="DZO48" s="35"/>
      <c r="DZP48" s="35"/>
      <c r="DZQ48" s="35"/>
      <c r="DZR48" s="35"/>
      <c r="DZS48" s="35"/>
      <c r="DZT48" s="35"/>
      <c r="DZU48" s="35"/>
      <c r="DZV48" s="35"/>
      <c r="DZW48" s="35"/>
      <c r="DZX48" s="35"/>
      <c r="DZY48" s="35"/>
      <c r="DZZ48" s="35"/>
      <c r="EAA48" s="35"/>
      <c r="EAB48" s="35"/>
      <c r="EAC48" s="35"/>
      <c r="EAD48" s="35"/>
      <c r="EAE48" s="35"/>
      <c r="EAF48" s="35"/>
      <c r="EAG48" s="35"/>
      <c r="EAH48" s="35"/>
      <c r="EAI48" s="35"/>
      <c r="EAJ48" s="35"/>
      <c r="EAK48" s="35"/>
      <c r="EAL48" s="35"/>
      <c r="EAM48" s="35"/>
      <c r="EAN48" s="35"/>
      <c r="EAO48" s="35"/>
      <c r="EAP48" s="35"/>
      <c r="EAQ48" s="35"/>
      <c r="EAR48" s="35"/>
      <c r="EAS48" s="35"/>
      <c r="EAT48" s="35"/>
      <c r="EAU48" s="35"/>
      <c r="EAV48" s="35"/>
      <c r="EAW48" s="35"/>
      <c r="EAX48" s="35"/>
      <c r="EAY48" s="35"/>
      <c r="EAZ48" s="35"/>
      <c r="EBA48" s="35"/>
      <c r="EBB48" s="35"/>
      <c r="EBC48" s="35"/>
      <c r="EBD48" s="35"/>
      <c r="EBE48" s="35"/>
      <c r="EBF48" s="35"/>
      <c r="EBG48" s="35"/>
      <c r="EBH48" s="35"/>
      <c r="EBI48" s="35"/>
      <c r="EBJ48" s="35"/>
      <c r="EBK48" s="35"/>
      <c r="EBL48" s="35"/>
      <c r="EBM48" s="35"/>
      <c r="EBN48" s="35"/>
      <c r="EBO48" s="35"/>
      <c r="EBP48" s="35"/>
      <c r="EBQ48" s="35"/>
      <c r="EBR48" s="35"/>
      <c r="EBS48" s="35"/>
      <c r="EBT48" s="35"/>
      <c r="EBU48" s="35"/>
      <c r="EBV48" s="35"/>
      <c r="EBW48" s="35"/>
      <c r="EBX48" s="35"/>
      <c r="EBY48" s="35"/>
      <c r="EBZ48" s="35"/>
      <c r="ECA48" s="35"/>
      <c r="ECB48" s="35"/>
      <c r="ECC48" s="35"/>
      <c r="ECD48" s="35"/>
      <c r="ECE48" s="35"/>
      <c r="ECF48" s="35"/>
      <c r="ECG48" s="35"/>
      <c r="ECH48" s="35"/>
      <c r="ECI48" s="35"/>
      <c r="ECJ48" s="35"/>
      <c r="ECK48" s="35"/>
      <c r="ECL48" s="35"/>
      <c r="ECM48" s="35"/>
      <c r="ECN48" s="35"/>
      <c r="ECO48" s="35"/>
      <c r="ECP48" s="35"/>
      <c r="ECQ48" s="35"/>
      <c r="ECR48" s="35"/>
      <c r="ECS48" s="35"/>
      <c r="ECT48" s="35"/>
      <c r="ECU48" s="35"/>
      <c r="ECV48" s="35"/>
      <c r="ECW48" s="35"/>
      <c r="ECX48" s="35"/>
      <c r="ECY48" s="35"/>
      <c r="ECZ48" s="35"/>
      <c r="EDA48" s="35"/>
      <c r="EDB48" s="35"/>
      <c r="EDC48" s="35"/>
      <c r="EDD48" s="35"/>
      <c r="EDE48" s="35"/>
      <c r="EDF48" s="35"/>
      <c r="EDG48" s="35"/>
      <c r="EDH48" s="35"/>
      <c r="EDI48" s="35"/>
      <c r="EDJ48" s="35"/>
      <c r="EDK48" s="35"/>
      <c r="EDL48" s="35"/>
      <c r="EDM48" s="35"/>
      <c r="EDN48" s="35"/>
      <c r="EDO48" s="35"/>
      <c r="EDP48" s="35"/>
      <c r="EDQ48" s="35"/>
      <c r="EDR48" s="35"/>
      <c r="EDS48" s="35"/>
      <c r="EDT48" s="35"/>
      <c r="EDU48" s="35"/>
      <c r="EDV48" s="35"/>
      <c r="EDW48" s="35"/>
      <c r="EDX48" s="35"/>
      <c r="EDY48" s="35"/>
      <c r="EDZ48" s="35"/>
      <c r="EEA48" s="35"/>
      <c r="EEB48" s="35"/>
      <c r="EEC48" s="35"/>
      <c r="EED48" s="35"/>
      <c r="EEE48" s="35"/>
      <c r="EEF48" s="35"/>
      <c r="EEG48" s="35"/>
      <c r="EEH48" s="35"/>
      <c r="EEI48" s="35"/>
      <c r="EEJ48" s="35"/>
      <c r="EEK48" s="35"/>
      <c r="EEL48" s="35"/>
      <c r="EEM48" s="35"/>
      <c r="EEN48" s="35"/>
      <c r="EEO48" s="35"/>
      <c r="EEP48" s="35"/>
      <c r="EEQ48" s="35"/>
      <c r="EER48" s="35"/>
      <c r="EES48" s="35"/>
      <c r="EET48" s="35"/>
      <c r="EEU48" s="35"/>
      <c r="EEV48" s="35"/>
      <c r="EEW48" s="35"/>
      <c r="EEX48" s="35"/>
      <c r="EEY48" s="35"/>
      <c r="EEZ48" s="35"/>
      <c r="EFA48" s="35"/>
      <c r="EFB48" s="35"/>
      <c r="EFC48" s="35"/>
      <c r="EFD48" s="35"/>
      <c r="EFE48" s="35"/>
      <c r="EFF48" s="35"/>
      <c r="EFG48" s="35"/>
      <c r="EFH48" s="35"/>
      <c r="EFI48" s="35"/>
      <c r="EFJ48" s="35"/>
      <c r="EFK48" s="35"/>
      <c r="EFL48" s="35"/>
      <c r="EFM48" s="35"/>
      <c r="EFN48" s="35"/>
      <c r="EFO48" s="35"/>
      <c r="EFP48" s="35"/>
      <c r="EFQ48" s="35"/>
      <c r="EFR48" s="35"/>
      <c r="EFS48" s="35"/>
      <c r="EFT48" s="35"/>
      <c r="EFU48" s="35"/>
      <c r="EFV48" s="35"/>
      <c r="EFW48" s="35"/>
      <c r="EFX48" s="35"/>
      <c r="EFY48" s="35"/>
      <c r="EFZ48" s="35"/>
      <c r="EGA48" s="35"/>
      <c r="EGB48" s="35"/>
      <c r="EGC48" s="35"/>
      <c r="EGD48" s="35"/>
      <c r="EGE48" s="35"/>
      <c r="EGF48" s="35"/>
      <c r="EGG48" s="35"/>
      <c r="EGH48" s="35"/>
      <c r="EGI48" s="35"/>
      <c r="EGJ48" s="35"/>
      <c r="EGK48" s="35"/>
      <c r="EGL48" s="35"/>
      <c r="EGM48" s="35"/>
      <c r="EGN48" s="35"/>
      <c r="EGO48" s="35"/>
      <c r="EGP48" s="35"/>
      <c r="EGQ48" s="35"/>
      <c r="EGR48" s="35"/>
      <c r="EGS48" s="35"/>
      <c r="EGT48" s="35"/>
      <c r="EGU48" s="35"/>
      <c r="EGV48" s="35"/>
      <c r="EGW48" s="35"/>
      <c r="EGX48" s="35"/>
      <c r="EGY48" s="35"/>
      <c r="EGZ48" s="35"/>
      <c r="EHA48" s="35"/>
      <c r="EHB48" s="35"/>
      <c r="EHC48" s="35"/>
      <c r="EHD48" s="35"/>
      <c r="EHE48" s="35"/>
      <c r="EHF48" s="35"/>
      <c r="EHG48" s="35"/>
      <c r="EHH48" s="35"/>
      <c r="EHI48" s="35"/>
      <c r="EHJ48" s="35"/>
      <c r="EHK48" s="35"/>
      <c r="EHL48" s="35"/>
      <c r="EHM48" s="35"/>
      <c r="EHN48" s="35"/>
      <c r="EHO48" s="35"/>
      <c r="EHP48" s="35"/>
      <c r="EHQ48" s="35"/>
      <c r="EHR48" s="35"/>
      <c r="EHS48" s="35"/>
      <c r="EHT48" s="35"/>
      <c r="EHU48" s="35"/>
      <c r="EHV48" s="35"/>
      <c r="EHW48" s="35"/>
      <c r="EHX48" s="35"/>
      <c r="EHY48" s="35"/>
      <c r="EHZ48" s="35"/>
      <c r="EIA48" s="35"/>
      <c r="EIB48" s="35"/>
      <c r="EIC48" s="35"/>
      <c r="EID48" s="35"/>
      <c r="EIE48" s="35"/>
      <c r="EIF48" s="35"/>
      <c r="EIG48" s="35"/>
      <c r="EIH48" s="35"/>
      <c r="EII48" s="35"/>
      <c r="EIJ48" s="35"/>
      <c r="EIK48" s="35"/>
      <c r="EIL48" s="35"/>
      <c r="EIM48" s="35"/>
      <c r="EIN48" s="35"/>
      <c r="EIO48" s="35"/>
      <c r="EIP48" s="35"/>
      <c r="EIQ48" s="35"/>
      <c r="EIR48" s="35"/>
      <c r="EIS48" s="35"/>
      <c r="EIT48" s="35"/>
      <c r="EIU48" s="35"/>
      <c r="EIV48" s="35"/>
      <c r="EIW48" s="35"/>
      <c r="EIX48" s="35"/>
      <c r="EIY48" s="35"/>
      <c r="EIZ48" s="35"/>
      <c r="EJA48" s="35"/>
      <c r="EJB48" s="35"/>
      <c r="EJC48" s="35"/>
      <c r="EJD48" s="35"/>
      <c r="EJE48" s="35"/>
      <c r="EJF48" s="35"/>
      <c r="EJG48" s="35"/>
      <c r="EJH48" s="35"/>
      <c r="EJI48" s="35"/>
      <c r="EJJ48" s="35"/>
      <c r="EJK48" s="35"/>
      <c r="EJL48" s="35"/>
      <c r="EJM48" s="35"/>
      <c r="EJN48" s="35"/>
      <c r="EJO48" s="35"/>
      <c r="EJP48" s="35"/>
      <c r="EJQ48" s="35"/>
      <c r="EJR48" s="35"/>
      <c r="EJS48" s="35"/>
      <c r="EJT48" s="35"/>
      <c r="EJU48" s="35"/>
      <c r="EJV48" s="35"/>
      <c r="EJW48" s="35"/>
      <c r="EJX48" s="35"/>
      <c r="EJY48" s="35"/>
      <c r="EJZ48" s="35"/>
      <c r="EKA48" s="35"/>
      <c r="EKB48" s="35"/>
      <c r="EKC48" s="35"/>
      <c r="EKD48" s="35"/>
      <c r="EKE48" s="35"/>
      <c r="EKF48" s="35"/>
      <c r="EKG48" s="35"/>
      <c r="EKH48" s="35"/>
      <c r="EKI48" s="35"/>
      <c r="EKJ48" s="35"/>
      <c r="EKK48" s="35"/>
      <c r="EKL48" s="35"/>
      <c r="EKM48" s="35"/>
      <c r="EKN48" s="35"/>
      <c r="EKO48" s="35"/>
      <c r="EKP48" s="35"/>
      <c r="EKQ48" s="35"/>
      <c r="EKR48" s="35"/>
      <c r="EKS48" s="35"/>
      <c r="EKT48" s="35"/>
      <c r="EKU48" s="35"/>
      <c r="EKV48" s="35"/>
      <c r="EKW48" s="35"/>
      <c r="EKX48" s="35"/>
      <c r="EKY48" s="35"/>
      <c r="EKZ48" s="35"/>
      <c r="ELA48" s="35"/>
      <c r="ELB48" s="35"/>
      <c r="ELC48" s="35"/>
      <c r="ELD48" s="35"/>
      <c r="ELE48" s="35"/>
      <c r="ELF48" s="35"/>
      <c r="ELG48" s="35"/>
      <c r="ELH48" s="35"/>
      <c r="ELI48" s="35"/>
      <c r="ELJ48" s="35"/>
      <c r="ELK48" s="35"/>
      <c r="ELL48" s="35"/>
      <c r="ELM48" s="35"/>
      <c r="ELN48" s="35"/>
      <c r="ELO48" s="35"/>
      <c r="ELP48" s="35"/>
      <c r="ELQ48" s="35"/>
      <c r="ELR48" s="35"/>
      <c r="ELS48" s="35"/>
      <c r="ELT48" s="35"/>
      <c r="ELU48" s="35"/>
      <c r="ELV48" s="35"/>
      <c r="ELW48" s="35"/>
      <c r="ELX48" s="35"/>
      <c r="ELY48" s="35"/>
      <c r="ELZ48" s="35"/>
      <c r="EMA48" s="35"/>
      <c r="EMB48" s="35"/>
      <c r="EMC48" s="35"/>
      <c r="EMD48" s="35"/>
      <c r="EME48" s="35"/>
      <c r="EMF48" s="35"/>
      <c r="EMG48" s="35"/>
      <c r="EMH48" s="35"/>
      <c r="EMI48" s="35"/>
      <c r="EMJ48" s="35"/>
      <c r="EMK48" s="35"/>
      <c r="EML48" s="35"/>
      <c r="EMM48" s="35"/>
      <c r="EMN48" s="35"/>
      <c r="EMO48" s="35"/>
      <c r="EMP48" s="35"/>
      <c r="EMQ48" s="35"/>
      <c r="EMR48" s="35"/>
      <c r="EMS48" s="35"/>
      <c r="EMT48" s="35"/>
      <c r="EMU48" s="35"/>
      <c r="EMV48" s="35"/>
      <c r="EMW48" s="35"/>
      <c r="EMX48" s="35"/>
      <c r="EMY48" s="35"/>
      <c r="EMZ48" s="35"/>
      <c r="ENA48" s="35"/>
      <c r="ENB48" s="35"/>
      <c r="ENC48" s="35"/>
      <c r="END48" s="35"/>
      <c r="ENE48" s="35"/>
      <c r="ENF48" s="35"/>
      <c r="ENG48" s="35"/>
      <c r="ENH48" s="35"/>
      <c r="ENI48" s="35"/>
      <c r="ENJ48" s="35"/>
      <c r="ENK48" s="35"/>
      <c r="ENL48" s="35"/>
      <c r="ENM48" s="35"/>
      <c r="ENN48" s="35"/>
      <c r="ENO48" s="35"/>
      <c r="ENP48" s="35"/>
      <c r="ENQ48" s="35"/>
      <c r="ENR48" s="35"/>
      <c r="ENS48" s="35"/>
      <c r="ENT48" s="35"/>
      <c r="ENU48" s="35"/>
      <c r="ENV48" s="35"/>
      <c r="ENW48" s="35"/>
      <c r="ENX48" s="35"/>
      <c r="ENY48" s="35"/>
      <c r="ENZ48" s="35"/>
      <c r="EOA48" s="35"/>
      <c r="EOB48" s="35"/>
      <c r="EOC48" s="35"/>
      <c r="EOD48" s="35"/>
      <c r="EOE48" s="35"/>
      <c r="EOF48" s="35"/>
      <c r="EOG48" s="35"/>
      <c r="EOH48" s="35"/>
      <c r="EOI48" s="35"/>
      <c r="EOJ48" s="35"/>
      <c r="EOK48" s="35"/>
      <c r="EOL48" s="35"/>
      <c r="EOM48" s="35"/>
      <c r="EON48" s="35"/>
      <c r="EOO48" s="35"/>
      <c r="EOP48" s="35"/>
      <c r="EOQ48" s="35"/>
      <c r="EOR48" s="35"/>
      <c r="EOS48" s="35"/>
      <c r="EOT48" s="35"/>
      <c r="EOU48" s="35"/>
      <c r="EOV48" s="35"/>
      <c r="EOW48" s="35"/>
      <c r="EOX48" s="35"/>
      <c r="EOY48" s="35"/>
      <c r="EOZ48" s="35"/>
      <c r="EPA48" s="35"/>
      <c r="EPB48" s="35"/>
      <c r="EPC48" s="35"/>
      <c r="EPD48" s="35"/>
      <c r="EPE48" s="35"/>
      <c r="EPF48" s="35"/>
      <c r="EPG48" s="35"/>
      <c r="EPH48" s="35"/>
      <c r="EPI48" s="35"/>
      <c r="EPJ48" s="35"/>
      <c r="EPK48" s="35"/>
      <c r="EPL48" s="35"/>
      <c r="EPM48" s="35"/>
      <c r="EPN48" s="35"/>
      <c r="EPO48" s="35"/>
      <c r="EPP48" s="35"/>
      <c r="EPQ48" s="35"/>
      <c r="EPR48" s="35"/>
      <c r="EPS48" s="35"/>
      <c r="EPT48" s="35"/>
      <c r="EPU48" s="35"/>
      <c r="EPV48" s="35"/>
      <c r="EPW48" s="35"/>
      <c r="EPX48" s="35"/>
      <c r="EPY48" s="35"/>
      <c r="EPZ48" s="35"/>
      <c r="EQA48" s="35"/>
      <c r="EQB48" s="35"/>
      <c r="EQC48" s="35"/>
      <c r="EQD48" s="35"/>
      <c r="EQE48" s="35"/>
      <c r="EQF48" s="35"/>
      <c r="EQG48" s="35"/>
      <c r="EQH48" s="35"/>
      <c r="EQI48" s="35"/>
      <c r="EQJ48" s="35"/>
      <c r="EQK48" s="35"/>
      <c r="EQL48" s="35"/>
      <c r="EQM48" s="35"/>
      <c r="EQN48" s="35"/>
      <c r="EQO48" s="35"/>
      <c r="EQP48" s="35"/>
      <c r="EQQ48" s="35"/>
      <c r="EQR48" s="35"/>
      <c r="EQS48" s="35"/>
      <c r="EQT48" s="35"/>
      <c r="EQU48" s="35"/>
      <c r="EQV48" s="35"/>
      <c r="EQW48" s="35"/>
      <c r="EQX48" s="35"/>
      <c r="EQY48" s="35"/>
      <c r="EQZ48" s="35"/>
      <c r="ERA48" s="35"/>
      <c r="ERB48" s="35"/>
      <c r="ERC48" s="35"/>
      <c r="ERD48" s="35"/>
      <c r="ERE48" s="35"/>
      <c r="ERF48" s="35"/>
      <c r="ERG48" s="35"/>
      <c r="ERH48" s="35"/>
      <c r="ERI48" s="35"/>
      <c r="ERJ48" s="35"/>
      <c r="ERK48" s="35"/>
      <c r="ERL48" s="35"/>
      <c r="ERM48" s="35"/>
      <c r="ERN48" s="35"/>
      <c r="ERO48" s="35"/>
      <c r="ERP48" s="35"/>
      <c r="ERQ48" s="35"/>
      <c r="ERR48" s="35"/>
      <c r="ERS48" s="35"/>
      <c r="ERT48" s="35"/>
      <c r="ERU48" s="35"/>
      <c r="ERV48" s="35"/>
      <c r="ERW48" s="35"/>
      <c r="ERX48" s="35"/>
      <c r="ERY48" s="35"/>
      <c r="ERZ48" s="35"/>
      <c r="ESA48" s="35"/>
      <c r="ESB48" s="35"/>
      <c r="ESC48" s="35"/>
      <c r="ESD48" s="35"/>
      <c r="ESE48" s="35"/>
      <c r="ESF48" s="35"/>
      <c r="ESG48" s="35"/>
      <c r="ESH48" s="35"/>
      <c r="ESI48" s="35"/>
      <c r="ESJ48" s="35"/>
      <c r="ESK48" s="35"/>
      <c r="ESL48" s="35"/>
      <c r="ESM48" s="35"/>
      <c r="ESN48" s="35"/>
      <c r="ESO48" s="35"/>
      <c r="ESP48" s="35"/>
      <c r="ESQ48" s="35"/>
      <c r="ESR48" s="35"/>
      <c r="ESS48" s="35"/>
      <c r="EST48" s="35"/>
      <c r="ESU48" s="35"/>
      <c r="ESV48" s="35"/>
      <c r="ESW48" s="35"/>
      <c r="ESX48" s="35"/>
      <c r="ESY48" s="35"/>
      <c r="ESZ48" s="35"/>
      <c r="ETA48" s="35"/>
      <c r="ETB48" s="35"/>
      <c r="ETC48" s="35"/>
      <c r="ETD48" s="35"/>
      <c r="ETE48" s="35"/>
      <c r="ETF48" s="35"/>
      <c r="ETG48" s="35"/>
      <c r="ETH48" s="35"/>
      <c r="ETI48" s="35"/>
      <c r="ETJ48" s="35"/>
      <c r="ETK48" s="35"/>
      <c r="ETL48" s="35"/>
      <c r="ETM48" s="35"/>
      <c r="ETN48" s="35"/>
      <c r="ETO48" s="35"/>
      <c r="ETP48" s="35"/>
      <c r="ETQ48" s="35"/>
      <c r="ETR48" s="35"/>
      <c r="ETS48" s="35"/>
      <c r="ETT48" s="35"/>
      <c r="ETU48" s="35"/>
      <c r="ETV48" s="35"/>
      <c r="ETW48" s="35"/>
      <c r="ETX48" s="35"/>
      <c r="ETY48" s="35"/>
      <c r="ETZ48" s="35"/>
      <c r="EUA48" s="35"/>
      <c r="EUB48" s="35"/>
      <c r="EUC48" s="35"/>
      <c r="EUD48" s="35"/>
      <c r="EUE48" s="35"/>
      <c r="EUF48" s="35"/>
      <c r="EUG48" s="35"/>
      <c r="EUH48" s="35"/>
      <c r="EUI48" s="35"/>
      <c r="EUJ48" s="35"/>
      <c r="EUK48" s="35"/>
      <c r="EUL48" s="35"/>
      <c r="EUM48" s="35"/>
      <c r="EUN48" s="35"/>
      <c r="EUO48" s="35"/>
      <c r="EUP48" s="35"/>
      <c r="EUQ48" s="35"/>
      <c r="EUR48" s="35"/>
      <c r="EUS48" s="35"/>
      <c r="EUT48" s="35"/>
      <c r="EUU48" s="35"/>
      <c r="EUV48" s="35"/>
      <c r="EUW48" s="35"/>
      <c r="EUX48" s="35"/>
      <c r="EUY48" s="35"/>
      <c r="EUZ48" s="35"/>
      <c r="EVA48" s="35"/>
      <c r="EVB48" s="35"/>
      <c r="EVC48" s="35"/>
      <c r="EVD48" s="35"/>
      <c r="EVE48" s="35"/>
      <c r="EVF48" s="35"/>
      <c r="EVG48" s="35"/>
      <c r="EVH48" s="35"/>
      <c r="EVI48" s="35"/>
      <c r="EVJ48" s="35"/>
      <c r="EVK48" s="35"/>
      <c r="EVL48" s="35"/>
      <c r="EVM48" s="35"/>
      <c r="EVN48" s="35"/>
      <c r="EVO48" s="35"/>
      <c r="EVP48" s="35"/>
      <c r="EVQ48" s="35"/>
      <c r="EVR48" s="35"/>
      <c r="EVS48" s="35"/>
      <c r="EVT48" s="35"/>
      <c r="EVU48" s="35"/>
      <c r="EVV48" s="35"/>
      <c r="EVW48" s="35"/>
      <c r="EVX48" s="35"/>
      <c r="EVY48" s="35"/>
      <c r="EVZ48" s="35"/>
      <c r="EWA48" s="35"/>
      <c r="EWB48" s="35"/>
      <c r="EWC48" s="35"/>
      <c r="EWD48" s="35"/>
      <c r="EWE48" s="35"/>
      <c r="EWF48" s="35"/>
      <c r="EWG48" s="35"/>
      <c r="EWH48" s="35"/>
      <c r="EWI48" s="35"/>
      <c r="EWJ48" s="35"/>
      <c r="EWK48" s="35"/>
      <c r="EWL48" s="35"/>
      <c r="EWM48" s="35"/>
      <c r="EWN48" s="35"/>
      <c r="EWO48" s="35"/>
      <c r="EWP48" s="35"/>
      <c r="EWQ48" s="35"/>
      <c r="EWR48" s="35"/>
      <c r="EWS48" s="35"/>
      <c r="EWT48" s="35"/>
      <c r="EWU48" s="35"/>
      <c r="EWV48" s="35"/>
      <c r="EWW48" s="35"/>
      <c r="EWX48" s="35"/>
      <c r="EWY48" s="35"/>
      <c r="EWZ48" s="35"/>
      <c r="EXA48" s="35"/>
      <c r="EXB48" s="35"/>
      <c r="EXC48" s="35"/>
      <c r="EXD48" s="35"/>
      <c r="EXE48" s="35"/>
      <c r="EXF48" s="35"/>
      <c r="EXG48" s="35"/>
      <c r="EXH48" s="35"/>
      <c r="EXI48" s="35"/>
      <c r="EXJ48" s="35"/>
      <c r="EXK48" s="35"/>
      <c r="EXL48" s="35"/>
      <c r="EXM48" s="35"/>
      <c r="EXN48" s="35"/>
      <c r="EXO48" s="35"/>
      <c r="EXP48" s="35"/>
      <c r="EXQ48" s="35"/>
      <c r="EXR48" s="35"/>
      <c r="EXS48" s="35"/>
      <c r="EXT48" s="35"/>
      <c r="EXU48" s="35"/>
      <c r="EXV48" s="35"/>
      <c r="EXW48" s="35"/>
      <c r="EXX48" s="35"/>
      <c r="EXY48" s="35"/>
      <c r="EXZ48" s="35"/>
      <c r="EYA48" s="35"/>
      <c r="EYB48" s="35"/>
      <c r="EYC48" s="35"/>
      <c r="EYD48" s="35"/>
      <c r="EYE48" s="35"/>
      <c r="EYF48" s="35"/>
      <c r="EYG48" s="35"/>
      <c r="EYH48" s="35"/>
      <c r="EYI48" s="35"/>
      <c r="EYJ48" s="35"/>
      <c r="EYK48" s="35"/>
      <c r="EYL48" s="35"/>
      <c r="EYM48" s="35"/>
      <c r="EYN48" s="35"/>
      <c r="EYO48" s="35"/>
      <c r="EYP48" s="35"/>
      <c r="EYQ48" s="35"/>
      <c r="EYR48" s="35"/>
      <c r="EYS48" s="35"/>
      <c r="EYT48" s="35"/>
      <c r="EYU48" s="35"/>
      <c r="EYV48" s="35"/>
      <c r="EYW48" s="35"/>
      <c r="EYX48" s="35"/>
      <c r="EYY48" s="35"/>
      <c r="EYZ48" s="35"/>
      <c r="EZA48" s="35"/>
      <c r="EZB48" s="35"/>
      <c r="EZC48" s="35"/>
      <c r="EZD48" s="35"/>
      <c r="EZE48" s="35"/>
      <c r="EZF48" s="35"/>
      <c r="EZG48" s="35"/>
      <c r="EZH48" s="35"/>
      <c r="EZI48" s="35"/>
      <c r="EZJ48" s="35"/>
      <c r="EZK48" s="35"/>
      <c r="EZL48" s="35"/>
      <c r="EZM48" s="35"/>
      <c r="EZN48" s="35"/>
      <c r="EZO48" s="35"/>
      <c r="EZP48" s="35"/>
      <c r="EZQ48" s="35"/>
      <c r="EZR48" s="35"/>
      <c r="EZS48" s="35"/>
      <c r="EZT48" s="35"/>
      <c r="EZU48" s="35"/>
      <c r="EZV48" s="35"/>
      <c r="EZW48" s="35"/>
      <c r="EZX48" s="35"/>
      <c r="EZY48" s="35"/>
      <c r="EZZ48" s="35"/>
      <c r="FAA48" s="35"/>
      <c r="FAB48" s="35"/>
      <c r="FAC48" s="35"/>
      <c r="FAD48" s="35"/>
      <c r="FAE48" s="35"/>
      <c r="FAF48" s="35"/>
      <c r="FAG48" s="35"/>
      <c r="FAH48" s="35"/>
      <c r="FAI48" s="35"/>
      <c r="FAJ48" s="35"/>
      <c r="FAK48" s="35"/>
      <c r="FAL48" s="35"/>
      <c r="FAM48" s="35"/>
      <c r="FAN48" s="35"/>
      <c r="FAO48" s="35"/>
      <c r="FAP48" s="35"/>
      <c r="FAQ48" s="35"/>
      <c r="FAR48" s="35"/>
      <c r="FAS48" s="35"/>
      <c r="FAT48" s="35"/>
      <c r="FAU48" s="35"/>
      <c r="FAV48" s="35"/>
      <c r="FAW48" s="35"/>
      <c r="FAX48" s="35"/>
      <c r="FAY48" s="35"/>
      <c r="FAZ48" s="35"/>
      <c r="FBA48" s="35"/>
      <c r="FBB48" s="35"/>
      <c r="FBC48" s="35"/>
      <c r="FBD48" s="35"/>
      <c r="FBE48" s="35"/>
      <c r="FBF48" s="35"/>
      <c r="FBG48" s="35"/>
      <c r="FBH48" s="35"/>
      <c r="FBI48" s="35"/>
      <c r="FBJ48" s="35"/>
      <c r="FBK48" s="35"/>
      <c r="FBL48" s="35"/>
      <c r="FBM48" s="35"/>
      <c r="FBN48" s="35"/>
      <c r="FBO48" s="35"/>
      <c r="FBP48" s="35"/>
      <c r="FBQ48" s="35"/>
      <c r="FBR48" s="35"/>
      <c r="FBS48" s="35"/>
      <c r="FBT48" s="35"/>
      <c r="FBU48" s="35"/>
      <c r="FBV48" s="35"/>
      <c r="FBW48" s="35"/>
      <c r="FBX48" s="35"/>
      <c r="FBY48" s="35"/>
      <c r="FBZ48" s="35"/>
      <c r="FCA48" s="35"/>
      <c r="FCB48" s="35"/>
      <c r="FCC48" s="35"/>
      <c r="FCD48" s="35"/>
      <c r="FCE48" s="35"/>
      <c r="FCF48" s="35"/>
      <c r="FCG48" s="35"/>
      <c r="FCH48" s="35"/>
      <c r="FCI48" s="35"/>
      <c r="FCJ48" s="35"/>
      <c r="FCK48" s="35"/>
      <c r="FCL48" s="35"/>
      <c r="FCM48" s="35"/>
      <c r="FCN48" s="35"/>
      <c r="FCO48" s="35"/>
      <c r="FCP48" s="35"/>
      <c r="FCQ48" s="35"/>
      <c r="FCR48" s="35"/>
      <c r="FCS48" s="35"/>
      <c r="FCT48" s="35"/>
      <c r="FCU48" s="35"/>
      <c r="FCV48" s="35"/>
      <c r="FCW48" s="35"/>
      <c r="FCX48" s="35"/>
      <c r="FCY48" s="35"/>
      <c r="FCZ48" s="35"/>
      <c r="FDA48" s="35"/>
      <c r="FDB48" s="35"/>
      <c r="FDC48" s="35"/>
      <c r="FDD48" s="35"/>
      <c r="FDE48" s="35"/>
      <c r="FDF48" s="35"/>
      <c r="FDG48" s="35"/>
      <c r="FDH48" s="35"/>
      <c r="FDI48" s="35"/>
      <c r="FDJ48" s="35"/>
      <c r="FDK48" s="35"/>
      <c r="FDL48" s="35"/>
      <c r="FDM48" s="35"/>
      <c r="FDN48" s="35"/>
      <c r="FDO48" s="35"/>
      <c r="FDP48" s="35"/>
      <c r="FDQ48" s="35"/>
      <c r="FDR48" s="35"/>
      <c r="FDS48" s="35"/>
      <c r="FDT48" s="35"/>
      <c r="FDU48" s="35"/>
      <c r="FDV48" s="35"/>
      <c r="FDW48" s="35"/>
      <c r="FDX48" s="35"/>
      <c r="FDY48" s="35"/>
      <c r="FDZ48" s="35"/>
      <c r="FEA48" s="35"/>
      <c r="FEB48" s="35"/>
      <c r="FEC48" s="35"/>
      <c r="FED48" s="35"/>
      <c r="FEE48" s="35"/>
      <c r="FEF48" s="35"/>
      <c r="FEG48" s="35"/>
      <c r="FEH48" s="35"/>
      <c r="FEI48" s="35"/>
      <c r="FEJ48" s="35"/>
      <c r="FEK48" s="35"/>
      <c r="FEL48" s="35"/>
      <c r="FEM48" s="35"/>
      <c r="FEN48" s="35"/>
      <c r="FEO48" s="35"/>
      <c r="FEP48" s="35"/>
      <c r="FEQ48" s="35"/>
      <c r="FER48" s="35"/>
      <c r="FES48" s="35"/>
      <c r="FET48" s="35"/>
      <c r="FEU48" s="35"/>
      <c r="FEV48" s="35"/>
      <c r="FEW48" s="35"/>
      <c r="FEX48" s="35"/>
      <c r="FEY48" s="35"/>
      <c r="FEZ48" s="35"/>
      <c r="FFA48" s="35"/>
      <c r="FFB48" s="35"/>
      <c r="FFC48" s="35"/>
      <c r="FFD48" s="35"/>
      <c r="FFE48" s="35"/>
      <c r="FFF48" s="35"/>
      <c r="FFG48" s="35"/>
      <c r="FFH48" s="35"/>
      <c r="FFI48" s="35"/>
      <c r="FFJ48" s="35"/>
      <c r="FFK48" s="35"/>
      <c r="FFL48" s="35"/>
      <c r="FFM48" s="35"/>
      <c r="FFN48" s="35"/>
      <c r="FFO48" s="35"/>
      <c r="FFP48" s="35"/>
      <c r="FFQ48" s="35"/>
      <c r="FFR48" s="35"/>
      <c r="FFS48" s="35"/>
      <c r="FFT48" s="35"/>
      <c r="FFU48" s="35"/>
      <c r="FFV48" s="35"/>
      <c r="FFW48" s="35"/>
      <c r="FFX48" s="35"/>
      <c r="FFY48" s="35"/>
      <c r="FFZ48" s="35"/>
      <c r="FGA48" s="35"/>
      <c r="FGB48" s="35"/>
      <c r="FGC48" s="35"/>
      <c r="FGD48" s="35"/>
      <c r="FGE48" s="35"/>
      <c r="FGF48" s="35"/>
      <c r="FGG48" s="35"/>
      <c r="FGH48" s="35"/>
      <c r="FGI48" s="35"/>
      <c r="FGJ48" s="35"/>
      <c r="FGK48" s="35"/>
      <c r="FGL48" s="35"/>
      <c r="FGM48" s="35"/>
      <c r="FGN48" s="35"/>
      <c r="FGO48" s="35"/>
      <c r="FGP48" s="35"/>
      <c r="FGQ48" s="35"/>
      <c r="FGR48" s="35"/>
      <c r="FGS48" s="35"/>
      <c r="FGT48" s="35"/>
      <c r="FGU48" s="35"/>
      <c r="FGV48" s="35"/>
      <c r="FGW48" s="35"/>
      <c r="FGX48" s="35"/>
      <c r="FGY48" s="35"/>
      <c r="FGZ48" s="35"/>
      <c r="FHA48" s="35"/>
      <c r="FHB48" s="35"/>
      <c r="FHC48" s="35"/>
      <c r="FHD48" s="35"/>
      <c r="FHE48" s="35"/>
      <c r="FHF48" s="35"/>
      <c r="FHG48" s="35"/>
      <c r="FHH48" s="35"/>
      <c r="FHI48" s="35"/>
      <c r="FHJ48" s="35"/>
      <c r="FHK48" s="35"/>
      <c r="FHL48" s="35"/>
      <c r="FHM48" s="35"/>
      <c r="FHN48" s="35"/>
      <c r="FHO48" s="35"/>
      <c r="FHP48" s="35"/>
      <c r="FHQ48" s="35"/>
      <c r="FHR48" s="35"/>
      <c r="FHS48" s="35"/>
      <c r="FHT48" s="35"/>
      <c r="FHU48" s="35"/>
      <c r="FHV48" s="35"/>
      <c r="FHW48" s="35"/>
      <c r="FHX48" s="35"/>
      <c r="FHY48" s="35"/>
      <c r="FHZ48" s="35"/>
      <c r="FIA48" s="35"/>
      <c r="FIB48" s="35"/>
      <c r="FIC48" s="35"/>
      <c r="FID48" s="35"/>
      <c r="FIE48" s="35"/>
      <c r="FIF48" s="35"/>
      <c r="FIG48" s="35"/>
      <c r="FIH48" s="35"/>
      <c r="FII48" s="35"/>
      <c r="FIJ48" s="35"/>
      <c r="FIK48" s="35"/>
      <c r="FIL48" s="35"/>
      <c r="FIM48" s="35"/>
      <c r="FIN48" s="35"/>
      <c r="FIO48" s="35"/>
      <c r="FIP48" s="35"/>
      <c r="FIQ48" s="35"/>
      <c r="FIR48" s="35"/>
      <c r="FIS48" s="35"/>
      <c r="FIT48" s="35"/>
      <c r="FIU48" s="35"/>
      <c r="FIV48" s="35"/>
      <c r="FIW48" s="35"/>
      <c r="FIX48" s="35"/>
      <c r="FIY48" s="35"/>
      <c r="FIZ48" s="35"/>
      <c r="FJA48" s="35"/>
      <c r="FJB48" s="35"/>
      <c r="FJC48" s="35"/>
      <c r="FJD48" s="35"/>
      <c r="FJE48" s="35"/>
      <c r="FJF48" s="35"/>
      <c r="FJG48" s="35"/>
      <c r="FJH48" s="35"/>
      <c r="FJI48" s="35"/>
      <c r="FJJ48" s="35"/>
      <c r="FJK48" s="35"/>
      <c r="FJL48" s="35"/>
      <c r="FJM48" s="35"/>
      <c r="FJN48" s="35"/>
      <c r="FJO48" s="35"/>
      <c r="FJP48" s="35"/>
      <c r="FJQ48" s="35"/>
      <c r="FJR48" s="35"/>
      <c r="FJS48" s="35"/>
      <c r="FJT48" s="35"/>
      <c r="FJU48" s="35"/>
      <c r="FJV48" s="35"/>
      <c r="FJW48" s="35"/>
      <c r="FJX48" s="35"/>
      <c r="FJY48" s="35"/>
      <c r="FJZ48" s="35"/>
      <c r="FKA48" s="35"/>
      <c r="FKB48" s="35"/>
      <c r="FKC48" s="35"/>
      <c r="FKD48" s="35"/>
      <c r="FKE48" s="35"/>
      <c r="FKF48" s="35"/>
      <c r="FKG48" s="35"/>
      <c r="FKH48" s="35"/>
      <c r="FKI48" s="35"/>
      <c r="FKJ48" s="35"/>
      <c r="FKK48" s="35"/>
      <c r="FKL48" s="35"/>
      <c r="FKM48" s="35"/>
      <c r="FKN48" s="35"/>
      <c r="FKO48" s="35"/>
      <c r="FKP48" s="35"/>
      <c r="FKQ48" s="35"/>
      <c r="FKR48" s="35"/>
      <c r="FKS48" s="35"/>
      <c r="FKT48" s="35"/>
      <c r="FKU48" s="35"/>
      <c r="FKV48" s="35"/>
      <c r="FKW48" s="35"/>
      <c r="FKX48" s="35"/>
      <c r="FKY48" s="35"/>
      <c r="FKZ48" s="35"/>
      <c r="FLA48" s="35"/>
      <c r="FLB48" s="35"/>
      <c r="FLC48" s="35"/>
      <c r="FLD48" s="35"/>
      <c r="FLE48" s="35"/>
      <c r="FLF48" s="35"/>
      <c r="FLG48" s="35"/>
      <c r="FLH48" s="35"/>
      <c r="FLI48" s="35"/>
      <c r="FLJ48" s="35"/>
      <c r="FLK48" s="35"/>
      <c r="FLL48" s="35"/>
      <c r="FLM48" s="35"/>
      <c r="FLN48" s="35"/>
      <c r="FLO48" s="35"/>
      <c r="FLP48" s="35"/>
      <c r="FLQ48" s="35"/>
      <c r="FLR48" s="35"/>
      <c r="FLS48" s="35"/>
      <c r="FLT48" s="35"/>
      <c r="FLU48" s="35"/>
      <c r="FLV48" s="35"/>
      <c r="FLW48" s="35"/>
      <c r="FLX48" s="35"/>
      <c r="FLY48" s="35"/>
      <c r="FLZ48" s="35"/>
      <c r="FMA48" s="35"/>
      <c r="FMB48" s="35"/>
      <c r="FMC48" s="35"/>
      <c r="FMD48" s="35"/>
      <c r="FME48" s="35"/>
      <c r="FMF48" s="35"/>
      <c r="FMG48" s="35"/>
      <c r="FMH48" s="35"/>
      <c r="FMI48" s="35"/>
      <c r="FMJ48" s="35"/>
      <c r="FMK48" s="35"/>
      <c r="FML48" s="35"/>
      <c r="FMM48" s="35"/>
      <c r="FMN48" s="35"/>
      <c r="FMO48" s="35"/>
      <c r="FMP48" s="35"/>
      <c r="FMQ48" s="35"/>
      <c r="FMR48" s="35"/>
      <c r="FMS48" s="35"/>
      <c r="FMT48" s="35"/>
      <c r="FMU48" s="35"/>
      <c r="FMV48" s="35"/>
      <c r="FMW48" s="35"/>
      <c r="FMX48" s="35"/>
      <c r="FMY48" s="35"/>
      <c r="FMZ48" s="35"/>
      <c r="FNA48" s="35"/>
      <c r="FNB48" s="35"/>
      <c r="FNC48" s="35"/>
      <c r="FND48" s="35"/>
      <c r="FNE48" s="35"/>
      <c r="FNF48" s="35"/>
      <c r="FNG48" s="35"/>
      <c r="FNH48" s="35"/>
      <c r="FNI48" s="35"/>
      <c r="FNJ48" s="35"/>
      <c r="FNK48" s="35"/>
      <c r="FNL48" s="35"/>
      <c r="FNM48" s="35"/>
      <c r="FNN48" s="35"/>
      <c r="FNO48" s="35"/>
      <c r="FNP48" s="35"/>
      <c r="FNQ48" s="35"/>
      <c r="FNR48" s="35"/>
      <c r="FNS48" s="35"/>
      <c r="FNT48" s="35"/>
      <c r="FNU48" s="35"/>
      <c r="FNV48" s="35"/>
      <c r="FNW48" s="35"/>
      <c r="FNX48" s="35"/>
      <c r="FNY48" s="35"/>
      <c r="FNZ48" s="35"/>
      <c r="FOA48" s="35"/>
      <c r="FOB48" s="35"/>
      <c r="FOC48" s="35"/>
      <c r="FOD48" s="35"/>
      <c r="FOE48" s="35"/>
      <c r="FOF48" s="35"/>
      <c r="FOG48" s="35"/>
      <c r="FOH48" s="35"/>
      <c r="FOI48" s="35"/>
      <c r="FOJ48" s="35"/>
      <c r="FOK48" s="35"/>
      <c r="FOL48" s="35"/>
      <c r="FOM48" s="35"/>
      <c r="FON48" s="35"/>
      <c r="FOO48" s="35"/>
      <c r="FOP48" s="35"/>
      <c r="FOQ48" s="35"/>
      <c r="FOR48" s="35"/>
      <c r="FOS48" s="35"/>
      <c r="FOT48" s="35"/>
      <c r="FOU48" s="35"/>
      <c r="FOV48" s="35"/>
      <c r="FOW48" s="35"/>
      <c r="FOX48" s="35"/>
      <c r="FOY48" s="35"/>
      <c r="FOZ48" s="35"/>
      <c r="FPA48" s="35"/>
      <c r="FPB48" s="35"/>
      <c r="FPC48" s="35"/>
      <c r="FPD48" s="35"/>
      <c r="FPE48" s="35"/>
      <c r="FPF48" s="35"/>
      <c r="FPG48" s="35"/>
      <c r="FPH48" s="35"/>
      <c r="FPI48" s="35"/>
      <c r="FPJ48" s="35"/>
      <c r="FPK48" s="35"/>
      <c r="FPL48" s="35"/>
      <c r="FPM48" s="35"/>
      <c r="FPN48" s="35"/>
      <c r="FPO48" s="35"/>
      <c r="FPP48" s="35"/>
      <c r="FPQ48" s="35"/>
      <c r="FPR48" s="35"/>
      <c r="FPS48" s="35"/>
      <c r="FPT48" s="35"/>
      <c r="FPU48" s="35"/>
      <c r="FPV48" s="35"/>
      <c r="FPW48" s="35"/>
      <c r="FPX48" s="35"/>
      <c r="FPY48" s="35"/>
      <c r="FPZ48" s="35"/>
      <c r="FQA48" s="35"/>
      <c r="FQB48" s="35"/>
      <c r="FQC48" s="35"/>
      <c r="FQD48" s="35"/>
      <c r="FQE48" s="35"/>
      <c r="FQF48" s="35"/>
      <c r="FQG48" s="35"/>
      <c r="FQH48" s="35"/>
      <c r="FQI48" s="35"/>
      <c r="FQJ48" s="35"/>
      <c r="FQK48" s="35"/>
      <c r="FQL48" s="35"/>
      <c r="FQM48" s="35"/>
      <c r="FQN48" s="35"/>
      <c r="FQO48" s="35"/>
      <c r="FQP48" s="35"/>
      <c r="FQQ48" s="35"/>
      <c r="FQR48" s="35"/>
      <c r="FQS48" s="35"/>
      <c r="FQT48" s="35"/>
      <c r="FQU48" s="35"/>
      <c r="FQV48" s="35"/>
      <c r="FQW48" s="35"/>
      <c r="FQX48" s="35"/>
      <c r="FQY48" s="35"/>
      <c r="FQZ48" s="35"/>
      <c r="FRA48" s="35"/>
      <c r="FRB48" s="35"/>
      <c r="FRC48" s="35"/>
      <c r="FRD48" s="35"/>
      <c r="FRE48" s="35"/>
      <c r="FRF48" s="35"/>
      <c r="FRG48" s="35"/>
      <c r="FRH48" s="35"/>
      <c r="FRI48" s="35"/>
      <c r="FRJ48" s="35"/>
      <c r="FRK48" s="35"/>
      <c r="FRL48" s="35"/>
      <c r="FRM48" s="35"/>
      <c r="FRN48" s="35"/>
      <c r="FRO48" s="35"/>
      <c r="FRP48" s="35"/>
      <c r="FRQ48" s="35"/>
      <c r="FRR48" s="35"/>
      <c r="FRS48" s="35"/>
      <c r="FRT48" s="35"/>
      <c r="FRU48" s="35"/>
      <c r="FRV48" s="35"/>
      <c r="FRW48" s="35"/>
      <c r="FRX48" s="35"/>
      <c r="FRY48" s="35"/>
      <c r="FRZ48" s="35"/>
      <c r="FSA48" s="35"/>
      <c r="FSB48" s="35"/>
      <c r="FSC48" s="35"/>
      <c r="FSD48" s="35"/>
      <c r="FSE48" s="35"/>
      <c r="FSF48" s="35"/>
      <c r="FSG48" s="35"/>
      <c r="FSH48" s="35"/>
      <c r="FSI48" s="35"/>
      <c r="FSJ48" s="35"/>
      <c r="FSK48" s="35"/>
      <c r="FSL48" s="35"/>
      <c r="FSM48" s="35"/>
      <c r="FSN48" s="35"/>
      <c r="FSO48" s="35"/>
      <c r="FSP48" s="35"/>
      <c r="FSQ48" s="35"/>
      <c r="FSR48" s="35"/>
      <c r="FSS48" s="35"/>
      <c r="FST48" s="35"/>
      <c r="FSU48" s="35"/>
      <c r="FSV48" s="35"/>
      <c r="FSW48" s="35"/>
      <c r="FSX48" s="35"/>
      <c r="FSY48" s="35"/>
      <c r="FSZ48" s="35"/>
      <c r="FTA48" s="35"/>
      <c r="FTB48" s="35"/>
      <c r="FTC48" s="35"/>
      <c r="FTD48" s="35"/>
      <c r="FTE48" s="35"/>
      <c r="FTF48" s="35"/>
      <c r="FTG48" s="35"/>
      <c r="FTH48" s="35"/>
      <c r="FTI48" s="35"/>
      <c r="FTJ48" s="35"/>
      <c r="FTK48" s="35"/>
      <c r="FTL48" s="35"/>
      <c r="FTM48" s="35"/>
      <c r="FTN48" s="35"/>
      <c r="FTO48" s="35"/>
      <c r="FTP48" s="35"/>
      <c r="FTQ48" s="35"/>
      <c r="FTR48" s="35"/>
      <c r="FTS48" s="35"/>
      <c r="FTT48" s="35"/>
      <c r="FTU48" s="35"/>
      <c r="FTV48" s="35"/>
      <c r="FTW48" s="35"/>
      <c r="FTX48" s="35"/>
      <c r="FTY48" s="35"/>
      <c r="FTZ48" s="35"/>
      <c r="FUA48" s="35"/>
      <c r="FUB48" s="35"/>
      <c r="FUC48" s="35"/>
      <c r="FUD48" s="35"/>
      <c r="FUE48" s="35"/>
      <c r="FUF48" s="35"/>
      <c r="FUG48" s="35"/>
      <c r="FUH48" s="35"/>
      <c r="FUI48" s="35"/>
      <c r="FUJ48" s="35"/>
      <c r="FUK48" s="35"/>
      <c r="FUL48" s="35"/>
      <c r="FUM48" s="35"/>
      <c r="FUN48" s="35"/>
      <c r="FUO48" s="35"/>
      <c r="FUP48" s="35"/>
      <c r="FUQ48" s="35"/>
      <c r="FUR48" s="35"/>
      <c r="FUS48" s="35"/>
      <c r="FUT48" s="35"/>
      <c r="FUU48" s="35"/>
      <c r="FUV48" s="35"/>
      <c r="FUW48" s="35"/>
      <c r="FUX48" s="35"/>
      <c r="FUY48" s="35"/>
      <c r="FUZ48" s="35"/>
      <c r="FVA48" s="35"/>
      <c r="FVB48" s="35"/>
      <c r="FVC48" s="35"/>
      <c r="FVD48" s="35"/>
      <c r="FVE48" s="35"/>
      <c r="FVF48" s="35"/>
      <c r="FVG48" s="35"/>
      <c r="FVH48" s="35"/>
      <c r="FVI48" s="35"/>
      <c r="FVJ48" s="35"/>
      <c r="FVK48" s="35"/>
      <c r="FVL48" s="35"/>
      <c r="FVM48" s="35"/>
      <c r="FVN48" s="35"/>
      <c r="FVO48" s="35"/>
      <c r="FVP48" s="35"/>
      <c r="FVQ48" s="35"/>
      <c r="FVR48" s="35"/>
      <c r="FVS48" s="35"/>
      <c r="FVT48" s="35"/>
      <c r="FVU48" s="35"/>
      <c r="FVV48" s="35"/>
      <c r="FVW48" s="35"/>
      <c r="FVX48" s="35"/>
      <c r="FVY48" s="35"/>
      <c r="FVZ48" s="35"/>
      <c r="FWA48" s="35"/>
      <c r="FWB48" s="35"/>
      <c r="FWC48" s="35"/>
      <c r="FWD48" s="35"/>
      <c r="FWE48" s="35"/>
      <c r="FWF48" s="35"/>
      <c r="FWG48" s="35"/>
      <c r="FWH48" s="35"/>
      <c r="FWI48" s="35"/>
      <c r="FWJ48" s="35"/>
      <c r="FWK48" s="35"/>
      <c r="FWL48" s="35"/>
      <c r="FWM48" s="35"/>
      <c r="FWN48" s="35"/>
      <c r="FWO48" s="35"/>
      <c r="FWP48" s="35"/>
      <c r="FWQ48" s="35"/>
      <c r="FWR48" s="35"/>
      <c r="FWS48" s="35"/>
      <c r="FWT48" s="35"/>
      <c r="FWU48" s="35"/>
      <c r="FWV48" s="35"/>
      <c r="FWW48" s="35"/>
      <c r="FWX48" s="35"/>
      <c r="FWY48" s="35"/>
      <c r="FWZ48" s="35"/>
      <c r="FXA48" s="35"/>
      <c r="FXB48" s="35"/>
      <c r="FXC48" s="35"/>
      <c r="FXD48" s="35"/>
      <c r="FXE48" s="35"/>
      <c r="FXF48" s="35"/>
      <c r="FXG48" s="35"/>
      <c r="FXH48" s="35"/>
      <c r="FXI48" s="35"/>
      <c r="FXJ48" s="35"/>
      <c r="FXK48" s="35"/>
      <c r="FXL48" s="35"/>
      <c r="FXM48" s="35"/>
      <c r="FXN48" s="35"/>
      <c r="FXO48" s="35"/>
      <c r="FXP48" s="35"/>
      <c r="FXQ48" s="35"/>
      <c r="FXR48" s="35"/>
      <c r="FXS48" s="35"/>
      <c r="FXT48" s="35"/>
      <c r="FXU48" s="35"/>
      <c r="FXV48" s="35"/>
      <c r="FXW48" s="35"/>
      <c r="FXX48" s="35"/>
      <c r="FXY48" s="35"/>
      <c r="FXZ48" s="35"/>
      <c r="FYA48" s="35"/>
      <c r="FYB48" s="35"/>
      <c r="FYC48" s="35"/>
      <c r="FYD48" s="35"/>
      <c r="FYE48" s="35"/>
      <c r="FYF48" s="35"/>
      <c r="FYG48" s="35"/>
      <c r="FYH48" s="35"/>
      <c r="FYI48" s="35"/>
      <c r="FYJ48" s="35"/>
      <c r="FYK48" s="35"/>
      <c r="FYL48" s="35"/>
      <c r="FYM48" s="35"/>
      <c r="FYN48" s="35"/>
      <c r="FYO48" s="35"/>
      <c r="FYP48" s="35"/>
      <c r="FYQ48" s="35"/>
      <c r="FYR48" s="35"/>
      <c r="FYS48" s="35"/>
      <c r="FYT48" s="35"/>
      <c r="FYU48" s="35"/>
      <c r="FYV48" s="35"/>
      <c r="FYW48" s="35"/>
      <c r="FYX48" s="35"/>
      <c r="FYY48" s="35"/>
      <c r="FYZ48" s="35"/>
      <c r="FZA48" s="35"/>
      <c r="FZB48" s="35"/>
      <c r="FZC48" s="35"/>
      <c r="FZD48" s="35"/>
      <c r="FZE48" s="35"/>
      <c r="FZF48" s="35"/>
      <c r="FZG48" s="35"/>
      <c r="FZH48" s="35"/>
      <c r="FZI48" s="35"/>
      <c r="FZJ48" s="35"/>
      <c r="FZK48" s="35"/>
      <c r="FZL48" s="35"/>
      <c r="FZM48" s="35"/>
      <c r="FZN48" s="35"/>
      <c r="FZO48" s="35"/>
      <c r="FZP48" s="35"/>
      <c r="FZQ48" s="35"/>
      <c r="FZR48" s="35"/>
      <c r="FZS48" s="35"/>
      <c r="FZT48" s="35"/>
      <c r="FZU48" s="35"/>
      <c r="FZV48" s="35"/>
      <c r="FZW48" s="35"/>
      <c r="FZX48" s="35"/>
      <c r="FZY48" s="35"/>
      <c r="FZZ48" s="35"/>
      <c r="GAA48" s="35"/>
      <c r="GAB48" s="35"/>
      <c r="GAC48" s="35"/>
      <c r="GAD48" s="35"/>
      <c r="GAE48" s="35"/>
      <c r="GAF48" s="35"/>
      <c r="GAG48" s="35"/>
      <c r="GAH48" s="35"/>
      <c r="GAI48" s="35"/>
      <c r="GAJ48" s="35"/>
      <c r="GAK48" s="35"/>
      <c r="GAL48" s="35"/>
      <c r="GAM48" s="35"/>
      <c r="GAN48" s="35"/>
      <c r="GAO48" s="35"/>
      <c r="GAP48" s="35"/>
      <c r="GAQ48" s="35"/>
      <c r="GAR48" s="35"/>
      <c r="GAS48" s="35"/>
      <c r="GAT48" s="35"/>
      <c r="GAU48" s="35"/>
      <c r="GAV48" s="35"/>
      <c r="GAW48" s="35"/>
      <c r="GAX48" s="35"/>
      <c r="GAY48" s="35"/>
      <c r="GAZ48" s="35"/>
      <c r="GBA48" s="35"/>
      <c r="GBB48" s="35"/>
      <c r="GBC48" s="35"/>
      <c r="GBD48" s="35"/>
      <c r="GBE48" s="35"/>
      <c r="GBF48" s="35"/>
      <c r="GBG48" s="35"/>
      <c r="GBH48" s="35"/>
      <c r="GBI48" s="35"/>
      <c r="GBJ48" s="35"/>
      <c r="GBK48" s="35"/>
      <c r="GBL48" s="35"/>
      <c r="GBM48" s="35"/>
      <c r="GBN48" s="35"/>
      <c r="GBO48" s="35"/>
      <c r="GBP48" s="35"/>
      <c r="GBQ48" s="35"/>
      <c r="GBR48" s="35"/>
      <c r="GBS48" s="35"/>
      <c r="GBT48" s="35"/>
      <c r="GBU48" s="35"/>
      <c r="GBV48" s="35"/>
      <c r="GBW48" s="35"/>
      <c r="GBX48" s="35"/>
      <c r="GBY48" s="35"/>
      <c r="GBZ48" s="35"/>
      <c r="GCA48" s="35"/>
      <c r="GCB48" s="35"/>
      <c r="GCC48" s="35"/>
      <c r="GCD48" s="35"/>
      <c r="GCE48" s="35"/>
      <c r="GCF48" s="35"/>
      <c r="GCG48" s="35"/>
      <c r="GCH48" s="35"/>
      <c r="GCI48" s="35"/>
      <c r="GCJ48" s="35"/>
      <c r="GCK48" s="35"/>
      <c r="GCL48" s="35"/>
      <c r="GCM48" s="35"/>
      <c r="GCN48" s="35"/>
      <c r="GCO48" s="35"/>
      <c r="GCP48" s="35"/>
      <c r="GCQ48" s="35"/>
      <c r="GCR48" s="35"/>
      <c r="GCS48" s="35"/>
      <c r="GCT48" s="35"/>
      <c r="GCU48" s="35"/>
      <c r="GCV48" s="35"/>
      <c r="GCW48" s="35"/>
      <c r="GCX48" s="35"/>
      <c r="GCY48" s="35"/>
      <c r="GCZ48" s="35"/>
      <c r="GDA48" s="35"/>
      <c r="GDB48" s="35"/>
      <c r="GDC48" s="35"/>
      <c r="GDD48" s="35"/>
      <c r="GDE48" s="35"/>
      <c r="GDF48" s="35"/>
      <c r="GDG48" s="35"/>
      <c r="GDH48" s="35"/>
      <c r="GDI48" s="35"/>
      <c r="GDJ48" s="35"/>
      <c r="GDK48" s="35"/>
      <c r="GDL48" s="35"/>
      <c r="GDM48" s="35"/>
      <c r="GDN48" s="35"/>
      <c r="GDO48" s="35"/>
      <c r="GDP48" s="35"/>
      <c r="GDQ48" s="35"/>
      <c r="GDR48" s="35"/>
      <c r="GDS48" s="35"/>
      <c r="GDT48" s="35"/>
      <c r="GDU48" s="35"/>
      <c r="GDV48" s="35"/>
      <c r="GDW48" s="35"/>
      <c r="GDX48" s="35"/>
      <c r="GDY48" s="35"/>
      <c r="GDZ48" s="35"/>
      <c r="GEA48" s="35"/>
      <c r="GEB48" s="35"/>
      <c r="GEC48" s="35"/>
      <c r="GED48" s="35"/>
      <c r="GEE48" s="35"/>
      <c r="GEF48" s="35"/>
      <c r="GEG48" s="35"/>
      <c r="GEH48" s="35"/>
      <c r="GEI48" s="35"/>
      <c r="GEJ48" s="35"/>
      <c r="GEK48" s="35"/>
      <c r="GEL48" s="35"/>
      <c r="GEM48" s="35"/>
      <c r="GEN48" s="35"/>
      <c r="GEO48" s="35"/>
      <c r="GEP48" s="35"/>
      <c r="GEQ48" s="35"/>
      <c r="GER48" s="35"/>
      <c r="GES48" s="35"/>
      <c r="GET48" s="35"/>
      <c r="GEU48" s="35"/>
      <c r="GEV48" s="35"/>
      <c r="GEW48" s="35"/>
      <c r="GEX48" s="35"/>
      <c r="GEY48" s="35"/>
      <c r="GEZ48" s="35"/>
      <c r="GFA48" s="35"/>
      <c r="GFB48" s="35"/>
      <c r="GFC48" s="35"/>
      <c r="GFD48" s="35"/>
      <c r="GFE48" s="35"/>
      <c r="GFF48" s="35"/>
      <c r="GFG48" s="35"/>
      <c r="GFH48" s="35"/>
      <c r="GFI48" s="35"/>
      <c r="GFJ48" s="35"/>
      <c r="GFK48" s="35"/>
      <c r="GFL48" s="35"/>
      <c r="GFM48" s="35"/>
      <c r="GFN48" s="35"/>
      <c r="GFO48" s="35"/>
      <c r="GFP48" s="35"/>
      <c r="GFQ48" s="35"/>
      <c r="GFR48" s="35"/>
      <c r="GFS48" s="35"/>
      <c r="GFT48" s="35"/>
      <c r="GFU48" s="35"/>
      <c r="GFV48" s="35"/>
      <c r="GFW48" s="35"/>
      <c r="GFX48" s="35"/>
      <c r="GFY48" s="35"/>
      <c r="GFZ48" s="35"/>
      <c r="GGA48" s="35"/>
      <c r="GGB48" s="35"/>
      <c r="GGC48" s="35"/>
      <c r="GGD48" s="35"/>
      <c r="GGE48" s="35"/>
      <c r="GGF48" s="35"/>
      <c r="GGG48" s="35"/>
      <c r="GGH48" s="35"/>
      <c r="GGI48" s="35"/>
      <c r="GGJ48" s="35"/>
      <c r="GGK48" s="35"/>
      <c r="GGL48" s="35"/>
      <c r="GGM48" s="35"/>
      <c r="GGN48" s="35"/>
      <c r="GGO48" s="35"/>
      <c r="GGP48" s="35"/>
      <c r="GGQ48" s="35"/>
      <c r="GGR48" s="35"/>
      <c r="GGS48" s="35"/>
      <c r="GGT48" s="35"/>
      <c r="GGU48" s="35"/>
      <c r="GGV48" s="35"/>
      <c r="GGW48" s="35"/>
      <c r="GGX48" s="35"/>
      <c r="GGY48" s="35"/>
      <c r="GGZ48" s="35"/>
      <c r="GHA48" s="35"/>
      <c r="GHB48" s="35"/>
      <c r="GHC48" s="35"/>
      <c r="GHD48" s="35"/>
      <c r="GHE48" s="35"/>
      <c r="GHF48" s="35"/>
      <c r="GHG48" s="35"/>
      <c r="GHH48" s="35"/>
      <c r="GHI48" s="35"/>
      <c r="GHJ48" s="35"/>
      <c r="GHK48" s="35"/>
      <c r="GHL48" s="35"/>
      <c r="GHM48" s="35"/>
      <c r="GHN48" s="35"/>
      <c r="GHO48" s="35"/>
      <c r="GHP48" s="35"/>
      <c r="GHQ48" s="35"/>
      <c r="GHR48" s="35"/>
      <c r="GHS48" s="35"/>
      <c r="GHT48" s="35"/>
      <c r="GHU48" s="35"/>
      <c r="GHV48" s="35"/>
      <c r="GHW48" s="35"/>
      <c r="GHX48" s="35"/>
      <c r="GHY48" s="35"/>
      <c r="GHZ48" s="35"/>
      <c r="GIA48" s="35"/>
      <c r="GIB48" s="35"/>
      <c r="GIC48" s="35"/>
      <c r="GID48" s="35"/>
      <c r="GIE48" s="35"/>
      <c r="GIF48" s="35"/>
      <c r="GIG48" s="35"/>
      <c r="GIH48" s="35"/>
      <c r="GII48" s="35"/>
      <c r="GIJ48" s="35"/>
      <c r="GIK48" s="35"/>
      <c r="GIL48" s="35"/>
      <c r="GIM48" s="35"/>
      <c r="GIN48" s="35"/>
      <c r="GIO48" s="35"/>
      <c r="GIP48" s="35"/>
      <c r="GIQ48" s="35"/>
      <c r="GIR48" s="35"/>
      <c r="GIS48" s="35"/>
      <c r="GIT48" s="35"/>
      <c r="GIU48" s="35"/>
      <c r="GIV48" s="35"/>
      <c r="GIW48" s="35"/>
      <c r="GIX48" s="35"/>
      <c r="GIY48" s="35"/>
      <c r="GIZ48" s="35"/>
      <c r="GJA48" s="35"/>
      <c r="GJB48" s="35"/>
      <c r="GJC48" s="35"/>
      <c r="GJD48" s="35"/>
      <c r="GJE48" s="35"/>
      <c r="GJF48" s="35"/>
      <c r="GJG48" s="35"/>
      <c r="GJH48" s="35"/>
      <c r="GJI48" s="35"/>
      <c r="GJJ48" s="35"/>
      <c r="GJK48" s="35"/>
      <c r="GJL48" s="35"/>
      <c r="GJM48" s="35"/>
      <c r="GJN48" s="35"/>
      <c r="GJO48" s="35"/>
      <c r="GJP48" s="35"/>
      <c r="GJQ48" s="35"/>
      <c r="GJR48" s="35"/>
      <c r="GJS48" s="35"/>
      <c r="GJT48" s="35"/>
      <c r="GJU48" s="35"/>
      <c r="GJV48" s="35"/>
      <c r="GJW48" s="35"/>
      <c r="GJX48" s="35"/>
      <c r="GJY48" s="35"/>
      <c r="GJZ48" s="35"/>
      <c r="GKA48" s="35"/>
      <c r="GKB48" s="35"/>
      <c r="GKC48" s="35"/>
      <c r="GKD48" s="35"/>
      <c r="GKE48" s="35"/>
      <c r="GKF48" s="35"/>
      <c r="GKG48" s="35"/>
      <c r="GKH48" s="35"/>
      <c r="GKI48" s="35"/>
      <c r="GKJ48" s="35"/>
      <c r="GKK48" s="35"/>
      <c r="GKL48" s="35"/>
      <c r="GKM48" s="35"/>
      <c r="GKN48" s="35"/>
      <c r="GKO48" s="35"/>
      <c r="GKP48" s="35"/>
      <c r="GKQ48" s="35"/>
      <c r="GKR48" s="35"/>
      <c r="GKS48" s="35"/>
      <c r="GKT48" s="35"/>
      <c r="GKU48" s="35"/>
      <c r="GKV48" s="35"/>
      <c r="GKW48" s="35"/>
      <c r="GKX48" s="35"/>
      <c r="GKY48" s="35"/>
      <c r="GKZ48" s="35"/>
      <c r="GLA48" s="35"/>
      <c r="GLB48" s="35"/>
      <c r="GLC48" s="35"/>
      <c r="GLD48" s="35"/>
      <c r="GLE48" s="35"/>
      <c r="GLF48" s="35"/>
      <c r="GLG48" s="35"/>
      <c r="GLH48" s="35"/>
      <c r="GLI48" s="35"/>
      <c r="GLJ48" s="35"/>
      <c r="GLK48" s="35"/>
      <c r="GLL48" s="35"/>
      <c r="GLM48" s="35"/>
      <c r="GLN48" s="35"/>
      <c r="GLO48" s="35"/>
      <c r="GLP48" s="35"/>
      <c r="GLQ48" s="35"/>
      <c r="GLR48" s="35"/>
      <c r="GLS48" s="35"/>
      <c r="GLT48" s="35"/>
      <c r="GLU48" s="35"/>
      <c r="GLV48" s="35"/>
      <c r="GLW48" s="35"/>
      <c r="GLX48" s="35"/>
      <c r="GLY48" s="35"/>
      <c r="GLZ48" s="35"/>
      <c r="GMA48" s="35"/>
      <c r="GMB48" s="35"/>
      <c r="GMC48" s="35"/>
      <c r="GMD48" s="35"/>
      <c r="GME48" s="35"/>
      <c r="GMF48" s="35"/>
      <c r="GMG48" s="35"/>
      <c r="GMH48" s="35"/>
      <c r="GMI48" s="35"/>
      <c r="GMJ48" s="35"/>
      <c r="GMK48" s="35"/>
      <c r="GML48" s="35"/>
      <c r="GMM48" s="35"/>
      <c r="GMN48" s="35"/>
      <c r="GMO48" s="35"/>
      <c r="GMP48" s="35"/>
      <c r="GMQ48" s="35"/>
      <c r="GMR48" s="35"/>
      <c r="GMS48" s="35"/>
      <c r="GMT48" s="35"/>
      <c r="GMU48" s="35"/>
      <c r="GMV48" s="35"/>
      <c r="GMW48" s="35"/>
      <c r="GMX48" s="35"/>
      <c r="GMY48" s="35"/>
      <c r="GMZ48" s="35"/>
      <c r="GNA48" s="35"/>
      <c r="GNB48" s="35"/>
      <c r="GNC48" s="35"/>
      <c r="GND48" s="35"/>
      <c r="GNE48" s="35"/>
      <c r="GNF48" s="35"/>
      <c r="GNG48" s="35"/>
      <c r="GNH48" s="35"/>
      <c r="GNI48" s="35"/>
      <c r="GNJ48" s="35"/>
      <c r="GNK48" s="35"/>
      <c r="GNL48" s="35"/>
      <c r="GNM48" s="35"/>
      <c r="GNN48" s="35"/>
      <c r="GNO48" s="35"/>
      <c r="GNP48" s="35"/>
      <c r="GNQ48" s="35"/>
      <c r="GNR48" s="35"/>
      <c r="GNS48" s="35"/>
      <c r="GNT48" s="35"/>
      <c r="GNU48" s="35"/>
      <c r="GNV48" s="35"/>
      <c r="GNW48" s="35"/>
      <c r="GNX48" s="35"/>
      <c r="GNY48" s="35"/>
      <c r="GNZ48" s="35"/>
      <c r="GOA48" s="35"/>
      <c r="GOB48" s="35"/>
      <c r="GOC48" s="35"/>
      <c r="GOD48" s="35"/>
      <c r="GOE48" s="35"/>
      <c r="GOF48" s="35"/>
      <c r="GOG48" s="35"/>
      <c r="GOH48" s="35"/>
      <c r="GOI48" s="35"/>
      <c r="GOJ48" s="35"/>
      <c r="GOK48" s="35"/>
      <c r="GOL48" s="35"/>
      <c r="GOM48" s="35"/>
      <c r="GON48" s="35"/>
      <c r="GOO48" s="35"/>
      <c r="GOP48" s="35"/>
      <c r="GOQ48" s="35"/>
      <c r="GOR48" s="35"/>
      <c r="GOS48" s="35"/>
      <c r="GOT48" s="35"/>
      <c r="GOU48" s="35"/>
      <c r="GOV48" s="35"/>
      <c r="GOW48" s="35"/>
      <c r="GOX48" s="35"/>
      <c r="GOY48" s="35"/>
      <c r="GOZ48" s="35"/>
      <c r="GPA48" s="35"/>
      <c r="GPB48" s="35"/>
      <c r="GPC48" s="35"/>
      <c r="GPD48" s="35"/>
      <c r="GPE48" s="35"/>
      <c r="GPF48" s="35"/>
      <c r="GPG48" s="35"/>
      <c r="GPH48" s="35"/>
      <c r="GPI48" s="35"/>
      <c r="GPJ48" s="35"/>
      <c r="GPK48" s="35"/>
      <c r="GPL48" s="35"/>
      <c r="GPM48" s="35"/>
      <c r="GPN48" s="35"/>
      <c r="GPO48" s="35"/>
      <c r="GPP48" s="35"/>
      <c r="GPQ48" s="35"/>
      <c r="GPR48" s="35"/>
      <c r="GPS48" s="35"/>
      <c r="GPT48" s="35"/>
      <c r="GPU48" s="35"/>
      <c r="GPV48" s="35"/>
      <c r="GPW48" s="35"/>
      <c r="GPX48" s="35"/>
      <c r="GPY48" s="35"/>
      <c r="GPZ48" s="35"/>
      <c r="GQA48" s="35"/>
      <c r="GQB48" s="35"/>
      <c r="GQC48" s="35"/>
      <c r="GQD48" s="35"/>
      <c r="GQE48" s="35"/>
      <c r="GQF48" s="35"/>
      <c r="GQG48" s="35"/>
      <c r="GQH48" s="35"/>
      <c r="GQI48" s="35"/>
      <c r="GQJ48" s="35"/>
      <c r="GQK48" s="35"/>
      <c r="GQL48" s="35"/>
      <c r="GQM48" s="35"/>
      <c r="GQN48" s="35"/>
      <c r="GQO48" s="35"/>
      <c r="GQP48" s="35"/>
      <c r="GQQ48" s="35"/>
      <c r="GQR48" s="35"/>
      <c r="GQS48" s="35"/>
      <c r="GQT48" s="35"/>
      <c r="GQU48" s="35"/>
      <c r="GQV48" s="35"/>
      <c r="GQW48" s="35"/>
      <c r="GQX48" s="35"/>
      <c r="GQY48" s="35"/>
      <c r="GQZ48" s="35"/>
      <c r="GRA48" s="35"/>
      <c r="GRB48" s="35"/>
      <c r="GRC48" s="35"/>
      <c r="GRD48" s="35"/>
      <c r="GRE48" s="35"/>
      <c r="GRF48" s="35"/>
      <c r="GRG48" s="35"/>
      <c r="GRH48" s="35"/>
      <c r="GRI48" s="35"/>
      <c r="GRJ48" s="35"/>
      <c r="GRK48" s="35"/>
      <c r="GRL48" s="35"/>
      <c r="GRM48" s="35"/>
      <c r="GRN48" s="35"/>
      <c r="GRO48" s="35"/>
      <c r="GRP48" s="35"/>
      <c r="GRQ48" s="35"/>
      <c r="GRR48" s="35"/>
      <c r="GRS48" s="35"/>
      <c r="GRT48" s="35"/>
      <c r="GRU48" s="35"/>
      <c r="GRV48" s="35"/>
      <c r="GRW48" s="35"/>
      <c r="GRX48" s="35"/>
      <c r="GRY48" s="35"/>
      <c r="GRZ48" s="35"/>
      <c r="GSA48" s="35"/>
      <c r="GSB48" s="35"/>
      <c r="GSC48" s="35"/>
      <c r="GSD48" s="35"/>
      <c r="GSE48" s="35"/>
      <c r="GSF48" s="35"/>
      <c r="GSG48" s="35"/>
      <c r="GSH48" s="35"/>
      <c r="GSI48" s="35"/>
      <c r="GSJ48" s="35"/>
      <c r="GSK48" s="35"/>
      <c r="GSL48" s="35"/>
      <c r="GSM48" s="35"/>
      <c r="GSN48" s="35"/>
      <c r="GSO48" s="35"/>
      <c r="GSP48" s="35"/>
      <c r="GSQ48" s="35"/>
      <c r="GSR48" s="35"/>
      <c r="GSS48" s="35"/>
      <c r="GST48" s="35"/>
      <c r="GSU48" s="35"/>
      <c r="GSV48" s="35"/>
      <c r="GSW48" s="35"/>
      <c r="GSX48" s="35"/>
      <c r="GSY48" s="35"/>
      <c r="GSZ48" s="35"/>
      <c r="GTA48" s="35"/>
      <c r="GTB48" s="35"/>
      <c r="GTC48" s="35"/>
      <c r="GTD48" s="35"/>
      <c r="GTE48" s="35"/>
      <c r="GTF48" s="35"/>
      <c r="GTG48" s="35"/>
      <c r="GTH48" s="35"/>
      <c r="GTI48" s="35"/>
      <c r="GTJ48" s="35"/>
      <c r="GTK48" s="35"/>
      <c r="GTL48" s="35"/>
      <c r="GTM48" s="35"/>
      <c r="GTN48" s="35"/>
      <c r="GTO48" s="35"/>
      <c r="GTP48" s="35"/>
      <c r="GTQ48" s="35"/>
      <c r="GTR48" s="35"/>
      <c r="GTS48" s="35"/>
      <c r="GTT48" s="35"/>
      <c r="GTU48" s="35"/>
      <c r="GTV48" s="35"/>
      <c r="GTW48" s="35"/>
      <c r="GTX48" s="35"/>
      <c r="GTY48" s="35"/>
      <c r="GTZ48" s="35"/>
      <c r="GUA48" s="35"/>
      <c r="GUB48" s="35"/>
      <c r="GUC48" s="35"/>
      <c r="GUD48" s="35"/>
      <c r="GUE48" s="35"/>
      <c r="GUF48" s="35"/>
      <c r="GUG48" s="35"/>
      <c r="GUH48" s="35"/>
      <c r="GUI48" s="35"/>
      <c r="GUJ48" s="35"/>
      <c r="GUK48" s="35"/>
      <c r="GUL48" s="35"/>
      <c r="GUM48" s="35"/>
      <c r="GUN48" s="35"/>
      <c r="GUO48" s="35"/>
      <c r="GUP48" s="35"/>
      <c r="GUQ48" s="35"/>
      <c r="GUR48" s="35"/>
      <c r="GUS48" s="35"/>
      <c r="GUT48" s="35"/>
      <c r="GUU48" s="35"/>
      <c r="GUV48" s="35"/>
      <c r="GUW48" s="35"/>
      <c r="GUX48" s="35"/>
      <c r="GUY48" s="35"/>
      <c r="GUZ48" s="35"/>
      <c r="GVA48" s="35"/>
      <c r="GVB48" s="35"/>
      <c r="GVC48" s="35"/>
      <c r="GVD48" s="35"/>
      <c r="GVE48" s="35"/>
      <c r="GVF48" s="35"/>
      <c r="GVG48" s="35"/>
      <c r="GVH48" s="35"/>
      <c r="GVI48" s="35"/>
      <c r="GVJ48" s="35"/>
      <c r="GVK48" s="35"/>
      <c r="GVL48" s="35"/>
      <c r="GVM48" s="35"/>
      <c r="GVN48" s="35"/>
      <c r="GVO48" s="35"/>
      <c r="GVP48" s="35"/>
      <c r="GVQ48" s="35"/>
      <c r="GVR48" s="35"/>
      <c r="GVS48" s="35"/>
      <c r="GVT48" s="35"/>
      <c r="GVU48" s="35"/>
      <c r="GVV48" s="35"/>
      <c r="GVW48" s="35"/>
      <c r="GVX48" s="35"/>
      <c r="GVY48" s="35"/>
      <c r="GVZ48" s="35"/>
      <c r="GWA48" s="35"/>
      <c r="GWB48" s="35"/>
      <c r="GWC48" s="35"/>
      <c r="GWD48" s="35"/>
      <c r="GWE48" s="35"/>
      <c r="GWF48" s="35"/>
      <c r="GWG48" s="35"/>
      <c r="GWH48" s="35"/>
      <c r="GWI48" s="35"/>
      <c r="GWJ48" s="35"/>
      <c r="GWK48" s="35"/>
      <c r="GWL48" s="35"/>
      <c r="GWM48" s="35"/>
      <c r="GWN48" s="35"/>
      <c r="GWO48" s="35"/>
      <c r="GWP48" s="35"/>
      <c r="GWQ48" s="35"/>
      <c r="GWR48" s="35"/>
      <c r="GWS48" s="35"/>
      <c r="GWT48" s="35"/>
      <c r="GWU48" s="35"/>
      <c r="GWV48" s="35"/>
      <c r="GWW48" s="35"/>
      <c r="GWX48" s="35"/>
      <c r="GWY48" s="35"/>
      <c r="GWZ48" s="35"/>
      <c r="GXA48" s="35"/>
      <c r="GXB48" s="35"/>
      <c r="GXC48" s="35"/>
      <c r="GXD48" s="35"/>
      <c r="GXE48" s="35"/>
      <c r="GXF48" s="35"/>
      <c r="GXG48" s="35"/>
      <c r="GXH48" s="35"/>
      <c r="GXI48" s="35"/>
      <c r="GXJ48" s="35"/>
      <c r="GXK48" s="35"/>
      <c r="GXL48" s="35"/>
      <c r="GXM48" s="35"/>
      <c r="GXN48" s="35"/>
      <c r="GXO48" s="35"/>
      <c r="GXP48" s="35"/>
      <c r="GXQ48" s="35"/>
      <c r="GXR48" s="35"/>
      <c r="GXS48" s="35"/>
      <c r="GXT48" s="35"/>
      <c r="GXU48" s="35"/>
      <c r="GXV48" s="35"/>
      <c r="GXW48" s="35"/>
      <c r="GXX48" s="35"/>
      <c r="GXY48" s="35"/>
      <c r="GXZ48" s="35"/>
      <c r="GYA48" s="35"/>
      <c r="GYB48" s="35"/>
      <c r="GYC48" s="35"/>
      <c r="GYD48" s="35"/>
      <c r="GYE48" s="35"/>
      <c r="GYF48" s="35"/>
      <c r="GYG48" s="35"/>
      <c r="GYH48" s="35"/>
      <c r="GYI48" s="35"/>
      <c r="GYJ48" s="35"/>
      <c r="GYK48" s="35"/>
      <c r="GYL48" s="35"/>
      <c r="GYM48" s="35"/>
      <c r="GYN48" s="35"/>
      <c r="GYO48" s="35"/>
      <c r="GYP48" s="35"/>
      <c r="GYQ48" s="35"/>
      <c r="GYR48" s="35"/>
      <c r="GYS48" s="35"/>
      <c r="GYT48" s="35"/>
      <c r="GYU48" s="35"/>
      <c r="GYV48" s="35"/>
      <c r="GYW48" s="35"/>
      <c r="GYX48" s="35"/>
      <c r="GYY48" s="35"/>
      <c r="GYZ48" s="35"/>
      <c r="GZA48" s="35"/>
      <c r="GZB48" s="35"/>
      <c r="GZC48" s="35"/>
      <c r="GZD48" s="35"/>
      <c r="GZE48" s="35"/>
      <c r="GZF48" s="35"/>
      <c r="GZG48" s="35"/>
      <c r="GZH48" s="35"/>
      <c r="GZI48" s="35"/>
      <c r="GZJ48" s="35"/>
      <c r="GZK48" s="35"/>
      <c r="GZL48" s="35"/>
      <c r="GZM48" s="35"/>
      <c r="GZN48" s="35"/>
      <c r="GZO48" s="35"/>
      <c r="GZP48" s="35"/>
      <c r="GZQ48" s="35"/>
      <c r="GZR48" s="35"/>
      <c r="GZS48" s="35"/>
      <c r="GZT48" s="35"/>
      <c r="GZU48" s="35"/>
      <c r="GZV48" s="35"/>
      <c r="GZW48" s="35"/>
      <c r="GZX48" s="35"/>
      <c r="GZY48" s="35"/>
      <c r="GZZ48" s="35"/>
      <c r="HAA48" s="35"/>
      <c r="HAB48" s="35"/>
      <c r="HAC48" s="35"/>
      <c r="HAD48" s="35"/>
      <c r="HAE48" s="35"/>
      <c r="HAF48" s="35"/>
      <c r="HAG48" s="35"/>
      <c r="HAH48" s="35"/>
      <c r="HAI48" s="35"/>
      <c r="HAJ48" s="35"/>
      <c r="HAK48" s="35"/>
      <c r="HAL48" s="35"/>
      <c r="HAM48" s="35"/>
      <c r="HAN48" s="35"/>
      <c r="HAO48" s="35"/>
      <c r="HAP48" s="35"/>
      <c r="HAQ48" s="35"/>
      <c r="HAR48" s="35"/>
      <c r="HAS48" s="35"/>
      <c r="HAT48" s="35"/>
      <c r="HAU48" s="35"/>
      <c r="HAV48" s="35"/>
      <c r="HAW48" s="35"/>
      <c r="HAX48" s="35"/>
      <c r="HAY48" s="35"/>
      <c r="HAZ48" s="35"/>
      <c r="HBA48" s="35"/>
      <c r="HBB48" s="35"/>
      <c r="HBC48" s="35"/>
      <c r="HBD48" s="35"/>
      <c r="HBE48" s="35"/>
      <c r="HBF48" s="35"/>
      <c r="HBG48" s="35"/>
      <c r="HBH48" s="35"/>
      <c r="HBI48" s="35"/>
      <c r="HBJ48" s="35"/>
      <c r="HBK48" s="35"/>
      <c r="HBL48" s="35"/>
      <c r="HBM48" s="35"/>
      <c r="HBN48" s="35"/>
      <c r="HBO48" s="35"/>
      <c r="HBP48" s="35"/>
      <c r="HBQ48" s="35"/>
      <c r="HBR48" s="35"/>
      <c r="HBS48" s="35"/>
      <c r="HBT48" s="35"/>
      <c r="HBU48" s="35"/>
      <c r="HBV48" s="35"/>
      <c r="HBW48" s="35"/>
      <c r="HBX48" s="35"/>
      <c r="HBY48" s="35"/>
      <c r="HBZ48" s="35"/>
      <c r="HCA48" s="35"/>
      <c r="HCB48" s="35"/>
      <c r="HCC48" s="35"/>
      <c r="HCD48" s="35"/>
      <c r="HCE48" s="35"/>
      <c r="HCF48" s="35"/>
      <c r="HCG48" s="35"/>
      <c r="HCH48" s="35"/>
      <c r="HCI48" s="35"/>
      <c r="HCJ48" s="35"/>
      <c r="HCK48" s="35"/>
      <c r="HCL48" s="35"/>
      <c r="HCM48" s="35"/>
      <c r="HCN48" s="35"/>
      <c r="HCO48" s="35"/>
      <c r="HCP48" s="35"/>
      <c r="HCQ48" s="35"/>
      <c r="HCR48" s="35"/>
      <c r="HCS48" s="35"/>
      <c r="HCT48" s="35"/>
      <c r="HCU48" s="35"/>
      <c r="HCV48" s="35"/>
      <c r="HCW48" s="35"/>
      <c r="HCX48" s="35"/>
      <c r="HCY48" s="35"/>
      <c r="HCZ48" s="35"/>
      <c r="HDA48" s="35"/>
      <c r="HDB48" s="35"/>
      <c r="HDC48" s="35"/>
      <c r="HDD48" s="35"/>
      <c r="HDE48" s="35"/>
      <c r="HDF48" s="35"/>
      <c r="HDG48" s="35"/>
      <c r="HDH48" s="35"/>
      <c r="HDI48" s="35"/>
      <c r="HDJ48" s="35"/>
      <c r="HDK48" s="35"/>
      <c r="HDL48" s="35"/>
      <c r="HDM48" s="35"/>
      <c r="HDN48" s="35"/>
      <c r="HDO48" s="35"/>
      <c r="HDP48" s="35"/>
      <c r="HDQ48" s="35"/>
      <c r="HDR48" s="35"/>
      <c r="HDS48" s="35"/>
      <c r="HDT48" s="35"/>
      <c r="HDU48" s="35"/>
      <c r="HDV48" s="35"/>
      <c r="HDW48" s="35"/>
      <c r="HDX48" s="35"/>
      <c r="HDY48" s="35"/>
      <c r="HDZ48" s="35"/>
      <c r="HEA48" s="35"/>
      <c r="HEB48" s="35"/>
      <c r="HEC48" s="35"/>
      <c r="HED48" s="35"/>
      <c r="HEE48" s="35"/>
      <c r="HEF48" s="35"/>
      <c r="HEG48" s="35"/>
      <c r="HEH48" s="35"/>
      <c r="HEI48" s="35"/>
      <c r="HEJ48" s="35"/>
      <c r="HEK48" s="35"/>
      <c r="HEL48" s="35"/>
      <c r="HEM48" s="35"/>
      <c r="HEN48" s="35"/>
      <c r="HEO48" s="35"/>
      <c r="HEP48" s="35"/>
      <c r="HEQ48" s="35"/>
      <c r="HER48" s="35"/>
      <c r="HES48" s="35"/>
      <c r="HET48" s="35"/>
      <c r="HEU48" s="35"/>
      <c r="HEV48" s="35"/>
      <c r="HEW48" s="35"/>
      <c r="HEX48" s="35"/>
      <c r="HEY48" s="35"/>
      <c r="HEZ48" s="35"/>
      <c r="HFA48" s="35"/>
      <c r="HFB48" s="35"/>
      <c r="HFC48" s="35"/>
      <c r="HFD48" s="35"/>
      <c r="HFE48" s="35"/>
      <c r="HFF48" s="35"/>
      <c r="HFG48" s="35"/>
      <c r="HFH48" s="35"/>
      <c r="HFI48" s="35"/>
      <c r="HFJ48" s="35"/>
      <c r="HFK48" s="35"/>
      <c r="HFL48" s="35"/>
      <c r="HFM48" s="35"/>
      <c r="HFN48" s="35"/>
      <c r="HFO48" s="35"/>
      <c r="HFP48" s="35"/>
      <c r="HFQ48" s="35"/>
      <c r="HFR48" s="35"/>
      <c r="HFS48" s="35"/>
      <c r="HFT48" s="35"/>
      <c r="HFU48" s="35"/>
      <c r="HFV48" s="35"/>
      <c r="HFW48" s="35"/>
      <c r="HFX48" s="35"/>
      <c r="HFY48" s="35"/>
      <c r="HFZ48" s="35"/>
      <c r="HGA48" s="35"/>
      <c r="HGB48" s="35"/>
      <c r="HGC48" s="35"/>
      <c r="HGD48" s="35"/>
      <c r="HGE48" s="35"/>
      <c r="HGF48" s="35"/>
      <c r="HGG48" s="35"/>
      <c r="HGH48" s="35"/>
      <c r="HGI48" s="35"/>
      <c r="HGJ48" s="35"/>
      <c r="HGK48" s="35"/>
      <c r="HGL48" s="35"/>
      <c r="HGM48" s="35"/>
      <c r="HGN48" s="35"/>
      <c r="HGO48" s="35"/>
      <c r="HGP48" s="35"/>
      <c r="HGQ48" s="35"/>
      <c r="HGR48" s="35"/>
      <c r="HGS48" s="35"/>
      <c r="HGT48" s="35"/>
      <c r="HGU48" s="35"/>
      <c r="HGV48" s="35"/>
      <c r="HGW48" s="35"/>
      <c r="HGX48" s="35"/>
      <c r="HGY48" s="35"/>
      <c r="HGZ48" s="35"/>
      <c r="HHA48" s="35"/>
      <c r="HHB48" s="35"/>
      <c r="HHC48" s="35"/>
      <c r="HHD48" s="35"/>
      <c r="HHE48" s="35"/>
      <c r="HHF48" s="35"/>
      <c r="HHG48" s="35"/>
      <c r="HHH48" s="35"/>
      <c r="HHI48" s="35"/>
      <c r="HHJ48" s="35"/>
      <c r="HHK48" s="35"/>
      <c r="HHL48" s="35"/>
      <c r="HHM48" s="35"/>
      <c r="HHN48" s="35"/>
      <c r="HHO48" s="35"/>
      <c r="HHP48" s="35"/>
      <c r="HHQ48" s="35"/>
      <c r="HHR48" s="35"/>
      <c r="HHS48" s="35"/>
      <c r="HHT48" s="35"/>
      <c r="HHU48" s="35"/>
      <c r="HHV48" s="35"/>
      <c r="HHW48" s="35"/>
      <c r="HHX48" s="35"/>
      <c r="HHY48" s="35"/>
      <c r="HHZ48" s="35"/>
      <c r="HIA48" s="35"/>
      <c r="HIB48" s="35"/>
      <c r="HIC48" s="35"/>
      <c r="HID48" s="35"/>
      <c r="HIE48" s="35"/>
      <c r="HIF48" s="35"/>
      <c r="HIG48" s="35"/>
      <c r="HIH48" s="35"/>
      <c r="HII48" s="35"/>
      <c r="HIJ48" s="35"/>
      <c r="HIK48" s="35"/>
      <c r="HIL48" s="35"/>
      <c r="HIM48" s="35"/>
      <c r="HIN48" s="35"/>
      <c r="HIO48" s="35"/>
      <c r="HIP48" s="35"/>
      <c r="HIQ48" s="35"/>
      <c r="HIR48" s="35"/>
      <c r="HIS48" s="35"/>
      <c r="HIT48" s="35"/>
      <c r="HIU48" s="35"/>
      <c r="HIV48" s="35"/>
      <c r="HIW48" s="35"/>
      <c r="HIX48" s="35"/>
      <c r="HIY48" s="35"/>
      <c r="HIZ48" s="35"/>
      <c r="HJA48" s="35"/>
      <c r="HJB48" s="35"/>
      <c r="HJC48" s="35"/>
      <c r="HJD48" s="35"/>
      <c r="HJE48" s="35"/>
      <c r="HJF48" s="35"/>
      <c r="HJG48" s="35"/>
      <c r="HJH48" s="35"/>
      <c r="HJI48" s="35"/>
      <c r="HJJ48" s="35"/>
      <c r="HJK48" s="35"/>
      <c r="HJL48" s="35"/>
      <c r="HJM48" s="35"/>
      <c r="HJN48" s="35"/>
      <c r="HJO48" s="35"/>
      <c r="HJP48" s="35"/>
      <c r="HJQ48" s="35"/>
      <c r="HJR48" s="35"/>
      <c r="HJS48" s="35"/>
      <c r="HJT48" s="35"/>
      <c r="HJU48" s="35"/>
      <c r="HJV48" s="35"/>
      <c r="HJW48" s="35"/>
      <c r="HJX48" s="35"/>
      <c r="HJY48" s="35"/>
      <c r="HJZ48" s="35"/>
      <c r="HKA48" s="35"/>
      <c r="HKB48" s="35"/>
      <c r="HKC48" s="35"/>
      <c r="HKD48" s="35"/>
      <c r="HKE48" s="35"/>
      <c r="HKF48" s="35"/>
      <c r="HKG48" s="35"/>
      <c r="HKH48" s="35"/>
      <c r="HKI48" s="35"/>
      <c r="HKJ48" s="35"/>
      <c r="HKK48" s="35"/>
      <c r="HKL48" s="35"/>
      <c r="HKM48" s="35"/>
      <c r="HKN48" s="35"/>
      <c r="HKO48" s="35"/>
      <c r="HKP48" s="35"/>
      <c r="HKQ48" s="35"/>
      <c r="HKR48" s="35"/>
      <c r="HKS48" s="35"/>
      <c r="HKT48" s="35"/>
      <c r="HKU48" s="35"/>
      <c r="HKV48" s="35"/>
      <c r="HKW48" s="35"/>
      <c r="HKX48" s="35"/>
      <c r="HKY48" s="35"/>
      <c r="HKZ48" s="35"/>
      <c r="HLA48" s="35"/>
      <c r="HLB48" s="35"/>
      <c r="HLC48" s="35"/>
      <c r="HLD48" s="35"/>
      <c r="HLE48" s="35"/>
      <c r="HLF48" s="35"/>
      <c r="HLG48" s="35"/>
      <c r="HLH48" s="35"/>
      <c r="HLI48" s="35"/>
      <c r="HLJ48" s="35"/>
      <c r="HLK48" s="35"/>
      <c r="HLL48" s="35"/>
      <c r="HLM48" s="35"/>
      <c r="HLN48" s="35"/>
      <c r="HLO48" s="35"/>
      <c r="HLP48" s="35"/>
      <c r="HLQ48" s="35"/>
      <c r="HLR48" s="35"/>
      <c r="HLS48" s="35"/>
      <c r="HLT48" s="35"/>
      <c r="HLU48" s="35"/>
      <c r="HLV48" s="35"/>
      <c r="HLW48" s="35"/>
      <c r="HLX48" s="35"/>
      <c r="HLY48" s="35"/>
      <c r="HLZ48" s="35"/>
      <c r="HMA48" s="35"/>
      <c r="HMB48" s="35"/>
      <c r="HMC48" s="35"/>
      <c r="HMD48" s="35"/>
      <c r="HME48" s="35"/>
      <c r="HMF48" s="35"/>
      <c r="HMG48" s="35"/>
      <c r="HMH48" s="35"/>
      <c r="HMI48" s="35"/>
      <c r="HMJ48" s="35"/>
      <c r="HMK48" s="35"/>
      <c r="HML48" s="35"/>
      <c r="HMM48" s="35"/>
      <c r="HMN48" s="35"/>
      <c r="HMO48" s="35"/>
      <c r="HMP48" s="35"/>
      <c r="HMQ48" s="35"/>
      <c r="HMR48" s="35"/>
      <c r="HMS48" s="35"/>
      <c r="HMT48" s="35"/>
      <c r="HMU48" s="35"/>
      <c r="HMV48" s="35"/>
      <c r="HMW48" s="35"/>
      <c r="HMX48" s="35"/>
      <c r="HMY48" s="35"/>
      <c r="HMZ48" s="35"/>
      <c r="HNA48" s="35"/>
      <c r="HNB48" s="35"/>
      <c r="HNC48" s="35"/>
      <c r="HND48" s="35"/>
      <c r="HNE48" s="35"/>
      <c r="HNF48" s="35"/>
      <c r="HNG48" s="35"/>
      <c r="HNH48" s="35"/>
      <c r="HNI48" s="35"/>
      <c r="HNJ48" s="35"/>
      <c r="HNK48" s="35"/>
      <c r="HNL48" s="35"/>
      <c r="HNM48" s="35"/>
      <c r="HNN48" s="35"/>
      <c r="HNO48" s="35"/>
      <c r="HNP48" s="35"/>
      <c r="HNQ48" s="35"/>
      <c r="HNR48" s="35"/>
      <c r="HNS48" s="35"/>
      <c r="HNT48" s="35"/>
      <c r="HNU48" s="35"/>
      <c r="HNV48" s="35"/>
      <c r="HNW48" s="35"/>
      <c r="HNX48" s="35"/>
      <c r="HNY48" s="35"/>
      <c r="HNZ48" s="35"/>
      <c r="HOA48" s="35"/>
      <c r="HOB48" s="35"/>
      <c r="HOC48" s="35"/>
      <c r="HOD48" s="35"/>
      <c r="HOE48" s="35"/>
      <c r="HOF48" s="35"/>
      <c r="HOG48" s="35"/>
      <c r="HOH48" s="35"/>
      <c r="HOI48" s="35"/>
      <c r="HOJ48" s="35"/>
      <c r="HOK48" s="35"/>
      <c r="HOL48" s="35"/>
      <c r="HOM48" s="35"/>
      <c r="HON48" s="35"/>
      <c r="HOO48" s="35"/>
      <c r="HOP48" s="35"/>
      <c r="HOQ48" s="35"/>
      <c r="HOR48" s="35"/>
      <c r="HOS48" s="35"/>
      <c r="HOT48" s="35"/>
      <c r="HOU48" s="35"/>
      <c r="HOV48" s="35"/>
      <c r="HOW48" s="35"/>
      <c r="HOX48" s="35"/>
      <c r="HOY48" s="35"/>
      <c r="HOZ48" s="35"/>
      <c r="HPA48" s="35"/>
      <c r="HPB48" s="35"/>
      <c r="HPC48" s="35"/>
      <c r="HPD48" s="35"/>
      <c r="HPE48" s="35"/>
      <c r="HPF48" s="35"/>
      <c r="HPG48" s="35"/>
      <c r="HPH48" s="35"/>
      <c r="HPI48" s="35"/>
      <c r="HPJ48" s="35"/>
      <c r="HPK48" s="35"/>
      <c r="HPL48" s="35"/>
      <c r="HPM48" s="35"/>
      <c r="HPN48" s="35"/>
      <c r="HPO48" s="35"/>
      <c r="HPP48" s="35"/>
      <c r="HPQ48" s="35"/>
      <c r="HPR48" s="35"/>
      <c r="HPS48" s="35"/>
      <c r="HPT48" s="35"/>
      <c r="HPU48" s="35"/>
      <c r="HPV48" s="35"/>
      <c r="HPW48" s="35"/>
      <c r="HPX48" s="35"/>
      <c r="HPY48" s="35"/>
      <c r="HPZ48" s="35"/>
      <c r="HQA48" s="35"/>
      <c r="HQB48" s="35"/>
      <c r="HQC48" s="35"/>
      <c r="HQD48" s="35"/>
      <c r="HQE48" s="35"/>
      <c r="HQF48" s="35"/>
      <c r="HQG48" s="35"/>
      <c r="HQH48" s="35"/>
      <c r="HQI48" s="35"/>
      <c r="HQJ48" s="35"/>
      <c r="HQK48" s="35"/>
      <c r="HQL48" s="35"/>
      <c r="HQM48" s="35"/>
      <c r="HQN48" s="35"/>
      <c r="HQO48" s="35"/>
      <c r="HQP48" s="35"/>
      <c r="HQQ48" s="35"/>
      <c r="HQR48" s="35"/>
      <c r="HQS48" s="35"/>
      <c r="HQT48" s="35"/>
      <c r="HQU48" s="35"/>
      <c r="HQV48" s="35"/>
      <c r="HQW48" s="35"/>
      <c r="HQX48" s="35"/>
      <c r="HQY48" s="35"/>
      <c r="HQZ48" s="35"/>
      <c r="HRA48" s="35"/>
      <c r="HRB48" s="35"/>
      <c r="HRC48" s="35"/>
      <c r="HRD48" s="35"/>
      <c r="HRE48" s="35"/>
      <c r="HRF48" s="35"/>
      <c r="HRG48" s="35"/>
      <c r="HRH48" s="35"/>
      <c r="HRI48" s="35"/>
      <c r="HRJ48" s="35"/>
      <c r="HRK48" s="35"/>
      <c r="HRL48" s="35"/>
      <c r="HRM48" s="35"/>
      <c r="HRN48" s="35"/>
      <c r="HRO48" s="35"/>
      <c r="HRP48" s="35"/>
      <c r="HRQ48" s="35"/>
      <c r="HRR48" s="35"/>
      <c r="HRS48" s="35"/>
      <c r="HRT48" s="35"/>
      <c r="HRU48" s="35"/>
      <c r="HRV48" s="35"/>
      <c r="HRW48" s="35"/>
      <c r="HRX48" s="35"/>
      <c r="HRY48" s="35"/>
      <c r="HRZ48" s="35"/>
      <c r="HSA48" s="35"/>
      <c r="HSB48" s="35"/>
      <c r="HSC48" s="35"/>
      <c r="HSD48" s="35"/>
      <c r="HSE48" s="35"/>
      <c r="HSF48" s="35"/>
      <c r="HSG48" s="35"/>
      <c r="HSH48" s="35"/>
      <c r="HSI48" s="35"/>
      <c r="HSJ48" s="35"/>
      <c r="HSK48" s="35"/>
      <c r="HSL48" s="35"/>
      <c r="HSM48" s="35"/>
      <c r="HSN48" s="35"/>
      <c r="HSO48" s="35"/>
      <c r="HSP48" s="35"/>
      <c r="HSQ48" s="35"/>
      <c r="HSR48" s="35"/>
      <c r="HSS48" s="35"/>
      <c r="HST48" s="35"/>
      <c r="HSU48" s="35"/>
      <c r="HSV48" s="35"/>
      <c r="HSW48" s="35"/>
      <c r="HSX48" s="35"/>
      <c r="HSY48" s="35"/>
      <c r="HSZ48" s="35"/>
      <c r="HTA48" s="35"/>
      <c r="HTB48" s="35"/>
      <c r="HTC48" s="35"/>
      <c r="HTD48" s="35"/>
      <c r="HTE48" s="35"/>
      <c r="HTF48" s="35"/>
      <c r="HTG48" s="35"/>
      <c r="HTH48" s="35"/>
      <c r="HTI48" s="35"/>
      <c r="HTJ48" s="35"/>
      <c r="HTK48" s="35"/>
      <c r="HTL48" s="35"/>
      <c r="HTM48" s="35"/>
      <c r="HTN48" s="35"/>
      <c r="HTO48" s="35"/>
      <c r="HTP48" s="35"/>
      <c r="HTQ48" s="35"/>
      <c r="HTR48" s="35"/>
      <c r="HTS48" s="35"/>
      <c r="HTT48" s="35"/>
      <c r="HTU48" s="35"/>
      <c r="HTV48" s="35"/>
      <c r="HTW48" s="35"/>
      <c r="HTX48" s="35"/>
      <c r="HTY48" s="35"/>
      <c r="HTZ48" s="35"/>
      <c r="HUA48" s="35"/>
      <c r="HUB48" s="35"/>
      <c r="HUC48" s="35"/>
      <c r="HUD48" s="35"/>
      <c r="HUE48" s="35"/>
      <c r="HUF48" s="35"/>
      <c r="HUG48" s="35"/>
      <c r="HUH48" s="35"/>
      <c r="HUI48" s="35"/>
      <c r="HUJ48" s="35"/>
      <c r="HUK48" s="35"/>
      <c r="HUL48" s="35"/>
      <c r="HUM48" s="35"/>
      <c r="HUN48" s="35"/>
      <c r="HUO48" s="35"/>
      <c r="HUP48" s="35"/>
      <c r="HUQ48" s="35"/>
      <c r="HUR48" s="35"/>
      <c r="HUS48" s="35"/>
      <c r="HUT48" s="35"/>
      <c r="HUU48" s="35"/>
      <c r="HUV48" s="35"/>
      <c r="HUW48" s="35"/>
      <c r="HUX48" s="35"/>
      <c r="HUY48" s="35"/>
      <c r="HUZ48" s="35"/>
      <c r="HVA48" s="35"/>
      <c r="HVB48" s="35"/>
      <c r="HVC48" s="35"/>
      <c r="HVD48" s="35"/>
      <c r="HVE48" s="35"/>
      <c r="HVF48" s="35"/>
      <c r="HVG48" s="35"/>
      <c r="HVH48" s="35"/>
      <c r="HVI48" s="35"/>
      <c r="HVJ48" s="35"/>
      <c r="HVK48" s="35"/>
      <c r="HVL48" s="35"/>
      <c r="HVM48" s="35"/>
      <c r="HVN48" s="35"/>
      <c r="HVO48" s="35"/>
      <c r="HVP48" s="35"/>
      <c r="HVQ48" s="35"/>
      <c r="HVR48" s="35"/>
      <c r="HVS48" s="35"/>
      <c r="HVT48" s="35"/>
      <c r="HVU48" s="35"/>
      <c r="HVV48" s="35"/>
      <c r="HVW48" s="35"/>
      <c r="HVX48" s="35"/>
      <c r="HVY48" s="35"/>
      <c r="HVZ48" s="35"/>
      <c r="HWA48" s="35"/>
      <c r="HWB48" s="35"/>
      <c r="HWC48" s="35"/>
      <c r="HWD48" s="35"/>
      <c r="HWE48" s="35"/>
      <c r="HWF48" s="35"/>
      <c r="HWG48" s="35"/>
      <c r="HWH48" s="35"/>
      <c r="HWI48" s="35"/>
      <c r="HWJ48" s="35"/>
      <c r="HWK48" s="35"/>
      <c r="HWL48" s="35"/>
      <c r="HWM48" s="35"/>
      <c r="HWN48" s="35"/>
      <c r="HWO48" s="35"/>
      <c r="HWP48" s="35"/>
      <c r="HWQ48" s="35"/>
      <c r="HWR48" s="35"/>
      <c r="HWS48" s="35"/>
      <c r="HWT48" s="35"/>
      <c r="HWU48" s="35"/>
      <c r="HWV48" s="35"/>
      <c r="HWW48" s="35"/>
      <c r="HWX48" s="35"/>
      <c r="HWY48" s="35"/>
      <c r="HWZ48" s="35"/>
      <c r="HXA48" s="35"/>
      <c r="HXB48" s="35"/>
      <c r="HXC48" s="35"/>
      <c r="HXD48" s="35"/>
      <c r="HXE48" s="35"/>
      <c r="HXF48" s="35"/>
      <c r="HXG48" s="35"/>
      <c r="HXH48" s="35"/>
      <c r="HXI48" s="35"/>
      <c r="HXJ48" s="35"/>
      <c r="HXK48" s="35"/>
      <c r="HXL48" s="35"/>
      <c r="HXM48" s="35"/>
      <c r="HXN48" s="35"/>
      <c r="HXO48" s="35"/>
      <c r="HXP48" s="35"/>
      <c r="HXQ48" s="35"/>
      <c r="HXR48" s="35"/>
      <c r="HXS48" s="35"/>
      <c r="HXT48" s="35"/>
      <c r="HXU48" s="35"/>
      <c r="HXV48" s="35"/>
      <c r="HXW48" s="35"/>
      <c r="HXX48" s="35"/>
      <c r="HXY48" s="35"/>
      <c r="HXZ48" s="35"/>
      <c r="HYA48" s="35"/>
      <c r="HYB48" s="35"/>
      <c r="HYC48" s="35"/>
      <c r="HYD48" s="35"/>
      <c r="HYE48" s="35"/>
      <c r="HYF48" s="35"/>
      <c r="HYG48" s="35"/>
      <c r="HYH48" s="35"/>
      <c r="HYI48" s="35"/>
      <c r="HYJ48" s="35"/>
      <c r="HYK48" s="35"/>
      <c r="HYL48" s="35"/>
      <c r="HYM48" s="35"/>
      <c r="HYN48" s="35"/>
      <c r="HYO48" s="35"/>
      <c r="HYP48" s="35"/>
      <c r="HYQ48" s="35"/>
      <c r="HYR48" s="35"/>
      <c r="HYS48" s="35"/>
      <c r="HYT48" s="35"/>
      <c r="HYU48" s="35"/>
      <c r="HYV48" s="35"/>
      <c r="HYW48" s="35"/>
      <c r="HYX48" s="35"/>
      <c r="HYY48" s="35"/>
      <c r="HYZ48" s="35"/>
      <c r="HZA48" s="35"/>
      <c r="HZB48" s="35"/>
      <c r="HZC48" s="35"/>
      <c r="HZD48" s="35"/>
      <c r="HZE48" s="35"/>
      <c r="HZF48" s="35"/>
      <c r="HZG48" s="35"/>
      <c r="HZH48" s="35"/>
      <c r="HZI48" s="35"/>
      <c r="HZJ48" s="35"/>
      <c r="HZK48" s="35"/>
      <c r="HZL48" s="35"/>
      <c r="HZM48" s="35"/>
      <c r="HZN48" s="35"/>
      <c r="HZO48" s="35"/>
      <c r="HZP48" s="35"/>
      <c r="HZQ48" s="35"/>
      <c r="HZR48" s="35"/>
      <c r="HZS48" s="35"/>
      <c r="HZT48" s="35"/>
      <c r="HZU48" s="35"/>
      <c r="HZV48" s="35"/>
      <c r="HZW48" s="35"/>
      <c r="HZX48" s="35"/>
      <c r="HZY48" s="35"/>
      <c r="HZZ48" s="35"/>
      <c r="IAA48" s="35"/>
      <c r="IAB48" s="35"/>
      <c r="IAC48" s="35"/>
      <c r="IAD48" s="35"/>
      <c r="IAE48" s="35"/>
      <c r="IAF48" s="35"/>
      <c r="IAG48" s="35"/>
      <c r="IAH48" s="35"/>
      <c r="IAI48" s="35"/>
      <c r="IAJ48" s="35"/>
      <c r="IAK48" s="35"/>
      <c r="IAL48" s="35"/>
      <c r="IAM48" s="35"/>
      <c r="IAN48" s="35"/>
      <c r="IAO48" s="35"/>
      <c r="IAP48" s="35"/>
      <c r="IAQ48" s="35"/>
      <c r="IAR48" s="35"/>
      <c r="IAS48" s="35"/>
      <c r="IAT48" s="35"/>
      <c r="IAU48" s="35"/>
      <c r="IAV48" s="35"/>
      <c r="IAW48" s="35"/>
      <c r="IAX48" s="35"/>
      <c r="IAY48" s="35"/>
      <c r="IAZ48" s="35"/>
      <c r="IBA48" s="35"/>
      <c r="IBB48" s="35"/>
      <c r="IBC48" s="35"/>
      <c r="IBD48" s="35"/>
      <c r="IBE48" s="35"/>
      <c r="IBF48" s="35"/>
      <c r="IBG48" s="35"/>
      <c r="IBH48" s="35"/>
      <c r="IBI48" s="35"/>
      <c r="IBJ48" s="35"/>
      <c r="IBK48" s="35"/>
      <c r="IBL48" s="35"/>
      <c r="IBM48" s="35"/>
      <c r="IBN48" s="35"/>
      <c r="IBO48" s="35"/>
      <c r="IBP48" s="35"/>
      <c r="IBQ48" s="35"/>
      <c r="IBR48" s="35"/>
      <c r="IBS48" s="35"/>
      <c r="IBT48" s="35"/>
      <c r="IBU48" s="35"/>
      <c r="IBV48" s="35"/>
      <c r="IBW48" s="35"/>
      <c r="IBX48" s="35"/>
      <c r="IBY48" s="35"/>
      <c r="IBZ48" s="35"/>
      <c r="ICA48" s="35"/>
      <c r="ICB48" s="35"/>
      <c r="ICC48" s="35"/>
      <c r="ICD48" s="35"/>
      <c r="ICE48" s="35"/>
      <c r="ICF48" s="35"/>
      <c r="ICG48" s="35"/>
      <c r="ICH48" s="35"/>
      <c r="ICI48" s="35"/>
      <c r="ICJ48" s="35"/>
      <c r="ICK48" s="35"/>
      <c r="ICL48" s="35"/>
      <c r="ICM48" s="35"/>
      <c r="ICN48" s="35"/>
      <c r="ICO48" s="35"/>
      <c r="ICP48" s="35"/>
      <c r="ICQ48" s="35"/>
      <c r="ICR48" s="35"/>
      <c r="ICS48" s="35"/>
      <c r="ICT48" s="35"/>
      <c r="ICU48" s="35"/>
      <c r="ICV48" s="35"/>
      <c r="ICW48" s="35"/>
      <c r="ICX48" s="35"/>
      <c r="ICY48" s="35"/>
      <c r="ICZ48" s="35"/>
      <c r="IDA48" s="35"/>
      <c r="IDB48" s="35"/>
      <c r="IDC48" s="35"/>
      <c r="IDD48" s="35"/>
      <c r="IDE48" s="35"/>
      <c r="IDF48" s="35"/>
      <c r="IDG48" s="35"/>
      <c r="IDH48" s="35"/>
      <c r="IDI48" s="35"/>
      <c r="IDJ48" s="35"/>
      <c r="IDK48" s="35"/>
      <c r="IDL48" s="35"/>
      <c r="IDM48" s="35"/>
      <c r="IDN48" s="35"/>
      <c r="IDO48" s="35"/>
      <c r="IDP48" s="35"/>
      <c r="IDQ48" s="35"/>
      <c r="IDR48" s="35"/>
      <c r="IDS48" s="35"/>
      <c r="IDT48" s="35"/>
      <c r="IDU48" s="35"/>
      <c r="IDV48" s="35"/>
      <c r="IDW48" s="35"/>
      <c r="IDX48" s="35"/>
      <c r="IDY48" s="35"/>
      <c r="IDZ48" s="35"/>
      <c r="IEA48" s="35"/>
      <c r="IEB48" s="35"/>
      <c r="IEC48" s="35"/>
      <c r="IED48" s="35"/>
      <c r="IEE48" s="35"/>
      <c r="IEF48" s="35"/>
      <c r="IEG48" s="35"/>
      <c r="IEH48" s="35"/>
      <c r="IEI48" s="35"/>
      <c r="IEJ48" s="35"/>
      <c r="IEK48" s="35"/>
      <c r="IEL48" s="35"/>
      <c r="IEM48" s="35"/>
      <c r="IEN48" s="35"/>
      <c r="IEO48" s="35"/>
      <c r="IEP48" s="35"/>
      <c r="IEQ48" s="35"/>
      <c r="IER48" s="35"/>
      <c r="IES48" s="35"/>
      <c r="IET48" s="35"/>
      <c r="IEU48" s="35"/>
      <c r="IEV48" s="35"/>
      <c r="IEW48" s="35"/>
      <c r="IEX48" s="35"/>
      <c r="IEY48" s="35"/>
      <c r="IEZ48" s="35"/>
      <c r="IFA48" s="35"/>
      <c r="IFB48" s="35"/>
      <c r="IFC48" s="35"/>
      <c r="IFD48" s="35"/>
      <c r="IFE48" s="35"/>
      <c r="IFF48" s="35"/>
      <c r="IFG48" s="35"/>
      <c r="IFH48" s="35"/>
      <c r="IFI48" s="35"/>
      <c r="IFJ48" s="35"/>
      <c r="IFK48" s="35"/>
      <c r="IFL48" s="35"/>
      <c r="IFM48" s="35"/>
      <c r="IFN48" s="35"/>
      <c r="IFO48" s="35"/>
      <c r="IFP48" s="35"/>
      <c r="IFQ48" s="35"/>
      <c r="IFR48" s="35"/>
      <c r="IFS48" s="35"/>
      <c r="IFT48" s="35"/>
      <c r="IFU48" s="35"/>
      <c r="IFV48" s="35"/>
      <c r="IFW48" s="35"/>
      <c r="IFX48" s="35"/>
      <c r="IFY48" s="35"/>
      <c r="IFZ48" s="35"/>
      <c r="IGA48" s="35"/>
      <c r="IGB48" s="35"/>
      <c r="IGC48" s="35"/>
      <c r="IGD48" s="35"/>
      <c r="IGE48" s="35"/>
      <c r="IGF48" s="35"/>
      <c r="IGG48" s="35"/>
      <c r="IGH48" s="35"/>
      <c r="IGI48" s="35"/>
      <c r="IGJ48" s="35"/>
      <c r="IGK48" s="35"/>
      <c r="IGL48" s="35"/>
      <c r="IGM48" s="35"/>
      <c r="IGN48" s="35"/>
      <c r="IGO48" s="35"/>
      <c r="IGP48" s="35"/>
      <c r="IGQ48" s="35"/>
      <c r="IGR48" s="35"/>
      <c r="IGS48" s="35"/>
      <c r="IGT48" s="35"/>
      <c r="IGU48" s="35"/>
      <c r="IGV48" s="35"/>
      <c r="IGW48" s="35"/>
      <c r="IGX48" s="35"/>
      <c r="IGY48" s="35"/>
      <c r="IGZ48" s="35"/>
      <c r="IHA48" s="35"/>
      <c r="IHB48" s="35"/>
      <c r="IHC48" s="35"/>
      <c r="IHD48" s="35"/>
      <c r="IHE48" s="35"/>
      <c r="IHF48" s="35"/>
      <c r="IHG48" s="35"/>
      <c r="IHH48" s="35"/>
      <c r="IHI48" s="35"/>
      <c r="IHJ48" s="35"/>
      <c r="IHK48" s="35"/>
      <c r="IHL48" s="35"/>
      <c r="IHM48" s="35"/>
      <c r="IHN48" s="35"/>
      <c r="IHO48" s="35"/>
      <c r="IHP48" s="35"/>
      <c r="IHQ48" s="35"/>
      <c r="IHR48" s="35"/>
      <c r="IHS48" s="35"/>
      <c r="IHT48" s="35"/>
      <c r="IHU48" s="35"/>
      <c r="IHV48" s="35"/>
      <c r="IHW48" s="35"/>
      <c r="IHX48" s="35"/>
      <c r="IHY48" s="35"/>
      <c r="IHZ48" s="35"/>
      <c r="IIA48" s="35"/>
      <c r="IIB48" s="35"/>
      <c r="IIC48" s="35"/>
      <c r="IID48" s="35"/>
      <c r="IIE48" s="35"/>
      <c r="IIF48" s="35"/>
      <c r="IIG48" s="35"/>
      <c r="IIH48" s="35"/>
      <c r="III48" s="35"/>
      <c r="IIJ48" s="35"/>
      <c r="IIK48" s="35"/>
      <c r="IIL48" s="35"/>
      <c r="IIM48" s="35"/>
      <c r="IIN48" s="35"/>
      <c r="IIO48" s="35"/>
      <c r="IIP48" s="35"/>
      <c r="IIQ48" s="35"/>
      <c r="IIR48" s="35"/>
      <c r="IIS48" s="35"/>
      <c r="IIT48" s="35"/>
      <c r="IIU48" s="35"/>
      <c r="IIV48" s="35"/>
      <c r="IIW48" s="35"/>
      <c r="IIX48" s="35"/>
      <c r="IIY48" s="35"/>
      <c r="IIZ48" s="35"/>
      <c r="IJA48" s="35"/>
      <c r="IJB48" s="35"/>
      <c r="IJC48" s="35"/>
      <c r="IJD48" s="35"/>
      <c r="IJE48" s="35"/>
      <c r="IJF48" s="35"/>
      <c r="IJG48" s="35"/>
      <c r="IJH48" s="35"/>
      <c r="IJI48" s="35"/>
      <c r="IJJ48" s="35"/>
      <c r="IJK48" s="35"/>
      <c r="IJL48" s="35"/>
      <c r="IJM48" s="35"/>
      <c r="IJN48" s="35"/>
      <c r="IJO48" s="35"/>
      <c r="IJP48" s="35"/>
      <c r="IJQ48" s="35"/>
      <c r="IJR48" s="35"/>
      <c r="IJS48" s="35"/>
      <c r="IJT48" s="35"/>
      <c r="IJU48" s="35"/>
      <c r="IJV48" s="35"/>
      <c r="IJW48" s="35"/>
      <c r="IJX48" s="35"/>
      <c r="IJY48" s="35"/>
      <c r="IJZ48" s="35"/>
      <c r="IKA48" s="35"/>
      <c r="IKB48" s="35"/>
      <c r="IKC48" s="35"/>
      <c r="IKD48" s="35"/>
      <c r="IKE48" s="35"/>
      <c r="IKF48" s="35"/>
      <c r="IKG48" s="35"/>
      <c r="IKH48" s="35"/>
      <c r="IKI48" s="35"/>
      <c r="IKJ48" s="35"/>
      <c r="IKK48" s="35"/>
      <c r="IKL48" s="35"/>
      <c r="IKM48" s="35"/>
      <c r="IKN48" s="35"/>
      <c r="IKO48" s="35"/>
      <c r="IKP48" s="35"/>
      <c r="IKQ48" s="35"/>
      <c r="IKR48" s="35"/>
      <c r="IKS48" s="35"/>
      <c r="IKT48" s="35"/>
      <c r="IKU48" s="35"/>
      <c r="IKV48" s="35"/>
      <c r="IKW48" s="35"/>
      <c r="IKX48" s="35"/>
      <c r="IKY48" s="35"/>
      <c r="IKZ48" s="35"/>
      <c r="ILA48" s="35"/>
      <c r="ILB48" s="35"/>
      <c r="ILC48" s="35"/>
      <c r="ILD48" s="35"/>
      <c r="ILE48" s="35"/>
      <c r="ILF48" s="35"/>
      <c r="ILG48" s="35"/>
      <c r="ILH48" s="35"/>
      <c r="ILI48" s="35"/>
      <c r="ILJ48" s="35"/>
      <c r="ILK48" s="35"/>
      <c r="ILL48" s="35"/>
      <c r="ILM48" s="35"/>
      <c r="ILN48" s="35"/>
      <c r="ILO48" s="35"/>
      <c r="ILP48" s="35"/>
      <c r="ILQ48" s="35"/>
      <c r="ILR48" s="35"/>
      <c r="ILS48" s="35"/>
      <c r="ILT48" s="35"/>
      <c r="ILU48" s="35"/>
      <c r="ILV48" s="35"/>
      <c r="ILW48" s="35"/>
      <c r="ILX48" s="35"/>
      <c r="ILY48" s="35"/>
      <c r="ILZ48" s="35"/>
      <c r="IMA48" s="35"/>
      <c r="IMB48" s="35"/>
      <c r="IMC48" s="35"/>
      <c r="IMD48" s="35"/>
      <c r="IME48" s="35"/>
      <c r="IMF48" s="35"/>
      <c r="IMG48" s="35"/>
      <c r="IMH48" s="35"/>
      <c r="IMI48" s="35"/>
      <c r="IMJ48" s="35"/>
      <c r="IMK48" s="35"/>
      <c r="IML48" s="35"/>
      <c r="IMM48" s="35"/>
      <c r="IMN48" s="35"/>
      <c r="IMO48" s="35"/>
      <c r="IMP48" s="35"/>
      <c r="IMQ48" s="35"/>
      <c r="IMR48" s="35"/>
      <c r="IMS48" s="35"/>
      <c r="IMT48" s="35"/>
      <c r="IMU48" s="35"/>
      <c r="IMV48" s="35"/>
      <c r="IMW48" s="35"/>
      <c r="IMX48" s="35"/>
      <c r="IMY48" s="35"/>
      <c r="IMZ48" s="35"/>
      <c r="INA48" s="35"/>
      <c r="INB48" s="35"/>
      <c r="INC48" s="35"/>
      <c r="IND48" s="35"/>
      <c r="INE48" s="35"/>
      <c r="INF48" s="35"/>
      <c r="ING48" s="35"/>
      <c r="INH48" s="35"/>
      <c r="INI48" s="35"/>
      <c r="INJ48" s="35"/>
      <c r="INK48" s="35"/>
      <c r="INL48" s="35"/>
      <c r="INM48" s="35"/>
      <c r="INN48" s="35"/>
      <c r="INO48" s="35"/>
      <c r="INP48" s="35"/>
      <c r="INQ48" s="35"/>
      <c r="INR48" s="35"/>
      <c r="INS48" s="35"/>
      <c r="INT48" s="35"/>
      <c r="INU48" s="35"/>
      <c r="INV48" s="35"/>
      <c r="INW48" s="35"/>
      <c r="INX48" s="35"/>
      <c r="INY48" s="35"/>
      <c r="INZ48" s="35"/>
      <c r="IOA48" s="35"/>
      <c r="IOB48" s="35"/>
      <c r="IOC48" s="35"/>
      <c r="IOD48" s="35"/>
      <c r="IOE48" s="35"/>
      <c r="IOF48" s="35"/>
      <c r="IOG48" s="35"/>
      <c r="IOH48" s="35"/>
      <c r="IOI48" s="35"/>
      <c r="IOJ48" s="35"/>
      <c r="IOK48" s="35"/>
      <c r="IOL48" s="35"/>
      <c r="IOM48" s="35"/>
      <c r="ION48" s="35"/>
      <c r="IOO48" s="35"/>
      <c r="IOP48" s="35"/>
      <c r="IOQ48" s="35"/>
      <c r="IOR48" s="35"/>
      <c r="IOS48" s="35"/>
      <c r="IOT48" s="35"/>
      <c r="IOU48" s="35"/>
      <c r="IOV48" s="35"/>
      <c r="IOW48" s="35"/>
      <c r="IOX48" s="35"/>
      <c r="IOY48" s="35"/>
      <c r="IOZ48" s="35"/>
      <c r="IPA48" s="35"/>
      <c r="IPB48" s="35"/>
      <c r="IPC48" s="35"/>
      <c r="IPD48" s="35"/>
      <c r="IPE48" s="35"/>
      <c r="IPF48" s="35"/>
      <c r="IPG48" s="35"/>
      <c r="IPH48" s="35"/>
      <c r="IPI48" s="35"/>
      <c r="IPJ48" s="35"/>
      <c r="IPK48" s="35"/>
      <c r="IPL48" s="35"/>
      <c r="IPM48" s="35"/>
      <c r="IPN48" s="35"/>
      <c r="IPO48" s="35"/>
      <c r="IPP48" s="35"/>
      <c r="IPQ48" s="35"/>
      <c r="IPR48" s="35"/>
      <c r="IPS48" s="35"/>
      <c r="IPT48" s="35"/>
      <c r="IPU48" s="35"/>
      <c r="IPV48" s="35"/>
      <c r="IPW48" s="35"/>
      <c r="IPX48" s="35"/>
      <c r="IPY48" s="35"/>
      <c r="IPZ48" s="35"/>
      <c r="IQA48" s="35"/>
      <c r="IQB48" s="35"/>
      <c r="IQC48" s="35"/>
      <c r="IQD48" s="35"/>
      <c r="IQE48" s="35"/>
      <c r="IQF48" s="35"/>
      <c r="IQG48" s="35"/>
      <c r="IQH48" s="35"/>
      <c r="IQI48" s="35"/>
      <c r="IQJ48" s="35"/>
      <c r="IQK48" s="35"/>
      <c r="IQL48" s="35"/>
      <c r="IQM48" s="35"/>
      <c r="IQN48" s="35"/>
      <c r="IQO48" s="35"/>
      <c r="IQP48" s="35"/>
      <c r="IQQ48" s="35"/>
      <c r="IQR48" s="35"/>
      <c r="IQS48" s="35"/>
      <c r="IQT48" s="35"/>
      <c r="IQU48" s="35"/>
      <c r="IQV48" s="35"/>
      <c r="IQW48" s="35"/>
      <c r="IQX48" s="35"/>
      <c r="IQY48" s="35"/>
      <c r="IQZ48" s="35"/>
      <c r="IRA48" s="35"/>
      <c r="IRB48" s="35"/>
      <c r="IRC48" s="35"/>
      <c r="IRD48" s="35"/>
      <c r="IRE48" s="35"/>
      <c r="IRF48" s="35"/>
      <c r="IRG48" s="35"/>
      <c r="IRH48" s="35"/>
      <c r="IRI48" s="35"/>
      <c r="IRJ48" s="35"/>
      <c r="IRK48" s="35"/>
      <c r="IRL48" s="35"/>
      <c r="IRM48" s="35"/>
      <c r="IRN48" s="35"/>
      <c r="IRO48" s="35"/>
      <c r="IRP48" s="35"/>
      <c r="IRQ48" s="35"/>
      <c r="IRR48" s="35"/>
      <c r="IRS48" s="35"/>
      <c r="IRT48" s="35"/>
      <c r="IRU48" s="35"/>
      <c r="IRV48" s="35"/>
      <c r="IRW48" s="35"/>
      <c r="IRX48" s="35"/>
      <c r="IRY48" s="35"/>
      <c r="IRZ48" s="35"/>
      <c r="ISA48" s="35"/>
      <c r="ISB48" s="35"/>
      <c r="ISC48" s="35"/>
      <c r="ISD48" s="35"/>
      <c r="ISE48" s="35"/>
      <c r="ISF48" s="35"/>
      <c r="ISG48" s="35"/>
      <c r="ISH48" s="35"/>
      <c r="ISI48" s="35"/>
      <c r="ISJ48" s="35"/>
      <c r="ISK48" s="35"/>
      <c r="ISL48" s="35"/>
      <c r="ISM48" s="35"/>
      <c r="ISN48" s="35"/>
      <c r="ISO48" s="35"/>
      <c r="ISP48" s="35"/>
      <c r="ISQ48" s="35"/>
      <c r="ISR48" s="35"/>
      <c r="ISS48" s="35"/>
      <c r="IST48" s="35"/>
      <c r="ISU48" s="35"/>
      <c r="ISV48" s="35"/>
      <c r="ISW48" s="35"/>
      <c r="ISX48" s="35"/>
      <c r="ISY48" s="35"/>
      <c r="ISZ48" s="35"/>
      <c r="ITA48" s="35"/>
      <c r="ITB48" s="35"/>
      <c r="ITC48" s="35"/>
      <c r="ITD48" s="35"/>
      <c r="ITE48" s="35"/>
      <c r="ITF48" s="35"/>
      <c r="ITG48" s="35"/>
      <c r="ITH48" s="35"/>
      <c r="ITI48" s="35"/>
      <c r="ITJ48" s="35"/>
      <c r="ITK48" s="35"/>
      <c r="ITL48" s="35"/>
      <c r="ITM48" s="35"/>
      <c r="ITN48" s="35"/>
      <c r="ITO48" s="35"/>
      <c r="ITP48" s="35"/>
      <c r="ITQ48" s="35"/>
      <c r="ITR48" s="35"/>
      <c r="ITS48" s="35"/>
      <c r="ITT48" s="35"/>
      <c r="ITU48" s="35"/>
      <c r="ITV48" s="35"/>
      <c r="ITW48" s="35"/>
      <c r="ITX48" s="35"/>
      <c r="ITY48" s="35"/>
      <c r="ITZ48" s="35"/>
      <c r="IUA48" s="35"/>
      <c r="IUB48" s="35"/>
      <c r="IUC48" s="35"/>
      <c r="IUD48" s="35"/>
      <c r="IUE48" s="35"/>
      <c r="IUF48" s="35"/>
      <c r="IUG48" s="35"/>
      <c r="IUH48" s="35"/>
      <c r="IUI48" s="35"/>
      <c r="IUJ48" s="35"/>
      <c r="IUK48" s="35"/>
      <c r="IUL48" s="35"/>
      <c r="IUM48" s="35"/>
      <c r="IUN48" s="35"/>
      <c r="IUO48" s="35"/>
      <c r="IUP48" s="35"/>
      <c r="IUQ48" s="35"/>
      <c r="IUR48" s="35"/>
      <c r="IUS48" s="35"/>
      <c r="IUT48" s="35"/>
      <c r="IUU48" s="35"/>
      <c r="IUV48" s="35"/>
      <c r="IUW48" s="35"/>
      <c r="IUX48" s="35"/>
      <c r="IUY48" s="35"/>
      <c r="IUZ48" s="35"/>
      <c r="IVA48" s="35"/>
      <c r="IVB48" s="35"/>
      <c r="IVC48" s="35"/>
      <c r="IVD48" s="35"/>
      <c r="IVE48" s="35"/>
      <c r="IVF48" s="35"/>
      <c r="IVG48" s="35"/>
      <c r="IVH48" s="35"/>
      <c r="IVI48" s="35"/>
      <c r="IVJ48" s="35"/>
      <c r="IVK48" s="35"/>
      <c r="IVL48" s="35"/>
      <c r="IVM48" s="35"/>
      <c r="IVN48" s="35"/>
      <c r="IVO48" s="35"/>
      <c r="IVP48" s="35"/>
      <c r="IVQ48" s="35"/>
      <c r="IVR48" s="35"/>
      <c r="IVS48" s="35"/>
      <c r="IVT48" s="35"/>
      <c r="IVU48" s="35"/>
      <c r="IVV48" s="35"/>
      <c r="IVW48" s="35"/>
      <c r="IVX48" s="35"/>
      <c r="IVY48" s="35"/>
      <c r="IVZ48" s="35"/>
      <c r="IWA48" s="35"/>
      <c r="IWB48" s="35"/>
      <c r="IWC48" s="35"/>
      <c r="IWD48" s="35"/>
      <c r="IWE48" s="35"/>
      <c r="IWF48" s="35"/>
      <c r="IWG48" s="35"/>
      <c r="IWH48" s="35"/>
      <c r="IWI48" s="35"/>
      <c r="IWJ48" s="35"/>
      <c r="IWK48" s="35"/>
      <c r="IWL48" s="35"/>
      <c r="IWM48" s="35"/>
      <c r="IWN48" s="35"/>
      <c r="IWO48" s="35"/>
      <c r="IWP48" s="35"/>
      <c r="IWQ48" s="35"/>
      <c r="IWR48" s="35"/>
      <c r="IWS48" s="35"/>
      <c r="IWT48" s="35"/>
      <c r="IWU48" s="35"/>
      <c r="IWV48" s="35"/>
      <c r="IWW48" s="35"/>
      <c r="IWX48" s="35"/>
      <c r="IWY48" s="35"/>
      <c r="IWZ48" s="35"/>
      <c r="IXA48" s="35"/>
      <c r="IXB48" s="35"/>
      <c r="IXC48" s="35"/>
      <c r="IXD48" s="35"/>
      <c r="IXE48" s="35"/>
      <c r="IXF48" s="35"/>
      <c r="IXG48" s="35"/>
      <c r="IXH48" s="35"/>
      <c r="IXI48" s="35"/>
      <c r="IXJ48" s="35"/>
      <c r="IXK48" s="35"/>
      <c r="IXL48" s="35"/>
      <c r="IXM48" s="35"/>
      <c r="IXN48" s="35"/>
      <c r="IXO48" s="35"/>
      <c r="IXP48" s="35"/>
      <c r="IXQ48" s="35"/>
      <c r="IXR48" s="35"/>
      <c r="IXS48" s="35"/>
      <c r="IXT48" s="35"/>
      <c r="IXU48" s="35"/>
      <c r="IXV48" s="35"/>
      <c r="IXW48" s="35"/>
      <c r="IXX48" s="35"/>
      <c r="IXY48" s="35"/>
      <c r="IXZ48" s="35"/>
      <c r="IYA48" s="35"/>
      <c r="IYB48" s="35"/>
      <c r="IYC48" s="35"/>
      <c r="IYD48" s="35"/>
      <c r="IYE48" s="35"/>
      <c r="IYF48" s="35"/>
      <c r="IYG48" s="35"/>
      <c r="IYH48" s="35"/>
      <c r="IYI48" s="35"/>
      <c r="IYJ48" s="35"/>
      <c r="IYK48" s="35"/>
      <c r="IYL48" s="35"/>
      <c r="IYM48" s="35"/>
      <c r="IYN48" s="35"/>
      <c r="IYO48" s="35"/>
      <c r="IYP48" s="35"/>
      <c r="IYQ48" s="35"/>
      <c r="IYR48" s="35"/>
      <c r="IYS48" s="35"/>
      <c r="IYT48" s="35"/>
      <c r="IYU48" s="35"/>
      <c r="IYV48" s="35"/>
      <c r="IYW48" s="35"/>
      <c r="IYX48" s="35"/>
      <c r="IYY48" s="35"/>
      <c r="IYZ48" s="35"/>
      <c r="IZA48" s="35"/>
      <c r="IZB48" s="35"/>
      <c r="IZC48" s="35"/>
      <c r="IZD48" s="35"/>
      <c r="IZE48" s="35"/>
      <c r="IZF48" s="35"/>
      <c r="IZG48" s="35"/>
      <c r="IZH48" s="35"/>
      <c r="IZI48" s="35"/>
      <c r="IZJ48" s="35"/>
      <c r="IZK48" s="35"/>
      <c r="IZL48" s="35"/>
      <c r="IZM48" s="35"/>
      <c r="IZN48" s="35"/>
      <c r="IZO48" s="35"/>
      <c r="IZP48" s="35"/>
      <c r="IZQ48" s="35"/>
      <c r="IZR48" s="35"/>
      <c r="IZS48" s="35"/>
      <c r="IZT48" s="35"/>
      <c r="IZU48" s="35"/>
      <c r="IZV48" s="35"/>
      <c r="IZW48" s="35"/>
      <c r="IZX48" s="35"/>
      <c r="IZY48" s="35"/>
      <c r="IZZ48" s="35"/>
      <c r="JAA48" s="35"/>
      <c r="JAB48" s="35"/>
      <c r="JAC48" s="35"/>
      <c r="JAD48" s="35"/>
      <c r="JAE48" s="35"/>
      <c r="JAF48" s="35"/>
      <c r="JAG48" s="35"/>
      <c r="JAH48" s="35"/>
      <c r="JAI48" s="35"/>
      <c r="JAJ48" s="35"/>
      <c r="JAK48" s="35"/>
      <c r="JAL48" s="35"/>
      <c r="JAM48" s="35"/>
      <c r="JAN48" s="35"/>
      <c r="JAO48" s="35"/>
      <c r="JAP48" s="35"/>
      <c r="JAQ48" s="35"/>
      <c r="JAR48" s="35"/>
      <c r="JAS48" s="35"/>
      <c r="JAT48" s="35"/>
      <c r="JAU48" s="35"/>
      <c r="JAV48" s="35"/>
      <c r="JAW48" s="35"/>
      <c r="JAX48" s="35"/>
      <c r="JAY48" s="35"/>
      <c r="JAZ48" s="35"/>
      <c r="JBA48" s="35"/>
      <c r="JBB48" s="35"/>
      <c r="JBC48" s="35"/>
      <c r="JBD48" s="35"/>
      <c r="JBE48" s="35"/>
      <c r="JBF48" s="35"/>
      <c r="JBG48" s="35"/>
      <c r="JBH48" s="35"/>
      <c r="JBI48" s="35"/>
      <c r="JBJ48" s="35"/>
      <c r="JBK48" s="35"/>
      <c r="JBL48" s="35"/>
      <c r="JBM48" s="35"/>
      <c r="JBN48" s="35"/>
      <c r="JBO48" s="35"/>
      <c r="JBP48" s="35"/>
      <c r="JBQ48" s="35"/>
      <c r="JBR48" s="35"/>
      <c r="JBS48" s="35"/>
      <c r="JBT48" s="35"/>
      <c r="JBU48" s="35"/>
      <c r="JBV48" s="35"/>
      <c r="JBW48" s="35"/>
      <c r="JBX48" s="35"/>
      <c r="JBY48" s="35"/>
      <c r="JBZ48" s="35"/>
      <c r="JCA48" s="35"/>
      <c r="JCB48" s="35"/>
      <c r="JCC48" s="35"/>
      <c r="JCD48" s="35"/>
      <c r="JCE48" s="35"/>
      <c r="JCF48" s="35"/>
      <c r="JCG48" s="35"/>
      <c r="JCH48" s="35"/>
      <c r="JCI48" s="35"/>
      <c r="JCJ48" s="35"/>
      <c r="JCK48" s="35"/>
      <c r="JCL48" s="35"/>
      <c r="JCM48" s="35"/>
      <c r="JCN48" s="35"/>
      <c r="JCO48" s="35"/>
      <c r="JCP48" s="35"/>
      <c r="JCQ48" s="35"/>
      <c r="JCR48" s="35"/>
      <c r="JCS48" s="35"/>
      <c r="JCT48" s="35"/>
      <c r="JCU48" s="35"/>
      <c r="JCV48" s="35"/>
      <c r="JCW48" s="35"/>
      <c r="JCX48" s="35"/>
      <c r="JCY48" s="35"/>
      <c r="JCZ48" s="35"/>
      <c r="JDA48" s="35"/>
      <c r="JDB48" s="35"/>
      <c r="JDC48" s="35"/>
      <c r="JDD48" s="35"/>
      <c r="JDE48" s="35"/>
      <c r="JDF48" s="35"/>
      <c r="JDG48" s="35"/>
      <c r="JDH48" s="35"/>
      <c r="JDI48" s="35"/>
      <c r="JDJ48" s="35"/>
      <c r="JDK48" s="35"/>
      <c r="JDL48" s="35"/>
      <c r="JDM48" s="35"/>
      <c r="JDN48" s="35"/>
      <c r="JDO48" s="35"/>
      <c r="JDP48" s="35"/>
      <c r="JDQ48" s="35"/>
      <c r="JDR48" s="35"/>
      <c r="JDS48" s="35"/>
      <c r="JDT48" s="35"/>
      <c r="JDU48" s="35"/>
      <c r="JDV48" s="35"/>
      <c r="JDW48" s="35"/>
      <c r="JDX48" s="35"/>
      <c r="JDY48" s="35"/>
      <c r="JDZ48" s="35"/>
      <c r="JEA48" s="35"/>
      <c r="JEB48" s="35"/>
      <c r="JEC48" s="35"/>
      <c r="JED48" s="35"/>
      <c r="JEE48" s="35"/>
      <c r="JEF48" s="35"/>
      <c r="JEG48" s="35"/>
      <c r="JEH48" s="35"/>
      <c r="JEI48" s="35"/>
      <c r="JEJ48" s="35"/>
      <c r="JEK48" s="35"/>
      <c r="JEL48" s="35"/>
      <c r="JEM48" s="35"/>
      <c r="JEN48" s="35"/>
      <c r="JEO48" s="35"/>
      <c r="JEP48" s="35"/>
      <c r="JEQ48" s="35"/>
      <c r="JER48" s="35"/>
      <c r="JES48" s="35"/>
      <c r="JET48" s="35"/>
      <c r="JEU48" s="35"/>
      <c r="JEV48" s="35"/>
      <c r="JEW48" s="35"/>
      <c r="JEX48" s="35"/>
      <c r="JEY48" s="35"/>
      <c r="JEZ48" s="35"/>
      <c r="JFA48" s="35"/>
      <c r="JFB48" s="35"/>
      <c r="JFC48" s="35"/>
      <c r="JFD48" s="35"/>
      <c r="JFE48" s="35"/>
      <c r="JFF48" s="35"/>
      <c r="JFG48" s="35"/>
      <c r="JFH48" s="35"/>
      <c r="JFI48" s="35"/>
      <c r="JFJ48" s="35"/>
      <c r="JFK48" s="35"/>
      <c r="JFL48" s="35"/>
      <c r="JFM48" s="35"/>
      <c r="JFN48" s="35"/>
      <c r="JFO48" s="35"/>
      <c r="JFP48" s="35"/>
      <c r="JFQ48" s="35"/>
      <c r="JFR48" s="35"/>
      <c r="JFS48" s="35"/>
      <c r="JFT48" s="35"/>
      <c r="JFU48" s="35"/>
      <c r="JFV48" s="35"/>
      <c r="JFW48" s="35"/>
      <c r="JFX48" s="35"/>
      <c r="JFY48" s="35"/>
      <c r="JFZ48" s="35"/>
      <c r="JGA48" s="35"/>
      <c r="JGB48" s="35"/>
      <c r="JGC48" s="35"/>
      <c r="JGD48" s="35"/>
      <c r="JGE48" s="35"/>
      <c r="JGF48" s="35"/>
      <c r="JGG48" s="35"/>
      <c r="JGH48" s="35"/>
      <c r="JGI48" s="35"/>
      <c r="JGJ48" s="35"/>
      <c r="JGK48" s="35"/>
      <c r="JGL48" s="35"/>
      <c r="JGM48" s="35"/>
      <c r="JGN48" s="35"/>
      <c r="JGO48" s="35"/>
      <c r="JGP48" s="35"/>
      <c r="JGQ48" s="35"/>
      <c r="JGR48" s="35"/>
      <c r="JGS48" s="35"/>
      <c r="JGT48" s="35"/>
      <c r="JGU48" s="35"/>
      <c r="JGV48" s="35"/>
      <c r="JGW48" s="35"/>
      <c r="JGX48" s="35"/>
      <c r="JGY48" s="35"/>
      <c r="JGZ48" s="35"/>
      <c r="JHA48" s="35"/>
      <c r="JHB48" s="35"/>
      <c r="JHC48" s="35"/>
      <c r="JHD48" s="35"/>
      <c r="JHE48" s="35"/>
      <c r="JHF48" s="35"/>
      <c r="JHG48" s="35"/>
      <c r="JHH48" s="35"/>
      <c r="JHI48" s="35"/>
      <c r="JHJ48" s="35"/>
      <c r="JHK48" s="35"/>
      <c r="JHL48" s="35"/>
      <c r="JHM48" s="35"/>
      <c r="JHN48" s="35"/>
      <c r="JHO48" s="35"/>
      <c r="JHP48" s="35"/>
      <c r="JHQ48" s="35"/>
      <c r="JHR48" s="35"/>
      <c r="JHS48" s="35"/>
      <c r="JHT48" s="35"/>
      <c r="JHU48" s="35"/>
      <c r="JHV48" s="35"/>
      <c r="JHW48" s="35"/>
      <c r="JHX48" s="35"/>
      <c r="JHY48" s="35"/>
      <c r="JHZ48" s="35"/>
      <c r="JIA48" s="35"/>
      <c r="JIB48" s="35"/>
      <c r="JIC48" s="35"/>
      <c r="JID48" s="35"/>
      <c r="JIE48" s="35"/>
      <c r="JIF48" s="35"/>
      <c r="JIG48" s="35"/>
      <c r="JIH48" s="35"/>
      <c r="JII48" s="35"/>
      <c r="JIJ48" s="35"/>
      <c r="JIK48" s="35"/>
      <c r="JIL48" s="35"/>
      <c r="JIM48" s="35"/>
      <c r="JIN48" s="35"/>
      <c r="JIO48" s="35"/>
      <c r="JIP48" s="35"/>
      <c r="JIQ48" s="35"/>
      <c r="JIR48" s="35"/>
      <c r="JIS48" s="35"/>
      <c r="JIT48" s="35"/>
      <c r="JIU48" s="35"/>
      <c r="JIV48" s="35"/>
      <c r="JIW48" s="35"/>
      <c r="JIX48" s="35"/>
      <c r="JIY48" s="35"/>
      <c r="JIZ48" s="35"/>
      <c r="JJA48" s="35"/>
      <c r="JJB48" s="35"/>
      <c r="JJC48" s="35"/>
      <c r="JJD48" s="35"/>
      <c r="JJE48" s="35"/>
      <c r="JJF48" s="35"/>
      <c r="JJG48" s="35"/>
      <c r="JJH48" s="35"/>
      <c r="JJI48" s="35"/>
      <c r="JJJ48" s="35"/>
      <c r="JJK48" s="35"/>
      <c r="JJL48" s="35"/>
      <c r="JJM48" s="35"/>
      <c r="JJN48" s="35"/>
      <c r="JJO48" s="35"/>
      <c r="JJP48" s="35"/>
      <c r="JJQ48" s="35"/>
      <c r="JJR48" s="35"/>
      <c r="JJS48" s="35"/>
      <c r="JJT48" s="35"/>
      <c r="JJU48" s="35"/>
      <c r="JJV48" s="35"/>
      <c r="JJW48" s="35"/>
      <c r="JJX48" s="35"/>
      <c r="JJY48" s="35"/>
      <c r="JJZ48" s="35"/>
      <c r="JKA48" s="35"/>
      <c r="JKB48" s="35"/>
      <c r="JKC48" s="35"/>
      <c r="JKD48" s="35"/>
      <c r="JKE48" s="35"/>
      <c r="JKF48" s="35"/>
      <c r="JKG48" s="35"/>
      <c r="JKH48" s="35"/>
      <c r="JKI48" s="35"/>
      <c r="JKJ48" s="35"/>
      <c r="JKK48" s="35"/>
      <c r="JKL48" s="35"/>
      <c r="JKM48" s="35"/>
      <c r="JKN48" s="35"/>
      <c r="JKO48" s="35"/>
      <c r="JKP48" s="35"/>
      <c r="JKQ48" s="35"/>
      <c r="JKR48" s="35"/>
      <c r="JKS48" s="35"/>
      <c r="JKT48" s="35"/>
      <c r="JKU48" s="35"/>
      <c r="JKV48" s="35"/>
      <c r="JKW48" s="35"/>
      <c r="JKX48" s="35"/>
      <c r="JKY48" s="35"/>
      <c r="JKZ48" s="35"/>
      <c r="JLA48" s="35"/>
      <c r="JLB48" s="35"/>
      <c r="JLC48" s="35"/>
      <c r="JLD48" s="35"/>
      <c r="JLE48" s="35"/>
      <c r="JLF48" s="35"/>
      <c r="JLG48" s="35"/>
      <c r="JLH48" s="35"/>
      <c r="JLI48" s="35"/>
      <c r="JLJ48" s="35"/>
      <c r="JLK48" s="35"/>
      <c r="JLL48" s="35"/>
      <c r="JLM48" s="35"/>
      <c r="JLN48" s="35"/>
      <c r="JLO48" s="35"/>
      <c r="JLP48" s="35"/>
      <c r="JLQ48" s="35"/>
      <c r="JLR48" s="35"/>
      <c r="JLS48" s="35"/>
      <c r="JLT48" s="35"/>
      <c r="JLU48" s="35"/>
      <c r="JLV48" s="35"/>
      <c r="JLW48" s="35"/>
      <c r="JLX48" s="35"/>
      <c r="JLY48" s="35"/>
      <c r="JLZ48" s="35"/>
      <c r="JMA48" s="35"/>
      <c r="JMB48" s="35"/>
      <c r="JMC48" s="35"/>
      <c r="JMD48" s="35"/>
      <c r="JME48" s="35"/>
      <c r="JMF48" s="35"/>
      <c r="JMG48" s="35"/>
      <c r="JMH48" s="35"/>
      <c r="JMI48" s="35"/>
      <c r="JMJ48" s="35"/>
      <c r="JMK48" s="35"/>
      <c r="JML48" s="35"/>
      <c r="JMM48" s="35"/>
      <c r="JMN48" s="35"/>
      <c r="JMO48" s="35"/>
      <c r="JMP48" s="35"/>
      <c r="JMQ48" s="35"/>
      <c r="JMR48" s="35"/>
      <c r="JMS48" s="35"/>
      <c r="JMT48" s="35"/>
      <c r="JMU48" s="35"/>
      <c r="JMV48" s="35"/>
      <c r="JMW48" s="35"/>
      <c r="JMX48" s="35"/>
      <c r="JMY48" s="35"/>
      <c r="JMZ48" s="35"/>
      <c r="JNA48" s="35"/>
      <c r="JNB48" s="35"/>
      <c r="JNC48" s="35"/>
      <c r="JND48" s="35"/>
      <c r="JNE48" s="35"/>
      <c r="JNF48" s="35"/>
      <c r="JNG48" s="35"/>
      <c r="JNH48" s="35"/>
      <c r="JNI48" s="35"/>
      <c r="JNJ48" s="35"/>
      <c r="JNK48" s="35"/>
      <c r="JNL48" s="35"/>
      <c r="JNM48" s="35"/>
      <c r="JNN48" s="35"/>
      <c r="JNO48" s="35"/>
      <c r="JNP48" s="35"/>
      <c r="JNQ48" s="35"/>
      <c r="JNR48" s="35"/>
      <c r="JNS48" s="35"/>
      <c r="JNT48" s="35"/>
      <c r="JNU48" s="35"/>
      <c r="JNV48" s="35"/>
      <c r="JNW48" s="35"/>
      <c r="JNX48" s="35"/>
      <c r="JNY48" s="35"/>
      <c r="JNZ48" s="35"/>
      <c r="JOA48" s="35"/>
      <c r="JOB48" s="35"/>
      <c r="JOC48" s="35"/>
      <c r="JOD48" s="35"/>
      <c r="JOE48" s="35"/>
      <c r="JOF48" s="35"/>
      <c r="JOG48" s="35"/>
      <c r="JOH48" s="35"/>
      <c r="JOI48" s="35"/>
      <c r="JOJ48" s="35"/>
      <c r="JOK48" s="35"/>
      <c r="JOL48" s="35"/>
      <c r="JOM48" s="35"/>
      <c r="JON48" s="35"/>
      <c r="JOO48" s="35"/>
      <c r="JOP48" s="35"/>
      <c r="JOQ48" s="35"/>
      <c r="JOR48" s="35"/>
      <c r="JOS48" s="35"/>
      <c r="JOT48" s="35"/>
      <c r="JOU48" s="35"/>
      <c r="JOV48" s="35"/>
      <c r="JOW48" s="35"/>
      <c r="JOX48" s="35"/>
      <c r="JOY48" s="35"/>
      <c r="JOZ48" s="35"/>
      <c r="JPA48" s="35"/>
      <c r="JPB48" s="35"/>
      <c r="JPC48" s="35"/>
      <c r="JPD48" s="35"/>
      <c r="JPE48" s="35"/>
      <c r="JPF48" s="35"/>
      <c r="JPG48" s="35"/>
      <c r="JPH48" s="35"/>
      <c r="JPI48" s="35"/>
      <c r="JPJ48" s="35"/>
      <c r="JPK48" s="35"/>
      <c r="JPL48" s="35"/>
      <c r="JPM48" s="35"/>
      <c r="JPN48" s="35"/>
      <c r="JPO48" s="35"/>
      <c r="JPP48" s="35"/>
      <c r="JPQ48" s="35"/>
      <c r="JPR48" s="35"/>
      <c r="JPS48" s="35"/>
      <c r="JPT48" s="35"/>
      <c r="JPU48" s="35"/>
      <c r="JPV48" s="35"/>
      <c r="JPW48" s="35"/>
      <c r="JPX48" s="35"/>
      <c r="JPY48" s="35"/>
      <c r="JPZ48" s="35"/>
      <c r="JQA48" s="35"/>
      <c r="JQB48" s="35"/>
      <c r="JQC48" s="35"/>
      <c r="JQD48" s="35"/>
      <c r="JQE48" s="35"/>
      <c r="JQF48" s="35"/>
      <c r="JQG48" s="35"/>
      <c r="JQH48" s="35"/>
      <c r="JQI48" s="35"/>
      <c r="JQJ48" s="35"/>
      <c r="JQK48" s="35"/>
      <c r="JQL48" s="35"/>
      <c r="JQM48" s="35"/>
      <c r="JQN48" s="35"/>
      <c r="JQO48" s="35"/>
      <c r="JQP48" s="35"/>
      <c r="JQQ48" s="35"/>
      <c r="JQR48" s="35"/>
      <c r="JQS48" s="35"/>
      <c r="JQT48" s="35"/>
      <c r="JQU48" s="35"/>
      <c r="JQV48" s="35"/>
      <c r="JQW48" s="35"/>
      <c r="JQX48" s="35"/>
      <c r="JQY48" s="35"/>
      <c r="JQZ48" s="35"/>
      <c r="JRA48" s="35"/>
      <c r="JRB48" s="35"/>
      <c r="JRC48" s="35"/>
      <c r="JRD48" s="35"/>
      <c r="JRE48" s="35"/>
      <c r="JRF48" s="35"/>
      <c r="JRG48" s="35"/>
      <c r="JRH48" s="35"/>
      <c r="JRI48" s="35"/>
      <c r="JRJ48" s="35"/>
      <c r="JRK48" s="35"/>
      <c r="JRL48" s="35"/>
      <c r="JRM48" s="35"/>
      <c r="JRN48" s="35"/>
      <c r="JRO48" s="35"/>
      <c r="JRP48" s="35"/>
      <c r="JRQ48" s="35"/>
      <c r="JRR48" s="35"/>
      <c r="JRS48" s="35"/>
      <c r="JRT48" s="35"/>
      <c r="JRU48" s="35"/>
      <c r="JRV48" s="35"/>
      <c r="JRW48" s="35"/>
      <c r="JRX48" s="35"/>
      <c r="JRY48" s="35"/>
      <c r="JRZ48" s="35"/>
      <c r="JSA48" s="35"/>
      <c r="JSB48" s="35"/>
      <c r="JSC48" s="35"/>
      <c r="JSD48" s="35"/>
      <c r="JSE48" s="35"/>
      <c r="JSF48" s="35"/>
      <c r="JSG48" s="35"/>
      <c r="JSH48" s="35"/>
      <c r="JSI48" s="35"/>
      <c r="JSJ48" s="35"/>
      <c r="JSK48" s="35"/>
      <c r="JSL48" s="35"/>
      <c r="JSM48" s="35"/>
      <c r="JSN48" s="35"/>
      <c r="JSO48" s="35"/>
      <c r="JSP48" s="35"/>
      <c r="JSQ48" s="35"/>
      <c r="JSR48" s="35"/>
      <c r="JSS48" s="35"/>
      <c r="JST48" s="35"/>
      <c r="JSU48" s="35"/>
      <c r="JSV48" s="35"/>
      <c r="JSW48" s="35"/>
      <c r="JSX48" s="35"/>
      <c r="JSY48" s="35"/>
      <c r="JSZ48" s="35"/>
      <c r="JTA48" s="35"/>
      <c r="JTB48" s="35"/>
      <c r="JTC48" s="35"/>
      <c r="JTD48" s="35"/>
      <c r="JTE48" s="35"/>
      <c r="JTF48" s="35"/>
      <c r="JTG48" s="35"/>
      <c r="JTH48" s="35"/>
      <c r="JTI48" s="35"/>
      <c r="JTJ48" s="35"/>
      <c r="JTK48" s="35"/>
      <c r="JTL48" s="35"/>
      <c r="JTM48" s="35"/>
      <c r="JTN48" s="35"/>
      <c r="JTO48" s="35"/>
      <c r="JTP48" s="35"/>
      <c r="JTQ48" s="35"/>
      <c r="JTR48" s="35"/>
      <c r="JTS48" s="35"/>
      <c r="JTT48" s="35"/>
      <c r="JTU48" s="35"/>
      <c r="JTV48" s="35"/>
      <c r="JTW48" s="35"/>
      <c r="JTX48" s="35"/>
      <c r="JTY48" s="35"/>
      <c r="JTZ48" s="35"/>
      <c r="JUA48" s="35"/>
      <c r="JUB48" s="35"/>
      <c r="JUC48" s="35"/>
      <c r="JUD48" s="35"/>
      <c r="JUE48" s="35"/>
      <c r="JUF48" s="35"/>
      <c r="JUG48" s="35"/>
      <c r="JUH48" s="35"/>
      <c r="JUI48" s="35"/>
      <c r="JUJ48" s="35"/>
      <c r="JUK48" s="35"/>
      <c r="JUL48" s="35"/>
      <c r="JUM48" s="35"/>
      <c r="JUN48" s="35"/>
      <c r="JUO48" s="35"/>
      <c r="JUP48" s="35"/>
      <c r="JUQ48" s="35"/>
      <c r="JUR48" s="35"/>
      <c r="JUS48" s="35"/>
      <c r="JUT48" s="35"/>
      <c r="JUU48" s="35"/>
      <c r="JUV48" s="35"/>
      <c r="JUW48" s="35"/>
      <c r="JUX48" s="35"/>
      <c r="JUY48" s="35"/>
      <c r="JUZ48" s="35"/>
      <c r="JVA48" s="35"/>
      <c r="JVB48" s="35"/>
      <c r="JVC48" s="35"/>
      <c r="JVD48" s="35"/>
      <c r="JVE48" s="35"/>
      <c r="JVF48" s="35"/>
      <c r="JVG48" s="35"/>
      <c r="JVH48" s="35"/>
      <c r="JVI48" s="35"/>
      <c r="JVJ48" s="35"/>
      <c r="JVK48" s="35"/>
      <c r="JVL48" s="35"/>
      <c r="JVM48" s="35"/>
      <c r="JVN48" s="35"/>
      <c r="JVO48" s="35"/>
      <c r="JVP48" s="35"/>
      <c r="JVQ48" s="35"/>
      <c r="JVR48" s="35"/>
      <c r="JVS48" s="35"/>
      <c r="JVT48" s="35"/>
      <c r="JVU48" s="35"/>
      <c r="JVV48" s="35"/>
      <c r="JVW48" s="35"/>
      <c r="JVX48" s="35"/>
      <c r="JVY48" s="35"/>
      <c r="JVZ48" s="35"/>
      <c r="JWA48" s="35"/>
      <c r="JWB48" s="35"/>
      <c r="JWC48" s="35"/>
      <c r="JWD48" s="35"/>
      <c r="JWE48" s="35"/>
      <c r="JWF48" s="35"/>
      <c r="JWG48" s="35"/>
      <c r="JWH48" s="35"/>
      <c r="JWI48" s="35"/>
      <c r="JWJ48" s="35"/>
      <c r="JWK48" s="35"/>
      <c r="JWL48" s="35"/>
      <c r="JWM48" s="35"/>
      <c r="JWN48" s="35"/>
      <c r="JWO48" s="35"/>
      <c r="JWP48" s="35"/>
      <c r="JWQ48" s="35"/>
      <c r="JWR48" s="35"/>
      <c r="JWS48" s="35"/>
      <c r="JWT48" s="35"/>
      <c r="JWU48" s="35"/>
      <c r="JWV48" s="35"/>
      <c r="JWW48" s="35"/>
      <c r="JWX48" s="35"/>
      <c r="JWY48" s="35"/>
      <c r="JWZ48" s="35"/>
      <c r="JXA48" s="35"/>
      <c r="JXB48" s="35"/>
      <c r="JXC48" s="35"/>
      <c r="JXD48" s="35"/>
      <c r="JXE48" s="35"/>
      <c r="JXF48" s="35"/>
      <c r="JXG48" s="35"/>
      <c r="JXH48" s="35"/>
      <c r="JXI48" s="35"/>
      <c r="JXJ48" s="35"/>
      <c r="JXK48" s="35"/>
      <c r="JXL48" s="35"/>
      <c r="JXM48" s="35"/>
      <c r="JXN48" s="35"/>
      <c r="JXO48" s="35"/>
      <c r="JXP48" s="35"/>
      <c r="JXQ48" s="35"/>
      <c r="JXR48" s="35"/>
      <c r="JXS48" s="35"/>
      <c r="JXT48" s="35"/>
      <c r="JXU48" s="35"/>
      <c r="JXV48" s="35"/>
      <c r="JXW48" s="35"/>
      <c r="JXX48" s="35"/>
      <c r="JXY48" s="35"/>
      <c r="JXZ48" s="35"/>
      <c r="JYA48" s="35"/>
      <c r="JYB48" s="35"/>
      <c r="JYC48" s="35"/>
      <c r="JYD48" s="35"/>
      <c r="JYE48" s="35"/>
      <c r="JYF48" s="35"/>
      <c r="JYG48" s="35"/>
      <c r="JYH48" s="35"/>
      <c r="JYI48" s="35"/>
      <c r="JYJ48" s="35"/>
      <c r="JYK48" s="35"/>
      <c r="JYL48" s="35"/>
      <c r="JYM48" s="35"/>
      <c r="JYN48" s="35"/>
      <c r="JYO48" s="35"/>
      <c r="JYP48" s="35"/>
      <c r="JYQ48" s="35"/>
      <c r="JYR48" s="35"/>
      <c r="JYS48" s="35"/>
      <c r="JYT48" s="35"/>
      <c r="JYU48" s="35"/>
      <c r="JYV48" s="35"/>
      <c r="JYW48" s="35"/>
      <c r="JYX48" s="35"/>
      <c r="JYY48" s="35"/>
      <c r="JYZ48" s="35"/>
      <c r="JZA48" s="35"/>
      <c r="JZB48" s="35"/>
      <c r="JZC48" s="35"/>
      <c r="JZD48" s="35"/>
      <c r="JZE48" s="35"/>
      <c r="JZF48" s="35"/>
      <c r="JZG48" s="35"/>
      <c r="JZH48" s="35"/>
      <c r="JZI48" s="35"/>
      <c r="JZJ48" s="35"/>
      <c r="JZK48" s="35"/>
      <c r="JZL48" s="35"/>
      <c r="JZM48" s="35"/>
      <c r="JZN48" s="35"/>
      <c r="JZO48" s="35"/>
      <c r="JZP48" s="35"/>
      <c r="JZQ48" s="35"/>
      <c r="JZR48" s="35"/>
      <c r="JZS48" s="35"/>
      <c r="JZT48" s="35"/>
      <c r="JZU48" s="35"/>
      <c r="JZV48" s="35"/>
      <c r="JZW48" s="35"/>
      <c r="JZX48" s="35"/>
      <c r="JZY48" s="35"/>
      <c r="JZZ48" s="35"/>
      <c r="KAA48" s="35"/>
      <c r="KAB48" s="35"/>
      <c r="KAC48" s="35"/>
      <c r="KAD48" s="35"/>
      <c r="KAE48" s="35"/>
      <c r="KAF48" s="35"/>
      <c r="KAG48" s="35"/>
      <c r="KAH48" s="35"/>
      <c r="KAI48" s="35"/>
      <c r="KAJ48" s="35"/>
      <c r="KAK48" s="35"/>
      <c r="KAL48" s="35"/>
      <c r="KAM48" s="35"/>
      <c r="KAN48" s="35"/>
      <c r="KAO48" s="35"/>
      <c r="KAP48" s="35"/>
      <c r="KAQ48" s="35"/>
      <c r="KAR48" s="35"/>
      <c r="KAS48" s="35"/>
      <c r="KAT48" s="35"/>
      <c r="KAU48" s="35"/>
      <c r="KAV48" s="35"/>
      <c r="KAW48" s="35"/>
      <c r="KAX48" s="35"/>
      <c r="KAY48" s="35"/>
      <c r="KAZ48" s="35"/>
      <c r="KBA48" s="35"/>
      <c r="KBB48" s="35"/>
      <c r="KBC48" s="35"/>
      <c r="KBD48" s="35"/>
      <c r="KBE48" s="35"/>
      <c r="KBF48" s="35"/>
      <c r="KBG48" s="35"/>
      <c r="KBH48" s="35"/>
      <c r="KBI48" s="35"/>
      <c r="KBJ48" s="35"/>
      <c r="KBK48" s="35"/>
      <c r="KBL48" s="35"/>
      <c r="KBM48" s="35"/>
      <c r="KBN48" s="35"/>
      <c r="KBO48" s="35"/>
      <c r="KBP48" s="35"/>
      <c r="KBQ48" s="35"/>
      <c r="KBR48" s="35"/>
      <c r="KBS48" s="35"/>
      <c r="KBT48" s="35"/>
      <c r="KBU48" s="35"/>
      <c r="KBV48" s="35"/>
      <c r="KBW48" s="35"/>
      <c r="KBX48" s="35"/>
      <c r="KBY48" s="35"/>
      <c r="KBZ48" s="35"/>
      <c r="KCA48" s="35"/>
      <c r="KCB48" s="35"/>
      <c r="KCC48" s="35"/>
      <c r="KCD48" s="35"/>
      <c r="KCE48" s="35"/>
      <c r="KCF48" s="35"/>
      <c r="KCG48" s="35"/>
      <c r="KCH48" s="35"/>
      <c r="KCI48" s="35"/>
      <c r="KCJ48" s="35"/>
      <c r="KCK48" s="35"/>
      <c r="KCL48" s="35"/>
      <c r="KCM48" s="35"/>
      <c r="KCN48" s="35"/>
      <c r="KCO48" s="35"/>
      <c r="KCP48" s="35"/>
      <c r="KCQ48" s="35"/>
      <c r="KCR48" s="35"/>
      <c r="KCS48" s="35"/>
      <c r="KCT48" s="35"/>
      <c r="KCU48" s="35"/>
      <c r="KCV48" s="35"/>
      <c r="KCW48" s="35"/>
      <c r="KCX48" s="35"/>
      <c r="KCY48" s="35"/>
      <c r="KCZ48" s="35"/>
      <c r="KDA48" s="35"/>
      <c r="KDB48" s="35"/>
      <c r="KDC48" s="35"/>
      <c r="KDD48" s="35"/>
      <c r="KDE48" s="35"/>
      <c r="KDF48" s="35"/>
      <c r="KDG48" s="35"/>
      <c r="KDH48" s="35"/>
      <c r="KDI48" s="35"/>
      <c r="KDJ48" s="35"/>
      <c r="KDK48" s="35"/>
      <c r="KDL48" s="35"/>
      <c r="KDM48" s="35"/>
      <c r="KDN48" s="35"/>
      <c r="KDO48" s="35"/>
      <c r="KDP48" s="35"/>
      <c r="KDQ48" s="35"/>
      <c r="KDR48" s="35"/>
      <c r="KDS48" s="35"/>
      <c r="KDT48" s="35"/>
      <c r="KDU48" s="35"/>
      <c r="KDV48" s="35"/>
      <c r="KDW48" s="35"/>
      <c r="KDX48" s="35"/>
      <c r="KDY48" s="35"/>
      <c r="KDZ48" s="35"/>
      <c r="KEA48" s="35"/>
      <c r="KEB48" s="35"/>
      <c r="KEC48" s="35"/>
      <c r="KED48" s="35"/>
      <c r="KEE48" s="35"/>
      <c r="KEF48" s="35"/>
      <c r="KEG48" s="35"/>
      <c r="KEH48" s="35"/>
      <c r="KEI48" s="35"/>
      <c r="KEJ48" s="35"/>
      <c r="KEK48" s="35"/>
      <c r="KEL48" s="35"/>
      <c r="KEM48" s="35"/>
      <c r="KEN48" s="35"/>
      <c r="KEO48" s="35"/>
      <c r="KEP48" s="35"/>
      <c r="KEQ48" s="35"/>
      <c r="KER48" s="35"/>
      <c r="KES48" s="35"/>
      <c r="KET48" s="35"/>
      <c r="KEU48" s="35"/>
      <c r="KEV48" s="35"/>
      <c r="KEW48" s="35"/>
      <c r="KEX48" s="35"/>
      <c r="KEY48" s="35"/>
      <c r="KEZ48" s="35"/>
      <c r="KFA48" s="35"/>
      <c r="KFB48" s="35"/>
      <c r="KFC48" s="35"/>
      <c r="KFD48" s="35"/>
      <c r="KFE48" s="35"/>
      <c r="KFF48" s="35"/>
      <c r="KFG48" s="35"/>
      <c r="KFH48" s="35"/>
      <c r="KFI48" s="35"/>
      <c r="KFJ48" s="35"/>
      <c r="KFK48" s="35"/>
      <c r="KFL48" s="35"/>
      <c r="KFM48" s="35"/>
      <c r="KFN48" s="35"/>
      <c r="KFO48" s="35"/>
      <c r="KFP48" s="35"/>
      <c r="KFQ48" s="35"/>
      <c r="KFR48" s="35"/>
      <c r="KFS48" s="35"/>
      <c r="KFT48" s="35"/>
      <c r="KFU48" s="35"/>
      <c r="KFV48" s="35"/>
      <c r="KFW48" s="35"/>
      <c r="KFX48" s="35"/>
      <c r="KFY48" s="35"/>
      <c r="KFZ48" s="35"/>
      <c r="KGA48" s="35"/>
      <c r="KGB48" s="35"/>
      <c r="KGC48" s="35"/>
      <c r="KGD48" s="35"/>
      <c r="KGE48" s="35"/>
      <c r="KGF48" s="35"/>
      <c r="KGG48" s="35"/>
      <c r="KGH48" s="35"/>
      <c r="KGI48" s="35"/>
      <c r="KGJ48" s="35"/>
      <c r="KGK48" s="35"/>
      <c r="KGL48" s="35"/>
      <c r="KGM48" s="35"/>
      <c r="KGN48" s="35"/>
      <c r="KGO48" s="35"/>
      <c r="KGP48" s="35"/>
      <c r="KGQ48" s="35"/>
      <c r="KGR48" s="35"/>
      <c r="KGS48" s="35"/>
      <c r="KGT48" s="35"/>
      <c r="KGU48" s="35"/>
      <c r="KGV48" s="35"/>
      <c r="KGW48" s="35"/>
      <c r="KGX48" s="35"/>
      <c r="KGY48" s="35"/>
      <c r="KGZ48" s="35"/>
      <c r="KHA48" s="35"/>
      <c r="KHB48" s="35"/>
      <c r="KHC48" s="35"/>
      <c r="KHD48" s="35"/>
      <c r="KHE48" s="35"/>
      <c r="KHF48" s="35"/>
      <c r="KHG48" s="35"/>
      <c r="KHH48" s="35"/>
      <c r="KHI48" s="35"/>
      <c r="KHJ48" s="35"/>
      <c r="KHK48" s="35"/>
      <c r="KHL48" s="35"/>
      <c r="KHM48" s="35"/>
      <c r="KHN48" s="35"/>
      <c r="KHO48" s="35"/>
      <c r="KHP48" s="35"/>
      <c r="KHQ48" s="35"/>
      <c r="KHR48" s="35"/>
      <c r="KHS48" s="35"/>
      <c r="KHT48" s="35"/>
      <c r="KHU48" s="35"/>
      <c r="KHV48" s="35"/>
      <c r="KHW48" s="35"/>
      <c r="KHX48" s="35"/>
      <c r="KHY48" s="35"/>
      <c r="KHZ48" s="35"/>
      <c r="KIA48" s="35"/>
      <c r="KIB48" s="35"/>
      <c r="KIC48" s="35"/>
      <c r="KID48" s="35"/>
      <c r="KIE48" s="35"/>
      <c r="KIF48" s="35"/>
      <c r="KIG48" s="35"/>
      <c r="KIH48" s="35"/>
      <c r="KII48" s="35"/>
      <c r="KIJ48" s="35"/>
      <c r="KIK48" s="35"/>
      <c r="KIL48" s="35"/>
      <c r="KIM48" s="35"/>
      <c r="KIN48" s="35"/>
      <c r="KIO48" s="35"/>
      <c r="KIP48" s="35"/>
      <c r="KIQ48" s="35"/>
      <c r="KIR48" s="35"/>
      <c r="KIS48" s="35"/>
      <c r="KIT48" s="35"/>
      <c r="KIU48" s="35"/>
      <c r="KIV48" s="35"/>
      <c r="KIW48" s="35"/>
      <c r="KIX48" s="35"/>
      <c r="KIY48" s="35"/>
      <c r="KIZ48" s="35"/>
      <c r="KJA48" s="35"/>
      <c r="KJB48" s="35"/>
      <c r="KJC48" s="35"/>
      <c r="KJD48" s="35"/>
      <c r="KJE48" s="35"/>
      <c r="KJF48" s="35"/>
      <c r="KJG48" s="35"/>
      <c r="KJH48" s="35"/>
      <c r="KJI48" s="35"/>
      <c r="KJJ48" s="35"/>
      <c r="KJK48" s="35"/>
      <c r="KJL48" s="35"/>
      <c r="KJM48" s="35"/>
      <c r="KJN48" s="35"/>
      <c r="KJO48" s="35"/>
      <c r="KJP48" s="35"/>
      <c r="KJQ48" s="35"/>
      <c r="KJR48" s="35"/>
      <c r="KJS48" s="35"/>
      <c r="KJT48" s="35"/>
      <c r="KJU48" s="35"/>
      <c r="KJV48" s="35"/>
      <c r="KJW48" s="35"/>
      <c r="KJX48" s="35"/>
      <c r="KJY48" s="35"/>
      <c r="KJZ48" s="35"/>
      <c r="KKA48" s="35"/>
      <c r="KKB48" s="35"/>
      <c r="KKC48" s="35"/>
      <c r="KKD48" s="35"/>
      <c r="KKE48" s="35"/>
      <c r="KKF48" s="35"/>
      <c r="KKG48" s="35"/>
      <c r="KKH48" s="35"/>
      <c r="KKI48" s="35"/>
      <c r="KKJ48" s="35"/>
      <c r="KKK48" s="35"/>
      <c r="KKL48" s="35"/>
      <c r="KKM48" s="35"/>
      <c r="KKN48" s="35"/>
      <c r="KKO48" s="35"/>
      <c r="KKP48" s="35"/>
      <c r="KKQ48" s="35"/>
      <c r="KKR48" s="35"/>
      <c r="KKS48" s="35"/>
      <c r="KKT48" s="35"/>
      <c r="KKU48" s="35"/>
      <c r="KKV48" s="35"/>
      <c r="KKW48" s="35"/>
      <c r="KKX48" s="35"/>
      <c r="KKY48" s="35"/>
      <c r="KKZ48" s="35"/>
      <c r="KLA48" s="35"/>
      <c r="KLB48" s="35"/>
      <c r="KLC48" s="35"/>
      <c r="KLD48" s="35"/>
      <c r="KLE48" s="35"/>
      <c r="KLF48" s="35"/>
      <c r="KLG48" s="35"/>
      <c r="KLH48" s="35"/>
      <c r="KLI48" s="35"/>
      <c r="KLJ48" s="35"/>
      <c r="KLK48" s="35"/>
      <c r="KLL48" s="35"/>
      <c r="KLM48" s="35"/>
      <c r="KLN48" s="35"/>
      <c r="KLO48" s="35"/>
      <c r="KLP48" s="35"/>
      <c r="KLQ48" s="35"/>
      <c r="KLR48" s="35"/>
      <c r="KLS48" s="35"/>
      <c r="KLT48" s="35"/>
      <c r="KLU48" s="35"/>
      <c r="KLV48" s="35"/>
      <c r="KLW48" s="35"/>
      <c r="KLX48" s="35"/>
      <c r="KLY48" s="35"/>
      <c r="KLZ48" s="35"/>
      <c r="KMA48" s="35"/>
      <c r="KMB48" s="35"/>
      <c r="KMC48" s="35"/>
      <c r="KMD48" s="35"/>
      <c r="KME48" s="35"/>
      <c r="KMF48" s="35"/>
      <c r="KMG48" s="35"/>
      <c r="KMH48" s="35"/>
      <c r="KMI48" s="35"/>
      <c r="KMJ48" s="35"/>
      <c r="KMK48" s="35"/>
      <c r="KML48" s="35"/>
      <c r="KMM48" s="35"/>
      <c r="KMN48" s="35"/>
      <c r="KMO48" s="35"/>
      <c r="KMP48" s="35"/>
      <c r="KMQ48" s="35"/>
      <c r="KMR48" s="35"/>
      <c r="KMS48" s="35"/>
      <c r="KMT48" s="35"/>
      <c r="KMU48" s="35"/>
      <c r="KMV48" s="35"/>
      <c r="KMW48" s="35"/>
      <c r="KMX48" s="35"/>
      <c r="KMY48" s="35"/>
      <c r="KMZ48" s="35"/>
      <c r="KNA48" s="35"/>
      <c r="KNB48" s="35"/>
      <c r="KNC48" s="35"/>
      <c r="KND48" s="35"/>
      <c r="KNE48" s="35"/>
      <c r="KNF48" s="35"/>
      <c r="KNG48" s="35"/>
      <c r="KNH48" s="35"/>
      <c r="KNI48" s="35"/>
      <c r="KNJ48" s="35"/>
      <c r="KNK48" s="35"/>
      <c r="KNL48" s="35"/>
      <c r="KNM48" s="35"/>
      <c r="KNN48" s="35"/>
      <c r="KNO48" s="35"/>
      <c r="KNP48" s="35"/>
      <c r="KNQ48" s="35"/>
      <c r="KNR48" s="35"/>
      <c r="KNS48" s="35"/>
      <c r="KNT48" s="35"/>
      <c r="KNU48" s="35"/>
      <c r="KNV48" s="35"/>
      <c r="KNW48" s="35"/>
      <c r="KNX48" s="35"/>
      <c r="KNY48" s="35"/>
      <c r="KNZ48" s="35"/>
      <c r="KOA48" s="35"/>
      <c r="KOB48" s="35"/>
      <c r="KOC48" s="35"/>
      <c r="KOD48" s="35"/>
      <c r="KOE48" s="35"/>
      <c r="KOF48" s="35"/>
      <c r="KOG48" s="35"/>
      <c r="KOH48" s="35"/>
      <c r="KOI48" s="35"/>
      <c r="KOJ48" s="35"/>
      <c r="KOK48" s="35"/>
      <c r="KOL48" s="35"/>
      <c r="KOM48" s="35"/>
      <c r="KON48" s="35"/>
      <c r="KOO48" s="35"/>
      <c r="KOP48" s="35"/>
      <c r="KOQ48" s="35"/>
      <c r="KOR48" s="35"/>
      <c r="KOS48" s="35"/>
      <c r="KOT48" s="35"/>
      <c r="KOU48" s="35"/>
      <c r="KOV48" s="35"/>
      <c r="KOW48" s="35"/>
      <c r="KOX48" s="35"/>
      <c r="KOY48" s="35"/>
      <c r="KOZ48" s="35"/>
      <c r="KPA48" s="35"/>
      <c r="KPB48" s="35"/>
      <c r="KPC48" s="35"/>
      <c r="KPD48" s="35"/>
      <c r="KPE48" s="35"/>
      <c r="KPF48" s="35"/>
      <c r="KPG48" s="35"/>
      <c r="KPH48" s="35"/>
      <c r="KPI48" s="35"/>
      <c r="KPJ48" s="35"/>
      <c r="KPK48" s="35"/>
      <c r="KPL48" s="35"/>
      <c r="KPM48" s="35"/>
      <c r="KPN48" s="35"/>
      <c r="KPO48" s="35"/>
      <c r="KPP48" s="35"/>
      <c r="KPQ48" s="35"/>
      <c r="KPR48" s="35"/>
      <c r="KPS48" s="35"/>
      <c r="KPT48" s="35"/>
      <c r="KPU48" s="35"/>
      <c r="KPV48" s="35"/>
      <c r="KPW48" s="35"/>
      <c r="KPX48" s="35"/>
      <c r="KPY48" s="35"/>
      <c r="KPZ48" s="35"/>
      <c r="KQA48" s="35"/>
      <c r="KQB48" s="35"/>
      <c r="KQC48" s="35"/>
      <c r="KQD48" s="35"/>
      <c r="KQE48" s="35"/>
      <c r="KQF48" s="35"/>
      <c r="KQG48" s="35"/>
      <c r="KQH48" s="35"/>
      <c r="KQI48" s="35"/>
      <c r="KQJ48" s="35"/>
      <c r="KQK48" s="35"/>
      <c r="KQL48" s="35"/>
      <c r="KQM48" s="35"/>
      <c r="KQN48" s="35"/>
      <c r="KQO48" s="35"/>
      <c r="KQP48" s="35"/>
      <c r="KQQ48" s="35"/>
      <c r="KQR48" s="35"/>
      <c r="KQS48" s="35"/>
      <c r="KQT48" s="35"/>
      <c r="KQU48" s="35"/>
      <c r="KQV48" s="35"/>
      <c r="KQW48" s="35"/>
      <c r="KQX48" s="35"/>
      <c r="KQY48" s="35"/>
      <c r="KQZ48" s="35"/>
      <c r="KRA48" s="35"/>
      <c r="KRB48" s="35"/>
      <c r="KRC48" s="35"/>
      <c r="KRD48" s="35"/>
      <c r="KRE48" s="35"/>
      <c r="KRF48" s="35"/>
      <c r="KRG48" s="35"/>
      <c r="KRH48" s="35"/>
      <c r="KRI48" s="35"/>
      <c r="KRJ48" s="35"/>
      <c r="KRK48" s="35"/>
      <c r="KRL48" s="35"/>
      <c r="KRM48" s="35"/>
      <c r="KRN48" s="35"/>
      <c r="KRO48" s="35"/>
      <c r="KRP48" s="35"/>
      <c r="KRQ48" s="35"/>
      <c r="KRR48" s="35"/>
      <c r="KRS48" s="35"/>
      <c r="KRT48" s="35"/>
      <c r="KRU48" s="35"/>
      <c r="KRV48" s="35"/>
      <c r="KRW48" s="35"/>
      <c r="KRX48" s="35"/>
      <c r="KRY48" s="35"/>
      <c r="KRZ48" s="35"/>
      <c r="KSA48" s="35"/>
      <c r="KSB48" s="35"/>
      <c r="KSC48" s="35"/>
      <c r="KSD48" s="35"/>
      <c r="KSE48" s="35"/>
      <c r="KSF48" s="35"/>
      <c r="KSG48" s="35"/>
      <c r="KSH48" s="35"/>
      <c r="KSI48" s="35"/>
      <c r="KSJ48" s="35"/>
      <c r="KSK48" s="35"/>
      <c r="KSL48" s="35"/>
      <c r="KSM48" s="35"/>
      <c r="KSN48" s="35"/>
      <c r="KSO48" s="35"/>
      <c r="KSP48" s="35"/>
      <c r="KSQ48" s="35"/>
      <c r="KSR48" s="35"/>
      <c r="KSS48" s="35"/>
      <c r="KST48" s="35"/>
      <c r="KSU48" s="35"/>
      <c r="KSV48" s="35"/>
      <c r="KSW48" s="35"/>
      <c r="KSX48" s="35"/>
      <c r="KSY48" s="35"/>
      <c r="KSZ48" s="35"/>
      <c r="KTA48" s="35"/>
      <c r="KTB48" s="35"/>
      <c r="KTC48" s="35"/>
      <c r="KTD48" s="35"/>
      <c r="KTE48" s="35"/>
      <c r="KTF48" s="35"/>
      <c r="KTG48" s="35"/>
      <c r="KTH48" s="35"/>
      <c r="KTI48" s="35"/>
      <c r="KTJ48" s="35"/>
      <c r="KTK48" s="35"/>
      <c r="KTL48" s="35"/>
      <c r="KTM48" s="35"/>
      <c r="KTN48" s="35"/>
      <c r="KTO48" s="35"/>
      <c r="KTP48" s="35"/>
      <c r="KTQ48" s="35"/>
      <c r="KTR48" s="35"/>
      <c r="KTS48" s="35"/>
      <c r="KTT48" s="35"/>
      <c r="KTU48" s="35"/>
      <c r="KTV48" s="35"/>
      <c r="KTW48" s="35"/>
      <c r="KTX48" s="35"/>
      <c r="KTY48" s="35"/>
      <c r="KTZ48" s="35"/>
      <c r="KUA48" s="35"/>
      <c r="KUB48" s="35"/>
      <c r="KUC48" s="35"/>
      <c r="KUD48" s="35"/>
      <c r="KUE48" s="35"/>
      <c r="KUF48" s="35"/>
      <c r="KUG48" s="35"/>
      <c r="KUH48" s="35"/>
      <c r="KUI48" s="35"/>
      <c r="KUJ48" s="35"/>
      <c r="KUK48" s="35"/>
      <c r="KUL48" s="35"/>
      <c r="KUM48" s="35"/>
      <c r="KUN48" s="35"/>
      <c r="KUO48" s="35"/>
      <c r="KUP48" s="35"/>
      <c r="KUQ48" s="35"/>
      <c r="KUR48" s="35"/>
      <c r="KUS48" s="35"/>
      <c r="KUT48" s="35"/>
      <c r="KUU48" s="35"/>
      <c r="KUV48" s="35"/>
      <c r="KUW48" s="35"/>
      <c r="KUX48" s="35"/>
      <c r="KUY48" s="35"/>
      <c r="KUZ48" s="35"/>
      <c r="KVA48" s="35"/>
      <c r="KVB48" s="35"/>
      <c r="KVC48" s="35"/>
      <c r="KVD48" s="35"/>
      <c r="KVE48" s="35"/>
      <c r="KVF48" s="35"/>
      <c r="KVG48" s="35"/>
      <c r="KVH48" s="35"/>
      <c r="KVI48" s="35"/>
      <c r="KVJ48" s="35"/>
      <c r="KVK48" s="35"/>
      <c r="KVL48" s="35"/>
      <c r="KVM48" s="35"/>
      <c r="KVN48" s="35"/>
      <c r="KVO48" s="35"/>
      <c r="KVP48" s="35"/>
      <c r="KVQ48" s="35"/>
      <c r="KVR48" s="35"/>
      <c r="KVS48" s="35"/>
      <c r="KVT48" s="35"/>
      <c r="KVU48" s="35"/>
      <c r="KVV48" s="35"/>
      <c r="KVW48" s="35"/>
      <c r="KVX48" s="35"/>
      <c r="KVY48" s="35"/>
      <c r="KVZ48" s="35"/>
      <c r="KWA48" s="35"/>
      <c r="KWB48" s="35"/>
      <c r="KWC48" s="35"/>
      <c r="KWD48" s="35"/>
      <c r="KWE48" s="35"/>
      <c r="KWF48" s="35"/>
      <c r="KWG48" s="35"/>
      <c r="KWH48" s="35"/>
      <c r="KWI48" s="35"/>
      <c r="KWJ48" s="35"/>
      <c r="KWK48" s="35"/>
      <c r="KWL48" s="35"/>
      <c r="KWM48" s="35"/>
      <c r="KWN48" s="35"/>
      <c r="KWO48" s="35"/>
      <c r="KWP48" s="35"/>
      <c r="KWQ48" s="35"/>
      <c r="KWR48" s="35"/>
      <c r="KWS48" s="35"/>
      <c r="KWT48" s="35"/>
      <c r="KWU48" s="35"/>
      <c r="KWV48" s="35"/>
      <c r="KWW48" s="35"/>
      <c r="KWX48" s="35"/>
      <c r="KWY48" s="35"/>
      <c r="KWZ48" s="35"/>
      <c r="KXA48" s="35"/>
      <c r="KXB48" s="35"/>
      <c r="KXC48" s="35"/>
      <c r="KXD48" s="35"/>
      <c r="KXE48" s="35"/>
      <c r="KXF48" s="35"/>
      <c r="KXG48" s="35"/>
      <c r="KXH48" s="35"/>
      <c r="KXI48" s="35"/>
      <c r="KXJ48" s="35"/>
      <c r="KXK48" s="35"/>
      <c r="KXL48" s="35"/>
      <c r="KXM48" s="35"/>
      <c r="KXN48" s="35"/>
      <c r="KXO48" s="35"/>
      <c r="KXP48" s="35"/>
      <c r="KXQ48" s="35"/>
      <c r="KXR48" s="35"/>
      <c r="KXS48" s="35"/>
      <c r="KXT48" s="35"/>
      <c r="KXU48" s="35"/>
      <c r="KXV48" s="35"/>
      <c r="KXW48" s="35"/>
      <c r="KXX48" s="35"/>
      <c r="KXY48" s="35"/>
      <c r="KXZ48" s="35"/>
      <c r="KYA48" s="35"/>
      <c r="KYB48" s="35"/>
      <c r="KYC48" s="35"/>
      <c r="KYD48" s="35"/>
      <c r="KYE48" s="35"/>
      <c r="KYF48" s="35"/>
      <c r="KYG48" s="35"/>
      <c r="KYH48" s="35"/>
      <c r="KYI48" s="35"/>
      <c r="KYJ48" s="35"/>
      <c r="KYK48" s="35"/>
      <c r="KYL48" s="35"/>
      <c r="KYM48" s="35"/>
      <c r="KYN48" s="35"/>
      <c r="KYO48" s="35"/>
      <c r="KYP48" s="35"/>
      <c r="KYQ48" s="35"/>
      <c r="KYR48" s="35"/>
      <c r="KYS48" s="35"/>
      <c r="KYT48" s="35"/>
      <c r="KYU48" s="35"/>
      <c r="KYV48" s="35"/>
      <c r="KYW48" s="35"/>
      <c r="KYX48" s="35"/>
      <c r="KYY48" s="35"/>
      <c r="KYZ48" s="35"/>
      <c r="KZA48" s="35"/>
      <c r="KZB48" s="35"/>
      <c r="KZC48" s="35"/>
      <c r="KZD48" s="35"/>
      <c r="KZE48" s="35"/>
      <c r="KZF48" s="35"/>
      <c r="KZG48" s="35"/>
      <c r="KZH48" s="35"/>
      <c r="KZI48" s="35"/>
      <c r="KZJ48" s="35"/>
      <c r="KZK48" s="35"/>
      <c r="KZL48" s="35"/>
      <c r="KZM48" s="35"/>
      <c r="KZN48" s="35"/>
      <c r="KZO48" s="35"/>
      <c r="KZP48" s="35"/>
      <c r="KZQ48" s="35"/>
      <c r="KZR48" s="35"/>
      <c r="KZS48" s="35"/>
      <c r="KZT48" s="35"/>
      <c r="KZU48" s="35"/>
      <c r="KZV48" s="35"/>
      <c r="KZW48" s="35"/>
      <c r="KZX48" s="35"/>
      <c r="KZY48" s="35"/>
      <c r="KZZ48" s="35"/>
      <c r="LAA48" s="35"/>
      <c r="LAB48" s="35"/>
      <c r="LAC48" s="35"/>
      <c r="LAD48" s="35"/>
      <c r="LAE48" s="35"/>
      <c r="LAF48" s="35"/>
      <c r="LAG48" s="35"/>
      <c r="LAH48" s="35"/>
      <c r="LAI48" s="35"/>
      <c r="LAJ48" s="35"/>
      <c r="LAK48" s="35"/>
      <c r="LAL48" s="35"/>
      <c r="LAM48" s="35"/>
      <c r="LAN48" s="35"/>
      <c r="LAO48" s="35"/>
      <c r="LAP48" s="35"/>
      <c r="LAQ48" s="35"/>
      <c r="LAR48" s="35"/>
      <c r="LAS48" s="35"/>
      <c r="LAT48" s="35"/>
      <c r="LAU48" s="35"/>
      <c r="LAV48" s="35"/>
      <c r="LAW48" s="35"/>
      <c r="LAX48" s="35"/>
      <c r="LAY48" s="35"/>
      <c r="LAZ48" s="35"/>
      <c r="LBA48" s="35"/>
      <c r="LBB48" s="35"/>
      <c r="LBC48" s="35"/>
      <c r="LBD48" s="35"/>
      <c r="LBE48" s="35"/>
      <c r="LBF48" s="35"/>
      <c r="LBG48" s="35"/>
      <c r="LBH48" s="35"/>
      <c r="LBI48" s="35"/>
      <c r="LBJ48" s="35"/>
      <c r="LBK48" s="35"/>
      <c r="LBL48" s="35"/>
      <c r="LBM48" s="35"/>
      <c r="LBN48" s="35"/>
      <c r="LBO48" s="35"/>
      <c r="LBP48" s="35"/>
      <c r="LBQ48" s="35"/>
      <c r="LBR48" s="35"/>
      <c r="LBS48" s="35"/>
      <c r="LBT48" s="35"/>
      <c r="LBU48" s="35"/>
      <c r="LBV48" s="35"/>
      <c r="LBW48" s="35"/>
      <c r="LBX48" s="35"/>
      <c r="LBY48" s="35"/>
      <c r="LBZ48" s="35"/>
      <c r="LCA48" s="35"/>
      <c r="LCB48" s="35"/>
      <c r="LCC48" s="35"/>
      <c r="LCD48" s="35"/>
      <c r="LCE48" s="35"/>
      <c r="LCF48" s="35"/>
      <c r="LCG48" s="35"/>
      <c r="LCH48" s="35"/>
      <c r="LCI48" s="35"/>
      <c r="LCJ48" s="35"/>
      <c r="LCK48" s="35"/>
      <c r="LCL48" s="35"/>
      <c r="LCM48" s="35"/>
      <c r="LCN48" s="35"/>
      <c r="LCO48" s="35"/>
      <c r="LCP48" s="35"/>
      <c r="LCQ48" s="35"/>
      <c r="LCR48" s="35"/>
      <c r="LCS48" s="35"/>
      <c r="LCT48" s="35"/>
      <c r="LCU48" s="35"/>
      <c r="LCV48" s="35"/>
      <c r="LCW48" s="35"/>
      <c r="LCX48" s="35"/>
      <c r="LCY48" s="35"/>
      <c r="LCZ48" s="35"/>
      <c r="LDA48" s="35"/>
      <c r="LDB48" s="35"/>
      <c r="LDC48" s="35"/>
      <c r="LDD48" s="35"/>
      <c r="LDE48" s="35"/>
      <c r="LDF48" s="35"/>
      <c r="LDG48" s="35"/>
      <c r="LDH48" s="35"/>
      <c r="LDI48" s="35"/>
      <c r="LDJ48" s="35"/>
      <c r="LDK48" s="35"/>
      <c r="LDL48" s="35"/>
      <c r="LDM48" s="35"/>
      <c r="LDN48" s="35"/>
      <c r="LDO48" s="35"/>
      <c r="LDP48" s="35"/>
      <c r="LDQ48" s="35"/>
      <c r="LDR48" s="35"/>
      <c r="LDS48" s="35"/>
      <c r="LDT48" s="35"/>
      <c r="LDU48" s="35"/>
      <c r="LDV48" s="35"/>
      <c r="LDW48" s="35"/>
      <c r="LDX48" s="35"/>
      <c r="LDY48" s="35"/>
      <c r="LDZ48" s="35"/>
      <c r="LEA48" s="35"/>
      <c r="LEB48" s="35"/>
      <c r="LEC48" s="35"/>
      <c r="LED48" s="35"/>
      <c r="LEE48" s="35"/>
      <c r="LEF48" s="35"/>
      <c r="LEG48" s="35"/>
      <c r="LEH48" s="35"/>
      <c r="LEI48" s="35"/>
      <c r="LEJ48" s="35"/>
      <c r="LEK48" s="35"/>
      <c r="LEL48" s="35"/>
      <c r="LEM48" s="35"/>
      <c r="LEN48" s="35"/>
      <c r="LEO48" s="35"/>
      <c r="LEP48" s="35"/>
      <c r="LEQ48" s="35"/>
      <c r="LER48" s="35"/>
      <c r="LES48" s="35"/>
      <c r="LET48" s="35"/>
      <c r="LEU48" s="35"/>
      <c r="LEV48" s="35"/>
      <c r="LEW48" s="35"/>
      <c r="LEX48" s="35"/>
      <c r="LEY48" s="35"/>
      <c r="LEZ48" s="35"/>
      <c r="LFA48" s="35"/>
      <c r="LFB48" s="35"/>
      <c r="LFC48" s="35"/>
      <c r="LFD48" s="35"/>
      <c r="LFE48" s="35"/>
      <c r="LFF48" s="35"/>
      <c r="LFG48" s="35"/>
      <c r="LFH48" s="35"/>
      <c r="LFI48" s="35"/>
      <c r="LFJ48" s="35"/>
      <c r="LFK48" s="35"/>
      <c r="LFL48" s="35"/>
      <c r="LFM48" s="35"/>
      <c r="LFN48" s="35"/>
      <c r="LFO48" s="35"/>
      <c r="LFP48" s="35"/>
      <c r="LFQ48" s="35"/>
      <c r="LFR48" s="35"/>
      <c r="LFS48" s="35"/>
      <c r="LFT48" s="35"/>
      <c r="LFU48" s="35"/>
      <c r="LFV48" s="35"/>
      <c r="LFW48" s="35"/>
      <c r="LFX48" s="35"/>
      <c r="LFY48" s="35"/>
      <c r="LFZ48" s="35"/>
      <c r="LGA48" s="35"/>
      <c r="LGB48" s="35"/>
      <c r="LGC48" s="35"/>
      <c r="LGD48" s="35"/>
      <c r="LGE48" s="35"/>
      <c r="LGF48" s="35"/>
      <c r="LGG48" s="35"/>
      <c r="LGH48" s="35"/>
      <c r="LGI48" s="35"/>
      <c r="LGJ48" s="35"/>
      <c r="LGK48" s="35"/>
      <c r="LGL48" s="35"/>
      <c r="LGM48" s="35"/>
      <c r="LGN48" s="35"/>
      <c r="LGO48" s="35"/>
      <c r="LGP48" s="35"/>
      <c r="LGQ48" s="35"/>
      <c r="LGR48" s="35"/>
      <c r="LGS48" s="35"/>
      <c r="LGT48" s="35"/>
      <c r="LGU48" s="35"/>
      <c r="LGV48" s="35"/>
      <c r="LGW48" s="35"/>
      <c r="LGX48" s="35"/>
      <c r="LGY48" s="35"/>
      <c r="LGZ48" s="35"/>
      <c r="LHA48" s="35"/>
      <c r="LHB48" s="35"/>
      <c r="LHC48" s="35"/>
      <c r="LHD48" s="35"/>
      <c r="LHE48" s="35"/>
      <c r="LHF48" s="35"/>
      <c r="LHG48" s="35"/>
      <c r="LHH48" s="35"/>
      <c r="LHI48" s="35"/>
      <c r="LHJ48" s="35"/>
      <c r="LHK48" s="35"/>
      <c r="LHL48" s="35"/>
      <c r="LHM48" s="35"/>
      <c r="LHN48" s="35"/>
      <c r="LHO48" s="35"/>
      <c r="LHP48" s="35"/>
      <c r="LHQ48" s="35"/>
      <c r="LHR48" s="35"/>
      <c r="LHS48" s="35"/>
      <c r="LHT48" s="35"/>
      <c r="LHU48" s="35"/>
      <c r="LHV48" s="35"/>
      <c r="LHW48" s="35"/>
      <c r="LHX48" s="35"/>
      <c r="LHY48" s="35"/>
      <c r="LHZ48" s="35"/>
      <c r="LIA48" s="35"/>
      <c r="LIB48" s="35"/>
      <c r="LIC48" s="35"/>
      <c r="LID48" s="35"/>
      <c r="LIE48" s="35"/>
      <c r="LIF48" s="35"/>
      <c r="LIG48" s="35"/>
      <c r="LIH48" s="35"/>
      <c r="LII48" s="35"/>
      <c r="LIJ48" s="35"/>
      <c r="LIK48" s="35"/>
      <c r="LIL48" s="35"/>
      <c r="LIM48" s="35"/>
      <c r="LIN48" s="35"/>
      <c r="LIO48" s="35"/>
      <c r="LIP48" s="35"/>
      <c r="LIQ48" s="35"/>
      <c r="LIR48" s="35"/>
      <c r="LIS48" s="35"/>
      <c r="LIT48" s="35"/>
      <c r="LIU48" s="35"/>
      <c r="LIV48" s="35"/>
      <c r="LIW48" s="35"/>
      <c r="LIX48" s="35"/>
      <c r="LIY48" s="35"/>
      <c r="LIZ48" s="35"/>
      <c r="LJA48" s="35"/>
      <c r="LJB48" s="35"/>
      <c r="LJC48" s="35"/>
      <c r="LJD48" s="35"/>
      <c r="LJE48" s="35"/>
      <c r="LJF48" s="35"/>
      <c r="LJG48" s="35"/>
      <c r="LJH48" s="35"/>
      <c r="LJI48" s="35"/>
      <c r="LJJ48" s="35"/>
      <c r="LJK48" s="35"/>
      <c r="LJL48" s="35"/>
      <c r="LJM48" s="35"/>
      <c r="LJN48" s="35"/>
      <c r="LJO48" s="35"/>
      <c r="LJP48" s="35"/>
      <c r="LJQ48" s="35"/>
      <c r="LJR48" s="35"/>
      <c r="LJS48" s="35"/>
      <c r="LJT48" s="35"/>
      <c r="LJU48" s="35"/>
      <c r="LJV48" s="35"/>
      <c r="LJW48" s="35"/>
      <c r="LJX48" s="35"/>
      <c r="LJY48" s="35"/>
      <c r="LJZ48" s="35"/>
      <c r="LKA48" s="35"/>
      <c r="LKB48" s="35"/>
      <c r="LKC48" s="35"/>
      <c r="LKD48" s="35"/>
      <c r="LKE48" s="35"/>
      <c r="LKF48" s="35"/>
      <c r="LKG48" s="35"/>
      <c r="LKH48" s="35"/>
      <c r="LKI48" s="35"/>
      <c r="LKJ48" s="35"/>
      <c r="LKK48" s="35"/>
      <c r="LKL48" s="35"/>
      <c r="LKM48" s="35"/>
      <c r="LKN48" s="35"/>
      <c r="LKO48" s="35"/>
      <c r="LKP48" s="35"/>
      <c r="LKQ48" s="35"/>
      <c r="LKR48" s="35"/>
      <c r="LKS48" s="35"/>
      <c r="LKT48" s="35"/>
      <c r="LKU48" s="35"/>
      <c r="LKV48" s="35"/>
      <c r="LKW48" s="35"/>
      <c r="LKX48" s="35"/>
      <c r="LKY48" s="35"/>
      <c r="LKZ48" s="35"/>
      <c r="LLA48" s="35"/>
      <c r="LLB48" s="35"/>
      <c r="LLC48" s="35"/>
      <c r="LLD48" s="35"/>
      <c r="LLE48" s="35"/>
      <c r="LLF48" s="35"/>
      <c r="LLG48" s="35"/>
      <c r="LLH48" s="35"/>
      <c r="LLI48" s="35"/>
      <c r="LLJ48" s="35"/>
      <c r="LLK48" s="35"/>
      <c r="LLL48" s="35"/>
      <c r="LLM48" s="35"/>
      <c r="LLN48" s="35"/>
      <c r="LLO48" s="35"/>
      <c r="LLP48" s="35"/>
      <c r="LLQ48" s="35"/>
      <c r="LLR48" s="35"/>
      <c r="LLS48" s="35"/>
      <c r="LLT48" s="35"/>
      <c r="LLU48" s="35"/>
      <c r="LLV48" s="35"/>
      <c r="LLW48" s="35"/>
      <c r="LLX48" s="35"/>
      <c r="LLY48" s="35"/>
      <c r="LLZ48" s="35"/>
      <c r="LMA48" s="35"/>
      <c r="LMB48" s="35"/>
      <c r="LMC48" s="35"/>
      <c r="LMD48" s="35"/>
      <c r="LME48" s="35"/>
      <c r="LMF48" s="35"/>
      <c r="LMG48" s="35"/>
      <c r="LMH48" s="35"/>
      <c r="LMI48" s="35"/>
      <c r="LMJ48" s="35"/>
      <c r="LMK48" s="35"/>
      <c r="LML48" s="35"/>
      <c r="LMM48" s="35"/>
      <c r="LMN48" s="35"/>
      <c r="LMO48" s="35"/>
      <c r="LMP48" s="35"/>
      <c r="LMQ48" s="35"/>
      <c r="LMR48" s="35"/>
      <c r="LMS48" s="35"/>
      <c r="LMT48" s="35"/>
      <c r="LMU48" s="35"/>
      <c r="LMV48" s="35"/>
      <c r="LMW48" s="35"/>
      <c r="LMX48" s="35"/>
      <c r="LMY48" s="35"/>
      <c r="LMZ48" s="35"/>
      <c r="LNA48" s="35"/>
      <c r="LNB48" s="35"/>
      <c r="LNC48" s="35"/>
      <c r="LND48" s="35"/>
      <c r="LNE48" s="35"/>
      <c r="LNF48" s="35"/>
      <c r="LNG48" s="35"/>
      <c r="LNH48" s="35"/>
      <c r="LNI48" s="35"/>
      <c r="LNJ48" s="35"/>
      <c r="LNK48" s="35"/>
      <c r="LNL48" s="35"/>
      <c r="LNM48" s="35"/>
      <c r="LNN48" s="35"/>
      <c r="LNO48" s="35"/>
      <c r="LNP48" s="35"/>
      <c r="LNQ48" s="35"/>
      <c r="LNR48" s="35"/>
      <c r="LNS48" s="35"/>
      <c r="LNT48" s="35"/>
      <c r="LNU48" s="35"/>
      <c r="LNV48" s="35"/>
      <c r="LNW48" s="35"/>
      <c r="LNX48" s="35"/>
      <c r="LNY48" s="35"/>
      <c r="LNZ48" s="35"/>
      <c r="LOA48" s="35"/>
      <c r="LOB48" s="35"/>
      <c r="LOC48" s="35"/>
      <c r="LOD48" s="35"/>
      <c r="LOE48" s="35"/>
      <c r="LOF48" s="35"/>
      <c r="LOG48" s="35"/>
      <c r="LOH48" s="35"/>
      <c r="LOI48" s="35"/>
      <c r="LOJ48" s="35"/>
      <c r="LOK48" s="35"/>
      <c r="LOL48" s="35"/>
      <c r="LOM48" s="35"/>
      <c r="LON48" s="35"/>
      <c r="LOO48" s="35"/>
      <c r="LOP48" s="35"/>
      <c r="LOQ48" s="35"/>
      <c r="LOR48" s="35"/>
      <c r="LOS48" s="35"/>
      <c r="LOT48" s="35"/>
      <c r="LOU48" s="35"/>
      <c r="LOV48" s="35"/>
      <c r="LOW48" s="35"/>
      <c r="LOX48" s="35"/>
      <c r="LOY48" s="35"/>
      <c r="LOZ48" s="35"/>
      <c r="LPA48" s="35"/>
      <c r="LPB48" s="35"/>
      <c r="LPC48" s="35"/>
      <c r="LPD48" s="35"/>
      <c r="LPE48" s="35"/>
      <c r="LPF48" s="35"/>
      <c r="LPG48" s="35"/>
      <c r="LPH48" s="35"/>
      <c r="LPI48" s="35"/>
      <c r="LPJ48" s="35"/>
      <c r="LPK48" s="35"/>
      <c r="LPL48" s="35"/>
      <c r="LPM48" s="35"/>
      <c r="LPN48" s="35"/>
      <c r="LPO48" s="35"/>
      <c r="LPP48" s="35"/>
      <c r="LPQ48" s="35"/>
      <c r="LPR48" s="35"/>
      <c r="LPS48" s="35"/>
      <c r="LPT48" s="35"/>
      <c r="LPU48" s="35"/>
      <c r="LPV48" s="35"/>
      <c r="LPW48" s="35"/>
      <c r="LPX48" s="35"/>
      <c r="LPY48" s="35"/>
      <c r="LPZ48" s="35"/>
      <c r="LQA48" s="35"/>
      <c r="LQB48" s="35"/>
      <c r="LQC48" s="35"/>
      <c r="LQD48" s="35"/>
      <c r="LQE48" s="35"/>
      <c r="LQF48" s="35"/>
      <c r="LQG48" s="35"/>
      <c r="LQH48" s="35"/>
      <c r="LQI48" s="35"/>
      <c r="LQJ48" s="35"/>
      <c r="LQK48" s="35"/>
      <c r="LQL48" s="35"/>
      <c r="LQM48" s="35"/>
      <c r="LQN48" s="35"/>
      <c r="LQO48" s="35"/>
      <c r="LQP48" s="35"/>
      <c r="LQQ48" s="35"/>
      <c r="LQR48" s="35"/>
      <c r="LQS48" s="35"/>
      <c r="LQT48" s="35"/>
      <c r="LQU48" s="35"/>
      <c r="LQV48" s="35"/>
      <c r="LQW48" s="35"/>
      <c r="LQX48" s="35"/>
      <c r="LQY48" s="35"/>
      <c r="LQZ48" s="35"/>
      <c r="LRA48" s="35"/>
      <c r="LRB48" s="35"/>
      <c r="LRC48" s="35"/>
      <c r="LRD48" s="35"/>
      <c r="LRE48" s="35"/>
      <c r="LRF48" s="35"/>
      <c r="LRG48" s="35"/>
      <c r="LRH48" s="35"/>
      <c r="LRI48" s="35"/>
      <c r="LRJ48" s="35"/>
      <c r="LRK48" s="35"/>
      <c r="LRL48" s="35"/>
      <c r="LRM48" s="35"/>
      <c r="LRN48" s="35"/>
      <c r="LRO48" s="35"/>
      <c r="LRP48" s="35"/>
      <c r="LRQ48" s="35"/>
      <c r="LRR48" s="35"/>
      <c r="LRS48" s="35"/>
      <c r="LRT48" s="35"/>
      <c r="LRU48" s="35"/>
      <c r="LRV48" s="35"/>
      <c r="LRW48" s="35"/>
      <c r="LRX48" s="35"/>
      <c r="LRY48" s="35"/>
      <c r="LRZ48" s="35"/>
      <c r="LSA48" s="35"/>
      <c r="LSB48" s="35"/>
      <c r="LSC48" s="35"/>
      <c r="LSD48" s="35"/>
      <c r="LSE48" s="35"/>
      <c r="LSF48" s="35"/>
      <c r="LSG48" s="35"/>
      <c r="LSH48" s="35"/>
      <c r="LSI48" s="35"/>
      <c r="LSJ48" s="35"/>
      <c r="LSK48" s="35"/>
      <c r="LSL48" s="35"/>
      <c r="LSM48" s="35"/>
      <c r="LSN48" s="35"/>
      <c r="LSO48" s="35"/>
      <c r="LSP48" s="35"/>
      <c r="LSQ48" s="35"/>
      <c r="LSR48" s="35"/>
      <c r="LSS48" s="35"/>
      <c r="LST48" s="35"/>
      <c r="LSU48" s="35"/>
      <c r="LSV48" s="35"/>
      <c r="LSW48" s="35"/>
      <c r="LSX48" s="35"/>
      <c r="LSY48" s="35"/>
      <c r="LSZ48" s="35"/>
      <c r="LTA48" s="35"/>
      <c r="LTB48" s="35"/>
      <c r="LTC48" s="35"/>
      <c r="LTD48" s="35"/>
      <c r="LTE48" s="35"/>
      <c r="LTF48" s="35"/>
      <c r="LTG48" s="35"/>
      <c r="LTH48" s="35"/>
      <c r="LTI48" s="35"/>
      <c r="LTJ48" s="35"/>
      <c r="LTK48" s="35"/>
      <c r="LTL48" s="35"/>
      <c r="LTM48" s="35"/>
      <c r="LTN48" s="35"/>
      <c r="LTO48" s="35"/>
      <c r="LTP48" s="35"/>
      <c r="LTQ48" s="35"/>
      <c r="LTR48" s="35"/>
      <c r="LTS48" s="35"/>
      <c r="LTT48" s="35"/>
      <c r="LTU48" s="35"/>
      <c r="LTV48" s="35"/>
      <c r="LTW48" s="35"/>
      <c r="LTX48" s="35"/>
      <c r="LTY48" s="35"/>
      <c r="LTZ48" s="35"/>
      <c r="LUA48" s="35"/>
      <c r="LUB48" s="35"/>
      <c r="LUC48" s="35"/>
      <c r="LUD48" s="35"/>
      <c r="LUE48" s="35"/>
      <c r="LUF48" s="35"/>
      <c r="LUG48" s="35"/>
      <c r="LUH48" s="35"/>
      <c r="LUI48" s="35"/>
      <c r="LUJ48" s="35"/>
      <c r="LUK48" s="35"/>
      <c r="LUL48" s="35"/>
      <c r="LUM48" s="35"/>
      <c r="LUN48" s="35"/>
      <c r="LUO48" s="35"/>
      <c r="LUP48" s="35"/>
      <c r="LUQ48" s="35"/>
      <c r="LUR48" s="35"/>
      <c r="LUS48" s="35"/>
      <c r="LUT48" s="35"/>
      <c r="LUU48" s="35"/>
      <c r="LUV48" s="35"/>
      <c r="LUW48" s="35"/>
      <c r="LUX48" s="35"/>
      <c r="LUY48" s="35"/>
      <c r="LUZ48" s="35"/>
      <c r="LVA48" s="35"/>
      <c r="LVB48" s="35"/>
      <c r="LVC48" s="35"/>
      <c r="LVD48" s="35"/>
      <c r="LVE48" s="35"/>
      <c r="LVF48" s="35"/>
      <c r="LVG48" s="35"/>
      <c r="LVH48" s="35"/>
      <c r="LVI48" s="35"/>
      <c r="LVJ48" s="35"/>
      <c r="LVK48" s="35"/>
      <c r="LVL48" s="35"/>
      <c r="LVM48" s="35"/>
      <c r="LVN48" s="35"/>
      <c r="LVO48" s="35"/>
      <c r="LVP48" s="35"/>
      <c r="LVQ48" s="35"/>
      <c r="LVR48" s="35"/>
      <c r="LVS48" s="35"/>
      <c r="LVT48" s="35"/>
      <c r="LVU48" s="35"/>
      <c r="LVV48" s="35"/>
      <c r="LVW48" s="35"/>
      <c r="LVX48" s="35"/>
      <c r="LVY48" s="35"/>
      <c r="LVZ48" s="35"/>
      <c r="LWA48" s="35"/>
      <c r="LWB48" s="35"/>
      <c r="LWC48" s="35"/>
      <c r="LWD48" s="35"/>
      <c r="LWE48" s="35"/>
      <c r="LWF48" s="35"/>
      <c r="LWG48" s="35"/>
      <c r="LWH48" s="35"/>
      <c r="LWI48" s="35"/>
      <c r="LWJ48" s="35"/>
      <c r="LWK48" s="35"/>
      <c r="LWL48" s="35"/>
      <c r="LWM48" s="35"/>
      <c r="LWN48" s="35"/>
      <c r="LWO48" s="35"/>
      <c r="LWP48" s="35"/>
      <c r="LWQ48" s="35"/>
      <c r="LWR48" s="35"/>
      <c r="LWS48" s="35"/>
      <c r="LWT48" s="35"/>
      <c r="LWU48" s="35"/>
      <c r="LWV48" s="35"/>
      <c r="LWW48" s="35"/>
      <c r="LWX48" s="35"/>
      <c r="LWY48" s="35"/>
      <c r="LWZ48" s="35"/>
      <c r="LXA48" s="35"/>
      <c r="LXB48" s="35"/>
      <c r="LXC48" s="35"/>
      <c r="LXD48" s="35"/>
      <c r="LXE48" s="35"/>
      <c r="LXF48" s="35"/>
      <c r="LXG48" s="35"/>
      <c r="LXH48" s="35"/>
      <c r="LXI48" s="35"/>
      <c r="LXJ48" s="35"/>
      <c r="LXK48" s="35"/>
      <c r="LXL48" s="35"/>
      <c r="LXM48" s="35"/>
      <c r="LXN48" s="35"/>
      <c r="LXO48" s="35"/>
      <c r="LXP48" s="35"/>
      <c r="LXQ48" s="35"/>
      <c r="LXR48" s="35"/>
      <c r="LXS48" s="35"/>
      <c r="LXT48" s="35"/>
      <c r="LXU48" s="35"/>
      <c r="LXV48" s="35"/>
      <c r="LXW48" s="35"/>
      <c r="LXX48" s="35"/>
      <c r="LXY48" s="35"/>
      <c r="LXZ48" s="35"/>
      <c r="LYA48" s="35"/>
      <c r="LYB48" s="35"/>
      <c r="LYC48" s="35"/>
      <c r="LYD48" s="35"/>
      <c r="LYE48" s="35"/>
      <c r="LYF48" s="35"/>
      <c r="LYG48" s="35"/>
      <c r="LYH48" s="35"/>
      <c r="LYI48" s="35"/>
      <c r="LYJ48" s="35"/>
      <c r="LYK48" s="35"/>
      <c r="LYL48" s="35"/>
      <c r="LYM48" s="35"/>
      <c r="LYN48" s="35"/>
      <c r="LYO48" s="35"/>
      <c r="LYP48" s="35"/>
      <c r="LYQ48" s="35"/>
      <c r="LYR48" s="35"/>
      <c r="LYS48" s="35"/>
      <c r="LYT48" s="35"/>
      <c r="LYU48" s="35"/>
      <c r="LYV48" s="35"/>
      <c r="LYW48" s="35"/>
      <c r="LYX48" s="35"/>
      <c r="LYY48" s="35"/>
      <c r="LYZ48" s="35"/>
      <c r="LZA48" s="35"/>
      <c r="LZB48" s="35"/>
      <c r="LZC48" s="35"/>
      <c r="LZD48" s="35"/>
      <c r="LZE48" s="35"/>
      <c r="LZF48" s="35"/>
      <c r="LZG48" s="35"/>
      <c r="LZH48" s="35"/>
      <c r="LZI48" s="35"/>
      <c r="LZJ48" s="35"/>
      <c r="LZK48" s="35"/>
      <c r="LZL48" s="35"/>
      <c r="LZM48" s="35"/>
      <c r="LZN48" s="35"/>
      <c r="LZO48" s="35"/>
      <c r="LZP48" s="35"/>
      <c r="LZQ48" s="35"/>
      <c r="LZR48" s="35"/>
      <c r="LZS48" s="35"/>
      <c r="LZT48" s="35"/>
      <c r="LZU48" s="35"/>
      <c r="LZV48" s="35"/>
      <c r="LZW48" s="35"/>
      <c r="LZX48" s="35"/>
      <c r="LZY48" s="35"/>
      <c r="LZZ48" s="35"/>
      <c r="MAA48" s="35"/>
      <c r="MAB48" s="35"/>
      <c r="MAC48" s="35"/>
      <c r="MAD48" s="35"/>
      <c r="MAE48" s="35"/>
      <c r="MAF48" s="35"/>
      <c r="MAG48" s="35"/>
      <c r="MAH48" s="35"/>
      <c r="MAI48" s="35"/>
      <c r="MAJ48" s="35"/>
      <c r="MAK48" s="35"/>
      <c r="MAL48" s="35"/>
      <c r="MAM48" s="35"/>
      <c r="MAN48" s="35"/>
      <c r="MAO48" s="35"/>
      <c r="MAP48" s="35"/>
      <c r="MAQ48" s="35"/>
      <c r="MAR48" s="35"/>
      <c r="MAS48" s="35"/>
      <c r="MAT48" s="35"/>
      <c r="MAU48" s="35"/>
      <c r="MAV48" s="35"/>
      <c r="MAW48" s="35"/>
      <c r="MAX48" s="35"/>
      <c r="MAY48" s="35"/>
      <c r="MAZ48" s="35"/>
      <c r="MBA48" s="35"/>
      <c r="MBB48" s="35"/>
      <c r="MBC48" s="35"/>
      <c r="MBD48" s="35"/>
      <c r="MBE48" s="35"/>
      <c r="MBF48" s="35"/>
      <c r="MBG48" s="35"/>
      <c r="MBH48" s="35"/>
      <c r="MBI48" s="35"/>
      <c r="MBJ48" s="35"/>
      <c r="MBK48" s="35"/>
      <c r="MBL48" s="35"/>
      <c r="MBM48" s="35"/>
      <c r="MBN48" s="35"/>
      <c r="MBO48" s="35"/>
      <c r="MBP48" s="35"/>
      <c r="MBQ48" s="35"/>
      <c r="MBR48" s="35"/>
      <c r="MBS48" s="35"/>
      <c r="MBT48" s="35"/>
      <c r="MBU48" s="35"/>
      <c r="MBV48" s="35"/>
      <c r="MBW48" s="35"/>
      <c r="MBX48" s="35"/>
      <c r="MBY48" s="35"/>
      <c r="MBZ48" s="35"/>
      <c r="MCA48" s="35"/>
      <c r="MCB48" s="35"/>
      <c r="MCC48" s="35"/>
      <c r="MCD48" s="35"/>
      <c r="MCE48" s="35"/>
      <c r="MCF48" s="35"/>
      <c r="MCG48" s="35"/>
      <c r="MCH48" s="35"/>
      <c r="MCI48" s="35"/>
      <c r="MCJ48" s="35"/>
      <c r="MCK48" s="35"/>
      <c r="MCL48" s="35"/>
      <c r="MCM48" s="35"/>
      <c r="MCN48" s="35"/>
      <c r="MCO48" s="35"/>
      <c r="MCP48" s="35"/>
      <c r="MCQ48" s="35"/>
      <c r="MCR48" s="35"/>
      <c r="MCS48" s="35"/>
      <c r="MCT48" s="35"/>
      <c r="MCU48" s="35"/>
      <c r="MCV48" s="35"/>
      <c r="MCW48" s="35"/>
      <c r="MCX48" s="35"/>
      <c r="MCY48" s="35"/>
      <c r="MCZ48" s="35"/>
      <c r="MDA48" s="35"/>
      <c r="MDB48" s="35"/>
      <c r="MDC48" s="35"/>
      <c r="MDD48" s="35"/>
      <c r="MDE48" s="35"/>
      <c r="MDF48" s="35"/>
      <c r="MDG48" s="35"/>
      <c r="MDH48" s="35"/>
      <c r="MDI48" s="35"/>
      <c r="MDJ48" s="35"/>
      <c r="MDK48" s="35"/>
      <c r="MDL48" s="35"/>
      <c r="MDM48" s="35"/>
      <c r="MDN48" s="35"/>
      <c r="MDO48" s="35"/>
      <c r="MDP48" s="35"/>
      <c r="MDQ48" s="35"/>
      <c r="MDR48" s="35"/>
      <c r="MDS48" s="35"/>
      <c r="MDT48" s="35"/>
      <c r="MDU48" s="35"/>
      <c r="MDV48" s="35"/>
      <c r="MDW48" s="35"/>
      <c r="MDX48" s="35"/>
      <c r="MDY48" s="35"/>
      <c r="MDZ48" s="35"/>
      <c r="MEA48" s="35"/>
      <c r="MEB48" s="35"/>
      <c r="MEC48" s="35"/>
      <c r="MED48" s="35"/>
      <c r="MEE48" s="35"/>
      <c r="MEF48" s="35"/>
      <c r="MEG48" s="35"/>
      <c r="MEH48" s="35"/>
      <c r="MEI48" s="35"/>
      <c r="MEJ48" s="35"/>
      <c r="MEK48" s="35"/>
      <c r="MEL48" s="35"/>
      <c r="MEM48" s="35"/>
      <c r="MEN48" s="35"/>
      <c r="MEO48" s="35"/>
      <c r="MEP48" s="35"/>
      <c r="MEQ48" s="35"/>
      <c r="MER48" s="35"/>
      <c r="MES48" s="35"/>
      <c r="MET48" s="35"/>
      <c r="MEU48" s="35"/>
      <c r="MEV48" s="35"/>
      <c r="MEW48" s="35"/>
      <c r="MEX48" s="35"/>
      <c r="MEY48" s="35"/>
      <c r="MEZ48" s="35"/>
      <c r="MFA48" s="35"/>
      <c r="MFB48" s="35"/>
      <c r="MFC48" s="35"/>
      <c r="MFD48" s="35"/>
      <c r="MFE48" s="35"/>
      <c r="MFF48" s="35"/>
      <c r="MFG48" s="35"/>
      <c r="MFH48" s="35"/>
      <c r="MFI48" s="35"/>
      <c r="MFJ48" s="35"/>
      <c r="MFK48" s="35"/>
      <c r="MFL48" s="35"/>
      <c r="MFM48" s="35"/>
      <c r="MFN48" s="35"/>
      <c r="MFO48" s="35"/>
      <c r="MFP48" s="35"/>
      <c r="MFQ48" s="35"/>
      <c r="MFR48" s="35"/>
      <c r="MFS48" s="35"/>
      <c r="MFT48" s="35"/>
      <c r="MFU48" s="35"/>
      <c r="MFV48" s="35"/>
      <c r="MFW48" s="35"/>
      <c r="MFX48" s="35"/>
      <c r="MFY48" s="35"/>
      <c r="MFZ48" s="35"/>
      <c r="MGA48" s="35"/>
      <c r="MGB48" s="35"/>
      <c r="MGC48" s="35"/>
      <c r="MGD48" s="35"/>
      <c r="MGE48" s="35"/>
      <c r="MGF48" s="35"/>
      <c r="MGG48" s="35"/>
      <c r="MGH48" s="35"/>
      <c r="MGI48" s="35"/>
      <c r="MGJ48" s="35"/>
      <c r="MGK48" s="35"/>
      <c r="MGL48" s="35"/>
      <c r="MGM48" s="35"/>
      <c r="MGN48" s="35"/>
      <c r="MGO48" s="35"/>
      <c r="MGP48" s="35"/>
      <c r="MGQ48" s="35"/>
      <c r="MGR48" s="35"/>
      <c r="MGS48" s="35"/>
      <c r="MGT48" s="35"/>
      <c r="MGU48" s="35"/>
      <c r="MGV48" s="35"/>
      <c r="MGW48" s="35"/>
      <c r="MGX48" s="35"/>
      <c r="MGY48" s="35"/>
      <c r="MGZ48" s="35"/>
      <c r="MHA48" s="35"/>
      <c r="MHB48" s="35"/>
      <c r="MHC48" s="35"/>
      <c r="MHD48" s="35"/>
      <c r="MHE48" s="35"/>
      <c r="MHF48" s="35"/>
      <c r="MHG48" s="35"/>
      <c r="MHH48" s="35"/>
      <c r="MHI48" s="35"/>
      <c r="MHJ48" s="35"/>
      <c r="MHK48" s="35"/>
      <c r="MHL48" s="35"/>
      <c r="MHM48" s="35"/>
      <c r="MHN48" s="35"/>
      <c r="MHO48" s="35"/>
      <c r="MHP48" s="35"/>
      <c r="MHQ48" s="35"/>
      <c r="MHR48" s="35"/>
      <c r="MHS48" s="35"/>
      <c r="MHT48" s="35"/>
      <c r="MHU48" s="35"/>
      <c r="MHV48" s="35"/>
      <c r="MHW48" s="35"/>
      <c r="MHX48" s="35"/>
      <c r="MHY48" s="35"/>
      <c r="MHZ48" s="35"/>
      <c r="MIA48" s="35"/>
      <c r="MIB48" s="35"/>
      <c r="MIC48" s="35"/>
      <c r="MID48" s="35"/>
      <c r="MIE48" s="35"/>
      <c r="MIF48" s="35"/>
      <c r="MIG48" s="35"/>
      <c r="MIH48" s="35"/>
      <c r="MII48" s="35"/>
      <c r="MIJ48" s="35"/>
      <c r="MIK48" s="35"/>
      <c r="MIL48" s="35"/>
      <c r="MIM48" s="35"/>
      <c r="MIN48" s="35"/>
      <c r="MIO48" s="35"/>
      <c r="MIP48" s="35"/>
      <c r="MIQ48" s="35"/>
      <c r="MIR48" s="35"/>
      <c r="MIS48" s="35"/>
      <c r="MIT48" s="35"/>
      <c r="MIU48" s="35"/>
      <c r="MIV48" s="35"/>
      <c r="MIW48" s="35"/>
      <c r="MIX48" s="35"/>
      <c r="MIY48" s="35"/>
      <c r="MIZ48" s="35"/>
      <c r="MJA48" s="35"/>
      <c r="MJB48" s="35"/>
      <c r="MJC48" s="35"/>
      <c r="MJD48" s="35"/>
      <c r="MJE48" s="35"/>
      <c r="MJF48" s="35"/>
      <c r="MJG48" s="35"/>
      <c r="MJH48" s="35"/>
      <c r="MJI48" s="35"/>
      <c r="MJJ48" s="35"/>
      <c r="MJK48" s="35"/>
      <c r="MJL48" s="35"/>
      <c r="MJM48" s="35"/>
      <c r="MJN48" s="35"/>
      <c r="MJO48" s="35"/>
      <c r="MJP48" s="35"/>
      <c r="MJQ48" s="35"/>
      <c r="MJR48" s="35"/>
      <c r="MJS48" s="35"/>
      <c r="MJT48" s="35"/>
      <c r="MJU48" s="35"/>
      <c r="MJV48" s="35"/>
      <c r="MJW48" s="35"/>
      <c r="MJX48" s="35"/>
      <c r="MJY48" s="35"/>
      <c r="MJZ48" s="35"/>
      <c r="MKA48" s="35"/>
      <c r="MKB48" s="35"/>
      <c r="MKC48" s="35"/>
      <c r="MKD48" s="35"/>
      <c r="MKE48" s="35"/>
      <c r="MKF48" s="35"/>
      <c r="MKG48" s="35"/>
      <c r="MKH48" s="35"/>
      <c r="MKI48" s="35"/>
      <c r="MKJ48" s="35"/>
      <c r="MKK48" s="35"/>
      <c r="MKL48" s="35"/>
      <c r="MKM48" s="35"/>
      <c r="MKN48" s="35"/>
      <c r="MKO48" s="35"/>
      <c r="MKP48" s="35"/>
      <c r="MKQ48" s="35"/>
      <c r="MKR48" s="35"/>
      <c r="MKS48" s="35"/>
      <c r="MKT48" s="35"/>
      <c r="MKU48" s="35"/>
      <c r="MKV48" s="35"/>
      <c r="MKW48" s="35"/>
      <c r="MKX48" s="35"/>
      <c r="MKY48" s="35"/>
      <c r="MKZ48" s="35"/>
      <c r="MLA48" s="35"/>
      <c r="MLB48" s="35"/>
      <c r="MLC48" s="35"/>
      <c r="MLD48" s="35"/>
      <c r="MLE48" s="35"/>
      <c r="MLF48" s="35"/>
      <c r="MLG48" s="35"/>
      <c r="MLH48" s="35"/>
      <c r="MLI48" s="35"/>
      <c r="MLJ48" s="35"/>
      <c r="MLK48" s="35"/>
      <c r="MLL48" s="35"/>
      <c r="MLM48" s="35"/>
      <c r="MLN48" s="35"/>
      <c r="MLO48" s="35"/>
      <c r="MLP48" s="35"/>
      <c r="MLQ48" s="35"/>
      <c r="MLR48" s="35"/>
      <c r="MLS48" s="35"/>
      <c r="MLT48" s="35"/>
      <c r="MLU48" s="35"/>
      <c r="MLV48" s="35"/>
      <c r="MLW48" s="35"/>
      <c r="MLX48" s="35"/>
      <c r="MLY48" s="35"/>
      <c r="MLZ48" s="35"/>
      <c r="MMA48" s="35"/>
      <c r="MMB48" s="35"/>
      <c r="MMC48" s="35"/>
      <c r="MMD48" s="35"/>
      <c r="MME48" s="35"/>
      <c r="MMF48" s="35"/>
      <c r="MMG48" s="35"/>
      <c r="MMH48" s="35"/>
      <c r="MMI48" s="35"/>
      <c r="MMJ48" s="35"/>
      <c r="MMK48" s="35"/>
      <c r="MML48" s="35"/>
      <c r="MMM48" s="35"/>
      <c r="MMN48" s="35"/>
      <c r="MMO48" s="35"/>
      <c r="MMP48" s="35"/>
      <c r="MMQ48" s="35"/>
      <c r="MMR48" s="35"/>
      <c r="MMS48" s="35"/>
      <c r="MMT48" s="35"/>
      <c r="MMU48" s="35"/>
      <c r="MMV48" s="35"/>
      <c r="MMW48" s="35"/>
      <c r="MMX48" s="35"/>
      <c r="MMY48" s="35"/>
      <c r="MMZ48" s="35"/>
      <c r="MNA48" s="35"/>
      <c r="MNB48" s="35"/>
      <c r="MNC48" s="35"/>
      <c r="MND48" s="35"/>
      <c r="MNE48" s="35"/>
      <c r="MNF48" s="35"/>
      <c r="MNG48" s="35"/>
      <c r="MNH48" s="35"/>
      <c r="MNI48" s="35"/>
      <c r="MNJ48" s="35"/>
      <c r="MNK48" s="35"/>
      <c r="MNL48" s="35"/>
      <c r="MNM48" s="35"/>
      <c r="MNN48" s="35"/>
      <c r="MNO48" s="35"/>
      <c r="MNP48" s="35"/>
      <c r="MNQ48" s="35"/>
      <c r="MNR48" s="35"/>
      <c r="MNS48" s="35"/>
      <c r="MNT48" s="35"/>
      <c r="MNU48" s="35"/>
      <c r="MNV48" s="35"/>
      <c r="MNW48" s="35"/>
      <c r="MNX48" s="35"/>
      <c r="MNY48" s="35"/>
      <c r="MNZ48" s="35"/>
      <c r="MOA48" s="35"/>
      <c r="MOB48" s="35"/>
      <c r="MOC48" s="35"/>
      <c r="MOD48" s="35"/>
      <c r="MOE48" s="35"/>
      <c r="MOF48" s="35"/>
      <c r="MOG48" s="35"/>
      <c r="MOH48" s="35"/>
      <c r="MOI48" s="35"/>
      <c r="MOJ48" s="35"/>
      <c r="MOK48" s="35"/>
      <c r="MOL48" s="35"/>
      <c r="MOM48" s="35"/>
      <c r="MON48" s="35"/>
      <c r="MOO48" s="35"/>
      <c r="MOP48" s="35"/>
      <c r="MOQ48" s="35"/>
      <c r="MOR48" s="35"/>
      <c r="MOS48" s="35"/>
      <c r="MOT48" s="35"/>
      <c r="MOU48" s="35"/>
      <c r="MOV48" s="35"/>
      <c r="MOW48" s="35"/>
      <c r="MOX48" s="35"/>
      <c r="MOY48" s="35"/>
      <c r="MOZ48" s="35"/>
      <c r="MPA48" s="35"/>
      <c r="MPB48" s="35"/>
      <c r="MPC48" s="35"/>
      <c r="MPD48" s="35"/>
      <c r="MPE48" s="35"/>
      <c r="MPF48" s="35"/>
      <c r="MPG48" s="35"/>
      <c r="MPH48" s="35"/>
      <c r="MPI48" s="35"/>
      <c r="MPJ48" s="35"/>
      <c r="MPK48" s="35"/>
      <c r="MPL48" s="35"/>
      <c r="MPM48" s="35"/>
      <c r="MPN48" s="35"/>
      <c r="MPO48" s="35"/>
      <c r="MPP48" s="35"/>
      <c r="MPQ48" s="35"/>
      <c r="MPR48" s="35"/>
      <c r="MPS48" s="35"/>
      <c r="MPT48" s="35"/>
      <c r="MPU48" s="35"/>
      <c r="MPV48" s="35"/>
      <c r="MPW48" s="35"/>
      <c r="MPX48" s="35"/>
      <c r="MPY48" s="35"/>
      <c r="MPZ48" s="35"/>
      <c r="MQA48" s="35"/>
      <c r="MQB48" s="35"/>
      <c r="MQC48" s="35"/>
      <c r="MQD48" s="35"/>
      <c r="MQE48" s="35"/>
      <c r="MQF48" s="35"/>
      <c r="MQG48" s="35"/>
      <c r="MQH48" s="35"/>
      <c r="MQI48" s="35"/>
      <c r="MQJ48" s="35"/>
      <c r="MQK48" s="35"/>
      <c r="MQL48" s="35"/>
      <c r="MQM48" s="35"/>
      <c r="MQN48" s="35"/>
      <c r="MQO48" s="35"/>
      <c r="MQP48" s="35"/>
      <c r="MQQ48" s="35"/>
      <c r="MQR48" s="35"/>
      <c r="MQS48" s="35"/>
      <c r="MQT48" s="35"/>
      <c r="MQU48" s="35"/>
      <c r="MQV48" s="35"/>
      <c r="MQW48" s="35"/>
      <c r="MQX48" s="35"/>
      <c r="MQY48" s="35"/>
      <c r="MQZ48" s="35"/>
      <c r="MRA48" s="35"/>
      <c r="MRB48" s="35"/>
      <c r="MRC48" s="35"/>
      <c r="MRD48" s="35"/>
      <c r="MRE48" s="35"/>
      <c r="MRF48" s="35"/>
      <c r="MRG48" s="35"/>
      <c r="MRH48" s="35"/>
      <c r="MRI48" s="35"/>
      <c r="MRJ48" s="35"/>
      <c r="MRK48" s="35"/>
      <c r="MRL48" s="35"/>
      <c r="MRM48" s="35"/>
      <c r="MRN48" s="35"/>
      <c r="MRO48" s="35"/>
      <c r="MRP48" s="35"/>
      <c r="MRQ48" s="35"/>
      <c r="MRR48" s="35"/>
      <c r="MRS48" s="35"/>
      <c r="MRT48" s="35"/>
      <c r="MRU48" s="35"/>
      <c r="MRV48" s="35"/>
      <c r="MRW48" s="35"/>
      <c r="MRX48" s="35"/>
      <c r="MRY48" s="35"/>
      <c r="MRZ48" s="35"/>
      <c r="MSA48" s="35"/>
      <c r="MSB48" s="35"/>
      <c r="MSC48" s="35"/>
      <c r="MSD48" s="35"/>
      <c r="MSE48" s="35"/>
      <c r="MSF48" s="35"/>
      <c r="MSG48" s="35"/>
      <c r="MSH48" s="35"/>
      <c r="MSI48" s="35"/>
      <c r="MSJ48" s="35"/>
      <c r="MSK48" s="35"/>
      <c r="MSL48" s="35"/>
      <c r="MSM48" s="35"/>
      <c r="MSN48" s="35"/>
      <c r="MSO48" s="35"/>
      <c r="MSP48" s="35"/>
      <c r="MSQ48" s="35"/>
      <c r="MSR48" s="35"/>
      <c r="MSS48" s="35"/>
      <c r="MST48" s="35"/>
      <c r="MSU48" s="35"/>
      <c r="MSV48" s="35"/>
      <c r="MSW48" s="35"/>
      <c r="MSX48" s="35"/>
      <c r="MSY48" s="35"/>
      <c r="MSZ48" s="35"/>
      <c r="MTA48" s="35"/>
      <c r="MTB48" s="35"/>
      <c r="MTC48" s="35"/>
      <c r="MTD48" s="35"/>
      <c r="MTE48" s="35"/>
      <c r="MTF48" s="35"/>
      <c r="MTG48" s="35"/>
      <c r="MTH48" s="35"/>
      <c r="MTI48" s="35"/>
      <c r="MTJ48" s="35"/>
      <c r="MTK48" s="35"/>
      <c r="MTL48" s="35"/>
      <c r="MTM48" s="35"/>
      <c r="MTN48" s="35"/>
      <c r="MTO48" s="35"/>
      <c r="MTP48" s="35"/>
      <c r="MTQ48" s="35"/>
      <c r="MTR48" s="35"/>
      <c r="MTS48" s="35"/>
      <c r="MTT48" s="35"/>
      <c r="MTU48" s="35"/>
      <c r="MTV48" s="35"/>
      <c r="MTW48" s="35"/>
      <c r="MTX48" s="35"/>
      <c r="MTY48" s="35"/>
      <c r="MTZ48" s="35"/>
      <c r="MUA48" s="35"/>
      <c r="MUB48" s="35"/>
      <c r="MUC48" s="35"/>
      <c r="MUD48" s="35"/>
      <c r="MUE48" s="35"/>
      <c r="MUF48" s="35"/>
      <c r="MUG48" s="35"/>
      <c r="MUH48" s="35"/>
      <c r="MUI48" s="35"/>
      <c r="MUJ48" s="35"/>
      <c r="MUK48" s="35"/>
      <c r="MUL48" s="35"/>
      <c r="MUM48" s="35"/>
      <c r="MUN48" s="35"/>
      <c r="MUO48" s="35"/>
      <c r="MUP48" s="35"/>
      <c r="MUQ48" s="35"/>
      <c r="MUR48" s="35"/>
      <c r="MUS48" s="35"/>
      <c r="MUT48" s="35"/>
      <c r="MUU48" s="35"/>
      <c r="MUV48" s="35"/>
      <c r="MUW48" s="35"/>
      <c r="MUX48" s="35"/>
      <c r="MUY48" s="35"/>
      <c r="MUZ48" s="35"/>
      <c r="MVA48" s="35"/>
      <c r="MVB48" s="35"/>
      <c r="MVC48" s="35"/>
      <c r="MVD48" s="35"/>
      <c r="MVE48" s="35"/>
      <c r="MVF48" s="35"/>
      <c r="MVG48" s="35"/>
      <c r="MVH48" s="35"/>
      <c r="MVI48" s="35"/>
      <c r="MVJ48" s="35"/>
      <c r="MVK48" s="35"/>
      <c r="MVL48" s="35"/>
      <c r="MVM48" s="35"/>
      <c r="MVN48" s="35"/>
      <c r="MVO48" s="35"/>
      <c r="MVP48" s="35"/>
      <c r="MVQ48" s="35"/>
      <c r="MVR48" s="35"/>
      <c r="MVS48" s="35"/>
      <c r="MVT48" s="35"/>
      <c r="MVU48" s="35"/>
      <c r="MVV48" s="35"/>
      <c r="MVW48" s="35"/>
      <c r="MVX48" s="35"/>
      <c r="MVY48" s="35"/>
      <c r="MVZ48" s="35"/>
      <c r="MWA48" s="35"/>
      <c r="MWB48" s="35"/>
      <c r="MWC48" s="35"/>
      <c r="MWD48" s="35"/>
      <c r="MWE48" s="35"/>
      <c r="MWF48" s="35"/>
      <c r="MWG48" s="35"/>
      <c r="MWH48" s="35"/>
      <c r="MWI48" s="35"/>
      <c r="MWJ48" s="35"/>
      <c r="MWK48" s="35"/>
      <c r="MWL48" s="35"/>
      <c r="MWM48" s="35"/>
      <c r="MWN48" s="35"/>
      <c r="MWO48" s="35"/>
      <c r="MWP48" s="35"/>
      <c r="MWQ48" s="35"/>
      <c r="MWR48" s="35"/>
      <c r="MWS48" s="35"/>
      <c r="MWT48" s="35"/>
      <c r="MWU48" s="35"/>
      <c r="MWV48" s="35"/>
      <c r="MWW48" s="35"/>
      <c r="MWX48" s="35"/>
      <c r="MWY48" s="35"/>
      <c r="MWZ48" s="35"/>
      <c r="MXA48" s="35"/>
      <c r="MXB48" s="35"/>
      <c r="MXC48" s="35"/>
      <c r="MXD48" s="35"/>
      <c r="MXE48" s="35"/>
      <c r="MXF48" s="35"/>
      <c r="MXG48" s="35"/>
      <c r="MXH48" s="35"/>
      <c r="MXI48" s="35"/>
      <c r="MXJ48" s="35"/>
      <c r="MXK48" s="35"/>
      <c r="MXL48" s="35"/>
      <c r="MXM48" s="35"/>
      <c r="MXN48" s="35"/>
      <c r="MXO48" s="35"/>
      <c r="MXP48" s="35"/>
      <c r="MXQ48" s="35"/>
      <c r="MXR48" s="35"/>
      <c r="MXS48" s="35"/>
      <c r="MXT48" s="35"/>
      <c r="MXU48" s="35"/>
      <c r="MXV48" s="35"/>
      <c r="MXW48" s="35"/>
      <c r="MXX48" s="35"/>
      <c r="MXY48" s="35"/>
      <c r="MXZ48" s="35"/>
      <c r="MYA48" s="35"/>
      <c r="MYB48" s="35"/>
      <c r="MYC48" s="35"/>
      <c r="MYD48" s="35"/>
      <c r="MYE48" s="35"/>
      <c r="MYF48" s="35"/>
      <c r="MYG48" s="35"/>
      <c r="MYH48" s="35"/>
      <c r="MYI48" s="35"/>
      <c r="MYJ48" s="35"/>
      <c r="MYK48" s="35"/>
      <c r="MYL48" s="35"/>
      <c r="MYM48" s="35"/>
      <c r="MYN48" s="35"/>
      <c r="MYO48" s="35"/>
      <c r="MYP48" s="35"/>
      <c r="MYQ48" s="35"/>
      <c r="MYR48" s="35"/>
      <c r="MYS48" s="35"/>
      <c r="MYT48" s="35"/>
      <c r="MYU48" s="35"/>
      <c r="MYV48" s="35"/>
      <c r="MYW48" s="35"/>
      <c r="MYX48" s="35"/>
      <c r="MYY48" s="35"/>
      <c r="MYZ48" s="35"/>
      <c r="MZA48" s="35"/>
      <c r="MZB48" s="35"/>
      <c r="MZC48" s="35"/>
      <c r="MZD48" s="35"/>
      <c r="MZE48" s="35"/>
      <c r="MZF48" s="35"/>
      <c r="MZG48" s="35"/>
      <c r="MZH48" s="35"/>
      <c r="MZI48" s="35"/>
      <c r="MZJ48" s="35"/>
      <c r="MZK48" s="35"/>
      <c r="MZL48" s="35"/>
      <c r="MZM48" s="35"/>
      <c r="MZN48" s="35"/>
      <c r="MZO48" s="35"/>
      <c r="MZP48" s="35"/>
      <c r="MZQ48" s="35"/>
      <c r="MZR48" s="35"/>
      <c r="MZS48" s="35"/>
      <c r="MZT48" s="35"/>
      <c r="MZU48" s="35"/>
      <c r="MZV48" s="35"/>
      <c r="MZW48" s="35"/>
      <c r="MZX48" s="35"/>
      <c r="MZY48" s="35"/>
      <c r="MZZ48" s="35"/>
      <c r="NAA48" s="35"/>
      <c r="NAB48" s="35"/>
      <c r="NAC48" s="35"/>
      <c r="NAD48" s="35"/>
      <c r="NAE48" s="35"/>
      <c r="NAF48" s="35"/>
      <c r="NAG48" s="35"/>
      <c r="NAH48" s="35"/>
      <c r="NAI48" s="35"/>
      <c r="NAJ48" s="35"/>
      <c r="NAK48" s="35"/>
      <c r="NAL48" s="35"/>
      <c r="NAM48" s="35"/>
      <c r="NAN48" s="35"/>
      <c r="NAO48" s="35"/>
      <c r="NAP48" s="35"/>
      <c r="NAQ48" s="35"/>
      <c r="NAR48" s="35"/>
      <c r="NAS48" s="35"/>
      <c r="NAT48" s="35"/>
      <c r="NAU48" s="35"/>
      <c r="NAV48" s="35"/>
      <c r="NAW48" s="35"/>
      <c r="NAX48" s="35"/>
      <c r="NAY48" s="35"/>
      <c r="NAZ48" s="35"/>
      <c r="NBA48" s="35"/>
      <c r="NBB48" s="35"/>
      <c r="NBC48" s="35"/>
      <c r="NBD48" s="35"/>
      <c r="NBE48" s="35"/>
      <c r="NBF48" s="35"/>
      <c r="NBG48" s="35"/>
      <c r="NBH48" s="35"/>
      <c r="NBI48" s="35"/>
      <c r="NBJ48" s="35"/>
      <c r="NBK48" s="35"/>
      <c r="NBL48" s="35"/>
      <c r="NBM48" s="35"/>
      <c r="NBN48" s="35"/>
      <c r="NBO48" s="35"/>
      <c r="NBP48" s="35"/>
      <c r="NBQ48" s="35"/>
      <c r="NBR48" s="35"/>
      <c r="NBS48" s="35"/>
      <c r="NBT48" s="35"/>
      <c r="NBU48" s="35"/>
      <c r="NBV48" s="35"/>
      <c r="NBW48" s="35"/>
      <c r="NBX48" s="35"/>
      <c r="NBY48" s="35"/>
      <c r="NBZ48" s="35"/>
      <c r="NCA48" s="35"/>
      <c r="NCB48" s="35"/>
      <c r="NCC48" s="35"/>
      <c r="NCD48" s="35"/>
      <c r="NCE48" s="35"/>
      <c r="NCF48" s="35"/>
      <c r="NCG48" s="35"/>
      <c r="NCH48" s="35"/>
      <c r="NCI48" s="35"/>
      <c r="NCJ48" s="35"/>
      <c r="NCK48" s="35"/>
      <c r="NCL48" s="35"/>
      <c r="NCM48" s="35"/>
      <c r="NCN48" s="35"/>
      <c r="NCO48" s="35"/>
      <c r="NCP48" s="35"/>
      <c r="NCQ48" s="35"/>
      <c r="NCR48" s="35"/>
      <c r="NCS48" s="35"/>
      <c r="NCT48" s="35"/>
      <c r="NCU48" s="35"/>
      <c r="NCV48" s="35"/>
      <c r="NCW48" s="35"/>
      <c r="NCX48" s="35"/>
      <c r="NCY48" s="35"/>
      <c r="NCZ48" s="35"/>
      <c r="NDA48" s="35"/>
      <c r="NDB48" s="35"/>
      <c r="NDC48" s="35"/>
      <c r="NDD48" s="35"/>
      <c r="NDE48" s="35"/>
      <c r="NDF48" s="35"/>
      <c r="NDG48" s="35"/>
      <c r="NDH48" s="35"/>
      <c r="NDI48" s="35"/>
      <c r="NDJ48" s="35"/>
      <c r="NDK48" s="35"/>
      <c r="NDL48" s="35"/>
      <c r="NDM48" s="35"/>
      <c r="NDN48" s="35"/>
      <c r="NDO48" s="35"/>
      <c r="NDP48" s="35"/>
      <c r="NDQ48" s="35"/>
      <c r="NDR48" s="35"/>
      <c r="NDS48" s="35"/>
      <c r="NDT48" s="35"/>
      <c r="NDU48" s="35"/>
      <c r="NDV48" s="35"/>
      <c r="NDW48" s="35"/>
      <c r="NDX48" s="35"/>
      <c r="NDY48" s="35"/>
      <c r="NDZ48" s="35"/>
      <c r="NEA48" s="35"/>
      <c r="NEB48" s="35"/>
      <c r="NEC48" s="35"/>
      <c r="NED48" s="35"/>
      <c r="NEE48" s="35"/>
      <c r="NEF48" s="35"/>
      <c r="NEG48" s="35"/>
      <c r="NEH48" s="35"/>
      <c r="NEI48" s="35"/>
      <c r="NEJ48" s="35"/>
      <c r="NEK48" s="35"/>
      <c r="NEL48" s="35"/>
      <c r="NEM48" s="35"/>
      <c r="NEN48" s="35"/>
      <c r="NEO48" s="35"/>
      <c r="NEP48" s="35"/>
      <c r="NEQ48" s="35"/>
      <c r="NER48" s="35"/>
      <c r="NES48" s="35"/>
      <c r="NET48" s="35"/>
      <c r="NEU48" s="35"/>
      <c r="NEV48" s="35"/>
      <c r="NEW48" s="35"/>
      <c r="NEX48" s="35"/>
      <c r="NEY48" s="35"/>
      <c r="NEZ48" s="35"/>
      <c r="NFA48" s="35"/>
      <c r="NFB48" s="35"/>
      <c r="NFC48" s="35"/>
      <c r="NFD48" s="35"/>
      <c r="NFE48" s="35"/>
      <c r="NFF48" s="35"/>
      <c r="NFG48" s="35"/>
      <c r="NFH48" s="35"/>
      <c r="NFI48" s="35"/>
      <c r="NFJ48" s="35"/>
      <c r="NFK48" s="35"/>
      <c r="NFL48" s="35"/>
      <c r="NFM48" s="35"/>
      <c r="NFN48" s="35"/>
      <c r="NFO48" s="35"/>
      <c r="NFP48" s="35"/>
      <c r="NFQ48" s="35"/>
      <c r="NFR48" s="35"/>
      <c r="NFS48" s="35"/>
      <c r="NFT48" s="35"/>
      <c r="NFU48" s="35"/>
      <c r="NFV48" s="35"/>
      <c r="NFW48" s="35"/>
      <c r="NFX48" s="35"/>
      <c r="NFY48" s="35"/>
      <c r="NFZ48" s="35"/>
      <c r="NGA48" s="35"/>
      <c r="NGB48" s="35"/>
      <c r="NGC48" s="35"/>
      <c r="NGD48" s="35"/>
      <c r="NGE48" s="35"/>
      <c r="NGF48" s="35"/>
      <c r="NGG48" s="35"/>
      <c r="NGH48" s="35"/>
      <c r="NGI48" s="35"/>
      <c r="NGJ48" s="35"/>
      <c r="NGK48" s="35"/>
      <c r="NGL48" s="35"/>
      <c r="NGM48" s="35"/>
      <c r="NGN48" s="35"/>
      <c r="NGO48" s="35"/>
      <c r="NGP48" s="35"/>
      <c r="NGQ48" s="35"/>
      <c r="NGR48" s="35"/>
      <c r="NGS48" s="35"/>
      <c r="NGT48" s="35"/>
      <c r="NGU48" s="35"/>
      <c r="NGV48" s="35"/>
      <c r="NGW48" s="35"/>
      <c r="NGX48" s="35"/>
      <c r="NGY48" s="35"/>
      <c r="NGZ48" s="35"/>
      <c r="NHA48" s="35"/>
      <c r="NHB48" s="35"/>
      <c r="NHC48" s="35"/>
      <c r="NHD48" s="35"/>
      <c r="NHE48" s="35"/>
      <c r="NHF48" s="35"/>
      <c r="NHG48" s="35"/>
      <c r="NHH48" s="35"/>
      <c r="NHI48" s="35"/>
      <c r="NHJ48" s="35"/>
      <c r="NHK48" s="35"/>
      <c r="NHL48" s="35"/>
      <c r="NHM48" s="35"/>
      <c r="NHN48" s="35"/>
      <c r="NHO48" s="35"/>
      <c r="NHP48" s="35"/>
      <c r="NHQ48" s="35"/>
      <c r="NHR48" s="35"/>
      <c r="NHS48" s="35"/>
      <c r="NHT48" s="35"/>
      <c r="NHU48" s="35"/>
      <c r="NHV48" s="35"/>
      <c r="NHW48" s="35"/>
      <c r="NHX48" s="35"/>
      <c r="NHY48" s="35"/>
      <c r="NHZ48" s="35"/>
      <c r="NIA48" s="35"/>
      <c r="NIB48" s="35"/>
      <c r="NIC48" s="35"/>
      <c r="NID48" s="35"/>
      <c r="NIE48" s="35"/>
      <c r="NIF48" s="35"/>
      <c r="NIG48" s="35"/>
      <c r="NIH48" s="35"/>
      <c r="NII48" s="35"/>
      <c r="NIJ48" s="35"/>
      <c r="NIK48" s="35"/>
      <c r="NIL48" s="35"/>
      <c r="NIM48" s="35"/>
      <c r="NIN48" s="35"/>
      <c r="NIO48" s="35"/>
      <c r="NIP48" s="35"/>
      <c r="NIQ48" s="35"/>
      <c r="NIR48" s="35"/>
      <c r="NIS48" s="35"/>
      <c r="NIT48" s="35"/>
      <c r="NIU48" s="35"/>
      <c r="NIV48" s="35"/>
      <c r="NIW48" s="35"/>
      <c r="NIX48" s="35"/>
      <c r="NIY48" s="35"/>
      <c r="NIZ48" s="35"/>
      <c r="NJA48" s="35"/>
      <c r="NJB48" s="35"/>
      <c r="NJC48" s="35"/>
      <c r="NJD48" s="35"/>
      <c r="NJE48" s="35"/>
      <c r="NJF48" s="35"/>
      <c r="NJG48" s="35"/>
      <c r="NJH48" s="35"/>
      <c r="NJI48" s="35"/>
      <c r="NJJ48" s="35"/>
      <c r="NJK48" s="35"/>
      <c r="NJL48" s="35"/>
      <c r="NJM48" s="35"/>
      <c r="NJN48" s="35"/>
      <c r="NJO48" s="35"/>
      <c r="NJP48" s="35"/>
      <c r="NJQ48" s="35"/>
      <c r="NJR48" s="35"/>
      <c r="NJS48" s="35"/>
      <c r="NJT48" s="35"/>
      <c r="NJU48" s="35"/>
      <c r="NJV48" s="35"/>
      <c r="NJW48" s="35"/>
      <c r="NJX48" s="35"/>
      <c r="NJY48" s="35"/>
      <c r="NJZ48" s="35"/>
      <c r="NKA48" s="35"/>
      <c r="NKB48" s="35"/>
      <c r="NKC48" s="35"/>
      <c r="NKD48" s="35"/>
      <c r="NKE48" s="35"/>
      <c r="NKF48" s="35"/>
      <c r="NKG48" s="35"/>
      <c r="NKH48" s="35"/>
      <c r="NKI48" s="35"/>
      <c r="NKJ48" s="35"/>
      <c r="NKK48" s="35"/>
      <c r="NKL48" s="35"/>
      <c r="NKM48" s="35"/>
      <c r="NKN48" s="35"/>
      <c r="NKO48" s="35"/>
      <c r="NKP48" s="35"/>
      <c r="NKQ48" s="35"/>
      <c r="NKR48" s="35"/>
      <c r="NKS48" s="35"/>
      <c r="NKT48" s="35"/>
      <c r="NKU48" s="35"/>
      <c r="NKV48" s="35"/>
      <c r="NKW48" s="35"/>
      <c r="NKX48" s="35"/>
      <c r="NKY48" s="35"/>
      <c r="NKZ48" s="35"/>
      <c r="NLA48" s="35"/>
      <c r="NLB48" s="35"/>
      <c r="NLC48" s="35"/>
      <c r="NLD48" s="35"/>
      <c r="NLE48" s="35"/>
      <c r="NLF48" s="35"/>
      <c r="NLG48" s="35"/>
      <c r="NLH48" s="35"/>
      <c r="NLI48" s="35"/>
      <c r="NLJ48" s="35"/>
      <c r="NLK48" s="35"/>
      <c r="NLL48" s="35"/>
      <c r="NLM48" s="35"/>
      <c r="NLN48" s="35"/>
      <c r="NLO48" s="35"/>
      <c r="NLP48" s="35"/>
      <c r="NLQ48" s="35"/>
      <c r="NLR48" s="35"/>
      <c r="NLS48" s="35"/>
      <c r="NLT48" s="35"/>
      <c r="NLU48" s="35"/>
      <c r="NLV48" s="35"/>
      <c r="NLW48" s="35"/>
      <c r="NLX48" s="35"/>
      <c r="NLY48" s="35"/>
      <c r="NLZ48" s="35"/>
      <c r="NMA48" s="35"/>
      <c r="NMB48" s="35"/>
      <c r="NMC48" s="35"/>
      <c r="NMD48" s="35"/>
      <c r="NME48" s="35"/>
      <c r="NMF48" s="35"/>
      <c r="NMG48" s="35"/>
      <c r="NMH48" s="35"/>
      <c r="NMI48" s="35"/>
      <c r="NMJ48" s="35"/>
      <c r="NMK48" s="35"/>
      <c r="NML48" s="35"/>
      <c r="NMM48" s="35"/>
      <c r="NMN48" s="35"/>
      <c r="NMO48" s="35"/>
      <c r="NMP48" s="35"/>
      <c r="NMQ48" s="35"/>
      <c r="NMR48" s="35"/>
      <c r="NMS48" s="35"/>
      <c r="NMT48" s="35"/>
      <c r="NMU48" s="35"/>
      <c r="NMV48" s="35"/>
      <c r="NMW48" s="35"/>
      <c r="NMX48" s="35"/>
      <c r="NMY48" s="35"/>
      <c r="NMZ48" s="35"/>
      <c r="NNA48" s="35"/>
      <c r="NNB48" s="35"/>
      <c r="NNC48" s="35"/>
      <c r="NND48" s="35"/>
      <c r="NNE48" s="35"/>
      <c r="NNF48" s="35"/>
      <c r="NNG48" s="35"/>
      <c r="NNH48" s="35"/>
      <c r="NNI48" s="35"/>
      <c r="NNJ48" s="35"/>
      <c r="NNK48" s="35"/>
      <c r="NNL48" s="35"/>
      <c r="NNM48" s="35"/>
      <c r="NNN48" s="35"/>
      <c r="NNO48" s="35"/>
      <c r="NNP48" s="35"/>
      <c r="NNQ48" s="35"/>
      <c r="NNR48" s="35"/>
      <c r="NNS48" s="35"/>
      <c r="NNT48" s="35"/>
      <c r="NNU48" s="35"/>
      <c r="NNV48" s="35"/>
      <c r="NNW48" s="35"/>
      <c r="NNX48" s="35"/>
      <c r="NNY48" s="35"/>
      <c r="NNZ48" s="35"/>
      <c r="NOA48" s="35"/>
      <c r="NOB48" s="35"/>
      <c r="NOC48" s="35"/>
      <c r="NOD48" s="35"/>
      <c r="NOE48" s="35"/>
      <c r="NOF48" s="35"/>
      <c r="NOG48" s="35"/>
      <c r="NOH48" s="35"/>
      <c r="NOI48" s="35"/>
      <c r="NOJ48" s="35"/>
      <c r="NOK48" s="35"/>
      <c r="NOL48" s="35"/>
      <c r="NOM48" s="35"/>
      <c r="NON48" s="35"/>
      <c r="NOO48" s="35"/>
      <c r="NOP48" s="35"/>
      <c r="NOQ48" s="35"/>
      <c r="NOR48" s="35"/>
      <c r="NOS48" s="35"/>
      <c r="NOT48" s="35"/>
      <c r="NOU48" s="35"/>
      <c r="NOV48" s="35"/>
      <c r="NOW48" s="35"/>
      <c r="NOX48" s="35"/>
      <c r="NOY48" s="35"/>
      <c r="NOZ48" s="35"/>
      <c r="NPA48" s="35"/>
      <c r="NPB48" s="35"/>
      <c r="NPC48" s="35"/>
      <c r="NPD48" s="35"/>
      <c r="NPE48" s="35"/>
      <c r="NPF48" s="35"/>
      <c r="NPG48" s="35"/>
      <c r="NPH48" s="35"/>
      <c r="NPI48" s="35"/>
      <c r="NPJ48" s="35"/>
      <c r="NPK48" s="35"/>
      <c r="NPL48" s="35"/>
      <c r="NPM48" s="35"/>
      <c r="NPN48" s="35"/>
      <c r="NPO48" s="35"/>
      <c r="NPP48" s="35"/>
      <c r="NPQ48" s="35"/>
      <c r="NPR48" s="35"/>
      <c r="NPS48" s="35"/>
      <c r="NPT48" s="35"/>
      <c r="NPU48" s="35"/>
      <c r="NPV48" s="35"/>
      <c r="NPW48" s="35"/>
      <c r="NPX48" s="35"/>
      <c r="NPY48" s="35"/>
      <c r="NPZ48" s="35"/>
      <c r="NQA48" s="35"/>
      <c r="NQB48" s="35"/>
      <c r="NQC48" s="35"/>
      <c r="NQD48" s="35"/>
      <c r="NQE48" s="35"/>
      <c r="NQF48" s="35"/>
      <c r="NQG48" s="35"/>
      <c r="NQH48" s="35"/>
      <c r="NQI48" s="35"/>
      <c r="NQJ48" s="35"/>
      <c r="NQK48" s="35"/>
      <c r="NQL48" s="35"/>
      <c r="NQM48" s="35"/>
      <c r="NQN48" s="35"/>
      <c r="NQO48" s="35"/>
      <c r="NQP48" s="35"/>
      <c r="NQQ48" s="35"/>
      <c r="NQR48" s="35"/>
      <c r="NQS48" s="35"/>
      <c r="NQT48" s="35"/>
      <c r="NQU48" s="35"/>
      <c r="NQV48" s="35"/>
      <c r="NQW48" s="35"/>
      <c r="NQX48" s="35"/>
      <c r="NQY48" s="35"/>
      <c r="NQZ48" s="35"/>
      <c r="NRA48" s="35"/>
      <c r="NRB48" s="35"/>
      <c r="NRC48" s="35"/>
      <c r="NRD48" s="35"/>
      <c r="NRE48" s="35"/>
      <c r="NRF48" s="35"/>
      <c r="NRG48" s="35"/>
      <c r="NRH48" s="35"/>
      <c r="NRI48" s="35"/>
      <c r="NRJ48" s="35"/>
      <c r="NRK48" s="35"/>
      <c r="NRL48" s="35"/>
      <c r="NRM48" s="35"/>
      <c r="NRN48" s="35"/>
      <c r="NRO48" s="35"/>
      <c r="NRP48" s="35"/>
      <c r="NRQ48" s="35"/>
      <c r="NRR48" s="35"/>
      <c r="NRS48" s="35"/>
      <c r="NRT48" s="35"/>
      <c r="NRU48" s="35"/>
      <c r="NRV48" s="35"/>
      <c r="NRW48" s="35"/>
      <c r="NRX48" s="35"/>
      <c r="NRY48" s="35"/>
      <c r="NRZ48" s="35"/>
      <c r="NSA48" s="35"/>
      <c r="NSB48" s="35"/>
      <c r="NSC48" s="35"/>
      <c r="NSD48" s="35"/>
      <c r="NSE48" s="35"/>
      <c r="NSF48" s="35"/>
      <c r="NSG48" s="35"/>
      <c r="NSH48" s="35"/>
      <c r="NSI48" s="35"/>
      <c r="NSJ48" s="35"/>
      <c r="NSK48" s="35"/>
      <c r="NSL48" s="35"/>
      <c r="NSM48" s="35"/>
      <c r="NSN48" s="35"/>
      <c r="NSO48" s="35"/>
      <c r="NSP48" s="35"/>
      <c r="NSQ48" s="35"/>
      <c r="NSR48" s="35"/>
      <c r="NSS48" s="35"/>
      <c r="NST48" s="35"/>
      <c r="NSU48" s="35"/>
      <c r="NSV48" s="35"/>
      <c r="NSW48" s="35"/>
      <c r="NSX48" s="35"/>
      <c r="NSY48" s="35"/>
      <c r="NSZ48" s="35"/>
      <c r="NTA48" s="35"/>
      <c r="NTB48" s="35"/>
      <c r="NTC48" s="35"/>
      <c r="NTD48" s="35"/>
      <c r="NTE48" s="35"/>
      <c r="NTF48" s="35"/>
      <c r="NTG48" s="35"/>
      <c r="NTH48" s="35"/>
      <c r="NTI48" s="35"/>
      <c r="NTJ48" s="35"/>
      <c r="NTK48" s="35"/>
      <c r="NTL48" s="35"/>
      <c r="NTM48" s="35"/>
      <c r="NTN48" s="35"/>
      <c r="NTO48" s="35"/>
      <c r="NTP48" s="35"/>
      <c r="NTQ48" s="35"/>
      <c r="NTR48" s="35"/>
      <c r="NTS48" s="35"/>
      <c r="NTT48" s="35"/>
      <c r="NTU48" s="35"/>
      <c r="NTV48" s="35"/>
      <c r="NTW48" s="35"/>
      <c r="NTX48" s="35"/>
      <c r="NTY48" s="35"/>
      <c r="NTZ48" s="35"/>
      <c r="NUA48" s="35"/>
      <c r="NUB48" s="35"/>
      <c r="NUC48" s="35"/>
      <c r="NUD48" s="35"/>
      <c r="NUE48" s="35"/>
      <c r="NUF48" s="35"/>
      <c r="NUG48" s="35"/>
      <c r="NUH48" s="35"/>
      <c r="NUI48" s="35"/>
      <c r="NUJ48" s="35"/>
      <c r="NUK48" s="35"/>
      <c r="NUL48" s="35"/>
      <c r="NUM48" s="35"/>
      <c r="NUN48" s="35"/>
      <c r="NUO48" s="35"/>
      <c r="NUP48" s="35"/>
      <c r="NUQ48" s="35"/>
      <c r="NUR48" s="35"/>
      <c r="NUS48" s="35"/>
      <c r="NUT48" s="35"/>
      <c r="NUU48" s="35"/>
      <c r="NUV48" s="35"/>
      <c r="NUW48" s="35"/>
      <c r="NUX48" s="35"/>
      <c r="NUY48" s="35"/>
      <c r="NUZ48" s="35"/>
      <c r="NVA48" s="35"/>
      <c r="NVB48" s="35"/>
      <c r="NVC48" s="35"/>
      <c r="NVD48" s="35"/>
      <c r="NVE48" s="35"/>
      <c r="NVF48" s="35"/>
      <c r="NVG48" s="35"/>
      <c r="NVH48" s="35"/>
      <c r="NVI48" s="35"/>
      <c r="NVJ48" s="35"/>
      <c r="NVK48" s="35"/>
      <c r="NVL48" s="35"/>
      <c r="NVM48" s="35"/>
      <c r="NVN48" s="35"/>
      <c r="NVO48" s="35"/>
      <c r="NVP48" s="35"/>
      <c r="NVQ48" s="35"/>
      <c r="NVR48" s="35"/>
      <c r="NVS48" s="35"/>
      <c r="NVT48" s="35"/>
      <c r="NVU48" s="35"/>
      <c r="NVV48" s="35"/>
      <c r="NVW48" s="35"/>
      <c r="NVX48" s="35"/>
      <c r="NVY48" s="35"/>
      <c r="NVZ48" s="35"/>
      <c r="NWA48" s="35"/>
      <c r="NWB48" s="35"/>
      <c r="NWC48" s="35"/>
      <c r="NWD48" s="35"/>
      <c r="NWE48" s="35"/>
      <c r="NWF48" s="35"/>
      <c r="NWG48" s="35"/>
      <c r="NWH48" s="35"/>
      <c r="NWI48" s="35"/>
      <c r="NWJ48" s="35"/>
      <c r="NWK48" s="35"/>
      <c r="NWL48" s="35"/>
      <c r="NWM48" s="35"/>
      <c r="NWN48" s="35"/>
      <c r="NWO48" s="35"/>
      <c r="NWP48" s="35"/>
      <c r="NWQ48" s="35"/>
      <c r="NWR48" s="35"/>
      <c r="NWS48" s="35"/>
      <c r="NWT48" s="35"/>
      <c r="NWU48" s="35"/>
      <c r="NWV48" s="35"/>
      <c r="NWW48" s="35"/>
      <c r="NWX48" s="35"/>
      <c r="NWY48" s="35"/>
      <c r="NWZ48" s="35"/>
      <c r="NXA48" s="35"/>
      <c r="NXB48" s="35"/>
      <c r="NXC48" s="35"/>
      <c r="NXD48" s="35"/>
      <c r="NXE48" s="35"/>
      <c r="NXF48" s="35"/>
      <c r="NXG48" s="35"/>
      <c r="NXH48" s="35"/>
      <c r="NXI48" s="35"/>
      <c r="NXJ48" s="35"/>
      <c r="NXK48" s="35"/>
      <c r="NXL48" s="35"/>
      <c r="NXM48" s="35"/>
      <c r="NXN48" s="35"/>
      <c r="NXO48" s="35"/>
      <c r="NXP48" s="35"/>
      <c r="NXQ48" s="35"/>
      <c r="NXR48" s="35"/>
      <c r="NXS48" s="35"/>
      <c r="NXT48" s="35"/>
      <c r="NXU48" s="35"/>
      <c r="NXV48" s="35"/>
      <c r="NXW48" s="35"/>
      <c r="NXX48" s="35"/>
      <c r="NXY48" s="35"/>
      <c r="NXZ48" s="35"/>
      <c r="NYA48" s="35"/>
      <c r="NYB48" s="35"/>
      <c r="NYC48" s="35"/>
      <c r="NYD48" s="35"/>
      <c r="NYE48" s="35"/>
      <c r="NYF48" s="35"/>
      <c r="NYG48" s="35"/>
      <c r="NYH48" s="35"/>
      <c r="NYI48" s="35"/>
      <c r="NYJ48" s="35"/>
      <c r="NYK48" s="35"/>
      <c r="NYL48" s="35"/>
      <c r="NYM48" s="35"/>
      <c r="NYN48" s="35"/>
      <c r="NYO48" s="35"/>
      <c r="NYP48" s="35"/>
      <c r="NYQ48" s="35"/>
      <c r="NYR48" s="35"/>
      <c r="NYS48" s="35"/>
      <c r="NYT48" s="35"/>
      <c r="NYU48" s="35"/>
      <c r="NYV48" s="35"/>
      <c r="NYW48" s="35"/>
      <c r="NYX48" s="35"/>
      <c r="NYY48" s="35"/>
      <c r="NYZ48" s="35"/>
      <c r="NZA48" s="35"/>
      <c r="NZB48" s="35"/>
      <c r="NZC48" s="35"/>
      <c r="NZD48" s="35"/>
      <c r="NZE48" s="35"/>
      <c r="NZF48" s="35"/>
      <c r="NZG48" s="35"/>
      <c r="NZH48" s="35"/>
      <c r="NZI48" s="35"/>
      <c r="NZJ48" s="35"/>
      <c r="NZK48" s="35"/>
      <c r="NZL48" s="35"/>
      <c r="NZM48" s="35"/>
      <c r="NZN48" s="35"/>
      <c r="NZO48" s="35"/>
      <c r="NZP48" s="35"/>
      <c r="NZQ48" s="35"/>
      <c r="NZR48" s="35"/>
      <c r="NZS48" s="35"/>
      <c r="NZT48" s="35"/>
      <c r="NZU48" s="35"/>
      <c r="NZV48" s="35"/>
      <c r="NZW48" s="35"/>
      <c r="NZX48" s="35"/>
      <c r="NZY48" s="35"/>
      <c r="NZZ48" s="35"/>
      <c r="OAA48" s="35"/>
      <c r="OAB48" s="35"/>
      <c r="OAC48" s="35"/>
      <c r="OAD48" s="35"/>
      <c r="OAE48" s="35"/>
      <c r="OAF48" s="35"/>
      <c r="OAG48" s="35"/>
      <c r="OAH48" s="35"/>
      <c r="OAI48" s="35"/>
      <c r="OAJ48" s="35"/>
      <c r="OAK48" s="35"/>
      <c r="OAL48" s="35"/>
      <c r="OAM48" s="35"/>
      <c r="OAN48" s="35"/>
      <c r="OAO48" s="35"/>
      <c r="OAP48" s="35"/>
      <c r="OAQ48" s="35"/>
      <c r="OAR48" s="35"/>
      <c r="OAS48" s="35"/>
      <c r="OAT48" s="35"/>
      <c r="OAU48" s="35"/>
      <c r="OAV48" s="35"/>
      <c r="OAW48" s="35"/>
      <c r="OAX48" s="35"/>
      <c r="OAY48" s="35"/>
      <c r="OAZ48" s="35"/>
      <c r="OBA48" s="35"/>
      <c r="OBB48" s="35"/>
      <c r="OBC48" s="35"/>
      <c r="OBD48" s="35"/>
      <c r="OBE48" s="35"/>
      <c r="OBF48" s="35"/>
      <c r="OBG48" s="35"/>
      <c r="OBH48" s="35"/>
      <c r="OBI48" s="35"/>
      <c r="OBJ48" s="35"/>
      <c r="OBK48" s="35"/>
      <c r="OBL48" s="35"/>
      <c r="OBM48" s="35"/>
      <c r="OBN48" s="35"/>
      <c r="OBO48" s="35"/>
      <c r="OBP48" s="35"/>
      <c r="OBQ48" s="35"/>
      <c r="OBR48" s="35"/>
      <c r="OBS48" s="35"/>
      <c r="OBT48" s="35"/>
      <c r="OBU48" s="35"/>
      <c r="OBV48" s="35"/>
      <c r="OBW48" s="35"/>
      <c r="OBX48" s="35"/>
      <c r="OBY48" s="35"/>
      <c r="OBZ48" s="35"/>
      <c r="OCA48" s="35"/>
      <c r="OCB48" s="35"/>
      <c r="OCC48" s="35"/>
      <c r="OCD48" s="35"/>
      <c r="OCE48" s="35"/>
      <c r="OCF48" s="35"/>
      <c r="OCG48" s="35"/>
      <c r="OCH48" s="35"/>
      <c r="OCI48" s="35"/>
      <c r="OCJ48" s="35"/>
      <c r="OCK48" s="35"/>
      <c r="OCL48" s="35"/>
      <c r="OCM48" s="35"/>
      <c r="OCN48" s="35"/>
      <c r="OCO48" s="35"/>
      <c r="OCP48" s="35"/>
      <c r="OCQ48" s="35"/>
      <c r="OCR48" s="35"/>
      <c r="OCS48" s="35"/>
      <c r="OCT48" s="35"/>
      <c r="OCU48" s="35"/>
      <c r="OCV48" s="35"/>
      <c r="OCW48" s="35"/>
      <c r="OCX48" s="35"/>
      <c r="OCY48" s="35"/>
      <c r="OCZ48" s="35"/>
      <c r="ODA48" s="35"/>
      <c r="ODB48" s="35"/>
      <c r="ODC48" s="35"/>
      <c r="ODD48" s="35"/>
      <c r="ODE48" s="35"/>
      <c r="ODF48" s="35"/>
      <c r="ODG48" s="35"/>
      <c r="ODH48" s="35"/>
      <c r="ODI48" s="35"/>
      <c r="ODJ48" s="35"/>
      <c r="ODK48" s="35"/>
      <c r="ODL48" s="35"/>
      <c r="ODM48" s="35"/>
      <c r="ODN48" s="35"/>
      <c r="ODO48" s="35"/>
      <c r="ODP48" s="35"/>
      <c r="ODQ48" s="35"/>
      <c r="ODR48" s="35"/>
      <c r="ODS48" s="35"/>
      <c r="ODT48" s="35"/>
      <c r="ODU48" s="35"/>
      <c r="ODV48" s="35"/>
      <c r="ODW48" s="35"/>
      <c r="ODX48" s="35"/>
      <c r="ODY48" s="35"/>
      <c r="ODZ48" s="35"/>
      <c r="OEA48" s="35"/>
      <c r="OEB48" s="35"/>
      <c r="OEC48" s="35"/>
      <c r="OED48" s="35"/>
      <c r="OEE48" s="35"/>
      <c r="OEF48" s="35"/>
      <c r="OEG48" s="35"/>
      <c r="OEH48" s="35"/>
      <c r="OEI48" s="35"/>
      <c r="OEJ48" s="35"/>
      <c r="OEK48" s="35"/>
      <c r="OEL48" s="35"/>
      <c r="OEM48" s="35"/>
      <c r="OEN48" s="35"/>
      <c r="OEO48" s="35"/>
      <c r="OEP48" s="35"/>
      <c r="OEQ48" s="35"/>
      <c r="OER48" s="35"/>
      <c r="OES48" s="35"/>
      <c r="OET48" s="35"/>
      <c r="OEU48" s="35"/>
      <c r="OEV48" s="35"/>
      <c r="OEW48" s="35"/>
      <c r="OEX48" s="35"/>
      <c r="OEY48" s="35"/>
      <c r="OEZ48" s="35"/>
      <c r="OFA48" s="35"/>
      <c r="OFB48" s="35"/>
      <c r="OFC48" s="35"/>
      <c r="OFD48" s="35"/>
      <c r="OFE48" s="35"/>
      <c r="OFF48" s="35"/>
      <c r="OFG48" s="35"/>
      <c r="OFH48" s="35"/>
      <c r="OFI48" s="35"/>
      <c r="OFJ48" s="35"/>
      <c r="OFK48" s="35"/>
      <c r="OFL48" s="35"/>
      <c r="OFM48" s="35"/>
      <c r="OFN48" s="35"/>
      <c r="OFO48" s="35"/>
      <c r="OFP48" s="35"/>
      <c r="OFQ48" s="35"/>
      <c r="OFR48" s="35"/>
      <c r="OFS48" s="35"/>
      <c r="OFT48" s="35"/>
      <c r="OFU48" s="35"/>
      <c r="OFV48" s="35"/>
      <c r="OFW48" s="35"/>
      <c r="OFX48" s="35"/>
      <c r="OFY48" s="35"/>
      <c r="OFZ48" s="35"/>
      <c r="OGA48" s="35"/>
      <c r="OGB48" s="35"/>
      <c r="OGC48" s="35"/>
      <c r="OGD48" s="35"/>
      <c r="OGE48" s="35"/>
      <c r="OGF48" s="35"/>
      <c r="OGG48" s="35"/>
      <c r="OGH48" s="35"/>
      <c r="OGI48" s="35"/>
      <c r="OGJ48" s="35"/>
      <c r="OGK48" s="35"/>
      <c r="OGL48" s="35"/>
      <c r="OGM48" s="35"/>
      <c r="OGN48" s="35"/>
      <c r="OGO48" s="35"/>
      <c r="OGP48" s="35"/>
      <c r="OGQ48" s="35"/>
      <c r="OGR48" s="35"/>
      <c r="OGS48" s="35"/>
      <c r="OGT48" s="35"/>
      <c r="OGU48" s="35"/>
      <c r="OGV48" s="35"/>
      <c r="OGW48" s="35"/>
      <c r="OGX48" s="35"/>
      <c r="OGY48" s="35"/>
      <c r="OGZ48" s="35"/>
      <c r="OHA48" s="35"/>
      <c r="OHB48" s="35"/>
      <c r="OHC48" s="35"/>
      <c r="OHD48" s="35"/>
      <c r="OHE48" s="35"/>
      <c r="OHF48" s="35"/>
      <c r="OHG48" s="35"/>
      <c r="OHH48" s="35"/>
      <c r="OHI48" s="35"/>
      <c r="OHJ48" s="35"/>
      <c r="OHK48" s="35"/>
      <c r="OHL48" s="35"/>
      <c r="OHM48" s="35"/>
      <c r="OHN48" s="35"/>
      <c r="OHO48" s="35"/>
      <c r="OHP48" s="35"/>
      <c r="OHQ48" s="35"/>
      <c r="OHR48" s="35"/>
      <c r="OHS48" s="35"/>
      <c r="OHT48" s="35"/>
      <c r="OHU48" s="35"/>
      <c r="OHV48" s="35"/>
      <c r="OHW48" s="35"/>
      <c r="OHX48" s="35"/>
      <c r="OHY48" s="35"/>
      <c r="OHZ48" s="35"/>
      <c r="OIA48" s="35"/>
      <c r="OIB48" s="35"/>
      <c r="OIC48" s="35"/>
      <c r="OID48" s="35"/>
      <c r="OIE48" s="35"/>
      <c r="OIF48" s="35"/>
      <c r="OIG48" s="35"/>
      <c r="OIH48" s="35"/>
      <c r="OII48" s="35"/>
      <c r="OIJ48" s="35"/>
      <c r="OIK48" s="35"/>
      <c r="OIL48" s="35"/>
      <c r="OIM48" s="35"/>
      <c r="OIN48" s="35"/>
      <c r="OIO48" s="35"/>
      <c r="OIP48" s="35"/>
      <c r="OIQ48" s="35"/>
      <c r="OIR48" s="35"/>
      <c r="OIS48" s="35"/>
      <c r="OIT48" s="35"/>
      <c r="OIU48" s="35"/>
      <c r="OIV48" s="35"/>
      <c r="OIW48" s="35"/>
      <c r="OIX48" s="35"/>
      <c r="OIY48" s="35"/>
      <c r="OIZ48" s="35"/>
      <c r="OJA48" s="35"/>
      <c r="OJB48" s="35"/>
      <c r="OJC48" s="35"/>
      <c r="OJD48" s="35"/>
      <c r="OJE48" s="35"/>
      <c r="OJF48" s="35"/>
      <c r="OJG48" s="35"/>
      <c r="OJH48" s="35"/>
      <c r="OJI48" s="35"/>
      <c r="OJJ48" s="35"/>
      <c r="OJK48" s="35"/>
      <c r="OJL48" s="35"/>
      <c r="OJM48" s="35"/>
      <c r="OJN48" s="35"/>
      <c r="OJO48" s="35"/>
      <c r="OJP48" s="35"/>
      <c r="OJQ48" s="35"/>
      <c r="OJR48" s="35"/>
      <c r="OJS48" s="35"/>
      <c r="OJT48" s="35"/>
      <c r="OJU48" s="35"/>
      <c r="OJV48" s="35"/>
      <c r="OJW48" s="35"/>
      <c r="OJX48" s="35"/>
      <c r="OJY48" s="35"/>
      <c r="OJZ48" s="35"/>
      <c r="OKA48" s="35"/>
      <c r="OKB48" s="35"/>
      <c r="OKC48" s="35"/>
      <c r="OKD48" s="35"/>
      <c r="OKE48" s="35"/>
      <c r="OKF48" s="35"/>
      <c r="OKG48" s="35"/>
      <c r="OKH48" s="35"/>
      <c r="OKI48" s="35"/>
      <c r="OKJ48" s="35"/>
      <c r="OKK48" s="35"/>
      <c r="OKL48" s="35"/>
      <c r="OKM48" s="35"/>
      <c r="OKN48" s="35"/>
      <c r="OKO48" s="35"/>
      <c r="OKP48" s="35"/>
      <c r="OKQ48" s="35"/>
      <c r="OKR48" s="35"/>
      <c r="OKS48" s="35"/>
      <c r="OKT48" s="35"/>
      <c r="OKU48" s="35"/>
      <c r="OKV48" s="35"/>
      <c r="OKW48" s="35"/>
      <c r="OKX48" s="35"/>
      <c r="OKY48" s="35"/>
      <c r="OKZ48" s="35"/>
      <c r="OLA48" s="35"/>
      <c r="OLB48" s="35"/>
      <c r="OLC48" s="35"/>
      <c r="OLD48" s="35"/>
      <c r="OLE48" s="35"/>
      <c r="OLF48" s="35"/>
      <c r="OLG48" s="35"/>
      <c r="OLH48" s="35"/>
      <c r="OLI48" s="35"/>
      <c r="OLJ48" s="35"/>
      <c r="OLK48" s="35"/>
      <c r="OLL48" s="35"/>
      <c r="OLM48" s="35"/>
      <c r="OLN48" s="35"/>
      <c r="OLO48" s="35"/>
      <c r="OLP48" s="35"/>
      <c r="OLQ48" s="35"/>
      <c r="OLR48" s="35"/>
      <c r="OLS48" s="35"/>
      <c r="OLT48" s="35"/>
      <c r="OLU48" s="35"/>
      <c r="OLV48" s="35"/>
      <c r="OLW48" s="35"/>
      <c r="OLX48" s="35"/>
      <c r="OLY48" s="35"/>
      <c r="OLZ48" s="35"/>
      <c r="OMA48" s="35"/>
      <c r="OMB48" s="35"/>
      <c r="OMC48" s="35"/>
      <c r="OMD48" s="35"/>
      <c r="OME48" s="35"/>
      <c r="OMF48" s="35"/>
      <c r="OMG48" s="35"/>
      <c r="OMH48" s="35"/>
      <c r="OMI48" s="35"/>
      <c r="OMJ48" s="35"/>
      <c r="OMK48" s="35"/>
      <c r="OML48" s="35"/>
      <c r="OMM48" s="35"/>
      <c r="OMN48" s="35"/>
      <c r="OMO48" s="35"/>
      <c r="OMP48" s="35"/>
      <c r="OMQ48" s="35"/>
      <c r="OMR48" s="35"/>
      <c r="OMS48" s="35"/>
      <c r="OMT48" s="35"/>
      <c r="OMU48" s="35"/>
      <c r="OMV48" s="35"/>
      <c r="OMW48" s="35"/>
      <c r="OMX48" s="35"/>
      <c r="OMY48" s="35"/>
      <c r="OMZ48" s="35"/>
      <c r="ONA48" s="35"/>
      <c r="ONB48" s="35"/>
      <c r="ONC48" s="35"/>
      <c r="OND48" s="35"/>
      <c r="ONE48" s="35"/>
      <c r="ONF48" s="35"/>
      <c r="ONG48" s="35"/>
      <c r="ONH48" s="35"/>
      <c r="ONI48" s="35"/>
      <c r="ONJ48" s="35"/>
      <c r="ONK48" s="35"/>
      <c r="ONL48" s="35"/>
      <c r="ONM48" s="35"/>
      <c r="ONN48" s="35"/>
      <c r="ONO48" s="35"/>
      <c r="ONP48" s="35"/>
      <c r="ONQ48" s="35"/>
      <c r="ONR48" s="35"/>
      <c r="ONS48" s="35"/>
      <c r="ONT48" s="35"/>
      <c r="ONU48" s="35"/>
      <c r="ONV48" s="35"/>
      <c r="ONW48" s="35"/>
      <c r="ONX48" s="35"/>
      <c r="ONY48" s="35"/>
      <c r="ONZ48" s="35"/>
      <c r="OOA48" s="35"/>
      <c r="OOB48" s="35"/>
      <c r="OOC48" s="35"/>
      <c r="OOD48" s="35"/>
      <c r="OOE48" s="35"/>
      <c r="OOF48" s="35"/>
      <c r="OOG48" s="35"/>
      <c r="OOH48" s="35"/>
      <c r="OOI48" s="35"/>
      <c r="OOJ48" s="35"/>
      <c r="OOK48" s="35"/>
      <c r="OOL48" s="35"/>
      <c r="OOM48" s="35"/>
      <c r="OON48" s="35"/>
      <c r="OOO48" s="35"/>
      <c r="OOP48" s="35"/>
      <c r="OOQ48" s="35"/>
      <c r="OOR48" s="35"/>
      <c r="OOS48" s="35"/>
      <c r="OOT48" s="35"/>
      <c r="OOU48" s="35"/>
      <c r="OOV48" s="35"/>
      <c r="OOW48" s="35"/>
      <c r="OOX48" s="35"/>
      <c r="OOY48" s="35"/>
      <c r="OOZ48" s="35"/>
      <c r="OPA48" s="35"/>
      <c r="OPB48" s="35"/>
      <c r="OPC48" s="35"/>
      <c r="OPD48" s="35"/>
      <c r="OPE48" s="35"/>
      <c r="OPF48" s="35"/>
      <c r="OPG48" s="35"/>
      <c r="OPH48" s="35"/>
      <c r="OPI48" s="35"/>
      <c r="OPJ48" s="35"/>
      <c r="OPK48" s="35"/>
      <c r="OPL48" s="35"/>
      <c r="OPM48" s="35"/>
      <c r="OPN48" s="35"/>
      <c r="OPO48" s="35"/>
      <c r="OPP48" s="35"/>
      <c r="OPQ48" s="35"/>
      <c r="OPR48" s="35"/>
      <c r="OPS48" s="35"/>
      <c r="OPT48" s="35"/>
      <c r="OPU48" s="35"/>
      <c r="OPV48" s="35"/>
      <c r="OPW48" s="35"/>
      <c r="OPX48" s="35"/>
      <c r="OPY48" s="35"/>
      <c r="OPZ48" s="35"/>
      <c r="OQA48" s="35"/>
      <c r="OQB48" s="35"/>
      <c r="OQC48" s="35"/>
      <c r="OQD48" s="35"/>
      <c r="OQE48" s="35"/>
      <c r="OQF48" s="35"/>
      <c r="OQG48" s="35"/>
      <c r="OQH48" s="35"/>
      <c r="OQI48" s="35"/>
      <c r="OQJ48" s="35"/>
      <c r="OQK48" s="35"/>
      <c r="OQL48" s="35"/>
      <c r="OQM48" s="35"/>
      <c r="OQN48" s="35"/>
      <c r="OQO48" s="35"/>
      <c r="OQP48" s="35"/>
      <c r="OQQ48" s="35"/>
      <c r="OQR48" s="35"/>
      <c r="OQS48" s="35"/>
      <c r="OQT48" s="35"/>
      <c r="OQU48" s="35"/>
      <c r="OQV48" s="35"/>
      <c r="OQW48" s="35"/>
      <c r="OQX48" s="35"/>
      <c r="OQY48" s="35"/>
      <c r="OQZ48" s="35"/>
      <c r="ORA48" s="35"/>
      <c r="ORB48" s="35"/>
      <c r="ORC48" s="35"/>
      <c r="ORD48" s="35"/>
      <c r="ORE48" s="35"/>
      <c r="ORF48" s="35"/>
      <c r="ORG48" s="35"/>
      <c r="ORH48" s="35"/>
      <c r="ORI48" s="35"/>
      <c r="ORJ48" s="35"/>
      <c r="ORK48" s="35"/>
      <c r="ORL48" s="35"/>
      <c r="ORM48" s="35"/>
      <c r="ORN48" s="35"/>
      <c r="ORO48" s="35"/>
      <c r="ORP48" s="35"/>
      <c r="ORQ48" s="35"/>
      <c r="ORR48" s="35"/>
      <c r="ORS48" s="35"/>
      <c r="ORT48" s="35"/>
      <c r="ORU48" s="35"/>
      <c r="ORV48" s="35"/>
      <c r="ORW48" s="35"/>
      <c r="ORX48" s="35"/>
      <c r="ORY48" s="35"/>
      <c r="ORZ48" s="35"/>
      <c r="OSA48" s="35"/>
      <c r="OSB48" s="35"/>
      <c r="OSC48" s="35"/>
      <c r="OSD48" s="35"/>
      <c r="OSE48" s="35"/>
      <c r="OSF48" s="35"/>
      <c r="OSG48" s="35"/>
      <c r="OSH48" s="35"/>
      <c r="OSI48" s="35"/>
      <c r="OSJ48" s="35"/>
      <c r="OSK48" s="35"/>
      <c r="OSL48" s="35"/>
      <c r="OSM48" s="35"/>
      <c r="OSN48" s="35"/>
      <c r="OSO48" s="35"/>
      <c r="OSP48" s="35"/>
      <c r="OSQ48" s="35"/>
      <c r="OSR48" s="35"/>
      <c r="OSS48" s="35"/>
      <c r="OST48" s="35"/>
      <c r="OSU48" s="35"/>
      <c r="OSV48" s="35"/>
      <c r="OSW48" s="35"/>
      <c r="OSX48" s="35"/>
      <c r="OSY48" s="35"/>
      <c r="OSZ48" s="35"/>
      <c r="OTA48" s="35"/>
      <c r="OTB48" s="35"/>
      <c r="OTC48" s="35"/>
      <c r="OTD48" s="35"/>
      <c r="OTE48" s="35"/>
      <c r="OTF48" s="35"/>
      <c r="OTG48" s="35"/>
      <c r="OTH48" s="35"/>
      <c r="OTI48" s="35"/>
      <c r="OTJ48" s="35"/>
      <c r="OTK48" s="35"/>
      <c r="OTL48" s="35"/>
      <c r="OTM48" s="35"/>
      <c r="OTN48" s="35"/>
      <c r="OTO48" s="35"/>
      <c r="OTP48" s="35"/>
      <c r="OTQ48" s="35"/>
      <c r="OTR48" s="35"/>
      <c r="OTS48" s="35"/>
      <c r="OTT48" s="35"/>
      <c r="OTU48" s="35"/>
      <c r="OTV48" s="35"/>
      <c r="OTW48" s="35"/>
      <c r="OTX48" s="35"/>
      <c r="OTY48" s="35"/>
      <c r="OTZ48" s="35"/>
      <c r="OUA48" s="35"/>
      <c r="OUB48" s="35"/>
      <c r="OUC48" s="35"/>
      <c r="OUD48" s="35"/>
      <c r="OUE48" s="35"/>
      <c r="OUF48" s="35"/>
      <c r="OUG48" s="35"/>
      <c r="OUH48" s="35"/>
      <c r="OUI48" s="35"/>
      <c r="OUJ48" s="35"/>
      <c r="OUK48" s="35"/>
      <c r="OUL48" s="35"/>
      <c r="OUM48" s="35"/>
      <c r="OUN48" s="35"/>
      <c r="OUO48" s="35"/>
      <c r="OUP48" s="35"/>
      <c r="OUQ48" s="35"/>
      <c r="OUR48" s="35"/>
      <c r="OUS48" s="35"/>
      <c r="OUT48" s="35"/>
      <c r="OUU48" s="35"/>
      <c r="OUV48" s="35"/>
      <c r="OUW48" s="35"/>
      <c r="OUX48" s="35"/>
      <c r="OUY48" s="35"/>
      <c r="OUZ48" s="35"/>
      <c r="OVA48" s="35"/>
      <c r="OVB48" s="35"/>
      <c r="OVC48" s="35"/>
      <c r="OVD48" s="35"/>
      <c r="OVE48" s="35"/>
      <c r="OVF48" s="35"/>
      <c r="OVG48" s="35"/>
      <c r="OVH48" s="35"/>
      <c r="OVI48" s="35"/>
      <c r="OVJ48" s="35"/>
      <c r="OVK48" s="35"/>
      <c r="OVL48" s="35"/>
      <c r="OVM48" s="35"/>
      <c r="OVN48" s="35"/>
      <c r="OVO48" s="35"/>
      <c r="OVP48" s="35"/>
      <c r="OVQ48" s="35"/>
      <c r="OVR48" s="35"/>
      <c r="OVS48" s="35"/>
      <c r="OVT48" s="35"/>
      <c r="OVU48" s="35"/>
      <c r="OVV48" s="35"/>
      <c r="OVW48" s="35"/>
      <c r="OVX48" s="35"/>
      <c r="OVY48" s="35"/>
      <c r="OVZ48" s="35"/>
      <c r="OWA48" s="35"/>
      <c r="OWB48" s="35"/>
      <c r="OWC48" s="35"/>
      <c r="OWD48" s="35"/>
      <c r="OWE48" s="35"/>
      <c r="OWF48" s="35"/>
      <c r="OWG48" s="35"/>
      <c r="OWH48" s="35"/>
      <c r="OWI48" s="35"/>
      <c r="OWJ48" s="35"/>
      <c r="OWK48" s="35"/>
      <c r="OWL48" s="35"/>
      <c r="OWM48" s="35"/>
      <c r="OWN48" s="35"/>
      <c r="OWO48" s="35"/>
      <c r="OWP48" s="35"/>
      <c r="OWQ48" s="35"/>
      <c r="OWR48" s="35"/>
      <c r="OWS48" s="35"/>
      <c r="OWT48" s="35"/>
      <c r="OWU48" s="35"/>
      <c r="OWV48" s="35"/>
      <c r="OWW48" s="35"/>
      <c r="OWX48" s="35"/>
      <c r="OWY48" s="35"/>
      <c r="OWZ48" s="35"/>
      <c r="OXA48" s="35"/>
      <c r="OXB48" s="35"/>
      <c r="OXC48" s="35"/>
      <c r="OXD48" s="35"/>
      <c r="OXE48" s="35"/>
      <c r="OXF48" s="35"/>
      <c r="OXG48" s="35"/>
      <c r="OXH48" s="35"/>
      <c r="OXI48" s="35"/>
      <c r="OXJ48" s="35"/>
      <c r="OXK48" s="35"/>
      <c r="OXL48" s="35"/>
      <c r="OXM48" s="35"/>
      <c r="OXN48" s="35"/>
      <c r="OXO48" s="35"/>
      <c r="OXP48" s="35"/>
      <c r="OXQ48" s="35"/>
      <c r="OXR48" s="35"/>
      <c r="OXS48" s="35"/>
      <c r="OXT48" s="35"/>
      <c r="OXU48" s="35"/>
      <c r="OXV48" s="35"/>
      <c r="OXW48" s="35"/>
      <c r="OXX48" s="35"/>
      <c r="OXY48" s="35"/>
      <c r="OXZ48" s="35"/>
      <c r="OYA48" s="35"/>
      <c r="OYB48" s="35"/>
      <c r="OYC48" s="35"/>
      <c r="OYD48" s="35"/>
      <c r="OYE48" s="35"/>
      <c r="OYF48" s="35"/>
      <c r="OYG48" s="35"/>
      <c r="OYH48" s="35"/>
      <c r="OYI48" s="35"/>
      <c r="OYJ48" s="35"/>
      <c r="OYK48" s="35"/>
      <c r="OYL48" s="35"/>
      <c r="OYM48" s="35"/>
      <c r="OYN48" s="35"/>
      <c r="OYO48" s="35"/>
      <c r="OYP48" s="35"/>
      <c r="OYQ48" s="35"/>
      <c r="OYR48" s="35"/>
      <c r="OYS48" s="35"/>
      <c r="OYT48" s="35"/>
      <c r="OYU48" s="35"/>
      <c r="OYV48" s="35"/>
      <c r="OYW48" s="35"/>
      <c r="OYX48" s="35"/>
      <c r="OYY48" s="35"/>
      <c r="OYZ48" s="35"/>
      <c r="OZA48" s="35"/>
      <c r="OZB48" s="35"/>
      <c r="OZC48" s="35"/>
      <c r="OZD48" s="35"/>
      <c r="OZE48" s="35"/>
      <c r="OZF48" s="35"/>
      <c r="OZG48" s="35"/>
      <c r="OZH48" s="35"/>
      <c r="OZI48" s="35"/>
      <c r="OZJ48" s="35"/>
      <c r="OZK48" s="35"/>
      <c r="OZL48" s="35"/>
      <c r="OZM48" s="35"/>
      <c r="OZN48" s="35"/>
      <c r="OZO48" s="35"/>
      <c r="OZP48" s="35"/>
      <c r="OZQ48" s="35"/>
      <c r="OZR48" s="35"/>
      <c r="OZS48" s="35"/>
      <c r="OZT48" s="35"/>
      <c r="OZU48" s="35"/>
      <c r="OZV48" s="35"/>
      <c r="OZW48" s="35"/>
      <c r="OZX48" s="35"/>
      <c r="OZY48" s="35"/>
      <c r="OZZ48" s="35"/>
      <c r="PAA48" s="35"/>
      <c r="PAB48" s="35"/>
      <c r="PAC48" s="35"/>
      <c r="PAD48" s="35"/>
      <c r="PAE48" s="35"/>
      <c r="PAF48" s="35"/>
      <c r="PAG48" s="35"/>
      <c r="PAH48" s="35"/>
      <c r="PAI48" s="35"/>
      <c r="PAJ48" s="35"/>
      <c r="PAK48" s="35"/>
      <c r="PAL48" s="35"/>
      <c r="PAM48" s="35"/>
      <c r="PAN48" s="35"/>
      <c r="PAO48" s="35"/>
      <c r="PAP48" s="35"/>
      <c r="PAQ48" s="35"/>
      <c r="PAR48" s="35"/>
      <c r="PAS48" s="35"/>
      <c r="PAT48" s="35"/>
      <c r="PAU48" s="35"/>
      <c r="PAV48" s="35"/>
      <c r="PAW48" s="35"/>
      <c r="PAX48" s="35"/>
      <c r="PAY48" s="35"/>
      <c r="PAZ48" s="35"/>
      <c r="PBA48" s="35"/>
      <c r="PBB48" s="35"/>
      <c r="PBC48" s="35"/>
      <c r="PBD48" s="35"/>
      <c r="PBE48" s="35"/>
      <c r="PBF48" s="35"/>
      <c r="PBG48" s="35"/>
      <c r="PBH48" s="35"/>
      <c r="PBI48" s="35"/>
      <c r="PBJ48" s="35"/>
      <c r="PBK48" s="35"/>
      <c r="PBL48" s="35"/>
      <c r="PBM48" s="35"/>
      <c r="PBN48" s="35"/>
      <c r="PBO48" s="35"/>
      <c r="PBP48" s="35"/>
      <c r="PBQ48" s="35"/>
      <c r="PBR48" s="35"/>
      <c r="PBS48" s="35"/>
      <c r="PBT48" s="35"/>
      <c r="PBU48" s="35"/>
      <c r="PBV48" s="35"/>
      <c r="PBW48" s="35"/>
      <c r="PBX48" s="35"/>
      <c r="PBY48" s="35"/>
      <c r="PBZ48" s="35"/>
      <c r="PCA48" s="35"/>
      <c r="PCB48" s="35"/>
      <c r="PCC48" s="35"/>
      <c r="PCD48" s="35"/>
      <c r="PCE48" s="35"/>
      <c r="PCF48" s="35"/>
      <c r="PCG48" s="35"/>
      <c r="PCH48" s="35"/>
      <c r="PCI48" s="35"/>
      <c r="PCJ48" s="35"/>
      <c r="PCK48" s="35"/>
      <c r="PCL48" s="35"/>
      <c r="PCM48" s="35"/>
      <c r="PCN48" s="35"/>
      <c r="PCO48" s="35"/>
      <c r="PCP48" s="35"/>
      <c r="PCQ48" s="35"/>
      <c r="PCR48" s="35"/>
      <c r="PCS48" s="35"/>
      <c r="PCT48" s="35"/>
      <c r="PCU48" s="35"/>
      <c r="PCV48" s="35"/>
      <c r="PCW48" s="35"/>
      <c r="PCX48" s="35"/>
      <c r="PCY48" s="35"/>
      <c r="PCZ48" s="35"/>
      <c r="PDA48" s="35"/>
      <c r="PDB48" s="35"/>
      <c r="PDC48" s="35"/>
      <c r="PDD48" s="35"/>
      <c r="PDE48" s="35"/>
      <c r="PDF48" s="35"/>
      <c r="PDG48" s="35"/>
      <c r="PDH48" s="35"/>
      <c r="PDI48" s="35"/>
      <c r="PDJ48" s="35"/>
      <c r="PDK48" s="35"/>
      <c r="PDL48" s="35"/>
      <c r="PDM48" s="35"/>
      <c r="PDN48" s="35"/>
      <c r="PDO48" s="35"/>
      <c r="PDP48" s="35"/>
      <c r="PDQ48" s="35"/>
      <c r="PDR48" s="35"/>
      <c r="PDS48" s="35"/>
      <c r="PDT48" s="35"/>
      <c r="PDU48" s="35"/>
      <c r="PDV48" s="35"/>
      <c r="PDW48" s="35"/>
      <c r="PDX48" s="35"/>
      <c r="PDY48" s="35"/>
      <c r="PDZ48" s="35"/>
      <c r="PEA48" s="35"/>
      <c r="PEB48" s="35"/>
      <c r="PEC48" s="35"/>
      <c r="PED48" s="35"/>
      <c r="PEE48" s="35"/>
      <c r="PEF48" s="35"/>
      <c r="PEG48" s="35"/>
      <c r="PEH48" s="35"/>
      <c r="PEI48" s="35"/>
      <c r="PEJ48" s="35"/>
      <c r="PEK48" s="35"/>
      <c r="PEL48" s="35"/>
      <c r="PEM48" s="35"/>
      <c r="PEN48" s="35"/>
      <c r="PEO48" s="35"/>
      <c r="PEP48" s="35"/>
      <c r="PEQ48" s="35"/>
      <c r="PER48" s="35"/>
      <c r="PES48" s="35"/>
      <c r="PET48" s="35"/>
      <c r="PEU48" s="35"/>
      <c r="PEV48" s="35"/>
      <c r="PEW48" s="35"/>
      <c r="PEX48" s="35"/>
      <c r="PEY48" s="35"/>
      <c r="PEZ48" s="35"/>
      <c r="PFA48" s="35"/>
      <c r="PFB48" s="35"/>
      <c r="PFC48" s="35"/>
      <c r="PFD48" s="35"/>
      <c r="PFE48" s="35"/>
      <c r="PFF48" s="35"/>
      <c r="PFG48" s="35"/>
      <c r="PFH48" s="35"/>
      <c r="PFI48" s="35"/>
      <c r="PFJ48" s="35"/>
      <c r="PFK48" s="35"/>
      <c r="PFL48" s="35"/>
      <c r="PFM48" s="35"/>
      <c r="PFN48" s="35"/>
      <c r="PFO48" s="35"/>
      <c r="PFP48" s="35"/>
      <c r="PFQ48" s="35"/>
      <c r="PFR48" s="35"/>
      <c r="PFS48" s="35"/>
      <c r="PFT48" s="35"/>
      <c r="PFU48" s="35"/>
      <c r="PFV48" s="35"/>
      <c r="PFW48" s="35"/>
      <c r="PFX48" s="35"/>
      <c r="PFY48" s="35"/>
      <c r="PFZ48" s="35"/>
      <c r="PGA48" s="35"/>
      <c r="PGB48" s="35"/>
      <c r="PGC48" s="35"/>
      <c r="PGD48" s="35"/>
      <c r="PGE48" s="35"/>
      <c r="PGF48" s="35"/>
      <c r="PGG48" s="35"/>
      <c r="PGH48" s="35"/>
      <c r="PGI48" s="35"/>
      <c r="PGJ48" s="35"/>
      <c r="PGK48" s="35"/>
      <c r="PGL48" s="35"/>
      <c r="PGM48" s="35"/>
      <c r="PGN48" s="35"/>
      <c r="PGO48" s="35"/>
      <c r="PGP48" s="35"/>
      <c r="PGQ48" s="35"/>
      <c r="PGR48" s="35"/>
      <c r="PGS48" s="35"/>
      <c r="PGT48" s="35"/>
      <c r="PGU48" s="35"/>
      <c r="PGV48" s="35"/>
      <c r="PGW48" s="35"/>
      <c r="PGX48" s="35"/>
      <c r="PGY48" s="35"/>
      <c r="PGZ48" s="35"/>
      <c r="PHA48" s="35"/>
      <c r="PHB48" s="35"/>
      <c r="PHC48" s="35"/>
      <c r="PHD48" s="35"/>
      <c r="PHE48" s="35"/>
      <c r="PHF48" s="35"/>
      <c r="PHG48" s="35"/>
      <c r="PHH48" s="35"/>
      <c r="PHI48" s="35"/>
      <c r="PHJ48" s="35"/>
      <c r="PHK48" s="35"/>
      <c r="PHL48" s="35"/>
      <c r="PHM48" s="35"/>
      <c r="PHN48" s="35"/>
      <c r="PHO48" s="35"/>
      <c r="PHP48" s="35"/>
      <c r="PHQ48" s="35"/>
      <c r="PHR48" s="35"/>
      <c r="PHS48" s="35"/>
      <c r="PHT48" s="35"/>
      <c r="PHU48" s="35"/>
      <c r="PHV48" s="35"/>
      <c r="PHW48" s="35"/>
      <c r="PHX48" s="35"/>
      <c r="PHY48" s="35"/>
      <c r="PHZ48" s="35"/>
      <c r="PIA48" s="35"/>
      <c r="PIB48" s="35"/>
      <c r="PIC48" s="35"/>
      <c r="PID48" s="35"/>
      <c r="PIE48" s="35"/>
      <c r="PIF48" s="35"/>
      <c r="PIG48" s="35"/>
      <c r="PIH48" s="35"/>
      <c r="PII48" s="35"/>
      <c r="PIJ48" s="35"/>
      <c r="PIK48" s="35"/>
      <c r="PIL48" s="35"/>
      <c r="PIM48" s="35"/>
      <c r="PIN48" s="35"/>
      <c r="PIO48" s="35"/>
      <c r="PIP48" s="35"/>
      <c r="PIQ48" s="35"/>
      <c r="PIR48" s="35"/>
      <c r="PIS48" s="35"/>
      <c r="PIT48" s="35"/>
      <c r="PIU48" s="35"/>
      <c r="PIV48" s="35"/>
      <c r="PIW48" s="35"/>
      <c r="PIX48" s="35"/>
      <c r="PIY48" s="35"/>
      <c r="PIZ48" s="35"/>
      <c r="PJA48" s="35"/>
      <c r="PJB48" s="35"/>
      <c r="PJC48" s="35"/>
      <c r="PJD48" s="35"/>
      <c r="PJE48" s="35"/>
      <c r="PJF48" s="35"/>
      <c r="PJG48" s="35"/>
      <c r="PJH48" s="35"/>
      <c r="PJI48" s="35"/>
      <c r="PJJ48" s="35"/>
      <c r="PJK48" s="35"/>
      <c r="PJL48" s="35"/>
      <c r="PJM48" s="35"/>
      <c r="PJN48" s="35"/>
      <c r="PJO48" s="35"/>
      <c r="PJP48" s="35"/>
      <c r="PJQ48" s="35"/>
      <c r="PJR48" s="35"/>
      <c r="PJS48" s="35"/>
      <c r="PJT48" s="35"/>
      <c r="PJU48" s="35"/>
      <c r="PJV48" s="35"/>
      <c r="PJW48" s="35"/>
      <c r="PJX48" s="35"/>
      <c r="PJY48" s="35"/>
      <c r="PJZ48" s="35"/>
      <c r="PKA48" s="35"/>
      <c r="PKB48" s="35"/>
      <c r="PKC48" s="35"/>
      <c r="PKD48" s="35"/>
      <c r="PKE48" s="35"/>
      <c r="PKF48" s="35"/>
      <c r="PKG48" s="35"/>
      <c r="PKH48" s="35"/>
      <c r="PKI48" s="35"/>
      <c r="PKJ48" s="35"/>
      <c r="PKK48" s="35"/>
      <c r="PKL48" s="35"/>
      <c r="PKM48" s="35"/>
      <c r="PKN48" s="35"/>
      <c r="PKO48" s="35"/>
      <c r="PKP48" s="35"/>
      <c r="PKQ48" s="35"/>
      <c r="PKR48" s="35"/>
      <c r="PKS48" s="35"/>
      <c r="PKT48" s="35"/>
      <c r="PKU48" s="35"/>
      <c r="PKV48" s="35"/>
      <c r="PKW48" s="35"/>
      <c r="PKX48" s="35"/>
      <c r="PKY48" s="35"/>
      <c r="PKZ48" s="35"/>
      <c r="PLA48" s="35"/>
      <c r="PLB48" s="35"/>
      <c r="PLC48" s="35"/>
      <c r="PLD48" s="35"/>
      <c r="PLE48" s="35"/>
      <c r="PLF48" s="35"/>
      <c r="PLG48" s="35"/>
      <c r="PLH48" s="35"/>
      <c r="PLI48" s="35"/>
      <c r="PLJ48" s="35"/>
      <c r="PLK48" s="35"/>
      <c r="PLL48" s="35"/>
      <c r="PLM48" s="35"/>
      <c r="PLN48" s="35"/>
      <c r="PLO48" s="35"/>
      <c r="PLP48" s="35"/>
      <c r="PLQ48" s="35"/>
      <c r="PLR48" s="35"/>
      <c r="PLS48" s="35"/>
      <c r="PLT48" s="35"/>
      <c r="PLU48" s="35"/>
      <c r="PLV48" s="35"/>
      <c r="PLW48" s="35"/>
      <c r="PLX48" s="35"/>
      <c r="PLY48" s="35"/>
      <c r="PLZ48" s="35"/>
      <c r="PMA48" s="35"/>
      <c r="PMB48" s="35"/>
      <c r="PMC48" s="35"/>
      <c r="PMD48" s="35"/>
      <c r="PME48" s="35"/>
      <c r="PMF48" s="35"/>
      <c r="PMG48" s="35"/>
      <c r="PMH48" s="35"/>
      <c r="PMI48" s="35"/>
      <c r="PMJ48" s="35"/>
      <c r="PMK48" s="35"/>
      <c r="PML48" s="35"/>
      <c r="PMM48" s="35"/>
      <c r="PMN48" s="35"/>
      <c r="PMO48" s="35"/>
      <c r="PMP48" s="35"/>
      <c r="PMQ48" s="35"/>
      <c r="PMR48" s="35"/>
      <c r="PMS48" s="35"/>
      <c r="PMT48" s="35"/>
      <c r="PMU48" s="35"/>
      <c r="PMV48" s="35"/>
      <c r="PMW48" s="35"/>
      <c r="PMX48" s="35"/>
      <c r="PMY48" s="35"/>
      <c r="PMZ48" s="35"/>
      <c r="PNA48" s="35"/>
      <c r="PNB48" s="35"/>
      <c r="PNC48" s="35"/>
      <c r="PND48" s="35"/>
      <c r="PNE48" s="35"/>
      <c r="PNF48" s="35"/>
      <c r="PNG48" s="35"/>
      <c r="PNH48" s="35"/>
      <c r="PNI48" s="35"/>
      <c r="PNJ48" s="35"/>
      <c r="PNK48" s="35"/>
      <c r="PNL48" s="35"/>
      <c r="PNM48" s="35"/>
      <c r="PNN48" s="35"/>
      <c r="PNO48" s="35"/>
      <c r="PNP48" s="35"/>
      <c r="PNQ48" s="35"/>
      <c r="PNR48" s="35"/>
      <c r="PNS48" s="35"/>
      <c r="PNT48" s="35"/>
      <c r="PNU48" s="35"/>
      <c r="PNV48" s="35"/>
      <c r="PNW48" s="35"/>
      <c r="PNX48" s="35"/>
      <c r="PNY48" s="35"/>
      <c r="PNZ48" s="35"/>
      <c r="POA48" s="35"/>
      <c r="POB48" s="35"/>
      <c r="POC48" s="35"/>
      <c r="POD48" s="35"/>
      <c r="POE48" s="35"/>
      <c r="POF48" s="35"/>
      <c r="POG48" s="35"/>
      <c r="POH48" s="35"/>
      <c r="POI48" s="35"/>
      <c r="POJ48" s="35"/>
      <c r="POK48" s="35"/>
      <c r="POL48" s="35"/>
      <c r="POM48" s="35"/>
      <c r="PON48" s="35"/>
      <c r="POO48" s="35"/>
      <c r="POP48" s="35"/>
      <c r="POQ48" s="35"/>
      <c r="POR48" s="35"/>
      <c r="POS48" s="35"/>
      <c r="POT48" s="35"/>
      <c r="POU48" s="35"/>
      <c r="POV48" s="35"/>
      <c r="POW48" s="35"/>
      <c r="POX48" s="35"/>
      <c r="POY48" s="35"/>
      <c r="POZ48" s="35"/>
      <c r="PPA48" s="35"/>
      <c r="PPB48" s="35"/>
      <c r="PPC48" s="35"/>
      <c r="PPD48" s="35"/>
      <c r="PPE48" s="35"/>
      <c r="PPF48" s="35"/>
      <c r="PPG48" s="35"/>
      <c r="PPH48" s="35"/>
      <c r="PPI48" s="35"/>
      <c r="PPJ48" s="35"/>
      <c r="PPK48" s="35"/>
      <c r="PPL48" s="35"/>
      <c r="PPM48" s="35"/>
      <c r="PPN48" s="35"/>
      <c r="PPO48" s="35"/>
      <c r="PPP48" s="35"/>
      <c r="PPQ48" s="35"/>
      <c r="PPR48" s="35"/>
      <c r="PPS48" s="35"/>
      <c r="PPT48" s="35"/>
      <c r="PPU48" s="35"/>
      <c r="PPV48" s="35"/>
      <c r="PPW48" s="35"/>
      <c r="PPX48" s="35"/>
      <c r="PPY48" s="35"/>
      <c r="PPZ48" s="35"/>
      <c r="PQA48" s="35"/>
      <c r="PQB48" s="35"/>
      <c r="PQC48" s="35"/>
      <c r="PQD48" s="35"/>
      <c r="PQE48" s="35"/>
      <c r="PQF48" s="35"/>
      <c r="PQG48" s="35"/>
      <c r="PQH48" s="35"/>
      <c r="PQI48" s="35"/>
      <c r="PQJ48" s="35"/>
      <c r="PQK48" s="35"/>
      <c r="PQL48" s="35"/>
      <c r="PQM48" s="35"/>
      <c r="PQN48" s="35"/>
      <c r="PQO48" s="35"/>
      <c r="PQP48" s="35"/>
      <c r="PQQ48" s="35"/>
      <c r="PQR48" s="35"/>
      <c r="PQS48" s="35"/>
      <c r="PQT48" s="35"/>
      <c r="PQU48" s="35"/>
      <c r="PQV48" s="35"/>
      <c r="PQW48" s="35"/>
      <c r="PQX48" s="35"/>
      <c r="PQY48" s="35"/>
      <c r="PQZ48" s="35"/>
      <c r="PRA48" s="35"/>
      <c r="PRB48" s="35"/>
      <c r="PRC48" s="35"/>
      <c r="PRD48" s="35"/>
      <c r="PRE48" s="35"/>
      <c r="PRF48" s="35"/>
      <c r="PRG48" s="35"/>
      <c r="PRH48" s="35"/>
      <c r="PRI48" s="35"/>
      <c r="PRJ48" s="35"/>
      <c r="PRK48" s="35"/>
      <c r="PRL48" s="35"/>
      <c r="PRM48" s="35"/>
      <c r="PRN48" s="35"/>
      <c r="PRO48" s="35"/>
      <c r="PRP48" s="35"/>
      <c r="PRQ48" s="35"/>
      <c r="PRR48" s="35"/>
      <c r="PRS48" s="35"/>
      <c r="PRT48" s="35"/>
      <c r="PRU48" s="35"/>
      <c r="PRV48" s="35"/>
      <c r="PRW48" s="35"/>
      <c r="PRX48" s="35"/>
      <c r="PRY48" s="35"/>
      <c r="PRZ48" s="35"/>
      <c r="PSA48" s="35"/>
      <c r="PSB48" s="35"/>
      <c r="PSC48" s="35"/>
      <c r="PSD48" s="35"/>
      <c r="PSE48" s="35"/>
      <c r="PSF48" s="35"/>
      <c r="PSG48" s="35"/>
      <c r="PSH48" s="35"/>
      <c r="PSI48" s="35"/>
      <c r="PSJ48" s="35"/>
      <c r="PSK48" s="35"/>
      <c r="PSL48" s="35"/>
      <c r="PSM48" s="35"/>
      <c r="PSN48" s="35"/>
      <c r="PSO48" s="35"/>
      <c r="PSP48" s="35"/>
      <c r="PSQ48" s="35"/>
      <c r="PSR48" s="35"/>
      <c r="PSS48" s="35"/>
      <c r="PST48" s="35"/>
      <c r="PSU48" s="35"/>
      <c r="PSV48" s="35"/>
      <c r="PSW48" s="35"/>
      <c r="PSX48" s="35"/>
      <c r="PSY48" s="35"/>
      <c r="PSZ48" s="35"/>
      <c r="PTA48" s="35"/>
      <c r="PTB48" s="35"/>
      <c r="PTC48" s="35"/>
      <c r="PTD48" s="35"/>
      <c r="PTE48" s="35"/>
      <c r="PTF48" s="35"/>
      <c r="PTG48" s="35"/>
      <c r="PTH48" s="35"/>
      <c r="PTI48" s="35"/>
      <c r="PTJ48" s="35"/>
      <c r="PTK48" s="35"/>
      <c r="PTL48" s="35"/>
      <c r="PTM48" s="35"/>
      <c r="PTN48" s="35"/>
      <c r="PTO48" s="35"/>
      <c r="PTP48" s="35"/>
      <c r="PTQ48" s="35"/>
      <c r="PTR48" s="35"/>
      <c r="PTS48" s="35"/>
      <c r="PTT48" s="35"/>
      <c r="PTU48" s="35"/>
      <c r="PTV48" s="35"/>
      <c r="PTW48" s="35"/>
      <c r="PTX48" s="35"/>
      <c r="PTY48" s="35"/>
      <c r="PTZ48" s="35"/>
      <c r="PUA48" s="35"/>
      <c r="PUB48" s="35"/>
      <c r="PUC48" s="35"/>
      <c r="PUD48" s="35"/>
      <c r="PUE48" s="35"/>
      <c r="PUF48" s="35"/>
      <c r="PUG48" s="35"/>
      <c r="PUH48" s="35"/>
      <c r="PUI48" s="35"/>
      <c r="PUJ48" s="35"/>
      <c r="PUK48" s="35"/>
      <c r="PUL48" s="35"/>
      <c r="PUM48" s="35"/>
      <c r="PUN48" s="35"/>
      <c r="PUO48" s="35"/>
      <c r="PUP48" s="35"/>
      <c r="PUQ48" s="35"/>
      <c r="PUR48" s="35"/>
      <c r="PUS48" s="35"/>
      <c r="PUT48" s="35"/>
      <c r="PUU48" s="35"/>
      <c r="PUV48" s="35"/>
      <c r="PUW48" s="35"/>
      <c r="PUX48" s="35"/>
      <c r="PUY48" s="35"/>
      <c r="PUZ48" s="35"/>
      <c r="PVA48" s="35"/>
      <c r="PVB48" s="35"/>
      <c r="PVC48" s="35"/>
      <c r="PVD48" s="35"/>
      <c r="PVE48" s="35"/>
      <c r="PVF48" s="35"/>
      <c r="PVG48" s="35"/>
      <c r="PVH48" s="35"/>
      <c r="PVI48" s="35"/>
      <c r="PVJ48" s="35"/>
      <c r="PVK48" s="35"/>
      <c r="PVL48" s="35"/>
      <c r="PVM48" s="35"/>
      <c r="PVN48" s="35"/>
      <c r="PVO48" s="35"/>
      <c r="PVP48" s="35"/>
      <c r="PVQ48" s="35"/>
      <c r="PVR48" s="35"/>
      <c r="PVS48" s="35"/>
      <c r="PVT48" s="35"/>
      <c r="PVU48" s="35"/>
      <c r="PVV48" s="35"/>
      <c r="PVW48" s="35"/>
      <c r="PVX48" s="35"/>
      <c r="PVY48" s="35"/>
      <c r="PVZ48" s="35"/>
      <c r="PWA48" s="35"/>
      <c r="PWB48" s="35"/>
      <c r="PWC48" s="35"/>
      <c r="PWD48" s="35"/>
      <c r="PWE48" s="35"/>
      <c r="PWF48" s="35"/>
      <c r="PWG48" s="35"/>
      <c r="PWH48" s="35"/>
      <c r="PWI48" s="35"/>
      <c r="PWJ48" s="35"/>
      <c r="PWK48" s="35"/>
      <c r="PWL48" s="35"/>
      <c r="PWM48" s="35"/>
      <c r="PWN48" s="35"/>
      <c r="PWO48" s="35"/>
      <c r="PWP48" s="35"/>
      <c r="PWQ48" s="35"/>
      <c r="PWR48" s="35"/>
      <c r="PWS48" s="35"/>
      <c r="PWT48" s="35"/>
      <c r="PWU48" s="35"/>
      <c r="PWV48" s="35"/>
      <c r="PWW48" s="35"/>
      <c r="PWX48" s="35"/>
      <c r="PWY48" s="35"/>
      <c r="PWZ48" s="35"/>
      <c r="PXA48" s="35"/>
      <c r="PXB48" s="35"/>
      <c r="PXC48" s="35"/>
      <c r="PXD48" s="35"/>
      <c r="PXE48" s="35"/>
      <c r="PXF48" s="35"/>
      <c r="PXG48" s="35"/>
      <c r="PXH48" s="35"/>
      <c r="PXI48" s="35"/>
      <c r="PXJ48" s="35"/>
      <c r="PXK48" s="35"/>
      <c r="PXL48" s="35"/>
      <c r="PXM48" s="35"/>
      <c r="PXN48" s="35"/>
      <c r="PXO48" s="35"/>
      <c r="PXP48" s="35"/>
      <c r="PXQ48" s="35"/>
      <c r="PXR48" s="35"/>
      <c r="PXS48" s="35"/>
      <c r="PXT48" s="35"/>
      <c r="PXU48" s="35"/>
      <c r="PXV48" s="35"/>
      <c r="PXW48" s="35"/>
      <c r="PXX48" s="35"/>
      <c r="PXY48" s="35"/>
      <c r="PXZ48" s="35"/>
      <c r="PYA48" s="35"/>
      <c r="PYB48" s="35"/>
      <c r="PYC48" s="35"/>
      <c r="PYD48" s="35"/>
      <c r="PYE48" s="35"/>
      <c r="PYF48" s="35"/>
      <c r="PYG48" s="35"/>
      <c r="PYH48" s="35"/>
      <c r="PYI48" s="35"/>
      <c r="PYJ48" s="35"/>
      <c r="PYK48" s="35"/>
      <c r="PYL48" s="35"/>
      <c r="PYM48" s="35"/>
      <c r="PYN48" s="35"/>
      <c r="PYO48" s="35"/>
      <c r="PYP48" s="35"/>
      <c r="PYQ48" s="35"/>
      <c r="PYR48" s="35"/>
      <c r="PYS48" s="35"/>
      <c r="PYT48" s="35"/>
      <c r="PYU48" s="35"/>
      <c r="PYV48" s="35"/>
      <c r="PYW48" s="35"/>
      <c r="PYX48" s="35"/>
      <c r="PYY48" s="35"/>
      <c r="PYZ48" s="35"/>
      <c r="PZA48" s="35"/>
      <c r="PZB48" s="35"/>
      <c r="PZC48" s="35"/>
      <c r="PZD48" s="35"/>
      <c r="PZE48" s="35"/>
      <c r="PZF48" s="35"/>
      <c r="PZG48" s="35"/>
      <c r="PZH48" s="35"/>
      <c r="PZI48" s="35"/>
      <c r="PZJ48" s="35"/>
      <c r="PZK48" s="35"/>
      <c r="PZL48" s="35"/>
      <c r="PZM48" s="35"/>
      <c r="PZN48" s="35"/>
      <c r="PZO48" s="35"/>
      <c r="PZP48" s="35"/>
      <c r="PZQ48" s="35"/>
      <c r="PZR48" s="35"/>
      <c r="PZS48" s="35"/>
      <c r="PZT48" s="35"/>
      <c r="PZU48" s="35"/>
      <c r="PZV48" s="35"/>
      <c r="PZW48" s="35"/>
      <c r="PZX48" s="35"/>
      <c r="PZY48" s="35"/>
      <c r="PZZ48" s="35"/>
      <c r="QAA48" s="35"/>
      <c r="QAB48" s="35"/>
      <c r="QAC48" s="35"/>
      <c r="QAD48" s="35"/>
      <c r="QAE48" s="35"/>
      <c r="QAF48" s="35"/>
      <c r="QAG48" s="35"/>
      <c r="QAH48" s="35"/>
      <c r="QAI48" s="35"/>
      <c r="QAJ48" s="35"/>
      <c r="QAK48" s="35"/>
      <c r="QAL48" s="35"/>
      <c r="QAM48" s="35"/>
      <c r="QAN48" s="35"/>
      <c r="QAO48" s="35"/>
      <c r="QAP48" s="35"/>
      <c r="QAQ48" s="35"/>
      <c r="QAR48" s="35"/>
      <c r="QAS48" s="35"/>
      <c r="QAT48" s="35"/>
      <c r="QAU48" s="35"/>
      <c r="QAV48" s="35"/>
      <c r="QAW48" s="35"/>
      <c r="QAX48" s="35"/>
      <c r="QAY48" s="35"/>
      <c r="QAZ48" s="35"/>
      <c r="QBA48" s="35"/>
      <c r="QBB48" s="35"/>
      <c r="QBC48" s="35"/>
      <c r="QBD48" s="35"/>
      <c r="QBE48" s="35"/>
      <c r="QBF48" s="35"/>
      <c r="QBG48" s="35"/>
      <c r="QBH48" s="35"/>
      <c r="QBI48" s="35"/>
      <c r="QBJ48" s="35"/>
      <c r="QBK48" s="35"/>
      <c r="QBL48" s="35"/>
      <c r="QBM48" s="35"/>
      <c r="QBN48" s="35"/>
      <c r="QBO48" s="35"/>
      <c r="QBP48" s="35"/>
      <c r="QBQ48" s="35"/>
      <c r="QBR48" s="35"/>
      <c r="QBS48" s="35"/>
      <c r="QBT48" s="35"/>
      <c r="QBU48" s="35"/>
      <c r="QBV48" s="35"/>
      <c r="QBW48" s="35"/>
      <c r="QBX48" s="35"/>
      <c r="QBY48" s="35"/>
      <c r="QBZ48" s="35"/>
      <c r="QCA48" s="35"/>
      <c r="QCB48" s="35"/>
      <c r="QCC48" s="35"/>
      <c r="QCD48" s="35"/>
      <c r="QCE48" s="35"/>
      <c r="QCF48" s="35"/>
      <c r="QCG48" s="35"/>
      <c r="QCH48" s="35"/>
      <c r="QCI48" s="35"/>
      <c r="QCJ48" s="35"/>
      <c r="QCK48" s="35"/>
      <c r="QCL48" s="35"/>
      <c r="QCM48" s="35"/>
      <c r="QCN48" s="35"/>
      <c r="QCO48" s="35"/>
      <c r="QCP48" s="35"/>
      <c r="QCQ48" s="35"/>
      <c r="QCR48" s="35"/>
      <c r="QCS48" s="35"/>
      <c r="QCT48" s="35"/>
      <c r="QCU48" s="35"/>
      <c r="QCV48" s="35"/>
      <c r="QCW48" s="35"/>
      <c r="QCX48" s="35"/>
      <c r="QCY48" s="35"/>
      <c r="QCZ48" s="35"/>
      <c r="QDA48" s="35"/>
      <c r="QDB48" s="35"/>
      <c r="QDC48" s="35"/>
      <c r="QDD48" s="35"/>
      <c r="QDE48" s="35"/>
      <c r="QDF48" s="35"/>
      <c r="QDG48" s="35"/>
      <c r="QDH48" s="35"/>
      <c r="QDI48" s="35"/>
      <c r="QDJ48" s="35"/>
      <c r="QDK48" s="35"/>
      <c r="QDL48" s="35"/>
      <c r="QDM48" s="35"/>
      <c r="QDN48" s="35"/>
      <c r="QDO48" s="35"/>
      <c r="QDP48" s="35"/>
      <c r="QDQ48" s="35"/>
      <c r="QDR48" s="35"/>
      <c r="QDS48" s="35"/>
      <c r="QDT48" s="35"/>
      <c r="QDU48" s="35"/>
      <c r="QDV48" s="35"/>
      <c r="QDW48" s="35"/>
      <c r="QDX48" s="35"/>
      <c r="QDY48" s="35"/>
      <c r="QDZ48" s="35"/>
      <c r="QEA48" s="35"/>
      <c r="QEB48" s="35"/>
      <c r="QEC48" s="35"/>
      <c r="QED48" s="35"/>
      <c r="QEE48" s="35"/>
      <c r="QEF48" s="35"/>
      <c r="QEG48" s="35"/>
      <c r="QEH48" s="35"/>
      <c r="QEI48" s="35"/>
      <c r="QEJ48" s="35"/>
      <c r="QEK48" s="35"/>
      <c r="QEL48" s="35"/>
      <c r="QEM48" s="35"/>
      <c r="QEN48" s="35"/>
      <c r="QEO48" s="35"/>
      <c r="QEP48" s="35"/>
      <c r="QEQ48" s="35"/>
      <c r="QER48" s="35"/>
      <c r="QES48" s="35"/>
      <c r="QET48" s="35"/>
      <c r="QEU48" s="35"/>
      <c r="QEV48" s="35"/>
      <c r="QEW48" s="35"/>
      <c r="QEX48" s="35"/>
      <c r="QEY48" s="35"/>
      <c r="QEZ48" s="35"/>
      <c r="QFA48" s="35"/>
      <c r="QFB48" s="35"/>
      <c r="QFC48" s="35"/>
      <c r="QFD48" s="35"/>
      <c r="QFE48" s="35"/>
      <c r="QFF48" s="35"/>
      <c r="QFG48" s="35"/>
      <c r="QFH48" s="35"/>
      <c r="QFI48" s="35"/>
      <c r="QFJ48" s="35"/>
      <c r="QFK48" s="35"/>
      <c r="QFL48" s="35"/>
      <c r="QFM48" s="35"/>
      <c r="QFN48" s="35"/>
      <c r="QFO48" s="35"/>
      <c r="QFP48" s="35"/>
      <c r="QFQ48" s="35"/>
      <c r="QFR48" s="35"/>
      <c r="QFS48" s="35"/>
      <c r="QFT48" s="35"/>
      <c r="QFU48" s="35"/>
      <c r="QFV48" s="35"/>
      <c r="QFW48" s="35"/>
      <c r="QFX48" s="35"/>
      <c r="QFY48" s="35"/>
      <c r="QFZ48" s="35"/>
      <c r="QGA48" s="35"/>
      <c r="QGB48" s="35"/>
      <c r="QGC48" s="35"/>
      <c r="QGD48" s="35"/>
      <c r="QGE48" s="35"/>
      <c r="QGF48" s="35"/>
      <c r="QGG48" s="35"/>
      <c r="QGH48" s="35"/>
      <c r="QGI48" s="35"/>
      <c r="QGJ48" s="35"/>
      <c r="QGK48" s="35"/>
      <c r="QGL48" s="35"/>
      <c r="QGM48" s="35"/>
      <c r="QGN48" s="35"/>
      <c r="QGO48" s="35"/>
      <c r="QGP48" s="35"/>
      <c r="QGQ48" s="35"/>
      <c r="QGR48" s="35"/>
      <c r="QGS48" s="35"/>
      <c r="QGT48" s="35"/>
      <c r="QGU48" s="35"/>
      <c r="QGV48" s="35"/>
      <c r="QGW48" s="35"/>
      <c r="QGX48" s="35"/>
      <c r="QGY48" s="35"/>
      <c r="QGZ48" s="35"/>
      <c r="QHA48" s="35"/>
      <c r="QHB48" s="35"/>
      <c r="QHC48" s="35"/>
      <c r="QHD48" s="35"/>
      <c r="QHE48" s="35"/>
      <c r="QHF48" s="35"/>
      <c r="QHG48" s="35"/>
      <c r="QHH48" s="35"/>
      <c r="QHI48" s="35"/>
      <c r="QHJ48" s="35"/>
      <c r="QHK48" s="35"/>
      <c r="QHL48" s="35"/>
      <c r="QHM48" s="35"/>
      <c r="QHN48" s="35"/>
      <c r="QHO48" s="35"/>
      <c r="QHP48" s="35"/>
      <c r="QHQ48" s="35"/>
      <c r="QHR48" s="35"/>
      <c r="QHS48" s="35"/>
      <c r="QHT48" s="35"/>
      <c r="QHU48" s="35"/>
      <c r="QHV48" s="35"/>
      <c r="QHW48" s="35"/>
      <c r="QHX48" s="35"/>
      <c r="QHY48" s="35"/>
      <c r="QHZ48" s="35"/>
      <c r="QIA48" s="35"/>
      <c r="QIB48" s="35"/>
      <c r="QIC48" s="35"/>
      <c r="QID48" s="35"/>
      <c r="QIE48" s="35"/>
      <c r="QIF48" s="35"/>
      <c r="QIG48" s="35"/>
      <c r="QIH48" s="35"/>
      <c r="QII48" s="35"/>
      <c r="QIJ48" s="35"/>
      <c r="QIK48" s="35"/>
      <c r="QIL48" s="35"/>
      <c r="QIM48" s="35"/>
      <c r="QIN48" s="35"/>
      <c r="QIO48" s="35"/>
      <c r="QIP48" s="35"/>
      <c r="QIQ48" s="35"/>
      <c r="QIR48" s="35"/>
      <c r="QIS48" s="35"/>
      <c r="QIT48" s="35"/>
      <c r="QIU48" s="35"/>
      <c r="QIV48" s="35"/>
      <c r="QIW48" s="35"/>
      <c r="QIX48" s="35"/>
      <c r="QIY48" s="35"/>
      <c r="QIZ48" s="35"/>
      <c r="QJA48" s="35"/>
      <c r="QJB48" s="35"/>
      <c r="QJC48" s="35"/>
      <c r="QJD48" s="35"/>
      <c r="QJE48" s="35"/>
      <c r="QJF48" s="35"/>
      <c r="QJG48" s="35"/>
      <c r="QJH48" s="35"/>
      <c r="QJI48" s="35"/>
      <c r="QJJ48" s="35"/>
      <c r="QJK48" s="35"/>
      <c r="QJL48" s="35"/>
      <c r="QJM48" s="35"/>
      <c r="QJN48" s="35"/>
      <c r="QJO48" s="35"/>
      <c r="QJP48" s="35"/>
      <c r="QJQ48" s="35"/>
      <c r="QJR48" s="35"/>
      <c r="QJS48" s="35"/>
      <c r="QJT48" s="35"/>
      <c r="QJU48" s="35"/>
      <c r="QJV48" s="35"/>
      <c r="QJW48" s="35"/>
      <c r="QJX48" s="35"/>
      <c r="QJY48" s="35"/>
      <c r="QJZ48" s="35"/>
      <c r="QKA48" s="35"/>
      <c r="QKB48" s="35"/>
      <c r="QKC48" s="35"/>
      <c r="QKD48" s="35"/>
      <c r="QKE48" s="35"/>
      <c r="QKF48" s="35"/>
      <c r="QKG48" s="35"/>
      <c r="QKH48" s="35"/>
      <c r="QKI48" s="35"/>
      <c r="QKJ48" s="35"/>
      <c r="QKK48" s="35"/>
      <c r="QKL48" s="35"/>
      <c r="QKM48" s="35"/>
      <c r="QKN48" s="35"/>
      <c r="QKO48" s="35"/>
      <c r="QKP48" s="35"/>
      <c r="QKQ48" s="35"/>
      <c r="QKR48" s="35"/>
      <c r="QKS48" s="35"/>
      <c r="QKT48" s="35"/>
      <c r="QKU48" s="35"/>
      <c r="QKV48" s="35"/>
      <c r="QKW48" s="35"/>
      <c r="QKX48" s="35"/>
      <c r="QKY48" s="35"/>
      <c r="QKZ48" s="35"/>
      <c r="QLA48" s="35"/>
      <c r="QLB48" s="35"/>
      <c r="QLC48" s="35"/>
      <c r="QLD48" s="35"/>
      <c r="QLE48" s="35"/>
      <c r="QLF48" s="35"/>
      <c r="QLG48" s="35"/>
      <c r="QLH48" s="35"/>
      <c r="QLI48" s="35"/>
      <c r="QLJ48" s="35"/>
      <c r="QLK48" s="35"/>
      <c r="QLL48" s="35"/>
      <c r="QLM48" s="35"/>
      <c r="QLN48" s="35"/>
      <c r="QLO48" s="35"/>
      <c r="QLP48" s="35"/>
      <c r="QLQ48" s="35"/>
      <c r="QLR48" s="35"/>
      <c r="QLS48" s="35"/>
      <c r="QLT48" s="35"/>
      <c r="QLU48" s="35"/>
      <c r="QLV48" s="35"/>
      <c r="QLW48" s="35"/>
      <c r="QLX48" s="35"/>
      <c r="QLY48" s="35"/>
      <c r="QLZ48" s="35"/>
      <c r="QMA48" s="35"/>
      <c r="QMB48" s="35"/>
      <c r="QMC48" s="35"/>
      <c r="QMD48" s="35"/>
      <c r="QME48" s="35"/>
      <c r="QMF48" s="35"/>
      <c r="QMG48" s="35"/>
      <c r="QMH48" s="35"/>
      <c r="QMI48" s="35"/>
      <c r="QMJ48" s="35"/>
      <c r="QMK48" s="35"/>
      <c r="QML48" s="35"/>
      <c r="QMM48" s="35"/>
      <c r="QMN48" s="35"/>
      <c r="QMO48" s="35"/>
      <c r="QMP48" s="35"/>
      <c r="QMQ48" s="35"/>
      <c r="QMR48" s="35"/>
      <c r="QMS48" s="35"/>
      <c r="QMT48" s="35"/>
      <c r="QMU48" s="35"/>
      <c r="QMV48" s="35"/>
      <c r="QMW48" s="35"/>
      <c r="QMX48" s="35"/>
      <c r="QMY48" s="35"/>
      <c r="QMZ48" s="35"/>
      <c r="QNA48" s="35"/>
      <c r="QNB48" s="35"/>
      <c r="QNC48" s="35"/>
      <c r="QND48" s="35"/>
      <c r="QNE48" s="35"/>
      <c r="QNF48" s="35"/>
      <c r="QNG48" s="35"/>
      <c r="QNH48" s="35"/>
      <c r="QNI48" s="35"/>
      <c r="QNJ48" s="35"/>
      <c r="QNK48" s="35"/>
      <c r="QNL48" s="35"/>
      <c r="QNM48" s="35"/>
      <c r="QNN48" s="35"/>
      <c r="QNO48" s="35"/>
      <c r="QNP48" s="35"/>
      <c r="QNQ48" s="35"/>
      <c r="QNR48" s="35"/>
      <c r="QNS48" s="35"/>
      <c r="QNT48" s="35"/>
      <c r="QNU48" s="35"/>
      <c r="QNV48" s="35"/>
      <c r="QNW48" s="35"/>
      <c r="QNX48" s="35"/>
      <c r="QNY48" s="35"/>
      <c r="QNZ48" s="35"/>
      <c r="QOA48" s="35"/>
      <c r="QOB48" s="35"/>
      <c r="QOC48" s="35"/>
      <c r="QOD48" s="35"/>
      <c r="QOE48" s="35"/>
      <c r="QOF48" s="35"/>
      <c r="QOG48" s="35"/>
      <c r="QOH48" s="35"/>
      <c r="QOI48" s="35"/>
      <c r="QOJ48" s="35"/>
      <c r="QOK48" s="35"/>
      <c r="QOL48" s="35"/>
      <c r="QOM48" s="35"/>
      <c r="QON48" s="35"/>
      <c r="QOO48" s="35"/>
      <c r="QOP48" s="35"/>
      <c r="QOQ48" s="35"/>
      <c r="QOR48" s="35"/>
      <c r="QOS48" s="35"/>
      <c r="QOT48" s="35"/>
      <c r="QOU48" s="35"/>
      <c r="QOV48" s="35"/>
      <c r="QOW48" s="35"/>
      <c r="QOX48" s="35"/>
      <c r="QOY48" s="35"/>
      <c r="QOZ48" s="35"/>
      <c r="QPA48" s="35"/>
      <c r="QPB48" s="35"/>
      <c r="QPC48" s="35"/>
      <c r="QPD48" s="35"/>
      <c r="QPE48" s="35"/>
      <c r="QPF48" s="35"/>
      <c r="QPG48" s="35"/>
      <c r="QPH48" s="35"/>
      <c r="QPI48" s="35"/>
      <c r="QPJ48" s="35"/>
      <c r="QPK48" s="35"/>
      <c r="QPL48" s="35"/>
      <c r="QPM48" s="35"/>
      <c r="QPN48" s="35"/>
      <c r="QPO48" s="35"/>
      <c r="QPP48" s="35"/>
      <c r="QPQ48" s="35"/>
      <c r="QPR48" s="35"/>
      <c r="QPS48" s="35"/>
      <c r="QPT48" s="35"/>
      <c r="QPU48" s="35"/>
      <c r="QPV48" s="35"/>
      <c r="QPW48" s="35"/>
      <c r="QPX48" s="35"/>
      <c r="QPY48" s="35"/>
      <c r="QPZ48" s="35"/>
      <c r="QQA48" s="35"/>
      <c r="QQB48" s="35"/>
      <c r="QQC48" s="35"/>
      <c r="QQD48" s="35"/>
      <c r="QQE48" s="35"/>
      <c r="QQF48" s="35"/>
      <c r="QQG48" s="35"/>
      <c r="QQH48" s="35"/>
      <c r="QQI48" s="35"/>
      <c r="QQJ48" s="35"/>
      <c r="QQK48" s="35"/>
      <c r="QQL48" s="35"/>
      <c r="QQM48" s="35"/>
      <c r="QQN48" s="35"/>
      <c r="QQO48" s="35"/>
      <c r="QQP48" s="35"/>
      <c r="QQQ48" s="35"/>
      <c r="QQR48" s="35"/>
      <c r="QQS48" s="35"/>
      <c r="QQT48" s="35"/>
      <c r="QQU48" s="35"/>
      <c r="QQV48" s="35"/>
      <c r="QQW48" s="35"/>
      <c r="QQX48" s="35"/>
      <c r="QQY48" s="35"/>
      <c r="QQZ48" s="35"/>
      <c r="QRA48" s="35"/>
      <c r="QRB48" s="35"/>
      <c r="QRC48" s="35"/>
      <c r="QRD48" s="35"/>
      <c r="QRE48" s="35"/>
      <c r="QRF48" s="35"/>
      <c r="QRG48" s="35"/>
      <c r="QRH48" s="35"/>
      <c r="QRI48" s="35"/>
      <c r="QRJ48" s="35"/>
      <c r="QRK48" s="35"/>
      <c r="QRL48" s="35"/>
      <c r="QRM48" s="35"/>
      <c r="QRN48" s="35"/>
      <c r="QRO48" s="35"/>
      <c r="QRP48" s="35"/>
      <c r="QRQ48" s="35"/>
      <c r="QRR48" s="35"/>
      <c r="QRS48" s="35"/>
      <c r="QRT48" s="35"/>
      <c r="QRU48" s="35"/>
      <c r="QRV48" s="35"/>
      <c r="QRW48" s="35"/>
      <c r="QRX48" s="35"/>
      <c r="QRY48" s="35"/>
      <c r="QRZ48" s="35"/>
      <c r="QSA48" s="35"/>
      <c r="QSB48" s="35"/>
      <c r="QSC48" s="35"/>
      <c r="QSD48" s="35"/>
      <c r="QSE48" s="35"/>
      <c r="QSF48" s="35"/>
      <c r="QSG48" s="35"/>
      <c r="QSH48" s="35"/>
      <c r="QSI48" s="35"/>
      <c r="QSJ48" s="35"/>
      <c r="QSK48" s="35"/>
      <c r="QSL48" s="35"/>
      <c r="QSM48" s="35"/>
      <c r="QSN48" s="35"/>
      <c r="QSO48" s="35"/>
      <c r="QSP48" s="35"/>
      <c r="QSQ48" s="35"/>
      <c r="QSR48" s="35"/>
      <c r="QSS48" s="35"/>
      <c r="QST48" s="35"/>
      <c r="QSU48" s="35"/>
      <c r="QSV48" s="35"/>
      <c r="QSW48" s="35"/>
      <c r="QSX48" s="35"/>
      <c r="QSY48" s="35"/>
      <c r="QSZ48" s="35"/>
      <c r="QTA48" s="35"/>
      <c r="QTB48" s="35"/>
      <c r="QTC48" s="35"/>
      <c r="QTD48" s="35"/>
      <c r="QTE48" s="35"/>
      <c r="QTF48" s="35"/>
      <c r="QTG48" s="35"/>
      <c r="QTH48" s="35"/>
      <c r="QTI48" s="35"/>
      <c r="QTJ48" s="35"/>
      <c r="QTK48" s="35"/>
      <c r="QTL48" s="35"/>
      <c r="QTM48" s="35"/>
      <c r="QTN48" s="35"/>
      <c r="QTO48" s="35"/>
      <c r="QTP48" s="35"/>
      <c r="QTQ48" s="35"/>
      <c r="QTR48" s="35"/>
      <c r="QTS48" s="35"/>
      <c r="QTT48" s="35"/>
      <c r="QTU48" s="35"/>
      <c r="QTV48" s="35"/>
      <c r="QTW48" s="35"/>
      <c r="QTX48" s="35"/>
      <c r="QTY48" s="35"/>
      <c r="QTZ48" s="35"/>
      <c r="QUA48" s="35"/>
      <c r="QUB48" s="35"/>
      <c r="QUC48" s="35"/>
      <c r="QUD48" s="35"/>
      <c r="QUE48" s="35"/>
      <c r="QUF48" s="35"/>
      <c r="QUG48" s="35"/>
      <c r="QUH48" s="35"/>
      <c r="QUI48" s="35"/>
      <c r="QUJ48" s="35"/>
      <c r="QUK48" s="35"/>
      <c r="QUL48" s="35"/>
      <c r="QUM48" s="35"/>
      <c r="QUN48" s="35"/>
      <c r="QUO48" s="35"/>
      <c r="QUP48" s="35"/>
      <c r="QUQ48" s="35"/>
      <c r="QUR48" s="35"/>
      <c r="QUS48" s="35"/>
      <c r="QUT48" s="35"/>
      <c r="QUU48" s="35"/>
      <c r="QUV48" s="35"/>
      <c r="QUW48" s="35"/>
      <c r="QUX48" s="35"/>
      <c r="QUY48" s="35"/>
      <c r="QUZ48" s="35"/>
      <c r="QVA48" s="35"/>
      <c r="QVB48" s="35"/>
      <c r="QVC48" s="35"/>
      <c r="QVD48" s="35"/>
      <c r="QVE48" s="35"/>
      <c r="QVF48" s="35"/>
      <c r="QVG48" s="35"/>
      <c r="QVH48" s="35"/>
      <c r="QVI48" s="35"/>
      <c r="QVJ48" s="35"/>
      <c r="QVK48" s="35"/>
      <c r="QVL48" s="35"/>
      <c r="QVM48" s="35"/>
      <c r="QVN48" s="35"/>
      <c r="QVO48" s="35"/>
      <c r="QVP48" s="35"/>
      <c r="QVQ48" s="35"/>
      <c r="QVR48" s="35"/>
      <c r="QVS48" s="35"/>
      <c r="QVT48" s="35"/>
      <c r="QVU48" s="35"/>
      <c r="QVV48" s="35"/>
      <c r="QVW48" s="35"/>
      <c r="QVX48" s="35"/>
      <c r="QVY48" s="35"/>
      <c r="QVZ48" s="35"/>
      <c r="QWA48" s="35"/>
      <c r="QWB48" s="35"/>
      <c r="QWC48" s="35"/>
      <c r="QWD48" s="35"/>
      <c r="QWE48" s="35"/>
      <c r="QWF48" s="35"/>
      <c r="QWG48" s="35"/>
      <c r="QWH48" s="35"/>
      <c r="QWI48" s="35"/>
      <c r="QWJ48" s="35"/>
      <c r="QWK48" s="35"/>
      <c r="QWL48" s="35"/>
      <c r="QWM48" s="35"/>
      <c r="QWN48" s="35"/>
      <c r="QWO48" s="35"/>
      <c r="QWP48" s="35"/>
      <c r="QWQ48" s="35"/>
      <c r="QWR48" s="35"/>
      <c r="QWS48" s="35"/>
      <c r="QWT48" s="35"/>
      <c r="QWU48" s="35"/>
      <c r="QWV48" s="35"/>
      <c r="QWW48" s="35"/>
      <c r="QWX48" s="35"/>
      <c r="QWY48" s="35"/>
      <c r="QWZ48" s="35"/>
      <c r="QXA48" s="35"/>
      <c r="QXB48" s="35"/>
      <c r="QXC48" s="35"/>
      <c r="QXD48" s="35"/>
      <c r="QXE48" s="35"/>
      <c r="QXF48" s="35"/>
      <c r="QXG48" s="35"/>
      <c r="QXH48" s="35"/>
      <c r="QXI48" s="35"/>
      <c r="QXJ48" s="35"/>
      <c r="QXK48" s="35"/>
      <c r="QXL48" s="35"/>
      <c r="QXM48" s="35"/>
      <c r="QXN48" s="35"/>
      <c r="QXO48" s="35"/>
      <c r="QXP48" s="35"/>
      <c r="QXQ48" s="35"/>
      <c r="QXR48" s="35"/>
      <c r="QXS48" s="35"/>
      <c r="QXT48" s="35"/>
      <c r="QXU48" s="35"/>
      <c r="QXV48" s="35"/>
      <c r="QXW48" s="35"/>
      <c r="QXX48" s="35"/>
      <c r="QXY48" s="35"/>
      <c r="QXZ48" s="35"/>
      <c r="QYA48" s="35"/>
      <c r="QYB48" s="35"/>
      <c r="QYC48" s="35"/>
      <c r="QYD48" s="35"/>
      <c r="QYE48" s="35"/>
      <c r="QYF48" s="35"/>
      <c r="QYG48" s="35"/>
      <c r="QYH48" s="35"/>
      <c r="QYI48" s="35"/>
      <c r="QYJ48" s="35"/>
      <c r="QYK48" s="35"/>
      <c r="QYL48" s="35"/>
      <c r="QYM48" s="35"/>
      <c r="QYN48" s="35"/>
      <c r="QYO48" s="35"/>
      <c r="QYP48" s="35"/>
      <c r="QYQ48" s="35"/>
      <c r="QYR48" s="35"/>
      <c r="QYS48" s="35"/>
      <c r="QYT48" s="35"/>
      <c r="QYU48" s="35"/>
      <c r="QYV48" s="35"/>
      <c r="QYW48" s="35"/>
      <c r="QYX48" s="35"/>
      <c r="QYY48" s="35"/>
      <c r="QYZ48" s="35"/>
      <c r="QZA48" s="35"/>
      <c r="QZB48" s="35"/>
      <c r="QZC48" s="35"/>
      <c r="QZD48" s="35"/>
      <c r="QZE48" s="35"/>
      <c r="QZF48" s="35"/>
      <c r="QZG48" s="35"/>
      <c r="QZH48" s="35"/>
      <c r="QZI48" s="35"/>
      <c r="QZJ48" s="35"/>
      <c r="QZK48" s="35"/>
      <c r="QZL48" s="35"/>
      <c r="QZM48" s="35"/>
      <c r="QZN48" s="35"/>
      <c r="QZO48" s="35"/>
      <c r="QZP48" s="35"/>
      <c r="QZQ48" s="35"/>
      <c r="QZR48" s="35"/>
      <c r="QZS48" s="35"/>
      <c r="QZT48" s="35"/>
      <c r="QZU48" s="35"/>
      <c r="QZV48" s="35"/>
      <c r="QZW48" s="35"/>
      <c r="QZX48" s="35"/>
      <c r="QZY48" s="35"/>
      <c r="QZZ48" s="35"/>
      <c r="RAA48" s="35"/>
      <c r="RAB48" s="35"/>
      <c r="RAC48" s="35"/>
      <c r="RAD48" s="35"/>
      <c r="RAE48" s="35"/>
      <c r="RAF48" s="35"/>
      <c r="RAG48" s="35"/>
      <c r="RAH48" s="35"/>
      <c r="RAI48" s="35"/>
      <c r="RAJ48" s="35"/>
      <c r="RAK48" s="35"/>
      <c r="RAL48" s="35"/>
      <c r="RAM48" s="35"/>
      <c r="RAN48" s="35"/>
      <c r="RAO48" s="35"/>
      <c r="RAP48" s="35"/>
      <c r="RAQ48" s="35"/>
      <c r="RAR48" s="35"/>
      <c r="RAS48" s="35"/>
      <c r="RAT48" s="35"/>
      <c r="RAU48" s="35"/>
      <c r="RAV48" s="35"/>
      <c r="RAW48" s="35"/>
      <c r="RAX48" s="35"/>
      <c r="RAY48" s="35"/>
      <c r="RAZ48" s="35"/>
      <c r="RBA48" s="35"/>
      <c r="RBB48" s="35"/>
      <c r="RBC48" s="35"/>
      <c r="RBD48" s="35"/>
      <c r="RBE48" s="35"/>
      <c r="RBF48" s="35"/>
      <c r="RBG48" s="35"/>
      <c r="RBH48" s="35"/>
      <c r="RBI48" s="35"/>
      <c r="RBJ48" s="35"/>
      <c r="RBK48" s="35"/>
      <c r="RBL48" s="35"/>
      <c r="RBM48" s="35"/>
      <c r="RBN48" s="35"/>
      <c r="RBO48" s="35"/>
      <c r="RBP48" s="35"/>
      <c r="RBQ48" s="35"/>
      <c r="RBR48" s="35"/>
      <c r="RBS48" s="35"/>
      <c r="RBT48" s="35"/>
      <c r="RBU48" s="35"/>
      <c r="RBV48" s="35"/>
      <c r="RBW48" s="35"/>
      <c r="RBX48" s="35"/>
      <c r="RBY48" s="35"/>
      <c r="RBZ48" s="35"/>
      <c r="RCA48" s="35"/>
      <c r="RCB48" s="35"/>
      <c r="RCC48" s="35"/>
      <c r="RCD48" s="35"/>
      <c r="RCE48" s="35"/>
      <c r="RCF48" s="35"/>
      <c r="RCG48" s="35"/>
      <c r="RCH48" s="35"/>
      <c r="RCI48" s="35"/>
      <c r="RCJ48" s="35"/>
      <c r="RCK48" s="35"/>
      <c r="RCL48" s="35"/>
      <c r="RCM48" s="35"/>
      <c r="RCN48" s="35"/>
      <c r="RCO48" s="35"/>
      <c r="RCP48" s="35"/>
      <c r="RCQ48" s="35"/>
      <c r="RCR48" s="35"/>
      <c r="RCS48" s="35"/>
      <c r="RCT48" s="35"/>
      <c r="RCU48" s="35"/>
      <c r="RCV48" s="35"/>
      <c r="RCW48" s="35"/>
      <c r="RCX48" s="35"/>
      <c r="RCY48" s="35"/>
      <c r="RCZ48" s="35"/>
      <c r="RDA48" s="35"/>
      <c r="RDB48" s="35"/>
      <c r="RDC48" s="35"/>
      <c r="RDD48" s="35"/>
      <c r="RDE48" s="35"/>
      <c r="RDF48" s="35"/>
      <c r="RDG48" s="35"/>
      <c r="RDH48" s="35"/>
      <c r="RDI48" s="35"/>
      <c r="RDJ48" s="35"/>
      <c r="RDK48" s="35"/>
      <c r="RDL48" s="35"/>
      <c r="RDM48" s="35"/>
      <c r="RDN48" s="35"/>
      <c r="RDO48" s="35"/>
      <c r="RDP48" s="35"/>
      <c r="RDQ48" s="35"/>
      <c r="RDR48" s="35"/>
      <c r="RDS48" s="35"/>
      <c r="RDT48" s="35"/>
      <c r="RDU48" s="35"/>
      <c r="RDV48" s="35"/>
      <c r="RDW48" s="35"/>
      <c r="RDX48" s="35"/>
      <c r="RDY48" s="35"/>
      <c r="RDZ48" s="35"/>
      <c r="REA48" s="35"/>
      <c r="REB48" s="35"/>
      <c r="REC48" s="35"/>
      <c r="RED48" s="35"/>
      <c r="REE48" s="35"/>
      <c r="REF48" s="35"/>
      <c r="REG48" s="35"/>
      <c r="REH48" s="35"/>
      <c r="REI48" s="35"/>
      <c r="REJ48" s="35"/>
      <c r="REK48" s="35"/>
      <c r="REL48" s="35"/>
      <c r="REM48" s="35"/>
      <c r="REN48" s="35"/>
      <c r="REO48" s="35"/>
      <c r="REP48" s="35"/>
      <c r="REQ48" s="35"/>
      <c r="RER48" s="35"/>
      <c r="RES48" s="35"/>
      <c r="RET48" s="35"/>
      <c r="REU48" s="35"/>
      <c r="REV48" s="35"/>
      <c r="REW48" s="35"/>
      <c r="REX48" s="35"/>
      <c r="REY48" s="35"/>
      <c r="REZ48" s="35"/>
      <c r="RFA48" s="35"/>
      <c r="RFB48" s="35"/>
      <c r="RFC48" s="35"/>
      <c r="RFD48" s="35"/>
      <c r="RFE48" s="35"/>
      <c r="RFF48" s="35"/>
      <c r="RFG48" s="35"/>
      <c r="RFH48" s="35"/>
      <c r="RFI48" s="35"/>
      <c r="RFJ48" s="35"/>
      <c r="RFK48" s="35"/>
      <c r="RFL48" s="35"/>
      <c r="RFM48" s="35"/>
      <c r="RFN48" s="35"/>
      <c r="RFO48" s="35"/>
      <c r="RFP48" s="35"/>
      <c r="RFQ48" s="35"/>
      <c r="RFR48" s="35"/>
      <c r="RFS48" s="35"/>
      <c r="RFT48" s="35"/>
      <c r="RFU48" s="35"/>
      <c r="RFV48" s="35"/>
      <c r="RFW48" s="35"/>
      <c r="RFX48" s="35"/>
      <c r="RFY48" s="35"/>
      <c r="RFZ48" s="35"/>
      <c r="RGA48" s="35"/>
      <c r="RGB48" s="35"/>
      <c r="RGC48" s="35"/>
      <c r="RGD48" s="35"/>
      <c r="RGE48" s="35"/>
      <c r="RGF48" s="35"/>
      <c r="RGG48" s="35"/>
      <c r="RGH48" s="35"/>
      <c r="RGI48" s="35"/>
      <c r="RGJ48" s="35"/>
      <c r="RGK48" s="35"/>
      <c r="RGL48" s="35"/>
      <c r="RGM48" s="35"/>
      <c r="RGN48" s="35"/>
      <c r="RGO48" s="35"/>
      <c r="RGP48" s="35"/>
      <c r="RGQ48" s="35"/>
      <c r="RGR48" s="35"/>
      <c r="RGS48" s="35"/>
      <c r="RGT48" s="35"/>
      <c r="RGU48" s="35"/>
      <c r="RGV48" s="35"/>
      <c r="RGW48" s="35"/>
      <c r="RGX48" s="35"/>
      <c r="RGY48" s="35"/>
      <c r="RGZ48" s="35"/>
      <c r="RHA48" s="35"/>
      <c r="RHB48" s="35"/>
      <c r="RHC48" s="35"/>
      <c r="RHD48" s="35"/>
      <c r="RHE48" s="35"/>
      <c r="RHF48" s="35"/>
      <c r="RHG48" s="35"/>
      <c r="RHH48" s="35"/>
      <c r="RHI48" s="35"/>
      <c r="RHJ48" s="35"/>
      <c r="RHK48" s="35"/>
      <c r="RHL48" s="35"/>
      <c r="RHM48" s="35"/>
      <c r="RHN48" s="35"/>
      <c r="RHO48" s="35"/>
      <c r="RHP48" s="35"/>
      <c r="RHQ48" s="35"/>
      <c r="RHR48" s="35"/>
      <c r="RHS48" s="35"/>
      <c r="RHT48" s="35"/>
      <c r="RHU48" s="35"/>
      <c r="RHV48" s="35"/>
      <c r="RHW48" s="35"/>
      <c r="RHX48" s="35"/>
      <c r="RHY48" s="35"/>
      <c r="RHZ48" s="35"/>
      <c r="RIA48" s="35"/>
      <c r="RIB48" s="35"/>
      <c r="RIC48" s="35"/>
      <c r="RID48" s="35"/>
      <c r="RIE48" s="35"/>
      <c r="RIF48" s="35"/>
      <c r="RIG48" s="35"/>
      <c r="RIH48" s="35"/>
      <c r="RII48" s="35"/>
      <c r="RIJ48" s="35"/>
      <c r="RIK48" s="35"/>
      <c r="RIL48" s="35"/>
      <c r="RIM48" s="35"/>
      <c r="RIN48" s="35"/>
      <c r="RIO48" s="35"/>
      <c r="RIP48" s="35"/>
      <c r="RIQ48" s="35"/>
      <c r="RIR48" s="35"/>
      <c r="RIS48" s="35"/>
      <c r="RIT48" s="35"/>
      <c r="RIU48" s="35"/>
      <c r="RIV48" s="35"/>
      <c r="RIW48" s="35"/>
      <c r="RIX48" s="35"/>
      <c r="RIY48" s="35"/>
      <c r="RIZ48" s="35"/>
      <c r="RJA48" s="35"/>
      <c r="RJB48" s="35"/>
      <c r="RJC48" s="35"/>
      <c r="RJD48" s="35"/>
      <c r="RJE48" s="35"/>
      <c r="RJF48" s="35"/>
      <c r="RJG48" s="35"/>
      <c r="RJH48" s="35"/>
      <c r="RJI48" s="35"/>
      <c r="RJJ48" s="35"/>
      <c r="RJK48" s="35"/>
      <c r="RJL48" s="35"/>
      <c r="RJM48" s="35"/>
      <c r="RJN48" s="35"/>
      <c r="RJO48" s="35"/>
      <c r="RJP48" s="35"/>
      <c r="RJQ48" s="35"/>
      <c r="RJR48" s="35"/>
      <c r="RJS48" s="35"/>
      <c r="RJT48" s="35"/>
      <c r="RJU48" s="35"/>
      <c r="RJV48" s="35"/>
      <c r="RJW48" s="35"/>
      <c r="RJX48" s="35"/>
      <c r="RJY48" s="35"/>
      <c r="RJZ48" s="35"/>
      <c r="RKA48" s="35"/>
      <c r="RKB48" s="35"/>
      <c r="RKC48" s="35"/>
      <c r="RKD48" s="35"/>
      <c r="RKE48" s="35"/>
      <c r="RKF48" s="35"/>
      <c r="RKG48" s="35"/>
      <c r="RKH48" s="35"/>
      <c r="RKI48" s="35"/>
      <c r="RKJ48" s="35"/>
      <c r="RKK48" s="35"/>
      <c r="RKL48" s="35"/>
      <c r="RKM48" s="35"/>
      <c r="RKN48" s="35"/>
      <c r="RKO48" s="35"/>
      <c r="RKP48" s="35"/>
      <c r="RKQ48" s="35"/>
      <c r="RKR48" s="35"/>
      <c r="RKS48" s="35"/>
      <c r="RKT48" s="35"/>
      <c r="RKU48" s="35"/>
      <c r="RKV48" s="35"/>
      <c r="RKW48" s="35"/>
      <c r="RKX48" s="35"/>
      <c r="RKY48" s="35"/>
      <c r="RKZ48" s="35"/>
      <c r="RLA48" s="35"/>
      <c r="RLB48" s="35"/>
      <c r="RLC48" s="35"/>
      <c r="RLD48" s="35"/>
      <c r="RLE48" s="35"/>
      <c r="RLF48" s="35"/>
      <c r="RLG48" s="35"/>
      <c r="RLH48" s="35"/>
      <c r="RLI48" s="35"/>
      <c r="RLJ48" s="35"/>
      <c r="RLK48" s="35"/>
      <c r="RLL48" s="35"/>
      <c r="RLM48" s="35"/>
      <c r="RLN48" s="35"/>
      <c r="RLO48" s="35"/>
      <c r="RLP48" s="35"/>
      <c r="RLQ48" s="35"/>
      <c r="RLR48" s="35"/>
      <c r="RLS48" s="35"/>
      <c r="RLT48" s="35"/>
      <c r="RLU48" s="35"/>
      <c r="RLV48" s="35"/>
      <c r="RLW48" s="35"/>
      <c r="RLX48" s="35"/>
      <c r="RLY48" s="35"/>
      <c r="RLZ48" s="35"/>
      <c r="RMA48" s="35"/>
      <c r="RMB48" s="35"/>
      <c r="RMC48" s="35"/>
      <c r="RMD48" s="35"/>
      <c r="RME48" s="35"/>
      <c r="RMF48" s="35"/>
      <c r="RMG48" s="35"/>
      <c r="RMH48" s="35"/>
      <c r="RMI48" s="35"/>
      <c r="RMJ48" s="35"/>
      <c r="RMK48" s="35"/>
      <c r="RML48" s="35"/>
      <c r="RMM48" s="35"/>
      <c r="RMN48" s="35"/>
      <c r="RMO48" s="35"/>
      <c r="RMP48" s="35"/>
      <c r="RMQ48" s="35"/>
      <c r="RMR48" s="35"/>
      <c r="RMS48" s="35"/>
      <c r="RMT48" s="35"/>
      <c r="RMU48" s="35"/>
      <c r="RMV48" s="35"/>
      <c r="RMW48" s="35"/>
      <c r="RMX48" s="35"/>
      <c r="RMY48" s="35"/>
      <c r="RMZ48" s="35"/>
      <c r="RNA48" s="35"/>
      <c r="RNB48" s="35"/>
      <c r="RNC48" s="35"/>
      <c r="RND48" s="35"/>
      <c r="RNE48" s="35"/>
      <c r="RNF48" s="35"/>
      <c r="RNG48" s="35"/>
      <c r="RNH48" s="35"/>
      <c r="RNI48" s="35"/>
      <c r="RNJ48" s="35"/>
      <c r="RNK48" s="35"/>
      <c r="RNL48" s="35"/>
      <c r="RNM48" s="35"/>
      <c r="RNN48" s="35"/>
      <c r="RNO48" s="35"/>
      <c r="RNP48" s="35"/>
      <c r="RNQ48" s="35"/>
      <c r="RNR48" s="35"/>
      <c r="RNS48" s="35"/>
      <c r="RNT48" s="35"/>
      <c r="RNU48" s="35"/>
      <c r="RNV48" s="35"/>
      <c r="RNW48" s="35"/>
      <c r="RNX48" s="35"/>
      <c r="RNY48" s="35"/>
      <c r="RNZ48" s="35"/>
      <c r="ROA48" s="35"/>
      <c r="ROB48" s="35"/>
      <c r="ROC48" s="35"/>
      <c r="ROD48" s="35"/>
      <c r="ROE48" s="35"/>
      <c r="ROF48" s="35"/>
      <c r="ROG48" s="35"/>
      <c r="ROH48" s="35"/>
      <c r="ROI48" s="35"/>
      <c r="ROJ48" s="35"/>
      <c r="ROK48" s="35"/>
      <c r="ROL48" s="35"/>
      <c r="ROM48" s="35"/>
      <c r="RON48" s="35"/>
      <c r="ROO48" s="35"/>
      <c r="ROP48" s="35"/>
      <c r="ROQ48" s="35"/>
      <c r="ROR48" s="35"/>
      <c r="ROS48" s="35"/>
      <c r="ROT48" s="35"/>
      <c r="ROU48" s="35"/>
      <c r="ROV48" s="35"/>
      <c r="ROW48" s="35"/>
      <c r="ROX48" s="35"/>
      <c r="ROY48" s="35"/>
      <c r="ROZ48" s="35"/>
      <c r="RPA48" s="35"/>
      <c r="RPB48" s="35"/>
      <c r="RPC48" s="35"/>
      <c r="RPD48" s="35"/>
      <c r="RPE48" s="35"/>
      <c r="RPF48" s="35"/>
      <c r="RPG48" s="35"/>
      <c r="RPH48" s="35"/>
      <c r="RPI48" s="35"/>
      <c r="RPJ48" s="35"/>
      <c r="RPK48" s="35"/>
      <c r="RPL48" s="35"/>
      <c r="RPM48" s="35"/>
      <c r="RPN48" s="35"/>
      <c r="RPO48" s="35"/>
      <c r="RPP48" s="35"/>
      <c r="RPQ48" s="35"/>
      <c r="RPR48" s="35"/>
      <c r="RPS48" s="35"/>
      <c r="RPT48" s="35"/>
      <c r="RPU48" s="35"/>
      <c r="RPV48" s="35"/>
      <c r="RPW48" s="35"/>
      <c r="RPX48" s="35"/>
      <c r="RPY48" s="35"/>
      <c r="RPZ48" s="35"/>
      <c r="RQA48" s="35"/>
      <c r="RQB48" s="35"/>
      <c r="RQC48" s="35"/>
      <c r="RQD48" s="35"/>
      <c r="RQE48" s="35"/>
      <c r="RQF48" s="35"/>
      <c r="RQG48" s="35"/>
      <c r="RQH48" s="35"/>
      <c r="RQI48" s="35"/>
      <c r="RQJ48" s="35"/>
      <c r="RQK48" s="35"/>
      <c r="RQL48" s="35"/>
      <c r="RQM48" s="35"/>
      <c r="RQN48" s="35"/>
      <c r="RQO48" s="35"/>
      <c r="RQP48" s="35"/>
      <c r="RQQ48" s="35"/>
      <c r="RQR48" s="35"/>
      <c r="RQS48" s="35"/>
      <c r="RQT48" s="35"/>
      <c r="RQU48" s="35"/>
      <c r="RQV48" s="35"/>
      <c r="RQW48" s="35"/>
      <c r="RQX48" s="35"/>
      <c r="RQY48" s="35"/>
      <c r="RQZ48" s="35"/>
      <c r="RRA48" s="35"/>
      <c r="RRB48" s="35"/>
      <c r="RRC48" s="35"/>
      <c r="RRD48" s="35"/>
      <c r="RRE48" s="35"/>
      <c r="RRF48" s="35"/>
      <c r="RRG48" s="35"/>
      <c r="RRH48" s="35"/>
      <c r="RRI48" s="35"/>
      <c r="RRJ48" s="35"/>
      <c r="RRK48" s="35"/>
      <c r="RRL48" s="35"/>
      <c r="RRM48" s="35"/>
      <c r="RRN48" s="35"/>
      <c r="RRO48" s="35"/>
      <c r="RRP48" s="35"/>
      <c r="RRQ48" s="35"/>
      <c r="RRR48" s="35"/>
      <c r="RRS48" s="35"/>
      <c r="RRT48" s="35"/>
      <c r="RRU48" s="35"/>
      <c r="RRV48" s="35"/>
      <c r="RRW48" s="35"/>
      <c r="RRX48" s="35"/>
      <c r="RRY48" s="35"/>
      <c r="RRZ48" s="35"/>
      <c r="RSA48" s="35"/>
      <c r="RSB48" s="35"/>
      <c r="RSC48" s="35"/>
      <c r="RSD48" s="35"/>
      <c r="RSE48" s="35"/>
      <c r="RSF48" s="35"/>
      <c r="RSG48" s="35"/>
      <c r="RSH48" s="35"/>
      <c r="RSI48" s="35"/>
      <c r="RSJ48" s="35"/>
      <c r="RSK48" s="35"/>
      <c r="RSL48" s="35"/>
      <c r="RSM48" s="35"/>
      <c r="RSN48" s="35"/>
      <c r="RSO48" s="35"/>
      <c r="RSP48" s="35"/>
      <c r="RSQ48" s="35"/>
      <c r="RSR48" s="35"/>
      <c r="RSS48" s="35"/>
      <c r="RST48" s="35"/>
      <c r="RSU48" s="35"/>
      <c r="RSV48" s="35"/>
      <c r="RSW48" s="35"/>
      <c r="RSX48" s="35"/>
      <c r="RSY48" s="35"/>
      <c r="RSZ48" s="35"/>
      <c r="RTA48" s="35"/>
      <c r="RTB48" s="35"/>
      <c r="RTC48" s="35"/>
      <c r="RTD48" s="35"/>
      <c r="RTE48" s="35"/>
      <c r="RTF48" s="35"/>
      <c r="RTG48" s="35"/>
      <c r="RTH48" s="35"/>
      <c r="RTI48" s="35"/>
      <c r="RTJ48" s="35"/>
      <c r="RTK48" s="35"/>
      <c r="RTL48" s="35"/>
      <c r="RTM48" s="35"/>
      <c r="RTN48" s="35"/>
      <c r="RTO48" s="35"/>
      <c r="RTP48" s="35"/>
      <c r="RTQ48" s="35"/>
      <c r="RTR48" s="35"/>
      <c r="RTS48" s="35"/>
      <c r="RTT48" s="35"/>
      <c r="RTU48" s="35"/>
      <c r="RTV48" s="35"/>
      <c r="RTW48" s="35"/>
      <c r="RTX48" s="35"/>
      <c r="RTY48" s="35"/>
      <c r="RTZ48" s="35"/>
      <c r="RUA48" s="35"/>
      <c r="RUB48" s="35"/>
      <c r="RUC48" s="35"/>
      <c r="RUD48" s="35"/>
      <c r="RUE48" s="35"/>
      <c r="RUF48" s="35"/>
      <c r="RUG48" s="35"/>
      <c r="RUH48" s="35"/>
      <c r="RUI48" s="35"/>
      <c r="RUJ48" s="35"/>
      <c r="RUK48" s="35"/>
      <c r="RUL48" s="35"/>
      <c r="RUM48" s="35"/>
      <c r="RUN48" s="35"/>
      <c r="RUO48" s="35"/>
      <c r="RUP48" s="35"/>
      <c r="RUQ48" s="35"/>
      <c r="RUR48" s="35"/>
      <c r="RUS48" s="35"/>
      <c r="RUT48" s="35"/>
      <c r="RUU48" s="35"/>
      <c r="RUV48" s="35"/>
      <c r="RUW48" s="35"/>
      <c r="RUX48" s="35"/>
      <c r="RUY48" s="35"/>
      <c r="RUZ48" s="35"/>
      <c r="RVA48" s="35"/>
      <c r="RVB48" s="35"/>
      <c r="RVC48" s="35"/>
      <c r="RVD48" s="35"/>
      <c r="RVE48" s="35"/>
      <c r="RVF48" s="35"/>
      <c r="RVG48" s="35"/>
      <c r="RVH48" s="35"/>
      <c r="RVI48" s="35"/>
      <c r="RVJ48" s="35"/>
      <c r="RVK48" s="35"/>
      <c r="RVL48" s="35"/>
      <c r="RVM48" s="35"/>
      <c r="RVN48" s="35"/>
      <c r="RVO48" s="35"/>
      <c r="RVP48" s="35"/>
      <c r="RVQ48" s="35"/>
      <c r="RVR48" s="35"/>
      <c r="RVS48" s="35"/>
      <c r="RVT48" s="35"/>
      <c r="RVU48" s="35"/>
      <c r="RVV48" s="35"/>
      <c r="RVW48" s="35"/>
      <c r="RVX48" s="35"/>
      <c r="RVY48" s="35"/>
      <c r="RVZ48" s="35"/>
      <c r="RWA48" s="35"/>
      <c r="RWB48" s="35"/>
      <c r="RWC48" s="35"/>
      <c r="RWD48" s="35"/>
      <c r="RWE48" s="35"/>
      <c r="RWF48" s="35"/>
      <c r="RWG48" s="35"/>
      <c r="RWH48" s="35"/>
      <c r="RWI48" s="35"/>
      <c r="RWJ48" s="35"/>
      <c r="RWK48" s="35"/>
      <c r="RWL48" s="35"/>
      <c r="RWM48" s="35"/>
      <c r="RWN48" s="35"/>
      <c r="RWO48" s="35"/>
      <c r="RWP48" s="35"/>
      <c r="RWQ48" s="35"/>
      <c r="RWR48" s="35"/>
      <c r="RWS48" s="35"/>
      <c r="RWT48" s="35"/>
      <c r="RWU48" s="35"/>
      <c r="RWV48" s="35"/>
      <c r="RWW48" s="35"/>
      <c r="RWX48" s="35"/>
      <c r="RWY48" s="35"/>
      <c r="RWZ48" s="35"/>
      <c r="RXA48" s="35"/>
      <c r="RXB48" s="35"/>
      <c r="RXC48" s="35"/>
      <c r="RXD48" s="35"/>
      <c r="RXE48" s="35"/>
      <c r="RXF48" s="35"/>
      <c r="RXG48" s="35"/>
      <c r="RXH48" s="35"/>
      <c r="RXI48" s="35"/>
      <c r="RXJ48" s="35"/>
      <c r="RXK48" s="35"/>
      <c r="RXL48" s="35"/>
      <c r="RXM48" s="35"/>
      <c r="RXN48" s="35"/>
      <c r="RXO48" s="35"/>
      <c r="RXP48" s="35"/>
      <c r="RXQ48" s="35"/>
      <c r="RXR48" s="35"/>
      <c r="RXS48" s="35"/>
      <c r="RXT48" s="35"/>
      <c r="RXU48" s="35"/>
      <c r="RXV48" s="35"/>
      <c r="RXW48" s="35"/>
      <c r="RXX48" s="35"/>
      <c r="RXY48" s="35"/>
      <c r="RXZ48" s="35"/>
      <c r="RYA48" s="35"/>
      <c r="RYB48" s="35"/>
      <c r="RYC48" s="35"/>
      <c r="RYD48" s="35"/>
      <c r="RYE48" s="35"/>
      <c r="RYF48" s="35"/>
      <c r="RYG48" s="35"/>
      <c r="RYH48" s="35"/>
      <c r="RYI48" s="35"/>
      <c r="RYJ48" s="35"/>
      <c r="RYK48" s="35"/>
      <c r="RYL48" s="35"/>
      <c r="RYM48" s="35"/>
      <c r="RYN48" s="35"/>
      <c r="RYO48" s="35"/>
      <c r="RYP48" s="35"/>
      <c r="RYQ48" s="35"/>
      <c r="RYR48" s="35"/>
      <c r="RYS48" s="35"/>
      <c r="RYT48" s="35"/>
      <c r="RYU48" s="35"/>
      <c r="RYV48" s="35"/>
      <c r="RYW48" s="35"/>
      <c r="RYX48" s="35"/>
      <c r="RYY48" s="35"/>
      <c r="RYZ48" s="35"/>
      <c r="RZA48" s="35"/>
      <c r="RZB48" s="35"/>
      <c r="RZC48" s="35"/>
      <c r="RZD48" s="35"/>
      <c r="RZE48" s="35"/>
      <c r="RZF48" s="35"/>
      <c r="RZG48" s="35"/>
      <c r="RZH48" s="35"/>
      <c r="RZI48" s="35"/>
      <c r="RZJ48" s="35"/>
      <c r="RZK48" s="35"/>
      <c r="RZL48" s="35"/>
      <c r="RZM48" s="35"/>
      <c r="RZN48" s="35"/>
      <c r="RZO48" s="35"/>
      <c r="RZP48" s="35"/>
      <c r="RZQ48" s="35"/>
      <c r="RZR48" s="35"/>
      <c r="RZS48" s="35"/>
      <c r="RZT48" s="35"/>
      <c r="RZU48" s="35"/>
      <c r="RZV48" s="35"/>
      <c r="RZW48" s="35"/>
      <c r="RZX48" s="35"/>
      <c r="RZY48" s="35"/>
      <c r="RZZ48" s="35"/>
      <c r="SAA48" s="35"/>
      <c r="SAB48" s="35"/>
      <c r="SAC48" s="35"/>
      <c r="SAD48" s="35"/>
      <c r="SAE48" s="35"/>
      <c r="SAF48" s="35"/>
      <c r="SAG48" s="35"/>
      <c r="SAH48" s="35"/>
      <c r="SAI48" s="35"/>
      <c r="SAJ48" s="35"/>
      <c r="SAK48" s="35"/>
      <c r="SAL48" s="35"/>
      <c r="SAM48" s="35"/>
      <c r="SAN48" s="35"/>
      <c r="SAO48" s="35"/>
      <c r="SAP48" s="35"/>
      <c r="SAQ48" s="35"/>
      <c r="SAR48" s="35"/>
      <c r="SAS48" s="35"/>
      <c r="SAT48" s="35"/>
      <c r="SAU48" s="35"/>
      <c r="SAV48" s="35"/>
      <c r="SAW48" s="35"/>
      <c r="SAX48" s="35"/>
      <c r="SAY48" s="35"/>
      <c r="SAZ48" s="35"/>
      <c r="SBA48" s="35"/>
      <c r="SBB48" s="35"/>
      <c r="SBC48" s="35"/>
      <c r="SBD48" s="35"/>
      <c r="SBE48" s="35"/>
      <c r="SBF48" s="35"/>
      <c r="SBG48" s="35"/>
      <c r="SBH48" s="35"/>
      <c r="SBI48" s="35"/>
      <c r="SBJ48" s="35"/>
      <c r="SBK48" s="35"/>
      <c r="SBL48" s="35"/>
      <c r="SBM48" s="35"/>
      <c r="SBN48" s="35"/>
      <c r="SBO48" s="35"/>
      <c r="SBP48" s="35"/>
      <c r="SBQ48" s="35"/>
      <c r="SBR48" s="35"/>
      <c r="SBS48" s="35"/>
      <c r="SBT48" s="35"/>
      <c r="SBU48" s="35"/>
      <c r="SBV48" s="35"/>
      <c r="SBW48" s="35"/>
      <c r="SBX48" s="35"/>
      <c r="SBY48" s="35"/>
      <c r="SBZ48" s="35"/>
      <c r="SCA48" s="35"/>
      <c r="SCB48" s="35"/>
      <c r="SCC48" s="35"/>
      <c r="SCD48" s="35"/>
      <c r="SCE48" s="35"/>
      <c r="SCF48" s="35"/>
      <c r="SCG48" s="35"/>
      <c r="SCH48" s="35"/>
      <c r="SCI48" s="35"/>
      <c r="SCJ48" s="35"/>
      <c r="SCK48" s="35"/>
      <c r="SCL48" s="35"/>
      <c r="SCM48" s="35"/>
      <c r="SCN48" s="35"/>
      <c r="SCO48" s="35"/>
      <c r="SCP48" s="35"/>
      <c r="SCQ48" s="35"/>
      <c r="SCR48" s="35"/>
      <c r="SCS48" s="35"/>
      <c r="SCT48" s="35"/>
      <c r="SCU48" s="35"/>
      <c r="SCV48" s="35"/>
      <c r="SCW48" s="35"/>
      <c r="SCX48" s="35"/>
      <c r="SCY48" s="35"/>
      <c r="SCZ48" s="35"/>
      <c r="SDA48" s="35"/>
      <c r="SDB48" s="35"/>
      <c r="SDC48" s="35"/>
      <c r="SDD48" s="35"/>
      <c r="SDE48" s="35"/>
      <c r="SDF48" s="35"/>
      <c r="SDG48" s="35"/>
      <c r="SDH48" s="35"/>
      <c r="SDI48" s="35"/>
      <c r="SDJ48" s="35"/>
      <c r="SDK48" s="35"/>
      <c r="SDL48" s="35"/>
      <c r="SDM48" s="35"/>
      <c r="SDN48" s="35"/>
      <c r="SDO48" s="35"/>
      <c r="SDP48" s="35"/>
      <c r="SDQ48" s="35"/>
      <c r="SDR48" s="35"/>
      <c r="SDS48" s="35"/>
      <c r="SDT48" s="35"/>
      <c r="SDU48" s="35"/>
      <c r="SDV48" s="35"/>
      <c r="SDW48" s="35"/>
      <c r="SDX48" s="35"/>
      <c r="SDY48" s="35"/>
      <c r="SDZ48" s="35"/>
      <c r="SEA48" s="35"/>
      <c r="SEB48" s="35"/>
      <c r="SEC48" s="35"/>
      <c r="SED48" s="35"/>
      <c r="SEE48" s="35"/>
      <c r="SEF48" s="35"/>
      <c r="SEG48" s="35"/>
      <c r="SEH48" s="35"/>
      <c r="SEI48" s="35"/>
      <c r="SEJ48" s="35"/>
      <c r="SEK48" s="35"/>
      <c r="SEL48" s="35"/>
      <c r="SEM48" s="35"/>
      <c r="SEN48" s="35"/>
      <c r="SEO48" s="35"/>
      <c r="SEP48" s="35"/>
      <c r="SEQ48" s="35"/>
      <c r="SER48" s="35"/>
      <c r="SES48" s="35"/>
      <c r="SET48" s="35"/>
      <c r="SEU48" s="35"/>
      <c r="SEV48" s="35"/>
      <c r="SEW48" s="35"/>
      <c r="SEX48" s="35"/>
      <c r="SEY48" s="35"/>
      <c r="SEZ48" s="35"/>
      <c r="SFA48" s="35"/>
      <c r="SFB48" s="35"/>
      <c r="SFC48" s="35"/>
      <c r="SFD48" s="35"/>
      <c r="SFE48" s="35"/>
      <c r="SFF48" s="35"/>
      <c r="SFG48" s="35"/>
      <c r="SFH48" s="35"/>
      <c r="SFI48" s="35"/>
      <c r="SFJ48" s="35"/>
      <c r="SFK48" s="35"/>
      <c r="SFL48" s="35"/>
      <c r="SFM48" s="35"/>
      <c r="SFN48" s="35"/>
      <c r="SFO48" s="35"/>
      <c r="SFP48" s="35"/>
      <c r="SFQ48" s="35"/>
      <c r="SFR48" s="35"/>
      <c r="SFS48" s="35"/>
      <c r="SFT48" s="35"/>
      <c r="SFU48" s="35"/>
      <c r="SFV48" s="35"/>
      <c r="SFW48" s="35"/>
      <c r="SFX48" s="35"/>
      <c r="SFY48" s="35"/>
      <c r="SFZ48" s="35"/>
      <c r="SGA48" s="35"/>
      <c r="SGB48" s="35"/>
      <c r="SGC48" s="35"/>
      <c r="SGD48" s="35"/>
      <c r="SGE48" s="35"/>
      <c r="SGF48" s="35"/>
      <c r="SGG48" s="35"/>
      <c r="SGH48" s="35"/>
      <c r="SGI48" s="35"/>
      <c r="SGJ48" s="35"/>
      <c r="SGK48" s="35"/>
      <c r="SGL48" s="35"/>
      <c r="SGM48" s="35"/>
      <c r="SGN48" s="35"/>
      <c r="SGO48" s="35"/>
      <c r="SGP48" s="35"/>
      <c r="SGQ48" s="35"/>
      <c r="SGR48" s="35"/>
      <c r="SGS48" s="35"/>
      <c r="SGT48" s="35"/>
      <c r="SGU48" s="35"/>
      <c r="SGV48" s="35"/>
      <c r="SGW48" s="35"/>
      <c r="SGX48" s="35"/>
      <c r="SGY48" s="35"/>
      <c r="SGZ48" s="35"/>
      <c r="SHA48" s="35"/>
      <c r="SHB48" s="35"/>
      <c r="SHC48" s="35"/>
      <c r="SHD48" s="35"/>
      <c r="SHE48" s="35"/>
      <c r="SHF48" s="35"/>
      <c r="SHG48" s="35"/>
      <c r="SHH48" s="35"/>
      <c r="SHI48" s="35"/>
      <c r="SHJ48" s="35"/>
      <c r="SHK48" s="35"/>
      <c r="SHL48" s="35"/>
      <c r="SHM48" s="35"/>
      <c r="SHN48" s="35"/>
      <c r="SHO48" s="35"/>
      <c r="SHP48" s="35"/>
      <c r="SHQ48" s="35"/>
      <c r="SHR48" s="35"/>
      <c r="SHS48" s="35"/>
      <c r="SHT48" s="35"/>
      <c r="SHU48" s="35"/>
      <c r="SHV48" s="35"/>
      <c r="SHW48" s="35"/>
      <c r="SHX48" s="35"/>
      <c r="SHY48" s="35"/>
      <c r="SHZ48" s="35"/>
      <c r="SIA48" s="35"/>
      <c r="SIB48" s="35"/>
      <c r="SIC48" s="35"/>
      <c r="SID48" s="35"/>
      <c r="SIE48" s="35"/>
      <c r="SIF48" s="35"/>
      <c r="SIG48" s="35"/>
      <c r="SIH48" s="35"/>
      <c r="SII48" s="35"/>
      <c r="SIJ48" s="35"/>
      <c r="SIK48" s="35"/>
      <c r="SIL48" s="35"/>
      <c r="SIM48" s="35"/>
      <c r="SIN48" s="35"/>
      <c r="SIO48" s="35"/>
      <c r="SIP48" s="35"/>
      <c r="SIQ48" s="35"/>
      <c r="SIR48" s="35"/>
      <c r="SIS48" s="35"/>
      <c r="SIT48" s="35"/>
      <c r="SIU48" s="35"/>
      <c r="SIV48" s="35"/>
      <c r="SIW48" s="35"/>
      <c r="SIX48" s="35"/>
      <c r="SIY48" s="35"/>
      <c r="SIZ48" s="35"/>
      <c r="SJA48" s="35"/>
      <c r="SJB48" s="35"/>
      <c r="SJC48" s="35"/>
      <c r="SJD48" s="35"/>
      <c r="SJE48" s="35"/>
      <c r="SJF48" s="35"/>
      <c r="SJG48" s="35"/>
      <c r="SJH48" s="35"/>
      <c r="SJI48" s="35"/>
      <c r="SJJ48" s="35"/>
      <c r="SJK48" s="35"/>
      <c r="SJL48" s="35"/>
      <c r="SJM48" s="35"/>
      <c r="SJN48" s="35"/>
      <c r="SJO48" s="35"/>
      <c r="SJP48" s="35"/>
      <c r="SJQ48" s="35"/>
      <c r="SJR48" s="35"/>
      <c r="SJS48" s="35"/>
      <c r="SJT48" s="35"/>
      <c r="SJU48" s="35"/>
      <c r="SJV48" s="35"/>
      <c r="SJW48" s="35"/>
      <c r="SJX48" s="35"/>
      <c r="SJY48" s="35"/>
      <c r="SJZ48" s="35"/>
      <c r="SKA48" s="35"/>
      <c r="SKB48" s="35"/>
      <c r="SKC48" s="35"/>
      <c r="SKD48" s="35"/>
      <c r="SKE48" s="35"/>
      <c r="SKF48" s="35"/>
      <c r="SKG48" s="35"/>
      <c r="SKH48" s="35"/>
      <c r="SKI48" s="35"/>
      <c r="SKJ48" s="35"/>
      <c r="SKK48" s="35"/>
      <c r="SKL48" s="35"/>
      <c r="SKM48" s="35"/>
      <c r="SKN48" s="35"/>
      <c r="SKO48" s="35"/>
      <c r="SKP48" s="35"/>
      <c r="SKQ48" s="35"/>
      <c r="SKR48" s="35"/>
      <c r="SKS48" s="35"/>
      <c r="SKT48" s="35"/>
      <c r="SKU48" s="35"/>
      <c r="SKV48" s="35"/>
      <c r="SKW48" s="35"/>
      <c r="SKX48" s="35"/>
      <c r="SKY48" s="35"/>
      <c r="SKZ48" s="35"/>
      <c r="SLA48" s="35"/>
      <c r="SLB48" s="35"/>
      <c r="SLC48" s="35"/>
      <c r="SLD48" s="35"/>
      <c r="SLE48" s="35"/>
      <c r="SLF48" s="35"/>
      <c r="SLG48" s="35"/>
      <c r="SLH48" s="35"/>
      <c r="SLI48" s="35"/>
      <c r="SLJ48" s="35"/>
      <c r="SLK48" s="35"/>
      <c r="SLL48" s="35"/>
      <c r="SLM48" s="35"/>
      <c r="SLN48" s="35"/>
      <c r="SLO48" s="35"/>
      <c r="SLP48" s="35"/>
      <c r="SLQ48" s="35"/>
      <c r="SLR48" s="35"/>
      <c r="SLS48" s="35"/>
      <c r="SLT48" s="35"/>
      <c r="SLU48" s="35"/>
      <c r="SLV48" s="35"/>
      <c r="SLW48" s="35"/>
      <c r="SLX48" s="35"/>
      <c r="SLY48" s="35"/>
      <c r="SLZ48" s="35"/>
      <c r="SMA48" s="35"/>
      <c r="SMB48" s="35"/>
      <c r="SMC48" s="35"/>
      <c r="SMD48" s="35"/>
      <c r="SME48" s="35"/>
      <c r="SMF48" s="35"/>
      <c r="SMG48" s="35"/>
      <c r="SMH48" s="35"/>
      <c r="SMI48" s="35"/>
      <c r="SMJ48" s="35"/>
      <c r="SMK48" s="35"/>
      <c r="SML48" s="35"/>
      <c r="SMM48" s="35"/>
      <c r="SMN48" s="35"/>
      <c r="SMO48" s="35"/>
      <c r="SMP48" s="35"/>
      <c r="SMQ48" s="35"/>
      <c r="SMR48" s="35"/>
      <c r="SMS48" s="35"/>
      <c r="SMT48" s="35"/>
      <c r="SMU48" s="35"/>
      <c r="SMV48" s="35"/>
      <c r="SMW48" s="35"/>
      <c r="SMX48" s="35"/>
      <c r="SMY48" s="35"/>
      <c r="SMZ48" s="35"/>
      <c r="SNA48" s="35"/>
      <c r="SNB48" s="35"/>
      <c r="SNC48" s="35"/>
      <c r="SND48" s="35"/>
      <c r="SNE48" s="35"/>
      <c r="SNF48" s="35"/>
      <c r="SNG48" s="35"/>
      <c r="SNH48" s="35"/>
      <c r="SNI48" s="35"/>
      <c r="SNJ48" s="35"/>
      <c r="SNK48" s="35"/>
      <c r="SNL48" s="35"/>
      <c r="SNM48" s="35"/>
      <c r="SNN48" s="35"/>
      <c r="SNO48" s="35"/>
      <c r="SNP48" s="35"/>
      <c r="SNQ48" s="35"/>
      <c r="SNR48" s="35"/>
      <c r="SNS48" s="35"/>
      <c r="SNT48" s="35"/>
      <c r="SNU48" s="35"/>
      <c r="SNV48" s="35"/>
      <c r="SNW48" s="35"/>
      <c r="SNX48" s="35"/>
      <c r="SNY48" s="35"/>
      <c r="SNZ48" s="35"/>
      <c r="SOA48" s="35"/>
      <c r="SOB48" s="35"/>
      <c r="SOC48" s="35"/>
      <c r="SOD48" s="35"/>
      <c r="SOE48" s="35"/>
      <c r="SOF48" s="35"/>
      <c r="SOG48" s="35"/>
      <c r="SOH48" s="35"/>
      <c r="SOI48" s="35"/>
      <c r="SOJ48" s="35"/>
      <c r="SOK48" s="35"/>
      <c r="SOL48" s="35"/>
      <c r="SOM48" s="35"/>
      <c r="SON48" s="35"/>
      <c r="SOO48" s="35"/>
      <c r="SOP48" s="35"/>
      <c r="SOQ48" s="35"/>
      <c r="SOR48" s="35"/>
      <c r="SOS48" s="35"/>
      <c r="SOT48" s="35"/>
      <c r="SOU48" s="35"/>
      <c r="SOV48" s="35"/>
      <c r="SOW48" s="35"/>
      <c r="SOX48" s="35"/>
      <c r="SOY48" s="35"/>
      <c r="SOZ48" s="35"/>
      <c r="SPA48" s="35"/>
      <c r="SPB48" s="35"/>
      <c r="SPC48" s="35"/>
      <c r="SPD48" s="35"/>
      <c r="SPE48" s="35"/>
      <c r="SPF48" s="35"/>
      <c r="SPG48" s="35"/>
      <c r="SPH48" s="35"/>
      <c r="SPI48" s="35"/>
      <c r="SPJ48" s="35"/>
      <c r="SPK48" s="35"/>
      <c r="SPL48" s="35"/>
      <c r="SPM48" s="35"/>
      <c r="SPN48" s="35"/>
      <c r="SPO48" s="35"/>
      <c r="SPP48" s="35"/>
      <c r="SPQ48" s="35"/>
      <c r="SPR48" s="35"/>
      <c r="SPS48" s="35"/>
      <c r="SPT48" s="35"/>
      <c r="SPU48" s="35"/>
      <c r="SPV48" s="35"/>
      <c r="SPW48" s="35"/>
      <c r="SPX48" s="35"/>
      <c r="SPY48" s="35"/>
      <c r="SPZ48" s="35"/>
      <c r="SQA48" s="35"/>
      <c r="SQB48" s="35"/>
      <c r="SQC48" s="35"/>
      <c r="SQD48" s="35"/>
      <c r="SQE48" s="35"/>
      <c r="SQF48" s="35"/>
      <c r="SQG48" s="35"/>
      <c r="SQH48" s="35"/>
      <c r="SQI48" s="35"/>
      <c r="SQJ48" s="35"/>
      <c r="SQK48" s="35"/>
      <c r="SQL48" s="35"/>
      <c r="SQM48" s="35"/>
      <c r="SQN48" s="35"/>
      <c r="SQO48" s="35"/>
      <c r="SQP48" s="35"/>
      <c r="SQQ48" s="35"/>
      <c r="SQR48" s="35"/>
      <c r="SQS48" s="35"/>
      <c r="SQT48" s="35"/>
      <c r="SQU48" s="35"/>
      <c r="SQV48" s="35"/>
      <c r="SQW48" s="35"/>
      <c r="SQX48" s="35"/>
      <c r="SQY48" s="35"/>
      <c r="SQZ48" s="35"/>
      <c r="SRA48" s="35"/>
      <c r="SRB48" s="35"/>
      <c r="SRC48" s="35"/>
      <c r="SRD48" s="35"/>
      <c r="SRE48" s="35"/>
      <c r="SRF48" s="35"/>
      <c r="SRG48" s="35"/>
      <c r="SRH48" s="35"/>
      <c r="SRI48" s="35"/>
      <c r="SRJ48" s="35"/>
      <c r="SRK48" s="35"/>
      <c r="SRL48" s="35"/>
      <c r="SRM48" s="35"/>
      <c r="SRN48" s="35"/>
      <c r="SRO48" s="35"/>
      <c r="SRP48" s="35"/>
      <c r="SRQ48" s="35"/>
      <c r="SRR48" s="35"/>
      <c r="SRS48" s="35"/>
      <c r="SRT48" s="35"/>
      <c r="SRU48" s="35"/>
      <c r="SRV48" s="35"/>
      <c r="SRW48" s="35"/>
      <c r="SRX48" s="35"/>
      <c r="SRY48" s="35"/>
      <c r="SRZ48" s="35"/>
      <c r="SSA48" s="35"/>
      <c r="SSB48" s="35"/>
      <c r="SSC48" s="35"/>
      <c r="SSD48" s="35"/>
      <c r="SSE48" s="35"/>
      <c r="SSF48" s="35"/>
      <c r="SSG48" s="35"/>
      <c r="SSH48" s="35"/>
      <c r="SSI48" s="35"/>
      <c r="SSJ48" s="35"/>
      <c r="SSK48" s="35"/>
      <c r="SSL48" s="35"/>
      <c r="SSM48" s="35"/>
      <c r="SSN48" s="35"/>
      <c r="SSO48" s="35"/>
      <c r="SSP48" s="35"/>
      <c r="SSQ48" s="35"/>
      <c r="SSR48" s="35"/>
      <c r="SSS48" s="35"/>
      <c r="SST48" s="35"/>
      <c r="SSU48" s="35"/>
      <c r="SSV48" s="35"/>
      <c r="SSW48" s="35"/>
      <c r="SSX48" s="35"/>
      <c r="SSY48" s="35"/>
      <c r="SSZ48" s="35"/>
      <c r="STA48" s="35"/>
      <c r="STB48" s="35"/>
      <c r="STC48" s="35"/>
      <c r="STD48" s="35"/>
      <c r="STE48" s="35"/>
      <c r="STF48" s="35"/>
      <c r="STG48" s="35"/>
      <c r="STH48" s="35"/>
      <c r="STI48" s="35"/>
      <c r="STJ48" s="35"/>
      <c r="STK48" s="35"/>
      <c r="STL48" s="35"/>
      <c r="STM48" s="35"/>
      <c r="STN48" s="35"/>
      <c r="STO48" s="35"/>
      <c r="STP48" s="35"/>
      <c r="STQ48" s="35"/>
      <c r="STR48" s="35"/>
      <c r="STS48" s="35"/>
      <c r="STT48" s="35"/>
      <c r="STU48" s="35"/>
      <c r="STV48" s="35"/>
      <c r="STW48" s="35"/>
      <c r="STX48" s="35"/>
      <c r="STY48" s="35"/>
      <c r="STZ48" s="35"/>
      <c r="SUA48" s="35"/>
      <c r="SUB48" s="35"/>
      <c r="SUC48" s="35"/>
      <c r="SUD48" s="35"/>
      <c r="SUE48" s="35"/>
      <c r="SUF48" s="35"/>
      <c r="SUG48" s="35"/>
      <c r="SUH48" s="35"/>
      <c r="SUI48" s="35"/>
      <c r="SUJ48" s="35"/>
      <c r="SUK48" s="35"/>
      <c r="SUL48" s="35"/>
      <c r="SUM48" s="35"/>
      <c r="SUN48" s="35"/>
      <c r="SUO48" s="35"/>
      <c r="SUP48" s="35"/>
      <c r="SUQ48" s="35"/>
      <c r="SUR48" s="35"/>
      <c r="SUS48" s="35"/>
      <c r="SUT48" s="35"/>
      <c r="SUU48" s="35"/>
      <c r="SUV48" s="35"/>
      <c r="SUW48" s="35"/>
      <c r="SUX48" s="35"/>
      <c r="SUY48" s="35"/>
      <c r="SUZ48" s="35"/>
      <c r="SVA48" s="35"/>
      <c r="SVB48" s="35"/>
      <c r="SVC48" s="35"/>
      <c r="SVD48" s="35"/>
      <c r="SVE48" s="35"/>
      <c r="SVF48" s="35"/>
      <c r="SVG48" s="35"/>
      <c r="SVH48" s="35"/>
      <c r="SVI48" s="35"/>
      <c r="SVJ48" s="35"/>
      <c r="SVK48" s="35"/>
      <c r="SVL48" s="35"/>
      <c r="SVM48" s="35"/>
      <c r="SVN48" s="35"/>
      <c r="SVO48" s="35"/>
      <c r="SVP48" s="35"/>
      <c r="SVQ48" s="35"/>
      <c r="SVR48" s="35"/>
      <c r="SVS48" s="35"/>
      <c r="SVT48" s="35"/>
      <c r="SVU48" s="35"/>
      <c r="SVV48" s="35"/>
      <c r="SVW48" s="35"/>
      <c r="SVX48" s="35"/>
      <c r="SVY48" s="35"/>
      <c r="SVZ48" s="35"/>
      <c r="SWA48" s="35"/>
      <c r="SWB48" s="35"/>
      <c r="SWC48" s="35"/>
      <c r="SWD48" s="35"/>
      <c r="SWE48" s="35"/>
      <c r="SWF48" s="35"/>
      <c r="SWG48" s="35"/>
      <c r="SWH48" s="35"/>
      <c r="SWI48" s="35"/>
      <c r="SWJ48" s="35"/>
      <c r="SWK48" s="35"/>
      <c r="SWL48" s="35"/>
      <c r="SWM48" s="35"/>
      <c r="SWN48" s="35"/>
      <c r="SWO48" s="35"/>
      <c r="SWP48" s="35"/>
      <c r="SWQ48" s="35"/>
      <c r="SWR48" s="35"/>
      <c r="SWS48" s="35"/>
      <c r="SWT48" s="35"/>
      <c r="SWU48" s="35"/>
      <c r="SWV48" s="35"/>
      <c r="SWW48" s="35"/>
      <c r="SWX48" s="35"/>
      <c r="SWY48" s="35"/>
      <c r="SWZ48" s="35"/>
      <c r="SXA48" s="35"/>
      <c r="SXB48" s="35"/>
      <c r="SXC48" s="35"/>
      <c r="SXD48" s="35"/>
      <c r="SXE48" s="35"/>
      <c r="SXF48" s="35"/>
      <c r="SXG48" s="35"/>
      <c r="SXH48" s="35"/>
      <c r="SXI48" s="35"/>
      <c r="SXJ48" s="35"/>
      <c r="SXK48" s="35"/>
      <c r="SXL48" s="35"/>
      <c r="SXM48" s="35"/>
      <c r="SXN48" s="35"/>
      <c r="SXO48" s="35"/>
      <c r="SXP48" s="35"/>
      <c r="SXQ48" s="35"/>
      <c r="SXR48" s="35"/>
      <c r="SXS48" s="35"/>
      <c r="SXT48" s="35"/>
      <c r="SXU48" s="35"/>
      <c r="SXV48" s="35"/>
      <c r="SXW48" s="35"/>
      <c r="SXX48" s="35"/>
      <c r="SXY48" s="35"/>
      <c r="SXZ48" s="35"/>
      <c r="SYA48" s="35"/>
      <c r="SYB48" s="35"/>
      <c r="SYC48" s="35"/>
      <c r="SYD48" s="35"/>
      <c r="SYE48" s="35"/>
      <c r="SYF48" s="35"/>
      <c r="SYG48" s="35"/>
      <c r="SYH48" s="35"/>
      <c r="SYI48" s="35"/>
      <c r="SYJ48" s="35"/>
      <c r="SYK48" s="35"/>
      <c r="SYL48" s="35"/>
      <c r="SYM48" s="35"/>
      <c r="SYN48" s="35"/>
      <c r="SYO48" s="35"/>
      <c r="SYP48" s="35"/>
      <c r="SYQ48" s="35"/>
      <c r="SYR48" s="35"/>
      <c r="SYS48" s="35"/>
      <c r="SYT48" s="35"/>
      <c r="SYU48" s="35"/>
      <c r="SYV48" s="35"/>
      <c r="SYW48" s="35"/>
      <c r="SYX48" s="35"/>
      <c r="SYY48" s="35"/>
      <c r="SYZ48" s="35"/>
      <c r="SZA48" s="35"/>
      <c r="SZB48" s="35"/>
      <c r="SZC48" s="35"/>
      <c r="SZD48" s="35"/>
      <c r="SZE48" s="35"/>
      <c r="SZF48" s="35"/>
      <c r="SZG48" s="35"/>
      <c r="SZH48" s="35"/>
      <c r="SZI48" s="35"/>
      <c r="SZJ48" s="35"/>
      <c r="SZK48" s="35"/>
      <c r="SZL48" s="35"/>
      <c r="SZM48" s="35"/>
      <c r="SZN48" s="35"/>
      <c r="SZO48" s="35"/>
      <c r="SZP48" s="35"/>
      <c r="SZQ48" s="35"/>
      <c r="SZR48" s="35"/>
      <c r="SZS48" s="35"/>
      <c r="SZT48" s="35"/>
      <c r="SZU48" s="35"/>
      <c r="SZV48" s="35"/>
      <c r="SZW48" s="35"/>
      <c r="SZX48" s="35"/>
      <c r="SZY48" s="35"/>
      <c r="SZZ48" s="35"/>
      <c r="TAA48" s="35"/>
      <c r="TAB48" s="35"/>
      <c r="TAC48" s="35"/>
      <c r="TAD48" s="35"/>
      <c r="TAE48" s="35"/>
      <c r="TAF48" s="35"/>
      <c r="TAG48" s="35"/>
      <c r="TAH48" s="35"/>
      <c r="TAI48" s="35"/>
      <c r="TAJ48" s="35"/>
      <c r="TAK48" s="35"/>
      <c r="TAL48" s="35"/>
      <c r="TAM48" s="35"/>
      <c r="TAN48" s="35"/>
      <c r="TAO48" s="35"/>
      <c r="TAP48" s="35"/>
      <c r="TAQ48" s="35"/>
      <c r="TAR48" s="35"/>
      <c r="TAS48" s="35"/>
      <c r="TAT48" s="35"/>
      <c r="TAU48" s="35"/>
      <c r="TAV48" s="35"/>
      <c r="TAW48" s="35"/>
      <c r="TAX48" s="35"/>
      <c r="TAY48" s="35"/>
      <c r="TAZ48" s="35"/>
      <c r="TBA48" s="35"/>
      <c r="TBB48" s="35"/>
      <c r="TBC48" s="35"/>
      <c r="TBD48" s="35"/>
      <c r="TBE48" s="35"/>
      <c r="TBF48" s="35"/>
      <c r="TBG48" s="35"/>
      <c r="TBH48" s="35"/>
      <c r="TBI48" s="35"/>
      <c r="TBJ48" s="35"/>
      <c r="TBK48" s="35"/>
      <c r="TBL48" s="35"/>
      <c r="TBM48" s="35"/>
      <c r="TBN48" s="35"/>
      <c r="TBO48" s="35"/>
      <c r="TBP48" s="35"/>
      <c r="TBQ48" s="35"/>
      <c r="TBR48" s="35"/>
      <c r="TBS48" s="35"/>
      <c r="TBT48" s="35"/>
      <c r="TBU48" s="35"/>
      <c r="TBV48" s="35"/>
      <c r="TBW48" s="35"/>
      <c r="TBX48" s="35"/>
      <c r="TBY48" s="35"/>
      <c r="TBZ48" s="35"/>
      <c r="TCA48" s="35"/>
      <c r="TCB48" s="35"/>
      <c r="TCC48" s="35"/>
      <c r="TCD48" s="35"/>
      <c r="TCE48" s="35"/>
      <c r="TCF48" s="35"/>
      <c r="TCG48" s="35"/>
      <c r="TCH48" s="35"/>
      <c r="TCI48" s="35"/>
      <c r="TCJ48" s="35"/>
      <c r="TCK48" s="35"/>
      <c r="TCL48" s="35"/>
      <c r="TCM48" s="35"/>
      <c r="TCN48" s="35"/>
      <c r="TCO48" s="35"/>
      <c r="TCP48" s="35"/>
      <c r="TCQ48" s="35"/>
      <c r="TCR48" s="35"/>
      <c r="TCS48" s="35"/>
      <c r="TCT48" s="35"/>
      <c r="TCU48" s="35"/>
      <c r="TCV48" s="35"/>
      <c r="TCW48" s="35"/>
      <c r="TCX48" s="35"/>
      <c r="TCY48" s="35"/>
      <c r="TCZ48" s="35"/>
      <c r="TDA48" s="35"/>
      <c r="TDB48" s="35"/>
      <c r="TDC48" s="35"/>
      <c r="TDD48" s="35"/>
      <c r="TDE48" s="35"/>
      <c r="TDF48" s="35"/>
      <c r="TDG48" s="35"/>
      <c r="TDH48" s="35"/>
      <c r="TDI48" s="35"/>
      <c r="TDJ48" s="35"/>
      <c r="TDK48" s="35"/>
      <c r="TDL48" s="35"/>
      <c r="TDM48" s="35"/>
      <c r="TDN48" s="35"/>
      <c r="TDO48" s="35"/>
      <c r="TDP48" s="35"/>
      <c r="TDQ48" s="35"/>
      <c r="TDR48" s="35"/>
      <c r="TDS48" s="35"/>
      <c r="TDT48" s="35"/>
      <c r="TDU48" s="35"/>
      <c r="TDV48" s="35"/>
      <c r="TDW48" s="35"/>
      <c r="TDX48" s="35"/>
      <c r="TDY48" s="35"/>
      <c r="TDZ48" s="35"/>
      <c r="TEA48" s="35"/>
      <c r="TEB48" s="35"/>
      <c r="TEC48" s="35"/>
      <c r="TED48" s="35"/>
      <c r="TEE48" s="35"/>
      <c r="TEF48" s="35"/>
      <c r="TEG48" s="35"/>
      <c r="TEH48" s="35"/>
      <c r="TEI48" s="35"/>
      <c r="TEJ48" s="35"/>
      <c r="TEK48" s="35"/>
      <c r="TEL48" s="35"/>
      <c r="TEM48" s="35"/>
      <c r="TEN48" s="35"/>
      <c r="TEO48" s="35"/>
      <c r="TEP48" s="35"/>
      <c r="TEQ48" s="35"/>
      <c r="TER48" s="35"/>
      <c r="TES48" s="35"/>
      <c r="TET48" s="35"/>
      <c r="TEU48" s="35"/>
      <c r="TEV48" s="35"/>
      <c r="TEW48" s="35"/>
      <c r="TEX48" s="35"/>
      <c r="TEY48" s="35"/>
      <c r="TEZ48" s="35"/>
      <c r="TFA48" s="35"/>
      <c r="TFB48" s="35"/>
      <c r="TFC48" s="35"/>
      <c r="TFD48" s="35"/>
      <c r="TFE48" s="35"/>
      <c r="TFF48" s="35"/>
      <c r="TFG48" s="35"/>
      <c r="TFH48" s="35"/>
      <c r="TFI48" s="35"/>
      <c r="TFJ48" s="35"/>
      <c r="TFK48" s="35"/>
      <c r="TFL48" s="35"/>
      <c r="TFM48" s="35"/>
      <c r="TFN48" s="35"/>
      <c r="TFO48" s="35"/>
      <c r="TFP48" s="35"/>
      <c r="TFQ48" s="35"/>
      <c r="TFR48" s="35"/>
      <c r="TFS48" s="35"/>
      <c r="TFT48" s="35"/>
      <c r="TFU48" s="35"/>
      <c r="TFV48" s="35"/>
      <c r="TFW48" s="35"/>
      <c r="TFX48" s="35"/>
      <c r="TFY48" s="35"/>
      <c r="TFZ48" s="35"/>
      <c r="TGA48" s="35"/>
      <c r="TGB48" s="35"/>
      <c r="TGC48" s="35"/>
      <c r="TGD48" s="35"/>
      <c r="TGE48" s="35"/>
      <c r="TGF48" s="35"/>
      <c r="TGG48" s="35"/>
      <c r="TGH48" s="35"/>
      <c r="TGI48" s="35"/>
      <c r="TGJ48" s="35"/>
      <c r="TGK48" s="35"/>
      <c r="TGL48" s="35"/>
      <c r="TGM48" s="35"/>
      <c r="TGN48" s="35"/>
      <c r="TGO48" s="35"/>
      <c r="TGP48" s="35"/>
      <c r="TGQ48" s="35"/>
      <c r="TGR48" s="35"/>
      <c r="TGS48" s="35"/>
      <c r="TGT48" s="35"/>
      <c r="TGU48" s="35"/>
      <c r="TGV48" s="35"/>
      <c r="TGW48" s="35"/>
      <c r="TGX48" s="35"/>
      <c r="TGY48" s="35"/>
      <c r="TGZ48" s="35"/>
      <c r="THA48" s="35"/>
      <c r="THB48" s="35"/>
      <c r="THC48" s="35"/>
      <c r="THD48" s="35"/>
      <c r="THE48" s="35"/>
      <c r="THF48" s="35"/>
      <c r="THG48" s="35"/>
      <c r="THH48" s="35"/>
      <c r="THI48" s="35"/>
      <c r="THJ48" s="35"/>
      <c r="THK48" s="35"/>
      <c r="THL48" s="35"/>
      <c r="THM48" s="35"/>
      <c r="THN48" s="35"/>
      <c r="THO48" s="35"/>
      <c r="THP48" s="35"/>
      <c r="THQ48" s="35"/>
      <c r="THR48" s="35"/>
      <c r="THS48" s="35"/>
      <c r="THT48" s="35"/>
      <c r="THU48" s="35"/>
      <c r="THV48" s="35"/>
      <c r="THW48" s="35"/>
      <c r="THX48" s="35"/>
      <c r="THY48" s="35"/>
      <c r="THZ48" s="35"/>
      <c r="TIA48" s="35"/>
      <c r="TIB48" s="35"/>
      <c r="TIC48" s="35"/>
      <c r="TID48" s="35"/>
      <c r="TIE48" s="35"/>
      <c r="TIF48" s="35"/>
      <c r="TIG48" s="35"/>
      <c r="TIH48" s="35"/>
      <c r="TII48" s="35"/>
      <c r="TIJ48" s="35"/>
      <c r="TIK48" s="35"/>
      <c r="TIL48" s="35"/>
      <c r="TIM48" s="35"/>
      <c r="TIN48" s="35"/>
      <c r="TIO48" s="35"/>
      <c r="TIP48" s="35"/>
      <c r="TIQ48" s="35"/>
      <c r="TIR48" s="35"/>
      <c r="TIS48" s="35"/>
      <c r="TIT48" s="35"/>
      <c r="TIU48" s="35"/>
      <c r="TIV48" s="35"/>
      <c r="TIW48" s="35"/>
      <c r="TIX48" s="35"/>
      <c r="TIY48" s="35"/>
      <c r="TIZ48" s="35"/>
      <c r="TJA48" s="35"/>
      <c r="TJB48" s="35"/>
      <c r="TJC48" s="35"/>
      <c r="TJD48" s="35"/>
      <c r="TJE48" s="35"/>
      <c r="TJF48" s="35"/>
      <c r="TJG48" s="35"/>
      <c r="TJH48" s="35"/>
      <c r="TJI48" s="35"/>
      <c r="TJJ48" s="35"/>
      <c r="TJK48" s="35"/>
      <c r="TJL48" s="35"/>
      <c r="TJM48" s="35"/>
      <c r="TJN48" s="35"/>
      <c r="TJO48" s="35"/>
      <c r="TJP48" s="35"/>
      <c r="TJQ48" s="35"/>
      <c r="TJR48" s="35"/>
      <c r="TJS48" s="35"/>
      <c r="TJT48" s="35"/>
      <c r="TJU48" s="35"/>
      <c r="TJV48" s="35"/>
      <c r="TJW48" s="35"/>
      <c r="TJX48" s="35"/>
      <c r="TJY48" s="35"/>
      <c r="TJZ48" s="35"/>
      <c r="TKA48" s="35"/>
      <c r="TKB48" s="35"/>
      <c r="TKC48" s="35"/>
      <c r="TKD48" s="35"/>
      <c r="TKE48" s="35"/>
      <c r="TKF48" s="35"/>
      <c r="TKG48" s="35"/>
      <c r="TKH48" s="35"/>
      <c r="TKI48" s="35"/>
      <c r="TKJ48" s="35"/>
      <c r="TKK48" s="35"/>
      <c r="TKL48" s="35"/>
      <c r="TKM48" s="35"/>
      <c r="TKN48" s="35"/>
      <c r="TKO48" s="35"/>
      <c r="TKP48" s="35"/>
      <c r="TKQ48" s="35"/>
      <c r="TKR48" s="35"/>
      <c r="TKS48" s="35"/>
      <c r="TKT48" s="35"/>
      <c r="TKU48" s="35"/>
      <c r="TKV48" s="35"/>
      <c r="TKW48" s="35"/>
      <c r="TKX48" s="35"/>
      <c r="TKY48" s="35"/>
      <c r="TKZ48" s="35"/>
      <c r="TLA48" s="35"/>
      <c r="TLB48" s="35"/>
      <c r="TLC48" s="35"/>
      <c r="TLD48" s="35"/>
      <c r="TLE48" s="35"/>
      <c r="TLF48" s="35"/>
      <c r="TLG48" s="35"/>
      <c r="TLH48" s="35"/>
      <c r="TLI48" s="35"/>
      <c r="TLJ48" s="35"/>
      <c r="TLK48" s="35"/>
      <c r="TLL48" s="35"/>
      <c r="TLM48" s="35"/>
      <c r="TLN48" s="35"/>
      <c r="TLO48" s="35"/>
      <c r="TLP48" s="35"/>
      <c r="TLQ48" s="35"/>
      <c r="TLR48" s="35"/>
      <c r="TLS48" s="35"/>
      <c r="TLT48" s="35"/>
      <c r="TLU48" s="35"/>
      <c r="TLV48" s="35"/>
      <c r="TLW48" s="35"/>
      <c r="TLX48" s="35"/>
      <c r="TLY48" s="35"/>
      <c r="TLZ48" s="35"/>
      <c r="TMA48" s="35"/>
      <c r="TMB48" s="35"/>
      <c r="TMC48" s="35"/>
      <c r="TMD48" s="35"/>
      <c r="TME48" s="35"/>
      <c r="TMF48" s="35"/>
      <c r="TMG48" s="35"/>
      <c r="TMH48" s="35"/>
      <c r="TMI48" s="35"/>
      <c r="TMJ48" s="35"/>
      <c r="TMK48" s="35"/>
      <c r="TML48" s="35"/>
      <c r="TMM48" s="35"/>
      <c r="TMN48" s="35"/>
      <c r="TMO48" s="35"/>
      <c r="TMP48" s="35"/>
      <c r="TMQ48" s="35"/>
      <c r="TMR48" s="35"/>
      <c r="TMS48" s="35"/>
      <c r="TMT48" s="35"/>
      <c r="TMU48" s="35"/>
      <c r="TMV48" s="35"/>
      <c r="TMW48" s="35"/>
      <c r="TMX48" s="35"/>
      <c r="TMY48" s="35"/>
      <c r="TMZ48" s="35"/>
      <c r="TNA48" s="35"/>
      <c r="TNB48" s="35"/>
      <c r="TNC48" s="35"/>
      <c r="TND48" s="35"/>
      <c r="TNE48" s="35"/>
      <c r="TNF48" s="35"/>
      <c r="TNG48" s="35"/>
      <c r="TNH48" s="35"/>
      <c r="TNI48" s="35"/>
      <c r="TNJ48" s="35"/>
      <c r="TNK48" s="35"/>
      <c r="TNL48" s="35"/>
      <c r="TNM48" s="35"/>
      <c r="TNN48" s="35"/>
      <c r="TNO48" s="35"/>
      <c r="TNP48" s="35"/>
      <c r="TNQ48" s="35"/>
      <c r="TNR48" s="35"/>
      <c r="TNS48" s="35"/>
      <c r="TNT48" s="35"/>
      <c r="TNU48" s="35"/>
      <c r="TNV48" s="35"/>
      <c r="TNW48" s="35"/>
      <c r="TNX48" s="35"/>
      <c r="TNY48" s="35"/>
      <c r="TNZ48" s="35"/>
      <c r="TOA48" s="35"/>
      <c r="TOB48" s="35"/>
      <c r="TOC48" s="35"/>
      <c r="TOD48" s="35"/>
      <c r="TOE48" s="35"/>
      <c r="TOF48" s="35"/>
      <c r="TOG48" s="35"/>
      <c r="TOH48" s="35"/>
      <c r="TOI48" s="35"/>
      <c r="TOJ48" s="35"/>
      <c r="TOK48" s="35"/>
      <c r="TOL48" s="35"/>
      <c r="TOM48" s="35"/>
      <c r="TON48" s="35"/>
      <c r="TOO48" s="35"/>
      <c r="TOP48" s="35"/>
      <c r="TOQ48" s="35"/>
      <c r="TOR48" s="35"/>
      <c r="TOS48" s="35"/>
      <c r="TOT48" s="35"/>
      <c r="TOU48" s="35"/>
      <c r="TOV48" s="35"/>
      <c r="TOW48" s="35"/>
      <c r="TOX48" s="35"/>
      <c r="TOY48" s="35"/>
      <c r="TOZ48" s="35"/>
      <c r="TPA48" s="35"/>
      <c r="TPB48" s="35"/>
      <c r="TPC48" s="35"/>
      <c r="TPD48" s="35"/>
      <c r="TPE48" s="35"/>
      <c r="TPF48" s="35"/>
      <c r="TPG48" s="35"/>
      <c r="TPH48" s="35"/>
      <c r="TPI48" s="35"/>
      <c r="TPJ48" s="35"/>
      <c r="TPK48" s="35"/>
      <c r="TPL48" s="35"/>
      <c r="TPM48" s="35"/>
      <c r="TPN48" s="35"/>
      <c r="TPO48" s="35"/>
      <c r="TPP48" s="35"/>
      <c r="TPQ48" s="35"/>
      <c r="TPR48" s="35"/>
      <c r="TPS48" s="35"/>
      <c r="TPT48" s="35"/>
      <c r="TPU48" s="35"/>
      <c r="TPV48" s="35"/>
      <c r="TPW48" s="35"/>
      <c r="TPX48" s="35"/>
      <c r="TPY48" s="35"/>
      <c r="TPZ48" s="35"/>
      <c r="TQA48" s="35"/>
      <c r="TQB48" s="35"/>
      <c r="TQC48" s="35"/>
      <c r="TQD48" s="35"/>
      <c r="TQE48" s="35"/>
      <c r="TQF48" s="35"/>
      <c r="TQG48" s="35"/>
      <c r="TQH48" s="35"/>
      <c r="TQI48" s="35"/>
      <c r="TQJ48" s="35"/>
      <c r="TQK48" s="35"/>
      <c r="TQL48" s="35"/>
      <c r="TQM48" s="35"/>
      <c r="TQN48" s="35"/>
      <c r="TQO48" s="35"/>
      <c r="TQP48" s="35"/>
      <c r="TQQ48" s="35"/>
      <c r="TQR48" s="35"/>
      <c r="TQS48" s="35"/>
      <c r="TQT48" s="35"/>
      <c r="TQU48" s="35"/>
      <c r="TQV48" s="35"/>
      <c r="TQW48" s="35"/>
      <c r="TQX48" s="35"/>
      <c r="TQY48" s="35"/>
      <c r="TQZ48" s="35"/>
      <c r="TRA48" s="35"/>
      <c r="TRB48" s="35"/>
      <c r="TRC48" s="35"/>
      <c r="TRD48" s="35"/>
      <c r="TRE48" s="35"/>
      <c r="TRF48" s="35"/>
      <c r="TRG48" s="35"/>
      <c r="TRH48" s="35"/>
      <c r="TRI48" s="35"/>
      <c r="TRJ48" s="35"/>
      <c r="TRK48" s="35"/>
      <c r="TRL48" s="35"/>
      <c r="TRM48" s="35"/>
      <c r="TRN48" s="35"/>
      <c r="TRO48" s="35"/>
      <c r="TRP48" s="35"/>
      <c r="TRQ48" s="35"/>
      <c r="TRR48" s="35"/>
      <c r="TRS48" s="35"/>
      <c r="TRT48" s="35"/>
      <c r="TRU48" s="35"/>
      <c r="TRV48" s="35"/>
      <c r="TRW48" s="35"/>
      <c r="TRX48" s="35"/>
      <c r="TRY48" s="35"/>
      <c r="TRZ48" s="35"/>
      <c r="TSA48" s="35"/>
      <c r="TSB48" s="35"/>
      <c r="TSC48" s="35"/>
      <c r="TSD48" s="35"/>
      <c r="TSE48" s="35"/>
      <c r="TSF48" s="35"/>
      <c r="TSG48" s="35"/>
      <c r="TSH48" s="35"/>
      <c r="TSI48" s="35"/>
      <c r="TSJ48" s="35"/>
      <c r="TSK48" s="35"/>
      <c r="TSL48" s="35"/>
      <c r="TSM48" s="35"/>
      <c r="TSN48" s="35"/>
      <c r="TSO48" s="35"/>
      <c r="TSP48" s="35"/>
      <c r="TSQ48" s="35"/>
      <c r="TSR48" s="35"/>
      <c r="TSS48" s="35"/>
      <c r="TST48" s="35"/>
      <c r="TSU48" s="35"/>
      <c r="TSV48" s="35"/>
      <c r="TSW48" s="35"/>
      <c r="TSX48" s="35"/>
      <c r="TSY48" s="35"/>
      <c r="TSZ48" s="35"/>
      <c r="TTA48" s="35"/>
      <c r="TTB48" s="35"/>
      <c r="TTC48" s="35"/>
      <c r="TTD48" s="35"/>
      <c r="TTE48" s="35"/>
      <c r="TTF48" s="35"/>
      <c r="TTG48" s="35"/>
      <c r="TTH48" s="35"/>
      <c r="TTI48" s="35"/>
      <c r="TTJ48" s="35"/>
      <c r="TTK48" s="35"/>
      <c r="TTL48" s="35"/>
      <c r="TTM48" s="35"/>
      <c r="TTN48" s="35"/>
      <c r="TTO48" s="35"/>
      <c r="TTP48" s="35"/>
      <c r="TTQ48" s="35"/>
      <c r="TTR48" s="35"/>
      <c r="TTS48" s="35"/>
      <c r="TTT48" s="35"/>
      <c r="TTU48" s="35"/>
      <c r="TTV48" s="35"/>
      <c r="TTW48" s="35"/>
      <c r="TTX48" s="35"/>
      <c r="TTY48" s="35"/>
      <c r="TTZ48" s="35"/>
      <c r="TUA48" s="35"/>
      <c r="TUB48" s="35"/>
      <c r="TUC48" s="35"/>
      <c r="TUD48" s="35"/>
      <c r="TUE48" s="35"/>
      <c r="TUF48" s="35"/>
      <c r="TUG48" s="35"/>
      <c r="TUH48" s="35"/>
      <c r="TUI48" s="35"/>
      <c r="TUJ48" s="35"/>
      <c r="TUK48" s="35"/>
      <c r="TUL48" s="35"/>
      <c r="TUM48" s="35"/>
      <c r="TUN48" s="35"/>
      <c r="TUO48" s="35"/>
      <c r="TUP48" s="35"/>
      <c r="TUQ48" s="35"/>
      <c r="TUR48" s="35"/>
      <c r="TUS48" s="35"/>
      <c r="TUT48" s="35"/>
      <c r="TUU48" s="35"/>
      <c r="TUV48" s="35"/>
      <c r="TUW48" s="35"/>
      <c r="TUX48" s="35"/>
      <c r="TUY48" s="35"/>
      <c r="TUZ48" s="35"/>
      <c r="TVA48" s="35"/>
      <c r="TVB48" s="35"/>
      <c r="TVC48" s="35"/>
      <c r="TVD48" s="35"/>
      <c r="TVE48" s="35"/>
      <c r="TVF48" s="35"/>
      <c r="TVG48" s="35"/>
      <c r="TVH48" s="35"/>
      <c r="TVI48" s="35"/>
      <c r="TVJ48" s="35"/>
      <c r="TVK48" s="35"/>
      <c r="TVL48" s="35"/>
      <c r="TVM48" s="35"/>
      <c r="TVN48" s="35"/>
      <c r="TVO48" s="35"/>
      <c r="TVP48" s="35"/>
      <c r="TVQ48" s="35"/>
      <c r="TVR48" s="35"/>
      <c r="TVS48" s="35"/>
      <c r="TVT48" s="35"/>
      <c r="TVU48" s="35"/>
      <c r="TVV48" s="35"/>
      <c r="TVW48" s="35"/>
      <c r="TVX48" s="35"/>
      <c r="TVY48" s="35"/>
      <c r="TVZ48" s="35"/>
      <c r="TWA48" s="35"/>
      <c r="TWB48" s="35"/>
      <c r="TWC48" s="35"/>
      <c r="TWD48" s="35"/>
      <c r="TWE48" s="35"/>
      <c r="TWF48" s="35"/>
      <c r="TWG48" s="35"/>
      <c r="TWH48" s="35"/>
      <c r="TWI48" s="35"/>
      <c r="TWJ48" s="35"/>
      <c r="TWK48" s="35"/>
      <c r="TWL48" s="35"/>
      <c r="TWM48" s="35"/>
      <c r="TWN48" s="35"/>
      <c r="TWO48" s="35"/>
      <c r="TWP48" s="35"/>
      <c r="TWQ48" s="35"/>
      <c r="TWR48" s="35"/>
      <c r="TWS48" s="35"/>
      <c r="TWT48" s="35"/>
      <c r="TWU48" s="35"/>
      <c r="TWV48" s="35"/>
      <c r="TWW48" s="35"/>
      <c r="TWX48" s="35"/>
      <c r="TWY48" s="35"/>
      <c r="TWZ48" s="35"/>
      <c r="TXA48" s="35"/>
      <c r="TXB48" s="35"/>
      <c r="TXC48" s="35"/>
      <c r="TXD48" s="35"/>
      <c r="TXE48" s="35"/>
      <c r="TXF48" s="35"/>
      <c r="TXG48" s="35"/>
      <c r="TXH48" s="35"/>
      <c r="TXI48" s="35"/>
      <c r="TXJ48" s="35"/>
      <c r="TXK48" s="35"/>
      <c r="TXL48" s="35"/>
      <c r="TXM48" s="35"/>
      <c r="TXN48" s="35"/>
      <c r="TXO48" s="35"/>
      <c r="TXP48" s="35"/>
      <c r="TXQ48" s="35"/>
      <c r="TXR48" s="35"/>
      <c r="TXS48" s="35"/>
      <c r="TXT48" s="35"/>
      <c r="TXU48" s="35"/>
      <c r="TXV48" s="35"/>
      <c r="TXW48" s="35"/>
      <c r="TXX48" s="35"/>
      <c r="TXY48" s="35"/>
      <c r="TXZ48" s="35"/>
      <c r="TYA48" s="35"/>
      <c r="TYB48" s="35"/>
      <c r="TYC48" s="35"/>
      <c r="TYD48" s="35"/>
      <c r="TYE48" s="35"/>
      <c r="TYF48" s="35"/>
      <c r="TYG48" s="35"/>
      <c r="TYH48" s="35"/>
      <c r="TYI48" s="35"/>
      <c r="TYJ48" s="35"/>
      <c r="TYK48" s="35"/>
      <c r="TYL48" s="35"/>
      <c r="TYM48" s="35"/>
      <c r="TYN48" s="35"/>
      <c r="TYO48" s="35"/>
      <c r="TYP48" s="35"/>
      <c r="TYQ48" s="35"/>
      <c r="TYR48" s="35"/>
      <c r="TYS48" s="35"/>
      <c r="TYT48" s="35"/>
      <c r="TYU48" s="35"/>
      <c r="TYV48" s="35"/>
      <c r="TYW48" s="35"/>
      <c r="TYX48" s="35"/>
      <c r="TYY48" s="35"/>
      <c r="TYZ48" s="35"/>
      <c r="TZA48" s="35"/>
      <c r="TZB48" s="35"/>
      <c r="TZC48" s="35"/>
      <c r="TZD48" s="35"/>
      <c r="TZE48" s="35"/>
      <c r="TZF48" s="35"/>
      <c r="TZG48" s="35"/>
      <c r="TZH48" s="35"/>
      <c r="TZI48" s="35"/>
      <c r="TZJ48" s="35"/>
      <c r="TZK48" s="35"/>
      <c r="TZL48" s="35"/>
      <c r="TZM48" s="35"/>
      <c r="TZN48" s="35"/>
      <c r="TZO48" s="35"/>
      <c r="TZP48" s="35"/>
      <c r="TZQ48" s="35"/>
      <c r="TZR48" s="35"/>
      <c r="TZS48" s="35"/>
      <c r="TZT48" s="35"/>
      <c r="TZU48" s="35"/>
      <c r="TZV48" s="35"/>
      <c r="TZW48" s="35"/>
      <c r="TZX48" s="35"/>
      <c r="TZY48" s="35"/>
      <c r="TZZ48" s="35"/>
      <c r="UAA48" s="35"/>
      <c r="UAB48" s="35"/>
      <c r="UAC48" s="35"/>
      <c r="UAD48" s="35"/>
      <c r="UAE48" s="35"/>
      <c r="UAF48" s="35"/>
      <c r="UAG48" s="35"/>
      <c r="UAH48" s="35"/>
      <c r="UAI48" s="35"/>
      <c r="UAJ48" s="35"/>
      <c r="UAK48" s="35"/>
      <c r="UAL48" s="35"/>
      <c r="UAM48" s="35"/>
      <c r="UAN48" s="35"/>
      <c r="UAO48" s="35"/>
      <c r="UAP48" s="35"/>
      <c r="UAQ48" s="35"/>
      <c r="UAR48" s="35"/>
      <c r="UAS48" s="35"/>
      <c r="UAT48" s="35"/>
      <c r="UAU48" s="35"/>
      <c r="UAV48" s="35"/>
      <c r="UAW48" s="35"/>
      <c r="UAX48" s="35"/>
      <c r="UAY48" s="35"/>
      <c r="UAZ48" s="35"/>
      <c r="UBA48" s="35"/>
      <c r="UBB48" s="35"/>
      <c r="UBC48" s="35"/>
      <c r="UBD48" s="35"/>
      <c r="UBE48" s="35"/>
      <c r="UBF48" s="35"/>
      <c r="UBG48" s="35"/>
      <c r="UBH48" s="35"/>
      <c r="UBI48" s="35"/>
      <c r="UBJ48" s="35"/>
      <c r="UBK48" s="35"/>
      <c r="UBL48" s="35"/>
      <c r="UBM48" s="35"/>
      <c r="UBN48" s="35"/>
      <c r="UBO48" s="35"/>
      <c r="UBP48" s="35"/>
      <c r="UBQ48" s="35"/>
      <c r="UBR48" s="35"/>
      <c r="UBS48" s="35"/>
      <c r="UBT48" s="35"/>
      <c r="UBU48" s="35"/>
      <c r="UBV48" s="35"/>
      <c r="UBW48" s="35"/>
      <c r="UBX48" s="35"/>
      <c r="UBY48" s="35"/>
      <c r="UBZ48" s="35"/>
      <c r="UCA48" s="35"/>
      <c r="UCB48" s="35"/>
      <c r="UCC48" s="35"/>
      <c r="UCD48" s="35"/>
      <c r="UCE48" s="35"/>
      <c r="UCF48" s="35"/>
      <c r="UCG48" s="35"/>
      <c r="UCH48" s="35"/>
      <c r="UCI48" s="35"/>
      <c r="UCJ48" s="35"/>
      <c r="UCK48" s="35"/>
      <c r="UCL48" s="35"/>
      <c r="UCM48" s="35"/>
      <c r="UCN48" s="35"/>
      <c r="UCO48" s="35"/>
      <c r="UCP48" s="35"/>
      <c r="UCQ48" s="35"/>
      <c r="UCR48" s="35"/>
      <c r="UCS48" s="35"/>
      <c r="UCT48" s="35"/>
      <c r="UCU48" s="35"/>
      <c r="UCV48" s="35"/>
      <c r="UCW48" s="35"/>
      <c r="UCX48" s="35"/>
      <c r="UCY48" s="35"/>
      <c r="UCZ48" s="35"/>
      <c r="UDA48" s="35"/>
      <c r="UDB48" s="35"/>
      <c r="UDC48" s="35"/>
      <c r="UDD48" s="35"/>
      <c r="UDE48" s="35"/>
      <c r="UDF48" s="35"/>
      <c r="UDG48" s="35"/>
      <c r="UDH48" s="35"/>
      <c r="UDI48" s="35"/>
      <c r="UDJ48" s="35"/>
      <c r="UDK48" s="35"/>
      <c r="UDL48" s="35"/>
      <c r="UDM48" s="35"/>
      <c r="UDN48" s="35"/>
      <c r="UDO48" s="35"/>
      <c r="UDP48" s="35"/>
      <c r="UDQ48" s="35"/>
      <c r="UDR48" s="35"/>
      <c r="UDS48" s="35"/>
      <c r="UDT48" s="35"/>
      <c r="UDU48" s="35"/>
      <c r="UDV48" s="35"/>
      <c r="UDW48" s="35"/>
      <c r="UDX48" s="35"/>
      <c r="UDY48" s="35"/>
      <c r="UDZ48" s="35"/>
      <c r="UEA48" s="35"/>
      <c r="UEB48" s="35"/>
      <c r="UEC48" s="35"/>
      <c r="UED48" s="35"/>
      <c r="UEE48" s="35"/>
      <c r="UEF48" s="35"/>
      <c r="UEG48" s="35"/>
      <c r="UEH48" s="35"/>
      <c r="UEI48" s="35"/>
      <c r="UEJ48" s="35"/>
      <c r="UEK48" s="35"/>
      <c r="UEL48" s="35"/>
      <c r="UEM48" s="35"/>
      <c r="UEN48" s="35"/>
      <c r="UEO48" s="35"/>
      <c r="UEP48" s="35"/>
      <c r="UEQ48" s="35"/>
      <c r="UER48" s="35"/>
      <c r="UES48" s="35"/>
      <c r="UET48" s="35"/>
      <c r="UEU48" s="35"/>
      <c r="UEV48" s="35"/>
      <c r="UEW48" s="35"/>
      <c r="UEX48" s="35"/>
      <c r="UEY48" s="35"/>
      <c r="UEZ48" s="35"/>
      <c r="UFA48" s="35"/>
      <c r="UFB48" s="35"/>
      <c r="UFC48" s="35"/>
      <c r="UFD48" s="35"/>
      <c r="UFE48" s="35"/>
      <c r="UFF48" s="35"/>
      <c r="UFG48" s="35"/>
      <c r="UFH48" s="35"/>
      <c r="UFI48" s="35"/>
      <c r="UFJ48" s="35"/>
      <c r="UFK48" s="35"/>
      <c r="UFL48" s="35"/>
      <c r="UFM48" s="35"/>
      <c r="UFN48" s="35"/>
      <c r="UFO48" s="35"/>
      <c r="UFP48" s="35"/>
      <c r="UFQ48" s="35"/>
      <c r="UFR48" s="35"/>
      <c r="UFS48" s="35"/>
      <c r="UFT48" s="35"/>
      <c r="UFU48" s="35"/>
      <c r="UFV48" s="35"/>
      <c r="UFW48" s="35"/>
      <c r="UFX48" s="35"/>
      <c r="UFY48" s="35"/>
      <c r="UFZ48" s="35"/>
      <c r="UGA48" s="35"/>
      <c r="UGB48" s="35"/>
      <c r="UGC48" s="35"/>
      <c r="UGD48" s="35"/>
      <c r="UGE48" s="35"/>
      <c r="UGF48" s="35"/>
      <c r="UGG48" s="35"/>
      <c r="UGH48" s="35"/>
      <c r="UGI48" s="35"/>
      <c r="UGJ48" s="35"/>
      <c r="UGK48" s="35"/>
      <c r="UGL48" s="35"/>
      <c r="UGM48" s="35"/>
      <c r="UGN48" s="35"/>
      <c r="UGO48" s="35"/>
      <c r="UGP48" s="35"/>
      <c r="UGQ48" s="35"/>
      <c r="UGR48" s="35"/>
      <c r="UGS48" s="35"/>
      <c r="UGT48" s="35"/>
      <c r="UGU48" s="35"/>
      <c r="UGV48" s="35"/>
      <c r="UGW48" s="35"/>
      <c r="UGX48" s="35"/>
      <c r="UGY48" s="35"/>
      <c r="UGZ48" s="35"/>
      <c r="UHA48" s="35"/>
      <c r="UHB48" s="35"/>
      <c r="UHC48" s="35"/>
      <c r="UHD48" s="35"/>
      <c r="UHE48" s="35"/>
      <c r="UHF48" s="35"/>
      <c r="UHG48" s="35"/>
      <c r="UHH48" s="35"/>
      <c r="UHI48" s="35"/>
      <c r="UHJ48" s="35"/>
      <c r="UHK48" s="35"/>
      <c r="UHL48" s="35"/>
      <c r="UHM48" s="35"/>
      <c r="UHN48" s="35"/>
      <c r="UHO48" s="35"/>
      <c r="UHP48" s="35"/>
      <c r="UHQ48" s="35"/>
      <c r="UHR48" s="35"/>
      <c r="UHS48" s="35"/>
      <c r="UHT48" s="35"/>
      <c r="UHU48" s="35"/>
      <c r="UHV48" s="35"/>
      <c r="UHW48" s="35"/>
      <c r="UHX48" s="35"/>
      <c r="UHY48" s="35"/>
      <c r="UHZ48" s="35"/>
      <c r="UIA48" s="35"/>
      <c r="UIB48" s="35"/>
      <c r="UIC48" s="35"/>
      <c r="UID48" s="35"/>
      <c r="UIE48" s="35"/>
      <c r="UIF48" s="35"/>
      <c r="UIG48" s="35"/>
      <c r="UIH48" s="35"/>
      <c r="UII48" s="35"/>
      <c r="UIJ48" s="35"/>
      <c r="UIK48" s="35"/>
      <c r="UIL48" s="35"/>
      <c r="UIM48" s="35"/>
      <c r="UIN48" s="35"/>
      <c r="UIO48" s="35"/>
      <c r="UIP48" s="35"/>
      <c r="UIQ48" s="35"/>
      <c r="UIR48" s="35"/>
      <c r="UIS48" s="35"/>
      <c r="UIT48" s="35"/>
      <c r="UIU48" s="35"/>
      <c r="UIV48" s="35"/>
      <c r="UIW48" s="35"/>
      <c r="UIX48" s="35"/>
      <c r="UIY48" s="35"/>
      <c r="UIZ48" s="35"/>
      <c r="UJA48" s="35"/>
      <c r="UJB48" s="35"/>
      <c r="UJC48" s="35"/>
      <c r="UJD48" s="35"/>
      <c r="UJE48" s="35"/>
      <c r="UJF48" s="35"/>
      <c r="UJG48" s="35"/>
      <c r="UJH48" s="35"/>
      <c r="UJI48" s="35"/>
      <c r="UJJ48" s="35"/>
      <c r="UJK48" s="35"/>
      <c r="UJL48" s="35"/>
      <c r="UJM48" s="35"/>
      <c r="UJN48" s="35"/>
      <c r="UJO48" s="35"/>
      <c r="UJP48" s="35"/>
      <c r="UJQ48" s="35"/>
      <c r="UJR48" s="35"/>
      <c r="UJS48" s="35"/>
      <c r="UJT48" s="35"/>
      <c r="UJU48" s="35"/>
      <c r="UJV48" s="35"/>
      <c r="UJW48" s="35"/>
      <c r="UJX48" s="35"/>
      <c r="UJY48" s="35"/>
      <c r="UJZ48" s="35"/>
      <c r="UKA48" s="35"/>
      <c r="UKB48" s="35"/>
      <c r="UKC48" s="35"/>
      <c r="UKD48" s="35"/>
      <c r="UKE48" s="35"/>
      <c r="UKF48" s="35"/>
      <c r="UKG48" s="35"/>
      <c r="UKH48" s="35"/>
      <c r="UKI48" s="35"/>
      <c r="UKJ48" s="35"/>
      <c r="UKK48" s="35"/>
      <c r="UKL48" s="35"/>
      <c r="UKM48" s="35"/>
      <c r="UKN48" s="35"/>
      <c r="UKO48" s="35"/>
      <c r="UKP48" s="35"/>
      <c r="UKQ48" s="35"/>
      <c r="UKR48" s="35"/>
      <c r="UKS48" s="35"/>
      <c r="UKT48" s="35"/>
      <c r="UKU48" s="35"/>
      <c r="UKV48" s="35"/>
      <c r="UKW48" s="35"/>
      <c r="UKX48" s="35"/>
      <c r="UKY48" s="35"/>
      <c r="UKZ48" s="35"/>
      <c r="ULA48" s="35"/>
      <c r="ULB48" s="35"/>
      <c r="ULC48" s="35"/>
      <c r="ULD48" s="35"/>
      <c r="ULE48" s="35"/>
      <c r="ULF48" s="35"/>
      <c r="ULG48" s="35"/>
      <c r="ULH48" s="35"/>
      <c r="ULI48" s="35"/>
      <c r="ULJ48" s="35"/>
      <c r="ULK48" s="35"/>
      <c r="ULL48" s="35"/>
      <c r="ULM48" s="35"/>
      <c r="ULN48" s="35"/>
      <c r="ULO48" s="35"/>
      <c r="ULP48" s="35"/>
      <c r="ULQ48" s="35"/>
      <c r="ULR48" s="35"/>
      <c r="ULS48" s="35"/>
      <c r="ULT48" s="35"/>
      <c r="ULU48" s="35"/>
      <c r="ULV48" s="35"/>
      <c r="ULW48" s="35"/>
      <c r="ULX48" s="35"/>
      <c r="ULY48" s="35"/>
      <c r="ULZ48" s="35"/>
      <c r="UMA48" s="35"/>
      <c r="UMB48" s="35"/>
      <c r="UMC48" s="35"/>
      <c r="UMD48" s="35"/>
      <c r="UME48" s="35"/>
      <c r="UMF48" s="35"/>
      <c r="UMG48" s="35"/>
      <c r="UMH48" s="35"/>
      <c r="UMI48" s="35"/>
      <c r="UMJ48" s="35"/>
      <c r="UMK48" s="35"/>
      <c r="UML48" s="35"/>
      <c r="UMM48" s="35"/>
      <c r="UMN48" s="35"/>
      <c r="UMO48" s="35"/>
      <c r="UMP48" s="35"/>
      <c r="UMQ48" s="35"/>
      <c r="UMR48" s="35"/>
      <c r="UMS48" s="35"/>
      <c r="UMT48" s="35"/>
      <c r="UMU48" s="35"/>
      <c r="UMV48" s="35"/>
      <c r="UMW48" s="35"/>
      <c r="UMX48" s="35"/>
      <c r="UMY48" s="35"/>
      <c r="UMZ48" s="35"/>
      <c r="UNA48" s="35"/>
      <c r="UNB48" s="35"/>
      <c r="UNC48" s="35"/>
      <c r="UND48" s="35"/>
      <c r="UNE48" s="35"/>
      <c r="UNF48" s="35"/>
      <c r="UNG48" s="35"/>
      <c r="UNH48" s="35"/>
      <c r="UNI48" s="35"/>
      <c r="UNJ48" s="35"/>
      <c r="UNK48" s="35"/>
      <c r="UNL48" s="35"/>
      <c r="UNM48" s="35"/>
      <c r="UNN48" s="35"/>
      <c r="UNO48" s="35"/>
      <c r="UNP48" s="35"/>
      <c r="UNQ48" s="35"/>
      <c r="UNR48" s="35"/>
      <c r="UNS48" s="35"/>
      <c r="UNT48" s="35"/>
      <c r="UNU48" s="35"/>
      <c r="UNV48" s="35"/>
      <c r="UNW48" s="35"/>
      <c r="UNX48" s="35"/>
      <c r="UNY48" s="35"/>
      <c r="UNZ48" s="35"/>
      <c r="UOA48" s="35"/>
      <c r="UOB48" s="35"/>
      <c r="UOC48" s="35"/>
      <c r="UOD48" s="35"/>
      <c r="UOE48" s="35"/>
      <c r="UOF48" s="35"/>
      <c r="UOG48" s="35"/>
      <c r="UOH48" s="35"/>
      <c r="UOI48" s="35"/>
      <c r="UOJ48" s="35"/>
      <c r="UOK48" s="35"/>
      <c r="UOL48" s="35"/>
      <c r="UOM48" s="35"/>
      <c r="UON48" s="35"/>
      <c r="UOO48" s="35"/>
      <c r="UOP48" s="35"/>
      <c r="UOQ48" s="35"/>
      <c r="UOR48" s="35"/>
      <c r="UOS48" s="35"/>
      <c r="UOT48" s="35"/>
      <c r="UOU48" s="35"/>
      <c r="UOV48" s="35"/>
      <c r="UOW48" s="35"/>
      <c r="UOX48" s="35"/>
      <c r="UOY48" s="35"/>
      <c r="UOZ48" s="35"/>
      <c r="UPA48" s="35"/>
      <c r="UPB48" s="35"/>
      <c r="UPC48" s="35"/>
      <c r="UPD48" s="35"/>
      <c r="UPE48" s="35"/>
      <c r="UPF48" s="35"/>
      <c r="UPG48" s="35"/>
      <c r="UPH48" s="35"/>
      <c r="UPI48" s="35"/>
      <c r="UPJ48" s="35"/>
      <c r="UPK48" s="35"/>
      <c r="UPL48" s="35"/>
      <c r="UPM48" s="35"/>
      <c r="UPN48" s="35"/>
      <c r="UPO48" s="35"/>
      <c r="UPP48" s="35"/>
      <c r="UPQ48" s="35"/>
      <c r="UPR48" s="35"/>
      <c r="UPS48" s="35"/>
      <c r="UPT48" s="35"/>
      <c r="UPU48" s="35"/>
      <c r="UPV48" s="35"/>
      <c r="UPW48" s="35"/>
      <c r="UPX48" s="35"/>
      <c r="UPY48" s="35"/>
      <c r="UPZ48" s="35"/>
      <c r="UQA48" s="35"/>
      <c r="UQB48" s="35"/>
      <c r="UQC48" s="35"/>
      <c r="UQD48" s="35"/>
      <c r="UQE48" s="35"/>
      <c r="UQF48" s="35"/>
      <c r="UQG48" s="35"/>
      <c r="UQH48" s="35"/>
      <c r="UQI48" s="35"/>
      <c r="UQJ48" s="35"/>
      <c r="UQK48" s="35"/>
      <c r="UQL48" s="35"/>
      <c r="UQM48" s="35"/>
      <c r="UQN48" s="35"/>
      <c r="UQO48" s="35"/>
      <c r="UQP48" s="35"/>
      <c r="UQQ48" s="35"/>
      <c r="UQR48" s="35"/>
      <c r="UQS48" s="35"/>
      <c r="UQT48" s="35"/>
      <c r="UQU48" s="35"/>
      <c r="UQV48" s="35"/>
      <c r="UQW48" s="35"/>
      <c r="UQX48" s="35"/>
      <c r="UQY48" s="35"/>
      <c r="UQZ48" s="35"/>
      <c r="URA48" s="35"/>
      <c r="URB48" s="35"/>
      <c r="URC48" s="35"/>
      <c r="URD48" s="35"/>
      <c r="URE48" s="35"/>
      <c r="URF48" s="35"/>
      <c r="URG48" s="35"/>
      <c r="URH48" s="35"/>
      <c r="URI48" s="35"/>
      <c r="URJ48" s="35"/>
      <c r="URK48" s="35"/>
      <c r="URL48" s="35"/>
      <c r="URM48" s="35"/>
      <c r="URN48" s="35"/>
      <c r="URO48" s="35"/>
      <c r="URP48" s="35"/>
      <c r="URQ48" s="35"/>
      <c r="URR48" s="35"/>
      <c r="URS48" s="35"/>
      <c r="URT48" s="35"/>
      <c r="URU48" s="35"/>
      <c r="URV48" s="35"/>
      <c r="URW48" s="35"/>
      <c r="URX48" s="35"/>
      <c r="URY48" s="35"/>
      <c r="URZ48" s="35"/>
      <c r="USA48" s="35"/>
      <c r="USB48" s="35"/>
      <c r="USC48" s="35"/>
      <c r="USD48" s="35"/>
      <c r="USE48" s="35"/>
      <c r="USF48" s="35"/>
      <c r="USG48" s="35"/>
      <c r="USH48" s="35"/>
      <c r="USI48" s="35"/>
      <c r="USJ48" s="35"/>
      <c r="USK48" s="35"/>
      <c r="USL48" s="35"/>
      <c r="USM48" s="35"/>
      <c r="USN48" s="35"/>
      <c r="USO48" s="35"/>
      <c r="USP48" s="35"/>
      <c r="USQ48" s="35"/>
      <c r="USR48" s="35"/>
      <c r="USS48" s="35"/>
      <c r="UST48" s="35"/>
      <c r="USU48" s="35"/>
      <c r="USV48" s="35"/>
      <c r="USW48" s="35"/>
      <c r="USX48" s="35"/>
      <c r="USY48" s="35"/>
      <c r="USZ48" s="35"/>
      <c r="UTA48" s="35"/>
      <c r="UTB48" s="35"/>
      <c r="UTC48" s="35"/>
      <c r="UTD48" s="35"/>
      <c r="UTE48" s="35"/>
      <c r="UTF48" s="35"/>
      <c r="UTG48" s="35"/>
      <c r="UTH48" s="35"/>
      <c r="UTI48" s="35"/>
      <c r="UTJ48" s="35"/>
      <c r="UTK48" s="35"/>
      <c r="UTL48" s="35"/>
      <c r="UTM48" s="35"/>
      <c r="UTN48" s="35"/>
      <c r="UTO48" s="35"/>
      <c r="UTP48" s="35"/>
      <c r="UTQ48" s="35"/>
      <c r="UTR48" s="35"/>
      <c r="UTS48" s="35"/>
      <c r="UTT48" s="35"/>
      <c r="UTU48" s="35"/>
      <c r="UTV48" s="35"/>
      <c r="UTW48" s="35"/>
      <c r="UTX48" s="35"/>
      <c r="UTY48" s="35"/>
      <c r="UTZ48" s="35"/>
      <c r="UUA48" s="35"/>
      <c r="UUB48" s="35"/>
      <c r="UUC48" s="35"/>
      <c r="UUD48" s="35"/>
      <c r="UUE48" s="35"/>
      <c r="UUF48" s="35"/>
      <c r="UUG48" s="35"/>
      <c r="UUH48" s="35"/>
      <c r="UUI48" s="35"/>
      <c r="UUJ48" s="35"/>
      <c r="UUK48" s="35"/>
      <c r="UUL48" s="35"/>
      <c r="UUM48" s="35"/>
      <c r="UUN48" s="35"/>
      <c r="UUO48" s="35"/>
      <c r="UUP48" s="35"/>
      <c r="UUQ48" s="35"/>
      <c r="UUR48" s="35"/>
      <c r="UUS48" s="35"/>
      <c r="UUT48" s="35"/>
      <c r="UUU48" s="35"/>
      <c r="UUV48" s="35"/>
      <c r="UUW48" s="35"/>
      <c r="UUX48" s="35"/>
      <c r="UUY48" s="35"/>
      <c r="UUZ48" s="35"/>
      <c r="UVA48" s="35"/>
      <c r="UVB48" s="35"/>
      <c r="UVC48" s="35"/>
      <c r="UVD48" s="35"/>
      <c r="UVE48" s="35"/>
      <c r="UVF48" s="35"/>
      <c r="UVG48" s="35"/>
      <c r="UVH48" s="35"/>
      <c r="UVI48" s="35"/>
      <c r="UVJ48" s="35"/>
      <c r="UVK48" s="35"/>
      <c r="UVL48" s="35"/>
      <c r="UVM48" s="35"/>
      <c r="UVN48" s="35"/>
      <c r="UVO48" s="35"/>
      <c r="UVP48" s="35"/>
      <c r="UVQ48" s="35"/>
      <c r="UVR48" s="35"/>
      <c r="UVS48" s="35"/>
      <c r="UVT48" s="35"/>
      <c r="UVU48" s="35"/>
      <c r="UVV48" s="35"/>
      <c r="UVW48" s="35"/>
      <c r="UVX48" s="35"/>
      <c r="UVY48" s="35"/>
      <c r="UVZ48" s="35"/>
      <c r="UWA48" s="35"/>
      <c r="UWB48" s="35"/>
      <c r="UWC48" s="35"/>
      <c r="UWD48" s="35"/>
      <c r="UWE48" s="35"/>
      <c r="UWF48" s="35"/>
      <c r="UWG48" s="35"/>
      <c r="UWH48" s="35"/>
      <c r="UWI48" s="35"/>
      <c r="UWJ48" s="35"/>
      <c r="UWK48" s="35"/>
      <c r="UWL48" s="35"/>
      <c r="UWM48" s="35"/>
      <c r="UWN48" s="35"/>
      <c r="UWO48" s="35"/>
      <c r="UWP48" s="35"/>
      <c r="UWQ48" s="35"/>
      <c r="UWR48" s="35"/>
      <c r="UWS48" s="35"/>
      <c r="UWT48" s="35"/>
      <c r="UWU48" s="35"/>
      <c r="UWV48" s="35"/>
      <c r="UWW48" s="35"/>
      <c r="UWX48" s="35"/>
      <c r="UWY48" s="35"/>
      <c r="UWZ48" s="35"/>
      <c r="UXA48" s="35"/>
      <c r="UXB48" s="35"/>
      <c r="UXC48" s="35"/>
      <c r="UXD48" s="35"/>
      <c r="UXE48" s="35"/>
      <c r="UXF48" s="35"/>
      <c r="UXG48" s="35"/>
      <c r="UXH48" s="35"/>
      <c r="UXI48" s="35"/>
      <c r="UXJ48" s="35"/>
      <c r="UXK48" s="35"/>
      <c r="UXL48" s="35"/>
      <c r="UXM48" s="35"/>
      <c r="UXN48" s="35"/>
      <c r="UXO48" s="35"/>
      <c r="UXP48" s="35"/>
      <c r="UXQ48" s="35"/>
      <c r="UXR48" s="35"/>
      <c r="UXS48" s="35"/>
      <c r="UXT48" s="35"/>
      <c r="UXU48" s="35"/>
      <c r="UXV48" s="35"/>
      <c r="UXW48" s="35"/>
      <c r="UXX48" s="35"/>
      <c r="UXY48" s="35"/>
      <c r="UXZ48" s="35"/>
      <c r="UYA48" s="35"/>
      <c r="UYB48" s="35"/>
      <c r="UYC48" s="35"/>
      <c r="UYD48" s="35"/>
      <c r="UYE48" s="35"/>
      <c r="UYF48" s="35"/>
      <c r="UYG48" s="35"/>
      <c r="UYH48" s="35"/>
      <c r="UYI48" s="35"/>
      <c r="UYJ48" s="35"/>
      <c r="UYK48" s="35"/>
      <c r="UYL48" s="35"/>
      <c r="UYM48" s="35"/>
      <c r="UYN48" s="35"/>
      <c r="UYO48" s="35"/>
      <c r="UYP48" s="35"/>
      <c r="UYQ48" s="35"/>
      <c r="UYR48" s="35"/>
      <c r="UYS48" s="35"/>
      <c r="UYT48" s="35"/>
      <c r="UYU48" s="35"/>
      <c r="UYV48" s="35"/>
      <c r="UYW48" s="35"/>
      <c r="UYX48" s="35"/>
      <c r="UYY48" s="35"/>
      <c r="UYZ48" s="35"/>
      <c r="UZA48" s="35"/>
      <c r="UZB48" s="35"/>
      <c r="UZC48" s="35"/>
      <c r="UZD48" s="35"/>
      <c r="UZE48" s="35"/>
      <c r="UZF48" s="35"/>
      <c r="UZG48" s="35"/>
      <c r="UZH48" s="35"/>
      <c r="UZI48" s="35"/>
      <c r="UZJ48" s="35"/>
      <c r="UZK48" s="35"/>
      <c r="UZL48" s="35"/>
      <c r="UZM48" s="35"/>
      <c r="UZN48" s="35"/>
      <c r="UZO48" s="35"/>
      <c r="UZP48" s="35"/>
      <c r="UZQ48" s="35"/>
      <c r="UZR48" s="35"/>
      <c r="UZS48" s="35"/>
      <c r="UZT48" s="35"/>
      <c r="UZU48" s="35"/>
      <c r="UZV48" s="35"/>
      <c r="UZW48" s="35"/>
      <c r="UZX48" s="35"/>
      <c r="UZY48" s="35"/>
      <c r="UZZ48" s="35"/>
      <c r="VAA48" s="35"/>
      <c r="VAB48" s="35"/>
      <c r="VAC48" s="35"/>
      <c r="VAD48" s="35"/>
      <c r="VAE48" s="35"/>
      <c r="VAF48" s="35"/>
      <c r="VAG48" s="35"/>
      <c r="VAH48" s="35"/>
      <c r="VAI48" s="35"/>
      <c r="VAJ48" s="35"/>
      <c r="VAK48" s="35"/>
      <c r="VAL48" s="35"/>
      <c r="VAM48" s="35"/>
      <c r="VAN48" s="35"/>
      <c r="VAO48" s="35"/>
      <c r="VAP48" s="35"/>
      <c r="VAQ48" s="35"/>
      <c r="VAR48" s="35"/>
      <c r="VAS48" s="35"/>
      <c r="VAT48" s="35"/>
      <c r="VAU48" s="35"/>
      <c r="VAV48" s="35"/>
      <c r="VAW48" s="35"/>
      <c r="VAX48" s="35"/>
      <c r="VAY48" s="35"/>
      <c r="VAZ48" s="35"/>
      <c r="VBA48" s="35"/>
      <c r="VBB48" s="35"/>
      <c r="VBC48" s="35"/>
      <c r="VBD48" s="35"/>
      <c r="VBE48" s="35"/>
      <c r="VBF48" s="35"/>
      <c r="VBG48" s="35"/>
      <c r="VBH48" s="35"/>
      <c r="VBI48" s="35"/>
      <c r="VBJ48" s="35"/>
      <c r="VBK48" s="35"/>
      <c r="VBL48" s="35"/>
      <c r="VBM48" s="35"/>
      <c r="VBN48" s="35"/>
      <c r="VBO48" s="35"/>
      <c r="VBP48" s="35"/>
      <c r="VBQ48" s="35"/>
      <c r="VBR48" s="35"/>
      <c r="VBS48" s="35"/>
      <c r="VBT48" s="35"/>
      <c r="VBU48" s="35"/>
      <c r="VBV48" s="35"/>
      <c r="VBW48" s="35"/>
      <c r="VBX48" s="35"/>
      <c r="VBY48" s="35"/>
      <c r="VBZ48" s="35"/>
      <c r="VCA48" s="35"/>
      <c r="VCB48" s="35"/>
      <c r="VCC48" s="35"/>
      <c r="VCD48" s="35"/>
      <c r="VCE48" s="35"/>
      <c r="VCF48" s="35"/>
      <c r="VCG48" s="35"/>
      <c r="VCH48" s="35"/>
      <c r="VCI48" s="35"/>
      <c r="VCJ48" s="35"/>
      <c r="VCK48" s="35"/>
      <c r="VCL48" s="35"/>
      <c r="VCM48" s="35"/>
      <c r="VCN48" s="35"/>
      <c r="VCO48" s="35"/>
      <c r="VCP48" s="35"/>
      <c r="VCQ48" s="35"/>
      <c r="VCR48" s="35"/>
      <c r="VCS48" s="35"/>
      <c r="VCT48" s="35"/>
      <c r="VCU48" s="35"/>
      <c r="VCV48" s="35"/>
      <c r="VCW48" s="35"/>
      <c r="VCX48" s="35"/>
      <c r="VCY48" s="35"/>
      <c r="VCZ48" s="35"/>
      <c r="VDA48" s="35"/>
      <c r="VDB48" s="35"/>
      <c r="VDC48" s="35"/>
      <c r="VDD48" s="35"/>
      <c r="VDE48" s="35"/>
      <c r="VDF48" s="35"/>
      <c r="VDG48" s="35"/>
      <c r="VDH48" s="35"/>
      <c r="VDI48" s="35"/>
      <c r="VDJ48" s="35"/>
      <c r="VDK48" s="35"/>
      <c r="VDL48" s="35"/>
      <c r="VDM48" s="35"/>
      <c r="VDN48" s="35"/>
      <c r="VDO48" s="35"/>
      <c r="VDP48" s="35"/>
      <c r="VDQ48" s="35"/>
      <c r="VDR48" s="35"/>
      <c r="VDS48" s="35"/>
      <c r="VDT48" s="35"/>
      <c r="VDU48" s="35"/>
      <c r="VDV48" s="35"/>
      <c r="VDW48" s="35"/>
      <c r="VDX48" s="35"/>
      <c r="VDY48" s="35"/>
      <c r="VDZ48" s="35"/>
      <c r="VEA48" s="35"/>
      <c r="VEB48" s="35"/>
      <c r="VEC48" s="35"/>
      <c r="VED48" s="35"/>
      <c r="VEE48" s="35"/>
      <c r="VEF48" s="35"/>
      <c r="VEG48" s="35"/>
      <c r="VEH48" s="35"/>
      <c r="VEI48" s="35"/>
      <c r="VEJ48" s="35"/>
      <c r="VEK48" s="35"/>
      <c r="VEL48" s="35"/>
      <c r="VEM48" s="35"/>
      <c r="VEN48" s="35"/>
      <c r="VEO48" s="35"/>
      <c r="VEP48" s="35"/>
      <c r="VEQ48" s="35"/>
      <c r="VER48" s="35"/>
      <c r="VES48" s="35"/>
      <c r="VET48" s="35"/>
      <c r="VEU48" s="35"/>
      <c r="VEV48" s="35"/>
      <c r="VEW48" s="35"/>
      <c r="VEX48" s="35"/>
      <c r="VEY48" s="35"/>
      <c r="VEZ48" s="35"/>
      <c r="VFA48" s="35"/>
      <c r="VFB48" s="35"/>
      <c r="VFC48" s="35"/>
      <c r="VFD48" s="35"/>
      <c r="VFE48" s="35"/>
      <c r="VFF48" s="35"/>
      <c r="VFG48" s="35"/>
      <c r="VFH48" s="35"/>
      <c r="VFI48" s="35"/>
      <c r="VFJ48" s="35"/>
      <c r="VFK48" s="35"/>
      <c r="VFL48" s="35"/>
      <c r="VFM48" s="35"/>
      <c r="VFN48" s="35"/>
      <c r="VFO48" s="35"/>
      <c r="VFP48" s="35"/>
      <c r="VFQ48" s="35"/>
      <c r="VFR48" s="35"/>
      <c r="VFS48" s="35"/>
      <c r="VFT48" s="35"/>
      <c r="VFU48" s="35"/>
      <c r="VFV48" s="35"/>
      <c r="VFW48" s="35"/>
      <c r="VFX48" s="35"/>
      <c r="VFY48" s="35"/>
      <c r="VFZ48" s="35"/>
      <c r="VGA48" s="35"/>
      <c r="VGB48" s="35"/>
      <c r="VGC48" s="35"/>
      <c r="VGD48" s="35"/>
      <c r="VGE48" s="35"/>
      <c r="VGF48" s="35"/>
      <c r="VGG48" s="35"/>
      <c r="VGH48" s="35"/>
      <c r="VGI48" s="35"/>
      <c r="VGJ48" s="35"/>
      <c r="VGK48" s="35"/>
      <c r="VGL48" s="35"/>
      <c r="VGM48" s="35"/>
      <c r="VGN48" s="35"/>
      <c r="VGO48" s="35"/>
      <c r="VGP48" s="35"/>
      <c r="VGQ48" s="35"/>
      <c r="VGR48" s="35"/>
      <c r="VGS48" s="35"/>
      <c r="VGT48" s="35"/>
      <c r="VGU48" s="35"/>
      <c r="VGV48" s="35"/>
      <c r="VGW48" s="35"/>
      <c r="VGX48" s="35"/>
      <c r="VGY48" s="35"/>
      <c r="VGZ48" s="35"/>
      <c r="VHA48" s="35"/>
      <c r="VHB48" s="35"/>
      <c r="VHC48" s="35"/>
      <c r="VHD48" s="35"/>
      <c r="VHE48" s="35"/>
      <c r="VHF48" s="35"/>
      <c r="VHG48" s="35"/>
      <c r="VHH48" s="35"/>
      <c r="VHI48" s="35"/>
      <c r="VHJ48" s="35"/>
      <c r="VHK48" s="35"/>
      <c r="VHL48" s="35"/>
      <c r="VHM48" s="35"/>
      <c r="VHN48" s="35"/>
      <c r="VHO48" s="35"/>
      <c r="VHP48" s="35"/>
      <c r="VHQ48" s="35"/>
      <c r="VHR48" s="35"/>
      <c r="VHS48" s="35"/>
      <c r="VHT48" s="35"/>
      <c r="VHU48" s="35"/>
      <c r="VHV48" s="35"/>
      <c r="VHW48" s="35"/>
      <c r="VHX48" s="35"/>
      <c r="VHY48" s="35"/>
      <c r="VHZ48" s="35"/>
      <c r="VIA48" s="35"/>
      <c r="VIB48" s="35"/>
      <c r="VIC48" s="35"/>
      <c r="VID48" s="35"/>
      <c r="VIE48" s="35"/>
      <c r="VIF48" s="35"/>
      <c r="VIG48" s="35"/>
      <c r="VIH48" s="35"/>
      <c r="VII48" s="35"/>
      <c r="VIJ48" s="35"/>
      <c r="VIK48" s="35"/>
      <c r="VIL48" s="35"/>
      <c r="VIM48" s="35"/>
      <c r="VIN48" s="35"/>
      <c r="VIO48" s="35"/>
      <c r="VIP48" s="35"/>
      <c r="VIQ48" s="35"/>
      <c r="VIR48" s="35"/>
      <c r="VIS48" s="35"/>
      <c r="VIT48" s="35"/>
      <c r="VIU48" s="35"/>
      <c r="VIV48" s="35"/>
      <c r="VIW48" s="35"/>
      <c r="VIX48" s="35"/>
      <c r="VIY48" s="35"/>
      <c r="VIZ48" s="35"/>
      <c r="VJA48" s="35"/>
      <c r="VJB48" s="35"/>
      <c r="VJC48" s="35"/>
      <c r="VJD48" s="35"/>
      <c r="VJE48" s="35"/>
      <c r="VJF48" s="35"/>
      <c r="VJG48" s="35"/>
      <c r="VJH48" s="35"/>
      <c r="VJI48" s="35"/>
      <c r="VJJ48" s="35"/>
      <c r="VJK48" s="35"/>
      <c r="VJL48" s="35"/>
      <c r="VJM48" s="35"/>
      <c r="VJN48" s="35"/>
      <c r="VJO48" s="35"/>
      <c r="VJP48" s="35"/>
      <c r="VJQ48" s="35"/>
      <c r="VJR48" s="35"/>
      <c r="VJS48" s="35"/>
      <c r="VJT48" s="35"/>
      <c r="VJU48" s="35"/>
      <c r="VJV48" s="35"/>
      <c r="VJW48" s="35"/>
      <c r="VJX48" s="35"/>
      <c r="VJY48" s="35"/>
      <c r="VJZ48" s="35"/>
      <c r="VKA48" s="35"/>
      <c r="VKB48" s="35"/>
      <c r="VKC48" s="35"/>
      <c r="VKD48" s="35"/>
      <c r="VKE48" s="35"/>
      <c r="VKF48" s="35"/>
      <c r="VKG48" s="35"/>
      <c r="VKH48" s="35"/>
      <c r="VKI48" s="35"/>
      <c r="VKJ48" s="35"/>
      <c r="VKK48" s="35"/>
      <c r="VKL48" s="35"/>
      <c r="VKM48" s="35"/>
      <c r="VKN48" s="35"/>
      <c r="VKO48" s="35"/>
      <c r="VKP48" s="35"/>
      <c r="VKQ48" s="35"/>
      <c r="VKR48" s="35"/>
      <c r="VKS48" s="35"/>
      <c r="VKT48" s="35"/>
      <c r="VKU48" s="35"/>
      <c r="VKV48" s="35"/>
      <c r="VKW48" s="35"/>
      <c r="VKX48" s="35"/>
      <c r="VKY48" s="35"/>
      <c r="VKZ48" s="35"/>
      <c r="VLA48" s="35"/>
      <c r="VLB48" s="35"/>
      <c r="VLC48" s="35"/>
      <c r="VLD48" s="35"/>
      <c r="VLE48" s="35"/>
      <c r="VLF48" s="35"/>
      <c r="VLG48" s="35"/>
      <c r="VLH48" s="35"/>
      <c r="VLI48" s="35"/>
      <c r="VLJ48" s="35"/>
      <c r="VLK48" s="35"/>
      <c r="VLL48" s="35"/>
      <c r="VLM48" s="35"/>
      <c r="VLN48" s="35"/>
      <c r="VLO48" s="35"/>
      <c r="VLP48" s="35"/>
      <c r="VLQ48" s="35"/>
      <c r="VLR48" s="35"/>
      <c r="VLS48" s="35"/>
      <c r="VLT48" s="35"/>
      <c r="VLU48" s="35"/>
      <c r="VLV48" s="35"/>
      <c r="VLW48" s="35"/>
      <c r="VLX48" s="35"/>
      <c r="VLY48" s="35"/>
      <c r="VLZ48" s="35"/>
      <c r="VMA48" s="35"/>
      <c r="VMB48" s="35"/>
      <c r="VMC48" s="35"/>
      <c r="VMD48" s="35"/>
      <c r="VME48" s="35"/>
      <c r="VMF48" s="35"/>
      <c r="VMG48" s="35"/>
      <c r="VMH48" s="35"/>
      <c r="VMI48" s="35"/>
      <c r="VMJ48" s="35"/>
      <c r="VMK48" s="35"/>
      <c r="VML48" s="35"/>
      <c r="VMM48" s="35"/>
      <c r="VMN48" s="35"/>
      <c r="VMO48" s="35"/>
      <c r="VMP48" s="35"/>
      <c r="VMQ48" s="35"/>
      <c r="VMR48" s="35"/>
      <c r="VMS48" s="35"/>
      <c r="VMT48" s="35"/>
      <c r="VMU48" s="35"/>
      <c r="VMV48" s="35"/>
      <c r="VMW48" s="35"/>
      <c r="VMX48" s="35"/>
      <c r="VMY48" s="35"/>
      <c r="VMZ48" s="35"/>
      <c r="VNA48" s="35"/>
      <c r="VNB48" s="35"/>
      <c r="VNC48" s="35"/>
      <c r="VND48" s="35"/>
      <c r="VNE48" s="35"/>
      <c r="VNF48" s="35"/>
      <c r="VNG48" s="35"/>
      <c r="VNH48" s="35"/>
      <c r="VNI48" s="35"/>
      <c r="VNJ48" s="35"/>
      <c r="VNK48" s="35"/>
      <c r="VNL48" s="35"/>
      <c r="VNM48" s="35"/>
      <c r="VNN48" s="35"/>
      <c r="VNO48" s="35"/>
      <c r="VNP48" s="35"/>
      <c r="VNQ48" s="35"/>
      <c r="VNR48" s="35"/>
      <c r="VNS48" s="35"/>
      <c r="VNT48" s="35"/>
      <c r="VNU48" s="35"/>
      <c r="VNV48" s="35"/>
      <c r="VNW48" s="35"/>
      <c r="VNX48" s="35"/>
      <c r="VNY48" s="35"/>
      <c r="VNZ48" s="35"/>
      <c r="VOA48" s="35"/>
      <c r="VOB48" s="35"/>
      <c r="VOC48" s="35"/>
      <c r="VOD48" s="35"/>
      <c r="VOE48" s="35"/>
      <c r="VOF48" s="35"/>
      <c r="VOG48" s="35"/>
      <c r="VOH48" s="35"/>
      <c r="VOI48" s="35"/>
      <c r="VOJ48" s="35"/>
      <c r="VOK48" s="35"/>
      <c r="VOL48" s="35"/>
      <c r="VOM48" s="35"/>
      <c r="VON48" s="35"/>
      <c r="VOO48" s="35"/>
      <c r="VOP48" s="35"/>
      <c r="VOQ48" s="35"/>
      <c r="VOR48" s="35"/>
      <c r="VOS48" s="35"/>
      <c r="VOT48" s="35"/>
      <c r="VOU48" s="35"/>
      <c r="VOV48" s="35"/>
      <c r="VOW48" s="35"/>
      <c r="VOX48" s="35"/>
      <c r="VOY48" s="35"/>
      <c r="VOZ48" s="35"/>
      <c r="VPA48" s="35"/>
      <c r="VPB48" s="35"/>
      <c r="VPC48" s="35"/>
      <c r="VPD48" s="35"/>
      <c r="VPE48" s="35"/>
      <c r="VPF48" s="35"/>
      <c r="VPG48" s="35"/>
      <c r="VPH48" s="35"/>
      <c r="VPI48" s="35"/>
      <c r="VPJ48" s="35"/>
      <c r="VPK48" s="35"/>
      <c r="VPL48" s="35"/>
      <c r="VPM48" s="35"/>
      <c r="VPN48" s="35"/>
      <c r="VPO48" s="35"/>
      <c r="VPP48" s="35"/>
      <c r="VPQ48" s="35"/>
      <c r="VPR48" s="35"/>
      <c r="VPS48" s="35"/>
      <c r="VPT48" s="35"/>
      <c r="VPU48" s="35"/>
      <c r="VPV48" s="35"/>
      <c r="VPW48" s="35"/>
      <c r="VPX48" s="35"/>
      <c r="VPY48" s="35"/>
      <c r="VPZ48" s="35"/>
      <c r="VQA48" s="35"/>
      <c r="VQB48" s="35"/>
      <c r="VQC48" s="35"/>
      <c r="VQD48" s="35"/>
      <c r="VQE48" s="35"/>
      <c r="VQF48" s="35"/>
      <c r="VQG48" s="35"/>
      <c r="VQH48" s="35"/>
      <c r="VQI48" s="35"/>
      <c r="VQJ48" s="35"/>
      <c r="VQK48" s="35"/>
      <c r="VQL48" s="35"/>
      <c r="VQM48" s="35"/>
      <c r="VQN48" s="35"/>
      <c r="VQO48" s="35"/>
      <c r="VQP48" s="35"/>
      <c r="VQQ48" s="35"/>
      <c r="VQR48" s="35"/>
      <c r="VQS48" s="35"/>
      <c r="VQT48" s="35"/>
      <c r="VQU48" s="35"/>
      <c r="VQV48" s="35"/>
      <c r="VQW48" s="35"/>
      <c r="VQX48" s="35"/>
      <c r="VQY48" s="35"/>
      <c r="VQZ48" s="35"/>
      <c r="VRA48" s="35"/>
      <c r="VRB48" s="35"/>
      <c r="VRC48" s="35"/>
      <c r="VRD48" s="35"/>
      <c r="VRE48" s="35"/>
      <c r="VRF48" s="35"/>
      <c r="VRG48" s="35"/>
      <c r="VRH48" s="35"/>
      <c r="VRI48" s="35"/>
      <c r="VRJ48" s="35"/>
      <c r="VRK48" s="35"/>
      <c r="VRL48" s="35"/>
      <c r="VRM48" s="35"/>
      <c r="VRN48" s="35"/>
      <c r="VRO48" s="35"/>
      <c r="VRP48" s="35"/>
      <c r="VRQ48" s="35"/>
      <c r="VRR48" s="35"/>
      <c r="VRS48" s="35"/>
      <c r="VRT48" s="35"/>
      <c r="VRU48" s="35"/>
      <c r="VRV48" s="35"/>
      <c r="VRW48" s="35"/>
      <c r="VRX48" s="35"/>
      <c r="VRY48" s="35"/>
      <c r="VRZ48" s="35"/>
      <c r="VSA48" s="35"/>
      <c r="VSB48" s="35"/>
      <c r="VSC48" s="35"/>
      <c r="VSD48" s="35"/>
      <c r="VSE48" s="35"/>
      <c r="VSF48" s="35"/>
      <c r="VSG48" s="35"/>
      <c r="VSH48" s="35"/>
      <c r="VSI48" s="35"/>
      <c r="VSJ48" s="35"/>
      <c r="VSK48" s="35"/>
      <c r="VSL48" s="35"/>
      <c r="VSM48" s="35"/>
      <c r="VSN48" s="35"/>
      <c r="VSO48" s="35"/>
      <c r="VSP48" s="35"/>
      <c r="VSQ48" s="35"/>
      <c r="VSR48" s="35"/>
      <c r="VSS48" s="35"/>
      <c r="VST48" s="35"/>
      <c r="VSU48" s="35"/>
      <c r="VSV48" s="35"/>
      <c r="VSW48" s="35"/>
      <c r="VSX48" s="35"/>
      <c r="VSY48" s="35"/>
      <c r="VSZ48" s="35"/>
      <c r="VTA48" s="35"/>
      <c r="VTB48" s="35"/>
      <c r="VTC48" s="35"/>
      <c r="VTD48" s="35"/>
      <c r="VTE48" s="35"/>
      <c r="VTF48" s="35"/>
      <c r="VTG48" s="35"/>
      <c r="VTH48" s="35"/>
      <c r="VTI48" s="35"/>
      <c r="VTJ48" s="35"/>
      <c r="VTK48" s="35"/>
      <c r="VTL48" s="35"/>
      <c r="VTM48" s="35"/>
      <c r="VTN48" s="35"/>
      <c r="VTO48" s="35"/>
      <c r="VTP48" s="35"/>
      <c r="VTQ48" s="35"/>
      <c r="VTR48" s="35"/>
      <c r="VTS48" s="35"/>
      <c r="VTT48" s="35"/>
      <c r="VTU48" s="35"/>
      <c r="VTV48" s="35"/>
      <c r="VTW48" s="35"/>
      <c r="VTX48" s="35"/>
      <c r="VTY48" s="35"/>
      <c r="VTZ48" s="35"/>
      <c r="VUA48" s="35"/>
      <c r="VUB48" s="35"/>
      <c r="VUC48" s="35"/>
      <c r="VUD48" s="35"/>
      <c r="VUE48" s="35"/>
      <c r="VUF48" s="35"/>
      <c r="VUG48" s="35"/>
      <c r="VUH48" s="35"/>
      <c r="VUI48" s="35"/>
      <c r="VUJ48" s="35"/>
      <c r="VUK48" s="35"/>
      <c r="VUL48" s="35"/>
      <c r="VUM48" s="35"/>
      <c r="VUN48" s="35"/>
      <c r="VUO48" s="35"/>
      <c r="VUP48" s="35"/>
      <c r="VUQ48" s="35"/>
      <c r="VUR48" s="35"/>
      <c r="VUS48" s="35"/>
      <c r="VUT48" s="35"/>
      <c r="VUU48" s="35"/>
      <c r="VUV48" s="35"/>
      <c r="VUW48" s="35"/>
      <c r="VUX48" s="35"/>
      <c r="VUY48" s="35"/>
      <c r="VUZ48" s="35"/>
      <c r="VVA48" s="35"/>
      <c r="VVB48" s="35"/>
      <c r="VVC48" s="35"/>
      <c r="VVD48" s="35"/>
      <c r="VVE48" s="35"/>
      <c r="VVF48" s="35"/>
      <c r="VVG48" s="35"/>
      <c r="VVH48" s="35"/>
      <c r="VVI48" s="35"/>
      <c r="VVJ48" s="35"/>
      <c r="VVK48" s="35"/>
      <c r="VVL48" s="35"/>
      <c r="VVM48" s="35"/>
      <c r="VVN48" s="35"/>
      <c r="VVO48" s="35"/>
      <c r="VVP48" s="35"/>
      <c r="VVQ48" s="35"/>
      <c r="VVR48" s="35"/>
      <c r="VVS48" s="35"/>
      <c r="VVT48" s="35"/>
      <c r="VVU48" s="35"/>
      <c r="VVV48" s="35"/>
      <c r="VVW48" s="35"/>
      <c r="VVX48" s="35"/>
      <c r="VVY48" s="35"/>
      <c r="VVZ48" s="35"/>
      <c r="VWA48" s="35"/>
      <c r="VWB48" s="35"/>
      <c r="VWC48" s="35"/>
      <c r="VWD48" s="35"/>
      <c r="VWE48" s="35"/>
      <c r="VWF48" s="35"/>
      <c r="VWG48" s="35"/>
      <c r="VWH48" s="35"/>
      <c r="VWI48" s="35"/>
      <c r="VWJ48" s="35"/>
      <c r="VWK48" s="35"/>
      <c r="VWL48" s="35"/>
      <c r="VWM48" s="35"/>
      <c r="VWN48" s="35"/>
      <c r="VWO48" s="35"/>
      <c r="VWP48" s="35"/>
      <c r="VWQ48" s="35"/>
      <c r="VWR48" s="35"/>
      <c r="VWS48" s="35"/>
      <c r="VWT48" s="35"/>
      <c r="VWU48" s="35"/>
      <c r="VWV48" s="35"/>
      <c r="VWW48" s="35"/>
      <c r="VWX48" s="35"/>
      <c r="VWY48" s="35"/>
      <c r="VWZ48" s="35"/>
      <c r="VXA48" s="35"/>
      <c r="VXB48" s="35"/>
      <c r="VXC48" s="35"/>
      <c r="VXD48" s="35"/>
      <c r="VXE48" s="35"/>
      <c r="VXF48" s="35"/>
      <c r="VXG48" s="35"/>
      <c r="VXH48" s="35"/>
      <c r="VXI48" s="35"/>
      <c r="VXJ48" s="35"/>
      <c r="VXK48" s="35"/>
      <c r="VXL48" s="35"/>
      <c r="VXM48" s="35"/>
      <c r="VXN48" s="35"/>
      <c r="VXO48" s="35"/>
      <c r="VXP48" s="35"/>
      <c r="VXQ48" s="35"/>
      <c r="VXR48" s="35"/>
      <c r="VXS48" s="35"/>
      <c r="VXT48" s="35"/>
      <c r="VXU48" s="35"/>
      <c r="VXV48" s="35"/>
      <c r="VXW48" s="35"/>
      <c r="VXX48" s="35"/>
      <c r="VXY48" s="35"/>
      <c r="VXZ48" s="35"/>
      <c r="VYA48" s="35"/>
      <c r="VYB48" s="35"/>
      <c r="VYC48" s="35"/>
      <c r="VYD48" s="35"/>
      <c r="VYE48" s="35"/>
      <c r="VYF48" s="35"/>
      <c r="VYG48" s="35"/>
      <c r="VYH48" s="35"/>
      <c r="VYI48" s="35"/>
      <c r="VYJ48" s="35"/>
      <c r="VYK48" s="35"/>
      <c r="VYL48" s="35"/>
      <c r="VYM48" s="35"/>
      <c r="VYN48" s="35"/>
      <c r="VYO48" s="35"/>
      <c r="VYP48" s="35"/>
      <c r="VYQ48" s="35"/>
      <c r="VYR48" s="35"/>
      <c r="VYS48" s="35"/>
      <c r="VYT48" s="35"/>
      <c r="VYU48" s="35"/>
      <c r="VYV48" s="35"/>
      <c r="VYW48" s="35"/>
      <c r="VYX48" s="35"/>
      <c r="VYY48" s="35"/>
      <c r="VYZ48" s="35"/>
      <c r="VZA48" s="35"/>
      <c r="VZB48" s="35"/>
      <c r="VZC48" s="35"/>
      <c r="VZD48" s="35"/>
      <c r="VZE48" s="35"/>
      <c r="VZF48" s="35"/>
      <c r="VZG48" s="35"/>
      <c r="VZH48" s="35"/>
      <c r="VZI48" s="35"/>
      <c r="VZJ48" s="35"/>
      <c r="VZK48" s="35"/>
      <c r="VZL48" s="35"/>
      <c r="VZM48" s="35"/>
      <c r="VZN48" s="35"/>
      <c r="VZO48" s="35"/>
      <c r="VZP48" s="35"/>
      <c r="VZQ48" s="35"/>
      <c r="VZR48" s="35"/>
      <c r="VZS48" s="35"/>
      <c r="VZT48" s="35"/>
      <c r="VZU48" s="35"/>
      <c r="VZV48" s="35"/>
      <c r="VZW48" s="35"/>
      <c r="VZX48" s="35"/>
      <c r="VZY48" s="35"/>
      <c r="VZZ48" s="35"/>
      <c r="WAA48" s="35"/>
      <c r="WAB48" s="35"/>
      <c r="WAC48" s="35"/>
      <c r="WAD48" s="35"/>
      <c r="WAE48" s="35"/>
      <c r="WAF48" s="35"/>
      <c r="WAG48" s="35"/>
      <c r="WAH48" s="35"/>
      <c r="WAI48" s="35"/>
      <c r="WAJ48" s="35"/>
      <c r="WAK48" s="35"/>
      <c r="WAL48" s="35"/>
      <c r="WAM48" s="35"/>
      <c r="WAN48" s="35"/>
      <c r="WAO48" s="35"/>
      <c r="WAP48" s="35"/>
      <c r="WAQ48" s="35"/>
      <c r="WAR48" s="35"/>
      <c r="WAS48" s="35"/>
      <c r="WAT48" s="35"/>
      <c r="WAU48" s="35"/>
      <c r="WAV48" s="35"/>
      <c r="WAW48" s="35"/>
      <c r="WAX48" s="35"/>
      <c r="WAY48" s="35"/>
      <c r="WAZ48" s="35"/>
      <c r="WBA48" s="35"/>
      <c r="WBB48" s="35"/>
      <c r="WBC48" s="35"/>
      <c r="WBD48" s="35"/>
      <c r="WBE48" s="35"/>
      <c r="WBF48" s="35"/>
      <c r="WBG48" s="35"/>
      <c r="WBH48" s="35"/>
      <c r="WBI48" s="35"/>
      <c r="WBJ48" s="35"/>
      <c r="WBK48" s="35"/>
      <c r="WBL48" s="35"/>
      <c r="WBM48" s="35"/>
      <c r="WBN48" s="35"/>
      <c r="WBO48" s="35"/>
      <c r="WBP48" s="35"/>
      <c r="WBQ48" s="35"/>
      <c r="WBR48" s="35"/>
      <c r="WBS48" s="35"/>
      <c r="WBT48" s="35"/>
      <c r="WBU48" s="35"/>
      <c r="WBV48" s="35"/>
      <c r="WBW48" s="35"/>
      <c r="WBX48" s="35"/>
      <c r="WBY48" s="35"/>
      <c r="WBZ48" s="35"/>
      <c r="WCA48" s="35"/>
      <c r="WCB48" s="35"/>
      <c r="WCC48" s="35"/>
      <c r="WCD48" s="35"/>
      <c r="WCE48" s="35"/>
      <c r="WCF48" s="35"/>
      <c r="WCG48" s="35"/>
      <c r="WCH48" s="35"/>
      <c r="WCI48" s="35"/>
      <c r="WCJ48" s="35"/>
      <c r="WCK48" s="35"/>
      <c r="WCL48" s="35"/>
      <c r="WCM48" s="35"/>
      <c r="WCN48" s="35"/>
      <c r="WCO48" s="35"/>
      <c r="WCP48" s="35"/>
      <c r="WCQ48" s="35"/>
      <c r="WCR48" s="35"/>
      <c r="WCS48" s="35"/>
      <c r="WCT48" s="35"/>
      <c r="WCU48" s="35"/>
      <c r="WCV48" s="35"/>
      <c r="WCW48" s="35"/>
      <c r="WCX48" s="35"/>
      <c r="WCY48" s="35"/>
      <c r="WCZ48" s="35"/>
      <c r="WDA48" s="35"/>
      <c r="WDB48" s="35"/>
      <c r="WDC48" s="35"/>
      <c r="WDD48" s="35"/>
      <c r="WDE48" s="35"/>
      <c r="WDF48" s="35"/>
      <c r="WDG48" s="35"/>
      <c r="WDH48" s="35"/>
      <c r="WDI48" s="35"/>
      <c r="WDJ48" s="35"/>
      <c r="WDK48" s="35"/>
      <c r="WDL48" s="35"/>
      <c r="WDM48" s="35"/>
      <c r="WDN48" s="35"/>
      <c r="WDO48" s="35"/>
      <c r="WDP48" s="35"/>
      <c r="WDQ48" s="35"/>
      <c r="WDR48" s="35"/>
      <c r="WDS48" s="35"/>
      <c r="WDT48" s="35"/>
      <c r="WDU48" s="35"/>
      <c r="WDV48" s="35"/>
      <c r="WDW48" s="35"/>
      <c r="WDX48" s="35"/>
      <c r="WDY48" s="35"/>
      <c r="WDZ48" s="35"/>
      <c r="WEA48" s="35"/>
      <c r="WEB48" s="35"/>
      <c r="WEC48" s="35"/>
      <c r="WED48" s="35"/>
      <c r="WEE48" s="35"/>
      <c r="WEF48" s="35"/>
      <c r="WEG48" s="35"/>
      <c r="WEH48" s="35"/>
      <c r="WEI48" s="35"/>
      <c r="WEJ48" s="35"/>
      <c r="WEK48" s="35"/>
      <c r="WEL48" s="35"/>
      <c r="WEM48" s="35"/>
      <c r="WEN48" s="35"/>
      <c r="WEO48" s="35"/>
      <c r="WEP48" s="35"/>
      <c r="WEQ48" s="35"/>
      <c r="WER48" s="35"/>
      <c r="WES48" s="35"/>
      <c r="WET48" s="35"/>
      <c r="WEU48" s="35"/>
      <c r="WEV48" s="35"/>
      <c r="WEW48" s="35"/>
      <c r="WEX48" s="35"/>
      <c r="WEY48" s="35"/>
      <c r="WEZ48" s="35"/>
      <c r="WFA48" s="35"/>
      <c r="WFB48" s="35"/>
      <c r="WFC48" s="35"/>
      <c r="WFD48" s="35"/>
      <c r="WFE48" s="35"/>
      <c r="WFF48" s="35"/>
      <c r="WFG48" s="35"/>
      <c r="WFH48" s="35"/>
      <c r="WFI48" s="35"/>
      <c r="WFJ48" s="35"/>
      <c r="WFK48" s="35"/>
      <c r="WFL48" s="35"/>
      <c r="WFM48" s="35"/>
      <c r="WFN48" s="35"/>
      <c r="WFO48" s="35"/>
      <c r="WFP48" s="35"/>
      <c r="WFQ48" s="35"/>
      <c r="WFR48" s="35"/>
      <c r="WFS48" s="35"/>
      <c r="WFT48" s="35"/>
      <c r="WFU48" s="35"/>
      <c r="WFV48" s="35"/>
      <c r="WFW48" s="35"/>
      <c r="WFX48" s="35"/>
      <c r="WFY48" s="35"/>
      <c r="WFZ48" s="35"/>
      <c r="WGA48" s="35"/>
      <c r="WGB48" s="35"/>
      <c r="WGC48" s="35"/>
      <c r="WGD48" s="35"/>
      <c r="WGE48" s="35"/>
      <c r="WGF48" s="35"/>
      <c r="WGG48" s="35"/>
      <c r="WGH48" s="35"/>
      <c r="WGI48" s="35"/>
      <c r="WGJ48" s="35"/>
      <c r="WGK48" s="35"/>
      <c r="WGL48" s="35"/>
      <c r="WGM48" s="35"/>
      <c r="WGN48" s="35"/>
      <c r="WGO48" s="35"/>
      <c r="WGP48" s="35"/>
      <c r="WGQ48" s="35"/>
      <c r="WGR48" s="35"/>
      <c r="WGS48" s="35"/>
      <c r="WGT48" s="35"/>
      <c r="WGU48" s="35"/>
      <c r="WGV48" s="35"/>
      <c r="WGW48" s="35"/>
      <c r="WGX48" s="35"/>
      <c r="WGY48" s="35"/>
      <c r="WGZ48" s="35"/>
      <c r="WHA48" s="35"/>
      <c r="WHB48" s="35"/>
      <c r="WHC48" s="35"/>
      <c r="WHD48" s="35"/>
      <c r="WHE48" s="35"/>
      <c r="WHF48" s="35"/>
      <c r="WHG48" s="35"/>
      <c r="WHH48" s="35"/>
      <c r="WHI48" s="35"/>
      <c r="WHJ48" s="35"/>
      <c r="WHK48" s="35"/>
      <c r="WHL48" s="35"/>
      <c r="WHM48" s="35"/>
      <c r="WHN48" s="35"/>
      <c r="WHO48" s="35"/>
      <c r="WHP48" s="35"/>
      <c r="WHQ48" s="35"/>
      <c r="WHR48" s="35"/>
      <c r="WHS48" s="35"/>
      <c r="WHT48" s="35"/>
      <c r="WHU48" s="35"/>
      <c r="WHV48" s="35"/>
      <c r="WHW48" s="35"/>
      <c r="WHX48" s="35"/>
      <c r="WHY48" s="35"/>
      <c r="WHZ48" s="35"/>
      <c r="WIA48" s="35"/>
      <c r="WIB48" s="35"/>
      <c r="WIC48" s="35"/>
      <c r="WID48" s="35"/>
      <c r="WIE48" s="35"/>
      <c r="WIF48" s="35"/>
      <c r="WIG48" s="35"/>
      <c r="WIH48" s="35"/>
      <c r="WII48" s="35"/>
      <c r="WIJ48" s="35"/>
      <c r="WIK48" s="35"/>
      <c r="WIL48" s="35"/>
      <c r="WIM48" s="35"/>
      <c r="WIN48" s="35"/>
      <c r="WIO48" s="35"/>
      <c r="WIP48" s="35"/>
      <c r="WIQ48" s="35"/>
      <c r="WIR48" s="35"/>
      <c r="WIS48" s="35"/>
      <c r="WIT48" s="35"/>
      <c r="WIU48" s="35"/>
      <c r="WIV48" s="35"/>
      <c r="WIW48" s="35"/>
      <c r="WIX48" s="35"/>
      <c r="WIY48" s="35"/>
      <c r="WIZ48" s="35"/>
      <c r="WJA48" s="35"/>
      <c r="WJB48" s="35"/>
      <c r="WJC48" s="35"/>
      <c r="WJD48" s="35"/>
      <c r="WJE48" s="35"/>
      <c r="WJF48" s="35"/>
      <c r="WJG48" s="35"/>
      <c r="WJH48" s="35"/>
      <c r="WJI48" s="35"/>
      <c r="WJJ48" s="35"/>
      <c r="WJK48" s="35"/>
      <c r="WJL48" s="35"/>
      <c r="WJM48" s="35"/>
      <c r="WJN48" s="35"/>
      <c r="WJO48" s="35"/>
      <c r="WJP48" s="35"/>
      <c r="WJQ48" s="35"/>
      <c r="WJR48" s="35"/>
      <c r="WJS48" s="35"/>
      <c r="WJT48" s="35"/>
      <c r="WJU48" s="35"/>
      <c r="WJV48" s="35"/>
      <c r="WJW48" s="35"/>
      <c r="WJX48" s="35"/>
      <c r="WJY48" s="35"/>
      <c r="WJZ48" s="35"/>
      <c r="WKA48" s="35"/>
      <c r="WKB48" s="35"/>
      <c r="WKC48" s="35"/>
      <c r="WKD48" s="35"/>
      <c r="WKE48" s="35"/>
      <c r="WKF48" s="35"/>
      <c r="WKG48" s="35"/>
      <c r="WKH48" s="35"/>
      <c r="WKI48" s="35"/>
      <c r="WKJ48" s="35"/>
      <c r="WKK48" s="35"/>
      <c r="WKL48" s="35"/>
      <c r="WKM48" s="35"/>
      <c r="WKN48" s="35"/>
      <c r="WKO48" s="35"/>
      <c r="WKP48" s="35"/>
      <c r="WKQ48" s="35"/>
      <c r="WKR48" s="35"/>
      <c r="WKS48" s="35"/>
      <c r="WKT48" s="35"/>
      <c r="WKU48" s="35"/>
      <c r="WKV48" s="35"/>
      <c r="WKW48" s="35"/>
      <c r="WKX48" s="35"/>
      <c r="WKY48" s="35"/>
      <c r="WKZ48" s="35"/>
      <c r="WLA48" s="35"/>
      <c r="WLB48" s="35"/>
      <c r="WLC48" s="35"/>
      <c r="WLD48" s="35"/>
      <c r="WLE48" s="35"/>
      <c r="WLF48" s="35"/>
      <c r="WLG48" s="35"/>
      <c r="WLH48" s="35"/>
      <c r="WLI48" s="35"/>
      <c r="WLJ48" s="35"/>
      <c r="WLK48" s="35"/>
      <c r="WLL48" s="35"/>
      <c r="WLM48" s="35"/>
      <c r="WLN48" s="35"/>
      <c r="WLO48" s="35"/>
      <c r="WLP48" s="35"/>
      <c r="WLQ48" s="35"/>
      <c r="WLR48" s="35"/>
      <c r="WLS48" s="35"/>
      <c r="WLT48" s="35"/>
      <c r="WLU48" s="35"/>
      <c r="WLV48" s="35"/>
      <c r="WLW48" s="35"/>
      <c r="WLX48" s="35"/>
      <c r="WLY48" s="35"/>
      <c r="WLZ48" s="35"/>
      <c r="WMA48" s="35"/>
      <c r="WMB48" s="35"/>
      <c r="WMC48" s="35"/>
      <c r="WMD48" s="35"/>
      <c r="WME48" s="35"/>
      <c r="WMF48" s="35"/>
      <c r="WMG48" s="35"/>
      <c r="WMH48" s="35"/>
      <c r="WMI48" s="35"/>
      <c r="WMJ48" s="35"/>
      <c r="WMK48" s="35"/>
      <c r="WML48" s="35"/>
      <c r="WMM48" s="35"/>
      <c r="WMN48" s="35"/>
      <c r="WMO48" s="35"/>
      <c r="WMP48" s="35"/>
      <c r="WMQ48" s="35"/>
      <c r="WMR48" s="35"/>
      <c r="WMS48" s="35"/>
      <c r="WMT48" s="35"/>
      <c r="WMU48" s="35"/>
      <c r="WMV48" s="35"/>
      <c r="WMW48" s="35"/>
      <c r="WMX48" s="35"/>
      <c r="WMY48" s="35"/>
      <c r="WMZ48" s="35"/>
      <c r="WNA48" s="35"/>
      <c r="WNB48" s="35"/>
      <c r="WNC48" s="35"/>
      <c r="WND48" s="35"/>
      <c r="WNE48" s="35"/>
      <c r="WNF48" s="35"/>
      <c r="WNG48" s="35"/>
      <c r="WNH48" s="35"/>
      <c r="WNI48" s="35"/>
      <c r="WNJ48" s="35"/>
      <c r="WNK48" s="35"/>
      <c r="WNL48" s="35"/>
      <c r="WNM48" s="35"/>
      <c r="WNN48" s="35"/>
      <c r="WNO48" s="35"/>
      <c r="WNP48" s="35"/>
      <c r="WNQ48" s="35"/>
      <c r="WNR48" s="35"/>
      <c r="WNS48" s="35"/>
      <c r="WNT48" s="35"/>
      <c r="WNU48" s="35"/>
      <c r="WNV48" s="35"/>
      <c r="WNW48" s="35"/>
      <c r="WNX48" s="35"/>
      <c r="WNY48" s="35"/>
      <c r="WNZ48" s="35"/>
      <c r="WOA48" s="35"/>
      <c r="WOB48" s="35"/>
      <c r="WOC48" s="35"/>
      <c r="WOD48" s="35"/>
      <c r="WOE48" s="35"/>
      <c r="WOF48" s="35"/>
      <c r="WOG48" s="35"/>
      <c r="WOH48" s="35"/>
      <c r="WOI48" s="35"/>
      <c r="WOJ48" s="35"/>
      <c r="WOK48" s="35"/>
      <c r="WOL48" s="35"/>
      <c r="WOM48" s="35"/>
      <c r="WON48" s="35"/>
      <c r="WOO48" s="35"/>
      <c r="WOP48" s="35"/>
      <c r="WOQ48" s="35"/>
      <c r="WOR48" s="35"/>
      <c r="WOS48" s="35"/>
      <c r="WOT48" s="35"/>
      <c r="WOU48" s="35"/>
      <c r="WOV48" s="35"/>
      <c r="WOW48" s="35"/>
      <c r="WOX48" s="35"/>
      <c r="WOY48" s="35"/>
      <c r="WOZ48" s="35"/>
      <c r="WPA48" s="35"/>
      <c r="WPB48" s="35"/>
      <c r="WPC48" s="35"/>
      <c r="WPD48" s="35"/>
      <c r="WPE48" s="35"/>
      <c r="WPF48" s="35"/>
      <c r="WPG48" s="35"/>
      <c r="WPH48" s="35"/>
      <c r="WPI48" s="35"/>
      <c r="WPJ48" s="35"/>
      <c r="WPK48" s="35"/>
      <c r="WPL48" s="35"/>
      <c r="WPM48" s="35"/>
      <c r="WPN48" s="35"/>
      <c r="WPO48" s="35"/>
      <c r="WPP48" s="35"/>
      <c r="WPQ48" s="35"/>
      <c r="WPR48" s="35"/>
      <c r="WPS48" s="35"/>
      <c r="WPT48" s="35"/>
      <c r="WPU48" s="35"/>
      <c r="WPV48" s="35"/>
      <c r="WPW48" s="35"/>
      <c r="WPX48" s="35"/>
      <c r="WPY48" s="35"/>
      <c r="WPZ48" s="35"/>
      <c r="WQA48" s="35"/>
      <c r="WQB48" s="35"/>
      <c r="WQC48" s="35"/>
      <c r="WQD48" s="35"/>
      <c r="WQE48" s="35"/>
      <c r="WQF48" s="35"/>
      <c r="WQG48" s="35"/>
      <c r="WQH48" s="35"/>
      <c r="WQI48" s="35"/>
      <c r="WQJ48" s="35"/>
      <c r="WQK48" s="35"/>
      <c r="WQL48" s="35"/>
      <c r="WQM48" s="35"/>
      <c r="WQN48" s="35"/>
      <c r="WQO48" s="35"/>
      <c r="WQP48" s="35"/>
      <c r="WQQ48" s="35"/>
      <c r="WQR48" s="35"/>
      <c r="WQS48" s="35"/>
      <c r="WQT48" s="35"/>
      <c r="WQU48" s="35"/>
      <c r="WQV48" s="35"/>
      <c r="WQW48" s="35"/>
      <c r="WQX48" s="35"/>
      <c r="WQY48" s="35"/>
      <c r="WQZ48" s="35"/>
      <c r="WRA48" s="35"/>
      <c r="WRB48" s="35"/>
      <c r="WRC48" s="35"/>
      <c r="WRD48" s="35"/>
      <c r="WRE48" s="35"/>
      <c r="WRF48" s="35"/>
      <c r="WRG48" s="35"/>
      <c r="WRH48" s="35"/>
      <c r="WRI48" s="35"/>
      <c r="WRJ48" s="35"/>
      <c r="WRK48" s="35"/>
      <c r="WRL48" s="35"/>
      <c r="WRM48" s="35"/>
      <c r="WRN48" s="35"/>
      <c r="WRO48" s="35"/>
      <c r="WRP48" s="35"/>
      <c r="WRQ48" s="35"/>
      <c r="WRR48" s="35"/>
      <c r="WRS48" s="35"/>
      <c r="WRT48" s="35"/>
      <c r="WRU48" s="35"/>
      <c r="WRV48" s="35"/>
      <c r="WRW48" s="35"/>
      <c r="WRX48" s="35"/>
      <c r="WRY48" s="35"/>
      <c r="WRZ48" s="35"/>
      <c r="WSA48" s="35"/>
      <c r="WSB48" s="35"/>
      <c r="WSC48" s="35"/>
      <c r="WSD48" s="35"/>
      <c r="WSE48" s="35"/>
      <c r="WSF48" s="35"/>
      <c r="WSG48" s="35"/>
      <c r="WSH48" s="35"/>
      <c r="WSI48" s="35"/>
      <c r="WSJ48" s="35"/>
      <c r="WSK48" s="35"/>
      <c r="WSL48" s="35"/>
      <c r="WSM48" s="35"/>
      <c r="WSN48" s="35"/>
      <c r="WSO48" s="35"/>
      <c r="WSP48" s="35"/>
      <c r="WSQ48" s="35"/>
      <c r="WSR48" s="35"/>
      <c r="WSS48" s="35"/>
      <c r="WST48" s="35"/>
      <c r="WSU48" s="35"/>
      <c r="WSV48" s="35"/>
      <c r="WSW48" s="35"/>
      <c r="WSX48" s="35"/>
      <c r="WSY48" s="35"/>
      <c r="WSZ48" s="35"/>
      <c r="WTA48" s="35"/>
      <c r="WTB48" s="35"/>
      <c r="WTC48" s="35"/>
      <c r="WTD48" s="35"/>
      <c r="WTE48" s="35"/>
      <c r="WTF48" s="35"/>
      <c r="WTG48" s="35"/>
      <c r="WTH48" s="35"/>
      <c r="WTI48" s="35"/>
      <c r="WTJ48" s="35"/>
      <c r="WTK48" s="35"/>
      <c r="WTL48" s="35"/>
      <c r="WTM48" s="35"/>
      <c r="WTN48" s="35"/>
      <c r="WTO48" s="35"/>
      <c r="WTP48" s="35"/>
      <c r="WTQ48" s="35"/>
      <c r="WTR48" s="35"/>
      <c r="WTS48" s="35"/>
      <c r="WTT48" s="35"/>
      <c r="WTU48" s="35"/>
      <c r="WTV48" s="35"/>
      <c r="WTW48" s="35"/>
      <c r="WTX48" s="35"/>
      <c r="WTY48" s="35"/>
      <c r="WTZ48" s="35"/>
      <c r="WUA48" s="35"/>
      <c r="WUB48" s="35"/>
      <c r="WUC48" s="35"/>
      <c r="WUD48" s="35"/>
      <c r="WUE48" s="35"/>
      <c r="WUF48" s="35"/>
      <c r="WUG48" s="35"/>
      <c r="WUH48" s="35"/>
      <c r="WUI48" s="35"/>
      <c r="WUJ48" s="35"/>
      <c r="WUK48" s="35"/>
      <c r="WUL48" s="35"/>
      <c r="WUM48" s="35"/>
      <c r="WUN48" s="35"/>
      <c r="WUO48" s="35"/>
      <c r="WUP48" s="35"/>
      <c r="WUQ48" s="35"/>
      <c r="WUR48" s="35"/>
      <c r="WUS48" s="35"/>
      <c r="WUT48" s="35"/>
      <c r="WUU48" s="35"/>
      <c r="WUV48" s="35"/>
      <c r="WUW48" s="35"/>
      <c r="WUX48" s="35"/>
      <c r="WUY48" s="35"/>
      <c r="WUZ48" s="35"/>
      <c r="WVA48" s="35"/>
      <c r="WVB48" s="35"/>
      <c r="WVC48" s="35"/>
      <c r="WVD48" s="35"/>
      <c r="WVE48" s="35"/>
      <c r="WVF48" s="35"/>
      <c r="WVG48" s="35"/>
      <c r="WVH48" s="35"/>
      <c r="WVI48" s="35"/>
      <c r="WVJ48" s="35"/>
      <c r="WVK48" s="35"/>
      <c r="WVL48" s="35"/>
      <c r="WVM48" s="35"/>
      <c r="WVN48" s="35"/>
      <c r="WVO48" s="35"/>
      <c r="WVP48" s="35"/>
      <c r="WVQ48" s="35"/>
      <c r="WVR48" s="35"/>
      <c r="WVS48" s="35"/>
      <c r="WVT48" s="35"/>
      <c r="WVU48" s="35"/>
      <c r="WVV48" s="35"/>
      <c r="WVW48" s="35"/>
      <c r="WVX48" s="35"/>
      <c r="WVY48" s="35"/>
      <c r="WVZ48" s="35"/>
      <c r="WWA48" s="35"/>
      <c r="WWB48" s="35"/>
      <c r="WWC48" s="35"/>
      <c r="WWD48" s="35"/>
      <c r="WWE48" s="35"/>
      <c r="WWF48" s="35"/>
      <c r="WWG48" s="35"/>
      <c r="WWH48" s="35"/>
      <c r="WWI48" s="35"/>
      <c r="WWJ48" s="35"/>
      <c r="WWK48" s="35"/>
      <c r="WWL48" s="35"/>
      <c r="WWM48" s="35"/>
      <c r="WWN48" s="35"/>
      <c r="WWO48" s="35"/>
      <c r="WWP48" s="35"/>
      <c r="WWQ48" s="35"/>
      <c r="WWR48" s="35"/>
      <c r="WWS48" s="35"/>
      <c r="WWT48" s="35"/>
      <c r="WWU48" s="35"/>
      <c r="WWV48" s="35"/>
      <c r="WWW48" s="35"/>
      <c r="WWX48" s="35"/>
      <c r="WWY48" s="35"/>
      <c r="WWZ48" s="35"/>
      <c r="WXA48" s="35"/>
      <c r="WXB48" s="35"/>
      <c r="WXC48" s="35"/>
      <c r="WXD48" s="35"/>
      <c r="WXE48" s="35"/>
      <c r="WXF48" s="35"/>
      <c r="WXG48" s="35"/>
      <c r="WXH48" s="35"/>
      <c r="WXI48" s="35"/>
      <c r="WXJ48" s="35"/>
      <c r="WXK48" s="35"/>
      <c r="WXL48" s="35"/>
      <c r="WXM48" s="35"/>
      <c r="WXN48" s="35"/>
      <c r="WXO48" s="35"/>
      <c r="WXP48" s="35"/>
      <c r="WXQ48" s="35"/>
      <c r="WXR48" s="35"/>
      <c r="WXS48" s="35"/>
      <c r="WXT48" s="35"/>
      <c r="WXU48" s="35"/>
      <c r="WXV48" s="35"/>
      <c r="WXW48" s="35"/>
      <c r="WXX48" s="35"/>
      <c r="WXY48" s="35"/>
      <c r="WXZ48" s="35"/>
      <c r="WYA48" s="35"/>
      <c r="WYB48" s="35"/>
      <c r="WYC48" s="35"/>
      <c r="WYD48" s="35"/>
      <c r="WYE48" s="35"/>
      <c r="WYF48" s="35"/>
      <c r="WYG48" s="35"/>
      <c r="WYH48" s="35"/>
      <c r="WYI48" s="35"/>
      <c r="WYJ48" s="35"/>
      <c r="WYK48" s="35"/>
      <c r="WYL48" s="35"/>
      <c r="WYM48" s="35"/>
      <c r="WYN48" s="35"/>
      <c r="WYO48" s="35"/>
      <c r="WYP48" s="35"/>
      <c r="WYQ48" s="35"/>
      <c r="WYR48" s="35"/>
      <c r="WYS48" s="35"/>
      <c r="WYT48" s="35"/>
      <c r="WYU48" s="35"/>
      <c r="WYV48" s="35"/>
      <c r="WYW48" s="35"/>
      <c r="WYX48" s="35"/>
      <c r="WYY48" s="35"/>
      <c r="WYZ48" s="35"/>
      <c r="WZA48" s="35"/>
      <c r="WZB48" s="35"/>
      <c r="WZC48" s="35"/>
      <c r="WZD48" s="35"/>
      <c r="WZE48" s="35"/>
      <c r="WZF48" s="35"/>
      <c r="WZG48" s="35"/>
      <c r="WZH48" s="35"/>
      <c r="WZI48" s="35"/>
      <c r="WZJ48" s="35"/>
      <c r="WZK48" s="35"/>
      <c r="WZL48" s="35"/>
      <c r="WZM48" s="35"/>
      <c r="WZN48" s="35"/>
      <c r="WZO48" s="35"/>
      <c r="WZP48" s="35"/>
      <c r="WZQ48" s="35"/>
      <c r="WZR48" s="35"/>
      <c r="WZS48" s="35"/>
      <c r="WZT48" s="35"/>
      <c r="WZU48" s="35"/>
      <c r="WZV48" s="35"/>
      <c r="WZW48" s="35"/>
      <c r="WZX48" s="35"/>
      <c r="WZY48" s="35"/>
      <c r="WZZ48" s="35"/>
      <c r="XAA48" s="35"/>
      <c r="XAB48" s="35"/>
      <c r="XAC48" s="35"/>
      <c r="XAD48" s="35"/>
      <c r="XAE48" s="35"/>
      <c r="XAF48" s="35"/>
      <c r="XAG48" s="35"/>
      <c r="XAH48" s="35"/>
      <c r="XAI48" s="35"/>
      <c r="XAJ48" s="35"/>
      <c r="XAK48" s="35"/>
      <c r="XAL48" s="35"/>
      <c r="XAM48" s="35"/>
      <c r="XAN48" s="35"/>
      <c r="XAO48" s="35"/>
      <c r="XAP48" s="35"/>
      <c r="XAQ48" s="35"/>
      <c r="XAR48" s="35"/>
      <c r="XAS48" s="35"/>
      <c r="XAT48" s="35"/>
      <c r="XAU48" s="35"/>
      <c r="XAV48" s="35"/>
      <c r="XAW48" s="35"/>
      <c r="XAX48" s="35"/>
      <c r="XAY48" s="35"/>
      <c r="XAZ48" s="35"/>
      <c r="XBA48" s="35"/>
      <c r="XBB48" s="35"/>
      <c r="XBC48" s="35"/>
      <c r="XBD48" s="35"/>
      <c r="XBE48" s="35"/>
      <c r="XBF48" s="35"/>
      <c r="XBG48" s="35"/>
      <c r="XBH48" s="35"/>
      <c r="XBI48" s="35"/>
      <c r="XBJ48" s="35"/>
      <c r="XBK48" s="35"/>
      <c r="XBL48" s="35"/>
      <c r="XBM48" s="35"/>
      <c r="XBN48" s="35"/>
      <c r="XBO48" s="35"/>
      <c r="XBP48" s="35"/>
      <c r="XBQ48" s="35"/>
      <c r="XBR48" s="35"/>
      <c r="XBS48" s="35"/>
      <c r="XBT48" s="35"/>
      <c r="XBU48" s="35"/>
      <c r="XBV48" s="35"/>
      <c r="XBW48" s="35"/>
      <c r="XBX48" s="35"/>
      <c r="XBY48" s="35"/>
      <c r="XBZ48" s="35"/>
      <c r="XCA48" s="35"/>
      <c r="XCB48" s="35"/>
      <c r="XCC48" s="35"/>
      <c r="XCD48" s="35"/>
      <c r="XCE48" s="35"/>
      <c r="XCF48" s="35"/>
      <c r="XCG48" s="35"/>
      <c r="XCH48" s="35"/>
      <c r="XCI48" s="35"/>
      <c r="XCJ48" s="35"/>
      <c r="XCK48" s="35"/>
      <c r="XCL48" s="35"/>
      <c r="XCM48" s="35"/>
      <c r="XCN48" s="35"/>
      <c r="XCO48" s="35"/>
      <c r="XCP48" s="35"/>
      <c r="XCQ48" s="35"/>
      <c r="XCR48" s="35"/>
      <c r="XCS48" s="35"/>
      <c r="XCT48" s="35"/>
      <c r="XCU48" s="35"/>
      <c r="XCV48" s="35"/>
      <c r="XCW48" s="35"/>
      <c r="XCX48" s="35"/>
      <c r="XCY48" s="35"/>
      <c r="XCZ48" s="35"/>
      <c r="XDA48" s="35"/>
      <c r="XDB48" s="35"/>
      <c r="XDC48" s="35"/>
      <c r="XDD48" s="35"/>
      <c r="XDE48" s="35"/>
      <c r="XDF48" s="35"/>
      <c r="XDG48" s="35"/>
      <c r="XDH48" s="35"/>
      <c r="XDI48" s="35"/>
      <c r="XDJ48" s="35"/>
      <c r="XDK48" s="35"/>
      <c r="XDL48" s="35"/>
      <c r="XDM48" s="35"/>
      <c r="XDN48" s="35"/>
      <c r="XDO48" s="35"/>
      <c r="XDP48" s="35"/>
      <c r="XDQ48" s="35"/>
      <c r="XDR48" s="35"/>
      <c r="XDS48" s="35"/>
      <c r="XDT48" s="35"/>
      <c r="XDU48" s="35"/>
      <c r="XDV48" s="35"/>
      <c r="XDW48" s="35"/>
      <c r="XDX48" s="35"/>
      <c r="XDY48" s="35"/>
      <c r="XDZ48" s="35"/>
      <c r="XEA48" s="35"/>
      <c r="XEB48" s="35"/>
      <c r="XEC48" s="35"/>
      <c r="XED48" s="35"/>
      <c r="XEE48" s="35"/>
      <c r="XEF48" s="35"/>
      <c r="XEG48" s="35"/>
      <c r="XEH48" s="35"/>
      <c r="XEI48" s="35"/>
      <c r="XEJ48" s="35"/>
      <c r="XEK48" s="35"/>
      <c r="XEL48" s="35"/>
      <c r="XEM48" s="35"/>
      <c r="XEN48" s="35"/>
      <c r="XEO48" s="35"/>
      <c r="XEP48" s="35"/>
      <c r="XEQ48" s="35"/>
      <c r="XER48" s="35"/>
      <c r="XES48" s="35"/>
      <c r="XET48" s="35"/>
      <c r="XEU48" s="35"/>
      <c r="XEV48" s="35"/>
      <c r="XEW48" s="35"/>
      <c r="XEX48" s="35"/>
      <c r="XEY48" s="35"/>
      <c r="XEZ48" s="35"/>
      <c r="XFA48" s="35"/>
      <c r="XFB48" s="35"/>
      <c r="XFC48" s="35"/>
      <c r="XFD48" s="35"/>
    </row>
    <row r="49" spans="1:16384" s="248" customFormat="1">
      <c r="E49" s="196"/>
      <c r="J49" s="196"/>
      <c r="N49" s="656"/>
      <c r="O49" s="656"/>
    </row>
    <row r="50" spans="1:16384" s="248" customFormat="1">
      <c r="E50" s="196"/>
      <c r="J50" s="196"/>
      <c r="N50" s="656"/>
      <c r="O50" s="656"/>
    </row>
    <row r="51" spans="1:16384" ht="9"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c r="RK51" s="35"/>
      <c r="RL51" s="35"/>
      <c r="RM51" s="35"/>
      <c r="RN51" s="35"/>
      <c r="RO51" s="35"/>
      <c r="RP51" s="35"/>
      <c r="RQ51" s="35"/>
      <c r="RR51" s="35"/>
      <c r="RS51" s="35"/>
      <c r="RT51" s="35"/>
      <c r="RU51" s="35"/>
      <c r="RV51" s="35"/>
      <c r="RW51" s="35"/>
      <c r="RX51" s="35"/>
      <c r="RY51" s="35"/>
      <c r="RZ51" s="35"/>
      <c r="SA51" s="35"/>
      <c r="SB51" s="35"/>
      <c r="SC51" s="35"/>
      <c r="SD51" s="35"/>
      <c r="SE51" s="35"/>
      <c r="SF51" s="35"/>
      <c r="SG51" s="35"/>
      <c r="SH51" s="35"/>
      <c r="SI51" s="35"/>
      <c r="SJ51" s="35"/>
      <c r="SK51" s="35"/>
      <c r="SL51" s="35"/>
      <c r="SM51" s="35"/>
      <c r="SN51" s="35"/>
      <c r="SO51" s="35"/>
      <c r="SP51" s="35"/>
      <c r="SQ51" s="35"/>
      <c r="SR51" s="35"/>
      <c r="SS51" s="35"/>
      <c r="ST51" s="35"/>
      <c r="SU51" s="35"/>
      <c r="SV51" s="35"/>
      <c r="SW51" s="35"/>
      <c r="SX51" s="35"/>
      <c r="SY51" s="35"/>
      <c r="SZ51" s="35"/>
      <c r="TA51" s="35"/>
      <c r="TB51" s="35"/>
      <c r="TC51" s="35"/>
      <c r="TD51" s="35"/>
      <c r="TE51" s="35"/>
      <c r="TF51" s="35"/>
      <c r="TG51" s="35"/>
      <c r="TH51" s="35"/>
      <c r="TI51" s="35"/>
      <c r="TJ51" s="35"/>
      <c r="TK51" s="35"/>
      <c r="TL51" s="35"/>
      <c r="TM51" s="35"/>
      <c r="TN51" s="35"/>
      <c r="TO51" s="35"/>
      <c r="TP51" s="35"/>
      <c r="TQ51" s="35"/>
      <c r="TR51" s="35"/>
      <c r="TS51" s="35"/>
      <c r="TT51" s="35"/>
      <c r="TU51" s="35"/>
      <c r="TV51" s="35"/>
      <c r="TW51" s="35"/>
      <c r="TX51" s="35"/>
      <c r="TY51" s="35"/>
      <c r="TZ51" s="35"/>
      <c r="UA51" s="35"/>
      <c r="UB51" s="35"/>
      <c r="UC51" s="35"/>
      <c r="UD51" s="35"/>
      <c r="UE51" s="35"/>
      <c r="UF51" s="35"/>
      <c r="UG51" s="35"/>
      <c r="UH51" s="35"/>
      <c r="UI51" s="35"/>
      <c r="UJ51" s="35"/>
      <c r="UK51" s="35"/>
      <c r="UL51" s="35"/>
      <c r="UM51" s="35"/>
      <c r="UN51" s="35"/>
      <c r="UO51" s="35"/>
      <c r="UP51" s="35"/>
      <c r="UQ51" s="35"/>
      <c r="UR51" s="35"/>
      <c r="US51" s="35"/>
      <c r="UT51" s="35"/>
      <c r="UU51" s="35"/>
      <c r="UV51" s="35"/>
      <c r="UW51" s="35"/>
      <c r="UX51" s="35"/>
      <c r="UY51" s="35"/>
      <c r="UZ51" s="35"/>
      <c r="VA51" s="35"/>
      <c r="VB51" s="35"/>
      <c r="VC51" s="35"/>
      <c r="VD51" s="35"/>
      <c r="VE51" s="35"/>
      <c r="VF51" s="35"/>
      <c r="VG51" s="35"/>
      <c r="VH51" s="35"/>
      <c r="VI51" s="35"/>
      <c r="VJ51" s="35"/>
      <c r="VK51" s="35"/>
      <c r="VL51" s="35"/>
      <c r="VM51" s="35"/>
      <c r="VN51" s="35"/>
      <c r="VO51" s="35"/>
      <c r="VP51" s="35"/>
      <c r="VQ51" s="35"/>
      <c r="VR51" s="35"/>
      <c r="VS51" s="35"/>
      <c r="VT51" s="35"/>
      <c r="VU51" s="35"/>
      <c r="VV51" s="35"/>
      <c r="VW51" s="35"/>
      <c r="VX51" s="35"/>
      <c r="VY51" s="35"/>
      <c r="VZ51" s="35"/>
      <c r="WA51" s="35"/>
      <c r="WB51" s="35"/>
      <c r="WC51" s="35"/>
      <c r="WD51" s="35"/>
      <c r="WE51" s="35"/>
      <c r="WF51" s="35"/>
      <c r="WG51" s="35"/>
      <c r="WH51" s="35"/>
      <c r="WI51" s="35"/>
      <c r="WJ51" s="35"/>
      <c r="WK51" s="35"/>
      <c r="WL51" s="35"/>
      <c r="WM51" s="35"/>
      <c r="WN51" s="35"/>
      <c r="WO51" s="35"/>
      <c r="WP51" s="35"/>
      <c r="WQ51" s="35"/>
      <c r="WR51" s="35"/>
      <c r="WS51" s="35"/>
      <c r="WT51" s="35"/>
      <c r="WU51" s="35"/>
      <c r="WV51" s="35"/>
      <c r="WW51" s="35"/>
      <c r="WX51" s="35"/>
      <c r="WY51" s="35"/>
      <c r="WZ51" s="35"/>
      <c r="XA51" s="35"/>
      <c r="XB51" s="35"/>
      <c r="XC51" s="35"/>
      <c r="XD51" s="35"/>
      <c r="XE51" s="35"/>
      <c r="XF51" s="35"/>
      <c r="XG51" s="35"/>
      <c r="XH51" s="35"/>
      <c r="XI51" s="35"/>
      <c r="XJ51" s="35"/>
      <c r="XK51" s="35"/>
      <c r="XL51" s="35"/>
      <c r="XM51" s="35"/>
      <c r="XN51" s="35"/>
      <c r="XO51" s="35"/>
      <c r="XP51" s="35"/>
      <c r="XQ51" s="35"/>
      <c r="XR51" s="35"/>
      <c r="XS51" s="35"/>
      <c r="XT51" s="35"/>
      <c r="XU51" s="35"/>
      <c r="XV51" s="35"/>
      <c r="XW51" s="35"/>
      <c r="XX51" s="35"/>
      <c r="XY51" s="35"/>
      <c r="XZ51" s="35"/>
      <c r="YA51" s="35"/>
      <c r="YB51" s="35"/>
      <c r="YC51" s="35"/>
      <c r="YD51" s="35"/>
      <c r="YE51" s="35"/>
      <c r="YF51" s="35"/>
      <c r="YG51" s="35"/>
      <c r="YH51" s="35"/>
      <c r="YI51" s="35"/>
      <c r="YJ51" s="35"/>
      <c r="YK51" s="35"/>
      <c r="YL51" s="35"/>
      <c r="YM51" s="35"/>
      <c r="YN51" s="35"/>
      <c r="YO51" s="35"/>
      <c r="YP51" s="35"/>
      <c r="YQ51" s="35"/>
      <c r="YR51" s="35"/>
      <c r="YS51" s="35"/>
      <c r="YT51" s="35"/>
      <c r="YU51" s="35"/>
      <c r="YV51" s="35"/>
      <c r="YW51" s="35"/>
      <c r="YX51" s="35"/>
      <c r="YY51" s="35"/>
      <c r="YZ51" s="35"/>
      <c r="ZA51" s="35"/>
      <c r="ZB51" s="35"/>
      <c r="ZC51" s="35"/>
      <c r="ZD51" s="35"/>
      <c r="ZE51" s="35"/>
      <c r="ZF51" s="35"/>
      <c r="ZG51" s="35"/>
      <c r="ZH51" s="35"/>
      <c r="ZI51" s="35"/>
      <c r="ZJ51" s="35"/>
      <c r="ZK51" s="35"/>
      <c r="ZL51" s="35"/>
      <c r="ZM51" s="35"/>
      <c r="ZN51" s="35"/>
      <c r="ZO51" s="35"/>
      <c r="ZP51" s="35"/>
      <c r="ZQ51" s="35"/>
      <c r="ZR51" s="35"/>
      <c r="ZS51" s="35"/>
      <c r="ZT51" s="35"/>
      <c r="ZU51" s="35"/>
      <c r="ZV51" s="35"/>
      <c r="ZW51" s="35"/>
      <c r="ZX51" s="35"/>
      <c r="ZY51" s="35"/>
      <c r="ZZ51" s="35"/>
      <c r="AAA51" s="35"/>
      <c r="AAB51" s="35"/>
      <c r="AAC51" s="35"/>
      <c r="AAD51" s="35"/>
      <c r="AAE51" s="35"/>
      <c r="AAF51" s="35"/>
      <c r="AAG51" s="35"/>
      <c r="AAH51" s="35"/>
      <c r="AAI51" s="35"/>
      <c r="AAJ51" s="35"/>
      <c r="AAK51" s="35"/>
      <c r="AAL51" s="35"/>
      <c r="AAM51" s="35"/>
      <c r="AAN51" s="35"/>
      <c r="AAO51" s="35"/>
      <c r="AAP51" s="35"/>
      <c r="AAQ51" s="35"/>
      <c r="AAR51" s="35"/>
      <c r="AAS51" s="35"/>
      <c r="AAT51" s="35"/>
      <c r="AAU51" s="35"/>
      <c r="AAV51" s="35"/>
      <c r="AAW51" s="35"/>
      <c r="AAX51" s="35"/>
      <c r="AAY51" s="35"/>
      <c r="AAZ51" s="35"/>
      <c r="ABA51" s="35"/>
      <c r="ABB51" s="35"/>
      <c r="ABC51" s="35"/>
      <c r="ABD51" s="35"/>
      <c r="ABE51" s="35"/>
      <c r="ABF51" s="35"/>
      <c r="ABG51" s="35"/>
      <c r="ABH51" s="35"/>
      <c r="ABI51" s="35"/>
      <c r="ABJ51" s="35"/>
      <c r="ABK51" s="35"/>
      <c r="ABL51" s="35"/>
      <c r="ABM51" s="35"/>
      <c r="ABN51" s="35"/>
      <c r="ABO51" s="35"/>
      <c r="ABP51" s="35"/>
      <c r="ABQ51" s="35"/>
      <c r="ABR51" s="35"/>
      <c r="ABS51" s="35"/>
      <c r="ABT51" s="35"/>
      <c r="ABU51" s="35"/>
      <c r="ABV51" s="35"/>
      <c r="ABW51" s="35"/>
      <c r="ABX51" s="35"/>
      <c r="ABY51" s="35"/>
      <c r="ABZ51" s="35"/>
      <c r="ACA51" s="35"/>
      <c r="ACB51" s="35"/>
      <c r="ACC51" s="35"/>
      <c r="ACD51" s="35"/>
      <c r="ACE51" s="35"/>
      <c r="ACF51" s="35"/>
      <c r="ACG51" s="35"/>
      <c r="ACH51" s="35"/>
      <c r="ACI51" s="35"/>
      <c r="ACJ51" s="35"/>
      <c r="ACK51" s="35"/>
      <c r="ACL51" s="35"/>
      <c r="ACM51" s="35"/>
      <c r="ACN51" s="35"/>
      <c r="ACO51" s="35"/>
      <c r="ACP51" s="35"/>
      <c r="ACQ51" s="35"/>
      <c r="ACR51" s="35"/>
      <c r="ACS51" s="35"/>
      <c r="ACT51" s="35"/>
      <c r="ACU51" s="35"/>
      <c r="ACV51" s="35"/>
      <c r="ACW51" s="35"/>
      <c r="ACX51" s="35"/>
      <c r="ACY51" s="35"/>
      <c r="ACZ51" s="35"/>
      <c r="ADA51" s="35"/>
      <c r="ADB51" s="35"/>
      <c r="ADC51" s="35"/>
      <c r="ADD51" s="35"/>
      <c r="ADE51" s="35"/>
      <c r="ADF51" s="35"/>
      <c r="ADG51" s="35"/>
      <c r="ADH51" s="35"/>
      <c r="ADI51" s="35"/>
      <c r="ADJ51" s="35"/>
      <c r="ADK51" s="35"/>
      <c r="ADL51" s="35"/>
      <c r="ADM51" s="35"/>
      <c r="ADN51" s="35"/>
      <c r="ADO51" s="35"/>
      <c r="ADP51" s="35"/>
      <c r="ADQ51" s="35"/>
      <c r="ADR51" s="35"/>
      <c r="ADS51" s="35"/>
      <c r="ADT51" s="35"/>
      <c r="ADU51" s="35"/>
      <c r="ADV51" s="35"/>
      <c r="ADW51" s="35"/>
      <c r="ADX51" s="35"/>
      <c r="ADY51" s="35"/>
      <c r="ADZ51" s="35"/>
      <c r="AEA51" s="35"/>
      <c r="AEB51" s="35"/>
      <c r="AEC51" s="35"/>
      <c r="AED51" s="35"/>
      <c r="AEE51" s="35"/>
      <c r="AEF51" s="35"/>
      <c r="AEG51" s="35"/>
      <c r="AEH51" s="35"/>
      <c r="AEI51" s="35"/>
      <c r="AEJ51" s="35"/>
      <c r="AEK51" s="35"/>
      <c r="AEL51" s="35"/>
      <c r="AEM51" s="35"/>
      <c r="AEN51" s="35"/>
      <c r="AEO51" s="35"/>
      <c r="AEP51" s="35"/>
      <c r="AEQ51" s="35"/>
      <c r="AER51" s="35"/>
      <c r="AES51" s="35"/>
      <c r="AET51" s="35"/>
      <c r="AEU51" s="35"/>
      <c r="AEV51" s="35"/>
      <c r="AEW51" s="35"/>
      <c r="AEX51" s="35"/>
      <c r="AEY51" s="35"/>
      <c r="AEZ51" s="35"/>
      <c r="AFA51" s="35"/>
      <c r="AFB51" s="35"/>
      <c r="AFC51" s="35"/>
      <c r="AFD51" s="35"/>
      <c r="AFE51" s="35"/>
      <c r="AFF51" s="35"/>
      <c r="AFG51" s="35"/>
      <c r="AFH51" s="35"/>
      <c r="AFI51" s="35"/>
      <c r="AFJ51" s="35"/>
      <c r="AFK51" s="35"/>
      <c r="AFL51" s="35"/>
      <c r="AFM51" s="35"/>
      <c r="AFN51" s="35"/>
      <c r="AFO51" s="35"/>
      <c r="AFP51" s="35"/>
      <c r="AFQ51" s="35"/>
      <c r="AFR51" s="35"/>
      <c r="AFS51" s="35"/>
      <c r="AFT51" s="35"/>
      <c r="AFU51" s="35"/>
      <c r="AFV51" s="35"/>
      <c r="AFW51" s="35"/>
      <c r="AFX51" s="35"/>
      <c r="AFY51" s="35"/>
      <c r="AFZ51" s="35"/>
      <c r="AGA51" s="35"/>
      <c r="AGB51" s="35"/>
      <c r="AGC51" s="35"/>
      <c r="AGD51" s="35"/>
      <c r="AGE51" s="35"/>
      <c r="AGF51" s="35"/>
      <c r="AGG51" s="35"/>
      <c r="AGH51" s="35"/>
      <c r="AGI51" s="35"/>
      <c r="AGJ51" s="35"/>
      <c r="AGK51" s="35"/>
      <c r="AGL51" s="35"/>
      <c r="AGM51" s="35"/>
      <c r="AGN51" s="35"/>
      <c r="AGO51" s="35"/>
      <c r="AGP51" s="35"/>
      <c r="AGQ51" s="35"/>
      <c r="AGR51" s="35"/>
      <c r="AGS51" s="35"/>
      <c r="AGT51" s="35"/>
      <c r="AGU51" s="35"/>
      <c r="AGV51" s="35"/>
      <c r="AGW51" s="35"/>
      <c r="AGX51" s="35"/>
      <c r="AGY51" s="35"/>
      <c r="AGZ51" s="35"/>
      <c r="AHA51" s="35"/>
      <c r="AHB51" s="35"/>
      <c r="AHC51" s="35"/>
      <c r="AHD51" s="35"/>
      <c r="AHE51" s="35"/>
      <c r="AHF51" s="35"/>
      <c r="AHG51" s="35"/>
      <c r="AHH51" s="35"/>
      <c r="AHI51" s="35"/>
      <c r="AHJ51" s="35"/>
      <c r="AHK51" s="35"/>
      <c r="AHL51" s="35"/>
      <c r="AHM51" s="35"/>
      <c r="AHN51" s="35"/>
      <c r="AHO51" s="35"/>
      <c r="AHP51" s="35"/>
      <c r="AHQ51" s="35"/>
      <c r="AHR51" s="35"/>
      <c r="AHS51" s="35"/>
      <c r="AHT51" s="35"/>
      <c r="AHU51" s="35"/>
      <c r="AHV51" s="35"/>
      <c r="AHW51" s="35"/>
      <c r="AHX51" s="35"/>
      <c r="AHY51" s="35"/>
      <c r="AHZ51" s="35"/>
      <c r="AIA51" s="35"/>
      <c r="AIB51" s="35"/>
      <c r="AIC51" s="35"/>
      <c r="AID51" s="35"/>
      <c r="AIE51" s="35"/>
      <c r="AIF51" s="35"/>
      <c r="AIG51" s="35"/>
      <c r="AIH51" s="35"/>
      <c r="AII51" s="35"/>
      <c r="AIJ51" s="35"/>
      <c r="AIK51" s="35"/>
      <c r="AIL51" s="35"/>
      <c r="AIM51" s="35"/>
      <c r="AIN51" s="35"/>
      <c r="AIO51" s="35"/>
      <c r="AIP51" s="35"/>
      <c r="AIQ51" s="35"/>
      <c r="AIR51" s="35"/>
      <c r="AIS51" s="35"/>
      <c r="AIT51" s="35"/>
      <c r="AIU51" s="35"/>
      <c r="AIV51" s="35"/>
      <c r="AIW51" s="35"/>
      <c r="AIX51" s="35"/>
      <c r="AIY51" s="35"/>
      <c r="AIZ51" s="35"/>
      <c r="AJA51" s="35"/>
      <c r="AJB51" s="35"/>
      <c r="AJC51" s="35"/>
      <c r="AJD51" s="35"/>
      <c r="AJE51" s="35"/>
      <c r="AJF51" s="35"/>
      <c r="AJG51" s="35"/>
      <c r="AJH51" s="35"/>
      <c r="AJI51" s="35"/>
      <c r="AJJ51" s="35"/>
      <c r="AJK51" s="35"/>
      <c r="AJL51" s="35"/>
      <c r="AJM51" s="35"/>
      <c r="AJN51" s="35"/>
      <c r="AJO51" s="35"/>
      <c r="AJP51" s="35"/>
      <c r="AJQ51" s="35"/>
      <c r="AJR51" s="35"/>
      <c r="AJS51" s="35"/>
      <c r="AJT51" s="35"/>
      <c r="AJU51" s="35"/>
      <c r="AJV51" s="35"/>
      <c r="AJW51" s="35"/>
      <c r="AJX51" s="35"/>
      <c r="AJY51" s="35"/>
      <c r="AJZ51" s="35"/>
      <c r="AKA51" s="35"/>
      <c r="AKB51" s="35"/>
      <c r="AKC51" s="35"/>
      <c r="AKD51" s="35"/>
      <c r="AKE51" s="35"/>
      <c r="AKF51" s="35"/>
      <c r="AKG51" s="35"/>
      <c r="AKH51" s="35"/>
      <c r="AKI51" s="35"/>
      <c r="AKJ51" s="35"/>
      <c r="AKK51" s="35"/>
      <c r="AKL51" s="35"/>
      <c r="AKM51" s="35"/>
      <c r="AKN51" s="35"/>
      <c r="AKO51" s="35"/>
      <c r="AKP51" s="35"/>
      <c r="AKQ51" s="35"/>
      <c r="AKR51" s="35"/>
      <c r="AKS51" s="35"/>
      <c r="AKT51" s="35"/>
      <c r="AKU51" s="35"/>
      <c r="AKV51" s="35"/>
      <c r="AKW51" s="35"/>
      <c r="AKX51" s="35"/>
      <c r="AKY51" s="35"/>
      <c r="AKZ51" s="35"/>
      <c r="ALA51" s="35"/>
      <c r="ALB51" s="35"/>
      <c r="ALC51" s="35"/>
      <c r="ALD51" s="35"/>
      <c r="ALE51" s="35"/>
      <c r="ALF51" s="35"/>
      <c r="ALG51" s="35"/>
      <c r="ALH51" s="35"/>
      <c r="ALI51" s="35"/>
      <c r="ALJ51" s="35"/>
      <c r="ALK51" s="35"/>
      <c r="ALL51" s="35"/>
      <c r="ALM51" s="35"/>
      <c r="ALN51" s="35"/>
      <c r="ALO51" s="35"/>
      <c r="ALP51" s="35"/>
      <c r="ALQ51" s="35"/>
      <c r="ALR51" s="35"/>
      <c r="ALS51" s="35"/>
      <c r="ALT51" s="35"/>
      <c r="ALU51" s="35"/>
      <c r="ALV51" s="35"/>
      <c r="ALW51" s="35"/>
      <c r="ALX51" s="35"/>
      <c r="ALY51" s="35"/>
      <c r="ALZ51" s="35"/>
      <c r="AMA51" s="35"/>
      <c r="AMB51" s="35"/>
      <c r="AMC51" s="35"/>
      <c r="AMD51" s="35"/>
      <c r="AME51" s="35"/>
      <c r="AMF51" s="35"/>
      <c r="AMG51" s="35"/>
      <c r="AMH51" s="35"/>
      <c r="AMI51" s="35"/>
      <c r="AMJ51" s="35"/>
      <c r="AMK51" s="35"/>
      <c r="AML51" s="35"/>
      <c r="AMM51" s="35"/>
      <c r="AMN51" s="35"/>
      <c r="AMO51" s="35"/>
      <c r="AMP51" s="35"/>
      <c r="AMQ51" s="35"/>
      <c r="AMR51" s="35"/>
      <c r="AMS51" s="35"/>
      <c r="AMT51" s="35"/>
      <c r="AMU51" s="35"/>
      <c r="AMV51" s="35"/>
      <c r="AMW51" s="35"/>
      <c r="AMX51" s="35"/>
      <c r="AMY51" s="35"/>
      <c r="AMZ51" s="35"/>
      <c r="ANA51" s="35"/>
      <c r="ANB51" s="35"/>
      <c r="ANC51" s="35"/>
      <c r="AND51" s="35"/>
      <c r="ANE51" s="35"/>
      <c r="ANF51" s="35"/>
      <c r="ANG51" s="35"/>
      <c r="ANH51" s="35"/>
      <c r="ANI51" s="35"/>
      <c r="ANJ51" s="35"/>
      <c r="ANK51" s="35"/>
      <c r="ANL51" s="35"/>
      <c r="ANM51" s="35"/>
      <c r="ANN51" s="35"/>
      <c r="ANO51" s="35"/>
      <c r="ANP51" s="35"/>
      <c r="ANQ51" s="35"/>
      <c r="ANR51" s="35"/>
      <c r="ANS51" s="35"/>
      <c r="ANT51" s="35"/>
      <c r="ANU51" s="35"/>
      <c r="ANV51" s="35"/>
      <c r="ANW51" s="35"/>
      <c r="ANX51" s="35"/>
      <c r="ANY51" s="35"/>
      <c r="ANZ51" s="35"/>
      <c r="AOA51" s="35"/>
      <c r="AOB51" s="35"/>
      <c r="AOC51" s="35"/>
      <c r="AOD51" s="35"/>
      <c r="AOE51" s="35"/>
      <c r="AOF51" s="35"/>
      <c r="AOG51" s="35"/>
      <c r="AOH51" s="35"/>
      <c r="AOI51" s="35"/>
      <c r="AOJ51" s="35"/>
      <c r="AOK51" s="35"/>
      <c r="AOL51" s="35"/>
      <c r="AOM51" s="35"/>
      <c r="AON51" s="35"/>
      <c r="AOO51" s="35"/>
      <c r="AOP51" s="35"/>
      <c r="AOQ51" s="35"/>
      <c r="AOR51" s="35"/>
      <c r="AOS51" s="35"/>
      <c r="AOT51" s="35"/>
      <c r="AOU51" s="35"/>
      <c r="AOV51" s="35"/>
      <c r="AOW51" s="35"/>
      <c r="AOX51" s="35"/>
      <c r="AOY51" s="35"/>
      <c r="AOZ51" s="35"/>
      <c r="APA51" s="35"/>
      <c r="APB51" s="35"/>
      <c r="APC51" s="35"/>
      <c r="APD51" s="35"/>
      <c r="APE51" s="35"/>
      <c r="APF51" s="35"/>
      <c r="APG51" s="35"/>
      <c r="APH51" s="35"/>
      <c r="API51" s="35"/>
      <c r="APJ51" s="35"/>
      <c r="APK51" s="35"/>
      <c r="APL51" s="35"/>
      <c r="APM51" s="35"/>
      <c r="APN51" s="35"/>
      <c r="APO51" s="35"/>
      <c r="APP51" s="35"/>
      <c r="APQ51" s="35"/>
      <c r="APR51" s="35"/>
      <c r="APS51" s="35"/>
      <c r="APT51" s="35"/>
      <c r="APU51" s="35"/>
      <c r="APV51" s="35"/>
      <c r="APW51" s="35"/>
      <c r="APX51" s="35"/>
      <c r="APY51" s="35"/>
      <c r="APZ51" s="35"/>
      <c r="AQA51" s="35"/>
      <c r="AQB51" s="35"/>
      <c r="AQC51" s="35"/>
      <c r="AQD51" s="35"/>
      <c r="AQE51" s="35"/>
      <c r="AQF51" s="35"/>
      <c r="AQG51" s="35"/>
      <c r="AQH51" s="35"/>
      <c r="AQI51" s="35"/>
      <c r="AQJ51" s="35"/>
      <c r="AQK51" s="35"/>
      <c r="AQL51" s="35"/>
      <c r="AQM51" s="35"/>
      <c r="AQN51" s="35"/>
      <c r="AQO51" s="35"/>
      <c r="AQP51" s="35"/>
      <c r="AQQ51" s="35"/>
      <c r="AQR51" s="35"/>
      <c r="AQS51" s="35"/>
      <c r="AQT51" s="35"/>
      <c r="AQU51" s="35"/>
      <c r="AQV51" s="35"/>
      <c r="AQW51" s="35"/>
      <c r="AQX51" s="35"/>
      <c r="AQY51" s="35"/>
      <c r="AQZ51" s="35"/>
      <c r="ARA51" s="35"/>
      <c r="ARB51" s="35"/>
      <c r="ARC51" s="35"/>
      <c r="ARD51" s="35"/>
      <c r="ARE51" s="35"/>
      <c r="ARF51" s="35"/>
      <c r="ARG51" s="35"/>
      <c r="ARH51" s="35"/>
      <c r="ARI51" s="35"/>
      <c r="ARJ51" s="35"/>
      <c r="ARK51" s="35"/>
      <c r="ARL51" s="35"/>
      <c r="ARM51" s="35"/>
      <c r="ARN51" s="35"/>
      <c r="ARO51" s="35"/>
      <c r="ARP51" s="35"/>
      <c r="ARQ51" s="35"/>
      <c r="ARR51" s="35"/>
      <c r="ARS51" s="35"/>
      <c r="ART51" s="35"/>
      <c r="ARU51" s="35"/>
      <c r="ARV51" s="35"/>
      <c r="ARW51" s="35"/>
      <c r="ARX51" s="35"/>
      <c r="ARY51" s="35"/>
      <c r="ARZ51" s="35"/>
      <c r="ASA51" s="35"/>
      <c r="ASB51" s="35"/>
      <c r="ASC51" s="35"/>
      <c r="ASD51" s="35"/>
      <c r="ASE51" s="35"/>
      <c r="ASF51" s="35"/>
      <c r="ASG51" s="35"/>
      <c r="ASH51" s="35"/>
      <c r="ASI51" s="35"/>
      <c r="ASJ51" s="35"/>
      <c r="ASK51" s="35"/>
      <c r="ASL51" s="35"/>
      <c r="ASM51" s="35"/>
      <c r="ASN51" s="35"/>
      <c r="ASO51" s="35"/>
      <c r="ASP51" s="35"/>
      <c r="ASQ51" s="35"/>
      <c r="ASR51" s="35"/>
      <c r="ASS51" s="35"/>
      <c r="AST51" s="35"/>
      <c r="ASU51" s="35"/>
      <c r="ASV51" s="35"/>
      <c r="ASW51" s="35"/>
      <c r="ASX51" s="35"/>
      <c r="ASY51" s="35"/>
      <c r="ASZ51" s="35"/>
      <c r="ATA51" s="35"/>
      <c r="ATB51" s="35"/>
      <c r="ATC51" s="35"/>
      <c r="ATD51" s="35"/>
      <c r="ATE51" s="35"/>
      <c r="ATF51" s="35"/>
      <c r="ATG51" s="35"/>
      <c r="ATH51" s="35"/>
      <c r="ATI51" s="35"/>
      <c r="ATJ51" s="35"/>
      <c r="ATK51" s="35"/>
      <c r="ATL51" s="35"/>
      <c r="ATM51" s="35"/>
      <c r="ATN51" s="35"/>
      <c r="ATO51" s="35"/>
      <c r="ATP51" s="35"/>
      <c r="ATQ51" s="35"/>
      <c r="ATR51" s="35"/>
      <c r="ATS51" s="35"/>
      <c r="ATT51" s="35"/>
      <c r="ATU51" s="35"/>
      <c r="ATV51" s="35"/>
      <c r="ATW51" s="35"/>
      <c r="ATX51" s="35"/>
      <c r="ATY51" s="35"/>
      <c r="ATZ51" s="35"/>
      <c r="AUA51" s="35"/>
      <c r="AUB51" s="35"/>
      <c r="AUC51" s="35"/>
      <c r="AUD51" s="35"/>
      <c r="AUE51" s="35"/>
      <c r="AUF51" s="35"/>
      <c r="AUG51" s="35"/>
      <c r="AUH51" s="35"/>
      <c r="AUI51" s="35"/>
      <c r="AUJ51" s="35"/>
      <c r="AUK51" s="35"/>
      <c r="AUL51" s="35"/>
      <c r="AUM51" s="35"/>
      <c r="AUN51" s="35"/>
      <c r="AUO51" s="35"/>
      <c r="AUP51" s="35"/>
      <c r="AUQ51" s="35"/>
      <c r="AUR51" s="35"/>
      <c r="AUS51" s="35"/>
      <c r="AUT51" s="35"/>
      <c r="AUU51" s="35"/>
      <c r="AUV51" s="35"/>
      <c r="AUW51" s="35"/>
      <c r="AUX51" s="35"/>
      <c r="AUY51" s="35"/>
      <c r="AUZ51" s="35"/>
      <c r="AVA51" s="35"/>
      <c r="AVB51" s="35"/>
      <c r="AVC51" s="35"/>
      <c r="AVD51" s="35"/>
      <c r="AVE51" s="35"/>
      <c r="AVF51" s="35"/>
      <c r="AVG51" s="35"/>
      <c r="AVH51" s="35"/>
      <c r="AVI51" s="35"/>
      <c r="AVJ51" s="35"/>
      <c r="AVK51" s="35"/>
      <c r="AVL51" s="35"/>
      <c r="AVM51" s="35"/>
      <c r="AVN51" s="35"/>
      <c r="AVO51" s="35"/>
      <c r="AVP51" s="35"/>
      <c r="AVQ51" s="35"/>
      <c r="AVR51" s="35"/>
      <c r="AVS51" s="35"/>
      <c r="AVT51" s="35"/>
      <c r="AVU51" s="35"/>
      <c r="AVV51" s="35"/>
      <c r="AVW51" s="35"/>
      <c r="AVX51" s="35"/>
      <c r="AVY51" s="35"/>
      <c r="AVZ51" s="35"/>
      <c r="AWA51" s="35"/>
      <c r="AWB51" s="35"/>
      <c r="AWC51" s="35"/>
      <c r="AWD51" s="35"/>
      <c r="AWE51" s="35"/>
      <c r="AWF51" s="35"/>
      <c r="AWG51" s="35"/>
      <c r="AWH51" s="35"/>
      <c r="AWI51" s="35"/>
      <c r="AWJ51" s="35"/>
      <c r="AWK51" s="35"/>
      <c r="AWL51" s="35"/>
      <c r="AWM51" s="35"/>
      <c r="AWN51" s="35"/>
      <c r="AWO51" s="35"/>
      <c r="AWP51" s="35"/>
      <c r="AWQ51" s="35"/>
      <c r="AWR51" s="35"/>
      <c r="AWS51" s="35"/>
      <c r="AWT51" s="35"/>
      <c r="AWU51" s="35"/>
      <c r="AWV51" s="35"/>
      <c r="AWW51" s="35"/>
      <c r="AWX51" s="35"/>
      <c r="AWY51" s="35"/>
      <c r="AWZ51" s="35"/>
      <c r="AXA51" s="35"/>
      <c r="AXB51" s="35"/>
      <c r="AXC51" s="35"/>
      <c r="AXD51" s="35"/>
      <c r="AXE51" s="35"/>
      <c r="AXF51" s="35"/>
      <c r="AXG51" s="35"/>
      <c r="AXH51" s="35"/>
      <c r="AXI51" s="35"/>
      <c r="AXJ51" s="35"/>
      <c r="AXK51" s="35"/>
      <c r="AXL51" s="35"/>
      <c r="AXM51" s="35"/>
      <c r="AXN51" s="35"/>
      <c r="AXO51" s="35"/>
      <c r="AXP51" s="35"/>
      <c r="AXQ51" s="35"/>
      <c r="AXR51" s="35"/>
      <c r="AXS51" s="35"/>
      <c r="AXT51" s="35"/>
      <c r="AXU51" s="35"/>
      <c r="AXV51" s="35"/>
      <c r="AXW51" s="35"/>
      <c r="AXX51" s="35"/>
      <c r="AXY51" s="35"/>
      <c r="AXZ51" s="35"/>
      <c r="AYA51" s="35"/>
      <c r="AYB51" s="35"/>
      <c r="AYC51" s="35"/>
      <c r="AYD51" s="35"/>
      <c r="AYE51" s="35"/>
      <c r="AYF51" s="35"/>
      <c r="AYG51" s="35"/>
      <c r="AYH51" s="35"/>
      <c r="AYI51" s="35"/>
      <c r="AYJ51" s="35"/>
      <c r="AYK51" s="35"/>
      <c r="AYL51" s="35"/>
      <c r="AYM51" s="35"/>
      <c r="AYN51" s="35"/>
      <c r="AYO51" s="35"/>
      <c r="AYP51" s="35"/>
      <c r="AYQ51" s="35"/>
      <c r="AYR51" s="35"/>
      <c r="AYS51" s="35"/>
      <c r="AYT51" s="35"/>
      <c r="AYU51" s="35"/>
      <c r="AYV51" s="35"/>
      <c r="AYW51" s="35"/>
      <c r="AYX51" s="35"/>
      <c r="AYY51" s="35"/>
      <c r="AYZ51" s="35"/>
      <c r="AZA51" s="35"/>
      <c r="AZB51" s="35"/>
      <c r="AZC51" s="35"/>
      <c r="AZD51" s="35"/>
      <c r="AZE51" s="35"/>
      <c r="AZF51" s="35"/>
      <c r="AZG51" s="35"/>
      <c r="AZH51" s="35"/>
      <c r="AZI51" s="35"/>
      <c r="AZJ51" s="35"/>
      <c r="AZK51" s="35"/>
      <c r="AZL51" s="35"/>
      <c r="AZM51" s="35"/>
      <c r="AZN51" s="35"/>
      <c r="AZO51" s="35"/>
      <c r="AZP51" s="35"/>
      <c r="AZQ51" s="35"/>
      <c r="AZR51" s="35"/>
      <c r="AZS51" s="35"/>
      <c r="AZT51" s="35"/>
      <c r="AZU51" s="35"/>
      <c r="AZV51" s="35"/>
      <c r="AZW51" s="35"/>
      <c r="AZX51" s="35"/>
      <c r="AZY51" s="35"/>
      <c r="AZZ51" s="35"/>
      <c r="BAA51" s="35"/>
      <c r="BAB51" s="35"/>
      <c r="BAC51" s="35"/>
      <c r="BAD51" s="35"/>
      <c r="BAE51" s="35"/>
      <c r="BAF51" s="35"/>
      <c r="BAG51" s="35"/>
      <c r="BAH51" s="35"/>
      <c r="BAI51" s="35"/>
      <c r="BAJ51" s="35"/>
      <c r="BAK51" s="35"/>
      <c r="BAL51" s="35"/>
      <c r="BAM51" s="35"/>
      <c r="BAN51" s="35"/>
      <c r="BAO51" s="35"/>
      <c r="BAP51" s="35"/>
      <c r="BAQ51" s="35"/>
      <c r="BAR51" s="35"/>
      <c r="BAS51" s="35"/>
      <c r="BAT51" s="35"/>
      <c r="BAU51" s="35"/>
      <c r="BAV51" s="35"/>
      <c r="BAW51" s="35"/>
      <c r="BAX51" s="35"/>
      <c r="BAY51" s="35"/>
      <c r="BAZ51" s="35"/>
      <c r="BBA51" s="35"/>
      <c r="BBB51" s="35"/>
      <c r="BBC51" s="35"/>
      <c r="BBD51" s="35"/>
      <c r="BBE51" s="35"/>
      <c r="BBF51" s="35"/>
      <c r="BBG51" s="35"/>
      <c r="BBH51" s="35"/>
      <c r="BBI51" s="35"/>
      <c r="BBJ51" s="35"/>
      <c r="BBK51" s="35"/>
      <c r="BBL51" s="35"/>
      <c r="BBM51" s="35"/>
      <c r="BBN51" s="35"/>
      <c r="BBO51" s="35"/>
      <c r="BBP51" s="35"/>
      <c r="BBQ51" s="35"/>
      <c r="BBR51" s="35"/>
      <c r="BBS51" s="35"/>
      <c r="BBT51" s="35"/>
      <c r="BBU51" s="35"/>
      <c r="BBV51" s="35"/>
      <c r="BBW51" s="35"/>
      <c r="BBX51" s="35"/>
      <c r="BBY51" s="35"/>
      <c r="BBZ51" s="35"/>
      <c r="BCA51" s="35"/>
      <c r="BCB51" s="35"/>
      <c r="BCC51" s="35"/>
      <c r="BCD51" s="35"/>
      <c r="BCE51" s="35"/>
      <c r="BCF51" s="35"/>
      <c r="BCG51" s="35"/>
      <c r="BCH51" s="35"/>
      <c r="BCI51" s="35"/>
      <c r="BCJ51" s="35"/>
      <c r="BCK51" s="35"/>
      <c r="BCL51" s="35"/>
      <c r="BCM51" s="35"/>
      <c r="BCN51" s="35"/>
      <c r="BCO51" s="35"/>
      <c r="BCP51" s="35"/>
      <c r="BCQ51" s="35"/>
      <c r="BCR51" s="35"/>
      <c r="BCS51" s="35"/>
      <c r="BCT51" s="35"/>
      <c r="BCU51" s="35"/>
      <c r="BCV51" s="35"/>
      <c r="BCW51" s="35"/>
      <c r="BCX51" s="35"/>
      <c r="BCY51" s="35"/>
      <c r="BCZ51" s="35"/>
      <c r="BDA51" s="35"/>
      <c r="BDB51" s="35"/>
      <c r="BDC51" s="35"/>
      <c r="BDD51" s="35"/>
      <c r="BDE51" s="35"/>
      <c r="BDF51" s="35"/>
      <c r="BDG51" s="35"/>
      <c r="BDH51" s="35"/>
      <c r="BDI51" s="35"/>
      <c r="BDJ51" s="35"/>
      <c r="BDK51" s="35"/>
      <c r="BDL51" s="35"/>
      <c r="BDM51" s="35"/>
      <c r="BDN51" s="35"/>
      <c r="BDO51" s="35"/>
      <c r="BDP51" s="35"/>
      <c r="BDQ51" s="35"/>
      <c r="BDR51" s="35"/>
      <c r="BDS51" s="35"/>
      <c r="BDT51" s="35"/>
      <c r="BDU51" s="35"/>
      <c r="BDV51" s="35"/>
      <c r="BDW51" s="35"/>
      <c r="BDX51" s="35"/>
      <c r="BDY51" s="35"/>
      <c r="BDZ51" s="35"/>
      <c r="BEA51" s="35"/>
      <c r="BEB51" s="35"/>
      <c r="BEC51" s="35"/>
      <c r="BED51" s="35"/>
      <c r="BEE51" s="35"/>
      <c r="BEF51" s="35"/>
      <c r="BEG51" s="35"/>
      <c r="BEH51" s="35"/>
      <c r="BEI51" s="35"/>
      <c r="BEJ51" s="35"/>
      <c r="BEK51" s="35"/>
      <c r="BEL51" s="35"/>
      <c r="BEM51" s="35"/>
      <c r="BEN51" s="35"/>
      <c r="BEO51" s="35"/>
      <c r="BEP51" s="35"/>
      <c r="BEQ51" s="35"/>
      <c r="BER51" s="35"/>
      <c r="BES51" s="35"/>
      <c r="BET51" s="35"/>
      <c r="BEU51" s="35"/>
      <c r="BEV51" s="35"/>
      <c r="BEW51" s="35"/>
      <c r="BEX51" s="35"/>
      <c r="BEY51" s="35"/>
      <c r="BEZ51" s="35"/>
      <c r="BFA51" s="35"/>
      <c r="BFB51" s="35"/>
      <c r="BFC51" s="35"/>
      <c r="BFD51" s="35"/>
      <c r="BFE51" s="35"/>
      <c r="BFF51" s="35"/>
      <c r="BFG51" s="35"/>
      <c r="BFH51" s="35"/>
      <c r="BFI51" s="35"/>
      <c r="BFJ51" s="35"/>
      <c r="BFK51" s="35"/>
      <c r="BFL51" s="35"/>
      <c r="BFM51" s="35"/>
      <c r="BFN51" s="35"/>
      <c r="BFO51" s="35"/>
      <c r="BFP51" s="35"/>
      <c r="BFQ51" s="35"/>
      <c r="BFR51" s="35"/>
      <c r="BFS51" s="35"/>
      <c r="BFT51" s="35"/>
      <c r="BFU51" s="35"/>
      <c r="BFV51" s="35"/>
      <c r="BFW51" s="35"/>
      <c r="BFX51" s="35"/>
      <c r="BFY51" s="35"/>
      <c r="BFZ51" s="35"/>
      <c r="BGA51" s="35"/>
      <c r="BGB51" s="35"/>
      <c r="BGC51" s="35"/>
      <c r="BGD51" s="35"/>
      <c r="BGE51" s="35"/>
      <c r="BGF51" s="35"/>
      <c r="BGG51" s="35"/>
      <c r="BGH51" s="35"/>
      <c r="BGI51" s="35"/>
      <c r="BGJ51" s="35"/>
      <c r="BGK51" s="35"/>
      <c r="BGL51" s="35"/>
      <c r="BGM51" s="35"/>
      <c r="BGN51" s="35"/>
      <c r="BGO51" s="35"/>
      <c r="BGP51" s="35"/>
      <c r="BGQ51" s="35"/>
      <c r="BGR51" s="35"/>
      <c r="BGS51" s="35"/>
      <c r="BGT51" s="35"/>
      <c r="BGU51" s="35"/>
      <c r="BGV51" s="35"/>
      <c r="BGW51" s="35"/>
      <c r="BGX51" s="35"/>
      <c r="BGY51" s="35"/>
      <c r="BGZ51" s="35"/>
      <c r="BHA51" s="35"/>
      <c r="BHB51" s="35"/>
      <c r="BHC51" s="35"/>
      <c r="BHD51" s="35"/>
      <c r="BHE51" s="35"/>
      <c r="BHF51" s="35"/>
      <c r="BHG51" s="35"/>
      <c r="BHH51" s="35"/>
      <c r="BHI51" s="35"/>
      <c r="BHJ51" s="35"/>
      <c r="BHK51" s="35"/>
      <c r="BHL51" s="35"/>
      <c r="BHM51" s="35"/>
      <c r="BHN51" s="35"/>
      <c r="BHO51" s="35"/>
      <c r="BHP51" s="35"/>
      <c r="BHQ51" s="35"/>
      <c r="BHR51" s="35"/>
      <c r="BHS51" s="35"/>
      <c r="BHT51" s="35"/>
      <c r="BHU51" s="35"/>
      <c r="BHV51" s="35"/>
      <c r="BHW51" s="35"/>
      <c r="BHX51" s="35"/>
      <c r="BHY51" s="35"/>
      <c r="BHZ51" s="35"/>
      <c r="BIA51" s="35"/>
      <c r="BIB51" s="35"/>
      <c r="BIC51" s="35"/>
      <c r="BID51" s="35"/>
      <c r="BIE51" s="35"/>
      <c r="BIF51" s="35"/>
      <c r="BIG51" s="35"/>
      <c r="BIH51" s="35"/>
      <c r="BII51" s="35"/>
      <c r="BIJ51" s="35"/>
      <c r="BIK51" s="35"/>
      <c r="BIL51" s="35"/>
      <c r="BIM51" s="35"/>
      <c r="BIN51" s="35"/>
      <c r="BIO51" s="35"/>
      <c r="BIP51" s="35"/>
      <c r="BIQ51" s="35"/>
      <c r="BIR51" s="35"/>
      <c r="BIS51" s="35"/>
      <c r="BIT51" s="35"/>
      <c r="BIU51" s="35"/>
      <c r="BIV51" s="35"/>
      <c r="BIW51" s="35"/>
      <c r="BIX51" s="35"/>
      <c r="BIY51" s="35"/>
      <c r="BIZ51" s="35"/>
      <c r="BJA51" s="35"/>
      <c r="BJB51" s="35"/>
      <c r="BJC51" s="35"/>
      <c r="BJD51" s="35"/>
      <c r="BJE51" s="35"/>
      <c r="BJF51" s="35"/>
      <c r="BJG51" s="35"/>
      <c r="BJH51" s="35"/>
      <c r="BJI51" s="35"/>
      <c r="BJJ51" s="35"/>
      <c r="BJK51" s="35"/>
      <c r="BJL51" s="35"/>
      <c r="BJM51" s="35"/>
      <c r="BJN51" s="35"/>
      <c r="BJO51" s="35"/>
      <c r="BJP51" s="35"/>
      <c r="BJQ51" s="35"/>
      <c r="BJR51" s="35"/>
      <c r="BJS51" s="35"/>
      <c r="BJT51" s="35"/>
      <c r="BJU51" s="35"/>
      <c r="BJV51" s="35"/>
      <c r="BJW51" s="35"/>
      <c r="BJX51" s="35"/>
      <c r="BJY51" s="35"/>
      <c r="BJZ51" s="35"/>
      <c r="BKA51" s="35"/>
      <c r="BKB51" s="35"/>
      <c r="BKC51" s="35"/>
      <c r="BKD51" s="35"/>
      <c r="BKE51" s="35"/>
      <c r="BKF51" s="35"/>
      <c r="BKG51" s="35"/>
      <c r="BKH51" s="35"/>
      <c r="BKI51" s="35"/>
      <c r="BKJ51" s="35"/>
      <c r="BKK51" s="35"/>
      <c r="BKL51" s="35"/>
      <c r="BKM51" s="35"/>
      <c r="BKN51" s="35"/>
      <c r="BKO51" s="35"/>
      <c r="BKP51" s="35"/>
      <c r="BKQ51" s="35"/>
      <c r="BKR51" s="35"/>
      <c r="BKS51" s="35"/>
      <c r="BKT51" s="35"/>
      <c r="BKU51" s="35"/>
      <c r="BKV51" s="35"/>
      <c r="BKW51" s="35"/>
      <c r="BKX51" s="35"/>
      <c r="BKY51" s="35"/>
      <c r="BKZ51" s="35"/>
      <c r="BLA51" s="35"/>
      <c r="BLB51" s="35"/>
      <c r="BLC51" s="35"/>
      <c r="BLD51" s="35"/>
      <c r="BLE51" s="35"/>
      <c r="BLF51" s="35"/>
      <c r="BLG51" s="35"/>
      <c r="BLH51" s="35"/>
      <c r="BLI51" s="35"/>
      <c r="BLJ51" s="35"/>
      <c r="BLK51" s="35"/>
      <c r="BLL51" s="35"/>
      <c r="BLM51" s="35"/>
      <c r="BLN51" s="35"/>
      <c r="BLO51" s="35"/>
      <c r="BLP51" s="35"/>
      <c r="BLQ51" s="35"/>
      <c r="BLR51" s="35"/>
      <c r="BLS51" s="35"/>
      <c r="BLT51" s="35"/>
      <c r="BLU51" s="35"/>
      <c r="BLV51" s="35"/>
      <c r="BLW51" s="35"/>
      <c r="BLX51" s="35"/>
      <c r="BLY51" s="35"/>
      <c r="BLZ51" s="35"/>
      <c r="BMA51" s="35"/>
      <c r="BMB51" s="35"/>
      <c r="BMC51" s="35"/>
      <c r="BMD51" s="35"/>
      <c r="BME51" s="35"/>
      <c r="BMF51" s="35"/>
      <c r="BMG51" s="35"/>
      <c r="BMH51" s="35"/>
      <c r="BMI51" s="35"/>
      <c r="BMJ51" s="35"/>
      <c r="BMK51" s="35"/>
      <c r="BML51" s="35"/>
      <c r="BMM51" s="35"/>
      <c r="BMN51" s="35"/>
      <c r="BMO51" s="35"/>
      <c r="BMP51" s="35"/>
      <c r="BMQ51" s="35"/>
      <c r="BMR51" s="35"/>
      <c r="BMS51" s="35"/>
      <c r="BMT51" s="35"/>
      <c r="BMU51" s="35"/>
      <c r="BMV51" s="35"/>
      <c r="BMW51" s="35"/>
      <c r="BMX51" s="35"/>
      <c r="BMY51" s="35"/>
      <c r="BMZ51" s="35"/>
      <c r="BNA51" s="35"/>
      <c r="BNB51" s="35"/>
      <c r="BNC51" s="35"/>
      <c r="BND51" s="35"/>
      <c r="BNE51" s="35"/>
      <c r="BNF51" s="35"/>
      <c r="BNG51" s="35"/>
      <c r="BNH51" s="35"/>
      <c r="BNI51" s="35"/>
      <c r="BNJ51" s="35"/>
      <c r="BNK51" s="35"/>
      <c r="BNL51" s="35"/>
      <c r="BNM51" s="35"/>
      <c r="BNN51" s="35"/>
      <c r="BNO51" s="35"/>
      <c r="BNP51" s="35"/>
      <c r="BNQ51" s="35"/>
      <c r="BNR51" s="35"/>
      <c r="BNS51" s="35"/>
      <c r="BNT51" s="35"/>
      <c r="BNU51" s="35"/>
      <c r="BNV51" s="35"/>
      <c r="BNW51" s="35"/>
      <c r="BNX51" s="35"/>
      <c r="BNY51" s="35"/>
      <c r="BNZ51" s="35"/>
      <c r="BOA51" s="35"/>
      <c r="BOB51" s="35"/>
      <c r="BOC51" s="35"/>
      <c r="BOD51" s="35"/>
      <c r="BOE51" s="35"/>
      <c r="BOF51" s="35"/>
      <c r="BOG51" s="35"/>
      <c r="BOH51" s="35"/>
      <c r="BOI51" s="35"/>
      <c r="BOJ51" s="35"/>
      <c r="BOK51" s="35"/>
      <c r="BOL51" s="35"/>
      <c r="BOM51" s="35"/>
      <c r="BON51" s="35"/>
      <c r="BOO51" s="35"/>
      <c r="BOP51" s="35"/>
      <c r="BOQ51" s="35"/>
      <c r="BOR51" s="35"/>
      <c r="BOS51" s="35"/>
      <c r="BOT51" s="35"/>
      <c r="BOU51" s="35"/>
      <c r="BOV51" s="35"/>
      <c r="BOW51" s="35"/>
      <c r="BOX51" s="35"/>
      <c r="BOY51" s="35"/>
      <c r="BOZ51" s="35"/>
      <c r="BPA51" s="35"/>
      <c r="BPB51" s="35"/>
      <c r="BPC51" s="35"/>
      <c r="BPD51" s="35"/>
      <c r="BPE51" s="35"/>
      <c r="BPF51" s="35"/>
      <c r="BPG51" s="35"/>
      <c r="BPH51" s="35"/>
      <c r="BPI51" s="35"/>
      <c r="BPJ51" s="35"/>
      <c r="BPK51" s="35"/>
      <c r="BPL51" s="35"/>
      <c r="BPM51" s="35"/>
      <c r="BPN51" s="35"/>
      <c r="BPO51" s="35"/>
      <c r="BPP51" s="35"/>
      <c r="BPQ51" s="35"/>
      <c r="BPR51" s="35"/>
      <c r="BPS51" s="35"/>
      <c r="BPT51" s="35"/>
      <c r="BPU51" s="35"/>
      <c r="BPV51" s="35"/>
      <c r="BPW51" s="35"/>
      <c r="BPX51" s="35"/>
      <c r="BPY51" s="35"/>
      <c r="BPZ51" s="35"/>
      <c r="BQA51" s="35"/>
      <c r="BQB51" s="35"/>
      <c r="BQC51" s="35"/>
      <c r="BQD51" s="35"/>
      <c r="BQE51" s="35"/>
      <c r="BQF51" s="35"/>
      <c r="BQG51" s="35"/>
      <c r="BQH51" s="35"/>
      <c r="BQI51" s="35"/>
      <c r="BQJ51" s="35"/>
      <c r="BQK51" s="35"/>
      <c r="BQL51" s="35"/>
      <c r="BQM51" s="35"/>
      <c r="BQN51" s="35"/>
      <c r="BQO51" s="35"/>
      <c r="BQP51" s="35"/>
      <c r="BQQ51" s="35"/>
      <c r="BQR51" s="35"/>
      <c r="BQS51" s="35"/>
      <c r="BQT51" s="35"/>
      <c r="BQU51" s="35"/>
      <c r="BQV51" s="35"/>
      <c r="BQW51" s="35"/>
      <c r="BQX51" s="35"/>
      <c r="BQY51" s="35"/>
      <c r="BQZ51" s="35"/>
      <c r="BRA51" s="35"/>
      <c r="BRB51" s="35"/>
      <c r="BRC51" s="35"/>
      <c r="BRD51" s="35"/>
      <c r="BRE51" s="35"/>
      <c r="BRF51" s="35"/>
      <c r="BRG51" s="35"/>
      <c r="BRH51" s="35"/>
      <c r="BRI51" s="35"/>
      <c r="BRJ51" s="35"/>
      <c r="BRK51" s="35"/>
      <c r="BRL51" s="35"/>
      <c r="BRM51" s="35"/>
      <c r="BRN51" s="35"/>
      <c r="BRO51" s="35"/>
      <c r="BRP51" s="35"/>
      <c r="BRQ51" s="35"/>
      <c r="BRR51" s="35"/>
      <c r="BRS51" s="35"/>
      <c r="BRT51" s="35"/>
      <c r="BRU51" s="35"/>
      <c r="BRV51" s="35"/>
      <c r="BRW51" s="35"/>
      <c r="BRX51" s="35"/>
      <c r="BRY51" s="35"/>
      <c r="BRZ51" s="35"/>
      <c r="BSA51" s="35"/>
      <c r="BSB51" s="35"/>
      <c r="BSC51" s="35"/>
      <c r="BSD51" s="35"/>
      <c r="BSE51" s="35"/>
      <c r="BSF51" s="35"/>
      <c r="BSG51" s="35"/>
      <c r="BSH51" s="35"/>
      <c r="BSI51" s="35"/>
      <c r="BSJ51" s="35"/>
      <c r="BSK51" s="35"/>
      <c r="BSL51" s="35"/>
      <c r="BSM51" s="35"/>
      <c r="BSN51" s="35"/>
      <c r="BSO51" s="35"/>
      <c r="BSP51" s="35"/>
      <c r="BSQ51" s="35"/>
      <c r="BSR51" s="35"/>
      <c r="BSS51" s="35"/>
      <c r="BST51" s="35"/>
      <c r="BSU51" s="35"/>
      <c r="BSV51" s="35"/>
      <c r="BSW51" s="35"/>
      <c r="BSX51" s="35"/>
      <c r="BSY51" s="35"/>
      <c r="BSZ51" s="35"/>
      <c r="BTA51" s="35"/>
      <c r="BTB51" s="35"/>
      <c r="BTC51" s="35"/>
      <c r="BTD51" s="35"/>
      <c r="BTE51" s="35"/>
      <c r="BTF51" s="35"/>
      <c r="BTG51" s="35"/>
      <c r="BTH51" s="35"/>
      <c r="BTI51" s="35"/>
      <c r="BTJ51" s="35"/>
      <c r="BTK51" s="35"/>
      <c r="BTL51" s="35"/>
      <c r="BTM51" s="35"/>
      <c r="BTN51" s="35"/>
      <c r="BTO51" s="35"/>
      <c r="BTP51" s="35"/>
      <c r="BTQ51" s="35"/>
      <c r="BTR51" s="35"/>
      <c r="BTS51" s="35"/>
      <c r="BTT51" s="35"/>
      <c r="BTU51" s="35"/>
      <c r="BTV51" s="35"/>
      <c r="BTW51" s="35"/>
      <c r="BTX51" s="35"/>
      <c r="BTY51" s="35"/>
      <c r="BTZ51" s="35"/>
      <c r="BUA51" s="35"/>
      <c r="BUB51" s="35"/>
      <c r="BUC51" s="35"/>
      <c r="BUD51" s="35"/>
      <c r="BUE51" s="35"/>
      <c r="BUF51" s="35"/>
      <c r="BUG51" s="35"/>
      <c r="BUH51" s="35"/>
      <c r="BUI51" s="35"/>
      <c r="BUJ51" s="35"/>
      <c r="BUK51" s="35"/>
      <c r="BUL51" s="35"/>
      <c r="BUM51" s="35"/>
      <c r="BUN51" s="35"/>
      <c r="BUO51" s="35"/>
      <c r="BUP51" s="35"/>
      <c r="BUQ51" s="35"/>
      <c r="BUR51" s="35"/>
      <c r="BUS51" s="35"/>
      <c r="BUT51" s="35"/>
      <c r="BUU51" s="35"/>
      <c r="BUV51" s="35"/>
      <c r="BUW51" s="35"/>
      <c r="BUX51" s="35"/>
      <c r="BUY51" s="35"/>
      <c r="BUZ51" s="35"/>
      <c r="BVA51" s="35"/>
      <c r="BVB51" s="35"/>
      <c r="BVC51" s="35"/>
      <c r="BVD51" s="35"/>
      <c r="BVE51" s="35"/>
      <c r="BVF51" s="35"/>
      <c r="BVG51" s="35"/>
      <c r="BVH51" s="35"/>
      <c r="BVI51" s="35"/>
      <c r="BVJ51" s="35"/>
      <c r="BVK51" s="35"/>
      <c r="BVL51" s="35"/>
      <c r="BVM51" s="35"/>
      <c r="BVN51" s="35"/>
      <c r="BVO51" s="35"/>
      <c r="BVP51" s="35"/>
      <c r="BVQ51" s="35"/>
      <c r="BVR51" s="35"/>
      <c r="BVS51" s="35"/>
      <c r="BVT51" s="35"/>
      <c r="BVU51" s="35"/>
      <c r="BVV51" s="35"/>
      <c r="BVW51" s="35"/>
      <c r="BVX51" s="35"/>
      <c r="BVY51" s="35"/>
      <c r="BVZ51" s="35"/>
      <c r="BWA51" s="35"/>
      <c r="BWB51" s="35"/>
      <c r="BWC51" s="35"/>
      <c r="BWD51" s="35"/>
      <c r="BWE51" s="35"/>
      <c r="BWF51" s="35"/>
      <c r="BWG51" s="35"/>
      <c r="BWH51" s="35"/>
      <c r="BWI51" s="35"/>
      <c r="BWJ51" s="35"/>
      <c r="BWK51" s="35"/>
      <c r="BWL51" s="35"/>
      <c r="BWM51" s="35"/>
      <c r="BWN51" s="35"/>
      <c r="BWO51" s="35"/>
      <c r="BWP51" s="35"/>
      <c r="BWQ51" s="35"/>
      <c r="BWR51" s="35"/>
      <c r="BWS51" s="35"/>
      <c r="BWT51" s="35"/>
      <c r="BWU51" s="35"/>
      <c r="BWV51" s="35"/>
      <c r="BWW51" s="35"/>
      <c r="BWX51" s="35"/>
      <c r="BWY51" s="35"/>
      <c r="BWZ51" s="35"/>
      <c r="BXA51" s="35"/>
      <c r="BXB51" s="35"/>
      <c r="BXC51" s="35"/>
      <c r="BXD51" s="35"/>
      <c r="BXE51" s="35"/>
      <c r="BXF51" s="35"/>
      <c r="BXG51" s="35"/>
      <c r="BXH51" s="35"/>
      <c r="BXI51" s="35"/>
      <c r="BXJ51" s="35"/>
      <c r="BXK51" s="35"/>
      <c r="BXL51" s="35"/>
      <c r="BXM51" s="35"/>
      <c r="BXN51" s="35"/>
      <c r="BXO51" s="35"/>
      <c r="BXP51" s="35"/>
      <c r="BXQ51" s="35"/>
      <c r="BXR51" s="35"/>
      <c r="BXS51" s="35"/>
      <c r="BXT51" s="35"/>
      <c r="BXU51" s="35"/>
      <c r="BXV51" s="35"/>
      <c r="BXW51" s="35"/>
      <c r="BXX51" s="35"/>
      <c r="BXY51" s="35"/>
      <c r="BXZ51" s="35"/>
      <c r="BYA51" s="35"/>
      <c r="BYB51" s="35"/>
      <c r="BYC51" s="35"/>
      <c r="BYD51" s="35"/>
      <c r="BYE51" s="35"/>
      <c r="BYF51" s="35"/>
      <c r="BYG51" s="35"/>
      <c r="BYH51" s="35"/>
      <c r="BYI51" s="35"/>
      <c r="BYJ51" s="35"/>
      <c r="BYK51" s="35"/>
      <c r="BYL51" s="35"/>
      <c r="BYM51" s="35"/>
      <c r="BYN51" s="35"/>
      <c r="BYO51" s="35"/>
      <c r="BYP51" s="35"/>
      <c r="BYQ51" s="35"/>
      <c r="BYR51" s="35"/>
      <c r="BYS51" s="35"/>
      <c r="BYT51" s="35"/>
      <c r="BYU51" s="35"/>
      <c r="BYV51" s="35"/>
      <c r="BYW51" s="35"/>
      <c r="BYX51" s="35"/>
      <c r="BYY51" s="35"/>
      <c r="BYZ51" s="35"/>
      <c r="BZA51" s="35"/>
      <c r="BZB51" s="35"/>
      <c r="BZC51" s="35"/>
      <c r="BZD51" s="35"/>
      <c r="BZE51" s="35"/>
      <c r="BZF51" s="35"/>
      <c r="BZG51" s="35"/>
      <c r="BZH51" s="35"/>
      <c r="BZI51" s="35"/>
      <c r="BZJ51" s="35"/>
      <c r="BZK51" s="35"/>
      <c r="BZL51" s="35"/>
      <c r="BZM51" s="35"/>
      <c r="BZN51" s="35"/>
      <c r="BZO51" s="35"/>
      <c r="BZP51" s="35"/>
      <c r="BZQ51" s="35"/>
      <c r="BZR51" s="35"/>
      <c r="BZS51" s="35"/>
      <c r="BZT51" s="35"/>
      <c r="BZU51" s="35"/>
      <c r="BZV51" s="35"/>
      <c r="BZW51" s="35"/>
      <c r="BZX51" s="35"/>
      <c r="BZY51" s="35"/>
      <c r="BZZ51" s="35"/>
      <c r="CAA51" s="35"/>
      <c r="CAB51" s="35"/>
      <c r="CAC51" s="35"/>
      <c r="CAD51" s="35"/>
      <c r="CAE51" s="35"/>
      <c r="CAF51" s="35"/>
      <c r="CAG51" s="35"/>
      <c r="CAH51" s="35"/>
      <c r="CAI51" s="35"/>
      <c r="CAJ51" s="35"/>
      <c r="CAK51" s="35"/>
      <c r="CAL51" s="35"/>
      <c r="CAM51" s="35"/>
      <c r="CAN51" s="35"/>
      <c r="CAO51" s="35"/>
      <c r="CAP51" s="35"/>
      <c r="CAQ51" s="35"/>
      <c r="CAR51" s="35"/>
      <c r="CAS51" s="35"/>
      <c r="CAT51" s="35"/>
      <c r="CAU51" s="35"/>
      <c r="CAV51" s="35"/>
      <c r="CAW51" s="35"/>
      <c r="CAX51" s="35"/>
      <c r="CAY51" s="35"/>
      <c r="CAZ51" s="35"/>
      <c r="CBA51" s="35"/>
      <c r="CBB51" s="35"/>
      <c r="CBC51" s="35"/>
      <c r="CBD51" s="35"/>
      <c r="CBE51" s="35"/>
      <c r="CBF51" s="35"/>
      <c r="CBG51" s="35"/>
      <c r="CBH51" s="35"/>
      <c r="CBI51" s="35"/>
      <c r="CBJ51" s="35"/>
      <c r="CBK51" s="35"/>
      <c r="CBL51" s="35"/>
      <c r="CBM51" s="35"/>
      <c r="CBN51" s="35"/>
      <c r="CBO51" s="35"/>
      <c r="CBP51" s="35"/>
      <c r="CBQ51" s="35"/>
      <c r="CBR51" s="35"/>
      <c r="CBS51" s="35"/>
      <c r="CBT51" s="35"/>
      <c r="CBU51" s="35"/>
      <c r="CBV51" s="35"/>
      <c r="CBW51" s="35"/>
      <c r="CBX51" s="35"/>
      <c r="CBY51" s="35"/>
      <c r="CBZ51" s="35"/>
      <c r="CCA51" s="35"/>
      <c r="CCB51" s="35"/>
      <c r="CCC51" s="35"/>
      <c r="CCD51" s="35"/>
      <c r="CCE51" s="35"/>
      <c r="CCF51" s="35"/>
      <c r="CCG51" s="35"/>
      <c r="CCH51" s="35"/>
      <c r="CCI51" s="35"/>
      <c r="CCJ51" s="35"/>
      <c r="CCK51" s="35"/>
      <c r="CCL51" s="35"/>
      <c r="CCM51" s="35"/>
      <c r="CCN51" s="35"/>
      <c r="CCO51" s="35"/>
      <c r="CCP51" s="35"/>
      <c r="CCQ51" s="35"/>
      <c r="CCR51" s="35"/>
      <c r="CCS51" s="35"/>
      <c r="CCT51" s="35"/>
      <c r="CCU51" s="35"/>
      <c r="CCV51" s="35"/>
      <c r="CCW51" s="35"/>
      <c r="CCX51" s="35"/>
      <c r="CCY51" s="35"/>
      <c r="CCZ51" s="35"/>
      <c r="CDA51" s="35"/>
      <c r="CDB51" s="35"/>
      <c r="CDC51" s="35"/>
      <c r="CDD51" s="35"/>
      <c r="CDE51" s="35"/>
      <c r="CDF51" s="35"/>
      <c r="CDG51" s="35"/>
      <c r="CDH51" s="35"/>
      <c r="CDI51" s="35"/>
      <c r="CDJ51" s="35"/>
      <c r="CDK51" s="35"/>
      <c r="CDL51" s="35"/>
      <c r="CDM51" s="35"/>
      <c r="CDN51" s="35"/>
      <c r="CDO51" s="35"/>
      <c r="CDP51" s="35"/>
      <c r="CDQ51" s="35"/>
      <c r="CDR51" s="35"/>
      <c r="CDS51" s="35"/>
      <c r="CDT51" s="35"/>
      <c r="CDU51" s="35"/>
      <c r="CDV51" s="35"/>
      <c r="CDW51" s="35"/>
      <c r="CDX51" s="35"/>
      <c r="CDY51" s="35"/>
      <c r="CDZ51" s="35"/>
      <c r="CEA51" s="35"/>
      <c r="CEB51" s="35"/>
      <c r="CEC51" s="35"/>
      <c r="CED51" s="35"/>
      <c r="CEE51" s="35"/>
      <c r="CEF51" s="35"/>
      <c r="CEG51" s="35"/>
      <c r="CEH51" s="35"/>
      <c r="CEI51" s="35"/>
      <c r="CEJ51" s="35"/>
      <c r="CEK51" s="35"/>
      <c r="CEL51" s="35"/>
      <c r="CEM51" s="35"/>
      <c r="CEN51" s="35"/>
      <c r="CEO51" s="35"/>
      <c r="CEP51" s="35"/>
      <c r="CEQ51" s="35"/>
      <c r="CER51" s="35"/>
      <c r="CES51" s="35"/>
      <c r="CET51" s="35"/>
      <c r="CEU51" s="35"/>
      <c r="CEV51" s="35"/>
      <c r="CEW51" s="35"/>
      <c r="CEX51" s="35"/>
      <c r="CEY51" s="35"/>
      <c r="CEZ51" s="35"/>
      <c r="CFA51" s="35"/>
      <c r="CFB51" s="35"/>
      <c r="CFC51" s="35"/>
      <c r="CFD51" s="35"/>
      <c r="CFE51" s="35"/>
      <c r="CFF51" s="35"/>
      <c r="CFG51" s="35"/>
      <c r="CFH51" s="35"/>
      <c r="CFI51" s="35"/>
      <c r="CFJ51" s="35"/>
      <c r="CFK51" s="35"/>
      <c r="CFL51" s="35"/>
      <c r="CFM51" s="35"/>
      <c r="CFN51" s="35"/>
      <c r="CFO51" s="35"/>
      <c r="CFP51" s="35"/>
      <c r="CFQ51" s="35"/>
      <c r="CFR51" s="35"/>
      <c r="CFS51" s="35"/>
      <c r="CFT51" s="35"/>
      <c r="CFU51" s="35"/>
      <c r="CFV51" s="35"/>
      <c r="CFW51" s="35"/>
      <c r="CFX51" s="35"/>
      <c r="CFY51" s="35"/>
      <c r="CFZ51" s="35"/>
      <c r="CGA51" s="35"/>
      <c r="CGB51" s="35"/>
      <c r="CGC51" s="35"/>
      <c r="CGD51" s="35"/>
      <c r="CGE51" s="35"/>
      <c r="CGF51" s="35"/>
      <c r="CGG51" s="35"/>
      <c r="CGH51" s="35"/>
      <c r="CGI51" s="35"/>
      <c r="CGJ51" s="35"/>
      <c r="CGK51" s="35"/>
      <c r="CGL51" s="35"/>
      <c r="CGM51" s="35"/>
      <c r="CGN51" s="35"/>
      <c r="CGO51" s="35"/>
      <c r="CGP51" s="35"/>
      <c r="CGQ51" s="35"/>
      <c r="CGR51" s="35"/>
      <c r="CGS51" s="35"/>
      <c r="CGT51" s="35"/>
      <c r="CGU51" s="35"/>
      <c r="CGV51" s="35"/>
      <c r="CGW51" s="35"/>
      <c r="CGX51" s="35"/>
      <c r="CGY51" s="35"/>
      <c r="CGZ51" s="35"/>
      <c r="CHA51" s="35"/>
      <c r="CHB51" s="35"/>
      <c r="CHC51" s="35"/>
      <c r="CHD51" s="35"/>
      <c r="CHE51" s="35"/>
      <c r="CHF51" s="35"/>
      <c r="CHG51" s="35"/>
      <c r="CHH51" s="35"/>
      <c r="CHI51" s="35"/>
      <c r="CHJ51" s="35"/>
      <c r="CHK51" s="35"/>
      <c r="CHL51" s="35"/>
      <c r="CHM51" s="35"/>
      <c r="CHN51" s="35"/>
      <c r="CHO51" s="35"/>
      <c r="CHP51" s="35"/>
      <c r="CHQ51" s="35"/>
      <c r="CHR51" s="35"/>
      <c r="CHS51" s="35"/>
      <c r="CHT51" s="35"/>
      <c r="CHU51" s="35"/>
      <c r="CHV51" s="35"/>
      <c r="CHW51" s="35"/>
      <c r="CHX51" s="35"/>
      <c r="CHY51" s="35"/>
      <c r="CHZ51" s="35"/>
      <c r="CIA51" s="35"/>
      <c r="CIB51" s="35"/>
      <c r="CIC51" s="35"/>
      <c r="CID51" s="35"/>
      <c r="CIE51" s="35"/>
      <c r="CIF51" s="35"/>
      <c r="CIG51" s="35"/>
      <c r="CIH51" s="35"/>
      <c r="CII51" s="35"/>
      <c r="CIJ51" s="35"/>
      <c r="CIK51" s="35"/>
      <c r="CIL51" s="35"/>
      <c r="CIM51" s="35"/>
      <c r="CIN51" s="35"/>
      <c r="CIO51" s="35"/>
      <c r="CIP51" s="35"/>
      <c r="CIQ51" s="35"/>
      <c r="CIR51" s="35"/>
      <c r="CIS51" s="35"/>
      <c r="CIT51" s="35"/>
      <c r="CIU51" s="35"/>
      <c r="CIV51" s="35"/>
      <c r="CIW51" s="35"/>
      <c r="CIX51" s="35"/>
      <c r="CIY51" s="35"/>
      <c r="CIZ51" s="35"/>
      <c r="CJA51" s="35"/>
      <c r="CJB51" s="35"/>
      <c r="CJC51" s="35"/>
      <c r="CJD51" s="35"/>
      <c r="CJE51" s="35"/>
      <c r="CJF51" s="35"/>
      <c r="CJG51" s="35"/>
      <c r="CJH51" s="35"/>
      <c r="CJI51" s="35"/>
      <c r="CJJ51" s="35"/>
      <c r="CJK51" s="35"/>
      <c r="CJL51" s="35"/>
      <c r="CJM51" s="35"/>
      <c r="CJN51" s="35"/>
      <c r="CJO51" s="35"/>
      <c r="CJP51" s="35"/>
      <c r="CJQ51" s="35"/>
      <c r="CJR51" s="35"/>
      <c r="CJS51" s="35"/>
      <c r="CJT51" s="35"/>
      <c r="CJU51" s="35"/>
      <c r="CJV51" s="35"/>
      <c r="CJW51" s="35"/>
      <c r="CJX51" s="35"/>
      <c r="CJY51" s="35"/>
      <c r="CJZ51" s="35"/>
      <c r="CKA51" s="35"/>
      <c r="CKB51" s="35"/>
      <c r="CKC51" s="35"/>
      <c r="CKD51" s="35"/>
      <c r="CKE51" s="35"/>
      <c r="CKF51" s="35"/>
      <c r="CKG51" s="35"/>
      <c r="CKH51" s="35"/>
      <c r="CKI51" s="35"/>
      <c r="CKJ51" s="35"/>
      <c r="CKK51" s="35"/>
      <c r="CKL51" s="35"/>
      <c r="CKM51" s="35"/>
      <c r="CKN51" s="35"/>
      <c r="CKO51" s="35"/>
      <c r="CKP51" s="35"/>
      <c r="CKQ51" s="35"/>
      <c r="CKR51" s="35"/>
      <c r="CKS51" s="35"/>
      <c r="CKT51" s="35"/>
      <c r="CKU51" s="35"/>
      <c r="CKV51" s="35"/>
      <c r="CKW51" s="35"/>
      <c r="CKX51" s="35"/>
      <c r="CKY51" s="35"/>
      <c r="CKZ51" s="35"/>
      <c r="CLA51" s="35"/>
      <c r="CLB51" s="35"/>
      <c r="CLC51" s="35"/>
      <c r="CLD51" s="35"/>
      <c r="CLE51" s="35"/>
      <c r="CLF51" s="35"/>
      <c r="CLG51" s="35"/>
      <c r="CLH51" s="35"/>
      <c r="CLI51" s="35"/>
      <c r="CLJ51" s="35"/>
      <c r="CLK51" s="35"/>
      <c r="CLL51" s="35"/>
      <c r="CLM51" s="35"/>
      <c r="CLN51" s="35"/>
      <c r="CLO51" s="35"/>
      <c r="CLP51" s="35"/>
      <c r="CLQ51" s="35"/>
      <c r="CLR51" s="35"/>
      <c r="CLS51" s="35"/>
      <c r="CLT51" s="35"/>
      <c r="CLU51" s="35"/>
      <c r="CLV51" s="35"/>
      <c r="CLW51" s="35"/>
      <c r="CLX51" s="35"/>
      <c r="CLY51" s="35"/>
      <c r="CLZ51" s="35"/>
      <c r="CMA51" s="35"/>
      <c r="CMB51" s="35"/>
      <c r="CMC51" s="35"/>
      <c r="CMD51" s="35"/>
      <c r="CME51" s="35"/>
      <c r="CMF51" s="35"/>
      <c r="CMG51" s="35"/>
      <c r="CMH51" s="35"/>
      <c r="CMI51" s="35"/>
      <c r="CMJ51" s="35"/>
      <c r="CMK51" s="35"/>
      <c r="CML51" s="35"/>
      <c r="CMM51" s="35"/>
      <c r="CMN51" s="35"/>
      <c r="CMO51" s="35"/>
      <c r="CMP51" s="35"/>
      <c r="CMQ51" s="35"/>
      <c r="CMR51" s="35"/>
      <c r="CMS51" s="35"/>
      <c r="CMT51" s="35"/>
      <c r="CMU51" s="35"/>
      <c r="CMV51" s="35"/>
      <c r="CMW51" s="35"/>
      <c r="CMX51" s="35"/>
      <c r="CMY51" s="35"/>
      <c r="CMZ51" s="35"/>
      <c r="CNA51" s="35"/>
      <c r="CNB51" s="35"/>
      <c r="CNC51" s="35"/>
      <c r="CND51" s="35"/>
      <c r="CNE51" s="35"/>
      <c r="CNF51" s="35"/>
      <c r="CNG51" s="35"/>
      <c r="CNH51" s="35"/>
      <c r="CNI51" s="35"/>
      <c r="CNJ51" s="35"/>
      <c r="CNK51" s="35"/>
      <c r="CNL51" s="35"/>
      <c r="CNM51" s="35"/>
      <c r="CNN51" s="35"/>
      <c r="CNO51" s="35"/>
      <c r="CNP51" s="35"/>
      <c r="CNQ51" s="35"/>
      <c r="CNR51" s="35"/>
      <c r="CNS51" s="35"/>
      <c r="CNT51" s="35"/>
      <c r="CNU51" s="35"/>
      <c r="CNV51" s="35"/>
      <c r="CNW51" s="35"/>
      <c r="CNX51" s="35"/>
      <c r="CNY51" s="35"/>
      <c r="CNZ51" s="35"/>
      <c r="COA51" s="35"/>
      <c r="COB51" s="35"/>
      <c r="COC51" s="35"/>
      <c r="COD51" s="35"/>
      <c r="COE51" s="35"/>
      <c r="COF51" s="35"/>
      <c r="COG51" s="35"/>
      <c r="COH51" s="35"/>
      <c r="COI51" s="35"/>
      <c r="COJ51" s="35"/>
      <c r="COK51" s="35"/>
      <c r="COL51" s="35"/>
      <c r="COM51" s="35"/>
      <c r="CON51" s="35"/>
      <c r="COO51" s="35"/>
      <c r="COP51" s="35"/>
      <c r="COQ51" s="35"/>
      <c r="COR51" s="35"/>
      <c r="COS51" s="35"/>
      <c r="COT51" s="35"/>
      <c r="COU51" s="35"/>
      <c r="COV51" s="35"/>
      <c r="COW51" s="35"/>
      <c r="COX51" s="35"/>
      <c r="COY51" s="35"/>
      <c r="COZ51" s="35"/>
      <c r="CPA51" s="35"/>
      <c r="CPB51" s="35"/>
      <c r="CPC51" s="35"/>
      <c r="CPD51" s="35"/>
      <c r="CPE51" s="35"/>
      <c r="CPF51" s="35"/>
      <c r="CPG51" s="35"/>
      <c r="CPH51" s="35"/>
      <c r="CPI51" s="35"/>
      <c r="CPJ51" s="35"/>
      <c r="CPK51" s="35"/>
      <c r="CPL51" s="35"/>
      <c r="CPM51" s="35"/>
      <c r="CPN51" s="35"/>
      <c r="CPO51" s="35"/>
      <c r="CPP51" s="35"/>
      <c r="CPQ51" s="35"/>
      <c r="CPR51" s="35"/>
      <c r="CPS51" s="35"/>
      <c r="CPT51" s="35"/>
      <c r="CPU51" s="35"/>
      <c r="CPV51" s="35"/>
      <c r="CPW51" s="35"/>
      <c r="CPX51" s="35"/>
      <c r="CPY51" s="35"/>
      <c r="CPZ51" s="35"/>
      <c r="CQA51" s="35"/>
      <c r="CQB51" s="35"/>
      <c r="CQC51" s="35"/>
      <c r="CQD51" s="35"/>
      <c r="CQE51" s="35"/>
      <c r="CQF51" s="35"/>
      <c r="CQG51" s="35"/>
      <c r="CQH51" s="35"/>
      <c r="CQI51" s="35"/>
      <c r="CQJ51" s="35"/>
      <c r="CQK51" s="35"/>
      <c r="CQL51" s="35"/>
      <c r="CQM51" s="35"/>
      <c r="CQN51" s="35"/>
      <c r="CQO51" s="35"/>
      <c r="CQP51" s="35"/>
      <c r="CQQ51" s="35"/>
      <c r="CQR51" s="35"/>
      <c r="CQS51" s="35"/>
      <c r="CQT51" s="35"/>
      <c r="CQU51" s="35"/>
      <c r="CQV51" s="35"/>
      <c r="CQW51" s="35"/>
      <c r="CQX51" s="35"/>
      <c r="CQY51" s="35"/>
      <c r="CQZ51" s="35"/>
      <c r="CRA51" s="35"/>
      <c r="CRB51" s="35"/>
      <c r="CRC51" s="35"/>
      <c r="CRD51" s="35"/>
      <c r="CRE51" s="35"/>
      <c r="CRF51" s="35"/>
      <c r="CRG51" s="35"/>
      <c r="CRH51" s="35"/>
      <c r="CRI51" s="35"/>
      <c r="CRJ51" s="35"/>
      <c r="CRK51" s="35"/>
      <c r="CRL51" s="35"/>
      <c r="CRM51" s="35"/>
      <c r="CRN51" s="35"/>
      <c r="CRO51" s="35"/>
      <c r="CRP51" s="35"/>
      <c r="CRQ51" s="35"/>
      <c r="CRR51" s="35"/>
      <c r="CRS51" s="35"/>
      <c r="CRT51" s="35"/>
      <c r="CRU51" s="35"/>
      <c r="CRV51" s="35"/>
      <c r="CRW51" s="35"/>
      <c r="CRX51" s="35"/>
      <c r="CRY51" s="35"/>
      <c r="CRZ51" s="35"/>
      <c r="CSA51" s="35"/>
      <c r="CSB51" s="35"/>
      <c r="CSC51" s="35"/>
      <c r="CSD51" s="35"/>
      <c r="CSE51" s="35"/>
      <c r="CSF51" s="35"/>
      <c r="CSG51" s="35"/>
      <c r="CSH51" s="35"/>
      <c r="CSI51" s="35"/>
      <c r="CSJ51" s="35"/>
      <c r="CSK51" s="35"/>
      <c r="CSL51" s="35"/>
      <c r="CSM51" s="35"/>
      <c r="CSN51" s="35"/>
      <c r="CSO51" s="35"/>
      <c r="CSP51" s="35"/>
      <c r="CSQ51" s="35"/>
      <c r="CSR51" s="35"/>
      <c r="CSS51" s="35"/>
      <c r="CST51" s="35"/>
      <c r="CSU51" s="35"/>
      <c r="CSV51" s="35"/>
      <c r="CSW51" s="35"/>
      <c r="CSX51" s="35"/>
      <c r="CSY51" s="35"/>
      <c r="CSZ51" s="35"/>
      <c r="CTA51" s="35"/>
      <c r="CTB51" s="35"/>
      <c r="CTC51" s="35"/>
      <c r="CTD51" s="35"/>
      <c r="CTE51" s="35"/>
      <c r="CTF51" s="35"/>
      <c r="CTG51" s="35"/>
      <c r="CTH51" s="35"/>
      <c r="CTI51" s="35"/>
      <c r="CTJ51" s="35"/>
      <c r="CTK51" s="35"/>
      <c r="CTL51" s="35"/>
      <c r="CTM51" s="35"/>
      <c r="CTN51" s="35"/>
      <c r="CTO51" s="35"/>
      <c r="CTP51" s="35"/>
      <c r="CTQ51" s="35"/>
      <c r="CTR51" s="35"/>
      <c r="CTS51" s="35"/>
      <c r="CTT51" s="35"/>
      <c r="CTU51" s="35"/>
      <c r="CTV51" s="35"/>
      <c r="CTW51" s="35"/>
      <c r="CTX51" s="35"/>
      <c r="CTY51" s="35"/>
      <c r="CTZ51" s="35"/>
      <c r="CUA51" s="35"/>
      <c r="CUB51" s="35"/>
      <c r="CUC51" s="35"/>
      <c r="CUD51" s="35"/>
      <c r="CUE51" s="35"/>
      <c r="CUF51" s="35"/>
      <c r="CUG51" s="35"/>
      <c r="CUH51" s="35"/>
      <c r="CUI51" s="35"/>
      <c r="CUJ51" s="35"/>
      <c r="CUK51" s="35"/>
      <c r="CUL51" s="35"/>
      <c r="CUM51" s="35"/>
      <c r="CUN51" s="35"/>
      <c r="CUO51" s="35"/>
      <c r="CUP51" s="35"/>
      <c r="CUQ51" s="35"/>
      <c r="CUR51" s="35"/>
      <c r="CUS51" s="35"/>
      <c r="CUT51" s="35"/>
      <c r="CUU51" s="35"/>
      <c r="CUV51" s="35"/>
      <c r="CUW51" s="35"/>
      <c r="CUX51" s="35"/>
      <c r="CUY51" s="35"/>
      <c r="CUZ51" s="35"/>
      <c r="CVA51" s="35"/>
      <c r="CVB51" s="35"/>
      <c r="CVC51" s="35"/>
      <c r="CVD51" s="35"/>
      <c r="CVE51" s="35"/>
      <c r="CVF51" s="35"/>
      <c r="CVG51" s="35"/>
      <c r="CVH51" s="35"/>
      <c r="CVI51" s="35"/>
      <c r="CVJ51" s="35"/>
      <c r="CVK51" s="35"/>
      <c r="CVL51" s="35"/>
      <c r="CVM51" s="35"/>
      <c r="CVN51" s="35"/>
      <c r="CVO51" s="35"/>
      <c r="CVP51" s="35"/>
      <c r="CVQ51" s="35"/>
      <c r="CVR51" s="35"/>
      <c r="CVS51" s="35"/>
      <c r="CVT51" s="35"/>
      <c r="CVU51" s="35"/>
      <c r="CVV51" s="35"/>
      <c r="CVW51" s="35"/>
      <c r="CVX51" s="35"/>
      <c r="CVY51" s="35"/>
      <c r="CVZ51" s="35"/>
      <c r="CWA51" s="35"/>
      <c r="CWB51" s="35"/>
      <c r="CWC51" s="35"/>
      <c r="CWD51" s="35"/>
      <c r="CWE51" s="35"/>
      <c r="CWF51" s="35"/>
      <c r="CWG51" s="35"/>
      <c r="CWH51" s="35"/>
      <c r="CWI51" s="35"/>
      <c r="CWJ51" s="35"/>
      <c r="CWK51" s="35"/>
      <c r="CWL51" s="35"/>
      <c r="CWM51" s="35"/>
      <c r="CWN51" s="35"/>
      <c r="CWO51" s="35"/>
      <c r="CWP51" s="35"/>
      <c r="CWQ51" s="35"/>
      <c r="CWR51" s="35"/>
      <c r="CWS51" s="35"/>
      <c r="CWT51" s="35"/>
      <c r="CWU51" s="35"/>
      <c r="CWV51" s="35"/>
      <c r="CWW51" s="35"/>
      <c r="CWX51" s="35"/>
      <c r="CWY51" s="35"/>
      <c r="CWZ51" s="35"/>
      <c r="CXA51" s="35"/>
      <c r="CXB51" s="35"/>
      <c r="CXC51" s="35"/>
      <c r="CXD51" s="35"/>
      <c r="CXE51" s="35"/>
      <c r="CXF51" s="35"/>
      <c r="CXG51" s="35"/>
      <c r="CXH51" s="35"/>
      <c r="CXI51" s="35"/>
      <c r="CXJ51" s="35"/>
      <c r="CXK51" s="35"/>
      <c r="CXL51" s="35"/>
      <c r="CXM51" s="35"/>
      <c r="CXN51" s="35"/>
      <c r="CXO51" s="35"/>
      <c r="CXP51" s="35"/>
      <c r="CXQ51" s="35"/>
      <c r="CXR51" s="35"/>
      <c r="CXS51" s="35"/>
      <c r="CXT51" s="35"/>
      <c r="CXU51" s="35"/>
      <c r="CXV51" s="35"/>
      <c r="CXW51" s="35"/>
      <c r="CXX51" s="35"/>
      <c r="CXY51" s="35"/>
      <c r="CXZ51" s="35"/>
      <c r="CYA51" s="35"/>
      <c r="CYB51" s="35"/>
      <c r="CYC51" s="35"/>
      <c r="CYD51" s="35"/>
      <c r="CYE51" s="35"/>
      <c r="CYF51" s="35"/>
      <c r="CYG51" s="35"/>
      <c r="CYH51" s="35"/>
      <c r="CYI51" s="35"/>
      <c r="CYJ51" s="35"/>
      <c r="CYK51" s="35"/>
      <c r="CYL51" s="35"/>
      <c r="CYM51" s="35"/>
      <c r="CYN51" s="35"/>
      <c r="CYO51" s="35"/>
      <c r="CYP51" s="35"/>
      <c r="CYQ51" s="35"/>
      <c r="CYR51" s="35"/>
      <c r="CYS51" s="35"/>
      <c r="CYT51" s="35"/>
      <c r="CYU51" s="35"/>
      <c r="CYV51" s="35"/>
      <c r="CYW51" s="35"/>
      <c r="CYX51" s="35"/>
      <c r="CYY51" s="35"/>
      <c r="CYZ51" s="35"/>
      <c r="CZA51" s="35"/>
      <c r="CZB51" s="35"/>
      <c r="CZC51" s="35"/>
      <c r="CZD51" s="35"/>
      <c r="CZE51" s="35"/>
      <c r="CZF51" s="35"/>
      <c r="CZG51" s="35"/>
      <c r="CZH51" s="35"/>
      <c r="CZI51" s="35"/>
      <c r="CZJ51" s="35"/>
      <c r="CZK51" s="35"/>
      <c r="CZL51" s="35"/>
      <c r="CZM51" s="35"/>
      <c r="CZN51" s="35"/>
      <c r="CZO51" s="35"/>
      <c r="CZP51" s="35"/>
      <c r="CZQ51" s="35"/>
      <c r="CZR51" s="35"/>
      <c r="CZS51" s="35"/>
      <c r="CZT51" s="35"/>
      <c r="CZU51" s="35"/>
      <c r="CZV51" s="35"/>
      <c r="CZW51" s="35"/>
      <c r="CZX51" s="35"/>
      <c r="CZY51" s="35"/>
      <c r="CZZ51" s="35"/>
      <c r="DAA51" s="35"/>
      <c r="DAB51" s="35"/>
      <c r="DAC51" s="35"/>
      <c r="DAD51" s="35"/>
      <c r="DAE51" s="35"/>
      <c r="DAF51" s="35"/>
      <c r="DAG51" s="35"/>
      <c r="DAH51" s="35"/>
      <c r="DAI51" s="35"/>
      <c r="DAJ51" s="35"/>
      <c r="DAK51" s="35"/>
      <c r="DAL51" s="35"/>
      <c r="DAM51" s="35"/>
      <c r="DAN51" s="35"/>
      <c r="DAO51" s="35"/>
      <c r="DAP51" s="35"/>
      <c r="DAQ51" s="35"/>
      <c r="DAR51" s="35"/>
      <c r="DAS51" s="35"/>
      <c r="DAT51" s="35"/>
      <c r="DAU51" s="35"/>
      <c r="DAV51" s="35"/>
      <c r="DAW51" s="35"/>
      <c r="DAX51" s="35"/>
      <c r="DAY51" s="35"/>
      <c r="DAZ51" s="35"/>
      <c r="DBA51" s="35"/>
      <c r="DBB51" s="35"/>
      <c r="DBC51" s="35"/>
      <c r="DBD51" s="35"/>
      <c r="DBE51" s="35"/>
      <c r="DBF51" s="35"/>
      <c r="DBG51" s="35"/>
      <c r="DBH51" s="35"/>
      <c r="DBI51" s="35"/>
      <c r="DBJ51" s="35"/>
      <c r="DBK51" s="35"/>
      <c r="DBL51" s="35"/>
      <c r="DBM51" s="35"/>
      <c r="DBN51" s="35"/>
      <c r="DBO51" s="35"/>
      <c r="DBP51" s="35"/>
      <c r="DBQ51" s="35"/>
      <c r="DBR51" s="35"/>
      <c r="DBS51" s="35"/>
      <c r="DBT51" s="35"/>
      <c r="DBU51" s="35"/>
      <c r="DBV51" s="35"/>
      <c r="DBW51" s="35"/>
      <c r="DBX51" s="35"/>
      <c r="DBY51" s="35"/>
      <c r="DBZ51" s="35"/>
      <c r="DCA51" s="35"/>
      <c r="DCB51" s="35"/>
      <c r="DCC51" s="35"/>
      <c r="DCD51" s="35"/>
      <c r="DCE51" s="35"/>
      <c r="DCF51" s="35"/>
      <c r="DCG51" s="35"/>
      <c r="DCH51" s="35"/>
      <c r="DCI51" s="35"/>
      <c r="DCJ51" s="35"/>
      <c r="DCK51" s="35"/>
      <c r="DCL51" s="35"/>
      <c r="DCM51" s="35"/>
      <c r="DCN51" s="35"/>
      <c r="DCO51" s="35"/>
      <c r="DCP51" s="35"/>
      <c r="DCQ51" s="35"/>
      <c r="DCR51" s="35"/>
      <c r="DCS51" s="35"/>
      <c r="DCT51" s="35"/>
      <c r="DCU51" s="35"/>
      <c r="DCV51" s="35"/>
      <c r="DCW51" s="35"/>
      <c r="DCX51" s="35"/>
      <c r="DCY51" s="35"/>
      <c r="DCZ51" s="35"/>
      <c r="DDA51" s="35"/>
      <c r="DDB51" s="35"/>
      <c r="DDC51" s="35"/>
      <c r="DDD51" s="35"/>
      <c r="DDE51" s="35"/>
      <c r="DDF51" s="35"/>
      <c r="DDG51" s="35"/>
      <c r="DDH51" s="35"/>
      <c r="DDI51" s="35"/>
      <c r="DDJ51" s="35"/>
      <c r="DDK51" s="35"/>
      <c r="DDL51" s="35"/>
      <c r="DDM51" s="35"/>
      <c r="DDN51" s="35"/>
      <c r="DDO51" s="35"/>
      <c r="DDP51" s="35"/>
      <c r="DDQ51" s="35"/>
      <c r="DDR51" s="35"/>
      <c r="DDS51" s="35"/>
      <c r="DDT51" s="35"/>
      <c r="DDU51" s="35"/>
      <c r="DDV51" s="35"/>
      <c r="DDW51" s="35"/>
      <c r="DDX51" s="35"/>
      <c r="DDY51" s="35"/>
      <c r="DDZ51" s="35"/>
      <c r="DEA51" s="35"/>
      <c r="DEB51" s="35"/>
      <c r="DEC51" s="35"/>
      <c r="DED51" s="35"/>
      <c r="DEE51" s="35"/>
      <c r="DEF51" s="35"/>
      <c r="DEG51" s="35"/>
      <c r="DEH51" s="35"/>
      <c r="DEI51" s="35"/>
      <c r="DEJ51" s="35"/>
      <c r="DEK51" s="35"/>
      <c r="DEL51" s="35"/>
      <c r="DEM51" s="35"/>
      <c r="DEN51" s="35"/>
      <c r="DEO51" s="35"/>
      <c r="DEP51" s="35"/>
      <c r="DEQ51" s="35"/>
      <c r="DER51" s="35"/>
      <c r="DES51" s="35"/>
      <c r="DET51" s="35"/>
      <c r="DEU51" s="35"/>
      <c r="DEV51" s="35"/>
      <c r="DEW51" s="35"/>
      <c r="DEX51" s="35"/>
      <c r="DEY51" s="35"/>
      <c r="DEZ51" s="35"/>
      <c r="DFA51" s="35"/>
      <c r="DFB51" s="35"/>
      <c r="DFC51" s="35"/>
      <c r="DFD51" s="35"/>
      <c r="DFE51" s="35"/>
      <c r="DFF51" s="35"/>
      <c r="DFG51" s="35"/>
      <c r="DFH51" s="35"/>
      <c r="DFI51" s="35"/>
      <c r="DFJ51" s="35"/>
      <c r="DFK51" s="35"/>
      <c r="DFL51" s="35"/>
      <c r="DFM51" s="35"/>
      <c r="DFN51" s="35"/>
      <c r="DFO51" s="35"/>
      <c r="DFP51" s="35"/>
      <c r="DFQ51" s="35"/>
      <c r="DFR51" s="35"/>
      <c r="DFS51" s="35"/>
      <c r="DFT51" s="35"/>
      <c r="DFU51" s="35"/>
      <c r="DFV51" s="35"/>
      <c r="DFW51" s="35"/>
      <c r="DFX51" s="35"/>
      <c r="DFY51" s="35"/>
      <c r="DFZ51" s="35"/>
      <c r="DGA51" s="35"/>
      <c r="DGB51" s="35"/>
      <c r="DGC51" s="35"/>
      <c r="DGD51" s="35"/>
      <c r="DGE51" s="35"/>
      <c r="DGF51" s="35"/>
      <c r="DGG51" s="35"/>
      <c r="DGH51" s="35"/>
      <c r="DGI51" s="35"/>
      <c r="DGJ51" s="35"/>
      <c r="DGK51" s="35"/>
      <c r="DGL51" s="35"/>
      <c r="DGM51" s="35"/>
      <c r="DGN51" s="35"/>
      <c r="DGO51" s="35"/>
      <c r="DGP51" s="35"/>
      <c r="DGQ51" s="35"/>
      <c r="DGR51" s="35"/>
      <c r="DGS51" s="35"/>
      <c r="DGT51" s="35"/>
      <c r="DGU51" s="35"/>
      <c r="DGV51" s="35"/>
      <c r="DGW51" s="35"/>
      <c r="DGX51" s="35"/>
      <c r="DGY51" s="35"/>
      <c r="DGZ51" s="35"/>
      <c r="DHA51" s="35"/>
      <c r="DHB51" s="35"/>
      <c r="DHC51" s="35"/>
      <c r="DHD51" s="35"/>
      <c r="DHE51" s="35"/>
      <c r="DHF51" s="35"/>
      <c r="DHG51" s="35"/>
      <c r="DHH51" s="35"/>
      <c r="DHI51" s="35"/>
      <c r="DHJ51" s="35"/>
      <c r="DHK51" s="35"/>
      <c r="DHL51" s="35"/>
      <c r="DHM51" s="35"/>
      <c r="DHN51" s="35"/>
      <c r="DHO51" s="35"/>
      <c r="DHP51" s="35"/>
      <c r="DHQ51" s="35"/>
      <c r="DHR51" s="35"/>
      <c r="DHS51" s="35"/>
      <c r="DHT51" s="35"/>
      <c r="DHU51" s="35"/>
      <c r="DHV51" s="35"/>
      <c r="DHW51" s="35"/>
      <c r="DHX51" s="35"/>
      <c r="DHY51" s="35"/>
      <c r="DHZ51" s="35"/>
      <c r="DIA51" s="35"/>
      <c r="DIB51" s="35"/>
      <c r="DIC51" s="35"/>
      <c r="DID51" s="35"/>
      <c r="DIE51" s="35"/>
      <c r="DIF51" s="35"/>
      <c r="DIG51" s="35"/>
      <c r="DIH51" s="35"/>
      <c r="DII51" s="35"/>
      <c r="DIJ51" s="35"/>
      <c r="DIK51" s="35"/>
      <c r="DIL51" s="35"/>
      <c r="DIM51" s="35"/>
      <c r="DIN51" s="35"/>
      <c r="DIO51" s="35"/>
      <c r="DIP51" s="35"/>
      <c r="DIQ51" s="35"/>
      <c r="DIR51" s="35"/>
      <c r="DIS51" s="35"/>
      <c r="DIT51" s="35"/>
      <c r="DIU51" s="35"/>
      <c r="DIV51" s="35"/>
      <c r="DIW51" s="35"/>
      <c r="DIX51" s="35"/>
      <c r="DIY51" s="35"/>
      <c r="DIZ51" s="35"/>
      <c r="DJA51" s="35"/>
      <c r="DJB51" s="35"/>
      <c r="DJC51" s="35"/>
      <c r="DJD51" s="35"/>
      <c r="DJE51" s="35"/>
      <c r="DJF51" s="35"/>
      <c r="DJG51" s="35"/>
      <c r="DJH51" s="35"/>
      <c r="DJI51" s="35"/>
      <c r="DJJ51" s="35"/>
      <c r="DJK51" s="35"/>
      <c r="DJL51" s="35"/>
      <c r="DJM51" s="35"/>
      <c r="DJN51" s="35"/>
      <c r="DJO51" s="35"/>
      <c r="DJP51" s="35"/>
      <c r="DJQ51" s="35"/>
      <c r="DJR51" s="35"/>
      <c r="DJS51" s="35"/>
      <c r="DJT51" s="35"/>
      <c r="DJU51" s="35"/>
      <c r="DJV51" s="35"/>
      <c r="DJW51" s="35"/>
      <c r="DJX51" s="35"/>
      <c r="DJY51" s="35"/>
      <c r="DJZ51" s="35"/>
      <c r="DKA51" s="35"/>
      <c r="DKB51" s="35"/>
      <c r="DKC51" s="35"/>
      <c r="DKD51" s="35"/>
      <c r="DKE51" s="35"/>
      <c r="DKF51" s="35"/>
      <c r="DKG51" s="35"/>
      <c r="DKH51" s="35"/>
      <c r="DKI51" s="35"/>
      <c r="DKJ51" s="35"/>
      <c r="DKK51" s="35"/>
      <c r="DKL51" s="35"/>
      <c r="DKM51" s="35"/>
      <c r="DKN51" s="35"/>
      <c r="DKO51" s="35"/>
      <c r="DKP51" s="35"/>
      <c r="DKQ51" s="35"/>
      <c r="DKR51" s="35"/>
      <c r="DKS51" s="35"/>
      <c r="DKT51" s="35"/>
      <c r="DKU51" s="35"/>
      <c r="DKV51" s="35"/>
      <c r="DKW51" s="35"/>
      <c r="DKX51" s="35"/>
      <c r="DKY51" s="35"/>
      <c r="DKZ51" s="35"/>
      <c r="DLA51" s="35"/>
      <c r="DLB51" s="35"/>
      <c r="DLC51" s="35"/>
      <c r="DLD51" s="35"/>
      <c r="DLE51" s="35"/>
      <c r="DLF51" s="35"/>
      <c r="DLG51" s="35"/>
      <c r="DLH51" s="35"/>
      <c r="DLI51" s="35"/>
      <c r="DLJ51" s="35"/>
      <c r="DLK51" s="35"/>
      <c r="DLL51" s="35"/>
      <c r="DLM51" s="35"/>
      <c r="DLN51" s="35"/>
      <c r="DLO51" s="35"/>
      <c r="DLP51" s="35"/>
      <c r="DLQ51" s="35"/>
      <c r="DLR51" s="35"/>
      <c r="DLS51" s="35"/>
      <c r="DLT51" s="35"/>
      <c r="DLU51" s="35"/>
      <c r="DLV51" s="35"/>
      <c r="DLW51" s="35"/>
      <c r="DLX51" s="35"/>
      <c r="DLY51" s="35"/>
      <c r="DLZ51" s="35"/>
      <c r="DMA51" s="35"/>
      <c r="DMB51" s="35"/>
      <c r="DMC51" s="35"/>
      <c r="DMD51" s="35"/>
      <c r="DME51" s="35"/>
      <c r="DMF51" s="35"/>
      <c r="DMG51" s="35"/>
      <c r="DMH51" s="35"/>
      <c r="DMI51" s="35"/>
      <c r="DMJ51" s="35"/>
      <c r="DMK51" s="35"/>
      <c r="DML51" s="35"/>
      <c r="DMM51" s="35"/>
      <c r="DMN51" s="35"/>
      <c r="DMO51" s="35"/>
      <c r="DMP51" s="35"/>
      <c r="DMQ51" s="35"/>
      <c r="DMR51" s="35"/>
      <c r="DMS51" s="35"/>
      <c r="DMT51" s="35"/>
      <c r="DMU51" s="35"/>
      <c r="DMV51" s="35"/>
      <c r="DMW51" s="35"/>
      <c r="DMX51" s="35"/>
      <c r="DMY51" s="35"/>
      <c r="DMZ51" s="35"/>
      <c r="DNA51" s="35"/>
      <c r="DNB51" s="35"/>
      <c r="DNC51" s="35"/>
      <c r="DND51" s="35"/>
      <c r="DNE51" s="35"/>
      <c r="DNF51" s="35"/>
      <c r="DNG51" s="35"/>
      <c r="DNH51" s="35"/>
      <c r="DNI51" s="35"/>
      <c r="DNJ51" s="35"/>
      <c r="DNK51" s="35"/>
      <c r="DNL51" s="35"/>
      <c r="DNM51" s="35"/>
      <c r="DNN51" s="35"/>
      <c r="DNO51" s="35"/>
      <c r="DNP51" s="35"/>
      <c r="DNQ51" s="35"/>
      <c r="DNR51" s="35"/>
      <c r="DNS51" s="35"/>
      <c r="DNT51" s="35"/>
      <c r="DNU51" s="35"/>
      <c r="DNV51" s="35"/>
      <c r="DNW51" s="35"/>
      <c r="DNX51" s="35"/>
      <c r="DNY51" s="35"/>
      <c r="DNZ51" s="35"/>
      <c r="DOA51" s="35"/>
      <c r="DOB51" s="35"/>
      <c r="DOC51" s="35"/>
      <c r="DOD51" s="35"/>
      <c r="DOE51" s="35"/>
      <c r="DOF51" s="35"/>
      <c r="DOG51" s="35"/>
      <c r="DOH51" s="35"/>
      <c r="DOI51" s="35"/>
      <c r="DOJ51" s="35"/>
      <c r="DOK51" s="35"/>
      <c r="DOL51" s="35"/>
      <c r="DOM51" s="35"/>
      <c r="DON51" s="35"/>
      <c r="DOO51" s="35"/>
      <c r="DOP51" s="35"/>
      <c r="DOQ51" s="35"/>
      <c r="DOR51" s="35"/>
      <c r="DOS51" s="35"/>
      <c r="DOT51" s="35"/>
      <c r="DOU51" s="35"/>
      <c r="DOV51" s="35"/>
      <c r="DOW51" s="35"/>
      <c r="DOX51" s="35"/>
      <c r="DOY51" s="35"/>
      <c r="DOZ51" s="35"/>
      <c r="DPA51" s="35"/>
      <c r="DPB51" s="35"/>
      <c r="DPC51" s="35"/>
      <c r="DPD51" s="35"/>
      <c r="DPE51" s="35"/>
      <c r="DPF51" s="35"/>
      <c r="DPG51" s="35"/>
      <c r="DPH51" s="35"/>
      <c r="DPI51" s="35"/>
      <c r="DPJ51" s="35"/>
      <c r="DPK51" s="35"/>
      <c r="DPL51" s="35"/>
      <c r="DPM51" s="35"/>
      <c r="DPN51" s="35"/>
      <c r="DPO51" s="35"/>
      <c r="DPP51" s="35"/>
      <c r="DPQ51" s="35"/>
      <c r="DPR51" s="35"/>
      <c r="DPS51" s="35"/>
      <c r="DPT51" s="35"/>
      <c r="DPU51" s="35"/>
      <c r="DPV51" s="35"/>
      <c r="DPW51" s="35"/>
      <c r="DPX51" s="35"/>
      <c r="DPY51" s="35"/>
      <c r="DPZ51" s="35"/>
      <c r="DQA51" s="35"/>
      <c r="DQB51" s="35"/>
      <c r="DQC51" s="35"/>
      <c r="DQD51" s="35"/>
      <c r="DQE51" s="35"/>
      <c r="DQF51" s="35"/>
      <c r="DQG51" s="35"/>
      <c r="DQH51" s="35"/>
      <c r="DQI51" s="35"/>
      <c r="DQJ51" s="35"/>
      <c r="DQK51" s="35"/>
      <c r="DQL51" s="35"/>
      <c r="DQM51" s="35"/>
      <c r="DQN51" s="35"/>
      <c r="DQO51" s="35"/>
      <c r="DQP51" s="35"/>
      <c r="DQQ51" s="35"/>
      <c r="DQR51" s="35"/>
      <c r="DQS51" s="35"/>
      <c r="DQT51" s="35"/>
      <c r="DQU51" s="35"/>
      <c r="DQV51" s="35"/>
      <c r="DQW51" s="35"/>
      <c r="DQX51" s="35"/>
      <c r="DQY51" s="35"/>
      <c r="DQZ51" s="35"/>
      <c r="DRA51" s="35"/>
      <c r="DRB51" s="35"/>
      <c r="DRC51" s="35"/>
      <c r="DRD51" s="35"/>
      <c r="DRE51" s="35"/>
      <c r="DRF51" s="35"/>
      <c r="DRG51" s="35"/>
      <c r="DRH51" s="35"/>
      <c r="DRI51" s="35"/>
      <c r="DRJ51" s="35"/>
      <c r="DRK51" s="35"/>
      <c r="DRL51" s="35"/>
      <c r="DRM51" s="35"/>
      <c r="DRN51" s="35"/>
      <c r="DRO51" s="35"/>
      <c r="DRP51" s="35"/>
      <c r="DRQ51" s="35"/>
      <c r="DRR51" s="35"/>
      <c r="DRS51" s="35"/>
      <c r="DRT51" s="35"/>
      <c r="DRU51" s="35"/>
      <c r="DRV51" s="35"/>
      <c r="DRW51" s="35"/>
      <c r="DRX51" s="35"/>
      <c r="DRY51" s="35"/>
      <c r="DRZ51" s="35"/>
      <c r="DSA51" s="35"/>
      <c r="DSB51" s="35"/>
      <c r="DSC51" s="35"/>
      <c r="DSD51" s="35"/>
      <c r="DSE51" s="35"/>
      <c r="DSF51" s="35"/>
      <c r="DSG51" s="35"/>
      <c r="DSH51" s="35"/>
      <c r="DSI51" s="35"/>
      <c r="DSJ51" s="35"/>
      <c r="DSK51" s="35"/>
      <c r="DSL51" s="35"/>
      <c r="DSM51" s="35"/>
      <c r="DSN51" s="35"/>
      <c r="DSO51" s="35"/>
      <c r="DSP51" s="35"/>
      <c r="DSQ51" s="35"/>
      <c r="DSR51" s="35"/>
      <c r="DSS51" s="35"/>
      <c r="DST51" s="35"/>
      <c r="DSU51" s="35"/>
      <c r="DSV51" s="35"/>
      <c r="DSW51" s="35"/>
      <c r="DSX51" s="35"/>
      <c r="DSY51" s="35"/>
      <c r="DSZ51" s="35"/>
      <c r="DTA51" s="35"/>
      <c r="DTB51" s="35"/>
      <c r="DTC51" s="35"/>
      <c r="DTD51" s="35"/>
      <c r="DTE51" s="35"/>
      <c r="DTF51" s="35"/>
      <c r="DTG51" s="35"/>
      <c r="DTH51" s="35"/>
      <c r="DTI51" s="35"/>
      <c r="DTJ51" s="35"/>
      <c r="DTK51" s="35"/>
      <c r="DTL51" s="35"/>
      <c r="DTM51" s="35"/>
      <c r="DTN51" s="35"/>
      <c r="DTO51" s="35"/>
      <c r="DTP51" s="35"/>
      <c r="DTQ51" s="35"/>
      <c r="DTR51" s="35"/>
      <c r="DTS51" s="35"/>
      <c r="DTT51" s="35"/>
      <c r="DTU51" s="35"/>
      <c r="DTV51" s="35"/>
      <c r="DTW51" s="35"/>
      <c r="DTX51" s="35"/>
      <c r="DTY51" s="35"/>
      <c r="DTZ51" s="35"/>
      <c r="DUA51" s="35"/>
      <c r="DUB51" s="35"/>
      <c r="DUC51" s="35"/>
      <c r="DUD51" s="35"/>
      <c r="DUE51" s="35"/>
      <c r="DUF51" s="35"/>
      <c r="DUG51" s="35"/>
      <c r="DUH51" s="35"/>
      <c r="DUI51" s="35"/>
      <c r="DUJ51" s="35"/>
      <c r="DUK51" s="35"/>
      <c r="DUL51" s="35"/>
      <c r="DUM51" s="35"/>
      <c r="DUN51" s="35"/>
      <c r="DUO51" s="35"/>
      <c r="DUP51" s="35"/>
      <c r="DUQ51" s="35"/>
      <c r="DUR51" s="35"/>
      <c r="DUS51" s="35"/>
      <c r="DUT51" s="35"/>
      <c r="DUU51" s="35"/>
      <c r="DUV51" s="35"/>
      <c r="DUW51" s="35"/>
      <c r="DUX51" s="35"/>
      <c r="DUY51" s="35"/>
      <c r="DUZ51" s="35"/>
      <c r="DVA51" s="35"/>
      <c r="DVB51" s="35"/>
      <c r="DVC51" s="35"/>
      <c r="DVD51" s="35"/>
      <c r="DVE51" s="35"/>
      <c r="DVF51" s="35"/>
      <c r="DVG51" s="35"/>
      <c r="DVH51" s="35"/>
      <c r="DVI51" s="35"/>
      <c r="DVJ51" s="35"/>
      <c r="DVK51" s="35"/>
      <c r="DVL51" s="35"/>
      <c r="DVM51" s="35"/>
      <c r="DVN51" s="35"/>
      <c r="DVO51" s="35"/>
      <c r="DVP51" s="35"/>
      <c r="DVQ51" s="35"/>
      <c r="DVR51" s="35"/>
      <c r="DVS51" s="35"/>
      <c r="DVT51" s="35"/>
      <c r="DVU51" s="35"/>
      <c r="DVV51" s="35"/>
      <c r="DVW51" s="35"/>
      <c r="DVX51" s="35"/>
      <c r="DVY51" s="35"/>
      <c r="DVZ51" s="35"/>
      <c r="DWA51" s="35"/>
      <c r="DWB51" s="35"/>
      <c r="DWC51" s="35"/>
      <c r="DWD51" s="35"/>
      <c r="DWE51" s="35"/>
      <c r="DWF51" s="35"/>
      <c r="DWG51" s="35"/>
      <c r="DWH51" s="35"/>
      <c r="DWI51" s="35"/>
      <c r="DWJ51" s="35"/>
      <c r="DWK51" s="35"/>
      <c r="DWL51" s="35"/>
      <c r="DWM51" s="35"/>
      <c r="DWN51" s="35"/>
      <c r="DWO51" s="35"/>
      <c r="DWP51" s="35"/>
      <c r="DWQ51" s="35"/>
      <c r="DWR51" s="35"/>
      <c r="DWS51" s="35"/>
      <c r="DWT51" s="35"/>
      <c r="DWU51" s="35"/>
      <c r="DWV51" s="35"/>
      <c r="DWW51" s="35"/>
      <c r="DWX51" s="35"/>
      <c r="DWY51" s="35"/>
      <c r="DWZ51" s="35"/>
      <c r="DXA51" s="35"/>
      <c r="DXB51" s="35"/>
      <c r="DXC51" s="35"/>
      <c r="DXD51" s="35"/>
      <c r="DXE51" s="35"/>
      <c r="DXF51" s="35"/>
      <c r="DXG51" s="35"/>
      <c r="DXH51" s="35"/>
      <c r="DXI51" s="35"/>
      <c r="DXJ51" s="35"/>
      <c r="DXK51" s="35"/>
      <c r="DXL51" s="35"/>
      <c r="DXM51" s="35"/>
      <c r="DXN51" s="35"/>
      <c r="DXO51" s="35"/>
      <c r="DXP51" s="35"/>
      <c r="DXQ51" s="35"/>
      <c r="DXR51" s="35"/>
      <c r="DXS51" s="35"/>
      <c r="DXT51" s="35"/>
      <c r="DXU51" s="35"/>
      <c r="DXV51" s="35"/>
      <c r="DXW51" s="35"/>
      <c r="DXX51" s="35"/>
      <c r="DXY51" s="35"/>
      <c r="DXZ51" s="35"/>
      <c r="DYA51" s="35"/>
      <c r="DYB51" s="35"/>
      <c r="DYC51" s="35"/>
      <c r="DYD51" s="35"/>
      <c r="DYE51" s="35"/>
      <c r="DYF51" s="35"/>
      <c r="DYG51" s="35"/>
      <c r="DYH51" s="35"/>
      <c r="DYI51" s="35"/>
      <c r="DYJ51" s="35"/>
      <c r="DYK51" s="35"/>
      <c r="DYL51" s="35"/>
      <c r="DYM51" s="35"/>
      <c r="DYN51" s="35"/>
      <c r="DYO51" s="35"/>
      <c r="DYP51" s="35"/>
      <c r="DYQ51" s="35"/>
      <c r="DYR51" s="35"/>
      <c r="DYS51" s="35"/>
      <c r="DYT51" s="35"/>
      <c r="DYU51" s="35"/>
      <c r="DYV51" s="35"/>
      <c r="DYW51" s="35"/>
      <c r="DYX51" s="35"/>
      <c r="DYY51" s="35"/>
      <c r="DYZ51" s="35"/>
      <c r="DZA51" s="35"/>
      <c r="DZB51" s="35"/>
      <c r="DZC51" s="35"/>
      <c r="DZD51" s="35"/>
      <c r="DZE51" s="35"/>
      <c r="DZF51" s="35"/>
      <c r="DZG51" s="35"/>
      <c r="DZH51" s="35"/>
      <c r="DZI51" s="35"/>
      <c r="DZJ51" s="35"/>
      <c r="DZK51" s="35"/>
      <c r="DZL51" s="35"/>
      <c r="DZM51" s="35"/>
      <c r="DZN51" s="35"/>
      <c r="DZO51" s="35"/>
      <c r="DZP51" s="35"/>
      <c r="DZQ51" s="35"/>
      <c r="DZR51" s="35"/>
      <c r="DZS51" s="35"/>
      <c r="DZT51" s="35"/>
      <c r="DZU51" s="35"/>
      <c r="DZV51" s="35"/>
      <c r="DZW51" s="35"/>
      <c r="DZX51" s="35"/>
      <c r="DZY51" s="35"/>
      <c r="DZZ51" s="35"/>
      <c r="EAA51" s="35"/>
      <c r="EAB51" s="35"/>
      <c r="EAC51" s="35"/>
      <c r="EAD51" s="35"/>
      <c r="EAE51" s="35"/>
      <c r="EAF51" s="35"/>
      <c r="EAG51" s="35"/>
      <c r="EAH51" s="35"/>
      <c r="EAI51" s="35"/>
      <c r="EAJ51" s="35"/>
      <c r="EAK51" s="35"/>
      <c r="EAL51" s="35"/>
      <c r="EAM51" s="35"/>
      <c r="EAN51" s="35"/>
      <c r="EAO51" s="35"/>
      <c r="EAP51" s="35"/>
      <c r="EAQ51" s="35"/>
      <c r="EAR51" s="35"/>
      <c r="EAS51" s="35"/>
      <c r="EAT51" s="35"/>
      <c r="EAU51" s="35"/>
      <c r="EAV51" s="35"/>
      <c r="EAW51" s="35"/>
      <c r="EAX51" s="35"/>
      <c r="EAY51" s="35"/>
      <c r="EAZ51" s="35"/>
      <c r="EBA51" s="35"/>
      <c r="EBB51" s="35"/>
      <c r="EBC51" s="35"/>
      <c r="EBD51" s="35"/>
      <c r="EBE51" s="35"/>
      <c r="EBF51" s="35"/>
      <c r="EBG51" s="35"/>
      <c r="EBH51" s="35"/>
      <c r="EBI51" s="35"/>
      <c r="EBJ51" s="35"/>
      <c r="EBK51" s="35"/>
      <c r="EBL51" s="35"/>
      <c r="EBM51" s="35"/>
      <c r="EBN51" s="35"/>
      <c r="EBO51" s="35"/>
      <c r="EBP51" s="35"/>
      <c r="EBQ51" s="35"/>
      <c r="EBR51" s="35"/>
      <c r="EBS51" s="35"/>
      <c r="EBT51" s="35"/>
      <c r="EBU51" s="35"/>
      <c r="EBV51" s="35"/>
      <c r="EBW51" s="35"/>
      <c r="EBX51" s="35"/>
      <c r="EBY51" s="35"/>
      <c r="EBZ51" s="35"/>
      <c r="ECA51" s="35"/>
      <c r="ECB51" s="35"/>
      <c r="ECC51" s="35"/>
      <c r="ECD51" s="35"/>
      <c r="ECE51" s="35"/>
      <c r="ECF51" s="35"/>
      <c r="ECG51" s="35"/>
      <c r="ECH51" s="35"/>
      <c r="ECI51" s="35"/>
      <c r="ECJ51" s="35"/>
      <c r="ECK51" s="35"/>
      <c r="ECL51" s="35"/>
      <c r="ECM51" s="35"/>
      <c r="ECN51" s="35"/>
      <c r="ECO51" s="35"/>
      <c r="ECP51" s="35"/>
      <c r="ECQ51" s="35"/>
      <c r="ECR51" s="35"/>
      <c r="ECS51" s="35"/>
      <c r="ECT51" s="35"/>
      <c r="ECU51" s="35"/>
      <c r="ECV51" s="35"/>
      <c r="ECW51" s="35"/>
      <c r="ECX51" s="35"/>
      <c r="ECY51" s="35"/>
      <c r="ECZ51" s="35"/>
      <c r="EDA51" s="35"/>
      <c r="EDB51" s="35"/>
      <c r="EDC51" s="35"/>
      <c r="EDD51" s="35"/>
      <c r="EDE51" s="35"/>
      <c r="EDF51" s="35"/>
      <c r="EDG51" s="35"/>
      <c r="EDH51" s="35"/>
      <c r="EDI51" s="35"/>
      <c r="EDJ51" s="35"/>
      <c r="EDK51" s="35"/>
      <c r="EDL51" s="35"/>
      <c r="EDM51" s="35"/>
      <c r="EDN51" s="35"/>
      <c r="EDO51" s="35"/>
      <c r="EDP51" s="35"/>
      <c r="EDQ51" s="35"/>
      <c r="EDR51" s="35"/>
      <c r="EDS51" s="35"/>
      <c r="EDT51" s="35"/>
      <c r="EDU51" s="35"/>
      <c r="EDV51" s="35"/>
      <c r="EDW51" s="35"/>
      <c r="EDX51" s="35"/>
      <c r="EDY51" s="35"/>
      <c r="EDZ51" s="35"/>
      <c r="EEA51" s="35"/>
      <c r="EEB51" s="35"/>
      <c r="EEC51" s="35"/>
      <c r="EED51" s="35"/>
      <c r="EEE51" s="35"/>
      <c r="EEF51" s="35"/>
      <c r="EEG51" s="35"/>
      <c r="EEH51" s="35"/>
      <c r="EEI51" s="35"/>
      <c r="EEJ51" s="35"/>
      <c r="EEK51" s="35"/>
      <c r="EEL51" s="35"/>
      <c r="EEM51" s="35"/>
      <c r="EEN51" s="35"/>
      <c r="EEO51" s="35"/>
      <c r="EEP51" s="35"/>
      <c r="EEQ51" s="35"/>
      <c r="EER51" s="35"/>
      <c r="EES51" s="35"/>
      <c r="EET51" s="35"/>
      <c r="EEU51" s="35"/>
      <c r="EEV51" s="35"/>
      <c r="EEW51" s="35"/>
      <c r="EEX51" s="35"/>
      <c r="EEY51" s="35"/>
      <c r="EEZ51" s="35"/>
      <c r="EFA51" s="35"/>
      <c r="EFB51" s="35"/>
      <c r="EFC51" s="35"/>
      <c r="EFD51" s="35"/>
      <c r="EFE51" s="35"/>
      <c r="EFF51" s="35"/>
      <c r="EFG51" s="35"/>
      <c r="EFH51" s="35"/>
      <c r="EFI51" s="35"/>
      <c r="EFJ51" s="35"/>
      <c r="EFK51" s="35"/>
      <c r="EFL51" s="35"/>
      <c r="EFM51" s="35"/>
      <c r="EFN51" s="35"/>
      <c r="EFO51" s="35"/>
      <c r="EFP51" s="35"/>
      <c r="EFQ51" s="35"/>
      <c r="EFR51" s="35"/>
      <c r="EFS51" s="35"/>
      <c r="EFT51" s="35"/>
      <c r="EFU51" s="35"/>
      <c r="EFV51" s="35"/>
      <c r="EFW51" s="35"/>
      <c r="EFX51" s="35"/>
      <c r="EFY51" s="35"/>
      <c r="EFZ51" s="35"/>
      <c r="EGA51" s="35"/>
      <c r="EGB51" s="35"/>
      <c r="EGC51" s="35"/>
      <c r="EGD51" s="35"/>
      <c r="EGE51" s="35"/>
      <c r="EGF51" s="35"/>
      <c r="EGG51" s="35"/>
      <c r="EGH51" s="35"/>
      <c r="EGI51" s="35"/>
      <c r="EGJ51" s="35"/>
      <c r="EGK51" s="35"/>
      <c r="EGL51" s="35"/>
      <c r="EGM51" s="35"/>
      <c r="EGN51" s="35"/>
      <c r="EGO51" s="35"/>
      <c r="EGP51" s="35"/>
      <c r="EGQ51" s="35"/>
      <c r="EGR51" s="35"/>
      <c r="EGS51" s="35"/>
      <c r="EGT51" s="35"/>
      <c r="EGU51" s="35"/>
      <c r="EGV51" s="35"/>
      <c r="EGW51" s="35"/>
      <c r="EGX51" s="35"/>
      <c r="EGY51" s="35"/>
      <c r="EGZ51" s="35"/>
      <c r="EHA51" s="35"/>
      <c r="EHB51" s="35"/>
      <c r="EHC51" s="35"/>
      <c r="EHD51" s="35"/>
      <c r="EHE51" s="35"/>
      <c r="EHF51" s="35"/>
      <c r="EHG51" s="35"/>
      <c r="EHH51" s="35"/>
      <c r="EHI51" s="35"/>
      <c r="EHJ51" s="35"/>
      <c r="EHK51" s="35"/>
      <c r="EHL51" s="35"/>
      <c r="EHM51" s="35"/>
      <c r="EHN51" s="35"/>
      <c r="EHO51" s="35"/>
      <c r="EHP51" s="35"/>
      <c r="EHQ51" s="35"/>
      <c r="EHR51" s="35"/>
      <c r="EHS51" s="35"/>
      <c r="EHT51" s="35"/>
      <c r="EHU51" s="35"/>
      <c r="EHV51" s="35"/>
      <c r="EHW51" s="35"/>
      <c r="EHX51" s="35"/>
      <c r="EHY51" s="35"/>
      <c r="EHZ51" s="35"/>
      <c r="EIA51" s="35"/>
      <c r="EIB51" s="35"/>
      <c r="EIC51" s="35"/>
      <c r="EID51" s="35"/>
      <c r="EIE51" s="35"/>
      <c r="EIF51" s="35"/>
      <c r="EIG51" s="35"/>
      <c r="EIH51" s="35"/>
      <c r="EII51" s="35"/>
      <c r="EIJ51" s="35"/>
      <c r="EIK51" s="35"/>
      <c r="EIL51" s="35"/>
      <c r="EIM51" s="35"/>
      <c r="EIN51" s="35"/>
      <c r="EIO51" s="35"/>
      <c r="EIP51" s="35"/>
      <c r="EIQ51" s="35"/>
      <c r="EIR51" s="35"/>
      <c r="EIS51" s="35"/>
      <c r="EIT51" s="35"/>
      <c r="EIU51" s="35"/>
      <c r="EIV51" s="35"/>
      <c r="EIW51" s="35"/>
      <c r="EIX51" s="35"/>
      <c r="EIY51" s="35"/>
      <c r="EIZ51" s="35"/>
      <c r="EJA51" s="35"/>
      <c r="EJB51" s="35"/>
      <c r="EJC51" s="35"/>
      <c r="EJD51" s="35"/>
      <c r="EJE51" s="35"/>
      <c r="EJF51" s="35"/>
      <c r="EJG51" s="35"/>
      <c r="EJH51" s="35"/>
      <c r="EJI51" s="35"/>
      <c r="EJJ51" s="35"/>
      <c r="EJK51" s="35"/>
      <c r="EJL51" s="35"/>
      <c r="EJM51" s="35"/>
      <c r="EJN51" s="35"/>
      <c r="EJO51" s="35"/>
      <c r="EJP51" s="35"/>
      <c r="EJQ51" s="35"/>
      <c r="EJR51" s="35"/>
      <c r="EJS51" s="35"/>
      <c r="EJT51" s="35"/>
      <c r="EJU51" s="35"/>
      <c r="EJV51" s="35"/>
      <c r="EJW51" s="35"/>
      <c r="EJX51" s="35"/>
      <c r="EJY51" s="35"/>
      <c r="EJZ51" s="35"/>
      <c r="EKA51" s="35"/>
      <c r="EKB51" s="35"/>
      <c r="EKC51" s="35"/>
      <c r="EKD51" s="35"/>
      <c r="EKE51" s="35"/>
      <c r="EKF51" s="35"/>
      <c r="EKG51" s="35"/>
      <c r="EKH51" s="35"/>
      <c r="EKI51" s="35"/>
      <c r="EKJ51" s="35"/>
      <c r="EKK51" s="35"/>
      <c r="EKL51" s="35"/>
      <c r="EKM51" s="35"/>
      <c r="EKN51" s="35"/>
      <c r="EKO51" s="35"/>
      <c r="EKP51" s="35"/>
      <c r="EKQ51" s="35"/>
      <c r="EKR51" s="35"/>
      <c r="EKS51" s="35"/>
      <c r="EKT51" s="35"/>
      <c r="EKU51" s="35"/>
      <c r="EKV51" s="35"/>
      <c r="EKW51" s="35"/>
      <c r="EKX51" s="35"/>
      <c r="EKY51" s="35"/>
      <c r="EKZ51" s="35"/>
      <c r="ELA51" s="35"/>
      <c r="ELB51" s="35"/>
      <c r="ELC51" s="35"/>
      <c r="ELD51" s="35"/>
      <c r="ELE51" s="35"/>
      <c r="ELF51" s="35"/>
      <c r="ELG51" s="35"/>
      <c r="ELH51" s="35"/>
      <c r="ELI51" s="35"/>
      <c r="ELJ51" s="35"/>
      <c r="ELK51" s="35"/>
      <c r="ELL51" s="35"/>
      <c r="ELM51" s="35"/>
      <c r="ELN51" s="35"/>
      <c r="ELO51" s="35"/>
      <c r="ELP51" s="35"/>
      <c r="ELQ51" s="35"/>
      <c r="ELR51" s="35"/>
      <c r="ELS51" s="35"/>
      <c r="ELT51" s="35"/>
      <c r="ELU51" s="35"/>
      <c r="ELV51" s="35"/>
      <c r="ELW51" s="35"/>
      <c r="ELX51" s="35"/>
      <c r="ELY51" s="35"/>
      <c r="ELZ51" s="35"/>
      <c r="EMA51" s="35"/>
      <c r="EMB51" s="35"/>
      <c r="EMC51" s="35"/>
      <c r="EMD51" s="35"/>
      <c r="EME51" s="35"/>
      <c r="EMF51" s="35"/>
      <c r="EMG51" s="35"/>
      <c r="EMH51" s="35"/>
      <c r="EMI51" s="35"/>
      <c r="EMJ51" s="35"/>
      <c r="EMK51" s="35"/>
      <c r="EML51" s="35"/>
      <c r="EMM51" s="35"/>
      <c r="EMN51" s="35"/>
      <c r="EMO51" s="35"/>
      <c r="EMP51" s="35"/>
      <c r="EMQ51" s="35"/>
      <c r="EMR51" s="35"/>
      <c r="EMS51" s="35"/>
      <c r="EMT51" s="35"/>
      <c r="EMU51" s="35"/>
      <c r="EMV51" s="35"/>
      <c r="EMW51" s="35"/>
      <c r="EMX51" s="35"/>
      <c r="EMY51" s="35"/>
      <c r="EMZ51" s="35"/>
      <c r="ENA51" s="35"/>
      <c r="ENB51" s="35"/>
      <c r="ENC51" s="35"/>
      <c r="END51" s="35"/>
      <c r="ENE51" s="35"/>
      <c r="ENF51" s="35"/>
      <c r="ENG51" s="35"/>
      <c r="ENH51" s="35"/>
      <c r="ENI51" s="35"/>
      <c r="ENJ51" s="35"/>
      <c r="ENK51" s="35"/>
      <c r="ENL51" s="35"/>
      <c r="ENM51" s="35"/>
      <c r="ENN51" s="35"/>
      <c r="ENO51" s="35"/>
      <c r="ENP51" s="35"/>
      <c r="ENQ51" s="35"/>
      <c r="ENR51" s="35"/>
      <c r="ENS51" s="35"/>
      <c r="ENT51" s="35"/>
      <c r="ENU51" s="35"/>
      <c r="ENV51" s="35"/>
      <c r="ENW51" s="35"/>
      <c r="ENX51" s="35"/>
      <c r="ENY51" s="35"/>
      <c r="ENZ51" s="35"/>
      <c r="EOA51" s="35"/>
      <c r="EOB51" s="35"/>
      <c r="EOC51" s="35"/>
      <c r="EOD51" s="35"/>
      <c r="EOE51" s="35"/>
      <c r="EOF51" s="35"/>
      <c r="EOG51" s="35"/>
      <c r="EOH51" s="35"/>
      <c r="EOI51" s="35"/>
      <c r="EOJ51" s="35"/>
      <c r="EOK51" s="35"/>
      <c r="EOL51" s="35"/>
      <c r="EOM51" s="35"/>
      <c r="EON51" s="35"/>
      <c r="EOO51" s="35"/>
      <c r="EOP51" s="35"/>
      <c r="EOQ51" s="35"/>
      <c r="EOR51" s="35"/>
      <c r="EOS51" s="35"/>
      <c r="EOT51" s="35"/>
      <c r="EOU51" s="35"/>
      <c r="EOV51" s="35"/>
      <c r="EOW51" s="35"/>
      <c r="EOX51" s="35"/>
      <c r="EOY51" s="35"/>
      <c r="EOZ51" s="35"/>
      <c r="EPA51" s="35"/>
      <c r="EPB51" s="35"/>
      <c r="EPC51" s="35"/>
      <c r="EPD51" s="35"/>
      <c r="EPE51" s="35"/>
      <c r="EPF51" s="35"/>
      <c r="EPG51" s="35"/>
      <c r="EPH51" s="35"/>
      <c r="EPI51" s="35"/>
      <c r="EPJ51" s="35"/>
      <c r="EPK51" s="35"/>
      <c r="EPL51" s="35"/>
      <c r="EPM51" s="35"/>
      <c r="EPN51" s="35"/>
      <c r="EPO51" s="35"/>
      <c r="EPP51" s="35"/>
      <c r="EPQ51" s="35"/>
      <c r="EPR51" s="35"/>
      <c r="EPS51" s="35"/>
      <c r="EPT51" s="35"/>
      <c r="EPU51" s="35"/>
      <c r="EPV51" s="35"/>
      <c r="EPW51" s="35"/>
      <c r="EPX51" s="35"/>
      <c r="EPY51" s="35"/>
      <c r="EPZ51" s="35"/>
      <c r="EQA51" s="35"/>
      <c r="EQB51" s="35"/>
      <c r="EQC51" s="35"/>
      <c r="EQD51" s="35"/>
      <c r="EQE51" s="35"/>
      <c r="EQF51" s="35"/>
      <c r="EQG51" s="35"/>
      <c r="EQH51" s="35"/>
      <c r="EQI51" s="35"/>
      <c r="EQJ51" s="35"/>
      <c r="EQK51" s="35"/>
      <c r="EQL51" s="35"/>
      <c r="EQM51" s="35"/>
      <c r="EQN51" s="35"/>
      <c r="EQO51" s="35"/>
      <c r="EQP51" s="35"/>
      <c r="EQQ51" s="35"/>
      <c r="EQR51" s="35"/>
      <c r="EQS51" s="35"/>
      <c r="EQT51" s="35"/>
      <c r="EQU51" s="35"/>
      <c r="EQV51" s="35"/>
      <c r="EQW51" s="35"/>
      <c r="EQX51" s="35"/>
      <c r="EQY51" s="35"/>
      <c r="EQZ51" s="35"/>
      <c r="ERA51" s="35"/>
      <c r="ERB51" s="35"/>
      <c r="ERC51" s="35"/>
      <c r="ERD51" s="35"/>
      <c r="ERE51" s="35"/>
      <c r="ERF51" s="35"/>
      <c r="ERG51" s="35"/>
      <c r="ERH51" s="35"/>
      <c r="ERI51" s="35"/>
      <c r="ERJ51" s="35"/>
      <c r="ERK51" s="35"/>
      <c r="ERL51" s="35"/>
      <c r="ERM51" s="35"/>
      <c r="ERN51" s="35"/>
      <c r="ERO51" s="35"/>
      <c r="ERP51" s="35"/>
      <c r="ERQ51" s="35"/>
      <c r="ERR51" s="35"/>
      <c r="ERS51" s="35"/>
      <c r="ERT51" s="35"/>
      <c r="ERU51" s="35"/>
      <c r="ERV51" s="35"/>
      <c r="ERW51" s="35"/>
      <c r="ERX51" s="35"/>
      <c r="ERY51" s="35"/>
      <c r="ERZ51" s="35"/>
      <c r="ESA51" s="35"/>
      <c r="ESB51" s="35"/>
      <c r="ESC51" s="35"/>
      <c r="ESD51" s="35"/>
      <c r="ESE51" s="35"/>
      <c r="ESF51" s="35"/>
      <c r="ESG51" s="35"/>
      <c r="ESH51" s="35"/>
      <c r="ESI51" s="35"/>
      <c r="ESJ51" s="35"/>
      <c r="ESK51" s="35"/>
      <c r="ESL51" s="35"/>
      <c r="ESM51" s="35"/>
      <c r="ESN51" s="35"/>
      <c r="ESO51" s="35"/>
      <c r="ESP51" s="35"/>
      <c r="ESQ51" s="35"/>
      <c r="ESR51" s="35"/>
      <c r="ESS51" s="35"/>
      <c r="EST51" s="35"/>
      <c r="ESU51" s="35"/>
      <c r="ESV51" s="35"/>
      <c r="ESW51" s="35"/>
      <c r="ESX51" s="35"/>
      <c r="ESY51" s="35"/>
      <c r="ESZ51" s="35"/>
      <c r="ETA51" s="35"/>
      <c r="ETB51" s="35"/>
      <c r="ETC51" s="35"/>
      <c r="ETD51" s="35"/>
      <c r="ETE51" s="35"/>
      <c r="ETF51" s="35"/>
      <c r="ETG51" s="35"/>
      <c r="ETH51" s="35"/>
      <c r="ETI51" s="35"/>
      <c r="ETJ51" s="35"/>
      <c r="ETK51" s="35"/>
      <c r="ETL51" s="35"/>
      <c r="ETM51" s="35"/>
      <c r="ETN51" s="35"/>
      <c r="ETO51" s="35"/>
      <c r="ETP51" s="35"/>
      <c r="ETQ51" s="35"/>
      <c r="ETR51" s="35"/>
      <c r="ETS51" s="35"/>
      <c r="ETT51" s="35"/>
      <c r="ETU51" s="35"/>
      <c r="ETV51" s="35"/>
      <c r="ETW51" s="35"/>
      <c r="ETX51" s="35"/>
      <c r="ETY51" s="35"/>
      <c r="ETZ51" s="35"/>
      <c r="EUA51" s="35"/>
      <c r="EUB51" s="35"/>
      <c r="EUC51" s="35"/>
      <c r="EUD51" s="35"/>
      <c r="EUE51" s="35"/>
      <c r="EUF51" s="35"/>
      <c r="EUG51" s="35"/>
      <c r="EUH51" s="35"/>
      <c r="EUI51" s="35"/>
      <c r="EUJ51" s="35"/>
      <c r="EUK51" s="35"/>
      <c r="EUL51" s="35"/>
      <c r="EUM51" s="35"/>
      <c r="EUN51" s="35"/>
      <c r="EUO51" s="35"/>
      <c r="EUP51" s="35"/>
      <c r="EUQ51" s="35"/>
      <c r="EUR51" s="35"/>
      <c r="EUS51" s="35"/>
      <c r="EUT51" s="35"/>
      <c r="EUU51" s="35"/>
      <c r="EUV51" s="35"/>
      <c r="EUW51" s="35"/>
      <c r="EUX51" s="35"/>
      <c r="EUY51" s="35"/>
      <c r="EUZ51" s="35"/>
      <c r="EVA51" s="35"/>
      <c r="EVB51" s="35"/>
      <c r="EVC51" s="35"/>
      <c r="EVD51" s="35"/>
      <c r="EVE51" s="35"/>
      <c r="EVF51" s="35"/>
      <c r="EVG51" s="35"/>
      <c r="EVH51" s="35"/>
      <c r="EVI51" s="35"/>
      <c r="EVJ51" s="35"/>
      <c r="EVK51" s="35"/>
      <c r="EVL51" s="35"/>
      <c r="EVM51" s="35"/>
      <c r="EVN51" s="35"/>
      <c r="EVO51" s="35"/>
      <c r="EVP51" s="35"/>
      <c r="EVQ51" s="35"/>
      <c r="EVR51" s="35"/>
      <c r="EVS51" s="35"/>
      <c r="EVT51" s="35"/>
      <c r="EVU51" s="35"/>
      <c r="EVV51" s="35"/>
      <c r="EVW51" s="35"/>
      <c r="EVX51" s="35"/>
      <c r="EVY51" s="35"/>
      <c r="EVZ51" s="35"/>
      <c r="EWA51" s="35"/>
      <c r="EWB51" s="35"/>
      <c r="EWC51" s="35"/>
      <c r="EWD51" s="35"/>
      <c r="EWE51" s="35"/>
      <c r="EWF51" s="35"/>
      <c r="EWG51" s="35"/>
      <c r="EWH51" s="35"/>
      <c r="EWI51" s="35"/>
      <c r="EWJ51" s="35"/>
      <c r="EWK51" s="35"/>
      <c r="EWL51" s="35"/>
      <c r="EWM51" s="35"/>
      <c r="EWN51" s="35"/>
      <c r="EWO51" s="35"/>
      <c r="EWP51" s="35"/>
      <c r="EWQ51" s="35"/>
      <c r="EWR51" s="35"/>
      <c r="EWS51" s="35"/>
      <c r="EWT51" s="35"/>
      <c r="EWU51" s="35"/>
      <c r="EWV51" s="35"/>
      <c r="EWW51" s="35"/>
      <c r="EWX51" s="35"/>
      <c r="EWY51" s="35"/>
      <c r="EWZ51" s="35"/>
      <c r="EXA51" s="35"/>
      <c r="EXB51" s="35"/>
      <c r="EXC51" s="35"/>
      <c r="EXD51" s="35"/>
      <c r="EXE51" s="35"/>
      <c r="EXF51" s="35"/>
      <c r="EXG51" s="35"/>
      <c r="EXH51" s="35"/>
      <c r="EXI51" s="35"/>
      <c r="EXJ51" s="35"/>
      <c r="EXK51" s="35"/>
      <c r="EXL51" s="35"/>
      <c r="EXM51" s="35"/>
      <c r="EXN51" s="35"/>
      <c r="EXO51" s="35"/>
      <c r="EXP51" s="35"/>
      <c r="EXQ51" s="35"/>
      <c r="EXR51" s="35"/>
      <c r="EXS51" s="35"/>
      <c r="EXT51" s="35"/>
      <c r="EXU51" s="35"/>
      <c r="EXV51" s="35"/>
      <c r="EXW51" s="35"/>
      <c r="EXX51" s="35"/>
      <c r="EXY51" s="35"/>
      <c r="EXZ51" s="35"/>
      <c r="EYA51" s="35"/>
      <c r="EYB51" s="35"/>
      <c r="EYC51" s="35"/>
      <c r="EYD51" s="35"/>
      <c r="EYE51" s="35"/>
      <c r="EYF51" s="35"/>
      <c r="EYG51" s="35"/>
      <c r="EYH51" s="35"/>
      <c r="EYI51" s="35"/>
      <c r="EYJ51" s="35"/>
      <c r="EYK51" s="35"/>
      <c r="EYL51" s="35"/>
      <c r="EYM51" s="35"/>
      <c r="EYN51" s="35"/>
      <c r="EYO51" s="35"/>
      <c r="EYP51" s="35"/>
      <c r="EYQ51" s="35"/>
      <c r="EYR51" s="35"/>
      <c r="EYS51" s="35"/>
      <c r="EYT51" s="35"/>
      <c r="EYU51" s="35"/>
      <c r="EYV51" s="35"/>
      <c r="EYW51" s="35"/>
      <c r="EYX51" s="35"/>
      <c r="EYY51" s="35"/>
      <c r="EYZ51" s="35"/>
      <c r="EZA51" s="35"/>
      <c r="EZB51" s="35"/>
      <c r="EZC51" s="35"/>
      <c r="EZD51" s="35"/>
      <c r="EZE51" s="35"/>
      <c r="EZF51" s="35"/>
      <c r="EZG51" s="35"/>
      <c r="EZH51" s="35"/>
      <c r="EZI51" s="35"/>
      <c r="EZJ51" s="35"/>
      <c r="EZK51" s="35"/>
      <c r="EZL51" s="35"/>
      <c r="EZM51" s="35"/>
      <c r="EZN51" s="35"/>
      <c r="EZO51" s="35"/>
      <c r="EZP51" s="35"/>
      <c r="EZQ51" s="35"/>
      <c r="EZR51" s="35"/>
      <c r="EZS51" s="35"/>
      <c r="EZT51" s="35"/>
      <c r="EZU51" s="35"/>
      <c r="EZV51" s="35"/>
      <c r="EZW51" s="35"/>
      <c r="EZX51" s="35"/>
      <c r="EZY51" s="35"/>
      <c r="EZZ51" s="35"/>
      <c r="FAA51" s="35"/>
      <c r="FAB51" s="35"/>
      <c r="FAC51" s="35"/>
      <c r="FAD51" s="35"/>
      <c r="FAE51" s="35"/>
      <c r="FAF51" s="35"/>
      <c r="FAG51" s="35"/>
      <c r="FAH51" s="35"/>
      <c r="FAI51" s="35"/>
      <c r="FAJ51" s="35"/>
      <c r="FAK51" s="35"/>
      <c r="FAL51" s="35"/>
      <c r="FAM51" s="35"/>
      <c r="FAN51" s="35"/>
      <c r="FAO51" s="35"/>
      <c r="FAP51" s="35"/>
      <c r="FAQ51" s="35"/>
      <c r="FAR51" s="35"/>
      <c r="FAS51" s="35"/>
      <c r="FAT51" s="35"/>
      <c r="FAU51" s="35"/>
      <c r="FAV51" s="35"/>
      <c r="FAW51" s="35"/>
      <c r="FAX51" s="35"/>
      <c r="FAY51" s="35"/>
      <c r="FAZ51" s="35"/>
      <c r="FBA51" s="35"/>
      <c r="FBB51" s="35"/>
      <c r="FBC51" s="35"/>
      <c r="FBD51" s="35"/>
      <c r="FBE51" s="35"/>
      <c r="FBF51" s="35"/>
      <c r="FBG51" s="35"/>
      <c r="FBH51" s="35"/>
      <c r="FBI51" s="35"/>
      <c r="FBJ51" s="35"/>
      <c r="FBK51" s="35"/>
      <c r="FBL51" s="35"/>
      <c r="FBM51" s="35"/>
      <c r="FBN51" s="35"/>
      <c r="FBO51" s="35"/>
      <c r="FBP51" s="35"/>
      <c r="FBQ51" s="35"/>
      <c r="FBR51" s="35"/>
      <c r="FBS51" s="35"/>
      <c r="FBT51" s="35"/>
      <c r="FBU51" s="35"/>
      <c r="FBV51" s="35"/>
      <c r="FBW51" s="35"/>
      <c r="FBX51" s="35"/>
      <c r="FBY51" s="35"/>
      <c r="FBZ51" s="35"/>
      <c r="FCA51" s="35"/>
      <c r="FCB51" s="35"/>
      <c r="FCC51" s="35"/>
      <c r="FCD51" s="35"/>
      <c r="FCE51" s="35"/>
      <c r="FCF51" s="35"/>
      <c r="FCG51" s="35"/>
      <c r="FCH51" s="35"/>
      <c r="FCI51" s="35"/>
      <c r="FCJ51" s="35"/>
      <c r="FCK51" s="35"/>
      <c r="FCL51" s="35"/>
      <c r="FCM51" s="35"/>
      <c r="FCN51" s="35"/>
      <c r="FCO51" s="35"/>
      <c r="FCP51" s="35"/>
      <c r="FCQ51" s="35"/>
      <c r="FCR51" s="35"/>
      <c r="FCS51" s="35"/>
      <c r="FCT51" s="35"/>
      <c r="FCU51" s="35"/>
      <c r="FCV51" s="35"/>
      <c r="FCW51" s="35"/>
      <c r="FCX51" s="35"/>
      <c r="FCY51" s="35"/>
      <c r="FCZ51" s="35"/>
      <c r="FDA51" s="35"/>
      <c r="FDB51" s="35"/>
      <c r="FDC51" s="35"/>
      <c r="FDD51" s="35"/>
      <c r="FDE51" s="35"/>
      <c r="FDF51" s="35"/>
      <c r="FDG51" s="35"/>
      <c r="FDH51" s="35"/>
      <c r="FDI51" s="35"/>
      <c r="FDJ51" s="35"/>
      <c r="FDK51" s="35"/>
      <c r="FDL51" s="35"/>
      <c r="FDM51" s="35"/>
      <c r="FDN51" s="35"/>
      <c r="FDO51" s="35"/>
      <c r="FDP51" s="35"/>
      <c r="FDQ51" s="35"/>
      <c r="FDR51" s="35"/>
      <c r="FDS51" s="35"/>
      <c r="FDT51" s="35"/>
      <c r="FDU51" s="35"/>
      <c r="FDV51" s="35"/>
      <c r="FDW51" s="35"/>
      <c r="FDX51" s="35"/>
      <c r="FDY51" s="35"/>
      <c r="FDZ51" s="35"/>
      <c r="FEA51" s="35"/>
      <c r="FEB51" s="35"/>
      <c r="FEC51" s="35"/>
      <c r="FED51" s="35"/>
      <c r="FEE51" s="35"/>
      <c r="FEF51" s="35"/>
      <c r="FEG51" s="35"/>
      <c r="FEH51" s="35"/>
      <c r="FEI51" s="35"/>
      <c r="FEJ51" s="35"/>
      <c r="FEK51" s="35"/>
      <c r="FEL51" s="35"/>
      <c r="FEM51" s="35"/>
      <c r="FEN51" s="35"/>
      <c r="FEO51" s="35"/>
      <c r="FEP51" s="35"/>
      <c r="FEQ51" s="35"/>
      <c r="FER51" s="35"/>
      <c r="FES51" s="35"/>
      <c r="FET51" s="35"/>
      <c r="FEU51" s="35"/>
      <c r="FEV51" s="35"/>
      <c r="FEW51" s="35"/>
      <c r="FEX51" s="35"/>
      <c r="FEY51" s="35"/>
      <c r="FEZ51" s="35"/>
      <c r="FFA51" s="35"/>
      <c r="FFB51" s="35"/>
      <c r="FFC51" s="35"/>
      <c r="FFD51" s="35"/>
      <c r="FFE51" s="35"/>
      <c r="FFF51" s="35"/>
      <c r="FFG51" s="35"/>
      <c r="FFH51" s="35"/>
      <c r="FFI51" s="35"/>
      <c r="FFJ51" s="35"/>
      <c r="FFK51" s="35"/>
      <c r="FFL51" s="35"/>
      <c r="FFM51" s="35"/>
      <c r="FFN51" s="35"/>
      <c r="FFO51" s="35"/>
      <c r="FFP51" s="35"/>
      <c r="FFQ51" s="35"/>
      <c r="FFR51" s="35"/>
      <c r="FFS51" s="35"/>
      <c r="FFT51" s="35"/>
      <c r="FFU51" s="35"/>
      <c r="FFV51" s="35"/>
      <c r="FFW51" s="35"/>
      <c r="FFX51" s="35"/>
      <c r="FFY51" s="35"/>
      <c r="FFZ51" s="35"/>
      <c r="FGA51" s="35"/>
      <c r="FGB51" s="35"/>
      <c r="FGC51" s="35"/>
      <c r="FGD51" s="35"/>
      <c r="FGE51" s="35"/>
      <c r="FGF51" s="35"/>
      <c r="FGG51" s="35"/>
      <c r="FGH51" s="35"/>
      <c r="FGI51" s="35"/>
      <c r="FGJ51" s="35"/>
      <c r="FGK51" s="35"/>
      <c r="FGL51" s="35"/>
      <c r="FGM51" s="35"/>
      <c r="FGN51" s="35"/>
      <c r="FGO51" s="35"/>
      <c r="FGP51" s="35"/>
      <c r="FGQ51" s="35"/>
      <c r="FGR51" s="35"/>
      <c r="FGS51" s="35"/>
      <c r="FGT51" s="35"/>
      <c r="FGU51" s="35"/>
      <c r="FGV51" s="35"/>
      <c r="FGW51" s="35"/>
      <c r="FGX51" s="35"/>
      <c r="FGY51" s="35"/>
      <c r="FGZ51" s="35"/>
      <c r="FHA51" s="35"/>
      <c r="FHB51" s="35"/>
      <c r="FHC51" s="35"/>
      <c r="FHD51" s="35"/>
      <c r="FHE51" s="35"/>
      <c r="FHF51" s="35"/>
      <c r="FHG51" s="35"/>
      <c r="FHH51" s="35"/>
      <c r="FHI51" s="35"/>
      <c r="FHJ51" s="35"/>
      <c r="FHK51" s="35"/>
      <c r="FHL51" s="35"/>
      <c r="FHM51" s="35"/>
      <c r="FHN51" s="35"/>
      <c r="FHO51" s="35"/>
      <c r="FHP51" s="35"/>
      <c r="FHQ51" s="35"/>
      <c r="FHR51" s="35"/>
      <c r="FHS51" s="35"/>
      <c r="FHT51" s="35"/>
      <c r="FHU51" s="35"/>
      <c r="FHV51" s="35"/>
      <c r="FHW51" s="35"/>
      <c r="FHX51" s="35"/>
      <c r="FHY51" s="35"/>
      <c r="FHZ51" s="35"/>
      <c r="FIA51" s="35"/>
      <c r="FIB51" s="35"/>
      <c r="FIC51" s="35"/>
      <c r="FID51" s="35"/>
      <c r="FIE51" s="35"/>
      <c r="FIF51" s="35"/>
      <c r="FIG51" s="35"/>
      <c r="FIH51" s="35"/>
      <c r="FII51" s="35"/>
      <c r="FIJ51" s="35"/>
      <c r="FIK51" s="35"/>
      <c r="FIL51" s="35"/>
      <c r="FIM51" s="35"/>
      <c r="FIN51" s="35"/>
      <c r="FIO51" s="35"/>
      <c r="FIP51" s="35"/>
      <c r="FIQ51" s="35"/>
      <c r="FIR51" s="35"/>
      <c r="FIS51" s="35"/>
      <c r="FIT51" s="35"/>
      <c r="FIU51" s="35"/>
      <c r="FIV51" s="35"/>
      <c r="FIW51" s="35"/>
      <c r="FIX51" s="35"/>
      <c r="FIY51" s="35"/>
      <c r="FIZ51" s="35"/>
      <c r="FJA51" s="35"/>
      <c r="FJB51" s="35"/>
      <c r="FJC51" s="35"/>
      <c r="FJD51" s="35"/>
      <c r="FJE51" s="35"/>
      <c r="FJF51" s="35"/>
      <c r="FJG51" s="35"/>
      <c r="FJH51" s="35"/>
      <c r="FJI51" s="35"/>
      <c r="FJJ51" s="35"/>
      <c r="FJK51" s="35"/>
      <c r="FJL51" s="35"/>
      <c r="FJM51" s="35"/>
      <c r="FJN51" s="35"/>
      <c r="FJO51" s="35"/>
      <c r="FJP51" s="35"/>
      <c r="FJQ51" s="35"/>
      <c r="FJR51" s="35"/>
      <c r="FJS51" s="35"/>
      <c r="FJT51" s="35"/>
      <c r="FJU51" s="35"/>
      <c r="FJV51" s="35"/>
      <c r="FJW51" s="35"/>
      <c r="FJX51" s="35"/>
      <c r="FJY51" s="35"/>
      <c r="FJZ51" s="35"/>
      <c r="FKA51" s="35"/>
      <c r="FKB51" s="35"/>
      <c r="FKC51" s="35"/>
      <c r="FKD51" s="35"/>
      <c r="FKE51" s="35"/>
      <c r="FKF51" s="35"/>
      <c r="FKG51" s="35"/>
      <c r="FKH51" s="35"/>
      <c r="FKI51" s="35"/>
      <c r="FKJ51" s="35"/>
      <c r="FKK51" s="35"/>
      <c r="FKL51" s="35"/>
      <c r="FKM51" s="35"/>
      <c r="FKN51" s="35"/>
      <c r="FKO51" s="35"/>
      <c r="FKP51" s="35"/>
      <c r="FKQ51" s="35"/>
      <c r="FKR51" s="35"/>
      <c r="FKS51" s="35"/>
      <c r="FKT51" s="35"/>
      <c r="FKU51" s="35"/>
      <c r="FKV51" s="35"/>
      <c r="FKW51" s="35"/>
      <c r="FKX51" s="35"/>
      <c r="FKY51" s="35"/>
      <c r="FKZ51" s="35"/>
      <c r="FLA51" s="35"/>
      <c r="FLB51" s="35"/>
      <c r="FLC51" s="35"/>
      <c r="FLD51" s="35"/>
      <c r="FLE51" s="35"/>
      <c r="FLF51" s="35"/>
      <c r="FLG51" s="35"/>
      <c r="FLH51" s="35"/>
      <c r="FLI51" s="35"/>
      <c r="FLJ51" s="35"/>
      <c r="FLK51" s="35"/>
      <c r="FLL51" s="35"/>
      <c r="FLM51" s="35"/>
      <c r="FLN51" s="35"/>
      <c r="FLO51" s="35"/>
      <c r="FLP51" s="35"/>
      <c r="FLQ51" s="35"/>
      <c r="FLR51" s="35"/>
      <c r="FLS51" s="35"/>
      <c r="FLT51" s="35"/>
      <c r="FLU51" s="35"/>
      <c r="FLV51" s="35"/>
      <c r="FLW51" s="35"/>
      <c r="FLX51" s="35"/>
      <c r="FLY51" s="35"/>
      <c r="FLZ51" s="35"/>
      <c r="FMA51" s="35"/>
      <c r="FMB51" s="35"/>
      <c r="FMC51" s="35"/>
      <c r="FMD51" s="35"/>
      <c r="FME51" s="35"/>
      <c r="FMF51" s="35"/>
      <c r="FMG51" s="35"/>
      <c r="FMH51" s="35"/>
      <c r="FMI51" s="35"/>
      <c r="FMJ51" s="35"/>
      <c r="FMK51" s="35"/>
      <c r="FML51" s="35"/>
      <c r="FMM51" s="35"/>
      <c r="FMN51" s="35"/>
      <c r="FMO51" s="35"/>
      <c r="FMP51" s="35"/>
      <c r="FMQ51" s="35"/>
      <c r="FMR51" s="35"/>
      <c r="FMS51" s="35"/>
      <c r="FMT51" s="35"/>
      <c r="FMU51" s="35"/>
      <c r="FMV51" s="35"/>
      <c r="FMW51" s="35"/>
      <c r="FMX51" s="35"/>
      <c r="FMY51" s="35"/>
      <c r="FMZ51" s="35"/>
      <c r="FNA51" s="35"/>
      <c r="FNB51" s="35"/>
      <c r="FNC51" s="35"/>
      <c r="FND51" s="35"/>
      <c r="FNE51" s="35"/>
      <c r="FNF51" s="35"/>
      <c r="FNG51" s="35"/>
      <c r="FNH51" s="35"/>
      <c r="FNI51" s="35"/>
      <c r="FNJ51" s="35"/>
      <c r="FNK51" s="35"/>
      <c r="FNL51" s="35"/>
      <c r="FNM51" s="35"/>
      <c r="FNN51" s="35"/>
      <c r="FNO51" s="35"/>
      <c r="FNP51" s="35"/>
      <c r="FNQ51" s="35"/>
      <c r="FNR51" s="35"/>
      <c r="FNS51" s="35"/>
      <c r="FNT51" s="35"/>
      <c r="FNU51" s="35"/>
      <c r="FNV51" s="35"/>
      <c r="FNW51" s="35"/>
      <c r="FNX51" s="35"/>
      <c r="FNY51" s="35"/>
      <c r="FNZ51" s="35"/>
      <c r="FOA51" s="35"/>
      <c r="FOB51" s="35"/>
      <c r="FOC51" s="35"/>
      <c r="FOD51" s="35"/>
      <c r="FOE51" s="35"/>
      <c r="FOF51" s="35"/>
      <c r="FOG51" s="35"/>
      <c r="FOH51" s="35"/>
      <c r="FOI51" s="35"/>
      <c r="FOJ51" s="35"/>
      <c r="FOK51" s="35"/>
      <c r="FOL51" s="35"/>
      <c r="FOM51" s="35"/>
      <c r="FON51" s="35"/>
      <c r="FOO51" s="35"/>
      <c r="FOP51" s="35"/>
      <c r="FOQ51" s="35"/>
      <c r="FOR51" s="35"/>
      <c r="FOS51" s="35"/>
      <c r="FOT51" s="35"/>
      <c r="FOU51" s="35"/>
      <c r="FOV51" s="35"/>
      <c r="FOW51" s="35"/>
      <c r="FOX51" s="35"/>
      <c r="FOY51" s="35"/>
      <c r="FOZ51" s="35"/>
      <c r="FPA51" s="35"/>
      <c r="FPB51" s="35"/>
      <c r="FPC51" s="35"/>
      <c r="FPD51" s="35"/>
      <c r="FPE51" s="35"/>
      <c r="FPF51" s="35"/>
      <c r="FPG51" s="35"/>
      <c r="FPH51" s="35"/>
      <c r="FPI51" s="35"/>
      <c r="FPJ51" s="35"/>
      <c r="FPK51" s="35"/>
      <c r="FPL51" s="35"/>
      <c r="FPM51" s="35"/>
      <c r="FPN51" s="35"/>
      <c r="FPO51" s="35"/>
      <c r="FPP51" s="35"/>
      <c r="FPQ51" s="35"/>
      <c r="FPR51" s="35"/>
      <c r="FPS51" s="35"/>
      <c r="FPT51" s="35"/>
      <c r="FPU51" s="35"/>
      <c r="FPV51" s="35"/>
      <c r="FPW51" s="35"/>
      <c r="FPX51" s="35"/>
      <c r="FPY51" s="35"/>
      <c r="FPZ51" s="35"/>
      <c r="FQA51" s="35"/>
      <c r="FQB51" s="35"/>
      <c r="FQC51" s="35"/>
      <c r="FQD51" s="35"/>
      <c r="FQE51" s="35"/>
      <c r="FQF51" s="35"/>
      <c r="FQG51" s="35"/>
      <c r="FQH51" s="35"/>
      <c r="FQI51" s="35"/>
      <c r="FQJ51" s="35"/>
      <c r="FQK51" s="35"/>
      <c r="FQL51" s="35"/>
      <c r="FQM51" s="35"/>
      <c r="FQN51" s="35"/>
      <c r="FQO51" s="35"/>
      <c r="FQP51" s="35"/>
      <c r="FQQ51" s="35"/>
      <c r="FQR51" s="35"/>
      <c r="FQS51" s="35"/>
      <c r="FQT51" s="35"/>
      <c r="FQU51" s="35"/>
      <c r="FQV51" s="35"/>
      <c r="FQW51" s="35"/>
      <c r="FQX51" s="35"/>
      <c r="FQY51" s="35"/>
      <c r="FQZ51" s="35"/>
      <c r="FRA51" s="35"/>
      <c r="FRB51" s="35"/>
      <c r="FRC51" s="35"/>
      <c r="FRD51" s="35"/>
      <c r="FRE51" s="35"/>
      <c r="FRF51" s="35"/>
      <c r="FRG51" s="35"/>
      <c r="FRH51" s="35"/>
      <c r="FRI51" s="35"/>
      <c r="FRJ51" s="35"/>
      <c r="FRK51" s="35"/>
      <c r="FRL51" s="35"/>
      <c r="FRM51" s="35"/>
      <c r="FRN51" s="35"/>
      <c r="FRO51" s="35"/>
      <c r="FRP51" s="35"/>
      <c r="FRQ51" s="35"/>
      <c r="FRR51" s="35"/>
      <c r="FRS51" s="35"/>
      <c r="FRT51" s="35"/>
      <c r="FRU51" s="35"/>
      <c r="FRV51" s="35"/>
      <c r="FRW51" s="35"/>
      <c r="FRX51" s="35"/>
      <c r="FRY51" s="35"/>
      <c r="FRZ51" s="35"/>
      <c r="FSA51" s="35"/>
      <c r="FSB51" s="35"/>
      <c r="FSC51" s="35"/>
      <c r="FSD51" s="35"/>
      <c r="FSE51" s="35"/>
      <c r="FSF51" s="35"/>
      <c r="FSG51" s="35"/>
      <c r="FSH51" s="35"/>
      <c r="FSI51" s="35"/>
      <c r="FSJ51" s="35"/>
      <c r="FSK51" s="35"/>
      <c r="FSL51" s="35"/>
      <c r="FSM51" s="35"/>
      <c r="FSN51" s="35"/>
      <c r="FSO51" s="35"/>
      <c r="FSP51" s="35"/>
      <c r="FSQ51" s="35"/>
      <c r="FSR51" s="35"/>
      <c r="FSS51" s="35"/>
      <c r="FST51" s="35"/>
      <c r="FSU51" s="35"/>
      <c r="FSV51" s="35"/>
      <c r="FSW51" s="35"/>
      <c r="FSX51" s="35"/>
      <c r="FSY51" s="35"/>
      <c r="FSZ51" s="35"/>
      <c r="FTA51" s="35"/>
      <c r="FTB51" s="35"/>
      <c r="FTC51" s="35"/>
      <c r="FTD51" s="35"/>
      <c r="FTE51" s="35"/>
      <c r="FTF51" s="35"/>
      <c r="FTG51" s="35"/>
      <c r="FTH51" s="35"/>
      <c r="FTI51" s="35"/>
      <c r="FTJ51" s="35"/>
      <c r="FTK51" s="35"/>
      <c r="FTL51" s="35"/>
      <c r="FTM51" s="35"/>
      <c r="FTN51" s="35"/>
      <c r="FTO51" s="35"/>
      <c r="FTP51" s="35"/>
      <c r="FTQ51" s="35"/>
      <c r="FTR51" s="35"/>
      <c r="FTS51" s="35"/>
      <c r="FTT51" s="35"/>
      <c r="FTU51" s="35"/>
      <c r="FTV51" s="35"/>
      <c r="FTW51" s="35"/>
      <c r="FTX51" s="35"/>
      <c r="FTY51" s="35"/>
      <c r="FTZ51" s="35"/>
      <c r="FUA51" s="35"/>
      <c r="FUB51" s="35"/>
      <c r="FUC51" s="35"/>
      <c r="FUD51" s="35"/>
      <c r="FUE51" s="35"/>
      <c r="FUF51" s="35"/>
      <c r="FUG51" s="35"/>
      <c r="FUH51" s="35"/>
      <c r="FUI51" s="35"/>
      <c r="FUJ51" s="35"/>
      <c r="FUK51" s="35"/>
      <c r="FUL51" s="35"/>
      <c r="FUM51" s="35"/>
      <c r="FUN51" s="35"/>
      <c r="FUO51" s="35"/>
      <c r="FUP51" s="35"/>
      <c r="FUQ51" s="35"/>
      <c r="FUR51" s="35"/>
      <c r="FUS51" s="35"/>
      <c r="FUT51" s="35"/>
      <c r="FUU51" s="35"/>
      <c r="FUV51" s="35"/>
      <c r="FUW51" s="35"/>
      <c r="FUX51" s="35"/>
      <c r="FUY51" s="35"/>
      <c r="FUZ51" s="35"/>
      <c r="FVA51" s="35"/>
      <c r="FVB51" s="35"/>
      <c r="FVC51" s="35"/>
      <c r="FVD51" s="35"/>
      <c r="FVE51" s="35"/>
      <c r="FVF51" s="35"/>
      <c r="FVG51" s="35"/>
      <c r="FVH51" s="35"/>
      <c r="FVI51" s="35"/>
      <c r="FVJ51" s="35"/>
      <c r="FVK51" s="35"/>
      <c r="FVL51" s="35"/>
      <c r="FVM51" s="35"/>
      <c r="FVN51" s="35"/>
      <c r="FVO51" s="35"/>
      <c r="FVP51" s="35"/>
      <c r="FVQ51" s="35"/>
      <c r="FVR51" s="35"/>
      <c r="FVS51" s="35"/>
      <c r="FVT51" s="35"/>
      <c r="FVU51" s="35"/>
      <c r="FVV51" s="35"/>
      <c r="FVW51" s="35"/>
      <c r="FVX51" s="35"/>
      <c r="FVY51" s="35"/>
      <c r="FVZ51" s="35"/>
      <c r="FWA51" s="35"/>
      <c r="FWB51" s="35"/>
      <c r="FWC51" s="35"/>
      <c r="FWD51" s="35"/>
      <c r="FWE51" s="35"/>
      <c r="FWF51" s="35"/>
      <c r="FWG51" s="35"/>
      <c r="FWH51" s="35"/>
      <c r="FWI51" s="35"/>
      <c r="FWJ51" s="35"/>
      <c r="FWK51" s="35"/>
      <c r="FWL51" s="35"/>
      <c r="FWM51" s="35"/>
      <c r="FWN51" s="35"/>
      <c r="FWO51" s="35"/>
      <c r="FWP51" s="35"/>
      <c r="FWQ51" s="35"/>
      <c r="FWR51" s="35"/>
      <c r="FWS51" s="35"/>
      <c r="FWT51" s="35"/>
      <c r="FWU51" s="35"/>
      <c r="FWV51" s="35"/>
      <c r="FWW51" s="35"/>
      <c r="FWX51" s="35"/>
      <c r="FWY51" s="35"/>
      <c r="FWZ51" s="35"/>
      <c r="FXA51" s="35"/>
      <c r="FXB51" s="35"/>
      <c r="FXC51" s="35"/>
      <c r="FXD51" s="35"/>
      <c r="FXE51" s="35"/>
      <c r="FXF51" s="35"/>
      <c r="FXG51" s="35"/>
      <c r="FXH51" s="35"/>
      <c r="FXI51" s="35"/>
      <c r="FXJ51" s="35"/>
      <c r="FXK51" s="35"/>
      <c r="FXL51" s="35"/>
      <c r="FXM51" s="35"/>
      <c r="FXN51" s="35"/>
      <c r="FXO51" s="35"/>
      <c r="FXP51" s="35"/>
      <c r="FXQ51" s="35"/>
      <c r="FXR51" s="35"/>
      <c r="FXS51" s="35"/>
      <c r="FXT51" s="35"/>
      <c r="FXU51" s="35"/>
      <c r="FXV51" s="35"/>
      <c r="FXW51" s="35"/>
      <c r="FXX51" s="35"/>
      <c r="FXY51" s="35"/>
      <c r="FXZ51" s="35"/>
      <c r="FYA51" s="35"/>
      <c r="FYB51" s="35"/>
      <c r="FYC51" s="35"/>
      <c r="FYD51" s="35"/>
      <c r="FYE51" s="35"/>
      <c r="FYF51" s="35"/>
      <c r="FYG51" s="35"/>
      <c r="FYH51" s="35"/>
      <c r="FYI51" s="35"/>
      <c r="FYJ51" s="35"/>
      <c r="FYK51" s="35"/>
      <c r="FYL51" s="35"/>
      <c r="FYM51" s="35"/>
      <c r="FYN51" s="35"/>
      <c r="FYO51" s="35"/>
      <c r="FYP51" s="35"/>
      <c r="FYQ51" s="35"/>
      <c r="FYR51" s="35"/>
      <c r="FYS51" s="35"/>
      <c r="FYT51" s="35"/>
      <c r="FYU51" s="35"/>
      <c r="FYV51" s="35"/>
      <c r="FYW51" s="35"/>
      <c r="FYX51" s="35"/>
      <c r="FYY51" s="35"/>
      <c r="FYZ51" s="35"/>
      <c r="FZA51" s="35"/>
      <c r="FZB51" s="35"/>
      <c r="FZC51" s="35"/>
      <c r="FZD51" s="35"/>
      <c r="FZE51" s="35"/>
      <c r="FZF51" s="35"/>
      <c r="FZG51" s="35"/>
      <c r="FZH51" s="35"/>
      <c r="FZI51" s="35"/>
      <c r="FZJ51" s="35"/>
      <c r="FZK51" s="35"/>
      <c r="FZL51" s="35"/>
      <c r="FZM51" s="35"/>
      <c r="FZN51" s="35"/>
      <c r="FZO51" s="35"/>
      <c r="FZP51" s="35"/>
      <c r="FZQ51" s="35"/>
      <c r="FZR51" s="35"/>
      <c r="FZS51" s="35"/>
      <c r="FZT51" s="35"/>
      <c r="FZU51" s="35"/>
      <c r="FZV51" s="35"/>
      <c r="FZW51" s="35"/>
      <c r="FZX51" s="35"/>
      <c r="FZY51" s="35"/>
      <c r="FZZ51" s="35"/>
      <c r="GAA51" s="35"/>
      <c r="GAB51" s="35"/>
      <c r="GAC51" s="35"/>
      <c r="GAD51" s="35"/>
      <c r="GAE51" s="35"/>
      <c r="GAF51" s="35"/>
      <c r="GAG51" s="35"/>
      <c r="GAH51" s="35"/>
      <c r="GAI51" s="35"/>
      <c r="GAJ51" s="35"/>
      <c r="GAK51" s="35"/>
      <c r="GAL51" s="35"/>
      <c r="GAM51" s="35"/>
      <c r="GAN51" s="35"/>
      <c r="GAO51" s="35"/>
      <c r="GAP51" s="35"/>
      <c r="GAQ51" s="35"/>
      <c r="GAR51" s="35"/>
      <c r="GAS51" s="35"/>
      <c r="GAT51" s="35"/>
      <c r="GAU51" s="35"/>
      <c r="GAV51" s="35"/>
      <c r="GAW51" s="35"/>
      <c r="GAX51" s="35"/>
      <c r="GAY51" s="35"/>
      <c r="GAZ51" s="35"/>
      <c r="GBA51" s="35"/>
      <c r="GBB51" s="35"/>
      <c r="GBC51" s="35"/>
      <c r="GBD51" s="35"/>
      <c r="GBE51" s="35"/>
      <c r="GBF51" s="35"/>
      <c r="GBG51" s="35"/>
      <c r="GBH51" s="35"/>
      <c r="GBI51" s="35"/>
      <c r="GBJ51" s="35"/>
      <c r="GBK51" s="35"/>
      <c r="GBL51" s="35"/>
      <c r="GBM51" s="35"/>
      <c r="GBN51" s="35"/>
      <c r="GBO51" s="35"/>
      <c r="GBP51" s="35"/>
      <c r="GBQ51" s="35"/>
      <c r="GBR51" s="35"/>
      <c r="GBS51" s="35"/>
      <c r="GBT51" s="35"/>
      <c r="GBU51" s="35"/>
      <c r="GBV51" s="35"/>
      <c r="GBW51" s="35"/>
      <c r="GBX51" s="35"/>
      <c r="GBY51" s="35"/>
      <c r="GBZ51" s="35"/>
      <c r="GCA51" s="35"/>
      <c r="GCB51" s="35"/>
      <c r="GCC51" s="35"/>
      <c r="GCD51" s="35"/>
      <c r="GCE51" s="35"/>
      <c r="GCF51" s="35"/>
      <c r="GCG51" s="35"/>
      <c r="GCH51" s="35"/>
      <c r="GCI51" s="35"/>
      <c r="GCJ51" s="35"/>
      <c r="GCK51" s="35"/>
      <c r="GCL51" s="35"/>
      <c r="GCM51" s="35"/>
      <c r="GCN51" s="35"/>
      <c r="GCO51" s="35"/>
      <c r="GCP51" s="35"/>
      <c r="GCQ51" s="35"/>
      <c r="GCR51" s="35"/>
      <c r="GCS51" s="35"/>
      <c r="GCT51" s="35"/>
      <c r="GCU51" s="35"/>
      <c r="GCV51" s="35"/>
      <c r="GCW51" s="35"/>
      <c r="GCX51" s="35"/>
      <c r="GCY51" s="35"/>
      <c r="GCZ51" s="35"/>
      <c r="GDA51" s="35"/>
      <c r="GDB51" s="35"/>
      <c r="GDC51" s="35"/>
      <c r="GDD51" s="35"/>
      <c r="GDE51" s="35"/>
      <c r="GDF51" s="35"/>
      <c r="GDG51" s="35"/>
      <c r="GDH51" s="35"/>
      <c r="GDI51" s="35"/>
      <c r="GDJ51" s="35"/>
      <c r="GDK51" s="35"/>
      <c r="GDL51" s="35"/>
      <c r="GDM51" s="35"/>
      <c r="GDN51" s="35"/>
      <c r="GDO51" s="35"/>
      <c r="GDP51" s="35"/>
      <c r="GDQ51" s="35"/>
      <c r="GDR51" s="35"/>
      <c r="GDS51" s="35"/>
      <c r="GDT51" s="35"/>
      <c r="GDU51" s="35"/>
      <c r="GDV51" s="35"/>
      <c r="GDW51" s="35"/>
      <c r="GDX51" s="35"/>
      <c r="GDY51" s="35"/>
      <c r="GDZ51" s="35"/>
      <c r="GEA51" s="35"/>
      <c r="GEB51" s="35"/>
      <c r="GEC51" s="35"/>
      <c r="GED51" s="35"/>
      <c r="GEE51" s="35"/>
      <c r="GEF51" s="35"/>
      <c r="GEG51" s="35"/>
      <c r="GEH51" s="35"/>
      <c r="GEI51" s="35"/>
      <c r="GEJ51" s="35"/>
      <c r="GEK51" s="35"/>
      <c r="GEL51" s="35"/>
      <c r="GEM51" s="35"/>
      <c r="GEN51" s="35"/>
      <c r="GEO51" s="35"/>
      <c r="GEP51" s="35"/>
      <c r="GEQ51" s="35"/>
      <c r="GER51" s="35"/>
      <c r="GES51" s="35"/>
      <c r="GET51" s="35"/>
      <c r="GEU51" s="35"/>
      <c r="GEV51" s="35"/>
      <c r="GEW51" s="35"/>
      <c r="GEX51" s="35"/>
      <c r="GEY51" s="35"/>
      <c r="GEZ51" s="35"/>
      <c r="GFA51" s="35"/>
      <c r="GFB51" s="35"/>
      <c r="GFC51" s="35"/>
      <c r="GFD51" s="35"/>
      <c r="GFE51" s="35"/>
      <c r="GFF51" s="35"/>
      <c r="GFG51" s="35"/>
      <c r="GFH51" s="35"/>
      <c r="GFI51" s="35"/>
      <c r="GFJ51" s="35"/>
      <c r="GFK51" s="35"/>
      <c r="GFL51" s="35"/>
      <c r="GFM51" s="35"/>
      <c r="GFN51" s="35"/>
      <c r="GFO51" s="35"/>
      <c r="GFP51" s="35"/>
      <c r="GFQ51" s="35"/>
      <c r="GFR51" s="35"/>
      <c r="GFS51" s="35"/>
      <c r="GFT51" s="35"/>
      <c r="GFU51" s="35"/>
      <c r="GFV51" s="35"/>
      <c r="GFW51" s="35"/>
      <c r="GFX51" s="35"/>
      <c r="GFY51" s="35"/>
      <c r="GFZ51" s="35"/>
      <c r="GGA51" s="35"/>
      <c r="GGB51" s="35"/>
      <c r="GGC51" s="35"/>
      <c r="GGD51" s="35"/>
      <c r="GGE51" s="35"/>
      <c r="GGF51" s="35"/>
      <c r="GGG51" s="35"/>
      <c r="GGH51" s="35"/>
      <c r="GGI51" s="35"/>
      <c r="GGJ51" s="35"/>
      <c r="GGK51" s="35"/>
      <c r="GGL51" s="35"/>
      <c r="GGM51" s="35"/>
      <c r="GGN51" s="35"/>
      <c r="GGO51" s="35"/>
      <c r="GGP51" s="35"/>
      <c r="GGQ51" s="35"/>
      <c r="GGR51" s="35"/>
      <c r="GGS51" s="35"/>
      <c r="GGT51" s="35"/>
      <c r="GGU51" s="35"/>
      <c r="GGV51" s="35"/>
      <c r="GGW51" s="35"/>
      <c r="GGX51" s="35"/>
      <c r="GGY51" s="35"/>
      <c r="GGZ51" s="35"/>
      <c r="GHA51" s="35"/>
      <c r="GHB51" s="35"/>
      <c r="GHC51" s="35"/>
      <c r="GHD51" s="35"/>
      <c r="GHE51" s="35"/>
      <c r="GHF51" s="35"/>
      <c r="GHG51" s="35"/>
      <c r="GHH51" s="35"/>
      <c r="GHI51" s="35"/>
      <c r="GHJ51" s="35"/>
      <c r="GHK51" s="35"/>
      <c r="GHL51" s="35"/>
      <c r="GHM51" s="35"/>
      <c r="GHN51" s="35"/>
      <c r="GHO51" s="35"/>
      <c r="GHP51" s="35"/>
      <c r="GHQ51" s="35"/>
      <c r="GHR51" s="35"/>
      <c r="GHS51" s="35"/>
      <c r="GHT51" s="35"/>
      <c r="GHU51" s="35"/>
      <c r="GHV51" s="35"/>
      <c r="GHW51" s="35"/>
      <c r="GHX51" s="35"/>
      <c r="GHY51" s="35"/>
      <c r="GHZ51" s="35"/>
      <c r="GIA51" s="35"/>
      <c r="GIB51" s="35"/>
      <c r="GIC51" s="35"/>
      <c r="GID51" s="35"/>
      <c r="GIE51" s="35"/>
      <c r="GIF51" s="35"/>
      <c r="GIG51" s="35"/>
      <c r="GIH51" s="35"/>
      <c r="GII51" s="35"/>
      <c r="GIJ51" s="35"/>
      <c r="GIK51" s="35"/>
      <c r="GIL51" s="35"/>
      <c r="GIM51" s="35"/>
      <c r="GIN51" s="35"/>
      <c r="GIO51" s="35"/>
      <c r="GIP51" s="35"/>
      <c r="GIQ51" s="35"/>
      <c r="GIR51" s="35"/>
      <c r="GIS51" s="35"/>
      <c r="GIT51" s="35"/>
      <c r="GIU51" s="35"/>
      <c r="GIV51" s="35"/>
      <c r="GIW51" s="35"/>
      <c r="GIX51" s="35"/>
      <c r="GIY51" s="35"/>
      <c r="GIZ51" s="35"/>
      <c r="GJA51" s="35"/>
      <c r="GJB51" s="35"/>
      <c r="GJC51" s="35"/>
      <c r="GJD51" s="35"/>
      <c r="GJE51" s="35"/>
      <c r="GJF51" s="35"/>
      <c r="GJG51" s="35"/>
      <c r="GJH51" s="35"/>
      <c r="GJI51" s="35"/>
      <c r="GJJ51" s="35"/>
      <c r="GJK51" s="35"/>
      <c r="GJL51" s="35"/>
      <c r="GJM51" s="35"/>
      <c r="GJN51" s="35"/>
      <c r="GJO51" s="35"/>
      <c r="GJP51" s="35"/>
      <c r="GJQ51" s="35"/>
      <c r="GJR51" s="35"/>
      <c r="GJS51" s="35"/>
      <c r="GJT51" s="35"/>
      <c r="GJU51" s="35"/>
      <c r="GJV51" s="35"/>
      <c r="GJW51" s="35"/>
      <c r="GJX51" s="35"/>
      <c r="GJY51" s="35"/>
      <c r="GJZ51" s="35"/>
      <c r="GKA51" s="35"/>
      <c r="GKB51" s="35"/>
      <c r="GKC51" s="35"/>
      <c r="GKD51" s="35"/>
      <c r="GKE51" s="35"/>
      <c r="GKF51" s="35"/>
      <c r="GKG51" s="35"/>
      <c r="GKH51" s="35"/>
      <c r="GKI51" s="35"/>
      <c r="GKJ51" s="35"/>
      <c r="GKK51" s="35"/>
      <c r="GKL51" s="35"/>
      <c r="GKM51" s="35"/>
      <c r="GKN51" s="35"/>
      <c r="GKO51" s="35"/>
      <c r="GKP51" s="35"/>
      <c r="GKQ51" s="35"/>
      <c r="GKR51" s="35"/>
      <c r="GKS51" s="35"/>
      <c r="GKT51" s="35"/>
      <c r="GKU51" s="35"/>
      <c r="GKV51" s="35"/>
      <c r="GKW51" s="35"/>
      <c r="GKX51" s="35"/>
      <c r="GKY51" s="35"/>
      <c r="GKZ51" s="35"/>
      <c r="GLA51" s="35"/>
      <c r="GLB51" s="35"/>
      <c r="GLC51" s="35"/>
      <c r="GLD51" s="35"/>
      <c r="GLE51" s="35"/>
      <c r="GLF51" s="35"/>
      <c r="GLG51" s="35"/>
      <c r="GLH51" s="35"/>
      <c r="GLI51" s="35"/>
      <c r="GLJ51" s="35"/>
      <c r="GLK51" s="35"/>
      <c r="GLL51" s="35"/>
      <c r="GLM51" s="35"/>
      <c r="GLN51" s="35"/>
      <c r="GLO51" s="35"/>
      <c r="GLP51" s="35"/>
      <c r="GLQ51" s="35"/>
      <c r="GLR51" s="35"/>
      <c r="GLS51" s="35"/>
      <c r="GLT51" s="35"/>
      <c r="GLU51" s="35"/>
      <c r="GLV51" s="35"/>
      <c r="GLW51" s="35"/>
      <c r="GLX51" s="35"/>
      <c r="GLY51" s="35"/>
      <c r="GLZ51" s="35"/>
      <c r="GMA51" s="35"/>
      <c r="GMB51" s="35"/>
      <c r="GMC51" s="35"/>
      <c r="GMD51" s="35"/>
      <c r="GME51" s="35"/>
      <c r="GMF51" s="35"/>
      <c r="GMG51" s="35"/>
      <c r="GMH51" s="35"/>
      <c r="GMI51" s="35"/>
      <c r="GMJ51" s="35"/>
      <c r="GMK51" s="35"/>
      <c r="GML51" s="35"/>
      <c r="GMM51" s="35"/>
      <c r="GMN51" s="35"/>
      <c r="GMO51" s="35"/>
      <c r="GMP51" s="35"/>
      <c r="GMQ51" s="35"/>
      <c r="GMR51" s="35"/>
      <c r="GMS51" s="35"/>
      <c r="GMT51" s="35"/>
      <c r="GMU51" s="35"/>
      <c r="GMV51" s="35"/>
      <c r="GMW51" s="35"/>
      <c r="GMX51" s="35"/>
      <c r="GMY51" s="35"/>
      <c r="GMZ51" s="35"/>
      <c r="GNA51" s="35"/>
      <c r="GNB51" s="35"/>
      <c r="GNC51" s="35"/>
      <c r="GND51" s="35"/>
      <c r="GNE51" s="35"/>
      <c r="GNF51" s="35"/>
      <c r="GNG51" s="35"/>
      <c r="GNH51" s="35"/>
      <c r="GNI51" s="35"/>
      <c r="GNJ51" s="35"/>
      <c r="GNK51" s="35"/>
      <c r="GNL51" s="35"/>
      <c r="GNM51" s="35"/>
      <c r="GNN51" s="35"/>
      <c r="GNO51" s="35"/>
      <c r="GNP51" s="35"/>
      <c r="GNQ51" s="35"/>
      <c r="GNR51" s="35"/>
      <c r="GNS51" s="35"/>
      <c r="GNT51" s="35"/>
      <c r="GNU51" s="35"/>
      <c r="GNV51" s="35"/>
      <c r="GNW51" s="35"/>
      <c r="GNX51" s="35"/>
      <c r="GNY51" s="35"/>
      <c r="GNZ51" s="35"/>
      <c r="GOA51" s="35"/>
      <c r="GOB51" s="35"/>
      <c r="GOC51" s="35"/>
      <c r="GOD51" s="35"/>
      <c r="GOE51" s="35"/>
      <c r="GOF51" s="35"/>
      <c r="GOG51" s="35"/>
      <c r="GOH51" s="35"/>
      <c r="GOI51" s="35"/>
      <c r="GOJ51" s="35"/>
      <c r="GOK51" s="35"/>
      <c r="GOL51" s="35"/>
      <c r="GOM51" s="35"/>
      <c r="GON51" s="35"/>
      <c r="GOO51" s="35"/>
      <c r="GOP51" s="35"/>
      <c r="GOQ51" s="35"/>
      <c r="GOR51" s="35"/>
      <c r="GOS51" s="35"/>
      <c r="GOT51" s="35"/>
      <c r="GOU51" s="35"/>
      <c r="GOV51" s="35"/>
      <c r="GOW51" s="35"/>
      <c r="GOX51" s="35"/>
      <c r="GOY51" s="35"/>
      <c r="GOZ51" s="35"/>
      <c r="GPA51" s="35"/>
      <c r="GPB51" s="35"/>
      <c r="GPC51" s="35"/>
      <c r="GPD51" s="35"/>
      <c r="GPE51" s="35"/>
      <c r="GPF51" s="35"/>
      <c r="GPG51" s="35"/>
      <c r="GPH51" s="35"/>
      <c r="GPI51" s="35"/>
      <c r="GPJ51" s="35"/>
      <c r="GPK51" s="35"/>
      <c r="GPL51" s="35"/>
      <c r="GPM51" s="35"/>
      <c r="GPN51" s="35"/>
      <c r="GPO51" s="35"/>
      <c r="GPP51" s="35"/>
      <c r="GPQ51" s="35"/>
      <c r="GPR51" s="35"/>
      <c r="GPS51" s="35"/>
      <c r="GPT51" s="35"/>
      <c r="GPU51" s="35"/>
      <c r="GPV51" s="35"/>
      <c r="GPW51" s="35"/>
      <c r="GPX51" s="35"/>
      <c r="GPY51" s="35"/>
      <c r="GPZ51" s="35"/>
      <c r="GQA51" s="35"/>
      <c r="GQB51" s="35"/>
      <c r="GQC51" s="35"/>
      <c r="GQD51" s="35"/>
      <c r="GQE51" s="35"/>
      <c r="GQF51" s="35"/>
      <c r="GQG51" s="35"/>
      <c r="GQH51" s="35"/>
      <c r="GQI51" s="35"/>
      <c r="GQJ51" s="35"/>
      <c r="GQK51" s="35"/>
      <c r="GQL51" s="35"/>
      <c r="GQM51" s="35"/>
      <c r="GQN51" s="35"/>
      <c r="GQO51" s="35"/>
      <c r="GQP51" s="35"/>
      <c r="GQQ51" s="35"/>
      <c r="GQR51" s="35"/>
      <c r="GQS51" s="35"/>
      <c r="GQT51" s="35"/>
      <c r="GQU51" s="35"/>
      <c r="GQV51" s="35"/>
      <c r="GQW51" s="35"/>
      <c r="GQX51" s="35"/>
      <c r="GQY51" s="35"/>
      <c r="GQZ51" s="35"/>
      <c r="GRA51" s="35"/>
      <c r="GRB51" s="35"/>
      <c r="GRC51" s="35"/>
      <c r="GRD51" s="35"/>
      <c r="GRE51" s="35"/>
      <c r="GRF51" s="35"/>
      <c r="GRG51" s="35"/>
      <c r="GRH51" s="35"/>
      <c r="GRI51" s="35"/>
      <c r="GRJ51" s="35"/>
      <c r="GRK51" s="35"/>
      <c r="GRL51" s="35"/>
      <c r="GRM51" s="35"/>
      <c r="GRN51" s="35"/>
      <c r="GRO51" s="35"/>
      <c r="GRP51" s="35"/>
      <c r="GRQ51" s="35"/>
      <c r="GRR51" s="35"/>
      <c r="GRS51" s="35"/>
      <c r="GRT51" s="35"/>
      <c r="GRU51" s="35"/>
      <c r="GRV51" s="35"/>
      <c r="GRW51" s="35"/>
      <c r="GRX51" s="35"/>
      <c r="GRY51" s="35"/>
      <c r="GRZ51" s="35"/>
      <c r="GSA51" s="35"/>
      <c r="GSB51" s="35"/>
      <c r="GSC51" s="35"/>
      <c r="GSD51" s="35"/>
      <c r="GSE51" s="35"/>
      <c r="GSF51" s="35"/>
      <c r="GSG51" s="35"/>
      <c r="GSH51" s="35"/>
      <c r="GSI51" s="35"/>
      <c r="GSJ51" s="35"/>
      <c r="GSK51" s="35"/>
      <c r="GSL51" s="35"/>
      <c r="GSM51" s="35"/>
      <c r="GSN51" s="35"/>
      <c r="GSO51" s="35"/>
      <c r="GSP51" s="35"/>
      <c r="GSQ51" s="35"/>
      <c r="GSR51" s="35"/>
      <c r="GSS51" s="35"/>
      <c r="GST51" s="35"/>
      <c r="GSU51" s="35"/>
      <c r="GSV51" s="35"/>
      <c r="GSW51" s="35"/>
      <c r="GSX51" s="35"/>
      <c r="GSY51" s="35"/>
      <c r="GSZ51" s="35"/>
      <c r="GTA51" s="35"/>
      <c r="GTB51" s="35"/>
      <c r="GTC51" s="35"/>
      <c r="GTD51" s="35"/>
      <c r="GTE51" s="35"/>
      <c r="GTF51" s="35"/>
      <c r="GTG51" s="35"/>
      <c r="GTH51" s="35"/>
      <c r="GTI51" s="35"/>
      <c r="GTJ51" s="35"/>
      <c r="GTK51" s="35"/>
      <c r="GTL51" s="35"/>
      <c r="GTM51" s="35"/>
      <c r="GTN51" s="35"/>
      <c r="GTO51" s="35"/>
      <c r="GTP51" s="35"/>
      <c r="GTQ51" s="35"/>
      <c r="GTR51" s="35"/>
      <c r="GTS51" s="35"/>
      <c r="GTT51" s="35"/>
      <c r="GTU51" s="35"/>
      <c r="GTV51" s="35"/>
      <c r="GTW51" s="35"/>
      <c r="GTX51" s="35"/>
      <c r="GTY51" s="35"/>
      <c r="GTZ51" s="35"/>
      <c r="GUA51" s="35"/>
      <c r="GUB51" s="35"/>
      <c r="GUC51" s="35"/>
      <c r="GUD51" s="35"/>
      <c r="GUE51" s="35"/>
      <c r="GUF51" s="35"/>
      <c r="GUG51" s="35"/>
      <c r="GUH51" s="35"/>
      <c r="GUI51" s="35"/>
      <c r="GUJ51" s="35"/>
      <c r="GUK51" s="35"/>
      <c r="GUL51" s="35"/>
      <c r="GUM51" s="35"/>
      <c r="GUN51" s="35"/>
      <c r="GUO51" s="35"/>
      <c r="GUP51" s="35"/>
      <c r="GUQ51" s="35"/>
      <c r="GUR51" s="35"/>
      <c r="GUS51" s="35"/>
      <c r="GUT51" s="35"/>
      <c r="GUU51" s="35"/>
      <c r="GUV51" s="35"/>
      <c r="GUW51" s="35"/>
      <c r="GUX51" s="35"/>
      <c r="GUY51" s="35"/>
      <c r="GUZ51" s="35"/>
      <c r="GVA51" s="35"/>
      <c r="GVB51" s="35"/>
      <c r="GVC51" s="35"/>
      <c r="GVD51" s="35"/>
      <c r="GVE51" s="35"/>
      <c r="GVF51" s="35"/>
      <c r="GVG51" s="35"/>
      <c r="GVH51" s="35"/>
      <c r="GVI51" s="35"/>
      <c r="GVJ51" s="35"/>
      <c r="GVK51" s="35"/>
      <c r="GVL51" s="35"/>
      <c r="GVM51" s="35"/>
      <c r="GVN51" s="35"/>
      <c r="GVO51" s="35"/>
      <c r="GVP51" s="35"/>
      <c r="GVQ51" s="35"/>
      <c r="GVR51" s="35"/>
      <c r="GVS51" s="35"/>
      <c r="GVT51" s="35"/>
      <c r="GVU51" s="35"/>
      <c r="GVV51" s="35"/>
      <c r="GVW51" s="35"/>
      <c r="GVX51" s="35"/>
      <c r="GVY51" s="35"/>
      <c r="GVZ51" s="35"/>
      <c r="GWA51" s="35"/>
      <c r="GWB51" s="35"/>
      <c r="GWC51" s="35"/>
      <c r="GWD51" s="35"/>
      <c r="GWE51" s="35"/>
      <c r="GWF51" s="35"/>
      <c r="GWG51" s="35"/>
      <c r="GWH51" s="35"/>
      <c r="GWI51" s="35"/>
      <c r="GWJ51" s="35"/>
      <c r="GWK51" s="35"/>
      <c r="GWL51" s="35"/>
      <c r="GWM51" s="35"/>
      <c r="GWN51" s="35"/>
      <c r="GWO51" s="35"/>
      <c r="GWP51" s="35"/>
      <c r="GWQ51" s="35"/>
      <c r="GWR51" s="35"/>
      <c r="GWS51" s="35"/>
      <c r="GWT51" s="35"/>
      <c r="GWU51" s="35"/>
      <c r="GWV51" s="35"/>
      <c r="GWW51" s="35"/>
      <c r="GWX51" s="35"/>
      <c r="GWY51" s="35"/>
      <c r="GWZ51" s="35"/>
      <c r="GXA51" s="35"/>
      <c r="GXB51" s="35"/>
      <c r="GXC51" s="35"/>
      <c r="GXD51" s="35"/>
      <c r="GXE51" s="35"/>
      <c r="GXF51" s="35"/>
      <c r="GXG51" s="35"/>
      <c r="GXH51" s="35"/>
      <c r="GXI51" s="35"/>
      <c r="GXJ51" s="35"/>
      <c r="GXK51" s="35"/>
      <c r="GXL51" s="35"/>
      <c r="GXM51" s="35"/>
      <c r="GXN51" s="35"/>
      <c r="GXO51" s="35"/>
      <c r="GXP51" s="35"/>
      <c r="GXQ51" s="35"/>
      <c r="GXR51" s="35"/>
      <c r="GXS51" s="35"/>
      <c r="GXT51" s="35"/>
      <c r="GXU51" s="35"/>
      <c r="GXV51" s="35"/>
      <c r="GXW51" s="35"/>
      <c r="GXX51" s="35"/>
      <c r="GXY51" s="35"/>
      <c r="GXZ51" s="35"/>
      <c r="GYA51" s="35"/>
      <c r="GYB51" s="35"/>
      <c r="GYC51" s="35"/>
      <c r="GYD51" s="35"/>
      <c r="GYE51" s="35"/>
      <c r="GYF51" s="35"/>
      <c r="GYG51" s="35"/>
      <c r="GYH51" s="35"/>
      <c r="GYI51" s="35"/>
      <c r="GYJ51" s="35"/>
      <c r="GYK51" s="35"/>
      <c r="GYL51" s="35"/>
      <c r="GYM51" s="35"/>
      <c r="GYN51" s="35"/>
      <c r="GYO51" s="35"/>
      <c r="GYP51" s="35"/>
      <c r="GYQ51" s="35"/>
      <c r="GYR51" s="35"/>
      <c r="GYS51" s="35"/>
      <c r="GYT51" s="35"/>
      <c r="GYU51" s="35"/>
      <c r="GYV51" s="35"/>
      <c r="GYW51" s="35"/>
      <c r="GYX51" s="35"/>
      <c r="GYY51" s="35"/>
      <c r="GYZ51" s="35"/>
      <c r="GZA51" s="35"/>
      <c r="GZB51" s="35"/>
      <c r="GZC51" s="35"/>
      <c r="GZD51" s="35"/>
      <c r="GZE51" s="35"/>
      <c r="GZF51" s="35"/>
      <c r="GZG51" s="35"/>
      <c r="GZH51" s="35"/>
      <c r="GZI51" s="35"/>
      <c r="GZJ51" s="35"/>
      <c r="GZK51" s="35"/>
      <c r="GZL51" s="35"/>
      <c r="GZM51" s="35"/>
      <c r="GZN51" s="35"/>
      <c r="GZO51" s="35"/>
      <c r="GZP51" s="35"/>
      <c r="GZQ51" s="35"/>
      <c r="GZR51" s="35"/>
      <c r="GZS51" s="35"/>
      <c r="GZT51" s="35"/>
      <c r="GZU51" s="35"/>
      <c r="GZV51" s="35"/>
      <c r="GZW51" s="35"/>
      <c r="GZX51" s="35"/>
      <c r="GZY51" s="35"/>
      <c r="GZZ51" s="35"/>
      <c r="HAA51" s="35"/>
      <c r="HAB51" s="35"/>
      <c r="HAC51" s="35"/>
      <c r="HAD51" s="35"/>
      <c r="HAE51" s="35"/>
      <c r="HAF51" s="35"/>
      <c r="HAG51" s="35"/>
      <c r="HAH51" s="35"/>
      <c r="HAI51" s="35"/>
      <c r="HAJ51" s="35"/>
      <c r="HAK51" s="35"/>
      <c r="HAL51" s="35"/>
      <c r="HAM51" s="35"/>
      <c r="HAN51" s="35"/>
      <c r="HAO51" s="35"/>
      <c r="HAP51" s="35"/>
      <c r="HAQ51" s="35"/>
      <c r="HAR51" s="35"/>
      <c r="HAS51" s="35"/>
      <c r="HAT51" s="35"/>
      <c r="HAU51" s="35"/>
      <c r="HAV51" s="35"/>
      <c r="HAW51" s="35"/>
      <c r="HAX51" s="35"/>
      <c r="HAY51" s="35"/>
      <c r="HAZ51" s="35"/>
      <c r="HBA51" s="35"/>
      <c r="HBB51" s="35"/>
      <c r="HBC51" s="35"/>
      <c r="HBD51" s="35"/>
      <c r="HBE51" s="35"/>
      <c r="HBF51" s="35"/>
      <c r="HBG51" s="35"/>
      <c r="HBH51" s="35"/>
      <c r="HBI51" s="35"/>
      <c r="HBJ51" s="35"/>
      <c r="HBK51" s="35"/>
      <c r="HBL51" s="35"/>
      <c r="HBM51" s="35"/>
      <c r="HBN51" s="35"/>
      <c r="HBO51" s="35"/>
      <c r="HBP51" s="35"/>
      <c r="HBQ51" s="35"/>
      <c r="HBR51" s="35"/>
      <c r="HBS51" s="35"/>
      <c r="HBT51" s="35"/>
      <c r="HBU51" s="35"/>
      <c r="HBV51" s="35"/>
      <c r="HBW51" s="35"/>
      <c r="HBX51" s="35"/>
      <c r="HBY51" s="35"/>
      <c r="HBZ51" s="35"/>
      <c r="HCA51" s="35"/>
      <c r="HCB51" s="35"/>
      <c r="HCC51" s="35"/>
      <c r="HCD51" s="35"/>
      <c r="HCE51" s="35"/>
      <c r="HCF51" s="35"/>
      <c r="HCG51" s="35"/>
      <c r="HCH51" s="35"/>
      <c r="HCI51" s="35"/>
      <c r="HCJ51" s="35"/>
      <c r="HCK51" s="35"/>
      <c r="HCL51" s="35"/>
      <c r="HCM51" s="35"/>
      <c r="HCN51" s="35"/>
      <c r="HCO51" s="35"/>
      <c r="HCP51" s="35"/>
      <c r="HCQ51" s="35"/>
      <c r="HCR51" s="35"/>
      <c r="HCS51" s="35"/>
      <c r="HCT51" s="35"/>
      <c r="HCU51" s="35"/>
      <c r="HCV51" s="35"/>
      <c r="HCW51" s="35"/>
      <c r="HCX51" s="35"/>
      <c r="HCY51" s="35"/>
      <c r="HCZ51" s="35"/>
      <c r="HDA51" s="35"/>
      <c r="HDB51" s="35"/>
      <c r="HDC51" s="35"/>
      <c r="HDD51" s="35"/>
      <c r="HDE51" s="35"/>
      <c r="HDF51" s="35"/>
      <c r="HDG51" s="35"/>
      <c r="HDH51" s="35"/>
      <c r="HDI51" s="35"/>
      <c r="HDJ51" s="35"/>
      <c r="HDK51" s="35"/>
      <c r="HDL51" s="35"/>
      <c r="HDM51" s="35"/>
      <c r="HDN51" s="35"/>
      <c r="HDO51" s="35"/>
      <c r="HDP51" s="35"/>
      <c r="HDQ51" s="35"/>
      <c r="HDR51" s="35"/>
      <c r="HDS51" s="35"/>
      <c r="HDT51" s="35"/>
      <c r="HDU51" s="35"/>
      <c r="HDV51" s="35"/>
      <c r="HDW51" s="35"/>
      <c r="HDX51" s="35"/>
      <c r="HDY51" s="35"/>
      <c r="HDZ51" s="35"/>
      <c r="HEA51" s="35"/>
      <c r="HEB51" s="35"/>
      <c r="HEC51" s="35"/>
      <c r="HED51" s="35"/>
      <c r="HEE51" s="35"/>
      <c r="HEF51" s="35"/>
      <c r="HEG51" s="35"/>
      <c r="HEH51" s="35"/>
      <c r="HEI51" s="35"/>
      <c r="HEJ51" s="35"/>
      <c r="HEK51" s="35"/>
      <c r="HEL51" s="35"/>
      <c r="HEM51" s="35"/>
      <c r="HEN51" s="35"/>
      <c r="HEO51" s="35"/>
      <c r="HEP51" s="35"/>
      <c r="HEQ51" s="35"/>
      <c r="HER51" s="35"/>
      <c r="HES51" s="35"/>
      <c r="HET51" s="35"/>
      <c r="HEU51" s="35"/>
      <c r="HEV51" s="35"/>
      <c r="HEW51" s="35"/>
      <c r="HEX51" s="35"/>
      <c r="HEY51" s="35"/>
      <c r="HEZ51" s="35"/>
      <c r="HFA51" s="35"/>
      <c r="HFB51" s="35"/>
      <c r="HFC51" s="35"/>
      <c r="HFD51" s="35"/>
      <c r="HFE51" s="35"/>
      <c r="HFF51" s="35"/>
      <c r="HFG51" s="35"/>
      <c r="HFH51" s="35"/>
      <c r="HFI51" s="35"/>
      <c r="HFJ51" s="35"/>
      <c r="HFK51" s="35"/>
      <c r="HFL51" s="35"/>
      <c r="HFM51" s="35"/>
      <c r="HFN51" s="35"/>
      <c r="HFO51" s="35"/>
      <c r="HFP51" s="35"/>
      <c r="HFQ51" s="35"/>
      <c r="HFR51" s="35"/>
      <c r="HFS51" s="35"/>
      <c r="HFT51" s="35"/>
      <c r="HFU51" s="35"/>
      <c r="HFV51" s="35"/>
      <c r="HFW51" s="35"/>
      <c r="HFX51" s="35"/>
      <c r="HFY51" s="35"/>
      <c r="HFZ51" s="35"/>
      <c r="HGA51" s="35"/>
      <c r="HGB51" s="35"/>
      <c r="HGC51" s="35"/>
      <c r="HGD51" s="35"/>
      <c r="HGE51" s="35"/>
      <c r="HGF51" s="35"/>
      <c r="HGG51" s="35"/>
      <c r="HGH51" s="35"/>
      <c r="HGI51" s="35"/>
      <c r="HGJ51" s="35"/>
      <c r="HGK51" s="35"/>
      <c r="HGL51" s="35"/>
      <c r="HGM51" s="35"/>
      <c r="HGN51" s="35"/>
      <c r="HGO51" s="35"/>
      <c r="HGP51" s="35"/>
      <c r="HGQ51" s="35"/>
      <c r="HGR51" s="35"/>
      <c r="HGS51" s="35"/>
      <c r="HGT51" s="35"/>
      <c r="HGU51" s="35"/>
      <c r="HGV51" s="35"/>
      <c r="HGW51" s="35"/>
      <c r="HGX51" s="35"/>
      <c r="HGY51" s="35"/>
      <c r="HGZ51" s="35"/>
      <c r="HHA51" s="35"/>
      <c r="HHB51" s="35"/>
      <c r="HHC51" s="35"/>
      <c r="HHD51" s="35"/>
      <c r="HHE51" s="35"/>
      <c r="HHF51" s="35"/>
      <c r="HHG51" s="35"/>
      <c r="HHH51" s="35"/>
      <c r="HHI51" s="35"/>
      <c r="HHJ51" s="35"/>
      <c r="HHK51" s="35"/>
      <c r="HHL51" s="35"/>
      <c r="HHM51" s="35"/>
      <c r="HHN51" s="35"/>
      <c r="HHO51" s="35"/>
      <c r="HHP51" s="35"/>
      <c r="HHQ51" s="35"/>
      <c r="HHR51" s="35"/>
      <c r="HHS51" s="35"/>
      <c r="HHT51" s="35"/>
      <c r="HHU51" s="35"/>
      <c r="HHV51" s="35"/>
      <c r="HHW51" s="35"/>
      <c r="HHX51" s="35"/>
      <c r="HHY51" s="35"/>
      <c r="HHZ51" s="35"/>
      <c r="HIA51" s="35"/>
      <c r="HIB51" s="35"/>
      <c r="HIC51" s="35"/>
      <c r="HID51" s="35"/>
      <c r="HIE51" s="35"/>
      <c r="HIF51" s="35"/>
      <c r="HIG51" s="35"/>
      <c r="HIH51" s="35"/>
      <c r="HII51" s="35"/>
      <c r="HIJ51" s="35"/>
      <c r="HIK51" s="35"/>
      <c r="HIL51" s="35"/>
      <c r="HIM51" s="35"/>
      <c r="HIN51" s="35"/>
      <c r="HIO51" s="35"/>
      <c r="HIP51" s="35"/>
      <c r="HIQ51" s="35"/>
      <c r="HIR51" s="35"/>
      <c r="HIS51" s="35"/>
      <c r="HIT51" s="35"/>
      <c r="HIU51" s="35"/>
      <c r="HIV51" s="35"/>
      <c r="HIW51" s="35"/>
      <c r="HIX51" s="35"/>
      <c r="HIY51" s="35"/>
      <c r="HIZ51" s="35"/>
      <c r="HJA51" s="35"/>
      <c r="HJB51" s="35"/>
      <c r="HJC51" s="35"/>
      <c r="HJD51" s="35"/>
      <c r="HJE51" s="35"/>
      <c r="HJF51" s="35"/>
      <c r="HJG51" s="35"/>
      <c r="HJH51" s="35"/>
      <c r="HJI51" s="35"/>
      <c r="HJJ51" s="35"/>
      <c r="HJK51" s="35"/>
      <c r="HJL51" s="35"/>
      <c r="HJM51" s="35"/>
      <c r="HJN51" s="35"/>
      <c r="HJO51" s="35"/>
      <c r="HJP51" s="35"/>
      <c r="HJQ51" s="35"/>
      <c r="HJR51" s="35"/>
      <c r="HJS51" s="35"/>
      <c r="HJT51" s="35"/>
      <c r="HJU51" s="35"/>
      <c r="HJV51" s="35"/>
      <c r="HJW51" s="35"/>
      <c r="HJX51" s="35"/>
      <c r="HJY51" s="35"/>
      <c r="HJZ51" s="35"/>
      <c r="HKA51" s="35"/>
      <c r="HKB51" s="35"/>
      <c r="HKC51" s="35"/>
      <c r="HKD51" s="35"/>
      <c r="HKE51" s="35"/>
      <c r="HKF51" s="35"/>
      <c r="HKG51" s="35"/>
      <c r="HKH51" s="35"/>
      <c r="HKI51" s="35"/>
      <c r="HKJ51" s="35"/>
      <c r="HKK51" s="35"/>
      <c r="HKL51" s="35"/>
      <c r="HKM51" s="35"/>
      <c r="HKN51" s="35"/>
      <c r="HKO51" s="35"/>
      <c r="HKP51" s="35"/>
      <c r="HKQ51" s="35"/>
      <c r="HKR51" s="35"/>
      <c r="HKS51" s="35"/>
      <c r="HKT51" s="35"/>
      <c r="HKU51" s="35"/>
      <c r="HKV51" s="35"/>
      <c r="HKW51" s="35"/>
      <c r="HKX51" s="35"/>
      <c r="HKY51" s="35"/>
      <c r="HKZ51" s="35"/>
      <c r="HLA51" s="35"/>
      <c r="HLB51" s="35"/>
      <c r="HLC51" s="35"/>
      <c r="HLD51" s="35"/>
      <c r="HLE51" s="35"/>
      <c r="HLF51" s="35"/>
      <c r="HLG51" s="35"/>
      <c r="HLH51" s="35"/>
      <c r="HLI51" s="35"/>
      <c r="HLJ51" s="35"/>
      <c r="HLK51" s="35"/>
      <c r="HLL51" s="35"/>
      <c r="HLM51" s="35"/>
      <c r="HLN51" s="35"/>
      <c r="HLO51" s="35"/>
      <c r="HLP51" s="35"/>
      <c r="HLQ51" s="35"/>
      <c r="HLR51" s="35"/>
      <c r="HLS51" s="35"/>
      <c r="HLT51" s="35"/>
      <c r="HLU51" s="35"/>
      <c r="HLV51" s="35"/>
      <c r="HLW51" s="35"/>
      <c r="HLX51" s="35"/>
      <c r="HLY51" s="35"/>
      <c r="HLZ51" s="35"/>
      <c r="HMA51" s="35"/>
      <c r="HMB51" s="35"/>
      <c r="HMC51" s="35"/>
      <c r="HMD51" s="35"/>
      <c r="HME51" s="35"/>
      <c r="HMF51" s="35"/>
      <c r="HMG51" s="35"/>
      <c r="HMH51" s="35"/>
      <c r="HMI51" s="35"/>
      <c r="HMJ51" s="35"/>
      <c r="HMK51" s="35"/>
      <c r="HML51" s="35"/>
      <c r="HMM51" s="35"/>
      <c r="HMN51" s="35"/>
      <c r="HMO51" s="35"/>
      <c r="HMP51" s="35"/>
      <c r="HMQ51" s="35"/>
      <c r="HMR51" s="35"/>
      <c r="HMS51" s="35"/>
      <c r="HMT51" s="35"/>
      <c r="HMU51" s="35"/>
      <c r="HMV51" s="35"/>
      <c r="HMW51" s="35"/>
      <c r="HMX51" s="35"/>
      <c r="HMY51" s="35"/>
      <c r="HMZ51" s="35"/>
      <c r="HNA51" s="35"/>
      <c r="HNB51" s="35"/>
      <c r="HNC51" s="35"/>
      <c r="HND51" s="35"/>
      <c r="HNE51" s="35"/>
      <c r="HNF51" s="35"/>
      <c r="HNG51" s="35"/>
      <c r="HNH51" s="35"/>
      <c r="HNI51" s="35"/>
      <c r="HNJ51" s="35"/>
      <c r="HNK51" s="35"/>
      <c r="HNL51" s="35"/>
      <c r="HNM51" s="35"/>
      <c r="HNN51" s="35"/>
      <c r="HNO51" s="35"/>
      <c r="HNP51" s="35"/>
      <c r="HNQ51" s="35"/>
      <c r="HNR51" s="35"/>
      <c r="HNS51" s="35"/>
      <c r="HNT51" s="35"/>
      <c r="HNU51" s="35"/>
      <c r="HNV51" s="35"/>
      <c r="HNW51" s="35"/>
      <c r="HNX51" s="35"/>
      <c r="HNY51" s="35"/>
      <c r="HNZ51" s="35"/>
      <c r="HOA51" s="35"/>
      <c r="HOB51" s="35"/>
      <c r="HOC51" s="35"/>
      <c r="HOD51" s="35"/>
      <c r="HOE51" s="35"/>
      <c r="HOF51" s="35"/>
      <c r="HOG51" s="35"/>
      <c r="HOH51" s="35"/>
      <c r="HOI51" s="35"/>
      <c r="HOJ51" s="35"/>
      <c r="HOK51" s="35"/>
      <c r="HOL51" s="35"/>
      <c r="HOM51" s="35"/>
      <c r="HON51" s="35"/>
      <c r="HOO51" s="35"/>
      <c r="HOP51" s="35"/>
      <c r="HOQ51" s="35"/>
      <c r="HOR51" s="35"/>
      <c r="HOS51" s="35"/>
      <c r="HOT51" s="35"/>
      <c r="HOU51" s="35"/>
      <c r="HOV51" s="35"/>
      <c r="HOW51" s="35"/>
      <c r="HOX51" s="35"/>
      <c r="HOY51" s="35"/>
      <c r="HOZ51" s="35"/>
      <c r="HPA51" s="35"/>
      <c r="HPB51" s="35"/>
      <c r="HPC51" s="35"/>
      <c r="HPD51" s="35"/>
      <c r="HPE51" s="35"/>
      <c r="HPF51" s="35"/>
      <c r="HPG51" s="35"/>
      <c r="HPH51" s="35"/>
      <c r="HPI51" s="35"/>
      <c r="HPJ51" s="35"/>
      <c r="HPK51" s="35"/>
      <c r="HPL51" s="35"/>
      <c r="HPM51" s="35"/>
      <c r="HPN51" s="35"/>
      <c r="HPO51" s="35"/>
      <c r="HPP51" s="35"/>
      <c r="HPQ51" s="35"/>
      <c r="HPR51" s="35"/>
      <c r="HPS51" s="35"/>
      <c r="HPT51" s="35"/>
      <c r="HPU51" s="35"/>
      <c r="HPV51" s="35"/>
      <c r="HPW51" s="35"/>
      <c r="HPX51" s="35"/>
      <c r="HPY51" s="35"/>
      <c r="HPZ51" s="35"/>
      <c r="HQA51" s="35"/>
      <c r="HQB51" s="35"/>
      <c r="HQC51" s="35"/>
      <c r="HQD51" s="35"/>
      <c r="HQE51" s="35"/>
      <c r="HQF51" s="35"/>
      <c r="HQG51" s="35"/>
      <c r="HQH51" s="35"/>
      <c r="HQI51" s="35"/>
      <c r="HQJ51" s="35"/>
      <c r="HQK51" s="35"/>
      <c r="HQL51" s="35"/>
      <c r="HQM51" s="35"/>
      <c r="HQN51" s="35"/>
      <c r="HQO51" s="35"/>
      <c r="HQP51" s="35"/>
      <c r="HQQ51" s="35"/>
      <c r="HQR51" s="35"/>
      <c r="HQS51" s="35"/>
      <c r="HQT51" s="35"/>
      <c r="HQU51" s="35"/>
      <c r="HQV51" s="35"/>
      <c r="HQW51" s="35"/>
      <c r="HQX51" s="35"/>
      <c r="HQY51" s="35"/>
      <c r="HQZ51" s="35"/>
      <c r="HRA51" s="35"/>
      <c r="HRB51" s="35"/>
      <c r="HRC51" s="35"/>
      <c r="HRD51" s="35"/>
      <c r="HRE51" s="35"/>
      <c r="HRF51" s="35"/>
      <c r="HRG51" s="35"/>
      <c r="HRH51" s="35"/>
      <c r="HRI51" s="35"/>
      <c r="HRJ51" s="35"/>
      <c r="HRK51" s="35"/>
      <c r="HRL51" s="35"/>
      <c r="HRM51" s="35"/>
      <c r="HRN51" s="35"/>
      <c r="HRO51" s="35"/>
      <c r="HRP51" s="35"/>
      <c r="HRQ51" s="35"/>
      <c r="HRR51" s="35"/>
      <c r="HRS51" s="35"/>
      <c r="HRT51" s="35"/>
      <c r="HRU51" s="35"/>
      <c r="HRV51" s="35"/>
      <c r="HRW51" s="35"/>
      <c r="HRX51" s="35"/>
      <c r="HRY51" s="35"/>
      <c r="HRZ51" s="35"/>
      <c r="HSA51" s="35"/>
      <c r="HSB51" s="35"/>
      <c r="HSC51" s="35"/>
      <c r="HSD51" s="35"/>
      <c r="HSE51" s="35"/>
      <c r="HSF51" s="35"/>
      <c r="HSG51" s="35"/>
      <c r="HSH51" s="35"/>
      <c r="HSI51" s="35"/>
      <c r="HSJ51" s="35"/>
      <c r="HSK51" s="35"/>
      <c r="HSL51" s="35"/>
      <c r="HSM51" s="35"/>
      <c r="HSN51" s="35"/>
      <c r="HSO51" s="35"/>
      <c r="HSP51" s="35"/>
      <c r="HSQ51" s="35"/>
      <c r="HSR51" s="35"/>
      <c r="HSS51" s="35"/>
      <c r="HST51" s="35"/>
      <c r="HSU51" s="35"/>
      <c r="HSV51" s="35"/>
      <c r="HSW51" s="35"/>
      <c r="HSX51" s="35"/>
      <c r="HSY51" s="35"/>
      <c r="HSZ51" s="35"/>
      <c r="HTA51" s="35"/>
      <c r="HTB51" s="35"/>
      <c r="HTC51" s="35"/>
      <c r="HTD51" s="35"/>
      <c r="HTE51" s="35"/>
      <c r="HTF51" s="35"/>
      <c r="HTG51" s="35"/>
      <c r="HTH51" s="35"/>
      <c r="HTI51" s="35"/>
      <c r="HTJ51" s="35"/>
      <c r="HTK51" s="35"/>
      <c r="HTL51" s="35"/>
      <c r="HTM51" s="35"/>
      <c r="HTN51" s="35"/>
      <c r="HTO51" s="35"/>
      <c r="HTP51" s="35"/>
      <c r="HTQ51" s="35"/>
      <c r="HTR51" s="35"/>
      <c r="HTS51" s="35"/>
      <c r="HTT51" s="35"/>
      <c r="HTU51" s="35"/>
      <c r="HTV51" s="35"/>
      <c r="HTW51" s="35"/>
      <c r="HTX51" s="35"/>
      <c r="HTY51" s="35"/>
      <c r="HTZ51" s="35"/>
      <c r="HUA51" s="35"/>
      <c r="HUB51" s="35"/>
      <c r="HUC51" s="35"/>
      <c r="HUD51" s="35"/>
      <c r="HUE51" s="35"/>
      <c r="HUF51" s="35"/>
      <c r="HUG51" s="35"/>
      <c r="HUH51" s="35"/>
      <c r="HUI51" s="35"/>
      <c r="HUJ51" s="35"/>
      <c r="HUK51" s="35"/>
      <c r="HUL51" s="35"/>
      <c r="HUM51" s="35"/>
      <c r="HUN51" s="35"/>
      <c r="HUO51" s="35"/>
      <c r="HUP51" s="35"/>
      <c r="HUQ51" s="35"/>
      <c r="HUR51" s="35"/>
      <c r="HUS51" s="35"/>
      <c r="HUT51" s="35"/>
      <c r="HUU51" s="35"/>
      <c r="HUV51" s="35"/>
      <c r="HUW51" s="35"/>
      <c r="HUX51" s="35"/>
      <c r="HUY51" s="35"/>
      <c r="HUZ51" s="35"/>
      <c r="HVA51" s="35"/>
      <c r="HVB51" s="35"/>
      <c r="HVC51" s="35"/>
      <c r="HVD51" s="35"/>
      <c r="HVE51" s="35"/>
      <c r="HVF51" s="35"/>
      <c r="HVG51" s="35"/>
      <c r="HVH51" s="35"/>
      <c r="HVI51" s="35"/>
      <c r="HVJ51" s="35"/>
      <c r="HVK51" s="35"/>
      <c r="HVL51" s="35"/>
      <c r="HVM51" s="35"/>
      <c r="HVN51" s="35"/>
      <c r="HVO51" s="35"/>
      <c r="HVP51" s="35"/>
      <c r="HVQ51" s="35"/>
      <c r="HVR51" s="35"/>
      <c r="HVS51" s="35"/>
      <c r="HVT51" s="35"/>
      <c r="HVU51" s="35"/>
      <c r="HVV51" s="35"/>
      <c r="HVW51" s="35"/>
      <c r="HVX51" s="35"/>
      <c r="HVY51" s="35"/>
      <c r="HVZ51" s="35"/>
      <c r="HWA51" s="35"/>
      <c r="HWB51" s="35"/>
      <c r="HWC51" s="35"/>
      <c r="HWD51" s="35"/>
      <c r="HWE51" s="35"/>
      <c r="HWF51" s="35"/>
      <c r="HWG51" s="35"/>
      <c r="HWH51" s="35"/>
      <c r="HWI51" s="35"/>
      <c r="HWJ51" s="35"/>
      <c r="HWK51" s="35"/>
      <c r="HWL51" s="35"/>
      <c r="HWM51" s="35"/>
      <c r="HWN51" s="35"/>
      <c r="HWO51" s="35"/>
      <c r="HWP51" s="35"/>
      <c r="HWQ51" s="35"/>
      <c r="HWR51" s="35"/>
      <c r="HWS51" s="35"/>
      <c r="HWT51" s="35"/>
      <c r="HWU51" s="35"/>
      <c r="HWV51" s="35"/>
      <c r="HWW51" s="35"/>
      <c r="HWX51" s="35"/>
      <c r="HWY51" s="35"/>
      <c r="HWZ51" s="35"/>
      <c r="HXA51" s="35"/>
      <c r="HXB51" s="35"/>
      <c r="HXC51" s="35"/>
      <c r="HXD51" s="35"/>
      <c r="HXE51" s="35"/>
      <c r="HXF51" s="35"/>
      <c r="HXG51" s="35"/>
      <c r="HXH51" s="35"/>
      <c r="HXI51" s="35"/>
      <c r="HXJ51" s="35"/>
      <c r="HXK51" s="35"/>
      <c r="HXL51" s="35"/>
      <c r="HXM51" s="35"/>
      <c r="HXN51" s="35"/>
      <c r="HXO51" s="35"/>
      <c r="HXP51" s="35"/>
      <c r="HXQ51" s="35"/>
      <c r="HXR51" s="35"/>
      <c r="HXS51" s="35"/>
      <c r="HXT51" s="35"/>
      <c r="HXU51" s="35"/>
      <c r="HXV51" s="35"/>
      <c r="HXW51" s="35"/>
      <c r="HXX51" s="35"/>
      <c r="HXY51" s="35"/>
      <c r="HXZ51" s="35"/>
      <c r="HYA51" s="35"/>
      <c r="HYB51" s="35"/>
      <c r="HYC51" s="35"/>
      <c r="HYD51" s="35"/>
      <c r="HYE51" s="35"/>
      <c r="HYF51" s="35"/>
      <c r="HYG51" s="35"/>
      <c r="HYH51" s="35"/>
      <c r="HYI51" s="35"/>
      <c r="HYJ51" s="35"/>
      <c r="HYK51" s="35"/>
      <c r="HYL51" s="35"/>
      <c r="HYM51" s="35"/>
      <c r="HYN51" s="35"/>
      <c r="HYO51" s="35"/>
      <c r="HYP51" s="35"/>
      <c r="HYQ51" s="35"/>
      <c r="HYR51" s="35"/>
      <c r="HYS51" s="35"/>
      <c r="HYT51" s="35"/>
      <c r="HYU51" s="35"/>
      <c r="HYV51" s="35"/>
      <c r="HYW51" s="35"/>
      <c r="HYX51" s="35"/>
      <c r="HYY51" s="35"/>
      <c r="HYZ51" s="35"/>
      <c r="HZA51" s="35"/>
      <c r="HZB51" s="35"/>
      <c r="HZC51" s="35"/>
      <c r="HZD51" s="35"/>
      <c r="HZE51" s="35"/>
      <c r="HZF51" s="35"/>
      <c r="HZG51" s="35"/>
      <c r="HZH51" s="35"/>
      <c r="HZI51" s="35"/>
      <c r="HZJ51" s="35"/>
      <c r="HZK51" s="35"/>
      <c r="HZL51" s="35"/>
      <c r="HZM51" s="35"/>
      <c r="HZN51" s="35"/>
      <c r="HZO51" s="35"/>
      <c r="HZP51" s="35"/>
      <c r="HZQ51" s="35"/>
      <c r="HZR51" s="35"/>
      <c r="HZS51" s="35"/>
      <c r="HZT51" s="35"/>
      <c r="HZU51" s="35"/>
      <c r="HZV51" s="35"/>
      <c r="HZW51" s="35"/>
      <c r="HZX51" s="35"/>
      <c r="HZY51" s="35"/>
      <c r="HZZ51" s="35"/>
      <c r="IAA51" s="35"/>
      <c r="IAB51" s="35"/>
      <c r="IAC51" s="35"/>
      <c r="IAD51" s="35"/>
      <c r="IAE51" s="35"/>
      <c r="IAF51" s="35"/>
      <c r="IAG51" s="35"/>
      <c r="IAH51" s="35"/>
      <c r="IAI51" s="35"/>
      <c r="IAJ51" s="35"/>
      <c r="IAK51" s="35"/>
      <c r="IAL51" s="35"/>
      <c r="IAM51" s="35"/>
      <c r="IAN51" s="35"/>
      <c r="IAO51" s="35"/>
      <c r="IAP51" s="35"/>
      <c r="IAQ51" s="35"/>
      <c r="IAR51" s="35"/>
      <c r="IAS51" s="35"/>
      <c r="IAT51" s="35"/>
      <c r="IAU51" s="35"/>
      <c r="IAV51" s="35"/>
      <c r="IAW51" s="35"/>
      <c r="IAX51" s="35"/>
      <c r="IAY51" s="35"/>
      <c r="IAZ51" s="35"/>
      <c r="IBA51" s="35"/>
      <c r="IBB51" s="35"/>
      <c r="IBC51" s="35"/>
      <c r="IBD51" s="35"/>
      <c r="IBE51" s="35"/>
      <c r="IBF51" s="35"/>
      <c r="IBG51" s="35"/>
      <c r="IBH51" s="35"/>
      <c r="IBI51" s="35"/>
      <c r="IBJ51" s="35"/>
      <c r="IBK51" s="35"/>
      <c r="IBL51" s="35"/>
      <c r="IBM51" s="35"/>
      <c r="IBN51" s="35"/>
      <c r="IBO51" s="35"/>
      <c r="IBP51" s="35"/>
      <c r="IBQ51" s="35"/>
      <c r="IBR51" s="35"/>
      <c r="IBS51" s="35"/>
      <c r="IBT51" s="35"/>
      <c r="IBU51" s="35"/>
      <c r="IBV51" s="35"/>
      <c r="IBW51" s="35"/>
      <c r="IBX51" s="35"/>
      <c r="IBY51" s="35"/>
      <c r="IBZ51" s="35"/>
      <c r="ICA51" s="35"/>
      <c r="ICB51" s="35"/>
      <c r="ICC51" s="35"/>
      <c r="ICD51" s="35"/>
      <c r="ICE51" s="35"/>
      <c r="ICF51" s="35"/>
      <c r="ICG51" s="35"/>
      <c r="ICH51" s="35"/>
      <c r="ICI51" s="35"/>
      <c r="ICJ51" s="35"/>
      <c r="ICK51" s="35"/>
      <c r="ICL51" s="35"/>
      <c r="ICM51" s="35"/>
      <c r="ICN51" s="35"/>
      <c r="ICO51" s="35"/>
      <c r="ICP51" s="35"/>
      <c r="ICQ51" s="35"/>
      <c r="ICR51" s="35"/>
      <c r="ICS51" s="35"/>
      <c r="ICT51" s="35"/>
      <c r="ICU51" s="35"/>
      <c r="ICV51" s="35"/>
      <c r="ICW51" s="35"/>
      <c r="ICX51" s="35"/>
      <c r="ICY51" s="35"/>
      <c r="ICZ51" s="35"/>
      <c r="IDA51" s="35"/>
      <c r="IDB51" s="35"/>
      <c r="IDC51" s="35"/>
      <c r="IDD51" s="35"/>
      <c r="IDE51" s="35"/>
      <c r="IDF51" s="35"/>
      <c r="IDG51" s="35"/>
      <c r="IDH51" s="35"/>
      <c r="IDI51" s="35"/>
      <c r="IDJ51" s="35"/>
      <c r="IDK51" s="35"/>
      <c r="IDL51" s="35"/>
      <c r="IDM51" s="35"/>
      <c r="IDN51" s="35"/>
      <c r="IDO51" s="35"/>
      <c r="IDP51" s="35"/>
      <c r="IDQ51" s="35"/>
      <c r="IDR51" s="35"/>
      <c r="IDS51" s="35"/>
      <c r="IDT51" s="35"/>
      <c r="IDU51" s="35"/>
      <c r="IDV51" s="35"/>
      <c r="IDW51" s="35"/>
      <c r="IDX51" s="35"/>
      <c r="IDY51" s="35"/>
      <c r="IDZ51" s="35"/>
      <c r="IEA51" s="35"/>
      <c r="IEB51" s="35"/>
      <c r="IEC51" s="35"/>
      <c r="IED51" s="35"/>
      <c r="IEE51" s="35"/>
      <c r="IEF51" s="35"/>
      <c r="IEG51" s="35"/>
      <c r="IEH51" s="35"/>
      <c r="IEI51" s="35"/>
      <c r="IEJ51" s="35"/>
      <c r="IEK51" s="35"/>
      <c r="IEL51" s="35"/>
      <c r="IEM51" s="35"/>
      <c r="IEN51" s="35"/>
      <c r="IEO51" s="35"/>
      <c r="IEP51" s="35"/>
      <c r="IEQ51" s="35"/>
      <c r="IER51" s="35"/>
      <c r="IES51" s="35"/>
      <c r="IET51" s="35"/>
      <c r="IEU51" s="35"/>
      <c r="IEV51" s="35"/>
      <c r="IEW51" s="35"/>
      <c r="IEX51" s="35"/>
      <c r="IEY51" s="35"/>
      <c r="IEZ51" s="35"/>
      <c r="IFA51" s="35"/>
      <c r="IFB51" s="35"/>
      <c r="IFC51" s="35"/>
      <c r="IFD51" s="35"/>
      <c r="IFE51" s="35"/>
      <c r="IFF51" s="35"/>
      <c r="IFG51" s="35"/>
      <c r="IFH51" s="35"/>
      <c r="IFI51" s="35"/>
      <c r="IFJ51" s="35"/>
      <c r="IFK51" s="35"/>
      <c r="IFL51" s="35"/>
      <c r="IFM51" s="35"/>
      <c r="IFN51" s="35"/>
      <c r="IFO51" s="35"/>
      <c r="IFP51" s="35"/>
      <c r="IFQ51" s="35"/>
      <c r="IFR51" s="35"/>
      <c r="IFS51" s="35"/>
      <c r="IFT51" s="35"/>
      <c r="IFU51" s="35"/>
      <c r="IFV51" s="35"/>
      <c r="IFW51" s="35"/>
      <c r="IFX51" s="35"/>
      <c r="IFY51" s="35"/>
      <c r="IFZ51" s="35"/>
      <c r="IGA51" s="35"/>
      <c r="IGB51" s="35"/>
      <c r="IGC51" s="35"/>
      <c r="IGD51" s="35"/>
      <c r="IGE51" s="35"/>
      <c r="IGF51" s="35"/>
      <c r="IGG51" s="35"/>
      <c r="IGH51" s="35"/>
      <c r="IGI51" s="35"/>
      <c r="IGJ51" s="35"/>
      <c r="IGK51" s="35"/>
      <c r="IGL51" s="35"/>
      <c r="IGM51" s="35"/>
      <c r="IGN51" s="35"/>
      <c r="IGO51" s="35"/>
      <c r="IGP51" s="35"/>
      <c r="IGQ51" s="35"/>
      <c r="IGR51" s="35"/>
      <c r="IGS51" s="35"/>
      <c r="IGT51" s="35"/>
      <c r="IGU51" s="35"/>
      <c r="IGV51" s="35"/>
      <c r="IGW51" s="35"/>
      <c r="IGX51" s="35"/>
      <c r="IGY51" s="35"/>
      <c r="IGZ51" s="35"/>
      <c r="IHA51" s="35"/>
      <c r="IHB51" s="35"/>
      <c r="IHC51" s="35"/>
      <c r="IHD51" s="35"/>
      <c r="IHE51" s="35"/>
      <c r="IHF51" s="35"/>
      <c r="IHG51" s="35"/>
      <c r="IHH51" s="35"/>
      <c r="IHI51" s="35"/>
      <c r="IHJ51" s="35"/>
      <c r="IHK51" s="35"/>
      <c r="IHL51" s="35"/>
      <c r="IHM51" s="35"/>
      <c r="IHN51" s="35"/>
      <c r="IHO51" s="35"/>
      <c r="IHP51" s="35"/>
      <c r="IHQ51" s="35"/>
      <c r="IHR51" s="35"/>
      <c r="IHS51" s="35"/>
      <c r="IHT51" s="35"/>
      <c r="IHU51" s="35"/>
      <c r="IHV51" s="35"/>
      <c r="IHW51" s="35"/>
      <c r="IHX51" s="35"/>
      <c r="IHY51" s="35"/>
      <c r="IHZ51" s="35"/>
      <c r="IIA51" s="35"/>
      <c r="IIB51" s="35"/>
      <c r="IIC51" s="35"/>
      <c r="IID51" s="35"/>
      <c r="IIE51" s="35"/>
      <c r="IIF51" s="35"/>
      <c r="IIG51" s="35"/>
      <c r="IIH51" s="35"/>
      <c r="III51" s="35"/>
      <c r="IIJ51" s="35"/>
      <c r="IIK51" s="35"/>
      <c r="IIL51" s="35"/>
      <c r="IIM51" s="35"/>
      <c r="IIN51" s="35"/>
      <c r="IIO51" s="35"/>
      <c r="IIP51" s="35"/>
      <c r="IIQ51" s="35"/>
      <c r="IIR51" s="35"/>
      <c r="IIS51" s="35"/>
      <c r="IIT51" s="35"/>
      <c r="IIU51" s="35"/>
      <c r="IIV51" s="35"/>
      <c r="IIW51" s="35"/>
      <c r="IIX51" s="35"/>
      <c r="IIY51" s="35"/>
      <c r="IIZ51" s="35"/>
      <c r="IJA51" s="35"/>
      <c r="IJB51" s="35"/>
      <c r="IJC51" s="35"/>
      <c r="IJD51" s="35"/>
      <c r="IJE51" s="35"/>
      <c r="IJF51" s="35"/>
      <c r="IJG51" s="35"/>
      <c r="IJH51" s="35"/>
      <c r="IJI51" s="35"/>
      <c r="IJJ51" s="35"/>
      <c r="IJK51" s="35"/>
      <c r="IJL51" s="35"/>
      <c r="IJM51" s="35"/>
      <c r="IJN51" s="35"/>
      <c r="IJO51" s="35"/>
      <c r="IJP51" s="35"/>
      <c r="IJQ51" s="35"/>
      <c r="IJR51" s="35"/>
      <c r="IJS51" s="35"/>
      <c r="IJT51" s="35"/>
      <c r="IJU51" s="35"/>
      <c r="IJV51" s="35"/>
      <c r="IJW51" s="35"/>
      <c r="IJX51" s="35"/>
      <c r="IJY51" s="35"/>
      <c r="IJZ51" s="35"/>
      <c r="IKA51" s="35"/>
      <c r="IKB51" s="35"/>
      <c r="IKC51" s="35"/>
      <c r="IKD51" s="35"/>
      <c r="IKE51" s="35"/>
      <c r="IKF51" s="35"/>
      <c r="IKG51" s="35"/>
      <c r="IKH51" s="35"/>
      <c r="IKI51" s="35"/>
      <c r="IKJ51" s="35"/>
      <c r="IKK51" s="35"/>
      <c r="IKL51" s="35"/>
      <c r="IKM51" s="35"/>
      <c r="IKN51" s="35"/>
      <c r="IKO51" s="35"/>
      <c r="IKP51" s="35"/>
      <c r="IKQ51" s="35"/>
      <c r="IKR51" s="35"/>
      <c r="IKS51" s="35"/>
      <c r="IKT51" s="35"/>
      <c r="IKU51" s="35"/>
      <c r="IKV51" s="35"/>
      <c r="IKW51" s="35"/>
      <c r="IKX51" s="35"/>
      <c r="IKY51" s="35"/>
      <c r="IKZ51" s="35"/>
      <c r="ILA51" s="35"/>
      <c r="ILB51" s="35"/>
      <c r="ILC51" s="35"/>
      <c r="ILD51" s="35"/>
      <c r="ILE51" s="35"/>
      <c r="ILF51" s="35"/>
      <c r="ILG51" s="35"/>
      <c r="ILH51" s="35"/>
      <c r="ILI51" s="35"/>
      <c r="ILJ51" s="35"/>
      <c r="ILK51" s="35"/>
      <c r="ILL51" s="35"/>
      <c r="ILM51" s="35"/>
      <c r="ILN51" s="35"/>
      <c r="ILO51" s="35"/>
      <c r="ILP51" s="35"/>
      <c r="ILQ51" s="35"/>
      <c r="ILR51" s="35"/>
      <c r="ILS51" s="35"/>
      <c r="ILT51" s="35"/>
      <c r="ILU51" s="35"/>
      <c r="ILV51" s="35"/>
      <c r="ILW51" s="35"/>
      <c r="ILX51" s="35"/>
      <c r="ILY51" s="35"/>
      <c r="ILZ51" s="35"/>
      <c r="IMA51" s="35"/>
      <c r="IMB51" s="35"/>
      <c r="IMC51" s="35"/>
      <c r="IMD51" s="35"/>
      <c r="IME51" s="35"/>
      <c r="IMF51" s="35"/>
      <c r="IMG51" s="35"/>
      <c r="IMH51" s="35"/>
      <c r="IMI51" s="35"/>
      <c r="IMJ51" s="35"/>
      <c r="IMK51" s="35"/>
      <c r="IML51" s="35"/>
      <c r="IMM51" s="35"/>
      <c r="IMN51" s="35"/>
      <c r="IMO51" s="35"/>
      <c r="IMP51" s="35"/>
      <c r="IMQ51" s="35"/>
      <c r="IMR51" s="35"/>
      <c r="IMS51" s="35"/>
      <c r="IMT51" s="35"/>
      <c r="IMU51" s="35"/>
      <c r="IMV51" s="35"/>
      <c r="IMW51" s="35"/>
      <c r="IMX51" s="35"/>
      <c r="IMY51" s="35"/>
      <c r="IMZ51" s="35"/>
      <c r="INA51" s="35"/>
      <c r="INB51" s="35"/>
      <c r="INC51" s="35"/>
      <c r="IND51" s="35"/>
      <c r="INE51" s="35"/>
      <c r="INF51" s="35"/>
      <c r="ING51" s="35"/>
      <c r="INH51" s="35"/>
      <c r="INI51" s="35"/>
      <c r="INJ51" s="35"/>
      <c r="INK51" s="35"/>
      <c r="INL51" s="35"/>
      <c r="INM51" s="35"/>
      <c r="INN51" s="35"/>
      <c r="INO51" s="35"/>
      <c r="INP51" s="35"/>
      <c r="INQ51" s="35"/>
      <c r="INR51" s="35"/>
      <c r="INS51" s="35"/>
      <c r="INT51" s="35"/>
      <c r="INU51" s="35"/>
      <c r="INV51" s="35"/>
      <c r="INW51" s="35"/>
      <c r="INX51" s="35"/>
      <c r="INY51" s="35"/>
      <c r="INZ51" s="35"/>
      <c r="IOA51" s="35"/>
      <c r="IOB51" s="35"/>
      <c r="IOC51" s="35"/>
      <c r="IOD51" s="35"/>
      <c r="IOE51" s="35"/>
      <c r="IOF51" s="35"/>
      <c r="IOG51" s="35"/>
      <c r="IOH51" s="35"/>
      <c r="IOI51" s="35"/>
      <c r="IOJ51" s="35"/>
      <c r="IOK51" s="35"/>
      <c r="IOL51" s="35"/>
      <c r="IOM51" s="35"/>
      <c r="ION51" s="35"/>
      <c r="IOO51" s="35"/>
      <c r="IOP51" s="35"/>
      <c r="IOQ51" s="35"/>
      <c r="IOR51" s="35"/>
      <c r="IOS51" s="35"/>
      <c r="IOT51" s="35"/>
      <c r="IOU51" s="35"/>
      <c r="IOV51" s="35"/>
      <c r="IOW51" s="35"/>
      <c r="IOX51" s="35"/>
      <c r="IOY51" s="35"/>
      <c r="IOZ51" s="35"/>
      <c r="IPA51" s="35"/>
      <c r="IPB51" s="35"/>
      <c r="IPC51" s="35"/>
      <c r="IPD51" s="35"/>
      <c r="IPE51" s="35"/>
      <c r="IPF51" s="35"/>
      <c r="IPG51" s="35"/>
      <c r="IPH51" s="35"/>
      <c r="IPI51" s="35"/>
      <c r="IPJ51" s="35"/>
      <c r="IPK51" s="35"/>
      <c r="IPL51" s="35"/>
      <c r="IPM51" s="35"/>
      <c r="IPN51" s="35"/>
      <c r="IPO51" s="35"/>
      <c r="IPP51" s="35"/>
      <c r="IPQ51" s="35"/>
      <c r="IPR51" s="35"/>
      <c r="IPS51" s="35"/>
      <c r="IPT51" s="35"/>
      <c r="IPU51" s="35"/>
      <c r="IPV51" s="35"/>
      <c r="IPW51" s="35"/>
      <c r="IPX51" s="35"/>
      <c r="IPY51" s="35"/>
      <c r="IPZ51" s="35"/>
      <c r="IQA51" s="35"/>
      <c r="IQB51" s="35"/>
      <c r="IQC51" s="35"/>
      <c r="IQD51" s="35"/>
      <c r="IQE51" s="35"/>
      <c r="IQF51" s="35"/>
      <c r="IQG51" s="35"/>
      <c r="IQH51" s="35"/>
      <c r="IQI51" s="35"/>
      <c r="IQJ51" s="35"/>
      <c r="IQK51" s="35"/>
      <c r="IQL51" s="35"/>
      <c r="IQM51" s="35"/>
      <c r="IQN51" s="35"/>
      <c r="IQO51" s="35"/>
      <c r="IQP51" s="35"/>
      <c r="IQQ51" s="35"/>
      <c r="IQR51" s="35"/>
      <c r="IQS51" s="35"/>
      <c r="IQT51" s="35"/>
      <c r="IQU51" s="35"/>
      <c r="IQV51" s="35"/>
      <c r="IQW51" s="35"/>
      <c r="IQX51" s="35"/>
      <c r="IQY51" s="35"/>
      <c r="IQZ51" s="35"/>
      <c r="IRA51" s="35"/>
      <c r="IRB51" s="35"/>
      <c r="IRC51" s="35"/>
      <c r="IRD51" s="35"/>
      <c r="IRE51" s="35"/>
      <c r="IRF51" s="35"/>
      <c r="IRG51" s="35"/>
      <c r="IRH51" s="35"/>
      <c r="IRI51" s="35"/>
      <c r="IRJ51" s="35"/>
      <c r="IRK51" s="35"/>
      <c r="IRL51" s="35"/>
      <c r="IRM51" s="35"/>
      <c r="IRN51" s="35"/>
      <c r="IRO51" s="35"/>
      <c r="IRP51" s="35"/>
      <c r="IRQ51" s="35"/>
      <c r="IRR51" s="35"/>
      <c r="IRS51" s="35"/>
      <c r="IRT51" s="35"/>
      <c r="IRU51" s="35"/>
      <c r="IRV51" s="35"/>
      <c r="IRW51" s="35"/>
      <c r="IRX51" s="35"/>
      <c r="IRY51" s="35"/>
      <c r="IRZ51" s="35"/>
      <c r="ISA51" s="35"/>
      <c r="ISB51" s="35"/>
      <c r="ISC51" s="35"/>
      <c r="ISD51" s="35"/>
      <c r="ISE51" s="35"/>
      <c r="ISF51" s="35"/>
      <c r="ISG51" s="35"/>
      <c r="ISH51" s="35"/>
      <c r="ISI51" s="35"/>
      <c r="ISJ51" s="35"/>
      <c r="ISK51" s="35"/>
      <c r="ISL51" s="35"/>
      <c r="ISM51" s="35"/>
      <c r="ISN51" s="35"/>
      <c r="ISO51" s="35"/>
      <c r="ISP51" s="35"/>
      <c r="ISQ51" s="35"/>
      <c r="ISR51" s="35"/>
      <c r="ISS51" s="35"/>
      <c r="IST51" s="35"/>
      <c r="ISU51" s="35"/>
      <c r="ISV51" s="35"/>
      <c r="ISW51" s="35"/>
      <c r="ISX51" s="35"/>
      <c r="ISY51" s="35"/>
      <c r="ISZ51" s="35"/>
      <c r="ITA51" s="35"/>
      <c r="ITB51" s="35"/>
      <c r="ITC51" s="35"/>
      <c r="ITD51" s="35"/>
      <c r="ITE51" s="35"/>
      <c r="ITF51" s="35"/>
      <c r="ITG51" s="35"/>
      <c r="ITH51" s="35"/>
      <c r="ITI51" s="35"/>
      <c r="ITJ51" s="35"/>
      <c r="ITK51" s="35"/>
      <c r="ITL51" s="35"/>
      <c r="ITM51" s="35"/>
      <c r="ITN51" s="35"/>
      <c r="ITO51" s="35"/>
      <c r="ITP51" s="35"/>
      <c r="ITQ51" s="35"/>
      <c r="ITR51" s="35"/>
      <c r="ITS51" s="35"/>
      <c r="ITT51" s="35"/>
      <c r="ITU51" s="35"/>
      <c r="ITV51" s="35"/>
      <c r="ITW51" s="35"/>
      <c r="ITX51" s="35"/>
      <c r="ITY51" s="35"/>
      <c r="ITZ51" s="35"/>
      <c r="IUA51" s="35"/>
      <c r="IUB51" s="35"/>
      <c r="IUC51" s="35"/>
      <c r="IUD51" s="35"/>
      <c r="IUE51" s="35"/>
      <c r="IUF51" s="35"/>
      <c r="IUG51" s="35"/>
      <c r="IUH51" s="35"/>
      <c r="IUI51" s="35"/>
      <c r="IUJ51" s="35"/>
      <c r="IUK51" s="35"/>
      <c r="IUL51" s="35"/>
      <c r="IUM51" s="35"/>
      <c r="IUN51" s="35"/>
      <c r="IUO51" s="35"/>
      <c r="IUP51" s="35"/>
      <c r="IUQ51" s="35"/>
      <c r="IUR51" s="35"/>
      <c r="IUS51" s="35"/>
      <c r="IUT51" s="35"/>
      <c r="IUU51" s="35"/>
      <c r="IUV51" s="35"/>
      <c r="IUW51" s="35"/>
      <c r="IUX51" s="35"/>
      <c r="IUY51" s="35"/>
      <c r="IUZ51" s="35"/>
      <c r="IVA51" s="35"/>
      <c r="IVB51" s="35"/>
      <c r="IVC51" s="35"/>
      <c r="IVD51" s="35"/>
      <c r="IVE51" s="35"/>
      <c r="IVF51" s="35"/>
      <c r="IVG51" s="35"/>
      <c r="IVH51" s="35"/>
      <c r="IVI51" s="35"/>
      <c r="IVJ51" s="35"/>
      <c r="IVK51" s="35"/>
      <c r="IVL51" s="35"/>
      <c r="IVM51" s="35"/>
      <c r="IVN51" s="35"/>
      <c r="IVO51" s="35"/>
      <c r="IVP51" s="35"/>
      <c r="IVQ51" s="35"/>
      <c r="IVR51" s="35"/>
      <c r="IVS51" s="35"/>
      <c r="IVT51" s="35"/>
      <c r="IVU51" s="35"/>
      <c r="IVV51" s="35"/>
      <c r="IVW51" s="35"/>
      <c r="IVX51" s="35"/>
      <c r="IVY51" s="35"/>
      <c r="IVZ51" s="35"/>
      <c r="IWA51" s="35"/>
      <c r="IWB51" s="35"/>
      <c r="IWC51" s="35"/>
      <c r="IWD51" s="35"/>
      <c r="IWE51" s="35"/>
      <c r="IWF51" s="35"/>
      <c r="IWG51" s="35"/>
      <c r="IWH51" s="35"/>
      <c r="IWI51" s="35"/>
      <c r="IWJ51" s="35"/>
      <c r="IWK51" s="35"/>
      <c r="IWL51" s="35"/>
      <c r="IWM51" s="35"/>
      <c r="IWN51" s="35"/>
      <c r="IWO51" s="35"/>
      <c r="IWP51" s="35"/>
      <c r="IWQ51" s="35"/>
      <c r="IWR51" s="35"/>
      <c r="IWS51" s="35"/>
      <c r="IWT51" s="35"/>
      <c r="IWU51" s="35"/>
      <c r="IWV51" s="35"/>
      <c r="IWW51" s="35"/>
      <c r="IWX51" s="35"/>
      <c r="IWY51" s="35"/>
      <c r="IWZ51" s="35"/>
      <c r="IXA51" s="35"/>
      <c r="IXB51" s="35"/>
      <c r="IXC51" s="35"/>
      <c r="IXD51" s="35"/>
      <c r="IXE51" s="35"/>
      <c r="IXF51" s="35"/>
      <c r="IXG51" s="35"/>
      <c r="IXH51" s="35"/>
      <c r="IXI51" s="35"/>
      <c r="IXJ51" s="35"/>
      <c r="IXK51" s="35"/>
      <c r="IXL51" s="35"/>
      <c r="IXM51" s="35"/>
      <c r="IXN51" s="35"/>
      <c r="IXO51" s="35"/>
      <c r="IXP51" s="35"/>
      <c r="IXQ51" s="35"/>
      <c r="IXR51" s="35"/>
      <c r="IXS51" s="35"/>
      <c r="IXT51" s="35"/>
      <c r="IXU51" s="35"/>
      <c r="IXV51" s="35"/>
      <c r="IXW51" s="35"/>
      <c r="IXX51" s="35"/>
      <c r="IXY51" s="35"/>
      <c r="IXZ51" s="35"/>
      <c r="IYA51" s="35"/>
      <c r="IYB51" s="35"/>
      <c r="IYC51" s="35"/>
      <c r="IYD51" s="35"/>
      <c r="IYE51" s="35"/>
      <c r="IYF51" s="35"/>
      <c r="IYG51" s="35"/>
      <c r="IYH51" s="35"/>
      <c r="IYI51" s="35"/>
      <c r="IYJ51" s="35"/>
      <c r="IYK51" s="35"/>
      <c r="IYL51" s="35"/>
      <c r="IYM51" s="35"/>
      <c r="IYN51" s="35"/>
      <c r="IYO51" s="35"/>
      <c r="IYP51" s="35"/>
      <c r="IYQ51" s="35"/>
      <c r="IYR51" s="35"/>
      <c r="IYS51" s="35"/>
      <c r="IYT51" s="35"/>
      <c r="IYU51" s="35"/>
      <c r="IYV51" s="35"/>
      <c r="IYW51" s="35"/>
      <c r="IYX51" s="35"/>
      <c r="IYY51" s="35"/>
      <c r="IYZ51" s="35"/>
      <c r="IZA51" s="35"/>
      <c r="IZB51" s="35"/>
      <c r="IZC51" s="35"/>
      <c r="IZD51" s="35"/>
      <c r="IZE51" s="35"/>
      <c r="IZF51" s="35"/>
      <c r="IZG51" s="35"/>
      <c r="IZH51" s="35"/>
      <c r="IZI51" s="35"/>
      <c r="IZJ51" s="35"/>
      <c r="IZK51" s="35"/>
      <c r="IZL51" s="35"/>
      <c r="IZM51" s="35"/>
      <c r="IZN51" s="35"/>
      <c r="IZO51" s="35"/>
      <c r="IZP51" s="35"/>
      <c r="IZQ51" s="35"/>
      <c r="IZR51" s="35"/>
      <c r="IZS51" s="35"/>
      <c r="IZT51" s="35"/>
      <c r="IZU51" s="35"/>
      <c r="IZV51" s="35"/>
      <c r="IZW51" s="35"/>
      <c r="IZX51" s="35"/>
      <c r="IZY51" s="35"/>
      <c r="IZZ51" s="35"/>
      <c r="JAA51" s="35"/>
      <c r="JAB51" s="35"/>
      <c r="JAC51" s="35"/>
      <c r="JAD51" s="35"/>
      <c r="JAE51" s="35"/>
      <c r="JAF51" s="35"/>
      <c r="JAG51" s="35"/>
      <c r="JAH51" s="35"/>
      <c r="JAI51" s="35"/>
      <c r="JAJ51" s="35"/>
      <c r="JAK51" s="35"/>
      <c r="JAL51" s="35"/>
      <c r="JAM51" s="35"/>
      <c r="JAN51" s="35"/>
      <c r="JAO51" s="35"/>
      <c r="JAP51" s="35"/>
      <c r="JAQ51" s="35"/>
      <c r="JAR51" s="35"/>
      <c r="JAS51" s="35"/>
      <c r="JAT51" s="35"/>
      <c r="JAU51" s="35"/>
      <c r="JAV51" s="35"/>
      <c r="JAW51" s="35"/>
      <c r="JAX51" s="35"/>
      <c r="JAY51" s="35"/>
      <c r="JAZ51" s="35"/>
      <c r="JBA51" s="35"/>
      <c r="JBB51" s="35"/>
      <c r="JBC51" s="35"/>
      <c r="JBD51" s="35"/>
      <c r="JBE51" s="35"/>
      <c r="JBF51" s="35"/>
      <c r="JBG51" s="35"/>
      <c r="JBH51" s="35"/>
      <c r="JBI51" s="35"/>
      <c r="JBJ51" s="35"/>
      <c r="JBK51" s="35"/>
      <c r="JBL51" s="35"/>
      <c r="JBM51" s="35"/>
      <c r="JBN51" s="35"/>
      <c r="JBO51" s="35"/>
      <c r="JBP51" s="35"/>
      <c r="JBQ51" s="35"/>
      <c r="JBR51" s="35"/>
      <c r="JBS51" s="35"/>
      <c r="JBT51" s="35"/>
      <c r="JBU51" s="35"/>
      <c r="JBV51" s="35"/>
      <c r="JBW51" s="35"/>
      <c r="JBX51" s="35"/>
      <c r="JBY51" s="35"/>
      <c r="JBZ51" s="35"/>
      <c r="JCA51" s="35"/>
      <c r="JCB51" s="35"/>
      <c r="JCC51" s="35"/>
      <c r="JCD51" s="35"/>
      <c r="JCE51" s="35"/>
      <c r="JCF51" s="35"/>
      <c r="JCG51" s="35"/>
      <c r="JCH51" s="35"/>
      <c r="JCI51" s="35"/>
      <c r="JCJ51" s="35"/>
      <c r="JCK51" s="35"/>
      <c r="JCL51" s="35"/>
      <c r="JCM51" s="35"/>
      <c r="JCN51" s="35"/>
      <c r="JCO51" s="35"/>
      <c r="JCP51" s="35"/>
      <c r="JCQ51" s="35"/>
      <c r="JCR51" s="35"/>
      <c r="JCS51" s="35"/>
      <c r="JCT51" s="35"/>
      <c r="JCU51" s="35"/>
      <c r="JCV51" s="35"/>
      <c r="JCW51" s="35"/>
      <c r="JCX51" s="35"/>
      <c r="JCY51" s="35"/>
      <c r="JCZ51" s="35"/>
      <c r="JDA51" s="35"/>
      <c r="JDB51" s="35"/>
      <c r="JDC51" s="35"/>
      <c r="JDD51" s="35"/>
      <c r="JDE51" s="35"/>
      <c r="JDF51" s="35"/>
      <c r="JDG51" s="35"/>
      <c r="JDH51" s="35"/>
      <c r="JDI51" s="35"/>
      <c r="JDJ51" s="35"/>
      <c r="JDK51" s="35"/>
      <c r="JDL51" s="35"/>
      <c r="JDM51" s="35"/>
      <c r="JDN51" s="35"/>
      <c r="JDO51" s="35"/>
      <c r="JDP51" s="35"/>
      <c r="JDQ51" s="35"/>
      <c r="JDR51" s="35"/>
      <c r="JDS51" s="35"/>
      <c r="JDT51" s="35"/>
      <c r="JDU51" s="35"/>
      <c r="JDV51" s="35"/>
      <c r="JDW51" s="35"/>
      <c r="JDX51" s="35"/>
      <c r="JDY51" s="35"/>
      <c r="JDZ51" s="35"/>
      <c r="JEA51" s="35"/>
      <c r="JEB51" s="35"/>
      <c r="JEC51" s="35"/>
      <c r="JED51" s="35"/>
      <c r="JEE51" s="35"/>
      <c r="JEF51" s="35"/>
      <c r="JEG51" s="35"/>
      <c r="JEH51" s="35"/>
      <c r="JEI51" s="35"/>
      <c r="JEJ51" s="35"/>
      <c r="JEK51" s="35"/>
      <c r="JEL51" s="35"/>
      <c r="JEM51" s="35"/>
      <c r="JEN51" s="35"/>
      <c r="JEO51" s="35"/>
      <c r="JEP51" s="35"/>
      <c r="JEQ51" s="35"/>
      <c r="JER51" s="35"/>
      <c r="JES51" s="35"/>
      <c r="JET51" s="35"/>
      <c r="JEU51" s="35"/>
      <c r="JEV51" s="35"/>
      <c r="JEW51" s="35"/>
      <c r="JEX51" s="35"/>
      <c r="JEY51" s="35"/>
      <c r="JEZ51" s="35"/>
      <c r="JFA51" s="35"/>
      <c r="JFB51" s="35"/>
      <c r="JFC51" s="35"/>
      <c r="JFD51" s="35"/>
      <c r="JFE51" s="35"/>
      <c r="JFF51" s="35"/>
      <c r="JFG51" s="35"/>
      <c r="JFH51" s="35"/>
      <c r="JFI51" s="35"/>
      <c r="JFJ51" s="35"/>
      <c r="JFK51" s="35"/>
      <c r="JFL51" s="35"/>
      <c r="JFM51" s="35"/>
      <c r="JFN51" s="35"/>
      <c r="JFO51" s="35"/>
      <c r="JFP51" s="35"/>
      <c r="JFQ51" s="35"/>
      <c r="JFR51" s="35"/>
      <c r="JFS51" s="35"/>
      <c r="JFT51" s="35"/>
      <c r="JFU51" s="35"/>
      <c r="JFV51" s="35"/>
      <c r="JFW51" s="35"/>
      <c r="JFX51" s="35"/>
      <c r="JFY51" s="35"/>
      <c r="JFZ51" s="35"/>
      <c r="JGA51" s="35"/>
      <c r="JGB51" s="35"/>
      <c r="JGC51" s="35"/>
      <c r="JGD51" s="35"/>
      <c r="JGE51" s="35"/>
      <c r="JGF51" s="35"/>
      <c r="JGG51" s="35"/>
      <c r="JGH51" s="35"/>
      <c r="JGI51" s="35"/>
      <c r="JGJ51" s="35"/>
      <c r="JGK51" s="35"/>
      <c r="JGL51" s="35"/>
      <c r="JGM51" s="35"/>
      <c r="JGN51" s="35"/>
      <c r="JGO51" s="35"/>
      <c r="JGP51" s="35"/>
      <c r="JGQ51" s="35"/>
      <c r="JGR51" s="35"/>
      <c r="JGS51" s="35"/>
      <c r="JGT51" s="35"/>
      <c r="JGU51" s="35"/>
      <c r="JGV51" s="35"/>
      <c r="JGW51" s="35"/>
      <c r="JGX51" s="35"/>
      <c r="JGY51" s="35"/>
      <c r="JGZ51" s="35"/>
      <c r="JHA51" s="35"/>
      <c r="JHB51" s="35"/>
      <c r="JHC51" s="35"/>
      <c r="JHD51" s="35"/>
      <c r="JHE51" s="35"/>
      <c r="JHF51" s="35"/>
      <c r="JHG51" s="35"/>
      <c r="JHH51" s="35"/>
      <c r="JHI51" s="35"/>
      <c r="JHJ51" s="35"/>
      <c r="JHK51" s="35"/>
      <c r="JHL51" s="35"/>
      <c r="JHM51" s="35"/>
      <c r="JHN51" s="35"/>
      <c r="JHO51" s="35"/>
      <c r="JHP51" s="35"/>
      <c r="JHQ51" s="35"/>
      <c r="JHR51" s="35"/>
      <c r="JHS51" s="35"/>
      <c r="JHT51" s="35"/>
      <c r="JHU51" s="35"/>
      <c r="JHV51" s="35"/>
      <c r="JHW51" s="35"/>
      <c r="JHX51" s="35"/>
      <c r="JHY51" s="35"/>
      <c r="JHZ51" s="35"/>
      <c r="JIA51" s="35"/>
      <c r="JIB51" s="35"/>
      <c r="JIC51" s="35"/>
      <c r="JID51" s="35"/>
      <c r="JIE51" s="35"/>
      <c r="JIF51" s="35"/>
      <c r="JIG51" s="35"/>
      <c r="JIH51" s="35"/>
      <c r="JII51" s="35"/>
      <c r="JIJ51" s="35"/>
      <c r="JIK51" s="35"/>
      <c r="JIL51" s="35"/>
      <c r="JIM51" s="35"/>
      <c r="JIN51" s="35"/>
      <c r="JIO51" s="35"/>
      <c r="JIP51" s="35"/>
      <c r="JIQ51" s="35"/>
      <c r="JIR51" s="35"/>
      <c r="JIS51" s="35"/>
      <c r="JIT51" s="35"/>
      <c r="JIU51" s="35"/>
      <c r="JIV51" s="35"/>
      <c r="JIW51" s="35"/>
      <c r="JIX51" s="35"/>
      <c r="JIY51" s="35"/>
      <c r="JIZ51" s="35"/>
      <c r="JJA51" s="35"/>
      <c r="JJB51" s="35"/>
      <c r="JJC51" s="35"/>
      <c r="JJD51" s="35"/>
      <c r="JJE51" s="35"/>
      <c r="JJF51" s="35"/>
      <c r="JJG51" s="35"/>
      <c r="JJH51" s="35"/>
      <c r="JJI51" s="35"/>
      <c r="JJJ51" s="35"/>
      <c r="JJK51" s="35"/>
      <c r="JJL51" s="35"/>
      <c r="JJM51" s="35"/>
      <c r="JJN51" s="35"/>
      <c r="JJO51" s="35"/>
      <c r="JJP51" s="35"/>
      <c r="JJQ51" s="35"/>
      <c r="JJR51" s="35"/>
      <c r="JJS51" s="35"/>
      <c r="JJT51" s="35"/>
      <c r="JJU51" s="35"/>
      <c r="JJV51" s="35"/>
      <c r="JJW51" s="35"/>
      <c r="JJX51" s="35"/>
      <c r="JJY51" s="35"/>
      <c r="JJZ51" s="35"/>
      <c r="JKA51" s="35"/>
      <c r="JKB51" s="35"/>
      <c r="JKC51" s="35"/>
      <c r="JKD51" s="35"/>
      <c r="JKE51" s="35"/>
      <c r="JKF51" s="35"/>
      <c r="JKG51" s="35"/>
      <c r="JKH51" s="35"/>
      <c r="JKI51" s="35"/>
      <c r="JKJ51" s="35"/>
      <c r="JKK51" s="35"/>
      <c r="JKL51" s="35"/>
      <c r="JKM51" s="35"/>
      <c r="JKN51" s="35"/>
      <c r="JKO51" s="35"/>
      <c r="JKP51" s="35"/>
      <c r="JKQ51" s="35"/>
      <c r="JKR51" s="35"/>
      <c r="JKS51" s="35"/>
      <c r="JKT51" s="35"/>
      <c r="JKU51" s="35"/>
      <c r="JKV51" s="35"/>
      <c r="JKW51" s="35"/>
      <c r="JKX51" s="35"/>
      <c r="JKY51" s="35"/>
      <c r="JKZ51" s="35"/>
      <c r="JLA51" s="35"/>
      <c r="JLB51" s="35"/>
      <c r="JLC51" s="35"/>
      <c r="JLD51" s="35"/>
      <c r="JLE51" s="35"/>
      <c r="JLF51" s="35"/>
      <c r="JLG51" s="35"/>
      <c r="JLH51" s="35"/>
      <c r="JLI51" s="35"/>
      <c r="JLJ51" s="35"/>
      <c r="JLK51" s="35"/>
      <c r="JLL51" s="35"/>
      <c r="JLM51" s="35"/>
      <c r="JLN51" s="35"/>
      <c r="JLO51" s="35"/>
      <c r="JLP51" s="35"/>
      <c r="JLQ51" s="35"/>
      <c r="JLR51" s="35"/>
      <c r="JLS51" s="35"/>
      <c r="JLT51" s="35"/>
      <c r="JLU51" s="35"/>
      <c r="JLV51" s="35"/>
      <c r="JLW51" s="35"/>
      <c r="JLX51" s="35"/>
      <c r="JLY51" s="35"/>
      <c r="JLZ51" s="35"/>
      <c r="JMA51" s="35"/>
      <c r="JMB51" s="35"/>
      <c r="JMC51" s="35"/>
      <c r="JMD51" s="35"/>
      <c r="JME51" s="35"/>
      <c r="JMF51" s="35"/>
      <c r="JMG51" s="35"/>
      <c r="JMH51" s="35"/>
      <c r="JMI51" s="35"/>
      <c r="JMJ51" s="35"/>
      <c r="JMK51" s="35"/>
      <c r="JML51" s="35"/>
      <c r="JMM51" s="35"/>
      <c r="JMN51" s="35"/>
      <c r="JMO51" s="35"/>
      <c r="JMP51" s="35"/>
      <c r="JMQ51" s="35"/>
      <c r="JMR51" s="35"/>
      <c r="JMS51" s="35"/>
      <c r="JMT51" s="35"/>
      <c r="JMU51" s="35"/>
      <c r="JMV51" s="35"/>
      <c r="JMW51" s="35"/>
      <c r="JMX51" s="35"/>
      <c r="JMY51" s="35"/>
      <c r="JMZ51" s="35"/>
      <c r="JNA51" s="35"/>
      <c r="JNB51" s="35"/>
      <c r="JNC51" s="35"/>
      <c r="JND51" s="35"/>
      <c r="JNE51" s="35"/>
      <c r="JNF51" s="35"/>
      <c r="JNG51" s="35"/>
      <c r="JNH51" s="35"/>
      <c r="JNI51" s="35"/>
      <c r="JNJ51" s="35"/>
      <c r="JNK51" s="35"/>
      <c r="JNL51" s="35"/>
      <c r="JNM51" s="35"/>
      <c r="JNN51" s="35"/>
      <c r="JNO51" s="35"/>
      <c r="JNP51" s="35"/>
      <c r="JNQ51" s="35"/>
      <c r="JNR51" s="35"/>
      <c r="JNS51" s="35"/>
      <c r="JNT51" s="35"/>
      <c r="JNU51" s="35"/>
      <c r="JNV51" s="35"/>
      <c r="JNW51" s="35"/>
      <c r="JNX51" s="35"/>
      <c r="JNY51" s="35"/>
      <c r="JNZ51" s="35"/>
      <c r="JOA51" s="35"/>
      <c r="JOB51" s="35"/>
      <c r="JOC51" s="35"/>
      <c r="JOD51" s="35"/>
      <c r="JOE51" s="35"/>
      <c r="JOF51" s="35"/>
      <c r="JOG51" s="35"/>
      <c r="JOH51" s="35"/>
      <c r="JOI51" s="35"/>
      <c r="JOJ51" s="35"/>
      <c r="JOK51" s="35"/>
      <c r="JOL51" s="35"/>
      <c r="JOM51" s="35"/>
      <c r="JON51" s="35"/>
      <c r="JOO51" s="35"/>
      <c r="JOP51" s="35"/>
      <c r="JOQ51" s="35"/>
      <c r="JOR51" s="35"/>
      <c r="JOS51" s="35"/>
      <c r="JOT51" s="35"/>
      <c r="JOU51" s="35"/>
      <c r="JOV51" s="35"/>
      <c r="JOW51" s="35"/>
      <c r="JOX51" s="35"/>
      <c r="JOY51" s="35"/>
      <c r="JOZ51" s="35"/>
      <c r="JPA51" s="35"/>
      <c r="JPB51" s="35"/>
      <c r="JPC51" s="35"/>
      <c r="JPD51" s="35"/>
      <c r="JPE51" s="35"/>
      <c r="JPF51" s="35"/>
      <c r="JPG51" s="35"/>
      <c r="JPH51" s="35"/>
      <c r="JPI51" s="35"/>
      <c r="JPJ51" s="35"/>
      <c r="JPK51" s="35"/>
      <c r="JPL51" s="35"/>
      <c r="JPM51" s="35"/>
      <c r="JPN51" s="35"/>
      <c r="JPO51" s="35"/>
      <c r="JPP51" s="35"/>
      <c r="JPQ51" s="35"/>
      <c r="JPR51" s="35"/>
      <c r="JPS51" s="35"/>
      <c r="JPT51" s="35"/>
      <c r="JPU51" s="35"/>
      <c r="JPV51" s="35"/>
      <c r="JPW51" s="35"/>
      <c r="JPX51" s="35"/>
      <c r="JPY51" s="35"/>
      <c r="JPZ51" s="35"/>
      <c r="JQA51" s="35"/>
      <c r="JQB51" s="35"/>
      <c r="JQC51" s="35"/>
      <c r="JQD51" s="35"/>
      <c r="JQE51" s="35"/>
      <c r="JQF51" s="35"/>
      <c r="JQG51" s="35"/>
      <c r="JQH51" s="35"/>
      <c r="JQI51" s="35"/>
      <c r="JQJ51" s="35"/>
      <c r="JQK51" s="35"/>
      <c r="JQL51" s="35"/>
      <c r="JQM51" s="35"/>
      <c r="JQN51" s="35"/>
      <c r="JQO51" s="35"/>
      <c r="JQP51" s="35"/>
      <c r="JQQ51" s="35"/>
      <c r="JQR51" s="35"/>
      <c r="JQS51" s="35"/>
      <c r="JQT51" s="35"/>
      <c r="JQU51" s="35"/>
      <c r="JQV51" s="35"/>
      <c r="JQW51" s="35"/>
      <c r="JQX51" s="35"/>
      <c r="JQY51" s="35"/>
      <c r="JQZ51" s="35"/>
      <c r="JRA51" s="35"/>
      <c r="JRB51" s="35"/>
      <c r="JRC51" s="35"/>
      <c r="JRD51" s="35"/>
      <c r="JRE51" s="35"/>
      <c r="JRF51" s="35"/>
      <c r="JRG51" s="35"/>
      <c r="JRH51" s="35"/>
      <c r="JRI51" s="35"/>
      <c r="JRJ51" s="35"/>
      <c r="JRK51" s="35"/>
      <c r="JRL51" s="35"/>
      <c r="JRM51" s="35"/>
      <c r="JRN51" s="35"/>
      <c r="JRO51" s="35"/>
      <c r="JRP51" s="35"/>
      <c r="JRQ51" s="35"/>
      <c r="JRR51" s="35"/>
      <c r="JRS51" s="35"/>
      <c r="JRT51" s="35"/>
      <c r="JRU51" s="35"/>
      <c r="JRV51" s="35"/>
      <c r="JRW51" s="35"/>
      <c r="JRX51" s="35"/>
      <c r="JRY51" s="35"/>
      <c r="JRZ51" s="35"/>
      <c r="JSA51" s="35"/>
      <c r="JSB51" s="35"/>
      <c r="JSC51" s="35"/>
      <c r="JSD51" s="35"/>
      <c r="JSE51" s="35"/>
      <c r="JSF51" s="35"/>
      <c r="JSG51" s="35"/>
      <c r="JSH51" s="35"/>
      <c r="JSI51" s="35"/>
      <c r="JSJ51" s="35"/>
      <c r="JSK51" s="35"/>
      <c r="JSL51" s="35"/>
      <c r="JSM51" s="35"/>
      <c r="JSN51" s="35"/>
      <c r="JSO51" s="35"/>
      <c r="JSP51" s="35"/>
      <c r="JSQ51" s="35"/>
      <c r="JSR51" s="35"/>
      <c r="JSS51" s="35"/>
      <c r="JST51" s="35"/>
      <c r="JSU51" s="35"/>
      <c r="JSV51" s="35"/>
      <c r="JSW51" s="35"/>
      <c r="JSX51" s="35"/>
      <c r="JSY51" s="35"/>
      <c r="JSZ51" s="35"/>
      <c r="JTA51" s="35"/>
      <c r="JTB51" s="35"/>
      <c r="JTC51" s="35"/>
      <c r="JTD51" s="35"/>
      <c r="JTE51" s="35"/>
      <c r="JTF51" s="35"/>
      <c r="JTG51" s="35"/>
      <c r="JTH51" s="35"/>
      <c r="JTI51" s="35"/>
      <c r="JTJ51" s="35"/>
      <c r="JTK51" s="35"/>
      <c r="JTL51" s="35"/>
      <c r="JTM51" s="35"/>
      <c r="JTN51" s="35"/>
      <c r="JTO51" s="35"/>
      <c r="JTP51" s="35"/>
      <c r="JTQ51" s="35"/>
      <c r="JTR51" s="35"/>
      <c r="JTS51" s="35"/>
      <c r="JTT51" s="35"/>
      <c r="JTU51" s="35"/>
      <c r="JTV51" s="35"/>
      <c r="JTW51" s="35"/>
      <c r="JTX51" s="35"/>
      <c r="JTY51" s="35"/>
      <c r="JTZ51" s="35"/>
      <c r="JUA51" s="35"/>
      <c r="JUB51" s="35"/>
      <c r="JUC51" s="35"/>
      <c r="JUD51" s="35"/>
      <c r="JUE51" s="35"/>
      <c r="JUF51" s="35"/>
      <c r="JUG51" s="35"/>
      <c r="JUH51" s="35"/>
      <c r="JUI51" s="35"/>
      <c r="JUJ51" s="35"/>
      <c r="JUK51" s="35"/>
      <c r="JUL51" s="35"/>
      <c r="JUM51" s="35"/>
      <c r="JUN51" s="35"/>
      <c r="JUO51" s="35"/>
      <c r="JUP51" s="35"/>
      <c r="JUQ51" s="35"/>
      <c r="JUR51" s="35"/>
      <c r="JUS51" s="35"/>
      <c r="JUT51" s="35"/>
      <c r="JUU51" s="35"/>
      <c r="JUV51" s="35"/>
      <c r="JUW51" s="35"/>
      <c r="JUX51" s="35"/>
      <c r="JUY51" s="35"/>
      <c r="JUZ51" s="35"/>
      <c r="JVA51" s="35"/>
      <c r="JVB51" s="35"/>
      <c r="JVC51" s="35"/>
      <c r="JVD51" s="35"/>
      <c r="JVE51" s="35"/>
      <c r="JVF51" s="35"/>
      <c r="JVG51" s="35"/>
      <c r="JVH51" s="35"/>
      <c r="JVI51" s="35"/>
      <c r="JVJ51" s="35"/>
      <c r="JVK51" s="35"/>
      <c r="JVL51" s="35"/>
      <c r="JVM51" s="35"/>
      <c r="JVN51" s="35"/>
      <c r="JVO51" s="35"/>
      <c r="JVP51" s="35"/>
      <c r="JVQ51" s="35"/>
      <c r="JVR51" s="35"/>
      <c r="JVS51" s="35"/>
      <c r="JVT51" s="35"/>
      <c r="JVU51" s="35"/>
      <c r="JVV51" s="35"/>
      <c r="JVW51" s="35"/>
      <c r="JVX51" s="35"/>
      <c r="JVY51" s="35"/>
      <c r="JVZ51" s="35"/>
      <c r="JWA51" s="35"/>
      <c r="JWB51" s="35"/>
      <c r="JWC51" s="35"/>
      <c r="JWD51" s="35"/>
      <c r="JWE51" s="35"/>
      <c r="JWF51" s="35"/>
      <c r="JWG51" s="35"/>
      <c r="JWH51" s="35"/>
      <c r="JWI51" s="35"/>
      <c r="JWJ51" s="35"/>
      <c r="JWK51" s="35"/>
      <c r="JWL51" s="35"/>
      <c r="JWM51" s="35"/>
      <c r="JWN51" s="35"/>
      <c r="JWO51" s="35"/>
      <c r="JWP51" s="35"/>
      <c r="JWQ51" s="35"/>
      <c r="JWR51" s="35"/>
      <c r="JWS51" s="35"/>
      <c r="JWT51" s="35"/>
      <c r="JWU51" s="35"/>
      <c r="JWV51" s="35"/>
      <c r="JWW51" s="35"/>
      <c r="JWX51" s="35"/>
      <c r="JWY51" s="35"/>
      <c r="JWZ51" s="35"/>
      <c r="JXA51" s="35"/>
      <c r="JXB51" s="35"/>
      <c r="JXC51" s="35"/>
      <c r="JXD51" s="35"/>
      <c r="JXE51" s="35"/>
      <c r="JXF51" s="35"/>
      <c r="JXG51" s="35"/>
      <c r="JXH51" s="35"/>
      <c r="JXI51" s="35"/>
      <c r="JXJ51" s="35"/>
      <c r="JXK51" s="35"/>
      <c r="JXL51" s="35"/>
      <c r="JXM51" s="35"/>
      <c r="JXN51" s="35"/>
      <c r="JXO51" s="35"/>
      <c r="JXP51" s="35"/>
      <c r="JXQ51" s="35"/>
      <c r="JXR51" s="35"/>
      <c r="JXS51" s="35"/>
      <c r="JXT51" s="35"/>
      <c r="JXU51" s="35"/>
      <c r="JXV51" s="35"/>
      <c r="JXW51" s="35"/>
      <c r="JXX51" s="35"/>
      <c r="JXY51" s="35"/>
      <c r="JXZ51" s="35"/>
      <c r="JYA51" s="35"/>
      <c r="JYB51" s="35"/>
      <c r="JYC51" s="35"/>
      <c r="JYD51" s="35"/>
      <c r="JYE51" s="35"/>
      <c r="JYF51" s="35"/>
      <c r="JYG51" s="35"/>
      <c r="JYH51" s="35"/>
      <c r="JYI51" s="35"/>
      <c r="JYJ51" s="35"/>
      <c r="JYK51" s="35"/>
      <c r="JYL51" s="35"/>
      <c r="JYM51" s="35"/>
      <c r="JYN51" s="35"/>
      <c r="JYO51" s="35"/>
      <c r="JYP51" s="35"/>
      <c r="JYQ51" s="35"/>
      <c r="JYR51" s="35"/>
      <c r="JYS51" s="35"/>
      <c r="JYT51" s="35"/>
      <c r="JYU51" s="35"/>
      <c r="JYV51" s="35"/>
      <c r="JYW51" s="35"/>
      <c r="JYX51" s="35"/>
      <c r="JYY51" s="35"/>
      <c r="JYZ51" s="35"/>
      <c r="JZA51" s="35"/>
      <c r="JZB51" s="35"/>
      <c r="JZC51" s="35"/>
      <c r="JZD51" s="35"/>
      <c r="JZE51" s="35"/>
      <c r="JZF51" s="35"/>
      <c r="JZG51" s="35"/>
      <c r="JZH51" s="35"/>
      <c r="JZI51" s="35"/>
      <c r="JZJ51" s="35"/>
      <c r="JZK51" s="35"/>
      <c r="JZL51" s="35"/>
      <c r="JZM51" s="35"/>
      <c r="JZN51" s="35"/>
      <c r="JZO51" s="35"/>
      <c r="JZP51" s="35"/>
      <c r="JZQ51" s="35"/>
      <c r="JZR51" s="35"/>
      <c r="JZS51" s="35"/>
      <c r="JZT51" s="35"/>
      <c r="JZU51" s="35"/>
      <c r="JZV51" s="35"/>
      <c r="JZW51" s="35"/>
      <c r="JZX51" s="35"/>
      <c r="JZY51" s="35"/>
      <c r="JZZ51" s="35"/>
      <c r="KAA51" s="35"/>
      <c r="KAB51" s="35"/>
      <c r="KAC51" s="35"/>
      <c r="KAD51" s="35"/>
      <c r="KAE51" s="35"/>
      <c r="KAF51" s="35"/>
      <c r="KAG51" s="35"/>
      <c r="KAH51" s="35"/>
      <c r="KAI51" s="35"/>
      <c r="KAJ51" s="35"/>
      <c r="KAK51" s="35"/>
      <c r="KAL51" s="35"/>
      <c r="KAM51" s="35"/>
      <c r="KAN51" s="35"/>
      <c r="KAO51" s="35"/>
      <c r="KAP51" s="35"/>
      <c r="KAQ51" s="35"/>
      <c r="KAR51" s="35"/>
      <c r="KAS51" s="35"/>
      <c r="KAT51" s="35"/>
      <c r="KAU51" s="35"/>
      <c r="KAV51" s="35"/>
      <c r="KAW51" s="35"/>
      <c r="KAX51" s="35"/>
      <c r="KAY51" s="35"/>
      <c r="KAZ51" s="35"/>
      <c r="KBA51" s="35"/>
      <c r="KBB51" s="35"/>
      <c r="KBC51" s="35"/>
      <c r="KBD51" s="35"/>
      <c r="KBE51" s="35"/>
      <c r="KBF51" s="35"/>
      <c r="KBG51" s="35"/>
      <c r="KBH51" s="35"/>
      <c r="KBI51" s="35"/>
      <c r="KBJ51" s="35"/>
      <c r="KBK51" s="35"/>
      <c r="KBL51" s="35"/>
      <c r="KBM51" s="35"/>
      <c r="KBN51" s="35"/>
      <c r="KBO51" s="35"/>
      <c r="KBP51" s="35"/>
      <c r="KBQ51" s="35"/>
      <c r="KBR51" s="35"/>
      <c r="KBS51" s="35"/>
      <c r="KBT51" s="35"/>
      <c r="KBU51" s="35"/>
      <c r="KBV51" s="35"/>
      <c r="KBW51" s="35"/>
      <c r="KBX51" s="35"/>
      <c r="KBY51" s="35"/>
      <c r="KBZ51" s="35"/>
      <c r="KCA51" s="35"/>
      <c r="KCB51" s="35"/>
      <c r="KCC51" s="35"/>
      <c r="KCD51" s="35"/>
      <c r="KCE51" s="35"/>
      <c r="KCF51" s="35"/>
      <c r="KCG51" s="35"/>
      <c r="KCH51" s="35"/>
      <c r="KCI51" s="35"/>
      <c r="KCJ51" s="35"/>
      <c r="KCK51" s="35"/>
      <c r="KCL51" s="35"/>
      <c r="KCM51" s="35"/>
      <c r="KCN51" s="35"/>
      <c r="KCO51" s="35"/>
      <c r="KCP51" s="35"/>
      <c r="KCQ51" s="35"/>
      <c r="KCR51" s="35"/>
      <c r="KCS51" s="35"/>
      <c r="KCT51" s="35"/>
      <c r="KCU51" s="35"/>
      <c r="KCV51" s="35"/>
      <c r="KCW51" s="35"/>
      <c r="KCX51" s="35"/>
      <c r="KCY51" s="35"/>
      <c r="KCZ51" s="35"/>
      <c r="KDA51" s="35"/>
      <c r="KDB51" s="35"/>
      <c r="KDC51" s="35"/>
      <c r="KDD51" s="35"/>
      <c r="KDE51" s="35"/>
      <c r="KDF51" s="35"/>
      <c r="KDG51" s="35"/>
      <c r="KDH51" s="35"/>
      <c r="KDI51" s="35"/>
      <c r="KDJ51" s="35"/>
      <c r="KDK51" s="35"/>
      <c r="KDL51" s="35"/>
      <c r="KDM51" s="35"/>
      <c r="KDN51" s="35"/>
      <c r="KDO51" s="35"/>
      <c r="KDP51" s="35"/>
      <c r="KDQ51" s="35"/>
      <c r="KDR51" s="35"/>
      <c r="KDS51" s="35"/>
      <c r="KDT51" s="35"/>
      <c r="KDU51" s="35"/>
      <c r="KDV51" s="35"/>
      <c r="KDW51" s="35"/>
      <c r="KDX51" s="35"/>
      <c r="KDY51" s="35"/>
      <c r="KDZ51" s="35"/>
      <c r="KEA51" s="35"/>
      <c r="KEB51" s="35"/>
      <c r="KEC51" s="35"/>
      <c r="KED51" s="35"/>
      <c r="KEE51" s="35"/>
      <c r="KEF51" s="35"/>
      <c r="KEG51" s="35"/>
      <c r="KEH51" s="35"/>
      <c r="KEI51" s="35"/>
      <c r="KEJ51" s="35"/>
      <c r="KEK51" s="35"/>
      <c r="KEL51" s="35"/>
      <c r="KEM51" s="35"/>
      <c r="KEN51" s="35"/>
      <c r="KEO51" s="35"/>
      <c r="KEP51" s="35"/>
      <c r="KEQ51" s="35"/>
      <c r="KER51" s="35"/>
      <c r="KES51" s="35"/>
      <c r="KET51" s="35"/>
      <c r="KEU51" s="35"/>
      <c r="KEV51" s="35"/>
      <c r="KEW51" s="35"/>
      <c r="KEX51" s="35"/>
      <c r="KEY51" s="35"/>
      <c r="KEZ51" s="35"/>
      <c r="KFA51" s="35"/>
      <c r="KFB51" s="35"/>
      <c r="KFC51" s="35"/>
      <c r="KFD51" s="35"/>
      <c r="KFE51" s="35"/>
      <c r="KFF51" s="35"/>
      <c r="KFG51" s="35"/>
      <c r="KFH51" s="35"/>
      <c r="KFI51" s="35"/>
      <c r="KFJ51" s="35"/>
      <c r="KFK51" s="35"/>
      <c r="KFL51" s="35"/>
      <c r="KFM51" s="35"/>
      <c r="KFN51" s="35"/>
      <c r="KFO51" s="35"/>
      <c r="KFP51" s="35"/>
      <c r="KFQ51" s="35"/>
      <c r="KFR51" s="35"/>
      <c r="KFS51" s="35"/>
      <c r="KFT51" s="35"/>
      <c r="KFU51" s="35"/>
      <c r="KFV51" s="35"/>
      <c r="KFW51" s="35"/>
      <c r="KFX51" s="35"/>
      <c r="KFY51" s="35"/>
      <c r="KFZ51" s="35"/>
      <c r="KGA51" s="35"/>
      <c r="KGB51" s="35"/>
      <c r="KGC51" s="35"/>
      <c r="KGD51" s="35"/>
      <c r="KGE51" s="35"/>
      <c r="KGF51" s="35"/>
      <c r="KGG51" s="35"/>
      <c r="KGH51" s="35"/>
      <c r="KGI51" s="35"/>
      <c r="KGJ51" s="35"/>
      <c r="KGK51" s="35"/>
      <c r="KGL51" s="35"/>
      <c r="KGM51" s="35"/>
      <c r="KGN51" s="35"/>
      <c r="KGO51" s="35"/>
      <c r="KGP51" s="35"/>
      <c r="KGQ51" s="35"/>
      <c r="KGR51" s="35"/>
      <c r="KGS51" s="35"/>
      <c r="KGT51" s="35"/>
      <c r="KGU51" s="35"/>
      <c r="KGV51" s="35"/>
      <c r="KGW51" s="35"/>
      <c r="KGX51" s="35"/>
      <c r="KGY51" s="35"/>
      <c r="KGZ51" s="35"/>
      <c r="KHA51" s="35"/>
      <c r="KHB51" s="35"/>
      <c r="KHC51" s="35"/>
      <c r="KHD51" s="35"/>
      <c r="KHE51" s="35"/>
      <c r="KHF51" s="35"/>
      <c r="KHG51" s="35"/>
      <c r="KHH51" s="35"/>
      <c r="KHI51" s="35"/>
      <c r="KHJ51" s="35"/>
      <c r="KHK51" s="35"/>
      <c r="KHL51" s="35"/>
      <c r="KHM51" s="35"/>
      <c r="KHN51" s="35"/>
      <c r="KHO51" s="35"/>
      <c r="KHP51" s="35"/>
      <c r="KHQ51" s="35"/>
      <c r="KHR51" s="35"/>
      <c r="KHS51" s="35"/>
      <c r="KHT51" s="35"/>
      <c r="KHU51" s="35"/>
      <c r="KHV51" s="35"/>
      <c r="KHW51" s="35"/>
      <c r="KHX51" s="35"/>
      <c r="KHY51" s="35"/>
      <c r="KHZ51" s="35"/>
      <c r="KIA51" s="35"/>
      <c r="KIB51" s="35"/>
      <c r="KIC51" s="35"/>
      <c r="KID51" s="35"/>
      <c r="KIE51" s="35"/>
      <c r="KIF51" s="35"/>
      <c r="KIG51" s="35"/>
      <c r="KIH51" s="35"/>
      <c r="KII51" s="35"/>
      <c r="KIJ51" s="35"/>
      <c r="KIK51" s="35"/>
      <c r="KIL51" s="35"/>
      <c r="KIM51" s="35"/>
      <c r="KIN51" s="35"/>
      <c r="KIO51" s="35"/>
      <c r="KIP51" s="35"/>
      <c r="KIQ51" s="35"/>
      <c r="KIR51" s="35"/>
      <c r="KIS51" s="35"/>
      <c r="KIT51" s="35"/>
      <c r="KIU51" s="35"/>
      <c r="KIV51" s="35"/>
      <c r="KIW51" s="35"/>
      <c r="KIX51" s="35"/>
      <c r="KIY51" s="35"/>
      <c r="KIZ51" s="35"/>
      <c r="KJA51" s="35"/>
      <c r="KJB51" s="35"/>
      <c r="KJC51" s="35"/>
      <c r="KJD51" s="35"/>
      <c r="KJE51" s="35"/>
      <c r="KJF51" s="35"/>
      <c r="KJG51" s="35"/>
      <c r="KJH51" s="35"/>
      <c r="KJI51" s="35"/>
      <c r="KJJ51" s="35"/>
      <c r="KJK51" s="35"/>
      <c r="KJL51" s="35"/>
      <c r="KJM51" s="35"/>
      <c r="KJN51" s="35"/>
      <c r="KJO51" s="35"/>
      <c r="KJP51" s="35"/>
      <c r="KJQ51" s="35"/>
      <c r="KJR51" s="35"/>
      <c r="KJS51" s="35"/>
      <c r="KJT51" s="35"/>
      <c r="KJU51" s="35"/>
      <c r="KJV51" s="35"/>
      <c r="KJW51" s="35"/>
      <c r="KJX51" s="35"/>
      <c r="KJY51" s="35"/>
      <c r="KJZ51" s="35"/>
      <c r="KKA51" s="35"/>
      <c r="KKB51" s="35"/>
      <c r="KKC51" s="35"/>
      <c r="KKD51" s="35"/>
      <c r="KKE51" s="35"/>
      <c r="KKF51" s="35"/>
      <c r="KKG51" s="35"/>
      <c r="KKH51" s="35"/>
      <c r="KKI51" s="35"/>
      <c r="KKJ51" s="35"/>
      <c r="KKK51" s="35"/>
      <c r="KKL51" s="35"/>
      <c r="KKM51" s="35"/>
      <c r="KKN51" s="35"/>
      <c r="KKO51" s="35"/>
      <c r="KKP51" s="35"/>
      <c r="KKQ51" s="35"/>
      <c r="KKR51" s="35"/>
      <c r="KKS51" s="35"/>
      <c r="KKT51" s="35"/>
      <c r="KKU51" s="35"/>
      <c r="KKV51" s="35"/>
      <c r="KKW51" s="35"/>
      <c r="KKX51" s="35"/>
      <c r="KKY51" s="35"/>
      <c r="KKZ51" s="35"/>
      <c r="KLA51" s="35"/>
      <c r="KLB51" s="35"/>
      <c r="KLC51" s="35"/>
      <c r="KLD51" s="35"/>
      <c r="KLE51" s="35"/>
      <c r="KLF51" s="35"/>
      <c r="KLG51" s="35"/>
      <c r="KLH51" s="35"/>
      <c r="KLI51" s="35"/>
      <c r="KLJ51" s="35"/>
      <c r="KLK51" s="35"/>
      <c r="KLL51" s="35"/>
      <c r="KLM51" s="35"/>
      <c r="KLN51" s="35"/>
      <c r="KLO51" s="35"/>
      <c r="KLP51" s="35"/>
      <c r="KLQ51" s="35"/>
      <c r="KLR51" s="35"/>
      <c r="KLS51" s="35"/>
      <c r="KLT51" s="35"/>
      <c r="KLU51" s="35"/>
      <c r="KLV51" s="35"/>
      <c r="KLW51" s="35"/>
      <c r="KLX51" s="35"/>
      <c r="KLY51" s="35"/>
      <c r="KLZ51" s="35"/>
      <c r="KMA51" s="35"/>
      <c r="KMB51" s="35"/>
      <c r="KMC51" s="35"/>
      <c r="KMD51" s="35"/>
      <c r="KME51" s="35"/>
      <c r="KMF51" s="35"/>
      <c r="KMG51" s="35"/>
      <c r="KMH51" s="35"/>
      <c r="KMI51" s="35"/>
      <c r="KMJ51" s="35"/>
      <c r="KMK51" s="35"/>
      <c r="KML51" s="35"/>
      <c r="KMM51" s="35"/>
      <c r="KMN51" s="35"/>
      <c r="KMO51" s="35"/>
      <c r="KMP51" s="35"/>
      <c r="KMQ51" s="35"/>
      <c r="KMR51" s="35"/>
      <c r="KMS51" s="35"/>
      <c r="KMT51" s="35"/>
      <c r="KMU51" s="35"/>
      <c r="KMV51" s="35"/>
      <c r="KMW51" s="35"/>
      <c r="KMX51" s="35"/>
      <c r="KMY51" s="35"/>
      <c r="KMZ51" s="35"/>
      <c r="KNA51" s="35"/>
      <c r="KNB51" s="35"/>
      <c r="KNC51" s="35"/>
      <c r="KND51" s="35"/>
      <c r="KNE51" s="35"/>
      <c r="KNF51" s="35"/>
      <c r="KNG51" s="35"/>
      <c r="KNH51" s="35"/>
      <c r="KNI51" s="35"/>
      <c r="KNJ51" s="35"/>
      <c r="KNK51" s="35"/>
      <c r="KNL51" s="35"/>
      <c r="KNM51" s="35"/>
      <c r="KNN51" s="35"/>
      <c r="KNO51" s="35"/>
      <c r="KNP51" s="35"/>
      <c r="KNQ51" s="35"/>
      <c r="KNR51" s="35"/>
      <c r="KNS51" s="35"/>
      <c r="KNT51" s="35"/>
      <c r="KNU51" s="35"/>
      <c r="KNV51" s="35"/>
      <c r="KNW51" s="35"/>
      <c r="KNX51" s="35"/>
      <c r="KNY51" s="35"/>
      <c r="KNZ51" s="35"/>
      <c r="KOA51" s="35"/>
      <c r="KOB51" s="35"/>
      <c r="KOC51" s="35"/>
      <c r="KOD51" s="35"/>
      <c r="KOE51" s="35"/>
      <c r="KOF51" s="35"/>
      <c r="KOG51" s="35"/>
      <c r="KOH51" s="35"/>
      <c r="KOI51" s="35"/>
      <c r="KOJ51" s="35"/>
      <c r="KOK51" s="35"/>
      <c r="KOL51" s="35"/>
      <c r="KOM51" s="35"/>
      <c r="KON51" s="35"/>
      <c r="KOO51" s="35"/>
      <c r="KOP51" s="35"/>
      <c r="KOQ51" s="35"/>
      <c r="KOR51" s="35"/>
      <c r="KOS51" s="35"/>
      <c r="KOT51" s="35"/>
      <c r="KOU51" s="35"/>
      <c r="KOV51" s="35"/>
      <c r="KOW51" s="35"/>
      <c r="KOX51" s="35"/>
      <c r="KOY51" s="35"/>
      <c r="KOZ51" s="35"/>
      <c r="KPA51" s="35"/>
      <c r="KPB51" s="35"/>
      <c r="KPC51" s="35"/>
      <c r="KPD51" s="35"/>
      <c r="KPE51" s="35"/>
      <c r="KPF51" s="35"/>
      <c r="KPG51" s="35"/>
      <c r="KPH51" s="35"/>
      <c r="KPI51" s="35"/>
      <c r="KPJ51" s="35"/>
      <c r="KPK51" s="35"/>
      <c r="KPL51" s="35"/>
      <c r="KPM51" s="35"/>
      <c r="KPN51" s="35"/>
      <c r="KPO51" s="35"/>
      <c r="KPP51" s="35"/>
      <c r="KPQ51" s="35"/>
      <c r="KPR51" s="35"/>
      <c r="KPS51" s="35"/>
      <c r="KPT51" s="35"/>
      <c r="KPU51" s="35"/>
      <c r="KPV51" s="35"/>
      <c r="KPW51" s="35"/>
      <c r="KPX51" s="35"/>
      <c r="KPY51" s="35"/>
      <c r="KPZ51" s="35"/>
      <c r="KQA51" s="35"/>
      <c r="KQB51" s="35"/>
      <c r="KQC51" s="35"/>
      <c r="KQD51" s="35"/>
      <c r="KQE51" s="35"/>
      <c r="KQF51" s="35"/>
      <c r="KQG51" s="35"/>
      <c r="KQH51" s="35"/>
      <c r="KQI51" s="35"/>
      <c r="KQJ51" s="35"/>
      <c r="KQK51" s="35"/>
      <c r="KQL51" s="35"/>
      <c r="KQM51" s="35"/>
      <c r="KQN51" s="35"/>
      <c r="KQO51" s="35"/>
      <c r="KQP51" s="35"/>
      <c r="KQQ51" s="35"/>
      <c r="KQR51" s="35"/>
      <c r="KQS51" s="35"/>
      <c r="KQT51" s="35"/>
      <c r="KQU51" s="35"/>
      <c r="KQV51" s="35"/>
      <c r="KQW51" s="35"/>
      <c r="KQX51" s="35"/>
      <c r="KQY51" s="35"/>
      <c r="KQZ51" s="35"/>
      <c r="KRA51" s="35"/>
      <c r="KRB51" s="35"/>
      <c r="KRC51" s="35"/>
      <c r="KRD51" s="35"/>
      <c r="KRE51" s="35"/>
      <c r="KRF51" s="35"/>
      <c r="KRG51" s="35"/>
      <c r="KRH51" s="35"/>
      <c r="KRI51" s="35"/>
      <c r="KRJ51" s="35"/>
      <c r="KRK51" s="35"/>
      <c r="KRL51" s="35"/>
      <c r="KRM51" s="35"/>
      <c r="KRN51" s="35"/>
      <c r="KRO51" s="35"/>
      <c r="KRP51" s="35"/>
      <c r="KRQ51" s="35"/>
      <c r="KRR51" s="35"/>
      <c r="KRS51" s="35"/>
      <c r="KRT51" s="35"/>
      <c r="KRU51" s="35"/>
      <c r="KRV51" s="35"/>
      <c r="KRW51" s="35"/>
      <c r="KRX51" s="35"/>
      <c r="KRY51" s="35"/>
      <c r="KRZ51" s="35"/>
      <c r="KSA51" s="35"/>
      <c r="KSB51" s="35"/>
      <c r="KSC51" s="35"/>
      <c r="KSD51" s="35"/>
      <c r="KSE51" s="35"/>
      <c r="KSF51" s="35"/>
      <c r="KSG51" s="35"/>
      <c r="KSH51" s="35"/>
      <c r="KSI51" s="35"/>
      <c r="KSJ51" s="35"/>
      <c r="KSK51" s="35"/>
      <c r="KSL51" s="35"/>
      <c r="KSM51" s="35"/>
      <c r="KSN51" s="35"/>
      <c r="KSO51" s="35"/>
      <c r="KSP51" s="35"/>
      <c r="KSQ51" s="35"/>
      <c r="KSR51" s="35"/>
      <c r="KSS51" s="35"/>
      <c r="KST51" s="35"/>
      <c r="KSU51" s="35"/>
      <c r="KSV51" s="35"/>
      <c r="KSW51" s="35"/>
      <c r="KSX51" s="35"/>
      <c r="KSY51" s="35"/>
      <c r="KSZ51" s="35"/>
      <c r="KTA51" s="35"/>
      <c r="KTB51" s="35"/>
      <c r="KTC51" s="35"/>
      <c r="KTD51" s="35"/>
      <c r="KTE51" s="35"/>
      <c r="KTF51" s="35"/>
      <c r="KTG51" s="35"/>
      <c r="KTH51" s="35"/>
      <c r="KTI51" s="35"/>
      <c r="KTJ51" s="35"/>
      <c r="KTK51" s="35"/>
      <c r="KTL51" s="35"/>
      <c r="KTM51" s="35"/>
      <c r="KTN51" s="35"/>
      <c r="KTO51" s="35"/>
      <c r="KTP51" s="35"/>
      <c r="KTQ51" s="35"/>
      <c r="KTR51" s="35"/>
      <c r="KTS51" s="35"/>
      <c r="KTT51" s="35"/>
      <c r="KTU51" s="35"/>
      <c r="KTV51" s="35"/>
      <c r="KTW51" s="35"/>
      <c r="KTX51" s="35"/>
      <c r="KTY51" s="35"/>
      <c r="KTZ51" s="35"/>
      <c r="KUA51" s="35"/>
      <c r="KUB51" s="35"/>
      <c r="KUC51" s="35"/>
      <c r="KUD51" s="35"/>
      <c r="KUE51" s="35"/>
      <c r="KUF51" s="35"/>
      <c r="KUG51" s="35"/>
      <c r="KUH51" s="35"/>
      <c r="KUI51" s="35"/>
      <c r="KUJ51" s="35"/>
      <c r="KUK51" s="35"/>
      <c r="KUL51" s="35"/>
      <c r="KUM51" s="35"/>
      <c r="KUN51" s="35"/>
      <c r="KUO51" s="35"/>
      <c r="KUP51" s="35"/>
      <c r="KUQ51" s="35"/>
      <c r="KUR51" s="35"/>
      <c r="KUS51" s="35"/>
      <c r="KUT51" s="35"/>
      <c r="KUU51" s="35"/>
      <c r="KUV51" s="35"/>
      <c r="KUW51" s="35"/>
      <c r="KUX51" s="35"/>
      <c r="KUY51" s="35"/>
      <c r="KUZ51" s="35"/>
      <c r="KVA51" s="35"/>
      <c r="KVB51" s="35"/>
      <c r="KVC51" s="35"/>
      <c r="KVD51" s="35"/>
      <c r="KVE51" s="35"/>
      <c r="KVF51" s="35"/>
      <c r="KVG51" s="35"/>
      <c r="KVH51" s="35"/>
      <c r="KVI51" s="35"/>
      <c r="KVJ51" s="35"/>
      <c r="KVK51" s="35"/>
      <c r="KVL51" s="35"/>
      <c r="KVM51" s="35"/>
      <c r="KVN51" s="35"/>
      <c r="KVO51" s="35"/>
      <c r="KVP51" s="35"/>
      <c r="KVQ51" s="35"/>
      <c r="KVR51" s="35"/>
      <c r="KVS51" s="35"/>
      <c r="KVT51" s="35"/>
      <c r="KVU51" s="35"/>
      <c r="KVV51" s="35"/>
      <c r="KVW51" s="35"/>
      <c r="KVX51" s="35"/>
      <c r="KVY51" s="35"/>
      <c r="KVZ51" s="35"/>
      <c r="KWA51" s="35"/>
      <c r="KWB51" s="35"/>
      <c r="KWC51" s="35"/>
      <c r="KWD51" s="35"/>
      <c r="KWE51" s="35"/>
      <c r="KWF51" s="35"/>
      <c r="KWG51" s="35"/>
      <c r="KWH51" s="35"/>
      <c r="KWI51" s="35"/>
      <c r="KWJ51" s="35"/>
      <c r="KWK51" s="35"/>
      <c r="KWL51" s="35"/>
      <c r="KWM51" s="35"/>
      <c r="KWN51" s="35"/>
      <c r="KWO51" s="35"/>
      <c r="KWP51" s="35"/>
      <c r="KWQ51" s="35"/>
      <c r="KWR51" s="35"/>
      <c r="KWS51" s="35"/>
      <c r="KWT51" s="35"/>
      <c r="KWU51" s="35"/>
      <c r="KWV51" s="35"/>
      <c r="KWW51" s="35"/>
      <c r="KWX51" s="35"/>
      <c r="KWY51" s="35"/>
      <c r="KWZ51" s="35"/>
      <c r="KXA51" s="35"/>
      <c r="KXB51" s="35"/>
      <c r="KXC51" s="35"/>
      <c r="KXD51" s="35"/>
      <c r="KXE51" s="35"/>
      <c r="KXF51" s="35"/>
      <c r="KXG51" s="35"/>
      <c r="KXH51" s="35"/>
      <c r="KXI51" s="35"/>
      <c r="KXJ51" s="35"/>
      <c r="KXK51" s="35"/>
      <c r="KXL51" s="35"/>
      <c r="KXM51" s="35"/>
      <c r="KXN51" s="35"/>
      <c r="KXO51" s="35"/>
      <c r="KXP51" s="35"/>
      <c r="KXQ51" s="35"/>
      <c r="KXR51" s="35"/>
      <c r="KXS51" s="35"/>
      <c r="KXT51" s="35"/>
      <c r="KXU51" s="35"/>
      <c r="KXV51" s="35"/>
      <c r="KXW51" s="35"/>
      <c r="KXX51" s="35"/>
      <c r="KXY51" s="35"/>
      <c r="KXZ51" s="35"/>
      <c r="KYA51" s="35"/>
      <c r="KYB51" s="35"/>
      <c r="KYC51" s="35"/>
      <c r="KYD51" s="35"/>
      <c r="KYE51" s="35"/>
      <c r="KYF51" s="35"/>
      <c r="KYG51" s="35"/>
      <c r="KYH51" s="35"/>
      <c r="KYI51" s="35"/>
      <c r="KYJ51" s="35"/>
      <c r="KYK51" s="35"/>
      <c r="KYL51" s="35"/>
      <c r="KYM51" s="35"/>
      <c r="KYN51" s="35"/>
      <c r="KYO51" s="35"/>
      <c r="KYP51" s="35"/>
      <c r="KYQ51" s="35"/>
      <c r="KYR51" s="35"/>
      <c r="KYS51" s="35"/>
      <c r="KYT51" s="35"/>
      <c r="KYU51" s="35"/>
      <c r="KYV51" s="35"/>
      <c r="KYW51" s="35"/>
      <c r="KYX51" s="35"/>
      <c r="KYY51" s="35"/>
      <c r="KYZ51" s="35"/>
      <c r="KZA51" s="35"/>
      <c r="KZB51" s="35"/>
      <c r="KZC51" s="35"/>
      <c r="KZD51" s="35"/>
      <c r="KZE51" s="35"/>
      <c r="KZF51" s="35"/>
      <c r="KZG51" s="35"/>
      <c r="KZH51" s="35"/>
      <c r="KZI51" s="35"/>
      <c r="KZJ51" s="35"/>
      <c r="KZK51" s="35"/>
      <c r="KZL51" s="35"/>
      <c r="KZM51" s="35"/>
      <c r="KZN51" s="35"/>
      <c r="KZO51" s="35"/>
      <c r="KZP51" s="35"/>
      <c r="KZQ51" s="35"/>
      <c r="KZR51" s="35"/>
      <c r="KZS51" s="35"/>
      <c r="KZT51" s="35"/>
      <c r="KZU51" s="35"/>
      <c r="KZV51" s="35"/>
      <c r="KZW51" s="35"/>
      <c r="KZX51" s="35"/>
      <c r="KZY51" s="35"/>
      <c r="KZZ51" s="35"/>
      <c r="LAA51" s="35"/>
      <c r="LAB51" s="35"/>
      <c r="LAC51" s="35"/>
      <c r="LAD51" s="35"/>
      <c r="LAE51" s="35"/>
      <c r="LAF51" s="35"/>
      <c r="LAG51" s="35"/>
      <c r="LAH51" s="35"/>
      <c r="LAI51" s="35"/>
      <c r="LAJ51" s="35"/>
      <c r="LAK51" s="35"/>
      <c r="LAL51" s="35"/>
      <c r="LAM51" s="35"/>
      <c r="LAN51" s="35"/>
      <c r="LAO51" s="35"/>
      <c r="LAP51" s="35"/>
      <c r="LAQ51" s="35"/>
      <c r="LAR51" s="35"/>
      <c r="LAS51" s="35"/>
      <c r="LAT51" s="35"/>
      <c r="LAU51" s="35"/>
      <c r="LAV51" s="35"/>
      <c r="LAW51" s="35"/>
      <c r="LAX51" s="35"/>
      <c r="LAY51" s="35"/>
      <c r="LAZ51" s="35"/>
      <c r="LBA51" s="35"/>
      <c r="LBB51" s="35"/>
      <c r="LBC51" s="35"/>
      <c r="LBD51" s="35"/>
      <c r="LBE51" s="35"/>
      <c r="LBF51" s="35"/>
      <c r="LBG51" s="35"/>
      <c r="LBH51" s="35"/>
      <c r="LBI51" s="35"/>
      <c r="LBJ51" s="35"/>
      <c r="LBK51" s="35"/>
      <c r="LBL51" s="35"/>
      <c r="LBM51" s="35"/>
      <c r="LBN51" s="35"/>
      <c r="LBO51" s="35"/>
      <c r="LBP51" s="35"/>
      <c r="LBQ51" s="35"/>
      <c r="LBR51" s="35"/>
      <c r="LBS51" s="35"/>
      <c r="LBT51" s="35"/>
      <c r="LBU51" s="35"/>
      <c r="LBV51" s="35"/>
      <c r="LBW51" s="35"/>
      <c r="LBX51" s="35"/>
      <c r="LBY51" s="35"/>
      <c r="LBZ51" s="35"/>
      <c r="LCA51" s="35"/>
      <c r="LCB51" s="35"/>
      <c r="LCC51" s="35"/>
      <c r="LCD51" s="35"/>
      <c r="LCE51" s="35"/>
      <c r="LCF51" s="35"/>
      <c r="LCG51" s="35"/>
      <c r="LCH51" s="35"/>
      <c r="LCI51" s="35"/>
      <c r="LCJ51" s="35"/>
      <c r="LCK51" s="35"/>
      <c r="LCL51" s="35"/>
      <c r="LCM51" s="35"/>
      <c r="LCN51" s="35"/>
      <c r="LCO51" s="35"/>
      <c r="LCP51" s="35"/>
      <c r="LCQ51" s="35"/>
      <c r="LCR51" s="35"/>
      <c r="LCS51" s="35"/>
      <c r="LCT51" s="35"/>
      <c r="LCU51" s="35"/>
      <c r="LCV51" s="35"/>
      <c r="LCW51" s="35"/>
      <c r="LCX51" s="35"/>
      <c r="LCY51" s="35"/>
      <c r="LCZ51" s="35"/>
      <c r="LDA51" s="35"/>
      <c r="LDB51" s="35"/>
      <c r="LDC51" s="35"/>
      <c r="LDD51" s="35"/>
      <c r="LDE51" s="35"/>
      <c r="LDF51" s="35"/>
      <c r="LDG51" s="35"/>
      <c r="LDH51" s="35"/>
      <c r="LDI51" s="35"/>
      <c r="LDJ51" s="35"/>
      <c r="LDK51" s="35"/>
      <c r="LDL51" s="35"/>
      <c r="LDM51" s="35"/>
      <c r="LDN51" s="35"/>
      <c r="LDO51" s="35"/>
      <c r="LDP51" s="35"/>
      <c r="LDQ51" s="35"/>
      <c r="LDR51" s="35"/>
      <c r="LDS51" s="35"/>
      <c r="LDT51" s="35"/>
      <c r="LDU51" s="35"/>
      <c r="LDV51" s="35"/>
      <c r="LDW51" s="35"/>
      <c r="LDX51" s="35"/>
      <c r="LDY51" s="35"/>
      <c r="LDZ51" s="35"/>
      <c r="LEA51" s="35"/>
      <c r="LEB51" s="35"/>
      <c r="LEC51" s="35"/>
      <c r="LED51" s="35"/>
      <c r="LEE51" s="35"/>
      <c r="LEF51" s="35"/>
      <c r="LEG51" s="35"/>
      <c r="LEH51" s="35"/>
      <c r="LEI51" s="35"/>
      <c r="LEJ51" s="35"/>
      <c r="LEK51" s="35"/>
      <c r="LEL51" s="35"/>
      <c r="LEM51" s="35"/>
      <c r="LEN51" s="35"/>
      <c r="LEO51" s="35"/>
      <c r="LEP51" s="35"/>
      <c r="LEQ51" s="35"/>
      <c r="LER51" s="35"/>
      <c r="LES51" s="35"/>
      <c r="LET51" s="35"/>
      <c r="LEU51" s="35"/>
      <c r="LEV51" s="35"/>
      <c r="LEW51" s="35"/>
      <c r="LEX51" s="35"/>
      <c r="LEY51" s="35"/>
      <c r="LEZ51" s="35"/>
      <c r="LFA51" s="35"/>
      <c r="LFB51" s="35"/>
      <c r="LFC51" s="35"/>
      <c r="LFD51" s="35"/>
      <c r="LFE51" s="35"/>
      <c r="LFF51" s="35"/>
      <c r="LFG51" s="35"/>
      <c r="LFH51" s="35"/>
      <c r="LFI51" s="35"/>
      <c r="LFJ51" s="35"/>
      <c r="LFK51" s="35"/>
      <c r="LFL51" s="35"/>
      <c r="LFM51" s="35"/>
      <c r="LFN51" s="35"/>
      <c r="LFO51" s="35"/>
      <c r="LFP51" s="35"/>
      <c r="LFQ51" s="35"/>
      <c r="LFR51" s="35"/>
      <c r="LFS51" s="35"/>
      <c r="LFT51" s="35"/>
      <c r="LFU51" s="35"/>
      <c r="LFV51" s="35"/>
      <c r="LFW51" s="35"/>
      <c r="LFX51" s="35"/>
      <c r="LFY51" s="35"/>
      <c r="LFZ51" s="35"/>
      <c r="LGA51" s="35"/>
      <c r="LGB51" s="35"/>
      <c r="LGC51" s="35"/>
      <c r="LGD51" s="35"/>
      <c r="LGE51" s="35"/>
      <c r="LGF51" s="35"/>
      <c r="LGG51" s="35"/>
      <c r="LGH51" s="35"/>
      <c r="LGI51" s="35"/>
      <c r="LGJ51" s="35"/>
      <c r="LGK51" s="35"/>
      <c r="LGL51" s="35"/>
      <c r="LGM51" s="35"/>
      <c r="LGN51" s="35"/>
      <c r="LGO51" s="35"/>
      <c r="LGP51" s="35"/>
      <c r="LGQ51" s="35"/>
      <c r="LGR51" s="35"/>
      <c r="LGS51" s="35"/>
      <c r="LGT51" s="35"/>
      <c r="LGU51" s="35"/>
      <c r="LGV51" s="35"/>
      <c r="LGW51" s="35"/>
      <c r="LGX51" s="35"/>
      <c r="LGY51" s="35"/>
      <c r="LGZ51" s="35"/>
      <c r="LHA51" s="35"/>
      <c r="LHB51" s="35"/>
      <c r="LHC51" s="35"/>
      <c r="LHD51" s="35"/>
      <c r="LHE51" s="35"/>
      <c r="LHF51" s="35"/>
      <c r="LHG51" s="35"/>
      <c r="LHH51" s="35"/>
      <c r="LHI51" s="35"/>
      <c r="LHJ51" s="35"/>
      <c r="LHK51" s="35"/>
      <c r="LHL51" s="35"/>
      <c r="LHM51" s="35"/>
      <c r="LHN51" s="35"/>
      <c r="LHO51" s="35"/>
      <c r="LHP51" s="35"/>
      <c r="LHQ51" s="35"/>
      <c r="LHR51" s="35"/>
      <c r="LHS51" s="35"/>
      <c r="LHT51" s="35"/>
      <c r="LHU51" s="35"/>
      <c r="LHV51" s="35"/>
      <c r="LHW51" s="35"/>
      <c r="LHX51" s="35"/>
      <c r="LHY51" s="35"/>
      <c r="LHZ51" s="35"/>
      <c r="LIA51" s="35"/>
      <c r="LIB51" s="35"/>
      <c r="LIC51" s="35"/>
      <c r="LID51" s="35"/>
      <c r="LIE51" s="35"/>
      <c r="LIF51" s="35"/>
      <c r="LIG51" s="35"/>
      <c r="LIH51" s="35"/>
      <c r="LII51" s="35"/>
      <c r="LIJ51" s="35"/>
      <c r="LIK51" s="35"/>
      <c r="LIL51" s="35"/>
      <c r="LIM51" s="35"/>
      <c r="LIN51" s="35"/>
      <c r="LIO51" s="35"/>
      <c r="LIP51" s="35"/>
      <c r="LIQ51" s="35"/>
      <c r="LIR51" s="35"/>
      <c r="LIS51" s="35"/>
      <c r="LIT51" s="35"/>
      <c r="LIU51" s="35"/>
      <c r="LIV51" s="35"/>
      <c r="LIW51" s="35"/>
      <c r="LIX51" s="35"/>
      <c r="LIY51" s="35"/>
      <c r="LIZ51" s="35"/>
      <c r="LJA51" s="35"/>
      <c r="LJB51" s="35"/>
      <c r="LJC51" s="35"/>
      <c r="LJD51" s="35"/>
      <c r="LJE51" s="35"/>
      <c r="LJF51" s="35"/>
      <c r="LJG51" s="35"/>
      <c r="LJH51" s="35"/>
      <c r="LJI51" s="35"/>
      <c r="LJJ51" s="35"/>
      <c r="LJK51" s="35"/>
      <c r="LJL51" s="35"/>
      <c r="LJM51" s="35"/>
      <c r="LJN51" s="35"/>
      <c r="LJO51" s="35"/>
      <c r="LJP51" s="35"/>
      <c r="LJQ51" s="35"/>
      <c r="LJR51" s="35"/>
      <c r="LJS51" s="35"/>
      <c r="LJT51" s="35"/>
      <c r="LJU51" s="35"/>
      <c r="LJV51" s="35"/>
      <c r="LJW51" s="35"/>
      <c r="LJX51" s="35"/>
      <c r="LJY51" s="35"/>
      <c r="LJZ51" s="35"/>
      <c r="LKA51" s="35"/>
      <c r="LKB51" s="35"/>
      <c r="LKC51" s="35"/>
      <c r="LKD51" s="35"/>
      <c r="LKE51" s="35"/>
      <c r="LKF51" s="35"/>
      <c r="LKG51" s="35"/>
      <c r="LKH51" s="35"/>
      <c r="LKI51" s="35"/>
      <c r="LKJ51" s="35"/>
      <c r="LKK51" s="35"/>
      <c r="LKL51" s="35"/>
      <c r="LKM51" s="35"/>
      <c r="LKN51" s="35"/>
      <c r="LKO51" s="35"/>
      <c r="LKP51" s="35"/>
      <c r="LKQ51" s="35"/>
      <c r="LKR51" s="35"/>
      <c r="LKS51" s="35"/>
      <c r="LKT51" s="35"/>
      <c r="LKU51" s="35"/>
      <c r="LKV51" s="35"/>
      <c r="LKW51" s="35"/>
      <c r="LKX51" s="35"/>
      <c r="LKY51" s="35"/>
      <c r="LKZ51" s="35"/>
      <c r="LLA51" s="35"/>
      <c r="LLB51" s="35"/>
      <c r="LLC51" s="35"/>
      <c r="LLD51" s="35"/>
      <c r="LLE51" s="35"/>
      <c r="LLF51" s="35"/>
      <c r="LLG51" s="35"/>
      <c r="LLH51" s="35"/>
      <c r="LLI51" s="35"/>
      <c r="LLJ51" s="35"/>
      <c r="LLK51" s="35"/>
      <c r="LLL51" s="35"/>
      <c r="LLM51" s="35"/>
      <c r="LLN51" s="35"/>
      <c r="LLO51" s="35"/>
      <c r="LLP51" s="35"/>
      <c r="LLQ51" s="35"/>
      <c r="LLR51" s="35"/>
      <c r="LLS51" s="35"/>
      <c r="LLT51" s="35"/>
      <c r="LLU51" s="35"/>
      <c r="LLV51" s="35"/>
      <c r="LLW51" s="35"/>
      <c r="LLX51" s="35"/>
      <c r="LLY51" s="35"/>
      <c r="LLZ51" s="35"/>
      <c r="LMA51" s="35"/>
      <c r="LMB51" s="35"/>
      <c r="LMC51" s="35"/>
      <c r="LMD51" s="35"/>
      <c r="LME51" s="35"/>
      <c r="LMF51" s="35"/>
      <c r="LMG51" s="35"/>
      <c r="LMH51" s="35"/>
      <c r="LMI51" s="35"/>
      <c r="LMJ51" s="35"/>
      <c r="LMK51" s="35"/>
      <c r="LML51" s="35"/>
      <c r="LMM51" s="35"/>
      <c r="LMN51" s="35"/>
      <c r="LMO51" s="35"/>
      <c r="LMP51" s="35"/>
      <c r="LMQ51" s="35"/>
      <c r="LMR51" s="35"/>
      <c r="LMS51" s="35"/>
      <c r="LMT51" s="35"/>
      <c r="LMU51" s="35"/>
      <c r="LMV51" s="35"/>
      <c r="LMW51" s="35"/>
      <c r="LMX51" s="35"/>
      <c r="LMY51" s="35"/>
      <c r="LMZ51" s="35"/>
      <c r="LNA51" s="35"/>
      <c r="LNB51" s="35"/>
      <c r="LNC51" s="35"/>
      <c r="LND51" s="35"/>
      <c r="LNE51" s="35"/>
      <c r="LNF51" s="35"/>
      <c r="LNG51" s="35"/>
      <c r="LNH51" s="35"/>
      <c r="LNI51" s="35"/>
      <c r="LNJ51" s="35"/>
      <c r="LNK51" s="35"/>
      <c r="LNL51" s="35"/>
      <c r="LNM51" s="35"/>
      <c r="LNN51" s="35"/>
      <c r="LNO51" s="35"/>
      <c r="LNP51" s="35"/>
      <c r="LNQ51" s="35"/>
      <c r="LNR51" s="35"/>
      <c r="LNS51" s="35"/>
      <c r="LNT51" s="35"/>
      <c r="LNU51" s="35"/>
      <c r="LNV51" s="35"/>
      <c r="LNW51" s="35"/>
      <c r="LNX51" s="35"/>
      <c r="LNY51" s="35"/>
      <c r="LNZ51" s="35"/>
      <c r="LOA51" s="35"/>
      <c r="LOB51" s="35"/>
      <c r="LOC51" s="35"/>
      <c r="LOD51" s="35"/>
      <c r="LOE51" s="35"/>
      <c r="LOF51" s="35"/>
      <c r="LOG51" s="35"/>
      <c r="LOH51" s="35"/>
      <c r="LOI51" s="35"/>
      <c r="LOJ51" s="35"/>
      <c r="LOK51" s="35"/>
      <c r="LOL51" s="35"/>
      <c r="LOM51" s="35"/>
      <c r="LON51" s="35"/>
      <c r="LOO51" s="35"/>
      <c r="LOP51" s="35"/>
      <c r="LOQ51" s="35"/>
      <c r="LOR51" s="35"/>
      <c r="LOS51" s="35"/>
      <c r="LOT51" s="35"/>
      <c r="LOU51" s="35"/>
      <c r="LOV51" s="35"/>
      <c r="LOW51" s="35"/>
      <c r="LOX51" s="35"/>
      <c r="LOY51" s="35"/>
      <c r="LOZ51" s="35"/>
      <c r="LPA51" s="35"/>
      <c r="LPB51" s="35"/>
      <c r="LPC51" s="35"/>
      <c r="LPD51" s="35"/>
      <c r="LPE51" s="35"/>
      <c r="LPF51" s="35"/>
      <c r="LPG51" s="35"/>
      <c r="LPH51" s="35"/>
      <c r="LPI51" s="35"/>
      <c r="LPJ51" s="35"/>
      <c r="LPK51" s="35"/>
      <c r="LPL51" s="35"/>
      <c r="LPM51" s="35"/>
      <c r="LPN51" s="35"/>
      <c r="LPO51" s="35"/>
      <c r="LPP51" s="35"/>
      <c r="LPQ51" s="35"/>
      <c r="LPR51" s="35"/>
      <c r="LPS51" s="35"/>
      <c r="LPT51" s="35"/>
      <c r="LPU51" s="35"/>
      <c r="LPV51" s="35"/>
      <c r="LPW51" s="35"/>
      <c r="LPX51" s="35"/>
      <c r="LPY51" s="35"/>
      <c r="LPZ51" s="35"/>
      <c r="LQA51" s="35"/>
      <c r="LQB51" s="35"/>
      <c r="LQC51" s="35"/>
      <c r="LQD51" s="35"/>
      <c r="LQE51" s="35"/>
      <c r="LQF51" s="35"/>
      <c r="LQG51" s="35"/>
      <c r="LQH51" s="35"/>
      <c r="LQI51" s="35"/>
      <c r="LQJ51" s="35"/>
      <c r="LQK51" s="35"/>
      <c r="LQL51" s="35"/>
      <c r="LQM51" s="35"/>
      <c r="LQN51" s="35"/>
      <c r="LQO51" s="35"/>
      <c r="LQP51" s="35"/>
      <c r="LQQ51" s="35"/>
      <c r="LQR51" s="35"/>
      <c r="LQS51" s="35"/>
      <c r="LQT51" s="35"/>
      <c r="LQU51" s="35"/>
      <c r="LQV51" s="35"/>
      <c r="LQW51" s="35"/>
      <c r="LQX51" s="35"/>
      <c r="LQY51" s="35"/>
      <c r="LQZ51" s="35"/>
      <c r="LRA51" s="35"/>
      <c r="LRB51" s="35"/>
      <c r="LRC51" s="35"/>
      <c r="LRD51" s="35"/>
      <c r="LRE51" s="35"/>
      <c r="LRF51" s="35"/>
      <c r="LRG51" s="35"/>
      <c r="LRH51" s="35"/>
      <c r="LRI51" s="35"/>
      <c r="LRJ51" s="35"/>
      <c r="LRK51" s="35"/>
      <c r="LRL51" s="35"/>
      <c r="LRM51" s="35"/>
      <c r="LRN51" s="35"/>
      <c r="LRO51" s="35"/>
      <c r="LRP51" s="35"/>
      <c r="LRQ51" s="35"/>
      <c r="LRR51" s="35"/>
      <c r="LRS51" s="35"/>
      <c r="LRT51" s="35"/>
      <c r="LRU51" s="35"/>
      <c r="LRV51" s="35"/>
      <c r="LRW51" s="35"/>
      <c r="LRX51" s="35"/>
      <c r="LRY51" s="35"/>
      <c r="LRZ51" s="35"/>
      <c r="LSA51" s="35"/>
      <c r="LSB51" s="35"/>
      <c r="LSC51" s="35"/>
      <c r="LSD51" s="35"/>
      <c r="LSE51" s="35"/>
      <c r="LSF51" s="35"/>
      <c r="LSG51" s="35"/>
      <c r="LSH51" s="35"/>
      <c r="LSI51" s="35"/>
      <c r="LSJ51" s="35"/>
      <c r="LSK51" s="35"/>
      <c r="LSL51" s="35"/>
      <c r="LSM51" s="35"/>
      <c r="LSN51" s="35"/>
      <c r="LSO51" s="35"/>
      <c r="LSP51" s="35"/>
      <c r="LSQ51" s="35"/>
      <c r="LSR51" s="35"/>
      <c r="LSS51" s="35"/>
      <c r="LST51" s="35"/>
      <c r="LSU51" s="35"/>
      <c r="LSV51" s="35"/>
      <c r="LSW51" s="35"/>
      <c r="LSX51" s="35"/>
      <c r="LSY51" s="35"/>
      <c r="LSZ51" s="35"/>
      <c r="LTA51" s="35"/>
      <c r="LTB51" s="35"/>
      <c r="LTC51" s="35"/>
      <c r="LTD51" s="35"/>
      <c r="LTE51" s="35"/>
      <c r="LTF51" s="35"/>
      <c r="LTG51" s="35"/>
      <c r="LTH51" s="35"/>
      <c r="LTI51" s="35"/>
      <c r="LTJ51" s="35"/>
      <c r="LTK51" s="35"/>
      <c r="LTL51" s="35"/>
      <c r="LTM51" s="35"/>
      <c r="LTN51" s="35"/>
      <c r="LTO51" s="35"/>
      <c r="LTP51" s="35"/>
      <c r="LTQ51" s="35"/>
      <c r="LTR51" s="35"/>
      <c r="LTS51" s="35"/>
      <c r="LTT51" s="35"/>
      <c r="LTU51" s="35"/>
      <c r="LTV51" s="35"/>
      <c r="LTW51" s="35"/>
      <c r="LTX51" s="35"/>
      <c r="LTY51" s="35"/>
      <c r="LTZ51" s="35"/>
      <c r="LUA51" s="35"/>
      <c r="LUB51" s="35"/>
      <c r="LUC51" s="35"/>
      <c r="LUD51" s="35"/>
      <c r="LUE51" s="35"/>
      <c r="LUF51" s="35"/>
      <c r="LUG51" s="35"/>
      <c r="LUH51" s="35"/>
      <c r="LUI51" s="35"/>
      <c r="LUJ51" s="35"/>
      <c r="LUK51" s="35"/>
      <c r="LUL51" s="35"/>
      <c r="LUM51" s="35"/>
      <c r="LUN51" s="35"/>
      <c r="LUO51" s="35"/>
      <c r="LUP51" s="35"/>
      <c r="LUQ51" s="35"/>
      <c r="LUR51" s="35"/>
      <c r="LUS51" s="35"/>
      <c r="LUT51" s="35"/>
      <c r="LUU51" s="35"/>
      <c r="LUV51" s="35"/>
      <c r="LUW51" s="35"/>
      <c r="LUX51" s="35"/>
      <c r="LUY51" s="35"/>
      <c r="LUZ51" s="35"/>
      <c r="LVA51" s="35"/>
      <c r="LVB51" s="35"/>
      <c r="LVC51" s="35"/>
      <c r="LVD51" s="35"/>
      <c r="LVE51" s="35"/>
      <c r="LVF51" s="35"/>
      <c r="LVG51" s="35"/>
      <c r="LVH51" s="35"/>
      <c r="LVI51" s="35"/>
      <c r="LVJ51" s="35"/>
      <c r="LVK51" s="35"/>
      <c r="LVL51" s="35"/>
      <c r="LVM51" s="35"/>
      <c r="LVN51" s="35"/>
      <c r="LVO51" s="35"/>
      <c r="LVP51" s="35"/>
      <c r="LVQ51" s="35"/>
      <c r="LVR51" s="35"/>
      <c r="LVS51" s="35"/>
      <c r="LVT51" s="35"/>
      <c r="LVU51" s="35"/>
      <c r="LVV51" s="35"/>
      <c r="LVW51" s="35"/>
      <c r="LVX51" s="35"/>
      <c r="LVY51" s="35"/>
      <c r="LVZ51" s="35"/>
      <c r="LWA51" s="35"/>
      <c r="LWB51" s="35"/>
      <c r="LWC51" s="35"/>
      <c r="LWD51" s="35"/>
      <c r="LWE51" s="35"/>
      <c r="LWF51" s="35"/>
      <c r="LWG51" s="35"/>
      <c r="LWH51" s="35"/>
      <c r="LWI51" s="35"/>
      <c r="LWJ51" s="35"/>
      <c r="LWK51" s="35"/>
      <c r="LWL51" s="35"/>
      <c r="LWM51" s="35"/>
      <c r="LWN51" s="35"/>
      <c r="LWO51" s="35"/>
      <c r="LWP51" s="35"/>
      <c r="LWQ51" s="35"/>
      <c r="LWR51" s="35"/>
      <c r="LWS51" s="35"/>
      <c r="LWT51" s="35"/>
      <c r="LWU51" s="35"/>
      <c r="LWV51" s="35"/>
      <c r="LWW51" s="35"/>
      <c r="LWX51" s="35"/>
      <c r="LWY51" s="35"/>
      <c r="LWZ51" s="35"/>
      <c r="LXA51" s="35"/>
      <c r="LXB51" s="35"/>
      <c r="LXC51" s="35"/>
      <c r="LXD51" s="35"/>
      <c r="LXE51" s="35"/>
      <c r="LXF51" s="35"/>
      <c r="LXG51" s="35"/>
      <c r="LXH51" s="35"/>
      <c r="LXI51" s="35"/>
      <c r="LXJ51" s="35"/>
      <c r="LXK51" s="35"/>
      <c r="LXL51" s="35"/>
      <c r="LXM51" s="35"/>
      <c r="LXN51" s="35"/>
      <c r="LXO51" s="35"/>
      <c r="LXP51" s="35"/>
      <c r="LXQ51" s="35"/>
      <c r="LXR51" s="35"/>
      <c r="LXS51" s="35"/>
      <c r="LXT51" s="35"/>
      <c r="LXU51" s="35"/>
      <c r="LXV51" s="35"/>
      <c r="LXW51" s="35"/>
      <c r="LXX51" s="35"/>
      <c r="LXY51" s="35"/>
      <c r="LXZ51" s="35"/>
      <c r="LYA51" s="35"/>
      <c r="LYB51" s="35"/>
      <c r="LYC51" s="35"/>
      <c r="LYD51" s="35"/>
      <c r="LYE51" s="35"/>
      <c r="LYF51" s="35"/>
      <c r="LYG51" s="35"/>
      <c r="LYH51" s="35"/>
      <c r="LYI51" s="35"/>
      <c r="LYJ51" s="35"/>
      <c r="LYK51" s="35"/>
      <c r="LYL51" s="35"/>
      <c r="LYM51" s="35"/>
      <c r="LYN51" s="35"/>
      <c r="LYO51" s="35"/>
      <c r="LYP51" s="35"/>
      <c r="LYQ51" s="35"/>
      <c r="LYR51" s="35"/>
      <c r="LYS51" s="35"/>
      <c r="LYT51" s="35"/>
      <c r="LYU51" s="35"/>
      <c r="LYV51" s="35"/>
      <c r="LYW51" s="35"/>
      <c r="LYX51" s="35"/>
      <c r="LYY51" s="35"/>
      <c r="LYZ51" s="35"/>
      <c r="LZA51" s="35"/>
      <c r="LZB51" s="35"/>
      <c r="LZC51" s="35"/>
      <c r="LZD51" s="35"/>
      <c r="LZE51" s="35"/>
      <c r="LZF51" s="35"/>
      <c r="LZG51" s="35"/>
      <c r="LZH51" s="35"/>
      <c r="LZI51" s="35"/>
      <c r="LZJ51" s="35"/>
      <c r="LZK51" s="35"/>
      <c r="LZL51" s="35"/>
      <c r="LZM51" s="35"/>
      <c r="LZN51" s="35"/>
      <c r="LZO51" s="35"/>
      <c r="LZP51" s="35"/>
      <c r="LZQ51" s="35"/>
      <c r="LZR51" s="35"/>
      <c r="LZS51" s="35"/>
      <c r="LZT51" s="35"/>
      <c r="LZU51" s="35"/>
      <c r="LZV51" s="35"/>
      <c r="LZW51" s="35"/>
      <c r="LZX51" s="35"/>
      <c r="LZY51" s="35"/>
      <c r="LZZ51" s="35"/>
      <c r="MAA51" s="35"/>
      <c r="MAB51" s="35"/>
      <c r="MAC51" s="35"/>
      <c r="MAD51" s="35"/>
      <c r="MAE51" s="35"/>
      <c r="MAF51" s="35"/>
      <c r="MAG51" s="35"/>
      <c r="MAH51" s="35"/>
      <c r="MAI51" s="35"/>
      <c r="MAJ51" s="35"/>
      <c r="MAK51" s="35"/>
      <c r="MAL51" s="35"/>
      <c r="MAM51" s="35"/>
      <c r="MAN51" s="35"/>
      <c r="MAO51" s="35"/>
      <c r="MAP51" s="35"/>
      <c r="MAQ51" s="35"/>
      <c r="MAR51" s="35"/>
      <c r="MAS51" s="35"/>
      <c r="MAT51" s="35"/>
      <c r="MAU51" s="35"/>
      <c r="MAV51" s="35"/>
      <c r="MAW51" s="35"/>
      <c r="MAX51" s="35"/>
      <c r="MAY51" s="35"/>
      <c r="MAZ51" s="35"/>
      <c r="MBA51" s="35"/>
      <c r="MBB51" s="35"/>
      <c r="MBC51" s="35"/>
      <c r="MBD51" s="35"/>
      <c r="MBE51" s="35"/>
      <c r="MBF51" s="35"/>
      <c r="MBG51" s="35"/>
      <c r="MBH51" s="35"/>
      <c r="MBI51" s="35"/>
      <c r="MBJ51" s="35"/>
      <c r="MBK51" s="35"/>
      <c r="MBL51" s="35"/>
      <c r="MBM51" s="35"/>
      <c r="MBN51" s="35"/>
      <c r="MBO51" s="35"/>
      <c r="MBP51" s="35"/>
      <c r="MBQ51" s="35"/>
      <c r="MBR51" s="35"/>
      <c r="MBS51" s="35"/>
      <c r="MBT51" s="35"/>
      <c r="MBU51" s="35"/>
      <c r="MBV51" s="35"/>
      <c r="MBW51" s="35"/>
      <c r="MBX51" s="35"/>
      <c r="MBY51" s="35"/>
      <c r="MBZ51" s="35"/>
      <c r="MCA51" s="35"/>
      <c r="MCB51" s="35"/>
      <c r="MCC51" s="35"/>
      <c r="MCD51" s="35"/>
      <c r="MCE51" s="35"/>
      <c r="MCF51" s="35"/>
      <c r="MCG51" s="35"/>
      <c r="MCH51" s="35"/>
      <c r="MCI51" s="35"/>
      <c r="MCJ51" s="35"/>
      <c r="MCK51" s="35"/>
      <c r="MCL51" s="35"/>
      <c r="MCM51" s="35"/>
      <c r="MCN51" s="35"/>
      <c r="MCO51" s="35"/>
      <c r="MCP51" s="35"/>
      <c r="MCQ51" s="35"/>
      <c r="MCR51" s="35"/>
      <c r="MCS51" s="35"/>
      <c r="MCT51" s="35"/>
      <c r="MCU51" s="35"/>
      <c r="MCV51" s="35"/>
      <c r="MCW51" s="35"/>
      <c r="MCX51" s="35"/>
      <c r="MCY51" s="35"/>
      <c r="MCZ51" s="35"/>
      <c r="MDA51" s="35"/>
      <c r="MDB51" s="35"/>
      <c r="MDC51" s="35"/>
      <c r="MDD51" s="35"/>
      <c r="MDE51" s="35"/>
      <c r="MDF51" s="35"/>
      <c r="MDG51" s="35"/>
      <c r="MDH51" s="35"/>
      <c r="MDI51" s="35"/>
      <c r="MDJ51" s="35"/>
      <c r="MDK51" s="35"/>
      <c r="MDL51" s="35"/>
      <c r="MDM51" s="35"/>
      <c r="MDN51" s="35"/>
      <c r="MDO51" s="35"/>
      <c r="MDP51" s="35"/>
      <c r="MDQ51" s="35"/>
      <c r="MDR51" s="35"/>
      <c r="MDS51" s="35"/>
      <c r="MDT51" s="35"/>
      <c r="MDU51" s="35"/>
      <c r="MDV51" s="35"/>
      <c r="MDW51" s="35"/>
      <c r="MDX51" s="35"/>
      <c r="MDY51" s="35"/>
      <c r="MDZ51" s="35"/>
      <c r="MEA51" s="35"/>
      <c r="MEB51" s="35"/>
      <c r="MEC51" s="35"/>
      <c r="MED51" s="35"/>
      <c r="MEE51" s="35"/>
      <c r="MEF51" s="35"/>
      <c r="MEG51" s="35"/>
      <c r="MEH51" s="35"/>
      <c r="MEI51" s="35"/>
      <c r="MEJ51" s="35"/>
      <c r="MEK51" s="35"/>
      <c r="MEL51" s="35"/>
      <c r="MEM51" s="35"/>
      <c r="MEN51" s="35"/>
      <c r="MEO51" s="35"/>
      <c r="MEP51" s="35"/>
      <c r="MEQ51" s="35"/>
      <c r="MER51" s="35"/>
      <c r="MES51" s="35"/>
      <c r="MET51" s="35"/>
      <c r="MEU51" s="35"/>
      <c r="MEV51" s="35"/>
      <c r="MEW51" s="35"/>
      <c r="MEX51" s="35"/>
      <c r="MEY51" s="35"/>
      <c r="MEZ51" s="35"/>
      <c r="MFA51" s="35"/>
      <c r="MFB51" s="35"/>
      <c r="MFC51" s="35"/>
      <c r="MFD51" s="35"/>
      <c r="MFE51" s="35"/>
      <c r="MFF51" s="35"/>
      <c r="MFG51" s="35"/>
      <c r="MFH51" s="35"/>
      <c r="MFI51" s="35"/>
      <c r="MFJ51" s="35"/>
      <c r="MFK51" s="35"/>
      <c r="MFL51" s="35"/>
      <c r="MFM51" s="35"/>
      <c r="MFN51" s="35"/>
      <c r="MFO51" s="35"/>
      <c r="MFP51" s="35"/>
      <c r="MFQ51" s="35"/>
      <c r="MFR51" s="35"/>
      <c r="MFS51" s="35"/>
      <c r="MFT51" s="35"/>
      <c r="MFU51" s="35"/>
      <c r="MFV51" s="35"/>
      <c r="MFW51" s="35"/>
      <c r="MFX51" s="35"/>
      <c r="MFY51" s="35"/>
      <c r="MFZ51" s="35"/>
      <c r="MGA51" s="35"/>
      <c r="MGB51" s="35"/>
      <c r="MGC51" s="35"/>
      <c r="MGD51" s="35"/>
      <c r="MGE51" s="35"/>
      <c r="MGF51" s="35"/>
      <c r="MGG51" s="35"/>
      <c r="MGH51" s="35"/>
      <c r="MGI51" s="35"/>
      <c r="MGJ51" s="35"/>
      <c r="MGK51" s="35"/>
      <c r="MGL51" s="35"/>
      <c r="MGM51" s="35"/>
      <c r="MGN51" s="35"/>
      <c r="MGO51" s="35"/>
      <c r="MGP51" s="35"/>
      <c r="MGQ51" s="35"/>
      <c r="MGR51" s="35"/>
      <c r="MGS51" s="35"/>
      <c r="MGT51" s="35"/>
      <c r="MGU51" s="35"/>
      <c r="MGV51" s="35"/>
      <c r="MGW51" s="35"/>
      <c r="MGX51" s="35"/>
      <c r="MGY51" s="35"/>
      <c r="MGZ51" s="35"/>
      <c r="MHA51" s="35"/>
      <c r="MHB51" s="35"/>
      <c r="MHC51" s="35"/>
      <c r="MHD51" s="35"/>
      <c r="MHE51" s="35"/>
      <c r="MHF51" s="35"/>
      <c r="MHG51" s="35"/>
      <c r="MHH51" s="35"/>
      <c r="MHI51" s="35"/>
      <c r="MHJ51" s="35"/>
      <c r="MHK51" s="35"/>
      <c r="MHL51" s="35"/>
      <c r="MHM51" s="35"/>
      <c r="MHN51" s="35"/>
      <c r="MHO51" s="35"/>
      <c r="MHP51" s="35"/>
      <c r="MHQ51" s="35"/>
      <c r="MHR51" s="35"/>
      <c r="MHS51" s="35"/>
      <c r="MHT51" s="35"/>
      <c r="MHU51" s="35"/>
      <c r="MHV51" s="35"/>
      <c r="MHW51" s="35"/>
      <c r="MHX51" s="35"/>
      <c r="MHY51" s="35"/>
      <c r="MHZ51" s="35"/>
      <c r="MIA51" s="35"/>
      <c r="MIB51" s="35"/>
      <c r="MIC51" s="35"/>
      <c r="MID51" s="35"/>
      <c r="MIE51" s="35"/>
      <c r="MIF51" s="35"/>
      <c r="MIG51" s="35"/>
      <c r="MIH51" s="35"/>
      <c r="MII51" s="35"/>
      <c r="MIJ51" s="35"/>
      <c r="MIK51" s="35"/>
      <c r="MIL51" s="35"/>
      <c r="MIM51" s="35"/>
      <c r="MIN51" s="35"/>
      <c r="MIO51" s="35"/>
      <c r="MIP51" s="35"/>
      <c r="MIQ51" s="35"/>
      <c r="MIR51" s="35"/>
      <c r="MIS51" s="35"/>
      <c r="MIT51" s="35"/>
      <c r="MIU51" s="35"/>
      <c r="MIV51" s="35"/>
      <c r="MIW51" s="35"/>
      <c r="MIX51" s="35"/>
      <c r="MIY51" s="35"/>
      <c r="MIZ51" s="35"/>
      <c r="MJA51" s="35"/>
      <c r="MJB51" s="35"/>
      <c r="MJC51" s="35"/>
      <c r="MJD51" s="35"/>
      <c r="MJE51" s="35"/>
      <c r="MJF51" s="35"/>
      <c r="MJG51" s="35"/>
      <c r="MJH51" s="35"/>
      <c r="MJI51" s="35"/>
      <c r="MJJ51" s="35"/>
      <c r="MJK51" s="35"/>
      <c r="MJL51" s="35"/>
      <c r="MJM51" s="35"/>
      <c r="MJN51" s="35"/>
      <c r="MJO51" s="35"/>
      <c r="MJP51" s="35"/>
      <c r="MJQ51" s="35"/>
      <c r="MJR51" s="35"/>
      <c r="MJS51" s="35"/>
      <c r="MJT51" s="35"/>
      <c r="MJU51" s="35"/>
      <c r="MJV51" s="35"/>
      <c r="MJW51" s="35"/>
      <c r="MJX51" s="35"/>
      <c r="MJY51" s="35"/>
      <c r="MJZ51" s="35"/>
      <c r="MKA51" s="35"/>
      <c r="MKB51" s="35"/>
      <c r="MKC51" s="35"/>
      <c r="MKD51" s="35"/>
      <c r="MKE51" s="35"/>
      <c r="MKF51" s="35"/>
      <c r="MKG51" s="35"/>
      <c r="MKH51" s="35"/>
      <c r="MKI51" s="35"/>
      <c r="MKJ51" s="35"/>
      <c r="MKK51" s="35"/>
      <c r="MKL51" s="35"/>
      <c r="MKM51" s="35"/>
      <c r="MKN51" s="35"/>
      <c r="MKO51" s="35"/>
      <c r="MKP51" s="35"/>
      <c r="MKQ51" s="35"/>
      <c r="MKR51" s="35"/>
      <c r="MKS51" s="35"/>
      <c r="MKT51" s="35"/>
      <c r="MKU51" s="35"/>
      <c r="MKV51" s="35"/>
      <c r="MKW51" s="35"/>
      <c r="MKX51" s="35"/>
      <c r="MKY51" s="35"/>
      <c r="MKZ51" s="35"/>
      <c r="MLA51" s="35"/>
      <c r="MLB51" s="35"/>
      <c r="MLC51" s="35"/>
      <c r="MLD51" s="35"/>
      <c r="MLE51" s="35"/>
      <c r="MLF51" s="35"/>
      <c r="MLG51" s="35"/>
      <c r="MLH51" s="35"/>
      <c r="MLI51" s="35"/>
      <c r="MLJ51" s="35"/>
      <c r="MLK51" s="35"/>
      <c r="MLL51" s="35"/>
      <c r="MLM51" s="35"/>
      <c r="MLN51" s="35"/>
      <c r="MLO51" s="35"/>
      <c r="MLP51" s="35"/>
      <c r="MLQ51" s="35"/>
      <c r="MLR51" s="35"/>
      <c r="MLS51" s="35"/>
      <c r="MLT51" s="35"/>
      <c r="MLU51" s="35"/>
      <c r="MLV51" s="35"/>
      <c r="MLW51" s="35"/>
      <c r="MLX51" s="35"/>
      <c r="MLY51" s="35"/>
      <c r="MLZ51" s="35"/>
      <c r="MMA51" s="35"/>
      <c r="MMB51" s="35"/>
      <c r="MMC51" s="35"/>
      <c r="MMD51" s="35"/>
      <c r="MME51" s="35"/>
      <c r="MMF51" s="35"/>
      <c r="MMG51" s="35"/>
      <c r="MMH51" s="35"/>
      <c r="MMI51" s="35"/>
      <c r="MMJ51" s="35"/>
      <c r="MMK51" s="35"/>
      <c r="MML51" s="35"/>
      <c r="MMM51" s="35"/>
      <c r="MMN51" s="35"/>
      <c r="MMO51" s="35"/>
      <c r="MMP51" s="35"/>
      <c r="MMQ51" s="35"/>
      <c r="MMR51" s="35"/>
      <c r="MMS51" s="35"/>
      <c r="MMT51" s="35"/>
      <c r="MMU51" s="35"/>
      <c r="MMV51" s="35"/>
      <c r="MMW51" s="35"/>
      <c r="MMX51" s="35"/>
      <c r="MMY51" s="35"/>
      <c r="MMZ51" s="35"/>
      <c r="MNA51" s="35"/>
      <c r="MNB51" s="35"/>
      <c r="MNC51" s="35"/>
      <c r="MND51" s="35"/>
      <c r="MNE51" s="35"/>
      <c r="MNF51" s="35"/>
      <c r="MNG51" s="35"/>
      <c r="MNH51" s="35"/>
      <c r="MNI51" s="35"/>
      <c r="MNJ51" s="35"/>
      <c r="MNK51" s="35"/>
      <c r="MNL51" s="35"/>
      <c r="MNM51" s="35"/>
      <c r="MNN51" s="35"/>
      <c r="MNO51" s="35"/>
      <c r="MNP51" s="35"/>
      <c r="MNQ51" s="35"/>
      <c r="MNR51" s="35"/>
      <c r="MNS51" s="35"/>
      <c r="MNT51" s="35"/>
      <c r="MNU51" s="35"/>
      <c r="MNV51" s="35"/>
      <c r="MNW51" s="35"/>
      <c r="MNX51" s="35"/>
      <c r="MNY51" s="35"/>
      <c r="MNZ51" s="35"/>
      <c r="MOA51" s="35"/>
      <c r="MOB51" s="35"/>
      <c r="MOC51" s="35"/>
      <c r="MOD51" s="35"/>
      <c r="MOE51" s="35"/>
      <c r="MOF51" s="35"/>
      <c r="MOG51" s="35"/>
      <c r="MOH51" s="35"/>
      <c r="MOI51" s="35"/>
      <c r="MOJ51" s="35"/>
      <c r="MOK51" s="35"/>
      <c r="MOL51" s="35"/>
      <c r="MOM51" s="35"/>
      <c r="MON51" s="35"/>
      <c r="MOO51" s="35"/>
      <c r="MOP51" s="35"/>
      <c r="MOQ51" s="35"/>
      <c r="MOR51" s="35"/>
      <c r="MOS51" s="35"/>
      <c r="MOT51" s="35"/>
      <c r="MOU51" s="35"/>
      <c r="MOV51" s="35"/>
      <c r="MOW51" s="35"/>
      <c r="MOX51" s="35"/>
      <c r="MOY51" s="35"/>
      <c r="MOZ51" s="35"/>
      <c r="MPA51" s="35"/>
      <c r="MPB51" s="35"/>
      <c r="MPC51" s="35"/>
      <c r="MPD51" s="35"/>
      <c r="MPE51" s="35"/>
      <c r="MPF51" s="35"/>
      <c r="MPG51" s="35"/>
      <c r="MPH51" s="35"/>
      <c r="MPI51" s="35"/>
      <c r="MPJ51" s="35"/>
      <c r="MPK51" s="35"/>
      <c r="MPL51" s="35"/>
      <c r="MPM51" s="35"/>
      <c r="MPN51" s="35"/>
      <c r="MPO51" s="35"/>
      <c r="MPP51" s="35"/>
      <c r="MPQ51" s="35"/>
      <c r="MPR51" s="35"/>
      <c r="MPS51" s="35"/>
      <c r="MPT51" s="35"/>
      <c r="MPU51" s="35"/>
      <c r="MPV51" s="35"/>
      <c r="MPW51" s="35"/>
      <c r="MPX51" s="35"/>
      <c r="MPY51" s="35"/>
      <c r="MPZ51" s="35"/>
      <c r="MQA51" s="35"/>
      <c r="MQB51" s="35"/>
      <c r="MQC51" s="35"/>
      <c r="MQD51" s="35"/>
      <c r="MQE51" s="35"/>
      <c r="MQF51" s="35"/>
      <c r="MQG51" s="35"/>
      <c r="MQH51" s="35"/>
      <c r="MQI51" s="35"/>
      <c r="MQJ51" s="35"/>
      <c r="MQK51" s="35"/>
      <c r="MQL51" s="35"/>
      <c r="MQM51" s="35"/>
      <c r="MQN51" s="35"/>
      <c r="MQO51" s="35"/>
      <c r="MQP51" s="35"/>
      <c r="MQQ51" s="35"/>
      <c r="MQR51" s="35"/>
      <c r="MQS51" s="35"/>
      <c r="MQT51" s="35"/>
      <c r="MQU51" s="35"/>
      <c r="MQV51" s="35"/>
      <c r="MQW51" s="35"/>
      <c r="MQX51" s="35"/>
      <c r="MQY51" s="35"/>
      <c r="MQZ51" s="35"/>
      <c r="MRA51" s="35"/>
      <c r="MRB51" s="35"/>
      <c r="MRC51" s="35"/>
      <c r="MRD51" s="35"/>
      <c r="MRE51" s="35"/>
      <c r="MRF51" s="35"/>
      <c r="MRG51" s="35"/>
      <c r="MRH51" s="35"/>
      <c r="MRI51" s="35"/>
      <c r="MRJ51" s="35"/>
      <c r="MRK51" s="35"/>
      <c r="MRL51" s="35"/>
      <c r="MRM51" s="35"/>
      <c r="MRN51" s="35"/>
      <c r="MRO51" s="35"/>
      <c r="MRP51" s="35"/>
      <c r="MRQ51" s="35"/>
      <c r="MRR51" s="35"/>
      <c r="MRS51" s="35"/>
      <c r="MRT51" s="35"/>
      <c r="MRU51" s="35"/>
      <c r="MRV51" s="35"/>
      <c r="MRW51" s="35"/>
      <c r="MRX51" s="35"/>
      <c r="MRY51" s="35"/>
      <c r="MRZ51" s="35"/>
      <c r="MSA51" s="35"/>
      <c r="MSB51" s="35"/>
      <c r="MSC51" s="35"/>
      <c r="MSD51" s="35"/>
      <c r="MSE51" s="35"/>
      <c r="MSF51" s="35"/>
      <c r="MSG51" s="35"/>
      <c r="MSH51" s="35"/>
      <c r="MSI51" s="35"/>
      <c r="MSJ51" s="35"/>
      <c r="MSK51" s="35"/>
      <c r="MSL51" s="35"/>
      <c r="MSM51" s="35"/>
      <c r="MSN51" s="35"/>
      <c r="MSO51" s="35"/>
      <c r="MSP51" s="35"/>
      <c r="MSQ51" s="35"/>
      <c r="MSR51" s="35"/>
      <c r="MSS51" s="35"/>
      <c r="MST51" s="35"/>
      <c r="MSU51" s="35"/>
      <c r="MSV51" s="35"/>
      <c r="MSW51" s="35"/>
      <c r="MSX51" s="35"/>
      <c r="MSY51" s="35"/>
      <c r="MSZ51" s="35"/>
      <c r="MTA51" s="35"/>
      <c r="MTB51" s="35"/>
      <c r="MTC51" s="35"/>
      <c r="MTD51" s="35"/>
      <c r="MTE51" s="35"/>
      <c r="MTF51" s="35"/>
      <c r="MTG51" s="35"/>
      <c r="MTH51" s="35"/>
      <c r="MTI51" s="35"/>
      <c r="MTJ51" s="35"/>
      <c r="MTK51" s="35"/>
      <c r="MTL51" s="35"/>
      <c r="MTM51" s="35"/>
      <c r="MTN51" s="35"/>
      <c r="MTO51" s="35"/>
      <c r="MTP51" s="35"/>
      <c r="MTQ51" s="35"/>
      <c r="MTR51" s="35"/>
      <c r="MTS51" s="35"/>
      <c r="MTT51" s="35"/>
      <c r="MTU51" s="35"/>
      <c r="MTV51" s="35"/>
      <c r="MTW51" s="35"/>
      <c r="MTX51" s="35"/>
      <c r="MTY51" s="35"/>
      <c r="MTZ51" s="35"/>
      <c r="MUA51" s="35"/>
      <c r="MUB51" s="35"/>
      <c r="MUC51" s="35"/>
      <c r="MUD51" s="35"/>
      <c r="MUE51" s="35"/>
      <c r="MUF51" s="35"/>
      <c r="MUG51" s="35"/>
      <c r="MUH51" s="35"/>
      <c r="MUI51" s="35"/>
      <c r="MUJ51" s="35"/>
      <c r="MUK51" s="35"/>
      <c r="MUL51" s="35"/>
      <c r="MUM51" s="35"/>
      <c r="MUN51" s="35"/>
      <c r="MUO51" s="35"/>
      <c r="MUP51" s="35"/>
      <c r="MUQ51" s="35"/>
      <c r="MUR51" s="35"/>
      <c r="MUS51" s="35"/>
      <c r="MUT51" s="35"/>
      <c r="MUU51" s="35"/>
      <c r="MUV51" s="35"/>
      <c r="MUW51" s="35"/>
      <c r="MUX51" s="35"/>
      <c r="MUY51" s="35"/>
      <c r="MUZ51" s="35"/>
      <c r="MVA51" s="35"/>
      <c r="MVB51" s="35"/>
      <c r="MVC51" s="35"/>
      <c r="MVD51" s="35"/>
      <c r="MVE51" s="35"/>
      <c r="MVF51" s="35"/>
      <c r="MVG51" s="35"/>
      <c r="MVH51" s="35"/>
      <c r="MVI51" s="35"/>
      <c r="MVJ51" s="35"/>
      <c r="MVK51" s="35"/>
      <c r="MVL51" s="35"/>
      <c r="MVM51" s="35"/>
      <c r="MVN51" s="35"/>
      <c r="MVO51" s="35"/>
      <c r="MVP51" s="35"/>
      <c r="MVQ51" s="35"/>
      <c r="MVR51" s="35"/>
      <c r="MVS51" s="35"/>
      <c r="MVT51" s="35"/>
      <c r="MVU51" s="35"/>
      <c r="MVV51" s="35"/>
      <c r="MVW51" s="35"/>
      <c r="MVX51" s="35"/>
      <c r="MVY51" s="35"/>
      <c r="MVZ51" s="35"/>
      <c r="MWA51" s="35"/>
      <c r="MWB51" s="35"/>
      <c r="MWC51" s="35"/>
      <c r="MWD51" s="35"/>
      <c r="MWE51" s="35"/>
      <c r="MWF51" s="35"/>
      <c r="MWG51" s="35"/>
      <c r="MWH51" s="35"/>
      <c r="MWI51" s="35"/>
      <c r="MWJ51" s="35"/>
      <c r="MWK51" s="35"/>
      <c r="MWL51" s="35"/>
      <c r="MWM51" s="35"/>
      <c r="MWN51" s="35"/>
      <c r="MWO51" s="35"/>
      <c r="MWP51" s="35"/>
      <c r="MWQ51" s="35"/>
      <c r="MWR51" s="35"/>
      <c r="MWS51" s="35"/>
      <c r="MWT51" s="35"/>
      <c r="MWU51" s="35"/>
      <c r="MWV51" s="35"/>
      <c r="MWW51" s="35"/>
      <c r="MWX51" s="35"/>
      <c r="MWY51" s="35"/>
      <c r="MWZ51" s="35"/>
      <c r="MXA51" s="35"/>
      <c r="MXB51" s="35"/>
      <c r="MXC51" s="35"/>
      <c r="MXD51" s="35"/>
      <c r="MXE51" s="35"/>
      <c r="MXF51" s="35"/>
      <c r="MXG51" s="35"/>
      <c r="MXH51" s="35"/>
      <c r="MXI51" s="35"/>
      <c r="MXJ51" s="35"/>
      <c r="MXK51" s="35"/>
      <c r="MXL51" s="35"/>
      <c r="MXM51" s="35"/>
      <c r="MXN51" s="35"/>
      <c r="MXO51" s="35"/>
      <c r="MXP51" s="35"/>
      <c r="MXQ51" s="35"/>
      <c r="MXR51" s="35"/>
      <c r="MXS51" s="35"/>
      <c r="MXT51" s="35"/>
      <c r="MXU51" s="35"/>
      <c r="MXV51" s="35"/>
      <c r="MXW51" s="35"/>
      <c r="MXX51" s="35"/>
      <c r="MXY51" s="35"/>
      <c r="MXZ51" s="35"/>
      <c r="MYA51" s="35"/>
      <c r="MYB51" s="35"/>
      <c r="MYC51" s="35"/>
      <c r="MYD51" s="35"/>
      <c r="MYE51" s="35"/>
      <c r="MYF51" s="35"/>
      <c r="MYG51" s="35"/>
      <c r="MYH51" s="35"/>
      <c r="MYI51" s="35"/>
      <c r="MYJ51" s="35"/>
      <c r="MYK51" s="35"/>
      <c r="MYL51" s="35"/>
      <c r="MYM51" s="35"/>
      <c r="MYN51" s="35"/>
      <c r="MYO51" s="35"/>
      <c r="MYP51" s="35"/>
      <c r="MYQ51" s="35"/>
      <c r="MYR51" s="35"/>
      <c r="MYS51" s="35"/>
      <c r="MYT51" s="35"/>
      <c r="MYU51" s="35"/>
      <c r="MYV51" s="35"/>
      <c r="MYW51" s="35"/>
      <c r="MYX51" s="35"/>
      <c r="MYY51" s="35"/>
      <c r="MYZ51" s="35"/>
      <c r="MZA51" s="35"/>
      <c r="MZB51" s="35"/>
      <c r="MZC51" s="35"/>
      <c r="MZD51" s="35"/>
      <c r="MZE51" s="35"/>
      <c r="MZF51" s="35"/>
      <c r="MZG51" s="35"/>
      <c r="MZH51" s="35"/>
      <c r="MZI51" s="35"/>
      <c r="MZJ51" s="35"/>
      <c r="MZK51" s="35"/>
      <c r="MZL51" s="35"/>
      <c r="MZM51" s="35"/>
      <c r="MZN51" s="35"/>
      <c r="MZO51" s="35"/>
      <c r="MZP51" s="35"/>
      <c r="MZQ51" s="35"/>
      <c r="MZR51" s="35"/>
      <c r="MZS51" s="35"/>
      <c r="MZT51" s="35"/>
      <c r="MZU51" s="35"/>
      <c r="MZV51" s="35"/>
      <c r="MZW51" s="35"/>
      <c r="MZX51" s="35"/>
      <c r="MZY51" s="35"/>
      <c r="MZZ51" s="35"/>
      <c r="NAA51" s="35"/>
      <c r="NAB51" s="35"/>
      <c r="NAC51" s="35"/>
      <c r="NAD51" s="35"/>
      <c r="NAE51" s="35"/>
      <c r="NAF51" s="35"/>
      <c r="NAG51" s="35"/>
      <c r="NAH51" s="35"/>
      <c r="NAI51" s="35"/>
      <c r="NAJ51" s="35"/>
      <c r="NAK51" s="35"/>
      <c r="NAL51" s="35"/>
      <c r="NAM51" s="35"/>
      <c r="NAN51" s="35"/>
      <c r="NAO51" s="35"/>
      <c r="NAP51" s="35"/>
      <c r="NAQ51" s="35"/>
      <c r="NAR51" s="35"/>
      <c r="NAS51" s="35"/>
      <c r="NAT51" s="35"/>
      <c r="NAU51" s="35"/>
      <c r="NAV51" s="35"/>
      <c r="NAW51" s="35"/>
      <c r="NAX51" s="35"/>
      <c r="NAY51" s="35"/>
      <c r="NAZ51" s="35"/>
      <c r="NBA51" s="35"/>
      <c r="NBB51" s="35"/>
      <c r="NBC51" s="35"/>
      <c r="NBD51" s="35"/>
      <c r="NBE51" s="35"/>
      <c r="NBF51" s="35"/>
      <c r="NBG51" s="35"/>
      <c r="NBH51" s="35"/>
      <c r="NBI51" s="35"/>
      <c r="NBJ51" s="35"/>
      <c r="NBK51" s="35"/>
      <c r="NBL51" s="35"/>
      <c r="NBM51" s="35"/>
      <c r="NBN51" s="35"/>
      <c r="NBO51" s="35"/>
      <c r="NBP51" s="35"/>
      <c r="NBQ51" s="35"/>
      <c r="NBR51" s="35"/>
      <c r="NBS51" s="35"/>
      <c r="NBT51" s="35"/>
      <c r="NBU51" s="35"/>
      <c r="NBV51" s="35"/>
      <c r="NBW51" s="35"/>
      <c r="NBX51" s="35"/>
      <c r="NBY51" s="35"/>
      <c r="NBZ51" s="35"/>
      <c r="NCA51" s="35"/>
      <c r="NCB51" s="35"/>
      <c r="NCC51" s="35"/>
      <c r="NCD51" s="35"/>
      <c r="NCE51" s="35"/>
      <c r="NCF51" s="35"/>
      <c r="NCG51" s="35"/>
      <c r="NCH51" s="35"/>
      <c r="NCI51" s="35"/>
      <c r="NCJ51" s="35"/>
      <c r="NCK51" s="35"/>
      <c r="NCL51" s="35"/>
      <c r="NCM51" s="35"/>
      <c r="NCN51" s="35"/>
      <c r="NCO51" s="35"/>
      <c r="NCP51" s="35"/>
      <c r="NCQ51" s="35"/>
      <c r="NCR51" s="35"/>
      <c r="NCS51" s="35"/>
      <c r="NCT51" s="35"/>
      <c r="NCU51" s="35"/>
      <c r="NCV51" s="35"/>
      <c r="NCW51" s="35"/>
      <c r="NCX51" s="35"/>
      <c r="NCY51" s="35"/>
      <c r="NCZ51" s="35"/>
      <c r="NDA51" s="35"/>
      <c r="NDB51" s="35"/>
      <c r="NDC51" s="35"/>
      <c r="NDD51" s="35"/>
      <c r="NDE51" s="35"/>
      <c r="NDF51" s="35"/>
      <c r="NDG51" s="35"/>
      <c r="NDH51" s="35"/>
      <c r="NDI51" s="35"/>
      <c r="NDJ51" s="35"/>
      <c r="NDK51" s="35"/>
      <c r="NDL51" s="35"/>
      <c r="NDM51" s="35"/>
      <c r="NDN51" s="35"/>
      <c r="NDO51" s="35"/>
      <c r="NDP51" s="35"/>
      <c r="NDQ51" s="35"/>
      <c r="NDR51" s="35"/>
      <c r="NDS51" s="35"/>
      <c r="NDT51" s="35"/>
      <c r="NDU51" s="35"/>
      <c r="NDV51" s="35"/>
      <c r="NDW51" s="35"/>
      <c r="NDX51" s="35"/>
      <c r="NDY51" s="35"/>
      <c r="NDZ51" s="35"/>
      <c r="NEA51" s="35"/>
      <c r="NEB51" s="35"/>
      <c r="NEC51" s="35"/>
      <c r="NED51" s="35"/>
      <c r="NEE51" s="35"/>
      <c r="NEF51" s="35"/>
      <c r="NEG51" s="35"/>
      <c r="NEH51" s="35"/>
      <c r="NEI51" s="35"/>
      <c r="NEJ51" s="35"/>
      <c r="NEK51" s="35"/>
      <c r="NEL51" s="35"/>
      <c r="NEM51" s="35"/>
      <c r="NEN51" s="35"/>
      <c r="NEO51" s="35"/>
      <c r="NEP51" s="35"/>
      <c r="NEQ51" s="35"/>
      <c r="NER51" s="35"/>
      <c r="NES51" s="35"/>
      <c r="NET51" s="35"/>
      <c r="NEU51" s="35"/>
      <c r="NEV51" s="35"/>
      <c r="NEW51" s="35"/>
      <c r="NEX51" s="35"/>
      <c r="NEY51" s="35"/>
      <c r="NEZ51" s="35"/>
      <c r="NFA51" s="35"/>
      <c r="NFB51" s="35"/>
      <c r="NFC51" s="35"/>
      <c r="NFD51" s="35"/>
      <c r="NFE51" s="35"/>
      <c r="NFF51" s="35"/>
      <c r="NFG51" s="35"/>
      <c r="NFH51" s="35"/>
      <c r="NFI51" s="35"/>
      <c r="NFJ51" s="35"/>
      <c r="NFK51" s="35"/>
      <c r="NFL51" s="35"/>
      <c r="NFM51" s="35"/>
      <c r="NFN51" s="35"/>
      <c r="NFO51" s="35"/>
      <c r="NFP51" s="35"/>
      <c r="NFQ51" s="35"/>
      <c r="NFR51" s="35"/>
      <c r="NFS51" s="35"/>
      <c r="NFT51" s="35"/>
      <c r="NFU51" s="35"/>
      <c r="NFV51" s="35"/>
      <c r="NFW51" s="35"/>
      <c r="NFX51" s="35"/>
      <c r="NFY51" s="35"/>
      <c r="NFZ51" s="35"/>
      <c r="NGA51" s="35"/>
      <c r="NGB51" s="35"/>
      <c r="NGC51" s="35"/>
      <c r="NGD51" s="35"/>
      <c r="NGE51" s="35"/>
      <c r="NGF51" s="35"/>
      <c r="NGG51" s="35"/>
      <c r="NGH51" s="35"/>
      <c r="NGI51" s="35"/>
      <c r="NGJ51" s="35"/>
      <c r="NGK51" s="35"/>
      <c r="NGL51" s="35"/>
      <c r="NGM51" s="35"/>
      <c r="NGN51" s="35"/>
      <c r="NGO51" s="35"/>
      <c r="NGP51" s="35"/>
      <c r="NGQ51" s="35"/>
      <c r="NGR51" s="35"/>
      <c r="NGS51" s="35"/>
      <c r="NGT51" s="35"/>
      <c r="NGU51" s="35"/>
      <c r="NGV51" s="35"/>
      <c r="NGW51" s="35"/>
      <c r="NGX51" s="35"/>
      <c r="NGY51" s="35"/>
      <c r="NGZ51" s="35"/>
      <c r="NHA51" s="35"/>
      <c r="NHB51" s="35"/>
      <c r="NHC51" s="35"/>
      <c r="NHD51" s="35"/>
      <c r="NHE51" s="35"/>
      <c r="NHF51" s="35"/>
      <c r="NHG51" s="35"/>
      <c r="NHH51" s="35"/>
      <c r="NHI51" s="35"/>
      <c r="NHJ51" s="35"/>
      <c r="NHK51" s="35"/>
      <c r="NHL51" s="35"/>
      <c r="NHM51" s="35"/>
      <c r="NHN51" s="35"/>
      <c r="NHO51" s="35"/>
      <c r="NHP51" s="35"/>
      <c r="NHQ51" s="35"/>
      <c r="NHR51" s="35"/>
      <c r="NHS51" s="35"/>
      <c r="NHT51" s="35"/>
      <c r="NHU51" s="35"/>
      <c r="NHV51" s="35"/>
      <c r="NHW51" s="35"/>
      <c r="NHX51" s="35"/>
      <c r="NHY51" s="35"/>
      <c r="NHZ51" s="35"/>
      <c r="NIA51" s="35"/>
      <c r="NIB51" s="35"/>
      <c r="NIC51" s="35"/>
      <c r="NID51" s="35"/>
      <c r="NIE51" s="35"/>
      <c r="NIF51" s="35"/>
      <c r="NIG51" s="35"/>
      <c r="NIH51" s="35"/>
      <c r="NII51" s="35"/>
      <c r="NIJ51" s="35"/>
      <c r="NIK51" s="35"/>
      <c r="NIL51" s="35"/>
      <c r="NIM51" s="35"/>
      <c r="NIN51" s="35"/>
      <c r="NIO51" s="35"/>
      <c r="NIP51" s="35"/>
      <c r="NIQ51" s="35"/>
      <c r="NIR51" s="35"/>
      <c r="NIS51" s="35"/>
      <c r="NIT51" s="35"/>
      <c r="NIU51" s="35"/>
      <c r="NIV51" s="35"/>
      <c r="NIW51" s="35"/>
      <c r="NIX51" s="35"/>
      <c r="NIY51" s="35"/>
      <c r="NIZ51" s="35"/>
      <c r="NJA51" s="35"/>
      <c r="NJB51" s="35"/>
      <c r="NJC51" s="35"/>
      <c r="NJD51" s="35"/>
      <c r="NJE51" s="35"/>
      <c r="NJF51" s="35"/>
      <c r="NJG51" s="35"/>
      <c r="NJH51" s="35"/>
      <c r="NJI51" s="35"/>
      <c r="NJJ51" s="35"/>
      <c r="NJK51" s="35"/>
      <c r="NJL51" s="35"/>
      <c r="NJM51" s="35"/>
      <c r="NJN51" s="35"/>
      <c r="NJO51" s="35"/>
      <c r="NJP51" s="35"/>
      <c r="NJQ51" s="35"/>
      <c r="NJR51" s="35"/>
      <c r="NJS51" s="35"/>
      <c r="NJT51" s="35"/>
      <c r="NJU51" s="35"/>
      <c r="NJV51" s="35"/>
      <c r="NJW51" s="35"/>
      <c r="NJX51" s="35"/>
      <c r="NJY51" s="35"/>
      <c r="NJZ51" s="35"/>
      <c r="NKA51" s="35"/>
      <c r="NKB51" s="35"/>
      <c r="NKC51" s="35"/>
      <c r="NKD51" s="35"/>
      <c r="NKE51" s="35"/>
      <c r="NKF51" s="35"/>
      <c r="NKG51" s="35"/>
      <c r="NKH51" s="35"/>
      <c r="NKI51" s="35"/>
      <c r="NKJ51" s="35"/>
      <c r="NKK51" s="35"/>
      <c r="NKL51" s="35"/>
      <c r="NKM51" s="35"/>
      <c r="NKN51" s="35"/>
      <c r="NKO51" s="35"/>
      <c r="NKP51" s="35"/>
      <c r="NKQ51" s="35"/>
      <c r="NKR51" s="35"/>
      <c r="NKS51" s="35"/>
      <c r="NKT51" s="35"/>
      <c r="NKU51" s="35"/>
      <c r="NKV51" s="35"/>
      <c r="NKW51" s="35"/>
      <c r="NKX51" s="35"/>
      <c r="NKY51" s="35"/>
      <c r="NKZ51" s="35"/>
      <c r="NLA51" s="35"/>
      <c r="NLB51" s="35"/>
      <c r="NLC51" s="35"/>
      <c r="NLD51" s="35"/>
      <c r="NLE51" s="35"/>
      <c r="NLF51" s="35"/>
      <c r="NLG51" s="35"/>
      <c r="NLH51" s="35"/>
      <c r="NLI51" s="35"/>
      <c r="NLJ51" s="35"/>
      <c r="NLK51" s="35"/>
      <c r="NLL51" s="35"/>
      <c r="NLM51" s="35"/>
      <c r="NLN51" s="35"/>
      <c r="NLO51" s="35"/>
      <c r="NLP51" s="35"/>
      <c r="NLQ51" s="35"/>
      <c r="NLR51" s="35"/>
      <c r="NLS51" s="35"/>
      <c r="NLT51" s="35"/>
      <c r="NLU51" s="35"/>
      <c r="NLV51" s="35"/>
      <c r="NLW51" s="35"/>
      <c r="NLX51" s="35"/>
      <c r="NLY51" s="35"/>
      <c r="NLZ51" s="35"/>
      <c r="NMA51" s="35"/>
      <c r="NMB51" s="35"/>
      <c r="NMC51" s="35"/>
      <c r="NMD51" s="35"/>
      <c r="NME51" s="35"/>
      <c r="NMF51" s="35"/>
      <c r="NMG51" s="35"/>
      <c r="NMH51" s="35"/>
      <c r="NMI51" s="35"/>
      <c r="NMJ51" s="35"/>
      <c r="NMK51" s="35"/>
      <c r="NML51" s="35"/>
      <c r="NMM51" s="35"/>
      <c r="NMN51" s="35"/>
      <c r="NMO51" s="35"/>
      <c r="NMP51" s="35"/>
      <c r="NMQ51" s="35"/>
      <c r="NMR51" s="35"/>
      <c r="NMS51" s="35"/>
      <c r="NMT51" s="35"/>
      <c r="NMU51" s="35"/>
      <c r="NMV51" s="35"/>
      <c r="NMW51" s="35"/>
      <c r="NMX51" s="35"/>
      <c r="NMY51" s="35"/>
      <c r="NMZ51" s="35"/>
      <c r="NNA51" s="35"/>
      <c r="NNB51" s="35"/>
      <c r="NNC51" s="35"/>
      <c r="NND51" s="35"/>
      <c r="NNE51" s="35"/>
      <c r="NNF51" s="35"/>
      <c r="NNG51" s="35"/>
      <c r="NNH51" s="35"/>
      <c r="NNI51" s="35"/>
      <c r="NNJ51" s="35"/>
      <c r="NNK51" s="35"/>
      <c r="NNL51" s="35"/>
      <c r="NNM51" s="35"/>
      <c r="NNN51" s="35"/>
      <c r="NNO51" s="35"/>
      <c r="NNP51" s="35"/>
      <c r="NNQ51" s="35"/>
      <c r="NNR51" s="35"/>
      <c r="NNS51" s="35"/>
      <c r="NNT51" s="35"/>
      <c r="NNU51" s="35"/>
      <c r="NNV51" s="35"/>
      <c r="NNW51" s="35"/>
      <c r="NNX51" s="35"/>
      <c r="NNY51" s="35"/>
      <c r="NNZ51" s="35"/>
      <c r="NOA51" s="35"/>
      <c r="NOB51" s="35"/>
      <c r="NOC51" s="35"/>
      <c r="NOD51" s="35"/>
      <c r="NOE51" s="35"/>
      <c r="NOF51" s="35"/>
      <c r="NOG51" s="35"/>
      <c r="NOH51" s="35"/>
      <c r="NOI51" s="35"/>
      <c r="NOJ51" s="35"/>
      <c r="NOK51" s="35"/>
      <c r="NOL51" s="35"/>
      <c r="NOM51" s="35"/>
      <c r="NON51" s="35"/>
      <c r="NOO51" s="35"/>
      <c r="NOP51" s="35"/>
      <c r="NOQ51" s="35"/>
      <c r="NOR51" s="35"/>
      <c r="NOS51" s="35"/>
      <c r="NOT51" s="35"/>
      <c r="NOU51" s="35"/>
      <c r="NOV51" s="35"/>
      <c r="NOW51" s="35"/>
      <c r="NOX51" s="35"/>
      <c r="NOY51" s="35"/>
      <c r="NOZ51" s="35"/>
      <c r="NPA51" s="35"/>
      <c r="NPB51" s="35"/>
      <c r="NPC51" s="35"/>
      <c r="NPD51" s="35"/>
      <c r="NPE51" s="35"/>
      <c r="NPF51" s="35"/>
      <c r="NPG51" s="35"/>
      <c r="NPH51" s="35"/>
      <c r="NPI51" s="35"/>
      <c r="NPJ51" s="35"/>
      <c r="NPK51" s="35"/>
      <c r="NPL51" s="35"/>
      <c r="NPM51" s="35"/>
      <c r="NPN51" s="35"/>
      <c r="NPO51" s="35"/>
      <c r="NPP51" s="35"/>
      <c r="NPQ51" s="35"/>
      <c r="NPR51" s="35"/>
      <c r="NPS51" s="35"/>
      <c r="NPT51" s="35"/>
      <c r="NPU51" s="35"/>
      <c r="NPV51" s="35"/>
      <c r="NPW51" s="35"/>
      <c r="NPX51" s="35"/>
      <c r="NPY51" s="35"/>
      <c r="NPZ51" s="35"/>
      <c r="NQA51" s="35"/>
      <c r="NQB51" s="35"/>
      <c r="NQC51" s="35"/>
      <c r="NQD51" s="35"/>
      <c r="NQE51" s="35"/>
      <c r="NQF51" s="35"/>
      <c r="NQG51" s="35"/>
      <c r="NQH51" s="35"/>
      <c r="NQI51" s="35"/>
      <c r="NQJ51" s="35"/>
      <c r="NQK51" s="35"/>
      <c r="NQL51" s="35"/>
      <c r="NQM51" s="35"/>
      <c r="NQN51" s="35"/>
      <c r="NQO51" s="35"/>
      <c r="NQP51" s="35"/>
      <c r="NQQ51" s="35"/>
      <c r="NQR51" s="35"/>
      <c r="NQS51" s="35"/>
      <c r="NQT51" s="35"/>
      <c r="NQU51" s="35"/>
      <c r="NQV51" s="35"/>
      <c r="NQW51" s="35"/>
      <c r="NQX51" s="35"/>
      <c r="NQY51" s="35"/>
      <c r="NQZ51" s="35"/>
      <c r="NRA51" s="35"/>
      <c r="NRB51" s="35"/>
      <c r="NRC51" s="35"/>
      <c r="NRD51" s="35"/>
      <c r="NRE51" s="35"/>
      <c r="NRF51" s="35"/>
      <c r="NRG51" s="35"/>
      <c r="NRH51" s="35"/>
      <c r="NRI51" s="35"/>
      <c r="NRJ51" s="35"/>
      <c r="NRK51" s="35"/>
      <c r="NRL51" s="35"/>
      <c r="NRM51" s="35"/>
      <c r="NRN51" s="35"/>
      <c r="NRO51" s="35"/>
      <c r="NRP51" s="35"/>
      <c r="NRQ51" s="35"/>
      <c r="NRR51" s="35"/>
      <c r="NRS51" s="35"/>
      <c r="NRT51" s="35"/>
      <c r="NRU51" s="35"/>
      <c r="NRV51" s="35"/>
      <c r="NRW51" s="35"/>
      <c r="NRX51" s="35"/>
      <c r="NRY51" s="35"/>
      <c r="NRZ51" s="35"/>
      <c r="NSA51" s="35"/>
      <c r="NSB51" s="35"/>
      <c r="NSC51" s="35"/>
      <c r="NSD51" s="35"/>
      <c r="NSE51" s="35"/>
      <c r="NSF51" s="35"/>
      <c r="NSG51" s="35"/>
      <c r="NSH51" s="35"/>
      <c r="NSI51" s="35"/>
      <c r="NSJ51" s="35"/>
      <c r="NSK51" s="35"/>
      <c r="NSL51" s="35"/>
      <c r="NSM51" s="35"/>
      <c r="NSN51" s="35"/>
      <c r="NSO51" s="35"/>
      <c r="NSP51" s="35"/>
      <c r="NSQ51" s="35"/>
      <c r="NSR51" s="35"/>
      <c r="NSS51" s="35"/>
      <c r="NST51" s="35"/>
      <c r="NSU51" s="35"/>
      <c r="NSV51" s="35"/>
      <c r="NSW51" s="35"/>
      <c r="NSX51" s="35"/>
      <c r="NSY51" s="35"/>
      <c r="NSZ51" s="35"/>
      <c r="NTA51" s="35"/>
      <c r="NTB51" s="35"/>
      <c r="NTC51" s="35"/>
      <c r="NTD51" s="35"/>
      <c r="NTE51" s="35"/>
      <c r="NTF51" s="35"/>
      <c r="NTG51" s="35"/>
      <c r="NTH51" s="35"/>
      <c r="NTI51" s="35"/>
      <c r="NTJ51" s="35"/>
      <c r="NTK51" s="35"/>
      <c r="NTL51" s="35"/>
      <c r="NTM51" s="35"/>
      <c r="NTN51" s="35"/>
      <c r="NTO51" s="35"/>
      <c r="NTP51" s="35"/>
      <c r="NTQ51" s="35"/>
      <c r="NTR51" s="35"/>
      <c r="NTS51" s="35"/>
      <c r="NTT51" s="35"/>
      <c r="NTU51" s="35"/>
      <c r="NTV51" s="35"/>
      <c r="NTW51" s="35"/>
      <c r="NTX51" s="35"/>
      <c r="NTY51" s="35"/>
      <c r="NTZ51" s="35"/>
      <c r="NUA51" s="35"/>
      <c r="NUB51" s="35"/>
      <c r="NUC51" s="35"/>
      <c r="NUD51" s="35"/>
      <c r="NUE51" s="35"/>
      <c r="NUF51" s="35"/>
      <c r="NUG51" s="35"/>
      <c r="NUH51" s="35"/>
      <c r="NUI51" s="35"/>
      <c r="NUJ51" s="35"/>
      <c r="NUK51" s="35"/>
      <c r="NUL51" s="35"/>
      <c r="NUM51" s="35"/>
      <c r="NUN51" s="35"/>
      <c r="NUO51" s="35"/>
      <c r="NUP51" s="35"/>
      <c r="NUQ51" s="35"/>
      <c r="NUR51" s="35"/>
      <c r="NUS51" s="35"/>
      <c r="NUT51" s="35"/>
      <c r="NUU51" s="35"/>
      <c r="NUV51" s="35"/>
      <c r="NUW51" s="35"/>
      <c r="NUX51" s="35"/>
      <c r="NUY51" s="35"/>
      <c r="NUZ51" s="35"/>
      <c r="NVA51" s="35"/>
      <c r="NVB51" s="35"/>
      <c r="NVC51" s="35"/>
      <c r="NVD51" s="35"/>
      <c r="NVE51" s="35"/>
      <c r="NVF51" s="35"/>
      <c r="NVG51" s="35"/>
      <c r="NVH51" s="35"/>
      <c r="NVI51" s="35"/>
      <c r="NVJ51" s="35"/>
      <c r="NVK51" s="35"/>
      <c r="NVL51" s="35"/>
      <c r="NVM51" s="35"/>
      <c r="NVN51" s="35"/>
      <c r="NVO51" s="35"/>
      <c r="NVP51" s="35"/>
      <c r="NVQ51" s="35"/>
      <c r="NVR51" s="35"/>
      <c r="NVS51" s="35"/>
      <c r="NVT51" s="35"/>
      <c r="NVU51" s="35"/>
      <c r="NVV51" s="35"/>
      <c r="NVW51" s="35"/>
      <c r="NVX51" s="35"/>
      <c r="NVY51" s="35"/>
      <c r="NVZ51" s="35"/>
      <c r="NWA51" s="35"/>
      <c r="NWB51" s="35"/>
      <c r="NWC51" s="35"/>
      <c r="NWD51" s="35"/>
      <c r="NWE51" s="35"/>
      <c r="NWF51" s="35"/>
      <c r="NWG51" s="35"/>
      <c r="NWH51" s="35"/>
      <c r="NWI51" s="35"/>
      <c r="NWJ51" s="35"/>
      <c r="NWK51" s="35"/>
      <c r="NWL51" s="35"/>
      <c r="NWM51" s="35"/>
      <c r="NWN51" s="35"/>
      <c r="NWO51" s="35"/>
      <c r="NWP51" s="35"/>
      <c r="NWQ51" s="35"/>
      <c r="NWR51" s="35"/>
      <c r="NWS51" s="35"/>
      <c r="NWT51" s="35"/>
      <c r="NWU51" s="35"/>
      <c r="NWV51" s="35"/>
      <c r="NWW51" s="35"/>
      <c r="NWX51" s="35"/>
      <c r="NWY51" s="35"/>
      <c r="NWZ51" s="35"/>
      <c r="NXA51" s="35"/>
      <c r="NXB51" s="35"/>
      <c r="NXC51" s="35"/>
      <c r="NXD51" s="35"/>
      <c r="NXE51" s="35"/>
      <c r="NXF51" s="35"/>
      <c r="NXG51" s="35"/>
      <c r="NXH51" s="35"/>
      <c r="NXI51" s="35"/>
      <c r="NXJ51" s="35"/>
      <c r="NXK51" s="35"/>
      <c r="NXL51" s="35"/>
      <c r="NXM51" s="35"/>
      <c r="NXN51" s="35"/>
      <c r="NXO51" s="35"/>
      <c r="NXP51" s="35"/>
      <c r="NXQ51" s="35"/>
      <c r="NXR51" s="35"/>
      <c r="NXS51" s="35"/>
      <c r="NXT51" s="35"/>
      <c r="NXU51" s="35"/>
      <c r="NXV51" s="35"/>
      <c r="NXW51" s="35"/>
      <c r="NXX51" s="35"/>
      <c r="NXY51" s="35"/>
      <c r="NXZ51" s="35"/>
      <c r="NYA51" s="35"/>
      <c r="NYB51" s="35"/>
      <c r="NYC51" s="35"/>
      <c r="NYD51" s="35"/>
      <c r="NYE51" s="35"/>
      <c r="NYF51" s="35"/>
      <c r="NYG51" s="35"/>
      <c r="NYH51" s="35"/>
      <c r="NYI51" s="35"/>
      <c r="NYJ51" s="35"/>
      <c r="NYK51" s="35"/>
      <c r="NYL51" s="35"/>
      <c r="NYM51" s="35"/>
      <c r="NYN51" s="35"/>
      <c r="NYO51" s="35"/>
      <c r="NYP51" s="35"/>
      <c r="NYQ51" s="35"/>
      <c r="NYR51" s="35"/>
      <c r="NYS51" s="35"/>
      <c r="NYT51" s="35"/>
      <c r="NYU51" s="35"/>
      <c r="NYV51" s="35"/>
      <c r="NYW51" s="35"/>
      <c r="NYX51" s="35"/>
      <c r="NYY51" s="35"/>
      <c r="NYZ51" s="35"/>
      <c r="NZA51" s="35"/>
      <c r="NZB51" s="35"/>
      <c r="NZC51" s="35"/>
      <c r="NZD51" s="35"/>
      <c r="NZE51" s="35"/>
      <c r="NZF51" s="35"/>
      <c r="NZG51" s="35"/>
      <c r="NZH51" s="35"/>
      <c r="NZI51" s="35"/>
      <c r="NZJ51" s="35"/>
      <c r="NZK51" s="35"/>
      <c r="NZL51" s="35"/>
      <c r="NZM51" s="35"/>
      <c r="NZN51" s="35"/>
      <c r="NZO51" s="35"/>
      <c r="NZP51" s="35"/>
      <c r="NZQ51" s="35"/>
      <c r="NZR51" s="35"/>
      <c r="NZS51" s="35"/>
      <c r="NZT51" s="35"/>
      <c r="NZU51" s="35"/>
      <c r="NZV51" s="35"/>
      <c r="NZW51" s="35"/>
      <c r="NZX51" s="35"/>
      <c r="NZY51" s="35"/>
      <c r="NZZ51" s="35"/>
      <c r="OAA51" s="35"/>
      <c r="OAB51" s="35"/>
      <c r="OAC51" s="35"/>
      <c r="OAD51" s="35"/>
      <c r="OAE51" s="35"/>
      <c r="OAF51" s="35"/>
      <c r="OAG51" s="35"/>
      <c r="OAH51" s="35"/>
      <c r="OAI51" s="35"/>
      <c r="OAJ51" s="35"/>
      <c r="OAK51" s="35"/>
      <c r="OAL51" s="35"/>
      <c r="OAM51" s="35"/>
      <c r="OAN51" s="35"/>
      <c r="OAO51" s="35"/>
      <c r="OAP51" s="35"/>
      <c r="OAQ51" s="35"/>
      <c r="OAR51" s="35"/>
      <c r="OAS51" s="35"/>
      <c r="OAT51" s="35"/>
      <c r="OAU51" s="35"/>
      <c r="OAV51" s="35"/>
      <c r="OAW51" s="35"/>
      <c r="OAX51" s="35"/>
      <c r="OAY51" s="35"/>
      <c r="OAZ51" s="35"/>
      <c r="OBA51" s="35"/>
      <c r="OBB51" s="35"/>
      <c r="OBC51" s="35"/>
      <c r="OBD51" s="35"/>
      <c r="OBE51" s="35"/>
      <c r="OBF51" s="35"/>
      <c r="OBG51" s="35"/>
      <c r="OBH51" s="35"/>
      <c r="OBI51" s="35"/>
      <c r="OBJ51" s="35"/>
      <c r="OBK51" s="35"/>
      <c r="OBL51" s="35"/>
      <c r="OBM51" s="35"/>
      <c r="OBN51" s="35"/>
      <c r="OBO51" s="35"/>
      <c r="OBP51" s="35"/>
      <c r="OBQ51" s="35"/>
      <c r="OBR51" s="35"/>
      <c r="OBS51" s="35"/>
      <c r="OBT51" s="35"/>
      <c r="OBU51" s="35"/>
      <c r="OBV51" s="35"/>
      <c r="OBW51" s="35"/>
      <c r="OBX51" s="35"/>
      <c r="OBY51" s="35"/>
      <c r="OBZ51" s="35"/>
      <c r="OCA51" s="35"/>
      <c r="OCB51" s="35"/>
      <c r="OCC51" s="35"/>
      <c r="OCD51" s="35"/>
      <c r="OCE51" s="35"/>
      <c r="OCF51" s="35"/>
      <c r="OCG51" s="35"/>
      <c r="OCH51" s="35"/>
      <c r="OCI51" s="35"/>
      <c r="OCJ51" s="35"/>
      <c r="OCK51" s="35"/>
      <c r="OCL51" s="35"/>
      <c r="OCM51" s="35"/>
      <c r="OCN51" s="35"/>
      <c r="OCO51" s="35"/>
      <c r="OCP51" s="35"/>
      <c r="OCQ51" s="35"/>
      <c r="OCR51" s="35"/>
      <c r="OCS51" s="35"/>
      <c r="OCT51" s="35"/>
      <c r="OCU51" s="35"/>
      <c r="OCV51" s="35"/>
      <c r="OCW51" s="35"/>
      <c r="OCX51" s="35"/>
      <c r="OCY51" s="35"/>
      <c r="OCZ51" s="35"/>
      <c r="ODA51" s="35"/>
      <c r="ODB51" s="35"/>
      <c r="ODC51" s="35"/>
      <c r="ODD51" s="35"/>
      <c r="ODE51" s="35"/>
      <c r="ODF51" s="35"/>
      <c r="ODG51" s="35"/>
      <c r="ODH51" s="35"/>
      <c r="ODI51" s="35"/>
      <c r="ODJ51" s="35"/>
      <c r="ODK51" s="35"/>
      <c r="ODL51" s="35"/>
      <c r="ODM51" s="35"/>
      <c r="ODN51" s="35"/>
      <c r="ODO51" s="35"/>
      <c r="ODP51" s="35"/>
      <c r="ODQ51" s="35"/>
      <c r="ODR51" s="35"/>
      <c r="ODS51" s="35"/>
      <c r="ODT51" s="35"/>
      <c r="ODU51" s="35"/>
      <c r="ODV51" s="35"/>
      <c r="ODW51" s="35"/>
      <c r="ODX51" s="35"/>
      <c r="ODY51" s="35"/>
      <c r="ODZ51" s="35"/>
      <c r="OEA51" s="35"/>
      <c r="OEB51" s="35"/>
      <c r="OEC51" s="35"/>
      <c r="OED51" s="35"/>
      <c r="OEE51" s="35"/>
      <c r="OEF51" s="35"/>
      <c r="OEG51" s="35"/>
      <c r="OEH51" s="35"/>
      <c r="OEI51" s="35"/>
      <c r="OEJ51" s="35"/>
      <c r="OEK51" s="35"/>
      <c r="OEL51" s="35"/>
      <c r="OEM51" s="35"/>
      <c r="OEN51" s="35"/>
      <c r="OEO51" s="35"/>
      <c r="OEP51" s="35"/>
      <c r="OEQ51" s="35"/>
      <c r="OER51" s="35"/>
      <c r="OES51" s="35"/>
      <c r="OET51" s="35"/>
      <c r="OEU51" s="35"/>
      <c r="OEV51" s="35"/>
      <c r="OEW51" s="35"/>
      <c r="OEX51" s="35"/>
      <c r="OEY51" s="35"/>
      <c r="OEZ51" s="35"/>
      <c r="OFA51" s="35"/>
      <c r="OFB51" s="35"/>
      <c r="OFC51" s="35"/>
      <c r="OFD51" s="35"/>
      <c r="OFE51" s="35"/>
      <c r="OFF51" s="35"/>
      <c r="OFG51" s="35"/>
      <c r="OFH51" s="35"/>
      <c r="OFI51" s="35"/>
      <c r="OFJ51" s="35"/>
      <c r="OFK51" s="35"/>
      <c r="OFL51" s="35"/>
      <c r="OFM51" s="35"/>
      <c r="OFN51" s="35"/>
      <c r="OFO51" s="35"/>
      <c r="OFP51" s="35"/>
      <c r="OFQ51" s="35"/>
      <c r="OFR51" s="35"/>
      <c r="OFS51" s="35"/>
      <c r="OFT51" s="35"/>
      <c r="OFU51" s="35"/>
      <c r="OFV51" s="35"/>
      <c r="OFW51" s="35"/>
      <c r="OFX51" s="35"/>
      <c r="OFY51" s="35"/>
      <c r="OFZ51" s="35"/>
      <c r="OGA51" s="35"/>
      <c r="OGB51" s="35"/>
      <c r="OGC51" s="35"/>
      <c r="OGD51" s="35"/>
      <c r="OGE51" s="35"/>
      <c r="OGF51" s="35"/>
      <c r="OGG51" s="35"/>
      <c r="OGH51" s="35"/>
      <c r="OGI51" s="35"/>
      <c r="OGJ51" s="35"/>
      <c r="OGK51" s="35"/>
      <c r="OGL51" s="35"/>
      <c r="OGM51" s="35"/>
      <c r="OGN51" s="35"/>
      <c r="OGO51" s="35"/>
      <c r="OGP51" s="35"/>
      <c r="OGQ51" s="35"/>
      <c r="OGR51" s="35"/>
      <c r="OGS51" s="35"/>
      <c r="OGT51" s="35"/>
      <c r="OGU51" s="35"/>
      <c r="OGV51" s="35"/>
      <c r="OGW51" s="35"/>
      <c r="OGX51" s="35"/>
      <c r="OGY51" s="35"/>
      <c r="OGZ51" s="35"/>
      <c r="OHA51" s="35"/>
      <c r="OHB51" s="35"/>
      <c r="OHC51" s="35"/>
      <c r="OHD51" s="35"/>
      <c r="OHE51" s="35"/>
      <c r="OHF51" s="35"/>
      <c r="OHG51" s="35"/>
      <c r="OHH51" s="35"/>
      <c r="OHI51" s="35"/>
      <c r="OHJ51" s="35"/>
      <c r="OHK51" s="35"/>
      <c r="OHL51" s="35"/>
      <c r="OHM51" s="35"/>
      <c r="OHN51" s="35"/>
      <c r="OHO51" s="35"/>
      <c r="OHP51" s="35"/>
      <c r="OHQ51" s="35"/>
      <c r="OHR51" s="35"/>
      <c r="OHS51" s="35"/>
      <c r="OHT51" s="35"/>
      <c r="OHU51" s="35"/>
      <c r="OHV51" s="35"/>
      <c r="OHW51" s="35"/>
      <c r="OHX51" s="35"/>
      <c r="OHY51" s="35"/>
      <c r="OHZ51" s="35"/>
      <c r="OIA51" s="35"/>
      <c r="OIB51" s="35"/>
      <c r="OIC51" s="35"/>
      <c r="OID51" s="35"/>
      <c r="OIE51" s="35"/>
      <c r="OIF51" s="35"/>
      <c r="OIG51" s="35"/>
      <c r="OIH51" s="35"/>
      <c r="OII51" s="35"/>
      <c r="OIJ51" s="35"/>
      <c r="OIK51" s="35"/>
      <c r="OIL51" s="35"/>
      <c r="OIM51" s="35"/>
      <c r="OIN51" s="35"/>
      <c r="OIO51" s="35"/>
      <c r="OIP51" s="35"/>
      <c r="OIQ51" s="35"/>
      <c r="OIR51" s="35"/>
      <c r="OIS51" s="35"/>
      <c r="OIT51" s="35"/>
      <c r="OIU51" s="35"/>
      <c r="OIV51" s="35"/>
      <c r="OIW51" s="35"/>
      <c r="OIX51" s="35"/>
      <c r="OIY51" s="35"/>
      <c r="OIZ51" s="35"/>
      <c r="OJA51" s="35"/>
      <c r="OJB51" s="35"/>
      <c r="OJC51" s="35"/>
      <c r="OJD51" s="35"/>
      <c r="OJE51" s="35"/>
      <c r="OJF51" s="35"/>
      <c r="OJG51" s="35"/>
      <c r="OJH51" s="35"/>
      <c r="OJI51" s="35"/>
      <c r="OJJ51" s="35"/>
      <c r="OJK51" s="35"/>
      <c r="OJL51" s="35"/>
      <c r="OJM51" s="35"/>
      <c r="OJN51" s="35"/>
      <c r="OJO51" s="35"/>
      <c r="OJP51" s="35"/>
      <c r="OJQ51" s="35"/>
      <c r="OJR51" s="35"/>
      <c r="OJS51" s="35"/>
      <c r="OJT51" s="35"/>
      <c r="OJU51" s="35"/>
      <c r="OJV51" s="35"/>
      <c r="OJW51" s="35"/>
      <c r="OJX51" s="35"/>
      <c r="OJY51" s="35"/>
      <c r="OJZ51" s="35"/>
      <c r="OKA51" s="35"/>
      <c r="OKB51" s="35"/>
      <c r="OKC51" s="35"/>
      <c r="OKD51" s="35"/>
      <c r="OKE51" s="35"/>
      <c r="OKF51" s="35"/>
      <c r="OKG51" s="35"/>
      <c r="OKH51" s="35"/>
      <c r="OKI51" s="35"/>
      <c r="OKJ51" s="35"/>
      <c r="OKK51" s="35"/>
      <c r="OKL51" s="35"/>
      <c r="OKM51" s="35"/>
      <c r="OKN51" s="35"/>
      <c r="OKO51" s="35"/>
      <c r="OKP51" s="35"/>
      <c r="OKQ51" s="35"/>
      <c r="OKR51" s="35"/>
      <c r="OKS51" s="35"/>
      <c r="OKT51" s="35"/>
      <c r="OKU51" s="35"/>
      <c r="OKV51" s="35"/>
      <c r="OKW51" s="35"/>
      <c r="OKX51" s="35"/>
      <c r="OKY51" s="35"/>
      <c r="OKZ51" s="35"/>
      <c r="OLA51" s="35"/>
      <c r="OLB51" s="35"/>
      <c r="OLC51" s="35"/>
      <c r="OLD51" s="35"/>
      <c r="OLE51" s="35"/>
      <c r="OLF51" s="35"/>
      <c r="OLG51" s="35"/>
      <c r="OLH51" s="35"/>
      <c r="OLI51" s="35"/>
      <c r="OLJ51" s="35"/>
      <c r="OLK51" s="35"/>
      <c r="OLL51" s="35"/>
      <c r="OLM51" s="35"/>
      <c r="OLN51" s="35"/>
      <c r="OLO51" s="35"/>
      <c r="OLP51" s="35"/>
      <c r="OLQ51" s="35"/>
      <c r="OLR51" s="35"/>
      <c r="OLS51" s="35"/>
      <c r="OLT51" s="35"/>
      <c r="OLU51" s="35"/>
      <c r="OLV51" s="35"/>
      <c r="OLW51" s="35"/>
      <c r="OLX51" s="35"/>
      <c r="OLY51" s="35"/>
      <c r="OLZ51" s="35"/>
      <c r="OMA51" s="35"/>
      <c r="OMB51" s="35"/>
      <c r="OMC51" s="35"/>
      <c r="OMD51" s="35"/>
      <c r="OME51" s="35"/>
      <c r="OMF51" s="35"/>
      <c r="OMG51" s="35"/>
      <c r="OMH51" s="35"/>
      <c r="OMI51" s="35"/>
      <c r="OMJ51" s="35"/>
      <c r="OMK51" s="35"/>
      <c r="OML51" s="35"/>
      <c r="OMM51" s="35"/>
      <c r="OMN51" s="35"/>
      <c r="OMO51" s="35"/>
      <c r="OMP51" s="35"/>
      <c r="OMQ51" s="35"/>
      <c r="OMR51" s="35"/>
      <c r="OMS51" s="35"/>
      <c r="OMT51" s="35"/>
      <c r="OMU51" s="35"/>
      <c r="OMV51" s="35"/>
      <c r="OMW51" s="35"/>
      <c r="OMX51" s="35"/>
      <c r="OMY51" s="35"/>
      <c r="OMZ51" s="35"/>
      <c r="ONA51" s="35"/>
      <c r="ONB51" s="35"/>
      <c r="ONC51" s="35"/>
      <c r="OND51" s="35"/>
      <c r="ONE51" s="35"/>
      <c r="ONF51" s="35"/>
      <c r="ONG51" s="35"/>
      <c r="ONH51" s="35"/>
      <c r="ONI51" s="35"/>
      <c r="ONJ51" s="35"/>
      <c r="ONK51" s="35"/>
      <c r="ONL51" s="35"/>
      <c r="ONM51" s="35"/>
      <c r="ONN51" s="35"/>
      <c r="ONO51" s="35"/>
      <c r="ONP51" s="35"/>
      <c r="ONQ51" s="35"/>
      <c r="ONR51" s="35"/>
      <c r="ONS51" s="35"/>
      <c r="ONT51" s="35"/>
      <c r="ONU51" s="35"/>
      <c r="ONV51" s="35"/>
      <c r="ONW51" s="35"/>
      <c r="ONX51" s="35"/>
      <c r="ONY51" s="35"/>
      <c r="ONZ51" s="35"/>
      <c r="OOA51" s="35"/>
      <c r="OOB51" s="35"/>
      <c r="OOC51" s="35"/>
      <c r="OOD51" s="35"/>
      <c r="OOE51" s="35"/>
      <c r="OOF51" s="35"/>
      <c r="OOG51" s="35"/>
      <c r="OOH51" s="35"/>
      <c r="OOI51" s="35"/>
      <c r="OOJ51" s="35"/>
      <c r="OOK51" s="35"/>
      <c r="OOL51" s="35"/>
      <c r="OOM51" s="35"/>
      <c r="OON51" s="35"/>
      <c r="OOO51" s="35"/>
      <c r="OOP51" s="35"/>
      <c r="OOQ51" s="35"/>
      <c r="OOR51" s="35"/>
      <c r="OOS51" s="35"/>
      <c r="OOT51" s="35"/>
      <c r="OOU51" s="35"/>
      <c r="OOV51" s="35"/>
      <c r="OOW51" s="35"/>
      <c r="OOX51" s="35"/>
      <c r="OOY51" s="35"/>
      <c r="OOZ51" s="35"/>
      <c r="OPA51" s="35"/>
      <c r="OPB51" s="35"/>
      <c r="OPC51" s="35"/>
      <c r="OPD51" s="35"/>
      <c r="OPE51" s="35"/>
      <c r="OPF51" s="35"/>
      <c r="OPG51" s="35"/>
      <c r="OPH51" s="35"/>
      <c r="OPI51" s="35"/>
      <c r="OPJ51" s="35"/>
      <c r="OPK51" s="35"/>
      <c r="OPL51" s="35"/>
      <c r="OPM51" s="35"/>
      <c r="OPN51" s="35"/>
      <c r="OPO51" s="35"/>
      <c r="OPP51" s="35"/>
      <c r="OPQ51" s="35"/>
      <c r="OPR51" s="35"/>
      <c r="OPS51" s="35"/>
      <c r="OPT51" s="35"/>
      <c r="OPU51" s="35"/>
      <c r="OPV51" s="35"/>
      <c r="OPW51" s="35"/>
      <c r="OPX51" s="35"/>
      <c r="OPY51" s="35"/>
      <c r="OPZ51" s="35"/>
      <c r="OQA51" s="35"/>
      <c r="OQB51" s="35"/>
      <c r="OQC51" s="35"/>
      <c r="OQD51" s="35"/>
      <c r="OQE51" s="35"/>
      <c r="OQF51" s="35"/>
      <c r="OQG51" s="35"/>
      <c r="OQH51" s="35"/>
      <c r="OQI51" s="35"/>
      <c r="OQJ51" s="35"/>
      <c r="OQK51" s="35"/>
      <c r="OQL51" s="35"/>
      <c r="OQM51" s="35"/>
      <c r="OQN51" s="35"/>
      <c r="OQO51" s="35"/>
      <c r="OQP51" s="35"/>
      <c r="OQQ51" s="35"/>
      <c r="OQR51" s="35"/>
      <c r="OQS51" s="35"/>
      <c r="OQT51" s="35"/>
      <c r="OQU51" s="35"/>
      <c r="OQV51" s="35"/>
      <c r="OQW51" s="35"/>
      <c r="OQX51" s="35"/>
      <c r="OQY51" s="35"/>
      <c r="OQZ51" s="35"/>
      <c r="ORA51" s="35"/>
      <c r="ORB51" s="35"/>
      <c r="ORC51" s="35"/>
      <c r="ORD51" s="35"/>
      <c r="ORE51" s="35"/>
      <c r="ORF51" s="35"/>
      <c r="ORG51" s="35"/>
      <c r="ORH51" s="35"/>
      <c r="ORI51" s="35"/>
      <c r="ORJ51" s="35"/>
      <c r="ORK51" s="35"/>
      <c r="ORL51" s="35"/>
      <c r="ORM51" s="35"/>
      <c r="ORN51" s="35"/>
      <c r="ORO51" s="35"/>
      <c r="ORP51" s="35"/>
      <c r="ORQ51" s="35"/>
      <c r="ORR51" s="35"/>
      <c r="ORS51" s="35"/>
      <c r="ORT51" s="35"/>
      <c r="ORU51" s="35"/>
      <c r="ORV51" s="35"/>
      <c r="ORW51" s="35"/>
      <c r="ORX51" s="35"/>
      <c r="ORY51" s="35"/>
      <c r="ORZ51" s="35"/>
      <c r="OSA51" s="35"/>
      <c r="OSB51" s="35"/>
      <c r="OSC51" s="35"/>
      <c r="OSD51" s="35"/>
      <c r="OSE51" s="35"/>
      <c r="OSF51" s="35"/>
      <c r="OSG51" s="35"/>
      <c r="OSH51" s="35"/>
      <c r="OSI51" s="35"/>
      <c r="OSJ51" s="35"/>
      <c r="OSK51" s="35"/>
      <c r="OSL51" s="35"/>
      <c r="OSM51" s="35"/>
      <c r="OSN51" s="35"/>
      <c r="OSO51" s="35"/>
      <c r="OSP51" s="35"/>
      <c r="OSQ51" s="35"/>
      <c r="OSR51" s="35"/>
      <c r="OSS51" s="35"/>
      <c r="OST51" s="35"/>
      <c r="OSU51" s="35"/>
      <c r="OSV51" s="35"/>
      <c r="OSW51" s="35"/>
      <c r="OSX51" s="35"/>
      <c r="OSY51" s="35"/>
      <c r="OSZ51" s="35"/>
      <c r="OTA51" s="35"/>
      <c r="OTB51" s="35"/>
      <c r="OTC51" s="35"/>
      <c r="OTD51" s="35"/>
      <c r="OTE51" s="35"/>
      <c r="OTF51" s="35"/>
      <c r="OTG51" s="35"/>
      <c r="OTH51" s="35"/>
      <c r="OTI51" s="35"/>
      <c r="OTJ51" s="35"/>
      <c r="OTK51" s="35"/>
      <c r="OTL51" s="35"/>
      <c r="OTM51" s="35"/>
      <c r="OTN51" s="35"/>
      <c r="OTO51" s="35"/>
      <c r="OTP51" s="35"/>
      <c r="OTQ51" s="35"/>
      <c r="OTR51" s="35"/>
      <c r="OTS51" s="35"/>
      <c r="OTT51" s="35"/>
      <c r="OTU51" s="35"/>
      <c r="OTV51" s="35"/>
      <c r="OTW51" s="35"/>
      <c r="OTX51" s="35"/>
      <c r="OTY51" s="35"/>
      <c r="OTZ51" s="35"/>
      <c r="OUA51" s="35"/>
      <c r="OUB51" s="35"/>
      <c r="OUC51" s="35"/>
      <c r="OUD51" s="35"/>
      <c r="OUE51" s="35"/>
      <c r="OUF51" s="35"/>
      <c r="OUG51" s="35"/>
      <c r="OUH51" s="35"/>
      <c r="OUI51" s="35"/>
      <c r="OUJ51" s="35"/>
      <c r="OUK51" s="35"/>
      <c r="OUL51" s="35"/>
      <c r="OUM51" s="35"/>
      <c r="OUN51" s="35"/>
      <c r="OUO51" s="35"/>
      <c r="OUP51" s="35"/>
      <c r="OUQ51" s="35"/>
      <c r="OUR51" s="35"/>
      <c r="OUS51" s="35"/>
      <c r="OUT51" s="35"/>
      <c r="OUU51" s="35"/>
      <c r="OUV51" s="35"/>
      <c r="OUW51" s="35"/>
      <c r="OUX51" s="35"/>
      <c r="OUY51" s="35"/>
      <c r="OUZ51" s="35"/>
      <c r="OVA51" s="35"/>
      <c r="OVB51" s="35"/>
      <c r="OVC51" s="35"/>
      <c r="OVD51" s="35"/>
      <c r="OVE51" s="35"/>
      <c r="OVF51" s="35"/>
      <c r="OVG51" s="35"/>
      <c r="OVH51" s="35"/>
      <c r="OVI51" s="35"/>
      <c r="OVJ51" s="35"/>
      <c r="OVK51" s="35"/>
      <c r="OVL51" s="35"/>
      <c r="OVM51" s="35"/>
      <c r="OVN51" s="35"/>
      <c r="OVO51" s="35"/>
      <c r="OVP51" s="35"/>
      <c r="OVQ51" s="35"/>
      <c r="OVR51" s="35"/>
      <c r="OVS51" s="35"/>
      <c r="OVT51" s="35"/>
      <c r="OVU51" s="35"/>
      <c r="OVV51" s="35"/>
      <c r="OVW51" s="35"/>
      <c r="OVX51" s="35"/>
      <c r="OVY51" s="35"/>
      <c r="OVZ51" s="35"/>
      <c r="OWA51" s="35"/>
      <c r="OWB51" s="35"/>
      <c r="OWC51" s="35"/>
      <c r="OWD51" s="35"/>
      <c r="OWE51" s="35"/>
      <c r="OWF51" s="35"/>
      <c r="OWG51" s="35"/>
      <c r="OWH51" s="35"/>
      <c r="OWI51" s="35"/>
      <c r="OWJ51" s="35"/>
      <c r="OWK51" s="35"/>
      <c r="OWL51" s="35"/>
      <c r="OWM51" s="35"/>
      <c r="OWN51" s="35"/>
      <c r="OWO51" s="35"/>
      <c r="OWP51" s="35"/>
      <c r="OWQ51" s="35"/>
      <c r="OWR51" s="35"/>
      <c r="OWS51" s="35"/>
      <c r="OWT51" s="35"/>
      <c r="OWU51" s="35"/>
      <c r="OWV51" s="35"/>
      <c r="OWW51" s="35"/>
      <c r="OWX51" s="35"/>
      <c r="OWY51" s="35"/>
      <c r="OWZ51" s="35"/>
      <c r="OXA51" s="35"/>
      <c r="OXB51" s="35"/>
      <c r="OXC51" s="35"/>
      <c r="OXD51" s="35"/>
      <c r="OXE51" s="35"/>
      <c r="OXF51" s="35"/>
      <c r="OXG51" s="35"/>
      <c r="OXH51" s="35"/>
      <c r="OXI51" s="35"/>
      <c r="OXJ51" s="35"/>
      <c r="OXK51" s="35"/>
      <c r="OXL51" s="35"/>
      <c r="OXM51" s="35"/>
      <c r="OXN51" s="35"/>
      <c r="OXO51" s="35"/>
      <c r="OXP51" s="35"/>
      <c r="OXQ51" s="35"/>
      <c r="OXR51" s="35"/>
      <c r="OXS51" s="35"/>
      <c r="OXT51" s="35"/>
      <c r="OXU51" s="35"/>
      <c r="OXV51" s="35"/>
      <c r="OXW51" s="35"/>
      <c r="OXX51" s="35"/>
      <c r="OXY51" s="35"/>
      <c r="OXZ51" s="35"/>
      <c r="OYA51" s="35"/>
      <c r="OYB51" s="35"/>
      <c r="OYC51" s="35"/>
      <c r="OYD51" s="35"/>
      <c r="OYE51" s="35"/>
      <c r="OYF51" s="35"/>
      <c r="OYG51" s="35"/>
      <c r="OYH51" s="35"/>
      <c r="OYI51" s="35"/>
      <c r="OYJ51" s="35"/>
      <c r="OYK51" s="35"/>
      <c r="OYL51" s="35"/>
      <c r="OYM51" s="35"/>
      <c r="OYN51" s="35"/>
      <c r="OYO51" s="35"/>
      <c r="OYP51" s="35"/>
      <c r="OYQ51" s="35"/>
      <c r="OYR51" s="35"/>
      <c r="OYS51" s="35"/>
      <c r="OYT51" s="35"/>
      <c r="OYU51" s="35"/>
      <c r="OYV51" s="35"/>
      <c r="OYW51" s="35"/>
      <c r="OYX51" s="35"/>
      <c r="OYY51" s="35"/>
      <c r="OYZ51" s="35"/>
      <c r="OZA51" s="35"/>
      <c r="OZB51" s="35"/>
      <c r="OZC51" s="35"/>
      <c r="OZD51" s="35"/>
      <c r="OZE51" s="35"/>
      <c r="OZF51" s="35"/>
      <c r="OZG51" s="35"/>
      <c r="OZH51" s="35"/>
      <c r="OZI51" s="35"/>
      <c r="OZJ51" s="35"/>
      <c r="OZK51" s="35"/>
      <c r="OZL51" s="35"/>
      <c r="OZM51" s="35"/>
      <c r="OZN51" s="35"/>
      <c r="OZO51" s="35"/>
      <c r="OZP51" s="35"/>
      <c r="OZQ51" s="35"/>
      <c r="OZR51" s="35"/>
      <c r="OZS51" s="35"/>
      <c r="OZT51" s="35"/>
      <c r="OZU51" s="35"/>
      <c r="OZV51" s="35"/>
      <c r="OZW51" s="35"/>
      <c r="OZX51" s="35"/>
      <c r="OZY51" s="35"/>
      <c r="OZZ51" s="35"/>
      <c r="PAA51" s="35"/>
      <c r="PAB51" s="35"/>
      <c r="PAC51" s="35"/>
      <c r="PAD51" s="35"/>
      <c r="PAE51" s="35"/>
      <c r="PAF51" s="35"/>
      <c r="PAG51" s="35"/>
      <c r="PAH51" s="35"/>
      <c r="PAI51" s="35"/>
      <c r="PAJ51" s="35"/>
      <c r="PAK51" s="35"/>
      <c r="PAL51" s="35"/>
      <c r="PAM51" s="35"/>
      <c r="PAN51" s="35"/>
      <c r="PAO51" s="35"/>
      <c r="PAP51" s="35"/>
      <c r="PAQ51" s="35"/>
      <c r="PAR51" s="35"/>
      <c r="PAS51" s="35"/>
      <c r="PAT51" s="35"/>
      <c r="PAU51" s="35"/>
      <c r="PAV51" s="35"/>
      <c r="PAW51" s="35"/>
      <c r="PAX51" s="35"/>
      <c r="PAY51" s="35"/>
      <c r="PAZ51" s="35"/>
      <c r="PBA51" s="35"/>
      <c r="PBB51" s="35"/>
      <c r="PBC51" s="35"/>
      <c r="PBD51" s="35"/>
      <c r="PBE51" s="35"/>
      <c r="PBF51" s="35"/>
      <c r="PBG51" s="35"/>
      <c r="PBH51" s="35"/>
      <c r="PBI51" s="35"/>
      <c r="PBJ51" s="35"/>
      <c r="PBK51" s="35"/>
      <c r="PBL51" s="35"/>
      <c r="PBM51" s="35"/>
      <c r="PBN51" s="35"/>
      <c r="PBO51" s="35"/>
      <c r="PBP51" s="35"/>
      <c r="PBQ51" s="35"/>
      <c r="PBR51" s="35"/>
      <c r="PBS51" s="35"/>
      <c r="PBT51" s="35"/>
      <c r="PBU51" s="35"/>
      <c r="PBV51" s="35"/>
      <c r="PBW51" s="35"/>
      <c r="PBX51" s="35"/>
      <c r="PBY51" s="35"/>
      <c r="PBZ51" s="35"/>
      <c r="PCA51" s="35"/>
      <c r="PCB51" s="35"/>
      <c r="PCC51" s="35"/>
      <c r="PCD51" s="35"/>
      <c r="PCE51" s="35"/>
      <c r="PCF51" s="35"/>
      <c r="PCG51" s="35"/>
      <c r="PCH51" s="35"/>
      <c r="PCI51" s="35"/>
      <c r="PCJ51" s="35"/>
      <c r="PCK51" s="35"/>
      <c r="PCL51" s="35"/>
      <c r="PCM51" s="35"/>
      <c r="PCN51" s="35"/>
      <c r="PCO51" s="35"/>
      <c r="PCP51" s="35"/>
      <c r="PCQ51" s="35"/>
      <c r="PCR51" s="35"/>
      <c r="PCS51" s="35"/>
      <c r="PCT51" s="35"/>
      <c r="PCU51" s="35"/>
      <c r="PCV51" s="35"/>
      <c r="PCW51" s="35"/>
      <c r="PCX51" s="35"/>
      <c r="PCY51" s="35"/>
      <c r="PCZ51" s="35"/>
      <c r="PDA51" s="35"/>
      <c r="PDB51" s="35"/>
      <c r="PDC51" s="35"/>
      <c r="PDD51" s="35"/>
      <c r="PDE51" s="35"/>
      <c r="PDF51" s="35"/>
      <c r="PDG51" s="35"/>
      <c r="PDH51" s="35"/>
      <c r="PDI51" s="35"/>
      <c r="PDJ51" s="35"/>
      <c r="PDK51" s="35"/>
      <c r="PDL51" s="35"/>
      <c r="PDM51" s="35"/>
      <c r="PDN51" s="35"/>
      <c r="PDO51" s="35"/>
      <c r="PDP51" s="35"/>
      <c r="PDQ51" s="35"/>
      <c r="PDR51" s="35"/>
      <c r="PDS51" s="35"/>
      <c r="PDT51" s="35"/>
      <c r="PDU51" s="35"/>
      <c r="PDV51" s="35"/>
      <c r="PDW51" s="35"/>
      <c r="PDX51" s="35"/>
      <c r="PDY51" s="35"/>
      <c r="PDZ51" s="35"/>
      <c r="PEA51" s="35"/>
      <c r="PEB51" s="35"/>
      <c r="PEC51" s="35"/>
      <c r="PED51" s="35"/>
      <c r="PEE51" s="35"/>
      <c r="PEF51" s="35"/>
      <c r="PEG51" s="35"/>
      <c r="PEH51" s="35"/>
      <c r="PEI51" s="35"/>
      <c r="PEJ51" s="35"/>
      <c r="PEK51" s="35"/>
      <c r="PEL51" s="35"/>
      <c r="PEM51" s="35"/>
      <c r="PEN51" s="35"/>
      <c r="PEO51" s="35"/>
      <c r="PEP51" s="35"/>
      <c r="PEQ51" s="35"/>
      <c r="PER51" s="35"/>
      <c r="PES51" s="35"/>
      <c r="PET51" s="35"/>
      <c r="PEU51" s="35"/>
      <c r="PEV51" s="35"/>
      <c r="PEW51" s="35"/>
      <c r="PEX51" s="35"/>
      <c r="PEY51" s="35"/>
      <c r="PEZ51" s="35"/>
      <c r="PFA51" s="35"/>
      <c r="PFB51" s="35"/>
      <c r="PFC51" s="35"/>
      <c r="PFD51" s="35"/>
      <c r="PFE51" s="35"/>
      <c r="PFF51" s="35"/>
      <c r="PFG51" s="35"/>
      <c r="PFH51" s="35"/>
      <c r="PFI51" s="35"/>
      <c r="PFJ51" s="35"/>
      <c r="PFK51" s="35"/>
      <c r="PFL51" s="35"/>
      <c r="PFM51" s="35"/>
      <c r="PFN51" s="35"/>
      <c r="PFO51" s="35"/>
      <c r="PFP51" s="35"/>
      <c r="PFQ51" s="35"/>
      <c r="PFR51" s="35"/>
      <c r="PFS51" s="35"/>
      <c r="PFT51" s="35"/>
      <c r="PFU51" s="35"/>
      <c r="PFV51" s="35"/>
      <c r="PFW51" s="35"/>
      <c r="PFX51" s="35"/>
      <c r="PFY51" s="35"/>
      <c r="PFZ51" s="35"/>
      <c r="PGA51" s="35"/>
      <c r="PGB51" s="35"/>
      <c r="PGC51" s="35"/>
      <c r="PGD51" s="35"/>
      <c r="PGE51" s="35"/>
      <c r="PGF51" s="35"/>
      <c r="PGG51" s="35"/>
      <c r="PGH51" s="35"/>
      <c r="PGI51" s="35"/>
      <c r="PGJ51" s="35"/>
      <c r="PGK51" s="35"/>
      <c r="PGL51" s="35"/>
      <c r="PGM51" s="35"/>
      <c r="PGN51" s="35"/>
      <c r="PGO51" s="35"/>
      <c r="PGP51" s="35"/>
      <c r="PGQ51" s="35"/>
      <c r="PGR51" s="35"/>
      <c r="PGS51" s="35"/>
      <c r="PGT51" s="35"/>
      <c r="PGU51" s="35"/>
      <c r="PGV51" s="35"/>
      <c r="PGW51" s="35"/>
      <c r="PGX51" s="35"/>
      <c r="PGY51" s="35"/>
      <c r="PGZ51" s="35"/>
      <c r="PHA51" s="35"/>
      <c r="PHB51" s="35"/>
      <c r="PHC51" s="35"/>
      <c r="PHD51" s="35"/>
      <c r="PHE51" s="35"/>
      <c r="PHF51" s="35"/>
      <c r="PHG51" s="35"/>
      <c r="PHH51" s="35"/>
      <c r="PHI51" s="35"/>
      <c r="PHJ51" s="35"/>
      <c r="PHK51" s="35"/>
      <c r="PHL51" s="35"/>
      <c r="PHM51" s="35"/>
      <c r="PHN51" s="35"/>
      <c r="PHO51" s="35"/>
      <c r="PHP51" s="35"/>
      <c r="PHQ51" s="35"/>
      <c r="PHR51" s="35"/>
      <c r="PHS51" s="35"/>
      <c r="PHT51" s="35"/>
      <c r="PHU51" s="35"/>
      <c r="PHV51" s="35"/>
      <c r="PHW51" s="35"/>
      <c r="PHX51" s="35"/>
      <c r="PHY51" s="35"/>
      <c r="PHZ51" s="35"/>
      <c r="PIA51" s="35"/>
      <c r="PIB51" s="35"/>
      <c r="PIC51" s="35"/>
      <c r="PID51" s="35"/>
      <c r="PIE51" s="35"/>
      <c r="PIF51" s="35"/>
      <c r="PIG51" s="35"/>
      <c r="PIH51" s="35"/>
      <c r="PII51" s="35"/>
      <c r="PIJ51" s="35"/>
      <c r="PIK51" s="35"/>
      <c r="PIL51" s="35"/>
      <c r="PIM51" s="35"/>
      <c r="PIN51" s="35"/>
      <c r="PIO51" s="35"/>
      <c r="PIP51" s="35"/>
      <c r="PIQ51" s="35"/>
      <c r="PIR51" s="35"/>
      <c r="PIS51" s="35"/>
      <c r="PIT51" s="35"/>
      <c r="PIU51" s="35"/>
      <c r="PIV51" s="35"/>
      <c r="PIW51" s="35"/>
      <c r="PIX51" s="35"/>
      <c r="PIY51" s="35"/>
      <c r="PIZ51" s="35"/>
      <c r="PJA51" s="35"/>
      <c r="PJB51" s="35"/>
      <c r="PJC51" s="35"/>
      <c r="PJD51" s="35"/>
      <c r="PJE51" s="35"/>
      <c r="PJF51" s="35"/>
      <c r="PJG51" s="35"/>
      <c r="PJH51" s="35"/>
      <c r="PJI51" s="35"/>
      <c r="PJJ51" s="35"/>
      <c r="PJK51" s="35"/>
      <c r="PJL51" s="35"/>
      <c r="PJM51" s="35"/>
      <c r="PJN51" s="35"/>
      <c r="PJO51" s="35"/>
      <c r="PJP51" s="35"/>
      <c r="PJQ51" s="35"/>
      <c r="PJR51" s="35"/>
      <c r="PJS51" s="35"/>
      <c r="PJT51" s="35"/>
      <c r="PJU51" s="35"/>
      <c r="PJV51" s="35"/>
      <c r="PJW51" s="35"/>
      <c r="PJX51" s="35"/>
      <c r="PJY51" s="35"/>
      <c r="PJZ51" s="35"/>
      <c r="PKA51" s="35"/>
      <c r="PKB51" s="35"/>
      <c r="PKC51" s="35"/>
      <c r="PKD51" s="35"/>
      <c r="PKE51" s="35"/>
      <c r="PKF51" s="35"/>
      <c r="PKG51" s="35"/>
      <c r="PKH51" s="35"/>
      <c r="PKI51" s="35"/>
      <c r="PKJ51" s="35"/>
      <c r="PKK51" s="35"/>
      <c r="PKL51" s="35"/>
      <c r="PKM51" s="35"/>
      <c r="PKN51" s="35"/>
      <c r="PKO51" s="35"/>
      <c r="PKP51" s="35"/>
      <c r="PKQ51" s="35"/>
      <c r="PKR51" s="35"/>
      <c r="PKS51" s="35"/>
      <c r="PKT51" s="35"/>
      <c r="PKU51" s="35"/>
      <c r="PKV51" s="35"/>
      <c r="PKW51" s="35"/>
      <c r="PKX51" s="35"/>
      <c r="PKY51" s="35"/>
      <c r="PKZ51" s="35"/>
      <c r="PLA51" s="35"/>
      <c r="PLB51" s="35"/>
      <c r="PLC51" s="35"/>
      <c r="PLD51" s="35"/>
      <c r="PLE51" s="35"/>
      <c r="PLF51" s="35"/>
      <c r="PLG51" s="35"/>
      <c r="PLH51" s="35"/>
      <c r="PLI51" s="35"/>
      <c r="PLJ51" s="35"/>
      <c r="PLK51" s="35"/>
      <c r="PLL51" s="35"/>
      <c r="PLM51" s="35"/>
      <c r="PLN51" s="35"/>
      <c r="PLO51" s="35"/>
      <c r="PLP51" s="35"/>
      <c r="PLQ51" s="35"/>
      <c r="PLR51" s="35"/>
      <c r="PLS51" s="35"/>
      <c r="PLT51" s="35"/>
      <c r="PLU51" s="35"/>
      <c r="PLV51" s="35"/>
      <c r="PLW51" s="35"/>
      <c r="PLX51" s="35"/>
      <c r="PLY51" s="35"/>
      <c r="PLZ51" s="35"/>
      <c r="PMA51" s="35"/>
      <c r="PMB51" s="35"/>
      <c r="PMC51" s="35"/>
      <c r="PMD51" s="35"/>
      <c r="PME51" s="35"/>
      <c r="PMF51" s="35"/>
      <c r="PMG51" s="35"/>
      <c r="PMH51" s="35"/>
      <c r="PMI51" s="35"/>
      <c r="PMJ51" s="35"/>
      <c r="PMK51" s="35"/>
      <c r="PML51" s="35"/>
      <c r="PMM51" s="35"/>
      <c r="PMN51" s="35"/>
      <c r="PMO51" s="35"/>
      <c r="PMP51" s="35"/>
      <c r="PMQ51" s="35"/>
      <c r="PMR51" s="35"/>
      <c r="PMS51" s="35"/>
      <c r="PMT51" s="35"/>
      <c r="PMU51" s="35"/>
      <c r="PMV51" s="35"/>
      <c r="PMW51" s="35"/>
      <c r="PMX51" s="35"/>
      <c r="PMY51" s="35"/>
      <c r="PMZ51" s="35"/>
      <c r="PNA51" s="35"/>
      <c r="PNB51" s="35"/>
      <c r="PNC51" s="35"/>
      <c r="PND51" s="35"/>
      <c r="PNE51" s="35"/>
      <c r="PNF51" s="35"/>
      <c r="PNG51" s="35"/>
      <c r="PNH51" s="35"/>
      <c r="PNI51" s="35"/>
      <c r="PNJ51" s="35"/>
      <c r="PNK51" s="35"/>
      <c r="PNL51" s="35"/>
      <c r="PNM51" s="35"/>
      <c r="PNN51" s="35"/>
      <c r="PNO51" s="35"/>
      <c r="PNP51" s="35"/>
      <c r="PNQ51" s="35"/>
      <c r="PNR51" s="35"/>
      <c r="PNS51" s="35"/>
      <c r="PNT51" s="35"/>
      <c r="PNU51" s="35"/>
      <c r="PNV51" s="35"/>
      <c r="PNW51" s="35"/>
      <c r="PNX51" s="35"/>
      <c r="PNY51" s="35"/>
      <c r="PNZ51" s="35"/>
      <c r="POA51" s="35"/>
      <c r="POB51" s="35"/>
      <c r="POC51" s="35"/>
      <c r="POD51" s="35"/>
      <c r="POE51" s="35"/>
      <c r="POF51" s="35"/>
      <c r="POG51" s="35"/>
      <c r="POH51" s="35"/>
      <c r="POI51" s="35"/>
      <c r="POJ51" s="35"/>
      <c r="POK51" s="35"/>
      <c r="POL51" s="35"/>
      <c r="POM51" s="35"/>
      <c r="PON51" s="35"/>
      <c r="POO51" s="35"/>
      <c r="POP51" s="35"/>
      <c r="POQ51" s="35"/>
      <c r="POR51" s="35"/>
      <c r="POS51" s="35"/>
      <c r="POT51" s="35"/>
      <c r="POU51" s="35"/>
      <c r="POV51" s="35"/>
      <c r="POW51" s="35"/>
      <c r="POX51" s="35"/>
      <c r="POY51" s="35"/>
      <c r="POZ51" s="35"/>
      <c r="PPA51" s="35"/>
      <c r="PPB51" s="35"/>
      <c r="PPC51" s="35"/>
      <c r="PPD51" s="35"/>
      <c r="PPE51" s="35"/>
      <c r="PPF51" s="35"/>
      <c r="PPG51" s="35"/>
      <c r="PPH51" s="35"/>
      <c r="PPI51" s="35"/>
      <c r="PPJ51" s="35"/>
      <c r="PPK51" s="35"/>
      <c r="PPL51" s="35"/>
      <c r="PPM51" s="35"/>
      <c r="PPN51" s="35"/>
      <c r="PPO51" s="35"/>
      <c r="PPP51" s="35"/>
      <c r="PPQ51" s="35"/>
      <c r="PPR51" s="35"/>
      <c r="PPS51" s="35"/>
      <c r="PPT51" s="35"/>
      <c r="PPU51" s="35"/>
      <c r="PPV51" s="35"/>
      <c r="PPW51" s="35"/>
      <c r="PPX51" s="35"/>
      <c r="PPY51" s="35"/>
      <c r="PPZ51" s="35"/>
      <c r="PQA51" s="35"/>
      <c r="PQB51" s="35"/>
      <c r="PQC51" s="35"/>
      <c r="PQD51" s="35"/>
      <c r="PQE51" s="35"/>
      <c r="PQF51" s="35"/>
      <c r="PQG51" s="35"/>
      <c r="PQH51" s="35"/>
      <c r="PQI51" s="35"/>
      <c r="PQJ51" s="35"/>
      <c r="PQK51" s="35"/>
      <c r="PQL51" s="35"/>
      <c r="PQM51" s="35"/>
      <c r="PQN51" s="35"/>
      <c r="PQO51" s="35"/>
      <c r="PQP51" s="35"/>
      <c r="PQQ51" s="35"/>
      <c r="PQR51" s="35"/>
      <c r="PQS51" s="35"/>
      <c r="PQT51" s="35"/>
      <c r="PQU51" s="35"/>
      <c r="PQV51" s="35"/>
      <c r="PQW51" s="35"/>
      <c r="PQX51" s="35"/>
      <c r="PQY51" s="35"/>
      <c r="PQZ51" s="35"/>
      <c r="PRA51" s="35"/>
      <c r="PRB51" s="35"/>
      <c r="PRC51" s="35"/>
      <c r="PRD51" s="35"/>
      <c r="PRE51" s="35"/>
      <c r="PRF51" s="35"/>
      <c r="PRG51" s="35"/>
      <c r="PRH51" s="35"/>
      <c r="PRI51" s="35"/>
      <c r="PRJ51" s="35"/>
      <c r="PRK51" s="35"/>
      <c r="PRL51" s="35"/>
      <c r="PRM51" s="35"/>
      <c r="PRN51" s="35"/>
      <c r="PRO51" s="35"/>
      <c r="PRP51" s="35"/>
      <c r="PRQ51" s="35"/>
      <c r="PRR51" s="35"/>
      <c r="PRS51" s="35"/>
      <c r="PRT51" s="35"/>
      <c r="PRU51" s="35"/>
      <c r="PRV51" s="35"/>
      <c r="PRW51" s="35"/>
      <c r="PRX51" s="35"/>
      <c r="PRY51" s="35"/>
      <c r="PRZ51" s="35"/>
      <c r="PSA51" s="35"/>
      <c r="PSB51" s="35"/>
      <c r="PSC51" s="35"/>
      <c r="PSD51" s="35"/>
      <c r="PSE51" s="35"/>
      <c r="PSF51" s="35"/>
      <c r="PSG51" s="35"/>
      <c r="PSH51" s="35"/>
      <c r="PSI51" s="35"/>
      <c r="PSJ51" s="35"/>
      <c r="PSK51" s="35"/>
      <c r="PSL51" s="35"/>
      <c r="PSM51" s="35"/>
      <c r="PSN51" s="35"/>
      <c r="PSO51" s="35"/>
      <c r="PSP51" s="35"/>
      <c r="PSQ51" s="35"/>
      <c r="PSR51" s="35"/>
      <c r="PSS51" s="35"/>
      <c r="PST51" s="35"/>
      <c r="PSU51" s="35"/>
      <c r="PSV51" s="35"/>
      <c r="PSW51" s="35"/>
      <c r="PSX51" s="35"/>
      <c r="PSY51" s="35"/>
      <c r="PSZ51" s="35"/>
      <c r="PTA51" s="35"/>
      <c r="PTB51" s="35"/>
      <c r="PTC51" s="35"/>
      <c r="PTD51" s="35"/>
      <c r="PTE51" s="35"/>
      <c r="PTF51" s="35"/>
      <c r="PTG51" s="35"/>
      <c r="PTH51" s="35"/>
      <c r="PTI51" s="35"/>
      <c r="PTJ51" s="35"/>
      <c r="PTK51" s="35"/>
      <c r="PTL51" s="35"/>
      <c r="PTM51" s="35"/>
      <c r="PTN51" s="35"/>
      <c r="PTO51" s="35"/>
      <c r="PTP51" s="35"/>
      <c r="PTQ51" s="35"/>
      <c r="PTR51" s="35"/>
      <c r="PTS51" s="35"/>
      <c r="PTT51" s="35"/>
      <c r="PTU51" s="35"/>
      <c r="PTV51" s="35"/>
      <c r="PTW51" s="35"/>
      <c r="PTX51" s="35"/>
      <c r="PTY51" s="35"/>
      <c r="PTZ51" s="35"/>
      <c r="PUA51" s="35"/>
      <c r="PUB51" s="35"/>
      <c r="PUC51" s="35"/>
      <c r="PUD51" s="35"/>
      <c r="PUE51" s="35"/>
      <c r="PUF51" s="35"/>
      <c r="PUG51" s="35"/>
      <c r="PUH51" s="35"/>
      <c r="PUI51" s="35"/>
      <c r="PUJ51" s="35"/>
      <c r="PUK51" s="35"/>
      <c r="PUL51" s="35"/>
      <c r="PUM51" s="35"/>
      <c r="PUN51" s="35"/>
      <c r="PUO51" s="35"/>
      <c r="PUP51" s="35"/>
      <c r="PUQ51" s="35"/>
      <c r="PUR51" s="35"/>
      <c r="PUS51" s="35"/>
      <c r="PUT51" s="35"/>
      <c r="PUU51" s="35"/>
      <c r="PUV51" s="35"/>
      <c r="PUW51" s="35"/>
      <c r="PUX51" s="35"/>
      <c r="PUY51" s="35"/>
      <c r="PUZ51" s="35"/>
      <c r="PVA51" s="35"/>
      <c r="PVB51" s="35"/>
      <c r="PVC51" s="35"/>
      <c r="PVD51" s="35"/>
      <c r="PVE51" s="35"/>
      <c r="PVF51" s="35"/>
      <c r="PVG51" s="35"/>
      <c r="PVH51" s="35"/>
      <c r="PVI51" s="35"/>
      <c r="PVJ51" s="35"/>
      <c r="PVK51" s="35"/>
      <c r="PVL51" s="35"/>
      <c r="PVM51" s="35"/>
      <c r="PVN51" s="35"/>
      <c r="PVO51" s="35"/>
      <c r="PVP51" s="35"/>
      <c r="PVQ51" s="35"/>
      <c r="PVR51" s="35"/>
      <c r="PVS51" s="35"/>
      <c r="PVT51" s="35"/>
      <c r="PVU51" s="35"/>
      <c r="PVV51" s="35"/>
      <c r="PVW51" s="35"/>
      <c r="PVX51" s="35"/>
      <c r="PVY51" s="35"/>
      <c r="PVZ51" s="35"/>
      <c r="PWA51" s="35"/>
      <c r="PWB51" s="35"/>
      <c r="PWC51" s="35"/>
      <c r="PWD51" s="35"/>
      <c r="PWE51" s="35"/>
      <c r="PWF51" s="35"/>
      <c r="PWG51" s="35"/>
      <c r="PWH51" s="35"/>
      <c r="PWI51" s="35"/>
      <c r="PWJ51" s="35"/>
      <c r="PWK51" s="35"/>
      <c r="PWL51" s="35"/>
      <c r="PWM51" s="35"/>
      <c r="PWN51" s="35"/>
      <c r="PWO51" s="35"/>
      <c r="PWP51" s="35"/>
      <c r="PWQ51" s="35"/>
      <c r="PWR51" s="35"/>
      <c r="PWS51" s="35"/>
      <c r="PWT51" s="35"/>
      <c r="PWU51" s="35"/>
      <c r="PWV51" s="35"/>
      <c r="PWW51" s="35"/>
      <c r="PWX51" s="35"/>
      <c r="PWY51" s="35"/>
      <c r="PWZ51" s="35"/>
      <c r="PXA51" s="35"/>
      <c r="PXB51" s="35"/>
      <c r="PXC51" s="35"/>
      <c r="PXD51" s="35"/>
      <c r="PXE51" s="35"/>
      <c r="PXF51" s="35"/>
      <c r="PXG51" s="35"/>
      <c r="PXH51" s="35"/>
      <c r="PXI51" s="35"/>
      <c r="PXJ51" s="35"/>
      <c r="PXK51" s="35"/>
      <c r="PXL51" s="35"/>
      <c r="PXM51" s="35"/>
      <c r="PXN51" s="35"/>
      <c r="PXO51" s="35"/>
      <c r="PXP51" s="35"/>
      <c r="PXQ51" s="35"/>
      <c r="PXR51" s="35"/>
      <c r="PXS51" s="35"/>
      <c r="PXT51" s="35"/>
      <c r="PXU51" s="35"/>
      <c r="PXV51" s="35"/>
      <c r="PXW51" s="35"/>
      <c r="PXX51" s="35"/>
      <c r="PXY51" s="35"/>
      <c r="PXZ51" s="35"/>
      <c r="PYA51" s="35"/>
      <c r="PYB51" s="35"/>
      <c r="PYC51" s="35"/>
      <c r="PYD51" s="35"/>
      <c r="PYE51" s="35"/>
      <c r="PYF51" s="35"/>
      <c r="PYG51" s="35"/>
      <c r="PYH51" s="35"/>
      <c r="PYI51" s="35"/>
      <c r="PYJ51" s="35"/>
      <c r="PYK51" s="35"/>
      <c r="PYL51" s="35"/>
      <c r="PYM51" s="35"/>
      <c r="PYN51" s="35"/>
      <c r="PYO51" s="35"/>
      <c r="PYP51" s="35"/>
      <c r="PYQ51" s="35"/>
      <c r="PYR51" s="35"/>
      <c r="PYS51" s="35"/>
      <c r="PYT51" s="35"/>
      <c r="PYU51" s="35"/>
      <c r="PYV51" s="35"/>
      <c r="PYW51" s="35"/>
      <c r="PYX51" s="35"/>
      <c r="PYY51" s="35"/>
      <c r="PYZ51" s="35"/>
      <c r="PZA51" s="35"/>
      <c r="PZB51" s="35"/>
      <c r="PZC51" s="35"/>
      <c r="PZD51" s="35"/>
      <c r="PZE51" s="35"/>
      <c r="PZF51" s="35"/>
      <c r="PZG51" s="35"/>
      <c r="PZH51" s="35"/>
      <c r="PZI51" s="35"/>
      <c r="PZJ51" s="35"/>
      <c r="PZK51" s="35"/>
      <c r="PZL51" s="35"/>
      <c r="PZM51" s="35"/>
      <c r="PZN51" s="35"/>
      <c r="PZO51" s="35"/>
      <c r="PZP51" s="35"/>
      <c r="PZQ51" s="35"/>
      <c r="PZR51" s="35"/>
      <c r="PZS51" s="35"/>
      <c r="PZT51" s="35"/>
      <c r="PZU51" s="35"/>
      <c r="PZV51" s="35"/>
      <c r="PZW51" s="35"/>
      <c r="PZX51" s="35"/>
      <c r="PZY51" s="35"/>
      <c r="PZZ51" s="35"/>
      <c r="QAA51" s="35"/>
      <c r="QAB51" s="35"/>
      <c r="QAC51" s="35"/>
      <c r="QAD51" s="35"/>
      <c r="QAE51" s="35"/>
      <c r="QAF51" s="35"/>
      <c r="QAG51" s="35"/>
      <c r="QAH51" s="35"/>
      <c r="QAI51" s="35"/>
      <c r="QAJ51" s="35"/>
      <c r="QAK51" s="35"/>
      <c r="QAL51" s="35"/>
      <c r="QAM51" s="35"/>
      <c r="QAN51" s="35"/>
      <c r="QAO51" s="35"/>
      <c r="QAP51" s="35"/>
      <c r="QAQ51" s="35"/>
      <c r="QAR51" s="35"/>
      <c r="QAS51" s="35"/>
      <c r="QAT51" s="35"/>
      <c r="QAU51" s="35"/>
      <c r="QAV51" s="35"/>
      <c r="QAW51" s="35"/>
      <c r="QAX51" s="35"/>
      <c r="QAY51" s="35"/>
      <c r="QAZ51" s="35"/>
      <c r="QBA51" s="35"/>
      <c r="QBB51" s="35"/>
      <c r="QBC51" s="35"/>
      <c r="QBD51" s="35"/>
      <c r="QBE51" s="35"/>
      <c r="QBF51" s="35"/>
      <c r="QBG51" s="35"/>
      <c r="QBH51" s="35"/>
      <c r="QBI51" s="35"/>
      <c r="QBJ51" s="35"/>
      <c r="QBK51" s="35"/>
      <c r="QBL51" s="35"/>
      <c r="QBM51" s="35"/>
      <c r="QBN51" s="35"/>
      <c r="QBO51" s="35"/>
      <c r="QBP51" s="35"/>
      <c r="QBQ51" s="35"/>
      <c r="QBR51" s="35"/>
      <c r="QBS51" s="35"/>
      <c r="QBT51" s="35"/>
      <c r="QBU51" s="35"/>
      <c r="QBV51" s="35"/>
      <c r="QBW51" s="35"/>
      <c r="QBX51" s="35"/>
      <c r="QBY51" s="35"/>
      <c r="QBZ51" s="35"/>
      <c r="QCA51" s="35"/>
      <c r="QCB51" s="35"/>
      <c r="QCC51" s="35"/>
      <c r="QCD51" s="35"/>
      <c r="QCE51" s="35"/>
      <c r="QCF51" s="35"/>
      <c r="QCG51" s="35"/>
      <c r="QCH51" s="35"/>
      <c r="QCI51" s="35"/>
      <c r="QCJ51" s="35"/>
      <c r="QCK51" s="35"/>
      <c r="QCL51" s="35"/>
      <c r="QCM51" s="35"/>
      <c r="QCN51" s="35"/>
      <c r="QCO51" s="35"/>
      <c r="QCP51" s="35"/>
      <c r="QCQ51" s="35"/>
      <c r="QCR51" s="35"/>
      <c r="QCS51" s="35"/>
      <c r="QCT51" s="35"/>
      <c r="QCU51" s="35"/>
      <c r="QCV51" s="35"/>
      <c r="QCW51" s="35"/>
      <c r="QCX51" s="35"/>
      <c r="QCY51" s="35"/>
      <c r="QCZ51" s="35"/>
      <c r="QDA51" s="35"/>
      <c r="QDB51" s="35"/>
      <c r="QDC51" s="35"/>
      <c r="QDD51" s="35"/>
      <c r="QDE51" s="35"/>
      <c r="QDF51" s="35"/>
      <c r="QDG51" s="35"/>
      <c r="QDH51" s="35"/>
      <c r="QDI51" s="35"/>
      <c r="QDJ51" s="35"/>
      <c r="QDK51" s="35"/>
      <c r="QDL51" s="35"/>
      <c r="QDM51" s="35"/>
      <c r="QDN51" s="35"/>
      <c r="QDO51" s="35"/>
      <c r="QDP51" s="35"/>
      <c r="QDQ51" s="35"/>
      <c r="QDR51" s="35"/>
      <c r="QDS51" s="35"/>
      <c r="QDT51" s="35"/>
      <c r="QDU51" s="35"/>
      <c r="QDV51" s="35"/>
      <c r="QDW51" s="35"/>
      <c r="QDX51" s="35"/>
      <c r="QDY51" s="35"/>
      <c r="QDZ51" s="35"/>
      <c r="QEA51" s="35"/>
      <c r="QEB51" s="35"/>
      <c r="QEC51" s="35"/>
      <c r="QED51" s="35"/>
      <c r="QEE51" s="35"/>
      <c r="QEF51" s="35"/>
      <c r="QEG51" s="35"/>
      <c r="QEH51" s="35"/>
      <c r="QEI51" s="35"/>
      <c r="QEJ51" s="35"/>
      <c r="QEK51" s="35"/>
      <c r="QEL51" s="35"/>
      <c r="QEM51" s="35"/>
      <c r="QEN51" s="35"/>
      <c r="QEO51" s="35"/>
      <c r="QEP51" s="35"/>
      <c r="QEQ51" s="35"/>
      <c r="QER51" s="35"/>
      <c r="QES51" s="35"/>
      <c r="QET51" s="35"/>
      <c r="QEU51" s="35"/>
      <c r="QEV51" s="35"/>
      <c r="QEW51" s="35"/>
      <c r="QEX51" s="35"/>
      <c r="QEY51" s="35"/>
      <c r="QEZ51" s="35"/>
      <c r="QFA51" s="35"/>
      <c r="QFB51" s="35"/>
      <c r="QFC51" s="35"/>
      <c r="QFD51" s="35"/>
      <c r="QFE51" s="35"/>
      <c r="QFF51" s="35"/>
      <c r="QFG51" s="35"/>
      <c r="QFH51" s="35"/>
      <c r="QFI51" s="35"/>
      <c r="QFJ51" s="35"/>
      <c r="QFK51" s="35"/>
      <c r="QFL51" s="35"/>
      <c r="QFM51" s="35"/>
      <c r="QFN51" s="35"/>
      <c r="QFO51" s="35"/>
      <c r="QFP51" s="35"/>
      <c r="QFQ51" s="35"/>
      <c r="QFR51" s="35"/>
      <c r="QFS51" s="35"/>
      <c r="QFT51" s="35"/>
      <c r="QFU51" s="35"/>
      <c r="QFV51" s="35"/>
      <c r="QFW51" s="35"/>
      <c r="QFX51" s="35"/>
      <c r="QFY51" s="35"/>
      <c r="QFZ51" s="35"/>
      <c r="QGA51" s="35"/>
      <c r="QGB51" s="35"/>
      <c r="QGC51" s="35"/>
      <c r="QGD51" s="35"/>
      <c r="QGE51" s="35"/>
      <c r="QGF51" s="35"/>
      <c r="QGG51" s="35"/>
      <c r="QGH51" s="35"/>
      <c r="QGI51" s="35"/>
      <c r="QGJ51" s="35"/>
      <c r="QGK51" s="35"/>
      <c r="QGL51" s="35"/>
      <c r="QGM51" s="35"/>
      <c r="QGN51" s="35"/>
      <c r="QGO51" s="35"/>
      <c r="QGP51" s="35"/>
      <c r="QGQ51" s="35"/>
      <c r="QGR51" s="35"/>
      <c r="QGS51" s="35"/>
      <c r="QGT51" s="35"/>
      <c r="QGU51" s="35"/>
      <c r="QGV51" s="35"/>
      <c r="QGW51" s="35"/>
      <c r="QGX51" s="35"/>
      <c r="QGY51" s="35"/>
      <c r="QGZ51" s="35"/>
      <c r="QHA51" s="35"/>
      <c r="QHB51" s="35"/>
      <c r="QHC51" s="35"/>
      <c r="QHD51" s="35"/>
      <c r="QHE51" s="35"/>
      <c r="QHF51" s="35"/>
      <c r="QHG51" s="35"/>
      <c r="QHH51" s="35"/>
      <c r="QHI51" s="35"/>
      <c r="QHJ51" s="35"/>
      <c r="QHK51" s="35"/>
      <c r="QHL51" s="35"/>
      <c r="QHM51" s="35"/>
      <c r="QHN51" s="35"/>
      <c r="QHO51" s="35"/>
      <c r="QHP51" s="35"/>
      <c r="QHQ51" s="35"/>
      <c r="QHR51" s="35"/>
      <c r="QHS51" s="35"/>
      <c r="QHT51" s="35"/>
      <c r="QHU51" s="35"/>
      <c r="QHV51" s="35"/>
      <c r="QHW51" s="35"/>
      <c r="QHX51" s="35"/>
      <c r="QHY51" s="35"/>
      <c r="QHZ51" s="35"/>
      <c r="QIA51" s="35"/>
      <c r="QIB51" s="35"/>
      <c r="QIC51" s="35"/>
      <c r="QID51" s="35"/>
      <c r="QIE51" s="35"/>
      <c r="QIF51" s="35"/>
      <c r="QIG51" s="35"/>
      <c r="QIH51" s="35"/>
      <c r="QII51" s="35"/>
      <c r="QIJ51" s="35"/>
      <c r="QIK51" s="35"/>
      <c r="QIL51" s="35"/>
      <c r="QIM51" s="35"/>
      <c r="QIN51" s="35"/>
      <c r="QIO51" s="35"/>
      <c r="QIP51" s="35"/>
      <c r="QIQ51" s="35"/>
      <c r="QIR51" s="35"/>
      <c r="QIS51" s="35"/>
      <c r="QIT51" s="35"/>
      <c r="QIU51" s="35"/>
      <c r="QIV51" s="35"/>
      <c r="QIW51" s="35"/>
      <c r="QIX51" s="35"/>
      <c r="QIY51" s="35"/>
      <c r="QIZ51" s="35"/>
      <c r="QJA51" s="35"/>
      <c r="QJB51" s="35"/>
      <c r="QJC51" s="35"/>
      <c r="QJD51" s="35"/>
      <c r="QJE51" s="35"/>
      <c r="QJF51" s="35"/>
      <c r="QJG51" s="35"/>
      <c r="QJH51" s="35"/>
      <c r="QJI51" s="35"/>
      <c r="QJJ51" s="35"/>
      <c r="QJK51" s="35"/>
      <c r="QJL51" s="35"/>
      <c r="QJM51" s="35"/>
      <c r="QJN51" s="35"/>
      <c r="QJO51" s="35"/>
      <c r="QJP51" s="35"/>
      <c r="QJQ51" s="35"/>
      <c r="QJR51" s="35"/>
      <c r="QJS51" s="35"/>
      <c r="QJT51" s="35"/>
      <c r="QJU51" s="35"/>
      <c r="QJV51" s="35"/>
      <c r="QJW51" s="35"/>
      <c r="QJX51" s="35"/>
      <c r="QJY51" s="35"/>
      <c r="QJZ51" s="35"/>
      <c r="QKA51" s="35"/>
      <c r="QKB51" s="35"/>
      <c r="QKC51" s="35"/>
      <c r="QKD51" s="35"/>
      <c r="QKE51" s="35"/>
      <c r="QKF51" s="35"/>
      <c r="QKG51" s="35"/>
      <c r="QKH51" s="35"/>
      <c r="QKI51" s="35"/>
      <c r="QKJ51" s="35"/>
      <c r="QKK51" s="35"/>
      <c r="QKL51" s="35"/>
      <c r="QKM51" s="35"/>
      <c r="QKN51" s="35"/>
      <c r="QKO51" s="35"/>
      <c r="QKP51" s="35"/>
      <c r="QKQ51" s="35"/>
      <c r="QKR51" s="35"/>
      <c r="QKS51" s="35"/>
      <c r="QKT51" s="35"/>
      <c r="QKU51" s="35"/>
      <c r="QKV51" s="35"/>
      <c r="QKW51" s="35"/>
      <c r="QKX51" s="35"/>
      <c r="QKY51" s="35"/>
      <c r="QKZ51" s="35"/>
      <c r="QLA51" s="35"/>
      <c r="QLB51" s="35"/>
      <c r="QLC51" s="35"/>
      <c r="QLD51" s="35"/>
      <c r="QLE51" s="35"/>
      <c r="QLF51" s="35"/>
      <c r="QLG51" s="35"/>
      <c r="QLH51" s="35"/>
      <c r="QLI51" s="35"/>
      <c r="QLJ51" s="35"/>
      <c r="QLK51" s="35"/>
      <c r="QLL51" s="35"/>
      <c r="QLM51" s="35"/>
      <c r="QLN51" s="35"/>
      <c r="QLO51" s="35"/>
      <c r="QLP51" s="35"/>
      <c r="QLQ51" s="35"/>
      <c r="QLR51" s="35"/>
      <c r="QLS51" s="35"/>
      <c r="QLT51" s="35"/>
      <c r="QLU51" s="35"/>
      <c r="QLV51" s="35"/>
      <c r="QLW51" s="35"/>
      <c r="QLX51" s="35"/>
      <c r="QLY51" s="35"/>
      <c r="QLZ51" s="35"/>
      <c r="QMA51" s="35"/>
      <c r="QMB51" s="35"/>
      <c r="QMC51" s="35"/>
      <c r="QMD51" s="35"/>
      <c r="QME51" s="35"/>
      <c r="QMF51" s="35"/>
      <c r="QMG51" s="35"/>
      <c r="QMH51" s="35"/>
      <c r="QMI51" s="35"/>
      <c r="QMJ51" s="35"/>
      <c r="QMK51" s="35"/>
      <c r="QML51" s="35"/>
      <c r="QMM51" s="35"/>
      <c r="QMN51" s="35"/>
      <c r="QMO51" s="35"/>
      <c r="QMP51" s="35"/>
      <c r="QMQ51" s="35"/>
      <c r="QMR51" s="35"/>
      <c r="QMS51" s="35"/>
      <c r="QMT51" s="35"/>
      <c r="QMU51" s="35"/>
      <c r="QMV51" s="35"/>
      <c r="QMW51" s="35"/>
      <c r="QMX51" s="35"/>
      <c r="QMY51" s="35"/>
      <c r="QMZ51" s="35"/>
      <c r="QNA51" s="35"/>
      <c r="QNB51" s="35"/>
      <c r="QNC51" s="35"/>
      <c r="QND51" s="35"/>
      <c r="QNE51" s="35"/>
      <c r="QNF51" s="35"/>
      <c r="QNG51" s="35"/>
      <c r="QNH51" s="35"/>
      <c r="QNI51" s="35"/>
      <c r="QNJ51" s="35"/>
      <c r="QNK51" s="35"/>
      <c r="QNL51" s="35"/>
      <c r="QNM51" s="35"/>
      <c r="QNN51" s="35"/>
      <c r="QNO51" s="35"/>
      <c r="QNP51" s="35"/>
      <c r="QNQ51" s="35"/>
      <c r="QNR51" s="35"/>
      <c r="QNS51" s="35"/>
      <c r="QNT51" s="35"/>
      <c r="QNU51" s="35"/>
      <c r="QNV51" s="35"/>
      <c r="QNW51" s="35"/>
      <c r="QNX51" s="35"/>
      <c r="QNY51" s="35"/>
      <c r="QNZ51" s="35"/>
      <c r="QOA51" s="35"/>
      <c r="QOB51" s="35"/>
      <c r="QOC51" s="35"/>
      <c r="QOD51" s="35"/>
      <c r="QOE51" s="35"/>
      <c r="QOF51" s="35"/>
      <c r="QOG51" s="35"/>
      <c r="QOH51" s="35"/>
      <c r="QOI51" s="35"/>
      <c r="QOJ51" s="35"/>
      <c r="QOK51" s="35"/>
      <c r="QOL51" s="35"/>
      <c r="QOM51" s="35"/>
      <c r="QON51" s="35"/>
      <c r="QOO51" s="35"/>
      <c r="QOP51" s="35"/>
      <c r="QOQ51" s="35"/>
      <c r="QOR51" s="35"/>
      <c r="QOS51" s="35"/>
      <c r="QOT51" s="35"/>
      <c r="QOU51" s="35"/>
      <c r="QOV51" s="35"/>
      <c r="QOW51" s="35"/>
      <c r="QOX51" s="35"/>
      <c r="QOY51" s="35"/>
      <c r="QOZ51" s="35"/>
      <c r="QPA51" s="35"/>
      <c r="QPB51" s="35"/>
      <c r="QPC51" s="35"/>
      <c r="QPD51" s="35"/>
      <c r="QPE51" s="35"/>
      <c r="QPF51" s="35"/>
      <c r="QPG51" s="35"/>
      <c r="QPH51" s="35"/>
      <c r="QPI51" s="35"/>
      <c r="QPJ51" s="35"/>
      <c r="QPK51" s="35"/>
      <c r="QPL51" s="35"/>
      <c r="QPM51" s="35"/>
      <c r="QPN51" s="35"/>
      <c r="QPO51" s="35"/>
      <c r="QPP51" s="35"/>
      <c r="QPQ51" s="35"/>
      <c r="QPR51" s="35"/>
      <c r="QPS51" s="35"/>
      <c r="QPT51" s="35"/>
      <c r="QPU51" s="35"/>
      <c r="QPV51" s="35"/>
      <c r="QPW51" s="35"/>
      <c r="QPX51" s="35"/>
      <c r="QPY51" s="35"/>
      <c r="QPZ51" s="35"/>
      <c r="QQA51" s="35"/>
      <c r="QQB51" s="35"/>
      <c r="QQC51" s="35"/>
      <c r="QQD51" s="35"/>
      <c r="QQE51" s="35"/>
      <c r="QQF51" s="35"/>
      <c r="QQG51" s="35"/>
      <c r="QQH51" s="35"/>
      <c r="QQI51" s="35"/>
      <c r="QQJ51" s="35"/>
      <c r="QQK51" s="35"/>
      <c r="QQL51" s="35"/>
      <c r="QQM51" s="35"/>
      <c r="QQN51" s="35"/>
      <c r="QQO51" s="35"/>
      <c r="QQP51" s="35"/>
      <c r="QQQ51" s="35"/>
      <c r="QQR51" s="35"/>
      <c r="QQS51" s="35"/>
      <c r="QQT51" s="35"/>
      <c r="QQU51" s="35"/>
      <c r="QQV51" s="35"/>
      <c r="QQW51" s="35"/>
      <c r="QQX51" s="35"/>
      <c r="QQY51" s="35"/>
      <c r="QQZ51" s="35"/>
      <c r="QRA51" s="35"/>
      <c r="QRB51" s="35"/>
      <c r="QRC51" s="35"/>
      <c r="QRD51" s="35"/>
      <c r="QRE51" s="35"/>
      <c r="QRF51" s="35"/>
      <c r="QRG51" s="35"/>
      <c r="QRH51" s="35"/>
      <c r="QRI51" s="35"/>
      <c r="QRJ51" s="35"/>
      <c r="QRK51" s="35"/>
      <c r="QRL51" s="35"/>
      <c r="QRM51" s="35"/>
      <c r="QRN51" s="35"/>
      <c r="QRO51" s="35"/>
      <c r="QRP51" s="35"/>
      <c r="QRQ51" s="35"/>
      <c r="QRR51" s="35"/>
      <c r="QRS51" s="35"/>
      <c r="QRT51" s="35"/>
      <c r="QRU51" s="35"/>
      <c r="QRV51" s="35"/>
      <c r="QRW51" s="35"/>
      <c r="QRX51" s="35"/>
      <c r="QRY51" s="35"/>
      <c r="QRZ51" s="35"/>
      <c r="QSA51" s="35"/>
      <c r="QSB51" s="35"/>
      <c r="QSC51" s="35"/>
      <c r="QSD51" s="35"/>
      <c r="QSE51" s="35"/>
      <c r="QSF51" s="35"/>
      <c r="QSG51" s="35"/>
      <c r="QSH51" s="35"/>
      <c r="QSI51" s="35"/>
      <c r="QSJ51" s="35"/>
      <c r="QSK51" s="35"/>
      <c r="QSL51" s="35"/>
      <c r="QSM51" s="35"/>
      <c r="QSN51" s="35"/>
      <c r="QSO51" s="35"/>
      <c r="QSP51" s="35"/>
      <c r="QSQ51" s="35"/>
      <c r="QSR51" s="35"/>
      <c r="QSS51" s="35"/>
      <c r="QST51" s="35"/>
      <c r="QSU51" s="35"/>
      <c r="QSV51" s="35"/>
      <c r="QSW51" s="35"/>
      <c r="QSX51" s="35"/>
      <c r="QSY51" s="35"/>
      <c r="QSZ51" s="35"/>
      <c r="QTA51" s="35"/>
      <c r="QTB51" s="35"/>
      <c r="QTC51" s="35"/>
      <c r="QTD51" s="35"/>
      <c r="QTE51" s="35"/>
      <c r="QTF51" s="35"/>
      <c r="QTG51" s="35"/>
      <c r="QTH51" s="35"/>
      <c r="QTI51" s="35"/>
      <c r="QTJ51" s="35"/>
      <c r="QTK51" s="35"/>
      <c r="QTL51" s="35"/>
      <c r="QTM51" s="35"/>
      <c r="QTN51" s="35"/>
      <c r="QTO51" s="35"/>
      <c r="QTP51" s="35"/>
      <c r="QTQ51" s="35"/>
      <c r="QTR51" s="35"/>
      <c r="QTS51" s="35"/>
      <c r="QTT51" s="35"/>
      <c r="QTU51" s="35"/>
      <c r="QTV51" s="35"/>
      <c r="QTW51" s="35"/>
      <c r="QTX51" s="35"/>
      <c r="QTY51" s="35"/>
      <c r="QTZ51" s="35"/>
      <c r="QUA51" s="35"/>
      <c r="QUB51" s="35"/>
      <c r="QUC51" s="35"/>
      <c r="QUD51" s="35"/>
      <c r="QUE51" s="35"/>
      <c r="QUF51" s="35"/>
      <c r="QUG51" s="35"/>
      <c r="QUH51" s="35"/>
      <c r="QUI51" s="35"/>
      <c r="QUJ51" s="35"/>
      <c r="QUK51" s="35"/>
      <c r="QUL51" s="35"/>
      <c r="QUM51" s="35"/>
      <c r="QUN51" s="35"/>
      <c r="QUO51" s="35"/>
      <c r="QUP51" s="35"/>
      <c r="QUQ51" s="35"/>
      <c r="QUR51" s="35"/>
      <c r="QUS51" s="35"/>
      <c r="QUT51" s="35"/>
      <c r="QUU51" s="35"/>
      <c r="QUV51" s="35"/>
      <c r="QUW51" s="35"/>
      <c r="QUX51" s="35"/>
      <c r="QUY51" s="35"/>
      <c r="QUZ51" s="35"/>
      <c r="QVA51" s="35"/>
      <c r="QVB51" s="35"/>
      <c r="QVC51" s="35"/>
      <c r="QVD51" s="35"/>
      <c r="QVE51" s="35"/>
      <c r="QVF51" s="35"/>
      <c r="QVG51" s="35"/>
      <c r="QVH51" s="35"/>
      <c r="QVI51" s="35"/>
      <c r="QVJ51" s="35"/>
      <c r="QVK51" s="35"/>
      <c r="QVL51" s="35"/>
      <c r="QVM51" s="35"/>
      <c r="QVN51" s="35"/>
      <c r="QVO51" s="35"/>
      <c r="QVP51" s="35"/>
      <c r="QVQ51" s="35"/>
      <c r="QVR51" s="35"/>
      <c r="QVS51" s="35"/>
      <c r="QVT51" s="35"/>
      <c r="QVU51" s="35"/>
      <c r="QVV51" s="35"/>
      <c r="QVW51" s="35"/>
      <c r="QVX51" s="35"/>
      <c r="QVY51" s="35"/>
      <c r="QVZ51" s="35"/>
      <c r="QWA51" s="35"/>
      <c r="QWB51" s="35"/>
      <c r="QWC51" s="35"/>
      <c r="QWD51" s="35"/>
      <c r="QWE51" s="35"/>
      <c r="QWF51" s="35"/>
      <c r="QWG51" s="35"/>
      <c r="QWH51" s="35"/>
      <c r="QWI51" s="35"/>
      <c r="QWJ51" s="35"/>
      <c r="QWK51" s="35"/>
      <c r="QWL51" s="35"/>
      <c r="QWM51" s="35"/>
      <c r="QWN51" s="35"/>
      <c r="QWO51" s="35"/>
      <c r="QWP51" s="35"/>
      <c r="QWQ51" s="35"/>
      <c r="QWR51" s="35"/>
      <c r="QWS51" s="35"/>
      <c r="QWT51" s="35"/>
      <c r="QWU51" s="35"/>
      <c r="QWV51" s="35"/>
      <c r="QWW51" s="35"/>
      <c r="QWX51" s="35"/>
      <c r="QWY51" s="35"/>
      <c r="QWZ51" s="35"/>
      <c r="QXA51" s="35"/>
      <c r="QXB51" s="35"/>
      <c r="QXC51" s="35"/>
      <c r="QXD51" s="35"/>
      <c r="QXE51" s="35"/>
      <c r="QXF51" s="35"/>
      <c r="QXG51" s="35"/>
      <c r="QXH51" s="35"/>
      <c r="QXI51" s="35"/>
      <c r="QXJ51" s="35"/>
      <c r="QXK51" s="35"/>
      <c r="QXL51" s="35"/>
      <c r="QXM51" s="35"/>
      <c r="QXN51" s="35"/>
      <c r="QXO51" s="35"/>
      <c r="QXP51" s="35"/>
      <c r="QXQ51" s="35"/>
      <c r="QXR51" s="35"/>
      <c r="QXS51" s="35"/>
      <c r="QXT51" s="35"/>
      <c r="QXU51" s="35"/>
      <c r="QXV51" s="35"/>
      <c r="QXW51" s="35"/>
      <c r="QXX51" s="35"/>
      <c r="QXY51" s="35"/>
      <c r="QXZ51" s="35"/>
      <c r="QYA51" s="35"/>
      <c r="QYB51" s="35"/>
      <c r="QYC51" s="35"/>
      <c r="QYD51" s="35"/>
      <c r="QYE51" s="35"/>
      <c r="QYF51" s="35"/>
      <c r="QYG51" s="35"/>
      <c r="QYH51" s="35"/>
      <c r="QYI51" s="35"/>
      <c r="QYJ51" s="35"/>
      <c r="QYK51" s="35"/>
      <c r="QYL51" s="35"/>
      <c r="QYM51" s="35"/>
      <c r="QYN51" s="35"/>
      <c r="QYO51" s="35"/>
      <c r="QYP51" s="35"/>
      <c r="QYQ51" s="35"/>
      <c r="QYR51" s="35"/>
      <c r="QYS51" s="35"/>
      <c r="QYT51" s="35"/>
      <c r="QYU51" s="35"/>
      <c r="QYV51" s="35"/>
      <c r="QYW51" s="35"/>
      <c r="QYX51" s="35"/>
      <c r="QYY51" s="35"/>
      <c r="QYZ51" s="35"/>
      <c r="QZA51" s="35"/>
      <c r="QZB51" s="35"/>
      <c r="QZC51" s="35"/>
      <c r="QZD51" s="35"/>
      <c r="QZE51" s="35"/>
      <c r="QZF51" s="35"/>
      <c r="QZG51" s="35"/>
      <c r="QZH51" s="35"/>
      <c r="QZI51" s="35"/>
      <c r="QZJ51" s="35"/>
      <c r="QZK51" s="35"/>
      <c r="QZL51" s="35"/>
      <c r="QZM51" s="35"/>
      <c r="QZN51" s="35"/>
      <c r="QZO51" s="35"/>
      <c r="QZP51" s="35"/>
      <c r="QZQ51" s="35"/>
      <c r="QZR51" s="35"/>
      <c r="QZS51" s="35"/>
      <c r="QZT51" s="35"/>
      <c r="QZU51" s="35"/>
      <c r="QZV51" s="35"/>
      <c r="QZW51" s="35"/>
      <c r="QZX51" s="35"/>
      <c r="QZY51" s="35"/>
      <c r="QZZ51" s="35"/>
      <c r="RAA51" s="35"/>
      <c r="RAB51" s="35"/>
      <c r="RAC51" s="35"/>
      <c r="RAD51" s="35"/>
      <c r="RAE51" s="35"/>
      <c r="RAF51" s="35"/>
      <c r="RAG51" s="35"/>
      <c r="RAH51" s="35"/>
      <c r="RAI51" s="35"/>
      <c r="RAJ51" s="35"/>
      <c r="RAK51" s="35"/>
      <c r="RAL51" s="35"/>
      <c r="RAM51" s="35"/>
      <c r="RAN51" s="35"/>
      <c r="RAO51" s="35"/>
      <c r="RAP51" s="35"/>
      <c r="RAQ51" s="35"/>
      <c r="RAR51" s="35"/>
      <c r="RAS51" s="35"/>
      <c r="RAT51" s="35"/>
      <c r="RAU51" s="35"/>
      <c r="RAV51" s="35"/>
      <c r="RAW51" s="35"/>
      <c r="RAX51" s="35"/>
      <c r="RAY51" s="35"/>
      <c r="RAZ51" s="35"/>
      <c r="RBA51" s="35"/>
      <c r="RBB51" s="35"/>
      <c r="RBC51" s="35"/>
      <c r="RBD51" s="35"/>
      <c r="RBE51" s="35"/>
      <c r="RBF51" s="35"/>
      <c r="RBG51" s="35"/>
      <c r="RBH51" s="35"/>
      <c r="RBI51" s="35"/>
      <c r="RBJ51" s="35"/>
      <c r="RBK51" s="35"/>
      <c r="RBL51" s="35"/>
      <c r="RBM51" s="35"/>
      <c r="RBN51" s="35"/>
      <c r="RBO51" s="35"/>
      <c r="RBP51" s="35"/>
      <c r="RBQ51" s="35"/>
      <c r="RBR51" s="35"/>
      <c r="RBS51" s="35"/>
      <c r="RBT51" s="35"/>
      <c r="RBU51" s="35"/>
      <c r="RBV51" s="35"/>
      <c r="RBW51" s="35"/>
      <c r="RBX51" s="35"/>
      <c r="RBY51" s="35"/>
      <c r="RBZ51" s="35"/>
      <c r="RCA51" s="35"/>
      <c r="RCB51" s="35"/>
      <c r="RCC51" s="35"/>
      <c r="RCD51" s="35"/>
      <c r="RCE51" s="35"/>
      <c r="RCF51" s="35"/>
      <c r="RCG51" s="35"/>
      <c r="RCH51" s="35"/>
      <c r="RCI51" s="35"/>
      <c r="RCJ51" s="35"/>
      <c r="RCK51" s="35"/>
      <c r="RCL51" s="35"/>
      <c r="RCM51" s="35"/>
      <c r="RCN51" s="35"/>
      <c r="RCO51" s="35"/>
      <c r="RCP51" s="35"/>
      <c r="RCQ51" s="35"/>
      <c r="RCR51" s="35"/>
      <c r="RCS51" s="35"/>
      <c r="RCT51" s="35"/>
      <c r="RCU51" s="35"/>
      <c r="RCV51" s="35"/>
      <c r="RCW51" s="35"/>
      <c r="RCX51" s="35"/>
      <c r="RCY51" s="35"/>
      <c r="RCZ51" s="35"/>
      <c r="RDA51" s="35"/>
      <c r="RDB51" s="35"/>
      <c r="RDC51" s="35"/>
      <c r="RDD51" s="35"/>
      <c r="RDE51" s="35"/>
      <c r="RDF51" s="35"/>
      <c r="RDG51" s="35"/>
      <c r="RDH51" s="35"/>
      <c r="RDI51" s="35"/>
      <c r="RDJ51" s="35"/>
      <c r="RDK51" s="35"/>
      <c r="RDL51" s="35"/>
      <c r="RDM51" s="35"/>
      <c r="RDN51" s="35"/>
      <c r="RDO51" s="35"/>
      <c r="RDP51" s="35"/>
      <c r="RDQ51" s="35"/>
      <c r="RDR51" s="35"/>
      <c r="RDS51" s="35"/>
      <c r="RDT51" s="35"/>
      <c r="RDU51" s="35"/>
      <c r="RDV51" s="35"/>
      <c r="RDW51" s="35"/>
      <c r="RDX51" s="35"/>
      <c r="RDY51" s="35"/>
      <c r="RDZ51" s="35"/>
      <c r="REA51" s="35"/>
      <c r="REB51" s="35"/>
      <c r="REC51" s="35"/>
      <c r="RED51" s="35"/>
      <c r="REE51" s="35"/>
      <c r="REF51" s="35"/>
      <c r="REG51" s="35"/>
      <c r="REH51" s="35"/>
      <c r="REI51" s="35"/>
      <c r="REJ51" s="35"/>
      <c r="REK51" s="35"/>
      <c r="REL51" s="35"/>
      <c r="REM51" s="35"/>
      <c r="REN51" s="35"/>
      <c r="REO51" s="35"/>
      <c r="REP51" s="35"/>
      <c r="REQ51" s="35"/>
      <c r="RER51" s="35"/>
      <c r="RES51" s="35"/>
      <c r="RET51" s="35"/>
      <c r="REU51" s="35"/>
      <c r="REV51" s="35"/>
      <c r="REW51" s="35"/>
      <c r="REX51" s="35"/>
      <c r="REY51" s="35"/>
      <c r="REZ51" s="35"/>
      <c r="RFA51" s="35"/>
      <c r="RFB51" s="35"/>
      <c r="RFC51" s="35"/>
      <c r="RFD51" s="35"/>
      <c r="RFE51" s="35"/>
      <c r="RFF51" s="35"/>
      <c r="RFG51" s="35"/>
      <c r="RFH51" s="35"/>
      <c r="RFI51" s="35"/>
      <c r="RFJ51" s="35"/>
      <c r="RFK51" s="35"/>
      <c r="RFL51" s="35"/>
      <c r="RFM51" s="35"/>
      <c r="RFN51" s="35"/>
      <c r="RFO51" s="35"/>
      <c r="RFP51" s="35"/>
      <c r="RFQ51" s="35"/>
      <c r="RFR51" s="35"/>
      <c r="RFS51" s="35"/>
      <c r="RFT51" s="35"/>
      <c r="RFU51" s="35"/>
      <c r="RFV51" s="35"/>
      <c r="RFW51" s="35"/>
      <c r="RFX51" s="35"/>
      <c r="RFY51" s="35"/>
      <c r="RFZ51" s="35"/>
      <c r="RGA51" s="35"/>
      <c r="RGB51" s="35"/>
      <c r="RGC51" s="35"/>
      <c r="RGD51" s="35"/>
      <c r="RGE51" s="35"/>
      <c r="RGF51" s="35"/>
      <c r="RGG51" s="35"/>
      <c r="RGH51" s="35"/>
      <c r="RGI51" s="35"/>
      <c r="RGJ51" s="35"/>
      <c r="RGK51" s="35"/>
      <c r="RGL51" s="35"/>
      <c r="RGM51" s="35"/>
      <c r="RGN51" s="35"/>
      <c r="RGO51" s="35"/>
      <c r="RGP51" s="35"/>
      <c r="RGQ51" s="35"/>
      <c r="RGR51" s="35"/>
      <c r="RGS51" s="35"/>
      <c r="RGT51" s="35"/>
      <c r="RGU51" s="35"/>
      <c r="RGV51" s="35"/>
      <c r="RGW51" s="35"/>
      <c r="RGX51" s="35"/>
      <c r="RGY51" s="35"/>
      <c r="RGZ51" s="35"/>
      <c r="RHA51" s="35"/>
      <c r="RHB51" s="35"/>
      <c r="RHC51" s="35"/>
      <c r="RHD51" s="35"/>
      <c r="RHE51" s="35"/>
      <c r="RHF51" s="35"/>
      <c r="RHG51" s="35"/>
      <c r="RHH51" s="35"/>
      <c r="RHI51" s="35"/>
      <c r="RHJ51" s="35"/>
      <c r="RHK51" s="35"/>
      <c r="RHL51" s="35"/>
      <c r="RHM51" s="35"/>
      <c r="RHN51" s="35"/>
      <c r="RHO51" s="35"/>
      <c r="RHP51" s="35"/>
      <c r="RHQ51" s="35"/>
      <c r="RHR51" s="35"/>
      <c r="RHS51" s="35"/>
      <c r="RHT51" s="35"/>
      <c r="RHU51" s="35"/>
      <c r="RHV51" s="35"/>
      <c r="RHW51" s="35"/>
      <c r="RHX51" s="35"/>
      <c r="RHY51" s="35"/>
      <c r="RHZ51" s="35"/>
      <c r="RIA51" s="35"/>
      <c r="RIB51" s="35"/>
      <c r="RIC51" s="35"/>
      <c r="RID51" s="35"/>
      <c r="RIE51" s="35"/>
      <c r="RIF51" s="35"/>
      <c r="RIG51" s="35"/>
      <c r="RIH51" s="35"/>
      <c r="RII51" s="35"/>
      <c r="RIJ51" s="35"/>
      <c r="RIK51" s="35"/>
      <c r="RIL51" s="35"/>
      <c r="RIM51" s="35"/>
      <c r="RIN51" s="35"/>
      <c r="RIO51" s="35"/>
      <c r="RIP51" s="35"/>
      <c r="RIQ51" s="35"/>
      <c r="RIR51" s="35"/>
      <c r="RIS51" s="35"/>
      <c r="RIT51" s="35"/>
      <c r="RIU51" s="35"/>
      <c r="RIV51" s="35"/>
      <c r="RIW51" s="35"/>
      <c r="RIX51" s="35"/>
      <c r="RIY51" s="35"/>
      <c r="RIZ51" s="35"/>
      <c r="RJA51" s="35"/>
      <c r="RJB51" s="35"/>
      <c r="RJC51" s="35"/>
      <c r="RJD51" s="35"/>
      <c r="RJE51" s="35"/>
      <c r="RJF51" s="35"/>
      <c r="RJG51" s="35"/>
      <c r="RJH51" s="35"/>
      <c r="RJI51" s="35"/>
      <c r="RJJ51" s="35"/>
      <c r="RJK51" s="35"/>
      <c r="RJL51" s="35"/>
      <c r="RJM51" s="35"/>
      <c r="RJN51" s="35"/>
      <c r="RJO51" s="35"/>
      <c r="RJP51" s="35"/>
      <c r="RJQ51" s="35"/>
      <c r="RJR51" s="35"/>
      <c r="RJS51" s="35"/>
      <c r="RJT51" s="35"/>
      <c r="RJU51" s="35"/>
      <c r="RJV51" s="35"/>
      <c r="RJW51" s="35"/>
      <c r="RJX51" s="35"/>
      <c r="RJY51" s="35"/>
      <c r="RJZ51" s="35"/>
      <c r="RKA51" s="35"/>
      <c r="RKB51" s="35"/>
      <c r="RKC51" s="35"/>
      <c r="RKD51" s="35"/>
      <c r="RKE51" s="35"/>
      <c r="RKF51" s="35"/>
      <c r="RKG51" s="35"/>
      <c r="RKH51" s="35"/>
      <c r="RKI51" s="35"/>
      <c r="RKJ51" s="35"/>
      <c r="RKK51" s="35"/>
      <c r="RKL51" s="35"/>
      <c r="RKM51" s="35"/>
      <c r="RKN51" s="35"/>
      <c r="RKO51" s="35"/>
      <c r="RKP51" s="35"/>
      <c r="RKQ51" s="35"/>
      <c r="RKR51" s="35"/>
      <c r="RKS51" s="35"/>
      <c r="RKT51" s="35"/>
      <c r="RKU51" s="35"/>
      <c r="RKV51" s="35"/>
      <c r="RKW51" s="35"/>
      <c r="RKX51" s="35"/>
      <c r="RKY51" s="35"/>
      <c r="RKZ51" s="35"/>
      <c r="RLA51" s="35"/>
      <c r="RLB51" s="35"/>
      <c r="RLC51" s="35"/>
      <c r="RLD51" s="35"/>
      <c r="RLE51" s="35"/>
      <c r="RLF51" s="35"/>
      <c r="RLG51" s="35"/>
      <c r="RLH51" s="35"/>
      <c r="RLI51" s="35"/>
      <c r="RLJ51" s="35"/>
      <c r="RLK51" s="35"/>
      <c r="RLL51" s="35"/>
      <c r="RLM51" s="35"/>
      <c r="RLN51" s="35"/>
      <c r="RLO51" s="35"/>
      <c r="RLP51" s="35"/>
      <c r="RLQ51" s="35"/>
      <c r="RLR51" s="35"/>
      <c r="RLS51" s="35"/>
      <c r="RLT51" s="35"/>
      <c r="RLU51" s="35"/>
      <c r="RLV51" s="35"/>
      <c r="RLW51" s="35"/>
      <c r="RLX51" s="35"/>
      <c r="RLY51" s="35"/>
      <c r="RLZ51" s="35"/>
      <c r="RMA51" s="35"/>
      <c r="RMB51" s="35"/>
      <c r="RMC51" s="35"/>
      <c r="RMD51" s="35"/>
      <c r="RME51" s="35"/>
      <c r="RMF51" s="35"/>
      <c r="RMG51" s="35"/>
      <c r="RMH51" s="35"/>
      <c r="RMI51" s="35"/>
      <c r="RMJ51" s="35"/>
      <c r="RMK51" s="35"/>
      <c r="RML51" s="35"/>
      <c r="RMM51" s="35"/>
      <c r="RMN51" s="35"/>
      <c r="RMO51" s="35"/>
      <c r="RMP51" s="35"/>
      <c r="RMQ51" s="35"/>
      <c r="RMR51" s="35"/>
      <c r="RMS51" s="35"/>
      <c r="RMT51" s="35"/>
      <c r="RMU51" s="35"/>
      <c r="RMV51" s="35"/>
      <c r="RMW51" s="35"/>
      <c r="RMX51" s="35"/>
      <c r="RMY51" s="35"/>
      <c r="RMZ51" s="35"/>
      <c r="RNA51" s="35"/>
      <c r="RNB51" s="35"/>
      <c r="RNC51" s="35"/>
      <c r="RND51" s="35"/>
      <c r="RNE51" s="35"/>
      <c r="RNF51" s="35"/>
      <c r="RNG51" s="35"/>
      <c r="RNH51" s="35"/>
      <c r="RNI51" s="35"/>
      <c r="RNJ51" s="35"/>
      <c r="RNK51" s="35"/>
      <c r="RNL51" s="35"/>
      <c r="RNM51" s="35"/>
      <c r="RNN51" s="35"/>
      <c r="RNO51" s="35"/>
      <c r="RNP51" s="35"/>
      <c r="RNQ51" s="35"/>
      <c r="RNR51" s="35"/>
      <c r="RNS51" s="35"/>
      <c r="RNT51" s="35"/>
      <c r="RNU51" s="35"/>
      <c r="RNV51" s="35"/>
      <c r="RNW51" s="35"/>
      <c r="RNX51" s="35"/>
      <c r="RNY51" s="35"/>
      <c r="RNZ51" s="35"/>
      <c r="ROA51" s="35"/>
      <c r="ROB51" s="35"/>
      <c r="ROC51" s="35"/>
      <c r="ROD51" s="35"/>
      <c r="ROE51" s="35"/>
      <c r="ROF51" s="35"/>
      <c r="ROG51" s="35"/>
      <c r="ROH51" s="35"/>
      <c r="ROI51" s="35"/>
      <c r="ROJ51" s="35"/>
      <c r="ROK51" s="35"/>
      <c r="ROL51" s="35"/>
      <c r="ROM51" s="35"/>
      <c r="RON51" s="35"/>
      <c r="ROO51" s="35"/>
      <c r="ROP51" s="35"/>
      <c r="ROQ51" s="35"/>
      <c r="ROR51" s="35"/>
      <c r="ROS51" s="35"/>
      <c r="ROT51" s="35"/>
      <c r="ROU51" s="35"/>
      <c r="ROV51" s="35"/>
      <c r="ROW51" s="35"/>
      <c r="ROX51" s="35"/>
      <c r="ROY51" s="35"/>
      <c r="ROZ51" s="35"/>
      <c r="RPA51" s="35"/>
      <c r="RPB51" s="35"/>
      <c r="RPC51" s="35"/>
      <c r="RPD51" s="35"/>
      <c r="RPE51" s="35"/>
      <c r="RPF51" s="35"/>
      <c r="RPG51" s="35"/>
      <c r="RPH51" s="35"/>
      <c r="RPI51" s="35"/>
      <c r="RPJ51" s="35"/>
      <c r="RPK51" s="35"/>
      <c r="RPL51" s="35"/>
      <c r="RPM51" s="35"/>
      <c r="RPN51" s="35"/>
      <c r="RPO51" s="35"/>
      <c r="RPP51" s="35"/>
      <c r="RPQ51" s="35"/>
      <c r="RPR51" s="35"/>
      <c r="RPS51" s="35"/>
      <c r="RPT51" s="35"/>
      <c r="RPU51" s="35"/>
      <c r="RPV51" s="35"/>
      <c r="RPW51" s="35"/>
      <c r="RPX51" s="35"/>
      <c r="RPY51" s="35"/>
      <c r="RPZ51" s="35"/>
      <c r="RQA51" s="35"/>
      <c r="RQB51" s="35"/>
      <c r="RQC51" s="35"/>
      <c r="RQD51" s="35"/>
      <c r="RQE51" s="35"/>
      <c r="RQF51" s="35"/>
      <c r="RQG51" s="35"/>
      <c r="RQH51" s="35"/>
      <c r="RQI51" s="35"/>
      <c r="RQJ51" s="35"/>
      <c r="RQK51" s="35"/>
      <c r="RQL51" s="35"/>
      <c r="RQM51" s="35"/>
      <c r="RQN51" s="35"/>
      <c r="RQO51" s="35"/>
      <c r="RQP51" s="35"/>
      <c r="RQQ51" s="35"/>
      <c r="RQR51" s="35"/>
      <c r="RQS51" s="35"/>
      <c r="RQT51" s="35"/>
      <c r="RQU51" s="35"/>
      <c r="RQV51" s="35"/>
      <c r="RQW51" s="35"/>
      <c r="RQX51" s="35"/>
      <c r="RQY51" s="35"/>
      <c r="RQZ51" s="35"/>
      <c r="RRA51" s="35"/>
      <c r="RRB51" s="35"/>
      <c r="RRC51" s="35"/>
      <c r="RRD51" s="35"/>
      <c r="RRE51" s="35"/>
      <c r="RRF51" s="35"/>
      <c r="RRG51" s="35"/>
      <c r="RRH51" s="35"/>
      <c r="RRI51" s="35"/>
      <c r="RRJ51" s="35"/>
      <c r="RRK51" s="35"/>
      <c r="RRL51" s="35"/>
      <c r="RRM51" s="35"/>
      <c r="RRN51" s="35"/>
      <c r="RRO51" s="35"/>
      <c r="RRP51" s="35"/>
      <c r="RRQ51" s="35"/>
      <c r="RRR51" s="35"/>
      <c r="RRS51" s="35"/>
      <c r="RRT51" s="35"/>
      <c r="RRU51" s="35"/>
      <c r="RRV51" s="35"/>
      <c r="RRW51" s="35"/>
      <c r="RRX51" s="35"/>
      <c r="RRY51" s="35"/>
      <c r="RRZ51" s="35"/>
      <c r="RSA51" s="35"/>
      <c r="RSB51" s="35"/>
      <c r="RSC51" s="35"/>
      <c r="RSD51" s="35"/>
      <c r="RSE51" s="35"/>
      <c r="RSF51" s="35"/>
      <c r="RSG51" s="35"/>
      <c r="RSH51" s="35"/>
      <c r="RSI51" s="35"/>
      <c r="RSJ51" s="35"/>
      <c r="RSK51" s="35"/>
      <c r="RSL51" s="35"/>
      <c r="RSM51" s="35"/>
      <c r="RSN51" s="35"/>
      <c r="RSO51" s="35"/>
      <c r="RSP51" s="35"/>
      <c r="RSQ51" s="35"/>
      <c r="RSR51" s="35"/>
      <c r="RSS51" s="35"/>
      <c r="RST51" s="35"/>
      <c r="RSU51" s="35"/>
      <c r="RSV51" s="35"/>
      <c r="RSW51" s="35"/>
      <c r="RSX51" s="35"/>
      <c r="RSY51" s="35"/>
      <c r="RSZ51" s="35"/>
      <c r="RTA51" s="35"/>
      <c r="RTB51" s="35"/>
      <c r="RTC51" s="35"/>
      <c r="RTD51" s="35"/>
      <c r="RTE51" s="35"/>
      <c r="RTF51" s="35"/>
      <c r="RTG51" s="35"/>
      <c r="RTH51" s="35"/>
      <c r="RTI51" s="35"/>
      <c r="RTJ51" s="35"/>
      <c r="RTK51" s="35"/>
      <c r="RTL51" s="35"/>
      <c r="RTM51" s="35"/>
      <c r="RTN51" s="35"/>
      <c r="RTO51" s="35"/>
      <c r="RTP51" s="35"/>
      <c r="RTQ51" s="35"/>
      <c r="RTR51" s="35"/>
      <c r="RTS51" s="35"/>
      <c r="RTT51" s="35"/>
      <c r="RTU51" s="35"/>
      <c r="RTV51" s="35"/>
      <c r="RTW51" s="35"/>
      <c r="RTX51" s="35"/>
      <c r="RTY51" s="35"/>
      <c r="RTZ51" s="35"/>
      <c r="RUA51" s="35"/>
      <c r="RUB51" s="35"/>
      <c r="RUC51" s="35"/>
      <c r="RUD51" s="35"/>
      <c r="RUE51" s="35"/>
      <c r="RUF51" s="35"/>
      <c r="RUG51" s="35"/>
      <c r="RUH51" s="35"/>
      <c r="RUI51" s="35"/>
      <c r="RUJ51" s="35"/>
      <c r="RUK51" s="35"/>
      <c r="RUL51" s="35"/>
      <c r="RUM51" s="35"/>
      <c r="RUN51" s="35"/>
      <c r="RUO51" s="35"/>
      <c r="RUP51" s="35"/>
      <c r="RUQ51" s="35"/>
      <c r="RUR51" s="35"/>
      <c r="RUS51" s="35"/>
      <c r="RUT51" s="35"/>
      <c r="RUU51" s="35"/>
      <c r="RUV51" s="35"/>
      <c r="RUW51" s="35"/>
      <c r="RUX51" s="35"/>
      <c r="RUY51" s="35"/>
      <c r="RUZ51" s="35"/>
      <c r="RVA51" s="35"/>
      <c r="RVB51" s="35"/>
      <c r="RVC51" s="35"/>
      <c r="RVD51" s="35"/>
      <c r="RVE51" s="35"/>
      <c r="RVF51" s="35"/>
      <c r="RVG51" s="35"/>
      <c r="RVH51" s="35"/>
      <c r="RVI51" s="35"/>
      <c r="RVJ51" s="35"/>
      <c r="RVK51" s="35"/>
      <c r="RVL51" s="35"/>
      <c r="RVM51" s="35"/>
      <c r="RVN51" s="35"/>
      <c r="RVO51" s="35"/>
      <c r="RVP51" s="35"/>
      <c r="RVQ51" s="35"/>
      <c r="RVR51" s="35"/>
      <c r="RVS51" s="35"/>
      <c r="RVT51" s="35"/>
      <c r="RVU51" s="35"/>
      <c r="RVV51" s="35"/>
      <c r="RVW51" s="35"/>
      <c r="RVX51" s="35"/>
      <c r="RVY51" s="35"/>
      <c r="RVZ51" s="35"/>
      <c r="RWA51" s="35"/>
      <c r="RWB51" s="35"/>
      <c r="RWC51" s="35"/>
      <c r="RWD51" s="35"/>
      <c r="RWE51" s="35"/>
      <c r="RWF51" s="35"/>
      <c r="RWG51" s="35"/>
      <c r="RWH51" s="35"/>
      <c r="RWI51" s="35"/>
      <c r="RWJ51" s="35"/>
      <c r="RWK51" s="35"/>
      <c r="RWL51" s="35"/>
      <c r="RWM51" s="35"/>
      <c r="RWN51" s="35"/>
      <c r="RWO51" s="35"/>
      <c r="RWP51" s="35"/>
      <c r="RWQ51" s="35"/>
      <c r="RWR51" s="35"/>
      <c r="RWS51" s="35"/>
      <c r="RWT51" s="35"/>
      <c r="RWU51" s="35"/>
      <c r="RWV51" s="35"/>
      <c r="RWW51" s="35"/>
      <c r="RWX51" s="35"/>
      <c r="RWY51" s="35"/>
      <c r="RWZ51" s="35"/>
      <c r="RXA51" s="35"/>
      <c r="RXB51" s="35"/>
      <c r="RXC51" s="35"/>
      <c r="RXD51" s="35"/>
      <c r="RXE51" s="35"/>
      <c r="RXF51" s="35"/>
      <c r="RXG51" s="35"/>
      <c r="RXH51" s="35"/>
      <c r="RXI51" s="35"/>
      <c r="RXJ51" s="35"/>
      <c r="RXK51" s="35"/>
      <c r="RXL51" s="35"/>
      <c r="RXM51" s="35"/>
      <c r="RXN51" s="35"/>
      <c r="RXO51" s="35"/>
      <c r="RXP51" s="35"/>
      <c r="RXQ51" s="35"/>
      <c r="RXR51" s="35"/>
      <c r="RXS51" s="35"/>
      <c r="RXT51" s="35"/>
      <c r="RXU51" s="35"/>
      <c r="RXV51" s="35"/>
      <c r="RXW51" s="35"/>
      <c r="RXX51" s="35"/>
      <c r="RXY51" s="35"/>
      <c r="RXZ51" s="35"/>
      <c r="RYA51" s="35"/>
      <c r="RYB51" s="35"/>
      <c r="RYC51" s="35"/>
      <c r="RYD51" s="35"/>
      <c r="RYE51" s="35"/>
      <c r="RYF51" s="35"/>
      <c r="RYG51" s="35"/>
      <c r="RYH51" s="35"/>
      <c r="RYI51" s="35"/>
      <c r="RYJ51" s="35"/>
      <c r="RYK51" s="35"/>
      <c r="RYL51" s="35"/>
      <c r="RYM51" s="35"/>
      <c r="RYN51" s="35"/>
      <c r="RYO51" s="35"/>
      <c r="RYP51" s="35"/>
      <c r="RYQ51" s="35"/>
      <c r="RYR51" s="35"/>
      <c r="RYS51" s="35"/>
      <c r="RYT51" s="35"/>
      <c r="RYU51" s="35"/>
      <c r="RYV51" s="35"/>
      <c r="RYW51" s="35"/>
      <c r="RYX51" s="35"/>
      <c r="RYY51" s="35"/>
      <c r="RYZ51" s="35"/>
      <c r="RZA51" s="35"/>
      <c r="RZB51" s="35"/>
      <c r="RZC51" s="35"/>
      <c r="RZD51" s="35"/>
      <c r="RZE51" s="35"/>
      <c r="RZF51" s="35"/>
      <c r="RZG51" s="35"/>
      <c r="RZH51" s="35"/>
      <c r="RZI51" s="35"/>
      <c r="RZJ51" s="35"/>
      <c r="RZK51" s="35"/>
      <c r="RZL51" s="35"/>
      <c r="RZM51" s="35"/>
      <c r="RZN51" s="35"/>
      <c r="RZO51" s="35"/>
      <c r="RZP51" s="35"/>
      <c r="RZQ51" s="35"/>
      <c r="RZR51" s="35"/>
      <c r="RZS51" s="35"/>
      <c r="RZT51" s="35"/>
      <c r="RZU51" s="35"/>
      <c r="RZV51" s="35"/>
      <c r="RZW51" s="35"/>
      <c r="RZX51" s="35"/>
      <c r="RZY51" s="35"/>
      <c r="RZZ51" s="35"/>
      <c r="SAA51" s="35"/>
      <c r="SAB51" s="35"/>
      <c r="SAC51" s="35"/>
      <c r="SAD51" s="35"/>
      <c r="SAE51" s="35"/>
      <c r="SAF51" s="35"/>
      <c r="SAG51" s="35"/>
      <c r="SAH51" s="35"/>
      <c r="SAI51" s="35"/>
      <c r="SAJ51" s="35"/>
      <c r="SAK51" s="35"/>
      <c r="SAL51" s="35"/>
      <c r="SAM51" s="35"/>
      <c r="SAN51" s="35"/>
      <c r="SAO51" s="35"/>
      <c r="SAP51" s="35"/>
      <c r="SAQ51" s="35"/>
      <c r="SAR51" s="35"/>
      <c r="SAS51" s="35"/>
      <c r="SAT51" s="35"/>
      <c r="SAU51" s="35"/>
      <c r="SAV51" s="35"/>
      <c r="SAW51" s="35"/>
      <c r="SAX51" s="35"/>
      <c r="SAY51" s="35"/>
      <c r="SAZ51" s="35"/>
      <c r="SBA51" s="35"/>
      <c r="SBB51" s="35"/>
      <c r="SBC51" s="35"/>
      <c r="SBD51" s="35"/>
      <c r="SBE51" s="35"/>
      <c r="SBF51" s="35"/>
      <c r="SBG51" s="35"/>
      <c r="SBH51" s="35"/>
      <c r="SBI51" s="35"/>
      <c r="SBJ51" s="35"/>
      <c r="SBK51" s="35"/>
      <c r="SBL51" s="35"/>
      <c r="SBM51" s="35"/>
      <c r="SBN51" s="35"/>
      <c r="SBO51" s="35"/>
      <c r="SBP51" s="35"/>
      <c r="SBQ51" s="35"/>
      <c r="SBR51" s="35"/>
      <c r="SBS51" s="35"/>
      <c r="SBT51" s="35"/>
      <c r="SBU51" s="35"/>
      <c r="SBV51" s="35"/>
      <c r="SBW51" s="35"/>
      <c r="SBX51" s="35"/>
      <c r="SBY51" s="35"/>
      <c r="SBZ51" s="35"/>
      <c r="SCA51" s="35"/>
      <c r="SCB51" s="35"/>
      <c r="SCC51" s="35"/>
      <c r="SCD51" s="35"/>
      <c r="SCE51" s="35"/>
      <c r="SCF51" s="35"/>
      <c r="SCG51" s="35"/>
      <c r="SCH51" s="35"/>
      <c r="SCI51" s="35"/>
      <c r="SCJ51" s="35"/>
      <c r="SCK51" s="35"/>
      <c r="SCL51" s="35"/>
      <c r="SCM51" s="35"/>
      <c r="SCN51" s="35"/>
      <c r="SCO51" s="35"/>
      <c r="SCP51" s="35"/>
      <c r="SCQ51" s="35"/>
      <c r="SCR51" s="35"/>
      <c r="SCS51" s="35"/>
      <c r="SCT51" s="35"/>
      <c r="SCU51" s="35"/>
      <c r="SCV51" s="35"/>
      <c r="SCW51" s="35"/>
      <c r="SCX51" s="35"/>
      <c r="SCY51" s="35"/>
      <c r="SCZ51" s="35"/>
      <c r="SDA51" s="35"/>
      <c r="SDB51" s="35"/>
      <c r="SDC51" s="35"/>
      <c r="SDD51" s="35"/>
      <c r="SDE51" s="35"/>
      <c r="SDF51" s="35"/>
      <c r="SDG51" s="35"/>
      <c r="SDH51" s="35"/>
      <c r="SDI51" s="35"/>
      <c r="SDJ51" s="35"/>
      <c r="SDK51" s="35"/>
      <c r="SDL51" s="35"/>
      <c r="SDM51" s="35"/>
      <c r="SDN51" s="35"/>
      <c r="SDO51" s="35"/>
      <c r="SDP51" s="35"/>
      <c r="SDQ51" s="35"/>
      <c r="SDR51" s="35"/>
      <c r="SDS51" s="35"/>
      <c r="SDT51" s="35"/>
      <c r="SDU51" s="35"/>
      <c r="SDV51" s="35"/>
      <c r="SDW51" s="35"/>
      <c r="SDX51" s="35"/>
      <c r="SDY51" s="35"/>
      <c r="SDZ51" s="35"/>
      <c r="SEA51" s="35"/>
      <c r="SEB51" s="35"/>
      <c r="SEC51" s="35"/>
      <c r="SED51" s="35"/>
      <c r="SEE51" s="35"/>
      <c r="SEF51" s="35"/>
      <c r="SEG51" s="35"/>
      <c r="SEH51" s="35"/>
      <c r="SEI51" s="35"/>
      <c r="SEJ51" s="35"/>
      <c r="SEK51" s="35"/>
      <c r="SEL51" s="35"/>
      <c r="SEM51" s="35"/>
      <c r="SEN51" s="35"/>
      <c r="SEO51" s="35"/>
      <c r="SEP51" s="35"/>
      <c r="SEQ51" s="35"/>
      <c r="SER51" s="35"/>
      <c r="SES51" s="35"/>
      <c r="SET51" s="35"/>
      <c r="SEU51" s="35"/>
      <c r="SEV51" s="35"/>
      <c r="SEW51" s="35"/>
      <c r="SEX51" s="35"/>
      <c r="SEY51" s="35"/>
      <c r="SEZ51" s="35"/>
      <c r="SFA51" s="35"/>
      <c r="SFB51" s="35"/>
      <c r="SFC51" s="35"/>
      <c r="SFD51" s="35"/>
      <c r="SFE51" s="35"/>
      <c r="SFF51" s="35"/>
      <c r="SFG51" s="35"/>
      <c r="SFH51" s="35"/>
      <c r="SFI51" s="35"/>
      <c r="SFJ51" s="35"/>
      <c r="SFK51" s="35"/>
      <c r="SFL51" s="35"/>
      <c r="SFM51" s="35"/>
      <c r="SFN51" s="35"/>
      <c r="SFO51" s="35"/>
      <c r="SFP51" s="35"/>
      <c r="SFQ51" s="35"/>
      <c r="SFR51" s="35"/>
      <c r="SFS51" s="35"/>
      <c r="SFT51" s="35"/>
      <c r="SFU51" s="35"/>
      <c r="SFV51" s="35"/>
      <c r="SFW51" s="35"/>
      <c r="SFX51" s="35"/>
      <c r="SFY51" s="35"/>
      <c r="SFZ51" s="35"/>
      <c r="SGA51" s="35"/>
      <c r="SGB51" s="35"/>
      <c r="SGC51" s="35"/>
      <c r="SGD51" s="35"/>
      <c r="SGE51" s="35"/>
      <c r="SGF51" s="35"/>
      <c r="SGG51" s="35"/>
      <c r="SGH51" s="35"/>
      <c r="SGI51" s="35"/>
      <c r="SGJ51" s="35"/>
      <c r="SGK51" s="35"/>
      <c r="SGL51" s="35"/>
      <c r="SGM51" s="35"/>
      <c r="SGN51" s="35"/>
      <c r="SGO51" s="35"/>
      <c r="SGP51" s="35"/>
      <c r="SGQ51" s="35"/>
      <c r="SGR51" s="35"/>
      <c r="SGS51" s="35"/>
      <c r="SGT51" s="35"/>
      <c r="SGU51" s="35"/>
      <c r="SGV51" s="35"/>
      <c r="SGW51" s="35"/>
      <c r="SGX51" s="35"/>
      <c r="SGY51" s="35"/>
      <c r="SGZ51" s="35"/>
      <c r="SHA51" s="35"/>
      <c r="SHB51" s="35"/>
      <c r="SHC51" s="35"/>
      <c r="SHD51" s="35"/>
      <c r="SHE51" s="35"/>
      <c r="SHF51" s="35"/>
      <c r="SHG51" s="35"/>
      <c r="SHH51" s="35"/>
      <c r="SHI51" s="35"/>
      <c r="SHJ51" s="35"/>
      <c r="SHK51" s="35"/>
      <c r="SHL51" s="35"/>
      <c r="SHM51" s="35"/>
      <c r="SHN51" s="35"/>
      <c r="SHO51" s="35"/>
      <c r="SHP51" s="35"/>
      <c r="SHQ51" s="35"/>
      <c r="SHR51" s="35"/>
      <c r="SHS51" s="35"/>
      <c r="SHT51" s="35"/>
      <c r="SHU51" s="35"/>
      <c r="SHV51" s="35"/>
      <c r="SHW51" s="35"/>
      <c r="SHX51" s="35"/>
      <c r="SHY51" s="35"/>
      <c r="SHZ51" s="35"/>
      <c r="SIA51" s="35"/>
      <c r="SIB51" s="35"/>
      <c r="SIC51" s="35"/>
      <c r="SID51" s="35"/>
      <c r="SIE51" s="35"/>
      <c r="SIF51" s="35"/>
      <c r="SIG51" s="35"/>
      <c r="SIH51" s="35"/>
      <c r="SII51" s="35"/>
      <c r="SIJ51" s="35"/>
      <c r="SIK51" s="35"/>
      <c r="SIL51" s="35"/>
      <c r="SIM51" s="35"/>
      <c r="SIN51" s="35"/>
      <c r="SIO51" s="35"/>
      <c r="SIP51" s="35"/>
      <c r="SIQ51" s="35"/>
      <c r="SIR51" s="35"/>
      <c r="SIS51" s="35"/>
      <c r="SIT51" s="35"/>
      <c r="SIU51" s="35"/>
      <c r="SIV51" s="35"/>
      <c r="SIW51" s="35"/>
      <c r="SIX51" s="35"/>
      <c r="SIY51" s="35"/>
      <c r="SIZ51" s="35"/>
      <c r="SJA51" s="35"/>
      <c r="SJB51" s="35"/>
      <c r="SJC51" s="35"/>
      <c r="SJD51" s="35"/>
      <c r="SJE51" s="35"/>
      <c r="SJF51" s="35"/>
      <c r="SJG51" s="35"/>
      <c r="SJH51" s="35"/>
      <c r="SJI51" s="35"/>
      <c r="SJJ51" s="35"/>
      <c r="SJK51" s="35"/>
      <c r="SJL51" s="35"/>
      <c r="SJM51" s="35"/>
      <c r="SJN51" s="35"/>
      <c r="SJO51" s="35"/>
      <c r="SJP51" s="35"/>
      <c r="SJQ51" s="35"/>
      <c r="SJR51" s="35"/>
      <c r="SJS51" s="35"/>
      <c r="SJT51" s="35"/>
      <c r="SJU51" s="35"/>
      <c r="SJV51" s="35"/>
      <c r="SJW51" s="35"/>
      <c r="SJX51" s="35"/>
      <c r="SJY51" s="35"/>
      <c r="SJZ51" s="35"/>
      <c r="SKA51" s="35"/>
      <c r="SKB51" s="35"/>
      <c r="SKC51" s="35"/>
      <c r="SKD51" s="35"/>
      <c r="SKE51" s="35"/>
      <c r="SKF51" s="35"/>
      <c r="SKG51" s="35"/>
      <c r="SKH51" s="35"/>
      <c r="SKI51" s="35"/>
      <c r="SKJ51" s="35"/>
      <c r="SKK51" s="35"/>
      <c r="SKL51" s="35"/>
      <c r="SKM51" s="35"/>
      <c r="SKN51" s="35"/>
      <c r="SKO51" s="35"/>
      <c r="SKP51" s="35"/>
      <c r="SKQ51" s="35"/>
      <c r="SKR51" s="35"/>
      <c r="SKS51" s="35"/>
      <c r="SKT51" s="35"/>
      <c r="SKU51" s="35"/>
      <c r="SKV51" s="35"/>
      <c r="SKW51" s="35"/>
      <c r="SKX51" s="35"/>
      <c r="SKY51" s="35"/>
      <c r="SKZ51" s="35"/>
      <c r="SLA51" s="35"/>
      <c r="SLB51" s="35"/>
      <c r="SLC51" s="35"/>
      <c r="SLD51" s="35"/>
      <c r="SLE51" s="35"/>
      <c r="SLF51" s="35"/>
      <c r="SLG51" s="35"/>
      <c r="SLH51" s="35"/>
      <c r="SLI51" s="35"/>
      <c r="SLJ51" s="35"/>
      <c r="SLK51" s="35"/>
      <c r="SLL51" s="35"/>
      <c r="SLM51" s="35"/>
      <c r="SLN51" s="35"/>
      <c r="SLO51" s="35"/>
      <c r="SLP51" s="35"/>
      <c r="SLQ51" s="35"/>
      <c r="SLR51" s="35"/>
      <c r="SLS51" s="35"/>
      <c r="SLT51" s="35"/>
      <c r="SLU51" s="35"/>
      <c r="SLV51" s="35"/>
      <c r="SLW51" s="35"/>
      <c r="SLX51" s="35"/>
      <c r="SLY51" s="35"/>
      <c r="SLZ51" s="35"/>
      <c r="SMA51" s="35"/>
      <c r="SMB51" s="35"/>
      <c r="SMC51" s="35"/>
      <c r="SMD51" s="35"/>
      <c r="SME51" s="35"/>
      <c r="SMF51" s="35"/>
      <c r="SMG51" s="35"/>
      <c r="SMH51" s="35"/>
      <c r="SMI51" s="35"/>
      <c r="SMJ51" s="35"/>
      <c r="SMK51" s="35"/>
      <c r="SML51" s="35"/>
      <c r="SMM51" s="35"/>
      <c r="SMN51" s="35"/>
      <c r="SMO51" s="35"/>
      <c r="SMP51" s="35"/>
      <c r="SMQ51" s="35"/>
      <c r="SMR51" s="35"/>
      <c r="SMS51" s="35"/>
      <c r="SMT51" s="35"/>
      <c r="SMU51" s="35"/>
      <c r="SMV51" s="35"/>
      <c r="SMW51" s="35"/>
      <c r="SMX51" s="35"/>
      <c r="SMY51" s="35"/>
      <c r="SMZ51" s="35"/>
      <c r="SNA51" s="35"/>
      <c r="SNB51" s="35"/>
      <c r="SNC51" s="35"/>
      <c r="SND51" s="35"/>
      <c r="SNE51" s="35"/>
      <c r="SNF51" s="35"/>
      <c r="SNG51" s="35"/>
      <c r="SNH51" s="35"/>
      <c r="SNI51" s="35"/>
      <c r="SNJ51" s="35"/>
      <c r="SNK51" s="35"/>
      <c r="SNL51" s="35"/>
      <c r="SNM51" s="35"/>
      <c r="SNN51" s="35"/>
      <c r="SNO51" s="35"/>
      <c r="SNP51" s="35"/>
      <c r="SNQ51" s="35"/>
      <c r="SNR51" s="35"/>
      <c r="SNS51" s="35"/>
      <c r="SNT51" s="35"/>
      <c r="SNU51" s="35"/>
      <c r="SNV51" s="35"/>
      <c r="SNW51" s="35"/>
      <c r="SNX51" s="35"/>
      <c r="SNY51" s="35"/>
      <c r="SNZ51" s="35"/>
      <c r="SOA51" s="35"/>
      <c r="SOB51" s="35"/>
      <c r="SOC51" s="35"/>
      <c r="SOD51" s="35"/>
      <c r="SOE51" s="35"/>
      <c r="SOF51" s="35"/>
      <c r="SOG51" s="35"/>
      <c r="SOH51" s="35"/>
      <c r="SOI51" s="35"/>
      <c r="SOJ51" s="35"/>
      <c r="SOK51" s="35"/>
      <c r="SOL51" s="35"/>
      <c r="SOM51" s="35"/>
      <c r="SON51" s="35"/>
      <c r="SOO51" s="35"/>
      <c r="SOP51" s="35"/>
      <c r="SOQ51" s="35"/>
      <c r="SOR51" s="35"/>
      <c r="SOS51" s="35"/>
      <c r="SOT51" s="35"/>
      <c r="SOU51" s="35"/>
      <c r="SOV51" s="35"/>
      <c r="SOW51" s="35"/>
      <c r="SOX51" s="35"/>
      <c r="SOY51" s="35"/>
      <c r="SOZ51" s="35"/>
      <c r="SPA51" s="35"/>
      <c r="SPB51" s="35"/>
      <c r="SPC51" s="35"/>
      <c r="SPD51" s="35"/>
      <c r="SPE51" s="35"/>
      <c r="SPF51" s="35"/>
      <c r="SPG51" s="35"/>
      <c r="SPH51" s="35"/>
      <c r="SPI51" s="35"/>
      <c r="SPJ51" s="35"/>
      <c r="SPK51" s="35"/>
      <c r="SPL51" s="35"/>
      <c r="SPM51" s="35"/>
      <c r="SPN51" s="35"/>
      <c r="SPO51" s="35"/>
      <c r="SPP51" s="35"/>
      <c r="SPQ51" s="35"/>
      <c r="SPR51" s="35"/>
      <c r="SPS51" s="35"/>
      <c r="SPT51" s="35"/>
      <c r="SPU51" s="35"/>
      <c r="SPV51" s="35"/>
      <c r="SPW51" s="35"/>
      <c r="SPX51" s="35"/>
      <c r="SPY51" s="35"/>
      <c r="SPZ51" s="35"/>
      <c r="SQA51" s="35"/>
      <c r="SQB51" s="35"/>
      <c r="SQC51" s="35"/>
      <c r="SQD51" s="35"/>
      <c r="SQE51" s="35"/>
      <c r="SQF51" s="35"/>
      <c r="SQG51" s="35"/>
      <c r="SQH51" s="35"/>
      <c r="SQI51" s="35"/>
      <c r="SQJ51" s="35"/>
      <c r="SQK51" s="35"/>
      <c r="SQL51" s="35"/>
      <c r="SQM51" s="35"/>
      <c r="SQN51" s="35"/>
      <c r="SQO51" s="35"/>
      <c r="SQP51" s="35"/>
      <c r="SQQ51" s="35"/>
      <c r="SQR51" s="35"/>
      <c r="SQS51" s="35"/>
      <c r="SQT51" s="35"/>
      <c r="SQU51" s="35"/>
      <c r="SQV51" s="35"/>
      <c r="SQW51" s="35"/>
      <c r="SQX51" s="35"/>
      <c r="SQY51" s="35"/>
      <c r="SQZ51" s="35"/>
      <c r="SRA51" s="35"/>
      <c r="SRB51" s="35"/>
      <c r="SRC51" s="35"/>
      <c r="SRD51" s="35"/>
      <c r="SRE51" s="35"/>
      <c r="SRF51" s="35"/>
      <c r="SRG51" s="35"/>
      <c r="SRH51" s="35"/>
      <c r="SRI51" s="35"/>
      <c r="SRJ51" s="35"/>
      <c r="SRK51" s="35"/>
      <c r="SRL51" s="35"/>
      <c r="SRM51" s="35"/>
      <c r="SRN51" s="35"/>
      <c r="SRO51" s="35"/>
      <c r="SRP51" s="35"/>
      <c r="SRQ51" s="35"/>
      <c r="SRR51" s="35"/>
      <c r="SRS51" s="35"/>
      <c r="SRT51" s="35"/>
      <c r="SRU51" s="35"/>
      <c r="SRV51" s="35"/>
      <c r="SRW51" s="35"/>
      <c r="SRX51" s="35"/>
      <c r="SRY51" s="35"/>
      <c r="SRZ51" s="35"/>
      <c r="SSA51" s="35"/>
      <c r="SSB51" s="35"/>
      <c r="SSC51" s="35"/>
      <c r="SSD51" s="35"/>
      <c r="SSE51" s="35"/>
      <c r="SSF51" s="35"/>
      <c r="SSG51" s="35"/>
      <c r="SSH51" s="35"/>
      <c r="SSI51" s="35"/>
      <c r="SSJ51" s="35"/>
      <c r="SSK51" s="35"/>
      <c r="SSL51" s="35"/>
      <c r="SSM51" s="35"/>
      <c r="SSN51" s="35"/>
      <c r="SSO51" s="35"/>
      <c r="SSP51" s="35"/>
      <c r="SSQ51" s="35"/>
      <c r="SSR51" s="35"/>
      <c r="SSS51" s="35"/>
      <c r="SST51" s="35"/>
      <c r="SSU51" s="35"/>
      <c r="SSV51" s="35"/>
      <c r="SSW51" s="35"/>
      <c r="SSX51" s="35"/>
      <c r="SSY51" s="35"/>
      <c r="SSZ51" s="35"/>
      <c r="STA51" s="35"/>
      <c r="STB51" s="35"/>
      <c r="STC51" s="35"/>
      <c r="STD51" s="35"/>
      <c r="STE51" s="35"/>
      <c r="STF51" s="35"/>
      <c r="STG51" s="35"/>
      <c r="STH51" s="35"/>
      <c r="STI51" s="35"/>
      <c r="STJ51" s="35"/>
      <c r="STK51" s="35"/>
      <c r="STL51" s="35"/>
      <c r="STM51" s="35"/>
      <c r="STN51" s="35"/>
      <c r="STO51" s="35"/>
      <c r="STP51" s="35"/>
      <c r="STQ51" s="35"/>
      <c r="STR51" s="35"/>
      <c r="STS51" s="35"/>
      <c r="STT51" s="35"/>
      <c r="STU51" s="35"/>
      <c r="STV51" s="35"/>
      <c r="STW51" s="35"/>
      <c r="STX51" s="35"/>
      <c r="STY51" s="35"/>
      <c r="STZ51" s="35"/>
      <c r="SUA51" s="35"/>
      <c r="SUB51" s="35"/>
      <c r="SUC51" s="35"/>
      <c r="SUD51" s="35"/>
      <c r="SUE51" s="35"/>
      <c r="SUF51" s="35"/>
      <c r="SUG51" s="35"/>
      <c r="SUH51" s="35"/>
      <c r="SUI51" s="35"/>
      <c r="SUJ51" s="35"/>
      <c r="SUK51" s="35"/>
      <c r="SUL51" s="35"/>
      <c r="SUM51" s="35"/>
      <c r="SUN51" s="35"/>
      <c r="SUO51" s="35"/>
      <c r="SUP51" s="35"/>
      <c r="SUQ51" s="35"/>
      <c r="SUR51" s="35"/>
      <c r="SUS51" s="35"/>
      <c r="SUT51" s="35"/>
      <c r="SUU51" s="35"/>
      <c r="SUV51" s="35"/>
      <c r="SUW51" s="35"/>
      <c r="SUX51" s="35"/>
      <c r="SUY51" s="35"/>
      <c r="SUZ51" s="35"/>
      <c r="SVA51" s="35"/>
      <c r="SVB51" s="35"/>
      <c r="SVC51" s="35"/>
      <c r="SVD51" s="35"/>
      <c r="SVE51" s="35"/>
      <c r="SVF51" s="35"/>
      <c r="SVG51" s="35"/>
      <c r="SVH51" s="35"/>
      <c r="SVI51" s="35"/>
      <c r="SVJ51" s="35"/>
      <c r="SVK51" s="35"/>
      <c r="SVL51" s="35"/>
      <c r="SVM51" s="35"/>
      <c r="SVN51" s="35"/>
      <c r="SVO51" s="35"/>
      <c r="SVP51" s="35"/>
      <c r="SVQ51" s="35"/>
      <c r="SVR51" s="35"/>
      <c r="SVS51" s="35"/>
      <c r="SVT51" s="35"/>
      <c r="SVU51" s="35"/>
      <c r="SVV51" s="35"/>
      <c r="SVW51" s="35"/>
      <c r="SVX51" s="35"/>
      <c r="SVY51" s="35"/>
      <c r="SVZ51" s="35"/>
      <c r="SWA51" s="35"/>
      <c r="SWB51" s="35"/>
      <c r="SWC51" s="35"/>
      <c r="SWD51" s="35"/>
      <c r="SWE51" s="35"/>
      <c r="SWF51" s="35"/>
      <c r="SWG51" s="35"/>
      <c r="SWH51" s="35"/>
      <c r="SWI51" s="35"/>
      <c r="SWJ51" s="35"/>
      <c r="SWK51" s="35"/>
      <c r="SWL51" s="35"/>
      <c r="SWM51" s="35"/>
      <c r="SWN51" s="35"/>
      <c r="SWO51" s="35"/>
      <c r="SWP51" s="35"/>
      <c r="SWQ51" s="35"/>
      <c r="SWR51" s="35"/>
      <c r="SWS51" s="35"/>
      <c r="SWT51" s="35"/>
      <c r="SWU51" s="35"/>
      <c r="SWV51" s="35"/>
      <c r="SWW51" s="35"/>
      <c r="SWX51" s="35"/>
      <c r="SWY51" s="35"/>
      <c r="SWZ51" s="35"/>
      <c r="SXA51" s="35"/>
      <c r="SXB51" s="35"/>
      <c r="SXC51" s="35"/>
      <c r="SXD51" s="35"/>
      <c r="SXE51" s="35"/>
      <c r="SXF51" s="35"/>
      <c r="SXG51" s="35"/>
      <c r="SXH51" s="35"/>
      <c r="SXI51" s="35"/>
      <c r="SXJ51" s="35"/>
      <c r="SXK51" s="35"/>
      <c r="SXL51" s="35"/>
      <c r="SXM51" s="35"/>
      <c r="SXN51" s="35"/>
      <c r="SXO51" s="35"/>
      <c r="SXP51" s="35"/>
      <c r="SXQ51" s="35"/>
      <c r="SXR51" s="35"/>
      <c r="SXS51" s="35"/>
      <c r="SXT51" s="35"/>
      <c r="SXU51" s="35"/>
      <c r="SXV51" s="35"/>
      <c r="SXW51" s="35"/>
      <c r="SXX51" s="35"/>
      <c r="SXY51" s="35"/>
      <c r="SXZ51" s="35"/>
      <c r="SYA51" s="35"/>
      <c r="SYB51" s="35"/>
      <c r="SYC51" s="35"/>
      <c r="SYD51" s="35"/>
      <c r="SYE51" s="35"/>
      <c r="SYF51" s="35"/>
      <c r="SYG51" s="35"/>
      <c r="SYH51" s="35"/>
      <c r="SYI51" s="35"/>
      <c r="SYJ51" s="35"/>
      <c r="SYK51" s="35"/>
      <c r="SYL51" s="35"/>
      <c r="SYM51" s="35"/>
      <c r="SYN51" s="35"/>
      <c r="SYO51" s="35"/>
      <c r="SYP51" s="35"/>
      <c r="SYQ51" s="35"/>
      <c r="SYR51" s="35"/>
      <c r="SYS51" s="35"/>
      <c r="SYT51" s="35"/>
      <c r="SYU51" s="35"/>
      <c r="SYV51" s="35"/>
      <c r="SYW51" s="35"/>
      <c r="SYX51" s="35"/>
      <c r="SYY51" s="35"/>
      <c r="SYZ51" s="35"/>
      <c r="SZA51" s="35"/>
      <c r="SZB51" s="35"/>
      <c r="SZC51" s="35"/>
      <c r="SZD51" s="35"/>
      <c r="SZE51" s="35"/>
      <c r="SZF51" s="35"/>
      <c r="SZG51" s="35"/>
      <c r="SZH51" s="35"/>
      <c r="SZI51" s="35"/>
      <c r="SZJ51" s="35"/>
      <c r="SZK51" s="35"/>
      <c r="SZL51" s="35"/>
      <c r="SZM51" s="35"/>
      <c r="SZN51" s="35"/>
      <c r="SZO51" s="35"/>
      <c r="SZP51" s="35"/>
      <c r="SZQ51" s="35"/>
      <c r="SZR51" s="35"/>
      <c r="SZS51" s="35"/>
      <c r="SZT51" s="35"/>
      <c r="SZU51" s="35"/>
      <c r="SZV51" s="35"/>
      <c r="SZW51" s="35"/>
      <c r="SZX51" s="35"/>
      <c r="SZY51" s="35"/>
      <c r="SZZ51" s="35"/>
      <c r="TAA51" s="35"/>
      <c r="TAB51" s="35"/>
      <c r="TAC51" s="35"/>
      <c r="TAD51" s="35"/>
      <c r="TAE51" s="35"/>
      <c r="TAF51" s="35"/>
      <c r="TAG51" s="35"/>
      <c r="TAH51" s="35"/>
      <c r="TAI51" s="35"/>
      <c r="TAJ51" s="35"/>
      <c r="TAK51" s="35"/>
      <c r="TAL51" s="35"/>
      <c r="TAM51" s="35"/>
      <c r="TAN51" s="35"/>
      <c r="TAO51" s="35"/>
      <c r="TAP51" s="35"/>
      <c r="TAQ51" s="35"/>
      <c r="TAR51" s="35"/>
      <c r="TAS51" s="35"/>
      <c r="TAT51" s="35"/>
      <c r="TAU51" s="35"/>
      <c r="TAV51" s="35"/>
      <c r="TAW51" s="35"/>
      <c r="TAX51" s="35"/>
      <c r="TAY51" s="35"/>
      <c r="TAZ51" s="35"/>
      <c r="TBA51" s="35"/>
      <c r="TBB51" s="35"/>
      <c r="TBC51" s="35"/>
      <c r="TBD51" s="35"/>
      <c r="TBE51" s="35"/>
      <c r="TBF51" s="35"/>
      <c r="TBG51" s="35"/>
      <c r="TBH51" s="35"/>
      <c r="TBI51" s="35"/>
      <c r="TBJ51" s="35"/>
      <c r="TBK51" s="35"/>
      <c r="TBL51" s="35"/>
      <c r="TBM51" s="35"/>
      <c r="TBN51" s="35"/>
      <c r="TBO51" s="35"/>
      <c r="TBP51" s="35"/>
      <c r="TBQ51" s="35"/>
      <c r="TBR51" s="35"/>
      <c r="TBS51" s="35"/>
      <c r="TBT51" s="35"/>
      <c r="TBU51" s="35"/>
      <c r="TBV51" s="35"/>
      <c r="TBW51" s="35"/>
      <c r="TBX51" s="35"/>
      <c r="TBY51" s="35"/>
      <c r="TBZ51" s="35"/>
      <c r="TCA51" s="35"/>
      <c r="TCB51" s="35"/>
      <c r="TCC51" s="35"/>
      <c r="TCD51" s="35"/>
      <c r="TCE51" s="35"/>
      <c r="TCF51" s="35"/>
      <c r="TCG51" s="35"/>
      <c r="TCH51" s="35"/>
      <c r="TCI51" s="35"/>
      <c r="TCJ51" s="35"/>
      <c r="TCK51" s="35"/>
      <c r="TCL51" s="35"/>
      <c r="TCM51" s="35"/>
      <c r="TCN51" s="35"/>
      <c r="TCO51" s="35"/>
      <c r="TCP51" s="35"/>
      <c r="TCQ51" s="35"/>
      <c r="TCR51" s="35"/>
      <c r="TCS51" s="35"/>
      <c r="TCT51" s="35"/>
      <c r="TCU51" s="35"/>
      <c r="TCV51" s="35"/>
      <c r="TCW51" s="35"/>
      <c r="TCX51" s="35"/>
      <c r="TCY51" s="35"/>
      <c r="TCZ51" s="35"/>
      <c r="TDA51" s="35"/>
      <c r="TDB51" s="35"/>
      <c r="TDC51" s="35"/>
      <c r="TDD51" s="35"/>
      <c r="TDE51" s="35"/>
      <c r="TDF51" s="35"/>
      <c r="TDG51" s="35"/>
      <c r="TDH51" s="35"/>
      <c r="TDI51" s="35"/>
      <c r="TDJ51" s="35"/>
      <c r="TDK51" s="35"/>
      <c r="TDL51" s="35"/>
      <c r="TDM51" s="35"/>
      <c r="TDN51" s="35"/>
      <c r="TDO51" s="35"/>
      <c r="TDP51" s="35"/>
      <c r="TDQ51" s="35"/>
      <c r="TDR51" s="35"/>
      <c r="TDS51" s="35"/>
      <c r="TDT51" s="35"/>
      <c r="TDU51" s="35"/>
      <c r="TDV51" s="35"/>
      <c r="TDW51" s="35"/>
      <c r="TDX51" s="35"/>
      <c r="TDY51" s="35"/>
      <c r="TDZ51" s="35"/>
      <c r="TEA51" s="35"/>
      <c r="TEB51" s="35"/>
      <c r="TEC51" s="35"/>
      <c r="TED51" s="35"/>
      <c r="TEE51" s="35"/>
      <c r="TEF51" s="35"/>
      <c r="TEG51" s="35"/>
      <c r="TEH51" s="35"/>
      <c r="TEI51" s="35"/>
      <c r="TEJ51" s="35"/>
      <c r="TEK51" s="35"/>
      <c r="TEL51" s="35"/>
      <c r="TEM51" s="35"/>
      <c r="TEN51" s="35"/>
      <c r="TEO51" s="35"/>
      <c r="TEP51" s="35"/>
      <c r="TEQ51" s="35"/>
      <c r="TER51" s="35"/>
      <c r="TES51" s="35"/>
      <c r="TET51" s="35"/>
      <c r="TEU51" s="35"/>
      <c r="TEV51" s="35"/>
      <c r="TEW51" s="35"/>
      <c r="TEX51" s="35"/>
      <c r="TEY51" s="35"/>
      <c r="TEZ51" s="35"/>
      <c r="TFA51" s="35"/>
      <c r="TFB51" s="35"/>
      <c r="TFC51" s="35"/>
      <c r="TFD51" s="35"/>
      <c r="TFE51" s="35"/>
      <c r="TFF51" s="35"/>
      <c r="TFG51" s="35"/>
      <c r="TFH51" s="35"/>
      <c r="TFI51" s="35"/>
      <c r="TFJ51" s="35"/>
      <c r="TFK51" s="35"/>
      <c r="TFL51" s="35"/>
      <c r="TFM51" s="35"/>
      <c r="TFN51" s="35"/>
      <c r="TFO51" s="35"/>
      <c r="TFP51" s="35"/>
      <c r="TFQ51" s="35"/>
      <c r="TFR51" s="35"/>
      <c r="TFS51" s="35"/>
      <c r="TFT51" s="35"/>
      <c r="TFU51" s="35"/>
      <c r="TFV51" s="35"/>
      <c r="TFW51" s="35"/>
      <c r="TFX51" s="35"/>
      <c r="TFY51" s="35"/>
      <c r="TFZ51" s="35"/>
      <c r="TGA51" s="35"/>
      <c r="TGB51" s="35"/>
      <c r="TGC51" s="35"/>
      <c r="TGD51" s="35"/>
      <c r="TGE51" s="35"/>
      <c r="TGF51" s="35"/>
      <c r="TGG51" s="35"/>
      <c r="TGH51" s="35"/>
      <c r="TGI51" s="35"/>
      <c r="TGJ51" s="35"/>
      <c r="TGK51" s="35"/>
      <c r="TGL51" s="35"/>
      <c r="TGM51" s="35"/>
      <c r="TGN51" s="35"/>
      <c r="TGO51" s="35"/>
      <c r="TGP51" s="35"/>
      <c r="TGQ51" s="35"/>
      <c r="TGR51" s="35"/>
      <c r="TGS51" s="35"/>
      <c r="TGT51" s="35"/>
      <c r="TGU51" s="35"/>
      <c r="TGV51" s="35"/>
      <c r="TGW51" s="35"/>
      <c r="TGX51" s="35"/>
      <c r="TGY51" s="35"/>
      <c r="TGZ51" s="35"/>
      <c r="THA51" s="35"/>
      <c r="THB51" s="35"/>
      <c r="THC51" s="35"/>
      <c r="THD51" s="35"/>
      <c r="THE51" s="35"/>
      <c r="THF51" s="35"/>
      <c r="THG51" s="35"/>
      <c r="THH51" s="35"/>
      <c r="THI51" s="35"/>
      <c r="THJ51" s="35"/>
      <c r="THK51" s="35"/>
      <c r="THL51" s="35"/>
      <c r="THM51" s="35"/>
      <c r="THN51" s="35"/>
      <c r="THO51" s="35"/>
      <c r="THP51" s="35"/>
      <c r="THQ51" s="35"/>
      <c r="THR51" s="35"/>
      <c r="THS51" s="35"/>
      <c r="THT51" s="35"/>
      <c r="THU51" s="35"/>
      <c r="THV51" s="35"/>
      <c r="THW51" s="35"/>
      <c r="THX51" s="35"/>
      <c r="THY51" s="35"/>
      <c r="THZ51" s="35"/>
      <c r="TIA51" s="35"/>
      <c r="TIB51" s="35"/>
      <c r="TIC51" s="35"/>
      <c r="TID51" s="35"/>
      <c r="TIE51" s="35"/>
      <c r="TIF51" s="35"/>
      <c r="TIG51" s="35"/>
      <c r="TIH51" s="35"/>
      <c r="TII51" s="35"/>
      <c r="TIJ51" s="35"/>
      <c r="TIK51" s="35"/>
      <c r="TIL51" s="35"/>
      <c r="TIM51" s="35"/>
      <c r="TIN51" s="35"/>
      <c r="TIO51" s="35"/>
      <c r="TIP51" s="35"/>
      <c r="TIQ51" s="35"/>
      <c r="TIR51" s="35"/>
      <c r="TIS51" s="35"/>
      <c r="TIT51" s="35"/>
      <c r="TIU51" s="35"/>
      <c r="TIV51" s="35"/>
      <c r="TIW51" s="35"/>
      <c r="TIX51" s="35"/>
      <c r="TIY51" s="35"/>
      <c r="TIZ51" s="35"/>
      <c r="TJA51" s="35"/>
      <c r="TJB51" s="35"/>
      <c r="TJC51" s="35"/>
      <c r="TJD51" s="35"/>
      <c r="TJE51" s="35"/>
      <c r="TJF51" s="35"/>
      <c r="TJG51" s="35"/>
      <c r="TJH51" s="35"/>
      <c r="TJI51" s="35"/>
      <c r="TJJ51" s="35"/>
      <c r="TJK51" s="35"/>
      <c r="TJL51" s="35"/>
      <c r="TJM51" s="35"/>
      <c r="TJN51" s="35"/>
      <c r="TJO51" s="35"/>
      <c r="TJP51" s="35"/>
      <c r="TJQ51" s="35"/>
      <c r="TJR51" s="35"/>
      <c r="TJS51" s="35"/>
      <c r="TJT51" s="35"/>
      <c r="TJU51" s="35"/>
      <c r="TJV51" s="35"/>
      <c r="TJW51" s="35"/>
      <c r="TJX51" s="35"/>
      <c r="TJY51" s="35"/>
      <c r="TJZ51" s="35"/>
      <c r="TKA51" s="35"/>
      <c r="TKB51" s="35"/>
      <c r="TKC51" s="35"/>
      <c r="TKD51" s="35"/>
      <c r="TKE51" s="35"/>
      <c r="TKF51" s="35"/>
      <c r="TKG51" s="35"/>
      <c r="TKH51" s="35"/>
      <c r="TKI51" s="35"/>
      <c r="TKJ51" s="35"/>
      <c r="TKK51" s="35"/>
      <c r="TKL51" s="35"/>
      <c r="TKM51" s="35"/>
      <c r="TKN51" s="35"/>
      <c r="TKO51" s="35"/>
      <c r="TKP51" s="35"/>
      <c r="TKQ51" s="35"/>
      <c r="TKR51" s="35"/>
      <c r="TKS51" s="35"/>
      <c r="TKT51" s="35"/>
      <c r="TKU51" s="35"/>
      <c r="TKV51" s="35"/>
      <c r="TKW51" s="35"/>
      <c r="TKX51" s="35"/>
      <c r="TKY51" s="35"/>
      <c r="TKZ51" s="35"/>
      <c r="TLA51" s="35"/>
      <c r="TLB51" s="35"/>
      <c r="TLC51" s="35"/>
      <c r="TLD51" s="35"/>
      <c r="TLE51" s="35"/>
      <c r="TLF51" s="35"/>
      <c r="TLG51" s="35"/>
      <c r="TLH51" s="35"/>
      <c r="TLI51" s="35"/>
      <c r="TLJ51" s="35"/>
      <c r="TLK51" s="35"/>
      <c r="TLL51" s="35"/>
      <c r="TLM51" s="35"/>
      <c r="TLN51" s="35"/>
      <c r="TLO51" s="35"/>
      <c r="TLP51" s="35"/>
      <c r="TLQ51" s="35"/>
      <c r="TLR51" s="35"/>
      <c r="TLS51" s="35"/>
      <c r="TLT51" s="35"/>
      <c r="TLU51" s="35"/>
      <c r="TLV51" s="35"/>
      <c r="TLW51" s="35"/>
      <c r="TLX51" s="35"/>
      <c r="TLY51" s="35"/>
      <c r="TLZ51" s="35"/>
      <c r="TMA51" s="35"/>
      <c r="TMB51" s="35"/>
      <c r="TMC51" s="35"/>
      <c r="TMD51" s="35"/>
      <c r="TME51" s="35"/>
      <c r="TMF51" s="35"/>
      <c r="TMG51" s="35"/>
      <c r="TMH51" s="35"/>
      <c r="TMI51" s="35"/>
      <c r="TMJ51" s="35"/>
      <c r="TMK51" s="35"/>
      <c r="TML51" s="35"/>
      <c r="TMM51" s="35"/>
      <c r="TMN51" s="35"/>
      <c r="TMO51" s="35"/>
      <c r="TMP51" s="35"/>
      <c r="TMQ51" s="35"/>
      <c r="TMR51" s="35"/>
      <c r="TMS51" s="35"/>
      <c r="TMT51" s="35"/>
      <c r="TMU51" s="35"/>
      <c r="TMV51" s="35"/>
      <c r="TMW51" s="35"/>
      <c r="TMX51" s="35"/>
      <c r="TMY51" s="35"/>
      <c r="TMZ51" s="35"/>
      <c r="TNA51" s="35"/>
      <c r="TNB51" s="35"/>
      <c r="TNC51" s="35"/>
      <c r="TND51" s="35"/>
      <c r="TNE51" s="35"/>
      <c r="TNF51" s="35"/>
      <c r="TNG51" s="35"/>
      <c r="TNH51" s="35"/>
      <c r="TNI51" s="35"/>
      <c r="TNJ51" s="35"/>
      <c r="TNK51" s="35"/>
      <c r="TNL51" s="35"/>
      <c r="TNM51" s="35"/>
      <c r="TNN51" s="35"/>
      <c r="TNO51" s="35"/>
      <c r="TNP51" s="35"/>
      <c r="TNQ51" s="35"/>
      <c r="TNR51" s="35"/>
      <c r="TNS51" s="35"/>
      <c r="TNT51" s="35"/>
      <c r="TNU51" s="35"/>
      <c r="TNV51" s="35"/>
      <c r="TNW51" s="35"/>
      <c r="TNX51" s="35"/>
      <c r="TNY51" s="35"/>
      <c r="TNZ51" s="35"/>
      <c r="TOA51" s="35"/>
      <c r="TOB51" s="35"/>
      <c r="TOC51" s="35"/>
      <c r="TOD51" s="35"/>
      <c r="TOE51" s="35"/>
      <c r="TOF51" s="35"/>
      <c r="TOG51" s="35"/>
      <c r="TOH51" s="35"/>
      <c r="TOI51" s="35"/>
      <c r="TOJ51" s="35"/>
      <c r="TOK51" s="35"/>
      <c r="TOL51" s="35"/>
      <c r="TOM51" s="35"/>
      <c r="TON51" s="35"/>
      <c r="TOO51" s="35"/>
      <c r="TOP51" s="35"/>
      <c r="TOQ51" s="35"/>
      <c r="TOR51" s="35"/>
      <c r="TOS51" s="35"/>
      <c r="TOT51" s="35"/>
      <c r="TOU51" s="35"/>
      <c r="TOV51" s="35"/>
      <c r="TOW51" s="35"/>
      <c r="TOX51" s="35"/>
      <c r="TOY51" s="35"/>
      <c r="TOZ51" s="35"/>
      <c r="TPA51" s="35"/>
      <c r="TPB51" s="35"/>
      <c r="TPC51" s="35"/>
      <c r="TPD51" s="35"/>
      <c r="TPE51" s="35"/>
      <c r="TPF51" s="35"/>
      <c r="TPG51" s="35"/>
      <c r="TPH51" s="35"/>
      <c r="TPI51" s="35"/>
      <c r="TPJ51" s="35"/>
      <c r="TPK51" s="35"/>
      <c r="TPL51" s="35"/>
      <c r="TPM51" s="35"/>
      <c r="TPN51" s="35"/>
      <c r="TPO51" s="35"/>
      <c r="TPP51" s="35"/>
      <c r="TPQ51" s="35"/>
      <c r="TPR51" s="35"/>
      <c r="TPS51" s="35"/>
      <c r="TPT51" s="35"/>
      <c r="TPU51" s="35"/>
      <c r="TPV51" s="35"/>
      <c r="TPW51" s="35"/>
      <c r="TPX51" s="35"/>
      <c r="TPY51" s="35"/>
      <c r="TPZ51" s="35"/>
      <c r="TQA51" s="35"/>
      <c r="TQB51" s="35"/>
      <c r="TQC51" s="35"/>
      <c r="TQD51" s="35"/>
      <c r="TQE51" s="35"/>
      <c r="TQF51" s="35"/>
      <c r="TQG51" s="35"/>
      <c r="TQH51" s="35"/>
      <c r="TQI51" s="35"/>
      <c r="TQJ51" s="35"/>
      <c r="TQK51" s="35"/>
      <c r="TQL51" s="35"/>
      <c r="TQM51" s="35"/>
      <c r="TQN51" s="35"/>
      <c r="TQO51" s="35"/>
      <c r="TQP51" s="35"/>
      <c r="TQQ51" s="35"/>
      <c r="TQR51" s="35"/>
      <c r="TQS51" s="35"/>
      <c r="TQT51" s="35"/>
      <c r="TQU51" s="35"/>
      <c r="TQV51" s="35"/>
      <c r="TQW51" s="35"/>
      <c r="TQX51" s="35"/>
      <c r="TQY51" s="35"/>
      <c r="TQZ51" s="35"/>
      <c r="TRA51" s="35"/>
      <c r="TRB51" s="35"/>
      <c r="TRC51" s="35"/>
      <c r="TRD51" s="35"/>
      <c r="TRE51" s="35"/>
      <c r="TRF51" s="35"/>
      <c r="TRG51" s="35"/>
      <c r="TRH51" s="35"/>
      <c r="TRI51" s="35"/>
      <c r="TRJ51" s="35"/>
      <c r="TRK51" s="35"/>
      <c r="TRL51" s="35"/>
      <c r="TRM51" s="35"/>
      <c r="TRN51" s="35"/>
      <c r="TRO51" s="35"/>
      <c r="TRP51" s="35"/>
      <c r="TRQ51" s="35"/>
      <c r="TRR51" s="35"/>
      <c r="TRS51" s="35"/>
      <c r="TRT51" s="35"/>
      <c r="TRU51" s="35"/>
      <c r="TRV51" s="35"/>
      <c r="TRW51" s="35"/>
      <c r="TRX51" s="35"/>
      <c r="TRY51" s="35"/>
      <c r="TRZ51" s="35"/>
      <c r="TSA51" s="35"/>
      <c r="TSB51" s="35"/>
      <c r="TSC51" s="35"/>
      <c r="TSD51" s="35"/>
      <c r="TSE51" s="35"/>
      <c r="TSF51" s="35"/>
      <c r="TSG51" s="35"/>
      <c r="TSH51" s="35"/>
      <c r="TSI51" s="35"/>
      <c r="TSJ51" s="35"/>
      <c r="TSK51" s="35"/>
      <c r="TSL51" s="35"/>
      <c r="TSM51" s="35"/>
      <c r="TSN51" s="35"/>
      <c r="TSO51" s="35"/>
      <c r="TSP51" s="35"/>
      <c r="TSQ51" s="35"/>
      <c r="TSR51" s="35"/>
      <c r="TSS51" s="35"/>
      <c r="TST51" s="35"/>
      <c r="TSU51" s="35"/>
      <c r="TSV51" s="35"/>
      <c r="TSW51" s="35"/>
      <c r="TSX51" s="35"/>
      <c r="TSY51" s="35"/>
      <c r="TSZ51" s="35"/>
      <c r="TTA51" s="35"/>
      <c r="TTB51" s="35"/>
      <c r="TTC51" s="35"/>
      <c r="TTD51" s="35"/>
      <c r="TTE51" s="35"/>
      <c r="TTF51" s="35"/>
      <c r="TTG51" s="35"/>
      <c r="TTH51" s="35"/>
      <c r="TTI51" s="35"/>
      <c r="TTJ51" s="35"/>
      <c r="TTK51" s="35"/>
      <c r="TTL51" s="35"/>
      <c r="TTM51" s="35"/>
      <c r="TTN51" s="35"/>
      <c r="TTO51" s="35"/>
      <c r="TTP51" s="35"/>
      <c r="TTQ51" s="35"/>
      <c r="TTR51" s="35"/>
      <c r="TTS51" s="35"/>
      <c r="TTT51" s="35"/>
      <c r="TTU51" s="35"/>
      <c r="TTV51" s="35"/>
      <c r="TTW51" s="35"/>
      <c r="TTX51" s="35"/>
      <c r="TTY51" s="35"/>
      <c r="TTZ51" s="35"/>
      <c r="TUA51" s="35"/>
      <c r="TUB51" s="35"/>
      <c r="TUC51" s="35"/>
      <c r="TUD51" s="35"/>
      <c r="TUE51" s="35"/>
      <c r="TUF51" s="35"/>
      <c r="TUG51" s="35"/>
      <c r="TUH51" s="35"/>
      <c r="TUI51" s="35"/>
      <c r="TUJ51" s="35"/>
      <c r="TUK51" s="35"/>
      <c r="TUL51" s="35"/>
      <c r="TUM51" s="35"/>
      <c r="TUN51" s="35"/>
      <c r="TUO51" s="35"/>
      <c r="TUP51" s="35"/>
      <c r="TUQ51" s="35"/>
      <c r="TUR51" s="35"/>
      <c r="TUS51" s="35"/>
      <c r="TUT51" s="35"/>
      <c r="TUU51" s="35"/>
      <c r="TUV51" s="35"/>
      <c r="TUW51" s="35"/>
      <c r="TUX51" s="35"/>
      <c r="TUY51" s="35"/>
      <c r="TUZ51" s="35"/>
      <c r="TVA51" s="35"/>
      <c r="TVB51" s="35"/>
      <c r="TVC51" s="35"/>
      <c r="TVD51" s="35"/>
      <c r="TVE51" s="35"/>
      <c r="TVF51" s="35"/>
      <c r="TVG51" s="35"/>
      <c r="TVH51" s="35"/>
      <c r="TVI51" s="35"/>
      <c r="TVJ51" s="35"/>
      <c r="TVK51" s="35"/>
      <c r="TVL51" s="35"/>
      <c r="TVM51" s="35"/>
      <c r="TVN51" s="35"/>
      <c r="TVO51" s="35"/>
      <c r="TVP51" s="35"/>
      <c r="TVQ51" s="35"/>
      <c r="TVR51" s="35"/>
      <c r="TVS51" s="35"/>
      <c r="TVT51" s="35"/>
      <c r="TVU51" s="35"/>
      <c r="TVV51" s="35"/>
      <c r="TVW51" s="35"/>
      <c r="TVX51" s="35"/>
      <c r="TVY51" s="35"/>
      <c r="TVZ51" s="35"/>
      <c r="TWA51" s="35"/>
      <c r="TWB51" s="35"/>
      <c r="TWC51" s="35"/>
      <c r="TWD51" s="35"/>
      <c r="TWE51" s="35"/>
      <c r="TWF51" s="35"/>
      <c r="TWG51" s="35"/>
      <c r="TWH51" s="35"/>
      <c r="TWI51" s="35"/>
      <c r="TWJ51" s="35"/>
      <c r="TWK51" s="35"/>
      <c r="TWL51" s="35"/>
      <c r="TWM51" s="35"/>
      <c r="TWN51" s="35"/>
      <c r="TWO51" s="35"/>
      <c r="TWP51" s="35"/>
      <c r="TWQ51" s="35"/>
      <c r="TWR51" s="35"/>
      <c r="TWS51" s="35"/>
      <c r="TWT51" s="35"/>
      <c r="TWU51" s="35"/>
      <c r="TWV51" s="35"/>
      <c r="TWW51" s="35"/>
      <c r="TWX51" s="35"/>
      <c r="TWY51" s="35"/>
      <c r="TWZ51" s="35"/>
      <c r="TXA51" s="35"/>
      <c r="TXB51" s="35"/>
      <c r="TXC51" s="35"/>
      <c r="TXD51" s="35"/>
      <c r="TXE51" s="35"/>
      <c r="TXF51" s="35"/>
      <c r="TXG51" s="35"/>
      <c r="TXH51" s="35"/>
      <c r="TXI51" s="35"/>
      <c r="TXJ51" s="35"/>
      <c r="TXK51" s="35"/>
      <c r="TXL51" s="35"/>
      <c r="TXM51" s="35"/>
      <c r="TXN51" s="35"/>
      <c r="TXO51" s="35"/>
      <c r="TXP51" s="35"/>
      <c r="TXQ51" s="35"/>
      <c r="TXR51" s="35"/>
      <c r="TXS51" s="35"/>
      <c r="TXT51" s="35"/>
      <c r="TXU51" s="35"/>
      <c r="TXV51" s="35"/>
      <c r="TXW51" s="35"/>
      <c r="TXX51" s="35"/>
      <c r="TXY51" s="35"/>
      <c r="TXZ51" s="35"/>
      <c r="TYA51" s="35"/>
      <c r="TYB51" s="35"/>
      <c r="TYC51" s="35"/>
      <c r="TYD51" s="35"/>
      <c r="TYE51" s="35"/>
      <c r="TYF51" s="35"/>
      <c r="TYG51" s="35"/>
      <c r="TYH51" s="35"/>
      <c r="TYI51" s="35"/>
      <c r="TYJ51" s="35"/>
      <c r="TYK51" s="35"/>
      <c r="TYL51" s="35"/>
      <c r="TYM51" s="35"/>
      <c r="TYN51" s="35"/>
      <c r="TYO51" s="35"/>
      <c r="TYP51" s="35"/>
      <c r="TYQ51" s="35"/>
      <c r="TYR51" s="35"/>
      <c r="TYS51" s="35"/>
      <c r="TYT51" s="35"/>
      <c r="TYU51" s="35"/>
      <c r="TYV51" s="35"/>
      <c r="TYW51" s="35"/>
      <c r="TYX51" s="35"/>
      <c r="TYY51" s="35"/>
      <c r="TYZ51" s="35"/>
      <c r="TZA51" s="35"/>
      <c r="TZB51" s="35"/>
      <c r="TZC51" s="35"/>
      <c r="TZD51" s="35"/>
      <c r="TZE51" s="35"/>
      <c r="TZF51" s="35"/>
      <c r="TZG51" s="35"/>
      <c r="TZH51" s="35"/>
      <c r="TZI51" s="35"/>
      <c r="TZJ51" s="35"/>
      <c r="TZK51" s="35"/>
      <c r="TZL51" s="35"/>
      <c r="TZM51" s="35"/>
      <c r="TZN51" s="35"/>
      <c r="TZO51" s="35"/>
      <c r="TZP51" s="35"/>
      <c r="TZQ51" s="35"/>
      <c r="TZR51" s="35"/>
      <c r="TZS51" s="35"/>
      <c r="TZT51" s="35"/>
      <c r="TZU51" s="35"/>
      <c r="TZV51" s="35"/>
      <c r="TZW51" s="35"/>
      <c r="TZX51" s="35"/>
      <c r="TZY51" s="35"/>
      <c r="TZZ51" s="35"/>
      <c r="UAA51" s="35"/>
      <c r="UAB51" s="35"/>
      <c r="UAC51" s="35"/>
      <c r="UAD51" s="35"/>
      <c r="UAE51" s="35"/>
      <c r="UAF51" s="35"/>
      <c r="UAG51" s="35"/>
      <c r="UAH51" s="35"/>
      <c r="UAI51" s="35"/>
      <c r="UAJ51" s="35"/>
      <c r="UAK51" s="35"/>
      <c r="UAL51" s="35"/>
      <c r="UAM51" s="35"/>
      <c r="UAN51" s="35"/>
      <c r="UAO51" s="35"/>
      <c r="UAP51" s="35"/>
      <c r="UAQ51" s="35"/>
      <c r="UAR51" s="35"/>
      <c r="UAS51" s="35"/>
      <c r="UAT51" s="35"/>
      <c r="UAU51" s="35"/>
      <c r="UAV51" s="35"/>
      <c r="UAW51" s="35"/>
      <c r="UAX51" s="35"/>
      <c r="UAY51" s="35"/>
      <c r="UAZ51" s="35"/>
      <c r="UBA51" s="35"/>
      <c r="UBB51" s="35"/>
      <c r="UBC51" s="35"/>
      <c r="UBD51" s="35"/>
      <c r="UBE51" s="35"/>
      <c r="UBF51" s="35"/>
      <c r="UBG51" s="35"/>
      <c r="UBH51" s="35"/>
      <c r="UBI51" s="35"/>
      <c r="UBJ51" s="35"/>
      <c r="UBK51" s="35"/>
      <c r="UBL51" s="35"/>
      <c r="UBM51" s="35"/>
      <c r="UBN51" s="35"/>
      <c r="UBO51" s="35"/>
      <c r="UBP51" s="35"/>
      <c r="UBQ51" s="35"/>
      <c r="UBR51" s="35"/>
      <c r="UBS51" s="35"/>
      <c r="UBT51" s="35"/>
      <c r="UBU51" s="35"/>
      <c r="UBV51" s="35"/>
      <c r="UBW51" s="35"/>
      <c r="UBX51" s="35"/>
      <c r="UBY51" s="35"/>
      <c r="UBZ51" s="35"/>
      <c r="UCA51" s="35"/>
      <c r="UCB51" s="35"/>
      <c r="UCC51" s="35"/>
      <c r="UCD51" s="35"/>
      <c r="UCE51" s="35"/>
      <c r="UCF51" s="35"/>
      <c r="UCG51" s="35"/>
      <c r="UCH51" s="35"/>
      <c r="UCI51" s="35"/>
      <c r="UCJ51" s="35"/>
      <c r="UCK51" s="35"/>
      <c r="UCL51" s="35"/>
      <c r="UCM51" s="35"/>
      <c r="UCN51" s="35"/>
      <c r="UCO51" s="35"/>
      <c r="UCP51" s="35"/>
      <c r="UCQ51" s="35"/>
      <c r="UCR51" s="35"/>
      <c r="UCS51" s="35"/>
      <c r="UCT51" s="35"/>
      <c r="UCU51" s="35"/>
      <c r="UCV51" s="35"/>
      <c r="UCW51" s="35"/>
      <c r="UCX51" s="35"/>
      <c r="UCY51" s="35"/>
      <c r="UCZ51" s="35"/>
      <c r="UDA51" s="35"/>
      <c r="UDB51" s="35"/>
      <c r="UDC51" s="35"/>
      <c r="UDD51" s="35"/>
      <c r="UDE51" s="35"/>
      <c r="UDF51" s="35"/>
      <c r="UDG51" s="35"/>
      <c r="UDH51" s="35"/>
      <c r="UDI51" s="35"/>
      <c r="UDJ51" s="35"/>
      <c r="UDK51" s="35"/>
      <c r="UDL51" s="35"/>
      <c r="UDM51" s="35"/>
      <c r="UDN51" s="35"/>
      <c r="UDO51" s="35"/>
      <c r="UDP51" s="35"/>
      <c r="UDQ51" s="35"/>
      <c r="UDR51" s="35"/>
      <c r="UDS51" s="35"/>
      <c r="UDT51" s="35"/>
      <c r="UDU51" s="35"/>
      <c r="UDV51" s="35"/>
      <c r="UDW51" s="35"/>
      <c r="UDX51" s="35"/>
      <c r="UDY51" s="35"/>
      <c r="UDZ51" s="35"/>
      <c r="UEA51" s="35"/>
      <c r="UEB51" s="35"/>
      <c r="UEC51" s="35"/>
      <c r="UED51" s="35"/>
      <c r="UEE51" s="35"/>
      <c r="UEF51" s="35"/>
      <c r="UEG51" s="35"/>
      <c r="UEH51" s="35"/>
      <c r="UEI51" s="35"/>
      <c r="UEJ51" s="35"/>
      <c r="UEK51" s="35"/>
      <c r="UEL51" s="35"/>
      <c r="UEM51" s="35"/>
      <c r="UEN51" s="35"/>
      <c r="UEO51" s="35"/>
      <c r="UEP51" s="35"/>
      <c r="UEQ51" s="35"/>
      <c r="UER51" s="35"/>
      <c r="UES51" s="35"/>
      <c r="UET51" s="35"/>
      <c r="UEU51" s="35"/>
      <c r="UEV51" s="35"/>
      <c r="UEW51" s="35"/>
      <c r="UEX51" s="35"/>
      <c r="UEY51" s="35"/>
      <c r="UEZ51" s="35"/>
      <c r="UFA51" s="35"/>
      <c r="UFB51" s="35"/>
      <c r="UFC51" s="35"/>
      <c r="UFD51" s="35"/>
      <c r="UFE51" s="35"/>
      <c r="UFF51" s="35"/>
      <c r="UFG51" s="35"/>
      <c r="UFH51" s="35"/>
      <c r="UFI51" s="35"/>
      <c r="UFJ51" s="35"/>
      <c r="UFK51" s="35"/>
      <c r="UFL51" s="35"/>
      <c r="UFM51" s="35"/>
      <c r="UFN51" s="35"/>
      <c r="UFO51" s="35"/>
      <c r="UFP51" s="35"/>
      <c r="UFQ51" s="35"/>
      <c r="UFR51" s="35"/>
      <c r="UFS51" s="35"/>
      <c r="UFT51" s="35"/>
      <c r="UFU51" s="35"/>
      <c r="UFV51" s="35"/>
      <c r="UFW51" s="35"/>
      <c r="UFX51" s="35"/>
      <c r="UFY51" s="35"/>
      <c r="UFZ51" s="35"/>
      <c r="UGA51" s="35"/>
      <c r="UGB51" s="35"/>
      <c r="UGC51" s="35"/>
      <c r="UGD51" s="35"/>
      <c r="UGE51" s="35"/>
      <c r="UGF51" s="35"/>
      <c r="UGG51" s="35"/>
      <c r="UGH51" s="35"/>
      <c r="UGI51" s="35"/>
      <c r="UGJ51" s="35"/>
      <c r="UGK51" s="35"/>
      <c r="UGL51" s="35"/>
      <c r="UGM51" s="35"/>
      <c r="UGN51" s="35"/>
      <c r="UGO51" s="35"/>
      <c r="UGP51" s="35"/>
      <c r="UGQ51" s="35"/>
      <c r="UGR51" s="35"/>
      <c r="UGS51" s="35"/>
      <c r="UGT51" s="35"/>
      <c r="UGU51" s="35"/>
      <c r="UGV51" s="35"/>
      <c r="UGW51" s="35"/>
      <c r="UGX51" s="35"/>
      <c r="UGY51" s="35"/>
      <c r="UGZ51" s="35"/>
      <c r="UHA51" s="35"/>
      <c r="UHB51" s="35"/>
      <c r="UHC51" s="35"/>
      <c r="UHD51" s="35"/>
      <c r="UHE51" s="35"/>
      <c r="UHF51" s="35"/>
      <c r="UHG51" s="35"/>
      <c r="UHH51" s="35"/>
      <c r="UHI51" s="35"/>
      <c r="UHJ51" s="35"/>
      <c r="UHK51" s="35"/>
      <c r="UHL51" s="35"/>
      <c r="UHM51" s="35"/>
      <c r="UHN51" s="35"/>
      <c r="UHO51" s="35"/>
      <c r="UHP51" s="35"/>
      <c r="UHQ51" s="35"/>
      <c r="UHR51" s="35"/>
      <c r="UHS51" s="35"/>
      <c r="UHT51" s="35"/>
      <c r="UHU51" s="35"/>
      <c r="UHV51" s="35"/>
      <c r="UHW51" s="35"/>
      <c r="UHX51" s="35"/>
      <c r="UHY51" s="35"/>
      <c r="UHZ51" s="35"/>
      <c r="UIA51" s="35"/>
      <c r="UIB51" s="35"/>
      <c r="UIC51" s="35"/>
      <c r="UID51" s="35"/>
      <c r="UIE51" s="35"/>
      <c r="UIF51" s="35"/>
      <c r="UIG51" s="35"/>
      <c r="UIH51" s="35"/>
      <c r="UII51" s="35"/>
      <c r="UIJ51" s="35"/>
      <c r="UIK51" s="35"/>
      <c r="UIL51" s="35"/>
      <c r="UIM51" s="35"/>
      <c r="UIN51" s="35"/>
      <c r="UIO51" s="35"/>
      <c r="UIP51" s="35"/>
      <c r="UIQ51" s="35"/>
      <c r="UIR51" s="35"/>
      <c r="UIS51" s="35"/>
      <c r="UIT51" s="35"/>
      <c r="UIU51" s="35"/>
      <c r="UIV51" s="35"/>
      <c r="UIW51" s="35"/>
      <c r="UIX51" s="35"/>
      <c r="UIY51" s="35"/>
      <c r="UIZ51" s="35"/>
      <c r="UJA51" s="35"/>
      <c r="UJB51" s="35"/>
      <c r="UJC51" s="35"/>
      <c r="UJD51" s="35"/>
      <c r="UJE51" s="35"/>
      <c r="UJF51" s="35"/>
      <c r="UJG51" s="35"/>
      <c r="UJH51" s="35"/>
      <c r="UJI51" s="35"/>
      <c r="UJJ51" s="35"/>
      <c r="UJK51" s="35"/>
      <c r="UJL51" s="35"/>
      <c r="UJM51" s="35"/>
      <c r="UJN51" s="35"/>
      <c r="UJO51" s="35"/>
      <c r="UJP51" s="35"/>
      <c r="UJQ51" s="35"/>
      <c r="UJR51" s="35"/>
      <c r="UJS51" s="35"/>
      <c r="UJT51" s="35"/>
      <c r="UJU51" s="35"/>
      <c r="UJV51" s="35"/>
      <c r="UJW51" s="35"/>
      <c r="UJX51" s="35"/>
      <c r="UJY51" s="35"/>
      <c r="UJZ51" s="35"/>
      <c r="UKA51" s="35"/>
      <c r="UKB51" s="35"/>
      <c r="UKC51" s="35"/>
      <c r="UKD51" s="35"/>
      <c r="UKE51" s="35"/>
      <c r="UKF51" s="35"/>
      <c r="UKG51" s="35"/>
      <c r="UKH51" s="35"/>
      <c r="UKI51" s="35"/>
      <c r="UKJ51" s="35"/>
      <c r="UKK51" s="35"/>
      <c r="UKL51" s="35"/>
      <c r="UKM51" s="35"/>
      <c r="UKN51" s="35"/>
      <c r="UKO51" s="35"/>
      <c r="UKP51" s="35"/>
      <c r="UKQ51" s="35"/>
      <c r="UKR51" s="35"/>
      <c r="UKS51" s="35"/>
      <c r="UKT51" s="35"/>
      <c r="UKU51" s="35"/>
      <c r="UKV51" s="35"/>
      <c r="UKW51" s="35"/>
      <c r="UKX51" s="35"/>
      <c r="UKY51" s="35"/>
      <c r="UKZ51" s="35"/>
      <c r="ULA51" s="35"/>
      <c r="ULB51" s="35"/>
      <c r="ULC51" s="35"/>
      <c r="ULD51" s="35"/>
      <c r="ULE51" s="35"/>
      <c r="ULF51" s="35"/>
      <c r="ULG51" s="35"/>
      <c r="ULH51" s="35"/>
      <c r="ULI51" s="35"/>
      <c r="ULJ51" s="35"/>
      <c r="ULK51" s="35"/>
      <c r="ULL51" s="35"/>
      <c r="ULM51" s="35"/>
      <c r="ULN51" s="35"/>
      <c r="ULO51" s="35"/>
      <c r="ULP51" s="35"/>
      <c r="ULQ51" s="35"/>
      <c r="ULR51" s="35"/>
      <c r="ULS51" s="35"/>
      <c r="ULT51" s="35"/>
      <c r="ULU51" s="35"/>
      <c r="ULV51" s="35"/>
      <c r="ULW51" s="35"/>
      <c r="ULX51" s="35"/>
      <c r="ULY51" s="35"/>
      <c r="ULZ51" s="35"/>
      <c r="UMA51" s="35"/>
      <c r="UMB51" s="35"/>
      <c r="UMC51" s="35"/>
      <c r="UMD51" s="35"/>
      <c r="UME51" s="35"/>
      <c r="UMF51" s="35"/>
      <c r="UMG51" s="35"/>
      <c r="UMH51" s="35"/>
      <c r="UMI51" s="35"/>
      <c r="UMJ51" s="35"/>
      <c r="UMK51" s="35"/>
      <c r="UML51" s="35"/>
      <c r="UMM51" s="35"/>
      <c r="UMN51" s="35"/>
      <c r="UMO51" s="35"/>
      <c r="UMP51" s="35"/>
      <c r="UMQ51" s="35"/>
      <c r="UMR51" s="35"/>
      <c r="UMS51" s="35"/>
      <c r="UMT51" s="35"/>
      <c r="UMU51" s="35"/>
      <c r="UMV51" s="35"/>
      <c r="UMW51" s="35"/>
      <c r="UMX51" s="35"/>
      <c r="UMY51" s="35"/>
      <c r="UMZ51" s="35"/>
      <c r="UNA51" s="35"/>
      <c r="UNB51" s="35"/>
      <c r="UNC51" s="35"/>
      <c r="UND51" s="35"/>
      <c r="UNE51" s="35"/>
      <c r="UNF51" s="35"/>
      <c r="UNG51" s="35"/>
      <c r="UNH51" s="35"/>
      <c r="UNI51" s="35"/>
      <c r="UNJ51" s="35"/>
      <c r="UNK51" s="35"/>
      <c r="UNL51" s="35"/>
      <c r="UNM51" s="35"/>
      <c r="UNN51" s="35"/>
      <c r="UNO51" s="35"/>
      <c r="UNP51" s="35"/>
      <c r="UNQ51" s="35"/>
      <c r="UNR51" s="35"/>
      <c r="UNS51" s="35"/>
      <c r="UNT51" s="35"/>
      <c r="UNU51" s="35"/>
      <c r="UNV51" s="35"/>
      <c r="UNW51" s="35"/>
      <c r="UNX51" s="35"/>
      <c r="UNY51" s="35"/>
      <c r="UNZ51" s="35"/>
      <c r="UOA51" s="35"/>
      <c r="UOB51" s="35"/>
      <c r="UOC51" s="35"/>
      <c r="UOD51" s="35"/>
      <c r="UOE51" s="35"/>
      <c r="UOF51" s="35"/>
      <c r="UOG51" s="35"/>
      <c r="UOH51" s="35"/>
      <c r="UOI51" s="35"/>
      <c r="UOJ51" s="35"/>
      <c r="UOK51" s="35"/>
      <c r="UOL51" s="35"/>
      <c r="UOM51" s="35"/>
      <c r="UON51" s="35"/>
      <c r="UOO51" s="35"/>
      <c r="UOP51" s="35"/>
      <c r="UOQ51" s="35"/>
      <c r="UOR51" s="35"/>
      <c r="UOS51" s="35"/>
      <c r="UOT51" s="35"/>
      <c r="UOU51" s="35"/>
      <c r="UOV51" s="35"/>
      <c r="UOW51" s="35"/>
      <c r="UOX51" s="35"/>
      <c r="UOY51" s="35"/>
      <c r="UOZ51" s="35"/>
      <c r="UPA51" s="35"/>
      <c r="UPB51" s="35"/>
      <c r="UPC51" s="35"/>
      <c r="UPD51" s="35"/>
      <c r="UPE51" s="35"/>
      <c r="UPF51" s="35"/>
      <c r="UPG51" s="35"/>
      <c r="UPH51" s="35"/>
      <c r="UPI51" s="35"/>
      <c r="UPJ51" s="35"/>
      <c r="UPK51" s="35"/>
      <c r="UPL51" s="35"/>
      <c r="UPM51" s="35"/>
      <c r="UPN51" s="35"/>
      <c r="UPO51" s="35"/>
      <c r="UPP51" s="35"/>
      <c r="UPQ51" s="35"/>
      <c r="UPR51" s="35"/>
      <c r="UPS51" s="35"/>
      <c r="UPT51" s="35"/>
      <c r="UPU51" s="35"/>
      <c r="UPV51" s="35"/>
      <c r="UPW51" s="35"/>
      <c r="UPX51" s="35"/>
      <c r="UPY51" s="35"/>
      <c r="UPZ51" s="35"/>
      <c r="UQA51" s="35"/>
      <c r="UQB51" s="35"/>
      <c r="UQC51" s="35"/>
      <c r="UQD51" s="35"/>
      <c r="UQE51" s="35"/>
      <c r="UQF51" s="35"/>
      <c r="UQG51" s="35"/>
      <c r="UQH51" s="35"/>
      <c r="UQI51" s="35"/>
      <c r="UQJ51" s="35"/>
      <c r="UQK51" s="35"/>
      <c r="UQL51" s="35"/>
      <c r="UQM51" s="35"/>
      <c r="UQN51" s="35"/>
      <c r="UQO51" s="35"/>
      <c r="UQP51" s="35"/>
      <c r="UQQ51" s="35"/>
      <c r="UQR51" s="35"/>
      <c r="UQS51" s="35"/>
      <c r="UQT51" s="35"/>
      <c r="UQU51" s="35"/>
      <c r="UQV51" s="35"/>
      <c r="UQW51" s="35"/>
      <c r="UQX51" s="35"/>
      <c r="UQY51" s="35"/>
      <c r="UQZ51" s="35"/>
      <c r="URA51" s="35"/>
      <c r="URB51" s="35"/>
      <c r="URC51" s="35"/>
      <c r="URD51" s="35"/>
      <c r="URE51" s="35"/>
      <c r="URF51" s="35"/>
      <c r="URG51" s="35"/>
      <c r="URH51" s="35"/>
      <c r="URI51" s="35"/>
      <c r="URJ51" s="35"/>
      <c r="URK51" s="35"/>
      <c r="URL51" s="35"/>
      <c r="URM51" s="35"/>
      <c r="URN51" s="35"/>
      <c r="URO51" s="35"/>
      <c r="URP51" s="35"/>
      <c r="URQ51" s="35"/>
      <c r="URR51" s="35"/>
      <c r="URS51" s="35"/>
      <c r="URT51" s="35"/>
      <c r="URU51" s="35"/>
      <c r="URV51" s="35"/>
      <c r="URW51" s="35"/>
      <c r="URX51" s="35"/>
      <c r="URY51" s="35"/>
      <c r="URZ51" s="35"/>
      <c r="USA51" s="35"/>
      <c r="USB51" s="35"/>
      <c r="USC51" s="35"/>
      <c r="USD51" s="35"/>
      <c r="USE51" s="35"/>
      <c r="USF51" s="35"/>
      <c r="USG51" s="35"/>
      <c r="USH51" s="35"/>
      <c r="USI51" s="35"/>
      <c r="USJ51" s="35"/>
      <c r="USK51" s="35"/>
      <c r="USL51" s="35"/>
      <c r="USM51" s="35"/>
      <c r="USN51" s="35"/>
      <c r="USO51" s="35"/>
      <c r="USP51" s="35"/>
      <c r="USQ51" s="35"/>
      <c r="USR51" s="35"/>
      <c r="USS51" s="35"/>
      <c r="UST51" s="35"/>
      <c r="USU51" s="35"/>
      <c r="USV51" s="35"/>
      <c r="USW51" s="35"/>
      <c r="USX51" s="35"/>
      <c r="USY51" s="35"/>
      <c r="USZ51" s="35"/>
      <c r="UTA51" s="35"/>
      <c r="UTB51" s="35"/>
      <c r="UTC51" s="35"/>
      <c r="UTD51" s="35"/>
      <c r="UTE51" s="35"/>
      <c r="UTF51" s="35"/>
      <c r="UTG51" s="35"/>
      <c r="UTH51" s="35"/>
      <c r="UTI51" s="35"/>
      <c r="UTJ51" s="35"/>
      <c r="UTK51" s="35"/>
      <c r="UTL51" s="35"/>
      <c r="UTM51" s="35"/>
      <c r="UTN51" s="35"/>
      <c r="UTO51" s="35"/>
      <c r="UTP51" s="35"/>
      <c r="UTQ51" s="35"/>
      <c r="UTR51" s="35"/>
      <c r="UTS51" s="35"/>
      <c r="UTT51" s="35"/>
      <c r="UTU51" s="35"/>
      <c r="UTV51" s="35"/>
      <c r="UTW51" s="35"/>
      <c r="UTX51" s="35"/>
      <c r="UTY51" s="35"/>
      <c r="UTZ51" s="35"/>
      <c r="UUA51" s="35"/>
      <c r="UUB51" s="35"/>
      <c r="UUC51" s="35"/>
      <c r="UUD51" s="35"/>
      <c r="UUE51" s="35"/>
      <c r="UUF51" s="35"/>
      <c r="UUG51" s="35"/>
      <c r="UUH51" s="35"/>
      <c r="UUI51" s="35"/>
      <c r="UUJ51" s="35"/>
      <c r="UUK51" s="35"/>
      <c r="UUL51" s="35"/>
      <c r="UUM51" s="35"/>
      <c r="UUN51" s="35"/>
      <c r="UUO51" s="35"/>
      <c r="UUP51" s="35"/>
      <c r="UUQ51" s="35"/>
      <c r="UUR51" s="35"/>
      <c r="UUS51" s="35"/>
      <c r="UUT51" s="35"/>
      <c r="UUU51" s="35"/>
      <c r="UUV51" s="35"/>
      <c r="UUW51" s="35"/>
      <c r="UUX51" s="35"/>
      <c r="UUY51" s="35"/>
      <c r="UUZ51" s="35"/>
      <c r="UVA51" s="35"/>
      <c r="UVB51" s="35"/>
      <c r="UVC51" s="35"/>
      <c r="UVD51" s="35"/>
      <c r="UVE51" s="35"/>
      <c r="UVF51" s="35"/>
      <c r="UVG51" s="35"/>
      <c r="UVH51" s="35"/>
      <c r="UVI51" s="35"/>
      <c r="UVJ51" s="35"/>
      <c r="UVK51" s="35"/>
      <c r="UVL51" s="35"/>
      <c r="UVM51" s="35"/>
      <c r="UVN51" s="35"/>
      <c r="UVO51" s="35"/>
      <c r="UVP51" s="35"/>
      <c r="UVQ51" s="35"/>
      <c r="UVR51" s="35"/>
      <c r="UVS51" s="35"/>
      <c r="UVT51" s="35"/>
      <c r="UVU51" s="35"/>
      <c r="UVV51" s="35"/>
      <c r="UVW51" s="35"/>
      <c r="UVX51" s="35"/>
      <c r="UVY51" s="35"/>
      <c r="UVZ51" s="35"/>
      <c r="UWA51" s="35"/>
      <c r="UWB51" s="35"/>
      <c r="UWC51" s="35"/>
      <c r="UWD51" s="35"/>
      <c r="UWE51" s="35"/>
      <c r="UWF51" s="35"/>
      <c r="UWG51" s="35"/>
      <c r="UWH51" s="35"/>
      <c r="UWI51" s="35"/>
      <c r="UWJ51" s="35"/>
      <c r="UWK51" s="35"/>
      <c r="UWL51" s="35"/>
      <c r="UWM51" s="35"/>
      <c r="UWN51" s="35"/>
      <c r="UWO51" s="35"/>
      <c r="UWP51" s="35"/>
      <c r="UWQ51" s="35"/>
      <c r="UWR51" s="35"/>
      <c r="UWS51" s="35"/>
      <c r="UWT51" s="35"/>
      <c r="UWU51" s="35"/>
      <c r="UWV51" s="35"/>
      <c r="UWW51" s="35"/>
      <c r="UWX51" s="35"/>
      <c r="UWY51" s="35"/>
      <c r="UWZ51" s="35"/>
      <c r="UXA51" s="35"/>
      <c r="UXB51" s="35"/>
      <c r="UXC51" s="35"/>
      <c r="UXD51" s="35"/>
      <c r="UXE51" s="35"/>
      <c r="UXF51" s="35"/>
      <c r="UXG51" s="35"/>
      <c r="UXH51" s="35"/>
      <c r="UXI51" s="35"/>
      <c r="UXJ51" s="35"/>
      <c r="UXK51" s="35"/>
      <c r="UXL51" s="35"/>
      <c r="UXM51" s="35"/>
      <c r="UXN51" s="35"/>
      <c r="UXO51" s="35"/>
      <c r="UXP51" s="35"/>
      <c r="UXQ51" s="35"/>
      <c r="UXR51" s="35"/>
      <c r="UXS51" s="35"/>
      <c r="UXT51" s="35"/>
      <c r="UXU51" s="35"/>
      <c r="UXV51" s="35"/>
      <c r="UXW51" s="35"/>
      <c r="UXX51" s="35"/>
      <c r="UXY51" s="35"/>
      <c r="UXZ51" s="35"/>
      <c r="UYA51" s="35"/>
      <c r="UYB51" s="35"/>
      <c r="UYC51" s="35"/>
      <c r="UYD51" s="35"/>
      <c r="UYE51" s="35"/>
      <c r="UYF51" s="35"/>
      <c r="UYG51" s="35"/>
      <c r="UYH51" s="35"/>
      <c r="UYI51" s="35"/>
      <c r="UYJ51" s="35"/>
      <c r="UYK51" s="35"/>
      <c r="UYL51" s="35"/>
      <c r="UYM51" s="35"/>
      <c r="UYN51" s="35"/>
      <c r="UYO51" s="35"/>
      <c r="UYP51" s="35"/>
      <c r="UYQ51" s="35"/>
      <c r="UYR51" s="35"/>
      <c r="UYS51" s="35"/>
      <c r="UYT51" s="35"/>
      <c r="UYU51" s="35"/>
      <c r="UYV51" s="35"/>
      <c r="UYW51" s="35"/>
      <c r="UYX51" s="35"/>
      <c r="UYY51" s="35"/>
      <c r="UYZ51" s="35"/>
      <c r="UZA51" s="35"/>
      <c r="UZB51" s="35"/>
      <c r="UZC51" s="35"/>
      <c r="UZD51" s="35"/>
      <c r="UZE51" s="35"/>
      <c r="UZF51" s="35"/>
      <c r="UZG51" s="35"/>
      <c r="UZH51" s="35"/>
      <c r="UZI51" s="35"/>
      <c r="UZJ51" s="35"/>
      <c r="UZK51" s="35"/>
      <c r="UZL51" s="35"/>
      <c r="UZM51" s="35"/>
      <c r="UZN51" s="35"/>
      <c r="UZO51" s="35"/>
      <c r="UZP51" s="35"/>
      <c r="UZQ51" s="35"/>
      <c r="UZR51" s="35"/>
      <c r="UZS51" s="35"/>
      <c r="UZT51" s="35"/>
      <c r="UZU51" s="35"/>
      <c r="UZV51" s="35"/>
      <c r="UZW51" s="35"/>
      <c r="UZX51" s="35"/>
      <c r="UZY51" s="35"/>
      <c r="UZZ51" s="35"/>
      <c r="VAA51" s="35"/>
      <c r="VAB51" s="35"/>
      <c r="VAC51" s="35"/>
      <c r="VAD51" s="35"/>
      <c r="VAE51" s="35"/>
      <c r="VAF51" s="35"/>
      <c r="VAG51" s="35"/>
      <c r="VAH51" s="35"/>
      <c r="VAI51" s="35"/>
      <c r="VAJ51" s="35"/>
      <c r="VAK51" s="35"/>
      <c r="VAL51" s="35"/>
      <c r="VAM51" s="35"/>
      <c r="VAN51" s="35"/>
      <c r="VAO51" s="35"/>
      <c r="VAP51" s="35"/>
      <c r="VAQ51" s="35"/>
      <c r="VAR51" s="35"/>
      <c r="VAS51" s="35"/>
      <c r="VAT51" s="35"/>
      <c r="VAU51" s="35"/>
      <c r="VAV51" s="35"/>
      <c r="VAW51" s="35"/>
      <c r="VAX51" s="35"/>
      <c r="VAY51" s="35"/>
      <c r="VAZ51" s="35"/>
      <c r="VBA51" s="35"/>
      <c r="VBB51" s="35"/>
      <c r="VBC51" s="35"/>
      <c r="VBD51" s="35"/>
      <c r="VBE51" s="35"/>
      <c r="VBF51" s="35"/>
      <c r="VBG51" s="35"/>
      <c r="VBH51" s="35"/>
      <c r="VBI51" s="35"/>
      <c r="VBJ51" s="35"/>
      <c r="VBK51" s="35"/>
      <c r="VBL51" s="35"/>
      <c r="VBM51" s="35"/>
      <c r="VBN51" s="35"/>
      <c r="VBO51" s="35"/>
      <c r="VBP51" s="35"/>
      <c r="VBQ51" s="35"/>
      <c r="VBR51" s="35"/>
      <c r="VBS51" s="35"/>
      <c r="VBT51" s="35"/>
      <c r="VBU51" s="35"/>
      <c r="VBV51" s="35"/>
      <c r="VBW51" s="35"/>
      <c r="VBX51" s="35"/>
      <c r="VBY51" s="35"/>
      <c r="VBZ51" s="35"/>
      <c r="VCA51" s="35"/>
      <c r="VCB51" s="35"/>
      <c r="VCC51" s="35"/>
      <c r="VCD51" s="35"/>
      <c r="VCE51" s="35"/>
      <c r="VCF51" s="35"/>
      <c r="VCG51" s="35"/>
      <c r="VCH51" s="35"/>
      <c r="VCI51" s="35"/>
      <c r="VCJ51" s="35"/>
      <c r="VCK51" s="35"/>
      <c r="VCL51" s="35"/>
      <c r="VCM51" s="35"/>
      <c r="VCN51" s="35"/>
      <c r="VCO51" s="35"/>
      <c r="VCP51" s="35"/>
      <c r="VCQ51" s="35"/>
      <c r="VCR51" s="35"/>
      <c r="VCS51" s="35"/>
      <c r="VCT51" s="35"/>
      <c r="VCU51" s="35"/>
      <c r="VCV51" s="35"/>
      <c r="VCW51" s="35"/>
      <c r="VCX51" s="35"/>
      <c r="VCY51" s="35"/>
      <c r="VCZ51" s="35"/>
      <c r="VDA51" s="35"/>
      <c r="VDB51" s="35"/>
      <c r="VDC51" s="35"/>
      <c r="VDD51" s="35"/>
      <c r="VDE51" s="35"/>
      <c r="VDF51" s="35"/>
      <c r="VDG51" s="35"/>
      <c r="VDH51" s="35"/>
      <c r="VDI51" s="35"/>
      <c r="VDJ51" s="35"/>
      <c r="VDK51" s="35"/>
      <c r="VDL51" s="35"/>
      <c r="VDM51" s="35"/>
      <c r="VDN51" s="35"/>
      <c r="VDO51" s="35"/>
      <c r="VDP51" s="35"/>
      <c r="VDQ51" s="35"/>
      <c r="VDR51" s="35"/>
      <c r="VDS51" s="35"/>
      <c r="VDT51" s="35"/>
      <c r="VDU51" s="35"/>
      <c r="VDV51" s="35"/>
      <c r="VDW51" s="35"/>
      <c r="VDX51" s="35"/>
      <c r="VDY51" s="35"/>
      <c r="VDZ51" s="35"/>
      <c r="VEA51" s="35"/>
      <c r="VEB51" s="35"/>
      <c r="VEC51" s="35"/>
      <c r="VED51" s="35"/>
      <c r="VEE51" s="35"/>
      <c r="VEF51" s="35"/>
      <c r="VEG51" s="35"/>
      <c r="VEH51" s="35"/>
      <c r="VEI51" s="35"/>
      <c r="VEJ51" s="35"/>
      <c r="VEK51" s="35"/>
      <c r="VEL51" s="35"/>
      <c r="VEM51" s="35"/>
      <c r="VEN51" s="35"/>
      <c r="VEO51" s="35"/>
      <c r="VEP51" s="35"/>
      <c r="VEQ51" s="35"/>
      <c r="VER51" s="35"/>
      <c r="VES51" s="35"/>
      <c r="VET51" s="35"/>
      <c r="VEU51" s="35"/>
      <c r="VEV51" s="35"/>
      <c r="VEW51" s="35"/>
      <c r="VEX51" s="35"/>
      <c r="VEY51" s="35"/>
      <c r="VEZ51" s="35"/>
      <c r="VFA51" s="35"/>
      <c r="VFB51" s="35"/>
      <c r="VFC51" s="35"/>
      <c r="VFD51" s="35"/>
      <c r="VFE51" s="35"/>
      <c r="VFF51" s="35"/>
      <c r="VFG51" s="35"/>
      <c r="VFH51" s="35"/>
      <c r="VFI51" s="35"/>
      <c r="VFJ51" s="35"/>
      <c r="VFK51" s="35"/>
      <c r="VFL51" s="35"/>
      <c r="VFM51" s="35"/>
      <c r="VFN51" s="35"/>
      <c r="VFO51" s="35"/>
      <c r="VFP51" s="35"/>
      <c r="VFQ51" s="35"/>
      <c r="VFR51" s="35"/>
      <c r="VFS51" s="35"/>
      <c r="VFT51" s="35"/>
      <c r="VFU51" s="35"/>
      <c r="VFV51" s="35"/>
      <c r="VFW51" s="35"/>
      <c r="VFX51" s="35"/>
      <c r="VFY51" s="35"/>
      <c r="VFZ51" s="35"/>
      <c r="VGA51" s="35"/>
      <c r="VGB51" s="35"/>
      <c r="VGC51" s="35"/>
      <c r="VGD51" s="35"/>
      <c r="VGE51" s="35"/>
      <c r="VGF51" s="35"/>
      <c r="VGG51" s="35"/>
      <c r="VGH51" s="35"/>
      <c r="VGI51" s="35"/>
      <c r="VGJ51" s="35"/>
      <c r="VGK51" s="35"/>
      <c r="VGL51" s="35"/>
      <c r="VGM51" s="35"/>
      <c r="VGN51" s="35"/>
      <c r="VGO51" s="35"/>
      <c r="VGP51" s="35"/>
      <c r="VGQ51" s="35"/>
      <c r="VGR51" s="35"/>
      <c r="VGS51" s="35"/>
      <c r="VGT51" s="35"/>
      <c r="VGU51" s="35"/>
      <c r="VGV51" s="35"/>
      <c r="VGW51" s="35"/>
      <c r="VGX51" s="35"/>
      <c r="VGY51" s="35"/>
      <c r="VGZ51" s="35"/>
      <c r="VHA51" s="35"/>
      <c r="VHB51" s="35"/>
      <c r="VHC51" s="35"/>
      <c r="VHD51" s="35"/>
      <c r="VHE51" s="35"/>
      <c r="VHF51" s="35"/>
      <c r="VHG51" s="35"/>
      <c r="VHH51" s="35"/>
      <c r="VHI51" s="35"/>
      <c r="VHJ51" s="35"/>
      <c r="VHK51" s="35"/>
      <c r="VHL51" s="35"/>
      <c r="VHM51" s="35"/>
      <c r="VHN51" s="35"/>
      <c r="VHO51" s="35"/>
      <c r="VHP51" s="35"/>
      <c r="VHQ51" s="35"/>
      <c r="VHR51" s="35"/>
      <c r="VHS51" s="35"/>
      <c r="VHT51" s="35"/>
      <c r="VHU51" s="35"/>
      <c r="VHV51" s="35"/>
      <c r="VHW51" s="35"/>
      <c r="VHX51" s="35"/>
      <c r="VHY51" s="35"/>
      <c r="VHZ51" s="35"/>
      <c r="VIA51" s="35"/>
      <c r="VIB51" s="35"/>
      <c r="VIC51" s="35"/>
      <c r="VID51" s="35"/>
      <c r="VIE51" s="35"/>
      <c r="VIF51" s="35"/>
      <c r="VIG51" s="35"/>
      <c r="VIH51" s="35"/>
      <c r="VII51" s="35"/>
      <c r="VIJ51" s="35"/>
      <c r="VIK51" s="35"/>
      <c r="VIL51" s="35"/>
      <c r="VIM51" s="35"/>
      <c r="VIN51" s="35"/>
      <c r="VIO51" s="35"/>
      <c r="VIP51" s="35"/>
      <c r="VIQ51" s="35"/>
      <c r="VIR51" s="35"/>
      <c r="VIS51" s="35"/>
      <c r="VIT51" s="35"/>
      <c r="VIU51" s="35"/>
      <c r="VIV51" s="35"/>
      <c r="VIW51" s="35"/>
      <c r="VIX51" s="35"/>
      <c r="VIY51" s="35"/>
      <c r="VIZ51" s="35"/>
      <c r="VJA51" s="35"/>
      <c r="VJB51" s="35"/>
      <c r="VJC51" s="35"/>
      <c r="VJD51" s="35"/>
      <c r="VJE51" s="35"/>
      <c r="VJF51" s="35"/>
      <c r="VJG51" s="35"/>
      <c r="VJH51" s="35"/>
      <c r="VJI51" s="35"/>
      <c r="VJJ51" s="35"/>
      <c r="VJK51" s="35"/>
      <c r="VJL51" s="35"/>
      <c r="VJM51" s="35"/>
      <c r="VJN51" s="35"/>
      <c r="VJO51" s="35"/>
      <c r="VJP51" s="35"/>
      <c r="VJQ51" s="35"/>
      <c r="VJR51" s="35"/>
      <c r="VJS51" s="35"/>
      <c r="VJT51" s="35"/>
      <c r="VJU51" s="35"/>
      <c r="VJV51" s="35"/>
      <c r="VJW51" s="35"/>
      <c r="VJX51" s="35"/>
      <c r="VJY51" s="35"/>
      <c r="VJZ51" s="35"/>
      <c r="VKA51" s="35"/>
      <c r="VKB51" s="35"/>
      <c r="VKC51" s="35"/>
      <c r="VKD51" s="35"/>
      <c r="VKE51" s="35"/>
      <c r="VKF51" s="35"/>
      <c r="VKG51" s="35"/>
      <c r="VKH51" s="35"/>
      <c r="VKI51" s="35"/>
      <c r="VKJ51" s="35"/>
      <c r="VKK51" s="35"/>
      <c r="VKL51" s="35"/>
      <c r="VKM51" s="35"/>
      <c r="VKN51" s="35"/>
      <c r="VKO51" s="35"/>
      <c r="VKP51" s="35"/>
      <c r="VKQ51" s="35"/>
      <c r="VKR51" s="35"/>
      <c r="VKS51" s="35"/>
      <c r="VKT51" s="35"/>
      <c r="VKU51" s="35"/>
      <c r="VKV51" s="35"/>
      <c r="VKW51" s="35"/>
      <c r="VKX51" s="35"/>
      <c r="VKY51" s="35"/>
      <c r="VKZ51" s="35"/>
      <c r="VLA51" s="35"/>
      <c r="VLB51" s="35"/>
      <c r="VLC51" s="35"/>
      <c r="VLD51" s="35"/>
      <c r="VLE51" s="35"/>
      <c r="VLF51" s="35"/>
      <c r="VLG51" s="35"/>
      <c r="VLH51" s="35"/>
      <c r="VLI51" s="35"/>
      <c r="VLJ51" s="35"/>
      <c r="VLK51" s="35"/>
      <c r="VLL51" s="35"/>
      <c r="VLM51" s="35"/>
      <c r="VLN51" s="35"/>
      <c r="VLO51" s="35"/>
      <c r="VLP51" s="35"/>
      <c r="VLQ51" s="35"/>
      <c r="VLR51" s="35"/>
      <c r="VLS51" s="35"/>
      <c r="VLT51" s="35"/>
      <c r="VLU51" s="35"/>
      <c r="VLV51" s="35"/>
      <c r="VLW51" s="35"/>
      <c r="VLX51" s="35"/>
      <c r="VLY51" s="35"/>
      <c r="VLZ51" s="35"/>
      <c r="VMA51" s="35"/>
      <c r="VMB51" s="35"/>
      <c r="VMC51" s="35"/>
      <c r="VMD51" s="35"/>
      <c r="VME51" s="35"/>
      <c r="VMF51" s="35"/>
      <c r="VMG51" s="35"/>
      <c r="VMH51" s="35"/>
      <c r="VMI51" s="35"/>
      <c r="VMJ51" s="35"/>
      <c r="VMK51" s="35"/>
      <c r="VML51" s="35"/>
      <c r="VMM51" s="35"/>
      <c r="VMN51" s="35"/>
      <c r="VMO51" s="35"/>
      <c r="VMP51" s="35"/>
      <c r="VMQ51" s="35"/>
      <c r="VMR51" s="35"/>
      <c r="VMS51" s="35"/>
      <c r="VMT51" s="35"/>
      <c r="VMU51" s="35"/>
      <c r="VMV51" s="35"/>
      <c r="VMW51" s="35"/>
      <c r="VMX51" s="35"/>
      <c r="VMY51" s="35"/>
      <c r="VMZ51" s="35"/>
      <c r="VNA51" s="35"/>
      <c r="VNB51" s="35"/>
      <c r="VNC51" s="35"/>
      <c r="VND51" s="35"/>
      <c r="VNE51" s="35"/>
      <c r="VNF51" s="35"/>
      <c r="VNG51" s="35"/>
      <c r="VNH51" s="35"/>
      <c r="VNI51" s="35"/>
      <c r="VNJ51" s="35"/>
      <c r="VNK51" s="35"/>
      <c r="VNL51" s="35"/>
      <c r="VNM51" s="35"/>
      <c r="VNN51" s="35"/>
      <c r="VNO51" s="35"/>
      <c r="VNP51" s="35"/>
      <c r="VNQ51" s="35"/>
      <c r="VNR51" s="35"/>
      <c r="VNS51" s="35"/>
      <c r="VNT51" s="35"/>
      <c r="VNU51" s="35"/>
      <c r="VNV51" s="35"/>
      <c r="VNW51" s="35"/>
      <c r="VNX51" s="35"/>
      <c r="VNY51" s="35"/>
      <c r="VNZ51" s="35"/>
      <c r="VOA51" s="35"/>
      <c r="VOB51" s="35"/>
      <c r="VOC51" s="35"/>
      <c r="VOD51" s="35"/>
      <c r="VOE51" s="35"/>
      <c r="VOF51" s="35"/>
      <c r="VOG51" s="35"/>
      <c r="VOH51" s="35"/>
      <c r="VOI51" s="35"/>
      <c r="VOJ51" s="35"/>
      <c r="VOK51" s="35"/>
      <c r="VOL51" s="35"/>
      <c r="VOM51" s="35"/>
      <c r="VON51" s="35"/>
      <c r="VOO51" s="35"/>
      <c r="VOP51" s="35"/>
      <c r="VOQ51" s="35"/>
      <c r="VOR51" s="35"/>
      <c r="VOS51" s="35"/>
      <c r="VOT51" s="35"/>
      <c r="VOU51" s="35"/>
      <c r="VOV51" s="35"/>
      <c r="VOW51" s="35"/>
      <c r="VOX51" s="35"/>
      <c r="VOY51" s="35"/>
      <c r="VOZ51" s="35"/>
      <c r="VPA51" s="35"/>
      <c r="VPB51" s="35"/>
      <c r="VPC51" s="35"/>
      <c r="VPD51" s="35"/>
      <c r="VPE51" s="35"/>
      <c r="VPF51" s="35"/>
      <c r="VPG51" s="35"/>
      <c r="VPH51" s="35"/>
      <c r="VPI51" s="35"/>
      <c r="VPJ51" s="35"/>
      <c r="VPK51" s="35"/>
      <c r="VPL51" s="35"/>
      <c r="VPM51" s="35"/>
      <c r="VPN51" s="35"/>
      <c r="VPO51" s="35"/>
      <c r="VPP51" s="35"/>
      <c r="VPQ51" s="35"/>
      <c r="VPR51" s="35"/>
      <c r="VPS51" s="35"/>
      <c r="VPT51" s="35"/>
      <c r="VPU51" s="35"/>
      <c r="VPV51" s="35"/>
      <c r="VPW51" s="35"/>
      <c r="VPX51" s="35"/>
      <c r="VPY51" s="35"/>
      <c r="VPZ51" s="35"/>
      <c r="VQA51" s="35"/>
      <c r="VQB51" s="35"/>
      <c r="VQC51" s="35"/>
      <c r="VQD51" s="35"/>
      <c r="VQE51" s="35"/>
      <c r="VQF51" s="35"/>
      <c r="VQG51" s="35"/>
      <c r="VQH51" s="35"/>
      <c r="VQI51" s="35"/>
      <c r="VQJ51" s="35"/>
      <c r="VQK51" s="35"/>
      <c r="VQL51" s="35"/>
      <c r="VQM51" s="35"/>
      <c r="VQN51" s="35"/>
      <c r="VQO51" s="35"/>
      <c r="VQP51" s="35"/>
      <c r="VQQ51" s="35"/>
      <c r="VQR51" s="35"/>
      <c r="VQS51" s="35"/>
      <c r="VQT51" s="35"/>
      <c r="VQU51" s="35"/>
      <c r="VQV51" s="35"/>
      <c r="VQW51" s="35"/>
      <c r="VQX51" s="35"/>
      <c r="VQY51" s="35"/>
      <c r="VQZ51" s="35"/>
      <c r="VRA51" s="35"/>
      <c r="VRB51" s="35"/>
      <c r="VRC51" s="35"/>
      <c r="VRD51" s="35"/>
      <c r="VRE51" s="35"/>
      <c r="VRF51" s="35"/>
      <c r="VRG51" s="35"/>
      <c r="VRH51" s="35"/>
      <c r="VRI51" s="35"/>
      <c r="VRJ51" s="35"/>
      <c r="VRK51" s="35"/>
      <c r="VRL51" s="35"/>
      <c r="VRM51" s="35"/>
      <c r="VRN51" s="35"/>
      <c r="VRO51" s="35"/>
      <c r="VRP51" s="35"/>
      <c r="VRQ51" s="35"/>
      <c r="VRR51" s="35"/>
      <c r="VRS51" s="35"/>
      <c r="VRT51" s="35"/>
      <c r="VRU51" s="35"/>
      <c r="VRV51" s="35"/>
      <c r="VRW51" s="35"/>
      <c r="VRX51" s="35"/>
      <c r="VRY51" s="35"/>
      <c r="VRZ51" s="35"/>
      <c r="VSA51" s="35"/>
      <c r="VSB51" s="35"/>
      <c r="VSC51" s="35"/>
      <c r="VSD51" s="35"/>
      <c r="VSE51" s="35"/>
      <c r="VSF51" s="35"/>
      <c r="VSG51" s="35"/>
      <c r="VSH51" s="35"/>
      <c r="VSI51" s="35"/>
      <c r="VSJ51" s="35"/>
      <c r="VSK51" s="35"/>
      <c r="VSL51" s="35"/>
      <c r="VSM51" s="35"/>
      <c r="VSN51" s="35"/>
      <c r="VSO51" s="35"/>
      <c r="VSP51" s="35"/>
      <c r="VSQ51" s="35"/>
      <c r="VSR51" s="35"/>
      <c r="VSS51" s="35"/>
      <c r="VST51" s="35"/>
      <c r="VSU51" s="35"/>
      <c r="VSV51" s="35"/>
      <c r="VSW51" s="35"/>
      <c r="VSX51" s="35"/>
      <c r="VSY51" s="35"/>
      <c r="VSZ51" s="35"/>
      <c r="VTA51" s="35"/>
      <c r="VTB51" s="35"/>
      <c r="VTC51" s="35"/>
      <c r="VTD51" s="35"/>
      <c r="VTE51" s="35"/>
      <c r="VTF51" s="35"/>
      <c r="VTG51" s="35"/>
      <c r="VTH51" s="35"/>
      <c r="VTI51" s="35"/>
      <c r="VTJ51" s="35"/>
      <c r="VTK51" s="35"/>
      <c r="VTL51" s="35"/>
      <c r="VTM51" s="35"/>
      <c r="VTN51" s="35"/>
      <c r="VTO51" s="35"/>
      <c r="VTP51" s="35"/>
      <c r="VTQ51" s="35"/>
      <c r="VTR51" s="35"/>
      <c r="VTS51" s="35"/>
      <c r="VTT51" s="35"/>
      <c r="VTU51" s="35"/>
      <c r="VTV51" s="35"/>
      <c r="VTW51" s="35"/>
      <c r="VTX51" s="35"/>
      <c r="VTY51" s="35"/>
      <c r="VTZ51" s="35"/>
      <c r="VUA51" s="35"/>
      <c r="VUB51" s="35"/>
      <c r="VUC51" s="35"/>
      <c r="VUD51" s="35"/>
      <c r="VUE51" s="35"/>
      <c r="VUF51" s="35"/>
      <c r="VUG51" s="35"/>
      <c r="VUH51" s="35"/>
      <c r="VUI51" s="35"/>
      <c r="VUJ51" s="35"/>
      <c r="VUK51" s="35"/>
      <c r="VUL51" s="35"/>
      <c r="VUM51" s="35"/>
      <c r="VUN51" s="35"/>
      <c r="VUO51" s="35"/>
      <c r="VUP51" s="35"/>
      <c r="VUQ51" s="35"/>
      <c r="VUR51" s="35"/>
      <c r="VUS51" s="35"/>
      <c r="VUT51" s="35"/>
      <c r="VUU51" s="35"/>
      <c r="VUV51" s="35"/>
      <c r="VUW51" s="35"/>
      <c r="VUX51" s="35"/>
      <c r="VUY51" s="35"/>
      <c r="VUZ51" s="35"/>
      <c r="VVA51" s="35"/>
      <c r="VVB51" s="35"/>
      <c r="VVC51" s="35"/>
      <c r="VVD51" s="35"/>
      <c r="VVE51" s="35"/>
      <c r="VVF51" s="35"/>
      <c r="VVG51" s="35"/>
      <c r="VVH51" s="35"/>
      <c r="VVI51" s="35"/>
      <c r="VVJ51" s="35"/>
      <c r="VVK51" s="35"/>
      <c r="VVL51" s="35"/>
      <c r="VVM51" s="35"/>
      <c r="VVN51" s="35"/>
      <c r="VVO51" s="35"/>
      <c r="VVP51" s="35"/>
      <c r="VVQ51" s="35"/>
      <c r="VVR51" s="35"/>
      <c r="VVS51" s="35"/>
      <c r="VVT51" s="35"/>
      <c r="VVU51" s="35"/>
      <c r="VVV51" s="35"/>
      <c r="VVW51" s="35"/>
      <c r="VVX51" s="35"/>
      <c r="VVY51" s="35"/>
      <c r="VVZ51" s="35"/>
      <c r="VWA51" s="35"/>
      <c r="VWB51" s="35"/>
      <c r="VWC51" s="35"/>
      <c r="VWD51" s="35"/>
      <c r="VWE51" s="35"/>
      <c r="VWF51" s="35"/>
      <c r="VWG51" s="35"/>
      <c r="VWH51" s="35"/>
      <c r="VWI51" s="35"/>
      <c r="VWJ51" s="35"/>
      <c r="VWK51" s="35"/>
      <c r="VWL51" s="35"/>
      <c r="VWM51" s="35"/>
      <c r="VWN51" s="35"/>
      <c r="VWO51" s="35"/>
      <c r="VWP51" s="35"/>
      <c r="VWQ51" s="35"/>
      <c r="VWR51" s="35"/>
      <c r="VWS51" s="35"/>
      <c r="VWT51" s="35"/>
      <c r="VWU51" s="35"/>
      <c r="VWV51" s="35"/>
      <c r="VWW51" s="35"/>
      <c r="VWX51" s="35"/>
      <c r="VWY51" s="35"/>
      <c r="VWZ51" s="35"/>
      <c r="VXA51" s="35"/>
      <c r="VXB51" s="35"/>
      <c r="VXC51" s="35"/>
      <c r="VXD51" s="35"/>
      <c r="VXE51" s="35"/>
      <c r="VXF51" s="35"/>
      <c r="VXG51" s="35"/>
      <c r="VXH51" s="35"/>
      <c r="VXI51" s="35"/>
      <c r="VXJ51" s="35"/>
      <c r="VXK51" s="35"/>
      <c r="VXL51" s="35"/>
      <c r="VXM51" s="35"/>
      <c r="VXN51" s="35"/>
      <c r="VXO51" s="35"/>
      <c r="VXP51" s="35"/>
      <c r="VXQ51" s="35"/>
      <c r="VXR51" s="35"/>
      <c r="VXS51" s="35"/>
      <c r="VXT51" s="35"/>
      <c r="VXU51" s="35"/>
      <c r="VXV51" s="35"/>
      <c r="VXW51" s="35"/>
      <c r="VXX51" s="35"/>
      <c r="VXY51" s="35"/>
      <c r="VXZ51" s="35"/>
      <c r="VYA51" s="35"/>
      <c r="VYB51" s="35"/>
      <c r="VYC51" s="35"/>
      <c r="VYD51" s="35"/>
      <c r="VYE51" s="35"/>
      <c r="VYF51" s="35"/>
      <c r="VYG51" s="35"/>
      <c r="VYH51" s="35"/>
      <c r="VYI51" s="35"/>
      <c r="VYJ51" s="35"/>
      <c r="VYK51" s="35"/>
      <c r="VYL51" s="35"/>
      <c r="VYM51" s="35"/>
      <c r="VYN51" s="35"/>
      <c r="VYO51" s="35"/>
      <c r="VYP51" s="35"/>
      <c r="VYQ51" s="35"/>
      <c r="VYR51" s="35"/>
      <c r="VYS51" s="35"/>
      <c r="VYT51" s="35"/>
      <c r="VYU51" s="35"/>
      <c r="VYV51" s="35"/>
      <c r="VYW51" s="35"/>
      <c r="VYX51" s="35"/>
      <c r="VYY51" s="35"/>
      <c r="VYZ51" s="35"/>
      <c r="VZA51" s="35"/>
      <c r="VZB51" s="35"/>
      <c r="VZC51" s="35"/>
      <c r="VZD51" s="35"/>
      <c r="VZE51" s="35"/>
      <c r="VZF51" s="35"/>
      <c r="VZG51" s="35"/>
      <c r="VZH51" s="35"/>
      <c r="VZI51" s="35"/>
      <c r="VZJ51" s="35"/>
      <c r="VZK51" s="35"/>
      <c r="VZL51" s="35"/>
      <c r="VZM51" s="35"/>
      <c r="VZN51" s="35"/>
      <c r="VZO51" s="35"/>
      <c r="VZP51" s="35"/>
      <c r="VZQ51" s="35"/>
      <c r="VZR51" s="35"/>
      <c r="VZS51" s="35"/>
      <c r="VZT51" s="35"/>
      <c r="VZU51" s="35"/>
      <c r="VZV51" s="35"/>
      <c r="VZW51" s="35"/>
      <c r="VZX51" s="35"/>
      <c r="VZY51" s="35"/>
      <c r="VZZ51" s="35"/>
      <c r="WAA51" s="35"/>
      <c r="WAB51" s="35"/>
      <c r="WAC51" s="35"/>
      <c r="WAD51" s="35"/>
      <c r="WAE51" s="35"/>
      <c r="WAF51" s="35"/>
      <c r="WAG51" s="35"/>
      <c r="WAH51" s="35"/>
      <c r="WAI51" s="35"/>
      <c r="WAJ51" s="35"/>
      <c r="WAK51" s="35"/>
      <c r="WAL51" s="35"/>
      <c r="WAM51" s="35"/>
      <c r="WAN51" s="35"/>
      <c r="WAO51" s="35"/>
      <c r="WAP51" s="35"/>
      <c r="WAQ51" s="35"/>
      <c r="WAR51" s="35"/>
      <c r="WAS51" s="35"/>
      <c r="WAT51" s="35"/>
      <c r="WAU51" s="35"/>
      <c r="WAV51" s="35"/>
      <c r="WAW51" s="35"/>
      <c r="WAX51" s="35"/>
      <c r="WAY51" s="35"/>
      <c r="WAZ51" s="35"/>
      <c r="WBA51" s="35"/>
      <c r="WBB51" s="35"/>
      <c r="WBC51" s="35"/>
      <c r="WBD51" s="35"/>
      <c r="WBE51" s="35"/>
      <c r="WBF51" s="35"/>
      <c r="WBG51" s="35"/>
      <c r="WBH51" s="35"/>
      <c r="WBI51" s="35"/>
      <c r="WBJ51" s="35"/>
      <c r="WBK51" s="35"/>
      <c r="WBL51" s="35"/>
      <c r="WBM51" s="35"/>
      <c r="WBN51" s="35"/>
      <c r="WBO51" s="35"/>
      <c r="WBP51" s="35"/>
      <c r="WBQ51" s="35"/>
      <c r="WBR51" s="35"/>
      <c r="WBS51" s="35"/>
      <c r="WBT51" s="35"/>
      <c r="WBU51" s="35"/>
      <c r="WBV51" s="35"/>
      <c r="WBW51" s="35"/>
      <c r="WBX51" s="35"/>
      <c r="WBY51" s="35"/>
      <c r="WBZ51" s="35"/>
      <c r="WCA51" s="35"/>
      <c r="WCB51" s="35"/>
      <c r="WCC51" s="35"/>
      <c r="WCD51" s="35"/>
      <c r="WCE51" s="35"/>
      <c r="WCF51" s="35"/>
      <c r="WCG51" s="35"/>
      <c r="WCH51" s="35"/>
      <c r="WCI51" s="35"/>
      <c r="WCJ51" s="35"/>
      <c r="WCK51" s="35"/>
      <c r="WCL51" s="35"/>
      <c r="WCM51" s="35"/>
      <c r="WCN51" s="35"/>
      <c r="WCO51" s="35"/>
      <c r="WCP51" s="35"/>
      <c r="WCQ51" s="35"/>
      <c r="WCR51" s="35"/>
      <c r="WCS51" s="35"/>
      <c r="WCT51" s="35"/>
      <c r="WCU51" s="35"/>
      <c r="WCV51" s="35"/>
      <c r="WCW51" s="35"/>
      <c r="WCX51" s="35"/>
      <c r="WCY51" s="35"/>
      <c r="WCZ51" s="35"/>
      <c r="WDA51" s="35"/>
      <c r="WDB51" s="35"/>
      <c r="WDC51" s="35"/>
      <c r="WDD51" s="35"/>
      <c r="WDE51" s="35"/>
      <c r="WDF51" s="35"/>
      <c r="WDG51" s="35"/>
      <c r="WDH51" s="35"/>
      <c r="WDI51" s="35"/>
      <c r="WDJ51" s="35"/>
      <c r="WDK51" s="35"/>
      <c r="WDL51" s="35"/>
      <c r="WDM51" s="35"/>
      <c r="WDN51" s="35"/>
      <c r="WDO51" s="35"/>
      <c r="WDP51" s="35"/>
      <c r="WDQ51" s="35"/>
      <c r="WDR51" s="35"/>
      <c r="WDS51" s="35"/>
      <c r="WDT51" s="35"/>
      <c r="WDU51" s="35"/>
      <c r="WDV51" s="35"/>
      <c r="WDW51" s="35"/>
      <c r="WDX51" s="35"/>
      <c r="WDY51" s="35"/>
      <c r="WDZ51" s="35"/>
      <c r="WEA51" s="35"/>
      <c r="WEB51" s="35"/>
      <c r="WEC51" s="35"/>
      <c r="WED51" s="35"/>
      <c r="WEE51" s="35"/>
      <c r="WEF51" s="35"/>
      <c r="WEG51" s="35"/>
      <c r="WEH51" s="35"/>
      <c r="WEI51" s="35"/>
      <c r="WEJ51" s="35"/>
      <c r="WEK51" s="35"/>
      <c r="WEL51" s="35"/>
      <c r="WEM51" s="35"/>
      <c r="WEN51" s="35"/>
      <c r="WEO51" s="35"/>
      <c r="WEP51" s="35"/>
      <c r="WEQ51" s="35"/>
      <c r="WER51" s="35"/>
      <c r="WES51" s="35"/>
      <c r="WET51" s="35"/>
      <c r="WEU51" s="35"/>
      <c r="WEV51" s="35"/>
      <c r="WEW51" s="35"/>
      <c r="WEX51" s="35"/>
      <c r="WEY51" s="35"/>
      <c r="WEZ51" s="35"/>
      <c r="WFA51" s="35"/>
      <c r="WFB51" s="35"/>
      <c r="WFC51" s="35"/>
      <c r="WFD51" s="35"/>
      <c r="WFE51" s="35"/>
      <c r="WFF51" s="35"/>
      <c r="WFG51" s="35"/>
      <c r="WFH51" s="35"/>
      <c r="WFI51" s="35"/>
      <c r="WFJ51" s="35"/>
      <c r="WFK51" s="35"/>
      <c r="WFL51" s="35"/>
      <c r="WFM51" s="35"/>
      <c r="WFN51" s="35"/>
      <c r="WFO51" s="35"/>
      <c r="WFP51" s="35"/>
      <c r="WFQ51" s="35"/>
      <c r="WFR51" s="35"/>
      <c r="WFS51" s="35"/>
      <c r="WFT51" s="35"/>
      <c r="WFU51" s="35"/>
      <c r="WFV51" s="35"/>
      <c r="WFW51" s="35"/>
      <c r="WFX51" s="35"/>
      <c r="WFY51" s="35"/>
      <c r="WFZ51" s="35"/>
      <c r="WGA51" s="35"/>
      <c r="WGB51" s="35"/>
      <c r="WGC51" s="35"/>
      <c r="WGD51" s="35"/>
      <c r="WGE51" s="35"/>
      <c r="WGF51" s="35"/>
      <c r="WGG51" s="35"/>
      <c r="WGH51" s="35"/>
      <c r="WGI51" s="35"/>
      <c r="WGJ51" s="35"/>
      <c r="WGK51" s="35"/>
      <c r="WGL51" s="35"/>
      <c r="WGM51" s="35"/>
      <c r="WGN51" s="35"/>
      <c r="WGO51" s="35"/>
      <c r="WGP51" s="35"/>
      <c r="WGQ51" s="35"/>
      <c r="WGR51" s="35"/>
      <c r="WGS51" s="35"/>
      <c r="WGT51" s="35"/>
      <c r="WGU51" s="35"/>
      <c r="WGV51" s="35"/>
      <c r="WGW51" s="35"/>
      <c r="WGX51" s="35"/>
      <c r="WGY51" s="35"/>
      <c r="WGZ51" s="35"/>
      <c r="WHA51" s="35"/>
      <c r="WHB51" s="35"/>
      <c r="WHC51" s="35"/>
      <c r="WHD51" s="35"/>
      <c r="WHE51" s="35"/>
      <c r="WHF51" s="35"/>
      <c r="WHG51" s="35"/>
      <c r="WHH51" s="35"/>
      <c r="WHI51" s="35"/>
      <c r="WHJ51" s="35"/>
      <c r="WHK51" s="35"/>
      <c r="WHL51" s="35"/>
      <c r="WHM51" s="35"/>
      <c r="WHN51" s="35"/>
      <c r="WHO51" s="35"/>
      <c r="WHP51" s="35"/>
      <c r="WHQ51" s="35"/>
      <c r="WHR51" s="35"/>
      <c r="WHS51" s="35"/>
      <c r="WHT51" s="35"/>
      <c r="WHU51" s="35"/>
      <c r="WHV51" s="35"/>
      <c r="WHW51" s="35"/>
      <c r="WHX51" s="35"/>
      <c r="WHY51" s="35"/>
      <c r="WHZ51" s="35"/>
      <c r="WIA51" s="35"/>
      <c r="WIB51" s="35"/>
      <c r="WIC51" s="35"/>
      <c r="WID51" s="35"/>
      <c r="WIE51" s="35"/>
      <c r="WIF51" s="35"/>
      <c r="WIG51" s="35"/>
      <c r="WIH51" s="35"/>
      <c r="WII51" s="35"/>
      <c r="WIJ51" s="35"/>
      <c r="WIK51" s="35"/>
      <c r="WIL51" s="35"/>
      <c r="WIM51" s="35"/>
      <c r="WIN51" s="35"/>
      <c r="WIO51" s="35"/>
      <c r="WIP51" s="35"/>
      <c r="WIQ51" s="35"/>
      <c r="WIR51" s="35"/>
      <c r="WIS51" s="35"/>
      <c r="WIT51" s="35"/>
      <c r="WIU51" s="35"/>
      <c r="WIV51" s="35"/>
      <c r="WIW51" s="35"/>
      <c r="WIX51" s="35"/>
      <c r="WIY51" s="35"/>
      <c r="WIZ51" s="35"/>
      <c r="WJA51" s="35"/>
      <c r="WJB51" s="35"/>
      <c r="WJC51" s="35"/>
      <c r="WJD51" s="35"/>
      <c r="WJE51" s="35"/>
      <c r="WJF51" s="35"/>
      <c r="WJG51" s="35"/>
      <c r="WJH51" s="35"/>
      <c r="WJI51" s="35"/>
      <c r="WJJ51" s="35"/>
      <c r="WJK51" s="35"/>
      <c r="WJL51" s="35"/>
      <c r="WJM51" s="35"/>
      <c r="WJN51" s="35"/>
      <c r="WJO51" s="35"/>
      <c r="WJP51" s="35"/>
      <c r="WJQ51" s="35"/>
      <c r="WJR51" s="35"/>
      <c r="WJS51" s="35"/>
      <c r="WJT51" s="35"/>
      <c r="WJU51" s="35"/>
      <c r="WJV51" s="35"/>
      <c r="WJW51" s="35"/>
      <c r="WJX51" s="35"/>
      <c r="WJY51" s="35"/>
      <c r="WJZ51" s="35"/>
      <c r="WKA51" s="35"/>
      <c r="WKB51" s="35"/>
      <c r="WKC51" s="35"/>
      <c r="WKD51" s="35"/>
      <c r="WKE51" s="35"/>
      <c r="WKF51" s="35"/>
      <c r="WKG51" s="35"/>
      <c r="WKH51" s="35"/>
      <c r="WKI51" s="35"/>
      <c r="WKJ51" s="35"/>
      <c r="WKK51" s="35"/>
      <c r="WKL51" s="35"/>
      <c r="WKM51" s="35"/>
      <c r="WKN51" s="35"/>
      <c r="WKO51" s="35"/>
      <c r="WKP51" s="35"/>
      <c r="WKQ51" s="35"/>
      <c r="WKR51" s="35"/>
      <c r="WKS51" s="35"/>
      <c r="WKT51" s="35"/>
      <c r="WKU51" s="35"/>
      <c r="WKV51" s="35"/>
      <c r="WKW51" s="35"/>
      <c r="WKX51" s="35"/>
      <c r="WKY51" s="35"/>
      <c r="WKZ51" s="35"/>
      <c r="WLA51" s="35"/>
      <c r="WLB51" s="35"/>
      <c r="WLC51" s="35"/>
      <c r="WLD51" s="35"/>
      <c r="WLE51" s="35"/>
      <c r="WLF51" s="35"/>
      <c r="WLG51" s="35"/>
      <c r="WLH51" s="35"/>
      <c r="WLI51" s="35"/>
      <c r="WLJ51" s="35"/>
      <c r="WLK51" s="35"/>
      <c r="WLL51" s="35"/>
      <c r="WLM51" s="35"/>
      <c r="WLN51" s="35"/>
      <c r="WLO51" s="35"/>
      <c r="WLP51" s="35"/>
      <c r="WLQ51" s="35"/>
      <c r="WLR51" s="35"/>
      <c r="WLS51" s="35"/>
      <c r="WLT51" s="35"/>
      <c r="WLU51" s="35"/>
      <c r="WLV51" s="35"/>
      <c r="WLW51" s="35"/>
      <c r="WLX51" s="35"/>
      <c r="WLY51" s="35"/>
      <c r="WLZ51" s="35"/>
      <c r="WMA51" s="35"/>
      <c r="WMB51" s="35"/>
      <c r="WMC51" s="35"/>
      <c r="WMD51" s="35"/>
      <c r="WME51" s="35"/>
      <c r="WMF51" s="35"/>
      <c r="WMG51" s="35"/>
      <c r="WMH51" s="35"/>
      <c r="WMI51" s="35"/>
      <c r="WMJ51" s="35"/>
      <c r="WMK51" s="35"/>
      <c r="WML51" s="35"/>
      <c r="WMM51" s="35"/>
      <c r="WMN51" s="35"/>
      <c r="WMO51" s="35"/>
      <c r="WMP51" s="35"/>
      <c r="WMQ51" s="35"/>
      <c r="WMR51" s="35"/>
      <c r="WMS51" s="35"/>
      <c r="WMT51" s="35"/>
      <c r="WMU51" s="35"/>
      <c r="WMV51" s="35"/>
      <c r="WMW51" s="35"/>
      <c r="WMX51" s="35"/>
      <c r="WMY51" s="35"/>
      <c r="WMZ51" s="35"/>
      <c r="WNA51" s="35"/>
      <c r="WNB51" s="35"/>
      <c r="WNC51" s="35"/>
      <c r="WND51" s="35"/>
      <c r="WNE51" s="35"/>
      <c r="WNF51" s="35"/>
      <c r="WNG51" s="35"/>
      <c r="WNH51" s="35"/>
      <c r="WNI51" s="35"/>
      <c r="WNJ51" s="35"/>
      <c r="WNK51" s="35"/>
      <c r="WNL51" s="35"/>
      <c r="WNM51" s="35"/>
      <c r="WNN51" s="35"/>
      <c r="WNO51" s="35"/>
      <c r="WNP51" s="35"/>
      <c r="WNQ51" s="35"/>
      <c r="WNR51" s="35"/>
      <c r="WNS51" s="35"/>
      <c r="WNT51" s="35"/>
      <c r="WNU51" s="35"/>
      <c r="WNV51" s="35"/>
      <c r="WNW51" s="35"/>
      <c r="WNX51" s="35"/>
      <c r="WNY51" s="35"/>
      <c r="WNZ51" s="35"/>
      <c r="WOA51" s="35"/>
      <c r="WOB51" s="35"/>
      <c r="WOC51" s="35"/>
      <c r="WOD51" s="35"/>
      <c r="WOE51" s="35"/>
      <c r="WOF51" s="35"/>
      <c r="WOG51" s="35"/>
      <c r="WOH51" s="35"/>
      <c r="WOI51" s="35"/>
      <c r="WOJ51" s="35"/>
      <c r="WOK51" s="35"/>
      <c r="WOL51" s="35"/>
      <c r="WOM51" s="35"/>
      <c r="WON51" s="35"/>
      <c r="WOO51" s="35"/>
      <c r="WOP51" s="35"/>
      <c r="WOQ51" s="35"/>
      <c r="WOR51" s="35"/>
      <c r="WOS51" s="35"/>
      <c r="WOT51" s="35"/>
      <c r="WOU51" s="35"/>
      <c r="WOV51" s="35"/>
      <c r="WOW51" s="35"/>
      <c r="WOX51" s="35"/>
      <c r="WOY51" s="35"/>
      <c r="WOZ51" s="35"/>
      <c r="WPA51" s="35"/>
      <c r="WPB51" s="35"/>
      <c r="WPC51" s="35"/>
      <c r="WPD51" s="35"/>
      <c r="WPE51" s="35"/>
      <c r="WPF51" s="35"/>
      <c r="WPG51" s="35"/>
      <c r="WPH51" s="35"/>
      <c r="WPI51" s="35"/>
      <c r="WPJ51" s="35"/>
      <c r="WPK51" s="35"/>
      <c r="WPL51" s="35"/>
      <c r="WPM51" s="35"/>
      <c r="WPN51" s="35"/>
      <c r="WPO51" s="35"/>
      <c r="WPP51" s="35"/>
      <c r="WPQ51" s="35"/>
      <c r="WPR51" s="35"/>
      <c r="WPS51" s="35"/>
      <c r="WPT51" s="35"/>
      <c r="WPU51" s="35"/>
      <c r="WPV51" s="35"/>
      <c r="WPW51" s="35"/>
      <c r="WPX51" s="35"/>
      <c r="WPY51" s="35"/>
      <c r="WPZ51" s="35"/>
      <c r="WQA51" s="35"/>
      <c r="WQB51" s="35"/>
      <c r="WQC51" s="35"/>
      <c r="WQD51" s="35"/>
      <c r="WQE51" s="35"/>
      <c r="WQF51" s="35"/>
      <c r="WQG51" s="35"/>
      <c r="WQH51" s="35"/>
      <c r="WQI51" s="35"/>
      <c r="WQJ51" s="35"/>
      <c r="WQK51" s="35"/>
      <c r="WQL51" s="35"/>
      <c r="WQM51" s="35"/>
      <c r="WQN51" s="35"/>
      <c r="WQO51" s="35"/>
      <c r="WQP51" s="35"/>
      <c r="WQQ51" s="35"/>
      <c r="WQR51" s="35"/>
      <c r="WQS51" s="35"/>
      <c r="WQT51" s="35"/>
      <c r="WQU51" s="35"/>
      <c r="WQV51" s="35"/>
      <c r="WQW51" s="35"/>
      <c r="WQX51" s="35"/>
      <c r="WQY51" s="35"/>
      <c r="WQZ51" s="35"/>
      <c r="WRA51" s="35"/>
      <c r="WRB51" s="35"/>
      <c r="WRC51" s="35"/>
      <c r="WRD51" s="35"/>
      <c r="WRE51" s="35"/>
      <c r="WRF51" s="35"/>
      <c r="WRG51" s="35"/>
      <c r="WRH51" s="35"/>
      <c r="WRI51" s="35"/>
      <c r="WRJ51" s="35"/>
      <c r="WRK51" s="35"/>
      <c r="WRL51" s="35"/>
      <c r="WRM51" s="35"/>
      <c r="WRN51" s="35"/>
      <c r="WRO51" s="35"/>
      <c r="WRP51" s="35"/>
      <c r="WRQ51" s="35"/>
      <c r="WRR51" s="35"/>
      <c r="WRS51" s="35"/>
      <c r="WRT51" s="35"/>
      <c r="WRU51" s="35"/>
      <c r="WRV51" s="35"/>
      <c r="WRW51" s="35"/>
      <c r="WRX51" s="35"/>
      <c r="WRY51" s="35"/>
      <c r="WRZ51" s="35"/>
      <c r="WSA51" s="35"/>
      <c r="WSB51" s="35"/>
      <c r="WSC51" s="35"/>
      <c r="WSD51" s="35"/>
      <c r="WSE51" s="35"/>
      <c r="WSF51" s="35"/>
      <c r="WSG51" s="35"/>
      <c r="WSH51" s="35"/>
      <c r="WSI51" s="35"/>
      <c r="WSJ51" s="35"/>
      <c r="WSK51" s="35"/>
      <c r="WSL51" s="35"/>
      <c r="WSM51" s="35"/>
      <c r="WSN51" s="35"/>
      <c r="WSO51" s="35"/>
      <c r="WSP51" s="35"/>
      <c r="WSQ51" s="35"/>
      <c r="WSR51" s="35"/>
      <c r="WSS51" s="35"/>
      <c r="WST51" s="35"/>
      <c r="WSU51" s="35"/>
      <c r="WSV51" s="35"/>
      <c r="WSW51" s="35"/>
      <c r="WSX51" s="35"/>
      <c r="WSY51" s="35"/>
      <c r="WSZ51" s="35"/>
      <c r="WTA51" s="35"/>
      <c r="WTB51" s="35"/>
      <c r="WTC51" s="35"/>
      <c r="WTD51" s="35"/>
      <c r="WTE51" s="35"/>
      <c r="WTF51" s="35"/>
      <c r="WTG51" s="35"/>
      <c r="WTH51" s="35"/>
      <c r="WTI51" s="35"/>
      <c r="WTJ51" s="35"/>
      <c r="WTK51" s="35"/>
      <c r="WTL51" s="35"/>
      <c r="WTM51" s="35"/>
      <c r="WTN51" s="35"/>
      <c r="WTO51" s="35"/>
      <c r="WTP51" s="35"/>
      <c r="WTQ51" s="35"/>
      <c r="WTR51" s="35"/>
      <c r="WTS51" s="35"/>
      <c r="WTT51" s="35"/>
      <c r="WTU51" s="35"/>
      <c r="WTV51" s="35"/>
      <c r="WTW51" s="35"/>
      <c r="WTX51" s="35"/>
      <c r="WTY51" s="35"/>
      <c r="WTZ51" s="35"/>
      <c r="WUA51" s="35"/>
      <c r="WUB51" s="35"/>
      <c r="WUC51" s="35"/>
      <c r="WUD51" s="35"/>
      <c r="WUE51" s="35"/>
      <c r="WUF51" s="35"/>
      <c r="WUG51" s="35"/>
      <c r="WUH51" s="35"/>
      <c r="WUI51" s="35"/>
      <c r="WUJ51" s="35"/>
      <c r="WUK51" s="35"/>
      <c r="WUL51" s="35"/>
      <c r="WUM51" s="35"/>
      <c r="WUN51" s="35"/>
      <c r="WUO51" s="35"/>
      <c r="WUP51" s="35"/>
      <c r="WUQ51" s="35"/>
      <c r="WUR51" s="35"/>
      <c r="WUS51" s="35"/>
      <c r="WUT51" s="35"/>
      <c r="WUU51" s="35"/>
      <c r="WUV51" s="35"/>
      <c r="WUW51" s="35"/>
      <c r="WUX51" s="35"/>
      <c r="WUY51" s="35"/>
      <c r="WUZ51" s="35"/>
      <c r="WVA51" s="35"/>
      <c r="WVB51" s="35"/>
      <c r="WVC51" s="35"/>
      <c r="WVD51" s="35"/>
      <c r="WVE51" s="35"/>
      <c r="WVF51" s="35"/>
      <c r="WVG51" s="35"/>
      <c r="WVH51" s="35"/>
      <c r="WVI51" s="35"/>
      <c r="WVJ51" s="35"/>
      <c r="WVK51" s="35"/>
      <c r="WVL51" s="35"/>
      <c r="WVM51" s="35"/>
      <c r="WVN51" s="35"/>
      <c r="WVO51" s="35"/>
      <c r="WVP51" s="35"/>
      <c r="WVQ51" s="35"/>
      <c r="WVR51" s="35"/>
      <c r="WVS51" s="35"/>
      <c r="WVT51" s="35"/>
      <c r="WVU51" s="35"/>
      <c r="WVV51" s="35"/>
      <c r="WVW51" s="35"/>
      <c r="WVX51" s="35"/>
      <c r="WVY51" s="35"/>
      <c r="WVZ51" s="35"/>
      <c r="WWA51" s="35"/>
      <c r="WWB51" s="35"/>
      <c r="WWC51" s="35"/>
      <c r="WWD51" s="35"/>
      <c r="WWE51" s="35"/>
      <c r="WWF51" s="35"/>
      <c r="WWG51" s="35"/>
      <c r="WWH51" s="35"/>
      <c r="WWI51" s="35"/>
      <c r="WWJ51" s="35"/>
      <c r="WWK51" s="35"/>
      <c r="WWL51" s="35"/>
      <c r="WWM51" s="35"/>
      <c r="WWN51" s="35"/>
      <c r="WWO51" s="35"/>
      <c r="WWP51" s="35"/>
      <c r="WWQ51" s="35"/>
      <c r="WWR51" s="35"/>
      <c r="WWS51" s="35"/>
      <c r="WWT51" s="35"/>
      <c r="WWU51" s="35"/>
      <c r="WWV51" s="35"/>
      <c r="WWW51" s="35"/>
      <c r="WWX51" s="35"/>
      <c r="WWY51" s="35"/>
      <c r="WWZ51" s="35"/>
      <c r="WXA51" s="35"/>
      <c r="WXB51" s="35"/>
      <c r="WXC51" s="35"/>
      <c r="WXD51" s="35"/>
      <c r="WXE51" s="35"/>
      <c r="WXF51" s="35"/>
      <c r="WXG51" s="35"/>
      <c r="WXH51" s="35"/>
      <c r="WXI51" s="35"/>
      <c r="WXJ51" s="35"/>
      <c r="WXK51" s="35"/>
      <c r="WXL51" s="35"/>
      <c r="WXM51" s="35"/>
      <c r="WXN51" s="35"/>
      <c r="WXO51" s="35"/>
      <c r="WXP51" s="35"/>
      <c r="WXQ51" s="35"/>
      <c r="WXR51" s="35"/>
      <c r="WXS51" s="35"/>
      <c r="WXT51" s="35"/>
      <c r="WXU51" s="35"/>
      <c r="WXV51" s="35"/>
      <c r="WXW51" s="35"/>
      <c r="WXX51" s="35"/>
      <c r="WXY51" s="35"/>
      <c r="WXZ51" s="35"/>
      <c r="WYA51" s="35"/>
      <c r="WYB51" s="35"/>
      <c r="WYC51" s="35"/>
      <c r="WYD51" s="35"/>
      <c r="WYE51" s="35"/>
      <c r="WYF51" s="35"/>
      <c r="WYG51" s="35"/>
      <c r="WYH51" s="35"/>
      <c r="WYI51" s="35"/>
      <c r="WYJ51" s="35"/>
      <c r="WYK51" s="35"/>
      <c r="WYL51" s="35"/>
      <c r="WYM51" s="35"/>
      <c r="WYN51" s="35"/>
      <c r="WYO51" s="35"/>
      <c r="WYP51" s="35"/>
      <c r="WYQ51" s="35"/>
      <c r="WYR51" s="35"/>
      <c r="WYS51" s="35"/>
      <c r="WYT51" s="35"/>
      <c r="WYU51" s="35"/>
      <c r="WYV51" s="35"/>
      <c r="WYW51" s="35"/>
      <c r="WYX51" s="35"/>
      <c r="WYY51" s="35"/>
      <c r="WYZ51" s="35"/>
      <c r="WZA51" s="35"/>
      <c r="WZB51" s="35"/>
      <c r="WZC51" s="35"/>
      <c r="WZD51" s="35"/>
      <c r="WZE51" s="35"/>
      <c r="WZF51" s="35"/>
      <c r="WZG51" s="35"/>
      <c r="WZH51" s="35"/>
      <c r="WZI51" s="35"/>
      <c r="WZJ51" s="35"/>
      <c r="WZK51" s="35"/>
      <c r="WZL51" s="35"/>
      <c r="WZM51" s="35"/>
      <c r="WZN51" s="35"/>
      <c r="WZO51" s="35"/>
      <c r="WZP51" s="35"/>
      <c r="WZQ51" s="35"/>
      <c r="WZR51" s="35"/>
      <c r="WZS51" s="35"/>
      <c r="WZT51" s="35"/>
      <c r="WZU51" s="35"/>
      <c r="WZV51" s="35"/>
      <c r="WZW51" s="35"/>
      <c r="WZX51" s="35"/>
      <c r="WZY51" s="35"/>
      <c r="WZZ51" s="35"/>
      <c r="XAA51" s="35"/>
      <c r="XAB51" s="35"/>
      <c r="XAC51" s="35"/>
      <c r="XAD51" s="35"/>
      <c r="XAE51" s="35"/>
      <c r="XAF51" s="35"/>
      <c r="XAG51" s="35"/>
      <c r="XAH51" s="35"/>
      <c r="XAI51" s="35"/>
      <c r="XAJ51" s="35"/>
      <c r="XAK51" s="35"/>
      <c r="XAL51" s="35"/>
      <c r="XAM51" s="35"/>
      <c r="XAN51" s="35"/>
      <c r="XAO51" s="35"/>
      <c r="XAP51" s="35"/>
      <c r="XAQ51" s="35"/>
      <c r="XAR51" s="35"/>
      <c r="XAS51" s="35"/>
      <c r="XAT51" s="35"/>
      <c r="XAU51" s="35"/>
      <c r="XAV51" s="35"/>
      <c r="XAW51" s="35"/>
      <c r="XAX51" s="35"/>
      <c r="XAY51" s="35"/>
      <c r="XAZ51" s="35"/>
      <c r="XBA51" s="35"/>
      <c r="XBB51" s="35"/>
      <c r="XBC51" s="35"/>
      <c r="XBD51" s="35"/>
      <c r="XBE51" s="35"/>
      <c r="XBF51" s="35"/>
      <c r="XBG51" s="35"/>
      <c r="XBH51" s="35"/>
      <c r="XBI51" s="35"/>
      <c r="XBJ51" s="35"/>
      <c r="XBK51" s="35"/>
      <c r="XBL51" s="35"/>
      <c r="XBM51" s="35"/>
      <c r="XBN51" s="35"/>
      <c r="XBO51" s="35"/>
      <c r="XBP51" s="35"/>
      <c r="XBQ51" s="35"/>
      <c r="XBR51" s="35"/>
      <c r="XBS51" s="35"/>
      <c r="XBT51" s="35"/>
      <c r="XBU51" s="35"/>
      <c r="XBV51" s="35"/>
      <c r="XBW51" s="35"/>
      <c r="XBX51" s="35"/>
      <c r="XBY51" s="35"/>
      <c r="XBZ51" s="35"/>
      <c r="XCA51" s="35"/>
      <c r="XCB51" s="35"/>
      <c r="XCC51" s="35"/>
      <c r="XCD51" s="35"/>
      <c r="XCE51" s="35"/>
      <c r="XCF51" s="35"/>
      <c r="XCG51" s="35"/>
      <c r="XCH51" s="35"/>
      <c r="XCI51" s="35"/>
      <c r="XCJ51" s="35"/>
      <c r="XCK51" s="35"/>
      <c r="XCL51" s="35"/>
      <c r="XCM51" s="35"/>
      <c r="XCN51" s="35"/>
      <c r="XCO51" s="35"/>
      <c r="XCP51" s="35"/>
      <c r="XCQ51" s="35"/>
      <c r="XCR51" s="35"/>
      <c r="XCS51" s="35"/>
      <c r="XCT51" s="35"/>
      <c r="XCU51" s="35"/>
      <c r="XCV51" s="35"/>
      <c r="XCW51" s="35"/>
      <c r="XCX51" s="35"/>
      <c r="XCY51" s="35"/>
      <c r="XCZ51" s="35"/>
      <c r="XDA51" s="35"/>
      <c r="XDB51" s="35"/>
      <c r="XDC51" s="35"/>
      <c r="XDD51" s="35"/>
      <c r="XDE51" s="35"/>
      <c r="XDF51" s="35"/>
      <c r="XDG51" s="35"/>
      <c r="XDH51" s="35"/>
      <c r="XDI51" s="35"/>
      <c r="XDJ51" s="35"/>
      <c r="XDK51" s="35"/>
      <c r="XDL51" s="35"/>
      <c r="XDM51" s="35"/>
      <c r="XDN51" s="35"/>
      <c r="XDO51" s="35"/>
      <c r="XDP51" s="35"/>
      <c r="XDQ51" s="35"/>
      <c r="XDR51" s="35"/>
      <c r="XDS51" s="35"/>
      <c r="XDT51" s="35"/>
      <c r="XDU51" s="35"/>
      <c r="XDV51" s="35"/>
      <c r="XDW51" s="35"/>
      <c r="XDX51" s="35"/>
      <c r="XDY51" s="35"/>
      <c r="XDZ51" s="35"/>
      <c r="XEA51" s="35"/>
      <c r="XEB51" s="35"/>
      <c r="XEC51" s="35"/>
      <c r="XED51" s="35"/>
      <c r="XEE51" s="35"/>
      <c r="XEF51" s="35"/>
      <c r="XEG51" s="35"/>
      <c r="XEH51" s="35"/>
      <c r="XEI51" s="35"/>
      <c r="XEJ51" s="35"/>
      <c r="XEK51" s="35"/>
      <c r="XEL51" s="35"/>
      <c r="XEM51" s="35"/>
      <c r="XEN51" s="35"/>
      <c r="XEO51" s="35"/>
      <c r="XEP51" s="35"/>
      <c r="XEQ51" s="35"/>
      <c r="XER51" s="35"/>
      <c r="XES51" s="35"/>
      <c r="XET51" s="35"/>
      <c r="XEU51" s="35"/>
      <c r="XEV51" s="35"/>
      <c r="XEW51" s="35"/>
      <c r="XEX51" s="35"/>
      <c r="XEY51" s="35"/>
      <c r="XEZ51" s="35"/>
      <c r="XFA51" s="35"/>
      <c r="XFB51" s="35"/>
      <c r="XFC51" s="35"/>
      <c r="XFD51" s="35"/>
    </row>
    <row r="52" spans="1:16384" ht="18" customHeight="1">
      <c r="A52" s="35"/>
      <c r="B52" s="38"/>
      <c r="C52" s="39" t="s">
        <v>17</v>
      </c>
      <c r="D52" s="615" t="str">
        <f>+D24</f>
        <v>Q4 2017</v>
      </c>
      <c r="E52" s="657"/>
      <c r="F52" s="658"/>
      <c r="G52" s="618" t="str">
        <f>+G24</f>
        <v>Q4 2017</v>
      </c>
      <c r="H52" s="620"/>
      <c r="I52" s="618" t="s">
        <v>313</v>
      </c>
      <c r="J52" s="657"/>
      <c r="K52" s="658"/>
      <c r="L52" s="618" t="s">
        <v>313</v>
      </c>
      <c r="M52" s="620"/>
      <c r="N52" s="47"/>
      <c r="O52" s="47"/>
      <c r="P52" s="620"/>
      <c r="Q52" s="35"/>
    </row>
    <row r="53" spans="1:16384" ht="18" customHeight="1">
      <c r="A53" s="35"/>
      <c r="B53" s="38"/>
      <c r="C53" s="43" t="s">
        <v>90</v>
      </c>
      <c r="D53" s="621" t="s">
        <v>85</v>
      </c>
      <c r="E53" s="666"/>
      <c r="F53" s="622"/>
      <c r="G53" s="616" t="s">
        <v>165</v>
      </c>
      <c r="H53" s="620"/>
      <c r="I53" s="616" t="s">
        <v>85</v>
      </c>
      <c r="J53" s="666"/>
      <c r="K53" s="622"/>
      <c r="L53" s="616" t="s">
        <v>165</v>
      </c>
      <c r="M53" s="620"/>
      <c r="N53" s="47"/>
      <c r="O53" s="47"/>
      <c r="P53" s="620"/>
      <c r="Q53" s="35"/>
    </row>
    <row r="54" spans="1:16384" ht="18" customHeight="1">
      <c r="A54" s="35"/>
      <c r="B54" s="49"/>
      <c r="C54" s="49"/>
      <c r="D54" s="623"/>
      <c r="E54" s="625"/>
      <c r="F54" s="625"/>
      <c r="G54" s="625"/>
      <c r="H54" s="626"/>
      <c r="I54" s="625"/>
      <c r="J54" s="625"/>
      <c r="K54" s="625"/>
      <c r="L54" s="625"/>
      <c r="M54" s="626"/>
      <c r="N54" s="526"/>
      <c r="O54" s="667"/>
      <c r="P54" s="626"/>
      <c r="Q54" s="35"/>
    </row>
    <row r="55" spans="1:16384" s="62" customFormat="1" ht="18" customHeight="1">
      <c r="A55" s="53"/>
      <c r="B55" s="255"/>
      <c r="C55" s="635" t="s">
        <v>58</v>
      </c>
      <c r="D55" s="668">
        <f>D40/D10</f>
        <v>0.37879810938555031</v>
      </c>
      <c r="E55" s="669"/>
      <c r="F55" s="669"/>
      <c r="G55" s="670">
        <f>G40/G10</f>
        <v>0.40108035111411211</v>
      </c>
      <c r="H55" s="671"/>
      <c r="I55" s="668">
        <v>0.39600000000000002</v>
      </c>
      <c r="J55" s="669"/>
      <c r="K55" s="669"/>
      <c r="L55" s="670">
        <v>0.39600000000000002</v>
      </c>
      <c r="M55" s="672"/>
      <c r="N55" s="246"/>
      <c r="O55" s="673"/>
      <c r="P55" s="516"/>
      <c r="Q55" s="53"/>
    </row>
    <row r="56" spans="1:16384" s="62" customFormat="1" ht="18" customHeight="1">
      <c r="A56" s="53"/>
      <c r="B56" s="255"/>
      <c r="C56" s="641"/>
      <c r="D56" s="668"/>
      <c r="E56" s="521"/>
      <c r="F56" s="521"/>
      <c r="G56" s="670"/>
      <c r="H56" s="674"/>
      <c r="I56" s="668"/>
      <c r="J56" s="521"/>
      <c r="K56" s="521"/>
      <c r="L56" s="670"/>
      <c r="M56" s="672"/>
      <c r="N56" s="246"/>
      <c r="O56" s="673"/>
      <c r="P56" s="522"/>
      <c r="Q56" s="53"/>
    </row>
    <row r="57" spans="1:16384" s="62" customFormat="1" ht="18" customHeight="1">
      <c r="A57" s="53"/>
      <c r="B57" s="44"/>
      <c r="C57" s="641" t="s">
        <v>64</v>
      </c>
      <c r="D57" s="668">
        <f>D42/D12</f>
        <v>4.1095890410958902E-2</v>
      </c>
      <c r="E57" s="521"/>
      <c r="F57" s="521"/>
      <c r="G57" s="670">
        <f>G42/G12</f>
        <v>4.1095890410958902E-2</v>
      </c>
      <c r="H57" s="674"/>
      <c r="I57" s="668">
        <v>2.4E-2</v>
      </c>
      <c r="J57" s="521"/>
      <c r="K57" s="521"/>
      <c r="L57" s="670">
        <v>2.4E-2</v>
      </c>
      <c r="M57" s="675"/>
      <c r="N57" s="246"/>
      <c r="O57" s="673"/>
      <c r="P57" s="522"/>
      <c r="Q57" s="53"/>
    </row>
    <row r="58" spans="1:16384" s="62" customFormat="1" ht="18" customHeight="1">
      <c r="A58" s="53"/>
      <c r="B58" s="255"/>
      <c r="C58" s="641"/>
      <c r="D58" s="668"/>
      <c r="E58" s="521"/>
      <c r="F58" s="521"/>
      <c r="G58" s="670"/>
      <c r="H58" s="674"/>
      <c r="I58" s="668"/>
      <c r="J58" s="521"/>
      <c r="K58" s="521"/>
      <c r="L58" s="670"/>
      <c r="M58" s="675"/>
      <c r="N58" s="246"/>
      <c r="O58" s="673"/>
      <c r="P58" s="522"/>
      <c r="Q58" s="53"/>
    </row>
    <row r="59" spans="1:16384" s="62" customFormat="1" ht="18" customHeight="1">
      <c r="A59" s="53"/>
      <c r="B59" s="255"/>
      <c r="C59" s="44" t="s">
        <v>16</v>
      </c>
      <c r="D59" s="668" t="s">
        <v>306</v>
      </c>
      <c r="E59" s="521"/>
      <c r="F59" s="521"/>
      <c r="G59" s="670" t="s">
        <v>306</v>
      </c>
      <c r="H59" s="674"/>
      <c r="I59" s="668" t="s">
        <v>306</v>
      </c>
      <c r="J59" s="521"/>
      <c r="K59" s="521"/>
      <c r="L59" s="670" t="s">
        <v>306</v>
      </c>
      <c r="M59" s="675"/>
      <c r="N59" s="246"/>
      <c r="O59" s="673"/>
      <c r="P59" s="522"/>
      <c r="Q59" s="53"/>
    </row>
    <row r="60" spans="1:16384" s="62" customFormat="1" ht="18" customHeight="1">
      <c r="A60" s="53"/>
      <c r="B60" s="255"/>
      <c r="C60" s="44"/>
      <c r="D60" s="668"/>
      <c r="E60" s="521"/>
      <c r="F60" s="521"/>
      <c r="G60" s="670"/>
      <c r="H60" s="674"/>
      <c r="I60" s="668"/>
      <c r="J60" s="521"/>
      <c r="K60" s="521"/>
      <c r="L60" s="670"/>
      <c r="M60" s="675"/>
      <c r="N60" s="246"/>
      <c r="O60" s="673"/>
      <c r="P60" s="522"/>
      <c r="Q60" s="53"/>
    </row>
    <row r="61" spans="1:16384" s="62" customFormat="1" ht="18" customHeight="1">
      <c r="A61" s="53"/>
      <c r="B61" s="255"/>
      <c r="C61" s="44" t="s">
        <v>298</v>
      </c>
      <c r="D61" s="668">
        <f>D46/D18</f>
        <v>0.34696406443618338</v>
      </c>
      <c r="E61" s="521"/>
      <c r="F61" s="521"/>
      <c r="G61" s="670">
        <f>G46/G18</f>
        <v>0.36926889714993805</v>
      </c>
      <c r="H61" s="674"/>
      <c r="I61" s="668">
        <v>0.36299999999999999</v>
      </c>
      <c r="J61" s="521"/>
      <c r="K61" s="521"/>
      <c r="L61" s="670">
        <v>0.35599999999999998</v>
      </c>
      <c r="M61" s="675"/>
      <c r="N61" s="246"/>
      <c r="O61" s="673"/>
      <c r="P61" s="522"/>
      <c r="Q61" s="53"/>
    </row>
    <row r="62" spans="1:16384" ht="18" customHeight="1">
      <c r="A62" s="35"/>
      <c r="B62" s="376"/>
      <c r="C62" s="376"/>
      <c r="D62" s="649"/>
      <c r="E62" s="649"/>
      <c r="F62" s="649"/>
      <c r="G62" s="649"/>
      <c r="H62" s="651"/>
      <c r="I62" s="649"/>
      <c r="J62" s="649"/>
      <c r="K62" s="649"/>
      <c r="L62" s="649"/>
      <c r="M62" s="526"/>
      <c r="N62" s="526"/>
      <c r="O62" s="526"/>
      <c r="P62" s="526"/>
      <c r="Q62" s="35"/>
    </row>
    <row r="63" spans="1:16384" ht="9"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c r="IU63" s="35"/>
      <c r="IV63" s="35"/>
      <c r="IW63" s="35"/>
      <c r="IX63" s="35"/>
      <c r="IY63" s="35"/>
      <c r="IZ63" s="35"/>
      <c r="JA63" s="35"/>
      <c r="JB63" s="35"/>
      <c r="JC63" s="35"/>
      <c r="JD63" s="35"/>
      <c r="JE63" s="35"/>
      <c r="JF63" s="35"/>
      <c r="JG63" s="35"/>
      <c r="JH63" s="35"/>
      <c r="JI63" s="35"/>
      <c r="JJ63" s="35"/>
      <c r="JK63" s="35"/>
      <c r="JL63" s="35"/>
      <c r="JM63" s="35"/>
      <c r="JN63" s="35"/>
      <c r="JO63" s="35"/>
      <c r="JP63" s="35"/>
      <c r="JQ63" s="35"/>
      <c r="JR63" s="35"/>
      <c r="JS63" s="35"/>
      <c r="JT63" s="35"/>
      <c r="JU63" s="35"/>
      <c r="JV63" s="35"/>
      <c r="JW63" s="35"/>
      <c r="JX63" s="35"/>
      <c r="JY63" s="35"/>
      <c r="JZ63" s="35"/>
      <c r="KA63" s="35"/>
      <c r="KB63" s="35"/>
      <c r="KC63" s="35"/>
      <c r="KD63" s="35"/>
      <c r="KE63" s="35"/>
      <c r="KF63" s="35"/>
      <c r="KG63" s="35"/>
      <c r="KH63" s="35"/>
      <c r="KI63" s="35"/>
      <c r="KJ63" s="35"/>
      <c r="KK63" s="35"/>
      <c r="KL63" s="35"/>
      <c r="KM63" s="35"/>
      <c r="KN63" s="35"/>
      <c r="KO63" s="35"/>
      <c r="KP63" s="35"/>
      <c r="KQ63" s="35"/>
      <c r="KR63" s="35"/>
      <c r="KS63" s="35"/>
      <c r="KT63" s="35"/>
      <c r="KU63" s="35"/>
      <c r="KV63" s="35"/>
      <c r="KW63" s="35"/>
      <c r="KX63" s="35"/>
      <c r="KY63" s="35"/>
      <c r="KZ63" s="35"/>
      <c r="LA63" s="35"/>
      <c r="LB63" s="35"/>
      <c r="LC63" s="35"/>
      <c r="LD63" s="35"/>
      <c r="LE63" s="35"/>
      <c r="LF63" s="35"/>
      <c r="LG63" s="35"/>
      <c r="LH63" s="35"/>
      <c r="LI63" s="35"/>
      <c r="LJ63" s="35"/>
      <c r="LK63" s="35"/>
      <c r="LL63" s="35"/>
      <c r="LM63" s="35"/>
      <c r="LN63" s="35"/>
      <c r="LO63" s="35"/>
      <c r="LP63" s="35"/>
      <c r="LQ63" s="35"/>
      <c r="LR63" s="35"/>
      <c r="LS63" s="35"/>
      <c r="LT63" s="35"/>
      <c r="LU63" s="35"/>
      <c r="LV63" s="35"/>
      <c r="LW63" s="35"/>
      <c r="LX63" s="35"/>
      <c r="LY63" s="35"/>
      <c r="LZ63" s="35"/>
      <c r="MA63" s="35"/>
      <c r="MB63" s="35"/>
      <c r="MC63" s="35"/>
      <c r="MD63" s="35"/>
      <c r="ME63" s="35"/>
      <c r="MF63" s="35"/>
      <c r="MG63" s="35"/>
      <c r="MH63" s="35"/>
      <c r="MI63" s="35"/>
      <c r="MJ63" s="35"/>
      <c r="MK63" s="35"/>
      <c r="ML63" s="35"/>
      <c r="MM63" s="35"/>
      <c r="MN63" s="35"/>
      <c r="MO63" s="35"/>
      <c r="MP63" s="35"/>
      <c r="MQ63" s="35"/>
      <c r="MR63" s="35"/>
      <c r="MS63" s="35"/>
      <c r="MT63" s="35"/>
      <c r="MU63" s="35"/>
      <c r="MV63" s="35"/>
      <c r="MW63" s="35"/>
      <c r="MX63" s="35"/>
      <c r="MY63" s="35"/>
      <c r="MZ63" s="35"/>
      <c r="NA63" s="35"/>
      <c r="NB63" s="35"/>
      <c r="NC63" s="35"/>
      <c r="ND63" s="35"/>
      <c r="NE63" s="35"/>
      <c r="NF63" s="35"/>
      <c r="NG63" s="35"/>
      <c r="NH63" s="35"/>
      <c r="NI63" s="35"/>
      <c r="NJ63" s="35"/>
      <c r="NK63" s="35"/>
      <c r="NL63" s="35"/>
      <c r="NM63" s="35"/>
      <c r="NN63" s="35"/>
      <c r="NO63" s="35"/>
      <c r="NP63" s="35"/>
      <c r="NQ63" s="35"/>
      <c r="NR63" s="35"/>
      <c r="NS63" s="35"/>
      <c r="NT63" s="35"/>
      <c r="NU63" s="35"/>
      <c r="NV63" s="35"/>
      <c r="NW63" s="35"/>
      <c r="NX63" s="35"/>
      <c r="NY63" s="35"/>
      <c r="NZ63" s="35"/>
      <c r="OA63" s="35"/>
      <c r="OB63" s="35"/>
      <c r="OC63" s="35"/>
      <c r="OD63" s="35"/>
      <c r="OE63" s="35"/>
      <c r="OF63" s="35"/>
      <c r="OG63" s="35"/>
      <c r="OH63" s="35"/>
      <c r="OI63" s="35"/>
      <c r="OJ63" s="35"/>
      <c r="OK63" s="35"/>
      <c r="OL63" s="35"/>
      <c r="OM63" s="35"/>
      <c r="ON63" s="35"/>
      <c r="OO63" s="35"/>
      <c r="OP63" s="35"/>
      <c r="OQ63" s="35"/>
      <c r="OR63" s="35"/>
      <c r="OS63" s="35"/>
      <c r="OT63" s="35"/>
      <c r="OU63" s="35"/>
      <c r="OV63" s="35"/>
      <c r="OW63" s="35"/>
      <c r="OX63" s="35"/>
      <c r="OY63" s="35"/>
      <c r="OZ63" s="35"/>
      <c r="PA63" s="35"/>
      <c r="PB63" s="35"/>
      <c r="PC63" s="35"/>
      <c r="PD63" s="35"/>
      <c r="PE63" s="35"/>
      <c r="PF63" s="35"/>
      <c r="PG63" s="35"/>
      <c r="PH63" s="35"/>
      <c r="PI63" s="35"/>
      <c r="PJ63" s="35"/>
      <c r="PK63" s="35"/>
      <c r="PL63" s="35"/>
      <c r="PM63" s="35"/>
      <c r="PN63" s="35"/>
      <c r="PO63" s="35"/>
      <c r="PP63" s="35"/>
      <c r="PQ63" s="35"/>
      <c r="PR63" s="35"/>
      <c r="PS63" s="35"/>
      <c r="PT63" s="35"/>
      <c r="PU63" s="35"/>
      <c r="PV63" s="35"/>
      <c r="PW63" s="35"/>
      <c r="PX63" s="35"/>
      <c r="PY63" s="35"/>
      <c r="PZ63" s="35"/>
      <c r="QA63" s="35"/>
      <c r="QB63" s="35"/>
      <c r="QC63" s="35"/>
      <c r="QD63" s="35"/>
      <c r="QE63" s="35"/>
      <c r="QF63" s="35"/>
      <c r="QG63" s="35"/>
      <c r="QH63" s="35"/>
      <c r="QI63" s="35"/>
      <c r="QJ63" s="35"/>
      <c r="QK63" s="35"/>
      <c r="QL63" s="35"/>
      <c r="QM63" s="35"/>
      <c r="QN63" s="35"/>
      <c r="QO63" s="35"/>
      <c r="QP63" s="35"/>
      <c r="QQ63" s="35"/>
      <c r="QR63" s="35"/>
      <c r="QS63" s="35"/>
      <c r="QT63" s="35"/>
      <c r="QU63" s="35"/>
      <c r="QV63" s="35"/>
      <c r="QW63" s="35"/>
      <c r="QX63" s="35"/>
      <c r="QY63" s="35"/>
      <c r="QZ63" s="35"/>
      <c r="RA63" s="35"/>
      <c r="RB63" s="35"/>
      <c r="RC63" s="35"/>
      <c r="RD63" s="35"/>
      <c r="RE63" s="35"/>
      <c r="RF63" s="35"/>
      <c r="RG63" s="35"/>
      <c r="RH63" s="35"/>
      <c r="RI63" s="35"/>
      <c r="RJ63" s="35"/>
      <c r="RK63" s="35"/>
      <c r="RL63" s="35"/>
      <c r="RM63" s="35"/>
      <c r="RN63" s="35"/>
      <c r="RO63" s="35"/>
      <c r="RP63" s="35"/>
      <c r="RQ63" s="35"/>
      <c r="RR63" s="35"/>
      <c r="RS63" s="35"/>
      <c r="RT63" s="35"/>
      <c r="RU63" s="35"/>
      <c r="RV63" s="35"/>
      <c r="RW63" s="35"/>
      <c r="RX63" s="35"/>
      <c r="RY63" s="35"/>
      <c r="RZ63" s="35"/>
      <c r="SA63" s="35"/>
      <c r="SB63" s="35"/>
      <c r="SC63" s="35"/>
      <c r="SD63" s="35"/>
      <c r="SE63" s="35"/>
      <c r="SF63" s="35"/>
      <c r="SG63" s="35"/>
      <c r="SH63" s="35"/>
      <c r="SI63" s="35"/>
      <c r="SJ63" s="35"/>
      <c r="SK63" s="35"/>
      <c r="SL63" s="35"/>
      <c r="SM63" s="35"/>
      <c r="SN63" s="35"/>
      <c r="SO63" s="35"/>
      <c r="SP63" s="35"/>
      <c r="SQ63" s="35"/>
      <c r="SR63" s="35"/>
      <c r="SS63" s="35"/>
      <c r="ST63" s="35"/>
      <c r="SU63" s="35"/>
      <c r="SV63" s="35"/>
      <c r="SW63" s="35"/>
      <c r="SX63" s="35"/>
      <c r="SY63" s="35"/>
      <c r="SZ63" s="35"/>
      <c r="TA63" s="35"/>
      <c r="TB63" s="35"/>
      <c r="TC63" s="35"/>
      <c r="TD63" s="35"/>
      <c r="TE63" s="35"/>
      <c r="TF63" s="35"/>
      <c r="TG63" s="35"/>
      <c r="TH63" s="35"/>
      <c r="TI63" s="35"/>
      <c r="TJ63" s="35"/>
      <c r="TK63" s="35"/>
      <c r="TL63" s="35"/>
      <c r="TM63" s="35"/>
      <c r="TN63" s="35"/>
      <c r="TO63" s="35"/>
      <c r="TP63" s="35"/>
      <c r="TQ63" s="35"/>
      <c r="TR63" s="35"/>
      <c r="TS63" s="35"/>
      <c r="TT63" s="35"/>
      <c r="TU63" s="35"/>
      <c r="TV63" s="35"/>
      <c r="TW63" s="35"/>
      <c r="TX63" s="35"/>
      <c r="TY63" s="35"/>
      <c r="TZ63" s="35"/>
      <c r="UA63" s="35"/>
      <c r="UB63" s="35"/>
      <c r="UC63" s="35"/>
      <c r="UD63" s="35"/>
      <c r="UE63" s="35"/>
      <c r="UF63" s="35"/>
      <c r="UG63" s="35"/>
      <c r="UH63" s="35"/>
      <c r="UI63" s="35"/>
      <c r="UJ63" s="35"/>
      <c r="UK63" s="35"/>
      <c r="UL63" s="35"/>
      <c r="UM63" s="35"/>
      <c r="UN63" s="35"/>
      <c r="UO63" s="35"/>
      <c r="UP63" s="35"/>
      <c r="UQ63" s="35"/>
      <c r="UR63" s="35"/>
      <c r="US63" s="35"/>
      <c r="UT63" s="35"/>
      <c r="UU63" s="35"/>
      <c r="UV63" s="35"/>
      <c r="UW63" s="35"/>
      <c r="UX63" s="35"/>
      <c r="UY63" s="35"/>
      <c r="UZ63" s="35"/>
      <c r="VA63" s="35"/>
      <c r="VB63" s="35"/>
      <c r="VC63" s="35"/>
      <c r="VD63" s="35"/>
      <c r="VE63" s="35"/>
      <c r="VF63" s="35"/>
      <c r="VG63" s="35"/>
      <c r="VH63" s="35"/>
      <c r="VI63" s="35"/>
      <c r="VJ63" s="35"/>
      <c r="VK63" s="35"/>
      <c r="VL63" s="35"/>
      <c r="VM63" s="35"/>
      <c r="VN63" s="35"/>
      <c r="VO63" s="35"/>
      <c r="VP63" s="35"/>
      <c r="VQ63" s="35"/>
      <c r="VR63" s="35"/>
      <c r="VS63" s="35"/>
      <c r="VT63" s="35"/>
      <c r="VU63" s="35"/>
      <c r="VV63" s="35"/>
      <c r="VW63" s="35"/>
      <c r="VX63" s="35"/>
      <c r="VY63" s="35"/>
      <c r="VZ63" s="35"/>
      <c r="WA63" s="35"/>
      <c r="WB63" s="35"/>
      <c r="WC63" s="35"/>
      <c r="WD63" s="35"/>
      <c r="WE63" s="35"/>
      <c r="WF63" s="35"/>
      <c r="WG63" s="35"/>
      <c r="WH63" s="35"/>
      <c r="WI63" s="35"/>
      <c r="WJ63" s="35"/>
      <c r="WK63" s="35"/>
      <c r="WL63" s="35"/>
      <c r="WM63" s="35"/>
      <c r="WN63" s="35"/>
      <c r="WO63" s="35"/>
      <c r="WP63" s="35"/>
      <c r="WQ63" s="35"/>
      <c r="WR63" s="35"/>
      <c r="WS63" s="35"/>
      <c r="WT63" s="35"/>
      <c r="WU63" s="35"/>
      <c r="WV63" s="35"/>
      <c r="WW63" s="35"/>
      <c r="WX63" s="35"/>
      <c r="WY63" s="35"/>
      <c r="WZ63" s="35"/>
      <c r="XA63" s="35"/>
      <c r="XB63" s="35"/>
      <c r="XC63" s="35"/>
      <c r="XD63" s="35"/>
      <c r="XE63" s="35"/>
      <c r="XF63" s="35"/>
      <c r="XG63" s="35"/>
      <c r="XH63" s="35"/>
      <c r="XI63" s="35"/>
      <c r="XJ63" s="35"/>
      <c r="XK63" s="35"/>
      <c r="XL63" s="35"/>
      <c r="XM63" s="35"/>
      <c r="XN63" s="35"/>
      <c r="XO63" s="35"/>
      <c r="XP63" s="35"/>
      <c r="XQ63" s="35"/>
      <c r="XR63" s="35"/>
      <c r="XS63" s="35"/>
      <c r="XT63" s="35"/>
      <c r="XU63" s="35"/>
      <c r="XV63" s="35"/>
      <c r="XW63" s="35"/>
      <c r="XX63" s="35"/>
      <c r="XY63" s="35"/>
      <c r="XZ63" s="35"/>
      <c r="YA63" s="35"/>
      <c r="YB63" s="35"/>
      <c r="YC63" s="35"/>
      <c r="YD63" s="35"/>
      <c r="YE63" s="35"/>
      <c r="YF63" s="35"/>
      <c r="YG63" s="35"/>
      <c r="YH63" s="35"/>
      <c r="YI63" s="35"/>
      <c r="YJ63" s="35"/>
      <c r="YK63" s="35"/>
      <c r="YL63" s="35"/>
      <c r="YM63" s="35"/>
      <c r="YN63" s="35"/>
      <c r="YO63" s="35"/>
      <c r="YP63" s="35"/>
      <c r="YQ63" s="35"/>
      <c r="YR63" s="35"/>
      <c r="YS63" s="35"/>
      <c r="YT63" s="35"/>
      <c r="YU63" s="35"/>
      <c r="YV63" s="35"/>
      <c r="YW63" s="35"/>
      <c r="YX63" s="35"/>
      <c r="YY63" s="35"/>
      <c r="YZ63" s="35"/>
      <c r="ZA63" s="35"/>
      <c r="ZB63" s="35"/>
      <c r="ZC63" s="35"/>
      <c r="ZD63" s="35"/>
      <c r="ZE63" s="35"/>
      <c r="ZF63" s="35"/>
      <c r="ZG63" s="35"/>
      <c r="ZH63" s="35"/>
      <c r="ZI63" s="35"/>
      <c r="ZJ63" s="35"/>
      <c r="ZK63" s="35"/>
      <c r="ZL63" s="35"/>
      <c r="ZM63" s="35"/>
      <c r="ZN63" s="35"/>
      <c r="ZO63" s="35"/>
      <c r="ZP63" s="35"/>
      <c r="ZQ63" s="35"/>
      <c r="ZR63" s="35"/>
      <c r="ZS63" s="35"/>
      <c r="ZT63" s="35"/>
      <c r="ZU63" s="35"/>
      <c r="ZV63" s="35"/>
      <c r="ZW63" s="35"/>
      <c r="ZX63" s="35"/>
      <c r="ZY63" s="35"/>
      <c r="ZZ63" s="35"/>
      <c r="AAA63" s="35"/>
      <c r="AAB63" s="35"/>
      <c r="AAC63" s="35"/>
      <c r="AAD63" s="35"/>
      <c r="AAE63" s="35"/>
      <c r="AAF63" s="35"/>
      <c r="AAG63" s="35"/>
      <c r="AAH63" s="35"/>
      <c r="AAI63" s="35"/>
      <c r="AAJ63" s="35"/>
      <c r="AAK63" s="35"/>
      <c r="AAL63" s="35"/>
      <c r="AAM63" s="35"/>
      <c r="AAN63" s="35"/>
      <c r="AAO63" s="35"/>
      <c r="AAP63" s="35"/>
      <c r="AAQ63" s="35"/>
      <c r="AAR63" s="35"/>
      <c r="AAS63" s="35"/>
      <c r="AAT63" s="35"/>
      <c r="AAU63" s="35"/>
      <c r="AAV63" s="35"/>
      <c r="AAW63" s="35"/>
      <c r="AAX63" s="35"/>
      <c r="AAY63" s="35"/>
      <c r="AAZ63" s="35"/>
      <c r="ABA63" s="35"/>
      <c r="ABB63" s="35"/>
      <c r="ABC63" s="35"/>
      <c r="ABD63" s="35"/>
      <c r="ABE63" s="35"/>
      <c r="ABF63" s="35"/>
      <c r="ABG63" s="35"/>
      <c r="ABH63" s="35"/>
      <c r="ABI63" s="35"/>
      <c r="ABJ63" s="35"/>
      <c r="ABK63" s="35"/>
      <c r="ABL63" s="35"/>
      <c r="ABM63" s="35"/>
      <c r="ABN63" s="35"/>
      <c r="ABO63" s="35"/>
      <c r="ABP63" s="35"/>
      <c r="ABQ63" s="35"/>
      <c r="ABR63" s="35"/>
      <c r="ABS63" s="35"/>
      <c r="ABT63" s="35"/>
      <c r="ABU63" s="35"/>
      <c r="ABV63" s="35"/>
      <c r="ABW63" s="35"/>
      <c r="ABX63" s="35"/>
      <c r="ABY63" s="35"/>
      <c r="ABZ63" s="35"/>
      <c r="ACA63" s="35"/>
      <c r="ACB63" s="35"/>
      <c r="ACC63" s="35"/>
      <c r="ACD63" s="35"/>
      <c r="ACE63" s="35"/>
      <c r="ACF63" s="35"/>
      <c r="ACG63" s="35"/>
      <c r="ACH63" s="35"/>
      <c r="ACI63" s="35"/>
      <c r="ACJ63" s="35"/>
      <c r="ACK63" s="35"/>
      <c r="ACL63" s="35"/>
      <c r="ACM63" s="35"/>
      <c r="ACN63" s="35"/>
      <c r="ACO63" s="35"/>
      <c r="ACP63" s="35"/>
      <c r="ACQ63" s="35"/>
      <c r="ACR63" s="35"/>
      <c r="ACS63" s="35"/>
      <c r="ACT63" s="35"/>
      <c r="ACU63" s="35"/>
      <c r="ACV63" s="35"/>
      <c r="ACW63" s="35"/>
      <c r="ACX63" s="35"/>
      <c r="ACY63" s="35"/>
      <c r="ACZ63" s="35"/>
      <c r="ADA63" s="35"/>
      <c r="ADB63" s="35"/>
      <c r="ADC63" s="35"/>
      <c r="ADD63" s="35"/>
      <c r="ADE63" s="35"/>
      <c r="ADF63" s="35"/>
      <c r="ADG63" s="35"/>
      <c r="ADH63" s="35"/>
      <c r="ADI63" s="35"/>
      <c r="ADJ63" s="35"/>
      <c r="ADK63" s="35"/>
      <c r="ADL63" s="35"/>
      <c r="ADM63" s="35"/>
      <c r="ADN63" s="35"/>
      <c r="ADO63" s="35"/>
      <c r="ADP63" s="35"/>
      <c r="ADQ63" s="35"/>
      <c r="ADR63" s="35"/>
      <c r="ADS63" s="35"/>
      <c r="ADT63" s="35"/>
      <c r="ADU63" s="35"/>
      <c r="ADV63" s="35"/>
      <c r="ADW63" s="35"/>
      <c r="ADX63" s="35"/>
      <c r="ADY63" s="35"/>
      <c r="ADZ63" s="35"/>
      <c r="AEA63" s="35"/>
      <c r="AEB63" s="35"/>
      <c r="AEC63" s="35"/>
      <c r="AED63" s="35"/>
      <c r="AEE63" s="35"/>
      <c r="AEF63" s="35"/>
      <c r="AEG63" s="35"/>
      <c r="AEH63" s="35"/>
      <c r="AEI63" s="35"/>
      <c r="AEJ63" s="35"/>
      <c r="AEK63" s="35"/>
      <c r="AEL63" s="35"/>
      <c r="AEM63" s="35"/>
      <c r="AEN63" s="35"/>
      <c r="AEO63" s="35"/>
      <c r="AEP63" s="35"/>
      <c r="AEQ63" s="35"/>
      <c r="AER63" s="35"/>
      <c r="AES63" s="35"/>
      <c r="AET63" s="35"/>
      <c r="AEU63" s="35"/>
      <c r="AEV63" s="35"/>
      <c r="AEW63" s="35"/>
      <c r="AEX63" s="35"/>
      <c r="AEY63" s="35"/>
      <c r="AEZ63" s="35"/>
      <c r="AFA63" s="35"/>
      <c r="AFB63" s="35"/>
      <c r="AFC63" s="35"/>
      <c r="AFD63" s="35"/>
      <c r="AFE63" s="35"/>
      <c r="AFF63" s="35"/>
      <c r="AFG63" s="35"/>
      <c r="AFH63" s="35"/>
      <c r="AFI63" s="35"/>
      <c r="AFJ63" s="35"/>
      <c r="AFK63" s="35"/>
      <c r="AFL63" s="35"/>
      <c r="AFM63" s="35"/>
      <c r="AFN63" s="35"/>
      <c r="AFO63" s="35"/>
      <c r="AFP63" s="35"/>
      <c r="AFQ63" s="35"/>
      <c r="AFR63" s="35"/>
      <c r="AFS63" s="35"/>
      <c r="AFT63" s="35"/>
      <c r="AFU63" s="35"/>
      <c r="AFV63" s="35"/>
      <c r="AFW63" s="35"/>
      <c r="AFX63" s="35"/>
      <c r="AFY63" s="35"/>
      <c r="AFZ63" s="35"/>
      <c r="AGA63" s="35"/>
      <c r="AGB63" s="35"/>
      <c r="AGC63" s="35"/>
      <c r="AGD63" s="35"/>
      <c r="AGE63" s="35"/>
      <c r="AGF63" s="35"/>
      <c r="AGG63" s="35"/>
      <c r="AGH63" s="35"/>
      <c r="AGI63" s="35"/>
      <c r="AGJ63" s="35"/>
      <c r="AGK63" s="35"/>
      <c r="AGL63" s="35"/>
      <c r="AGM63" s="35"/>
      <c r="AGN63" s="35"/>
      <c r="AGO63" s="35"/>
      <c r="AGP63" s="35"/>
      <c r="AGQ63" s="35"/>
      <c r="AGR63" s="35"/>
      <c r="AGS63" s="35"/>
      <c r="AGT63" s="35"/>
      <c r="AGU63" s="35"/>
      <c r="AGV63" s="35"/>
      <c r="AGW63" s="35"/>
      <c r="AGX63" s="35"/>
      <c r="AGY63" s="35"/>
      <c r="AGZ63" s="35"/>
      <c r="AHA63" s="35"/>
      <c r="AHB63" s="35"/>
      <c r="AHC63" s="35"/>
      <c r="AHD63" s="35"/>
      <c r="AHE63" s="35"/>
      <c r="AHF63" s="35"/>
      <c r="AHG63" s="35"/>
      <c r="AHH63" s="35"/>
      <c r="AHI63" s="35"/>
      <c r="AHJ63" s="35"/>
      <c r="AHK63" s="35"/>
      <c r="AHL63" s="35"/>
      <c r="AHM63" s="35"/>
      <c r="AHN63" s="35"/>
      <c r="AHO63" s="35"/>
      <c r="AHP63" s="35"/>
      <c r="AHQ63" s="35"/>
      <c r="AHR63" s="35"/>
      <c r="AHS63" s="35"/>
      <c r="AHT63" s="35"/>
      <c r="AHU63" s="35"/>
      <c r="AHV63" s="35"/>
      <c r="AHW63" s="35"/>
      <c r="AHX63" s="35"/>
      <c r="AHY63" s="35"/>
      <c r="AHZ63" s="35"/>
      <c r="AIA63" s="35"/>
      <c r="AIB63" s="35"/>
      <c r="AIC63" s="35"/>
      <c r="AID63" s="35"/>
      <c r="AIE63" s="35"/>
      <c r="AIF63" s="35"/>
      <c r="AIG63" s="35"/>
      <c r="AIH63" s="35"/>
      <c r="AII63" s="35"/>
      <c r="AIJ63" s="35"/>
      <c r="AIK63" s="35"/>
      <c r="AIL63" s="35"/>
      <c r="AIM63" s="35"/>
      <c r="AIN63" s="35"/>
      <c r="AIO63" s="35"/>
      <c r="AIP63" s="35"/>
      <c r="AIQ63" s="35"/>
      <c r="AIR63" s="35"/>
      <c r="AIS63" s="35"/>
      <c r="AIT63" s="35"/>
      <c r="AIU63" s="35"/>
      <c r="AIV63" s="35"/>
      <c r="AIW63" s="35"/>
      <c r="AIX63" s="35"/>
      <c r="AIY63" s="35"/>
      <c r="AIZ63" s="35"/>
      <c r="AJA63" s="35"/>
      <c r="AJB63" s="35"/>
      <c r="AJC63" s="35"/>
      <c r="AJD63" s="35"/>
      <c r="AJE63" s="35"/>
      <c r="AJF63" s="35"/>
      <c r="AJG63" s="35"/>
      <c r="AJH63" s="35"/>
      <c r="AJI63" s="35"/>
      <c r="AJJ63" s="35"/>
      <c r="AJK63" s="35"/>
      <c r="AJL63" s="35"/>
      <c r="AJM63" s="35"/>
      <c r="AJN63" s="35"/>
      <c r="AJO63" s="35"/>
      <c r="AJP63" s="35"/>
      <c r="AJQ63" s="35"/>
      <c r="AJR63" s="35"/>
      <c r="AJS63" s="35"/>
      <c r="AJT63" s="35"/>
      <c r="AJU63" s="35"/>
      <c r="AJV63" s="35"/>
      <c r="AJW63" s="35"/>
      <c r="AJX63" s="35"/>
      <c r="AJY63" s="35"/>
      <c r="AJZ63" s="35"/>
      <c r="AKA63" s="35"/>
      <c r="AKB63" s="35"/>
      <c r="AKC63" s="35"/>
      <c r="AKD63" s="35"/>
      <c r="AKE63" s="35"/>
      <c r="AKF63" s="35"/>
      <c r="AKG63" s="35"/>
      <c r="AKH63" s="35"/>
      <c r="AKI63" s="35"/>
      <c r="AKJ63" s="35"/>
      <c r="AKK63" s="35"/>
      <c r="AKL63" s="35"/>
      <c r="AKM63" s="35"/>
      <c r="AKN63" s="35"/>
      <c r="AKO63" s="35"/>
      <c r="AKP63" s="35"/>
      <c r="AKQ63" s="35"/>
      <c r="AKR63" s="35"/>
      <c r="AKS63" s="35"/>
      <c r="AKT63" s="35"/>
      <c r="AKU63" s="35"/>
      <c r="AKV63" s="35"/>
      <c r="AKW63" s="35"/>
      <c r="AKX63" s="35"/>
      <c r="AKY63" s="35"/>
      <c r="AKZ63" s="35"/>
      <c r="ALA63" s="35"/>
      <c r="ALB63" s="35"/>
      <c r="ALC63" s="35"/>
      <c r="ALD63" s="35"/>
      <c r="ALE63" s="35"/>
      <c r="ALF63" s="35"/>
      <c r="ALG63" s="35"/>
      <c r="ALH63" s="35"/>
      <c r="ALI63" s="35"/>
      <c r="ALJ63" s="35"/>
      <c r="ALK63" s="35"/>
      <c r="ALL63" s="35"/>
      <c r="ALM63" s="35"/>
      <c r="ALN63" s="35"/>
      <c r="ALO63" s="35"/>
      <c r="ALP63" s="35"/>
      <c r="ALQ63" s="35"/>
      <c r="ALR63" s="35"/>
      <c r="ALS63" s="35"/>
      <c r="ALT63" s="35"/>
      <c r="ALU63" s="35"/>
      <c r="ALV63" s="35"/>
      <c r="ALW63" s="35"/>
      <c r="ALX63" s="35"/>
      <c r="ALY63" s="35"/>
      <c r="ALZ63" s="35"/>
      <c r="AMA63" s="35"/>
      <c r="AMB63" s="35"/>
      <c r="AMC63" s="35"/>
      <c r="AMD63" s="35"/>
      <c r="AME63" s="35"/>
      <c r="AMF63" s="35"/>
      <c r="AMG63" s="35"/>
      <c r="AMH63" s="35"/>
      <c r="AMI63" s="35"/>
      <c r="AMJ63" s="35"/>
      <c r="AMK63" s="35"/>
      <c r="AML63" s="35"/>
      <c r="AMM63" s="35"/>
      <c r="AMN63" s="35"/>
      <c r="AMO63" s="35"/>
      <c r="AMP63" s="35"/>
      <c r="AMQ63" s="35"/>
      <c r="AMR63" s="35"/>
      <c r="AMS63" s="35"/>
      <c r="AMT63" s="35"/>
      <c r="AMU63" s="35"/>
      <c r="AMV63" s="35"/>
      <c r="AMW63" s="35"/>
      <c r="AMX63" s="35"/>
      <c r="AMY63" s="35"/>
      <c r="AMZ63" s="35"/>
      <c r="ANA63" s="35"/>
      <c r="ANB63" s="35"/>
      <c r="ANC63" s="35"/>
      <c r="AND63" s="35"/>
      <c r="ANE63" s="35"/>
      <c r="ANF63" s="35"/>
      <c r="ANG63" s="35"/>
      <c r="ANH63" s="35"/>
      <c r="ANI63" s="35"/>
      <c r="ANJ63" s="35"/>
      <c r="ANK63" s="35"/>
      <c r="ANL63" s="35"/>
      <c r="ANM63" s="35"/>
      <c r="ANN63" s="35"/>
      <c r="ANO63" s="35"/>
      <c r="ANP63" s="35"/>
      <c r="ANQ63" s="35"/>
      <c r="ANR63" s="35"/>
      <c r="ANS63" s="35"/>
      <c r="ANT63" s="35"/>
      <c r="ANU63" s="35"/>
      <c r="ANV63" s="35"/>
      <c r="ANW63" s="35"/>
      <c r="ANX63" s="35"/>
      <c r="ANY63" s="35"/>
      <c r="ANZ63" s="35"/>
      <c r="AOA63" s="35"/>
      <c r="AOB63" s="35"/>
      <c r="AOC63" s="35"/>
      <c r="AOD63" s="35"/>
      <c r="AOE63" s="35"/>
      <c r="AOF63" s="35"/>
      <c r="AOG63" s="35"/>
      <c r="AOH63" s="35"/>
      <c r="AOI63" s="35"/>
      <c r="AOJ63" s="35"/>
      <c r="AOK63" s="35"/>
      <c r="AOL63" s="35"/>
      <c r="AOM63" s="35"/>
      <c r="AON63" s="35"/>
      <c r="AOO63" s="35"/>
      <c r="AOP63" s="35"/>
      <c r="AOQ63" s="35"/>
      <c r="AOR63" s="35"/>
      <c r="AOS63" s="35"/>
      <c r="AOT63" s="35"/>
      <c r="AOU63" s="35"/>
      <c r="AOV63" s="35"/>
      <c r="AOW63" s="35"/>
      <c r="AOX63" s="35"/>
      <c r="AOY63" s="35"/>
      <c r="AOZ63" s="35"/>
      <c r="APA63" s="35"/>
      <c r="APB63" s="35"/>
      <c r="APC63" s="35"/>
      <c r="APD63" s="35"/>
      <c r="APE63" s="35"/>
      <c r="APF63" s="35"/>
      <c r="APG63" s="35"/>
      <c r="APH63" s="35"/>
      <c r="API63" s="35"/>
      <c r="APJ63" s="35"/>
      <c r="APK63" s="35"/>
      <c r="APL63" s="35"/>
      <c r="APM63" s="35"/>
      <c r="APN63" s="35"/>
      <c r="APO63" s="35"/>
      <c r="APP63" s="35"/>
      <c r="APQ63" s="35"/>
      <c r="APR63" s="35"/>
      <c r="APS63" s="35"/>
      <c r="APT63" s="35"/>
      <c r="APU63" s="35"/>
      <c r="APV63" s="35"/>
      <c r="APW63" s="35"/>
      <c r="APX63" s="35"/>
      <c r="APY63" s="35"/>
      <c r="APZ63" s="35"/>
      <c r="AQA63" s="35"/>
      <c r="AQB63" s="35"/>
      <c r="AQC63" s="35"/>
      <c r="AQD63" s="35"/>
      <c r="AQE63" s="35"/>
      <c r="AQF63" s="35"/>
      <c r="AQG63" s="35"/>
      <c r="AQH63" s="35"/>
      <c r="AQI63" s="35"/>
      <c r="AQJ63" s="35"/>
      <c r="AQK63" s="35"/>
      <c r="AQL63" s="35"/>
      <c r="AQM63" s="35"/>
      <c r="AQN63" s="35"/>
      <c r="AQO63" s="35"/>
      <c r="AQP63" s="35"/>
      <c r="AQQ63" s="35"/>
      <c r="AQR63" s="35"/>
      <c r="AQS63" s="35"/>
      <c r="AQT63" s="35"/>
      <c r="AQU63" s="35"/>
      <c r="AQV63" s="35"/>
      <c r="AQW63" s="35"/>
      <c r="AQX63" s="35"/>
      <c r="AQY63" s="35"/>
      <c r="AQZ63" s="35"/>
      <c r="ARA63" s="35"/>
      <c r="ARB63" s="35"/>
      <c r="ARC63" s="35"/>
      <c r="ARD63" s="35"/>
      <c r="ARE63" s="35"/>
      <c r="ARF63" s="35"/>
      <c r="ARG63" s="35"/>
      <c r="ARH63" s="35"/>
      <c r="ARI63" s="35"/>
      <c r="ARJ63" s="35"/>
      <c r="ARK63" s="35"/>
      <c r="ARL63" s="35"/>
      <c r="ARM63" s="35"/>
      <c r="ARN63" s="35"/>
      <c r="ARO63" s="35"/>
      <c r="ARP63" s="35"/>
      <c r="ARQ63" s="35"/>
      <c r="ARR63" s="35"/>
      <c r="ARS63" s="35"/>
      <c r="ART63" s="35"/>
      <c r="ARU63" s="35"/>
      <c r="ARV63" s="35"/>
      <c r="ARW63" s="35"/>
      <c r="ARX63" s="35"/>
      <c r="ARY63" s="35"/>
      <c r="ARZ63" s="35"/>
      <c r="ASA63" s="35"/>
      <c r="ASB63" s="35"/>
      <c r="ASC63" s="35"/>
      <c r="ASD63" s="35"/>
      <c r="ASE63" s="35"/>
      <c r="ASF63" s="35"/>
      <c r="ASG63" s="35"/>
      <c r="ASH63" s="35"/>
      <c r="ASI63" s="35"/>
      <c r="ASJ63" s="35"/>
      <c r="ASK63" s="35"/>
      <c r="ASL63" s="35"/>
      <c r="ASM63" s="35"/>
      <c r="ASN63" s="35"/>
      <c r="ASO63" s="35"/>
      <c r="ASP63" s="35"/>
      <c r="ASQ63" s="35"/>
      <c r="ASR63" s="35"/>
      <c r="ASS63" s="35"/>
      <c r="AST63" s="35"/>
      <c r="ASU63" s="35"/>
      <c r="ASV63" s="35"/>
      <c r="ASW63" s="35"/>
      <c r="ASX63" s="35"/>
      <c r="ASY63" s="35"/>
      <c r="ASZ63" s="35"/>
      <c r="ATA63" s="35"/>
      <c r="ATB63" s="35"/>
      <c r="ATC63" s="35"/>
      <c r="ATD63" s="35"/>
      <c r="ATE63" s="35"/>
      <c r="ATF63" s="35"/>
      <c r="ATG63" s="35"/>
      <c r="ATH63" s="35"/>
      <c r="ATI63" s="35"/>
      <c r="ATJ63" s="35"/>
      <c r="ATK63" s="35"/>
      <c r="ATL63" s="35"/>
      <c r="ATM63" s="35"/>
      <c r="ATN63" s="35"/>
      <c r="ATO63" s="35"/>
      <c r="ATP63" s="35"/>
      <c r="ATQ63" s="35"/>
      <c r="ATR63" s="35"/>
      <c r="ATS63" s="35"/>
      <c r="ATT63" s="35"/>
      <c r="ATU63" s="35"/>
      <c r="ATV63" s="35"/>
      <c r="ATW63" s="35"/>
      <c r="ATX63" s="35"/>
      <c r="ATY63" s="35"/>
      <c r="ATZ63" s="35"/>
      <c r="AUA63" s="35"/>
      <c r="AUB63" s="35"/>
      <c r="AUC63" s="35"/>
      <c r="AUD63" s="35"/>
      <c r="AUE63" s="35"/>
      <c r="AUF63" s="35"/>
      <c r="AUG63" s="35"/>
      <c r="AUH63" s="35"/>
      <c r="AUI63" s="35"/>
      <c r="AUJ63" s="35"/>
      <c r="AUK63" s="35"/>
      <c r="AUL63" s="35"/>
      <c r="AUM63" s="35"/>
      <c r="AUN63" s="35"/>
      <c r="AUO63" s="35"/>
      <c r="AUP63" s="35"/>
      <c r="AUQ63" s="35"/>
      <c r="AUR63" s="35"/>
      <c r="AUS63" s="35"/>
      <c r="AUT63" s="35"/>
      <c r="AUU63" s="35"/>
      <c r="AUV63" s="35"/>
      <c r="AUW63" s="35"/>
      <c r="AUX63" s="35"/>
      <c r="AUY63" s="35"/>
      <c r="AUZ63" s="35"/>
      <c r="AVA63" s="35"/>
      <c r="AVB63" s="35"/>
      <c r="AVC63" s="35"/>
      <c r="AVD63" s="35"/>
      <c r="AVE63" s="35"/>
      <c r="AVF63" s="35"/>
      <c r="AVG63" s="35"/>
      <c r="AVH63" s="35"/>
      <c r="AVI63" s="35"/>
      <c r="AVJ63" s="35"/>
      <c r="AVK63" s="35"/>
      <c r="AVL63" s="35"/>
      <c r="AVM63" s="35"/>
      <c r="AVN63" s="35"/>
      <c r="AVO63" s="35"/>
      <c r="AVP63" s="35"/>
      <c r="AVQ63" s="35"/>
      <c r="AVR63" s="35"/>
      <c r="AVS63" s="35"/>
      <c r="AVT63" s="35"/>
      <c r="AVU63" s="35"/>
      <c r="AVV63" s="35"/>
      <c r="AVW63" s="35"/>
      <c r="AVX63" s="35"/>
      <c r="AVY63" s="35"/>
      <c r="AVZ63" s="35"/>
      <c r="AWA63" s="35"/>
      <c r="AWB63" s="35"/>
      <c r="AWC63" s="35"/>
      <c r="AWD63" s="35"/>
      <c r="AWE63" s="35"/>
      <c r="AWF63" s="35"/>
      <c r="AWG63" s="35"/>
      <c r="AWH63" s="35"/>
      <c r="AWI63" s="35"/>
      <c r="AWJ63" s="35"/>
      <c r="AWK63" s="35"/>
      <c r="AWL63" s="35"/>
      <c r="AWM63" s="35"/>
      <c r="AWN63" s="35"/>
      <c r="AWO63" s="35"/>
      <c r="AWP63" s="35"/>
      <c r="AWQ63" s="35"/>
      <c r="AWR63" s="35"/>
      <c r="AWS63" s="35"/>
      <c r="AWT63" s="35"/>
      <c r="AWU63" s="35"/>
      <c r="AWV63" s="35"/>
      <c r="AWW63" s="35"/>
      <c r="AWX63" s="35"/>
      <c r="AWY63" s="35"/>
      <c r="AWZ63" s="35"/>
      <c r="AXA63" s="35"/>
      <c r="AXB63" s="35"/>
      <c r="AXC63" s="35"/>
      <c r="AXD63" s="35"/>
      <c r="AXE63" s="35"/>
      <c r="AXF63" s="35"/>
      <c r="AXG63" s="35"/>
      <c r="AXH63" s="35"/>
      <c r="AXI63" s="35"/>
      <c r="AXJ63" s="35"/>
      <c r="AXK63" s="35"/>
      <c r="AXL63" s="35"/>
      <c r="AXM63" s="35"/>
      <c r="AXN63" s="35"/>
      <c r="AXO63" s="35"/>
      <c r="AXP63" s="35"/>
      <c r="AXQ63" s="35"/>
      <c r="AXR63" s="35"/>
      <c r="AXS63" s="35"/>
      <c r="AXT63" s="35"/>
      <c r="AXU63" s="35"/>
      <c r="AXV63" s="35"/>
      <c r="AXW63" s="35"/>
      <c r="AXX63" s="35"/>
      <c r="AXY63" s="35"/>
      <c r="AXZ63" s="35"/>
      <c r="AYA63" s="35"/>
      <c r="AYB63" s="35"/>
      <c r="AYC63" s="35"/>
      <c r="AYD63" s="35"/>
      <c r="AYE63" s="35"/>
      <c r="AYF63" s="35"/>
      <c r="AYG63" s="35"/>
      <c r="AYH63" s="35"/>
      <c r="AYI63" s="35"/>
      <c r="AYJ63" s="35"/>
      <c r="AYK63" s="35"/>
      <c r="AYL63" s="35"/>
      <c r="AYM63" s="35"/>
      <c r="AYN63" s="35"/>
      <c r="AYO63" s="35"/>
      <c r="AYP63" s="35"/>
      <c r="AYQ63" s="35"/>
      <c r="AYR63" s="35"/>
      <c r="AYS63" s="35"/>
      <c r="AYT63" s="35"/>
      <c r="AYU63" s="35"/>
      <c r="AYV63" s="35"/>
      <c r="AYW63" s="35"/>
      <c r="AYX63" s="35"/>
      <c r="AYY63" s="35"/>
      <c r="AYZ63" s="35"/>
      <c r="AZA63" s="35"/>
      <c r="AZB63" s="35"/>
      <c r="AZC63" s="35"/>
      <c r="AZD63" s="35"/>
      <c r="AZE63" s="35"/>
      <c r="AZF63" s="35"/>
      <c r="AZG63" s="35"/>
      <c r="AZH63" s="35"/>
      <c r="AZI63" s="35"/>
      <c r="AZJ63" s="35"/>
      <c r="AZK63" s="35"/>
      <c r="AZL63" s="35"/>
      <c r="AZM63" s="35"/>
      <c r="AZN63" s="35"/>
      <c r="AZO63" s="35"/>
      <c r="AZP63" s="35"/>
      <c r="AZQ63" s="35"/>
      <c r="AZR63" s="35"/>
      <c r="AZS63" s="35"/>
      <c r="AZT63" s="35"/>
      <c r="AZU63" s="35"/>
      <c r="AZV63" s="35"/>
      <c r="AZW63" s="35"/>
      <c r="AZX63" s="35"/>
      <c r="AZY63" s="35"/>
      <c r="AZZ63" s="35"/>
      <c r="BAA63" s="35"/>
      <c r="BAB63" s="35"/>
      <c r="BAC63" s="35"/>
      <c r="BAD63" s="35"/>
      <c r="BAE63" s="35"/>
      <c r="BAF63" s="35"/>
      <c r="BAG63" s="35"/>
      <c r="BAH63" s="35"/>
      <c r="BAI63" s="35"/>
      <c r="BAJ63" s="35"/>
      <c r="BAK63" s="35"/>
      <c r="BAL63" s="35"/>
      <c r="BAM63" s="35"/>
      <c r="BAN63" s="35"/>
      <c r="BAO63" s="35"/>
      <c r="BAP63" s="35"/>
      <c r="BAQ63" s="35"/>
      <c r="BAR63" s="35"/>
      <c r="BAS63" s="35"/>
      <c r="BAT63" s="35"/>
      <c r="BAU63" s="35"/>
      <c r="BAV63" s="35"/>
      <c r="BAW63" s="35"/>
      <c r="BAX63" s="35"/>
      <c r="BAY63" s="35"/>
      <c r="BAZ63" s="35"/>
      <c r="BBA63" s="35"/>
      <c r="BBB63" s="35"/>
      <c r="BBC63" s="35"/>
      <c r="BBD63" s="35"/>
      <c r="BBE63" s="35"/>
      <c r="BBF63" s="35"/>
      <c r="BBG63" s="35"/>
      <c r="BBH63" s="35"/>
      <c r="BBI63" s="35"/>
      <c r="BBJ63" s="35"/>
      <c r="BBK63" s="35"/>
      <c r="BBL63" s="35"/>
      <c r="BBM63" s="35"/>
      <c r="BBN63" s="35"/>
      <c r="BBO63" s="35"/>
      <c r="BBP63" s="35"/>
      <c r="BBQ63" s="35"/>
      <c r="BBR63" s="35"/>
      <c r="BBS63" s="35"/>
      <c r="BBT63" s="35"/>
      <c r="BBU63" s="35"/>
      <c r="BBV63" s="35"/>
      <c r="BBW63" s="35"/>
      <c r="BBX63" s="35"/>
      <c r="BBY63" s="35"/>
      <c r="BBZ63" s="35"/>
      <c r="BCA63" s="35"/>
      <c r="BCB63" s="35"/>
      <c r="BCC63" s="35"/>
      <c r="BCD63" s="35"/>
      <c r="BCE63" s="35"/>
      <c r="BCF63" s="35"/>
      <c r="BCG63" s="35"/>
      <c r="BCH63" s="35"/>
      <c r="BCI63" s="35"/>
      <c r="BCJ63" s="35"/>
      <c r="BCK63" s="35"/>
      <c r="BCL63" s="35"/>
      <c r="BCM63" s="35"/>
      <c r="BCN63" s="35"/>
      <c r="BCO63" s="35"/>
      <c r="BCP63" s="35"/>
      <c r="BCQ63" s="35"/>
      <c r="BCR63" s="35"/>
      <c r="BCS63" s="35"/>
      <c r="BCT63" s="35"/>
      <c r="BCU63" s="35"/>
      <c r="BCV63" s="35"/>
      <c r="BCW63" s="35"/>
      <c r="BCX63" s="35"/>
      <c r="BCY63" s="35"/>
      <c r="BCZ63" s="35"/>
      <c r="BDA63" s="35"/>
      <c r="BDB63" s="35"/>
      <c r="BDC63" s="35"/>
      <c r="BDD63" s="35"/>
      <c r="BDE63" s="35"/>
      <c r="BDF63" s="35"/>
      <c r="BDG63" s="35"/>
      <c r="BDH63" s="35"/>
      <c r="BDI63" s="35"/>
      <c r="BDJ63" s="35"/>
      <c r="BDK63" s="35"/>
      <c r="BDL63" s="35"/>
      <c r="BDM63" s="35"/>
      <c r="BDN63" s="35"/>
      <c r="BDO63" s="35"/>
      <c r="BDP63" s="35"/>
      <c r="BDQ63" s="35"/>
      <c r="BDR63" s="35"/>
      <c r="BDS63" s="35"/>
      <c r="BDT63" s="35"/>
      <c r="BDU63" s="35"/>
      <c r="BDV63" s="35"/>
      <c r="BDW63" s="35"/>
      <c r="BDX63" s="35"/>
      <c r="BDY63" s="35"/>
      <c r="BDZ63" s="35"/>
      <c r="BEA63" s="35"/>
      <c r="BEB63" s="35"/>
      <c r="BEC63" s="35"/>
      <c r="BED63" s="35"/>
      <c r="BEE63" s="35"/>
      <c r="BEF63" s="35"/>
      <c r="BEG63" s="35"/>
      <c r="BEH63" s="35"/>
      <c r="BEI63" s="35"/>
      <c r="BEJ63" s="35"/>
      <c r="BEK63" s="35"/>
      <c r="BEL63" s="35"/>
      <c r="BEM63" s="35"/>
      <c r="BEN63" s="35"/>
      <c r="BEO63" s="35"/>
      <c r="BEP63" s="35"/>
      <c r="BEQ63" s="35"/>
      <c r="BER63" s="35"/>
      <c r="BES63" s="35"/>
      <c r="BET63" s="35"/>
      <c r="BEU63" s="35"/>
      <c r="BEV63" s="35"/>
      <c r="BEW63" s="35"/>
      <c r="BEX63" s="35"/>
      <c r="BEY63" s="35"/>
      <c r="BEZ63" s="35"/>
      <c r="BFA63" s="35"/>
      <c r="BFB63" s="35"/>
      <c r="BFC63" s="35"/>
      <c r="BFD63" s="35"/>
      <c r="BFE63" s="35"/>
      <c r="BFF63" s="35"/>
      <c r="BFG63" s="35"/>
      <c r="BFH63" s="35"/>
      <c r="BFI63" s="35"/>
      <c r="BFJ63" s="35"/>
      <c r="BFK63" s="35"/>
      <c r="BFL63" s="35"/>
      <c r="BFM63" s="35"/>
      <c r="BFN63" s="35"/>
      <c r="BFO63" s="35"/>
      <c r="BFP63" s="35"/>
      <c r="BFQ63" s="35"/>
      <c r="BFR63" s="35"/>
      <c r="BFS63" s="35"/>
      <c r="BFT63" s="35"/>
      <c r="BFU63" s="35"/>
      <c r="BFV63" s="35"/>
      <c r="BFW63" s="35"/>
      <c r="BFX63" s="35"/>
      <c r="BFY63" s="35"/>
      <c r="BFZ63" s="35"/>
      <c r="BGA63" s="35"/>
      <c r="BGB63" s="35"/>
      <c r="BGC63" s="35"/>
      <c r="BGD63" s="35"/>
      <c r="BGE63" s="35"/>
      <c r="BGF63" s="35"/>
      <c r="BGG63" s="35"/>
      <c r="BGH63" s="35"/>
      <c r="BGI63" s="35"/>
      <c r="BGJ63" s="35"/>
      <c r="BGK63" s="35"/>
      <c r="BGL63" s="35"/>
      <c r="BGM63" s="35"/>
      <c r="BGN63" s="35"/>
      <c r="BGO63" s="35"/>
      <c r="BGP63" s="35"/>
      <c r="BGQ63" s="35"/>
      <c r="BGR63" s="35"/>
      <c r="BGS63" s="35"/>
      <c r="BGT63" s="35"/>
      <c r="BGU63" s="35"/>
      <c r="BGV63" s="35"/>
      <c r="BGW63" s="35"/>
      <c r="BGX63" s="35"/>
      <c r="BGY63" s="35"/>
      <c r="BGZ63" s="35"/>
      <c r="BHA63" s="35"/>
      <c r="BHB63" s="35"/>
      <c r="BHC63" s="35"/>
      <c r="BHD63" s="35"/>
      <c r="BHE63" s="35"/>
      <c r="BHF63" s="35"/>
      <c r="BHG63" s="35"/>
      <c r="BHH63" s="35"/>
      <c r="BHI63" s="35"/>
      <c r="BHJ63" s="35"/>
      <c r="BHK63" s="35"/>
      <c r="BHL63" s="35"/>
      <c r="BHM63" s="35"/>
      <c r="BHN63" s="35"/>
      <c r="BHO63" s="35"/>
      <c r="BHP63" s="35"/>
      <c r="BHQ63" s="35"/>
      <c r="BHR63" s="35"/>
      <c r="BHS63" s="35"/>
      <c r="BHT63" s="35"/>
      <c r="BHU63" s="35"/>
      <c r="BHV63" s="35"/>
      <c r="BHW63" s="35"/>
      <c r="BHX63" s="35"/>
      <c r="BHY63" s="35"/>
      <c r="BHZ63" s="35"/>
      <c r="BIA63" s="35"/>
      <c r="BIB63" s="35"/>
      <c r="BIC63" s="35"/>
      <c r="BID63" s="35"/>
      <c r="BIE63" s="35"/>
      <c r="BIF63" s="35"/>
      <c r="BIG63" s="35"/>
      <c r="BIH63" s="35"/>
      <c r="BII63" s="35"/>
      <c r="BIJ63" s="35"/>
      <c r="BIK63" s="35"/>
      <c r="BIL63" s="35"/>
      <c r="BIM63" s="35"/>
      <c r="BIN63" s="35"/>
      <c r="BIO63" s="35"/>
      <c r="BIP63" s="35"/>
      <c r="BIQ63" s="35"/>
      <c r="BIR63" s="35"/>
      <c r="BIS63" s="35"/>
      <c r="BIT63" s="35"/>
      <c r="BIU63" s="35"/>
      <c r="BIV63" s="35"/>
      <c r="BIW63" s="35"/>
      <c r="BIX63" s="35"/>
      <c r="BIY63" s="35"/>
      <c r="BIZ63" s="35"/>
      <c r="BJA63" s="35"/>
      <c r="BJB63" s="35"/>
      <c r="BJC63" s="35"/>
      <c r="BJD63" s="35"/>
      <c r="BJE63" s="35"/>
      <c r="BJF63" s="35"/>
      <c r="BJG63" s="35"/>
      <c r="BJH63" s="35"/>
      <c r="BJI63" s="35"/>
      <c r="BJJ63" s="35"/>
      <c r="BJK63" s="35"/>
      <c r="BJL63" s="35"/>
      <c r="BJM63" s="35"/>
      <c r="BJN63" s="35"/>
      <c r="BJO63" s="35"/>
      <c r="BJP63" s="35"/>
      <c r="BJQ63" s="35"/>
      <c r="BJR63" s="35"/>
      <c r="BJS63" s="35"/>
      <c r="BJT63" s="35"/>
      <c r="BJU63" s="35"/>
      <c r="BJV63" s="35"/>
      <c r="BJW63" s="35"/>
      <c r="BJX63" s="35"/>
      <c r="BJY63" s="35"/>
      <c r="BJZ63" s="35"/>
      <c r="BKA63" s="35"/>
      <c r="BKB63" s="35"/>
      <c r="BKC63" s="35"/>
      <c r="BKD63" s="35"/>
      <c r="BKE63" s="35"/>
      <c r="BKF63" s="35"/>
      <c r="BKG63" s="35"/>
      <c r="BKH63" s="35"/>
      <c r="BKI63" s="35"/>
      <c r="BKJ63" s="35"/>
      <c r="BKK63" s="35"/>
      <c r="BKL63" s="35"/>
      <c r="BKM63" s="35"/>
      <c r="BKN63" s="35"/>
      <c r="BKO63" s="35"/>
      <c r="BKP63" s="35"/>
      <c r="BKQ63" s="35"/>
      <c r="BKR63" s="35"/>
      <c r="BKS63" s="35"/>
      <c r="BKT63" s="35"/>
      <c r="BKU63" s="35"/>
      <c r="BKV63" s="35"/>
      <c r="BKW63" s="35"/>
      <c r="BKX63" s="35"/>
      <c r="BKY63" s="35"/>
      <c r="BKZ63" s="35"/>
      <c r="BLA63" s="35"/>
      <c r="BLB63" s="35"/>
      <c r="BLC63" s="35"/>
      <c r="BLD63" s="35"/>
      <c r="BLE63" s="35"/>
      <c r="BLF63" s="35"/>
      <c r="BLG63" s="35"/>
      <c r="BLH63" s="35"/>
      <c r="BLI63" s="35"/>
      <c r="BLJ63" s="35"/>
      <c r="BLK63" s="35"/>
      <c r="BLL63" s="35"/>
      <c r="BLM63" s="35"/>
      <c r="BLN63" s="35"/>
      <c r="BLO63" s="35"/>
      <c r="BLP63" s="35"/>
      <c r="BLQ63" s="35"/>
      <c r="BLR63" s="35"/>
      <c r="BLS63" s="35"/>
      <c r="BLT63" s="35"/>
      <c r="BLU63" s="35"/>
      <c r="BLV63" s="35"/>
      <c r="BLW63" s="35"/>
      <c r="BLX63" s="35"/>
      <c r="BLY63" s="35"/>
      <c r="BLZ63" s="35"/>
      <c r="BMA63" s="35"/>
      <c r="BMB63" s="35"/>
      <c r="BMC63" s="35"/>
      <c r="BMD63" s="35"/>
      <c r="BME63" s="35"/>
      <c r="BMF63" s="35"/>
      <c r="BMG63" s="35"/>
      <c r="BMH63" s="35"/>
      <c r="BMI63" s="35"/>
      <c r="BMJ63" s="35"/>
      <c r="BMK63" s="35"/>
      <c r="BML63" s="35"/>
      <c r="BMM63" s="35"/>
      <c r="BMN63" s="35"/>
      <c r="BMO63" s="35"/>
      <c r="BMP63" s="35"/>
      <c r="BMQ63" s="35"/>
      <c r="BMR63" s="35"/>
      <c r="BMS63" s="35"/>
      <c r="BMT63" s="35"/>
      <c r="BMU63" s="35"/>
      <c r="BMV63" s="35"/>
      <c r="BMW63" s="35"/>
      <c r="BMX63" s="35"/>
      <c r="BMY63" s="35"/>
      <c r="BMZ63" s="35"/>
      <c r="BNA63" s="35"/>
      <c r="BNB63" s="35"/>
      <c r="BNC63" s="35"/>
      <c r="BND63" s="35"/>
      <c r="BNE63" s="35"/>
      <c r="BNF63" s="35"/>
      <c r="BNG63" s="35"/>
      <c r="BNH63" s="35"/>
      <c r="BNI63" s="35"/>
      <c r="BNJ63" s="35"/>
      <c r="BNK63" s="35"/>
      <c r="BNL63" s="35"/>
      <c r="BNM63" s="35"/>
      <c r="BNN63" s="35"/>
      <c r="BNO63" s="35"/>
      <c r="BNP63" s="35"/>
      <c r="BNQ63" s="35"/>
      <c r="BNR63" s="35"/>
      <c r="BNS63" s="35"/>
      <c r="BNT63" s="35"/>
      <c r="BNU63" s="35"/>
      <c r="BNV63" s="35"/>
      <c r="BNW63" s="35"/>
      <c r="BNX63" s="35"/>
      <c r="BNY63" s="35"/>
      <c r="BNZ63" s="35"/>
      <c r="BOA63" s="35"/>
      <c r="BOB63" s="35"/>
      <c r="BOC63" s="35"/>
      <c r="BOD63" s="35"/>
      <c r="BOE63" s="35"/>
      <c r="BOF63" s="35"/>
      <c r="BOG63" s="35"/>
      <c r="BOH63" s="35"/>
      <c r="BOI63" s="35"/>
      <c r="BOJ63" s="35"/>
      <c r="BOK63" s="35"/>
      <c r="BOL63" s="35"/>
      <c r="BOM63" s="35"/>
      <c r="BON63" s="35"/>
      <c r="BOO63" s="35"/>
      <c r="BOP63" s="35"/>
      <c r="BOQ63" s="35"/>
      <c r="BOR63" s="35"/>
      <c r="BOS63" s="35"/>
      <c r="BOT63" s="35"/>
      <c r="BOU63" s="35"/>
      <c r="BOV63" s="35"/>
      <c r="BOW63" s="35"/>
      <c r="BOX63" s="35"/>
      <c r="BOY63" s="35"/>
      <c r="BOZ63" s="35"/>
      <c r="BPA63" s="35"/>
      <c r="BPB63" s="35"/>
      <c r="BPC63" s="35"/>
      <c r="BPD63" s="35"/>
      <c r="BPE63" s="35"/>
      <c r="BPF63" s="35"/>
      <c r="BPG63" s="35"/>
      <c r="BPH63" s="35"/>
      <c r="BPI63" s="35"/>
      <c r="BPJ63" s="35"/>
      <c r="BPK63" s="35"/>
      <c r="BPL63" s="35"/>
      <c r="BPM63" s="35"/>
      <c r="BPN63" s="35"/>
      <c r="BPO63" s="35"/>
      <c r="BPP63" s="35"/>
      <c r="BPQ63" s="35"/>
      <c r="BPR63" s="35"/>
      <c r="BPS63" s="35"/>
      <c r="BPT63" s="35"/>
      <c r="BPU63" s="35"/>
      <c r="BPV63" s="35"/>
      <c r="BPW63" s="35"/>
      <c r="BPX63" s="35"/>
      <c r="BPY63" s="35"/>
      <c r="BPZ63" s="35"/>
      <c r="BQA63" s="35"/>
      <c r="BQB63" s="35"/>
      <c r="BQC63" s="35"/>
      <c r="BQD63" s="35"/>
      <c r="BQE63" s="35"/>
      <c r="BQF63" s="35"/>
      <c r="BQG63" s="35"/>
      <c r="BQH63" s="35"/>
      <c r="BQI63" s="35"/>
      <c r="BQJ63" s="35"/>
      <c r="BQK63" s="35"/>
      <c r="BQL63" s="35"/>
      <c r="BQM63" s="35"/>
      <c r="BQN63" s="35"/>
      <c r="BQO63" s="35"/>
      <c r="BQP63" s="35"/>
      <c r="BQQ63" s="35"/>
      <c r="BQR63" s="35"/>
      <c r="BQS63" s="35"/>
      <c r="BQT63" s="35"/>
      <c r="BQU63" s="35"/>
      <c r="BQV63" s="35"/>
      <c r="BQW63" s="35"/>
      <c r="BQX63" s="35"/>
      <c r="BQY63" s="35"/>
      <c r="BQZ63" s="35"/>
      <c r="BRA63" s="35"/>
      <c r="BRB63" s="35"/>
      <c r="BRC63" s="35"/>
      <c r="BRD63" s="35"/>
      <c r="BRE63" s="35"/>
      <c r="BRF63" s="35"/>
      <c r="BRG63" s="35"/>
      <c r="BRH63" s="35"/>
      <c r="BRI63" s="35"/>
      <c r="BRJ63" s="35"/>
      <c r="BRK63" s="35"/>
      <c r="BRL63" s="35"/>
      <c r="BRM63" s="35"/>
      <c r="BRN63" s="35"/>
      <c r="BRO63" s="35"/>
      <c r="BRP63" s="35"/>
      <c r="BRQ63" s="35"/>
      <c r="BRR63" s="35"/>
      <c r="BRS63" s="35"/>
      <c r="BRT63" s="35"/>
      <c r="BRU63" s="35"/>
      <c r="BRV63" s="35"/>
      <c r="BRW63" s="35"/>
      <c r="BRX63" s="35"/>
      <c r="BRY63" s="35"/>
      <c r="BRZ63" s="35"/>
      <c r="BSA63" s="35"/>
      <c r="BSB63" s="35"/>
      <c r="BSC63" s="35"/>
      <c r="BSD63" s="35"/>
      <c r="BSE63" s="35"/>
      <c r="BSF63" s="35"/>
      <c r="BSG63" s="35"/>
      <c r="BSH63" s="35"/>
      <c r="BSI63" s="35"/>
      <c r="BSJ63" s="35"/>
      <c r="BSK63" s="35"/>
      <c r="BSL63" s="35"/>
      <c r="BSM63" s="35"/>
      <c r="BSN63" s="35"/>
      <c r="BSO63" s="35"/>
      <c r="BSP63" s="35"/>
      <c r="BSQ63" s="35"/>
      <c r="BSR63" s="35"/>
      <c r="BSS63" s="35"/>
      <c r="BST63" s="35"/>
      <c r="BSU63" s="35"/>
      <c r="BSV63" s="35"/>
      <c r="BSW63" s="35"/>
      <c r="BSX63" s="35"/>
      <c r="BSY63" s="35"/>
      <c r="BSZ63" s="35"/>
      <c r="BTA63" s="35"/>
      <c r="BTB63" s="35"/>
      <c r="BTC63" s="35"/>
      <c r="BTD63" s="35"/>
      <c r="BTE63" s="35"/>
      <c r="BTF63" s="35"/>
      <c r="BTG63" s="35"/>
      <c r="BTH63" s="35"/>
      <c r="BTI63" s="35"/>
      <c r="BTJ63" s="35"/>
      <c r="BTK63" s="35"/>
      <c r="BTL63" s="35"/>
      <c r="BTM63" s="35"/>
      <c r="BTN63" s="35"/>
      <c r="BTO63" s="35"/>
      <c r="BTP63" s="35"/>
      <c r="BTQ63" s="35"/>
      <c r="BTR63" s="35"/>
      <c r="BTS63" s="35"/>
      <c r="BTT63" s="35"/>
      <c r="BTU63" s="35"/>
      <c r="BTV63" s="35"/>
      <c r="BTW63" s="35"/>
      <c r="BTX63" s="35"/>
      <c r="BTY63" s="35"/>
      <c r="BTZ63" s="35"/>
      <c r="BUA63" s="35"/>
      <c r="BUB63" s="35"/>
      <c r="BUC63" s="35"/>
      <c r="BUD63" s="35"/>
      <c r="BUE63" s="35"/>
      <c r="BUF63" s="35"/>
      <c r="BUG63" s="35"/>
      <c r="BUH63" s="35"/>
      <c r="BUI63" s="35"/>
      <c r="BUJ63" s="35"/>
      <c r="BUK63" s="35"/>
      <c r="BUL63" s="35"/>
      <c r="BUM63" s="35"/>
      <c r="BUN63" s="35"/>
      <c r="BUO63" s="35"/>
      <c r="BUP63" s="35"/>
      <c r="BUQ63" s="35"/>
      <c r="BUR63" s="35"/>
      <c r="BUS63" s="35"/>
      <c r="BUT63" s="35"/>
      <c r="BUU63" s="35"/>
      <c r="BUV63" s="35"/>
      <c r="BUW63" s="35"/>
      <c r="BUX63" s="35"/>
      <c r="BUY63" s="35"/>
      <c r="BUZ63" s="35"/>
      <c r="BVA63" s="35"/>
      <c r="BVB63" s="35"/>
      <c r="BVC63" s="35"/>
      <c r="BVD63" s="35"/>
      <c r="BVE63" s="35"/>
      <c r="BVF63" s="35"/>
      <c r="BVG63" s="35"/>
      <c r="BVH63" s="35"/>
      <c r="BVI63" s="35"/>
      <c r="BVJ63" s="35"/>
      <c r="BVK63" s="35"/>
      <c r="BVL63" s="35"/>
      <c r="BVM63" s="35"/>
      <c r="BVN63" s="35"/>
      <c r="BVO63" s="35"/>
      <c r="BVP63" s="35"/>
      <c r="BVQ63" s="35"/>
      <c r="BVR63" s="35"/>
      <c r="BVS63" s="35"/>
      <c r="BVT63" s="35"/>
      <c r="BVU63" s="35"/>
      <c r="BVV63" s="35"/>
      <c r="BVW63" s="35"/>
      <c r="BVX63" s="35"/>
      <c r="BVY63" s="35"/>
      <c r="BVZ63" s="35"/>
      <c r="BWA63" s="35"/>
      <c r="BWB63" s="35"/>
      <c r="BWC63" s="35"/>
      <c r="BWD63" s="35"/>
      <c r="BWE63" s="35"/>
      <c r="BWF63" s="35"/>
      <c r="BWG63" s="35"/>
      <c r="BWH63" s="35"/>
      <c r="BWI63" s="35"/>
      <c r="BWJ63" s="35"/>
      <c r="BWK63" s="35"/>
      <c r="BWL63" s="35"/>
      <c r="BWM63" s="35"/>
      <c r="BWN63" s="35"/>
      <c r="BWO63" s="35"/>
      <c r="BWP63" s="35"/>
      <c r="BWQ63" s="35"/>
      <c r="BWR63" s="35"/>
      <c r="BWS63" s="35"/>
      <c r="BWT63" s="35"/>
      <c r="BWU63" s="35"/>
      <c r="BWV63" s="35"/>
      <c r="BWW63" s="35"/>
      <c r="BWX63" s="35"/>
      <c r="BWY63" s="35"/>
      <c r="BWZ63" s="35"/>
      <c r="BXA63" s="35"/>
      <c r="BXB63" s="35"/>
      <c r="BXC63" s="35"/>
      <c r="BXD63" s="35"/>
      <c r="BXE63" s="35"/>
      <c r="BXF63" s="35"/>
      <c r="BXG63" s="35"/>
      <c r="BXH63" s="35"/>
      <c r="BXI63" s="35"/>
      <c r="BXJ63" s="35"/>
      <c r="BXK63" s="35"/>
      <c r="BXL63" s="35"/>
      <c r="BXM63" s="35"/>
      <c r="BXN63" s="35"/>
      <c r="BXO63" s="35"/>
      <c r="BXP63" s="35"/>
      <c r="BXQ63" s="35"/>
      <c r="BXR63" s="35"/>
      <c r="BXS63" s="35"/>
      <c r="BXT63" s="35"/>
      <c r="BXU63" s="35"/>
      <c r="BXV63" s="35"/>
      <c r="BXW63" s="35"/>
      <c r="BXX63" s="35"/>
      <c r="BXY63" s="35"/>
      <c r="BXZ63" s="35"/>
      <c r="BYA63" s="35"/>
      <c r="BYB63" s="35"/>
      <c r="BYC63" s="35"/>
      <c r="BYD63" s="35"/>
      <c r="BYE63" s="35"/>
      <c r="BYF63" s="35"/>
      <c r="BYG63" s="35"/>
      <c r="BYH63" s="35"/>
      <c r="BYI63" s="35"/>
      <c r="BYJ63" s="35"/>
      <c r="BYK63" s="35"/>
      <c r="BYL63" s="35"/>
      <c r="BYM63" s="35"/>
      <c r="BYN63" s="35"/>
      <c r="BYO63" s="35"/>
      <c r="BYP63" s="35"/>
      <c r="BYQ63" s="35"/>
      <c r="BYR63" s="35"/>
      <c r="BYS63" s="35"/>
      <c r="BYT63" s="35"/>
      <c r="BYU63" s="35"/>
      <c r="BYV63" s="35"/>
      <c r="BYW63" s="35"/>
      <c r="BYX63" s="35"/>
      <c r="BYY63" s="35"/>
      <c r="BYZ63" s="35"/>
      <c r="BZA63" s="35"/>
      <c r="BZB63" s="35"/>
      <c r="BZC63" s="35"/>
      <c r="BZD63" s="35"/>
      <c r="BZE63" s="35"/>
      <c r="BZF63" s="35"/>
      <c r="BZG63" s="35"/>
      <c r="BZH63" s="35"/>
      <c r="BZI63" s="35"/>
      <c r="BZJ63" s="35"/>
      <c r="BZK63" s="35"/>
      <c r="BZL63" s="35"/>
      <c r="BZM63" s="35"/>
      <c r="BZN63" s="35"/>
      <c r="BZO63" s="35"/>
      <c r="BZP63" s="35"/>
      <c r="BZQ63" s="35"/>
      <c r="BZR63" s="35"/>
      <c r="BZS63" s="35"/>
      <c r="BZT63" s="35"/>
      <c r="BZU63" s="35"/>
      <c r="BZV63" s="35"/>
      <c r="BZW63" s="35"/>
      <c r="BZX63" s="35"/>
      <c r="BZY63" s="35"/>
      <c r="BZZ63" s="35"/>
      <c r="CAA63" s="35"/>
      <c r="CAB63" s="35"/>
      <c r="CAC63" s="35"/>
      <c r="CAD63" s="35"/>
      <c r="CAE63" s="35"/>
      <c r="CAF63" s="35"/>
      <c r="CAG63" s="35"/>
      <c r="CAH63" s="35"/>
      <c r="CAI63" s="35"/>
      <c r="CAJ63" s="35"/>
      <c r="CAK63" s="35"/>
      <c r="CAL63" s="35"/>
      <c r="CAM63" s="35"/>
      <c r="CAN63" s="35"/>
      <c r="CAO63" s="35"/>
      <c r="CAP63" s="35"/>
      <c r="CAQ63" s="35"/>
      <c r="CAR63" s="35"/>
      <c r="CAS63" s="35"/>
      <c r="CAT63" s="35"/>
      <c r="CAU63" s="35"/>
      <c r="CAV63" s="35"/>
      <c r="CAW63" s="35"/>
      <c r="CAX63" s="35"/>
      <c r="CAY63" s="35"/>
      <c r="CAZ63" s="35"/>
      <c r="CBA63" s="35"/>
      <c r="CBB63" s="35"/>
      <c r="CBC63" s="35"/>
      <c r="CBD63" s="35"/>
      <c r="CBE63" s="35"/>
      <c r="CBF63" s="35"/>
      <c r="CBG63" s="35"/>
      <c r="CBH63" s="35"/>
      <c r="CBI63" s="35"/>
      <c r="CBJ63" s="35"/>
      <c r="CBK63" s="35"/>
      <c r="CBL63" s="35"/>
      <c r="CBM63" s="35"/>
      <c r="CBN63" s="35"/>
      <c r="CBO63" s="35"/>
      <c r="CBP63" s="35"/>
      <c r="CBQ63" s="35"/>
      <c r="CBR63" s="35"/>
      <c r="CBS63" s="35"/>
      <c r="CBT63" s="35"/>
      <c r="CBU63" s="35"/>
      <c r="CBV63" s="35"/>
      <c r="CBW63" s="35"/>
      <c r="CBX63" s="35"/>
      <c r="CBY63" s="35"/>
      <c r="CBZ63" s="35"/>
      <c r="CCA63" s="35"/>
      <c r="CCB63" s="35"/>
      <c r="CCC63" s="35"/>
      <c r="CCD63" s="35"/>
      <c r="CCE63" s="35"/>
      <c r="CCF63" s="35"/>
      <c r="CCG63" s="35"/>
      <c r="CCH63" s="35"/>
      <c r="CCI63" s="35"/>
      <c r="CCJ63" s="35"/>
      <c r="CCK63" s="35"/>
      <c r="CCL63" s="35"/>
      <c r="CCM63" s="35"/>
      <c r="CCN63" s="35"/>
      <c r="CCO63" s="35"/>
      <c r="CCP63" s="35"/>
      <c r="CCQ63" s="35"/>
      <c r="CCR63" s="35"/>
      <c r="CCS63" s="35"/>
      <c r="CCT63" s="35"/>
      <c r="CCU63" s="35"/>
      <c r="CCV63" s="35"/>
      <c r="CCW63" s="35"/>
      <c r="CCX63" s="35"/>
      <c r="CCY63" s="35"/>
      <c r="CCZ63" s="35"/>
      <c r="CDA63" s="35"/>
      <c r="CDB63" s="35"/>
      <c r="CDC63" s="35"/>
      <c r="CDD63" s="35"/>
      <c r="CDE63" s="35"/>
      <c r="CDF63" s="35"/>
      <c r="CDG63" s="35"/>
      <c r="CDH63" s="35"/>
      <c r="CDI63" s="35"/>
      <c r="CDJ63" s="35"/>
      <c r="CDK63" s="35"/>
      <c r="CDL63" s="35"/>
      <c r="CDM63" s="35"/>
      <c r="CDN63" s="35"/>
      <c r="CDO63" s="35"/>
      <c r="CDP63" s="35"/>
      <c r="CDQ63" s="35"/>
      <c r="CDR63" s="35"/>
      <c r="CDS63" s="35"/>
      <c r="CDT63" s="35"/>
      <c r="CDU63" s="35"/>
      <c r="CDV63" s="35"/>
      <c r="CDW63" s="35"/>
      <c r="CDX63" s="35"/>
      <c r="CDY63" s="35"/>
      <c r="CDZ63" s="35"/>
      <c r="CEA63" s="35"/>
      <c r="CEB63" s="35"/>
      <c r="CEC63" s="35"/>
      <c r="CED63" s="35"/>
      <c r="CEE63" s="35"/>
      <c r="CEF63" s="35"/>
      <c r="CEG63" s="35"/>
      <c r="CEH63" s="35"/>
      <c r="CEI63" s="35"/>
      <c r="CEJ63" s="35"/>
      <c r="CEK63" s="35"/>
      <c r="CEL63" s="35"/>
      <c r="CEM63" s="35"/>
      <c r="CEN63" s="35"/>
      <c r="CEO63" s="35"/>
      <c r="CEP63" s="35"/>
      <c r="CEQ63" s="35"/>
      <c r="CER63" s="35"/>
      <c r="CES63" s="35"/>
      <c r="CET63" s="35"/>
      <c r="CEU63" s="35"/>
      <c r="CEV63" s="35"/>
      <c r="CEW63" s="35"/>
      <c r="CEX63" s="35"/>
      <c r="CEY63" s="35"/>
      <c r="CEZ63" s="35"/>
      <c r="CFA63" s="35"/>
      <c r="CFB63" s="35"/>
      <c r="CFC63" s="35"/>
      <c r="CFD63" s="35"/>
      <c r="CFE63" s="35"/>
      <c r="CFF63" s="35"/>
      <c r="CFG63" s="35"/>
      <c r="CFH63" s="35"/>
      <c r="CFI63" s="35"/>
      <c r="CFJ63" s="35"/>
      <c r="CFK63" s="35"/>
      <c r="CFL63" s="35"/>
      <c r="CFM63" s="35"/>
      <c r="CFN63" s="35"/>
      <c r="CFO63" s="35"/>
      <c r="CFP63" s="35"/>
      <c r="CFQ63" s="35"/>
      <c r="CFR63" s="35"/>
      <c r="CFS63" s="35"/>
      <c r="CFT63" s="35"/>
      <c r="CFU63" s="35"/>
      <c r="CFV63" s="35"/>
      <c r="CFW63" s="35"/>
      <c r="CFX63" s="35"/>
      <c r="CFY63" s="35"/>
      <c r="CFZ63" s="35"/>
      <c r="CGA63" s="35"/>
      <c r="CGB63" s="35"/>
      <c r="CGC63" s="35"/>
      <c r="CGD63" s="35"/>
      <c r="CGE63" s="35"/>
      <c r="CGF63" s="35"/>
      <c r="CGG63" s="35"/>
      <c r="CGH63" s="35"/>
      <c r="CGI63" s="35"/>
      <c r="CGJ63" s="35"/>
      <c r="CGK63" s="35"/>
      <c r="CGL63" s="35"/>
      <c r="CGM63" s="35"/>
      <c r="CGN63" s="35"/>
      <c r="CGO63" s="35"/>
      <c r="CGP63" s="35"/>
      <c r="CGQ63" s="35"/>
      <c r="CGR63" s="35"/>
      <c r="CGS63" s="35"/>
      <c r="CGT63" s="35"/>
      <c r="CGU63" s="35"/>
      <c r="CGV63" s="35"/>
      <c r="CGW63" s="35"/>
      <c r="CGX63" s="35"/>
      <c r="CGY63" s="35"/>
      <c r="CGZ63" s="35"/>
      <c r="CHA63" s="35"/>
      <c r="CHB63" s="35"/>
      <c r="CHC63" s="35"/>
      <c r="CHD63" s="35"/>
      <c r="CHE63" s="35"/>
      <c r="CHF63" s="35"/>
      <c r="CHG63" s="35"/>
      <c r="CHH63" s="35"/>
      <c r="CHI63" s="35"/>
      <c r="CHJ63" s="35"/>
      <c r="CHK63" s="35"/>
      <c r="CHL63" s="35"/>
      <c r="CHM63" s="35"/>
      <c r="CHN63" s="35"/>
      <c r="CHO63" s="35"/>
      <c r="CHP63" s="35"/>
      <c r="CHQ63" s="35"/>
      <c r="CHR63" s="35"/>
      <c r="CHS63" s="35"/>
      <c r="CHT63" s="35"/>
      <c r="CHU63" s="35"/>
      <c r="CHV63" s="35"/>
      <c r="CHW63" s="35"/>
      <c r="CHX63" s="35"/>
      <c r="CHY63" s="35"/>
      <c r="CHZ63" s="35"/>
      <c r="CIA63" s="35"/>
      <c r="CIB63" s="35"/>
      <c r="CIC63" s="35"/>
      <c r="CID63" s="35"/>
      <c r="CIE63" s="35"/>
      <c r="CIF63" s="35"/>
      <c r="CIG63" s="35"/>
      <c r="CIH63" s="35"/>
      <c r="CII63" s="35"/>
      <c r="CIJ63" s="35"/>
      <c r="CIK63" s="35"/>
      <c r="CIL63" s="35"/>
      <c r="CIM63" s="35"/>
      <c r="CIN63" s="35"/>
      <c r="CIO63" s="35"/>
      <c r="CIP63" s="35"/>
      <c r="CIQ63" s="35"/>
      <c r="CIR63" s="35"/>
      <c r="CIS63" s="35"/>
      <c r="CIT63" s="35"/>
      <c r="CIU63" s="35"/>
      <c r="CIV63" s="35"/>
      <c r="CIW63" s="35"/>
      <c r="CIX63" s="35"/>
      <c r="CIY63" s="35"/>
      <c r="CIZ63" s="35"/>
      <c r="CJA63" s="35"/>
      <c r="CJB63" s="35"/>
      <c r="CJC63" s="35"/>
      <c r="CJD63" s="35"/>
      <c r="CJE63" s="35"/>
      <c r="CJF63" s="35"/>
      <c r="CJG63" s="35"/>
      <c r="CJH63" s="35"/>
      <c r="CJI63" s="35"/>
      <c r="CJJ63" s="35"/>
      <c r="CJK63" s="35"/>
      <c r="CJL63" s="35"/>
      <c r="CJM63" s="35"/>
      <c r="CJN63" s="35"/>
      <c r="CJO63" s="35"/>
      <c r="CJP63" s="35"/>
      <c r="CJQ63" s="35"/>
      <c r="CJR63" s="35"/>
      <c r="CJS63" s="35"/>
      <c r="CJT63" s="35"/>
      <c r="CJU63" s="35"/>
      <c r="CJV63" s="35"/>
      <c r="CJW63" s="35"/>
      <c r="CJX63" s="35"/>
      <c r="CJY63" s="35"/>
      <c r="CJZ63" s="35"/>
      <c r="CKA63" s="35"/>
      <c r="CKB63" s="35"/>
      <c r="CKC63" s="35"/>
      <c r="CKD63" s="35"/>
      <c r="CKE63" s="35"/>
      <c r="CKF63" s="35"/>
      <c r="CKG63" s="35"/>
      <c r="CKH63" s="35"/>
      <c r="CKI63" s="35"/>
      <c r="CKJ63" s="35"/>
      <c r="CKK63" s="35"/>
      <c r="CKL63" s="35"/>
      <c r="CKM63" s="35"/>
      <c r="CKN63" s="35"/>
      <c r="CKO63" s="35"/>
      <c r="CKP63" s="35"/>
      <c r="CKQ63" s="35"/>
      <c r="CKR63" s="35"/>
      <c r="CKS63" s="35"/>
      <c r="CKT63" s="35"/>
      <c r="CKU63" s="35"/>
      <c r="CKV63" s="35"/>
      <c r="CKW63" s="35"/>
      <c r="CKX63" s="35"/>
      <c r="CKY63" s="35"/>
      <c r="CKZ63" s="35"/>
      <c r="CLA63" s="35"/>
      <c r="CLB63" s="35"/>
      <c r="CLC63" s="35"/>
      <c r="CLD63" s="35"/>
      <c r="CLE63" s="35"/>
      <c r="CLF63" s="35"/>
      <c r="CLG63" s="35"/>
      <c r="CLH63" s="35"/>
      <c r="CLI63" s="35"/>
      <c r="CLJ63" s="35"/>
      <c r="CLK63" s="35"/>
      <c r="CLL63" s="35"/>
      <c r="CLM63" s="35"/>
      <c r="CLN63" s="35"/>
      <c r="CLO63" s="35"/>
      <c r="CLP63" s="35"/>
      <c r="CLQ63" s="35"/>
      <c r="CLR63" s="35"/>
      <c r="CLS63" s="35"/>
      <c r="CLT63" s="35"/>
      <c r="CLU63" s="35"/>
      <c r="CLV63" s="35"/>
      <c r="CLW63" s="35"/>
      <c r="CLX63" s="35"/>
      <c r="CLY63" s="35"/>
      <c r="CLZ63" s="35"/>
      <c r="CMA63" s="35"/>
      <c r="CMB63" s="35"/>
      <c r="CMC63" s="35"/>
      <c r="CMD63" s="35"/>
      <c r="CME63" s="35"/>
      <c r="CMF63" s="35"/>
      <c r="CMG63" s="35"/>
      <c r="CMH63" s="35"/>
      <c r="CMI63" s="35"/>
      <c r="CMJ63" s="35"/>
      <c r="CMK63" s="35"/>
      <c r="CML63" s="35"/>
      <c r="CMM63" s="35"/>
      <c r="CMN63" s="35"/>
      <c r="CMO63" s="35"/>
      <c r="CMP63" s="35"/>
      <c r="CMQ63" s="35"/>
      <c r="CMR63" s="35"/>
      <c r="CMS63" s="35"/>
      <c r="CMT63" s="35"/>
      <c r="CMU63" s="35"/>
      <c r="CMV63" s="35"/>
      <c r="CMW63" s="35"/>
      <c r="CMX63" s="35"/>
      <c r="CMY63" s="35"/>
      <c r="CMZ63" s="35"/>
      <c r="CNA63" s="35"/>
      <c r="CNB63" s="35"/>
      <c r="CNC63" s="35"/>
      <c r="CND63" s="35"/>
      <c r="CNE63" s="35"/>
      <c r="CNF63" s="35"/>
      <c r="CNG63" s="35"/>
      <c r="CNH63" s="35"/>
      <c r="CNI63" s="35"/>
      <c r="CNJ63" s="35"/>
      <c r="CNK63" s="35"/>
      <c r="CNL63" s="35"/>
      <c r="CNM63" s="35"/>
      <c r="CNN63" s="35"/>
      <c r="CNO63" s="35"/>
      <c r="CNP63" s="35"/>
      <c r="CNQ63" s="35"/>
      <c r="CNR63" s="35"/>
      <c r="CNS63" s="35"/>
      <c r="CNT63" s="35"/>
      <c r="CNU63" s="35"/>
      <c r="CNV63" s="35"/>
      <c r="CNW63" s="35"/>
      <c r="CNX63" s="35"/>
      <c r="CNY63" s="35"/>
      <c r="CNZ63" s="35"/>
      <c r="COA63" s="35"/>
      <c r="COB63" s="35"/>
      <c r="COC63" s="35"/>
      <c r="COD63" s="35"/>
      <c r="COE63" s="35"/>
      <c r="COF63" s="35"/>
      <c r="COG63" s="35"/>
      <c r="COH63" s="35"/>
      <c r="COI63" s="35"/>
      <c r="COJ63" s="35"/>
      <c r="COK63" s="35"/>
      <c r="COL63" s="35"/>
      <c r="COM63" s="35"/>
      <c r="CON63" s="35"/>
      <c r="COO63" s="35"/>
      <c r="COP63" s="35"/>
      <c r="COQ63" s="35"/>
      <c r="COR63" s="35"/>
      <c r="COS63" s="35"/>
      <c r="COT63" s="35"/>
      <c r="COU63" s="35"/>
      <c r="COV63" s="35"/>
      <c r="COW63" s="35"/>
      <c r="COX63" s="35"/>
      <c r="COY63" s="35"/>
      <c r="COZ63" s="35"/>
      <c r="CPA63" s="35"/>
      <c r="CPB63" s="35"/>
      <c r="CPC63" s="35"/>
      <c r="CPD63" s="35"/>
      <c r="CPE63" s="35"/>
      <c r="CPF63" s="35"/>
      <c r="CPG63" s="35"/>
      <c r="CPH63" s="35"/>
      <c r="CPI63" s="35"/>
      <c r="CPJ63" s="35"/>
      <c r="CPK63" s="35"/>
      <c r="CPL63" s="35"/>
      <c r="CPM63" s="35"/>
      <c r="CPN63" s="35"/>
      <c r="CPO63" s="35"/>
      <c r="CPP63" s="35"/>
      <c r="CPQ63" s="35"/>
      <c r="CPR63" s="35"/>
      <c r="CPS63" s="35"/>
      <c r="CPT63" s="35"/>
      <c r="CPU63" s="35"/>
      <c r="CPV63" s="35"/>
      <c r="CPW63" s="35"/>
      <c r="CPX63" s="35"/>
      <c r="CPY63" s="35"/>
      <c r="CPZ63" s="35"/>
      <c r="CQA63" s="35"/>
      <c r="CQB63" s="35"/>
      <c r="CQC63" s="35"/>
      <c r="CQD63" s="35"/>
      <c r="CQE63" s="35"/>
      <c r="CQF63" s="35"/>
      <c r="CQG63" s="35"/>
      <c r="CQH63" s="35"/>
      <c r="CQI63" s="35"/>
      <c r="CQJ63" s="35"/>
      <c r="CQK63" s="35"/>
      <c r="CQL63" s="35"/>
      <c r="CQM63" s="35"/>
      <c r="CQN63" s="35"/>
      <c r="CQO63" s="35"/>
      <c r="CQP63" s="35"/>
      <c r="CQQ63" s="35"/>
      <c r="CQR63" s="35"/>
      <c r="CQS63" s="35"/>
      <c r="CQT63" s="35"/>
      <c r="CQU63" s="35"/>
      <c r="CQV63" s="35"/>
      <c r="CQW63" s="35"/>
      <c r="CQX63" s="35"/>
      <c r="CQY63" s="35"/>
      <c r="CQZ63" s="35"/>
      <c r="CRA63" s="35"/>
      <c r="CRB63" s="35"/>
      <c r="CRC63" s="35"/>
      <c r="CRD63" s="35"/>
      <c r="CRE63" s="35"/>
      <c r="CRF63" s="35"/>
      <c r="CRG63" s="35"/>
      <c r="CRH63" s="35"/>
      <c r="CRI63" s="35"/>
      <c r="CRJ63" s="35"/>
      <c r="CRK63" s="35"/>
      <c r="CRL63" s="35"/>
      <c r="CRM63" s="35"/>
      <c r="CRN63" s="35"/>
      <c r="CRO63" s="35"/>
      <c r="CRP63" s="35"/>
      <c r="CRQ63" s="35"/>
      <c r="CRR63" s="35"/>
      <c r="CRS63" s="35"/>
      <c r="CRT63" s="35"/>
      <c r="CRU63" s="35"/>
      <c r="CRV63" s="35"/>
      <c r="CRW63" s="35"/>
      <c r="CRX63" s="35"/>
      <c r="CRY63" s="35"/>
      <c r="CRZ63" s="35"/>
      <c r="CSA63" s="35"/>
      <c r="CSB63" s="35"/>
      <c r="CSC63" s="35"/>
      <c r="CSD63" s="35"/>
      <c r="CSE63" s="35"/>
      <c r="CSF63" s="35"/>
      <c r="CSG63" s="35"/>
      <c r="CSH63" s="35"/>
      <c r="CSI63" s="35"/>
      <c r="CSJ63" s="35"/>
      <c r="CSK63" s="35"/>
      <c r="CSL63" s="35"/>
      <c r="CSM63" s="35"/>
      <c r="CSN63" s="35"/>
      <c r="CSO63" s="35"/>
      <c r="CSP63" s="35"/>
      <c r="CSQ63" s="35"/>
      <c r="CSR63" s="35"/>
      <c r="CSS63" s="35"/>
      <c r="CST63" s="35"/>
      <c r="CSU63" s="35"/>
      <c r="CSV63" s="35"/>
      <c r="CSW63" s="35"/>
      <c r="CSX63" s="35"/>
      <c r="CSY63" s="35"/>
      <c r="CSZ63" s="35"/>
      <c r="CTA63" s="35"/>
      <c r="CTB63" s="35"/>
      <c r="CTC63" s="35"/>
      <c r="CTD63" s="35"/>
      <c r="CTE63" s="35"/>
      <c r="CTF63" s="35"/>
      <c r="CTG63" s="35"/>
      <c r="CTH63" s="35"/>
      <c r="CTI63" s="35"/>
      <c r="CTJ63" s="35"/>
      <c r="CTK63" s="35"/>
      <c r="CTL63" s="35"/>
      <c r="CTM63" s="35"/>
      <c r="CTN63" s="35"/>
      <c r="CTO63" s="35"/>
      <c r="CTP63" s="35"/>
      <c r="CTQ63" s="35"/>
      <c r="CTR63" s="35"/>
      <c r="CTS63" s="35"/>
      <c r="CTT63" s="35"/>
      <c r="CTU63" s="35"/>
      <c r="CTV63" s="35"/>
      <c r="CTW63" s="35"/>
      <c r="CTX63" s="35"/>
      <c r="CTY63" s="35"/>
      <c r="CTZ63" s="35"/>
      <c r="CUA63" s="35"/>
      <c r="CUB63" s="35"/>
      <c r="CUC63" s="35"/>
      <c r="CUD63" s="35"/>
      <c r="CUE63" s="35"/>
      <c r="CUF63" s="35"/>
      <c r="CUG63" s="35"/>
      <c r="CUH63" s="35"/>
      <c r="CUI63" s="35"/>
      <c r="CUJ63" s="35"/>
      <c r="CUK63" s="35"/>
      <c r="CUL63" s="35"/>
      <c r="CUM63" s="35"/>
      <c r="CUN63" s="35"/>
      <c r="CUO63" s="35"/>
      <c r="CUP63" s="35"/>
      <c r="CUQ63" s="35"/>
      <c r="CUR63" s="35"/>
      <c r="CUS63" s="35"/>
      <c r="CUT63" s="35"/>
      <c r="CUU63" s="35"/>
      <c r="CUV63" s="35"/>
      <c r="CUW63" s="35"/>
      <c r="CUX63" s="35"/>
      <c r="CUY63" s="35"/>
      <c r="CUZ63" s="35"/>
      <c r="CVA63" s="35"/>
      <c r="CVB63" s="35"/>
      <c r="CVC63" s="35"/>
      <c r="CVD63" s="35"/>
      <c r="CVE63" s="35"/>
      <c r="CVF63" s="35"/>
      <c r="CVG63" s="35"/>
      <c r="CVH63" s="35"/>
      <c r="CVI63" s="35"/>
      <c r="CVJ63" s="35"/>
      <c r="CVK63" s="35"/>
      <c r="CVL63" s="35"/>
      <c r="CVM63" s="35"/>
      <c r="CVN63" s="35"/>
      <c r="CVO63" s="35"/>
      <c r="CVP63" s="35"/>
      <c r="CVQ63" s="35"/>
      <c r="CVR63" s="35"/>
      <c r="CVS63" s="35"/>
      <c r="CVT63" s="35"/>
      <c r="CVU63" s="35"/>
      <c r="CVV63" s="35"/>
      <c r="CVW63" s="35"/>
      <c r="CVX63" s="35"/>
      <c r="CVY63" s="35"/>
      <c r="CVZ63" s="35"/>
      <c r="CWA63" s="35"/>
      <c r="CWB63" s="35"/>
      <c r="CWC63" s="35"/>
      <c r="CWD63" s="35"/>
      <c r="CWE63" s="35"/>
      <c r="CWF63" s="35"/>
      <c r="CWG63" s="35"/>
      <c r="CWH63" s="35"/>
      <c r="CWI63" s="35"/>
      <c r="CWJ63" s="35"/>
      <c r="CWK63" s="35"/>
      <c r="CWL63" s="35"/>
      <c r="CWM63" s="35"/>
      <c r="CWN63" s="35"/>
      <c r="CWO63" s="35"/>
      <c r="CWP63" s="35"/>
      <c r="CWQ63" s="35"/>
      <c r="CWR63" s="35"/>
      <c r="CWS63" s="35"/>
      <c r="CWT63" s="35"/>
      <c r="CWU63" s="35"/>
      <c r="CWV63" s="35"/>
      <c r="CWW63" s="35"/>
      <c r="CWX63" s="35"/>
      <c r="CWY63" s="35"/>
      <c r="CWZ63" s="35"/>
      <c r="CXA63" s="35"/>
      <c r="CXB63" s="35"/>
      <c r="CXC63" s="35"/>
      <c r="CXD63" s="35"/>
      <c r="CXE63" s="35"/>
      <c r="CXF63" s="35"/>
      <c r="CXG63" s="35"/>
      <c r="CXH63" s="35"/>
      <c r="CXI63" s="35"/>
      <c r="CXJ63" s="35"/>
      <c r="CXK63" s="35"/>
      <c r="CXL63" s="35"/>
      <c r="CXM63" s="35"/>
      <c r="CXN63" s="35"/>
      <c r="CXO63" s="35"/>
      <c r="CXP63" s="35"/>
      <c r="CXQ63" s="35"/>
      <c r="CXR63" s="35"/>
      <c r="CXS63" s="35"/>
      <c r="CXT63" s="35"/>
      <c r="CXU63" s="35"/>
      <c r="CXV63" s="35"/>
      <c r="CXW63" s="35"/>
      <c r="CXX63" s="35"/>
      <c r="CXY63" s="35"/>
      <c r="CXZ63" s="35"/>
      <c r="CYA63" s="35"/>
      <c r="CYB63" s="35"/>
      <c r="CYC63" s="35"/>
      <c r="CYD63" s="35"/>
      <c r="CYE63" s="35"/>
      <c r="CYF63" s="35"/>
      <c r="CYG63" s="35"/>
      <c r="CYH63" s="35"/>
      <c r="CYI63" s="35"/>
      <c r="CYJ63" s="35"/>
      <c r="CYK63" s="35"/>
      <c r="CYL63" s="35"/>
      <c r="CYM63" s="35"/>
      <c r="CYN63" s="35"/>
      <c r="CYO63" s="35"/>
      <c r="CYP63" s="35"/>
      <c r="CYQ63" s="35"/>
      <c r="CYR63" s="35"/>
      <c r="CYS63" s="35"/>
      <c r="CYT63" s="35"/>
      <c r="CYU63" s="35"/>
      <c r="CYV63" s="35"/>
      <c r="CYW63" s="35"/>
      <c r="CYX63" s="35"/>
      <c r="CYY63" s="35"/>
      <c r="CYZ63" s="35"/>
      <c r="CZA63" s="35"/>
      <c r="CZB63" s="35"/>
      <c r="CZC63" s="35"/>
      <c r="CZD63" s="35"/>
      <c r="CZE63" s="35"/>
      <c r="CZF63" s="35"/>
      <c r="CZG63" s="35"/>
      <c r="CZH63" s="35"/>
      <c r="CZI63" s="35"/>
      <c r="CZJ63" s="35"/>
      <c r="CZK63" s="35"/>
      <c r="CZL63" s="35"/>
      <c r="CZM63" s="35"/>
      <c r="CZN63" s="35"/>
      <c r="CZO63" s="35"/>
      <c r="CZP63" s="35"/>
      <c r="CZQ63" s="35"/>
      <c r="CZR63" s="35"/>
      <c r="CZS63" s="35"/>
      <c r="CZT63" s="35"/>
      <c r="CZU63" s="35"/>
      <c r="CZV63" s="35"/>
      <c r="CZW63" s="35"/>
      <c r="CZX63" s="35"/>
      <c r="CZY63" s="35"/>
      <c r="CZZ63" s="35"/>
      <c r="DAA63" s="35"/>
      <c r="DAB63" s="35"/>
      <c r="DAC63" s="35"/>
      <c r="DAD63" s="35"/>
      <c r="DAE63" s="35"/>
      <c r="DAF63" s="35"/>
      <c r="DAG63" s="35"/>
      <c r="DAH63" s="35"/>
      <c r="DAI63" s="35"/>
      <c r="DAJ63" s="35"/>
      <c r="DAK63" s="35"/>
      <c r="DAL63" s="35"/>
      <c r="DAM63" s="35"/>
      <c r="DAN63" s="35"/>
      <c r="DAO63" s="35"/>
      <c r="DAP63" s="35"/>
      <c r="DAQ63" s="35"/>
      <c r="DAR63" s="35"/>
      <c r="DAS63" s="35"/>
      <c r="DAT63" s="35"/>
      <c r="DAU63" s="35"/>
      <c r="DAV63" s="35"/>
      <c r="DAW63" s="35"/>
      <c r="DAX63" s="35"/>
      <c r="DAY63" s="35"/>
      <c r="DAZ63" s="35"/>
      <c r="DBA63" s="35"/>
      <c r="DBB63" s="35"/>
      <c r="DBC63" s="35"/>
      <c r="DBD63" s="35"/>
      <c r="DBE63" s="35"/>
      <c r="DBF63" s="35"/>
      <c r="DBG63" s="35"/>
      <c r="DBH63" s="35"/>
      <c r="DBI63" s="35"/>
      <c r="DBJ63" s="35"/>
      <c r="DBK63" s="35"/>
      <c r="DBL63" s="35"/>
      <c r="DBM63" s="35"/>
      <c r="DBN63" s="35"/>
      <c r="DBO63" s="35"/>
      <c r="DBP63" s="35"/>
      <c r="DBQ63" s="35"/>
      <c r="DBR63" s="35"/>
      <c r="DBS63" s="35"/>
      <c r="DBT63" s="35"/>
      <c r="DBU63" s="35"/>
      <c r="DBV63" s="35"/>
      <c r="DBW63" s="35"/>
      <c r="DBX63" s="35"/>
      <c r="DBY63" s="35"/>
      <c r="DBZ63" s="35"/>
      <c r="DCA63" s="35"/>
      <c r="DCB63" s="35"/>
      <c r="DCC63" s="35"/>
      <c r="DCD63" s="35"/>
      <c r="DCE63" s="35"/>
      <c r="DCF63" s="35"/>
      <c r="DCG63" s="35"/>
      <c r="DCH63" s="35"/>
      <c r="DCI63" s="35"/>
      <c r="DCJ63" s="35"/>
      <c r="DCK63" s="35"/>
      <c r="DCL63" s="35"/>
      <c r="DCM63" s="35"/>
      <c r="DCN63" s="35"/>
      <c r="DCO63" s="35"/>
      <c r="DCP63" s="35"/>
      <c r="DCQ63" s="35"/>
      <c r="DCR63" s="35"/>
      <c r="DCS63" s="35"/>
      <c r="DCT63" s="35"/>
      <c r="DCU63" s="35"/>
      <c r="DCV63" s="35"/>
      <c r="DCW63" s="35"/>
      <c r="DCX63" s="35"/>
      <c r="DCY63" s="35"/>
      <c r="DCZ63" s="35"/>
      <c r="DDA63" s="35"/>
      <c r="DDB63" s="35"/>
      <c r="DDC63" s="35"/>
      <c r="DDD63" s="35"/>
      <c r="DDE63" s="35"/>
      <c r="DDF63" s="35"/>
      <c r="DDG63" s="35"/>
      <c r="DDH63" s="35"/>
      <c r="DDI63" s="35"/>
      <c r="DDJ63" s="35"/>
      <c r="DDK63" s="35"/>
      <c r="DDL63" s="35"/>
      <c r="DDM63" s="35"/>
      <c r="DDN63" s="35"/>
      <c r="DDO63" s="35"/>
      <c r="DDP63" s="35"/>
      <c r="DDQ63" s="35"/>
      <c r="DDR63" s="35"/>
      <c r="DDS63" s="35"/>
      <c r="DDT63" s="35"/>
      <c r="DDU63" s="35"/>
      <c r="DDV63" s="35"/>
      <c r="DDW63" s="35"/>
      <c r="DDX63" s="35"/>
      <c r="DDY63" s="35"/>
      <c r="DDZ63" s="35"/>
      <c r="DEA63" s="35"/>
      <c r="DEB63" s="35"/>
      <c r="DEC63" s="35"/>
      <c r="DED63" s="35"/>
      <c r="DEE63" s="35"/>
      <c r="DEF63" s="35"/>
      <c r="DEG63" s="35"/>
      <c r="DEH63" s="35"/>
      <c r="DEI63" s="35"/>
      <c r="DEJ63" s="35"/>
      <c r="DEK63" s="35"/>
      <c r="DEL63" s="35"/>
      <c r="DEM63" s="35"/>
      <c r="DEN63" s="35"/>
      <c r="DEO63" s="35"/>
      <c r="DEP63" s="35"/>
      <c r="DEQ63" s="35"/>
      <c r="DER63" s="35"/>
      <c r="DES63" s="35"/>
      <c r="DET63" s="35"/>
      <c r="DEU63" s="35"/>
      <c r="DEV63" s="35"/>
      <c r="DEW63" s="35"/>
      <c r="DEX63" s="35"/>
      <c r="DEY63" s="35"/>
      <c r="DEZ63" s="35"/>
      <c r="DFA63" s="35"/>
      <c r="DFB63" s="35"/>
      <c r="DFC63" s="35"/>
      <c r="DFD63" s="35"/>
      <c r="DFE63" s="35"/>
      <c r="DFF63" s="35"/>
      <c r="DFG63" s="35"/>
      <c r="DFH63" s="35"/>
      <c r="DFI63" s="35"/>
      <c r="DFJ63" s="35"/>
      <c r="DFK63" s="35"/>
      <c r="DFL63" s="35"/>
      <c r="DFM63" s="35"/>
      <c r="DFN63" s="35"/>
      <c r="DFO63" s="35"/>
      <c r="DFP63" s="35"/>
      <c r="DFQ63" s="35"/>
      <c r="DFR63" s="35"/>
      <c r="DFS63" s="35"/>
      <c r="DFT63" s="35"/>
      <c r="DFU63" s="35"/>
      <c r="DFV63" s="35"/>
      <c r="DFW63" s="35"/>
      <c r="DFX63" s="35"/>
      <c r="DFY63" s="35"/>
      <c r="DFZ63" s="35"/>
      <c r="DGA63" s="35"/>
      <c r="DGB63" s="35"/>
      <c r="DGC63" s="35"/>
      <c r="DGD63" s="35"/>
      <c r="DGE63" s="35"/>
      <c r="DGF63" s="35"/>
      <c r="DGG63" s="35"/>
      <c r="DGH63" s="35"/>
      <c r="DGI63" s="35"/>
      <c r="DGJ63" s="35"/>
      <c r="DGK63" s="35"/>
      <c r="DGL63" s="35"/>
      <c r="DGM63" s="35"/>
      <c r="DGN63" s="35"/>
      <c r="DGO63" s="35"/>
      <c r="DGP63" s="35"/>
      <c r="DGQ63" s="35"/>
      <c r="DGR63" s="35"/>
      <c r="DGS63" s="35"/>
      <c r="DGT63" s="35"/>
      <c r="DGU63" s="35"/>
      <c r="DGV63" s="35"/>
      <c r="DGW63" s="35"/>
      <c r="DGX63" s="35"/>
      <c r="DGY63" s="35"/>
      <c r="DGZ63" s="35"/>
      <c r="DHA63" s="35"/>
      <c r="DHB63" s="35"/>
      <c r="DHC63" s="35"/>
      <c r="DHD63" s="35"/>
      <c r="DHE63" s="35"/>
      <c r="DHF63" s="35"/>
      <c r="DHG63" s="35"/>
      <c r="DHH63" s="35"/>
      <c r="DHI63" s="35"/>
      <c r="DHJ63" s="35"/>
      <c r="DHK63" s="35"/>
      <c r="DHL63" s="35"/>
      <c r="DHM63" s="35"/>
      <c r="DHN63" s="35"/>
      <c r="DHO63" s="35"/>
      <c r="DHP63" s="35"/>
      <c r="DHQ63" s="35"/>
      <c r="DHR63" s="35"/>
      <c r="DHS63" s="35"/>
      <c r="DHT63" s="35"/>
      <c r="DHU63" s="35"/>
      <c r="DHV63" s="35"/>
      <c r="DHW63" s="35"/>
      <c r="DHX63" s="35"/>
      <c r="DHY63" s="35"/>
      <c r="DHZ63" s="35"/>
      <c r="DIA63" s="35"/>
      <c r="DIB63" s="35"/>
      <c r="DIC63" s="35"/>
      <c r="DID63" s="35"/>
      <c r="DIE63" s="35"/>
      <c r="DIF63" s="35"/>
      <c r="DIG63" s="35"/>
      <c r="DIH63" s="35"/>
      <c r="DII63" s="35"/>
      <c r="DIJ63" s="35"/>
      <c r="DIK63" s="35"/>
      <c r="DIL63" s="35"/>
      <c r="DIM63" s="35"/>
      <c r="DIN63" s="35"/>
      <c r="DIO63" s="35"/>
      <c r="DIP63" s="35"/>
      <c r="DIQ63" s="35"/>
      <c r="DIR63" s="35"/>
      <c r="DIS63" s="35"/>
      <c r="DIT63" s="35"/>
      <c r="DIU63" s="35"/>
      <c r="DIV63" s="35"/>
      <c r="DIW63" s="35"/>
      <c r="DIX63" s="35"/>
      <c r="DIY63" s="35"/>
      <c r="DIZ63" s="35"/>
      <c r="DJA63" s="35"/>
      <c r="DJB63" s="35"/>
      <c r="DJC63" s="35"/>
      <c r="DJD63" s="35"/>
      <c r="DJE63" s="35"/>
      <c r="DJF63" s="35"/>
      <c r="DJG63" s="35"/>
      <c r="DJH63" s="35"/>
      <c r="DJI63" s="35"/>
      <c r="DJJ63" s="35"/>
      <c r="DJK63" s="35"/>
      <c r="DJL63" s="35"/>
      <c r="DJM63" s="35"/>
      <c r="DJN63" s="35"/>
      <c r="DJO63" s="35"/>
      <c r="DJP63" s="35"/>
      <c r="DJQ63" s="35"/>
      <c r="DJR63" s="35"/>
      <c r="DJS63" s="35"/>
      <c r="DJT63" s="35"/>
      <c r="DJU63" s="35"/>
      <c r="DJV63" s="35"/>
      <c r="DJW63" s="35"/>
      <c r="DJX63" s="35"/>
      <c r="DJY63" s="35"/>
      <c r="DJZ63" s="35"/>
      <c r="DKA63" s="35"/>
      <c r="DKB63" s="35"/>
      <c r="DKC63" s="35"/>
      <c r="DKD63" s="35"/>
      <c r="DKE63" s="35"/>
      <c r="DKF63" s="35"/>
      <c r="DKG63" s="35"/>
      <c r="DKH63" s="35"/>
      <c r="DKI63" s="35"/>
      <c r="DKJ63" s="35"/>
      <c r="DKK63" s="35"/>
      <c r="DKL63" s="35"/>
      <c r="DKM63" s="35"/>
      <c r="DKN63" s="35"/>
      <c r="DKO63" s="35"/>
      <c r="DKP63" s="35"/>
      <c r="DKQ63" s="35"/>
      <c r="DKR63" s="35"/>
      <c r="DKS63" s="35"/>
      <c r="DKT63" s="35"/>
      <c r="DKU63" s="35"/>
      <c r="DKV63" s="35"/>
      <c r="DKW63" s="35"/>
      <c r="DKX63" s="35"/>
      <c r="DKY63" s="35"/>
      <c r="DKZ63" s="35"/>
      <c r="DLA63" s="35"/>
      <c r="DLB63" s="35"/>
      <c r="DLC63" s="35"/>
      <c r="DLD63" s="35"/>
      <c r="DLE63" s="35"/>
      <c r="DLF63" s="35"/>
      <c r="DLG63" s="35"/>
      <c r="DLH63" s="35"/>
      <c r="DLI63" s="35"/>
      <c r="DLJ63" s="35"/>
      <c r="DLK63" s="35"/>
      <c r="DLL63" s="35"/>
      <c r="DLM63" s="35"/>
      <c r="DLN63" s="35"/>
      <c r="DLO63" s="35"/>
      <c r="DLP63" s="35"/>
      <c r="DLQ63" s="35"/>
      <c r="DLR63" s="35"/>
      <c r="DLS63" s="35"/>
      <c r="DLT63" s="35"/>
      <c r="DLU63" s="35"/>
      <c r="DLV63" s="35"/>
      <c r="DLW63" s="35"/>
      <c r="DLX63" s="35"/>
      <c r="DLY63" s="35"/>
      <c r="DLZ63" s="35"/>
      <c r="DMA63" s="35"/>
      <c r="DMB63" s="35"/>
      <c r="DMC63" s="35"/>
      <c r="DMD63" s="35"/>
      <c r="DME63" s="35"/>
      <c r="DMF63" s="35"/>
      <c r="DMG63" s="35"/>
      <c r="DMH63" s="35"/>
      <c r="DMI63" s="35"/>
      <c r="DMJ63" s="35"/>
      <c r="DMK63" s="35"/>
      <c r="DML63" s="35"/>
      <c r="DMM63" s="35"/>
      <c r="DMN63" s="35"/>
      <c r="DMO63" s="35"/>
      <c r="DMP63" s="35"/>
      <c r="DMQ63" s="35"/>
      <c r="DMR63" s="35"/>
      <c r="DMS63" s="35"/>
      <c r="DMT63" s="35"/>
      <c r="DMU63" s="35"/>
      <c r="DMV63" s="35"/>
      <c r="DMW63" s="35"/>
      <c r="DMX63" s="35"/>
      <c r="DMY63" s="35"/>
      <c r="DMZ63" s="35"/>
      <c r="DNA63" s="35"/>
      <c r="DNB63" s="35"/>
      <c r="DNC63" s="35"/>
      <c r="DND63" s="35"/>
      <c r="DNE63" s="35"/>
      <c r="DNF63" s="35"/>
      <c r="DNG63" s="35"/>
      <c r="DNH63" s="35"/>
      <c r="DNI63" s="35"/>
      <c r="DNJ63" s="35"/>
      <c r="DNK63" s="35"/>
      <c r="DNL63" s="35"/>
      <c r="DNM63" s="35"/>
      <c r="DNN63" s="35"/>
      <c r="DNO63" s="35"/>
      <c r="DNP63" s="35"/>
      <c r="DNQ63" s="35"/>
      <c r="DNR63" s="35"/>
      <c r="DNS63" s="35"/>
      <c r="DNT63" s="35"/>
      <c r="DNU63" s="35"/>
      <c r="DNV63" s="35"/>
      <c r="DNW63" s="35"/>
      <c r="DNX63" s="35"/>
      <c r="DNY63" s="35"/>
      <c r="DNZ63" s="35"/>
      <c r="DOA63" s="35"/>
      <c r="DOB63" s="35"/>
      <c r="DOC63" s="35"/>
      <c r="DOD63" s="35"/>
      <c r="DOE63" s="35"/>
      <c r="DOF63" s="35"/>
      <c r="DOG63" s="35"/>
      <c r="DOH63" s="35"/>
      <c r="DOI63" s="35"/>
      <c r="DOJ63" s="35"/>
      <c r="DOK63" s="35"/>
      <c r="DOL63" s="35"/>
      <c r="DOM63" s="35"/>
      <c r="DON63" s="35"/>
      <c r="DOO63" s="35"/>
      <c r="DOP63" s="35"/>
      <c r="DOQ63" s="35"/>
      <c r="DOR63" s="35"/>
      <c r="DOS63" s="35"/>
      <c r="DOT63" s="35"/>
      <c r="DOU63" s="35"/>
      <c r="DOV63" s="35"/>
      <c r="DOW63" s="35"/>
      <c r="DOX63" s="35"/>
      <c r="DOY63" s="35"/>
      <c r="DOZ63" s="35"/>
      <c r="DPA63" s="35"/>
      <c r="DPB63" s="35"/>
      <c r="DPC63" s="35"/>
      <c r="DPD63" s="35"/>
      <c r="DPE63" s="35"/>
      <c r="DPF63" s="35"/>
      <c r="DPG63" s="35"/>
      <c r="DPH63" s="35"/>
      <c r="DPI63" s="35"/>
      <c r="DPJ63" s="35"/>
      <c r="DPK63" s="35"/>
      <c r="DPL63" s="35"/>
      <c r="DPM63" s="35"/>
      <c r="DPN63" s="35"/>
      <c r="DPO63" s="35"/>
      <c r="DPP63" s="35"/>
      <c r="DPQ63" s="35"/>
      <c r="DPR63" s="35"/>
      <c r="DPS63" s="35"/>
      <c r="DPT63" s="35"/>
      <c r="DPU63" s="35"/>
      <c r="DPV63" s="35"/>
      <c r="DPW63" s="35"/>
      <c r="DPX63" s="35"/>
      <c r="DPY63" s="35"/>
      <c r="DPZ63" s="35"/>
      <c r="DQA63" s="35"/>
      <c r="DQB63" s="35"/>
      <c r="DQC63" s="35"/>
      <c r="DQD63" s="35"/>
      <c r="DQE63" s="35"/>
      <c r="DQF63" s="35"/>
      <c r="DQG63" s="35"/>
      <c r="DQH63" s="35"/>
      <c r="DQI63" s="35"/>
      <c r="DQJ63" s="35"/>
      <c r="DQK63" s="35"/>
      <c r="DQL63" s="35"/>
      <c r="DQM63" s="35"/>
      <c r="DQN63" s="35"/>
      <c r="DQO63" s="35"/>
      <c r="DQP63" s="35"/>
      <c r="DQQ63" s="35"/>
      <c r="DQR63" s="35"/>
      <c r="DQS63" s="35"/>
      <c r="DQT63" s="35"/>
      <c r="DQU63" s="35"/>
      <c r="DQV63" s="35"/>
      <c r="DQW63" s="35"/>
      <c r="DQX63" s="35"/>
      <c r="DQY63" s="35"/>
      <c r="DQZ63" s="35"/>
      <c r="DRA63" s="35"/>
      <c r="DRB63" s="35"/>
      <c r="DRC63" s="35"/>
      <c r="DRD63" s="35"/>
      <c r="DRE63" s="35"/>
      <c r="DRF63" s="35"/>
      <c r="DRG63" s="35"/>
      <c r="DRH63" s="35"/>
      <c r="DRI63" s="35"/>
      <c r="DRJ63" s="35"/>
      <c r="DRK63" s="35"/>
      <c r="DRL63" s="35"/>
      <c r="DRM63" s="35"/>
      <c r="DRN63" s="35"/>
      <c r="DRO63" s="35"/>
      <c r="DRP63" s="35"/>
      <c r="DRQ63" s="35"/>
      <c r="DRR63" s="35"/>
      <c r="DRS63" s="35"/>
      <c r="DRT63" s="35"/>
      <c r="DRU63" s="35"/>
      <c r="DRV63" s="35"/>
      <c r="DRW63" s="35"/>
      <c r="DRX63" s="35"/>
      <c r="DRY63" s="35"/>
      <c r="DRZ63" s="35"/>
      <c r="DSA63" s="35"/>
      <c r="DSB63" s="35"/>
      <c r="DSC63" s="35"/>
      <c r="DSD63" s="35"/>
      <c r="DSE63" s="35"/>
      <c r="DSF63" s="35"/>
      <c r="DSG63" s="35"/>
      <c r="DSH63" s="35"/>
      <c r="DSI63" s="35"/>
      <c r="DSJ63" s="35"/>
      <c r="DSK63" s="35"/>
      <c r="DSL63" s="35"/>
      <c r="DSM63" s="35"/>
      <c r="DSN63" s="35"/>
      <c r="DSO63" s="35"/>
      <c r="DSP63" s="35"/>
      <c r="DSQ63" s="35"/>
      <c r="DSR63" s="35"/>
      <c r="DSS63" s="35"/>
      <c r="DST63" s="35"/>
      <c r="DSU63" s="35"/>
      <c r="DSV63" s="35"/>
      <c r="DSW63" s="35"/>
      <c r="DSX63" s="35"/>
      <c r="DSY63" s="35"/>
      <c r="DSZ63" s="35"/>
      <c r="DTA63" s="35"/>
      <c r="DTB63" s="35"/>
      <c r="DTC63" s="35"/>
      <c r="DTD63" s="35"/>
      <c r="DTE63" s="35"/>
      <c r="DTF63" s="35"/>
      <c r="DTG63" s="35"/>
      <c r="DTH63" s="35"/>
      <c r="DTI63" s="35"/>
      <c r="DTJ63" s="35"/>
      <c r="DTK63" s="35"/>
      <c r="DTL63" s="35"/>
      <c r="DTM63" s="35"/>
      <c r="DTN63" s="35"/>
      <c r="DTO63" s="35"/>
      <c r="DTP63" s="35"/>
      <c r="DTQ63" s="35"/>
      <c r="DTR63" s="35"/>
      <c r="DTS63" s="35"/>
      <c r="DTT63" s="35"/>
      <c r="DTU63" s="35"/>
      <c r="DTV63" s="35"/>
      <c r="DTW63" s="35"/>
      <c r="DTX63" s="35"/>
      <c r="DTY63" s="35"/>
      <c r="DTZ63" s="35"/>
      <c r="DUA63" s="35"/>
      <c r="DUB63" s="35"/>
      <c r="DUC63" s="35"/>
      <c r="DUD63" s="35"/>
      <c r="DUE63" s="35"/>
      <c r="DUF63" s="35"/>
      <c r="DUG63" s="35"/>
      <c r="DUH63" s="35"/>
      <c r="DUI63" s="35"/>
      <c r="DUJ63" s="35"/>
      <c r="DUK63" s="35"/>
      <c r="DUL63" s="35"/>
      <c r="DUM63" s="35"/>
      <c r="DUN63" s="35"/>
      <c r="DUO63" s="35"/>
      <c r="DUP63" s="35"/>
      <c r="DUQ63" s="35"/>
      <c r="DUR63" s="35"/>
      <c r="DUS63" s="35"/>
      <c r="DUT63" s="35"/>
      <c r="DUU63" s="35"/>
      <c r="DUV63" s="35"/>
      <c r="DUW63" s="35"/>
      <c r="DUX63" s="35"/>
      <c r="DUY63" s="35"/>
      <c r="DUZ63" s="35"/>
      <c r="DVA63" s="35"/>
      <c r="DVB63" s="35"/>
      <c r="DVC63" s="35"/>
      <c r="DVD63" s="35"/>
      <c r="DVE63" s="35"/>
      <c r="DVF63" s="35"/>
      <c r="DVG63" s="35"/>
      <c r="DVH63" s="35"/>
      <c r="DVI63" s="35"/>
      <c r="DVJ63" s="35"/>
      <c r="DVK63" s="35"/>
      <c r="DVL63" s="35"/>
      <c r="DVM63" s="35"/>
      <c r="DVN63" s="35"/>
      <c r="DVO63" s="35"/>
      <c r="DVP63" s="35"/>
      <c r="DVQ63" s="35"/>
      <c r="DVR63" s="35"/>
      <c r="DVS63" s="35"/>
      <c r="DVT63" s="35"/>
      <c r="DVU63" s="35"/>
      <c r="DVV63" s="35"/>
      <c r="DVW63" s="35"/>
      <c r="DVX63" s="35"/>
      <c r="DVY63" s="35"/>
      <c r="DVZ63" s="35"/>
      <c r="DWA63" s="35"/>
      <c r="DWB63" s="35"/>
      <c r="DWC63" s="35"/>
      <c r="DWD63" s="35"/>
      <c r="DWE63" s="35"/>
      <c r="DWF63" s="35"/>
      <c r="DWG63" s="35"/>
      <c r="DWH63" s="35"/>
      <c r="DWI63" s="35"/>
      <c r="DWJ63" s="35"/>
      <c r="DWK63" s="35"/>
      <c r="DWL63" s="35"/>
      <c r="DWM63" s="35"/>
      <c r="DWN63" s="35"/>
      <c r="DWO63" s="35"/>
      <c r="DWP63" s="35"/>
      <c r="DWQ63" s="35"/>
      <c r="DWR63" s="35"/>
      <c r="DWS63" s="35"/>
      <c r="DWT63" s="35"/>
      <c r="DWU63" s="35"/>
      <c r="DWV63" s="35"/>
      <c r="DWW63" s="35"/>
      <c r="DWX63" s="35"/>
      <c r="DWY63" s="35"/>
      <c r="DWZ63" s="35"/>
      <c r="DXA63" s="35"/>
      <c r="DXB63" s="35"/>
      <c r="DXC63" s="35"/>
      <c r="DXD63" s="35"/>
      <c r="DXE63" s="35"/>
      <c r="DXF63" s="35"/>
      <c r="DXG63" s="35"/>
      <c r="DXH63" s="35"/>
      <c r="DXI63" s="35"/>
      <c r="DXJ63" s="35"/>
      <c r="DXK63" s="35"/>
      <c r="DXL63" s="35"/>
      <c r="DXM63" s="35"/>
      <c r="DXN63" s="35"/>
      <c r="DXO63" s="35"/>
      <c r="DXP63" s="35"/>
      <c r="DXQ63" s="35"/>
      <c r="DXR63" s="35"/>
      <c r="DXS63" s="35"/>
      <c r="DXT63" s="35"/>
      <c r="DXU63" s="35"/>
      <c r="DXV63" s="35"/>
      <c r="DXW63" s="35"/>
      <c r="DXX63" s="35"/>
      <c r="DXY63" s="35"/>
      <c r="DXZ63" s="35"/>
      <c r="DYA63" s="35"/>
      <c r="DYB63" s="35"/>
      <c r="DYC63" s="35"/>
      <c r="DYD63" s="35"/>
      <c r="DYE63" s="35"/>
      <c r="DYF63" s="35"/>
      <c r="DYG63" s="35"/>
      <c r="DYH63" s="35"/>
      <c r="DYI63" s="35"/>
      <c r="DYJ63" s="35"/>
      <c r="DYK63" s="35"/>
      <c r="DYL63" s="35"/>
      <c r="DYM63" s="35"/>
      <c r="DYN63" s="35"/>
      <c r="DYO63" s="35"/>
      <c r="DYP63" s="35"/>
      <c r="DYQ63" s="35"/>
      <c r="DYR63" s="35"/>
      <c r="DYS63" s="35"/>
      <c r="DYT63" s="35"/>
      <c r="DYU63" s="35"/>
      <c r="DYV63" s="35"/>
      <c r="DYW63" s="35"/>
      <c r="DYX63" s="35"/>
      <c r="DYY63" s="35"/>
      <c r="DYZ63" s="35"/>
      <c r="DZA63" s="35"/>
      <c r="DZB63" s="35"/>
      <c r="DZC63" s="35"/>
      <c r="DZD63" s="35"/>
      <c r="DZE63" s="35"/>
      <c r="DZF63" s="35"/>
      <c r="DZG63" s="35"/>
      <c r="DZH63" s="35"/>
      <c r="DZI63" s="35"/>
      <c r="DZJ63" s="35"/>
      <c r="DZK63" s="35"/>
      <c r="DZL63" s="35"/>
      <c r="DZM63" s="35"/>
      <c r="DZN63" s="35"/>
      <c r="DZO63" s="35"/>
      <c r="DZP63" s="35"/>
      <c r="DZQ63" s="35"/>
      <c r="DZR63" s="35"/>
      <c r="DZS63" s="35"/>
      <c r="DZT63" s="35"/>
      <c r="DZU63" s="35"/>
      <c r="DZV63" s="35"/>
      <c r="DZW63" s="35"/>
      <c r="DZX63" s="35"/>
      <c r="DZY63" s="35"/>
      <c r="DZZ63" s="35"/>
      <c r="EAA63" s="35"/>
      <c r="EAB63" s="35"/>
      <c r="EAC63" s="35"/>
      <c r="EAD63" s="35"/>
      <c r="EAE63" s="35"/>
      <c r="EAF63" s="35"/>
      <c r="EAG63" s="35"/>
      <c r="EAH63" s="35"/>
      <c r="EAI63" s="35"/>
      <c r="EAJ63" s="35"/>
      <c r="EAK63" s="35"/>
      <c r="EAL63" s="35"/>
      <c r="EAM63" s="35"/>
      <c r="EAN63" s="35"/>
      <c r="EAO63" s="35"/>
      <c r="EAP63" s="35"/>
      <c r="EAQ63" s="35"/>
      <c r="EAR63" s="35"/>
      <c r="EAS63" s="35"/>
      <c r="EAT63" s="35"/>
      <c r="EAU63" s="35"/>
      <c r="EAV63" s="35"/>
      <c r="EAW63" s="35"/>
      <c r="EAX63" s="35"/>
      <c r="EAY63" s="35"/>
      <c r="EAZ63" s="35"/>
      <c r="EBA63" s="35"/>
      <c r="EBB63" s="35"/>
      <c r="EBC63" s="35"/>
      <c r="EBD63" s="35"/>
      <c r="EBE63" s="35"/>
      <c r="EBF63" s="35"/>
      <c r="EBG63" s="35"/>
      <c r="EBH63" s="35"/>
      <c r="EBI63" s="35"/>
      <c r="EBJ63" s="35"/>
      <c r="EBK63" s="35"/>
      <c r="EBL63" s="35"/>
      <c r="EBM63" s="35"/>
      <c r="EBN63" s="35"/>
      <c r="EBO63" s="35"/>
      <c r="EBP63" s="35"/>
      <c r="EBQ63" s="35"/>
      <c r="EBR63" s="35"/>
      <c r="EBS63" s="35"/>
      <c r="EBT63" s="35"/>
      <c r="EBU63" s="35"/>
      <c r="EBV63" s="35"/>
      <c r="EBW63" s="35"/>
      <c r="EBX63" s="35"/>
      <c r="EBY63" s="35"/>
      <c r="EBZ63" s="35"/>
      <c r="ECA63" s="35"/>
      <c r="ECB63" s="35"/>
      <c r="ECC63" s="35"/>
      <c r="ECD63" s="35"/>
      <c r="ECE63" s="35"/>
      <c r="ECF63" s="35"/>
      <c r="ECG63" s="35"/>
      <c r="ECH63" s="35"/>
      <c r="ECI63" s="35"/>
      <c r="ECJ63" s="35"/>
      <c r="ECK63" s="35"/>
      <c r="ECL63" s="35"/>
      <c r="ECM63" s="35"/>
      <c r="ECN63" s="35"/>
      <c r="ECO63" s="35"/>
      <c r="ECP63" s="35"/>
      <c r="ECQ63" s="35"/>
      <c r="ECR63" s="35"/>
      <c r="ECS63" s="35"/>
      <c r="ECT63" s="35"/>
      <c r="ECU63" s="35"/>
      <c r="ECV63" s="35"/>
      <c r="ECW63" s="35"/>
      <c r="ECX63" s="35"/>
      <c r="ECY63" s="35"/>
      <c r="ECZ63" s="35"/>
      <c r="EDA63" s="35"/>
      <c r="EDB63" s="35"/>
      <c r="EDC63" s="35"/>
      <c r="EDD63" s="35"/>
      <c r="EDE63" s="35"/>
      <c r="EDF63" s="35"/>
      <c r="EDG63" s="35"/>
      <c r="EDH63" s="35"/>
      <c r="EDI63" s="35"/>
      <c r="EDJ63" s="35"/>
      <c r="EDK63" s="35"/>
      <c r="EDL63" s="35"/>
      <c r="EDM63" s="35"/>
      <c r="EDN63" s="35"/>
      <c r="EDO63" s="35"/>
      <c r="EDP63" s="35"/>
      <c r="EDQ63" s="35"/>
      <c r="EDR63" s="35"/>
      <c r="EDS63" s="35"/>
      <c r="EDT63" s="35"/>
      <c r="EDU63" s="35"/>
      <c r="EDV63" s="35"/>
      <c r="EDW63" s="35"/>
      <c r="EDX63" s="35"/>
      <c r="EDY63" s="35"/>
      <c r="EDZ63" s="35"/>
      <c r="EEA63" s="35"/>
      <c r="EEB63" s="35"/>
      <c r="EEC63" s="35"/>
      <c r="EED63" s="35"/>
      <c r="EEE63" s="35"/>
      <c r="EEF63" s="35"/>
      <c r="EEG63" s="35"/>
      <c r="EEH63" s="35"/>
      <c r="EEI63" s="35"/>
      <c r="EEJ63" s="35"/>
      <c r="EEK63" s="35"/>
      <c r="EEL63" s="35"/>
      <c r="EEM63" s="35"/>
      <c r="EEN63" s="35"/>
      <c r="EEO63" s="35"/>
      <c r="EEP63" s="35"/>
      <c r="EEQ63" s="35"/>
      <c r="EER63" s="35"/>
      <c r="EES63" s="35"/>
      <c r="EET63" s="35"/>
      <c r="EEU63" s="35"/>
      <c r="EEV63" s="35"/>
      <c r="EEW63" s="35"/>
      <c r="EEX63" s="35"/>
      <c r="EEY63" s="35"/>
      <c r="EEZ63" s="35"/>
      <c r="EFA63" s="35"/>
      <c r="EFB63" s="35"/>
      <c r="EFC63" s="35"/>
      <c r="EFD63" s="35"/>
      <c r="EFE63" s="35"/>
      <c r="EFF63" s="35"/>
      <c r="EFG63" s="35"/>
      <c r="EFH63" s="35"/>
      <c r="EFI63" s="35"/>
      <c r="EFJ63" s="35"/>
      <c r="EFK63" s="35"/>
      <c r="EFL63" s="35"/>
      <c r="EFM63" s="35"/>
      <c r="EFN63" s="35"/>
      <c r="EFO63" s="35"/>
      <c r="EFP63" s="35"/>
      <c r="EFQ63" s="35"/>
      <c r="EFR63" s="35"/>
      <c r="EFS63" s="35"/>
      <c r="EFT63" s="35"/>
      <c r="EFU63" s="35"/>
      <c r="EFV63" s="35"/>
      <c r="EFW63" s="35"/>
      <c r="EFX63" s="35"/>
      <c r="EFY63" s="35"/>
      <c r="EFZ63" s="35"/>
      <c r="EGA63" s="35"/>
      <c r="EGB63" s="35"/>
      <c r="EGC63" s="35"/>
      <c r="EGD63" s="35"/>
      <c r="EGE63" s="35"/>
      <c r="EGF63" s="35"/>
      <c r="EGG63" s="35"/>
      <c r="EGH63" s="35"/>
      <c r="EGI63" s="35"/>
      <c r="EGJ63" s="35"/>
      <c r="EGK63" s="35"/>
      <c r="EGL63" s="35"/>
      <c r="EGM63" s="35"/>
      <c r="EGN63" s="35"/>
      <c r="EGO63" s="35"/>
      <c r="EGP63" s="35"/>
      <c r="EGQ63" s="35"/>
      <c r="EGR63" s="35"/>
      <c r="EGS63" s="35"/>
      <c r="EGT63" s="35"/>
      <c r="EGU63" s="35"/>
      <c r="EGV63" s="35"/>
      <c r="EGW63" s="35"/>
      <c r="EGX63" s="35"/>
      <c r="EGY63" s="35"/>
      <c r="EGZ63" s="35"/>
      <c r="EHA63" s="35"/>
      <c r="EHB63" s="35"/>
      <c r="EHC63" s="35"/>
      <c r="EHD63" s="35"/>
      <c r="EHE63" s="35"/>
      <c r="EHF63" s="35"/>
      <c r="EHG63" s="35"/>
      <c r="EHH63" s="35"/>
      <c r="EHI63" s="35"/>
      <c r="EHJ63" s="35"/>
      <c r="EHK63" s="35"/>
      <c r="EHL63" s="35"/>
      <c r="EHM63" s="35"/>
      <c r="EHN63" s="35"/>
      <c r="EHO63" s="35"/>
      <c r="EHP63" s="35"/>
      <c r="EHQ63" s="35"/>
      <c r="EHR63" s="35"/>
      <c r="EHS63" s="35"/>
      <c r="EHT63" s="35"/>
      <c r="EHU63" s="35"/>
      <c r="EHV63" s="35"/>
      <c r="EHW63" s="35"/>
      <c r="EHX63" s="35"/>
      <c r="EHY63" s="35"/>
      <c r="EHZ63" s="35"/>
      <c r="EIA63" s="35"/>
      <c r="EIB63" s="35"/>
      <c r="EIC63" s="35"/>
      <c r="EID63" s="35"/>
      <c r="EIE63" s="35"/>
      <c r="EIF63" s="35"/>
      <c r="EIG63" s="35"/>
      <c r="EIH63" s="35"/>
      <c r="EII63" s="35"/>
      <c r="EIJ63" s="35"/>
      <c r="EIK63" s="35"/>
      <c r="EIL63" s="35"/>
      <c r="EIM63" s="35"/>
      <c r="EIN63" s="35"/>
      <c r="EIO63" s="35"/>
      <c r="EIP63" s="35"/>
      <c r="EIQ63" s="35"/>
      <c r="EIR63" s="35"/>
      <c r="EIS63" s="35"/>
      <c r="EIT63" s="35"/>
      <c r="EIU63" s="35"/>
      <c r="EIV63" s="35"/>
      <c r="EIW63" s="35"/>
      <c r="EIX63" s="35"/>
      <c r="EIY63" s="35"/>
      <c r="EIZ63" s="35"/>
      <c r="EJA63" s="35"/>
      <c r="EJB63" s="35"/>
      <c r="EJC63" s="35"/>
      <c r="EJD63" s="35"/>
      <c r="EJE63" s="35"/>
      <c r="EJF63" s="35"/>
      <c r="EJG63" s="35"/>
      <c r="EJH63" s="35"/>
      <c r="EJI63" s="35"/>
      <c r="EJJ63" s="35"/>
      <c r="EJK63" s="35"/>
      <c r="EJL63" s="35"/>
      <c r="EJM63" s="35"/>
      <c r="EJN63" s="35"/>
      <c r="EJO63" s="35"/>
      <c r="EJP63" s="35"/>
      <c r="EJQ63" s="35"/>
      <c r="EJR63" s="35"/>
      <c r="EJS63" s="35"/>
      <c r="EJT63" s="35"/>
      <c r="EJU63" s="35"/>
      <c r="EJV63" s="35"/>
      <c r="EJW63" s="35"/>
      <c r="EJX63" s="35"/>
      <c r="EJY63" s="35"/>
      <c r="EJZ63" s="35"/>
      <c r="EKA63" s="35"/>
      <c r="EKB63" s="35"/>
      <c r="EKC63" s="35"/>
      <c r="EKD63" s="35"/>
      <c r="EKE63" s="35"/>
      <c r="EKF63" s="35"/>
      <c r="EKG63" s="35"/>
      <c r="EKH63" s="35"/>
      <c r="EKI63" s="35"/>
      <c r="EKJ63" s="35"/>
      <c r="EKK63" s="35"/>
      <c r="EKL63" s="35"/>
      <c r="EKM63" s="35"/>
      <c r="EKN63" s="35"/>
      <c r="EKO63" s="35"/>
      <c r="EKP63" s="35"/>
      <c r="EKQ63" s="35"/>
      <c r="EKR63" s="35"/>
      <c r="EKS63" s="35"/>
      <c r="EKT63" s="35"/>
      <c r="EKU63" s="35"/>
      <c r="EKV63" s="35"/>
      <c r="EKW63" s="35"/>
      <c r="EKX63" s="35"/>
      <c r="EKY63" s="35"/>
      <c r="EKZ63" s="35"/>
      <c r="ELA63" s="35"/>
      <c r="ELB63" s="35"/>
      <c r="ELC63" s="35"/>
      <c r="ELD63" s="35"/>
      <c r="ELE63" s="35"/>
      <c r="ELF63" s="35"/>
      <c r="ELG63" s="35"/>
      <c r="ELH63" s="35"/>
      <c r="ELI63" s="35"/>
      <c r="ELJ63" s="35"/>
      <c r="ELK63" s="35"/>
      <c r="ELL63" s="35"/>
      <c r="ELM63" s="35"/>
      <c r="ELN63" s="35"/>
      <c r="ELO63" s="35"/>
      <c r="ELP63" s="35"/>
      <c r="ELQ63" s="35"/>
      <c r="ELR63" s="35"/>
      <c r="ELS63" s="35"/>
      <c r="ELT63" s="35"/>
      <c r="ELU63" s="35"/>
      <c r="ELV63" s="35"/>
      <c r="ELW63" s="35"/>
      <c r="ELX63" s="35"/>
      <c r="ELY63" s="35"/>
      <c r="ELZ63" s="35"/>
      <c r="EMA63" s="35"/>
      <c r="EMB63" s="35"/>
      <c r="EMC63" s="35"/>
      <c r="EMD63" s="35"/>
      <c r="EME63" s="35"/>
      <c r="EMF63" s="35"/>
      <c r="EMG63" s="35"/>
      <c r="EMH63" s="35"/>
      <c r="EMI63" s="35"/>
      <c r="EMJ63" s="35"/>
      <c r="EMK63" s="35"/>
      <c r="EML63" s="35"/>
      <c r="EMM63" s="35"/>
      <c r="EMN63" s="35"/>
      <c r="EMO63" s="35"/>
      <c r="EMP63" s="35"/>
      <c r="EMQ63" s="35"/>
      <c r="EMR63" s="35"/>
      <c r="EMS63" s="35"/>
      <c r="EMT63" s="35"/>
      <c r="EMU63" s="35"/>
      <c r="EMV63" s="35"/>
      <c r="EMW63" s="35"/>
      <c r="EMX63" s="35"/>
      <c r="EMY63" s="35"/>
      <c r="EMZ63" s="35"/>
      <c r="ENA63" s="35"/>
      <c r="ENB63" s="35"/>
      <c r="ENC63" s="35"/>
      <c r="END63" s="35"/>
      <c r="ENE63" s="35"/>
      <c r="ENF63" s="35"/>
      <c r="ENG63" s="35"/>
      <c r="ENH63" s="35"/>
      <c r="ENI63" s="35"/>
      <c r="ENJ63" s="35"/>
      <c r="ENK63" s="35"/>
      <c r="ENL63" s="35"/>
      <c r="ENM63" s="35"/>
      <c r="ENN63" s="35"/>
      <c r="ENO63" s="35"/>
      <c r="ENP63" s="35"/>
      <c r="ENQ63" s="35"/>
      <c r="ENR63" s="35"/>
      <c r="ENS63" s="35"/>
      <c r="ENT63" s="35"/>
      <c r="ENU63" s="35"/>
      <c r="ENV63" s="35"/>
      <c r="ENW63" s="35"/>
      <c r="ENX63" s="35"/>
      <c r="ENY63" s="35"/>
      <c r="ENZ63" s="35"/>
      <c r="EOA63" s="35"/>
      <c r="EOB63" s="35"/>
      <c r="EOC63" s="35"/>
      <c r="EOD63" s="35"/>
      <c r="EOE63" s="35"/>
      <c r="EOF63" s="35"/>
      <c r="EOG63" s="35"/>
      <c r="EOH63" s="35"/>
      <c r="EOI63" s="35"/>
      <c r="EOJ63" s="35"/>
      <c r="EOK63" s="35"/>
      <c r="EOL63" s="35"/>
      <c r="EOM63" s="35"/>
      <c r="EON63" s="35"/>
      <c r="EOO63" s="35"/>
      <c r="EOP63" s="35"/>
      <c r="EOQ63" s="35"/>
      <c r="EOR63" s="35"/>
      <c r="EOS63" s="35"/>
      <c r="EOT63" s="35"/>
      <c r="EOU63" s="35"/>
      <c r="EOV63" s="35"/>
      <c r="EOW63" s="35"/>
      <c r="EOX63" s="35"/>
      <c r="EOY63" s="35"/>
      <c r="EOZ63" s="35"/>
      <c r="EPA63" s="35"/>
      <c r="EPB63" s="35"/>
      <c r="EPC63" s="35"/>
      <c r="EPD63" s="35"/>
      <c r="EPE63" s="35"/>
      <c r="EPF63" s="35"/>
      <c r="EPG63" s="35"/>
      <c r="EPH63" s="35"/>
      <c r="EPI63" s="35"/>
      <c r="EPJ63" s="35"/>
      <c r="EPK63" s="35"/>
      <c r="EPL63" s="35"/>
      <c r="EPM63" s="35"/>
      <c r="EPN63" s="35"/>
      <c r="EPO63" s="35"/>
      <c r="EPP63" s="35"/>
      <c r="EPQ63" s="35"/>
      <c r="EPR63" s="35"/>
      <c r="EPS63" s="35"/>
      <c r="EPT63" s="35"/>
      <c r="EPU63" s="35"/>
      <c r="EPV63" s="35"/>
      <c r="EPW63" s="35"/>
      <c r="EPX63" s="35"/>
      <c r="EPY63" s="35"/>
      <c r="EPZ63" s="35"/>
      <c r="EQA63" s="35"/>
      <c r="EQB63" s="35"/>
      <c r="EQC63" s="35"/>
      <c r="EQD63" s="35"/>
      <c r="EQE63" s="35"/>
      <c r="EQF63" s="35"/>
      <c r="EQG63" s="35"/>
      <c r="EQH63" s="35"/>
      <c r="EQI63" s="35"/>
      <c r="EQJ63" s="35"/>
      <c r="EQK63" s="35"/>
      <c r="EQL63" s="35"/>
      <c r="EQM63" s="35"/>
      <c r="EQN63" s="35"/>
      <c r="EQO63" s="35"/>
      <c r="EQP63" s="35"/>
      <c r="EQQ63" s="35"/>
      <c r="EQR63" s="35"/>
      <c r="EQS63" s="35"/>
      <c r="EQT63" s="35"/>
      <c r="EQU63" s="35"/>
      <c r="EQV63" s="35"/>
      <c r="EQW63" s="35"/>
      <c r="EQX63" s="35"/>
      <c r="EQY63" s="35"/>
      <c r="EQZ63" s="35"/>
      <c r="ERA63" s="35"/>
      <c r="ERB63" s="35"/>
      <c r="ERC63" s="35"/>
      <c r="ERD63" s="35"/>
      <c r="ERE63" s="35"/>
      <c r="ERF63" s="35"/>
      <c r="ERG63" s="35"/>
      <c r="ERH63" s="35"/>
      <c r="ERI63" s="35"/>
      <c r="ERJ63" s="35"/>
      <c r="ERK63" s="35"/>
      <c r="ERL63" s="35"/>
      <c r="ERM63" s="35"/>
      <c r="ERN63" s="35"/>
      <c r="ERO63" s="35"/>
      <c r="ERP63" s="35"/>
      <c r="ERQ63" s="35"/>
      <c r="ERR63" s="35"/>
      <c r="ERS63" s="35"/>
      <c r="ERT63" s="35"/>
      <c r="ERU63" s="35"/>
      <c r="ERV63" s="35"/>
      <c r="ERW63" s="35"/>
      <c r="ERX63" s="35"/>
      <c r="ERY63" s="35"/>
      <c r="ERZ63" s="35"/>
      <c r="ESA63" s="35"/>
      <c r="ESB63" s="35"/>
      <c r="ESC63" s="35"/>
      <c r="ESD63" s="35"/>
      <c r="ESE63" s="35"/>
      <c r="ESF63" s="35"/>
      <c r="ESG63" s="35"/>
      <c r="ESH63" s="35"/>
      <c r="ESI63" s="35"/>
      <c r="ESJ63" s="35"/>
      <c r="ESK63" s="35"/>
      <c r="ESL63" s="35"/>
      <c r="ESM63" s="35"/>
      <c r="ESN63" s="35"/>
      <c r="ESO63" s="35"/>
      <c r="ESP63" s="35"/>
      <c r="ESQ63" s="35"/>
      <c r="ESR63" s="35"/>
      <c r="ESS63" s="35"/>
      <c r="EST63" s="35"/>
      <c r="ESU63" s="35"/>
      <c r="ESV63" s="35"/>
      <c r="ESW63" s="35"/>
      <c r="ESX63" s="35"/>
      <c r="ESY63" s="35"/>
      <c r="ESZ63" s="35"/>
      <c r="ETA63" s="35"/>
      <c r="ETB63" s="35"/>
      <c r="ETC63" s="35"/>
      <c r="ETD63" s="35"/>
      <c r="ETE63" s="35"/>
      <c r="ETF63" s="35"/>
      <c r="ETG63" s="35"/>
      <c r="ETH63" s="35"/>
      <c r="ETI63" s="35"/>
      <c r="ETJ63" s="35"/>
      <c r="ETK63" s="35"/>
      <c r="ETL63" s="35"/>
      <c r="ETM63" s="35"/>
      <c r="ETN63" s="35"/>
      <c r="ETO63" s="35"/>
      <c r="ETP63" s="35"/>
      <c r="ETQ63" s="35"/>
      <c r="ETR63" s="35"/>
      <c r="ETS63" s="35"/>
      <c r="ETT63" s="35"/>
      <c r="ETU63" s="35"/>
      <c r="ETV63" s="35"/>
      <c r="ETW63" s="35"/>
      <c r="ETX63" s="35"/>
      <c r="ETY63" s="35"/>
      <c r="ETZ63" s="35"/>
      <c r="EUA63" s="35"/>
      <c r="EUB63" s="35"/>
      <c r="EUC63" s="35"/>
      <c r="EUD63" s="35"/>
      <c r="EUE63" s="35"/>
      <c r="EUF63" s="35"/>
      <c r="EUG63" s="35"/>
      <c r="EUH63" s="35"/>
      <c r="EUI63" s="35"/>
      <c r="EUJ63" s="35"/>
      <c r="EUK63" s="35"/>
      <c r="EUL63" s="35"/>
      <c r="EUM63" s="35"/>
      <c r="EUN63" s="35"/>
      <c r="EUO63" s="35"/>
      <c r="EUP63" s="35"/>
      <c r="EUQ63" s="35"/>
      <c r="EUR63" s="35"/>
      <c r="EUS63" s="35"/>
      <c r="EUT63" s="35"/>
      <c r="EUU63" s="35"/>
      <c r="EUV63" s="35"/>
      <c r="EUW63" s="35"/>
      <c r="EUX63" s="35"/>
      <c r="EUY63" s="35"/>
      <c r="EUZ63" s="35"/>
      <c r="EVA63" s="35"/>
      <c r="EVB63" s="35"/>
      <c r="EVC63" s="35"/>
      <c r="EVD63" s="35"/>
      <c r="EVE63" s="35"/>
      <c r="EVF63" s="35"/>
      <c r="EVG63" s="35"/>
      <c r="EVH63" s="35"/>
      <c r="EVI63" s="35"/>
      <c r="EVJ63" s="35"/>
      <c r="EVK63" s="35"/>
      <c r="EVL63" s="35"/>
      <c r="EVM63" s="35"/>
      <c r="EVN63" s="35"/>
      <c r="EVO63" s="35"/>
      <c r="EVP63" s="35"/>
      <c r="EVQ63" s="35"/>
      <c r="EVR63" s="35"/>
      <c r="EVS63" s="35"/>
      <c r="EVT63" s="35"/>
      <c r="EVU63" s="35"/>
      <c r="EVV63" s="35"/>
      <c r="EVW63" s="35"/>
      <c r="EVX63" s="35"/>
      <c r="EVY63" s="35"/>
      <c r="EVZ63" s="35"/>
      <c r="EWA63" s="35"/>
      <c r="EWB63" s="35"/>
      <c r="EWC63" s="35"/>
      <c r="EWD63" s="35"/>
      <c r="EWE63" s="35"/>
      <c r="EWF63" s="35"/>
      <c r="EWG63" s="35"/>
      <c r="EWH63" s="35"/>
      <c r="EWI63" s="35"/>
      <c r="EWJ63" s="35"/>
      <c r="EWK63" s="35"/>
      <c r="EWL63" s="35"/>
      <c r="EWM63" s="35"/>
      <c r="EWN63" s="35"/>
      <c r="EWO63" s="35"/>
      <c r="EWP63" s="35"/>
      <c r="EWQ63" s="35"/>
      <c r="EWR63" s="35"/>
      <c r="EWS63" s="35"/>
      <c r="EWT63" s="35"/>
      <c r="EWU63" s="35"/>
      <c r="EWV63" s="35"/>
      <c r="EWW63" s="35"/>
      <c r="EWX63" s="35"/>
      <c r="EWY63" s="35"/>
      <c r="EWZ63" s="35"/>
      <c r="EXA63" s="35"/>
      <c r="EXB63" s="35"/>
      <c r="EXC63" s="35"/>
      <c r="EXD63" s="35"/>
      <c r="EXE63" s="35"/>
      <c r="EXF63" s="35"/>
      <c r="EXG63" s="35"/>
      <c r="EXH63" s="35"/>
      <c r="EXI63" s="35"/>
      <c r="EXJ63" s="35"/>
      <c r="EXK63" s="35"/>
      <c r="EXL63" s="35"/>
      <c r="EXM63" s="35"/>
      <c r="EXN63" s="35"/>
      <c r="EXO63" s="35"/>
      <c r="EXP63" s="35"/>
      <c r="EXQ63" s="35"/>
      <c r="EXR63" s="35"/>
      <c r="EXS63" s="35"/>
      <c r="EXT63" s="35"/>
      <c r="EXU63" s="35"/>
      <c r="EXV63" s="35"/>
      <c r="EXW63" s="35"/>
      <c r="EXX63" s="35"/>
      <c r="EXY63" s="35"/>
      <c r="EXZ63" s="35"/>
      <c r="EYA63" s="35"/>
      <c r="EYB63" s="35"/>
      <c r="EYC63" s="35"/>
      <c r="EYD63" s="35"/>
      <c r="EYE63" s="35"/>
      <c r="EYF63" s="35"/>
      <c r="EYG63" s="35"/>
      <c r="EYH63" s="35"/>
      <c r="EYI63" s="35"/>
      <c r="EYJ63" s="35"/>
      <c r="EYK63" s="35"/>
      <c r="EYL63" s="35"/>
      <c r="EYM63" s="35"/>
      <c r="EYN63" s="35"/>
      <c r="EYO63" s="35"/>
      <c r="EYP63" s="35"/>
      <c r="EYQ63" s="35"/>
      <c r="EYR63" s="35"/>
      <c r="EYS63" s="35"/>
      <c r="EYT63" s="35"/>
      <c r="EYU63" s="35"/>
      <c r="EYV63" s="35"/>
      <c r="EYW63" s="35"/>
      <c r="EYX63" s="35"/>
      <c r="EYY63" s="35"/>
      <c r="EYZ63" s="35"/>
      <c r="EZA63" s="35"/>
      <c r="EZB63" s="35"/>
      <c r="EZC63" s="35"/>
      <c r="EZD63" s="35"/>
      <c r="EZE63" s="35"/>
      <c r="EZF63" s="35"/>
      <c r="EZG63" s="35"/>
      <c r="EZH63" s="35"/>
      <c r="EZI63" s="35"/>
      <c r="EZJ63" s="35"/>
      <c r="EZK63" s="35"/>
      <c r="EZL63" s="35"/>
      <c r="EZM63" s="35"/>
      <c r="EZN63" s="35"/>
      <c r="EZO63" s="35"/>
      <c r="EZP63" s="35"/>
      <c r="EZQ63" s="35"/>
      <c r="EZR63" s="35"/>
      <c r="EZS63" s="35"/>
      <c r="EZT63" s="35"/>
      <c r="EZU63" s="35"/>
      <c r="EZV63" s="35"/>
      <c r="EZW63" s="35"/>
      <c r="EZX63" s="35"/>
      <c r="EZY63" s="35"/>
      <c r="EZZ63" s="35"/>
      <c r="FAA63" s="35"/>
      <c r="FAB63" s="35"/>
      <c r="FAC63" s="35"/>
      <c r="FAD63" s="35"/>
      <c r="FAE63" s="35"/>
      <c r="FAF63" s="35"/>
      <c r="FAG63" s="35"/>
      <c r="FAH63" s="35"/>
      <c r="FAI63" s="35"/>
      <c r="FAJ63" s="35"/>
      <c r="FAK63" s="35"/>
      <c r="FAL63" s="35"/>
      <c r="FAM63" s="35"/>
      <c r="FAN63" s="35"/>
      <c r="FAO63" s="35"/>
      <c r="FAP63" s="35"/>
      <c r="FAQ63" s="35"/>
      <c r="FAR63" s="35"/>
      <c r="FAS63" s="35"/>
      <c r="FAT63" s="35"/>
      <c r="FAU63" s="35"/>
      <c r="FAV63" s="35"/>
      <c r="FAW63" s="35"/>
      <c r="FAX63" s="35"/>
      <c r="FAY63" s="35"/>
      <c r="FAZ63" s="35"/>
      <c r="FBA63" s="35"/>
      <c r="FBB63" s="35"/>
      <c r="FBC63" s="35"/>
      <c r="FBD63" s="35"/>
      <c r="FBE63" s="35"/>
      <c r="FBF63" s="35"/>
      <c r="FBG63" s="35"/>
      <c r="FBH63" s="35"/>
      <c r="FBI63" s="35"/>
      <c r="FBJ63" s="35"/>
      <c r="FBK63" s="35"/>
      <c r="FBL63" s="35"/>
      <c r="FBM63" s="35"/>
      <c r="FBN63" s="35"/>
      <c r="FBO63" s="35"/>
      <c r="FBP63" s="35"/>
      <c r="FBQ63" s="35"/>
      <c r="FBR63" s="35"/>
      <c r="FBS63" s="35"/>
      <c r="FBT63" s="35"/>
      <c r="FBU63" s="35"/>
      <c r="FBV63" s="35"/>
      <c r="FBW63" s="35"/>
      <c r="FBX63" s="35"/>
      <c r="FBY63" s="35"/>
      <c r="FBZ63" s="35"/>
      <c r="FCA63" s="35"/>
      <c r="FCB63" s="35"/>
      <c r="FCC63" s="35"/>
      <c r="FCD63" s="35"/>
      <c r="FCE63" s="35"/>
      <c r="FCF63" s="35"/>
      <c r="FCG63" s="35"/>
      <c r="FCH63" s="35"/>
      <c r="FCI63" s="35"/>
      <c r="FCJ63" s="35"/>
      <c r="FCK63" s="35"/>
      <c r="FCL63" s="35"/>
      <c r="FCM63" s="35"/>
      <c r="FCN63" s="35"/>
      <c r="FCO63" s="35"/>
      <c r="FCP63" s="35"/>
      <c r="FCQ63" s="35"/>
      <c r="FCR63" s="35"/>
      <c r="FCS63" s="35"/>
      <c r="FCT63" s="35"/>
      <c r="FCU63" s="35"/>
      <c r="FCV63" s="35"/>
      <c r="FCW63" s="35"/>
      <c r="FCX63" s="35"/>
      <c r="FCY63" s="35"/>
      <c r="FCZ63" s="35"/>
      <c r="FDA63" s="35"/>
      <c r="FDB63" s="35"/>
      <c r="FDC63" s="35"/>
      <c r="FDD63" s="35"/>
      <c r="FDE63" s="35"/>
      <c r="FDF63" s="35"/>
      <c r="FDG63" s="35"/>
      <c r="FDH63" s="35"/>
      <c r="FDI63" s="35"/>
      <c r="FDJ63" s="35"/>
      <c r="FDK63" s="35"/>
      <c r="FDL63" s="35"/>
      <c r="FDM63" s="35"/>
      <c r="FDN63" s="35"/>
      <c r="FDO63" s="35"/>
      <c r="FDP63" s="35"/>
      <c r="FDQ63" s="35"/>
      <c r="FDR63" s="35"/>
      <c r="FDS63" s="35"/>
      <c r="FDT63" s="35"/>
      <c r="FDU63" s="35"/>
      <c r="FDV63" s="35"/>
      <c r="FDW63" s="35"/>
      <c r="FDX63" s="35"/>
      <c r="FDY63" s="35"/>
      <c r="FDZ63" s="35"/>
      <c r="FEA63" s="35"/>
      <c r="FEB63" s="35"/>
      <c r="FEC63" s="35"/>
      <c r="FED63" s="35"/>
      <c r="FEE63" s="35"/>
      <c r="FEF63" s="35"/>
      <c r="FEG63" s="35"/>
      <c r="FEH63" s="35"/>
      <c r="FEI63" s="35"/>
      <c r="FEJ63" s="35"/>
      <c r="FEK63" s="35"/>
      <c r="FEL63" s="35"/>
      <c r="FEM63" s="35"/>
      <c r="FEN63" s="35"/>
      <c r="FEO63" s="35"/>
      <c r="FEP63" s="35"/>
      <c r="FEQ63" s="35"/>
      <c r="FER63" s="35"/>
      <c r="FES63" s="35"/>
      <c r="FET63" s="35"/>
      <c r="FEU63" s="35"/>
      <c r="FEV63" s="35"/>
      <c r="FEW63" s="35"/>
      <c r="FEX63" s="35"/>
      <c r="FEY63" s="35"/>
      <c r="FEZ63" s="35"/>
      <c r="FFA63" s="35"/>
      <c r="FFB63" s="35"/>
      <c r="FFC63" s="35"/>
      <c r="FFD63" s="35"/>
      <c r="FFE63" s="35"/>
      <c r="FFF63" s="35"/>
      <c r="FFG63" s="35"/>
      <c r="FFH63" s="35"/>
      <c r="FFI63" s="35"/>
      <c r="FFJ63" s="35"/>
      <c r="FFK63" s="35"/>
      <c r="FFL63" s="35"/>
      <c r="FFM63" s="35"/>
      <c r="FFN63" s="35"/>
      <c r="FFO63" s="35"/>
      <c r="FFP63" s="35"/>
      <c r="FFQ63" s="35"/>
      <c r="FFR63" s="35"/>
      <c r="FFS63" s="35"/>
      <c r="FFT63" s="35"/>
      <c r="FFU63" s="35"/>
      <c r="FFV63" s="35"/>
      <c r="FFW63" s="35"/>
      <c r="FFX63" s="35"/>
      <c r="FFY63" s="35"/>
      <c r="FFZ63" s="35"/>
      <c r="FGA63" s="35"/>
      <c r="FGB63" s="35"/>
      <c r="FGC63" s="35"/>
      <c r="FGD63" s="35"/>
      <c r="FGE63" s="35"/>
      <c r="FGF63" s="35"/>
      <c r="FGG63" s="35"/>
      <c r="FGH63" s="35"/>
      <c r="FGI63" s="35"/>
      <c r="FGJ63" s="35"/>
      <c r="FGK63" s="35"/>
      <c r="FGL63" s="35"/>
      <c r="FGM63" s="35"/>
      <c r="FGN63" s="35"/>
      <c r="FGO63" s="35"/>
      <c r="FGP63" s="35"/>
      <c r="FGQ63" s="35"/>
      <c r="FGR63" s="35"/>
      <c r="FGS63" s="35"/>
      <c r="FGT63" s="35"/>
      <c r="FGU63" s="35"/>
      <c r="FGV63" s="35"/>
      <c r="FGW63" s="35"/>
      <c r="FGX63" s="35"/>
      <c r="FGY63" s="35"/>
      <c r="FGZ63" s="35"/>
      <c r="FHA63" s="35"/>
      <c r="FHB63" s="35"/>
      <c r="FHC63" s="35"/>
      <c r="FHD63" s="35"/>
      <c r="FHE63" s="35"/>
      <c r="FHF63" s="35"/>
      <c r="FHG63" s="35"/>
      <c r="FHH63" s="35"/>
      <c r="FHI63" s="35"/>
      <c r="FHJ63" s="35"/>
      <c r="FHK63" s="35"/>
      <c r="FHL63" s="35"/>
      <c r="FHM63" s="35"/>
      <c r="FHN63" s="35"/>
      <c r="FHO63" s="35"/>
      <c r="FHP63" s="35"/>
      <c r="FHQ63" s="35"/>
      <c r="FHR63" s="35"/>
      <c r="FHS63" s="35"/>
      <c r="FHT63" s="35"/>
      <c r="FHU63" s="35"/>
      <c r="FHV63" s="35"/>
      <c r="FHW63" s="35"/>
      <c r="FHX63" s="35"/>
      <c r="FHY63" s="35"/>
      <c r="FHZ63" s="35"/>
      <c r="FIA63" s="35"/>
      <c r="FIB63" s="35"/>
      <c r="FIC63" s="35"/>
      <c r="FID63" s="35"/>
      <c r="FIE63" s="35"/>
      <c r="FIF63" s="35"/>
      <c r="FIG63" s="35"/>
      <c r="FIH63" s="35"/>
      <c r="FII63" s="35"/>
      <c r="FIJ63" s="35"/>
      <c r="FIK63" s="35"/>
      <c r="FIL63" s="35"/>
      <c r="FIM63" s="35"/>
      <c r="FIN63" s="35"/>
      <c r="FIO63" s="35"/>
      <c r="FIP63" s="35"/>
      <c r="FIQ63" s="35"/>
      <c r="FIR63" s="35"/>
      <c r="FIS63" s="35"/>
      <c r="FIT63" s="35"/>
      <c r="FIU63" s="35"/>
      <c r="FIV63" s="35"/>
      <c r="FIW63" s="35"/>
      <c r="FIX63" s="35"/>
      <c r="FIY63" s="35"/>
      <c r="FIZ63" s="35"/>
      <c r="FJA63" s="35"/>
      <c r="FJB63" s="35"/>
      <c r="FJC63" s="35"/>
      <c r="FJD63" s="35"/>
      <c r="FJE63" s="35"/>
      <c r="FJF63" s="35"/>
      <c r="FJG63" s="35"/>
      <c r="FJH63" s="35"/>
      <c r="FJI63" s="35"/>
      <c r="FJJ63" s="35"/>
      <c r="FJK63" s="35"/>
      <c r="FJL63" s="35"/>
      <c r="FJM63" s="35"/>
      <c r="FJN63" s="35"/>
      <c r="FJO63" s="35"/>
      <c r="FJP63" s="35"/>
      <c r="FJQ63" s="35"/>
      <c r="FJR63" s="35"/>
      <c r="FJS63" s="35"/>
      <c r="FJT63" s="35"/>
      <c r="FJU63" s="35"/>
      <c r="FJV63" s="35"/>
      <c r="FJW63" s="35"/>
      <c r="FJX63" s="35"/>
      <c r="FJY63" s="35"/>
      <c r="FJZ63" s="35"/>
      <c r="FKA63" s="35"/>
      <c r="FKB63" s="35"/>
      <c r="FKC63" s="35"/>
      <c r="FKD63" s="35"/>
      <c r="FKE63" s="35"/>
      <c r="FKF63" s="35"/>
      <c r="FKG63" s="35"/>
      <c r="FKH63" s="35"/>
      <c r="FKI63" s="35"/>
      <c r="FKJ63" s="35"/>
      <c r="FKK63" s="35"/>
      <c r="FKL63" s="35"/>
      <c r="FKM63" s="35"/>
      <c r="FKN63" s="35"/>
      <c r="FKO63" s="35"/>
      <c r="FKP63" s="35"/>
      <c r="FKQ63" s="35"/>
      <c r="FKR63" s="35"/>
      <c r="FKS63" s="35"/>
      <c r="FKT63" s="35"/>
      <c r="FKU63" s="35"/>
      <c r="FKV63" s="35"/>
      <c r="FKW63" s="35"/>
      <c r="FKX63" s="35"/>
      <c r="FKY63" s="35"/>
      <c r="FKZ63" s="35"/>
      <c r="FLA63" s="35"/>
      <c r="FLB63" s="35"/>
      <c r="FLC63" s="35"/>
      <c r="FLD63" s="35"/>
      <c r="FLE63" s="35"/>
      <c r="FLF63" s="35"/>
      <c r="FLG63" s="35"/>
      <c r="FLH63" s="35"/>
      <c r="FLI63" s="35"/>
      <c r="FLJ63" s="35"/>
      <c r="FLK63" s="35"/>
      <c r="FLL63" s="35"/>
      <c r="FLM63" s="35"/>
      <c r="FLN63" s="35"/>
      <c r="FLO63" s="35"/>
      <c r="FLP63" s="35"/>
      <c r="FLQ63" s="35"/>
      <c r="FLR63" s="35"/>
      <c r="FLS63" s="35"/>
      <c r="FLT63" s="35"/>
      <c r="FLU63" s="35"/>
      <c r="FLV63" s="35"/>
      <c r="FLW63" s="35"/>
      <c r="FLX63" s="35"/>
      <c r="FLY63" s="35"/>
      <c r="FLZ63" s="35"/>
      <c r="FMA63" s="35"/>
      <c r="FMB63" s="35"/>
      <c r="FMC63" s="35"/>
      <c r="FMD63" s="35"/>
      <c r="FME63" s="35"/>
      <c r="FMF63" s="35"/>
      <c r="FMG63" s="35"/>
      <c r="FMH63" s="35"/>
      <c r="FMI63" s="35"/>
      <c r="FMJ63" s="35"/>
      <c r="FMK63" s="35"/>
      <c r="FML63" s="35"/>
      <c r="FMM63" s="35"/>
      <c r="FMN63" s="35"/>
      <c r="FMO63" s="35"/>
      <c r="FMP63" s="35"/>
      <c r="FMQ63" s="35"/>
      <c r="FMR63" s="35"/>
      <c r="FMS63" s="35"/>
      <c r="FMT63" s="35"/>
      <c r="FMU63" s="35"/>
      <c r="FMV63" s="35"/>
      <c r="FMW63" s="35"/>
      <c r="FMX63" s="35"/>
      <c r="FMY63" s="35"/>
      <c r="FMZ63" s="35"/>
      <c r="FNA63" s="35"/>
      <c r="FNB63" s="35"/>
      <c r="FNC63" s="35"/>
      <c r="FND63" s="35"/>
      <c r="FNE63" s="35"/>
      <c r="FNF63" s="35"/>
      <c r="FNG63" s="35"/>
      <c r="FNH63" s="35"/>
      <c r="FNI63" s="35"/>
      <c r="FNJ63" s="35"/>
      <c r="FNK63" s="35"/>
      <c r="FNL63" s="35"/>
      <c r="FNM63" s="35"/>
      <c r="FNN63" s="35"/>
      <c r="FNO63" s="35"/>
      <c r="FNP63" s="35"/>
      <c r="FNQ63" s="35"/>
      <c r="FNR63" s="35"/>
      <c r="FNS63" s="35"/>
      <c r="FNT63" s="35"/>
      <c r="FNU63" s="35"/>
      <c r="FNV63" s="35"/>
      <c r="FNW63" s="35"/>
      <c r="FNX63" s="35"/>
      <c r="FNY63" s="35"/>
      <c r="FNZ63" s="35"/>
      <c r="FOA63" s="35"/>
      <c r="FOB63" s="35"/>
      <c r="FOC63" s="35"/>
      <c r="FOD63" s="35"/>
      <c r="FOE63" s="35"/>
      <c r="FOF63" s="35"/>
      <c r="FOG63" s="35"/>
      <c r="FOH63" s="35"/>
      <c r="FOI63" s="35"/>
      <c r="FOJ63" s="35"/>
      <c r="FOK63" s="35"/>
      <c r="FOL63" s="35"/>
      <c r="FOM63" s="35"/>
      <c r="FON63" s="35"/>
      <c r="FOO63" s="35"/>
      <c r="FOP63" s="35"/>
      <c r="FOQ63" s="35"/>
      <c r="FOR63" s="35"/>
      <c r="FOS63" s="35"/>
      <c r="FOT63" s="35"/>
      <c r="FOU63" s="35"/>
      <c r="FOV63" s="35"/>
      <c r="FOW63" s="35"/>
      <c r="FOX63" s="35"/>
      <c r="FOY63" s="35"/>
      <c r="FOZ63" s="35"/>
      <c r="FPA63" s="35"/>
      <c r="FPB63" s="35"/>
      <c r="FPC63" s="35"/>
      <c r="FPD63" s="35"/>
      <c r="FPE63" s="35"/>
      <c r="FPF63" s="35"/>
      <c r="FPG63" s="35"/>
      <c r="FPH63" s="35"/>
      <c r="FPI63" s="35"/>
      <c r="FPJ63" s="35"/>
      <c r="FPK63" s="35"/>
      <c r="FPL63" s="35"/>
      <c r="FPM63" s="35"/>
      <c r="FPN63" s="35"/>
      <c r="FPO63" s="35"/>
      <c r="FPP63" s="35"/>
      <c r="FPQ63" s="35"/>
      <c r="FPR63" s="35"/>
      <c r="FPS63" s="35"/>
      <c r="FPT63" s="35"/>
      <c r="FPU63" s="35"/>
      <c r="FPV63" s="35"/>
      <c r="FPW63" s="35"/>
      <c r="FPX63" s="35"/>
      <c r="FPY63" s="35"/>
      <c r="FPZ63" s="35"/>
      <c r="FQA63" s="35"/>
      <c r="FQB63" s="35"/>
      <c r="FQC63" s="35"/>
      <c r="FQD63" s="35"/>
      <c r="FQE63" s="35"/>
      <c r="FQF63" s="35"/>
      <c r="FQG63" s="35"/>
      <c r="FQH63" s="35"/>
      <c r="FQI63" s="35"/>
      <c r="FQJ63" s="35"/>
      <c r="FQK63" s="35"/>
      <c r="FQL63" s="35"/>
      <c r="FQM63" s="35"/>
      <c r="FQN63" s="35"/>
      <c r="FQO63" s="35"/>
      <c r="FQP63" s="35"/>
      <c r="FQQ63" s="35"/>
      <c r="FQR63" s="35"/>
      <c r="FQS63" s="35"/>
      <c r="FQT63" s="35"/>
      <c r="FQU63" s="35"/>
      <c r="FQV63" s="35"/>
      <c r="FQW63" s="35"/>
      <c r="FQX63" s="35"/>
      <c r="FQY63" s="35"/>
      <c r="FQZ63" s="35"/>
      <c r="FRA63" s="35"/>
      <c r="FRB63" s="35"/>
      <c r="FRC63" s="35"/>
      <c r="FRD63" s="35"/>
      <c r="FRE63" s="35"/>
      <c r="FRF63" s="35"/>
      <c r="FRG63" s="35"/>
      <c r="FRH63" s="35"/>
      <c r="FRI63" s="35"/>
      <c r="FRJ63" s="35"/>
      <c r="FRK63" s="35"/>
      <c r="FRL63" s="35"/>
      <c r="FRM63" s="35"/>
      <c r="FRN63" s="35"/>
      <c r="FRO63" s="35"/>
      <c r="FRP63" s="35"/>
      <c r="FRQ63" s="35"/>
      <c r="FRR63" s="35"/>
      <c r="FRS63" s="35"/>
      <c r="FRT63" s="35"/>
      <c r="FRU63" s="35"/>
      <c r="FRV63" s="35"/>
      <c r="FRW63" s="35"/>
      <c r="FRX63" s="35"/>
      <c r="FRY63" s="35"/>
      <c r="FRZ63" s="35"/>
      <c r="FSA63" s="35"/>
      <c r="FSB63" s="35"/>
      <c r="FSC63" s="35"/>
      <c r="FSD63" s="35"/>
      <c r="FSE63" s="35"/>
      <c r="FSF63" s="35"/>
      <c r="FSG63" s="35"/>
      <c r="FSH63" s="35"/>
      <c r="FSI63" s="35"/>
      <c r="FSJ63" s="35"/>
      <c r="FSK63" s="35"/>
      <c r="FSL63" s="35"/>
      <c r="FSM63" s="35"/>
      <c r="FSN63" s="35"/>
      <c r="FSO63" s="35"/>
      <c r="FSP63" s="35"/>
      <c r="FSQ63" s="35"/>
      <c r="FSR63" s="35"/>
      <c r="FSS63" s="35"/>
      <c r="FST63" s="35"/>
      <c r="FSU63" s="35"/>
      <c r="FSV63" s="35"/>
      <c r="FSW63" s="35"/>
      <c r="FSX63" s="35"/>
      <c r="FSY63" s="35"/>
      <c r="FSZ63" s="35"/>
      <c r="FTA63" s="35"/>
      <c r="FTB63" s="35"/>
      <c r="FTC63" s="35"/>
      <c r="FTD63" s="35"/>
      <c r="FTE63" s="35"/>
      <c r="FTF63" s="35"/>
      <c r="FTG63" s="35"/>
      <c r="FTH63" s="35"/>
      <c r="FTI63" s="35"/>
      <c r="FTJ63" s="35"/>
      <c r="FTK63" s="35"/>
      <c r="FTL63" s="35"/>
      <c r="FTM63" s="35"/>
      <c r="FTN63" s="35"/>
      <c r="FTO63" s="35"/>
      <c r="FTP63" s="35"/>
      <c r="FTQ63" s="35"/>
      <c r="FTR63" s="35"/>
      <c r="FTS63" s="35"/>
      <c r="FTT63" s="35"/>
      <c r="FTU63" s="35"/>
      <c r="FTV63" s="35"/>
      <c r="FTW63" s="35"/>
      <c r="FTX63" s="35"/>
      <c r="FTY63" s="35"/>
      <c r="FTZ63" s="35"/>
      <c r="FUA63" s="35"/>
      <c r="FUB63" s="35"/>
      <c r="FUC63" s="35"/>
      <c r="FUD63" s="35"/>
      <c r="FUE63" s="35"/>
      <c r="FUF63" s="35"/>
      <c r="FUG63" s="35"/>
      <c r="FUH63" s="35"/>
      <c r="FUI63" s="35"/>
      <c r="FUJ63" s="35"/>
      <c r="FUK63" s="35"/>
      <c r="FUL63" s="35"/>
      <c r="FUM63" s="35"/>
      <c r="FUN63" s="35"/>
      <c r="FUO63" s="35"/>
      <c r="FUP63" s="35"/>
      <c r="FUQ63" s="35"/>
      <c r="FUR63" s="35"/>
      <c r="FUS63" s="35"/>
      <c r="FUT63" s="35"/>
      <c r="FUU63" s="35"/>
      <c r="FUV63" s="35"/>
      <c r="FUW63" s="35"/>
      <c r="FUX63" s="35"/>
      <c r="FUY63" s="35"/>
      <c r="FUZ63" s="35"/>
      <c r="FVA63" s="35"/>
      <c r="FVB63" s="35"/>
      <c r="FVC63" s="35"/>
      <c r="FVD63" s="35"/>
      <c r="FVE63" s="35"/>
      <c r="FVF63" s="35"/>
      <c r="FVG63" s="35"/>
      <c r="FVH63" s="35"/>
      <c r="FVI63" s="35"/>
      <c r="FVJ63" s="35"/>
      <c r="FVK63" s="35"/>
      <c r="FVL63" s="35"/>
      <c r="FVM63" s="35"/>
      <c r="FVN63" s="35"/>
      <c r="FVO63" s="35"/>
      <c r="FVP63" s="35"/>
      <c r="FVQ63" s="35"/>
      <c r="FVR63" s="35"/>
      <c r="FVS63" s="35"/>
      <c r="FVT63" s="35"/>
      <c r="FVU63" s="35"/>
      <c r="FVV63" s="35"/>
      <c r="FVW63" s="35"/>
      <c r="FVX63" s="35"/>
      <c r="FVY63" s="35"/>
      <c r="FVZ63" s="35"/>
      <c r="FWA63" s="35"/>
      <c r="FWB63" s="35"/>
      <c r="FWC63" s="35"/>
      <c r="FWD63" s="35"/>
      <c r="FWE63" s="35"/>
      <c r="FWF63" s="35"/>
      <c r="FWG63" s="35"/>
      <c r="FWH63" s="35"/>
      <c r="FWI63" s="35"/>
      <c r="FWJ63" s="35"/>
      <c r="FWK63" s="35"/>
      <c r="FWL63" s="35"/>
      <c r="FWM63" s="35"/>
      <c r="FWN63" s="35"/>
      <c r="FWO63" s="35"/>
      <c r="FWP63" s="35"/>
      <c r="FWQ63" s="35"/>
      <c r="FWR63" s="35"/>
      <c r="FWS63" s="35"/>
      <c r="FWT63" s="35"/>
      <c r="FWU63" s="35"/>
      <c r="FWV63" s="35"/>
      <c r="FWW63" s="35"/>
      <c r="FWX63" s="35"/>
      <c r="FWY63" s="35"/>
      <c r="FWZ63" s="35"/>
      <c r="FXA63" s="35"/>
      <c r="FXB63" s="35"/>
      <c r="FXC63" s="35"/>
      <c r="FXD63" s="35"/>
      <c r="FXE63" s="35"/>
      <c r="FXF63" s="35"/>
      <c r="FXG63" s="35"/>
      <c r="FXH63" s="35"/>
      <c r="FXI63" s="35"/>
      <c r="FXJ63" s="35"/>
      <c r="FXK63" s="35"/>
      <c r="FXL63" s="35"/>
      <c r="FXM63" s="35"/>
      <c r="FXN63" s="35"/>
      <c r="FXO63" s="35"/>
      <c r="FXP63" s="35"/>
      <c r="FXQ63" s="35"/>
      <c r="FXR63" s="35"/>
      <c r="FXS63" s="35"/>
      <c r="FXT63" s="35"/>
      <c r="FXU63" s="35"/>
      <c r="FXV63" s="35"/>
      <c r="FXW63" s="35"/>
      <c r="FXX63" s="35"/>
      <c r="FXY63" s="35"/>
      <c r="FXZ63" s="35"/>
      <c r="FYA63" s="35"/>
      <c r="FYB63" s="35"/>
      <c r="FYC63" s="35"/>
      <c r="FYD63" s="35"/>
      <c r="FYE63" s="35"/>
      <c r="FYF63" s="35"/>
      <c r="FYG63" s="35"/>
      <c r="FYH63" s="35"/>
      <c r="FYI63" s="35"/>
      <c r="FYJ63" s="35"/>
      <c r="FYK63" s="35"/>
      <c r="FYL63" s="35"/>
      <c r="FYM63" s="35"/>
      <c r="FYN63" s="35"/>
      <c r="FYO63" s="35"/>
      <c r="FYP63" s="35"/>
      <c r="FYQ63" s="35"/>
      <c r="FYR63" s="35"/>
      <c r="FYS63" s="35"/>
      <c r="FYT63" s="35"/>
      <c r="FYU63" s="35"/>
      <c r="FYV63" s="35"/>
      <c r="FYW63" s="35"/>
      <c r="FYX63" s="35"/>
      <c r="FYY63" s="35"/>
      <c r="FYZ63" s="35"/>
      <c r="FZA63" s="35"/>
      <c r="FZB63" s="35"/>
      <c r="FZC63" s="35"/>
      <c r="FZD63" s="35"/>
      <c r="FZE63" s="35"/>
      <c r="FZF63" s="35"/>
      <c r="FZG63" s="35"/>
      <c r="FZH63" s="35"/>
      <c r="FZI63" s="35"/>
      <c r="FZJ63" s="35"/>
      <c r="FZK63" s="35"/>
      <c r="FZL63" s="35"/>
      <c r="FZM63" s="35"/>
      <c r="FZN63" s="35"/>
      <c r="FZO63" s="35"/>
      <c r="FZP63" s="35"/>
      <c r="FZQ63" s="35"/>
      <c r="FZR63" s="35"/>
      <c r="FZS63" s="35"/>
      <c r="FZT63" s="35"/>
      <c r="FZU63" s="35"/>
      <c r="FZV63" s="35"/>
      <c r="FZW63" s="35"/>
      <c r="FZX63" s="35"/>
      <c r="FZY63" s="35"/>
      <c r="FZZ63" s="35"/>
      <c r="GAA63" s="35"/>
      <c r="GAB63" s="35"/>
      <c r="GAC63" s="35"/>
      <c r="GAD63" s="35"/>
      <c r="GAE63" s="35"/>
      <c r="GAF63" s="35"/>
      <c r="GAG63" s="35"/>
      <c r="GAH63" s="35"/>
      <c r="GAI63" s="35"/>
      <c r="GAJ63" s="35"/>
      <c r="GAK63" s="35"/>
      <c r="GAL63" s="35"/>
      <c r="GAM63" s="35"/>
      <c r="GAN63" s="35"/>
      <c r="GAO63" s="35"/>
      <c r="GAP63" s="35"/>
      <c r="GAQ63" s="35"/>
      <c r="GAR63" s="35"/>
      <c r="GAS63" s="35"/>
      <c r="GAT63" s="35"/>
      <c r="GAU63" s="35"/>
      <c r="GAV63" s="35"/>
      <c r="GAW63" s="35"/>
      <c r="GAX63" s="35"/>
      <c r="GAY63" s="35"/>
      <c r="GAZ63" s="35"/>
      <c r="GBA63" s="35"/>
      <c r="GBB63" s="35"/>
      <c r="GBC63" s="35"/>
      <c r="GBD63" s="35"/>
      <c r="GBE63" s="35"/>
      <c r="GBF63" s="35"/>
      <c r="GBG63" s="35"/>
      <c r="GBH63" s="35"/>
      <c r="GBI63" s="35"/>
      <c r="GBJ63" s="35"/>
      <c r="GBK63" s="35"/>
      <c r="GBL63" s="35"/>
      <c r="GBM63" s="35"/>
      <c r="GBN63" s="35"/>
      <c r="GBO63" s="35"/>
      <c r="GBP63" s="35"/>
      <c r="GBQ63" s="35"/>
      <c r="GBR63" s="35"/>
      <c r="GBS63" s="35"/>
      <c r="GBT63" s="35"/>
      <c r="GBU63" s="35"/>
      <c r="GBV63" s="35"/>
      <c r="GBW63" s="35"/>
      <c r="GBX63" s="35"/>
      <c r="GBY63" s="35"/>
      <c r="GBZ63" s="35"/>
      <c r="GCA63" s="35"/>
      <c r="GCB63" s="35"/>
      <c r="GCC63" s="35"/>
      <c r="GCD63" s="35"/>
      <c r="GCE63" s="35"/>
      <c r="GCF63" s="35"/>
      <c r="GCG63" s="35"/>
      <c r="GCH63" s="35"/>
      <c r="GCI63" s="35"/>
      <c r="GCJ63" s="35"/>
      <c r="GCK63" s="35"/>
      <c r="GCL63" s="35"/>
      <c r="GCM63" s="35"/>
      <c r="GCN63" s="35"/>
      <c r="GCO63" s="35"/>
      <c r="GCP63" s="35"/>
      <c r="GCQ63" s="35"/>
      <c r="GCR63" s="35"/>
      <c r="GCS63" s="35"/>
      <c r="GCT63" s="35"/>
      <c r="GCU63" s="35"/>
      <c r="GCV63" s="35"/>
      <c r="GCW63" s="35"/>
      <c r="GCX63" s="35"/>
      <c r="GCY63" s="35"/>
      <c r="GCZ63" s="35"/>
      <c r="GDA63" s="35"/>
      <c r="GDB63" s="35"/>
      <c r="GDC63" s="35"/>
      <c r="GDD63" s="35"/>
      <c r="GDE63" s="35"/>
      <c r="GDF63" s="35"/>
      <c r="GDG63" s="35"/>
      <c r="GDH63" s="35"/>
      <c r="GDI63" s="35"/>
      <c r="GDJ63" s="35"/>
      <c r="GDK63" s="35"/>
      <c r="GDL63" s="35"/>
      <c r="GDM63" s="35"/>
      <c r="GDN63" s="35"/>
      <c r="GDO63" s="35"/>
      <c r="GDP63" s="35"/>
      <c r="GDQ63" s="35"/>
      <c r="GDR63" s="35"/>
      <c r="GDS63" s="35"/>
      <c r="GDT63" s="35"/>
      <c r="GDU63" s="35"/>
      <c r="GDV63" s="35"/>
      <c r="GDW63" s="35"/>
      <c r="GDX63" s="35"/>
      <c r="GDY63" s="35"/>
      <c r="GDZ63" s="35"/>
      <c r="GEA63" s="35"/>
      <c r="GEB63" s="35"/>
      <c r="GEC63" s="35"/>
      <c r="GED63" s="35"/>
      <c r="GEE63" s="35"/>
      <c r="GEF63" s="35"/>
      <c r="GEG63" s="35"/>
      <c r="GEH63" s="35"/>
      <c r="GEI63" s="35"/>
      <c r="GEJ63" s="35"/>
      <c r="GEK63" s="35"/>
      <c r="GEL63" s="35"/>
      <c r="GEM63" s="35"/>
      <c r="GEN63" s="35"/>
      <c r="GEO63" s="35"/>
      <c r="GEP63" s="35"/>
      <c r="GEQ63" s="35"/>
      <c r="GER63" s="35"/>
      <c r="GES63" s="35"/>
      <c r="GET63" s="35"/>
      <c r="GEU63" s="35"/>
      <c r="GEV63" s="35"/>
      <c r="GEW63" s="35"/>
      <c r="GEX63" s="35"/>
      <c r="GEY63" s="35"/>
      <c r="GEZ63" s="35"/>
      <c r="GFA63" s="35"/>
      <c r="GFB63" s="35"/>
      <c r="GFC63" s="35"/>
      <c r="GFD63" s="35"/>
      <c r="GFE63" s="35"/>
      <c r="GFF63" s="35"/>
      <c r="GFG63" s="35"/>
      <c r="GFH63" s="35"/>
      <c r="GFI63" s="35"/>
      <c r="GFJ63" s="35"/>
      <c r="GFK63" s="35"/>
      <c r="GFL63" s="35"/>
      <c r="GFM63" s="35"/>
      <c r="GFN63" s="35"/>
      <c r="GFO63" s="35"/>
      <c r="GFP63" s="35"/>
      <c r="GFQ63" s="35"/>
      <c r="GFR63" s="35"/>
      <c r="GFS63" s="35"/>
      <c r="GFT63" s="35"/>
      <c r="GFU63" s="35"/>
      <c r="GFV63" s="35"/>
      <c r="GFW63" s="35"/>
      <c r="GFX63" s="35"/>
      <c r="GFY63" s="35"/>
      <c r="GFZ63" s="35"/>
      <c r="GGA63" s="35"/>
      <c r="GGB63" s="35"/>
      <c r="GGC63" s="35"/>
      <c r="GGD63" s="35"/>
      <c r="GGE63" s="35"/>
      <c r="GGF63" s="35"/>
      <c r="GGG63" s="35"/>
      <c r="GGH63" s="35"/>
      <c r="GGI63" s="35"/>
      <c r="GGJ63" s="35"/>
      <c r="GGK63" s="35"/>
      <c r="GGL63" s="35"/>
      <c r="GGM63" s="35"/>
      <c r="GGN63" s="35"/>
      <c r="GGO63" s="35"/>
      <c r="GGP63" s="35"/>
      <c r="GGQ63" s="35"/>
      <c r="GGR63" s="35"/>
      <c r="GGS63" s="35"/>
      <c r="GGT63" s="35"/>
      <c r="GGU63" s="35"/>
      <c r="GGV63" s="35"/>
      <c r="GGW63" s="35"/>
      <c r="GGX63" s="35"/>
      <c r="GGY63" s="35"/>
      <c r="GGZ63" s="35"/>
      <c r="GHA63" s="35"/>
      <c r="GHB63" s="35"/>
      <c r="GHC63" s="35"/>
      <c r="GHD63" s="35"/>
      <c r="GHE63" s="35"/>
      <c r="GHF63" s="35"/>
      <c r="GHG63" s="35"/>
      <c r="GHH63" s="35"/>
      <c r="GHI63" s="35"/>
      <c r="GHJ63" s="35"/>
      <c r="GHK63" s="35"/>
      <c r="GHL63" s="35"/>
      <c r="GHM63" s="35"/>
      <c r="GHN63" s="35"/>
      <c r="GHO63" s="35"/>
      <c r="GHP63" s="35"/>
      <c r="GHQ63" s="35"/>
      <c r="GHR63" s="35"/>
      <c r="GHS63" s="35"/>
      <c r="GHT63" s="35"/>
      <c r="GHU63" s="35"/>
      <c r="GHV63" s="35"/>
      <c r="GHW63" s="35"/>
      <c r="GHX63" s="35"/>
      <c r="GHY63" s="35"/>
      <c r="GHZ63" s="35"/>
      <c r="GIA63" s="35"/>
      <c r="GIB63" s="35"/>
      <c r="GIC63" s="35"/>
      <c r="GID63" s="35"/>
      <c r="GIE63" s="35"/>
      <c r="GIF63" s="35"/>
      <c r="GIG63" s="35"/>
      <c r="GIH63" s="35"/>
      <c r="GII63" s="35"/>
      <c r="GIJ63" s="35"/>
      <c r="GIK63" s="35"/>
      <c r="GIL63" s="35"/>
      <c r="GIM63" s="35"/>
      <c r="GIN63" s="35"/>
      <c r="GIO63" s="35"/>
      <c r="GIP63" s="35"/>
      <c r="GIQ63" s="35"/>
      <c r="GIR63" s="35"/>
      <c r="GIS63" s="35"/>
      <c r="GIT63" s="35"/>
      <c r="GIU63" s="35"/>
      <c r="GIV63" s="35"/>
      <c r="GIW63" s="35"/>
      <c r="GIX63" s="35"/>
      <c r="GIY63" s="35"/>
      <c r="GIZ63" s="35"/>
      <c r="GJA63" s="35"/>
      <c r="GJB63" s="35"/>
      <c r="GJC63" s="35"/>
      <c r="GJD63" s="35"/>
      <c r="GJE63" s="35"/>
      <c r="GJF63" s="35"/>
      <c r="GJG63" s="35"/>
      <c r="GJH63" s="35"/>
      <c r="GJI63" s="35"/>
      <c r="GJJ63" s="35"/>
      <c r="GJK63" s="35"/>
      <c r="GJL63" s="35"/>
      <c r="GJM63" s="35"/>
      <c r="GJN63" s="35"/>
      <c r="GJO63" s="35"/>
      <c r="GJP63" s="35"/>
      <c r="GJQ63" s="35"/>
      <c r="GJR63" s="35"/>
      <c r="GJS63" s="35"/>
      <c r="GJT63" s="35"/>
      <c r="GJU63" s="35"/>
      <c r="GJV63" s="35"/>
      <c r="GJW63" s="35"/>
      <c r="GJX63" s="35"/>
      <c r="GJY63" s="35"/>
      <c r="GJZ63" s="35"/>
      <c r="GKA63" s="35"/>
      <c r="GKB63" s="35"/>
      <c r="GKC63" s="35"/>
      <c r="GKD63" s="35"/>
      <c r="GKE63" s="35"/>
      <c r="GKF63" s="35"/>
      <c r="GKG63" s="35"/>
      <c r="GKH63" s="35"/>
      <c r="GKI63" s="35"/>
      <c r="GKJ63" s="35"/>
      <c r="GKK63" s="35"/>
      <c r="GKL63" s="35"/>
      <c r="GKM63" s="35"/>
      <c r="GKN63" s="35"/>
      <c r="GKO63" s="35"/>
      <c r="GKP63" s="35"/>
      <c r="GKQ63" s="35"/>
      <c r="GKR63" s="35"/>
      <c r="GKS63" s="35"/>
      <c r="GKT63" s="35"/>
      <c r="GKU63" s="35"/>
      <c r="GKV63" s="35"/>
      <c r="GKW63" s="35"/>
      <c r="GKX63" s="35"/>
      <c r="GKY63" s="35"/>
      <c r="GKZ63" s="35"/>
      <c r="GLA63" s="35"/>
      <c r="GLB63" s="35"/>
      <c r="GLC63" s="35"/>
      <c r="GLD63" s="35"/>
      <c r="GLE63" s="35"/>
      <c r="GLF63" s="35"/>
      <c r="GLG63" s="35"/>
      <c r="GLH63" s="35"/>
      <c r="GLI63" s="35"/>
      <c r="GLJ63" s="35"/>
      <c r="GLK63" s="35"/>
      <c r="GLL63" s="35"/>
      <c r="GLM63" s="35"/>
      <c r="GLN63" s="35"/>
      <c r="GLO63" s="35"/>
      <c r="GLP63" s="35"/>
      <c r="GLQ63" s="35"/>
      <c r="GLR63" s="35"/>
      <c r="GLS63" s="35"/>
      <c r="GLT63" s="35"/>
      <c r="GLU63" s="35"/>
      <c r="GLV63" s="35"/>
      <c r="GLW63" s="35"/>
      <c r="GLX63" s="35"/>
      <c r="GLY63" s="35"/>
      <c r="GLZ63" s="35"/>
      <c r="GMA63" s="35"/>
      <c r="GMB63" s="35"/>
      <c r="GMC63" s="35"/>
      <c r="GMD63" s="35"/>
      <c r="GME63" s="35"/>
      <c r="GMF63" s="35"/>
      <c r="GMG63" s="35"/>
      <c r="GMH63" s="35"/>
      <c r="GMI63" s="35"/>
      <c r="GMJ63" s="35"/>
      <c r="GMK63" s="35"/>
      <c r="GML63" s="35"/>
      <c r="GMM63" s="35"/>
      <c r="GMN63" s="35"/>
      <c r="GMO63" s="35"/>
      <c r="GMP63" s="35"/>
      <c r="GMQ63" s="35"/>
      <c r="GMR63" s="35"/>
      <c r="GMS63" s="35"/>
      <c r="GMT63" s="35"/>
      <c r="GMU63" s="35"/>
      <c r="GMV63" s="35"/>
      <c r="GMW63" s="35"/>
      <c r="GMX63" s="35"/>
      <c r="GMY63" s="35"/>
      <c r="GMZ63" s="35"/>
      <c r="GNA63" s="35"/>
      <c r="GNB63" s="35"/>
      <c r="GNC63" s="35"/>
      <c r="GND63" s="35"/>
      <c r="GNE63" s="35"/>
      <c r="GNF63" s="35"/>
      <c r="GNG63" s="35"/>
      <c r="GNH63" s="35"/>
      <c r="GNI63" s="35"/>
      <c r="GNJ63" s="35"/>
      <c r="GNK63" s="35"/>
      <c r="GNL63" s="35"/>
      <c r="GNM63" s="35"/>
      <c r="GNN63" s="35"/>
      <c r="GNO63" s="35"/>
      <c r="GNP63" s="35"/>
      <c r="GNQ63" s="35"/>
      <c r="GNR63" s="35"/>
      <c r="GNS63" s="35"/>
      <c r="GNT63" s="35"/>
      <c r="GNU63" s="35"/>
      <c r="GNV63" s="35"/>
      <c r="GNW63" s="35"/>
      <c r="GNX63" s="35"/>
      <c r="GNY63" s="35"/>
      <c r="GNZ63" s="35"/>
      <c r="GOA63" s="35"/>
      <c r="GOB63" s="35"/>
      <c r="GOC63" s="35"/>
      <c r="GOD63" s="35"/>
      <c r="GOE63" s="35"/>
      <c r="GOF63" s="35"/>
      <c r="GOG63" s="35"/>
      <c r="GOH63" s="35"/>
      <c r="GOI63" s="35"/>
      <c r="GOJ63" s="35"/>
      <c r="GOK63" s="35"/>
      <c r="GOL63" s="35"/>
      <c r="GOM63" s="35"/>
      <c r="GON63" s="35"/>
      <c r="GOO63" s="35"/>
      <c r="GOP63" s="35"/>
      <c r="GOQ63" s="35"/>
      <c r="GOR63" s="35"/>
      <c r="GOS63" s="35"/>
      <c r="GOT63" s="35"/>
      <c r="GOU63" s="35"/>
      <c r="GOV63" s="35"/>
      <c r="GOW63" s="35"/>
      <c r="GOX63" s="35"/>
      <c r="GOY63" s="35"/>
      <c r="GOZ63" s="35"/>
      <c r="GPA63" s="35"/>
      <c r="GPB63" s="35"/>
      <c r="GPC63" s="35"/>
      <c r="GPD63" s="35"/>
      <c r="GPE63" s="35"/>
      <c r="GPF63" s="35"/>
      <c r="GPG63" s="35"/>
      <c r="GPH63" s="35"/>
      <c r="GPI63" s="35"/>
      <c r="GPJ63" s="35"/>
      <c r="GPK63" s="35"/>
      <c r="GPL63" s="35"/>
      <c r="GPM63" s="35"/>
      <c r="GPN63" s="35"/>
      <c r="GPO63" s="35"/>
      <c r="GPP63" s="35"/>
      <c r="GPQ63" s="35"/>
      <c r="GPR63" s="35"/>
      <c r="GPS63" s="35"/>
      <c r="GPT63" s="35"/>
      <c r="GPU63" s="35"/>
      <c r="GPV63" s="35"/>
      <c r="GPW63" s="35"/>
      <c r="GPX63" s="35"/>
      <c r="GPY63" s="35"/>
      <c r="GPZ63" s="35"/>
      <c r="GQA63" s="35"/>
      <c r="GQB63" s="35"/>
      <c r="GQC63" s="35"/>
      <c r="GQD63" s="35"/>
      <c r="GQE63" s="35"/>
      <c r="GQF63" s="35"/>
      <c r="GQG63" s="35"/>
      <c r="GQH63" s="35"/>
      <c r="GQI63" s="35"/>
      <c r="GQJ63" s="35"/>
      <c r="GQK63" s="35"/>
      <c r="GQL63" s="35"/>
      <c r="GQM63" s="35"/>
      <c r="GQN63" s="35"/>
      <c r="GQO63" s="35"/>
      <c r="GQP63" s="35"/>
      <c r="GQQ63" s="35"/>
      <c r="GQR63" s="35"/>
      <c r="GQS63" s="35"/>
      <c r="GQT63" s="35"/>
      <c r="GQU63" s="35"/>
      <c r="GQV63" s="35"/>
      <c r="GQW63" s="35"/>
      <c r="GQX63" s="35"/>
      <c r="GQY63" s="35"/>
      <c r="GQZ63" s="35"/>
      <c r="GRA63" s="35"/>
      <c r="GRB63" s="35"/>
      <c r="GRC63" s="35"/>
      <c r="GRD63" s="35"/>
      <c r="GRE63" s="35"/>
      <c r="GRF63" s="35"/>
      <c r="GRG63" s="35"/>
      <c r="GRH63" s="35"/>
      <c r="GRI63" s="35"/>
      <c r="GRJ63" s="35"/>
      <c r="GRK63" s="35"/>
      <c r="GRL63" s="35"/>
      <c r="GRM63" s="35"/>
      <c r="GRN63" s="35"/>
      <c r="GRO63" s="35"/>
      <c r="GRP63" s="35"/>
      <c r="GRQ63" s="35"/>
      <c r="GRR63" s="35"/>
      <c r="GRS63" s="35"/>
      <c r="GRT63" s="35"/>
      <c r="GRU63" s="35"/>
      <c r="GRV63" s="35"/>
      <c r="GRW63" s="35"/>
      <c r="GRX63" s="35"/>
      <c r="GRY63" s="35"/>
      <c r="GRZ63" s="35"/>
      <c r="GSA63" s="35"/>
      <c r="GSB63" s="35"/>
      <c r="GSC63" s="35"/>
      <c r="GSD63" s="35"/>
      <c r="GSE63" s="35"/>
      <c r="GSF63" s="35"/>
      <c r="GSG63" s="35"/>
      <c r="GSH63" s="35"/>
      <c r="GSI63" s="35"/>
      <c r="GSJ63" s="35"/>
      <c r="GSK63" s="35"/>
      <c r="GSL63" s="35"/>
      <c r="GSM63" s="35"/>
      <c r="GSN63" s="35"/>
      <c r="GSO63" s="35"/>
      <c r="GSP63" s="35"/>
      <c r="GSQ63" s="35"/>
      <c r="GSR63" s="35"/>
      <c r="GSS63" s="35"/>
      <c r="GST63" s="35"/>
      <c r="GSU63" s="35"/>
      <c r="GSV63" s="35"/>
      <c r="GSW63" s="35"/>
      <c r="GSX63" s="35"/>
      <c r="GSY63" s="35"/>
      <c r="GSZ63" s="35"/>
      <c r="GTA63" s="35"/>
      <c r="GTB63" s="35"/>
      <c r="GTC63" s="35"/>
      <c r="GTD63" s="35"/>
      <c r="GTE63" s="35"/>
      <c r="GTF63" s="35"/>
      <c r="GTG63" s="35"/>
      <c r="GTH63" s="35"/>
      <c r="GTI63" s="35"/>
      <c r="GTJ63" s="35"/>
      <c r="GTK63" s="35"/>
      <c r="GTL63" s="35"/>
      <c r="GTM63" s="35"/>
      <c r="GTN63" s="35"/>
      <c r="GTO63" s="35"/>
      <c r="GTP63" s="35"/>
      <c r="GTQ63" s="35"/>
      <c r="GTR63" s="35"/>
      <c r="GTS63" s="35"/>
      <c r="GTT63" s="35"/>
      <c r="GTU63" s="35"/>
      <c r="GTV63" s="35"/>
      <c r="GTW63" s="35"/>
      <c r="GTX63" s="35"/>
      <c r="GTY63" s="35"/>
      <c r="GTZ63" s="35"/>
      <c r="GUA63" s="35"/>
      <c r="GUB63" s="35"/>
      <c r="GUC63" s="35"/>
      <c r="GUD63" s="35"/>
      <c r="GUE63" s="35"/>
      <c r="GUF63" s="35"/>
      <c r="GUG63" s="35"/>
      <c r="GUH63" s="35"/>
      <c r="GUI63" s="35"/>
      <c r="GUJ63" s="35"/>
      <c r="GUK63" s="35"/>
      <c r="GUL63" s="35"/>
      <c r="GUM63" s="35"/>
      <c r="GUN63" s="35"/>
      <c r="GUO63" s="35"/>
      <c r="GUP63" s="35"/>
      <c r="GUQ63" s="35"/>
      <c r="GUR63" s="35"/>
      <c r="GUS63" s="35"/>
      <c r="GUT63" s="35"/>
      <c r="GUU63" s="35"/>
      <c r="GUV63" s="35"/>
      <c r="GUW63" s="35"/>
      <c r="GUX63" s="35"/>
      <c r="GUY63" s="35"/>
      <c r="GUZ63" s="35"/>
      <c r="GVA63" s="35"/>
      <c r="GVB63" s="35"/>
      <c r="GVC63" s="35"/>
      <c r="GVD63" s="35"/>
      <c r="GVE63" s="35"/>
      <c r="GVF63" s="35"/>
      <c r="GVG63" s="35"/>
      <c r="GVH63" s="35"/>
      <c r="GVI63" s="35"/>
      <c r="GVJ63" s="35"/>
      <c r="GVK63" s="35"/>
      <c r="GVL63" s="35"/>
      <c r="GVM63" s="35"/>
      <c r="GVN63" s="35"/>
      <c r="GVO63" s="35"/>
      <c r="GVP63" s="35"/>
      <c r="GVQ63" s="35"/>
      <c r="GVR63" s="35"/>
      <c r="GVS63" s="35"/>
      <c r="GVT63" s="35"/>
      <c r="GVU63" s="35"/>
      <c r="GVV63" s="35"/>
      <c r="GVW63" s="35"/>
      <c r="GVX63" s="35"/>
      <c r="GVY63" s="35"/>
      <c r="GVZ63" s="35"/>
      <c r="GWA63" s="35"/>
      <c r="GWB63" s="35"/>
      <c r="GWC63" s="35"/>
      <c r="GWD63" s="35"/>
      <c r="GWE63" s="35"/>
      <c r="GWF63" s="35"/>
      <c r="GWG63" s="35"/>
      <c r="GWH63" s="35"/>
      <c r="GWI63" s="35"/>
      <c r="GWJ63" s="35"/>
      <c r="GWK63" s="35"/>
      <c r="GWL63" s="35"/>
      <c r="GWM63" s="35"/>
      <c r="GWN63" s="35"/>
      <c r="GWO63" s="35"/>
      <c r="GWP63" s="35"/>
      <c r="GWQ63" s="35"/>
      <c r="GWR63" s="35"/>
      <c r="GWS63" s="35"/>
      <c r="GWT63" s="35"/>
      <c r="GWU63" s="35"/>
      <c r="GWV63" s="35"/>
      <c r="GWW63" s="35"/>
      <c r="GWX63" s="35"/>
      <c r="GWY63" s="35"/>
      <c r="GWZ63" s="35"/>
      <c r="GXA63" s="35"/>
      <c r="GXB63" s="35"/>
      <c r="GXC63" s="35"/>
      <c r="GXD63" s="35"/>
      <c r="GXE63" s="35"/>
      <c r="GXF63" s="35"/>
      <c r="GXG63" s="35"/>
      <c r="GXH63" s="35"/>
      <c r="GXI63" s="35"/>
      <c r="GXJ63" s="35"/>
      <c r="GXK63" s="35"/>
      <c r="GXL63" s="35"/>
      <c r="GXM63" s="35"/>
      <c r="GXN63" s="35"/>
      <c r="GXO63" s="35"/>
      <c r="GXP63" s="35"/>
      <c r="GXQ63" s="35"/>
      <c r="GXR63" s="35"/>
      <c r="GXS63" s="35"/>
      <c r="GXT63" s="35"/>
      <c r="GXU63" s="35"/>
      <c r="GXV63" s="35"/>
      <c r="GXW63" s="35"/>
      <c r="GXX63" s="35"/>
      <c r="GXY63" s="35"/>
      <c r="GXZ63" s="35"/>
      <c r="GYA63" s="35"/>
      <c r="GYB63" s="35"/>
      <c r="GYC63" s="35"/>
      <c r="GYD63" s="35"/>
      <c r="GYE63" s="35"/>
      <c r="GYF63" s="35"/>
      <c r="GYG63" s="35"/>
      <c r="GYH63" s="35"/>
      <c r="GYI63" s="35"/>
      <c r="GYJ63" s="35"/>
      <c r="GYK63" s="35"/>
      <c r="GYL63" s="35"/>
      <c r="GYM63" s="35"/>
      <c r="GYN63" s="35"/>
      <c r="GYO63" s="35"/>
      <c r="GYP63" s="35"/>
      <c r="GYQ63" s="35"/>
      <c r="GYR63" s="35"/>
      <c r="GYS63" s="35"/>
      <c r="GYT63" s="35"/>
      <c r="GYU63" s="35"/>
      <c r="GYV63" s="35"/>
      <c r="GYW63" s="35"/>
      <c r="GYX63" s="35"/>
      <c r="GYY63" s="35"/>
      <c r="GYZ63" s="35"/>
      <c r="GZA63" s="35"/>
      <c r="GZB63" s="35"/>
      <c r="GZC63" s="35"/>
      <c r="GZD63" s="35"/>
      <c r="GZE63" s="35"/>
      <c r="GZF63" s="35"/>
      <c r="GZG63" s="35"/>
      <c r="GZH63" s="35"/>
      <c r="GZI63" s="35"/>
      <c r="GZJ63" s="35"/>
      <c r="GZK63" s="35"/>
      <c r="GZL63" s="35"/>
      <c r="GZM63" s="35"/>
      <c r="GZN63" s="35"/>
      <c r="GZO63" s="35"/>
      <c r="GZP63" s="35"/>
      <c r="GZQ63" s="35"/>
      <c r="GZR63" s="35"/>
      <c r="GZS63" s="35"/>
      <c r="GZT63" s="35"/>
      <c r="GZU63" s="35"/>
      <c r="GZV63" s="35"/>
      <c r="GZW63" s="35"/>
      <c r="GZX63" s="35"/>
      <c r="GZY63" s="35"/>
      <c r="GZZ63" s="35"/>
      <c r="HAA63" s="35"/>
      <c r="HAB63" s="35"/>
      <c r="HAC63" s="35"/>
      <c r="HAD63" s="35"/>
      <c r="HAE63" s="35"/>
      <c r="HAF63" s="35"/>
      <c r="HAG63" s="35"/>
      <c r="HAH63" s="35"/>
      <c r="HAI63" s="35"/>
      <c r="HAJ63" s="35"/>
      <c r="HAK63" s="35"/>
      <c r="HAL63" s="35"/>
      <c r="HAM63" s="35"/>
      <c r="HAN63" s="35"/>
      <c r="HAO63" s="35"/>
      <c r="HAP63" s="35"/>
      <c r="HAQ63" s="35"/>
      <c r="HAR63" s="35"/>
      <c r="HAS63" s="35"/>
      <c r="HAT63" s="35"/>
      <c r="HAU63" s="35"/>
      <c r="HAV63" s="35"/>
      <c r="HAW63" s="35"/>
      <c r="HAX63" s="35"/>
      <c r="HAY63" s="35"/>
      <c r="HAZ63" s="35"/>
      <c r="HBA63" s="35"/>
      <c r="HBB63" s="35"/>
      <c r="HBC63" s="35"/>
      <c r="HBD63" s="35"/>
      <c r="HBE63" s="35"/>
      <c r="HBF63" s="35"/>
      <c r="HBG63" s="35"/>
      <c r="HBH63" s="35"/>
      <c r="HBI63" s="35"/>
      <c r="HBJ63" s="35"/>
      <c r="HBK63" s="35"/>
      <c r="HBL63" s="35"/>
      <c r="HBM63" s="35"/>
      <c r="HBN63" s="35"/>
      <c r="HBO63" s="35"/>
      <c r="HBP63" s="35"/>
      <c r="HBQ63" s="35"/>
      <c r="HBR63" s="35"/>
      <c r="HBS63" s="35"/>
      <c r="HBT63" s="35"/>
      <c r="HBU63" s="35"/>
      <c r="HBV63" s="35"/>
      <c r="HBW63" s="35"/>
      <c r="HBX63" s="35"/>
      <c r="HBY63" s="35"/>
      <c r="HBZ63" s="35"/>
      <c r="HCA63" s="35"/>
      <c r="HCB63" s="35"/>
      <c r="HCC63" s="35"/>
      <c r="HCD63" s="35"/>
      <c r="HCE63" s="35"/>
      <c r="HCF63" s="35"/>
      <c r="HCG63" s="35"/>
      <c r="HCH63" s="35"/>
      <c r="HCI63" s="35"/>
      <c r="HCJ63" s="35"/>
      <c r="HCK63" s="35"/>
      <c r="HCL63" s="35"/>
      <c r="HCM63" s="35"/>
      <c r="HCN63" s="35"/>
      <c r="HCO63" s="35"/>
      <c r="HCP63" s="35"/>
      <c r="HCQ63" s="35"/>
      <c r="HCR63" s="35"/>
      <c r="HCS63" s="35"/>
      <c r="HCT63" s="35"/>
      <c r="HCU63" s="35"/>
      <c r="HCV63" s="35"/>
      <c r="HCW63" s="35"/>
      <c r="HCX63" s="35"/>
      <c r="HCY63" s="35"/>
      <c r="HCZ63" s="35"/>
      <c r="HDA63" s="35"/>
      <c r="HDB63" s="35"/>
      <c r="HDC63" s="35"/>
      <c r="HDD63" s="35"/>
      <c r="HDE63" s="35"/>
      <c r="HDF63" s="35"/>
      <c r="HDG63" s="35"/>
      <c r="HDH63" s="35"/>
      <c r="HDI63" s="35"/>
      <c r="HDJ63" s="35"/>
      <c r="HDK63" s="35"/>
      <c r="HDL63" s="35"/>
      <c r="HDM63" s="35"/>
      <c r="HDN63" s="35"/>
      <c r="HDO63" s="35"/>
      <c r="HDP63" s="35"/>
      <c r="HDQ63" s="35"/>
      <c r="HDR63" s="35"/>
      <c r="HDS63" s="35"/>
      <c r="HDT63" s="35"/>
      <c r="HDU63" s="35"/>
      <c r="HDV63" s="35"/>
      <c r="HDW63" s="35"/>
      <c r="HDX63" s="35"/>
      <c r="HDY63" s="35"/>
      <c r="HDZ63" s="35"/>
      <c r="HEA63" s="35"/>
      <c r="HEB63" s="35"/>
      <c r="HEC63" s="35"/>
      <c r="HED63" s="35"/>
      <c r="HEE63" s="35"/>
      <c r="HEF63" s="35"/>
      <c r="HEG63" s="35"/>
      <c r="HEH63" s="35"/>
      <c r="HEI63" s="35"/>
      <c r="HEJ63" s="35"/>
      <c r="HEK63" s="35"/>
      <c r="HEL63" s="35"/>
      <c r="HEM63" s="35"/>
      <c r="HEN63" s="35"/>
      <c r="HEO63" s="35"/>
      <c r="HEP63" s="35"/>
      <c r="HEQ63" s="35"/>
      <c r="HER63" s="35"/>
      <c r="HES63" s="35"/>
      <c r="HET63" s="35"/>
      <c r="HEU63" s="35"/>
      <c r="HEV63" s="35"/>
      <c r="HEW63" s="35"/>
      <c r="HEX63" s="35"/>
      <c r="HEY63" s="35"/>
      <c r="HEZ63" s="35"/>
      <c r="HFA63" s="35"/>
      <c r="HFB63" s="35"/>
      <c r="HFC63" s="35"/>
      <c r="HFD63" s="35"/>
      <c r="HFE63" s="35"/>
      <c r="HFF63" s="35"/>
      <c r="HFG63" s="35"/>
      <c r="HFH63" s="35"/>
      <c r="HFI63" s="35"/>
      <c r="HFJ63" s="35"/>
      <c r="HFK63" s="35"/>
      <c r="HFL63" s="35"/>
      <c r="HFM63" s="35"/>
      <c r="HFN63" s="35"/>
      <c r="HFO63" s="35"/>
      <c r="HFP63" s="35"/>
      <c r="HFQ63" s="35"/>
      <c r="HFR63" s="35"/>
      <c r="HFS63" s="35"/>
      <c r="HFT63" s="35"/>
      <c r="HFU63" s="35"/>
      <c r="HFV63" s="35"/>
      <c r="HFW63" s="35"/>
      <c r="HFX63" s="35"/>
      <c r="HFY63" s="35"/>
      <c r="HFZ63" s="35"/>
      <c r="HGA63" s="35"/>
      <c r="HGB63" s="35"/>
      <c r="HGC63" s="35"/>
      <c r="HGD63" s="35"/>
      <c r="HGE63" s="35"/>
      <c r="HGF63" s="35"/>
      <c r="HGG63" s="35"/>
      <c r="HGH63" s="35"/>
      <c r="HGI63" s="35"/>
      <c r="HGJ63" s="35"/>
      <c r="HGK63" s="35"/>
      <c r="HGL63" s="35"/>
      <c r="HGM63" s="35"/>
      <c r="HGN63" s="35"/>
      <c r="HGO63" s="35"/>
      <c r="HGP63" s="35"/>
      <c r="HGQ63" s="35"/>
      <c r="HGR63" s="35"/>
      <c r="HGS63" s="35"/>
      <c r="HGT63" s="35"/>
      <c r="HGU63" s="35"/>
      <c r="HGV63" s="35"/>
      <c r="HGW63" s="35"/>
      <c r="HGX63" s="35"/>
      <c r="HGY63" s="35"/>
      <c r="HGZ63" s="35"/>
      <c r="HHA63" s="35"/>
      <c r="HHB63" s="35"/>
      <c r="HHC63" s="35"/>
      <c r="HHD63" s="35"/>
      <c r="HHE63" s="35"/>
      <c r="HHF63" s="35"/>
      <c r="HHG63" s="35"/>
      <c r="HHH63" s="35"/>
      <c r="HHI63" s="35"/>
      <c r="HHJ63" s="35"/>
      <c r="HHK63" s="35"/>
      <c r="HHL63" s="35"/>
      <c r="HHM63" s="35"/>
      <c r="HHN63" s="35"/>
      <c r="HHO63" s="35"/>
      <c r="HHP63" s="35"/>
      <c r="HHQ63" s="35"/>
      <c r="HHR63" s="35"/>
      <c r="HHS63" s="35"/>
      <c r="HHT63" s="35"/>
      <c r="HHU63" s="35"/>
      <c r="HHV63" s="35"/>
      <c r="HHW63" s="35"/>
      <c r="HHX63" s="35"/>
      <c r="HHY63" s="35"/>
      <c r="HHZ63" s="35"/>
      <c r="HIA63" s="35"/>
      <c r="HIB63" s="35"/>
      <c r="HIC63" s="35"/>
      <c r="HID63" s="35"/>
      <c r="HIE63" s="35"/>
      <c r="HIF63" s="35"/>
      <c r="HIG63" s="35"/>
      <c r="HIH63" s="35"/>
      <c r="HII63" s="35"/>
      <c r="HIJ63" s="35"/>
      <c r="HIK63" s="35"/>
      <c r="HIL63" s="35"/>
      <c r="HIM63" s="35"/>
      <c r="HIN63" s="35"/>
      <c r="HIO63" s="35"/>
      <c r="HIP63" s="35"/>
      <c r="HIQ63" s="35"/>
      <c r="HIR63" s="35"/>
      <c r="HIS63" s="35"/>
      <c r="HIT63" s="35"/>
      <c r="HIU63" s="35"/>
      <c r="HIV63" s="35"/>
      <c r="HIW63" s="35"/>
      <c r="HIX63" s="35"/>
      <c r="HIY63" s="35"/>
      <c r="HIZ63" s="35"/>
      <c r="HJA63" s="35"/>
      <c r="HJB63" s="35"/>
      <c r="HJC63" s="35"/>
      <c r="HJD63" s="35"/>
      <c r="HJE63" s="35"/>
      <c r="HJF63" s="35"/>
      <c r="HJG63" s="35"/>
      <c r="HJH63" s="35"/>
      <c r="HJI63" s="35"/>
      <c r="HJJ63" s="35"/>
      <c r="HJK63" s="35"/>
      <c r="HJL63" s="35"/>
      <c r="HJM63" s="35"/>
      <c r="HJN63" s="35"/>
      <c r="HJO63" s="35"/>
      <c r="HJP63" s="35"/>
      <c r="HJQ63" s="35"/>
      <c r="HJR63" s="35"/>
      <c r="HJS63" s="35"/>
      <c r="HJT63" s="35"/>
      <c r="HJU63" s="35"/>
      <c r="HJV63" s="35"/>
      <c r="HJW63" s="35"/>
      <c r="HJX63" s="35"/>
      <c r="HJY63" s="35"/>
      <c r="HJZ63" s="35"/>
      <c r="HKA63" s="35"/>
      <c r="HKB63" s="35"/>
      <c r="HKC63" s="35"/>
      <c r="HKD63" s="35"/>
      <c r="HKE63" s="35"/>
      <c r="HKF63" s="35"/>
      <c r="HKG63" s="35"/>
      <c r="HKH63" s="35"/>
      <c r="HKI63" s="35"/>
      <c r="HKJ63" s="35"/>
      <c r="HKK63" s="35"/>
      <c r="HKL63" s="35"/>
      <c r="HKM63" s="35"/>
      <c r="HKN63" s="35"/>
      <c r="HKO63" s="35"/>
      <c r="HKP63" s="35"/>
      <c r="HKQ63" s="35"/>
      <c r="HKR63" s="35"/>
      <c r="HKS63" s="35"/>
      <c r="HKT63" s="35"/>
      <c r="HKU63" s="35"/>
      <c r="HKV63" s="35"/>
      <c r="HKW63" s="35"/>
      <c r="HKX63" s="35"/>
      <c r="HKY63" s="35"/>
      <c r="HKZ63" s="35"/>
      <c r="HLA63" s="35"/>
      <c r="HLB63" s="35"/>
      <c r="HLC63" s="35"/>
      <c r="HLD63" s="35"/>
      <c r="HLE63" s="35"/>
      <c r="HLF63" s="35"/>
      <c r="HLG63" s="35"/>
      <c r="HLH63" s="35"/>
      <c r="HLI63" s="35"/>
      <c r="HLJ63" s="35"/>
      <c r="HLK63" s="35"/>
      <c r="HLL63" s="35"/>
      <c r="HLM63" s="35"/>
      <c r="HLN63" s="35"/>
      <c r="HLO63" s="35"/>
      <c r="HLP63" s="35"/>
      <c r="HLQ63" s="35"/>
      <c r="HLR63" s="35"/>
      <c r="HLS63" s="35"/>
      <c r="HLT63" s="35"/>
      <c r="HLU63" s="35"/>
      <c r="HLV63" s="35"/>
      <c r="HLW63" s="35"/>
      <c r="HLX63" s="35"/>
      <c r="HLY63" s="35"/>
      <c r="HLZ63" s="35"/>
      <c r="HMA63" s="35"/>
      <c r="HMB63" s="35"/>
      <c r="HMC63" s="35"/>
      <c r="HMD63" s="35"/>
      <c r="HME63" s="35"/>
      <c r="HMF63" s="35"/>
      <c r="HMG63" s="35"/>
      <c r="HMH63" s="35"/>
      <c r="HMI63" s="35"/>
      <c r="HMJ63" s="35"/>
      <c r="HMK63" s="35"/>
      <c r="HML63" s="35"/>
      <c r="HMM63" s="35"/>
      <c r="HMN63" s="35"/>
      <c r="HMO63" s="35"/>
      <c r="HMP63" s="35"/>
      <c r="HMQ63" s="35"/>
      <c r="HMR63" s="35"/>
      <c r="HMS63" s="35"/>
      <c r="HMT63" s="35"/>
      <c r="HMU63" s="35"/>
      <c r="HMV63" s="35"/>
      <c r="HMW63" s="35"/>
      <c r="HMX63" s="35"/>
      <c r="HMY63" s="35"/>
      <c r="HMZ63" s="35"/>
      <c r="HNA63" s="35"/>
      <c r="HNB63" s="35"/>
      <c r="HNC63" s="35"/>
      <c r="HND63" s="35"/>
      <c r="HNE63" s="35"/>
      <c r="HNF63" s="35"/>
      <c r="HNG63" s="35"/>
      <c r="HNH63" s="35"/>
      <c r="HNI63" s="35"/>
      <c r="HNJ63" s="35"/>
      <c r="HNK63" s="35"/>
      <c r="HNL63" s="35"/>
      <c r="HNM63" s="35"/>
      <c r="HNN63" s="35"/>
      <c r="HNO63" s="35"/>
      <c r="HNP63" s="35"/>
      <c r="HNQ63" s="35"/>
      <c r="HNR63" s="35"/>
      <c r="HNS63" s="35"/>
      <c r="HNT63" s="35"/>
      <c r="HNU63" s="35"/>
      <c r="HNV63" s="35"/>
      <c r="HNW63" s="35"/>
      <c r="HNX63" s="35"/>
      <c r="HNY63" s="35"/>
      <c r="HNZ63" s="35"/>
      <c r="HOA63" s="35"/>
      <c r="HOB63" s="35"/>
      <c r="HOC63" s="35"/>
      <c r="HOD63" s="35"/>
      <c r="HOE63" s="35"/>
      <c r="HOF63" s="35"/>
      <c r="HOG63" s="35"/>
      <c r="HOH63" s="35"/>
      <c r="HOI63" s="35"/>
      <c r="HOJ63" s="35"/>
      <c r="HOK63" s="35"/>
      <c r="HOL63" s="35"/>
      <c r="HOM63" s="35"/>
      <c r="HON63" s="35"/>
      <c r="HOO63" s="35"/>
      <c r="HOP63" s="35"/>
      <c r="HOQ63" s="35"/>
      <c r="HOR63" s="35"/>
      <c r="HOS63" s="35"/>
      <c r="HOT63" s="35"/>
      <c r="HOU63" s="35"/>
      <c r="HOV63" s="35"/>
      <c r="HOW63" s="35"/>
      <c r="HOX63" s="35"/>
      <c r="HOY63" s="35"/>
      <c r="HOZ63" s="35"/>
      <c r="HPA63" s="35"/>
      <c r="HPB63" s="35"/>
      <c r="HPC63" s="35"/>
      <c r="HPD63" s="35"/>
      <c r="HPE63" s="35"/>
      <c r="HPF63" s="35"/>
      <c r="HPG63" s="35"/>
      <c r="HPH63" s="35"/>
      <c r="HPI63" s="35"/>
      <c r="HPJ63" s="35"/>
      <c r="HPK63" s="35"/>
      <c r="HPL63" s="35"/>
      <c r="HPM63" s="35"/>
      <c r="HPN63" s="35"/>
      <c r="HPO63" s="35"/>
      <c r="HPP63" s="35"/>
      <c r="HPQ63" s="35"/>
      <c r="HPR63" s="35"/>
      <c r="HPS63" s="35"/>
      <c r="HPT63" s="35"/>
      <c r="HPU63" s="35"/>
      <c r="HPV63" s="35"/>
      <c r="HPW63" s="35"/>
      <c r="HPX63" s="35"/>
      <c r="HPY63" s="35"/>
      <c r="HPZ63" s="35"/>
      <c r="HQA63" s="35"/>
      <c r="HQB63" s="35"/>
      <c r="HQC63" s="35"/>
      <c r="HQD63" s="35"/>
      <c r="HQE63" s="35"/>
      <c r="HQF63" s="35"/>
      <c r="HQG63" s="35"/>
      <c r="HQH63" s="35"/>
      <c r="HQI63" s="35"/>
      <c r="HQJ63" s="35"/>
      <c r="HQK63" s="35"/>
      <c r="HQL63" s="35"/>
      <c r="HQM63" s="35"/>
      <c r="HQN63" s="35"/>
      <c r="HQO63" s="35"/>
      <c r="HQP63" s="35"/>
      <c r="HQQ63" s="35"/>
      <c r="HQR63" s="35"/>
      <c r="HQS63" s="35"/>
      <c r="HQT63" s="35"/>
      <c r="HQU63" s="35"/>
      <c r="HQV63" s="35"/>
      <c r="HQW63" s="35"/>
      <c r="HQX63" s="35"/>
      <c r="HQY63" s="35"/>
      <c r="HQZ63" s="35"/>
      <c r="HRA63" s="35"/>
      <c r="HRB63" s="35"/>
      <c r="HRC63" s="35"/>
      <c r="HRD63" s="35"/>
      <c r="HRE63" s="35"/>
      <c r="HRF63" s="35"/>
      <c r="HRG63" s="35"/>
      <c r="HRH63" s="35"/>
      <c r="HRI63" s="35"/>
      <c r="HRJ63" s="35"/>
      <c r="HRK63" s="35"/>
      <c r="HRL63" s="35"/>
      <c r="HRM63" s="35"/>
      <c r="HRN63" s="35"/>
      <c r="HRO63" s="35"/>
      <c r="HRP63" s="35"/>
      <c r="HRQ63" s="35"/>
      <c r="HRR63" s="35"/>
      <c r="HRS63" s="35"/>
      <c r="HRT63" s="35"/>
      <c r="HRU63" s="35"/>
      <c r="HRV63" s="35"/>
      <c r="HRW63" s="35"/>
      <c r="HRX63" s="35"/>
      <c r="HRY63" s="35"/>
      <c r="HRZ63" s="35"/>
      <c r="HSA63" s="35"/>
      <c r="HSB63" s="35"/>
      <c r="HSC63" s="35"/>
      <c r="HSD63" s="35"/>
      <c r="HSE63" s="35"/>
      <c r="HSF63" s="35"/>
      <c r="HSG63" s="35"/>
      <c r="HSH63" s="35"/>
      <c r="HSI63" s="35"/>
      <c r="HSJ63" s="35"/>
      <c r="HSK63" s="35"/>
      <c r="HSL63" s="35"/>
      <c r="HSM63" s="35"/>
      <c r="HSN63" s="35"/>
      <c r="HSO63" s="35"/>
      <c r="HSP63" s="35"/>
      <c r="HSQ63" s="35"/>
      <c r="HSR63" s="35"/>
      <c r="HSS63" s="35"/>
      <c r="HST63" s="35"/>
      <c r="HSU63" s="35"/>
      <c r="HSV63" s="35"/>
      <c r="HSW63" s="35"/>
      <c r="HSX63" s="35"/>
      <c r="HSY63" s="35"/>
      <c r="HSZ63" s="35"/>
      <c r="HTA63" s="35"/>
      <c r="HTB63" s="35"/>
      <c r="HTC63" s="35"/>
      <c r="HTD63" s="35"/>
      <c r="HTE63" s="35"/>
      <c r="HTF63" s="35"/>
      <c r="HTG63" s="35"/>
      <c r="HTH63" s="35"/>
      <c r="HTI63" s="35"/>
      <c r="HTJ63" s="35"/>
      <c r="HTK63" s="35"/>
      <c r="HTL63" s="35"/>
      <c r="HTM63" s="35"/>
      <c r="HTN63" s="35"/>
      <c r="HTO63" s="35"/>
      <c r="HTP63" s="35"/>
      <c r="HTQ63" s="35"/>
      <c r="HTR63" s="35"/>
      <c r="HTS63" s="35"/>
      <c r="HTT63" s="35"/>
      <c r="HTU63" s="35"/>
      <c r="HTV63" s="35"/>
      <c r="HTW63" s="35"/>
      <c r="HTX63" s="35"/>
      <c r="HTY63" s="35"/>
      <c r="HTZ63" s="35"/>
      <c r="HUA63" s="35"/>
      <c r="HUB63" s="35"/>
      <c r="HUC63" s="35"/>
      <c r="HUD63" s="35"/>
      <c r="HUE63" s="35"/>
      <c r="HUF63" s="35"/>
      <c r="HUG63" s="35"/>
      <c r="HUH63" s="35"/>
      <c r="HUI63" s="35"/>
      <c r="HUJ63" s="35"/>
      <c r="HUK63" s="35"/>
      <c r="HUL63" s="35"/>
      <c r="HUM63" s="35"/>
      <c r="HUN63" s="35"/>
      <c r="HUO63" s="35"/>
      <c r="HUP63" s="35"/>
      <c r="HUQ63" s="35"/>
      <c r="HUR63" s="35"/>
      <c r="HUS63" s="35"/>
      <c r="HUT63" s="35"/>
      <c r="HUU63" s="35"/>
      <c r="HUV63" s="35"/>
      <c r="HUW63" s="35"/>
      <c r="HUX63" s="35"/>
      <c r="HUY63" s="35"/>
      <c r="HUZ63" s="35"/>
      <c r="HVA63" s="35"/>
      <c r="HVB63" s="35"/>
      <c r="HVC63" s="35"/>
      <c r="HVD63" s="35"/>
      <c r="HVE63" s="35"/>
      <c r="HVF63" s="35"/>
      <c r="HVG63" s="35"/>
      <c r="HVH63" s="35"/>
      <c r="HVI63" s="35"/>
      <c r="HVJ63" s="35"/>
      <c r="HVK63" s="35"/>
      <c r="HVL63" s="35"/>
      <c r="HVM63" s="35"/>
      <c r="HVN63" s="35"/>
      <c r="HVO63" s="35"/>
      <c r="HVP63" s="35"/>
      <c r="HVQ63" s="35"/>
      <c r="HVR63" s="35"/>
      <c r="HVS63" s="35"/>
      <c r="HVT63" s="35"/>
      <c r="HVU63" s="35"/>
      <c r="HVV63" s="35"/>
      <c r="HVW63" s="35"/>
      <c r="HVX63" s="35"/>
      <c r="HVY63" s="35"/>
      <c r="HVZ63" s="35"/>
      <c r="HWA63" s="35"/>
      <c r="HWB63" s="35"/>
      <c r="HWC63" s="35"/>
      <c r="HWD63" s="35"/>
      <c r="HWE63" s="35"/>
      <c r="HWF63" s="35"/>
      <c r="HWG63" s="35"/>
      <c r="HWH63" s="35"/>
      <c r="HWI63" s="35"/>
      <c r="HWJ63" s="35"/>
      <c r="HWK63" s="35"/>
      <c r="HWL63" s="35"/>
      <c r="HWM63" s="35"/>
      <c r="HWN63" s="35"/>
      <c r="HWO63" s="35"/>
      <c r="HWP63" s="35"/>
      <c r="HWQ63" s="35"/>
      <c r="HWR63" s="35"/>
      <c r="HWS63" s="35"/>
      <c r="HWT63" s="35"/>
      <c r="HWU63" s="35"/>
      <c r="HWV63" s="35"/>
      <c r="HWW63" s="35"/>
      <c r="HWX63" s="35"/>
      <c r="HWY63" s="35"/>
      <c r="HWZ63" s="35"/>
      <c r="HXA63" s="35"/>
      <c r="HXB63" s="35"/>
      <c r="HXC63" s="35"/>
      <c r="HXD63" s="35"/>
      <c r="HXE63" s="35"/>
      <c r="HXF63" s="35"/>
      <c r="HXG63" s="35"/>
      <c r="HXH63" s="35"/>
      <c r="HXI63" s="35"/>
      <c r="HXJ63" s="35"/>
      <c r="HXK63" s="35"/>
      <c r="HXL63" s="35"/>
      <c r="HXM63" s="35"/>
      <c r="HXN63" s="35"/>
      <c r="HXO63" s="35"/>
      <c r="HXP63" s="35"/>
      <c r="HXQ63" s="35"/>
      <c r="HXR63" s="35"/>
      <c r="HXS63" s="35"/>
      <c r="HXT63" s="35"/>
      <c r="HXU63" s="35"/>
      <c r="HXV63" s="35"/>
      <c r="HXW63" s="35"/>
      <c r="HXX63" s="35"/>
      <c r="HXY63" s="35"/>
      <c r="HXZ63" s="35"/>
      <c r="HYA63" s="35"/>
      <c r="HYB63" s="35"/>
      <c r="HYC63" s="35"/>
      <c r="HYD63" s="35"/>
      <c r="HYE63" s="35"/>
      <c r="HYF63" s="35"/>
      <c r="HYG63" s="35"/>
      <c r="HYH63" s="35"/>
      <c r="HYI63" s="35"/>
      <c r="HYJ63" s="35"/>
      <c r="HYK63" s="35"/>
      <c r="HYL63" s="35"/>
      <c r="HYM63" s="35"/>
      <c r="HYN63" s="35"/>
      <c r="HYO63" s="35"/>
      <c r="HYP63" s="35"/>
      <c r="HYQ63" s="35"/>
      <c r="HYR63" s="35"/>
      <c r="HYS63" s="35"/>
      <c r="HYT63" s="35"/>
      <c r="HYU63" s="35"/>
      <c r="HYV63" s="35"/>
      <c r="HYW63" s="35"/>
      <c r="HYX63" s="35"/>
      <c r="HYY63" s="35"/>
      <c r="HYZ63" s="35"/>
      <c r="HZA63" s="35"/>
      <c r="HZB63" s="35"/>
      <c r="HZC63" s="35"/>
      <c r="HZD63" s="35"/>
      <c r="HZE63" s="35"/>
      <c r="HZF63" s="35"/>
      <c r="HZG63" s="35"/>
      <c r="HZH63" s="35"/>
      <c r="HZI63" s="35"/>
      <c r="HZJ63" s="35"/>
      <c r="HZK63" s="35"/>
      <c r="HZL63" s="35"/>
      <c r="HZM63" s="35"/>
      <c r="HZN63" s="35"/>
      <c r="HZO63" s="35"/>
      <c r="HZP63" s="35"/>
      <c r="HZQ63" s="35"/>
      <c r="HZR63" s="35"/>
      <c r="HZS63" s="35"/>
      <c r="HZT63" s="35"/>
      <c r="HZU63" s="35"/>
      <c r="HZV63" s="35"/>
      <c r="HZW63" s="35"/>
      <c r="HZX63" s="35"/>
      <c r="HZY63" s="35"/>
      <c r="HZZ63" s="35"/>
      <c r="IAA63" s="35"/>
      <c r="IAB63" s="35"/>
      <c r="IAC63" s="35"/>
      <c r="IAD63" s="35"/>
      <c r="IAE63" s="35"/>
      <c r="IAF63" s="35"/>
      <c r="IAG63" s="35"/>
      <c r="IAH63" s="35"/>
      <c r="IAI63" s="35"/>
      <c r="IAJ63" s="35"/>
      <c r="IAK63" s="35"/>
      <c r="IAL63" s="35"/>
      <c r="IAM63" s="35"/>
      <c r="IAN63" s="35"/>
      <c r="IAO63" s="35"/>
      <c r="IAP63" s="35"/>
      <c r="IAQ63" s="35"/>
      <c r="IAR63" s="35"/>
      <c r="IAS63" s="35"/>
      <c r="IAT63" s="35"/>
      <c r="IAU63" s="35"/>
      <c r="IAV63" s="35"/>
      <c r="IAW63" s="35"/>
      <c r="IAX63" s="35"/>
      <c r="IAY63" s="35"/>
      <c r="IAZ63" s="35"/>
      <c r="IBA63" s="35"/>
      <c r="IBB63" s="35"/>
      <c r="IBC63" s="35"/>
      <c r="IBD63" s="35"/>
      <c r="IBE63" s="35"/>
      <c r="IBF63" s="35"/>
      <c r="IBG63" s="35"/>
      <c r="IBH63" s="35"/>
      <c r="IBI63" s="35"/>
      <c r="IBJ63" s="35"/>
      <c r="IBK63" s="35"/>
      <c r="IBL63" s="35"/>
      <c r="IBM63" s="35"/>
      <c r="IBN63" s="35"/>
      <c r="IBO63" s="35"/>
      <c r="IBP63" s="35"/>
      <c r="IBQ63" s="35"/>
      <c r="IBR63" s="35"/>
      <c r="IBS63" s="35"/>
      <c r="IBT63" s="35"/>
      <c r="IBU63" s="35"/>
      <c r="IBV63" s="35"/>
      <c r="IBW63" s="35"/>
      <c r="IBX63" s="35"/>
      <c r="IBY63" s="35"/>
      <c r="IBZ63" s="35"/>
      <c r="ICA63" s="35"/>
      <c r="ICB63" s="35"/>
      <c r="ICC63" s="35"/>
      <c r="ICD63" s="35"/>
      <c r="ICE63" s="35"/>
      <c r="ICF63" s="35"/>
      <c r="ICG63" s="35"/>
      <c r="ICH63" s="35"/>
      <c r="ICI63" s="35"/>
      <c r="ICJ63" s="35"/>
      <c r="ICK63" s="35"/>
      <c r="ICL63" s="35"/>
      <c r="ICM63" s="35"/>
      <c r="ICN63" s="35"/>
      <c r="ICO63" s="35"/>
      <c r="ICP63" s="35"/>
      <c r="ICQ63" s="35"/>
      <c r="ICR63" s="35"/>
      <c r="ICS63" s="35"/>
      <c r="ICT63" s="35"/>
      <c r="ICU63" s="35"/>
      <c r="ICV63" s="35"/>
      <c r="ICW63" s="35"/>
      <c r="ICX63" s="35"/>
      <c r="ICY63" s="35"/>
      <c r="ICZ63" s="35"/>
      <c r="IDA63" s="35"/>
      <c r="IDB63" s="35"/>
      <c r="IDC63" s="35"/>
      <c r="IDD63" s="35"/>
      <c r="IDE63" s="35"/>
      <c r="IDF63" s="35"/>
      <c r="IDG63" s="35"/>
      <c r="IDH63" s="35"/>
      <c r="IDI63" s="35"/>
      <c r="IDJ63" s="35"/>
      <c r="IDK63" s="35"/>
      <c r="IDL63" s="35"/>
      <c r="IDM63" s="35"/>
      <c r="IDN63" s="35"/>
      <c r="IDO63" s="35"/>
      <c r="IDP63" s="35"/>
      <c r="IDQ63" s="35"/>
      <c r="IDR63" s="35"/>
      <c r="IDS63" s="35"/>
      <c r="IDT63" s="35"/>
      <c r="IDU63" s="35"/>
      <c r="IDV63" s="35"/>
      <c r="IDW63" s="35"/>
      <c r="IDX63" s="35"/>
      <c r="IDY63" s="35"/>
      <c r="IDZ63" s="35"/>
      <c r="IEA63" s="35"/>
      <c r="IEB63" s="35"/>
      <c r="IEC63" s="35"/>
      <c r="IED63" s="35"/>
      <c r="IEE63" s="35"/>
      <c r="IEF63" s="35"/>
      <c r="IEG63" s="35"/>
      <c r="IEH63" s="35"/>
      <c r="IEI63" s="35"/>
      <c r="IEJ63" s="35"/>
      <c r="IEK63" s="35"/>
      <c r="IEL63" s="35"/>
      <c r="IEM63" s="35"/>
      <c r="IEN63" s="35"/>
      <c r="IEO63" s="35"/>
      <c r="IEP63" s="35"/>
      <c r="IEQ63" s="35"/>
      <c r="IER63" s="35"/>
      <c r="IES63" s="35"/>
      <c r="IET63" s="35"/>
      <c r="IEU63" s="35"/>
      <c r="IEV63" s="35"/>
      <c r="IEW63" s="35"/>
      <c r="IEX63" s="35"/>
      <c r="IEY63" s="35"/>
      <c r="IEZ63" s="35"/>
      <c r="IFA63" s="35"/>
      <c r="IFB63" s="35"/>
      <c r="IFC63" s="35"/>
      <c r="IFD63" s="35"/>
      <c r="IFE63" s="35"/>
      <c r="IFF63" s="35"/>
      <c r="IFG63" s="35"/>
      <c r="IFH63" s="35"/>
      <c r="IFI63" s="35"/>
      <c r="IFJ63" s="35"/>
      <c r="IFK63" s="35"/>
      <c r="IFL63" s="35"/>
      <c r="IFM63" s="35"/>
      <c r="IFN63" s="35"/>
      <c r="IFO63" s="35"/>
      <c r="IFP63" s="35"/>
      <c r="IFQ63" s="35"/>
      <c r="IFR63" s="35"/>
      <c r="IFS63" s="35"/>
      <c r="IFT63" s="35"/>
      <c r="IFU63" s="35"/>
      <c r="IFV63" s="35"/>
      <c r="IFW63" s="35"/>
      <c r="IFX63" s="35"/>
      <c r="IFY63" s="35"/>
      <c r="IFZ63" s="35"/>
      <c r="IGA63" s="35"/>
      <c r="IGB63" s="35"/>
      <c r="IGC63" s="35"/>
      <c r="IGD63" s="35"/>
      <c r="IGE63" s="35"/>
      <c r="IGF63" s="35"/>
      <c r="IGG63" s="35"/>
      <c r="IGH63" s="35"/>
      <c r="IGI63" s="35"/>
      <c r="IGJ63" s="35"/>
      <c r="IGK63" s="35"/>
      <c r="IGL63" s="35"/>
      <c r="IGM63" s="35"/>
      <c r="IGN63" s="35"/>
      <c r="IGO63" s="35"/>
      <c r="IGP63" s="35"/>
      <c r="IGQ63" s="35"/>
      <c r="IGR63" s="35"/>
      <c r="IGS63" s="35"/>
      <c r="IGT63" s="35"/>
      <c r="IGU63" s="35"/>
      <c r="IGV63" s="35"/>
      <c r="IGW63" s="35"/>
      <c r="IGX63" s="35"/>
      <c r="IGY63" s="35"/>
      <c r="IGZ63" s="35"/>
      <c r="IHA63" s="35"/>
      <c r="IHB63" s="35"/>
      <c r="IHC63" s="35"/>
      <c r="IHD63" s="35"/>
      <c r="IHE63" s="35"/>
      <c r="IHF63" s="35"/>
      <c r="IHG63" s="35"/>
      <c r="IHH63" s="35"/>
      <c r="IHI63" s="35"/>
      <c r="IHJ63" s="35"/>
      <c r="IHK63" s="35"/>
      <c r="IHL63" s="35"/>
      <c r="IHM63" s="35"/>
      <c r="IHN63" s="35"/>
      <c r="IHO63" s="35"/>
      <c r="IHP63" s="35"/>
      <c r="IHQ63" s="35"/>
      <c r="IHR63" s="35"/>
      <c r="IHS63" s="35"/>
      <c r="IHT63" s="35"/>
      <c r="IHU63" s="35"/>
      <c r="IHV63" s="35"/>
      <c r="IHW63" s="35"/>
      <c r="IHX63" s="35"/>
      <c r="IHY63" s="35"/>
      <c r="IHZ63" s="35"/>
      <c r="IIA63" s="35"/>
      <c r="IIB63" s="35"/>
      <c r="IIC63" s="35"/>
      <c r="IID63" s="35"/>
      <c r="IIE63" s="35"/>
      <c r="IIF63" s="35"/>
      <c r="IIG63" s="35"/>
      <c r="IIH63" s="35"/>
      <c r="III63" s="35"/>
      <c r="IIJ63" s="35"/>
      <c r="IIK63" s="35"/>
      <c r="IIL63" s="35"/>
      <c r="IIM63" s="35"/>
      <c r="IIN63" s="35"/>
      <c r="IIO63" s="35"/>
      <c r="IIP63" s="35"/>
      <c r="IIQ63" s="35"/>
      <c r="IIR63" s="35"/>
      <c r="IIS63" s="35"/>
      <c r="IIT63" s="35"/>
      <c r="IIU63" s="35"/>
      <c r="IIV63" s="35"/>
      <c r="IIW63" s="35"/>
      <c r="IIX63" s="35"/>
      <c r="IIY63" s="35"/>
      <c r="IIZ63" s="35"/>
      <c r="IJA63" s="35"/>
      <c r="IJB63" s="35"/>
      <c r="IJC63" s="35"/>
      <c r="IJD63" s="35"/>
      <c r="IJE63" s="35"/>
      <c r="IJF63" s="35"/>
      <c r="IJG63" s="35"/>
      <c r="IJH63" s="35"/>
      <c r="IJI63" s="35"/>
      <c r="IJJ63" s="35"/>
      <c r="IJK63" s="35"/>
      <c r="IJL63" s="35"/>
      <c r="IJM63" s="35"/>
      <c r="IJN63" s="35"/>
      <c r="IJO63" s="35"/>
      <c r="IJP63" s="35"/>
      <c r="IJQ63" s="35"/>
      <c r="IJR63" s="35"/>
      <c r="IJS63" s="35"/>
      <c r="IJT63" s="35"/>
      <c r="IJU63" s="35"/>
      <c r="IJV63" s="35"/>
      <c r="IJW63" s="35"/>
      <c r="IJX63" s="35"/>
      <c r="IJY63" s="35"/>
      <c r="IJZ63" s="35"/>
      <c r="IKA63" s="35"/>
      <c r="IKB63" s="35"/>
      <c r="IKC63" s="35"/>
      <c r="IKD63" s="35"/>
      <c r="IKE63" s="35"/>
      <c r="IKF63" s="35"/>
      <c r="IKG63" s="35"/>
      <c r="IKH63" s="35"/>
      <c r="IKI63" s="35"/>
      <c r="IKJ63" s="35"/>
      <c r="IKK63" s="35"/>
      <c r="IKL63" s="35"/>
      <c r="IKM63" s="35"/>
      <c r="IKN63" s="35"/>
      <c r="IKO63" s="35"/>
      <c r="IKP63" s="35"/>
      <c r="IKQ63" s="35"/>
      <c r="IKR63" s="35"/>
      <c r="IKS63" s="35"/>
      <c r="IKT63" s="35"/>
      <c r="IKU63" s="35"/>
      <c r="IKV63" s="35"/>
      <c r="IKW63" s="35"/>
      <c r="IKX63" s="35"/>
      <c r="IKY63" s="35"/>
      <c r="IKZ63" s="35"/>
      <c r="ILA63" s="35"/>
      <c r="ILB63" s="35"/>
      <c r="ILC63" s="35"/>
      <c r="ILD63" s="35"/>
      <c r="ILE63" s="35"/>
      <c r="ILF63" s="35"/>
      <c r="ILG63" s="35"/>
      <c r="ILH63" s="35"/>
      <c r="ILI63" s="35"/>
      <c r="ILJ63" s="35"/>
      <c r="ILK63" s="35"/>
      <c r="ILL63" s="35"/>
      <c r="ILM63" s="35"/>
      <c r="ILN63" s="35"/>
      <c r="ILO63" s="35"/>
      <c r="ILP63" s="35"/>
      <c r="ILQ63" s="35"/>
      <c r="ILR63" s="35"/>
      <c r="ILS63" s="35"/>
      <c r="ILT63" s="35"/>
      <c r="ILU63" s="35"/>
      <c r="ILV63" s="35"/>
      <c r="ILW63" s="35"/>
      <c r="ILX63" s="35"/>
      <c r="ILY63" s="35"/>
      <c r="ILZ63" s="35"/>
      <c r="IMA63" s="35"/>
      <c r="IMB63" s="35"/>
      <c r="IMC63" s="35"/>
      <c r="IMD63" s="35"/>
      <c r="IME63" s="35"/>
      <c r="IMF63" s="35"/>
      <c r="IMG63" s="35"/>
      <c r="IMH63" s="35"/>
      <c r="IMI63" s="35"/>
      <c r="IMJ63" s="35"/>
      <c r="IMK63" s="35"/>
      <c r="IML63" s="35"/>
      <c r="IMM63" s="35"/>
      <c r="IMN63" s="35"/>
      <c r="IMO63" s="35"/>
      <c r="IMP63" s="35"/>
      <c r="IMQ63" s="35"/>
      <c r="IMR63" s="35"/>
      <c r="IMS63" s="35"/>
      <c r="IMT63" s="35"/>
      <c r="IMU63" s="35"/>
      <c r="IMV63" s="35"/>
      <c r="IMW63" s="35"/>
      <c r="IMX63" s="35"/>
      <c r="IMY63" s="35"/>
      <c r="IMZ63" s="35"/>
      <c r="INA63" s="35"/>
      <c r="INB63" s="35"/>
      <c r="INC63" s="35"/>
      <c r="IND63" s="35"/>
      <c r="INE63" s="35"/>
      <c r="INF63" s="35"/>
      <c r="ING63" s="35"/>
      <c r="INH63" s="35"/>
      <c r="INI63" s="35"/>
      <c r="INJ63" s="35"/>
      <c r="INK63" s="35"/>
      <c r="INL63" s="35"/>
      <c r="INM63" s="35"/>
      <c r="INN63" s="35"/>
      <c r="INO63" s="35"/>
      <c r="INP63" s="35"/>
      <c r="INQ63" s="35"/>
      <c r="INR63" s="35"/>
      <c r="INS63" s="35"/>
      <c r="INT63" s="35"/>
      <c r="INU63" s="35"/>
      <c r="INV63" s="35"/>
      <c r="INW63" s="35"/>
      <c r="INX63" s="35"/>
      <c r="INY63" s="35"/>
      <c r="INZ63" s="35"/>
      <c r="IOA63" s="35"/>
      <c r="IOB63" s="35"/>
      <c r="IOC63" s="35"/>
      <c r="IOD63" s="35"/>
      <c r="IOE63" s="35"/>
      <c r="IOF63" s="35"/>
      <c r="IOG63" s="35"/>
      <c r="IOH63" s="35"/>
      <c r="IOI63" s="35"/>
      <c r="IOJ63" s="35"/>
      <c r="IOK63" s="35"/>
      <c r="IOL63" s="35"/>
      <c r="IOM63" s="35"/>
      <c r="ION63" s="35"/>
      <c r="IOO63" s="35"/>
      <c r="IOP63" s="35"/>
      <c r="IOQ63" s="35"/>
      <c r="IOR63" s="35"/>
      <c r="IOS63" s="35"/>
      <c r="IOT63" s="35"/>
      <c r="IOU63" s="35"/>
      <c r="IOV63" s="35"/>
      <c r="IOW63" s="35"/>
      <c r="IOX63" s="35"/>
      <c r="IOY63" s="35"/>
      <c r="IOZ63" s="35"/>
      <c r="IPA63" s="35"/>
      <c r="IPB63" s="35"/>
      <c r="IPC63" s="35"/>
      <c r="IPD63" s="35"/>
      <c r="IPE63" s="35"/>
      <c r="IPF63" s="35"/>
      <c r="IPG63" s="35"/>
      <c r="IPH63" s="35"/>
      <c r="IPI63" s="35"/>
      <c r="IPJ63" s="35"/>
      <c r="IPK63" s="35"/>
      <c r="IPL63" s="35"/>
      <c r="IPM63" s="35"/>
      <c r="IPN63" s="35"/>
      <c r="IPO63" s="35"/>
      <c r="IPP63" s="35"/>
      <c r="IPQ63" s="35"/>
      <c r="IPR63" s="35"/>
      <c r="IPS63" s="35"/>
      <c r="IPT63" s="35"/>
      <c r="IPU63" s="35"/>
      <c r="IPV63" s="35"/>
      <c r="IPW63" s="35"/>
      <c r="IPX63" s="35"/>
      <c r="IPY63" s="35"/>
      <c r="IPZ63" s="35"/>
      <c r="IQA63" s="35"/>
      <c r="IQB63" s="35"/>
      <c r="IQC63" s="35"/>
      <c r="IQD63" s="35"/>
      <c r="IQE63" s="35"/>
      <c r="IQF63" s="35"/>
      <c r="IQG63" s="35"/>
      <c r="IQH63" s="35"/>
      <c r="IQI63" s="35"/>
      <c r="IQJ63" s="35"/>
      <c r="IQK63" s="35"/>
      <c r="IQL63" s="35"/>
      <c r="IQM63" s="35"/>
      <c r="IQN63" s="35"/>
      <c r="IQO63" s="35"/>
      <c r="IQP63" s="35"/>
      <c r="IQQ63" s="35"/>
      <c r="IQR63" s="35"/>
      <c r="IQS63" s="35"/>
      <c r="IQT63" s="35"/>
      <c r="IQU63" s="35"/>
      <c r="IQV63" s="35"/>
      <c r="IQW63" s="35"/>
      <c r="IQX63" s="35"/>
      <c r="IQY63" s="35"/>
      <c r="IQZ63" s="35"/>
      <c r="IRA63" s="35"/>
      <c r="IRB63" s="35"/>
      <c r="IRC63" s="35"/>
      <c r="IRD63" s="35"/>
      <c r="IRE63" s="35"/>
      <c r="IRF63" s="35"/>
      <c r="IRG63" s="35"/>
      <c r="IRH63" s="35"/>
      <c r="IRI63" s="35"/>
      <c r="IRJ63" s="35"/>
      <c r="IRK63" s="35"/>
      <c r="IRL63" s="35"/>
      <c r="IRM63" s="35"/>
      <c r="IRN63" s="35"/>
      <c r="IRO63" s="35"/>
      <c r="IRP63" s="35"/>
      <c r="IRQ63" s="35"/>
      <c r="IRR63" s="35"/>
      <c r="IRS63" s="35"/>
      <c r="IRT63" s="35"/>
      <c r="IRU63" s="35"/>
      <c r="IRV63" s="35"/>
      <c r="IRW63" s="35"/>
      <c r="IRX63" s="35"/>
      <c r="IRY63" s="35"/>
      <c r="IRZ63" s="35"/>
      <c r="ISA63" s="35"/>
      <c r="ISB63" s="35"/>
      <c r="ISC63" s="35"/>
      <c r="ISD63" s="35"/>
      <c r="ISE63" s="35"/>
      <c r="ISF63" s="35"/>
      <c r="ISG63" s="35"/>
      <c r="ISH63" s="35"/>
      <c r="ISI63" s="35"/>
      <c r="ISJ63" s="35"/>
      <c r="ISK63" s="35"/>
      <c r="ISL63" s="35"/>
      <c r="ISM63" s="35"/>
      <c r="ISN63" s="35"/>
      <c r="ISO63" s="35"/>
      <c r="ISP63" s="35"/>
      <c r="ISQ63" s="35"/>
      <c r="ISR63" s="35"/>
      <c r="ISS63" s="35"/>
      <c r="IST63" s="35"/>
      <c r="ISU63" s="35"/>
      <c r="ISV63" s="35"/>
      <c r="ISW63" s="35"/>
      <c r="ISX63" s="35"/>
      <c r="ISY63" s="35"/>
      <c r="ISZ63" s="35"/>
      <c r="ITA63" s="35"/>
      <c r="ITB63" s="35"/>
      <c r="ITC63" s="35"/>
      <c r="ITD63" s="35"/>
      <c r="ITE63" s="35"/>
      <c r="ITF63" s="35"/>
      <c r="ITG63" s="35"/>
      <c r="ITH63" s="35"/>
      <c r="ITI63" s="35"/>
      <c r="ITJ63" s="35"/>
      <c r="ITK63" s="35"/>
      <c r="ITL63" s="35"/>
      <c r="ITM63" s="35"/>
      <c r="ITN63" s="35"/>
      <c r="ITO63" s="35"/>
      <c r="ITP63" s="35"/>
      <c r="ITQ63" s="35"/>
      <c r="ITR63" s="35"/>
      <c r="ITS63" s="35"/>
      <c r="ITT63" s="35"/>
      <c r="ITU63" s="35"/>
      <c r="ITV63" s="35"/>
      <c r="ITW63" s="35"/>
      <c r="ITX63" s="35"/>
      <c r="ITY63" s="35"/>
      <c r="ITZ63" s="35"/>
      <c r="IUA63" s="35"/>
      <c r="IUB63" s="35"/>
      <c r="IUC63" s="35"/>
      <c r="IUD63" s="35"/>
      <c r="IUE63" s="35"/>
      <c r="IUF63" s="35"/>
      <c r="IUG63" s="35"/>
      <c r="IUH63" s="35"/>
      <c r="IUI63" s="35"/>
      <c r="IUJ63" s="35"/>
      <c r="IUK63" s="35"/>
      <c r="IUL63" s="35"/>
      <c r="IUM63" s="35"/>
      <c r="IUN63" s="35"/>
      <c r="IUO63" s="35"/>
      <c r="IUP63" s="35"/>
      <c r="IUQ63" s="35"/>
      <c r="IUR63" s="35"/>
      <c r="IUS63" s="35"/>
      <c r="IUT63" s="35"/>
      <c r="IUU63" s="35"/>
      <c r="IUV63" s="35"/>
      <c r="IUW63" s="35"/>
      <c r="IUX63" s="35"/>
      <c r="IUY63" s="35"/>
      <c r="IUZ63" s="35"/>
      <c r="IVA63" s="35"/>
      <c r="IVB63" s="35"/>
      <c r="IVC63" s="35"/>
      <c r="IVD63" s="35"/>
      <c r="IVE63" s="35"/>
      <c r="IVF63" s="35"/>
      <c r="IVG63" s="35"/>
      <c r="IVH63" s="35"/>
      <c r="IVI63" s="35"/>
      <c r="IVJ63" s="35"/>
      <c r="IVK63" s="35"/>
      <c r="IVL63" s="35"/>
      <c r="IVM63" s="35"/>
      <c r="IVN63" s="35"/>
      <c r="IVO63" s="35"/>
      <c r="IVP63" s="35"/>
      <c r="IVQ63" s="35"/>
      <c r="IVR63" s="35"/>
      <c r="IVS63" s="35"/>
      <c r="IVT63" s="35"/>
      <c r="IVU63" s="35"/>
      <c r="IVV63" s="35"/>
      <c r="IVW63" s="35"/>
      <c r="IVX63" s="35"/>
      <c r="IVY63" s="35"/>
      <c r="IVZ63" s="35"/>
      <c r="IWA63" s="35"/>
      <c r="IWB63" s="35"/>
      <c r="IWC63" s="35"/>
      <c r="IWD63" s="35"/>
      <c r="IWE63" s="35"/>
      <c r="IWF63" s="35"/>
      <c r="IWG63" s="35"/>
      <c r="IWH63" s="35"/>
      <c r="IWI63" s="35"/>
      <c r="IWJ63" s="35"/>
      <c r="IWK63" s="35"/>
      <c r="IWL63" s="35"/>
      <c r="IWM63" s="35"/>
      <c r="IWN63" s="35"/>
      <c r="IWO63" s="35"/>
      <c r="IWP63" s="35"/>
      <c r="IWQ63" s="35"/>
      <c r="IWR63" s="35"/>
      <c r="IWS63" s="35"/>
      <c r="IWT63" s="35"/>
      <c r="IWU63" s="35"/>
      <c r="IWV63" s="35"/>
      <c r="IWW63" s="35"/>
      <c r="IWX63" s="35"/>
      <c r="IWY63" s="35"/>
      <c r="IWZ63" s="35"/>
      <c r="IXA63" s="35"/>
      <c r="IXB63" s="35"/>
      <c r="IXC63" s="35"/>
      <c r="IXD63" s="35"/>
      <c r="IXE63" s="35"/>
      <c r="IXF63" s="35"/>
      <c r="IXG63" s="35"/>
      <c r="IXH63" s="35"/>
      <c r="IXI63" s="35"/>
      <c r="IXJ63" s="35"/>
      <c r="IXK63" s="35"/>
      <c r="IXL63" s="35"/>
      <c r="IXM63" s="35"/>
      <c r="IXN63" s="35"/>
      <c r="IXO63" s="35"/>
      <c r="IXP63" s="35"/>
      <c r="IXQ63" s="35"/>
      <c r="IXR63" s="35"/>
      <c r="IXS63" s="35"/>
      <c r="IXT63" s="35"/>
      <c r="IXU63" s="35"/>
      <c r="IXV63" s="35"/>
      <c r="IXW63" s="35"/>
      <c r="IXX63" s="35"/>
      <c r="IXY63" s="35"/>
      <c r="IXZ63" s="35"/>
      <c r="IYA63" s="35"/>
      <c r="IYB63" s="35"/>
      <c r="IYC63" s="35"/>
      <c r="IYD63" s="35"/>
      <c r="IYE63" s="35"/>
      <c r="IYF63" s="35"/>
      <c r="IYG63" s="35"/>
      <c r="IYH63" s="35"/>
      <c r="IYI63" s="35"/>
      <c r="IYJ63" s="35"/>
      <c r="IYK63" s="35"/>
      <c r="IYL63" s="35"/>
      <c r="IYM63" s="35"/>
      <c r="IYN63" s="35"/>
      <c r="IYO63" s="35"/>
      <c r="IYP63" s="35"/>
      <c r="IYQ63" s="35"/>
      <c r="IYR63" s="35"/>
      <c r="IYS63" s="35"/>
      <c r="IYT63" s="35"/>
      <c r="IYU63" s="35"/>
      <c r="IYV63" s="35"/>
      <c r="IYW63" s="35"/>
      <c r="IYX63" s="35"/>
      <c r="IYY63" s="35"/>
      <c r="IYZ63" s="35"/>
      <c r="IZA63" s="35"/>
      <c r="IZB63" s="35"/>
      <c r="IZC63" s="35"/>
      <c r="IZD63" s="35"/>
      <c r="IZE63" s="35"/>
      <c r="IZF63" s="35"/>
      <c r="IZG63" s="35"/>
      <c r="IZH63" s="35"/>
      <c r="IZI63" s="35"/>
      <c r="IZJ63" s="35"/>
      <c r="IZK63" s="35"/>
      <c r="IZL63" s="35"/>
      <c r="IZM63" s="35"/>
      <c r="IZN63" s="35"/>
      <c r="IZO63" s="35"/>
      <c r="IZP63" s="35"/>
      <c r="IZQ63" s="35"/>
      <c r="IZR63" s="35"/>
      <c r="IZS63" s="35"/>
      <c r="IZT63" s="35"/>
      <c r="IZU63" s="35"/>
      <c r="IZV63" s="35"/>
      <c r="IZW63" s="35"/>
      <c r="IZX63" s="35"/>
      <c r="IZY63" s="35"/>
      <c r="IZZ63" s="35"/>
      <c r="JAA63" s="35"/>
      <c r="JAB63" s="35"/>
      <c r="JAC63" s="35"/>
      <c r="JAD63" s="35"/>
      <c r="JAE63" s="35"/>
      <c r="JAF63" s="35"/>
      <c r="JAG63" s="35"/>
      <c r="JAH63" s="35"/>
      <c r="JAI63" s="35"/>
      <c r="JAJ63" s="35"/>
      <c r="JAK63" s="35"/>
      <c r="JAL63" s="35"/>
      <c r="JAM63" s="35"/>
      <c r="JAN63" s="35"/>
      <c r="JAO63" s="35"/>
      <c r="JAP63" s="35"/>
      <c r="JAQ63" s="35"/>
      <c r="JAR63" s="35"/>
      <c r="JAS63" s="35"/>
      <c r="JAT63" s="35"/>
      <c r="JAU63" s="35"/>
      <c r="JAV63" s="35"/>
      <c r="JAW63" s="35"/>
      <c r="JAX63" s="35"/>
      <c r="JAY63" s="35"/>
      <c r="JAZ63" s="35"/>
      <c r="JBA63" s="35"/>
      <c r="JBB63" s="35"/>
      <c r="JBC63" s="35"/>
      <c r="JBD63" s="35"/>
      <c r="JBE63" s="35"/>
      <c r="JBF63" s="35"/>
      <c r="JBG63" s="35"/>
      <c r="JBH63" s="35"/>
      <c r="JBI63" s="35"/>
      <c r="JBJ63" s="35"/>
      <c r="JBK63" s="35"/>
      <c r="JBL63" s="35"/>
      <c r="JBM63" s="35"/>
      <c r="JBN63" s="35"/>
      <c r="JBO63" s="35"/>
      <c r="JBP63" s="35"/>
      <c r="JBQ63" s="35"/>
      <c r="JBR63" s="35"/>
      <c r="JBS63" s="35"/>
      <c r="JBT63" s="35"/>
      <c r="JBU63" s="35"/>
      <c r="JBV63" s="35"/>
      <c r="JBW63" s="35"/>
      <c r="JBX63" s="35"/>
      <c r="JBY63" s="35"/>
      <c r="JBZ63" s="35"/>
      <c r="JCA63" s="35"/>
      <c r="JCB63" s="35"/>
      <c r="JCC63" s="35"/>
      <c r="JCD63" s="35"/>
      <c r="JCE63" s="35"/>
      <c r="JCF63" s="35"/>
      <c r="JCG63" s="35"/>
      <c r="JCH63" s="35"/>
      <c r="JCI63" s="35"/>
      <c r="JCJ63" s="35"/>
      <c r="JCK63" s="35"/>
      <c r="JCL63" s="35"/>
      <c r="JCM63" s="35"/>
      <c r="JCN63" s="35"/>
      <c r="JCO63" s="35"/>
      <c r="JCP63" s="35"/>
      <c r="JCQ63" s="35"/>
      <c r="JCR63" s="35"/>
      <c r="JCS63" s="35"/>
      <c r="JCT63" s="35"/>
      <c r="JCU63" s="35"/>
      <c r="JCV63" s="35"/>
      <c r="JCW63" s="35"/>
      <c r="JCX63" s="35"/>
      <c r="JCY63" s="35"/>
      <c r="JCZ63" s="35"/>
      <c r="JDA63" s="35"/>
      <c r="JDB63" s="35"/>
      <c r="JDC63" s="35"/>
      <c r="JDD63" s="35"/>
      <c r="JDE63" s="35"/>
      <c r="JDF63" s="35"/>
      <c r="JDG63" s="35"/>
      <c r="JDH63" s="35"/>
      <c r="JDI63" s="35"/>
      <c r="JDJ63" s="35"/>
      <c r="JDK63" s="35"/>
      <c r="JDL63" s="35"/>
      <c r="JDM63" s="35"/>
      <c r="JDN63" s="35"/>
      <c r="JDO63" s="35"/>
      <c r="JDP63" s="35"/>
      <c r="JDQ63" s="35"/>
      <c r="JDR63" s="35"/>
      <c r="JDS63" s="35"/>
      <c r="JDT63" s="35"/>
      <c r="JDU63" s="35"/>
      <c r="JDV63" s="35"/>
      <c r="JDW63" s="35"/>
      <c r="JDX63" s="35"/>
      <c r="JDY63" s="35"/>
      <c r="JDZ63" s="35"/>
      <c r="JEA63" s="35"/>
      <c r="JEB63" s="35"/>
      <c r="JEC63" s="35"/>
      <c r="JED63" s="35"/>
      <c r="JEE63" s="35"/>
      <c r="JEF63" s="35"/>
      <c r="JEG63" s="35"/>
      <c r="JEH63" s="35"/>
      <c r="JEI63" s="35"/>
      <c r="JEJ63" s="35"/>
      <c r="JEK63" s="35"/>
      <c r="JEL63" s="35"/>
      <c r="JEM63" s="35"/>
      <c r="JEN63" s="35"/>
      <c r="JEO63" s="35"/>
      <c r="JEP63" s="35"/>
      <c r="JEQ63" s="35"/>
      <c r="JER63" s="35"/>
      <c r="JES63" s="35"/>
      <c r="JET63" s="35"/>
      <c r="JEU63" s="35"/>
      <c r="JEV63" s="35"/>
      <c r="JEW63" s="35"/>
      <c r="JEX63" s="35"/>
      <c r="JEY63" s="35"/>
      <c r="JEZ63" s="35"/>
      <c r="JFA63" s="35"/>
      <c r="JFB63" s="35"/>
      <c r="JFC63" s="35"/>
      <c r="JFD63" s="35"/>
      <c r="JFE63" s="35"/>
      <c r="JFF63" s="35"/>
      <c r="JFG63" s="35"/>
      <c r="JFH63" s="35"/>
      <c r="JFI63" s="35"/>
      <c r="JFJ63" s="35"/>
      <c r="JFK63" s="35"/>
      <c r="JFL63" s="35"/>
      <c r="JFM63" s="35"/>
      <c r="JFN63" s="35"/>
      <c r="JFO63" s="35"/>
      <c r="JFP63" s="35"/>
      <c r="JFQ63" s="35"/>
      <c r="JFR63" s="35"/>
      <c r="JFS63" s="35"/>
      <c r="JFT63" s="35"/>
      <c r="JFU63" s="35"/>
      <c r="JFV63" s="35"/>
      <c r="JFW63" s="35"/>
      <c r="JFX63" s="35"/>
      <c r="JFY63" s="35"/>
      <c r="JFZ63" s="35"/>
      <c r="JGA63" s="35"/>
      <c r="JGB63" s="35"/>
      <c r="JGC63" s="35"/>
      <c r="JGD63" s="35"/>
      <c r="JGE63" s="35"/>
      <c r="JGF63" s="35"/>
      <c r="JGG63" s="35"/>
      <c r="JGH63" s="35"/>
      <c r="JGI63" s="35"/>
      <c r="JGJ63" s="35"/>
      <c r="JGK63" s="35"/>
      <c r="JGL63" s="35"/>
      <c r="JGM63" s="35"/>
      <c r="JGN63" s="35"/>
      <c r="JGO63" s="35"/>
      <c r="JGP63" s="35"/>
      <c r="JGQ63" s="35"/>
      <c r="JGR63" s="35"/>
      <c r="JGS63" s="35"/>
      <c r="JGT63" s="35"/>
      <c r="JGU63" s="35"/>
      <c r="JGV63" s="35"/>
      <c r="JGW63" s="35"/>
      <c r="JGX63" s="35"/>
      <c r="JGY63" s="35"/>
      <c r="JGZ63" s="35"/>
      <c r="JHA63" s="35"/>
      <c r="JHB63" s="35"/>
      <c r="JHC63" s="35"/>
      <c r="JHD63" s="35"/>
      <c r="JHE63" s="35"/>
      <c r="JHF63" s="35"/>
      <c r="JHG63" s="35"/>
      <c r="JHH63" s="35"/>
      <c r="JHI63" s="35"/>
      <c r="JHJ63" s="35"/>
      <c r="JHK63" s="35"/>
      <c r="JHL63" s="35"/>
      <c r="JHM63" s="35"/>
      <c r="JHN63" s="35"/>
      <c r="JHO63" s="35"/>
      <c r="JHP63" s="35"/>
      <c r="JHQ63" s="35"/>
      <c r="JHR63" s="35"/>
      <c r="JHS63" s="35"/>
      <c r="JHT63" s="35"/>
      <c r="JHU63" s="35"/>
      <c r="JHV63" s="35"/>
      <c r="JHW63" s="35"/>
      <c r="JHX63" s="35"/>
      <c r="JHY63" s="35"/>
      <c r="JHZ63" s="35"/>
      <c r="JIA63" s="35"/>
      <c r="JIB63" s="35"/>
      <c r="JIC63" s="35"/>
      <c r="JID63" s="35"/>
      <c r="JIE63" s="35"/>
      <c r="JIF63" s="35"/>
      <c r="JIG63" s="35"/>
      <c r="JIH63" s="35"/>
      <c r="JII63" s="35"/>
      <c r="JIJ63" s="35"/>
      <c r="JIK63" s="35"/>
      <c r="JIL63" s="35"/>
      <c r="JIM63" s="35"/>
      <c r="JIN63" s="35"/>
      <c r="JIO63" s="35"/>
      <c r="JIP63" s="35"/>
      <c r="JIQ63" s="35"/>
      <c r="JIR63" s="35"/>
      <c r="JIS63" s="35"/>
      <c r="JIT63" s="35"/>
      <c r="JIU63" s="35"/>
      <c r="JIV63" s="35"/>
      <c r="JIW63" s="35"/>
      <c r="JIX63" s="35"/>
      <c r="JIY63" s="35"/>
      <c r="JIZ63" s="35"/>
      <c r="JJA63" s="35"/>
      <c r="JJB63" s="35"/>
      <c r="JJC63" s="35"/>
      <c r="JJD63" s="35"/>
      <c r="JJE63" s="35"/>
      <c r="JJF63" s="35"/>
      <c r="JJG63" s="35"/>
      <c r="JJH63" s="35"/>
      <c r="JJI63" s="35"/>
      <c r="JJJ63" s="35"/>
      <c r="JJK63" s="35"/>
      <c r="JJL63" s="35"/>
      <c r="JJM63" s="35"/>
      <c r="JJN63" s="35"/>
      <c r="JJO63" s="35"/>
      <c r="JJP63" s="35"/>
      <c r="JJQ63" s="35"/>
      <c r="JJR63" s="35"/>
      <c r="JJS63" s="35"/>
      <c r="JJT63" s="35"/>
      <c r="JJU63" s="35"/>
      <c r="JJV63" s="35"/>
      <c r="JJW63" s="35"/>
      <c r="JJX63" s="35"/>
      <c r="JJY63" s="35"/>
      <c r="JJZ63" s="35"/>
      <c r="JKA63" s="35"/>
      <c r="JKB63" s="35"/>
      <c r="JKC63" s="35"/>
      <c r="JKD63" s="35"/>
      <c r="JKE63" s="35"/>
      <c r="JKF63" s="35"/>
      <c r="JKG63" s="35"/>
      <c r="JKH63" s="35"/>
      <c r="JKI63" s="35"/>
      <c r="JKJ63" s="35"/>
      <c r="JKK63" s="35"/>
      <c r="JKL63" s="35"/>
      <c r="JKM63" s="35"/>
      <c r="JKN63" s="35"/>
      <c r="JKO63" s="35"/>
      <c r="JKP63" s="35"/>
      <c r="JKQ63" s="35"/>
      <c r="JKR63" s="35"/>
      <c r="JKS63" s="35"/>
      <c r="JKT63" s="35"/>
      <c r="JKU63" s="35"/>
      <c r="JKV63" s="35"/>
      <c r="JKW63" s="35"/>
      <c r="JKX63" s="35"/>
      <c r="JKY63" s="35"/>
      <c r="JKZ63" s="35"/>
      <c r="JLA63" s="35"/>
      <c r="JLB63" s="35"/>
      <c r="JLC63" s="35"/>
      <c r="JLD63" s="35"/>
      <c r="JLE63" s="35"/>
      <c r="JLF63" s="35"/>
      <c r="JLG63" s="35"/>
      <c r="JLH63" s="35"/>
      <c r="JLI63" s="35"/>
      <c r="JLJ63" s="35"/>
      <c r="JLK63" s="35"/>
      <c r="JLL63" s="35"/>
      <c r="JLM63" s="35"/>
      <c r="JLN63" s="35"/>
      <c r="JLO63" s="35"/>
      <c r="JLP63" s="35"/>
      <c r="JLQ63" s="35"/>
      <c r="JLR63" s="35"/>
      <c r="JLS63" s="35"/>
      <c r="JLT63" s="35"/>
      <c r="JLU63" s="35"/>
      <c r="JLV63" s="35"/>
      <c r="JLW63" s="35"/>
      <c r="JLX63" s="35"/>
      <c r="JLY63" s="35"/>
      <c r="JLZ63" s="35"/>
      <c r="JMA63" s="35"/>
      <c r="JMB63" s="35"/>
      <c r="JMC63" s="35"/>
      <c r="JMD63" s="35"/>
      <c r="JME63" s="35"/>
      <c r="JMF63" s="35"/>
      <c r="JMG63" s="35"/>
      <c r="JMH63" s="35"/>
      <c r="JMI63" s="35"/>
      <c r="JMJ63" s="35"/>
      <c r="JMK63" s="35"/>
      <c r="JML63" s="35"/>
      <c r="JMM63" s="35"/>
      <c r="JMN63" s="35"/>
      <c r="JMO63" s="35"/>
      <c r="JMP63" s="35"/>
      <c r="JMQ63" s="35"/>
      <c r="JMR63" s="35"/>
      <c r="JMS63" s="35"/>
      <c r="JMT63" s="35"/>
      <c r="JMU63" s="35"/>
      <c r="JMV63" s="35"/>
      <c r="JMW63" s="35"/>
      <c r="JMX63" s="35"/>
      <c r="JMY63" s="35"/>
      <c r="JMZ63" s="35"/>
      <c r="JNA63" s="35"/>
      <c r="JNB63" s="35"/>
      <c r="JNC63" s="35"/>
      <c r="JND63" s="35"/>
      <c r="JNE63" s="35"/>
      <c r="JNF63" s="35"/>
      <c r="JNG63" s="35"/>
      <c r="JNH63" s="35"/>
      <c r="JNI63" s="35"/>
      <c r="JNJ63" s="35"/>
      <c r="JNK63" s="35"/>
      <c r="JNL63" s="35"/>
      <c r="JNM63" s="35"/>
      <c r="JNN63" s="35"/>
      <c r="JNO63" s="35"/>
      <c r="JNP63" s="35"/>
      <c r="JNQ63" s="35"/>
      <c r="JNR63" s="35"/>
      <c r="JNS63" s="35"/>
      <c r="JNT63" s="35"/>
      <c r="JNU63" s="35"/>
      <c r="JNV63" s="35"/>
      <c r="JNW63" s="35"/>
      <c r="JNX63" s="35"/>
      <c r="JNY63" s="35"/>
      <c r="JNZ63" s="35"/>
      <c r="JOA63" s="35"/>
      <c r="JOB63" s="35"/>
      <c r="JOC63" s="35"/>
      <c r="JOD63" s="35"/>
      <c r="JOE63" s="35"/>
      <c r="JOF63" s="35"/>
      <c r="JOG63" s="35"/>
      <c r="JOH63" s="35"/>
      <c r="JOI63" s="35"/>
      <c r="JOJ63" s="35"/>
      <c r="JOK63" s="35"/>
      <c r="JOL63" s="35"/>
      <c r="JOM63" s="35"/>
      <c r="JON63" s="35"/>
      <c r="JOO63" s="35"/>
      <c r="JOP63" s="35"/>
      <c r="JOQ63" s="35"/>
      <c r="JOR63" s="35"/>
      <c r="JOS63" s="35"/>
      <c r="JOT63" s="35"/>
      <c r="JOU63" s="35"/>
      <c r="JOV63" s="35"/>
      <c r="JOW63" s="35"/>
      <c r="JOX63" s="35"/>
      <c r="JOY63" s="35"/>
      <c r="JOZ63" s="35"/>
      <c r="JPA63" s="35"/>
      <c r="JPB63" s="35"/>
      <c r="JPC63" s="35"/>
      <c r="JPD63" s="35"/>
      <c r="JPE63" s="35"/>
      <c r="JPF63" s="35"/>
      <c r="JPG63" s="35"/>
      <c r="JPH63" s="35"/>
      <c r="JPI63" s="35"/>
      <c r="JPJ63" s="35"/>
      <c r="JPK63" s="35"/>
      <c r="JPL63" s="35"/>
      <c r="JPM63" s="35"/>
      <c r="JPN63" s="35"/>
      <c r="JPO63" s="35"/>
      <c r="JPP63" s="35"/>
      <c r="JPQ63" s="35"/>
      <c r="JPR63" s="35"/>
      <c r="JPS63" s="35"/>
      <c r="JPT63" s="35"/>
      <c r="JPU63" s="35"/>
      <c r="JPV63" s="35"/>
      <c r="JPW63" s="35"/>
      <c r="JPX63" s="35"/>
      <c r="JPY63" s="35"/>
      <c r="JPZ63" s="35"/>
      <c r="JQA63" s="35"/>
      <c r="JQB63" s="35"/>
      <c r="JQC63" s="35"/>
      <c r="JQD63" s="35"/>
      <c r="JQE63" s="35"/>
      <c r="JQF63" s="35"/>
      <c r="JQG63" s="35"/>
      <c r="JQH63" s="35"/>
      <c r="JQI63" s="35"/>
      <c r="JQJ63" s="35"/>
      <c r="JQK63" s="35"/>
      <c r="JQL63" s="35"/>
      <c r="JQM63" s="35"/>
      <c r="JQN63" s="35"/>
      <c r="JQO63" s="35"/>
      <c r="JQP63" s="35"/>
      <c r="JQQ63" s="35"/>
      <c r="JQR63" s="35"/>
      <c r="JQS63" s="35"/>
      <c r="JQT63" s="35"/>
      <c r="JQU63" s="35"/>
      <c r="JQV63" s="35"/>
      <c r="JQW63" s="35"/>
      <c r="JQX63" s="35"/>
      <c r="JQY63" s="35"/>
      <c r="JQZ63" s="35"/>
      <c r="JRA63" s="35"/>
      <c r="JRB63" s="35"/>
      <c r="JRC63" s="35"/>
      <c r="JRD63" s="35"/>
      <c r="JRE63" s="35"/>
      <c r="JRF63" s="35"/>
      <c r="JRG63" s="35"/>
      <c r="JRH63" s="35"/>
      <c r="JRI63" s="35"/>
      <c r="JRJ63" s="35"/>
      <c r="JRK63" s="35"/>
      <c r="JRL63" s="35"/>
      <c r="JRM63" s="35"/>
      <c r="JRN63" s="35"/>
      <c r="JRO63" s="35"/>
      <c r="JRP63" s="35"/>
      <c r="JRQ63" s="35"/>
      <c r="JRR63" s="35"/>
      <c r="JRS63" s="35"/>
      <c r="JRT63" s="35"/>
      <c r="JRU63" s="35"/>
      <c r="JRV63" s="35"/>
      <c r="JRW63" s="35"/>
      <c r="JRX63" s="35"/>
      <c r="JRY63" s="35"/>
      <c r="JRZ63" s="35"/>
      <c r="JSA63" s="35"/>
      <c r="JSB63" s="35"/>
      <c r="JSC63" s="35"/>
      <c r="JSD63" s="35"/>
      <c r="JSE63" s="35"/>
      <c r="JSF63" s="35"/>
      <c r="JSG63" s="35"/>
      <c r="JSH63" s="35"/>
      <c r="JSI63" s="35"/>
      <c r="JSJ63" s="35"/>
      <c r="JSK63" s="35"/>
      <c r="JSL63" s="35"/>
      <c r="JSM63" s="35"/>
      <c r="JSN63" s="35"/>
      <c r="JSO63" s="35"/>
      <c r="JSP63" s="35"/>
      <c r="JSQ63" s="35"/>
      <c r="JSR63" s="35"/>
      <c r="JSS63" s="35"/>
      <c r="JST63" s="35"/>
      <c r="JSU63" s="35"/>
      <c r="JSV63" s="35"/>
      <c r="JSW63" s="35"/>
      <c r="JSX63" s="35"/>
      <c r="JSY63" s="35"/>
      <c r="JSZ63" s="35"/>
      <c r="JTA63" s="35"/>
      <c r="JTB63" s="35"/>
      <c r="JTC63" s="35"/>
      <c r="JTD63" s="35"/>
      <c r="JTE63" s="35"/>
      <c r="JTF63" s="35"/>
      <c r="JTG63" s="35"/>
      <c r="JTH63" s="35"/>
      <c r="JTI63" s="35"/>
      <c r="JTJ63" s="35"/>
      <c r="JTK63" s="35"/>
      <c r="JTL63" s="35"/>
      <c r="JTM63" s="35"/>
      <c r="JTN63" s="35"/>
      <c r="JTO63" s="35"/>
      <c r="JTP63" s="35"/>
      <c r="JTQ63" s="35"/>
      <c r="JTR63" s="35"/>
      <c r="JTS63" s="35"/>
      <c r="JTT63" s="35"/>
      <c r="JTU63" s="35"/>
      <c r="JTV63" s="35"/>
      <c r="JTW63" s="35"/>
      <c r="JTX63" s="35"/>
      <c r="JTY63" s="35"/>
      <c r="JTZ63" s="35"/>
      <c r="JUA63" s="35"/>
      <c r="JUB63" s="35"/>
      <c r="JUC63" s="35"/>
      <c r="JUD63" s="35"/>
      <c r="JUE63" s="35"/>
      <c r="JUF63" s="35"/>
      <c r="JUG63" s="35"/>
      <c r="JUH63" s="35"/>
      <c r="JUI63" s="35"/>
      <c r="JUJ63" s="35"/>
      <c r="JUK63" s="35"/>
      <c r="JUL63" s="35"/>
      <c r="JUM63" s="35"/>
      <c r="JUN63" s="35"/>
      <c r="JUO63" s="35"/>
      <c r="JUP63" s="35"/>
      <c r="JUQ63" s="35"/>
      <c r="JUR63" s="35"/>
      <c r="JUS63" s="35"/>
      <c r="JUT63" s="35"/>
      <c r="JUU63" s="35"/>
      <c r="JUV63" s="35"/>
      <c r="JUW63" s="35"/>
      <c r="JUX63" s="35"/>
      <c r="JUY63" s="35"/>
      <c r="JUZ63" s="35"/>
      <c r="JVA63" s="35"/>
      <c r="JVB63" s="35"/>
      <c r="JVC63" s="35"/>
      <c r="JVD63" s="35"/>
      <c r="JVE63" s="35"/>
      <c r="JVF63" s="35"/>
      <c r="JVG63" s="35"/>
      <c r="JVH63" s="35"/>
      <c r="JVI63" s="35"/>
      <c r="JVJ63" s="35"/>
      <c r="JVK63" s="35"/>
      <c r="JVL63" s="35"/>
      <c r="JVM63" s="35"/>
      <c r="JVN63" s="35"/>
      <c r="JVO63" s="35"/>
      <c r="JVP63" s="35"/>
      <c r="JVQ63" s="35"/>
      <c r="JVR63" s="35"/>
      <c r="JVS63" s="35"/>
      <c r="JVT63" s="35"/>
      <c r="JVU63" s="35"/>
      <c r="JVV63" s="35"/>
      <c r="JVW63" s="35"/>
      <c r="JVX63" s="35"/>
      <c r="JVY63" s="35"/>
      <c r="JVZ63" s="35"/>
      <c r="JWA63" s="35"/>
      <c r="JWB63" s="35"/>
      <c r="JWC63" s="35"/>
      <c r="JWD63" s="35"/>
      <c r="JWE63" s="35"/>
      <c r="JWF63" s="35"/>
      <c r="JWG63" s="35"/>
      <c r="JWH63" s="35"/>
      <c r="JWI63" s="35"/>
      <c r="JWJ63" s="35"/>
      <c r="JWK63" s="35"/>
      <c r="JWL63" s="35"/>
      <c r="JWM63" s="35"/>
      <c r="JWN63" s="35"/>
      <c r="JWO63" s="35"/>
      <c r="JWP63" s="35"/>
      <c r="JWQ63" s="35"/>
      <c r="JWR63" s="35"/>
      <c r="JWS63" s="35"/>
      <c r="JWT63" s="35"/>
      <c r="JWU63" s="35"/>
      <c r="JWV63" s="35"/>
      <c r="JWW63" s="35"/>
      <c r="JWX63" s="35"/>
      <c r="JWY63" s="35"/>
      <c r="JWZ63" s="35"/>
      <c r="JXA63" s="35"/>
      <c r="JXB63" s="35"/>
      <c r="JXC63" s="35"/>
      <c r="JXD63" s="35"/>
      <c r="JXE63" s="35"/>
      <c r="JXF63" s="35"/>
      <c r="JXG63" s="35"/>
      <c r="JXH63" s="35"/>
      <c r="JXI63" s="35"/>
      <c r="JXJ63" s="35"/>
      <c r="JXK63" s="35"/>
      <c r="JXL63" s="35"/>
      <c r="JXM63" s="35"/>
      <c r="JXN63" s="35"/>
      <c r="JXO63" s="35"/>
      <c r="JXP63" s="35"/>
      <c r="JXQ63" s="35"/>
      <c r="JXR63" s="35"/>
      <c r="JXS63" s="35"/>
      <c r="JXT63" s="35"/>
      <c r="JXU63" s="35"/>
      <c r="JXV63" s="35"/>
      <c r="JXW63" s="35"/>
      <c r="JXX63" s="35"/>
      <c r="JXY63" s="35"/>
      <c r="JXZ63" s="35"/>
      <c r="JYA63" s="35"/>
      <c r="JYB63" s="35"/>
      <c r="JYC63" s="35"/>
      <c r="JYD63" s="35"/>
      <c r="JYE63" s="35"/>
      <c r="JYF63" s="35"/>
      <c r="JYG63" s="35"/>
      <c r="JYH63" s="35"/>
      <c r="JYI63" s="35"/>
      <c r="JYJ63" s="35"/>
      <c r="JYK63" s="35"/>
      <c r="JYL63" s="35"/>
      <c r="JYM63" s="35"/>
      <c r="JYN63" s="35"/>
      <c r="JYO63" s="35"/>
      <c r="JYP63" s="35"/>
      <c r="JYQ63" s="35"/>
      <c r="JYR63" s="35"/>
      <c r="JYS63" s="35"/>
      <c r="JYT63" s="35"/>
      <c r="JYU63" s="35"/>
      <c r="JYV63" s="35"/>
      <c r="JYW63" s="35"/>
      <c r="JYX63" s="35"/>
      <c r="JYY63" s="35"/>
      <c r="JYZ63" s="35"/>
      <c r="JZA63" s="35"/>
      <c r="JZB63" s="35"/>
      <c r="JZC63" s="35"/>
      <c r="JZD63" s="35"/>
      <c r="JZE63" s="35"/>
      <c r="JZF63" s="35"/>
      <c r="JZG63" s="35"/>
      <c r="JZH63" s="35"/>
      <c r="JZI63" s="35"/>
      <c r="JZJ63" s="35"/>
      <c r="JZK63" s="35"/>
      <c r="JZL63" s="35"/>
      <c r="JZM63" s="35"/>
      <c r="JZN63" s="35"/>
      <c r="JZO63" s="35"/>
      <c r="JZP63" s="35"/>
      <c r="JZQ63" s="35"/>
      <c r="JZR63" s="35"/>
      <c r="JZS63" s="35"/>
      <c r="JZT63" s="35"/>
      <c r="JZU63" s="35"/>
      <c r="JZV63" s="35"/>
      <c r="JZW63" s="35"/>
      <c r="JZX63" s="35"/>
      <c r="JZY63" s="35"/>
      <c r="JZZ63" s="35"/>
      <c r="KAA63" s="35"/>
      <c r="KAB63" s="35"/>
      <c r="KAC63" s="35"/>
      <c r="KAD63" s="35"/>
      <c r="KAE63" s="35"/>
      <c r="KAF63" s="35"/>
      <c r="KAG63" s="35"/>
      <c r="KAH63" s="35"/>
      <c r="KAI63" s="35"/>
      <c r="KAJ63" s="35"/>
      <c r="KAK63" s="35"/>
      <c r="KAL63" s="35"/>
      <c r="KAM63" s="35"/>
      <c r="KAN63" s="35"/>
      <c r="KAO63" s="35"/>
      <c r="KAP63" s="35"/>
      <c r="KAQ63" s="35"/>
      <c r="KAR63" s="35"/>
      <c r="KAS63" s="35"/>
      <c r="KAT63" s="35"/>
      <c r="KAU63" s="35"/>
      <c r="KAV63" s="35"/>
      <c r="KAW63" s="35"/>
      <c r="KAX63" s="35"/>
      <c r="KAY63" s="35"/>
      <c r="KAZ63" s="35"/>
      <c r="KBA63" s="35"/>
      <c r="KBB63" s="35"/>
      <c r="KBC63" s="35"/>
      <c r="KBD63" s="35"/>
      <c r="KBE63" s="35"/>
      <c r="KBF63" s="35"/>
      <c r="KBG63" s="35"/>
      <c r="KBH63" s="35"/>
      <c r="KBI63" s="35"/>
      <c r="KBJ63" s="35"/>
      <c r="KBK63" s="35"/>
      <c r="KBL63" s="35"/>
      <c r="KBM63" s="35"/>
      <c r="KBN63" s="35"/>
      <c r="KBO63" s="35"/>
      <c r="KBP63" s="35"/>
      <c r="KBQ63" s="35"/>
      <c r="KBR63" s="35"/>
      <c r="KBS63" s="35"/>
      <c r="KBT63" s="35"/>
      <c r="KBU63" s="35"/>
      <c r="KBV63" s="35"/>
      <c r="KBW63" s="35"/>
      <c r="KBX63" s="35"/>
      <c r="KBY63" s="35"/>
      <c r="KBZ63" s="35"/>
      <c r="KCA63" s="35"/>
      <c r="KCB63" s="35"/>
      <c r="KCC63" s="35"/>
      <c r="KCD63" s="35"/>
      <c r="KCE63" s="35"/>
      <c r="KCF63" s="35"/>
      <c r="KCG63" s="35"/>
      <c r="KCH63" s="35"/>
      <c r="KCI63" s="35"/>
      <c r="KCJ63" s="35"/>
      <c r="KCK63" s="35"/>
      <c r="KCL63" s="35"/>
      <c r="KCM63" s="35"/>
      <c r="KCN63" s="35"/>
      <c r="KCO63" s="35"/>
      <c r="KCP63" s="35"/>
      <c r="KCQ63" s="35"/>
      <c r="KCR63" s="35"/>
      <c r="KCS63" s="35"/>
      <c r="KCT63" s="35"/>
      <c r="KCU63" s="35"/>
      <c r="KCV63" s="35"/>
      <c r="KCW63" s="35"/>
      <c r="KCX63" s="35"/>
      <c r="KCY63" s="35"/>
      <c r="KCZ63" s="35"/>
      <c r="KDA63" s="35"/>
      <c r="KDB63" s="35"/>
      <c r="KDC63" s="35"/>
      <c r="KDD63" s="35"/>
      <c r="KDE63" s="35"/>
      <c r="KDF63" s="35"/>
      <c r="KDG63" s="35"/>
      <c r="KDH63" s="35"/>
      <c r="KDI63" s="35"/>
      <c r="KDJ63" s="35"/>
      <c r="KDK63" s="35"/>
      <c r="KDL63" s="35"/>
      <c r="KDM63" s="35"/>
      <c r="KDN63" s="35"/>
      <c r="KDO63" s="35"/>
      <c r="KDP63" s="35"/>
      <c r="KDQ63" s="35"/>
      <c r="KDR63" s="35"/>
      <c r="KDS63" s="35"/>
      <c r="KDT63" s="35"/>
      <c r="KDU63" s="35"/>
      <c r="KDV63" s="35"/>
      <c r="KDW63" s="35"/>
      <c r="KDX63" s="35"/>
      <c r="KDY63" s="35"/>
      <c r="KDZ63" s="35"/>
      <c r="KEA63" s="35"/>
      <c r="KEB63" s="35"/>
      <c r="KEC63" s="35"/>
      <c r="KED63" s="35"/>
      <c r="KEE63" s="35"/>
      <c r="KEF63" s="35"/>
      <c r="KEG63" s="35"/>
      <c r="KEH63" s="35"/>
      <c r="KEI63" s="35"/>
      <c r="KEJ63" s="35"/>
      <c r="KEK63" s="35"/>
      <c r="KEL63" s="35"/>
      <c r="KEM63" s="35"/>
      <c r="KEN63" s="35"/>
      <c r="KEO63" s="35"/>
      <c r="KEP63" s="35"/>
      <c r="KEQ63" s="35"/>
      <c r="KER63" s="35"/>
      <c r="KES63" s="35"/>
      <c r="KET63" s="35"/>
      <c r="KEU63" s="35"/>
      <c r="KEV63" s="35"/>
      <c r="KEW63" s="35"/>
      <c r="KEX63" s="35"/>
      <c r="KEY63" s="35"/>
      <c r="KEZ63" s="35"/>
      <c r="KFA63" s="35"/>
      <c r="KFB63" s="35"/>
      <c r="KFC63" s="35"/>
      <c r="KFD63" s="35"/>
      <c r="KFE63" s="35"/>
      <c r="KFF63" s="35"/>
      <c r="KFG63" s="35"/>
      <c r="KFH63" s="35"/>
      <c r="KFI63" s="35"/>
      <c r="KFJ63" s="35"/>
      <c r="KFK63" s="35"/>
      <c r="KFL63" s="35"/>
      <c r="KFM63" s="35"/>
      <c r="KFN63" s="35"/>
      <c r="KFO63" s="35"/>
      <c r="KFP63" s="35"/>
      <c r="KFQ63" s="35"/>
      <c r="KFR63" s="35"/>
      <c r="KFS63" s="35"/>
      <c r="KFT63" s="35"/>
      <c r="KFU63" s="35"/>
      <c r="KFV63" s="35"/>
      <c r="KFW63" s="35"/>
      <c r="KFX63" s="35"/>
      <c r="KFY63" s="35"/>
      <c r="KFZ63" s="35"/>
      <c r="KGA63" s="35"/>
      <c r="KGB63" s="35"/>
      <c r="KGC63" s="35"/>
      <c r="KGD63" s="35"/>
      <c r="KGE63" s="35"/>
      <c r="KGF63" s="35"/>
      <c r="KGG63" s="35"/>
      <c r="KGH63" s="35"/>
      <c r="KGI63" s="35"/>
      <c r="KGJ63" s="35"/>
      <c r="KGK63" s="35"/>
      <c r="KGL63" s="35"/>
      <c r="KGM63" s="35"/>
      <c r="KGN63" s="35"/>
      <c r="KGO63" s="35"/>
      <c r="KGP63" s="35"/>
      <c r="KGQ63" s="35"/>
      <c r="KGR63" s="35"/>
      <c r="KGS63" s="35"/>
      <c r="KGT63" s="35"/>
      <c r="KGU63" s="35"/>
      <c r="KGV63" s="35"/>
      <c r="KGW63" s="35"/>
      <c r="KGX63" s="35"/>
      <c r="KGY63" s="35"/>
      <c r="KGZ63" s="35"/>
      <c r="KHA63" s="35"/>
      <c r="KHB63" s="35"/>
      <c r="KHC63" s="35"/>
      <c r="KHD63" s="35"/>
      <c r="KHE63" s="35"/>
      <c r="KHF63" s="35"/>
      <c r="KHG63" s="35"/>
      <c r="KHH63" s="35"/>
      <c r="KHI63" s="35"/>
      <c r="KHJ63" s="35"/>
      <c r="KHK63" s="35"/>
      <c r="KHL63" s="35"/>
      <c r="KHM63" s="35"/>
      <c r="KHN63" s="35"/>
      <c r="KHO63" s="35"/>
      <c r="KHP63" s="35"/>
      <c r="KHQ63" s="35"/>
      <c r="KHR63" s="35"/>
      <c r="KHS63" s="35"/>
      <c r="KHT63" s="35"/>
      <c r="KHU63" s="35"/>
      <c r="KHV63" s="35"/>
      <c r="KHW63" s="35"/>
      <c r="KHX63" s="35"/>
      <c r="KHY63" s="35"/>
      <c r="KHZ63" s="35"/>
      <c r="KIA63" s="35"/>
      <c r="KIB63" s="35"/>
      <c r="KIC63" s="35"/>
      <c r="KID63" s="35"/>
      <c r="KIE63" s="35"/>
      <c r="KIF63" s="35"/>
      <c r="KIG63" s="35"/>
      <c r="KIH63" s="35"/>
      <c r="KII63" s="35"/>
      <c r="KIJ63" s="35"/>
      <c r="KIK63" s="35"/>
      <c r="KIL63" s="35"/>
      <c r="KIM63" s="35"/>
      <c r="KIN63" s="35"/>
      <c r="KIO63" s="35"/>
      <c r="KIP63" s="35"/>
      <c r="KIQ63" s="35"/>
      <c r="KIR63" s="35"/>
      <c r="KIS63" s="35"/>
      <c r="KIT63" s="35"/>
      <c r="KIU63" s="35"/>
      <c r="KIV63" s="35"/>
      <c r="KIW63" s="35"/>
      <c r="KIX63" s="35"/>
      <c r="KIY63" s="35"/>
      <c r="KIZ63" s="35"/>
      <c r="KJA63" s="35"/>
      <c r="KJB63" s="35"/>
      <c r="KJC63" s="35"/>
      <c r="KJD63" s="35"/>
      <c r="KJE63" s="35"/>
      <c r="KJF63" s="35"/>
      <c r="KJG63" s="35"/>
      <c r="KJH63" s="35"/>
      <c r="KJI63" s="35"/>
      <c r="KJJ63" s="35"/>
      <c r="KJK63" s="35"/>
      <c r="KJL63" s="35"/>
      <c r="KJM63" s="35"/>
      <c r="KJN63" s="35"/>
      <c r="KJO63" s="35"/>
      <c r="KJP63" s="35"/>
      <c r="KJQ63" s="35"/>
      <c r="KJR63" s="35"/>
      <c r="KJS63" s="35"/>
      <c r="KJT63" s="35"/>
      <c r="KJU63" s="35"/>
      <c r="KJV63" s="35"/>
      <c r="KJW63" s="35"/>
      <c r="KJX63" s="35"/>
      <c r="KJY63" s="35"/>
      <c r="KJZ63" s="35"/>
      <c r="KKA63" s="35"/>
      <c r="KKB63" s="35"/>
      <c r="KKC63" s="35"/>
      <c r="KKD63" s="35"/>
      <c r="KKE63" s="35"/>
      <c r="KKF63" s="35"/>
      <c r="KKG63" s="35"/>
      <c r="KKH63" s="35"/>
      <c r="KKI63" s="35"/>
      <c r="KKJ63" s="35"/>
      <c r="KKK63" s="35"/>
      <c r="KKL63" s="35"/>
      <c r="KKM63" s="35"/>
      <c r="KKN63" s="35"/>
      <c r="KKO63" s="35"/>
      <c r="KKP63" s="35"/>
      <c r="KKQ63" s="35"/>
      <c r="KKR63" s="35"/>
      <c r="KKS63" s="35"/>
      <c r="KKT63" s="35"/>
      <c r="KKU63" s="35"/>
      <c r="KKV63" s="35"/>
      <c r="KKW63" s="35"/>
      <c r="KKX63" s="35"/>
      <c r="KKY63" s="35"/>
      <c r="KKZ63" s="35"/>
      <c r="KLA63" s="35"/>
      <c r="KLB63" s="35"/>
      <c r="KLC63" s="35"/>
      <c r="KLD63" s="35"/>
      <c r="KLE63" s="35"/>
      <c r="KLF63" s="35"/>
      <c r="KLG63" s="35"/>
      <c r="KLH63" s="35"/>
      <c r="KLI63" s="35"/>
      <c r="KLJ63" s="35"/>
      <c r="KLK63" s="35"/>
      <c r="KLL63" s="35"/>
      <c r="KLM63" s="35"/>
      <c r="KLN63" s="35"/>
      <c r="KLO63" s="35"/>
      <c r="KLP63" s="35"/>
      <c r="KLQ63" s="35"/>
      <c r="KLR63" s="35"/>
      <c r="KLS63" s="35"/>
      <c r="KLT63" s="35"/>
      <c r="KLU63" s="35"/>
      <c r="KLV63" s="35"/>
      <c r="KLW63" s="35"/>
      <c r="KLX63" s="35"/>
      <c r="KLY63" s="35"/>
      <c r="KLZ63" s="35"/>
      <c r="KMA63" s="35"/>
      <c r="KMB63" s="35"/>
      <c r="KMC63" s="35"/>
      <c r="KMD63" s="35"/>
      <c r="KME63" s="35"/>
      <c r="KMF63" s="35"/>
      <c r="KMG63" s="35"/>
      <c r="KMH63" s="35"/>
      <c r="KMI63" s="35"/>
      <c r="KMJ63" s="35"/>
      <c r="KMK63" s="35"/>
      <c r="KML63" s="35"/>
      <c r="KMM63" s="35"/>
      <c r="KMN63" s="35"/>
      <c r="KMO63" s="35"/>
      <c r="KMP63" s="35"/>
      <c r="KMQ63" s="35"/>
      <c r="KMR63" s="35"/>
      <c r="KMS63" s="35"/>
      <c r="KMT63" s="35"/>
      <c r="KMU63" s="35"/>
      <c r="KMV63" s="35"/>
      <c r="KMW63" s="35"/>
      <c r="KMX63" s="35"/>
      <c r="KMY63" s="35"/>
      <c r="KMZ63" s="35"/>
      <c r="KNA63" s="35"/>
      <c r="KNB63" s="35"/>
      <c r="KNC63" s="35"/>
      <c r="KND63" s="35"/>
      <c r="KNE63" s="35"/>
      <c r="KNF63" s="35"/>
      <c r="KNG63" s="35"/>
      <c r="KNH63" s="35"/>
      <c r="KNI63" s="35"/>
      <c r="KNJ63" s="35"/>
      <c r="KNK63" s="35"/>
      <c r="KNL63" s="35"/>
      <c r="KNM63" s="35"/>
      <c r="KNN63" s="35"/>
      <c r="KNO63" s="35"/>
      <c r="KNP63" s="35"/>
      <c r="KNQ63" s="35"/>
      <c r="KNR63" s="35"/>
      <c r="KNS63" s="35"/>
      <c r="KNT63" s="35"/>
      <c r="KNU63" s="35"/>
      <c r="KNV63" s="35"/>
      <c r="KNW63" s="35"/>
      <c r="KNX63" s="35"/>
      <c r="KNY63" s="35"/>
      <c r="KNZ63" s="35"/>
      <c r="KOA63" s="35"/>
      <c r="KOB63" s="35"/>
      <c r="KOC63" s="35"/>
      <c r="KOD63" s="35"/>
      <c r="KOE63" s="35"/>
      <c r="KOF63" s="35"/>
      <c r="KOG63" s="35"/>
      <c r="KOH63" s="35"/>
      <c r="KOI63" s="35"/>
      <c r="KOJ63" s="35"/>
      <c r="KOK63" s="35"/>
      <c r="KOL63" s="35"/>
      <c r="KOM63" s="35"/>
      <c r="KON63" s="35"/>
      <c r="KOO63" s="35"/>
      <c r="KOP63" s="35"/>
      <c r="KOQ63" s="35"/>
      <c r="KOR63" s="35"/>
      <c r="KOS63" s="35"/>
      <c r="KOT63" s="35"/>
      <c r="KOU63" s="35"/>
      <c r="KOV63" s="35"/>
      <c r="KOW63" s="35"/>
      <c r="KOX63" s="35"/>
      <c r="KOY63" s="35"/>
      <c r="KOZ63" s="35"/>
      <c r="KPA63" s="35"/>
      <c r="KPB63" s="35"/>
      <c r="KPC63" s="35"/>
      <c r="KPD63" s="35"/>
      <c r="KPE63" s="35"/>
      <c r="KPF63" s="35"/>
      <c r="KPG63" s="35"/>
      <c r="KPH63" s="35"/>
      <c r="KPI63" s="35"/>
      <c r="KPJ63" s="35"/>
      <c r="KPK63" s="35"/>
      <c r="KPL63" s="35"/>
      <c r="KPM63" s="35"/>
      <c r="KPN63" s="35"/>
      <c r="KPO63" s="35"/>
      <c r="KPP63" s="35"/>
      <c r="KPQ63" s="35"/>
      <c r="KPR63" s="35"/>
      <c r="KPS63" s="35"/>
      <c r="KPT63" s="35"/>
      <c r="KPU63" s="35"/>
      <c r="KPV63" s="35"/>
      <c r="KPW63" s="35"/>
      <c r="KPX63" s="35"/>
      <c r="KPY63" s="35"/>
      <c r="KPZ63" s="35"/>
      <c r="KQA63" s="35"/>
      <c r="KQB63" s="35"/>
      <c r="KQC63" s="35"/>
      <c r="KQD63" s="35"/>
      <c r="KQE63" s="35"/>
      <c r="KQF63" s="35"/>
      <c r="KQG63" s="35"/>
      <c r="KQH63" s="35"/>
      <c r="KQI63" s="35"/>
      <c r="KQJ63" s="35"/>
      <c r="KQK63" s="35"/>
      <c r="KQL63" s="35"/>
      <c r="KQM63" s="35"/>
      <c r="KQN63" s="35"/>
      <c r="KQO63" s="35"/>
      <c r="KQP63" s="35"/>
      <c r="KQQ63" s="35"/>
      <c r="KQR63" s="35"/>
      <c r="KQS63" s="35"/>
      <c r="KQT63" s="35"/>
      <c r="KQU63" s="35"/>
      <c r="KQV63" s="35"/>
      <c r="KQW63" s="35"/>
      <c r="KQX63" s="35"/>
      <c r="KQY63" s="35"/>
      <c r="KQZ63" s="35"/>
      <c r="KRA63" s="35"/>
      <c r="KRB63" s="35"/>
      <c r="KRC63" s="35"/>
      <c r="KRD63" s="35"/>
      <c r="KRE63" s="35"/>
      <c r="KRF63" s="35"/>
      <c r="KRG63" s="35"/>
      <c r="KRH63" s="35"/>
      <c r="KRI63" s="35"/>
      <c r="KRJ63" s="35"/>
      <c r="KRK63" s="35"/>
      <c r="KRL63" s="35"/>
      <c r="KRM63" s="35"/>
      <c r="KRN63" s="35"/>
      <c r="KRO63" s="35"/>
      <c r="KRP63" s="35"/>
      <c r="KRQ63" s="35"/>
      <c r="KRR63" s="35"/>
      <c r="KRS63" s="35"/>
      <c r="KRT63" s="35"/>
      <c r="KRU63" s="35"/>
      <c r="KRV63" s="35"/>
      <c r="KRW63" s="35"/>
      <c r="KRX63" s="35"/>
      <c r="KRY63" s="35"/>
      <c r="KRZ63" s="35"/>
      <c r="KSA63" s="35"/>
      <c r="KSB63" s="35"/>
      <c r="KSC63" s="35"/>
      <c r="KSD63" s="35"/>
      <c r="KSE63" s="35"/>
      <c r="KSF63" s="35"/>
      <c r="KSG63" s="35"/>
      <c r="KSH63" s="35"/>
      <c r="KSI63" s="35"/>
      <c r="KSJ63" s="35"/>
      <c r="KSK63" s="35"/>
      <c r="KSL63" s="35"/>
      <c r="KSM63" s="35"/>
      <c r="KSN63" s="35"/>
      <c r="KSO63" s="35"/>
      <c r="KSP63" s="35"/>
      <c r="KSQ63" s="35"/>
      <c r="KSR63" s="35"/>
      <c r="KSS63" s="35"/>
      <c r="KST63" s="35"/>
      <c r="KSU63" s="35"/>
      <c r="KSV63" s="35"/>
      <c r="KSW63" s="35"/>
      <c r="KSX63" s="35"/>
      <c r="KSY63" s="35"/>
      <c r="KSZ63" s="35"/>
      <c r="KTA63" s="35"/>
      <c r="KTB63" s="35"/>
      <c r="KTC63" s="35"/>
      <c r="KTD63" s="35"/>
      <c r="KTE63" s="35"/>
      <c r="KTF63" s="35"/>
      <c r="KTG63" s="35"/>
      <c r="KTH63" s="35"/>
      <c r="KTI63" s="35"/>
      <c r="KTJ63" s="35"/>
      <c r="KTK63" s="35"/>
      <c r="KTL63" s="35"/>
      <c r="KTM63" s="35"/>
      <c r="KTN63" s="35"/>
      <c r="KTO63" s="35"/>
      <c r="KTP63" s="35"/>
      <c r="KTQ63" s="35"/>
      <c r="KTR63" s="35"/>
      <c r="KTS63" s="35"/>
      <c r="KTT63" s="35"/>
      <c r="KTU63" s="35"/>
      <c r="KTV63" s="35"/>
      <c r="KTW63" s="35"/>
      <c r="KTX63" s="35"/>
      <c r="KTY63" s="35"/>
      <c r="KTZ63" s="35"/>
      <c r="KUA63" s="35"/>
      <c r="KUB63" s="35"/>
      <c r="KUC63" s="35"/>
      <c r="KUD63" s="35"/>
      <c r="KUE63" s="35"/>
      <c r="KUF63" s="35"/>
      <c r="KUG63" s="35"/>
      <c r="KUH63" s="35"/>
      <c r="KUI63" s="35"/>
      <c r="KUJ63" s="35"/>
      <c r="KUK63" s="35"/>
      <c r="KUL63" s="35"/>
      <c r="KUM63" s="35"/>
      <c r="KUN63" s="35"/>
      <c r="KUO63" s="35"/>
      <c r="KUP63" s="35"/>
      <c r="KUQ63" s="35"/>
      <c r="KUR63" s="35"/>
      <c r="KUS63" s="35"/>
      <c r="KUT63" s="35"/>
      <c r="KUU63" s="35"/>
      <c r="KUV63" s="35"/>
      <c r="KUW63" s="35"/>
      <c r="KUX63" s="35"/>
      <c r="KUY63" s="35"/>
      <c r="KUZ63" s="35"/>
      <c r="KVA63" s="35"/>
      <c r="KVB63" s="35"/>
      <c r="KVC63" s="35"/>
      <c r="KVD63" s="35"/>
      <c r="KVE63" s="35"/>
      <c r="KVF63" s="35"/>
      <c r="KVG63" s="35"/>
      <c r="KVH63" s="35"/>
      <c r="KVI63" s="35"/>
      <c r="KVJ63" s="35"/>
      <c r="KVK63" s="35"/>
      <c r="KVL63" s="35"/>
      <c r="KVM63" s="35"/>
      <c r="KVN63" s="35"/>
      <c r="KVO63" s="35"/>
      <c r="KVP63" s="35"/>
      <c r="KVQ63" s="35"/>
      <c r="KVR63" s="35"/>
      <c r="KVS63" s="35"/>
      <c r="KVT63" s="35"/>
      <c r="KVU63" s="35"/>
      <c r="KVV63" s="35"/>
      <c r="KVW63" s="35"/>
      <c r="KVX63" s="35"/>
      <c r="KVY63" s="35"/>
      <c r="KVZ63" s="35"/>
      <c r="KWA63" s="35"/>
      <c r="KWB63" s="35"/>
      <c r="KWC63" s="35"/>
      <c r="KWD63" s="35"/>
      <c r="KWE63" s="35"/>
      <c r="KWF63" s="35"/>
      <c r="KWG63" s="35"/>
      <c r="KWH63" s="35"/>
      <c r="KWI63" s="35"/>
      <c r="KWJ63" s="35"/>
      <c r="KWK63" s="35"/>
      <c r="KWL63" s="35"/>
      <c r="KWM63" s="35"/>
      <c r="KWN63" s="35"/>
      <c r="KWO63" s="35"/>
      <c r="KWP63" s="35"/>
      <c r="KWQ63" s="35"/>
      <c r="KWR63" s="35"/>
      <c r="KWS63" s="35"/>
      <c r="KWT63" s="35"/>
      <c r="KWU63" s="35"/>
      <c r="KWV63" s="35"/>
      <c r="KWW63" s="35"/>
      <c r="KWX63" s="35"/>
      <c r="KWY63" s="35"/>
      <c r="KWZ63" s="35"/>
      <c r="KXA63" s="35"/>
      <c r="KXB63" s="35"/>
      <c r="KXC63" s="35"/>
      <c r="KXD63" s="35"/>
      <c r="KXE63" s="35"/>
      <c r="KXF63" s="35"/>
      <c r="KXG63" s="35"/>
      <c r="KXH63" s="35"/>
      <c r="KXI63" s="35"/>
      <c r="KXJ63" s="35"/>
      <c r="KXK63" s="35"/>
      <c r="KXL63" s="35"/>
      <c r="KXM63" s="35"/>
      <c r="KXN63" s="35"/>
      <c r="KXO63" s="35"/>
      <c r="KXP63" s="35"/>
      <c r="KXQ63" s="35"/>
      <c r="KXR63" s="35"/>
      <c r="KXS63" s="35"/>
      <c r="KXT63" s="35"/>
      <c r="KXU63" s="35"/>
      <c r="KXV63" s="35"/>
      <c r="KXW63" s="35"/>
      <c r="KXX63" s="35"/>
      <c r="KXY63" s="35"/>
      <c r="KXZ63" s="35"/>
      <c r="KYA63" s="35"/>
      <c r="KYB63" s="35"/>
      <c r="KYC63" s="35"/>
      <c r="KYD63" s="35"/>
      <c r="KYE63" s="35"/>
      <c r="KYF63" s="35"/>
      <c r="KYG63" s="35"/>
      <c r="KYH63" s="35"/>
      <c r="KYI63" s="35"/>
      <c r="KYJ63" s="35"/>
      <c r="KYK63" s="35"/>
      <c r="KYL63" s="35"/>
      <c r="KYM63" s="35"/>
      <c r="KYN63" s="35"/>
      <c r="KYO63" s="35"/>
      <c r="KYP63" s="35"/>
      <c r="KYQ63" s="35"/>
      <c r="KYR63" s="35"/>
      <c r="KYS63" s="35"/>
      <c r="KYT63" s="35"/>
      <c r="KYU63" s="35"/>
      <c r="KYV63" s="35"/>
      <c r="KYW63" s="35"/>
      <c r="KYX63" s="35"/>
      <c r="KYY63" s="35"/>
      <c r="KYZ63" s="35"/>
      <c r="KZA63" s="35"/>
      <c r="KZB63" s="35"/>
      <c r="KZC63" s="35"/>
      <c r="KZD63" s="35"/>
      <c r="KZE63" s="35"/>
      <c r="KZF63" s="35"/>
      <c r="KZG63" s="35"/>
      <c r="KZH63" s="35"/>
      <c r="KZI63" s="35"/>
      <c r="KZJ63" s="35"/>
      <c r="KZK63" s="35"/>
      <c r="KZL63" s="35"/>
      <c r="KZM63" s="35"/>
      <c r="KZN63" s="35"/>
      <c r="KZO63" s="35"/>
      <c r="KZP63" s="35"/>
      <c r="KZQ63" s="35"/>
      <c r="KZR63" s="35"/>
      <c r="KZS63" s="35"/>
      <c r="KZT63" s="35"/>
      <c r="KZU63" s="35"/>
      <c r="KZV63" s="35"/>
      <c r="KZW63" s="35"/>
      <c r="KZX63" s="35"/>
      <c r="KZY63" s="35"/>
      <c r="KZZ63" s="35"/>
      <c r="LAA63" s="35"/>
      <c r="LAB63" s="35"/>
      <c r="LAC63" s="35"/>
      <c r="LAD63" s="35"/>
      <c r="LAE63" s="35"/>
      <c r="LAF63" s="35"/>
      <c r="LAG63" s="35"/>
      <c r="LAH63" s="35"/>
      <c r="LAI63" s="35"/>
      <c r="LAJ63" s="35"/>
      <c r="LAK63" s="35"/>
      <c r="LAL63" s="35"/>
      <c r="LAM63" s="35"/>
      <c r="LAN63" s="35"/>
      <c r="LAO63" s="35"/>
      <c r="LAP63" s="35"/>
      <c r="LAQ63" s="35"/>
      <c r="LAR63" s="35"/>
      <c r="LAS63" s="35"/>
      <c r="LAT63" s="35"/>
      <c r="LAU63" s="35"/>
      <c r="LAV63" s="35"/>
      <c r="LAW63" s="35"/>
      <c r="LAX63" s="35"/>
      <c r="LAY63" s="35"/>
      <c r="LAZ63" s="35"/>
      <c r="LBA63" s="35"/>
      <c r="LBB63" s="35"/>
      <c r="LBC63" s="35"/>
      <c r="LBD63" s="35"/>
      <c r="LBE63" s="35"/>
      <c r="LBF63" s="35"/>
      <c r="LBG63" s="35"/>
      <c r="LBH63" s="35"/>
      <c r="LBI63" s="35"/>
      <c r="LBJ63" s="35"/>
      <c r="LBK63" s="35"/>
      <c r="LBL63" s="35"/>
      <c r="LBM63" s="35"/>
      <c r="LBN63" s="35"/>
      <c r="LBO63" s="35"/>
      <c r="LBP63" s="35"/>
      <c r="LBQ63" s="35"/>
      <c r="LBR63" s="35"/>
      <c r="LBS63" s="35"/>
      <c r="LBT63" s="35"/>
      <c r="LBU63" s="35"/>
      <c r="LBV63" s="35"/>
      <c r="LBW63" s="35"/>
      <c r="LBX63" s="35"/>
      <c r="LBY63" s="35"/>
      <c r="LBZ63" s="35"/>
      <c r="LCA63" s="35"/>
      <c r="LCB63" s="35"/>
      <c r="LCC63" s="35"/>
      <c r="LCD63" s="35"/>
      <c r="LCE63" s="35"/>
      <c r="LCF63" s="35"/>
      <c r="LCG63" s="35"/>
      <c r="LCH63" s="35"/>
      <c r="LCI63" s="35"/>
      <c r="LCJ63" s="35"/>
      <c r="LCK63" s="35"/>
      <c r="LCL63" s="35"/>
      <c r="LCM63" s="35"/>
      <c r="LCN63" s="35"/>
      <c r="LCO63" s="35"/>
      <c r="LCP63" s="35"/>
      <c r="LCQ63" s="35"/>
      <c r="LCR63" s="35"/>
      <c r="LCS63" s="35"/>
      <c r="LCT63" s="35"/>
      <c r="LCU63" s="35"/>
      <c r="LCV63" s="35"/>
      <c r="LCW63" s="35"/>
      <c r="LCX63" s="35"/>
      <c r="LCY63" s="35"/>
      <c r="LCZ63" s="35"/>
      <c r="LDA63" s="35"/>
      <c r="LDB63" s="35"/>
      <c r="LDC63" s="35"/>
      <c r="LDD63" s="35"/>
      <c r="LDE63" s="35"/>
      <c r="LDF63" s="35"/>
      <c r="LDG63" s="35"/>
      <c r="LDH63" s="35"/>
      <c r="LDI63" s="35"/>
      <c r="LDJ63" s="35"/>
      <c r="LDK63" s="35"/>
      <c r="LDL63" s="35"/>
      <c r="LDM63" s="35"/>
      <c r="LDN63" s="35"/>
      <c r="LDO63" s="35"/>
      <c r="LDP63" s="35"/>
      <c r="LDQ63" s="35"/>
      <c r="LDR63" s="35"/>
      <c r="LDS63" s="35"/>
      <c r="LDT63" s="35"/>
      <c r="LDU63" s="35"/>
      <c r="LDV63" s="35"/>
      <c r="LDW63" s="35"/>
      <c r="LDX63" s="35"/>
      <c r="LDY63" s="35"/>
      <c r="LDZ63" s="35"/>
      <c r="LEA63" s="35"/>
      <c r="LEB63" s="35"/>
      <c r="LEC63" s="35"/>
      <c r="LED63" s="35"/>
      <c r="LEE63" s="35"/>
      <c r="LEF63" s="35"/>
      <c r="LEG63" s="35"/>
      <c r="LEH63" s="35"/>
      <c r="LEI63" s="35"/>
      <c r="LEJ63" s="35"/>
      <c r="LEK63" s="35"/>
      <c r="LEL63" s="35"/>
      <c r="LEM63" s="35"/>
      <c r="LEN63" s="35"/>
      <c r="LEO63" s="35"/>
      <c r="LEP63" s="35"/>
      <c r="LEQ63" s="35"/>
      <c r="LER63" s="35"/>
      <c r="LES63" s="35"/>
      <c r="LET63" s="35"/>
      <c r="LEU63" s="35"/>
      <c r="LEV63" s="35"/>
      <c r="LEW63" s="35"/>
      <c r="LEX63" s="35"/>
      <c r="LEY63" s="35"/>
      <c r="LEZ63" s="35"/>
      <c r="LFA63" s="35"/>
      <c r="LFB63" s="35"/>
      <c r="LFC63" s="35"/>
      <c r="LFD63" s="35"/>
      <c r="LFE63" s="35"/>
      <c r="LFF63" s="35"/>
      <c r="LFG63" s="35"/>
      <c r="LFH63" s="35"/>
      <c r="LFI63" s="35"/>
      <c r="LFJ63" s="35"/>
      <c r="LFK63" s="35"/>
      <c r="LFL63" s="35"/>
      <c r="LFM63" s="35"/>
      <c r="LFN63" s="35"/>
      <c r="LFO63" s="35"/>
      <c r="LFP63" s="35"/>
      <c r="LFQ63" s="35"/>
      <c r="LFR63" s="35"/>
      <c r="LFS63" s="35"/>
      <c r="LFT63" s="35"/>
      <c r="LFU63" s="35"/>
      <c r="LFV63" s="35"/>
      <c r="LFW63" s="35"/>
      <c r="LFX63" s="35"/>
      <c r="LFY63" s="35"/>
      <c r="LFZ63" s="35"/>
      <c r="LGA63" s="35"/>
      <c r="LGB63" s="35"/>
      <c r="LGC63" s="35"/>
      <c r="LGD63" s="35"/>
      <c r="LGE63" s="35"/>
      <c r="LGF63" s="35"/>
      <c r="LGG63" s="35"/>
      <c r="LGH63" s="35"/>
      <c r="LGI63" s="35"/>
      <c r="LGJ63" s="35"/>
      <c r="LGK63" s="35"/>
      <c r="LGL63" s="35"/>
      <c r="LGM63" s="35"/>
      <c r="LGN63" s="35"/>
      <c r="LGO63" s="35"/>
      <c r="LGP63" s="35"/>
      <c r="LGQ63" s="35"/>
      <c r="LGR63" s="35"/>
      <c r="LGS63" s="35"/>
      <c r="LGT63" s="35"/>
      <c r="LGU63" s="35"/>
      <c r="LGV63" s="35"/>
      <c r="LGW63" s="35"/>
      <c r="LGX63" s="35"/>
      <c r="LGY63" s="35"/>
      <c r="LGZ63" s="35"/>
      <c r="LHA63" s="35"/>
      <c r="LHB63" s="35"/>
      <c r="LHC63" s="35"/>
      <c r="LHD63" s="35"/>
      <c r="LHE63" s="35"/>
      <c r="LHF63" s="35"/>
      <c r="LHG63" s="35"/>
      <c r="LHH63" s="35"/>
      <c r="LHI63" s="35"/>
      <c r="LHJ63" s="35"/>
      <c r="LHK63" s="35"/>
      <c r="LHL63" s="35"/>
      <c r="LHM63" s="35"/>
      <c r="LHN63" s="35"/>
      <c r="LHO63" s="35"/>
      <c r="LHP63" s="35"/>
      <c r="LHQ63" s="35"/>
      <c r="LHR63" s="35"/>
      <c r="LHS63" s="35"/>
      <c r="LHT63" s="35"/>
      <c r="LHU63" s="35"/>
      <c r="LHV63" s="35"/>
      <c r="LHW63" s="35"/>
      <c r="LHX63" s="35"/>
      <c r="LHY63" s="35"/>
      <c r="LHZ63" s="35"/>
      <c r="LIA63" s="35"/>
      <c r="LIB63" s="35"/>
      <c r="LIC63" s="35"/>
      <c r="LID63" s="35"/>
      <c r="LIE63" s="35"/>
      <c r="LIF63" s="35"/>
      <c r="LIG63" s="35"/>
      <c r="LIH63" s="35"/>
      <c r="LII63" s="35"/>
      <c r="LIJ63" s="35"/>
      <c r="LIK63" s="35"/>
      <c r="LIL63" s="35"/>
      <c r="LIM63" s="35"/>
      <c r="LIN63" s="35"/>
      <c r="LIO63" s="35"/>
      <c r="LIP63" s="35"/>
      <c r="LIQ63" s="35"/>
      <c r="LIR63" s="35"/>
      <c r="LIS63" s="35"/>
      <c r="LIT63" s="35"/>
      <c r="LIU63" s="35"/>
      <c r="LIV63" s="35"/>
      <c r="LIW63" s="35"/>
      <c r="LIX63" s="35"/>
      <c r="LIY63" s="35"/>
      <c r="LIZ63" s="35"/>
      <c r="LJA63" s="35"/>
      <c r="LJB63" s="35"/>
      <c r="LJC63" s="35"/>
      <c r="LJD63" s="35"/>
      <c r="LJE63" s="35"/>
      <c r="LJF63" s="35"/>
      <c r="LJG63" s="35"/>
      <c r="LJH63" s="35"/>
      <c r="LJI63" s="35"/>
      <c r="LJJ63" s="35"/>
      <c r="LJK63" s="35"/>
      <c r="LJL63" s="35"/>
      <c r="LJM63" s="35"/>
      <c r="LJN63" s="35"/>
      <c r="LJO63" s="35"/>
      <c r="LJP63" s="35"/>
      <c r="LJQ63" s="35"/>
      <c r="LJR63" s="35"/>
      <c r="LJS63" s="35"/>
      <c r="LJT63" s="35"/>
      <c r="LJU63" s="35"/>
      <c r="LJV63" s="35"/>
      <c r="LJW63" s="35"/>
      <c r="LJX63" s="35"/>
      <c r="LJY63" s="35"/>
      <c r="LJZ63" s="35"/>
      <c r="LKA63" s="35"/>
      <c r="LKB63" s="35"/>
      <c r="LKC63" s="35"/>
      <c r="LKD63" s="35"/>
      <c r="LKE63" s="35"/>
      <c r="LKF63" s="35"/>
      <c r="LKG63" s="35"/>
      <c r="LKH63" s="35"/>
      <c r="LKI63" s="35"/>
      <c r="LKJ63" s="35"/>
      <c r="LKK63" s="35"/>
      <c r="LKL63" s="35"/>
      <c r="LKM63" s="35"/>
      <c r="LKN63" s="35"/>
      <c r="LKO63" s="35"/>
      <c r="LKP63" s="35"/>
      <c r="LKQ63" s="35"/>
      <c r="LKR63" s="35"/>
      <c r="LKS63" s="35"/>
      <c r="LKT63" s="35"/>
      <c r="LKU63" s="35"/>
      <c r="LKV63" s="35"/>
      <c r="LKW63" s="35"/>
      <c r="LKX63" s="35"/>
      <c r="LKY63" s="35"/>
      <c r="LKZ63" s="35"/>
      <c r="LLA63" s="35"/>
      <c r="LLB63" s="35"/>
      <c r="LLC63" s="35"/>
      <c r="LLD63" s="35"/>
      <c r="LLE63" s="35"/>
      <c r="LLF63" s="35"/>
      <c r="LLG63" s="35"/>
      <c r="LLH63" s="35"/>
      <c r="LLI63" s="35"/>
      <c r="LLJ63" s="35"/>
      <c r="LLK63" s="35"/>
      <c r="LLL63" s="35"/>
      <c r="LLM63" s="35"/>
      <c r="LLN63" s="35"/>
      <c r="LLO63" s="35"/>
      <c r="LLP63" s="35"/>
      <c r="LLQ63" s="35"/>
      <c r="LLR63" s="35"/>
      <c r="LLS63" s="35"/>
      <c r="LLT63" s="35"/>
      <c r="LLU63" s="35"/>
      <c r="LLV63" s="35"/>
      <c r="LLW63" s="35"/>
      <c r="LLX63" s="35"/>
      <c r="LLY63" s="35"/>
      <c r="LLZ63" s="35"/>
      <c r="LMA63" s="35"/>
      <c r="LMB63" s="35"/>
      <c r="LMC63" s="35"/>
      <c r="LMD63" s="35"/>
      <c r="LME63" s="35"/>
      <c r="LMF63" s="35"/>
      <c r="LMG63" s="35"/>
      <c r="LMH63" s="35"/>
      <c r="LMI63" s="35"/>
      <c r="LMJ63" s="35"/>
      <c r="LMK63" s="35"/>
      <c r="LML63" s="35"/>
      <c r="LMM63" s="35"/>
      <c r="LMN63" s="35"/>
      <c r="LMO63" s="35"/>
      <c r="LMP63" s="35"/>
      <c r="LMQ63" s="35"/>
      <c r="LMR63" s="35"/>
      <c r="LMS63" s="35"/>
      <c r="LMT63" s="35"/>
      <c r="LMU63" s="35"/>
      <c r="LMV63" s="35"/>
      <c r="LMW63" s="35"/>
      <c r="LMX63" s="35"/>
      <c r="LMY63" s="35"/>
      <c r="LMZ63" s="35"/>
      <c r="LNA63" s="35"/>
      <c r="LNB63" s="35"/>
      <c r="LNC63" s="35"/>
      <c r="LND63" s="35"/>
      <c r="LNE63" s="35"/>
      <c r="LNF63" s="35"/>
      <c r="LNG63" s="35"/>
      <c r="LNH63" s="35"/>
      <c r="LNI63" s="35"/>
      <c r="LNJ63" s="35"/>
      <c r="LNK63" s="35"/>
      <c r="LNL63" s="35"/>
      <c r="LNM63" s="35"/>
      <c r="LNN63" s="35"/>
      <c r="LNO63" s="35"/>
      <c r="LNP63" s="35"/>
      <c r="LNQ63" s="35"/>
      <c r="LNR63" s="35"/>
      <c r="LNS63" s="35"/>
      <c r="LNT63" s="35"/>
      <c r="LNU63" s="35"/>
      <c r="LNV63" s="35"/>
      <c r="LNW63" s="35"/>
      <c r="LNX63" s="35"/>
      <c r="LNY63" s="35"/>
      <c r="LNZ63" s="35"/>
      <c r="LOA63" s="35"/>
      <c r="LOB63" s="35"/>
      <c r="LOC63" s="35"/>
      <c r="LOD63" s="35"/>
      <c r="LOE63" s="35"/>
      <c r="LOF63" s="35"/>
      <c r="LOG63" s="35"/>
      <c r="LOH63" s="35"/>
      <c r="LOI63" s="35"/>
      <c r="LOJ63" s="35"/>
      <c r="LOK63" s="35"/>
      <c r="LOL63" s="35"/>
      <c r="LOM63" s="35"/>
      <c r="LON63" s="35"/>
      <c r="LOO63" s="35"/>
      <c r="LOP63" s="35"/>
      <c r="LOQ63" s="35"/>
      <c r="LOR63" s="35"/>
      <c r="LOS63" s="35"/>
      <c r="LOT63" s="35"/>
      <c r="LOU63" s="35"/>
      <c r="LOV63" s="35"/>
      <c r="LOW63" s="35"/>
      <c r="LOX63" s="35"/>
      <c r="LOY63" s="35"/>
      <c r="LOZ63" s="35"/>
      <c r="LPA63" s="35"/>
      <c r="LPB63" s="35"/>
      <c r="LPC63" s="35"/>
      <c r="LPD63" s="35"/>
      <c r="LPE63" s="35"/>
      <c r="LPF63" s="35"/>
      <c r="LPG63" s="35"/>
      <c r="LPH63" s="35"/>
      <c r="LPI63" s="35"/>
      <c r="LPJ63" s="35"/>
      <c r="LPK63" s="35"/>
      <c r="LPL63" s="35"/>
      <c r="LPM63" s="35"/>
      <c r="LPN63" s="35"/>
      <c r="LPO63" s="35"/>
      <c r="LPP63" s="35"/>
      <c r="LPQ63" s="35"/>
      <c r="LPR63" s="35"/>
      <c r="LPS63" s="35"/>
      <c r="LPT63" s="35"/>
      <c r="LPU63" s="35"/>
      <c r="LPV63" s="35"/>
      <c r="LPW63" s="35"/>
      <c r="LPX63" s="35"/>
      <c r="LPY63" s="35"/>
      <c r="LPZ63" s="35"/>
      <c r="LQA63" s="35"/>
      <c r="LQB63" s="35"/>
      <c r="LQC63" s="35"/>
      <c r="LQD63" s="35"/>
      <c r="LQE63" s="35"/>
      <c r="LQF63" s="35"/>
      <c r="LQG63" s="35"/>
      <c r="LQH63" s="35"/>
      <c r="LQI63" s="35"/>
      <c r="LQJ63" s="35"/>
      <c r="LQK63" s="35"/>
      <c r="LQL63" s="35"/>
      <c r="LQM63" s="35"/>
      <c r="LQN63" s="35"/>
      <c r="LQO63" s="35"/>
      <c r="LQP63" s="35"/>
      <c r="LQQ63" s="35"/>
      <c r="LQR63" s="35"/>
      <c r="LQS63" s="35"/>
      <c r="LQT63" s="35"/>
      <c r="LQU63" s="35"/>
      <c r="LQV63" s="35"/>
      <c r="LQW63" s="35"/>
      <c r="LQX63" s="35"/>
      <c r="LQY63" s="35"/>
      <c r="LQZ63" s="35"/>
      <c r="LRA63" s="35"/>
      <c r="LRB63" s="35"/>
      <c r="LRC63" s="35"/>
      <c r="LRD63" s="35"/>
      <c r="LRE63" s="35"/>
      <c r="LRF63" s="35"/>
      <c r="LRG63" s="35"/>
      <c r="LRH63" s="35"/>
      <c r="LRI63" s="35"/>
      <c r="LRJ63" s="35"/>
      <c r="LRK63" s="35"/>
      <c r="LRL63" s="35"/>
      <c r="LRM63" s="35"/>
      <c r="LRN63" s="35"/>
      <c r="LRO63" s="35"/>
      <c r="LRP63" s="35"/>
      <c r="LRQ63" s="35"/>
      <c r="LRR63" s="35"/>
      <c r="LRS63" s="35"/>
      <c r="LRT63" s="35"/>
      <c r="LRU63" s="35"/>
      <c r="LRV63" s="35"/>
      <c r="LRW63" s="35"/>
      <c r="LRX63" s="35"/>
      <c r="LRY63" s="35"/>
      <c r="LRZ63" s="35"/>
      <c r="LSA63" s="35"/>
      <c r="LSB63" s="35"/>
      <c r="LSC63" s="35"/>
      <c r="LSD63" s="35"/>
      <c r="LSE63" s="35"/>
      <c r="LSF63" s="35"/>
      <c r="LSG63" s="35"/>
      <c r="LSH63" s="35"/>
      <c r="LSI63" s="35"/>
      <c r="LSJ63" s="35"/>
      <c r="LSK63" s="35"/>
      <c r="LSL63" s="35"/>
      <c r="LSM63" s="35"/>
      <c r="LSN63" s="35"/>
      <c r="LSO63" s="35"/>
      <c r="LSP63" s="35"/>
      <c r="LSQ63" s="35"/>
      <c r="LSR63" s="35"/>
      <c r="LSS63" s="35"/>
      <c r="LST63" s="35"/>
      <c r="LSU63" s="35"/>
      <c r="LSV63" s="35"/>
      <c r="LSW63" s="35"/>
      <c r="LSX63" s="35"/>
      <c r="LSY63" s="35"/>
      <c r="LSZ63" s="35"/>
      <c r="LTA63" s="35"/>
      <c r="LTB63" s="35"/>
      <c r="LTC63" s="35"/>
      <c r="LTD63" s="35"/>
      <c r="LTE63" s="35"/>
      <c r="LTF63" s="35"/>
      <c r="LTG63" s="35"/>
      <c r="LTH63" s="35"/>
      <c r="LTI63" s="35"/>
      <c r="LTJ63" s="35"/>
      <c r="LTK63" s="35"/>
      <c r="LTL63" s="35"/>
      <c r="LTM63" s="35"/>
      <c r="LTN63" s="35"/>
      <c r="LTO63" s="35"/>
      <c r="LTP63" s="35"/>
      <c r="LTQ63" s="35"/>
      <c r="LTR63" s="35"/>
      <c r="LTS63" s="35"/>
      <c r="LTT63" s="35"/>
      <c r="LTU63" s="35"/>
      <c r="LTV63" s="35"/>
      <c r="LTW63" s="35"/>
      <c r="LTX63" s="35"/>
      <c r="LTY63" s="35"/>
      <c r="LTZ63" s="35"/>
      <c r="LUA63" s="35"/>
      <c r="LUB63" s="35"/>
      <c r="LUC63" s="35"/>
      <c r="LUD63" s="35"/>
      <c r="LUE63" s="35"/>
      <c r="LUF63" s="35"/>
      <c r="LUG63" s="35"/>
      <c r="LUH63" s="35"/>
      <c r="LUI63" s="35"/>
      <c r="LUJ63" s="35"/>
      <c r="LUK63" s="35"/>
      <c r="LUL63" s="35"/>
      <c r="LUM63" s="35"/>
      <c r="LUN63" s="35"/>
      <c r="LUO63" s="35"/>
      <c r="LUP63" s="35"/>
      <c r="LUQ63" s="35"/>
      <c r="LUR63" s="35"/>
      <c r="LUS63" s="35"/>
      <c r="LUT63" s="35"/>
      <c r="LUU63" s="35"/>
      <c r="LUV63" s="35"/>
      <c r="LUW63" s="35"/>
      <c r="LUX63" s="35"/>
      <c r="LUY63" s="35"/>
      <c r="LUZ63" s="35"/>
      <c r="LVA63" s="35"/>
      <c r="LVB63" s="35"/>
      <c r="LVC63" s="35"/>
      <c r="LVD63" s="35"/>
      <c r="LVE63" s="35"/>
      <c r="LVF63" s="35"/>
      <c r="LVG63" s="35"/>
      <c r="LVH63" s="35"/>
      <c r="LVI63" s="35"/>
      <c r="LVJ63" s="35"/>
      <c r="LVK63" s="35"/>
      <c r="LVL63" s="35"/>
      <c r="LVM63" s="35"/>
      <c r="LVN63" s="35"/>
      <c r="LVO63" s="35"/>
      <c r="LVP63" s="35"/>
      <c r="LVQ63" s="35"/>
      <c r="LVR63" s="35"/>
      <c r="LVS63" s="35"/>
      <c r="LVT63" s="35"/>
      <c r="LVU63" s="35"/>
      <c r="LVV63" s="35"/>
      <c r="LVW63" s="35"/>
      <c r="LVX63" s="35"/>
      <c r="LVY63" s="35"/>
      <c r="LVZ63" s="35"/>
      <c r="LWA63" s="35"/>
      <c r="LWB63" s="35"/>
      <c r="LWC63" s="35"/>
      <c r="LWD63" s="35"/>
      <c r="LWE63" s="35"/>
      <c r="LWF63" s="35"/>
      <c r="LWG63" s="35"/>
      <c r="LWH63" s="35"/>
      <c r="LWI63" s="35"/>
      <c r="LWJ63" s="35"/>
      <c r="LWK63" s="35"/>
      <c r="LWL63" s="35"/>
      <c r="LWM63" s="35"/>
      <c r="LWN63" s="35"/>
      <c r="LWO63" s="35"/>
      <c r="LWP63" s="35"/>
      <c r="LWQ63" s="35"/>
      <c r="LWR63" s="35"/>
      <c r="LWS63" s="35"/>
      <c r="LWT63" s="35"/>
      <c r="LWU63" s="35"/>
      <c r="LWV63" s="35"/>
      <c r="LWW63" s="35"/>
      <c r="LWX63" s="35"/>
      <c r="LWY63" s="35"/>
      <c r="LWZ63" s="35"/>
      <c r="LXA63" s="35"/>
      <c r="LXB63" s="35"/>
      <c r="LXC63" s="35"/>
      <c r="LXD63" s="35"/>
      <c r="LXE63" s="35"/>
      <c r="LXF63" s="35"/>
      <c r="LXG63" s="35"/>
      <c r="LXH63" s="35"/>
      <c r="LXI63" s="35"/>
      <c r="LXJ63" s="35"/>
      <c r="LXK63" s="35"/>
      <c r="LXL63" s="35"/>
      <c r="LXM63" s="35"/>
      <c r="LXN63" s="35"/>
      <c r="LXO63" s="35"/>
      <c r="LXP63" s="35"/>
      <c r="LXQ63" s="35"/>
      <c r="LXR63" s="35"/>
      <c r="LXS63" s="35"/>
      <c r="LXT63" s="35"/>
      <c r="LXU63" s="35"/>
      <c r="LXV63" s="35"/>
      <c r="LXW63" s="35"/>
      <c r="LXX63" s="35"/>
      <c r="LXY63" s="35"/>
      <c r="LXZ63" s="35"/>
      <c r="LYA63" s="35"/>
      <c r="LYB63" s="35"/>
      <c r="LYC63" s="35"/>
      <c r="LYD63" s="35"/>
      <c r="LYE63" s="35"/>
      <c r="LYF63" s="35"/>
      <c r="LYG63" s="35"/>
      <c r="LYH63" s="35"/>
      <c r="LYI63" s="35"/>
      <c r="LYJ63" s="35"/>
      <c r="LYK63" s="35"/>
      <c r="LYL63" s="35"/>
      <c r="LYM63" s="35"/>
      <c r="LYN63" s="35"/>
      <c r="LYO63" s="35"/>
      <c r="LYP63" s="35"/>
      <c r="LYQ63" s="35"/>
      <c r="LYR63" s="35"/>
      <c r="LYS63" s="35"/>
      <c r="LYT63" s="35"/>
      <c r="LYU63" s="35"/>
      <c r="LYV63" s="35"/>
      <c r="LYW63" s="35"/>
      <c r="LYX63" s="35"/>
      <c r="LYY63" s="35"/>
      <c r="LYZ63" s="35"/>
      <c r="LZA63" s="35"/>
      <c r="LZB63" s="35"/>
      <c r="LZC63" s="35"/>
      <c r="LZD63" s="35"/>
      <c r="LZE63" s="35"/>
      <c r="LZF63" s="35"/>
      <c r="LZG63" s="35"/>
      <c r="LZH63" s="35"/>
      <c r="LZI63" s="35"/>
      <c r="LZJ63" s="35"/>
      <c r="LZK63" s="35"/>
      <c r="LZL63" s="35"/>
      <c r="LZM63" s="35"/>
      <c r="LZN63" s="35"/>
      <c r="LZO63" s="35"/>
      <c r="LZP63" s="35"/>
      <c r="LZQ63" s="35"/>
      <c r="LZR63" s="35"/>
      <c r="LZS63" s="35"/>
      <c r="LZT63" s="35"/>
      <c r="LZU63" s="35"/>
      <c r="LZV63" s="35"/>
      <c r="LZW63" s="35"/>
      <c r="LZX63" s="35"/>
      <c r="LZY63" s="35"/>
      <c r="LZZ63" s="35"/>
      <c r="MAA63" s="35"/>
      <c r="MAB63" s="35"/>
      <c r="MAC63" s="35"/>
      <c r="MAD63" s="35"/>
      <c r="MAE63" s="35"/>
      <c r="MAF63" s="35"/>
      <c r="MAG63" s="35"/>
      <c r="MAH63" s="35"/>
      <c r="MAI63" s="35"/>
      <c r="MAJ63" s="35"/>
      <c r="MAK63" s="35"/>
      <c r="MAL63" s="35"/>
      <c r="MAM63" s="35"/>
      <c r="MAN63" s="35"/>
      <c r="MAO63" s="35"/>
      <c r="MAP63" s="35"/>
      <c r="MAQ63" s="35"/>
      <c r="MAR63" s="35"/>
      <c r="MAS63" s="35"/>
      <c r="MAT63" s="35"/>
      <c r="MAU63" s="35"/>
      <c r="MAV63" s="35"/>
      <c r="MAW63" s="35"/>
      <c r="MAX63" s="35"/>
      <c r="MAY63" s="35"/>
      <c r="MAZ63" s="35"/>
      <c r="MBA63" s="35"/>
      <c r="MBB63" s="35"/>
      <c r="MBC63" s="35"/>
      <c r="MBD63" s="35"/>
      <c r="MBE63" s="35"/>
      <c r="MBF63" s="35"/>
      <c r="MBG63" s="35"/>
      <c r="MBH63" s="35"/>
      <c r="MBI63" s="35"/>
      <c r="MBJ63" s="35"/>
      <c r="MBK63" s="35"/>
      <c r="MBL63" s="35"/>
      <c r="MBM63" s="35"/>
      <c r="MBN63" s="35"/>
      <c r="MBO63" s="35"/>
      <c r="MBP63" s="35"/>
      <c r="MBQ63" s="35"/>
      <c r="MBR63" s="35"/>
      <c r="MBS63" s="35"/>
      <c r="MBT63" s="35"/>
      <c r="MBU63" s="35"/>
      <c r="MBV63" s="35"/>
      <c r="MBW63" s="35"/>
      <c r="MBX63" s="35"/>
      <c r="MBY63" s="35"/>
      <c r="MBZ63" s="35"/>
      <c r="MCA63" s="35"/>
      <c r="MCB63" s="35"/>
      <c r="MCC63" s="35"/>
      <c r="MCD63" s="35"/>
      <c r="MCE63" s="35"/>
      <c r="MCF63" s="35"/>
      <c r="MCG63" s="35"/>
      <c r="MCH63" s="35"/>
      <c r="MCI63" s="35"/>
      <c r="MCJ63" s="35"/>
      <c r="MCK63" s="35"/>
      <c r="MCL63" s="35"/>
      <c r="MCM63" s="35"/>
      <c r="MCN63" s="35"/>
      <c r="MCO63" s="35"/>
      <c r="MCP63" s="35"/>
      <c r="MCQ63" s="35"/>
      <c r="MCR63" s="35"/>
      <c r="MCS63" s="35"/>
      <c r="MCT63" s="35"/>
      <c r="MCU63" s="35"/>
      <c r="MCV63" s="35"/>
      <c r="MCW63" s="35"/>
      <c r="MCX63" s="35"/>
      <c r="MCY63" s="35"/>
      <c r="MCZ63" s="35"/>
      <c r="MDA63" s="35"/>
      <c r="MDB63" s="35"/>
      <c r="MDC63" s="35"/>
      <c r="MDD63" s="35"/>
      <c r="MDE63" s="35"/>
      <c r="MDF63" s="35"/>
      <c r="MDG63" s="35"/>
      <c r="MDH63" s="35"/>
      <c r="MDI63" s="35"/>
      <c r="MDJ63" s="35"/>
      <c r="MDK63" s="35"/>
      <c r="MDL63" s="35"/>
      <c r="MDM63" s="35"/>
      <c r="MDN63" s="35"/>
      <c r="MDO63" s="35"/>
      <c r="MDP63" s="35"/>
      <c r="MDQ63" s="35"/>
      <c r="MDR63" s="35"/>
      <c r="MDS63" s="35"/>
      <c r="MDT63" s="35"/>
      <c r="MDU63" s="35"/>
      <c r="MDV63" s="35"/>
      <c r="MDW63" s="35"/>
      <c r="MDX63" s="35"/>
      <c r="MDY63" s="35"/>
      <c r="MDZ63" s="35"/>
      <c r="MEA63" s="35"/>
      <c r="MEB63" s="35"/>
      <c r="MEC63" s="35"/>
      <c r="MED63" s="35"/>
      <c r="MEE63" s="35"/>
      <c r="MEF63" s="35"/>
      <c r="MEG63" s="35"/>
      <c r="MEH63" s="35"/>
      <c r="MEI63" s="35"/>
      <c r="MEJ63" s="35"/>
      <c r="MEK63" s="35"/>
      <c r="MEL63" s="35"/>
      <c r="MEM63" s="35"/>
      <c r="MEN63" s="35"/>
      <c r="MEO63" s="35"/>
      <c r="MEP63" s="35"/>
      <c r="MEQ63" s="35"/>
      <c r="MER63" s="35"/>
      <c r="MES63" s="35"/>
      <c r="MET63" s="35"/>
      <c r="MEU63" s="35"/>
      <c r="MEV63" s="35"/>
      <c r="MEW63" s="35"/>
      <c r="MEX63" s="35"/>
      <c r="MEY63" s="35"/>
      <c r="MEZ63" s="35"/>
      <c r="MFA63" s="35"/>
      <c r="MFB63" s="35"/>
      <c r="MFC63" s="35"/>
      <c r="MFD63" s="35"/>
      <c r="MFE63" s="35"/>
      <c r="MFF63" s="35"/>
      <c r="MFG63" s="35"/>
      <c r="MFH63" s="35"/>
      <c r="MFI63" s="35"/>
      <c r="MFJ63" s="35"/>
      <c r="MFK63" s="35"/>
      <c r="MFL63" s="35"/>
      <c r="MFM63" s="35"/>
      <c r="MFN63" s="35"/>
      <c r="MFO63" s="35"/>
      <c r="MFP63" s="35"/>
      <c r="MFQ63" s="35"/>
      <c r="MFR63" s="35"/>
      <c r="MFS63" s="35"/>
      <c r="MFT63" s="35"/>
      <c r="MFU63" s="35"/>
      <c r="MFV63" s="35"/>
      <c r="MFW63" s="35"/>
      <c r="MFX63" s="35"/>
      <c r="MFY63" s="35"/>
      <c r="MFZ63" s="35"/>
      <c r="MGA63" s="35"/>
      <c r="MGB63" s="35"/>
      <c r="MGC63" s="35"/>
      <c r="MGD63" s="35"/>
      <c r="MGE63" s="35"/>
      <c r="MGF63" s="35"/>
      <c r="MGG63" s="35"/>
      <c r="MGH63" s="35"/>
      <c r="MGI63" s="35"/>
      <c r="MGJ63" s="35"/>
      <c r="MGK63" s="35"/>
      <c r="MGL63" s="35"/>
      <c r="MGM63" s="35"/>
      <c r="MGN63" s="35"/>
      <c r="MGO63" s="35"/>
      <c r="MGP63" s="35"/>
      <c r="MGQ63" s="35"/>
      <c r="MGR63" s="35"/>
      <c r="MGS63" s="35"/>
      <c r="MGT63" s="35"/>
      <c r="MGU63" s="35"/>
      <c r="MGV63" s="35"/>
      <c r="MGW63" s="35"/>
      <c r="MGX63" s="35"/>
      <c r="MGY63" s="35"/>
      <c r="MGZ63" s="35"/>
      <c r="MHA63" s="35"/>
      <c r="MHB63" s="35"/>
      <c r="MHC63" s="35"/>
      <c r="MHD63" s="35"/>
      <c r="MHE63" s="35"/>
      <c r="MHF63" s="35"/>
      <c r="MHG63" s="35"/>
      <c r="MHH63" s="35"/>
      <c r="MHI63" s="35"/>
      <c r="MHJ63" s="35"/>
      <c r="MHK63" s="35"/>
      <c r="MHL63" s="35"/>
      <c r="MHM63" s="35"/>
      <c r="MHN63" s="35"/>
      <c r="MHO63" s="35"/>
      <c r="MHP63" s="35"/>
      <c r="MHQ63" s="35"/>
      <c r="MHR63" s="35"/>
      <c r="MHS63" s="35"/>
      <c r="MHT63" s="35"/>
      <c r="MHU63" s="35"/>
      <c r="MHV63" s="35"/>
      <c r="MHW63" s="35"/>
      <c r="MHX63" s="35"/>
      <c r="MHY63" s="35"/>
      <c r="MHZ63" s="35"/>
      <c r="MIA63" s="35"/>
      <c r="MIB63" s="35"/>
      <c r="MIC63" s="35"/>
      <c r="MID63" s="35"/>
      <c r="MIE63" s="35"/>
      <c r="MIF63" s="35"/>
      <c r="MIG63" s="35"/>
      <c r="MIH63" s="35"/>
      <c r="MII63" s="35"/>
      <c r="MIJ63" s="35"/>
      <c r="MIK63" s="35"/>
      <c r="MIL63" s="35"/>
      <c r="MIM63" s="35"/>
      <c r="MIN63" s="35"/>
      <c r="MIO63" s="35"/>
      <c r="MIP63" s="35"/>
      <c r="MIQ63" s="35"/>
      <c r="MIR63" s="35"/>
      <c r="MIS63" s="35"/>
      <c r="MIT63" s="35"/>
      <c r="MIU63" s="35"/>
      <c r="MIV63" s="35"/>
      <c r="MIW63" s="35"/>
      <c r="MIX63" s="35"/>
      <c r="MIY63" s="35"/>
      <c r="MIZ63" s="35"/>
      <c r="MJA63" s="35"/>
      <c r="MJB63" s="35"/>
      <c r="MJC63" s="35"/>
      <c r="MJD63" s="35"/>
      <c r="MJE63" s="35"/>
      <c r="MJF63" s="35"/>
      <c r="MJG63" s="35"/>
      <c r="MJH63" s="35"/>
      <c r="MJI63" s="35"/>
      <c r="MJJ63" s="35"/>
      <c r="MJK63" s="35"/>
      <c r="MJL63" s="35"/>
      <c r="MJM63" s="35"/>
      <c r="MJN63" s="35"/>
      <c r="MJO63" s="35"/>
      <c r="MJP63" s="35"/>
      <c r="MJQ63" s="35"/>
      <c r="MJR63" s="35"/>
      <c r="MJS63" s="35"/>
      <c r="MJT63" s="35"/>
      <c r="MJU63" s="35"/>
      <c r="MJV63" s="35"/>
      <c r="MJW63" s="35"/>
      <c r="MJX63" s="35"/>
      <c r="MJY63" s="35"/>
      <c r="MJZ63" s="35"/>
      <c r="MKA63" s="35"/>
      <c r="MKB63" s="35"/>
      <c r="MKC63" s="35"/>
      <c r="MKD63" s="35"/>
      <c r="MKE63" s="35"/>
      <c r="MKF63" s="35"/>
      <c r="MKG63" s="35"/>
      <c r="MKH63" s="35"/>
      <c r="MKI63" s="35"/>
      <c r="MKJ63" s="35"/>
      <c r="MKK63" s="35"/>
      <c r="MKL63" s="35"/>
      <c r="MKM63" s="35"/>
      <c r="MKN63" s="35"/>
      <c r="MKO63" s="35"/>
      <c r="MKP63" s="35"/>
      <c r="MKQ63" s="35"/>
      <c r="MKR63" s="35"/>
      <c r="MKS63" s="35"/>
      <c r="MKT63" s="35"/>
      <c r="MKU63" s="35"/>
      <c r="MKV63" s="35"/>
      <c r="MKW63" s="35"/>
      <c r="MKX63" s="35"/>
      <c r="MKY63" s="35"/>
      <c r="MKZ63" s="35"/>
      <c r="MLA63" s="35"/>
      <c r="MLB63" s="35"/>
      <c r="MLC63" s="35"/>
      <c r="MLD63" s="35"/>
      <c r="MLE63" s="35"/>
      <c r="MLF63" s="35"/>
      <c r="MLG63" s="35"/>
      <c r="MLH63" s="35"/>
      <c r="MLI63" s="35"/>
      <c r="MLJ63" s="35"/>
      <c r="MLK63" s="35"/>
      <c r="MLL63" s="35"/>
      <c r="MLM63" s="35"/>
      <c r="MLN63" s="35"/>
      <c r="MLO63" s="35"/>
      <c r="MLP63" s="35"/>
      <c r="MLQ63" s="35"/>
      <c r="MLR63" s="35"/>
      <c r="MLS63" s="35"/>
      <c r="MLT63" s="35"/>
      <c r="MLU63" s="35"/>
      <c r="MLV63" s="35"/>
      <c r="MLW63" s="35"/>
      <c r="MLX63" s="35"/>
      <c r="MLY63" s="35"/>
      <c r="MLZ63" s="35"/>
      <c r="MMA63" s="35"/>
      <c r="MMB63" s="35"/>
      <c r="MMC63" s="35"/>
      <c r="MMD63" s="35"/>
      <c r="MME63" s="35"/>
      <c r="MMF63" s="35"/>
      <c r="MMG63" s="35"/>
      <c r="MMH63" s="35"/>
      <c r="MMI63" s="35"/>
      <c r="MMJ63" s="35"/>
      <c r="MMK63" s="35"/>
      <c r="MML63" s="35"/>
      <c r="MMM63" s="35"/>
      <c r="MMN63" s="35"/>
      <c r="MMO63" s="35"/>
      <c r="MMP63" s="35"/>
      <c r="MMQ63" s="35"/>
      <c r="MMR63" s="35"/>
      <c r="MMS63" s="35"/>
      <c r="MMT63" s="35"/>
      <c r="MMU63" s="35"/>
      <c r="MMV63" s="35"/>
      <c r="MMW63" s="35"/>
      <c r="MMX63" s="35"/>
      <c r="MMY63" s="35"/>
      <c r="MMZ63" s="35"/>
      <c r="MNA63" s="35"/>
      <c r="MNB63" s="35"/>
      <c r="MNC63" s="35"/>
      <c r="MND63" s="35"/>
      <c r="MNE63" s="35"/>
      <c r="MNF63" s="35"/>
      <c r="MNG63" s="35"/>
      <c r="MNH63" s="35"/>
      <c r="MNI63" s="35"/>
      <c r="MNJ63" s="35"/>
      <c r="MNK63" s="35"/>
      <c r="MNL63" s="35"/>
      <c r="MNM63" s="35"/>
      <c r="MNN63" s="35"/>
      <c r="MNO63" s="35"/>
      <c r="MNP63" s="35"/>
      <c r="MNQ63" s="35"/>
      <c r="MNR63" s="35"/>
      <c r="MNS63" s="35"/>
      <c r="MNT63" s="35"/>
      <c r="MNU63" s="35"/>
      <c r="MNV63" s="35"/>
      <c r="MNW63" s="35"/>
      <c r="MNX63" s="35"/>
      <c r="MNY63" s="35"/>
      <c r="MNZ63" s="35"/>
      <c r="MOA63" s="35"/>
      <c r="MOB63" s="35"/>
      <c r="MOC63" s="35"/>
      <c r="MOD63" s="35"/>
      <c r="MOE63" s="35"/>
      <c r="MOF63" s="35"/>
      <c r="MOG63" s="35"/>
      <c r="MOH63" s="35"/>
      <c r="MOI63" s="35"/>
      <c r="MOJ63" s="35"/>
      <c r="MOK63" s="35"/>
      <c r="MOL63" s="35"/>
      <c r="MOM63" s="35"/>
      <c r="MON63" s="35"/>
      <c r="MOO63" s="35"/>
      <c r="MOP63" s="35"/>
      <c r="MOQ63" s="35"/>
      <c r="MOR63" s="35"/>
      <c r="MOS63" s="35"/>
      <c r="MOT63" s="35"/>
      <c r="MOU63" s="35"/>
      <c r="MOV63" s="35"/>
      <c r="MOW63" s="35"/>
      <c r="MOX63" s="35"/>
      <c r="MOY63" s="35"/>
      <c r="MOZ63" s="35"/>
      <c r="MPA63" s="35"/>
      <c r="MPB63" s="35"/>
      <c r="MPC63" s="35"/>
      <c r="MPD63" s="35"/>
      <c r="MPE63" s="35"/>
      <c r="MPF63" s="35"/>
      <c r="MPG63" s="35"/>
      <c r="MPH63" s="35"/>
      <c r="MPI63" s="35"/>
      <c r="MPJ63" s="35"/>
      <c r="MPK63" s="35"/>
      <c r="MPL63" s="35"/>
      <c r="MPM63" s="35"/>
      <c r="MPN63" s="35"/>
      <c r="MPO63" s="35"/>
      <c r="MPP63" s="35"/>
      <c r="MPQ63" s="35"/>
      <c r="MPR63" s="35"/>
      <c r="MPS63" s="35"/>
      <c r="MPT63" s="35"/>
      <c r="MPU63" s="35"/>
      <c r="MPV63" s="35"/>
      <c r="MPW63" s="35"/>
      <c r="MPX63" s="35"/>
      <c r="MPY63" s="35"/>
      <c r="MPZ63" s="35"/>
      <c r="MQA63" s="35"/>
      <c r="MQB63" s="35"/>
      <c r="MQC63" s="35"/>
      <c r="MQD63" s="35"/>
      <c r="MQE63" s="35"/>
      <c r="MQF63" s="35"/>
      <c r="MQG63" s="35"/>
      <c r="MQH63" s="35"/>
      <c r="MQI63" s="35"/>
      <c r="MQJ63" s="35"/>
      <c r="MQK63" s="35"/>
      <c r="MQL63" s="35"/>
      <c r="MQM63" s="35"/>
      <c r="MQN63" s="35"/>
      <c r="MQO63" s="35"/>
      <c r="MQP63" s="35"/>
      <c r="MQQ63" s="35"/>
      <c r="MQR63" s="35"/>
      <c r="MQS63" s="35"/>
      <c r="MQT63" s="35"/>
      <c r="MQU63" s="35"/>
      <c r="MQV63" s="35"/>
      <c r="MQW63" s="35"/>
      <c r="MQX63" s="35"/>
      <c r="MQY63" s="35"/>
      <c r="MQZ63" s="35"/>
      <c r="MRA63" s="35"/>
      <c r="MRB63" s="35"/>
      <c r="MRC63" s="35"/>
      <c r="MRD63" s="35"/>
      <c r="MRE63" s="35"/>
      <c r="MRF63" s="35"/>
      <c r="MRG63" s="35"/>
      <c r="MRH63" s="35"/>
      <c r="MRI63" s="35"/>
      <c r="MRJ63" s="35"/>
      <c r="MRK63" s="35"/>
      <c r="MRL63" s="35"/>
      <c r="MRM63" s="35"/>
      <c r="MRN63" s="35"/>
      <c r="MRO63" s="35"/>
      <c r="MRP63" s="35"/>
      <c r="MRQ63" s="35"/>
      <c r="MRR63" s="35"/>
      <c r="MRS63" s="35"/>
      <c r="MRT63" s="35"/>
      <c r="MRU63" s="35"/>
      <c r="MRV63" s="35"/>
      <c r="MRW63" s="35"/>
      <c r="MRX63" s="35"/>
      <c r="MRY63" s="35"/>
      <c r="MRZ63" s="35"/>
      <c r="MSA63" s="35"/>
      <c r="MSB63" s="35"/>
      <c r="MSC63" s="35"/>
      <c r="MSD63" s="35"/>
      <c r="MSE63" s="35"/>
      <c r="MSF63" s="35"/>
      <c r="MSG63" s="35"/>
      <c r="MSH63" s="35"/>
      <c r="MSI63" s="35"/>
      <c r="MSJ63" s="35"/>
      <c r="MSK63" s="35"/>
      <c r="MSL63" s="35"/>
      <c r="MSM63" s="35"/>
      <c r="MSN63" s="35"/>
      <c r="MSO63" s="35"/>
      <c r="MSP63" s="35"/>
      <c r="MSQ63" s="35"/>
      <c r="MSR63" s="35"/>
      <c r="MSS63" s="35"/>
      <c r="MST63" s="35"/>
      <c r="MSU63" s="35"/>
      <c r="MSV63" s="35"/>
      <c r="MSW63" s="35"/>
      <c r="MSX63" s="35"/>
      <c r="MSY63" s="35"/>
      <c r="MSZ63" s="35"/>
      <c r="MTA63" s="35"/>
      <c r="MTB63" s="35"/>
      <c r="MTC63" s="35"/>
      <c r="MTD63" s="35"/>
      <c r="MTE63" s="35"/>
      <c r="MTF63" s="35"/>
      <c r="MTG63" s="35"/>
      <c r="MTH63" s="35"/>
      <c r="MTI63" s="35"/>
      <c r="MTJ63" s="35"/>
      <c r="MTK63" s="35"/>
      <c r="MTL63" s="35"/>
      <c r="MTM63" s="35"/>
      <c r="MTN63" s="35"/>
      <c r="MTO63" s="35"/>
      <c r="MTP63" s="35"/>
      <c r="MTQ63" s="35"/>
      <c r="MTR63" s="35"/>
      <c r="MTS63" s="35"/>
      <c r="MTT63" s="35"/>
      <c r="MTU63" s="35"/>
      <c r="MTV63" s="35"/>
      <c r="MTW63" s="35"/>
      <c r="MTX63" s="35"/>
      <c r="MTY63" s="35"/>
      <c r="MTZ63" s="35"/>
      <c r="MUA63" s="35"/>
      <c r="MUB63" s="35"/>
      <c r="MUC63" s="35"/>
      <c r="MUD63" s="35"/>
      <c r="MUE63" s="35"/>
      <c r="MUF63" s="35"/>
      <c r="MUG63" s="35"/>
      <c r="MUH63" s="35"/>
      <c r="MUI63" s="35"/>
      <c r="MUJ63" s="35"/>
      <c r="MUK63" s="35"/>
      <c r="MUL63" s="35"/>
      <c r="MUM63" s="35"/>
      <c r="MUN63" s="35"/>
      <c r="MUO63" s="35"/>
      <c r="MUP63" s="35"/>
      <c r="MUQ63" s="35"/>
      <c r="MUR63" s="35"/>
      <c r="MUS63" s="35"/>
      <c r="MUT63" s="35"/>
      <c r="MUU63" s="35"/>
      <c r="MUV63" s="35"/>
      <c r="MUW63" s="35"/>
      <c r="MUX63" s="35"/>
      <c r="MUY63" s="35"/>
      <c r="MUZ63" s="35"/>
      <c r="MVA63" s="35"/>
      <c r="MVB63" s="35"/>
      <c r="MVC63" s="35"/>
      <c r="MVD63" s="35"/>
      <c r="MVE63" s="35"/>
      <c r="MVF63" s="35"/>
      <c r="MVG63" s="35"/>
      <c r="MVH63" s="35"/>
      <c r="MVI63" s="35"/>
      <c r="MVJ63" s="35"/>
      <c r="MVK63" s="35"/>
      <c r="MVL63" s="35"/>
      <c r="MVM63" s="35"/>
      <c r="MVN63" s="35"/>
      <c r="MVO63" s="35"/>
      <c r="MVP63" s="35"/>
      <c r="MVQ63" s="35"/>
      <c r="MVR63" s="35"/>
      <c r="MVS63" s="35"/>
      <c r="MVT63" s="35"/>
      <c r="MVU63" s="35"/>
      <c r="MVV63" s="35"/>
      <c r="MVW63" s="35"/>
      <c r="MVX63" s="35"/>
      <c r="MVY63" s="35"/>
      <c r="MVZ63" s="35"/>
      <c r="MWA63" s="35"/>
      <c r="MWB63" s="35"/>
      <c r="MWC63" s="35"/>
      <c r="MWD63" s="35"/>
      <c r="MWE63" s="35"/>
      <c r="MWF63" s="35"/>
      <c r="MWG63" s="35"/>
      <c r="MWH63" s="35"/>
      <c r="MWI63" s="35"/>
      <c r="MWJ63" s="35"/>
      <c r="MWK63" s="35"/>
      <c r="MWL63" s="35"/>
      <c r="MWM63" s="35"/>
      <c r="MWN63" s="35"/>
      <c r="MWO63" s="35"/>
      <c r="MWP63" s="35"/>
      <c r="MWQ63" s="35"/>
      <c r="MWR63" s="35"/>
      <c r="MWS63" s="35"/>
      <c r="MWT63" s="35"/>
      <c r="MWU63" s="35"/>
      <c r="MWV63" s="35"/>
      <c r="MWW63" s="35"/>
      <c r="MWX63" s="35"/>
      <c r="MWY63" s="35"/>
      <c r="MWZ63" s="35"/>
      <c r="MXA63" s="35"/>
      <c r="MXB63" s="35"/>
      <c r="MXC63" s="35"/>
      <c r="MXD63" s="35"/>
      <c r="MXE63" s="35"/>
      <c r="MXF63" s="35"/>
      <c r="MXG63" s="35"/>
      <c r="MXH63" s="35"/>
      <c r="MXI63" s="35"/>
      <c r="MXJ63" s="35"/>
      <c r="MXK63" s="35"/>
      <c r="MXL63" s="35"/>
      <c r="MXM63" s="35"/>
      <c r="MXN63" s="35"/>
      <c r="MXO63" s="35"/>
      <c r="MXP63" s="35"/>
      <c r="MXQ63" s="35"/>
      <c r="MXR63" s="35"/>
      <c r="MXS63" s="35"/>
      <c r="MXT63" s="35"/>
      <c r="MXU63" s="35"/>
      <c r="MXV63" s="35"/>
      <c r="MXW63" s="35"/>
      <c r="MXX63" s="35"/>
      <c r="MXY63" s="35"/>
      <c r="MXZ63" s="35"/>
      <c r="MYA63" s="35"/>
      <c r="MYB63" s="35"/>
      <c r="MYC63" s="35"/>
      <c r="MYD63" s="35"/>
      <c r="MYE63" s="35"/>
      <c r="MYF63" s="35"/>
      <c r="MYG63" s="35"/>
      <c r="MYH63" s="35"/>
      <c r="MYI63" s="35"/>
      <c r="MYJ63" s="35"/>
      <c r="MYK63" s="35"/>
      <c r="MYL63" s="35"/>
      <c r="MYM63" s="35"/>
      <c r="MYN63" s="35"/>
      <c r="MYO63" s="35"/>
      <c r="MYP63" s="35"/>
      <c r="MYQ63" s="35"/>
      <c r="MYR63" s="35"/>
      <c r="MYS63" s="35"/>
      <c r="MYT63" s="35"/>
      <c r="MYU63" s="35"/>
      <c r="MYV63" s="35"/>
      <c r="MYW63" s="35"/>
      <c r="MYX63" s="35"/>
      <c r="MYY63" s="35"/>
      <c r="MYZ63" s="35"/>
      <c r="MZA63" s="35"/>
      <c r="MZB63" s="35"/>
      <c r="MZC63" s="35"/>
      <c r="MZD63" s="35"/>
      <c r="MZE63" s="35"/>
      <c r="MZF63" s="35"/>
      <c r="MZG63" s="35"/>
      <c r="MZH63" s="35"/>
      <c r="MZI63" s="35"/>
      <c r="MZJ63" s="35"/>
      <c r="MZK63" s="35"/>
      <c r="MZL63" s="35"/>
      <c r="MZM63" s="35"/>
      <c r="MZN63" s="35"/>
      <c r="MZO63" s="35"/>
      <c r="MZP63" s="35"/>
      <c r="MZQ63" s="35"/>
      <c r="MZR63" s="35"/>
      <c r="MZS63" s="35"/>
      <c r="MZT63" s="35"/>
      <c r="MZU63" s="35"/>
      <c r="MZV63" s="35"/>
      <c r="MZW63" s="35"/>
      <c r="MZX63" s="35"/>
      <c r="MZY63" s="35"/>
      <c r="MZZ63" s="35"/>
      <c r="NAA63" s="35"/>
      <c r="NAB63" s="35"/>
      <c r="NAC63" s="35"/>
      <c r="NAD63" s="35"/>
      <c r="NAE63" s="35"/>
      <c r="NAF63" s="35"/>
      <c r="NAG63" s="35"/>
      <c r="NAH63" s="35"/>
      <c r="NAI63" s="35"/>
      <c r="NAJ63" s="35"/>
      <c r="NAK63" s="35"/>
      <c r="NAL63" s="35"/>
      <c r="NAM63" s="35"/>
      <c r="NAN63" s="35"/>
      <c r="NAO63" s="35"/>
      <c r="NAP63" s="35"/>
      <c r="NAQ63" s="35"/>
      <c r="NAR63" s="35"/>
      <c r="NAS63" s="35"/>
      <c r="NAT63" s="35"/>
      <c r="NAU63" s="35"/>
      <c r="NAV63" s="35"/>
      <c r="NAW63" s="35"/>
      <c r="NAX63" s="35"/>
      <c r="NAY63" s="35"/>
      <c r="NAZ63" s="35"/>
      <c r="NBA63" s="35"/>
      <c r="NBB63" s="35"/>
      <c r="NBC63" s="35"/>
      <c r="NBD63" s="35"/>
      <c r="NBE63" s="35"/>
      <c r="NBF63" s="35"/>
      <c r="NBG63" s="35"/>
      <c r="NBH63" s="35"/>
      <c r="NBI63" s="35"/>
      <c r="NBJ63" s="35"/>
      <c r="NBK63" s="35"/>
      <c r="NBL63" s="35"/>
      <c r="NBM63" s="35"/>
      <c r="NBN63" s="35"/>
      <c r="NBO63" s="35"/>
      <c r="NBP63" s="35"/>
      <c r="NBQ63" s="35"/>
      <c r="NBR63" s="35"/>
      <c r="NBS63" s="35"/>
      <c r="NBT63" s="35"/>
      <c r="NBU63" s="35"/>
      <c r="NBV63" s="35"/>
      <c r="NBW63" s="35"/>
      <c r="NBX63" s="35"/>
      <c r="NBY63" s="35"/>
      <c r="NBZ63" s="35"/>
      <c r="NCA63" s="35"/>
      <c r="NCB63" s="35"/>
      <c r="NCC63" s="35"/>
      <c r="NCD63" s="35"/>
      <c r="NCE63" s="35"/>
      <c r="NCF63" s="35"/>
      <c r="NCG63" s="35"/>
      <c r="NCH63" s="35"/>
      <c r="NCI63" s="35"/>
      <c r="NCJ63" s="35"/>
      <c r="NCK63" s="35"/>
      <c r="NCL63" s="35"/>
      <c r="NCM63" s="35"/>
      <c r="NCN63" s="35"/>
      <c r="NCO63" s="35"/>
      <c r="NCP63" s="35"/>
      <c r="NCQ63" s="35"/>
      <c r="NCR63" s="35"/>
      <c r="NCS63" s="35"/>
      <c r="NCT63" s="35"/>
      <c r="NCU63" s="35"/>
      <c r="NCV63" s="35"/>
      <c r="NCW63" s="35"/>
      <c r="NCX63" s="35"/>
      <c r="NCY63" s="35"/>
      <c r="NCZ63" s="35"/>
      <c r="NDA63" s="35"/>
      <c r="NDB63" s="35"/>
      <c r="NDC63" s="35"/>
      <c r="NDD63" s="35"/>
      <c r="NDE63" s="35"/>
      <c r="NDF63" s="35"/>
      <c r="NDG63" s="35"/>
      <c r="NDH63" s="35"/>
      <c r="NDI63" s="35"/>
      <c r="NDJ63" s="35"/>
      <c r="NDK63" s="35"/>
      <c r="NDL63" s="35"/>
      <c r="NDM63" s="35"/>
      <c r="NDN63" s="35"/>
      <c r="NDO63" s="35"/>
      <c r="NDP63" s="35"/>
      <c r="NDQ63" s="35"/>
      <c r="NDR63" s="35"/>
      <c r="NDS63" s="35"/>
      <c r="NDT63" s="35"/>
      <c r="NDU63" s="35"/>
      <c r="NDV63" s="35"/>
      <c r="NDW63" s="35"/>
      <c r="NDX63" s="35"/>
      <c r="NDY63" s="35"/>
      <c r="NDZ63" s="35"/>
      <c r="NEA63" s="35"/>
      <c r="NEB63" s="35"/>
      <c r="NEC63" s="35"/>
      <c r="NED63" s="35"/>
      <c r="NEE63" s="35"/>
      <c r="NEF63" s="35"/>
      <c r="NEG63" s="35"/>
      <c r="NEH63" s="35"/>
      <c r="NEI63" s="35"/>
      <c r="NEJ63" s="35"/>
      <c r="NEK63" s="35"/>
      <c r="NEL63" s="35"/>
      <c r="NEM63" s="35"/>
      <c r="NEN63" s="35"/>
      <c r="NEO63" s="35"/>
      <c r="NEP63" s="35"/>
      <c r="NEQ63" s="35"/>
      <c r="NER63" s="35"/>
      <c r="NES63" s="35"/>
      <c r="NET63" s="35"/>
      <c r="NEU63" s="35"/>
      <c r="NEV63" s="35"/>
      <c r="NEW63" s="35"/>
      <c r="NEX63" s="35"/>
      <c r="NEY63" s="35"/>
      <c r="NEZ63" s="35"/>
      <c r="NFA63" s="35"/>
      <c r="NFB63" s="35"/>
      <c r="NFC63" s="35"/>
      <c r="NFD63" s="35"/>
      <c r="NFE63" s="35"/>
      <c r="NFF63" s="35"/>
      <c r="NFG63" s="35"/>
      <c r="NFH63" s="35"/>
      <c r="NFI63" s="35"/>
      <c r="NFJ63" s="35"/>
      <c r="NFK63" s="35"/>
      <c r="NFL63" s="35"/>
      <c r="NFM63" s="35"/>
      <c r="NFN63" s="35"/>
      <c r="NFO63" s="35"/>
      <c r="NFP63" s="35"/>
      <c r="NFQ63" s="35"/>
      <c r="NFR63" s="35"/>
      <c r="NFS63" s="35"/>
      <c r="NFT63" s="35"/>
      <c r="NFU63" s="35"/>
      <c r="NFV63" s="35"/>
      <c r="NFW63" s="35"/>
      <c r="NFX63" s="35"/>
      <c r="NFY63" s="35"/>
      <c r="NFZ63" s="35"/>
      <c r="NGA63" s="35"/>
      <c r="NGB63" s="35"/>
      <c r="NGC63" s="35"/>
      <c r="NGD63" s="35"/>
      <c r="NGE63" s="35"/>
      <c r="NGF63" s="35"/>
      <c r="NGG63" s="35"/>
      <c r="NGH63" s="35"/>
      <c r="NGI63" s="35"/>
      <c r="NGJ63" s="35"/>
      <c r="NGK63" s="35"/>
      <c r="NGL63" s="35"/>
      <c r="NGM63" s="35"/>
      <c r="NGN63" s="35"/>
      <c r="NGO63" s="35"/>
      <c r="NGP63" s="35"/>
      <c r="NGQ63" s="35"/>
      <c r="NGR63" s="35"/>
      <c r="NGS63" s="35"/>
      <c r="NGT63" s="35"/>
      <c r="NGU63" s="35"/>
      <c r="NGV63" s="35"/>
      <c r="NGW63" s="35"/>
      <c r="NGX63" s="35"/>
      <c r="NGY63" s="35"/>
      <c r="NGZ63" s="35"/>
      <c r="NHA63" s="35"/>
      <c r="NHB63" s="35"/>
      <c r="NHC63" s="35"/>
      <c r="NHD63" s="35"/>
      <c r="NHE63" s="35"/>
      <c r="NHF63" s="35"/>
      <c r="NHG63" s="35"/>
      <c r="NHH63" s="35"/>
      <c r="NHI63" s="35"/>
      <c r="NHJ63" s="35"/>
      <c r="NHK63" s="35"/>
      <c r="NHL63" s="35"/>
      <c r="NHM63" s="35"/>
      <c r="NHN63" s="35"/>
      <c r="NHO63" s="35"/>
      <c r="NHP63" s="35"/>
      <c r="NHQ63" s="35"/>
      <c r="NHR63" s="35"/>
      <c r="NHS63" s="35"/>
      <c r="NHT63" s="35"/>
      <c r="NHU63" s="35"/>
      <c r="NHV63" s="35"/>
      <c r="NHW63" s="35"/>
      <c r="NHX63" s="35"/>
      <c r="NHY63" s="35"/>
      <c r="NHZ63" s="35"/>
      <c r="NIA63" s="35"/>
      <c r="NIB63" s="35"/>
      <c r="NIC63" s="35"/>
      <c r="NID63" s="35"/>
      <c r="NIE63" s="35"/>
      <c r="NIF63" s="35"/>
      <c r="NIG63" s="35"/>
      <c r="NIH63" s="35"/>
      <c r="NII63" s="35"/>
      <c r="NIJ63" s="35"/>
      <c r="NIK63" s="35"/>
      <c r="NIL63" s="35"/>
      <c r="NIM63" s="35"/>
      <c r="NIN63" s="35"/>
      <c r="NIO63" s="35"/>
      <c r="NIP63" s="35"/>
      <c r="NIQ63" s="35"/>
      <c r="NIR63" s="35"/>
      <c r="NIS63" s="35"/>
      <c r="NIT63" s="35"/>
      <c r="NIU63" s="35"/>
      <c r="NIV63" s="35"/>
      <c r="NIW63" s="35"/>
      <c r="NIX63" s="35"/>
      <c r="NIY63" s="35"/>
      <c r="NIZ63" s="35"/>
      <c r="NJA63" s="35"/>
      <c r="NJB63" s="35"/>
      <c r="NJC63" s="35"/>
      <c r="NJD63" s="35"/>
      <c r="NJE63" s="35"/>
      <c r="NJF63" s="35"/>
      <c r="NJG63" s="35"/>
      <c r="NJH63" s="35"/>
      <c r="NJI63" s="35"/>
      <c r="NJJ63" s="35"/>
      <c r="NJK63" s="35"/>
      <c r="NJL63" s="35"/>
      <c r="NJM63" s="35"/>
      <c r="NJN63" s="35"/>
      <c r="NJO63" s="35"/>
      <c r="NJP63" s="35"/>
      <c r="NJQ63" s="35"/>
      <c r="NJR63" s="35"/>
      <c r="NJS63" s="35"/>
      <c r="NJT63" s="35"/>
      <c r="NJU63" s="35"/>
      <c r="NJV63" s="35"/>
      <c r="NJW63" s="35"/>
      <c r="NJX63" s="35"/>
      <c r="NJY63" s="35"/>
      <c r="NJZ63" s="35"/>
      <c r="NKA63" s="35"/>
      <c r="NKB63" s="35"/>
      <c r="NKC63" s="35"/>
      <c r="NKD63" s="35"/>
      <c r="NKE63" s="35"/>
      <c r="NKF63" s="35"/>
      <c r="NKG63" s="35"/>
      <c r="NKH63" s="35"/>
      <c r="NKI63" s="35"/>
      <c r="NKJ63" s="35"/>
      <c r="NKK63" s="35"/>
      <c r="NKL63" s="35"/>
      <c r="NKM63" s="35"/>
      <c r="NKN63" s="35"/>
      <c r="NKO63" s="35"/>
      <c r="NKP63" s="35"/>
      <c r="NKQ63" s="35"/>
      <c r="NKR63" s="35"/>
      <c r="NKS63" s="35"/>
      <c r="NKT63" s="35"/>
      <c r="NKU63" s="35"/>
      <c r="NKV63" s="35"/>
      <c r="NKW63" s="35"/>
      <c r="NKX63" s="35"/>
      <c r="NKY63" s="35"/>
      <c r="NKZ63" s="35"/>
      <c r="NLA63" s="35"/>
      <c r="NLB63" s="35"/>
      <c r="NLC63" s="35"/>
      <c r="NLD63" s="35"/>
      <c r="NLE63" s="35"/>
      <c r="NLF63" s="35"/>
      <c r="NLG63" s="35"/>
      <c r="NLH63" s="35"/>
      <c r="NLI63" s="35"/>
      <c r="NLJ63" s="35"/>
      <c r="NLK63" s="35"/>
      <c r="NLL63" s="35"/>
      <c r="NLM63" s="35"/>
      <c r="NLN63" s="35"/>
      <c r="NLO63" s="35"/>
      <c r="NLP63" s="35"/>
      <c r="NLQ63" s="35"/>
      <c r="NLR63" s="35"/>
      <c r="NLS63" s="35"/>
      <c r="NLT63" s="35"/>
      <c r="NLU63" s="35"/>
      <c r="NLV63" s="35"/>
      <c r="NLW63" s="35"/>
      <c r="NLX63" s="35"/>
      <c r="NLY63" s="35"/>
      <c r="NLZ63" s="35"/>
      <c r="NMA63" s="35"/>
      <c r="NMB63" s="35"/>
      <c r="NMC63" s="35"/>
      <c r="NMD63" s="35"/>
      <c r="NME63" s="35"/>
      <c r="NMF63" s="35"/>
      <c r="NMG63" s="35"/>
      <c r="NMH63" s="35"/>
      <c r="NMI63" s="35"/>
      <c r="NMJ63" s="35"/>
      <c r="NMK63" s="35"/>
      <c r="NML63" s="35"/>
      <c r="NMM63" s="35"/>
      <c r="NMN63" s="35"/>
      <c r="NMO63" s="35"/>
      <c r="NMP63" s="35"/>
      <c r="NMQ63" s="35"/>
      <c r="NMR63" s="35"/>
      <c r="NMS63" s="35"/>
      <c r="NMT63" s="35"/>
      <c r="NMU63" s="35"/>
      <c r="NMV63" s="35"/>
      <c r="NMW63" s="35"/>
      <c r="NMX63" s="35"/>
      <c r="NMY63" s="35"/>
      <c r="NMZ63" s="35"/>
      <c r="NNA63" s="35"/>
      <c r="NNB63" s="35"/>
      <c r="NNC63" s="35"/>
      <c r="NND63" s="35"/>
      <c r="NNE63" s="35"/>
      <c r="NNF63" s="35"/>
      <c r="NNG63" s="35"/>
      <c r="NNH63" s="35"/>
      <c r="NNI63" s="35"/>
      <c r="NNJ63" s="35"/>
      <c r="NNK63" s="35"/>
      <c r="NNL63" s="35"/>
      <c r="NNM63" s="35"/>
      <c r="NNN63" s="35"/>
      <c r="NNO63" s="35"/>
      <c r="NNP63" s="35"/>
      <c r="NNQ63" s="35"/>
      <c r="NNR63" s="35"/>
      <c r="NNS63" s="35"/>
      <c r="NNT63" s="35"/>
      <c r="NNU63" s="35"/>
      <c r="NNV63" s="35"/>
      <c r="NNW63" s="35"/>
      <c r="NNX63" s="35"/>
      <c r="NNY63" s="35"/>
      <c r="NNZ63" s="35"/>
      <c r="NOA63" s="35"/>
      <c r="NOB63" s="35"/>
      <c r="NOC63" s="35"/>
      <c r="NOD63" s="35"/>
      <c r="NOE63" s="35"/>
      <c r="NOF63" s="35"/>
      <c r="NOG63" s="35"/>
      <c r="NOH63" s="35"/>
      <c r="NOI63" s="35"/>
      <c r="NOJ63" s="35"/>
      <c r="NOK63" s="35"/>
      <c r="NOL63" s="35"/>
      <c r="NOM63" s="35"/>
      <c r="NON63" s="35"/>
      <c r="NOO63" s="35"/>
      <c r="NOP63" s="35"/>
      <c r="NOQ63" s="35"/>
      <c r="NOR63" s="35"/>
      <c r="NOS63" s="35"/>
      <c r="NOT63" s="35"/>
      <c r="NOU63" s="35"/>
      <c r="NOV63" s="35"/>
      <c r="NOW63" s="35"/>
      <c r="NOX63" s="35"/>
      <c r="NOY63" s="35"/>
      <c r="NOZ63" s="35"/>
      <c r="NPA63" s="35"/>
      <c r="NPB63" s="35"/>
      <c r="NPC63" s="35"/>
      <c r="NPD63" s="35"/>
      <c r="NPE63" s="35"/>
      <c r="NPF63" s="35"/>
      <c r="NPG63" s="35"/>
      <c r="NPH63" s="35"/>
      <c r="NPI63" s="35"/>
      <c r="NPJ63" s="35"/>
      <c r="NPK63" s="35"/>
      <c r="NPL63" s="35"/>
      <c r="NPM63" s="35"/>
      <c r="NPN63" s="35"/>
      <c r="NPO63" s="35"/>
      <c r="NPP63" s="35"/>
      <c r="NPQ63" s="35"/>
      <c r="NPR63" s="35"/>
      <c r="NPS63" s="35"/>
      <c r="NPT63" s="35"/>
      <c r="NPU63" s="35"/>
      <c r="NPV63" s="35"/>
      <c r="NPW63" s="35"/>
      <c r="NPX63" s="35"/>
      <c r="NPY63" s="35"/>
      <c r="NPZ63" s="35"/>
      <c r="NQA63" s="35"/>
      <c r="NQB63" s="35"/>
      <c r="NQC63" s="35"/>
      <c r="NQD63" s="35"/>
      <c r="NQE63" s="35"/>
      <c r="NQF63" s="35"/>
      <c r="NQG63" s="35"/>
      <c r="NQH63" s="35"/>
      <c r="NQI63" s="35"/>
      <c r="NQJ63" s="35"/>
      <c r="NQK63" s="35"/>
      <c r="NQL63" s="35"/>
      <c r="NQM63" s="35"/>
      <c r="NQN63" s="35"/>
      <c r="NQO63" s="35"/>
      <c r="NQP63" s="35"/>
      <c r="NQQ63" s="35"/>
      <c r="NQR63" s="35"/>
      <c r="NQS63" s="35"/>
      <c r="NQT63" s="35"/>
      <c r="NQU63" s="35"/>
      <c r="NQV63" s="35"/>
      <c r="NQW63" s="35"/>
      <c r="NQX63" s="35"/>
      <c r="NQY63" s="35"/>
      <c r="NQZ63" s="35"/>
      <c r="NRA63" s="35"/>
      <c r="NRB63" s="35"/>
      <c r="NRC63" s="35"/>
      <c r="NRD63" s="35"/>
      <c r="NRE63" s="35"/>
      <c r="NRF63" s="35"/>
      <c r="NRG63" s="35"/>
      <c r="NRH63" s="35"/>
      <c r="NRI63" s="35"/>
      <c r="NRJ63" s="35"/>
      <c r="NRK63" s="35"/>
      <c r="NRL63" s="35"/>
      <c r="NRM63" s="35"/>
      <c r="NRN63" s="35"/>
      <c r="NRO63" s="35"/>
      <c r="NRP63" s="35"/>
      <c r="NRQ63" s="35"/>
      <c r="NRR63" s="35"/>
      <c r="NRS63" s="35"/>
      <c r="NRT63" s="35"/>
      <c r="NRU63" s="35"/>
      <c r="NRV63" s="35"/>
      <c r="NRW63" s="35"/>
      <c r="NRX63" s="35"/>
      <c r="NRY63" s="35"/>
      <c r="NRZ63" s="35"/>
      <c r="NSA63" s="35"/>
      <c r="NSB63" s="35"/>
      <c r="NSC63" s="35"/>
      <c r="NSD63" s="35"/>
      <c r="NSE63" s="35"/>
      <c r="NSF63" s="35"/>
      <c r="NSG63" s="35"/>
      <c r="NSH63" s="35"/>
      <c r="NSI63" s="35"/>
      <c r="NSJ63" s="35"/>
      <c r="NSK63" s="35"/>
      <c r="NSL63" s="35"/>
      <c r="NSM63" s="35"/>
      <c r="NSN63" s="35"/>
      <c r="NSO63" s="35"/>
      <c r="NSP63" s="35"/>
      <c r="NSQ63" s="35"/>
      <c r="NSR63" s="35"/>
      <c r="NSS63" s="35"/>
      <c r="NST63" s="35"/>
      <c r="NSU63" s="35"/>
      <c r="NSV63" s="35"/>
      <c r="NSW63" s="35"/>
      <c r="NSX63" s="35"/>
      <c r="NSY63" s="35"/>
      <c r="NSZ63" s="35"/>
      <c r="NTA63" s="35"/>
      <c r="NTB63" s="35"/>
      <c r="NTC63" s="35"/>
      <c r="NTD63" s="35"/>
      <c r="NTE63" s="35"/>
      <c r="NTF63" s="35"/>
      <c r="NTG63" s="35"/>
      <c r="NTH63" s="35"/>
      <c r="NTI63" s="35"/>
      <c r="NTJ63" s="35"/>
      <c r="NTK63" s="35"/>
      <c r="NTL63" s="35"/>
      <c r="NTM63" s="35"/>
      <c r="NTN63" s="35"/>
      <c r="NTO63" s="35"/>
      <c r="NTP63" s="35"/>
      <c r="NTQ63" s="35"/>
      <c r="NTR63" s="35"/>
      <c r="NTS63" s="35"/>
      <c r="NTT63" s="35"/>
      <c r="NTU63" s="35"/>
      <c r="NTV63" s="35"/>
      <c r="NTW63" s="35"/>
      <c r="NTX63" s="35"/>
      <c r="NTY63" s="35"/>
      <c r="NTZ63" s="35"/>
      <c r="NUA63" s="35"/>
      <c r="NUB63" s="35"/>
      <c r="NUC63" s="35"/>
      <c r="NUD63" s="35"/>
      <c r="NUE63" s="35"/>
      <c r="NUF63" s="35"/>
      <c r="NUG63" s="35"/>
      <c r="NUH63" s="35"/>
      <c r="NUI63" s="35"/>
      <c r="NUJ63" s="35"/>
      <c r="NUK63" s="35"/>
      <c r="NUL63" s="35"/>
      <c r="NUM63" s="35"/>
      <c r="NUN63" s="35"/>
      <c r="NUO63" s="35"/>
      <c r="NUP63" s="35"/>
      <c r="NUQ63" s="35"/>
      <c r="NUR63" s="35"/>
      <c r="NUS63" s="35"/>
      <c r="NUT63" s="35"/>
      <c r="NUU63" s="35"/>
      <c r="NUV63" s="35"/>
      <c r="NUW63" s="35"/>
      <c r="NUX63" s="35"/>
      <c r="NUY63" s="35"/>
      <c r="NUZ63" s="35"/>
      <c r="NVA63" s="35"/>
      <c r="NVB63" s="35"/>
      <c r="NVC63" s="35"/>
      <c r="NVD63" s="35"/>
      <c r="NVE63" s="35"/>
      <c r="NVF63" s="35"/>
      <c r="NVG63" s="35"/>
      <c r="NVH63" s="35"/>
      <c r="NVI63" s="35"/>
      <c r="NVJ63" s="35"/>
      <c r="NVK63" s="35"/>
      <c r="NVL63" s="35"/>
      <c r="NVM63" s="35"/>
      <c r="NVN63" s="35"/>
      <c r="NVO63" s="35"/>
      <c r="NVP63" s="35"/>
      <c r="NVQ63" s="35"/>
      <c r="NVR63" s="35"/>
      <c r="NVS63" s="35"/>
      <c r="NVT63" s="35"/>
      <c r="NVU63" s="35"/>
      <c r="NVV63" s="35"/>
      <c r="NVW63" s="35"/>
      <c r="NVX63" s="35"/>
      <c r="NVY63" s="35"/>
      <c r="NVZ63" s="35"/>
      <c r="NWA63" s="35"/>
      <c r="NWB63" s="35"/>
      <c r="NWC63" s="35"/>
      <c r="NWD63" s="35"/>
      <c r="NWE63" s="35"/>
      <c r="NWF63" s="35"/>
      <c r="NWG63" s="35"/>
      <c r="NWH63" s="35"/>
      <c r="NWI63" s="35"/>
      <c r="NWJ63" s="35"/>
      <c r="NWK63" s="35"/>
      <c r="NWL63" s="35"/>
      <c r="NWM63" s="35"/>
      <c r="NWN63" s="35"/>
      <c r="NWO63" s="35"/>
      <c r="NWP63" s="35"/>
      <c r="NWQ63" s="35"/>
      <c r="NWR63" s="35"/>
      <c r="NWS63" s="35"/>
      <c r="NWT63" s="35"/>
      <c r="NWU63" s="35"/>
      <c r="NWV63" s="35"/>
      <c r="NWW63" s="35"/>
      <c r="NWX63" s="35"/>
      <c r="NWY63" s="35"/>
      <c r="NWZ63" s="35"/>
      <c r="NXA63" s="35"/>
      <c r="NXB63" s="35"/>
      <c r="NXC63" s="35"/>
      <c r="NXD63" s="35"/>
      <c r="NXE63" s="35"/>
      <c r="NXF63" s="35"/>
      <c r="NXG63" s="35"/>
      <c r="NXH63" s="35"/>
      <c r="NXI63" s="35"/>
      <c r="NXJ63" s="35"/>
      <c r="NXK63" s="35"/>
      <c r="NXL63" s="35"/>
      <c r="NXM63" s="35"/>
      <c r="NXN63" s="35"/>
      <c r="NXO63" s="35"/>
      <c r="NXP63" s="35"/>
      <c r="NXQ63" s="35"/>
      <c r="NXR63" s="35"/>
      <c r="NXS63" s="35"/>
      <c r="NXT63" s="35"/>
      <c r="NXU63" s="35"/>
      <c r="NXV63" s="35"/>
      <c r="NXW63" s="35"/>
      <c r="NXX63" s="35"/>
      <c r="NXY63" s="35"/>
      <c r="NXZ63" s="35"/>
      <c r="NYA63" s="35"/>
      <c r="NYB63" s="35"/>
      <c r="NYC63" s="35"/>
      <c r="NYD63" s="35"/>
      <c r="NYE63" s="35"/>
      <c r="NYF63" s="35"/>
      <c r="NYG63" s="35"/>
      <c r="NYH63" s="35"/>
      <c r="NYI63" s="35"/>
      <c r="NYJ63" s="35"/>
      <c r="NYK63" s="35"/>
      <c r="NYL63" s="35"/>
      <c r="NYM63" s="35"/>
      <c r="NYN63" s="35"/>
      <c r="NYO63" s="35"/>
      <c r="NYP63" s="35"/>
      <c r="NYQ63" s="35"/>
      <c r="NYR63" s="35"/>
      <c r="NYS63" s="35"/>
      <c r="NYT63" s="35"/>
      <c r="NYU63" s="35"/>
      <c r="NYV63" s="35"/>
      <c r="NYW63" s="35"/>
      <c r="NYX63" s="35"/>
      <c r="NYY63" s="35"/>
      <c r="NYZ63" s="35"/>
      <c r="NZA63" s="35"/>
      <c r="NZB63" s="35"/>
      <c r="NZC63" s="35"/>
      <c r="NZD63" s="35"/>
      <c r="NZE63" s="35"/>
      <c r="NZF63" s="35"/>
      <c r="NZG63" s="35"/>
      <c r="NZH63" s="35"/>
      <c r="NZI63" s="35"/>
      <c r="NZJ63" s="35"/>
      <c r="NZK63" s="35"/>
      <c r="NZL63" s="35"/>
      <c r="NZM63" s="35"/>
      <c r="NZN63" s="35"/>
      <c r="NZO63" s="35"/>
      <c r="NZP63" s="35"/>
      <c r="NZQ63" s="35"/>
      <c r="NZR63" s="35"/>
      <c r="NZS63" s="35"/>
      <c r="NZT63" s="35"/>
      <c r="NZU63" s="35"/>
      <c r="NZV63" s="35"/>
      <c r="NZW63" s="35"/>
      <c r="NZX63" s="35"/>
      <c r="NZY63" s="35"/>
      <c r="NZZ63" s="35"/>
      <c r="OAA63" s="35"/>
      <c r="OAB63" s="35"/>
      <c r="OAC63" s="35"/>
      <c r="OAD63" s="35"/>
      <c r="OAE63" s="35"/>
      <c r="OAF63" s="35"/>
      <c r="OAG63" s="35"/>
      <c r="OAH63" s="35"/>
      <c r="OAI63" s="35"/>
      <c r="OAJ63" s="35"/>
      <c r="OAK63" s="35"/>
      <c r="OAL63" s="35"/>
      <c r="OAM63" s="35"/>
      <c r="OAN63" s="35"/>
      <c r="OAO63" s="35"/>
      <c r="OAP63" s="35"/>
      <c r="OAQ63" s="35"/>
      <c r="OAR63" s="35"/>
      <c r="OAS63" s="35"/>
      <c r="OAT63" s="35"/>
      <c r="OAU63" s="35"/>
      <c r="OAV63" s="35"/>
      <c r="OAW63" s="35"/>
      <c r="OAX63" s="35"/>
      <c r="OAY63" s="35"/>
      <c r="OAZ63" s="35"/>
      <c r="OBA63" s="35"/>
      <c r="OBB63" s="35"/>
      <c r="OBC63" s="35"/>
      <c r="OBD63" s="35"/>
      <c r="OBE63" s="35"/>
      <c r="OBF63" s="35"/>
      <c r="OBG63" s="35"/>
      <c r="OBH63" s="35"/>
      <c r="OBI63" s="35"/>
      <c r="OBJ63" s="35"/>
      <c r="OBK63" s="35"/>
      <c r="OBL63" s="35"/>
      <c r="OBM63" s="35"/>
      <c r="OBN63" s="35"/>
      <c r="OBO63" s="35"/>
      <c r="OBP63" s="35"/>
      <c r="OBQ63" s="35"/>
      <c r="OBR63" s="35"/>
      <c r="OBS63" s="35"/>
      <c r="OBT63" s="35"/>
      <c r="OBU63" s="35"/>
      <c r="OBV63" s="35"/>
      <c r="OBW63" s="35"/>
      <c r="OBX63" s="35"/>
      <c r="OBY63" s="35"/>
      <c r="OBZ63" s="35"/>
      <c r="OCA63" s="35"/>
      <c r="OCB63" s="35"/>
      <c r="OCC63" s="35"/>
      <c r="OCD63" s="35"/>
      <c r="OCE63" s="35"/>
      <c r="OCF63" s="35"/>
      <c r="OCG63" s="35"/>
      <c r="OCH63" s="35"/>
      <c r="OCI63" s="35"/>
      <c r="OCJ63" s="35"/>
      <c r="OCK63" s="35"/>
      <c r="OCL63" s="35"/>
      <c r="OCM63" s="35"/>
      <c r="OCN63" s="35"/>
      <c r="OCO63" s="35"/>
      <c r="OCP63" s="35"/>
      <c r="OCQ63" s="35"/>
      <c r="OCR63" s="35"/>
      <c r="OCS63" s="35"/>
      <c r="OCT63" s="35"/>
      <c r="OCU63" s="35"/>
      <c r="OCV63" s="35"/>
      <c r="OCW63" s="35"/>
      <c r="OCX63" s="35"/>
      <c r="OCY63" s="35"/>
      <c r="OCZ63" s="35"/>
      <c r="ODA63" s="35"/>
      <c r="ODB63" s="35"/>
      <c r="ODC63" s="35"/>
      <c r="ODD63" s="35"/>
      <c r="ODE63" s="35"/>
      <c r="ODF63" s="35"/>
      <c r="ODG63" s="35"/>
      <c r="ODH63" s="35"/>
      <c r="ODI63" s="35"/>
      <c r="ODJ63" s="35"/>
      <c r="ODK63" s="35"/>
      <c r="ODL63" s="35"/>
      <c r="ODM63" s="35"/>
      <c r="ODN63" s="35"/>
      <c r="ODO63" s="35"/>
      <c r="ODP63" s="35"/>
      <c r="ODQ63" s="35"/>
      <c r="ODR63" s="35"/>
      <c r="ODS63" s="35"/>
      <c r="ODT63" s="35"/>
      <c r="ODU63" s="35"/>
      <c r="ODV63" s="35"/>
      <c r="ODW63" s="35"/>
      <c r="ODX63" s="35"/>
      <c r="ODY63" s="35"/>
      <c r="ODZ63" s="35"/>
      <c r="OEA63" s="35"/>
      <c r="OEB63" s="35"/>
      <c r="OEC63" s="35"/>
      <c r="OED63" s="35"/>
      <c r="OEE63" s="35"/>
      <c r="OEF63" s="35"/>
      <c r="OEG63" s="35"/>
      <c r="OEH63" s="35"/>
      <c r="OEI63" s="35"/>
      <c r="OEJ63" s="35"/>
      <c r="OEK63" s="35"/>
      <c r="OEL63" s="35"/>
      <c r="OEM63" s="35"/>
      <c r="OEN63" s="35"/>
      <c r="OEO63" s="35"/>
      <c r="OEP63" s="35"/>
      <c r="OEQ63" s="35"/>
      <c r="OER63" s="35"/>
      <c r="OES63" s="35"/>
      <c r="OET63" s="35"/>
      <c r="OEU63" s="35"/>
      <c r="OEV63" s="35"/>
      <c r="OEW63" s="35"/>
      <c r="OEX63" s="35"/>
      <c r="OEY63" s="35"/>
      <c r="OEZ63" s="35"/>
      <c r="OFA63" s="35"/>
      <c r="OFB63" s="35"/>
      <c r="OFC63" s="35"/>
      <c r="OFD63" s="35"/>
      <c r="OFE63" s="35"/>
      <c r="OFF63" s="35"/>
      <c r="OFG63" s="35"/>
      <c r="OFH63" s="35"/>
      <c r="OFI63" s="35"/>
      <c r="OFJ63" s="35"/>
      <c r="OFK63" s="35"/>
      <c r="OFL63" s="35"/>
      <c r="OFM63" s="35"/>
      <c r="OFN63" s="35"/>
      <c r="OFO63" s="35"/>
      <c r="OFP63" s="35"/>
      <c r="OFQ63" s="35"/>
      <c r="OFR63" s="35"/>
      <c r="OFS63" s="35"/>
      <c r="OFT63" s="35"/>
      <c r="OFU63" s="35"/>
      <c r="OFV63" s="35"/>
      <c r="OFW63" s="35"/>
      <c r="OFX63" s="35"/>
      <c r="OFY63" s="35"/>
      <c r="OFZ63" s="35"/>
      <c r="OGA63" s="35"/>
      <c r="OGB63" s="35"/>
      <c r="OGC63" s="35"/>
      <c r="OGD63" s="35"/>
      <c r="OGE63" s="35"/>
      <c r="OGF63" s="35"/>
      <c r="OGG63" s="35"/>
      <c r="OGH63" s="35"/>
      <c r="OGI63" s="35"/>
      <c r="OGJ63" s="35"/>
      <c r="OGK63" s="35"/>
      <c r="OGL63" s="35"/>
      <c r="OGM63" s="35"/>
      <c r="OGN63" s="35"/>
      <c r="OGO63" s="35"/>
      <c r="OGP63" s="35"/>
      <c r="OGQ63" s="35"/>
      <c r="OGR63" s="35"/>
      <c r="OGS63" s="35"/>
      <c r="OGT63" s="35"/>
      <c r="OGU63" s="35"/>
      <c r="OGV63" s="35"/>
      <c r="OGW63" s="35"/>
      <c r="OGX63" s="35"/>
      <c r="OGY63" s="35"/>
      <c r="OGZ63" s="35"/>
      <c r="OHA63" s="35"/>
      <c r="OHB63" s="35"/>
      <c r="OHC63" s="35"/>
      <c r="OHD63" s="35"/>
      <c r="OHE63" s="35"/>
      <c r="OHF63" s="35"/>
      <c r="OHG63" s="35"/>
      <c r="OHH63" s="35"/>
      <c r="OHI63" s="35"/>
      <c r="OHJ63" s="35"/>
      <c r="OHK63" s="35"/>
      <c r="OHL63" s="35"/>
      <c r="OHM63" s="35"/>
      <c r="OHN63" s="35"/>
      <c r="OHO63" s="35"/>
      <c r="OHP63" s="35"/>
      <c r="OHQ63" s="35"/>
      <c r="OHR63" s="35"/>
      <c r="OHS63" s="35"/>
      <c r="OHT63" s="35"/>
      <c r="OHU63" s="35"/>
      <c r="OHV63" s="35"/>
      <c r="OHW63" s="35"/>
      <c r="OHX63" s="35"/>
      <c r="OHY63" s="35"/>
      <c r="OHZ63" s="35"/>
      <c r="OIA63" s="35"/>
      <c r="OIB63" s="35"/>
      <c r="OIC63" s="35"/>
      <c r="OID63" s="35"/>
      <c r="OIE63" s="35"/>
      <c r="OIF63" s="35"/>
      <c r="OIG63" s="35"/>
      <c r="OIH63" s="35"/>
      <c r="OII63" s="35"/>
      <c r="OIJ63" s="35"/>
      <c r="OIK63" s="35"/>
      <c r="OIL63" s="35"/>
      <c r="OIM63" s="35"/>
      <c r="OIN63" s="35"/>
      <c r="OIO63" s="35"/>
      <c r="OIP63" s="35"/>
      <c r="OIQ63" s="35"/>
      <c r="OIR63" s="35"/>
      <c r="OIS63" s="35"/>
      <c r="OIT63" s="35"/>
      <c r="OIU63" s="35"/>
      <c r="OIV63" s="35"/>
      <c r="OIW63" s="35"/>
      <c r="OIX63" s="35"/>
      <c r="OIY63" s="35"/>
      <c r="OIZ63" s="35"/>
      <c r="OJA63" s="35"/>
      <c r="OJB63" s="35"/>
      <c r="OJC63" s="35"/>
      <c r="OJD63" s="35"/>
      <c r="OJE63" s="35"/>
      <c r="OJF63" s="35"/>
      <c r="OJG63" s="35"/>
      <c r="OJH63" s="35"/>
      <c r="OJI63" s="35"/>
      <c r="OJJ63" s="35"/>
      <c r="OJK63" s="35"/>
      <c r="OJL63" s="35"/>
      <c r="OJM63" s="35"/>
      <c r="OJN63" s="35"/>
      <c r="OJO63" s="35"/>
      <c r="OJP63" s="35"/>
      <c r="OJQ63" s="35"/>
      <c r="OJR63" s="35"/>
      <c r="OJS63" s="35"/>
      <c r="OJT63" s="35"/>
      <c r="OJU63" s="35"/>
      <c r="OJV63" s="35"/>
      <c r="OJW63" s="35"/>
      <c r="OJX63" s="35"/>
      <c r="OJY63" s="35"/>
      <c r="OJZ63" s="35"/>
      <c r="OKA63" s="35"/>
      <c r="OKB63" s="35"/>
      <c r="OKC63" s="35"/>
      <c r="OKD63" s="35"/>
      <c r="OKE63" s="35"/>
      <c r="OKF63" s="35"/>
      <c r="OKG63" s="35"/>
      <c r="OKH63" s="35"/>
      <c r="OKI63" s="35"/>
      <c r="OKJ63" s="35"/>
      <c r="OKK63" s="35"/>
      <c r="OKL63" s="35"/>
      <c r="OKM63" s="35"/>
      <c r="OKN63" s="35"/>
      <c r="OKO63" s="35"/>
      <c r="OKP63" s="35"/>
      <c r="OKQ63" s="35"/>
      <c r="OKR63" s="35"/>
      <c r="OKS63" s="35"/>
      <c r="OKT63" s="35"/>
      <c r="OKU63" s="35"/>
      <c r="OKV63" s="35"/>
      <c r="OKW63" s="35"/>
      <c r="OKX63" s="35"/>
      <c r="OKY63" s="35"/>
      <c r="OKZ63" s="35"/>
      <c r="OLA63" s="35"/>
      <c r="OLB63" s="35"/>
      <c r="OLC63" s="35"/>
      <c r="OLD63" s="35"/>
      <c r="OLE63" s="35"/>
      <c r="OLF63" s="35"/>
      <c r="OLG63" s="35"/>
      <c r="OLH63" s="35"/>
      <c r="OLI63" s="35"/>
      <c r="OLJ63" s="35"/>
      <c r="OLK63" s="35"/>
      <c r="OLL63" s="35"/>
      <c r="OLM63" s="35"/>
      <c r="OLN63" s="35"/>
      <c r="OLO63" s="35"/>
      <c r="OLP63" s="35"/>
      <c r="OLQ63" s="35"/>
      <c r="OLR63" s="35"/>
      <c r="OLS63" s="35"/>
      <c r="OLT63" s="35"/>
      <c r="OLU63" s="35"/>
      <c r="OLV63" s="35"/>
      <c r="OLW63" s="35"/>
      <c r="OLX63" s="35"/>
      <c r="OLY63" s="35"/>
      <c r="OLZ63" s="35"/>
      <c r="OMA63" s="35"/>
      <c r="OMB63" s="35"/>
      <c r="OMC63" s="35"/>
      <c r="OMD63" s="35"/>
      <c r="OME63" s="35"/>
      <c r="OMF63" s="35"/>
      <c r="OMG63" s="35"/>
      <c r="OMH63" s="35"/>
      <c r="OMI63" s="35"/>
      <c r="OMJ63" s="35"/>
      <c r="OMK63" s="35"/>
      <c r="OML63" s="35"/>
      <c r="OMM63" s="35"/>
      <c r="OMN63" s="35"/>
      <c r="OMO63" s="35"/>
      <c r="OMP63" s="35"/>
      <c r="OMQ63" s="35"/>
      <c r="OMR63" s="35"/>
      <c r="OMS63" s="35"/>
      <c r="OMT63" s="35"/>
      <c r="OMU63" s="35"/>
      <c r="OMV63" s="35"/>
      <c r="OMW63" s="35"/>
      <c r="OMX63" s="35"/>
      <c r="OMY63" s="35"/>
      <c r="OMZ63" s="35"/>
      <c r="ONA63" s="35"/>
      <c r="ONB63" s="35"/>
      <c r="ONC63" s="35"/>
      <c r="OND63" s="35"/>
      <c r="ONE63" s="35"/>
      <c r="ONF63" s="35"/>
      <c r="ONG63" s="35"/>
      <c r="ONH63" s="35"/>
      <c r="ONI63" s="35"/>
      <c r="ONJ63" s="35"/>
      <c r="ONK63" s="35"/>
      <c r="ONL63" s="35"/>
      <c r="ONM63" s="35"/>
      <c r="ONN63" s="35"/>
      <c r="ONO63" s="35"/>
      <c r="ONP63" s="35"/>
      <c r="ONQ63" s="35"/>
      <c r="ONR63" s="35"/>
      <c r="ONS63" s="35"/>
      <c r="ONT63" s="35"/>
      <c r="ONU63" s="35"/>
      <c r="ONV63" s="35"/>
      <c r="ONW63" s="35"/>
      <c r="ONX63" s="35"/>
      <c r="ONY63" s="35"/>
      <c r="ONZ63" s="35"/>
      <c r="OOA63" s="35"/>
      <c r="OOB63" s="35"/>
      <c r="OOC63" s="35"/>
      <c r="OOD63" s="35"/>
      <c r="OOE63" s="35"/>
      <c r="OOF63" s="35"/>
      <c r="OOG63" s="35"/>
      <c r="OOH63" s="35"/>
      <c r="OOI63" s="35"/>
      <c r="OOJ63" s="35"/>
      <c r="OOK63" s="35"/>
      <c r="OOL63" s="35"/>
      <c r="OOM63" s="35"/>
      <c r="OON63" s="35"/>
      <c r="OOO63" s="35"/>
      <c r="OOP63" s="35"/>
      <c r="OOQ63" s="35"/>
      <c r="OOR63" s="35"/>
      <c r="OOS63" s="35"/>
      <c r="OOT63" s="35"/>
      <c r="OOU63" s="35"/>
      <c r="OOV63" s="35"/>
      <c r="OOW63" s="35"/>
      <c r="OOX63" s="35"/>
      <c r="OOY63" s="35"/>
      <c r="OOZ63" s="35"/>
      <c r="OPA63" s="35"/>
      <c r="OPB63" s="35"/>
      <c r="OPC63" s="35"/>
      <c r="OPD63" s="35"/>
      <c r="OPE63" s="35"/>
      <c r="OPF63" s="35"/>
      <c r="OPG63" s="35"/>
      <c r="OPH63" s="35"/>
      <c r="OPI63" s="35"/>
      <c r="OPJ63" s="35"/>
      <c r="OPK63" s="35"/>
      <c r="OPL63" s="35"/>
      <c r="OPM63" s="35"/>
      <c r="OPN63" s="35"/>
      <c r="OPO63" s="35"/>
      <c r="OPP63" s="35"/>
      <c r="OPQ63" s="35"/>
      <c r="OPR63" s="35"/>
      <c r="OPS63" s="35"/>
      <c r="OPT63" s="35"/>
      <c r="OPU63" s="35"/>
      <c r="OPV63" s="35"/>
      <c r="OPW63" s="35"/>
      <c r="OPX63" s="35"/>
      <c r="OPY63" s="35"/>
      <c r="OPZ63" s="35"/>
      <c r="OQA63" s="35"/>
      <c r="OQB63" s="35"/>
      <c r="OQC63" s="35"/>
      <c r="OQD63" s="35"/>
      <c r="OQE63" s="35"/>
      <c r="OQF63" s="35"/>
      <c r="OQG63" s="35"/>
      <c r="OQH63" s="35"/>
      <c r="OQI63" s="35"/>
      <c r="OQJ63" s="35"/>
      <c r="OQK63" s="35"/>
      <c r="OQL63" s="35"/>
      <c r="OQM63" s="35"/>
      <c r="OQN63" s="35"/>
      <c r="OQO63" s="35"/>
      <c r="OQP63" s="35"/>
      <c r="OQQ63" s="35"/>
      <c r="OQR63" s="35"/>
      <c r="OQS63" s="35"/>
      <c r="OQT63" s="35"/>
      <c r="OQU63" s="35"/>
      <c r="OQV63" s="35"/>
      <c r="OQW63" s="35"/>
      <c r="OQX63" s="35"/>
      <c r="OQY63" s="35"/>
      <c r="OQZ63" s="35"/>
      <c r="ORA63" s="35"/>
      <c r="ORB63" s="35"/>
      <c r="ORC63" s="35"/>
      <c r="ORD63" s="35"/>
      <c r="ORE63" s="35"/>
      <c r="ORF63" s="35"/>
      <c r="ORG63" s="35"/>
      <c r="ORH63" s="35"/>
      <c r="ORI63" s="35"/>
      <c r="ORJ63" s="35"/>
      <c r="ORK63" s="35"/>
      <c r="ORL63" s="35"/>
      <c r="ORM63" s="35"/>
      <c r="ORN63" s="35"/>
      <c r="ORO63" s="35"/>
      <c r="ORP63" s="35"/>
      <c r="ORQ63" s="35"/>
      <c r="ORR63" s="35"/>
      <c r="ORS63" s="35"/>
      <c r="ORT63" s="35"/>
      <c r="ORU63" s="35"/>
      <c r="ORV63" s="35"/>
      <c r="ORW63" s="35"/>
      <c r="ORX63" s="35"/>
      <c r="ORY63" s="35"/>
      <c r="ORZ63" s="35"/>
      <c r="OSA63" s="35"/>
      <c r="OSB63" s="35"/>
      <c r="OSC63" s="35"/>
      <c r="OSD63" s="35"/>
      <c r="OSE63" s="35"/>
      <c r="OSF63" s="35"/>
      <c r="OSG63" s="35"/>
      <c r="OSH63" s="35"/>
      <c r="OSI63" s="35"/>
      <c r="OSJ63" s="35"/>
      <c r="OSK63" s="35"/>
      <c r="OSL63" s="35"/>
      <c r="OSM63" s="35"/>
      <c r="OSN63" s="35"/>
      <c r="OSO63" s="35"/>
      <c r="OSP63" s="35"/>
      <c r="OSQ63" s="35"/>
      <c r="OSR63" s="35"/>
      <c r="OSS63" s="35"/>
      <c r="OST63" s="35"/>
      <c r="OSU63" s="35"/>
      <c r="OSV63" s="35"/>
      <c r="OSW63" s="35"/>
      <c r="OSX63" s="35"/>
      <c r="OSY63" s="35"/>
      <c r="OSZ63" s="35"/>
      <c r="OTA63" s="35"/>
      <c r="OTB63" s="35"/>
      <c r="OTC63" s="35"/>
      <c r="OTD63" s="35"/>
      <c r="OTE63" s="35"/>
      <c r="OTF63" s="35"/>
      <c r="OTG63" s="35"/>
      <c r="OTH63" s="35"/>
      <c r="OTI63" s="35"/>
      <c r="OTJ63" s="35"/>
      <c r="OTK63" s="35"/>
      <c r="OTL63" s="35"/>
      <c r="OTM63" s="35"/>
      <c r="OTN63" s="35"/>
      <c r="OTO63" s="35"/>
      <c r="OTP63" s="35"/>
      <c r="OTQ63" s="35"/>
      <c r="OTR63" s="35"/>
      <c r="OTS63" s="35"/>
      <c r="OTT63" s="35"/>
      <c r="OTU63" s="35"/>
      <c r="OTV63" s="35"/>
      <c r="OTW63" s="35"/>
      <c r="OTX63" s="35"/>
      <c r="OTY63" s="35"/>
      <c r="OTZ63" s="35"/>
      <c r="OUA63" s="35"/>
      <c r="OUB63" s="35"/>
      <c r="OUC63" s="35"/>
      <c r="OUD63" s="35"/>
      <c r="OUE63" s="35"/>
      <c r="OUF63" s="35"/>
      <c r="OUG63" s="35"/>
      <c r="OUH63" s="35"/>
      <c r="OUI63" s="35"/>
      <c r="OUJ63" s="35"/>
      <c r="OUK63" s="35"/>
      <c r="OUL63" s="35"/>
      <c r="OUM63" s="35"/>
      <c r="OUN63" s="35"/>
      <c r="OUO63" s="35"/>
      <c r="OUP63" s="35"/>
      <c r="OUQ63" s="35"/>
      <c r="OUR63" s="35"/>
      <c r="OUS63" s="35"/>
      <c r="OUT63" s="35"/>
      <c r="OUU63" s="35"/>
      <c r="OUV63" s="35"/>
      <c r="OUW63" s="35"/>
      <c r="OUX63" s="35"/>
      <c r="OUY63" s="35"/>
      <c r="OUZ63" s="35"/>
      <c r="OVA63" s="35"/>
      <c r="OVB63" s="35"/>
      <c r="OVC63" s="35"/>
      <c r="OVD63" s="35"/>
      <c r="OVE63" s="35"/>
      <c r="OVF63" s="35"/>
      <c r="OVG63" s="35"/>
      <c r="OVH63" s="35"/>
      <c r="OVI63" s="35"/>
      <c r="OVJ63" s="35"/>
      <c r="OVK63" s="35"/>
      <c r="OVL63" s="35"/>
      <c r="OVM63" s="35"/>
      <c r="OVN63" s="35"/>
      <c r="OVO63" s="35"/>
      <c r="OVP63" s="35"/>
      <c r="OVQ63" s="35"/>
      <c r="OVR63" s="35"/>
      <c r="OVS63" s="35"/>
      <c r="OVT63" s="35"/>
      <c r="OVU63" s="35"/>
      <c r="OVV63" s="35"/>
      <c r="OVW63" s="35"/>
      <c r="OVX63" s="35"/>
      <c r="OVY63" s="35"/>
      <c r="OVZ63" s="35"/>
      <c r="OWA63" s="35"/>
      <c r="OWB63" s="35"/>
      <c r="OWC63" s="35"/>
      <c r="OWD63" s="35"/>
      <c r="OWE63" s="35"/>
      <c r="OWF63" s="35"/>
      <c r="OWG63" s="35"/>
      <c r="OWH63" s="35"/>
      <c r="OWI63" s="35"/>
      <c r="OWJ63" s="35"/>
      <c r="OWK63" s="35"/>
      <c r="OWL63" s="35"/>
      <c r="OWM63" s="35"/>
      <c r="OWN63" s="35"/>
      <c r="OWO63" s="35"/>
      <c r="OWP63" s="35"/>
      <c r="OWQ63" s="35"/>
      <c r="OWR63" s="35"/>
      <c r="OWS63" s="35"/>
      <c r="OWT63" s="35"/>
      <c r="OWU63" s="35"/>
      <c r="OWV63" s="35"/>
      <c r="OWW63" s="35"/>
      <c r="OWX63" s="35"/>
      <c r="OWY63" s="35"/>
      <c r="OWZ63" s="35"/>
      <c r="OXA63" s="35"/>
      <c r="OXB63" s="35"/>
      <c r="OXC63" s="35"/>
      <c r="OXD63" s="35"/>
      <c r="OXE63" s="35"/>
      <c r="OXF63" s="35"/>
      <c r="OXG63" s="35"/>
      <c r="OXH63" s="35"/>
      <c r="OXI63" s="35"/>
      <c r="OXJ63" s="35"/>
      <c r="OXK63" s="35"/>
      <c r="OXL63" s="35"/>
      <c r="OXM63" s="35"/>
      <c r="OXN63" s="35"/>
      <c r="OXO63" s="35"/>
      <c r="OXP63" s="35"/>
      <c r="OXQ63" s="35"/>
      <c r="OXR63" s="35"/>
      <c r="OXS63" s="35"/>
      <c r="OXT63" s="35"/>
      <c r="OXU63" s="35"/>
      <c r="OXV63" s="35"/>
      <c r="OXW63" s="35"/>
      <c r="OXX63" s="35"/>
      <c r="OXY63" s="35"/>
      <c r="OXZ63" s="35"/>
      <c r="OYA63" s="35"/>
      <c r="OYB63" s="35"/>
      <c r="OYC63" s="35"/>
      <c r="OYD63" s="35"/>
      <c r="OYE63" s="35"/>
      <c r="OYF63" s="35"/>
      <c r="OYG63" s="35"/>
      <c r="OYH63" s="35"/>
      <c r="OYI63" s="35"/>
      <c r="OYJ63" s="35"/>
      <c r="OYK63" s="35"/>
      <c r="OYL63" s="35"/>
      <c r="OYM63" s="35"/>
      <c r="OYN63" s="35"/>
      <c r="OYO63" s="35"/>
      <c r="OYP63" s="35"/>
      <c r="OYQ63" s="35"/>
      <c r="OYR63" s="35"/>
      <c r="OYS63" s="35"/>
      <c r="OYT63" s="35"/>
      <c r="OYU63" s="35"/>
      <c r="OYV63" s="35"/>
      <c r="OYW63" s="35"/>
      <c r="OYX63" s="35"/>
      <c r="OYY63" s="35"/>
      <c r="OYZ63" s="35"/>
      <c r="OZA63" s="35"/>
      <c r="OZB63" s="35"/>
      <c r="OZC63" s="35"/>
      <c r="OZD63" s="35"/>
      <c r="OZE63" s="35"/>
      <c r="OZF63" s="35"/>
      <c r="OZG63" s="35"/>
      <c r="OZH63" s="35"/>
      <c r="OZI63" s="35"/>
      <c r="OZJ63" s="35"/>
      <c r="OZK63" s="35"/>
      <c r="OZL63" s="35"/>
      <c r="OZM63" s="35"/>
      <c r="OZN63" s="35"/>
      <c r="OZO63" s="35"/>
      <c r="OZP63" s="35"/>
      <c r="OZQ63" s="35"/>
      <c r="OZR63" s="35"/>
      <c r="OZS63" s="35"/>
      <c r="OZT63" s="35"/>
      <c r="OZU63" s="35"/>
      <c r="OZV63" s="35"/>
      <c r="OZW63" s="35"/>
      <c r="OZX63" s="35"/>
      <c r="OZY63" s="35"/>
      <c r="OZZ63" s="35"/>
      <c r="PAA63" s="35"/>
      <c r="PAB63" s="35"/>
      <c r="PAC63" s="35"/>
      <c r="PAD63" s="35"/>
      <c r="PAE63" s="35"/>
      <c r="PAF63" s="35"/>
      <c r="PAG63" s="35"/>
      <c r="PAH63" s="35"/>
      <c r="PAI63" s="35"/>
      <c r="PAJ63" s="35"/>
      <c r="PAK63" s="35"/>
      <c r="PAL63" s="35"/>
      <c r="PAM63" s="35"/>
      <c r="PAN63" s="35"/>
      <c r="PAO63" s="35"/>
      <c r="PAP63" s="35"/>
      <c r="PAQ63" s="35"/>
      <c r="PAR63" s="35"/>
      <c r="PAS63" s="35"/>
      <c r="PAT63" s="35"/>
      <c r="PAU63" s="35"/>
      <c r="PAV63" s="35"/>
      <c r="PAW63" s="35"/>
      <c r="PAX63" s="35"/>
      <c r="PAY63" s="35"/>
      <c r="PAZ63" s="35"/>
      <c r="PBA63" s="35"/>
      <c r="PBB63" s="35"/>
      <c r="PBC63" s="35"/>
      <c r="PBD63" s="35"/>
      <c r="PBE63" s="35"/>
      <c r="PBF63" s="35"/>
      <c r="PBG63" s="35"/>
      <c r="PBH63" s="35"/>
      <c r="PBI63" s="35"/>
      <c r="PBJ63" s="35"/>
      <c r="PBK63" s="35"/>
      <c r="PBL63" s="35"/>
      <c r="PBM63" s="35"/>
      <c r="PBN63" s="35"/>
      <c r="PBO63" s="35"/>
      <c r="PBP63" s="35"/>
      <c r="PBQ63" s="35"/>
      <c r="PBR63" s="35"/>
      <c r="PBS63" s="35"/>
      <c r="PBT63" s="35"/>
      <c r="PBU63" s="35"/>
      <c r="PBV63" s="35"/>
      <c r="PBW63" s="35"/>
      <c r="PBX63" s="35"/>
      <c r="PBY63" s="35"/>
      <c r="PBZ63" s="35"/>
      <c r="PCA63" s="35"/>
      <c r="PCB63" s="35"/>
      <c r="PCC63" s="35"/>
      <c r="PCD63" s="35"/>
      <c r="PCE63" s="35"/>
      <c r="PCF63" s="35"/>
      <c r="PCG63" s="35"/>
      <c r="PCH63" s="35"/>
      <c r="PCI63" s="35"/>
      <c r="PCJ63" s="35"/>
      <c r="PCK63" s="35"/>
      <c r="PCL63" s="35"/>
      <c r="PCM63" s="35"/>
      <c r="PCN63" s="35"/>
      <c r="PCO63" s="35"/>
      <c r="PCP63" s="35"/>
      <c r="PCQ63" s="35"/>
      <c r="PCR63" s="35"/>
      <c r="PCS63" s="35"/>
      <c r="PCT63" s="35"/>
      <c r="PCU63" s="35"/>
      <c r="PCV63" s="35"/>
      <c r="PCW63" s="35"/>
      <c r="PCX63" s="35"/>
      <c r="PCY63" s="35"/>
      <c r="PCZ63" s="35"/>
      <c r="PDA63" s="35"/>
      <c r="PDB63" s="35"/>
      <c r="PDC63" s="35"/>
      <c r="PDD63" s="35"/>
      <c r="PDE63" s="35"/>
      <c r="PDF63" s="35"/>
      <c r="PDG63" s="35"/>
      <c r="PDH63" s="35"/>
      <c r="PDI63" s="35"/>
      <c r="PDJ63" s="35"/>
      <c r="PDK63" s="35"/>
      <c r="PDL63" s="35"/>
      <c r="PDM63" s="35"/>
      <c r="PDN63" s="35"/>
      <c r="PDO63" s="35"/>
      <c r="PDP63" s="35"/>
      <c r="PDQ63" s="35"/>
      <c r="PDR63" s="35"/>
      <c r="PDS63" s="35"/>
      <c r="PDT63" s="35"/>
      <c r="PDU63" s="35"/>
      <c r="PDV63" s="35"/>
      <c r="PDW63" s="35"/>
      <c r="PDX63" s="35"/>
      <c r="PDY63" s="35"/>
      <c r="PDZ63" s="35"/>
      <c r="PEA63" s="35"/>
      <c r="PEB63" s="35"/>
      <c r="PEC63" s="35"/>
      <c r="PED63" s="35"/>
      <c r="PEE63" s="35"/>
      <c r="PEF63" s="35"/>
      <c r="PEG63" s="35"/>
      <c r="PEH63" s="35"/>
      <c r="PEI63" s="35"/>
      <c r="PEJ63" s="35"/>
      <c r="PEK63" s="35"/>
      <c r="PEL63" s="35"/>
      <c r="PEM63" s="35"/>
      <c r="PEN63" s="35"/>
      <c r="PEO63" s="35"/>
      <c r="PEP63" s="35"/>
      <c r="PEQ63" s="35"/>
      <c r="PER63" s="35"/>
      <c r="PES63" s="35"/>
      <c r="PET63" s="35"/>
      <c r="PEU63" s="35"/>
      <c r="PEV63" s="35"/>
      <c r="PEW63" s="35"/>
      <c r="PEX63" s="35"/>
      <c r="PEY63" s="35"/>
      <c r="PEZ63" s="35"/>
      <c r="PFA63" s="35"/>
      <c r="PFB63" s="35"/>
      <c r="PFC63" s="35"/>
      <c r="PFD63" s="35"/>
      <c r="PFE63" s="35"/>
      <c r="PFF63" s="35"/>
      <c r="PFG63" s="35"/>
      <c r="PFH63" s="35"/>
      <c r="PFI63" s="35"/>
      <c r="PFJ63" s="35"/>
      <c r="PFK63" s="35"/>
      <c r="PFL63" s="35"/>
      <c r="PFM63" s="35"/>
      <c r="PFN63" s="35"/>
      <c r="PFO63" s="35"/>
      <c r="PFP63" s="35"/>
      <c r="PFQ63" s="35"/>
      <c r="PFR63" s="35"/>
      <c r="PFS63" s="35"/>
      <c r="PFT63" s="35"/>
      <c r="PFU63" s="35"/>
      <c r="PFV63" s="35"/>
      <c r="PFW63" s="35"/>
      <c r="PFX63" s="35"/>
      <c r="PFY63" s="35"/>
      <c r="PFZ63" s="35"/>
      <c r="PGA63" s="35"/>
      <c r="PGB63" s="35"/>
      <c r="PGC63" s="35"/>
      <c r="PGD63" s="35"/>
      <c r="PGE63" s="35"/>
      <c r="PGF63" s="35"/>
      <c r="PGG63" s="35"/>
      <c r="PGH63" s="35"/>
      <c r="PGI63" s="35"/>
      <c r="PGJ63" s="35"/>
      <c r="PGK63" s="35"/>
      <c r="PGL63" s="35"/>
      <c r="PGM63" s="35"/>
      <c r="PGN63" s="35"/>
      <c r="PGO63" s="35"/>
      <c r="PGP63" s="35"/>
      <c r="PGQ63" s="35"/>
      <c r="PGR63" s="35"/>
      <c r="PGS63" s="35"/>
      <c r="PGT63" s="35"/>
      <c r="PGU63" s="35"/>
      <c r="PGV63" s="35"/>
      <c r="PGW63" s="35"/>
      <c r="PGX63" s="35"/>
      <c r="PGY63" s="35"/>
      <c r="PGZ63" s="35"/>
      <c r="PHA63" s="35"/>
      <c r="PHB63" s="35"/>
      <c r="PHC63" s="35"/>
      <c r="PHD63" s="35"/>
      <c r="PHE63" s="35"/>
      <c r="PHF63" s="35"/>
      <c r="PHG63" s="35"/>
      <c r="PHH63" s="35"/>
      <c r="PHI63" s="35"/>
      <c r="PHJ63" s="35"/>
      <c r="PHK63" s="35"/>
      <c r="PHL63" s="35"/>
      <c r="PHM63" s="35"/>
      <c r="PHN63" s="35"/>
      <c r="PHO63" s="35"/>
      <c r="PHP63" s="35"/>
      <c r="PHQ63" s="35"/>
      <c r="PHR63" s="35"/>
      <c r="PHS63" s="35"/>
      <c r="PHT63" s="35"/>
      <c r="PHU63" s="35"/>
      <c r="PHV63" s="35"/>
      <c r="PHW63" s="35"/>
      <c r="PHX63" s="35"/>
      <c r="PHY63" s="35"/>
      <c r="PHZ63" s="35"/>
      <c r="PIA63" s="35"/>
      <c r="PIB63" s="35"/>
      <c r="PIC63" s="35"/>
      <c r="PID63" s="35"/>
      <c r="PIE63" s="35"/>
      <c r="PIF63" s="35"/>
      <c r="PIG63" s="35"/>
      <c r="PIH63" s="35"/>
      <c r="PII63" s="35"/>
      <c r="PIJ63" s="35"/>
      <c r="PIK63" s="35"/>
      <c r="PIL63" s="35"/>
      <c r="PIM63" s="35"/>
      <c r="PIN63" s="35"/>
      <c r="PIO63" s="35"/>
      <c r="PIP63" s="35"/>
      <c r="PIQ63" s="35"/>
      <c r="PIR63" s="35"/>
      <c r="PIS63" s="35"/>
      <c r="PIT63" s="35"/>
      <c r="PIU63" s="35"/>
      <c r="PIV63" s="35"/>
      <c r="PIW63" s="35"/>
      <c r="PIX63" s="35"/>
      <c r="PIY63" s="35"/>
      <c r="PIZ63" s="35"/>
      <c r="PJA63" s="35"/>
      <c r="PJB63" s="35"/>
      <c r="PJC63" s="35"/>
      <c r="PJD63" s="35"/>
      <c r="PJE63" s="35"/>
      <c r="PJF63" s="35"/>
      <c r="PJG63" s="35"/>
      <c r="PJH63" s="35"/>
      <c r="PJI63" s="35"/>
      <c r="PJJ63" s="35"/>
      <c r="PJK63" s="35"/>
      <c r="PJL63" s="35"/>
      <c r="PJM63" s="35"/>
      <c r="PJN63" s="35"/>
      <c r="PJO63" s="35"/>
      <c r="PJP63" s="35"/>
      <c r="PJQ63" s="35"/>
      <c r="PJR63" s="35"/>
      <c r="PJS63" s="35"/>
      <c r="PJT63" s="35"/>
      <c r="PJU63" s="35"/>
      <c r="PJV63" s="35"/>
      <c r="PJW63" s="35"/>
      <c r="PJX63" s="35"/>
      <c r="PJY63" s="35"/>
      <c r="PJZ63" s="35"/>
      <c r="PKA63" s="35"/>
      <c r="PKB63" s="35"/>
      <c r="PKC63" s="35"/>
      <c r="PKD63" s="35"/>
      <c r="PKE63" s="35"/>
      <c r="PKF63" s="35"/>
      <c r="PKG63" s="35"/>
      <c r="PKH63" s="35"/>
      <c r="PKI63" s="35"/>
      <c r="PKJ63" s="35"/>
      <c r="PKK63" s="35"/>
      <c r="PKL63" s="35"/>
      <c r="PKM63" s="35"/>
      <c r="PKN63" s="35"/>
      <c r="PKO63" s="35"/>
      <c r="PKP63" s="35"/>
      <c r="PKQ63" s="35"/>
      <c r="PKR63" s="35"/>
      <c r="PKS63" s="35"/>
      <c r="PKT63" s="35"/>
      <c r="PKU63" s="35"/>
      <c r="PKV63" s="35"/>
      <c r="PKW63" s="35"/>
      <c r="PKX63" s="35"/>
      <c r="PKY63" s="35"/>
      <c r="PKZ63" s="35"/>
      <c r="PLA63" s="35"/>
      <c r="PLB63" s="35"/>
      <c r="PLC63" s="35"/>
      <c r="PLD63" s="35"/>
      <c r="PLE63" s="35"/>
      <c r="PLF63" s="35"/>
      <c r="PLG63" s="35"/>
      <c r="PLH63" s="35"/>
      <c r="PLI63" s="35"/>
      <c r="PLJ63" s="35"/>
      <c r="PLK63" s="35"/>
      <c r="PLL63" s="35"/>
      <c r="PLM63" s="35"/>
      <c r="PLN63" s="35"/>
      <c r="PLO63" s="35"/>
      <c r="PLP63" s="35"/>
      <c r="PLQ63" s="35"/>
      <c r="PLR63" s="35"/>
      <c r="PLS63" s="35"/>
      <c r="PLT63" s="35"/>
      <c r="PLU63" s="35"/>
      <c r="PLV63" s="35"/>
      <c r="PLW63" s="35"/>
      <c r="PLX63" s="35"/>
      <c r="PLY63" s="35"/>
      <c r="PLZ63" s="35"/>
      <c r="PMA63" s="35"/>
      <c r="PMB63" s="35"/>
      <c r="PMC63" s="35"/>
      <c r="PMD63" s="35"/>
      <c r="PME63" s="35"/>
      <c r="PMF63" s="35"/>
      <c r="PMG63" s="35"/>
      <c r="PMH63" s="35"/>
      <c r="PMI63" s="35"/>
      <c r="PMJ63" s="35"/>
      <c r="PMK63" s="35"/>
      <c r="PML63" s="35"/>
      <c r="PMM63" s="35"/>
      <c r="PMN63" s="35"/>
      <c r="PMO63" s="35"/>
      <c r="PMP63" s="35"/>
      <c r="PMQ63" s="35"/>
      <c r="PMR63" s="35"/>
      <c r="PMS63" s="35"/>
      <c r="PMT63" s="35"/>
      <c r="PMU63" s="35"/>
      <c r="PMV63" s="35"/>
      <c r="PMW63" s="35"/>
      <c r="PMX63" s="35"/>
      <c r="PMY63" s="35"/>
      <c r="PMZ63" s="35"/>
      <c r="PNA63" s="35"/>
      <c r="PNB63" s="35"/>
      <c r="PNC63" s="35"/>
      <c r="PND63" s="35"/>
      <c r="PNE63" s="35"/>
      <c r="PNF63" s="35"/>
      <c r="PNG63" s="35"/>
      <c r="PNH63" s="35"/>
      <c r="PNI63" s="35"/>
      <c r="PNJ63" s="35"/>
      <c r="PNK63" s="35"/>
      <c r="PNL63" s="35"/>
      <c r="PNM63" s="35"/>
      <c r="PNN63" s="35"/>
      <c r="PNO63" s="35"/>
      <c r="PNP63" s="35"/>
      <c r="PNQ63" s="35"/>
      <c r="PNR63" s="35"/>
      <c r="PNS63" s="35"/>
      <c r="PNT63" s="35"/>
      <c r="PNU63" s="35"/>
      <c r="PNV63" s="35"/>
      <c r="PNW63" s="35"/>
      <c r="PNX63" s="35"/>
      <c r="PNY63" s="35"/>
      <c r="PNZ63" s="35"/>
      <c r="POA63" s="35"/>
      <c r="POB63" s="35"/>
      <c r="POC63" s="35"/>
      <c r="POD63" s="35"/>
      <c r="POE63" s="35"/>
      <c r="POF63" s="35"/>
      <c r="POG63" s="35"/>
      <c r="POH63" s="35"/>
      <c r="POI63" s="35"/>
      <c r="POJ63" s="35"/>
      <c r="POK63" s="35"/>
      <c r="POL63" s="35"/>
      <c r="POM63" s="35"/>
      <c r="PON63" s="35"/>
      <c r="POO63" s="35"/>
      <c r="POP63" s="35"/>
      <c r="POQ63" s="35"/>
      <c r="POR63" s="35"/>
      <c r="POS63" s="35"/>
      <c r="POT63" s="35"/>
      <c r="POU63" s="35"/>
      <c r="POV63" s="35"/>
      <c r="POW63" s="35"/>
      <c r="POX63" s="35"/>
      <c r="POY63" s="35"/>
      <c r="POZ63" s="35"/>
      <c r="PPA63" s="35"/>
      <c r="PPB63" s="35"/>
      <c r="PPC63" s="35"/>
      <c r="PPD63" s="35"/>
      <c r="PPE63" s="35"/>
      <c r="PPF63" s="35"/>
      <c r="PPG63" s="35"/>
      <c r="PPH63" s="35"/>
      <c r="PPI63" s="35"/>
      <c r="PPJ63" s="35"/>
      <c r="PPK63" s="35"/>
      <c r="PPL63" s="35"/>
      <c r="PPM63" s="35"/>
      <c r="PPN63" s="35"/>
      <c r="PPO63" s="35"/>
      <c r="PPP63" s="35"/>
      <c r="PPQ63" s="35"/>
      <c r="PPR63" s="35"/>
      <c r="PPS63" s="35"/>
      <c r="PPT63" s="35"/>
      <c r="PPU63" s="35"/>
      <c r="PPV63" s="35"/>
      <c r="PPW63" s="35"/>
      <c r="PPX63" s="35"/>
      <c r="PPY63" s="35"/>
      <c r="PPZ63" s="35"/>
      <c r="PQA63" s="35"/>
      <c r="PQB63" s="35"/>
      <c r="PQC63" s="35"/>
      <c r="PQD63" s="35"/>
      <c r="PQE63" s="35"/>
      <c r="PQF63" s="35"/>
      <c r="PQG63" s="35"/>
      <c r="PQH63" s="35"/>
      <c r="PQI63" s="35"/>
      <c r="PQJ63" s="35"/>
      <c r="PQK63" s="35"/>
      <c r="PQL63" s="35"/>
      <c r="PQM63" s="35"/>
      <c r="PQN63" s="35"/>
      <c r="PQO63" s="35"/>
      <c r="PQP63" s="35"/>
      <c r="PQQ63" s="35"/>
      <c r="PQR63" s="35"/>
      <c r="PQS63" s="35"/>
      <c r="PQT63" s="35"/>
      <c r="PQU63" s="35"/>
      <c r="PQV63" s="35"/>
      <c r="PQW63" s="35"/>
      <c r="PQX63" s="35"/>
      <c r="PQY63" s="35"/>
      <c r="PQZ63" s="35"/>
      <c r="PRA63" s="35"/>
      <c r="PRB63" s="35"/>
      <c r="PRC63" s="35"/>
      <c r="PRD63" s="35"/>
      <c r="PRE63" s="35"/>
      <c r="PRF63" s="35"/>
      <c r="PRG63" s="35"/>
      <c r="PRH63" s="35"/>
      <c r="PRI63" s="35"/>
      <c r="PRJ63" s="35"/>
      <c r="PRK63" s="35"/>
      <c r="PRL63" s="35"/>
      <c r="PRM63" s="35"/>
      <c r="PRN63" s="35"/>
      <c r="PRO63" s="35"/>
      <c r="PRP63" s="35"/>
      <c r="PRQ63" s="35"/>
      <c r="PRR63" s="35"/>
      <c r="PRS63" s="35"/>
      <c r="PRT63" s="35"/>
      <c r="PRU63" s="35"/>
      <c r="PRV63" s="35"/>
      <c r="PRW63" s="35"/>
      <c r="PRX63" s="35"/>
      <c r="PRY63" s="35"/>
      <c r="PRZ63" s="35"/>
      <c r="PSA63" s="35"/>
      <c r="PSB63" s="35"/>
      <c r="PSC63" s="35"/>
      <c r="PSD63" s="35"/>
      <c r="PSE63" s="35"/>
      <c r="PSF63" s="35"/>
      <c r="PSG63" s="35"/>
      <c r="PSH63" s="35"/>
      <c r="PSI63" s="35"/>
      <c r="PSJ63" s="35"/>
      <c r="PSK63" s="35"/>
      <c r="PSL63" s="35"/>
      <c r="PSM63" s="35"/>
      <c r="PSN63" s="35"/>
      <c r="PSO63" s="35"/>
      <c r="PSP63" s="35"/>
      <c r="PSQ63" s="35"/>
      <c r="PSR63" s="35"/>
      <c r="PSS63" s="35"/>
      <c r="PST63" s="35"/>
      <c r="PSU63" s="35"/>
      <c r="PSV63" s="35"/>
      <c r="PSW63" s="35"/>
      <c r="PSX63" s="35"/>
      <c r="PSY63" s="35"/>
      <c r="PSZ63" s="35"/>
      <c r="PTA63" s="35"/>
      <c r="PTB63" s="35"/>
      <c r="PTC63" s="35"/>
      <c r="PTD63" s="35"/>
      <c r="PTE63" s="35"/>
      <c r="PTF63" s="35"/>
      <c r="PTG63" s="35"/>
      <c r="PTH63" s="35"/>
      <c r="PTI63" s="35"/>
      <c r="PTJ63" s="35"/>
      <c r="PTK63" s="35"/>
      <c r="PTL63" s="35"/>
      <c r="PTM63" s="35"/>
      <c r="PTN63" s="35"/>
      <c r="PTO63" s="35"/>
      <c r="PTP63" s="35"/>
      <c r="PTQ63" s="35"/>
      <c r="PTR63" s="35"/>
      <c r="PTS63" s="35"/>
      <c r="PTT63" s="35"/>
      <c r="PTU63" s="35"/>
      <c r="PTV63" s="35"/>
      <c r="PTW63" s="35"/>
      <c r="PTX63" s="35"/>
      <c r="PTY63" s="35"/>
      <c r="PTZ63" s="35"/>
      <c r="PUA63" s="35"/>
      <c r="PUB63" s="35"/>
      <c r="PUC63" s="35"/>
      <c r="PUD63" s="35"/>
      <c r="PUE63" s="35"/>
      <c r="PUF63" s="35"/>
      <c r="PUG63" s="35"/>
      <c r="PUH63" s="35"/>
      <c r="PUI63" s="35"/>
      <c r="PUJ63" s="35"/>
      <c r="PUK63" s="35"/>
      <c r="PUL63" s="35"/>
      <c r="PUM63" s="35"/>
      <c r="PUN63" s="35"/>
      <c r="PUO63" s="35"/>
      <c r="PUP63" s="35"/>
      <c r="PUQ63" s="35"/>
      <c r="PUR63" s="35"/>
      <c r="PUS63" s="35"/>
      <c r="PUT63" s="35"/>
      <c r="PUU63" s="35"/>
      <c r="PUV63" s="35"/>
      <c r="PUW63" s="35"/>
      <c r="PUX63" s="35"/>
      <c r="PUY63" s="35"/>
      <c r="PUZ63" s="35"/>
      <c r="PVA63" s="35"/>
      <c r="PVB63" s="35"/>
      <c r="PVC63" s="35"/>
      <c r="PVD63" s="35"/>
      <c r="PVE63" s="35"/>
      <c r="PVF63" s="35"/>
      <c r="PVG63" s="35"/>
      <c r="PVH63" s="35"/>
      <c r="PVI63" s="35"/>
      <c r="PVJ63" s="35"/>
      <c r="PVK63" s="35"/>
      <c r="PVL63" s="35"/>
      <c r="PVM63" s="35"/>
      <c r="PVN63" s="35"/>
      <c r="PVO63" s="35"/>
      <c r="PVP63" s="35"/>
      <c r="PVQ63" s="35"/>
      <c r="PVR63" s="35"/>
      <c r="PVS63" s="35"/>
      <c r="PVT63" s="35"/>
      <c r="PVU63" s="35"/>
      <c r="PVV63" s="35"/>
      <c r="PVW63" s="35"/>
      <c r="PVX63" s="35"/>
      <c r="PVY63" s="35"/>
      <c r="PVZ63" s="35"/>
      <c r="PWA63" s="35"/>
      <c r="PWB63" s="35"/>
      <c r="PWC63" s="35"/>
      <c r="PWD63" s="35"/>
      <c r="PWE63" s="35"/>
      <c r="PWF63" s="35"/>
      <c r="PWG63" s="35"/>
      <c r="PWH63" s="35"/>
      <c r="PWI63" s="35"/>
      <c r="PWJ63" s="35"/>
      <c r="PWK63" s="35"/>
      <c r="PWL63" s="35"/>
      <c r="PWM63" s="35"/>
      <c r="PWN63" s="35"/>
      <c r="PWO63" s="35"/>
      <c r="PWP63" s="35"/>
      <c r="PWQ63" s="35"/>
      <c r="PWR63" s="35"/>
      <c r="PWS63" s="35"/>
      <c r="PWT63" s="35"/>
      <c r="PWU63" s="35"/>
      <c r="PWV63" s="35"/>
      <c r="PWW63" s="35"/>
      <c r="PWX63" s="35"/>
      <c r="PWY63" s="35"/>
      <c r="PWZ63" s="35"/>
      <c r="PXA63" s="35"/>
      <c r="PXB63" s="35"/>
      <c r="PXC63" s="35"/>
      <c r="PXD63" s="35"/>
      <c r="PXE63" s="35"/>
      <c r="PXF63" s="35"/>
      <c r="PXG63" s="35"/>
      <c r="PXH63" s="35"/>
      <c r="PXI63" s="35"/>
      <c r="PXJ63" s="35"/>
      <c r="PXK63" s="35"/>
      <c r="PXL63" s="35"/>
      <c r="PXM63" s="35"/>
      <c r="PXN63" s="35"/>
      <c r="PXO63" s="35"/>
      <c r="PXP63" s="35"/>
      <c r="PXQ63" s="35"/>
      <c r="PXR63" s="35"/>
      <c r="PXS63" s="35"/>
      <c r="PXT63" s="35"/>
      <c r="PXU63" s="35"/>
      <c r="PXV63" s="35"/>
      <c r="PXW63" s="35"/>
      <c r="PXX63" s="35"/>
      <c r="PXY63" s="35"/>
      <c r="PXZ63" s="35"/>
      <c r="PYA63" s="35"/>
      <c r="PYB63" s="35"/>
      <c r="PYC63" s="35"/>
      <c r="PYD63" s="35"/>
      <c r="PYE63" s="35"/>
      <c r="PYF63" s="35"/>
      <c r="PYG63" s="35"/>
      <c r="PYH63" s="35"/>
      <c r="PYI63" s="35"/>
      <c r="PYJ63" s="35"/>
      <c r="PYK63" s="35"/>
      <c r="PYL63" s="35"/>
      <c r="PYM63" s="35"/>
      <c r="PYN63" s="35"/>
      <c r="PYO63" s="35"/>
      <c r="PYP63" s="35"/>
      <c r="PYQ63" s="35"/>
      <c r="PYR63" s="35"/>
      <c r="PYS63" s="35"/>
      <c r="PYT63" s="35"/>
      <c r="PYU63" s="35"/>
      <c r="PYV63" s="35"/>
      <c r="PYW63" s="35"/>
      <c r="PYX63" s="35"/>
      <c r="PYY63" s="35"/>
      <c r="PYZ63" s="35"/>
      <c r="PZA63" s="35"/>
      <c r="PZB63" s="35"/>
      <c r="PZC63" s="35"/>
      <c r="PZD63" s="35"/>
      <c r="PZE63" s="35"/>
      <c r="PZF63" s="35"/>
      <c r="PZG63" s="35"/>
      <c r="PZH63" s="35"/>
      <c r="PZI63" s="35"/>
      <c r="PZJ63" s="35"/>
      <c r="PZK63" s="35"/>
      <c r="PZL63" s="35"/>
      <c r="PZM63" s="35"/>
      <c r="PZN63" s="35"/>
      <c r="PZO63" s="35"/>
      <c r="PZP63" s="35"/>
      <c r="PZQ63" s="35"/>
      <c r="PZR63" s="35"/>
      <c r="PZS63" s="35"/>
      <c r="PZT63" s="35"/>
      <c r="PZU63" s="35"/>
      <c r="PZV63" s="35"/>
      <c r="PZW63" s="35"/>
      <c r="PZX63" s="35"/>
      <c r="PZY63" s="35"/>
      <c r="PZZ63" s="35"/>
      <c r="QAA63" s="35"/>
      <c r="QAB63" s="35"/>
      <c r="QAC63" s="35"/>
      <c r="QAD63" s="35"/>
      <c r="QAE63" s="35"/>
      <c r="QAF63" s="35"/>
      <c r="QAG63" s="35"/>
      <c r="QAH63" s="35"/>
      <c r="QAI63" s="35"/>
      <c r="QAJ63" s="35"/>
      <c r="QAK63" s="35"/>
      <c r="QAL63" s="35"/>
      <c r="QAM63" s="35"/>
      <c r="QAN63" s="35"/>
      <c r="QAO63" s="35"/>
      <c r="QAP63" s="35"/>
      <c r="QAQ63" s="35"/>
      <c r="QAR63" s="35"/>
      <c r="QAS63" s="35"/>
      <c r="QAT63" s="35"/>
      <c r="QAU63" s="35"/>
      <c r="QAV63" s="35"/>
      <c r="QAW63" s="35"/>
      <c r="QAX63" s="35"/>
      <c r="QAY63" s="35"/>
      <c r="QAZ63" s="35"/>
      <c r="QBA63" s="35"/>
      <c r="QBB63" s="35"/>
      <c r="QBC63" s="35"/>
      <c r="QBD63" s="35"/>
      <c r="QBE63" s="35"/>
      <c r="QBF63" s="35"/>
      <c r="QBG63" s="35"/>
      <c r="QBH63" s="35"/>
      <c r="QBI63" s="35"/>
      <c r="QBJ63" s="35"/>
      <c r="QBK63" s="35"/>
      <c r="QBL63" s="35"/>
      <c r="QBM63" s="35"/>
      <c r="QBN63" s="35"/>
      <c r="QBO63" s="35"/>
      <c r="QBP63" s="35"/>
      <c r="QBQ63" s="35"/>
      <c r="QBR63" s="35"/>
      <c r="QBS63" s="35"/>
      <c r="QBT63" s="35"/>
      <c r="QBU63" s="35"/>
      <c r="QBV63" s="35"/>
      <c r="QBW63" s="35"/>
      <c r="QBX63" s="35"/>
      <c r="QBY63" s="35"/>
      <c r="QBZ63" s="35"/>
      <c r="QCA63" s="35"/>
      <c r="QCB63" s="35"/>
      <c r="QCC63" s="35"/>
      <c r="QCD63" s="35"/>
      <c r="QCE63" s="35"/>
      <c r="QCF63" s="35"/>
      <c r="QCG63" s="35"/>
      <c r="QCH63" s="35"/>
      <c r="QCI63" s="35"/>
      <c r="QCJ63" s="35"/>
      <c r="QCK63" s="35"/>
      <c r="QCL63" s="35"/>
      <c r="QCM63" s="35"/>
      <c r="QCN63" s="35"/>
      <c r="QCO63" s="35"/>
      <c r="QCP63" s="35"/>
      <c r="QCQ63" s="35"/>
      <c r="QCR63" s="35"/>
      <c r="QCS63" s="35"/>
      <c r="QCT63" s="35"/>
      <c r="QCU63" s="35"/>
      <c r="QCV63" s="35"/>
      <c r="QCW63" s="35"/>
      <c r="QCX63" s="35"/>
      <c r="QCY63" s="35"/>
      <c r="QCZ63" s="35"/>
      <c r="QDA63" s="35"/>
      <c r="QDB63" s="35"/>
      <c r="QDC63" s="35"/>
      <c r="QDD63" s="35"/>
      <c r="QDE63" s="35"/>
      <c r="QDF63" s="35"/>
      <c r="QDG63" s="35"/>
      <c r="QDH63" s="35"/>
      <c r="QDI63" s="35"/>
      <c r="QDJ63" s="35"/>
      <c r="QDK63" s="35"/>
      <c r="QDL63" s="35"/>
      <c r="QDM63" s="35"/>
      <c r="QDN63" s="35"/>
      <c r="QDO63" s="35"/>
      <c r="QDP63" s="35"/>
      <c r="QDQ63" s="35"/>
      <c r="QDR63" s="35"/>
      <c r="QDS63" s="35"/>
      <c r="QDT63" s="35"/>
      <c r="QDU63" s="35"/>
      <c r="QDV63" s="35"/>
      <c r="QDW63" s="35"/>
      <c r="QDX63" s="35"/>
      <c r="QDY63" s="35"/>
      <c r="QDZ63" s="35"/>
      <c r="QEA63" s="35"/>
      <c r="QEB63" s="35"/>
      <c r="QEC63" s="35"/>
      <c r="QED63" s="35"/>
      <c r="QEE63" s="35"/>
      <c r="QEF63" s="35"/>
      <c r="QEG63" s="35"/>
      <c r="QEH63" s="35"/>
      <c r="QEI63" s="35"/>
      <c r="QEJ63" s="35"/>
      <c r="QEK63" s="35"/>
      <c r="QEL63" s="35"/>
      <c r="QEM63" s="35"/>
      <c r="QEN63" s="35"/>
      <c r="QEO63" s="35"/>
      <c r="QEP63" s="35"/>
      <c r="QEQ63" s="35"/>
      <c r="QER63" s="35"/>
      <c r="QES63" s="35"/>
      <c r="QET63" s="35"/>
      <c r="QEU63" s="35"/>
      <c r="QEV63" s="35"/>
      <c r="QEW63" s="35"/>
      <c r="QEX63" s="35"/>
      <c r="QEY63" s="35"/>
      <c r="QEZ63" s="35"/>
      <c r="QFA63" s="35"/>
      <c r="QFB63" s="35"/>
      <c r="QFC63" s="35"/>
      <c r="QFD63" s="35"/>
      <c r="QFE63" s="35"/>
      <c r="QFF63" s="35"/>
      <c r="QFG63" s="35"/>
      <c r="QFH63" s="35"/>
      <c r="QFI63" s="35"/>
      <c r="QFJ63" s="35"/>
      <c r="QFK63" s="35"/>
      <c r="QFL63" s="35"/>
      <c r="QFM63" s="35"/>
      <c r="QFN63" s="35"/>
      <c r="QFO63" s="35"/>
      <c r="QFP63" s="35"/>
      <c r="QFQ63" s="35"/>
      <c r="QFR63" s="35"/>
      <c r="QFS63" s="35"/>
      <c r="QFT63" s="35"/>
      <c r="QFU63" s="35"/>
      <c r="QFV63" s="35"/>
      <c r="QFW63" s="35"/>
      <c r="QFX63" s="35"/>
      <c r="QFY63" s="35"/>
      <c r="QFZ63" s="35"/>
      <c r="QGA63" s="35"/>
      <c r="QGB63" s="35"/>
      <c r="QGC63" s="35"/>
      <c r="QGD63" s="35"/>
      <c r="QGE63" s="35"/>
      <c r="QGF63" s="35"/>
      <c r="QGG63" s="35"/>
      <c r="QGH63" s="35"/>
      <c r="QGI63" s="35"/>
      <c r="QGJ63" s="35"/>
      <c r="QGK63" s="35"/>
      <c r="QGL63" s="35"/>
      <c r="QGM63" s="35"/>
      <c r="QGN63" s="35"/>
      <c r="QGO63" s="35"/>
      <c r="QGP63" s="35"/>
      <c r="QGQ63" s="35"/>
      <c r="QGR63" s="35"/>
      <c r="QGS63" s="35"/>
      <c r="QGT63" s="35"/>
      <c r="QGU63" s="35"/>
      <c r="QGV63" s="35"/>
      <c r="QGW63" s="35"/>
      <c r="QGX63" s="35"/>
      <c r="QGY63" s="35"/>
      <c r="QGZ63" s="35"/>
      <c r="QHA63" s="35"/>
      <c r="QHB63" s="35"/>
      <c r="QHC63" s="35"/>
      <c r="QHD63" s="35"/>
      <c r="QHE63" s="35"/>
      <c r="QHF63" s="35"/>
      <c r="QHG63" s="35"/>
      <c r="QHH63" s="35"/>
      <c r="QHI63" s="35"/>
      <c r="QHJ63" s="35"/>
      <c r="QHK63" s="35"/>
      <c r="QHL63" s="35"/>
      <c r="QHM63" s="35"/>
      <c r="QHN63" s="35"/>
      <c r="QHO63" s="35"/>
      <c r="QHP63" s="35"/>
      <c r="QHQ63" s="35"/>
      <c r="QHR63" s="35"/>
      <c r="QHS63" s="35"/>
      <c r="QHT63" s="35"/>
      <c r="QHU63" s="35"/>
      <c r="QHV63" s="35"/>
      <c r="QHW63" s="35"/>
      <c r="QHX63" s="35"/>
      <c r="QHY63" s="35"/>
      <c r="QHZ63" s="35"/>
      <c r="QIA63" s="35"/>
      <c r="QIB63" s="35"/>
      <c r="QIC63" s="35"/>
      <c r="QID63" s="35"/>
      <c r="QIE63" s="35"/>
      <c r="QIF63" s="35"/>
      <c r="QIG63" s="35"/>
      <c r="QIH63" s="35"/>
      <c r="QII63" s="35"/>
      <c r="QIJ63" s="35"/>
      <c r="QIK63" s="35"/>
      <c r="QIL63" s="35"/>
      <c r="QIM63" s="35"/>
      <c r="QIN63" s="35"/>
      <c r="QIO63" s="35"/>
      <c r="QIP63" s="35"/>
      <c r="QIQ63" s="35"/>
      <c r="QIR63" s="35"/>
      <c r="QIS63" s="35"/>
      <c r="QIT63" s="35"/>
      <c r="QIU63" s="35"/>
      <c r="QIV63" s="35"/>
      <c r="QIW63" s="35"/>
      <c r="QIX63" s="35"/>
      <c r="QIY63" s="35"/>
      <c r="QIZ63" s="35"/>
      <c r="QJA63" s="35"/>
      <c r="QJB63" s="35"/>
      <c r="QJC63" s="35"/>
      <c r="QJD63" s="35"/>
      <c r="QJE63" s="35"/>
      <c r="QJF63" s="35"/>
      <c r="QJG63" s="35"/>
      <c r="QJH63" s="35"/>
      <c r="QJI63" s="35"/>
      <c r="QJJ63" s="35"/>
      <c r="QJK63" s="35"/>
      <c r="QJL63" s="35"/>
      <c r="QJM63" s="35"/>
      <c r="QJN63" s="35"/>
      <c r="QJO63" s="35"/>
      <c r="QJP63" s="35"/>
      <c r="QJQ63" s="35"/>
      <c r="QJR63" s="35"/>
      <c r="QJS63" s="35"/>
      <c r="QJT63" s="35"/>
      <c r="QJU63" s="35"/>
      <c r="QJV63" s="35"/>
      <c r="QJW63" s="35"/>
      <c r="QJX63" s="35"/>
      <c r="QJY63" s="35"/>
      <c r="QJZ63" s="35"/>
      <c r="QKA63" s="35"/>
      <c r="QKB63" s="35"/>
      <c r="QKC63" s="35"/>
      <c r="QKD63" s="35"/>
      <c r="QKE63" s="35"/>
      <c r="QKF63" s="35"/>
      <c r="QKG63" s="35"/>
      <c r="QKH63" s="35"/>
      <c r="QKI63" s="35"/>
      <c r="QKJ63" s="35"/>
      <c r="QKK63" s="35"/>
      <c r="QKL63" s="35"/>
      <c r="QKM63" s="35"/>
      <c r="QKN63" s="35"/>
      <c r="QKO63" s="35"/>
      <c r="QKP63" s="35"/>
      <c r="QKQ63" s="35"/>
      <c r="QKR63" s="35"/>
      <c r="QKS63" s="35"/>
      <c r="QKT63" s="35"/>
      <c r="QKU63" s="35"/>
      <c r="QKV63" s="35"/>
      <c r="QKW63" s="35"/>
      <c r="QKX63" s="35"/>
      <c r="QKY63" s="35"/>
      <c r="QKZ63" s="35"/>
      <c r="QLA63" s="35"/>
      <c r="QLB63" s="35"/>
      <c r="QLC63" s="35"/>
      <c r="QLD63" s="35"/>
      <c r="QLE63" s="35"/>
      <c r="QLF63" s="35"/>
      <c r="QLG63" s="35"/>
      <c r="QLH63" s="35"/>
      <c r="QLI63" s="35"/>
      <c r="QLJ63" s="35"/>
      <c r="QLK63" s="35"/>
      <c r="QLL63" s="35"/>
      <c r="QLM63" s="35"/>
      <c r="QLN63" s="35"/>
      <c r="QLO63" s="35"/>
      <c r="QLP63" s="35"/>
      <c r="QLQ63" s="35"/>
      <c r="QLR63" s="35"/>
      <c r="QLS63" s="35"/>
      <c r="QLT63" s="35"/>
      <c r="QLU63" s="35"/>
      <c r="QLV63" s="35"/>
      <c r="QLW63" s="35"/>
      <c r="QLX63" s="35"/>
      <c r="QLY63" s="35"/>
      <c r="QLZ63" s="35"/>
      <c r="QMA63" s="35"/>
      <c r="QMB63" s="35"/>
      <c r="QMC63" s="35"/>
      <c r="QMD63" s="35"/>
      <c r="QME63" s="35"/>
      <c r="QMF63" s="35"/>
      <c r="QMG63" s="35"/>
      <c r="QMH63" s="35"/>
      <c r="QMI63" s="35"/>
      <c r="QMJ63" s="35"/>
      <c r="QMK63" s="35"/>
      <c r="QML63" s="35"/>
      <c r="QMM63" s="35"/>
      <c r="QMN63" s="35"/>
      <c r="QMO63" s="35"/>
      <c r="QMP63" s="35"/>
      <c r="QMQ63" s="35"/>
      <c r="QMR63" s="35"/>
      <c r="QMS63" s="35"/>
      <c r="QMT63" s="35"/>
      <c r="QMU63" s="35"/>
      <c r="QMV63" s="35"/>
      <c r="QMW63" s="35"/>
      <c r="QMX63" s="35"/>
      <c r="QMY63" s="35"/>
      <c r="QMZ63" s="35"/>
      <c r="QNA63" s="35"/>
      <c r="QNB63" s="35"/>
      <c r="QNC63" s="35"/>
      <c r="QND63" s="35"/>
      <c r="QNE63" s="35"/>
      <c r="QNF63" s="35"/>
      <c r="QNG63" s="35"/>
      <c r="QNH63" s="35"/>
      <c r="QNI63" s="35"/>
      <c r="QNJ63" s="35"/>
      <c r="QNK63" s="35"/>
      <c r="QNL63" s="35"/>
      <c r="QNM63" s="35"/>
      <c r="QNN63" s="35"/>
      <c r="QNO63" s="35"/>
      <c r="QNP63" s="35"/>
      <c r="QNQ63" s="35"/>
      <c r="QNR63" s="35"/>
      <c r="QNS63" s="35"/>
      <c r="QNT63" s="35"/>
      <c r="QNU63" s="35"/>
      <c r="QNV63" s="35"/>
      <c r="QNW63" s="35"/>
      <c r="QNX63" s="35"/>
      <c r="QNY63" s="35"/>
      <c r="QNZ63" s="35"/>
      <c r="QOA63" s="35"/>
      <c r="QOB63" s="35"/>
      <c r="QOC63" s="35"/>
      <c r="QOD63" s="35"/>
      <c r="QOE63" s="35"/>
      <c r="QOF63" s="35"/>
      <c r="QOG63" s="35"/>
      <c r="QOH63" s="35"/>
      <c r="QOI63" s="35"/>
      <c r="QOJ63" s="35"/>
      <c r="QOK63" s="35"/>
      <c r="QOL63" s="35"/>
      <c r="QOM63" s="35"/>
      <c r="QON63" s="35"/>
      <c r="QOO63" s="35"/>
      <c r="QOP63" s="35"/>
      <c r="QOQ63" s="35"/>
      <c r="QOR63" s="35"/>
      <c r="QOS63" s="35"/>
      <c r="QOT63" s="35"/>
      <c r="QOU63" s="35"/>
      <c r="QOV63" s="35"/>
      <c r="QOW63" s="35"/>
      <c r="QOX63" s="35"/>
      <c r="QOY63" s="35"/>
      <c r="QOZ63" s="35"/>
      <c r="QPA63" s="35"/>
      <c r="QPB63" s="35"/>
      <c r="QPC63" s="35"/>
      <c r="QPD63" s="35"/>
      <c r="QPE63" s="35"/>
      <c r="QPF63" s="35"/>
      <c r="QPG63" s="35"/>
      <c r="QPH63" s="35"/>
      <c r="QPI63" s="35"/>
      <c r="QPJ63" s="35"/>
      <c r="QPK63" s="35"/>
      <c r="QPL63" s="35"/>
      <c r="QPM63" s="35"/>
      <c r="QPN63" s="35"/>
      <c r="QPO63" s="35"/>
      <c r="QPP63" s="35"/>
      <c r="QPQ63" s="35"/>
      <c r="QPR63" s="35"/>
      <c r="QPS63" s="35"/>
      <c r="QPT63" s="35"/>
      <c r="QPU63" s="35"/>
      <c r="QPV63" s="35"/>
      <c r="QPW63" s="35"/>
      <c r="QPX63" s="35"/>
      <c r="QPY63" s="35"/>
      <c r="QPZ63" s="35"/>
      <c r="QQA63" s="35"/>
      <c r="QQB63" s="35"/>
      <c r="QQC63" s="35"/>
      <c r="QQD63" s="35"/>
      <c r="QQE63" s="35"/>
      <c r="QQF63" s="35"/>
      <c r="QQG63" s="35"/>
      <c r="QQH63" s="35"/>
      <c r="QQI63" s="35"/>
      <c r="QQJ63" s="35"/>
      <c r="QQK63" s="35"/>
      <c r="QQL63" s="35"/>
      <c r="QQM63" s="35"/>
      <c r="QQN63" s="35"/>
      <c r="QQO63" s="35"/>
      <c r="QQP63" s="35"/>
      <c r="QQQ63" s="35"/>
      <c r="QQR63" s="35"/>
      <c r="QQS63" s="35"/>
      <c r="QQT63" s="35"/>
      <c r="QQU63" s="35"/>
      <c r="QQV63" s="35"/>
      <c r="QQW63" s="35"/>
      <c r="QQX63" s="35"/>
      <c r="QQY63" s="35"/>
      <c r="QQZ63" s="35"/>
      <c r="QRA63" s="35"/>
      <c r="QRB63" s="35"/>
      <c r="QRC63" s="35"/>
      <c r="QRD63" s="35"/>
      <c r="QRE63" s="35"/>
      <c r="QRF63" s="35"/>
      <c r="QRG63" s="35"/>
      <c r="QRH63" s="35"/>
      <c r="QRI63" s="35"/>
      <c r="QRJ63" s="35"/>
      <c r="QRK63" s="35"/>
      <c r="QRL63" s="35"/>
      <c r="QRM63" s="35"/>
      <c r="QRN63" s="35"/>
      <c r="QRO63" s="35"/>
      <c r="QRP63" s="35"/>
      <c r="QRQ63" s="35"/>
      <c r="QRR63" s="35"/>
      <c r="QRS63" s="35"/>
      <c r="QRT63" s="35"/>
      <c r="QRU63" s="35"/>
      <c r="QRV63" s="35"/>
      <c r="QRW63" s="35"/>
      <c r="QRX63" s="35"/>
      <c r="QRY63" s="35"/>
      <c r="QRZ63" s="35"/>
      <c r="QSA63" s="35"/>
      <c r="QSB63" s="35"/>
      <c r="QSC63" s="35"/>
      <c r="QSD63" s="35"/>
      <c r="QSE63" s="35"/>
      <c r="QSF63" s="35"/>
      <c r="QSG63" s="35"/>
      <c r="QSH63" s="35"/>
      <c r="QSI63" s="35"/>
      <c r="QSJ63" s="35"/>
      <c r="QSK63" s="35"/>
      <c r="QSL63" s="35"/>
      <c r="QSM63" s="35"/>
      <c r="QSN63" s="35"/>
      <c r="QSO63" s="35"/>
      <c r="QSP63" s="35"/>
      <c r="QSQ63" s="35"/>
      <c r="QSR63" s="35"/>
      <c r="QSS63" s="35"/>
      <c r="QST63" s="35"/>
      <c r="QSU63" s="35"/>
      <c r="QSV63" s="35"/>
      <c r="QSW63" s="35"/>
      <c r="QSX63" s="35"/>
      <c r="QSY63" s="35"/>
      <c r="QSZ63" s="35"/>
      <c r="QTA63" s="35"/>
      <c r="QTB63" s="35"/>
      <c r="QTC63" s="35"/>
      <c r="QTD63" s="35"/>
      <c r="QTE63" s="35"/>
      <c r="QTF63" s="35"/>
      <c r="QTG63" s="35"/>
      <c r="QTH63" s="35"/>
      <c r="QTI63" s="35"/>
      <c r="QTJ63" s="35"/>
      <c r="QTK63" s="35"/>
      <c r="QTL63" s="35"/>
      <c r="QTM63" s="35"/>
      <c r="QTN63" s="35"/>
      <c r="QTO63" s="35"/>
      <c r="QTP63" s="35"/>
      <c r="QTQ63" s="35"/>
      <c r="QTR63" s="35"/>
      <c r="QTS63" s="35"/>
      <c r="QTT63" s="35"/>
      <c r="QTU63" s="35"/>
      <c r="QTV63" s="35"/>
      <c r="QTW63" s="35"/>
      <c r="QTX63" s="35"/>
      <c r="QTY63" s="35"/>
      <c r="QTZ63" s="35"/>
      <c r="QUA63" s="35"/>
      <c r="QUB63" s="35"/>
      <c r="QUC63" s="35"/>
      <c r="QUD63" s="35"/>
      <c r="QUE63" s="35"/>
      <c r="QUF63" s="35"/>
      <c r="QUG63" s="35"/>
      <c r="QUH63" s="35"/>
      <c r="QUI63" s="35"/>
      <c r="QUJ63" s="35"/>
      <c r="QUK63" s="35"/>
      <c r="QUL63" s="35"/>
      <c r="QUM63" s="35"/>
      <c r="QUN63" s="35"/>
      <c r="QUO63" s="35"/>
      <c r="QUP63" s="35"/>
      <c r="QUQ63" s="35"/>
      <c r="QUR63" s="35"/>
      <c r="QUS63" s="35"/>
      <c r="QUT63" s="35"/>
      <c r="QUU63" s="35"/>
      <c r="QUV63" s="35"/>
      <c r="QUW63" s="35"/>
      <c r="QUX63" s="35"/>
      <c r="QUY63" s="35"/>
      <c r="QUZ63" s="35"/>
      <c r="QVA63" s="35"/>
      <c r="QVB63" s="35"/>
      <c r="QVC63" s="35"/>
      <c r="QVD63" s="35"/>
      <c r="QVE63" s="35"/>
      <c r="QVF63" s="35"/>
      <c r="QVG63" s="35"/>
      <c r="QVH63" s="35"/>
      <c r="QVI63" s="35"/>
      <c r="QVJ63" s="35"/>
      <c r="QVK63" s="35"/>
      <c r="QVL63" s="35"/>
      <c r="QVM63" s="35"/>
      <c r="QVN63" s="35"/>
      <c r="QVO63" s="35"/>
      <c r="QVP63" s="35"/>
      <c r="QVQ63" s="35"/>
      <c r="QVR63" s="35"/>
      <c r="QVS63" s="35"/>
      <c r="QVT63" s="35"/>
      <c r="QVU63" s="35"/>
      <c r="QVV63" s="35"/>
      <c r="QVW63" s="35"/>
      <c r="QVX63" s="35"/>
      <c r="QVY63" s="35"/>
      <c r="QVZ63" s="35"/>
      <c r="QWA63" s="35"/>
      <c r="QWB63" s="35"/>
      <c r="QWC63" s="35"/>
      <c r="QWD63" s="35"/>
      <c r="QWE63" s="35"/>
      <c r="QWF63" s="35"/>
      <c r="QWG63" s="35"/>
      <c r="QWH63" s="35"/>
      <c r="QWI63" s="35"/>
      <c r="QWJ63" s="35"/>
      <c r="QWK63" s="35"/>
      <c r="QWL63" s="35"/>
      <c r="QWM63" s="35"/>
      <c r="QWN63" s="35"/>
      <c r="QWO63" s="35"/>
      <c r="QWP63" s="35"/>
      <c r="QWQ63" s="35"/>
      <c r="QWR63" s="35"/>
      <c r="QWS63" s="35"/>
      <c r="QWT63" s="35"/>
      <c r="QWU63" s="35"/>
      <c r="QWV63" s="35"/>
      <c r="QWW63" s="35"/>
      <c r="QWX63" s="35"/>
      <c r="QWY63" s="35"/>
      <c r="QWZ63" s="35"/>
      <c r="QXA63" s="35"/>
      <c r="QXB63" s="35"/>
      <c r="QXC63" s="35"/>
      <c r="QXD63" s="35"/>
      <c r="QXE63" s="35"/>
      <c r="QXF63" s="35"/>
      <c r="QXG63" s="35"/>
      <c r="QXH63" s="35"/>
      <c r="QXI63" s="35"/>
      <c r="QXJ63" s="35"/>
      <c r="QXK63" s="35"/>
      <c r="QXL63" s="35"/>
      <c r="QXM63" s="35"/>
      <c r="QXN63" s="35"/>
      <c r="QXO63" s="35"/>
      <c r="QXP63" s="35"/>
      <c r="QXQ63" s="35"/>
      <c r="QXR63" s="35"/>
      <c r="QXS63" s="35"/>
      <c r="QXT63" s="35"/>
      <c r="QXU63" s="35"/>
      <c r="QXV63" s="35"/>
      <c r="QXW63" s="35"/>
      <c r="QXX63" s="35"/>
      <c r="QXY63" s="35"/>
      <c r="QXZ63" s="35"/>
      <c r="QYA63" s="35"/>
      <c r="QYB63" s="35"/>
      <c r="QYC63" s="35"/>
      <c r="QYD63" s="35"/>
      <c r="QYE63" s="35"/>
      <c r="QYF63" s="35"/>
      <c r="QYG63" s="35"/>
      <c r="QYH63" s="35"/>
      <c r="QYI63" s="35"/>
      <c r="QYJ63" s="35"/>
      <c r="QYK63" s="35"/>
      <c r="QYL63" s="35"/>
      <c r="QYM63" s="35"/>
      <c r="QYN63" s="35"/>
      <c r="QYO63" s="35"/>
      <c r="QYP63" s="35"/>
      <c r="QYQ63" s="35"/>
      <c r="QYR63" s="35"/>
      <c r="QYS63" s="35"/>
      <c r="QYT63" s="35"/>
      <c r="QYU63" s="35"/>
      <c r="QYV63" s="35"/>
      <c r="QYW63" s="35"/>
      <c r="QYX63" s="35"/>
      <c r="QYY63" s="35"/>
      <c r="QYZ63" s="35"/>
      <c r="QZA63" s="35"/>
      <c r="QZB63" s="35"/>
      <c r="QZC63" s="35"/>
      <c r="QZD63" s="35"/>
      <c r="QZE63" s="35"/>
      <c r="QZF63" s="35"/>
      <c r="QZG63" s="35"/>
      <c r="QZH63" s="35"/>
      <c r="QZI63" s="35"/>
      <c r="QZJ63" s="35"/>
      <c r="QZK63" s="35"/>
      <c r="QZL63" s="35"/>
      <c r="QZM63" s="35"/>
      <c r="QZN63" s="35"/>
      <c r="QZO63" s="35"/>
      <c r="QZP63" s="35"/>
      <c r="QZQ63" s="35"/>
      <c r="QZR63" s="35"/>
      <c r="QZS63" s="35"/>
      <c r="QZT63" s="35"/>
      <c r="QZU63" s="35"/>
      <c r="QZV63" s="35"/>
      <c r="QZW63" s="35"/>
      <c r="QZX63" s="35"/>
      <c r="QZY63" s="35"/>
      <c r="QZZ63" s="35"/>
      <c r="RAA63" s="35"/>
      <c r="RAB63" s="35"/>
      <c r="RAC63" s="35"/>
      <c r="RAD63" s="35"/>
      <c r="RAE63" s="35"/>
      <c r="RAF63" s="35"/>
      <c r="RAG63" s="35"/>
      <c r="RAH63" s="35"/>
      <c r="RAI63" s="35"/>
      <c r="RAJ63" s="35"/>
      <c r="RAK63" s="35"/>
      <c r="RAL63" s="35"/>
      <c r="RAM63" s="35"/>
      <c r="RAN63" s="35"/>
      <c r="RAO63" s="35"/>
      <c r="RAP63" s="35"/>
      <c r="RAQ63" s="35"/>
      <c r="RAR63" s="35"/>
      <c r="RAS63" s="35"/>
      <c r="RAT63" s="35"/>
      <c r="RAU63" s="35"/>
      <c r="RAV63" s="35"/>
      <c r="RAW63" s="35"/>
      <c r="RAX63" s="35"/>
      <c r="RAY63" s="35"/>
      <c r="RAZ63" s="35"/>
      <c r="RBA63" s="35"/>
      <c r="RBB63" s="35"/>
      <c r="RBC63" s="35"/>
      <c r="RBD63" s="35"/>
      <c r="RBE63" s="35"/>
      <c r="RBF63" s="35"/>
      <c r="RBG63" s="35"/>
      <c r="RBH63" s="35"/>
      <c r="RBI63" s="35"/>
      <c r="RBJ63" s="35"/>
      <c r="RBK63" s="35"/>
      <c r="RBL63" s="35"/>
      <c r="RBM63" s="35"/>
      <c r="RBN63" s="35"/>
      <c r="RBO63" s="35"/>
      <c r="RBP63" s="35"/>
      <c r="RBQ63" s="35"/>
      <c r="RBR63" s="35"/>
      <c r="RBS63" s="35"/>
      <c r="RBT63" s="35"/>
      <c r="RBU63" s="35"/>
      <c r="RBV63" s="35"/>
      <c r="RBW63" s="35"/>
      <c r="RBX63" s="35"/>
      <c r="RBY63" s="35"/>
      <c r="RBZ63" s="35"/>
      <c r="RCA63" s="35"/>
      <c r="RCB63" s="35"/>
      <c r="RCC63" s="35"/>
      <c r="RCD63" s="35"/>
      <c r="RCE63" s="35"/>
      <c r="RCF63" s="35"/>
      <c r="RCG63" s="35"/>
      <c r="RCH63" s="35"/>
      <c r="RCI63" s="35"/>
      <c r="RCJ63" s="35"/>
      <c r="RCK63" s="35"/>
      <c r="RCL63" s="35"/>
      <c r="RCM63" s="35"/>
      <c r="RCN63" s="35"/>
      <c r="RCO63" s="35"/>
      <c r="RCP63" s="35"/>
      <c r="RCQ63" s="35"/>
      <c r="RCR63" s="35"/>
      <c r="RCS63" s="35"/>
      <c r="RCT63" s="35"/>
      <c r="RCU63" s="35"/>
      <c r="RCV63" s="35"/>
      <c r="RCW63" s="35"/>
      <c r="RCX63" s="35"/>
      <c r="RCY63" s="35"/>
      <c r="RCZ63" s="35"/>
      <c r="RDA63" s="35"/>
      <c r="RDB63" s="35"/>
      <c r="RDC63" s="35"/>
      <c r="RDD63" s="35"/>
      <c r="RDE63" s="35"/>
      <c r="RDF63" s="35"/>
      <c r="RDG63" s="35"/>
      <c r="RDH63" s="35"/>
      <c r="RDI63" s="35"/>
      <c r="RDJ63" s="35"/>
      <c r="RDK63" s="35"/>
      <c r="RDL63" s="35"/>
      <c r="RDM63" s="35"/>
      <c r="RDN63" s="35"/>
      <c r="RDO63" s="35"/>
      <c r="RDP63" s="35"/>
      <c r="RDQ63" s="35"/>
      <c r="RDR63" s="35"/>
      <c r="RDS63" s="35"/>
      <c r="RDT63" s="35"/>
      <c r="RDU63" s="35"/>
      <c r="RDV63" s="35"/>
      <c r="RDW63" s="35"/>
      <c r="RDX63" s="35"/>
      <c r="RDY63" s="35"/>
      <c r="RDZ63" s="35"/>
      <c r="REA63" s="35"/>
      <c r="REB63" s="35"/>
      <c r="REC63" s="35"/>
      <c r="RED63" s="35"/>
      <c r="REE63" s="35"/>
      <c r="REF63" s="35"/>
      <c r="REG63" s="35"/>
      <c r="REH63" s="35"/>
      <c r="REI63" s="35"/>
      <c r="REJ63" s="35"/>
      <c r="REK63" s="35"/>
      <c r="REL63" s="35"/>
      <c r="REM63" s="35"/>
      <c r="REN63" s="35"/>
      <c r="REO63" s="35"/>
      <c r="REP63" s="35"/>
      <c r="REQ63" s="35"/>
      <c r="RER63" s="35"/>
      <c r="RES63" s="35"/>
      <c r="RET63" s="35"/>
      <c r="REU63" s="35"/>
      <c r="REV63" s="35"/>
      <c r="REW63" s="35"/>
      <c r="REX63" s="35"/>
      <c r="REY63" s="35"/>
      <c r="REZ63" s="35"/>
      <c r="RFA63" s="35"/>
      <c r="RFB63" s="35"/>
      <c r="RFC63" s="35"/>
      <c r="RFD63" s="35"/>
      <c r="RFE63" s="35"/>
      <c r="RFF63" s="35"/>
      <c r="RFG63" s="35"/>
      <c r="RFH63" s="35"/>
      <c r="RFI63" s="35"/>
      <c r="RFJ63" s="35"/>
      <c r="RFK63" s="35"/>
      <c r="RFL63" s="35"/>
      <c r="RFM63" s="35"/>
      <c r="RFN63" s="35"/>
      <c r="RFO63" s="35"/>
      <c r="RFP63" s="35"/>
      <c r="RFQ63" s="35"/>
      <c r="RFR63" s="35"/>
      <c r="RFS63" s="35"/>
      <c r="RFT63" s="35"/>
      <c r="RFU63" s="35"/>
      <c r="RFV63" s="35"/>
      <c r="RFW63" s="35"/>
      <c r="RFX63" s="35"/>
      <c r="RFY63" s="35"/>
      <c r="RFZ63" s="35"/>
      <c r="RGA63" s="35"/>
      <c r="RGB63" s="35"/>
      <c r="RGC63" s="35"/>
      <c r="RGD63" s="35"/>
      <c r="RGE63" s="35"/>
      <c r="RGF63" s="35"/>
      <c r="RGG63" s="35"/>
      <c r="RGH63" s="35"/>
      <c r="RGI63" s="35"/>
      <c r="RGJ63" s="35"/>
      <c r="RGK63" s="35"/>
      <c r="RGL63" s="35"/>
      <c r="RGM63" s="35"/>
      <c r="RGN63" s="35"/>
      <c r="RGO63" s="35"/>
      <c r="RGP63" s="35"/>
      <c r="RGQ63" s="35"/>
      <c r="RGR63" s="35"/>
      <c r="RGS63" s="35"/>
      <c r="RGT63" s="35"/>
      <c r="RGU63" s="35"/>
      <c r="RGV63" s="35"/>
      <c r="RGW63" s="35"/>
      <c r="RGX63" s="35"/>
      <c r="RGY63" s="35"/>
      <c r="RGZ63" s="35"/>
      <c r="RHA63" s="35"/>
      <c r="RHB63" s="35"/>
      <c r="RHC63" s="35"/>
      <c r="RHD63" s="35"/>
      <c r="RHE63" s="35"/>
      <c r="RHF63" s="35"/>
      <c r="RHG63" s="35"/>
      <c r="RHH63" s="35"/>
      <c r="RHI63" s="35"/>
      <c r="RHJ63" s="35"/>
      <c r="RHK63" s="35"/>
      <c r="RHL63" s="35"/>
      <c r="RHM63" s="35"/>
      <c r="RHN63" s="35"/>
      <c r="RHO63" s="35"/>
      <c r="RHP63" s="35"/>
      <c r="RHQ63" s="35"/>
      <c r="RHR63" s="35"/>
      <c r="RHS63" s="35"/>
      <c r="RHT63" s="35"/>
      <c r="RHU63" s="35"/>
      <c r="RHV63" s="35"/>
      <c r="RHW63" s="35"/>
      <c r="RHX63" s="35"/>
      <c r="RHY63" s="35"/>
      <c r="RHZ63" s="35"/>
      <c r="RIA63" s="35"/>
      <c r="RIB63" s="35"/>
      <c r="RIC63" s="35"/>
      <c r="RID63" s="35"/>
      <c r="RIE63" s="35"/>
      <c r="RIF63" s="35"/>
      <c r="RIG63" s="35"/>
      <c r="RIH63" s="35"/>
      <c r="RII63" s="35"/>
      <c r="RIJ63" s="35"/>
      <c r="RIK63" s="35"/>
      <c r="RIL63" s="35"/>
      <c r="RIM63" s="35"/>
      <c r="RIN63" s="35"/>
      <c r="RIO63" s="35"/>
      <c r="RIP63" s="35"/>
      <c r="RIQ63" s="35"/>
      <c r="RIR63" s="35"/>
      <c r="RIS63" s="35"/>
      <c r="RIT63" s="35"/>
      <c r="RIU63" s="35"/>
      <c r="RIV63" s="35"/>
      <c r="RIW63" s="35"/>
      <c r="RIX63" s="35"/>
      <c r="RIY63" s="35"/>
      <c r="RIZ63" s="35"/>
      <c r="RJA63" s="35"/>
      <c r="RJB63" s="35"/>
      <c r="RJC63" s="35"/>
      <c r="RJD63" s="35"/>
      <c r="RJE63" s="35"/>
      <c r="RJF63" s="35"/>
      <c r="RJG63" s="35"/>
      <c r="RJH63" s="35"/>
      <c r="RJI63" s="35"/>
      <c r="RJJ63" s="35"/>
      <c r="RJK63" s="35"/>
      <c r="RJL63" s="35"/>
      <c r="RJM63" s="35"/>
      <c r="RJN63" s="35"/>
      <c r="RJO63" s="35"/>
      <c r="RJP63" s="35"/>
      <c r="RJQ63" s="35"/>
      <c r="RJR63" s="35"/>
      <c r="RJS63" s="35"/>
      <c r="RJT63" s="35"/>
      <c r="RJU63" s="35"/>
      <c r="RJV63" s="35"/>
      <c r="RJW63" s="35"/>
      <c r="RJX63" s="35"/>
      <c r="RJY63" s="35"/>
      <c r="RJZ63" s="35"/>
      <c r="RKA63" s="35"/>
      <c r="RKB63" s="35"/>
      <c r="RKC63" s="35"/>
      <c r="RKD63" s="35"/>
      <c r="RKE63" s="35"/>
      <c r="RKF63" s="35"/>
      <c r="RKG63" s="35"/>
      <c r="RKH63" s="35"/>
      <c r="RKI63" s="35"/>
      <c r="RKJ63" s="35"/>
      <c r="RKK63" s="35"/>
      <c r="RKL63" s="35"/>
      <c r="RKM63" s="35"/>
      <c r="RKN63" s="35"/>
      <c r="RKO63" s="35"/>
      <c r="RKP63" s="35"/>
      <c r="RKQ63" s="35"/>
      <c r="RKR63" s="35"/>
      <c r="RKS63" s="35"/>
      <c r="RKT63" s="35"/>
      <c r="RKU63" s="35"/>
      <c r="RKV63" s="35"/>
      <c r="RKW63" s="35"/>
      <c r="RKX63" s="35"/>
      <c r="RKY63" s="35"/>
      <c r="RKZ63" s="35"/>
      <c r="RLA63" s="35"/>
      <c r="RLB63" s="35"/>
      <c r="RLC63" s="35"/>
      <c r="RLD63" s="35"/>
      <c r="RLE63" s="35"/>
      <c r="RLF63" s="35"/>
      <c r="RLG63" s="35"/>
      <c r="RLH63" s="35"/>
      <c r="RLI63" s="35"/>
      <c r="RLJ63" s="35"/>
      <c r="RLK63" s="35"/>
      <c r="RLL63" s="35"/>
      <c r="RLM63" s="35"/>
      <c r="RLN63" s="35"/>
      <c r="RLO63" s="35"/>
      <c r="RLP63" s="35"/>
      <c r="RLQ63" s="35"/>
      <c r="RLR63" s="35"/>
      <c r="RLS63" s="35"/>
      <c r="RLT63" s="35"/>
      <c r="RLU63" s="35"/>
      <c r="RLV63" s="35"/>
      <c r="RLW63" s="35"/>
      <c r="RLX63" s="35"/>
      <c r="RLY63" s="35"/>
      <c r="RLZ63" s="35"/>
      <c r="RMA63" s="35"/>
      <c r="RMB63" s="35"/>
      <c r="RMC63" s="35"/>
      <c r="RMD63" s="35"/>
      <c r="RME63" s="35"/>
      <c r="RMF63" s="35"/>
      <c r="RMG63" s="35"/>
      <c r="RMH63" s="35"/>
      <c r="RMI63" s="35"/>
      <c r="RMJ63" s="35"/>
      <c r="RMK63" s="35"/>
      <c r="RML63" s="35"/>
      <c r="RMM63" s="35"/>
      <c r="RMN63" s="35"/>
      <c r="RMO63" s="35"/>
      <c r="RMP63" s="35"/>
      <c r="RMQ63" s="35"/>
      <c r="RMR63" s="35"/>
      <c r="RMS63" s="35"/>
      <c r="RMT63" s="35"/>
      <c r="RMU63" s="35"/>
      <c r="RMV63" s="35"/>
      <c r="RMW63" s="35"/>
      <c r="RMX63" s="35"/>
      <c r="RMY63" s="35"/>
      <c r="RMZ63" s="35"/>
      <c r="RNA63" s="35"/>
      <c r="RNB63" s="35"/>
      <c r="RNC63" s="35"/>
      <c r="RND63" s="35"/>
      <c r="RNE63" s="35"/>
      <c r="RNF63" s="35"/>
      <c r="RNG63" s="35"/>
      <c r="RNH63" s="35"/>
      <c r="RNI63" s="35"/>
      <c r="RNJ63" s="35"/>
      <c r="RNK63" s="35"/>
      <c r="RNL63" s="35"/>
      <c r="RNM63" s="35"/>
      <c r="RNN63" s="35"/>
      <c r="RNO63" s="35"/>
      <c r="RNP63" s="35"/>
      <c r="RNQ63" s="35"/>
      <c r="RNR63" s="35"/>
      <c r="RNS63" s="35"/>
      <c r="RNT63" s="35"/>
      <c r="RNU63" s="35"/>
      <c r="RNV63" s="35"/>
      <c r="RNW63" s="35"/>
      <c r="RNX63" s="35"/>
      <c r="RNY63" s="35"/>
      <c r="RNZ63" s="35"/>
      <c r="ROA63" s="35"/>
      <c r="ROB63" s="35"/>
      <c r="ROC63" s="35"/>
      <c r="ROD63" s="35"/>
      <c r="ROE63" s="35"/>
      <c r="ROF63" s="35"/>
      <c r="ROG63" s="35"/>
      <c r="ROH63" s="35"/>
      <c r="ROI63" s="35"/>
      <c r="ROJ63" s="35"/>
      <c r="ROK63" s="35"/>
      <c r="ROL63" s="35"/>
      <c r="ROM63" s="35"/>
      <c r="RON63" s="35"/>
      <c r="ROO63" s="35"/>
      <c r="ROP63" s="35"/>
      <c r="ROQ63" s="35"/>
      <c r="ROR63" s="35"/>
      <c r="ROS63" s="35"/>
      <c r="ROT63" s="35"/>
      <c r="ROU63" s="35"/>
      <c r="ROV63" s="35"/>
      <c r="ROW63" s="35"/>
      <c r="ROX63" s="35"/>
      <c r="ROY63" s="35"/>
      <c r="ROZ63" s="35"/>
      <c r="RPA63" s="35"/>
      <c r="RPB63" s="35"/>
      <c r="RPC63" s="35"/>
      <c r="RPD63" s="35"/>
      <c r="RPE63" s="35"/>
      <c r="RPF63" s="35"/>
      <c r="RPG63" s="35"/>
      <c r="RPH63" s="35"/>
      <c r="RPI63" s="35"/>
      <c r="RPJ63" s="35"/>
      <c r="RPK63" s="35"/>
      <c r="RPL63" s="35"/>
      <c r="RPM63" s="35"/>
      <c r="RPN63" s="35"/>
      <c r="RPO63" s="35"/>
      <c r="RPP63" s="35"/>
      <c r="RPQ63" s="35"/>
      <c r="RPR63" s="35"/>
      <c r="RPS63" s="35"/>
      <c r="RPT63" s="35"/>
      <c r="RPU63" s="35"/>
      <c r="RPV63" s="35"/>
      <c r="RPW63" s="35"/>
      <c r="RPX63" s="35"/>
      <c r="RPY63" s="35"/>
      <c r="RPZ63" s="35"/>
      <c r="RQA63" s="35"/>
      <c r="RQB63" s="35"/>
      <c r="RQC63" s="35"/>
      <c r="RQD63" s="35"/>
      <c r="RQE63" s="35"/>
      <c r="RQF63" s="35"/>
      <c r="RQG63" s="35"/>
      <c r="RQH63" s="35"/>
      <c r="RQI63" s="35"/>
      <c r="RQJ63" s="35"/>
      <c r="RQK63" s="35"/>
      <c r="RQL63" s="35"/>
      <c r="RQM63" s="35"/>
      <c r="RQN63" s="35"/>
      <c r="RQO63" s="35"/>
      <c r="RQP63" s="35"/>
      <c r="RQQ63" s="35"/>
      <c r="RQR63" s="35"/>
      <c r="RQS63" s="35"/>
      <c r="RQT63" s="35"/>
      <c r="RQU63" s="35"/>
      <c r="RQV63" s="35"/>
      <c r="RQW63" s="35"/>
      <c r="RQX63" s="35"/>
      <c r="RQY63" s="35"/>
      <c r="RQZ63" s="35"/>
      <c r="RRA63" s="35"/>
      <c r="RRB63" s="35"/>
      <c r="RRC63" s="35"/>
      <c r="RRD63" s="35"/>
      <c r="RRE63" s="35"/>
      <c r="RRF63" s="35"/>
      <c r="RRG63" s="35"/>
      <c r="RRH63" s="35"/>
      <c r="RRI63" s="35"/>
      <c r="RRJ63" s="35"/>
      <c r="RRK63" s="35"/>
      <c r="RRL63" s="35"/>
      <c r="RRM63" s="35"/>
      <c r="RRN63" s="35"/>
      <c r="RRO63" s="35"/>
      <c r="RRP63" s="35"/>
      <c r="RRQ63" s="35"/>
      <c r="RRR63" s="35"/>
      <c r="RRS63" s="35"/>
      <c r="RRT63" s="35"/>
      <c r="RRU63" s="35"/>
      <c r="RRV63" s="35"/>
      <c r="RRW63" s="35"/>
      <c r="RRX63" s="35"/>
      <c r="RRY63" s="35"/>
      <c r="RRZ63" s="35"/>
      <c r="RSA63" s="35"/>
      <c r="RSB63" s="35"/>
      <c r="RSC63" s="35"/>
      <c r="RSD63" s="35"/>
      <c r="RSE63" s="35"/>
      <c r="RSF63" s="35"/>
      <c r="RSG63" s="35"/>
      <c r="RSH63" s="35"/>
      <c r="RSI63" s="35"/>
      <c r="RSJ63" s="35"/>
      <c r="RSK63" s="35"/>
      <c r="RSL63" s="35"/>
      <c r="RSM63" s="35"/>
      <c r="RSN63" s="35"/>
      <c r="RSO63" s="35"/>
      <c r="RSP63" s="35"/>
      <c r="RSQ63" s="35"/>
      <c r="RSR63" s="35"/>
      <c r="RSS63" s="35"/>
      <c r="RST63" s="35"/>
      <c r="RSU63" s="35"/>
      <c r="RSV63" s="35"/>
      <c r="RSW63" s="35"/>
      <c r="RSX63" s="35"/>
      <c r="RSY63" s="35"/>
      <c r="RSZ63" s="35"/>
      <c r="RTA63" s="35"/>
      <c r="RTB63" s="35"/>
      <c r="RTC63" s="35"/>
      <c r="RTD63" s="35"/>
      <c r="RTE63" s="35"/>
      <c r="RTF63" s="35"/>
      <c r="RTG63" s="35"/>
      <c r="RTH63" s="35"/>
      <c r="RTI63" s="35"/>
      <c r="RTJ63" s="35"/>
      <c r="RTK63" s="35"/>
      <c r="RTL63" s="35"/>
      <c r="RTM63" s="35"/>
      <c r="RTN63" s="35"/>
      <c r="RTO63" s="35"/>
      <c r="RTP63" s="35"/>
      <c r="RTQ63" s="35"/>
      <c r="RTR63" s="35"/>
      <c r="RTS63" s="35"/>
      <c r="RTT63" s="35"/>
      <c r="RTU63" s="35"/>
      <c r="RTV63" s="35"/>
      <c r="RTW63" s="35"/>
      <c r="RTX63" s="35"/>
      <c r="RTY63" s="35"/>
      <c r="RTZ63" s="35"/>
      <c r="RUA63" s="35"/>
      <c r="RUB63" s="35"/>
      <c r="RUC63" s="35"/>
      <c r="RUD63" s="35"/>
      <c r="RUE63" s="35"/>
      <c r="RUF63" s="35"/>
      <c r="RUG63" s="35"/>
      <c r="RUH63" s="35"/>
      <c r="RUI63" s="35"/>
      <c r="RUJ63" s="35"/>
      <c r="RUK63" s="35"/>
      <c r="RUL63" s="35"/>
      <c r="RUM63" s="35"/>
      <c r="RUN63" s="35"/>
      <c r="RUO63" s="35"/>
      <c r="RUP63" s="35"/>
      <c r="RUQ63" s="35"/>
      <c r="RUR63" s="35"/>
      <c r="RUS63" s="35"/>
      <c r="RUT63" s="35"/>
      <c r="RUU63" s="35"/>
      <c r="RUV63" s="35"/>
      <c r="RUW63" s="35"/>
      <c r="RUX63" s="35"/>
      <c r="RUY63" s="35"/>
      <c r="RUZ63" s="35"/>
      <c r="RVA63" s="35"/>
      <c r="RVB63" s="35"/>
      <c r="RVC63" s="35"/>
      <c r="RVD63" s="35"/>
      <c r="RVE63" s="35"/>
      <c r="RVF63" s="35"/>
      <c r="RVG63" s="35"/>
      <c r="RVH63" s="35"/>
      <c r="RVI63" s="35"/>
      <c r="RVJ63" s="35"/>
      <c r="RVK63" s="35"/>
      <c r="RVL63" s="35"/>
      <c r="RVM63" s="35"/>
      <c r="RVN63" s="35"/>
      <c r="RVO63" s="35"/>
      <c r="RVP63" s="35"/>
      <c r="RVQ63" s="35"/>
      <c r="RVR63" s="35"/>
      <c r="RVS63" s="35"/>
      <c r="RVT63" s="35"/>
      <c r="RVU63" s="35"/>
      <c r="RVV63" s="35"/>
      <c r="RVW63" s="35"/>
      <c r="RVX63" s="35"/>
      <c r="RVY63" s="35"/>
      <c r="RVZ63" s="35"/>
      <c r="RWA63" s="35"/>
      <c r="RWB63" s="35"/>
      <c r="RWC63" s="35"/>
      <c r="RWD63" s="35"/>
      <c r="RWE63" s="35"/>
      <c r="RWF63" s="35"/>
      <c r="RWG63" s="35"/>
      <c r="RWH63" s="35"/>
      <c r="RWI63" s="35"/>
      <c r="RWJ63" s="35"/>
      <c r="RWK63" s="35"/>
      <c r="RWL63" s="35"/>
      <c r="RWM63" s="35"/>
      <c r="RWN63" s="35"/>
      <c r="RWO63" s="35"/>
      <c r="RWP63" s="35"/>
      <c r="RWQ63" s="35"/>
      <c r="RWR63" s="35"/>
      <c r="RWS63" s="35"/>
      <c r="RWT63" s="35"/>
      <c r="RWU63" s="35"/>
      <c r="RWV63" s="35"/>
      <c r="RWW63" s="35"/>
      <c r="RWX63" s="35"/>
      <c r="RWY63" s="35"/>
      <c r="RWZ63" s="35"/>
      <c r="RXA63" s="35"/>
      <c r="RXB63" s="35"/>
      <c r="RXC63" s="35"/>
      <c r="RXD63" s="35"/>
      <c r="RXE63" s="35"/>
      <c r="RXF63" s="35"/>
      <c r="RXG63" s="35"/>
      <c r="RXH63" s="35"/>
      <c r="RXI63" s="35"/>
      <c r="RXJ63" s="35"/>
      <c r="RXK63" s="35"/>
      <c r="RXL63" s="35"/>
      <c r="RXM63" s="35"/>
      <c r="RXN63" s="35"/>
      <c r="RXO63" s="35"/>
      <c r="RXP63" s="35"/>
      <c r="RXQ63" s="35"/>
      <c r="RXR63" s="35"/>
      <c r="RXS63" s="35"/>
      <c r="RXT63" s="35"/>
      <c r="RXU63" s="35"/>
      <c r="RXV63" s="35"/>
      <c r="RXW63" s="35"/>
      <c r="RXX63" s="35"/>
      <c r="RXY63" s="35"/>
      <c r="RXZ63" s="35"/>
      <c r="RYA63" s="35"/>
      <c r="RYB63" s="35"/>
      <c r="RYC63" s="35"/>
      <c r="RYD63" s="35"/>
      <c r="RYE63" s="35"/>
      <c r="RYF63" s="35"/>
      <c r="RYG63" s="35"/>
      <c r="RYH63" s="35"/>
      <c r="RYI63" s="35"/>
      <c r="RYJ63" s="35"/>
      <c r="RYK63" s="35"/>
      <c r="RYL63" s="35"/>
      <c r="RYM63" s="35"/>
      <c r="RYN63" s="35"/>
      <c r="RYO63" s="35"/>
      <c r="RYP63" s="35"/>
      <c r="RYQ63" s="35"/>
      <c r="RYR63" s="35"/>
      <c r="RYS63" s="35"/>
      <c r="RYT63" s="35"/>
      <c r="RYU63" s="35"/>
      <c r="RYV63" s="35"/>
      <c r="RYW63" s="35"/>
      <c r="RYX63" s="35"/>
      <c r="RYY63" s="35"/>
      <c r="RYZ63" s="35"/>
      <c r="RZA63" s="35"/>
      <c r="RZB63" s="35"/>
      <c r="RZC63" s="35"/>
      <c r="RZD63" s="35"/>
      <c r="RZE63" s="35"/>
      <c r="RZF63" s="35"/>
      <c r="RZG63" s="35"/>
      <c r="RZH63" s="35"/>
      <c r="RZI63" s="35"/>
      <c r="RZJ63" s="35"/>
      <c r="RZK63" s="35"/>
      <c r="RZL63" s="35"/>
      <c r="RZM63" s="35"/>
      <c r="RZN63" s="35"/>
      <c r="RZO63" s="35"/>
      <c r="RZP63" s="35"/>
      <c r="RZQ63" s="35"/>
      <c r="RZR63" s="35"/>
      <c r="RZS63" s="35"/>
      <c r="RZT63" s="35"/>
      <c r="RZU63" s="35"/>
      <c r="RZV63" s="35"/>
      <c r="RZW63" s="35"/>
      <c r="RZX63" s="35"/>
      <c r="RZY63" s="35"/>
      <c r="RZZ63" s="35"/>
      <c r="SAA63" s="35"/>
      <c r="SAB63" s="35"/>
      <c r="SAC63" s="35"/>
      <c r="SAD63" s="35"/>
      <c r="SAE63" s="35"/>
      <c r="SAF63" s="35"/>
      <c r="SAG63" s="35"/>
      <c r="SAH63" s="35"/>
      <c r="SAI63" s="35"/>
      <c r="SAJ63" s="35"/>
      <c r="SAK63" s="35"/>
      <c r="SAL63" s="35"/>
      <c r="SAM63" s="35"/>
      <c r="SAN63" s="35"/>
      <c r="SAO63" s="35"/>
      <c r="SAP63" s="35"/>
      <c r="SAQ63" s="35"/>
      <c r="SAR63" s="35"/>
      <c r="SAS63" s="35"/>
      <c r="SAT63" s="35"/>
      <c r="SAU63" s="35"/>
      <c r="SAV63" s="35"/>
      <c r="SAW63" s="35"/>
      <c r="SAX63" s="35"/>
      <c r="SAY63" s="35"/>
      <c r="SAZ63" s="35"/>
      <c r="SBA63" s="35"/>
      <c r="SBB63" s="35"/>
      <c r="SBC63" s="35"/>
      <c r="SBD63" s="35"/>
      <c r="SBE63" s="35"/>
      <c r="SBF63" s="35"/>
      <c r="SBG63" s="35"/>
      <c r="SBH63" s="35"/>
      <c r="SBI63" s="35"/>
      <c r="SBJ63" s="35"/>
      <c r="SBK63" s="35"/>
      <c r="SBL63" s="35"/>
      <c r="SBM63" s="35"/>
      <c r="SBN63" s="35"/>
      <c r="SBO63" s="35"/>
      <c r="SBP63" s="35"/>
      <c r="SBQ63" s="35"/>
      <c r="SBR63" s="35"/>
      <c r="SBS63" s="35"/>
      <c r="SBT63" s="35"/>
      <c r="SBU63" s="35"/>
      <c r="SBV63" s="35"/>
      <c r="SBW63" s="35"/>
      <c r="SBX63" s="35"/>
      <c r="SBY63" s="35"/>
      <c r="SBZ63" s="35"/>
      <c r="SCA63" s="35"/>
      <c r="SCB63" s="35"/>
      <c r="SCC63" s="35"/>
      <c r="SCD63" s="35"/>
      <c r="SCE63" s="35"/>
      <c r="SCF63" s="35"/>
      <c r="SCG63" s="35"/>
      <c r="SCH63" s="35"/>
      <c r="SCI63" s="35"/>
      <c r="SCJ63" s="35"/>
      <c r="SCK63" s="35"/>
      <c r="SCL63" s="35"/>
      <c r="SCM63" s="35"/>
      <c r="SCN63" s="35"/>
      <c r="SCO63" s="35"/>
      <c r="SCP63" s="35"/>
      <c r="SCQ63" s="35"/>
      <c r="SCR63" s="35"/>
      <c r="SCS63" s="35"/>
      <c r="SCT63" s="35"/>
      <c r="SCU63" s="35"/>
      <c r="SCV63" s="35"/>
      <c r="SCW63" s="35"/>
      <c r="SCX63" s="35"/>
      <c r="SCY63" s="35"/>
      <c r="SCZ63" s="35"/>
      <c r="SDA63" s="35"/>
      <c r="SDB63" s="35"/>
      <c r="SDC63" s="35"/>
      <c r="SDD63" s="35"/>
      <c r="SDE63" s="35"/>
      <c r="SDF63" s="35"/>
      <c r="SDG63" s="35"/>
      <c r="SDH63" s="35"/>
      <c r="SDI63" s="35"/>
      <c r="SDJ63" s="35"/>
      <c r="SDK63" s="35"/>
      <c r="SDL63" s="35"/>
      <c r="SDM63" s="35"/>
      <c r="SDN63" s="35"/>
      <c r="SDO63" s="35"/>
      <c r="SDP63" s="35"/>
      <c r="SDQ63" s="35"/>
      <c r="SDR63" s="35"/>
      <c r="SDS63" s="35"/>
      <c r="SDT63" s="35"/>
      <c r="SDU63" s="35"/>
      <c r="SDV63" s="35"/>
      <c r="SDW63" s="35"/>
      <c r="SDX63" s="35"/>
      <c r="SDY63" s="35"/>
      <c r="SDZ63" s="35"/>
      <c r="SEA63" s="35"/>
      <c r="SEB63" s="35"/>
      <c r="SEC63" s="35"/>
      <c r="SED63" s="35"/>
      <c r="SEE63" s="35"/>
      <c r="SEF63" s="35"/>
      <c r="SEG63" s="35"/>
      <c r="SEH63" s="35"/>
      <c r="SEI63" s="35"/>
      <c r="SEJ63" s="35"/>
      <c r="SEK63" s="35"/>
      <c r="SEL63" s="35"/>
      <c r="SEM63" s="35"/>
      <c r="SEN63" s="35"/>
      <c r="SEO63" s="35"/>
      <c r="SEP63" s="35"/>
      <c r="SEQ63" s="35"/>
      <c r="SER63" s="35"/>
      <c r="SES63" s="35"/>
      <c r="SET63" s="35"/>
      <c r="SEU63" s="35"/>
      <c r="SEV63" s="35"/>
      <c r="SEW63" s="35"/>
      <c r="SEX63" s="35"/>
      <c r="SEY63" s="35"/>
      <c r="SEZ63" s="35"/>
      <c r="SFA63" s="35"/>
      <c r="SFB63" s="35"/>
      <c r="SFC63" s="35"/>
      <c r="SFD63" s="35"/>
      <c r="SFE63" s="35"/>
      <c r="SFF63" s="35"/>
      <c r="SFG63" s="35"/>
      <c r="SFH63" s="35"/>
      <c r="SFI63" s="35"/>
      <c r="SFJ63" s="35"/>
      <c r="SFK63" s="35"/>
      <c r="SFL63" s="35"/>
      <c r="SFM63" s="35"/>
      <c r="SFN63" s="35"/>
      <c r="SFO63" s="35"/>
      <c r="SFP63" s="35"/>
      <c r="SFQ63" s="35"/>
      <c r="SFR63" s="35"/>
      <c r="SFS63" s="35"/>
      <c r="SFT63" s="35"/>
      <c r="SFU63" s="35"/>
      <c r="SFV63" s="35"/>
      <c r="SFW63" s="35"/>
      <c r="SFX63" s="35"/>
      <c r="SFY63" s="35"/>
      <c r="SFZ63" s="35"/>
      <c r="SGA63" s="35"/>
      <c r="SGB63" s="35"/>
      <c r="SGC63" s="35"/>
      <c r="SGD63" s="35"/>
      <c r="SGE63" s="35"/>
      <c r="SGF63" s="35"/>
      <c r="SGG63" s="35"/>
      <c r="SGH63" s="35"/>
      <c r="SGI63" s="35"/>
      <c r="SGJ63" s="35"/>
      <c r="SGK63" s="35"/>
      <c r="SGL63" s="35"/>
      <c r="SGM63" s="35"/>
      <c r="SGN63" s="35"/>
      <c r="SGO63" s="35"/>
      <c r="SGP63" s="35"/>
      <c r="SGQ63" s="35"/>
      <c r="SGR63" s="35"/>
      <c r="SGS63" s="35"/>
      <c r="SGT63" s="35"/>
      <c r="SGU63" s="35"/>
      <c r="SGV63" s="35"/>
      <c r="SGW63" s="35"/>
      <c r="SGX63" s="35"/>
      <c r="SGY63" s="35"/>
      <c r="SGZ63" s="35"/>
      <c r="SHA63" s="35"/>
      <c r="SHB63" s="35"/>
      <c r="SHC63" s="35"/>
      <c r="SHD63" s="35"/>
      <c r="SHE63" s="35"/>
      <c r="SHF63" s="35"/>
      <c r="SHG63" s="35"/>
      <c r="SHH63" s="35"/>
      <c r="SHI63" s="35"/>
      <c r="SHJ63" s="35"/>
      <c r="SHK63" s="35"/>
      <c r="SHL63" s="35"/>
      <c r="SHM63" s="35"/>
      <c r="SHN63" s="35"/>
      <c r="SHO63" s="35"/>
      <c r="SHP63" s="35"/>
      <c r="SHQ63" s="35"/>
      <c r="SHR63" s="35"/>
      <c r="SHS63" s="35"/>
      <c r="SHT63" s="35"/>
      <c r="SHU63" s="35"/>
      <c r="SHV63" s="35"/>
      <c r="SHW63" s="35"/>
      <c r="SHX63" s="35"/>
      <c r="SHY63" s="35"/>
      <c r="SHZ63" s="35"/>
      <c r="SIA63" s="35"/>
      <c r="SIB63" s="35"/>
      <c r="SIC63" s="35"/>
      <c r="SID63" s="35"/>
      <c r="SIE63" s="35"/>
      <c r="SIF63" s="35"/>
      <c r="SIG63" s="35"/>
      <c r="SIH63" s="35"/>
      <c r="SII63" s="35"/>
      <c r="SIJ63" s="35"/>
      <c r="SIK63" s="35"/>
      <c r="SIL63" s="35"/>
      <c r="SIM63" s="35"/>
      <c r="SIN63" s="35"/>
      <c r="SIO63" s="35"/>
      <c r="SIP63" s="35"/>
      <c r="SIQ63" s="35"/>
      <c r="SIR63" s="35"/>
      <c r="SIS63" s="35"/>
      <c r="SIT63" s="35"/>
      <c r="SIU63" s="35"/>
      <c r="SIV63" s="35"/>
      <c r="SIW63" s="35"/>
      <c r="SIX63" s="35"/>
      <c r="SIY63" s="35"/>
      <c r="SIZ63" s="35"/>
      <c r="SJA63" s="35"/>
      <c r="SJB63" s="35"/>
      <c r="SJC63" s="35"/>
      <c r="SJD63" s="35"/>
      <c r="SJE63" s="35"/>
      <c r="SJF63" s="35"/>
      <c r="SJG63" s="35"/>
      <c r="SJH63" s="35"/>
      <c r="SJI63" s="35"/>
      <c r="SJJ63" s="35"/>
      <c r="SJK63" s="35"/>
      <c r="SJL63" s="35"/>
      <c r="SJM63" s="35"/>
      <c r="SJN63" s="35"/>
      <c r="SJO63" s="35"/>
      <c r="SJP63" s="35"/>
      <c r="SJQ63" s="35"/>
      <c r="SJR63" s="35"/>
      <c r="SJS63" s="35"/>
      <c r="SJT63" s="35"/>
      <c r="SJU63" s="35"/>
      <c r="SJV63" s="35"/>
      <c r="SJW63" s="35"/>
      <c r="SJX63" s="35"/>
      <c r="SJY63" s="35"/>
      <c r="SJZ63" s="35"/>
      <c r="SKA63" s="35"/>
      <c r="SKB63" s="35"/>
      <c r="SKC63" s="35"/>
      <c r="SKD63" s="35"/>
      <c r="SKE63" s="35"/>
      <c r="SKF63" s="35"/>
      <c r="SKG63" s="35"/>
      <c r="SKH63" s="35"/>
      <c r="SKI63" s="35"/>
      <c r="SKJ63" s="35"/>
      <c r="SKK63" s="35"/>
      <c r="SKL63" s="35"/>
      <c r="SKM63" s="35"/>
      <c r="SKN63" s="35"/>
      <c r="SKO63" s="35"/>
      <c r="SKP63" s="35"/>
      <c r="SKQ63" s="35"/>
      <c r="SKR63" s="35"/>
      <c r="SKS63" s="35"/>
      <c r="SKT63" s="35"/>
      <c r="SKU63" s="35"/>
      <c r="SKV63" s="35"/>
      <c r="SKW63" s="35"/>
      <c r="SKX63" s="35"/>
      <c r="SKY63" s="35"/>
      <c r="SKZ63" s="35"/>
      <c r="SLA63" s="35"/>
      <c r="SLB63" s="35"/>
      <c r="SLC63" s="35"/>
      <c r="SLD63" s="35"/>
      <c r="SLE63" s="35"/>
      <c r="SLF63" s="35"/>
      <c r="SLG63" s="35"/>
      <c r="SLH63" s="35"/>
      <c r="SLI63" s="35"/>
      <c r="SLJ63" s="35"/>
      <c r="SLK63" s="35"/>
      <c r="SLL63" s="35"/>
      <c r="SLM63" s="35"/>
      <c r="SLN63" s="35"/>
      <c r="SLO63" s="35"/>
      <c r="SLP63" s="35"/>
      <c r="SLQ63" s="35"/>
      <c r="SLR63" s="35"/>
      <c r="SLS63" s="35"/>
      <c r="SLT63" s="35"/>
      <c r="SLU63" s="35"/>
      <c r="SLV63" s="35"/>
      <c r="SLW63" s="35"/>
      <c r="SLX63" s="35"/>
      <c r="SLY63" s="35"/>
      <c r="SLZ63" s="35"/>
      <c r="SMA63" s="35"/>
      <c r="SMB63" s="35"/>
      <c r="SMC63" s="35"/>
      <c r="SMD63" s="35"/>
      <c r="SME63" s="35"/>
      <c r="SMF63" s="35"/>
      <c r="SMG63" s="35"/>
      <c r="SMH63" s="35"/>
      <c r="SMI63" s="35"/>
      <c r="SMJ63" s="35"/>
      <c r="SMK63" s="35"/>
      <c r="SML63" s="35"/>
      <c r="SMM63" s="35"/>
      <c r="SMN63" s="35"/>
      <c r="SMO63" s="35"/>
      <c r="SMP63" s="35"/>
      <c r="SMQ63" s="35"/>
      <c r="SMR63" s="35"/>
      <c r="SMS63" s="35"/>
      <c r="SMT63" s="35"/>
      <c r="SMU63" s="35"/>
      <c r="SMV63" s="35"/>
      <c r="SMW63" s="35"/>
      <c r="SMX63" s="35"/>
      <c r="SMY63" s="35"/>
      <c r="SMZ63" s="35"/>
      <c r="SNA63" s="35"/>
      <c r="SNB63" s="35"/>
      <c r="SNC63" s="35"/>
      <c r="SND63" s="35"/>
      <c r="SNE63" s="35"/>
      <c r="SNF63" s="35"/>
      <c r="SNG63" s="35"/>
      <c r="SNH63" s="35"/>
      <c r="SNI63" s="35"/>
      <c r="SNJ63" s="35"/>
      <c r="SNK63" s="35"/>
      <c r="SNL63" s="35"/>
      <c r="SNM63" s="35"/>
      <c r="SNN63" s="35"/>
      <c r="SNO63" s="35"/>
      <c r="SNP63" s="35"/>
      <c r="SNQ63" s="35"/>
      <c r="SNR63" s="35"/>
      <c r="SNS63" s="35"/>
      <c r="SNT63" s="35"/>
      <c r="SNU63" s="35"/>
      <c r="SNV63" s="35"/>
      <c r="SNW63" s="35"/>
      <c r="SNX63" s="35"/>
      <c r="SNY63" s="35"/>
      <c r="SNZ63" s="35"/>
      <c r="SOA63" s="35"/>
      <c r="SOB63" s="35"/>
      <c r="SOC63" s="35"/>
      <c r="SOD63" s="35"/>
      <c r="SOE63" s="35"/>
      <c r="SOF63" s="35"/>
      <c r="SOG63" s="35"/>
      <c r="SOH63" s="35"/>
      <c r="SOI63" s="35"/>
      <c r="SOJ63" s="35"/>
      <c r="SOK63" s="35"/>
      <c r="SOL63" s="35"/>
      <c r="SOM63" s="35"/>
      <c r="SON63" s="35"/>
      <c r="SOO63" s="35"/>
      <c r="SOP63" s="35"/>
      <c r="SOQ63" s="35"/>
      <c r="SOR63" s="35"/>
      <c r="SOS63" s="35"/>
      <c r="SOT63" s="35"/>
      <c r="SOU63" s="35"/>
      <c r="SOV63" s="35"/>
      <c r="SOW63" s="35"/>
      <c r="SOX63" s="35"/>
      <c r="SOY63" s="35"/>
      <c r="SOZ63" s="35"/>
      <c r="SPA63" s="35"/>
      <c r="SPB63" s="35"/>
      <c r="SPC63" s="35"/>
      <c r="SPD63" s="35"/>
      <c r="SPE63" s="35"/>
      <c r="SPF63" s="35"/>
      <c r="SPG63" s="35"/>
      <c r="SPH63" s="35"/>
      <c r="SPI63" s="35"/>
      <c r="SPJ63" s="35"/>
      <c r="SPK63" s="35"/>
      <c r="SPL63" s="35"/>
      <c r="SPM63" s="35"/>
      <c r="SPN63" s="35"/>
      <c r="SPO63" s="35"/>
      <c r="SPP63" s="35"/>
      <c r="SPQ63" s="35"/>
      <c r="SPR63" s="35"/>
      <c r="SPS63" s="35"/>
      <c r="SPT63" s="35"/>
      <c r="SPU63" s="35"/>
      <c r="SPV63" s="35"/>
      <c r="SPW63" s="35"/>
      <c r="SPX63" s="35"/>
      <c r="SPY63" s="35"/>
      <c r="SPZ63" s="35"/>
      <c r="SQA63" s="35"/>
      <c r="SQB63" s="35"/>
      <c r="SQC63" s="35"/>
      <c r="SQD63" s="35"/>
      <c r="SQE63" s="35"/>
      <c r="SQF63" s="35"/>
      <c r="SQG63" s="35"/>
      <c r="SQH63" s="35"/>
      <c r="SQI63" s="35"/>
      <c r="SQJ63" s="35"/>
      <c r="SQK63" s="35"/>
      <c r="SQL63" s="35"/>
      <c r="SQM63" s="35"/>
      <c r="SQN63" s="35"/>
      <c r="SQO63" s="35"/>
      <c r="SQP63" s="35"/>
      <c r="SQQ63" s="35"/>
      <c r="SQR63" s="35"/>
      <c r="SQS63" s="35"/>
      <c r="SQT63" s="35"/>
      <c r="SQU63" s="35"/>
      <c r="SQV63" s="35"/>
      <c r="SQW63" s="35"/>
      <c r="SQX63" s="35"/>
      <c r="SQY63" s="35"/>
      <c r="SQZ63" s="35"/>
      <c r="SRA63" s="35"/>
      <c r="SRB63" s="35"/>
      <c r="SRC63" s="35"/>
      <c r="SRD63" s="35"/>
      <c r="SRE63" s="35"/>
      <c r="SRF63" s="35"/>
      <c r="SRG63" s="35"/>
      <c r="SRH63" s="35"/>
      <c r="SRI63" s="35"/>
      <c r="SRJ63" s="35"/>
      <c r="SRK63" s="35"/>
      <c r="SRL63" s="35"/>
      <c r="SRM63" s="35"/>
      <c r="SRN63" s="35"/>
      <c r="SRO63" s="35"/>
      <c r="SRP63" s="35"/>
      <c r="SRQ63" s="35"/>
      <c r="SRR63" s="35"/>
      <c r="SRS63" s="35"/>
      <c r="SRT63" s="35"/>
      <c r="SRU63" s="35"/>
      <c r="SRV63" s="35"/>
      <c r="SRW63" s="35"/>
      <c r="SRX63" s="35"/>
      <c r="SRY63" s="35"/>
      <c r="SRZ63" s="35"/>
      <c r="SSA63" s="35"/>
      <c r="SSB63" s="35"/>
      <c r="SSC63" s="35"/>
      <c r="SSD63" s="35"/>
      <c r="SSE63" s="35"/>
      <c r="SSF63" s="35"/>
      <c r="SSG63" s="35"/>
      <c r="SSH63" s="35"/>
      <c r="SSI63" s="35"/>
      <c r="SSJ63" s="35"/>
      <c r="SSK63" s="35"/>
      <c r="SSL63" s="35"/>
      <c r="SSM63" s="35"/>
      <c r="SSN63" s="35"/>
      <c r="SSO63" s="35"/>
      <c r="SSP63" s="35"/>
      <c r="SSQ63" s="35"/>
      <c r="SSR63" s="35"/>
      <c r="SSS63" s="35"/>
      <c r="SST63" s="35"/>
      <c r="SSU63" s="35"/>
      <c r="SSV63" s="35"/>
      <c r="SSW63" s="35"/>
      <c r="SSX63" s="35"/>
      <c r="SSY63" s="35"/>
      <c r="SSZ63" s="35"/>
      <c r="STA63" s="35"/>
      <c r="STB63" s="35"/>
      <c r="STC63" s="35"/>
      <c r="STD63" s="35"/>
      <c r="STE63" s="35"/>
      <c r="STF63" s="35"/>
      <c r="STG63" s="35"/>
      <c r="STH63" s="35"/>
      <c r="STI63" s="35"/>
      <c r="STJ63" s="35"/>
      <c r="STK63" s="35"/>
      <c r="STL63" s="35"/>
      <c r="STM63" s="35"/>
      <c r="STN63" s="35"/>
      <c r="STO63" s="35"/>
      <c r="STP63" s="35"/>
      <c r="STQ63" s="35"/>
      <c r="STR63" s="35"/>
      <c r="STS63" s="35"/>
      <c r="STT63" s="35"/>
      <c r="STU63" s="35"/>
      <c r="STV63" s="35"/>
      <c r="STW63" s="35"/>
      <c r="STX63" s="35"/>
      <c r="STY63" s="35"/>
      <c r="STZ63" s="35"/>
      <c r="SUA63" s="35"/>
      <c r="SUB63" s="35"/>
      <c r="SUC63" s="35"/>
      <c r="SUD63" s="35"/>
      <c r="SUE63" s="35"/>
      <c r="SUF63" s="35"/>
      <c r="SUG63" s="35"/>
      <c r="SUH63" s="35"/>
      <c r="SUI63" s="35"/>
      <c r="SUJ63" s="35"/>
      <c r="SUK63" s="35"/>
      <c r="SUL63" s="35"/>
      <c r="SUM63" s="35"/>
      <c r="SUN63" s="35"/>
      <c r="SUO63" s="35"/>
      <c r="SUP63" s="35"/>
      <c r="SUQ63" s="35"/>
      <c r="SUR63" s="35"/>
      <c r="SUS63" s="35"/>
      <c r="SUT63" s="35"/>
      <c r="SUU63" s="35"/>
      <c r="SUV63" s="35"/>
      <c r="SUW63" s="35"/>
      <c r="SUX63" s="35"/>
      <c r="SUY63" s="35"/>
      <c r="SUZ63" s="35"/>
      <c r="SVA63" s="35"/>
      <c r="SVB63" s="35"/>
      <c r="SVC63" s="35"/>
      <c r="SVD63" s="35"/>
      <c r="SVE63" s="35"/>
      <c r="SVF63" s="35"/>
      <c r="SVG63" s="35"/>
      <c r="SVH63" s="35"/>
      <c r="SVI63" s="35"/>
      <c r="SVJ63" s="35"/>
      <c r="SVK63" s="35"/>
      <c r="SVL63" s="35"/>
      <c r="SVM63" s="35"/>
      <c r="SVN63" s="35"/>
      <c r="SVO63" s="35"/>
      <c r="SVP63" s="35"/>
      <c r="SVQ63" s="35"/>
      <c r="SVR63" s="35"/>
      <c r="SVS63" s="35"/>
      <c r="SVT63" s="35"/>
      <c r="SVU63" s="35"/>
      <c r="SVV63" s="35"/>
      <c r="SVW63" s="35"/>
      <c r="SVX63" s="35"/>
      <c r="SVY63" s="35"/>
      <c r="SVZ63" s="35"/>
      <c r="SWA63" s="35"/>
      <c r="SWB63" s="35"/>
      <c r="SWC63" s="35"/>
      <c r="SWD63" s="35"/>
      <c r="SWE63" s="35"/>
      <c r="SWF63" s="35"/>
      <c r="SWG63" s="35"/>
      <c r="SWH63" s="35"/>
      <c r="SWI63" s="35"/>
      <c r="SWJ63" s="35"/>
      <c r="SWK63" s="35"/>
      <c r="SWL63" s="35"/>
      <c r="SWM63" s="35"/>
      <c r="SWN63" s="35"/>
      <c r="SWO63" s="35"/>
      <c r="SWP63" s="35"/>
      <c r="SWQ63" s="35"/>
      <c r="SWR63" s="35"/>
      <c r="SWS63" s="35"/>
      <c r="SWT63" s="35"/>
      <c r="SWU63" s="35"/>
      <c r="SWV63" s="35"/>
      <c r="SWW63" s="35"/>
      <c r="SWX63" s="35"/>
      <c r="SWY63" s="35"/>
      <c r="SWZ63" s="35"/>
      <c r="SXA63" s="35"/>
      <c r="SXB63" s="35"/>
      <c r="SXC63" s="35"/>
      <c r="SXD63" s="35"/>
      <c r="SXE63" s="35"/>
      <c r="SXF63" s="35"/>
      <c r="SXG63" s="35"/>
      <c r="SXH63" s="35"/>
      <c r="SXI63" s="35"/>
      <c r="SXJ63" s="35"/>
      <c r="SXK63" s="35"/>
      <c r="SXL63" s="35"/>
      <c r="SXM63" s="35"/>
      <c r="SXN63" s="35"/>
      <c r="SXO63" s="35"/>
      <c r="SXP63" s="35"/>
      <c r="SXQ63" s="35"/>
      <c r="SXR63" s="35"/>
      <c r="SXS63" s="35"/>
      <c r="SXT63" s="35"/>
      <c r="SXU63" s="35"/>
      <c r="SXV63" s="35"/>
      <c r="SXW63" s="35"/>
      <c r="SXX63" s="35"/>
      <c r="SXY63" s="35"/>
      <c r="SXZ63" s="35"/>
      <c r="SYA63" s="35"/>
      <c r="SYB63" s="35"/>
      <c r="SYC63" s="35"/>
      <c r="SYD63" s="35"/>
      <c r="SYE63" s="35"/>
      <c r="SYF63" s="35"/>
      <c r="SYG63" s="35"/>
      <c r="SYH63" s="35"/>
      <c r="SYI63" s="35"/>
      <c r="SYJ63" s="35"/>
      <c r="SYK63" s="35"/>
      <c r="SYL63" s="35"/>
      <c r="SYM63" s="35"/>
      <c r="SYN63" s="35"/>
      <c r="SYO63" s="35"/>
      <c r="SYP63" s="35"/>
      <c r="SYQ63" s="35"/>
      <c r="SYR63" s="35"/>
      <c r="SYS63" s="35"/>
      <c r="SYT63" s="35"/>
      <c r="SYU63" s="35"/>
      <c r="SYV63" s="35"/>
      <c r="SYW63" s="35"/>
      <c r="SYX63" s="35"/>
      <c r="SYY63" s="35"/>
      <c r="SYZ63" s="35"/>
      <c r="SZA63" s="35"/>
      <c r="SZB63" s="35"/>
      <c r="SZC63" s="35"/>
      <c r="SZD63" s="35"/>
      <c r="SZE63" s="35"/>
      <c r="SZF63" s="35"/>
      <c r="SZG63" s="35"/>
      <c r="SZH63" s="35"/>
      <c r="SZI63" s="35"/>
      <c r="SZJ63" s="35"/>
      <c r="SZK63" s="35"/>
      <c r="SZL63" s="35"/>
      <c r="SZM63" s="35"/>
      <c r="SZN63" s="35"/>
      <c r="SZO63" s="35"/>
      <c r="SZP63" s="35"/>
      <c r="SZQ63" s="35"/>
      <c r="SZR63" s="35"/>
      <c r="SZS63" s="35"/>
      <c r="SZT63" s="35"/>
      <c r="SZU63" s="35"/>
      <c r="SZV63" s="35"/>
      <c r="SZW63" s="35"/>
      <c r="SZX63" s="35"/>
      <c r="SZY63" s="35"/>
      <c r="SZZ63" s="35"/>
      <c r="TAA63" s="35"/>
      <c r="TAB63" s="35"/>
      <c r="TAC63" s="35"/>
      <c r="TAD63" s="35"/>
      <c r="TAE63" s="35"/>
      <c r="TAF63" s="35"/>
      <c r="TAG63" s="35"/>
      <c r="TAH63" s="35"/>
      <c r="TAI63" s="35"/>
      <c r="TAJ63" s="35"/>
      <c r="TAK63" s="35"/>
      <c r="TAL63" s="35"/>
      <c r="TAM63" s="35"/>
      <c r="TAN63" s="35"/>
      <c r="TAO63" s="35"/>
      <c r="TAP63" s="35"/>
      <c r="TAQ63" s="35"/>
      <c r="TAR63" s="35"/>
      <c r="TAS63" s="35"/>
      <c r="TAT63" s="35"/>
      <c r="TAU63" s="35"/>
      <c r="TAV63" s="35"/>
      <c r="TAW63" s="35"/>
      <c r="TAX63" s="35"/>
      <c r="TAY63" s="35"/>
      <c r="TAZ63" s="35"/>
      <c r="TBA63" s="35"/>
      <c r="TBB63" s="35"/>
      <c r="TBC63" s="35"/>
      <c r="TBD63" s="35"/>
      <c r="TBE63" s="35"/>
      <c r="TBF63" s="35"/>
      <c r="TBG63" s="35"/>
      <c r="TBH63" s="35"/>
      <c r="TBI63" s="35"/>
      <c r="TBJ63" s="35"/>
      <c r="TBK63" s="35"/>
      <c r="TBL63" s="35"/>
      <c r="TBM63" s="35"/>
      <c r="TBN63" s="35"/>
      <c r="TBO63" s="35"/>
      <c r="TBP63" s="35"/>
      <c r="TBQ63" s="35"/>
      <c r="TBR63" s="35"/>
      <c r="TBS63" s="35"/>
      <c r="TBT63" s="35"/>
      <c r="TBU63" s="35"/>
      <c r="TBV63" s="35"/>
      <c r="TBW63" s="35"/>
      <c r="TBX63" s="35"/>
      <c r="TBY63" s="35"/>
      <c r="TBZ63" s="35"/>
      <c r="TCA63" s="35"/>
      <c r="TCB63" s="35"/>
      <c r="TCC63" s="35"/>
      <c r="TCD63" s="35"/>
      <c r="TCE63" s="35"/>
      <c r="TCF63" s="35"/>
      <c r="TCG63" s="35"/>
      <c r="TCH63" s="35"/>
      <c r="TCI63" s="35"/>
      <c r="TCJ63" s="35"/>
      <c r="TCK63" s="35"/>
      <c r="TCL63" s="35"/>
      <c r="TCM63" s="35"/>
      <c r="TCN63" s="35"/>
      <c r="TCO63" s="35"/>
      <c r="TCP63" s="35"/>
      <c r="TCQ63" s="35"/>
      <c r="TCR63" s="35"/>
      <c r="TCS63" s="35"/>
      <c r="TCT63" s="35"/>
      <c r="TCU63" s="35"/>
      <c r="TCV63" s="35"/>
      <c r="TCW63" s="35"/>
      <c r="TCX63" s="35"/>
      <c r="TCY63" s="35"/>
      <c r="TCZ63" s="35"/>
      <c r="TDA63" s="35"/>
      <c r="TDB63" s="35"/>
      <c r="TDC63" s="35"/>
      <c r="TDD63" s="35"/>
      <c r="TDE63" s="35"/>
      <c r="TDF63" s="35"/>
      <c r="TDG63" s="35"/>
      <c r="TDH63" s="35"/>
      <c r="TDI63" s="35"/>
      <c r="TDJ63" s="35"/>
      <c r="TDK63" s="35"/>
      <c r="TDL63" s="35"/>
      <c r="TDM63" s="35"/>
      <c r="TDN63" s="35"/>
      <c r="TDO63" s="35"/>
      <c r="TDP63" s="35"/>
      <c r="TDQ63" s="35"/>
      <c r="TDR63" s="35"/>
      <c r="TDS63" s="35"/>
      <c r="TDT63" s="35"/>
      <c r="TDU63" s="35"/>
      <c r="TDV63" s="35"/>
      <c r="TDW63" s="35"/>
      <c r="TDX63" s="35"/>
      <c r="TDY63" s="35"/>
      <c r="TDZ63" s="35"/>
      <c r="TEA63" s="35"/>
      <c r="TEB63" s="35"/>
      <c r="TEC63" s="35"/>
      <c r="TED63" s="35"/>
      <c r="TEE63" s="35"/>
      <c r="TEF63" s="35"/>
      <c r="TEG63" s="35"/>
      <c r="TEH63" s="35"/>
      <c r="TEI63" s="35"/>
      <c r="TEJ63" s="35"/>
      <c r="TEK63" s="35"/>
      <c r="TEL63" s="35"/>
      <c r="TEM63" s="35"/>
      <c r="TEN63" s="35"/>
      <c r="TEO63" s="35"/>
      <c r="TEP63" s="35"/>
      <c r="TEQ63" s="35"/>
      <c r="TER63" s="35"/>
      <c r="TES63" s="35"/>
      <c r="TET63" s="35"/>
      <c r="TEU63" s="35"/>
      <c r="TEV63" s="35"/>
      <c r="TEW63" s="35"/>
      <c r="TEX63" s="35"/>
      <c r="TEY63" s="35"/>
      <c r="TEZ63" s="35"/>
      <c r="TFA63" s="35"/>
      <c r="TFB63" s="35"/>
      <c r="TFC63" s="35"/>
      <c r="TFD63" s="35"/>
      <c r="TFE63" s="35"/>
      <c r="TFF63" s="35"/>
      <c r="TFG63" s="35"/>
      <c r="TFH63" s="35"/>
      <c r="TFI63" s="35"/>
      <c r="TFJ63" s="35"/>
      <c r="TFK63" s="35"/>
      <c r="TFL63" s="35"/>
      <c r="TFM63" s="35"/>
      <c r="TFN63" s="35"/>
      <c r="TFO63" s="35"/>
      <c r="TFP63" s="35"/>
      <c r="TFQ63" s="35"/>
      <c r="TFR63" s="35"/>
      <c r="TFS63" s="35"/>
      <c r="TFT63" s="35"/>
      <c r="TFU63" s="35"/>
      <c r="TFV63" s="35"/>
      <c r="TFW63" s="35"/>
      <c r="TFX63" s="35"/>
      <c r="TFY63" s="35"/>
      <c r="TFZ63" s="35"/>
      <c r="TGA63" s="35"/>
      <c r="TGB63" s="35"/>
      <c r="TGC63" s="35"/>
      <c r="TGD63" s="35"/>
      <c r="TGE63" s="35"/>
      <c r="TGF63" s="35"/>
      <c r="TGG63" s="35"/>
      <c r="TGH63" s="35"/>
      <c r="TGI63" s="35"/>
      <c r="TGJ63" s="35"/>
      <c r="TGK63" s="35"/>
      <c r="TGL63" s="35"/>
      <c r="TGM63" s="35"/>
      <c r="TGN63" s="35"/>
      <c r="TGO63" s="35"/>
      <c r="TGP63" s="35"/>
      <c r="TGQ63" s="35"/>
      <c r="TGR63" s="35"/>
      <c r="TGS63" s="35"/>
      <c r="TGT63" s="35"/>
      <c r="TGU63" s="35"/>
      <c r="TGV63" s="35"/>
      <c r="TGW63" s="35"/>
      <c r="TGX63" s="35"/>
      <c r="TGY63" s="35"/>
      <c r="TGZ63" s="35"/>
      <c r="THA63" s="35"/>
      <c r="THB63" s="35"/>
      <c r="THC63" s="35"/>
      <c r="THD63" s="35"/>
      <c r="THE63" s="35"/>
      <c r="THF63" s="35"/>
      <c r="THG63" s="35"/>
      <c r="THH63" s="35"/>
      <c r="THI63" s="35"/>
      <c r="THJ63" s="35"/>
      <c r="THK63" s="35"/>
      <c r="THL63" s="35"/>
      <c r="THM63" s="35"/>
      <c r="THN63" s="35"/>
      <c r="THO63" s="35"/>
      <c r="THP63" s="35"/>
      <c r="THQ63" s="35"/>
      <c r="THR63" s="35"/>
      <c r="THS63" s="35"/>
      <c r="THT63" s="35"/>
      <c r="THU63" s="35"/>
      <c r="THV63" s="35"/>
      <c r="THW63" s="35"/>
      <c r="THX63" s="35"/>
      <c r="THY63" s="35"/>
      <c r="THZ63" s="35"/>
      <c r="TIA63" s="35"/>
      <c r="TIB63" s="35"/>
      <c r="TIC63" s="35"/>
      <c r="TID63" s="35"/>
      <c r="TIE63" s="35"/>
      <c r="TIF63" s="35"/>
      <c r="TIG63" s="35"/>
      <c r="TIH63" s="35"/>
      <c r="TII63" s="35"/>
      <c r="TIJ63" s="35"/>
      <c r="TIK63" s="35"/>
      <c r="TIL63" s="35"/>
      <c r="TIM63" s="35"/>
      <c r="TIN63" s="35"/>
      <c r="TIO63" s="35"/>
      <c r="TIP63" s="35"/>
      <c r="TIQ63" s="35"/>
      <c r="TIR63" s="35"/>
      <c r="TIS63" s="35"/>
      <c r="TIT63" s="35"/>
      <c r="TIU63" s="35"/>
      <c r="TIV63" s="35"/>
      <c r="TIW63" s="35"/>
      <c r="TIX63" s="35"/>
      <c r="TIY63" s="35"/>
      <c r="TIZ63" s="35"/>
      <c r="TJA63" s="35"/>
      <c r="TJB63" s="35"/>
      <c r="TJC63" s="35"/>
      <c r="TJD63" s="35"/>
      <c r="TJE63" s="35"/>
      <c r="TJF63" s="35"/>
      <c r="TJG63" s="35"/>
      <c r="TJH63" s="35"/>
      <c r="TJI63" s="35"/>
      <c r="TJJ63" s="35"/>
      <c r="TJK63" s="35"/>
      <c r="TJL63" s="35"/>
      <c r="TJM63" s="35"/>
      <c r="TJN63" s="35"/>
      <c r="TJO63" s="35"/>
      <c r="TJP63" s="35"/>
      <c r="TJQ63" s="35"/>
      <c r="TJR63" s="35"/>
      <c r="TJS63" s="35"/>
      <c r="TJT63" s="35"/>
      <c r="TJU63" s="35"/>
      <c r="TJV63" s="35"/>
      <c r="TJW63" s="35"/>
      <c r="TJX63" s="35"/>
      <c r="TJY63" s="35"/>
      <c r="TJZ63" s="35"/>
      <c r="TKA63" s="35"/>
      <c r="TKB63" s="35"/>
      <c r="TKC63" s="35"/>
      <c r="TKD63" s="35"/>
      <c r="TKE63" s="35"/>
      <c r="TKF63" s="35"/>
      <c r="TKG63" s="35"/>
      <c r="TKH63" s="35"/>
      <c r="TKI63" s="35"/>
      <c r="TKJ63" s="35"/>
      <c r="TKK63" s="35"/>
      <c r="TKL63" s="35"/>
      <c r="TKM63" s="35"/>
      <c r="TKN63" s="35"/>
      <c r="TKO63" s="35"/>
      <c r="TKP63" s="35"/>
      <c r="TKQ63" s="35"/>
      <c r="TKR63" s="35"/>
      <c r="TKS63" s="35"/>
      <c r="TKT63" s="35"/>
      <c r="TKU63" s="35"/>
      <c r="TKV63" s="35"/>
      <c r="TKW63" s="35"/>
      <c r="TKX63" s="35"/>
      <c r="TKY63" s="35"/>
      <c r="TKZ63" s="35"/>
      <c r="TLA63" s="35"/>
      <c r="TLB63" s="35"/>
      <c r="TLC63" s="35"/>
      <c r="TLD63" s="35"/>
      <c r="TLE63" s="35"/>
      <c r="TLF63" s="35"/>
      <c r="TLG63" s="35"/>
      <c r="TLH63" s="35"/>
      <c r="TLI63" s="35"/>
      <c r="TLJ63" s="35"/>
      <c r="TLK63" s="35"/>
      <c r="TLL63" s="35"/>
      <c r="TLM63" s="35"/>
      <c r="TLN63" s="35"/>
      <c r="TLO63" s="35"/>
      <c r="TLP63" s="35"/>
      <c r="TLQ63" s="35"/>
      <c r="TLR63" s="35"/>
      <c r="TLS63" s="35"/>
      <c r="TLT63" s="35"/>
      <c r="TLU63" s="35"/>
      <c r="TLV63" s="35"/>
      <c r="TLW63" s="35"/>
      <c r="TLX63" s="35"/>
      <c r="TLY63" s="35"/>
      <c r="TLZ63" s="35"/>
      <c r="TMA63" s="35"/>
      <c r="TMB63" s="35"/>
      <c r="TMC63" s="35"/>
      <c r="TMD63" s="35"/>
      <c r="TME63" s="35"/>
      <c r="TMF63" s="35"/>
      <c r="TMG63" s="35"/>
      <c r="TMH63" s="35"/>
      <c r="TMI63" s="35"/>
      <c r="TMJ63" s="35"/>
      <c r="TMK63" s="35"/>
      <c r="TML63" s="35"/>
      <c r="TMM63" s="35"/>
      <c r="TMN63" s="35"/>
      <c r="TMO63" s="35"/>
      <c r="TMP63" s="35"/>
      <c r="TMQ63" s="35"/>
      <c r="TMR63" s="35"/>
      <c r="TMS63" s="35"/>
      <c r="TMT63" s="35"/>
      <c r="TMU63" s="35"/>
      <c r="TMV63" s="35"/>
      <c r="TMW63" s="35"/>
      <c r="TMX63" s="35"/>
      <c r="TMY63" s="35"/>
      <c r="TMZ63" s="35"/>
      <c r="TNA63" s="35"/>
      <c r="TNB63" s="35"/>
      <c r="TNC63" s="35"/>
      <c r="TND63" s="35"/>
      <c r="TNE63" s="35"/>
      <c r="TNF63" s="35"/>
      <c r="TNG63" s="35"/>
      <c r="TNH63" s="35"/>
      <c r="TNI63" s="35"/>
      <c r="TNJ63" s="35"/>
      <c r="TNK63" s="35"/>
      <c r="TNL63" s="35"/>
      <c r="TNM63" s="35"/>
      <c r="TNN63" s="35"/>
      <c r="TNO63" s="35"/>
      <c r="TNP63" s="35"/>
      <c r="TNQ63" s="35"/>
      <c r="TNR63" s="35"/>
      <c r="TNS63" s="35"/>
      <c r="TNT63" s="35"/>
      <c r="TNU63" s="35"/>
      <c r="TNV63" s="35"/>
      <c r="TNW63" s="35"/>
      <c r="TNX63" s="35"/>
      <c r="TNY63" s="35"/>
      <c r="TNZ63" s="35"/>
      <c r="TOA63" s="35"/>
      <c r="TOB63" s="35"/>
      <c r="TOC63" s="35"/>
      <c r="TOD63" s="35"/>
      <c r="TOE63" s="35"/>
      <c r="TOF63" s="35"/>
      <c r="TOG63" s="35"/>
      <c r="TOH63" s="35"/>
      <c r="TOI63" s="35"/>
      <c r="TOJ63" s="35"/>
      <c r="TOK63" s="35"/>
      <c r="TOL63" s="35"/>
      <c r="TOM63" s="35"/>
      <c r="TON63" s="35"/>
      <c r="TOO63" s="35"/>
      <c r="TOP63" s="35"/>
      <c r="TOQ63" s="35"/>
      <c r="TOR63" s="35"/>
      <c r="TOS63" s="35"/>
      <c r="TOT63" s="35"/>
      <c r="TOU63" s="35"/>
      <c r="TOV63" s="35"/>
      <c r="TOW63" s="35"/>
      <c r="TOX63" s="35"/>
      <c r="TOY63" s="35"/>
      <c r="TOZ63" s="35"/>
      <c r="TPA63" s="35"/>
      <c r="TPB63" s="35"/>
      <c r="TPC63" s="35"/>
      <c r="TPD63" s="35"/>
      <c r="TPE63" s="35"/>
      <c r="TPF63" s="35"/>
      <c r="TPG63" s="35"/>
      <c r="TPH63" s="35"/>
      <c r="TPI63" s="35"/>
      <c r="TPJ63" s="35"/>
      <c r="TPK63" s="35"/>
      <c r="TPL63" s="35"/>
      <c r="TPM63" s="35"/>
      <c r="TPN63" s="35"/>
      <c r="TPO63" s="35"/>
      <c r="TPP63" s="35"/>
      <c r="TPQ63" s="35"/>
      <c r="TPR63" s="35"/>
      <c r="TPS63" s="35"/>
      <c r="TPT63" s="35"/>
      <c r="TPU63" s="35"/>
      <c r="TPV63" s="35"/>
      <c r="TPW63" s="35"/>
      <c r="TPX63" s="35"/>
      <c r="TPY63" s="35"/>
      <c r="TPZ63" s="35"/>
      <c r="TQA63" s="35"/>
      <c r="TQB63" s="35"/>
      <c r="TQC63" s="35"/>
      <c r="TQD63" s="35"/>
      <c r="TQE63" s="35"/>
      <c r="TQF63" s="35"/>
      <c r="TQG63" s="35"/>
      <c r="TQH63" s="35"/>
      <c r="TQI63" s="35"/>
      <c r="TQJ63" s="35"/>
      <c r="TQK63" s="35"/>
      <c r="TQL63" s="35"/>
      <c r="TQM63" s="35"/>
      <c r="TQN63" s="35"/>
      <c r="TQO63" s="35"/>
      <c r="TQP63" s="35"/>
      <c r="TQQ63" s="35"/>
      <c r="TQR63" s="35"/>
      <c r="TQS63" s="35"/>
      <c r="TQT63" s="35"/>
      <c r="TQU63" s="35"/>
      <c r="TQV63" s="35"/>
      <c r="TQW63" s="35"/>
      <c r="TQX63" s="35"/>
      <c r="TQY63" s="35"/>
      <c r="TQZ63" s="35"/>
      <c r="TRA63" s="35"/>
      <c r="TRB63" s="35"/>
      <c r="TRC63" s="35"/>
      <c r="TRD63" s="35"/>
      <c r="TRE63" s="35"/>
      <c r="TRF63" s="35"/>
      <c r="TRG63" s="35"/>
      <c r="TRH63" s="35"/>
      <c r="TRI63" s="35"/>
      <c r="TRJ63" s="35"/>
      <c r="TRK63" s="35"/>
      <c r="TRL63" s="35"/>
      <c r="TRM63" s="35"/>
      <c r="TRN63" s="35"/>
      <c r="TRO63" s="35"/>
      <c r="TRP63" s="35"/>
      <c r="TRQ63" s="35"/>
      <c r="TRR63" s="35"/>
      <c r="TRS63" s="35"/>
      <c r="TRT63" s="35"/>
      <c r="TRU63" s="35"/>
      <c r="TRV63" s="35"/>
      <c r="TRW63" s="35"/>
      <c r="TRX63" s="35"/>
      <c r="TRY63" s="35"/>
      <c r="TRZ63" s="35"/>
      <c r="TSA63" s="35"/>
      <c r="TSB63" s="35"/>
      <c r="TSC63" s="35"/>
      <c r="TSD63" s="35"/>
      <c r="TSE63" s="35"/>
      <c r="TSF63" s="35"/>
      <c r="TSG63" s="35"/>
      <c r="TSH63" s="35"/>
      <c r="TSI63" s="35"/>
      <c r="TSJ63" s="35"/>
      <c r="TSK63" s="35"/>
      <c r="TSL63" s="35"/>
      <c r="TSM63" s="35"/>
      <c r="TSN63" s="35"/>
      <c r="TSO63" s="35"/>
      <c r="TSP63" s="35"/>
      <c r="TSQ63" s="35"/>
      <c r="TSR63" s="35"/>
      <c r="TSS63" s="35"/>
      <c r="TST63" s="35"/>
      <c r="TSU63" s="35"/>
      <c r="TSV63" s="35"/>
      <c r="TSW63" s="35"/>
      <c r="TSX63" s="35"/>
      <c r="TSY63" s="35"/>
      <c r="TSZ63" s="35"/>
      <c r="TTA63" s="35"/>
      <c r="TTB63" s="35"/>
      <c r="TTC63" s="35"/>
      <c r="TTD63" s="35"/>
      <c r="TTE63" s="35"/>
      <c r="TTF63" s="35"/>
      <c r="TTG63" s="35"/>
      <c r="TTH63" s="35"/>
      <c r="TTI63" s="35"/>
      <c r="TTJ63" s="35"/>
      <c r="TTK63" s="35"/>
      <c r="TTL63" s="35"/>
      <c r="TTM63" s="35"/>
      <c r="TTN63" s="35"/>
      <c r="TTO63" s="35"/>
      <c r="TTP63" s="35"/>
      <c r="TTQ63" s="35"/>
      <c r="TTR63" s="35"/>
      <c r="TTS63" s="35"/>
      <c r="TTT63" s="35"/>
      <c r="TTU63" s="35"/>
      <c r="TTV63" s="35"/>
      <c r="TTW63" s="35"/>
      <c r="TTX63" s="35"/>
      <c r="TTY63" s="35"/>
      <c r="TTZ63" s="35"/>
      <c r="TUA63" s="35"/>
      <c r="TUB63" s="35"/>
      <c r="TUC63" s="35"/>
      <c r="TUD63" s="35"/>
      <c r="TUE63" s="35"/>
      <c r="TUF63" s="35"/>
      <c r="TUG63" s="35"/>
      <c r="TUH63" s="35"/>
      <c r="TUI63" s="35"/>
      <c r="TUJ63" s="35"/>
      <c r="TUK63" s="35"/>
      <c r="TUL63" s="35"/>
      <c r="TUM63" s="35"/>
      <c r="TUN63" s="35"/>
      <c r="TUO63" s="35"/>
      <c r="TUP63" s="35"/>
      <c r="TUQ63" s="35"/>
      <c r="TUR63" s="35"/>
      <c r="TUS63" s="35"/>
      <c r="TUT63" s="35"/>
      <c r="TUU63" s="35"/>
      <c r="TUV63" s="35"/>
      <c r="TUW63" s="35"/>
      <c r="TUX63" s="35"/>
      <c r="TUY63" s="35"/>
      <c r="TUZ63" s="35"/>
      <c r="TVA63" s="35"/>
      <c r="TVB63" s="35"/>
      <c r="TVC63" s="35"/>
      <c r="TVD63" s="35"/>
      <c r="TVE63" s="35"/>
      <c r="TVF63" s="35"/>
      <c r="TVG63" s="35"/>
      <c r="TVH63" s="35"/>
      <c r="TVI63" s="35"/>
      <c r="TVJ63" s="35"/>
      <c r="TVK63" s="35"/>
      <c r="TVL63" s="35"/>
      <c r="TVM63" s="35"/>
      <c r="TVN63" s="35"/>
      <c r="TVO63" s="35"/>
      <c r="TVP63" s="35"/>
      <c r="TVQ63" s="35"/>
      <c r="TVR63" s="35"/>
      <c r="TVS63" s="35"/>
      <c r="TVT63" s="35"/>
      <c r="TVU63" s="35"/>
      <c r="TVV63" s="35"/>
      <c r="TVW63" s="35"/>
      <c r="TVX63" s="35"/>
      <c r="TVY63" s="35"/>
      <c r="TVZ63" s="35"/>
      <c r="TWA63" s="35"/>
      <c r="TWB63" s="35"/>
      <c r="TWC63" s="35"/>
      <c r="TWD63" s="35"/>
      <c r="TWE63" s="35"/>
      <c r="TWF63" s="35"/>
      <c r="TWG63" s="35"/>
      <c r="TWH63" s="35"/>
      <c r="TWI63" s="35"/>
      <c r="TWJ63" s="35"/>
      <c r="TWK63" s="35"/>
      <c r="TWL63" s="35"/>
      <c r="TWM63" s="35"/>
      <c r="TWN63" s="35"/>
      <c r="TWO63" s="35"/>
      <c r="TWP63" s="35"/>
      <c r="TWQ63" s="35"/>
      <c r="TWR63" s="35"/>
      <c r="TWS63" s="35"/>
      <c r="TWT63" s="35"/>
      <c r="TWU63" s="35"/>
      <c r="TWV63" s="35"/>
      <c r="TWW63" s="35"/>
      <c r="TWX63" s="35"/>
      <c r="TWY63" s="35"/>
      <c r="TWZ63" s="35"/>
      <c r="TXA63" s="35"/>
      <c r="TXB63" s="35"/>
      <c r="TXC63" s="35"/>
      <c r="TXD63" s="35"/>
      <c r="TXE63" s="35"/>
      <c r="TXF63" s="35"/>
      <c r="TXG63" s="35"/>
      <c r="TXH63" s="35"/>
      <c r="TXI63" s="35"/>
      <c r="TXJ63" s="35"/>
      <c r="TXK63" s="35"/>
      <c r="TXL63" s="35"/>
      <c r="TXM63" s="35"/>
      <c r="TXN63" s="35"/>
      <c r="TXO63" s="35"/>
      <c r="TXP63" s="35"/>
      <c r="TXQ63" s="35"/>
      <c r="TXR63" s="35"/>
      <c r="TXS63" s="35"/>
      <c r="TXT63" s="35"/>
      <c r="TXU63" s="35"/>
      <c r="TXV63" s="35"/>
      <c r="TXW63" s="35"/>
      <c r="TXX63" s="35"/>
      <c r="TXY63" s="35"/>
      <c r="TXZ63" s="35"/>
      <c r="TYA63" s="35"/>
      <c r="TYB63" s="35"/>
      <c r="TYC63" s="35"/>
      <c r="TYD63" s="35"/>
      <c r="TYE63" s="35"/>
      <c r="TYF63" s="35"/>
      <c r="TYG63" s="35"/>
      <c r="TYH63" s="35"/>
      <c r="TYI63" s="35"/>
      <c r="TYJ63" s="35"/>
      <c r="TYK63" s="35"/>
      <c r="TYL63" s="35"/>
      <c r="TYM63" s="35"/>
      <c r="TYN63" s="35"/>
      <c r="TYO63" s="35"/>
      <c r="TYP63" s="35"/>
      <c r="TYQ63" s="35"/>
      <c r="TYR63" s="35"/>
      <c r="TYS63" s="35"/>
      <c r="TYT63" s="35"/>
      <c r="TYU63" s="35"/>
      <c r="TYV63" s="35"/>
      <c r="TYW63" s="35"/>
      <c r="TYX63" s="35"/>
      <c r="TYY63" s="35"/>
      <c r="TYZ63" s="35"/>
      <c r="TZA63" s="35"/>
      <c r="TZB63" s="35"/>
      <c r="TZC63" s="35"/>
      <c r="TZD63" s="35"/>
      <c r="TZE63" s="35"/>
      <c r="TZF63" s="35"/>
      <c r="TZG63" s="35"/>
      <c r="TZH63" s="35"/>
      <c r="TZI63" s="35"/>
      <c r="TZJ63" s="35"/>
      <c r="TZK63" s="35"/>
      <c r="TZL63" s="35"/>
      <c r="TZM63" s="35"/>
      <c r="TZN63" s="35"/>
      <c r="TZO63" s="35"/>
      <c r="TZP63" s="35"/>
      <c r="TZQ63" s="35"/>
      <c r="TZR63" s="35"/>
      <c r="TZS63" s="35"/>
      <c r="TZT63" s="35"/>
      <c r="TZU63" s="35"/>
      <c r="TZV63" s="35"/>
      <c r="TZW63" s="35"/>
      <c r="TZX63" s="35"/>
      <c r="TZY63" s="35"/>
      <c r="TZZ63" s="35"/>
      <c r="UAA63" s="35"/>
      <c r="UAB63" s="35"/>
      <c r="UAC63" s="35"/>
      <c r="UAD63" s="35"/>
      <c r="UAE63" s="35"/>
      <c r="UAF63" s="35"/>
      <c r="UAG63" s="35"/>
      <c r="UAH63" s="35"/>
      <c r="UAI63" s="35"/>
      <c r="UAJ63" s="35"/>
      <c r="UAK63" s="35"/>
      <c r="UAL63" s="35"/>
      <c r="UAM63" s="35"/>
      <c r="UAN63" s="35"/>
      <c r="UAO63" s="35"/>
      <c r="UAP63" s="35"/>
      <c r="UAQ63" s="35"/>
      <c r="UAR63" s="35"/>
      <c r="UAS63" s="35"/>
      <c r="UAT63" s="35"/>
      <c r="UAU63" s="35"/>
      <c r="UAV63" s="35"/>
      <c r="UAW63" s="35"/>
      <c r="UAX63" s="35"/>
      <c r="UAY63" s="35"/>
      <c r="UAZ63" s="35"/>
      <c r="UBA63" s="35"/>
      <c r="UBB63" s="35"/>
      <c r="UBC63" s="35"/>
      <c r="UBD63" s="35"/>
      <c r="UBE63" s="35"/>
      <c r="UBF63" s="35"/>
      <c r="UBG63" s="35"/>
      <c r="UBH63" s="35"/>
      <c r="UBI63" s="35"/>
      <c r="UBJ63" s="35"/>
      <c r="UBK63" s="35"/>
      <c r="UBL63" s="35"/>
      <c r="UBM63" s="35"/>
      <c r="UBN63" s="35"/>
      <c r="UBO63" s="35"/>
      <c r="UBP63" s="35"/>
      <c r="UBQ63" s="35"/>
      <c r="UBR63" s="35"/>
      <c r="UBS63" s="35"/>
      <c r="UBT63" s="35"/>
      <c r="UBU63" s="35"/>
      <c r="UBV63" s="35"/>
      <c r="UBW63" s="35"/>
      <c r="UBX63" s="35"/>
      <c r="UBY63" s="35"/>
      <c r="UBZ63" s="35"/>
      <c r="UCA63" s="35"/>
      <c r="UCB63" s="35"/>
      <c r="UCC63" s="35"/>
      <c r="UCD63" s="35"/>
      <c r="UCE63" s="35"/>
      <c r="UCF63" s="35"/>
      <c r="UCG63" s="35"/>
      <c r="UCH63" s="35"/>
      <c r="UCI63" s="35"/>
      <c r="UCJ63" s="35"/>
      <c r="UCK63" s="35"/>
      <c r="UCL63" s="35"/>
      <c r="UCM63" s="35"/>
      <c r="UCN63" s="35"/>
      <c r="UCO63" s="35"/>
      <c r="UCP63" s="35"/>
      <c r="UCQ63" s="35"/>
      <c r="UCR63" s="35"/>
      <c r="UCS63" s="35"/>
      <c r="UCT63" s="35"/>
      <c r="UCU63" s="35"/>
      <c r="UCV63" s="35"/>
      <c r="UCW63" s="35"/>
      <c r="UCX63" s="35"/>
      <c r="UCY63" s="35"/>
      <c r="UCZ63" s="35"/>
      <c r="UDA63" s="35"/>
      <c r="UDB63" s="35"/>
      <c r="UDC63" s="35"/>
      <c r="UDD63" s="35"/>
      <c r="UDE63" s="35"/>
      <c r="UDF63" s="35"/>
      <c r="UDG63" s="35"/>
      <c r="UDH63" s="35"/>
      <c r="UDI63" s="35"/>
      <c r="UDJ63" s="35"/>
      <c r="UDK63" s="35"/>
      <c r="UDL63" s="35"/>
      <c r="UDM63" s="35"/>
      <c r="UDN63" s="35"/>
      <c r="UDO63" s="35"/>
      <c r="UDP63" s="35"/>
      <c r="UDQ63" s="35"/>
      <c r="UDR63" s="35"/>
      <c r="UDS63" s="35"/>
      <c r="UDT63" s="35"/>
      <c r="UDU63" s="35"/>
      <c r="UDV63" s="35"/>
      <c r="UDW63" s="35"/>
      <c r="UDX63" s="35"/>
      <c r="UDY63" s="35"/>
      <c r="UDZ63" s="35"/>
      <c r="UEA63" s="35"/>
      <c r="UEB63" s="35"/>
      <c r="UEC63" s="35"/>
      <c r="UED63" s="35"/>
      <c r="UEE63" s="35"/>
      <c r="UEF63" s="35"/>
      <c r="UEG63" s="35"/>
      <c r="UEH63" s="35"/>
      <c r="UEI63" s="35"/>
      <c r="UEJ63" s="35"/>
      <c r="UEK63" s="35"/>
      <c r="UEL63" s="35"/>
      <c r="UEM63" s="35"/>
      <c r="UEN63" s="35"/>
      <c r="UEO63" s="35"/>
      <c r="UEP63" s="35"/>
      <c r="UEQ63" s="35"/>
      <c r="UER63" s="35"/>
      <c r="UES63" s="35"/>
      <c r="UET63" s="35"/>
      <c r="UEU63" s="35"/>
      <c r="UEV63" s="35"/>
      <c r="UEW63" s="35"/>
      <c r="UEX63" s="35"/>
      <c r="UEY63" s="35"/>
      <c r="UEZ63" s="35"/>
      <c r="UFA63" s="35"/>
      <c r="UFB63" s="35"/>
      <c r="UFC63" s="35"/>
      <c r="UFD63" s="35"/>
      <c r="UFE63" s="35"/>
      <c r="UFF63" s="35"/>
      <c r="UFG63" s="35"/>
      <c r="UFH63" s="35"/>
      <c r="UFI63" s="35"/>
      <c r="UFJ63" s="35"/>
      <c r="UFK63" s="35"/>
      <c r="UFL63" s="35"/>
      <c r="UFM63" s="35"/>
      <c r="UFN63" s="35"/>
      <c r="UFO63" s="35"/>
      <c r="UFP63" s="35"/>
      <c r="UFQ63" s="35"/>
      <c r="UFR63" s="35"/>
      <c r="UFS63" s="35"/>
      <c r="UFT63" s="35"/>
      <c r="UFU63" s="35"/>
      <c r="UFV63" s="35"/>
      <c r="UFW63" s="35"/>
      <c r="UFX63" s="35"/>
      <c r="UFY63" s="35"/>
      <c r="UFZ63" s="35"/>
      <c r="UGA63" s="35"/>
      <c r="UGB63" s="35"/>
      <c r="UGC63" s="35"/>
      <c r="UGD63" s="35"/>
      <c r="UGE63" s="35"/>
      <c r="UGF63" s="35"/>
      <c r="UGG63" s="35"/>
      <c r="UGH63" s="35"/>
      <c r="UGI63" s="35"/>
      <c r="UGJ63" s="35"/>
      <c r="UGK63" s="35"/>
      <c r="UGL63" s="35"/>
      <c r="UGM63" s="35"/>
      <c r="UGN63" s="35"/>
      <c r="UGO63" s="35"/>
      <c r="UGP63" s="35"/>
      <c r="UGQ63" s="35"/>
      <c r="UGR63" s="35"/>
      <c r="UGS63" s="35"/>
      <c r="UGT63" s="35"/>
      <c r="UGU63" s="35"/>
      <c r="UGV63" s="35"/>
      <c r="UGW63" s="35"/>
      <c r="UGX63" s="35"/>
      <c r="UGY63" s="35"/>
      <c r="UGZ63" s="35"/>
      <c r="UHA63" s="35"/>
      <c r="UHB63" s="35"/>
      <c r="UHC63" s="35"/>
      <c r="UHD63" s="35"/>
      <c r="UHE63" s="35"/>
      <c r="UHF63" s="35"/>
      <c r="UHG63" s="35"/>
      <c r="UHH63" s="35"/>
      <c r="UHI63" s="35"/>
      <c r="UHJ63" s="35"/>
      <c r="UHK63" s="35"/>
      <c r="UHL63" s="35"/>
      <c r="UHM63" s="35"/>
      <c r="UHN63" s="35"/>
      <c r="UHO63" s="35"/>
      <c r="UHP63" s="35"/>
      <c r="UHQ63" s="35"/>
      <c r="UHR63" s="35"/>
      <c r="UHS63" s="35"/>
      <c r="UHT63" s="35"/>
      <c r="UHU63" s="35"/>
      <c r="UHV63" s="35"/>
      <c r="UHW63" s="35"/>
      <c r="UHX63" s="35"/>
      <c r="UHY63" s="35"/>
      <c r="UHZ63" s="35"/>
      <c r="UIA63" s="35"/>
      <c r="UIB63" s="35"/>
      <c r="UIC63" s="35"/>
      <c r="UID63" s="35"/>
      <c r="UIE63" s="35"/>
      <c r="UIF63" s="35"/>
      <c r="UIG63" s="35"/>
      <c r="UIH63" s="35"/>
      <c r="UII63" s="35"/>
      <c r="UIJ63" s="35"/>
      <c r="UIK63" s="35"/>
      <c r="UIL63" s="35"/>
      <c r="UIM63" s="35"/>
      <c r="UIN63" s="35"/>
      <c r="UIO63" s="35"/>
      <c r="UIP63" s="35"/>
      <c r="UIQ63" s="35"/>
      <c r="UIR63" s="35"/>
      <c r="UIS63" s="35"/>
      <c r="UIT63" s="35"/>
      <c r="UIU63" s="35"/>
      <c r="UIV63" s="35"/>
      <c r="UIW63" s="35"/>
      <c r="UIX63" s="35"/>
      <c r="UIY63" s="35"/>
      <c r="UIZ63" s="35"/>
      <c r="UJA63" s="35"/>
      <c r="UJB63" s="35"/>
      <c r="UJC63" s="35"/>
      <c r="UJD63" s="35"/>
      <c r="UJE63" s="35"/>
      <c r="UJF63" s="35"/>
      <c r="UJG63" s="35"/>
      <c r="UJH63" s="35"/>
      <c r="UJI63" s="35"/>
      <c r="UJJ63" s="35"/>
      <c r="UJK63" s="35"/>
      <c r="UJL63" s="35"/>
      <c r="UJM63" s="35"/>
      <c r="UJN63" s="35"/>
      <c r="UJO63" s="35"/>
      <c r="UJP63" s="35"/>
      <c r="UJQ63" s="35"/>
      <c r="UJR63" s="35"/>
      <c r="UJS63" s="35"/>
      <c r="UJT63" s="35"/>
      <c r="UJU63" s="35"/>
      <c r="UJV63" s="35"/>
      <c r="UJW63" s="35"/>
      <c r="UJX63" s="35"/>
      <c r="UJY63" s="35"/>
      <c r="UJZ63" s="35"/>
      <c r="UKA63" s="35"/>
      <c r="UKB63" s="35"/>
      <c r="UKC63" s="35"/>
      <c r="UKD63" s="35"/>
      <c r="UKE63" s="35"/>
      <c r="UKF63" s="35"/>
      <c r="UKG63" s="35"/>
      <c r="UKH63" s="35"/>
      <c r="UKI63" s="35"/>
      <c r="UKJ63" s="35"/>
      <c r="UKK63" s="35"/>
      <c r="UKL63" s="35"/>
      <c r="UKM63" s="35"/>
      <c r="UKN63" s="35"/>
      <c r="UKO63" s="35"/>
      <c r="UKP63" s="35"/>
      <c r="UKQ63" s="35"/>
      <c r="UKR63" s="35"/>
      <c r="UKS63" s="35"/>
      <c r="UKT63" s="35"/>
      <c r="UKU63" s="35"/>
      <c r="UKV63" s="35"/>
      <c r="UKW63" s="35"/>
      <c r="UKX63" s="35"/>
      <c r="UKY63" s="35"/>
      <c r="UKZ63" s="35"/>
      <c r="ULA63" s="35"/>
      <c r="ULB63" s="35"/>
      <c r="ULC63" s="35"/>
      <c r="ULD63" s="35"/>
      <c r="ULE63" s="35"/>
      <c r="ULF63" s="35"/>
      <c r="ULG63" s="35"/>
      <c r="ULH63" s="35"/>
      <c r="ULI63" s="35"/>
      <c r="ULJ63" s="35"/>
      <c r="ULK63" s="35"/>
      <c r="ULL63" s="35"/>
      <c r="ULM63" s="35"/>
      <c r="ULN63" s="35"/>
      <c r="ULO63" s="35"/>
      <c r="ULP63" s="35"/>
      <c r="ULQ63" s="35"/>
      <c r="ULR63" s="35"/>
      <c r="ULS63" s="35"/>
      <c r="ULT63" s="35"/>
      <c r="ULU63" s="35"/>
      <c r="ULV63" s="35"/>
      <c r="ULW63" s="35"/>
      <c r="ULX63" s="35"/>
      <c r="ULY63" s="35"/>
      <c r="ULZ63" s="35"/>
      <c r="UMA63" s="35"/>
      <c r="UMB63" s="35"/>
      <c r="UMC63" s="35"/>
      <c r="UMD63" s="35"/>
      <c r="UME63" s="35"/>
      <c r="UMF63" s="35"/>
      <c r="UMG63" s="35"/>
      <c r="UMH63" s="35"/>
      <c r="UMI63" s="35"/>
      <c r="UMJ63" s="35"/>
      <c r="UMK63" s="35"/>
      <c r="UML63" s="35"/>
      <c r="UMM63" s="35"/>
      <c r="UMN63" s="35"/>
      <c r="UMO63" s="35"/>
      <c r="UMP63" s="35"/>
      <c r="UMQ63" s="35"/>
      <c r="UMR63" s="35"/>
      <c r="UMS63" s="35"/>
      <c r="UMT63" s="35"/>
      <c r="UMU63" s="35"/>
      <c r="UMV63" s="35"/>
      <c r="UMW63" s="35"/>
      <c r="UMX63" s="35"/>
      <c r="UMY63" s="35"/>
      <c r="UMZ63" s="35"/>
      <c r="UNA63" s="35"/>
      <c r="UNB63" s="35"/>
      <c r="UNC63" s="35"/>
      <c r="UND63" s="35"/>
      <c r="UNE63" s="35"/>
      <c r="UNF63" s="35"/>
      <c r="UNG63" s="35"/>
      <c r="UNH63" s="35"/>
      <c r="UNI63" s="35"/>
      <c r="UNJ63" s="35"/>
      <c r="UNK63" s="35"/>
      <c r="UNL63" s="35"/>
      <c r="UNM63" s="35"/>
      <c r="UNN63" s="35"/>
      <c r="UNO63" s="35"/>
      <c r="UNP63" s="35"/>
      <c r="UNQ63" s="35"/>
      <c r="UNR63" s="35"/>
      <c r="UNS63" s="35"/>
      <c r="UNT63" s="35"/>
      <c r="UNU63" s="35"/>
      <c r="UNV63" s="35"/>
      <c r="UNW63" s="35"/>
      <c r="UNX63" s="35"/>
      <c r="UNY63" s="35"/>
      <c r="UNZ63" s="35"/>
      <c r="UOA63" s="35"/>
      <c r="UOB63" s="35"/>
      <c r="UOC63" s="35"/>
      <c r="UOD63" s="35"/>
      <c r="UOE63" s="35"/>
      <c r="UOF63" s="35"/>
      <c r="UOG63" s="35"/>
      <c r="UOH63" s="35"/>
      <c r="UOI63" s="35"/>
      <c r="UOJ63" s="35"/>
      <c r="UOK63" s="35"/>
      <c r="UOL63" s="35"/>
      <c r="UOM63" s="35"/>
      <c r="UON63" s="35"/>
      <c r="UOO63" s="35"/>
      <c r="UOP63" s="35"/>
      <c r="UOQ63" s="35"/>
      <c r="UOR63" s="35"/>
      <c r="UOS63" s="35"/>
      <c r="UOT63" s="35"/>
      <c r="UOU63" s="35"/>
      <c r="UOV63" s="35"/>
      <c r="UOW63" s="35"/>
      <c r="UOX63" s="35"/>
      <c r="UOY63" s="35"/>
      <c r="UOZ63" s="35"/>
      <c r="UPA63" s="35"/>
      <c r="UPB63" s="35"/>
      <c r="UPC63" s="35"/>
      <c r="UPD63" s="35"/>
      <c r="UPE63" s="35"/>
      <c r="UPF63" s="35"/>
      <c r="UPG63" s="35"/>
      <c r="UPH63" s="35"/>
      <c r="UPI63" s="35"/>
      <c r="UPJ63" s="35"/>
      <c r="UPK63" s="35"/>
      <c r="UPL63" s="35"/>
      <c r="UPM63" s="35"/>
      <c r="UPN63" s="35"/>
      <c r="UPO63" s="35"/>
      <c r="UPP63" s="35"/>
      <c r="UPQ63" s="35"/>
      <c r="UPR63" s="35"/>
      <c r="UPS63" s="35"/>
      <c r="UPT63" s="35"/>
      <c r="UPU63" s="35"/>
      <c r="UPV63" s="35"/>
      <c r="UPW63" s="35"/>
      <c r="UPX63" s="35"/>
      <c r="UPY63" s="35"/>
      <c r="UPZ63" s="35"/>
      <c r="UQA63" s="35"/>
      <c r="UQB63" s="35"/>
      <c r="UQC63" s="35"/>
      <c r="UQD63" s="35"/>
      <c r="UQE63" s="35"/>
      <c r="UQF63" s="35"/>
      <c r="UQG63" s="35"/>
      <c r="UQH63" s="35"/>
      <c r="UQI63" s="35"/>
      <c r="UQJ63" s="35"/>
      <c r="UQK63" s="35"/>
      <c r="UQL63" s="35"/>
      <c r="UQM63" s="35"/>
      <c r="UQN63" s="35"/>
      <c r="UQO63" s="35"/>
      <c r="UQP63" s="35"/>
      <c r="UQQ63" s="35"/>
      <c r="UQR63" s="35"/>
      <c r="UQS63" s="35"/>
      <c r="UQT63" s="35"/>
      <c r="UQU63" s="35"/>
      <c r="UQV63" s="35"/>
      <c r="UQW63" s="35"/>
      <c r="UQX63" s="35"/>
      <c r="UQY63" s="35"/>
      <c r="UQZ63" s="35"/>
      <c r="URA63" s="35"/>
      <c r="URB63" s="35"/>
      <c r="URC63" s="35"/>
      <c r="URD63" s="35"/>
      <c r="URE63" s="35"/>
      <c r="URF63" s="35"/>
      <c r="URG63" s="35"/>
      <c r="URH63" s="35"/>
      <c r="URI63" s="35"/>
      <c r="URJ63" s="35"/>
      <c r="URK63" s="35"/>
      <c r="URL63" s="35"/>
      <c r="URM63" s="35"/>
      <c r="URN63" s="35"/>
      <c r="URO63" s="35"/>
      <c r="URP63" s="35"/>
      <c r="URQ63" s="35"/>
      <c r="URR63" s="35"/>
      <c r="URS63" s="35"/>
      <c r="URT63" s="35"/>
      <c r="URU63" s="35"/>
      <c r="URV63" s="35"/>
      <c r="URW63" s="35"/>
      <c r="URX63" s="35"/>
      <c r="URY63" s="35"/>
      <c r="URZ63" s="35"/>
      <c r="USA63" s="35"/>
      <c r="USB63" s="35"/>
      <c r="USC63" s="35"/>
      <c r="USD63" s="35"/>
      <c r="USE63" s="35"/>
      <c r="USF63" s="35"/>
      <c r="USG63" s="35"/>
      <c r="USH63" s="35"/>
      <c r="USI63" s="35"/>
      <c r="USJ63" s="35"/>
      <c r="USK63" s="35"/>
      <c r="USL63" s="35"/>
      <c r="USM63" s="35"/>
      <c r="USN63" s="35"/>
      <c r="USO63" s="35"/>
      <c r="USP63" s="35"/>
      <c r="USQ63" s="35"/>
      <c r="USR63" s="35"/>
      <c r="USS63" s="35"/>
      <c r="UST63" s="35"/>
      <c r="USU63" s="35"/>
      <c r="USV63" s="35"/>
      <c r="USW63" s="35"/>
      <c r="USX63" s="35"/>
      <c r="USY63" s="35"/>
      <c r="USZ63" s="35"/>
      <c r="UTA63" s="35"/>
      <c r="UTB63" s="35"/>
      <c r="UTC63" s="35"/>
      <c r="UTD63" s="35"/>
      <c r="UTE63" s="35"/>
      <c r="UTF63" s="35"/>
      <c r="UTG63" s="35"/>
      <c r="UTH63" s="35"/>
      <c r="UTI63" s="35"/>
      <c r="UTJ63" s="35"/>
      <c r="UTK63" s="35"/>
      <c r="UTL63" s="35"/>
      <c r="UTM63" s="35"/>
      <c r="UTN63" s="35"/>
      <c r="UTO63" s="35"/>
      <c r="UTP63" s="35"/>
      <c r="UTQ63" s="35"/>
      <c r="UTR63" s="35"/>
      <c r="UTS63" s="35"/>
      <c r="UTT63" s="35"/>
      <c r="UTU63" s="35"/>
      <c r="UTV63" s="35"/>
      <c r="UTW63" s="35"/>
      <c r="UTX63" s="35"/>
      <c r="UTY63" s="35"/>
      <c r="UTZ63" s="35"/>
      <c r="UUA63" s="35"/>
      <c r="UUB63" s="35"/>
      <c r="UUC63" s="35"/>
      <c r="UUD63" s="35"/>
      <c r="UUE63" s="35"/>
      <c r="UUF63" s="35"/>
      <c r="UUG63" s="35"/>
      <c r="UUH63" s="35"/>
      <c r="UUI63" s="35"/>
      <c r="UUJ63" s="35"/>
      <c r="UUK63" s="35"/>
      <c r="UUL63" s="35"/>
      <c r="UUM63" s="35"/>
      <c r="UUN63" s="35"/>
      <c r="UUO63" s="35"/>
      <c r="UUP63" s="35"/>
      <c r="UUQ63" s="35"/>
      <c r="UUR63" s="35"/>
      <c r="UUS63" s="35"/>
      <c r="UUT63" s="35"/>
      <c r="UUU63" s="35"/>
      <c r="UUV63" s="35"/>
      <c r="UUW63" s="35"/>
      <c r="UUX63" s="35"/>
      <c r="UUY63" s="35"/>
      <c r="UUZ63" s="35"/>
      <c r="UVA63" s="35"/>
      <c r="UVB63" s="35"/>
      <c r="UVC63" s="35"/>
      <c r="UVD63" s="35"/>
      <c r="UVE63" s="35"/>
      <c r="UVF63" s="35"/>
      <c r="UVG63" s="35"/>
      <c r="UVH63" s="35"/>
      <c r="UVI63" s="35"/>
      <c r="UVJ63" s="35"/>
      <c r="UVK63" s="35"/>
      <c r="UVL63" s="35"/>
      <c r="UVM63" s="35"/>
      <c r="UVN63" s="35"/>
      <c r="UVO63" s="35"/>
      <c r="UVP63" s="35"/>
      <c r="UVQ63" s="35"/>
      <c r="UVR63" s="35"/>
      <c r="UVS63" s="35"/>
      <c r="UVT63" s="35"/>
      <c r="UVU63" s="35"/>
      <c r="UVV63" s="35"/>
      <c r="UVW63" s="35"/>
      <c r="UVX63" s="35"/>
      <c r="UVY63" s="35"/>
      <c r="UVZ63" s="35"/>
      <c r="UWA63" s="35"/>
      <c r="UWB63" s="35"/>
      <c r="UWC63" s="35"/>
      <c r="UWD63" s="35"/>
      <c r="UWE63" s="35"/>
      <c r="UWF63" s="35"/>
      <c r="UWG63" s="35"/>
      <c r="UWH63" s="35"/>
      <c r="UWI63" s="35"/>
      <c r="UWJ63" s="35"/>
      <c r="UWK63" s="35"/>
      <c r="UWL63" s="35"/>
      <c r="UWM63" s="35"/>
      <c r="UWN63" s="35"/>
      <c r="UWO63" s="35"/>
      <c r="UWP63" s="35"/>
      <c r="UWQ63" s="35"/>
      <c r="UWR63" s="35"/>
      <c r="UWS63" s="35"/>
      <c r="UWT63" s="35"/>
      <c r="UWU63" s="35"/>
      <c r="UWV63" s="35"/>
      <c r="UWW63" s="35"/>
      <c r="UWX63" s="35"/>
      <c r="UWY63" s="35"/>
      <c r="UWZ63" s="35"/>
      <c r="UXA63" s="35"/>
      <c r="UXB63" s="35"/>
      <c r="UXC63" s="35"/>
      <c r="UXD63" s="35"/>
      <c r="UXE63" s="35"/>
      <c r="UXF63" s="35"/>
      <c r="UXG63" s="35"/>
      <c r="UXH63" s="35"/>
      <c r="UXI63" s="35"/>
      <c r="UXJ63" s="35"/>
      <c r="UXK63" s="35"/>
      <c r="UXL63" s="35"/>
      <c r="UXM63" s="35"/>
      <c r="UXN63" s="35"/>
      <c r="UXO63" s="35"/>
      <c r="UXP63" s="35"/>
      <c r="UXQ63" s="35"/>
      <c r="UXR63" s="35"/>
      <c r="UXS63" s="35"/>
      <c r="UXT63" s="35"/>
      <c r="UXU63" s="35"/>
      <c r="UXV63" s="35"/>
      <c r="UXW63" s="35"/>
      <c r="UXX63" s="35"/>
      <c r="UXY63" s="35"/>
      <c r="UXZ63" s="35"/>
      <c r="UYA63" s="35"/>
      <c r="UYB63" s="35"/>
      <c r="UYC63" s="35"/>
      <c r="UYD63" s="35"/>
      <c r="UYE63" s="35"/>
      <c r="UYF63" s="35"/>
      <c r="UYG63" s="35"/>
      <c r="UYH63" s="35"/>
      <c r="UYI63" s="35"/>
      <c r="UYJ63" s="35"/>
      <c r="UYK63" s="35"/>
      <c r="UYL63" s="35"/>
      <c r="UYM63" s="35"/>
      <c r="UYN63" s="35"/>
      <c r="UYO63" s="35"/>
      <c r="UYP63" s="35"/>
      <c r="UYQ63" s="35"/>
      <c r="UYR63" s="35"/>
      <c r="UYS63" s="35"/>
      <c r="UYT63" s="35"/>
      <c r="UYU63" s="35"/>
      <c r="UYV63" s="35"/>
      <c r="UYW63" s="35"/>
      <c r="UYX63" s="35"/>
      <c r="UYY63" s="35"/>
      <c r="UYZ63" s="35"/>
      <c r="UZA63" s="35"/>
      <c r="UZB63" s="35"/>
      <c r="UZC63" s="35"/>
      <c r="UZD63" s="35"/>
      <c r="UZE63" s="35"/>
      <c r="UZF63" s="35"/>
      <c r="UZG63" s="35"/>
      <c r="UZH63" s="35"/>
      <c r="UZI63" s="35"/>
      <c r="UZJ63" s="35"/>
      <c r="UZK63" s="35"/>
      <c r="UZL63" s="35"/>
      <c r="UZM63" s="35"/>
      <c r="UZN63" s="35"/>
      <c r="UZO63" s="35"/>
      <c r="UZP63" s="35"/>
      <c r="UZQ63" s="35"/>
      <c r="UZR63" s="35"/>
      <c r="UZS63" s="35"/>
      <c r="UZT63" s="35"/>
      <c r="UZU63" s="35"/>
      <c r="UZV63" s="35"/>
      <c r="UZW63" s="35"/>
      <c r="UZX63" s="35"/>
      <c r="UZY63" s="35"/>
      <c r="UZZ63" s="35"/>
      <c r="VAA63" s="35"/>
      <c r="VAB63" s="35"/>
      <c r="VAC63" s="35"/>
      <c r="VAD63" s="35"/>
      <c r="VAE63" s="35"/>
      <c r="VAF63" s="35"/>
      <c r="VAG63" s="35"/>
      <c r="VAH63" s="35"/>
      <c r="VAI63" s="35"/>
      <c r="VAJ63" s="35"/>
      <c r="VAK63" s="35"/>
      <c r="VAL63" s="35"/>
      <c r="VAM63" s="35"/>
      <c r="VAN63" s="35"/>
      <c r="VAO63" s="35"/>
      <c r="VAP63" s="35"/>
      <c r="VAQ63" s="35"/>
      <c r="VAR63" s="35"/>
      <c r="VAS63" s="35"/>
      <c r="VAT63" s="35"/>
      <c r="VAU63" s="35"/>
      <c r="VAV63" s="35"/>
      <c r="VAW63" s="35"/>
      <c r="VAX63" s="35"/>
      <c r="VAY63" s="35"/>
      <c r="VAZ63" s="35"/>
      <c r="VBA63" s="35"/>
      <c r="VBB63" s="35"/>
      <c r="VBC63" s="35"/>
      <c r="VBD63" s="35"/>
      <c r="VBE63" s="35"/>
      <c r="VBF63" s="35"/>
      <c r="VBG63" s="35"/>
      <c r="VBH63" s="35"/>
      <c r="VBI63" s="35"/>
      <c r="VBJ63" s="35"/>
      <c r="VBK63" s="35"/>
      <c r="VBL63" s="35"/>
      <c r="VBM63" s="35"/>
      <c r="VBN63" s="35"/>
      <c r="VBO63" s="35"/>
      <c r="VBP63" s="35"/>
      <c r="VBQ63" s="35"/>
      <c r="VBR63" s="35"/>
      <c r="VBS63" s="35"/>
      <c r="VBT63" s="35"/>
      <c r="VBU63" s="35"/>
      <c r="VBV63" s="35"/>
      <c r="VBW63" s="35"/>
      <c r="VBX63" s="35"/>
      <c r="VBY63" s="35"/>
      <c r="VBZ63" s="35"/>
      <c r="VCA63" s="35"/>
      <c r="VCB63" s="35"/>
      <c r="VCC63" s="35"/>
      <c r="VCD63" s="35"/>
      <c r="VCE63" s="35"/>
      <c r="VCF63" s="35"/>
      <c r="VCG63" s="35"/>
      <c r="VCH63" s="35"/>
      <c r="VCI63" s="35"/>
      <c r="VCJ63" s="35"/>
      <c r="VCK63" s="35"/>
      <c r="VCL63" s="35"/>
      <c r="VCM63" s="35"/>
      <c r="VCN63" s="35"/>
      <c r="VCO63" s="35"/>
      <c r="VCP63" s="35"/>
      <c r="VCQ63" s="35"/>
      <c r="VCR63" s="35"/>
      <c r="VCS63" s="35"/>
      <c r="VCT63" s="35"/>
      <c r="VCU63" s="35"/>
      <c r="VCV63" s="35"/>
      <c r="VCW63" s="35"/>
      <c r="VCX63" s="35"/>
      <c r="VCY63" s="35"/>
      <c r="VCZ63" s="35"/>
      <c r="VDA63" s="35"/>
      <c r="VDB63" s="35"/>
      <c r="VDC63" s="35"/>
      <c r="VDD63" s="35"/>
      <c r="VDE63" s="35"/>
      <c r="VDF63" s="35"/>
      <c r="VDG63" s="35"/>
      <c r="VDH63" s="35"/>
      <c r="VDI63" s="35"/>
      <c r="VDJ63" s="35"/>
      <c r="VDK63" s="35"/>
      <c r="VDL63" s="35"/>
      <c r="VDM63" s="35"/>
      <c r="VDN63" s="35"/>
      <c r="VDO63" s="35"/>
      <c r="VDP63" s="35"/>
      <c r="VDQ63" s="35"/>
      <c r="VDR63" s="35"/>
      <c r="VDS63" s="35"/>
      <c r="VDT63" s="35"/>
      <c r="VDU63" s="35"/>
      <c r="VDV63" s="35"/>
      <c r="VDW63" s="35"/>
      <c r="VDX63" s="35"/>
      <c r="VDY63" s="35"/>
      <c r="VDZ63" s="35"/>
      <c r="VEA63" s="35"/>
      <c r="VEB63" s="35"/>
      <c r="VEC63" s="35"/>
      <c r="VED63" s="35"/>
      <c r="VEE63" s="35"/>
      <c r="VEF63" s="35"/>
      <c r="VEG63" s="35"/>
      <c r="VEH63" s="35"/>
      <c r="VEI63" s="35"/>
      <c r="VEJ63" s="35"/>
      <c r="VEK63" s="35"/>
      <c r="VEL63" s="35"/>
      <c r="VEM63" s="35"/>
      <c r="VEN63" s="35"/>
      <c r="VEO63" s="35"/>
      <c r="VEP63" s="35"/>
      <c r="VEQ63" s="35"/>
      <c r="VER63" s="35"/>
      <c r="VES63" s="35"/>
      <c r="VET63" s="35"/>
      <c r="VEU63" s="35"/>
      <c r="VEV63" s="35"/>
      <c r="VEW63" s="35"/>
      <c r="VEX63" s="35"/>
      <c r="VEY63" s="35"/>
      <c r="VEZ63" s="35"/>
      <c r="VFA63" s="35"/>
      <c r="VFB63" s="35"/>
      <c r="VFC63" s="35"/>
      <c r="VFD63" s="35"/>
      <c r="VFE63" s="35"/>
      <c r="VFF63" s="35"/>
      <c r="VFG63" s="35"/>
      <c r="VFH63" s="35"/>
      <c r="VFI63" s="35"/>
      <c r="VFJ63" s="35"/>
      <c r="VFK63" s="35"/>
      <c r="VFL63" s="35"/>
      <c r="VFM63" s="35"/>
      <c r="VFN63" s="35"/>
      <c r="VFO63" s="35"/>
      <c r="VFP63" s="35"/>
      <c r="VFQ63" s="35"/>
      <c r="VFR63" s="35"/>
      <c r="VFS63" s="35"/>
      <c r="VFT63" s="35"/>
      <c r="VFU63" s="35"/>
      <c r="VFV63" s="35"/>
      <c r="VFW63" s="35"/>
      <c r="VFX63" s="35"/>
      <c r="VFY63" s="35"/>
      <c r="VFZ63" s="35"/>
      <c r="VGA63" s="35"/>
      <c r="VGB63" s="35"/>
      <c r="VGC63" s="35"/>
      <c r="VGD63" s="35"/>
      <c r="VGE63" s="35"/>
      <c r="VGF63" s="35"/>
      <c r="VGG63" s="35"/>
      <c r="VGH63" s="35"/>
      <c r="VGI63" s="35"/>
      <c r="VGJ63" s="35"/>
      <c r="VGK63" s="35"/>
      <c r="VGL63" s="35"/>
      <c r="VGM63" s="35"/>
      <c r="VGN63" s="35"/>
      <c r="VGO63" s="35"/>
      <c r="VGP63" s="35"/>
      <c r="VGQ63" s="35"/>
      <c r="VGR63" s="35"/>
      <c r="VGS63" s="35"/>
      <c r="VGT63" s="35"/>
      <c r="VGU63" s="35"/>
      <c r="VGV63" s="35"/>
      <c r="VGW63" s="35"/>
      <c r="VGX63" s="35"/>
      <c r="VGY63" s="35"/>
      <c r="VGZ63" s="35"/>
      <c r="VHA63" s="35"/>
      <c r="VHB63" s="35"/>
      <c r="VHC63" s="35"/>
      <c r="VHD63" s="35"/>
      <c r="VHE63" s="35"/>
      <c r="VHF63" s="35"/>
      <c r="VHG63" s="35"/>
      <c r="VHH63" s="35"/>
      <c r="VHI63" s="35"/>
      <c r="VHJ63" s="35"/>
      <c r="VHK63" s="35"/>
      <c r="VHL63" s="35"/>
      <c r="VHM63" s="35"/>
      <c r="VHN63" s="35"/>
      <c r="VHO63" s="35"/>
      <c r="VHP63" s="35"/>
      <c r="VHQ63" s="35"/>
      <c r="VHR63" s="35"/>
      <c r="VHS63" s="35"/>
      <c r="VHT63" s="35"/>
      <c r="VHU63" s="35"/>
      <c r="VHV63" s="35"/>
      <c r="VHW63" s="35"/>
      <c r="VHX63" s="35"/>
      <c r="VHY63" s="35"/>
      <c r="VHZ63" s="35"/>
      <c r="VIA63" s="35"/>
      <c r="VIB63" s="35"/>
      <c r="VIC63" s="35"/>
      <c r="VID63" s="35"/>
      <c r="VIE63" s="35"/>
      <c r="VIF63" s="35"/>
      <c r="VIG63" s="35"/>
      <c r="VIH63" s="35"/>
      <c r="VII63" s="35"/>
      <c r="VIJ63" s="35"/>
      <c r="VIK63" s="35"/>
      <c r="VIL63" s="35"/>
      <c r="VIM63" s="35"/>
      <c r="VIN63" s="35"/>
      <c r="VIO63" s="35"/>
      <c r="VIP63" s="35"/>
      <c r="VIQ63" s="35"/>
      <c r="VIR63" s="35"/>
      <c r="VIS63" s="35"/>
      <c r="VIT63" s="35"/>
      <c r="VIU63" s="35"/>
      <c r="VIV63" s="35"/>
      <c r="VIW63" s="35"/>
      <c r="VIX63" s="35"/>
      <c r="VIY63" s="35"/>
      <c r="VIZ63" s="35"/>
      <c r="VJA63" s="35"/>
      <c r="VJB63" s="35"/>
      <c r="VJC63" s="35"/>
      <c r="VJD63" s="35"/>
      <c r="VJE63" s="35"/>
      <c r="VJF63" s="35"/>
      <c r="VJG63" s="35"/>
      <c r="VJH63" s="35"/>
      <c r="VJI63" s="35"/>
      <c r="VJJ63" s="35"/>
      <c r="VJK63" s="35"/>
      <c r="VJL63" s="35"/>
      <c r="VJM63" s="35"/>
      <c r="VJN63" s="35"/>
      <c r="VJO63" s="35"/>
      <c r="VJP63" s="35"/>
      <c r="VJQ63" s="35"/>
      <c r="VJR63" s="35"/>
      <c r="VJS63" s="35"/>
      <c r="VJT63" s="35"/>
      <c r="VJU63" s="35"/>
      <c r="VJV63" s="35"/>
      <c r="VJW63" s="35"/>
      <c r="VJX63" s="35"/>
      <c r="VJY63" s="35"/>
      <c r="VJZ63" s="35"/>
      <c r="VKA63" s="35"/>
      <c r="VKB63" s="35"/>
      <c r="VKC63" s="35"/>
      <c r="VKD63" s="35"/>
      <c r="VKE63" s="35"/>
      <c r="VKF63" s="35"/>
      <c r="VKG63" s="35"/>
      <c r="VKH63" s="35"/>
      <c r="VKI63" s="35"/>
      <c r="VKJ63" s="35"/>
      <c r="VKK63" s="35"/>
      <c r="VKL63" s="35"/>
      <c r="VKM63" s="35"/>
      <c r="VKN63" s="35"/>
      <c r="VKO63" s="35"/>
      <c r="VKP63" s="35"/>
      <c r="VKQ63" s="35"/>
      <c r="VKR63" s="35"/>
      <c r="VKS63" s="35"/>
      <c r="VKT63" s="35"/>
      <c r="VKU63" s="35"/>
      <c r="VKV63" s="35"/>
      <c r="VKW63" s="35"/>
      <c r="VKX63" s="35"/>
      <c r="VKY63" s="35"/>
      <c r="VKZ63" s="35"/>
      <c r="VLA63" s="35"/>
      <c r="VLB63" s="35"/>
      <c r="VLC63" s="35"/>
      <c r="VLD63" s="35"/>
      <c r="VLE63" s="35"/>
      <c r="VLF63" s="35"/>
      <c r="VLG63" s="35"/>
      <c r="VLH63" s="35"/>
      <c r="VLI63" s="35"/>
      <c r="VLJ63" s="35"/>
      <c r="VLK63" s="35"/>
      <c r="VLL63" s="35"/>
      <c r="VLM63" s="35"/>
      <c r="VLN63" s="35"/>
      <c r="VLO63" s="35"/>
      <c r="VLP63" s="35"/>
      <c r="VLQ63" s="35"/>
      <c r="VLR63" s="35"/>
      <c r="VLS63" s="35"/>
      <c r="VLT63" s="35"/>
      <c r="VLU63" s="35"/>
      <c r="VLV63" s="35"/>
      <c r="VLW63" s="35"/>
      <c r="VLX63" s="35"/>
      <c r="VLY63" s="35"/>
      <c r="VLZ63" s="35"/>
      <c r="VMA63" s="35"/>
      <c r="VMB63" s="35"/>
      <c r="VMC63" s="35"/>
      <c r="VMD63" s="35"/>
      <c r="VME63" s="35"/>
      <c r="VMF63" s="35"/>
      <c r="VMG63" s="35"/>
      <c r="VMH63" s="35"/>
      <c r="VMI63" s="35"/>
      <c r="VMJ63" s="35"/>
      <c r="VMK63" s="35"/>
      <c r="VML63" s="35"/>
      <c r="VMM63" s="35"/>
      <c r="VMN63" s="35"/>
      <c r="VMO63" s="35"/>
      <c r="VMP63" s="35"/>
      <c r="VMQ63" s="35"/>
      <c r="VMR63" s="35"/>
      <c r="VMS63" s="35"/>
      <c r="VMT63" s="35"/>
      <c r="VMU63" s="35"/>
      <c r="VMV63" s="35"/>
      <c r="VMW63" s="35"/>
      <c r="VMX63" s="35"/>
      <c r="VMY63" s="35"/>
      <c r="VMZ63" s="35"/>
      <c r="VNA63" s="35"/>
      <c r="VNB63" s="35"/>
      <c r="VNC63" s="35"/>
      <c r="VND63" s="35"/>
      <c r="VNE63" s="35"/>
      <c r="VNF63" s="35"/>
      <c r="VNG63" s="35"/>
      <c r="VNH63" s="35"/>
      <c r="VNI63" s="35"/>
      <c r="VNJ63" s="35"/>
      <c r="VNK63" s="35"/>
      <c r="VNL63" s="35"/>
      <c r="VNM63" s="35"/>
      <c r="VNN63" s="35"/>
      <c r="VNO63" s="35"/>
      <c r="VNP63" s="35"/>
      <c r="VNQ63" s="35"/>
      <c r="VNR63" s="35"/>
      <c r="VNS63" s="35"/>
      <c r="VNT63" s="35"/>
      <c r="VNU63" s="35"/>
      <c r="VNV63" s="35"/>
      <c r="VNW63" s="35"/>
      <c r="VNX63" s="35"/>
      <c r="VNY63" s="35"/>
      <c r="VNZ63" s="35"/>
      <c r="VOA63" s="35"/>
      <c r="VOB63" s="35"/>
      <c r="VOC63" s="35"/>
      <c r="VOD63" s="35"/>
      <c r="VOE63" s="35"/>
      <c r="VOF63" s="35"/>
      <c r="VOG63" s="35"/>
      <c r="VOH63" s="35"/>
      <c r="VOI63" s="35"/>
      <c r="VOJ63" s="35"/>
      <c r="VOK63" s="35"/>
      <c r="VOL63" s="35"/>
      <c r="VOM63" s="35"/>
      <c r="VON63" s="35"/>
      <c r="VOO63" s="35"/>
      <c r="VOP63" s="35"/>
      <c r="VOQ63" s="35"/>
      <c r="VOR63" s="35"/>
      <c r="VOS63" s="35"/>
      <c r="VOT63" s="35"/>
      <c r="VOU63" s="35"/>
      <c r="VOV63" s="35"/>
      <c r="VOW63" s="35"/>
      <c r="VOX63" s="35"/>
      <c r="VOY63" s="35"/>
      <c r="VOZ63" s="35"/>
      <c r="VPA63" s="35"/>
      <c r="VPB63" s="35"/>
      <c r="VPC63" s="35"/>
      <c r="VPD63" s="35"/>
      <c r="VPE63" s="35"/>
      <c r="VPF63" s="35"/>
      <c r="VPG63" s="35"/>
      <c r="VPH63" s="35"/>
      <c r="VPI63" s="35"/>
      <c r="VPJ63" s="35"/>
      <c r="VPK63" s="35"/>
      <c r="VPL63" s="35"/>
      <c r="VPM63" s="35"/>
      <c r="VPN63" s="35"/>
      <c r="VPO63" s="35"/>
      <c r="VPP63" s="35"/>
      <c r="VPQ63" s="35"/>
      <c r="VPR63" s="35"/>
      <c r="VPS63" s="35"/>
      <c r="VPT63" s="35"/>
      <c r="VPU63" s="35"/>
      <c r="VPV63" s="35"/>
      <c r="VPW63" s="35"/>
      <c r="VPX63" s="35"/>
      <c r="VPY63" s="35"/>
      <c r="VPZ63" s="35"/>
      <c r="VQA63" s="35"/>
      <c r="VQB63" s="35"/>
      <c r="VQC63" s="35"/>
      <c r="VQD63" s="35"/>
      <c r="VQE63" s="35"/>
      <c r="VQF63" s="35"/>
      <c r="VQG63" s="35"/>
      <c r="VQH63" s="35"/>
      <c r="VQI63" s="35"/>
      <c r="VQJ63" s="35"/>
      <c r="VQK63" s="35"/>
      <c r="VQL63" s="35"/>
      <c r="VQM63" s="35"/>
      <c r="VQN63" s="35"/>
      <c r="VQO63" s="35"/>
      <c r="VQP63" s="35"/>
      <c r="VQQ63" s="35"/>
      <c r="VQR63" s="35"/>
      <c r="VQS63" s="35"/>
      <c r="VQT63" s="35"/>
      <c r="VQU63" s="35"/>
      <c r="VQV63" s="35"/>
      <c r="VQW63" s="35"/>
      <c r="VQX63" s="35"/>
      <c r="VQY63" s="35"/>
      <c r="VQZ63" s="35"/>
      <c r="VRA63" s="35"/>
      <c r="VRB63" s="35"/>
      <c r="VRC63" s="35"/>
      <c r="VRD63" s="35"/>
      <c r="VRE63" s="35"/>
      <c r="VRF63" s="35"/>
      <c r="VRG63" s="35"/>
      <c r="VRH63" s="35"/>
      <c r="VRI63" s="35"/>
      <c r="VRJ63" s="35"/>
      <c r="VRK63" s="35"/>
      <c r="VRL63" s="35"/>
      <c r="VRM63" s="35"/>
      <c r="VRN63" s="35"/>
      <c r="VRO63" s="35"/>
      <c r="VRP63" s="35"/>
      <c r="VRQ63" s="35"/>
      <c r="VRR63" s="35"/>
      <c r="VRS63" s="35"/>
      <c r="VRT63" s="35"/>
      <c r="VRU63" s="35"/>
      <c r="VRV63" s="35"/>
      <c r="VRW63" s="35"/>
      <c r="VRX63" s="35"/>
      <c r="VRY63" s="35"/>
      <c r="VRZ63" s="35"/>
      <c r="VSA63" s="35"/>
      <c r="VSB63" s="35"/>
      <c r="VSC63" s="35"/>
      <c r="VSD63" s="35"/>
      <c r="VSE63" s="35"/>
      <c r="VSF63" s="35"/>
      <c r="VSG63" s="35"/>
      <c r="VSH63" s="35"/>
      <c r="VSI63" s="35"/>
      <c r="VSJ63" s="35"/>
      <c r="VSK63" s="35"/>
      <c r="VSL63" s="35"/>
      <c r="VSM63" s="35"/>
      <c r="VSN63" s="35"/>
      <c r="VSO63" s="35"/>
      <c r="VSP63" s="35"/>
      <c r="VSQ63" s="35"/>
      <c r="VSR63" s="35"/>
      <c r="VSS63" s="35"/>
      <c r="VST63" s="35"/>
      <c r="VSU63" s="35"/>
      <c r="VSV63" s="35"/>
      <c r="VSW63" s="35"/>
      <c r="VSX63" s="35"/>
      <c r="VSY63" s="35"/>
      <c r="VSZ63" s="35"/>
      <c r="VTA63" s="35"/>
      <c r="VTB63" s="35"/>
      <c r="VTC63" s="35"/>
      <c r="VTD63" s="35"/>
      <c r="VTE63" s="35"/>
      <c r="VTF63" s="35"/>
      <c r="VTG63" s="35"/>
      <c r="VTH63" s="35"/>
      <c r="VTI63" s="35"/>
      <c r="VTJ63" s="35"/>
      <c r="VTK63" s="35"/>
      <c r="VTL63" s="35"/>
      <c r="VTM63" s="35"/>
      <c r="VTN63" s="35"/>
      <c r="VTO63" s="35"/>
      <c r="VTP63" s="35"/>
      <c r="VTQ63" s="35"/>
      <c r="VTR63" s="35"/>
      <c r="VTS63" s="35"/>
      <c r="VTT63" s="35"/>
      <c r="VTU63" s="35"/>
      <c r="VTV63" s="35"/>
      <c r="VTW63" s="35"/>
      <c r="VTX63" s="35"/>
      <c r="VTY63" s="35"/>
      <c r="VTZ63" s="35"/>
      <c r="VUA63" s="35"/>
      <c r="VUB63" s="35"/>
      <c r="VUC63" s="35"/>
      <c r="VUD63" s="35"/>
      <c r="VUE63" s="35"/>
      <c r="VUF63" s="35"/>
      <c r="VUG63" s="35"/>
      <c r="VUH63" s="35"/>
      <c r="VUI63" s="35"/>
      <c r="VUJ63" s="35"/>
      <c r="VUK63" s="35"/>
      <c r="VUL63" s="35"/>
      <c r="VUM63" s="35"/>
      <c r="VUN63" s="35"/>
      <c r="VUO63" s="35"/>
      <c r="VUP63" s="35"/>
      <c r="VUQ63" s="35"/>
      <c r="VUR63" s="35"/>
      <c r="VUS63" s="35"/>
      <c r="VUT63" s="35"/>
      <c r="VUU63" s="35"/>
      <c r="VUV63" s="35"/>
      <c r="VUW63" s="35"/>
      <c r="VUX63" s="35"/>
      <c r="VUY63" s="35"/>
      <c r="VUZ63" s="35"/>
      <c r="VVA63" s="35"/>
      <c r="VVB63" s="35"/>
      <c r="VVC63" s="35"/>
      <c r="VVD63" s="35"/>
      <c r="VVE63" s="35"/>
      <c r="VVF63" s="35"/>
      <c r="VVG63" s="35"/>
      <c r="VVH63" s="35"/>
      <c r="VVI63" s="35"/>
      <c r="VVJ63" s="35"/>
      <c r="VVK63" s="35"/>
      <c r="VVL63" s="35"/>
      <c r="VVM63" s="35"/>
      <c r="VVN63" s="35"/>
      <c r="VVO63" s="35"/>
      <c r="VVP63" s="35"/>
      <c r="VVQ63" s="35"/>
      <c r="VVR63" s="35"/>
      <c r="VVS63" s="35"/>
      <c r="VVT63" s="35"/>
      <c r="VVU63" s="35"/>
      <c r="VVV63" s="35"/>
      <c r="VVW63" s="35"/>
      <c r="VVX63" s="35"/>
      <c r="VVY63" s="35"/>
      <c r="VVZ63" s="35"/>
      <c r="VWA63" s="35"/>
      <c r="VWB63" s="35"/>
      <c r="VWC63" s="35"/>
      <c r="VWD63" s="35"/>
      <c r="VWE63" s="35"/>
      <c r="VWF63" s="35"/>
      <c r="VWG63" s="35"/>
      <c r="VWH63" s="35"/>
      <c r="VWI63" s="35"/>
      <c r="VWJ63" s="35"/>
      <c r="VWK63" s="35"/>
      <c r="VWL63" s="35"/>
      <c r="VWM63" s="35"/>
      <c r="VWN63" s="35"/>
      <c r="VWO63" s="35"/>
      <c r="VWP63" s="35"/>
      <c r="VWQ63" s="35"/>
      <c r="VWR63" s="35"/>
      <c r="VWS63" s="35"/>
      <c r="VWT63" s="35"/>
      <c r="VWU63" s="35"/>
      <c r="VWV63" s="35"/>
      <c r="VWW63" s="35"/>
      <c r="VWX63" s="35"/>
      <c r="VWY63" s="35"/>
      <c r="VWZ63" s="35"/>
      <c r="VXA63" s="35"/>
      <c r="VXB63" s="35"/>
      <c r="VXC63" s="35"/>
      <c r="VXD63" s="35"/>
      <c r="VXE63" s="35"/>
      <c r="VXF63" s="35"/>
      <c r="VXG63" s="35"/>
      <c r="VXH63" s="35"/>
      <c r="VXI63" s="35"/>
      <c r="VXJ63" s="35"/>
      <c r="VXK63" s="35"/>
      <c r="VXL63" s="35"/>
      <c r="VXM63" s="35"/>
      <c r="VXN63" s="35"/>
      <c r="VXO63" s="35"/>
      <c r="VXP63" s="35"/>
      <c r="VXQ63" s="35"/>
      <c r="VXR63" s="35"/>
      <c r="VXS63" s="35"/>
      <c r="VXT63" s="35"/>
      <c r="VXU63" s="35"/>
      <c r="VXV63" s="35"/>
      <c r="VXW63" s="35"/>
      <c r="VXX63" s="35"/>
      <c r="VXY63" s="35"/>
      <c r="VXZ63" s="35"/>
      <c r="VYA63" s="35"/>
      <c r="VYB63" s="35"/>
      <c r="VYC63" s="35"/>
      <c r="VYD63" s="35"/>
      <c r="VYE63" s="35"/>
      <c r="VYF63" s="35"/>
      <c r="VYG63" s="35"/>
      <c r="VYH63" s="35"/>
      <c r="VYI63" s="35"/>
      <c r="VYJ63" s="35"/>
      <c r="VYK63" s="35"/>
      <c r="VYL63" s="35"/>
      <c r="VYM63" s="35"/>
      <c r="VYN63" s="35"/>
      <c r="VYO63" s="35"/>
      <c r="VYP63" s="35"/>
      <c r="VYQ63" s="35"/>
      <c r="VYR63" s="35"/>
      <c r="VYS63" s="35"/>
      <c r="VYT63" s="35"/>
      <c r="VYU63" s="35"/>
      <c r="VYV63" s="35"/>
      <c r="VYW63" s="35"/>
      <c r="VYX63" s="35"/>
      <c r="VYY63" s="35"/>
      <c r="VYZ63" s="35"/>
      <c r="VZA63" s="35"/>
      <c r="VZB63" s="35"/>
      <c r="VZC63" s="35"/>
      <c r="VZD63" s="35"/>
      <c r="VZE63" s="35"/>
      <c r="VZF63" s="35"/>
      <c r="VZG63" s="35"/>
      <c r="VZH63" s="35"/>
      <c r="VZI63" s="35"/>
      <c r="VZJ63" s="35"/>
      <c r="VZK63" s="35"/>
      <c r="VZL63" s="35"/>
      <c r="VZM63" s="35"/>
      <c r="VZN63" s="35"/>
      <c r="VZO63" s="35"/>
      <c r="VZP63" s="35"/>
      <c r="VZQ63" s="35"/>
      <c r="VZR63" s="35"/>
      <c r="VZS63" s="35"/>
      <c r="VZT63" s="35"/>
      <c r="VZU63" s="35"/>
      <c r="VZV63" s="35"/>
      <c r="VZW63" s="35"/>
      <c r="VZX63" s="35"/>
      <c r="VZY63" s="35"/>
      <c r="VZZ63" s="35"/>
      <c r="WAA63" s="35"/>
      <c r="WAB63" s="35"/>
      <c r="WAC63" s="35"/>
      <c r="WAD63" s="35"/>
      <c r="WAE63" s="35"/>
      <c r="WAF63" s="35"/>
      <c r="WAG63" s="35"/>
      <c r="WAH63" s="35"/>
      <c r="WAI63" s="35"/>
      <c r="WAJ63" s="35"/>
      <c r="WAK63" s="35"/>
      <c r="WAL63" s="35"/>
      <c r="WAM63" s="35"/>
      <c r="WAN63" s="35"/>
      <c r="WAO63" s="35"/>
      <c r="WAP63" s="35"/>
      <c r="WAQ63" s="35"/>
      <c r="WAR63" s="35"/>
      <c r="WAS63" s="35"/>
      <c r="WAT63" s="35"/>
      <c r="WAU63" s="35"/>
      <c r="WAV63" s="35"/>
      <c r="WAW63" s="35"/>
      <c r="WAX63" s="35"/>
      <c r="WAY63" s="35"/>
      <c r="WAZ63" s="35"/>
      <c r="WBA63" s="35"/>
      <c r="WBB63" s="35"/>
      <c r="WBC63" s="35"/>
      <c r="WBD63" s="35"/>
      <c r="WBE63" s="35"/>
      <c r="WBF63" s="35"/>
      <c r="WBG63" s="35"/>
      <c r="WBH63" s="35"/>
      <c r="WBI63" s="35"/>
      <c r="WBJ63" s="35"/>
      <c r="WBK63" s="35"/>
      <c r="WBL63" s="35"/>
      <c r="WBM63" s="35"/>
      <c r="WBN63" s="35"/>
      <c r="WBO63" s="35"/>
      <c r="WBP63" s="35"/>
      <c r="WBQ63" s="35"/>
      <c r="WBR63" s="35"/>
      <c r="WBS63" s="35"/>
      <c r="WBT63" s="35"/>
      <c r="WBU63" s="35"/>
      <c r="WBV63" s="35"/>
      <c r="WBW63" s="35"/>
      <c r="WBX63" s="35"/>
      <c r="WBY63" s="35"/>
      <c r="WBZ63" s="35"/>
      <c r="WCA63" s="35"/>
      <c r="WCB63" s="35"/>
      <c r="WCC63" s="35"/>
      <c r="WCD63" s="35"/>
      <c r="WCE63" s="35"/>
      <c r="WCF63" s="35"/>
      <c r="WCG63" s="35"/>
      <c r="WCH63" s="35"/>
      <c r="WCI63" s="35"/>
      <c r="WCJ63" s="35"/>
      <c r="WCK63" s="35"/>
      <c r="WCL63" s="35"/>
      <c r="WCM63" s="35"/>
      <c r="WCN63" s="35"/>
      <c r="WCO63" s="35"/>
      <c r="WCP63" s="35"/>
      <c r="WCQ63" s="35"/>
      <c r="WCR63" s="35"/>
      <c r="WCS63" s="35"/>
      <c r="WCT63" s="35"/>
      <c r="WCU63" s="35"/>
      <c r="WCV63" s="35"/>
      <c r="WCW63" s="35"/>
      <c r="WCX63" s="35"/>
      <c r="WCY63" s="35"/>
      <c r="WCZ63" s="35"/>
      <c r="WDA63" s="35"/>
      <c r="WDB63" s="35"/>
      <c r="WDC63" s="35"/>
      <c r="WDD63" s="35"/>
      <c r="WDE63" s="35"/>
      <c r="WDF63" s="35"/>
      <c r="WDG63" s="35"/>
      <c r="WDH63" s="35"/>
      <c r="WDI63" s="35"/>
      <c r="WDJ63" s="35"/>
      <c r="WDK63" s="35"/>
      <c r="WDL63" s="35"/>
      <c r="WDM63" s="35"/>
      <c r="WDN63" s="35"/>
      <c r="WDO63" s="35"/>
      <c r="WDP63" s="35"/>
      <c r="WDQ63" s="35"/>
      <c r="WDR63" s="35"/>
      <c r="WDS63" s="35"/>
      <c r="WDT63" s="35"/>
      <c r="WDU63" s="35"/>
      <c r="WDV63" s="35"/>
      <c r="WDW63" s="35"/>
      <c r="WDX63" s="35"/>
      <c r="WDY63" s="35"/>
      <c r="WDZ63" s="35"/>
      <c r="WEA63" s="35"/>
      <c r="WEB63" s="35"/>
      <c r="WEC63" s="35"/>
      <c r="WED63" s="35"/>
      <c r="WEE63" s="35"/>
      <c r="WEF63" s="35"/>
      <c r="WEG63" s="35"/>
      <c r="WEH63" s="35"/>
      <c r="WEI63" s="35"/>
      <c r="WEJ63" s="35"/>
      <c r="WEK63" s="35"/>
      <c r="WEL63" s="35"/>
      <c r="WEM63" s="35"/>
      <c r="WEN63" s="35"/>
      <c r="WEO63" s="35"/>
      <c r="WEP63" s="35"/>
      <c r="WEQ63" s="35"/>
      <c r="WER63" s="35"/>
      <c r="WES63" s="35"/>
      <c r="WET63" s="35"/>
      <c r="WEU63" s="35"/>
      <c r="WEV63" s="35"/>
      <c r="WEW63" s="35"/>
      <c r="WEX63" s="35"/>
      <c r="WEY63" s="35"/>
      <c r="WEZ63" s="35"/>
      <c r="WFA63" s="35"/>
      <c r="WFB63" s="35"/>
      <c r="WFC63" s="35"/>
      <c r="WFD63" s="35"/>
      <c r="WFE63" s="35"/>
      <c r="WFF63" s="35"/>
      <c r="WFG63" s="35"/>
      <c r="WFH63" s="35"/>
      <c r="WFI63" s="35"/>
      <c r="WFJ63" s="35"/>
      <c r="WFK63" s="35"/>
      <c r="WFL63" s="35"/>
      <c r="WFM63" s="35"/>
      <c r="WFN63" s="35"/>
      <c r="WFO63" s="35"/>
      <c r="WFP63" s="35"/>
      <c r="WFQ63" s="35"/>
      <c r="WFR63" s="35"/>
      <c r="WFS63" s="35"/>
      <c r="WFT63" s="35"/>
      <c r="WFU63" s="35"/>
      <c r="WFV63" s="35"/>
      <c r="WFW63" s="35"/>
      <c r="WFX63" s="35"/>
      <c r="WFY63" s="35"/>
      <c r="WFZ63" s="35"/>
      <c r="WGA63" s="35"/>
      <c r="WGB63" s="35"/>
      <c r="WGC63" s="35"/>
      <c r="WGD63" s="35"/>
      <c r="WGE63" s="35"/>
      <c r="WGF63" s="35"/>
      <c r="WGG63" s="35"/>
      <c r="WGH63" s="35"/>
      <c r="WGI63" s="35"/>
      <c r="WGJ63" s="35"/>
      <c r="WGK63" s="35"/>
      <c r="WGL63" s="35"/>
      <c r="WGM63" s="35"/>
      <c r="WGN63" s="35"/>
      <c r="WGO63" s="35"/>
      <c r="WGP63" s="35"/>
      <c r="WGQ63" s="35"/>
      <c r="WGR63" s="35"/>
      <c r="WGS63" s="35"/>
      <c r="WGT63" s="35"/>
      <c r="WGU63" s="35"/>
      <c r="WGV63" s="35"/>
      <c r="WGW63" s="35"/>
      <c r="WGX63" s="35"/>
      <c r="WGY63" s="35"/>
      <c r="WGZ63" s="35"/>
      <c r="WHA63" s="35"/>
      <c r="WHB63" s="35"/>
      <c r="WHC63" s="35"/>
      <c r="WHD63" s="35"/>
      <c r="WHE63" s="35"/>
      <c r="WHF63" s="35"/>
      <c r="WHG63" s="35"/>
      <c r="WHH63" s="35"/>
      <c r="WHI63" s="35"/>
      <c r="WHJ63" s="35"/>
      <c r="WHK63" s="35"/>
      <c r="WHL63" s="35"/>
      <c r="WHM63" s="35"/>
      <c r="WHN63" s="35"/>
      <c r="WHO63" s="35"/>
      <c r="WHP63" s="35"/>
      <c r="WHQ63" s="35"/>
      <c r="WHR63" s="35"/>
      <c r="WHS63" s="35"/>
      <c r="WHT63" s="35"/>
      <c r="WHU63" s="35"/>
      <c r="WHV63" s="35"/>
      <c r="WHW63" s="35"/>
      <c r="WHX63" s="35"/>
      <c r="WHY63" s="35"/>
      <c r="WHZ63" s="35"/>
      <c r="WIA63" s="35"/>
      <c r="WIB63" s="35"/>
      <c r="WIC63" s="35"/>
      <c r="WID63" s="35"/>
      <c r="WIE63" s="35"/>
      <c r="WIF63" s="35"/>
      <c r="WIG63" s="35"/>
      <c r="WIH63" s="35"/>
      <c r="WII63" s="35"/>
      <c r="WIJ63" s="35"/>
      <c r="WIK63" s="35"/>
      <c r="WIL63" s="35"/>
      <c r="WIM63" s="35"/>
      <c r="WIN63" s="35"/>
      <c r="WIO63" s="35"/>
      <c r="WIP63" s="35"/>
      <c r="WIQ63" s="35"/>
      <c r="WIR63" s="35"/>
      <c r="WIS63" s="35"/>
      <c r="WIT63" s="35"/>
      <c r="WIU63" s="35"/>
      <c r="WIV63" s="35"/>
      <c r="WIW63" s="35"/>
      <c r="WIX63" s="35"/>
      <c r="WIY63" s="35"/>
      <c r="WIZ63" s="35"/>
      <c r="WJA63" s="35"/>
      <c r="WJB63" s="35"/>
      <c r="WJC63" s="35"/>
      <c r="WJD63" s="35"/>
      <c r="WJE63" s="35"/>
      <c r="WJF63" s="35"/>
      <c r="WJG63" s="35"/>
      <c r="WJH63" s="35"/>
      <c r="WJI63" s="35"/>
      <c r="WJJ63" s="35"/>
      <c r="WJK63" s="35"/>
      <c r="WJL63" s="35"/>
      <c r="WJM63" s="35"/>
      <c r="WJN63" s="35"/>
      <c r="WJO63" s="35"/>
      <c r="WJP63" s="35"/>
      <c r="WJQ63" s="35"/>
      <c r="WJR63" s="35"/>
      <c r="WJS63" s="35"/>
      <c r="WJT63" s="35"/>
      <c r="WJU63" s="35"/>
      <c r="WJV63" s="35"/>
      <c r="WJW63" s="35"/>
      <c r="WJX63" s="35"/>
      <c r="WJY63" s="35"/>
      <c r="WJZ63" s="35"/>
      <c r="WKA63" s="35"/>
      <c r="WKB63" s="35"/>
      <c r="WKC63" s="35"/>
      <c r="WKD63" s="35"/>
      <c r="WKE63" s="35"/>
      <c r="WKF63" s="35"/>
      <c r="WKG63" s="35"/>
      <c r="WKH63" s="35"/>
      <c r="WKI63" s="35"/>
      <c r="WKJ63" s="35"/>
      <c r="WKK63" s="35"/>
      <c r="WKL63" s="35"/>
      <c r="WKM63" s="35"/>
      <c r="WKN63" s="35"/>
      <c r="WKO63" s="35"/>
      <c r="WKP63" s="35"/>
      <c r="WKQ63" s="35"/>
      <c r="WKR63" s="35"/>
      <c r="WKS63" s="35"/>
      <c r="WKT63" s="35"/>
      <c r="WKU63" s="35"/>
      <c r="WKV63" s="35"/>
      <c r="WKW63" s="35"/>
      <c r="WKX63" s="35"/>
      <c r="WKY63" s="35"/>
      <c r="WKZ63" s="35"/>
      <c r="WLA63" s="35"/>
      <c r="WLB63" s="35"/>
      <c r="WLC63" s="35"/>
      <c r="WLD63" s="35"/>
      <c r="WLE63" s="35"/>
      <c r="WLF63" s="35"/>
      <c r="WLG63" s="35"/>
      <c r="WLH63" s="35"/>
      <c r="WLI63" s="35"/>
      <c r="WLJ63" s="35"/>
      <c r="WLK63" s="35"/>
      <c r="WLL63" s="35"/>
      <c r="WLM63" s="35"/>
      <c r="WLN63" s="35"/>
      <c r="WLO63" s="35"/>
      <c r="WLP63" s="35"/>
      <c r="WLQ63" s="35"/>
      <c r="WLR63" s="35"/>
      <c r="WLS63" s="35"/>
      <c r="WLT63" s="35"/>
      <c r="WLU63" s="35"/>
      <c r="WLV63" s="35"/>
      <c r="WLW63" s="35"/>
      <c r="WLX63" s="35"/>
      <c r="WLY63" s="35"/>
      <c r="WLZ63" s="35"/>
      <c r="WMA63" s="35"/>
      <c r="WMB63" s="35"/>
      <c r="WMC63" s="35"/>
      <c r="WMD63" s="35"/>
      <c r="WME63" s="35"/>
      <c r="WMF63" s="35"/>
      <c r="WMG63" s="35"/>
      <c r="WMH63" s="35"/>
      <c r="WMI63" s="35"/>
      <c r="WMJ63" s="35"/>
      <c r="WMK63" s="35"/>
      <c r="WML63" s="35"/>
      <c r="WMM63" s="35"/>
      <c r="WMN63" s="35"/>
      <c r="WMO63" s="35"/>
      <c r="WMP63" s="35"/>
      <c r="WMQ63" s="35"/>
      <c r="WMR63" s="35"/>
      <c r="WMS63" s="35"/>
      <c r="WMT63" s="35"/>
      <c r="WMU63" s="35"/>
      <c r="WMV63" s="35"/>
      <c r="WMW63" s="35"/>
      <c r="WMX63" s="35"/>
      <c r="WMY63" s="35"/>
      <c r="WMZ63" s="35"/>
      <c r="WNA63" s="35"/>
      <c r="WNB63" s="35"/>
      <c r="WNC63" s="35"/>
      <c r="WND63" s="35"/>
      <c r="WNE63" s="35"/>
      <c r="WNF63" s="35"/>
      <c r="WNG63" s="35"/>
      <c r="WNH63" s="35"/>
      <c r="WNI63" s="35"/>
      <c r="WNJ63" s="35"/>
      <c r="WNK63" s="35"/>
      <c r="WNL63" s="35"/>
      <c r="WNM63" s="35"/>
      <c r="WNN63" s="35"/>
      <c r="WNO63" s="35"/>
      <c r="WNP63" s="35"/>
      <c r="WNQ63" s="35"/>
      <c r="WNR63" s="35"/>
      <c r="WNS63" s="35"/>
      <c r="WNT63" s="35"/>
      <c r="WNU63" s="35"/>
      <c r="WNV63" s="35"/>
      <c r="WNW63" s="35"/>
      <c r="WNX63" s="35"/>
      <c r="WNY63" s="35"/>
      <c r="WNZ63" s="35"/>
      <c r="WOA63" s="35"/>
      <c r="WOB63" s="35"/>
      <c r="WOC63" s="35"/>
      <c r="WOD63" s="35"/>
      <c r="WOE63" s="35"/>
      <c r="WOF63" s="35"/>
      <c r="WOG63" s="35"/>
      <c r="WOH63" s="35"/>
      <c r="WOI63" s="35"/>
      <c r="WOJ63" s="35"/>
      <c r="WOK63" s="35"/>
      <c r="WOL63" s="35"/>
      <c r="WOM63" s="35"/>
      <c r="WON63" s="35"/>
      <c r="WOO63" s="35"/>
      <c r="WOP63" s="35"/>
      <c r="WOQ63" s="35"/>
      <c r="WOR63" s="35"/>
      <c r="WOS63" s="35"/>
      <c r="WOT63" s="35"/>
      <c r="WOU63" s="35"/>
      <c r="WOV63" s="35"/>
      <c r="WOW63" s="35"/>
      <c r="WOX63" s="35"/>
      <c r="WOY63" s="35"/>
      <c r="WOZ63" s="35"/>
      <c r="WPA63" s="35"/>
      <c r="WPB63" s="35"/>
      <c r="WPC63" s="35"/>
      <c r="WPD63" s="35"/>
      <c r="WPE63" s="35"/>
      <c r="WPF63" s="35"/>
      <c r="WPG63" s="35"/>
      <c r="WPH63" s="35"/>
      <c r="WPI63" s="35"/>
      <c r="WPJ63" s="35"/>
      <c r="WPK63" s="35"/>
      <c r="WPL63" s="35"/>
      <c r="WPM63" s="35"/>
      <c r="WPN63" s="35"/>
      <c r="WPO63" s="35"/>
      <c r="WPP63" s="35"/>
      <c r="WPQ63" s="35"/>
      <c r="WPR63" s="35"/>
      <c r="WPS63" s="35"/>
      <c r="WPT63" s="35"/>
      <c r="WPU63" s="35"/>
      <c r="WPV63" s="35"/>
      <c r="WPW63" s="35"/>
      <c r="WPX63" s="35"/>
      <c r="WPY63" s="35"/>
      <c r="WPZ63" s="35"/>
      <c r="WQA63" s="35"/>
      <c r="WQB63" s="35"/>
      <c r="WQC63" s="35"/>
      <c r="WQD63" s="35"/>
      <c r="WQE63" s="35"/>
      <c r="WQF63" s="35"/>
      <c r="WQG63" s="35"/>
      <c r="WQH63" s="35"/>
      <c r="WQI63" s="35"/>
      <c r="WQJ63" s="35"/>
      <c r="WQK63" s="35"/>
      <c r="WQL63" s="35"/>
      <c r="WQM63" s="35"/>
      <c r="WQN63" s="35"/>
      <c r="WQO63" s="35"/>
      <c r="WQP63" s="35"/>
      <c r="WQQ63" s="35"/>
      <c r="WQR63" s="35"/>
      <c r="WQS63" s="35"/>
      <c r="WQT63" s="35"/>
      <c r="WQU63" s="35"/>
      <c r="WQV63" s="35"/>
      <c r="WQW63" s="35"/>
      <c r="WQX63" s="35"/>
      <c r="WQY63" s="35"/>
      <c r="WQZ63" s="35"/>
      <c r="WRA63" s="35"/>
      <c r="WRB63" s="35"/>
      <c r="WRC63" s="35"/>
      <c r="WRD63" s="35"/>
      <c r="WRE63" s="35"/>
      <c r="WRF63" s="35"/>
      <c r="WRG63" s="35"/>
      <c r="WRH63" s="35"/>
      <c r="WRI63" s="35"/>
      <c r="WRJ63" s="35"/>
      <c r="WRK63" s="35"/>
      <c r="WRL63" s="35"/>
      <c r="WRM63" s="35"/>
      <c r="WRN63" s="35"/>
      <c r="WRO63" s="35"/>
      <c r="WRP63" s="35"/>
      <c r="WRQ63" s="35"/>
      <c r="WRR63" s="35"/>
      <c r="WRS63" s="35"/>
      <c r="WRT63" s="35"/>
      <c r="WRU63" s="35"/>
      <c r="WRV63" s="35"/>
      <c r="WRW63" s="35"/>
      <c r="WRX63" s="35"/>
      <c r="WRY63" s="35"/>
      <c r="WRZ63" s="35"/>
      <c r="WSA63" s="35"/>
      <c r="WSB63" s="35"/>
      <c r="WSC63" s="35"/>
      <c r="WSD63" s="35"/>
      <c r="WSE63" s="35"/>
      <c r="WSF63" s="35"/>
      <c r="WSG63" s="35"/>
      <c r="WSH63" s="35"/>
      <c r="WSI63" s="35"/>
      <c r="WSJ63" s="35"/>
      <c r="WSK63" s="35"/>
      <c r="WSL63" s="35"/>
      <c r="WSM63" s="35"/>
      <c r="WSN63" s="35"/>
      <c r="WSO63" s="35"/>
      <c r="WSP63" s="35"/>
      <c r="WSQ63" s="35"/>
      <c r="WSR63" s="35"/>
      <c r="WSS63" s="35"/>
      <c r="WST63" s="35"/>
      <c r="WSU63" s="35"/>
      <c r="WSV63" s="35"/>
      <c r="WSW63" s="35"/>
      <c r="WSX63" s="35"/>
      <c r="WSY63" s="35"/>
      <c r="WSZ63" s="35"/>
      <c r="WTA63" s="35"/>
      <c r="WTB63" s="35"/>
      <c r="WTC63" s="35"/>
      <c r="WTD63" s="35"/>
      <c r="WTE63" s="35"/>
      <c r="WTF63" s="35"/>
      <c r="WTG63" s="35"/>
      <c r="WTH63" s="35"/>
      <c r="WTI63" s="35"/>
      <c r="WTJ63" s="35"/>
      <c r="WTK63" s="35"/>
      <c r="WTL63" s="35"/>
      <c r="WTM63" s="35"/>
      <c r="WTN63" s="35"/>
      <c r="WTO63" s="35"/>
      <c r="WTP63" s="35"/>
      <c r="WTQ63" s="35"/>
      <c r="WTR63" s="35"/>
      <c r="WTS63" s="35"/>
      <c r="WTT63" s="35"/>
      <c r="WTU63" s="35"/>
      <c r="WTV63" s="35"/>
      <c r="WTW63" s="35"/>
      <c r="WTX63" s="35"/>
      <c r="WTY63" s="35"/>
      <c r="WTZ63" s="35"/>
      <c r="WUA63" s="35"/>
      <c r="WUB63" s="35"/>
      <c r="WUC63" s="35"/>
      <c r="WUD63" s="35"/>
      <c r="WUE63" s="35"/>
      <c r="WUF63" s="35"/>
      <c r="WUG63" s="35"/>
      <c r="WUH63" s="35"/>
      <c r="WUI63" s="35"/>
      <c r="WUJ63" s="35"/>
      <c r="WUK63" s="35"/>
      <c r="WUL63" s="35"/>
      <c r="WUM63" s="35"/>
      <c r="WUN63" s="35"/>
      <c r="WUO63" s="35"/>
      <c r="WUP63" s="35"/>
      <c r="WUQ63" s="35"/>
      <c r="WUR63" s="35"/>
      <c r="WUS63" s="35"/>
      <c r="WUT63" s="35"/>
      <c r="WUU63" s="35"/>
      <c r="WUV63" s="35"/>
      <c r="WUW63" s="35"/>
      <c r="WUX63" s="35"/>
      <c r="WUY63" s="35"/>
      <c r="WUZ63" s="35"/>
      <c r="WVA63" s="35"/>
      <c r="WVB63" s="35"/>
      <c r="WVC63" s="35"/>
      <c r="WVD63" s="35"/>
      <c r="WVE63" s="35"/>
      <c r="WVF63" s="35"/>
      <c r="WVG63" s="35"/>
      <c r="WVH63" s="35"/>
      <c r="WVI63" s="35"/>
      <c r="WVJ63" s="35"/>
      <c r="WVK63" s="35"/>
      <c r="WVL63" s="35"/>
      <c r="WVM63" s="35"/>
      <c r="WVN63" s="35"/>
      <c r="WVO63" s="35"/>
      <c r="WVP63" s="35"/>
      <c r="WVQ63" s="35"/>
      <c r="WVR63" s="35"/>
      <c r="WVS63" s="35"/>
      <c r="WVT63" s="35"/>
      <c r="WVU63" s="35"/>
      <c r="WVV63" s="35"/>
      <c r="WVW63" s="35"/>
      <c r="WVX63" s="35"/>
      <c r="WVY63" s="35"/>
      <c r="WVZ63" s="35"/>
      <c r="WWA63" s="35"/>
      <c r="WWB63" s="35"/>
      <c r="WWC63" s="35"/>
      <c r="WWD63" s="35"/>
      <c r="WWE63" s="35"/>
      <c r="WWF63" s="35"/>
      <c r="WWG63" s="35"/>
      <c r="WWH63" s="35"/>
      <c r="WWI63" s="35"/>
      <c r="WWJ63" s="35"/>
      <c r="WWK63" s="35"/>
      <c r="WWL63" s="35"/>
      <c r="WWM63" s="35"/>
      <c r="WWN63" s="35"/>
      <c r="WWO63" s="35"/>
      <c r="WWP63" s="35"/>
      <c r="WWQ63" s="35"/>
      <c r="WWR63" s="35"/>
      <c r="WWS63" s="35"/>
      <c r="WWT63" s="35"/>
      <c r="WWU63" s="35"/>
      <c r="WWV63" s="35"/>
      <c r="WWW63" s="35"/>
      <c r="WWX63" s="35"/>
      <c r="WWY63" s="35"/>
      <c r="WWZ63" s="35"/>
      <c r="WXA63" s="35"/>
      <c r="WXB63" s="35"/>
      <c r="WXC63" s="35"/>
      <c r="WXD63" s="35"/>
      <c r="WXE63" s="35"/>
      <c r="WXF63" s="35"/>
      <c r="WXG63" s="35"/>
      <c r="WXH63" s="35"/>
      <c r="WXI63" s="35"/>
      <c r="WXJ63" s="35"/>
      <c r="WXK63" s="35"/>
      <c r="WXL63" s="35"/>
      <c r="WXM63" s="35"/>
      <c r="WXN63" s="35"/>
      <c r="WXO63" s="35"/>
      <c r="WXP63" s="35"/>
      <c r="WXQ63" s="35"/>
      <c r="WXR63" s="35"/>
      <c r="WXS63" s="35"/>
      <c r="WXT63" s="35"/>
      <c r="WXU63" s="35"/>
      <c r="WXV63" s="35"/>
      <c r="WXW63" s="35"/>
      <c r="WXX63" s="35"/>
      <c r="WXY63" s="35"/>
      <c r="WXZ63" s="35"/>
      <c r="WYA63" s="35"/>
      <c r="WYB63" s="35"/>
      <c r="WYC63" s="35"/>
      <c r="WYD63" s="35"/>
      <c r="WYE63" s="35"/>
      <c r="WYF63" s="35"/>
      <c r="WYG63" s="35"/>
      <c r="WYH63" s="35"/>
      <c r="WYI63" s="35"/>
      <c r="WYJ63" s="35"/>
      <c r="WYK63" s="35"/>
      <c r="WYL63" s="35"/>
      <c r="WYM63" s="35"/>
      <c r="WYN63" s="35"/>
      <c r="WYO63" s="35"/>
      <c r="WYP63" s="35"/>
      <c r="WYQ63" s="35"/>
      <c r="WYR63" s="35"/>
      <c r="WYS63" s="35"/>
      <c r="WYT63" s="35"/>
      <c r="WYU63" s="35"/>
      <c r="WYV63" s="35"/>
      <c r="WYW63" s="35"/>
      <c r="WYX63" s="35"/>
      <c r="WYY63" s="35"/>
      <c r="WYZ63" s="35"/>
      <c r="WZA63" s="35"/>
      <c r="WZB63" s="35"/>
      <c r="WZC63" s="35"/>
      <c r="WZD63" s="35"/>
      <c r="WZE63" s="35"/>
      <c r="WZF63" s="35"/>
      <c r="WZG63" s="35"/>
      <c r="WZH63" s="35"/>
      <c r="WZI63" s="35"/>
      <c r="WZJ63" s="35"/>
      <c r="WZK63" s="35"/>
      <c r="WZL63" s="35"/>
      <c r="WZM63" s="35"/>
      <c r="WZN63" s="35"/>
      <c r="WZO63" s="35"/>
      <c r="WZP63" s="35"/>
      <c r="WZQ63" s="35"/>
      <c r="WZR63" s="35"/>
      <c r="WZS63" s="35"/>
      <c r="WZT63" s="35"/>
      <c r="WZU63" s="35"/>
      <c r="WZV63" s="35"/>
      <c r="WZW63" s="35"/>
      <c r="WZX63" s="35"/>
      <c r="WZY63" s="35"/>
      <c r="WZZ63" s="35"/>
      <c r="XAA63" s="35"/>
      <c r="XAB63" s="35"/>
      <c r="XAC63" s="35"/>
      <c r="XAD63" s="35"/>
      <c r="XAE63" s="35"/>
      <c r="XAF63" s="35"/>
      <c r="XAG63" s="35"/>
      <c r="XAH63" s="35"/>
      <c r="XAI63" s="35"/>
      <c r="XAJ63" s="35"/>
      <c r="XAK63" s="35"/>
      <c r="XAL63" s="35"/>
      <c r="XAM63" s="35"/>
      <c r="XAN63" s="35"/>
      <c r="XAO63" s="35"/>
      <c r="XAP63" s="35"/>
      <c r="XAQ63" s="35"/>
      <c r="XAR63" s="35"/>
      <c r="XAS63" s="35"/>
      <c r="XAT63" s="35"/>
      <c r="XAU63" s="35"/>
      <c r="XAV63" s="35"/>
      <c r="XAW63" s="35"/>
      <c r="XAX63" s="35"/>
      <c r="XAY63" s="35"/>
      <c r="XAZ63" s="35"/>
      <c r="XBA63" s="35"/>
      <c r="XBB63" s="35"/>
      <c r="XBC63" s="35"/>
      <c r="XBD63" s="35"/>
      <c r="XBE63" s="35"/>
      <c r="XBF63" s="35"/>
      <c r="XBG63" s="35"/>
      <c r="XBH63" s="35"/>
      <c r="XBI63" s="35"/>
      <c r="XBJ63" s="35"/>
      <c r="XBK63" s="35"/>
      <c r="XBL63" s="35"/>
      <c r="XBM63" s="35"/>
      <c r="XBN63" s="35"/>
      <c r="XBO63" s="35"/>
      <c r="XBP63" s="35"/>
      <c r="XBQ63" s="35"/>
      <c r="XBR63" s="35"/>
      <c r="XBS63" s="35"/>
      <c r="XBT63" s="35"/>
      <c r="XBU63" s="35"/>
      <c r="XBV63" s="35"/>
      <c r="XBW63" s="35"/>
      <c r="XBX63" s="35"/>
      <c r="XBY63" s="35"/>
      <c r="XBZ63" s="35"/>
      <c r="XCA63" s="35"/>
      <c r="XCB63" s="35"/>
      <c r="XCC63" s="35"/>
      <c r="XCD63" s="35"/>
      <c r="XCE63" s="35"/>
      <c r="XCF63" s="35"/>
      <c r="XCG63" s="35"/>
      <c r="XCH63" s="35"/>
      <c r="XCI63" s="35"/>
      <c r="XCJ63" s="35"/>
      <c r="XCK63" s="35"/>
      <c r="XCL63" s="35"/>
      <c r="XCM63" s="35"/>
      <c r="XCN63" s="35"/>
      <c r="XCO63" s="35"/>
      <c r="XCP63" s="35"/>
      <c r="XCQ63" s="35"/>
      <c r="XCR63" s="35"/>
      <c r="XCS63" s="35"/>
      <c r="XCT63" s="35"/>
      <c r="XCU63" s="35"/>
      <c r="XCV63" s="35"/>
      <c r="XCW63" s="35"/>
      <c r="XCX63" s="35"/>
      <c r="XCY63" s="35"/>
      <c r="XCZ63" s="35"/>
      <c r="XDA63" s="35"/>
      <c r="XDB63" s="35"/>
      <c r="XDC63" s="35"/>
      <c r="XDD63" s="35"/>
      <c r="XDE63" s="35"/>
      <c r="XDF63" s="35"/>
      <c r="XDG63" s="35"/>
      <c r="XDH63" s="35"/>
      <c r="XDI63" s="35"/>
      <c r="XDJ63" s="35"/>
      <c r="XDK63" s="35"/>
      <c r="XDL63" s="35"/>
      <c r="XDM63" s="35"/>
      <c r="XDN63" s="35"/>
      <c r="XDO63" s="35"/>
      <c r="XDP63" s="35"/>
      <c r="XDQ63" s="35"/>
      <c r="XDR63" s="35"/>
      <c r="XDS63" s="35"/>
      <c r="XDT63" s="35"/>
      <c r="XDU63" s="35"/>
      <c r="XDV63" s="35"/>
      <c r="XDW63" s="35"/>
      <c r="XDX63" s="35"/>
      <c r="XDY63" s="35"/>
      <c r="XDZ63" s="35"/>
      <c r="XEA63" s="35"/>
      <c r="XEB63" s="35"/>
      <c r="XEC63" s="35"/>
      <c r="XED63" s="35"/>
      <c r="XEE63" s="35"/>
      <c r="XEF63" s="35"/>
      <c r="XEG63" s="35"/>
      <c r="XEH63" s="35"/>
      <c r="XEI63" s="35"/>
      <c r="XEJ63" s="35"/>
      <c r="XEK63" s="35"/>
      <c r="XEL63" s="35"/>
      <c r="XEM63" s="35"/>
      <c r="XEN63" s="35"/>
      <c r="XEO63" s="35"/>
      <c r="XEP63" s="35"/>
      <c r="XEQ63" s="35"/>
      <c r="XER63" s="35"/>
      <c r="XES63" s="35"/>
      <c r="XET63" s="35"/>
      <c r="XEU63" s="35"/>
      <c r="XEV63" s="35"/>
      <c r="XEW63" s="35"/>
      <c r="XEX63" s="35"/>
      <c r="XEY63" s="35"/>
      <c r="XEZ63" s="35"/>
      <c r="XFA63" s="35"/>
      <c r="XFB63" s="35"/>
      <c r="XFC63" s="35"/>
      <c r="XFD63" s="35"/>
    </row>
  </sheetData>
  <sheetProtection algorithmName="SHA-512" hashValue="I9vkU5fgmjHRl+tmUDehKBOiuEtqdp8LGbbDTqrC+DylUc3zgMDfXI7y15TyS9u2JdKbiotL4xoB4lK8hzG+vg==" saltValue="aadAuz12nMhFnc+G6uA4vQ==" spinCount="100000"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Q4 2017&amp;C&amp;8&amp;A&amp;R&amp;8  &amp;P/&amp;N</oddFooter>
  </headerFooter>
  <ignoredErrors>
    <ignoredError sqref="I10:J18 J31:K31 L40:L46 I46:K46 G40:G46 L27:L31 G5:G18 L5:L18 D18 G27:G31 D31 D46:F46 F31" unlockedFormula="1"/>
    <ignoredError sqref="D55:G61" evalError="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rgb="FFB6E099"/>
  </sheetPr>
  <dimension ref="A1:XFD69"/>
  <sheetViews>
    <sheetView view="pageBreakPreview" zoomScale="85" zoomScaleNormal="100" zoomScaleSheetLayoutView="85" workbookViewId="0"/>
  </sheetViews>
  <sheetFormatPr defaultColWidth="9.140625" defaultRowHeight="15"/>
  <cols>
    <col min="1" max="1" width="1.28515625" style="37" customWidth="1"/>
    <col min="2" max="2" width="1.7109375" style="37" customWidth="1"/>
    <col min="3" max="3" width="48.7109375" style="37" customWidth="1"/>
    <col min="4" max="4" width="10.5703125" style="37" customWidth="1"/>
    <col min="5" max="5" width="12" style="250" bestFit="1" customWidth="1"/>
    <col min="6" max="6" width="15.140625" style="37" bestFit="1" customWidth="1"/>
    <col min="7" max="7" width="10.5703125" style="37" customWidth="1"/>
    <col min="8" max="8" width="1.7109375" style="37" customWidth="1"/>
    <col min="9" max="9" width="10.5703125" style="37" customWidth="1"/>
    <col min="10" max="10" width="12" style="250" bestFit="1" customWidth="1"/>
    <col min="11" max="11" width="15.140625" style="37" bestFit="1" customWidth="1"/>
    <col min="12" max="12" width="10.5703125" style="37" customWidth="1"/>
    <col min="13" max="13" width="1.7109375" style="37" customWidth="1"/>
    <col min="14" max="15" width="10.5703125" style="91" customWidth="1"/>
    <col min="16" max="16" width="1.7109375" style="37" customWidth="1"/>
    <col min="17" max="17" width="1.28515625" style="37" customWidth="1"/>
    <col min="18" max="19" width="9.140625" style="37"/>
    <col min="20" max="21" width="9.5703125" style="37" bestFit="1" customWidth="1"/>
    <col min="22" max="16384" width="9.140625" style="37"/>
  </cols>
  <sheetData>
    <row r="1" spans="1:16384" ht="9" customHeight="1">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c r="SG1" s="35"/>
      <c r="SH1" s="35"/>
      <c r="SI1" s="35"/>
      <c r="SJ1" s="35"/>
      <c r="SK1" s="35"/>
      <c r="SL1" s="35"/>
      <c r="SM1" s="35"/>
      <c r="SN1" s="35"/>
      <c r="SO1" s="35"/>
      <c r="SP1" s="35"/>
      <c r="SQ1" s="35"/>
      <c r="SR1" s="35"/>
      <c r="SS1" s="35"/>
      <c r="ST1" s="35"/>
      <c r="SU1" s="35"/>
      <c r="SV1" s="35"/>
      <c r="SW1" s="35"/>
      <c r="SX1" s="35"/>
      <c r="SY1" s="35"/>
      <c r="SZ1" s="35"/>
      <c r="TA1" s="35"/>
      <c r="TB1" s="35"/>
      <c r="TC1" s="35"/>
      <c r="TD1" s="35"/>
      <c r="TE1" s="35"/>
      <c r="TF1" s="35"/>
      <c r="TG1" s="35"/>
      <c r="TH1" s="35"/>
      <c r="TI1" s="35"/>
      <c r="TJ1" s="35"/>
      <c r="TK1" s="35"/>
      <c r="TL1" s="35"/>
      <c r="TM1" s="35"/>
      <c r="TN1" s="35"/>
      <c r="TO1" s="35"/>
      <c r="TP1" s="35"/>
      <c r="TQ1" s="35"/>
      <c r="TR1" s="35"/>
      <c r="TS1" s="35"/>
      <c r="TT1" s="35"/>
      <c r="TU1" s="35"/>
      <c r="TV1" s="35"/>
      <c r="TW1" s="35"/>
      <c r="TX1" s="35"/>
      <c r="TY1" s="35"/>
      <c r="TZ1" s="35"/>
      <c r="UA1" s="35"/>
      <c r="UB1" s="35"/>
      <c r="UC1" s="35"/>
      <c r="UD1" s="35"/>
      <c r="UE1" s="35"/>
      <c r="UF1" s="35"/>
      <c r="UG1" s="35"/>
      <c r="UH1" s="35"/>
      <c r="UI1" s="35"/>
      <c r="UJ1" s="35"/>
      <c r="UK1" s="35"/>
      <c r="UL1" s="35"/>
      <c r="UM1" s="35"/>
      <c r="UN1" s="35"/>
      <c r="UO1" s="35"/>
      <c r="UP1" s="35"/>
      <c r="UQ1" s="35"/>
      <c r="UR1" s="35"/>
      <c r="US1" s="35"/>
      <c r="UT1" s="35"/>
      <c r="UU1" s="35"/>
      <c r="UV1" s="35"/>
      <c r="UW1" s="35"/>
      <c r="UX1" s="35"/>
      <c r="UY1" s="35"/>
      <c r="UZ1" s="35"/>
      <c r="VA1" s="35"/>
      <c r="VB1" s="35"/>
      <c r="VC1" s="35"/>
      <c r="VD1" s="35"/>
      <c r="VE1" s="35"/>
      <c r="VF1" s="35"/>
      <c r="VG1" s="35"/>
      <c r="VH1" s="35"/>
      <c r="VI1" s="35"/>
      <c r="VJ1" s="35"/>
      <c r="VK1" s="35"/>
      <c r="VL1" s="35"/>
      <c r="VM1" s="35"/>
      <c r="VN1" s="35"/>
      <c r="VO1" s="35"/>
      <c r="VP1" s="35"/>
      <c r="VQ1" s="35"/>
      <c r="VR1" s="35"/>
      <c r="VS1" s="35"/>
      <c r="VT1" s="35"/>
      <c r="VU1" s="35"/>
      <c r="VV1" s="35"/>
      <c r="VW1" s="35"/>
      <c r="VX1" s="35"/>
      <c r="VY1" s="35"/>
      <c r="VZ1" s="35"/>
      <c r="WA1" s="35"/>
      <c r="WB1" s="35"/>
      <c r="WC1" s="35"/>
      <c r="WD1" s="35"/>
      <c r="WE1" s="35"/>
      <c r="WF1" s="35"/>
      <c r="WG1" s="35"/>
      <c r="WH1" s="35"/>
      <c r="WI1" s="35"/>
      <c r="WJ1" s="35"/>
      <c r="WK1" s="35"/>
      <c r="WL1" s="35"/>
      <c r="WM1" s="35"/>
      <c r="WN1" s="35"/>
      <c r="WO1" s="35"/>
      <c r="WP1" s="35"/>
      <c r="WQ1" s="35"/>
      <c r="WR1" s="35"/>
      <c r="WS1" s="35"/>
      <c r="WT1" s="35"/>
      <c r="WU1" s="35"/>
      <c r="WV1" s="35"/>
      <c r="WW1" s="35"/>
      <c r="WX1" s="35"/>
      <c r="WY1" s="35"/>
      <c r="WZ1" s="35"/>
      <c r="XA1" s="35"/>
      <c r="XB1" s="35"/>
      <c r="XC1" s="35"/>
      <c r="XD1" s="35"/>
      <c r="XE1" s="35"/>
      <c r="XF1" s="35"/>
      <c r="XG1" s="35"/>
      <c r="XH1" s="35"/>
      <c r="XI1" s="35"/>
      <c r="XJ1" s="35"/>
      <c r="XK1" s="35"/>
      <c r="XL1" s="35"/>
      <c r="XM1" s="35"/>
      <c r="XN1" s="35"/>
      <c r="XO1" s="35"/>
      <c r="XP1" s="35"/>
      <c r="XQ1" s="35"/>
      <c r="XR1" s="35"/>
      <c r="XS1" s="35"/>
      <c r="XT1" s="35"/>
      <c r="XU1" s="35"/>
      <c r="XV1" s="35"/>
      <c r="XW1" s="35"/>
      <c r="XX1" s="35"/>
      <c r="XY1" s="35"/>
      <c r="XZ1" s="35"/>
      <c r="YA1" s="35"/>
      <c r="YB1" s="35"/>
      <c r="YC1" s="35"/>
      <c r="YD1" s="35"/>
      <c r="YE1" s="35"/>
      <c r="YF1" s="35"/>
      <c r="YG1" s="35"/>
      <c r="YH1" s="35"/>
      <c r="YI1" s="35"/>
      <c r="YJ1" s="35"/>
      <c r="YK1" s="35"/>
      <c r="YL1" s="35"/>
      <c r="YM1" s="35"/>
      <c r="YN1" s="35"/>
      <c r="YO1" s="35"/>
      <c r="YP1" s="35"/>
      <c r="YQ1" s="35"/>
      <c r="YR1" s="35"/>
      <c r="YS1" s="35"/>
      <c r="YT1" s="35"/>
      <c r="YU1" s="35"/>
      <c r="YV1" s="35"/>
      <c r="YW1" s="35"/>
      <c r="YX1" s="35"/>
      <c r="YY1" s="35"/>
      <c r="YZ1" s="35"/>
      <c r="ZA1" s="35"/>
      <c r="ZB1" s="35"/>
      <c r="ZC1" s="35"/>
      <c r="ZD1" s="35"/>
      <c r="ZE1" s="35"/>
      <c r="ZF1" s="35"/>
      <c r="ZG1" s="35"/>
      <c r="ZH1" s="35"/>
      <c r="ZI1" s="35"/>
      <c r="ZJ1" s="35"/>
      <c r="ZK1" s="35"/>
      <c r="ZL1" s="35"/>
      <c r="ZM1" s="35"/>
      <c r="ZN1" s="35"/>
      <c r="ZO1" s="35"/>
      <c r="ZP1" s="35"/>
      <c r="ZQ1" s="35"/>
      <c r="ZR1" s="35"/>
      <c r="ZS1" s="35"/>
      <c r="ZT1" s="35"/>
      <c r="ZU1" s="35"/>
      <c r="ZV1" s="35"/>
      <c r="ZW1" s="35"/>
      <c r="ZX1" s="35"/>
      <c r="ZY1" s="35"/>
      <c r="ZZ1" s="35"/>
      <c r="AAA1" s="35"/>
      <c r="AAB1" s="35"/>
      <c r="AAC1" s="35"/>
      <c r="AAD1" s="35"/>
      <c r="AAE1" s="35"/>
      <c r="AAF1" s="35"/>
      <c r="AAG1" s="35"/>
      <c r="AAH1" s="35"/>
      <c r="AAI1" s="35"/>
      <c r="AAJ1" s="35"/>
      <c r="AAK1" s="35"/>
      <c r="AAL1" s="35"/>
      <c r="AAM1" s="35"/>
      <c r="AAN1" s="35"/>
      <c r="AAO1" s="35"/>
      <c r="AAP1" s="35"/>
      <c r="AAQ1" s="35"/>
      <c r="AAR1" s="35"/>
      <c r="AAS1" s="35"/>
      <c r="AAT1" s="35"/>
      <c r="AAU1" s="35"/>
      <c r="AAV1" s="35"/>
      <c r="AAW1" s="35"/>
      <c r="AAX1" s="35"/>
      <c r="AAY1" s="35"/>
      <c r="AAZ1" s="35"/>
      <c r="ABA1" s="35"/>
      <c r="ABB1" s="35"/>
      <c r="ABC1" s="35"/>
      <c r="ABD1" s="35"/>
      <c r="ABE1" s="35"/>
      <c r="ABF1" s="35"/>
      <c r="ABG1" s="35"/>
      <c r="ABH1" s="35"/>
      <c r="ABI1" s="35"/>
      <c r="ABJ1" s="35"/>
      <c r="ABK1" s="35"/>
      <c r="ABL1" s="35"/>
      <c r="ABM1" s="35"/>
      <c r="ABN1" s="35"/>
      <c r="ABO1" s="35"/>
      <c r="ABP1" s="35"/>
      <c r="ABQ1" s="35"/>
      <c r="ABR1" s="35"/>
      <c r="ABS1" s="35"/>
      <c r="ABT1" s="35"/>
      <c r="ABU1" s="35"/>
      <c r="ABV1" s="35"/>
      <c r="ABW1" s="35"/>
      <c r="ABX1" s="35"/>
      <c r="ABY1" s="35"/>
      <c r="ABZ1" s="35"/>
      <c r="ACA1" s="35"/>
      <c r="ACB1" s="35"/>
      <c r="ACC1" s="35"/>
      <c r="ACD1" s="35"/>
      <c r="ACE1" s="35"/>
      <c r="ACF1" s="35"/>
      <c r="ACG1" s="35"/>
      <c r="ACH1" s="35"/>
      <c r="ACI1" s="35"/>
      <c r="ACJ1" s="35"/>
      <c r="ACK1" s="35"/>
      <c r="ACL1" s="35"/>
      <c r="ACM1" s="35"/>
      <c r="ACN1" s="35"/>
      <c r="ACO1" s="35"/>
      <c r="ACP1" s="35"/>
      <c r="ACQ1" s="35"/>
      <c r="ACR1" s="35"/>
      <c r="ACS1" s="35"/>
      <c r="ACT1" s="35"/>
      <c r="ACU1" s="35"/>
      <c r="ACV1" s="35"/>
      <c r="ACW1" s="35"/>
      <c r="ACX1" s="35"/>
      <c r="ACY1" s="35"/>
      <c r="ACZ1" s="35"/>
      <c r="ADA1" s="35"/>
      <c r="ADB1" s="35"/>
      <c r="ADC1" s="35"/>
      <c r="ADD1" s="35"/>
      <c r="ADE1" s="35"/>
      <c r="ADF1" s="35"/>
      <c r="ADG1" s="35"/>
      <c r="ADH1" s="35"/>
      <c r="ADI1" s="35"/>
      <c r="ADJ1" s="35"/>
      <c r="ADK1" s="35"/>
      <c r="ADL1" s="35"/>
      <c r="ADM1" s="35"/>
      <c r="ADN1" s="35"/>
      <c r="ADO1" s="35"/>
      <c r="ADP1" s="35"/>
      <c r="ADQ1" s="35"/>
      <c r="ADR1" s="35"/>
      <c r="ADS1" s="35"/>
      <c r="ADT1" s="35"/>
      <c r="ADU1" s="35"/>
      <c r="ADV1" s="35"/>
      <c r="ADW1" s="35"/>
      <c r="ADX1" s="35"/>
      <c r="ADY1" s="35"/>
      <c r="ADZ1" s="35"/>
      <c r="AEA1" s="35"/>
      <c r="AEB1" s="35"/>
      <c r="AEC1" s="35"/>
      <c r="AED1" s="35"/>
      <c r="AEE1" s="35"/>
      <c r="AEF1" s="35"/>
      <c r="AEG1" s="35"/>
      <c r="AEH1" s="35"/>
      <c r="AEI1" s="35"/>
      <c r="AEJ1" s="35"/>
      <c r="AEK1" s="35"/>
      <c r="AEL1" s="35"/>
      <c r="AEM1" s="35"/>
      <c r="AEN1" s="35"/>
      <c r="AEO1" s="35"/>
      <c r="AEP1" s="35"/>
      <c r="AEQ1" s="35"/>
      <c r="AER1" s="35"/>
      <c r="AES1" s="35"/>
      <c r="AET1" s="35"/>
      <c r="AEU1" s="35"/>
      <c r="AEV1" s="35"/>
      <c r="AEW1" s="35"/>
      <c r="AEX1" s="35"/>
      <c r="AEY1" s="35"/>
      <c r="AEZ1" s="35"/>
      <c r="AFA1" s="35"/>
      <c r="AFB1" s="35"/>
      <c r="AFC1" s="35"/>
      <c r="AFD1" s="35"/>
      <c r="AFE1" s="35"/>
      <c r="AFF1" s="35"/>
      <c r="AFG1" s="35"/>
      <c r="AFH1" s="35"/>
      <c r="AFI1" s="35"/>
      <c r="AFJ1" s="35"/>
      <c r="AFK1" s="35"/>
      <c r="AFL1" s="35"/>
      <c r="AFM1" s="35"/>
      <c r="AFN1" s="35"/>
      <c r="AFO1" s="35"/>
      <c r="AFP1" s="35"/>
      <c r="AFQ1" s="35"/>
      <c r="AFR1" s="35"/>
      <c r="AFS1" s="35"/>
      <c r="AFT1" s="35"/>
      <c r="AFU1" s="35"/>
      <c r="AFV1" s="35"/>
      <c r="AFW1" s="35"/>
      <c r="AFX1" s="35"/>
      <c r="AFY1" s="35"/>
      <c r="AFZ1" s="35"/>
      <c r="AGA1" s="35"/>
      <c r="AGB1" s="35"/>
      <c r="AGC1" s="35"/>
      <c r="AGD1" s="35"/>
      <c r="AGE1" s="35"/>
      <c r="AGF1" s="35"/>
      <c r="AGG1" s="35"/>
      <c r="AGH1" s="35"/>
      <c r="AGI1" s="35"/>
      <c r="AGJ1" s="35"/>
      <c r="AGK1" s="35"/>
      <c r="AGL1" s="35"/>
      <c r="AGM1" s="35"/>
      <c r="AGN1" s="35"/>
      <c r="AGO1" s="35"/>
      <c r="AGP1" s="35"/>
      <c r="AGQ1" s="35"/>
      <c r="AGR1" s="35"/>
      <c r="AGS1" s="35"/>
      <c r="AGT1" s="35"/>
      <c r="AGU1" s="35"/>
      <c r="AGV1" s="35"/>
      <c r="AGW1" s="35"/>
      <c r="AGX1" s="35"/>
      <c r="AGY1" s="35"/>
      <c r="AGZ1" s="35"/>
      <c r="AHA1" s="35"/>
      <c r="AHB1" s="35"/>
      <c r="AHC1" s="35"/>
      <c r="AHD1" s="35"/>
      <c r="AHE1" s="35"/>
      <c r="AHF1" s="35"/>
      <c r="AHG1" s="35"/>
      <c r="AHH1" s="35"/>
      <c r="AHI1" s="35"/>
      <c r="AHJ1" s="35"/>
      <c r="AHK1" s="35"/>
      <c r="AHL1" s="35"/>
      <c r="AHM1" s="35"/>
      <c r="AHN1" s="35"/>
      <c r="AHO1" s="35"/>
      <c r="AHP1" s="35"/>
      <c r="AHQ1" s="35"/>
      <c r="AHR1" s="35"/>
      <c r="AHS1" s="35"/>
      <c r="AHT1" s="35"/>
      <c r="AHU1" s="35"/>
      <c r="AHV1" s="35"/>
      <c r="AHW1" s="35"/>
      <c r="AHX1" s="35"/>
      <c r="AHY1" s="35"/>
      <c r="AHZ1" s="35"/>
      <c r="AIA1" s="35"/>
      <c r="AIB1" s="35"/>
      <c r="AIC1" s="35"/>
      <c r="AID1" s="35"/>
      <c r="AIE1" s="35"/>
      <c r="AIF1" s="35"/>
      <c r="AIG1" s="35"/>
      <c r="AIH1" s="35"/>
      <c r="AII1" s="35"/>
      <c r="AIJ1" s="35"/>
      <c r="AIK1" s="35"/>
      <c r="AIL1" s="35"/>
      <c r="AIM1" s="35"/>
      <c r="AIN1" s="35"/>
      <c r="AIO1" s="35"/>
      <c r="AIP1" s="35"/>
      <c r="AIQ1" s="35"/>
      <c r="AIR1" s="35"/>
      <c r="AIS1" s="35"/>
      <c r="AIT1" s="35"/>
      <c r="AIU1" s="35"/>
      <c r="AIV1" s="35"/>
      <c r="AIW1" s="35"/>
      <c r="AIX1" s="35"/>
      <c r="AIY1" s="35"/>
      <c r="AIZ1" s="35"/>
      <c r="AJA1" s="35"/>
      <c r="AJB1" s="35"/>
      <c r="AJC1" s="35"/>
      <c r="AJD1" s="35"/>
      <c r="AJE1" s="35"/>
      <c r="AJF1" s="35"/>
      <c r="AJG1" s="35"/>
      <c r="AJH1" s="35"/>
      <c r="AJI1" s="35"/>
      <c r="AJJ1" s="35"/>
      <c r="AJK1" s="35"/>
      <c r="AJL1" s="35"/>
      <c r="AJM1" s="35"/>
      <c r="AJN1" s="35"/>
      <c r="AJO1" s="35"/>
      <c r="AJP1" s="35"/>
      <c r="AJQ1" s="35"/>
      <c r="AJR1" s="35"/>
      <c r="AJS1" s="35"/>
      <c r="AJT1" s="35"/>
      <c r="AJU1" s="35"/>
      <c r="AJV1" s="35"/>
      <c r="AJW1" s="35"/>
      <c r="AJX1" s="35"/>
      <c r="AJY1" s="35"/>
      <c r="AJZ1" s="35"/>
      <c r="AKA1" s="35"/>
      <c r="AKB1" s="35"/>
      <c r="AKC1" s="35"/>
      <c r="AKD1" s="35"/>
      <c r="AKE1" s="35"/>
      <c r="AKF1" s="35"/>
      <c r="AKG1" s="35"/>
      <c r="AKH1" s="35"/>
      <c r="AKI1" s="35"/>
      <c r="AKJ1" s="35"/>
      <c r="AKK1" s="35"/>
      <c r="AKL1" s="35"/>
      <c r="AKM1" s="35"/>
      <c r="AKN1" s="35"/>
      <c r="AKO1" s="35"/>
      <c r="AKP1" s="35"/>
      <c r="AKQ1" s="35"/>
      <c r="AKR1" s="35"/>
      <c r="AKS1" s="35"/>
      <c r="AKT1" s="35"/>
      <c r="AKU1" s="35"/>
      <c r="AKV1" s="35"/>
      <c r="AKW1" s="35"/>
      <c r="AKX1" s="35"/>
      <c r="AKY1" s="35"/>
      <c r="AKZ1" s="35"/>
      <c r="ALA1" s="35"/>
      <c r="ALB1" s="35"/>
      <c r="ALC1" s="35"/>
      <c r="ALD1" s="35"/>
      <c r="ALE1" s="35"/>
      <c r="ALF1" s="35"/>
      <c r="ALG1" s="35"/>
      <c r="ALH1" s="35"/>
      <c r="ALI1" s="35"/>
      <c r="ALJ1" s="35"/>
      <c r="ALK1" s="35"/>
      <c r="ALL1" s="35"/>
      <c r="ALM1" s="35"/>
      <c r="ALN1" s="35"/>
      <c r="ALO1" s="35"/>
      <c r="ALP1" s="35"/>
      <c r="ALQ1" s="35"/>
      <c r="ALR1" s="35"/>
      <c r="ALS1" s="35"/>
      <c r="ALT1" s="35"/>
      <c r="ALU1" s="35"/>
      <c r="ALV1" s="35"/>
      <c r="ALW1" s="35"/>
      <c r="ALX1" s="35"/>
      <c r="ALY1" s="35"/>
      <c r="ALZ1" s="35"/>
      <c r="AMA1" s="35"/>
      <c r="AMB1" s="35"/>
      <c r="AMC1" s="35"/>
      <c r="AMD1" s="35"/>
      <c r="AME1" s="35"/>
      <c r="AMF1" s="35"/>
      <c r="AMG1" s="35"/>
      <c r="AMH1" s="35"/>
      <c r="AMI1" s="35"/>
      <c r="AMJ1" s="35"/>
      <c r="AMK1" s="35"/>
      <c r="AML1" s="35"/>
      <c r="AMM1" s="35"/>
      <c r="AMN1" s="35"/>
      <c r="AMO1" s="35"/>
      <c r="AMP1" s="35"/>
      <c r="AMQ1" s="35"/>
      <c r="AMR1" s="35"/>
      <c r="AMS1" s="35"/>
      <c r="AMT1" s="35"/>
      <c r="AMU1" s="35"/>
      <c r="AMV1" s="35"/>
      <c r="AMW1" s="35"/>
      <c r="AMX1" s="35"/>
      <c r="AMY1" s="35"/>
      <c r="AMZ1" s="35"/>
      <c r="ANA1" s="35"/>
      <c r="ANB1" s="35"/>
      <c r="ANC1" s="35"/>
      <c r="AND1" s="35"/>
      <c r="ANE1" s="35"/>
      <c r="ANF1" s="35"/>
      <c r="ANG1" s="35"/>
      <c r="ANH1" s="35"/>
      <c r="ANI1" s="35"/>
      <c r="ANJ1" s="35"/>
      <c r="ANK1" s="35"/>
      <c r="ANL1" s="35"/>
      <c r="ANM1" s="35"/>
      <c r="ANN1" s="35"/>
      <c r="ANO1" s="35"/>
      <c r="ANP1" s="35"/>
      <c r="ANQ1" s="35"/>
      <c r="ANR1" s="35"/>
      <c r="ANS1" s="35"/>
      <c r="ANT1" s="35"/>
      <c r="ANU1" s="35"/>
      <c r="ANV1" s="35"/>
      <c r="ANW1" s="35"/>
      <c r="ANX1" s="35"/>
      <c r="ANY1" s="35"/>
      <c r="ANZ1" s="35"/>
      <c r="AOA1" s="35"/>
      <c r="AOB1" s="35"/>
      <c r="AOC1" s="35"/>
      <c r="AOD1" s="35"/>
      <c r="AOE1" s="35"/>
      <c r="AOF1" s="35"/>
      <c r="AOG1" s="35"/>
      <c r="AOH1" s="35"/>
      <c r="AOI1" s="35"/>
      <c r="AOJ1" s="35"/>
      <c r="AOK1" s="35"/>
      <c r="AOL1" s="35"/>
      <c r="AOM1" s="35"/>
      <c r="AON1" s="35"/>
      <c r="AOO1" s="35"/>
      <c r="AOP1" s="35"/>
      <c r="AOQ1" s="35"/>
      <c r="AOR1" s="35"/>
      <c r="AOS1" s="35"/>
      <c r="AOT1" s="35"/>
      <c r="AOU1" s="35"/>
      <c r="AOV1" s="35"/>
      <c r="AOW1" s="35"/>
      <c r="AOX1" s="35"/>
      <c r="AOY1" s="35"/>
      <c r="AOZ1" s="35"/>
      <c r="APA1" s="35"/>
      <c r="APB1" s="35"/>
      <c r="APC1" s="35"/>
      <c r="APD1" s="35"/>
      <c r="APE1" s="35"/>
      <c r="APF1" s="35"/>
      <c r="APG1" s="35"/>
      <c r="APH1" s="35"/>
      <c r="API1" s="35"/>
      <c r="APJ1" s="35"/>
      <c r="APK1" s="35"/>
      <c r="APL1" s="35"/>
      <c r="APM1" s="35"/>
      <c r="APN1" s="35"/>
      <c r="APO1" s="35"/>
      <c r="APP1" s="35"/>
      <c r="APQ1" s="35"/>
      <c r="APR1" s="35"/>
      <c r="APS1" s="35"/>
      <c r="APT1" s="35"/>
      <c r="APU1" s="35"/>
      <c r="APV1" s="35"/>
      <c r="APW1" s="35"/>
      <c r="APX1" s="35"/>
      <c r="APY1" s="35"/>
      <c r="APZ1" s="35"/>
      <c r="AQA1" s="35"/>
      <c r="AQB1" s="35"/>
      <c r="AQC1" s="35"/>
      <c r="AQD1" s="35"/>
      <c r="AQE1" s="35"/>
      <c r="AQF1" s="35"/>
      <c r="AQG1" s="35"/>
      <c r="AQH1" s="35"/>
      <c r="AQI1" s="35"/>
      <c r="AQJ1" s="35"/>
      <c r="AQK1" s="35"/>
      <c r="AQL1" s="35"/>
      <c r="AQM1" s="35"/>
      <c r="AQN1" s="35"/>
      <c r="AQO1" s="35"/>
      <c r="AQP1" s="35"/>
      <c r="AQQ1" s="35"/>
      <c r="AQR1" s="35"/>
      <c r="AQS1" s="35"/>
      <c r="AQT1" s="35"/>
      <c r="AQU1" s="35"/>
      <c r="AQV1" s="35"/>
      <c r="AQW1" s="35"/>
      <c r="AQX1" s="35"/>
      <c r="AQY1" s="35"/>
      <c r="AQZ1" s="35"/>
      <c r="ARA1" s="35"/>
      <c r="ARB1" s="35"/>
      <c r="ARC1" s="35"/>
      <c r="ARD1" s="35"/>
      <c r="ARE1" s="35"/>
      <c r="ARF1" s="35"/>
      <c r="ARG1" s="35"/>
      <c r="ARH1" s="35"/>
      <c r="ARI1" s="35"/>
      <c r="ARJ1" s="35"/>
      <c r="ARK1" s="35"/>
      <c r="ARL1" s="35"/>
      <c r="ARM1" s="35"/>
      <c r="ARN1" s="35"/>
      <c r="ARO1" s="35"/>
      <c r="ARP1" s="35"/>
      <c r="ARQ1" s="35"/>
      <c r="ARR1" s="35"/>
      <c r="ARS1" s="35"/>
      <c r="ART1" s="35"/>
      <c r="ARU1" s="35"/>
      <c r="ARV1" s="35"/>
      <c r="ARW1" s="35"/>
      <c r="ARX1" s="35"/>
      <c r="ARY1" s="35"/>
      <c r="ARZ1" s="35"/>
      <c r="ASA1" s="35"/>
      <c r="ASB1" s="35"/>
      <c r="ASC1" s="35"/>
      <c r="ASD1" s="35"/>
      <c r="ASE1" s="35"/>
      <c r="ASF1" s="35"/>
      <c r="ASG1" s="35"/>
      <c r="ASH1" s="35"/>
      <c r="ASI1" s="35"/>
      <c r="ASJ1" s="35"/>
      <c r="ASK1" s="35"/>
      <c r="ASL1" s="35"/>
      <c r="ASM1" s="35"/>
      <c r="ASN1" s="35"/>
      <c r="ASO1" s="35"/>
      <c r="ASP1" s="35"/>
      <c r="ASQ1" s="35"/>
      <c r="ASR1" s="35"/>
      <c r="ASS1" s="35"/>
      <c r="AST1" s="35"/>
      <c r="ASU1" s="35"/>
      <c r="ASV1" s="35"/>
      <c r="ASW1" s="35"/>
      <c r="ASX1" s="35"/>
      <c r="ASY1" s="35"/>
      <c r="ASZ1" s="35"/>
      <c r="ATA1" s="35"/>
      <c r="ATB1" s="35"/>
      <c r="ATC1" s="35"/>
      <c r="ATD1" s="35"/>
      <c r="ATE1" s="35"/>
      <c r="ATF1" s="35"/>
      <c r="ATG1" s="35"/>
      <c r="ATH1" s="35"/>
      <c r="ATI1" s="35"/>
      <c r="ATJ1" s="35"/>
      <c r="ATK1" s="35"/>
      <c r="ATL1" s="35"/>
      <c r="ATM1" s="35"/>
      <c r="ATN1" s="35"/>
      <c r="ATO1" s="35"/>
      <c r="ATP1" s="35"/>
      <c r="ATQ1" s="35"/>
      <c r="ATR1" s="35"/>
      <c r="ATS1" s="35"/>
      <c r="ATT1" s="35"/>
      <c r="ATU1" s="35"/>
      <c r="ATV1" s="35"/>
      <c r="ATW1" s="35"/>
      <c r="ATX1" s="35"/>
      <c r="ATY1" s="35"/>
      <c r="ATZ1" s="35"/>
      <c r="AUA1" s="35"/>
      <c r="AUB1" s="35"/>
      <c r="AUC1" s="35"/>
      <c r="AUD1" s="35"/>
      <c r="AUE1" s="35"/>
      <c r="AUF1" s="35"/>
      <c r="AUG1" s="35"/>
      <c r="AUH1" s="35"/>
      <c r="AUI1" s="35"/>
      <c r="AUJ1" s="35"/>
      <c r="AUK1" s="35"/>
      <c r="AUL1" s="35"/>
      <c r="AUM1" s="35"/>
      <c r="AUN1" s="35"/>
      <c r="AUO1" s="35"/>
      <c r="AUP1" s="35"/>
      <c r="AUQ1" s="35"/>
      <c r="AUR1" s="35"/>
      <c r="AUS1" s="35"/>
      <c r="AUT1" s="35"/>
      <c r="AUU1" s="35"/>
      <c r="AUV1" s="35"/>
      <c r="AUW1" s="35"/>
      <c r="AUX1" s="35"/>
      <c r="AUY1" s="35"/>
      <c r="AUZ1" s="35"/>
      <c r="AVA1" s="35"/>
      <c r="AVB1" s="35"/>
      <c r="AVC1" s="35"/>
      <c r="AVD1" s="35"/>
      <c r="AVE1" s="35"/>
      <c r="AVF1" s="35"/>
      <c r="AVG1" s="35"/>
      <c r="AVH1" s="35"/>
      <c r="AVI1" s="35"/>
      <c r="AVJ1" s="35"/>
      <c r="AVK1" s="35"/>
      <c r="AVL1" s="35"/>
      <c r="AVM1" s="35"/>
      <c r="AVN1" s="35"/>
      <c r="AVO1" s="35"/>
      <c r="AVP1" s="35"/>
      <c r="AVQ1" s="35"/>
      <c r="AVR1" s="35"/>
      <c r="AVS1" s="35"/>
      <c r="AVT1" s="35"/>
      <c r="AVU1" s="35"/>
      <c r="AVV1" s="35"/>
      <c r="AVW1" s="35"/>
      <c r="AVX1" s="35"/>
      <c r="AVY1" s="35"/>
      <c r="AVZ1" s="35"/>
      <c r="AWA1" s="35"/>
      <c r="AWB1" s="35"/>
      <c r="AWC1" s="35"/>
      <c r="AWD1" s="35"/>
      <c r="AWE1" s="35"/>
      <c r="AWF1" s="35"/>
      <c r="AWG1" s="35"/>
      <c r="AWH1" s="35"/>
      <c r="AWI1" s="35"/>
      <c r="AWJ1" s="35"/>
      <c r="AWK1" s="35"/>
      <c r="AWL1" s="35"/>
      <c r="AWM1" s="35"/>
      <c r="AWN1" s="35"/>
      <c r="AWO1" s="35"/>
      <c r="AWP1" s="35"/>
      <c r="AWQ1" s="35"/>
      <c r="AWR1" s="35"/>
      <c r="AWS1" s="35"/>
      <c r="AWT1" s="35"/>
      <c r="AWU1" s="35"/>
      <c r="AWV1" s="35"/>
      <c r="AWW1" s="35"/>
      <c r="AWX1" s="35"/>
      <c r="AWY1" s="35"/>
      <c r="AWZ1" s="35"/>
      <c r="AXA1" s="35"/>
      <c r="AXB1" s="35"/>
      <c r="AXC1" s="35"/>
      <c r="AXD1" s="35"/>
      <c r="AXE1" s="35"/>
      <c r="AXF1" s="35"/>
      <c r="AXG1" s="35"/>
      <c r="AXH1" s="35"/>
      <c r="AXI1" s="35"/>
      <c r="AXJ1" s="35"/>
      <c r="AXK1" s="35"/>
      <c r="AXL1" s="35"/>
      <c r="AXM1" s="35"/>
      <c r="AXN1" s="35"/>
      <c r="AXO1" s="35"/>
      <c r="AXP1" s="35"/>
      <c r="AXQ1" s="35"/>
      <c r="AXR1" s="35"/>
      <c r="AXS1" s="35"/>
      <c r="AXT1" s="35"/>
      <c r="AXU1" s="35"/>
      <c r="AXV1" s="35"/>
      <c r="AXW1" s="35"/>
      <c r="AXX1" s="35"/>
      <c r="AXY1" s="35"/>
      <c r="AXZ1" s="35"/>
      <c r="AYA1" s="35"/>
      <c r="AYB1" s="35"/>
      <c r="AYC1" s="35"/>
      <c r="AYD1" s="35"/>
      <c r="AYE1" s="35"/>
      <c r="AYF1" s="35"/>
      <c r="AYG1" s="35"/>
      <c r="AYH1" s="35"/>
      <c r="AYI1" s="35"/>
      <c r="AYJ1" s="35"/>
      <c r="AYK1" s="35"/>
      <c r="AYL1" s="35"/>
      <c r="AYM1" s="35"/>
      <c r="AYN1" s="35"/>
      <c r="AYO1" s="35"/>
      <c r="AYP1" s="35"/>
      <c r="AYQ1" s="35"/>
      <c r="AYR1" s="35"/>
      <c r="AYS1" s="35"/>
      <c r="AYT1" s="35"/>
      <c r="AYU1" s="35"/>
      <c r="AYV1" s="35"/>
      <c r="AYW1" s="35"/>
      <c r="AYX1" s="35"/>
      <c r="AYY1" s="35"/>
      <c r="AYZ1" s="35"/>
      <c r="AZA1" s="35"/>
      <c r="AZB1" s="35"/>
      <c r="AZC1" s="35"/>
      <c r="AZD1" s="35"/>
      <c r="AZE1" s="35"/>
      <c r="AZF1" s="35"/>
      <c r="AZG1" s="35"/>
      <c r="AZH1" s="35"/>
      <c r="AZI1" s="35"/>
      <c r="AZJ1" s="35"/>
      <c r="AZK1" s="35"/>
      <c r="AZL1" s="35"/>
      <c r="AZM1" s="35"/>
      <c r="AZN1" s="35"/>
      <c r="AZO1" s="35"/>
      <c r="AZP1" s="35"/>
      <c r="AZQ1" s="35"/>
      <c r="AZR1" s="35"/>
      <c r="AZS1" s="35"/>
      <c r="AZT1" s="35"/>
      <c r="AZU1" s="35"/>
      <c r="AZV1" s="35"/>
      <c r="AZW1" s="35"/>
      <c r="AZX1" s="35"/>
      <c r="AZY1" s="35"/>
      <c r="AZZ1" s="35"/>
      <c r="BAA1" s="35"/>
      <c r="BAB1" s="35"/>
      <c r="BAC1" s="35"/>
      <c r="BAD1" s="35"/>
      <c r="BAE1" s="35"/>
      <c r="BAF1" s="35"/>
      <c r="BAG1" s="35"/>
      <c r="BAH1" s="35"/>
      <c r="BAI1" s="35"/>
      <c r="BAJ1" s="35"/>
      <c r="BAK1" s="35"/>
      <c r="BAL1" s="35"/>
      <c r="BAM1" s="35"/>
      <c r="BAN1" s="35"/>
      <c r="BAO1" s="35"/>
      <c r="BAP1" s="35"/>
      <c r="BAQ1" s="35"/>
      <c r="BAR1" s="35"/>
      <c r="BAS1" s="35"/>
      <c r="BAT1" s="35"/>
      <c r="BAU1" s="35"/>
      <c r="BAV1" s="35"/>
      <c r="BAW1" s="35"/>
      <c r="BAX1" s="35"/>
      <c r="BAY1" s="35"/>
      <c r="BAZ1" s="35"/>
      <c r="BBA1" s="35"/>
      <c r="BBB1" s="35"/>
      <c r="BBC1" s="35"/>
      <c r="BBD1" s="35"/>
      <c r="BBE1" s="35"/>
      <c r="BBF1" s="35"/>
      <c r="BBG1" s="35"/>
      <c r="BBH1" s="35"/>
      <c r="BBI1" s="35"/>
      <c r="BBJ1" s="35"/>
      <c r="BBK1" s="35"/>
      <c r="BBL1" s="35"/>
      <c r="BBM1" s="35"/>
      <c r="BBN1" s="35"/>
      <c r="BBO1" s="35"/>
      <c r="BBP1" s="35"/>
      <c r="BBQ1" s="35"/>
      <c r="BBR1" s="35"/>
      <c r="BBS1" s="35"/>
      <c r="BBT1" s="35"/>
      <c r="BBU1" s="35"/>
      <c r="BBV1" s="35"/>
      <c r="BBW1" s="35"/>
      <c r="BBX1" s="35"/>
      <c r="BBY1" s="35"/>
      <c r="BBZ1" s="35"/>
      <c r="BCA1" s="35"/>
      <c r="BCB1" s="35"/>
      <c r="BCC1" s="35"/>
      <c r="BCD1" s="35"/>
      <c r="BCE1" s="35"/>
      <c r="BCF1" s="35"/>
      <c r="BCG1" s="35"/>
      <c r="BCH1" s="35"/>
      <c r="BCI1" s="35"/>
      <c r="BCJ1" s="35"/>
      <c r="BCK1" s="35"/>
      <c r="BCL1" s="35"/>
      <c r="BCM1" s="35"/>
      <c r="BCN1" s="35"/>
      <c r="BCO1" s="35"/>
      <c r="BCP1" s="35"/>
      <c r="BCQ1" s="35"/>
      <c r="BCR1" s="35"/>
      <c r="BCS1" s="35"/>
      <c r="BCT1" s="35"/>
      <c r="BCU1" s="35"/>
      <c r="BCV1" s="35"/>
      <c r="BCW1" s="35"/>
      <c r="BCX1" s="35"/>
      <c r="BCY1" s="35"/>
      <c r="BCZ1" s="35"/>
      <c r="BDA1" s="35"/>
      <c r="BDB1" s="35"/>
      <c r="BDC1" s="35"/>
      <c r="BDD1" s="35"/>
      <c r="BDE1" s="35"/>
      <c r="BDF1" s="35"/>
      <c r="BDG1" s="35"/>
      <c r="BDH1" s="35"/>
      <c r="BDI1" s="35"/>
      <c r="BDJ1" s="35"/>
      <c r="BDK1" s="35"/>
      <c r="BDL1" s="35"/>
      <c r="BDM1" s="35"/>
      <c r="BDN1" s="35"/>
      <c r="BDO1" s="35"/>
      <c r="BDP1" s="35"/>
      <c r="BDQ1" s="35"/>
      <c r="BDR1" s="35"/>
      <c r="BDS1" s="35"/>
      <c r="BDT1" s="35"/>
      <c r="BDU1" s="35"/>
      <c r="BDV1" s="35"/>
      <c r="BDW1" s="35"/>
      <c r="BDX1" s="35"/>
      <c r="BDY1" s="35"/>
      <c r="BDZ1" s="35"/>
      <c r="BEA1" s="35"/>
      <c r="BEB1" s="35"/>
      <c r="BEC1" s="35"/>
      <c r="BED1" s="35"/>
      <c r="BEE1" s="35"/>
      <c r="BEF1" s="35"/>
      <c r="BEG1" s="35"/>
      <c r="BEH1" s="35"/>
      <c r="BEI1" s="35"/>
      <c r="BEJ1" s="35"/>
      <c r="BEK1" s="35"/>
      <c r="BEL1" s="35"/>
      <c r="BEM1" s="35"/>
      <c r="BEN1" s="35"/>
      <c r="BEO1" s="35"/>
      <c r="BEP1" s="35"/>
      <c r="BEQ1" s="35"/>
      <c r="BER1" s="35"/>
      <c r="BES1" s="35"/>
      <c r="BET1" s="35"/>
      <c r="BEU1" s="35"/>
      <c r="BEV1" s="35"/>
      <c r="BEW1" s="35"/>
      <c r="BEX1" s="35"/>
      <c r="BEY1" s="35"/>
      <c r="BEZ1" s="35"/>
      <c r="BFA1" s="35"/>
      <c r="BFB1" s="35"/>
      <c r="BFC1" s="35"/>
      <c r="BFD1" s="35"/>
      <c r="BFE1" s="35"/>
      <c r="BFF1" s="35"/>
      <c r="BFG1" s="35"/>
      <c r="BFH1" s="35"/>
      <c r="BFI1" s="35"/>
      <c r="BFJ1" s="35"/>
      <c r="BFK1" s="35"/>
      <c r="BFL1" s="35"/>
      <c r="BFM1" s="35"/>
      <c r="BFN1" s="35"/>
      <c r="BFO1" s="35"/>
      <c r="BFP1" s="35"/>
      <c r="BFQ1" s="35"/>
      <c r="BFR1" s="35"/>
      <c r="BFS1" s="35"/>
      <c r="BFT1" s="35"/>
      <c r="BFU1" s="35"/>
      <c r="BFV1" s="35"/>
      <c r="BFW1" s="35"/>
      <c r="BFX1" s="35"/>
      <c r="BFY1" s="35"/>
      <c r="BFZ1" s="35"/>
      <c r="BGA1" s="35"/>
      <c r="BGB1" s="35"/>
      <c r="BGC1" s="35"/>
      <c r="BGD1" s="35"/>
      <c r="BGE1" s="35"/>
      <c r="BGF1" s="35"/>
      <c r="BGG1" s="35"/>
      <c r="BGH1" s="35"/>
      <c r="BGI1" s="35"/>
      <c r="BGJ1" s="35"/>
      <c r="BGK1" s="35"/>
      <c r="BGL1" s="35"/>
      <c r="BGM1" s="35"/>
      <c r="BGN1" s="35"/>
      <c r="BGO1" s="35"/>
      <c r="BGP1" s="35"/>
      <c r="BGQ1" s="35"/>
      <c r="BGR1" s="35"/>
      <c r="BGS1" s="35"/>
      <c r="BGT1" s="35"/>
      <c r="BGU1" s="35"/>
      <c r="BGV1" s="35"/>
      <c r="BGW1" s="35"/>
      <c r="BGX1" s="35"/>
      <c r="BGY1" s="35"/>
      <c r="BGZ1" s="35"/>
      <c r="BHA1" s="35"/>
      <c r="BHB1" s="35"/>
      <c r="BHC1" s="35"/>
      <c r="BHD1" s="35"/>
      <c r="BHE1" s="35"/>
      <c r="BHF1" s="35"/>
      <c r="BHG1" s="35"/>
      <c r="BHH1" s="35"/>
      <c r="BHI1" s="35"/>
      <c r="BHJ1" s="35"/>
      <c r="BHK1" s="35"/>
      <c r="BHL1" s="35"/>
      <c r="BHM1" s="35"/>
      <c r="BHN1" s="35"/>
      <c r="BHO1" s="35"/>
      <c r="BHP1" s="35"/>
      <c r="BHQ1" s="35"/>
      <c r="BHR1" s="35"/>
      <c r="BHS1" s="35"/>
      <c r="BHT1" s="35"/>
      <c r="BHU1" s="35"/>
      <c r="BHV1" s="35"/>
      <c r="BHW1" s="35"/>
      <c r="BHX1" s="35"/>
      <c r="BHY1" s="35"/>
      <c r="BHZ1" s="35"/>
      <c r="BIA1" s="35"/>
      <c r="BIB1" s="35"/>
      <c r="BIC1" s="35"/>
      <c r="BID1" s="35"/>
      <c r="BIE1" s="35"/>
      <c r="BIF1" s="35"/>
      <c r="BIG1" s="35"/>
      <c r="BIH1" s="35"/>
      <c r="BII1" s="35"/>
      <c r="BIJ1" s="35"/>
      <c r="BIK1" s="35"/>
      <c r="BIL1" s="35"/>
      <c r="BIM1" s="35"/>
      <c r="BIN1" s="35"/>
      <c r="BIO1" s="35"/>
      <c r="BIP1" s="35"/>
      <c r="BIQ1" s="35"/>
      <c r="BIR1" s="35"/>
      <c r="BIS1" s="35"/>
      <c r="BIT1" s="35"/>
      <c r="BIU1" s="35"/>
      <c r="BIV1" s="35"/>
      <c r="BIW1" s="35"/>
      <c r="BIX1" s="35"/>
      <c r="BIY1" s="35"/>
      <c r="BIZ1" s="35"/>
      <c r="BJA1" s="35"/>
      <c r="BJB1" s="35"/>
      <c r="BJC1" s="35"/>
      <c r="BJD1" s="35"/>
      <c r="BJE1" s="35"/>
      <c r="BJF1" s="35"/>
      <c r="BJG1" s="35"/>
      <c r="BJH1" s="35"/>
      <c r="BJI1" s="35"/>
      <c r="BJJ1" s="35"/>
      <c r="BJK1" s="35"/>
      <c r="BJL1" s="35"/>
      <c r="BJM1" s="35"/>
      <c r="BJN1" s="35"/>
      <c r="BJO1" s="35"/>
      <c r="BJP1" s="35"/>
      <c r="BJQ1" s="35"/>
      <c r="BJR1" s="35"/>
      <c r="BJS1" s="35"/>
      <c r="BJT1" s="35"/>
      <c r="BJU1" s="35"/>
      <c r="BJV1" s="35"/>
      <c r="BJW1" s="35"/>
      <c r="BJX1" s="35"/>
      <c r="BJY1" s="35"/>
      <c r="BJZ1" s="35"/>
      <c r="BKA1" s="35"/>
      <c r="BKB1" s="35"/>
      <c r="BKC1" s="35"/>
      <c r="BKD1" s="35"/>
      <c r="BKE1" s="35"/>
      <c r="BKF1" s="35"/>
      <c r="BKG1" s="35"/>
      <c r="BKH1" s="35"/>
      <c r="BKI1" s="35"/>
      <c r="BKJ1" s="35"/>
      <c r="BKK1" s="35"/>
      <c r="BKL1" s="35"/>
      <c r="BKM1" s="35"/>
      <c r="BKN1" s="35"/>
      <c r="BKO1" s="35"/>
      <c r="BKP1" s="35"/>
      <c r="BKQ1" s="35"/>
      <c r="BKR1" s="35"/>
      <c r="BKS1" s="35"/>
      <c r="BKT1" s="35"/>
      <c r="BKU1" s="35"/>
      <c r="BKV1" s="35"/>
      <c r="BKW1" s="35"/>
      <c r="BKX1" s="35"/>
      <c r="BKY1" s="35"/>
      <c r="BKZ1" s="35"/>
      <c r="BLA1" s="35"/>
      <c r="BLB1" s="35"/>
      <c r="BLC1" s="35"/>
      <c r="BLD1" s="35"/>
      <c r="BLE1" s="35"/>
      <c r="BLF1" s="35"/>
      <c r="BLG1" s="35"/>
      <c r="BLH1" s="35"/>
      <c r="BLI1" s="35"/>
      <c r="BLJ1" s="35"/>
      <c r="BLK1" s="35"/>
      <c r="BLL1" s="35"/>
      <c r="BLM1" s="35"/>
      <c r="BLN1" s="35"/>
      <c r="BLO1" s="35"/>
      <c r="BLP1" s="35"/>
      <c r="BLQ1" s="35"/>
      <c r="BLR1" s="35"/>
      <c r="BLS1" s="35"/>
      <c r="BLT1" s="35"/>
      <c r="BLU1" s="35"/>
      <c r="BLV1" s="35"/>
      <c r="BLW1" s="35"/>
      <c r="BLX1" s="35"/>
      <c r="BLY1" s="35"/>
      <c r="BLZ1" s="35"/>
      <c r="BMA1" s="35"/>
      <c r="BMB1" s="35"/>
      <c r="BMC1" s="35"/>
      <c r="BMD1" s="35"/>
      <c r="BME1" s="35"/>
      <c r="BMF1" s="35"/>
      <c r="BMG1" s="35"/>
      <c r="BMH1" s="35"/>
      <c r="BMI1" s="35"/>
      <c r="BMJ1" s="35"/>
      <c r="BMK1" s="35"/>
      <c r="BML1" s="35"/>
      <c r="BMM1" s="35"/>
      <c r="BMN1" s="35"/>
      <c r="BMO1" s="35"/>
      <c r="BMP1" s="35"/>
      <c r="BMQ1" s="35"/>
      <c r="BMR1" s="35"/>
      <c r="BMS1" s="35"/>
      <c r="BMT1" s="35"/>
      <c r="BMU1" s="35"/>
      <c r="BMV1" s="35"/>
      <c r="BMW1" s="35"/>
      <c r="BMX1" s="35"/>
      <c r="BMY1" s="35"/>
      <c r="BMZ1" s="35"/>
      <c r="BNA1" s="35"/>
      <c r="BNB1" s="35"/>
      <c r="BNC1" s="35"/>
      <c r="BND1" s="35"/>
      <c r="BNE1" s="35"/>
      <c r="BNF1" s="35"/>
      <c r="BNG1" s="35"/>
      <c r="BNH1" s="35"/>
      <c r="BNI1" s="35"/>
      <c r="BNJ1" s="35"/>
      <c r="BNK1" s="35"/>
      <c r="BNL1" s="35"/>
      <c r="BNM1" s="35"/>
      <c r="BNN1" s="35"/>
      <c r="BNO1" s="35"/>
      <c r="BNP1" s="35"/>
      <c r="BNQ1" s="35"/>
      <c r="BNR1" s="35"/>
      <c r="BNS1" s="35"/>
      <c r="BNT1" s="35"/>
      <c r="BNU1" s="35"/>
      <c r="BNV1" s="35"/>
      <c r="BNW1" s="35"/>
      <c r="BNX1" s="35"/>
      <c r="BNY1" s="35"/>
      <c r="BNZ1" s="35"/>
      <c r="BOA1" s="35"/>
      <c r="BOB1" s="35"/>
      <c r="BOC1" s="35"/>
      <c r="BOD1" s="35"/>
      <c r="BOE1" s="35"/>
      <c r="BOF1" s="35"/>
      <c r="BOG1" s="35"/>
      <c r="BOH1" s="35"/>
      <c r="BOI1" s="35"/>
      <c r="BOJ1" s="35"/>
      <c r="BOK1" s="35"/>
      <c r="BOL1" s="35"/>
      <c r="BOM1" s="35"/>
      <c r="BON1" s="35"/>
      <c r="BOO1" s="35"/>
      <c r="BOP1" s="35"/>
      <c r="BOQ1" s="35"/>
      <c r="BOR1" s="35"/>
      <c r="BOS1" s="35"/>
      <c r="BOT1" s="35"/>
      <c r="BOU1" s="35"/>
      <c r="BOV1" s="35"/>
      <c r="BOW1" s="35"/>
      <c r="BOX1" s="35"/>
      <c r="BOY1" s="35"/>
      <c r="BOZ1" s="35"/>
      <c r="BPA1" s="35"/>
      <c r="BPB1" s="35"/>
      <c r="BPC1" s="35"/>
      <c r="BPD1" s="35"/>
      <c r="BPE1" s="35"/>
      <c r="BPF1" s="35"/>
      <c r="BPG1" s="35"/>
      <c r="BPH1" s="35"/>
      <c r="BPI1" s="35"/>
      <c r="BPJ1" s="35"/>
      <c r="BPK1" s="35"/>
      <c r="BPL1" s="35"/>
      <c r="BPM1" s="35"/>
      <c r="BPN1" s="35"/>
      <c r="BPO1" s="35"/>
      <c r="BPP1" s="35"/>
      <c r="BPQ1" s="35"/>
      <c r="BPR1" s="35"/>
      <c r="BPS1" s="35"/>
      <c r="BPT1" s="35"/>
      <c r="BPU1" s="35"/>
      <c r="BPV1" s="35"/>
      <c r="BPW1" s="35"/>
      <c r="BPX1" s="35"/>
      <c r="BPY1" s="35"/>
      <c r="BPZ1" s="35"/>
      <c r="BQA1" s="35"/>
      <c r="BQB1" s="35"/>
      <c r="BQC1" s="35"/>
      <c r="BQD1" s="35"/>
      <c r="BQE1" s="35"/>
      <c r="BQF1" s="35"/>
      <c r="BQG1" s="35"/>
      <c r="BQH1" s="35"/>
      <c r="BQI1" s="35"/>
      <c r="BQJ1" s="35"/>
      <c r="BQK1" s="35"/>
      <c r="BQL1" s="35"/>
      <c r="BQM1" s="35"/>
      <c r="BQN1" s="35"/>
      <c r="BQO1" s="35"/>
      <c r="BQP1" s="35"/>
      <c r="BQQ1" s="35"/>
      <c r="BQR1" s="35"/>
      <c r="BQS1" s="35"/>
      <c r="BQT1" s="35"/>
      <c r="BQU1" s="35"/>
      <c r="BQV1" s="35"/>
      <c r="BQW1" s="35"/>
      <c r="BQX1" s="35"/>
      <c r="BQY1" s="35"/>
      <c r="BQZ1" s="35"/>
      <c r="BRA1" s="35"/>
      <c r="BRB1" s="35"/>
      <c r="BRC1" s="35"/>
      <c r="BRD1" s="35"/>
      <c r="BRE1" s="35"/>
      <c r="BRF1" s="35"/>
      <c r="BRG1" s="35"/>
      <c r="BRH1" s="35"/>
      <c r="BRI1" s="35"/>
      <c r="BRJ1" s="35"/>
      <c r="BRK1" s="35"/>
      <c r="BRL1" s="35"/>
      <c r="BRM1" s="35"/>
      <c r="BRN1" s="35"/>
      <c r="BRO1" s="35"/>
      <c r="BRP1" s="35"/>
      <c r="BRQ1" s="35"/>
      <c r="BRR1" s="35"/>
      <c r="BRS1" s="35"/>
      <c r="BRT1" s="35"/>
      <c r="BRU1" s="35"/>
      <c r="BRV1" s="35"/>
      <c r="BRW1" s="35"/>
      <c r="BRX1" s="35"/>
      <c r="BRY1" s="35"/>
      <c r="BRZ1" s="35"/>
      <c r="BSA1" s="35"/>
      <c r="BSB1" s="35"/>
      <c r="BSC1" s="35"/>
      <c r="BSD1" s="35"/>
      <c r="BSE1" s="35"/>
      <c r="BSF1" s="35"/>
      <c r="BSG1" s="35"/>
      <c r="BSH1" s="35"/>
      <c r="BSI1" s="35"/>
      <c r="BSJ1" s="35"/>
      <c r="BSK1" s="35"/>
      <c r="BSL1" s="35"/>
      <c r="BSM1" s="35"/>
      <c r="BSN1" s="35"/>
      <c r="BSO1" s="35"/>
      <c r="BSP1" s="35"/>
      <c r="BSQ1" s="35"/>
      <c r="BSR1" s="35"/>
      <c r="BSS1" s="35"/>
      <c r="BST1" s="35"/>
      <c r="BSU1" s="35"/>
      <c r="BSV1" s="35"/>
      <c r="BSW1" s="35"/>
      <c r="BSX1" s="35"/>
      <c r="BSY1" s="35"/>
      <c r="BSZ1" s="35"/>
      <c r="BTA1" s="35"/>
      <c r="BTB1" s="35"/>
      <c r="BTC1" s="35"/>
      <c r="BTD1" s="35"/>
      <c r="BTE1" s="35"/>
      <c r="BTF1" s="35"/>
      <c r="BTG1" s="35"/>
      <c r="BTH1" s="35"/>
      <c r="BTI1" s="35"/>
      <c r="BTJ1" s="35"/>
      <c r="BTK1" s="35"/>
      <c r="BTL1" s="35"/>
      <c r="BTM1" s="35"/>
      <c r="BTN1" s="35"/>
      <c r="BTO1" s="35"/>
      <c r="BTP1" s="35"/>
      <c r="BTQ1" s="35"/>
      <c r="BTR1" s="35"/>
      <c r="BTS1" s="35"/>
      <c r="BTT1" s="35"/>
      <c r="BTU1" s="35"/>
      <c r="BTV1" s="35"/>
      <c r="BTW1" s="35"/>
      <c r="BTX1" s="35"/>
      <c r="BTY1" s="35"/>
      <c r="BTZ1" s="35"/>
      <c r="BUA1" s="35"/>
      <c r="BUB1" s="35"/>
      <c r="BUC1" s="35"/>
      <c r="BUD1" s="35"/>
      <c r="BUE1" s="35"/>
      <c r="BUF1" s="35"/>
      <c r="BUG1" s="35"/>
      <c r="BUH1" s="35"/>
      <c r="BUI1" s="35"/>
      <c r="BUJ1" s="35"/>
      <c r="BUK1" s="35"/>
      <c r="BUL1" s="35"/>
      <c r="BUM1" s="35"/>
      <c r="BUN1" s="35"/>
      <c r="BUO1" s="35"/>
      <c r="BUP1" s="35"/>
      <c r="BUQ1" s="35"/>
      <c r="BUR1" s="35"/>
      <c r="BUS1" s="35"/>
      <c r="BUT1" s="35"/>
      <c r="BUU1" s="35"/>
      <c r="BUV1" s="35"/>
      <c r="BUW1" s="35"/>
      <c r="BUX1" s="35"/>
      <c r="BUY1" s="35"/>
      <c r="BUZ1" s="35"/>
      <c r="BVA1" s="35"/>
      <c r="BVB1" s="35"/>
      <c r="BVC1" s="35"/>
      <c r="BVD1" s="35"/>
      <c r="BVE1" s="35"/>
      <c r="BVF1" s="35"/>
      <c r="BVG1" s="35"/>
      <c r="BVH1" s="35"/>
      <c r="BVI1" s="35"/>
      <c r="BVJ1" s="35"/>
      <c r="BVK1" s="35"/>
      <c r="BVL1" s="35"/>
      <c r="BVM1" s="35"/>
      <c r="BVN1" s="35"/>
      <c r="BVO1" s="35"/>
      <c r="BVP1" s="35"/>
      <c r="BVQ1" s="35"/>
      <c r="BVR1" s="35"/>
      <c r="BVS1" s="35"/>
      <c r="BVT1" s="35"/>
      <c r="BVU1" s="35"/>
      <c r="BVV1" s="35"/>
      <c r="BVW1" s="35"/>
      <c r="BVX1" s="35"/>
      <c r="BVY1" s="35"/>
      <c r="BVZ1" s="35"/>
      <c r="BWA1" s="35"/>
      <c r="BWB1" s="35"/>
      <c r="BWC1" s="35"/>
      <c r="BWD1" s="35"/>
      <c r="BWE1" s="35"/>
      <c r="BWF1" s="35"/>
      <c r="BWG1" s="35"/>
      <c r="BWH1" s="35"/>
      <c r="BWI1" s="35"/>
      <c r="BWJ1" s="35"/>
      <c r="BWK1" s="35"/>
      <c r="BWL1" s="35"/>
      <c r="BWM1" s="35"/>
      <c r="BWN1" s="35"/>
      <c r="BWO1" s="35"/>
      <c r="BWP1" s="35"/>
      <c r="BWQ1" s="35"/>
      <c r="BWR1" s="35"/>
      <c r="BWS1" s="35"/>
      <c r="BWT1" s="35"/>
      <c r="BWU1" s="35"/>
      <c r="BWV1" s="35"/>
      <c r="BWW1" s="35"/>
      <c r="BWX1" s="35"/>
      <c r="BWY1" s="35"/>
      <c r="BWZ1" s="35"/>
      <c r="BXA1" s="35"/>
      <c r="BXB1" s="35"/>
      <c r="BXC1" s="35"/>
      <c r="BXD1" s="35"/>
      <c r="BXE1" s="35"/>
      <c r="BXF1" s="35"/>
      <c r="BXG1" s="35"/>
      <c r="BXH1" s="35"/>
      <c r="BXI1" s="35"/>
      <c r="BXJ1" s="35"/>
      <c r="BXK1" s="35"/>
      <c r="BXL1" s="35"/>
      <c r="BXM1" s="35"/>
      <c r="BXN1" s="35"/>
      <c r="BXO1" s="35"/>
      <c r="BXP1" s="35"/>
      <c r="BXQ1" s="35"/>
      <c r="BXR1" s="35"/>
      <c r="BXS1" s="35"/>
      <c r="BXT1" s="35"/>
      <c r="BXU1" s="35"/>
      <c r="BXV1" s="35"/>
      <c r="BXW1" s="35"/>
      <c r="BXX1" s="35"/>
      <c r="BXY1" s="35"/>
      <c r="BXZ1" s="35"/>
      <c r="BYA1" s="35"/>
      <c r="BYB1" s="35"/>
      <c r="BYC1" s="35"/>
      <c r="BYD1" s="35"/>
      <c r="BYE1" s="35"/>
      <c r="BYF1" s="35"/>
      <c r="BYG1" s="35"/>
      <c r="BYH1" s="35"/>
      <c r="BYI1" s="35"/>
      <c r="BYJ1" s="35"/>
      <c r="BYK1" s="35"/>
      <c r="BYL1" s="35"/>
      <c r="BYM1" s="35"/>
      <c r="BYN1" s="35"/>
      <c r="BYO1" s="35"/>
      <c r="BYP1" s="35"/>
      <c r="BYQ1" s="35"/>
      <c r="BYR1" s="35"/>
      <c r="BYS1" s="35"/>
      <c r="BYT1" s="35"/>
      <c r="BYU1" s="35"/>
      <c r="BYV1" s="35"/>
      <c r="BYW1" s="35"/>
      <c r="BYX1" s="35"/>
      <c r="BYY1" s="35"/>
      <c r="BYZ1" s="35"/>
      <c r="BZA1" s="35"/>
      <c r="BZB1" s="35"/>
      <c r="BZC1" s="35"/>
      <c r="BZD1" s="35"/>
      <c r="BZE1" s="35"/>
      <c r="BZF1" s="35"/>
      <c r="BZG1" s="35"/>
      <c r="BZH1" s="35"/>
      <c r="BZI1" s="35"/>
      <c r="BZJ1" s="35"/>
      <c r="BZK1" s="35"/>
      <c r="BZL1" s="35"/>
      <c r="BZM1" s="35"/>
      <c r="BZN1" s="35"/>
      <c r="BZO1" s="35"/>
      <c r="BZP1" s="35"/>
      <c r="BZQ1" s="35"/>
      <c r="BZR1" s="35"/>
      <c r="BZS1" s="35"/>
      <c r="BZT1" s="35"/>
      <c r="BZU1" s="35"/>
      <c r="BZV1" s="35"/>
      <c r="BZW1" s="35"/>
      <c r="BZX1" s="35"/>
      <c r="BZY1" s="35"/>
      <c r="BZZ1" s="35"/>
      <c r="CAA1" s="35"/>
      <c r="CAB1" s="35"/>
      <c r="CAC1" s="35"/>
      <c r="CAD1" s="35"/>
      <c r="CAE1" s="35"/>
      <c r="CAF1" s="35"/>
      <c r="CAG1" s="35"/>
      <c r="CAH1" s="35"/>
      <c r="CAI1" s="35"/>
      <c r="CAJ1" s="35"/>
      <c r="CAK1" s="35"/>
      <c r="CAL1" s="35"/>
      <c r="CAM1" s="35"/>
      <c r="CAN1" s="35"/>
      <c r="CAO1" s="35"/>
      <c r="CAP1" s="35"/>
      <c r="CAQ1" s="35"/>
      <c r="CAR1" s="35"/>
      <c r="CAS1" s="35"/>
      <c r="CAT1" s="35"/>
      <c r="CAU1" s="35"/>
      <c r="CAV1" s="35"/>
      <c r="CAW1" s="35"/>
      <c r="CAX1" s="35"/>
      <c r="CAY1" s="35"/>
      <c r="CAZ1" s="35"/>
      <c r="CBA1" s="35"/>
      <c r="CBB1" s="35"/>
      <c r="CBC1" s="35"/>
      <c r="CBD1" s="35"/>
      <c r="CBE1" s="35"/>
      <c r="CBF1" s="35"/>
      <c r="CBG1" s="35"/>
      <c r="CBH1" s="35"/>
      <c r="CBI1" s="35"/>
      <c r="CBJ1" s="35"/>
      <c r="CBK1" s="35"/>
      <c r="CBL1" s="35"/>
      <c r="CBM1" s="35"/>
      <c r="CBN1" s="35"/>
      <c r="CBO1" s="35"/>
      <c r="CBP1" s="35"/>
      <c r="CBQ1" s="35"/>
      <c r="CBR1" s="35"/>
      <c r="CBS1" s="35"/>
      <c r="CBT1" s="35"/>
      <c r="CBU1" s="35"/>
      <c r="CBV1" s="35"/>
      <c r="CBW1" s="35"/>
      <c r="CBX1" s="35"/>
      <c r="CBY1" s="35"/>
      <c r="CBZ1" s="35"/>
      <c r="CCA1" s="35"/>
      <c r="CCB1" s="35"/>
      <c r="CCC1" s="35"/>
      <c r="CCD1" s="35"/>
      <c r="CCE1" s="35"/>
      <c r="CCF1" s="35"/>
      <c r="CCG1" s="35"/>
      <c r="CCH1" s="35"/>
      <c r="CCI1" s="35"/>
      <c r="CCJ1" s="35"/>
      <c r="CCK1" s="35"/>
      <c r="CCL1" s="35"/>
      <c r="CCM1" s="35"/>
      <c r="CCN1" s="35"/>
      <c r="CCO1" s="35"/>
      <c r="CCP1" s="35"/>
      <c r="CCQ1" s="35"/>
      <c r="CCR1" s="35"/>
      <c r="CCS1" s="35"/>
      <c r="CCT1" s="35"/>
      <c r="CCU1" s="35"/>
      <c r="CCV1" s="35"/>
      <c r="CCW1" s="35"/>
      <c r="CCX1" s="35"/>
      <c r="CCY1" s="35"/>
      <c r="CCZ1" s="35"/>
      <c r="CDA1" s="35"/>
      <c r="CDB1" s="35"/>
      <c r="CDC1" s="35"/>
      <c r="CDD1" s="35"/>
      <c r="CDE1" s="35"/>
      <c r="CDF1" s="35"/>
      <c r="CDG1" s="35"/>
      <c r="CDH1" s="35"/>
      <c r="CDI1" s="35"/>
      <c r="CDJ1" s="35"/>
      <c r="CDK1" s="35"/>
      <c r="CDL1" s="35"/>
      <c r="CDM1" s="35"/>
      <c r="CDN1" s="35"/>
      <c r="CDO1" s="35"/>
      <c r="CDP1" s="35"/>
      <c r="CDQ1" s="35"/>
      <c r="CDR1" s="35"/>
      <c r="CDS1" s="35"/>
      <c r="CDT1" s="35"/>
      <c r="CDU1" s="35"/>
      <c r="CDV1" s="35"/>
      <c r="CDW1" s="35"/>
      <c r="CDX1" s="35"/>
      <c r="CDY1" s="35"/>
      <c r="CDZ1" s="35"/>
      <c r="CEA1" s="35"/>
      <c r="CEB1" s="35"/>
      <c r="CEC1" s="35"/>
      <c r="CED1" s="35"/>
      <c r="CEE1" s="35"/>
      <c r="CEF1" s="35"/>
      <c r="CEG1" s="35"/>
      <c r="CEH1" s="35"/>
      <c r="CEI1" s="35"/>
      <c r="CEJ1" s="35"/>
      <c r="CEK1" s="35"/>
      <c r="CEL1" s="35"/>
      <c r="CEM1" s="35"/>
      <c r="CEN1" s="35"/>
      <c r="CEO1" s="35"/>
      <c r="CEP1" s="35"/>
      <c r="CEQ1" s="35"/>
      <c r="CER1" s="35"/>
      <c r="CES1" s="35"/>
      <c r="CET1" s="35"/>
      <c r="CEU1" s="35"/>
      <c r="CEV1" s="35"/>
      <c r="CEW1" s="35"/>
      <c r="CEX1" s="35"/>
      <c r="CEY1" s="35"/>
      <c r="CEZ1" s="35"/>
      <c r="CFA1" s="35"/>
      <c r="CFB1" s="35"/>
      <c r="CFC1" s="35"/>
      <c r="CFD1" s="35"/>
      <c r="CFE1" s="35"/>
      <c r="CFF1" s="35"/>
      <c r="CFG1" s="35"/>
      <c r="CFH1" s="35"/>
      <c r="CFI1" s="35"/>
      <c r="CFJ1" s="35"/>
      <c r="CFK1" s="35"/>
      <c r="CFL1" s="35"/>
      <c r="CFM1" s="35"/>
      <c r="CFN1" s="35"/>
      <c r="CFO1" s="35"/>
      <c r="CFP1" s="35"/>
      <c r="CFQ1" s="35"/>
      <c r="CFR1" s="35"/>
      <c r="CFS1" s="35"/>
      <c r="CFT1" s="35"/>
      <c r="CFU1" s="35"/>
      <c r="CFV1" s="35"/>
      <c r="CFW1" s="35"/>
      <c r="CFX1" s="35"/>
      <c r="CFY1" s="35"/>
      <c r="CFZ1" s="35"/>
      <c r="CGA1" s="35"/>
      <c r="CGB1" s="35"/>
      <c r="CGC1" s="35"/>
      <c r="CGD1" s="35"/>
      <c r="CGE1" s="35"/>
      <c r="CGF1" s="35"/>
      <c r="CGG1" s="35"/>
      <c r="CGH1" s="35"/>
      <c r="CGI1" s="35"/>
      <c r="CGJ1" s="35"/>
      <c r="CGK1" s="35"/>
      <c r="CGL1" s="35"/>
      <c r="CGM1" s="35"/>
      <c r="CGN1" s="35"/>
      <c r="CGO1" s="35"/>
      <c r="CGP1" s="35"/>
      <c r="CGQ1" s="35"/>
      <c r="CGR1" s="35"/>
      <c r="CGS1" s="35"/>
      <c r="CGT1" s="35"/>
      <c r="CGU1" s="35"/>
      <c r="CGV1" s="35"/>
      <c r="CGW1" s="35"/>
      <c r="CGX1" s="35"/>
      <c r="CGY1" s="35"/>
      <c r="CGZ1" s="35"/>
      <c r="CHA1" s="35"/>
      <c r="CHB1" s="35"/>
      <c r="CHC1" s="35"/>
      <c r="CHD1" s="35"/>
      <c r="CHE1" s="35"/>
      <c r="CHF1" s="35"/>
      <c r="CHG1" s="35"/>
      <c r="CHH1" s="35"/>
      <c r="CHI1" s="35"/>
      <c r="CHJ1" s="35"/>
      <c r="CHK1" s="35"/>
      <c r="CHL1" s="35"/>
      <c r="CHM1" s="35"/>
      <c r="CHN1" s="35"/>
      <c r="CHO1" s="35"/>
      <c r="CHP1" s="35"/>
      <c r="CHQ1" s="35"/>
      <c r="CHR1" s="35"/>
      <c r="CHS1" s="35"/>
      <c r="CHT1" s="35"/>
      <c r="CHU1" s="35"/>
      <c r="CHV1" s="35"/>
      <c r="CHW1" s="35"/>
      <c r="CHX1" s="35"/>
      <c r="CHY1" s="35"/>
      <c r="CHZ1" s="35"/>
      <c r="CIA1" s="35"/>
      <c r="CIB1" s="35"/>
      <c r="CIC1" s="35"/>
      <c r="CID1" s="35"/>
      <c r="CIE1" s="35"/>
      <c r="CIF1" s="35"/>
      <c r="CIG1" s="35"/>
      <c r="CIH1" s="35"/>
      <c r="CII1" s="35"/>
      <c r="CIJ1" s="35"/>
      <c r="CIK1" s="35"/>
      <c r="CIL1" s="35"/>
      <c r="CIM1" s="35"/>
      <c r="CIN1" s="35"/>
      <c r="CIO1" s="35"/>
      <c r="CIP1" s="35"/>
      <c r="CIQ1" s="35"/>
      <c r="CIR1" s="35"/>
      <c r="CIS1" s="35"/>
      <c r="CIT1" s="35"/>
      <c r="CIU1" s="35"/>
      <c r="CIV1" s="35"/>
      <c r="CIW1" s="35"/>
      <c r="CIX1" s="35"/>
      <c r="CIY1" s="35"/>
      <c r="CIZ1" s="35"/>
      <c r="CJA1" s="35"/>
      <c r="CJB1" s="35"/>
      <c r="CJC1" s="35"/>
      <c r="CJD1" s="35"/>
      <c r="CJE1" s="35"/>
      <c r="CJF1" s="35"/>
      <c r="CJG1" s="35"/>
      <c r="CJH1" s="35"/>
      <c r="CJI1" s="35"/>
      <c r="CJJ1" s="35"/>
      <c r="CJK1" s="35"/>
      <c r="CJL1" s="35"/>
      <c r="CJM1" s="35"/>
      <c r="CJN1" s="35"/>
      <c r="CJO1" s="35"/>
      <c r="CJP1" s="35"/>
      <c r="CJQ1" s="35"/>
      <c r="CJR1" s="35"/>
      <c r="CJS1" s="35"/>
      <c r="CJT1" s="35"/>
      <c r="CJU1" s="35"/>
      <c r="CJV1" s="35"/>
      <c r="CJW1" s="35"/>
      <c r="CJX1" s="35"/>
      <c r="CJY1" s="35"/>
      <c r="CJZ1" s="35"/>
      <c r="CKA1" s="35"/>
      <c r="CKB1" s="35"/>
      <c r="CKC1" s="35"/>
      <c r="CKD1" s="35"/>
      <c r="CKE1" s="35"/>
      <c r="CKF1" s="35"/>
      <c r="CKG1" s="35"/>
      <c r="CKH1" s="35"/>
      <c r="CKI1" s="35"/>
      <c r="CKJ1" s="35"/>
      <c r="CKK1" s="35"/>
      <c r="CKL1" s="35"/>
      <c r="CKM1" s="35"/>
      <c r="CKN1" s="35"/>
      <c r="CKO1" s="35"/>
      <c r="CKP1" s="35"/>
      <c r="CKQ1" s="35"/>
      <c r="CKR1" s="35"/>
      <c r="CKS1" s="35"/>
      <c r="CKT1" s="35"/>
      <c r="CKU1" s="35"/>
      <c r="CKV1" s="35"/>
      <c r="CKW1" s="35"/>
      <c r="CKX1" s="35"/>
      <c r="CKY1" s="35"/>
      <c r="CKZ1" s="35"/>
      <c r="CLA1" s="35"/>
      <c r="CLB1" s="35"/>
      <c r="CLC1" s="35"/>
      <c r="CLD1" s="35"/>
      <c r="CLE1" s="35"/>
      <c r="CLF1" s="35"/>
      <c r="CLG1" s="35"/>
      <c r="CLH1" s="35"/>
      <c r="CLI1" s="35"/>
      <c r="CLJ1" s="35"/>
      <c r="CLK1" s="35"/>
      <c r="CLL1" s="35"/>
      <c r="CLM1" s="35"/>
      <c r="CLN1" s="35"/>
      <c r="CLO1" s="35"/>
      <c r="CLP1" s="35"/>
      <c r="CLQ1" s="35"/>
      <c r="CLR1" s="35"/>
      <c r="CLS1" s="35"/>
      <c r="CLT1" s="35"/>
      <c r="CLU1" s="35"/>
      <c r="CLV1" s="35"/>
      <c r="CLW1" s="35"/>
      <c r="CLX1" s="35"/>
      <c r="CLY1" s="35"/>
      <c r="CLZ1" s="35"/>
      <c r="CMA1" s="35"/>
      <c r="CMB1" s="35"/>
      <c r="CMC1" s="35"/>
      <c r="CMD1" s="35"/>
      <c r="CME1" s="35"/>
      <c r="CMF1" s="35"/>
      <c r="CMG1" s="35"/>
      <c r="CMH1" s="35"/>
      <c r="CMI1" s="35"/>
      <c r="CMJ1" s="35"/>
      <c r="CMK1" s="35"/>
      <c r="CML1" s="35"/>
      <c r="CMM1" s="35"/>
      <c r="CMN1" s="35"/>
      <c r="CMO1" s="35"/>
      <c r="CMP1" s="35"/>
      <c r="CMQ1" s="35"/>
      <c r="CMR1" s="35"/>
      <c r="CMS1" s="35"/>
      <c r="CMT1" s="35"/>
      <c r="CMU1" s="35"/>
      <c r="CMV1" s="35"/>
      <c r="CMW1" s="35"/>
      <c r="CMX1" s="35"/>
      <c r="CMY1" s="35"/>
      <c r="CMZ1" s="35"/>
      <c r="CNA1" s="35"/>
      <c r="CNB1" s="35"/>
      <c r="CNC1" s="35"/>
      <c r="CND1" s="35"/>
      <c r="CNE1" s="35"/>
      <c r="CNF1" s="35"/>
      <c r="CNG1" s="35"/>
      <c r="CNH1" s="35"/>
      <c r="CNI1" s="35"/>
      <c r="CNJ1" s="35"/>
      <c r="CNK1" s="35"/>
      <c r="CNL1" s="35"/>
      <c r="CNM1" s="35"/>
      <c r="CNN1" s="35"/>
      <c r="CNO1" s="35"/>
      <c r="CNP1" s="35"/>
      <c r="CNQ1" s="35"/>
      <c r="CNR1" s="35"/>
      <c r="CNS1" s="35"/>
      <c r="CNT1" s="35"/>
      <c r="CNU1" s="35"/>
      <c r="CNV1" s="35"/>
      <c r="CNW1" s="35"/>
      <c r="CNX1" s="35"/>
      <c r="CNY1" s="35"/>
      <c r="CNZ1" s="35"/>
      <c r="COA1" s="35"/>
      <c r="COB1" s="35"/>
      <c r="COC1" s="35"/>
      <c r="COD1" s="35"/>
      <c r="COE1" s="35"/>
      <c r="COF1" s="35"/>
      <c r="COG1" s="35"/>
      <c r="COH1" s="35"/>
      <c r="COI1" s="35"/>
      <c r="COJ1" s="35"/>
      <c r="COK1" s="35"/>
      <c r="COL1" s="35"/>
      <c r="COM1" s="35"/>
      <c r="CON1" s="35"/>
      <c r="COO1" s="35"/>
      <c r="COP1" s="35"/>
      <c r="COQ1" s="35"/>
      <c r="COR1" s="35"/>
      <c r="COS1" s="35"/>
      <c r="COT1" s="35"/>
      <c r="COU1" s="35"/>
      <c r="COV1" s="35"/>
      <c r="COW1" s="35"/>
      <c r="COX1" s="35"/>
      <c r="COY1" s="35"/>
      <c r="COZ1" s="35"/>
      <c r="CPA1" s="35"/>
      <c r="CPB1" s="35"/>
      <c r="CPC1" s="35"/>
      <c r="CPD1" s="35"/>
      <c r="CPE1" s="35"/>
      <c r="CPF1" s="35"/>
      <c r="CPG1" s="35"/>
      <c r="CPH1" s="35"/>
      <c r="CPI1" s="35"/>
      <c r="CPJ1" s="35"/>
      <c r="CPK1" s="35"/>
      <c r="CPL1" s="35"/>
      <c r="CPM1" s="35"/>
      <c r="CPN1" s="35"/>
      <c r="CPO1" s="35"/>
      <c r="CPP1" s="35"/>
      <c r="CPQ1" s="35"/>
      <c r="CPR1" s="35"/>
      <c r="CPS1" s="35"/>
      <c r="CPT1" s="35"/>
      <c r="CPU1" s="35"/>
      <c r="CPV1" s="35"/>
      <c r="CPW1" s="35"/>
      <c r="CPX1" s="35"/>
      <c r="CPY1" s="35"/>
      <c r="CPZ1" s="35"/>
      <c r="CQA1" s="35"/>
      <c r="CQB1" s="35"/>
      <c r="CQC1" s="35"/>
      <c r="CQD1" s="35"/>
      <c r="CQE1" s="35"/>
      <c r="CQF1" s="35"/>
      <c r="CQG1" s="35"/>
      <c r="CQH1" s="35"/>
      <c r="CQI1" s="35"/>
      <c r="CQJ1" s="35"/>
      <c r="CQK1" s="35"/>
      <c r="CQL1" s="35"/>
      <c r="CQM1" s="35"/>
      <c r="CQN1" s="35"/>
      <c r="CQO1" s="35"/>
      <c r="CQP1" s="35"/>
      <c r="CQQ1" s="35"/>
      <c r="CQR1" s="35"/>
      <c r="CQS1" s="35"/>
      <c r="CQT1" s="35"/>
      <c r="CQU1" s="35"/>
      <c r="CQV1" s="35"/>
      <c r="CQW1" s="35"/>
      <c r="CQX1" s="35"/>
      <c r="CQY1" s="35"/>
      <c r="CQZ1" s="35"/>
      <c r="CRA1" s="35"/>
      <c r="CRB1" s="35"/>
      <c r="CRC1" s="35"/>
      <c r="CRD1" s="35"/>
      <c r="CRE1" s="35"/>
      <c r="CRF1" s="35"/>
      <c r="CRG1" s="35"/>
      <c r="CRH1" s="35"/>
      <c r="CRI1" s="35"/>
      <c r="CRJ1" s="35"/>
      <c r="CRK1" s="35"/>
      <c r="CRL1" s="35"/>
      <c r="CRM1" s="35"/>
      <c r="CRN1" s="35"/>
      <c r="CRO1" s="35"/>
      <c r="CRP1" s="35"/>
      <c r="CRQ1" s="35"/>
      <c r="CRR1" s="35"/>
      <c r="CRS1" s="35"/>
      <c r="CRT1" s="35"/>
      <c r="CRU1" s="35"/>
      <c r="CRV1" s="35"/>
      <c r="CRW1" s="35"/>
      <c r="CRX1" s="35"/>
      <c r="CRY1" s="35"/>
      <c r="CRZ1" s="35"/>
      <c r="CSA1" s="35"/>
      <c r="CSB1" s="35"/>
      <c r="CSC1" s="35"/>
      <c r="CSD1" s="35"/>
      <c r="CSE1" s="35"/>
      <c r="CSF1" s="35"/>
      <c r="CSG1" s="35"/>
      <c r="CSH1" s="35"/>
      <c r="CSI1" s="35"/>
      <c r="CSJ1" s="35"/>
      <c r="CSK1" s="35"/>
      <c r="CSL1" s="35"/>
      <c r="CSM1" s="35"/>
      <c r="CSN1" s="35"/>
      <c r="CSO1" s="35"/>
      <c r="CSP1" s="35"/>
      <c r="CSQ1" s="35"/>
      <c r="CSR1" s="35"/>
      <c r="CSS1" s="35"/>
      <c r="CST1" s="35"/>
      <c r="CSU1" s="35"/>
      <c r="CSV1" s="35"/>
      <c r="CSW1" s="35"/>
      <c r="CSX1" s="35"/>
      <c r="CSY1" s="35"/>
      <c r="CSZ1" s="35"/>
      <c r="CTA1" s="35"/>
      <c r="CTB1" s="35"/>
      <c r="CTC1" s="35"/>
      <c r="CTD1" s="35"/>
      <c r="CTE1" s="35"/>
      <c r="CTF1" s="35"/>
      <c r="CTG1" s="35"/>
      <c r="CTH1" s="35"/>
      <c r="CTI1" s="35"/>
      <c r="CTJ1" s="35"/>
      <c r="CTK1" s="35"/>
      <c r="CTL1" s="35"/>
      <c r="CTM1" s="35"/>
      <c r="CTN1" s="35"/>
      <c r="CTO1" s="35"/>
      <c r="CTP1" s="35"/>
      <c r="CTQ1" s="35"/>
      <c r="CTR1" s="35"/>
      <c r="CTS1" s="35"/>
      <c r="CTT1" s="35"/>
      <c r="CTU1" s="35"/>
      <c r="CTV1" s="35"/>
      <c r="CTW1" s="35"/>
      <c r="CTX1" s="35"/>
      <c r="CTY1" s="35"/>
      <c r="CTZ1" s="35"/>
      <c r="CUA1" s="35"/>
      <c r="CUB1" s="35"/>
      <c r="CUC1" s="35"/>
      <c r="CUD1" s="35"/>
      <c r="CUE1" s="35"/>
      <c r="CUF1" s="35"/>
      <c r="CUG1" s="35"/>
      <c r="CUH1" s="35"/>
      <c r="CUI1" s="35"/>
      <c r="CUJ1" s="35"/>
      <c r="CUK1" s="35"/>
      <c r="CUL1" s="35"/>
      <c r="CUM1" s="35"/>
      <c r="CUN1" s="35"/>
      <c r="CUO1" s="35"/>
      <c r="CUP1" s="35"/>
      <c r="CUQ1" s="35"/>
      <c r="CUR1" s="35"/>
      <c r="CUS1" s="35"/>
      <c r="CUT1" s="35"/>
      <c r="CUU1" s="35"/>
      <c r="CUV1" s="35"/>
      <c r="CUW1" s="35"/>
      <c r="CUX1" s="35"/>
      <c r="CUY1" s="35"/>
      <c r="CUZ1" s="35"/>
      <c r="CVA1" s="35"/>
      <c r="CVB1" s="35"/>
      <c r="CVC1" s="35"/>
      <c r="CVD1" s="35"/>
      <c r="CVE1" s="35"/>
      <c r="CVF1" s="35"/>
      <c r="CVG1" s="35"/>
      <c r="CVH1" s="35"/>
      <c r="CVI1" s="35"/>
      <c r="CVJ1" s="35"/>
      <c r="CVK1" s="35"/>
      <c r="CVL1" s="35"/>
      <c r="CVM1" s="35"/>
      <c r="CVN1" s="35"/>
      <c r="CVO1" s="35"/>
      <c r="CVP1" s="35"/>
      <c r="CVQ1" s="35"/>
      <c r="CVR1" s="35"/>
      <c r="CVS1" s="35"/>
      <c r="CVT1" s="35"/>
      <c r="CVU1" s="35"/>
      <c r="CVV1" s="35"/>
      <c r="CVW1" s="35"/>
      <c r="CVX1" s="35"/>
      <c r="CVY1" s="35"/>
      <c r="CVZ1" s="35"/>
      <c r="CWA1" s="35"/>
      <c r="CWB1" s="35"/>
      <c r="CWC1" s="35"/>
      <c r="CWD1" s="35"/>
      <c r="CWE1" s="35"/>
      <c r="CWF1" s="35"/>
      <c r="CWG1" s="35"/>
      <c r="CWH1" s="35"/>
      <c r="CWI1" s="35"/>
      <c r="CWJ1" s="35"/>
      <c r="CWK1" s="35"/>
      <c r="CWL1" s="35"/>
      <c r="CWM1" s="35"/>
      <c r="CWN1" s="35"/>
      <c r="CWO1" s="35"/>
      <c r="CWP1" s="35"/>
      <c r="CWQ1" s="35"/>
      <c r="CWR1" s="35"/>
      <c r="CWS1" s="35"/>
      <c r="CWT1" s="35"/>
      <c r="CWU1" s="35"/>
      <c r="CWV1" s="35"/>
      <c r="CWW1" s="35"/>
      <c r="CWX1" s="35"/>
      <c r="CWY1" s="35"/>
      <c r="CWZ1" s="35"/>
      <c r="CXA1" s="35"/>
      <c r="CXB1" s="35"/>
      <c r="CXC1" s="35"/>
      <c r="CXD1" s="35"/>
      <c r="CXE1" s="35"/>
      <c r="CXF1" s="35"/>
      <c r="CXG1" s="35"/>
      <c r="CXH1" s="35"/>
      <c r="CXI1" s="35"/>
      <c r="CXJ1" s="35"/>
      <c r="CXK1" s="35"/>
      <c r="CXL1" s="35"/>
      <c r="CXM1" s="35"/>
      <c r="CXN1" s="35"/>
      <c r="CXO1" s="35"/>
      <c r="CXP1" s="35"/>
      <c r="CXQ1" s="35"/>
      <c r="CXR1" s="35"/>
      <c r="CXS1" s="35"/>
      <c r="CXT1" s="35"/>
      <c r="CXU1" s="35"/>
      <c r="CXV1" s="35"/>
      <c r="CXW1" s="35"/>
      <c r="CXX1" s="35"/>
      <c r="CXY1" s="35"/>
      <c r="CXZ1" s="35"/>
      <c r="CYA1" s="35"/>
      <c r="CYB1" s="35"/>
      <c r="CYC1" s="35"/>
      <c r="CYD1" s="35"/>
      <c r="CYE1" s="35"/>
      <c r="CYF1" s="35"/>
      <c r="CYG1" s="35"/>
      <c r="CYH1" s="35"/>
      <c r="CYI1" s="35"/>
      <c r="CYJ1" s="35"/>
      <c r="CYK1" s="35"/>
      <c r="CYL1" s="35"/>
      <c r="CYM1" s="35"/>
      <c r="CYN1" s="35"/>
      <c r="CYO1" s="35"/>
      <c r="CYP1" s="35"/>
      <c r="CYQ1" s="35"/>
      <c r="CYR1" s="35"/>
      <c r="CYS1" s="35"/>
      <c r="CYT1" s="35"/>
      <c r="CYU1" s="35"/>
      <c r="CYV1" s="35"/>
      <c r="CYW1" s="35"/>
      <c r="CYX1" s="35"/>
      <c r="CYY1" s="35"/>
      <c r="CYZ1" s="35"/>
      <c r="CZA1" s="35"/>
      <c r="CZB1" s="35"/>
      <c r="CZC1" s="35"/>
      <c r="CZD1" s="35"/>
      <c r="CZE1" s="35"/>
      <c r="CZF1" s="35"/>
      <c r="CZG1" s="35"/>
      <c r="CZH1" s="35"/>
      <c r="CZI1" s="35"/>
      <c r="CZJ1" s="35"/>
      <c r="CZK1" s="35"/>
      <c r="CZL1" s="35"/>
      <c r="CZM1" s="35"/>
      <c r="CZN1" s="35"/>
      <c r="CZO1" s="35"/>
      <c r="CZP1" s="35"/>
      <c r="CZQ1" s="35"/>
      <c r="CZR1" s="35"/>
      <c r="CZS1" s="35"/>
      <c r="CZT1" s="35"/>
      <c r="CZU1" s="35"/>
      <c r="CZV1" s="35"/>
      <c r="CZW1" s="35"/>
      <c r="CZX1" s="35"/>
      <c r="CZY1" s="35"/>
      <c r="CZZ1" s="35"/>
      <c r="DAA1" s="35"/>
      <c r="DAB1" s="35"/>
      <c r="DAC1" s="35"/>
      <c r="DAD1" s="35"/>
      <c r="DAE1" s="35"/>
      <c r="DAF1" s="35"/>
      <c r="DAG1" s="35"/>
      <c r="DAH1" s="35"/>
      <c r="DAI1" s="35"/>
      <c r="DAJ1" s="35"/>
      <c r="DAK1" s="35"/>
      <c r="DAL1" s="35"/>
      <c r="DAM1" s="35"/>
      <c r="DAN1" s="35"/>
      <c r="DAO1" s="35"/>
      <c r="DAP1" s="35"/>
      <c r="DAQ1" s="35"/>
      <c r="DAR1" s="35"/>
      <c r="DAS1" s="35"/>
      <c r="DAT1" s="35"/>
      <c r="DAU1" s="35"/>
      <c r="DAV1" s="35"/>
      <c r="DAW1" s="35"/>
      <c r="DAX1" s="35"/>
      <c r="DAY1" s="35"/>
      <c r="DAZ1" s="35"/>
      <c r="DBA1" s="35"/>
      <c r="DBB1" s="35"/>
      <c r="DBC1" s="35"/>
      <c r="DBD1" s="35"/>
      <c r="DBE1" s="35"/>
      <c r="DBF1" s="35"/>
      <c r="DBG1" s="35"/>
      <c r="DBH1" s="35"/>
      <c r="DBI1" s="35"/>
      <c r="DBJ1" s="35"/>
      <c r="DBK1" s="35"/>
      <c r="DBL1" s="35"/>
      <c r="DBM1" s="35"/>
      <c r="DBN1" s="35"/>
      <c r="DBO1" s="35"/>
      <c r="DBP1" s="35"/>
      <c r="DBQ1" s="35"/>
      <c r="DBR1" s="35"/>
      <c r="DBS1" s="35"/>
      <c r="DBT1" s="35"/>
      <c r="DBU1" s="35"/>
      <c r="DBV1" s="35"/>
      <c r="DBW1" s="35"/>
      <c r="DBX1" s="35"/>
      <c r="DBY1" s="35"/>
      <c r="DBZ1" s="35"/>
      <c r="DCA1" s="35"/>
      <c r="DCB1" s="35"/>
      <c r="DCC1" s="35"/>
      <c r="DCD1" s="35"/>
      <c r="DCE1" s="35"/>
      <c r="DCF1" s="35"/>
      <c r="DCG1" s="35"/>
      <c r="DCH1" s="35"/>
      <c r="DCI1" s="35"/>
      <c r="DCJ1" s="35"/>
      <c r="DCK1" s="35"/>
      <c r="DCL1" s="35"/>
      <c r="DCM1" s="35"/>
      <c r="DCN1" s="35"/>
      <c r="DCO1" s="35"/>
      <c r="DCP1" s="35"/>
      <c r="DCQ1" s="35"/>
      <c r="DCR1" s="35"/>
      <c r="DCS1" s="35"/>
      <c r="DCT1" s="35"/>
      <c r="DCU1" s="35"/>
      <c r="DCV1" s="35"/>
      <c r="DCW1" s="35"/>
      <c r="DCX1" s="35"/>
      <c r="DCY1" s="35"/>
      <c r="DCZ1" s="35"/>
      <c r="DDA1" s="35"/>
      <c r="DDB1" s="35"/>
      <c r="DDC1" s="35"/>
      <c r="DDD1" s="35"/>
      <c r="DDE1" s="35"/>
      <c r="DDF1" s="35"/>
      <c r="DDG1" s="35"/>
      <c r="DDH1" s="35"/>
      <c r="DDI1" s="35"/>
      <c r="DDJ1" s="35"/>
      <c r="DDK1" s="35"/>
      <c r="DDL1" s="35"/>
      <c r="DDM1" s="35"/>
      <c r="DDN1" s="35"/>
      <c r="DDO1" s="35"/>
      <c r="DDP1" s="35"/>
      <c r="DDQ1" s="35"/>
      <c r="DDR1" s="35"/>
      <c r="DDS1" s="35"/>
      <c r="DDT1" s="35"/>
      <c r="DDU1" s="35"/>
      <c r="DDV1" s="35"/>
      <c r="DDW1" s="35"/>
      <c r="DDX1" s="35"/>
      <c r="DDY1" s="35"/>
      <c r="DDZ1" s="35"/>
      <c r="DEA1" s="35"/>
      <c r="DEB1" s="35"/>
      <c r="DEC1" s="35"/>
      <c r="DED1" s="35"/>
      <c r="DEE1" s="35"/>
      <c r="DEF1" s="35"/>
      <c r="DEG1" s="35"/>
      <c r="DEH1" s="35"/>
      <c r="DEI1" s="35"/>
      <c r="DEJ1" s="35"/>
      <c r="DEK1" s="35"/>
      <c r="DEL1" s="35"/>
      <c r="DEM1" s="35"/>
      <c r="DEN1" s="35"/>
      <c r="DEO1" s="35"/>
      <c r="DEP1" s="35"/>
      <c r="DEQ1" s="35"/>
      <c r="DER1" s="35"/>
      <c r="DES1" s="35"/>
      <c r="DET1" s="35"/>
      <c r="DEU1" s="35"/>
      <c r="DEV1" s="35"/>
      <c r="DEW1" s="35"/>
      <c r="DEX1" s="35"/>
      <c r="DEY1" s="35"/>
      <c r="DEZ1" s="35"/>
      <c r="DFA1" s="35"/>
      <c r="DFB1" s="35"/>
      <c r="DFC1" s="35"/>
      <c r="DFD1" s="35"/>
      <c r="DFE1" s="35"/>
      <c r="DFF1" s="35"/>
      <c r="DFG1" s="35"/>
      <c r="DFH1" s="35"/>
      <c r="DFI1" s="35"/>
      <c r="DFJ1" s="35"/>
      <c r="DFK1" s="35"/>
      <c r="DFL1" s="35"/>
      <c r="DFM1" s="35"/>
      <c r="DFN1" s="35"/>
      <c r="DFO1" s="35"/>
      <c r="DFP1" s="35"/>
      <c r="DFQ1" s="35"/>
      <c r="DFR1" s="35"/>
      <c r="DFS1" s="35"/>
      <c r="DFT1" s="35"/>
      <c r="DFU1" s="35"/>
      <c r="DFV1" s="35"/>
      <c r="DFW1" s="35"/>
      <c r="DFX1" s="35"/>
      <c r="DFY1" s="35"/>
      <c r="DFZ1" s="35"/>
      <c r="DGA1" s="35"/>
      <c r="DGB1" s="35"/>
      <c r="DGC1" s="35"/>
      <c r="DGD1" s="35"/>
      <c r="DGE1" s="35"/>
      <c r="DGF1" s="35"/>
      <c r="DGG1" s="35"/>
      <c r="DGH1" s="35"/>
      <c r="DGI1" s="35"/>
      <c r="DGJ1" s="35"/>
      <c r="DGK1" s="35"/>
      <c r="DGL1" s="35"/>
      <c r="DGM1" s="35"/>
      <c r="DGN1" s="35"/>
      <c r="DGO1" s="35"/>
      <c r="DGP1" s="35"/>
      <c r="DGQ1" s="35"/>
      <c r="DGR1" s="35"/>
      <c r="DGS1" s="35"/>
      <c r="DGT1" s="35"/>
      <c r="DGU1" s="35"/>
      <c r="DGV1" s="35"/>
      <c r="DGW1" s="35"/>
      <c r="DGX1" s="35"/>
      <c r="DGY1" s="35"/>
      <c r="DGZ1" s="35"/>
      <c r="DHA1" s="35"/>
      <c r="DHB1" s="35"/>
      <c r="DHC1" s="35"/>
      <c r="DHD1" s="35"/>
      <c r="DHE1" s="35"/>
      <c r="DHF1" s="35"/>
      <c r="DHG1" s="35"/>
      <c r="DHH1" s="35"/>
      <c r="DHI1" s="35"/>
      <c r="DHJ1" s="35"/>
      <c r="DHK1" s="35"/>
      <c r="DHL1" s="35"/>
      <c r="DHM1" s="35"/>
      <c r="DHN1" s="35"/>
      <c r="DHO1" s="35"/>
      <c r="DHP1" s="35"/>
      <c r="DHQ1" s="35"/>
      <c r="DHR1" s="35"/>
      <c r="DHS1" s="35"/>
      <c r="DHT1" s="35"/>
      <c r="DHU1" s="35"/>
      <c r="DHV1" s="35"/>
      <c r="DHW1" s="35"/>
      <c r="DHX1" s="35"/>
      <c r="DHY1" s="35"/>
      <c r="DHZ1" s="35"/>
      <c r="DIA1" s="35"/>
      <c r="DIB1" s="35"/>
      <c r="DIC1" s="35"/>
      <c r="DID1" s="35"/>
      <c r="DIE1" s="35"/>
      <c r="DIF1" s="35"/>
      <c r="DIG1" s="35"/>
      <c r="DIH1" s="35"/>
      <c r="DII1" s="35"/>
      <c r="DIJ1" s="35"/>
      <c r="DIK1" s="35"/>
      <c r="DIL1" s="35"/>
      <c r="DIM1" s="35"/>
      <c r="DIN1" s="35"/>
      <c r="DIO1" s="35"/>
      <c r="DIP1" s="35"/>
      <c r="DIQ1" s="35"/>
      <c r="DIR1" s="35"/>
      <c r="DIS1" s="35"/>
      <c r="DIT1" s="35"/>
      <c r="DIU1" s="35"/>
      <c r="DIV1" s="35"/>
      <c r="DIW1" s="35"/>
      <c r="DIX1" s="35"/>
      <c r="DIY1" s="35"/>
      <c r="DIZ1" s="35"/>
      <c r="DJA1" s="35"/>
      <c r="DJB1" s="35"/>
      <c r="DJC1" s="35"/>
      <c r="DJD1" s="35"/>
      <c r="DJE1" s="35"/>
      <c r="DJF1" s="35"/>
      <c r="DJG1" s="35"/>
      <c r="DJH1" s="35"/>
      <c r="DJI1" s="35"/>
      <c r="DJJ1" s="35"/>
      <c r="DJK1" s="35"/>
      <c r="DJL1" s="35"/>
      <c r="DJM1" s="35"/>
      <c r="DJN1" s="35"/>
      <c r="DJO1" s="35"/>
      <c r="DJP1" s="35"/>
      <c r="DJQ1" s="35"/>
      <c r="DJR1" s="35"/>
      <c r="DJS1" s="35"/>
      <c r="DJT1" s="35"/>
      <c r="DJU1" s="35"/>
      <c r="DJV1" s="35"/>
      <c r="DJW1" s="35"/>
      <c r="DJX1" s="35"/>
      <c r="DJY1" s="35"/>
      <c r="DJZ1" s="35"/>
      <c r="DKA1" s="35"/>
      <c r="DKB1" s="35"/>
      <c r="DKC1" s="35"/>
      <c r="DKD1" s="35"/>
      <c r="DKE1" s="35"/>
      <c r="DKF1" s="35"/>
      <c r="DKG1" s="35"/>
      <c r="DKH1" s="35"/>
      <c r="DKI1" s="35"/>
      <c r="DKJ1" s="35"/>
      <c r="DKK1" s="35"/>
      <c r="DKL1" s="35"/>
      <c r="DKM1" s="35"/>
      <c r="DKN1" s="35"/>
      <c r="DKO1" s="35"/>
      <c r="DKP1" s="35"/>
      <c r="DKQ1" s="35"/>
      <c r="DKR1" s="35"/>
      <c r="DKS1" s="35"/>
      <c r="DKT1" s="35"/>
      <c r="DKU1" s="35"/>
      <c r="DKV1" s="35"/>
      <c r="DKW1" s="35"/>
      <c r="DKX1" s="35"/>
      <c r="DKY1" s="35"/>
      <c r="DKZ1" s="35"/>
      <c r="DLA1" s="35"/>
      <c r="DLB1" s="35"/>
      <c r="DLC1" s="35"/>
      <c r="DLD1" s="35"/>
      <c r="DLE1" s="35"/>
      <c r="DLF1" s="35"/>
      <c r="DLG1" s="35"/>
      <c r="DLH1" s="35"/>
      <c r="DLI1" s="35"/>
      <c r="DLJ1" s="35"/>
      <c r="DLK1" s="35"/>
      <c r="DLL1" s="35"/>
      <c r="DLM1" s="35"/>
      <c r="DLN1" s="35"/>
      <c r="DLO1" s="35"/>
      <c r="DLP1" s="35"/>
      <c r="DLQ1" s="35"/>
      <c r="DLR1" s="35"/>
      <c r="DLS1" s="35"/>
      <c r="DLT1" s="35"/>
      <c r="DLU1" s="35"/>
      <c r="DLV1" s="35"/>
      <c r="DLW1" s="35"/>
      <c r="DLX1" s="35"/>
      <c r="DLY1" s="35"/>
      <c r="DLZ1" s="35"/>
      <c r="DMA1" s="35"/>
      <c r="DMB1" s="35"/>
      <c r="DMC1" s="35"/>
      <c r="DMD1" s="35"/>
      <c r="DME1" s="35"/>
      <c r="DMF1" s="35"/>
      <c r="DMG1" s="35"/>
      <c r="DMH1" s="35"/>
      <c r="DMI1" s="35"/>
      <c r="DMJ1" s="35"/>
      <c r="DMK1" s="35"/>
      <c r="DML1" s="35"/>
      <c r="DMM1" s="35"/>
      <c r="DMN1" s="35"/>
      <c r="DMO1" s="35"/>
      <c r="DMP1" s="35"/>
      <c r="DMQ1" s="35"/>
      <c r="DMR1" s="35"/>
      <c r="DMS1" s="35"/>
      <c r="DMT1" s="35"/>
      <c r="DMU1" s="35"/>
      <c r="DMV1" s="35"/>
      <c r="DMW1" s="35"/>
      <c r="DMX1" s="35"/>
      <c r="DMY1" s="35"/>
      <c r="DMZ1" s="35"/>
      <c r="DNA1" s="35"/>
      <c r="DNB1" s="35"/>
      <c r="DNC1" s="35"/>
      <c r="DND1" s="35"/>
      <c r="DNE1" s="35"/>
      <c r="DNF1" s="35"/>
      <c r="DNG1" s="35"/>
      <c r="DNH1" s="35"/>
      <c r="DNI1" s="35"/>
      <c r="DNJ1" s="35"/>
      <c r="DNK1" s="35"/>
      <c r="DNL1" s="35"/>
      <c r="DNM1" s="35"/>
      <c r="DNN1" s="35"/>
      <c r="DNO1" s="35"/>
      <c r="DNP1" s="35"/>
      <c r="DNQ1" s="35"/>
      <c r="DNR1" s="35"/>
      <c r="DNS1" s="35"/>
      <c r="DNT1" s="35"/>
      <c r="DNU1" s="35"/>
      <c r="DNV1" s="35"/>
      <c r="DNW1" s="35"/>
      <c r="DNX1" s="35"/>
      <c r="DNY1" s="35"/>
      <c r="DNZ1" s="35"/>
      <c r="DOA1" s="35"/>
      <c r="DOB1" s="35"/>
      <c r="DOC1" s="35"/>
      <c r="DOD1" s="35"/>
      <c r="DOE1" s="35"/>
      <c r="DOF1" s="35"/>
      <c r="DOG1" s="35"/>
      <c r="DOH1" s="35"/>
      <c r="DOI1" s="35"/>
      <c r="DOJ1" s="35"/>
      <c r="DOK1" s="35"/>
      <c r="DOL1" s="35"/>
      <c r="DOM1" s="35"/>
      <c r="DON1" s="35"/>
      <c r="DOO1" s="35"/>
      <c r="DOP1" s="35"/>
      <c r="DOQ1" s="35"/>
      <c r="DOR1" s="35"/>
      <c r="DOS1" s="35"/>
      <c r="DOT1" s="35"/>
      <c r="DOU1" s="35"/>
      <c r="DOV1" s="35"/>
      <c r="DOW1" s="35"/>
      <c r="DOX1" s="35"/>
      <c r="DOY1" s="35"/>
      <c r="DOZ1" s="35"/>
      <c r="DPA1" s="35"/>
      <c r="DPB1" s="35"/>
      <c r="DPC1" s="35"/>
      <c r="DPD1" s="35"/>
      <c r="DPE1" s="35"/>
      <c r="DPF1" s="35"/>
      <c r="DPG1" s="35"/>
      <c r="DPH1" s="35"/>
      <c r="DPI1" s="35"/>
      <c r="DPJ1" s="35"/>
      <c r="DPK1" s="35"/>
      <c r="DPL1" s="35"/>
      <c r="DPM1" s="35"/>
      <c r="DPN1" s="35"/>
      <c r="DPO1" s="35"/>
      <c r="DPP1" s="35"/>
      <c r="DPQ1" s="35"/>
      <c r="DPR1" s="35"/>
      <c r="DPS1" s="35"/>
      <c r="DPT1" s="35"/>
      <c r="DPU1" s="35"/>
      <c r="DPV1" s="35"/>
      <c r="DPW1" s="35"/>
      <c r="DPX1" s="35"/>
      <c r="DPY1" s="35"/>
      <c r="DPZ1" s="35"/>
      <c r="DQA1" s="35"/>
      <c r="DQB1" s="35"/>
      <c r="DQC1" s="35"/>
      <c r="DQD1" s="35"/>
      <c r="DQE1" s="35"/>
      <c r="DQF1" s="35"/>
      <c r="DQG1" s="35"/>
      <c r="DQH1" s="35"/>
      <c r="DQI1" s="35"/>
      <c r="DQJ1" s="35"/>
      <c r="DQK1" s="35"/>
      <c r="DQL1" s="35"/>
      <c r="DQM1" s="35"/>
      <c r="DQN1" s="35"/>
      <c r="DQO1" s="35"/>
      <c r="DQP1" s="35"/>
      <c r="DQQ1" s="35"/>
      <c r="DQR1" s="35"/>
      <c r="DQS1" s="35"/>
      <c r="DQT1" s="35"/>
      <c r="DQU1" s="35"/>
      <c r="DQV1" s="35"/>
      <c r="DQW1" s="35"/>
      <c r="DQX1" s="35"/>
      <c r="DQY1" s="35"/>
      <c r="DQZ1" s="35"/>
      <c r="DRA1" s="35"/>
      <c r="DRB1" s="35"/>
      <c r="DRC1" s="35"/>
      <c r="DRD1" s="35"/>
      <c r="DRE1" s="35"/>
      <c r="DRF1" s="35"/>
      <c r="DRG1" s="35"/>
      <c r="DRH1" s="35"/>
      <c r="DRI1" s="35"/>
      <c r="DRJ1" s="35"/>
      <c r="DRK1" s="35"/>
      <c r="DRL1" s="35"/>
      <c r="DRM1" s="35"/>
      <c r="DRN1" s="35"/>
      <c r="DRO1" s="35"/>
      <c r="DRP1" s="35"/>
      <c r="DRQ1" s="35"/>
      <c r="DRR1" s="35"/>
      <c r="DRS1" s="35"/>
      <c r="DRT1" s="35"/>
      <c r="DRU1" s="35"/>
      <c r="DRV1" s="35"/>
      <c r="DRW1" s="35"/>
      <c r="DRX1" s="35"/>
      <c r="DRY1" s="35"/>
      <c r="DRZ1" s="35"/>
      <c r="DSA1" s="35"/>
      <c r="DSB1" s="35"/>
      <c r="DSC1" s="35"/>
      <c r="DSD1" s="35"/>
      <c r="DSE1" s="35"/>
      <c r="DSF1" s="35"/>
      <c r="DSG1" s="35"/>
      <c r="DSH1" s="35"/>
      <c r="DSI1" s="35"/>
      <c r="DSJ1" s="35"/>
      <c r="DSK1" s="35"/>
      <c r="DSL1" s="35"/>
      <c r="DSM1" s="35"/>
      <c r="DSN1" s="35"/>
      <c r="DSO1" s="35"/>
      <c r="DSP1" s="35"/>
      <c r="DSQ1" s="35"/>
      <c r="DSR1" s="35"/>
      <c r="DSS1" s="35"/>
      <c r="DST1" s="35"/>
      <c r="DSU1" s="35"/>
      <c r="DSV1" s="35"/>
      <c r="DSW1" s="35"/>
      <c r="DSX1" s="35"/>
      <c r="DSY1" s="35"/>
      <c r="DSZ1" s="35"/>
      <c r="DTA1" s="35"/>
      <c r="DTB1" s="35"/>
      <c r="DTC1" s="35"/>
      <c r="DTD1" s="35"/>
      <c r="DTE1" s="35"/>
      <c r="DTF1" s="35"/>
      <c r="DTG1" s="35"/>
      <c r="DTH1" s="35"/>
      <c r="DTI1" s="35"/>
      <c r="DTJ1" s="35"/>
      <c r="DTK1" s="35"/>
      <c r="DTL1" s="35"/>
      <c r="DTM1" s="35"/>
      <c r="DTN1" s="35"/>
      <c r="DTO1" s="35"/>
      <c r="DTP1" s="35"/>
      <c r="DTQ1" s="35"/>
      <c r="DTR1" s="35"/>
      <c r="DTS1" s="35"/>
      <c r="DTT1" s="35"/>
      <c r="DTU1" s="35"/>
      <c r="DTV1" s="35"/>
      <c r="DTW1" s="35"/>
      <c r="DTX1" s="35"/>
      <c r="DTY1" s="35"/>
      <c r="DTZ1" s="35"/>
      <c r="DUA1" s="35"/>
      <c r="DUB1" s="35"/>
      <c r="DUC1" s="35"/>
      <c r="DUD1" s="35"/>
      <c r="DUE1" s="35"/>
      <c r="DUF1" s="35"/>
      <c r="DUG1" s="35"/>
      <c r="DUH1" s="35"/>
      <c r="DUI1" s="35"/>
      <c r="DUJ1" s="35"/>
      <c r="DUK1" s="35"/>
      <c r="DUL1" s="35"/>
      <c r="DUM1" s="35"/>
      <c r="DUN1" s="35"/>
      <c r="DUO1" s="35"/>
      <c r="DUP1" s="35"/>
      <c r="DUQ1" s="35"/>
      <c r="DUR1" s="35"/>
      <c r="DUS1" s="35"/>
      <c r="DUT1" s="35"/>
      <c r="DUU1" s="35"/>
      <c r="DUV1" s="35"/>
      <c r="DUW1" s="35"/>
      <c r="DUX1" s="35"/>
      <c r="DUY1" s="35"/>
      <c r="DUZ1" s="35"/>
      <c r="DVA1" s="35"/>
      <c r="DVB1" s="35"/>
      <c r="DVC1" s="35"/>
      <c r="DVD1" s="35"/>
      <c r="DVE1" s="35"/>
      <c r="DVF1" s="35"/>
      <c r="DVG1" s="35"/>
      <c r="DVH1" s="35"/>
      <c r="DVI1" s="35"/>
      <c r="DVJ1" s="35"/>
      <c r="DVK1" s="35"/>
      <c r="DVL1" s="35"/>
      <c r="DVM1" s="35"/>
      <c r="DVN1" s="35"/>
      <c r="DVO1" s="35"/>
      <c r="DVP1" s="35"/>
      <c r="DVQ1" s="35"/>
      <c r="DVR1" s="35"/>
      <c r="DVS1" s="35"/>
      <c r="DVT1" s="35"/>
      <c r="DVU1" s="35"/>
      <c r="DVV1" s="35"/>
      <c r="DVW1" s="35"/>
      <c r="DVX1" s="35"/>
      <c r="DVY1" s="35"/>
      <c r="DVZ1" s="35"/>
      <c r="DWA1" s="35"/>
      <c r="DWB1" s="35"/>
      <c r="DWC1" s="35"/>
      <c r="DWD1" s="35"/>
      <c r="DWE1" s="35"/>
      <c r="DWF1" s="35"/>
      <c r="DWG1" s="35"/>
      <c r="DWH1" s="35"/>
      <c r="DWI1" s="35"/>
      <c r="DWJ1" s="35"/>
      <c r="DWK1" s="35"/>
      <c r="DWL1" s="35"/>
      <c r="DWM1" s="35"/>
      <c r="DWN1" s="35"/>
      <c r="DWO1" s="35"/>
      <c r="DWP1" s="35"/>
      <c r="DWQ1" s="35"/>
      <c r="DWR1" s="35"/>
      <c r="DWS1" s="35"/>
      <c r="DWT1" s="35"/>
      <c r="DWU1" s="35"/>
      <c r="DWV1" s="35"/>
      <c r="DWW1" s="35"/>
      <c r="DWX1" s="35"/>
      <c r="DWY1" s="35"/>
      <c r="DWZ1" s="35"/>
      <c r="DXA1" s="35"/>
      <c r="DXB1" s="35"/>
      <c r="DXC1" s="35"/>
      <c r="DXD1" s="35"/>
      <c r="DXE1" s="35"/>
      <c r="DXF1" s="35"/>
      <c r="DXG1" s="35"/>
      <c r="DXH1" s="35"/>
      <c r="DXI1" s="35"/>
      <c r="DXJ1" s="35"/>
      <c r="DXK1" s="35"/>
      <c r="DXL1" s="35"/>
      <c r="DXM1" s="35"/>
      <c r="DXN1" s="35"/>
      <c r="DXO1" s="35"/>
      <c r="DXP1" s="35"/>
      <c r="DXQ1" s="35"/>
      <c r="DXR1" s="35"/>
      <c r="DXS1" s="35"/>
      <c r="DXT1" s="35"/>
      <c r="DXU1" s="35"/>
      <c r="DXV1" s="35"/>
      <c r="DXW1" s="35"/>
      <c r="DXX1" s="35"/>
      <c r="DXY1" s="35"/>
      <c r="DXZ1" s="35"/>
      <c r="DYA1" s="35"/>
      <c r="DYB1" s="35"/>
      <c r="DYC1" s="35"/>
      <c r="DYD1" s="35"/>
      <c r="DYE1" s="35"/>
      <c r="DYF1" s="35"/>
      <c r="DYG1" s="35"/>
      <c r="DYH1" s="35"/>
      <c r="DYI1" s="35"/>
      <c r="DYJ1" s="35"/>
      <c r="DYK1" s="35"/>
      <c r="DYL1" s="35"/>
      <c r="DYM1" s="35"/>
      <c r="DYN1" s="35"/>
      <c r="DYO1" s="35"/>
      <c r="DYP1" s="35"/>
      <c r="DYQ1" s="35"/>
      <c r="DYR1" s="35"/>
      <c r="DYS1" s="35"/>
      <c r="DYT1" s="35"/>
      <c r="DYU1" s="35"/>
      <c r="DYV1" s="35"/>
      <c r="DYW1" s="35"/>
      <c r="DYX1" s="35"/>
      <c r="DYY1" s="35"/>
      <c r="DYZ1" s="35"/>
      <c r="DZA1" s="35"/>
      <c r="DZB1" s="35"/>
      <c r="DZC1" s="35"/>
      <c r="DZD1" s="35"/>
      <c r="DZE1" s="35"/>
      <c r="DZF1" s="35"/>
      <c r="DZG1" s="35"/>
      <c r="DZH1" s="35"/>
      <c r="DZI1" s="35"/>
      <c r="DZJ1" s="35"/>
      <c r="DZK1" s="35"/>
      <c r="DZL1" s="35"/>
      <c r="DZM1" s="35"/>
      <c r="DZN1" s="35"/>
      <c r="DZO1" s="35"/>
      <c r="DZP1" s="35"/>
      <c r="DZQ1" s="35"/>
      <c r="DZR1" s="35"/>
      <c r="DZS1" s="35"/>
      <c r="DZT1" s="35"/>
      <c r="DZU1" s="35"/>
      <c r="DZV1" s="35"/>
      <c r="DZW1" s="35"/>
      <c r="DZX1" s="35"/>
      <c r="DZY1" s="35"/>
      <c r="DZZ1" s="35"/>
      <c r="EAA1" s="35"/>
      <c r="EAB1" s="35"/>
      <c r="EAC1" s="35"/>
      <c r="EAD1" s="35"/>
      <c r="EAE1" s="35"/>
      <c r="EAF1" s="35"/>
      <c r="EAG1" s="35"/>
      <c r="EAH1" s="35"/>
      <c r="EAI1" s="35"/>
      <c r="EAJ1" s="35"/>
      <c r="EAK1" s="35"/>
      <c r="EAL1" s="35"/>
      <c r="EAM1" s="35"/>
      <c r="EAN1" s="35"/>
      <c r="EAO1" s="35"/>
      <c r="EAP1" s="35"/>
      <c r="EAQ1" s="35"/>
      <c r="EAR1" s="35"/>
      <c r="EAS1" s="35"/>
      <c r="EAT1" s="35"/>
      <c r="EAU1" s="35"/>
      <c r="EAV1" s="35"/>
      <c r="EAW1" s="35"/>
      <c r="EAX1" s="35"/>
      <c r="EAY1" s="35"/>
      <c r="EAZ1" s="35"/>
      <c r="EBA1" s="35"/>
      <c r="EBB1" s="35"/>
      <c r="EBC1" s="35"/>
      <c r="EBD1" s="35"/>
      <c r="EBE1" s="35"/>
      <c r="EBF1" s="35"/>
      <c r="EBG1" s="35"/>
      <c r="EBH1" s="35"/>
      <c r="EBI1" s="35"/>
      <c r="EBJ1" s="35"/>
      <c r="EBK1" s="35"/>
      <c r="EBL1" s="35"/>
      <c r="EBM1" s="35"/>
      <c r="EBN1" s="35"/>
      <c r="EBO1" s="35"/>
      <c r="EBP1" s="35"/>
      <c r="EBQ1" s="35"/>
      <c r="EBR1" s="35"/>
      <c r="EBS1" s="35"/>
      <c r="EBT1" s="35"/>
      <c r="EBU1" s="35"/>
      <c r="EBV1" s="35"/>
      <c r="EBW1" s="35"/>
      <c r="EBX1" s="35"/>
      <c r="EBY1" s="35"/>
      <c r="EBZ1" s="35"/>
      <c r="ECA1" s="35"/>
      <c r="ECB1" s="35"/>
      <c r="ECC1" s="35"/>
      <c r="ECD1" s="35"/>
      <c r="ECE1" s="35"/>
      <c r="ECF1" s="35"/>
      <c r="ECG1" s="35"/>
      <c r="ECH1" s="35"/>
      <c r="ECI1" s="35"/>
      <c r="ECJ1" s="35"/>
      <c r="ECK1" s="35"/>
      <c r="ECL1" s="35"/>
      <c r="ECM1" s="35"/>
      <c r="ECN1" s="35"/>
      <c r="ECO1" s="35"/>
      <c r="ECP1" s="35"/>
      <c r="ECQ1" s="35"/>
      <c r="ECR1" s="35"/>
      <c r="ECS1" s="35"/>
      <c r="ECT1" s="35"/>
      <c r="ECU1" s="35"/>
      <c r="ECV1" s="35"/>
      <c r="ECW1" s="35"/>
      <c r="ECX1" s="35"/>
      <c r="ECY1" s="35"/>
      <c r="ECZ1" s="35"/>
      <c r="EDA1" s="35"/>
      <c r="EDB1" s="35"/>
      <c r="EDC1" s="35"/>
      <c r="EDD1" s="35"/>
      <c r="EDE1" s="35"/>
      <c r="EDF1" s="35"/>
      <c r="EDG1" s="35"/>
      <c r="EDH1" s="35"/>
      <c r="EDI1" s="35"/>
      <c r="EDJ1" s="35"/>
      <c r="EDK1" s="35"/>
      <c r="EDL1" s="35"/>
      <c r="EDM1" s="35"/>
      <c r="EDN1" s="35"/>
      <c r="EDO1" s="35"/>
      <c r="EDP1" s="35"/>
      <c r="EDQ1" s="35"/>
      <c r="EDR1" s="35"/>
      <c r="EDS1" s="35"/>
      <c r="EDT1" s="35"/>
      <c r="EDU1" s="35"/>
      <c r="EDV1" s="35"/>
      <c r="EDW1" s="35"/>
      <c r="EDX1" s="35"/>
      <c r="EDY1" s="35"/>
      <c r="EDZ1" s="35"/>
      <c r="EEA1" s="35"/>
      <c r="EEB1" s="35"/>
      <c r="EEC1" s="35"/>
      <c r="EED1" s="35"/>
      <c r="EEE1" s="35"/>
      <c r="EEF1" s="35"/>
      <c r="EEG1" s="35"/>
      <c r="EEH1" s="35"/>
      <c r="EEI1" s="35"/>
      <c r="EEJ1" s="35"/>
      <c r="EEK1" s="35"/>
      <c r="EEL1" s="35"/>
      <c r="EEM1" s="35"/>
      <c r="EEN1" s="35"/>
      <c r="EEO1" s="35"/>
      <c r="EEP1" s="35"/>
      <c r="EEQ1" s="35"/>
      <c r="EER1" s="35"/>
      <c r="EES1" s="35"/>
      <c r="EET1" s="35"/>
      <c r="EEU1" s="35"/>
      <c r="EEV1" s="35"/>
      <c r="EEW1" s="35"/>
      <c r="EEX1" s="35"/>
      <c r="EEY1" s="35"/>
      <c r="EEZ1" s="35"/>
      <c r="EFA1" s="35"/>
      <c r="EFB1" s="35"/>
      <c r="EFC1" s="35"/>
      <c r="EFD1" s="35"/>
      <c r="EFE1" s="35"/>
      <c r="EFF1" s="35"/>
      <c r="EFG1" s="35"/>
      <c r="EFH1" s="35"/>
      <c r="EFI1" s="35"/>
      <c r="EFJ1" s="35"/>
      <c r="EFK1" s="35"/>
      <c r="EFL1" s="35"/>
      <c r="EFM1" s="35"/>
      <c r="EFN1" s="35"/>
      <c r="EFO1" s="35"/>
      <c r="EFP1" s="35"/>
      <c r="EFQ1" s="35"/>
      <c r="EFR1" s="35"/>
      <c r="EFS1" s="35"/>
      <c r="EFT1" s="35"/>
      <c r="EFU1" s="35"/>
      <c r="EFV1" s="35"/>
      <c r="EFW1" s="35"/>
      <c r="EFX1" s="35"/>
      <c r="EFY1" s="35"/>
      <c r="EFZ1" s="35"/>
      <c r="EGA1" s="35"/>
      <c r="EGB1" s="35"/>
      <c r="EGC1" s="35"/>
      <c r="EGD1" s="35"/>
      <c r="EGE1" s="35"/>
      <c r="EGF1" s="35"/>
      <c r="EGG1" s="35"/>
      <c r="EGH1" s="35"/>
      <c r="EGI1" s="35"/>
      <c r="EGJ1" s="35"/>
      <c r="EGK1" s="35"/>
      <c r="EGL1" s="35"/>
      <c r="EGM1" s="35"/>
      <c r="EGN1" s="35"/>
      <c r="EGO1" s="35"/>
      <c r="EGP1" s="35"/>
      <c r="EGQ1" s="35"/>
      <c r="EGR1" s="35"/>
      <c r="EGS1" s="35"/>
      <c r="EGT1" s="35"/>
      <c r="EGU1" s="35"/>
      <c r="EGV1" s="35"/>
      <c r="EGW1" s="35"/>
      <c r="EGX1" s="35"/>
      <c r="EGY1" s="35"/>
      <c r="EGZ1" s="35"/>
      <c r="EHA1" s="35"/>
      <c r="EHB1" s="35"/>
      <c r="EHC1" s="35"/>
      <c r="EHD1" s="35"/>
      <c r="EHE1" s="35"/>
      <c r="EHF1" s="35"/>
      <c r="EHG1" s="35"/>
      <c r="EHH1" s="35"/>
      <c r="EHI1" s="35"/>
      <c r="EHJ1" s="35"/>
      <c r="EHK1" s="35"/>
      <c r="EHL1" s="35"/>
      <c r="EHM1" s="35"/>
      <c r="EHN1" s="35"/>
      <c r="EHO1" s="35"/>
      <c r="EHP1" s="35"/>
      <c r="EHQ1" s="35"/>
      <c r="EHR1" s="35"/>
      <c r="EHS1" s="35"/>
      <c r="EHT1" s="35"/>
      <c r="EHU1" s="35"/>
      <c r="EHV1" s="35"/>
      <c r="EHW1" s="35"/>
      <c r="EHX1" s="35"/>
      <c r="EHY1" s="35"/>
      <c r="EHZ1" s="35"/>
      <c r="EIA1" s="35"/>
      <c r="EIB1" s="35"/>
      <c r="EIC1" s="35"/>
      <c r="EID1" s="35"/>
      <c r="EIE1" s="35"/>
      <c r="EIF1" s="35"/>
      <c r="EIG1" s="35"/>
      <c r="EIH1" s="35"/>
      <c r="EII1" s="35"/>
      <c r="EIJ1" s="35"/>
      <c r="EIK1" s="35"/>
      <c r="EIL1" s="35"/>
      <c r="EIM1" s="35"/>
      <c r="EIN1" s="35"/>
      <c r="EIO1" s="35"/>
      <c r="EIP1" s="35"/>
      <c r="EIQ1" s="35"/>
      <c r="EIR1" s="35"/>
      <c r="EIS1" s="35"/>
      <c r="EIT1" s="35"/>
      <c r="EIU1" s="35"/>
      <c r="EIV1" s="35"/>
      <c r="EIW1" s="35"/>
      <c r="EIX1" s="35"/>
      <c r="EIY1" s="35"/>
      <c r="EIZ1" s="35"/>
      <c r="EJA1" s="35"/>
      <c r="EJB1" s="35"/>
      <c r="EJC1" s="35"/>
      <c r="EJD1" s="35"/>
      <c r="EJE1" s="35"/>
      <c r="EJF1" s="35"/>
      <c r="EJG1" s="35"/>
      <c r="EJH1" s="35"/>
      <c r="EJI1" s="35"/>
      <c r="EJJ1" s="35"/>
      <c r="EJK1" s="35"/>
      <c r="EJL1" s="35"/>
      <c r="EJM1" s="35"/>
      <c r="EJN1" s="35"/>
      <c r="EJO1" s="35"/>
      <c r="EJP1" s="35"/>
      <c r="EJQ1" s="35"/>
      <c r="EJR1" s="35"/>
      <c r="EJS1" s="35"/>
      <c r="EJT1" s="35"/>
      <c r="EJU1" s="35"/>
      <c r="EJV1" s="35"/>
      <c r="EJW1" s="35"/>
      <c r="EJX1" s="35"/>
      <c r="EJY1" s="35"/>
      <c r="EJZ1" s="35"/>
      <c r="EKA1" s="35"/>
      <c r="EKB1" s="35"/>
      <c r="EKC1" s="35"/>
      <c r="EKD1" s="35"/>
      <c r="EKE1" s="35"/>
      <c r="EKF1" s="35"/>
      <c r="EKG1" s="35"/>
      <c r="EKH1" s="35"/>
      <c r="EKI1" s="35"/>
      <c r="EKJ1" s="35"/>
      <c r="EKK1" s="35"/>
      <c r="EKL1" s="35"/>
      <c r="EKM1" s="35"/>
      <c r="EKN1" s="35"/>
      <c r="EKO1" s="35"/>
      <c r="EKP1" s="35"/>
      <c r="EKQ1" s="35"/>
      <c r="EKR1" s="35"/>
      <c r="EKS1" s="35"/>
      <c r="EKT1" s="35"/>
      <c r="EKU1" s="35"/>
      <c r="EKV1" s="35"/>
      <c r="EKW1" s="35"/>
      <c r="EKX1" s="35"/>
      <c r="EKY1" s="35"/>
      <c r="EKZ1" s="35"/>
      <c r="ELA1" s="35"/>
      <c r="ELB1" s="35"/>
      <c r="ELC1" s="35"/>
      <c r="ELD1" s="35"/>
      <c r="ELE1" s="35"/>
      <c r="ELF1" s="35"/>
      <c r="ELG1" s="35"/>
      <c r="ELH1" s="35"/>
      <c r="ELI1" s="35"/>
      <c r="ELJ1" s="35"/>
      <c r="ELK1" s="35"/>
      <c r="ELL1" s="35"/>
      <c r="ELM1" s="35"/>
      <c r="ELN1" s="35"/>
      <c r="ELO1" s="35"/>
      <c r="ELP1" s="35"/>
      <c r="ELQ1" s="35"/>
      <c r="ELR1" s="35"/>
      <c r="ELS1" s="35"/>
      <c r="ELT1" s="35"/>
      <c r="ELU1" s="35"/>
      <c r="ELV1" s="35"/>
      <c r="ELW1" s="35"/>
      <c r="ELX1" s="35"/>
      <c r="ELY1" s="35"/>
      <c r="ELZ1" s="35"/>
      <c r="EMA1" s="35"/>
      <c r="EMB1" s="35"/>
      <c r="EMC1" s="35"/>
      <c r="EMD1" s="35"/>
      <c r="EME1" s="35"/>
      <c r="EMF1" s="35"/>
      <c r="EMG1" s="35"/>
      <c r="EMH1" s="35"/>
      <c r="EMI1" s="35"/>
      <c r="EMJ1" s="35"/>
      <c r="EMK1" s="35"/>
      <c r="EML1" s="35"/>
      <c r="EMM1" s="35"/>
      <c r="EMN1" s="35"/>
      <c r="EMO1" s="35"/>
      <c r="EMP1" s="35"/>
      <c r="EMQ1" s="35"/>
      <c r="EMR1" s="35"/>
      <c r="EMS1" s="35"/>
      <c r="EMT1" s="35"/>
      <c r="EMU1" s="35"/>
      <c r="EMV1" s="35"/>
      <c r="EMW1" s="35"/>
      <c r="EMX1" s="35"/>
      <c r="EMY1" s="35"/>
      <c r="EMZ1" s="35"/>
      <c r="ENA1" s="35"/>
      <c r="ENB1" s="35"/>
      <c r="ENC1" s="35"/>
      <c r="END1" s="35"/>
      <c r="ENE1" s="35"/>
      <c r="ENF1" s="35"/>
      <c r="ENG1" s="35"/>
      <c r="ENH1" s="35"/>
      <c r="ENI1" s="35"/>
      <c r="ENJ1" s="35"/>
      <c r="ENK1" s="35"/>
      <c r="ENL1" s="35"/>
      <c r="ENM1" s="35"/>
      <c r="ENN1" s="35"/>
      <c r="ENO1" s="35"/>
      <c r="ENP1" s="35"/>
      <c r="ENQ1" s="35"/>
      <c r="ENR1" s="35"/>
      <c r="ENS1" s="35"/>
      <c r="ENT1" s="35"/>
      <c r="ENU1" s="35"/>
      <c r="ENV1" s="35"/>
      <c r="ENW1" s="35"/>
      <c r="ENX1" s="35"/>
      <c r="ENY1" s="35"/>
      <c r="ENZ1" s="35"/>
      <c r="EOA1" s="35"/>
      <c r="EOB1" s="35"/>
      <c r="EOC1" s="35"/>
      <c r="EOD1" s="35"/>
      <c r="EOE1" s="35"/>
      <c r="EOF1" s="35"/>
      <c r="EOG1" s="35"/>
      <c r="EOH1" s="35"/>
      <c r="EOI1" s="35"/>
      <c r="EOJ1" s="35"/>
      <c r="EOK1" s="35"/>
      <c r="EOL1" s="35"/>
      <c r="EOM1" s="35"/>
      <c r="EON1" s="35"/>
      <c r="EOO1" s="35"/>
      <c r="EOP1" s="35"/>
      <c r="EOQ1" s="35"/>
      <c r="EOR1" s="35"/>
      <c r="EOS1" s="35"/>
      <c r="EOT1" s="35"/>
      <c r="EOU1" s="35"/>
      <c r="EOV1" s="35"/>
      <c r="EOW1" s="35"/>
      <c r="EOX1" s="35"/>
      <c r="EOY1" s="35"/>
      <c r="EOZ1" s="35"/>
      <c r="EPA1" s="35"/>
      <c r="EPB1" s="35"/>
      <c r="EPC1" s="35"/>
      <c r="EPD1" s="35"/>
      <c r="EPE1" s="35"/>
      <c r="EPF1" s="35"/>
      <c r="EPG1" s="35"/>
      <c r="EPH1" s="35"/>
      <c r="EPI1" s="35"/>
      <c r="EPJ1" s="35"/>
      <c r="EPK1" s="35"/>
      <c r="EPL1" s="35"/>
      <c r="EPM1" s="35"/>
      <c r="EPN1" s="35"/>
      <c r="EPO1" s="35"/>
      <c r="EPP1" s="35"/>
      <c r="EPQ1" s="35"/>
      <c r="EPR1" s="35"/>
      <c r="EPS1" s="35"/>
      <c r="EPT1" s="35"/>
      <c r="EPU1" s="35"/>
      <c r="EPV1" s="35"/>
      <c r="EPW1" s="35"/>
      <c r="EPX1" s="35"/>
      <c r="EPY1" s="35"/>
      <c r="EPZ1" s="35"/>
      <c r="EQA1" s="35"/>
      <c r="EQB1" s="35"/>
      <c r="EQC1" s="35"/>
      <c r="EQD1" s="35"/>
      <c r="EQE1" s="35"/>
      <c r="EQF1" s="35"/>
      <c r="EQG1" s="35"/>
      <c r="EQH1" s="35"/>
      <c r="EQI1" s="35"/>
      <c r="EQJ1" s="35"/>
      <c r="EQK1" s="35"/>
      <c r="EQL1" s="35"/>
      <c r="EQM1" s="35"/>
      <c r="EQN1" s="35"/>
      <c r="EQO1" s="35"/>
      <c r="EQP1" s="35"/>
      <c r="EQQ1" s="35"/>
      <c r="EQR1" s="35"/>
      <c r="EQS1" s="35"/>
      <c r="EQT1" s="35"/>
      <c r="EQU1" s="35"/>
      <c r="EQV1" s="35"/>
      <c r="EQW1" s="35"/>
      <c r="EQX1" s="35"/>
      <c r="EQY1" s="35"/>
      <c r="EQZ1" s="35"/>
      <c r="ERA1" s="35"/>
      <c r="ERB1" s="35"/>
      <c r="ERC1" s="35"/>
      <c r="ERD1" s="35"/>
      <c r="ERE1" s="35"/>
      <c r="ERF1" s="35"/>
      <c r="ERG1" s="35"/>
      <c r="ERH1" s="35"/>
      <c r="ERI1" s="35"/>
      <c r="ERJ1" s="35"/>
      <c r="ERK1" s="35"/>
      <c r="ERL1" s="35"/>
      <c r="ERM1" s="35"/>
      <c r="ERN1" s="35"/>
      <c r="ERO1" s="35"/>
      <c r="ERP1" s="35"/>
      <c r="ERQ1" s="35"/>
      <c r="ERR1" s="35"/>
      <c r="ERS1" s="35"/>
      <c r="ERT1" s="35"/>
      <c r="ERU1" s="35"/>
      <c r="ERV1" s="35"/>
      <c r="ERW1" s="35"/>
      <c r="ERX1" s="35"/>
      <c r="ERY1" s="35"/>
      <c r="ERZ1" s="35"/>
      <c r="ESA1" s="35"/>
      <c r="ESB1" s="35"/>
      <c r="ESC1" s="35"/>
      <c r="ESD1" s="35"/>
      <c r="ESE1" s="35"/>
      <c r="ESF1" s="35"/>
      <c r="ESG1" s="35"/>
      <c r="ESH1" s="35"/>
      <c r="ESI1" s="35"/>
      <c r="ESJ1" s="35"/>
      <c r="ESK1" s="35"/>
      <c r="ESL1" s="35"/>
      <c r="ESM1" s="35"/>
      <c r="ESN1" s="35"/>
      <c r="ESO1" s="35"/>
      <c r="ESP1" s="35"/>
      <c r="ESQ1" s="35"/>
      <c r="ESR1" s="35"/>
      <c r="ESS1" s="35"/>
      <c r="EST1" s="35"/>
      <c r="ESU1" s="35"/>
      <c r="ESV1" s="35"/>
      <c r="ESW1" s="35"/>
      <c r="ESX1" s="35"/>
      <c r="ESY1" s="35"/>
      <c r="ESZ1" s="35"/>
      <c r="ETA1" s="35"/>
      <c r="ETB1" s="35"/>
      <c r="ETC1" s="35"/>
      <c r="ETD1" s="35"/>
      <c r="ETE1" s="35"/>
      <c r="ETF1" s="35"/>
      <c r="ETG1" s="35"/>
      <c r="ETH1" s="35"/>
      <c r="ETI1" s="35"/>
      <c r="ETJ1" s="35"/>
      <c r="ETK1" s="35"/>
      <c r="ETL1" s="35"/>
      <c r="ETM1" s="35"/>
      <c r="ETN1" s="35"/>
      <c r="ETO1" s="35"/>
      <c r="ETP1" s="35"/>
      <c r="ETQ1" s="35"/>
      <c r="ETR1" s="35"/>
      <c r="ETS1" s="35"/>
      <c r="ETT1" s="35"/>
      <c r="ETU1" s="35"/>
      <c r="ETV1" s="35"/>
      <c r="ETW1" s="35"/>
      <c r="ETX1" s="35"/>
      <c r="ETY1" s="35"/>
      <c r="ETZ1" s="35"/>
      <c r="EUA1" s="35"/>
      <c r="EUB1" s="35"/>
      <c r="EUC1" s="35"/>
      <c r="EUD1" s="35"/>
      <c r="EUE1" s="35"/>
      <c r="EUF1" s="35"/>
      <c r="EUG1" s="35"/>
      <c r="EUH1" s="35"/>
      <c r="EUI1" s="35"/>
      <c r="EUJ1" s="35"/>
      <c r="EUK1" s="35"/>
      <c r="EUL1" s="35"/>
      <c r="EUM1" s="35"/>
      <c r="EUN1" s="35"/>
      <c r="EUO1" s="35"/>
      <c r="EUP1" s="35"/>
      <c r="EUQ1" s="35"/>
      <c r="EUR1" s="35"/>
      <c r="EUS1" s="35"/>
      <c r="EUT1" s="35"/>
      <c r="EUU1" s="35"/>
      <c r="EUV1" s="35"/>
      <c r="EUW1" s="35"/>
      <c r="EUX1" s="35"/>
      <c r="EUY1" s="35"/>
      <c r="EUZ1" s="35"/>
      <c r="EVA1" s="35"/>
      <c r="EVB1" s="35"/>
      <c r="EVC1" s="35"/>
      <c r="EVD1" s="35"/>
      <c r="EVE1" s="35"/>
      <c r="EVF1" s="35"/>
      <c r="EVG1" s="35"/>
      <c r="EVH1" s="35"/>
      <c r="EVI1" s="35"/>
      <c r="EVJ1" s="35"/>
      <c r="EVK1" s="35"/>
      <c r="EVL1" s="35"/>
      <c r="EVM1" s="35"/>
      <c r="EVN1" s="35"/>
      <c r="EVO1" s="35"/>
      <c r="EVP1" s="35"/>
      <c r="EVQ1" s="35"/>
      <c r="EVR1" s="35"/>
      <c r="EVS1" s="35"/>
      <c r="EVT1" s="35"/>
      <c r="EVU1" s="35"/>
      <c r="EVV1" s="35"/>
      <c r="EVW1" s="35"/>
      <c r="EVX1" s="35"/>
      <c r="EVY1" s="35"/>
      <c r="EVZ1" s="35"/>
      <c r="EWA1" s="35"/>
      <c r="EWB1" s="35"/>
      <c r="EWC1" s="35"/>
      <c r="EWD1" s="35"/>
      <c r="EWE1" s="35"/>
      <c r="EWF1" s="35"/>
      <c r="EWG1" s="35"/>
      <c r="EWH1" s="35"/>
      <c r="EWI1" s="35"/>
      <c r="EWJ1" s="35"/>
      <c r="EWK1" s="35"/>
      <c r="EWL1" s="35"/>
      <c r="EWM1" s="35"/>
      <c r="EWN1" s="35"/>
      <c r="EWO1" s="35"/>
      <c r="EWP1" s="35"/>
      <c r="EWQ1" s="35"/>
      <c r="EWR1" s="35"/>
      <c r="EWS1" s="35"/>
      <c r="EWT1" s="35"/>
      <c r="EWU1" s="35"/>
      <c r="EWV1" s="35"/>
      <c r="EWW1" s="35"/>
      <c r="EWX1" s="35"/>
      <c r="EWY1" s="35"/>
      <c r="EWZ1" s="35"/>
      <c r="EXA1" s="35"/>
      <c r="EXB1" s="35"/>
      <c r="EXC1" s="35"/>
      <c r="EXD1" s="35"/>
      <c r="EXE1" s="35"/>
      <c r="EXF1" s="35"/>
      <c r="EXG1" s="35"/>
      <c r="EXH1" s="35"/>
      <c r="EXI1" s="35"/>
      <c r="EXJ1" s="35"/>
      <c r="EXK1" s="35"/>
      <c r="EXL1" s="35"/>
      <c r="EXM1" s="35"/>
      <c r="EXN1" s="35"/>
      <c r="EXO1" s="35"/>
      <c r="EXP1" s="35"/>
      <c r="EXQ1" s="35"/>
      <c r="EXR1" s="35"/>
      <c r="EXS1" s="35"/>
      <c r="EXT1" s="35"/>
      <c r="EXU1" s="35"/>
      <c r="EXV1" s="35"/>
      <c r="EXW1" s="35"/>
      <c r="EXX1" s="35"/>
      <c r="EXY1" s="35"/>
      <c r="EXZ1" s="35"/>
      <c r="EYA1" s="35"/>
      <c r="EYB1" s="35"/>
      <c r="EYC1" s="35"/>
      <c r="EYD1" s="35"/>
      <c r="EYE1" s="35"/>
      <c r="EYF1" s="35"/>
      <c r="EYG1" s="35"/>
      <c r="EYH1" s="35"/>
      <c r="EYI1" s="35"/>
      <c r="EYJ1" s="35"/>
      <c r="EYK1" s="35"/>
      <c r="EYL1" s="35"/>
      <c r="EYM1" s="35"/>
      <c r="EYN1" s="35"/>
      <c r="EYO1" s="35"/>
      <c r="EYP1" s="35"/>
      <c r="EYQ1" s="35"/>
      <c r="EYR1" s="35"/>
      <c r="EYS1" s="35"/>
      <c r="EYT1" s="35"/>
      <c r="EYU1" s="35"/>
      <c r="EYV1" s="35"/>
      <c r="EYW1" s="35"/>
      <c r="EYX1" s="35"/>
      <c r="EYY1" s="35"/>
      <c r="EYZ1" s="35"/>
      <c r="EZA1" s="35"/>
      <c r="EZB1" s="35"/>
      <c r="EZC1" s="35"/>
      <c r="EZD1" s="35"/>
      <c r="EZE1" s="35"/>
      <c r="EZF1" s="35"/>
      <c r="EZG1" s="35"/>
      <c r="EZH1" s="35"/>
      <c r="EZI1" s="35"/>
      <c r="EZJ1" s="35"/>
      <c r="EZK1" s="35"/>
      <c r="EZL1" s="35"/>
      <c r="EZM1" s="35"/>
      <c r="EZN1" s="35"/>
      <c r="EZO1" s="35"/>
      <c r="EZP1" s="35"/>
      <c r="EZQ1" s="35"/>
      <c r="EZR1" s="35"/>
      <c r="EZS1" s="35"/>
      <c r="EZT1" s="35"/>
      <c r="EZU1" s="35"/>
      <c r="EZV1" s="35"/>
      <c r="EZW1" s="35"/>
      <c r="EZX1" s="35"/>
      <c r="EZY1" s="35"/>
      <c r="EZZ1" s="35"/>
      <c r="FAA1" s="35"/>
      <c r="FAB1" s="35"/>
      <c r="FAC1" s="35"/>
      <c r="FAD1" s="35"/>
      <c r="FAE1" s="35"/>
      <c r="FAF1" s="35"/>
      <c r="FAG1" s="35"/>
      <c r="FAH1" s="35"/>
      <c r="FAI1" s="35"/>
      <c r="FAJ1" s="35"/>
      <c r="FAK1" s="35"/>
      <c r="FAL1" s="35"/>
      <c r="FAM1" s="35"/>
      <c r="FAN1" s="35"/>
      <c r="FAO1" s="35"/>
      <c r="FAP1" s="35"/>
      <c r="FAQ1" s="35"/>
      <c r="FAR1" s="35"/>
      <c r="FAS1" s="35"/>
      <c r="FAT1" s="35"/>
      <c r="FAU1" s="35"/>
      <c r="FAV1" s="35"/>
      <c r="FAW1" s="35"/>
      <c r="FAX1" s="35"/>
      <c r="FAY1" s="35"/>
      <c r="FAZ1" s="35"/>
      <c r="FBA1" s="35"/>
      <c r="FBB1" s="35"/>
      <c r="FBC1" s="35"/>
      <c r="FBD1" s="35"/>
      <c r="FBE1" s="35"/>
      <c r="FBF1" s="35"/>
      <c r="FBG1" s="35"/>
      <c r="FBH1" s="35"/>
      <c r="FBI1" s="35"/>
      <c r="FBJ1" s="35"/>
      <c r="FBK1" s="35"/>
      <c r="FBL1" s="35"/>
      <c r="FBM1" s="35"/>
      <c r="FBN1" s="35"/>
      <c r="FBO1" s="35"/>
      <c r="FBP1" s="35"/>
      <c r="FBQ1" s="35"/>
      <c r="FBR1" s="35"/>
      <c r="FBS1" s="35"/>
      <c r="FBT1" s="35"/>
      <c r="FBU1" s="35"/>
      <c r="FBV1" s="35"/>
      <c r="FBW1" s="35"/>
      <c r="FBX1" s="35"/>
      <c r="FBY1" s="35"/>
      <c r="FBZ1" s="35"/>
      <c r="FCA1" s="35"/>
      <c r="FCB1" s="35"/>
      <c r="FCC1" s="35"/>
      <c r="FCD1" s="35"/>
      <c r="FCE1" s="35"/>
      <c r="FCF1" s="35"/>
      <c r="FCG1" s="35"/>
      <c r="FCH1" s="35"/>
      <c r="FCI1" s="35"/>
      <c r="FCJ1" s="35"/>
      <c r="FCK1" s="35"/>
      <c r="FCL1" s="35"/>
      <c r="FCM1" s="35"/>
      <c r="FCN1" s="35"/>
      <c r="FCO1" s="35"/>
      <c r="FCP1" s="35"/>
      <c r="FCQ1" s="35"/>
      <c r="FCR1" s="35"/>
      <c r="FCS1" s="35"/>
      <c r="FCT1" s="35"/>
      <c r="FCU1" s="35"/>
      <c r="FCV1" s="35"/>
      <c r="FCW1" s="35"/>
      <c r="FCX1" s="35"/>
      <c r="FCY1" s="35"/>
      <c r="FCZ1" s="35"/>
      <c r="FDA1" s="35"/>
      <c r="FDB1" s="35"/>
      <c r="FDC1" s="35"/>
      <c r="FDD1" s="35"/>
      <c r="FDE1" s="35"/>
      <c r="FDF1" s="35"/>
      <c r="FDG1" s="35"/>
      <c r="FDH1" s="35"/>
      <c r="FDI1" s="35"/>
      <c r="FDJ1" s="35"/>
      <c r="FDK1" s="35"/>
      <c r="FDL1" s="35"/>
      <c r="FDM1" s="35"/>
      <c r="FDN1" s="35"/>
      <c r="FDO1" s="35"/>
      <c r="FDP1" s="35"/>
      <c r="FDQ1" s="35"/>
      <c r="FDR1" s="35"/>
      <c r="FDS1" s="35"/>
      <c r="FDT1" s="35"/>
      <c r="FDU1" s="35"/>
      <c r="FDV1" s="35"/>
      <c r="FDW1" s="35"/>
      <c r="FDX1" s="35"/>
      <c r="FDY1" s="35"/>
      <c r="FDZ1" s="35"/>
      <c r="FEA1" s="35"/>
      <c r="FEB1" s="35"/>
      <c r="FEC1" s="35"/>
      <c r="FED1" s="35"/>
      <c r="FEE1" s="35"/>
      <c r="FEF1" s="35"/>
      <c r="FEG1" s="35"/>
      <c r="FEH1" s="35"/>
      <c r="FEI1" s="35"/>
      <c r="FEJ1" s="35"/>
      <c r="FEK1" s="35"/>
      <c r="FEL1" s="35"/>
      <c r="FEM1" s="35"/>
      <c r="FEN1" s="35"/>
      <c r="FEO1" s="35"/>
      <c r="FEP1" s="35"/>
      <c r="FEQ1" s="35"/>
      <c r="FER1" s="35"/>
      <c r="FES1" s="35"/>
      <c r="FET1" s="35"/>
      <c r="FEU1" s="35"/>
      <c r="FEV1" s="35"/>
      <c r="FEW1" s="35"/>
      <c r="FEX1" s="35"/>
      <c r="FEY1" s="35"/>
      <c r="FEZ1" s="35"/>
      <c r="FFA1" s="35"/>
      <c r="FFB1" s="35"/>
      <c r="FFC1" s="35"/>
      <c r="FFD1" s="35"/>
      <c r="FFE1" s="35"/>
      <c r="FFF1" s="35"/>
      <c r="FFG1" s="35"/>
      <c r="FFH1" s="35"/>
      <c r="FFI1" s="35"/>
      <c r="FFJ1" s="35"/>
      <c r="FFK1" s="35"/>
      <c r="FFL1" s="35"/>
      <c r="FFM1" s="35"/>
      <c r="FFN1" s="35"/>
      <c r="FFO1" s="35"/>
      <c r="FFP1" s="35"/>
      <c r="FFQ1" s="35"/>
      <c r="FFR1" s="35"/>
      <c r="FFS1" s="35"/>
      <c r="FFT1" s="35"/>
      <c r="FFU1" s="35"/>
      <c r="FFV1" s="35"/>
      <c r="FFW1" s="35"/>
      <c r="FFX1" s="35"/>
      <c r="FFY1" s="35"/>
      <c r="FFZ1" s="35"/>
      <c r="FGA1" s="35"/>
      <c r="FGB1" s="35"/>
      <c r="FGC1" s="35"/>
      <c r="FGD1" s="35"/>
      <c r="FGE1" s="35"/>
      <c r="FGF1" s="35"/>
      <c r="FGG1" s="35"/>
      <c r="FGH1" s="35"/>
      <c r="FGI1" s="35"/>
      <c r="FGJ1" s="35"/>
      <c r="FGK1" s="35"/>
      <c r="FGL1" s="35"/>
      <c r="FGM1" s="35"/>
      <c r="FGN1" s="35"/>
      <c r="FGO1" s="35"/>
      <c r="FGP1" s="35"/>
      <c r="FGQ1" s="35"/>
      <c r="FGR1" s="35"/>
      <c r="FGS1" s="35"/>
      <c r="FGT1" s="35"/>
      <c r="FGU1" s="35"/>
      <c r="FGV1" s="35"/>
      <c r="FGW1" s="35"/>
      <c r="FGX1" s="35"/>
      <c r="FGY1" s="35"/>
      <c r="FGZ1" s="35"/>
      <c r="FHA1" s="35"/>
      <c r="FHB1" s="35"/>
      <c r="FHC1" s="35"/>
      <c r="FHD1" s="35"/>
      <c r="FHE1" s="35"/>
      <c r="FHF1" s="35"/>
      <c r="FHG1" s="35"/>
      <c r="FHH1" s="35"/>
      <c r="FHI1" s="35"/>
      <c r="FHJ1" s="35"/>
      <c r="FHK1" s="35"/>
      <c r="FHL1" s="35"/>
      <c r="FHM1" s="35"/>
      <c r="FHN1" s="35"/>
      <c r="FHO1" s="35"/>
      <c r="FHP1" s="35"/>
      <c r="FHQ1" s="35"/>
      <c r="FHR1" s="35"/>
      <c r="FHS1" s="35"/>
      <c r="FHT1" s="35"/>
      <c r="FHU1" s="35"/>
      <c r="FHV1" s="35"/>
      <c r="FHW1" s="35"/>
      <c r="FHX1" s="35"/>
      <c r="FHY1" s="35"/>
      <c r="FHZ1" s="35"/>
      <c r="FIA1" s="35"/>
      <c r="FIB1" s="35"/>
      <c r="FIC1" s="35"/>
      <c r="FID1" s="35"/>
      <c r="FIE1" s="35"/>
      <c r="FIF1" s="35"/>
      <c r="FIG1" s="35"/>
      <c r="FIH1" s="35"/>
      <c r="FII1" s="35"/>
      <c r="FIJ1" s="35"/>
      <c r="FIK1" s="35"/>
      <c r="FIL1" s="35"/>
      <c r="FIM1" s="35"/>
      <c r="FIN1" s="35"/>
      <c r="FIO1" s="35"/>
      <c r="FIP1" s="35"/>
      <c r="FIQ1" s="35"/>
      <c r="FIR1" s="35"/>
      <c r="FIS1" s="35"/>
      <c r="FIT1" s="35"/>
      <c r="FIU1" s="35"/>
      <c r="FIV1" s="35"/>
      <c r="FIW1" s="35"/>
      <c r="FIX1" s="35"/>
      <c r="FIY1" s="35"/>
      <c r="FIZ1" s="35"/>
      <c r="FJA1" s="35"/>
      <c r="FJB1" s="35"/>
      <c r="FJC1" s="35"/>
      <c r="FJD1" s="35"/>
      <c r="FJE1" s="35"/>
      <c r="FJF1" s="35"/>
      <c r="FJG1" s="35"/>
      <c r="FJH1" s="35"/>
      <c r="FJI1" s="35"/>
      <c r="FJJ1" s="35"/>
      <c r="FJK1" s="35"/>
      <c r="FJL1" s="35"/>
      <c r="FJM1" s="35"/>
      <c r="FJN1" s="35"/>
      <c r="FJO1" s="35"/>
      <c r="FJP1" s="35"/>
      <c r="FJQ1" s="35"/>
      <c r="FJR1" s="35"/>
      <c r="FJS1" s="35"/>
      <c r="FJT1" s="35"/>
      <c r="FJU1" s="35"/>
      <c r="FJV1" s="35"/>
      <c r="FJW1" s="35"/>
      <c r="FJX1" s="35"/>
      <c r="FJY1" s="35"/>
      <c r="FJZ1" s="35"/>
      <c r="FKA1" s="35"/>
      <c r="FKB1" s="35"/>
      <c r="FKC1" s="35"/>
      <c r="FKD1" s="35"/>
      <c r="FKE1" s="35"/>
      <c r="FKF1" s="35"/>
      <c r="FKG1" s="35"/>
      <c r="FKH1" s="35"/>
      <c r="FKI1" s="35"/>
      <c r="FKJ1" s="35"/>
      <c r="FKK1" s="35"/>
      <c r="FKL1" s="35"/>
      <c r="FKM1" s="35"/>
      <c r="FKN1" s="35"/>
      <c r="FKO1" s="35"/>
      <c r="FKP1" s="35"/>
      <c r="FKQ1" s="35"/>
      <c r="FKR1" s="35"/>
      <c r="FKS1" s="35"/>
      <c r="FKT1" s="35"/>
      <c r="FKU1" s="35"/>
      <c r="FKV1" s="35"/>
      <c r="FKW1" s="35"/>
      <c r="FKX1" s="35"/>
      <c r="FKY1" s="35"/>
      <c r="FKZ1" s="35"/>
      <c r="FLA1" s="35"/>
      <c r="FLB1" s="35"/>
      <c r="FLC1" s="35"/>
      <c r="FLD1" s="35"/>
      <c r="FLE1" s="35"/>
      <c r="FLF1" s="35"/>
      <c r="FLG1" s="35"/>
      <c r="FLH1" s="35"/>
      <c r="FLI1" s="35"/>
      <c r="FLJ1" s="35"/>
      <c r="FLK1" s="35"/>
      <c r="FLL1" s="35"/>
      <c r="FLM1" s="35"/>
      <c r="FLN1" s="35"/>
      <c r="FLO1" s="35"/>
      <c r="FLP1" s="35"/>
      <c r="FLQ1" s="35"/>
      <c r="FLR1" s="35"/>
      <c r="FLS1" s="35"/>
      <c r="FLT1" s="35"/>
      <c r="FLU1" s="35"/>
      <c r="FLV1" s="35"/>
      <c r="FLW1" s="35"/>
      <c r="FLX1" s="35"/>
      <c r="FLY1" s="35"/>
      <c r="FLZ1" s="35"/>
      <c r="FMA1" s="35"/>
      <c r="FMB1" s="35"/>
      <c r="FMC1" s="35"/>
      <c r="FMD1" s="35"/>
      <c r="FME1" s="35"/>
      <c r="FMF1" s="35"/>
      <c r="FMG1" s="35"/>
      <c r="FMH1" s="35"/>
      <c r="FMI1" s="35"/>
      <c r="FMJ1" s="35"/>
      <c r="FMK1" s="35"/>
      <c r="FML1" s="35"/>
      <c r="FMM1" s="35"/>
      <c r="FMN1" s="35"/>
      <c r="FMO1" s="35"/>
      <c r="FMP1" s="35"/>
      <c r="FMQ1" s="35"/>
      <c r="FMR1" s="35"/>
      <c r="FMS1" s="35"/>
      <c r="FMT1" s="35"/>
      <c r="FMU1" s="35"/>
      <c r="FMV1" s="35"/>
      <c r="FMW1" s="35"/>
      <c r="FMX1" s="35"/>
      <c r="FMY1" s="35"/>
      <c r="FMZ1" s="35"/>
      <c r="FNA1" s="35"/>
      <c r="FNB1" s="35"/>
      <c r="FNC1" s="35"/>
      <c r="FND1" s="35"/>
      <c r="FNE1" s="35"/>
      <c r="FNF1" s="35"/>
      <c r="FNG1" s="35"/>
      <c r="FNH1" s="35"/>
      <c r="FNI1" s="35"/>
      <c r="FNJ1" s="35"/>
      <c r="FNK1" s="35"/>
      <c r="FNL1" s="35"/>
      <c r="FNM1" s="35"/>
      <c r="FNN1" s="35"/>
      <c r="FNO1" s="35"/>
      <c r="FNP1" s="35"/>
      <c r="FNQ1" s="35"/>
      <c r="FNR1" s="35"/>
      <c r="FNS1" s="35"/>
      <c r="FNT1" s="35"/>
      <c r="FNU1" s="35"/>
      <c r="FNV1" s="35"/>
      <c r="FNW1" s="35"/>
      <c r="FNX1" s="35"/>
      <c r="FNY1" s="35"/>
      <c r="FNZ1" s="35"/>
      <c r="FOA1" s="35"/>
      <c r="FOB1" s="35"/>
      <c r="FOC1" s="35"/>
      <c r="FOD1" s="35"/>
      <c r="FOE1" s="35"/>
      <c r="FOF1" s="35"/>
      <c r="FOG1" s="35"/>
      <c r="FOH1" s="35"/>
      <c r="FOI1" s="35"/>
      <c r="FOJ1" s="35"/>
      <c r="FOK1" s="35"/>
      <c r="FOL1" s="35"/>
      <c r="FOM1" s="35"/>
      <c r="FON1" s="35"/>
      <c r="FOO1" s="35"/>
      <c r="FOP1" s="35"/>
      <c r="FOQ1" s="35"/>
      <c r="FOR1" s="35"/>
      <c r="FOS1" s="35"/>
      <c r="FOT1" s="35"/>
      <c r="FOU1" s="35"/>
      <c r="FOV1" s="35"/>
      <c r="FOW1" s="35"/>
      <c r="FOX1" s="35"/>
      <c r="FOY1" s="35"/>
      <c r="FOZ1" s="35"/>
      <c r="FPA1" s="35"/>
      <c r="FPB1" s="35"/>
      <c r="FPC1" s="35"/>
      <c r="FPD1" s="35"/>
      <c r="FPE1" s="35"/>
      <c r="FPF1" s="35"/>
      <c r="FPG1" s="35"/>
      <c r="FPH1" s="35"/>
      <c r="FPI1" s="35"/>
      <c r="FPJ1" s="35"/>
      <c r="FPK1" s="35"/>
      <c r="FPL1" s="35"/>
      <c r="FPM1" s="35"/>
      <c r="FPN1" s="35"/>
      <c r="FPO1" s="35"/>
      <c r="FPP1" s="35"/>
      <c r="FPQ1" s="35"/>
      <c r="FPR1" s="35"/>
      <c r="FPS1" s="35"/>
      <c r="FPT1" s="35"/>
      <c r="FPU1" s="35"/>
      <c r="FPV1" s="35"/>
      <c r="FPW1" s="35"/>
      <c r="FPX1" s="35"/>
      <c r="FPY1" s="35"/>
      <c r="FPZ1" s="35"/>
      <c r="FQA1" s="35"/>
      <c r="FQB1" s="35"/>
      <c r="FQC1" s="35"/>
      <c r="FQD1" s="35"/>
      <c r="FQE1" s="35"/>
      <c r="FQF1" s="35"/>
      <c r="FQG1" s="35"/>
      <c r="FQH1" s="35"/>
      <c r="FQI1" s="35"/>
      <c r="FQJ1" s="35"/>
      <c r="FQK1" s="35"/>
      <c r="FQL1" s="35"/>
      <c r="FQM1" s="35"/>
      <c r="FQN1" s="35"/>
      <c r="FQO1" s="35"/>
      <c r="FQP1" s="35"/>
      <c r="FQQ1" s="35"/>
      <c r="FQR1" s="35"/>
      <c r="FQS1" s="35"/>
      <c r="FQT1" s="35"/>
      <c r="FQU1" s="35"/>
      <c r="FQV1" s="35"/>
      <c r="FQW1" s="35"/>
      <c r="FQX1" s="35"/>
      <c r="FQY1" s="35"/>
      <c r="FQZ1" s="35"/>
      <c r="FRA1" s="35"/>
      <c r="FRB1" s="35"/>
      <c r="FRC1" s="35"/>
      <c r="FRD1" s="35"/>
      <c r="FRE1" s="35"/>
      <c r="FRF1" s="35"/>
      <c r="FRG1" s="35"/>
      <c r="FRH1" s="35"/>
      <c r="FRI1" s="35"/>
      <c r="FRJ1" s="35"/>
      <c r="FRK1" s="35"/>
      <c r="FRL1" s="35"/>
      <c r="FRM1" s="35"/>
      <c r="FRN1" s="35"/>
      <c r="FRO1" s="35"/>
      <c r="FRP1" s="35"/>
      <c r="FRQ1" s="35"/>
      <c r="FRR1" s="35"/>
      <c r="FRS1" s="35"/>
      <c r="FRT1" s="35"/>
      <c r="FRU1" s="35"/>
      <c r="FRV1" s="35"/>
      <c r="FRW1" s="35"/>
      <c r="FRX1" s="35"/>
      <c r="FRY1" s="35"/>
      <c r="FRZ1" s="35"/>
      <c r="FSA1" s="35"/>
      <c r="FSB1" s="35"/>
      <c r="FSC1" s="35"/>
      <c r="FSD1" s="35"/>
      <c r="FSE1" s="35"/>
      <c r="FSF1" s="35"/>
      <c r="FSG1" s="35"/>
      <c r="FSH1" s="35"/>
      <c r="FSI1" s="35"/>
      <c r="FSJ1" s="35"/>
      <c r="FSK1" s="35"/>
      <c r="FSL1" s="35"/>
      <c r="FSM1" s="35"/>
      <c r="FSN1" s="35"/>
      <c r="FSO1" s="35"/>
      <c r="FSP1" s="35"/>
      <c r="FSQ1" s="35"/>
      <c r="FSR1" s="35"/>
      <c r="FSS1" s="35"/>
      <c r="FST1" s="35"/>
      <c r="FSU1" s="35"/>
      <c r="FSV1" s="35"/>
      <c r="FSW1" s="35"/>
      <c r="FSX1" s="35"/>
      <c r="FSY1" s="35"/>
      <c r="FSZ1" s="35"/>
      <c r="FTA1" s="35"/>
      <c r="FTB1" s="35"/>
      <c r="FTC1" s="35"/>
      <c r="FTD1" s="35"/>
      <c r="FTE1" s="35"/>
      <c r="FTF1" s="35"/>
      <c r="FTG1" s="35"/>
      <c r="FTH1" s="35"/>
      <c r="FTI1" s="35"/>
      <c r="FTJ1" s="35"/>
      <c r="FTK1" s="35"/>
      <c r="FTL1" s="35"/>
      <c r="FTM1" s="35"/>
      <c r="FTN1" s="35"/>
      <c r="FTO1" s="35"/>
      <c r="FTP1" s="35"/>
      <c r="FTQ1" s="35"/>
      <c r="FTR1" s="35"/>
      <c r="FTS1" s="35"/>
      <c r="FTT1" s="35"/>
      <c r="FTU1" s="35"/>
      <c r="FTV1" s="35"/>
      <c r="FTW1" s="35"/>
      <c r="FTX1" s="35"/>
      <c r="FTY1" s="35"/>
      <c r="FTZ1" s="35"/>
      <c r="FUA1" s="35"/>
      <c r="FUB1" s="35"/>
      <c r="FUC1" s="35"/>
      <c r="FUD1" s="35"/>
      <c r="FUE1" s="35"/>
      <c r="FUF1" s="35"/>
      <c r="FUG1" s="35"/>
      <c r="FUH1" s="35"/>
      <c r="FUI1" s="35"/>
      <c r="FUJ1" s="35"/>
      <c r="FUK1" s="35"/>
      <c r="FUL1" s="35"/>
      <c r="FUM1" s="35"/>
      <c r="FUN1" s="35"/>
      <c r="FUO1" s="35"/>
      <c r="FUP1" s="35"/>
      <c r="FUQ1" s="35"/>
      <c r="FUR1" s="35"/>
      <c r="FUS1" s="35"/>
      <c r="FUT1" s="35"/>
      <c r="FUU1" s="35"/>
      <c r="FUV1" s="35"/>
      <c r="FUW1" s="35"/>
      <c r="FUX1" s="35"/>
      <c r="FUY1" s="35"/>
      <c r="FUZ1" s="35"/>
      <c r="FVA1" s="35"/>
      <c r="FVB1" s="35"/>
      <c r="FVC1" s="35"/>
      <c r="FVD1" s="35"/>
      <c r="FVE1" s="35"/>
      <c r="FVF1" s="35"/>
      <c r="FVG1" s="35"/>
      <c r="FVH1" s="35"/>
      <c r="FVI1" s="35"/>
      <c r="FVJ1" s="35"/>
      <c r="FVK1" s="35"/>
      <c r="FVL1" s="35"/>
      <c r="FVM1" s="35"/>
      <c r="FVN1" s="35"/>
      <c r="FVO1" s="35"/>
      <c r="FVP1" s="35"/>
      <c r="FVQ1" s="35"/>
      <c r="FVR1" s="35"/>
      <c r="FVS1" s="35"/>
      <c r="FVT1" s="35"/>
      <c r="FVU1" s="35"/>
      <c r="FVV1" s="35"/>
      <c r="FVW1" s="35"/>
      <c r="FVX1" s="35"/>
      <c r="FVY1" s="35"/>
      <c r="FVZ1" s="35"/>
      <c r="FWA1" s="35"/>
      <c r="FWB1" s="35"/>
      <c r="FWC1" s="35"/>
      <c r="FWD1" s="35"/>
      <c r="FWE1" s="35"/>
      <c r="FWF1" s="35"/>
      <c r="FWG1" s="35"/>
      <c r="FWH1" s="35"/>
      <c r="FWI1" s="35"/>
      <c r="FWJ1" s="35"/>
      <c r="FWK1" s="35"/>
      <c r="FWL1" s="35"/>
      <c r="FWM1" s="35"/>
      <c r="FWN1" s="35"/>
      <c r="FWO1" s="35"/>
      <c r="FWP1" s="35"/>
      <c r="FWQ1" s="35"/>
      <c r="FWR1" s="35"/>
      <c r="FWS1" s="35"/>
      <c r="FWT1" s="35"/>
      <c r="FWU1" s="35"/>
      <c r="FWV1" s="35"/>
      <c r="FWW1" s="35"/>
      <c r="FWX1" s="35"/>
      <c r="FWY1" s="35"/>
      <c r="FWZ1" s="35"/>
      <c r="FXA1" s="35"/>
      <c r="FXB1" s="35"/>
      <c r="FXC1" s="35"/>
      <c r="FXD1" s="35"/>
      <c r="FXE1" s="35"/>
      <c r="FXF1" s="35"/>
      <c r="FXG1" s="35"/>
      <c r="FXH1" s="35"/>
      <c r="FXI1" s="35"/>
      <c r="FXJ1" s="35"/>
      <c r="FXK1" s="35"/>
      <c r="FXL1" s="35"/>
      <c r="FXM1" s="35"/>
      <c r="FXN1" s="35"/>
      <c r="FXO1" s="35"/>
      <c r="FXP1" s="35"/>
      <c r="FXQ1" s="35"/>
      <c r="FXR1" s="35"/>
      <c r="FXS1" s="35"/>
      <c r="FXT1" s="35"/>
      <c r="FXU1" s="35"/>
      <c r="FXV1" s="35"/>
      <c r="FXW1" s="35"/>
      <c r="FXX1" s="35"/>
      <c r="FXY1" s="35"/>
      <c r="FXZ1" s="35"/>
      <c r="FYA1" s="35"/>
      <c r="FYB1" s="35"/>
      <c r="FYC1" s="35"/>
      <c r="FYD1" s="35"/>
      <c r="FYE1" s="35"/>
      <c r="FYF1" s="35"/>
      <c r="FYG1" s="35"/>
      <c r="FYH1" s="35"/>
      <c r="FYI1" s="35"/>
      <c r="FYJ1" s="35"/>
      <c r="FYK1" s="35"/>
      <c r="FYL1" s="35"/>
      <c r="FYM1" s="35"/>
      <c r="FYN1" s="35"/>
      <c r="FYO1" s="35"/>
      <c r="FYP1" s="35"/>
      <c r="FYQ1" s="35"/>
      <c r="FYR1" s="35"/>
      <c r="FYS1" s="35"/>
      <c r="FYT1" s="35"/>
      <c r="FYU1" s="35"/>
      <c r="FYV1" s="35"/>
      <c r="FYW1" s="35"/>
      <c r="FYX1" s="35"/>
      <c r="FYY1" s="35"/>
      <c r="FYZ1" s="35"/>
      <c r="FZA1" s="35"/>
      <c r="FZB1" s="35"/>
      <c r="FZC1" s="35"/>
      <c r="FZD1" s="35"/>
      <c r="FZE1" s="35"/>
      <c r="FZF1" s="35"/>
      <c r="FZG1" s="35"/>
      <c r="FZH1" s="35"/>
      <c r="FZI1" s="35"/>
      <c r="FZJ1" s="35"/>
      <c r="FZK1" s="35"/>
      <c r="FZL1" s="35"/>
      <c r="FZM1" s="35"/>
      <c r="FZN1" s="35"/>
      <c r="FZO1" s="35"/>
      <c r="FZP1" s="35"/>
      <c r="FZQ1" s="35"/>
      <c r="FZR1" s="35"/>
      <c r="FZS1" s="35"/>
      <c r="FZT1" s="35"/>
      <c r="FZU1" s="35"/>
      <c r="FZV1" s="35"/>
      <c r="FZW1" s="35"/>
      <c r="FZX1" s="35"/>
      <c r="FZY1" s="35"/>
      <c r="FZZ1" s="35"/>
      <c r="GAA1" s="35"/>
      <c r="GAB1" s="35"/>
      <c r="GAC1" s="35"/>
      <c r="GAD1" s="35"/>
      <c r="GAE1" s="35"/>
      <c r="GAF1" s="35"/>
      <c r="GAG1" s="35"/>
      <c r="GAH1" s="35"/>
      <c r="GAI1" s="35"/>
      <c r="GAJ1" s="35"/>
      <c r="GAK1" s="35"/>
      <c r="GAL1" s="35"/>
      <c r="GAM1" s="35"/>
      <c r="GAN1" s="35"/>
      <c r="GAO1" s="35"/>
      <c r="GAP1" s="35"/>
      <c r="GAQ1" s="35"/>
      <c r="GAR1" s="35"/>
      <c r="GAS1" s="35"/>
      <c r="GAT1" s="35"/>
      <c r="GAU1" s="35"/>
      <c r="GAV1" s="35"/>
      <c r="GAW1" s="35"/>
      <c r="GAX1" s="35"/>
      <c r="GAY1" s="35"/>
      <c r="GAZ1" s="35"/>
      <c r="GBA1" s="35"/>
      <c r="GBB1" s="35"/>
      <c r="GBC1" s="35"/>
      <c r="GBD1" s="35"/>
      <c r="GBE1" s="35"/>
      <c r="GBF1" s="35"/>
      <c r="GBG1" s="35"/>
      <c r="GBH1" s="35"/>
      <c r="GBI1" s="35"/>
      <c r="GBJ1" s="35"/>
      <c r="GBK1" s="35"/>
      <c r="GBL1" s="35"/>
      <c r="GBM1" s="35"/>
      <c r="GBN1" s="35"/>
      <c r="GBO1" s="35"/>
      <c r="GBP1" s="35"/>
      <c r="GBQ1" s="35"/>
      <c r="GBR1" s="35"/>
      <c r="GBS1" s="35"/>
      <c r="GBT1" s="35"/>
      <c r="GBU1" s="35"/>
      <c r="GBV1" s="35"/>
      <c r="GBW1" s="35"/>
      <c r="GBX1" s="35"/>
      <c r="GBY1" s="35"/>
      <c r="GBZ1" s="35"/>
      <c r="GCA1" s="35"/>
      <c r="GCB1" s="35"/>
      <c r="GCC1" s="35"/>
      <c r="GCD1" s="35"/>
      <c r="GCE1" s="35"/>
      <c r="GCF1" s="35"/>
      <c r="GCG1" s="35"/>
      <c r="GCH1" s="35"/>
      <c r="GCI1" s="35"/>
      <c r="GCJ1" s="35"/>
      <c r="GCK1" s="35"/>
      <c r="GCL1" s="35"/>
      <c r="GCM1" s="35"/>
      <c r="GCN1" s="35"/>
      <c r="GCO1" s="35"/>
      <c r="GCP1" s="35"/>
      <c r="GCQ1" s="35"/>
      <c r="GCR1" s="35"/>
      <c r="GCS1" s="35"/>
      <c r="GCT1" s="35"/>
      <c r="GCU1" s="35"/>
      <c r="GCV1" s="35"/>
      <c r="GCW1" s="35"/>
      <c r="GCX1" s="35"/>
      <c r="GCY1" s="35"/>
      <c r="GCZ1" s="35"/>
      <c r="GDA1" s="35"/>
      <c r="GDB1" s="35"/>
      <c r="GDC1" s="35"/>
      <c r="GDD1" s="35"/>
      <c r="GDE1" s="35"/>
      <c r="GDF1" s="35"/>
      <c r="GDG1" s="35"/>
      <c r="GDH1" s="35"/>
      <c r="GDI1" s="35"/>
      <c r="GDJ1" s="35"/>
      <c r="GDK1" s="35"/>
      <c r="GDL1" s="35"/>
      <c r="GDM1" s="35"/>
      <c r="GDN1" s="35"/>
      <c r="GDO1" s="35"/>
      <c r="GDP1" s="35"/>
      <c r="GDQ1" s="35"/>
      <c r="GDR1" s="35"/>
      <c r="GDS1" s="35"/>
      <c r="GDT1" s="35"/>
      <c r="GDU1" s="35"/>
      <c r="GDV1" s="35"/>
      <c r="GDW1" s="35"/>
      <c r="GDX1" s="35"/>
      <c r="GDY1" s="35"/>
      <c r="GDZ1" s="35"/>
      <c r="GEA1" s="35"/>
      <c r="GEB1" s="35"/>
      <c r="GEC1" s="35"/>
      <c r="GED1" s="35"/>
      <c r="GEE1" s="35"/>
      <c r="GEF1" s="35"/>
      <c r="GEG1" s="35"/>
      <c r="GEH1" s="35"/>
      <c r="GEI1" s="35"/>
      <c r="GEJ1" s="35"/>
      <c r="GEK1" s="35"/>
      <c r="GEL1" s="35"/>
      <c r="GEM1" s="35"/>
      <c r="GEN1" s="35"/>
      <c r="GEO1" s="35"/>
      <c r="GEP1" s="35"/>
      <c r="GEQ1" s="35"/>
      <c r="GER1" s="35"/>
      <c r="GES1" s="35"/>
      <c r="GET1" s="35"/>
      <c r="GEU1" s="35"/>
      <c r="GEV1" s="35"/>
      <c r="GEW1" s="35"/>
      <c r="GEX1" s="35"/>
      <c r="GEY1" s="35"/>
      <c r="GEZ1" s="35"/>
      <c r="GFA1" s="35"/>
      <c r="GFB1" s="35"/>
      <c r="GFC1" s="35"/>
      <c r="GFD1" s="35"/>
      <c r="GFE1" s="35"/>
      <c r="GFF1" s="35"/>
      <c r="GFG1" s="35"/>
      <c r="GFH1" s="35"/>
      <c r="GFI1" s="35"/>
      <c r="GFJ1" s="35"/>
      <c r="GFK1" s="35"/>
      <c r="GFL1" s="35"/>
      <c r="GFM1" s="35"/>
      <c r="GFN1" s="35"/>
      <c r="GFO1" s="35"/>
      <c r="GFP1" s="35"/>
      <c r="GFQ1" s="35"/>
      <c r="GFR1" s="35"/>
      <c r="GFS1" s="35"/>
      <c r="GFT1" s="35"/>
      <c r="GFU1" s="35"/>
      <c r="GFV1" s="35"/>
      <c r="GFW1" s="35"/>
      <c r="GFX1" s="35"/>
      <c r="GFY1" s="35"/>
      <c r="GFZ1" s="35"/>
      <c r="GGA1" s="35"/>
      <c r="GGB1" s="35"/>
      <c r="GGC1" s="35"/>
      <c r="GGD1" s="35"/>
      <c r="GGE1" s="35"/>
      <c r="GGF1" s="35"/>
      <c r="GGG1" s="35"/>
      <c r="GGH1" s="35"/>
      <c r="GGI1" s="35"/>
      <c r="GGJ1" s="35"/>
      <c r="GGK1" s="35"/>
      <c r="GGL1" s="35"/>
      <c r="GGM1" s="35"/>
      <c r="GGN1" s="35"/>
      <c r="GGO1" s="35"/>
      <c r="GGP1" s="35"/>
      <c r="GGQ1" s="35"/>
      <c r="GGR1" s="35"/>
      <c r="GGS1" s="35"/>
      <c r="GGT1" s="35"/>
      <c r="GGU1" s="35"/>
      <c r="GGV1" s="35"/>
      <c r="GGW1" s="35"/>
      <c r="GGX1" s="35"/>
      <c r="GGY1" s="35"/>
      <c r="GGZ1" s="35"/>
      <c r="GHA1" s="35"/>
      <c r="GHB1" s="35"/>
      <c r="GHC1" s="35"/>
      <c r="GHD1" s="35"/>
      <c r="GHE1" s="35"/>
      <c r="GHF1" s="35"/>
      <c r="GHG1" s="35"/>
      <c r="GHH1" s="35"/>
      <c r="GHI1" s="35"/>
      <c r="GHJ1" s="35"/>
      <c r="GHK1" s="35"/>
      <c r="GHL1" s="35"/>
      <c r="GHM1" s="35"/>
      <c r="GHN1" s="35"/>
      <c r="GHO1" s="35"/>
      <c r="GHP1" s="35"/>
      <c r="GHQ1" s="35"/>
      <c r="GHR1" s="35"/>
      <c r="GHS1" s="35"/>
      <c r="GHT1" s="35"/>
      <c r="GHU1" s="35"/>
      <c r="GHV1" s="35"/>
      <c r="GHW1" s="35"/>
      <c r="GHX1" s="35"/>
      <c r="GHY1" s="35"/>
      <c r="GHZ1" s="35"/>
      <c r="GIA1" s="35"/>
      <c r="GIB1" s="35"/>
      <c r="GIC1" s="35"/>
      <c r="GID1" s="35"/>
      <c r="GIE1" s="35"/>
      <c r="GIF1" s="35"/>
      <c r="GIG1" s="35"/>
      <c r="GIH1" s="35"/>
      <c r="GII1" s="35"/>
      <c r="GIJ1" s="35"/>
      <c r="GIK1" s="35"/>
      <c r="GIL1" s="35"/>
      <c r="GIM1" s="35"/>
      <c r="GIN1" s="35"/>
      <c r="GIO1" s="35"/>
      <c r="GIP1" s="35"/>
      <c r="GIQ1" s="35"/>
      <c r="GIR1" s="35"/>
      <c r="GIS1" s="35"/>
      <c r="GIT1" s="35"/>
      <c r="GIU1" s="35"/>
      <c r="GIV1" s="35"/>
      <c r="GIW1" s="35"/>
      <c r="GIX1" s="35"/>
      <c r="GIY1" s="35"/>
      <c r="GIZ1" s="35"/>
      <c r="GJA1" s="35"/>
      <c r="GJB1" s="35"/>
      <c r="GJC1" s="35"/>
      <c r="GJD1" s="35"/>
      <c r="GJE1" s="35"/>
      <c r="GJF1" s="35"/>
      <c r="GJG1" s="35"/>
      <c r="GJH1" s="35"/>
      <c r="GJI1" s="35"/>
      <c r="GJJ1" s="35"/>
      <c r="GJK1" s="35"/>
      <c r="GJL1" s="35"/>
      <c r="GJM1" s="35"/>
      <c r="GJN1" s="35"/>
      <c r="GJO1" s="35"/>
      <c r="GJP1" s="35"/>
      <c r="GJQ1" s="35"/>
      <c r="GJR1" s="35"/>
      <c r="GJS1" s="35"/>
      <c r="GJT1" s="35"/>
      <c r="GJU1" s="35"/>
      <c r="GJV1" s="35"/>
      <c r="GJW1" s="35"/>
      <c r="GJX1" s="35"/>
      <c r="GJY1" s="35"/>
      <c r="GJZ1" s="35"/>
      <c r="GKA1" s="35"/>
      <c r="GKB1" s="35"/>
      <c r="GKC1" s="35"/>
      <c r="GKD1" s="35"/>
      <c r="GKE1" s="35"/>
      <c r="GKF1" s="35"/>
      <c r="GKG1" s="35"/>
      <c r="GKH1" s="35"/>
      <c r="GKI1" s="35"/>
      <c r="GKJ1" s="35"/>
      <c r="GKK1" s="35"/>
      <c r="GKL1" s="35"/>
      <c r="GKM1" s="35"/>
      <c r="GKN1" s="35"/>
      <c r="GKO1" s="35"/>
      <c r="GKP1" s="35"/>
      <c r="GKQ1" s="35"/>
      <c r="GKR1" s="35"/>
      <c r="GKS1" s="35"/>
      <c r="GKT1" s="35"/>
      <c r="GKU1" s="35"/>
      <c r="GKV1" s="35"/>
      <c r="GKW1" s="35"/>
      <c r="GKX1" s="35"/>
      <c r="GKY1" s="35"/>
      <c r="GKZ1" s="35"/>
      <c r="GLA1" s="35"/>
      <c r="GLB1" s="35"/>
      <c r="GLC1" s="35"/>
      <c r="GLD1" s="35"/>
      <c r="GLE1" s="35"/>
      <c r="GLF1" s="35"/>
      <c r="GLG1" s="35"/>
      <c r="GLH1" s="35"/>
      <c r="GLI1" s="35"/>
      <c r="GLJ1" s="35"/>
      <c r="GLK1" s="35"/>
      <c r="GLL1" s="35"/>
      <c r="GLM1" s="35"/>
      <c r="GLN1" s="35"/>
      <c r="GLO1" s="35"/>
      <c r="GLP1" s="35"/>
      <c r="GLQ1" s="35"/>
      <c r="GLR1" s="35"/>
      <c r="GLS1" s="35"/>
      <c r="GLT1" s="35"/>
      <c r="GLU1" s="35"/>
      <c r="GLV1" s="35"/>
      <c r="GLW1" s="35"/>
      <c r="GLX1" s="35"/>
      <c r="GLY1" s="35"/>
      <c r="GLZ1" s="35"/>
      <c r="GMA1" s="35"/>
      <c r="GMB1" s="35"/>
      <c r="GMC1" s="35"/>
      <c r="GMD1" s="35"/>
      <c r="GME1" s="35"/>
      <c r="GMF1" s="35"/>
      <c r="GMG1" s="35"/>
      <c r="GMH1" s="35"/>
      <c r="GMI1" s="35"/>
      <c r="GMJ1" s="35"/>
      <c r="GMK1" s="35"/>
      <c r="GML1" s="35"/>
      <c r="GMM1" s="35"/>
      <c r="GMN1" s="35"/>
      <c r="GMO1" s="35"/>
      <c r="GMP1" s="35"/>
      <c r="GMQ1" s="35"/>
      <c r="GMR1" s="35"/>
      <c r="GMS1" s="35"/>
      <c r="GMT1" s="35"/>
      <c r="GMU1" s="35"/>
      <c r="GMV1" s="35"/>
      <c r="GMW1" s="35"/>
      <c r="GMX1" s="35"/>
      <c r="GMY1" s="35"/>
      <c r="GMZ1" s="35"/>
      <c r="GNA1" s="35"/>
      <c r="GNB1" s="35"/>
      <c r="GNC1" s="35"/>
      <c r="GND1" s="35"/>
      <c r="GNE1" s="35"/>
      <c r="GNF1" s="35"/>
      <c r="GNG1" s="35"/>
      <c r="GNH1" s="35"/>
      <c r="GNI1" s="35"/>
      <c r="GNJ1" s="35"/>
      <c r="GNK1" s="35"/>
      <c r="GNL1" s="35"/>
      <c r="GNM1" s="35"/>
      <c r="GNN1" s="35"/>
      <c r="GNO1" s="35"/>
      <c r="GNP1" s="35"/>
      <c r="GNQ1" s="35"/>
      <c r="GNR1" s="35"/>
      <c r="GNS1" s="35"/>
      <c r="GNT1" s="35"/>
      <c r="GNU1" s="35"/>
      <c r="GNV1" s="35"/>
      <c r="GNW1" s="35"/>
      <c r="GNX1" s="35"/>
      <c r="GNY1" s="35"/>
      <c r="GNZ1" s="35"/>
      <c r="GOA1" s="35"/>
      <c r="GOB1" s="35"/>
      <c r="GOC1" s="35"/>
      <c r="GOD1" s="35"/>
      <c r="GOE1" s="35"/>
      <c r="GOF1" s="35"/>
      <c r="GOG1" s="35"/>
      <c r="GOH1" s="35"/>
      <c r="GOI1" s="35"/>
      <c r="GOJ1" s="35"/>
      <c r="GOK1" s="35"/>
      <c r="GOL1" s="35"/>
      <c r="GOM1" s="35"/>
      <c r="GON1" s="35"/>
      <c r="GOO1" s="35"/>
      <c r="GOP1" s="35"/>
      <c r="GOQ1" s="35"/>
      <c r="GOR1" s="35"/>
      <c r="GOS1" s="35"/>
      <c r="GOT1" s="35"/>
      <c r="GOU1" s="35"/>
      <c r="GOV1" s="35"/>
      <c r="GOW1" s="35"/>
      <c r="GOX1" s="35"/>
      <c r="GOY1" s="35"/>
      <c r="GOZ1" s="35"/>
      <c r="GPA1" s="35"/>
      <c r="GPB1" s="35"/>
      <c r="GPC1" s="35"/>
      <c r="GPD1" s="35"/>
      <c r="GPE1" s="35"/>
      <c r="GPF1" s="35"/>
      <c r="GPG1" s="35"/>
      <c r="GPH1" s="35"/>
      <c r="GPI1" s="35"/>
      <c r="GPJ1" s="35"/>
      <c r="GPK1" s="35"/>
      <c r="GPL1" s="35"/>
      <c r="GPM1" s="35"/>
      <c r="GPN1" s="35"/>
      <c r="GPO1" s="35"/>
      <c r="GPP1" s="35"/>
      <c r="GPQ1" s="35"/>
      <c r="GPR1" s="35"/>
      <c r="GPS1" s="35"/>
      <c r="GPT1" s="35"/>
      <c r="GPU1" s="35"/>
      <c r="GPV1" s="35"/>
      <c r="GPW1" s="35"/>
      <c r="GPX1" s="35"/>
      <c r="GPY1" s="35"/>
      <c r="GPZ1" s="35"/>
      <c r="GQA1" s="35"/>
      <c r="GQB1" s="35"/>
      <c r="GQC1" s="35"/>
      <c r="GQD1" s="35"/>
      <c r="GQE1" s="35"/>
      <c r="GQF1" s="35"/>
      <c r="GQG1" s="35"/>
      <c r="GQH1" s="35"/>
      <c r="GQI1" s="35"/>
      <c r="GQJ1" s="35"/>
      <c r="GQK1" s="35"/>
      <c r="GQL1" s="35"/>
      <c r="GQM1" s="35"/>
      <c r="GQN1" s="35"/>
      <c r="GQO1" s="35"/>
      <c r="GQP1" s="35"/>
      <c r="GQQ1" s="35"/>
      <c r="GQR1" s="35"/>
      <c r="GQS1" s="35"/>
      <c r="GQT1" s="35"/>
      <c r="GQU1" s="35"/>
      <c r="GQV1" s="35"/>
      <c r="GQW1" s="35"/>
      <c r="GQX1" s="35"/>
      <c r="GQY1" s="35"/>
      <c r="GQZ1" s="35"/>
      <c r="GRA1" s="35"/>
      <c r="GRB1" s="35"/>
      <c r="GRC1" s="35"/>
      <c r="GRD1" s="35"/>
      <c r="GRE1" s="35"/>
      <c r="GRF1" s="35"/>
      <c r="GRG1" s="35"/>
      <c r="GRH1" s="35"/>
      <c r="GRI1" s="35"/>
      <c r="GRJ1" s="35"/>
      <c r="GRK1" s="35"/>
      <c r="GRL1" s="35"/>
      <c r="GRM1" s="35"/>
      <c r="GRN1" s="35"/>
      <c r="GRO1" s="35"/>
      <c r="GRP1" s="35"/>
      <c r="GRQ1" s="35"/>
      <c r="GRR1" s="35"/>
      <c r="GRS1" s="35"/>
      <c r="GRT1" s="35"/>
      <c r="GRU1" s="35"/>
      <c r="GRV1" s="35"/>
      <c r="GRW1" s="35"/>
      <c r="GRX1" s="35"/>
      <c r="GRY1" s="35"/>
      <c r="GRZ1" s="35"/>
      <c r="GSA1" s="35"/>
      <c r="GSB1" s="35"/>
      <c r="GSC1" s="35"/>
      <c r="GSD1" s="35"/>
      <c r="GSE1" s="35"/>
      <c r="GSF1" s="35"/>
      <c r="GSG1" s="35"/>
      <c r="GSH1" s="35"/>
      <c r="GSI1" s="35"/>
      <c r="GSJ1" s="35"/>
      <c r="GSK1" s="35"/>
      <c r="GSL1" s="35"/>
      <c r="GSM1" s="35"/>
      <c r="GSN1" s="35"/>
      <c r="GSO1" s="35"/>
      <c r="GSP1" s="35"/>
      <c r="GSQ1" s="35"/>
      <c r="GSR1" s="35"/>
      <c r="GSS1" s="35"/>
      <c r="GST1" s="35"/>
      <c r="GSU1" s="35"/>
      <c r="GSV1" s="35"/>
      <c r="GSW1" s="35"/>
      <c r="GSX1" s="35"/>
      <c r="GSY1" s="35"/>
      <c r="GSZ1" s="35"/>
      <c r="GTA1" s="35"/>
      <c r="GTB1" s="35"/>
      <c r="GTC1" s="35"/>
      <c r="GTD1" s="35"/>
      <c r="GTE1" s="35"/>
      <c r="GTF1" s="35"/>
      <c r="GTG1" s="35"/>
      <c r="GTH1" s="35"/>
      <c r="GTI1" s="35"/>
      <c r="GTJ1" s="35"/>
      <c r="GTK1" s="35"/>
      <c r="GTL1" s="35"/>
      <c r="GTM1" s="35"/>
      <c r="GTN1" s="35"/>
      <c r="GTO1" s="35"/>
      <c r="GTP1" s="35"/>
      <c r="GTQ1" s="35"/>
      <c r="GTR1" s="35"/>
      <c r="GTS1" s="35"/>
      <c r="GTT1" s="35"/>
      <c r="GTU1" s="35"/>
      <c r="GTV1" s="35"/>
      <c r="GTW1" s="35"/>
      <c r="GTX1" s="35"/>
      <c r="GTY1" s="35"/>
      <c r="GTZ1" s="35"/>
      <c r="GUA1" s="35"/>
      <c r="GUB1" s="35"/>
      <c r="GUC1" s="35"/>
      <c r="GUD1" s="35"/>
      <c r="GUE1" s="35"/>
      <c r="GUF1" s="35"/>
      <c r="GUG1" s="35"/>
      <c r="GUH1" s="35"/>
      <c r="GUI1" s="35"/>
      <c r="GUJ1" s="35"/>
      <c r="GUK1" s="35"/>
      <c r="GUL1" s="35"/>
      <c r="GUM1" s="35"/>
      <c r="GUN1" s="35"/>
      <c r="GUO1" s="35"/>
      <c r="GUP1" s="35"/>
      <c r="GUQ1" s="35"/>
      <c r="GUR1" s="35"/>
      <c r="GUS1" s="35"/>
      <c r="GUT1" s="35"/>
      <c r="GUU1" s="35"/>
      <c r="GUV1" s="35"/>
      <c r="GUW1" s="35"/>
      <c r="GUX1" s="35"/>
      <c r="GUY1" s="35"/>
      <c r="GUZ1" s="35"/>
      <c r="GVA1" s="35"/>
      <c r="GVB1" s="35"/>
      <c r="GVC1" s="35"/>
      <c r="GVD1" s="35"/>
      <c r="GVE1" s="35"/>
      <c r="GVF1" s="35"/>
      <c r="GVG1" s="35"/>
      <c r="GVH1" s="35"/>
      <c r="GVI1" s="35"/>
      <c r="GVJ1" s="35"/>
      <c r="GVK1" s="35"/>
      <c r="GVL1" s="35"/>
      <c r="GVM1" s="35"/>
      <c r="GVN1" s="35"/>
      <c r="GVO1" s="35"/>
      <c r="GVP1" s="35"/>
      <c r="GVQ1" s="35"/>
      <c r="GVR1" s="35"/>
      <c r="GVS1" s="35"/>
      <c r="GVT1" s="35"/>
      <c r="GVU1" s="35"/>
      <c r="GVV1" s="35"/>
      <c r="GVW1" s="35"/>
      <c r="GVX1" s="35"/>
      <c r="GVY1" s="35"/>
      <c r="GVZ1" s="35"/>
      <c r="GWA1" s="35"/>
      <c r="GWB1" s="35"/>
      <c r="GWC1" s="35"/>
      <c r="GWD1" s="35"/>
      <c r="GWE1" s="35"/>
      <c r="GWF1" s="35"/>
      <c r="GWG1" s="35"/>
      <c r="GWH1" s="35"/>
      <c r="GWI1" s="35"/>
      <c r="GWJ1" s="35"/>
      <c r="GWK1" s="35"/>
      <c r="GWL1" s="35"/>
      <c r="GWM1" s="35"/>
      <c r="GWN1" s="35"/>
      <c r="GWO1" s="35"/>
      <c r="GWP1" s="35"/>
      <c r="GWQ1" s="35"/>
      <c r="GWR1" s="35"/>
      <c r="GWS1" s="35"/>
      <c r="GWT1" s="35"/>
      <c r="GWU1" s="35"/>
      <c r="GWV1" s="35"/>
      <c r="GWW1" s="35"/>
      <c r="GWX1" s="35"/>
      <c r="GWY1" s="35"/>
      <c r="GWZ1" s="35"/>
      <c r="GXA1" s="35"/>
      <c r="GXB1" s="35"/>
      <c r="GXC1" s="35"/>
      <c r="GXD1" s="35"/>
      <c r="GXE1" s="35"/>
      <c r="GXF1" s="35"/>
      <c r="GXG1" s="35"/>
      <c r="GXH1" s="35"/>
      <c r="GXI1" s="35"/>
      <c r="GXJ1" s="35"/>
      <c r="GXK1" s="35"/>
      <c r="GXL1" s="35"/>
      <c r="GXM1" s="35"/>
      <c r="GXN1" s="35"/>
      <c r="GXO1" s="35"/>
      <c r="GXP1" s="35"/>
      <c r="GXQ1" s="35"/>
      <c r="GXR1" s="35"/>
      <c r="GXS1" s="35"/>
      <c r="GXT1" s="35"/>
      <c r="GXU1" s="35"/>
      <c r="GXV1" s="35"/>
      <c r="GXW1" s="35"/>
      <c r="GXX1" s="35"/>
      <c r="GXY1" s="35"/>
      <c r="GXZ1" s="35"/>
      <c r="GYA1" s="35"/>
      <c r="GYB1" s="35"/>
      <c r="GYC1" s="35"/>
      <c r="GYD1" s="35"/>
      <c r="GYE1" s="35"/>
      <c r="GYF1" s="35"/>
      <c r="GYG1" s="35"/>
      <c r="GYH1" s="35"/>
      <c r="GYI1" s="35"/>
      <c r="GYJ1" s="35"/>
      <c r="GYK1" s="35"/>
      <c r="GYL1" s="35"/>
      <c r="GYM1" s="35"/>
      <c r="GYN1" s="35"/>
      <c r="GYO1" s="35"/>
      <c r="GYP1" s="35"/>
      <c r="GYQ1" s="35"/>
      <c r="GYR1" s="35"/>
      <c r="GYS1" s="35"/>
      <c r="GYT1" s="35"/>
      <c r="GYU1" s="35"/>
      <c r="GYV1" s="35"/>
      <c r="GYW1" s="35"/>
      <c r="GYX1" s="35"/>
      <c r="GYY1" s="35"/>
      <c r="GYZ1" s="35"/>
      <c r="GZA1" s="35"/>
      <c r="GZB1" s="35"/>
      <c r="GZC1" s="35"/>
      <c r="GZD1" s="35"/>
      <c r="GZE1" s="35"/>
      <c r="GZF1" s="35"/>
      <c r="GZG1" s="35"/>
      <c r="GZH1" s="35"/>
      <c r="GZI1" s="35"/>
      <c r="GZJ1" s="35"/>
      <c r="GZK1" s="35"/>
      <c r="GZL1" s="35"/>
      <c r="GZM1" s="35"/>
      <c r="GZN1" s="35"/>
      <c r="GZO1" s="35"/>
      <c r="GZP1" s="35"/>
      <c r="GZQ1" s="35"/>
      <c r="GZR1" s="35"/>
      <c r="GZS1" s="35"/>
      <c r="GZT1" s="35"/>
      <c r="GZU1" s="35"/>
      <c r="GZV1" s="35"/>
      <c r="GZW1" s="35"/>
      <c r="GZX1" s="35"/>
      <c r="GZY1" s="35"/>
      <c r="GZZ1" s="35"/>
      <c r="HAA1" s="35"/>
      <c r="HAB1" s="35"/>
      <c r="HAC1" s="35"/>
      <c r="HAD1" s="35"/>
      <c r="HAE1" s="35"/>
      <c r="HAF1" s="35"/>
      <c r="HAG1" s="35"/>
      <c r="HAH1" s="35"/>
      <c r="HAI1" s="35"/>
      <c r="HAJ1" s="35"/>
      <c r="HAK1" s="35"/>
      <c r="HAL1" s="35"/>
      <c r="HAM1" s="35"/>
      <c r="HAN1" s="35"/>
      <c r="HAO1" s="35"/>
      <c r="HAP1" s="35"/>
      <c r="HAQ1" s="35"/>
      <c r="HAR1" s="35"/>
      <c r="HAS1" s="35"/>
      <c r="HAT1" s="35"/>
      <c r="HAU1" s="35"/>
      <c r="HAV1" s="35"/>
      <c r="HAW1" s="35"/>
      <c r="HAX1" s="35"/>
      <c r="HAY1" s="35"/>
      <c r="HAZ1" s="35"/>
      <c r="HBA1" s="35"/>
      <c r="HBB1" s="35"/>
      <c r="HBC1" s="35"/>
      <c r="HBD1" s="35"/>
      <c r="HBE1" s="35"/>
      <c r="HBF1" s="35"/>
      <c r="HBG1" s="35"/>
      <c r="HBH1" s="35"/>
      <c r="HBI1" s="35"/>
      <c r="HBJ1" s="35"/>
      <c r="HBK1" s="35"/>
      <c r="HBL1" s="35"/>
      <c r="HBM1" s="35"/>
      <c r="HBN1" s="35"/>
      <c r="HBO1" s="35"/>
      <c r="HBP1" s="35"/>
      <c r="HBQ1" s="35"/>
      <c r="HBR1" s="35"/>
      <c r="HBS1" s="35"/>
      <c r="HBT1" s="35"/>
      <c r="HBU1" s="35"/>
      <c r="HBV1" s="35"/>
      <c r="HBW1" s="35"/>
      <c r="HBX1" s="35"/>
      <c r="HBY1" s="35"/>
      <c r="HBZ1" s="35"/>
      <c r="HCA1" s="35"/>
      <c r="HCB1" s="35"/>
      <c r="HCC1" s="35"/>
      <c r="HCD1" s="35"/>
      <c r="HCE1" s="35"/>
      <c r="HCF1" s="35"/>
      <c r="HCG1" s="35"/>
      <c r="HCH1" s="35"/>
      <c r="HCI1" s="35"/>
      <c r="HCJ1" s="35"/>
      <c r="HCK1" s="35"/>
      <c r="HCL1" s="35"/>
      <c r="HCM1" s="35"/>
      <c r="HCN1" s="35"/>
      <c r="HCO1" s="35"/>
      <c r="HCP1" s="35"/>
      <c r="HCQ1" s="35"/>
      <c r="HCR1" s="35"/>
      <c r="HCS1" s="35"/>
      <c r="HCT1" s="35"/>
      <c r="HCU1" s="35"/>
      <c r="HCV1" s="35"/>
      <c r="HCW1" s="35"/>
      <c r="HCX1" s="35"/>
      <c r="HCY1" s="35"/>
      <c r="HCZ1" s="35"/>
      <c r="HDA1" s="35"/>
      <c r="HDB1" s="35"/>
      <c r="HDC1" s="35"/>
      <c r="HDD1" s="35"/>
      <c r="HDE1" s="35"/>
      <c r="HDF1" s="35"/>
      <c r="HDG1" s="35"/>
      <c r="HDH1" s="35"/>
      <c r="HDI1" s="35"/>
      <c r="HDJ1" s="35"/>
      <c r="HDK1" s="35"/>
      <c r="HDL1" s="35"/>
      <c r="HDM1" s="35"/>
      <c r="HDN1" s="35"/>
      <c r="HDO1" s="35"/>
      <c r="HDP1" s="35"/>
      <c r="HDQ1" s="35"/>
      <c r="HDR1" s="35"/>
      <c r="HDS1" s="35"/>
      <c r="HDT1" s="35"/>
      <c r="HDU1" s="35"/>
      <c r="HDV1" s="35"/>
      <c r="HDW1" s="35"/>
      <c r="HDX1" s="35"/>
      <c r="HDY1" s="35"/>
      <c r="HDZ1" s="35"/>
      <c r="HEA1" s="35"/>
      <c r="HEB1" s="35"/>
      <c r="HEC1" s="35"/>
      <c r="HED1" s="35"/>
      <c r="HEE1" s="35"/>
      <c r="HEF1" s="35"/>
      <c r="HEG1" s="35"/>
      <c r="HEH1" s="35"/>
      <c r="HEI1" s="35"/>
      <c r="HEJ1" s="35"/>
      <c r="HEK1" s="35"/>
      <c r="HEL1" s="35"/>
      <c r="HEM1" s="35"/>
      <c r="HEN1" s="35"/>
      <c r="HEO1" s="35"/>
      <c r="HEP1" s="35"/>
      <c r="HEQ1" s="35"/>
      <c r="HER1" s="35"/>
      <c r="HES1" s="35"/>
      <c r="HET1" s="35"/>
      <c r="HEU1" s="35"/>
      <c r="HEV1" s="35"/>
      <c r="HEW1" s="35"/>
      <c r="HEX1" s="35"/>
      <c r="HEY1" s="35"/>
      <c r="HEZ1" s="35"/>
      <c r="HFA1" s="35"/>
      <c r="HFB1" s="35"/>
      <c r="HFC1" s="35"/>
      <c r="HFD1" s="35"/>
      <c r="HFE1" s="35"/>
      <c r="HFF1" s="35"/>
      <c r="HFG1" s="35"/>
      <c r="HFH1" s="35"/>
      <c r="HFI1" s="35"/>
      <c r="HFJ1" s="35"/>
      <c r="HFK1" s="35"/>
      <c r="HFL1" s="35"/>
      <c r="HFM1" s="35"/>
      <c r="HFN1" s="35"/>
      <c r="HFO1" s="35"/>
      <c r="HFP1" s="35"/>
      <c r="HFQ1" s="35"/>
      <c r="HFR1" s="35"/>
      <c r="HFS1" s="35"/>
      <c r="HFT1" s="35"/>
      <c r="HFU1" s="35"/>
      <c r="HFV1" s="35"/>
      <c r="HFW1" s="35"/>
      <c r="HFX1" s="35"/>
      <c r="HFY1" s="35"/>
      <c r="HFZ1" s="35"/>
      <c r="HGA1" s="35"/>
      <c r="HGB1" s="35"/>
      <c r="HGC1" s="35"/>
      <c r="HGD1" s="35"/>
      <c r="HGE1" s="35"/>
      <c r="HGF1" s="35"/>
      <c r="HGG1" s="35"/>
      <c r="HGH1" s="35"/>
      <c r="HGI1" s="35"/>
      <c r="HGJ1" s="35"/>
      <c r="HGK1" s="35"/>
      <c r="HGL1" s="35"/>
      <c r="HGM1" s="35"/>
      <c r="HGN1" s="35"/>
      <c r="HGO1" s="35"/>
      <c r="HGP1" s="35"/>
      <c r="HGQ1" s="35"/>
      <c r="HGR1" s="35"/>
      <c r="HGS1" s="35"/>
      <c r="HGT1" s="35"/>
      <c r="HGU1" s="35"/>
      <c r="HGV1" s="35"/>
      <c r="HGW1" s="35"/>
      <c r="HGX1" s="35"/>
      <c r="HGY1" s="35"/>
      <c r="HGZ1" s="35"/>
      <c r="HHA1" s="35"/>
      <c r="HHB1" s="35"/>
      <c r="HHC1" s="35"/>
      <c r="HHD1" s="35"/>
      <c r="HHE1" s="35"/>
      <c r="HHF1" s="35"/>
      <c r="HHG1" s="35"/>
      <c r="HHH1" s="35"/>
      <c r="HHI1" s="35"/>
      <c r="HHJ1" s="35"/>
      <c r="HHK1" s="35"/>
      <c r="HHL1" s="35"/>
      <c r="HHM1" s="35"/>
      <c r="HHN1" s="35"/>
      <c r="HHO1" s="35"/>
      <c r="HHP1" s="35"/>
      <c r="HHQ1" s="35"/>
      <c r="HHR1" s="35"/>
      <c r="HHS1" s="35"/>
      <c r="HHT1" s="35"/>
      <c r="HHU1" s="35"/>
      <c r="HHV1" s="35"/>
      <c r="HHW1" s="35"/>
      <c r="HHX1" s="35"/>
      <c r="HHY1" s="35"/>
      <c r="HHZ1" s="35"/>
      <c r="HIA1" s="35"/>
      <c r="HIB1" s="35"/>
      <c r="HIC1" s="35"/>
      <c r="HID1" s="35"/>
      <c r="HIE1" s="35"/>
      <c r="HIF1" s="35"/>
      <c r="HIG1" s="35"/>
      <c r="HIH1" s="35"/>
      <c r="HII1" s="35"/>
      <c r="HIJ1" s="35"/>
      <c r="HIK1" s="35"/>
      <c r="HIL1" s="35"/>
      <c r="HIM1" s="35"/>
      <c r="HIN1" s="35"/>
      <c r="HIO1" s="35"/>
      <c r="HIP1" s="35"/>
      <c r="HIQ1" s="35"/>
      <c r="HIR1" s="35"/>
      <c r="HIS1" s="35"/>
      <c r="HIT1" s="35"/>
      <c r="HIU1" s="35"/>
      <c r="HIV1" s="35"/>
      <c r="HIW1" s="35"/>
      <c r="HIX1" s="35"/>
      <c r="HIY1" s="35"/>
      <c r="HIZ1" s="35"/>
      <c r="HJA1" s="35"/>
      <c r="HJB1" s="35"/>
      <c r="HJC1" s="35"/>
      <c r="HJD1" s="35"/>
      <c r="HJE1" s="35"/>
      <c r="HJF1" s="35"/>
      <c r="HJG1" s="35"/>
      <c r="HJH1" s="35"/>
      <c r="HJI1" s="35"/>
      <c r="HJJ1" s="35"/>
      <c r="HJK1" s="35"/>
      <c r="HJL1" s="35"/>
      <c r="HJM1" s="35"/>
      <c r="HJN1" s="35"/>
      <c r="HJO1" s="35"/>
      <c r="HJP1" s="35"/>
      <c r="HJQ1" s="35"/>
      <c r="HJR1" s="35"/>
      <c r="HJS1" s="35"/>
      <c r="HJT1" s="35"/>
      <c r="HJU1" s="35"/>
      <c r="HJV1" s="35"/>
      <c r="HJW1" s="35"/>
      <c r="HJX1" s="35"/>
      <c r="HJY1" s="35"/>
      <c r="HJZ1" s="35"/>
      <c r="HKA1" s="35"/>
      <c r="HKB1" s="35"/>
      <c r="HKC1" s="35"/>
      <c r="HKD1" s="35"/>
      <c r="HKE1" s="35"/>
      <c r="HKF1" s="35"/>
      <c r="HKG1" s="35"/>
      <c r="HKH1" s="35"/>
      <c r="HKI1" s="35"/>
      <c r="HKJ1" s="35"/>
      <c r="HKK1" s="35"/>
      <c r="HKL1" s="35"/>
      <c r="HKM1" s="35"/>
      <c r="HKN1" s="35"/>
      <c r="HKO1" s="35"/>
      <c r="HKP1" s="35"/>
      <c r="HKQ1" s="35"/>
      <c r="HKR1" s="35"/>
      <c r="HKS1" s="35"/>
      <c r="HKT1" s="35"/>
      <c r="HKU1" s="35"/>
      <c r="HKV1" s="35"/>
      <c r="HKW1" s="35"/>
      <c r="HKX1" s="35"/>
      <c r="HKY1" s="35"/>
      <c r="HKZ1" s="35"/>
      <c r="HLA1" s="35"/>
      <c r="HLB1" s="35"/>
      <c r="HLC1" s="35"/>
      <c r="HLD1" s="35"/>
      <c r="HLE1" s="35"/>
      <c r="HLF1" s="35"/>
      <c r="HLG1" s="35"/>
      <c r="HLH1" s="35"/>
      <c r="HLI1" s="35"/>
      <c r="HLJ1" s="35"/>
      <c r="HLK1" s="35"/>
      <c r="HLL1" s="35"/>
      <c r="HLM1" s="35"/>
      <c r="HLN1" s="35"/>
      <c r="HLO1" s="35"/>
      <c r="HLP1" s="35"/>
      <c r="HLQ1" s="35"/>
      <c r="HLR1" s="35"/>
      <c r="HLS1" s="35"/>
      <c r="HLT1" s="35"/>
      <c r="HLU1" s="35"/>
      <c r="HLV1" s="35"/>
      <c r="HLW1" s="35"/>
      <c r="HLX1" s="35"/>
      <c r="HLY1" s="35"/>
      <c r="HLZ1" s="35"/>
      <c r="HMA1" s="35"/>
      <c r="HMB1" s="35"/>
      <c r="HMC1" s="35"/>
      <c r="HMD1" s="35"/>
      <c r="HME1" s="35"/>
      <c r="HMF1" s="35"/>
      <c r="HMG1" s="35"/>
      <c r="HMH1" s="35"/>
      <c r="HMI1" s="35"/>
      <c r="HMJ1" s="35"/>
      <c r="HMK1" s="35"/>
      <c r="HML1" s="35"/>
      <c r="HMM1" s="35"/>
      <c r="HMN1" s="35"/>
      <c r="HMO1" s="35"/>
      <c r="HMP1" s="35"/>
      <c r="HMQ1" s="35"/>
      <c r="HMR1" s="35"/>
      <c r="HMS1" s="35"/>
      <c r="HMT1" s="35"/>
      <c r="HMU1" s="35"/>
      <c r="HMV1" s="35"/>
      <c r="HMW1" s="35"/>
      <c r="HMX1" s="35"/>
      <c r="HMY1" s="35"/>
      <c r="HMZ1" s="35"/>
      <c r="HNA1" s="35"/>
      <c r="HNB1" s="35"/>
      <c r="HNC1" s="35"/>
      <c r="HND1" s="35"/>
      <c r="HNE1" s="35"/>
      <c r="HNF1" s="35"/>
      <c r="HNG1" s="35"/>
      <c r="HNH1" s="35"/>
      <c r="HNI1" s="35"/>
      <c r="HNJ1" s="35"/>
      <c r="HNK1" s="35"/>
      <c r="HNL1" s="35"/>
      <c r="HNM1" s="35"/>
      <c r="HNN1" s="35"/>
      <c r="HNO1" s="35"/>
      <c r="HNP1" s="35"/>
      <c r="HNQ1" s="35"/>
      <c r="HNR1" s="35"/>
      <c r="HNS1" s="35"/>
      <c r="HNT1" s="35"/>
      <c r="HNU1" s="35"/>
      <c r="HNV1" s="35"/>
      <c r="HNW1" s="35"/>
      <c r="HNX1" s="35"/>
      <c r="HNY1" s="35"/>
      <c r="HNZ1" s="35"/>
      <c r="HOA1" s="35"/>
      <c r="HOB1" s="35"/>
      <c r="HOC1" s="35"/>
      <c r="HOD1" s="35"/>
      <c r="HOE1" s="35"/>
      <c r="HOF1" s="35"/>
      <c r="HOG1" s="35"/>
      <c r="HOH1" s="35"/>
      <c r="HOI1" s="35"/>
      <c r="HOJ1" s="35"/>
      <c r="HOK1" s="35"/>
      <c r="HOL1" s="35"/>
      <c r="HOM1" s="35"/>
      <c r="HON1" s="35"/>
      <c r="HOO1" s="35"/>
      <c r="HOP1" s="35"/>
      <c r="HOQ1" s="35"/>
      <c r="HOR1" s="35"/>
      <c r="HOS1" s="35"/>
      <c r="HOT1" s="35"/>
      <c r="HOU1" s="35"/>
      <c r="HOV1" s="35"/>
      <c r="HOW1" s="35"/>
      <c r="HOX1" s="35"/>
      <c r="HOY1" s="35"/>
      <c r="HOZ1" s="35"/>
      <c r="HPA1" s="35"/>
      <c r="HPB1" s="35"/>
      <c r="HPC1" s="35"/>
      <c r="HPD1" s="35"/>
      <c r="HPE1" s="35"/>
      <c r="HPF1" s="35"/>
      <c r="HPG1" s="35"/>
      <c r="HPH1" s="35"/>
      <c r="HPI1" s="35"/>
      <c r="HPJ1" s="35"/>
      <c r="HPK1" s="35"/>
      <c r="HPL1" s="35"/>
      <c r="HPM1" s="35"/>
      <c r="HPN1" s="35"/>
      <c r="HPO1" s="35"/>
      <c r="HPP1" s="35"/>
      <c r="HPQ1" s="35"/>
      <c r="HPR1" s="35"/>
      <c r="HPS1" s="35"/>
      <c r="HPT1" s="35"/>
      <c r="HPU1" s="35"/>
      <c r="HPV1" s="35"/>
      <c r="HPW1" s="35"/>
      <c r="HPX1" s="35"/>
      <c r="HPY1" s="35"/>
      <c r="HPZ1" s="35"/>
      <c r="HQA1" s="35"/>
      <c r="HQB1" s="35"/>
      <c r="HQC1" s="35"/>
      <c r="HQD1" s="35"/>
      <c r="HQE1" s="35"/>
      <c r="HQF1" s="35"/>
      <c r="HQG1" s="35"/>
      <c r="HQH1" s="35"/>
      <c r="HQI1" s="35"/>
      <c r="HQJ1" s="35"/>
      <c r="HQK1" s="35"/>
      <c r="HQL1" s="35"/>
      <c r="HQM1" s="35"/>
      <c r="HQN1" s="35"/>
      <c r="HQO1" s="35"/>
      <c r="HQP1" s="35"/>
      <c r="HQQ1" s="35"/>
      <c r="HQR1" s="35"/>
      <c r="HQS1" s="35"/>
      <c r="HQT1" s="35"/>
      <c r="HQU1" s="35"/>
      <c r="HQV1" s="35"/>
      <c r="HQW1" s="35"/>
      <c r="HQX1" s="35"/>
      <c r="HQY1" s="35"/>
      <c r="HQZ1" s="35"/>
      <c r="HRA1" s="35"/>
      <c r="HRB1" s="35"/>
      <c r="HRC1" s="35"/>
      <c r="HRD1" s="35"/>
      <c r="HRE1" s="35"/>
      <c r="HRF1" s="35"/>
      <c r="HRG1" s="35"/>
      <c r="HRH1" s="35"/>
      <c r="HRI1" s="35"/>
      <c r="HRJ1" s="35"/>
      <c r="HRK1" s="35"/>
      <c r="HRL1" s="35"/>
      <c r="HRM1" s="35"/>
      <c r="HRN1" s="35"/>
      <c r="HRO1" s="35"/>
      <c r="HRP1" s="35"/>
      <c r="HRQ1" s="35"/>
      <c r="HRR1" s="35"/>
      <c r="HRS1" s="35"/>
      <c r="HRT1" s="35"/>
      <c r="HRU1" s="35"/>
      <c r="HRV1" s="35"/>
      <c r="HRW1" s="35"/>
      <c r="HRX1" s="35"/>
      <c r="HRY1" s="35"/>
      <c r="HRZ1" s="35"/>
      <c r="HSA1" s="35"/>
      <c r="HSB1" s="35"/>
      <c r="HSC1" s="35"/>
      <c r="HSD1" s="35"/>
      <c r="HSE1" s="35"/>
      <c r="HSF1" s="35"/>
      <c r="HSG1" s="35"/>
      <c r="HSH1" s="35"/>
      <c r="HSI1" s="35"/>
      <c r="HSJ1" s="35"/>
      <c r="HSK1" s="35"/>
      <c r="HSL1" s="35"/>
      <c r="HSM1" s="35"/>
      <c r="HSN1" s="35"/>
      <c r="HSO1" s="35"/>
      <c r="HSP1" s="35"/>
      <c r="HSQ1" s="35"/>
      <c r="HSR1" s="35"/>
      <c r="HSS1" s="35"/>
      <c r="HST1" s="35"/>
      <c r="HSU1" s="35"/>
      <c r="HSV1" s="35"/>
      <c r="HSW1" s="35"/>
      <c r="HSX1" s="35"/>
      <c r="HSY1" s="35"/>
      <c r="HSZ1" s="35"/>
      <c r="HTA1" s="35"/>
      <c r="HTB1" s="35"/>
      <c r="HTC1" s="35"/>
      <c r="HTD1" s="35"/>
      <c r="HTE1" s="35"/>
      <c r="HTF1" s="35"/>
      <c r="HTG1" s="35"/>
      <c r="HTH1" s="35"/>
      <c r="HTI1" s="35"/>
      <c r="HTJ1" s="35"/>
      <c r="HTK1" s="35"/>
      <c r="HTL1" s="35"/>
      <c r="HTM1" s="35"/>
      <c r="HTN1" s="35"/>
      <c r="HTO1" s="35"/>
      <c r="HTP1" s="35"/>
      <c r="HTQ1" s="35"/>
      <c r="HTR1" s="35"/>
      <c r="HTS1" s="35"/>
      <c r="HTT1" s="35"/>
      <c r="HTU1" s="35"/>
      <c r="HTV1" s="35"/>
      <c r="HTW1" s="35"/>
      <c r="HTX1" s="35"/>
      <c r="HTY1" s="35"/>
      <c r="HTZ1" s="35"/>
      <c r="HUA1" s="35"/>
      <c r="HUB1" s="35"/>
      <c r="HUC1" s="35"/>
      <c r="HUD1" s="35"/>
      <c r="HUE1" s="35"/>
      <c r="HUF1" s="35"/>
      <c r="HUG1" s="35"/>
      <c r="HUH1" s="35"/>
      <c r="HUI1" s="35"/>
      <c r="HUJ1" s="35"/>
      <c r="HUK1" s="35"/>
      <c r="HUL1" s="35"/>
      <c r="HUM1" s="35"/>
      <c r="HUN1" s="35"/>
      <c r="HUO1" s="35"/>
      <c r="HUP1" s="35"/>
      <c r="HUQ1" s="35"/>
      <c r="HUR1" s="35"/>
      <c r="HUS1" s="35"/>
      <c r="HUT1" s="35"/>
      <c r="HUU1" s="35"/>
      <c r="HUV1" s="35"/>
      <c r="HUW1" s="35"/>
      <c r="HUX1" s="35"/>
      <c r="HUY1" s="35"/>
      <c r="HUZ1" s="35"/>
      <c r="HVA1" s="35"/>
      <c r="HVB1" s="35"/>
      <c r="HVC1" s="35"/>
      <c r="HVD1" s="35"/>
      <c r="HVE1" s="35"/>
      <c r="HVF1" s="35"/>
      <c r="HVG1" s="35"/>
      <c r="HVH1" s="35"/>
      <c r="HVI1" s="35"/>
      <c r="HVJ1" s="35"/>
      <c r="HVK1" s="35"/>
      <c r="HVL1" s="35"/>
      <c r="HVM1" s="35"/>
      <c r="HVN1" s="35"/>
      <c r="HVO1" s="35"/>
      <c r="HVP1" s="35"/>
      <c r="HVQ1" s="35"/>
      <c r="HVR1" s="35"/>
      <c r="HVS1" s="35"/>
      <c r="HVT1" s="35"/>
      <c r="HVU1" s="35"/>
      <c r="HVV1" s="35"/>
      <c r="HVW1" s="35"/>
      <c r="HVX1" s="35"/>
      <c r="HVY1" s="35"/>
      <c r="HVZ1" s="35"/>
      <c r="HWA1" s="35"/>
      <c r="HWB1" s="35"/>
      <c r="HWC1" s="35"/>
      <c r="HWD1" s="35"/>
      <c r="HWE1" s="35"/>
      <c r="HWF1" s="35"/>
      <c r="HWG1" s="35"/>
      <c r="HWH1" s="35"/>
      <c r="HWI1" s="35"/>
      <c r="HWJ1" s="35"/>
      <c r="HWK1" s="35"/>
      <c r="HWL1" s="35"/>
      <c r="HWM1" s="35"/>
      <c r="HWN1" s="35"/>
      <c r="HWO1" s="35"/>
      <c r="HWP1" s="35"/>
      <c r="HWQ1" s="35"/>
      <c r="HWR1" s="35"/>
      <c r="HWS1" s="35"/>
      <c r="HWT1" s="35"/>
      <c r="HWU1" s="35"/>
      <c r="HWV1" s="35"/>
      <c r="HWW1" s="35"/>
      <c r="HWX1" s="35"/>
      <c r="HWY1" s="35"/>
      <c r="HWZ1" s="35"/>
      <c r="HXA1" s="35"/>
      <c r="HXB1" s="35"/>
      <c r="HXC1" s="35"/>
      <c r="HXD1" s="35"/>
      <c r="HXE1" s="35"/>
      <c r="HXF1" s="35"/>
      <c r="HXG1" s="35"/>
      <c r="HXH1" s="35"/>
      <c r="HXI1" s="35"/>
      <c r="HXJ1" s="35"/>
      <c r="HXK1" s="35"/>
      <c r="HXL1" s="35"/>
      <c r="HXM1" s="35"/>
      <c r="HXN1" s="35"/>
      <c r="HXO1" s="35"/>
      <c r="HXP1" s="35"/>
      <c r="HXQ1" s="35"/>
      <c r="HXR1" s="35"/>
      <c r="HXS1" s="35"/>
      <c r="HXT1" s="35"/>
      <c r="HXU1" s="35"/>
      <c r="HXV1" s="35"/>
      <c r="HXW1" s="35"/>
      <c r="HXX1" s="35"/>
      <c r="HXY1" s="35"/>
      <c r="HXZ1" s="35"/>
      <c r="HYA1" s="35"/>
      <c r="HYB1" s="35"/>
      <c r="HYC1" s="35"/>
      <c r="HYD1" s="35"/>
      <c r="HYE1" s="35"/>
      <c r="HYF1" s="35"/>
      <c r="HYG1" s="35"/>
      <c r="HYH1" s="35"/>
      <c r="HYI1" s="35"/>
      <c r="HYJ1" s="35"/>
      <c r="HYK1" s="35"/>
      <c r="HYL1" s="35"/>
      <c r="HYM1" s="35"/>
      <c r="HYN1" s="35"/>
      <c r="HYO1" s="35"/>
      <c r="HYP1" s="35"/>
      <c r="HYQ1" s="35"/>
      <c r="HYR1" s="35"/>
      <c r="HYS1" s="35"/>
      <c r="HYT1" s="35"/>
      <c r="HYU1" s="35"/>
      <c r="HYV1" s="35"/>
      <c r="HYW1" s="35"/>
      <c r="HYX1" s="35"/>
      <c r="HYY1" s="35"/>
      <c r="HYZ1" s="35"/>
      <c r="HZA1" s="35"/>
      <c r="HZB1" s="35"/>
      <c r="HZC1" s="35"/>
      <c r="HZD1" s="35"/>
      <c r="HZE1" s="35"/>
      <c r="HZF1" s="35"/>
      <c r="HZG1" s="35"/>
      <c r="HZH1" s="35"/>
      <c r="HZI1" s="35"/>
      <c r="HZJ1" s="35"/>
      <c r="HZK1" s="35"/>
      <c r="HZL1" s="35"/>
      <c r="HZM1" s="35"/>
      <c r="HZN1" s="35"/>
      <c r="HZO1" s="35"/>
      <c r="HZP1" s="35"/>
      <c r="HZQ1" s="35"/>
      <c r="HZR1" s="35"/>
      <c r="HZS1" s="35"/>
      <c r="HZT1" s="35"/>
      <c r="HZU1" s="35"/>
      <c r="HZV1" s="35"/>
      <c r="HZW1" s="35"/>
      <c r="HZX1" s="35"/>
      <c r="HZY1" s="35"/>
      <c r="HZZ1" s="35"/>
      <c r="IAA1" s="35"/>
      <c r="IAB1" s="35"/>
      <c r="IAC1" s="35"/>
      <c r="IAD1" s="35"/>
      <c r="IAE1" s="35"/>
      <c r="IAF1" s="35"/>
      <c r="IAG1" s="35"/>
      <c r="IAH1" s="35"/>
      <c r="IAI1" s="35"/>
      <c r="IAJ1" s="35"/>
      <c r="IAK1" s="35"/>
      <c r="IAL1" s="35"/>
      <c r="IAM1" s="35"/>
      <c r="IAN1" s="35"/>
      <c r="IAO1" s="35"/>
      <c r="IAP1" s="35"/>
      <c r="IAQ1" s="35"/>
      <c r="IAR1" s="35"/>
      <c r="IAS1" s="35"/>
      <c r="IAT1" s="35"/>
      <c r="IAU1" s="35"/>
      <c r="IAV1" s="35"/>
      <c r="IAW1" s="35"/>
      <c r="IAX1" s="35"/>
      <c r="IAY1" s="35"/>
      <c r="IAZ1" s="35"/>
      <c r="IBA1" s="35"/>
      <c r="IBB1" s="35"/>
      <c r="IBC1" s="35"/>
      <c r="IBD1" s="35"/>
      <c r="IBE1" s="35"/>
      <c r="IBF1" s="35"/>
      <c r="IBG1" s="35"/>
      <c r="IBH1" s="35"/>
      <c r="IBI1" s="35"/>
      <c r="IBJ1" s="35"/>
      <c r="IBK1" s="35"/>
      <c r="IBL1" s="35"/>
      <c r="IBM1" s="35"/>
      <c r="IBN1" s="35"/>
      <c r="IBO1" s="35"/>
      <c r="IBP1" s="35"/>
      <c r="IBQ1" s="35"/>
      <c r="IBR1" s="35"/>
      <c r="IBS1" s="35"/>
      <c r="IBT1" s="35"/>
      <c r="IBU1" s="35"/>
      <c r="IBV1" s="35"/>
      <c r="IBW1" s="35"/>
      <c r="IBX1" s="35"/>
      <c r="IBY1" s="35"/>
      <c r="IBZ1" s="35"/>
      <c r="ICA1" s="35"/>
      <c r="ICB1" s="35"/>
      <c r="ICC1" s="35"/>
      <c r="ICD1" s="35"/>
      <c r="ICE1" s="35"/>
      <c r="ICF1" s="35"/>
      <c r="ICG1" s="35"/>
      <c r="ICH1" s="35"/>
      <c r="ICI1" s="35"/>
      <c r="ICJ1" s="35"/>
      <c r="ICK1" s="35"/>
      <c r="ICL1" s="35"/>
      <c r="ICM1" s="35"/>
      <c r="ICN1" s="35"/>
      <c r="ICO1" s="35"/>
      <c r="ICP1" s="35"/>
      <c r="ICQ1" s="35"/>
      <c r="ICR1" s="35"/>
      <c r="ICS1" s="35"/>
      <c r="ICT1" s="35"/>
      <c r="ICU1" s="35"/>
      <c r="ICV1" s="35"/>
      <c r="ICW1" s="35"/>
      <c r="ICX1" s="35"/>
      <c r="ICY1" s="35"/>
      <c r="ICZ1" s="35"/>
      <c r="IDA1" s="35"/>
      <c r="IDB1" s="35"/>
      <c r="IDC1" s="35"/>
      <c r="IDD1" s="35"/>
      <c r="IDE1" s="35"/>
      <c r="IDF1" s="35"/>
      <c r="IDG1" s="35"/>
      <c r="IDH1" s="35"/>
      <c r="IDI1" s="35"/>
      <c r="IDJ1" s="35"/>
      <c r="IDK1" s="35"/>
      <c r="IDL1" s="35"/>
      <c r="IDM1" s="35"/>
      <c r="IDN1" s="35"/>
      <c r="IDO1" s="35"/>
      <c r="IDP1" s="35"/>
      <c r="IDQ1" s="35"/>
      <c r="IDR1" s="35"/>
      <c r="IDS1" s="35"/>
      <c r="IDT1" s="35"/>
      <c r="IDU1" s="35"/>
      <c r="IDV1" s="35"/>
      <c r="IDW1" s="35"/>
      <c r="IDX1" s="35"/>
      <c r="IDY1" s="35"/>
      <c r="IDZ1" s="35"/>
      <c r="IEA1" s="35"/>
      <c r="IEB1" s="35"/>
      <c r="IEC1" s="35"/>
      <c r="IED1" s="35"/>
      <c r="IEE1" s="35"/>
      <c r="IEF1" s="35"/>
      <c r="IEG1" s="35"/>
      <c r="IEH1" s="35"/>
      <c r="IEI1" s="35"/>
      <c r="IEJ1" s="35"/>
      <c r="IEK1" s="35"/>
      <c r="IEL1" s="35"/>
      <c r="IEM1" s="35"/>
      <c r="IEN1" s="35"/>
      <c r="IEO1" s="35"/>
      <c r="IEP1" s="35"/>
      <c r="IEQ1" s="35"/>
      <c r="IER1" s="35"/>
      <c r="IES1" s="35"/>
      <c r="IET1" s="35"/>
      <c r="IEU1" s="35"/>
      <c r="IEV1" s="35"/>
      <c r="IEW1" s="35"/>
      <c r="IEX1" s="35"/>
      <c r="IEY1" s="35"/>
      <c r="IEZ1" s="35"/>
      <c r="IFA1" s="35"/>
      <c r="IFB1" s="35"/>
      <c r="IFC1" s="35"/>
      <c r="IFD1" s="35"/>
      <c r="IFE1" s="35"/>
      <c r="IFF1" s="35"/>
      <c r="IFG1" s="35"/>
      <c r="IFH1" s="35"/>
      <c r="IFI1" s="35"/>
      <c r="IFJ1" s="35"/>
      <c r="IFK1" s="35"/>
      <c r="IFL1" s="35"/>
      <c r="IFM1" s="35"/>
      <c r="IFN1" s="35"/>
      <c r="IFO1" s="35"/>
      <c r="IFP1" s="35"/>
      <c r="IFQ1" s="35"/>
      <c r="IFR1" s="35"/>
      <c r="IFS1" s="35"/>
      <c r="IFT1" s="35"/>
      <c r="IFU1" s="35"/>
      <c r="IFV1" s="35"/>
      <c r="IFW1" s="35"/>
      <c r="IFX1" s="35"/>
      <c r="IFY1" s="35"/>
      <c r="IFZ1" s="35"/>
      <c r="IGA1" s="35"/>
      <c r="IGB1" s="35"/>
      <c r="IGC1" s="35"/>
      <c r="IGD1" s="35"/>
      <c r="IGE1" s="35"/>
      <c r="IGF1" s="35"/>
      <c r="IGG1" s="35"/>
      <c r="IGH1" s="35"/>
      <c r="IGI1" s="35"/>
      <c r="IGJ1" s="35"/>
      <c r="IGK1" s="35"/>
      <c r="IGL1" s="35"/>
      <c r="IGM1" s="35"/>
      <c r="IGN1" s="35"/>
      <c r="IGO1" s="35"/>
      <c r="IGP1" s="35"/>
      <c r="IGQ1" s="35"/>
      <c r="IGR1" s="35"/>
      <c r="IGS1" s="35"/>
      <c r="IGT1" s="35"/>
      <c r="IGU1" s="35"/>
      <c r="IGV1" s="35"/>
      <c r="IGW1" s="35"/>
      <c r="IGX1" s="35"/>
      <c r="IGY1" s="35"/>
      <c r="IGZ1" s="35"/>
      <c r="IHA1" s="35"/>
      <c r="IHB1" s="35"/>
      <c r="IHC1" s="35"/>
      <c r="IHD1" s="35"/>
      <c r="IHE1" s="35"/>
      <c r="IHF1" s="35"/>
      <c r="IHG1" s="35"/>
      <c r="IHH1" s="35"/>
      <c r="IHI1" s="35"/>
      <c r="IHJ1" s="35"/>
      <c r="IHK1" s="35"/>
      <c r="IHL1" s="35"/>
      <c r="IHM1" s="35"/>
      <c r="IHN1" s="35"/>
      <c r="IHO1" s="35"/>
      <c r="IHP1" s="35"/>
      <c r="IHQ1" s="35"/>
      <c r="IHR1" s="35"/>
      <c r="IHS1" s="35"/>
      <c r="IHT1" s="35"/>
      <c r="IHU1" s="35"/>
      <c r="IHV1" s="35"/>
      <c r="IHW1" s="35"/>
      <c r="IHX1" s="35"/>
      <c r="IHY1" s="35"/>
      <c r="IHZ1" s="35"/>
      <c r="IIA1" s="35"/>
      <c r="IIB1" s="35"/>
      <c r="IIC1" s="35"/>
      <c r="IID1" s="35"/>
      <c r="IIE1" s="35"/>
      <c r="IIF1" s="35"/>
      <c r="IIG1" s="35"/>
      <c r="IIH1" s="35"/>
      <c r="III1" s="35"/>
      <c r="IIJ1" s="35"/>
      <c r="IIK1" s="35"/>
      <c r="IIL1" s="35"/>
      <c r="IIM1" s="35"/>
      <c r="IIN1" s="35"/>
      <c r="IIO1" s="35"/>
      <c r="IIP1" s="35"/>
      <c r="IIQ1" s="35"/>
      <c r="IIR1" s="35"/>
      <c r="IIS1" s="35"/>
      <c r="IIT1" s="35"/>
      <c r="IIU1" s="35"/>
      <c r="IIV1" s="35"/>
      <c r="IIW1" s="35"/>
      <c r="IIX1" s="35"/>
      <c r="IIY1" s="35"/>
      <c r="IIZ1" s="35"/>
      <c r="IJA1" s="35"/>
      <c r="IJB1" s="35"/>
      <c r="IJC1" s="35"/>
      <c r="IJD1" s="35"/>
      <c r="IJE1" s="35"/>
      <c r="IJF1" s="35"/>
      <c r="IJG1" s="35"/>
      <c r="IJH1" s="35"/>
      <c r="IJI1" s="35"/>
      <c r="IJJ1" s="35"/>
      <c r="IJK1" s="35"/>
      <c r="IJL1" s="35"/>
      <c r="IJM1" s="35"/>
      <c r="IJN1" s="35"/>
      <c r="IJO1" s="35"/>
      <c r="IJP1" s="35"/>
      <c r="IJQ1" s="35"/>
      <c r="IJR1" s="35"/>
      <c r="IJS1" s="35"/>
      <c r="IJT1" s="35"/>
      <c r="IJU1" s="35"/>
      <c r="IJV1" s="35"/>
      <c r="IJW1" s="35"/>
      <c r="IJX1" s="35"/>
      <c r="IJY1" s="35"/>
      <c r="IJZ1" s="35"/>
      <c r="IKA1" s="35"/>
      <c r="IKB1" s="35"/>
      <c r="IKC1" s="35"/>
      <c r="IKD1" s="35"/>
      <c r="IKE1" s="35"/>
      <c r="IKF1" s="35"/>
      <c r="IKG1" s="35"/>
      <c r="IKH1" s="35"/>
      <c r="IKI1" s="35"/>
      <c r="IKJ1" s="35"/>
      <c r="IKK1" s="35"/>
      <c r="IKL1" s="35"/>
      <c r="IKM1" s="35"/>
      <c r="IKN1" s="35"/>
      <c r="IKO1" s="35"/>
      <c r="IKP1" s="35"/>
      <c r="IKQ1" s="35"/>
      <c r="IKR1" s="35"/>
      <c r="IKS1" s="35"/>
      <c r="IKT1" s="35"/>
      <c r="IKU1" s="35"/>
      <c r="IKV1" s="35"/>
      <c r="IKW1" s="35"/>
      <c r="IKX1" s="35"/>
      <c r="IKY1" s="35"/>
      <c r="IKZ1" s="35"/>
      <c r="ILA1" s="35"/>
      <c r="ILB1" s="35"/>
      <c r="ILC1" s="35"/>
      <c r="ILD1" s="35"/>
      <c r="ILE1" s="35"/>
      <c r="ILF1" s="35"/>
      <c r="ILG1" s="35"/>
      <c r="ILH1" s="35"/>
      <c r="ILI1" s="35"/>
      <c r="ILJ1" s="35"/>
      <c r="ILK1" s="35"/>
      <c r="ILL1" s="35"/>
      <c r="ILM1" s="35"/>
      <c r="ILN1" s="35"/>
      <c r="ILO1" s="35"/>
      <c r="ILP1" s="35"/>
      <c r="ILQ1" s="35"/>
      <c r="ILR1" s="35"/>
      <c r="ILS1" s="35"/>
      <c r="ILT1" s="35"/>
      <c r="ILU1" s="35"/>
      <c r="ILV1" s="35"/>
      <c r="ILW1" s="35"/>
      <c r="ILX1" s="35"/>
      <c r="ILY1" s="35"/>
      <c r="ILZ1" s="35"/>
      <c r="IMA1" s="35"/>
      <c r="IMB1" s="35"/>
      <c r="IMC1" s="35"/>
      <c r="IMD1" s="35"/>
      <c r="IME1" s="35"/>
      <c r="IMF1" s="35"/>
      <c r="IMG1" s="35"/>
      <c r="IMH1" s="35"/>
      <c r="IMI1" s="35"/>
      <c r="IMJ1" s="35"/>
      <c r="IMK1" s="35"/>
      <c r="IML1" s="35"/>
      <c r="IMM1" s="35"/>
      <c r="IMN1" s="35"/>
      <c r="IMO1" s="35"/>
      <c r="IMP1" s="35"/>
      <c r="IMQ1" s="35"/>
      <c r="IMR1" s="35"/>
      <c r="IMS1" s="35"/>
      <c r="IMT1" s="35"/>
      <c r="IMU1" s="35"/>
      <c r="IMV1" s="35"/>
      <c r="IMW1" s="35"/>
      <c r="IMX1" s="35"/>
      <c r="IMY1" s="35"/>
      <c r="IMZ1" s="35"/>
      <c r="INA1" s="35"/>
      <c r="INB1" s="35"/>
      <c r="INC1" s="35"/>
      <c r="IND1" s="35"/>
      <c r="INE1" s="35"/>
      <c r="INF1" s="35"/>
      <c r="ING1" s="35"/>
      <c r="INH1" s="35"/>
      <c r="INI1" s="35"/>
      <c r="INJ1" s="35"/>
      <c r="INK1" s="35"/>
      <c r="INL1" s="35"/>
      <c r="INM1" s="35"/>
      <c r="INN1" s="35"/>
      <c r="INO1" s="35"/>
      <c r="INP1" s="35"/>
      <c r="INQ1" s="35"/>
      <c r="INR1" s="35"/>
      <c r="INS1" s="35"/>
      <c r="INT1" s="35"/>
      <c r="INU1" s="35"/>
      <c r="INV1" s="35"/>
      <c r="INW1" s="35"/>
      <c r="INX1" s="35"/>
      <c r="INY1" s="35"/>
      <c r="INZ1" s="35"/>
      <c r="IOA1" s="35"/>
      <c r="IOB1" s="35"/>
      <c r="IOC1" s="35"/>
      <c r="IOD1" s="35"/>
      <c r="IOE1" s="35"/>
      <c r="IOF1" s="35"/>
      <c r="IOG1" s="35"/>
      <c r="IOH1" s="35"/>
      <c r="IOI1" s="35"/>
      <c r="IOJ1" s="35"/>
      <c r="IOK1" s="35"/>
      <c r="IOL1" s="35"/>
      <c r="IOM1" s="35"/>
      <c r="ION1" s="35"/>
      <c r="IOO1" s="35"/>
      <c r="IOP1" s="35"/>
      <c r="IOQ1" s="35"/>
      <c r="IOR1" s="35"/>
      <c r="IOS1" s="35"/>
      <c r="IOT1" s="35"/>
      <c r="IOU1" s="35"/>
      <c r="IOV1" s="35"/>
      <c r="IOW1" s="35"/>
      <c r="IOX1" s="35"/>
      <c r="IOY1" s="35"/>
      <c r="IOZ1" s="35"/>
      <c r="IPA1" s="35"/>
      <c r="IPB1" s="35"/>
      <c r="IPC1" s="35"/>
      <c r="IPD1" s="35"/>
      <c r="IPE1" s="35"/>
      <c r="IPF1" s="35"/>
      <c r="IPG1" s="35"/>
      <c r="IPH1" s="35"/>
      <c r="IPI1" s="35"/>
      <c r="IPJ1" s="35"/>
      <c r="IPK1" s="35"/>
      <c r="IPL1" s="35"/>
      <c r="IPM1" s="35"/>
      <c r="IPN1" s="35"/>
      <c r="IPO1" s="35"/>
      <c r="IPP1" s="35"/>
      <c r="IPQ1" s="35"/>
      <c r="IPR1" s="35"/>
      <c r="IPS1" s="35"/>
      <c r="IPT1" s="35"/>
      <c r="IPU1" s="35"/>
      <c r="IPV1" s="35"/>
      <c r="IPW1" s="35"/>
      <c r="IPX1" s="35"/>
      <c r="IPY1" s="35"/>
      <c r="IPZ1" s="35"/>
      <c r="IQA1" s="35"/>
      <c r="IQB1" s="35"/>
      <c r="IQC1" s="35"/>
      <c r="IQD1" s="35"/>
      <c r="IQE1" s="35"/>
      <c r="IQF1" s="35"/>
      <c r="IQG1" s="35"/>
      <c r="IQH1" s="35"/>
      <c r="IQI1" s="35"/>
      <c r="IQJ1" s="35"/>
      <c r="IQK1" s="35"/>
      <c r="IQL1" s="35"/>
      <c r="IQM1" s="35"/>
      <c r="IQN1" s="35"/>
      <c r="IQO1" s="35"/>
      <c r="IQP1" s="35"/>
      <c r="IQQ1" s="35"/>
      <c r="IQR1" s="35"/>
      <c r="IQS1" s="35"/>
      <c r="IQT1" s="35"/>
      <c r="IQU1" s="35"/>
      <c r="IQV1" s="35"/>
      <c r="IQW1" s="35"/>
      <c r="IQX1" s="35"/>
      <c r="IQY1" s="35"/>
      <c r="IQZ1" s="35"/>
      <c r="IRA1" s="35"/>
      <c r="IRB1" s="35"/>
      <c r="IRC1" s="35"/>
      <c r="IRD1" s="35"/>
      <c r="IRE1" s="35"/>
      <c r="IRF1" s="35"/>
      <c r="IRG1" s="35"/>
      <c r="IRH1" s="35"/>
      <c r="IRI1" s="35"/>
      <c r="IRJ1" s="35"/>
      <c r="IRK1" s="35"/>
      <c r="IRL1" s="35"/>
      <c r="IRM1" s="35"/>
      <c r="IRN1" s="35"/>
      <c r="IRO1" s="35"/>
      <c r="IRP1" s="35"/>
      <c r="IRQ1" s="35"/>
      <c r="IRR1" s="35"/>
      <c r="IRS1" s="35"/>
      <c r="IRT1" s="35"/>
      <c r="IRU1" s="35"/>
      <c r="IRV1" s="35"/>
      <c r="IRW1" s="35"/>
      <c r="IRX1" s="35"/>
      <c r="IRY1" s="35"/>
      <c r="IRZ1" s="35"/>
      <c r="ISA1" s="35"/>
      <c r="ISB1" s="35"/>
      <c r="ISC1" s="35"/>
      <c r="ISD1" s="35"/>
      <c r="ISE1" s="35"/>
      <c r="ISF1" s="35"/>
      <c r="ISG1" s="35"/>
      <c r="ISH1" s="35"/>
      <c r="ISI1" s="35"/>
      <c r="ISJ1" s="35"/>
      <c r="ISK1" s="35"/>
      <c r="ISL1" s="35"/>
      <c r="ISM1" s="35"/>
      <c r="ISN1" s="35"/>
      <c r="ISO1" s="35"/>
      <c r="ISP1" s="35"/>
      <c r="ISQ1" s="35"/>
      <c r="ISR1" s="35"/>
      <c r="ISS1" s="35"/>
      <c r="IST1" s="35"/>
      <c r="ISU1" s="35"/>
      <c r="ISV1" s="35"/>
      <c r="ISW1" s="35"/>
      <c r="ISX1" s="35"/>
      <c r="ISY1" s="35"/>
      <c r="ISZ1" s="35"/>
      <c r="ITA1" s="35"/>
      <c r="ITB1" s="35"/>
      <c r="ITC1" s="35"/>
      <c r="ITD1" s="35"/>
      <c r="ITE1" s="35"/>
      <c r="ITF1" s="35"/>
      <c r="ITG1" s="35"/>
      <c r="ITH1" s="35"/>
      <c r="ITI1" s="35"/>
      <c r="ITJ1" s="35"/>
      <c r="ITK1" s="35"/>
      <c r="ITL1" s="35"/>
      <c r="ITM1" s="35"/>
      <c r="ITN1" s="35"/>
      <c r="ITO1" s="35"/>
      <c r="ITP1" s="35"/>
      <c r="ITQ1" s="35"/>
      <c r="ITR1" s="35"/>
      <c r="ITS1" s="35"/>
      <c r="ITT1" s="35"/>
      <c r="ITU1" s="35"/>
      <c r="ITV1" s="35"/>
      <c r="ITW1" s="35"/>
      <c r="ITX1" s="35"/>
      <c r="ITY1" s="35"/>
      <c r="ITZ1" s="35"/>
      <c r="IUA1" s="35"/>
      <c r="IUB1" s="35"/>
      <c r="IUC1" s="35"/>
      <c r="IUD1" s="35"/>
      <c r="IUE1" s="35"/>
      <c r="IUF1" s="35"/>
      <c r="IUG1" s="35"/>
      <c r="IUH1" s="35"/>
      <c r="IUI1" s="35"/>
      <c r="IUJ1" s="35"/>
      <c r="IUK1" s="35"/>
      <c r="IUL1" s="35"/>
      <c r="IUM1" s="35"/>
      <c r="IUN1" s="35"/>
      <c r="IUO1" s="35"/>
      <c r="IUP1" s="35"/>
      <c r="IUQ1" s="35"/>
      <c r="IUR1" s="35"/>
      <c r="IUS1" s="35"/>
      <c r="IUT1" s="35"/>
      <c r="IUU1" s="35"/>
      <c r="IUV1" s="35"/>
      <c r="IUW1" s="35"/>
      <c r="IUX1" s="35"/>
      <c r="IUY1" s="35"/>
      <c r="IUZ1" s="35"/>
      <c r="IVA1" s="35"/>
      <c r="IVB1" s="35"/>
      <c r="IVC1" s="35"/>
      <c r="IVD1" s="35"/>
      <c r="IVE1" s="35"/>
      <c r="IVF1" s="35"/>
      <c r="IVG1" s="35"/>
      <c r="IVH1" s="35"/>
      <c r="IVI1" s="35"/>
      <c r="IVJ1" s="35"/>
      <c r="IVK1" s="35"/>
      <c r="IVL1" s="35"/>
      <c r="IVM1" s="35"/>
      <c r="IVN1" s="35"/>
      <c r="IVO1" s="35"/>
      <c r="IVP1" s="35"/>
      <c r="IVQ1" s="35"/>
      <c r="IVR1" s="35"/>
      <c r="IVS1" s="35"/>
      <c r="IVT1" s="35"/>
      <c r="IVU1" s="35"/>
      <c r="IVV1" s="35"/>
      <c r="IVW1" s="35"/>
      <c r="IVX1" s="35"/>
      <c r="IVY1" s="35"/>
      <c r="IVZ1" s="35"/>
      <c r="IWA1" s="35"/>
      <c r="IWB1" s="35"/>
      <c r="IWC1" s="35"/>
      <c r="IWD1" s="35"/>
      <c r="IWE1" s="35"/>
      <c r="IWF1" s="35"/>
      <c r="IWG1" s="35"/>
      <c r="IWH1" s="35"/>
      <c r="IWI1" s="35"/>
      <c r="IWJ1" s="35"/>
      <c r="IWK1" s="35"/>
      <c r="IWL1" s="35"/>
      <c r="IWM1" s="35"/>
      <c r="IWN1" s="35"/>
      <c r="IWO1" s="35"/>
      <c r="IWP1" s="35"/>
      <c r="IWQ1" s="35"/>
      <c r="IWR1" s="35"/>
      <c r="IWS1" s="35"/>
      <c r="IWT1" s="35"/>
      <c r="IWU1" s="35"/>
      <c r="IWV1" s="35"/>
      <c r="IWW1" s="35"/>
      <c r="IWX1" s="35"/>
      <c r="IWY1" s="35"/>
      <c r="IWZ1" s="35"/>
      <c r="IXA1" s="35"/>
      <c r="IXB1" s="35"/>
      <c r="IXC1" s="35"/>
      <c r="IXD1" s="35"/>
      <c r="IXE1" s="35"/>
      <c r="IXF1" s="35"/>
      <c r="IXG1" s="35"/>
      <c r="IXH1" s="35"/>
      <c r="IXI1" s="35"/>
      <c r="IXJ1" s="35"/>
      <c r="IXK1" s="35"/>
      <c r="IXL1" s="35"/>
      <c r="IXM1" s="35"/>
      <c r="IXN1" s="35"/>
      <c r="IXO1" s="35"/>
      <c r="IXP1" s="35"/>
      <c r="IXQ1" s="35"/>
      <c r="IXR1" s="35"/>
      <c r="IXS1" s="35"/>
      <c r="IXT1" s="35"/>
      <c r="IXU1" s="35"/>
      <c r="IXV1" s="35"/>
      <c r="IXW1" s="35"/>
      <c r="IXX1" s="35"/>
      <c r="IXY1" s="35"/>
      <c r="IXZ1" s="35"/>
      <c r="IYA1" s="35"/>
      <c r="IYB1" s="35"/>
      <c r="IYC1" s="35"/>
      <c r="IYD1" s="35"/>
      <c r="IYE1" s="35"/>
      <c r="IYF1" s="35"/>
      <c r="IYG1" s="35"/>
      <c r="IYH1" s="35"/>
      <c r="IYI1" s="35"/>
      <c r="IYJ1" s="35"/>
      <c r="IYK1" s="35"/>
      <c r="IYL1" s="35"/>
      <c r="IYM1" s="35"/>
      <c r="IYN1" s="35"/>
      <c r="IYO1" s="35"/>
      <c r="IYP1" s="35"/>
      <c r="IYQ1" s="35"/>
      <c r="IYR1" s="35"/>
      <c r="IYS1" s="35"/>
      <c r="IYT1" s="35"/>
      <c r="IYU1" s="35"/>
      <c r="IYV1" s="35"/>
      <c r="IYW1" s="35"/>
      <c r="IYX1" s="35"/>
      <c r="IYY1" s="35"/>
      <c r="IYZ1" s="35"/>
      <c r="IZA1" s="35"/>
      <c r="IZB1" s="35"/>
      <c r="IZC1" s="35"/>
      <c r="IZD1" s="35"/>
      <c r="IZE1" s="35"/>
      <c r="IZF1" s="35"/>
      <c r="IZG1" s="35"/>
      <c r="IZH1" s="35"/>
      <c r="IZI1" s="35"/>
      <c r="IZJ1" s="35"/>
      <c r="IZK1" s="35"/>
      <c r="IZL1" s="35"/>
      <c r="IZM1" s="35"/>
      <c r="IZN1" s="35"/>
      <c r="IZO1" s="35"/>
      <c r="IZP1" s="35"/>
      <c r="IZQ1" s="35"/>
      <c r="IZR1" s="35"/>
      <c r="IZS1" s="35"/>
      <c r="IZT1" s="35"/>
      <c r="IZU1" s="35"/>
      <c r="IZV1" s="35"/>
      <c r="IZW1" s="35"/>
      <c r="IZX1" s="35"/>
      <c r="IZY1" s="35"/>
      <c r="IZZ1" s="35"/>
      <c r="JAA1" s="35"/>
      <c r="JAB1" s="35"/>
      <c r="JAC1" s="35"/>
      <c r="JAD1" s="35"/>
      <c r="JAE1" s="35"/>
      <c r="JAF1" s="35"/>
      <c r="JAG1" s="35"/>
      <c r="JAH1" s="35"/>
      <c r="JAI1" s="35"/>
      <c r="JAJ1" s="35"/>
      <c r="JAK1" s="35"/>
      <c r="JAL1" s="35"/>
      <c r="JAM1" s="35"/>
      <c r="JAN1" s="35"/>
      <c r="JAO1" s="35"/>
      <c r="JAP1" s="35"/>
      <c r="JAQ1" s="35"/>
      <c r="JAR1" s="35"/>
      <c r="JAS1" s="35"/>
      <c r="JAT1" s="35"/>
      <c r="JAU1" s="35"/>
      <c r="JAV1" s="35"/>
      <c r="JAW1" s="35"/>
      <c r="JAX1" s="35"/>
      <c r="JAY1" s="35"/>
      <c r="JAZ1" s="35"/>
      <c r="JBA1" s="35"/>
      <c r="JBB1" s="35"/>
      <c r="JBC1" s="35"/>
      <c r="JBD1" s="35"/>
      <c r="JBE1" s="35"/>
      <c r="JBF1" s="35"/>
      <c r="JBG1" s="35"/>
      <c r="JBH1" s="35"/>
      <c r="JBI1" s="35"/>
      <c r="JBJ1" s="35"/>
      <c r="JBK1" s="35"/>
      <c r="JBL1" s="35"/>
      <c r="JBM1" s="35"/>
      <c r="JBN1" s="35"/>
      <c r="JBO1" s="35"/>
      <c r="JBP1" s="35"/>
      <c r="JBQ1" s="35"/>
      <c r="JBR1" s="35"/>
      <c r="JBS1" s="35"/>
      <c r="JBT1" s="35"/>
      <c r="JBU1" s="35"/>
      <c r="JBV1" s="35"/>
      <c r="JBW1" s="35"/>
      <c r="JBX1" s="35"/>
      <c r="JBY1" s="35"/>
      <c r="JBZ1" s="35"/>
      <c r="JCA1" s="35"/>
      <c r="JCB1" s="35"/>
      <c r="JCC1" s="35"/>
      <c r="JCD1" s="35"/>
      <c r="JCE1" s="35"/>
      <c r="JCF1" s="35"/>
      <c r="JCG1" s="35"/>
      <c r="JCH1" s="35"/>
      <c r="JCI1" s="35"/>
      <c r="JCJ1" s="35"/>
      <c r="JCK1" s="35"/>
      <c r="JCL1" s="35"/>
      <c r="JCM1" s="35"/>
      <c r="JCN1" s="35"/>
      <c r="JCO1" s="35"/>
      <c r="JCP1" s="35"/>
      <c r="JCQ1" s="35"/>
      <c r="JCR1" s="35"/>
      <c r="JCS1" s="35"/>
      <c r="JCT1" s="35"/>
      <c r="JCU1" s="35"/>
      <c r="JCV1" s="35"/>
      <c r="JCW1" s="35"/>
      <c r="JCX1" s="35"/>
      <c r="JCY1" s="35"/>
      <c r="JCZ1" s="35"/>
      <c r="JDA1" s="35"/>
      <c r="JDB1" s="35"/>
      <c r="JDC1" s="35"/>
      <c r="JDD1" s="35"/>
      <c r="JDE1" s="35"/>
      <c r="JDF1" s="35"/>
      <c r="JDG1" s="35"/>
      <c r="JDH1" s="35"/>
      <c r="JDI1" s="35"/>
      <c r="JDJ1" s="35"/>
      <c r="JDK1" s="35"/>
      <c r="JDL1" s="35"/>
      <c r="JDM1" s="35"/>
      <c r="JDN1" s="35"/>
      <c r="JDO1" s="35"/>
      <c r="JDP1" s="35"/>
      <c r="JDQ1" s="35"/>
      <c r="JDR1" s="35"/>
      <c r="JDS1" s="35"/>
      <c r="JDT1" s="35"/>
      <c r="JDU1" s="35"/>
      <c r="JDV1" s="35"/>
      <c r="JDW1" s="35"/>
      <c r="JDX1" s="35"/>
      <c r="JDY1" s="35"/>
      <c r="JDZ1" s="35"/>
      <c r="JEA1" s="35"/>
      <c r="JEB1" s="35"/>
      <c r="JEC1" s="35"/>
      <c r="JED1" s="35"/>
      <c r="JEE1" s="35"/>
      <c r="JEF1" s="35"/>
      <c r="JEG1" s="35"/>
      <c r="JEH1" s="35"/>
      <c r="JEI1" s="35"/>
      <c r="JEJ1" s="35"/>
      <c r="JEK1" s="35"/>
      <c r="JEL1" s="35"/>
      <c r="JEM1" s="35"/>
      <c r="JEN1" s="35"/>
      <c r="JEO1" s="35"/>
      <c r="JEP1" s="35"/>
      <c r="JEQ1" s="35"/>
      <c r="JER1" s="35"/>
      <c r="JES1" s="35"/>
      <c r="JET1" s="35"/>
      <c r="JEU1" s="35"/>
      <c r="JEV1" s="35"/>
      <c r="JEW1" s="35"/>
      <c r="JEX1" s="35"/>
      <c r="JEY1" s="35"/>
      <c r="JEZ1" s="35"/>
      <c r="JFA1" s="35"/>
      <c r="JFB1" s="35"/>
      <c r="JFC1" s="35"/>
      <c r="JFD1" s="35"/>
      <c r="JFE1" s="35"/>
      <c r="JFF1" s="35"/>
      <c r="JFG1" s="35"/>
      <c r="JFH1" s="35"/>
      <c r="JFI1" s="35"/>
      <c r="JFJ1" s="35"/>
      <c r="JFK1" s="35"/>
      <c r="JFL1" s="35"/>
      <c r="JFM1" s="35"/>
      <c r="JFN1" s="35"/>
      <c r="JFO1" s="35"/>
      <c r="JFP1" s="35"/>
      <c r="JFQ1" s="35"/>
      <c r="JFR1" s="35"/>
      <c r="JFS1" s="35"/>
      <c r="JFT1" s="35"/>
      <c r="JFU1" s="35"/>
      <c r="JFV1" s="35"/>
      <c r="JFW1" s="35"/>
      <c r="JFX1" s="35"/>
      <c r="JFY1" s="35"/>
      <c r="JFZ1" s="35"/>
      <c r="JGA1" s="35"/>
      <c r="JGB1" s="35"/>
      <c r="JGC1" s="35"/>
      <c r="JGD1" s="35"/>
      <c r="JGE1" s="35"/>
      <c r="JGF1" s="35"/>
      <c r="JGG1" s="35"/>
      <c r="JGH1" s="35"/>
      <c r="JGI1" s="35"/>
      <c r="JGJ1" s="35"/>
      <c r="JGK1" s="35"/>
      <c r="JGL1" s="35"/>
      <c r="JGM1" s="35"/>
      <c r="JGN1" s="35"/>
      <c r="JGO1" s="35"/>
      <c r="JGP1" s="35"/>
      <c r="JGQ1" s="35"/>
      <c r="JGR1" s="35"/>
      <c r="JGS1" s="35"/>
      <c r="JGT1" s="35"/>
      <c r="JGU1" s="35"/>
      <c r="JGV1" s="35"/>
      <c r="JGW1" s="35"/>
      <c r="JGX1" s="35"/>
      <c r="JGY1" s="35"/>
      <c r="JGZ1" s="35"/>
      <c r="JHA1" s="35"/>
      <c r="JHB1" s="35"/>
      <c r="JHC1" s="35"/>
      <c r="JHD1" s="35"/>
      <c r="JHE1" s="35"/>
      <c r="JHF1" s="35"/>
      <c r="JHG1" s="35"/>
      <c r="JHH1" s="35"/>
      <c r="JHI1" s="35"/>
      <c r="JHJ1" s="35"/>
      <c r="JHK1" s="35"/>
      <c r="JHL1" s="35"/>
      <c r="JHM1" s="35"/>
      <c r="JHN1" s="35"/>
      <c r="JHO1" s="35"/>
      <c r="JHP1" s="35"/>
      <c r="JHQ1" s="35"/>
      <c r="JHR1" s="35"/>
      <c r="JHS1" s="35"/>
      <c r="JHT1" s="35"/>
      <c r="JHU1" s="35"/>
      <c r="JHV1" s="35"/>
      <c r="JHW1" s="35"/>
      <c r="JHX1" s="35"/>
      <c r="JHY1" s="35"/>
      <c r="JHZ1" s="35"/>
      <c r="JIA1" s="35"/>
      <c r="JIB1" s="35"/>
      <c r="JIC1" s="35"/>
      <c r="JID1" s="35"/>
      <c r="JIE1" s="35"/>
      <c r="JIF1" s="35"/>
      <c r="JIG1" s="35"/>
      <c r="JIH1" s="35"/>
      <c r="JII1" s="35"/>
      <c r="JIJ1" s="35"/>
      <c r="JIK1" s="35"/>
      <c r="JIL1" s="35"/>
      <c r="JIM1" s="35"/>
      <c r="JIN1" s="35"/>
      <c r="JIO1" s="35"/>
      <c r="JIP1" s="35"/>
      <c r="JIQ1" s="35"/>
      <c r="JIR1" s="35"/>
      <c r="JIS1" s="35"/>
      <c r="JIT1" s="35"/>
      <c r="JIU1" s="35"/>
      <c r="JIV1" s="35"/>
      <c r="JIW1" s="35"/>
      <c r="JIX1" s="35"/>
      <c r="JIY1" s="35"/>
      <c r="JIZ1" s="35"/>
      <c r="JJA1" s="35"/>
      <c r="JJB1" s="35"/>
      <c r="JJC1" s="35"/>
      <c r="JJD1" s="35"/>
      <c r="JJE1" s="35"/>
      <c r="JJF1" s="35"/>
      <c r="JJG1" s="35"/>
      <c r="JJH1" s="35"/>
      <c r="JJI1" s="35"/>
      <c r="JJJ1" s="35"/>
      <c r="JJK1" s="35"/>
      <c r="JJL1" s="35"/>
      <c r="JJM1" s="35"/>
      <c r="JJN1" s="35"/>
      <c r="JJO1" s="35"/>
      <c r="JJP1" s="35"/>
      <c r="JJQ1" s="35"/>
      <c r="JJR1" s="35"/>
      <c r="JJS1" s="35"/>
      <c r="JJT1" s="35"/>
      <c r="JJU1" s="35"/>
      <c r="JJV1" s="35"/>
      <c r="JJW1" s="35"/>
      <c r="JJX1" s="35"/>
      <c r="JJY1" s="35"/>
      <c r="JJZ1" s="35"/>
      <c r="JKA1" s="35"/>
      <c r="JKB1" s="35"/>
      <c r="JKC1" s="35"/>
      <c r="JKD1" s="35"/>
      <c r="JKE1" s="35"/>
      <c r="JKF1" s="35"/>
      <c r="JKG1" s="35"/>
      <c r="JKH1" s="35"/>
      <c r="JKI1" s="35"/>
      <c r="JKJ1" s="35"/>
      <c r="JKK1" s="35"/>
      <c r="JKL1" s="35"/>
      <c r="JKM1" s="35"/>
      <c r="JKN1" s="35"/>
      <c r="JKO1" s="35"/>
      <c r="JKP1" s="35"/>
      <c r="JKQ1" s="35"/>
      <c r="JKR1" s="35"/>
      <c r="JKS1" s="35"/>
      <c r="JKT1" s="35"/>
      <c r="JKU1" s="35"/>
      <c r="JKV1" s="35"/>
      <c r="JKW1" s="35"/>
      <c r="JKX1" s="35"/>
      <c r="JKY1" s="35"/>
      <c r="JKZ1" s="35"/>
      <c r="JLA1" s="35"/>
      <c r="JLB1" s="35"/>
      <c r="JLC1" s="35"/>
      <c r="JLD1" s="35"/>
      <c r="JLE1" s="35"/>
      <c r="JLF1" s="35"/>
      <c r="JLG1" s="35"/>
      <c r="JLH1" s="35"/>
      <c r="JLI1" s="35"/>
      <c r="JLJ1" s="35"/>
      <c r="JLK1" s="35"/>
      <c r="JLL1" s="35"/>
      <c r="JLM1" s="35"/>
      <c r="JLN1" s="35"/>
      <c r="JLO1" s="35"/>
      <c r="JLP1" s="35"/>
      <c r="JLQ1" s="35"/>
      <c r="JLR1" s="35"/>
      <c r="JLS1" s="35"/>
      <c r="JLT1" s="35"/>
      <c r="JLU1" s="35"/>
      <c r="JLV1" s="35"/>
      <c r="JLW1" s="35"/>
      <c r="JLX1" s="35"/>
      <c r="JLY1" s="35"/>
      <c r="JLZ1" s="35"/>
      <c r="JMA1" s="35"/>
      <c r="JMB1" s="35"/>
      <c r="JMC1" s="35"/>
      <c r="JMD1" s="35"/>
      <c r="JME1" s="35"/>
      <c r="JMF1" s="35"/>
      <c r="JMG1" s="35"/>
      <c r="JMH1" s="35"/>
      <c r="JMI1" s="35"/>
      <c r="JMJ1" s="35"/>
      <c r="JMK1" s="35"/>
      <c r="JML1" s="35"/>
      <c r="JMM1" s="35"/>
      <c r="JMN1" s="35"/>
      <c r="JMO1" s="35"/>
      <c r="JMP1" s="35"/>
      <c r="JMQ1" s="35"/>
      <c r="JMR1" s="35"/>
      <c r="JMS1" s="35"/>
      <c r="JMT1" s="35"/>
      <c r="JMU1" s="35"/>
      <c r="JMV1" s="35"/>
      <c r="JMW1" s="35"/>
      <c r="JMX1" s="35"/>
      <c r="JMY1" s="35"/>
      <c r="JMZ1" s="35"/>
      <c r="JNA1" s="35"/>
      <c r="JNB1" s="35"/>
      <c r="JNC1" s="35"/>
      <c r="JND1" s="35"/>
      <c r="JNE1" s="35"/>
      <c r="JNF1" s="35"/>
      <c r="JNG1" s="35"/>
      <c r="JNH1" s="35"/>
      <c r="JNI1" s="35"/>
      <c r="JNJ1" s="35"/>
      <c r="JNK1" s="35"/>
      <c r="JNL1" s="35"/>
      <c r="JNM1" s="35"/>
      <c r="JNN1" s="35"/>
      <c r="JNO1" s="35"/>
      <c r="JNP1" s="35"/>
      <c r="JNQ1" s="35"/>
      <c r="JNR1" s="35"/>
      <c r="JNS1" s="35"/>
      <c r="JNT1" s="35"/>
      <c r="JNU1" s="35"/>
      <c r="JNV1" s="35"/>
      <c r="JNW1" s="35"/>
      <c r="JNX1" s="35"/>
      <c r="JNY1" s="35"/>
      <c r="JNZ1" s="35"/>
      <c r="JOA1" s="35"/>
      <c r="JOB1" s="35"/>
      <c r="JOC1" s="35"/>
      <c r="JOD1" s="35"/>
      <c r="JOE1" s="35"/>
      <c r="JOF1" s="35"/>
      <c r="JOG1" s="35"/>
      <c r="JOH1" s="35"/>
      <c r="JOI1" s="35"/>
      <c r="JOJ1" s="35"/>
      <c r="JOK1" s="35"/>
      <c r="JOL1" s="35"/>
      <c r="JOM1" s="35"/>
      <c r="JON1" s="35"/>
      <c r="JOO1" s="35"/>
      <c r="JOP1" s="35"/>
      <c r="JOQ1" s="35"/>
      <c r="JOR1" s="35"/>
      <c r="JOS1" s="35"/>
      <c r="JOT1" s="35"/>
      <c r="JOU1" s="35"/>
      <c r="JOV1" s="35"/>
      <c r="JOW1" s="35"/>
      <c r="JOX1" s="35"/>
      <c r="JOY1" s="35"/>
      <c r="JOZ1" s="35"/>
      <c r="JPA1" s="35"/>
      <c r="JPB1" s="35"/>
      <c r="JPC1" s="35"/>
      <c r="JPD1" s="35"/>
      <c r="JPE1" s="35"/>
      <c r="JPF1" s="35"/>
      <c r="JPG1" s="35"/>
      <c r="JPH1" s="35"/>
      <c r="JPI1" s="35"/>
      <c r="JPJ1" s="35"/>
      <c r="JPK1" s="35"/>
      <c r="JPL1" s="35"/>
      <c r="JPM1" s="35"/>
      <c r="JPN1" s="35"/>
      <c r="JPO1" s="35"/>
      <c r="JPP1" s="35"/>
      <c r="JPQ1" s="35"/>
      <c r="JPR1" s="35"/>
      <c r="JPS1" s="35"/>
      <c r="JPT1" s="35"/>
      <c r="JPU1" s="35"/>
      <c r="JPV1" s="35"/>
      <c r="JPW1" s="35"/>
      <c r="JPX1" s="35"/>
      <c r="JPY1" s="35"/>
      <c r="JPZ1" s="35"/>
      <c r="JQA1" s="35"/>
      <c r="JQB1" s="35"/>
      <c r="JQC1" s="35"/>
      <c r="JQD1" s="35"/>
      <c r="JQE1" s="35"/>
      <c r="JQF1" s="35"/>
      <c r="JQG1" s="35"/>
      <c r="JQH1" s="35"/>
      <c r="JQI1" s="35"/>
      <c r="JQJ1" s="35"/>
      <c r="JQK1" s="35"/>
      <c r="JQL1" s="35"/>
      <c r="JQM1" s="35"/>
      <c r="JQN1" s="35"/>
      <c r="JQO1" s="35"/>
      <c r="JQP1" s="35"/>
      <c r="JQQ1" s="35"/>
      <c r="JQR1" s="35"/>
      <c r="JQS1" s="35"/>
      <c r="JQT1" s="35"/>
      <c r="JQU1" s="35"/>
      <c r="JQV1" s="35"/>
      <c r="JQW1" s="35"/>
      <c r="JQX1" s="35"/>
      <c r="JQY1" s="35"/>
      <c r="JQZ1" s="35"/>
      <c r="JRA1" s="35"/>
      <c r="JRB1" s="35"/>
      <c r="JRC1" s="35"/>
      <c r="JRD1" s="35"/>
      <c r="JRE1" s="35"/>
      <c r="JRF1" s="35"/>
      <c r="JRG1" s="35"/>
      <c r="JRH1" s="35"/>
      <c r="JRI1" s="35"/>
      <c r="JRJ1" s="35"/>
      <c r="JRK1" s="35"/>
      <c r="JRL1" s="35"/>
      <c r="JRM1" s="35"/>
      <c r="JRN1" s="35"/>
      <c r="JRO1" s="35"/>
      <c r="JRP1" s="35"/>
      <c r="JRQ1" s="35"/>
      <c r="JRR1" s="35"/>
      <c r="JRS1" s="35"/>
      <c r="JRT1" s="35"/>
      <c r="JRU1" s="35"/>
      <c r="JRV1" s="35"/>
      <c r="JRW1" s="35"/>
      <c r="JRX1" s="35"/>
      <c r="JRY1" s="35"/>
      <c r="JRZ1" s="35"/>
      <c r="JSA1" s="35"/>
      <c r="JSB1" s="35"/>
      <c r="JSC1" s="35"/>
      <c r="JSD1" s="35"/>
      <c r="JSE1" s="35"/>
      <c r="JSF1" s="35"/>
      <c r="JSG1" s="35"/>
      <c r="JSH1" s="35"/>
      <c r="JSI1" s="35"/>
      <c r="JSJ1" s="35"/>
      <c r="JSK1" s="35"/>
      <c r="JSL1" s="35"/>
      <c r="JSM1" s="35"/>
      <c r="JSN1" s="35"/>
      <c r="JSO1" s="35"/>
      <c r="JSP1" s="35"/>
      <c r="JSQ1" s="35"/>
      <c r="JSR1" s="35"/>
      <c r="JSS1" s="35"/>
      <c r="JST1" s="35"/>
      <c r="JSU1" s="35"/>
      <c r="JSV1" s="35"/>
      <c r="JSW1" s="35"/>
      <c r="JSX1" s="35"/>
      <c r="JSY1" s="35"/>
      <c r="JSZ1" s="35"/>
      <c r="JTA1" s="35"/>
      <c r="JTB1" s="35"/>
      <c r="JTC1" s="35"/>
      <c r="JTD1" s="35"/>
      <c r="JTE1" s="35"/>
      <c r="JTF1" s="35"/>
      <c r="JTG1" s="35"/>
      <c r="JTH1" s="35"/>
      <c r="JTI1" s="35"/>
      <c r="JTJ1" s="35"/>
      <c r="JTK1" s="35"/>
      <c r="JTL1" s="35"/>
      <c r="JTM1" s="35"/>
      <c r="JTN1" s="35"/>
      <c r="JTO1" s="35"/>
      <c r="JTP1" s="35"/>
      <c r="JTQ1" s="35"/>
      <c r="JTR1" s="35"/>
      <c r="JTS1" s="35"/>
      <c r="JTT1" s="35"/>
      <c r="JTU1" s="35"/>
      <c r="JTV1" s="35"/>
      <c r="JTW1" s="35"/>
      <c r="JTX1" s="35"/>
      <c r="JTY1" s="35"/>
      <c r="JTZ1" s="35"/>
      <c r="JUA1" s="35"/>
      <c r="JUB1" s="35"/>
      <c r="JUC1" s="35"/>
      <c r="JUD1" s="35"/>
      <c r="JUE1" s="35"/>
      <c r="JUF1" s="35"/>
      <c r="JUG1" s="35"/>
      <c r="JUH1" s="35"/>
      <c r="JUI1" s="35"/>
      <c r="JUJ1" s="35"/>
      <c r="JUK1" s="35"/>
      <c r="JUL1" s="35"/>
      <c r="JUM1" s="35"/>
      <c r="JUN1" s="35"/>
      <c r="JUO1" s="35"/>
      <c r="JUP1" s="35"/>
      <c r="JUQ1" s="35"/>
      <c r="JUR1" s="35"/>
      <c r="JUS1" s="35"/>
      <c r="JUT1" s="35"/>
      <c r="JUU1" s="35"/>
      <c r="JUV1" s="35"/>
      <c r="JUW1" s="35"/>
      <c r="JUX1" s="35"/>
      <c r="JUY1" s="35"/>
      <c r="JUZ1" s="35"/>
      <c r="JVA1" s="35"/>
      <c r="JVB1" s="35"/>
      <c r="JVC1" s="35"/>
      <c r="JVD1" s="35"/>
      <c r="JVE1" s="35"/>
      <c r="JVF1" s="35"/>
      <c r="JVG1" s="35"/>
      <c r="JVH1" s="35"/>
      <c r="JVI1" s="35"/>
      <c r="JVJ1" s="35"/>
      <c r="JVK1" s="35"/>
      <c r="JVL1" s="35"/>
      <c r="JVM1" s="35"/>
      <c r="JVN1" s="35"/>
      <c r="JVO1" s="35"/>
      <c r="JVP1" s="35"/>
      <c r="JVQ1" s="35"/>
      <c r="JVR1" s="35"/>
      <c r="JVS1" s="35"/>
      <c r="JVT1" s="35"/>
      <c r="JVU1" s="35"/>
      <c r="JVV1" s="35"/>
      <c r="JVW1" s="35"/>
      <c r="JVX1" s="35"/>
      <c r="JVY1" s="35"/>
      <c r="JVZ1" s="35"/>
      <c r="JWA1" s="35"/>
      <c r="JWB1" s="35"/>
      <c r="JWC1" s="35"/>
      <c r="JWD1" s="35"/>
      <c r="JWE1" s="35"/>
      <c r="JWF1" s="35"/>
      <c r="JWG1" s="35"/>
      <c r="JWH1" s="35"/>
      <c r="JWI1" s="35"/>
      <c r="JWJ1" s="35"/>
      <c r="JWK1" s="35"/>
      <c r="JWL1" s="35"/>
      <c r="JWM1" s="35"/>
      <c r="JWN1" s="35"/>
      <c r="JWO1" s="35"/>
      <c r="JWP1" s="35"/>
      <c r="JWQ1" s="35"/>
      <c r="JWR1" s="35"/>
      <c r="JWS1" s="35"/>
      <c r="JWT1" s="35"/>
      <c r="JWU1" s="35"/>
      <c r="JWV1" s="35"/>
      <c r="JWW1" s="35"/>
      <c r="JWX1" s="35"/>
      <c r="JWY1" s="35"/>
      <c r="JWZ1" s="35"/>
      <c r="JXA1" s="35"/>
      <c r="JXB1" s="35"/>
      <c r="JXC1" s="35"/>
      <c r="JXD1" s="35"/>
      <c r="JXE1" s="35"/>
      <c r="JXF1" s="35"/>
      <c r="JXG1" s="35"/>
      <c r="JXH1" s="35"/>
      <c r="JXI1" s="35"/>
      <c r="JXJ1" s="35"/>
      <c r="JXK1" s="35"/>
      <c r="JXL1" s="35"/>
      <c r="JXM1" s="35"/>
      <c r="JXN1" s="35"/>
      <c r="JXO1" s="35"/>
      <c r="JXP1" s="35"/>
      <c r="JXQ1" s="35"/>
      <c r="JXR1" s="35"/>
      <c r="JXS1" s="35"/>
      <c r="JXT1" s="35"/>
      <c r="JXU1" s="35"/>
      <c r="JXV1" s="35"/>
      <c r="JXW1" s="35"/>
      <c r="JXX1" s="35"/>
      <c r="JXY1" s="35"/>
      <c r="JXZ1" s="35"/>
      <c r="JYA1" s="35"/>
      <c r="JYB1" s="35"/>
      <c r="JYC1" s="35"/>
      <c r="JYD1" s="35"/>
      <c r="JYE1" s="35"/>
      <c r="JYF1" s="35"/>
      <c r="JYG1" s="35"/>
      <c r="JYH1" s="35"/>
      <c r="JYI1" s="35"/>
      <c r="JYJ1" s="35"/>
      <c r="JYK1" s="35"/>
      <c r="JYL1" s="35"/>
      <c r="JYM1" s="35"/>
      <c r="JYN1" s="35"/>
      <c r="JYO1" s="35"/>
      <c r="JYP1" s="35"/>
      <c r="JYQ1" s="35"/>
      <c r="JYR1" s="35"/>
      <c r="JYS1" s="35"/>
      <c r="JYT1" s="35"/>
      <c r="JYU1" s="35"/>
      <c r="JYV1" s="35"/>
      <c r="JYW1" s="35"/>
      <c r="JYX1" s="35"/>
      <c r="JYY1" s="35"/>
      <c r="JYZ1" s="35"/>
      <c r="JZA1" s="35"/>
      <c r="JZB1" s="35"/>
      <c r="JZC1" s="35"/>
      <c r="JZD1" s="35"/>
      <c r="JZE1" s="35"/>
      <c r="JZF1" s="35"/>
      <c r="JZG1" s="35"/>
      <c r="JZH1" s="35"/>
      <c r="JZI1" s="35"/>
      <c r="JZJ1" s="35"/>
      <c r="JZK1" s="35"/>
      <c r="JZL1" s="35"/>
      <c r="JZM1" s="35"/>
      <c r="JZN1" s="35"/>
      <c r="JZO1" s="35"/>
      <c r="JZP1" s="35"/>
      <c r="JZQ1" s="35"/>
      <c r="JZR1" s="35"/>
      <c r="JZS1" s="35"/>
      <c r="JZT1" s="35"/>
      <c r="JZU1" s="35"/>
      <c r="JZV1" s="35"/>
      <c r="JZW1" s="35"/>
      <c r="JZX1" s="35"/>
      <c r="JZY1" s="35"/>
      <c r="JZZ1" s="35"/>
      <c r="KAA1" s="35"/>
      <c r="KAB1" s="35"/>
      <c r="KAC1" s="35"/>
      <c r="KAD1" s="35"/>
      <c r="KAE1" s="35"/>
      <c r="KAF1" s="35"/>
      <c r="KAG1" s="35"/>
      <c r="KAH1" s="35"/>
      <c r="KAI1" s="35"/>
      <c r="KAJ1" s="35"/>
      <c r="KAK1" s="35"/>
      <c r="KAL1" s="35"/>
      <c r="KAM1" s="35"/>
      <c r="KAN1" s="35"/>
      <c r="KAO1" s="35"/>
      <c r="KAP1" s="35"/>
      <c r="KAQ1" s="35"/>
      <c r="KAR1" s="35"/>
      <c r="KAS1" s="35"/>
      <c r="KAT1" s="35"/>
      <c r="KAU1" s="35"/>
      <c r="KAV1" s="35"/>
      <c r="KAW1" s="35"/>
      <c r="KAX1" s="35"/>
      <c r="KAY1" s="35"/>
      <c r="KAZ1" s="35"/>
      <c r="KBA1" s="35"/>
      <c r="KBB1" s="35"/>
      <c r="KBC1" s="35"/>
      <c r="KBD1" s="35"/>
      <c r="KBE1" s="35"/>
      <c r="KBF1" s="35"/>
      <c r="KBG1" s="35"/>
      <c r="KBH1" s="35"/>
      <c r="KBI1" s="35"/>
      <c r="KBJ1" s="35"/>
      <c r="KBK1" s="35"/>
      <c r="KBL1" s="35"/>
      <c r="KBM1" s="35"/>
      <c r="KBN1" s="35"/>
      <c r="KBO1" s="35"/>
      <c r="KBP1" s="35"/>
      <c r="KBQ1" s="35"/>
      <c r="KBR1" s="35"/>
      <c r="KBS1" s="35"/>
      <c r="KBT1" s="35"/>
      <c r="KBU1" s="35"/>
      <c r="KBV1" s="35"/>
      <c r="KBW1" s="35"/>
      <c r="KBX1" s="35"/>
      <c r="KBY1" s="35"/>
      <c r="KBZ1" s="35"/>
      <c r="KCA1" s="35"/>
      <c r="KCB1" s="35"/>
      <c r="KCC1" s="35"/>
      <c r="KCD1" s="35"/>
      <c r="KCE1" s="35"/>
      <c r="KCF1" s="35"/>
      <c r="KCG1" s="35"/>
      <c r="KCH1" s="35"/>
      <c r="KCI1" s="35"/>
      <c r="KCJ1" s="35"/>
      <c r="KCK1" s="35"/>
      <c r="KCL1" s="35"/>
      <c r="KCM1" s="35"/>
      <c r="KCN1" s="35"/>
      <c r="KCO1" s="35"/>
      <c r="KCP1" s="35"/>
      <c r="KCQ1" s="35"/>
      <c r="KCR1" s="35"/>
      <c r="KCS1" s="35"/>
      <c r="KCT1" s="35"/>
      <c r="KCU1" s="35"/>
      <c r="KCV1" s="35"/>
      <c r="KCW1" s="35"/>
      <c r="KCX1" s="35"/>
      <c r="KCY1" s="35"/>
      <c r="KCZ1" s="35"/>
      <c r="KDA1" s="35"/>
      <c r="KDB1" s="35"/>
      <c r="KDC1" s="35"/>
      <c r="KDD1" s="35"/>
      <c r="KDE1" s="35"/>
      <c r="KDF1" s="35"/>
      <c r="KDG1" s="35"/>
      <c r="KDH1" s="35"/>
      <c r="KDI1" s="35"/>
      <c r="KDJ1" s="35"/>
      <c r="KDK1" s="35"/>
      <c r="KDL1" s="35"/>
      <c r="KDM1" s="35"/>
      <c r="KDN1" s="35"/>
      <c r="KDO1" s="35"/>
      <c r="KDP1" s="35"/>
      <c r="KDQ1" s="35"/>
      <c r="KDR1" s="35"/>
      <c r="KDS1" s="35"/>
      <c r="KDT1" s="35"/>
      <c r="KDU1" s="35"/>
      <c r="KDV1" s="35"/>
      <c r="KDW1" s="35"/>
      <c r="KDX1" s="35"/>
      <c r="KDY1" s="35"/>
      <c r="KDZ1" s="35"/>
      <c r="KEA1" s="35"/>
      <c r="KEB1" s="35"/>
      <c r="KEC1" s="35"/>
      <c r="KED1" s="35"/>
      <c r="KEE1" s="35"/>
      <c r="KEF1" s="35"/>
      <c r="KEG1" s="35"/>
      <c r="KEH1" s="35"/>
      <c r="KEI1" s="35"/>
      <c r="KEJ1" s="35"/>
      <c r="KEK1" s="35"/>
      <c r="KEL1" s="35"/>
      <c r="KEM1" s="35"/>
      <c r="KEN1" s="35"/>
      <c r="KEO1" s="35"/>
      <c r="KEP1" s="35"/>
      <c r="KEQ1" s="35"/>
      <c r="KER1" s="35"/>
      <c r="KES1" s="35"/>
      <c r="KET1" s="35"/>
      <c r="KEU1" s="35"/>
      <c r="KEV1" s="35"/>
      <c r="KEW1" s="35"/>
      <c r="KEX1" s="35"/>
      <c r="KEY1" s="35"/>
      <c r="KEZ1" s="35"/>
      <c r="KFA1" s="35"/>
      <c r="KFB1" s="35"/>
      <c r="KFC1" s="35"/>
      <c r="KFD1" s="35"/>
      <c r="KFE1" s="35"/>
      <c r="KFF1" s="35"/>
      <c r="KFG1" s="35"/>
      <c r="KFH1" s="35"/>
      <c r="KFI1" s="35"/>
      <c r="KFJ1" s="35"/>
      <c r="KFK1" s="35"/>
      <c r="KFL1" s="35"/>
      <c r="KFM1" s="35"/>
      <c r="KFN1" s="35"/>
      <c r="KFO1" s="35"/>
      <c r="KFP1" s="35"/>
      <c r="KFQ1" s="35"/>
      <c r="KFR1" s="35"/>
      <c r="KFS1" s="35"/>
      <c r="KFT1" s="35"/>
      <c r="KFU1" s="35"/>
      <c r="KFV1" s="35"/>
      <c r="KFW1" s="35"/>
      <c r="KFX1" s="35"/>
      <c r="KFY1" s="35"/>
      <c r="KFZ1" s="35"/>
      <c r="KGA1" s="35"/>
      <c r="KGB1" s="35"/>
      <c r="KGC1" s="35"/>
      <c r="KGD1" s="35"/>
      <c r="KGE1" s="35"/>
      <c r="KGF1" s="35"/>
      <c r="KGG1" s="35"/>
      <c r="KGH1" s="35"/>
      <c r="KGI1" s="35"/>
      <c r="KGJ1" s="35"/>
      <c r="KGK1" s="35"/>
      <c r="KGL1" s="35"/>
      <c r="KGM1" s="35"/>
      <c r="KGN1" s="35"/>
      <c r="KGO1" s="35"/>
      <c r="KGP1" s="35"/>
      <c r="KGQ1" s="35"/>
      <c r="KGR1" s="35"/>
      <c r="KGS1" s="35"/>
      <c r="KGT1" s="35"/>
      <c r="KGU1" s="35"/>
      <c r="KGV1" s="35"/>
      <c r="KGW1" s="35"/>
      <c r="KGX1" s="35"/>
      <c r="KGY1" s="35"/>
      <c r="KGZ1" s="35"/>
      <c r="KHA1" s="35"/>
      <c r="KHB1" s="35"/>
      <c r="KHC1" s="35"/>
      <c r="KHD1" s="35"/>
      <c r="KHE1" s="35"/>
      <c r="KHF1" s="35"/>
      <c r="KHG1" s="35"/>
      <c r="KHH1" s="35"/>
      <c r="KHI1" s="35"/>
      <c r="KHJ1" s="35"/>
      <c r="KHK1" s="35"/>
      <c r="KHL1" s="35"/>
      <c r="KHM1" s="35"/>
      <c r="KHN1" s="35"/>
      <c r="KHO1" s="35"/>
      <c r="KHP1" s="35"/>
      <c r="KHQ1" s="35"/>
      <c r="KHR1" s="35"/>
      <c r="KHS1" s="35"/>
      <c r="KHT1" s="35"/>
      <c r="KHU1" s="35"/>
      <c r="KHV1" s="35"/>
      <c r="KHW1" s="35"/>
      <c r="KHX1" s="35"/>
      <c r="KHY1" s="35"/>
      <c r="KHZ1" s="35"/>
      <c r="KIA1" s="35"/>
      <c r="KIB1" s="35"/>
      <c r="KIC1" s="35"/>
      <c r="KID1" s="35"/>
      <c r="KIE1" s="35"/>
      <c r="KIF1" s="35"/>
      <c r="KIG1" s="35"/>
      <c r="KIH1" s="35"/>
      <c r="KII1" s="35"/>
      <c r="KIJ1" s="35"/>
      <c r="KIK1" s="35"/>
      <c r="KIL1" s="35"/>
      <c r="KIM1" s="35"/>
      <c r="KIN1" s="35"/>
      <c r="KIO1" s="35"/>
      <c r="KIP1" s="35"/>
      <c r="KIQ1" s="35"/>
      <c r="KIR1" s="35"/>
      <c r="KIS1" s="35"/>
      <c r="KIT1" s="35"/>
      <c r="KIU1" s="35"/>
      <c r="KIV1" s="35"/>
      <c r="KIW1" s="35"/>
      <c r="KIX1" s="35"/>
      <c r="KIY1" s="35"/>
      <c r="KIZ1" s="35"/>
      <c r="KJA1" s="35"/>
      <c r="KJB1" s="35"/>
      <c r="KJC1" s="35"/>
      <c r="KJD1" s="35"/>
      <c r="KJE1" s="35"/>
      <c r="KJF1" s="35"/>
      <c r="KJG1" s="35"/>
      <c r="KJH1" s="35"/>
      <c r="KJI1" s="35"/>
      <c r="KJJ1" s="35"/>
      <c r="KJK1" s="35"/>
      <c r="KJL1" s="35"/>
      <c r="KJM1" s="35"/>
      <c r="KJN1" s="35"/>
      <c r="KJO1" s="35"/>
      <c r="KJP1" s="35"/>
      <c r="KJQ1" s="35"/>
      <c r="KJR1" s="35"/>
      <c r="KJS1" s="35"/>
      <c r="KJT1" s="35"/>
      <c r="KJU1" s="35"/>
      <c r="KJV1" s="35"/>
      <c r="KJW1" s="35"/>
      <c r="KJX1" s="35"/>
      <c r="KJY1" s="35"/>
      <c r="KJZ1" s="35"/>
      <c r="KKA1" s="35"/>
      <c r="KKB1" s="35"/>
      <c r="KKC1" s="35"/>
      <c r="KKD1" s="35"/>
      <c r="KKE1" s="35"/>
      <c r="KKF1" s="35"/>
      <c r="KKG1" s="35"/>
      <c r="KKH1" s="35"/>
      <c r="KKI1" s="35"/>
      <c r="KKJ1" s="35"/>
      <c r="KKK1" s="35"/>
      <c r="KKL1" s="35"/>
      <c r="KKM1" s="35"/>
      <c r="KKN1" s="35"/>
      <c r="KKO1" s="35"/>
      <c r="KKP1" s="35"/>
      <c r="KKQ1" s="35"/>
      <c r="KKR1" s="35"/>
      <c r="KKS1" s="35"/>
      <c r="KKT1" s="35"/>
      <c r="KKU1" s="35"/>
      <c r="KKV1" s="35"/>
      <c r="KKW1" s="35"/>
      <c r="KKX1" s="35"/>
      <c r="KKY1" s="35"/>
      <c r="KKZ1" s="35"/>
      <c r="KLA1" s="35"/>
      <c r="KLB1" s="35"/>
      <c r="KLC1" s="35"/>
      <c r="KLD1" s="35"/>
      <c r="KLE1" s="35"/>
      <c r="KLF1" s="35"/>
      <c r="KLG1" s="35"/>
      <c r="KLH1" s="35"/>
      <c r="KLI1" s="35"/>
      <c r="KLJ1" s="35"/>
      <c r="KLK1" s="35"/>
      <c r="KLL1" s="35"/>
      <c r="KLM1" s="35"/>
      <c r="KLN1" s="35"/>
      <c r="KLO1" s="35"/>
      <c r="KLP1" s="35"/>
      <c r="KLQ1" s="35"/>
      <c r="KLR1" s="35"/>
      <c r="KLS1" s="35"/>
      <c r="KLT1" s="35"/>
      <c r="KLU1" s="35"/>
      <c r="KLV1" s="35"/>
      <c r="KLW1" s="35"/>
      <c r="KLX1" s="35"/>
      <c r="KLY1" s="35"/>
      <c r="KLZ1" s="35"/>
      <c r="KMA1" s="35"/>
      <c r="KMB1" s="35"/>
      <c r="KMC1" s="35"/>
      <c r="KMD1" s="35"/>
      <c r="KME1" s="35"/>
      <c r="KMF1" s="35"/>
      <c r="KMG1" s="35"/>
      <c r="KMH1" s="35"/>
      <c r="KMI1" s="35"/>
      <c r="KMJ1" s="35"/>
      <c r="KMK1" s="35"/>
      <c r="KML1" s="35"/>
      <c r="KMM1" s="35"/>
      <c r="KMN1" s="35"/>
      <c r="KMO1" s="35"/>
      <c r="KMP1" s="35"/>
      <c r="KMQ1" s="35"/>
      <c r="KMR1" s="35"/>
      <c r="KMS1" s="35"/>
      <c r="KMT1" s="35"/>
      <c r="KMU1" s="35"/>
      <c r="KMV1" s="35"/>
      <c r="KMW1" s="35"/>
      <c r="KMX1" s="35"/>
      <c r="KMY1" s="35"/>
      <c r="KMZ1" s="35"/>
      <c r="KNA1" s="35"/>
      <c r="KNB1" s="35"/>
      <c r="KNC1" s="35"/>
      <c r="KND1" s="35"/>
      <c r="KNE1" s="35"/>
      <c r="KNF1" s="35"/>
      <c r="KNG1" s="35"/>
      <c r="KNH1" s="35"/>
      <c r="KNI1" s="35"/>
      <c r="KNJ1" s="35"/>
      <c r="KNK1" s="35"/>
      <c r="KNL1" s="35"/>
      <c r="KNM1" s="35"/>
      <c r="KNN1" s="35"/>
      <c r="KNO1" s="35"/>
      <c r="KNP1" s="35"/>
      <c r="KNQ1" s="35"/>
      <c r="KNR1" s="35"/>
      <c r="KNS1" s="35"/>
      <c r="KNT1" s="35"/>
      <c r="KNU1" s="35"/>
      <c r="KNV1" s="35"/>
      <c r="KNW1" s="35"/>
      <c r="KNX1" s="35"/>
      <c r="KNY1" s="35"/>
      <c r="KNZ1" s="35"/>
      <c r="KOA1" s="35"/>
      <c r="KOB1" s="35"/>
      <c r="KOC1" s="35"/>
      <c r="KOD1" s="35"/>
      <c r="KOE1" s="35"/>
      <c r="KOF1" s="35"/>
      <c r="KOG1" s="35"/>
      <c r="KOH1" s="35"/>
      <c r="KOI1" s="35"/>
      <c r="KOJ1" s="35"/>
      <c r="KOK1" s="35"/>
      <c r="KOL1" s="35"/>
      <c r="KOM1" s="35"/>
      <c r="KON1" s="35"/>
      <c r="KOO1" s="35"/>
      <c r="KOP1" s="35"/>
      <c r="KOQ1" s="35"/>
      <c r="KOR1" s="35"/>
      <c r="KOS1" s="35"/>
      <c r="KOT1" s="35"/>
      <c r="KOU1" s="35"/>
      <c r="KOV1" s="35"/>
      <c r="KOW1" s="35"/>
      <c r="KOX1" s="35"/>
      <c r="KOY1" s="35"/>
      <c r="KOZ1" s="35"/>
      <c r="KPA1" s="35"/>
      <c r="KPB1" s="35"/>
      <c r="KPC1" s="35"/>
      <c r="KPD1" s="35"/>
      <c r="KPE1" s="35"/>
      <c r="KPF1" s="35"/>
      <c r="KPG1" s="35"/>
      <c r="KPH1" s="35"/>
      <c r="KPI1" s="35"/>
      <c r="KPJ1" s="35"/>
      <c r="KPK1" s="35"/>
      <c r="KPL1" s="35"/>
      <c r="KPM1" s="35"/>
      <c r="KPN1" s="35"/>
      <c r="KPO1" s="35"/>
      <c r="KPP1" s="35"/>
      <c r="KPQ1" s="35"/>
      <c r="KPR1" s="35"/>
      <c r="KPS1" s="35"/>
      <c r="KPT1" s="35"/>
      <c r="KPU1" s="35"/>
      <c r="KPV1" s="35"/>
      <c r="KPW1" s="35"/>
      <c r="KPX1" s="35"/>
      <c r="KPY1" s="35"/>
      <c r="KPZ1" s="35"/>
      <c r="KQA1" s="35"/>
      <c r="KQB1" s="35"/>
      <c r="KQC1" s="35"/>
      <c r="KQD1" s="35"/>
      <c r="KQE1" s="35"/>
      <c r="KQF1" s="35"/>
      <c r="KQG1" s="35"/>
      <c r="KQH1" s="35"/>
      <c r="KQI1" s="35"/>
      <c r="KQJ1" s="35"/>
      <c r="KQK1" s="35"/>
      <c r="KQL1" s="35"/>
      <c r="KQM1" s="35"/>
      <c r="KQN1" s="35"/>
      <c r="KQO1" s="35"/>
      <c r="KQP1" s="35"/>
      <c r="KQQ1" s="35"/>
      <c r="KQR1" s="35"/>
      <c r="KQS1" s="35"/>
      <c r="KQT1" s="35"/>
      <c r="KQU1" s="35"/>
      <c r="KQV1" s="35"/>
      <c r="KQW1" s="35"/>
      <c r="KQX1" s="35"/>
      <c r="KQY1" s="35"/>
      <c r="KQZ1" s="35"/>
      <c r="KRA1" s="35"/>
      <c r="KRB1" s="35"/>
      <c r="KRC1" s="35"/>
      <c r="KRD1" s="35"/>
      <c r="KRE1" s="35"/>
      <c r="KRF1" s="35"/>
      <c r="KRG1" s="35"/>
      <c r="KRH1" s="35"/>
      <c r="KRI1" s="35"/>
      <c r="KRJ1" s="35"/>
      <c r="KRK1" s="35"/>
      <c r="KRL1" s="35"/>
      <c r="KRM1" s="35"/>
      <c r="KRN1" s="35"/>
      <c r="KRO1" s="35"/>
      <c r="KRP1" s="35"/>
      <c r="KRQ1" s="35"/>
      <c r="KRR1" s="35"/>
      <c r="KRS1" s="35"/>
      <c r="KRT1" s="35"/>
      <c r="KRU1" s="35"/>
      <c r="KRV1" s="35"/>
      <c r="KRW1" s="35"/>
      <c r="KRX1" s="35"/>
      <c r="KRY1" s="35"/>
      <c r="KRZ1" s="35"/>
      <c r="KSA1" s="35"/>
      <c r="KSB1" s="35"/>
      <c r="KSC1" s="35"/>
      <c r="KSD1" s="35"/>
      <c r="KSE1" s="35"/>
      <c r="KSF1" s="35"/>
      <c r="KSG1" s="35"/>
      <c r="KSH1" s="35"/>
      <c r="KSI1" s="35"/>
      <c r="KSJ1" s="35"/>
      <c r="KSK1" s="35"/>
      <c r="KSL1" s="35"/>
      <c r="KSM1" s="35"/>
      <c r="KSN1" s="35"/>
      <c r="KSO1" s="35"/>
      <c r="KSP1" s="35"/>
      <c r="KSQ1" s="35"/>
      <c r="KSR1" s="35"/>
      <c r="KSS1" s="35"/>
      <c r="KST1" s="35"/>
      <c r="KSU1" s="35"/>
      <c r="KSV1" s="35"/>
      <c r="KSW1" s="35"/>
      <c r="KSX1" s="35"/>
      <c r="KSY1" s="35"/>
      <c r="KSZ1" s="35"/>
      <c r="KTA1" s="35"/>
      <c r="KTB1" s="35"/>
      <c r="KTC1" s="35"/>
      <c r="KTD1" s="35"/>
      <c r="KTE1" s="35"/>
      <c r="KTF1" s="35"/>
      <c r="KTG1" s="35"/>
      <c r="KTH1" s="35"/>
      <c r="KTI1" s="35"/>
      <c r="KTJ1" s="35"/>
      <c r="KTK1" s="35"/>
      <c r="KTL1" s="35"/>
      <c r="KTM1" s="35"/>
      <c r="KTN1" s="35"/>
      <c r="KTO1" s="35"/>
      <c r="KTP1" s="35"/>
      <c r="KTQ1" s="35"/>
      <c r="KTR1" s="35"/>
      <c r="KTS1" s="35"/>
      <c r="KTT1" s="35"/>
      <c r="KTU1" s="35"/>
      <c r="KTV1" s="35"/>
      <c r="KTW1" s="35"/>
      <c r="KTX1" s="35"/>
      <c r="KTY1" s="35"/>
      <c r="KTZ1" s="35"/>
      <c r="KUA1" s="35"/>
      <c r="KUB1" s="35"/>
      <c r="KUC1" s="35"/>
      <c r="KUD1" s="35"/>
      <c r="KUE1" s="35"/>
      <c r="KUF1" s="35"/>
      <c r="KUG1" s="35"/>
      <c r="KUH1" s="35"/>
      <c r="KUI1" s="35"/>
      <c r="KUJ1" s="35"/>
      <c r="KUK1" s="35"/>
      <c r="KUL1" s="35"/>
      <c r="KUM1" s="35"/>
      <c r="KUN1" s="35"/>
      <c r="KUO1" s="35"/>
      <c r="KUP1" s="35"/>
      <c r="KUQ1" s="35"/>
      <c r="KUR1" s="35"/>
      <c r="KUS1" s="35"/>
      <c r="KUT1" s="35"/>
      <c r="KUU1" s="35"/>
      <c r="KUV1" s="35"/>
      <c r="KUW1" s="35"/>
      <c r="KUX1" s="35"/>
      <c r="KUY1" s="35"/>
      <c r="KUZ1" s="35"/>
      <c r="KVA1" s="35"/>
      <c r="KVB1" s="35"/>
      <c r="KVC1" s="35"/>
      <c r="KVD1" s="35"/>
      <c r="KVE1" s="35"/>
      <c r="KVF1" s="35"/>
      <c r="KVG1" s="35"/>
      <c r="KVH1" s="35"/>
      <c r="KVI1" s="35"/>
      <c r="KVJ1" s="35"/>
      <c r="KVK1" s="35"/>
      <c r="KVL1" s="35"/>
      <c r="KVM1" s="35"/>
      <c r="KVN1" s="35"/>
      <c r="KVO1" s="35"/>
      <c r="KVP1" s="35"/>
      <c r="KVQ1" s="35"/>
      <c r="KVR1" s="35"/>
      <c r="KVS1" s="35"/>
      <c r="KVT1" s="35"/>
      <c r="KVU1" s="35"/>
      <c r="KVV1" s="35"/>
      <c r="KVW1" s="35"/>
      <c r="KVX1" s="35"/>
      <c r="KVY1" s="35"/>
      <c r="KVZ1" s="35"/>
      <c r="KWA1" s="35"/>
      <c r="KWB1" s="35"/>
      <c r="KWC1" s="35"/>
      <c r="KWD1" s="35"/>
      <c r="KWE1" s="35"/>
      <c r="KWF1" s="35"/>
      <c r="KWG1" s="35"/>
      <c r="KWH1" s="35"/>
      <c r="KWI1" s="35"/>
      <c r="KWJ1" s="35"/>
      <c r="KWK1" s="35"/>
      <c r="KWL1" s="35"/>
      <c r="KWM1" s="35"/>
      <c r="KWN1" s="35"/>
      <c r="KWO1" s="35"/>
      <c r="KWP1" s="35"/>
      <c r="KWQ1" s="35"/>
      <c r="KWR1" s="35"/>
      <c r="KWS1" s="35"/>
      <c r="KWT1" s="35"/>
      <c r="KWU1" s="35"/>
      <c r="KWV1" s="35"/>
      <c r="KWW1" s="35"/>
      <c r="KWX1" s="35"/>
      <c r="KWY1" s="35"/>
      <c r="KWZ1" s="35"/>
      <c r="KXA1" s="35"/>
      <c r="KXB1" s="35"/>
      <c r="KXC1" s="35"/>
      <c r="KXD1" s="35"/>
      <c r="KXE1" s="35"/>
      <c r="KXF1" s="35"/>
      <c r="KXG1" s="35"/>
      <c r="KXH1" s="35"/>
      <c r="KXI1" s="35"/>
      <c r="KXJ1" s="35"/>
      <c r="KXK1" s="35"/>
      <c r="KXL1" s="35"/>
      <c r="KXM1" s="35"/>
      <c r="KXN1" s="35"/>
      <c r="KXO1" s="35"/>
      <c r="KXP1" s="35"/>
      <c r="KXQ1" s="35"/>
      <c r="KXR1" s="35"/>
      <c r="KXS1" s="35"/>
      <c r="KXT1" s="35"/>
      <c r="KXU1" s="35"/>
      <c r="KXV1" s="35"/>
      <c r="KXW1" s="35"/>
      <c r="KXX1" s="35"/>
      <c r="KXY1" s="35"/>
      <c r="KXZ1" s="35"/>
      <c r="KYA1" s="35"/>
      <c r="KYB1" s="35"/>
      <c r="KYC1" s="35"/>
      <c r="KYD1" s="35"/>
      <c r="KYE1" s="35"/>
      <c r="KYF1" s="35"/>
      <c r="KYG1" s="35"/>
      <c r="KYH1" s="35"/>
      <c r="KYI1" s="35"/>
      <c r="KYJ1" s="35"/>
      <c r="KYK1" s="35"/>
      <c r="KYL1" s="35"/>
      <c r="KYM1" s="35"/>
      <c r="KYN1" s="35"/>
      <c r="KYO1" s="35"/>
      <c r="KYP1" s="35"/>
      <c r="KYQ1" s="35"/>
      <c r="KYR1" s="35"/>
      <c r="KYS1" s="35"/>
      <c r="KYT1" s="35"/>
      <c r="KYU1" s="35"/>
      <c r="KYV1" s="35"/>
      <c r="KYW1" s="35"/>
      <c r="KYX1" s="35"/>
      <c r="KYY1" s="35"/>
      <c r="KYZ1" s="35"/>
      <c r="KZA1" s="35"/>
      <c r="KZB1" s="35"/>
      <c r="KZC1" s="35"/>
      <c r="KZD1" s="35"/>
      <c r="KZE1" s="35"/>
      <c r="KZF1" s="35"/>
      <c r="KZG1" s="35"/>
      <c r="KZH1" s="35"/>
      <c r="KZI1" s="35"/>
      <c r="KZJ1" s="35"/>
      <c r="KZK1" s="35"/>
      <c r="KZL1" s="35"/>
      <c r="KZM1" s="35"/>
      <c r="KZN1" s="35"/>
      <c r="KZO1" s="35"/>
      <c r="KZP1" s="35"/>
      <c r="KZQ1" s="35"/>
      <c r="KZR1" s="35"/>
      <c r="KZS1" s="35"/>
      <c r="KZT1" s="35"/>
      <c r="KZU1" s="35"/>
      <c r="KZV1" s="35"/>
      <c r="KZW1" s="35"/>
      <c r="KZX1" s="35"/>
      <c r="KZY1" s="35"/>
      <c r="KZZ1" s="35"/>
      <c r="LAA1" s="35"/>
      <c r="LAB1" s="35"/>
      <c r="LAC1" s="35"/>
      <c r="LAD1" s="35"/>
      <c r="LAE1" s="35"/>
      <c r="LAF1" s="35"/>
      <c r="LAG1" s="35"/>
      <c r="LAH1" s="35"/>
      <c r="LAI1" s="35"/>
      <c r="LAJ1" s="35"/>
      <c r="LAK1" s="35"/>
      <c r="LAL1" s="35"/>
      <c r="LAM1" s="35"/>
      <c r="LAN1" s="35"/>
      <c r="LAO1" s="35"/>
      <c r="LAP1" s="35"/>
      <c r="LAQ1" s="35"/>
      <c r="LAR1" s="35"/>
      <c r="LAS1" s="35"/>
      <c r="LAT1" s="35"/>
      <c r="LAU1" s="35"/>
      <c r="LAV1" s="35"/>
      <c r="LAW1" s="35"/>
      <c r="LAX1" s="35"/>
      <c r="LAY1" s="35"/>
      <c r="LAZ1" s="35"/>
      <c r="LBA1" s="35"/>
      <c r="LBB1" s="35"/>
      <c r="LBC1" s="35"/>
      <c r="LBD1" s="35"/>
      <c r="LBE1" s="35"/>
      <c r="LBF1" s="35"/>
      <c r="LBG1" s="35"/>
      <c r="LBH1" s="35"/>
      <c r="LBI1" s="35"/>
      <c r="LBJ1" s="35"/>
      <c r="LBK1" s="35"/>
      <c r="LBL1" s="35"/>
      <c r="LBM1" s="35"/>
      <c r="LBN1" s="35"/>
      <c r="LBO1" s="35"/>
      <c r="LBP1" s="35"/>
      <c r="LBQ1" s="35"/>
      <c r="LBR1" s="35"/>
      <c r="LBS1" s="35"/>
      <c r="LBT1" s="35"/>
      <c r="LBU1" s="35"/>
      <c r="LBV1" s="35"/>
      <c r="LBW1" s="35"/>
      <c r="LBX1" s="35"/>
      <c r="LBY1" s="35"/>
      <c r="LBZ1" s="35"/>
      <c r="LCA1" s="35"/>
      <c r="LCB1" s="35"/>
      <c r="LCC1" s="35"/>
      <c r="LCD1" s="35"/>
      <c r="LCE1" s="35"/>
      <c r="LCF1" s="35"/>
      <c r="LCG1" s="35"/>
      <c r="LCH1" s="35"/>
      <c r="LCI1" s="35"/>
      <c r="LCJ1" s="35"/>
      <c r="LCK1" s="35"/>
      <c r="LCL1" s="35"/>
      <c r="LCM1" s="35"/>
      <c r="LCN1" s="35"/>
      <c r="LCO1" s="35"/>
      <c r="LCP1" s="35"/>
      <c r="LCQ1" s="35"/>
      <c r="LCR1" s="35"/>
      <c r="LCS1" s="35"/>
      <c r="LCT1" s="35"/>
      <c r="LCU1" s="35"/>
      <c r="LCV1" s="35"/>
      <c r="LCW1" s="35"/>
      <c r="LCX1" s="35"/>
      <c r="LCY1" s="35"/>
      <c r="LCZ1" s="35"/>
      <c r="LDA1" s="35"/>
      <c r="LDB1" s="35"/>
      <c r="LDC1" s="35"/>
      <c r="LDD1" s="35"/>
      <c r="LDE1" s="35"/>
      <c r="LDF1" s="35"/>
      <c r="LDG1" s="35"/>
      <c r="LDH1" s="35"/>
      <c r="LDI1" s="35"/>
      <c r="LDJ1" s="35"/>
      <c r="LDK1" s="35"/>
      <c r="LDL1" s="35"/>
      <c r="LDM1" s="35"/>
      <c r="LDN1" s="35"/>
      <c r="LDO1" s="35"/>
      <c r="LDP1" s="35"/>
      <c r="LDQ1" s="35"/>
      <c r="LDR1" s="35"/>
      <c r="LDS1" s="35"/>
      <c r="LDT1" s="35"/>
      <c r="LDU1" s="35"/>
      <c r="LDV1" s="35"/>
      <c r="LDW1" s="35"/>
      <c r="LDX1" s="35"/>
      <c r="LDY1" s="35"/>
      <c r="LDZ1" s="35"/>
      <c r="LEA1" s="35"/>
      <c r="LEB1" s="35"/>
      <c r="LEC1" s="35"/>
      <c r="LED1" s="35"/>
      <c r="LEE1" s="35"/>
      <c r="LEF1" s="35"/>
      <c r="LEG1" s="35"/>
      <c r="LEH1" s="35"/>
      <c r="LEI1" s="35"/>
      <c r="LEJ1" s="35"/>
      <c r="LEK1" s="35"/>
      <c r="LEL1" s="35"/>
      <c r="LEM1" s="35"/>
      <c r="LEN1" s="35"/>
      <c r="LEO1" s="35"/>
      <c r="LEP1" s="35"/>
      <c r="LEQ1" s="35"/>
      <c r="LER1" s="35"/>
      <c r="LES1" s="35"/>
      <c r="LET1" s="35"/>
      <c r="LEU1" s="35"/>
      <c r="LEV1" s="35"/>
      <c r="LEW1" s="35"/>
      <c r="LEX1" s="35"/>
      <c r="LEY1" s="35"/>
      <c r="LEZ1" s="35"/>
      <c r="LFA1" s="35"/>
      <c r="LFB1" s="35"/>
      <c r="LFC1" s="35"/>
      <c r="LFD1" s="35"/>
      <c r="LFE1" s="35"/>
      <c r="LFF1" s="35"/>
      <c r="LFG1" s="35"/>
      <c r="LFH1" s="35"/>
      <c r="LFI1" s="35"/>
      <c r="LFJ1" s="35"/>
      <c r="LFK1" s="35"/>
      <c r="LFL1" s="35"/>
      <c r="LFM1" s="35"/>
      <c r="LFN1" s="35"/>
      <c r="LFO1" s="35"/>
      <c r="LFP1" s="35"/>
      <c r="LFQ1" s="35"/>
      <c r="LFR1" s="35"/>
      <c r="LFS1" s="35"/>
      <c r="LFT1" s="35"/>
      <c r="LFU1" s="35"/>
      <c r="LFV1" s="35"/>
      <c r="LFW1" s="35"/>
      <c r="LFX1" s="35"/>
      <c r="LFY1" s="35"/>
      <c r="LFZ1" s="35"/>
      <c r="LGA1" s="35"/>
      <c r="LGB1" s="35"/>
      <c r="LGC1" s="35"/>
      <c r="LGD1" s="35"/>
      <c r="LGE1" s="35"/>
      <c r="LGF1" s="35"/>
      <c r="LGG1" s="35"/>
      <c r="LGH1" s="35"/>
      <c r="LGI1" s="35"/>
      <c r="LGJ1" s="35"/>
      <c r="LGK1" s="35"/>
      <c r="LGL1" s="35"/>
      <c r="LGM1" s="35"/>
      <c r="LGN1" s="35"/>
      <c r="LGO1" s="35"/>
      <c r="LGP1" s="35"/>
      <c r="LGQ1" s="35"/>
      <c r="LGR1" s="35"/>
      <c r="LGS1" s="35"/>
      <c r="LGT1" s="35"/>
      <c r="LGU1" s="35"/>
      <c r="LGV1" s="35"/>
      <c r="LGW1" s="35"/>
      <c r="LGX1" s="35"/>
      <c r="LGY1" s="35"/>
      <c r="LGZ1" s="35"/>
      <c r="LHA1" s="35"/>
      <c r="LHB1" s="35"/>
      <c r="LHC1" s="35"/>
      <c r="LHD1" s="35"/>
      <c r="LHE1" s="35"/>
      <c r="LHF1" s="35"/>
      <c r="LHG1" s="35"/>
      <c r="LHH1" s="35"/>
      <c r="LHI1" s="35"/>
      <c r="LHJ1" s="35"/>
      <c r="LHK1" s="35"/>
      <c r="LHL1" s="35"/>
      <c r="LHM1" s="35"/>
      <c r="LHN1" s="35"/>
      <c r="LHO1" s="35"/>
      <c r="LHP1" s="35"/>
      <c r="LHQ1" s="35"/>
      <c r="LHR1" s="35"/>
      <c r="LHS1" s="35"/>
      <c r="LHT1" s="35"/>
      <c r="LHU1" s="35"/>
      <c r="LHV1" s="35"/>
      <c r="LHW1" s="35"/>
      <c r="LHX1" s="35"/>
      <c r="LHY1" s="35"/>
      <c r="LHZ1" s="35"/>
      <c r="LIA1" s="35"/>
      <c r="LIB1" s="35"/>
      <c r="LIC1" s="35"/>
      <c r="LID1" s="35"/>
      <c r="LIE1" s="35"/>
      <c r="LIF1" s="35"/>
      <c r="LIG1" s="35"/>
      <c r="LIH1" s="35"/>
      <c r="LII1" s="35"/>
      <c r="LIJ1" s="35"/>
      <c r="LIK1" s="35"/>
      <c r="LIL1" s="35"/>
      <c r="LIM1" s="35"/>
      <c r="LIN1" s="35"/>
      <c r="LIO1" s="35"/>
      <c r="LIP1" s="35"/>
      <c r="LIQ1" s="35"/>
      <c r="LIR1" s="35"/>
      <c r="LIS1" s="35"/>
      <c r="LIT1" s="35"/>
      <c r="LIU1" s="35"/>
      <c r="LIV1" s="35"/>
      <c r="LIW1" s="35"/>
      <c r="LIX1" s="35"/>
      <c r="LIY1" s="35"/>
      <c r="LIZ1" s="35"/>
      <c r="LJA1" s="35"/>
      <c r="LJB1" s="35"/>
      <c r="LJC1" s="35"/>
      <c r="LJD1" s="35"/>
      <c r="LJE1" s="35"/>
      <c r="LJF1" s="35"/>
      <c r="LJG1" s="35"/>
      <c r="LJH1" s="35"/>
      <c r="LJI1" s="35"/>
      <c r="LJJ1" s="35"/>
      <c r="LJK1" s="35"/>
      <c r="LJL1" s="35"/>
      <c r="LJM1" s="35"/>
      <c r="LJN1" s="35"/>
      <c r="LJO1" s="35"/>
      <c r="LJP1" s="35"/>
      <c r="LJQ1" s="35"/>
      <c r="LJR1" s="35"/>
      <c r="LJS1" s="35"/>
      <c r="LJT1" s="35"/>
      <c r="LJU1" s="35"/>
      <c r="LJV1" s="35"/>
      <c r="LJW1" s="35"/>
      <c r="LJX1" s="35"/>
      <c r="LJY1" s="35"/>
      <c r="LJZ1" s="35"/>
      <c r="LKA1" s="35"/>
      <c r="LKB1" s="35"/>
      <c r="LKC1" s="35"/>
      <c r="LKD1" s="35"/>
      <c r="LKE1" s="35"/>
      <c r="LKF1" s="35"/>
      <c r="LKG1" s="35"/>
      <c r="LKH1" s="35"/>
      <c r="LKI1" s="35"/>
      <c r="LKJ1" s="35"/>
      <c r="LKK1" s="35"/>
      <c r="LKL1" s="35"/>
      <c r="LKM1" s="35"/>
      <c r="LKN1" s="35"/>
      <c r="LKO1" s="35"/>
      <c r="LKP1" s="35"/>
      <c r="LKQ1" s="35"/>
      <c r="LKR1" s="35"/>
      <c r="LKS1" s="35"/>
      <c r="LKT1" s="35"/>
      <c r="LKU1" s="35"/>
      <c r="LKV1" s="35"/>
      <c r="LKW1" s="35"/>
      <c r="LKX1" s="35"/>
      <c r="LKY1" s="35"/>
      <c r="LKZ1" s="35"/>
      <c r="LLA1" s="35"/>
      <c r="LLB1" s="35"/>
      <c r="LLC1" s="35"/>
      <c r="LLD1" s="35"/>
      <c r="LLE1" s="35"/>
      <c r="LLF1" s="35"/>
      <c r="LLG1" s="35"/>
      <c r="LLH1" s="35"/>
      <c r="LLI1" s="35"/>
      <c r="LLJ1" s="35"/>
      <c r="LLK1" s="35"/>
      <c r="LLL1" s="35"/>
      <c r="LLM1" s="35"/>
      <c r="LLN1" s="35"/>
      <c r="LLO1" s="35"/>
      <c r="LLP1" s="35"/>
      <c r="LLQ1" s="35"/>
      <c r="LLR1" s="35"/>
      <c r="LLS1" s="35"/>
      <c r="LLT1" s="35"/>
      <c r="LLU1" s="35"/>
      <c r="LLV1" s="35"/>
      <c r="LLW1" s="35"/>
      <c r="LLX1" s="35"/>
      <c r="LLY1" s="35"/>
      <c r="LLZ1" s="35"/>
      <c r="LMA1" s="35"/>
      <c r="LMB1" s="35"/>
      <c r="LMC1" s="35"/>
      <c r="LMD1" s="35"/>
      <c r="LME1" s="35"/>
      <c r="LMF1" s="35"/>
      <c r="LMG1" s="35"/>
      <c r="LMH1" s="35"/>
      <c r="LMI1" s="35"/>
      <c r="LMJ1" s="35"/>
      <c r="LMK1" s="35"/>
      <c r="LML1" s="35"/>
      <c r="LMM1" s="35"/>
      <c r="LMN1" s="35"/>
      <c r="LMO1" s="35"/>
      <c r="LMP1" s="35"/>
      <c r="LMQ1" s="35"/>
      <c r="LMR1" s="35"/>
      <c r="LMS1" s="35"/>
      <c r="LMT1" s="35"/>
      <c r="LMU1" s="35"/>
      <c r="LMV1" s="35"/>
      <c r="LMW1" s="35"/>
      <c r="LMX1" s="35"/>
      <c r="LMY1" s="35"/>
      <c r="LMZ1" s="35"/>
      <c r="LNA1" s="35"/>
      <c r="LNB1" s="35"/>
      <c r="LNC1" s="35"/>
      <c r="LND1" s="35"/>
      <c r="LNE1" s="35"/>
      <c r="LNF1" s="35"/>
      <c r="LNG1" s="35"/>
      <c r="LNH1" s="35"/>
      <c r="LNI1" s="35"/>
      <c r="LNJ1" s="35"/>
      <c r="LNK1" s="35"/>
      <c r="LNL1" s="35"/>
      <c r="LNM1" s="35"/>
      <c r="LNN1" s="35"/>
      <c r="LNO1" s="35"/>
      <c r="LNP1" s="35"/>
      <c r="LNQ1" s="35"/>
      <c r="LNR1" s="35"/>
      <c r="LNS1" s="35"/>
      <c r="LNT1" s="35"/>
      <c r="LNU1" s="35"/>
      <c r="LNV1" s="35"/>
      <c r="LNW1" s="35"/>
      <c r="LNX1" s="35"/>
      <c r="LNY1" s="35"/>
      <c r="LNZ1" s="35"/>
      <c r="LOA1" s="35"/>
      <c r="LOB1" s="35"/>
      <c r="LOC1" s="35"/>
      <c r="LOD1" s="35"/>
      <c r="LOE1" s="35"/>
      <c r="LOF1" s="35"/>
      <c r="LOG1" s="35"/>
      <c r="LOH1" s="35"/>
      <c r="LOI1" s="35"/>
      <c r="LOJ1" s="35"/>
      <c r="LOK1" s="35"/>
      <c r="LOL1" s="35"/>
      <c r="LOM1" s="35"/>
      <c r="LON1" s="35"/>
      <c r="LOO1" s="35"/>
      <c r="LOP1" s="35"/>
      <c r="LOQ1" s="35"/>
      <c r="LOR1" s="35"/>
      <c r="LOS1" s="35"/>
      <c r="LOT1" s="35"/>
      <c r="LOU1" s="35"/>
      <c r="LOV1" s="35"/>
      <c r="LOW1" s="35"/>
      <c r="LOX1" s="35"/>
      <c r="LOY1" s="35"/>
      <c r="LOZ1" s="35"/>
      <c r="LPA1" s="35"/>
      <c r="LPB1" s="35"/>
      <c r="LPC1" s="35"/>
      <c r="LPD1" s="35"/>
      <c r="LPE1" s="35"/>
      <c r="LPF1" s="35"/>
      <c r="LPG1" s="35"/>
      <c r="LPH1" s="35"/>
      <c r="LPI1" s="35"/>
      <c r="LPJ1" s="35"/>
      <c r="LPK1" s="35"/>
      <c r="LPL1" s="35"/>
      <c r="LPM1" s="35"/>
      <c r="LPN1" s="35"/>
      <c r="LPO1" s="35"/>
      <c r="LPP1" s="35"/>
      <c r="LPQ1" s="35"/>
      <c r="LPR1" s="35"/>
      <c r="LPS1" s="35"/>
      <c r="LPT1" s="35"/>
      <c r="LPU1" s="35"/>
      <c r="LPV1" s="35"/>
      <c r="LPW1" s="35"/>
      <c r="LPX1" s="35"/>
      <c r="LPY1" s="35"/>
      <c r="LPZ1" s="35"/>
      <c r="LQA1" s="35"/>
      <c r="LQB1" s="35"/>
      <c r="LQC1" s="35"/>
      <c r="LQD1" s="35"/>
      <c r="LQE1" s="35"/>
      <c r="LQF1" s="35"/>
      <c r="LQG1" s="35"/>
      <c r="LQH1" s="35"/>
      <c r="LQI1" s="35"/>
      <c r="LQJ1" s="35"/>
      <c r="LQK1" s="35"/>
      <c r="LQL1" s="35"/>
      <c r="LQM1" s="35"/>
      <c r="LQN1" s="35"/>
      <c r="LQO1" s="35"/>
      <c r="LQP1" s="35"/>
      <c r="LQQ1" s="35"/>
      <c r="LQR1" s="35"/>
      <c r="LQS1" s="35"/>
      <c r="LQT1" s="35"/>
      <c r="LQU1" s="35"/>
      <c r="LQV1" s="35"/>
      <c r="LQW1" s="35"/>
      <c r="LQX1" s="35"/>
      <c r="LQY1" s="35"/>
      <c r="LQZ1" s="35"/>
      <c r="LRA1" s="35"/>
      <c r="LRB1" s="35"/>
      <c r="LRC1" s="35"/>
      <c r="LRD1" s="35"/>
      <c r="LRE1" s="35"/>
      <c r="LRF1" s="35"/>
      <c r="LRG1" s="35"/>
      <c r="LRH1" s="35"/>
      <c r="LRI1" s="35"/>
      <c r="LRJ1" s="35"/>
      <c r="LRK1" s="35"/>
      <c r="LRL1" s="35"/>
      <c r="LRM1" s="35"/>
      <c r="LRN1" s="35"/>
      <c r="LRO1" s="35"/>
      <c r="LRP1" s="35"/>
      <c r="LRQ1" s="35"/>
      <c r="LRR1" s="35"/>
      <c r="LRS1" s="35"/>
      <c r="LRT1" s="35"/>
      <c r="LRU1" s="35"/>
      <c r="LRV1" s="35"/>
      <c r="LRW1" s="35"/>
      <c r="LRX1" s="35"/>
      <c r="LRY1" s="35"/>
      <c r="LRZ1" s="35"/>
      <c r="LSA1" s="35"/>
      <c r="LSB1" s="35"/>
      <c r="LSC1" s="35"/>
      <c r="LSD1" s="35"/>
      <c r="LSE1" s="35"/>
      <c r="LSF1" s="35"/>
      <c r="LSG1" s="35"/>
      <c r="LSH1" s="35"/>
      <c r="LSI1" s="35"/>
      <c r="LSJ1" s="35"/>
      <c r="LSK1" s="35"/>
      <c r="LSL1" s="35"/>
      <c r="LSM1" s="35"/>
      <c r="LSN1" s="35"/>
      <c r="LSO1" s="35"/>
      <c r="LSP1" s="35"/>
      <c r="LSQ1" s="35"/>
      <c r="LSR1" s="35"/>
      <c r="LSS1" s="35"/>
      <c r="LST1" s="35"/>
      <c r="LSU1" s="35"/>
      <c r="LSV1" s="35"/>
      <c r="LSW1" s="35"/>
      <c r="LSX1" s="35"/>
      <c r="LSY1" s="35"/>
      <c r="LSZ1" s="35"/>
      <c r="LTA1" s="35"/>
      <c r="LTB1" s="35"/>
      <c r="LTC1" s="35"/>
      <c r="LTD1" s="35"/>
      <c r="LTE1" s="35"/>
      <c r="LTF1" s="35"/>
      <c r="LTG1" s="35"/>
      <c r="LTH1" s="35"/>
      <c r="LTI1" s="35"/>
      <c r="LTJ1" s="35"/>
      <c r="LTK1" s="35"/>
      <c r="LTL1" s="35"/>
      <c r="LTM1" s="35"/>
      <c r="LTN1" s="35"/>
      <c r="LTO1" s="35"/>
      <c r="LTP1" s="35"/>
      <c r="LTQ1" s="35"/>
      <c r="LTR1" s="35"/>
      <c r="LTS1" s="35"/>
      <c r="LTT1" s="35"/>
      <c r="LTU1" s="35"/>
      <c r="LTV1" s="35"/>
      <c r="LTW1" s="35"/>
      <c r="LTX1" s="35"/>
      <c r="LTY1" s="35"/>
      <c r="LTZ1" s="35"/>
      <c r="LUA1" s="35"/>
      <c r="LUB1" s="35"/>
      <c r="LUC1" s="35"/>
      <c r="LUD1" s="35"/>
      <c r="LUE1" s="35"/>
      <c r="LUF1" s="35"/>
      <c r="LUG1" s="35"/>
      <c r="LUH1" s="35"/>
      <c r="LUI1" s="35"/>
      <c r="LUJ1" s="35"/>
      <c r="LUK1" s="35"/>
      <c r="LUL1" s="35"/>
      <c r="LUM1" s="35"/>
      <c r="LUN1" s="35"/>
      <c r="LUO1" s="35"/>
      <c r="LUP1" s="35"/>
      <c r="LUQ1" s="35"/>
      <c r="LUR1" s="35"/>
      <c r="LUS1" s="35"/>
      <c r="LUT1" s="35"/>
      <c r="LUU1" s="35"/>
      <c r="LUV1" s="35"/>
      <c r="LUW1" s="35"/>
      <c r="LUX1" s="35"/>
      <c r="LUY1" s="35"/>
      <c r="LUZ1" s="35"/>
      <c r="LVA1" s="35"/>
      <c r="LVB1" s="35"/>
      <c r="LVC1" s="35"/>
      <c r="LVD1" s="35"/>
      <c r="LVE1" s="35"/>
      <c r="LVF1" s="35"/>
      <c r="LVG1" s="35"/>
      <c r="LVH1" s="35"/>
      <c r="LVI1" s="35"/>
      <c r="LVJ1" s="35"/>
      <c r="LVK1" s="35"/>
      <c r="LVL1" s="35"/>
      <c r="LVM1" s="35"/>
      <c r="LVN1" s="35"/>
      <c r="LVO1" s="35"/>
      <c r="LVP1" s="35"/>
      <c r="LVQ1" s="35"/>
      <c r="LVR1" s="35"/>
      <c r="LVS1" s="35"/>
      <c r="LVT1" s="35"/>
      <c r="LVU1" s="35"/>
      <c r="LVV1" s="35"/>
      <c r="LVW1" s="35"/>
      <c r="LVX1" s="35"/>
      <c r="LVY1" s="35"/>
      <c r="LVZ1" s="35"/>
      <c r="LWA1" s="35"/>
      <c r="LWB1" s="35"/>
      <c r="LWC1" s="35"/>
      <c r="LWD1" s="35"/>
      <c r="LWE1" s="35"/>
      <c r="LWF1" s="35"/>
      <c r="LWG1" s="35"/>
      <c r="LWH1" s="35"/>
      <c r="LWI1" s="35"/>
      <c r="LWJ1" s="35"/>
      <c r="LWK1" s="35"/>
      <c r="LWL1" s="35"/>
      <c r="LWM1" s="35"/>
      <c r="LWN1" s="35"/>
      <c r="LWO1" s="35"/>
      <c r="LWP1" s="35"/>
      <c r="LWQ1" s="35"/>
      <c r="LWR1" s="35"/>
      <c r="LWS1" s="35"/>
      <c r="LWT1" s="35"/>
      <c r="LWU1" s="35"/>
      <c r="LWV1" s="35"/>
      <c r="LWW1" s="35"/>
      <c r="LWX1" s="35"/>
      <c r="LWY1" s="35"/>
      <c r="LWZ1" s="35"/>
      <c r="LXA1" s="35"/>
      <c r="LXB1" s="35"/>
      <c r="LXC1" s="35"/>
      <c r="LXD1" s="35"/>
      <c r="LXE1" s="35"/>
      <c r="LXF1" s="35"/>
      <c r="LXG1" s="35"/>
      <c r="LXH1" s="35"/>
      <c r="LXI1" s="35"/>
      <c r="LXJ1" s="35"/>
      <c r="LXK1" s="35"/>
      <c r="LXL1" s="35"/>
      <c r="LXM1" s="35"/>
      <c r="LXN1" s="35"/>
      <c r="LXO1" s="35"/>
      <c r="LXP1" s="35"/>
      <c r="LXQ1" s="35"/>
      <c r="LXR1" s="35"/>
      <c r="LXS1" s="35"/>
      <c r="LXT1" s="35"/>
      <c r="LXU1" s="35"/>
      <c r="LXV1" s="35"/>
      <c r="LXW1" s="35"/>
      <c r="LXX1" s="35"/>
      <c r="LXY1" s="35"/>
      <c r="LXZ1" s="35"/>
      <c r="LYA1" s="35"/>
      <c r="LYB1" s="35"/>
      <c r="LYC1" s="35"/>
      <c r="LYD1" s="35"/>
      <c r="LYE1" s="35"/>
      <c r="LYF1" s="35"/>
      <c r="LYG1" s="35"/>
      <c r="LYH1" s="35"/>
      <c r="LYI1" s="35"/>
      <c r="LYJ1" s="35"/>
      <c r="LYK1" s="35"/>
      <c r="LYL1" s="35"/>
      <c r="LYM1" s="35"/>
      <c r="LYN1" s="35"/>
      <c r="LYO1" s="35"/>
      <c r="LYP1" s="35"/>
      <c r="LYQ1" s="35"/>
      <c r="LYR1" s="35"/>
      <c r="LYS1" s="35"/>
      <c r="LYT1" s="35"/>
      <c r="LYU1" s="35"/>
      <c r="LYV1" s="35"/>
      <c r="LYW1" s="35"/>
      <c r="LYX1" s="35"/>
      <c r="LYY1" s="35"/>
      <c r="LYZ1" s="35"/>
      <c r="LZA1" s="35"/>
      <c r="LZB1" s="35"/>
      <c r="LZC1" s="35"/>
      <c r="LZD1" s="35"/>
      <c r="LZE1" s="35"/>
      <c r="LZF1" s="35"/>
      <c r="LZG1" s="35"/>
      <c r="LZH1" s="35"/>
      <c r="LZI1" s="35"/>
      <c r="LZJ1" s="35"/>
      <c r="LZK1" s="35"/>
      <c r="LZL1" s="35"/>
      <c r="LZM1" s="35"/>
      <c r="LZN1" s="35"/>
      <c r="LZO1" s="35"/>
      <c r="LZP1" s="35"/>
      <c r="LZQ1" s="35"/>
      <c r="LZR1" s="35"/>
      <c r="LZS1" s="35"/>
      <c r="LZT1" s="35"/>
      <c r="LZU1" s="35"/>
      <c r="LZV1" s="35"/>
      <c r="LZW1" s="35"/>
      <c r="LZX1" s="35"/>
      <c r="LZY1" s="35"/>
      <c r="LZZ1" s="35"/>
      <c r="MAA1" s="35"/>
      <c r="MAB1" s="35"/>
      <c r="MAC1" s="35"/>
      <c r="MAD1" s="35"/>
      <c r="MAE1" s="35"/>
      <c r="MAF1" s="35"/>
      <c r="MAG1" s="35"/>
      <c r="MAH1" s="35"/>
      <c r="MAI1" s="35"/>
      <c r="MAJ1" s="35"/>
      <c r="MAK1" s="35"/>
      <c r="MAL1" s="35"/>
      <c r="MAM1" s="35"/>
      <c r="MAN1" s="35"/>
      <c r="MAO1" s="35"/>
      <c r="MAP1" s="35"/>
      <c r="MAQ1" s="35"/>
      <c r="MAR1" s="35"/>
      <c r="MAS1" s="35"/>
      <c r="MAT1" s="35"/>
      <c r="MAU1" s="35"/>
      <c r="MAV1" s="35"/>
      <c r="MAW1" s="35"/>
      <c r="MAX1" s="35"/>
      <c r="MAY1" s="35"/>
      <c r="MAZ1" s="35"/>
      <c r="MBA1" s="35"/>
      <c r="MBB1" s="35"/>
      <c r="MBC1" s="35"/>
      <c r="MBD1" s="35"/>
      <c r="MBE1" s="35"/>
      <c r="MBF1" s="35"/>
      <c r="MBG1" s="35"/>
      <c r="MBH1" s="35"/>
      <c r="MBI1" s="35"/>
      <c r="MBJ1" s="35"/>
      <c r="MBK1" s="35"/>
      <c r="MBL1" s="35"/>
      <c r="MBM1" s="35"/>
      <c r="MBN1" s="35"/>
      <c r="MBO1" s="35"/>
      <c r="MBP1" s="35"/>
      <c r="MBQ1" s="35"/>
      <c r="MBR1" s="35"/>
      <c r="MBS1" s="35"/>
      <c r="MBT1" s="35"/>
      <c r="MBU1" s="35"/>
      <c r="MBV1" s="35"/>
      <c r="MBW1" s="35"/>
      <c r="MBX1" s="35"/>
      <c r="MBY1" s="35"/>
      <c r="MBZ1" s="35"/>
      <c r="MCA1" s="35"/>
      <c r="MCB1" s="35"/>
      <c r="MCC1" s="35"/>
      <c r="MCD1" s="35"/>
      <c r="MCE1" s="35"/>
      <c r="MCF1" s="35"/>
      <c r="MCG1" s="35"/>
      <c r="MCH1" s="35"/>
      <c r="MCI1" s="35"/>
      <c r="MCJ1" s="35"/>
      <c r="MCK1" s="35"/>
      <c r="MCL1" s="35"/>
      <c r="MCM1" s="35"/>
      <c r="MCN1" s="35"/>
      <c r="MCO1" s="35"/>
      <c r="MCP1" s="35"/>
      <c r="MCQ1" s="35"/>
      <c r="MCR1" s="35"/>
      <c r="MCS1" s="35"/>
      <c r="MCT1" s="35"/>
      <c r="MCU1" s="35"/>
      <c r="MCV1" s="35"/>
      <c r="MCW1" s="35"/>
      <c r="MCX1" s="35"/>
      <c r="MCY1" s="35"/>
      <c r="MCZ1" s="35"/>
      <c r="MDA1" s="35"/>
      <c r="MDB1" s="35"/>
      <c r="MDC1" s="35"/>
      <c r="MDD1" s="35"/>
      <c r="MDE1" s="35"/>
      <c r="MDF1" s="35"/>
      <c r="MDG1" s="35"/>
      <c r="MDH1" s="35"/>
      <c r="MDI1" s="35"/>
      <c r="MDJ1" s="35"/>
      <c r="MDK1" s="35"/>
      <c r="MDL1" s="35"/>
      <c r="MDM1" s="35"/>
      <c r="MDN1" s="35"/>
      <c r="MDO1" s="35"/>
      <c r="MDP1" s="35"/>
      <c r="MDQ1" s="35"/>
      <c r="MDR1" s="35"/>
      <c r="MDS1" s="35"/>
      <c r="MDT1" s="35"/>
      <c r="MDU1" s="35"/>
      <c r="MDV1" s="35"/>
      <c r="MDW1" s="35"/>
      <c r="MDX1" s="35"/>
      <c r="MDY1" s="35"/>
      <c r="MDZ1" s="35"/>
      <c r="MEA1" s="35"/>
      <c r="MEB1" s="35"/>
      <c r="MEC1" s="35"/>
      <c r="MED1" s="35"/>
      <c r="MEE1" s="35"/>
      <c r="MEF1" s="35"/>
      <c r="MEG1" s="35"/>
      <c r="MEH1" s="35"/>
      <c r="MEI1" s="35"/>
      <c r="MEJ1" s="35"/>
      <c r="MEK1" s="35"/>
      <c r="MEL1" s="35"/>
      <c r="MEM1" s="35"/>
      <c r="MEN1" s="35"/>
      <c r="MEO1" s="35"/>
      <c r="MEP1" s="35"/>
      <c r="MEQ1" s="35"/>
      <c r="MER1" s="35"/>
      <c r="MES1" s="35"/>
      <c r="MET1" s="35"/>
      <c r="MEU1" s="35"/>
      <c r="MEV1" s="35"/>
      <c r="MEW1" s="35"/>
      <c r="MEX1" s="35"/>
      <c r="MEY1" s="35"/>
      <c r="MEZ1" s="35"/>
      <c r="MFA1" s="35"/>
      <c r="MFB1" s="35"/>
      <c r="MFC1" s="35"/>
      <c r="MFD1" s="35"/>
      <c r="MFE1" s="35"/>
      <c r="MFF1" s="35"/>
      <c r="MFG1" s="35"/>
      <c r="MFH1" s="35"/>
      <c r="MFI1" s="35"/>
      <c r="MFJ1" s="35"/>
      <c r="MFK1" s="35"/>
      <c r="MFL1" s="35"/>
      <c r="MFM1" s="35"/>
      <c r="MFN1" s="35"/>
      <c r="MFO1" s="35"/>
      <c r="MFP1" s="35"/>
      <c r="MFQ1" s="35"/>
      <c r="MFR1" s="35"/>
      <c r="MFS1" s="35"/>
      <c r="MFT1" s="35"/>
      <c r="MFU1" s="35"/>
      <c r="MFV1" s="35"/>
      <c r="MFW1" s="35"/>
      <c r="MFX1" s="35"/>
      <c r="MFY1" s="35"/>
      <c r="MFZ1" s="35"/>
      <c r="MGA1" s="35"/>
      <c r="MGB1" s="35"/>
      <c r="MGC1" s="35"/>
      <c r="MGD1" s="35"/>
      <c r="MGE1" s="35"/>
      <c r="MGF1" s="35"/>
      <c r="MGG1" s="35"/>
      <c r="MGH1" s="35"/>
      <c r="MGI1" s="35"/>
      <c r="MGJ1" s="35"/>
      <c r="MGK1" s="35"/>
      <c r="MGL1" s="35"/>
      <c r="MGM1" s="35"/>
      <c r="MGN1" s="35"/>
      <c r="MGO1" s="35"/>
      <c r="MGP1" s="35"/>
      <c r="MGQ1" s="35"/>
      <c r="MGR1" s="35"/>
      <c r="MGS1" s="35"/>
      <c r="MGT1" s="35"/>
      <c r="MGU1" s="35"/>
      <c r="MGV1" s="35"/>
      <c r="MGW1" s="35"/>
      <c r="MGX1" s="35"/>
      <c r="MGY1" s="35"/>
      <c r="MGZ1" s="35"/>
      <c r="MHA1" s="35"/>
      <c r="MHB1" s="35"/>
      <c r="MHC1" s="35"/>
      <c r="MHD1" s="35"/>
      <c r="MHE1" s="35"/>
      <c r="MHF1" s="35"/>
      <c r="MHG1" s="35"/>
      <c r="MHH1" s="35"/>
      <c r="MHI1" s="35"/>
      <c r="MHJ1" s="35"/>
      <c r="MHK1" s="35"/>
      <c r="MHL1" s="35"/>
      <c r="MHM1" s="35"/>
      <c r="MHN1" s="35"/>
      <c r="MHO1" s="35"/>
      <c r="MHP1" s="35"/>
      <c r="MHQ1" s="35"/>
      <c r="MHR1" s="35"/>
      <c r="MHS1" s="35"/>
      <c r="MHT1" s="35"/>
      <c r="MHU1" s="35"/>
      <c r="MHV1" s="35"/>
      <c r="MHW1" s="35"/>
      <c r="MHX1" s="35"/>
      <c r="MHY1" s="35"/>
      <c r="MHZ1" s="35"/>
      <c r="MIA1" s="35"/>
      <c r="MIB1" s="35"/>
      <c r="MIC1" s="35"/>
      <c r="MID1" s="35"/>
      <c r="MIE1" s="35"/>
      <c r="MIF1" s="35"/>
      <c r="MIG1" s="35"/>
      <c r="MIH1" s="35"/>
      <c r="MII1" s="35"/>
      <c r="MIJ1" s="35"/>
      <c r="MIK1" s="35"/>
      <c r="MIL1" s="35"/>
      <c r="MIM1" s="35"/>
      <c r="MIN1" s="35"/>
      <c r="MIO1" s="35"/>
      <c r="MIP1" s="35"/>
      <c r="MIQ1" s="35"/>
      <c r="MIR1" s="35"/>
      <c r="MIS1" s="35"/>
      <c r="MIT1" s="35"/>
      <c r="MIU1" s="35"/>
      <c r="MIV1" s="35"/>
      <c r="MIW1" s="35"/>
      <c r="MIX1" s="35"/>
      <c r="MIY1" s="35"/>
      <c r="MIZ1" s="35"/>
      <c r="MJA1" s="35"/>
      <c r="MJB1" s="35"/>
      <c r="MJC1" s="35"/>
      <c r="MJD1" s="35"/>
      <c r="MJE1" s="35"/>
      <c r="MJF1" s="35"/>
      <c r="MJG1" s="35"/>
      <c r="MJH1" s="35"/>
      <c r="MJI1" s="35"/>
      <c r="MJJ1" s="35"/>
      <c r="MJK1" s="35"/>
      <c r="MJL1" s="35"/>
      <c r="MJM1" s="35"/>
      <c r="MJN1" s="35"/>
      <c r="MJO1" s="35"/>
      <c r="MJP1" s="35"/>
      <c r="MJQ1" s="35"/>
      <c r="MJR1" s="35"/>
      <c r="MJS1" s="35"/>
      <c r="MJT1" s="35"/>
      <c r="MJU1" s="35"/>
      <c r="MJV1" s="35"/>
      <c r="MJW1" s="35"/>
      <c r="MJX1" s="35"/>
      <c r="MJY1" s="35"/>
      <c r="MJZ1" s="35"/>
      <c r="MKA1" s="35"/>
      <c r="MKB1" s="35"/>
      <c r="MKC1" s="35"/>
      <c r="MKD1" s="35"/>
      <c r="MKE1" s="35"/>
      <c r="MKF1" s="35"/>
      <c r="MKG1" s="35"/>
      <c r="MKH1" s="35"/>
      <c r="MKI1" s="35"/>
      <c r="MKJ1" s="35"/>
      <c r="MKK1" s="35"/>
      <c r="MKL1" s="35"/>
      <c r="MKM1" s="35"/>
      <c r="MKN1" s="35"/>
      <c r="MKO1" s="35"/>
      <c r="MKP1" s="35"/>
      <c r="MKQ1" s="35"/>
      <c r="MKR1" s="35"/>
      <c r="MKS1" s="35"/>
      <c r="MKT1" s="35"/>
      <c r="MKU1" s="35"/>
      <c r="MKV1" s="35"/>
      <c r="MKW1" s="35"/>
      <c r="MKX1" s="35"/>
      <c r="MKY1" s="35"/>
      <c r="MKZ1" s="35"/>
      <c r="MLA1" s="35"/>
      <c r="MLB1" s="35"/>
      <c r="MLC1" s="35"/>
      <c r="MLD1" s="35"/>
      <c r="MLE1" s="35"/>
      <c r="MLF1" s="35"/>
      <c r="MLG1" s="35"/>
      <c r="MLH1" s="35"/>
      <c r="MLI1" s="35"/>
      <c r="MLJ1" s="35"/>
      <c r="MLK1" s="35"/>
      <c r="MLL1" s="35"/>
      <c r="MLM1" s="35"/>
      <c r="MLN1" s="35"/>
      <c r="MLO1" s="35"/>
      <c r="MLP1" s="35"/>
      <c r="MLQ1" s="35"/>
      <c r="MLR1" s="35"/>
      <c r="MLS1" s="35"/>
      <c r="MLT1" s="35"/>
      <c r="MLU1" s="35"/>
      <c r="MLV1" s="35"/>
      <c r="MLW1" s="35"/>
      <c r="MLX1" s="35"/>
      <c r="MLY1" s="35"/>
      <c r="MLZ1" s="35"/>
      <c r="MMA1" s="35"/>
      <c r="MMB1" s="35"/>
      <c r="MMC1" s="35"/>
      <c r="MMD1" s="35"/>
      <c r="MME1" s="35"/>
      <c r="MMF1" s="35"/>
      <c r="MMG1" s="35"/>
      <c r="MMH1" s="35"/>
      <c r="MMI1" s="35"/>
      <c r="MMJ1" s="35"/>
      <c r="MMK1" s="35"/>
      <c r="MML1" s="35"/>
      <c r="MMM1" s="35"/>
      <c r="MMN1" s="35"/>
      <c r="MMO1" s="35"/>
      <c r="MMP1" s="35"/>
      <c r="MMQ1" s="35"/>
      <c r="MMR1" s="35"/>
      <c r="MMS1" s="35"/>
      <c r="MMT1" s="35"/>
      <c r="MMU1" s="35"/>
      <c r="MMV1" s="35"/>
      <c r="MMW1" s="35"/>
      <c r="MMX1" s="35"/>
      <c r="MMY1" s="35"/>
      <c r="MMZ1" s="35"/>
      <c r="MNA1" s="35"/>
      <c r="MNB1" s="35"/>
      <c r="MNC1" s="35"/>
      <c r="MND1" s="35"/>
      <c r="MNE1" s="35"/>
      <c r="MNF1" s="35"/>
      <c r="MNG1" s="35"/>
      <c r="MNH1" s="35"/>
      <c r="MNI1" s="35"/>
      <c r="MNJ1" s="35"/>
      <c r="MNK1" s="35"/>
      <c r="MNL1" s="35"/>
      <c r="MNM1" s="35"/>
      <c r="MNN1" s="35"/>
      <c r="MNO1" s="35"/>
      <c r="MNP1" s="35"/>
      <c r="MNQ1" s="35"/>
      <c r="MNR1" s="35"/>
      <c r="MNS1" s="35"/>
      <c r="MNT1" s="35"/>
      <c r="MNU1" s="35"/>
      <c r="MNV1" s="35"/>
      <c r="MNW1" s="35"/>
      <c r="MNX1" s="35"/>
      <c r="MNY1" s="35"/>
      <c r="MNZ1" s="35"/>
      <c r="MOA1" s="35"/>
      <c r="MOB1" s="35"/>
      <c r="MOC1" s="35"/>
      <c r="MOD1" s="35"/>
      <c r="MOE1" s="35"/>
      <c r="MOF1" s="35"/>
      <c r="MOG1" s="35"/>
      <c r="MOH1" s="35"/>
      <c r="MOI1" s="35"/>
      <c r="MOJ1" s="35"/>
      <c r="MOK1" s="35"/>
      <c r="MOL1" s="35"/>
      <c r="MOM1" s="35"/>
      <c r="MON1" s="35"/>
      <c r="MOO1" s="35"/>
      <c r="MOP1" s="35"/>
      <c r="MOQ1" s="35"/>
      <c r="MOR1" s="35"/>
      <c r="MOS1" s="35"/>
      <c r="MOT1" s="35"/>
      <c r="MOU1" s="35"/>
      <c r="MOV1" s="35"/>
      <c r="MOW1" s="35"/>
      <c r="MOX1" s="35"/>
      <c r="MOY1" s="35"/>
      <c r="MOZ1" s="35"/>
      <c r="MPA1" s="35"/>
      <c r="MPB1" s="35"/>
      <c r="MPC1" s="35"/>
      <c r="MPD1" s="35"/>
      <c r="MPE1" s="35"/>
      <c r="MPF1" s="35"/>
      <c r="MPG1" s="35"/>
      <c r="MPH1" s="35"/>
      <c r="MPI1" s="35"/>
      <c r="MPJ1" s="35"/>
      <c r="MPK1" s="35"/>
      <c r="MPL1" s="35"/>
      <c r="MPM1" s="35"/>
      <c r="MPN1" s="35"/>
      <c r="MPO1" s="35"/>
      <c r="MPP1" s="35"/>
      <c r="MPQ1" s="35"/>
      <c r="MPR1" s="35"/>
      <c r="MPS1" s="35"/>
      <c r="MPT1" s="35"/>
      <c r="MPU1" s="35"/>
      <c r="MPV1" s="35"/>
      <c r="MPW1" s="35"/>
      <c r="MPX1" s="35"/>
      <c r="MPY1" s="35"/>
      <c r="MPZ1" s="35"/>
      <c r="MQA1" s="35"/>
      <c r="MQB1" s="35"/>
      <c r="MQC1" s="35"/>
      <c r="MQD1" s="35"/>
      <c r="MQE1" s="35"/>
      <c r="MQF1" s="35"/>
      <c r="MQG1" s="35"/>
      <c r="MQH1" s="35"/>
      <c r="MQI1" s="35"/>
      <c r="MQJ1" s="35"/>
      <c r="MQK1" s="35"/>
      <c r="MQL1" s="35"/>
      <c r="MQM1" s="35"/>
      <c r="MQN1" s="35"/>
      <c r="MQO1" s="35"/>
      <c r="MQP1" s="35"/>
      <c r="MQQ1" s="35"/>
      <c r="MQR1" s="35"/>
      <c r="MQS1" s="35"/>
      <c r="MQT1" s="35"/>
      <c r="MQU1" s="35"/>
      <c r="MQV1" s="35"/>
      <c r="MQW1" s="35"/>
      <c r="MQX1" s="35"/>
      <c r="MQY1" s="35"/>
      <c r="MQZ1" s="35"/>
      <c r="MRA1" s="35"/>
      <c r="MRB1" s="35"/>
      <c r="MRC1" s="35"/>
      <c r="MRD1" s="35"/>
      <c r="MRE1" s="35"/>
      <c r="MRF1" s="35"/>
      <c r="MRG1" s="35"/>
      <c r="MRH1" s="35"/>
      <c r="MRI1" s="35"/>
      <c r="MRJ1" s="35"/>
      <c r="MRK1" s="35"/>
      <c r="MRL1" s="35"/>
      <c r="MRM1" s="35"/>
      <c r="MRN1" s="35"/>
      <c r="MRO1" s="35"/>
      <c r="MRP1" s="35"/>
      <c r="MRQ1" s="35"/>
      <c r="MRR1" s="35"/>
      <c r="MRS1" s="35"/>
      <c r="MRT1" s="35"/>
      <c r="MRU1" s="35"/>
      <c r="MRV1" s="35"/>
      <c r="MRW1" s="35"/>
      <c r="MRX1" s="35"/>
      <c r="MRY1" s="35"/>
      <c r="MRZ1" s="35"/>
      <c r="MSA1" s="35"/>
      <c r="MSB1" s="35"/>
      <c r="MSC1" s="35"/>
      <c r="MSD1" s="35"/>
      <c r="MSE1" s="35"/>
      <c r="MSF1" s="35"/>
      <c r="MSG1" s="35"/>
      <c r="MSH1" s="35"/>
      <c r="MSI1" s="35"/>
      <c r="MSJ1" s="35"/>
      <c r="MSK1" s="35"/>
      <c r="MSL1" s="35"/>
      <c r="MSM1" s="35"/>
      <c r="MSN1" s="35"/>
      <c r="MSO1" s="35"/>
      <c r="MSP1" s="35"/>
      <c r="MSQ1" s="35"/>
      <c r="MSR1" s="35"/>
      <c r="MSS1" s="35"/>
      <c r="MST1" s="35"/>
      <c r="MSU1" s="35"/>
      <c r="MSV1" s="35"/>
      <c r="MSW1" s="35"/>
      <c r="MSX1" s="35"/>
      <c r="MSY1" s="35"/>
      <c r="MSZ1" s="35"/>
      <c r="MTA1" s="35"/>
      <c r="MTB1" s="35"/>
      <c r="MTC1" s="35"/>
      <c r="MTD1" s="35"/>
      <c r="MTE1" s="35"/>
      <c r="MTF1" s="35"/>
      <c r="MTG1" s="35"/>
      <c r="MTH1" s="35"/>
      <c r="MTI1" s="35"/>
      <c r="MTJ1" s="35"/>
      <c r="MTK1" s="35"/>
      <c r="MTL1" s="35"/>
      <c r="MTM1" s="35"/>
      <c r="MTN1" s="35"/>
      <c r="MTO1" s="35"/>
      <c r="MTP1" s="35"/>
      <c r="MTQ1" s="35"/>
      <c r="MTR1" s="35"/>
      <c r="MTS1" s="35"/>
      <c r="MTT1" s="35"/>
      <c r="MTU1" s="35"/>
      <c r="MTV1" s="35"/>
      <c r="MTW1" s="35"/>
      <c r="MTX1" s="35"/>
      <c r="MTY1" s="35"/>
      <c r="MTZ1" s="35"/>
      <c r="MUA1" s="35"/>
      <c r="MUB1" s="35"/>
      <c r="MUC1" s="35"/>
      <c r="MUD1" s="35"/>
      <c r="MUE1" s="35"/>
      <c r="MUF1" s="35"/>
      <c r="MUG1" s="35"/>
      <c r="MUH1" s="35"/>
      <c r="MUI1" s="35"/>
      <c r="MUJ1" s="35"/>
      <c r="MUK1" s="35"/>
      <c r="MUL1" s="35"/>
      <c r="MUM1" s="35"/>
      <c r="MUN1" s="35"/>
      <c r="MUO1" s="35"/>
      <c r="MUP1" s="35"/>
      <c r="MUQ1" s="35"/>
      <c r="MUR1" s="35"/>
      <c r="MUS1" s="35"/>
      <c r="MUT1" s="35"/>
      <c r="MUU1" s="35"/>
      <c r="MUV1" s="35"/>
      <c r="MUW1" s="35"/>
      <c r="MUX1" s="35"/>
      <c r="MUY1" s="35"/>
      <c r="MUZ1" s="35"/>
      <c r="MVA1" s="35"/>
      <c r="MVB1" s="35"/>
      <c r="MVC1" s="35"/>
      <c r="MVD1" s="35"/>
      <c r="MVE1" s="35"/>
      <c r="MVF1" s="35"/>
      <c r="MVG1" s="35"/>
      <c r="MVH1" s="35"/>
      <c r="MVI1" s="35"/>
      <c r="MVJ1" s="35"/>
      <c r="MVK1" s="35"/>
      <c r="MVL1" s="35"/>
      <c r="MVM1" s="35"/>
      <c r="MVN1" s="35"/>
      <c r="MVO1" s="35"/>
      <c r="MVP1" s="35"/>
      <c r="MVQ1" s="35"/>
      <c r="MVR1" s="35"/>
      <c r="MVS1" s="35"/>
      <c r="MVT1" s="35"/>
      <c r="MVU1" s="35"/>
      <c r="MVV1" s="35"/>
      <c r="MVW1" s="35"/>
      <c r="MVX1" s="35"/>
      <c r="MVY1" s="35"/>
      <c r="MVZ1" s="35"/>
      <c r="MWA1" s="35"/>
      <c r="MWB1" s="35"/>
      <c r="MWC1" s="35"/>
      <c r="MWD1" s="35"/>
      <c r="MWE1" s="35"/>
      <c r="MWF1" s="35"/>
      <c r="MWG1" s="35"/>
      <c r="MWH1" s="35"/>
      <c r="MWI1" s="35"/>
      <c r="MWJ1" s="35"/>
      <c r="MWK1" s="35"/>
      <c r="MWL1" s="35"/>
      <c r="MWM1" s="35"/>
      <c r="MWN1" s="35"/>
      <c r="MWO1" s="35"/>
      <c r="MWP1" s="35"/>
      <c r="MWQ1" s="35"/>
      <c r="MWR1" s="35"/>
      <c r="MWS1" s="35"/>
      <c r="MWT1" s="35"/>
      <c r="MWU1" s="35"/>
      <c r="MWV1" s="35"/>
      <c r="MWW1" s="35"/>
      <c r="MWX1" s="35"/>
      <c r="MWY1" s="35"/>
      <c r="MWZ1" s="35"/>
      <c r="MXA1" s="35"/>
      <c r="MXB1" s="35"/>
      <c r="MXC1" s="35"/>
      <c r="MXD1" s="35"/>
      <c r="MXE1" s="35"/>
      <c r="MXF1" s="35"/>
      <c r="MXG1" s="35"/>
      <c r="MXH1" s="35"/>
      <c r="MXI1" s="35"/>
      <c r="MXJ1" s="35"/>
      <c r="MXK1" s="35"/>
      <c r="MXL1" s="35"/>
      <c r="MXM1" s="35"/>
      <c r="MXN1" s="35"/>
      <c r="MXO1" s="35"/>
      <c r="MXP1" s="35"/>
      <c r="MXQ1" s="35"/>
      <c r="MXR1" s="35"/>
      <c r="MXS1" s="35"/>
      <c r="MXT1" s="35"/>
      <c r="MXU1" s="35"/>
      <c r="MXV1" s="35"/>
      <c r="MXW1" s="35"/>
      <c r="MXX1" s="35"/>
      <c r="MXY1" s="35"/>
      <c r="MXZ1" s="35"/>
      <c r="MYA1" s="35"/>
      <c r="MYB1" s="35"/>
      <c r="MYC1" s="35"/>
      <c r="MYD1" s="35"/>
      <c r="MYE1" s="35"/>
      <c r="MYF1" s="35"/>
      <c r="MYG1" s="35"/>
      <c r="MYH1" s="35"/>
      <c r="MYI1" s="35"/>
      <c r="MYJ1" s="35"/>
      <c r="MYK1" s="35"/>
      <c r="MYL1" s="35"/>
      <c r="MYM1" s="35"/>
      <c r="MYN1" s="35"/>
      <c r="MYO1" s="35"/>
      <c r="MYP1" s="35"/>
      <c r="MYQ1" s="35"/>
      <c r="MYR1" s="35"/>
      <c r="MYS1" s="35"/>
      <c r="MYT1" s="35"/>
      <c r="MYU1" s="35"/>
      <c r="MYV1" s="35"/>
      <c r="MYW1" s="35"/>
      <c r="MYX1" s="35"/>
      <c r="MYY1" s="35"/>
      <c r="MYZ1" s="35"/>
      <c r="MZA1" s="35"/>
      <c r="MZB1" s="35"/>
      <c r="MZC1" s="35"/>
      <c r="MZD1" s="35"/>
      <c r="MZE1" s="35"/>
      <c r="MZF1" s="35"/>
      <c r="MZG1" s="35"/>
      <c r="MZH1" s="35"/>
      <c r="MZI1" s="35"/>
      <c r="MZJ1" s="35"/>
      <c r="MZK1" s="35"/>
      <c r="MZL1" s="35"/>
      <c r="MZM1" s="35"/>
      <c r="MZN1" s="35"/>
      <c r="MZO1" s="35"/>
      <c r="MZP1" s="35"/>
      <c r="MZQ1" s="35"/>
      <c r="MZR1" s="35"/>
      <c r="MZS1" s="35"/>
      <c r="MZT1" s="35"/>
      <c r="MZU1" s="35"/>
      <c r="MZV1" s="35"/>
      <c r="MZW1" s="35"/>
      <c r="MZX1" s="35"/>
      <c r="MZY1" s="35"/>
      <c r="MZZ1" s="35"/>
      <c r="NAA1" s="35"/>
      <c r="NAB1" s="35"/>
      <c r="NAC1" s="35"/>
      <c r="NAD1" s="35"/>
      <c r="NAE1" s="35"/>
      <c r="NAF1" s="35"/>
      <c r="NAG1" s="35"/>
      <c r="NAH1" s="35"/>
      <c r="NAI1" s="35"/>
      <c r="NAJ1" s="35"/>
      <c r="NAK1" s="35"/>
      <c r="NAL1" s="35"/>
      <c r="NAM1" s="35"/>
      <c r="NAN1" s="35"/>
      <c r="NAO1" s="35"/>
      <c r="NAP1" s="35"/>
      <c r="NAQ1" s="35"/>
      <c r="NAR1" s="35"/>
      <c r="NAS1" s="35"/>
      <c r="NAT1" s="35"/>
      <c r="NAU1" s="35"/>
      <c r="NAV1" s="35"/>
      <c r="NAW1" s="35"/>
      <c r="NAX1" s="35"/>
      <c r="NAY1" s="35"/>
      <c r="NAZ1" s="35"/>
      <c r="NBA1" s="35"/>
      <c r="NBB1" s="35"/>
      <c r="NBC1" s="35"/>
      <c r="NBD1" s="35"/>
      <c r="NBE1" s="35"/>
      <c r="NBF1" s="35"/>
      <c r="NBG1" s="35"/>
      <c r="NBH1" s="35"/>
      <c r="NBI1" s="35"/>
      <c r="NBJ1" s="35"/>
      <c r="NBK1" s="35"/>
      <c r="NBL1" s="35"/>
      <c r="NBM1" s="35"/>
      <c r="NBN1" s="35"/>
      <c r="NBO1" s="35"/>
      <c r="NBP1" s="35"/>
      <c r="NBQ1" s="35"/>
      <c r="NBR1" s="35"/>
      <c r="NBS1" s="35"/>
      <c r="NBT1" s="35"/>
      <c r="NBU1" s="35"/>
      <c r="NBV1" s="35"/>
      <c r="NBW1" s="35"/>
      <c r="NBX1" s="35"/>
      <c r="NBY1" s="35"/>
      <c r="NBZ1" s="35"/>
      <c r="NCA1" s="35"/>
      <c r="NCB1" s="35"/>
      <c r="NCC1" s="35"/>
      <c r="NCD1" s="35"/>
      <c r="NCE1" s="35"/>
      <c r="NCF1" s="35"/>
      <c r="NCG1" s="35"/>
      <c r="NCH1" s="35"/>
      <c r="NCI1" s="35"/>
      <c r="NCJ1" s="35"/>
      <c r="NCK1" s="35"/>
      <c r="NCL1" s="35"/>
      <c r="NCM1" s="35"/>
      <c r="NCN1" s="35"/>
      <c r="NCO1" s="35"/>
      <c r="NCP1" s="35"/>
      <c r="NCQ1" s="35"/>
      <c r="NCR1" s="35"/>
      <c r="NCS1" s="35"/>
      <c r="NCT1" s="35"/>
      <c r="NCU1" s="35"/>
      <c r="NCV1" s="35"/>
      <c r="NCW1" s="35"/>
      <c r="NCX1" s="35"/>
      <c r="NCY1" s="35"/>
      <c r="NCZ1" s="35"/>
      <c r="NDA1" s="35"/>
      <c r="NDB1" s="35"/>
      <c r="NDC1" s="35"/>
      <c r="NDD1" s="35"/>
      <c r="NDE1" s="35"/>
      <c r="NDF1" s="35"/>
      <c r="NDG1" s="35"/>
      <c r="NDH1" s="35"/>
      <c r="NDI1" s="35"/>
      <c r="NDJ1" s="35"/>
      <c r="NDK1" s="35"/>
      <c r="NDL1" s="35"/>
      <c r="NDM1" s="35"/>
      <c r="NDN1" s="35"/>
      <c r="NDO1" s="35"/>
      <c r="NDP1" s="35"/>
      <c r="NDQ1" s="35"/>
      <c r="NDR1" s="35"/>
      <c r="NDS1" s="35"/>
      <c r="NDT1" s="35"/>
      <c r="NDU1" s="35"/>
      <c r="NDV1" s="35"/>
      <c r="NDW1" s="35"/>
      <c r="NDX1" s="35"/>
      <c r="NDY1" s="35"/>
      <c r="NDZ1" s="35"/>
      <c r="NEA1" s="35"/>
      <c r="NEB1" s="35"/>
      <c r="NEC1" s="35"/>
      <c r="NED1" s="35"/>
      <c r="NEE1" s="35"/>
      <c r="NEF1" s="35"/>
      <c r="NEG1" s="35"/>
      <c r="NEH1" s="35"/>
      <c r="NEI1" s="35"/>
      <c r="NEJ1" s="35"/>
      <c r="NEK1" s="35"/>
      <c r="NEL1" s="35"/>
      <c r="NEM1" s="35"/>
      <c r="NEN1" s="35"/>
      <c r="NEO1" s="35"/>
      <c r="NEP1" s="35"/>
      <c r="NEQ1" s="35"/>
      <c r="NER1" s="35"/>
      <c r="NES1" s="35"/>
      <c r="NET1" s="35"/>
      <c r="NEU1" s="35"/>
      <c r="NEV1" s="35"/>
      <c r="NEW1" s="35"/>
      <c r="NEX1" s="35"/>
      <c r="NEY1" s="35"/>
      <c r="NEZ1" s="35"/>
      <c r="NFA1" s="35"/>
      <c r="NFB1" s="35"/>
      <c r="NFC1" s="35"/>
      <c r="NFD1" s="35"/>
      <c r="NFE1" s="35"/>
      <c r="NFF1" s="35"/>
      <c r="NFG1" s="35"/>
      <c r="NFH1" s="35"/>
      <c r="NFI1" s="35"/>
      <c r="NFJ1" s="35"/>
      <c r="NFK1" s="35"/>
      <c r="NFL1" s="35"/>
      <c r="NFM1" s="35"/>
      <c r="NFN1" s="35"/>
      <c r="NFO1" s="35"/>
      <c r="NFP1" s="35"/>
      <c r="NFQ1" s="35"/>
      <c r="NFR1" s="35"/>
      <c r="NFS1" s="35"/>
      <c r="NFT1" s="35"/>
      <c r="NFU1" s="35"/>
      <c r="NFV1" s="35"/>
      <c r="NFW1" s="35"/>
      <c r="NFX1" s="35"/>
      <c r="NFY1" s="35"/>
      <c r="NFZ1" s="35"/>
      <c r="NGA1" s="35"/>
      <c r="NGB1" s="35"/>
      <c r="NGC1" s="35"/>
      <c r="NGD1" s="35"/>
      <c r="NGE1" s="35"/>
      <c r="NGF1" s="35"/>
      <c r="NGG1" s="35"/>
      <c r="NGH1" s="35"/>
      <c r="NGI1" s="35"/>
      <c r="NGJ1" s="35"/>
      <c r="NGK1" s="35"/>
      <c r="NGL1" s="35"/>
      <c r="NGM1" s="35"/>
      <c r="NGN1" s="35"/>
      <c r="NGO1" s="35"/>
      <c r="NGP1" s="35"/>
      <c r="NGQ1" s="35"/>
      <c r="NGR1" s="35"/>
      <c r="NGS1" s="35"/>
      <c r="NGT1" s="35"/>
      <c r="NGU1" s="35"/>
      <c r="NGV1" s="35"/>
      <c r="NGW1" s="35"/>
      <c r="NGX1" s="35"/>
      <c r="NGY1" s="35"/>
      <c r="NGZ1" s="35"/>
      <c r="NHA1" s="35"/>
      <c r="NHB1" s="35"/>
      <c r="NHC1" s="35"/>
      <c r="NHD1" s="35"/>
      <c r="NHE1" s="35"/>
      <c r="NHF1" s="35"/>
      <c r="NHG1" s="35"/>
      <c r="NHH1" s="35"/>
      <c r="NHI1" s="35"/>
      <c r="NHJ1" s="35"/>
      <c r="NHK1" s="35"/>
      <c r="NHL1" s="35"/>
      <c r="NHM1" s="35"/>
      <c r="NHN1" s="35"/>
      <c r="NHO1" s="35"/>
      <c r="NHP1" s="35"/>
      <c r="NHQ1" s="35"/>
      <c r="NHR1" s="35"/>
      <c r="NHS1" s="35"/>
      <c r="NHT1" s="35"/>
      <c r="NHU1" s="35"/>
      <c r="NHV1" s="35"/>
      <c r="NHW1" s="35"/>
      <c r="NHX1" s="35"/>
      <c r="NHY1" s="35"/>
      <c r="NHZ1" s="35"/>
      <c r="NIA1" s="35"/>
      <c r="NIB1" s="35"/>
      <c r="NIC1" s="35"/>
      <c r="NID1" s="35"/>
      <c r="NIE1" s="35"/>
      <c r="NIF1" s="35"/>
      <c r="NIG1" s="35"/>
      <c r="NIH1" s="35"/>
      <c r="NII1" s="35"/>
      <c r="NIJ1" s="35"/>
      <c r="NIK1" s="35"/>
      <c r="NIL1" s="35"/>
      <c r="NIM1" s="35"/>
      <c r="NIN1" s="35"/>
      <c r="NIO1" s="35"/>
      <c r="NIP1" s="35"/>
      <c r="NIQ1" s="35"/>
      <c r="NIR1" s="35"/>
      <c r="NIS1" s="35"/>
      <c r="NIT1" s="35"/>
      <c r="NIU1" s="35"/>
      <c r="NIV1" s="35"/>
      <c r="NIW1" s="35"/>
      <c r="NIX1" s="35"/>
      <c r="NIY1" s="35"/>
      <c r="NIZ1" s="35"/>
      <c r="NJA1" s="35"/>
      <c r="NJB1" s="35"/>
      <c r="NJC1" s="35"/>
      <c r="NJD1" s="35"/>
      <c r="NJE1" s="35"/>
      <c r="NJF1" s="35"/>
      <c r="NJG1" s="35"/>
      <c r="NJH1" s="35"/>
      <c r="NJI1" s="35"/>
      <c r="NJJ1" s="35"/>
      <c r="NJK1" s="35"/>
      <c r="NJL1" s="35"/>
      <c r="NJM1" s="35"/>
      <c r="NJN1" s="35"/>
      <c r="NJO1" s="35"/>
      <c r="NJP1" s="35"/>
      <c r="NJQ1" s="35"/>
      <c r="NJR1" s="35"/>
      <c r="NJS1" s="35"/>
      <c r="NJT1" s="35"/>
      <c r="NJU1" s="35"/>
      <c r="NJV1" s="35"/>
      <c r="NJW1" s="35"/>
      <c r="NJX1" s="35"/>
      <c r="NJY1" s="35"/>
      <c r="NJZ1" s="35"/>
      <c r="NKA1" s="35"/>
      <c r="NKB1" s="35"/>
      <c r="NKC1" s="35"/>
      <c r="NKD1" s="35"/>
      <c r="NKE1" s="35"/>
      <c r="NKF1" s="35"/>
      <c r="NKG1" s="35"/>
      <c r="NKH1" s="35"/>
      <c r="NKI1" s="35"/>
      <c r="NKJ1" s="35"/>
      <c r="NKK1" s="35"/>
      <c r="NKL1" s="35"/>
      <c r="NKM1" s="35"/>
      <c r="NKN1" s="35"/>
      <c r="NKO1" s="35"/>
      <c r="NKP1" s="35"/>
      <c r="NKQ1" s="35"/>
      <c r="NKR1" s="35"/>
      <c r="NKS1" s="35"/>
      <c r="NKT1" s="35"/>
      <c r="NKU1" s="35"/>
      <c r="NKV1" s="35"/>
      <c r="NKW1" s="35"/>
      <c r="NKX1" s="35"/>
      <c r="NKY1" s="35"/>
      <c r="NKZ1" s="35"/>
      <c r="NLA1" s="35"/>
      <c r="NLB1" s="35"/>
      <c r="NLC1" s="35"/>
      <c r="NLD1" s="35"/>
      <c r="NLE1" s="35"/>
      <c r="NLF1" s="35"/>
      <c r="NLG1" s="35"/>
      <c r="NLH1" s="35"/>
      <c r="NLI1" s="35"/>
      <c r="NLJ1" s="35"/>
      <c r="NLK1" s="35"/>
      <c r="NLL1" s="35"/>
      <c r="NLM1" s="35"/>
      <c r="NLN1" s="35"/>
      <c r="NLO1" s="35"/>
      <c r="NLP1" s="35"/>
      <c r="NLQ1" s="35"/>
      <c r="NLR1" s="35"/>
      <c r="NLS1" s="35"/>
      <c r="NLT1" s="35"/>
      <c r="NLU1" s="35"/>
      <c r="NLV1" s="35"/>
      <c r="NLW1" s="35"/>
      <c r="NLX1" s="35"/>
      <c r="NLY1" s="35"/>
      <c r="NLZ1" s="35"/>
      <c r="NMA1" s="35"/>
      <c r="NMB1" s="35"/>
      <c r="NMC1" s="35"/>
      <c r="NMD1" s="35"/>
      <c r="NME1" s="35"/>
      <c r="NMF1" s="35"/>
      <c r="NMG1" s="35"/>
      <c r="NMH1" s="35"/>
      <c r="NMI1" s="35"/>
      <c r="NMJ1" s="35"/>
      <c r="NMK1" s="35"/>
      <c r="NML1" s="35"/>
      <c r="NMM1" s="35"/>
      <c r="NMN1" s="35"/>
      <c r="NMO1" s="35"/>
      <c r="NMP1" s="35"/>
      <c r="NMQ1" s="35"/>
      <c r="NMR1" s="35"/>
      <c r="NMS1" s="35"/>
      <c r="NMT1" s="35"/>
      <c r="NMU1" s="35"/>
      <c r="NMV1" s="35"/>
      <c r="NMW1" s="35"/>
      <c r="NMX1" s="35"/>
      <c r="NMY1" s="35"/>
      <c r="NMZ1" s="35"/>
      <c r="NNA1" s="35"/>
      <c r="NNB1" s="35"/>
      <c r="NNC1" s="35"/>
      <c r="NND1" s="35"/>
      <c r="NNE1" s="35"/>
      <c r="NNF1" s="35"/>
      <c r="NNG1" s="35"/>
      <c r="NNH1" s="35"/>
      <c r="NNI1" s="35"/>
      <c r="NNJ1" s="35"/>
      <c r="NNK1" s="35"/>
      <c r="NNL1" s="35"/>
      <c r="NNM1" s="35"/>
      <c r="NNN1" s="35"/>
      <c r="NNO1" s="35"/>
      <c r="NNP1" s="35"/>
      <c r="NNQ1" s="35"/>
      <c r="NNR1" s="35"/>
      <c r="NNS1" s="35"/>
      <c r="NNT1" s="35"/>
      <c r="NNU1" s="35"/>
      <c r="NNV1" s="35"/>
      <c r="NNW1" s="35"/>
      <c r="NNX1" s="35"/>
      <c r="NNY1" s="35"/>
      <c r="NNZ1" s="35"/>
      <c r="NOA1" s="35"/>
      <c r="NOB1" s="35"/>
      <c r="NOC1" s="35"/>
      <c r="NOD1" s="35"/>
      <c r="NOE1" s="35"/>
      <c r="NOF1" s="35"/>
      <c r="NOG1" s="35"/>
      <c r="NOH1" s="35"/>
      <c r="NOI1" s="35"/>
      <c r="NOJ1" s="35"/>
      <c r="NOK1" s="35"/>
      <c r="NOL1" s="35"/>
      <c r="NOM1" s="35"/>
      <c r="NON1" s="35"/>
      <c r="NOO1" s="35"/>
      <c r="NOP1" s="35"/>
      <c r="NOQ1" s="35"/>
      <c r="NOR1" s="35"/>
      <c r="NOS1" s="35"/>
      <c r="NOT1" s="35"/>
      <c r="NOU1" s="35"/>
      <c r="NOV1" s="35"/>
      <c r="NOW1" s="35"/>
      <c r="NOX1" s="35"/>
      <c r="NOY1" s="35"/>
      <c r="NOZ1" s="35"/>
      <c r="NPA1" s="35"/>
      <c r="NPB1" s="35"/>
      <c r="NPC1" s="35"/>
      <c r="NPD1" s="35"/>
      <c r="NPE1" s="35"/>
      <c r="NPF1" s="35"/>
      <c r="NPG1" s="35"/>
      <c r="NPH1" s="35"/>
      <c r="NPI1" s="35"/>
      <c r="NPJ1" s="35"/>
      <c r="NPK1" s="35"/>
      <c r="NPL1" s="35"/>
      <c r="NPM1" s="35"/>
      <c r="NPN1" s="35"/>
      <c r="NPO1" s="35"/>
      <c r="NPP1" s="35"/>
      <c r="NPQ1" s="35"/>
      <c r="NPR1" s="35"/>
      <c r="NPS1" s="35"/>
      <c r="NPT1" s="35"/>
      <c r="NPU1" s="35"/>
      <c r="NPV1" s="35"/>
      <c r="NPW1" s="35"/>
      <c r="NPX1" s="35"/>
      <c r="NPY1" s="35"/>
      <c r="NPZ1" s="35"/>
      <c r="NQA1" s="35"/>
      <c r="NQB1" s="35"/>
      <c r="NQC1" s="35"/>
      <c r="NQD1" s="35"/>
      <c r="NQE1" s="35"/>
      <c r="NQF1" s="35"/>
      <c r="NQG1" s="35"/>
      <c r="NQH1" s="35"/>
      <c r="NQI1" s="35"/>
      <c r="NQJ1" s="35"/>
      <c r="NQK1" s="35"/>
      <c r="NQL1" s="35"/>
      <c r="NQM1" s="35"/>
      <c r="NQN1" s="35"/>
      <c r="NQO1" s="35"/>
      <c r="NQP1" s="35"/>
      <c r="NQQ1" s="35"/>
      <c r="NQR1" s="35"/>
      <c r="NQS1" s="35"/>
      <c r="NQT1" s="35"/>
      <c r="NQU1" s="35"/>
      <c r="NQV1" s="35"/>
      <c r="NQW1" s="35"/>
      <c r="NQX1" s="35"/>
      <c r="NQY1" s="35"/>
      <c r="NQZ1" s="35"/>
      <c r="NRA1" s="35"/>
      <c r="NRB1" s="35"/>
      <c r="NRC1" s="35"/>
      <c r="NRD1" s="35"/>
      <c r="NRE1" s="35"/>
      <c r="NRF1" s="35"/>
      <c r="NRG1" s="35"/>
      <c r="NRH1" s="35"/>
      <c r="NRI1" s="35"/>
      <c r="NRJ1" s="35"/>
      <c r="NRK1" s="35"/>
      <c r="NRL1" s="35"/>
      <c r="NRM1" s="35"/>
      <c r="NRN1" s="35"/>
      <c r="NRO1" s="35"/>
      <c r="NRP1" s="35"/>
      <c r="NRQ1" s="35"/>
      <c r="NRR1" s="35"/>
      <c r="NRS1" s="35"/>
      <c r="NRT1" s="35"/>
      <c r="NRU1" s="35"/>
      <c r="NRV1" s="35"/>
      <c r="NRW1" s="35"/>
      <c r="NRX1" s="35"/>
      <c r="NRY1" s="35"/>
      <c r="NRZ1" s="35"/>
      <c r="NSA1" s="35"/>
      <c r="NSB1" s="35"/>
      <c r="NSC1" s="35"/>
      <c r="NSD1" s="35"/>
      <c r="NSE1" s="35"/>
      <c r="NSF1" s="35"/>
      <c r="NSG1" s="35"/>
      <c r="NSH1" s="35"/>
      <c r="NSI1" s="35"/>
      <c r="NSJ1" s="35"/>
      <c r="NSK1" s="35"/>
      <c r="NSL1" s="35"/>
      <c r="NSM1" s="35"/>
      <c r="NSN1" s="35"/>
      <c r="NSO1" s="35"/>
      <c r="NSP1" s="35"/>
      <c r="NSQ1" s="35"/>
      <c r="NSR1" s="35"/>
      <c r="NSS1" s="35"/>
      <c r="NST1" s="35"/>
      <c r="NSU1" s="35"/>
      <c r="NSV1" s="35"/>
      <c r="NSW1" s="35"/>
      <c r="NSX1" s="35"/>
      <c r="NSY1" s="35"/>
      <c r="NSZ1" s="35"/>
      <c r="NTA1" s="35"/>
      <c r="NTB1" s="35"/>
      <c r="NTC1" s="35"/>
      <c r="NTD1" s="35"/>
      <c r="NTE1" s="35"/>
      <c r="NTF1" s="35"/>
      <c r="NTG1" s="35"/>
      <c r="NTH1" s="35"/>
      <c r="NTI1" s="35"/>
      <c r="NTJ1" s="35"/>
      <c r="NTK1" s="35"/>
      <c r="NTL1" s="35"/>
      <c r="NTM1" s="35"/>
      <c r="NTN1" s="35"/>
      <c r="NTO1" s="35"/>
      <c r="NTP1" s="35"/>
      <c r="NTQ1" s="35"/>
      <c r="NTR1" s="35"/>
      <c r="NTS1" s="35"/>
      <c r="NTT1" s="35"/>
      <c r="NTU1" s="35"/>
      <c r="NTV1" s="35"/>
      <c r="NTW1" s="35"/>
      <c r="NTX1" s="35"/>
      <c r="NTY1" s="35"/>
      <c r="NTZ1" s="35"/>
      <c r="NUA1" s="35"/>
      <c r="NUB1" s="35"/>
      <c r="NUC1" s="35"/>
      <c r="NUD1" s="35"/>
      <c r="NUE1" s="35"/>
      <c r="NUF1" s="35"/>
      <c r="NUG1" s="35"/>
      <c r="NUH1" s="35"/>
      <c r="NUI1" s="35"/>
      <c r="NUJ1" s="35"/>
      <c r="NUK1" s="35"/>
      <c r="NUL1" s="35"/>
      <c r="NUM1" s="35"/>
      <c r="NUN1" s="35"/>
      <c r="NUO1" s="35"/>
      <c r="NUP1" s="35"/>
      <c r="NUQ1" s="35"/>
      <c r="NUR1" s="35"/>
      <c r="NUS1" s="35"/>
      <c r="NUT1" s="35"/>
      <c r="NUU1" s="35"/>
      <c r="NUV1" s="35"/>
      <c r="NUW1" s="35"/>
      <c r="NUX1" s="35"/>
      <c r="NUY1" s="35"/>
      <c r="NUZ1" s="35"/>
      <c r="NVA1" s="35"/>
      <c r="NVB1" s="35"/>
      <c r="NVC1" s="35"/>
      <c r="NVD1" s="35"/>
      <c r="NVE1" s="35"/>
      <c r="NVF1" s="35"/>
      <c r="NVG1" s="35"/>
      <c r="NVH1" s="35"/>
      <c r="NVI1" s="35"/>
      <c r="NVJ1" s="35"/>
      <c r="NVK1" s="35"/>
      <c r="NVL1" s="35"/>
      <c r="NVM1" s="35"/>
      <c r="NVN1" s="35"/>
      <c r="NVO1" s="35"/>
      <c r="NVP1" s="35"/>
      <c r="NVQ1" s="35"/>
      <c r="NVR1" s="35"/>
      <c r="NVS1" s="35"/>
      <c r="NVT1" s="35"/>
      <c r="NVU1" s="35"/>
      <c r="NVV1" s="35"/>
      <c r="NVW1" s="35"/>
      <c r="NVX1" s="35"/>
      <c r="NVY1" s="35"/>
      <c r="NVZ1" s="35"/>
      <c r="NWA1" s="35"/>
      <c r="NWB1" s="35"/>
      <c r="NWC1" s="35"/>
      <c r="NWD1" s="35"/>
      <c r="NWE1" s="35"/>
      <c r="NWF1" s="35"/>
      <c r="NWG1" s="35"/>
      <c r="NWH1" s="35"/>
      <c r="NWI1" s="35"/>
      <c r="NWJ1" s="35"/>
      <c r="NWK1" s="35"/>
      <c r="NWL1" s="35"/>
      <c r="NWM1" s="35"/>
      <c r="NWN1" s="35"/>
      <c r="NWO1" s="35"/>
      <c r="NWP1" s="35"/>
      <c r="NWQ1" s="35"/>
      <c r="NWR1" s="35"/>
      <c r="NWS1" s="35"/>
      <c r="NWT1" s="35"/>
      <c r="NWU1" s="35"/>
      <c r="NWV1" s="35"/>
      <c r="NWW1" s="35"/>
      <c r="NWX1" s="35"/>
      <c r="NWY1" s="35"/>
      <c r="NWZ1" s="35"/>
      <c r="NXA1" s="35"/>
      <c r="NXB1" s="35"/>
      <c r="NXC1" s="35"/>
      <c r="NXD1" s="35"/>
      <c r="NXE1" s="35"/>
      <c r="NXF1" s="35"/>
      <c r="NXG1" s="35"/>
      <c r="NXH1" s="35"/>
      <c r="NXI1" s="35"/>
      <c r="NXJ1" s="35"/>
      <c r="NXK1" s="35"/>
      <c r="NXL1" s="35"/>
      <c r="NXM1" s="35"/>
      <c r="NXN1" s="35"/>
      <c r="NXO1" s="35"/>
      <c r="NXP1" s="35"/>
      <c r="NXQ1" s="35"/>
      <c r="NXR1" s="35"/>
      <c r="NXS1" s="35"/>
      <c r="NXT1" s="35"/>
      <c r="NXU1" s="35"/>
      <c r="NXV1" s="35"/>
      <c r="NXW1" s="35"/>
      <c r="NXX1" s="35"/>
      <c r="NXY1" s="35"/>
      <c r="NXZ1" s="35"/>
      <c r="NYA1" s="35"/>
      <c r="NYB1" s="35"/>
      <c r="NYC1" s="35"/>
      <c r="NYD1" s="35"/>
      <c r="NYE1" s="35"/>
      <c r="NYF1" s="35"/>
      <c r="NYG1" s="35"/>
      <c r="NYH1" s="35"/>
      <c r="NYI1" s="35"/>
      <c r="NYJ1" s="35"/>
      <c r="NYK1" s="35"/>
      <c r="NYL1" s="35"/>
      <c r="NYM1" s="35"/>
      <c r="NYN1" s="35"/>
      <c r="NYO1" s="35"/>
      <c r="NYP1" s="35"/>
      <c r="NYQ1" s="35"/>
      <c r="NYR1" s="35"/>
      <c r="NYS1" s="35"/>
      <c r="NYT1" s="35"/>
      <c r="NYU1" s="35"/>
      <c r="NYV1" s="35"/>
      <c r="NYW1" s="35"/>
      <c r="NYX1" s="35"/>
      <c r="NYY1" s="35"/>
      <c r="NYZ1" s="35"/>
      <c r="NZA1" s="35"/>
      <c r="NZB1" s="35"/>
      <c r="NZC1" s="35"/>
      <c r="NZD1" s="35"/>
      <c r="NZE1" s="35"/>
      <c r="NZF1" s="35"/>
      <c r="NZG1" s="35"/>
      <c r="NZH1" s="35"/>
      <c r="NZI1" s="35"/>
      <c r="NZJ1" s="35"/>
      <c r="NZK1" s="35"/>
      <c r="NZL1" s="35"/>
      <c r="NZM1" s="35"/>
      <c r="NZN1" s="35"/>
      <c r="NZO1" s="35"/>
      <c r="NZP1" s="35"/>
      <c r="NZQ1" s="35"/>
      <c r="NZR1" s="35"/>
      <c r="NZS1" s="35"/>
      <c r="NZT1" s="35"/>
      <c r="NZU1" s="35"/>
      <c r="NZV1" s="35"/>
      <c r="NZW1" s="35"/>
      <c r="NZX1" s="35"/>
      <c r="NZY1" s="35"/>
      <c r="NZZ1" s="35"/>
      <c r="OAA1" s="35"/>
      <c r="OAB1" s="35"/>
      <c r="OAC1" s="35"/>
      <c r="OAD1" s="35"/>
      <c r="OAE1" s="35"/>
      <c r="OAF1" s="35"/>
      <c r="OAG1" s="35"/>
      <c r="OAH1" s="35"/>
      <c r="OAI1" s="35"/>
      <c r="OAJ1" s="35"/>
      <c r="OAK1" s="35"/>
      <c r="OAL1" s="35"/>
      <c r="OAM1" s="35"/>
      <c r="OAN1" s="35"/>
      <c r="OAO1" s="35"/>
      <c r="OAP1" s="35"/>
      <c r="OAQ1" s="35"/>
      <c r="OAR1" s="35"/>
      <c r="OAS1" s="35"/>
      <c r="OAT1" s="35"/>
      <c r="OAU1" s="35"/>
      <c r="OAV1" s="35"/>
      <c r="OAW1" s="35"/>
      <c r="OAX1" s="35"/>
      <c r="OAY1" s="35"/>
      <c r="OAZ1" s="35"/>
      <c r="OBA1" s="35"/>
      <c r="OBB1" s="35"/>
      <c r="OBC1" s="35"/>
      <c r="OBD1" s="35"/>
      <c r="OBE1" s="35"/>
      <c r="OBF1" s="35"/>
      <c r="OBG1" s="35"/>
      <c r="OBH1" s="35"/>
      <c r="OBI1" s="35"/>
      <c r="OBJ1" s="35"/>
      <c r="OBK1" s="35"/>
      <c r="OBL1" s="35"/>
      <c r="OBM1" s="35"/>
      <c r="OBN1" s="35"/>
      <c r="OBO1" s="35"/>
      <c r="OBP1" s="35"/>
      <c r="OBQ1" s="35"/>
      <c r="OBR1" s="35"/>
      <c r="OBS1" s="35"/>
      <c r="OBT1" s="35"/>
      <c r="OBU1" s="35"/>
      <c r="OBV1" s="35"/>
      <c r="OBW1" s="35"/>
      <c r="OBX1" s="35"/>
      <c r="OBY1" s="35"/>
      <c r="OBZ1" s="35"/>
      <c r="OCA1" s="35"/>
      <c r="OCB1" s="35"/>
      <c r="OCC1" s="35"/>
      <c r="OCD1" s="35"/>
      <c r="OCE1" s="35"/>
      <c r="OCF1" s="35"/>
      <c r="OCG1" s="35"/>
      <c r="OCH1" s="35"/>
      <c r="OCI1" s="35"/>
      <c r="OCJ1" s="35"/>
      <c r="OCK1" s="35"/>
      <c r="OCL1" s="35"/>
      <c r="OCM1" s="35"/>
      <c r="OCN1" s="35"/>
      <c r="OCO1" s="35"/>
      <c r="OCP1" s="35"/>
      <c r="OCQ1" s="35"/>
      <c r="OCR1" s="35"/>
      <c r="OCS1" s="35"/>
      <c r="OCT1" s="35"/>
      <c r="OCU1" s="35"/>
      <c r="OCV1" s="35"/>
      <c r="OCW1" s="35"/>
      <c r="OCX1" s="35"/>
      <c r="OCY1" s="35"/>
      <c r="OCZ1" s="35"/>
      <c r="ODA1" s="35"/>
      <c r="ODB1" s="35"/>
      <c r="ODC1" s="35"/>
      <c r="ODD1" s="35"/>
      <c r="ODE1" s="35"/>
      <c r="ODF1" s="35"/>
      <c r="ODG1" s="35"/>
      <c r="ODH1" s="35"/>
      <c r="ODI1" s="35"/>
      <c r="ODJ1" s="35"/>
      <c r="ODK1" s="35"/>
      <c r="ODL1" s="35"/>
      <c r="ODM1" s="35"/>
      <c r="ODN1" s="35"/>
      <c r="ODO1" s="35"/>
      <c r="ODP1" s="35"/>
      <c r="ODQ1" s="35"/>
      <c r="ODR1" s="35"/>
      <c r="ODS1" s="35"/>
      <c r="ODT1" s="35"/>
      <c r="ODU1" s="35"/>
      <c r="ODV1" s="35"/>
      <c r="ODW1" s="35"/>
      <c r="ODX1" s="35"/>
      <c r="ODY1" s="35"/>
      <c r="ODZ1" s="35"/>
      <c r="OEA1" s="35"/>
      <c r="OEB1" s="35"/>
      <c r="OEC1" s="35"/>
      <c r="OED1" s="35"/>
      <c r="OEE1" s="35"/>
      <c r="OEF1" s="35"/>
      <c r="OEG1" s="35"/>
      <c r="OEH1" s="35"/>
      <c r="OEI1" s="35"/>
      <c r="OEJ1" s="35"/>
      <c r="OEK1" s="35"/>
      <c r="OEL1" s="35"/>
      <c r="OEM1" s="35"/>
      <c r="OEN1" s="35"/>
      <c r="OEO1" s="35"/>
      <c r="OEP1" s="35"/>
      <c r="OEQ1" s="35"/>
      <c r="OER1" s="35"/>
      <c r="OES1" s="35"/>
      <c r="OET1" s="35"/>
      <c r="OEU1" s="35"/>
      <c r="OEV1" s="35"/>
      <c r="OEW1" s="35"/>
      <c r="OEX1" s="35"/>
      <c r="OEY1" s="35"/>
      <c r="OEZ1" s="35"/>
      <c r="OFA1" s="35"/>
      <c r="OFB1" s="35"/>
      <c r="OFC1" s="35"/>
      <c r="OFD1" s="35"/>
      <c r="OFE1" s="35"/>
      <c r="OFF1" s="35"/>
      <c r="OFG1" s="35"/>
      <c r="OFH1" s="35"/>
      <c r="OFI1" s="35"/>
      <c r="OFJ1" s="35"/>
      <c r="OFK1" s="35"/>
      <c r="OFL1" s="35"/>
      <c r="OFM1" s="35"/>
      <c r="OFN1" s="35"/>
      <c r="OFO1" s="35"/>
      <c r="OFP1" s="35"/>
      <c r="OFQ1" s="35"/>
      <c r="OFR1" s="35"/>
      <c r="OFS1" s="35"/>
      <c r="OFT1" s="35"/>
      <c r="OFU1" s="35"/>
      <c r="OFV1" s="35"/>
      <c r="OFW1" s="35"/>
      <c r="OFX1" s="35"/>
      <c r="OFY1" s="35"/>
      <c r="OFZ1" s="35"/>
      <c r="OGA1" s="35"/>
      <c r="OGB1" s="35"/>
      <c r="OGC1" s="35"/>
      <c r="OGD1" s="35"/>
      <c r="OGE1" s="35"/>
      <c r="OGF1" s="35"/>
      <c r="OGG1" s="35"/>
      <c r="OGH1" s="35"/>
      <c r="OGI1" s="35"/>
      <c r="OGJ1" s="35"/>
      <c r="OGK1" s="35"/>
      <c r="OGL1" s="35"/>
      <c r="OGM1" s="35"/>
      <c r="OGN1" s="35"/>
      <c r="OGO1" s="35"/>
      <c r="OGP1" s="35"/>
      <c r="OGQ1" s="35"/>
      <c r="OGR1" s="35"/>
      <c r="OGS1" s="35"/>
      <c r="OGT1" s="35"/>
      <c r="OGU1" s="35"/>
      <c r="OGV1" s="35"/>
      <c r="OGW1" s="35"/>
      <c r="OGX1" s="35"/>
      <c r="OGY1" s="35"/>
      <c r="OGZ1" s="35"/>
      <c r="OHA1" s="35"/>
      <c r="OHB1" s="35"/>
      <c r="OHC1" s="35"/>
      <c r="OHD1" s="35"/>
      <c r="OHE1" s="35"/>
      <c r="OHF1" s="35"/>
      <c r="OHG1" s="35"/>
      <c r="OHH1" s="35"/>
      <c r="OHI1" s="35"/>
      <c r="OHJ1" s="35"/>
      <c r="OHK1" s="35"/>
      <c r="OHL1" s="35"/>
      <c r="OHM1" s="35"/>
      <c r="OHN1" s="35"/>
      <c r="OHO1" s="35"/>
      <c r="OHP1" s="35"/>
      <c r="OHQ1" s="35"/>
      <c r="OHR1" s="35"/>
      <c r="OHS1" s="35"/>
      <c r="OHT1" s="35"/>
      <c r="OHU1" s="35"/>
      <c r="OHV1" s="35"/>
      <c r="OHW1" s="35"/>
      <c r="OHX1" s="35"/>
      <c r="OHY1" s="35"/>
      <c r="OHZ1" s="35"/>
      <c r="OIA1" s="35"/>
      <c r="OIB1" s="35"/>
      <c r="OIC1" s="35"/>
      <c r="OID1" s="35"/>
      <c r="OIE1" s="35"/>
      <c r="OIF1" s="35"/>
      <c r="OIG1" s="35"/>
      <c r="OIH1" s="35"/>
      <c r="OII1" s="35"/>
      <c r="OIJ1" s="35"/>
      <c r="OIK1" s="35"/>
      <c r="OIL1" s="35"/>
      <c r="OIM1" s="35"/>
      <c r="OIN1" s="35"/>
      <c r="OIO1" s="35"/>
      <c r="OIP1" s="35"/>
      <c r="OIQ1" s="35"/>
      <c r="OIR1" s="35"/>
      <c r="OIS1" s="35"/>
      <c r="OIT1" s="35"/>
      <c r="OIU1" s="35"/>
      <c r="OIV1" s="35"/>
      <c r="OIW1" s="35"/>
      <c r="OIX1" s="35"/>
      <c r="OIY1" s="35"/>
      <c r="OIZ1" s="35"/>
      <c r="OJA1" s="35"/>
      <c r="OJB1" s="35"/>
      <c r="OJC1" s="35"/>
      <c r="OJD1" s="35"/>
      <c r="OJE1" s="35"/>
      <c r="OJF1" s="35"/>
      <c r="OJG1" s="35"/>
      <c r="OJH1" s="35"/>
      <c r="OJI1" s="35"/>
      <c r="OJJ1" s="35"/>
      <c r="OJK1" s="35"/>
      <c r="OJL1" s="35"/>
      <c r="OJM1" s="35"/>
      <c r="OJN1" s="35"/>
      <c r="OJO1" s="35"/>
      <c r="OJP1" s="35"/>
      <c r="OJQ1" s="35"/>
      <c r="OJR1" s="35"/>
      <c r="OJS1" s="35"/>
      <c r="OJT1" s="35"/>
      <c r="OJU1" s="35"/>
      <c r="OJV1" s="35"/>
      <c r="OJW1" s="35"/>
      <c r="OJX1" s="35"/>
      <c r="OJY1" s="35"/>
      <c r="OJZ1" s="35"/>
      <c r="OKA1" s="35"/>
      <c r="OKB1" s="35"/>
      <c r="OKC1" s="35"/>
      <c r="OKD1" s="35"/>
      <c r="OKE1" s="35"/>
      <c r="OKF1" s="35"/>
      <c r="OKG1" s="35"/>
      <c r="OKH1" s="35"/>
      <c r="OKI1" s="35"/>
      <c r="OKJ1" s="35"/>
      <c r="OKK1" s="35"/>
      <c r="OKL1" s="35"/>
      <c r="OKM1" s="35"/>
      <c r="OKN1" s="35"/>
      <c r="OKO1" s="35"/>
      <c r="OKP1" s="35"/>
      <c r="OKQ1" s="35"/>
      <c r="OKR1" s="35"/>
      <c r="OKS1" s="35"/>
      <c r="OKT1" s="35"/>
      <c r="OKU1" s="35"/>
      <c r="OKV1" s="35"/>
      <c r="OKW1" s="35"/>
      <c r="OKX1" s="35"/>
      <c r="OKY1" s="35"/>
      <c r="OKZ1" s="35"/>
      <c r="OLA1" s="35"/>
      <c r="OLB1" s="35"/>
      <c r="OLC1" s="35"/>
      <c r="OLD1" s="35"/>
      <c r="OLE1" s="35"/>
      <c r="OLF1" s="35"/>
      <c r="OLG1" s="35"/>
      <c r="OLH1" s="35"/>
      <c r="OLI1" s="35"/>
      <c r="OLJ1" s="35"/>
      <c r="OLK1" s="35"/>
      <c r="OLL1" s="35"/>
      <c r="OLM1" s="35"/>
      <c r="OLN1" s="35"/>
      <c r="OLO1" s="35"/>
      <c r="OLP1" s="35"/>
      <c r="OLQ1" s="35"/>
      <c r="OLR1" s="35"/>
      <c r="OLS1" s="35"/>
      <c r="OLT1" s="35"/>
      <c r="OLU1" s="35"/>
      <c r="OLV1" s="35"/>
      <c r="OLW1" s="35"/>
      <c r="OLX1" s="35"/>
      <c r="OLY1" s="35"/>
      <c r="OLZ1" s="35"/>
      <c r="OMA1" s="35"/>
      <c r="OMB1" s="35"/>
      <c r="OMC1" s="35"/>
      <c r="OMD1" s="35"/>
      <c r="OME1" s="35"/>
      <c r="OMF1" s="35"/>
      <c r="OMG1" s="35"/>
      <c r="OMH1" s="35"/>
      <c r="OMI1" s="35"/>
      <c r="OMJ1" s="35"/>
      <c r="OMK1" s="35"/>
      <c r="OML1" s="35"/>
      <c r="OMM1" s="35"/>
      <c r="OMN1" s="35"/>
      <c r="OMO1" s="35"/>
      <c r="OMP1" s="35"/>
      <c r="OMQ1" s="35"/>
      <c r="OMR1" s="35"/>
      <c r="OMS1" s="35"/>
      <c r="OMT1" s="35"/>
      <c r="OMU1" s="35"/>
      <c r="OMV1" s="35"/>
      <c r="OMW1" s="35"/>
      <c r="OMX1" s="35"/>
      <c r="OMY1" s="35"/>
      <c r="OMZ1" s="35"/>
      <c r="ONA1" s="35"/>
      <c r="ONB1" s="35"/>
      <c r="ONC1" s="35"/>
      <c r="OND1" s="35"/>
      <c r="ONE1" s="35"/>
      <c r="ONF1" s="35"/>
      <c r="ONG1" s="35"/>
      <c r="ONH1" s="35"/>
      <c r="ONI1" s="35"/>
      <c r="ONJ1" s="35"/>
      <c r="ONK1" s="35"/>
      <c r="ONL1" s="35"/>
      <c r="ONM1" s="35"/>
      <c r="ONN1" s="35"/>
      <c r="ONO1" s="35"/>
      <c r="ONP1" s="35"/>
      <c r="ONQ1" s="35"/>
      <c r="ONR1" s="35"/>
      <c r="ONS1" s="35"/>
      <c r="ONT1" s="35"/>
      <c r="ONU1" s="35"/>
      <c r="ONV1" s="35"/>
      <c r="ONW1" s="35"/>
      <c r="ONX1" s="35"/>
      <c r="ONY1" s="35"/>
      <c r="ONZ1" s="35"/>
      <c r="OOA1" s="35"/>
      <c r="OOB1" s="35"/>
      <c r="OOC1" s="35"/>
      <c r="OOD1" s="35"/>
      <c r="OOE1" s="35"/>
      <c r="OOF1" s="35"/>
      <c r="OOG1" s="35"/>
      <c r="OOH1" s="35"/>
      <c r="OOI1" s="35"/>
      <c r="OOJ1" s="35"/>
      <c r="OOK1" s="35"/>
      <c r="OOL1" s="35"/>
      <c r="OOM1" s="35"/>
      <c r="OON1" s="35"/>
      <c r="OOO1" s="35"/>
      <c r="OOP1" s="35"/>
      <c r="OOQ1" s="35"/>
      <c r="OOR1" s="35"/>
      <c r="OOS1" s="35"/>
      <c r="OOT1" s="35"/>
      <c r="OOU1" s="35"/>
      <c r="OOV1" s="35"/>
      <c r="OOW1" s="35"/>
      <c r="OOX1" s="35"/>
      <c r="OOY1" s="35"/>
      <c r="OOZ1" s="35"/>
      <c r="OPA1" s="35"/>
      <c r="OPB1" s="35"/>
      <c r="OPC1" s="35"/>
      <c r="OPD1" s="35"/>
      <c r="OPE1" s="35"/>
      <c r="OPF1" s="35"/>
      <c r="OPG1" s="35"/>
      <c r="OPH1" s="35"/>
      <c r="OPI1" s="35"/>
      <c r="OPJ1" s="35"/>
      <c r="OPK1" s="35"/>
      <c r="OPL1" s="35"/>
      <c r="OPM1" s="35"/>
      <c r="OPN1" s="35"/>
      <c r="OPO1" s="35"/>
      <c r="OPP1" s="35"/>
      <c r="OPQ1" s="35"/>
      <c r="OPR1" s="35"/>
      <c r="OPS1" s="35"/>
      <c r="OPT1" s="35"/>
      <c r="OPU1" s="35"/>
      <c r="OPV1" s="35"/>
      <c r="OPW1" s="35"/>
      <c r="OPX1" s="35"/>
      <c r="OPY1" s="35"/>
      <c r="OPZ1" s="35"/>
      <c r="OQA1" s="35"/>
      <c r="OQB1" s="35"/>
      <c r="OQC1" s="35"/>
      <c r="OQD1" s="35"/>
      <c r="OQE1" s="35"/>
      <c r="OQF1" s="35"/>
      <c r="OQG1" s="35"/>
      <c r="OQH1" s="35"/>
      <c r="OQI1" s="35"/>
      <c r="OQJ1" s="35"/>
      <c r="OQK1" s="35"/>
      <c r="OQL1" s="35"/>
      <c r="OQM1" s="35"/>
      <c r="OQN1" s="35"/>
      <c r="OQO1" s="35"/>
      <c r="OQP1" s="35"/>
      <c r="OQQ1" s="35"/>
      <c r="OQR1" s="35"/>
      <c r="OQS1" s="35"/>
      <c r="OQT1" s="35"/>
      <c r="OQU1" s="35"/>
      <c r="OQV1" s="35"/>
      <c r="OQW1" s="35"/>
      <c r="OQX1" s="35"/>
      <c r="OQY1" s="35"/>
      <c r="OQZ1" s="35"/>
      <c r="ORA1" s="35"/>
      <c r="ORB1" s="35"/>
      <c r="ORC1" s="35"/>
      <c r="ORD1" s="35"/>
      <c r="ORE1" s="35"/>
      <c r="ORF1" s="35"/>
      <c r="ORG1" s="35"/>
      <c r="ORH1" s="35"/>
      <c r="ORI1" s="35"/>
      <c r="ORJ1" s="35"/>
      <c r="ORK1" s="35"/>
      <c r="ORL1" s="35"/>
      <c r="ORM1" s="35"/>
      <c r="ORN1" s="35"/>
      <c r="ORO1" s="35"/>
      <c r="ORP1" s="35"/>
      <c r="ORQ1" s="35"/>
      <c r="ORR1" s="35"/>
      <c r="ORS1" s="35"/>
      <c r="ORT1" s="35"/>
      <c r="ORU1" s="35"/>
      <c r="ORV1" s="35"/>
      <c r="ORW1" s="35"/>
      <c r="ORX1" s="35"/>
      <c r="ORY1" s="35"/>
      <c r="ORZ1" s="35"/>
      <c r="OSA1" s="35"/>
      <c r="OSB1" s="35"/>
      <c r="OSC1" s="35"/>
      <c r="OSD1" s="35"/>
      <c r="OSE1" s="35"/>
      <c r="OSF1" s="35"/>
      <c r="OSG1" s="35"/>
      <c r="OSH1" s="35"/>
      <c r="OSI1" s="35"/>
      <c r="OSJ1" s="35"/>
      <c r="OSK1" s="35"/>
      <c r="OSL1" s="35"/>
      <c r="OSM1" s="35"/>
      <c r="OSN1" s="35"/>
      <c r="OSO1" s="35"/>
      <c r="OSP1" s="35"/>
      <c r="OSQ1" s="35"/>
      <c r="OSR1" s="35"/>
      <c r="OSS1" s="35"/>
      <c r="OST1" s="35"/>
      <c r="OSU1" s="35"/>
      <c r="OSV1" s="35"/>
      <c r="OSW1" s="35"/>
      <c r="OSX1" s="35"/>
      <c r="OSY1" s="35"/>
      <c r="OSZ1" s="35"/>
      <c r="OTA1" s="35"/>
      <c r="OTB1" s="35"/>
      <c r="OTC1" s="35"/>
      <c r="OTD1" s="35"/>
      <c r="OTE1" s="35"/>
      <c r="OTF1" s="35"/>
      <c r="OTG1" s="35"/>
      <c r="OTH1" s="35"/>
      <c r="OTI1" s="35"/>
      <c r="OTJ1" s="35"/>
      <c r="OTK1" s="35"/>
      <c r="OTL1" s="35"/>
      <c r="OTM1" s="35"/>
      <c r="OTN1" s="35"/>
      <c r="OTO1" s="35"/>
      <c r="OTP1" s="35"/>
      <c r="OTQ1" s="35"/>
      <c r="OTR1" s="35"/>
      <c r="OTS1" s="35"/>
      <c r="OTT1" s="35"/>
      <c r="OTU1" s="35"/>
      <c r="OTV1" s="35"/>
      <c r="OTW1" s="35"/>
      <c r="OTX1" s="35"/>
      <c r="OTY1" s="35"/>
      <c r="OTZ1" s="35"/>
      <c r="OUA1" s="35"/>
      <c r="OUB1" s="35"/>
      <c r="OUC1" s="35"/>
      <c r="OUD1" s="35"/>
      <c r="OUE1" s="35"/>
      <c r="OUF1" s="35"/>
      <c r="OUG1" s="35"/>
      <c r="OUH1" s="35"/>
      <c r="OUI1" s="35"/>
      <c r="OUJ1" s="35"/>
      <c r="OUK1" s="35"/>
      <c r="OUL1" s="35"/>
      <c r="OUM1" s="35"/>
      <c r="OUN1" s="35"/>
      <c r="OUO1" s="35"/>
      <c r="OUP1" s="35"/>
      <c r="OUQ1" s="35"/>
      <c r="OUR1" s="35"/>
      <c r="OUS1" s="35"/>
      <c r="OUT1" s="35"/>
      <c r="OUU1" s="35"/>
      <c r="OUV1" s="35"/>
      <c r="OUW1" s="35"/>
      <c r="OUX1" s="35"/>
      <c r="OUY1" s="35"/>
      <c r="OUZ1" s="35"/>
      <c r="OVA1" s="35"/>
      <c r="OVB1" s="35"/>
      <c r="OVC1" s="35"/>
      <c r="OVD1" s="35"/>
      <c r="OVE1" s="35"/>
      <c r="OVF1" s="35"/>
      <c r="OVG1" s="35"/>
      <c r="OVH1" s="35"/>
      <c r="OVI1" s="35"/>
      <c r="OVJ1" s="35"/>
      <c r="OVK1" s="35"/>
      <c r="OVL1" s="35"/>
      <c r="OVM1" s="35"/>
      <c r="OVN1" s="35"/>
      <c r="OVO1" s="35"/>
      <c r="OVP1" s="35"/>
      <c r="OVQ1" s="35"/>
      <c r="OVR1" s="35"/>
      <c r="OVS1" s="35"/>
      <c r="OVT1" s="35"/>
      <c r="OVU1" s="35"/>
      <c r="OVV1" s="35"/>
      <c r="OVW1" s="35"/>
      <c r="OVX1" s="35"/>
      <c r="OVY1" s="35"/>
      <c r="OVZ1" s="35"/>
      <c r="OWA1" s="35"/>
      <c r="OWB1" s="35"/>
      <c r="OWC1" s="35"/>
      <c r="OWD1" s="35"/>
      <c r="OWE1" s="35"/>
      <c r="OWF1" s="35"/>
      <c r="OWG1" s="35"/>
      <c r="OWH1" s="35"/>
      <c r="OWI1" s="35"/>
      <c r="OWJ1" s="35"/>
      <c r="OWK1" s="35"/>
      <c r="OWL1" s="35"/>
      <c r="OWM1" s="35"/>
      <c r="OWN1" s="35"/>
      <c r="OWO1" s="35"/>
      <c r="OWP1" s="35"/>
      <c r="OWQ1" s="35"/>
      <c r="OWR1" s="35"/>
      <c r="OWS1" s="35"/>
      <c r="OWT1" s="35"/>
      <c r="OWU1" s="35"/>
      <c r="OWV1" s="35"/>
      <c r="OWW1" s="35"/>
      <c r="OWX1" s="35"/>
      <c r="OWY1" s="35"/>
      <c r="OWZ1" s="35"/>
      <c r="OXA1" s="35"/>
      <c r="OXB1" s="35"/>
      <c r="OXC1" s="35"/>
      <c r="OXD1" s="35"/>
      <c r="OXE1" s="35"/>
      <c r="OXF1" s="35"/>
      <c r="OXG1" s="35"/>
      <c r="OXH1" s="35"/>
      <c r="OXI1" s="35"/>
      <c r="OXJ1" s="35"/>
      <c r="OXK1" s="35"/>
      <c r="OXL1" s="35"/>
      <c r="OXM1" s="35"/>
      <c r="OXN1" s="35"/>
      <c r="OXO1" s="35"/>
      <c r="OXP1" s="35"/>
      <c r="OXQ1" s="35"/>
      <c r="OXR1" s="35"/>
      <c r="OXS1" s="35"/>
      <c r="OXT1" s="35"/>
      <c r="OXU1" s="35"/>
      <c r="OXV1" s="35"/>
      <c r="OXW1" s="35"/>
      <c r="OXX1" s="35"/>
      <c r="OXY1" s="35"/>
      <c r="OXZ1" s="35"/>
      <c r="OYA1" s="35"/>
      <c r="OYB1" s="35"/>
      <c r="OYC1" s="35"/>
      <c r="OYD1" s="35"/>
      <c r="OYE1" s="35"/>
      <c r="OYF1" s="35"/>
      <c r="OYG1" s="35"/>
      <c r="OYH1" s="35"/>
      <c r="OYI1" s="35"/>
      <c r="OYJ1" s="35"/>
      <c r="OYK1" s="35"/>
      <c r="OYL1" s="35"/>
      <c r="OYM1" s="35"/>
      <c r="OYN1" s="35"/>
      <c r="OYO1" s="35"/>
      <c r="OYP1" s="35"/>
      <c r="OYQ1" s="35"/>
      <c r="OYR1" s="35"/>
      <c r="OYS1" s="35"/>
      <c r="OYT1" s="35"/>
      <c r="OYU1" s="35"/>
      <c r="OYV1" s="35"/>
      <c r="OYW1" s="35"/>
      <c r="OYX1" s="35"/>
      <c r="OYY1" s="35"/>
      <c r="OYZ1" s="35"/>
      <c r="OZA1" s="35"/>
      <c r="OZB1" s="35"/>
      <c r="OZC1" s="35"/>
      <c r="OZD1" s="35"/>
      <c r="OZE1" s="35"/>
      <c r="OZF1" s="35"/>
      <c r="OZG1" s="35"/>
      <c r="OZH1" s="35"/>
      <c r="OZI1" s="35"/>
      <c r="OZJ1" s="35"/>
      <c r="OZK1" s="35"/>
      <c r="OZL1" s="35"/>
      <c r="OZM1" s="35"/>
      <c r="OZN1" s="35"/>
      <c r="OZO1" s="35"/>
      <c r="OZP1" s="35"/>
      <c r="OZQ1" s="35"/>
      <c r="OZR1" s="35"/>
      <c r="OZS1" s="35"/>
      <c r="OZT1" s="35"/>
      <c r="OZU1" s="35"/>
      <c r="OZV1" s="35"/>
      <c r="OZW1" s="35"/>
      <c r="OZX1" s="35"/>
      <c r="OZY1" s="35"/>
      <c r="OZZ1" s="35"/>
      <c r="PAA1" s="35"/>
      <c r="PAB1" s="35"/>
      <c r="PAC1" s="35"/>
      <c r="PAD1" s="35"/>
      <c r="PAE1" s="35"/>
      <c r="PAF1" s="35"/>
      <c r="PAG1" s="35"/>
      <c r="PAH1" s="35"/>
      <c r="PAI1" s="35"/>
      <c r="PAJ1" s="35"/>
      <c r="PAK1" s="35"/>
      <c r="PAL1" s="35"/>
      <c r="PAM1" s="35"/>
      <c r="PAN1" s="35"/>
      <c r="PAO1" s="35"/>
      <c r="PAP1" s="35"/>
      <c r="PAQ1" s="35"/>
      <c r="PAR1" s="35"/>
      <c r="PAS1" s="35"/>
      <c r="PAT1" s="35"/>
      <c r="PAU1" s="35"/>
      <c r="PAV1" s="35"/>
      <c r="PAW1" s="35"/>
      <c r="PAX1" s="35"/>
      <c r="PAY1" s="35"/>
      <c r="PAZ1" s="35"/>
      <c r="PBA1" s="35"/>
      <c r="PBB1" s="35"/>
      <c r="PBC1" s="35"/>
      <c r="PBD1" s="35"/>
      <c r="PBE1" s="35"/>
      <c r="PBF1" s="35"/>
      <c r="PBG1" s="35"/>
      <c r="PBH1" s="35"/>
      <c r="PBI1" s="35"/>
      <c r="PBJ1" s="35"/>
      <c r="PBK1" s="35"/>
      <c r="PBL1" s="35"/>
      <c r="PBM1" s="35"/>
      <c r="PBN1" s="35"/>
      <c r="PBO1" s="35"/>
      <c r="PBP1" s="35"/>
      <c r="PBQ1" s="35"/>
      <c r="PBR1" s="35"/>
      <c r="PBS1" s="35"/>
      <c r="PBT1" s="35"/>
      <c r="PBU1" s="35"/>
      <c r="PBV1" s="35"/>
      <c r="PBW1" s="35"/>
      <c r="PBX1" s="35"/>
      <c r="PBY1" s="35"/>
      <c r="PBZ1" s="35"/>
      <c r="PCA1" s="35"/>
      <c r="PCB1" s="35"/>
      <c r="PCC1" s="35"/>
      <c r="PCD1" s="35"/>
      <c r="PCE1" s="35"/>
      <c r="PCF1" s="35"/>
      <c r="PCG1" s="35"/>
      <c r="PCH1" s="35"/>
      <c r="PCI1" s="35"/>
      <c r="PCJ1" s="35"/>
      <c r="PCK1" s="35"/>
      <c r="PCL1" s="35"/>
      <c r="PCM1" s="35"/>
      <c r="PCN1" s="35"/>
      <c r="PCO1" s="35"/>
      <c r="PCP1" s="35"/>
      <c r="PCQ1" s="35"/>
      <c r="PCR1" s="35"/>
      <c r="PCS1" s="35"/>
      <c r="PCT1" s="35"/>
      <c r="PCU1" s="35"/>
      <c r="PCV1" s="35"/>
      <c r="PCW1" s="35"/>
      <c r="PCX1" s="35"/>
      <c r="PCY1" s="35"/>
      <c r="PCZ1" s="35"/>
      <c r="PDA1" s="35"/>
      <c r="PDB1" s="35"/>
      <c r="PDC1" s="35"/>
      <c r="PDD1" s="35"/>
      <c r="PDE1" s="35"/>
      <c r="PDF1" s="35"/>
      <c r="PDG1" s="35"/>
      <c r="PDH1" s="35"/>
      <c r="PDI1" s="35"/>
      <c r="PDJ1" s="35"/>
      <c r="PDK1" s="35"/>
      <c r="PDL1" s="35"/>
      <c r="PDM1" s="35"/>
      <c r="PDN1" s="35"/>
      <c r="PDO1" s="35"/>
      <c r="PDP1" s="35"/>
      <c r="PDQ1" s="35"/>
      <c r="PDR1" s="35"/>
      <c r="PDS1" s="35"/>
      <c r="PDT1" s="35"/>
      <c r="PDU1" s="35"/>
      <c r="PDV1" s="35"/>
      <c r="PDW1" s="35"/>
      <c r="PDX1" s="35"/>
      <c r="PDY1" s="35"/>
      <c r="PDZ1" s="35"/>
      <c r="PEA1" s="35"/>
      <c r="PEB1" s="35"/>
      <c r="PEC1" s="35"/>
      <c r="PED1" s="35"/>
      <c r="PEE1" s="35"/>
      <c r="PEF1" s="35"/>
      <c r="PEG1" s="35"/>
      <c r="PEH1" s="35"/>
      <c r="PEI1" s="35"/>
      <c r="PEJ1" s="35"/>
      <c r="PEK1" s="35"/>
      <c r="PEL1" s="35"/>
      <c r="PEM1" s="35"/>
      <c r="PEN1" s="35"/>
      <c r="PEO1" s="35"/>
      <c r="PEP1" s="35"/>
      <c r="PEQ1" s="35"/>
      <c r="PER1" s="35"/>
      <c r="PES1" s="35"/>
      <c r="PET1" s="35"/>
      <c r="PEU1" s="35"/>
      <c r="PEV1" s="35"/>
      <c r="PEW1" s="35"/>
      <c r="PEX1" s="35"/>
      <c r="PEY1" s="35"/>
      <c r="PEZ1" s="35"/>
      <c r="PFA1" s="35"/>
      <c r="PFB1" s="35"/>
      <c r="PFC1" s="35"/>
      <c r="PFD1" s="35"/>
      <c r="PFE1" s="35"/>
      <c r="PFF1" s="35"/>
      <c r="PFG1" s="35"/>
      <c r="PFH1" s="35"/>
      <c r="PFI1" s="35"/>
      <c r="PFJ1" s="35"/>
      <c r="PFK1" s="35"/>
      <c r="PFL1" s="35"/>
      <c r="PFM1" s="35"/>
      <c r="PFN1" s="35"/>
      <c r="PFO1" s="35"/>
      <c r="PFP1" s="35"/>
      <c r="PFQ1" s="35"/>
      <c r="PFR1" s="35"/>
      <c r="PFS1" s="35"/>
      <c r="PFT1" s="35"/>
      <c r="PFU1" s="35"/>
      <c r="PFV1" s="35"/>
      <c r="PFW1" s="35"/>
      <c r="PFX1" s="35"/>
      <c r="PFY1" s="35"/>
      <c r="PFZ1" s="35"/>
      <c r="PGA1" s="35"/>
      <c r="PGB1" s="35"/>
      <c r="PGC1" s="35"/>
      <c r="PGD1" s="35"/>
      <c r="PGE1" s="35"/>
      <c r="PGF1" s="35"/>
      <c r="PGG1" s="35"/>
      <c r="PGH1" s="35"/>
      <c r="PGI1" s="35"/>
      <c r="PGJ1" s="35"/>
      <c r="PGK1" s="35"/>
      <c r="PGL1" s="35"/>
      <c r="PGM1" s="35"/>
      <c r="PGN1" s="35"/>
      <c r="PGO1" s="35"/>
      <c r="PGP1" s="35"/>
      <c r="PGQ1" s="35"/>
      <c r="PGR1" s="35"/>
      <c r="PGS1" s="35"/>
      <c r="PGT1" s="35"/>
      <c r="PGU1" s="35"/>
      <c r="PGV1" s="35"/>
      <c r="PGW1" s="35"/>
      <c r="PGX1" s="35"/>
      <c r="PGY1" s="35"/>
      <c r="PGZ1" s="35"/>
      <c r="PHA1" s="35"/>
      <c r="PHB1" s="35"/>
      <c r="PHC1" s="35"/>
      <c r="PHD1" s="35"/>
      <c r="PHE1" s="35"/>
      <c r="PHF1" s="35"/>
      <c r="PHG1" s="35"/>
      <c r="PHH1" s="35"/>
      <c r="PHI1" s="35"/>
      <c r="PHJ1" s="35"/>
      <c r="PHK1" s="35"/>
      <c r="PHL1" s="35"/>
      <c r="PHM1" s="35"/>
      <c r="PHN1" s="35"/>
      <c r="PHO1" s="35"/>
      <c r="PHP1" s="35"/>
      <c r="PHQ1" s="35"/>
      <c r="PHR1" s="35"/>
      <c r="PHS1" s="35"/>
      <c r="PHT1" s="35"/>
      <c r="PHU1" s="35"/>
      <c r="PHV1" s="35"/>
      <c r="PHW1" s="35"/>
      <c r="PHX1" s="35"/>
      <c r="PHY1" s="35"/>
      <c r="PHZ1" s="35"/>
      <c r="PIA1" s="35"/>
      <c r="PIB1" s="35"/>
      <c r="PIC1" s="35"/>
      <c r="PID1" s="35"/>
      <c r="PIE1" s="35"/>
      <c r="PIF1" s="35"/>
      <c r="PIG1" s="35"/>
      <c r="PIH1" s="35"/>
      <c r="PII1" s="35"/>
      <c r="PIJ1" s="35"/>
      <c r="PIK1" s="35"/>
      <c r="PIL1" s="35"/>
      <c r="PIM1" s="35"/>
      <c r="PIN1" s="35"/>
      <c r="PIO1" s="35"/>
      <c r="PIP1" s="35"/>
      <c r="PIQ1" s="35"/>
      <c r="PIR1" s="35"/>
      <c r="PIS1" s="35"/>
      <c r="PIT1" s="35"/>
      <c r="PIU1" s="35"/>
      <c r="PIV1" s="35"/>
      <c r="PIW1" s="35"/>
      <c r="PIX1" s="35"/>
      <c r="PIY1" s="35"/>
      <c r="PIZ1" s="35"/>
      <c r="PJA1" s="35"/>
      <c r="PJB1" s="35"/>
      <c r="PJC1" s="35"/>
      <c r="PJD1" s="35"/>
      <c r="PJE1" s="35"/>
      <c r="PJF1" s="35"/>
      <c r="PJG1" s="35"/>
      <c r="PJH1" s="35"/>
      <c r="PJI1" s="35"/>
      <c r="PJJ1" s="35"/>
      <c r="PJK1" s="35"/>
      <c r="PJL1" s="35"/>
      <c r="PJM1" s="35"/>
      <c r="PJN1" s="35"/>
      <c r="PJO1" s="35"/>
      <c r="PJP1" s="35"/>
      <c r="PJQ1" s="35"/>
      <c r="PJR1" s="35"/>
      <c r="PJS1" s="35"/>
      <c r="PJT1" s="35"/>
      <c r="PJU1" s="35"/>
      <c r="PJV1" s="35"/>
      <c r="PJW1" s="35"/>
      <c r="PJX1" s="35"/>
      <c r="PJY1" s="35"/>
      <c r="PJZ1" s="35"/>
      <c r="PKA1" s="35"/>
      <c r="PKB1" s="35"/>
      <c r="PKC1" s="35"/>
      <c r="PKD1" s="35"/>
      <c r="PKE1" s="35"/>
      <c r="PKF1" s="35"/>
      <c r="PKG1" s="35"/>
      <c r="PKH1" s="35"/>
      <c r="PKI1" s="35"/>
      <c r="PKJ1" s="35"/>
      <c r="PKK1" s="35"/>
      <c r="PKL1" s="35"/>
      <c r="PKM1" s="35"/>
      <c r="PKN1" s="35"/>
      <c r="PKO1" s="35"/>
      <c r="PKP1" s="35"/>
      <c r="PKQ1" s="35"/>
      <c r="PKR1" s="35"/>
      <c r="PKS1" s="35"/>
      <c r="PKT1" s="35"/>
      <c r="PKU1" s="35"/>
      <c r="PKV1" s="35"/>
      <c r="PKW1" s="35"/>
      <c r="PKX1" s="35"/>
      <c r="PKY1" s="35"/>
      <c r="PKZ1" s="35"/>
      <c r="PLA1" s="35"/>
      <c r="PLB1" s="35"/>
      <c r="PLC1" s="35"/>
      <c r="PLD1" s="35"/>
      <c r="PLE1" s="35"/>
      <c r="PLF1" s="35"/>
      <c r="PLG1" s="35"/>
      <c r="PLH1" s="35"/>
      <c r="PLI1" s="35"/>
      <c r="PLJ1" s="35"/>
      <c r="PLK1" s="35"/>
      <c r="PLL1" s="35"/>
      <c r="PLM1" s="35"/>
      <c r="PLN1" s="35"/>
      <c r="PLO1" s="35"/>
      <c r="PLP1" s="35"/>
      <c r="PLQ1" s="35"/>
      <c r="PLR1" s="35"/>
      <c r="PLS1" s="35"/>
      <c r="PLT1" s="35"/>
      <c r="PLU1" s="35"/>
      <c r="PLV1" s="35"/>
      <c r="PLW1" s="35"/>
      <c r="PLX1" s="35"/>
      <c r="PLY1" s="35"/>
      <c r="PLZ1" s="35"/>
      <c r="PMA1" s="35"/>
      <c r="PMB1" s="35"/>
      <c r="PMC1" s="35"/>
      <c r="PMD1" s="35"/>
      <c r="PME1" s="35"/>
      <c r="PMF1" s="35"/>
      <c r="PMG1" s="35"/>
      <c r="PMH1" s="35"/>
      <c r="PMI1" s="35"/>
      <c r="PMJ1" s="35"/>
      <c r="PMK1" s="35"/>
      <c r="PML1" s="35"/>
      <c r="PMM1" s="35"/>
      <c r="PMN1" s="35"/>
      <c r="PMO1" s="35"/>
      <c r="PMP1" s="35"/>
      <c r="PMQ1" s="35"/>
      <c r="PMR1" s="35"/>
      <c r="PMS1" s="35"/>
      <c r="PMT1" s="35"/>
      <c r="PMU1" s="35"/>
      <c r="PMV1" s="35"/>
      <c r="PMW1" s="35"/>
      <c r="PMX1" s="35"/>
      <c r="PMY1" s="35"/>
      <c r="PMZ1" s="35"/>
      <c r="PNA1" s="35"/>
      <c r="PNB1" s="35"/>
      <c r="PNC1" s="35"/>
      <c r="PND1" s="35"/>
      <c r="PNE1" s="35"/>
      <c r="PNF1" s="35"/>
      <c r="PNG1" s="35"/>
      <c r="PNH1" s="35"/>
      <c r="PNI1" s="35"/>
      <c r="PNJ1" s="35"/>
      <c r="PNK1" s="35"/>
      <c r="PNL1" s="35"/>
      <c r="PNM1" s="35"/>
      <c r="PNN1" s="35"/>
      <c r="PNO1" s="35"/>
      <c r="PNP1" s="35"/>
      <c r="PNQ1" s="35"/>
      <c r="PNR1" s="35"/>
      <c r="PNS1" s="35"/>
      <c r="PNT1" s="35"/>
      <c r="PNU1" s="35"/>
      <c r="PNV1" s="35"/>
      <c r="PNW1" s="35"/>
      <c r="PNX1" s="35"/>
      <c r="PNY1" s="35"/>
      <c r="PNZ1" s="35"/>
      <c r="POA1" s="35"/>
      <c r="POB1" s="35"/>
      <c r="POC1" s="35"/>
      <c r="POD1" s="35"/>
      <c r="POE1" s="35"/>
      <c r="POF1" s="35"/>
      <c r="POG1" s="35"/>
      <c r="POH1" s="35"/>
      <c r="POI1" s="35"/>
      <c r="POJ1" s="35"/>
      <c r="POK1" s="35"/>
      <c r="POL1" s="35"/>
      <c r="POM1" s="35"/>
      <c r="PON1" s="35"/>
      <c r="POO1" s="35"/>
      <c r="POP1" s="35"/>
      <c r="POQ1" s="35"/>
      <c r="POR1" s="35"/>
      <c r="POS1" s="35"/>
      <c r="POT1" s="35"/>
      <c r="POU1" s="35"/>
      <c r="POV1" s="35"/>
      <c r="POW1" s="35"/>
      <c r="POX1" s="35"/>
      <c r="POY1" s="35"/>
      <c r="POZ1" s="35"/>
      <c r="PPA1" s="35"/>
      <c r="PPB1" s="35"/>
      <c r="PPC1" s="35"/>
      <c r="PPD1" s="35"/>
      <c r="PPE1" s="35"/>
      <c r="PPF1" s="35"/>
      <c r="PPG1" s="35"/>
      <c r="PPH1" s="35"/>
      <c r="PPI1" s="35"/>
      <c r="PPJ1" s="35"/>
      <c r="PPK1" s="35"/>
      <c r="PPL1" s="35"/>
      <c r="PPM1" s="35"/>
      <c r="PPN1" s="35"/>
      <c r="PPO1" s="35"/>
      <c r="PPP1" s="35"/>
      <c r="PPQ1" s="35"/>
      <c r="PPR1" s="35"/>
      <c r="PPS1" s="35"/>
      <c r="PPT1" s="35"/>
      <c r="PPU1" s="35"/>
      <c r="PPV1" s="35"/>
      <c r="PPW1" s="35"/>
      <c r="PPX1" s="35"/>
      <c r="PPY1" s="35"/>
      <c r="PPZ1" s="35"/>
      <c r="PQA1" s="35"/>
      <c r="PQB1" s="35"/>
      <c r="PQC1" s="35"/>
      <c r="PQD1" s="35"/>
      <c r="PQE1" s="35"/>
      <c r="PQF1" s="35"/>
      <c r="PQG1" s="35"/>
      <c r="PQH1" s="35"/>
      <c r="PQI1" s="35"/>
      <c r="PQJ1" s="35"/>
      <c r="PQK1" s="35"/>
      <c r="PQL1" s="35"/>
      <c r="PQM1" s="35"/>
      <c r="PQN1" s="35"/>
      <c r="PQO1" s="35"/>
      <c r="PQP1" s="35"/>
      <c r="PQQ1" s="35"/>
      <c r="PQR1" s="35"/>
      <c r="PQS1" s="35"/>
      <c r="PQT1" s="35"/>
      <c r="PQU1" s="35"/>
      <c r="PQV1" s="35"/>
      <c r="PQW1" s="35"/>
      <c r="PQX1" s="35"/>
      <c r="PQY1" s="35"/>
      <c r="PQZ1" s="35"/>
      <c r="PRA1" s="35"/>
      <c r="PRB1" s="35"/>
      <c r="PRC1" s="35"/>
      <c r="PRD1" s="35"/>
      <c r="PRE1" s="35"/>
      <c r="PRF1" s="35"/>
      <c r="PRG1" s="35"/>
      <c r="PRH1" s="35"/>
      <c r="PRI1" s="35"/>
      <c r="PRJ1" s="35"/>
      <c r="PRK1" s="35"/>
      <c r="PRL1" s="35"/>
      <c r="PRM1" s="35"/>
      <c r="PRN1" s="35"/>
      <c r="PRO1" s="35"/>
      <c r="PRP1" s="35"/>
      <c r="PRQ1" s="35"/>
      <c r="PRR1" s="35"/>
      <c r="PRS1" s="35"/>
      <c r="PRT1" s="35"/>
      <c r="PRU1" s="35"/>
      <c r="PRV1" s="35"/>
      <c r="PRW1" s="35"/>
      <c r="PRX1" s="35"/>
      <c r="PRY1" s="35"/>
      <c r="PRZ1" s="35"/>
      <c r="PSA1" s="35"/>
      <c r="PSB1" s="35"/>
      <c r="PSC1" s="35"/>
      <c r="PSD1" s="35"/>
      <c r="PSE1" s="35"/>
      <c r="PSF1" s="35"/>
      <c r="PSG1" s="35"/>
      <c r="PSH1" s="35"/>
      <c r="PSI1" s="35"/>
      <c r="PSJ1" s="35"/>
      <c r="PSK1" s="35"/>
      <c r="PSL1" s="35"/>
      <c r="PSM1" s="35"/>
      <c r="PSN1" s="35"/>
      <c r="PSO1" s="35"/>
      <c r="PSP1" s="35"/>
      <c r="PSQ1" s="35"/>
      <c r="PSR1" s="35"/>
      <c r="PSS1" s="35"/>
      <c r="PST1" s="35"/>
      <c r="PSU1" s="35"/>
      <c r="PSV1" s="35"/>
      <c r="PSW1" s="35"/>
      <c r="PSX1" s="35"/>
      <c r="PSY1" s="35"/>
      <c r="PSZ1" s="35"/>
      <c r="PTA1" s="35"/>
      <c r="PTB1" s="35"/>
      <c r="PTC1" s="35"/>
      <c r="PTD1" s="35"/>
      <c r="PTE1" s="35"/>
      <c r="PTF1" s="35"/>
      <c r="PTG1" s="35"/>
      <c r="PTH1" s="35"/>
      <c r="PTI1" s="35"/>
      <c r="PTJ1" s="35"/>
      <c r="PTK1" s="35"/>
      <c r="PTL1" s="35"/>
      <c r="PTM1" s="35"/>
      <c r="PTN1" s="35"/>
      <c r="PTO1" s="35"/>
      <c r="PTP1" s="35"/>
      <c r="PTQ1" s="35"/>
      <c r="PTR1" s="35"/>
      <c r="PTS1" s="35"/>
      <c r="PTT1" s="35"/>
      <c r="PTU1" s="35"/>
      <c r="PTV1" s="35"/>
      <c r="PTW1" s="35"/>
      <c r="PTX1" s="35"/>
      <c r="PTY1" s="35"/>
      <c r="PTZ1" s="35"/>
      <c r="PUA1" s="35"/>
      <c r="PUB1" s="35"/>
      <c r="PUC1" s="35"/>
      <c r="PUD1" s="35"/>
      <c r="PUE1" s="35"/>
      <c r="PUF1" s="35"/>
      <c r="PUG1" s="35"/>
      <c r="PUH1" s="35"/>
      <c r="PUI1" s="35"/>
      <c r="PUJ1" s="35"/>
      <c r="PUK1" s="35"/>
      <c r="PUL1" s="35"/>
      <c r="PUM1" s="35"/>
      <c r="PUN1" s="35"/>
      <c r="PUO1" s="35"/>
      <c r="PUP1" s="35"/>
      <c r="PUQ1" s="35"/>
      <c r="PUR1" s="35"/>
      <c r="PUS1" s="35"/>
      <c r="PUT1" s="35"/>
      <c r="PUU1" s="35"/>
      <c r="PUV1" s="35"/>
      <c r="PUW1" s="35"/>
      <c r="PUX1" s="35"/>
      <c r="PUY1" s="35"/>
      <c r="PUZ1" s="35"/>
      <c r="PVA1" s="35"/>
      <c r="PVB1" s="35"/>
      <c r="PVC1" s="35"/>
      <c r="PVD1" s="35"/>
      <c r="PVE1" s="35"/>
      <c r="PVF1" s="35"/>
      <c r="PVG1" s="35"/>
      <c r="PVH1" s="35"/>
      <c r="PVI1" s="35"/>
      <c r="PVJ1" s="35"/>
      <c r="PVK1" s="35"/>
      <c r="PVL1" s="35"/>
      <c r="PVM1" s="35"/>
      <c r="PVN1" s="35"/>
      <c r="PVO1" s="35"/>
      <c r="PVP1" s="35"/>
      <c r="PVQ1" s="35"/>
      <c r="PVR1" s="35"/>
      <c r="PVS1" s="35"/>
      <c r="PVT1" s="35"/>
      <c r="PVU1" s="35"/>
      <c r="PVV1" s="35"/>
      <c r="PVW1" s="35"/>
      <c r="PVX1" s="35"/>
      <c r="PVY1" s="35"/>
      <c r="PVZ1" s="35"/>
      <c r="PWA1" s="35"/>
      <c r="PWB1" s="35"/>
      <c r="PWC1" s="35"/>
      <c r="PWD1" s="35"/>
      <c r="PWE1" s="35"/>
      <c r="PWF1" s="35"/>
      <c r="PWG1" s="35"/>
      <c r="PWH1" s="35"/>
      <c r="PWI1" s="35"/>
      <c r="PWJ1" s="35"/>
      <c r="PWK1" s="35"/>
      <c r="PWL1" s="35"/>
      <c r="PWM1" s="35"/>
      <c r="PWN1" s="35"/>
      <c r="PWO1" s="35"/>
      <c r="PWP1" s="35"/>
      <c r="PWQ1" s="35"/>
      <c r="PWR1" s="35"/>
      <c r="PWS1" s="35"/>
      <c r="PWT1" s="35"/>
      <c r="PWU1" s="35"/>
      <c r="PWV1" s="35"/>
      <c r="PWW1" s="35"/>
      <c r="PWX1" s="35"/>
      <c r="PWY1" s="35"/>
      <c r="PWZ1" s="35"/>
      <c r="PXA1" s="35"/>
      <c r="PXB1" s="35"/>
      <c r="PXC1" s="35"/>
      <c r="PXD1" s="35"/>
      <c r="PXE1" s="35"/>
      <c r="PXF1" s="35"/>
      <c r="PXG1" s="35"/>
      <c r="PXH1" s="35"/>
      <c r="PXI1" s="35"/>
      <c r="PXJ1" s="35"/>
      <c r="PXK1" s="35"/>
      <c r="PXL1" s="35"/>
      <c r="PXM1" s="35"/>
      <c r="PXN1" s="35"/>
      <c r="PXO1" s="35"/>
      <c r="PXP1" s="35"/>
      <c r="PXQ1" s="35"/>
      <c r="PXR1" s="35"/>
      <c r="PXS1" s="35"/>
      <c r="PXT1" s="35"/>
      <c r="PXU1" s="35"/>
      <c r="PXV1" s="35"/>
      <c r="PXW1" s="35"/>
      <c r="PXX1" s="35"/>
      <c r="PXY1" s="35"/>
      <c r="PXZ1" s="35"/>
      <c r="PYA1" s="35"/>
      <c r="PYB1" s="35"/>
      <c r="PYC1" s="35"/>
      <c r="PYD1" s="35"/>
      <c r="PYE1" s="35"/>
      <c r="PYF1" s="35"/>
      <c r="PYG1" s="35"/>
      <c r="PYH1" s="35"/>
      <c r="PYI1" s="35"/>
      <c r="PYJ1" s="35"/>
      <c r="PYK1" s="35"/>
      <c r="PYL1" s="35"/>
      <c r="PYM1" s="35"/>
      <c r="PYN1" s="35"/>
      <c r="PYO1" s="35"/>
      <c r="PYP1" s="35"/>
      <c r="PYQ1" s="35"/>
      <c r="PYR1" s="35"/>
      <c r="PYS1" s="35"/>
      <c r="PYT1" s="35"/>
      <c r="PYU1" s="35"/>
      <c r="PYV1" s="35"/>
      <c r="PYW1" s="35"/>
      <c r="PYX1" s="35"/>
      <c r="PYY1" s="35"/>
      <c r="PYZ1" s="35"/>
      <c r="PZA1" s="35"/>
      <c r="PZB1" s="35"/>
      <c r="PZC1" s="35"/>
      <c r="PZD1" s="35"/>
      <c r="PZE1" s="35"/>
      <c r="PZF1" s="35"/>
      <c r="PZG1" s="35"/>
      <c r="PZH1" s="35"/>
      <c r="PZI1" s="35"/>
      <c r="PZJ1" s="35"/>
      <c r="PZK1" s="35"/>
      <c r="PZL1" s="35"/>
      <c r="PZM1" s="35"/>
      <c r="PZN1" s="35"/>
      <c r="PZO1" s="35"/>
      <c r="PZP1" s="35"/>
      <c r="PZQ1" s="35"/>
      <c r="PZR1" s="35"/>
      <c r="PZS1" s="35"/>
      <c r="PZT1" s="35"/>
      <c r="PZU1" s="35"/>
      <c r="PZV1" s="35"/>
      <c r="PZW1" s="35"/>
      <c r="PZX1" s="35"/>
      <c r="PZY1" s="35"/>
      <c r="PZZ1" s="35"/>
      <c r="QAA1" s="35"/>
      <c r="QAB1" s="35"/>
      <c r="QAC1" s="35"/>
      <c r="QAD1" s="35"/>
      <c r="QAE1" s="35"/>
      <c r="QAF1" s="35"/>
      <c r="QAG1" s="35"/>
      <c r="QAH1" s="35"/>
      <c r="QAI1" s="35"/>
      <c r="QAJ1" s="35"/>
      <c r="QAK1" s="35"/>
      <c r="QAL1" s="35"/>
      <c r="QAM1" s="35"/>
      <c r="QAN1" s="35"/>
      <c r="QAO1" s="35"/>
      <c r="QAP1" s="35"/>
      <c r="QAQ1" s="35"/>
      <c r="QAR1" s="35"/>
      <c r="QAS1" s="35"/>
      <c r="QAT1" s="35"/>
      <c r="QAU1" s="35"/>
      <c r="QAV1" s="35"/>
      <c r="QAW1" s="35"/>
      <c r="QAX1" s="35"/>
      <c r="QAY1" s="35"/>
      <c r="QAZ1" s="35"/>
      <c r="QBA1" s="35"/>
      <c r="QBB1" s="35"/>
      <c r="QBC1" s="35"/>
      <c r="QBD1" s="35"/>
      <c r="QBE1" s="35"/>
      <c r="QBF1" s="35"/>
      <c r="QBG1" s="35"/>
      <c r="QBH1" s="35"/>
      <c r="QBI1" s="35"/>
      <c r="QBJ1" s="35"/>
      <c r="QBK1" s="35"/>
      <c r="QBL1" s="35"/>
      <c r="QBM1" s="35"/>
      <c r="QBN1" s="35"/>
      <c r="QBO1" s="35"/>
      <c r="QBP1" s="35"/>
      <c r="QBQ1" s="35"/>
      <c r="QBR1" s="35"/>
      <c r="QBS1" s="35"/>
      <c r="QBT1" s="35"/>
      <c r="QBU1" s="35"/>
      <c r="QBV1" s="35"/>
      <c r="QBW1" s="35"/>
      <c r="QBX1" s="35"/>
      <c r="QBY1" s="35"/>
      <c r="QBZ1" s="35"/>
      <c r="QCA1" s="35"/>
      <c r="QCB1" s="35"/>
      <c r="QCC1" s="35"/>
      <c r="QCD1" s="35"/>
      <c r="QCE1" s="35"/>
      <c r="QCF1" s="35"/>
      <c r="QCG1" s="35"/>
      <c r="QCH1" s="35"/>
      <c r="QCI1" s="35"/>
      <c r="QCJ1" s="35"/>
      <c r="QCK1" s="35"/>
      <c r="QCL1" s="35"/>
      <c r="QCM1" s="35"/>
      <c r="QCN1" s="35"/>
      <c r="QCO1" s="35"/>
      <c r="QCP1" s="35"/>
      <c r="QCQ1" s="35"/>
      <c r="QCR1" s="35"/>
      <c r="QCS1" s="35"/>
      <c r="QCT1" s="35"/>
      <c r="QCU1" s="35"/>
      <c r="QCV1" s="35"/>
      <c r="QCW1" s="35"/>
      <c r="QCX1" s="35"/>
      <c r="QCY1" s="35"/>
      <c r="QCZ1" s="35"/>
      <c r="QDA1" s="35"/>
      <c r="QDB1" s="35"/>
      <c r="QDC1" s="35"/>
      <c r="QDD1" s="35"/>
      <c r="QDE1" s="35"/>
      <c r="QDF1" s="35"/>
      <c r="QDG1" s="35"/>
      <c r="QDH1" s="35"/>
      <c r="QDI1" s="35"/>
      <c r="QDJ1" s="35"/>
      <c r="QDK1" s="35"/>
      <c r="QDL1" s="35"/>
      <c r="QDM1" s="35"/>
      <c r="QDN1" s="35"/>
      <c r="QDO1" s="35"/>
      <c r="QDP1" s="35"/>
      <c r="QDQ1" s="35"/>
      <c r="QDR1" s="35"/>
      <c r="QDS1" s="35"/>
      <c r="QDT1" s="35"/>
      <c r="QDU1" s="35"/>
      <c r="QDV1" s="35"/>
      <c r="QDW1" s="35"/>
      <c r="QDX1" s="35"/>
      <c r="QDY1" s="35"/>
      <c r="QDZ1" s="35"/>
      <c r="QEA1" s="35"/>
      <c r="QEB1" s="35"/>
      <c r="QEC1" s="35"/>
      <c r="QED1" s="35"/>
      <c r="QEE1" s="35"/>
      <c r="QEF1" s="35"/>
      <c r="QEG1" s="35"/>
      <c r="QEH1" s="35"/>
      <c r="QEI1" s="35"/>
      <c r="QEJ1" s="35"/>
      <c r="QEK1" s="35"/>
      <c r="QEL1" s="35"/>
      <c r="QEM1" s="35"/>
      <c r="QEN1" s="35"/>
      <c r="QEO1" s="35"/>
      <c r="QEP1" s="35"/>
      <c r="QEQ1" s="35"/>
      <c r="QER1" s="35"/>
      <c r="QES1" s="35"/>
      <c r="QET1" s="35"/>
      <c r="QEU1" s="35"/>
      <c r="QEV1" s="35"/>
      <c r="QEW1" s="35"/>
      <c r="QEX1" s="35"/>
      <c r="QEY1" s="35"/>
      <c r="QEZ1" s="35"/>
      <c r="QFA1" s="35"/>
      <c r="QFB1" s="35"/>
      <c r="QFC1" s="35"/>
      <c r="QFD1" s="35"/>
      <c r="QFE1" s="35"/>
      <c r="QFF1" s="35"/>
      <c r="QFG1" s="35"/>
      <c r="QFH1" s="35"/>
      <c r="QFI1" s="35"/>
      <c r="QFJ1" s="35"/>
      <c r="QFK1" s="35"/>
      <c r="QFL1" s="35"/>
      <c r="QFM1" s="35"/>
      <c r="QFN1" s="35"/>
      <c r="QFO1" s="35"/>
      <c r="QFP1" s="35"/>
      <c r="QFQ1" s="35"/>
      <c r="QFR1" s="35"/>
      <c r="QFS1" s="35"/>
      <c r="QFT1" s="35"/>
      <c r="QFU1" s="35"/>
      <c r="QFV1" s="35"/>
      <c r="QFW1" s="35"/>
      <c r="QFX1" s="35"/>
      <c r="QFY1" s="35"/>
      <c r="QFZ1" s="35"/>
      <c r="QGA1" s="35"/>
      <c r="QGB1" s="35"/>
      <c r="QGC1" s="35"/>
      <c r="QGD1" s="35"/>
      <c r="QGE1" s="35"/>
      <c r="QGF1" s="35"/>
      <c r="QGG1" s="35"/>
      <c r="QGH1" s="35"/>
      <c r="QGI1" s="35"/>
      <c r="QGJ1" s="35"/>
      <c r="QGK1" s="35"/>
      <c r="QGL1" s="35"/>
      <c r="QGM1" s="35"/>
      <c r="QGN1" s="35"/>
      <c r="QGO1" s="35"/>
      <c r="QGP1" s="35"/>
      <c r="QGQ1" s="35"/>
      <c r="QGR1" s="35"/>
      <c r="QGS1" s="35"/>
      <c r="QGT1" s="35"/>
      <c r="QGU1" s="35"/>
      <c r="QGV1" s="35"/>
      <c r="QGW1" s="35"/>
      <c r="QGX1" s="35"/>
      <c r="QGY1" s="35"/>
      <c r="QGZ1" s="35"/>
      <c r="QHA1" s="35"/>
      <c r="QHB1" s="35"/>
      <c r="QHC1" s="35"/>
      <c r="QHD1" s="35"/>
      <c r="QHE1" s="35"/>
      <c r="QHF1" s="35"/>
      <c r="QHG1" s="35"/>
      <c r="QHH1" s="35"/>
      <c r="QHI1" s="35"/>
      <c r="QHJ1" s="35"/>
      <c r="QHK1" s="35"/>
      <c r="QHL1" s="35"/>
      <c r="QHM1" s="35"/>
      <c r="QHN1" s="35"/>
      <c r="QHO1" s="35"/>
      <c r="QHP1" s="35"/>
      <c r="QHQ1" s="35"/>
      <c r="QHR1" s="35"/>
      <c r="QHS1" s="35"/>
      <c r="QHT1" s="35"/>
      <c r="QHU1" s="35"/>
      <c r="QHV1" s="35"/>
      <c r="QHW1" s="35"/>
      <c r="QHX1" s="35"/>
      <c r="QHY1" s="35"/>
      <c r="QHZ1" s="35"/>
      <c r="QIA1" s="35"/>
      <c r="QIB1" s="35"/>
      <c r="QIC1" s="35"/>
      <c r="QID1" s="35"/>
      <c r="QIE1" s="35"/>
      <c r="QIF1" s="35"/>
      <c r="QIG1" s="35"/>
      <c r="QIH1" s="35"/>
      <c r="QII1" s="35"/>
      <c r="QIJ1" s="35"/>
      <c r="QIK1" s="35"/>
      <c r="QIL1" s="35"/>
      <c r="QIM1" s="35"/>
      <c r="QIN1" s="35"/>
      <c r="QIO1" s="35"/>
      <c r="QIP1" s="35"/>
      <c r="QIQ1" s="35"/>
      <c r="QIR1" s="35"/>
      <c r="QIS1" s="35"/>
      <c r="QIT1" s="35"/>
      <c r="QIU1" s="35"/>
      <c r="QIV1" s="35"/>
      <c r="QIW1" s="35"/>
      <c r="QIX1" s="35"/>
      <c r="QIY1" s="35"/>
      <c r="QIZ1" s="35"/>
      <c r="QJA1" s="35"/>
      <c r="QJB1" s="35"/>
      <c r="QJC1" s="35"/>
      <c r="QJD1" s="35"/>
      <c r="QJE1" s="35"/>
      <c r="QJF1" s="35"/>
      <c r="QJG1" s="35"/>
      <c r="QJH1" s="35"/>
      <c r="QJI1" s="35"/>
      <c r="QJJ1" s="35"/>
      <c r="QJK1" s="35"/>
      <c r="QJL1" s="35"/>
      <c r="QJM1" s="35"/>
      <c r="QJN1" s="35"/>
      <c r="QJO1" s="35"/>
      <c r="QJP1" s="35"/>
      <c r="QJQ1" s="35"/>
      <c r="QJR1" s="35"/>
      <c r="QJS1" s="35"/>
      <c r="QJT1" s="35"/>
      <c r="QJU1" s="35"/>
      <c r="QJV1" s="35"/>
      <c r="QJW1" s="35"/>
      <c r="QJX1" s="35"/>
      <c r="QJY1" s="35"/>
      <c r="QJZ1" s="35"/>
      <c r="QKA1" s="35"/>
      <c r="QKB1" s="35"/>
      <c r="QKC1" s="35"/>
      <c r="QKD1" s="35"/>
      <c r="QKE1" s="35"/>
      <c r="QKF1" s="35"/>
      <c r="QKG1" s="35"/>
      <c r="QKH1" s="35"/>
      <c r="QKI1" s="35"/>
      <c r="QKJ1" s="35"/>
      <c r="QKK1" s="35"/>
      <c r="QKL1" s="35"/>
      <c r="QKM1" s="35"/>
      <c r="QKN1" s="35"/>
      <c r="QKO1" s="35"/>
      <c r="QKP1" s="35"/>
      <c r="QKQ1" s="35"/>
      <c r="QKR1" s="35"/>
      <c r="QKS1" s="35"/>
      <c r="QKT1" s="35"/>
      <c r="QKU1" s="35"/>
      <c r="QKV1" s="35"/>
      <c r="QKW1" s="35"/>
      <c r="QKX1" s="35"/>
      <c r="QKY1" s="35"/>
      <c r="QKZ1" s="35"/>
      <c r="QLA1" s="35"/>
      <c r="QLB1" s="35"/>
      <c r="QLC1" s="35"/>
      <c r="QLD1" s="35"/>
      <c r="QLE1" s="35"/>
      <c r="QLF1" s="35"/>
      <c r="QLG1" s="35"/>
      <c r="QLH1" s="35"/>
      <c r="QLI1" s="35"/>
      <c r="QLJ1" s="35"/>
      <c r="QLK1" s="35"/>
      <c r="QLL1" s="35"/>
      <c r="QLM1" s="35"/>
      <c r="QLN1" s="35"/>
      <c r="QLO1" s="35"/>
      <c r="QLP1" s="35"/>
      <c r="QLQ1" s="35"/>
      <c r="QLR1" s="35"/>
      <c r="QLS1" s="35"/>
      <c r="QLT1" s="35"/>
      <c r="QLU1" s="35"/>
      <c r="QLV1" s="35"/>
      <c r="QLW1" s="35"/>
      <c r="QLX1" s="35"/>
      <c r="QLY1" s="35"/>
      <c r="QLZ1" s="35"/>
      <c r="QMA1" s="35"/>
      <c r="QMB1" s="35"/>
      <c r="QMC1" s="35"/>
      <c r="QMD1" s="35"/>
      <c r="QME1" s="35"/>
      <c r="QMF1" s="35"/>
      <c r="QMG1" s="35"/>
      <c r="QMH1" s="35"/>
      <c r="QMI1" s="35"/>
      <c r="QMJ1" s="35"/>
      <c r="QMK1" s="35"/>
      <c r="QML1" s="35"/>
      <c r="QMM1" s="35"/>
      <c r="QMN1" s="35"/>
      <c r="QMO1" s="35"/>
      <c r="QMP1" s="35"/>
      <c r="QMQ1" s="35"/>
      <c r="QMR1" s="35"/>
      <c r="QMS1" s="35"/>
      <c r="QMT1" s="35"/>
      <c r="QMU1" s="35"/>
      <c r="QMV1" s="35"/>
      <c r="QMW1" s="35"/>
      <c r="QMX1" s="35"/>
      <c r="QMY1" s="35"/>
      <c r="QMZ1" s="35"/>
      <c r="QNA1" s="35"/>
      <c r="QNB1" s="35"/>
      <c r="QNC1" s="35"/>
      <c r="QND1" s="35"/>
      <c r="QNE1" s="35"/>
      <c r="QNF1" s="35"/>
      <c r="QNG1" s="35"/>
      <c r="QNH1" s="35"/>
      <c r="QNI1" s="35"/>
      <c r="QNJ1" s="35"/>
      <c r="QNK1" s="35"/>
      <c r="QNL1" s="35"/>
      <c r="QNM1" s="35"/>
      <c r="QNN1" s="35"/>
      <c r="QNO1" s="35"/>
      <c r="QNP1" s="35"/>
      <c r="QNQ1" s="35"/>
      <c r="QNR1" s="35"/>
      <c r="QNS1" s="35"/>
      <c r="QNT1" s="35"/>
      <c r="QNU1" s="35"/>
      <c r="QNV1" s="35"/>
      <c r="QNW1" s="35"/>
      <c r="QNX1" s="35"/>
      <c r="QNY1" s="35"/>
      <c r="QNZ1" s="35"/>
      <c r="QOA1" s="35"/>
      <c r="QOB1" s="35"/>
      <c r="QOC1" s="35"/>
      <c r="QOD1" s="35"/>
      <c r="QOE1" s="35"/>
      <c r="QOF1" s="35"/>
      <c r="QOG1" s="35"/>
      <c r="QOH1" s="35"/>
      <c r="QOI1" s="35"/>
      <c r="QOJ1" s="35"/>
      <c r="QOK1" s="35"/>
      <c r="QOL1" s="35"/>
      <c r="QOM1" s="35"/>
      <c r="QON1" s="35"/>
      <c r="QOO1" s="35"/>
      <c r="QOP1" s="35"/>
      <c r="QOQ1" s="35"/>
      <c r="QOR1" s="35"/>
      <c r="QOS1" s="35"/>
      <c r="QOT1" s="35"/>
      <c r="QOU1" s="35"/>
      <c r="QOV1" s="35"/>
      <c r="QOW1" s="35"/>
      <c r="QOX1" s="35"/>
      <c r="QOY1" s="35"/>
      <c r="QOZ1" s="35"/>
      <c r="QPA1" s="35"/>
      <c r="QPB1" s="35"/>
      <c r="QPC1" s="35"/>
      <c r="QPD1" s="35"/>
      <c r="QPE1" s="35"/>
      <c r="QPF1" s="35"/>
      <c r="QPG1" s="35"/>
      <c r="QPH1" s="35"/>
      <c r="QPI1" s="35"/>
      <c r="QPJ1" s="35"/>
      <c r="QPK1" s="35"/>
      <c r="QPL1" s="35"/>
      <c r="QPM1" s="35"/>
      <c r="QPN1" s="35"/>
      <c r="QPO1" s="35"/>
      <c r="QPP1" s="35"/>
      <c r="QPQ1" s="35"/>
      <c r="QPR1" s="35"/>
      <c r="QPS1" s="35"/>
      <c r="QPT1" s="35"/>
      <c r="QPU1" s="35"/>
      <c r="QPV1" s="35"/>
      <c r="QPW1" s="35"/>
      <c r="QPX1" s="35"/>
      <c r="QPY1" s="35"/>
      <c r="QPZ1" s="35"/>
      <c r="QQA1" s="35"/>
      <c r="QQB1" s="35"/>
      <c r="QQC1" s="35"/>
      <c r="QQD1" s="35"/>
      <c r="QQE1" s="35"/>
      <c r="QQF1" s="35"/>
      <c r="QQG1" s="35"/>
      <c r="QQH1" s="35"/>
      <c r="QQI1" s="35"/>
      <c r="QQJ1" s="35"/>
      <c r="QQK1" s="35"/>
      <c r="QQL1" s="35"/>
      <c r="QQM1" s="35"/>
      <c r="QQN1" s="35"/>
      <c r="QQO1" s="35"/>
      <c r="QQP1" s="35"/>
      <c r="QQQ1" s="35"/>
      <c r="QQR1" s="35"/>
      <c r="QQS1" s="35"/>
      <c r="QQT1" s="35"/>
      <c r="QQU1" s="35"/>
      <c r="QQV1" s="35"/>
      <c r="QQW1" s="35"/>
      <c r="QQX1" s="35"/>
      <c r="QQY1" s="35"/>
      <c r="QQZ1" s="35"/>
      <c r="QRA1" s="35"/>
      <c r="QRB1" s="35"/>
      <c r="QRC1" s="35"/>
      <c r="QRD1" s="35"/>
      <c r="QRE1" s="35"/>
      <c r="QRF1" s="35"/>
      <c r="QRG1" s="35"/>
      <c r="QRH1" s="35"/>
      <c r="QRI1" s="35"/>
      <c r="QRJ1" s="35"/>
      <c r="QRK1" s="35"/>
      <c r="QRL1" s="35"/>
      <c r="QRM1" s="35"/>
      <c r="QRN1" s="35"/>
      <c r="QRO1" s="35"/>
      <c r="QRP1" s="35"/>
      <c r="QRQ1" s="35"/>
      <c r="QRR1" s="35"/>
      <c r="QRS1" s="35"/>
      <c r="QRT1" s="35"/>
      <c r="QRU1" s="35"/>
      <c r="QRV1" s="35"/>
      <c r="QRW1" s="35"/>
      <c r="QRX1" s="35"/>
      <c r="QRY1" s="35"/>
      <c r="QRZ1" s="35"/>
      <c r="QSA1" s="35"/>
      <c r="QSB1" s="35"/>
      <c r="QSC1" s="35"/>
      <c r="QSD1" s="35"/>
      <c r="QSE1" s="35"/>
      <c r="QSF1" s="35"/>
      <c r="QSG1" s="35"/>
      <c r="QSH1" s="35"/>
      <c r="QSI1" s="35"/>
      <c r="QSJ1" s="35"/>
      <c r="QSK1" s="35"/>
      <c r="QSL1" s="35"/>
      <c r="QSM1" s="35"/>
      <c r="QSN1" s="35"/>
      <c r="QSO1" s="35"/>
      <c r="QSP1" s="35"/>
      <c r="QSQ1" s="35"/>
      <c r="QSR1" s="35"/>
      <c r="QSS1" s="35"/>
      <c r="QST1" s="35"/>
      <c r="QSU1" s="35"/>
      <c r="QSV1" s="35"/>
      <c r="QSW1" s="35"/>
      <c r="QSX1" s="35"/>
      <c r="QSY1" s="35"/>
      <c r="QSZ1" s="35"/>
      <c r="QTA1" s="35"/>
      <c r="QTB1" s="35"/>
      <c r="QTC1" s="35"/>
      <c r="QTD1" s="35"/>
      <c r="QTE1" s="35"/>
      <c r="QTF1" s="35"/>
      <c r="QTG1" s="35"/>
      <c r="QTH1" s="35"/>
      <c r="QTI1" s="35"/>
      <c r="QTJ1" s="35"/>
      <c r="QTK1" s="35"/>
      <c r="QTL1" s="35"/>
      <c r="QTM1" s="35"/>
      <c r="QTN1" s="35"/>
      <c r="QTO1" s="35"/>
      <c r="QTP1" s="35"/>
      <c r="QTQ1" s="35"/>
      <c r="QTR1" s="35"/>
      <c r="QTS1" s="35"/>
      <c r="QTT1" s="35"/>
      <c r="QTU1" s="35"/>
      <c r="QTV1" s="35"/>
      <c r="QTW1" s="35"/>
      <c r="QTX1" s="35"/>
      <c r="QTY1" s="35"/>
      <c r="QTZ1" s="35"/>
      <c r="QUA1" s="35"/>
      <c r="QUB1" s="35"/>
      <c r="QUC1" s="35"/>
      <c r="QUD1" s="35"/>
      <c r="QUE1" s="35"/>
      <c r="QUF1" s="35"/>
      <c r="QUG1" s="35"/>
      <c r="QUH1" s="35"/>
      <c r="QUI1" s="35"/>
      <c r="QUJ1" s="35"/>
      <c r="QUK1" s="35"/>
      <c r="QUL1" s="35"/>
      <c r="QUM1" s="35"/>
      <c r="QUN1" s="35"/>
      <c r="QUO1" s="35"/>
      <c r="QUP1" s="35"/>
      <c r="QUQ1" s="35"/>
      <c r="QUR1" s="35"/>
      <c r="QUS1" s="35"/>
      <c r="QUT1" s="35"/>
      <c r="QUU1" s="35"/>
      <c r="QUV1" s="35"/>
      <c r="QUW1" s="35"/>
      <c r="QUX1" s="35"/>
      <c r="QUY1" s="35"/>
      <c r="QUZ1" s="35"/>
      <c r="QVA1" s="35"/>
      <c r="QVB1" s="35"/>
      <c r="QVC1" s="35"/>
      <c r="QVD1" s="35"/>
      <c r="QVE1" s="35"/>
      <c r="QVF1" s="35"/>
      <c r="QVG1" s="35"/>
      <c r="QVH1" s="35"/>
      <c r="QVI1" s="35"/>
      <c r="QVJ1" s="35"/>
      <c r="QVK1" s="35"/>
      <c r="QVL1" s="35"/>
      <c r="QVM1" s="35"/>
      <c r="QVN1" s="35"/>
      <c r="QVO1" s="35"/>
      <c r="QVP1" s="35"/>
      <c r="QVQ1" s="35"/>
      <c r="QVR1" s="35"/>
      <c r="QVS1" s="35"/>
      <c r="QVT1" s="35"/>
      <c r="QVU1" s="35"/>
      <c r="QVV1" s="35"/>
      <c r="QVW1" s="35"/>
      <c r="QVX1" s="35"/>
      <c r="QVY1" s="35"/>
      <c r="QVZ1" s="35"/>
      <c r="QWA1" s="35"/>
      <c r="QWB1" s="35"/>
      <c r="QWC1" s="35"/>
      <c r="QWD1" s="35"/>
      <c r="QWE1" s="35"/>
      <c r="QWF1" s="35"/>
      <c r="QWG1" s="35"/>
      <c r="QWH1" s="35"/>
      <c r="QWI1" s="35"/>
      <c r="QWJ1" s="35"/>
      <c r="QWK1" s="35"/>
      <c r="QWL1" s="35"/>
      <c r="QWM1" s="35"/>
      <c r="QWN1" s="35"/>
      <c r="QWO1" s="35"/>
      <c r="QWP1" s="35"/>
      <c r="QWQ1" s="35"/>
      <c r="QWR1" s="35"/>
      <c r="QWS1" s="35"/>
      <c r="QWT1" s="35"/>
      <c r="QWU1" s="35"/>
      <c r="QWV1" s="35"/>
      <c r="QWW1" s="35"/>
      <c r="QWX1" s="35"/>
      <c r="QWY1" s="35"/>
      <c r="QWZ1" s="35"/>
      <c r="QXA1" s="35"/>
      <c r="QXB1" s="35"/>
      <c r="QXC1" s="35"/>
      <c r="QXD1" s="35"/>
      <c r="QXE1" s="35"/>
      <c r="QXF1" s="35"/>
      <c r="QXG1" s="35"/>
      <c r="QXH1" s="35"/>
      <c r="QXI1" s="35"/>
      <c r="QXJ1" s="35"/>
      <c r="QXK1" s="35"/>
      <c r="QXL1" s="35"/>
      <c r="QXM1" s="35"/>
      <c r="QXN1" s="35"/>
      <c r="QXO1" s="35"/>
      <c r="QXP1" s="35"/>
      <c r="QXQ1" s="35"/>
      <c r="QXR1" s="35"/>
      <c r="QXS1" s="35"/>
      <c r="QXT1" s="35"/>
      <c r="QXU1" s="35"/>
      <c r="QXV1" s="35"/>
      <c r="QXW1" s="35"/>
      <c r="QXX1" s="35"/>
      <c r="QXY1" s="35"/>
      <c r="QXZ1" s="35"/>
      <c r="QYA1" s="35"/>
      <c r="QYB1" s="35"/>
      <c r="QYC1" s="35"/>
      <c r="QYD1" s="35"/>
      <c r="QYE1" s="35"/>
      <c r="QYF1" s="35"/>
      <c r="QYG1" s="35"/>
      <c r="QYH1" s="35"/>
      <c r="QYI1" s="35"/>
      <c r="QYJ1" s="35"/>
      <c r="QYK1" s="35"/>
      <c r="QYL1" s="35"/>
      <c r="QYM1" s="35"/>
      <c r="QYN1" s="35"/>
      <c r="QYO1" s="35"/>
      <c r="QYP1" s="35"/>
      <c r="QYQ1" s="35"/>
      <c r="QYR1" s="35"/>
      <c r="QYS1" s="35"/>
      <c r="QYT1" s="35"/>
      <c r="QYU1" s="35"/>
      <c r="QYV1" s="35"/>
      <c r="QYW1" s="35"/>
      <c r="QYX1" s="35"/>
      <c r="QYY1" s="35"/>
      <c r="QYZ1" s="35"/>
      <c r="QZA1" s="35"/>
      <c r="QZB1" s="35"/>
      <c r="QZC1" s="35"/>
      <c r="QZD1" s="35"/>
      <c r="QZE1" s="35"/>
      <c r="QZF1" s="35"/>
      <c r="QZG1" s="35"/>
      <c r="QZH1" s="35"/>
      <c r="QZI1" s="35"/>
      <c r="QZJ1" s="35"/>
      <c r="QZK1" s="35"/>
      <c r="QZL1" s="35"/>
      <c r="QZM1" s="35"/>
      <c r="QZN1" s="35"/>
      <c r="QZO1" s="35"/>
      <c r="QZP1" s="35"/>
      <c r="QZQ1" s="35"/>
      <c r="QZR1" s="35"/>
      <c r="QZS1" s="35"/>
      <c r="QZT1" s="35"/>
      <c r="QZU1" s="35"/>
      <c r="QZV1" s="35"/>
      <c r="QZW1" s="35"/>
      <c r="QZX1" s="35"/>
      <c r="QZY1" s="35"/>
      <c r="QZZ1" s="35"/>
      <c r="RAA1" s="35"/>
      <c r="RAB1" s="35"/>
      <c r="RAC1" s="35"/>
      <c r="RAD1" s="35"/>
      <c r="RAE1" s="35"/>
      <c r="RAF1" s="35"/>
      <c r="RAG1" s="35"/>
      <c r="RAH1" s="35"/>
      <c r="RAI1" s="35"/>
      <c r="RAJ1" s="35"/>
      <c r="RAK1" s="35"/>
      <c r="RAL1" s="35"/>
      <c r="RAM1" s="35"/>
      <c r="RAN1" s="35"/>
      <c r="RAO1" s="35"/>
      <c r="RAP1" s="35"/>
      <c r="RAQ1" s="35"/>
      <c r="RAR1" s="35"/>
      <c r="RAS1" s="35"/>
      <c r="RAT1" s="35"/>
      <c r="RAU1" s="35"/>
      <c r="RAV1" s="35"/>
      <c r="RAW1" s="35"/>
      <c r="RAX1" s="35"/>
      <c r="RAY1" s="35"/>
      <c r="RAZ1" s="35"/>
      <c r="RBA1" s="35"/>
      <c r="RBB1" s="35"/>
      <c r="RBC1" s="35"/>
      <c r="RBD1" s="35"/>
      <c r="RBE1" s="35"/>
      <c r="RBF1" s="35"/>
      <c r="RBG1" s="35"/>
      <c r="RBH1" s="35"/>
      <c r="RBI1" s="35"/>
      <c r="RBJ1" s="35"/>
      <c r="RBK1" s="35"/>
      <c r="RBL1" s="35"/>
      <c r="RBM1" s="35"/>
      <c r="RBN1" s="35"/>
      <c r="RBO1" s="35"/>
      <c r="RBP1" s="35"/>
      <c r="RBQ1" s="35"/>
      <c r="RBR1" s="35"/>
      <c r="RBS1" s="35"/>
      <c r="RBT1" s="35"/>
      <c r="RBU1" s="35"/>
      <c r="RBV1" s="35"/>
      <c r="RBW1" s="35"/>
      <c r="RBX1" s="35"/>
      <c r="RBY1" s="35"/>
      <c r="RBZ1" s="35"/>
      <c r="RCA1" s="35"/>
      <c r="RCB1" s="35"/>
      <c r="RCC1" s="35"/>
      <c r="RCD1" s="35"/>
      <c r="RCE1" s="35"/>
      <c r="RCF1" s="35"/>
      <c r="RCG1" s="35"/>
      <c r="RCH1" s="35"/>
      <c r="RCI1" s="35"/>
      <c r="RCJ1" s="35"/>
      <c r="RCK1" s="35"/>
      <c r="RCL1" s="35"/>
      <c r="RCM1" s="35"/>
      <c r="RCN1" s="35"/>
      <c r="RCO1" s="35"/>
      <c r="RCP1" s="35"/>
      <c r="RCQ1" s="35"/>
      <c r="RCR1" s="35"/>
      <c r="RCS1" s="35"/>
      <c r="RCT1" s="35"/>
      <c r="RCU1" s="35"/>
      <c r="RCV1" s="35"/>
      <c r="RCW1" s="35"/>
      <c r="RCX1" s="35"/>
      <c r="RCY1" s="35"/>
      <c r="RCZ1" s="35"/>
      <c r="RDA1" s="35"/>
      <c r="RDB1" s="35"/>
      <c r="RDC1" s="35"/>
      <c r="RDD1" s="35"/>
      <c r="RDE1" s="35"/>
      <c r="RDF1" s="35"/>
      <c r="RDG1" s="35"/>
      <c r="RDH1" s="35"/>
      <c r="RDI1" s="35"/>
      <c r="RDJ1" s="35"/>
      <c r="RDK1" s="35"/>
      <c r="RDL1" s="35"/>
      <c r="RDM1" s="35"/>
      <c r="RDN1" s="35"/>
      <c r="RDO1" s="35"/>
      <c r="RDP1" s="35"/>
      <c r="RDQ1" s="35"/>
      <c r="RDR1" s="35"/>
      <c r="RDS1" s="35"/>
      <c r="RDT1" s="35"/>
      <c r="RDU1" s="35"/>
      <c r="RDV1" s="35"/>
      <c r="RDW1" s="35"/>
      <c r="RDX1" s="35"/>
      <c r="RDY1" s="35"/>
      <c r="RDZ1" s="35"/>
      <c r="REA1" s="35"/>
      <c r="REB1" s="35"/>
      <c r="REC1" s="35"/>
      <c r="RED1" s="35"/>
      <c r="REE1" s="35"/>
      <c r="REF1" s="35"/>
      <c r="REG1" s="35"/>
      <c r="REH1" s="35"/>
      <c r="REI1" s="35"/>
      <c r="REJ1" s="35"/>
      <c r="REK1" s="35"/>
      <c r="REL1" s="35"/>
      <c r="REM1" s="35"/>
      <c r="REN1" s="35"/>
      <c r="REO1" s="35"/>
      <c r="REP1" s="35"/>
      <c r="REQ1" s="35"/>
      <c r="RER1" s="35"/>
      <c r="RES1" s="35"/>
      <c r="RET1" s="35"/>
      <c r="REU1" s="35"/>
      <c r="REV1" s="35"/>
      <c r="REW1" s="35"/>
      <c r="REX1" s="35"/>
      <c r="REY1" s="35"/>
      <c r="REZ1" s="35"/>
      <c r="RFA1" s="35"/>
      <c r="RFB1" s="35"/>
      <c r="RFC1" s="35"/>
      <c r="RFD1" s="35"/>
      <c r="RFE1" s="35"/>
      <c r="RFF1" s="35"/>
      <c r="RFG1" s="35"/>
      <c r="RFH1" s="35"/>
      <c r="RFI1" s="35"/>
      <c r="RFJ1" s="35"/>
      <c r="RFK1" s="35"/>
      <c r="RFL1" s="35"/>
      <c r="RFM1" s="35"/>
      <c r="RFN1" s="35"/>
      <c r="RFO1" s="35"/>
      <c r="RFP1" s="35"/>
      <c r="RFQ1" s="35"/>
      <c r="RFR1" s="35"/>
      <c r="RFS1" s="35"/>
      <c r="RFT1" s="35"/>
      <c r="RFU1" s="35"/>
      <c r="RFV1" s="35"/>
      <c r="RFW1" s="35"/>
      <c r="RFX1" s="35"/>
      <c r="RFY1" s="35"/>
      <c r="RFZ1" s="35"/>
      <c r="RGA1" s="35"/>
      <c r="RGB1" s="35"/>
      <c r="RGC1" s="35"/>
      <c r="RGD1" s="35"/>
      <c r="RGE1" s="35"/>
      <c r="RGF1" s="35"/>
      <c r="RGG1" s="35"/>
      <c r="RGH1" s="35"/>
      <c r="RGI1" s="35"/>
      <c r="RGJ1" s="35"/>
      <c r="RGK1" s="35"/>
      <c r="RGL1" s="35"/>
      <c r="RGM1" s="35"/>
      <c r="RGN1" s="35"/>
      <c r="RGO1" s="35"/>
      <c r="RGP1" s="35"/>
      <c r="RGQ1" s="35"/>
      <c r="RGR1" s="35"/>
      <c r="RGS1" s="35"/>
      <c r="RGT1" s="35"/>
      <c r="RGU1" s="35"/>
      <c r="RGV1" s="35"/>
      <c r="RGW1" s="35"/>
      <c r="RGX1" s="35"/>
      <c r="RGY1" s="35"/>
      <c r="RGZ1" s="35"/>
      <c r="RHA1" s="35"/>
      <c r="RHB1" s="35"/>
      <c r="RHC1" s="35"/>
      <c r="RHD1" s="35"/>
      <c r="RHE1" s="35"/>
      <c r="RHF1" s="35"/>
      <c r="RHG1" s="35"/>
      <c r="RHH1" s="35"/>
      <c r="RHI1" s="35"/>
      <c r="RHJ1" s="35"/>
      <c r="RHK1" s="35"/>
      <c r="RHL1" s="35"/>
      <c r="RHM1" s="35"/>
      <c r="RHN1" s="35"/>
      <c r="RHO1" s="35"/>
      <c r="RHP1" s="35"/>
      <c r="RHQ1" s="35"/>
      <c r="RHR1" s="35"/>
      <c r="RHS1" s="35"/>
      <c r="RHT1" s="35"/>
      <c r="RHU1" s="35"/>
      <c r="RHV1" s="35"/>
      <c r="RHW1" s="35"/>
      <c r="RHX1" s="35"/>
      <c r="RHY1" s="35"/>
      <c r="RHZ1" s="35"/>
      <c r="RIA1" s="35"/>
      <c r="RIB1" s="35"/>
      <c r="RIC1" s="35"/>
      <c r="RID1" s="35"/>
      <c r="RIE1" s="35"/>
      <c r="RIF1" s="35"/>
      <c r="RIG1" s="35"/>
      <c r="RIH1" s="35"/>
      <c r="RII1" s="35"/>
      <c r="RIJ1" s="35"/>
      <c r="RIK1" s="35"/>
      <c r="RIL1" s="35"/>
      <c r="RIM1" s="35"/>
      <c r="RIN1" s="35"/>
      <c r="RIO1" s="35"/>
      <c r="RIP1" s="35"/>
      <c r="RIQ1" s="35"/>
      <c r="RIR1" s="35"/>
      <c r="RIS1" s="35"/>
      <c r="RIT1" s="35"/>
      <c r="RIU1" s="35"/>
      <c r="RIV1" s="35"/>
      <c r="RIW1" s="35"/>
      <c r="RIX1" s="35"/>
      <c r="RIY1" s="35"/>
      <c r="RIZ1" s="35"/>
      <c r="RJA1" s="35"/>
      <c r="RJB1" s="35"/>
      <c r="RJC1" s="35"/>
      <c r="RJD1" s="35"/>
      <c r="RJE1" s="35"/>
      <c r="RJF1" s="35"/>
      <c r="RJG1" s="35"/>
      <c r="RJH1" s="35"/>
      <c r="RJI1" s="35"/>
      <c r="RJJ1" s="35"/>
      <c r="RJK1" s="35"/>
      <c r="RJL1" s="35"/>
      <c r="RJM1" s="35"/>
      <c r="RJN1" s="35"/>
      <c r="RJO1" s="35"/>
      <c r="RJP1" s="35"/>
      <c r="RJQ1" s="35"/>
      <c r="RJR1" s="35"/>
      <c r="RJS1" s="35"/>
      <c r="RJT1" s="35"/>
      <c r="RJU1" s="35"/>
      <c r="RJV1" s="35"/>
      <c r="RJW1" s="35"/>
      <c r="RJX1" s="35"/>
      <c r="RJY1" s="35"/>
      <c r="RJZ1" s="35"/>
      <c r="RKA1" s="35"/>
      <c r="RKB1" s="35"/>
      <c r="RKC1" s="35"/>
      <c r="RKD1" s="35"/>
      <c r="RKE1" s="35"/>
      <c r="RKF1" s="35"/>
      <c r="RKG1" s="35"/>
      <c r="RKH1" s="35"/>
      <c r="RKI1" s="35"/>
      <c r="RKJ1" s="35"/>
      <c r="RKK1" s="35"/>
      <c r="RKL1" s="35"/>
      <c r="RKM1" s="35"/>
      <c r="RKN1" s="35"/>
      <c r="RKO1" s="35"/>
      <c r="RKP1" s="35"/>
      <c r="RKQ1" s="35"/>
      <c r="RKR1" s="35"/>
      <c r="RKS1" s="35"/>
      <c r="RKT1" s="35"/>
      <c r="RKU1" s="35"/>
      <c r="RKV1" s="35"/>
      <c r="RKW1" s="35"/>
      <c r="RKX1" s="35"/>
      <c r="RKY1" s="35"/>
      <c r="RKZ1" s="35"/>
      <c r="RLA1" s="35"/>
      <c r="RLB1" s="35"/>
      <c r="RLC1" s="35"/>
      <c r="RLD1" s="35"/>
      <c r="RLE1" s="35"/>
      <c r="RLF1" s="35"/>
      <c r="RLG1" s="35"/>
      <c r="RLH1" s="35"/>
      <c r="RLI1" s="35"/>
      <c r="RLJ1" s="35"/>
      <c r="RLK1" s="35"/>
      <c r="RLL1" s="35"/>
      <c r="RLM1" s="35"/>
      <c r="RLN1" s="35"/>
      <c r="RLO1" s="35"/>
      <c r="RLP1" s="35"/>
      <c r="RLQ1" s="35"/>
      <c r="RLR1" s="35"/>
      <c r="RLS1" s="35"/>
      <c r="RLT1" s="35"/>
      <c r="RLU1" s="35"/>
      <c r="RLV1" s="35"/>
      <c r="RLW1" s="35"/>
      <c r="RLX1" s="35"/>
      <c r="RLY1" s="35"/>
      <c r="RLZ1" s="35"/>
      <c r="RMA1" s="35"/>
      <c r="RMB1" s="35"/>
      <c r="RMC1" s="35"/>
      <c r="RMD1" s="35"/>
      <c r="RME1" s="35"/>
      <c r="RMF1" s="35"/>
      <c r="RMG1" s="35"/>
      <c r="RMH1" s="35"/>
      <c r="RMI1" s="35"/>
      <c r="RMJ1" s="35"/>
      <c r="RMK1" s="35"/>
      <c r="RML1" s="35"/>
      <c r="RMM1" s="35"/>
      <c r="RMN1" s="35"/>
      <c r="RMO1" s="35"/>
      <c r="RMP1" s="35"/>
      <c r="RMQ1" s="35"/>
      <c r="RMR1" s="35"/>
      <c r="RMS1" s="35"/>
      <c r="RMT1" s="35"/>
      <c r="RMU1" s="35"/>
      <c r="RMV1" s="35"/>
      <c r="RMW1" s="35"/>
      <c r="RMX1" s="35"/>
      <c r="RMY1" s="35"/>
      <c r="RMZ1" s="35"/>
      <c r="RNA1" s="35"/>
      <c r="RNB1" s="35"/>
      <c r="RNC1" s="35"/>
      <c r="RND1" s="35"/>
      <c r="RNE1" s="35"/>
      <c r="RNF1" s="35"/>
      <c r="RNG1" s="35"/>
      <c r="RNH1" s="35"/>
      <c r="RNI1" s="35"/>
      <c r="RNJ1" s="35"/>
      <c r="RNK1" s="35"/>
      <c r="RNL1" s="35"/>
      <c r="RNM1" s="35"/>
      <c r="RNN1" s="35"/>
      <c r="RNO1" s="35"/>
      <c r="RNP1" s="35"/>
      <c r="RNQ1" s="35"/>
      <c r="RNR1" s="35"/>
      <c r="RNS1" s="35"/>
      <c r="RNT1" s="35"/>
      <c r="RNU1" s="35"/>
      <c r="RNV1" s="35"/>
      <c r="RNW1" s="35"/>
      <c r="RNX1" s="35"/>
      <c r="RNY1" s="35"/>
      <c r="RNZ1" s="35"/>
      <c r="ROA1" s="35"/>
      <c r="ROB1" s="35"/>
      <c r="ROC1" s="35"/>
      <c r="ROD1" s="35"/>
      <c r="ROE1" s="35"/>
      <c r="ROF1" s="35"/>
      <c r="ROG1" s="35"/>
      <c r="ROH1" s="35"/>
      <c r="ROI1" s="35"/>
      <c r="ROJ1" s="35"/>
      <c r="ROK1" s="35"/>
      <c r="ROL1" s="35"/>
      <c r="ROM1" s="35"/>
      <c r="RON1" s="35"/>
      <c r="ROO1" s="35"/>
      <c r="ROP1" s="35"/>
      <c r="ROQ1" s="35"/>
      <c r="ROR1" s="35"/>
      <c r="ROS1" s="35"/>
      <c r="ROT1" s="35"/>
      <c r="ROU1" s="35"/>
      <c r="ROV1" s="35"/>
      <c r="ROW1" s="35"/>
      <c r="ROX1" s="35"/>
      <c r="ROY1" s="35"/>
      <c r="ROZ1" s="35"/>
      <c r="RPA1" s="35"/>
      <c r="RPB1" s="35"/>
      <c r="RPC1" s="35"/>
      <c r="RPD1" s="35"/>
      <c r="RPE1" s="35"/>
      <c r="RPF1" s="35"/>
      <c r="RPG1" s="35"/>
      <c r="RPH1" s="35"/>
      <c r="RPI1" s="35"/>
      <c r="RPJ1" s="35"/>
      <c r="RPK1" s="35"/>
      <c r="RPL1" s="35"/>
      <c r="RPM1" s="35"/>
      <c r="RPN1" s="35"/>
      <c r="RPO1" s="35"/>
      <c r="RPP1" s="35"/>
      <c r="RPQ1" s="35"/>
      <c r="RPR1" s="35"/>
      <c r="RPS1" s="35"/>
      <c r="RPT1" s="35"/>
      <c r="RPU1" s="35"/>
      <c r="RPV1" s="35"/>
      <c r="RPW1" s="35"/>
      <c r="RPX1" s="35"/>
      <c r="RPY1" s="35"/>
      <c r="RPZ1" s="35"/>
      <c r="RQA1" s="35"/>
      <c r="RQB1" s="35"/>
      <c r="RQC1" s="35"/>
      <c r="RQD1" s="35"/>
      <c r="RQE1" s="35"/>
      <c r="RQF1" s="35"/>
      <c r="RQG1" s="35"/>
      <c r="RQH1" s="35"/>
      <c r="RQI1" s="35"/>
      <c r="RQJ1" s="35"/>
      <c r="RQK1" s="35"/>
      <c r="RQL1" s="35"/>
      <c r="RQM1" s="35"/>
      <c r="RQN1" s="35"/>
      <c r="RQO1" s="35"/>
      <c r="RQP1" s="35"/>
      <c r="RQQ1" s="35"/>
      <c r="RQR1" s="35"/>
      <c r="RQS1" s="35"/>
      <c r="RQT1" s="35"/>
      <c r="RQU1" s="35"/>
      <c r="RQV1" s="35"/>
      <c r="RQW1" s="35"/>
      <c r="RQX1" s="35"/>
      <c r="RQY1" s="35"/>
      <c r="RQZ1" s="35"/>
      <c r="RRA1" s="35"/>
      <c r="RRB1" s="35"/>
      <c r="RRC1" s="35"/>
      <c r="RRD1" s="35"/>
      <c r="RRE1" s="35"/>
      <c r="RRF1" s="35"/>
      <c r="RRG1" s="35"/>
      <c r="RRH1" s="35"/>
      <c r="RRI1" s="35"/>
      <c r="RRJ1" s="35"/>
      <c r="RRK1" s="35"/>
      <c r="RRL1" s="35"/>
      <c r="RRM1" s="35"/>
      <c r="RRN1" s="35"/>
      <c r="RRO1" s="35"/>
      <c r="RRP1" s="35"/>
      <c r="RRQ1" s="35"/>
      <c r="RRR1" s="35"/>
      <c r="RRS1" s="35"/>
      <c r="RRT1" s="35"/>
      <c r="RRU1" s="35"/>
      <c r="RRV1" s="35"/>
      <c r="RRW1" s="35"/>
      <c r="RRX1" s="35"/>
      <c r="RRY1" s="35"/>
      <c r="RRZ1" s="35"/>
      <c r="RSA1" s="35"/>
      <c r="RSB1" s="35"/>
      <c r="RSC1" s="35"/>
      <c r="RSD1" s="35"/>
      <c r="RSE1" s="35"/>
      <c r="RSF1" s="35"/>
      <c r="RSG1" s="35"/>
      <c r="RSH1" s="35"/>
      <c r="RSI1" s="35"/>
      <c r="RSJ1" s="35"/>
      <c r="RSK1" s="35"/>
      <c r="RSL1" s="35"/>
      <c r="RSM1" s="35"/>
      <c r="RSN1" s="35"/>
      <c r="RSO1" s="35"/>
      <c r="RSP1" s="35"/>
      <c r="RSQ1" s="35"/>
      <c r="RSR1" s="35"/>
      <c r="RSS1" s="35"/>
      <c r="RST1" s="35"/>
      <c r="RSU1" s="35"/>
      <c r="RSV1" s="35"/>
      <c r="RSW1" s="35"/>
      <c r="RSX1" s="35"/>
      <c r="RSY1" s="35"/>
      <c r="RSZ1" s="35"/>
      <c r="RTA1" s="35"/>
      <c r="RTB1" s="35"/>
      <c r="RTC1" s="35"/>
      <c r="RTD1" s="35"/>
      <c r="RTE1" s="35"/>
      <c r="RTF1" s="35"/>
      <c r="RTG1" s="35"/>
      <c r="RTH1" s="35"/>
      <c r="RTI1" s="35"/>
      <c r="RTJ1" s="35"/>
      <c r="RTK1" s="35"/>
      <c r="RTL1" s="35"/>
      <c r="RTM1" s="35"/>
      <c r="RTN1" s="35"/>
      <c r="RTO1" s="35"/>
      <c r="RTP1" s="35"/>
      <c r="RTQ1" s="35"/>
      <c r="RTR1" s="35"/>
      <c r="RTS1" s="35"/>
      <c r="RTT1" s="35"/>
      <c r="RTU1" s="35"/>
      <c r="RTV1" s="35"/>
      <c r="RTW1" s="35"/>
      <c r="RTX1" s="35"/>
      <c r="RTY1" s="35"/>
      <c r="RTZ1" s="35"/>
      <c r="RUA1" s="35"/>
      <c r="RUB1" s="35"/>
      <c r="RUC1" s="35"/>
      <c r="RUD1" s="35"/>
      <c r="RUE1" s="35"/>
      <c r="RUF1" s="35"/>
      <c r="RUG1" s="35"/>
      <c r="RUH1" s="35"/>
      <c r="RUI1" s="35"/>
      <c r="RUJ1" s="35"/>
      <c r="RUK1" s="35"/>
      <c r="RUL1" s="35"/>
      <c r="RUM1" s="35"/>
      <c r="RUN1" s="35"/>
      <c r="RUO1" s="35"/>
      <c r="RUP1" s="35"/>
      <c r="RUQ1" s="35"/>
      <c r="RUR1" s="35"/>
      <c r="RUS1" s="35"/>
      <c r="RUT1" s="35"/>
      <c r="RUU1" s="35"/>
      <c r="RUV1" s="35"/>
      <c r="RUW1" s="35"/>
      <c r="RUX1" s="35"/>
      <c r="RUY1" s="35"/>
      <c r="RUZ1" s="35"/>
      <c r="RVA1" s="35"/>
      <c r="RVB1" s="35"/>
      <c r="RVC1" s="35"/>
      <c r="RVD1" s="35"/>
      <c r="RVE1" s="35"/>
      <c r="RVF1" s="35"/>
      <c r="RVG1" s="35"/>
      <c r="RVH1" s="35"/>
      <c r="RVI1" s="35"/>
      <c r="RVJ1" s="35"/>
      <c r="RVK1" s="35"/>
      <c r="RVL1" s="35"/>
      <c r="RVM1" s="35"/>
      <c r="RVN1" s="35"/>
      <c r="RVO1" s="35"/>
      <c r="RVP1" s="35"/>
      <c r="RVQ1" s="35"/>
      <c r="RVR1" s="35"/>
      <c r="RVS1" s="35"/>
      <c r="RVT1" s="35"/>
      <c r="RVU1" s="35"/>
      <c r="RVV1" s="35"/>
      <c r="RVW1" s="35"/>
      <c r="RVX1" s="35"/>
      <c r="RVY1" s="35"/>
      <c r="RVZ1" s="35"/>
      <c r="RWA1" s="35"/>
      <c r="RWB1" s="35"/>
      <c r="RWC1" s="35"/>
      <c r="RWD1" s="35"/>
      <c r="RWE1" s="35"/>
      <c r="RWF1" s="35"/>
      <c r="RWG1" s="35"/>
      <c r="RWH1" s="35"/>
      <c r="RWI1" s="35"/>
      <c r="RWJ1" s="35"/>
      <c r="RWK1" s="35"/>
      <c r="RWL1" s="35"/>
      <c r="RWM1" s="35"/>
      <c r="RWN1" s="35"/>
      <c r="RWO1" s="35"/>
      <c r="RWP1" s="35"/>
      <c r="RWQ1" s="35"/>
      <c r="RWR1" s="35"/>
      <c r="RWS1" s="35"/>
      <c r="RWT1" s="35"/>
      <c r="RWU1" s="35"/>
      <c r="RWV1" s="35"/>
      <c r="RWW1" s="35"/>
      <c r="RWX1" s="35"/>
      <c r="RWY1" s="35"/>
      <c r="RWZ1" s="35"/>
      <c r="RXA1" s="35"/>
      <c r="RXB1" s="35"/>
      <c r="RXC1" s="35"/>
      <c r="RXD1" s="35"/>
      <c r="RXE1" s="35"/>
      <c r="RXF1" s="35"/>
      <c r="RXG1" s="35"/>
      <c r="RXH1" s="35"/>
      <c r="RXI1" s="35"/>
      <c r="RXJ1" s="35"/>
      <c r="RXK1" s="35"/>
      <c r="RXL1" s="35"/>
      <c r="RXM1" s="35"/>
      <c r="RXN1" s="35"/>
      <c r="RXO1" s="35"/>
      <c r="RXP1" s="35"/>
      <c r="RXQ1" s="35"/>
      <c r="RXR1" s="35"/>
      <c r="RXS1" s="35"/>
      <c r="RXT1" s="35"/>
      <c r="RXU1" s="35"/>
      <c r="RXV1" s="35"/>
      <c r="RXW1" s="35"/>
      <c r="RXX1" s="35"/>
      <c r="RXY1" s="35"/>
      <c r="RXZ1" s="35"/>
      <c r="RYA1" s="35"/>
      <c r="RYB1" s="35"/>
      <c r="RYC1" s="35"/>
      <c r="RYD1" s="35"/>
      <c r="RYE1" s="35"/>
      <c r="RYF1" s="35"/>
      <c r="RYG1" s="35"/>
      <c r="RYH1" s="35"/>
      <c r="RYI1" s="35"/>
      <c r="RYJ1" s="35"/>
      <c r="RYK1" s="35"/>
      <c r="RYL1" s="35"/>
      <c r="RYM1" s="35"/>
      <c r="RYN1" s="35"/>
      <c r="RYO1" s="35"/>
      <c r="RYP1" s="35"/>
      <c r="RYQ1" s="35"/>
      <c r="RYR1" s="35"/>
      <c r="RYS1" s="35"/>
      <c r="RYT1" s="35"/>
      <c r="RYU1" s="35"/>
      <c r="RYV1" s="35"/>
      <c r="RYW1" s="35"/>
      <c r="RYX1" s="35"/>
      <c r="RYY1" s="35"/>
      <c r="RYZ1" s="35"/>
      <c r="RZA1" s="35"/>
      <c r="RZB1" s="35"/>
      <c r="RZC1" s="35"/>
      <c r="RZD1" s="35"/>
      <c r="RZE1" s="35"/>
      <c r="RZF1" s="35"/>
      <c r="RZG1" s="35"/>
      <c r="RZH1" s="35"/>
      <c r="RZI1" s="35"/>
      <c r="RZJ1" s="35"/>
      <c r="RZK1" s="35"/>
      <c r="RZL1" s="35"/>
      <c r="RZM1" s="35"/>
      <c r="RZN1" s="35"/>
      <c r="RZO1" s="35"/>
      <c r="RZP1" s="35"/>
      <c r="RZQ1" s="35"/>
      <c r="RZR1" s="35"/>
      <c r="RZS1" s="35"/>
      <c r="RZT1" s="35"/>
      <c r="RZU1" s="35"/>
      <c r="RZV1" s="35"/>
      <c r="RZW1" s="35"/>
      <c r="RZX1" s="35"/>
      <c r="RZY1" s="35"/>
      <c r="RZZ1" s="35"/>
      <c r="SAA1" s="35"/>
      <c r="SAB1" s="35"/>
      <c r="SAC1" s="35"/>
      <c r="SAD1" s="35"/>
      <c r="SAE1" s="35"/>
      <c r="SAF1" s="35"/>
      <c r="SAG1" s="35"/>
      <c r="SAH1" s="35"/>
      <c r="SAI1" s="35"/>
      <c r="SAJ1" s="35"/>
      <c r="SAK1" s="35"/>
      <c r="SAL1" s="35"/>
      <c r="SAM1" s="35"/>
      <c r="SAN1" s="35"/>
      <c r="SAO1" s="35"/>
      <c r="SAP1" s="35"/>
      <c r="SAQ1" s="35"/>
      <c r="SAR1" s="35"/>
      <c r="SAS1" s="35"/>
      <c r="SAT1" s="35"/>
      <c r="SAU1" s="35"/>
      <c r="SAV1" s="35"/>
      <c r="SAW1" s="35"/>
      <c r="SAX1" s="35"/>
      <c r="SAY1" s="35"/>
      <c r="SAZ1" s="35"/>
      <c r="SBA1" s="35"/>
      <c r="SBB1" s="35"/>
      <c r="SBC1" s="35"/>
      <c r="SBD1" s="35"/>
      <c r="SBE1" s="35"/>
      <c r="SBF1" s="35"/>
      <c r="SBG1" s="35"/>
      <c r="SBH1" s="35"/>
      <c r="SBI1" s="35"/>
      <c r="SBJ1" s="35"/>
      <c r="SBK1" s="35"/>
      <c r="SBL1" s="35"/>
      <c r="SBM1" s="35"/>
      <c r="SBN1" s="35"/>
      <c r="SBO1" s="35"/>
      <c r="SBP1" s="35"/>
      <c r="SBQ1" s="35"/>
      <c r="SBR1" s="35"/>
      <c r="SBS1" s="35"/>
      <c r="SBT1" s="35"/>
      <c r="SBU1" s="35"/>
      <c r="SBV1" s="35"/>
      <c r="SBW1" s="35"/>
      <c r="SBX1" s="35"/>
      <c r="SBY1" s="35"/>
      <c r="SBZ1" s="35"/>
      <c r="SCA1" s="35"/>
      <c r="SCB1" s="35"/>
      <c r="SCC1" s="35"/>
      <c r="SCD1" s="35"/>
      <c r="SCE1" s="35"/>
      <c r="SCF1" s="35"/>
      <c r="SCG1" s="35"/>
      <c r="SCH1" s="35"/>
      <c r="SCI1" s="35"/>
      <c r="SCJ1" s="35"/>
      <c r="SCK1" s="35"/>
      <c r="SCL1" s="35"/>
      <c r="SCM1" s="35"/>
      <c r="SCN1" s="35"/>
      <c r="SCO1" s="35"/>
      <c r="SCP1" s="35"/>
      <c r="SCQ1" s="35"/>
      <c r="SCR1" s="35"/>
      <c r="SCS1" s="35"/>
      <c r="SCT1" s="35"/>
      <c r="SCU1" s="35"/>
      <c r="SCV1" s="35"/>
      <c r="SCW1" s="35"/>
      <c r="SCX1" s="35"/>
      <c r="SCY1" s="35"/>
      <c r="SCZ1" s="35"/>
      <c r="SDA1" s="35"/>
      <c r="SDB1" s="35"/>
      <c r="SDC1" s="35"/>
      <c r="SDD1" s="35"/>
      <c r="SDE1" s="35"/>
      <c r="SDF1" s="35"/>
      <c r="SDG1" s="35"/>
      <c r="SDH1" s="35"/>
      <c r="SDI1" s="35"/>
      <c r="SDJ1" s="35"/>
      <c r="SDK1" s="35"/>
      <c r="SDL1" s="35"/>
      <c r="SDM1" s="35"/>
      <c r="SDN1" s="35"/>
      <c r="SDO1" s="35"/>
      <c r="SDP1" s="35"/>
      <c r="SDQ1" s="35"/>
      <c r="SDR1" s="35"/>
      <c r="SDS1" s="35"/>
      <c r="SDT1" s="35"/>
      <c r="SDU1" s="35"/>
      <c r="SDV1" s="35"/>
      <c r="SDW1" s="35"/>
      <c r="SDX1" s="35"/>
      <c r="SDY1" s="35"/>
      <c r="SDZ1" s="35"/>
      <c r="SEA1" s="35"/>
      <c r="SEB1" s="35"/>
      <c r="SEC1" s="35"/>
      <c r="SED1" s="35"/>
      <c r="SEE1" s="35"/>
      <c r="SEF1" s="35"/>
      <c r="SEG1" s="35"/>
      <c r="SEH1" s="35"/>
      <c r="SEI1" s="35"/>
      <c r="SEJ1" s="35"/>
      <c r="SEK1" s="35"/>
      <c r="SEL1" s="35"/>
      <c r="SEM1" s="35"/>
      <c r="SEN1" s="35"/>
      <c r="SEO1" s="35"/>
      <c r="SEP1" s="35"/>
      <c r="SEQ1" s="35"/>
      <c r="SER1" s="35"/>
      <c r="SES1" s="35"/>
      <c r="SET1" s="35"/>
      <c r="SEU1" s="35"/>
      <c r="SEV1" s="35"/>
      <c r="SEW1" s="35"/>
      <c r="SEX1" s="35"/>
      <c r="SEY1" s="35"/>
      <c r="SEZ1" s="35"/>
      <c r="SFA1" s="35"/>
      <c r="SFB1" s="35"/>
      <c r="SFC1" s="35"/>
      <c r="SFD1" s="35"/>
      <c r="SFE1" s="35"/>
      <c r="SFF1" s="35"/>
      <c r="SFG1" s="35"/>
      <c r="SFH1" s="35"/>
      <c r="SFI1" s="35"/>
      <c r="SFJ1" s="35"/>
      <c r="SFK1" s="35"/>
      <c r="SFL1" s="35"/>
      <c r="SFM1" s="35"/>
      <c r="SFN1" s="35"/>
      <c r="SFO1" s="35"/>
      <c r="SFP1" s="35"/>
      <c r="SFQ1" s="35"/>
      <c r="SFR1" s="35"/>
      <c r="SFS1" s="35"/>
      <c r="SFT1" s="35"/>
      <c r="SFU1" s="35"/>
      <c r="SFV1" s="35"/>
      <c r="SFW1" s="35"/>
      <c r="SFX1" s="35"/>
      <c r="SFY1" s="35"/>
      <c r="SFZ1" s="35"/>
      <c r="SGA1" s="35"/>
      <c r="SGB1" s="35"/>
      <c r="SGC1" s="35"/>
      <c r="SGD1" s="35"/>
      <c r="SGE1" s="35"/>
      <c r="SGF1" s="35"/>
      <c r="SGG1" s="35"/>
      <c r="SGH1" s="35"/>
      <c r="SGI1" s="35"/>
      <c r="SGJ1" s="35"/>
      <c r="SGK1" s="35"/>
      <c r="SGL1" s="35"/>
      <c r="SGM1" s="35"/>
      <c r="SGN1" s="35"/>
      <c r="SGO1" s="35"/>
      <c r="SGP1" s="35"/>
      <c r="SGQ1" s="35"/>
      <c r="SGR1" s="35"/>
      <c r="SGS1" s="35"/>
      <c r="SGT1" s="35"/>
      <c r="SGU1" s="35"/>
      <c r="SGV1" s="35"/>
      <c r="SGW1" s="35"/>
      <c r="SGX1" s="35"/>
      <c r="SGY1" s="35"/>
      <c r="SGZ1" s="35"/>
      <c r="SHA1" s="35"/>
      <c r="SHB1" s="35"/>
      <c r="SHC1" s="35"/>
      <c r="SHD1" s="35"/>
      <c r="SHE1" s="35"/>
      <c r="SHF1" s="35"/>
      <c r="SHG1" s="35"/>
      <c r="SHH1" s="35"/>
      <c r="SHI1" s="35"/>
      <c r="SHJ1" s="35"/>
      <c r="SHK1" s="35"/>
      <c r="SHL1" s="35"/>
      <c r="SHM1" s="35"/>
      <c r="SHN1" s="35"/>
      <c r="SHO1" s="35"/>
      <c r="SHP1" s="35"/>
      <c r="SHQ1" s="35"/>
      <c r="SHR1" s="35"/>
      <c r="SHS1" s="35"/>
      <c r="SHT1" s="35"/>
      <c r="SHU1" s="35"/>
      <c r="SHV1" s="35"/>
      <c r="SHW1" s="35"/>
      <c r="SHX1" s="35"/>
      <c r="SHY1" s="35"/>
      <c r="SHZ1" s="35"/>
      <c r="SIA1" s="35"/>
      <c r="SIB1" s="35"/>
      <c r="SIC1" s="35"/>
      <c r="SID1" s="35"/>
      <c r="SIE1" s="35"/>
      <c r="SIF1" s="35"/>
      <c r="SIG1" s="35"/>
      <c r="SIH1" s="35"/>
      <c r="SII1" s="35"/>
      <c r="SIJ1" s="35"/>
      <c r="SIK1" s="35"/>
      <c r="SIL1" s="35"/>
      <c r="SIM1" s="35"/>
      <c r="SIN1" s="35"/>
      <c r="SIO1" s="35"/>
      <c r="SIP1" s="35"/>
      <c r="SIQ1" s="35"/>
      <c r="SIR1" s="35"/>
      <c r="SIS1" s="35"/>
      <c r="SIT1" s="35"/>
      <c r="SIU1" s="35"/>
      <c r="SIV1" s="35"/>
      <c r="SIW1" s="35"/>
      <c r="SIX1" s="35"/>
      <c r="SIY1" s="35"/>
      <c r="SIZ1" s="35"/>
      <c r="SJA1" s="35"/>
      <c r="SJB1" s="35"/>
      <c r="SJC1" s="35"/>
      <c r="SJD1" s="35"/>
      <c r="SJE1" s="35"/>
      <c r="SJF1" s="35"/>
      <c r="SJG1" s="35"/>
      <c r="SJH1" s="35"/>
      <c r="SJI1" s="35"/>
      <c r="SJJ1" s="35"/>
      <c r="SJK1" s="35"/>
      <c r="SJL1" s="35"/>
      <c r="SJM1" s="35"/>
      <c r="SJN1" s="35"/>
      <c r="SJO1" s="35"/>
      <c r="SJP1" s="35"/>
      <c r="SJQ1" s="35"/>
      <c r="SJR1" s="35"/>
      <c r="SJS1" s="35"/>
      <c r="SJT1" s="35"/>
      <c r="SJU1" s="35"/>
      <c r="SJV1" s="35"/>
      <c r="SJW1" s="35"/>
      <c r="SJX1" s="35"/>
      <c r="SJY1" s="35"/>
      <c r="SJZ1" s="35"/>
      <c r="SKA1" s="35"/>
      <c r="SKB1" s="35"/>
      <c r="SKC1" s="35"/>
      <c r="SKD1" s="35"/>
      <c r="SKE1" s="35"/>
      <c r="SKF1" s="35"/>
      <c r="SKG1" s="35"/>
      <c r="SKH1" s="35"/>
      <c r="SKI1" s="35"/>
      <c r="SKJ1" s="35"/>
      <c r="SKK1" s="35"/>
      <c r="SKL1" s="35"/>
      <c r="SKM1" s="35"/>
      <c r="SKN1" s="35"/>
      <c r="SKO1" s="35"/>
      <c r="SKP1" s="35"/>
      <c r="SKQ1" s="35"/>
      <c r="SKR1" s="35"/>
      <c r="SKS1" s="35"/>
      <c r="SKT1" s="35"/>
      <c r="SKU1" s="35"/>
      <c r="SKV1" s="35"/>
      <c r="SKW1" s="35"/>
      <c r="SKX1" s="35"/>
      <c r="SKY1" s="35"/>
      <c r="SKZ1" s="35"/>
      <c r="SLA1" s="35"/>
      <c r="SLB1" s="35"/>
      <c r="SLC1" s="35"/>
      <c r="SLD1" s="35"/>
      <c r="SLE1" s="35"/>
      <c r="SLF1" s="35"/>
      <c r="SLG1" s="35"/>
      <c r="SLH1" s="35"/>
      <c r="SLI1" s="35"/>
      <c r="SLJ1" s="35"/>
      <c r="SLK1" s="35"/>
      <c r="SLL1" s="35"/>
      <c r="SLM1" s="35"/>
      <c r="SLN1" s="35"/>
      <c r="SLO1" s="35"/>
      <c r="SLP1" s="35"/>
      <c r="SLQ1" s="35"/>
      <c r="SLR1" s="35"/>
      <c r="SLS1" s="35"/>
      <c r="SLT1" s="35"/>
      <c r="SLU1" s="35"/>
      <c r="SLV1" s="35"/>
      <c r="SLW1" s="35"/>
      <c r="SLX1" s="35"/>
      <c r="SLY1" s="35"/>
      <c r="SLZ1" s="35"/>
      <c r="SMA1" s="35"/>
      <c r="SMB1" s="35"/>
      <c r="SMC1" s="35"/>
      <c r="SMD1" s="35"/>
      <c r="SME1" s="35"/>
      <c r="SMF1" s="35"/>
      <c r="SMG1" s="35"/>
      <c r="SMH1" s="35"/>
      <c r="SMI1" s="35"/>
      <c r="SMJ1" s="35"/>
      <c r="SMK1" s="35"/>
      <c r="SML1" s="35"/>
      <c r="SMM1" s="35"/>
      <c r="SMN1" s="35"/>
      <c r="SMO1" s="35"/>
      <c r="SMP1" s="35"/>
      <c r="SMQ1" s="35"/>
      <c r="SMR1" s="35"/>
      <c r="SMS1" s="35"/>
      <c r="SMT1" s="35"/>
      <c r="SMU1" s="35"/>
      <c r="SMV1" s="35"/>
      <c r="SMW1" s="35"/>
      <c r="SMX1" s="35"/>
      <c r="SMY1" s="35"/>
      <c r="SMZ1" s="35"/>
      <c r="SNA1" s="35"/>
      <c r="SNB1" s="35"/>
      <c r="SNC1" s="35"/>
      <c r="SND1" s="35"/>
      <c r="SNE1" s="35"/>
      <c r="SNF1" s="35"/>
      <c r="SNG1" s="35"/>
      <c r="SNH1" s="35"/>
      <c r="SNI1" s="35"/>
      <c r="SNJ1" s="35"/>
      <c r="SNK1" s="35"/>
      <c r="SNL1" s="35"/>
      <c r="SNM1" s="35"/>
      <c r="SNN1" s="35"/>
      <c r="SNO1" s="35"/>
      <c r="SNP1" s="35"/>
      <c r="SNQ1" s="35"/>
      <c r="SNR1" s="35"/>
      <c r="SNS1" s="35"/>
      <c r="SNT1" s="35"/>
      <c r="SNU1" s="35"/>
      <c r="SNV1" s="35"/>
      <c r="SNW1" s="35"/>
      <c r="SNX1" s="35"/>
      <c r="SNY1" s="35"/>
      <c r="SNZ1" s="35"/>
      <c r="SOA1" s="35"/>
      <c r="SOB1" s="35"/>
      <c r="SOC1" s="35"/>
      <c r="SOD1" s="35"/>
      <c r="SOE1" s="35"/>
      <c r="SOF1" s="35"/>
      <c r="SOG1" s="35"/>
      <c r="SOH1" s="35"/>
      <c r="SOI1" s="35"/>
      <c r="SOJ1" s="35"/>
      <c r="SOK1" s="35"/>
      <c r="SOL1" s="35"/>
      <c r="SOM1" s="35"/>
      <c r="SON1" s="35"/>
      <c r="SOO1" s="35"/>
      <c r="SOP1" s="35"/>
      <c r="SOQ1" s="35"/>
      <c r="SOR1" s="35"/>
      <c r="SOS1" s="35"/>
      <c r="SOT1" s="35"/>
      <c r="SOU1" s="35"/>
      <c r="SOV1" s="35"/>
      <c r="SOW1" s="35"/>
      <c r="SOX1" s="35"/>
      <c r="SOY1" s="35"/>
      <c r="SOZ1" s="35"/>
      <c r="SPA1" s="35"/>
      <c r="SPB1" s="35"/>
      <c r="SPC1" s="35"/>
      <c r="SPD1" s="35"/>
      <c r="SPE1" s="35"/>
      <c r="SPF1" s="35"/>
      <c r="SPG1" s="35"/>
      <c r="SPH1" s="35"/>
      <c r="SPI1" s="35"/>
      <c r="SPJ1" s="35"/>
      <c r="SPK1" s="35"/>
      <c r="SPL1" s="35"/>
      <c r="SPM1" s="35"/>
      <c r="SPN1" s="35"/>
      <c r="SPO1" s="35"/>
      <c r="SPP1" s="35"/>
      <c r="SPQ1" s="35"/>
      <c r="SPR1" s="35"/>
      <c r="SPS1" s="35"/>
      <c r="SPT1" s="35"/>
      <c r="SPU1" s="35"/>
      <c r="SPV1" s="35"/>
      <c r="SPW1" s="35"/>
      <c r="SPX1" s="35"/>
      <c r="SPY1" s="35"/>
      <c r="SPZ1" s="35"/>
      <c r="SQA1" s="35"/>
      <c r="SQB1" s="35"/>
      <c r="SQC1" s="35"/>
      <c r="SQD1" s="35"/>
      <c r="SQE1" s="35"/>
      <c r="SQF1" s="35"/>
      <c r="SQG1" s="35"/>
      <c r="SQH1" s="35"/>
      <c r="SQI1" s="35"/>
      <c r="SQJ1" s="35"/>
      <c r="SQK1" s="35"/>
      <c r="SQL1" s="35"/>
      <c r="SQM1" s="35"/>
      <c r="SQN1" s="35"/>
      <c r="SQO1" s="35"/>
      <c r="SQP1" s="35"/>
      <c r="SQQ1" s="35"/>
      <c r="SQR1" s="35"/>
      <c r="SQS1" s="35"/>
      <c r="SQT1" s="35"/>
      <c r="SQU1" s="35"/>
      <c r="SQV1" s="35"/>
      <c r="SQW1" s="35"/>
      <c r="SQX1" s="35"/>
      <c r="SQY1" s="35"/>
      <c r="SQZ1" s="35"/>
      <c r="SRA1" s="35"/>
      <c r="SRB1" s="35"/>
      <c r="SRC1" s="35"/>
      <c r="SRD1" s="35"/>
      <c r="SRE1" s="35"/>
      <c r="SRF1" s="35"/>
      <c r="SRG1" s="35"/>
      <c r="SRH1" s="35"/>
      <c r="SRI1" s="35"/>
      <c r="SRJ1" s="35"/>
      <c r="SRK1" s="35"/>
      <c r="SRL1" s="35"/>
      <c r="SRM1" s="35"/>
      <c r="SRN1" s="35"/>
      <c r="SRO1" s="35"/>
      <c r="SRP1" s="35"/>
      <c r="SRQ1" s="35"/>
      <c r="SRR1" s="35"/>
      <c r="SRS1" s="35"/>
      <c r="SRT1" s="35"/>
      <c r="SRU1" s="35"/>
      <c r="SRV1" s="35"/>
      <c r="SRW1" s="35"/>
      <c r="SRX1" s="35"/>
      <c r="SRY1" s="35"/>
      <c r="SRZ1" s="35"/>
      <c r="SSA1" s="35"/>
      <c r="SSB1" s="35"/>
      <c r="SSC1" s="35"/>
      <c r="SSD1" s="35"/>
      <c r="SSE1" s="35"/>
      <c r="SSF1" s="35"/>
      <c r="SSG1" s="35"/>
      <c r="SSH1" s="35"/>
      <c r="SSI1" s="35"/>
      <c r="SSJ1" s="35"/>
      <c r="SSK1" s="35"/>
      <c r="SSL1" s="35"/>
      <c r="SSM1" s="35"/>
      <c r="SSN1" s="35"/>
      <c r="SSO1" s="35"/>
      <c r="SSP1" s="35"/>
      <c r="SSQ1" s="35"/>
      <c r="SSR1" s="35"/>
      <c r="SSS1" s="35"/>
      <c r="SST1" s="35"/>
      <c r="SSU1" s="35"/>
      <c r="SSV1" s="35"/>
      <c r="SSW1" s="35"/>
      <c r="SSX1" s="35"/>
      <c r="SSY1" s="35"/>
      <c r="SSZ1" s="35"/>
      <c r="STA1" s="35"/>
      <c r="STB1" s="35"/>
      <c r="STC1" s="35"/>
      <c r="STD1" s="35"/>
      <c r="STE1" s="35"/>
      <c r="STF1" s="35"/>
      <c r="STG1" s="35"/>
      <c r="STH1" s="35"/>
      <c r="STI1" s="35"/>
      <c r="STJ1" s="35"/>
      <c r="STK1" s="35"/>
      <c r="STL1" s="35"/>
      <c r="STM1" s="35"/>
      <c r="STN1" s="35"/>
      <c r="STO1" s="35"/>
      <c r="STP1" s="35"/>
      <c r="STQ1" s="35"/>
      <c r="STR1" s="35"/>
      <c r="STS1" s="35"/>
      <c r="STT1" s="35"/>
      <c r="STU1" s="35"/>
      <c r="STV1" s="35"/>
      <c r="STW1" s="35"/>
      <c r="STX1" s="35"/>
      <c r="STY1" s="35"/>
      <c r="STZ1" s="35"/>
      <c r="SUA1" s="35"/>
      <c r="SUB1" s="35"/>
      <c r="SUC1" s="35"/>
      <c r="SUD1" s="35"/>
      <c r="SUE1" s="35"/>
      <c r="SUF1" s="35"/>
      <c r="SUG1" s="35"/>
      <c r="SUH1" s="35"/>
      <c r="SUI1" s="35"/>
      <c r="SUJ1" s="35"/>
      <c r="SUK1" s="35"/>
      <c r="SUL1" s="35"/>
      <c r="SUM1" s="35"/>
      <c r="SUN1" s="35"/>
      <c r="SUO1" s="35"/>
      <c r="SUP1" s="35"/>
      <c r="SUQ1" s="35"/>
      <c r="SUR1" s="35"/>
      <c r="SUS1" s="35"/>
      <c r="SUT1" s="35"/>
      <c r="SUU1" s="35"/>
      <c r="SUV1" s="35"/>
      <c r="SUW1" s="35"/>
      <c r="SUX1" s="35"/>
      <c r="SUY1" s="35"/>
      <c r="SUZ1" s="35"/>
      <c r="SVA1" s="35"/>
      <c r="SVB1" s="35"/>
      <c r="SVC1" s="35"/>
      <c r="SVD1" s="35"/>
      <c r="SVE1" s="35"/>
      <c r="SVF1" s="35"/>
      <c r="SVG1" s="35"/>
      <c r="SVH1" s="35"/>
      <c r="SVI1" s="35"/>
      <c r="SVJ1" s="35"/>
      <c r="SVK1" s="35"/>
      <c r="SVL1" s="35"/>
      <c r="SVM1" s="35"/>
      <c r="SVN1" s="35"/>
      <c r="SVO1" s="35"/>
      <c r="SVP1" s="35"/>
      <c r="SVQ1" s="35"/>
      <c r="SVR1" s="35"/>
      <c r="SVS1" s="35"/>
      <c r="SVT1" s="35"/>
      <c r="SVU1" s="35"/>
      <c r="SVV1" s="35"/>
      <c r="SVW1" s="35"/>
      <c r="SVX1" s="35"/>
      <c r="SVY1" s="35"/>
      <c r="SVZ1" s="35"/>
      <c r="SWA1" s="35"/>
      <c r="SWB1" s="35"/>
      <c r="SWC1" s="35"/>
      <c r="SWD1" s="35"/>
      <c r="SWE1" s="35"/>
      <c r="SWF1" s="35"/>
      <c r="SWG1" s="35"/>
      <c r="SWH1" s="35"/>
      <c r="SWI1" s="35"/>
      <c r="SWJ1" s="35"/>
      <c r="SWK1" s="35"/>
      <c r="SWL1" s="35"/>
      <c r="SWM1" s="35"/>
      <c r="SWN1" s="35"/>
      <c r="SWO1" s="35"/>
      <c r="SWP1" s="35"/>
      <c r="SWQ1" s="35"/>
      <c r="SWR1" s="35"/>
      <c r="SWS1" s="35"/>
      <c r="SWT1" s="35"/>
      <c r="SWU1" s="35"/>
      <c r="SWV1" s="35"/>
      <c r="SWW1" s="35"/>
      <c r="SWX1" s="35"/>
      <c r="SWY1" s="35"/>
      <c r="SWZ1" s="35"/>
      <c r="SXA1" s="35"/>
      <c r="SXB1" s="35"/>
      <c r="SXC1" s="35"/>
      <c r="SXD1" s="35"/>
      <c r="SXE1" s="35"/>
      <c r="SXF1" s="35"/>
      <c r="SXG1" s="35"/>
      <c r="SXH1" s="35"/>
      <c r="SXI1" s="35"/>
      <c r="SXJ1" s="35"/>
      <c r="SXK1" s="35"/>
      <c r="SXL1" s="35"/>
      <c r="SXM1" s="35"/>
      <c r="SXN1" s="35"/>
      <c r="SXO1" s="35"/>
      <c r="SXP1" s="35"/>
      <c r="SXQ1" s="35"/>
      <c r="SXR1" s="35"/>
      <c r="SXS1" s="35"/>
      <c r="SXT1" s="35"/>
      <c r="SXU1" s="35"/>
      <c r="SXV1" s="35"/>
      <c r="SXW1" s="35"/>
      <c r="SXX1" s="35"/>
      <c r="SXY1" s="35"/>
      <c r="SXZ1" s="35"/>
      <c r="SYA1" s="35"/>
      <c r="SYB1" s="35"/>
      <c r="SYC1" s="35"/>
      <c r="SYD1" s="35"/>
      <c r="SYE1" s="35"/>
      <c r="SYF1" s="35"/>
      <c r="SYG1" s="35"/>
      <c r="SYH1" s="35"/>
      <c r="SYI1" s="35"/>
      <c r="SYJ1" s="35"/>
      <c r="SYK1" s="35"/>
      <c r="SYL1" s="35"/>
      <c r="SYM1" s="35"/>
      <c r="SYN1" s="35"/>
      <c r="SYO1" s="35"/>
      <c r="SYP1" s="35"/>
      <c r="SYQ1" s="35"/>
      <c r="SYR1" s="35"/>
      <c r="SYS1" s="35"/>
      <c r="SYT1" s="35"/>
      <c r="SYU1" s="35"/>
      <c r="SYV1" s="35"/>
      <c r="SYW1" s="35"/>
      <c r="SYX1" s="35"/>
      <c r="SYY1" s="35"/>
      <c r="SYZ1" s="35"/>
      <c r="SZA1" s="35"/>
      <c r="SZB1" s="35"/>
      <c r="SZC1" s="35"/>
      <c r="SZD1" s="35"/>
      <c r="SZE1" s="35"/>
      <c r="SZF1" s="35"/>
      <c r="SZG1" s="35"/>
      <c r="SZH1" s="35"/>
      <c r="SZI1" s="35"/>
      <c r="SZJ1" s="35"/>
      <c r="SZK1" s="35"/>
      <c r="SZL1" s="35"/>
      <c r="SZM1" s="35"/>
      <c r="SZN1" s="35"/>
      <c r="SZO1" s="35"/>
      <c r="SZP1" s="35"/>
      <c r="SZQ1" s="35"/>
      <c r="SZR1" s="35"/>
      <c r="SZS1" s="35"/>
      <c r="SZT1" s="35"/>
      <c r="SZU1" s="35"/>
      <c r="SZV1" s="35"/>
      <c r="SZW1" s="35"/>
      <c r="SZX1" s="35"/>
      <c r="SZY1" s="35"/>
      <c r="SZZ1" s="35"/>
      <c r="TAA1" s="35"/>
      <c r="TAB1" s="35"/>
      <c r="TAC1" s="35"/>
      <c r="TAD1" s="35"/>
      <c r="TAE1" s="35"/>
      <c r="TAF1" s="35"/>
      <c r="TAG1" s="35"/>
      <c r="TAH1" s="35"/>
      <c r="TAI1" s="35"/>
      <c r="TAJ1" s="35"/>
      <c r="TAK1" s="35"/>
      <c r="TAL1" s="35"/>
      <c r="TAM1" s="35"/>
      <c r="TAN1" s="35"/>
      <c r="TAO1" s="35"/>
      <c r="TAP1" s="35"/>
      <c r="TAQ1" s="35"/>
      <c r="TAR1" s="35"/>
      <c r="TAS1" s="35"/>
      <c r="TAT1" s="35"/>
      <c r="TAU1" s="35"/>
      <c r="TAV1" s="35"/>
      <c r="TAW1" s="35"/>
      <c r="TAX1" s="35"/>
      <c r="TAY1" s="35"/>
      <c r="TAZ1" s="35"/>
      <c r="TBA1" s="35"/>
      <c r="TBB1" s="35"/>
      <c r="TBC1" s="35"/>
      <c r="TBD1" s="35"/>
      <c r="TBE1" s="35"/>
      <c r="TBF1" s="35"/>
      <c r="TBG1" s="35"/>
      <c r="TBH1" s="35"/>
      <c r="TBI1" s="35"/>
      <c r="TBJ1" s="35"/>
      <c r="TBK1" s="35"/>
      <c r="TBL1" s="35"/>
      <c r="TBM1" s="35"/>
      <c r="TBN1" s="35"/>
      <c r="TBO1" s="35"/>
      <c r="TBP1" s="35"/>
      <c r="TBQ1" s="35"/>
      <c r="TBR1" s="35"/>
      <c r="TBS1" s="35"/>
      <c r="TBT1" s="35"/>
      <c r="TBU1" s="35"/>
      <c r="TBV1" s="35"/>
      <c r="TBW1" s="35"/>
      <c r="TBX1" s="35"/>
      <c r="TBY1" s="35"/>
      <c r="TBZ1" s="35"/>
      <c r="TCA1" s="35"/>
      <c r="TCB1" s="35"/>
      <c r="TCC1" s="35"/>
      <c r="TCD1" s="35"/>
      <c r="TCE1" s="35"/>
      <c r="TCF1" s="35"/>
      <c r="TCG1" s="35"/>
      <c r="TCH1" s="35"/>
      <c r="TCI1" s="35"/>
      <c r="TCJ1" s="35"/>
      <c r="TCK1" s="35"/>
      <c r="TCL1" s="35"/>
      <c r="TCM1" s="35"/>
      <c r="TCN1" s="35"/>
      <c r="TCO1" s="35"/>
      <c r="TCP1" s="35"/>
      <c r="TCQ1" s="35"/>
      <c r="TCR1" s="35"/>
      <c r="TCS1" s="35"/>
      <c r="TCT1" s="35"/>
      <c r="TCU1" s="35"/>
      <c r="TCV1" s="35"/>
      <c r="TCW1" s="35"/>
      <c r="TCX1" s="35"/>
      <c r="TCY1" s="35"/>
      <c r="TCZ1" s="35"/>
      <c r="TDA1" s="35"/>
      <c r="TDB1" s="35"/>
      <c r="TDC1" s="35"/>
      <c r="TDD1" s="35"/>
      <c r="TDE1" s="35"/>
      <c r="TDF1" s="35"/>
      <c r="TDG1" s="35"/>
      <c r="TDH1" s="35"/>
      <c r="TDI1" s="35"/>
      <c r="TDJ1" s="35"/>
      <c r="TDK1" s="35"/>
      <c r="TDL1" s="35"/>
      <c r="TDM1" s="35"/>
      <c r="TDN1" s="35"/>
      <c r="TDO1" s="35"/>
      <c r="TDP1" s="35"/>
      <c r="TDQ1" s="35"/>
      <c r="TDR1" s="35"/>
      <c r="TDS1" s="35"/>
      <c r="TDT1" s="35"/>
      <c r="TDU1" s="35"/>
      <c r="TDV1" s="35"/>
      <c r="TDW1" s="35"/>
      <c r="TDX1" s="35"/>
      <c r="TDY1" s="35"/>
      <c r="TDZ1" s="35"/>
      <c r="TEA1" s="35"/>
      <c r="TEB1" s="35"/>
      <c r="TEC1" s="35"/>
      <c r="TED1" s="35"/>
      <c r="TEE1" s="35"/>
      <c r="TEF1" s="35"/>
      <c r="TEG1" s="35"/>
      <c r="TEH1" s="35"/>
      <c r="TEI1" s="35"/>
      <c r="TEJ1" s="35"/>
      <c r="TEK1" s="35"/>
      <c r="TEL1" s="35"/>
      <c r="TEM1" s="35"/>
      <c r="TEN1" s="35"/>
      <c r="TEO1" s="35"/>
      <c r="TEP1" s="35"/>
      <c r="TEQ1" s="35"/>
      <c r="TER1" s="35"/>
      <c r="TES1" s="35"/>
      <c r="TET1" s="35"/>
      <c r="TEU1" s="35"/>
      <c r="TEV1" s="35"/>
      <c r="TEW1" s="35"/>
      <c r="TEX1" s="35"/>
      <c r="TEY1" s="35"/>
      <c r="TEZ1" s="35"/>
      <c r="TFA1" s="35"/>
      <c r="TFB1" s="35"/>
      <c r="TFC1" s="35"/>
      <c r="TFD1" s="35"/>
      <c r="TFE1" s="35"/>
      <c r="TFF1" s="35"/>
      <c r="TFG1" s="35"/>
      <c r="TFH1" s="35"/>
      <c r="TFI1" s="35"/>
      <c r="TFJ1" s="35"/>
      <c r="TFK1" s="35"/>
      <c r="TFL1" s="35"/>
      <c r="TFM1" s="35"/>
      <c r="TFN1" s="35"/>
      <c r="TFO1" s="35"/>
      <c r="TFP1" s="35"/>
      <c r="TFQ1" s="35"/>
      <c r="TFR1" s="35"/>
      <c r="TFS1" s="35"/>
      <c r="TFT1" s="35"/>
      <c r="TFU1" s="35"/>
      <c r="TFV1" s="35"/>
      <c r="TFW1" s="35"/>
      <c r="TFX1" s="35"/>
      <c r="TFY1" s="35"/>
      <c r="TFZ1" s="35"/>
      <c r="TGA1" s="35"/>
      <c r="TGB1" s="35"/>
      <c r="TGC1" s="35"/>
      <c r="TGD1" s="35"/>
      <c r="TGE1" s="35"/>
      <c r="TGF1" s="35"/>
      <c r="TGG1" s="35"/>
      <c r="TGH1" s="35"/>
      <c r="TGI1" s="35"/>
      <c r="TGJ1" s="35"/>
      <c r="TGK1" s="35"/>
      <c r="TGL1" s="35"/>
      <c r="TGM1" s="35"/>
      <c r="TGN1" s="35"/>
      <c r="TGO1" s="35"/>
      <c r="TGP1" s="35"/>
      <c r="TGQ1" s="35"/>
      <c r="TGR1" s="35"/>
      <c r="TGS1" s="35"/>
      <c r="TGT1" s="35"/>
      <c r="TGU1" s="35"/>
      <c r="TGV1" s="35"/>
      <c r="TGW1" s="35"/>
      <c r="TGX1" s="35"/>
      <c r="TGY1" s="35"/>
      <c r="TGZ1" s="35"/>
      <c r="THA1" s="35"/>
      <c r="THB1" s="35"/>
      <c r="THC1" s="35"/>
      <c r="THD1" s="35"/>
      <c r="THE1" s="35"/>
      <c r="THF1" s="35"/>
      <c r="THG1" s="35"/>
      <c r="THH1" s="35"/>
      <c r="THI1" s="35"/>
      <c r="THJ1" s="35"/>
      <c r="THK1" s="35"/>
      <c r="THL1" s="35"/>
      <c r="THM1" s="35"/>
      <c r="THN1" s="35"/>
      <c r="THO1" s="35"/>
      <c r="THP1" s="35"/>
      <c r="THQ1" s="35"/>
      <c r="THR1" s="35"/>
      <c r="THS1" s="35"/>
      <c r="THT1" s="35"/>
      <c r="THU1" s="35"/>
      <c r="THV1" s="35"/>
      <c r="THW1" s="35"/>
      <c r="THX1" s="35"/>
      <c r="THY1" s="35"/>
      <c r="THZ1" s="35"/>
      <c r="TIA1" s="35"/>
      <c r="TIB1" s="35"/>
      <c r="TIC1" s="35"/>
      <c r="TID1" s="35"/>
      <c r="TIE1" s="35"/>
      <c r="TIF1" s="35"/>
      <c r="TIG1" s="35"/>
      <c r="TIH1" s="35"/>
      <c r="TII1" s="35"/>
      <c r="TIJ1" s="35"/>
      <c r="TIK1" s="35"/>
      <c r="TIL1" s="35"/>
      <c r="TIM1" s="35"/>
      <c r="TIN1" s="35"/>
      <c r="TIO1" s="35"/>
      <c r="TIP1" s="35"/>
      <c r="TIQ1" s="35"/>
      <c r="TIR1" s="35"/>
      <c r="TIS1" s="35"/>
      <c r="TIT1" s="35"/>
      <c r="TIU1" s="35"/>
      <c r="TIV1" s="35"/>
      <c r="TIW1" s="35"/>
      <c r="TIX1" s="35"/>
      <c r="TIY1" s="35"/>
      <c r="TIZ1" s="35"/>
      <c r="TJA1" s="35"/>
      <c r="TJB1" s="35"/>
      <c r="TJC1" s="35"/>
      <c r="TJD1" s="35"/>
      <c r="TJE1" s="35"/>
      <c r="TJF1" s="35"/>
      <c r="TJG1" s="35"/>
      <c r="TJH1" s="35"/>
      <c r="TJI1" s="35"/>
      <c r="TJJ1" s="35"/>
      <c r="TJK1" s="35"/>
      <c r="TJL1" s="35"/>
      <c r="TJM1" s="35"/>
      <c r="TJN1" s="35"/>
      <c r="TJO1" s="35"/>
      <c r="TJP1" s="35"/>
      <c r="TJQ1" s="35"/>
      <c r="TJR1" s="35"/>
      <c r="TJS1" s="35"/>
      <c r="TJT1" s="35"/>
      <c r="TJU1" s="35"/>
      <c r="TJV1" s="35"/>
      <c r="TJW1" s="35"/>
      <c r="TJX1" s="35"/>
      <c r="TJY1" s="35"/>
      <c r="TJZ1" s="35"/>
      <c r="TKA1" s="35"/>
      <c r="TKB1" s="35"/>
      <c r="TKC1" s="35"/>
      <c r="TKD1" s="35"/>
      <c r="TKE1" s="35"/>
      <c r="TKF1" s="35"/>
      <c r="TKG1" s="35"/>
      <c r="TKH1" s="35"/>
      <c r="TKI1" s="35"/>
      <c r="TKJ1" s="35"/>
      <c r="TKK1" s="35"/>
      <c r="TKL1" s="35"/>
      <c r="TKM1" s="35"/>
      <c r="TKN1" s="35"/>
      <c r="TKO1" s="35"/>
      <c r="TKP1" s="35"/>
      <c r="TKQ1" s="35"/>
      <c r="TKR1" s="35"/>
      <c r="TKS1" s="35"/>
      <c r="TKT1" s="35"/>
      <c r="TKU1" s="35"/>
      <c r="TKV1" s="35"/>
      <c r="TKW1" s="35"/>
      <c r="TKX1" s="35"/>
      <c r="TKY1" s="35"/>
      <c r="TKZ1" s="35"/>
      <c r="TLA1" s="35"/>
      <c r="TLB1" s="35"/>
      <c r="TLC1" s="35"/>
      <c r="TLD1" s="35"/>
      <c r="TLE1" s="35"/>
      <c r="TLF1" s="35"/>
      <c r="TLG1" s="35"/>
      <c r="TLH1" s="35"/>
      <c r="TLI1" s="35"/>
      <c r="TLJ1" s="35"/>
      <c r="TLK1" s="35"/>
      <c r="TLL1" s="35"/>
      <c r="TLM1" s="35"/>
      <c r="TLN1" s="35"/>
      <c r="TLO1" s="35"/>
      <c r="TLP1" s="35"/>
      <c r="TLQ1" s="35"/>
      <c r="TLR1" s="35"/>
      <c r="TLS1" s="35"/>
      <c r="TLT1" s="35"/>
      <c r="TLU1" s="35"/>
      <c r="TLV1" s="35"/>
      <c r="TLW1" s="35"/>
      <c r="TLX1" s="35"/>
      <c r="TLY1" s="35"/>
      <c r="TLZ1" s="35"/>
      <c r="TMA1" s="35"/>
      <c r="TMB1" s="35"/>
      <c r="TMC1" s="35"/>
      <c r="TMD1" s="35"/>
      <c r="TME1" s="35"/>
      <c r="TMF1" s="35"/>
      <c r="TMG1" s="35"/>
      <c r="TMH1" s="35"/>
      <c r="TMI1" s="35"/>
      <c r="TMJ1" s="35"/>
      <c r="TMK1" s="35"/>
      <c r="TML1" s="35"/>
      <c r="TMM1" s="35"/>
      <c r="TMN1" s="35"/>
      <c r="TMO1" s="35"/>
      <c r="TMP1" s="35"/>
      <c r="TMQ1" s="35"/>
      <c r="TMR1" s="35"/>
      <c r="TMS1" s="35"/>
      <c r="TMT1" s="35"/>
      <c r="TMU1" s="35"/>
      <c r="TMV1" s="35"/>
      <c r="TMW1" s="35"/>
      <c r="TMX1" s="35"/>
      <c r="TMY1" s="35"/>
      <c r="TMZ1" s="35"/>
      <c r="TNA1" s="35"/>
      <c r="TNB1" s="35"/>
      <c r="TNC1" s="35"/>
      <c r="TND1" s="35"/>
      <c r="TNE1" s="35"/>
      <c r="TNF1" s="35"/>
      <c r="TNG1" s="35"/>
      <c r="TNH1" s="35"/>
      <c r="TNI1" s="35"/>
      <c r="TNJ1" s="35"/>
      <c r="TNK1" s="35"/>
      <c r="TNL1" s="35"/>
      <c r="TNM1" s="35"/>
      <c r="TNN1" s="35"/>
      <c r="TNO1" s="35"/>
      <c r="TNP1" s="35"/>
      <c r="TNQ1" s="35"/>
      <c r="TNR1" s="35"/>
      <c r="TNS1" s="35"/>
      <c r="TNT1" s="35"/>
      <c r="TNU1" s="35"/>
      <c r="TNV1" s="35"/>
      <c r="TNW1" s="35"/>
      <c r="TNX1" s="35"/>
      <c r="TNY1" s="35"/>
      <c r="TNZ1" s="35"/>
      <c r="TOA1" s="35"/>
      <c r="TOB1" s="35"/>
      <c r="TOC1" s="35"/>
      <c r="TOD1" s="35"/>
      <c r="TOE1" s="35"/>
      <c r="TOF1" s="35"/>
      <c r="TOG1" s="35"/>
      <c r="TOH1" s="35"/>
      <c r="TOI1" s="35"/>
      <c r="TOJ1" s="35"/>
      <c r="TOK1" s="35"/>
      <c r="TOL1" s="35"/>
      <c r="TOM1" s="35"/>
      <c r="TON1" s="35"/>
      <c r="TOO1" s="35"/>
      <c r="TOP1" s="35"/>
      <c r="TOQ1" s="35"/>
      <c r="TOR1" s="35"/>
      <c r="TOS1" s="35"/>
      <c r="TOT1" s="35"/>
      <c r="TOU1" s="35"/>
      <c r="TOV1" s="35"/>
      <c r="TOW1" s="35"/>
      <c r="TOX1" s="35"/>
      <c r="TOY1" s="35"/>
      <c r="TOZ1" s="35"/>
      <c r="TPA1" s="35"/>
      <c r="TPB1" s="35"/>
      <c r="TPC1" s="35"/>
      <c r="TPD1" s="35"/>
      <c r="TPE1" s="35"/>
      <c r="TPF1" s="35"/>
      <c r="TPG1" s="35"/>
      <c r="TPH1" s="35"/>
      <c r="TPI1" s="35"/>
      <c r="TPJ1" s="35"/>
      <c r="TPK1" s="35"/>
      <c r="TPL1" s="35"/>
      <c r="TPM1" s="35"/>
      <c r="TPN1" s="35"/>
      <c r="TPO1" s="35"/>
      <c r="TPP1" s="35"/>
      <c r="TPQ1" s="35"/>
      <c r="TPR1" s="35"/>
      <c r="TPS1" s="35"/>
      <c r="TPT1" s="35"/>
      <c r="TPU1" s="35"/>
      <c r="TPV1" s="35"/>
      <c r="TPW1" s="35"/>
      <c r="TPX1" s="35"/>
      <c r="TPY1" s="35"/>
      <c r="TPZ1" s="35"/>
      <c r="TQA1" s="35"/>
      <c r="TQB1" s="35"/>
      <c r="TQC1" s="35"/>
      <c r="TQD1" s="35"/>
      <c r="TQE1" s="35"/>
      <c r="TQF1" s="35"/>
      <c r="TQG1" s="35"/>
      <c r="TQH1" s="35"/>
      <c r="TQI1" s="35"/>
      <c r="TQJ1" s="35"/>
      <c r="TQK1" s="35"/>
      <c r="TQL1" s="35"/>
      <c r="TQM1" s="35"/>
      <c r="TQN1" s="35"/>
      <c r="TQO1" s="35"/>
      <c r="TQP1" s="35"/>
      <c r="TQQ1" s="35"/>
      <c r="TQR1" s="35"/>
      <c r="TQS1" s="35"/>
      <c r="TQT1" s="35"/>
      <c r="TQU1" s="35"/>
      <c r="TQV1" s="35"/>
      <c r="TQW1" s="35"/>
      <c r="TQX1" s="35"/>
      <c r="TQY1" s="35"/>
      <c r="TQZ1" s="35"/>
      <c r="TRA1" s="35"/>
      <c r="TRB1" s="35"/>
      <c r="TRC1" s="35"/>
      <c r="TRD1" s="35"/>
      <c r="TRE1" s="35"/>
      <c r="TRF1" s="35"/>
      <c r="TRG1" s="35"/>
      <c r="TRH1" s="35"/>
      <c r="TRI1" s="35"/>
      <c r="TRJ1" s="35"/>
      <c r="TRK1" s="35"/>
      <c r="TRL1" s="35"/>
      <c r="TRM1" s="35"/>
      <c r="TRN1" s="35"/>
      <c r="TRO1" s="35"/>
      <c r="TRP1" s="35"/>
      <c r="TRQ1" s="35"/>
      <c r="TRR1" s="35"/>
      <c r="TRS1" s="35"/>
      <c r="TRT1" s="35"/>
      <c r="TRU1" s="35"/>
      <c r="TRV1" s="35"/>
      <c r="TRW1" s="35"/>
      <c r="TRX1" s="35"/>
      <c r="TRY1" s="35"/>
      <c r="TRZ1" s="35"/>
      <c r="TSA1" s="35"/>
      <c r="TSB1" s="35"/>
      <c r="TSC1" s="35"/>
      <c r="TSD1" s="35"/>
      <c r="TSE1" s="35"/>
      <c r="TSF1" s="35"/>
      <c r="TSG1" s="35"/>
      <c r="TSH1" s="35"/>
      <c r="TSI1" s="35"/>
      <c r="TSJ1" s="35"/>
      <c r="TSK1" s="35"/>
      <c r="TSL1" s="35"/>
      <c r="TSM1" s="35"/>
      <c r="TSN1" s="35"/>
      <c r="TSO1" s="35"/>
      <c r="TSP1" s="35"/>
      <c r="TSQ1" s="35"/>
      <c r="TSR1" s="35"/>
      <c r="TSS1" s="35"/>
      <c r="TST1" s="35"/>
      <c r="TSU1" s="35"/>
      <c r="TSV1" s="35"/>
      <c r="TSW1" s="35"/>
      <c r="TSX1" s="35"/>
      <c r="TSY1" s="35"/>
      <c r="TSZ1" s="35"/>
      <c r="TTA1" s="35"/>
      <c r="TTB1" s="35"/>
      <c r="TTC1" s="35"/>
      <c r="TTD1" s="35"/>
      <c r="TTE1" s="35"/>
      <c r="TTF1" s="35"/>
      <c r="TTG1" s="35"/>
      <c r="TTH1" s="35"/>
      <c r="TTI1" s="35"/>
      <c r="TTJ1" s="35"/>
      <c r="TTK1" s="35"/>
      <c r="TTL1" s="35"/>
      <c r="TTM1" s="35"/>
      <c r="TTN1" s="35"/>
      <c r="TTO1" s="35"/>
      <c r="TTP1" s="35"/>
      <c r="TTQ1" s="35"/>
      <c r="TTR1" s="35"/>
      <c r="TTS1" s="35"/>
      <c r="TTT1" s="35"/>
      <c r="TTU1" s="35"/>
      <c r="TTV1" s="35"/>
      <c r="TTW1" s="35"/>
      <c r="TTX1" s="35"/>
      <c r="TTY1" s="35"/>
      <c r="TTZ1" s="35"/>
      <c r="TUA1" s="35"/>
      <c r="TUB1" s="35"/>
      <c r="TUC1" s="35"/>
      <c r="TUD1" s="35"/>
      <c r="TUE1" s="35"/>
      <c r="TUF1" s="35"/>
      <c r="TUG1" s="35"/>
      <c r="TUH1" s="35"/>
      <c r="TUI1" s="35"/>
      <c r="TUJ1" s="35"/>
      <c r="TUK1" s="35"/>
      <c r="TUL1" s="35"/>
      <c r="TUM1" s="35"/>
      <c r="TUN1" s="35"/>
      <c r="TUO1" s="35"/>
      <c r="TUP1" s="35"/>
      <c r="TUQ1" s="35"/>
      <c r="TUR1" s="35"/>
      <c r="TUS1" s="35"/>
      <c r="TUT1" s="35"/>
      <c r="TUU1" s="35"/>
      <c r="TUV1" s="35"/>
      <c r="TUW1" s="35"/>
      <c r="TUX1" s="35"/>
      <c r="TUY1" s="35"/>
      <c r="TUZ1" s="35"/>
      <c r="TVA1" s="35"/>
      <c r="TVB1" s="35"/>
      <c r="TVC1" s="35"/>
      <c r="TVD1" s="35"/>
      <c r="TVE1" s="35"/>
      <c r="TVF1" s="35"/>
      <c r="TVG1" s="35"/>
      <c r="TVH1" s="35"/>
      <c r="TVI1" s="35"/>
      <c r="TVJ1" s="35"/>
      <c r="TVK1" s="35"/>
      <c r="TVL1" s="35"/>
      <c r="TVM1" s="35"/>
      <c r="TVN1" s="35"/>
      <c r="TVO1" s="35"/>
      <c r="TVP1" s="35"/>
      <c r="TVQ1" s="35"/>
      <c r="TVR1" s="35"/>
      <c r="TVS1" s="35"/>
      <c r="TVT1" s="35"/>
      <c r="TVU1" s="35"/>
      <c r="TVV1" s="35"/>
      <c r="TVW1" s="35"/>
      <c r="TVX1" s="35"/>
      <c r="TVY1" s="35"/>
      <c r="TVZ1" s="35"/>
      <c r="TWA1" s="35"/>
      <c r="TWB1" s="35"/>
      <c r="TWC1" s="35"/>
      <c r="TWD1" s="35"/>
      <c r="TWE1" s="35"/>
      <c r="TWF1" s="35"/>
      <c r="TWG1" s="35"/>
      <c r="TWH1" s="35"/>
      <c r="TWI1" s="35"/>
      <c r="TWJ1" s="35"/>
      <c r="TWK1" s="35"/>
      <c r="TWL1" s="35"/>
      <c r="TWM1" s="35"/>
      <c r="TWN1" s="35"/>
      <c r="TWO1" s="35"/>
      <c r="TWP1" s="35"/>
      <c r="TWQ1" s="35"/>
      <c r="TWR1" s="35"/>
      <c r="TWS1" s="35"/>
      <c r="TWT1" s="35"/>
      <c r="TWU1" s="35"/>
      <c r="TWV1" s="35"/>
      <c r="TWW1" s="35"/>
      <c r="TWX1" s="35"/>
      <c r="TWY1" s="35"/>
      <c r="TWZ1" s="35"/>
      <c r="TXA1" s="35"/>
      <c r="TXB1" s="35"/>
      <c r="TXC1" s="35"/>
      <c r="TXD1" s="35"/>
      <c r="TXE1" s="35"/>
      <c r="TXF1" s="35"/>
      <c r="TXG1" s="35"/>
      <c r="TXH1" s="35"/>
      <c r="TXI1" s="35"/>
      <c r="TXJ1" s="35"/>
      <c r="TXK1" s="35"/>
      <c r="TXL1" s="35"/>
      <c r="TXM1" s="35"/>
      <c r="TXN1" s="35"/>
      <c r="TXO1" s="35"/>
      <c r="TXP1" s="35"/>
      <c r="TXQ1" s="35"/>
      <c r="TXR1" s="35"/>
      <c r="TXS1" s="35"/>
      <c r="TXT1" s="35"/>
      <c r="TXU1" s="35"/>
      <c r="TXV1" s="35"/>
      <c r="TXW1" s="35"/>
      <c r="TXX1" s="35"/>
      <c r="TXY1" s="35"/>
      <c r="TXZ1" s="35"/>
      <c r="TYA1" s="35"/>
      <c r="TYB1" s="35"/>
      <c r="TYC1" s="35"/>
      <c r="TYD1" s="35"/>
      <c r="TYE1" s="35"/>
      <c r="TYF1" s="35"/>
      <c r="TYG1" s="35"/>
      <c r="TYH1" s="35"/>
      <c r="TYI1" s="35"/>
      <c r="TYJ1" s="35"/>
      <c r="TYK1" s="35"/>
      <c r="TYL1" s="35"/>
      <c r="TYM1" s="35"/>
      <c r="TYN1" s="35"/>
      <c r="TYO1" s="35"/>
      <c r="TYP1" s="35"/>
      <c r="TYQ1" s="35"/>
      <c r="TYR1" s="35"/>
      <c r="TYS1" s="35"/>
      <c r="TYT1" s="35"/>
      <c r="TYU1" s="35"/>
      <c r="TYV1" s="35"/>
      <c r="TYW1" s="35"/>
      <c r="TYX1" s="35"/>
      <c r="TYY1" s="35"/>
      <c r="TYZ1" s="35"/>
      <c r="TZA1" s="35"/>
      <c r="TZB1" s="35"/>
      <c r="TZC1" s="35"/>
      <c r="TZD1" s="35"/>
      <c r="TZE1" s="35"/>
      <c r="TZF1" s="35"/>
      <c r="TZG1" s="35"/>
      <c r="TZH1" s="35"/>
      <c r="TZI1" s="35"/>
      <c r="TZJ1" s="35"/>
      <c r="TZK1" s="35"/>
      <c r="TZL1" s="35"/>
      <c r="TZM1" s="35"/>
      <c r="TZN1" s="35"/>
      <c r="TZO1" s="35"/>
      <c r="TZP1" s="35"/>
      <c r="TZQ1" s="35"/>
      <c r="TZR1" s="35"/>
      <c r="TZS1" s="35"/>
      <c r="TZT1" s="35"/>
      <c r="TZU1" s="35"/>
      <c r="TZV1" s="35"/>
      <c r="TZW1" s="35"/>
      <c r="TZX1" s="35"/>
      <c r="TZY1" s="35"/>
      <c r="TZZ1" s="35"/>
      <c r="UAA1" s="35"/>
      <c r="UAB1" s="35"/>
      <c r="UAC1" s="35"/>
      <c r="UAD1" s="35"/>
      <c r="UAE1" s="35"/>
      <c r="UAF1" s="35"/>
      <c r="UAG1" s="35"/>
      <c r="UAH1" s="35"/>
      <c r="UAI1" s="35"/>
      <c r="UAJ1" s="35"/>
      <c r="UAK1" s="35"/>
      <c r="UAL1" s="35"/>
      <c r="UAM1" s="35"/>
      <c r="UAN1" s="35"/>
      <c r="UAO1" s="35"/>
      <c r="UAP1" s="35"/>
      <c r="UAQ1" s="35"/>
      <c r="UAR1" s="35"/>
      <c r="UAS1" s="35"/>
      <c r="UAT1" s="35"/>
      <c r="UAU1" s="35"/>
      <c r="UAV1" s="35"/>
      <c r="UAW1" s="35"/>
      <c r="UAX1" s="35"/>
      <c r="UAY1" s="35"/>
      <c r="UAZ1" s="35"/>
      <c r="UBA1" s="35"/>
      <c r="UBB1" s="35"/>
      <c r="UBC1" s="35"/>
      <c r="UBD1" s="35"/>
      <c r="UBE1" s="35"/>
      <c r="UBF1" s="35"/>
      <c r="UBG1" s="35"/>
      <c r="UBH1" s="35"/>
      <c r="UBI1" s="35"/>
      <c r="UBJ1" s="35"/>
      <c r="UBK1" s="35"/>
      <c r="UBL1" s="35"/>
      <c r="UBM1" s="35"/>
      <c r="UBN1" s="35"/>
      <c r="UBO1" s="35"/>
      <c r="UBP1" s="35"/>
      <c r="UBQ1" s="35"/>
      <c r="UBR1" s="35"/>
      <c r="UBS1" s="35"/>
      <c r="UBT1" s="35"/>
      <c r="UBU1" s="35"/>
      <c r="UBV1" s="35"/>
      <c r="UBW1" s="35"/>
      <c r="UBX1" s="35"/>
      <c r="UBY1" s="35"/>
      <c r="UBZ1" s="35"/>
      <c r="UCA1" s="35"/>
      <c r="UCB1" s="35"/>
      <c r="UCC1" s="35"/>
      <c r="UCD1" s="35"/>
      <c r="UCE1" s="35"/>
      <c r="UCF1" s="35"/>
      <c r="UCG1" s="35"/>
      <c r="UCH1" s="35"/>
      <c r="UCI1" s="35"/>
      <c r="UCJ1" s="35"/>
      <c r="UCK1" s="35"/>
      <c r="UCL1" s="35"/>
      <c r="UCM1" s="35"/>
      <c r="UCN1" s="35"/>
      <c r="UCO1" s="35"/>
      <c r="UCP1" s="35"/>
      <c r="UCQ1" s="35"/>
      <c r="UCR1" s="35"/>
      <c r="UCS1" s="35"/>
      <c r="UCT1" s="35"/>
      <c r="UCU1" s="35"/>
      <c r="UCV1" s="35"/>
      <c r="UCW1" s="35"/>
      <c r="UCX1" s="35"/>
      <c r="UCY1" s="35"/>
      <c r="UCZ1" s="35"/>
      <c r="UDA1" s="35"/>
      <c r="UDB1" s="35"/>
      <c r="UDC1" s="35"/>
      <c r="UDD1" s="35"/>
      <c r="UDE1" s="35"/>
      <c r="UDF1" s="35"/>
      <c r="UDG1" s="35"/>
      <c r="UDH1" s="35"/>
      <c r="UDI1" s="35"/>
      <c r="UDJ1" s="35"/>
      <c r="UDK1" s="35"/>
      <c r="UDL1" s="35"/>
      <c r="UDM1" s="35"/>
      <c r="UDN1" s="35"/>
      <c r="UDO1" s="35"/>
      <c r="UDP1" s="35"/>
      <c r="UDQ1" s="35"/>
      <c r="UDR1" s="35"/>
      <c r="UDS1" s="35"/>
      <c r="UDT1" s="35"/>
      <c r="UDU1" s="35"/>
      <c r="UDV1" s="35"/>
      <c r="UDW1" s="35"/>
      <c r="UDX1" s="35"/>
      <c r="UDY1" s="35"/>
      <c r="UDZ1" s="35"/>
      <c r="UEA1" s="35"/>
      <c r="UEB1" s="35"/>
      <c r="UEC1" s="35"/>
      <c r="UED1" s="35"/>
      <c r="UEE1" s="35"/>
      <c r="UEF1" s="35"/>
      <c r="UEG1" s="35"/>
      <c r="UEH1" s="35"/>
      <c r="UEI1" s="35"/>
      <c r="UEJ1" s="35"/>
      <c r="UEK1" s="35"/>
      <c r="UEL1" s="35"/>
      <c r="UEM1" s="35"/>
      <c r="UEN1" s="35"/>
      <c r="UEO1" s="35"/>
      <c r="UEP1" s="35"/>
      <c r="UEQ1" s="35"/>
      <c r="UER1" s="35"/>
      <c r="UES1" s="35"/>
      <c r="UET1" s="35"/>
      <c r="UEU1" s="35"/>
      <c r="UEV1" s="35"/>
      <c r="UEW1" s="35"/>
      <c r="UEX1" s="35"/>
      <c r="UEY1" s="35"/>
      <c r="UEZ1" s="35"/>
      <c r="UFA1" s="35"/>
      <c r="UFB1" s="35"/>
      <c r="UFC1" s="35"/>
      <c r="UFD1" s="35"/>
      <c r="UFE1" s="35"/>
      <c r="UFF1" s="35"/>
      <c r="UFG1" s="35"/>
      <c r="UFH1" s="35"/>
      <c r="UFI1" s="35"/>
      <c r="UFJ1" s="35"/>
      <c r="UFK1" s="35"/>
      <c r="UFL1" s="35"/>
      <c r="UFM1" s="35"/>
      <c r="UFN1" s="35"/>
      <c r="UFO1" s="35"/>
      <c r="UFP1" s="35"/>
      <c r="UFQ1" s="35"/>
      <c r="UFR1" s="35"/>
      <c r="UFS1" s="35"/>
      <c r="UFT1" s="35"/>
      <c r="UFU1" s="35"/>
      <c r="UFV1" s="35"/>
      <c r="UFW1" s="35"/>
      <c r="UFX1" s="35"/>
      <c r="UFY1" s="35"/>
      <c r="UFZ1" s="35"/>
      <c r="UGA1" s="35"/>
      <c r="UGB1" s="35"/>
      <c r="UGC1" s="35"/>
      <c r="UGD1" s="35"/>
      <c r="UGE1" s="35"/>
      <c r="UGF1" s="35"/>
      <c r="UGG1" s="35"/>
      <c r="UGH1" s="35"/>
      <c r="UGI1" s="35"/>
      <c r="UGJ1" s="35"/>
      <c r="UGK1" s="35"/>
      <c r="UGL1" s="35"/>
      <c r="UGM1" s="35"/>
      <c r="UGN1" s="35"/>
      <c r="UGO1" s="35"/>
      <c r="UGP1" s="35"/>
      <c r="UGQ1" s="35"/>
      <c r="UGR1" s="35"/>
      <c r="UGS1" s="35"/>
      <c r="UGT1" s="35"/>
      <c r="UGU1" s="35"/>
      <c r="UGV1" s="35"/>
      <c r="UGW1" s="35"/>
      <c r="UGX1" s="35"/>
      <c r="UGY1" s="35"/>
      <c r="UGZ1" s="35"/>
      <c r="UHA1" s="35"/>
      <c r="UHB1" s="35"/>
      <c r="UHC1" s="35"/>
      <c r="UHD1" s="35"/>
      <c r="UHE1" s="35"/>
      <c r="UHF1" s="35"/>
      <c r="UHG1" s="35"/>
      <c r="UHH1" s="35"/>
      <c r="UHI1" s="35"/>
      <c r="UHJ1" s="35"/>
      <c r="UHK1" s="35"/>
      <c r="UHL1" s="35"/>
      <c r="UHM1" s="35"/>
      <c r="UHN1" s="35"/>
      <c r="UHO1" s="35"/>
      <c r="UHP1" s="35"/>
      <c r="UHQ1" s="35"/>
      <c r="UHR1" s="35"/>
      <c r="UHS1" s="35"/>
      <c r="UHT1" s="35"/>
      <c r="UHU1" s="35"/>
      <c r="UHV1" s="35"/>
      <c r="UHW1" s="35"/>
      <c r="UHX1" s="35"/>
      <c r="UHY1" s="35"/>
      <c r="UHZ1" s="35"/>
      <c r="UIA1" s="35"/>
      <c r="UIB1" s="35"/>
      <c r="UIC1" s="35"/>
      <c r="UID1" s="35"/>
      <c r="UIE1" s="35"/>
      <c r="UIF1" s="35"/>
      <c r="UIG1" s="35"/>
      <c r="UIH1" s="35"/>
      <c r="UII1" s="35"/>
      <c r="UIJ1" s="35"/>
      <c r="UIK1" s="35"/>
      <c r="UIL1" s="35"/>
      <c r="UIM1" s="35"/>
      <c r="UIN1" s="35"/>
      <c r="UIO1" s="35"/>
      <c r="UIP1" s="35"/>
      <c r="UIQ1" s="35"/>
      <c r="UIR1" s="35"/>
      <c r="UIS1" s="35"/>
      <c r="UIT1" s="35"/>
      <c r="UIU1" s="35"/>
      <c r="UIV1" s="35"/>
      <c r="UIW1" s="35"/>
      <c r="UIX1" s="35"/>
      <c r="UIY1" s="35"/>
      <c r="UIZ1" s="35"/>
      <c r="UJA1" s="35"/>
      <c r="UJB1" s="35"/>
      <c r="UJC1" s="35"/>
      <c r="UJD1" s="35"/>
      <c r="UJE1" s="35"/>
      <c r="UJF1" s="35"/>
      <c r="UJG1" s="35"/>
      <c r="UJH1" s="35"/>
      <c r="UJI1" s="35"/>
      <c r="UJJ1" s="35"/>
      <c r="UJK1" s="35"/>
      <c r="UJL1" s="35"/>
      <c r="UJM1" s="35"/>
      <c r="UJN1" s="35"/>
      <c r="UJO1" s="35"/>
      <c r="UJP1" s="35"/>
      <c r="UJQ1" s="35"/>
      <c r="UJR1" s="35"/>
      <c r="UJS1" s="35"/>
      <c r="UJT1" s="35"/>
      <c r="UJU1" s="35"/>
      <c r="UJV1" s="35"/>
      <c r="UJW1" s="35"/>
      <c r="UJX1" s="35"/>
      <c r="UJY1" s="35"/>
      <c r="UJZ1" s="35"/>
      <c r="UKA1" s="35"/>
      <c r="UKB1" s="35"/>
      <c r="UKC1" s="35"/>
      <c r="UKD1" s="35"/>
      <c r="UKE1" s="35"/>
      <c r="UKF1" s="35"/>
      <c r="UKG1" s="35"/>
      <c r="UKH1" s="35"/>
      <c r="UKI1" s="35"/>
      <c r="UKJ1" s="35"/>
      <c r="UKK1" s="35"/>
      <c r="UKL1" s="35"/>
      <c r="UKM1" s="35"/>
      <c r="UKN1" s="35"/>
      <c r="UKO1" s="35"/>
      <c r="UKP1" s="35"/>
      <c r="UKQ1" s="35"/>
      <c r="UKR1" s="35"/>
      <c r="UKS1" s="35"/>
      <c r="UKT1" s="35"/>
      <c r="UKU1" s="35"/>
      <c r="UKV1" s="35"/>
      <c r="UKW1" s="35"/>
      <c r="UKX1" s="35"/>
      <c r="UKY1" s="35"/>
      <c r="UKZ1" s="35"/>
      <c r="ULA1" s="35"/>
      <c r="ULB1" s="35"/>
      <c r="ULC1" s="35"/>
      <c r="ULD1" s="35"/>
      <c r="ULE1" s="35"/>
      <c r="ULF1" s="35"/>
      <c r="ULG1" s="35"/>
      <c r="ULH1" s="35"/>
      <c r="ULI1" s="35"/>
      <c r="ULJ1" s="35"/>
      <c r="ULK1" s="35"/>
      <c r="ULL1" s="35"/>
      <c r="ULM1" s="35"/>
      <c r="ULN1" s="35"/>
      <c r="ULO1" s="35"/>
      <c r="ULP1" s="35"/>
      <c r="ULQ1" s="35"/>
      <c r="ULR1" s="35"/>
      <c r="ULS1" s="35"/>
      <c r="ULT1" s="35"/>
      <c r="ULU1" s="35"/>
      <c r="ULV1" s="35"/>
      <c r="ULW1" s="35"/>
      <c r="ULX1" s="35"/>
      <c r="ULY1" s="35"/>
      <c r="ULZ1" s="35"/>
      <c r="UMA1" s="35"/>
      <c r="UMB1" s="35"/>
      <c r="UMC1" s="35"/>
      <c r="UMD1" s="35"/>
      <c r="UME1" s="35"/>
      <c r="UMF1" s="35"/>
      <c r="UMG1" s="35"/>
      <c r="UMH1" s="35"/>
      <c r="UMI1" s="35"/>
      <c r="UMJ1" s="35"/>
      <c r="UMK1" s="35"/>
      <c r="UML1" s="35"/>
      <c r="UMM1" s="35"/>
      <c r="UMN1" s="35"/>
      <c r="UMO1" s="35"/>
      <c r="UMP1" s="35"/>
      <c r="UMQ1" s="35"/>
      <c r="UMR1" s="35"/>
      <c r="UMS1" s="35"/>
      <c r="UMT1" s="35"/>
      <c r="UMU1" s="35"/>
      <c r="UMV1" s="35"/>
      <c r="UMW1" s="35"/>
      <c r="UMX1" s="35"/>
      <c r="UMY1" s="35"/>
      <c r="UMZ1" s="35"/>
      <c r="UNA1" s="35"/>
      <c r="UNB1" s="35"/>
      <c r="UNC1" s="35"/>
      <c r="UND1" s="35"/>
      <c r="UNE1" s="35"/>
      <c r="UNF1" s="35"/>
      <c r="UNG1" s="35"/>
      <c r="UNH1" s="35"/>
      <c r="UNI1" s="35"/>
      <c r="UNJ1" s="35"/>
      <c r="UNK1" s="35"/>
      <c r="UNL1" s="35"/>
      <c r="UNM1" s="35"/>
      <c r="UNN1" s="35"/>
      <c r="UNO1" s="35"/>
      <c r="UNP1" s="35"/>
      <c r="UNQ1" s="35"/>
      <c r="UNR1" s="35"/>
      <c r="UNS1" s="35"/>
      <c r="UNT1" s="35"/>
      <c r="UNU1" s="35"/>
      <c r="UNV1" s="35"/>
      <c r="UNW1" s="35"/>
      <c r="UNX1" s="35"/>
      <c r="UNY1" s="35"/>
      <c r="UNZ1" s="35"/>
      <c r="UOA1" s="35"/>
      <c r="UOB1" s="35"/>
      <c r="UOC1" s="35"/>
      <c r="UOD1" s="35"/>
      <c r="UOE1" s="35"/>
      <c r="UOF1" s="35"/>
      <c r="UOG1" s="35"/>
      <c r="UOH1" s="35"/>
      <c r="UOI1" s="35"/>
      <c r="UOJ1" s="35"/>
      <c r="UOK1" s="35"/>
      <c r="UOL1" s="35"/>
      <c r="UOM1" s="35"/>
      <c r="UON1" s="35"/>
      <c r="UOO1" s="35"/>
      <c r="UOP1" s="35"/>
      <c r="UOQ1" s="35"/>
      <c r="UOR1" s="35"/>
      <c r="UOS1" s="35"/>
      <c r="UOT1" s="35"/>
      <c r="UOU1" s="35"/>
      <c r="UOV1" s="35"/>
      <c r="UOW1" s="35"/>
      <c r="UOX1" s="35"/>
      <c r="UOY1" s="35"/>
      <c r="UOZ1" s="35"/>
      <c r="UPA1" s="35"/>
      <c r="UPB1" s="35"/>
      <c r="UPC1" s="35"/>
      <c r="UPD1" s="35"/>
      <c r="UPE1" s="35"/>
      <c r="UPF1" s="35"/>
      <c r="UPG1" s="35"/>
      <c r="UPH1" s="35"/>
      <c r="UPI1" s="35"/>
      <c r="UPJ1" s="35"/>
      <c r="UPK1" s="35"/>
      <c r="UPL1" s="35"/>
      <c r="UPM1" s="35"/>
      <c r="UPN1" s="35"/>
      <c r="UPO1" s="35"/>
      <c r="UPP1" s="35"/>
      <c r="UPQ1" s="35"/>
      <c r="UPR1" s="35"/>
      <c r="UPS1" s="35"/>
      <c r="UPT1" s="35"/>
      <c r="UPU1" s="35"/>
      <c r="UPV1" s="35"/>
      <c r="UPW1" s="35"/>
      <c r="UPX1" s="35"/>
      <c r="UPY1" s="35"/>
      <c r="UPZ1" s="35"/>
      <c r="UQA1" s="35"/>
      <c r="UQB1" s="35"/>
      <c r="UQC1" s="35"/>
      <c r="UQD1" s="35"/>
      <c r="UQE1" s="35"/>
      <c r="UQF1" s="35"/>
      <c r="UQG1" s="35"/>
      <c r="UQH1" s="35"/>
      <c r="UQI1" s="35"/>
      <c r="UQJ1" s="35"/>
      <c r="UQK1" s="35"/>
      <c r="UQL1" s="35"/>
      <c r="UQM1" s="35"/>
      <c r="UQN1" s="35"/>
      <c r="UQO1" s="35"/>
      <c r="UQP1" s="35"/>
      <c r="UQQ1" s="35"/>
      <c r="UQR1" s="35"/>
      <c r="UQS1" s="35"/>
      <c r="UQT1" s="35"/>
      <c r="UQU1" s="35"/>
      <c r="UQV1" s="35"/>
      <c r="UQW1" s="35"/>
      <c r="UQX1" s="35"/>
      <c r="UQY1" s="35"/>
      <c r="UQZ1" s="35"/>
      <c r="URA1" s="35"/>
      <c r="URB1" s="35"/>
      <c r="URC1" s="35"/>
      <c r="URD1" s="35"/>
      <c r="URE1" s="35"/>
      <c r="URF1" s="35"/>
      <c r="URG1" s="35"/>
      <c r="URH1" s="35"/>
      <c r="URI1" s="35"/>
      <c r="URJ1" s="35"/>
      <c r="URK1" s="35"/>
      <c r="URL1" s="35"/>
      <c r="URM1" s="35"/>
      <c r="URN1" s="35"/>
      <c r="URO1" s="35"/>
      <c r="URP1" s="35"/>
      <c r="URQ1" s="35"/>
      <c r="URR1" s="35"/>
      <c r="URS1" s="35"/>
      <c r="URT1" s="35"/>
      <c r="URU1" s="35"/>
      <c r="URV1" s="35"/>
      <c r="URW1" s="35"/>
      <c r="URX1" s="35"/>
      <c r="URY1" s="35"/>
      <c r="URZ1" s="35"/>
      <c r="USA1" s="35"/>
      <c r="USB1" s="35"/>
      <c r="USC1" s="35"/>
      <c r="USD1" s="35"/>
      <c r="USE1" s="35"/>
      <c r="USF1" s="35"/>
      <c r="USG1" s="35"/>
      <c r="USH1" s="35"/>
      <c r="USI1" s="35"/>
      <c r="USJ1" s="35"/>
      <c r="USK1" s="35"/>
      <c r="USL1" s="35"/>
      <c r="USM1" s="35"/>
      <c r="USN1" s="35"/>
      <c r="USO1" s="35"/>
      <c r="USP1" s="35"/>
      <c r="USQ1" s="35"/>
      <c r="USR1" s="35"/>
      <c r="USS1" s="35"/>
      <c r="UST1" s="35"/>
      <c r="USU1" s="35"/>
      <c r="USV1" s="35"/>
      <c r="USW1" s="35"/>
      <c r="USX1" s="35"/>
      <c r="USY1" s="35"/>
      <c r="USZ1" s="35"/>
      <c r="UTA1" s="35"/>
      <c r="UTB1" s="35"/>
      <c r="UTC1" s="35"/>
      <c r="UTD1" s="35"/>
      <c r="UTE1" s="35"/>
      <c r="UTF1" s="35"/>
      <c r="UTG1" s="35"/>
      <c r="UTH1" s="35"/>
      <c r="UTI1" s="35"/>
      <c r="UTJ1" s="35"/>
      <c r="UTK1" s="35"/>
      <c r="UTL1" s="35"/>
      <c r="UTM1" s="35"/>
      <c r="UTN1" s="35"/>
      <c r="UTO1" s="35"/>
      <c r="UTP1" s="35"/>
      <c r="UTQ1" s="35"/>
      <c r="UTR1" s="35"/>
      <c r="UTS1" s="35"/>
      <c r="UTT1" s="35"/>
      <c r="UTU1" s="35"/>
      <c r="UTV1" s="35"/>
      <c r="UTW1" s="35"/>
      <c r="UTX1" s="35"/>
      <c r="UTY1" s="35"/>
      <c r="UTZ1" s="35"/>
      <c r="UUA1" s="35"/>
      <c r="UUB1" s="35"/>
      <c r="UUC1" s="35"/>
      <c r="UUD1" s="35"/>
      <c r="UUE1" s="35"/>
      <c r="UUF1" s="35"/>
      <c r="UUG1" s="35"/>
      <c r="UUH1" s="35"/>
      <c r="UUI1" s="35"/>
      <c r="UUJ1" s="35"/>
      <c r="UUK1" s="35"/>
      <c r="UUL1" s="35"/>
      <c r="UUM1" s="35"/>
      <c r="UUN1" s="35"/>
      <c r="UUO1" s="35"/>
      <c r="UUP1" s="35"/>
      <c r="UUQ1" s="35"/>
      <c r="UUR1" s="35"/>
      <c r="UUS1" s="35"/>
      <c r="UUT1" s="35"/>
      <c r="UUU1" s="35"/>
      <c r="UUV1" s="35"/>
      <c r="UUW1" s="35"/>
      <c r="UUX1" s="35"/>
      <c r="UUY1" s="35"/>
      <c r="UUZ1" s="35"/>
      <c r="UVA1" s="35"/>
      <c r="UVB1" s="35"/>
      <c r="UVC1" s="35"/>
      <c r="UVD1" s="35"/>
      <c r="UVE1" s="35"/>
      <c r="UVF1" s="35"/>
      <c r="UVG1" s="35"/>
      <c r="UVH1" s="35"/>
      <c r="UVI1" s="35"/>
      <c r="UVJ1" s="35"/>
      <c r="UVK1" s="35"/>
      <c r="UVL1" s="35"/>
      <c r="UVM1" s="35"/>
      <c r="UVN1" s="35"/>
      <c r="UVO1" s="35"/>
      <c r="UVP1" s="35"/>
      <c r="UVQ1" s="35"/>
      <c r="UVR1" s="35"/>
      <c r="UVS1" s="35"/>
      <c r="UVT1" s="35"/>
      <c r="UVU1" s="35"/>
      <c r="UVV1" s="35"/>
      <c r="UVW1" s="35"/>
      <c r="UVX1" s="35"/>
      <c r="UVY1" s="35"/>
      <c r="UVZ1" s="35"/>
      <c r="UWA1" s="35"/>
      <c r="UWB1" s="35"/>
      <c r="UWC1" s="35"/>
      <c r="UWD1" s="35"/>
      <c r="UWE1" s="35"/>
      <c r="UWF1" s="35"/>
      <c r="UWG1" s="35"/>
      <c r="UWH1" s="35"/>
      <c r="UWI1" s="35"/>
      <c r="UWJ1" s="35"/>
      <c r="UWK1" s="35"/>
      <c r="UWL1" s="35"/>
      <c r="UWM1" s="35"/>
      <c r="UWN1" s="35"/>
      <c r="UWO1" s="35"/>
      <c r="UWP1" s="35"/>
      <c r="UWQ1" s="35"/>
      <c r="UWR1" s="35"/>
      <c r="UWS1" s="35"/>
      <c r="UWT1" s="35"/>
      <c r="UWU1" s="35"/>
      <c r="UWV1" s="35"/>
      <c r="UWW1" s="35"/>
      <c r="UWX1" s="35"/>
      <c r="UWY1" s="35"/>
      <c r="UWZ1" s="35"/>
      <c r="UXA1" s="35"/>
      <c r="UXB1" s="35"/>
      <c r="UXC1" s="35"/>
      <c r="UXD1" s="35"/>
      <c r="UXE1" s="35"/>
      <c r="UXF1" s="35"/>
      <c r="UXG1" s="35"/>
      <c r="UXH1" s="35"/>
      <c r="UXI1" s="35"/>
      <c r="UXJ1" s="35"/>
      <c r="UXK1" s="35"/>
      <c r="UXL1" s="35"/>
      <c r="UXM1" s="35"/>
      <c r="UXN1" s="35"/>
      <c r="UXO1" s="35"/>
      <c r="UXP1" s="35"/>
      <c r="UXQ1" s="35"/>
      <c r="UXR1" s="35"/>
      <c r="UXS1" s="35"/>
      <c r="UXT1" s="35"/>
      <c r="UXU1" s="35"/>
      <c r="UXV1" s="35"/>
      <c r="UXW1" s="35"/>
      <c r="UXX1" s="35"/>
      <c r="UXY1" s="35"/>
      <c r="UXZ1" s="35"/>
      <c r="UYA1" s="35"/>
      <c r="UYB1" s="35"/>
      <c r="UYC1" s="35"/>
      <c r="UYD1" s="35"/>
      <c r="UYE1" s="35"/>
      <c r="UYF1" s="35"/>
      <c r="UYG1" s="35"/>
      <c r="UYH1" s="35"/>
      <c r="UYI1" s="35"/>
      <c r="UYJ1" s="35"/>
      <c r="UYK1" s="35"/>
      <c r="UYL1" s="35"/>
      <c r="UYM1" s="35"/>
      <c r="UYN1" s="35"/>
      <c r="UYO1" s="35"/>
      <c r="UYP1" s="35"/>
      <c r="UYQ1" s="35"/>
      <c r="UYR1" s="35"/>
      <c r="UYS1" s="35"/>
      <c r="UYT1" s="35"/>
      <c r="UYU1" s="35"/>
      <c r="UYV1" s="35"/>
      <c r="UYW1" s="35"/>
      <c r="UYX1" s="35"/>
      <c r="UYY1" s="35"/>
      <c r="UYZ1" s="35"/>
      <c r="UZA1" s="35"/>
      <c r="UZB1" s="35"/>
      <c r="UZC1" s="35"/>
      <c r="UZD1" s="35"/>
      <c r="UZE1" s="35"/>
      <c r="UZF1" s="35"/>
      <c r="UZG1" s="35"/>
      <c r="UZH1" s="35"/>
      <c r="UZI1" s="35"/>
      <c r="UZJ1" s="35"/>
      <c r="UZK1" s="35"/>
      <c r="UZL1" s="35"/>
      <c r="UZM1" s="35"/>
      <c r="UZN1" s="35"/>
      <c r="UZO1" s="35"/>
      <c r="UZP1" s="35"/>
      <c r="UZQ1" s="35"/>
      <c r="UZR1" s="35"/>
      <c r="UZS1" s="35"/>
      <c r="UZT1" s="35"/>
      <c r="UZU1" s="35"/>
      <c r="UZV1" s="35"/>
      <c r="UZW1" s="35"/>
      <c r="UZX1" s="35"/>
      <c r="UZY1" s="35"/>
      <c r="UZZ1" s="35"/>
      <c r="VAA1" s="35"/>
      <c r="VAB1" s="35"/>
      <c r="VAC1" s="35"/>
      <c r="VAD1" s="35"/>
      <c r="VAE1" s="35"/>
      <c r="VAF1" s="35"/>
      <c r="VAG1" s="35"/>
      <c r="VAH1" s="35"/>
      <c r="VAI1" s="35"/>
      <c r="VAJ1" s="35"/>
      <c r="VAK1" s="35"/>
      <c r="VAL1" s="35"/>
      <c r="VAM1" s="35"/>
      <c r="VAN1" s="35"/>
      <c r="VAO1" s="35"/>
      <c r="VAP1" s="35"/>
      <c r="VAQ1" s="35"/>
      <c r="VAR1" s="35"/>
      <c r="VAS1" s="35"/>
      <c r="VAT1" s="35"/>
      <c r="VAU1" s="35"/>
      <c r="VAV1" s="35"/>
      <c r="VAW1" s="35"/>
      <c r="VAX1" s="35"/>
      <c r="VAY1" s="35"/>
      <c r="VAZ1" s="35"/>
      <c r="VBA1" s="35"/>
      <c r="VBB1" s="35"/>
      <c r="VBC1" s="35"/>
      <c r="VBD1" s="35"/>
      <c r="VBE1" s="35"/>
      <c r="VBF1" s="35"/>
      <c r="VBG1" s="35"/>
      <c r="VBH1" s="35"/>
      <c r="VBI1" s="35"/>
      <c r="VBJ1" s="35"/>
      <c r="VBK1" s="35"/>
      <c r="VBL1" s="35"/>
      <c r="VBM1" s="35"/>
      <c r="VBN1" s="35"/>
      <c r="VBO1" s="35"/>
      <c r="VBP1" s="35"/>
      <c r="VBQ1" s="35"/>
      <c r="VBR1" s="35"/>
      <c r="VBS1" s="35"/>
      <c r="VBT1" s="35"/>
      <c r="VBU1" s="35"/>
      <c r="VBV1" s="35"/>
      <c r="VBW1" s="35"/>
      <c r="VBX1" s="35"/>
      <c r="VBY1" s="35"/>
      <c r="VBZ1" s="35"/>
      <c r="VCA1" s="35"/>
      <c r="VCB1" s="35"/>
      <c r="VCC1" s="35"/>
      <c r="VCD1" s="35"/>
      <c r="VCE1" s="35"/>
      <c r="VCF1" s="35"/>
      <c r="VCG1" s="35"/>
      <c r="VCH1" s="35"/>
      <c r="VCI1" s="35"/>
      <c r="VCJ1" s="35"/>
      <c r="VCK1" s="35"/>
      <c r="VCL1" s="35"/>
      <c r="VCM1" s="35"/>
      <c r="VCN1" s="35"/>
      <c r="VCO1" s="35"/>
      <c r="VCP1" s="35"/>
      <c r="VCQ1" s="35"/>
      <c r="VCR1" s="35"/>
      <c r="VCS1" s="35"/>
      <c r="VCT1" s="35"/>
      <c r="VCU1" s="35"/>
      <c r="VCV1" s="35"/>
      <c r="VCW1" s="35"/>
      <c r="VCX1" s="35"/>
      <c r="VCY1" s="35"/>
      <c r="VCZ1" s="35"/>
      <c r="VDA1" s="35"/>
      <c r="VDB1" s="35"/>
      <c r="VDC1" s="35"/>
      <c r="VDD1" s="35"/>
      <c r="VDE1" s="35"/>
      <c r="VDF1" s="35"/>
      <c r="VDG1" s="35"/>
      <c r="VDH1" s="35"/>
      <c r="VDI1" s="35"/>
      <c r="VDJ1" s="35"/>
      <c r="VDK1" s="35"/>
      <c r="VDL1" s="35"/>
      <c r="VDM1" s="35"/>
      <c r="VDN1" s="35"/>
      <c r="VDO1" s="35"/>
      <c r="VDP1" s="35"/>
      <c r="VDQ1" s="35"/>
      <c r="VDR1" s="35"/>
      <c r="VDS1" s="35"/>
      <c r="VDT1" s="35"/>
      <c r="VDU1" s="35"/>
      <c r="VDV1" s="35"/>
      <c r="VDW1" s="35"/>
      <c r="VDX1" s="35"/>
      <c r="VDY1" s="35"/>
      <c r="VDZ1" s="35"/>
      <c r="VEA1" s="35"/>
      <c r="VEB1" s="35"/>
      <c r="VEC1" s="35"/>
      <c r="VED1" s="35"/>
      <c r="VEE1" s="35"/>
      <c r="VEF1" s="35"/>
      <c r="VEG1" s="35"/>
      <c r="VEH1" s="35"/>
      <c r="VEI1" s="35"/>
      <c r="VEJ1" s="35"/>
      <c r="VEK1" s="35"/>
      <c r="VEL1" s="35"/>
      <c r="VEM1" s="35"/>
      <c r="VEN1" s="35"/>
      <c r="VEO1" s="35"/>
      <c r="VEP1" s="35"/>
      <c r="VEQ1" s="35"/>
      <c r="VER1" s="35"/>
      <c r="VES1" s="35"/>
      <c r="VET1" s="35"/>
      <c r="VEU1" s="35"/>
      <c r="VEV1" s="35"/>
      <c r="VEW1" s="35"/>
      <c r="VEX1" s="35"/>
      <c r="VEY1" s="35"/>
      <c r="VEZ1" s="35"/>
      <c r="VFA1" s="35"/>
      <c r="VFB1" s="35"/>
      <c r="VFC1" s="35"/>
      <c r="VFD1" s="35"/>
      <c r="VFE1" s="35"/>
      <c r="VFF1" s="35"/>
      <c r="VFG1" s="35"/>
      <c r="VFH1" s="35"/>
      <c r="VFI1" s="35"/>
      <c r="VFJ1" s="35"/>
      <c r="VFK1" s="35"/>
      <c r="VFL1" s="35"/>
      <c r="VFM1" s="35"/>
      <c r="VFN1" s="35"/>
      <c r="VFO1" s="35"/>
      <c r="VFP1" s="35"/>
      <c r="VFQ1" s="35"/>
      <c r="VFR1" s="35"/>
      <c r="VFS1" s="35"/>
      <c r="VFT1" s="35"/>
      <c r="VFU1" s="35"/>
      <c r="VFV1" s="35"/>
      <c r="VFW1" s="35"/>
      <c r="VFX1" s="35"/>
      <c r="VFY1" s="35"/>
      <c r="VFZ1" s="35"/>
      <c r="VGA1" s="35"/>
      <c r="VGB1" s="35"/>
      <c r="VGC1" s="35"/>
      <c r="VGD1" s="35"/>
      <c r="VGE1" s="35"/>
      <c r="VGF1" s="35"/>
      <c r="VGG1" s="35"/>
      <c r="VGH1" s="35"/>
      <c r="VGI1" s="35"/>
      <c r="VGJ1" s="35"/>
      <c r="VGK1" s="35"/>
      <c r="VGL1" s="35"/>
      <c r="VGM1" s="35"/>
      <c r="VGN1" s="35"/>
      <c r="VGO1" s="35"/>
      <c r="VGP1" s="35"/>
      <c r="VGQ1" s="35"/>
      <c r="VGR1" s="35"/>
      <c r="VGS1" s="35"/>
      <c r="VGT1" s="35"/>
      <c r="VGU1" s="35"/>
      <c r="VGV1" s="35"/>
      <c r="VGW1" s="35"/>
      <c r="VGX1" s="35"/>
      <c r="VGY1" s="35"/>
      <c r="VGZ1" s="35"/>
      <c r="VHA1" s="35"/>
      <c r="VHB1" s="35"/>
      <c r="VHC1" s="35"/>
      <c r="VHD1" s="35"/>
      <c r="VHE1" s="35"/>
      <c r="VHF1" s="35"/>
      <c r="VHG1" s="35"/>
      <c r="VHH1" s="35"/>
      <c r="VHI1" s="35"/>
      <c r="VHJ1" s="35"/>
      <c r="VHK1" s="35"/>
      <c r="VHL1" s="35"/>
      <c r="VHM1" s="35"/>
      <c r="VHN1" s="35"/>
      <c r="VHO1" s="35"/>
      <c r="VHP1" s="35"/>
      <c r="VHQ1" s="35"/>
      <c r="VHR1" s="35"/>
      <c r="VHS1" s="35"/>
      <c r="VHT1" s="35"/>
      <c r="VHU1" s="35"/>
      <c r="VHV1" s="35"/>
      <c r="VHW1" s="35"/>
      <c r="VHX1" s="35"/>
      <c r="VHY1" s="35"/>
      <c r="VHZ1" s="35"/>
      <c r="VIA1" s="35"/>
      <c r="VIB1" s="35"/>
      <c r="VIC1" s="35"/>
      <c r="VID1" s="35"/>
      <c r="VIE1" s="35"/>
      <c r="VIF1" s="35"/>
      <c r="VIG1" s="35"/>
      <c r="VIH1" s="35"/>
      <c r="VII1" s="35"/>
      <c r="VIJ1" s="35"/>
      <c r="VIK1" s="35"/>
      <c r="VIL1" s="35"/>
      <c r="VIM1" s="35"/>
      <c r="VIN1" s="35"/>
      <c r="VIO1" s="35"/>
      <c r="VIP1" s="35"/>
      <c r="VIQ1" s="35"/>
      <c r="VIR1" s="35"/>
      <c r="VIS1" s="35"/>
      <c r="VIT1" s="35"/>
      <c r="VIU1" s="35"/>
      <c r="VIV1" s="35"/>
      <c r="VIW1" s="35"/>
      <c r="VIX1" s="35"/>
      <c r="VIY1" s="35"/>
      <c r="VIZ1" s="35"/>
      <c r="VJA1" s="35"/>
      <c r="VJB1" s="35"/>
      <c r="VJC1" s="35"/>
      <c r="VJD1" s="35"/>
      <c r="VJE1" s="35"/>
      <c r="VJF1" s="35"/>
      <c r="VJG1" s="35"/>
      <c r="VJH1" s="35"/>
      <c r="VJI1" s="35"/>
      <c r="VJJ1" s="35"/>
      <c r="VJK1" s="35"/>
      <c r="VJL1" s="35"/>
      <c r="VJM1" s="35"/>
      <c r="VJN1" s="35"/>
      <c r="VJO1" s="35"/>
      <c r="VJP1" s="35"/>
      <c r="VJQ1" s="35"/>
      <c r="VJR1" s="35"/>
      <c r="VJS1" s="35"/>
      <c r="VJT1" s="35"/>
      <c r="VJU1" s="35"/>
      <c r="VJV1" s="35"/>
      <c r="VJW1" s="35"/>
      <c r="VJX1" s="35"/>
      <c r="VJY1" s="35"/>
      <c r="VJZ1" s="35"/>
      <c r="VKA1" s="35"/>
      <c r="VKB1" s="35"/>
      <c r="VKC1" s="35"/>
      <c r="VKD1" s="35"/>
      <c r="VKE1" s="35"/>
      <c r="VKF1" s="35"/>
      <c r="VKG1" s="35"/>
      <c r="VKH1" s="35"/>
      <c r="VKI1" s="35"/>
      <c r="VKJ1" s="35"/>
      <c r="VKK1" s="35"/>
      <c r="VKL1" s="35"/>
      <c r="VKM1" s="35"/>
      <c r="VKN1" s="35"/>
      <c r="VKO1" s="35"/>
      <c r="VKP1" s="35"/>
      <c r="VKQ1" s="35"/>
      <c r="VKR1" s="35"/>
      <c r="VKS1" s="35"/>
      <c r="VKT1" s="35"/>
      <c r="VKU1" s="35"/>
      <c r="VKV1" s="35"/>
      <c r="VKW1" s="35"/>
      <c r="VKX1" s="35"/>
      <c r="VKY1" s="35"/>
      <c r="VKZ1" s="35"/>
      <c r="VLA1" s="35"/>
      <c r="VLB1" s="35"/>
      <c r="VLC1" s="35"/>
      <c r="VLD1" s="35"/>
      <c r="VLE1" s="35"/>
      <c r="VLF1" s="35"/>
      <c r="VLG1" s="35"/>
      <c r="VLH1" s="35"/>
      <c r="VLI1" s="35"/>
      <c r="VLJ1" s="35"/>
      <c r="VLK1" s="35"/>
      <c r="VLL1" s="35"/>
      <c r="VLM1" s="35"/>
      <c r="VLN1" s="35"/>
      <c r="VLO1" s="35"/>
      <c r="VLP1" s="35"/>
      <c r="VLQ1" s="35"/>
      <c r="VLR1" s="35"/>
      <c r="VLS1" s="35"/>
      <c r="VLT1" s="35"/>
      <c r="VLU1" s="35"/>
      <c r="VLV1" s="35"/>
      <c r="VLW1" s="35"/>
      <c r="VLX1" s="35"/>
      <c r="VLY1" s="35"/>
      <c r="VLZ1" s="35"/>
      <c r="VMA1" s="35"/>
      <c r="VMB1" s="35"/>
      <c r="VMC1" s="35"/>
      <c r="VMD1" s="35"/>
      <c r="VME1" s="35"/>
      <c r="VMF1" s="35"/>
      <c r="VMG1" s="35"/>
      <c r="VMH1" s="35"/>
      <c r="VMI1" s="35"/>
      <c r="VMJ1" s="35"/>
      <c r="VMK1" s="35"/>
      <c r="VML1" s="35"/>
      <c r="VMM1" s="35"/>
      <c r="VMN1" s="35"/>
      <c r="VMO1" s="35"/>
      <c r="VMP1" s="35"/>
      <c r="VMQ1" s="35"/>
      <c r="VMR1" s="35"/>
      <c r="VMS1" s="35"/>
      <c r="VMT1" s="35"/>
      <c r="VMU1" s="35"/>
      <c r="VMV1" s="35"/>
      <c r="VMW1" s="35"/>
      <c r="VMX1" s="35"/>
      <c r="VMY1" s="35"/>
      <c r="VMZ1" s="35"/>
      <c r="VNA1" s="35"/>
      <c r="VNB1" s="35"/>
      <c r="VNC1" s="35"/>
      <c r="VND1" s="35"/>
      <c r="VNE1" s="35"/>
      <c r="VNF1" s="35"/>
      <c r="VNG1" s="35"/>
      <c r="VNH1" s="35"/>
      <c r="VNI1" s="35"/>
      <c r="VNJ1" s="35"/>
      <c r="VNK1" s="35"/>
      <c r="VNL1" s="35"/>
      <c r="VNM1" s="35"/>
      <c r="VNN1" s="35"/>
      <c r="VNO1" s="35"/>
      <c r="VNP1" s="35"/>
      <c r="VNQ1" s="35"/>
      <c r="VNR1" s="35"/>
      <c r="VNS1" s="35"/>
      <c r="VNT1" s="35"/>
      <c r="VNU1" s="35"/>
      <c r="VNV1" s="35"/>
      <c r="VNW1" s="35"/>
      <c r="VNX1" s="35"/>
      <c r="VNY1" s="35"/>
      <c r="VNZ1" s="35"/>
      <c r="VOA1" s="35"/>
      <c r="VOB1" s="35"/>
      <c r="VOC1" s="35"/>
      <c r="VOD1" s="35"/>
      <c r="VOE1" s="35"/>
      <c r="VOF1" s="35"/>
      <c r="VOG1" s="35"/>
      <c r="VOH1" s="35"/>
      <c r="VOI1" s="35"/>
      <c r="VOJ1" s="35"/>
      <c r="VOK1" s="35"/>
      <c r="VOL1" s="35"/>
      <c r="VOM1" s="35"/>
      <c r="VON1" s="35"/>
      <c r="VOO1" s="35"/>
      <c r="VOP1" s="35"/>
      <c r="VOQ1" s="35"/>
      <c r="VOR1" s="35"/>
      <c r="VOS1" s="35"/>
      <c r="VOT1" s="35"/>
      <c r="VOU1" s="35"/>
      <c r="VOV1" s="35"/>
      <c r="VOW1" s="35"/>
      <c r="VOX1" s="35"/>
      <c r="VOY1" s="35"/>
      <c r="VOZ1" s="35"/>
      <c r="VPA1" s="35"/>
      <c r="VPB1" s="35"/>
      <c r="VPC1" s="35"/>
      <c r="VPD1" s="35"/>
      <c r="VPE1" s="35"/>
      <c r="VPF1" s="35"/>
      <c r="VPG1" s="35"/>
      <c r="VPH1" s="35"/>
      <c r="VPI1" s="35"/>
      <c r="VPJ1" s="35"/>
      <c r="VPK1" s="35"/>
      <c r="VPL1" s="35"/>
      <c r="VPM1" s="35"/>
      <c r="VPN1" s="35"/>
      <c r="VPO1" s="35"/>
      <c r="VPP1" s="35"/>
      <c r="VPQ1" s="35"/>
      <c r="VPR1" s="35"/>
      <c r="VPS1" s="35"/>
      <c r="VPT1" s="35"/>
      <c r="VPU1" s="35"/>
      <c r="VPV1" s="35"/>
      <c r="VPW1" s="35"/>
      <c r="VPX1" s="35"/>
      <c r="VPY1" s="35"/>
      <c r="VPZ1" s="35"/>
      <c r="VQA1" s="35"/>
      <c r="VQB1" s="35"/>
      <c r="VQC1" s="35"/>
      <c r="VQD1" s="35"/>
      <c r="VQE1" s="35"/>
      <c r="VQF1" s="35"/>
      <c r="VQG1" s="35"/>
      <c r="VQH1" s="35"/>
      <c r="VQI1" s="35"/>
      <c r="VQJ1" s="35"/>
      <c r="VQK1" s="35"/>
      <c r="VQL1" s="35"/>
      <c r="VQM1" s="35"/>
      <c r="VQN1" s="35"/>
      <c r="VQO1" s="35"/>
      <c r="VQP1" s="35"/>
      <c r="VQQ1" s="35"/>
      <c r="VQR1" s="35"/>
      <c r="VQS1" s="35"/>
      <c r="VQT1" s="35"/>
      <c r="VQU1" s="35"/>
      <c r="VQV1" s="35"/>
      <c r="VQW1" s="35"/>
      <c r="VQX1" s="35"/>
      <c r="VQY1" s="35"/>
      <c r="VQZ1" s="35"/>
      <c r="VRA1" s="35"/>
      <c r="VRB1" s="35"/>
      <c r="VRC1" s="35"/>
      <c r="VRD1" s="35"/>
      <c r="VRE1" s="35"/>
      <c r="VRF1" s="35"/>
      <c r="VRG1" s="35"/>
      <c r="VRH1" s="35"/>
      <c r="VRI1" s="35"/>
      <c r="VRJ1" s="35"/>
      <c r="VRK1" s="35"/>
      <c r="VRL1" s="35"/>
      <c r="VRM1" s="35"/>
      <c r="VRN1" s="35"/>
      <c r="VRO1" s="35"/>
      <c r="VRP1" s="35"/>
      <c r="VRQ1" s="35"/>
      <c r="VRR1" s="35"/>
      <c r="VRS1" s="35"/>
      <c r="VRT1" s="35"/>
      <c r="VRU1" s="35"/>
      <c r="VRV1" s="35"/>
      <c r="VRW1" s="35"/>
      <c r="VRX1" s="35"/>
      <c r="VRY1" s="35"/>
      <c r="VRZ1" s="35"/>
      <c r="VSA1" s="35"/>
      <c r="VSB1" s="35"/>
      <c r="VSC1" s="35"/>
      <c r="VSD1" s="35"/>
      <c r="VSE1" s="35"/>
      <c r="VSF1" s="35"/>
      <c r="VSG1" s="35"/>
      <c r="VSH1" s="35"/>
      <c r="VSI1" s="35"/>
      <c r="VSJ1" s="35"/>
      <c r="VSK1" s="35"/>
      <c r="VSL1" s="35"/>
      <c r="VSM1" s="35"/>
      <c r="VSN1" s="35"/>
      <c r="VSO1" s="35"/>
      <c r="VSP1" s="35"/>
      <c r="VSQ1" s="35"/>
      <c r="VSR1" s="35"/>
      <c r="VSS1" s="35"/>
      <c r="VST1" s="35"/>
      <c r="VSU1" s="35"/>
      <c r="VSV1" s="35"/>
      <c r="VSW1" s="35"/>
      <c r="VSX1" s="35"/>
      <c r="VSY1" s="35"/>
      <c r="VSZ1" s="35"/>
      <c r="VTA1" s="35"/>
      <c r="VTB1" s="35"/>
      <c r="VTC1" s="35"/>
      <c r="VTD1" s="35"/>
      <c r="VTE1" s="35"/>
      <c r="VTF1" s="35"/>
      <c r="VTG1" s="35"/>
      <c r="VTH1" s="35"/>
      <c r="VTI1" s="35"/>
      <c r="VTJ1" s="35"/>
      <c r="VTK1" s="35"/>
      <c r="VTL1" s="35"/>
      <c r="VTM1" s="35"/>
      <c r="VTN1" s="35"/>
      <c r="VTO1" s="35"/>
      <c r="VTP1" s="35"/>
      <c r="VTQ1" s="35"/>
      <c r="VTR1" s="35"/>
      <c r="VTS1" s="35"/>
      <c r="VTT1" s="35"/>
      <c r="VTU1" s="35"/>
      <c r="VTV1" s="35"/>
      <c r="VTW1" s="35"/>
      <c r="VTX1" s="35"/>
      <c r="VTY1" s="35"/>
      <c r="VTZ1" s="35"/>
      <c r="VUA1" s="35"/>
      <c r="VUB1" s="35"/>
      <c r="VUC1" s="35"/>
      <c r="VUD1" s="35"/>
      <c r="VUE1" s="35"/>
      <c r="VUF1" s="35"/>
      <c r="VUG1" s="35"/>
      <c r="VUH1" s="35"/>
      <c r="VUI1" s="35"/>
      <c r="VUJ1" s="35"/>
      <c r="VUK1" s="35"/>
      <c r="VUL1" s="35"/>
      <c r="VUM1" s="35"/>
      <c r="VUN1" s="35"/>
      <c r="VUO1" s="35"/>
      <c r="VUP1" s="35"/>
      <c r="VUQ1" s="35"/>
      <c r="VUR1" s="35"/>
      <c r="VUS1" s="35"/>
      <c r="VUT1" s="35"/>
      <c r="VUU1" s="35"/>
      <c r="VUV1" s="35"/>
      <c r="VUW1" s="35"/>
      <c r="VUX1" s="35"/>
      <c r="VUY1" s="35"/>
      <c r="VUZ1" s="35"/>
      <c r="VVA1" s="35"/>
      <c r="VVB1" s="35"/>
      <c r="VVC1" s="35"/>
      <c r="VVD1" s="35"/>
      <c r="VVE1" s="35"/>
      <c r="VVF1" s="35"/>
      <c r="VVG1" s="35"/>
      <c r="VVH1" s="35"/>
      <c r="VVI1" s="35"/>
      <c r="VVJ1" s="35"/>
      <c r="VVK1" s="35"/>
      <c r="VVL1" s="35"/>
      <c r="VVM1" s="35"/>
      <c r="VVN1" s="35"/>
      <c r="VVO1" s="35"/>
      <c r="VVP1" s="35"/>
      <c r="VVQ1" s="35"/>
      <c r="VVR1" s="35"/>
      <c r="VVS1" s="35"/>
      <c r="VVT1" s="35"/>
      <c r="VVU1" s="35"/>
      <c r="VVV1" s="35"/>
      <c r="VVW1" s="35"/>
      <c r="VVX1" s="35"/>
      <c r="VVY1" s="35"/>
      <c r="VVZ1" s="35"/>
      <c r="VWA1" s="35"/>
      <c r="VWB1" s="35"/>
      <c r="VWC1" s="35"/>
      <c r="VWD1" s="35"/>
      <c r="VWE1" s="35"/>
      <c r="VWF1" s="35"/>
      <c r="VWG1" s="35"/>
      <c r="VWH1" s="35"/>
      <c r="VWI1" s="35"/>
      <c r="VWJ1" s="35"/>
      <c r="VWK1" s="35"/>
      <c r="VWL1" s="35"/>
      <c r="VWM1" s="35"/>
      <c r="VWN1" s="35"/>
      <c r="VWO1" s="35"/>
      <c r="VWP1" s="35"/>
      <c r="VWQ1" s="35"/>
      <c r="VWR1" s="35"/>
      <c r="VWS1" s="35"/>
      <c r="VWT1" s="35"/>
      <c r="VWU1" s="35"/>
      <c r="VWV1" s="35"/>
      <c r="VWW1" s="35"/>
      <c r="VWX1" s="35"/>
      <c r="VWY1" s="35"/>
      <c r="VWZ1" s="35"/>
      <c r="VXA1" s="35"/>
      <c r="VXB1" s="35"/>
      <c r="VXC1" s="35"/>
      <c r="VXD1" s="35"/>
      <c r="VXE1" s="35"/>
      <c r="VXF1" s="35"/>
      <c r="VXG1" s="35"/>
      <c r="VXH1" s="35"/>
      <c r="VXI1" s="35"/>
      <c r="VXJ1" s="35"/>
      <c r="VXK1" s="35"/>
      <c r="VXL1" s="35"/>
      <c r="VXM1" s="35"/>
      <c r="VXN1" s="35"/>
      <c r="VXO1" s="35"/>
      <c r="VXP1" s="35"/>
      <c r="VXQ1" s="35"/>
      <c r="VXR1" s="35"/>
      <c r="VXS1" s="35"/>
      <c r="VXT1" s="35"/>
      <c r="VXU1" s="35"/>
      <c r="VXV1" s="35"/>
      <c r="VXW1" s="35"/>
      <c r="VXX1" s="35"/>
      <c r="VXY1" s="35"/>
      <c r="VXZ1" s="35"/>
      <c r="VYA1" s="35"/>
      <c r="VYB1" s="35"/>
      <c r="VYC1" s="35"/>
      <c r="VYD1" s="35"/>
      <c r="VYE1" s="35"/>
      <c r="VYF1" s="35"/>
      <c r="VYG1" s="35"/>
      <c r="VYH1" s="35"/>
      <c r="VYI1" s="35"/>
      <c r="VYJ1" s="35"/>
      <c r="VYK1" s="35"/>
      <c r="VYL1" s="35"/>
      <c r="VYM1" s="35"/>
      <c r="VYN1" s="35"/>
      <c r="VYO1" s="35"/>
      <c r="VYP1" s="35"/>
      <c r="VYQ1" s="35"/>
      <c r="VYR1" s="35"/>
      <c r="VYS1" s="35"/>
      <c r="VYT1" s="35"/>
      <c r="VYU1" s="35"/>
      <c r="VYV1" s="35"/>
      <c r="VYW1" s="35"/>
      <c r="VYX1" s="35"/>
      <c r="VYY1" s="35"/>
      <c r="VYZ1" s="35"/>
      <c r="VZA1" s="35"/>
      <c r="VZB1" s="35"/>
      <c r="VZC1" s="35"/>
      <c r="VZD1" s="35"/>
      <c r="VZE1" s="35"/>
      <c r="VZF1" s="35"/>
      <c r="VZG1" s="35"/>
      <c r="VZH1" s="35"/>
      <c r="VZI1" s="35"/>
      <c r="VZJ1" s="35"/>
      <c r="VZK1" s="35"/>
      <c r="VZL1" s="35"/>
      <c r="VZM1" s="35"/>
      <c r="VZN1" s="35"/>
      <c r="VZO1" s="35"/>
      <c r="VZP1" s="35"/>
      <c r="VZQ1" s="35"/>
      <c r="VZR1" s="35"/>
      <c r="VZS1" s="35"/>
      <c r="VZT1" s="35"/>
      <c r="VZU1" s="35"/>
      <c r="VZV1" s="35"/>
      <c r="VZW1" s="35"/>
      <c r="VZX1" s="35"/>
      <c r="VZY1" s="35"/>
      <c r="VZZ1" s="35"/>
      <c r="WAA1" s="35"/>
      <c r="WAB1" s="35"/>
      <c r="WAC1" s="35"/>
      <c r="WAD1" s="35"/>
      <c r="WAE1" s="35"/>
      <c r="WAF1" s="35"/>
      <c r="WAG1" s="35"/>
      <c r="WAH1" s="35"/>
      <c r="WAI1" s="35"/>
      <c r="WAJ1" s="35"/>
      <c r="WAK1" s="35"/>
      <c r="WAL1" s="35"/>
      <c r="WAM1" s="35"/>
      <c r="WAN1" s="35"/>
      <c r="WAO1" s="35"/>
      <c r="WAP1" s="35"/>
      <c r="WAQ1" s="35"/>
      <c r="WAR1" s="35"/>
      <c r="WAS1" s="35"/>
      <c r="WAT1" s="35"/>
      <c r="WAU1" s="35"/>
      <c r="WAV1" s="35"/>
      <c r="WAW1" s="35"/>
      <c r="WAX1" s="35"/>
      <c r="WAY1" s="35"/>
      <c r="WAZ1" s="35"/>
      <c r="WBA1" s="35"/>
      <c r="WBB1" s="35"/>
      <c r="WBC1" s="35"/>
      <c r="WBD1" s="35"/>
      <c r="WBE1" s="35"/>
      <c r="WBF1" s="35"/>
      <c r="WBG1" s="35"/>
      <c r="WBH1" s="35"/>
      <c r="WBI1" s="35"/>
      <c r="WBJ1" s="35"/>
      <c r="WBK1" s="35"/>
      <c r="WBL1" s="35"/>
      <c r="WBM1" s="35"/>
      <c r="WBN1" s="35"/>
      <c r="WBO1" s="35"/>
      <c r="WBP1" s="35"/>
      <c r="WBQ1" s="35"/>
      <c r="WBR1" s="35"/>
      <c r="WBS1" s="35"/>
      <c r="WBT1" s="35"/>
      <c r="WBU1" s="35"/>
      <c r="WBV1" s="35"/>
      <c r="WBW1" s="35"/>
      <c r="WBX1" s="35"/>
      <c r="WBY1" s="35"/>
      <c r="WBZ1" s="35"/>
      <c r="WCA1" s="35"/>
      <c r="WCB1" s="35"/>
      <c r="WCC1" s="35"/>
      <c r="WCD1" s="35"/>
      <c r="WCE1" s="35"/>
      <c r="WCF1" s="35"/>
      <c r="WCG1" s="35"/>
      <c r="WCH1" s="35"/>
      <c r="WCI1" s="35"/>
      <c r="WCJ1" s="35"/>
      <c r="WCK1" s="35"/>
      <c r="WCL1" s="35"/>
      <c r="WCM1" s="35"/>
      <c r="WCN1" s="35"/>
      <c r="WCO1" s="35"/>
      <c r="WCP1" s="35"/>
      <c r="WCQ1" s="35"/>
      <c r="WCR1" s="35"/>
      <c r="WCS1" s="35"/>
      <c r="WCT1" s="35"/>
      <c r="WCU1" s="35"/>
      <c r="WCV1" s="35"/>
      <c r="WCW1" s="35"/>
      <c r="WCX1" s="35"/>
      <c r="WCY1" s="35"/>
      <c r="WCZ1" s="35"/>
      <c r="WDA1" s="35"/>
      <c r="WDB1" s="35"/>
      <c r="WDC1" s="35"/>
      <c r="WDD1" s="35"/>
      <c r="WDE1" s="35"/>
      <c r="WDF1" s="35"/>
      <c r="WDG1" s="35"/>
      <c r="WDH1" s="35"/>
      <c r="WDI1" s="35"/>
      <c r="WDJ1" s="35"/>
      <c r="WDK1" s="35"/>
      <c r="WDL1" s="35"/>
      <c r="WDM1" s="35"/>
      <c r="WDN1" s="35"/>
      <c r="WDO1" s="35"/>
      <c r="WDP1" s="35"/>
      <c r="WDQ1" s="35"/>
      <c r="WDR1" s="35"/>
      <c r="WDS1" s="35"/>
      <c r="WDT1" s="35"/>
      <c r="WDU1" s="35"/>
      <c r="WDV1" s="35"/>
      <c r="WDW1" s="35"/>
      <c r="WDX1" s="35"/>
      <c r="WDY1" s="35"/>
      <c r="WDZ1" s="35"/>
      <c r="WEA1" s="35"/>
      <c r="WEB1" s="35"/>
      <c r="WEC1" s="35"/>
      <c r="WED1" s="35"/>
      <c r="WEE1" s="35"/>
      <c r="WEF1" s="35"/>
      <c r="WEG1" s="35"/>
      <c r="WEH1" s="35"/>
      <c r="WEI1" s="35"/>
      <c r="WEJ1" s="35"/>
      <c r="WEK1" s="35"/>
      <c r="WEL1" s="35"/>
      <c r="WEM1" s="35"/>
      <c r="WEN1" s="35"/>
      <c r="WEO1" s="35"/>
      <c r="WEP1" s="35"/>
      <c r="WEQ1" s="35"/>
      <c r="WER1" s="35"/>
      <c r="WES1" s="35"/>
      <c r="WET1" s="35"/>
      <c r="WEU1" s="35"/>
      <c r="WEV1" s="35"/>
      <c r="WEW1" s="35"/>
      <c r="WEX1" s="35"/>
      <c r="WEY1" s="35"/>
      <c r="WEZ1" s="35"/>
      <c r="WFA1" s="35"/>
      <c r="WFB1" s="35"/>
      <c r="WFC1" s="35"/>
      <c r="WFD1" s="35"/>
      <c r="WFE1" s="35"/>
      <c r="WFF1" s="35"/>
      <c r="WFG1" s="35"/>
      <c r="WFH1" s="35"/>
      <c r="WFI1" s="35"/>
      <c r="WFJ1" s="35"/>
      <c r="WFK1" s="35"/>
      <c r="WFL1" s="35"/>
      <c r="WFM1" s="35"/>
      <c r="WFN1" s="35"/>
      <c r="WFO1" s="35"/>
      <c r="WFP1" s="35"/>
      <c r="WFQ1" s="35"/>
      <c r="WFR1" s="35"/>
      <c r="WFS1" s="35"/>
      <c r="WFT1" s="35"/>
      <c r="WFU1" s="35"/>
      <c r="WFV1" s="35"/>
      <c r="WFW1" s="35"/>
      <c r="WFX1" s="35"/>
      <c r="WFY1" s="35"/>
      <c r="WFZ1" s="35"/>
      <c r="WGA1" s="35"/>
      <c r="WGB1" s="35"/>
      <c r="WGC1" s="35"/>
      <c r="WGD1" s="35"/>
      <c r="WGE1" s="35"/>
      <c r="WGF1" s="35"/>
      <c r="WGG1" s="35"/>
      <c r="WGH1" s="35"/>
      <c r="WGI1" s="35"/>
      <c r="WGJ1" s="35"/>
      <c r="WGK1" s="35"/>
      <c r="WGL1" s="35"/>
      <c r="WGM1" s="35"/>
      <c r="WGN1" s="35"/>
      <c r="WGO1" s="35"/>
      <c r="WGP1" s="35"/>
      <c r="WGQ1" s="35"/>
      <c r="WGR1" s="35"/>
      <c r="WGS1" s="35"/>
      <c r="WGT1" s="35"/>
      <c r="WGU1" s="35"/>
      <c r="WGV1" s="35"/>
      <c r="WGW1" s="35"/>
      <c r="WGX1" s="35"/>
      <c r="WGY1" s="35"/>
      <c r="WGZ1" s="35"/>
      <c r="WHA1" s="35"/>
      <c r="WHB1" s="35"/>
      <c r="WHC1" s="35"/>
      <c r="WHD1" s="35"/>
      <c r="WHE1" s="35"/>
      <c r="WHF1" s="35"/>
      <c r="WHG1" s="35"/>
      <c r="WHH1" s="35"/>
      <c r="WHI1" s="35"/>
      <c r="WHJ1" s="35"/>
      <c r="WHK1" s="35"/>
      <c r="WHL1" s="35"/>
      <c r="WHM1" s="35"/>
      <c r="WHN1" s="35"/>
      <c r="WHO1" s="35"/>
      <c r="WHP1" s="35"/>
      <c r="WHQ1" s="35"/>
      <c r="WHR1" s="35"/>
      <c r="WHS1" s="35"/>
      <c r="WHT1" s="35"/>
      <c r="WHU1" s="35"/>
      <c r="WHV1" s="35"/>
      <c r="WHW1" s="35"/>
      <c r="WHX1" s="35"/>
      <c r="WHY1" s="35"/>
      <c r="WHZ1" s="35"/>
      <c r="WIA1" s="35"/>
      <c r="WIB1" s="35"/>
      <c r="WIC1" s="35"/>
      <c r="WID1" s="35"/>
      <c r="WIE1" s="35"/>
      <c r="WIF1" s="35"/>
      <c r="WIG1" s="35"/>
      <c r="WIH1" s="35"/>
      <c r="WII1" s="35"/>
      <c r="WIJ1" s="35"/>
      <c r="WIK1" s="35"/>
      <c r="WIL1" s="35"/>
      <c r="WIM1" s="35"/>
      <c r="WIN1" s="35"/>
      <c r="WIO1" s="35"/>
      <c r="WIP1" s="35"/>
      <c r="WIQ1" s="35"/>
      <c r="WIR1" s="35"/>
      <c r="WIS1" s="35"/>
      <c r="WIT1" s="35"/>
      <c r="WIU1" s="35"/>
      <c r="WIV1" s="35"/>
      <c r="WIW1" s="35"/>
      <c r="WIX1" s="35"/>
      <c r="WIY1" s="35"/>
      <c r="WIZ1" s="35"/>
      <c r="WJA1" s="35"/>
      <c r="WJB1" s="35"/>
      <c r="WJC1" s="35"/>
      <c r="WJD1" s="35"/>
      <c r="WJE1" s="35"/>
      <c r="WJF1" s="35"/>
      <c r="WJG1" s="35"/>
      <c r="WJH1" s="35"/>
      <c r="WJI1" s="35"/>
      <c r="WJJ1" s="35"/>
      <c r="WJK1" s="35"/>
      <c r="WJL1" s="35"/>
      <c r="WJM1" s="35"/>
      <c r="WJN1" s="35"/>
      <c r="WJO1" s="35"/>
      <c r="WJP1" s="35"/>
      <c r="WJQ1" s="35"/>
      <c r="WJR1" s="35"/>
      <c r="WJS1" s="35"/>
      <c r="WJT1" s="35"/>
      <c r="WJU1" s="35"/>
      <c r="WJV1" s="35"/>
      <c r="WJW1" s="35"/>
      <c r="WJX1" s="35"/>
      <c r="WJY1" s="35"/>
      <c r="WJZ1" s="35"/>
      <c r="WKA1" s="35"/>
      <c r="WKB1" s="35"/>
      <c r="WKC1" s="35"/>
      <c r="WKD1" s="35"/>
      <c r="WKE1" s="35"/>
      <c r="WKF1" s="35"/>
      <c r="WKG1" s="35"/>
      <c r="WKH1" s="35"/>
      <c r="WKI1" s="35"/>
      <c r="WKJ1" s="35"/>
      <c r="WKK1" s="35"/>
      <c r="WKL1" s="35"/>
      <c r="WKM1" s="35"/>
      <c r="WKN1" s="35"/>
      <c r="WKO1" s="35"/>
      <c r="WKP1" s="35"/>
      <c r="WKQ1" s="35"/>
      <c r="WKR1" s="35"/>
      <c r="WKS1" s="35"/>
      <c r="WKT1" s="35"/>
      <c r="WKU1" s="35"/>
      <c r="WKV1" s="35"/>
      <c r="WKW1" s="35"/>
      <c r="WKX1" s="35"/>
      <c r="WKY1" s="35"/>
      <c r="WKZ1" s="35"/>
      <c r="WLA1" s="35"/>
      <c r="WLB1" s="35"/>
      <c r="WLC1" s="35"/>
      <c r="WLD1" s="35"/>
      <c r="WLE1" s="35"/>
      <c r="WLF1" s="35"/>
      <c r="WLG1" s="35"/>
      <c r="WLH1" s="35"/>
      <c r="WLI1" s="35"/>
      <c r="WLJ1" s="35"/>
      <c r="WLK1" s="35"/>
      <c r="WLL1" s="35"/>
      <c r="WLM1" s="35"/>
      <c r="WLN1" s="35"/>
      <c r="WLO1" s="35"/>
      <c r="WLP1" s="35"/>
      <c r="WLQ1" s="35"/>
      <c r="WLR1" s="35"/>
      <c r="WLS1" s="35"/>
      <c r="WLT1" s="35"/>
      <c r="WLU1" s="35"/>
      <c r="WLV1" s="35"/>
      <c r="WLW1" s="35"/>
      <c r="WLX1" s="35"/>
      <c r="WLY1" s="35"/>
      <c r="WLZ1" s="35"/>
      <c r="WMA1" s="35"/>
      <c r="WMB1" s="35"/>
      <c r="WMC1" s="35"/>
      <c r="WMD1" s="35"/>
      <c r="WME1" s="35"/>
      <c r="WMF1" s="35"/>
      <c r="WMG1" s="35"/>
      <c r="WMH1" s="35"/>
      <c r="WMI1" s="35"/>
      <c r="WMJ1" s="35"/>
      <c r="WMK1" s="35"/>
      <c r="WML1" s="35"/>
      <c r="WMM1" s="35"/>
      <c r="WMN1" s="35"/>
      <c r="WMO1" s="35"/>
      <c r="WMP1" s="35"/>
      <c r="WMQ1" s="35"/>
      <c r="WMR1" s="35"/>
      <c r="WMS1" s="35"/>
      <c r="WMT1" s="35"/>
      <c r="WMU1" s="35"/>
      <c r="WMV1" s="35"/>
      <c r="WMW1" s="35"/>
      <c r="WMX1" s="35"/>
      <c r="WMY1" s="35"/>
      <c r="WMZ1" s="35"/>
      <c r="WNA1" s="35"/>
      <c r="WNB1" s="35"/>
      <c r="WNC1" s="35"/>
      <c r="WND1" s="35"/>
      <c r="WNE1" s="35"/>
      <c r="WNF1" s="35"/>
      <c r="WNG1" s="35"/>
      <c r="WNH1" s="35"/>
      <c r="WNI1" s="35"/>
      <c r="WNJ1" s="35"/>
      <c r="WNK1" s="35"/>
      <c r="WNL1" s="35"/>
      <c r="WNM1" s="35"/>
      <c r="WNN1" s="35"/>
      <c r="WNO1" s="35"/>
      <c r="WNP1" s="35"/>
      <c r="WNQ1" s="35"/>
      <c r="WNR1" s="35"/>
      <c r="WNS1" s="35"/>
      <c r="WNT1" s="35"/>
      <c r="WNU1" s="35"/>
      <c r="WNV1" s="35"/>
      <c r="WNW1" s="35"/>
      <c r="WNX1" s="35"/>
      <c r="WNY1" s="35"/>
      <c r="WNZ1" s="35"/>
      <c r="WOA1" s="35"/>
      <c r="WOB1" s="35"/>
      <c r="WOC1" s="35"/>
      <c r="WOD1" s="35"/>
      <c r="WOE1" s="35"/>
      <c r="WOF1" s="35"/>
      <c r="WOG1" s="35"/>
      <c r="WOH1" s="35"/>
      <c r="WOI1" s="35"/>
      <c r="WOJ1" s="35"/>
      <c r="WOK1" s="35"/>
      <c r="WOL1" s="35"/>
      <c r="WOM1" s="35"/>
      <c r="WON1" s="35"/>
      <c r="WOO1" s="35"/>
      <c r="WOP1" s="35"/>
      <c r="WOQ1" s="35"/>
      <c r="WOR1" s="35"/>
      <c r="WOS1" s="35"/>
      <c r="WOT1" s="35"/>
      <c r="WOU1" s="35"/>
      <c r="WOV1" s="35"/>
      <c r="WOW1" s="35"/>
      <c r="WOX1" s="35"/>
      <c r="WOY1" s="35"/>
      <c r="WOZ1" s="35"/>
      <c r="WPA1" s="35"/>
      <c r="WPB1" s="35"/>
      <c r="WPC1" s="35"/>
      <c r="WPD1" s="35"/>
      <c r="WPE1" s="35"/>
      <c r="WPF1" s="35"/>
      <c r="WPG1" s="35"/>
      <c r="WPH1" s="35"/>
      <c r="WPI1" s="35"/>
      <c r="WPJ1" s="35"/>
      <c r="WPK1" s="35"/>
      <c r="WPL1" s="35"/>
      <c r="WPM1" s="35"/>
      <c r="WPN1" s="35"/>
      <c r="WPO1" s="35"/>
      <c r="WPP1" s="35"/>
      <c r="WPQ1" s="35"/>
      <c r="WPR1" s="35"/>
      <c r="WPS1" s="35"/>
      <c r="WPT1" s="35"/>
      <c r="WPU1" s="35"/>
      <c r="WPV1" s="35"/>
      <c r="WPW1" s="35"/>
      <c r="WPX1" s="35"/>
      <c r="WPY1" s="35"/>
      <c r="WPZ1" s="35"/>
      <c r="WQA1" s="35"/>
      <c r="WQB1" s="35"/>
      <c r="WQC1" s="35"/>
      <c r="WQD1" s="35"/>
      <c r="WQE1" s="35"/>
      <c r="WQF1" s="35"/>
      <c r="WQG1" s="35"/>
      <c r="WQH1" s="35"/>
      <c r="WQI1" s="35"/>
      <c r="WQJ1" s="35"/>
      <c r="WQK1" s="35"/>
      <c r="WQL1" s="35"/>
      <c r="WQM1" s="35"/>
      <c r="WQN1" s="35"/>
      <c r="WQO1" s="35"/>
      <c r="WQP1" s="35"/>
      <c r="WQQ1" s="35"/>
      <c r="WQR1" s="35"/>
      <c r="WQS1" s="35"/>
      <c r="WQT1" s="35"/>
      <c r="WQU1" s="35"/>
      <c r="WQV1" s="35"/>
      <c r="WQW1" s="35"/>
      <c r="WQX1" s="35"/>
      <c r="WQY1" s="35"/>
      <c r="WQZ1" s="35"/>
      <c r="WRA1" s="35"/>
      <c r="WRB1" s="35"/>
      <c r="WRC1" s="35"/>
      <c r="WRD1" s="35"/>
      <c r="WRE1" s="35"/>
      <c r="WRF1" s="35"/>
      <c r="WRG1" s="35"/>
      <c r="WRH1" s="35"/>
      <c r="WRI1" s="35"/>
      <c r="WRJ1" s="35"/>
      <c r="WRK1" s="35"/>
      <c r="WRL1" s="35"/>
      <c r="WRM1" s="35"/>
      <c r="WRN1" s="35"/>
      <c r="WRO1" s="35"/>
      <c r="WRP1" s="35"/>
      <c r="WRQ1" s="35"/>
      <c r="WRR1" s="35"/>
      <c r="WRS1" s="35"/>
      <c r="WRT1" s="35"/>
      <c r="WRU1" s="35"/>
      <c r="WRV1" s="35"/>
      <c r="WRW1" s="35"/>
      <c r="WRX1" s="35"/>
      <c r="WRY1" s="35"/>
      <c r="WRZ1" s="35"/>
      <c r="WSA1" s="35"/>
      <c r="WSB1" s="35"/>
      <c r="WSC1" s="35"/>
      <c r="WSD1" s="35"/>
      <c r="WSE1" s="35"/>
      <c r="WSF1" s="35"/>
      <c r="WSG1" s="35"/>
      <c r="WSH1" s="35"/>
      <c r="WSI1" s="35"/>
      <c r="WSJ1" s="35"/>
      <c r="WSK1" s="35"/>
      <c r="WSL1" s="35"/>
      <c r="WSM1" s="35"/>
      <c r="WSN1" s="35"/>
      <c r="WSO1" s="35"/>
      <c r="WSP1" s="35"/>
      <c r="WSQ1" s="35"/>
      <c r="WSR1" s="35"/>
      <c r="WSS1" s="35"/>
      <c r="WST1" s="35"/>
      <c r="WSU1" s="35"/>
      <c r="WSV1" s="35"/>
      <c r="WSW1" s="35"/>
      <c r="WSX1" s="35"/>
      <c r="WSY1" s="35"/>
      <c r="WSZ1" s="35"/>
      <c r="WTA1" s="35"/>
      <c r="WTB1" s="35"/>
      <c r="WTC1" s="35"/>
      <c r="WTD1" s="35"/>
      <c r="WTE1" s="35"/>
      <c r="WTF1" s="35"/>
      <c r="WTG1" s="35"/>
      <c r="WTH1" s="35"/>
      <c r="WTI1" s="35"/>
      <c r="WTJ1" s="35"/>
      <c r="WTK1" s="35"/>
      <c r="WTL1" s="35"/>
      <c r="WTM1" s="35"/>
      <c r="WTN1" s="35"/>
      <c r="WTO1" s="35"/>
      <c r="WTP1" s="35"/>
      <c r="WTQ1" s="35"/>
      <c r="WTR1" s="35"/>
      <c r="WTS1" s="35"/>
      <c r="WTT1" s="35"/>
      <c r="WTU1" s="35"/>
      <c r="WTV1" s="35"/>
      <c r="WTW1" s="35"/>
      <c r="WTX1" s="35"/>
      <c r="WTY1" s="35"/>
      <c r="WTZ1" s="35"/>
      <c r="WUA1" s="35"/>
      <c r="WUB1" s="35"/>
      <c r="WUC1" s="35"/>
      <c r="WUD1" s="35"/>
      <c r="WUE1" s="35"/>
      <c r="WUF1" s="35"/>
      <c r="WUG1" s="35"/>
      <c r="WUH1" s="35"/>
      <c r="WUI1" s="35"/>
      <c r="WUJ1" s="35"/>
      <c r="WUK1" s="35"/>
      <c r="WUL1" s="35"/>
      <c r="WUM1" s="35"/>
      <c r="WUN1" s="35"/>
      <c r="WUO1" s="35"/>
      <c r="WUP1" s="35"/>
      <c r="WUQ1" s="35"/>
      <c r="WUR1" s="35"/>
      <c r="WUS1" s="35"/>
      <c r="WUT1" s="35"/>
      <c r="WUU1" s="35"/>
      <c r="WUV1" s="35"/>
      <c r="WUW1" s="35"/>
      <c r="WUX1" s="35"/>
      <c r="WUY1" s="35"/>
      <c r="WUZ1" s="35"/>
      <c r="WVA1" s="35"/>
      <c r="WVB1" s="35"/>
      <c r="WVC1" s="35"/>
      <c r="WVD1" s="35"/>
      <c r="WVE1" s="35"/>
      <c r="WVF1" s="35"/>
      <c r="WVG1" s="35"/>
      <c r="WVH1" s="35"/>
      <c r="WVI1" s="35"/>
      <c r="WVJ1" s="35"/>
      <c r="WVK1" s="35"/>
      <c r="WVL1" s="35"/>
      <c r="WVM1" s="35"/>
      <c r="WVN1" s="35"/>
      <c r="WVO1" s="35"/>
      <c r="WVP1" s="35"/>
      <c r="WVQ1" s="35"/>
      <c r="WVR1" s="35"/>
      <c r="WVS1" s="35"/>
      <c r="WVT1" s="35"/>
      <c r="WVU1" s="35"/>
      <c r="WVV1" s="35"/>
      <c r="WVW1" s="35"/>
      <c r="WVX1" s="35"/>
      <c r="WVY1" s="35"/>
      <c r="WVZ1" s="35"/>
      <c r="WWA1" s="35"/>
      <c r="WWB1" s="35"/>
      <c r="WWC1" s="35"/>
      <c r="WWD1" s="35"/>
      <c r="WWE1" s="35"/>
      <c r="WWF1" s="35"/>
      <c r="WWG1" s="35"/>
      <c r="WWH1" s="35"/>
      <c r="WWI1" s="35"/>
      <c r="WWJ1" s="35"/>
      <c r="WWK1" s="35"/>
      <c r="WWL1" s="35"/>
      <c r="WWM1" s="35"/>
      <c r="WWN1" s="35"/>
      <c r="WWO1" s="35"/>
      <c r="WWP1" s="35"/>
      <c r="WWQ1" s="35"/>
      <c r="WWR1" s="35"/>
      <c r="WWS1" s="35"/>
      <c r="WWT1" s="35"/>
      <c r="WWU1" s="35"/>
      <c r="WWV1" s="35"/>
      <c r="WWW1" s="35"/>
      <c r="WWX1" s="35"/>
      <c r="WWY1" s="35"/>
      <c r="WWZ1" s="35"/>
      <c r="WXA1" s="35"/>
      <c r="WXB1" s="35"/>
      <c r="WXC1" s="35"/>
      <c r="WXD1" s="35"/>
      <c r="WXE1" s="35"/>
      <c r="WXF1" s="35"/>
      <c r="WXG1" s="35"/>
      <c r="WXH1" s="35"/>
      <c r="WXI1" s="35"/>
      <c r="WXJ1" s="35"/>
      <c r="WXK1" s="35"/>
      <c r="WXL1" s="35"/>
      <c r="WXM1" s="35"/>
      <c r="WXN1" s="35"/>
      <c r="WXO1" s="35"/>
      <c r="WXP1" s="35"/>
      <c r="WXQ1" s="35"/>
      <c r="WXR1" s="35"/>
      <c r="WXS1" s="35"/>
      <c r="WXT1" s="35"/>
      <c r="WXU1" s="35"/>
      <c r="WXV1" s="35"/>
      <c r="WXW1" s="35"/>
      <c r="WXX1" s="35"/>
      <c r="WXY1" s="35"/>
      <c r="WXZ1" s="35"/>
      <c r="WYA1" s="35"/>
      <c r="WYB1" s="35"/>
      <c r="WYC1" s="35"/>
      <c r="WYD1" s="35"/>
      <c r="WYE1" s="35"/>
      <c r="WYF1" s="35"/>
      <c r="WYG1" s="35"/>
      <c r="WYH1" s="35"/>
      <c r="WYI1" s="35"/>
      <c r="WYJ1" s="35"/>
      <c r="WYK1" s="35"/>
      <c r="WYL1" s="35"/>
      <c r="WYM1" s="35"/>
      <c r="WYN1" s="35"/>
      <c r="WYO1" s="35"/>
      <c r="WYP1" s="35"/>
      <c r="WYQ1" s="35"/>
      <c r="WYR1" s="35"/>
      <c r="WYS1" s="35"/>
      <c r="WYT1" s="35"/>
      <c r="WYU1" s="35"/>
      <c r="WYV1" s="35"/>
      <c r="WYW1" s="35"/>
      <c r="WYX1" s="35"/>
      <c r="WYY1" s="35"/>
      <c r="WYZ1" s="35"/>
      <c r="WZA1" s="35"/>
      <c r="WZB1" s="35"/>
      <c r="WZC1" s="35"/>
      <c r="WZD1" s="35"/>
      <c r="WZE1" s="35"/>
      <c r="WZF1" s="35"/>
      <c r="WZG1" s="35"/>
      <c r="WZH1" s="35"/>
      <c r="WZI1" s="35"/>
      <c r="WZJ1" s="35"/>
      <c r="WZK1" s="35"/>
      <c r="WZL1" s="35"/>
      <c r="WZM1" s="35"/>
      <c r="WZN1" s="35"/>
      <c r="WZO1" s="35"/>
      <c r="WZP1" s="35"/>
      <c r="WZQ1" s="35"/>
      <c r="WZR1" s="35"/>
      <c r="WZS1" s="35"/>
      <c r="WZT1" s="35"/>
      <c r="WZU1" s="35"/>
      <c r="WZV1" s="35"/>
      <c r="WZW1" s="35"/>
      <c r="WZX1" s="35"/>
      <c r="WZY1" s="35"/>
      <c r="WZZ1" s="35"/>
      <c r="XAA1" s="35"/>
      <c r="XAB1" s="35"/>
      <c r="XAC1" s="35"/>
      <c r="XAD1" s="35"/>
      <c r="XAE1" s="35"/>
      <c r="XAF1" s="35"/>
      <c r="XAG1" s="35"/>
      <c r="XAH1" s="35"/>
      <c r="XAI1" s="35"/>
      <c r="XAJ1" s="35"/>
      <c r="XAK1" s="35"/>
      <c r="XAL1" s="35"/>
      <c r="XAM1" s="35"/>
      <c r="XAN1" s="35"/>
      <c r="XAO1" s="35"/>
      <c r="XAP1" s="35"/>
      <c r="XAQ1" s="35"/>
      <c r="XAR1" s="35"/>
      <c r="XAS1" s="35"/>
      <c r="XAT1" s="35"/>
      <c r="XAU1" s="35"/>
      <c r="XAV1" s="35"/>
      <c r="XAW1" s="35"/>
      <c r="XAX1" s="35"/>
      <c r="XAY1" s="35"/>
      <c r="XAZ1" s="35"/>
      <c r="XBA1" s="35"/>
      <c r="XBB1" s="35"/>
      <c r="XBC1" s="35"/>
      <c r="XBD1" s="35"/>
      <c r="XBE1" s="35"/>
      <c r="XBF1" s="35"/>
      <c r="XBG1" s="35"/>
      <c r="XBH1" s="35"/>
      <c r="XBI1" s="35"/>
      <c r="XBJ1" s="35"/>
      <c r="XBK1" s="35"/>
      <c r="XBL1" s="35"/>
      <c r="XBM1" s="35"/>
      <c r="XBN1" s="35"/>
      <c r="XBO1" s="35"/>
      <c r="XBP1" s="35"/>
      <c r="XBQ1" s="35"/>
      <c r="XBR1" s="35"/>
      <c r="XBS1" s="35"/>
      <c r="XBT1" s="35"/>
      <c r="XBU1" s="35"/>
      <c r="XBV1" s="35"/>
      <c r="XBW1" s="35"/>
      <c r="XBX1" s="35"/>
      <c r="XBY1" s="35"/>
      <c r="XBZ1" s="35"/>
      <c r="XCA1" s="35"/>
      <c r="XCB1" s="35"/>
      <c r="XCC1" s="35"/>
      <c r="XCD1" s="35"/>
      <c r="XCE1" s="35"/>
      <c r="XCF1" s="35"/>
      <c r="XCG1" s="35"/>
      <c r="XCH1" s="35"/>
      <c r="XCI1" s="35"/>
      <c r="XCJ1" s="35"/>
      <c r="XCK1" s="35"/>
      <c r="XCL1" s="35"/>
      <c r="XCM1" s="35"/>
      <c r="XCN1" s="35"/>
      <c r="XCO1" s="35"/>
      <c r="XCP1" s="35"/>
      <c r="XCQ1" s="35"/>
      <c r="XCR1" s="35"/>
      <c r="XCS1" s="35"/>
      <c r="XCT1" s="35"/>
      <c r="XCU1" s="35"/>
      <c r="XCV1" s="35"/>
      <c r="XCW1" s="35"/>
      <c r="XCX1" s="35"/>
      <c r="XCY1" s="35"/>
      <c r="XCZ1" s="35"/>
      <c r="XDA1" s="35"/>
      <c r="XDB1" s="35"/>
      <c r="XDC1" s="35"/>
      <c r="XDD1" s="35"/>
      <c r="XDE1" s="35"/>
      <c r="XDF1" s="35"/>
      <c r="XDG1" s="35"/>
      <c r="XDH1" s="35"/>
      <c r="XDI1" s="35"/>
      <c r="XDJ1" s="35"/>
      <c r="XDK1" s="35"/>
      <c r="XDL1" s="35"/>
      <c r="XDM1" s="35"/>
      <c r="XDN1" s="35"/>
      <c r="XDO1" s="35"/>
      <c r="XDP1" s="35"/>
      <c r="XDQ1" s="35"/>
      <c r="XDR1" s="35"/>
      <c r="XDS1" s="35"/>
      <c r="XDT1" s="35"/>
      <c r="XDU1" s="35"/>
      <c r="XDV1" s="35"/>
      <c r="XDW1" s="35"/>
      <c r="XDX1" s="35"/>
      <c r="XDY1" s="35"/>
      <c r="XDZ1" s="35"/>
      <c r="XEA1" s="35"/>
      <c r="XEB1" s="35"/>
      <c r="XEC1" s="35"/>
      <c r="XED1" s="35"/>
      <c r="XEE1" s="35"/>
      <c r="XEF1" s="35"/>
      <c r="XEG1" s="35"/>
      <c r="XEH1" s="35"/>
      <c r="XEI1" s="35"/>
      <c r="XEJ1" s="35"/>
      <c r="XEK1" s="35"/>
      <c r="XEL1" s="35"/>
      <c r="XEM1" s="35"/>
      <c r="XEN1" s="35"/>
      <c r="XEO1" s="35"/>
      <c r="XEP1" s="35"/>
      <c r="XEQ1" s="35"/>
      <c r="XER1" s="35"/>
      <c r="XES1" s="35"/>
      <c r="XET1" s="35"/>
      <c r="XEU1" s="35"/>
      <c r="XEV1" s="35"/>
      <c r="XEW1" s="35"/>
      <c r="XEX1" s="35"/>
      <c r="XEY1" s="35"/>
      <c r="XEZ1" s="35"/>
      <c r="XFA1" s="35"/>
      <c r="XFB1" s="35"/>
      <c r="XFC1" s="35"/>
      <c r="XFD1" s="35"/>
    </row>
    <row r="2" spans="1:16384" ht="18" customHeight="1">
      <c r="A2" s="35"/>
      <c r="B2" s="38"/>
      <c r="C2" s="39" t="s">
        <v>396</v>
      </c>
      <c r="D2" s="615" t="s">
        <v>428</v>
      </c>
      <c r="E2" s="616" t="str">
        <f>+J2</f>
        <v>Incidentals</v>
      </c>
      <c r="F2" s="617"/>
      <c r="G2" s="618" t="str">
        <f>+D2</f>
        <v>FY 2017</v>
      </c>
      <c r="H2" s="619"/>
      <c r="I2" s="615" t="s">
        <v>429</v>
      </c>
      <c r="J2" s="616" t="s">
        <v>169</v>
      </c>
      <c r="K2" s="617"/>
      <c r="L2" s="615" t="s">
        <v>429</v>
      </c>
      <c r="M2" s="620"/>
      <c r="N2" s="47" t="s">
        <v>120</v>
      </c>
      <c r="O2" s="47" t="s">
        <v>120</v>
      </c>
      <c r="P2" s="620"/>
      <c r="Q2" s="35"/>
    </row>
    <row r="3" spans="1:16384" ht="18" customHeight="1">
      <c r="A3" s="35"/>
      <c r="B3" s="38"/>
      <c r="C3" s="43" t="s">
        <v>166</v>
      </c>
      <c r="D3" s="621" t="s">
        <v>85</v>
      </c>
      <c r="F3" s="622"/>
      <c r="G3" s="616" t="s">
        <v>165</v>
      </c>
      <c r="H3" s="619"/>
      <c r="I3" s="621" t="s">
        <v>85</v>
      </c>
      <c r="J3" s="616"/>
      <c r="K3" s="622"/>
      <c r="L3" s="616" t="s">
        <v>165</v>
      </c>
      <c r="M3" s="620"/>
      <c r="N3" s="47" t="s">
        <v>85</v>
      </c>
      <c r="O3" s="47" t="s">
        <v>165</v>
      </c>
      <c r="P3" s="620"/>
      <c r="Q3" s="35"/>
    </row>
    <row r="4" spans="1:16384" ht="18" customHeight="1">
      <c r="A4" s="35"/>
      <c r="B4" s="49"/>
      <c r="C4" s="49"/>
      <c r="D4" s="623"/>
      <c r="E4" s="624"/>
      <c r="F4" s="624"/>
      <c r="G4" s="624"/>
      <c r="H4" s="230"/>
      <c r="I4" s="623"/>
      <c r="J4" s="625"/>
      <c r="K4" s="625"/>
      <c r="L4" s="625"/>
      <c r="M4" s="626"/>
      <c r="N4" s="627"/>
      <c r="O4" s="628"/>
      <c r="P4" s="626"/>
      <c r="Q4" s="35"/>
    </row>
    <row r="5" spans="1:16384" ht="18" customHeight="1">
      <c r="A5" s="35"/>
      <c r="B5" s="49"/>
      <c r="C5" s="549" t="s">
        <v>223</v>
      </c>
      <c r="D5" s="629">
        <f>'Growth analysis Q2 '!D5+'Growth analysis Q1'!D5+'Growth analysis Q3'!D5+'Growth analysis Q4'!D5</f>
        <v>3152</v>
      </c>
      <c r="E5" s="78">
        <f>'Growth analysis Q2 '!E5+'Growth analysis Q1'!E5+'Growth analysis Q3'!E5+'Growth analysis Q4'!E5</f>
        <v>0</v>
      </c>
      <c r="F5" s="78"/>
      <c r="G5" s="630">
        <f>D5-E5</f>
        <v>3152</v>
      </c>
      <c r="H5" s="631"/>
      <c r="I5" s="629">
        <f>'Growth analysis Q2 '!I5+'Growth analysis Q1'!I5+'Growth analysis Q3'!I5+'Growth analysis Q4'!I5</f>
        <v>3143</v>
      </c>
      <c r="J5" s="78">
        <f>'Growth analysis Q2 '!J5+'Growth analysis Q1'!J5+'Growth analysis Q3'!J5+'Growth analysis Q4'!J5</f>
        <v>0</v>
      </c>
      <c r="K5" s="78"/>
      <c r="L5" s="630">
        <f>I5-J5</f>
        <v>3143</v>
      </c>
      <c r="M5" s="631"/>
      <c r="N5" s="89">
        <f>+IFERROR(IF(D5*I5&lt;0,"n.m.",IF(D5/I5-1&gt;100%,"&gt;100%",D5/I5-1)),"n.m.")</f>
        <v>2.8635062042634551E-3</v>
      </c>
      <c r="O5" s="632">
        <f>+IFERROR(IF(G5*L5&lt;0,"n.m.",IF(G5/L5-1&gt;100%,"&gt;100%",G5/L5-1)),"n.m.")</f>
        <v>2.8635062042634551E-3</v>
      </c>
      <c r="P5" s="633"/>
      <c r="Q5" s="35"/>
      <c r="S5" s="91"/>
      <c r="U5" s="91"/>
    </row>
    <row r="6" spans="1:16384" ht="18" customHeight="1">
      <c r="A6" s="35"/>
      <c r="B6" s="49"/>
      <c r="C6" s="549" t="s">
        <v>15</v>
      </c>
      <c r="D6" s="629">
        <f>'Growth analysis Q2 '!D6+'Growth analysis Q1'!D6+'Growth analysis Q3'!D6+'Growth analysis Q4'!D6</f>
        <v>2198</v>
      </c>
      <c r="E6" s="78">
        <f>'Growth analysis Q2 '!E6+'Growth analysis Q1'!E6+'Growth analysis Q3'!E6+'Growth analysis Q4'!E6</f>
        <v>0</v>
      </c>
      <c r="F6" s="78"/>
      <c r="G6" s="630">
        <f t="shared" ref="G6:G18" si="0">D6-E6</f>
        <v>2198</v>
      </c>
      <c r="H6" s="631"/>
      <c r="I6" s="629">
        <f>'Growth analysis Q2 '!I6+'Growth analysis Q1'!I6+'Growth analysis Q3'!I6+'Growth analysis Q4'!I6</f>
        <v>2309</v>
      </c>
      <c r="J6" s="78">
        <f>'Growth analysis Q2 '!J6+'Growth analysis Q1'!J6+'Growth analysis Q3'!J6+'Growth analysis Q4'!J6</f>
        <v>0</v>
      </c>
      <c r="K6" s="78"/>
      <c r="L6" s="630">
        <f t="shared" ref="L6:L18" si="1">I6-J6</f>
        <v>2309</v>
      </c>
      <c r="M6" s="631"/>
      <c r="N6" s="89">
        <f t="shared" ref="N6:N18" si="2">+IFERROR(IF(D6*I6&lt;0,"n.m.",IF(D6/I6-1&gt;100%,"&gt;100%",D6/I6-1)),"n.m.")</f>
        <v>-4.8072758770030366E-2</v>
      </c>
      <c r="O6" s="632">
        <f t="shared" ref="O6:O18" si="3">+IFERROR(IF(G6*L6&lt;0,"n.m.",IF(G6/L6-1&gt;100%,"&gt;100%",G6/L6-1)),"n.m.")</f>
        <v>-4.8072758770030366E-2</v>
      </c>
      <c r="P6" s="633"/>
      <c r="Q6" s="35"/>
      <c r="S6" s="91"/>
      <c r="U6" s="91"/>
    </row>
    <row r="7" spans="1:16384" s="145" customFormat="1" ht="18" customHeight="1">
      <c r="A7" s="35"/>
      <c r="B7" s="136"/>
      <c r="C7" s="549" t="s">
        <v>216</v>
      </c>
      <c r="D7" s="629">
        <f>'Growth analysis Q2 '!D7+'Growth analysis Q1'!D7+'Growth analysis Q3'!D7+'Growth analysis Q4'!D7</f>
        <v>676</v>
      </c>
      <c r="E7" s="78">
        <f>'Growth analysis Q2 '!E7+'Growth analysis Q1'!E7+'Growth analysis Q3'!E7+'Growth analysis Q4'!E7</f>
        <v>-2</v>
      </c>
      <c r="F7" s="78"/>
      <c r="G7" s="630">
        <f t="shared" si="0"/>
        <v>678</v>
      </c>
      <c r="H7" s="631"/>
      <c r="I7" s="629">
        <f>'Growth analysis Q2 '!I7+'Growth analysis Q1'!I7+'Growth analysis Q3'!I7+'Growth analysis Q4'!I7</f>
        <v>760</v>
      </c>
      <c r="J7" s="78">
        <f>'Growth analysis Q2 '!J7+'Growth analysis Q1'!J7+'Growth analysis Q3'!J7+'Growth analysis Q4'!J7</f>
        <v>26</v>
      </c>
      <c r="K7" s="78"/>
      <c r="L7" s="630">
        <f t="shared" si="1"/>
        <v>734</v>
      </c>
      <c r="M7" s="631"/>
      <c r="N7" s="89">
        <f t="shared" si="2"/>
        <v>-0.11052631578947369</v>
      </c>
      <c r="O7" s="632">
        <f t="shared" si="3"/>
        <v>-7.629427792915533E-2</v>
      </c>
      <c r="P7" s="633"/>
      <c r="Q7" s="35"/>
      <c r="S7" s="91"/>
      <c r="T7" s="37"/>
      <c r="U7" s="91"/>
    </row>
    <row r="8" spans="1:16384" ht="18" customHeight="1">
      <c r="A8" s="35"/>
      <c r="B8" s="49"/>
      <c r="C8" s="549" t="s">
        <v>221</v>
      </c>
      <c r="D8" s="629">
        <f>'Growth analysis Q2 '!D8+'Growth analysis Q1'!D8+'Growth analysis Q3'!D8+'Growth analysis Q4'!D8</f>
        <v>21</v>
      </c>
      <c r="E8" s="78">
        <f>'Growth analysis Q2 '!E8+'Growth analysis Q1'!E8+'Growth analysis Q3'!E8+'Growth analysis Q4'!E8</f>
        <v>0</v>
      </c>
      <c r="F8" s="78"/>
      <c r="G8" s="630">
        <f t="shared" si="0"/>
        <v>21</v>
      </c>
      <c r="H8" s="631"/>
      <c r="I8" s="629">
        <f>'Growth analysis Q2 '!I8+'Growth analysis Q1'!I8+'Growth analysis Q3'!I8+'Growth analysis Q4'!I8</f>
        <v>17</v>
      </c>
      <c r="J8" s="78">
        <f>'Growth analysis Q2 '!J8+'Growth analysis Q1'!J8+'Growth analysis Q3'!J8+'Growth analysis Q4'!J8</f>
        <v>0</v>
      </c>
      <c r="K8" s="78"/>
      <c r="L8" s="630">
        <f t="shared" si="1"/>
        <v>17</v>
      </c>
      <c r="M8" s="631"/>
      <c r="N8" s="89">
        <f t="shared" si="2"/>
        <v>0.23529411764705888</v>
      </c>
      <c r="O8" s="632">
        <f t="shared" si="3"/>
        <v>0.23529411764705888</v>
      </c>
      <c r="P8" s="633"/>
      <c r="Q8" s="35"/>
      <c r="S8" s="91"/>
      <c r="U8" s="91"/>
    </row>
    <row r="9" spans="1:16384" ht="18" customHeight="1">
      <c r="A9" s="35"/>
      <c r="B9" s="49"/>
      <c r="C9" s="634" t="s">
        <v>114</v>
      </c>
      <c r="D9" s="629">
        <f>'Growth analysis Q2 '!D9+'Growth analysis Q1'!D9+'Growth analysis Q3'!D9+'Growth analysis Q4'!D9</f>
        <v>-171</v>
      </c>
      <c r="E9" s="78">
        <f>'Growth analysis Q2 '!E9+'Growth analysis Q1'!E9+'Growth analysis Q3'!E9+'Growth analysis Q4'!E9</f>
        <v>0</v>
      </c>
      <c r="F9" s="78"/>
      <c r="G9" s="630">
        <f t="shared" si="0"/>
        <v>-171</v>
      </c>
      <c r="H9" s="631"/>
      <c r="I9" s="629">
        <f>'Growth analysis Q2 '!I9+'Growth analysis Q1'!I9+'Growth analysis Q3'!I9+'Growth analysis Q4'!I9</f>
        <v>-177</v>
      </c>
      <c r="J9" s="78">
        <f>'Growth analysis Q2 '!J9+'Growth analysis Q1'!J9+'Growth analysis Q3'!J9+'Growth analysis Q4'!J9</f>
        <v>0</v>
      </c>
      <c r="K9" s="78"/>
      <c r="L9" s="630">
        <f t="shared" si="1"/>
        <v>-177</v>
      </c>
      <c r="M9" s="631"/>
      <c r="N9" s="89">
        <f t="shared" si="2"/>
        <v>-3.3898305084745783E-2</v>
      </c>
      <c r="O9" s="632">
        <f t="shared" si="3"/>
        <v>-3.3898305084745783E-2</v>
      </c>
      <c r="P9" s="633"/>
      <c r="Q9" s="35"/>
      <c r="S9" s="91"/>
      <c r="U9" s="91"/>
    </row>
    <row r="10" spans="1:16384" s="62" customFormat="1" ht="18" customHeight="1">
      <c r="A10" s="53"/>
      <c r="B10" s="255"/>
      <c r="C10" s="635" t="s">
        <v>58</v>
      </c>
      <c r="D10" s="636">
        <f>'Growth analysis Q2 '!D10+'Growth analysis Q1'!D10+'Growth analysis Q3'!D10+'Growth analysis Q4'!D10</f>
        <v>5876</v>
      </c>
      <c r="E10" s="104">
        <f>'Growth analysis Q2 '!E10+'Growth analysis Q1'!E10+'Growth analysis Q3'!E10+'Growth analysis Q4'!E10</f>
        <v>-2</v>
      </c>
      <c r="F10" s="104"/>
      <c r="G10" s="637">
        <f t="shared" si="0"/>
        <v>5878</v>
      </c>
      <c r="H10" s="638"/>
      <c r="I10" s="636">
        <f>'Growth analysis Q2 '!I10+'Growth analysis Q1'!I10+'Growth analysis Q3'!I10+'Growth analysis Q4'!I10</f>
        <v>6052</v>
      </c>
      <c r="J10" s="104">
        <f>'Growth analysis Q2 '!J10+'Growth analysis Q1'!J10+'Growth analysis Q3'!J10+'Growth analysis Q4'!J10</f>
        <v>26</v>
      </c>
      <c r="K10" s="104"/>
      <c r="L10" s="637">
        <f t="shared" si="1"/>
        <v>6026</v>
      </c>
      <c r="M10" s="638"/>
      <c r="N10" s="79">
        <f t="shared" si="2"/>
        <v>-2.9081295439524091E-2</v>
      </c>
      <c r="O10" s="639">
        <f t="shared" si="3"/>
        <v>-2.4560238964487224E-2</v>
      </c>
      <c r="P10" s="640"/>
      <c r="Q10" s="53"/>
      <c r="S10" s="91"/>
      <c r="T10" s="37"/>
      <c r="U10" s="91"/>
    </row>
    <row r="11" spans="1:16384" s="62" customFormat="1" ht="18" customHeight="1">
      <c r="A11" s="53"/>
      <c r="B11" s="255"/>
      <c r="C11" s="635"/>
      <c r="D11" s="636"/>
      <c r="E11" s="104"/>
      <c r="F11" s="104"/>
      <c r="G11" s="637"/>
      <c r="H11" s="638"/>
      <c r="I11" s="636">
        <f>'Growth analysis Q2 '!I11+'Growth analysis Q1'!I11+'Growth analysis Q3'!I11+'Growth analysis Q4'!I11</f>
        <v>0</v>
      </c>
      <c r="J11" s="78">
        <f>'Growth analysis Q2 '!J11+'Growth analysis Q1'!J11+'Growth analysis Q3'!J11+'Growth analysis Q4'!J11</f>
        <v>0</v>
      </c>
      <c r="K11" s="104"/>
      <c r="L11" s="637"/>
      <c r="M11" s="638"/>
      <c r="N11" s="79"/>
      <c r="O11" s="639"/>
      <c r="P11" s="640"/>
      <c r="Q11" s="53"/>
      <c r="S11" s="91"/>
      <c r="T11" s="37"/>
      <c r="U11" s="91"/>
    </row>
    <row r="12" spans="1:16384" s="62" customFormat="1" ht="18" customHeight="1">
      <c r="A12" s="53"/>
      <c r="B12" s="44"/>
      <c r="C12" s="641" t="s">
        <v>64</v>
      </c>
      <c r="D12" s="636">
        <f>'Growth analysis Q2 '!D12+'Growth analysis Q1'!D12+'Growth analysis Q3'!D12+'Growth analysis Q4'!D12</f>
        <v>705</v>
      </c>
      <c r="E12" s="104">
        <f>'Growth analysis Q2 '!E12+'Growth analysis Q1'!E12+'Growth analysis Q3'!E12+'Growth analysis Q4'!E12</f>
        <v>0</v>
      </c>
      <c r="F12" s="104"/>
      <c r="G12" s="637">
        <f t="shared" si="0"/>
        <v>705</v>
      </c>
      <c r="H12" s="642"/>
      <c r="I12" s="636">
        <f>'Growth analysis Q2 '!I12+'Growth analysis Q1'!I12+'Growth analysis Q3'!I12+'Growth analysis Q4'!I12</f>
        <v>867</v>
      </c>
      <c r="J12" s="104">
        <f>'Growth analysis Q2 '!J12+'Growth analysis Q1'!J12+'Growth analysis Q3'!J12+'Growth analysis Q4'!J12</f>
        <v>0</v>
      </c>
      <c r="K12" s="104"/>
      <c r="L12" s="637">
        <f t="shared" si="1"/>
        <v>867</v>
      </c>
      <c r="M12" s="642"/>
      <c r="N12" s="79">
        <f t="shared" si="2"/>
        <v>-0.18685121107266434</v>
      </c>
      <c r="O12" s="639">
        <f t="shared" si="3"/>
        <v>-0.18685121107266434</v>
      </c>
      <c r="P12" s="643"/>
      <c r="Q12" s="53"/>
      <c r="S12" s="91"/>
      <c r="T12" s="37"/>
      <c r="U12" s="91"/>
    </row>
    <row r="13" spans="1:16384" s="62" customFormat="1" ht="18" customHeight="1">
      <c r="A13" s="53"/>
      <c r="B13" s="44"/>
      <c r="C13" s="641"/>
      <c r="D13" s="636"/>
      <c r="E13" s="104"/>
      <c r="F13" s="104"/>
      <c r="G13" s="637"/>
      <c r="H13" s="642"/>
      <c r="I13" s="636">
        <f>'Growth analysis Q2 '!I13+'Growth analysis Q1'!I13+'Growth analysis Q3'!I13+'Growth analysis Q4'!I13</f>
        <v>0</v>
      </c>
      <c r="J13" s="104">
        <f>'Growth analysis Q2 '!J13+'Growth analysis Q1'!J13+'Growth analysis Q3'!J13+'Growth analysis Q4'!J13</f>
        <v>0</v>
      </c>
      <c r="K13" s="104"/>
      <c r="L13" s="637"/>
      <c r="M13" s="642"/>
      <c r="N13" s="79"/>
      <c r="O13" s="639"/>
      <c r="P13" s="643"/>
      <c r="Q13" s="53"/>
      <c r="S13" s="91"/>
      <c r="T13" s="37"/>
      <c r="U13" s="91"/>
    </row>
    <row r="14" spans="1:16384" s="62" customFormat="1" ht="18" customHeight="1">
      <c r="A14" s="53"/>
      <c r="B14" s="255"/>
      <c r="C14" s="44" t="s">
        <v>16</v>
      </c>
      <c r="D14" s="636">
        <f>'Growth analysis Q2 '!D14+'Growth analysis Q1'!D14+'Growth analysis Q3'!D14+'Growth analysis Q4'!D14</f>
        <v>1</v>
      </c>
      <c r="E14" s="104">
        <f>'Growth analysis Q2 '!E14+'Growth analysis Q1'!E14+'Growth analysis Q3'!E14+'Growth analysis Q4'!E14</f>
        <v>0</v>
      </c>
      <c r="F14" s="104"/>
      <c r="G14" s="637">
        <f t="shared" si="0"/>
        <v>1</v>
      </c>
      <c r="H14" s="642"/>
      <c r="I14" s="636">
        <f>'Growth analysis Q2 '!I14+'Growth analysis Q1'!I14+'Growth analysis Q3'!I14+'Growth analysis Q4'!I14</f>
        <v>4</v>
      </c>
      <c r="J14" s="104">
        <f>'Growth analysis Q2 '!J14+'Growth analysis Q1'!J14+'Growth analysis Q3'!J14+'Growth analysis Q4'!J14</f>
        <v>0</v>
      </c>
      <c r="K14" s="104"/>
      <c r="L14" s="637">
        <f t="shared" si="1"/>
        <v>4</v>
      </c>
      <c r="M14" s="642"/>
      <c r="N14" s="79">
        <f t="shared" si="2"/>
        <v>-0.75</v>
      </c>
      <c r="O14" s="639">
        <f t="shared" si="3"/>
        <v>-0.75</v>
      </c>
      <c r="P14" s="643"/>
      <c r="Q14" s="53"/>
      <c r="S14" s="91"/>
      <c r="T14" s="37"/>
      <c r="U14" s="91"/>
    </row>
    <row r="15" spans="1:16384" s="62" customFormat="1" ht="18" customHeight="1">
      <c r="A15" s="53"/>
      <c r="B15" s="255"/>
      <c r="C15" s="44"/>
      <c r="D15" s="636"/>
      <c r="E15" s="104"/>
      <c r="F15" s="104"/>
      <c r="G15" s="637"/>
      <c r="H15" s="642"/>
      <c r="I15" s="636">
        <f>'Growth analysis Q2 '!I15+'Growth analysis Q1'!I15+'Growth analysis Q3'!I15+'Growth analysis Q4'!I15</f>
        <v>0</v>
      </c>
      <c r="J15" s="104">
        <f>'Growth analysis Q2 '!J15+'Growth analysis Q1'!J15+'Growth analysis Q3'!J15+'Growth analysis Q4'!J15</f>
        <v>0</v>
      </c>
      <c r="K15" s="104"/>
      <c r="L15" s="637"/>
      <c r="M15" s="642"/>
      <c r="N15" s="79"/>
      <c r="O15" s="639"/>
      <c r="P15" s="643"/>
      <c r="Q15" s="53"/>
      <c r="S15" s="91"/>
      <c r="T15" s="37"/>
      <c r="U15" s="91"/>
    </row>
    <row r="16" spans="1:16384" s="62" customFormat="1" ht="18" customHeight="1">
      <c r="A16" s="53"/>
      <c r="B16" s="255"/>
      <c r="C16" s="44" t="s">
        <v>270</v>
      </c>
      <c r="D16" s="636">
        <f>'Growth analysis Q2 '!D16+'Growth analysis Q1'!D16+'Growth analysis Q3'!D16+'Growth analysis Q4'!D16</f>
        <v>-84</v>
      </c>
      <c r="E16" s="104">
        <f>'Growth analysis Q2 '!E16+'Growth analysis Q1'!E16+'Growth analysis Q3'!E16+'Growth analysis Q4'!E16</f>
        <v>0</v>
      </c>
      <c r="F16" s="104"/>
      <c r="G16" s="637">
        <f t="shared" si="0"/>
        <v>-84</v>
      </c>
      <c r="H16" s="642"/>
      <c r="I16" s="636">
        <f>'Growth analysis Q2 '!I16+'Growth analysis Q1'!I16+'Growth analysis Q3'!I16+'Growth analysis Q4'!I16</f>
        <v>-117</v>
      </c>
      <c r="J16" s="104">
        <f>'Growth analysis Q2 '!J16+'Growth analysis Q1'!J16+'Growth analysis Q3'!J16+'Growth analysis Q4'!J16</f>
        <v>0</v>
      </c>
      <c r="K16" s="104"/>
      <c r="L16" s="637">
        <f t="shared" si="1"/>
        <v>-117</v>
      </c>
      <c r="M16" s="642"/>
      <c r="N16" s="79">
        <f t="shared" si="2"/>
        <v>-0.28205128205128205</v>
      </c>
      <c r="O16" s="639">
        <f t="shared" si="3"/>
        <v>-0.28205128205128205</v>
      </c>
      <c r="P16" s="643"/>
      <c r="Q16" s="53"/>
      <c r="S16" s="91"/>
      <c r="T16" s="37"/>
      <c r="U16" s="91"/>
    </row>
    <row r="17" spans="1:16384" s="62" customFormat="1" ht="18" customHeight="1">
      <c r="A17" s="53"/>
      <c r="B17" s="255"/>
      <c r="C17" s="644"/>
      <c r="D17" s="645"/>
      <c r="E17" s="104"/>
      <c r="F17" s="104"/>
      <c r="G17" s="646"/>
      <c r="H17" s="642"/>
      <c r="I17" s="645">
        <f>'Growth analysis Q2 '!I17+'Growth analysis Q1'!I17+'Growth analysis Q3'!I17+'Growth analysis Q4'!I17</f>
        <v>0</v>
      </c>
      <c r="J17" s="78">
        <f>'Growth analysis Q2 '!J17+'Growth analysis Q1'!J17+'Growth analysis Q3'!J17+'Growth analysis Q4'!J17</f>
        <v>0</v>
      </c>
      <c r="K17" s="104"/>
      <c r="L17" s="646"/>
      <c r="M17" s="642"/>
      <c r="N17" s="79"/>
      <c r="O17" s="639"/>
      <c r="P17" s="643"/>
      <c r="Q17" s="53"/>
      <c r="S17" s="91"/>
      <c r="T17" s="37"/>
      <c r="U17" s="91"/>
    </row>
    <row r="18" spans="1:16384" s="62" customFormat="1" ht="18" customHeight="1">
      <c r="A18" s="53"/>
      <c r="B18" s="44"/>
      <c r="C18" s="647" t="s">
        <v>287</v>
      </c>
      <c r="D18" s="636">
        <f>'Growth analysis Q2 '!D18+'Growth analysis Q1'!D18+'Growth analysis Q3'!D18+'Growth analysis Q4'!D18</f>
        <v>6498</v>
      </c>
      <c r="E18" s="104">
        <f>'Growth analysis Q2 '!E18+'Growth analysis Q1'!E18+'Growth analysis Q3'!E18+'Growth analysis Q4'!E18</f>
        <v>-2</v>
      </c>
      <c r="F18" s="104"/>
      <c r="G18" s="637">
        <f t="shared" si="0"/>
        <v>6500</v>
      </c>
      <c r="H18" s="642">
        <f>H10+H12+H14</f>
        <v>0</v>
      </c>
      <c r="I18" s="636">
        <f>'Growth analysis Q2 '!I18+'Growth analysis Q1'!I18+'Growth analysis Q3'!I18+'Growth analysis Q4'!I18</f>
        <v>6806</v>
      </c>
      <c r="J18" s="104">
        <f>'Growth analysis Q2 '!J18+'Growth analysis Q1'!J18+'Growth analysis Q3'!J18+'Growth analysis Q4'!J18</f>
        <v>26</v>
      </c>
      <c r="K18" s="104"/>
      <c r="L18" s="637">
        <f t="shared" si="1"/>
        <v>6780</v>
      </c>
      <c r="M18" s="642"/>
      <c r="N18" s="79">
        <f t="shared" si="2"/>
        <v>-4.5254187481633901E-2</v>
      </c>
      <c r="O18" s="639">
        <f t="shared" si="3"/>
        <v>-4.1297935103244865E-2</v>
      </c>
      <c r="P18" s="643"/>
      <c r="Q18" s="53"/>
      <c r="S18" s="91"/>
      <c r="T18" s="37"/>
      <c r="U18" s="91"/>
    </row>
    <row r="19" spans="1:16384" ht="18" customHeight="1">
      <c r="A19" s="35"/>
      <c r="B19" s="49"/>
      <c r="C19" s="648"/>
      <c r="D19" s="649"/>
      <c r="E19" s="650"/>
      <c r="F19" s="650"/>
      <c r="G19" s="649"/>
      <c r="H19" s="651"/>
      <c r="I19" s="649"/>
      <c r="J19" s="652"/>
      <c r="K19" s="649"/>
      <c r="L19" s="649"/>
      <c r="M19" s="526"/>
      <c r="N19" s="653"/>
      <c r="O19" s="653"/>
      <c r="P19" s="526"/>
      <c r="Q19" s="35"/>
    </row>
    <row r="20" spans="1:16384" ht="9"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c r="IW20" s="35"/>
      <c r="IX20" s="35"/>
      <c r="IY20" s="35"/>
      <c r="IZ20" s="35"/>
      <c r="JA20" s="35"/>
      <c r="JB20" s="35"/>
      <c r="JC20" s="35"/>
      <c r="JD20" s="35"/>
      <c r="JE20" s="35"/>
      <c r="JF20" s="35"/>
      <c r="JG20" s="35"/>
      <c r="JH20" s="35"/>
      <c r="JI20" s="35"/>
      <c r="JJ20" s="35"/>
      <c r="JK20" s="35"/>
      <c r="JL20" s="35"/>
      <c r="JM20" s="35"/>
      <c r="JN20" s="35"/>
      <c r="JO20" s="35"/>
      <c r="JP20" s="35"/>
      <c r="JQ20" s="35"/>
      <c r="JR20" s="35"/>
      <c r="JS20" s="35"/>
      <c r="JT20" s="35"/>
      <c r="JU20" s="35"/>
      <c r="JV20" s="35"/>
      <c r="JW20" s="35"/>
      <c r="JX20" s="35"/>
      <c r="JY20" s="35"/>
      <c r="JZ20" s="35"/>
      <c r="KA20" s="35"/>
      <c r="KB20" s="35"/>
      <c r="KC20" s="35"/>
      <c r="KD20" s="35"/>
      <c r="KE20" s="35"/>
      <c r="KF20" s="35"/>
      <c r="KG20" s="35"/>
      <c r="KH20" s="35"/>
      <c r="KI20" s="35"/>
      <c r="KJ20" s="35"/>
      <c r="KK20" s="35"/>
      <c r="KL20" s="35"/>
      <c r="KM20" s="35"/>
      <c r="KN20" s="35"/>
      <c r="KO20" s="35"/>
      <c r="KP20" s="35"/>
      <c r="KQ20" s="35"/>
      <c r="KR20" s="35"/>
      <c r="KS20" s="35"/>
      <c r="KT20" s="35"/>
      <c r="KU20" s="35"/>
      <c r="KV20" s="35"/>
      <c r="KW20" s="35"/>
      <c r="KX20" s="35"/>
      <c r="KY20" s="35"/>
      <c r="KZ20" s="35"/>
      <c r="LA20" s="35"/>
      <c r="LB20" s="35"/>
      <c r="LC20" s="35"/>
      <c r="LD20" s="35"/>
      <c r="LE20" s="35"/>
      <c r="LF20" s="35"/>
      <c r="LG20" s="35"/>
      <c r="LH20" s="35"/>
      <c r="LI20" s="35"/>
      <c r="LJ20" s="35"/>
      <c r="LK20" s="35"/>
      <c r="LL20" s="35"/>
      <c r="LM20" s="35"/>
      <c r="LN20" s="35"/>
      <c r="LO20" s="35"/>
      <c r="LP20" s="35"/>
      <c r="LQ20" s="35"/>
      <c r="LR20" s="35"/>
      <c r="LS20" s="35"/>
      <c r="LT20" s="35"/>
      <c r="LU20" s="35"/>
      <c r="LV20" s="35"/>
      <c r="LW20" s="35"/>
      <c r="LX20" s="35"/>
      <c r="LY20" s="35"/>
      <c r="LZ20" s="35"/>
      <c r="MA20" s="35"/>
      <c r="MB20" s="35"/>
      <c r="MC20" s="35"/>
      <c r="MD20" s="35"/>
      <c r="ME20" s="35"/>
      <c r="MF20" s="35"/>
      <c r="MG20" s="35"/>
      <c r="MH20" s="35"/>
      <c r="MI20" s="35"/>
      <c r="MJ20" s="35"/>
      <c r="MK20" s="35"/>
      <c r="ML20" s="35"/>
      <c r="MM20" s="35"/>
      <c r="MN20" s="35"/>
      <c r="MO20" s="35"/>
      <c r="MP20" s="35"/>
      <c r="MQ20" s="35"/>
      <c r="MR20" s="35"/>
      <c r="MS20" s="35"/>
      <c r="MT20" s="35"/>
      <c r="MU20" s="35"/>
      <c r="MV20" s="35"/>
      <c r="MW20" s="35"/>
      <c r="MX20" s="35"/>
      <c r="MY20" s="35"/>
      <c r="MZ20" s="35"/>
      <c r="NA20" s="35"/>
      <c r="NB20" s="35"/>
      <c r="NC20" s="35"/>
      <c r="ND20" s="35"/>
      <c r="NE20" s="35"/>
      <c r="NF20" s="35"/>
      <c r="NG20" s="35"/>
      <c r="NH20" s="35"/>
      <c r="NI20" s="35"/>
      <c r="NJ20" s="35"/>
      <c r="NK20" s="35"/>
      <c r="NL20" s="35"/>
      <c r="NM20" s="35"/>
      <c r="NN20" s="35"/>
      <c r="NO20" s="35"/>
      <c r="NP20" s="35"/>
      <c r="NQ20" s="35"/>
      <c r="NR20" s="35"/>
      <c r="NS20" s="35"/>
      <c r="NT20" s="35"/>
      <c r="NU20" s="35"/>
      <c r="NV20" s="35"/>
      <c r="NW20" s="35"/>
      <c r="NX20" s="35"/>
      <c r="NY20" s="35"/>
      <c r="NZ20" s="35"/>
      <c r="OA20" s="35"/>
      <c r="OB20" s="35"/>
      <c r="OC20" s="35"/>
      <c r="OD20" s="35"/>
      <c r="OE20" s="35"/>
      <c r="OF20" s="35"/>
      <c r="OG20" s="35"/>
      <c r="OH20" s="35"/>
      <c r="OI20" s="35"/>
      <c r="OJ20" s="35"/>
      <c r="OK20" s="35"/>
      <c r="OL20" s="35"/>
      <c r="OM20" s="35"/>
      <c r="ON20" s="35"/>
      <c r="OO20" s="35"/>
      <c r="OP20" s="35"/>
      <c r="OQ20" s="35"/>
      <c r="OR20" s="35"/>
      <c r="OS20" s="35"/>
      <c r="OT20" s="35"/>
      <c r="OU20" s="35"/>
      <c r="OV20" s="35"/>
      <c r="OW20" s="35"/>
      <c r="OX20" s="35"/>
      <c r="OY20" s="35"/>
      <c r="OZ20" s="35"/>
      <c r="PA20" s="35"/>
      <c r="PB20" s="35"/>
      <c r="PC20" s="35"/>
      <c r="PD20" s="35"/>
      <c r="PE20" s="35"/>
      <c r="PF20" s="35"/>
      <c r="PG20" s="35"/>
      <c r="PH20" s="35"/>
      <c r="PI20" s="35"/>
      <c r="PJ20" s="35"/>
      <c r="PK20" s="35"/>
      <c r="PL20" s="35"/>
      <c r="PM20" s="35"/>
      <c r="PN20" s="35"/>
      <c r="PO20" s="35"/>
      <c r="PP20" s="35"/>
      <c r="PQ20" s="35"/>
      <c r="PR20" s="35"/>
      <c r="PS20" s="35"/>
      <c r="PT20" s="35"/>
      <c r="PU20" s="35"/>
      <c r="PV20" s="35"/>
      <c r="PW20" s="35"/>
      <c r="PX20" s="35"/>
      <c r="PY20" s="35"/>
      <c r="PZ20" s="35"/>
      <c r="QA20" s="35"/>
      <c r="QB20" s="35"/>
      <c r="QC20" s="35"/>
      <c r="QD20" s="35"/>
      <c r="QE20" s="35"/>
      <c r="QF20" s="35"/>
      <c r="QG20" s="35"/>
      <c r="QH20" s="35"/>
      <c r="QI20" s="35"/>
      <c r="QJ20" s="35"/>
      <c r="QK20" s="35"/>
      <c r="QL20" s="35"/>
      <c r="QM20" s="35"/>
      <c r="QN20" s="35"/>
      <c r="QO20" s="35"/>
      <c r="QP20" s="35"/>
      <c r="QQ20" s="35"/>
      <c r="QR20" s="35"/>
      <c r="QS20" s="35"/>
      <c r="QT20" s="35"/>
      <c r="QU20" s="35"/>
      <c r="QV20" s="35"/>
      <c r="QW20" s="35"/>
      <c r="QX20" s="35"/>
      <c r="QY20" s="35"/>
      <c r="QZ20" s="35"/>
      <c r="RA20" s="35"/>
      <c r="RB20" s="35"/>
      <c r="RC20" s="35"/>
      <c r="RD20" s="35"/>
      <c r="RE20" s="35"/>
      <c r="RF20" s="35"/>
      <c r="RG20" s="35"/>
      <c r="RH20" s="35"/>
      <c r="RI20" s="35"/>
      <c r="RJ20" s="35"/>
      <c r="RK20" s="35"/>
      <c r="RL20" s="35"/>
      <c r="RM20" s="35"/>
      <c r="RN20" s="35"/>
      <c r="RO20" s="35"/>
      <c r="RP20" s="35"/>
      <c r="RQ20" s="35"/>
      <c r="RR20" s="35"/>
      <c r="RS20" s="35"/>
      <c r="RT20" s="35"/>
      <c r="RU20" s="35"/>
      <c r="RV20" s="35"/>
      <c r="RW20" s="35"/>
      <c r="RX20" s="35"/>
      <c r="RY20" s="35"/>
      <c r="RZ20" s="35"/>
      <c r="SA20" s="35"/>
      <c r="SB20" s="35"/>
      <c r="SC20" s="35"/>
      <c r="SD20" s="35"/>
      <c r="SE20" s="35"/>
      <c r="SF20" s="35"/>
      <c r="SG20" s="35"/>
      <c r="SH20" s="35"/>
      <c r="SI20" s="35"/>
      <c r="SJ20" s="35"/>
      <c r="SK20" s="35"/>
      <c r="SL20" s="35"/>
      <c r="SM20" s="35"/>
      <c r="SN20" s="35"/>
      <c r="SO20" s="35"/>
      <c r="SP20" s="35"/>
      <c r="SQ20" s="35"/>
      <c r="SR20" s="35"/>
      <c r="SS20" s="35"/>
      <c r="ST20" s="35"/>
      <c r="SU20" s="35"/>
      <c r="SV20" s="35"/>
      <c r="SW20" s="35"/>
      <c r="SX20" s="35"/>
      <c r="SY20" s="35"/>
      <c r="SZ20" s="35"/>
      <c r="TA20" s="35"/>
      <c r="TB20" s="35"/>
      <c r="TC20" s="35"/>
      <c r="TD20" s="35"/>
      <c r="TE20" s="35"/>
      <c r="TF20" s="35"/>
      <c r="TG20" s="35"/>
      <c r="TH20" s="35"/>
      <c r="TI20" s="35"/>
      <c r="TJ20" s="35"/>
      <c r="TK20" s="35"/>
      <c r="TL20" s="35"/>
      <c r="TM20" s="35"/>
      <c r="TN20" s="35"/>
      <c r="TO20" s="35"/>
      <c r="TP20" s="35"/>
      <c r="TQ20" s="35"/>
      <c r="TR20" s="35"/>
      <c r="TS20" s="35"/>
      <c r="TT20" s="35"/>
      <c r="TU20" s="35"/>
      <c r="TV20" s="35"/>
      <c r="TW20" s="35"/>
      <c r="TX20" s="35"/>
      <c r="TY20" s="35"/>
      <c r="TZ20" s="35"/>
      <c r="UA20" s="35"/>
      <c r="UB20" s="35"/>
      <c r="UC20" s="35"/>
      <c r="UD20" s="35"/>
      <c r="UE20" s="35"/>
      <c r="UF20" s="35"/>
      <c r="UG20" s="35"/>
      <c r="UH20" s="35"/>
      <c r="UI20" s="35"/>
      <c r="UJ20" s="35"/>
      <c r="UK20" s="35"/>
      <c r="UL20" s="35"/>
      <c r="UM20" s="35"/>
      <c r="UN20" s="35"/>
      <c r="UO20" s="35"/>
      <c r="UP20" s="35"/>
      <c r="UQ20" s="35"/>
      <c r="UR20" s="35"/>
      <c r="US20" s="35"/>
      <c r="UT20" s="35"/>
      <c r="UU20" s="35"/>
      <c r="UV20" s="35"/>
      <c r="UW20" s="35"/>
      <c r="UX20" s="35"/>
      <c r="UY20" s="35"/>
      <c r="UZ20" s="35"/>
      <c r="VA20" s="35"/>
      <c r="VB20" s="35"/>
      <c r="VC20" s="35"/>
      <c r="VD20" s="35"/>
      <c r="VE20" s="35"/>
      <c r="VF20" s="35"/>
      <c r="VG20" s="35"/>
      <c r="VH20" s="35"/>
      <c r="VI20" s="35"/>
      <c r="VJ20" s="35"/>
      <c r="VK20" s="35"/>
      <c r="VL20" s="35"/>
      <c r="VM20" s="35"/>
      <c r="VN20" s="35"/>
      <c r="VO20" s="35"/>
      <c r="VP20" s="35"/>
      <c r="VQ20" s="35"/>
      <c r="VR20" s="35"/>
      <c r="VS20" s="35"/>
      <c r="VT20" s="35"/>
      <c r="VU20" s="35"/>
      <c r="VV20" s="35"/>
      <c r="VW20" s="35"/>
      <c r="VX20" s="35"/>
      <c r="VY20" s="35"/>
      <c r="VZ20" s="35"/>
      <c r="WA20" s="35"/>
      <c r="WB20" s="35"/>
      <c r="WC20" s="35"/>
      <c r="WD20" s="35"/>
      <c r="WE20" s="35"/>
      <c r="WF20" s="35"/>
      <c r="WG20" s="35"/>
      <c r="WH20" s="35"/>
      <c r="WI20" s="35"/>
      <c r="WJ20" s="35"/>
      <c r="WK20" s="35"/>
      <c r="WL20" s="35"/>
      <c r="WM20" s="35"/>
      <c r="WN20" s="35"/>
      <c r="WO20" s="35"/>
      <c r="WP20" s="35"/>
      <c r="WQ20" s="35"/>
      <c r="WR20" s="35"/>
      <c r="WS20" s="35"/>
      <c r="WT20" s="35"/>
      <c r="WU20" s="35"/>
      <c r="WV20" s="35"/>
      <c r="WW20" s="35"/>
      <c r="WX20" s="35"/>
      <c r="WY20" s="35"/>
      <c r="WZ20" s="35"/>
      <c r="XA20" s="35"/>
      <c r="XB20" s="35"/>
      <c r="XC20" s="35"/>
      <c r="XD20" s="35"/>
      <c r="XE20" s="35"/>
      <c r="XF20" s="35"/>
      <c r="XG20" s="35"/>
      <c r="XH20" s="35"/>
      <c r="XI20" s="35"/>
      <c r="XJ20" s="35"/>
      <c r="XK20" s="35"/>
      <c r="XL20" s="35"/>
      <c r="XM20" s="35"/>
      <c r="XN20" s="35"/>
      <c r="XO20" s="35"/>
      <c r="XP20" s="35"/>
      <c r="XQ20" s="35"/>
      <c r="XR20" s="35"/>
      <c r="XS20" s="35"/>
      <c r="XT20" s="35"/>
      <c r="XU20" s="35"/>
      <c r="XV20" s="35"/>
      <c r="XW20" s="35"/>
      <c r="XX20" s="35"/>
      <c r="XY20" s="35"/>
      <c r="XZ20" s="35"/>
      <c r="YA20" s="35"/>
      <c r="YB20" s="35"/>
      <c r="YC20" s="35"/>
      <c r="YD20" s="35"/>
      <c r="YE20" s="35"/>
      <c r="YF20" s="35"/>
      <c r="YG20" s="35"/>
      <c r="YH20" s="35"/>
      <c r="YI20" s="35"/>
      <c r="YJ20" s="35"/>
      <c r="YK20" s="35"/>
      <c r="YL20" s="35"/>
      <c r="YM20" s="35"/>
      <c r="YN20" s="35"/>
      <c r="YO20" s="35"/>
      <c r="YP20" s="35"/>
      <c r="YQ20" s="35"/>
      <c r="YR20" s="35"/>
      <c r="YS20" s="35"/>
      <c r="YT20" s="35"/>
      <c r="YU20" s="35"/>
      <c r="YV20" s="35"/>
      <c r="YW20" s="35"/>
      <c r="YX20" s="35"/>
      <c r="YY20" s="35"/>
      <c r="YZ20" s="35"/>
      <c r="ZA20" s="35"/>
      <c r="ZB20" s="35"/>
      <c r="ZC20" s="35"/>
      <c r="ZD20" s="35"/>
      <c r="ZE20" s="35"/>
      <c r="ZF20" s="35"/>
      <c r="ZG20" s="35"/>
      <c r="ZH20" s="35"/>
      <c r="ZI20" s="35"/>
      <c r="ZJ20" s="35"/>
      <c r="ZK20" s="35"/>
      <c r="ZL20" s="35"/>
      <c r="ZM20" s="35"/>
      <c r="ZN20" s="35"/>
      <c r="ZO20" s="35"/>
      <c r="ZP20" s="35"/>
      <c r="ZQ20" s="35"/>
      <c r="ZR20" s="35"/>
      <c r="ZS20" s="35"/>
      <c r="ZT20" s="35"/>
      <c r="ZU20" s="35"/>
      <c r="ZV20" s="35"/>
      <c r="ZW20" s="35"/>
      <c r="ZX20" s="35"/>
      <c r="ZY20" s="35"/>
      <c r="ZZ20" s="35"/>
      <c r="AAA20" s="35"/>
      <c r="AAB20" s="35"/>
      <c r="AAC20" s="35"/>
      <c r="AAD20" s="35"/>
      <c r="AAE20" s="35"/>
      <c r="AAF20" s="35"/>
      <c r="AAG20" s="35"/>
      <c r="AAH20" s="35"/>
      <c r="AAI20" s="35"/>
      <c r="AAJ20" s="35"/>
      <c r="AAK20" s="35"/>
      <c r="AAL20" s="35"/>
      <c r="AAM20" s="35"/>
      <c r="AAN20" s="35"/>
      <c r="AAO20" s="35"/>
      <c r="AAP20" s="35"/>
      <c r="AAQ20" s="35"/>
      <c r="AAR20" s="35"/>
      <c r="AAS20" s="35"/>
      <c r="AAT20" s="35"/>
      <c r="AAU20" s="35"/>
      <c r="AAV20" s="35"/>
      <c r="AAW20" s="35"/>
      <c r="AAX20" s="35"/>
      <c r="AAY20" s="35"/>
      <c r="AAZ20" s="35"/>
      <c r="ABA20" s="35"/>
      <c r="ABB20" s="35"/>
      <c r="ABC20" s="35"/>
      <c r="ABD20" s="35"/>
      <c r="ABE20" s="35"/>
      <c r="ABF20" s="35"/>
      <c r="ABG20" s="35"/>
      <c r="ABH20" s="35"/>
      <c r="ABI20" s="35"/>
      <c r="ABJ20" s="35"/>
      <c r="ABK20" s="35"/>
      <c r="ABL20" s="35"/>
      <c r="ABM20" s="35"/>
      <c r="ABN20" s="35"/>
      <c r="ABO20" s="35"/>
      <c r="ABP20" s="35"/>
      <c r="ABQ20" s="35"/>
      <c r="ABR20" s="35"/>
      <c r="ABS20" s="35"/>
      <c r="ABT20" s="35"/>
      <c r="ABU20" s="35"/>
      <c r="ABV20" s="35"/>
      <c r="ABW20" s="35"/>
      <c r="ABX20" s="35"/>
      <c r="ABY20" s="35"/>
      <c r="ABZ20" s="35"/>
      <c r="ACA20" s="35"/>
      <c r="ACB20" s="35"/>
      <c r="ACC20" s="35"/>
      <c r="ACD20" s="35"/>
      <c r="ACE20" s="35"/>
      <c r="ACF20" s="35"/>
      <c r="ACG20" s="35"/>
      <c r="ACH20" s="35"/>
      <c r="ACI20" s="35"/>
      <c r="ACJ20" s="35"/>
      <c r="ACK20" s="35"/>
      <c r="ACL20" s="35"/>
      <c r="ACM20" s="35"/>
      <c r="ACN20" s="35"/>
      <c r="ACO20" s="35"/>
      <c r="ACP20" s="35"/>
      <c r="ACQ20" s="35"/>
      <c r="ACR20" s="35"/>
      <c r="ACS20" s="35"/>
      <c r="ACT20" s="35"/>
      <c r="ACU20" s="35"/>
      <c r="ACV20" s="35"/>
      <c r="ACW20" s="35"/>
      <c r="ACX20" s="35"/>
      <c r="ACY20" s="35"/>
      <c r="ACZ20" s="35"/>
      <c r="ADA20" s="35"/>
      <c r="ADB20" s="35"/>
      <c r="ADC20" s="35"/>
      <c r="ADD20" s="35"/>
      <c r="ADE20" s="35"/>
      <c r="ADF20" s="35"/>
      <c r="ADG20" s="35"/>
      <c r="ADH20" s="35"/>
      <c r="ADI20" s="35"/>
      <c r="ADJ20" s="35"/>
      <c r="ADK20" s="35"/>
      <c r="ADL20" s="35"/>
      <c r="ADM20" s="35"/>
      <c r="ADN20" s="35"/>
      <c r="ADO20" s="35"/>
      <c r="ADP20" s="35"/>
      <c r="ADQ20" s="35"/>
      <c r="ADR20" s="35"/>
      <c r="ADS20" s="35"/>
      <c r="ADT20" s="35"/>
      <c r="ADU20" s="35"/>
      <c r="ADV20" s="35"/>
      <c r="ADW20" s="35"/>
      <c r="ADX20" s="35"/>
      <c r="ADY20" s="35"/>
      <c r="ADZ20" s="35"/>
      <c r="AEA20" s="35"/>
      <c r="AEB20" s="35"/>
      <c r="AEC20" s="35"/>
      <c r="AED20" s="35"/>
      <c r="AEE20" s="35"/>
      <c r="AEF20" s="35"/>
      <c r="AEG20" s="35"/>
      <c r="AEH20" s="35"/>
      <c r="AEI20" s="35"/>
      <c r="AEJ20" s="35"/>
      <c r="AEK20" s="35"/>
      <c r="AEL20" s="35"/>
      <c r="AEM20" s="35"/>
      <c r="AEN20" s="35"/>
      <c r="AEO20" s="35"/>
      <c r="AEP20" s="35"/>
      <c r="AEQ20" s="35"/>
      <c r="AER20" s="35"/>
      <c r="AES20" s="35"/>
      <c r="AET20" s="35"/>
      <c r="AEU20" s="35"/>
      <c r="AEV20" s="35"/>
      <c r="AEW20" s="35"/>
      <c r="AEX20" s="35"/>
      <c r="AEY20" s="35"/>
      <c r="AEZ20" s="35"/>
      <c r="AFA20" s="35"/>
      <c r="AFB20" s="35"/>
      <c r="AFC20" s="35"/>
      <c r="AFD20" s="35"/>
      <c r="AFE20" s="35"/>
      <c r="AFF20" s="35"/>
      <c r="AFG20" s="35"/>
      <c r="AFH20" s="35"/>
      <c r="AFI20" s="35"/>
      <c r="AFJ20" s="35"/>
      <c r="AFK20" s="35"/>
      <c r="AFL20" s="35"/>
      <c r="AFM20" s="35"/>
      <c r="AFN20" s="35"/>
      <c r="AFO20" s="35"/>
      <c r="AFP20" s="35"/>
      <c r="AFQ20" s="35"/>
      <c r="AFR20" s="35"/>
      <c r="AFS20" s="35"/>
      <c r="AFT20" s="35"/>
      <c r="AFU20" s="35"/>
      <c r="AFV20" s="35"/>
      <c r="AFW20" s="35"/>
      <c r="AFX20" s="35"/>
      <c r="AFY20" s="35"/>
      <c r="AFZ20" s="35"/>
      <c r="AGA20" s="35"/>
      <c r="AGB20" s="35"/>
      <c r="AGC20" s="35"/>
      <c r="AGD20" s="35"/>
      <c r="AGE20" s="35"/>
      <c r="AGF20" s="35"/>
      <c r="AGG20" s="35"/>
      <c r="AGH20" s="35"/>
      <c r="AGI20" s="35"/>
      <c r="AGJ20" s="35"/>
      <c r="AGK20" s="35"/>
      <c r="AGL20" s="35"/>
      <c r="AGM20" s="35"/>
      <c r="AGN20" s="35"/>
      <c r="AGO20" s="35"/>
      <c r="AGP20" s="35"/>
      <c r="AGQ20" s="35"/>
      <c r="AGR20" s="35"/>
      <c r="AGS20" s="35"/>
      <c r="AGT20" s="35"/>
      <c r="AGU20" s="35"/>
      <c r="AGV20" s="35"/>
      <c r="AGW20" s="35"/>
      <c r="AGX20" s="35"/>
      <c r="AGY20" s="35"/>
      <c r="AGZ20" s="35"/>
      <c r="AHA20" s="35"/>
      <c r="AHB20" s="35"/>
      <c r="AHC20" s="35"/>
      <c r="AHD20" s="35"/>
      <c r="AHE20" s="35"/>
      <c r="AHF20" s="35"/>
      <c r="AHG20" s="35"/>
      <c r="AHH20" s="35"/>
      <c r="AHI20" s="35"/>
      <c r="AHJ20" s="35"/>
      <c r="AHK20" s="35"/>
      <c r="AHL20" s="35"/>
      <c r="AHM20" s="35"/>
      <c r="AHN20" s="35"/>
      <c r="AHO20" s="35"/>
      <c r="AHP20" s="35"/>
      <c r="AHQ20" s="35"/>
      <c r="AHR20" s="35"/>
      <c r="AHS20" s="35"/>
      <c r="AHT20" s="35"/>
      <c r="AHU20" s="35"/>
      <c r="AHV20" s="35"/>
      <c r="AHW20" s="35"/>
      <c r="AHX20" s="35"/>
      <c r="AHY20" s="35"/>
      <c r="AHZ20" s="35"/>
      <c r="AIA20" s="35"/>
      <c r="AIB20" s="35"/>
      <c r="AIC20" s="35"/>
      <c r="AID20" s="35"/>
      <c r="AIE20" s="35"/>
      <c r="AIF20" s="35"/>
      <c r="AIG20" s="35"/>
      <c r="AIH20" s="35"/>
      <c r="AII20" s="35"/>
      <c r="AIJ20" s="35"/>
      <c r="AIK20" s="35"/>
      <c r="AIL20" s="35"/>
      <c r="AIM20" s="35"/>
      <c r="AIN20" s="35"/>
      <c r="AIO20" s="35"/>
      <c r="AIP20" s="35"/>
      <c r="AIQ20" s="35"/>
      <c r="AIR20" s="35"/>
      <c r="AIS20" s="35"/>
      <c r="AIT20" s="35"/>
      <c r="AIU20" s="35"/>
      <c r="AIV20" s="35"/>
      <c r="AIW20" s="35"/>
      <c r="AIX20" s="35"/>
      <c r="AIY20" s="35"/>
      <c r="AIZ20" s="35"/>
      <c r="AJA20" s="35"/>
      <c r="AJB20" s="35"/>
      <c r="AJC20" s="35"/>
      <c r="AJD20" s="35"/>
      <c r="AJE20" s="35"/>
      <c r="AJF20" s="35"/>
      <c r="AJG20" s="35"/>
      <c r="AJH20" s="35"/>
      <c r="AJI20" s="35"/>
      <c r="AJJ20" s="35"/>
      <c r="AJK20" s="35"/>
      <c r="AJL20" s="35"/>
      <c r="AJM20" s="35"/>
      <c r="AJN20" s="35"/>
      <c r="AJO20" s="35"/>
      <c r="AJP20" s="35"/>
      <c r="AJQ20" s="35"/>
      <c r="AJR20" s="35"/>
      <c r="AJS20" s="35"/>
      <c r="AJT20" s="35"/>
      <c r="AJU20" s="35"/>
      <c r="AJV20" s="35"/>
      <c r="AJW20" s="35"/>
      <c r="AJX20" s="35"/>
      <c r="AJY20" s="35"/>
      <c r="AJZ20" s="35"/>
      <c r="AKA20" s="35"/>
      <c r="AKB20" s="35"/>
      <c r="AKC20" s="35"/>
      <c r="AKD20" s="35"/>
      <c r="AKE20" s="35"/>
      <c r="AKF20" s="35"/>
      <c r="AKG20" s="35"/>
      <c r="AKH20" s="35"/>
      <c r="AKI20" s="35"/>
      <c r="AKJ20" s="35"/>
      <c r="AKK20" s="35"/>
      <c r="AKL20" s="35"/>
      <c r="AKM20" s="35"/>
      <c r="AKN20" s="35"/>
      <c r="AKO20" s="35"/>
      <c r="AKP20" s="35"/>
      <c r="AKQ20" s="35"/>
      <c r="AKR20" s="35"/>
      <c r="AKS20" s="35"/>
      <c r="AKT20" s="35"/>
      <c r="AKU20" s="35"/>
      <c r="AKV20" s="35"/>
      <c r="AKW20" s="35"/>
      <c r="AKX20" s="35"/>
      <c r="AKY20" s="35"/>
      <c r="AKZ20" s="35"/>
      <c r="ALA20" s="35"/>
      <c r="ALB20" s="35"/>
      <c r="ALC20" s="35"/>
      <c r="ALD20" s="35"/>
      <c r="ALE20" s="35"/>
      <c r="ALF20" s="35"/>
      <c r="ALG20" s="35"/>
      <c r="ALH20" s="35"/>
      <c r="ALI20" s="35"/>
      <c r="ALJ20" s="35"/>
      <c r="ALK20" s="35"/>
      <c r="ALL20" s="35"/>
      <c r="ALM20" s="35"/>
      <c r="ALN20" s="35"/>
      <c r="ALO20" s="35"/>
      <c r="ALP20" s="35"/>
      <c r="ALQ20" s="35"/>
      <c r="ALR20" s="35"/>
      <c r="ALS20" s="35"/>
      <c r="ALT20" s="35"/>
      <c r="ALU20" s="35"/>
      <c r="ALV20" s="35"/>
      <c r="ALW20" s="35"/>
      <c r="ALX20" s="35"/>
      <c r="ALY20" s="35"/>
      <c r="ALZ20" s="35"/>
      <c r="AMA20" s="35"/>
      <c r="AMB20" s="35"/>
      <c r="AMC20" s="35"/>
      <c r="AMD20" s="35"/>
      <c r="AME20" s="35"/>
      <c r="AMF20" s="35"/>
      <c r="AMG20" s="35"/>
      <c r="AMH20" s="35"/>
      <c r="AMI20" s="35"/>
      <c r="AMJ20" s="35"/>
      <c r="AMK20" s="35"/>
      <c r="AML20" s="35"/>
      <c r="AMM20" s="35"/>
      <c r="AMN20" s="35"/>
      <c r="AMO20" s="35"/>
      <c r="AMP20" s="35"/>
      <c r="AMQ20" s="35"/>
      <c r="AMR20" s="35"/>
      <c r="AMS20" s="35"/>
      <c r="AMT20" s="35"/>
      <c r="AMU20" s="35"/>
      <c r="AMV20" s="35"/>
      <c r="AMW20" s="35"/>
      <c r="AMX20" s="35"/>
      <c r="AMY20" s="35"/>
      <c r="AMZ20" s="35"/>
      <c r="ANA20" s="35"/>
      <c r="ANB20" s="35"/>
      <c r="ANC20" s="35"/>
      <c r="AND20" s="35"/>
      <c r="ANE20" s="35"/>
      <c r="ANF20" s="35"/>
      <c r="ANG20" s="35"/>
      <c r="ANH20" s="35"/>
      <c r="ANI20" s="35"/>
      <c r="ANJ20" s="35"/>
      <c r="ANK20" s="35"/>
      <c r="ANL20" s="35"/>
      <c r="ANM20" s="35"/>
      <c r="ANN20" s="35"/>
      <c r="ANO20" s="35"/>
      <c r="ANP20" s="35"/>
      <c r="ANQ20" s="35"/>
      <c r="ANR20" s="35"/>
      <c r="ANS20" s="35"/>
      <c r="ANT20" s="35"/>
      <c r="ANU20" s="35"/>
      <c r="ANV20" s="35"/>
      <c r="ANW20" s="35"/>
      <c r="ANX20" s="35"/>
      <c r="ANY20" s="35"/>
      <c r="ANZ20" s="35"/>
      <c r="AOA20" s="35"/>
      <c r="AOB20" s="35"/>
      <c r="AOC20" s="35"/>
      <c r="AOD20" s="35"/>
      <c r="AOE20" s="35"/>
      <c r="AOF20" s="35"/>
      <c r="AOG20" s="35"/>
      <c r="AOH20" s="35"/>
      <c r="AOI20" s="35"/>
      <c r="AOJ20" s="35"/>
      <c r="AOK20" s="35"/>
      <c r="AOL20" s="35"/>
      <c r="AOM20" s="35"/>
      <c r="AON20" s="35"/>
      <c r="AOO20" s="35"/>
      <c r="AOP20" s="35"/>
      <c r="AOQ20" s="35"/>
      <c r="AOR20" s="35"/>
      <c r="AOS20" s="35"/>
      <c r="AOT20" s="35"/>
      <c r="AOU20" s="35"/>
      <c r="AOV20" s="35"/>
      <c r="AOW20" s="35"/>
      <c r="AOX20" s="35"/>
      <c r="AOY20" s="35"/>
      <c r="AOZ20" s="35"/>
      <c r="APA20" s="35"/>
      <c r="APB20" s="35"/>
      <c r="APC20" s="35"/>
      <c r="APD20" s="35"/>
      <c r="APE20" s="35"/>
      <c r="APF20" s="35"/>
      <c r="APG20" s="35"/>
      <c r="APH20" s="35"/>
      <c r="API20" s="35"/>
      <c r="APJ20" s="35"/>
      <c r="APK20" s="35"/>
      <c r="APL20" s="35"/>
      <c r="APM20" s="35"/>
      <c r="APN20" s="35"/>
      <c r="APO20" s="35"/>
      <c r="APP20" s="35"/>
      <c r="APQ20" s="35"/>
      <c r="APR20" s="35"/>
      <c r="APS20" s="35"/>
      <c r="APT20" s="35"/>
      <c r="APU20" s="35"/>
      <c r="APV20" s="35"/>
      <c r="APW20" s="35"/>
      <c r="APX20" s="35"/>
      <c r="APY20" s="35"/>
      <c r="APZ20" s="35"/>
      <c r="AQA20" s="35"/>
      <c r="AQB20" s="35"/>
      <c r="AQC20" s="35"/>
      <c r="AQD20" s="35"/>
      <c r="AQE20" s="35"/>
      <c r="AQF20" s="35"/>
      <c r="AQG20" s="35"/>
      <c r="AQH20" s="35"/>
      <c r="AQI20" s="35"/>
      <c r="AQJ20" s="35"/>
      <c r="AQK20" s="35"/>
      <c r="AQL20" s="35"/>
      <c r="AQM20" s="35"/>
      <c r="AQN20" s="35"/>
      <c r="AQO20" s="35"/>
      <c r="AQP20" s="35"/>
      <c r="AQQ20" s="35"/>
      <c r="AQR20" s="35"/>
      <c r="AQS20" s="35"/>
      <c r="AQT20" s="35"/>
      <c r="AQU20" s="35"/>
      <c r="AQV20" s="35"/>
      <c r="AQW20" s="35"/>
      <c r="AQX20" s="35"/>
      <c r="AQY20" s="35"/>
      <c r="AQZ20" s="35"/>
      <c r="ARA20" s="35"/>
      <c r="ARB20" s="35"/>
      <c r="ARC20" s="35"/>
      <c r="ARD20" s="35"/>
      <c r="ARE20" s="35"/>
      <c r="ARF20" s="35"/>
      <c r="ARG20" s="35"/>
      <c r="ARH20" s="35"/>
      <c r="ARI20" s="35"/>
      <c r="ARJ20" s="35"/>
      <c r="ARK20" s="35"/>
      <c r="ARL20" s="35"/>
      <c r="ARM20" s="35"/>
      <c r="ARN20" s="35"/>
      <c r="ARO20" s="35"/>
      <c r="ARP20" s="35"/>
      <c r="ARQ20" s="35"/>
      <c r="ARR20" s="35"/>
      <c r="ARS20" s="35"/>
      <c r="ART20" s="35"/>
      <c r="ARU20" s="35"/>
      <c r="ARV20" s="35"/>
      <c r="ARW20" s="35"/>
      <c r="ARX20" s="35"/>
      <c r="ARY20" s="35"/>
      <c r="ARZ20" s="35"/>
      <c r="ASA20" s="35"/>
      <c r="ASB20" s="35"/>
      <c r="ASC20" s="35"/>
      <c r="ASD20" s="35"/>
      <c r="ASE20" s="35"/>
      <c r="ASF20" s="35"/>
      <c r="ASG20" s="35"/>
      <c r="ASH20" s="35"/>
      <c r="ASI20" s="35"/>
      <c r="ASJ20" s="35"/>
      <c r="ASK20" s="35"/>
      <c r="ASL20" s="35"/>
      <c r="ASM20" s="35"/>
      <c r="ASN20" s="35"/>
      <c r="ASO20" s="35"/>
      <c r="ASP20" s="35"/>
      <c r="ASQ20" s="35"/>
      <c r="ASR20" s="35"/>
      <c r="ASS20" s="35"/>
      <c r="AST20" s="35"/>
      <c r="ASU20" s="35"/>
      <c r="ASV20" s="35"/>
      <c r="ASW20" s="35"/>
      <c r="ASX20" s="35"/>
      <c r="ASY20" s="35"/>
      <c r="ASZ20" s="35"/>
      <c r="ATA20" s="35"/>
      <c r="ATB20" s="35"/>
      <c r="ATC20" s="35"/>
      <c r="ATD20" s="35"/>
      <c r="ATE20" s="35"/>
      <c r="ATF20" s="35"/>
      <c r="ATG20" s="35"/>
      <c r="ATH20" s="35"/>
      <c r="ATI20" s="35"/>
      <c r="ATJ20" s="35"/>
      <c r="ATK20" s="35"/>
      <c r="ATL20" s="35"/>
      <c r="ATM20" s="35"/>
      <c r="ATN20" s="35"/>
      <c r="ATO20" s="35"/>
      <c r="ATP20" s="35"/>
      <c r="ATQ20" s="35"/>
      <c r="ATR20" s="35"/>
      <c r="ATS20" s="35"/>
      <c r="ATT20" s="35"/>
      <c r="ATU20" s="35"/>
      <c r="ATV20" s="35"/>
      <c r="ATW20" s="35"/>
      <c r="ATX20" s="35"/>
      <c r="ATY20" s="35"/>
      <c r="ATZ20" s="35"/>
      <c r="AUA20" s="35"/>
      <c r="AUB20" s="35"/>
      <c r="AUC20" s="35"/>
      <c r="AUD20" s="35"/>
      <c r="AUE20" s="35"/>
      <c r="AUF20" s="35"/>
      <c r="AUG20" s="35"/>
      <c r="AUH20" s="35"/>
      <c r="AUI20" s="35"/>
      <c r="AUJ20" s="35"/>
      <c r="AUK20" s="35"/>
      <c r="AUL20" s="35"/>
      <c r="AUM20" s="35"/>
      <c r="AUN20" s="35"/>
      <c r="AUO20" s="35"/>
      <c r="AUP20" s="35"/>
      <c r="AUQ20" s="35"/>
      <c r="AUR20" s="35"/>
      <c r="AUS20" s="35"/>
      <c r="AUT20" s="35"/>
      <c r="AUU20" s="35"/>
      <c r="AUV20" s="35"/>
      <c r="AUW20" s="35"/>
      <c r="AUX20" s="35"/>
      <c r="AUY20" s="35"/>
      <c r="AUZ20" s="35"/>
      <c r="AVA20" s="35"/>
      <c r="AVB20" s="35"/>
      <c r="AVC20" s="35"/>
      <c r="AVD20" s="35"/>
      <c r="AVE20" s="35"/>
      <c r="AVF20" s="35"/>
      <c r="AVG20" s="35"/>
      <c r="AVH20" s="35"/>
      <c r="AVI20" s="35"/>
      <c r="AVJ20" s="35"/>
      <c r="AVK20" s="35"/>
      <c r="AVL20" s="35"/>
      <c r="AVM20" s="35"/>
      <c r="AVN20" s="35"/>
      <c r="AVO20" s="35"/>
      <c r="AVP20" s="35"/>
      <c r="AVQ20" s="35"/>
      <c r="AVR20" s="35"/>
      <c r="AVS20" s="35"/>
      <c r="AVT20" s="35"/>
      <c r="AVU20" s="35"/>
      <c r="AVV20" s="35"/>
      <c r="AVW20" s="35"/>
      <c r="AVX20" s="35"/>
      <c r="AVY20" s="35"/>
      <c r="AVZ20" s="35"/>
      <c r="AWA20" s="35"/>
      <c r="AWB20" s="35"/>
      <c r="AWC20" s="35"/>
      <c r="AWD20" s="35"/>
      <c r="AWE20" s="35"/>
      <c r="AWF20" s="35"/>
      <c r="AWG20" s="35"/>
      <c r="AWH20" s="35"/>
      <c r="AWI20" s="35"/>
      <c r="AWJ20" s="35"/>
      <c r="AWK20" s="35"/>
      <c r="AWL20" s="35"/>
      <c r="AWM20" s="35"/>
      <c r="AWN20" s="35"/>
      <c r="AWO20" s="35"/>
      <c r="AWP20" s="35"/>
      <c r="AWQ20" s="35"/>
      <c r="AWR20" s="35"/>
      <c r="AWS20" s="35"/>
      <c r="AWT20" s="35"/>
      <c r="AWU20" s="35"/>
      <c r="AWV20" s="35"/>
      <c r="AWW20" s="35"/>
      <c r="AWX20" s="35"/>
      <c r="AWY20" s="35"/>
      <c r="AWZ20" s="35"/>
      <c r="AXA20" s="35"/>
      <c r="AXB20" s="35"/>
      <c r="AXC20" s="35"/>
      <c r="AXD20" s="35"/>
      <c r="AXE20" s="35"/>
      <c r="AXF20" s="35"/>
      <c r="AXG20" s="35"/>
      <c r="AXH20" s="35"/>
      <c r="AXI20" s="35"/>
      <c r="AXJ20" s="35"/>
      <c r="AXK20" s="35"/>
      <c r="AXL20" s="35"/>
      <c r="AXM20" s="35"/>
      <c r="AXN20" s="35"/>
      <c r="AXO20" s="35"/>
      <c r="AXP20" s="35"/>
      <c r="AXQ20" s="35"/>
      <c r="AXR20" s="35"/>
      <c r="AXS20" s="35"/>
      <c r="AXT20" s="35"/>
      <c r="AXU20" s="35"/>
      <c r="AXV20" s="35"/>
      <c r="AXW20" s="35"/>
      <c r="AXX20" s="35"/>
      <c r="AXY20" s="35"/>
      <c r="AXZ20" s="35"/>
      <c r="AYA20" s="35"/>
      <c r="AYB20" s="35"/>
      <c r="AYC20" s="35"/>
      <c r="AYD20" s="35"/>
      <c r="AYE20" s="35"/>
      <c r="AYF20" s="35"/>
      <c r="AYG20" s="35"/>
      <c r="AYH20" s="35"/>
      <c r="AYI20" s="35"/>
      <c r="AYJ20" s="35"/>
      <c r="AYK20" s="35"/>
      <c r="AYL20" s="35"/>
      <c r="AYM20" s="35"/>
      <c r="AYN20" s="35"/>
      <c r="AYO20" s="35"/>
      <c r="AYP20" s="35"/>
      <c r="AYQ20" s="35"/>
      <c r="AYR20" s="35"/>
      <c r="AYS20" s="35"/>
      <c r="AYT20" s="35"/>
      <c r="AYU20" s="35"/>
      <c r="AYV20" s="35"/>
      <c r="AYW20" s="35"/>
      <c r="AYX20" s="35"/>
      <c r="AYY20" s="35"/>
      <c r="AYZ20" s="35"/>
      <c r="AZA20" s="35"/>
      <c r="AZB20" s="35"/>
      <c r="AZC20" s="35"/>
      <c r="AZD20" s="35"/>
      <c r="AZE20" s="35"/>
      <c r="AZF20" s="35"/>
      <c r="AZG20" s="35"/>
      <c r="AZH20" s="35"/>
      <c r="AZI20" s="35"/>
      <c r="AZJ20" s="35"/>
      <c r="AZK20" s="35"/>
      <c r="AZL20" s="35"/>
      <c r="AZM20" s="35"/>
      <c r="AZN20" s="35"/>
      <c r="AZO20" s="35"/>
      <c r="AZP20" s="35"/>
      <c r="AZQ20" s="35"/>
      <c r="AZR20" s="35"/>
      <c r="AZS20" s="35"/>
      <c r="AZT20" s="35"/>
      <c r="AZU20" s="35"/>
      <c r="AZV20" s="35"/>
      <c r="AZW20" s="35"/>
      <c r="AZX20" s="35"/>
      <c r="AZY20" s="35"/>
      <c r="AZZ20" s="35"/>
      <c r="BAA20" s="35"/>
      <c r="BAB20" s="35"/>
      <c r="BAC20" s="35"/>
      <c r="BAD20" s="35"/>
      <c r="BAE20" s="35"/>
      <c r="BAF20" s="35"/>
      <c r="BAG20" s="35"/>
      <c r="BAH20" s="35"/>
      <c r="BAI20" s="35"/>
      <c r="BAJ20" s="35"/>
      <c r="BAK20" s="35"/>
      <c r="BAL20" s="35"/>
      <c r="BAM20" s="35"/>
      <c r="BAN20" s="35"/>
      <c r="BAO20" s="35"/>
      <c r="BAP20" s="35"/>
      <c r="BAQ20" s="35"/>
      <c r="BAR20" s="35"/>
      <c r="BAS20" s="35"/>
      <c r="BAT20" s="35"/>
      <c r="BAU20" s="35"/>
      <c r="BAV20" s="35"/>
      <c r="BAW20" s="35"/>
      <c r="BAX20" s="35"/>
      <c r="BAY20" s="35"/>
      <c r="BAZ20" s="35"/>
      <c r="BBA20" s="35"/>
      <c r="BBB20" s="35"/>
      <c r="BBC20" s="35"/>
      <c r="BBD20" s="35"/>
      <c r="BBE20" s="35"/>
      <c r="BBF20" s="35"/>
      <c r="BBG20" s="35"/>
      <c r="BBH20" s="35"/>
      <c r="BBI20" s="35"/>
      <c r="BBJ20" s="35"/>
      <c r="BBK20" s="35"/>
      <c r="BBL20" s="35"/>
      <c r="BBM20" s="35"/>
      <c r="BBN20" s="35"/>
      <c r="BBO20" s="35"/>
      <c r="BBP20" s="35"/>
      <c r="BBQ20" s="35"/>
      <c r="BBR20" s="35"/>
      <c r="BBS20" s="35"/>
      <c r="BBT20" s="35"/>
      <c r="BBU20" s="35"/>
      <c r="BBV20" s="35"/>
      <c r="BBW20" s="35"/>
      <c r="BBX20" s="35"/>
      <c r="BBY20" s="35"/>
      <c r="BBZ20" s="35"/>
      <c r="BCA20" s="35"/>
      <c r="BCB20" s="35"/>
      <c r="BCC20" s="35"/>
      <c r="BCD20" s="35"/>
      <c r="BCE20" s="35"/>
      <c r="BCF20" s="35"/>
      <c r="BCG20" s="35"/>
      <c r="BCH20" s="35"/>
      <c r="BCI20" s="35"/>
      <c r="BCJ20" s="35"/>
      <c r="BCK20" s="35"/>
      <c r="BCL20" s="35"/>
      <c r="BCM20" s="35"/>
      <c r="BCN20" s="35"/>
      <c r="BCO20" s="35"/>
      <c r="BCP20" s="35"/>
      <c r="BCQ20" s="35"/>
      <c r="BCR20" s="35"/>
      <c r="BCS20" s="35"/>
      <c r="BCT20" s="35"/>
      <c r="BCU20" s="35"/>
      <c r="BCV20" s="35"/>
      <c r="BCW20" s="35"/>
      <c r="BCX20" s="35"/>
      <c r="BCY20" s="35"/>
      <c r="BCZ20" s="35"/>
      <c r="BDA20" s="35"/>
      <c r="BDB20" s="35"/>
      <c r="BDC20" s="35"/>
      <c r="BDD20" s="35"/>
      <c r="BDE20" s="35"/>
      <c r="BDF20" s="35"/>
      <c r="BDG20" s="35"/>
      <c r="BDH20" s="35"/>
      <c r="BDI20" s="35"/>
      <c r="BDJ20" s="35"/>
      <c r="BDK20" s="35"/>
      <c r="BDL20" s="35"/>
      <c r="BDM20" s="35"/>
      <c r="BDN20" s="35"/>
      <c r="BDO20" s="35"/>
      <c r="BDP20" s="35"/>
      <c r="BDQ20" s="35"/>
      <c r="BDR20" s="35"/>
      <c r="BDS20" s="35"/>
      <c r="BDT20" s="35"/>
      <c r="BDU20" s="35"/>
      <c r="BDV20" s="35"/>
      <c r="BDW20" s="35"/>
      <c r="BDX20" s="35"/>
      <c r="BDY20" s="35"/>
      <c r="BDZ20" s="35"/>
      <c r="BEA20" s="35"/>
      <c r="BEB20" s="35"/>
      <c r="BEC20" s="35"/>
      <c r="BED20" s="35"/>
      <c r="BEE20" s="35"/>
      <c r="BEF20" s="35"/>
      <c r="BEG20" s="35"/>
      <c r="BEH20" s="35"/>
      <c r="BEI20" s="35"/>
      <c r="BEJ20" s="35"/>
      <c r="BEK20" s="35"/>
      <c r="BEL20" s="35"/>
      <c r="BEM20" s="35"/>
      <c r="BEN20" s="35"/>
      <c r="BEO20" s="35"/>
      <c r="BEP20" s="35"/>
      <c r="BEQ20" s="35"/>
      <c r="BER20" s="35"/>
      <c r="BES20" s="35"/>
      <c r="BET20" s="35"/>
      <c r="BEU20" s="35"/>
      <c r="BEV20" s="35"/>
      <c r="BEW20" s="35"/>
      <c r="BEX20" s="35"/>
      <c r="BEY20" s="35"/>
      <c r="BEZ20" s="35"/>
      <c r="BFA20" s="35"/>
      <c r="BFB20" s="35"/>
      <c r="BFC20" s="35"/>
      <c r="BFD20" s="35"/>
      <c r="BFE20" s="35"/>
      <c r="BFF20" s="35"/>
      <c r="BFG20" s="35"/>
      <c r="BFH20" s="35"/>
      <c r="BFI20" s="35"/>
      <c r="BFJ20" s="35"/>
      <c r="BFK20" s="35"/>
      <c r="BFL20" s="35"/>
      <c r="BFM20" s="35"/>
      <c r="BFN20" s="35"/>
      <c r="BFO20" s="35"/>
      <c r="BFP20" s="35"/>
      <c r="BFQ20" s="35"/>
      <c r="BFR20" s="35"/>
      <c r="BFS20" s="35"/>
      <c r="BFT20" s="35"/>
      <c r="BFU20" s="35"/>
      <c r="BFV20" s="35"/>
      <c r="BFW20" s="35"/>
      <c r="BFX20" s="35"/>
      <c r="BFY20" s="35"/>
      <c r="BFZ20" s="35"/>
      <c r="BGA20" s="35"/>
      <c r="BGB20" s="35"/>
      <c r="BGC20" s="35"/>
      <c r="BGD20" s="35"/>
      <c r="BGE20" s="35"/>
      <c r="BGF20" s="35"/>
      <c r="BGG20" s="35"/>
      <c r="BGH20" s="35"/>
      <c r="BGI20" s="35"/>
      <c r="BGJ20" s="35"/>
      <c r="BGK20" s="35"/>
      <c r="BGL20" s="35"/>
      <c r="BGM20" s="35"/>
      <c r="BGN20" s="35"/>
      <c r="BGO20" s="35"/>
      <c r="BGP20" s="35"/>
      <c r="BGQ20" s="35"/>
      <c r="BGR20" s="35"/>
      <c r="BGS20" s="35"/>
      <c r="BGT20" s="35"/>
      <c r="BGU20" s="35"/>
      <c r="BGV20" s="35"/>
      <c r="BGW20" s="35"/>
      <c r="BGX20" s="35"/>
      <c r="BGY20" s="35"/>
      <c r="BGZ20" s="35"/>
      <c r="BHA20" s="35"/>
      <c r="BHB20" s="35"/>
      <c r="BHC20" s="35"/>
      <c r="BHD20" s="35"/>
      <c r="BHE20" s="35"/>
      <c r="BHF20" s="35"/>
      <c r="BHG20" s="35"/>
      <c r="BHH20" s="35"/>
      <c r="BHI20" s="35"/>
      <c r="BHJ20" s="35"/>
      <c r="BHK20" s="35"/>
      <c r="BHL20" s="35"/>
      <c r="BHM20" s="35"/>
      <c r="BHN20" s="35"/>
      <c r="BHO20" s="35"/>
      <c r="BHP20" s="35"/>
      <c r="BHQ20" s="35"/>
      <c r="BHR20" s="35"/>
      <c r="BHS20" s="35"/>
      <c r="BHT20" s="35"/>
      <c r="BHU20" s="35"/>
      <c r="BHV20" s="35"/>
      <c r="BHW20" s="35"/>
      <c r="BHX20" s="35"/>
      <c r="BHY20" s="35"/>
      <c r="BHZ20" s="35"/>
      <c r="BIA20" s="35"/>
      <c r="BIB20" s="35"/>
      <c r="BIC20" s="35"/>
      <c r="BID20" s="35"/>
      <c r="BIE20" s="35"/>
      <c r="BIF20" s="35"/>
      <c r="BIG20" s="35"/>
      <c r="BIH20" s="35"/>
      <c r="BII20" s="35"/>
      <c r="BIJ20" s="35"/>
      <c r="BIK20" s="35"/>
      <c r="BIL20" s="35"/>
      <c r="BIM20" s="35"/>
      <c r="BIN20" s="35"/>
      <c r="BIO20" s="35"/>
      <c r="BIP20" s="35"/>
      <c r="BIQ20" s="35"/>
      <c r="BIR20" s="35"/>
      <c r="BIS20" s="35"/>
      <c r="BIT20" s="35"/>
      <c r="BIU20" s="35"/>
      <c r="BIV20" s="35"/>
      <c r="BIW20" s="35"/>
      <c r="BIX20" s="35"/>
      <c r="BIY20" s="35"/>
      <c r="BIZ20" s="35"/>
      <c r="BJA20" s="35"/>
      <c r="BJB20" s="35"/>
      <c r="BJC20" s="35"/>
      <c r="BJD20" s="35"/>
      <c r="BJE20" s="35"/>
      <c r="BJF20" s="35"/>
      <c r="BJG20" s="35"/>
      <c r="BJH20" s="35"/>
      <c r="BJI20" s="35"/>
      <c r="BJJ20" s="35"/>
      <c r="BJK20" s="35"/>
      <c r="BJL20" s="35"/>
      <c r="BJM20" s="35"/>
      <c r="BJN20" s="35"/>
      <c r="BJO20" s="35"/>
      <c r="BJP20" s="35"/>
      <c r="BJQ20" s="35"/>
      <c r="BJR20" s="35"/>
      <c r="BJS20" s="35"/>
      <c r="BJT20" s="35"/>
      <c r="BJU20" s="35"/>
      <c r="BJV20" s="35"/>
      <c r="BJW20" s="35"/>
      <c r="BJX20" s="35"/>
      <c r="BJY20" s="35"/>
      <c r="BJZ20" s="35"/>
      <c r="BKA20" s="35"/>
      <c r="BKB20" s="35"/>
      <c r="BKC20" s="35"/>
      <c r="BKD20" s="35"/>
      <c r="BKE20" s="35"/>
      <c r="BKF20" s="35"/>
      <c r="BKG20" s="35"/>
      <c r="BKH20" s="35"/>
      <c r="BKI20" s="35"/>
      <c r="BKJ20" s="35"/>
      <c r="BKK20" s="35"/>
      <c r="BKL20" s="35"/>
      <c r="BKM20" s="35"/>
      <c r="BKN20" s="35"/>
      <c r="BKO20" s="35"/>
      <c r="BKP20" s="35"/>
      <c r="BKQ20" s="35"/>
      <c r="BKR20" s="35"/>
      <c r="BKS20" s="35"/>
      <c r="BKT20" s="35"/>
      <c r="BKU20" s="35"/>
      <c r="BKV20" s="35"/>
      <c r="BKW20" s="35"/>
      <c r="BKX20" s="35"/>
      <c r="BKY20" s="35"/>
      <c r="BKZ20" s="35"/>
      <c r="BLA20" s="35"/>
      <c r="BLB20" s="35"/>
      <c r="BLC20" s="35"/>
      <c r="BLD20" s="35"/>
      <c r="BLE20" s="35"/>
      <c r="BLF20" s="35"/>
      <c r="BLG20" s="35"/>
      <c r="BLH20" s="35"/>
      <c r="BLI20" s="35"/>
      <c r="BLJ20" s="35"/>
      <c r="BLK20" s="35"/>
      <c r="BLL20" s="35"/>
      <c r="BLM20" s="35"/>
      <c r="BLN20" s="35"/>
      <c r="BLO20" s="35"/>
      <c r="BLP20" s="35"/>
      <c r="BLQ20" s="35"/>
      <c r="BLR20" s="35"/>
      <c r="BLS20" s="35"/>
      <c r="BLT20" s="35"/>
      <c r="BLU20" s="35"/>
      <c r="BLV20" s="35"/>
      <c r="BLW20" s="35"/>
      <c r="BLX20" s="35"/>
      <c r="BLY20" s="35"/>
      <c r="BLZ20" s="35"/>
      <c r="BMA20" s="35"/>
      <c r="BMB20" s="35"/>
      <c r="BMC20" s="35"/>
      <c r="BMD20" s="35"/>
      <c r="BME20" s="35"/>
      <c r="BMF20" s="35"/>
      <c r="BMG20" s="35"/>
      <c r="BMH20" s="35"/>
      <c r="BMI20" s="35"/>
      <c r="BMJ20" s="35"/>
      <c r="BMK20" s="35"/>
      <c r="BML20" s="35"/>
      <c r="BMM20" s="35"/>
      <c r="BMN20" s="35"/>
      <c r="BMO20" s="35"/>
      <c r="BMP20" s="35"/>
      <c r="BMQ20" s="35"/>
      <c r="BMR20" s="35"/>
      <c r="BMS20" s="35"/>
      <c r="BMT20" s="35"/>
      <c r="BMU20" s="35"/>
      <c r="BMV20" s="35"/>
      <c r="BMW20" s="35"/>
      <c r="BMX20" s="35"/>
      <c r="BMY20" s="35"/>
      <c r="BMZ20" s="35"/>
      <c r="BNA20" s="35"/>
      <c r="BNB20" s="35"/>
      <c r="BNC20" s="35"/>
      <c r="BND20" s="35"/>
      <c r="BNE20" s="35"/>
      <c r="BNF20" s="35"/>
      <c r="BNG20" s="35"/>
      <c r="BNH20" s="35"/>
      <c r="BNI20" s="35"/>
      <c r="BNJ20" s="35"/>
      <c r="BNK20" s="35"/>
      <c r="BNL20" s="35"/>
      <c r="BNM20" s="35"/>
      <c r="BNN20" s="35"/>
      <c r="BNO20" s="35"/>
      <c r="BNP20" s="35"/>
      <c r="BNQ20" s="35"/>
      <c r="BNR20" s="35"/>
      <c r="BNS20" s="35"/>
      <c r="BNT20" s="35"/>
      <c r="BNU20" s="35"/>
      <c r="BNV20" s="35"/>
      <c r="BNW20" s="35"/>
      <c r="BNX20" s="35"/>
      <c r="BNY20" s="35"/>
      <c r="BNZ20" s="35"/>
      <c r="BOA20" s="35"/>
      <c r="BOB20" s="35"/>
      <c r="BOC20" s="35"/>
      <c r="BOD20" s="35"/>
      <c r="BOE20" s="35"/>
      <c r="BOF20" s="35"/>
      <c r="BOG20" s="35"/>
      <c r="BOH20" s="35"/>
      <c r="BOI20" s="35"/>
      <c r="BOJ20" s="35"/>
      <c r="BOK20" s="35"/>
      <c r="BOL20" s="35"/>
      <c r="BOM20" s="35"/>
      <c r="BON20" s="35"/>
      <c r="BOO20" s="35"/>
      <c r="BOP20" s="35"/>
      <c r="BOQ20" s="35"/>
      <c r="BOR20" s="35"/>
      <c r="BOS20" s="35"/>
      <c r="BOT20" s="35"/>
      <c r="BOU20" s="35"/>
      <c r="BOV20" s="35"/>
      <c r="BOW20" s="35"/>
      <c r="BOX20" s="35"/>
      <c r="BOY20" s="35"/>
      <c r="BOZ20" s="35"/>
      <c r="BPA20" s="35"/>
      <c r="BPB20" s="35"/>
      <c r="BPC20" s="35"/>
      <c r="BPD20" s="35"/>
      <c r="BPE20" s="35"/>
      <c r="BPF20" s="35"/>
      <c r="BPG20" s="35"/>
      <c r="BPH20" s="35"/>
      <c r="BPI20" s="35"/>
      <c r="BPJ20" s="35"/>
      <c r="BPK20" s="35"/>
      <c r="BPL20" s="35"/>
      <c r="BPM20" s="35"/>
      <c r="BPN20" s="35"/>
      <c r="BPO20" s="35"/>
      <c r="BPP20" s="35"/>
      <c r="BPQ20" s="35"/>
      <c r="BPR20" s="35"/>
      <c r="BPS20" s="35"/>
      <c r="BPT20" s="35"/>
      <c r="BPU20" s="35"/>
      <c r="BPV20" s="35"/>
      <c r="BPW20" s="35"/>
      <c r="BPX20" s="35"/>
      <c r="BPY20" s="35"/>
      <c r="BPZ20" s="35"/>
      <c r="BQA20" s="35"/>
      <c r="BQB20" s="35"/>
      <c r="BQC20" s="35"/>
      <c r="BQD20" s="35"/>
      <c r="BQE20" s="35"/>
      <c r="BQF20" s="35"/>
      <c r="BQG20" s="35"/>
      <c r="BQH20" s="35"/>
      <c r="BQI20" s="35"/>
      <c r="BQJ20" s="35"/>
      <c r="BQK20" s="35"/>
      <c r="BQL20" s="35"/>
      <c r="BQM20" s="35"/>
      <c r="BQN20" s="35"/>
      <c r="BQO20" s="35"/>
      <c r="BQP20" s="35"/>
      <c r="BQQ20" s="35"/>
      <c r="BQR20" s="35"/>
      <c r="BQS20" s="35"/>
      <c r="BQT20" s="35"/>
      <c r="BQU20" s="35"/>
      <c r="BQV20" s="35"/>
      <c r="BQW20" s="35"/>
      <c r="BQX20" s="35"/>
      <c r="BQY20" s="35"/>
      <c r="BQZ20" s="35"/>
      <c r="BRA20" s="35"/>
      <c r="BRB20" s="35"/>
      <c r="BRC20" s="35"/>
      <c r="BRD20" s="35"/>
      <c r="BRE20" s="35"/>
      <c r="BRF20" s="35"/>
      <c r="BRG20" s="35"/>
      <c r="BRH20" s="35"/>
      <c r="BRI20" s="35"/>
      <c r="BRJ20" s="35"/>
      <c r="BRK20" s="35"/>
      <c r="BRL20" s="35"/>
      <c r="BRM20" s="35"/>
      <c r="BRN20" s="35"/>
      <c r="BRO20" s="35"/>
      <c r="BRP20" s="35"/>
      <c r="BRQ20" s="35"/>
      <c r="BRR20" s="35"/>
      <c r="BRS20" s="35"/>
      <c r="BRT20" s="35"/>
      <c r="BRU20" s="35"/>
      <c r="BRV20" s="35"/>
      <c r="BRW20" s="35"/>
      <c r="BRX20" s="35"/>
      <c r="BRY20" s="35"/>
      <c r="BRZ20" s="35"/>
      <c r="BSA20" s="35"/>
      <c r="BSB20" s="35"/>
      <c r="BSC20" s="35"/>
      <c r="BSD20" s="35"/>
      <c r="BSE20" s="35"/>
      <c r="BSF20" s="35"/>
      <c r="BSG20" s="35"/>
      <c r="BSH20" s="35"/>
      <c r="BSI20" s="35"/>
      <c r="BSJ20" s="35"/>
      <c r="BSK20" s="35"/>
      <c r="BSL20" s="35"/>
      <c r="BSM20" s="35"/>
      <c r="BSN20" s="35"/>
      <c r="BSO20" s="35"/>
      <c r="BSP20" s="35"/>
      <c r="BSQ20" s="35"/>
      <c r="BSR20" s="35"/>
      <c r="BSS20" s="35"/>
      <c r="BST20" s="35"/>
      <c r="BSU20" s="35"/>
      <c r="BSV20" s="35"/>
      <c r="BSW20" s="35"/>
      <c r="BSX20" s="35"/>
      <c r="BSY20" s="35"/>
      <c r="BSZ20" s="35"/>
      <c r="BTA20" s="35"/>
      <c r="BTB20" s="35"/>
      <c r="BTC20" s="35"/>
      <c r="BTD20" s="35"/>
      <c r="BTE20" s="35"/>
      <c r="BTF20" s="35"/>
      <c r="BTG20" s="35"/>
      <c r="BTH20" s="35"/>
      <c r="BTI20" s="35"/>
      <c r="BTJ20" s="35"/>
      <c r="BTK20" s="35"/>
      <c r="BTL20" s="35"/>
      <c r="BTM20" s="35"/>
      <c r="BTN20" s="35"/>
      <c r="BTO20" s="35"/>
      <c r="BTP20" s="35"/>
      <c r="BTQ20" s="35"/>
      <c r="BTR20" s="35"/>
      <c r="BTS20" s="35"/>
      <c r="BTT20" s="35"/>
      <c r="BTU20" s="35"/>
      <c r="BTV20" s="35"/>
      <c r="BTW20" s="35"/>
      <c r="BTX20" s="35"/>
      <c r="BTY20" s="35"/>
      <c r="BTZ20" s="35"/>
      <c r="BUA20" s="35"/>
      <c r="BUB20" s="35"/>
      <c r="BUC20" s="35"/>
      <c r="BUD20" s="35"/>
      <c r="BUE20" s="35"/>
      <c r="BUF20" s="35"/>
      <c r="BUG20" s="35"/>
      <c r="BUH20" s="35"/>
      <c r="BUI20" s="35"/>
      <c r="BUJ20" s="35"/>
      <c r="BUK20" s="35"/>
      <c r="BUL20" s="35"/>
      <c r="BUM20" s="35"/>
      <c r="BUN20" s="35"/>
      <c r="BUO20" s="35"/>
      <c r="BUP20" s="35"/>
      <c r="BUQ20" s="35"/>
      <c r="BUR20" s="35"/>
      <c r="BUS20" s="35"/>
      <c r="BUT20" s="35"/>
      <c r="BUU20" s="35"/>
      <c r="BUV20" s="35"/>
      <c r="BUW20" s="35"/>
      <c r="BUX20" s="35"/>
      <c r="BUY20" s="35"/>
      <c r="BUZ20" s="35"/>
      <c r="BVA20" s="35"/>
      <c r="BVB20" s="35"/>
      <c r="BVC20" s="35"/>
      <c r="BVD20" s="35"/>
      <c r="BVE20" s="35"/>
      <c r="BVF20" s="35"/>
      <c r="BVG20" s="35"/>
      <c r="BVH20" s="35"/>
      <c r="BVI20" s="35"/>
      <c r="BVJ20" s="35"/>
      <c r="BVK20" s="35"/>
      <c r="BVL20" s="35"/>
      <c r="BVM20" s="35"/>
      <c r="BVN20" s="35"/>
      <c r="BVO20" s="35"/>
      <c r="BVP20" s="35"/>
      <c r="BVQ20" s="35"/>
      <c r="BVR20" s="35"/>
      <c r="BVS20" s="35"/>
      <c r="BVT20" s="35"/>
      <c r="BVU20" s="35"/>
      <c r="BVV20" s="35"/>
      <c r="BVW20" s="35"/>
      <c r="BVX20" s="35"/>
      <c r="BVY20" s="35"/>
      <c r="BVZ20" s="35"/>
      <c r="BWA20" s="35"/>
      <c r="BWB20" s="35"/>
      <c r="BWC20" s="35"/>
      <c r="BWD20" s="35"/>
      <c r="BWE20" s="35"/>
      <c r="BWF20" s="35"/>
      <c r="BWG20" s="35"/>
      <c r="BWH20" s="35"/>
      <c r="BWI20" s="35"/>
      <c r="BWJ20" s="35"/>
      <c r="BWK20" s="35"/>
      <c r="BWL20" s="35"/>
      <c r="BWM20" s="35"/>
      <c r="BWN20" s="35"/>
      <c r="BWO20" s="35"/>
      <c r="BWP20" s="35"/>
      <c r="BWQ20" s="35"/>
      <c r="BWR20" s="35"/>
      <c r="BWS20" s="35"/>
      <c r="BWT20" s="35"/>
      <c r="BWU20" s="35"/>
      <c r="BWV20" s="35"/>
      <c r="BWW20" s="35"/>
      <c r="BWX20" s="35"/>
      <c r="BWY20" s="35"/>
      <c r="BWZ20" s="35"/>
      <c r="BXA20" s="35"/>
      <c r="BXB20" s="35"/>
      <c r="BXC20" s="35"/>
      <c r="BXD20" s="35"/>
      <c r="BXE20" s="35"/>
      <c r="BXF20" s="35"/>
      <c r="BXG20" s="35"/>
      <c r="BXH20" s="35"/>
      <c r="BXI20" s="35"/>
      <c r="BXJ20" s="35"/>
      <c r="BXK20" s="35"/>
      <c r="BXL20" s="35"/>
      <c r="BXM20" s="35"/>
      <c r="BXN20" s="35"/>
      <c r="BXO20" s="35"/>
      <c r="BXP20" s="35"/>
      <c r="BXQ20" s="35"/>
      <c r="BXR20" s="35"/>
      <c r="BXS20" s="35"/>
      <c r="BXT20" s="35"/>
      <c r="BXU20" s="35"/>
      <c r="BXV20" s="35"/>
      <c r="BXW20" s="35"/>
      <c r="BXX20" s="35"/>
      <c r="BXY20" s="35"/>
      <c r="BXZ20" s="35"/>
      <c r="BYA20" s="35"/>
      <c r="BYB20" s="35"/>
      <c r="BYC20" s="35"/>
      <c r="BYD20" s="35"/>
      <c r="BYE20" s="35"/>
      <c r="BYF20" s="35"/>
      <c r="BYG20" s="35"/>
      <c r="BYH20" s="35"/>
      <c r="BYI20" s="35"/>
      <c r="BYJ20" s="35"/>
      <c r="BYK20" s="35"/>
      <c r="BYL20" s="35"/>
      <c r="BYM20" s="35"/>
      <c r="BYN20" s="35"/>
      <c r="BYO20" s="35"/>
      <c r="BYP20" s="35"/>
      <c r="BYQ20" s="35"/>
      <c r="BYR20" s="35"/>
      <c r="BYS20" s="35"/>
      <c r="BYT20" s="35"/>
      <c r="BYU20" s="35"/>
      <c r="BYV20" s="35"/>
      <c r="BYW20" s="35"/>
      <c r="BYX20" s="35"/>
      <c r="BYY20" s="35"/>
      <c r="BYZ20" s="35"/>
      <c r="BZA20" s="35"/>
      <c r="BZB20" s="35"/>
      <c r="BZC20" s="35"/>
      <c r="BZD20" s="35"/>
      <c r="BZE20" s="35"/>
      <c r="BZF20" s="35"/>
      <c r="BZG20" s="35"/>
      <c r="BZH20" s="35"/>
      <c r="BZI20" s="35"/>
      <c r="BZJ20" s="35"/>
      <c r="BZK20" s="35"/>
      <c r="BZL20" s="35"/>
      <c r="BZM20" s="35"/>
      <c r="BZN20" s="35"/>
      <c r="BZO20" s="35"/>
      <c r="BZP20" s="35"/>
      <c r="BZQ20" s="35"/>
      <c r="BZR20" s="35"/>
      <c r="BZS20" s="35"/>
      <c r="BZT20" s="35"/>
      <c r="BZU20" s="35"/>
      <c r="BZV20" s="35"/>
      <c r="BZW20" s="35"/>
      <c r="BZX20" s="35"/>
      <c r="BZY20" s="35"/>
      <c r="BZZ20" s="35"/>
      <c r="CAA20" s="35"/>
      <c r="CAB20" s="35"/>
      <c r="CAC20" s="35"/>
      <c r="CAD20" s="35"/>
      <c r="CAE20" s="35"/>
      <c r="CAF20" s="35"/>
      <c r="CAG20" s="35"/>
      <c r="CAH20" s="35"/>
      <c r="CAI20" s="35"/>
      <c r="CAJ20" s="35"/>
      <c r="CAK20" s="35"/>
      <c r="CAL20" s="35"/>
      <c r="CAM20" s="35"/>
      <c r="CAN20" s="35"/>
      <c r="CAO20" s="35"/>
      <c r="CAP20" s="35"/>
      <c r="CAQ20" s="35"/>
      <c r="CAR20" s="35"/>
      <c r="CAS20" s="35"/>
      <c r="CAT20" s="35"/>
      <c r="CAU20" s="35"/>
      <c r="CAV20" s="35"/>
      <c r="CAW20" s="35"/>
      <c r="CAX20" s="35"/>
      <c r="CAY20" s="35"/>
      <c r="CAZ20" s="35"/>
      <c r="CBA20" s="35"/>
      <c r="CBB20" s="35"/>
      <c r="CBC20" s="35"/>
      <c r="CBD20" s="35"/>
      <c r="CBE20" s="35"/>
      <c r="CBF20" s="35"/>
      <c r="CBG20" s="35"/>
      <c r="CBH20" s="35"/>
      <c r="CBI20" s="35"/>
      <c r="CBJ20" s="35"/>
      <c r="CBK20" s="35"/>
      <c r="CBL20" s="35"/>
      <c r="CBM20" s="35"/>
      <c r="CBN20" s="35"/>
      <c r="CBO20" s="35"/>
      <c r="CBP20" s="35"/>
      <c r="CBQ20" s="35"/>
      <c r="CBR20" s="35"/>
      <c r="CBS20" s="35"/>
      <c r="CBT20" s="35"/>
      <c r="CBU20" s="35"/>
      <c r="CBV20" s="35"/>
      <c r="CBW20" s="35"/>
      <c r="CBX20" s="35"/>
      <c r="CBY20" s="35"/>
      <c r="CBZ20" s="35"/>
      <c r="CCA20" s="35"/>
      <c r="CCB20" s="35"/>
      <c r="CCC20" s="35"/>
      <c r="CCD20" s="35"/>
      <c r="CCE20" s="35"/>
      <c r="CCF20" s="35"/>
      <c r="CCG20" s="35"/>
      <c r="CCH20" s="35"/>
      <c r="CCI20" s="35"/>
      <c r="CCJ20" s="35"/>
      <c r="CCK20" s="35"/>
      <c r="CCL20" s="35"/>
      <c r="CCM20" s="35"/>
      <c r="CCN20" s="35"/>
      <c r="CCO20" s="35"/>
      <c r="CCP20" s="35"/>
      <c r="CCQ20" s="35"/>
      <c r="CCR20" s="35"/>
      <c r="CCS20" s="35"/>
      <c r="CCT20" s="35"/>
      <c r="CCU20" s="35"/>
      <c r="CCV20" s="35"/>
      <c r="CCW20" s="35"/>
      <c r="CCX20" s="35"/>
      <c r="CCY20" s="35"/>
      <c r="CCZ20" s="35"/>
      <c r="CDA20" s="35"/>
      <c r="CDB20" s="35"/>
      <c r="CDC20" s="35"/>
      <c r="CDD20" s="35"/>
      <c r="CDE20" s="35"/>
      <c r="CDF20" s="35"/>
      <c r="CDG20" s="35"/>
      <c r="CDH20" s="35"/>
      <c r="CDI20" s="35"/>
      <c r="CDJ20" s="35"/>
      <c r="CDK20" s="35"/>
      <c r="CDL20" s="35"/>
      <c r="CDM20" s="35"/>
      <c r="CDN20" s="35"/>
      <c r="CDO20" s="35"/>
      <c r="CDP20" s="35"/>
      <c r="CDQ20" s="35"/>
      <c r="CDR20" s="35"/>
      <c r="CDS20" s="35"/>
      <c r="CDT20" s="35"/>
      <c r="CDU20" s="35"/>
      <c r="CDV20" s="35"/>
      <c r="CDW20" s="35"/>
      <c r="CDX20" s="35"/>
      <c r="CDY20" s="35"/>
      <c r="CDZ20" s="35"/>
      <c r="CEA20" s="35"/>
      <c r="CEB20" s="35"/>
      <c r="CEC20" s="35"/>
      <c r="CED20" s="35"/>
      <c r="CEE20" s="35"/>
      <c r="CEF20" s="35"/>
      <c r="CEG20" s="35"/>
      <c r="CEH20" s="35"/>
      <c r="CEI20" s="35"/>
      <c r="CEJ20" s="35"/>
      <c r="CEK20" s="35"/>
      <c r="CEL20" s="35"/>
      <c r="CEM20" s="35"/>
      <c r="CEN20" s="35"/>
      <c r="CEO20" s="35"/>
      <c r="CEP20" s="35"/>
      <c r="CEQ20" s="35"/>
      <c r="CER20" s="35"/>
      <c r="CES20" s="35"/>
      <c r="CET20" s="35"/>
      <c r="CEU20" s="35"/>
      <c r="CEV20" s="35"/>
      <c r="CEW20" s="35"/>
      <c r="CEX20" s="35"/>
      <c r="CEY20" s="35"/>
      <c r="CEZ20" s="35"/>
      <c r="CFA20" s="35"/>
      <c r="CFB20" s="35"/>
      <c r="CFC20" s="35"/>
      <c r="CFD20" s="35"/>
      <c r="CFE20" s="35"/>
      <c r="CFF20" s="35"/>
      <c r="CFG20" s="35"/>
      <c r="CFH20" s="35"/>
      <c r="CFI20" s="35"/>
      <c r="CFJ20" s="35"/>
      <c r="CFK20" s="35"/>
      <c r="CFL20" s="35"/>
      <c r="CFM20" s="35"/>
      <c r="CFN20" s="35"/>
      <c r="CFO20" s="35"/>
      <c r="CFP20" s="35"/>
      <c r="CFQ20" s="35"/>
      <c r="CFR20" s="35"/>
      <c r="CFS20" s="35"/>
      <c r="CFT20" s="35"/>
      <c r="CFU20" s="35"/>
      <c r="CFV20" s="35"/>
      <c r="CFW20" s="35"/>
      <c r="CFX20" s="35"/>
      <c r="CFY20" s="35"/>
      <c r="CFZ20" s="35"/>
      <c r="CGA20" s="35"/>
      <c r="CGB20" s="35"/>
      <c r="CGC20" s="35"/>
      <c r="CGD20" s="35"/>
      <c r="CGE20" s="35"/>
      <c r="CGF20" s="35"/>
      <c r="CGG20" s="35"/>
      <c r="CGH20" s="35"/>
      <c r="CGI20" s="35"/>
      <c r="CGJ20" s="35"/>
      <c r="CGK20" s="35"/>
      <c r="CGL20" s="35"/>
      <c r="CGM20" s="35"/>
      <c r="CGN20" s="35"/>
      <c r="CGO20" s="35"/>
      <c r="CGP20" s="35"/>
      <c r="CGQ20" s="35"/>
      <c r="CGR20" s="35"/>
      <c r="CGS20" s="35"/>
      <c r="CGT20" s="35"/>
      <c r="CGU20" s="35"/>
      <c r="CGV20" s="35"/>
      <c r="CGW20" s="35"/>
      <c r="CGX20" s="35"/>
      <c r="CGY20" s="35"/>
      <c r="CGZ20" s="35"/>
      <c r="CHA20" s="35"/>
      <c r="CHB20" s="35"/>
      <c r="CHC20" s="35"/>
      <c r="CHD20" s="35"/>
      <c r="CHE20" s="35"/>
      <c r="CHF20" s="35"/>
      <c r="CHG20" s="35"/>
      <c r="CHH20" s="35"/>
      <c r="CHI20" s="35"/>
      <c r="CHJ20" s="35"/>
      <c r="CHK20" s="35"/>
      <c r="CHL20" s="35"/>
      <c r="CHM20" s="35"/>
      <c r="CHN20" s="35"/>
      <c r="CHO20" s="35"/>
      <c r="CHP20" s="35"/>
      <c r="CHQ20" s="35"/>
      <c r="CHR20" s="35"/>
      <c r="CHS20" s="35"/>
      <c r="CHT20" s="35"/>
      <c r="CHU20" s="35"/>
      <c r="CHV20" s="35"/>
      <c r="CHW20" s="35"/>
      <c r="CHX20" s="35"/>
      <c r="CHY20" s="35"/>
      <c r="CHZ20" s="35"/>
      <c r="CIA20" s="35"/>
      <c r="CIB20" s="35"/>
      <c r="CIC20" s="35"/>
      <c r="CID20" s="35"/>
      <c r="CIE20" s="35"/>
      <c r="CIF20" s="35"/>
      <c r="CIG20" s="35"/>
      <c r="CIH20" s="35"/>
      <c r="CII20" s="35"/>
      <c r="CIJ20" s="35"/>
      <c r="CIK20" s="35"/>
      <c r="CIL20" s="35"/>
      <c r="CIM20" s="35"/>
      <c r="CIN20" s="35"/>
      <c r="CIO20" s="35"/>
      <c r="CIP20" s="35"/>
      <c r="CIQ20" s="35"/>
      <c r="CIR20" s="35"/>
      <c r="CIS20" s="35"/>
      <c r="CIT20" s="35"/>
      <c r="CIU20" s="35"/>
      <c r="CIV20" s="35"/>
      <c r="CIW20" s="35"/>
      <c r="CIX20" s="35"/>
      <c r="CIY20" s="35"/>
      <c r="CIZ20" s="35"/>
      <c r="CJA20" s="35"/>
      <c r="CJB20" s="35"/>
      <c r="CJC20" s="35"/>
      <c r="CJD20" s="35"/>
      <c r="CJE20" s="35"/>
      <c r="CJF20" s="35"/>
      <c r="CJG20" s="35"/>
      <c r="CJH20" s="35"/>
      <c r="CJI20" s="35"/>
      <c r="CJJ20" s="35"/>
      <c r="CJK20" s="35"/>
      <c r="CJL20" s="35"/>
      <c r="CJM20" s="35"/>
      <c r="CJN20" s="35"/>
      <c r="CJO20" s="35"/>
      <c r="CJP20" s="35"/>
      <c r="CJQ20" s="35"/>
      <c r="CJR20" s="35"/>
      <c r="CJS20" s="35"/>
      <c r="CJT20" s="35"/>
      <c r="CJU20" s="35"/>
      <c r="CJV20" s="35"/>
      <c r="CJW20" s="35"/>
      <c r="CJX20" s="35"/>
      <c r="CJY20" s="35"/>
      <c r="CJZ20" s="35"/>
      <c r="CKA20" s="35"/>
      <c r="CKB20" s="35"/>
      <c r="CKC20" s="35"/>
      <c r="CKD20" s="35"/>
      <c r="CKE20" s="35"/>
      <c r="CKF20" s="35"/>
      <c r="CKG20" s="35"/>
      <c r="CKH20" s="35"/>
      <c r="CKI20" s="35"/>
      <c r="CKJ20" s="35"/>
      <c r="CKK20" s="35"/>
      <c r="CKL20" s="35"/>
      <c r="CKM20" s="35"/>
      <c r="CKN20" s="35"/>
      <c r="CKO20" s="35"/>
      <c r="CKP20" s="35"/>
      <c r="CKQ20" s="35"/>
      <c r="CKR20" s="35"/>
      <c r="CKS20" s="35"/>
      <c r="CKT20" s="35"/>
      <c r="CKU20" s="35"/>
      <c r="CKV20" s="35"/>
      <c r="CKW20" s="35"/>
      <c r="CKX20" s="35"/>
      <c r="CKY20" s="35"/>
      <c r="CKZ20" s="35"/>
      <c r="CLA20" s="35"/>
      <c r="CLB20" s="35"/>
      <c r="CLC20" s="35"/>
      <c r="CLD20" s="35"/>
      <c r="CLE20" s="35"/>
      <c r="CLF20" s="35"/>
      <c r="CLG20" s="35"/>
      <c r="CLH20" s="35"/>
      <c r="CLI20" s="35"/>
      <c r="CLJ20" s="35"/>
      <c r="CLK20" s="35"/>
      <c r="CLL20" s="35"/>
      <c r="CLM20" s="35"/>
      <c r="CLN20" s="35"/>
      <c r="CLO20" s="35"/>
      <c r="CLP20" s="35"/>
      <c r="CLQ20" s="35"/>
      <c r="CLR20" s="35"/>
      <c r="CLS20" s="35"/>
      <c r="CLT20" s="35"/>
      <c r="CLU20" s="35"/>
      <c r="CLV20" s="35"/>
      <c r="CLW20" s="35"/>
      <c r="CLX20" s="35"/>
      <c r="CLY20" s="35"/>
      <c r="CLZ20" s="35"/>
      <c r="CMA20" s="35"/>
      <c r="CMB20" s="35"/>
      <c r="CMC20" s="35"/>
      <c r="CMD20" s="35"/>
      <c r="CME20" s="35"/>
      <c r="CMF20" s="35"/>
      <c r="CMG20" s="35"/>
      <c r="CMH20" s="35"/>
      <c r="CMI20" s="35"/>
      <c r="CMJ20" s="35"/>
      <c r="CMK20" s="35"/>
      <c r="CML20" s="35"/>
      <c r="CMM20" s="35"/>
      <c r="CMN20" s="35"/>
      <c r="CMO20" s="35"/>
      <c r="CMP20" s="35"/>
      <c r="CMQ20" s="35"/>
      <c r="CMR20" s="35"/>
      <c r="CMS20" s="35"/>
      <c r="CMT20" s="35"/>
      <c r="CMU20" s="35"/>
      <c r="CMV20" s="35"/>
      <c r="CMW20" s="35"/>
      <c r="CMX20" s="35"/>
      <c r="CMY20" s="35"/>
      <c r="CMZ20" s="35"/>
      <c r="CNA20" s="35"/>
      <c r="CNB20" s="35"/>
      <c r="CNC20" s="35"/>
      <c r="CND20" s="35"/>
      <c r="CNE20" s="35"/>
      <c r="CNF20" s="35"/>
      <c r="CNG20" s="35"/>
      <c r="CNH20" s="35"/>
      <c r="CNI20" s="35"/>
      <c r="CNJ20" s="35"/>
      <c r="CNK20" s="35"/>
      <c r="CNL20" s="35"/>
      <c r="CNM20" s="35"/>
      <c r="CNN20" s="35"/>
      <c r="CNO20" s="35"/>
      <c r="CNP20" s="35"/>
      <c r="CNQ20" s="35"/>
      <c r="CNR20" s="35"/>
      <c r="CNS20" s="35"/>
      <c r="CNT20" s="35"/>
      <c r="CNU20" s="35"/>
      <c r="CNV20" s="35"/>
      <c r="CNW20" s="35"/>
      <c r="CNX20" s="35"/>
      <c r="CNY20" s="35"/>
      <c r="CNZ20" s="35"/>
      <c r="COA20" s="35"/>
      <c r="COB20" s="35"/>
      <c r="COC20" s="35"/>
      <c r="COD20" s="35"/>
      <c r="COE20" s="35"/>
      <c r="COF20" s="35"/>
      <c r="COG20" s="35"/>
      <c r="COH20" s="35"/>
      <c r="COI20" s="35"/>
      <c r="COJ20" s="35"/>
      <c r="COK20" s="35"/>
      <c r="COL20" s="35"/>
      <c r="COM20" s="35"/>
      <c r="CON20" s="35"/>
      <c r="COO20" s="35"/>
      <c r="COP20" s="35"/>
      <c r="COQ20" s="35"/>
      <c r="COR20" s="35"/>
      <c r="COS20" s="35"/>
      <c r="COT20" s="35"/>
      <c r="COU20" s="35"/>
      <c r="COV20" s="35"/>
      <c r="COW20" s="35"/>
      <c r="COX20" s="35"/>
      <c r="COY20" s="35"/>
      <c r="COZ20" s="35"/>
      <c r="CPA20" s="35"/>
      <c r="CPB20" s="35"/>
      <c r="CPC20" s="35"/>
      <c r="CPD20" s="35"/>
      <c r="CPE20" s="35"/>
      <c r="CPF20" s="35"/>
      <c r="CPG20" s="35"/>
      <c r="CPH20" s="35"/>
      <c r="CPI20" s="35"/>
      <c r="CPJ20" s="35"/>
      <c r="CPK20" s="35"/>
      <c r="CPL20" s="35"/>
      <c r="CPM20" s="35"/>
      <c r="CPN20" s="35"/>
      <c r="CPO20" s="35"/>
      <c r="CPP20" s="35"/>
      <c r="CPQ20" s="35"/>
      <c r="CPR20" s="35"/>
      <c r="CPS20" s="35"/>
      <c r="CPT20" s="35"/>
      <c r="CPU20" s="35"/>
      <c r="CPV20" s="35"/>
      <c r="CPW20" s="35"/>
      <c r="CPX20" s="35"/>
      <c r="CPY20" s="35"/>
      <c r="CPZ20" s="35"/>
      <c r="CQA20" s="35"/>
      <c r="CQB20" s="35"/>
      <c r="CQC20" s="35"/>
      <c r="CQD20" s="35"/>
      <c r="CQE20" s="35"/>
      <c r="CQF20" s="35"/>
      <c r="CQG20" s="35"/>
      <c r="CQH20" s="35"/>
      <c r="CQI20" s="35"/>
      <c r="CQJ20" s="35"/>
      <c r="CQK20" s="35"/>
      <c r="CQL20" s="35"/>
      <c r="CQM20" s="35"/>
      <c r="CQN20" s="35"/>
      <c r="CQO20" s="35"/>
      <c r="CQP20" s="35"/>
      <c r="CQQ20" s="35"/>
      <c r="CQR20" s="35"/>
      <c r="CQS20" s="35"/>
      <c r="CQT20" s="35"/>
      <c r="CQU20" s="35"/>
      <c r="CQV20" s="35"/>
      <c r="CQW20" s="35"/>
      <c r="CQX20" s="35"/>
      <c r="CQY20" s="35"/>
      <c r="CQZ20" s="35"/>
      <c r="CRA20" s="35"/>
      <c r="CRB20" s="35"/>
      <c r="CRC20" s="35"/>
      <c r="CRD20" s="35"/>
      <c r="CRE20" s="35"/>
      <c r="CRF20" s="35"/>
      <c r="CRG20" s="35"/>
      <c r="CRH20" s="35"/>
      <c r="CRI20" s="35"/>
      <c r="CRJ20" s="35"/>
      <c r="CRK20" s="35"/>
      <c r="CRL20" s="35"/>
      <c r="CRM20" s="35"/>
      <c r="CRN20" s="35"/>
      <c r="CRO20" s="35"/>
      <c r="CRP20" s="35"/>
      <c r="CRQ20" s="35"/>
      <c r="CRR20" s="35"/>
      <c r="CRS20" s="35"/>
      <c r="CRT20" s="35"/>
      <c r="CRU20" s="35"/>
      <c r="CRV20" s="35"/>
      <c r="CRW20" s="35"/>
      <c r="CRX20" s="35"/>
      <c r="CRY20" s="35"/>
      <c r="CRZ20" s="35"/>
      <c r="CSA20" s="35"/>
      <c r="CSB20" s="35"/>
      <c r="CSC20" s="35"/>
      <c r="CSD20" s="35"/>
      <c r="CSE20" s="35"/>
      <c r="CSF20" s="35"/>
      <c r="CSG20" s="35"/>
      <c r="CSH20" s="35"/>
      <c r="CSI20" s="35"/>
      <c r="CSJ20" s="35"/>
      <c r="CSK20" s="35"/>
      <c r="CSL20" s="35"/>
      <c r="CSM20" s="35"/>
      <c r="CSN20" s="35"/>
      <c r="CSO20" s="35"/>
      <c r="CSP20" s="35"/>
      <c r="CSQ20" s="35"/>
      <c r="CSR20" s="35"/>
      <c r="CSS20" s="35"/>
      <c r="CST20" s="35"/>
      <c r="CSU20" s="35"/>
      <c r="CSV20" s="35"/>
      <c r="CSW20" s="35"/>
      <c r="CSX20" s="35"/>
      <c r="CSY20" s="35"/>
      <c r="CSZ20" s="35"/>
      <c r="CTA20" s="35"/>
      <c r="CTB20" s="35"/>
      <c r="CTC20" s="35"/>
      <c r="CTD20" s="35"/>
      <c r="CTE20" s="35"/>
      <c r="CTF20" s="35"/>
      <c r="CTG20" s="35"/>
      <c r="CTH20" s="35"/>
      <c r="CTI20" s="35"/>
      <c r="CTJ20" s="35"/>
      <c r="CTK20" s="35"/>
      <c r="CTL20" s="35"/>
      <c r="CTM20" s="35"/>
      <c r="CTN20" s="35"/>
      <c r="CTO20" s="35"/>
      <c r="CTP20" s="35"/>
      <c r="CTQ20" s="35"/>
      <c r="CTR20" s="35"/>
      <c r="CTS20" s="35"/>
      <c r="CTT20" s="35"/>
      <c r="CTU20" s="35"/>
      <c r="CTV20" s="35"/>
      <c r="CTW20" s="35"/>
      <c r="CTX20" s="35"/>
      <c r="CTY20" s="35"/>
      <c r="CTZ20" s="35"/>
      <c r="CUA20" s="35"/>
      <c r="CUB20" s="35"/>
      <c r="CUC20" s="35"/>
      <c r="CUD20" s="35"/>
      <c r="CUE20" s="35"/>
      <c r="CUF20" s="35"/>
      <c r="CUG20" s="35"/>
      <c r="CUH20" s="35"/>
      <c r="CUI20" s="35"/>
      <c r="CUJ20" s="35"/>
      <c r="CUK20" s="35"/>
      <c r="CUL20" s="35"/>
      <c r="CUM20" s="35"/>
      <c r="CUN20" s="35"/>
      <c r="CUO20" s="35"/>
      <c r="CUP20" s="35"/>
      <c r="CUQ20" s="35"/>
      <c r="CUR20" s="35"/>
      <c r="CUS20" s="35"/>
      <c r="CUT20" s="35"/>
      <c r="CUU20" s="35"/>
      <c r="CUV20" s="35"/>
      <c r="CUW20" s="35"/>
      <c r="CUX20" s="35"/>
      <c r="CUY20" s="35"/>
      <c r="CUZ20" s="35"/>
      <c r="CVA20" s="35"/>
      <c r="CVB20" s="35"/>
      <c r="CVC20" s="35"/>
      <c r="CVD20" s="35"/>
      <c r="CVE20" s="35"/>
      <c r="CVF20" s="35"/>
      <c r="CVG20" s="35"/>
      <c r="CVH20" s="35"/>
      <c r="CVI20" s="35"/>
      <c r="CVJ20" s="35"/>
      <c r="CVK20" s="35"/>
      <c r="CVL20" s="35"/>
      <c r="CVM20" s="35"/>
      <c r="CVN20" s="35"/>
      <c r="CVO20" s="35"/>
      <c r="CVP20" s="35"/>
      <c r="CVQ20" s="35"/>
      <c r="CVR20" s="35"/>
      <c r="CVS20" s="35"/>
      <c r="CVT20" s="35"/>
      <c r="CVU20" s="35"/>
      <c r="CVV20" s="35"/>
      <c r="CVW20" s="35"/>
      <c r="CVX20" s="35"/>
      <c r="CVY20" s="35"/>
      <c r="CVZ20" s="35"/>
      <c r="CWA20" s="35"/>
      <c r="CWB20" s="35"/>
      <c r="CWC20" s="35"/>
      <c r="CWD20" s="35"/>
      <c r="CWE20" s="35"/>
      <c r="CWF20" s="35"/>
      <c r="CWG20" s="35"/>
      <c r="CWH20" s="35"/>
      <c r="CWI20" s="35"/>
      <c r="CWJ20" s="35"/>
      <c r="CWK20" s="35"/>
      <c r="CWL20" s="35"/>
      <c r="CWM20" s="35"/>
      <c r="CWN20" s="35"/>
      <c r="CWO20" s="35"/>
      <c r="CWP20" s="35"/>
      <c r="CWQ20" s="35"/>
      <c r="CWR20" s="35"/>
      <c r="CWS20" s="35"/>
      <c r="CWT20" s="35"/>
      <c r="CWU20" s="35"/>
      <c r="CWV20" s="35"/>
      <c r="CWW20" s="35"/>
      <c r="CWX20" s="35"/>
      <c r="CWY20" s="35"/>
      <c r="CWZ20" s="35"/>
      <c r="CXA20" s="35"/>
      <c r="CXB20" s="35"/>
      <c r="CXC20" s="35"/>
      <c r="CXD20" s="35"/>
      <c r="CXE20" s="35"/>
      <c r="CXF20" s="35"/>
      <c r="CXG20" s="35"/>
      <c r="CXH20" s="35"/>
      <c r="CXI20" s="35"/>
      <c r="CXJ20" s="35"/>
      <c r="CXK20" s="35"/>
      <c r="CXL20" s="35"/>
      <c r="CXM20" s="35"/>
      <c r="CXN20" s="35"/>
      <c r="CXO20" s="35"/>
      <c r="CXP20" s="35"/>
      <c r="CXQ20" s="35"/>
      <c r="CXR20" s="35"/>
      <c r="CXS20" s="35"/>
      <c r="CXT20" s="35"/>
      <c r="CXU20" s="35"/>
      <c r="CXV20" s="35"/>
      <c r="CXW20" s="35"/>
      <c r="CXX20" s="35"/>
      <c r="CXY20" s="35"/>
      <c r="CXZ20" s="35"/>
      <c r="CYA20" s="35"/>
      <c r="CYB20" s="35"/>
      <c r="CYC20" s="35"/>
      <c r="CYD20" s="35"/>
      <c r="CYE20" s="35"/>
      <c r="CYF20" s="35"/>
      <c r="CYG20" s="35"/>
      <c r="CYH20" s="35"/>
      <c r="CYI20" s="35"/>
      <c r="CYJ20" s="35"/>
      <c r="CYK20" s="35"/>
      <c r="CYL20" s="35"/>
      <c r="CYM20" s="35"/>
      <c r="CYN20" s="35"/>
      <c r="CYO20" s="35"/>
      <c r="CYP20" s="35"/>
      <c r="CYQ20" s="35"/>
      <c r="CYR20" s="35"/>
      <c r="CYS20" s="35"/>
      <c r="CYT20" s="35"/>
      <c r="CYU20" s="35"/>
      <c r="CYV20" s="35"/>
      <c r="CYW20" s="35"/>
      <c r="CYX20" s="35"/>
      <c r="CYY20" s="35"/>
      <c r="CYZ20" s="35"/>
      <c r="CZA20" s="35"/>
      <c r="CZB20" s="35"/>
      <c r="CZC20" s="35"/>
      <c r="CZD20" s="35"/>
      <c r="CZE20" s="35"/>
      <c r="CZF20" s="35"/>
      <c r="CZG20" s="35"/>
      <c r="CZH20" s="35"/>
      <c r="CZI20" s="35"/>
      <c r="CZJ20" s="35"/>
      <c r="CZK20" s="35"/>
      <c r="CZL20" s="35"/>
      <c r="CZM20" s="35"/>
      <c r="CZN20" s="35"/>
      <c r="CZO20" s="35"/>
      <c r="CZP20" s="35"/>
      <c r="CZQ20" s="35"/>
      <c r="CZR20" s="35"/>
      <c r="CZS20" s="35"/>
      <c r="CZT20" s="35"/>
      <c r="CZU20" s="35"/>
      <c r="CZV20" s="35"/>
      <c r="CZW20" s="35"/>
      <c r="CZX20" s="35"/>
      <c r="CZY20" s="35"/>
      <c r="CZZ20" s="35"/>
      <c r="DAA20" s="35"/>
      <c r="DAB20" s="35"/>
      <c r="DAC20" s="35"/>
      <c r="DAD20" s="35"/>
      <c r="DAE20" s="35"/>
      <c r="DAF20" s="35"/>
      <c r="DAG20" s="35"/>
      <c r="DAH20" s="35"/>
      <c r="DAI20" s="35"/>
      <c r="DAJ20" s="35"/>
      <c r="DAK20" s="35"/>
      <c r="DAL20" s="35"/>
      <c r="DAM20" s="35"/>
      <c r="DAN20" s="35"/>
      <c r="DAO20" s="35"/>
      <c r="DAP20" s="35"/>
      <c r="DAQ20" s="35"/>
      <c r="DAR20" s="35"/>
      <c r="DAS20" s="35"/>
      <c r="DAT20" s="35"/>
      <c r="DAU20" s="35"/>
      <c r="DAV20" s="35"/>
      <c r="DAW20" s="35"/>
      <c r="DAX20" s="35"/>
      <c r="DAY20" s="35"/>
      <c r="DAZ20" s="35"/>
      <c r="DBA20" s="35"/>
      <c r="DBB20" s="35"/>
      <c r="DBC20" s="35"/>
      <c r="DBD20" s="35"/>
      <c r="DBE20" s="35"/>
      <c r="DBF20" s="35"/>
      <c r="DBG20" s="35"/>
      <c r="DBH20" s="35"/>
      <c r="DBI20" s="35"/>
      <c r="DBJ20" s="35"/>
      <c r="DBK20" s="35"/>
      <c r="DBL20" s="35"/>
      <c r="DBM20" s="35"/>
      <c r="DBN20" s="35"/>
      <c r="DBO20" s="35"/>
      <c r="DBP20" s="35"/>
      <c r="DBQ20" s="35"/>
      <c r="DBR20" s="35"/>
      <c r="DBS20" s="35"/>
      <c r="DBT20" s="35"/>
      <c r="DBU20" s="35"/>
      <c r="DBV20" s="35"/>
      <c r="DBW20" s="35"/>
      <c r="DBX20" s="35"/>
      <c r="DBY20" s="35"/>
      <c r="DBZ20" s="35"/>
      <c r="DCA20" s="35"/>
      <c r="DCB20" s="35"/>
      <c r="DCC20" s="35"/>
      <c r="DCD20" s="35"/>
      <c r="DCE20" s="35"/>
      <c r="DCF20" s="35"/>
      <c r="DCG20" s="35"/>
      <c r="DCH20" s="35"/>
      <c r="DCI20" s="35"/>
      <c r="DCJ20" s="35"/>
      <c r="DCK20" s="35"/>
      <c r="DCL20" s="35"/>
      <c r="DCM20" s="35"/>
      <c r="DCN20" s="35"/>
      <c r="DCO20" s="35"/>
      <c r="DCP20" s="35"/>
      <c r="DCQ20" s="35"/>
      <c r="DCR20" s="35"/>
      <c r="DCS20" s="35"/>
      <c r="DCT20" s="35"/>
      <c r="DCU20" s="35"/>
      <c r="DCV20" s="35"/>
      <c r="DCW20" s="35"/>
      <c r="DCX20" s="35"/>
      <c r="DCY20" s="35"/>
      <c r="DCZ20" s="35"/>
      <c r="DDA20" s="35"/>
      <c r="DDB20" s="35"/>
      <c r="DDC20" s="35"/>
      <c r="DDD20" s="35"/>
      <c r="DDE20" s="35"/>
      <c r="DDF20" s="35"/>
      <c r="DDG20" s="35"/>
      <c r="DDH20" s="35"/>
      <c r="DDI20" s="35"/>
      <c r="DDJ20" s="35"/>
      <c r="DDK20" s="35"/>
      <c r="DDL20" s="35"/>
      <c r="DDM20" s="35"/>
      <c r="DDN20" s="35"/>
      <c r="DDO20" s="35"/>
      <c r="DDP20" s="35"/>
      <c r="DDQ20" s="35"/>
      <c r="DDR20" s="35"/>
      <c r="DDS20" s="35"/>
      <c r="DDT20" s="35"/>
      <c r="DDU20" s="35"/>
      <c r="DDV20" s="35"/>
      <c r="DDW20" s="35"/>
      <c r="DDX20" s="35"/>
      <c r="DDY20" s="35"/>
      <c r="DDZ20" s="35"/>
      <c r="DEA20" s="35"/>
      <c r="DEB20" s="35"/>
      <c r="DEC20" s="35"/>
      <c r="DED20" s="35"/>
      <c r="DEE20" s="35"/>
      <c r="DEF20" s="35"/>
      <c r="DEG20" s="35"/>
      <c r="DEH20" s="35"/>
      <c r="DEI20" s="35"/>
      <c r="DEJ20" s="35"/>
      <c r="DEK20" s="35"/>
      <c r="DEL20" s="35"/>
      <c r="DEM20" s="35"/>
      <c r="DEN20" s="35"/>
      <c r="DEO20" s="35"/>
      <c r="DEP20" s="35"/>
      <c r="DEQ20" s="35"/>
      <c r="DER20" s="35"/>
      <c r="DES20" s="35"/>
      <c r="DET20" s="35"/>
      <c r="DEU20" s="35"/>
      <c r="DEV20" s="35"/>
      <c r="DEW20" s="35"/>
      <c r="DEX20" s="35"/>
      <c r="DEY20" s="35"/>
      <c r="DEZ20" s="35"/>
      <c r="DFA20" s="35"/>
      <c r="DFB20" s="35"/>
      <c r="DFC20" s="35"/>
      <c r="DFD20" s="35"/>
      <c r="DFE20" s="35"/>
      <c r="DFF20" s="35"/>
      <c r="DFG20" s="35"/>
      <c r="DFH20" s="35"/>
      <c r="DFI20" s="35"/>
      <c r="DFJ20" s="35"/>
      <c r="DFK20" s="35"/>
      <c r="DFL20" s="35"/>
      <c r="DFM20" s="35"/>
      <c r="DFN20" s="35"/>
      <c r="DFO20" s="35"/>
      <c r="DFP20" s="35"/>
      <c r="DFQ20" s="35"/>
      <c r="DFR20" s="35"/>
      <c r="DFS20" s="35"/>
      <c r="DFT20" s="35"/>
      <c r="DFU20" s="35"/>
      <c r="DFV20" s="35"/>
      <c r="DFW20" s="35"/>
      <c r="DFX20" s="35"/>
      <c r="DFY20" s="35"/>
      <c r="DFZ20" s="35"/>
      <c r="DGA20" s="35"/>
      <c r="DGB20" s="35"/>
      <c r="DGC20" s="35"/>
      <c r="DGD20" s="35"/>
      <c r="DGE20" s="35"/>
      <c r="DGF20" s="35"/>
      <c r="DGG20" s="35"/>
      <c r="DGH20" s="35"/>
      <c r="DGI20" s="35"/>
      <c r="DGJ20" s="35"/>
      <c r="DGK20" s="35"/>
      <c r="DGL20" s="35"/>
      <c r="DGM20" s="35"/>
      <c r="DGN20" s="35"/>
      <c r="DGO20" s="35"/>
      <c r="DGP20" s="35"/>
      <c r="DGQ20" s="35"/>
      <c r="DGR20" s="35"/>
      <c r="DGS20" s="35"/>
      <c r="DGT20" s="35"/>
      <c r="DGU20" s="35"/>
      <c r="DGV20" s="35"/>
      <c r="DGW20" s="35"/>
      <c r="DGX20" s="35"/>
      <c r="DGY20" s="35"/>
      <c r="DGZ20" s="35"/>
      <c r="DHA20" s="35"/>
      <c r="DHB20" s="35"/>
      <c r="DHC20" s="35"/>
      <c r="DHD20" s="35"/>
      <c r="DHE20" s="35"/>
      <c r="DHF20" s="35"/>
      <c r="DHG20" s="35"/>
      <c r="DHH20" s="35"/>
      <c r="DHI20" s="35"/>
      <c r="DHJ20" s="35"/>
      <c r="DHK20" s="35"/>
      <c r="DHL20" s="35"/>
      <c r="DHM20" s="35"/>
      <c r="DHN20" s="35"/>
      <c r="DHO20" s="35"/>
      <c r="DHP20" s="35"/>
      <c r="DHQ20" s="35"/>
      <c r="DHR20" s="35"/>
      <c r="DHS20" s="35"/>
      <c r="DHT20" s="35"/>
      <c r="DHU20" s="35"/>
      <c r="DHV20" s="35"/>
      <c r="DHW20" s="35"/>
      <c r="DHX20" s="35"/>
      <c r="DHY20" s="35"/>
      <c r="DHZ20" s="35"/>
      <c r="DIA20" s="35"/>
      <c r="DIB20" s="35"/>
      <c r="DIC20" s="35"/>
      <c r="DID20" s="35"/>
      <c r="DIE20" s="35"/>
      <c r="DIF20" s="35"/>
      <c r="DIG20" s="35"/>
      <c r="DIH20" s="35"/>
      <c r="DII20" s="35"/>
      <c r="DIJ20" s="35"/>
      <c r="DIK20" s="35"/>
      <c r="DIL20" s="35"/>
      <c r="DIM20" s="35"/>
      <c r="DIN20" s="35"/>
      <c r="DIO20" s="35"/>
      <c r="DIP20" s="35"/>
      <c r="DIQ20" s="35"/>
      <c r="DIR20" s="35"/>
      <c r="DIS20" s="35"/>
      <c r="DIT20" s="35"/>
      <c r="DIU20" s="35"/>
      <c r="DIV20" s="35"/>
      <c r="DIW20" s="35"/>
      <c r="DIX20" s="35"/>
      <c r="DIY20" s="35"/>
      <c r="DIZ20" s="35"/>
      <c r="DJA20" s="35"/>
      <c r="DJB20" s="35"/>
      <c r="DJC20" s="35"/>
      <c r="DJD20" s="35"/>
      <c r="DJE20" s="35"/>
      <c r="DJF20" s="35"/>
      <c r="DJG20" s="35"/>
      <c r="DJH20" s="35"/>
      <c r="DJI20" s="35"/>
      <c r="DJJ20" s="35"/>
      <c r="DJK20" s="35"/>
      <c r="DJL20" s="35"/>
      <c r="DJM20" s="35"/>
      <c r="DJN20" s="35"/>
      <c r="DJO20" s="35"/>
      <c r="DJP20" s="35"/>
      <c r="DJQ20" s="35"/>
      <c r="DJR20" s="35"/>
      <c r="DJS20" s="35"/>
      <c r="DJT20" s="35"/>
      <c r="DJU20" s="35"/>
      <c r="DJV20" s="35"/>
      <c r="DJW20" s="35"/>
      <c r="DJX20" s="35"/>
      <c r="DJY20" s="35"/>
      <c r="DJZ20" s="35"/>
      <c r="DKA20" s="35"/>
      <c r="DKB20" s="35"/>
      <c r="DKC20" s="35"/>
      <c r="DKD20" s="35"/>
      <c r="DKE20" s="35"/>
      <c r="DKF20" s="35"/>
      <c r="DKG20" s="35"/>
      <c r="DKH20" s="35"/>
      <c r="DKI20" s="35"/>
      <c r="DKJ20" s="35"/>
      <c r="DKK20" s="35"/>
      <c r="DKL20" s="35"/>
      <c r="DKM20" s="35"/>
      <c r="DKN20" s="35"/>
      <c r="DKO20" s="35"/>
      <c r="DKP20" s="35"/>
      <c r="DKQ20" s="35"/>
      <c r="DKR20" s="35"/>
      <c r="DKS20" s="35"/>
      <c r="DKT20" s="35"/>
      <c r="DKU20" s="35"/>
      <c r="DKV20" s="35"/>
      <c r="DKW20" s="35"/>
      <c r="DKX20" s="35"/>
      <c r="DKY20" s="35"/>
      <c r="DKZ20" s="35"/>
      <c r="DLA20" s="35"/>
      <c r="DLB20" s="35"/>
      <c r="DLC20" s="35"/>
      <c r="DLD20" s="35"/>
      <c r="DLE20" s="35"/>
      <c r="DLF20" s="35"/>
      <c r="DLG20" s="35"/>
      <c r="DLH20" s="35"/>
      <c r="DLI20" s="35"/>
      <c r="DLJ20" s="35"/>
      <c r="DLK20" s="35"/>
      <c r="DLL20" s="35"/>
      <c r="DLM20" s="35"/>
      <c r="DLN20" s="35"/>
      <c r="DLO20" s="35"/>
      <c r="DLP20" s="35"/>
      <c r="DLQ20" s="35"/>
      <c r="DLR20" s="35"/>
      <c r="DLS20" s="35"/>
      <c r="DLT20" s="35"/>
      <c r="DLU20" s="35"/>
      <c r="DLV20" s="35"/>
      <c r="DLW20" s="35"/>
      <c r="DLX20" s="35"/>
      <c r="DLY20" s="35"/>
      <c r="DLZ20" s="35"/>
      <c r="DMA20" s="35"/>
      <c r="DMB20" s="35"/>
      <c r="DMC20" s="35"/>
      <c r="DMD20" s="35"/>
      <c r="DME20" s="35"/>
      <c r="DMF20" s="35"/>
      <c r="DMG20" s="35"/>
      <c r="DMH20" s="35"/>
      <c r="DMI20" s="35"/>
      <c r="DMJ20" s="35"/>
      <c r="DMK20" s="35"/>
      <c r="DML20" s="35"/>
      <c r="DMM20" s="35"/>
      <c r="DMN20" s="35"/>
      <c r="DMO20" s="35"/>
      <c r="DMP20" s="35"/>
      <c r="DMQ20" s="35"/>
      <c r="DMR20" s="35"/>
      <c r="DMS20" s="35"/>
      <c r="DMT20" s="35"/>
      <c r="DMU20" s="35"/>
      <c r="DMV20" s="35"/>
      <c r="DMW20" s="35"/>
      <c r="DMX20" s="35"/>
      <c r="DMY20" s="35"/>
      <c r="DMZ20" s="35"/>
      <c r="DNA20" s="35"/>
      <c r="DNB20" s="35"/>
      <c r="DNC20" s="35"/>
      <c r="DND20" s="35"/>
      <c r="DNE20" s="35"/>
      <c r="DNF20" s="35"/>
      <c r="DNG20" s="35"/>
      <c r="DNH20" s="35"/>
      <c r="DNI20" s="35"/>
      <c r="DNJ20" s="35"/>
      <c r="DNK20" s="35"/>
      <c r="DNL20" s="35"/>
      <c r="DNM20" s="35"/>
      <c r="DNN20" s="35"/>
      <c r="DNO20" s="35"/>
      <c r="DNP20" s="35"/>
      <c r="DNQ20" s="35"/>
      <c r="DNR20" s="35"/>
      <c r="DNS20" s="35"/>
      <c r="DNT20" s="35"/>
      <c r="DNU20" s="35"/>
      <c r="DNV20" s="35"/>
      <c r="DNW20" s="35"/>
      <c r="DNX20" s="35"/>
      <c r="DNY20" s="35"/>
      <c r="DNZ20" s="35"/>
      <c r="DOA20" s="35"/>
      <c r="DOB20" s="35"/>
      <c r="DOC20" s="35"/>
      <c r="DOD20" s="35"/>
      <c r="DOE20" s="35"/>
      <c r="DOF20" s="35"/>
      <c r="DOG20" s="35"/>
      <c r="DOH20" s="35"/>
      <c r="DOI20" s="35"/>
      <c r="DOJ20" s="35"/>
      <c r="DOK20" s="35"/>
      <c r="DOL20" s="35"/>
      <c r="DOM20" s="35"/>
      <c r="DON20" s="35"/>
      <c r="DOO20" s="35"/>
      <c r="DOP20" s="35"/>
      <c r="DOQ20" s="35"/>
      <c r="DOR20" s="35"/>
      <c r="DOS20" s="35"/>
      <c r="DOT20" s="35"/>
      <c r="DOU20" s="35"/>
      <c r="DOV20" s="35"/>
      <c r="DOW20" s="35"/>
      <c r="DOX20" s="35"/>
      <c r="DOY20" s="35"/>
      <c r="DOZ20" s="35"/>
      <c r="DPA20" s="35"/>
      <c r="DPB20" s="35"/>
      <c r="DPC20" s="35"/>
      <c r="DPD20" s="35"/>
      <c r="DPE20" s="35"/>
      <c r="DPF20" s="35"/>
      <c r="DPG20" s="35"/>
      <c r="DPH20" s="35"/>
      <c r="DPI20" s="35"/>
      <c r="DPJ20" s="35"/>
      <c r="DPK20" s="35"/>
      <c r="DPL20" s="35"/>
      <c r="DPM20" s="35"/>
      <c r="DPN20" s="35"/>
      <c r="DPO20" s="35"/>
      <c r="DPP20" s="35"/>
      <c r="DPQ20" s="35"/>
      <c r="DPR20" s="35"/>
      <c r="DPS20" s="35"/>
      <c r="DPT20" s="35"/>
      <c r="DPU20" s="35"/>
      <c r="DPV20" s="35"/>
      <c r="DPW20" s="35"/>
      <c r="DPX20" s="35"/>
      <c r="DPY20" s="35"/>
      <c r="DPZ20" s="35"/>
      <c r="DQA20" s="35"/>
      <c r="DQB20" s="35"/>
      <c r="DQC20" s="35"/>
      <c r="DQD20" s="35"/>
      <c r="DQE20" s="35"/>
      <c r="DQF20" s="35"/>
      <c r="DQG20" s="35"/>
      <c r="DQH20" s="35"/>
      <c r="DQI20" s="35"/>
      <c r="DQJ20" s="35"/>
      <c r="DQK20" s="35"/>
      <c r="DQL20" s="35"/>
      <c r="DQM20" s="35"/>
      <c r="DQN20" s="35"/>
      <c r="DQO20" s="35"/>
      <c r="DQP20" s="35"/>
      <c r="DQQ20" s="35"/>
      <c r="DQR20" s="35"/>
      <c r="DQS20" s="35"/>
      <c r="DQT20" s="35"/>
      <c r="DQU20" s="35"/>
      <c r="DQV20" s="35"/>
      <c r="DQW20" s="35"/>
      <c r="DQX20" s="35"/>
      <c r="DQY20" s="35"/>
      <c r="DQZ20" s="35"/>
      <c r="DRA20" s="35"/>
      <c r="DRB20" s="35"/>
      <c r="DRC20" s="35"/>
      <c r="DRD20" s="35"/>
      <c r="DRE20" s="35"/>
      <c r="DRF20" s="35"/>
      <c r="DRG20" s="35"/>
      <c r="DRH20" s="35"/>
      <c r="DRI20" s="35"/>
      <c r="DRJ20" s="35"/>
      <c r="DRK20" s="35"/>
      <c r="DRL20" s="35"/>
      <c r="DRM20" s="35"/>
      <c r="DRN20" s="35"/>
      <c r="DRO20" s="35"/>
      <c r="DRP20" s="35"/>
      <c r="DRQ20" s="35"/>
      <c r="DRR20" s="35"/>
      <c r="DRS20" s="35"/>
      <c r="DRT20" s="35"/>
      <c r="DRU20" s="35"/>
      <c r="DRV20" s="35"/>
      <c r="DRW20" s="35"/>
      <c r="DRX20" s="35"/>
      <c r="DRY20" s="35"/>
      <c r="DRZ20" s="35"/>
      <c r="DSA20" s="35"/>
      <c r="DSB20" s="35"/>
      <c r="DSC20" s="35"/>
      <c r="DSD20" s="35"/>
      <c r="DSE20" s="35"/>
      <c r="DSF20" s="35"/>
      <c r="DSG20" s="35"/>
      <c r="DSH20" s="35"/>
      <c r="DSI20" s="35"/>
      <c r="DSJ20" s="35"/>
      <c r="DSK20" s="35"/>
      <c r="DSL20" s="35"/>
      <c r="DSM20" s="35"/>
      <c r="DSN20" s="35"/>
      <c r="DSO20" s="35"/>
      <c r="DSP20" s="35"/>
      <c r="DSQ20" s="35"/>
      <c r="DSR20" s="35"/>
      <c r="DSS20" s="35"/>
      <c r="DST20" s="35"/>
      <c r="DSU20" s="35"/>
      <c r="DSV20" s="35"/>
      <c r="DSW20" s="35"/>
      <c r="DSX20" s="35"/>
      <c r="DSY20" s="35"/>
      <c r="DSZ20" s="35"/>
      <c r="DTA20" s="35"/>
      <c r="DTB20" s="35"/>
      <c r="DTC20" s="35"/>
      <c r="DTD20" s="35"/>
      <c r="DTE20" s="35"/>
      <c r="DTF20" s="35"/>
      <c r="DTG20" s="35"/>
      <c r="DTH20" s="35"/>
      <c r="DTI20" s="35"/>
      <c r="DTJ20" s="35"/>
      <c r="DTK20" s="35"/>
      <c r="DTL20" s="35"/>
      <c r="DTM20" s="35"/>
      <c r="DTN20" s="35"/>
      <c r="DTO20" s="35"/>
      <c r="DTP20" s="35"/>
      <c r="DTQ20" s="35"/>
      <c r="DTR20" s="35"/>
      <c r="DTS20" s="35"/>
      <c r="DTT20" s="35"/>
      <c r="DTU20" s="35"/>
      <c r="DTV20" s="35"/>
      <c r="DTW20" s="35"/>
      <c r="DTX20" s="35"/>
      <c r="DTY20" s="35"/>
      <c r="DTZ20" s="35"/>
      <c r="DUA20" s="35"/>
      <c r="DUB20" s="35"/>
      <c r="DUC20" s="35"/>
      <c r="DUD20" s="35"/>
      <c r="DUE20" s="35"/>
      <c r="DUF20" s="35"/>
      <c r="DUG20" s="35"/>
      <c r="DUH20" s="35"/>
      <c r="DUI20" s="35"/>
      <c r="DUJ20" s="35"/>
      <c r="DUK20" s="35"/>
      <c r="DUL20" s="35"/>
      <c r="DUM20" s="35"/>
      <c r="DUN20" s="35"/>
      <c r="DUO20" s="35"/>
      <c r="DUP20" s="35"/>
      <c r="DUQ20" s="35"/>
      <c r="DUR20" s="35"/>
      <c r="DUS20" s="35"/>
      <c r="DUT20" s="35"/>
      <c r="DUU20" s="35"/>
      <c r="DUV20" s="35"/>
      <c r="DUW20" s="35"/>
      <c r="DUX20" s="35"/>
      <c r="DUY20" s="35"/>
      <c r="DUZ20" s="35"/>
      <c r="DVA20" s="35"/>
      <c r="DVB20" s="35"/>
      <c r="DVC20" s="35"/>
      <c r="DVD20" s="35"/>
      <c r="DVE20" s="35"/>
      <c r="DVF20" s="35"/>
      <c r="DVG20" s="35"/>
      <c r="DVH20" s="35"/>
      <c r="DVI20" s="35"/>
      <c r="DVJ20" s="35"/>
      <c r="DVK20" s="35"/>
      <c r="DVL20" s="35"/>
      <c r="DVM20" s="35"/>
      <c r="DVN20" s="35"/>
      <c r="DVO20" s="35"/>
      <c r="DVP20" s="35"/>
      <c r="DVQ20" s="35"/>
      <c r="DVR20" s="35"/>
      <c r="DVS20" s="35"/>
      <c r="DVT20" s="35"/>
      <c r="DVU20" s="35"/>
      <c r="DVV20" s="35"/>
      <c r="DVW20" s="35"/>
      <c r="DVX20" s="35"/>
      <c r="DVY20" s="35"/>
      <c r="DVZ20" s="35"/>
      <c r="DWA20" s="35"/>
      <c r="DWB20" s="35"/>
      <c r="DWC20" s="35"/>
      <c r="DWD20" s="35"/>
      <c r="DWE20" s="35"/>
      <c r="DWF20" s="35"/>
      <c r="DWG20" s="35"/>
      <c r="DWH20" s="35"/>
      <c r="DWI20" s="35"/>
      <c r="DWJ20" s="35"/>
      <c r="DWK20" s="35"/>
      <c r="DWL20" s="35"/>
      <c r="DWM20" s="35"/>
      <c r="DWN20" s="35"/>
      <c r="DWO20" s="35"/>
      <c r="DWP20" s="35"/>
      <c r="DWQ20" s="35"/>
      <c r="DWR20" s="35"/>
      <c r="DWS20" s="35"/>
      <c r="DWT20" s="35"/>
      <c r="DWU20" s="35"/>
      <c r="DWV20" s="35"/>
      <c r="DWW20" s="35"/>
      <c r="DWX20" s="35"/>
      <c r="DWY20" s="35"/>
      <c r="DWZ20" s="35"/>
      <c r="DXA20" s="35"/>
      <c r="DXB20" s="35"/>
      <c r="DXC20" s="35"/>
      <c r="DXD20" s="35"/>
      <c r="DXE20" s="35"/>
      <c r="DXF20" s="35"/>
      <c r="DXG20" s="35"/>
      <c r="DXH20" s="35"/>
      <c r="DXI20" s="35"/>
      <c r="DXJ20" s="35"/>
      <c r="DXK20" s="35"/>
      <c r="DXL20" s="35"/>
      <c r="DXM20" s="35"/>
      <c r="DXN20" s="35"/>
      <c r="DXO20" s="35"/>
      <c r="DXP20" s="35"/>
      <c r="DXQ20" s="35"/>
      <c r="DXR20" s="35"/>
      <c r="DXS20" s="35"/>
      <c r="DXT20" s="35"/>
      <c r="DXU20" s="35"/>
      <c r="DXV20" s="35"/>
      <c r="DXW20" s="35"/>
      <c r="DXX20" s="35"/>
      <c r="DXY20" s="35"/>
      <c r="DXZ20" s="35"/>
      <c r="DYA20" s="35"/>
      <c r="DYB20" s="35"/>
      <c r="DYC20" s="35"/>
      <c r="DYD20" s="35"/>
      <c r="DYE20" s="35"/>
      <c r="DYF20" s="35"/>
      <c r="DYG20" s="35"/>
      <c r="DYH20" s="35"/>
      <c r="DYI20" s="35"/>
      <c r="DYJ20" s="35"/>
      <c r="DYK20" s="35"/>
      <c r="DYL20" s="35"/>
      <c r="DYM20" s="35"/>
      <c r="DYN20" s="35"/>
      <c r="DYO20" s="35"/>
      <c r="DYP20" s="35"/>
      <c r="DYQ20" s="35"/>
      <c r="DYR20" s="35"/>
      <c r="DYS20" s="35"/>
      <c r="DYT20" s="35"/>
      <c r="DYU20" s="35"/>
      <c r="DYV20" s="35"/>
      <c r="DYW20" s="35"/>
      <c r="DYX20" s="35"/>
      <c r="DYY20" s="35"/>
      <c r="DYZ20" s="35"/>
      <c r="DZA20" s="35"/>
      <c r="DZB20" s="35"/>
      <c r="DZC20" s="35"/>
      <c r="DZD20" s="35"/>
      <c r="DZE20" s="35"/>
      <c r="DZF20" s="35"/>
      <c r="DZG20" s="35"/>
      <c r="DZH20" s="35"/>
      <c r="DZI20" s="35"/>
      <c r="DZJ20" s="35"/>
      <c r="DZK20" s="35"/>
      <c r="DZL20" s="35"/>
      <c r="DZM20" s="35"/>
      <c r="DZN20" s="35"/>
      <c r="DZO20" s="35"/>
      <c r="DZP20" s="35"/>
      <c r="DZQ20" s="35"/>
      <c r="DZR20" s="35"/>
      <c r="DZS20" s="35"/>
      <c r="DZT20" s="35"/>
      <c r="DZU20" s="35"/>
      <c r="DZV20" s="35"/>
      <c r="DZW20" s="35"/>
      <c r="DZX20" s="35"/>
      <c r="DZY20" s="35"/>
      <c r="DZZ20" s="35"/>
      <c r="EAA20" s="35"/>
      <c r="EAB20" s="35"/>
      <c r="EAC20" s="35"/>
      <c r="EAD20" s="35"/>
      <c r="EAE20" s="35"/>
      <c r="EAF20" s="35"/>
      <c r="EAG20" s="35"/>
      <c r="EAH20" s="35"/>
      <c r="EAI20" s="35"/>
      <c r="EAJ20" s="35"/>
      <c r="EAK20" s="35"/>
      <c r="EAL20" s="35"/>
      <c r="EAM20" s="35"/>
      <c r="EAN20" s="35"/>
      <c r="EAO20" s="35"/>
      <c r="EAP20" s="35"/>
      <c r="EAQ20" s="35"/>
      <c r="EAR20" s="35"/>
      <c r="EAS20" s="35"/>
      <c r="EAT20" s="35"/>
      <c r="EAU20" s="35"/>
      <c r="EAV20" s="35"/>
      <c r="EAW20" s="35"/>
      <c r="EAX20" s="35"/>
      <c r="EAY20" s="35"/>
      <c r="EAZ20" s="35"/>
      <c r="EBA20" s="35"/>
      <c r="EBB20" s="35"/>
      <c r="EBC20" s="35"/>
      <c r="EBD20" s="35"/>
      <c r="EBE20" s="35"/>
      <c r="EBF20" s="35"/>
      <c r="EBG20" s="35"/>
      <c r="EBH20" s="35"/>
      <c r="EBI20" s="35"/>
      <c r="EBJ20" s="35"/>
      <c r="EBK20" s="35"/>
      <c r="EBL20" s="35"/>
      <c r="EBM20" s="35"/>
      <c r="EBN20" s="35"/>
      <c r="EBO20" s="35"/>
      <c r="EBP20" s="35"/>
      <c r="EBQ20" s="35"/>
      <c r="EBR20" s="35"/>
      <c r="EBS20" s="35"/>
      <c r="EBT20" s="35"/>
      <c r="EBU20" s="35"/>
      <c r="EBV20" s="35"/>
      <c r="EBW20" s="35"/>
      <c r="EBX20" s="35"/>
      <c r="EBY20" s="35"/>
      <c r="EBZ20" s="35"/>
      <c r="ECA20" s="35"/>
      <c r="ECB20" s="35"/>
      <c r="ECC20" s="35"/>
      <c r="ECD20" s="35"/>
      <c r="ECE20" s="35"/>
      <c r="ECF20" s="35"/>
      <c r="ECG20" s="35"/>
      <c r="ECH20" s="35"/>
      <c r="ECI20" s="35"/>
      <c r="ECJ20" s="35"/>
      <c r="ECK20" s="35"/>
      <c r="ECL20" s="35"/>
      <c r="ECM20" s="35"/>
      <c r="ECN20" s="35"/>
      <c r="ECO20" s="35"/>
      <c r="ECP20" s="35"/>
      <c r="ECQ20" s="35"/>
      <c r="ECR20" s="35"/>
      <c r="ECS20" s="35"/>
      <c r="ECT20" s="35"/>
      <c r="ECU20" s="35"/>
      <c r="ECV20" s="35"/>
      <c r="ECW20" s="35"/>
      <c r="ECX20" s="35"/>
      <c r="ECY20" s="35"/>
      <c r="ECZ20" s="35"/>
      <c r="EDA20" s="35"/>
      <c r="EDB20" s="35"/>
      <c r="EDC20" s="35"/>
      <c r="EDD20" s="35"/>
      <c r="EDE20" s="35"/>
      <c r="EDF20" s="35"/>
      <c r="EDG20" s="35"/>
      <c r="EDH20" s="35"/>
      <c r="EDI20" s="35"/>
      <c r="EDJ20" s="35"/>
      <c r="EDK20" s="35"/>
      <c r="EDL20" s="35"/>
      <c r="EDM20" s="35"/>
      <c r="EDN20" s="35"/>
      <c r="EDO20" s="35"/>
      <c r="EDP20" s="35"/>
      <c r="EDQ20" s="35"/>
      <c r="EDR20" s="35"/>
      <c r="EDS20" s="35"/>
      <c r="EDT20" s="35"/>
      <c r="EDU20" s="35"/>
      <c r="EDV20" s="35"/>
      <c r="EDW20" s="35"/>
      <c r="EDX20" s="35"/>
      <c r="EDY20" s="35"/>
      <c r="EDZ20" s="35"/>
      <c r="EEA20" s="35"/>
      <c r="EEB20" s="35"/>
      <c r="EEC20" s="35"/>
      <c r="EED20" s="35"/>
      <c r="EEE20" s="35"/>
      <c r="EEF20" s="35"/>
      <c r="EEG20" s="35"/>
      <c r="EEH20" s="35"/>
      <c r="EEI20" s="35"/>
      <c r="EEJ20" s="35"/>
      <c r="EEK20" s="35"/>
      <c r="EEL20" s="35"/>
      <c r="EEM20" s="35"/>
      <c r="EEN20" s="35"/>
      <c r="EEO20" s="35"/>
      <c r="EEP20" s="35"/>
      <c r="EEQ20" s="35"/>
      <c r="EER20" s="35"/>
      <c r="EES20" s="35"/>
      <c r="EET20" s="35"/>
      <c r="EEU20" s="35"/>
      <c r="EEV20" s="35"/>
      <c r="EEW20" s="35"/>
      <c r="EEX20" s="35"/>
      <c r="EEY20" s="35"/>
      <c r="EEZ20" s="35"/>
      <c r="EFA20" s="35"/>
      <c r="EFB20" s="35"/>
      <c r="EFC20" s="35"/>
      <c r="EFD20" s="35"/>
      <c r="EFE20" s="35"/>
      <c r="EFF20" s="35"/>
      <c r="EFG20" s="35"/>
      <c r="EFH20" s="35"/>
      <c r="EFI20" s="35"/>
      <c r="EFJ20" s="35"/>
      <c r="EFK20" s="35"/>
      <c r="EFL20" s="35"/>
      <c r="EFM20" s="35"/>
      <c r="EFN20" s="35"/>
      <c r="EFO20" s="35"/>
      <c r="EFP20" s="35"/>
      <c r="EFQ20" s="35"/>
      <c r="EFR20" s="35"/>
      <c r="EFS20" s="35"/>
      <c r="EFT20" s="35"/>
      <c r="EFU20" s="35"/>
      <c r="EFV20" s="35"/>
      <c r="EFW20" s="35"/>
      <c r="EFX20" s="35"/>
      <c r="EFY20" s="35"/>
      <c r="EFZ20" s="35"/>
      <c r="EGA20" s="35"/>
      <c r="EGB20" s="35"/>
      <c r="EGC20" s="35"/>
      <c r="EGD20" s="35"/>
      <c r="EGE20" s="35"/>
      <c r="EGF20" s="35"/>
      <c r="EGG20" s="35"/>
      <c r="EGH20" s="35"/>
      <c r="EGI20" s="35"/>
      <c r="EGJ20" s="35"/>
      <c r="EGK20" s="35"/>
      <c r="EGL20" s="35"/>
      <c r="EGM20" s="35"/>
      <c r="EGN20" s="35"/>
      <c r="EGO20" s="35"/>
      <c r="EGP20" s="35"/>
      <c r="EGQ20" s="35"/>
      <c r="EGR20" s="35"/>
      <c r="EGS20" s="35"/>
      <c r="EGT20" s="35"/>
      <c r="EGU20" s="35"/>
      <c r="EGV20" s="35"/>
      <c r="EGW20" s="35"/>
      <c r="EGX20" s="35"/>
      <c r="EGY20" s="35"/>
      <c r="EGZ20" s="35"/>
      <c r="EHA20" s="35"/>
      <c r="EHB20" s="35"/>
      <c r="EHC20" s="35"/>
      <c r="EHD20" s="35"/>
      <c r="EHE20" s="35"/>
      <c r="EHF20" s="35"/>
      <c r="EHG20" s="35"/>
      <c r="EHH20" s="35"/>
      <c r="EHI20" s="35"/>
      <c r="EHJ20" s="35"/>
      <c r="EHK20" s="35"/>
      <c r="EHL20" s="35"/>
      <c r="EHM20" s="35"/>
      <c r="EHN20" s="35"/>
      <c r="EHO20" s="35"/>
      <c r="EHP20" s="35"/>
      <c r="EHQ20" s="35"/>
      <c r="EHR20" s="35"/>
      <c r="EHS20" s="35"/>
      <c r="EHT20" s="35"/>
      <c r="EHU20" s="35"/>
      <c r="EHV20" s="35"/>
      <c r="EHW20" s="35"/>
      <c r="EHX20" s="35"/>
      <c r="EHY20" s="35"/>
      <c r="EHZ20" s="35"/>
      <c r="EIA20" s="35"/>
      <c r="EIB20" s="35"/>
      <c r="EIC20" s="35"/>
      <c r="EID20" s="35"/>
      <c r="EIE20" s="35"/>
      <c r="EIF20" s="35"/>
      <c r="EIG20" s="35"/>
      <c r="EIH20" s="35"/>
      <c r="EII20" s="35"/>
      <c r="EIJ20" s="35"/>
      <c r="EIK20" s="35"/>
      <c r="EIL20" s="35"/>
      <c r="EIM20" s="35"/>
      <c r="EIN20" s="35"/>
      <c r="EIO20" s="35"/>
      <c r="EIP20" s="35"/>
      <c r="EIQ20" s="35"/>
      <c r="EIR20" s="35"/>
      <c r="EIS20" s="35"/>
      <c r="EIT20" s="35"/>
      <c r="EIU20" s="35"/>
      <c r="EIV20" s="35"/>
      <c r="EIW20" s="35"/>
      <c r="EIX20" s="35"/>
      <c r="EIY20" s="35"/>
      <c r="EIZ20" s="35"/>
      <c r="EJA20" s="35"/>
      <c r="EJB20" s="35"/>
      <c r="EJC20" s="35"/>
      <c r="EJD20" s="35"/>
      <c r="EJE20" s="35"/>
      <c r="EJF20" s="35"/>
      <c r="EJG20" s="35"/>
      <c r="EJH20" s="35"/>
      <c r="EJI20" s="35"/>
      <c r="EJJ20" s="35"/>
      <c r="EJK20" s="35"/>
      <c r="EJL20" s="35"/>
      <c r="EJM20" s="35"/>
      <c r="EJN20" s="35"/>
      <c r="EJO20" s="35"/>
      <c r="EJP20" s="35"/>
      <c r="EJQ20" s="35"/>
      <c r="EJR20" s="35"/>
      <c r="EJS20" s="35"/>
      <c r="EJT20" s="35"/>
      <c r="EJU20" s="35"/>
      <c r="EJV20" s="35"/>
      <c r="EJW20" s="35"/>
      <c r="EJX20" s="35"/>
      <c r="EJY20" s="35"/>
      <c r="EJZ20" s="35"/>
      <c r="EKA20" s="35"/>
      <c r="EKB20" s="35"/>
      <c r="EKC20" s="35"/>
      <c r="EKD20" s="35"/>
      <c r="EKE20" s="35"/>
      <c r="EKF20" s="35"/>
      <c r="EKG20" s="35"/>
      <c r="EKH20" s="35"/>
      <c r="EKI20" s="35"/>
      <c r="EKJ20" s="35"/>
      <c r="EKK20" s="35"/>
      <c r="EKL20" s="35"/>
      <c r="EKM20" s="35"/>
      <c r="EKN20" s="35"/>
      <c r="EKO20" s="35"/>
      <c r="EKP20" s="35"/>
      <c r="EKQ20" s="35"/>
      <c r="EKR20" s="35"/>
      <c r="EKS20" s="35"/>
      <c r="EKT20" s="35"/>
      <c r="EKU20" s="35"/>
      <c r="EKV20" s="35"/>
      <c r="EKW20" s="35"/>
      <c r="EKX20" s="35"/>
      <c r="EKY20" s="35"/>
      <c r="EKZ20" s="35"/>
      <c r="ELA20" s="35"/>
      <c r="ELB20" s="35"/>
      <c r="ELC20" s="35"/>
      <c r="ELD20" s="35"/>
      <c r="ELE20" s="35"/>
      <c r="ELF20" s="35"/>
      <c r="ELG20" s="35"/>
      <c r="ELH20" s="35"/>
      <c r="ELI20" s="35"/>
      <c r="ELJ20" s="35"/>
      <c r="ELK20" s="35"/>
      <c r="ELL20" s="35"/>
      <c r="ELM20" s="35"/>
      <c r="ELN20" s="35"/>
      <c r="ELO20" s="35"/>
      <c r="ELP20" s="35"/>
      <c r="ELQ20" s="35"/>
      <c r="ELR20" s="35"/>
      <c r="ELS20" s="35"/>
      <c r="ELT20" s="35"/>
      <c r="ELU20" s="35"/>
      <c r="ELV20" s="35"/>
      <c r="ELW20" s="35"/>
      <c r="ELX20" s="35"/>
      <c r="ELY20" s="35"/>
      <c r="ELZ20" s="35"/>
      <c r="EMA20" s="35"/>
      <c r="EMB20" s="35"/>
      <c r="EMC20" s="35"/>
      <c r="EMD20" s="35"/>
      <c r="EME20" s="35"/>
      <c r="EMF20" s="35"/>
      <c r="EMG20" s="35"/>
      <c r="EMH20" s="35"/>
      <c r="EMI20" s="35"/>
      <c r="EMJ20" s="35"/>
      <c r="EMK20" s="35"/>
      <c r="EML20" s="35"/>
      <c r="EMM20" s="35"/>
      <c r="EMN20" s="35"/>
      <c r="EMO20" s="35"/>
      <c r="EMP20" s="35"/>
      <c r="EMQ20" s="35"/>
      <c r="EMR20" s="35"/>
      <c r="EMS20" s="35"/>
      <c r="EMT20" s="35"/>
      <c r="EMU20" s="35"/>
      <c r="EMV20" s="35"/>
      <c r="EMW20" s="35"/>
      <c r="EMX20" s="35"/>
      <c r="EMY20" s="35"/>
      <c r="EMZ20" s="35"/>
      <c r="ENA20" s="35"/>
      <c r="ENB20" s="35"/>
      <c r="ENC20" s="35"/>
      <c r="END20" s="35"/>
      <c r="ENE20" s="35"/>
      <c r="ENF20" s="35"/>
      <c r="ENG20" s="35"/>
      <c r="ENH20" s="35"/>
      <c r="ENI20" s="35"/>
      <c r="ENJ20" s="35"/>
      <c r="ENK20" s="35"/>
      <c r="ENL20" s="35"/>
      <c r="ENM20" s="35"/>
      <c r="ENN20" s="35"/>
      <c r="ENO20" s="35"/>
      <c r="ENP20" s="35"/>
      <c r="ENQ20" s="35"/>
      <c r="ENR20" s="35"/>
      <c r="ENS20" s="35"/>
      <c r="ENT20" s="35"/>
      <c r="ENU20" s="35"/>
      <c r="ENV20" s="35"/>
      <c r="ENW20" s="35"/>
      <c r="ENX20" s="35"/>
      <c r="ENY20" s="35"/>
      <c r="ENZ20" s="35"/>
      <c r="EOA20" s="35"/>
      <c r="EOB20" s="35"/>
      <c r="EOC20" s="35"/>
      <c r="EOD20" s="35"/>
      <c r="EOE20" s="35"/>
      <c r="EOF20" s="35"/>
      <c r="EOG20" s="35"/>
      <c r="EOH20" s="35"/>
      <c r="EOI20" s="35"/>
      <c r="EOJ20" s="35"/>
      <c r="EOK20" s="35"/>
      <c r="EOL20" s="35"/>
      <c r="EOM20" s="35"/>
      <c r="EON20" s="35"/>
      <c r="EOO20" s="35"/>
      <c r="EOP20" s="35"/>
      <c r="EOQ20" s="35"/>
      <c r="EOR20" s="35"/>
      <c r="EOS20" s="35"/>
      <c r="EOT20" s="35"/>
      <c r="EOU20" s="35"/>
      <c r="EOV20" s="35"/>
      <c r="EOW20" s="35"/>
      <c r="EOX20" s="35"/>
      <c r="EOY20" s="35"/>
      <c r="EOZ20" s="35"/>
      <c r="EPA20" s="35"/>
      <c r="EPB20" s="35"/>
      <c r="EPC20" s="35"/>
      <c r="EPD20" s="35"/>
      <c r="EPE20" s="35"/>
      <c r="EPF20" s="35"/>
      <c r="EPG20" s="35"/>
      <c r="EPH20" s="35"/>
      <c r="EPI20" s="35"/>
      <c r="EPJ20" s="35"/>
      <c r="EPK20" s="35"/>
      <c r="EPL20" s="35"/>
      <c r="EPM20" s="35"/>
      <c r="EPN20" s="35"/>
      <c r="EPO20" s="35"/>
      <c r="EPP20" s="35"/>
      <c r="EPQ20" s="35"/>
      <c r="EPR20" s="35"/>
      <c r="EPS20" s="35"/>
      <c r="EPT20" s="35"/>
      <c r="EPU20" s="35"/>
      <c r="EPV20" s="35"/>
      <c r="EPW20" s="35"/>
      <c r="EPX20" s="35"/>
      <c r="EPY20" s="35"/>
      <c r="EPZ20" s="35"/>
      <c r="EQA20" s="35"/>
      <c r="EQB20" s="35"/>
      <c r="EQC20" s="35"/>
      <c r="EQD20" s="35"/>
      <c r="EQE20" s="35"/>
      <c r="EQF20" s="35"/>
      <c r="EQG20" s="35"/>
      <c r="EQH20" s="35"/>
      <c r="EQI20" s="35"/>
      <c r="EQJ20" s="35"/>
      <c r="EQK20" s="35"/>
      <c r="EQL20" s="35"/>
      <c r="EQM20" s="35"/>
      <c r="EQN20" s="35"/>
      <c r="EQO20" s="35"/>
      <c r="EQP20" s="35"/>
      <c r="EQQ20" s="35"/>
      <c r="EQR20" s="35"/>
      <c r="EQS20" s="35"/>
      <c r="EQT20" s="35"/>
      <c r="EQU20" s="35"/>
      <c r="EQV20" s="35"/>
      <c r="EQW20" s="35"/>
      <c r="EQX20" s="35"/>
      <c r="EQY20" s="35"/>
      <c r="EQZ20" s="35"/>
      <c r="ERA20" s="35"/>
      <c r="ERB20" s="35"/>
      <c r="ERC20" s="35"/>
      <c r="ERD20" s="35"/>
      <c r="ERE20" s="35"/>
      <c r="ERF20" s="35"/>
      <c r="ERG20" s="35"/>
      <c r="ERH20" s="35"/>
      <c r="ERI20" s="35"/>
      <c r="ERJ20" s="35"/>
      <c r="ERK20" s="35"/>
      <c r="ERL20" s="35"/>
      <c r="ERM20" s="35"/>
      <c r="ERN20" s="35"/>
      <c r="ERO20" s="35"/>
      <c r="ERP20" s="35"/>
      <c r="ERQ20" s="35"/>
      <c r="ERR20" s="35"/>
      <c r="ERS20" s="35"/>
      <c r="ERT20" s="35"/>
      <c r="ERU20" s="35"/>
      <c r="ERV20" s="35"/>
      <c r="ERW20" s="35"/>
      <c r="ERX20" s="35"/>
      <c r="ERY20" s="35"/>
      <c r="ERZ20" s="35"/>
      <c r="ESA20" s="35"/>
      <c r="ESB20" s="35"/>
      <c r="ESC20" s="35"/>
      <c r="ESD20" s="35"/>
      <c r="ESE20" s="35"/>
      <c r="ESF20" s="35"/>
      <c r="ESG20" s="35"/>
      <c r="ESH20" s="35"/>
      <c r="ESI20" s="35"/>
      <c r="ESJ20" s="35"/>
      <c r="ESK20" s="35"/>
      <c r="ESL20" s="35"/>
      <c r="ESM20" s="35"/>
      <c r="ESN20" s="35"/>
      <c r="ESO20" s="35"/>
      <c r="ESP20" s="35"/>
      <c r="ESQ20" s="35"/>
      <c r="ESR20" s="35"/>
      <c r="ESS20" s="35"/>
      <c r="EST20" s="35"/>
      <c r="ESU20" s="35"/>
      <c r="ESV20" s="35"/>
      <c r="ESW20" s="35"/>
      <c r="ESX20" s="35"/>
      <c r="ESY20" s="35"/>
      <c r="ESZ20" s="35"/>
      <c r="ETA20" s="35"/>
      <c r="ETB20" s="35"/>
      <c r="ETC20" s="35"/>
      <c r="ETD20" s="35"/>
      <c r="ETE20" s="35"/>
      <c r="ETF20" s="35"/>
      <c r="ETG20" s="35"/>
      <c r="ETH20" s="35"/>
      <c r="ETI20" s="35"/>
      <c r="ETJ20" s="35"/>
      <c r="ETK20" s="35"/>
      <c r="ETL20" s="35"/>
      <c r="ETM20" s="35"/>
      <c r="ETN20" s="35"/>
      <c r="ETO20" s="35"/>
      <c r="ETP20" s="35"/>
      <c r="ETQ20" s="35"/>
      <c r="ETR20" s="35"/>
      <c r="ETS20" s="35"/>
      <c r="ETT20" s="35"/>
      <c r="ETU20" s="35"/>
      <c r="ETV20" s="35"/>
      <c r="ETW20" s="35"/>
      <c r="ETX20" s="35"/>
      <c r="ETY20" s="35"/>
      <c r="ETZ20" s="35"/>
      <c r="EUA20" s="35"/>
      <c r="EUB20" s="35"/>
      <c r="EUC20" s="35"/>
      <c r="EUD20" s="35"/>
      <c r="EUE20" s="35"/>
      <c r="EUF20" s="35"/>
      <c r="EUG20" s="35"/>
      <c r="EUH20" s="35"/>
      <c r="EUI20" s="35"/>
      <c r="EUJ20" s="35"/>
      <c r="EUK20" s="35"/>
      <c r="EUL20" s="35"/>
      <c r="EUM20" s="35"/>
      <c r="EUN20" s="35"/>
      <c r="EUO20" s="35"/>
      <c r="EUP20" s="35"/>
      <c r="EUQ20" s="35"/>
      <c r="EUR20" s="35"/>
      <c r="EUS20" s="35"/>
      <c r="EUT20" s="35"/>
      <c r="EUU20" s="35"/>
      <c r="EUV20" s="35"/>
      <c r="EUW20" s="35"/>
      <c r="EUX20" s="35"/>
      <c r="EUY20" s="35"/>
      <c r="EUZ20" s="35"/>
      <c r="EVA20" s="35"/>
      <c r="EVB20" s="35"/>
      <c r="EVC20" s="35"/>
      <c r="EVD20" s="35"/>
      <c r="EVE20" s="35"/>
      <c r="EVF20" s="35"/>
      <c r="EVG20" s="35"/>
      <c r="EVH20" s="35"/>
      <c r="EVI20" s="35"/>
      <c r="EVJ20" s="35"/>
      <c r="EVK20" s="35"/>
      <c r="EVL20" s="35"/>
      <c r="EVM20" s="35"/>
      <c r="EVN20" s="35"/>
      <c r="EVO20" s="35"/>
      <c r="EVP20" s="35"/>
      <c r="EVQ20" s="35"/>
      <c r="EVR20" s="35"/>
      <c r="EVS20" s="35"/>
      <c r="EVT20" s="35"/>
      <c r="EVU20" s="35"/>
      <c r="EVV20" s="35"/>
      <c r="EVW20" s="35"/>
      <c r="EVX20" s="35"/>
      <c r="EVY20" s="35"/>
      <c r="EVZ20" s="35"/>
      <c r="EWA20" s="35"/>
      <c r="EWB20" s="35"/>
      <c r="EWC20" s="35"/>
      <c r="EWD20" s="35"/>
      <c r="EWE20" s="35"/>
      <c r="EWF20" s="35"/>
      <c r="EWG20" s="35"/>
      <c r="EWH20" s="35"/>
      <c r="EWI20" s="35"/>
      <c r="EWJ20" s="35"/>
      <c r="EWK20" s="35"/>
      <c r="EWL20" s="35"/>
      <c r="EWM20" s="35"/>
      <c r="EWN20" s="35"/>
      <c r="EWO20" s="35"/>
      <c r="EWP20" s="35"/>
      <c r="EWQ20" s="35"/>
      <c r="EWR20" s="35"/>
      <c r="EWS20" s="35"/>
      <c r="EWT20" s="35"/>
      <c r="EWU20" s="35"/>
      <c r="EWV20" s="35"/>
      <c r="EWW20" s="35"/>
      <c r="EWX20" s="35"/>
      <c r="EWY20" s="35"/>
      <c r="EWZ20" s="35"/>
      <c r="EXA20" s="35"/>
      <c r="EXB20" s="35"/>
      <c r="EXC20" s="35"/>
      <c r="EXD20" s="35"/>
      <c r="EXE20" s="35"/>
      <c r="EXF20" s="35"/>
      <c r="EXG20" s="35"/>
      <c r="EXH20" s="35"/>
      <c r="EXI20" s="35"/>
      <c r="EXJ20" s="35"/>
      <c r="EXK20" s="35"/>
      <c r="EXL20" s="35"/>
      <c r="EXM20" s="35"/>
      <c r="EXN20" s="35"/>
      <c r="EXO20" s="35"/>
      <c r="EXP20" s="35"/>
      <c r="EXQ20" s="35"/>
      <c r="EXR20" s="35"/>
      <c r="EXS20" s="35"/>
      <c r="EXT20" s="35"/>
      <c r="EXU20" s="35"/>
      <c r="EXV20" s="35"/>
      <c r="EXW20" s="35"/>
      <c r="EXX20" s="35"/>
      <c r="EXY20" s="35"/>
      <c r="EXZ20" s="35"/>
      <c r="EYA20" s="35"/>
      <c r="EYB20" s="35"/>
      <c r="EYC20" s="35"/>
      <c r="EYD20" s="35"/>
      <c r="EYE20" s="35"/>
      <c r="EYF20" s="35"/>
      <c r="EYG20" s="35"/>
      <c r="EYH20" s="35"/>
      <c r="EYI20" s="35"/>
      <c r="EYJ20" s="35"/>
      <c r="EYK20" s="35"/>
      <c r="EYL20" s="35"/>
      <c r="EYM20" s="35"/>
      <c r="EYN20" s="35"/>
      <c r="EYO20" s="35"/>
      <c r="EYP20" s="35"/>
      <c r="EYQ20" s="35"/>
      <c r="EYR20" s="35"/>
      <c r="EYS20" s="35"/>
      <c r="EYT20" s="35"/>
      <c r="EYU20" s="35"/>
      <c r="EYV20" s="35"/>
      <c r="EYW20" s="35"/>
      <c r="EYX20" s="35"/>
      <c r="EYY20" s="35"/>
      <c r="EYZ20" s="35"/>
      <c r="EZA20" s="35"/>
      <c r="EZB20" s="35"/>
      <c r="EZC20" s="35"/>
      <c r="EZD20" s="35"/>
      <c r="EZE20" s="35"/>
      <c r="EZF20" s="35"/>
      <c r="EZG20" s="35"/>
      <c r="EZH20" s="35"/>
      <c r="EZI20" s="35"/>
      <c r="EZJ20" s="35"/>
      <c r="EZK20" s="35"/>
      <c r="EZL20" s="35"/>
      <c r="EZM20" s="35"/>
      <c r="EZN20" s="35"/>
      <c r="EZO20" s="35"/>
      <c r="EZP20" s="35"/>
      <c r="EZQ20" s="35"/>
      <c r="EZR20" s="35"/>
      <c r="EZS20" s="35"/>
      <c r="EZT20" s="35"/>
      <c r="EZU20" s="35"/>
      <c r="EZV20" s="35"/>
      <c r="EZW20" s="35"/>
      <c r="EZX20" s="35"/>
      <c r="EZY20" s="35"/>
      <c r="EZZ20" s="35"/>
      <c r="FAA20" s="35"/>
      <c r="FAB20" s="35"/>
      <c r="FAC20" s="35"/>
      <c r="FAD20" s="35"/>
      <c r="FAE20" s="35"/>
      <c r="FAF20" s="35"/>
      <c r="FAG20" s="35"/>
      <c r="FAH20" s="35"/>
      <c r="FAI20" s="35"/>
      <c r="FAJ20" s="35"/>
      <c r="FAK20" s="35"/>
      <c r="FAL20" s="35"/>
      <c r="FAM20" s="35"/>
      <c r="FAN20" s="35"/>
      <c r="FAO20" s="35"/>
      <c r="FAP20" s="35"/>
      <c r="FAQ20" s="35"/>
      <c r="FAR20" s="35"/>
      <c r="FAS20" s="35"/>
      <c r="FAT20" s="35"/>
      <c r="FAU20" s="35"/>
      <c r="FAV20" s="35"/>
      <c r="FAW20" s="35"/>
      <c r="FAX20" s="35"/>
      <c r="FAY20" s="35"/>
      <c r="FAZ20" s="35"/>
      <c r="FBA20" s="35"/>
      <c r="FBB20" s="35"/>
      <c r="FBC20" s="35"/>
      <c r="FBD20" s="35"/>
      <c r="FBE20" s="35"/>
      <c r="FBF20" s="35"/>
      <c r="FBG20" s="35"/>
      <c r="FBH20" s="35"/>
      <c r="FBI20" s="35"/>
      <c r="FBJ20" s="35"/>
      <c r="FBK20" s="35"/>
      <c r="FBL20" s="35"/>
      <c r="FBM20" s="35"/>
      <c r="FBN20" s="35"/>
      <c r="FBO20" s="35"/>
      <c r="FBP20" s="35"/>
      <c r="FBQ20" s="35"/>
      <c r="FBR20" s="35"/>
      <c r="FBS20" s="35"/>
      <c r="FBT20" s="35"/>
      <c r="FBU20" s="35"/>
      <c r="FBV20" s="35"/>
      <c r="FBW20" s="35"/>
      <c r="FBX20" s="35"/>
      <c r="FBY20" s="35"/>
      <c r="FBZ20" s="35"/>
      <c r="FCA20" s="35"/>
      <c r="FCB20" s="35"/>
      <c r="FCC20" s="35"/>
      <c r="FCD20" s="35"/>
      <c r="FCE20" s="35"/>
      <c r="FCF20" s="35"/>
      <c r="FCG20" s="35"/>
      <c r="FCH20" s="35"/>
      <c r="FCI20" s="35"/>
      <c r="FCJ20" s="35"/>
      <c r="FCK20" s="35"/>
      <c r="FCL20" s="35"/>
      <c r="FCM20" s="35"/>
      <c r="FCN20" s="35"/>
      <c r="FCO20" s="35"/>
      <c r="FCP20" s="35"/>
      <c r="FCQ20" s="35"/>
      <c r="FCR20" s="35"/>
      <c r="FCS20" s="35"/>
      <c r="FCT20" s="35"/>
      <c r="FCU20" s="35"/>
      <c r="FCV20" s="35"/>
      <c r="FCW20" s="35"/>
      <c r="FCX20" s="35"/>
      <c r="FCY20" s="35"/>
      <c r="FCZ20" s="35"/>
      <c r="FDA20" s="35"/>
      <c r="FDB20" s="35"/>
      <c r="FDC20" s="35"/>
      <c r="FDD20" s="35"/>
      <c r="FDE20" s="35"/>
      <c r="FDF20" s="35"/>
      <c r="FDG20" s="35"/>
      <c r="FDH20" s="35"/>
      <c r="FDI20" s="35"/>
      <c r="FDJ20" s="35"/>
      <c r="FDK20" s="35"/>
      <c r="FDL20" s="35"/>
      <c r="FDM20" s="35"/>
      <c r="FDN20" s="35"/>
      <c r="FDO20" s="35"/>
      <c r="FDP20" s="35"/>
      <c r="FDQ20" s="35"/>
      <c r="FDR20" s="35"/>
      <c r="FDS20" s="35"/>
      <c r="FDT20" s="35"/>
      <c r="FDU20" s="35"/>
      <c r="FDV20" s="35"/>
      <c r="FDW20" s="35"/>
      <c r="FDX20" s="35"/>
      <c r="FDY20" s="35"/>
      <c r="FDZ20" s="35"/>
      <c r="FEA20" s="35"/>
      <c r="FEB20" s="35"/>
      <c r="FEC20" s="35"/>
      <c r="FED20" s="35"/>
      <c r="FEE20" s="35"/>
      <c r="FEF20" s="35"/>
      <c r="FEG20" s="35"/>
      <c r="FEH20" s="35"/>
      <c r="FEI20" s="35"/>
      <c r="FEJ20" s="35"/>
      <c r="FEK20" s="35"/>
      <c r="FEL20" s="35"/>
      <c r="FEM20" s="35"/>
      <c r="FEN20" s="35"/>
      <c r="FEO20" s="35"/>
      <c r="FEP20" s="35"/>
      <c r="FEQ20" s="35"/>
      <c r="FER20" s="35"/>
      <c r="FES20" s="35"/>
      <c r="FET20" s="35"/>
      <c r="FEU20" s="35"/>
      <c r="FEV20" s="35"/>
      <c r="FEW20" s="35"/>
      <c r="FEX20" s="35"/>
      <c r="FEY20" s="35"/>
      <c r="FEZ20" s="35"/>
      <c r="FFA20" s="35"/>
      <c r="FFB20" s="35"/>
      <c r="FFC20" s="35"/>
      <c r="FFD20" s="35"/>
      <c r="FFE20" s="35"/>
      <c r="FFF20" s="35"/>
      <c r="FFG20" s="35"/>
      <c r="FFH20" s="35"/>
      <c r="FFI20" s="35"/>
      <c r="FFJ20" s="35"/>
      <c r="FFK20" s="35"/>
      <c r="FFL20" s="35"/>
      <c r="FFM20" s="35"/>
      <c r="FFN20" s="35"/>
      <c r="FFO20" s="35"/>
      <c r="FFP20" s="35"/>
      <c r="FFQ20" s="35"/>
      <c r="FFR20" s="35"/>
      <c r="FFS20" s="35"/>
      <c r="FFT20" s="35"/>
      <c r="FFU20" s="35"/>
      <c r="FFV20" s="35"/>
      <c r="FFW20" s="35"/>
      <c r="FFX20" s="35"/>
      <c r="FFY20" s="35"/>
      <c r="FFZ20" s="35"/>
      <c r="FGA20" s="35"/>
      <c r="FGB20" s="35"/>
      <c r="FGC20" s="35"/>
      <c r="FGD20" s="35"/>
      <c r="FGE20" s="35"/>
      <c r="FGF20" s="35"/>
      <c r="FGG20" s="35"/>
      <c r="FGH20" s="35"/>
      <c r="FGI20" s="35"/>
      <c r="FGJ20" s="35"/>
      <c r="FGK20" s="35"/>
      <c r="FGL20" s="35"/>
      <c r="FGM20" s="35"/>
      <c r="FGN20" s="35"/>
      <c r="FGO20" s="35"/>
      <c r="FGP20" s="35"/>
      <c r="FGQ20" s="35"/>
      <c r="FGR20" s="35"/>
      <c r="FGS20" s="35"/>
      <c r="FGT20" s="35"/>
      <c r="FGU20" s="35"/>
      <c r="FGV20" s="35"/>
      <c r="FGW20" s="35"/>
      <c r="FGX20" s="35"/>
      <c r="FGY20" s="35"/>
      <c r="FGZ20" s="35"/>
      <c r="FHA20" s="35"/>
      <c r="FHB20" s="35"/>
      <c r="FHC20" s="35"/>
      <c r="FHD20" s="35"/>
      <c r="FHE20" s="35"/>
      <c r="FHF20" s="35"/>
      <c r="FHG20" s="35"/>
      <c r="FHH20" s="35"/>
      <c r="FHI20" s="35"/>
      <c r="FHJ20" s="35"/>
      <c r="FHK20" s="35"/>
      <c r="FHL20" s="35"/>
      <c r="FHM20" s="35"/>
      <c r="FHN20" s="35"/>
      <c r="FHO20" s="35"/>
      <c r="FHP20" s="35"/>
      <c r="FHQ20" s="35"/>
      <c r="FHR20" s="35"/>
      <c r="FHS20" s="35"/>
      <c r="FHT20" s="35"/>
      <c r="FHU20" s="35"/>
      <c r="FHV20" s="35"/>
      <c r="FHW20" s="35"/>
      <c r="FHX20" s="35"/>
      <c r="FHY20" s="35"/>
      <c r="FHZ20" s="35"/>
      <c r="FIA20" s="35"/>
      <c r="FIB20" s="35"/>
      <c r="FIC20" s="35"/>
      <c r="FID20" s="35"/>
      <c r="FIE20" s="35"/>
      <c r="FIF20" s="35"/>
      <c r="FIG20" s="35"/>
      <c r="FIH20" s="35"/>
      <c r="FII20" s="35"/>
      <c r="FIJ20" s="35"/>
      <c r="FIK20" s="35"/>
      <c r="FIL20" s="35"/>
      <c r="FIM20" s="35"/>
      <c r="FIN20" s="35"/>
      <c r="FIO20" s="35"/>
      <c r="FIP20" s="35"/>
      <c r="FIQ20" s="35"/>
      <c r="FIR20" s="35"/>
      <c r="FIS20" s="35"/>
      <c r="FIT20" s="35"/>
      <c r="FIU20" s="35"/>
      <c r="FIV20" s="35"/>
      <c r="FIW20" s="35"/>
      <c r="FIX20" s="35"/>
      <c r="FIY20" s="35"/>
      <c r="FIZ20" s="35"/>
      <c r="FJA20" s="35"/>
      <c r="FJB20" s="35"/>
      <c r="FJC20" s="35"/>
      <c r="FJD20" s="35"/>
      <c r="FJE20" s="35"/>
      <c r="FJF20" s="35"/>
      <c r="FJG20" s="35"/>
      <c r="FJH20" s="35"/>
      <c r="FJI20" s="35"/>
      <c r="FJJ20" s="35"/>
      <c r="FJK20" s="35"/>
      <c r="FJL20" s="35"/>
      <c r="FJM20" s="35"/>
      <c r="FJN20" s="35"/>
      <c r="FJO20" s="35"/>
      <c r="FJP20" s="35"/>
      <c r="FJQ20" s="35"/>
      <c r="FJR20" s="35"/>
      <c r="FJS20" s="35"/>
      <c r="FJT20" s="35"/>
      <c r="FJU20" s="35"/>
      <c r="FJV20" s="35"/>
      <c r="FJW20" s="35"/>
      <c r="FJX20" s="35"/>
      <c r="FJY20" s="35"/>
      <c r="FJZ20" s="35"/>
      <c r="FKA20" s="35"/>
      <c r="FKB20" s="35"/>
      <c r="FKC20" s="35"/>
      <c r="FKD20" s="35"/>
      <c r="FKE20" s="35"/>
      <c r="FKF20" s="35"/>
      <c r="FKG20" s="35"/>
      <c r="FKH20" s="35"/>
      <c r="FKI20" s="35"/>
      <c r="FKJ20" s="35"/>
      <c r="FKK20" s="35"/>
      <c r="FKL20" s="35"/>
      <c r="FKM20" s="35"/>
      <c r="FKN20" s="35"/>
      <c r="FKO20" s="35"/>
      <c r="FKP20" s="35"/>
      <c r="FKQ20" s="35"/>
      <c r="FKR20" s="35"/>
      <c r="FKS20" s="35"/>
      <c r="FKT20" s="35"/>
      <c r="FKU20" s="35"/>
      <c r="FKV20" s="35"/>
      <c r="FKW20" s="35"/>
      <c r="FKX20" s="35"/>
      <c r="FKY20" s="35"/>
      <c r="FKZ20" s="35"/>
      <c r="FLA20" s="35"/>
      <c r="FLB20" s="35"/>
      <c r="FLC20" s="35"/>
      <c r="FLD20" s="35"/>
      <c r="FLE20" s="35"/>
      <c r="FLF20" s="35"/>
      <c r="FLG20" s="35"/>
      <c r="FLH20" s="35"/>
      <c r="FLI20" s="35"/>
      <c r="FLJ20" s="35"/>
      <c r="FLK20" s="35"/>
      <c r="FLL20" s="35"/>
      <c r="FLM20" s="35"/>
      <c r="FLN20" s="35"/>
      <c r="FLO20" s="35"/>
      <c r="FLP20" s="35"/>
      <c r="FLQ20" s="35"/>
      <c r="FLR20" s="35"/>
      <c r="FLS20" s="35"/>
      <c r="FLT20" s="35"/>
      <c r="FLU20" s="35"/>
      <c r="FLV20" s="35"/>
      <c r="FLW20" s="35"/>
      <c r="FLX20" s="35"/>
      <c r="FLY20" s="35"/>
      <c r="FLZ20" s="35"/>
      <c r="FMA20" s="35"/>
      <c r="FMB20" s="35"/>
      <c r="FMC20" s="35"/>
      <c r="FMD20" s="35"/>
      <c r="FME20" s="35"/>
      <c r="FMF20" s="35"/>
      <c r="FMG20" s="35"/>
      <c r="FMH20" s="35"/>
      <c r="FMI20" s="35"/>
      <c r="FMJ20" s="35"/>
      <c r="FMK20" s="35"/>
      <c r="FML20" s="35"/>
      <c r="FMM20" s="35"/>
      <c r="FMN20" s="35"/>
      <c r="FMO20" s="35"/>
      <c r="FMP20" s="35"/>
      <c r="FMQ20" s="35"/>
      <c r="FMR20" s="35"/>
      <c r="FMS20" s="35"/>
      <c r="FMT20" s="35"/>
      <c r="FMU20" s="35"/>
      <c r="FMV20" s="35"/>
      <c r="FMW20" s="35"/>
      <c r="FMX20" s="35"/>
      <c r="FMY20" s="35"/>
      <c r="FMZ20" s="35"/>
      <c r="FNA20" s="35"/>
      <c r="FNB20" s="35"/>
      <c r="FNC20" s="35"/>
      <c r="FND20" s="35"/>
      <c r="FNE20" s="35"/>
      <c r="FNF20" s="35"/>
      <c r="FNG20" s="35"/>
      <c r="FNH20" s="35"/>
      <c r="FNI20" s="35"/>
      <c r="FNJ20" s="35"/>
      <c r="FNK20" s="35"/>
      <c r="FNL20" s="35"/>
      <c r="FNM20" s="35"/>
      <c r="FNN20" s="35"/>
      <c r="FNO20" s="35"/>
      <c r="FNP20" s="35"/>
      <c r="FNQ20" s="35"/>
      <c r="FNR20" s="35"/>
      <c r="FNS20" s="35"/>
      <c r="FNT20" s="35"/>
      <c r="FNU20" s="35"/>
      <c r="FNV20" s="35"/>
      <c r="FNW20" s="35"/>
      <c r="FNX20" s="35"/>
      <c r="FNY20" s="35"/>
      <c r="FNZ20" s="35"/>
      <c r="FOA20" s="35"/>
      <c r="FOB20" s="35"/>
      <c r="FOC20" s="35"/>
      <c r="FOD20" s="35"/>
      <c r="FOE20" s="35"/>
      <c r="FOF20" s="35"/>
      <c r="FOG20" s="35"/>
      <c r="FOH20" s="35"/>
      <c r="FOI20" s="35"/>
      <c r="FOJ20" s="35"/>
      <c r="FOK20" s="35"/>
      <c r="FOL20" s="35"/>
      <c r="FOM20" s="35"/>
      <c r="FON20" s="35"/>
      <c r="FOO20" s="35"/>
      <c r="FOP20" s="35"/>
      <c r="FOQ20" s="35"/>
      <c r="FOR20" s="35"/>
      <c r="FOS20" s="35"/>
      <c r="FOT20" s="35"/>
      <c r="FOU20" s="35"/>
      <c r="FOV20" s="35"/>
      <c r="FOW20" s="35"/>
      <c r="FOX20" s="35"/>
      <c r="FOY20" s="35"/>
      <c r="FOZ20" s="35"/>
      <c r="FPA20" s="35"/>
      <c r="FPB20" s="35"/>
      <c r="FPC20" s="35"/>
      <c r="FPD20" s="35"/>
      <c r="FPE20" s="35"/>
      <c r="FPF20" s="35"/>
      <c r="FPG20" s="35"/>
      <c r="FPH20" s="35"/>
      <c r="FPI20" s="35"/>
      <c r="FPJ20" s="35"/>
      <c r="FPK20" s="35"/>
      <c r="FPL20" s="35"/>
      <c r="FPM20" s="35"/>
      <c r="FPN20" s="35"/>
      <c r="FPO20" s="35"/>
      <c r="FPP20" s="35"/>
      <c r="FPQ20" s="35"/>
      <c r="FPR20" s="35"/>
      <c r="FPS20" s="35"/>
      <c r="FPT20" s="35"/>
      <c r="FPU20" s="35"/>
      <c r="FPV20" s="35"/>
      <c r="FPW20" s="35"/>
      <c r="FPX20" s="35"/>
      <c r="FPY20" s="35"/>
      <c r="FPZ20" s="35"/>
      <c r="FQA20" s="35"/>
      <c r="FQB20" s="35"/>
      <c r="FQC20" s="35"/>
      <c r="FQD20" s="35"/>
      <c r="FQE20" s="35"/>
      <c r="FQF20" s="35"/>
      <c r="FQG20" s="35"/>
      <c r="FQH20" s="35"/>
      <c r="FQI20" s="35"/>
      <c r="FQJ20" s="35"/>
      <c r="FQK20" s="35"/>
      <c r="FQL20" s="35"/>
      <c r="FQM20" s="35"/>
      <c r="FQN20" s="35"/>
      <c r="FQO20" s="35"/>
      <c r="FQP20" s="35"/>
      <c r="FQQ20" s="35"/>
      <c r="FQR20" s="35"/>
      <c r="FQS20" s="35"/>
      <c r="FQT20" s="35"/>
      <c r="FQU20" s="35"/>
      <c r="FQV20" s="35"/>
      <c r="FQW20" s="35"/>
      <c r="FQX20" s="35"/>
      <c r="FQY20" s="35"/>
      <c r="FQZ20" s="35"/>
      <c r="FRA20" s="35"/>
      <c r="FRB20" s="35"/>
      <c r="FRC20" s="35"/>
      <c r="FRD20" s="35"/>
      <c r="FRE20" s="35"/>
      <c r="FRF20" s="35"/>
      <c r="FRG20" s="35"/>
      <c r="FRH20" s="35"/>
      <c r="FRI20" s="35"/>
      <c r="FRJ20" s="35"/>
      <c r="FRK20" s="35"/>
      <c r="FRL20" s="35"/>
      <c r="FRM20" s="35"/>
      <c r="FRN20" s="35"/>
      <c r="FRO20" s="35"/>
      <c r="FRP20" s="35"/>
      <c r="FRQ20" s="35"/>
      <c r="FRR20" s="35"/>
      <c r="FRS20" s="35"/>
      <c r="FRT20" s="35"/>
      <c r="FRU20" s="35"/>
      <c r="FRV20" s="35"/>
      <c r="FRW20" s="35"/>
      <c r="FRX20" s="35"/>
      <c r="FRY20" s="35"/>
      <c r="FRZ20" s="35"/>
      <c r="FSA20" s="35"/>
      <c r="FSB20" s="35"/>
      <c r="FSC20" s="35"/>
      <c r="FSD20" s="35"/>
      <c r="FSE20" s="35"/>
      <c r="FSF20" s="35"/>
      <c r="FSG20" s="35"/>
      <c r="FSH20" s="35"/>
      <c r="FSI20" s="35"/>
      <c r="FSJ20" s="35"/>
      <c r="FSK20" s="35"/>
      <c r="FSL20" s="35"/>
      <c r="FSM20" s="35"/>
      <c r="FSN20" s="35"/>
      <c r="FSO20" s="35"/>
      <c r="FSP20" s="35"/>
      <c r="FSQ20" s="35"/>
      <c r="FSR20" s="35"/>
      <c r="FSS20" s="35"/>
      <c r="FST20" s="35"/>
      <c r="FSU20" s="35"/>
      <c r="FSV20" s="35"/>
      <c r="FSW20" s="35"/>
      <c r="FSX20" s="35"/>
      <c r="FSY20" s="35"/>
      <c r="FSZ20" s="35"/>
      <c r="FTA20" s="35"/>
      <c r="FTB20" s="35"/>
      <c r="FTC20" s="35"/>
      <c r="FTD20" s="35"/>
      <c r="FTE20" s="35"/>
      <c r="FTF20" s="35"/>
      <c r="FTG20" s="35"/>
      <c r="FTH20" s="35"/>
      <c r="FTI20" s="35"/>
      <c r="FTJ20" s="35"/>
      <c r="FTK20" s="35"/>
      <c r="FTL20" s="35"/>
      <c r="FTM20" s="35"/>
      <c r="FTN20" s="35"/>
      <c r="FTO20" s="35"/>
      <c r="FTP20" s="35"/>
      <c r="FTQ20" s="35"/>
      <c r="FTR20" s="35"/>
      <c r="FTS20" s="35"/>
      <c r="FTT20" s="35"/>
      <c r="FTU20" s="35"/>
      <c r="FTV20" s="35"/>
      <c r="FTW20" s="35"/>
      <c r="FTX20" s="35"/>
      <c r="FTY20" s="35"/>
      <c r="FTZ20" s="35"/>
      <c r="FUA20" s="35"/>
      <c r="FUB20" s="35"/>
      <c r="FUC20" s="35"/>
      <c r="FUD20" s="35"/>
      <c r="FUE20" s="35"/>
      <c r="FUF20" s="35"/>
      <c r="FUG20" s="35"/>
      <c r="FUH20" s="35"/>
      <c r="FUI20" s="35"/>
      <c r="FUJ20" s="35"/>
      <c r="FUK20" s="35"/>
      <c r="FUL20" s="35"/>
      <c r="FUM20" s="35"/>
      <c r="FUN20" s="35"/>
      <c r="FUO20" s="35"/>
      <c r="FUP20" s="35"/>
      <c r="FUQ20" s="35"/>
      <c r="FUR20" s="35"/>
      <c r="FUS20" s="35"/>
      <c r="FUT20" s="35"/>
      <c r="FUU20" s="35"/>
      <c r="FUV20" s="35"/>
      <c r="FUW20" s="35"/>
      <c r="FUX20" s="35"/>
      <c r="FUY20" s="35"/>
      <c r="FUZ20" s="35"/>
      <c r="FVA20" s="35"/>
      <c r="FVB20" s="35"/>
      <c r="FVC20" s="35"/>
      <c r="FVD20" s="35"/>
      <c r="FVE20" s="35"/>
      <c r="FVF20" s="35"/>
      <c r="FVG20" s="35"/>
      <c r="FVH20" s="35"/>
      <c r="FVI20" s="35"/>
      <c r="FVJ20" s="35"/>
      <c r="FVK20" s="35"/>
      <c r="FVL20" s="35"/>
      <c r="FVM20" s="35"/>
      <c r="FVN20" s="35"/>
      <c r="FVO20" s="35"/>
      <c r="FVP20" s="35"/>
      <c r="FVQ20" s="35"/>
      <c r="FVR20" s="35"/>
      <c r="FVS20" s="35"/>
      <c r="FVT20" s="35"/>
      <c r="FVU20" s="35"/>
      <c r="FVV20" s="35"/>
      <c r="FVW20" s="35"/>
      <c r="FVX20" s="35"/>
      <c r="FVY20" s="35"/>
      <c r="FVZ20" s="35"/>
      <c r="FWA20" s="35"/>
      <c r="FWB20" s="35"/>
      <c r="FWC20" s="35"/>
      <c r="FWD20" s="35"/>
      <c r="FWE20" s="35"/>
      <c r="FWF20" s="35"/>
      <c r="FWG20" s="35"/>
      <c r="FWH20" s="35"/>
      <c r="FWI20" s="35"/>
      <c r="FWJ20" s="35"/>
      <c r="FWK20" s="35"/>
      <c r="FWL20" s="35"/>
      <c r="FWM20" s="35"/>
      <c r="FWN20" s="35"/>
      <c r="FWO20" s="35"/>
      <c r="FWP20" s="35"/>
      <c r="FWQ20" s="35"/>
      <c r="FWR20" s="35"/>
      <c r="FWS20" s="35"/>
      <c r="FWT20" s="35"/>
      <c r="FWU20" s="35"/>
      <c r="FWV20" s="35"/>
      <c r="FWW20" s="35"/>
      <c r="FWX20" s="35"/>
      <c r="FWY20" s="35"/>
      <c r="FWZ20" s="35"/>
      <c r="FXA20" s="35"/>
      <c r="FXB20" s="35"/>
      <c r="FXC20" s="35"/>
      <c r="FXD20" s="35"/>
      <c r="FXE20" s="35"/>
      <c r="FXF20" s="35"/>
      <c r="FXG20" s="35"/>
      <c r="FXH20" s="35"/>
      <c r="FXI20" s="35"/>
      <c r="FXJ20" s="35"/>
      <c r="FXK20" s="35"/>
      <c r="FXL20" s="35"/>
      <c r="FXM20" s="35"/>
      <c r="FXN20" s="35"/>
      <c r="FXO20" s="35"/>
      <c r="FXP20" s="35"/>
      <c r="FXQ20" s="35"/>
      <c r="FXR20" s="35"/>
      <c r="FXS20" s="35"/>
      <c r="FXT20" s="35"/>
      <c r="FXU20" s="35"/>
      <c r="FXV20" s="35"/>
      <c r="FXW20" s="35"/>
      <c r="FXX20" s="35"/>
      <c r="FXY20" s="35"/>
      <c r="FXZ20" s="35"/>
      <c r="FYA20" s="35"/>
      <c r="FYB20" s="35"/>
      <c r="FYC20" s="35"/>
      <c r="FYD20" s="35"/>
      <c r="FYE20" s="35"/>
      <c r="FYF20" s="35"/>
      <c r="FYG20" s="35"/>
      <c r="FYH20" s="35"/>
      <c r="FYI20" s="35"/>
      <c r="FYJ20" s="35"/>
      <c r="FYK20" s="35"/>
      <c r="FYL20" s="35"/>
      <c r="FYM20" s="35"/>
      <c r="FYN20" s="35"/>
      <c r="FYO20" s="35"/>
      <c r="FYP20" s="35"/>
      <c r="FYQ20" s="35"/>
      <c r="FYR20" s="35"/>
      <c r="FYS20" s="35"/>
      <c r="FYT20" s="35"/>
      <c r="FYU20" s="35"/>
      <c r="FYV20" s="35"/>
      <c r="FYW20" s="35"/>
      <c r="FYX20" s="35"/>
      <c r="FYY20" s="35"/>
      <c r="FYZ20" s="35"/>
      <c r="FZA20" s="35"/>
      <c r="FZB20" s="35"/>
      <c r="FZC20" s="35"/>
      <c r="FZD20" s="35"/>
      <c r="FZE20" s="35"/>
      <c r="FZF20" s="35"/>
      <c r="FZG20" s="35"/>
      <c r="FZH20" s="35"/>
      <c r="FZI20" s="35"/>
      <c r="FZJ20" s="35"/>
      <c r="FZK20" s="35"/>
      <c r="FZL20" s="35"/>
      <c r="FZM20" s="35"/>
      <c r="FZN20" s="35"/>
      <c r="FZO20" s="35"/>
      <c r="FZP20" s="35"/>
      <c r="FZQ20" s="35"/>
      <c r="FZR20" s="35"/>
      <c r="FZS20" s="35"/>
      <c r="FZT20" s="35"/>
      <c r="FZU20" s="35"/>
      <c r="FZV20" s="35"/>
      <c r="FZW20" s="35"/>
      <c r="FZX20" s="35"/>
      <c r="FZY20" s="35"/>
      <c r="FZZ20" s="35"/>
      <c r="GAA20" s="35"/>
      <c r="GAB20" s="35"/>
      <c r="GAC20" s="35"/>
      <c r="GAD20" s="35"/>
      <c r="GAE20" s="35"/>
      <c r="GAF20" s="35"/>
      <c r="GAG20" s="35"/>
      <c r="GAH20" s="35"/>
      <c r="GAI20" s="35"/>
      <c r="GAJ20" s="35"/>
      <c r="GAK20" s="35"/>
      <c r="GAL20" s="35"/>
      <c r="GAM20" s="35"/>
      <c r="GAN20" s="35"/>
      <c r="GAO20" s="35"/>
      <c r="GAP20" s="35"/>
      <c r="GAQ20" s="35"/>
      <c r="GAR20" s="35"/>
      <c r="GAS20" s="35"/>
      <c r="GAT20" s="35"/>
      <c r="GAU20" s="35"/>
      <c r="GAV20" s="35"/>
      <c r="GAW20" s="35"/>
      <c r="GAX20" s="35"/>
      <c r="GAY20" s="35"/>
      <c r="GAZ20" s="35"/>
      <c r="GBA20" s="35"/>
      <c r="GBB20" s="35"/>
      <c r="GBC20" s="35"/>
      <c r="GBD20" s="35"/>
      <c r="GBE20" s="35"/>
      <c r="GBF20" s="35"/>
      <c r="GBG20" s="35"/>
      <c r="GBH20" s="35"/>
      <c r="GBI20" s="35"/>
      <c r="GBJ20" s="35"/>
      <c r="GBK20" s="35"/>
      <c r="GBL20" s="35"/>
      <c r="GBM20" s="35"/>
      <c r="GBN20" s="35"/>
      <c r="GBO20" s="35"/>
      <c r="GBP20" s="35"/>
      <c r="GBQ20" s="35"/>
      <c r="GBR20" s="35"/>
      <c r="GBS20" s="35"/>
      <c r="GBT20" s="35"/>
      <c r="GBU20" s="35"/>
      <c r="GBV20" s="35"/>
      <c r="GBW20" s="35"/>
      <c r="GBX20" s="35"/>
      <c r="GBY20" s="35"/>
      <c r="GBZ20" s="35"/>
      <c r="GCA20" s="35"/>
      <c r="GCB20" s="35"/>
      <c r="GCC20" s="35"/>
      <c r="GCD20" s="35"/>
      <c r="GCE20" s="35"/>
      <c r="GCF20" s="35"/>
      <c r="GCG20" s="35"/>
      <c r="GCH20" s="35"/>
      <c r="GCI20" s="35"/>
      <c r="GCJ20" s="35"/>
      <c r="GCK20" s="35"/>
      <c r="GCL20" s="35"/>
      <c r="GCM20" s="35"/>
      <c r="GCN20" s="35"/>
      <c r="GCO20" s="35"/>
      <c r="GCP20" s="35"/>
      <c r="GCQ20" s="35"/>
      <c r="GCR20" s="35"/>
      <c r="GCS20" s="35"/>
      <c r="GCT20" s="35"/>
      <c r="GCU20" s="35"/>
      <c r="GCV20" s="35"/>
      <c r="GCW20" s="35"/>
      <c r="GCX20" s="35"/>
      <c r="GCY20" s="35"/>
      <c r="GCZ20" s="35"/>
      <c r="GDA20" s="35"/>
      <c r="GDB20" s="35"/>
      <c r="GDC20" s="35"/>
      <c r="GDD20" s="35"/>
      <c r="GDE20" s="35"/>
      <c r="GDF20" s="35"/>
      <c r="GDG20" s="35"/>
      <c r="GDH20" s="35"/>
      <c r="GDI20" s="35"/>
      <c r="GDJ20" s="35"/>
      <c r="GDK20" s="35"/>
      <c r="GDL20" s="35"/>
      <c r="GDM20" s="35"/>
      <c r="GDN20" s="35"/>
      <c r="GDO20" s="35"/>
      <c r="GDP20" s="35"/>
      <c r="GDQ20" s="35"/>
      <c r="GDR20" s="35"/>
      <c r="GDS20" s="35"/>
      <c r="GDT20" s="35"/>
      <c r="GDU20" s="35"/>
      <c r="GDV20" s="35"/>
      <c r="GDW20" s="35"/>
      <c r="GDX20" s="35"/>
      <c r="GDY20" s="35"/>
      <c r="GDZ20" s="35"/>
      <c r="GEA20" s="35"/>
      <c r="GEB20" s="35"/>
      <c r="GEC20" s="35"/>
      <c r="GED20" s="35"/>
      <c r="GEE20" s="35"/>
      <c r="GEF20" s="35"/>
      <c r="GEG20" s="35"/>
      <c r="GEH20" s="35"/>
      <c r="GEI20" s="35"/>
      <c r="GEJ20" s="35"/>
      <c r="GEK20" s="35"/>
      <c r="GEL20" s="35"/>
      <c r="GEM20" s="35"/>
      <c r="GEN20" s="35"/>
      <c r="GEO20" s="35"/>
      <c r="GEP20" s="35"/>
      <c r="GEQ20" s="35"/>
      <c r="GER20" s="35"/>
      <c r="GES20" s="35"/>
      <c r="GET20" s="35"/>
      <c r="GEU20" s="35"/>
      <c r="GEV20" s="35"/>
      <c r="GEW20" s="35"/>
      <c r="GEX20" s="35"/>
      <c r="GEY20" s="35"/>
      <c r="GEZ20" s="35"/>
      <c r="GFA20" s="35"/>
      <c r="GFB20" s="35"/>
      <c r="GFC20" s="35"/>
      <c r="GFD20" s="35"/>
      <c r="GFE20" s="35"/>
      <c r="GFF20" s="35"/>
      <c r="GFG20" s="35"/>
      <c r="GFH20" s="35"/>
      <c r="GFI20" s="35"/>
      <c r="GFJ20" s="35"/>
      <c r="GFK20" s="35"/>
      <c r="GFL20" s="35"/>
      <c r="GFM20" s="35"/>
      <c r="GFN20" s="35"/>
      <c r="GFO20" s="35"/>
      <c r="GFP20" s="35"/>
      <c r="GFQ20" s="35"/>
      <c r="GFR20" s="35"/>
      <c r="GFS20" s="35"/>
      <c r="GFT20" s="35"/>
      <c r="GFU20" s="35"/>
      <c r="GFV20" s="35"/>
      <c r="GFW20" s="35"/>
      <c r="GFX20" s="35"/>
      <c r="GFY20" s="35"/>
      <c r="GFZ20" s="35"/>
      <c r="GGA20" s="35"/>
      <c r="GGB20" s="35"/>
      <c r="GGC20" s="35"/>
      <c r="GGD20" s="35"/>
      <c r="GGE20" s="35"/>
      <c r="GGF20" s="35"/>
      <c r="GGG20" s="35"/>
      <c r="GGH20" s="35"/>
      <c r="GGI20" s="35"/>
      <c r="GGJ20" s="35"/>
      <c r="GGK20" s="35"/>
      <c r="GGL20" s="35"/>
      <c r="GGM20" s="35"/>
      <c r="GGN20" s="35"/>
      <c r="GGO20" s="35"/>
      <c r="GGP20" s="35"/>
      <c r="GGQ20" s="35"/>
      <c r="GGR20" s="35"/>
      <c r="GGS20" s="35"/>
      <c r="GGT20" s="35"/>
      <c r="GGU20" s="35"/>
      <c r="GGV20" s="35"/>
      <c r="GGW20" s="35"/>
      <c r="GGX20" s="35"/>
      <c r="GGY20" s="35"/>
      <c r="GGZ20" s="35"/>
      <c r="GHA20" s="35"/>
      <c r="GHB20" s="35"/>
      <c r="GHC20" s="35"/>
      <c r="GHD20" s="35"/>
      <c r="GHE20" s="35"/>
      <c r="GHF20" s="35"/>
      <c r="GHG20" s="35"/>
      <c r="GHH20" s="35"/>
      <c r="GHI20" s="35"/>
      <c r="GHJ20" s="35"/>
      <c r="GHK20" s="35"/>
      <c r="GHL20" s="35"/>
      <c r="GHM20" s="35"/>
      <c r="GHN20" s="35"/>
      <c r="GHO20" s="35"/>
      <c r="GHP20" s="35"/>
      <c r="GHQ20" s="35"/>
      <c r="GHR20" s="35"/>
      <c r="GHS20" s="35"/>
      <c r="GHT20" s="35"/>
      <c r="GHU20" s="35"/>
      <c r="GHV20" s="35"/>
      <c r="GHW20" s="35"/>
      <c r="GHX20" s="35"/>
      <c r="GHY20" s="35"/>
      <c r="GHZ20" s="35"/>
      <c r="GIA20" s="35"/>
      <c r="GIB20" s="35"/>
      <c r="GIC20" s="35"/>
      <c r="GID20" s="35"/>
      <c r="GIE20" s="35"/>
      <c r="GIF20" s="35"/>
      <c r="GIG20" s="35"/>
      <c r="GIH20" s="35"/>
      <c r="GII20" s="35"/>
      <c r="GIJ20" s="35"/>
      <c r="GIK20" s="35"/>
      <c r="GIL20" s="35"/>
      <c r="GIM20" s="35"/>
      <c r="GIN20" s="35"/>
      <c r="GIO20" s="35"/>
      <c r="GIP20" s="35"/>
      <c r="GIQ20" s="35"/>
      <c r="GIR20" s="35"/>
      <c r="GIS20" s="35"/>
      <c r="GIT20" s="35"/>
      <c r="GIU20" s="35"/>
      <c r="GIV20" s="35"/>
      <c r="GIW20" s="35"/>
      <c r="GIX20" s="35"/>
      <c r="GIY20" s="35"/>
      <c r="GIZ20" s="35"/>
      <c r="GJA20" s="35"/>
      <c r="GJB20" s="35"/>
      <c r="GJC20" s="35"/>
      <c r="GJD20" s="35"/>
      <c r="GJE20" s="35"/>
      <c r="GJF20" s="35"/>
      <c r="GJG20" s="35"/>
      <c r="GJH20" s="35"/>
      <c r="GJI20" s="35"/>
      <c r="GJJ20" s="35"/>
      <c r="GJK20" s="35"/>
      <c r="GJL20" s="35"/>
      <c r="GJM20" s="35"/>
      <c r="GJN20" s="35"/>
      <c r="GJO20" s="35"/>
      <c r="GJP20" s="35"/>
      <c r="GJQ20" s="35"/>
      <c r="GJR20" s="35"/>
      <c r="GJS20" s="35"/>
      <c r="GJT20" s="35"/>
      <c r="GJU20" s="35"/>
      <c r="GJV20" s="35"/>
      <c r="GJW20" s="35"/>
      <c r="GJX20" s="35"/>
      <c r="GJY20" s="35"/>
      <c r="GJZ20" s="35"/>
      <c r="GKA20" s="35"/>
      <c r="GKB20" s="35"/>
      <c r="GKC20" s="35"/>
      <c r="GKD20" s="35"/>
      <c r="GKE20" s="35"/>
      <c r="GKF20" s="35"/>
      <c r="GKG20" s="35"/>
      <c r="GKH20" s="35"/>
      <c r="GKI20" s="35"/>
      <c r="GKJ20" s="35"/>
      <c r="GKK20" s="35"/>
      <c r="GKL20" s="35"/>
      <c r="GKM20" s="35"/>
      <c r="GKN20" s="35"/>
      <c r="GKO20" s="35"/>
      <c r="GKP20" s="35"/>
      <c r="GKQ20" s="35"/>
      <c r="GKR20" s="35"/>
      <c r="GKS20" s="35"/>
      <c r="GKT20" s="35"/>
      <c r="GKU20" s="35"/>
      <c r="GKV20" s="35"/>
      <c r="GKW20" s="35"/>
      <c r="GKX20" s="35"/>
      <c r="GKY20" s="35"/>
      <c r="GKZ20" s="35"/>
      <c r="GLA20" s="35"/>
      <c r="GLB20" s="35"/>
      <c r="GLC20" s="35"/>
      <c r="GLD20" s="35"/>
      <c r="GLE20" s="35"/>
      <c r="GLF20" s="35"/>
      <c r="GLG20" s="35"/>
      <c r="GLH20" s="35"/>
      <c r="GLI20" s="35"/>
      <c r="GLJ20" s="35"/>
      <c r="GLK20" s="35"/>
      <c r="GLL20" s="35"/>
      <c r="GLM20" s="35"/>
      <c r="GLN20" s="35"/>
      <c r="GLO20" s="35"/>
      <c r="GLP20" s="35"/>
      <c r="GLQ20" s="35"/>
      <c r="GLR20" s="35"/>
      <c r="GLS20" s="35"/>
      <c r="GLT20" s="35"/>
      <c r="GLU20" s="35"/>
      <c r="GLV20" s="35"/>
      <c r="GLW20" s="35"/>
      <c r="GLX20" s="35"/>
      <c r="GLY20" s="35"/>
      <c r="GLZ20" s="35"/>
      <c r="GMA20" s="35"/>
      <c r="GMB20" s="35"/>
      <c r="GMC20" s="35"/>
      <c r="GMD20" s="35"/>
      <c r="GME20" s="35"/>
      <c r="GMF20" s="35"/>
      <c r="GMG20" s="35"/>
      <c r="GMH20" s="35"/>
      <c r="GMI20" s="35"/>
      <c r="GMJ20" s="35"/>
      <c r="GMK20" s="35"/>
      <c r="GML20" s="35"/>
      <c r="GMM20" s="35"/>
      <c r="GMN20" s="35"/>
      <c r="GMO20" s="35"/>
      <c r="GMP20" s="35"/>
      <c r="GMQ20" s="35"/>
      <c r="GMR20" s="35"/>
      <c r="GMS20" s="35"/>
      <c r="GMT20" s="35"/>
      <c r="GMU20" s="35"/>
      <c r="GMV20" s="35"/>
      <c r="GMW20" s="35"/>
      <c r="GMX20" s="35"/>
      <c r="GMY20" s="35"/>
      <c r="GMZ20" s="35"/>
      <c r="GNA20" s="35"/>
      <c r="GNB20" s="35"/>
      <c r="GNC20" s="35"/>
      <c r="GND20" s="35"/>
      <c r="GNE20" s="35"/>
      <c r="GNF20" s="35"/>
      <c r="GNG20" s="35"/>
      <c r="GNH20" s="35"/>
      <c r="GNI20" s="35"/>
      <c r="GNJ20" s="35"/>
      <c r="GNK20" s="35"/>
      <c r="GNL20" s="35"/>
      <c r="GNM20" s="35"/>
      <c r="GNN20" s="35"/>
      <c r="GNO20" s="35"/>
      <c r="GNP20" s="35"/>
      <c r="GNQ20" s="35"/>
      <c r="GNR20" s="35"/>
      <c r="GNS20" s="35"/>
      <c r="GNT20" s="35"/>
      <c r="GNU20" s="35"/>
      <c r="GNV20" s="35"/>
      <c r="GNW20" s="35"/>
      <c r="GNX20" s="35"/>
      <c r="GNY20" s="35"/>
      <c r="GNZ20" s="35"/>
      <c r="GOA20" s="35"/>
      <c r="GOB20" s="35"/>
      <c r="GOC20" s="35"/>
      <c r="GOD20" s="35"/>
      <c r="GOE20" s="35"/>
      <c r="GOF20" s="35"/>
      <c r="GOG20" s="35"/>
      <c r="GOH20" s="35"/>
      <c r="GOI20" s="35"/>
      <c r="GOJ20" s="35"/>
      <c r="GOK20" s="35"/>
      <c r="GOL20" s="35"/>
      <c r="GOM20" s="35"/>
      <c r="GON20" s="35"/>
      <c r="GOO20" s="35"/>
      <c r="GOP20" s="35"/>
      <c r="GOQ20" s="35"/>
      <c r="GOR20" s="35"/>
      <c r="GOS20" s="35"/>
      <c r="GOT20" s="35"/>
      <c r="GOU20" s="35"/>
      <c r="GOV20" s="35"/>
      <c r="GOW20" s="35"/>
      <c r="GOX20" s="35"/>
      <c r="GOY20" s="35"/>
      <c r="GOZ20" s="35"/>
      <c r="GPA20" s="35"/>
      <c r="GPB20" s="35"/>
      <c r="GPC20" s="35"/>
      <c r="GPD20" s="35"/>
      <c r="GPE20" s="35"/>
      <c r="GPF20" s="35"/>
      <c r="GPG20" s="35"/>
      <c r="GPH20" s="35"/>
      <c r="GPI20" s="35"/>
      <c r="GPJ20" s="35"/>
      <c r="GPK20" s="35"/>
      <c r="GPL20" s="35"/>
      <c r="GPM20" s="35"/>
      <c r="GPN20" s="35"/>
      <c r="GPO20" s="35"/>
      <c r="GPP20" s="35"/>
      <c r="GPQ20" s="35"/>
      <c r="GPR20" s="35"/>
      <c r="GPS20" s="35"/>
      <c r="GPT20" s="35"/>
      <c r="GPU20" s="35"/>
      <c r="GPV20" s="35"/>
      <c r="GPW20" s="35"/>
      <c r="GPX20" s="35"/>
      <c r="GPY20" s="35"/>
      <c r="GPZ20" s="35"/>
      <c r="GQA20" s="35"/>
      <c r="GQB20" s="35"/>
      <c r="GQC20" s="35"/>
      <c r="GQD20" s="35"/>
      <c r="GQE20" s="35"/>
      <c r="GQF20" s="35"/>
      <c r="GQG20" s="35"/>
      <c r="GQH20" s="35"/>
      <c r="GQI20" s="35"/>
      <c r="GQJ20" s="35"/>
      <c r="GQK20" s="35"/>
      <c r="GQL20" s="35"/>
      <c r="GQM20" s="35"/>
      <c r="GQN20" s="35"/>
      <c r="GQO20" s="35"/>
      <c r="GQP20" s="35"/>
      <c r="GQQ20" s="35"/>
      <c r="GQR20" s="35"/>
      <c r="GQS20" s="35"/>
      <c r="GQT20" s="35"/>
      <c r="GQU20" s="35"/>
      <c r="GQV20" s="35"/>
      <c r="GQW20" s="35"/>
      <c r="GQX20" s="35"/>
      <c r="GQY20" s="35"/>
      <c r="GQZ20" s="35"/>
      <c r="GRA20" s="35"/>
      <c r="GRB20" s="35"/>
      <c r="GRC20" s="35"/>
      <c r="GRD20" s="35"/>
      <c r="GRE20" s="35"/>
      <c r="GRF20" s="35"/>
      <c r="GRG20" s="35"/>
      <c r="GRH20" s="35"/>
      <c r="GRI20" s="35"/>
      <c r="GRJ20" s="35"/>
      <c r="GRK20" s="35"/>
      <c r="GRL20" s="35"/>
      <c r="GRM20" s="35"/>
      <c r="GRN20" s="35"/>
      <c r="GRO20" s="35"/>
      <c r="GRP20" s="35"/>
      <c r="GRQ20" s="35"/>
      <c r="GRR20" s="35"/>
      <c r="GRS20" s="35"/>
      <c r="GRT20" s="35"/>
      <c r="GRU20" s="35"/>
      <c r="GRV20" s="35"/>
      <c r="GRW20" s="35"/>
      <c r="GRX20" s="35"/>
      <c r="GRY20" s="35"/>
      <c r="GRZ20" s="35"/>
      <c r="GSA20" s="35"/>
      <c r="GSB20" s="35"/>
      <c r="GSC20" s="35"/>
      <c r="GSD20" s="35"/>
      <c r="GSE20" s="35"/>
      <c r="GSF20" s="35"/>
      <c r="GSG20" s="35"/>
      <c r="GSH20" s="35"/>
      <c r="GSI20" s="35"/>
      <c r="GSJ20" s="35"/>
      <c r="GSK20" s="35"/>
      <c r="GSL20" s="35"/>
      <c r="GSM20" s="35"/>
      <c r="GSN20" s="35"/>
      <c r="GSO20" s="35"/>
      <c r="GSP20" s="35"/>
      <c r="GSQ20" s="35"/>
      <c r="GSR20" s="35"/>
      <c r="GSS20" s="35"/>
      <c r="GST20" s="35"/>
      <c r="GSU20" s="35"/>
      <c r="GSV20" s="35"/>
      <c r="GSW20" s="35"/>
      <c r="GSX20" s="35"/>
      <c r="GSY20" s="35"/>
      <c r="GSZ20" s="35"/>
      <c r="GTA20" s="35"/>
      <c r="GTB20" s="35"/>
      <c r="GTC20" s="35"/>
      <c r="GTD20" s="35"/>
      <c r="GTE20" s="35"/>
      <c r="GTF20" s="35"/>
      <c r="GTG20" s="35"/>
      <c r="GTH20" s="35"/>
      <c r="GTI20" s="35"/>
      <c r="GTJ20" s="35"/>
      <c r="GTK20" s="35"/>
      <c r="GTL20" s="35"/>
      <c r="GTM20" s="35"/>
      <c r="GTN20" s="35"/>
      <c r="GTO20" s="35"/>
      <c r="GTP20" s="35"/>
      <c r="GTQ20" s="35"/>
      <c r="GTR20" s="35"/>
      <c r="GTS20" s="35"/>
      <c r="GTT20" s="35"/>
      <c r="GTU20" s="35"/>
      <c r="GTV20" s="35"/>
      <c r="GTW20" s="35"/>
      <c r="GTX20" s="35"/>
      <c r="GTY20" s="35"/>
      <c r="GTZ20" s="35"/>
      <c r="GUA20" s="35"/>
      <c r="GUB20" s="35"/>
      <c r="GUC20" s="35"/>
      <c r="GUD20" s="35"/>
      <c r="GUE20" s="35"/>
      <c r="GUF20" s="35"/>
      <c r="GUG20" s="35"/>
      <c r="GUH20" s="35"/>
      <c r="GUI20" s="35"/>
      <c r="GUJ20" s="35"/>
      <c r="GUK20" s="35"/>
      <c r="GUL20" s="35"/>
      <c r="GUM20" s="35"/>
      <c r="GUN20" s="35"/>
      <c r="GUO20" s="35"/>
      <c r="GUP20" s="35"/>
      <c r="GUQ20" s="35"/>
      <c r="GUR20" s="35"/>
      <c r="GUS20" s="35"/>
      <c r="GUT20" s="35"/>
      <c r="GUU20" s="35"/>
      <c r="GUV20" s="35"/>
      <c r="GUW20" s="35"/>
      <c r="GUX20" s="35"/>
      <c r="GUY20" s="35"/>
      <c r="GUZ20" s="35"/>
      <c r="GVA20" s="35"/>
      <c r="GVB20" s="35"/>
      <c r="GVC20" s="35"/>
      <c r="GVD20" s="35"/>
      <c r="GVE20" s="35"/>
      <c r="GVF20" s="35"/>
      <c r="GVG20" s="35"/>
      <c r="GVH20" s="35"/>
      <c r="GVI20" s="35"/>
      <c r="GVJ20" s="35"/>
      <c r="GVK20" s="35"/>
      <c r="GVL20" s="35"/>
      <c r="GVM20" s="35"/>
      <c r="GVN20" s="35"/>
      <c r="GVO20" s="35"/>
      <c r="GVP20" s="35"/>
      <c r="GVQ20" s="35"/>
      <c r="GVR20" s="35"/>
      <c r="GVS20" s="35"/>
      <c r="GVT20" s="35"/>
      <c r="GVU20" s="35"/>
      <c r="GVV20" s="35"/>
      <c r="GVW20" s="35"/>
      <c r="GVX20" s="35"/>
      <c r="GVY20" s="35"/>
      <c r="GVZ20" s="35"/>
      <c r="GWA20" s="35"/>
      <c r="GWB20" s="35"/>
      <c r="GWC20" s="35"/>
      <c r="GWD20" s="35"/>
      <c r="GWE20" s="35"/>
      <c r="GWF20" s="35"/>
      <c r="GWG20" s="35"/>
      <c r="GWH20" s="35"/>
      <c r="GWI20" s="35"/>
      <c r="GWJ20" s="35"/>
      <c r="GWK20" s="35"/>
      <c r="GWL20" s="35"/>
      <c r="GWM20" s="35"/>
      <c r="GWN20" s="35"/>
      <c r="GWO20" s="35"/>
      <c r="GWP20" s="35"/>
      <c r="GWQ20" s="35"/>
      <c r="GWR20" s="35"/>
      <c r="GWS20" s="35"/>
      <c r="GWT20" s="35"/>
      <c r="GWU20" s="35"/>
      <c r="GWV20" s="35"/>
      <c r="GWW20" s="35"/>
      <c r="GWX20" s="35"/>
      <c r="GWY20" s="35"/>
      <c r="GWZ20" s="35"/>
      <c r="GXA20" s="35"/>
      <c r="GXB20" s="35"/>
      <c r="GXC20" s="35"/>
      <c r="GXD20" s="35"/>
      <c r="GXE20" s="35"/>
      <c r="GXF20" s="35"/>
      <c r="GXG20" s="35"/>
      <c r="GXH20" s="35"/>
      <c r="GXI20" s="35"/>
      <c r="GXJ20" s="35"/>
      <c r="GXK20" s="35"/>
      <c r="GXL20" s="35"/>
      <c r="GXM20" s="35"/>
      <c r="GXN20" s="35"/>
      <c r="GXO20" s="35"/>
      <c r="GXP20" s="35"/>
      <c r="GXQ20" s="35"/>
      <c r="GXR20" s="35"/>
      <c r="GXS20" s="35"/>
      <c r="GXT20" s="35"/>
      <c r="GXU20" s="35"/>
      <c r="GXV20" s="35"/>
      <c r="GXW20" s="35"/>
      <c r="GXX20" s="35"/>
      <c r="GXY20" s="35"/>
      <c r="GXZ20" s="35"/>
      <c r="GYA20" s="35"/>
      <c r="GYB20" s="35"/>
      <c r="GYC20" s="35"/>
      <c r="GYD20" s="35"/>
      <c r="GYE20" s="35"/>
      <c r="GYF20" s="35"/>
      <c r="GYG20" s="35"/>
      <c r="GYH20" s="35"/>
      <c r="GYI20" s="35"/>
      <c r="GYJ20" s="35"/>
      <c r="GYK20" s="35"/>
      <c r="GYL20" s="35"/>
      <c r="GYM20" s="35"/>
      <c r="GYN20" s="35"/>
      <c r="GYO20" s="35"/>
      <c r="GYP20" s="35"/>
      <c r="GYQ20" s="35"/>
      <c r="GYR20" s="35"/>
      <c r="GYS20" s="35"/>
      <c r="GYT20" s="35"/>
      <c r="GYU20" s="35"/>
      <c r="GYV20" s="35"/>
      <c r="GYW20" s="35"/>
      <c r="GYX20" s="35"/>
      <c r="GYY20" s="35"/>
      <c r="GYZ20" s="35"/>
      <c r="GZA20" s="35"/>
      <c r="GZB20" s="35"/>
      <c r="GZC20" s="35"/>
      <c r="GZD20" s="35"/>
      <c r="GZE20" s="35"/>
      <c r="GZF20" s="35"/>
      <c r="GZG20" s="35"/>
      <c r="GZH20" s="35"/>
      <c r="GZI20" s="35"/>
      <c r="GZJ20" s="35"/>
      <c r="GZK20" s="35"/>
      <c r="GZL20" s="35"/>
      <c r="GZM20" s="35"/>
      <c r="GZN20" s="35"/>
      <c r="GZO20" s="35"/>
      <c r="GZP20" s="35"/>
      <c r="GZQ20" s="35"/>
      <c r="GZR20" s="35"/>
      <c r="GZS20" s="35"/>
      <c r="GZT20" s="35"/>
      <c r="GZU20" s="35"/>
      <c r="GZV20" s="35"/>
      <c r="GZW20" s="35"/>
      <c r="GZX20" s="35"/>
      <c r="GZY20" s="35"/>
      <c r="GZZ20" s="35"/>
      <c r="HAA20" s="35"/>
      <c r="HAB20" s="35"/>
      <c r="HAC20" s="35"/>
      <c r="HAD20" s="35"/>
      <c r="HAE20" s="35"/>
      <c r="HAF20" s="35"/>
      <c r="HAG20" s="35"/>
      <c r="HAH20" s="35"/>
      <c r="HAI20" s="35"/>
      <c r="HAJ20" s="35"/>
      <c r="HAK20" s="35"/>
      <c r="HAL20" s="35"/>
      <c r="HAM20" s="35"/>
      <c r="HAN20" s="35"/>
      <c r="HAO20" s="35"/>
      <c r="HAP20" s="35"/>
      <c r="HAQ20" s="35"/>
      <c r="HAR20" s="35"/>
      <c r="HAS20" s="35"/>
      <c r="HAT20" s="35"/>
      <c r="HAU20" s="35"/>
      <c r="HAV20" s="35"/>
      <c r="HAW20" s="35"/>
      <c r="HAX20" s="35"/>
      <c r="HAY20" s="35"/>
      <c r="HAZ20" s="35"/>
      <c r="HBA20" s="35"/>
      <c r="HBB20" s="35"/>
      <c r="HBC20" s="35"/>
      <c r="HBD20" s="35"/>
      <c r="HBE20" s="35"/>
      <c r="HBF20" s="35"/>
      <c r="HBG20" s="35"/>
      <c r="HBH20" s="35"/>
      <c r="HBI20" s="35"/>
      <c r="HBJ20" s="35"/>
      <c r="HBK20" s="35"/>
      <c r="HBL20" s="35"/>
      <c r="HBM20" s="35"/>
      <c r="HBN20" s="35"/>
      <c r="HBO20" s="35"/>
      <c r="HBP20" s="35"/>
      <c r="HBQ20" s="35"/>
      <c r="HBR20" s="35"/>
      <c r="HBS20" s="35"/>
      <c r="HBT20" s="35"/>
      <c r="HBU20" s="35"/>
      <c r="HBV20" s="35"/>
      <c r="HBW20" s="35"/>
      <c r="HBX20" s="35"/>
      <c r="HBY20" s="35"/>
      <c r="HBZ20" s="35"/>
      <c r="HCA20" s="35"/>
      <c r="HCB20" s="35"/>
      <c r="HCC20" s="35"/>
      <c r="HCD20" s="35"/>
      <c r="HCE20" s="35"/>
      <c r="HCF20" s="35"/>
      <c r="HCG20" s="35"/>
      <c r="HCH20" s="35"/>
      <c r="HCI20" s="35"/>
      <c r="HCJ20" s="35"/>
      <c r="HCK20" s="35"/>
      <c r="HCL20" s="35"/>
      <c r="HCM20" s="35"/>
      <c r="HCN20" s="35"/>
      <c r="HCO20" s="35"/>
      <c r="HCP20" s="35"/>
      <c r="HCQ20" s="35"/>
      <c r="HCR20" s="35"/>
      <c r="HCS20" s="35"/>
      <c r="HCT20" s="35"/>
      <c r="HCU20" s="35"/>
      <c r="HCV20" s="35"/>
      <c r="HCW20" s="35"/>
      <c r="HCX20" s="35"/>
      <c r="HCY20" s="35"/>
      <c r="HCZ20" s="35"/>
      <c r="HDA20" s="35"/>
      <c r="HDB20" s="35"/>
      <c r="HDC20" s="35"/>
      <c r="HDD20" s="35"/>
      <c r="HDE20" s="35"/>
      <c r="HDF20" s="35"/>
      <c r="HDG20" s="35"/>
      <c r="HDH20" s="35"/>
      <c r="HDI20" s="35"/>
      <c r="HDJ20" s="35"/>
      <c r="HDK20" s="35"/>
      <c r="HDL20" s="35"/>
      <c r="HDM20" s="35"/>
      <c r="HDN20" s="35"/>
      <c r="HDO20" s="35"/>
      <c r="HDP20" s="35"/>
      <c r="HDQ20" s="35"/>
      <c r="HDR20" s="35"/>
      <c r="HDS20" s="35"/>
      <c r="HDT20" s="35"/>
      <c r="HDU20" s="35"/>
      <c r="HDV20" s="35"/>
      <c r="HDW20" s="35"/>
      <c r="HDX20" s="35"/>
      <c r="HDY20" s="35"/>
      <c r="HDZ20" s="35"/>
      <c r="HEA20" s="35"/>
      <c r="HEB20" s="35"/>
      <c r="HEC20" s="35"/>
      <c r="HED20" s="35"/>
      <c r="HEE20" s="35"/>
      <c r="HEF20" s="35"/>
      <c r="HEG20" s="35"/>
      <c r="HEH20" s="35"/>
      <c r="HEI20" s="35"/>
      <c r="HEJ20" s="35"/>
      <c r="HEK20" s="35"/>
      <c r="HEL20" s="35"/>
      <c r="HEM20" s="35"/>
      <c r="HEN20" s="35"/>
      <c r="HEO20" s="35"/>
      <c r="HEP20" s="35"/>
      <c r="HEQ20" s="35"/>
      <c r="HER20" s="35"/>
      <c r="HES20" s="35"/>
      <c r="HET20" s="35"/>
      <c r="HEU20" s="35"/>
      <c r="HEV20" s="35"/>
      <c r="HEW20" s="35"/>
      <c r="HEX20" s="35"/>
      <c r="HEY20" s="35"/>
      <c r="HEZ20" s="35"/>
      <c r="HFA20" s="35"/>
      <c r="HFB20" s="35"/>
      <c r="HFC20" s="35"/>
      <c r="HFD20" s="35"/>
      <c r="HFE20" s="35"/>
      <c r="HFF20" s="35"/>
      <c r="HFG20" s="35"/>
      <c r="HFH20" s="35"/>
      <c r="HFI20" s="35"/>
      <c r="HFJ20" s="35"/>
      <c r="HFK20" s="35"/>
      <c r="HFL20" s="35"/>
      <c r="HFM20" s="35"/>
      <c r="HFN20" s="35"/>
      <c r="HFO20" s="35"/>
      <c r="HFP20" s="35"/>
      <c r="HFQ20" s="35"/>
      <c r="HFR20" s="35"/>
      <c r="HFS20" s="35"/>
      <c r="HFT20" s="35"/>
      <c r="HFU20" s="35"/>
      <c r="HFV20" s="35"/>
      <c r="HFW20" s="35"/>
      <c r="HFX20" s="35"/>
      <c r="HFY20" s="35"/>
      <c r="HFZ20" s="35"/>
      <c r="HGA20" s="35"/>
      <c r="HGB20" s="35"/>
      <c r="HGC20" s="35"/>
      <c r="HGD20" s="35"/>
      <c r="HGE20" s="35"/>
      <c r="HGF20" s="35"/>
      <c r="HGG20" s="35"/>
      <c r="HGH20" s="35"/>
      <c r="HGI20" s="35"/>
      <c r="HGJ20" s="35"/>
      <c r="HGK20" s="35"/>
      <c r="HGL20" s="35"/>
      <c r="HGM20" s="35"/>
      <c r="HGN20" s="35"/>
      <c r="HGO20" s="35"/>
      <c r="HGP20" s="35"/>
      <c r="HGQ20" s="35"/>
      <c r="HGR20" s="35"/>
      <c r="HGS20" s="35"/>
      <c r="HGT20" s="35"/>
      <c r="HGU20" s="35"/>
      <c r="HGV20" s="35"/>
      <c r="HGW20" s="35"/>
      <c r="HGX20" s="35"/>
      <c r="HGY20" s="35"/>
      <c r="HGZ20" s="35"/>
      <c r="HHA20" s="35"/>
      <c r="HHB20" s="35"/>
      <c r="HHC20" s="35"/>
      <c r="HHD20" s="35"/>
      <c r="HHE20" s="35"/>
      <c r="HHF20" s="35"/>
      <c r="HHG20" s="35"/>
      <c r="HHH20" s="35"/>
      <c r="HHI20" s="35"/>
      <c r="HHJ20" s="35"/>
      <c r="HHK20" s="35"/>
      <c r="HHL20" s="35"/>
      <c r="HHM20" s="35"/>
      <c r="HHN20" s="35"/>
      <c r="HHO20" s="35"/>
      <c r="HHP20" s="35"/>
      <c r="HHQ20" s="35"/>
      <c r="HHR20" s="35"/>
      <c r="HHS20" s="35"/>
      <c r="HHT20" s="35"/>
      <c r="HHU20" s="35"/>
      <c r="HHV20" s="35"/>
      <c r="HHW20" s="35"/>
      <c r="HHX20" s="35"/>
      <c r="HHY20" s="35"/>
      <c r="HHZ20" s="35"/>
      <c r="HIA20" s="35"/>
      <c r="HIB20" s="35"/>
      <c r="HIC20" s="35"/>
      <c r="HID20" s="35"/>
      <c r="HIE20" s="35"/>
      <c r="HIF20" s="35"/>
      <c r="HIG20" s="35"/>
      <c r="HIH20" s="35"/>
      <c r="HII20" s="35"/>
      <c r="HIJ20" s="35"/>
      <c r="HIK20" s="35"/>
      <c r="HIL20" s="35"/>
      <c r="HIM20" s="35"/>
      <c r="HIN20" s="35"/>
      <c r="HIO20" s="35"/>
      <c r="HIP20" s="35"/>
      <c r="HIQ20" s="35"/>
      <c r="HIR20" s="35"/>
      <c r="HIS20" s="35"/>
      <c r="HIT20" s="35"/>
      <c r="HIU20" s="35"/>
      <c r="HIV20" s="35"/>
      <c r="HIW20" s="35"/>
      <c r="HIX20" s="35"/>
      <c r="HIY20" s="35"/>
      <c r="HIZ20" s="35"/>
      <c r="HJA20" s="35"/>
      <c r="HJB20" s="35"/>
      <c r="HJC20" s="35"/>
      <c r="HJD20" s="35"/>
      <c r="HJE20" s="35"/>
      <c r="HJF20" s="35"/>
      <c r="HJG20" s="35"/>
      <c r="HJH20" s="35"/>
      <c r="HJI20" s="35"/>
      <c r="HJJ20" s="35"/>
      <c r="HJK20" s="35"/>
      <c r="HJL20" s="35"/>
      <c r="HJM20" s="35"/>
      <c r="HJN20" s="35"/>
      <c r="HJO20" s="35"/>
      <c r="HJP20" s="35"/>
      <c r="HJQ20" s="35"/>
      <c r="HJR20" s="35"/>
      <c r="HJS20" s="35"/>
      <c r="HJT20" s="35"/>
      <c r="HJU20" s="35"/>
      <c r="HJV20" s="35"/>
      <c r="HJW20" s="35"/>
      <c r="HJX20" s="35"/>
      <c r="HJY20" s="35"/>
      <c r="HJZ20" s="35"/>
      <c r="HKA20" s="35"/>
      <c r="HKB20" s="35"/>
      <c r="HKC20" s="35"/>
      <c r="HKD20" s="35"/>
      <c r="HKE20" s="35"/>
      <c r="HKF20" s="35"/>
      <c r="HKG20" s="35"/>
      <c r="HKH20" s="35"/>
      <c r="HKI20" s="35"/>
      <c r="HKJ20" s="35"/>
      <c r="HKK20" s="35"/>
      <c r="HKL20" s="35"/>
      <c r="HKM20" s="35"/>
      <c r="HKN20" s="35"/>
      <c r="HKO20" s="35"/>
      <c r="HKP20" s="35"/>
      <c r="HKQ20" s="35"/>
      <c r="HKR20" s="35"/>
      <c r="HKS20" s="35"/>
      <c r="HKT20" s="35"/>
      <c r="HKU20" s="35"/>
      <c r="HKV20" s="35"/>
      <c r="HKW20" s="35"/>
      <c r="HKX20" s="35"/>
      <c r="HKY20" s="35"/>
      <c r="HKZ20" s="35"/>
      <c r="HLA20" s="35"/>
      <c r="HLB20" s="35"/>
      <c r="HLC20" s="35"/>
      <c r="HLD20" s="35"/>
      <c r="HLE20" s="35"/>
      <c r="HLF20" s="35"/>
      <c r="HLG20" s="35"/>
      <c r="HLH20" s="35"/>
      <c r="HLI20" s="35"/>
      <c r="HLJ20" s="35"/>
      <c r="HLK20" s="35"/>
      <c r="HLL20" s="35"/>
      <c r="HLM20" s="35"/>
      <c r="HLN20" s="35"/>
      <c r="HLO20" s="35"/>
      <c r="HLP20" s="35"/>
      <c r="HLQ20" s="35"/>
      <c r="HLR20" s="35"/>
      <c r="HLS20" s="35"/>
      <c r="HLT20" s="35"/>
      <c r="HLU20" s="35"/>
      <c r="HLV20" s="35"/>
      <c r="HLW20" s="35"/>
      <c r="HLX20" s="35"/>
      <c r="HLY20" s="35"/>
      <c r="HLZ20" s="35"/>
      <c r="HMA20" s="35"/>
      <c r="HMB20" s="35"/>
      <c r="HMC20" s="35"/>
      <c r="HMD20" s="35"/>
      <c r="HME20" s="35"/>
      <c r="HMF20" s="35"/>
      <c r="HMG20" s="35"/>
      <c r="HMH20" s="35"/>
      <c r="HMI20" s="35"/>
      <c r="HMJ20" s="35"/>
      <c r="HMK20" s="35"/>
      <c r="HML20" s="35"/>
      <c r="HMM20" s="35"/>
      <c r="HMN20" s="35"/>
      <c r="HMO20" s="35"/>
      <c r="HMP20" s="35"/>
      <c r="HMQ20" s="35"/>
      <c r="HMR20" s="35"/>
      <c r="HMS20" s="35"/>
      <c r="HMT20" s="35"/>
      <c r="HMU20" s="35"/>
      <c r="HMV20" s="35"/>
      <c r="HMW20" s="35"/>
      <c r="HMX20" s="35"/>
      <c r="HMY20" s="35"/>
      <c r="HMZ20" s="35"/>
      <c r="HNA20" s="35"/>
      <c r="HNB20" s="35"/>
      <c r="HNC20" s="35"/>
      <c r="HND20" s="35"/>
      <c r="HNE20" s="35"/>
      <c r="HNF20" s="35"/>
      <c r="HNG20" s="35"/>
      <c r="HNH20" s="35"/>
      <c r="HNI20" s="35"/>
      <c r="HNJ20" s="35"/>
      <c r="HNK20" s="35"/>
      <c r="HNL20" s="35"/>
      <c r="HNM20" s="35"/>
      <c r="HNN20" s="35"/>
      <c r="HNO20" s="35"/>
      <c r="HNP20" s="35"/>
      <c r="HNQ20" s="35"/>
      <c r="HNR20" s="35"/>
      <c r="HNS20" s="35"/>
      <c r="HNT20" s="35"/>
      <c r="HNU20" s="35"/>
      <c r="HNV20" s="35"/>
      <c r="HNW20" s="35"/>
      <c r="HNX20" s="35"/>
      <c r="HNY20" s="35"/>
      <c r="HNZ20" s="35"/>
      <c r="HOA20" s="35"/>
      <c r="HOB20" s="35"/>
      <c r="HOC20" s="35"/>
      <c r="HOD20" s="35"/>
      <c r="HOE20" s="35"/>
      <c r="HOF20" s="35"/>
      <c r="HOG20" s="35"/>
      <c r="HOH20" s="35"/>
      <c r="HOI20" s="35"/>
      <c r="HOJ20" s="35"/>
      <c r="HOK20" s="35"/>
      <c r="HOL20" s="35"/>
      <c r="HOM20" s="35"/>
      <c r="HON20" s="35"/>
      <c r="HOO20" s="35"/>
      <c r="HOP20" s="35"/>
      <c r="HOQ20" s="35"/>
      <c r="HOR20" s="35"/>
      <c r="HOS20" s="35"/>
      <c r="HOT20" s="35"/>
      <c r="HOU20" s="35"/>
      <c r="HOV20" s="35"/>
      <c r="HOW20" s="35"/>
      <c r="HOX20" s="35"/>
      <c r="HOY20" s="35"/>
      <c r="HOZ20" s="35"/>
      <c r="HPA20" s="35"/>
      <c r="HPB20" s="35"/>
      <c r="HPC20" s="35"/>
      <c r="HPD20" s="35"/>
      <c r="HPE20" s="35"/>
      <c r="HPF20" s="35"/>
      <c r="HPG20" s="35"/>
      <c r="HPH20" s="35"/>
      <c r="HPI20" s="35"/>
      <c r="HPJ20" s="35"/>
      <c r="HPK20" s="35"/>
      <c r="HPL20" s="35"/>
      <c r="HPM20" s="35"/>
      <c r="HPN20" s="35"/>
      <c r="HPO20" s="35"/>
      <c r="HPP20" s="35"/>
      <c r="HPQ20" s="35"/>
      <c r="HPR20" s="35"/>
      <c r="HPS20" s="35"/>
      <c r="HPT20" s="35"/>
      <c r="HPU20" s="35"/>
      <c r="HPV20" s="35"/>
      <c r="HPW20" s="35"/>
      <c r="HPX20" s="35"/>
      <c r="HPY20" s="35"/>
      <c r="HPZ20" s="35"/>
      <c r="HQA20" s="35"/>
      <c r="HQB20" s="35"/>
      <c r="HQC20" s="35"/>
      <c r="HQD20" s="35"/>
      <c r="HQE20" s="35"/>
      <c r="HQF20" s="35"/>
      <c r="HQG20" s="35"/>
      <c r="HQH20" s="35"/>
      <c r="HQI20" s="35"/>
      <c r="HQJ20" s="35"/>
      <c r="HQK20" s="35"/>
      <c r="HQL20" s="35"/>
      <c r="HQM20" s="35"/>
      <c r="HQN20" s="35"/>
      <c r="HQO20" s="35"/>
      <c r="HQP20" s="35"/>
      <c r="HQQ20" s="35"/>
      <c r="HQR20" s="35"/>
      <c r="HQS20" s="35"/>
      <c r="HQT20" s="35"/>
      <c r="HQU20" s="35"/>
      <c r="HQV20" s="35"/>
      <c r="HQW20" s="35"/>
      <c r="HQX20" s="35"/>
      <c r="HQY20" s="35"/>
      <c r="HQZ20" s="35"/>
      <c r="HRA20" s="35"/>
      <c r="HRB20" s="35"/>
      <c r="HRC20" s="35"/>
      <c r="HRD20" s="35"/>
      <c r="HRE20" s="35"/>
      <c r="HRF20" s="35"/>
      <c r="HRG20" s="35"/>
      <c r="HRH20" s="35"/>
      <c r="HRI20" s="35"/>
      <c r="HRJ20" s="35"/>
      <c r="HRK20" s="35"/>
      <c r="HRL20" s="35"/>
      <c r="HRM20" s="35"/>
      <c r="HRN20" s="35"/>
      <c r="HRO20" s="35"/>
      <c r="HRP20" s="35"/>
      <c r="HRQ20" s="35"/>
      <c r="HRR20" s="35"/>
      <c r="HRS20" s="35"/>
      <c r="HRT20" s="35"/>
      <c r="HRU20" s="35"/>
      <c r="HRV20" s="35"/>
      <c r="HRW20" s="35"/>
      <c r="HRX20" s="35"/>
      <c r="HRY20" s="35"/>
      <c r="HRZ20" s="35"/>
      <c r="HSA20" s="35"/>
      <c r="HSB20" s="35"/>
      <c r="HSC20" s="35"/>
      <c r="HSD20" s="35"/>
      <c r="HSE20" s="35"/>
      <c r="HSF20" s="35"/>
      <c r="HSG20" s="35"/>
      <c r="HSH20" s="35"/>
      <c r="HSI20" s="35"/>
      <c r="HSJ20" s="35"/>
      <c r="HSK20" s="35"/>
      <c r="HSL20" s="35"/>
      <c r="HSM20" s="35"/>
      <c r="HSN20" s="35"/>
      <c r="HSO20" s="35"/>
      <c r="HSP20" s="35"/>
      <c r="HSQ20" s="35"/>
      <c r="HSR20" s="35"/>
      <c r="HSS20" s="35"/>
      <c r="HST20" s="35"/>
      <c r="HSU20" s="35"/>
      <c r="HSV20" s="35"/>
      <c r="HSW20" s="35"/>
      <c r="HSX20" s="35"/>
      <c r="HSY20" s="35"/>
      <c r="HSZ20" s="35"/>
      <c r="HTA20" s="35"/>
      <c r="HTB20" s="35"/>
      <c r="HTC20" s="35"/>
      <c r="HTD20" s="35"/>
      <c r="HTE20" s="35"/>
      <c r="HTF20" s="35"/>
      <c r="HTG20" s="35"/>
      <c r="HTH20" s="35"/>
      <c r="HTI20" s="35"/>
      <c r="HTJ20" s="35"/>
      <c r="HTK20" s="35"/>
      <c r="HTL20" s="35"/>
      <c r="HTM20" s="35"/>
      <c r="HTN20" s="35"/>
      <c r="HTO20" s="35"/>
      <c r="HTP20" s="35"/>
      <c r="HTQ20" s="35"/>
      <c r="HTR20" s="35"/>
      <c r="HTS20" s="35"/>
      <c r="HTT20" s="35"/>
      <c r="HTU20" s="35"/>
      <c r="HTV20" s="35"/>
      <c r="HTW20" s="35"/>
      <c r="HTX20" s="35"/>
      <c r="HTY20" s="35"/>
      <c r="HTZ20" s="35"/>
      <c r="HUA20" s="35"/>
      <c r="HUB20" s="35"/>
      <c r="HUC20" s="35"/>
      <c r="HUD20" s="35"/>
      <c r="HUE20" s="35"/>
      <c r="HUF20" s="35"/>
      <c r="HUG20" s="35"/>
      <c r="HUH20" s="35"/>
      <c r="HUI20" s="35"/>
      <c r="HUJ20" s="35"/>
      <c r="HUK20" s="35"/>
      <c r="HUL20" s="35"/>
      <c r="HUM20" s="35"/>
      <c r="HUN20" s="35"/>
      <c r="HUO20" s="35"/>
      <c r="HUP20" s="35"/>
      <c r="HUQ20" s="35"/>
      <c r="HUR20" s="35"/>
      <c r="HUS20" s="35"/>
      <c r="HUT20" s="35"/>
      <c r="HUU20" s="35"/>
      <c r="HUV20" s="35"/>
      <c r="HUW20" s="35"/>
      <c r="HUX20" s="35"/>
      <c r="HUY20" s="35"/>
      <c r="HUZ20" s="35"/>
      <c r="HVA20" s="35"/>
      <c r="HVB20" s="35"/>
      <c r="HVC20" s="35"/>
      <c r="HVD20" s="35"/>
      <c r="HVE20" s="35"/>
      <c r="HVF20" s="35"/>
      <c r="HVG20" s="35"/>
      <c r="HVH20" s="35"/>
      <c r="HVI20" s="35"/>
      <c r="HVJ20" s="35"/>
      <c r="HVK20" s="35"/>
      <c r="HVL20" s="35"/>
      <c r="HVM20" s="35"/>
      <c r="HVN20" s="35"/>
      <c r="HVO20" s="35"/>
      <c r="HVP20" s="35"/>
      <c r="HVQ20" s="35"/>
      <c r="HVR20" s="35"/>
      <c r="HVS20" s="35"/>
      <c r="HVT20" s="35"/>
      <c r="HVU20" s="35"/>
      <c r="HVV20" s="35"/>
      <c r="HVW20" s="35"/>
      <c r="HVX20" s="35"/>
      <c r="HVY20" s="35"/>
      <c r="HVZ20" s="35"/>
      <c r="HWA20" s="35"/>
      <c r="HWB20" s="35"/>
      <c r="HWC20" s="35"/>
      <c r="HWD20" s="35"/>
      <c r="HWE20" s="35"/>
      <c r="HWF20" s="35"/>
      <c r="HWG20" s="35"/>
      <c r="HWH20" s="35"/>
      <c r="HWI20" s="35"/>
      <c r="HWJ20" s="35"/>
      <c r="HWK20" s="35"/>
      <c r="HWL20" s="35"/>
      <c r="HWM20" s="35"/>
      <c r="HWN20" s="35"/>
      <c r="HWO20" s="35"/>
      <c r="HWP20" s="35"/>
      <c r="HWQ20" s="35"/>
      <c r="HWR20" s="35"/>
      <c r="HWS20" s="35"/>
      <c r="HWT20" s="35"/>
      <c r="HWU20" s="35"/>
      <c r="HWV20" s="35"/>
      <c r="HWW20" s="35"/>
      <c r="HWX20" s="35"/>
      <c r="HWY20" s="35"/>
      <c r="HWZ20" s="35"/>
      <c r="HXA20" s="35"/>
      <c r="HXB20" s="35"/>
      <c r="HXC20" s="35"/>
      <c r="HXD20" s="35"/>
      <c r="HXE20" s="35"/>
      <c r="HXF20" s="35"/>
      <c r="HXG20" s="35"/>
      <c r="HXH20" s="35"/>
      <c r="HXI20" s="35"/>
      <c r="HXJ20" s="35"/>
      <c r="HXK20" s="35"/>
      <c r="HXL20" s="35"/>
      <c r="HXM20" s="35"/>
      <c r="HXN20" s="35"/>
      <c r="HXO20" s="35"/>
      <c r="HXP20" s="35"/>
      <c r="HXQ20" s="35"/>
      <c r="HXR20" s="35"/>
      <c r="HXS20" s="35"/>
      <c r="HXT20" s="35"/>
      <c r="HXU20" s="35"/>
      <c r="HXV20" s="35"/>
      <c r="HXW20" s="35"/>
      <c r="HXX20" s="35"/>
      <c r="HXY20" s="35"/>
      <c r="HXZ20" s="35"/>
      <c r="HYA20" s="35"/>
      <c r="HYB20" s="35"/>
      <c r="HYC20" s="35"/>
      <c r="HYD20" s="35"/>
      <c r="HYE20" s="35"/>
      <c r="HYF20" s="35"/>
      <c r="HYG20" s="35"/>
      <c r="HYH20" s="35"/>
      <c r="HYI20" s="35"/>
      <c r="HYJ20" s="35"/>
      <c r="HYK20" s="35"/>
      <c r="HYL20" s="35"/>
      <c r="HYM20" s="35"/>
      <c r="HYN20" s="35"/>
      <c r="HYO20" s="35"/>
      <c r="HYP20" s="35"/>
      <c r="HYQ20" s="35"/>
      <c r="HYR20" s="35"/>
      <c r="HYS20" s="35"/>
      <c r="HYT20" s="35"/>
      <c r="HYU20" s="35"/>
      <c r="HYV20" s="35"/>
      <c r="HYW20" s="35"/>
      <c r="HYX20" s="35"/>
      <c r="HYY20" s="35"/>
      <c r="HYZ20" s="35"/>
      <c r="HZA20" s="35"/>
      <c r="HZB20" s="35"/>
      <c r="HZC20" s="35"/>
      <c r="HZD20" s="35"/>
      <c r="HZE20" s="35"/>
      <c r="HZF20" s="35"/>
      <c r="HZG20" s="35"/>
      <c r="HZH20" s="35"/>
      <c r="HZI20" s="35"/>
      <c r="HZJ20" s="35"/>
      <c r="HZK20" s="35"/>
      <c r="HZL20" s="35"/>
      <c r="HZM20" s="35"/>
      <c r="HZN20" s="35"/>
      <c r="HZO20" s="35"/>
      <c r="HZP20" s="35"/>
      <c r="HZQ20" s="35"/>
      <c r="HZR20" s="35"/>
      <c r="HZS20" s="35"/>
      <c r="HZT20" s="35"/>
      <c r="HZU20" s="35"/>
      <c r="HZV20" s="35"/>
      <c r="HZW20" s="35"/>
      <c r="HZX20" s="35"/>
      <c r="HZY20" s="35"/>
      <c r="HZZ20" s="35"/>
      <c r="IAA20" s="35"/>
      <c r="IAB20" s="35"/>
      <c r="IAC20" s="35"/>
      <c r="IAD20" s="35"/>
      <c r="IAE20" s="35"/>
      <c r="IAF20" s="35"/>
      <c r="IAG20" s="35"/>
      <c r="IAH20" s="35"/>
      <c r="IAI20" s="35"/>
      <c r="IAJ20" s="35"/>
      <c r="IAK20" s="35"/>
      <c r="IAL20" s="35"/>
      <c r="IAM20" s="35"/>
      <c r="IAN20" s="35"/>
      <c r="IAO20" s="35"/>
      <c r="IAP20" s="35"/>
      <c r="IAQ20" s="35"/>
      <c r="IAR20" s="35"/>
      <c r="IAS20" s="35"/>
      <c r="IAT20" s="35"/>
      <c r="IAU20" s="35"/>
      <c r="IAV20" s="35"/>
      <c r="IAW20" s="35"/>
      <c r="IAX20" s="35"/>
      <c r="IAY20" s="35"/>
      <c r="IAZ20" s="35"/>
      <c r="IBA20" s="35"/>
      <c r="IBB20" s="35"/>
      <c r="IBC20" s="35"/>
      <c r="IBD20" s="35"/>
      <c r="IBE20" s="35"/>
      <c r="IBF20" s="35"/>
      <c r="IBG20" s="35"/>
      <c r="IBH20" s="35"/>
      <c r="IBI20" s="35"/>
      <c r="IBJ20" s="35"/>
      <c r="IBK20" s="35"/>
      <c r="IBL20" s="35"/>
      <c r="IBM20" s="35"/>
      <c r="IBN20" s="35"/>
      <c r="IBO20" s="35"/>
      <c r="IBP20" s="35"/>
      <c r="IBQ20" s="35"/>
      <c r="IBR20" s="35"/>
      <c r="IBS20" s="35"/>
      <c r="IBT20" s="35"/>
      <c r="IBU20" s="35"/>
      <c r="IBV20" s="35"/>
      <c r="IBW20" s="35"/>
      <c r="IBX20" s="35"/>
      <c r="IBY20" s="35"/>
      <c r="IBZ20" s="35"/>
      <c r="ICA20" s="35"/>
      <c r="ICB20" s="35"/>
      <c r="ICC20" s="35"/>
      <c r="ICD20" s="35"/>
      <c r="ICE20" s="35"/>
      <c r="ICF20" s="35"/>
      <c r="ICG20" s="35"/>
      <c r="ICH20" s="35"/>
      <c r="ICI20" s="35"/>
      <c r="ICJ20" s="35"/>
      <c r="ICK20" s="35"/>
      <c r="ICL20" s="35"/>
      <c r="ICM20" s="35"/>
      <c r="ICN20" s="35"/>
      <c r="ICO20" s="35"/>
      <c r="ICP20" s="35"/>
      <c r="ICQ20" s="35"/>
      <c r="ICR20" s="35"/>
      <c r="ICS20" s="35"/>
      <c r="ICT20" s="35"/>
      <c r="ICU20" s="35"/>
      <c r="ICV20" s="35"/>
      <c r="ICW20" s="35"/>
      <c r="ICX20" s="35"/>
      <c r="ICY20" s="35"/>
      <c r="ICZ20" s="35"/>
      <c r="IDA20" s="35"/>
      <c r="IDB20" s="35"/>
      <c r="IDC20" s="35"/>
      <c r="IDD20" s="35"/>
      <c r="IDE20" s="35"/>
      <c r="IDF20" s="35"/>
      <c r="IDG20" s="35"/>
      <c r="IDH20" s="35"/>
      <c r="IDI20" s="35"/>
      <c r="IDJ20" s="35"/>
      <c r="IDK20" s="35"/>
      <c r="IDL20" s="35"/>
      <c r="IDM20" s="35"/>
      <c r="IDN20" s="35"/>
      <c r="IDO20" s="35"/>
      <c r="IDP20" s="35"/>
      <c r="IDQ20" s="35"/>
      <c r="IDR20" s="35"/>
      <c r="IDS20" s="35"/>
      <c r="IDT20" s="35"/>
      <c r="IDU20" s="35"/>
      <c r="IDV20" s="35"/>
      <c r="IDW20" s="35"/>
      <c r="IDX20" s="35"/>
      <c r="IDY20" s="35"/>
      <c r="IDZ20" s="35"/>
      <c r="IEA20" s="35"/>
      <c r="IEB20" s="35"/>
      <c r="IEC20" s="35"/>
      <c r="IED20" s="35"/>
      <c r="IEE20" s="35"/>
      <c r="IEF20" s="35"/>
      <c r="IEG20" s="35"/>
      <c r="IEH20" s="35"/>
      <c r="IEI20" s="35"/>
      <c r="IEJ20" s="35"/>
      <c r="IEK20" s="35"/>
      <c r="IEL20" s="35"/>
      <c r="IEM20" s="35"/>
      <c r="IEN20" s="35"/>
      <c r="IEO20" s="35"/>
      <c r="IEP20" s="35"/>
      <c r="IEQ20" s="35"/>
      <c r="IER20" s="35"/>
      <c r="IES20" s="35"/>
      <c r="IET20" s="35"/>
      <c r="IEU20" s="35"/>
      <c r="IEV20" s="35"/>
      <c r="IEW20" s="35"/>
      <c r="IEX20" s="35"/>
      <c r="IEY20" s="35"/>
      <c r="IEZ20" s="35"/>
      <c r="IFA20" s="35"/>
      <c r="IFB20" s="35"/>
      <c r="IFC20" s="35"/>
      <c r="IFD20" s="35"/>
      <c r="IFE20" s="35"/>
      <c r="IFF20" s="35"/>
      <c r="IFG20" s="35"/>
      <c r="IFH20" s="35"/>
      <c r="IFI20" s="35"/>
      <c r="IFJ20" s="35"/>
      <c r="IFK20" s="35"/>
      <c r="IFL20" s="35"/>
      <c r="IFM20" s="35"/>
      <c r="IFN20" s="35"/>
      <c r="IFO20" s="35"/>
      <c r="IFP20" s="35"/>
      <c r="IFQ20" s="35"/>
      <c r="IFR20" s="35"/>
      <c r="IFS20" s="35"/>
      <c r="IFT20" s="35"/>
      <c r="IFU20" s="35"/>
      <c r="IFV20" s="35"/>
      <c r="IFW20" s="35"/>
      <c r="IFX20" s="35"/>
      <c r="IFY20" s="35"/>
      <c r="IFZ20" s="35"/>
      <c r="IGA20" s="35"/>
      <c r="IGB20" s="35"/>
      <c r="IGC20" s="35"/>
      <c r="IGD20" s="35"/>
      <c r="IGE20" s="35"/>
      <c r="IGF20" s="35"/>
      <c r="IGG20" s="35"/>
      <c r="IGH20" s="35"/>
      <c r="IGI20" s="35"/>
      <c r="IGJ20" s="35"/>
      <c r="IGK20" s="35"/>
      <c r="IGL20" s="35"/>
      <c r="IGM20" s="35"/>
      <c r="IGN20" s="35"/>
      <c r="IGO20" s="35"/>
      <c r="IGP20" s="35"/>
      <c r="IGQ20" s="35"/>
      <c r="IGR20" s="35"/>
      <c r="IGS20" s="35"/>
      <c r="IGT20" s="35"/>
      <c r="IGU20" s="35"/>
      <c r="IGV20" s="35"/>
      <c r="IGW20" s="35"/>
      <c r="IGX20" s="35"/>
      <c r="IGY20" s="35"/>
      <c r="IGZ20" s="35"/>
      <c r="IHA20" s="35"/>
      <c r="IHB20" s="35"/>
      <c r="IHC20" s="35"/>
      <c r="IHD20" s="35"/>
      <c r="IHE20" s="35"/>
      <c r="IHF20" s="35"/>
      <c r="IHG20" s="35"/>
      <c r="IHH20" s="35"/>
      <c r="IHI20" s="35"/>
      <c r="IHJ20" s="35"/>
      <c r="IHK20" s="35"/>
      <c r="IHL20" s="35"/>
      <c r="IHM20" s="35"/>
      <c r="IHN20" s="35"/>
      <c r="IHO20" s="35"/>
      <c r="IHP20" s="35"/>
      <c r="IHQ20" s="35"/>
      <c r="IHR20" s="35"/>
      <c r="IHS20" s="35"/>
      <c r="IHT20" s="35"/>
      <c r="IHU20" s="35"/>
      <c r="IHV20" s="35"/>
      <c r="IHW20" s="35"/>
      <c r="IHX20" s="35"/>
      <c r="IHY20" s="35"/>
      <c r="IHZ20" s="35"/>
      <c r="IIA20" s="35"/>
      <c r="IIB20" s="35"/>
      <c r="IIC20" s="35"/>
      <c r="IID20" s="35"/>
      <c r="IIE20" s="35"/>
      <c r="IIF20" s="35"/>
      <c r="IIG20" s="35"/>
      <c r="IIH20" s="35"/>
      <c r="III20" s="35"/>
      <c r="IIJ20" s="35"/>
      <c r="IIK20" s="35"/>
      <c r="IIL20" s="35"/>
      <c r="IIM20" s="35"/>
      <c r="IIN20" s="35"/>
      <c r="IIO20" s="35"/>
      <c r="IIP20" s="35"/>
      <c r="IIQ20" s="35"/>
      <c r="IIR20" s="35"/>
      <c r="IIS20" s="35"/>
      <c r="IIT20" s="35"/>
      <c r="IIU20" s="35"/>
      <c r="IIV20" s="35"/>
      <c r="IIW20" s="35"/>
      <c r="IIX20" s="35"/>
      <c r="IIY20" s="35"/>
      <c r="IIZ20" s="35"/>
      <c r="IJA20" s="35"/>
      <c r="IJB20" s="35"/>
      <c r="IJC20" s="35"/>
      <c r="IJD20" s="35"/>
      <c r="IJE20" s="35"/>
      <c r="IJF20" s="35"/>
      <c r="IJG20" s="35"/>
      <c r="IJH20" s="35"/>
      <c r="IJI20" s="35"/>
      <c r="IJJ20" s="35"/>
      <c r="IJK20" s="35"/>
      <c r="IJL20" s="35"/>
      <c r="IJM20" s="35"/>
      <c r="IJN20" s="35"/>
      <c r="IJO20" s="35"/>
      <c r="IJP20" s="35"/>
      <c r="IJQ20" s="35"/>
      <c r="IJR20" s="35"/>
      <c r="IJS20" s="35"/>
      <c r="IJT20" s="35"/>
      <c r="IJU20" s="35"/>
      <c r="IJV20" s="35"/>
      <c r="IJW20" s="35"/>
      <c r="IJX20" s="35"/>
      <c r="IJY20" s="35"/>
      <c r="IJZ20" s="35"/>
      <c r="IKA20" s="35"/>
      <c r="IKB20" s="35"/>
      <c r="IKC20" s="35"/>
      <c r="IKD20" s="35"/>
      <c r="IKE20" s="35"/>
      <c r="IKF20" s="35"/>
      <c r="IKG20" s="35"/>
      <c r="IKH20" s="35"/>
      <c r="IKI20" s="35"/>
      <c r="IKJ20" s="35"/>
      <c r="IKK20" s="35"/>
      <c r="IKL20" s="35"/>
      <c r="IKM20" s="35"/>
      <c r="IKN20" s="35"/>
      <c r="IKO20" s="35"/>
      <c r="IKP20" s="35"/>
      <c r="IKQ20" s="35"/>
      <c r="IKR20" s="35"/>
      <c r="IKS20" s="35"/>
      <c r="IKT20" s="35"/>
      <c r="IKU20" s="35"/>
      <c r="IKV20" s="35"/>
      <c r="IKW20" s="35"/>
      <c r="IKX20" s="35"/>
      <c r="IKY20" s="35"/>
      <c r="IKZ20" s="35"/>
      <c r="ILA20" s="35"/>
      <c r="ILB20" s="35"/>
      <c r="ILC20" s="35"/>
      <c r="ILD20" s="35"/>
      <c r="ILE20" s="35"/>
      <c r="ILF20" s="35"/>
      <c r="ILG20" s="35"/>
      <c r="ILH20" s="35"/>
      <c r="ILI20" s="35"/>
      <c r="ILJ20" s="35"/>
      <c r="ILK20" s="35"/>
      <c r="ILL20" s="35"/>
      <c r="ILM20" s="35"/>
      <c r="ILN20" s="35"/>
      <c r="ILO20" s="35"/>
      <c r="ILP20" s="35"/>
      <c r="ILQ20" s="35"/>
      <c r="ILR20" s="35"/>
      <c r="ILS20" s="35"/>
      <c r="ILT20" s="35"/>
      <c r="ILU20" s="35"/>
      <c r="ILV20" s="35"/>
      <c r="ILW20" s="35"/>
      <c r="ILX20" s="35"/>
      <c r="ILY20" s="35"/>
      <c r="ILZ20" s="35"/>
      <c r="IMA20" s="35"/>
      <c r="IMB20" s="35"/>
      <c r="IMC20" s="35"/>
      <c r="IMD20" s="35"/>
      <c r="IME20" s="35"/>
      <c r="IMF20" s="35"/>
      <c r="IMG20" s="35"/>
      <c r="IMH20" s="35"/>
      <c r="IMI20" s="35"/>
      <c r="IMJ20" s="35"/>
      <c r="IMK20" s="35"/>
      <c r="IML20" s="35"/>
      <c r="IMM20" s="35"/>
      <c r="IMN20" s="35"/>
      <c r="IMO20" s="35"/>
      <c r="IMP20" s="35"/>
      <c r="IMQ20" s="35"/>
      <c r="IMR20" s="35"/>
      <c r="IMS20" s="35"/>
      <c r="IMT20" s="35"/>
      <c r="IMU20" s="35"/>
      <c r="IMV20" s="35"/>
      <c r="IMW20" s="35"/>
      <c r="IMX20" s="35"/>
      <c r="IMY20" s="35"/>
      <c r="IMZ20" s="35"/>
      <c r="INA20" s="35"/>
      <c r="INB20" s="35"/>
      <c r="INC20" s="35"/>
      <c r="IND20" s="35"/>
      <c r="INE20" s="35"/>
      <c r="INF20" s="35"/>
      <c r="ING20" s="35"/>
      <c r="INH20" s="35"/>
      <c r="INI20" s="35"/>
      <c r="INJ20" s="35"/>
      <c r="INK20" s="35"/>
      <c r="INL20" s="35"/>
      <c r="INM20" s="35"/>
      <c r="INN20" s="35"/>
      <c r="INO20" s="35"/>
      <c r="INP20" s="35"/>
      <c r="INQ20" s="35"/>
      <c r="INR20" s="35"/>
      <c r="INS20" s="35"/>
      <c r="INT20" s="35"/>
      <c r="INU20" s="35"/>
      <c r="INV20" s="35"/>
      <c r="INW20" s="35"/>
      <c r="INX20" s="35"/>
      <c r="INY20" s="35"/>
      <c r="INZ20" s="35"/>
      <c r="IOA20" s="35"/>
      <c r="IOB20" s="35"/>
      <c r="IOC20" s="35"/>
      <c r="IOD20" s="35"/>
      <c r="IOE20" s="35"/>
      <c r="IOF20" s="35"/>
      <c r="IOG20" s="35"/>
      <c r="IOH20" s="35"/>
      <c r="IOI20" s="35"/>
      <c r="IOJ20" s="35"/>
      <c r="IOK20" s="35"/>
      <c r="IOL20" s="35"/>
      <c r="IOM20" s="35"/>
      <c r="ION20" s="35"/>
      <c r="IOO20" s="35"/>
      <c r="IOP20" s="35"/>
      <c r="IOQ20" s="35"/>
      <c r="IOR20" s="35"/>
      <c r="IOS20" s="35"/>
      <c r="IOT20" s="35"/>
      <c r="IOU20" s="35"/>
      <c r="IOV20" s="35"/>
      <c r="IOW20" s="35"/>
      <c r="IOX20" s="35"/>
      <c r="IOY20" s="35"/>
      <c r="IOZ20" s="35"/>
      <c r="IPA20" s="35"/>
      <c r="IPB20" s="35"/>
      <c r="IPC20" s="35"/>
      <c r="IPD20" s="35"/>
      <c r="IPE20" s="35"/>
      <c r="IPF20" s="35"/>
      <c r="IPG20" s="35"/>
      <c r="IPH20" s="35"/>
      <c r="IPI20" s="35"/>
      <c r="IPJ20" s="35"/>
      <c r="IPK20" s="35"/>
      <c r="IPL20" s="35"/>
      <c r="IPM20" s="35"/>
      <c r="IPN20" s="35"/>
      <c r="IPO20" s="35"/>
      <c r="IPP20" s="35"/>
      <c r="IPQ20" s="35"/>
      <c r="IPR20" s="35"/>
      <c r="IPS20" s="35"/>
      <c r="IPT20" s="35"/>
      <c r="IPU20" s="35"/>
      <c r="IPV20" s="35"/>
      <c r="IPW20" s="35"/>
      <c r="IPX20" s="35"/>
      <c r="IPY20" s="35"/>
      <c r="IPZ20" s="35"/>
      <c r="IQA20" s="35"/>
      <c r="IQB20" s="35"/>
      <c r="IQC20" s="35"/>
      <c r="IQD20" s="35"/>
      <c r="IQE20" s="35"/>
      <c r="IQF20" s="35"/>
      <c r="IQG20" s="35"/>
      <c r="IQH20" s="35"/>
      <c r="IQI20" s="35"/>
      <c r="IQJ20" s="35"/>
      <c r="IQK20" s="35"/>
      <c r="IQL20" s="35"/>
      <c r="IQM20" s="35"/>
      <c r="IQN20" s="35"/>
      <c r="IQO20" s="35"/>
      <c r="IQP20" s="35"/>
      <c r="IQQ20" s="35"/>
      <c r="IQR20" s="35"/>
      <c r="IQS20" s="35"/>
      <c r="IQT20" s="35"/>
      <c r="IQU20" s="35"/>
      <c r="IQV20" s="35"/>
      <c r="IQW20" s="35"/>
      <c r="IQX20" s="35"/>
      <c r="IQY20" s="35"/>
      <c r="IQZ20" s="35"/>
      <c r="IRA20" s="35"/>
      <c r="IRB20" s="35"/>
      <c r="IRC20" s="35"/>
      <c r="IRD20" s="35"/>
      <c r="IRE20" s="35"/>
      <c r="IRF20" s="35"/>
      <c r="IRG20" s="35"/>
      <c r="IRH20" s="35"/>
      <c r="IRI20" s="35"/>
      <c r="IRJ20" s="35"/>
      <c r="IRK20" s="35"/>
      <c r="IRL20" s="35"/>
      <c r="IRM20" s="35"/>
      <c r="IRN20" s="35"/>
      <c r="IRO20" s="35"/>
      <c r="IRP20" s="35"/>
      <c r="IRQ20" s="35"/>
      <c r="IRR20" s="35"/>
      <c r="IRS20" s="35"/>
      <c r="IRT20" s="35"/>
      <c r="IRU20" s="35"/>
      <c r="IRV20" s="35"/>
      <c r="IRW20" s="35"/>
      <c r="IRX20" s="35"/>
      <c r="IRY20" s="35"/>
      <c r="IRZ20" s="35"/>
      <c r="ISA20" s="35"/>
      <c r="ISB20" s="35"/>
      <c r="ISC20" s="35"/>
      <c r="ISD20" s="35"/>
      <c r="ISE20" s="35"/>
      <c r="ISF20" s="35"/>
      <c r="ISG20" s="35"/>
      <c r="ISH20" s="35"/>
      <c r="ISI20" s="35"/>
      <c r="ISJ20" s="35"/>
      <c r="ISK20" s="35"/>
      <c r="ISL20" s="35"/>
      <c r="ISM20" s="35"/>
      <c r="ISN20" s="35"/>
      <c r="ISO20" s="35"/>
      <c r="ISP20" s="35"/>
      <c r="ISQ20" s="35"/>
      <c r="ISR20" s="35"/>
      <c r="ISS20" s="35"/>
      <c r="IST20" s="35"/>
      <c r="ISU20" s="35"/>
      <c r="ISV20" s="35"/>
      <c r="ISW20" s="35"/>
      <c r="ISX20" s="35"/>
      <c r="ISY20" s="35"/>
      <c r="ISZ20" s="35"/>
      <c r="ITA20" s="35"/>
      <c r="ITB20" s="35"/>
      <c r="ITC20" s="35"/>
      <c r="ITD20" s="35"/>
      <c r="ITE20" s="35"/>
      <c r="ITF20" s="35"/>
      <c r="ITG20" s="35"/>
      <c r="ITH20" s="35"/>
      <c r="ITI20" s="35"/>
      <c r="ITJ20" s="35"/>
      <c r="ITK20" s="35"/>
      <c r="ITL20" s="35"/>
      <c r="ITM20" s="35"/>
      <c r="ITN20" s="35"/>
      <c r="ITO20" s="35"/>
      <c r="ITP20" s="35"/>
      <c r="ITQ20" s="35"/>
      <c r="ITR20" s="35"/>
      <c r="ITS20" s="35"/>
      <c r="ITT20" s="35"/>
      <c r="ITU20" s="35"/>
      <c r="ITV20" s="35"/>
      <c r="ITW20" s="35"/>
      <c r="ITX20" s="35"/>
      <c r="ITY20" s="35"/>
      <c r="ITZ20" s="35"/>
      <c r="IUA20" s="35"/>
      <c r="IUB20" s="35"/>
      <c r="IUC20" s="35"/>
      <c r="IUD20" s="35"/>
      <c r="IUE20" s="35"/>
      <c r="IUF20" s="35"/>
      <c r="IUG20" s="35"/>
      <c r="IUH20" s="35"/>
      <c r="IUI20" s="35"/>
      <c r="IUJ20" s="35"/>
      <c r="IUK20" s="35"/>
      <c r="IUL20" s="35"/>
      <c r="IUM20" s="35"/>
      <c r="IUN20" s="35"/>
      <c r="IUO20" s="35"/>
      <c r="IUP20" s="35"/>
      <c r="IUQ20" s="35"/>
      <c r="IUR20" s="35"/>
      <c r="IUS20" s="35"/>
      <c r="IUT20" s="35"/>
      <c r="IUU20" s="35"/>
      <c r="IUV20" s="35"/>
      <c r="IUW20" s="35"/>
      <c r="IUX20" s="35"/>
      <c r="IUY20" s="35"/>
      <c r="IUZ20" s="35"/>
      <c r="IVA20" s="35"/>
      <c r="IVB20" s="35"/>
      <c r="IVC20" s="35"/>
      <c r="IVD20" s="35"/>
      <c r="IVE20" s="35"/>
      <c r="IVF20" s="35"/>
      <c r="IVG20" s="35"/>
      <c r="IVH20" s="35"/>
      <c r="IVI20" s="35"/>
      <c r="IVJ20" s="35"/>
      <c r="IVK20" s="35"/>
      <c r="IVL20" s="35"/>
      <c r="IVM20" s="35"/>
      <c r="IVN20" s="35"/>
      <c r="IVO20" s="35"/>
      <c r="IVP20" s="35"/>
      <c r="IVQ20" s="35"/>
      <c r="IVR20" s="35"/>
      <c r="IVS20" s="35"/>
      <c r="IVT20" s="35"/>
      <c r="IVU20" s="35"/>
      <c r="IVV20" s="35"/>
      <c r="IVW20" s="35"/>
      <c r="IVX20" s="35"/>
      <c r="IVY20" s="35"/>
      <c r="IVZ20" s="35"/>
      <c r="IWA20" s="35"/>
      <c r="IWB20" s="35"/>
      <c r="IWC20" s="35"/>
      <c r="IWD20" s="35"/>
      <c r="IWE20" s="35"/>
      <c r="IWF20" s="35"/>
      <c r="IWG20" s="35"/>
      <c r="IWH20" s="35"/>
      <c r="IWI20" s="35"/>
      <c r="IWJ20" s="35"/>
      <c r="IWK20" s="35"/>
      <c r="IWL20" s="35"/>
      <c r="IWM20" s="35"/>
      <c r="IWN20" s="35"/>
      <c r="IWO20" s="35"/>
      <c r="IWP20" s="35"/>
      <c r="IWQ20" s="35"/>
      <c r="IWR20" s="35"/>
      <c r="IWS20" s="35"/>
      <c r="IWT20" s="35"/>
      <c r="IWU20" s="35"/>
      <c r="IWV20" s="35"/>
      <c r="IWW20" s="35"/>
      <c r="IWX20" s="35"/>
      <c r="IWY20" s="35"/>
      <c r="IWZ20" s="35"/>
      <c r="IXA20" s="35"/>
      <c r="IXB20" s="35"/>
      <c r="IXC20" s="35"/>
      <c r="IXD20" s="35"/>
      <c r="IXE20" s="35"/>
      <c r="IXF20" s="35"/>
      <c r="IXG20" s="35"/>
      <c r="IXH20" s="35"/>
      <c r="IXI20" s="35"/>
      <c r="IXJ20" s="35"/>
      <c r="IXK20" s="35"/>
      <c r="IXL20" s="35"/>
      <c r="IXM20" s="35"/>
      <c r="IXN20" s="35"/>
      <c r="IXO20" s="35"/>
      <c r="IXP20" s="35"/>
      <c r="IXQ20" s="35"/>
      <c r="IXR20" s="35"/>
      <c r="IXS20" s="35"/>
      <c r="IXT20" s="35"/>
      <c r="IXU20" s="35"/>
      <c r="IXV20" s="35"/>
      <c r="IXW20" s="35"/>
      <c r="IXX20" s="35"/>
      <c r="IXY20" s="35"/>
      <c r="IXZ20" s="35"/>
      <c r="IYA20" s="35"/>
      <c r="IYB20" s="35"/>
      <c r="IYC20" s="35"/>
      <c r="IYD20" s="35"/>
      <c r="IYE20" s="35"/>
      <c r="IYF20" s="35"/>
      <c r="IYG20" s="35"/>
      <c r="IYH20" s="35"/>
      <c r="IYI20" s="35"/>
      <c r="IYJ20" s="35"/>
      <c r="IYK20" s="35"/>
      <c r="IYL20" s="35"/>
      <c r="IYM20" s="35"/>
      <c r="IYN20" s="35"/>
      <c r="IYO20" s="35"/>
      <c r="IYP20" s="35"/>
      <c r="IYQ20" s="35"/>
      <c r="IYR20" s="35"/>
      <c r="IYS20" s="35"/>
      <c r="IYT20" s="35"/>
      <c r="IYU20" s="35"/>
      <c r="IYV20" s="35"/>
      <c r="IYW20" s="35"/>
      <c r="IYX20" s="35"/>
      <c r="IYY20" s="35"/>
      <c r="IYZ20" s="35"/>
      <c r="IZA20" s="35"/>
      <c r="IZB20" s="35"/>
      <c r="IZC20" s="35"/>
      <c r="IZD20" s="35"/>
      <c r="IZE20" s="35"/>
      <c r="IZF20" s="35"/>
      <c r="IZG20" s="35"/>
      <c r="IZH20" s="35"/>
      <c r="IZI20" s="35"/>
      <c r="IZJ20" s="35"/>
      <c r="IZK20" s="35"/>
      <c r="IZL20" s="35"/>
      <c r="IZM20" s="35"/>
      <c r="IZN20" s="35"/>
      <c r="IZO20" s="35"/>
      <c r="IZP20" s="35"/>
      <c r="IZQ20" s="35"/>
      <c r="IZR20" s="35"/>
      <c r="IZS20" s="35"/>
      <c r="IZT20" s="35"/>
      <c r="IZU20" s="35"/>
      <c r="IZV20" s="35"/>
      <c r="IZW20" s="35"/>
      <c r="IZX20" s="35"/>
      <c r="IZY20" s="35"/>
      <c r="IZZ20" s="35"/>
      <c r="JAA20" s="35"/>
      <c r="JAB20" s="35"/>
      <c r="JAC20" s="35"/>
      <c r="JAD20" s="35"/>
      <c r="JAE20" s="35"/>
      <c r="JAF20" s="35"/>
      <c r="JAG20" s="35"/>
      <c r="JAH20" s="35"/>
      <c r="JAI20" s="35"/>
      <c r="JAJ20" s="35"/>
      <c r="JAK20" s="35"/>
      <c r="JAL20" s="35"/>
      <c r="JAM20" s="35"/>
      <c r="JAN20" s="35"/>
      <c r="JAO20" s="35"/>
      <c r="JAP20" s="35"/>
      <c r="JAQ20" s="35"/>
      <c r="JAR20" s="35"/>
      <c r="JAS20" s="35"/>
      <c r="JAT20" s="35"/>
      <c r="JAU20" s="35"/>
      <c r="JAV20" s="35"/>
      <c r="JAW20" s="35"/>
      <c r="JAX20" s="35"/>
      <c r="JAY20" s="35"/>
      <c r="JAZ20" s="35"/>
      <c r="JBA20" s="35"/>
      <c r="JBB20" s="35"/>
      <c r="JBC20" s="35"/>
      <c r="JBD20" s="35"/>
      <c r="JBE20" s="35"/>
      <c r="JBF20" s="35"/>
      <c r="JBG20" s="35"/>
      <c r="JBH20" s="35"/>
      <c r="JBI20" s="35"/>
      <c r="JBJ20" s="35"/>
      <c r="JBK20" s="35"/>
      <c r="JBL20" s="35"/>
      <c r="JBM20" s="35"/>
      <c r="JBN20" s="35"/>
      <c r="JBO20" s="35"/>
      <c r="JBP20" s="35"/>
      <c r="JBQ20" s="35"/>
      <c r="JBR20" s="35"/>
      <c r="JBS20" s="35"/>
      <c r="JBT20" s="35"/>
      <c r="JBU20" s="35"/>
      <c r="JBV20" s="35"/>
      <c r="JBW20" s="35"/>
      <c r="JBX20" s="35"/>
      <c r="JBY20" s="35"/>
      <c r="JBZ20" s="35"/>
      <c r="JCA20" s="35"/>
      <c r="JCB20" s="35"/>
      <c r="JCC20" s="35"/>
      <c r="JCD20" s="35"/>
      <c r="JCE20" s="35"/>
      <c r="JCF20" s="35"/>
      <c r="JCG20" s="35"/>
      <c r="JCH20" s="35"/>
      <c r="JCI20" s="35"/>
      <c r="JCJ20" s="35"/>
      <c r="JCK20" s="35"/>
      <c r="JCL20" s="35"/>
      <c r="JCM20" s="35"/>
      <c r="JCN20" s="35"/>
      <c r="JCO20" s="35"/>
      <c r="JCP20" s="35"/>
      <c r="JCQ20" s="35"/>
      <c r="JCR20" s="35"/>
      <c r="JCS20" s="35"/>
      <c r="JCT20" s="35"/>
      <c r="JCU20" s="35"/>
      <c r="JCV20" s="35"/>
      <c r="JCW20" s="35"/>
      <c r="JCX20" s="35"/>
      <c r="JCY20" s="35"/>
      <c r="JCZ20" s="35"/>
      <c r="JDA20" s="35"/>
      <c r="JDB20" s="35"/>
      <c r="JDC20" s="35"/>
      <c r="JDD20" s="35"/>
      <c r="JDE20" s="35"/>
      <c r="JDF20" s="35"/>
      <c r="JDG20" s="35"/>
      <c r="JDH20" s="35"/>
      <c r="JDI20" s="35"/>
      <c r="JDJ20" s="35"/>
      <c r="JDK20" s="35"/>
      <c r="JDL20" s="35"/>
      <c r="JDM20" s="35"/>
      <c r="JDN20" s="35"/>
      <c r="JDO20" s="35"/>
      <c r="JDP20" s="35"/>
      <c r="JDQ20" s="35"/>
      <c r="JDR20" s="35"/>
      <c r="JDS20" s="35"/>
      <c r="JDT20" s="35"/>
      <c r="JDU20" s="35"/>
      <c r="JDV20" s="35"/>
      <c r="JDW20" s="35"/>
      <c r="JDX20" s="35"/>
      <c r="JDY20" s="35"/>
      <c r="JDZ20" s="35"/>
      <c r="JEA20" s="35"/>
      <c r="JEB20" s="35"/>
      <c r="JEC20" s="35"/>
      <c r="JED20" s="35"/>
      <c r="JEE20" s="35"/>
      <c r="JEF20" s="35"/>
      <c r="JEG20" s="35"/>
      <c r="JEH20" s="35"/>
      <c r="JEI20" s="35"/>
      <c r="JEJ20" s="35"/>
      <c r="JEK20" s="35"/>
      <c r="JEL20" s="35"/>
      <c r="JEM20" s="35"/>
      <c r="JEN20" s="35"/>
      <c r="JEO20" s="35"/>
      <c r="JEP20" s="35"/>
      <c r="JEQ20" s="35"/>
      <c r="JER20" s="35"/>
      <c r="JES20" s="35"/>
      <c r="JET20" s="35"/>
      <c r="JEU20" s="35"/>
      <c r="JEV20" s="35"/>
      <c r="JEW20" s="35"/>
      <c r="JEX20" s="35"/>
      <c r="JEY20" s="35"/>
      <c r="JEZ20" s="35"/>
      <c r="JFA20" s="35"/>
      <c r="JFB20" s="35"/>
      <c r="JFC20" s="35"/>
      <c r="JFD20" s="35"/>
      <c r="JFE20" s="35"/>
      <c r="JFF20" s="35"/>
      <c r="JFG20" s="35"/>
      <c r="JFH20" s="35"/>
      <c r="JFI20" s="35"/>
      <c r="JFJ20" s="35"/>
      <c r="JFK20" s="35"/>
      <c r="JFL20" s="35"/>
      <c r="JFM20" s="35"/>
      <c r="JFN20" s="35"/>
      <c r="JFO20" s="35"/>
      <c r="JFP20" s="35"/>
      <c r="JFQ20" s="35"/>
      <c r="JFR20" s="35"/>
      <c r="JFS20" s="35"/>
      <c r="JFT20" s="35"/>
      <c r="JFU20" s="35"/>
      <c r="JFV20" s="35"/>
      <c r="JFW20" s="35"/>
      <c r="JFX20" s="35"/>
      <c r="JFY20" s="35"/>
      <c r="JFZ20" s="35"/>
      <c r="JGA20" s="35"/>
      <c r="JGB20" s="35"/>
      <c r="JGC20" s="35"/>
      <c r="JGD20" s="35"/>
      <c r="JGE20" s="35"/>
      <c r="JGF20" s="35"/>
      <c r="JGG20" s="35"/>
      <c r="JGH20" s="35"/>
      <c r="JGI20" s="35"/>
      <c r="JGJ20" s="35"/>
      <c r="JGK20" s="35"/>
      <c r="JGL20" s="35"/>
      <c r="JGM20" s="35"/>
      <c r="JGN20" s="35"/>
      <c r="JGO20" s="35"/>
      <c r="JGP20" s="35"/>
      <c r="JGQ20" s="35"/>
      <c r="JGR20" s="35"/>
      <c r="JGS20" s="35"/>
      <c r="JGT20" s="35"/>
      <c r="JGU20" s="35"/>
      <c r="JGV20" s="35"/>
      <c r="JGW20" s="35"/>
      <c r="JGX20" s="35"/>
      <c r="JGY20" s="35"/>
      <c r="JGZ20" s="35"/>
      <c r="JHA20" s="35"/>
      <c r="JHB20" s="35"/>
      <c r="JHC20" s="35"/>
      <c r="JHD20" s="35"/>
      <c r="JHE20" s="35"/>
      <c r="JHF20" s="35"/>
      <c r="JHG20" s="35"/>
      <c r="JHH20" s="35"/>
      <c r="JHI20" s="35"/>
      <c r="JHJ20" s="35"/>
      <c r="JHK20" s="35"/>
      <c r="JHL20" s="35"/>
      <c r="JHM20" s="35"/>
      <c r="JHN20" s="35"/>
      <c r="JHO20" s="35"/>
      <c r="JHP20" s="35"/>
      <c r="JHQ20" s="35"/>
      <c r="JHR20" s="35"/>
      <c r="JHS20" s="35"/>
      <c r="JHT20" s="35"/>
      <c r="JHU20" s="35"/>
      <c r="JHV20" s="35"/>
      <c r="JHW20" s="35"/>
      <c r="JHX20" s="35"/>
      <c r="JHY20" s="35"/>
      <c r="JHZ20" s="35"/>
      <c r="JIA20" s="35"/>
      <c r="JIB20" s="35"/>
      <c r="JIC20" s="35"/>
      <c r="JID20" s="35"/>
      <c r="JIE20" s="35"/>
      <c r="JIF20" s="35"/>
      <c r="JIG20" s="35"/>
      <c r="JIH20" s="35"/>
      <c r="JII20" s="35"/>
      <c r="JIJ20" s="35"/>
      <c r="JIK20" s="35"/>
      <c r="JIL20" s="35"/>
      <c r="JIM20" s="35"/>
      <c r="JIN20" s="35"/>
      <c r="JIO20" s="35"/>
      <c r="JIP20" s="35"/>
      <c r="JIQ20" s="35"/>
      <c r="JIR20" s="35"/>
      <c r="JIS20" s="35"/>
      <c r="JIT20" s="35"/>
      <c r="JIU20" s="35"/>
      <c r="JIV20" s="35"/>
      <c r="JIW20" s="35"/>
      <c r="JIX20" s="35"/>
      <c r="JIY20" s="35"/>
      <c r="JIZ20" s="35"/>
      <c r="JJA20" s="35"/>
      <c r="JJB20" s="35"/>
      <c r="JJC20" s="35"/>
      <c r="JJD20" s="35"/>
      <c r="JJE20" s="35"/>
      <c r="JJF20" s="35"/>
      <c r="JJG20" s="35"/>
      <c r="JJH20" s="35"/>
      <c r="JJI20" s="35"/>
      <c r="JJJ20" s="35"/>
      <c r="JJK20" s="35"/>
      <c r="JJL20" s="35"/>
      <c r="JJM20" s="35"/>
      <c r="JJN20" s="35"/>
      <c r="JJO20" s="35"/>
      <c r="JJP20" s="35"/>
      <c r="JJQ20" s="35"/>
      <c r="JJR20" s="35"/>
      <c r="JJS20" s="35"/>
      <c r="JJT20" s="35"/>
      <c r="JJU20" s="35"/>
      <c r="JJV20" s="35"/>
      <c r="JJW20" s="35"/>
      <c r="JJX20" s="35"/>
      <c r="JJY20" s="35"/>
      <c r="JJZ20" s="35"/>
      <c r="JKA20" s="35"/>
      <c r="JKB20" s="35"/>
      <c r="JKC20" s="35"/>
      <c r="JKD20" s="35"/>
      <c r="JKE20" s="35"/>
      <c r="JKF20" s="35"/>
      <c r="JKG20" s="35"/>
      <c r="JKH20" s="35"/>
      <c r="JKI20" s="35"/>
      <c r="JKJ20" s="35"/>
      <c r="JKK20" s="35"/>
      <c r="JKL20" s="35"/>
      <c r="JKM20" s="35"/>
      <c r="JKN20" s="35"/>
      <c r="JKO20" s="35"/>
      <c r="JKP20" s="35"/>
      <c r="JKQ20" s="35"/>
      <c r="JKR20" s="35"/>
      <c r="JKS20" s="35"/>
      <c r="JKT20" s="35"/>
      <c r="JKU20" s="35"/>
      <c r="JKV20" s="35"/>
      <c r="JKW20" s="35"/>
      <c r="JKX20" s="35"/>
      <c r="JKY20" s="35"/>
      <c r="JKZ20" s="35"/>
      <c r="JLA20" s="35"/>
      <c r="JLB20" s="35"/>
      <c r="JLC20" s="35"/>
      <c r="JLD20" s="35"/>
      <c r="JLE20" s="35"/>
      <c r="JLF20" s="35"/>
      <c r="JLG20" s="35"/>
      <c r="JLH20" s="35"/>
      <c r="JLI20" s="35"/>
      <c r="JLJ20" s="35"/>
      <c r="JLK20" s="35"/>
      <c r="JLL20" s="35"/>
      <c r="JLM20" s="35"/>
      <c r="JLN20" s="35"/>
      <c r="JLO20" s="35"/>
      <c r="JLP20" s="35"/>
      <c r="JLQ20" s="35"/>
      <c r="JLR20" s="35"/>
      <c r="JLS20" s="35"/>
      <c r="JLT20" s="35"/>
      <c r="JLU20" s="35"/>
      <c r="JLV20" s="35"/>
      <c r="JLW20" s="35"/>
      <c r="JLX20" s="35"/>
      <c r="JLY20" s="35"/>
      <c r="JLZ20" s="35"/>
      <c r="JMA20" s="35"/>
      <c r="JMB20" s="35"/>
      <c r="JMC20" s="35"/>
      <c r="JMD20" s="35"/>
      <c r="JME20" s="35"/>
      <c r="JMF20" s="35"/>
      <c r="JMG20" s="35"/>
      <c r="JMH20" s="35"/>
      <c r="JMI20" s="35"/>
      <c r="JMJ20" s="35"/>
      <c r="JMK20" s="35"/>
      <c r="JML20" s="35"/>
      <c r="JMM20" s="35"/>
      <c r="JMN20" s="35"/>
      <c r="JMO20" s="35"/>
      <c r="JMP20" s="35"/>
      <c r="JMQ20" s="35"/>
      <c r="JMR20" s="35"/>
      <c r="JMS20" s="35"/>
      <c r="JMT20" s="35"/>
      <c r="JMU20" s="35"/>
      <c r="JMV20" s="35"/>
      <c r="JMW20" s="35"/>
      <c r="JMX20" s="35"/>
      <c r="JMY20" s="35"/>
      <c r="JMZ20" s="35"/>
      <c r="JNA20" s="35"/>
      <c r="JNB20" s="35"/>
      <c r="JNC20" s="35"/>
      <c r="JND20" s="35"/>
      <c r="JNE20" s="35"/>
      <c r="JNF20" s="35"/>
      <c r="JNG20" s="35"/>
      <c r="JNH20" s="35"/>
      <c r="JNI20" s="35"/>
      <c r="JNJ20" s="35"/>
      <c r="JNK20" s="35"/>
      <c r="JNL20" s="35"/>
      <c r="JNM20" s="35"/>
      <c r="JNN20" s="35"/>
      <c r="JNO20" s="35"/>
      <c r="JNP20" s="35"/>
      <c r="JNQ20" s="35"/>
      <c r="JNR20" s="35"/>
      <c r="JNS20" s="35"/>
      <c r="JNT20" s="35"/>
      <c r="JNU20" s="35"/>
      <c r="JNV20" s="35"/>
      <c r="JNW20" s="35"/>
      <c r="JNX20" s="35"/>
      <c r="JNY20" s="35"/>
      <c r="JNZ20" s="35"/>
      <c r="JOA20" s="35"/>
      <c r="JOB20" s="35"/>
      <c r="JOC20" s="35"/>
      <c r="JOD20" s="35"/>
      <c r="JOE20" s="35"/>
      <c r="JOF20" s="35"/>
      <c r="JOG20" s="35"/>
      <c r="JOH20" s="35"/>
      <c r="JOI20" s="35"/>
      <c r="JOJ20" s="35"/>
      <c r="JOK20" s="35"/>
      <c r="JOL20" s="35"/>
      <c r="JOM20" s="35"/>
      <c r="JON20" s="35"/>
      <c r="JOO20" s="35"/>
      <c r="JOP20" s="35"/>
      <c r="JOQ20" s="35"/>
      <c r="JOR20" s="35"/>
      <c r="JOS20" s="35"/>
      <c r="JOT20" s="35"/>
      <c r="JOU20" s="35"/>
      <c r="JOV20" s="35"/>
      <c r="JOW20" s="35"/>
      <c r="JOX20" s="35"/>
      <c r="JOY20" s="35"/>
      <c r="JOZ20" s="35"/>
      <c r="JPA20" s="35"/>
      <c r="JPB20" s="35"/>
      <c r="JPC20" s="35"/>
      <c r="JPD20" s="35"/>
      <c r="JPE20" s="35"/>
      <c r="JPF20" s="35"/>
      <c r="JPG20" s="35"/>
      <c r="JPH20" s="35"/>
      <c r="JPI20" s="35"/>
      <c r="JPJ20" s="35"/>
      <c r="JPK20" s="35"/>
      <c r="JPL20" s="35"/>
      <c r="JPM20" s="35"/>
      <c r="JPN20" s="35"/>
      <c r="JPO20" s="35"/>
      <c r="JPP20" s="35"/>
      <c r="JPQ20" s="35"/>
      <c r="JPR20" s="35"/>
      <c r="JPS20" s="35"/>
      <c r="JPT20" s="35"/>
      <c r="JPU20" s="35"/>
      <c r="JPV20" s="35"/>
      <c r="JPW20" s="35"/>
      <c r="JPX20" s="35"/>
      <c r="JPY20" s="35"/>
      <c r="JPZ20" s="35"/>
      <c r="JQA20" s="35"/>
      <c r="JQB20" s="35"/>
      <c r="JQC20" s="35"/>
      <c r="JQD20" s="35"/>
      <c r="JQE20" s="35"/>
      <c r="JQF20" s="35"/>
      <c r="JQG20" s="35"/>
      <c r="JQH20" s="35"/>
      <c r="JQI20" s="35"/>
      <c r="JQJ20" s="35"/>
      <c r="JQK20" s="35"/>
      <c r="JQL20" s="35"/>
      <c r="JQM20" s="35"/>
      <c r="JQN20" s="35"/>
      <c r="JQO20" s="35"/>
      <c r="JQP20" s="35"/>
      <c r="JQQ20" s="35"/>
      <c r="JQR20" s="35"/>
      <c r="JQS20" s="35"/>
      <c r="JQT20" s="35"/>
      <c r="JQU20" s="35"/>
      <c r="JQV20" s="35"/>
      <c r="JQW20" s="35"/>
      <c r="JQX20" s="35"/>
      <c r="JQY20" s="35"/>
      <c r="JQZ20" s="35"/>
      <c r="JRA20" s="35"/>
      <c r="JRB20" s="35"/>
      <c r="JRC20" s="35"/>
      <c r="JRD20" s="35"/>
      <c r="JRE20" s="35"/>
      <c r="JRF20" s="35"/>
      <c r="JRG20" s="35"/>
      <c r="JRH20" s="35"/>
      <c r="JRI20" s="35"/>
      <c r="JRJ20" s="35"/>
      <c r="JRK20" s="35"/>
      <c r="JRL20" s="35"/>
      <c r="JRM20" s="35"/>
      <c r="JRN20" s="35"/>
      <c r="JRO20" s="35"/>
      <c r="JRP20" s="35"/>
      <c r="JRQ20" s="35"/>
      <c r="JRR20" s="35"/>
      <c r="JRS20" s="35"/>
      <c r="JRT20" s="35"/>
      <c r="JRU20" s="35"/>
      <c r="JRV20" s="35"/>
      <c r="JRW20" s="35"/>
      <c r="JRX20" s="35"/>
      <c r="JRY20" s="35"/>
      <c r="JRZ20" s="35"/>
      <c r="JSA20" s="35"/>
      <c r="JSB20" s="35"/>
      <c r="JSC20" s="35"/>
      <c r="JSD20" s="35"/>
      <c r="JSE20" s="35"/>
      <c r="JSF20" s="35"/>
      <c r="JSG20" s="35"/>
      <c r="JSH20" s="35"/>
      <c r="JSI20" s="35"/>
      <c r="JSJ20" s="35"/>
      <c r="JSK20" s="35"/>
      <c r="JSL20" s="35"/>
      <c r="JSM20" s="35"/>
      <c r="JSN20" s="35"/>
      <c r="JSO20" s="35"/>
      <c r="JSP20" s="35"/>
      <c r="JSQ20" s="35"/>
      <c r="JSR20" s="35"/>
      <c r="JSS20" s="35"/>
      <c r="JST20" s="35"/>
      <c r="JSU20" s="35"/>
      <c r="JSV20" s="35"/>
      <c r="JSW20" s="35"/>
      <c r="JSX20" s="35"/>
      <c r="JSY20" s="35"/>
      <c r="JSZ20" s="35"/>
      <c r="JTA20" s="35"/>
      <c r="JTB20" s="35"/>
      <c r="JTC20" s="35"/>
      <c r="JTD20" s="35"/>
      <c r="JTE20" s="35"/>
      <c r="JTF20" s="35"/>
      <c r="JTG20" s="35"/>
      <c r="JTH20" s="35"/>
      <c r="JTI20" s="35"/>
      <c r="JTJ20" s="35"/>
      <c r="JTK20" s="35"/>
      <c r="JTL20" s="35"/>
      <c r="JTM20" s="35"/>
      <c r="JTN20" s="35"/>
      <c r="JTO20" s="35"/>
      <c r="JTP20" s="35"/>
      <c r="JTQ20" s="35"/>
      <c r="JTR20" s="35"/>
      <c r="JTS20" s="35"/>
      <c r="JTT20" s="35"/>
      <c r="JTU20" s="35"/>
      <c r="JTV20" s="35"/>
      <c r="JTW20" s="35"/>
      <c r="JTX20" s="35"/>
      <c r="JTY20" s="35"/>
      <c r="JTZ20" s="35"/>
      <c r="JUA20" s="35"/>
      <c r="JUB20" s="35"/>
      <c r="JUC20" s="35"/>
      <c r="JUD20" s="35"/>
      <c r="JUE20" s="35"/>
      <c r="JUF20" s="35"/>
      <c r="JUG20" s="35"/>
      <c r="JUH20" s="35"/>
      <c r="JUI20" s="35"/>
      <c r="JUJ20" s="35"/>
      <c r="JUK20" s="35"/>
      <c r="JUL20" s="35"/>
      <c r="JUM20" s="35"/>
      <c r="JUN20" s="35"/>
      <c r="JUO20" s="35"/>
      <c r="JUP20" s="35"/>
      <c r="JUQ20" s="35"/>
      <c r="JUR20" s="35"/>
      <c r="JUS20" s="35"/>
      <c r="JUT20" s="35"/>
      <c r="JUU20" s="35"/>
      <c r="JUV20" s="35"/>
      <c r="JUW20" s="35"/>
      <c r="JUX20" s="35"/>
      <c r="JUY20" s="35"/>
      <c r="JUZ20" s="35"/>
      <c r="JVA20" s="35"/>
      <c r="JVB20" s="35"/>
      <c r="JVC20" s="35"/>
      <c r="JVD20" s="35"/>
      <c r="JVE20" s="35"/>
      <c r="JVF20" s="35"/>
      <c r="JVG20" s="35"/>
      <c r="JVH20" s="35"/>
      <c r="JVI20" s="35"/>
      <c r="JVJ20" s="35"/>
      <c r="JVK20" s="35"/>
      <c r="JVL20" s="35"/>
      <c r="JVM20" s="35"/>
      <c r="JVN20" s="35"/>
      <c r="JVO20" s="35"/>
      <c r="JVP20" s="35"/>
      <c r="JVQ20" s="35"/>
      <c r="JVR20" s="35"/>
      <c r="JVS20" s="35"/>
      <c r="JVT20" s="35"/>
      <c r="JVU20" s="35"/>
      <c r="JVV20" s="35"/>
      <c r="JVW20" s="35"/>
      <c r="JVX20" s="35"/>
      <c r="JVY20" s="35"/>
      <c r="JVZ20" s="35"/>
      <c r="JWA20" s="35"/>
      <c r="JWB20" s="35"/>
      <c r="JWC20" s="35"/>
      <c r="JWD20" s="35"/>
      <c r="JWE20" s="35"/>
      <c r="JWF20" s="35"/>
      <c r="JWG20" s="35"/>
      <c r="JWH20" s="35"/>
      <c r="JWI20" s="35"/>
      <c r="JWJ20" s="35"/>
      <c r="JWK20" s="35"/>
      <c r="JWL20" s="35"/>
      <c r="JWM20" s="35"/>
      <c r="JWN20" s="35"/>
      <c r="JWO20" s="35"/>
      <c r="JWP20" s="35"/>
      <c r="JWQ20" s="35"/>
      <c r="JWR20" s="35"/>
      <c r="JWS20" s="35"/>
      <c r="JWT20" s="35"/>
      <c r="JWU20" s="35"/>
      <c r="JWV20" s="35"/>
      <c r="JWW20" s="35"/>
      <c r="JWX20" s="35"/>
      <c r="JWY20" s="35"/>
      <c r="JWZ20" s="35"/>
      <c r="JXA20" s="35"/>
      <c r="JXB20" s="35"/>
      <c r="JXC20" s="35"/>
      <c r="JXD20" s="35"/>
      <c r="JXE20" s="35"/>
      <c r="JXF20" s="35"/>
      <c r="JXG20" s="35"/>
      <c r="JXH20" s="35"/>
      <c r="JXI20" s="35"/>
      <c r="JXJ20" s="35"/>
      <c r="JXK20" s="35"/>
      <c r="JXL20" s="35"/>
      <c r="JXM20" s="35"/>
      <c r="JXN20" s="35"/>
      <c r="JXO20" s="35"/>
      <c r="JXP20" s="35"/>
      <c r="JXQ20" s="35"/>
      <c r="JXR20" s="35"/>
      <c r="JXS20" s="35"/>
      <c r="JXT20" s="35"/>
      <c r="JXU20" s="35"/>
      <c r="JXV20" s="35"/>
      <c r="JXW20" s="35"/>
      <c r="JXX20" s="35"/>
      <c r="JXY20" s="35"/>
      <c r="JXZ20" s="35"/>
      <c r="JYA20" s="35"/>
      <c r="JYB20" s="35"/>
      <c r="JYC20" s="35"/>
      <c r="JYD20" s="35"/>
      <c r="JYE20" s="35"/>
      <c r="JYF20" s="35"/>
      <c r="JYG20" s="35"/>
      <c r="JYH20" s="35"/>
      <c r="JYI20" s="35"/>
      <c r="JYJ20" s="35"/>
      <c r="JYK20" s="35"/>
      <c r="JYL20" s="35"/>
      <c r="JYM20" s="35"/>
      <c r="JYN20" s="35"/>
      <c r="JYO20" s="35"/>
      <c r="JYP20" s="35"/>
      <c r="JYQ20" s="35"/>
      <c r="JYR20" s="35"/>
      <c r="JYS20" s="35"/>
      <c r="JYT20" s="35"/>
      <c r="JYU20" s="35"/>
      <c r="JYV20" s="35"/>
      <c r="JYW20" s="35"/>
      <c r="JYX20" s="35"/>
      <c r="JYY20" s="35"/>
      <c r="JYZ20" s="35"/>
      <c r="JZA20" s="35"/>
      <c r="JZB20" s="35"/>
      <c r="JZC20" s="35"/>
      <c r="JZD20" s="35"/>
      <c r="JZE20" s="35"/>
      <c r="JZF20" s="35"/>
      <c r="JZG20" s="35"/>
      <c r="JZH20" s="35"/>
      <c r="JZI20" s="35"/>
      <c r="JZJ20" s="35"/>
      <c r="JZK20" s="35"/>
      <c r="JZL20" s="35"/>
      <c r="JZM20" s="35"/>
      <c r="JZN20" s="35"/>
      <c r="JZO20" s="35"/>
      <c r="JZP20" s="35"/>
      <c r="JZQ20" s="35"/>
      <c r="JZR20" s="35"/>
      <c r="JZS20" s="35"/>
      <c r="JZT20" s="35"/>
      <c r="JZU20" s="35"/>
      <c r="JZV20" s="35"/>
      <c r="JZW20" s="35"/>
      <c r="JZX20" s="35"/>
      <c r="JZY20" s="35"/>
      <c r="JZZ20" s="35"/>
      <c r="KAA20" s="35"/>
      <c r="KAB20" s="35"/>
      <c r="KAC20" s="35"/>
      <c r="KAD20" s="35"/>
      <c r="KAE20" s="35"/>
      <c r="KAF20" s="35"/>
      <c r="KAG20" s="35"/>
      <c r="KAH20" s="35"/>
      <c r="KAI20" s="35"/>
      <c r="KAJ20" s="35"/>
      <c r="KAK20" s="35"/>
      <c r="KAL20" s="35"/>
      <c r="KAM20" s="35"/>
      <c r="KAN20" s="35"/>
      <c r="KAO20" s="35"/>
      <c r="KAP20" s="35"/>
      <c r="KAQ20" s="35"/>
      <c r="KAR20" s="35"/>
      <c r="KAS20" s="35"/>
      <c r="KAT20" s="35"/>
      <c r="KAU20" s="35"/>
      <c r="KAV20" s="35"/>
      <c r="KAW20" s="35"/>
      <c r="KAX20" s="35"/>
      <c r="KAY20" s="35"/>
      <c r="KAZ20" s="35"/>
      <c r="KBA20" s="35"/>
      <c r="KBB20" s="35"/>
      <c r="KBC20" s="35"/>
      <c r="KBD20" s="35"/>
      <c r="KBE20" s="35"/>
      <c r="KBF20" s="35"/>
      <c r="KBG20" s="35"/>
      <c r="KBH20" s="35"/>
      <c r="KBI20" s="35"/>
      <c r="KBJ20" s="35"/>
      <c r="KBK20" s="35"/>
      <c r="KBL20" s="35"/>
      <c r="KBM20" s="35"/>
      <c r="KBN20" s="35"/>
      <c r="KBO20" s="35"/>
      <c r="KBP20" s="35"/>
      <c r="KBQ20" s="35"/>
      <c r="KBR20" s="35"/>
      <c r="KBS20" s="35"/>
      <c r="KBT20" s="35"/>
      <c r="KBU20" s="35"/>
      <c r="KBV20" s="35"/>
      <c r="KBW20" s="35"/>
      <c r="KBX20" s="35"/>
      <c r="KBY20" s="35"/>
      <c r="KBZ20" s="35"/>
      <c r="KCA20" s="35"/>
      <c r="KCB20" s="35"/>
      <c r="KCC20" s="35"/>
      <c r="KCD20" s="35"/>
      <c r="KCE20" s="35"/>
      <c r="KCF20" s="35"/>
      <c r="KCG20" s="35"/>
      <c r="KCH20" s="35"/>
      <c r="KCI20" s="35"/>
      <c r="KCJ20" s="35"/>
      <c r="KCK20" s="35"/>
      <c r="KCL20" s="35"/>
      <c r="KCM20" s="35"/>
      <c r="KCN20" s="35"/>
      <c r="KCO20" s="35"/>
      <c r="KCP20" s="35"/>
      <c r="KCQ20" s="35"/>
      <c r="KCR20" s="35"/>
      <c r="KCS20" s="35"/>
      <c r="KCT20" s="35"/>
      <c r="KCU20" s="35"/>
      <c r="KCV20" s="35"/>
      <c r="KCW20" s="35"/>
      <c r="KCX20" s="35"/>
      <c r="KCY20" s="35"/>
      <c r="KCZ20" s="35"/>
      <c r="KDA20" s="35"/>
      <c r="KDB20" s="35"/>
      <c r="KDC20" s="35"/>
      <c r="KDD20" s="35"/>
      <c r="KDE20" s="35"/>
      <c r="KDF20" s="35"/>
      <c r="KDG20" s="35"/>
      <c r="KDH20" s="35"/>
      <c r="KDI20" s="35"/>
      <c r="KDJ20" s="35"/>
      <c r="KDK20" s="35"/>
      <c r="KDL20" s="35"/>
      <c r="KDM20" s="35"/>
      <c r="KDN20" s="35"/>
      <c r="KDO20" s="35"/>
      <c r="KDP20" s="35"/>
      <c r="KDQ20" s="35"/>
      <c r="KDR20" s="35"/>
      <c r="KDS20" s="35"/>
      <c r="KDT20" s="35"/>
      <c r="KDU20" s="35"/>
      <c r="KDV20" s="35"/>
      <c r="KDW20" s="35"/>
      <c r="KDX20" s="35"/>
      <c r="KDY20" s="35"/>
      <c r="KDZ20" s="35"/>
      <c r="KEA20" s="35"/>
      <c r="KEB20" s="35"/>
      <c r="KEC20" s="35"/>
      <c r="KED20" s="35"/>
      <c r="KEE20" s="35"/>
      <c r="KEF20" s="35"/>
      <c r="KEG20" s="35"/>
      <c r="KEH20" s="35"/>
      <c r="KEI20" s="35"/>
      <c r="KEJ20" s="35"/>
      <c r="KEK20" s="35"/>
      <c r="KEL20" s="35"/>
      <c r="KEM20" s="35"/>
      <c r="KEN20" s="35"/>
      <c r="KEO20" s="35"/>
      <c r="KEP20" s="35"/>
      <c r="KEQ20" s="35"/>
      <c r="KER20" s="35"/>
      <c r="KES20" s="35"/>
      <c r="KET20" s="35"/>
      <c r="KEU20" s="35"/>
      <c r="KEV20" s="35"/>
      <c r="KEW20" s="35"/>
      <c r="KEX20" s="35"/>
      <c r="KEY20" s="35"/>
      <c r="KEZ20" s="35"/>
      <c r="KFA20" s="35"/>
      <c r="KFB20" s="35"/>
      <c r="KFC20" s="35"/>
      <c r="KFD20" s="35"/>
      <c r="KFE20" s="35"/>
      <c r="KFF20" s="35"/>
      <c r="KFG20" s="35"/>
      <c r="KFH20" s="35"/>
      <c r="KFI20" s="35"/>
      <c r="KFJ20" s="35"/>
      <c r="KFK20" s="35"/>
      <c r="KFL20" s="35"/>
      <c r="KFM20" s="35"/>
      <c r="KFN20" s="35"/>
      <c r="KFO20" s="35"/>
      <c r="KFP20" s="35"/>
      <c r="KFQ20" s="35"/>
      <c r="KFR20" s="35"/>
      <c r="KFS20" s="35"/>
      <c r="KFT20" s="35"/>
      <c r="KFU20" s="35"/>
      <c r="KFV20" s="35"/>
      <c r="KFW20" s="35"/>
      <c r="KFX20" s="35"/>
      <c r="KFY20" s="35"/>
      <c r="KFZ20" s="35"/>
      <c r="KGA20" s="35"/>
      <c r="KGB20" s="35"/>
      <c r="KGC20" s="35"/>
      <c r="KGD20" s="35"/>
      <c r="KGE20" s="35"/>
      <c r="KGF20" s="35"/>
      <c r="KGG20" s="35"/>
      <c r="KGH20" s="35"/>
      <c r="KGI20" s="35"/>
      <c r="KGJ20" s="35"/>
      <c r="KGK20" s="35"/>
      <c r="KGL20" s="35"/>
      <c r="KGM20" s="35"/>
      <c r="KGN20" s="35"/>
      <c r="KGO20" s="35"/>
      <c r="KGP20" s="35"/>
      <c r="KGQ20" s="35"/>
      <c r="KGR20" s="35"/>
      <c r="KGS20" s="35"/>
      <c r="KGT20" s="35"/>
      <c r="KGU20" s="35"/>
      <c r="KGV20" s="35"/>
      <c r="KGW20" s="35"/>
      <c r="KGX20" s="35"/>
      <c r="KGY20" s="35"/>
      <c r="KGZ20" s="35"/>
      <c r="KHA20" s="35"/>
      <c r="KHB20" s="35"/>
      <c r="KHC20" s="35"/>
      <c r="KHD20" s="35"/>
      <c r="KHE20" s="35"/>
      <c r="KHF20" s="35"/>
      <c r="KHG20" s="35"/>
      <c r="KHH20" s="35"/>
      <c r="KHI20" s="35"/>
      <c r="KHJ20" s="35"/>
      <c r="KHK20" s="35"/>
      <c r="KHL20" s="35"/>
      <c r="KHM20" s="35"/>
      <c r="KHN20" s="35"/>
      <c r="KHO20" s="35"/>
      <c r="KHP20" s="35"/>
      <c r="KHQ20" s="35"/>
      <c r="KHR20" s="35"/>
      <c r="KHS20" s="35"/>
      <c r="KHT20" s="35"/>
      <c r="KHU20" s="35"/>
      <c r="KHV20" s="35"/>
      <c r="KHW20" s="35"/>
      <c r="KHX20" s="35"/>
      <c r="KHY20" s="35"/>
      <c r="KHZ20" s="35"/>
      <c r="KIA20" s="35"/>
      <c r="KIB20" s="35"/>
      <c r="KIC20" s="35"/>
      <c r="KID20" s="35"/>
      <c r="KIE20" s="35"/>
      <c r="KIF20" s="35"/>
      <c r="KIG20" s="35"/>
      <c r="KIH20" s="35"/>
      <c r="KII20" s="35"/>
      <c r="KIJ20" s="35"/>
      <c r="KIK20" s="35"/>
      <c r="KIL20" s="35"/>
      <c r="KIM20" s="35"/>
      <c r="KIN20" s="35"/>
      <c r="KIO20" s="35"/>
      <c r="KIP20" s="35"/>
      <c r="KIQ20" s="35"/>
      <c r="KIR20" s="35"/>
      <c r="KIS20" s="35"/>
      <c r="KIT20" s="35"/>
      <c r="KIU20" s="35"/>
      <c r="KIV20" s="35"/>
      <c r="KIW20" s="35"/>
      <c r="KIX20" s="35"/>
      <c r="KIY20" s="35"/>
      <c r="KIZ20" s="35"/>
      <c r="KJA20" s="35"/>
      <c r="KJB20" s="35"/>
      <c r="KJC20" s="35"/>
      <c r="KJD20" s="35"/>
      <c r="KJE20" s="35"/>
      <c r="KJF20" s="35"/>
      <c r="KJG20" s="35"/>
      <c r="KJH20" s="35"/>
      <c r="KJI20" s="35"/>
      <c r="KJJ20" s="35"/>
      <c r="KJK20" s="35"/>
      <c r="KJL20" s="35"/>
      <c r="KJM20" s="35"/>
      <c r="KJN20" s="35"/>
      <c r="KJO20" s="35"/>
      <c r="KJP20" s="35"/>
      <c r="KJQ20" s="35"/>
      <c r="KJR20" s="35"/>
      <c r="KJS20" s="35"/>
      <c r="KJT20" s="35"/>
      <c r="KJU20" s="35"/>
      <c r="KJV20" s="35"/>
      <c r="KJW20" s="35"/>
      <c r="KJX20" s="35"/>
      <c r="KJY20" s="35"/>
      <c r="KJZ20" s="35"/>
      <c r="KKA20" s="35"/>
      <c r="KKB20" s="35"/>
      <c r="KKC20" s="35"/>
      <c r="KKD20" s="35"/>
      <c r="KKE20" s="35"/>
      <c r="KKF20" s="35"/>
      <c r="KKG20" s="35"/>
      <c r="KKH20" s="35"/>
      <c r="KKI20" s="35"/>
      <c r="KKJ20" s="35"/>
      <c r="KKK20" s="35"/>
      <c r="KKL20" s="35"/>
      <c r="KKM20" s="35"/>
      <c r="KKN20" s="35"/>
      <c r="KKO20" s="35"/>
      <c r="KKP20" s="35"/>
      <c r="KKQ20" s="35"/>
      <c r="KKR20" s="35"/>
      <c r="KKS20" s="35"/>
      <c r="KKT20" s="35"/>
      <c r="KKU20" s="35"/>
      <c r="KKV20" s="35"/>
      <c r="KKW20" s="35"/>
      <c r="KKX20" s="35"/>
      <c r="KKY20" s="35"/>
      <c r="KKZ20" s="35"/>
      <c r="KLA20" s="35"/>
      <c r="KLB20" s="35"/>
      <c r="KLC20" s="35"/>
      <c r="KLD20" s="35"/>
      <c r="KLE20" s="35"/>
      <c r="KLF20" s="35"/>
      <c r="KLG20" s="35"/>
      <c r="KLH20" s="35"/>
      <c r="KLI20" s="35"/>
      <c r="KLJ20" s="35"/>
      <c r="KLK20" s="35"/>
      <c r="KLL20" s="35"/>
      <c r="KLM20" s="35"/>
      <c r="KLN20" s="35"/>
      <c r="KLO20" s="35"/>
      <c r="KLP20" s="35"/>
      <c r="KLQ20" s="35"/>
      <c r="KLR20" s="35"/>
      <c r="KLS20" s="35"/>
      <c r="KLT20" s="35"/>
      <c r="KLU20" s="35"/>
      <c r="KLV20" s="35"/>
      <c r="KLW20" s="35"/>
      <c r="KLX20" s="35"/>
      <c r="KLY20" s="35"/>
      <c r="KLZ20" s="35"/>
      <c r="KMA20" s="35"/>
      <c r="KMB20" s="35"/>
      <c r="KMC20" s="35"/>
      <c r="KMD20" s="35"/>
      <c r="KME20" s="35"/>
      <c r="KMF20" s="35"/>
      <c r="KMG20" s="35"/>
      <c r="KMH20" s="35"/>
      <c r="KMI20" s="35"/>
      <c r="KMJ20" s="35"/>
      <c r="KMK20" s="35"/>
      <c r="KML20" s="35"/>
      <c r="KMM20" s="35"/>
      <c r="KMN20" s="35"/>
      <c r="KMO20" s="35"/>
      <c r="KMP20" s="35"/>
      <c r="KMQ20" s="35"/>
      <c r="KMR20" s="35"/>
      <c r="KMS20" s="35"/>
      <c r="KMT20" s="35"/>
      <c r="KMU20" s="35"/>
      <c r="KMV20" s="35"/>
      <c r="KMW20" s="35"/>
      <c r="KMX20" s="35"/>
      <c r="KMY20" s="35"/>
      <c r="KMZ20" s="35"/>
      <c r="KNA20" s="35"/>
      <c r="KNB20" s="35"/>
      <c r="KNC20" s="35"/>
      <c r="KND20" s="35"/>
      <c r="KNE20" s="35"/>
      <c r="KNF20" s="35"/>
      <c r="KNG20" s="35"/>
      <c r="KNH20" s="35"/>
      <c r="KNI20" s="35"/>
      <c r="KNJ20" s="35"/>
      <c r="KNK20" s="35"/>
      <c r="KNL20" s="35"/>
      <c r="KNM20" s="35"/>
      <c r="KNN20" s="35"/>
      <c r="KNO20" s="35"/>
      <c r="KNP20" s="35"/>
      <c r="KNQ20" s="35"/>
      <c r="KNR20" s="35"/>
      <c r="KNS20" s="35"/>
      <c r="KNT20" s="35"/>
      <c r="KNU20" s="35"/>
      <c r="KNV20" s="35"/>
      <c r="KNW20" s="35"/>
      <c r="KNX20" s="35"/>
      <c r="KNY20" s="35"/>
      <c r="KNZ20" s="35"/>
      <c r="KOA20" s="35"/>
      <c r="KOB20" s="35"/>
      <c r="KOC20" s="35"/>
      <c r="KOD20" s="35"/>
      <c r="KOE20" s="35"/>
      <c r="KOF20" s="35"/>
      <c r="KOG20" s="35"/>
      <c r="KOH20" s="35"/>
      <c r="KOI20" s="35"/>
      <c r="KOJ20" s="35"/>
      <c r="KOK20" s="35"/>
      <c r="KOL20" s="35"/>
      <c r="KOM20" s="35"/>
      <c r="KON20" s="35"/>
      <c r="KOO20" s="35"/>
      <c r="KOP20" s="35"/>
      <c r="KOQ20" s="35"/>
      <c r="KOR20" s="35"/>
      <c r="KOS20" s="35"/>
      <c r="KOT20" s="35"/>
      <c r="KOU20" s="35"/>
      <c r="KOV20" s="35"/>
      <c r="KOW20" s="35"/>
      <c r="KOX20" s="35"/>
      <c r="KOY20" s="35"/>
      <c r="KOZ20" s="35"/>
      <c r="KPA20" s="35"/>
      <c r="KPB20" s="35"/>
      <c r="KPC20" s="35"/>
      <c r="KPD20" s="35"/>
      <c r="KPE20" s="35"/>
      <c r="KPF20" s="35"/>
      <c r="KPG20" s="35"/>
      <c r="KPH20" s="35"/>
      <c r="KPI20" s="35"/>
      <c r="KPJ20" s="35"/>
      <c r="KPK20" s="35"/>
      <c r="KPL20" s="35"/>
      <c r="KPM20" s="35"/>
      <c r="KPN20" s="35"/>
      <c r="KPO20" s="35"/>
      <c r="KPP20" s="35"/>
      <c r="KPQ20" s="35"/>
      <c r="KPR20" s="35"/>
      <c r="KPS20" s="35"/>
      <c r="KPT20" s="35"/>
      <c r="KPU20" s="35"/>
      <c r="KPV20" s="35"/>
      <c r="KPW20" s="35"/>
      <c r="KPX20" s="35"/>
      <c r="KPY20" s="35"/>
      <c r="KPZ20" s="35"/>
      <c r="KQA20" s="35"/>
      <c r="KQB20" s="35"/>
      <c r="KQC20" s="35"/>
      <c r="KQD20" s="35"/>
      <c r="KQE20" s="35"/>
      <c r="KQF20" s="35"/>
      <c r="KQG20" s="35"/>
      <c r="KQH20" s="35"/>
      <c r="KQI20" s="35"/>
      <c r="KQJ20" s="35"/>
      <c r="KQK20" s="35"/>
      <c r="KQL20" s="35"/>
      <c r="KQM20" s="35"/>
      <c r="KQN20" s="35"/>
      <c r="KQO20" s="35"/>
      <c r="KQP20" s="35"/>
      <c r="KQQ20" s="35"/>
      <c r="KQR20" s="35"/>
      <c r="KQS20" s="35"/>
      <c r="KQT20" s="35"/>
      <c r="KQU20" s="35"/>
      <c r="KQV20" s="35"/>
      <c r="KQW20" s="35"/>
      <c r="KQX20" s="35"/>
      <c r="KQY20" s="35"/>
      <c r="KQZ20" s="35"/>
      <c r="KRA20" s="35"/>
      <c r="KRB20" s="35"/>
      <c r="KRC20" s="35"/>
      <c r="KRD20" s="35"/>
      <c r="KRE20" s="35"/>
      <c r="KRF20" s="35"/>
      <c r="KRG20" s="35"/>
      <c r="KRH20" s="35"/>
      <c r="KRI20" s="35"/>
      <c r="KRJ20" s="35"/>
      <c r="KRK20" s="35"/>
      <c r="KRL20" s="35"/>
      <c r="KRM20" s="35"/>
      <c r="KRN20" s="35"/>
      <c r="KRO20" s="35"/>
      <c r="KRP20" s="35"/>
      <c r="KRQ20" s="35"/>
      <c r="KRR20" s="35"/>
      <c r="KRS20" s="35"/>
      <c r="KRT20" s="35"/>
      <c r="KRU20" s="35"/>
      <c r="KRV20" s="35"/>
      <c r="KRW20" s="35"/>
      <c r="KRX20" s="35"/>
      <c r="KRY20" s="35"/>
      <c r="KRZ20" s="35"/>
      <c r="KSA20" s="35"/>
      <c r="KSB20" s="35"/>
      <c r="KSC20" s="35"/>
      <c r="KSD20" s="35"/>
      <c r="KSE20" s="35"/>
      <c r="KSF20" s="35"/>
      <c r="KSG20" s="35"/>
      <c r="KSH20" s="35"/>
      <c r="KSI20" s="35"/>
      <c r="KSJ20" s="35"/>
      <c r="KSK20" s="35"/>
      <c r="KSL20" s="35"/>
      <c r="KSM20" s="35"/>
      <c r="KSN20" s="35"/>
      <c r="KSO20" s="35"/>
      <c r="KSP20" s="35"/>
      <c r="KSQ20" s="35"/>
      <c r="KSR20" s="35"/>
      <c r="KSS20" s="35"/>
      <c r="KST20" s="35"/>
      <c r="KSU20" s="35"/>
      <c r="KSV20" s="35"/>
      <c r="KSW20" s="35"/>
      <c r="KSX20" s="35"/>
      <c r="KSY20" s="35"/>
      <c r="KSZ20" s="35"/>
      <c r="KTA20" s="35"/>
      <c r="KTB20" s="35"/>
      <c r="KTC20" s="35"/>
      <c r="KTD20" s="35"/>
      <c r="KTE20" s="35"/>
      <c r="KTF20" s="35"/>
      <c r="KTG20" s="35"/>
      <c r="KTH20" s="35"/>
      <c r="KTI20" s="35"/>
      <c r="KTJ20" s="35"/>
      <c r="KTK20" s="35"/>
      <c r="KTL20" s="35"/>
      <c r="KTM20" s="35"/>
      <c r="KTN20" s="35"/>
      <c r="KTO20" s="35"/>
      <c r="KTP20" s="35"/>
      <c r="KTQ20" s="35"/>
      <c r="KTR20" s="35"/>
      <c r="KTS20" s="35"/>
      <c r="KTT20" s="35"/>
      <c r="KTU20" s="35"/>
      <c r="KTV20" s="35"/>
      <c r="KTW20" s="35"/>
      <c r="KTX20" s="35"/>
      <c r="KTY20" s="35"/>
      <c r="KTZ20" s="35"/>
      <c r="KUA20" s="35"/>
      <c r="KUB20" s="35"/>
      <c r="KUC20" s="35"/>
      <c r="KUD20" s="35"/>
      <c r="KUE20" s="35"/>
      <c r="KUF20" s="35"/>
      <c r="KUG20" s="35"/>
      <c r="KUH20" s="35"/>
      <c r="KUI20" s="35"/>
      <c r="KUJ20" s="35"/>
      <c r="KUK20" s="35"/>
      <c r="KUL20" s="35"/>
      <c r="KUM20" s="35"/>
      <c r="KUN20" s="35"/>
      <c r="KUO20" s="35"/>
      <c r="KUP20" s="35"/>
      <c r="KUQ20" s="35"/>
      <c r="KUR20" s="35"/>
      <c r="KUS20" s="35"/>
      <c r="KUT20" s="35"/>
      <c r="KUU20" s="35"/>
      <c r="KUV20" s="35"/>
      <c r="KUW20" s="35"/>
      <c r="KUX20" s="35"/>
      <c r="KUY20" s="35"/>
      <c r="KUZ20" s="35"/>
      <c r="KVA20" s="35"/>
      <c r="KVB20" s="35"/>
      <c r="KVC20" s="35"/>
      <c r="KVD20" s="35"/>
      <c r="KVE20" s="35"/>
      <c r="KVF20" s="35"/>
      <c r="KVG20" s="35"/>
      <c r="KVH20" s="35"/>
      <c r="KVI20" s="35"/>
      <c r="KVJ20" s="35"/>
      <c r="KVK20" s="35"/>
      <c r="KVL20" s="35"/>
      <c r="KVM20" s="35"/>
      <c r="KVN20" s="35"/>
      <c r="KVO20" s="35"/>
      <c r="KVP20" s="35"/>
      <c r="KVQ20" s="35"/>
      <c r="KVR20" s="35"/>
      <c r="KVS20" s="35"/>
      <c r="KVT20" s="35"/>
      <c r="KVU20" s="35"/>
      <c r="KVV20" s="35"/>
      <c r="KVW20" s="35"/>
      <c r="KVX20" s="35"/>
      <c r="KVY20" s="35"/>
      <c r="KVZ20" s="35"/>
      <c r="KWA20" s="35"/>
      <c r="KWB20" s="35"/>
      <c r="KWC20" s="35"/>
      <c r="KWD20" s="35"/>
      <c r="KWE20" s="35"/>
      <c r="KWF20" s="35"/>
      <c r="KWG20" s="35"/>
      <c r="KWH20" s="35"/>
      <c r="KWI20" s="35"/>
      <c r="KWJ20" s="35"/>
      <c r="KWK20" s="35"/>
      <c r="KWL20" s="35"/>
      <c r="KWM20" s="35"/>
      <c r="KWN20" s="35"/>
      <c r="KWO20" s="35"/>
      <c r="KWP20" s="35"/>
      <c r="KWQ20" s="35"/>
      <c r="KWR20" s="35"/>
      <c r="KWS20" s="35"/>
      <c r="KWT20" s="35"/>
      <c r="KWU20" s="35"/>
      <c r="KWV20" s="35"/>
      <c r="KWW20" s="35"/>
      <c r="KWX20" s="35"/>
      <c r="KWY20" s="35"/>
      <c r="KWZ20" s="35"/>
      <c r="KXA20" s="35"/>
      <c r="KXB20" s="35"/>
      <c r="KXC20" s="35"/>
      <c r="KXD20" s="35"/>
      <c r="KXE20" s="35"/>
      <c r="KXF20" s="35"/>
      <c r="KXG20" s="35"/>
      <c r="KXH20" s="35"/>
      <c r="KXI20" s="35"/>
      <c r="KXJ20" s="35"/>
      <c r="KXK20" s="35"/>
      <c r="KXL20" s="35"/>
      <c r="KXM20" s="35"/>
      <c r="KXN20" s="35"/>
      <c r="KXO20" s="35"/>
      <c r="KXP20" s="35"/>
      <c r="KXQ20" s="35"/>
      <c r="KXR20" s="35"/>
      <c r="KXS20" s="35"/>
      <c r="KXT20" s="35"/>
      <c r="KXU20" s="35"/>
      <c r="KXV20" s="35"/>
      <c r="KXW20" s="35"/>
      <c r="KXX20" s="35"/>
      <c r="KXY20" s="35"/>
      <c r="KXZ20" s="35"/>
      <c r="KYA20" s="35"/>
      <c r="KYB20" s="35"/>
      <c r="KYC20" s="35"/>
      <c r="KYD20" s="35"/>
      <c r="KYE20" s="35"/>
      <c r="KYF20" s="35"/>
      <c r="KYG20" s="35"/>
      <c r="KYH20" s="35"/>
      <c r="KYI20" s="35"/>
      <c r="KYJ20" s="35"/>
      <c r="KYK20" s="35"/>
      <c r="KYL20" s="35"/>
      <c r="KYM20" s="35"/>
      <c r="KYN20" s="35"/>
      <c r="KYO20" s="35"/>
      <c r="KYP20" s="35"/>
      <c r="KYQ20" s="35"/>
      <c r="KYR20" s="35"/>
      <c r="KYS20" s="35"/>
      <c r="KYT20" s="35"/>
      <c r="KYU20" s="35"/>
      <c r="KYV20" s="35"/>
      <c r="KYW20" s="35"/>
      <c r="KYX20" s="35"/>
      <c r="KYY20" s="35"/>
      <c r="KYZ20" s="35"/>
      <c r="KZA20" s="35"/>
      <c r="KZB20" s="35"/>
      <c r="KZC20" s="35"/>
      <c r="KZD20" s="35"/>
      <c r="KZE20" s="35"/>
      <c r="KZF20" s="35"/>
      <c r="KZG20" s="35"/>
      <c r="KZH20" s="35"/>
      <c r="KZI20" s="35"/>
      <c r="KZJ20" s="35"/>
      <c r="KZK20" s="35"/>
      <c r="KZL20" s="35"/>
      <c r="KZM20" s="35"/>
      <c r="KZN20" s="35"/>
      <c r="KZO20" s="35"/>
      <c r="KZP20" s="35"/>
      <c r="KZQ20" s="35"/>
      <c r="KZR20" s="35"/>
      <c r="KZS20" s="35"/>
      <c r="KZT20" s="35"/>
      <c r="KZU20" s="35"/>
      <c r="KZV20" s="35"/>
      <c r="KZW20" s="35"/>
      <c r="KZX20" s="35"/>
      <c r="KZY20" s="35"/>
      <c r="KZZ20" s="35"/>
      <c r="LAA20" s="35"/>
      <c r="LAB20" s="35"/>
      <c r="LAC20" s="35"/>
      <c r="LAD20" s="35"/>
      <c r="LAE20" s="35"/>
      <c r="LAF20" s="35"/>
      <c r="LAG20" s="35"/>
      <c r="LAH20" s="35"/>
      <c r="LAI20" s="35"/>
      <c r="LAJ20" s="35"/>
      <c r="LAK20" s="35"/>
      <c r="LAL20" s="35"/>
      <c r="LAM20" s="35"/>
      <c r="LAN20" s="35"/>
      <c r="LAO20" s="35"/>
      <c r="LAP20" s="35"/>
      <c r="LAQ20" s="35"/>
      <c r="LAR20" s="35"/>
      <c r="LAS20" s="35"/>
      <c r="LAT20" s="35"/>
      <c r="LAU20" s="35"/>
      <c r="LAV20" s="35"/>
      <c r="LAW20" s="35"/>
      <c r="LAX20" s="35"/>
      <c r="LAY20" s="35"/>
      <c r="LAZ20" s="35"/>
      <c r="LBA20" s="35"/>
      <c r="LBB20" s="35"/>
      <c r="LBC20" s="35"/>
      <c r="LBD20" s="35"/>
      <c r="LBE20" s="35"/>
      <c r="LBF20" s="35"/>
      <c r="LBG20" s="35"/>
      <c r="LBH20" s="35"/>
      <c r="LBI20" s="35"/>
      <c r="LBJ20" s="35"/>
      <c r="LBK20" s="35"/>
      <c r="LBL20" s="35"/>
      <c r="LBM20" s="35"/>
      <c r="LBN20" s="35"/>
      <c r="LBO20" s="35"/>
      <c r="LBP20" s="35"/>
      <c r="LBQ20" s="35"/>
      <c r="LBR20" s="35"/>
      <c r="LBS20" s="35"/>
      <c r="LBT20" s="35"/>
      <c r="LBU20" s="35"/>
      <c r="LBV20" s="35"/>
      <c r="LBW20" s="35"/>
      <c r="LBX20" s="35"/>
      <c r="LBY20" s="35"/>
      <c r="LBZ20" s="35"/>
      <c r="LCA20" s="35"/>
      <c r="LCB20" s="35"/>
      <c r="LCC20" s="35"/>
      <c r="LCD20" s="35"/>
      <c r="LCE20" s="35"/>
      <c r="LCF20" s="35"/>
      <c r="LCG20" s="35"/>
      <c r="LCH20" s="35"/>
      <c r="LCI20" s="35"/>
      <c r="LCJ20" s="35"/>
      <c r="LCK20" s="35"/>
      <c r="LCL20" s="35"/>
      <c r="LCM20" s="35"/>
      <c r="LCN20" s="35"/>
      <c r="LCO20" s="35"/>
      <c r="LCP20" s="35"/>
      <c r="LCQ20" s="35"/>
      <c r="LCR20" s="35"/>
      <c r="LCS20" s="35"/>
      <c r="LCT20" s="35"/>
      <c r="LCU20" s="35"/>
      <c r="LCV20" s="35"/>
      <c r="LCW20" s="35"/>
      <c r="LCX20" s="35"/>
      <c r="LCY20" s="35"/>
      <c r="LCZ20" s="35"/>
      <c r="LDA20" s="35"/>
      <c r="LDB20" s="35"/>
      <c r="LDC20" s="35"/>
      <c r="LDD20" s="35"/>
      <c r="LDE20" s="35"/>
      <c r="LDF20" s="35"/>
      <c r="LDG20" s="35"/>
      <c r="LDH20" s="35"/>
      <c r="LDI20" s="35"/>
      <c r="LDJ20" s="35"/>
      <c r="LDK20" s="35"/>
      <c r="LDL20" s="35"/>
      <c r="LDM20" s="35"/>
      <c r="LDN20" s="35"/>
      <c r="LDO20" s="35"/>
      <c r="LDP20" s="35"/>
      <c r="LDQ20" s="35"/>
      <c r="LDR20" s="35"/>
      <c r="LDS20" s="35"/>
      <c r="LDT20" s="35"/>
      <c r="LDU20" s="35"/>
      <c r="LDV20" s="35"/>
      <c r="LDW20" s="35"/>
      <c r="LDX20" s="35"/>
      <c r="LDY20" s="35"/>
      <c r="LDZ20" s="35"/>
      <c r="LEA20" s="35"/>
      <c r="LEB20" s="35"/>
      <c r="LEC20" s="35"/>
      <c r="LED20" s="35"/>
      <c r="LEE20" s="35"/>
      <c r="LEF20" s="35"/>
      <c r="LEG20" s="35"/>
      <c r="LEH20" s="35"/>
      <c r="LEI20" s="35"/>
      <c r="LEJ20" s="35"/>
      <c r="LEK20" s="35"/>
      <c r="LEL20" s="35"/>
      <c r="LEM20" s="35"/>
      <c r="LEN20" s="35"/>
      <c r="LEO20" s="35"/>
      <c r="LEP20" s="35"/>
      <c r="LEQ20" s="35"/>
      <c r="LER20" s="35"/>
      <c r="LES20" s="35"/>
      <c r="LET20" s="35"/>
      <c r="LEU20" s="35"/>
      <c r="LEV20" s="35"/>
      <c r="LEW20" s="35"/>
      <c r="LEX20" s="35"/>
      <c r="LEY20" s="35"/>
      <c r="LEZ20" s="35"/>
      <c r="LFA20" s="35"/>
      <c r="LFB20" s="35"/>
      <c r="LFC20" s="35"/>
      <c r="LFD20" s="35"/>
      <c r="LFE20" s="35"/>
      <c r="LFF20" s="35"/>
      <c r="LFG20" s="35"/>
      <c r="LFH20" s="35"/>
      <c r="LFI20" s="35"/>
      <c r="LFJ20" s="35"/>
      <c r="LFK20" s="35"/>
      <c r="LFL20" s="35"/>
      <c r="LFM20" s="35"/>
      <c r="LFN20" s="35"/>
      <c r="LFO20" s="35"/>
      <c r="LFP20" s="35"/>
      <c r="LFQ20" s="35"/>
      <c r="LFR20" s="35"/>
      <c r="LFS20" s="35"/>
      <c r="LFT20" s="35"/>
      <c r="LFU20" s="35"/>
      <c r="LFV20" s="35"/>
      <c r="LFW20" s="35"/>
      <c r="LFX20" s="35"/>
      <c r="LFY20" s="35"/>
      <c r="LFZ20" s="35"/>
      <c r="LGA20" s="35"/>
      <c r="LGB20" s="35"/>
      <c r="LGC20" s="35"/>
      <c r="LGD20" s="35"/>
      <c r="LGE20" s="35"/>
      <c r="LGF20" s="35"/>
      <c r="LGG20" s="35"/>
      <c r="LGH20" s="35"/>
      <c r="LGI20" s="35"/>
      <c r="LGJ20" s="35"/>
      <c r="LGK20" s="35"/>
      <c r="LGL20" s="35"/>
      <c r="LGM20" s="35"/>
      <c r="LGN20" s="35"/>
      <c r="LGO20" s="35"/>
      <c r="LGP20" s="35"/>
      <c r="LGQ20" s="35"/>
      <c r="LGR20" s="35"/>
      <c r="LGS20" s="35"/>
      <c r="LGT20" s="35"/>
      <c r="LGU20" s="35"/>
      <c r="LGV20" s="35"/>
      <c r="LGW20" s="35"/>
      <c r="LGX20" s="35"/>
      <c r="LGY20" s="35"/>
      <c r="LGZ20" s="35"/>
      <c r="LHA20" s="35"/>
      <c r="LHB20" s="35"/>
      <c r="LHC20" s="35"/>
      <c r="LHD20" s="35"/>
      <c r="LHE20" s="35"/>
      <c r="LHF20" s="35"/>
      <c r="LHG20" s="35"/>
      <c r="LHH20" s="35"/>
      <c r="LHI20" s="35"/>
      <c r="LHJ20" s="35"/>
      <c r="LHK20" s="35"/>
      <c r="LHL20" s="35"/>
      <c r="LHM20" s="35"/>
      <c r="LHN20" s="35"/>
      <c r="LHO20" s="35"/>
      <c r="LHP20" s="35"/>
      <c r="LHQ20" s="35"/>
      <c r="LHR20" s="35"/>
      <c r="LHS20" s="35"/>
      <c r="LHT20" s="35"/>
      <c r="LHU20" s="35"/>
      <c r="LHV20" s="35"/>
      <c r="LHW20" s="35"/>
      <c r="LHX20" s="35"/>
      <c r="LHY20" s="35"/>
      <c r="LHZ20" s="35"/>
      <c r="LIA20" s="35"/>
      <c r="LIB20" s="35"/>
      <c r="LIC20" s="35"/>
      <c r="LID20" s="35"/>
      <c r="LIE20" s="35"/>
      <c r="LIF20" s="35"/>
      <c r="LIG20" s="35"/>
      <c r="LIH20" s="35"/>
      <c r="LII20" s="35"/>
      <c r="LIJ20" s="35"/>
      <c r="LIK20" s="35"/>
      <c r="LIL20" s="35"/>
      <c r="LIM20" s="35"/>
      <c r="LIN20" s="35"/>
      <c r="LIO20" s="35"/>
      <c r="LIP20" s="35"/>
      <c r="LIQ20" s="35"/>
      <c r="LIR20" s="35"/>
      <c r="LIS20" s="35"/>
      <c r="LIT20" s="35"/>
      <c r="LIU20" s="35"/>
      <c r="LIV20" s="35"/>
      <c r="LIW20" s="35"/>
      <c r="LIX20" s="35"/>
      <c r="LIY20" s="35"/>
      <c r="LIZ20" s="35"/>
      <c r="LJA20" s="35"/>
      <c r="LJB20" s="35"/>
      <c r="LJC20" s="35"/>
      <c r="LJD20" s="35"/>
      <c r="LJE20" s="35"/>
      <c r="LJF20" s="35"/>
      <c r="LJG20" s="35"/>
      <c r="LJH20" s="35"/>
      <c r="LJI20" s="35"/>
      <c r="LJJ20" s="35"/>
      <c r="LJK20" s="35"/>
      <c r="LJL20" s="35"/>
      <c r="LJM20" s="35"/>
      <c r="LJN20" s="35"/>
      <c r="LJO20" s="35"/>
      <c r="LJP20" s="35"/>
      <c r="LJQ20" s="35"/>
      <c r="LJR20" s="35"/>
      <c r="LJS20" s="35"/>
      <c r="LJT20" s="35"/>
      <c r="LJU20" s="35"/>
      <c r="LJV20" s="35"/>
      <c r="LJW20" s="35"/>
      <c r="LJX20" s="35"/>
      <c r="LJY20" s="35"/>
      <c r="LJZ20" s="35"/>
      <c r="LKA20" s="35"/>
      <c r="LKB20" s="35"/>
      <c r="LKC20" s="35"/>
      <c r="LKD20" s="35"/>
      <c r="LKE20" s="35"/>
      <c r="LKF20" s="35"/>
      <c r="LKG20" s="35"/>
      <c r="LKH20" s="35"/>
      <c r="LKI20" s="35"/>
      <c r="LKJ20" s="35"/>
      <c r="LKK20" s="35"/>
      <c r="LKL20" s="35"/>
      <c r="LKM20" s="35"/>
      <c r="LKN20" s="35"/>
      <c r="LKO20" s="35"/>
      <c r="LKP20" s="35"/>
      <c r="LKQ20" s="35"/>
      <c r="LKR20" s="35"/>
      <c r="LKS20" s="35"/>
      <c r="LKT20" s="35"/>
      <c r="LKU20" s="35"/>
      <c r="LKV20" s="35"/>
      <c r="LKW20" s="35"/>
      <c r="LKX20" s="35"/>
      <c r="LKY20" s="35"/>
      <c r="LKZ20" s="35"/>
      <c r="LLA20" s="35"/>
      <c r="LLB20" s="35"/>
      <c r="LLC20" s="35"/>
      <c r="LLD20" s="35"/>
      <c r="LLE20" s="35"/>
      <c r="LLF20" s="35"/>
      <c r="LLG20" s="35"/>
      <c r="LLH20" s="35"/>
      <c r="LLI20" s="35"/>
      <c r="LLJ20" s="35"/>
      <c r="LLK20" s="35"/>
      <c r="LLL20" s="35"/>
      <c r="LLM20" s="35"/>
      <c r="LLN20" s="35"/>
      <c r="LLO20" s="35"/>
      <c r="LLP20" s="35"/>
      <c r="LLQ20" s="35"/>
      <c r="LLR20" s="35"/>
      <c r="LLS20" s="35"/>
      <c r="LLT20" s="35"/>
      <c r="LLU20" s="35"/>
      <c r="LLV20" s="35"/>
      <c r="LLW20" s="35"/>
      <c r="LLX20" s="35"/>
      <c r="LLY20" s="35"/>
      <c r="LLZ20" s="35"/>
      <c r="LMA20" s="35"/>
      <c r="LMB20" s="35"/>
      <c r="LMC20" s="35"/>
      <c r="LMD20" s="35"/>
      <c r="LME20" s="35"/>
      <c r="LMF20" s="35"/>
      <c r="LMG20" s="35"/>
      <c r="LMH20" s="35"/>
      <c r="LMI20" s="35"/>
      <c r="LMJ20" s="35"/>
      <c r="LMK20" s="35"/>
      <c r="LML20" s="35"/>
      <c r="LMM20" s="35"/>
      <c r="LMN20" s="35"/>
      <c r="LMO20" s="35"/>
      <c r="LMP20" s="35"/>
      <c r="LMQ20" s="35"/>
      <c r="LMR20" s="35"/>
      <c r="LMS20" s="35"/>
      <c r="LMT20" s="35"/>
      <c r="LMU20" s="35"/>
      <c r="LMV20" s="35"/>
      <c r="LMW20" s="35"/>
      <c r="LMX20" s="35"/>
      <c r="LMY20" s="35"/>
      <c r="LMZ20" s="35"/>
      <c r="LNA20" s="35"/>
      <c r="LNB20" s="35"/>
      <c r="LNC20" s="35"/>
      <c r="LND20" s="35"/>
      <c r="LNE20" s="35"/>
      <c r="LNF20" s="35"/>
      <c r="LNG20" s="35"/>
      <c r="LNH20" s="35"/>
      <c r="LNI20" s="35"/>
      <c r="LNJ20" s="35"/>
      <c r="LNK20" s="35"/>
      <c r="LNL20" s="35"/>
      <c r="LNM20" s="35"/>
      <c r="LNN20" s="35"/>
      <c r="LNO20" s="35"/>
      <c r="LNP20" s="35"/>
      <c r="LNQ20" s="35"/>
      <c r="LNR20" s="35"/>
      <c r="LNS20" s="35"/>
      <c r="LNT20" s="35"/>
      <c r="LNU20" s="35"/>
      <c r="LNV20" s="35"/>
      <c r="LNW20" s="35"/>
      <c r="LNX20" s="35"/>
      <c r="LNY20" s="35"/>
      <c r="LNZ20" s="35"/>
      <c r="LOA20" s="35"/>
      <c r="LOB20" s="35"/>
      <c r="LOC20" s="35"/>
      <c r="LOD20" s="35"/>
      <c r="LOE20" s="35"/>
      <c r="LOF20" s="35"/>
      <c r="LOG20" s="35"/>
      <c r="LOH20" s="35"/>
      <c r="LOI20" s="35"/>
      <c r="LOJ20" s="35"/>
      <c r="LOK20" s="35"/>
      <c r="LOL20" s="35"/>
      <c r="LOM20" s="35"/>
      <c r="LON20" s="35"/>
      <c r="LOO20" s="35"/>
      <c r="LOP20" s="35"/>
      <c r="LOQ20" s="35"/>
      <c r="LOR20" s="35"/>
      <c r="LOS20" s="35"/>
      <c r="LOT20" s="35"/>
      <c r="LOU20" s="35"/>
      <c r="LOV20" s="35"/>
      <c r="LOW20" s="35"/>
      <c r="LOX20" s="35"/>
      <c r="LOY20" s="35"/>
      <c r="LOZ20" s="35"/>
      <c r="LPA20" s="35"/>
      <c r="LPB20" s="35"/>
      <c r="LPC20" s="35"/>
      <c r="LPD20" s="35"/>
      <c r="LPE20" s="35"/>
      <c r="LPF20" s="35"/>
      <c r="LPG20" s="35"/>
      <c r="LPH20" s="35"/>
      <c r="LPI20" s="35"/>
      <c r="LPJ20" s="35"/>
      <c r="LPK20" s="35"/>
      <c r="LPL20" s="35"/>
      <c r="LPM20" s="35"/>
      <c r="LPN20" s="35"/>
      <c r="LPO20" s="35"/>
      <c r="LPP20" s="35"/>
      <c r="LPQ20" s="35"/>
      <c r="LPR20" s="35"/>
      <c r="LPS20" s="35"/>
      <c r="LPT20" s="35"/>
      <c r="LPU20" s="35"/>
      <c r="LPV20" s="35"/>
      <c r="LPW20" s="35"/>
      <c r="LPX20" s="35"/>
      <c r="LPY20" s="35"/>
      <c r="LPZ20" s="35"/>
      <c r="LQA20" s="35"/>
      <c r="LQB20" s="35"/>
      <c r="LQC20" s="35"/>
      <c r="LQD20" s="35"/>
      <c r="LQE20" s="35"/>
      <c r="LQF20" s="35"/>
      <c r="LQG20" s="35"/>
      <c r="LQH20" s="35"/>
      <c r="LQI20" s="35"/>
      <c r="LQJ20" s="35"/>
      <c r="LQK20" s="35"/>
      <c r="LQL20" s="35"/>
      <c r="LQM20" s="35"/>
      <c r="LQN20" s="35"/>
      <c r="LQO20" s="35"/>
      <c r="LQP20" s="35"/>
      <c r="LQQ20" s="35"/>
      <c r="LQR20" s="35"/>
      <c r="LQS20" s="35"/>
      <c r="LQT20" s="35"/>
      <c r="LQU20" s="35"/>
      <c r="LQV20" s="35"/>
      <c r="LQW20" s="35"/>
      <c r="LQX20" s="35"/>
      <c r="LQY20" s="35"/>
      <c r="LQZ20" s="35"/>
      <c r="LRA20" s="35"/>
      <c r="LRB20" s="35"/>
      <c r="LRC20" s="35"/>
      <c r="LRD20" s="35"/>
      <c r="LRE20" s="35"/>
      <c r="LRF20" s="35"/>
      <c r="LRG20" s="35"/>
      <c r="LRH20" s="35"/>
      <c r="LRI20" s="35"/>
      <c r="LRJ20" s="35"/>
      <c r="LRK20" s="35"/>
      <c r="LRL20" s="35"/>
      <c r="LRM20" s="35"/>
      <c r="LRN20" s="35"/>
      <c r="LRO20" s="35"/>
      <c r="LRP20" s="35"/>
      <c r="LRQ20" s="35"/>
      <c r="LRR20" s="35"/>
      <c r="LRS20" s="35"/>
      <c r="LRT20" s="35"/>
      <c r="LRU20" s="35"/>
      <c r="LRV20" s="35"/>
      <c r="LRW20" s="35"/>
      <c r="LRX20" s="35"/>
      <c r="LRY20" s="35"/>
      <c r="LRZ20" s="35"/>
      <c r="LSA20" s="35"/>
      <c r="LSB20" s="35"/>
      <c r="LSC20" s="35"/>
      <c r="LSD20" s="35"/>
      <c r="LSE20" s="35"/>
      <c r="LSF20" s="35"/>
      <c r="LSG20" s="35"/>
      <c r="LSH20" s="35"/>
      <c r="LSI20" s="35"/>
      <c r="LSJ20" s="35"/>
      <c r="LSK20" s="35"/>
      <c r="LSL20" s="35"/>
      <c r="LSM20" s="35"/>
      <c r="LSN20" s="35"/>
      <c r="LSO20" s="35"/>
      <c r="LSP20" s="35"/>
      <c r="LSQ20" s="35"/>
      <c r="LSR20" s="35"/>
      <c r="LSS20" s="35"/>
      <c r="LST20" s="35"/>
      <c r="LSU20" s="35"/>
      <c r="LSV20" s="35"/>
      <c r="LSW20" s="35"/>
      <c r="LSX20" s="35"/>
      <c r="LSY20" s="35"/>
      <c r="LSZ20" s="35"/>
      <c r="LTA20" s="35"/>
      <c r="LTB20" s="35"/>
      <c r="LTC20" s="35"/>
      <c r="LTD20" s="35"/>
      <c r="LTE20" s="35"/>
      <c r="LTF20" s="35"/>
      <c r="LTG20" s="35"/>
      <c r="LTH20" s="35"/>
      <c r="LTI20" s="35"/>
      <c r="LTJ20" s="35"/>
      <c r="LTK20" s="35"/>
      <c r="LTL20" s="35"/>
      <c r="LTM20" s="35"/>
      <c r="LTN20" s="35"/>
      <c r="LTO20" s="35"/>
      <c r="LTP20" s="35"/>
      <c r="LTQ20" s="35"/>
      <c r="LTR20" s="35"/>
      <c r="LTS20" s="35"/>
      <c r="LTT20" s="35"/>
      <c r="LTU20" s="35"/>
      <c r="LTV20" s="35"/>
      <c r="LTW20" s="35"/>
      <c r="LTX20" s="35"/>
      <c r="LTY20" s="35"/>
      <c r="LTZ20" s="35"/>
      <c r="LUA20" s="35"/>
      <c r="LUB20" s="35"/>
      <c r="LUC20" s="35"/>
      <c r="LUD20" s="35"/>
      <c r="LUE20" s="35"/>
      <c r="LUF20" s="35"/>
      <c r="LUG20" s="35"/>
      <c r="LUH20" s="35"/>
      <c r="LUI20" s="35"/>
      <c r="LUJ20" s="35"/>
      <c r="LUK20" s="35"/>
      <c r="LUL20" s="35"/>
      <c r="LUM20" s="35"/>
      <c r="LUN20" s="35"/>
      <c r="LUO20" s="35"/>
      <c r="LUP20" s="35"/>
      <c r="LUQ20" s="35"/>
      <c r="LUR20" s="35"/>
      <c r="LUS20" s="35"/>
      <c r="LUT20" s="35"/>
      <c r="LUU20" s="35"/>
      <c r="LUV20" s="35"/>
      <c r="LUW20" s="35"/>
      <c r="LUX20" s="35"/>
      <c r="LUY20" s="35"/>
      <c r="LUZ20" s="35"/>
      <c r="LVA20" s="35"/>
      <c r="LVB20" s="35"/>
      <c r="LVC20" s="35"/>
      <c r="LVD20" s="35"/>
      <c r="LVE20" s="35"/>
      <c r="LVF20" s="35"/>
      <c r="LVG20" s="35"/>
      <c r="LVH20" s="35"/>
      <c r="LVI20" s="35"/>
      <c r="LVJ20" s="35"/>
      <c r="LVK20" s="35"/>
      <c r="LVL20" s="35"/>
      <c r="LVM20" s="35"/>
      <c r="LVN20" s="35"/>
      <c r="LVO20" s="35"/>
      <c r="LVP20" s="35"/>
      <c r="LVQ20" s="35"/>
      <c r="LVR20" s="35"/>
      <c r="LVS20" s="35"/>
      <c r="LVT20" s="35"/>
      <c r="LVU20" s="35"/>
      <c r="LVV20" s="35"/>
      <c r="LVW20" s="35"/>
      <c r="LVX20" s="35"/>
      <c r="LVY20" s="35"/>
      <c r="LVZ20" s="35"/>
      <c r="LWA20" s="35"/>
      <c r="LWB20" s="35"/>
      <c r="LWC20" s="35"/>
      <c r="LWD20" s="35"/>
      <c r="LWE20" s="35"/>
      <c r="LWF20" s="35"/>
      <c r="LWG20" s="35"/>
      <c r="LWH20" s="35"/>
      <c r="LWI20" s="35"/>
      <c r="LWJ20" s="35"/>
      <c r="LWK20" s="35"/>
      <c r="LWL20" s="35"/>
      <c r="LWM20" s="35"/>
      <c r="LWN20" s="35"/>
      <c r="LWO20" s="35"/>
      <c r="LWP20" s="35"/>
      <c r="LWQ20" s="35"/>
      <c r="LWR20" s="35"/>
      <c r="LWS20" s="35"/>
      <c r="LWT20" s="35"/>
      <c r="LWU20" s="35"/>
      <c r="LWV20" s="35"/>
      <c r="LWW20" s="35"/>
      <c r="LWX20" s="35"/>
      <c r="LWY20" s="35"/>
      <c r="LWZ20" s="35"/>
      <c r="LXA20" s="35"/>
      <c r="LXB20" s="35"/>
      <c r="LXC20" s="35"/>
      <c r="LXD20" s="35"/>
      <c r="LXE20" s="35"/>
      <c r="LXF20" s="35"/>
      <c r="LXG20" s="35"/>
      <c r="LXH20" s="35"/>
      <c r="LXI20" s="35"/>
      <c r="LXJ20" s="35"/>
      <c r="LXK20" s="35"/>
      <c r="LXL20" s="35"/>
      <c r="LXM20" s="35"/>
      <c r="LXN20" s="35"/>
      <c r="LXO20" s="35"/>
      <c r="LXP20" s="35"/>
      <c r="LXQ20" s="35"/>
      <c r="LXR20" s="35"/>
      <c r="LXS20" s="35"/>
      <c r="LXT20" s="35"/>
      <c r="LXU20" s="35"/>
      <c r="LXV20" s="35"/>
      <c r="LXW20" s="35"/>
      <c r="LXX20" s="35"/>
      <c r="LXY20" s="35"/>
      <c r="LXZ20" s="35"/>
      <c r="LYA20" s="35"/>
      <c r="LYB20" s="35"/>
      <c r="LYC20" s="35"/>
      <c r="LYD20" s="35"/>
      <c r="LYE20" s="35"/>
      <c r="LYF20" s="35"/>
      <c r="LYG20" s="35"/>
      <c r="LYH20" s="35"/>
      <c r="LYI20" s="35"/>
      <c r="LYJ20" s="35"/>
      <c r="LYK20" s="35"/>
      <c r="LYL20" s="35"/>
      <c r="LYM20" s="35"/>
      <c r="LYN20" s="35"/>
      <c r="LYO20" s="35"/>
      <c r="LYP20" s="35"/>
      <c r="LYQ20" s="35"/>
      <c r="LYR20" s="35"/>
      <c r="LYS20" s="35"/>
      <c r="LYT20" s="35"/>
      <c r="LYU20" s="35"/>
      <c r="LYV20" s="35"/>
      <c r="LYW20" s="35"/>
      <c r="LYX20" s="35"/>
      <c r="LYY20" s="35"/>
      <c r="LYZ20" s="35"/>
      <c r="LZA20" s="35"/>
      <c r="LZB20" s="35"/>
      <c r="LZC20" s="35"/>
      <c r="LZD20" s="35"/>
      <c r="LZE20" s="35"/>
      <c r="LZF20" s="35"/>
      <c r="LZG20" s="35"/>
      <c r="LZH20" s="35"/>
      <c r="LZI20" s="35"/>
      <c r="LZJ20" s="35"/>
      <c r="LZK20" s="35"/>
      <c r="LZL20" s="35"/>
      <c r="LZM20" s="35"/>
      <c r="LZN20" s="35"/>
      <c r="LZO20" s="35"/>
      <c r="LZP20" s="35"/>
      <c r="LZQ20" s="35"/>
      <c r="LZR20" s="35"/>
      <c r="LZS20" s="35"/>
      <c r="LZT20" s="35"/>
      <c r="LZU20" s="35"/>
      <c r="LZV20" s="35"/>
      <c r="LZW20" s="35"/>
      <c r="LZX20" s="35"/>
      <c r="LZY20" s="35"/>
      <c r="LZZ20" s="35"/>
      <c r="MAA20" s="35"/>
      <c r="MAB20" s="35"/>
      <c r="MAC20" s="35"/>
      <c r="MAD20" s="35"/>
      <c r="MAE20" s="35"/>
      <c r="MAF20" s="35"/>
      <c r="MAG20" s="35"/>
      <c r="MAH20" s="35"/>
      <c r="MAI20" s="35"/>
      <c r="MAJ20" s="35"/>
      <c r="MAK20" s="35"/>
      <c r="MAL20" s="35"/>
      <c r="MAM20" s="35"/>
      <c r="MAN20" s="35"/>
      <c r="MAO20" s="35"/>
      <c r="MAP20" s="35"/>
      <c r="MAQ20" s="35"/>
      <c r="MAR20" s="35"/>
      <c r="MAS20" s="35"/>
      <c r="MAT20" s="35"/>
      <c r="MAU20" s="35"/>
      <c r="MAV20" s="35"/>
      <c r="MAW20" s="35"/>
      <c r="MAX20" s="35"/>
      <c r="MAY20" s="35"/>
      <c r="MAZ20" s="35"/>
      <c r="MBA20" s="35"/>
      <c r="MBB20" s="35"/>
      <c r="MBC20" s="35"/>
      <c r="MBD20" s="35"/>
      <c r="MBE20" s="35"/>
      <c r="MBF20" s="35"/>
      <c r="MBG20" s="35"/>
      <c r="MBH20" s="35"/>
      <c r="MBI20" s="35"/>
      <c r="MBJ20" s="35"/>
      <c r="MBK20" s="35"/>
      <c r="MBL20" s="35"/>
      <c r="MBM20" s="35"/>
      <c r="MBN20" s="35"/>
      <c r="MBO20" s="35"/>
      <c r="MBP20" s="35"/>
      <c r="MBQ20" s="35"/>
      <c r="MBR20" s="35"/>
      <c r="MBS20" s="35"/>
      <c r="MBT20" s="35"/>
      <c r="MBU20" s="35"/>
      <c r="MBV20" s="35"/>
      <c r="MBW20" s="35"/>
      <c r="MBX20" s="35"/>
      <c r="MBY20" s="35"/>
      <c r="MBZ20" s="35"/>
      <c r="MCA20" s="35"/>
      <c r="MCB20" s="35"/>
      <c r="MCC20" s="35"/>
      <c r="MCD20" s="35"/>
      <c r="MCE20" s="35"/>
      <c r="MCF20" s="35"/>
      <c r="MCG20" s="35"/>
      <c r="MCH20" s="35"/>
      <c r="MCI20" s="35"/>
      <c r="MCJ20" s="35"/>
      <c r="MCK20" s="35"/>
      <c r="MCL20" s="35"/>
      <c r="MCM20" s="35"/>
      <c r="MCN20" s="35"/>
      <c r="MCO20" s="35"/>
      <c r="MCP20" s="35"/>
      <c r="MCQ20" s="35"/>
      <c r="MCR20" s="35"/>
      <c r="MCS20" s="35"/>
      <c r="MCT20" s="35"/>
      <c r="MCU20" s="35"/>
      <c r="MCV20" s="35"/>
      <c r="MCW20" s="35"/>
      <c r="MCX20" s="35"/>
      <c r="MCY20" s="35"/>
      <c r="MCZ20" s="35"/>
      <c r="MDA20" s="35"/>
      <c r="MDB20" s="35"/>
      <c r="MDC20" s="35"/>
      <c r="MDD20" s="35"/>
      <c r="MDE20" s="35"/>
      <c r="MDF20" s="35"/>
      <c r="MDG20" s="35"/>
      <c r="MDH20" s="35"/>
      <c r="MDI20" s="35"/>
      <c r="MDJ20" s="35"/>
      <c r="MDK20" s="35"/>
      <c r="MDL20" s="35"/>
      <c r="MDM20" s="35"/>
      <c r="MDN20" s="35"/>
      <c r="MDO20" s="35"/>
      <c r="MDP20" s="35"/>
      <c r="MDQ20" s="35"/>
      <c r="MDR20" s="35"/>
      <c r="MDS20" s="35"/>
      <c r="MDT20" s="35"/>
      <c r="MDU20" s="35"/>
      <c r="MDV20" s="35"/>
      <c r="MDW20" s="35"/>
      <c r="MDX20" s="35"/>
      <c r="MDY20" s="35"/>
      <c r="MDZ20" s="35"/>
      <c r="MEA20" s="35"/>
      <c r="MEB20" s="35"/>
      <c r="MEC20" s="35"/>
      <c r="MED20" s="35"/>
      <c r="MEE20" s="35"/>
      <c r="MEF20" s="35"/>
      <c r="MEG20" s="35"/>
      <c r="MEH20" s="35"/>
      <c r="MEI20" s="35"/>
      <c r="MEJ20" s="35"/>
      <c r="MEK20" s="35"/>
      <c r="MEL20" s="35"/>
      <c r="MEM20" s="35"/>
      <c r="MEN20" s="35"/>
      <c r="MEO20" s="35"/>
      <c r="MEP20" s="35"/>
      <c r="MEQ20" s="35"/>
      <c r="MER20" s="35"/>
      <c r="MES20" s="35"/>
      <c r="MET20" s="35"/>
      <c r="MEU20" s="35"/>
      <c r="MEV20" s="35"/>
      <c r="MEW20" s="35"/>
      <c r="MEX20" s="35"/>
      <c r="MEY20" s="35"/>
      <c r="MEZ20" s="35"/>
      <c r="MFA20" s="35"/>
      <c r="MFB20" s="35"/>
      <c r="MFC20" s="35"/>
      <c r="MFD20" s="35"/>
      <c r="MFE20" s="35"/>
      <c r="MFF20" s="35"/>
      <c r="MFG20" s="35"/>
      <c r="MFH20" s="35"/>
      <c r="MFI20" s="35"/>
      <c r="MFJ20" s="35"/>
      <c r="MFK20" s="35"/>
      <c r="MFL20" s="35"/>
      <c r="MFM20" s="35"/>
      <c r="MFN20" s="35"/>
      <c r="MFO20" s="35"/>
      <c r="MFP20" s="35"/>
      <c r="MFQ20" s="35"/>
      <c r="MFR20" s="35"/>
      <c r="MFS20" s="35"/>
      <c r="MFT20" s="35"/>
      <c r="MFU20" s="35"/>
      <c r="MFV20" s="35"/>
      <c r="MFW20" s="35"/>
      <c r="MFX20" s="35"/>
      <c r="MFY20" s="35"/>
      <c r="MFZ20" s="35"/>
      <c r="MGA20" s="35"/>
      <c r="MGB20" s="35"/>
      <c r="MGC20" s="35"/>
      <c r="MGD20" s="35"/>
      <c r="MGE20" s="35"/>
      <c r="MGF20" s="35"/>
      <c r="MGG20" s="35"/>
      <c r="MGH20" s="35"/>
      <c r="MGI20" s="35"/>
      <c r="MGJ20" s="35"/>
      <c r="MGK20" s="35"/>
      <c r="MGL20" s="35"/>
      <c r="MGM20" s="35"/>
      <c r="MGN20" s="35"/>
      <c r="MGO20" s="35"/>
      <c r="MGP20" s="35"/>
      <c r="MGQ20" s="35"/>
      <c r="MGR20" s="35"/>
      <c r="MGS20" s="35"/>
      <c r="MGT20" s="35"/>
      <c r="MGU20" s="35"/>
      <c r="MGV20" s="35"/>
      <c r="MGW20" s="35"/>
      <c r="MGX20" s="35"/>
      <c r="MGY20" s="35"/>
      <c r="MGZ20" s="35"/>
      <c r="MHA20" s="35"/>
      <c r="MHB20" s="35"/>
      <c r="MHC20" s="35"/>
      <c r="MHD20" s="35"/>
      <c r="MHE20" s="35"/>
      <c r="MHF20" s="35"/>
      <c r="MHG20" s="35"/>
      <c r="MHH20" s="35"/>
      <c r="MHI20" s="35"/>
      <c r="MHJ20" s="35"/>
      <c r="MHK20" s="35"/>
      <c r="MHL20" s="35"/>
      <c r="MHM20" s="35"/>
      <c r="MHN20" s="35"/>
      <c r="MHO20" s="35"/>
      <c r="MHP20" s="35"/>
      <c r="MHQ20" s="35"/>
      <c r="MHR20" s="35"/>
      <c r="MHS20" s="35"/>
      <c r="MHT20" s="35"/>
      <c r="MHU20" s="35"/>
      <c r="MHV20" s="35"/>
      <c r="MHW20" s="35"/>
      <c r="MHX20" s="35"/>
      <c r="MHY20" s="35"/>
      <c r="MHZ20" s="35"/>
      <c r="MIA20" s="35"/>
      <c r="MIB20" s="35"/>
      <c r="MIC20" s="35"/>
      <c r="MID20" s="35"/>
      <c r="MIE20" s="35"/>
      <c r="MIF20" s="35"/>
      <c r="MIG20" s="35"/>
      <c r="MIH20" s="35"/>
      <c r="MII20" s="35"/>
      <c r="MIJ20" s="35"/>
      <c r="MIK20" s="35"/>
      <c r="MIL20" s="35"/>
      <c r="MIM20" s="35"/>
      <c r="MIN20" s="35"/>
      <c r="MIO20" s="35"/>
      <c r="MIP20" s="35"/>
      <c r="MIQ20" s="35"/>
      <c r="MIR20" s="35"/>
      <c r="MIS20" s="35"/>
      <c r="MIT20" s="35"/>
      <c r="MIU20" s="35"/>
      <c r="MIV20" s="35"/>
      <c r="MIW20" s="35"/>
      <c r="MIX20" s="35"/>
      <c r="MIY20" s="35"/>
      <c r="MIZ20" s="35"/>
      <c r="MJA20" s="35"/>
      <c r="MJB20" s="35"/>
      <c r="MJC20" s="35"/>
      <c r="MJD20" s="35"/>
      <c r="MJE20" s="35"/>
      <c r="MJF20" s="35"/>
      <c r="MJG20" s="35"/>
      <c r="MJH20" s="35"/>
      <c r="MJI20" s="35"/>
      <c r="MJJ20" s="35"/>
      <c r="MJK20" s="35"/>
      <c r="MJL20" s="35"/>
      <c r="MJM20" s="35"/>
      <c r="MJN20" s="35"/>
      <c r="MJO20" s="35"/>
      <c r="MJP20" s="35"/>
      <c r="MJQ20" s="35"/>
      <c r="MJR20" s="35"/>
      <c r="MJS20" s="35"/>
      <c r="MJT20" s="35"/>
      <c r="MJU20" s="35"/>
      <c r="MJV20" s="35"/>
      <c r="MJW20" s="35"/>
      <c r="MJX20" s="35"/>
      <c r="MJY20" s="35"/>
      <c r="MJZ20" s="35"/>
      <c r="MKA20" s="35"/>
      <c r="MKB20" s="35"/>
      <c r="MKC20" s="35"/>
      <c r="MKD20" s="35"/>
      <c r="MKE20" s="35"/>
      <c r="MKF20" s="35"/>
      <c r="MKG20" s="35"/>
      <c r="MKH20" s="35"/>
      <c r="MKI20" s="35"/>
      <c r="MKJ20" s="35"/>
      <c r="MKK20" s="35"/>
      <c r="MKL20" s="35"/>
      <c r="MKM20" s="35"/>
      <c r="MKN20" s="35"/>
      <c r="MKO20" s="35"/>
      <c r="MKP20" s="35"/>
      <c r="MKQ20" s="35"/>
      <c r="MKR20" s="35"/>
      <c r="MKS20" s="35"/>
      <c r="MKT20" s="35"/>
      <c r="MKU20" s="35"/>
      <c r="MKV20" s="35"/>
      <c r="MKW20" s="35"/>
      <c r="MKX20" s="35"/>
      <c r="MKY20" s="35"/>
      <c r="MKZ20" s="35"/>
      <c r="MLA20" s="35"/>
      <c r="MLB20" s="35"/>
      <c r="MLC20" s="35"/>
      <c r="MLD20" s="35"/>
      <c r="MLE20" s="35"/>
      <c r="MLF20" s="35"/>
      <c r="MLG20" s="35"/>
      <c r="MLH20" s="35"/>
      <c r="MLI20" s="35"/>
      <c r="MLJ20" s="35"/>
      <c r="MLK20" s="35"/>
      <c r="MLL20" s="35"/>
      <c r="MLM20" s="35"/>
      <c r="MLN20" s="35"/>
      <c r="MLO20" s="35"/>
      <c r="MLP20" s="35"/>
      <c r="MLQ20" s="35"/>
      <c r="MLR20" s="35"/>
      <c r="MLS20" s="35"/>
      <c r="MLT20" s="35"/>
      <c r="MLU20" s="35"/>
      <c r="MLV20" s="35"/>
      <c r="MLW20" s="35"/>
      <c r="MLX20" s="35"/>
      <c r="MLY20" s="35"/>
      <c r="MLZ20" s="35"/>
      <c r="MMA20" s="35"/>
      <c r="MMB20" s="35"/>
      <c r="MMC20" s="35"/>
      <c r="MMD20" s="35"/>
      <c r="MME20" s="35"/>
      <c r="MMF20" s="35"/>
      <c r="MMG20" s="35"/>
      <c r="MMH20" s="35"/>
      <c r="MMI20" s="35"/>
      <c r="MMJ20" s="35"/>
      <c r="MMK20" s="35"/>
      <c r="MML20" s="35"/>
      <c r="MMM20" s="35"/>
      <c r="MMN20" s="35"/>
      <c r="MMO20" s="35"/>
      <c r="MMP20" s="35"/>
      <c r="MMQ20" s="35"/>
      <c r="MMR20" s="35"/>
      <c r="MMS20" s="35"/>
      <c r="MMT20" s="35"/>
      <c r="MMU20" s="35"/>
      <c r="MMV20" s="35"/>
      <c r="MMW20" s="35"/>
      <c r="MMX20" s="35"/>
      <c r="MMY20" s="35"/>
      <c r="MMZ20" s="35"/>
      <c r="MNA20" s="35"/>
      <c r="MNB20" s="35"/>
      <c r="MNC20" s="35"/>
      <c r="MND20" s="35"/>
      <c r="MNE20" s="35"/>
      <c r="MNF20" s="35"/>
      <c r="MNG20" s="35"/>
      <c r="MNH20" s="35"/>
      <c r="MNI20" s="35"/>
      <c r="MNJ20" s="35"/>
      <c r="MNK20" s="35"/>
      <c r="MNL20" s="35"/>
      <c r="MNM20" s="35"/>
      <c r="MNN20" s="35"/>
      <c r="MNO20" s="35"/>
      <c r="MNP20" s="35"/>
      <c r="MNQ20" s="35"/>
      <c r="MNR20" s="35"/>
      <c r="MNS20" s="35"/>
      <c r="MNT20" s="35"/>
      <c r="MNU20" s="35"/>
      <c r="MNV20" s="35"/>
      <c r="MNW20" s="35"/>
      <c r="MNX20" s="35"/>
      <c r="MNY20" s="35"/>
      <c r="MNZ20" s="35"/>
      <c r="MOA20" s="35"/>
      <c r="MOB20" s="35"/>
      <c r="MOC20" s="35"/>
      <c r="MOD20" s="35"/>
      <c r="MOE20" s="35"/>
      <c r="MOF20" s="35"/>
      <c r="MOG20" s="35"/>
      <c r="MOH20" s="35"/>
      <c r="MOI20" s="35"/>
      <c r="MOJ20" s="35"/>
      <c r="MOK20" s="35"/>
      <c r="MOL20" s="35"/>
      <c r="MOM20" s="35"/>
      <c r="MON20" s="35"/>
      <c r="MOO20" s="35"/>
      <c r="MOP20" s="35"/>
      <c r="MOQ20" s="35"/>
      <c r="MOR20" s="35"/>
      <c r="MOS20" s="35"/>
      <c r="MOT20" s="35"/>
      <c r="MOU20" s="35"/>
      <c r="MOV20" s="35"/>
      <c r="MOW20" s="35"/>
      <c r="MOX20" s="35"/>
      <c r="MOY20" s="35"/>
      <c r="MOZ20" s="35"/>
      <c r="MPA20" s="35"/>
      <c r="MPB20" s="35"/>
      <c r="MPC20" s="35"/>
      <c r="MPD20" s="35"/>
      <c r="MPE20" s="35"/>
      <c r="MPF20" s="35"/>
      <c r="MPG20" s="35"/>
      <c r="MPH20" s="35"/>
      <c r="MPI20" s="35"/>
      <c r="MPJ20" s="35"/>
      <c r="MPK20" s="35"/>
      <c r="MPL20" s="35"/>
      <c r="MPM20" s="35"/>
      <c r="MPN20" s="35"/>
      <c r="MPO20" s="35"/>
      <c r="MPP20" s="35"/>
      <c r="MPQ20" s="35"/>
      <c r="MPR20" s="35"/>
      <c r="MPS20" s="35"/>
      <c r="MPT20" s="35"/>
      <c r="MPU20" s="35"/>
      <c r="MPV20" s="35"/>
      <c r="MPW20" s="35"/>
      <c r="MPX20" s="35"/>
      <c r="MPY20" s="35"/>
      <c r="MPZ20" s="35"/>
      <c r="MQA20" s="35"/>
      <c r="MQB20" s="35"/>
      <c r="MQC20" s="35"/>
      <c r="MQD20" s="35"/>
      <c r="MQE20" s="35"/>
      <c r="MQF20" s="35"/>
      <c r="MQG20" s="35"/>
      <c r="MQH20" s="35"/>
      <c r="MQI20" s="35"/>
      <c r="MQJ20" s="35"/>
      <c r="MQK20" s="35"/>
      <c r="MQL20" s="35"/>
      <c r="MQM20" s="35"/>
      <c r="MQN20" s="35"/>
      <c r="MQO20" s="35"/>
      <c r="MQP20" s="35"/>
      <c r="MQQ20" s="35"/>
      <c r="MQR20" s="35"/>
      <c r="MQS20" s="35"/>
      <c r="MQT20" s="35"/>
      <c r="MQU20" s="35"/>
      <c r="MQV20" s="35"/>
      <c r="MQW20" s="35"/>
      <c r="MQX20" s="35"/>
      <c r="MQY20" s="35"/>
      <c r="MQZ20" s="35"/>
      <c r="MRA20" s="35"/>
      <c r="MRB20" s="35"/>
      <c r="MRC20" s="35"/>
      <c r="MRD20" s="35"/>
      <c r="MRE20" s="35"/>
      <c r="MRF20" s="35"/>
      <c r="MRG20" s="35"/>
      <c r="MRH20" s="35"/>
      <c r="MRI20" s="35"/>
      <c r="MRJ20" s="35"/>
      <c r="MRK20" s="35"/>
      <c r="MRL20" s="35"/>
      <c r="MRM20" s="35"/>
      <c r="MRN20" s="35"/>
      <c r="MRO20" s="35"/>
      <c r="MRP20" s="35"/>
      <c r="MRQ20" s="35"/>
      <c r="MRR20" s="35"/>
      <c r="MRS20" s="35"/>
      <c r="MRT20" s="35"/>
      <c r="MRU20" s="35"/>
      <c r="MRV20" s="35"/>
      <c r="MRW20" s="35"/>
      <c r="MRX20" s="35"/>
      <c r="MRY20" s="35"/>
      <c r="MRZ20" s="35"/>
      <c r="MSA20" s="35"/>
      <c r="MSB20" s="35"/>
      <c r="MSC20" s="35"/>
      <c r="MSD20" s="35"/>
      <c r="MSE20" s="35"/>
      <c r="MSF20" s="35"/>
      <c r="MSG20" s="35"/>
      <c r="MSH20" s="35"/>
      <c r="MSI20" s="35"/>
      <c r="MSJ20" s="35"/>
      <c r="MSK20" s="35"/>
      <c r="MSL20" s="35"/>
      <c r="MSM20" s="35"/>
      <c r="MSN20" s="35"/>
      <c r="MSO20" s="35"/>
      <c r="MSP20" s="35"/>
      <c r="MSQ20" s="35"/>
      <c r="MSR20" s="35"/>
      <c r="MSS20" s="35"/>
      <c r="MST20" s="35"/>
      <c r="MSU20" s="35"/>
      <c r="MSV20" s="35"/>
      <c r="MSW20" s="35"/>
      <c r="MSX20" s="35"/>
      <c r="MSY20" s="35"/>
      <c r="MSZ20" s="35"/>
      <c r="MTA20" s="35"/>
      <c r="MTB20" s="35"/>
      <c r="MTC20" s="35"/>
      <c r="MTD20" s="35"/>
      <c r="MTE20" s="35"/>
      <c r="MTF20" s="35"/>
      <c r="MTG20" s="35"/>
      <c r="MTH20" s="35"/>
      <c r="MTI20" s="35"/>
      <c r="MTJ20" s="35"/>
      <c r="MTK20" s="35"/>
      <c r="MTL20" s="35"/>
      <c r="MTM20" s="35"/>
      <c r="MTN20" s="35"/>
      <c r="MTO20" s="35"/>
      <c r="MTP20" s="35"/>
      <c r="MTQ20" s="35"/>
      <c r="MTR20" s="35"/>
      <c r="MTS20" s="35"/>
      <c r="MTT20" s="35"/>
      <c r="MTU20" s="35"/>
      <c r="MTV20" s="35"/>
      <c r="MTW20" s="35"/>
      <c r="MTX20" s="35"/>
      <c r="MTY20" s="35"/>
      <c r="MTZ20" s="35"/>
      <c r="MUA20" s="35"/>
      <c r="MUB20" s="35"/>
      <c r="MUC20" s="35"/>
      <c r="MUD20" s="35"/>
      <c r="MUE20" s="35"/>
      <c r="MUF20" s="35"/>
      <c r="MUG20" s="35"/>
      <c r="MUH20" s="35"/>
      <c r="MUI20" s="35"/>
      <c r="MUJ20" s="35"/>
      <c r="MUK20" s="35"/>
      <c r="MUL20" s="35"/>
      <c r="MUM20" s="35"/>
      <c r="MUN20" s="35"/>
      <c r="MUO20" s="35"/>
      <c r="MUP20" s="35"/>
      <c r="MUQ20" s="35"/>
      <c r="MUR20" s="35"/>
      <c r="MUS20" s="35"/>
      <c r="MUT20" s="35"/>
      <c r="MUU20" s="35"/>
      <c r="MUV20" s="35"/>
      <c r="MUW20" s="35"/>
      <c r="MUX20" s="35"/>
      <c r="MUY20" s="35"/>
      <c r="MUZ20" s="35"/>
      <c r="MVA20" s="35"/>
      <c r="MVB20" s="35"/>
      <c r="MVC20" s="35"/>
      <c r="MVD20" s="35"/>
      <c r="MVE20" s="35"/>
      <c r="MVF20" s="35"/>
      <c r="MVG20" s="35"/>
      <c r="MVH20" s="35"/>
      <c r="MVI20" s="35"/>
      <c r="MVJ20" s="35"/>
      <c r="MVK20" s="35"/>
      <c r="MVL20" s="35"/>
      <c r="MVM20" s="35"/>
      <c r="MVN20" s="35"/>
      <c r="MVO20" s="35"/>
      <c r="MVP20" s="35"/>
      <c r="MVQ20" s="35"/>
      <c r="MVR20" s="35"/>
      <c r="MVS20" s="35"/>
      <c r="MVT20" s="35"/>
      <c r="MVU20" s="35"/>
      <c r="MVV20" s="35"/>
      <c r="MVW20" s="35"/>
      <c r="MVX20" s="35"/>
      <c r="MVY20" s="35"/>
      <c r="MVZ20" s="35"/>
      <c r="MWA20" s="35"/>
      <c r="MWB20" s="35"/>
      <c r="MWC20" s="35"/>
      <c r="MWD20" s="35"/>
      <c r="MWE20" s="35"/>
      <c r="MWF20" s="35"/>
      <c r="MWG20" s="35"/>
      <c r="MWH20" s="35"/>
      <c r="MWI20" s="35"/>
      <c r="MWJ20" s="35"/>
      <c r="MWK20" s="35"/>
      <c r="MWL20" s="35"/>
      <c r="MWM20" s="35"/>
      <c r="MWN20" s="35"/>
      <c r="MWO20" s="35"/>
      <c r="MWP20" s="35"/>
      <c r="MWQ20" s="35"/>
      <c r="MWR20" s="35"/>
      <c r="MWS20" s="35"/>
      <c r="MWT20" s="35"/>
      <c r="MWU20" s="35"/>
      <c r="MWV20" s="35"/>
      <c r="MWW20" s="35"/>
      <c r="MWX20" s="35"/>
      <c r="MWY20" s="35"/>
      <c r="MWZ20" s="35"/>
      <c r="MXA20" s="35"/>
      <c r="MXB20" s="35"/>
      <c r="MXC20" s="35"/>
      <c r="MXD20" s="35"/>
      <c r="MXE20" s="35"/>
      <c r="MXF20" s="35"/>
      <c r="MXG20" s="35"/>
      <c r="MXH20" s="35"/>
      <c r="MXI20" s="35"/>
      <c r="MXJ20" s="35"/>
      <c r="MXK20" s="35"/>
      <c r="MXL20" s="35"/>
      <c r="MXM20" s="35"/>
      <c r="MXN20" s="35"/>
      <c r="MXO20" s="35"/>
      <c r="MXP20" s="35"/>
      <c r="MXQ20" s="35"/>
      <c r="MXR20" s="35"/>
      <c r="MXS20" s="35"/>
      <c r="MXT20" s="35"/>
      <c r="MXU20" s="35"/>
      <c r="MXV20" s="35"/>
      <c r="MXW20" s="35"/>
      <c r="MXX20" s="35"/>
      <c r="MXY20" s="35"/>
      <c r="MXZ20" s="35"/>
      <c r="MYA20" s="35"/>
      <c r="MYB20" s="35"/>
      <c r="MYC20" s="35"/>
      <c r="MYD20" s="35"/>
      <c r="MYE20" s="35"/>
      <c r="MYF20" s="35"/>
      <c r="MYG20" s="35"/>
      <c r="MYH20" s="35"/>
      <c r="MYI20" s="35"/>
      <c r="MYJ20" s="35"/>
      <c r="MYK20" s="35"/>
      <c r="MYL20" s="35"/>
      <c r="MYM20" s="35"/>
      <c r="MYN20" s="35"/>
      <c r="MYO20" s="35"/>
      <c r="MYP20" s="35"/>
      <c r="MYQ20" s="35"/>
      <c r="MYR20" s="35"/>
      <c r="MYS20" s="35"/>
      <c r="MYT20" s="35"/>
      <c r="MYU20" s="35"/>
      <c r="MYV20" s="35"/>
      <c r="MYW20" s="35"/>
      <c r="MYX20" s="35"/>
      <c r="MYY20" s="35"/>
      <c r="MYZ20" s="35"/>
      <c r="MZA20" s="35"/>
      <c r="MZB20" s="35"/>
      <c r="MZC20" s="35"/>
      <c r="MZD20" s="35"/>
      <c r="MZE20" s="35"/>
      <c r="MZF20" s="35"/>
      <c r="MZG20" s="35"/>
      <c r="MZH20" s="35"/>
      <c r="MZI20" s="35"/>
      <c r="MZJ20" s="35"/>
      <c r="MZK20" s="35"/>
      <c r="MZL20" s="35"/>
      <c r="MZM20" s="35"/>
      <c r="MZN20" s="35"/>
      <c r="MZO20" s="35"/>
      <c r="MZP20" s="35"/>
      <c r="MZQ20" s="35"/>
      <c r="MZR20" s="35"/>
      <c r="MZS20" s="35"/>
      <c r="MZT20" s="35"/>
      <c r="MZU20" s="35"/>
      <c r="MZV20" s="35"/>
      <c r="MZW20" s="35"/>
      <c r="MZX20" s="35"/>
      <c r="MZY20" s="35"/>
      <c r="MZZ20" s="35"/>
      <c r="NAA20" s="35"/>
      <c r="NAB20" s="35"/>
      <c r="NAC20" s="35"/>
      <c r="NAD20" s="35"/>
      <c r="NAE20" s="35"/>
      <c r="NAF20" s="35"/>
      <c r="NAG20" s="35"/>
      <c r="NAH20" s="35"/>
      <c r="NAI20" s="35"/>
      <c r="NAJ20" s="35"/>
      <c r="NAK20" s="35"/>
      <c r="NAL20" s="35"/>
      <c r="NAM20" s="35"/>
      <c r="NAN20" s="35"/>
      <c r="NAO20" s="35"/>
      <c r="NAP20" s="35"/>
      <c r="NAQ20" s="35"/>
      <c r="NAR20" s="35"/>
      <c r="NAS20" s="35"/>
      <c r="NAT20" s="35"/>
      <c r="NAU20" s="35"/>
      <c r="NAV20" s="35"/>
      <c r="NAW20" s="35"/>
      <c r="NAX20" s="35"/>
      <c r="NAY20" s="35"/>
      <c r="NAZ20" s="35"/>
      <c r="NBA20" s="35"/>
      <c r="NBB20" s="35"/>
      <c r="NBC20" s="35"/>
      <c r="NBD20" s="35"/>
      <c r="NBE20" s="35"/>
      <c r="NBF20" s="35"/>
      <c r="NBG20" s="35"/>
      <c r="NBH20" s="35"/>
      <c r="NBI20" s="35"/>
      <c r="NBJ20" s="35"/>
      <c r="NBK20" s="35"/>
      <c r="NBL20" s="35"/>
      <c r="NBM20" s="35"/>
      <c r="NBN20" s="35"/>
      <c r="NBO20" s="35"/>
      <c r="NBP20" s="35"/>
      <c r="NBQ20" s="35"/>
      <c r="NBR20" s="35"/>
      <c r="NBS20" s="35"/>
      <c r="NBT20" s="35"/>
      <c r="NBU20" s="35"/>
      <c r="NBV20" s="35"/>
      <c r="NBW20" s="35"/>
      <c r="NBX20" s="35"/>
      <c r="NBY20" s="35"/>
      <c r="NBZ20" s="35"/>
      <c r="NCA20" s="35"/>
      <c r="NCB20" s="35"/>
      <c r="NCC20" s="35"/>
      <c r="NCD20" s="35"/>
      <c r="NCE20" s="35"/>
      <c r="NCF20" s="35"/>
      <c r="NCG20" s="35"/>
      <c r="NCH20" s="35"/>
      <c r="NCI20" s="35"/>
      <c r="NCJ20" s="35"/>
      <c r="NCK20" s="35"/>
      <c r="NCL20" s="35"/>
      <c r="NCM20" s="35"/>
      <c r="NCN20" s="35"/>
      <c r="NCO20" s="35"/>
      <c r="NCP20" s="35"/>
      <c r="NCQ20" s="35"/>
      <c r="NCR20" s="35"/>
      <c r="NCS20" s="35"/>
      <c r="NCT20" s="35"/>
      <c r="NCU20" s="35"/>
      <c r="NCV20" s="35"/>
      <c r="NCW20" s="35"/>
      <c r="NCX20" s="35"/>
      <c r="NCY20" s="35"/>
      <c r="NCZ20" s="35"/>
      <c r="NDA20" s="35"/>
      <c r="NDB20" s="35"/>
      <c r="NDC20" s="35"/>
      <c r="NDD20" s="35"/>
      <c r="NDE20" s="35"/>
      <c r="NDF20" s="35"/>
      <c r="NDG20" s="35"/>
      <c r="NDH20" s="35"/>
      <c r="NDI20" s="35"/>
      <c r="NDJ20" s="35"/>
      <c r="NDK20" s="35"/>
      <c r="NDL20" s="35"/>
      <c r="NDM20" s="35"/>
      <c r="NDN20" s="35"/>
      <c r="NDO20" s="35"/>
      <c r="NDP20" s="35"/>
      <c r="NDQ20" s="35"/>
      <c r="NDR20" s="35"/>
      <c r="NDS20" s="35"/>
      <c r="NDT20" s="35"/>
      <c r="NDU20" s="35"/>
      <c r="NDV20" s="35"/>
      <c r="NDW20" s="35"/>
      <c r="NDX20" s="35"/>
      <c r="NDY20" s="35"/>
      <c r="NDZ20" s="35"/>
      <c r="NEA20" s="35"/>
      <c r="NEB20" s="35"/>
      <c r="NEC20" s="35"/>
      <c r="NED20" s="35"/>
      <c r="NEE20" s="35"/>
      <c r="NEF20" s="35"/>
      <c r="NEG20" s="35"/>
      <c r="NEH20" s="35"/>
      <c r="NEI20" s="35"/>
      <c r="NEJ20" s="35"/>
      <c r="NEK20" s="35"/>
      <c r="NEL20" s="35"/>
      <c r="NEM20" s="35"/>
      <c r="NEN20" s="35"/>
      <c r="NEO20" s="35"/>
      <c r="NEP20" s="35"/>
      <c r="NEQ20" s="35"/>
      <c r="NER20" s="35"/>
      <c r="NES20" s="35"/>
      <c r="NET20" s="35"/>
      <c r="NEU20" s="35"/>
      <c r="NEV20" s="35"/>
      <c r="NEW20" s="35"/>
      <c r="NEX20" s="35"/>
      <c r="NEY20" s="35"/>
      <c r="NEZ20" s="35"/>
      <c r="NFA20" s="35"/>
      <c r="NFB20" s="35"/>
      <c r="NFC20" s="35"/>
      <c r="NFD20" s="35"/>
      <c r="NFE20" s="35"/>
      <c r="NFF20" s="35"/>
      <c r="NFG20" s="35"/>
      <c r="NFH20" s="35"/>
      <c r="NFI20" s="35"/>
      <c r="NFJ20" s="35"/>
      <c r="NFK20" s="35"/>
      <c r="NFL20" s="35"/>
      <c r="NFM20" s="35"/>
      <c r="NFN20" s="35"/>
      <c r="NFO20" s="35"/>
      <c r="NFP20" s="35"/>
      <c r="NFQ20" s="35"/>
      <c r="NFR20" s="35"/>
      <c r="NFS20" s="35"/>
      <c r="NFT20" s="35"/>
      <c r="NFU20" s="35"/>
      <c r="NFV20" s="35"/>
      <c r="NFW20" s="35"/>
      <c r="NFX20" s="35"/>
      <c r="NFY20" s="35"/>
      <c r="NFZ20" s="35"/>
      <c r="NGA20" s="35"/>
      <c r="NGB20" s="35"/>
      <c r="NGC20" s="35"/>
      <c r="NGD20" s="35"/>
      <c r="NGE20" s="35"/>
      <c r="NGF20" s="35"/>
      <c r="NGG20" s="35"/>
      <c r="NGH20" s="35"/>
      <c r="NGI20" s="35"/>
      <c r="NGJ20" s="35"/>
      <c r="NGK20" s="35"/>
      <c r="NGL20" s="35"/>
      <c r="NGM20" s="35"/>
      <c r="NGN20" s="35"/>
      <c r="NGO20" s="35"/>
      <c r="NGP20" s="35"/>
      <c r="NGQ20" s="35"/>
      <c r="NGR20" s="35"/>
      <c r="NGS20" s="35"/>
      <c r="NGT20" s="35"/>
      <c r="NGU20" s="35"/>
      <c r="NGV20" s="35"/>
      <c r="NGW20" s="35"/>
      <c r="NGX20" s="35"/>
      <c r="NGY20" s="35"/>
      <c r="NGZ20" s="35"/>
      <c r="NHA20" s="35"/>
      <c r="NHB20" s="35"/>
      <c r="NHC20" s="35"/>
      <c r="NHD20" s="35"/>
      <c r="NHE20" s="35"/>
      <c r="NHF20" s="35"/>
      <c r="NHG20" s="35"/>
      <c r="NHH20" s="35"/>
      <c r="NHI20" s="35"/>
      <c r="NHJ20" s="35"/>
      <c r="NHK20" s="35"/>
      <c r="NHL20" s="35"/>
      <c r="NHM20" s="35"/>
      <c r="NHN20" s="35"/>
      <c r="NHO20" s="35"/>
      <c r="NHP20" s="35"/>
      <c r="NHQ20" s="35"/>
      <c r="NHR20" s="35"/>
      <c r="NHS20" s="35"/>
      <c r="NHT20" s="35"/>
      <c r="NHU20" s="35"/>
      <c r="NHV20" s="35"/>
      <c r="NHW20" s="35"/>
      <c r="NHX20" s="35"/>
      <c r="NHY20" s="35"/>
      <c r="NHZ20" s="35"/>
      <c r="NIA20" s="35"/>
      <c r="NIB20" s="35"/>
      <c r="NIC20" s="35"/>
      <c r="NID20" s="35"/>
      <c r="NIE20" s="35"/>
      <c r="NIF20" s="35"/>
      <c r="NIG20" s="35"/>
      <c r="NIH20" s="35"/>
      <c r="NII20" s="35"/>
      <c r="NIJ20" s="35"/>
      <c r="NIK20" s="35"/>
      <c r="NIL20" s="35"/>
      <c r="NIM20" s="35"/>
      <c r="NIN20" s="35"/>
      <c r="NIO20" s="35"/>
      <c r="NIP20" s="35"/>
      <c r="NIQ20" s="35"/>
      <c r="NIR20" s="35"/>
      <c r="NIS20" s="35"/>
      <c r="NIT20" s="35"/>
      <c r="NIU20" s="35"/>
      <c r="NIV20" s="35"/>
      <c r="NIW20" s="35"/>
      <c r="NIX20" s="35"/>
      <c r="NIY20" s="35"/>
      <c r="NIZ20" s="35"/>
      <c r="NJA20" s="35"/>
      <c r="NJB20" s="35"/>
      <c r="NJC20" s="35"/>
      <c r="NJD20" s="35"/>
      <c r="NJE20" s="35"/>
      <c r="NJF20" s="35"/>
      <c r="NJG20" s="35"/>
      <c r="NJH20" s="35"/>
      <c r="NJI20" s="35"/>
      <c r="NJJ20" s="35"/>
      <c r="NJK20" s="35"/>
      <c r="NJL20" s="35"/>
      <c r="NJM20" s="35"/>
      <c r="NJN20" s="35"/>
      <c r="NJO20" s="35"/>
      <c r="NJP20" s="35"/>
      <c r="NJQ20" s="35"/>
      <c r="NJR20" s="35"/>
      <c r="NJS20" s="35"/>
      <c r="NJT20" s="35"/>
      <c r="NJU20" s="35"/>
      <c r="NJV20" s="35"/>
      <c r="NJW20" s="35"/>
      <c r="NJX20" s="35"/>
      <c r="NJY20" s="35"/>
      <c r="NJZ20" s="35"/>
      <c r="NKA20" s="35"/>
      <c r="NKB20" s="35"/>
      <c r="NKC20" s="35"/>
      <c r="NKD20" s="35"/>
      <c r="NKE20" s="35"/>
      <c r="NKF20" s="35"/>
      <c r="NKG20" s="35"/>
      <c r="NKH20" s="35"/>
      <c r="NKI20" s="35"/>
      <c r="NKJ20" s="35"/>
      <c r="NKK20" s="35"/>
      <c r="NKL20" s="35"/>
      <c r="NKM20" s="35"/>
      <c r="NKN20" s="35"/>
      <c r="NKO20" s="35"/>
      <c r="NKP20" s="35"/>
      <c r="NKQ20" s="35"/>
      <c r="NKR20" s="35"/>
      <c r="NKS20" s="35"/>
      <c r="NKT20" s="35"/>
      <c r="NKU20" s="35"/>
      <c r="NKV20" s="35"/>
      <c r="NKW20" s="35"/>
      <c r="NKX20" s="35"/>
      <c r="NKY20" s="35"/>
      <c r="NKZ20" s="35"/>
      <c r="NLA20" s="35"/>
      <c r="NLB20" s="35"/>
      <c r="NLC20" s="35"/>
      <c r="NLD20" s="35"/>
      <c r="NLE20" s="35"/>
      <c r="NLF20" s="35"/>
      <c r="NLG20" s="35"/>
      <c r="NLH20" s="35"/>
      <c r="NLI20" s="35"/>
      <c r="NLJ20" s="35"/>
      <c r="NLK20" s="35"/>
      <c r="NLL20" s="35"/>
      <c r="NLM20" s="35"/>
      <c r="NLN20" s="35"/>
      <c r="NLO20" s="35"/>
      <c r="NLP20" s="35"/>
      <c r="NLQ20" s="35"/>
      <c r="NLR20" s="35"/>
      <c r="NLS20" s="35"/>
      <c r="NLT20" s="35"/>
      <c r="NLU20" s="35"/>
      <c r="NLV20" s="35"/>
      <c r="NLW20" s="35"/>
      <c r="NLX20" s="35"/>
      <c r="NLY20" s="35"/>
      <c r="NLZ20" s="35"/>
      <c r="NMA20" s="35"/>
      <c r="NMB20" s="35"/>
      <c r="NMC20" s="35"/>
      <c r="NMD20" s="35"/>
      <c r="NME20" s="35"/>
      <c r="NMF20" s="35"/>
      <c r="NMG20" s="35"/>
      <c r="NMH20" s="35"/>
      <c r="NMI20" s="35"/>
      <c r="NMJ20" s="35"/>
      <c r="NMK20" s="35"/>
      <c r="NML20" s="35"/>
      <c r="NMM20" s="35"/>
      <c r="NMN20" s="35"/>
      <c r="NMO20" s="35"/>
      <c r="NMP20" s="35"/>
      <c r="NMQ20" s="35"/>
      <c r="NMR20" s="35"/>
      <c r="NMS20" s="35"/>
      <c r="NMT20" s="35"/>
      <c r="NMU20" s="35"/>
      <c r="NMV20" s="35"/>
      <c r="NMW20" s="35"/>
      <c r="NMX20" s="35"/>
      <c r="NMY20" s="35"/>
      <c r="NMZ20" s="35"/>
      <c r="NNA20" s="35"/>
      <c r="NNB20" s="35"/>
      <c r="NNC20" s="35"/>
      <c r="NND20" s="35"/>
      <c r="NNE20" s="35"/>
      <c r="NNF20" s="35"/>
      <c r="NNG20" s="35"/>
      <c r="NNH20" s="35"/>
      <c r="NNI20" s="35"/>
      <c r="NNJ20" s="35"/>
      <c r="NNK20" s="35"/>
      <c r="NNL20" s="35"/>
      <c r="NNM20" s="35"/>
      <c r="NNN20" s="35"/>
      <c r="NNO20" s="35"/>
      <c r="NNP20" s="35"/>
      <c r="NNQ20" s="35"/>
      <c r="NNR20" s="35"/>
      <c r="NNS20" s="35"/>
      <c r="NNT20" s="35"/>
      <c r="NNU20" s="35"/>
      <c r="NNV20" s="35"/>
      <c r="NNW20" s="35"/>
      <c r="NNX20" s="35"/>
      <c r="NNY20" s="35"/>
      <c r="NNZ20" s="35"/>
      <c r="NOA20" s="35"/>
      <c r="NOB20" s="35"/>
      <c r="NOC20" s="35"/>
      <c r="NOD20" s="35"/>
      <c r="NOE20" s="35"/>
      <c r="NOF20" s="35"/>
      <c r="NOG20" s="35"/>
      <c r="NOH20" s="35"/>
      <c r="NOI20" s="35"/>
      <c r="NOJ20" s="35"/>
      <c r="NOK20" s="35"/>
      <c r="NOL20" s="35"/>
      <c r="NOM20" s="35"/>
      <c r="NON20" s="35"/>
      <c r="NOO20" s="35"/>
      <c r="NOP20" s="35"/>
      <c r="NOQ20" s="35"/>
      <c r="NOR20" s="35"/>
      <c r="NOS20" s="35"/>
      <c r="NOT20" s="35"/>
      <c r="NOU20" s="35"/>
      <c r="NOV20" s="35"/>
      <c r="NOW20" s="35"/>
      <c r="NOX20" s="35"/>
      <c r="NOY20" s="35"/>
      <c r="NOZ20" s="35"/>
      <c r="NPA20" s="35"/>
      <c r="NPB20" s="35"/>
      <c r="NPC20" s="35"/>
      <c r="NPD20" s="35"/>
      <c r="NPE20" s="35"/>
      <c r="NPF20" s="35"/>
      <c r="NPG20" s="35"/>
      <c r="NPH20" s="35"/>
      <c r="NPI20" s="35"/>
      <c r="NPJ20" s="35"/>
      <c r="NPK20" s="35"/>
      <c r="NPL20" s="35"/>
      <c r="NPM20" s="35"/>
      <c r="NPN20" s="35"/>
      <c r="NPO20" s="35"/>
      <c r="NPP20" s="35"/>
      <c r="NPQ20" s="35"/>
      <c r="NPR20" s="35"/>
      <c r="NPS20" s="35"/>
      <c r="NPT20" s="35"/>
      <c r="NPU20" s="35"/>
      <c r="NPV20" s="35"/>
      <c r="NPW20" s="35"/>
      <c r="NPX20" s="35"/>
      <c r="NPY20" s="35"/>
      <c r="NPZ20" s="35"/>
      <c r="NQA20" s="35"/>
      <c r="NQB20" s="35"/>
      <c r="NQC20" s="35"/>
      <c r="NQD20" s="35"/>
      <c r="NQE20" s="35"/>
      <c r="NQF20" s="35"/>
      <c r="NQG20" s="35"/>
      <c r="NQH20" s="35"/>
      <c r="NQI20" s="35"/>
      <c r="NQJ20" s="35"/>
      <c r="NQK20" s="35"/>
      <c r="NQL20" s="35"/>
      <c r="NQM20" s="35"/>
      <c r="NQN20" s="35"/>
      <c r="NQO20" s="35"/>
      <c r="NQP20" s="35"/>
      <c r="NQQ20" s="35"/>
      <c r="NQR20" s="35"/>
      <c r="NQS20" s="35"/>
      <c r="NQT20" s="35"/>
      <c r="NQU20" s="35"/>
      <c r="NQV20" s="35"/>
      <c r="NQW20" s="35"/>
      <c r="NQX20" s="35"/>
      <c r="NQY20" s="35"/>
      <c r="NQZ20" s="35"/>
      <c r="NRA20" s="35"/>
      <c r="NRB20" s="35"/>
      <c r="NRC20" s="35"/>
      <c r="NRD20" s="35"/>
      <c r="NRE20" s="35"/>
      <c r="NRF20" s="35"/>
      <c r="NRG20" s="35"/>
      <c r="NRH20" s="35"/>
      <c r="NRI20" s="35"/>
      <c r="NRJ20" s="35"/>
      <c r="NRK20" s="35"/>
      <c r="NRL20" s="35"/>
      <c r="NRM20" s="35"/>
      <c r="NRN20" s="35"/>
      <c r="NRO20" s="35"/>
      <c r="NRP20" s="35"/>
      <c r="NRQ20" s="35"/>
      <c r="NRR20" s="35"/>
      <c r="NRS20" s="35"/>
      <c r="NRT20" s="35"/>
      <c r="NRU20" s="35"/>
      <c r="NRV20" s="35"/>
      <c r="NRW20" s="35"/>
      <c r="NRX20" s="35"/>
      <c r="NRY20" s="35"/>
      <c r="NRZ20" s="35"/>
      <c r="NSA20" s="35"/>
      <c r="NSB20" s="35"/>
      <c r="NSC20" s="35"/>
      <c r="NSD20" s="35"/>
      <c r="NSE20" s="35"/>
      <c r="NSF20" s="35"/>
      <c r="NSG20" s="35"/>
      <c r="NSH20" s="35"/>
      <c r="NSI20" s="35"/>
      <c r="NSJ20" s="35"/>
      <c r="NSK20" s="35"/>
      <c r="NSL20" s="35"/>
      <c r="NSM20" s="35"/>
      <c r="NSN20" s="35"/>
      <c r="NSO20" s="35"/>
      <c r="NSP20" s="35"/>
      <c r="NSQ20" s="35"/>
      <c r="NSR20" s="35"/>
      <c r="NSS20" s="35"/>
      <c r="NST20" s="35"/>
      <c r="NSU20" s="35"/>
      <c r="NSV20" s="35"/>
      <c r="NSW20" s="35"/>
      <c r="NSX20" s="35"/>
      <c r="NSY20" s="35"/>
      <c r="NSZ20" s="35"/>
      <c r="NTA20" s="35"/>
      <c r="NTB20" s="35"/>
      <c r="NTC20" s="35"/>
      <c r="NTD20" s="35"/>
      <c r="NTE20" s="35"/>
      <c r="NTF20" s="35"/>
      <c r="NTG20" s="35"/>
      <c r="NTH20" s="35"/>
      <c r="NTI20" s="35"/>
      <c r="NTJ20" s="35"/>
      <c r="NTK20" s="35"/>
      <c r="NTL20" s="35"/>
      <c r="NTM20" s="35"/>
      <c r="NTN20" s="35"/>
      <c r="NTO20" s="35"/>
      <c r="NTP20" s="35"/>
      <c r="NTQ20" s="35"/>
      <c r="NTR20" s="35"/>
      <c r="NTS20" s="35"/>
      <c r="NTT20" s="35"/>
      <c r="NTU20" s="35"/>
      <c r="NTV20" s="35"/>
      <c r="NTW20" s="35"/>
      <c r="NTX20" s="35"/>
      <c r="NTY20" s="35"/>
      <c r="NTZ20" s="35"/>
      <c r="NUA20" s="35"/>
      <c r="NUB20" s="35"/>
      <c r="NUC20" s="35"/>
      <c r="NUD20" s="35"/>
      <c r="NUE20" s="35"/>
      <c r="NUF20" s="35"/>
      <c r="NUG20" s="35"/>
      <c r="NUH20" s="35"/>
      <c r="NUI20" s="35"/>
      <c r="NUJ20" s="35"/>
      <c r="NUK20" s="35"/>
      <c r="NUL20" s="35"/>
      <c r="NUM20" s="35"/>
      <c r="NUN20" s="35"/>
      <c r="NUO20" s="35"/>
      <c r="NUP20" s="35"/>
      <c r="NUQ20" s="35"/>
      <c r="NUR20" s="35"/>
      <c r="NUS20" s="35"/>
      <c r="NUT20" s="35"/>
      <c r="NUU20" s="35"/>
      <c r="NUV20" s="35"/>
      <c r="NUW20" s="35"/>
      <c r="NUX20" s="35"/>
      <c r="NUY20" s="35"/>
      <c r="NUZ20" s="35"/>
      <c r="NVA20" s="35"/>
      <c r="NVB20" s="35"/>
      <c r="NVC20" s="35"/>
      <c r="NVD20" s="35"/>
      <c r="NVE20" s="35"/>
      <c r="NVF20" s="35"/>
      <c r="NVG20" s="35"/>
      <c r="NVH20" s="35"/>
      <c r="NVI20" s="35"/>
      <c r="NVJ20" s="35"/>
      <c r="NVK20" s="35"/>
      <c r="NVL20" s="35"/>
      <c r="NVM20" s="35"/>
      <c r="NVN20" s="35"/>
      <c r="NVO20" s="35"/>
      <c r="NVP20" s="35"/>
      <c r="NVQ20" s="35"/>
      <c r="NVR20" s="35"/>
      <c r="NVS20" s="35"/>
      <c r="NVT20" s="35"/>
      <c r="NVU20" s="35"/>
      <c r="NVV20" s="35"/>
      <c r="NVW20" s="35"/>
      <c r="NVX20" s="35"/>
      <c r="NVY20" s="35"/>
      <c r="NVZ20" s="35"/>
      <c r="NWA20" s="35"/>
      <c r="NWB20" s="35"/>
      <c r="NWC20" s="35"/>
      <c r="NWD20" s="35"/>
      <c r="NWE20" s="35"/>
      <c r="NWF20" s="35"/>
      <c r="NWG20" s="35"/>
      <c r="NWH20" s="35"/>
      <c r="NWI20" s="35"/>
      <c r="NWJ20" s="35"/>
      <c r="NWK20" s="35"/>
      <c r="NWL20" s="35"/>
      <c r="NWM20" s="35"/>
      <c r="NWN20" s="35"/>
      <c r="NWO20" s="35"/>
      <c r="NWP20" s="35"/>
      <c r="NWQ20" s="35"/>
      <c r="NWR20" s="35"/>
      <c r="NWS20" s="35"/>
      <c r="NWT20" s="35"/>
      <c r="NWU20" s="35"/>
      <c r="NWV20" s="35"/>
      <c r="NWW20" s="35"/>
      <c r="NWX20" s="35"/>
      <c r="NWY20" s="35"/>
      <c r="NWZ20" s="35"/>
      <c r="NXA20" s="35"/>
      <c r="NXB20" s="35"/>
      <c r="NXC20" s="35"/>
      <c r="NXD20" s="35"/>
      <c r="NXE20" s="35"/>
      <c r="NXF20" s="35"/>
      <c r="NXG20" s="35"/>
      <c r="NXH20" s="35"/>
      <c r="NXI20" s="35"/>
      <c r="NXJ20" s="35"/>
      <c r="NXK20" s="35"/>
      <c r="NXL20" s="35"/>
      <c r="NXM20" s="35"/>
      <c r="NXN20" s="35"/>
      <c r="NXO20" s="35"/>
      <c r="NXP20" s="35"/>
      <c r="NXQ20" s="35"/>
      <c r="NXR20" s="35"/>
      <c r="NXS20" s="35"/>
      <c r="NXT20" s="35"/>
      <c r="NXU20" s="35"/>
      <c r="NXV20" s="35"/>
      <c r="NXW20" s="35"/>
      <c r="NXX20" s="35"/>
      <c r="NXY20" s="35"/>
      <c r="NXZ20" s="35"/>
      <c r="NYA20" s="35"/>
      <c r="NYB20" s="35"/>
      <c r="NYC20" s="35"/>
      <c r="NYD20" s="35"/>
      <c r="NYE20" s="35"/>
      <c r="NYF20" s="35"/>
      <c r="NYG20" s="35"/>
      <c r="NYH20" s="35"/>
      <c r="NYI20" s="35"/>
      <c r="NYJ20" s="35"/>
      <c r="NYK20" s="35"/>
      <c r="NYL20" s="35"/>
      <c r="NYM20" s="35"/>
      <c r="NYN20" s="35"/>
      <c r="NYO20" s="35"/>
      <c r="NYP20" s="35"/>
      <c r="NYQ20" s="35"/>
      <c r="NYR20" s="35"/>
      <c r="NYS20" s="35"/>
      <c r="NYT20" s="35"/>
      <c r="NYU20" s="35"/>
      <c r="NYV20" s="35"/>
      <c r="NYW20" s="35"/>
      <c r="NYX20" s="35"/>
      <c r="NYY20" s="35"/>
      <c r="NYZ20" s="35"/>
      <c r="NZA20" s="35"/>
      <c r="NZB20" s="35"/>
      <c r="NZC20" s="35"/>
      <c r="NZD20" s="35"/>
      <c r="NZE20" s="35"/>
      <c r="NZF20" s="35"/>
      <c r="NZG20" s="35"/>
      <c r="NZH20" s="35"/>
      <c r="NZI20" s="35"/>
      <c r="NZJ20" s="35"/>
      <c r="NZK20" s="35"/>
      <c r="NZL20" s="35"/>
      <c r="NZM20" s="35"/>
      <c r="NZN20" s="35"/>
      <c r="NZO20" s="35"/>
      <c r="NZP20" s="35"/>
      <c r="NZQ20" s="35"/>
      <c r="NZR20" s="35"/>
      <c r="NZS20" s="35"/>
      <c r="NZT20" s="35"/>
      <c r="NZU20" s="35"/>
      <c r="NZV20" s="35"/>
      <c r="NZW20" s="35"/>
      <c r="NZX20" s="35"/>
      <c r="NZY20" s="35"/>
      <c r="NZZ20" s="35"/>
      <c r="OAA20" s="35"/>
      <c r="OAB20" s="35"/>
      <c r="OAC20" s="35"/>
      <c r="OAD20" s="35"/>
      <c r="OAE20" s="35"/>
      <c r="OAF20" s="35"/>
      <c r="OAG20" s="35"/>
      <c r="OAH20" s="35"/>
      <c r="OAI20" s="35"/>
      <c r="OAJ20" s="35"/>
      <c r="OAK20" s="35"/>
      <c r="OAL20" s="35"/>
      <c r="OAM20" s="35"/>
      <c r="OAN20" s="35"/>
      <c r="OAO20" s="35"/>
      <c r="OAP20" s="35"/>
      <c r="OAQ20" s="35"/>
      <c r="OAR20" s="35"/>
      <c r="OAS20" s="35"/>
      <c r="OAT20" s="35"/>
      <c r="OAU20" s="35"/>
      <c r="OAV20" s="35"/>
      <c r="OAW20" s="35"/>
      <c r="OAX20" s="35"/>
      <c r="OAY20" s="35"/>
      <c r="OAZ20" s="35"/>
      <c r="OBA20" s="35"/>
      <c r="OBB20" s="35"/>
      <c r="OBC20" s="35"/>
      <c r="OBD20" s="35"/>
      <c r="OBE20" s="35"/>
      <c r="OBF20" s="35"/>
      <c r="OBG20" s="35"/>
      <c r="OBH20" s="35"/>
      <c r="OBI20" s="35"/>
      <c r="OBJ20" s="35"/>
      <c r="OBK20" s="35"/>
      <c r="OBL20" s="35"/>
      <c r="OBM20" s="35"/>
      <c r="OBN20" s="35"/>
      <c r="OBO20" s="35"/>
      <c r="OBP20" s="35"/>
      <c r="OBQ20" s="35"/>
      <c r="OBR20" s="35"/>
      <c r="OBS20" s="35"/>
      <c r="OBT20" s="35"/>
      <c r="OBU20" s="35"/>
      <c r="OBV20" s="35"/>
      <c r="OBW20" s="35"/>
      <c r="OBX20" s="35"/>
      <c r="OBY20" s="35"/>
      <c r="OBZ20" s="35"/>
      <c r="OCA20" s="35"/>
      <c r="OCB20" s="35"/>
      <c r="OCC20" s="35"/>
      <c r="OCD20" s="35"/>
      <c r="OCE20" s="35"/>
      <c r="OCF20" s="35"/>
      <c r="OCG20" s="35"/>
      <c r="OCH20" s="35"/>
      <c r="OCI20" s="35"/>
      <c r="OCJ20" s="35"/>
      <c r="OCK20" s="35"/>
      <c r="OCL20" s="35"/>
      <c r="OCM20" s="35"/>
      <c r="OCN20" s="35"/>
      <c r="OCO20" s="35"/>
      <c r="OCP20" s="35"/>
      <c r="OCQ20" s="35"/>
      <c r="OCR20" s="35"/>
      <c r="OCS20" s="35"/>
      <c r="OCT20" s="35"/>
      <c r="OCU20" s="35"/>
      <c r="OCV20" s="35"/>
      <c r="OCW20" s="35"/>
      <c r="OCX20" s="35"/>
      <c r="OCY20" s="35"/>
      <c r="OCZ20" s="35"/>
      <c r="ODA20" s="35"/>
      <c r="ODB20" s="35"/>
      <c r="ODC20" s="35"/>
      <c r="ODD20" s="35"/>
      <c r="ODE20" s="35"/>
      <c r="ODF20" s="35"/>
      <c r="ODG20" s="35"/>
      <c r="ODH20" s="35"/>
      <c r="ODI20" s="35"/>
      <c r="ODJ20" s="35"/>
      <c r="ODK20" s="35"/>
      <c r="ODL20" s="35"/>
      <c r="ODM20" s="35"/>
      <c r="ODN20" s="35"/>
      <c r="ODO20" s="35"/>
      <c r="ODP20" s="35"/>
      <c r="ODQ20" s="35"/>
      <c r="ODR20" s="35"/>
      <c r="ODS20" s="35"/>
      <c r="ODT20" s="35"/>
      <c r="ODU20" s="35"/>
      <c r="ODV20" s="35"/>
      <c r="ODW20" s="35"/>
      <c r="ODX20" s="35"/>
      <c r="ODY20" s="35"/>
      <c r="ODZ20" s="35"/>
      <c r="OEA20" s="35"/>
      <c r="OEB20" s="35"/>
      <c r="OEC20" s="35"/>
      <c r="OED20" s="35"/>
      <c r="OEE20" s="35"/>
      <c r="OEF20" s="35"/>
      <c r="OEG20" s="35"/>
      <c r="OEH20" s="35"/>
      <c r="OEI20" s="35"/>
      <c r="OEJ20" s="35"/>
      <c r="OEK20" s="35"/>
      <c r="OEL20" s="35"/>
      <c r="OEM20" s="35"/>
      <c r="OEN20" s="35"/>
      <c r="OEO20" s="35"/>
      <c r="OEP20" s="35"/>
      <c r="OEQ20" s="35"/>
      <c r="OER20" s="35"/>
      <c r="OES20" s="35"/>
      <c r="OET20" s="35"/>
      <c r="OEU20" s="35"/>
      <c r="OEV20" s="35"/>
      <c r="OEW20" s="35"/>
      <c r="OEX20" s="35"/>
      <c r="OEY20" s="35"/>
      <c r="OEZ20" s="35"/>
      <c r="OFA20" s="35"/>
      <c r="OFB20" s="35"/>
      <c r="OFC20" s="35"/>
      <c r="OFD20" s="35"/>
      <c r="OFE20" s="35"/>
      <c r="OFF20" s="35"/>
      <c r="OFG20" s="35"/>
      <c r="OFH20" s="35"/>
      <c r="OFI20" s="35"/>
      <c r="OFJ20" s="35"/>
      <c r="OFK20" s="35"/>
      <c r="OFL20" s="35"/>
      <c r="OFM20" s="35"/>
      <c r="OFN20" s="35"/>
      <c r="OFO20" s="35"/>
      <c r="OFP20" s="35"/>
      <c r="OFQ20" s="35"/>
      <c r="OFR20" s="35"/>
      <c r="OFS20" s="35"/>
      <c r="OFT20" s="35"/>
      <c r="OFU20" s="35"/>
      <c r="OFV20" s="35"/>
      <c r="OFW20" s="35"/>
      <c r="OFX20" s="35"/>
      <c r="OFY20" s="35"/>
      <c r="OFZ20" s="35"/>
      <c r="OGA20" s="35"/>
      <c r="OGB20" s="35"/>
      <c r="OGC20" s="35"/>
      <c r="OGD20" s="35"/>
      <c r="OGE20" s="35"/>
      <c r="OGF20" s="35"/>
      <c r="OGG20" s="35"/>
      <c r="OGH20" s="35"/>
      <c r="OGI20" s="35"/>
      <c r="OGJ20" s="35"/>
      <c r="OGK20" s="35"/>
      <c r="OGL20" s="35"/>
      <c r="OGM20" s="35"/>
      <c r="OGN20" s="35"/>
      <c r="OGO20" s="35"/>
      <c r="OGP20" s="35"/>
      <c r="OGQ20" s="35"/>
      <c r="OGR20" s="35"/>
      <c r="OGS20" s="35"/>
      <c r="OGT20" s="35"/>
      <c r="OGU20" s="35"/>
      <c r="OGV20" s="35"/>
      <c r="OGW20" s="35"/>
      <c r="OGX20" s="35"/>
      <c r="OGY20" s="35"/>
      <c r="OGZ20" s="35"/>
      <c r="OHA20" s="35"/>
      <c r="OHB20" s="35"/>
      <c r="OHC20" s="35"/>
      <c r="OHD20" s="35"/>
      <c r="OHE20" s="35"/>
      <c r="OHF20" s="35"/>
      <c r="OHG20" s="35"/>
      <c r="OHH20" s="35"/>
      <c r="OHI20" s="35"/>
      <c r="OHJ20" s="35"/>
      <c r="OHK20" s="35"/>
      <c r="OHL20" s="35"/>
      <c r="OHM20" s="35"/>
      <c r="OHN20" s="35"/>
      <c r="OHO20" s="35"/>
      <c r="OHP20" s="35"/>
      <c r="OHQ20" s="35"/>
      <c r="OHR20" s="35"/>
      <c r="OHS20" s="35"/>
      <c r="OHT20" s="35"/>
      <c r="OHU20" s="35"/>
      <c r="OHV20" s="35"/>
      <c r="OHW20" s="35"/>
      <c r="OHX20" s="35"/>
      <c r="OHY20" s="35"/>
      <c r="OHZ20" s="35"/>
      <c r="OIA20" s="35"/>
      <c r="OIB20" s="35"/>
      <c r="OIC20" s="35"/>
      <c r="OID20" s="35"/>
      <c r="OIE20" s="35"/>
      <c r="OIF20" s="35"/>
      <c r="OIG20" s="35"/>
      <c r="OIH20" s="35"/>
      <c r="OII20" s="35"/>
      <c r="OIJ20" s="35"/>
      <c r="OIK20" s="35"/>
      <c r="OIL20" s="35"/>
      <c r="OIM20" s="35"/>
      <c r="OIN20" s="35"/>
      <c r="OIO20" s="35"/>
      <c r="OIP20" s="35"/>
      <c r="OIQ20" s="35"/>
      <c r="OIR20" s="35"/>
      <c r="OIS20" s="35"/>
      <c r="OIT20" s="35"/>
      <c r="OIU20" s="35"/>
      <c r="OIV20" s="35"/>
      <c r="OIW20" s="35"/>
      <c r="OIX20" s="35"/>
      <c r="OIY20" s="35"/>
      <c r="OIZ20" s="35"/>
      <c r="OJA20" s="35"/>
      <c r="OJB20" s="35"/>
      <c r="OJC20" s="35"/>
      <c r="OJD20" s="35"/>
      <c r="OJE20" s="35"/>
      <c r="OJF20" s="35"/>
      <c r="OJG20" s="35"/>
      <c r="OJH20" s="35"/>
      <c r="OJI20" s="35"/>
      <c r="OJJ20" s="35"/>
      <c r="OJK20" s="35"/>
      <c r="OJL20" s="35"/>
      <c r="OJM20" s="35"/>
      <c r="OJN20" s="35"/>
      <c r="OJO20" s="35"/>
      <c r="OJP20" s="35"/>
      <c r="OJQ20" s="35"/>
      <c r="OJR20" s="35"/>
      <c r="OJS20" s="35"/>
      <c r="OJT20" s="35"/>
      <c r="OJU20" s="35"/>
      <c r="OJV20" s="35"/>
      <c r="OJW20" s="35"/>
      <c r="OJX20" s="35"/>
      <c r="OJY20" s="35"/>
      <c r="OJZ20" s="35"/>
      <c r="OKA20" s="35"/>
      <c r="OKB20" s="35"/>
      <c r="OKC20" s="35"/>
      <c r="OKD20" s="35"/>
      <c r="OKE20" s="35"/>
      <c r="OKF20" s="35"/>
      <c r="OKG20" s="35"/>
      <c r="OKH20" s="35"/>
      <c r="OKI20" s="35"/>
      <c r="OKJ20" s="35"/>
      <c r="OKK20" s="35"/>
      <c r="OKL20" s="35"/>
      <c r="OKM20" s="35"/>
      <c r="OKN20" s="35"/>
      <c r="OKO20" s="35"/>
      <c r="OKP20" s="35"/>
      <c r="OKQ20" s="35"/>
      <c r="OKR20" s="35"/>
      <c r="OKS20" s="35"/>
      <c r="OKT20" s="35"/>
      <c r="OKU20" s="35"/>
      <c r="OKV20" s="35"/>
      <c r="OKW20" s="35"/>
      <c r="OKX20" s="35"/>
      <c r="OKY20" s="35"/>
      <c r="OKZ20" s="35"/>
      <c r="OLA20" s="35"/>
      <c r="OLB20" s="35"/>
      <c r="OLC20" s="35"/>
      <c r="OLD20" s="35"/>
      <c r="OLE20" s="35"/>
      <c r="OLF20" s="35"/>
      <c r="OLG20" s="35"/>
      <c r="OLH20" s="35"/>
      <c r="OLI20" s="35"/>
      <c r="OLJ20" s="35"/>
      <c r="OLK20" s="35"/>
      <c r="OLL20" s="35"/>
      <c r="OLM20" s="35"/>
      <c r="OLN20" s="35"/>
      <c r="OLO20" s="35"/>
      <c r="OLP20" s="35"/>
      <c r="OLQ20" s="35"/>
      <c r="OLR20" s="35"/>
      <c r="OLS20" s="35"/>
      <c r="OLT20" s="35"/>
      <c r="OLU20" s="35"/>
      <c r="OLV20" s="35"/>
      <c r="OLW20" s="35"/>
      <c r="OLX20" s="35"/>
      <c r="OLY20" s="35"/>
      <c r="OLZ20" s="35"/>
      <c r="OMA20" s="35"/>
      <c r="OMB20" s="35"/>
      <c r="OMC20" s="35"/>
      <c r="OMD20" s="35"/>
      <c r="OME20" s="35"/>
      <c r="OMF20" s="35"/>
      <c r="OMG20" s="35"/>
      <c r="OMH20" s="35"/>
      <c r="OMI20" s="35"/>
      <c r="OMJ20" s="35"/>
      <c r="OMK20" s="35"/>
      <c r="OML20" s="35"/>
      <c r="OMM20" s="35"/>
      <c r="OMN20" s="35"/>
      <c r="OMO20" s="35"/>
      <c r="OMP20" s="35"/>
      <c r="OMQ20" s="35"/>
      <c r="OMR20" s="35"/>
      <c r="OMS20" s="35"/>
      <c r="OMT20" s="35"/>
      <c r="OMU20" s="35"/>
      <c r="OMV20" s="35"/>
      <c r="OMW20" s="35"/>
      <c r="OMX20" s="35"/>
      <c r="OMY20" s="35"/>
      <c r="OMZ20" s="35"/>
      <c r="ONA20" s="35"/>
      <c r="ONB20" s="35"/>
      <c r="ONC20" s="35"/>
      <c r="OND20" s="35"/>
      <c r="ONE20" s="35"/>
      <c r="ONF20" s="35"/>
      <c r="ONG20" s="35"/>
      <c r="ONH20" s="35"/>
      <c r="ONI20" s="35"/>
      <c r="ONJ20" s="35"/>
      <c r="ONK20" s="35"/>
      <c r="ONL20" s="35"/>
      <c r="ONM20" s="35"/>
      <c r="ONN20" s="35"/>
      <c r="ONO20" s="35"/>
      <c r="ONP20" s="35"/>
      <c r="ONQ20" s="35"/>
      <c r="ONR20" s="35"/>
      <c r="ONS20" s="35"/>
      <c r="ONT20" s="35"/>
      <c r="ONU20" s="35"/>
      <c r="ONV20" s="35"/>
      <c r="ONW20" s="35"/>
      <c r="ONX20" s="35"/>
      <c r="ONY20" s="35"/>
      <c r="ONZ20" s="35"/>
      <c r="OOA20" s="35"/>
      <c r="OOB20" s="35"/>
      <c r="OOC20" s="35"/>
      <c r="OOD20" s="35"/>
      <c r="OOE20" s="35"/>
      <c r="OOF20" s="35"/>
      <c r="OOG20" s="35"/>
      <c r="OOH20" s="35"/>
      <c r="OOI20" s="35"/>
      <c r="OOJ20" s="35"/>
      <c r="OOK20" s="35"/>
      <c r="OOL20" s="35"/>
      <c r="OOM20" s="35"/>
      <c r="OON20" s="35"/>
      <c r="OOO20" s="35"/>
      <c r="OOP20" s="35"/>
      <c r="OOQ20" s="35"/>
      <c r="OOR20" s="35"/>
      <c r="OOS20" s="35"/>
      <c r="OOT20" s="35"/>
      <c r="OOU20" s="35"/>
      <c r="OOV20" s="35"/>
      <c r="OOW20" s="35"/>
      <c r="OOX20" s="35"/>
      <c r="OOY20" s="35"/>
      <c r="OOZ20" s="35"/>
      <c r="OPA20" s="35"/>
      <c r="OPB20" s="35"/>
      <c r="OPC20" s="35"/>
      <c r="OPD20" s="35"/>
      <c r="OPE20" s="35"/>
      <c r="OPF20" s="35"/>
      <c r="OPG20" s="35"/>
      <c r="OPH20" s="35"/>
      <c r="OPI20" s="35"/>
      <c r="OPJ20" s="35"/>
      <c r="OPK20" s="35"/>
      <c r="OPL20" s="35"/>
      <c r="OPM20" s="35"/>
      <c r="OPN20" s="35"/>
      <c r="OPO20" s="35"/>
      <c r="OPP20" s="35"/>
      <c r="OPQ20" s="35"/>
      <c r="OPR20" s="35"/>
      <c r="OPS20" s="35"/>
      <c r="OPT20" s="35"/>
      <c r="OPU20" s="35"/>
      <c r="OPV20" s="35"/>
      <c r="OPW20" s="35"/>
      <c r="OPX20" s="35"/>
      <c r="OPY20" s="35"/>
      <c r="OPZ20" s="35"/>
      <c r="OQA20" s="35"/>
      <c r="OQB20" s="35"/>
      <c r="OQC20" s="35"/>
      <c r="OQD20" s="35"/>
      <c r="OQE20" s="35"/>
      <c r="OQF20" s="35"/>
      <c r="OQG20" s="35"/>
      <c r="OQH20" s="35"/>
      <c r="OQI20" s="35"/>
      <c r="OQJ20" s="35"/>
      <c r="OQK20" s="35"/>
      <c r="OQL20" s="35"/>
      <c r="OQM20" s="35"/>
      <c r="OQN20" s="35"/>
      <c r="OQO20" s="35"/>
      <c r="OQP20" s="35"/>
      <c r="OQQ20" s="35"/>
      <c r="OQR20" s="35"/>
      <c r="OQS20" s="35"/>
      <c r="OQT20" s="35"/>
      <c r="OQU20" s="35"/>
      <c r="OQV20" s="35"/>
      <c r="OQW20" s="35"/>
      <c r="OQX20" s="35"/>
      <c r="OQY20" s="35"/>
      <c r="OQZ20" s="35"/>
      <c r="ORA20" s="35"/>
      <c r="ORB20" s="35"/>
      <c r="ORC20" s="35"/>
      <c r="ORD20" s="35"/>
      <c r="ORE20" s="35"/>
      <c r="ORF20" s="35"/>
      <c r="ORG20" s="35"/>
      <c r="ORH20" s="35"/>
      <c r="ORI20" s="35"/>
      <c r="ORJ20" s="35"/>
      <c r="ORK20" s="35"/>
      <c r="ORL20" s="35"/>
      <c r="ORM20" s="35"/>
      <c r="ORN20" s="35"/>
      <c r="ORO20" s="35"/>
      <c r="ORP20" s="35"/>
      <c r="ORQ20" s="35"/>
      <c r="ORR20" s="35"/>
      <c r="ORS20" s="35"/>
      <c r="ORT20" s="35"/>
      <c r="ORU20" s="35"/>
      <c r="ORV20" s="35"/>
      <c r="ORW20" s="35"/>
      <c r="ORX20" s="35"/>
      <c r="ORY20" s="35"/>
      <c r="ORZ20" s="35"/>
      <c r="OSA20" s="35"/>
      <c r="OSB20" s="35"/>
      <c r="OSC20" s="35"/>
      <c r="OSD20" s="35"/>
      <c r="OSE20" s="35"/>
      <c r="OSF20" s="35"/>
      <c r="OSG20" s="35"/>
      <c r="OSH20" s="35"/>
      <c r="OSI20" s="35"/>
      <c r="OSJ20" s="35"/>
      <c r="OSK20" s="35"/>
      <c r="OSL20" s="35"/>
      <c r="OSM20" s="35"/>
      <c r="OSN20" s="35"/>
      <c r="OSO20" s="35"/>
      <c r="OSP20" s="35"/>
      <c r="OSQ20" s="35"/>
      <c r="OSR20" s="35"/>
      <c r="OSS20" s="35"/>
      <c r="OST20" s="35"/>
      <c r="OSU20" s="35"/>
      <c r="OSV20" s="35"/>
      <c r="OSW20" s="35"/>
      <c r="OSX20" s="35"/>
      <c r="OSY20" s="35"/>
      <c r="OSZ20" s="35"/>
      <c r="OTA20" s="35"/>
      <c r="OTB20" s="35"/>
      <c r="OTC20" s="35"/>
      <c r="OTD20" s="35"/>
      <c r="OTE20" s="35"/>
      <c r="OTF20" s="35"/>
      <c r="OTG20" s="35"/>
      <c r="OTH20" s="35"/>
      <c r="OTI20" s="35"/>
      <c r="OTJ20" s="35"/>
      <c r="OTK20" s="35"/>
      <c r="OTL20" s="35"/>
      <c r="OTM20" s="35"/>
      <c r="OTN20" s="35"/>
      <c r="OTO20" s="35"/>
      <c r="OTP20" s="35"/>
      <c r="OTQ20" s="35"/>
      <c r="OTR20" s="35"/>
      <c r="OTS20" s="35"/>
      <c r="OTT20" s="35"/>
      <c r="OTU20" s="35"/>
      <c r="OTV20" s="35"/>
      <c r="OTW20" s="35"/>
      <c r="OTX20" s="35"/>
      <c r="OTY20" s="35"/>
      <c r="OTZ20" s="35"/>
      <c r="OUA20" s="35"/>
      <c r="OUB20" s="35"/>
      <c r="OUC20" s="35"/>
      <c r="OUD20" s="35"/>
      <c r="OUE20" s="35"/>
      <c r="OUF20" s="35"/>
      <c r="OUG20" s="35"/>
      <c r="OUH20" s="35"/>
      <c r="OUI20" s="35"/>
      <c r="OUJ20" s="35"/>
      <c r="OUK20" s="35"/>
      <c r="OUL20" s="35"/>
      <c r="OUM20" s="35"/>
      <c r="OUN20" s="35"/>
      <c r="OUO20" s="35"/>
      <c r="OUP20" s="35"/>
      <c r="OUQ20" s="35"/>
      <c r="OUR20" s="35"/>
      <c r="OUS20" s="35"/>
      <c r="OUT20" s="35"/>
      <c r="OUU20" s="35"/>
      <c r="OUV20" s="35"/>
      <c r="OUW20" s="35"/>
      <c r="OUX20" s="35"/>
      <c r="OUY20" s="35"/>
      <c r="OUZ20" s="35"/>
      <c r="OVA20" s="35"/>
      <c r="OVB20" s="35"/>
      <c r="OVC20" s="35"/>
      <c r="OVD20" s="35"/>
      <c r="OVE20" s="35"/>
      <c r="OVF20" s="35"/>
      <c r="OVG20" s="35"/>
      <c r="OVH20" s="35"/>
      <c r="OVI20" s="35"/>
      <c r="OVJ20" s="35"/>
      <c r="OVK20" s="35"/>
      <c r="OVL20" s="35"/>
      <c r="OVM20" s="35"/>
      <c r="OVN20" s="35"/>
      <c r="OVO20" s="35"/>
      <c r="OVP20" s="35"/>
      <c r="OVQ20" s="35"/>
      <c r="OVR20" s="35"/>
      <c r="OVS20" s="35"/>
      <c r="OVT20" s="35"/>
      <c r="OVU20" s="35"/>
      <c r="OVV20" s="35"/>
      <c r="OVW20" s="35"/>
      <c r="OVX20" s="35"/>
      <c r="OVY20" s="35"/>
      <c r="OVZ20" s="35"/>
      <c r="OWA20" s="35"/>
      <c r="OWB20" s="35"/>
      <c r="OWC20" s="35"/>
      <c r="OWD20" s="35"/>
      <c r="OWE20" s="35"/>
      <c r="OWF20" s="35"/>
      <c r="OWG20" s="35"/>
      <c r="OWH20" s="35"/>
      <c r="OWI20" s="35"/>
      <c r="OWJ20" s="35"/>
      <c r="OWK20" s="35"/>
      <c r="OWL20" s="35"/>
      <c r="OWM20" s="35"/>
      <c r="OWN20" s="35"/>
      <c r="OWO20" s="35"/>
      <c r="OWP20" s="35"/>
      <c r="OWQ20" s="35"/>
      <c r="OWR20" s="35"/>
      <c r="OWS20" s="35"/>
      <c r="OWT20" s="35"/>
      <c r="OWU20" s="35"/>
      <c r="OWV20" s="35"/>
      <c r="OWW20" s="35"/>
      <c r="OWX20" s="35"/>
      <c r="OWY20" s="35"/>
      <c r="OWZ20" s="35"/>
      <c r="OXA20" s="35"/>
      <c r="OXB20" s="35"/>
      <c r="OXC20" s="35"/>
      <c r="OXD20" s="35"/>
      <c r="OXE20" s="35"/>
      <c r="OXF20" s="35"/>
      <c r="OXG20" s="35"/>
      <c r="OXH20" s="35"/>
      <c r="OXI20" s="35"/>
      <c r="OXJ20" s="35"/>
      <c r="OXK20" s="35"/>
      <c r="OXL20" s="35"/>
      <c r="OXM20" s="35"/>
      <c r="OXN20" s="35"/>
      <c r="OXO20" s="35"/>
      <c r="OXP20" s="35"/>
      <c r="OXQ20" s="35"/>
      <c r="OXR20" s="35"/>
      <c r="OXS20" s="35"/>
      <c r="OXT20" s="35"/>
      <c r="OXU20" s="35"/>
      <c r="OXV20" s="35"/>
      <c r="OXW20" s="35"/>
      <c r="OXX20" s="35"/>
      <c r="OXY20" s="35"/>
      <c r="OXZ20" s="35"/>
      <c r="OYA20" s="35"/>
      <c r="OYB20" s="35"/>
      <c r="OYC20" s="35"/>
      <c r="OYD20" s="35"/>
      <c r="OYE20" s="35"/>
      <c r="OYF20" s="35"/>
      <c r="OYG20" s="35"/>
      <c r="OYH20" s="35"/>
      <c r="OYI20" s="35"/>
      <c r="OYJ20" s="35"/>
      <c r="OYK20" s="35"/>
      <c r="OYL20" s="35"/>
      <c r="OYM20" s="35"/>
      <c r="OYN20" s="35"/>
      <c r="OYO20" s="35"/>
      <c r="OYP20" s="35"/>
      <c r="OYQ20" s="35"/>
      <c r="OYR20" s="35"/>
      <c r="OYS20" s="35"/>
      <c r="OYT20" s="35"/>
      <c r="OYU20" s="35"/>
      <c r="OYV20" s="35"/>
      <c r="OYW20" s="35"/>
      <c r="OYX20" s="35"/>
      <c r="OYY20" s="35"/>
      <c r="OYZ20" s="35"/>
      <c r="OZA20" s="35"/>
      <c r="OZB20" s="35"/>
      <c r="OZC20" s="35"/>
      <c r="OZD20" s="35"/>
      <c r="OZE20" s="35"/>
      <c r="OZF20" s="35"/>
      <c r="OZG20" s="35"/>
      <c r="OZH20" s="35"/>
      <c r="OZI20" s="35"/>
      <c r="OZJ20" s="35"/>
      <c r="OZK20" s="35"/>
      <c r="OZL20" s="35"/>
      <c r="OZM20" s="35"/>
      <c r="OZN20" s="35"/>
      <c r="OZO20" s="35"/>
      <c r="OZP20" s="35"/>
      <c r="OZQ20" s="35"/>
      <c r="OZR20" s="35"/>
      <c r="OZS20" s="35"/>
      <c r="OZT20" s="35"/>
      <c r="OZU20" s="35"/>
      <c r="OZV20" s="35"/>
      <c r="OZW20" s="35"/>
      <c r="OZX20" s="35"/>
      <c r="OZY20" s="35"/>
      <c r="OZZ20" s="35"/>
      <c r="PAA20" s="35"/>
      <c r="PAB20" s="35"/>
      <c r="PAC20" s="35"/>
      <c r="PAD20" s="35"/>
      <c r="PAE20" s="35"/>
      <c r="PAF20" s="35"/>
      <c r="PAG20" s="35"/>
      <c r="PAH20" s="35"/>
      <c r="PAI20" s="35"/>
      <c r="PAJ20" s="35"/>
      <c r="PAK20" s="35"/>
      <c r="PAL20" s="35"/>
      <c r="PAM20" s="35"/>
      <c r="PAN20" s="35"/>
      <c r="PAO20" s="35"/>
      <c r="PAP20" s="35"/>
      <c r="PAQ20" s="35"/>
      <c r="PAR20" s="35"/>
      <c r="PAS20" s="35"/>
      <c r="PAT20" s="35"/>
      <c r="PAU20" s="35"/>
      <c r="PAV20" s="35"/>
      <c r="PAW20" s="35"/>
      <c r="PAX20" s="35"/>
      <c r="PAY20" s="35"/>
      <c r="PAZ20" s="35"/>
      <c r="PBA20" s="35"/>
      <c r="PBB20" s="35"/>
      <c r="PBC20" s="35"/>
      <c r="PBD20" s="35"/>
      <c r="PBE20" s="35"/>
      <c r="PBF20" s="35"/>
      <c r="PBG20" s="35"/>
      <c r="PBH20" s="35"/>
      <c r="PBI20" s="35"/>
      <c r="PBJ20" s="35"/>
      <c r="PBK20" s="35"/>
      <c r="PBL20" s="35"/>
      <c r="PBM20" s="35"/>
      <c r="PBN20" s="35"/>
      <c r="PBO20" s="35"/>
      <c r="PBP20" s="35"/>
      <c r="PBQ20" s="35"/>
      <c r="PBR20" s="35"/>
      <c r="PBS20" s="35"/>
      <c r="PBT20" s="35"/>
      <c r="PBU20" s="35"/>
      <c r="PBV20" s="35"/>
      <c r="PBW20" s="35"/>
      <c r="PBX20" s="35"/>
      <c r="PBY20" s="35"/>
      <c r="PBZ20" s="35"/>
      <c r="PCA20" s="35"/>
      <c r="PCB20" s="35"/>
      <c r="PCC20" s="35"/>
      <c r="PCD20" s="35"/>
      <c r="PCE20" s="35"/>
      <c r="PCF20" s="35"/>
      <c r="PCG20" s="35"/>
      <c r="PCH20" s="35"/>
      <c r="PCI20" s="35"/>
      <c r="PCJ20" s="35"/>
      <c r="PCK20" s="35"/>
      <c r="PCL20" s="35"/>
      <c r="PCM20" s="35"/>
      <c r="PCN20" s="35"/>
      <c r="PCO20" s="35"/>
      <c r="PCP20" s="35"/>
      <c r="PCQ20" s="35"/>
      <c r="PCR20" s="35"/>
      <c r="PCS20" s="35"/>
      <c r="PCT20" s="35"/>
      <c r="PCU20" s="35"/>
      <c r="PCV20" s="35"/>
      <c r="PCW20" s="35"/>
      <c r="PCX20" s="35"/>
      <c r="PCY20" s="35"/>
      <c r="PCZ20" s="35"/>
      <c r="PDA20" s="35"/>
      <c r="PDB20" s="35"/>
      <c r="PDC20" s="35"/>
      <c r="PDD20" s="35"/>
      <c r="PDE20" s="35"/>
      <c r="PDF20" s="35"/>
      <c r="PDG20" s="35"/>
      <c r="PDH20" s="35"/>
      <c r="PDI20" s="35"/>
      <c r="PDJ20" s="35"/>
      <c r="PDK20" s="35"/>
      <c r="PDL20" s="35"/>
      <c r="PDM20" s="35"/>
      <c r="PDN20" s="35"/>
      <c r="PDO20" s="35"/>
      <c r="PDP20" s="35"/>
      <c r="PDQ20" s="35"/>
      <c r="PDR20" s="35"/>
      <c r="PDS20" s="35"/>
      <c r="PDT20" s="35"/>
      <c r="PDU20" s="35"/>
      <c r="PDV20" s="35"/>
      <c r="PDW20" s="35"/>
      <c r="PDX20" s="35"/>
      <c r="PDY20" s="35"/>
      <c r="PDZ20" s="35"/>
      <c r="PEA20" s="35"/>
      <c r="PEB20" s="35"/>
      <c r="PEC20" s="35"/>
      <c r="PED20" s="35"/>
      <c r="PEE20" s="35"/>
      <c r="PEF20" s="35"/>
      <c r="PEG20" s="35"/>
      <c r="PEH20" s="35"/>
      <c r="PEI20" s="35"/>
      <c r="PEJ20" s="35"/>
      <c r="PEK20" s="35"/>
      <c r="PEL20" s="35"/>
      <c r="PEM20" s="35"/>
      <c r="PEN20" s="35"/>
      <c r="PEO20" s="35"/>
      <c r="PEP20" s="35"/>
      <c r="PEQ20" s="35"/>
      <c r="PER20" s="35"/>
      <c r="PES20" s="35"/>
      <c r="PET20" s="35"/>
      <c r="PEU20" s="35"/>
      <c r="PEV20" s="35"/>
      <c r="PEW20" s="35"/>
      <c r="PEX20" s="35"/>
      <c r="PEY20" s="35"/>
      <c r="PEZ20" s="35"/>
      <c r="PFA20" s="35"/>
      <c r="PFB20" s="35"/>
      <c r="PFC20" s="35"/>
      <c r="PFD20" s="35"/>
      <c r="PFE20" s="35"/>
      <c r="PFF20" s="35"/>
      <c r="PFG20" s="35"/>
      <c r="PFH20" s="35"/>
      <c r="PFI20" s="35"/>
      <c r="PFJ20" s="35"/>
      <c r="PFK20" s="35"/>
      <c r="PFL20" s="35"/>
      <c r="PFM20" s="35"/>
      <c r="PFN20" s="35"/>
      <c r="PFO20" s="35"/>
      <c r="PFP20" s="35"/>
      <c r="PFQ20" s="35"/>
      <c r="PFR20" s="35"/>
      <c r="PFS20" s="35"/>
      <c r="PFT20" s="35"/>
      <c r="PFU20" s="35"/>
      <c r="PFV20" s="35"/>
      <c r="PFW20" s="35"/>
      <c r="PFX20" s="35"/>
      <c r="PFY20" s="35"/>
      <c r="PFZ20" s="35"/>
      <c r="PGA20" s="35"/>
      <c r="PGB20" s="35"/>
      <c r="PGC20" s="35"/>
      <c r="PGD20" s="35"/>
      <c r="PGE20" s="35"/>
      <c r="PGF20" s="35"/>
      <c r="PGG20" s="35"/>
      <c r="PGH20" s="35"/>
      <c r="PGI20" s="35"/>
      <c r="PGJ20" s="35"/>
      <c r="PGK20" s="35"/>
      <c r="PGL20" s="35"/>
      <c r="PGM20" s="35"/>
      <c r="PGN20" s="35"/>
      <c r="PGO20" s="35"/>
      <c r="PGP20" s="35"/>
      <c r="PGQ20" s="35"/>
      <c r="PGR20" s="35"/>
      <c r="PGS20" s="35"/>
      <c r="PGT20" s="35"/>
      <c r="PGU20" s="35"/>
      <c r="PGV20" s="35"/>
      <c r="PGW20" s="35"/>
      <c r="PGX20" s="35"/>
      <c r="PGY20" s="35"/>
      <c r="PGZ20" s="35"/>
      <c r="PHA20" s="35"/>
      <c r="PHB20" s="35"/>
      <c r="PHC20" s="35"/>
      <c r="PHD20" s="35"/>
      <c r="PHE20" s="35"/>
      <c r="PHF20" s="35"/>
      <c r="PHG20" s="35"/>
      <c r="PHH20" s="35"/>
      <c r="PHI20" s="35"/>
      <c r="PHJ20" s="35"/>
      <c r="PHK20" s="35"/>
      <c r="PHL20" s="35"/>
      <c r="PHM20" s="35"/>
      <c r="PHN20" s="35"/>
      <c r="PHO20" s="35"/>
      <c r="PHP20" s="35"/>
      <c r="PHQ20" s="35"/>
      <c r="PHR20" s="35"/>
      <c r="PHS20" s="35"/>
      <c r="PHT20" s="35"/>
      <c r="PHU20" s="35"/>
      <c r="PHV20" s="35"/>
      <c r="PHW20" s="35"/>
      <c r="PHX20" s="35"/>
      <c r="PHY20" s="35"/>
      <c r="PHZ20" s="35"/>
      <c r="PIA20" s="35"/>
      <c r="PIB20" s="35"/>
      <c r="PIC20" s="35"/>
      <c r="PID20" s="35"/>
      <c r="PIE20" s="35"/>
      <c r="PIF20" s="35"/>
      <c r="PIG20" s="35"/>
      <c r="PIH20" s="35"/>
      <c r="PII20" s="35"/>
      <c r="PIJ20" s="35"/>
      <c r="PIK20" s="35"/>
      <c r="PIL20" s="35"/>
      <c r="PIM20" s="35"/>
      <c r="PIN20" s="35"/>
      <c r="PIO20" s="35"/>
      <c r="PIP20" s="35"/>
      <c r="PIQ20" s="35"/>
      <c r="PIR20" s="35"/>
      <c r="PIS20" s="35"/>
      <c r="PIT20" s="35"/>
      <c r="PIU20" s="35"/>
      <c r="PIV20" s="35"/>
      <c r="PIW20" s="35"/>
      <c r="PIX20" s="35"/>
      <c r="PIY20" s="35"/>
      <c r="PIZ20" s="35"/>
      <c r="PJA20" s="35"/>
      <c r="PJB20" s="35"/>
      <c r="PJC20" s="35"/>
      <c r="PJD20" s="35"/>
      <c r="PJE20" s="35"/>
      <c r="PJF20" s="35"/>
      <c r="PJG20" s="35"/>
      <c r="PJH20" s="35"/>
      <c r="PJI20" s="35"/>
      <c r="PJJ20" s="35"/>
      <c r="PJK20" s="35"/>
      <c r="PJL20" s="35"/>
      <c r="PJM20" s="35"/>
      <c r="PJN20" s="35"/>
      <c r="PJO20" s="35"/>
      <c r="PJP20" s="35"/>
      <c r="PJQ20" s="35"/>
      <c r="PJR20" s="35"/>
      <c r="PJS20" s="35"/>
      <c r="PJT20" s="35"/>
      <c r="PJU20" s="35"/>
      <c r="PJV20" s="35"/>
      <c r="PJW20" s="35"/>
      <c r="PJX20" s="35"/>
      <c r="PJY20" s="35"/>
      <c r="PJZ20" s="35"/>
      <c r="PKA20" s="35"/>
      <c r="PKB20" s="35"/>
      <c r="PKC20" s="35"/>
      <c r="PKD20" s="35"/>
      <c r="PKE20" s="35"/>
      <c r="PKF20" s="35"/>
      <c r="PKG20" s="35"/>
      <c r="PKH20" s="35"/>
      <c r="PKI20" s="35"/>
      <c r="PKJ20" s="35"/>
      <c r="PKK20" s="35"/>
      <c r="PKL20" s="35"/>
      <c r="PKM20" s="35"/>
      <c r="PKN20" s="35"/>
      <c r="PKO20" s="35"/>
      <c r="PKP20" s="35"/>
      <c r="PKQ20" s="35"/>
      <c r="PKR20" s="35"/>
      <c r="PKS20" s="35"/>
      <c r="PKT20" s="35"/>
      <c r="PKU20" s="35"/>
      <c r="PKV20" s="35"/>
      <c r="PKW20" s="35"/>
      <c r="PKX20" s="35"/>
      <c r="PKY20" s="35"/>
      <c r="PKZ20" s="35"/>
      <c r="PLA20" s="35"/>
      <c r="PLB20" s="35"/>
      <c r="PLC20" s="35"/>
      <c r="PLD20" s="35"/>
      <c r="PLE20" s="35"/>
      <c r="PLF20" s="35"/>
      <c r="PLG20" s="35"/>
      <c r="PLH20" s="35"/>
      <c r="PLI20" s="35"/>
      <c r="PLJ20" s="35"/>
      <c r="PLK20" s="35"/>
      <c r="PLL20" s="35"/>
      <c r="PLM20" s="35"/>
      <c r="PLN20" s="35"/>
      <c r="PLO20" s="35"/>
      <c r="PLP20" s="35"/>
      <c r="PLQ20" s="35"/>
      <c r="PLR20" s="35"/>
      <c r="PLS20" s="35"/>
      <c r="PLT20" s="35"/>
      <c r="PLU20" s="35"/>
      <c r="PLV20" s="35"/>
      <c r="PLW20" s="35"/>
      <c r="PLX20" s="35"/>
      <c r="PLY20" s="35"/>
      <c r="PLZ20" s="35"/>
      <c r="PMA20" s="35"/>
      <c r="PMB20" s="35"/>
      <c r="PMC20" s="35"/>
      <c r="PMD20" s="35"/>
      <c r="PME20" s="35"/>
      <c r="PMF20" s="35"/>
      <c r="PMG20" s="35"/>
      <c r="PMH20" s="35"/>
      <c r="PMI20" s="35"/>
      <c r="PMJ20" s="35"/>
      <c r="PMK20" s="35"/>
      <c r="PML20" s="35"/>
      <c r="PMM20" s="35"/>
      <c r="PMN20" s="35"/>
      <c r="PMO20" s="35"/>
      <c r="PMP20" s="35"/>
      <c r="PMQ20" s="35"/>
      <c r="PMR20" s="35"/>
      <c r="PMS20" s="35"/>
      <c r="PMT20" s="35"/>
      <c r="PMU20" s="35"/>
      <c r="PMV20" s="35"/>
      <c r="PMW20" s="35"/>
      <c r="PMX20" s="35"/>
      <c r="PMY20" s="35"/>
      <c r="PMZ20" s="35"/>
      <c r="PNA20" s="35"/>
      <c r="PNB20" s="35"/>
      <c r="PNC20" s="35"/>
      <c r="PND20" s="35"/>
      <c r="PNE20" s="35"/>
      <c r="PNF20" s="35"/>
      <c r="PNG20" s="35"/>
      <c r="PNH20" s="35"/>
      <c r="PNI20" s="35"/>
      <c r="PNJ20" s="35"/>
      <c r="PNK20" s="35"/>
      <c r="PNL20" s="35"/>
      <c r="PNM20" s="35"/>
      <c r="PNN20" s="35"/>
      <c r="PNO20" s="35"/>
      <c r="PNP20" s="35"/>
      <c r="PNQ20" s="35"/>
      <c r="PNR20" s="35"/>
      <c r="PNS20" s="35"/>
      <c r="PNT20" s="35"/>
      <c r="PNU20" s="35"/>
      <c r="PNV20" s="35"/>
      <c r="PNW20" s="35"/>
      <c r="PNX20" s="35"/>
      <c r="PNY20" s="35"/>
      <c r="PNZ20" s="35"/>
      <c r="POA20" s="35"/>
      <c r="POB20" s="35"/>
      <c r="POC20" s="35"/>
      <c r="POD20" s="35"/>
      <c r="POE20" s="35"/>
      <c r="POF20" s="35"/>
      <c r="POG20" s="35"/>
      <c r="POH20" s="35"/>
      <c r="POI20" s="35"/>
      <c r="POJ20" s="35"/>
      <c r="POK20" s="35"/>
      <c r="POL20" s="35"/>
      <c r="POM20" s="35"/>
      <c r="PON20" s="35"/>
      <c r="POO20" s="35"/>
      <c r="POP20" s="35"/>
      <c r="POQ20" s="35"/>
      <c r="POR20" s="35"/>
      <c r="POS20" s="35"/>
      <c r="POT20" s="35"/>
      <c r="POU20" s="35"/>
      <c r="POV20" s="35"/>
      <c r="POW20" s="35"/>
      <c r="POX20" s="35"/>
      <c r="POY20" s="35"/>
      <c r="POZ20" s="35"/>
      <c r="PPA20" s="35"/>
      <c r="PPB20" s="35"/>
      <c r="PPC20" s="35"/>
      <c r="PPD20" s="35"/>
      <c r="PPE20" s="35"/>
      <c r="PPF20" s="35"/>
      <c r="PPG20" s="35"/>
      <c r="PPH20" s="35"/>
      <c r="PPI20" s="35"/>
      <c r="PPJ20" s="35"/>
      <c r="PPK20" s="35"/>
      <c r="PPL20" s="35"/>
      <c r="PPM20" s="35"/>
      <c r="PPN20" s="35"/>
      <c r="PPO20" s="35"/>
      <c r="PPP20" s="35"/>
      <c r="PPQ20" s="35"/>
      <c r="PPR20" s="35"/>
      <c r="PPS20" s="35"/>
      <c r="PPT20" s="35"/>
      <c r="PPU20" s="35"/>
      <c r="PPV20" s="35"/>
      <c r="PPW20" s="35"/>
      <c r="PPX20" s="35"/>
      <c r="PPY20" s="35"/>
      <c r="PPZ20" s="35"/>
      <c r="PQA20" s="35"/>
      <c r="PQB20" s="35"/>
      <c r="PQC20" s="35"/>
      <c r="PQD20" s="35"/>
      <c r="PQE20" s="35"/>
      <c r="PQF20" s="35"/>
      <c r="PQG20" s="35"/>
      <c r="PQH20" s="35"/>
      <c r="PQI20" s="35"/>
      <c r="PQJ20" s="35"/>
      <c r="PQK20" s="35"/>
      <c r="PQL20" s="35"/>
      <c r="PQM20" s="35"/>
      <c r="PQN20" s="35"/>
      <c r="PQO20" s="35"/>
      <c r="PQP20" s="35"/>
      <c r="PQQ20" s="35"/>
      <c r="PQR20" s="35"/>
      <c r="PQS20" s="35"/>
      <c r="PQT20" s="35"/>
      <c r="PQU20" s="35"/>
      <c r="PQV20" s="35"/>
      <c r="PQW20" s="35"/>
      <c r="PQX20" s="35"/>
      <c r="PQY20" s="35"/>
      <c r="PQZ20" s="35"/>
      <c r="PRA20" s="35"/>
      <c r="PRB20" s="35"/>
      <c r="PRC20" s="35"/>
      <c r="PRD20" s="35"/>
      <c r="PRE20" s="35"/>
      <c r="PRF20" s="35"/>
      <c r="PRG20" s="35"/>
      <c r="PRH20" s="35"/>
      <c r="PRI20" s="35"/>
      <c r="PRJ20" s="35"/>
      <c r="PRK20" s="35"/>
      <c r="PRL20" s="35"/>
      <c r="PRM20" s="35"/>
      <c r="PRN20" s="35"/>
      <c r="PRO20" s="35"/>
      <c r="PRP20" s="35"/>
      <c r="PRQ20" s="35"/>
      <c r="PRR20" s="35"/>
      <c r="PRS20" s="35"/>
      <c r="PRT20" s="35"/>
      <c r="PRU20" s="35"/>
      <c r="PRV20" s="35"/>
      <c r="PRW20" s="35"/>
      <c r="PRX20" s="35"/>
      <c r="PRY20" s="35"/>
      <c r="PRZ20" s="35"/>
      <c r="PSA20" s="35"/>
      <c r="PSB20" s="35"/>
      <c r="PSC20" s="35"/>
      <c r="PSD20" s="35"/>
      <c r="PSE20" s="35"/>
      <c r="PSF20" s="35"/>
      <c r="PSG20" s="35"/>
      <c r="PSH20" s="35"/>
      <c r="PSI20" s="35"/>
      <c r="PSJ20" s="35"/>
      <c r="PSK20" s="35"/>
      <c r="PSL20" s="35"/>
      <c r="PSM20" s="35"/>
      <c r="PSN20" s="35"/>
      <c r="PSO20" s="35"/>
      <c r="PSP20" s="35"/>
      <c r="PSQ20" s="35"/>
      <c r="PSR20" s="35"/>
      <c r="PSS20" s="35"/>
      <c r="PST20" s="35"/>
      <c r="PSU20" s="35"/>
      <c r="PSV20" s="35"/>
      <c r="PSW20" s="35"/>
      <c r="PSX20" s="35"/>
      <c r="PSY20" s="35"/>
      <c r="PSZ20" s="35"/>
      <c r="PTA20" s="35"/>
      <c r="PTB20" s="35"/>
      <c r="PTC20" s="35"/>
      <c r="PTD20" s="35"/>
      <c r="PTE20" s="35"/>
      <c r="PTF20" s="35"/>
      <c r="PTG20" s="35"/>
      <c r="PTH20" s="35"/>
      <c r="PTI20" s="35"/>
      <c r="PTJ20" s="35"/>
      <c r="PTK20" s="35"/>
      <c r="PTL20" s="35"/>
      <c r="PTM20" s="35"/>
      <c r="PTN20" s="35"/>
      <c r="PTO20" s="35"/>
      <c r="PTP20" s="35"/>
      <c r="PTQ20" s="35"/>
      <c r="PTR20" s="35"/>
      <c r="PTS20" s="35"/>
      <c r="PTT20" s="35"/>
      <c r="PTU20" s="35"/>
      <c r="PTV20" s="35"/>
      <c r="PTW20" s="35"/>
      <c r="PTX20" s="35"/>
      <c r="PTY20" s="35"/>
      <c r="PTZ20" s="35"/>
      <c r="PUA20" s="35"/>
      <c r="PUB20" s="35"/>
      <c r="PUC20" s="35"/>
      <c r="PUD20" s="35"/>
      <c r="PUE20" s="35"/>
      <c r="PUF20" s="35"/>
      <c r="PUG20" s="35"/>
      <c r="PUH20" s="35"/>
      <c r="PUI20" s="35"/>
      <c r="PUJ20" s="35"/>
      <c r="PUK20" s="35"/>
      <c r="PUL20" s="35"/>
      <c r="PUM20" s="35"/>
      <c r="PUN20" s="35"/>
      <c r="PUO20" s="35"/>
      <c r="PUP20" s="35"/>
      <c r="PUQ20" s="35"/>
      <c r="PUR20" s="35"/>
      <c r="PUS20" s="35"/>
      <c r="PUT20" s="35"/>
      <c r="PUU20" s="35"/>
      <c r="PUV20" s="35"/>
      <c r="PUW20" s="35"/>
      <c r="PUX20" s="35"/>
      <c r="PUY20" s="35"/>
      <c r="PUZ20" s="35"/>
      <c r="PVA20" s="35"/>
      <c r="PVB20" s="35"/>
      <c r="PVC20" s="35"/>
      <c r="PVD20" s="35"/>
      <c r="PVE20" s="35"/>
      <c r="PVF20" s="35"/>
      <c r="PVG20" s="35"/>
      <c r="PVH20" s="35"/>
      <c r="PVI20" s="35"/>
      <c r="PVJ20" s="35"/>
      <c r="PVK20" s="35"/>
      <c r="PVL20" s="35"/>
      <c r="PVM20" s="35"/>
      <c r="PVN20" s="35"/>
      <c r="PVO20" s="35"/>
      <c r="PVP20" s="35"/>
      <c r="PVQ20" s="35"/>
      <c r="PVR20" s="35"/>
      <c r="PVS20" s="35"/>
      <c r="PVT20" s="35"/>
      <c r="PVU20" s="35"/>
      <c r="PVV20" s="35"/>
      <c r="PVW20" s="35"/>
      <c r="PVX20" s="35"/>
      <c r="PVY20" s="35"/>
      <c r="PVZ20" s="35"/>
      <c r="PWA20" s="35"/>
      <c r="PWB20" s="35"/>
      <c r="PWC20" s="35"/>
      <c r="PWD20" s="35"/>
      <c r="PWE20" s="35"/>
      <c r="PWF20" s="35"/>
      <c r="PWG20" s="35"/>
      <c r="PWH20" s="35"/>
      <c r="PWI20" s="35"/>
      <c r="PWJ20" s="35"/>
      <c r="PWK20" s="35"/>
      <c r="PWL20" s="35"/>
      <c r="PWM20" s="35"/>
      <c r="PWN20" s="35"/>
      <c r="PWO20" s="35"/>
      <c r="PWP20" s="35"/>
      <c r="PWQ20" s="35"/>
      <c r="PWR20" s="35"/>
      <c r="PWS20" s="35"/>
      <c r="PWT20" s="35"/>
      <c r="PWU20" s="35"/>
      <c r="PWV20" s="35"/>
      <c r="PWW20" s="35"/>
      <c r="PWX20" s="35"/>
      <c r="PWY20" s="35"/>
      <c r="PWZ20" s="35"/>
      <c r="PXA20" s="35"/>
      <c r="PXB20" s="35"/>
      <c r="PXC20" s="35"/>
      <c r="PXD20" s="35"/>
      <c r="PXE20" s="35"/>
      <c r="PXF20" s="35"/>
      <c r="PXG20" s="35"/>
      <c r="PXH20" s="35"/>
      <c r="PXI20" s="35"/>
      <c r="PXJ20" s="35"/>
      <c r="PXK20" s="35"/>
      <c r="PXL20" s="35"/>
      <c r="PXM20" s="35"/>
      <c r="PXN20" s="35"/>
      <c r="PXO20" s="35"/>
      <c r="PXP20" s="35"/>
      <c r="PXQ20" s="35"/>
      <c r="PXR20" s="35"/>
      <c r="PXS20" s="35"/>
      <c r="PXT20" s="35"/>
      <c r="PXU20" s="35"/>
      <c r="PXV20" s="35"/>
      <c r="PXW20" s="35"/>
      <c r="PXX20" s="35"/>
      <c r="PXY20" s="35"/>
      <c r="PXZ20" s="35"/>
      <c r="PYA20" s="35"/>
      <c r="PYB20" s="35"/>
      <c r="PYC20" s="35"/>
      <c r="PYD20" s="35"/>
      <c r="PYE20" s="35"/>
      <c r="PYF20" s="35"/>
      <c r="PYG20" s="35"/>
      <c r="PYH20" s="35"/>
      <c r="PYI20" s="35"/>
      <c r="PYJ20" s="35"/>
      <c r="PYK20" s="35"/>
      <c r="PYL20" s="35"/>
      <c r="PYM20" s="35"/>
      <c r="PYN20" s="35"/>
      <c r="PYO20" s="35"/>
      <c r="PYP20" s="35"/>
      <c r="PYQ20" s="35"/>
      <c r="PYR20" s="35"/>
      <c r="PYS20" s="35"/>
      <c r="PYT20" s="35"/>
      <c r="PYU20" s="35"/>
      <c r="PYV20" s="35"/>
      <c r="PYW20" s="35"/>
      <c r="PYX20" s="35"/>
      <c r="PYY20" s="35"/>
      <c r="PYZ20" s="35"/>
      <c r="PZA20" s="35"/>
      <c r="PZB20" s="35"/>
      <c r="PZC20" s="35"/>
      <c r="PZD20" s="35"/>
      <c r="PZE20" s="35"/>
      <c r="PZF20" s="35"/>
      <c r="PZG20" s="35"/>
      <c r="PZH20" s="35"/>
      <c r="PZI20" s="35"/>
      <c r="PZJ20" s="35"/>
      <c r="PZK20" s="35"/>
      <c r="PZL20" s="35"/>
      <c r="PZM20" s="35"/>
      <c r="PZN20" s="35"/>
      <c r="PZO20" s="35"/>
      <c r="PZP20" s="35"/>
      <c r="PZQ20" s="35"/>
      <c r="PZR20" s="35"/>
      <c r="PZS20" s="35"/>
      <c r="PZT20" s="35"/>
      <c r="PZU20" s="35"/>
      <c r="PZV20" s="35"/>
      <c r="PZW20" s="35"/>
      <c r="PZX20" s="35"/>
      <c r="PZY20" s="35"/>
      <c r="PZZ20" s="35"/>
      <c r="QAA20" s="35"/>
      <c r="QAB20" s="35"/>
      <c r="QAC20" s="35"/>
      <c r="QAD20" s="35"/>
      <c r="QAE20" s="35"/>
      <c r="QAF20" s="35"/>
      <c r="QAG20" s="35"/>
      <c r="QAH20" s="35"/>
      <c r="QAI20" s="35"/>
      <c r="QAJ20" s="35"/>
      <c r="QAK20" s="35"/>
      <c r="QAL20" s="35"/>
      <c r="QAM20" s="35"/>
      <c r="QAN20" s="35"/>
      <c r="QAO20" s="35"/>
      <c r="QAP20" s="35"/>
      <c r="QAQ20" s="35"/>
      <c r="QAR20" s="35"/>
      <c r="QAS20" s="35"/>
      <c r="QAT20" s="35"/>
      <c r="QAU20" s="35"/>
      <c r="QAV20" s="35"/>
      <c r="QAW20" s="35"/>
      <c r="QAX20" s="35"/>
      <c r="QAY20" s="35"/>
      <c r="QAZ20" s="35"/>
      <c r="QBA20" s="35"/>
      <c r="QBB20" s="35"/>
      <c r="QBC20" s="35"/>
      <c r="QBD20" s="35"/>
      <c r="QBE20" s="35"/>
      <c r="QBF20" s="35"/>
      <c r="QBG20" s="35"/>
      <c r="QBH20" s="35"/>
      <c r="QBI20" s="35"/>
      <c r="QBJ20" s="35"/>
      <c r="QBK20" s="35"/>
      <c r="QBL20" s="35"/>
      <c r="QBM20" s="35"/>
      <c r="QBN20" s="35"/>
      <c r="QBO20" s="35"/>
      <c r="QBP20" s="35"/>
      <c r="QBQ20" s="35"/>
      <c r="QBR20" s="35"/>
      <c r="QBS20" s="35"/>
      <c r="QBT20" s="35"/>
      <c r="QBU20" s="35"/>
      <c r="QBV20" s="35"/>
      <c r="QBW20" s="35"/>
      <c r="QBX20" s="35"/>
      <c r="QBY20" s="35"/>
      <c r="QBZ20" s="35"/>
      <c r="QCA20" s="35"/>
      <c r="QCB20" s="35"/>
      <c r="QCC20" s="35"/>
      <c r="QCD20" s="35"/>
      <c r="QCE20" s="35"/>
      <c r="QCF20" s="35"/>
      <c r="QCG20" s="35"/>
      <c r="QCH20" s="35"/>
      <c r="QCI20" s="35"/>
      <c r="QCJ20" s="35"/>
      <c r="QCK20" s="35"/>
      <c r="QCL20" s="35"/>
      <c r="QCM20" s="35"/>
      <c r="QCN20" s="35"/>
      <c r="QCO20" s="35"/>
      <c r="QCP20" s="35"/>
      <c r="QCQ20" s="35"/>
      <c r="QCR20" s="35"/>
      <c r="QCS20" s="35"/>
      <c r="QCT20" s="35"/>
      <c r="QCU20" s="35"/>
      <c r="QCV20" s="35"/>
      <c r="QCW20" s="35"/>
      <c r="QCX20" s="35"/>
      <c r="QCY20" s="35"/>
      <c r="QCZ20" s="35"/>
      <c r="QDA20" s="35"/>
      <c r="QDB20" s="35"/>
      <c r="QDC20" s="35"/>
      <c r="QDD20" s="35"/>
      <c r="QDE20" s="35"/>
      <c r="QDF20" s="35"/>
      <c r="QDG20" s="35"/>
      <c r="QDH20" s="35"/>
      <c r="QDI20" s="35"/>
      <c r="QDJ20" s="35"/>
      <c r="QDK20" s="35"/>
      <c r="QDL20" s="35"/>
      <c r="QDM20" s="35"/>
      <c r="QDN20" s="35"/>
      <c r="QDO20" s="35"/>
      <c r="QDP20" s="35"/>
      <c r="QDQ20" s="35"/>
      <c r="QDR20" s="35"/>
      <c r="QDS20" s="35"/>
      <c r="QDT20" s="35"/>
      <c r="QDU20" s="35"/>
      <c r="QDV20" s="35"/>
      <c r="QDW20" s="35"/>
      <c r="QDX20" s="35"/>
      <c r="QDY20" s="35"/>
      <c r="QDZ20" s="35"/>
      <c r="QEA20" s="35"/>
      <c r="QEB20" s="35"/>
      <c r="QEC20" s="35"/>
      <c r="QED20" s="35"/>
      <c r="QEE20" s="35"/>
      <c r="QEF20" s="35"/>
      <c r="QEG20" s="35"/>
      <c r="QEH20" s="35"/>
      <c r="QEI20" s="35"/>
      <c r="QEJ20" s="35"/>
      <c r="QEK20" s="35"/>
      <c r="QEL20" s="35"/>
      <c r="QEM20" s="35"/>
      <c r="QEN20" s="35"/>
      <c r="QEO20" s="35"/>
      <c r="QEP20" s="35"/>
      <c r="QEQ20" s="35"/>
      <c r="QER20" s="35"/>
      <c r="QES20" s="35"/>
      <c r="QET20" s="35"/>
      <c r="QEU20" s="35"/>
      <c r="QEV20" s="35"/>
      <c r="QEW20" s="35"/>
      <c r="QEX20" s="35"/>
      <c r="QEY20" s="35"/>
      <c r="QEZ20" s="35"/>
      <c r="QFA20" s="35"/>
      <c r="QFB20" s="35"/>
      <c r="QFC20" s="35"/>
      <c r="QFD20" s="35"/>
      <c r="QFE20" s="35"/>
      <c r="QFF20" s="35"/>
      <c r="QFG20" s="35"/>
      <c r="QFH20" s="35"/>
      <c r="QFI20" s="35"/>
      <c r="QFJ20" s="35"/>
      <c r="QFK20" s="35"/>
      <c r="QFL20" s="35"/>
      <c r="QFM20" s="35"/>
      <c r="QFN20" s="35"/>
      <c r="QFO20" s="35"/>
      <c r="QFP20" s="35"/>
      <c r="QFQ20" s="35"/>
      <c r="QFR20" s="35"/>
      <c r="QFS20" s="35"/>
      <c r="QFT20" s="35"/>
      <c r="QFU20" s="35"/>
      <c r="QFV20" s="35"/>
      <c r="QFW20" s="35"/>
      <c r="QFX20" s="35"/>
      <c r="QFY20" s="35"/>
      <c r="QFZ20" s="35"/>
      <c r="QGA20" s="35"/>
      <c r="QGB20" s="35"/>
      <c r="QGC20" s="35"/>
      <c r="QGD20" s="35"/>
      <c r="QGE20" s="35"/>
      <c r="QGF20" s="35"/>
      <c r="QGG20" s="35"/>
      <c r="QGH20" s="35"/>
      <c r="QGI20" s="35"/>
      <c r="QGJ20" s="35"/>
      <c r="QGK20" s="35"/>
      <c r="QGL20" s="35"/>
      <c r="QGM20" s="35"/>
      <c r="QGN20" s="35"/>
      <c r="QGO20" s="35"/>
      <c r="QGP20" s="35"/>
      <c r="QGQ20" s="35"/>
      <c r="QGR20" s="35"/>
      <c r="QGS20" s="35"/>
      <c r="QGT20" s="35"/>
      <c r="QGU20" s="35"/>
      <c r="QGV20" s="35"/>
      <c r="QGW20" s="35"/>
      <c r="QGX20" s="35"/>
      <c r="QGY20" s="35"/>
      <c r="QGZ20" s="35"/>
      <c r="QHA20" s="35"/>
      <c r="QHB20" s="35"/>
      <c r="QHC20" s="35"/>
      <c r="QHD20" s="35"/>
      <c r="QHE20" s="35"/>
      <c r="QHF20" s="35"/>
      <c r="QHG20" s="35"/>
      <c r="QHH20" s="35"/>
      <c r="QHI20" s="35"/>
      <c r="QHJ20" s="35"/>
      <c r="QHK20" s="35"/>
      <c r="QHL20" s="35"/>
      <c r="QHM20" s="35"/>
      <c r="QHN20" s="35"/>
      <c r="QHO20" s="35"/>
      <c r="QHP20" s="35"/>
      <c r="QHQ20" s="35"/>
      <c r="QHR20" s="35"/>
      <c r="QHS20" s="35"/>
      <c r="QHT20" s="35"/>
      <c r="QHU20" s="35"/>
      <c r="QHV20" s="35"/>
      <c r="QHW20" s="35"/>
      <c r="QHX20" s="35"/>
      <c r="QHY20" s="35"/>
      <c r="QHZ20" s="35"/>
      <c r="QIA20" s="35"/>
      <c r="QIB20" s="35"/>
      <c r="QIC20" s="35"/>
      <c r="QID20" s="35"/>
      <c r="QIE20" s="35"/>
      <c r="QIF20" s="35"/>
      <c r="QIG20" s="35"/>
      <c r="QIH20" s="35"/>
      <c r="QII20" s="35"/>
      <c r="QIJ20" s="35"/>
      <c r="QIK20" s="35"/>
      <c r="QIL20" s="35"/>
      <c r="QIM20" s="35"/>
      <c r="QIN20" s="35"/>
      <c r="QIO20" s="35"/>
      <c r="QIP20" s="35"/>
      <c r="QIQ20" s="35"/>
      <c r="QIR20" s="35"/>
      <c r="QIS20" s="35"/>
      <c r="QIT20" s="35"/>
      <c r="QIU20" s="35"/>
      <c r="QIV20" s="35"/>
      <c r="QIW20" s="35"/>
      <c r="QIX20" s="35"/>
      <c r="QIY20" s="35"/>
      <c r="QIZ20" s="35"/>
      <c r="QJA20" s="35"/>
      <c r="QJB20" s="35"/>
      <c r="QJC20" s="35"/>
      <c r="QJD20" s="35"/>
      <c r="QJE20" s="35"/>
      <c r="QJF20" s="35"/>
      <c r="QJG20" s="35"/>
      <c r="QJH20" s="35"/>
      <c r="QJI20" s="35"/>
      <c r="QJJ20" s="35"/>
      <c r="QJK20" s="35"/>
      <c r="QJL20" s="35"/>
      <c r="QJM20" s="35"/>
      <c r="QJN20" s="35"/>
      <c r="QJO20" s="35"/>
      <c r="QJP20" s="35"/>
      <c r="QJQ20" s="35"/>
      <c r="QJR20" s="35"/>
      <c r="QJS20" s="35"/>
      <c r="QJT20" s="35"/>
      <c r="QJU20" s="35"/>
      <c r="QJV20" s="35"/>
      <c r="QJW20" s="35"/>
      <c r="QJX20" s="35"/>
      <c r="QJY20" s="35"/>
      <c r="QJZ20" s="35"/>
      <c r="QKA20" s="35"/>
      <c r="QKB20" s="35"/>
      <c r="QKC20" s="35"/>
      <c r="QKD20" s="35"/>
      <c r="QKE20" s="35"/>
      <c r="QKF20" s="35"/>
      <c r="QKG20" s="35"/>
      <c r="QKH20" s="35"/>
      <c r="QKI20" s="35"/>
      <c r="QKJ20" s="35"/>
      <c r="QKK20" s="35"/>
      <c r="QKL20" s="35"/>
      <c r="QKM20" s="35"/>
      <c r="QKN20" s="35"/>
      <c r="QKO20" s="35"/>
      <c r="QKP20" s="35"/>
      <c r="QKQ20" s="35"/>
      <c r="QKR20" s="35"/>
      <c r="QKS20" s="35"/>
      <c r="QKT20" s="35"/>
      <c r="QKU20" s="35"/>
      <c r="QKV20" s="35"/>
      <c r="QKW20" s="35"/>
      <c r="QKX20" s="35"/>
      <c r="QKY20" s="35"/>
      <c r="QKZ20" s="35"/>
      <c r="QLA20" s="35"/>
      <c r="QLB20" s="35"/>
      <c r="QLC20" s="35"/>
      <c r="QLD20" s="35"/>
      <c r="QLE20" s="35"/>
      <c r="QLF20" s="35"/>
      <c r="QLG20" s="35"/>
      <c r="QLH20" s="35"/>
      <c r="QLI20" s="35"/>
      <c r="QLJ20" s="35"/>
      <c r="QLK20" s="35"/>
      <c r="QLL20" s="35"/>
      <c r="QLM20" s="35"/>
      <c r="QLN20" s="35"/>
      <c r="QLO20" s="35"/>
      <c r="QLP20" s="35"/>
      <c r="QLQ20" s="35"/>
      <c r="QLR20" s="35"/>
      <c r="QLS20" s="35"/>
      <c r="QLT20" s="35"/>
      <c r="QLU20" s="35"/>
      <c r="QLV20" s="35"/>
      <c r="QLW20" s="35"/>
      <c r="QLX20" s="35"/>
      <c r="QLY20" s="35"/>
      <c r="QLZ20" s="35"/>
      <c r="QMA20" s="35"/>
      <c r="QMB20" s="35"/>
      <c r="QMC20" s="35"/>
      <c r="QMD20" s="35"/>
      <c r="QME20" s="35"/>
      <c r="QMF20" s="35"/>
      <c r="QMG20" s="35"/>
      <c r="QMH20" s="35"/>
      <c r="QMI20" s="35"/>
      <c r="QMJ20" s="35"/>
      <c r="QMK20" s="35"/>
      <c r="QML20" s="35"/>
      <c r="QMM20" s="35"/>
      <c r="QMN20" s="35"/>
      <c r="QMO20" s="35"/>
      <c r="QMP20" s="35"/>
      <c r="QMQ20" s="35"/>
      <c r="QMR20" s="35"/>
      <c r="QMS20" s="35"/>
      <c r="QMT20" s="35"/>
      <c r="QMU20" s="35"/>
      <c r="QMV20" s="35"/>
      <c r="QMW20" s="35"/>
      <c r="QMX20" s="35"/>
      <c r="QMY20" s="35"/>
      <c r="QMZ20" s="35"/>
      <c r="QNA20" s="35"/>
      <c r="QNB20" s="35"/>
      <c r="QNC20" s="35"/>
      <c r="QND20" s="35"/>
      <c r="QNE20" s="35"/>
      <c r="QNF20" s="35"/>
      <c r="QNG20" s="35"/>
      <c r="QNH20" s="35"/>
      <c r="QNI20" s="35"/>
      <c r="QNJ20" s="35"/>
      <c r="QNK20" s="35"/>
      <c r="QNL20" s="35"/>
      <c r="QNM20" s="35"/>
      <c r="QNN20" s="35"/>
      <c r="QNO20" s="35"/>
      <c r="QNP20" s="35"/>
      <c r="QNQ20" s="35"/>
      <c r="QNR20" s="35"/>
      <c r="QNS20" s="35"/>
      <c r="QNT20" s="35"/>
      <c r="QNU20" s="35"/>
      <c r="QNV20" s="35"/>
      <c r="QNW20" s="35"/>
      <c r="QNX20" s="35"/>
      <c r="QNY20" s="35"/>
      <c r="QNZ20" s="35"/>
      <c r="QOA20" s="35"/>
      <c r="QOB20" s="35"/>
      <c r="QOC20" s="35"/>
      <c r="QOD20" s="35"/>
      <c r="QOE20" s="35"/>
      <c r="QOF20" s="35"/>
      <c r="QOG20" s="35"/>
      <c r="QOH20" s="35"/>
      <c r="QOI20" s="35"/>
      <c r="QOJ20" s="35"/>
      <c r="QOK20" s="35"/>
      <c r="QOL20" s="35"/>
      <c r="QOM20" s="35"/>
      <c r="QON20" s="35"/>
      <c r="QOO20" s="35"/>
      <c r="QOP20" s="35"/>
      <c r="QOQ20" s="35"/>
      <c r="QOR20" s="35"/>
      <c r="QOS20" s="35"/>
      <c r="QOT20" s="35"/>
      <c r="QOU20" s="35"/>
      <c r="QOV20" s="35"/>
      <c r="QOW20" s="35"/>
      <c r="QOX20" s="35"/>
      <c r="QOY20" s="35"/>
      <c r="QOZ20" s="35"/>
      <c r="QPA20" s="35"/>
      <c r="QPB20" s="35"/>
      <c r="QPC20" s="35"/>
      <c r="QPD20" s="35"/>
      <c r="QPE20" s="35"/>
      <c r="QPF20" s="35"/>
      <c r="QPG20" s="35"/>
      <c r="QPH20" s="35"/>
      <c r="QPI20" s="35"/>
      <c r="QPJ20" s="35"/>
      <c r="QPK20" s="35"/>
      <c r="QPL20" s="35"/>
      <c r="QPM20" s="35"/>
      <c r="QPN20" s="35"/>
      <c r="QPO20" s="35"/>
      <c r="QPP20" s="35"/>
      <c r="QPQ20" s="35"/>
      <c r="QPR20" s="35"/>
      <c r="QPS20" s="35"/>
      <c r="QPT20" s="35"/>
      <c r="QPU20" s="35"/>
      <c r="QPV20" s="35"/>
      <c r="QPW20" s="35"/>
      <c r="QPX20" s="35"/>
      <c r="QPY20" s="35"/>
      <c r="QPZ20" s="35"/>
      <c r="QQA20" s="35"/>
      <c r="QQB20" s="35"/>
      <c r="QQC20" s="35"/>
      <c r="QQD20" s="35"/>
      <c r="QQE20" s="35"/>
      <c r="QQF20" s="35"/>
      <c r="QQG20" s="35"/>
      <c r="QQH20" s="35"/>
      <c r="QQI20" s="35"/>
      <c r="QQJ20" s="35"/>
      <c r="QQK20" s="35"/>
      <c r="QQL20" s="35"/>
      <c r="QQM20" s="35"/>
      <c r="QQN20" s="35"/>
      <c r="QQO20" s="35"/>
      <c r="QQP20" s="35"/>
      <c r="QQQ20" s="35"/>
      <c r="QQR20" s="35"/>
      <c r="QQS20" s="35"/>
      <c r="QQT20" s="35"/>
      <c r="QQU20" s="35"/>
      <c r="QQV20" s="35"/>
      <c r="QQW20" s="35"/>
      <c r="QQX20" s="35"/>
      <c r="QQY20" s="35"/>
      <c r="QQZ20" s="35"/>
      <c r="QRA20" s="35"/>
      <c r="QRB20" s="35"/>
      <c r="QRC20" s="35"/>
      <c r="QRD20" s="35"/>
      <c r="QRE20" s="35"/>
      <c r="QRF20" s="35"/>
      <c r="QRG20" s="35"/>
      <c r="QRH20" s="35"/>
      <c r="QRI20" s="35"/>
      <c r="QRJ20" s="35"/>
      <c r="QRK20" s="35"/>
      <c r="QRL20" s="35"/>
      <c r="QRM20" s="35"/>
      <c r="QRN20" s="35"/>
      <c r="QRO20" s="35"/>
      <c r="QRP20" s="35"/>
      <c r="QRQ20" s="35"/>
      <c r="QRR20" s="35"/>
      <c r="QRS20" s="35"/>
      <c r="QRT20" s="35"/>
      <c r="QRU20" s="35"/>
      <c r="QRV20" s="35"/>
      <c r="QRW20" s="35"/>
      <c r="QRX20" s="35"/>
      <c r="QRY20" s="35"/>
      <c r="QRZ20" s="35"/>
      <c r="QSA20" s="35"/>
      <c r="QSB20" s="35"/>
      <c r="QSC20" s="35"/>
      <c r="QSD20" s="35"/>
      <c r="QSE20" s="35"/>
      <c r="QSF20" s="35"/>
      <c r="QSG20" s="35"/>
      <c r="QSH20" s="35"/>
      <c r="QSI20" s="35"/>
      <c r="QSJ20" s="35"/>
      <c r="QSK20" s="35"/>
      <c r="QSL20" s="35"/>
      <c r="QSM20" s="35"/>
      <c r="QSN20" s="35"/>
      <c r="QSO20" s="35"/>
      <c r="QSP20" s="35"/>
      <c r="QSQ20" s="35"/>
      <c r="QSR20" s="35"/>
      <c r="QSS20" s="35"/>
      <c r="QST20" s="35"/>
      <c r="QSU20" s="35"/>
      <c r="QSV20" s="35"/>
      <c r="QSW20" s="35"/>
      <c r="QSX20" s="35"/>
      <c r="QSY20" s="35"/>
      <c r="QSZ20" s="35"/>
      <c r="QTA20" s="35"/>
      <c r="QTB20" s="35"/>
      <c r="QTC20" s="35"/>
      <c r="QTD20" s="35"/>
      <c r="QTE20" s="35"/>
      <c r="QTF20" s="35"/>
      <c r="QTG20" s="35"/>
      <c r="QTH20" s="35"/>
      <c r="QTI20" s="35"/>
      <c r="QTJ20" s="35"/>
      <c r="QTK20" s="35"/>
      <c r="QTL20" s="35"/>
      <c r="QTM20" s="35"/>
      <c r="QTN20" s="35"/>
      <c r="QTO20" s="35"/>
      <c r="QTP20" s="35"/>
      <c r="QTQ20" s="35"/>
      <c r="QTR20" s="35"/>
      <c r="QTS20" s="35"/>
      <c r="QTT20" s="35"/>
      <c r="QTU20" s="35"/>
      <c r="QTV20" s="35"/>
      <c r="QTW20" s="35"/>
      <c r="QTX20" s="35"/>
      <c r="QTY20" s="35"/>
      <c r="QTZ20" s="35"/>
      <c r="QUA20" s="35"/>
      <c r="QUB20" s="35"/>
      <c r="QUC20" s="35"/>
      <c r="QUD20" s="35"/>
      <c r="QUE20" s="35"/>
      <c r="QUF20" s="35"/>
      <c r="QUG20" s="35"/>
      <c r="QUH20" s="35"/>
      <c r="QUI20" s="35"/>
      <c r="QUJ20" s="35"/>
      <c r="QUK20" s="35"/>
      <c r="QUL20" s="35"/>
      <c r="QUM20" s="35"/>
      <c r="QUN20" s="35"/>
      <c r="QUO20" s="35"/>
      <c r="QUP20" s="35"/>
      <c r="QUQ20" s="35"/>
      <c r="QUR20" s="35"/>
      <c r="QUS20" s="35"/>
      <c r="QUT20" s="35"/>
      <c r="QUU20" s="35"/>
      <c r="QUV20" s="35"/>
      <c r="QUW20" s="35"/>
      <c r="QUX20" s="35"/>
      <c r="QUY20" s="35"/>
      <c r="QUZ20" s="35"/>
      <c r="QVA20" s="35"/>
      <c r="QVB20" s="35"/>
      <c r="QVC20" s="35"/>
      <c r="QVD20" s="35"/>
      <c r="QVE20" s="35"/>
      <c r="QVF20" s="35"/>
      <c r="QVG20" s="35"/>
      <c r="QVH20" s="35"/>
      <c r="QVI20" s="35"/>
      <c r="QVJ20" s="35"/>
      <c r="QVK20" s="35"/>
      <c r="QVL20" s="35"/>
      <c r="QVM20" s="35"/>
      <c r="QVN20" s="35"/>
      <c r="QVO20" s="35"/>
      <c r="QVP20" s="35"/>
      <c r="QVQ20" s="35"/>
      <c r="QVR20" s="35"/>
      <c r="QVS20" s="35"/>
      <c r="QVT20" s="35"/>
      <c r="QVU20" s="35"/>
      <c r="QVV20" s="35"/>
      <c r="QVW20" s="35"/>
      <c r="QVX20" s="35"/>
      <c r="QVY20" s="35"/>
      <c r="QVZ20" s="35"/>
      <c r="QWA20" s="35"/>
      <c r="QWB20" s="35"/>
      <c r="QWC20" s="35"/>
      <c r="QWD20" s="35"/>
      <c r="QWE20" s="35"/>
      <c r="QWF20" s="35"/>
      <c r="QWG20" s="35"/>
      <c r="QWH20" s="35"/>
      <c r="QWI20" s="35"/>
      <c r="QWJ20" s="35"/>
      <c r="QWK20" s="35"/>
      <c r="QWL20" s="35"/>
      <c r="QWM20" s="35"/>
      <c r="QWN20" s="35"/>
      <c r="QWO20" s="35"/>
      <c r="QWP20" s="35"/>
      <c r="QWQ20" s="35"/>
      <c r="QWR20" s="35"/>
      <c r="QWS20" s="35"/>
      <c r="QWT20" s="35"/>
      <c r="QWU20" s="35"/>
      <c r="QWV20" s="35"/>
      <c r="QWW20" s="35"/>
      <c r="QWX20" s="35"/>
      <c r="QWY20" s="35"/>
      <c r="QWZ20" s="35"/>
      <c r="QXA20" s="35"/>
      <c r="QXB20" s="35"/>
      <c r="QXC20" s="35"/>
      <c r="QXD20" s="35"/>
      <c r="QXE20" s="35"/>
      <c r="QXF20" s="35"/>
      <c r="QXG20" s="35"/>
      <c r="QXH20" s="35"/>
      <c r="QXI20" s="35"/>
      <c r="QXJ20" s="35"/>
      <c r="QXK20" s="35"/>
      <c r="QXL20" s="35"/>
      <c r="QXM20" s="35"/>
      <c r="QXN20" s="35"/>
      <c r="QXO20" s="35"/>
      <c r="QXP20" s="35"/>
      <c r="QXQ20" s="35"/>
      <c r="QXR20" s="35"/>
      <c r="QXS20" s="35"/>
      <c r="QXT20" s="35"/>
      <c r="QXU20" s="35"/>
      <c r="QXV20" s="35"/>
      <c r="QXW20" s="35"/>
      <c r="QXX20" s="35"/>
      <c r="QXY20" s="35"/>
      <c r="QXZ20" s="35"/>
      <c r="QYA20" s="35"/>
      <c r="QYB20" s="35"/>
      <c r="QYC20" s="35"/>
      <c r="QYD20" s="35"/>
      <c r="QYE20" s="35"/>
      <c r="QYF20" s="35"/>
      <c r="QYG20" s="35"/>
      <c r="QYH20" s="35"/>
      <c r="QYI20" s="35"/>
      <c r="QYJ20" s="35"/>
      <c r="QYK20" s="35"/>
      <c r="QYL20" s="35"/>
      <c r="QYM20" s="35"/>
      <c r="QYN20" s="35"/>
      <c r="QYO20" s="35"/>
      <c r="QYP20" s="35"/>
      <c r="QYQ20" s="35"/>
      <c r="QYR20" s="35"/>
      <c r="QYS20" s="35"/>
      <c r="QYT20" s="35"/>
      <c r="QYU20" s="35"/>
      <c r="QYV20" s="35"/>
      <c r="QYW20" s="35"/>
      <c r="QYX20" s="35"/>
      <c r="QYY20" s="35"/>
      <c r="QYZ20" s="35"/>
      <c r="QZA20" s="35"/>
      <c r="QZB20" s="35"/>
      <c r="QZC20" s="35"/>
      <c r="QZD20" s="35"/>
      <c r="QZE20" s="35"/>
      <c r="QZF20" s="35"/>
      <c r="QZG20" s="35"/>
      <c r="QZH20" s="35"/>
      <c r="QZI20" s="35"/>
      <c r="QZJ20" s="35"/>
      <c r="QZK20" s="35"/>
      <c r="QZL20" s="35"/>
      <c r="QZM20" s="35"/>
      <c r="QZN20" s="35"/>
      <c r="QZO20" s="35"/>
      <c r="QZP20" s="35"/>
      <c r="QZQ20" s="35"/>
      <c r="QZR20" s="35"/>
      <c r="QZS20" s="35"/>
      <c r="QZT20" s="35"/>
      <c r="QZU20" s="35"/>
      <c r="QZV20" s="35"/>
      <c r="QZW20" s="35"/>
      <c r="QZX20" s="35"/>
      <c r="QZY20" s="35"/>
      <c r="QZZ20" s="35"/>
      <c r="RAA20" s="35"/>
      <c r="RAB20" s="35"/>
      <c r="RAC20" s="35"/>
      <c r="RAD20" s="35"/>
      <c r="RAE20" s="35"/>
      <c r="RAF20" s="35"/>
      <c r="RAG20" s="35"/>
      <c r="RAH20" s="35"/>
      <c r="RAI20" s="35"/>
      <c r="RAJ20" s="35"/>
      <c r="RAK20" s="35"/>
      <c r="RAL20" s="35"/>
      <c r="RAM20" s="35"/>
      <c r="RAN20" s="35"/>
      <c r="RAO20" s="35"/>
      <c r="RAP20" s="35"/>
      <c r="RAQ20" s="35"/>
      <c r="RAR20" s="35"/>
      <c r="RAS20" s="35"/>
      <c r="RAT20" s="35"/>
      <c r="RAU20" s="35"/>
      <c r="RAV20" s="35"/>
      <c r="RAW20" s="35"/>
      <c r="RAX20" s="35"/>
      <c r="RAY20" s="35"/>
      <c r="RAZ20" s="35"/>
      <c r="RBA20" s="35"/>
      <c r="RBB20" s="35"/>
      <c r="RBC20" s="35"/>
      <c r="RBD20" s="35"/>
      <c r="RBE20" s="35"/>
      <c r="RBF20" s="35"/>
      <c r="RBG20" s="35"/>
      <c r="RBH20" s="35"/>
      <c r="RBI20" s="35"/>
      <c r="RBJ20" s="35"/>
      <c r="RBK20" s="35"/>
      <c r="RBL20" s="35"/>
      <c r="RBM20" s="35"/>
      <c r="RBN20" s="35"/>
      <c r="RBO20" s="35"/>
      <c r="RBP20" s="35"/>
      <c r="RBQ20" s="35"/>
      <c r="RBR20" s="35"/>
      <c r="RBS20" s="35"/>
      <c r="RBT20" s="35"/>
      <c r="RBU20" s="35"/>
      <c r="RBV20" s="35"/>
      <c r="RBW20" s="35"/>
      <c r="RBX20" s="35"/>
      <c r="RBY20" s="35"/>
      <c r="RBZ20" s="35"/>
      <c r="RCA20" s="35"/>
      <c r="RCB20" s="35"/>
      <c r="RCC20" s="35"/>
      <c r="RCD20" s="35"/>
      <c r="RCE20" s="35"/>
      <c r="RCF20" s="35"/>
      <c r="RCG20" s="35"/>
      <c r="RCH20" s="35"/>
      <c r="RCI20" s="35"/>
      <c r="RCJ20" s="35"/>
      <c r="RCK20" s="35"/>
      <c r="RCL20" s="35"/>
      <c r="RCM20" s="35"/>
      <c r="RCN20" s="35"/>
      <c r="RCO20" s="35"/>
      <c r="RCP20" s="35"/>
      <c r="RCQ20" s="35"/>
      <c r="RCR20" s="35"/>
      <c r="RCS20" s="35"/>
      <c r="RCT20" s="35"/>
      <c r="RCU20" s="35"/>
      <c r="RCV20" s="35"/>
      <c r="RCW20" s="35"/>
      <c r="RCX20" s="35"/>
      <c r="RCY20" s="35"/>
      <c r="RCZ20" s="35"/>
      <c r="RDA20" s="35"/>
      <c r="RDB20" s="35"/>
      <c r="RDC20" s="35"/>
      <c r="RDD20" s="35"/>
      <c r="RDE20" s="35"/>
      <c r="RDF20" s="35"/>
      <c r="RDG20" s="35"/>
      <c r="RDH20" s="35"/>
      <c r="RDI20" s="35"/>
      <c r="RDJ20" s="35"/>
      <c r="RDK20" s="35"/>
      <c r="RDL20" s="35"/>
      <c r="RDM20" s="35"/>
      <c r="RDN20" s="35"/>
      <c r="RDO20" s="35"/>
      <c r="RDP20" s="35"/>
      <c r="RDQ20" s="35"/>
      <c r="RDR20" s="35"/>
      <c r="RDS20" s="35"/>
      <c r="RDT20" s="35"/>
      <c r="RDU20" s="35"/>
      <c r="RDV20" s="35"/>
      <c r="RDW20" s="35"/>
      <c r="RDX20" s="35"/>
      <c r="RDY20" s="35"/>
      <c r="RDZ20" s="35"/>
      <c r="REA20" s="35"/>
      <c r="REB20" s="35"/>
      <c r="REC20" s="35"/>
      <c r="RED20" s="35"/>
      <c r="REE20" s="35"/>
      <c r="REF20" s="35"/>
      <c r="REG20" s="35"/>
      <c r="REH20" s="35"/>
      <c r="REI20" s="35"/>
      <c r="REJ20" s="35"/>
      <c r="REK20" s="35"/>
      <c r="REL20" s="35"/>
      <c r="REM20" s="35"/>
      <c r="REN20" s="35"/>
      <c r="REO20" s="35"/>
      <c r="REP20" s="35"/>
      <c r="REQ20" s="35"/>
      <c r="RER20" s="35"/>
      <c r="RES20" s="35"/>
      <c r="RET20" s="35"/>
      <c r="REU20" s="35"/>
      <c r="REV20" s="35"/>
      <c r="REW20" s="35"/>
      <c r="REX20" s="35"/>
      <c r="REY20" s="35"/>
      <c r="REZ20" s="35"/>
      <c r="RFA20" s="35"/>
      <c r="RFB20" s="35"/>
      <c r="RFC20" s="35"/>
      <c r="RFD20" s="35"/>
      <c r="RFE20" s="35"/>
      <c r="RFF20" s="35"/>
      <c r="RFG20" s="35"/>
      <c r="RFH20" s="35"/>
      <c r="RFI20" s="35"/>
      <c r="RFJ20" s="35"/>
      <c r="RFK20" s="35"/>
      <c r="RFL20" s="35"/>
      <c r="RFM20" s="35"/>
      <c r="RFN20" s="35"/>
      <c r="RFO20" s="35"/>
      <c r="RFP20" s="35"/>
      <c r="RFQ20" s="35"/>
      <c r="RFR20" s="35"/>
      <c r="RFS20" s="35"/>
      <c r="RFT20" s="35"/>
      <c r="RFU20" s="35"/>
      <c r="RFV20" s="35"/>
      <c r="RFW20" s="35"/>
      <c r="RFX20" s="35"/>
      <c r="RFY20" s="35"/>
      <c r="RFZ20" s="35"/>
      <c r="RGA20" s="35"/>
      <c r="RGB20" s="35"/>
      <c r="RGC20" s="35"/>
      <c r="RGD20" s="35"/>
      <c r="RGE20" s="35"/>
      <c r="RGF20" s="35"/>
      <c r="RGG20" s="35"/>
      <c r="RGH20" s="35"/>
      <c r="RGI20" s="35"/>
      <c r="RGJ20" s="35"/>
      <c r="RGK20" s="35"/>
      <c r="RGL20" s="35"/>
      <c r="RGM20" s="35"/>
      <c r="RGN20" s="35"/>
      <c r="RGO20" s="35"/>
      <c r="RGP20" s="35"/>
      <c r="RGQ20" s="35"/>
      <c r="RGR20" s="35"/>
      <c r="RGS20" s="35"/>
      <c r="RGT20" s="35"/>
      <c r="RGU20" s="35"/>
      <c r="RGV20" s="35"/>
      <c r="RGW20" s="35"/>
      <c r="RGX20" s="35"/>
      <c r="RGY20" s="35"/>
      <c r="RGZ20" s="35"/>
      <c r="RHA20" s="35"/>
      <c r="RHB20" s="35"/>
      <c r="RHC20" s="35"/>
      <c r="RHD20" s="35"/>
      <c r="RHE20" s="35"/>
      <c r="RHF20" s="35"/>
      <c r="RHG20" s="35"/>
      <c r="RHH20" s="35"/>
      <c r="RHI20" s="35"/>
      <c r="RHJ20" s="35"/>
      <c r="RHK20" s="35"/>
      <c r="RHL20" s="35"/>
      <c r="RHM20" s="35"/>
      <c r="RHN20" s="35"/>
      <c r="RHO20" s="35"/>
      <c r="RHP20" s="35"/>
      <c r="RHQ20" s="35"/>
      <c r="RHR20" s="35"/>
      <c r="RHS20" s="35"/>
      <c r="RHT20" s="35"/>
      <c r="RHU20" s="35"/>
      <c r="RHV20" s="35"/>
      <c r="RHW20" s="35"/>
      <c r="RHX20" s="35"/>
      <c r="RHY20" s="35"/>
      <c r="RHZ20" s="35"/>
      <c r="RIA20" s="35"/>
      <c r="RIB20" s="35"/>
      <c r="RIC20" s="35"/>
      <c r="RID20" s="35"/>
      <c r="RIE20" s="35"/>
      <c r="RIF20" s="35"/>
      <c r="RIG20" s="35"/>
      <c r="RIH20" s="35"/>
      <c r="RII20" s="35"/>
      <c r="RIJ20" s="35"/>
      <c r="RIK20" s="35"/>
      <c r="RIL20" s="35"/>
      <c r="RIM20" s="35"/>
      <c r="RIN20" s="35"/>
      <c r="RIO20" s="35"/>
      <c r="RIP20" s="35"/>
      <c r="RIQ20" s="35"/>
      <c r="RIR20" s="35"/>
      <c r="RIS20" s="35"/>
      <c r="RIT20" s="35"/>
      <c r="RIU20" s="35"/>
      <c r="RIV20" s="35"/>
      <c r="RIW20" s="35"/>
      <c r="RIX20" s="35"/>
      <c r="RIY20" s="35"/>
      <c r="RIZ20" s="35"/>
      <c r="RJA20" s="35"/>
      <c r="RJB20" s="35"/>
      <c r="RJC20" s="35"/>
      <c r="RJD20" s="35"/>
      <c r="RJE20" s="35"/>
      <c r="RJF20" s="35"/>
      <c r="RJG20" s="35"/>
      <c r="RJH20" s="35"/>
      <c r="RJI20" s="35"/>
      <c r="RJJ20" s="35"/>
      <c r="RJK20" s="35"/>
      <c r="RJL20" s="35"/>
      <c r="RJM20" s="35"/>
      <c r="RJN20" s="35"/>
      <c r="RJO20" s="35"/>
      <c r="RJP20" s="35"/>
      <c r="RJQ20" s="35"/>
      <c r="RJR20" s="35"/>
      <c r="RJS20" s="35"/>
      <c r="RJT20" s="35"/>
      <c r="RJU20" s="35"/>
      <c r="RJV20" s="35"/>
      <c r="RJW20" s="35"/>
      <c r="RJX20" s="35"/>
      <c r="RJY20" s="35"/>
      <c r="RJZ20" s="35"/>
      <c r="RKA20" s="35"/>
      <c r="RKB20" s="35"/>
      <c r="RKC20" s="35"/>
      <c r="RKD20" s="35"/>
      <c r="RKE20" s="35"/>
      <c r="RKF20" s="35"/>
      <c r="RKG20" s="35"/>
      <c r="RKH20" s="35"/>
      <c r="RKI20" s="35"/>
      <c r="RKJ20" s="35"/>
      <c r="RKK20" s="35"/>
      <c r="RKL20" s="35"/>
      <c r="RKM20" s="35"/>
      <c r="RKN20" s="35"/>
      <c r="RKO20" s="35"/>
      <c r="RKP20" s="35"/>
      <c r="RKQ20" s="35"/>
      <c r="RKR20" s="35"/>
      <c r="RKS20" s="35"/>
      <c r="RKT20" s="35"/>
      <c r="RKU20" s="35"/>
      <c r="RKV20" s="35"/>
      <c r="RKW20" s="35"/>
      <c r="RKX20" s="35"/>
      <c r="RKY20" s="35"/>
      <c r="RKZ20" s="35"/>
      <c r="RLA20" s="35"/>
      <c r="RLB20" s="35"/>
      <c r="RLC20" s="35"/>
      <c r="RLD20" s="35"/>
      <c r="RLE20" s="35"/>
      <c r="RLF20" s="35"/>
      <c r="RLG20" s="35"/>
      <c r="RLH20" s="35"/>
      <c r="RLI20" s="35"/>
      <c r="RLJ20" s="35"/>
      <c r="RLK20" s="35"/>
      <c r="RLL20" s="35"/>
      <c r="RLM20" s="35"/>
      <c r="RLN20" s="35"/>
      <c r="RLO20" s="35"/>
      <c r="RLP20" s="35"/>
      <c r="RLQ20" s="35"/>
      <c r="RLR20" s="35"/>
      <c r="RLS20" s="35"/>
      <c r="RLT20" s="35"/>
      <c r="RLU20" s="35"/>
      <c r="RLV20" s="35"/>
      <c r="RLW20" s="35"/>
      <c r="RLX20" s="35"/>
      <c r="RLY20" s="35"/>
      <c r="RLZ20" s="35"/>
      <c r="RMA20" s="35"/>
      <c r="RMB20" s="35"/>
      <c r="RMC20" s="35"/>
      <c r="RMD20" s="35"/>
      <c r="RME20" s="35"/>
      <c r="RMF20" s="35"/>
      <c r="RMG20" s="35"/>
      <c r="RMH20" s="35"/>
      <c r="RMI20" s="35"/>
      <c r="RMJ20" s="35"/>
      <c r="RMK20" s="35"/>
      <c r="RML20" s="35"/>
      <c r="RMM20" s="35"/>
      <c r="RMN20" s="35"/>
      <c r="RMO20" s="35"/>
      <c r="RMP20" s="35"/>
      <c r="RMQ20" s="35"/>
      <c r="RMR20" s="35"/>
      <c r="RMS20" s="35"/>
      <c r="RMT20" s="35"/>
      <c r="RMU20" s="35"/>
      <c r="RMV20" s="35"/>
      <c r="RMW20" s="35"/>
      <c r="RMX20" s="35"/>
      <c r="RMY20" s="35"/>
      <c r="RMZ20" s="35"/>
      <c r="RNA20" s="35"/>
      <c r="RNB20" s="35"/>
      <c r="RNC20" s="35"/>
      <c r="RND20" s="35"/>
      <c r="RNE20" s="35"/>
      <c r="RNF20" s="35"/>
      <c r="RNG20" s="35"/>
      <c r="RNH20" s="35"/>
      <c r="RNI20" s="35"/>
      <c r="RNJ20" s="35"/>
      <c r="RNK20" s="35"/>
      <c r="RNL20" s="35"/>
      <c r="RNM20" s="35"/>
      <c r="RNN20" s="35"/>
      <c r="RNO20" s="35"/>
      <c r="RNP20" s="35"/>
      <c r="RNQ20" s="35"/>
      <c r="RNR20" s="35"/>
      <c r="RNS20" s="35"/>
      <c r="RNT20" s="35"/>
      <c r="RNU20" s="35"/>
      <c r="RNV20" s="35"/>
      <c r="RNW20" s="35"/>
      <c r="RNX20" s="35"/>
      <c r="RNY20" s="35"/>
      <c r="RNZ20" s="35"/>
      <c r="ROA20" s="35"/>
      <c r="ROB20" s="35"/>
      <c r="ROC20" s="35"/>
      <c r="ROD20" s="35"/>
      <c r="ROE20" s="35"/>
      <c r="ROF20" s="35"/>
      <c r="ROG20" s="35"/>
      <c r="ROH20" s="35"/>
      <c r="ROI20" s="35"/>
      <c r="ROJ20" s="35"/>
      <c r="ROK20" s="35"/>
      <c r="ROL20" s="35"/>
      <c r="ROM20" s="35"/>
      <c r="RON20" s="35"/>
      <c r="ROO20" s="35"/>
      <c r="ROP20" s="35"/>
      <c r="ROQ20" s="35"/>
      <c r="ROR20" s="35"/>
      <c r="ROS20" s="35"/>
      <c r="ROT20" s="35"/>
      <c r="ROU20" s="35"/>
      <c r="ROV20" s="35"/>
      <c r="ROW20" s="35"/>
      <c r="ROX20" s="35"/>
      <c r="ROY20" s="35"/>
      <c r="ROZ20" s="35"/>
      <c r="RPA20" s="35"/>
      <c r="RPB20" s="35"/>
      <c r="RPC20" s="35"/>
      <c r="RPD20" s="35"/>
      <c r="RPE20" s="35"/>
      <c r="RPF20" s="35"/>
      <c r="RPG20" s="35"/>
      <c r="RPH20" s="35"/>
      <c r="RPI20" s="35"/>
      <c r="RPJ20" s="35"/>
      <c r="RPK20" s="35"/>
      <c r="RPL20" s="35"/>
      <c r="RPM20" s="35"/>
      <c r="RPN20" s="35"/>
      <c r="RPO20" s="35"/>
      <c r="RPP20" s="35"/>
      <c r="RPQ20" s="35"/>
      <c r="RPR20" s="35"/>
      <c r="RPS20" s="35"/>
      <c r="RPT20" s="35"/>
      <c r="RPU20" s="35"/>
      <c r="RPV20" s="35"/>
      <c r="RPW20" s="35"/>
      <c r="RPX20" s="35"/>
      <c r="RPY20" s="35"/>
      <c r="RPZ20" s="35"/>
      <c r="RQA20" s="35"/>
      <c r="RQB20" s="35"/>
      <c r="RQC20" s="35"/>
      <c r="RQD20" s="35"/>
      <c r="RQE20" s="35"/>
      <c r="RQF20" s="35"/>
      <c r="RQG20" s="35"/>
      <c r="RQH20" s="35"/>
      <c r="RQI20" s="35"/>
      <c r="RQJ20" s="35"/>
      <c r="RQK20" s="35"/>
      <c r="RQL20" s="35"/>
      <c r="RQM20" s="35"/>
      <c r="RQN20" s="35"/>
      <c r="RQO20" s="35"/>
      <c r="RQP20" s="35"/>
      <c r="RQQ20" s="35"/>
      <c r="RQR20" s="35"/>
      <c r="RQS20" s="35"/>
      <c r="RQT20" s="35"/>
      <c r="RQU20" s="35"/>
      <c r="RQV20" s="35"/>
      <c r="RQW20" s="35"/>
      <c r="RQX20" s="35"/>
      <c r="RQY20" s="35"/>
      <c r="RQZ20" s="35"/>
      <c r="RRA20" s="35"/>
      <c r="RRB20" s="35"/>
      <c r="RRC20" s="35"/>
      <c r="RRD20" s="35"/>
      <c r="RRE20" s="35"/>
      <c r="RRF20" s="35"/>
      <c r="RRG20" s="35"/>
      <c r="RRH20" s="35"/>
      <c r="RRI20" s="35"/>
      <c r="RRJ20" s="35"/>
      <c r="RRK20" s="35"/>
      <c r="RRL20" s="35"/>
      <c r="RRM20" s="35"/>
      <c r="RRN20" s="35"/>
      <c r="RRO20" s="35"/>
      <c r="RRP20" s="35"/>
      <c r="RRQ20" s="35"/>
      <c r="RRR20" s="35"/>
      <c r="RRS20" s="35"/>
      <c r="RRT20" s="35"/>
      <c r="RRU20" s="35"/>
      <c r="RRV20" s="35"/>
      <c r="RRW20" s="35"/>
      <c r="RRX20" s="35"/>
      <c r="RRY20" s="35"/>
      <c r="RRZ20" s="35"/>
      <c r="RSA20" s="35"/>
      <c r="RSB20" s="35"/>
      <c r="RSC20" s="35"/>
      <c r="RSD20" s="35"/>
      <c r="RSE20" s="35"/>
      <c r="RSF20" s="35"/>
      <c r="RSG20" s="35"/>
      <c r="RSH20" s="35"/>
      <c r="RSI20" s="35"/>
      <c r="RSJ20" s="35"/>
      <c r="RSK20" s="35"/>
      <c r="RSL20" s="35"/>
      <c r="RSM20" s="35"/>
      <c r="RSN20" s="35"/>
      <c r="RSO20" s="35"/>
      <c r="RSP20" s="35"/>
      <c r="RSQ20" s="35"/>
      <c r="RSR20" s="35"/>
      <c r="RSS20" s="35"/>
      <c r="RST20" s="35"/>
      <c r="RSU20" s="35"/>
      <c r="RSV20" s="35"/>
      <c r="RSW20" s="35"/>
      <c r="RSX20" s="35"/>
      <c r="RSY20" s="35"/>
      <c r="RSZ20" s="35"/>
      <c r="RTA20" s="35"/>
      <c r="RTB20" s="35"/>
      <c r="RTC20" s="35"/>
      <c r="RTD20" s="35"/>
      <c r="RTE20" s="35"/>
      <c r="RTF20" s="35"/>
      <c r="RTG20" s="35"/>
      <c r="RTH20" s="35"/>
      <c r="RTI20" s="35"/>
      <c r="RTJ20" s="35"/>
      <c r="RTK20" s="35"/>
      <c r="RTL20" s="35"/>
      <c r="RTM20" s="35"/>
      <c r="RTN20" s="35"/>
      <c r="RTO20" s="35"/>
      <c r="RTP20" s="35"/>
      <c r="RTQ20" s="35"/>
      <c r="RTR20" s="35"/>
      <c r="RTS20" s="35"/>
      <c r="RTT20" s="35"/>
      <c r="RTU20" s="35"/>
      <c r="RTV20" s="35"/>
      <c r="RTW20" s="35"/>
      <c r="RTX20" s="35"/>
      <c r="RTY20" s="35"/>
      <c r="RTZ20" s="35"/>
      <c r="RUA20" s="35"/>
      <c r="RUB20" s="35"/>
      <c r="RUC20" s="35"/>
      <c r="RUD20" s="35"/>
      <c r="RUE20" s="35"/>
      <c r="RUF20" s="35"/>
      <c r="RUG20" s="35"/>
      <c r="RUH20" s="35"/>
      <c r="RUI20" s="35"/>
      <c r="RUJ20" s="35"/>
      <c r="RUK20" s="35"/>
      <c r="RUL20" s="35"/>
      <c r="RUM20" s="35"/>
      <c r="RUN20" s="35"/>
      <c r="RUO20" s="35"/>
      <c r="RUP20" s="35"/>
      <c r="RUQ20" s="35"/>
      <c r="RUR20" s="35"/>
      <c r="RUS20" s="35"/>
      <c r="RUT20" s="35"/>
      <c r="RUU20" s="35"/>
      <c r="RUV20" s="35"/>
      <c r="RUW20" s="35"/>
      <c r="RUX20" s="35"/>
      <c r="RUY20" s="35"/>
      <c r="RUZ20" s="35"/>
      <c r="RVA20" s="35"/>
      <c r="RVB20" s="35"/>
      <c r="RVC20" s="35"/>
      <c r="RVD20" s="35"/>
      <c r="RVE20" s="35"/>
      <c r="RVF20" s="35"/>
      <c r="RVG20" s="35"/>
      <c r="RVH20" s="35"/>
      <c r="RVI20" s="35"/>
      <c r="RVJ20" s="35"/>
      <c r="RVK20" s="35"/>
      <c r="RVL20" s="35"/>
      <c r="RVM20" s="35"/>
      <c r="RVN20" s="35"/>
      <c r="RVO20" s="35"/>
      <c r="RVP20" s="35"/>
      <c r="RVQ20" s="35"/>
      <c r="RVR20" s="35"/>
      <c r="RVS20" s="35"/>
      <c r="RVT20" s="35"/>
      <c r="RVU20" s="35"/>
      <c r="RVV20" s="35"/>
      <c r="RVW20" s="35"/>
      <c r="RVX20" s="35"/>
      <c r="RVY20" s="35"/>
      <c r="RVZ20" s="35"/>
      <c r="RWA20" s="35"/>
      <c r="RWB20" s="35"/>
      <c r="RWC20" s="35"/>
      <c r="RWD20" s="35"/>
      <c r="RWE20" s="35"/>
      <c r="RWF20" s="35"/>
      <c r="RWG20" s="35"/>
      <c r="RWH20" s="35"/>
      <c r="RWI20" s="35"/>
      <c r="RWJ20" s="35"/>
      <c r="RWK20" s="35"/>
      <c r="RWL20" s="35"/>
      <c r="RWM20" s="35"/>
      <c r="RWN20" s="35"/>
      <c r="RWO20" s="35"/>
      <c r="RWP20" s="35"/>
      <c r="RWQ20" s="35"/>
      <c r="RWR20" s="35"/>
      <c r="RWS20" s="35"/>
      <c r="RWT20" s="35"/>
      <c r="RWU20" s="35"/>
      <c r="RWV20" s="35"/>
      <c r="RWW20" s="35"/>
      <c r="RWX20" s="35"/>
      <c r="RWY20" s="35"/>
      <c r="RWZ20" s="35"/>
      <c r="RXA20" s="35"/>
      <c r="RXB20" s="35"/>
      <c r="RXC20" s="35"/>
      <c r="RXD20" s="35"/>
      <c r="RXE20" s="35"/>
      <c r="RXF20" s="35"/>
      <c r="RXG20" s="35"/>
      <c r="RXH20" s="35"/>
      <c r="RXI20" s="35"/>
      <c r="RXJ20" s="35"/>
      <c r="RXK20" s="35"/>
      <c r="RXL20" s="35"/>
      <c r="RXM20" s="35"/>
      <c r="RXN20" s="35"/>
      <c r="RXO20" s="35"/>
      <c r="RXP20" s="35"/>
      <c r="RXQ20" s="35"/>
      <c r="RXR20" s="35"/>
      <c r="RXS20" s="35"/>
      <c r="RXT20" s="35"/>
      <c r="RXU20" s="35"/>
      <c r="RXV20" s="35"/>
      <c r="RXW20" s="35"/>
      <c r="RXX20" s="35"/>
      <c r="RXY20" s="35"/>
      <c r="RXZ20" s="35"/>
      <c r="RYA20" s="35"/>
      <c r="RYB20" s="35"/>
      <c r="RYC20" s="35"/>
      <c r="RYD20" s="35"/>
      <c r="RYE20" s="35"/>
      <c r="RYF20" s="35"/>
      <c r="RYG20" s="35"/>
      <c r="RYH20" s="35"/>
      <c r="RYI20" s="35"/>
      <c r="RYJ20" s="35"/>
      <c r="RYK20" s="35"/>
      <c r="RYL20" s="35"/>
      <c r="RYM20" s="35"/>
      <c r="RYN20" s="35"/>
      <c r="RYO20" s="35"/>
      <c r="RYP20" s="35"/>
      <c r="RYQ20" s="35"/>
      <c r="RYR20" s="35"/>
      <c r="RYS20" s="35"/>
      <c r="RYT20" s="35"/>
      <c r="RYU20" s="35"/>
      <c r="RYV20" s="35"/>
      <c r="RYW20" s="35"/>
      <c r="RYX20" s="35"/>
      <c r="RYY20" s="35"/>
      <c r="RYZ20" s="35"/>
      <c r="RZA20" s="35"/>
      <c r="RZB20" s="35"/>
      <c r="RZC20" s="35"/>
      <c r="RZD20" s="35"/>
      <c r="RZE20" s="35"/>
      <c r="RZF20" s="35"/>
      <c r="RZG20" s="35"/>
      <c r="RZH20" s="35"/>
      <c r="RZI20" s="35"/>
      <c r="RZJ20" s="35"/>
      <c r="RZK20" s="35"/>
      <c r="RZL20" s="35"/>
      <c r="RZM20" s="35"/>
      <c r="RZN20" s="35"/>
      <c r="RZO20" s="35"/>
      <c r="RZP20" s="35"/>
      <c r="RZQ20" s="35"/>
      <c r="RZR20" s="35"/>
      <c r="RZS20" s="35"/>
      <c r="RZT20" s="35"/>
      <c r="RZU20" s="35"/>
      <c r="RZV20" s="35"/>
      <c r="RZW20" s="35"/>
      <c r="RZX20" s="35"/>
      <c r="RZY20" s="35"/>
      <c r="RZZ20" s="35"/>
      <c r="SAA20" s="35"/>
      <c r="SAB20" s="35"/>
      <c r="SAC20" s="35"/>
      <c r="SAD20" s="35"/>
      <c r="SAE20" s="35"/>
      <c r="SAF20" s="35"/>
      <c r="SAG20" s="35"/>
      <c r="SAH20" s="35"/>
      <c r="SAI20" s="35"/>
      <c r="SAJ20" s="35"/>
      <c r="SAK20" s="35"/>
      <c r="SAL20" s="35"/>
      <c r="SAM20" s="35"/>
      <c r="SAN20" s="35"/>
      <c r="SAO20" s="35"/>
      <c r="SAP20" s="35"/>
      <c r="SAQ20" s="35"/>
      <c r="SAR20" s="35"/>
      <c r="SAS20" s="35"/>
      <c r="SAT20" s="35"/>
      <c r="SAU20" s="35"/>
      <c r="SAV20" s="35"/>
      <c r="SAW20" s="35"/>
      <c r="SAX20" s="35"/>
      <c r="SAY20" s="35"/>
      <c r="SAZ20" s="35"/>
      <c r="SBA20" s="35"/>
      <c r="SBB20" s="35"/>
      <c r="SBC20" s="35"/>
      <c r="SBD20" s="35"/>
      <c r="SBE20" s="35"/>
      <c r="SBF20" s="35"/>
      <c r="SBG20" s="35"/>
      <c r="SBH20" s="35"/>
      <c r="SBI20" s="35"/>
      <c r="SBJ20" s="35"/>
      <c r="SBK20" s="35"/>
      <c r="SBL20" s="35"/>
      <c r="SBM20" s="35"/>
      <c r="SBN20" s="35"/>
      <c r="SBO20" s="35"/>
      <c r="SBP20" s="35"/>
      <c r="SBQ20" s="35"/>
      <c r="SBR20" s="35"/>
      <c r="SBS20" s="35"/>
      <c r="SBT20" s="35"/>
      <c r="SBU20" s="35"/>
      <c r="SBV20" s="35"/>
      <c r="SBW20" s="35"/>
      <c r="SBX20" s="35"/>
      <c r="SBY20" s="35"/>
      <c r="SBZ20" s="35"/>
      <c r="SCA20" s="35"/>
      <c r="SCB20" s="35"/>
      <c r="SCC20" s="35"/>
      <c r="SCD20" s="35"/>
      <c r="SCE20" s="35"/>
      <c r="SCF20" s="35"/>
      <c r="SCG20" s="35"/>
      <c r="SCH20" s="35"/>
      <c r="SCI20" s="35"/>
      <c r="SCJ20" s="35"/>
      <c r="SCK20" s="35"/>
      <c r="SCL20" s="35"/>
      <c r="SCM20" s="35"/>
      <c r="SCN20" s="35"/>
      <c r="SCO20" s="35"/>
      <c r="SCP20" s="35"/>
      <c r="SCQ20" s="35"/>
      <c r="SCR20" s="35"/>
      <c r="SCS20" s="35"/>
      <c r="SCT20" s="35"/>
      <c r="SCU20" s="35"/>
      <c r="SCV20" s="35"/>
      <c r="SCW20" s="35"/>
      <c r="SCX20" s="35"/>
      <c r="SCY20" s="35"/>
      <c r="SCZ20" s="35"/>
      <c r="SDA20" s="35"/>
      <c r="SDB20" s="35"/>
      <c r="SDC20" s="35"/>
      <c r="SDD20" s="35"/>
      <c r="SDE20" s="35"/>
      <c r="SDF20" s="35"/>
      <c r="SDG20" s="35"/>
      <c r="SDH20" s="35"/>
      <c r="SDI20" s="35"/>
      <c r="SDJ20" s="35"/>
      <c r="SDK20" s="35"/>
      <c r="SDL20" s="35"/>
      <c r="SDM20" s="35"/>
      <c r="SDN20" s="35"/>
      <c r="SDO20" s="35"/>
      <c r="SDP20" s="35"/>
      <c r="SDQ20" s="35"/>
      <c r="SDR20" s="35"/>
      <c r="SDS20" s="35"/>
      <c r="SDT20" s="35"/>
      <c r="SDU20" s="35"/>
      <c r="SDV20" s="35"/>
      <c r="SDW20" s="35"/>
      <c r="SDX20" s="35"/>
      <c r="SDY20" s="35"/>
      <c r="SDZ20" s="35"/>
      <c r="SEA20" s="35"/>
      <c r="SEB20" s="35"/>
      <c r="SEC20" s="35"/>
      <c r="SED20" s="35"/>
      <c r="SEE20" s="35"/>
      <c r="SEF20" s="35"/>
      <c r="SEG20" s="35"/>
      <c r="SEH20" s="35"/>
      <c r="SEI20" s="35"/>
      <c r="SEJ20" s="35"/>
      <c r="SEK20" s="35"/>
      <c r="SEL20" s="35"/>
      <c r="SEM20" s="35"/>
      <c r="SEN20" s="35"/>
      <c r="SEO20" s="35"/>
      <c r="SEP20" s="35"/>
      <c r="SEQ20" s="35"/>
      <c r="SER20" s="35"/>
      <c r="SES20" s="35"/>
      <c r="SET20" s="35"/>
      <c r="SEU20" s="35"/>
      <c r="SEV20" s="35"/>
      <c r="SEW20" s="35"/>
      <c r="SEX20" s="35"/>
      <c r="SEY20" s="35"/>
      <c r="SEZ20" s="35"/>
      <c r="SFA20" s="35"/>
      <c r="SFB20" s="35"/>
      <c r="SFC20" s="35"/>
      <c r="SFD20" s="35"/>
      <c r="SFE20" s="35"/>
      <c r="SFF20" s="35"/>
      <c r="SFG20" s="35"/>
      <c r="SFH20" s="35"/>
      <c r="SFI20" s="35"/>
      <c r="SFJ20" s="35"/>
      <c r="SFK20" s="35"/>
      <c r="SFL20" s="35"/>
      <c r="SFM20" s="35"/>
      <c r="SFN20" s="35"/>
      <c r="SFO20" s="35"/>
      <c r="SFP20" s="35"/>
      <c r="SFQ20" s="35"/>
      <c r="SFR20" s="35"/>
      <c r="SFS20" s="35"/>
      <c r="SFT20" s="35"/>
      <c r="SFU20" s="35"/>
      <c r="SFV20" s="35"/>
      <c r="SFW20" s="35"/>
      <c r="SFX20" s="35"/>
      <c r="SFY20" s="35"/>
      <c r="SFZ20" s="35"/>
      <c r="SGA20" s="35"/>
      <c r="SGB20" s="35"/>
      <c r="SGC20" s="35"/>
      <c r="SGD20" s="35"/>
      <c r="SGE20" s="35"/>
      <c r="SGF20" s="35"/>
      <c r="SGG20" s="35"/>
      <c r="SGH20" s="35"/>
      <c r="SGI20" s="35"/>
      <c r="SGJ20" s="35"/>
      <c r="SGK20" s="35"/>
      <c r="SGL20" s="35"/>
      <c r="SGM20" s="35"/>
      <c r="SGN20" s="35"/>
      <c r="SGO20" s="35"/>
      <c r="SGP20" s="35"/>
      <c r="SGQ20" s="35"/>
      <c r="SGR20" s="35"/>
      <c r="SGS20" s="35"/>
      <c r="SGT20" s="35"/>
      <c r="SGU20" s="35"/>
      <c r="SGV20" s="35"/>
      <c r="SGW20" s="35"/>
      <c r="SGX20" s="35"/>
      <c r="SGY20" s="35"/>
      <c r="SGZ20" s="35"/>
      <c r="SHA20" s="35"/>
      <c r="SHB20" s="35"/>
      <c r="SHC20" s="35"/>
      <c r="SHD20" s="35"/>
      <c r="SHE20" s="35"/>
      <c r="SHF20" s="35"/>
      <c r="SHG20" s="35"/>
      <c r="SHH20" s="35"/>
      <c r="SHI20" s="35"/>
      <c r="SHJ20" s="35"/>
      <c r="SHK20" s="35"/>
      <c r="SHL20" s="35"/>
      <c r="SHM20" s="35"/>
      <c r="SHN20" s="35"/>
      <c r="SHO20" s="35"/>
      <c r="SHP20" s="35"/>
      <c r="SHQ20" s="35"/>
      <c r="SHR20" s="35"/>
      <c r="SHS20" s="35"/>
      <c r="SHT20" s="35"/>
      <c r="SHU20" s="35"/>
      <c r="SHV20" s="35"/>
      <c r="SHW20" s="35"/>
      <c r="SHX20" s="35"/>
      <c r="SHY20" s="35"/>
      <c r="SHZ20" s="35"/>
      <c r="SIA20" s="35"/>
      <c r="SIB20" s="35"/>
      <c r="SIC20" s="35"/>
      <c r="SID20" s="35"/>
      <c r="SIE20" s="35"/>
      <c r="SIF20" s="35"/>
      <c r="SIG20" s="35"/>
      <c r="SIH20" s="35"/>
      <c r="SII20" s="35"/>
      <c r="SIJ20" s="35"/>
      <c r="SIK20" s="35"/>
      <c r="SIL20" s="35"/>
      <c r="SIM20" s="35"/>
      <c r="SIN20" s="35"/>
      <c r="SIO20" s="35"/>
      <c r="SIP20" s="35"/>
      <c r="SIQ20" s="35"/>
      <c r="SIR20" s="35"/>
      <c r="SIS20" s="35"/>
      <c r="SIT20" s="35"/>
      <c r="SIU20" s="35"/>
      <c r="SIV20" s="35"/>
      <c r="SIW20" s="35"/>
      <c r="SIX20" s="35"/>
      <c r="SIY20" s="35"/>
      <c r="SIZ20" s="35"/>
      <c r="SJA20" s="35"/>
      <c r="SJB20" s="35"/>
      <c r="SJC20" s="35"/>
      <c r="SJD20" s="35"/>
      <c r="SJE20" s="35"/>
      <c r="SJF20" s="35"/>
      <c r="SJG20" s="35"/>
      <c r="SJH20" s="35"/>
      <c r="SJI20" s="35"/>
      <c r="SJJ20" s="35"/>
      <c r="SJK20" s="35"/>
      <c r="SJL20" s="35"/>
      <c r="SJM20" s="35"/>
      <c r="SJN20" s="35"/>
      <c r="SJO20" s="35"/>
      <c r="SJP20" s="35"/>
      <c r="SJQ20" s="35"/>
      <c r="SJR20" s="35"/>
      <c r="SJS20" s="35"/>
      <c r="SJT20" s="35"/>
      <c r="SJU20" s="35"/>
      <c r="SJV20" s="35"/>
      <c r="SJW20" s="35"/>
      <c r="SJX20" s="35"/>
      <c r="SJY20" s="35"/>
      <c r="SJZ20" s="35"/>
      <c r="SKA20" s="35"/>
      <c r="SKB20" s="35"/>
      <c r="SKC20" s="35"/>
      <c r="SKD20" s="35"/>
      <c r="SKE20" s="35"/>
      <c r="SKF20" s="35"/>
      <c r="SKG20" s="35"/>
      <c r="SKH20" s="35"/>
      <c r="SKI20" s="35"/>
      <c r="SKJ20" s="35"/>
      <c r="SKK20" s="35"/>
      <c r="SKL20" s="35"/>
      <c r="SKM20" s="35"/>
      <c r="SKN20" s="35"/>
      <c r="SKO20" s="35"/>
      <c r="SKP20" s="35"/>
      <c r="SKQ20" s="35"/>
      <c r="SKR20" s="35"/>
      <c r="SKS20" s="35"/>
      <c r="SKT20" s="35"/>
      <c r="SKU20" s="35"/>
      <c r="SKV20" s="35"/>
      <c r="SKW20" s="35"/>
      <c r="SKX20" s="35"/>
      <c r="SKY20" s="35"/>
      <c r="SKZ20" s="35"/>
      <c r="SLA20" s="35"/>
      <c r="SLB20" s="35"/>
      <c r="SLC20" s="35"/>
      <c r="SLD20" s="35"/>
      <c r="SLE20" s="35"/>
      <c r="SLF20" s="35"/>
      <c r="SLG20" s="35"/>
      <c r="SLH20" s="35"/>
      <c r="SLI20" s="35"/>
      <c r="SLJ20" s="35"/>
      <c r="SLK20" s="35"/>
      <c r="SLL20" s="35"/>
      <c r="SLM20" s="35"/>
      <c r="SLN20" s="35"/>
      <c r="SLO20" s="35"/>
      <c r="SLP20" s="35"/>
      <c r="SLQ20" s="35"/>
      <c r="SLR20" s="35"/>
      <c r="SLS20" s="35"/>
      <c r="SLT20" s="35"/>
      <c r="SLU20" s="35"/>
      <c r="SLV20" s="35"/>
      <c r="SLW20" s="35"/>
      <c r="SLX20" s="35"/>
      <c r="SLY20" s="35"/>
      <c r="SLZ20" s="35"/>
      <c r="SMA20" s="35"/>
      <c r="SMB20" s="35"/>
      <c r="SMC20" s="35"/>
      <c r="SMD20" s="35"/>
      <c r="SME20" s="35"/>
      <c r="SMF20" s="35"/>
      <c r="SMG20" s="35"/>
      <c r="SMH20" s="35"/>
      <c r="SMI20" s="35"/>
      <c r="SMJ20" s="35"/>
      <c r="SMK20" s="35"/>
      <c r="SML20" s="35"/>
      <c r="SMM20" s="35"/>
      <c r="SMN20" s="35"/>
      <c r="SMO20" s="35"/>
      <c r="SMP20" s="35"/>
      <c r="SMQ20" s="35"/>
      <c r="SMR20" s="35"/>
      <c r="SMS20" s="35"/>
      <c r="SMT20" s="35"/>
      <c r="SMU20" s="35"/>
      <c r="SMV20" s="35"/>
      <c r="SMW20" s="35"/>
      <c r="SMX20" s="35"/>
      <c r="SMY20" s="35"/>
      <c r="SMZ20" s="35"/>
      <c r="SNA20" s="35"/>
      <c r="SNB20" s="35"/>
      <c r="SNC20" s="35"/>
      <c r="SND20" s="35"/>
      <c r="SNE20" s="35"/>
      <c r="SNF20" s="35"/>
      <c r="SNG20" s="35"/>
      <c r="SNH20" s="35"/>
      <c r="SNI20" s="35"/>
      <c r="SNJ20" s="35"/>
      <c r="SNK20" s="35"/>
      <c r="SNL20" s="35"/>
      <c r="SNM20" s="35"/>
      <c r="SNN20" s="35"/>
      <c r="SNO20" s="35"/>
      <c r="SNP20" s="35"/>
      <c r="SNQ20" s="35"/>
      <c r="SNR20" s="35"/>
      <c r="SNS20" s="35"/>
      <c r="SNT20" s="35"/>
      <c r="SNU20" s="35"/>
      <c r="SNV20" s="35"/>
      <c r="SNW20" s="35"/>
      <c r="SNX20" s="35"/>
      <c r="SNY20" s="35"/>
      <c r="SNZ20" s="35"/>
      <c r="SOA20" s="35"/>
      <c r="SOB20" s="35"/>
      <c r="SOC20" s="35"/>
      <c r="SOD20" s="35"/>
      <c r="SOE20" s="35"/>
      <c r="SOF20" s="35"/>
      <c r="SOG20" s="35"/>
      <c r="SOH20" s="35"/>
      <c r="SOI20" s="35"/>
      <c r="SOJ20" s="35"/>
      <c r="SOK20" s="35"/>
      <c r="SOL20" s="35"/>
      <c r="SOM20" s="35"/>
      <c r="SON20" s="35"/>
      <c r="SOO20" s="35"/>
      <c r="SOP20" s="35"/>
      <c r="SOQ20" s="35"/>
      <c r="SOR20" s="35"/>
      <c r="SOS20" s="35"/>
      <c r="SOT20" s="35"/>
      <c r="SOU20" s="35"/>
      <c r="SOV20" s="35"/>
      <c r="SOW20" s="35"/>
      <c r="SOX20" s="35"/>
      <c r="SOY20" s="35"/>
      <c r="SOZ20" s="35"/>
      <c r="SPA20" s="35"/>
      <c r="SPB20" s="35"/>
      <c r="SPC20" s="35"/>
      <c r="SPD20" s="35"/>
      <c r="SPE20" s="35"/>
      <c r="SPF20" s="35"/>
      <c r="SPG20" s="35"/>
      <c r="SPH20" s="35"/>
      <c r="SPI20" s="35"/>
      <c r="SPJ20" s="35"/>
      <c r="SPK20" s="35"/>
      <c r="SPL20" s="35"/>
      <c r="SPM20" s="35"/>
      <c r="SPN20" s="35"/>
      <c r="SPO20" s="35"/>
      <c r="SPP20" s="35"/>
      <c r="SPQ20" s="35"/>
      <c r="SPR20" s="35"/>
      <c r="SPS20" s="35"/>
      <c r="SPT20" s="35"/>
      <c r="SPU20" s="35"/>
      <c r="SPV20" s="35"/>
      <c r="SPW20" s="35"/>
      <c r="SPX20" s="35"/>
      <c r="SPY20" s="35"/>
      <c r="SPZ20" s="35"/>
      <c r="SQA20" s="35"/>
      <c r="SQB20" s="35"/>
      <c r="SQC20" s="35"/>
      <c r="SQD20" s="35"/>
      <c r="SQE20" s="35"/>
      <c r="SQF20" s="35"/>
      <c r="SQG20" s="35"/>
      <c r="SQH20" s="35"/>
      <c r="SQI20" s="35"/>
      <c r="SQJ20" s="35"/>
      <c r="SQK20" s="35"/>
      <c r="SQL20" s="35"/>
      <c r="SQM20" s="35"/>
      <c r="SQN20" s="35"/>
      <c r="SQO20" s="35"/>
      <c r="SQP20" s="35"/>
      <c r="SQQ20" s="35"/>
      <c r="SQR20" s="35"/>
      <c r="SQS20" s="35"/>
      <c r="SQT20" s="35"/>
      <c r="SQU20" s="35"/>
      <c r="SQV20" s="35"/>
      <c r="SQW20" s="35"/>
      <c r="SQX20" s="35"/>
      <c r="SQY20" s="35"/>
      <c r="SQZ20" s="35"/>
      <c r="SRA20" s="35"/>
      <c r="SRB20" s="35"/>
      <c r="SRC20" s="35"/>
      <c r="SRD20" s="35"/>
      <c r="SRE20" s="35"/>
      <c r="SRF20" s="35"/>
      <c r="SRG20" s="35"/>
      <c r="SRH20" s="35"/>
      <c r="SRI20" s="35"/>
      <c r="SRJ20" s="35"/>
      <c r="SRK20" s="35"/>
      <c r="SRL20" s="35"/>
      <c r="SRM20" s="35"/>
      <c r="SRN20" s="35"/>
      <c r="SRO20" s="35"/>
      <c r="SRP20" s="35"/>
      <c r="SRQ20" s="35"/>
      <c r="SRR20" s="35"/>
      <c r="SRS20" s="35"/>
      <c r="SRT20" s="35"/>
      <c r="SRU20" s="35"/>
      <c r="SRV20" s="35"/>
      <c r="SRW20" s="35"/>
      <c r="SRX20" s="35"/>
      <c r="SRY20" s="35"/>
      <c r="SRZ20" s="35"/>
      <c r="SSA20" s="35"/>
      <c r="SSB20" s="35"/>
      <c r="SSC20" s="35"/>
      <c r="SSD20" s="35"/>
      <c r="SSE20" s="35"/>
      <c r="SSF20" s="35"/>
      <c r="SSG20" s="35"/>
      <c r="SSH20" s="35"/>
      <c r="SSI20" s="35"/>
      <c r="SSJ20" s="35"/>
      <c r="SSK20" s="35"/>
      <c r="SSL20" s="35"/>
      <c r="SSM20" s="35"/>
      <c r="SSN20" s="35"/>
      <c r="SSO20" s="35"/>
      <c r="SSP20" s="35"/>
      <c r="SSQ20" s="35"/>
      <c r="SSR20" s="35"/>
      <c r="SSS20" s="35"/>
      <c r="SST20" s="35"/>
      <c r="SSU20" s="35"/>
      <c r="SSV20" s="35"/>
      <c r="SSW20" s="35"/>
      <c r="SSX20" s="35"/>
      <c r="SSY20" s="35"/>
      <c r="SSZ20" s="35"/>
      <c r="STA20" s="35"/>
      <c r="STB20" s="35"/>
      <c r="STC20" s="35"/>
      <c r="STD20" s="35"/>
      <c r="STE20" s="35"/>
      <c r="STF20" s="35"/>
      <c r="STG20" s="35"/>
      <c r="STH20" s="35"/>
      <c r="STI20" s="35"/>
      <c r="STJ20" s="35"/>
      <c r="STK20" s="35"/>
      <c r="STL20" s="35"/>
      <c r="STM20" s="35"/>
      <c r="STN20" s="35"/>
      <c r="STO20" s="35"/>
      <c r="STP20" s="35"/>
      <c r="STQ20" s="35"/>
      <c r="STR20" s="35"/>
      <c r="STS20" s="35"/>
      <c r="STT20" s="35"/>
      <c r="STU20" s="35"/>
      <c r="STV20" s="35"/>
      <c r="STW20" s="35"/>
      <c r="STX20" s="35"/>
      <c r="STY20" s="35"/>
      <c r="STZ20" s="35"/>
      <c r="SUA20" s="35"/>
      <c r="SUB20" s="35"/>
      <c r="SUC20" s="35"/>
      <c r="SUD20" s="35"/>
      <c r="SUE20" s="35"/>
      <c r="SUF20" s="35"/>
      <c r="SUG20" s="35"/>
      <c r="SUH20" s="35"/>
      <c r="SUI20" s="35"/>
      <c r="SUJ20" s="35"/>
      <c r="SUK20" s="35"/>
      <c r="SUL20" s="35"/>
      <c r="SUM20" s="35"/>
      <c r="SUN20" s="35"/>
      <c r="SUO20" s="35"/>
      <c r="SUP20" s="35"/>
      <c r="SUQ20" s="35"/>
      <c r="SUR20" s="35"/>
      <c r="SUS20" s="35"/>
      <c r="SUT20" s="35"/>
      <c r="SUU20" s="35"/>
      <c r="SUV20" s="35"/>
      <c r="SUW20" s="35"/>
      <c r="SUX20" s="35"/>
      <c r="SUY20" s="35"/>
      <c r="SUZ20" s="35"/>
      <c r="SVA20" s="35"/>
      <c r="SVB20" s="35"/>
      <c r="SVC20" s="35"/>
      <c r="SVD20" s="35"/>
      <c r="SVE20" s="35"/>
      <c r="SVF20" s="35"/>
      <c r="SVG20" s="35"/>
      <c r="SVH20" s="35"/>
      <c r="SVI20" s="35"/>
      <c r="SVJ20" s="35"/>
      <c r="SVK20" s="35"/>
      <c r="SVL20" s="35"/>
      <c r="SVM20" s="35"/>
      <c r="SVN20" s="35"/>
      <c r="SVO20" s="35"/>
      <c r="SVP20" s="35"/>
      <c r="SVQ20" s="35"/>
      <c r="SVR20" s="35"/>
      <c r="SVS20" s="35"/>
      <c r="SVT20" s="35"/>
      <c r="SVU20" s="35"/>
      <c r="SVV20" s="35"/>
      <c r="SVW20" s="35"/>
      <c r="SVX20" s="35"/>
      <c r="SVY20" s="35"/>
      <c r="SVZ20" s="35"/>
      <c r="SWA20" s="35"/>
      <c r="SWB20" s="35"/>
      <c r="SWC20" s="35"/>
      <c r="SWD20" s="35"/>
      <c r="SWE20" s="35"/>
      <c r="SWF20" s="35"/>
      <c r="SWG20" s="35"/>
      <c r="SWH20" s="35"/>
      <c r="SWI20" s="35"/>
      <c r="SWJ20" s="35"/>
      <c r="SWK20" s="35"/>
      <c r="SWL20" s="35"/>
      <c r="SWM20" s="35"/>
      <c r="SWN20" s="35"/>
      <c r="SWO20" s="35"/>
      <c r="SWP20" s="35"/>
      <c r="SWQ20" s="35"/>
      <c r="SWR20" s="35"/>
      <c r="SWS20" s="35"/>
      <c r="SWT20" s="35"/>
      <c r="SWU20" s="35"/>
      <c r="SWV20" s="35"/>
      <c r="SWW20" s="35"/>
      <c r="SWX20" s="35"/>
      <c r="SWY20" s="35"/>
      <c r="SWZ20" s="35"/>
      <c r="SXA20" s="35"/>
      <c r="SXB20" s="35"/>
      <c r="SXC20" s="35"/>
      <c r="SXD20" s="35"/>
      <c r="SXE20" s="35"/>
      <c r="SXF20" s="35"/>
      <c r="SXG20" s="35"/>
      <c r="SXH20" s="35"/>
      <c r="SXI20" s="35"/>
      <c r="SXJ20" s="35"/>
      <c r="SXK20" s="35"/>
      <c r="SXL20" s="35"/>
      <c r="SXM20" s="35"/>
      <c r="SXN20" s="35"/>
      <c r="SXO20" s="35"/>
      <c r="SXP20" s="35"/>
      <c r="SXQ20" s="35"/>
      <c r="SXR20" s="35"/>
      <c r="SXS20" s="35"/>
      <c r="SXT20" s="35"/>
      <c r="SXU20" s="35"/>
      <c r="SXV20" s="35"/>
      <c r="SXW20" s="35"/>
      <c r="SXX20" s="35"/>
      <c r="SXY20" s="35"/>
      <c r="SXZ20" s="35"/>
      <c r="SYA20" s="35"/>
      <c r="SYB20" s="35"/>
      <c r="SYC20" s="35"/>
      <c r="SYD20" s="35"/>
      <c r="SYE20" s="35"/>
      <c r="SYF20" s="35"/>
      <c r="SYG20" s="35"/>
      <c r="SYH20" s="35"/>
      <c r="SYI20" s="35"/>
      <c r="SYJ20" s="35"/>
      <c r="SYK20" s="35"/>
      <c r="SYL20" s="35"/>
      <c r="SYM20" s="35"/>
      <c r="SYN20" s="35"/>
      <c r="SYO20" s="35"/>
      <c r="SYP20" s="35"/>
      <c r="SYQ20" s="35"/>
      <c r="SYR20" s="35"/>
      <c r="SYS20" s="35"/>
      <c r="SYT20" s="35"/>
      <c r="SYU20" s="35"/>
      <c r="SYV20" s="35"/>
      <c r="SYW20" s="35"/>
      <c r="SYX20" s="35"/>
      <c r="SYY20" s="35"/>
      <c r="SYZ20" s="35"/>
      <c r="SZA20" s="35"/>
      <c r="SZB20" s="35"/>
      <c r="SZC20" s="35"/>
      <c r="SZD20" s="35"/>
      <c r="SZE20" s="35"/>
      <c r="SZF20" s="35"/>
      <c r="SZG20" s="35"/>
      <c r="SZH20" s="35"/>
      <c r="SZI20" s="35"/>
      <c r="SZJ20" s="35"/>
      <c r="SZK20" s="35"/>
      <c r="SZL20" s="35"/>
      <c r="SZM20" s="35"/>
      <c r="SZN20" s="35"/>
      <c r="SZO20" s="35"/>
      <c r="SZP20" s="35"/>
      <c r="SZQ20" s="35"/>
      <c r="SZR20" s="35"/>
      <c r="SZS20" s="35"/>
      <c r="SZT20" s="35"/>
      <c r="SZU20" s="35"/>
      <c r="SZV20" s="35"/>
      <c r="SZW20" s="35"/>
      <c r="SZX20" s="35"/>
      <c r="SZY20" s="35"/>
      <c r="SZZ20" s="35"/>
      <c r="TAA20" s="35"/>
      <c r="TAB20" s="35"/>
      <c r="TAC20" s="35"/>
      <c r="TAD20" s="35"/>
      <c r="TAE20" s="35"/>
      <c r="TAF20" s="35"/>
      <c r="TAG20" s="35"/>
      <c r="TAH20" s="35"/>
      <c r="TAI20" s="35"/>
      <c r="TAJ20" s="35"/>
      <c r="TAK20" s="35"/>
      <c r="TAL20" s="35"/>
      <c r="TAM20" s="35"/>
      <c r="TAN20" s="35"/>
      <c r="TAO20" s="35"/>
      <c r="TAP20" s="35"/>
      <c r="TAQ20" s="35"/>
      <c r="TAR20" s="35"/>
      <c r="TAS20" s="35"/>
      <c r="TAT20" s="35"/>
      <c r="TAU20" s="35"/>
      <c r="TAV20" s="35"/>
      <c r="TAW20" s="35"/>
      <c r="TAX20" s="35"/>
      <c r="TAY20" s="35"/>
      <c r="TAZ20" s="35"/>
      <c r="TBA20" s="35"/>
      <c r="TBB20" s="35"/>
      <c r="TBC20" s="35"/>
      <c r="TBD20" s="35"/>
      <c r="TBE20" s="35"/>
      <c r="TBF20" s="35"/>
      <c r="TBG20" s="35"/>
      <c r="TBH20" s="35"/>
      <c r="TBI20" s="35"/>
      <c r="TBJ20" s="35"/>
      <c r="TBK20" s="35"/>
      <c r="TBL20" s="35"/>
      <c r="TBM20" s="35"/>
      <c r="TBN20" s="35"/>
      <c r="TBO20" s="35"/>
      <c r="TBP20" s="35"/>
      <c r="TBQ20" s="35"/>
      <c r="TBR20" s="35"/>
      <c r="TBS20" s="35"/>
      <c r="TBT20" s="35"/>
      <c r="TBU20" s="35"/>
      <c r="TBV20" s="35"/>
      <c r="TBW20" s="35"/>
      <c r="TBX20" s="35"/>
      <c r="TBY20" s="35"/>
      <c r="TBZ20" s="35"/>
      <c r="TCA20" s="35"/>
      <c r="TCB20" s="35"/>
      <c r="TCC20" s="35"/>
      <c r="TCD20" s="35"/>
      <c r="TCE20" s="35"/>
      <c r="TCF20" s="35"/>
      <c r="TCG20" s="35"/>
      <c r="TCH20" s="35"/>
      <c r="TCI20" s="35"/>
      <c r="TCJ20" s="35"/>
      <c r="TCK20" s="35"/>
      <c r="TCL20" s="35"/>
      <c r="TCM20" s="35"/>
      <c r="TCN20" s="35"/>
      <c r="TCO20" s="35"/>
      <c r="TCP20" s="35"/>
      <c r="TCQ20" s="35"/>
      <c r="TCR20" s="35"/>
      <c r="TCS20" s="35"/>
      <c r="TCT20" s="35"/>
      <c r="TCU20" s="35"/>
      <c r="TCV20" s="35"/>
      <c r="TCW20" s="35"/>
      <c r="TCX20" s="35"/>
      <c r="TCY20" s="35"/>
      <c r="TCZ20" s="35"/>
      <c r="TDA20" s="35"/>
      <c r="TDB20" s="35"/>
      <c r="TDC20" s="35"/>
      <c r="TDD20" s="35"/>
      <c r="TDE20" s="35"/>
      <c r="TDF20" s="35"/>
      <c r="TDG20" s="35"/>
      <c r="TDH20" s="35"/>
      <c r="TDI20" s="35"/>
      <c r="TDJ20" s="35"/>
      <c r="TDK20" s="35"/>
      <c r="TDL20" s="35"/>
      <c r="TDM20" s="35"/>
      <c r="TDN20" s="35"/>
      <c r="TDO20" s="35"/>
      <c r="TDP20" s="35"/>
      <c r="TDQ20" s="35"/>
      <c r="TDR20" s="35"/>
      <c r="TDS20" s="35"/>
      <c r="TDT20" s="35"/>
      <c r="TDU20" s="35"/>
      <c r="TDV20" s="35"/>
      <c r="TDW20" s="35"/>
      <c r="TDX20" s="35"/>
      <c r="TDY20" s="35"/>
      <c r="TDZ20" s="35"/>
      <c r="TEA20" s="35"/>
      <c r="TEB20" s="35"/>
      <c r="TEC20" s="35"/>
      <c r="TED20" s="35"/>
      <c r="TEE20" s="35"/>
      <c r="TEF20" s="35"/>
      <c r="TEG20" s="35"/>
      <c r="TEH20" s="35"/>
      <c r="TEI20" s="35"/>
      <c r="TEJ20" s="35"/>
      <c r="TEK20" s="35"/>
      <c r="TEL20" s="35"/>
      <c r="TEM20" s="35"/>
      <c r="TEN20" s="35"/>
      <c r="TEO20" s="35"/>
      <c r="TEP20" s="35"/>
      <c r="TEQ20" s="35"/>
      <c r="TER20" s="35"/>
      <c r="TES20" s="35"/>
      <c r="TET20" s="35"/>
      <c r="TEU20" s="35"/>
      <c r="TEV20" s="35"/>
      <c r="TEW20" s="35"/>
      <c r="TEX20" s="35"/>
      <c r="TEY20" s="35"/>
      <c r="TEZ20" s="35"/>
      <c r="TFA20" s="35"/>
      <c r="TFB20" s="35"/>
      <c r="TFC20" s="35"/>
      <c r="TFD20" s="35"/>
      <c r="TFE20" s="35"/>
      <c r="TFF20" s="35"/>
      <c r="TFG20" s="35"/>
      <c r="TFH20" s="35"/>
      <c r="TFI20" s="35"/>
      <c r="TFJ20" s="35"/>
      <c r="TFK20" s="35"/>
      <c r="TFL20" s="35"/>
      <c r="TFM20" s="35"/>
      <c r="TFN20" s="35"/>
      <c r="TFO20" s="35"/>
      <c r="TFP20" s="35"/>
      <c r="TFQ20" s="35"/>
      <c r="TFR20" s="35"/>
      <c r="TFS20" s="35"/>
      <c r="TFT20" s="35"/>
      <c r="TFU20" s="35"/>
      <c r="TFV20" s="35"/>
      <c r="TFW20" s="35"/>
      <c r="TFX20" s="35"/>
      <c r="TFY20" s="35"/>
      <c r="TFZ20" s="35"/>
      <c r="TGA20" s="35"/>
      <c r="TGB20" s="35"/>
      <c r="TGC20" s="35"/>
      <c r="TGD20" s="35"/>
      <c r="TGE20" s="35"/>
      <c r="TGF20" s="35"/>
      <c r="TGG20" s="35"/>
      <c r="TGH20" s="35"/>
      <c r="TGI20" s="35"/>
      <c r="TGJ20" s="35"/>
      <c r="TGK20" s="35"/>
      <c r="TGL20" s="35"/>
      <c r="TGM20" s="35"/>
      <c r="TGN20" s="35"/>
      <c r="TGO20" s="35"/>
      <c r="TGP20" s="35"/>
      <c r="TGQ20" s="35"/>
      <c r="TGR20" s="35"/>
      <c r="TGS20" s="35"/>
      <c r="TGT20" s="35"/>
      <c r="TGU20" s="35"/>
      <c r="TGV20" s="35"/>
      <c r="TGW20" s="35"/>
      <c r="TGX20" s="35"/>
      <c r="TGY20" s="35"/>
      <c r="TGZ20" s="35"/>
      <c r="THA20" s="35"/>
      <c r="THB20" s="35"/>
      <c r="THC20" s="35"/>
      <c r="THD20" s="35"/>
      <c r="THE20" s="35"/>
      <c r="THF20" s="35"/>
      <c r="THG20" s="35"/>
      <c r="THH20" s="35"/>
      <c r="THI20" s="35"/>
      <c r="THJ20" s="35"/>
      <c r="THK20" s="35"/>
      <c r="THL20" s="35"/>
      <c r="THM20" s="35"/>
      <c r="THN20" s="35"/>
      <c r="THO20" s="35"/>
      <c r="THP20" s="35"/>
      <c r="THQ20" s="35"/>
      <c r="THR20" s="35"/>
      <c r="THS20" s="35"/>
      <c r="THT20" s="35"/>
      <c r="THU20" s="35"/>
      <c r="THV20" s="35"/>
      <c r="THW20" s="35"/>
      <c r="THX20" s="35"/>
      <c r="THY20" s="35"/>
      <c r="THZ20" s="35"/>
      <c r="TIA20" s="35"/>
      <c r="TIB20" s="35"/>
      <c r="TIC20" s="35"/>
      <c r="TID20" s="35"/>
      <c r="TIE20" s="35"/>
      <c r="TIF20" s="35"/>
      <c r="TIG20" s="35"/>
      <c r="TIH20" s="35"/>
      <c r="TII20" s="35"/>
      <c r="TIJ20" s="35"/>
      <c r="TIK20" s="35"/>
      <c r="TIL20" s="35"/>
      <c r="TIM20" s="35"/>
      <c r="TIN20" s="35"/>
      <c r="TIO20" s="35"/>
      <c r="TIP20" s="35"/>
      <c r="TIQ20" s="35"/>
      <c r="TIR20" s="35"/>
      <c r="TIS20" s="35"/>
      <c r="TIT20" s="35"/>
      <c r="TIU20" s="35"/>
      <c r="TIV20" s="35"/>
      <c r="TIW20" s="35"/>
      <c r="TIX20" s="35"/>
      <c r="TIY20" s="35"/>
      <c r="TIZ20" s="35"/>
      <c r="TJA20" s="35"/>
      <c r="TJB20" s="35"/>
      <c r="TJC20" s="35"/>
      <c r="TJD20" s="35"/>
      <c r="TJE20" s="35"/>
      <c r="TJF20" s="35"/>
      <c r="TJG20" s="35"/>
      <c r="TJH20" s="35"/>
      <c r="TJI20" s="35"/>
      <c r="TJJ20" s="35"/>
      <c r="TJK20" s="35"/>
      <c r="TJL20" s="35"/>
      <c r="TJM20" s="35"/>
      <c r="TJN20" s="35"/>
      <c r="TJO20" s="35"/>
      <c r="TJP20" s="35"/>
      <c r="TJQ20" s="35"/>
      <c r="TJR20" s="35"/>
      <c r="TJS20" s="35"/>
      <c r="TJT20" s="35"/>
      <c r="TJU20" s="35"/>
      <c r="TJV20" s="35"/>
      <c r="TJW20" s="35"/>
      <c r="TJX20" s="35"/>
      <c r="TJY20" s="35"/>
      <c r="TJZ20" s="35"/>
      <c r="TKA20" s="35"/>
      <c r="TKB20" s="35"/>
      <c r="TKC20" s="35"/>
      <c r="TKD20" s="35"/>
      <c r="TKE20" s="35"/>
      <c r="TKF20" s="35"/>
      <c r="TKG20" s="35"/>
      <c r="TKH20" s="35"/>
      <c r="TKI20" s="35"/>
      <c r="TKJ20" s="35"/>
      <c r="TKK20" s="35"/>
      <c r="TKL20" s="35"/>
      <c r="TKM20" s="35"/>
      <c r="TKN20" s="35"/>
      <c r="TKO20" s="35"/>
      <c r="TKP20" s="35"/>
      <c r="TKQ20" s="35"/>
      <c r="TKR20" s="35"/>
      <c r="TKS20" s="35"/>
      <c r="TKT20" s="35"/>
      <c r="TKU20" s="35"/>
      <c r="TKV20" s="35"/>
      <c r="TKW20" s="35"/>
      <c r="TKX20" s="35"/>
      <c r="TKY20" s="35"/>
      <c r="TKZ20" s="35"/>
      <c r="TLA20" s="35"/>
      <c r="TLB20" s="35"/>
      <c r="TLC20" s="35"/>
      <c r="TLD20" s="35"/>
      <c r="TLE20" s="35"/>
      <c r="TLF20" s="35"/>
      <c r="TLG20" s="35"/>
      <c r="TLH20" s="35"/>
      <c r="TLI20" s="35"/>
      <c r="TLJ20" s="35"/>
      <c r="TLK20" s="35"/>
      <c r="TLL20" s="35"/>
      <c r="TLM20" s="35"/>
      <c r="TLN20" s="35"/>
      <c r="TLO20" s="35"/>
      <c r="TLP20" s="35"/>
      <c r="TLQ20" s="35"/>
      <c r="TLR20" s="35"/>
      <c r="TLS20" s="35"/>
      <c r="TLT20" s="35"/>
      <c r="TLU20" s="35"/>
      <c r="TLV20" s="35"/>
      <c r="TLW20" s="35"/>
      <c r="TLX20" s="35"/>
      <c r="TLY20" s="35"/>
      <c r="TLZ20" s="35"/>
      <c r="TMA20" s="35"/>
      <c r="TMB20" s="35"/>
      <c r="TMC20" s="35"/>
      <c r="TMD20" s="35"/>
      <c r="TME20" s="35"/>
      <c r="TMF20" s="35"/>
      <c r="TMG20" s="35"/>
      <c r="TMH20" s="35"/>
      <c r="TMI20" s="35"/>
      <c r="TMJ20" s="35"/>
      <c r="TMK20" s="35"/>
      <c r="TML20" s="35"/>
      <c r="TMM20" s="35"/>
      <c r="TMN20" s="35"/>
      <c r="TMO20" s="35"/>
      <c r="TMP20" s="35"/>
      <c r="TMQ20" s="35"/>
      <c r="TMR20" s="35"/>
      <c r="TMS20" s="35"/>
      <c r="TMT20" s="35"/>
      <c r="TMU20" s="35"/>
      <c r="TMV20" s="35"/>
      <c r="TMW20" s="35"/>
      <c r="TMX20" s="35"/>
      <c r="TMY20" s="35"/>
      <c r="TMZ20" s="35"/>
      <c r="TNA20" s="35"/>
      <c r="TNB20" s="35"/>
      <c r="TNC20" s="35"/>
      <c r="TND20" s="35"/>
      <c r="TNE20" s="35"/>
      <c r="TNF20" s="35"/>
      <c r="TNG20" s="35"/>
      <c r="TNH20" s="35"/>
      <c r="TNI20" s="35"/>
      <c r="TNJ20" s="35"/>
      <c r="TNK20" s="35"/>
      <c r="TNL20" s="35"/>
      <c r="TNM20" s="35"/>
      <c r="TNN20" s="35"/>
      <c r="TNO20" s="35"/>
      <c r="TNP20" s="35"/>
      <c r="TNQ20" s="35"/>
      <c r="TNR20" s="35"/>
      <c r="TNS20" s="35"/>
      <c r="TNT20" s="35"/>
      <c r="TNU20" s="35"/>
      <c r="TNV20" s="35"/>
      <c r="TNW20" s="35"/>
      <c r="TNX20" s="35"/>
      <c r="TNY20" s="35"/>
      <c r="TNZ20" s="35"/>
      <c r="TOA20" s="35"/>
      <c r="TOB20" s="35"/>
      <c r="TOC20" s="35"/>
      <c r="TOD20" s="35"/>
      <c r="TOE20" s="35"/>
      <c r="TOF20" s="35"/>
      <c r="TOG20" s="35"/>
      <c r="TOH20" s="35"/>
      <c r="TOI20" s="35"/>
      <c r="TOJ20" s="35"/>
      <c r="TOK20" s="35"/>
      <c r="TOL20" s="35"/>
      <c r="TOM20" s="35"/>
      <c r="TON20" s="35"/>
      <c r="TOO20" s="35"/>
      <c r="TOP20" s="35"/>
      <c r="TOQ20" s="35"/>
      <c r="TOR20" s="35"/>
      <c r="TOS20" s="35"/>
      <c r="TOT20" s="35"/>
      <c r="TOU20" s="35"/>
      <c r="TOV20" s="35"/>
      <c r="TOW20" s="35"/>
      <c r="TOX20" s="35"/>
      <c r="TOY20" s="35"/>
      <c r="TOZ20" s="35"/>
      <c r="TPA20" s="35"/>
      <c r="TPB20" s="35"/>
      <c r="TPC20" s="35"/>
      <c r="TPD20" s="35"/>
      <c r="TPE20" s="35"/>
      <c r="TPF20" s="35"/>
      <c r="TPG20" s="35"/>
      <c r="TPH20" s="35"/>
      <c r="TPI20" s="35"/>
      <c r="TPJ20" s="35"/>
      <c r="TPK20" s="35"/>
      <c r="TPL20" s="35"/>
      <c r="TPM20" s="35"/>
      <c r="TPN20" s="35"/>
      <c r="TPO20" s="35"/>
      <c r="TPP20" s="35"/>
      <c r="TPQ20" s="35"/>
      <c r="TPR20" s="35"/>
      <c r="TPS20" s="35"/>
      <c r="TPT20" s="35"/>
      <c r="TPU20" s="35"/>
      <c r="TPV20" s="35"/>
      <c r="TPW20" s="35"/>
      <c r="TPX20" s="35"/>
      <c r="TPY20" s="35"/>
      <c r="TPZ20" s="35"/>
      <c r="TQA20" s="35"/>
      <c r="TQB20" s="35"/>
      <c r="TQC20" s="35"/>
      <c r="TQD20" s="35"/>
      <c r="TQE20" s="35"/>
      <c r="TQF20" s="35"/>
      <c r="TQG20" s="35"/>
      <c r="TQH20" s="35"/>
      <c r="TQI20" s="35"/>
      <c r="TQJ20" s="35"/>
      <c r="TQK20" s="35"/>
      <c r="TQL20" s="35"/>
      <c r="TQM20" s="35"/>
      <c r="TQN20" s="35"/>
      <c r="TQO20" s="35"/>
      <c r="TQP20" s="35"/>
      <c r="TQQ20" s="35"/>
      <c r="TQR20" s="35"/>
      <c r="TQS20" s="35"/>
      <c r="TQT20" s="35"/>
      <c r="TQU20" s="35"/>
      <c r="TQV20" s="35"/>
      <c r="TQW20" s="35"/>
      <c r="TQX20" s="35"/>
      <c r="TQY20" s="35"/>
      <c r="TQZ20" s="35"/>
      <c r="TRA20" s="35"/>
      <c r="TRB20" s="35"/>
      <c r="TRC20" s="35"/>
      <c r="TRD20" s="35"/>
      <c r="TRE20" s="35"/>
      <c r="TRF20" s="35"/>
      <c r="TRG20" s="35"/>
      <c r="TRH20" s="35"/>
      <c r="TRI20" s="35"/>
      <c r="TRJ20" s="35"/>
      <c r="TRK20" s="35"/>
      <c r="TRL20" s="35"/>
      <c r="TRM20" s="35"/>
      <c r="TRN20" s="35"/>
      <c r="TRO20" s="35"/>
      <c r="TRP20" s="35"/>
      <c r="TRQ20" s="35"/>
      <c r="TRR20" s="35"/>
      <c r="TRS20" s="35"/>
      <c r="TRT20" s="35"/>
      <c r="TRU20" s="35"/>
      <c r="TRV20" s="35"/>
      <c r="TRW20" s="35"/>
      <c r="TRX20" s="35"/>
      <c r="TRY20" s="35"/>
      <c r="TRZ20" s="35"/>
      <c r="TSA20" s="35"/>
      <c r="TSB20" s="35"/>
      <c r="TSC20" s="35"/>
      <c r="TSD20" s="35"/>
      <c r="TSE20" s="35"/>
      <c r="TSF20" s="35"/>
      <c r="TSG20" s="35"/>
      <c r="TSH20" s="35"/>
      <c r="TSI20" s="35"/>
      <c r="TSJ20" s="35"/>
      <c r="TSK20" s="35"/>
      <c r="TSL20" s="35"/>
      <c r="TSM20" s="35"/>
      <c r="TSN20" s="35"/>
      <c r="TSO20" s="35"/>
      <c r="TSP20" s="35"/>
      <c r="TSQ20" s="35"/>
      <c r="TSR20" s="35"/>
      <c r="TSS20" s="35"/>
      <c r="TST20" s="35"/>
      <c r="TSU20" s="35"/>
      <c r="TSV20" s="35"/>
      <c r="TSW20" s="35"/>
      <c r="TSX20" s="35"/>
      <c r="TSY20" s="35"/>
      <c r="TSZ20" s="35"/>
      <c r="TTA20" s="35"/>
      <c r="TTB20" s="35"/>
      <c r="TTC20" s="35"/>
      <c r="TTD20" s="35"/>
      <c r="TTE20" s="35"/>
      <c r="TTF20" s="35"/>
      <c r="TTG20" s="35"/>
      <c r="TTH20" s="35"/>
      <c r="TTI20" s="35"/>
      <c r="TTJ20" s="35"/>
      <c r="TTK20" s="35"/>
      <c r="TTL20" s="35"/>
      <c r="TTM20" s="35"/>
      <c r="TTN20" s="35"/>
      <c r="TTO20" s="35"/>
      <c r="TTP20" s="35"/>
      <c r="TTQ20" s="35"/>
      <c r="TTR20" s="35"/>
      <c r="TTS20" s="35"/>
      <c r="TTT20" s="35"/>
      <c r="TTU20" s="35"/>
      <c r="TTV20" s="35"/>
      <c r="TTW20" s="35"/>
      <c r="TTX20" s="35"/>
      <c r="TTY20" s="35"/>
      <c r="TTZ20" s="35"/>
      <c r="TUA20" s="35"/>
      <c r="TUB20" s="35"/>
      <c r="TUC20" s="35"/>
      <c r="TUD20" s="35"/>
      <c r="TUE20" s="35"/>
      <c r="TUF20" s="35"/>
      <c r="TUG20" s="35"/>
      <c r="TUH20" s="35"/>
      <c r="TUI20" s="35"/>
      <c r="TUJ20" s="35"/>
      <c r="TUK20" s="35"/>
      <c r="TUL20" s="35"/>
      <c r="TUM20" s="35"/>
      <c r="TUN20" s="35"/>
      <c r="TUO20" s="35"/>
      <c r="TUP20" s="35"/>
      <c r="TUQ20" s="35"/>
      <c r="TUR20" s="35"/>
      <c r="TUS20" s="35"/>
      <c r="TUT20" s="35"/>
      <c r="TUU20" s="35"/>
      <c r="TUV20" s="35"/>
      <c r="TUW20" s="35"/>
      <c r="TUX20" s="35"/>
      <c r="TUY20" s="35"/>
      <c r="TUZ20" s="35"/>
      <c r="TVA20" s="35"/>
      <c r="TVB20" s="35"/>
      <c r="TVC20" s="35"/>
      <c r="TVD20" s="35"/>
      <c r="TVE20" s="35"/>
      <c r="TVF20" s="35"/>
      <c r="TVG20" s="35"/>
      <c r="TVH20" s="35"/>
      <c r="TVI20" s="35"/>
      <c r="TVJ20" s="35"/>
      <c r="TVK20" s="35"/>
      <c r="TVL20" s="35"/>
      <c r="TVM20" s="35"/>
      <c r="TVN20" s="35"/>
      <c r="TVO20" s="35"/>
      <c r="TVP20" s="35"/>
      <c r="TVQ20" s="35"/>
      <c r="TVR20" s="35"/>
      <c r="TVS20" s="35"/>
      <c r="TVT20" s="35"/>
      <c r="TVU20" s="35"/>
      <c r="TVV20" s="35"/>
      <c r="TVW20" s="35"/>
      <c r="TVX20" s="35"/>
      <c r="TVY20" s="35"/>
      <c r="TVZ20" s="35"/>
      <c r="TWA20" s="35"/>
      <c r="TWB20" s="35"/>
      <c r="TWC20" s="35"/>
      <c r="TWD20" s="35"/>
      <c r="TWE20" s="35"/>
      <c r="TWF20" s="35"/>
      <c r="TWG20" s="35"/>
      <c r="TWH20" s="35"/>
      <c r="TWI20" s="35"/>
      <c r="TWJ20" s="35"/>
      <c r="TWK20" s="35"/>
      <c r="TWL20" s="35"/>
      <c r="TWM20" s="35"/>
      <c r="TWN20" s="35"/>
      <c r="TWO20" s="35"/>
      <c r="TWP20" s="35"/>
      <c r="TWQ20" s="35"/>
      <c r="TWR20" s="35"/>
      <c r="TWS20" s="35"/>
      <c r="TWT20" s="35"/>
      <c r="TWU20" s="35"/>
      <c r="TWV20" s="35"/>
      <c r="TWW20" s="35"/>
      <c r="TWX20" s="35"/>
      <c r="TWY20" s="35"/>
      <c r="TWZ20" s="35"/>
      <c r="TXA20" s="35"/>
      <c r="TXB20" s="35"/>
      <c r="TXC20" s="35"/>
      <c r="TXD20" s="35"/>
      <c r="TXE20" s="35"/>
      <c r="TXF20" s="35"/>
      <c r="TXG20" s="35"/>
      <c r="TXH20" s="35"/>
      <c r="TXI20" s="35"/>
      <c r="TXJ20" s="35"/>
      <c r="TXK20" s="35"/>
      <c r="TXL20" s="35"/>
      <c r="TXM20" s="35"/>
      <c r="TXN20" s="35"/>
      <c r="TXO20" s="35"/>
      <c r="TXP20" s="35"/>
      <c r="TXQ20" s="35"/>
      <c r="TXR20" s="35"/>
      <c r="TXS20" s="35"/>
      <c r="TXT20" s="35"/>
      <c r="TXU20" s="35"/>
      <c r="TXV20" s="35"/>
      <c r="TXW20" s="35"/>
      <c r="TXX20" s="35"/>
      <c r="TXY20" s="35"/>
      <c r="TXZ20" s="35"/>
      <c r="TYA20" s="35"/>
      <c r="TYB20" s="35"/>
      <c r="TYC20" s="35"/>
      <c r="TYD20" s="35"/>
      <c r="TYE20" s="35"/>
      <c r="TYF20" s="35"/>
      <c r="TYG20" s="35"/>
      <c r="TYH20" s="35"/>
      <c r="TYI20" s="35"/>
      <c r="TYJ20" s="35"/>
      <c r="TYK20" s="35"/>
      <c r="TYL20" s="35"/>
      <c r="TYM20" s="35"/>
      <c r="TYN20" s="35"/>
      <c r="TYO20" s="35"/>
      <c r="TYP20" s="35"/>
      <c r="TYQ20" s="35"/>
      <c r="TYR20" s="35"/>
      <c r="TYS20" s="35"/>
      <c r="TYT20" s="35"/>
      <c r="TYU20" s="35"/>
      <c r="TYV20" s="35"/>
      <c r="TYW20" s="35"/>
      <c r="TYX20" s="35"/>
      <c r="TYY20" s="35"/>
      <c r="TYZ20" s="35"/>
      <c r="TZA20" s="35"/>
      <c r="TZB20" s="35"/>
      <c r="TZC20" s="35"/>
      <c r="TZD20" s="35"/>
      <c r="TZE20" s="35"/>
      <c r="TZF20" s="35"/>
      <c r="TZG20" s="35"/>
      <c r="TZH20" s="35"/>
      <c r="TZI20" s="35"/>
      <c r="TZJ20" s="35"/>
      <c r="TZK20" s="35"/>
      <c r="TZL20" s="35"/>
      <c r="TZM20" s="35"/>
      <c r="TZN20" s="35"/>
      <c r="TZO20" s="35"/>
      <c r="TZP20" s="35"/>
      <c r="TZQ20" s="35"/>
      <c r="TZR20" s="35"/>
      <c r="TZS20" s="35"/>
      <c r="TZT20" s="35"/>
      <c r="TZU20" s="35"/>
      <c r="TZV20" s="35"/>
      <c r="TZW20" s="35"/>
      <c r="TZX20" s="35"/>
      <c r="TZY20" s="35"/>
      <c r="TZZ20" s="35"/>
      <c r="UAA20" s="35"/>
      <c r="UAB20" s="35"/>
      <c r="UAC20" s="35"/>
      <c r="UAD20" s="35"/>
      <c r="UAE20" s="35"/>
      <c r="UAF20" s="35"/>
      <c r="UAG20" s="35"/>
      <c r="UAH20" s="35"/>
      <c r="UAI20" s="35"/>
      <c r="UAJ20" s="35"/>
      <c r="UAK20" s="35"/>
      <c r="UAL20" s="35"/>
      <c r="UAM20" s="35"/>
      <c r="UAN20" s="35"/>
      <c r="UAO20" s="35"/>
      <c r="UAP20" s="35"/>
      <c r="UAQ20" s="35"/>
      <c r="UAR20" s="35"/>
      <c r="UAS20" s="35"/>
      <c r="UAT20" s="35"/>
      <c r="UAU20" s="35"/>
      <c r="UAV20" s="35"/>
      <c r="UAW20" s="35"/>
      <c r="UAX20" s="35"/>
      <c r="UAY20" s="35"/>
      <c r="UAZ20" s="35"/>
      <c r="UBA20" s="35"/>
      <c r="UBB20" s="35"/>
      <c r="UBC20" s="35"/>
      <c r="UBD20" s="35"/>
      <c r="UBE20" s="35"/>
      <c r="UBF20" s="35"/>
      <c r="UBG20" s="35"/>
      <c r="UBH20" s="35"/>
      <c r="UBI20" s="35"/>
      <c r="UBJ20" s="35"/>
      <c r="UBK20" s="35"/>
      <c r="UBL20" s="35"/>
      <c r="UBM20" s="35"/>
      <c r="UBN20" s="35"/>
      <c r="UBO20" s="35"/>
      <c r="UBP20" s="35"/>
      <c r="UBQ20" s="35"/>
      <c r="UBR20" s="35"/>
      <c r="UBS20" s="35"/>
      <c r="UBT20" s="35"/>
      <c r="UBU20" s="35"/>
      <c r="UBV20" s="35"/>
      <c r="UBW20" s="35"/>
      <c r="UBX20" s="35"/>
      <c r="UBY20" s="35"/>
      <c r="UBZ20" s="35"/>
      <c r="UCA20" s="35"/>
      <c r="UCB20" s="35"/>
      <c r="UCC20" s="35"/>
      <c r="UCD20" s="35"/>
      <c r="UCE20" s="35"/>
      <c r="UCF20" s="35"/>
      <c r="UCG20" s="35"/>
      <c r="UCH20" s="35"/>
      <c r="UCI20" s="35"/>
      <c r="UCJ20" s="35"/>
      <c r="UCK20" s="35"/>
      <c r="UCL20" s="35"/>
      <c r="UCM20" s="35"/>
      <c r="UCN20" s="35"/>
      <c r="UCO20" s="35"/>
      <c r="UCP20" s="35"/>
      <c r="UCQ20" s="35"/>
      <c r="UCR20" s="35"/>
      <c r="UCS20" s="35"/>
      <c r="UCT20" s="35"/>
      <c r="UCU20" s="35"/>
      <c r="UCV20" s="35"/>
      <c r="UCW20" s="35"/>
      <c r="UCX20" s="35"/>
      <c r="UCY20" s="35"/>
      <c r="UCZ20" s="35"/>
      <c r="UDA20" s="35"/>
      <c r="UDB20" s="35"/>
      <c r="UDC20" s="35"/>
      <c r="UDD20" s="35"/>
      <c r="UDE20" s="35"/>
      <c r="UDF20" s="35"/>
      <c r="UDG20" s="35"/>
      <c r="UDH20" s="35"/>
      <c r="UDI20" s="35"/>
      <c r="UDJ20" s="35"/>
      <c r="UDK20" s="35"/>
      <c r="UDL20" s="35"/>
      <c r="UDM20" s="35"/>
      <c r="UDN20" s="35"/>
      <c r="UDO20" s="35"/>
      <c r="UDP20" s="35"/>
      <c r="UDQ20" s="35"/>
      <c r="UDR20" s="35"/>
      <c r="UDS20" s="35"/>
      <c r="UDT20" s="35"/>
      <c r="UDU20" s="35"/>
      <c r="UDV20" s="35"/>
      <c r="UDW20" s="35"/>
      <c r="UDX20" s="35"/>
      <c r="UDY20" s="35"/>
      <c r="UDZ20" s="35"/>
      <c r="UEA20" s="35"/>
      <c r="UEB20" s="35"/>
      <c r="UEC20" s="35"/>
      <c r="UED20" s="35"/>
      <c r="UEE20" s="35"/>
      <c r="UEF20" s="35"/>
      <c r="UEG20" s="35"/>
      <c r="UEH20" s="35"/>
      <c r="UEI20" s="35"/>
      <c r="UEJ20" s="35"/>
      <c r="UEK20" s="35"/>
      <c r="UEL20" s="35"/>
      <c r="UEM20" s="35"/>
      <c r="UEN20" s="35"/>
      <c r="UEO20" s="35"/>
      <c r="UEP20" s="35"/>
      <c r="UEQ20" s="35"/>
      <c r="UER20" s="35"/>
      <c r="UES20" s="35"/>
      <c r="UET20" s="35"/>
      <c r="UEU20" s="35"/>
      <c r="UEV20" s="35"/>
      <c r="UEW20" s="35"/>
      <c r="UEX20" s="35"/>
      <c r="UEY20" s="35"/>
      <c r="UEZ20" s="35"/>
      <c r="UFA20" s="35"/>
      <c r="UFB20" s="35"/>
      <c r="UFC20" s="35"/>
      <c r="UFD20" s="35"/>
      <c r="UFE20" s="35"/>
      <c r="UFF20" s="35"/>
      <c r="UFG20" s="35"/>
      <c r="UFH20" s="35"/>
      <c r="UFI20" s="35"/>
      <c r="UFJ20" s="35"/>
      <c r="UFK20" s="35"/>
      <c r="UFL20" s="35"/>
      <c r="UFM20" s="35"/>
      <c r="UFN20" s="35"/>
      <c r="UFO20" s="35"/>
      <c r="UFP20" s="35"/>
      <c r="UFQ20" s="35"/>
      <c r="UFR20" s="35"/>
      <c r="UFS20" s="35"/>
      <c r="UFT20" s="35"/>
      <c r="UFU20" s="35"/>
      <c r="UFV20" s="35"/>
      <c r="UFW20" s="35"/>
      <c r="UFX20" s="35"/>
      <c r="UFY20" s="35"/>
      <c r="UFZ20" s="35"/>
      <c r="UGA20" s="35"/>
      <c r="UGB20" s="35"/>
      <c r="UGC20" s="35"/>
      <c r="UGD20" s="35"/>
      <c r="UGE20" s="35"/>
      <c r="UGF20" s="35"/>
      <c r="UGG20" s="35"/>
      <c r="UGH20" s="35"/>
      <c r="UGI20" s="35"/>
      <c r="UGJ20" s="35"/>
      <c r="UGK20" s="35"/>
      <c r="UGL20" s="35"/>
      <c r="UGM20" s="35"/>
      <c r="UGN20" s="35"/>
      <c r="UGO20" s="35"/>
      <c r="UGP20" s="35"/>
      <c r="UGQ20" s="35"/>
      <c r="UGR20" s="35"/>
      <c r="UGS20" s="35"/>
      <c r="UGT20" s="35"/>
      <c r="UGU20" s="35"/>
      <c r="UGV20" s="35"/>
      <c r="UGW20" s="35"/>
      <c r="UGX20" s="35"/>
      <c r="UGY20" s="35"/>
      <c r="UGZ20" s="35"/>
      <c r="UHA20" s="35"/>
      <c r="UHB20" s="35"/>
      <c r="UHC20" s="35"/>
      <c r="UHD20" s="35"/>
      <c r="UHE20" s="35"/>
      <c r="UHF20" s="35"/>
      <c r="UHG20" s="35"/>
      <c r="UHH20" s="35"/>
      <c r="UHI20" s="35"/>
      <c r="UHJ20" s="35"/>
      <c r="UHK20" s="35"/>
      <c r="UHL20" s="35"/>
      <c r="UHM20" s="35"/>
      <c r="UHN20" s="35"/>
      <c r="UHO20" s="35"/>
      <c r="UHP20" s="35"/>
      <c r="UHQ20" s="35"/>
      <c r="UHR20" s="35"/>
      <c r="UHS20" s="35"/>
      <c r="UHT20" s="35"/>
      <c r="UHU20" s="35"/>
      <c r="UHV20" s="35"/>
      <c r="UHW20" s="35"/>
      <c r="UHX20" s="35"/>
      <c r="UHY20" s="35"/>
      <c r="UHZ20" s="35"/>
      <c r="UIA20" s="35"/>
      <c r="UIB20" s="35"/>
      <c r="UIC20" s="35"/>
      <c r="UID20" s="35"/>
      <c r="UIE20" s="35"/>
      <c r="UIF20" s="35"/>
      <c r="UIG20" s="35"/>
      <c r="UIH20" s="35"/>
      <c r="UII20" s="35"/>
      <c r="UIJ20" s="35"/>
      <c r="UIK20" s="35"/>
      <c r="UIL20" s="35"/>
      <c r="UIM20" s="35"/>
      <c r="UIN20" s="35"/>
      <c r="UIO20" s="35"/>
      <c r="UIP20" s="35"/>
      <c r="UIQ20" s="35"/>
      <c r="UIR20" s="35"/>
      <c r="UIS20" s="35"/>
      <c r="UIT20" s="35"/>
      <c r="UIU20" s="35"/>
      <c r="UIV20" s="35"/>
      <c r="UIW20" s="35"/>
      <c r="UIX20" s="35"/>
      <c r="UIY20" s="35"/>
      <c r="UIZ20" s="35"/>
      <c r="UJA20" s="35"/>
      <c r="UJB20" s="35"/>
      <c r="UJC20" s="35"/>
      <c r="UJD20" s="35"/>
      <c r="UJE20" s="35"/>
      <c r="UJF20" s="35"/>
      <c r="UJG20" s="35"/>
      <c r="UJH20" s="35"/>
      <c r="UJI20" s="35"/>
      <c r="UJJ20" s="35"/>
      <c r="UJK20" s="35"/>
      <c r="UJL20" s="35"/>
      <c r="UJM20" s="35"/>
      <c r="UJN20" s="35"/>
      <c r="UJO20" s="35"/>
      <c r="UJP20" s="35"/>
      <c r="UJQ20" s="35"/>
      <c r="UJR20" s="35"/>
      <c r="UJS20" s="35"/>
      <c r="UJT20" s="35"/>
      <c r="UJU20" s="35"/>
      <c r="UJV20" s="35"/>
      <c r="UJW20" s="35"/>
      <c r="UJX20" s="35"/>
      <c r="UJY20" s="35"/>
      <c r="UJZ20" s="35"/>
      <c r="UKA20" s="35"/>
      <c r="UKB20" s="35"/>
      <c r="UKC20" s="35"/>
      <c r="UKD20" s="35"/>
      <c r="UKE20" s="35"/>
      <c r="UKF20" s="35"/>
      <c r="UKG20" s="35"/>
      <c r="UKH20" s="35"/>
      <c r="UKI20" s="35"/>
      <c r="UKJ20" s="35"/>
      <c r="UKK20" s="35"/>
      <c r="UKL20" s="35"/>
      <c r="UKM20" s="35"/>
      <c r="UKN20" s="35"/>
      <c r="UKO20" s="35"/>
      <c r="UKP20" s="35"/>
      <c r="UKQ20" s="35"/>
      <c r="UKR20" s="35"/>
      <c r="UKS20" s="35"/>
      <c r="UKT20" s="35"/>
      <c r="UKU20" s="35"/>
      <c r="UKV20" s="35"/>
      <c r="UKW20" s="35"/>
      <c r="UKX20" s="35"/>
      <c r="UKY20" s="35"/>
      <c r="UKZ20" s="35"/>
      <c r="ULA20" s="35"/>
      <c r="ULB20" s="35"/>
      <c r="ULC20" s="35"/>
      <c r="ULD20" s="35"/>
      <c r="ULE20" s="35"/>
      <c r="ULF20" s="35"/>
      <c r="ULG20" s="35"/>
      <c r="ULH20" s="35"/>
      <c r="ULI20" s="35"/>
      <c r="ULJ20" s="35"/>
      <c r="ULK20" s="35"/>
      <c r="ULL20" s="35"/>
      <c r="ULM20" s="35"/>
      <c r="ULN20" s="35"/>
      <c r="ULO20" s="35"/>
      <c r="ULP20" s="35"/>
      <c r="ULQ20" s="35"/>
      <c r="ULR20" s="35"/>
      <c r="ULS20" s="35"/>
      <c r="ULT20" s="35"/>
      <c r="ULU20" s="35"/>
      <c r="ULV20" s="35"/>
      <c r="ULW20" s="35"/>
      <c r="ULX20" s="35"/>
      <c r="ULY20" s="35"/>
      <c r="ULZ20" s="35"/>
      <c r="UMA20" s="35"/>
      <c r="UMB20" s="35"/>
      <c r="UMC20" s="35"/>
      <c r="UMD20" s="35"/>
      <c r="UME20" s="35"/>
      <c r="UMF20" s="35"/>
      <c r="UMG20" s="35"/>
      <c r="UMH20" s="35"/>
      <c r="UMI20" s="35"/>
      <c r="UMJ20" s="35"/>
      <c r="UMK20" s="35"/>
      <c r="UML20" s="35"/>
      <c r="UMM20" s="35"/>
      <c r="UMN20" s="35"/>
      <c r="UMO20" s="35"/>
      <c r="UMP20" s="35"/>
      <c r="UMQ20" s="35"/>
      <c r="UMR20" s="35"/>
      <c r="UMS20" s="35"/>
      <c r="UMT20" s="35"/>
      <c r="UMU20" s="35"/>
      <c r="UMV20" s="35"/>
      <c r="UMW20" s="35"/>
      <c r="UMX20" s="35"/>
      <c r="UMY20" s="35"/>
      <c r="UMZ20" s="35"/>
      <c r="UNA20" s="35"/>
      <c r="UNB20" s="35"/>
      <c r="UNC20" s="35"/>
      <c r="UND20" s="35"/>
      <c r="UNE20" s="35"/>
      <c r="UNF20" s="35"/>
      <c r="UNG20" s="35"/>
      <c r="UNH20" s="35"/>
      <c r="UNI20" s="35"/>
      <c r="UNJ20" s="35"/>
      <c r="UNK20" s="35"/>
      <c r="UNL20" s="35"/>
      <c r="UNM20" s="35"/>
      <c r="UNN20" s="35"/>
      <c r="UNO20" s="35"/>
      <c r="UNP20" s="35"/>
      <c r="UNQ20" s="35"/>
      <c r="UNR20" s="35"/>
      <c r="UNS20" s="35"/>
      <c r="UNT20" s="35"/>
      <c r="UNU20" s="35"/>
      <c r="UNV20" s="35"/>
      <c r="UNW20" s="35"/>
      <c r="UNX20" s="35"/>
      <c r="UNY20" s="35"/>
      <c r="UNZ20" s="35"/>
      <c r="UOA20" s="35"/>
      <c r="UOB20" s="35"/>
      <c r="UOC20" s="35"/>
      <c r="UOD20" s="35"/>
      <c r="UOE20" s="35"/>
      <c r="UOF20" s="35"/>
      <c r="UOG20" s="35"/>
      <c r="UOH20" s="35"/>
      <c r="UOI20" s="35"/>
      <c r="UOJ20" s="35"/>
      <c r="UOK20" s="35"/>
      <c r="UOL20" s="35"/>
      <c r="UOM20" s="35"/>
      <c r="UON20" s="35"/>
      <c r="UOO20" s="35"/>
      <c r="UOP20" s="35"/>
      <c r="UOQ20" s="35"/>
      <c r="UOR20" s="35"/>
      <c r="UOS20" s="35"/>
      <c r="UOT20" s="35"/>
      <c r="UOU20" s="35"/>
      <c r="UOV20" s="35"/>
      <c r="UOW20" s="35"/>
      <c r="UOX20" s="35"/>
      <c r="UOY20" s="35"/>
      <c r="UOZ20" s="35"/>
      <c r="UPA20" s="35"/>
      <c r="UPB20" s="35"/>
      <c r="UPC20" s="35"/>
      <c r="UPD20" s="35"/>
      <c r="UPE20" s="35"/>
      <c r="UPF20" s="35"/>
      <c r="UPG20" s="35"/>
      <c r="UPH20" s="35"/>
      <c r="UPI20" s="35"/>
      <c r="UPJ20" s="35"/>
      <c r="UPK20" s="35"/>
      <c r="UPL20" s="35"/>
      <c r="UPM20" s="35"/>
      <c r="UPN20" s="35"/>
      <c r="UPO20" s="35"/>
      <c r="UPP20" s="35"/>
      <c r="UPQ20" s="35"/>
      <c r="UPR20" s="35"/>
      <c r="UPS20" s="35"/>
      <c r="UPT20" s="35"/>
      <c r="UPU20" s="35"/>
      <c r="UPV20" s="35"/>
      <c r="UPW20" s="35"/>
      <c r="UPX20" s="35"/>
      <c r="UPY20" s="35"/>
      <c r="UPZ20" s="35"/>
      <c r="UQA20" s="35"/>
      <c r="UQB20" s="35"/>
      <c r="UQC20" s="35"/>
      <c r="UQD20" s="35"/>
      <c r="UQE20" s="35"/>
      <c r="UQF20" s="35"/>
      <c r="UQG20" s="35"/>
      <c r="UQH20" s="35"/>
      <c r="UQI20" s="35"/>
      <c r="UQJ20" s="35"/>
      <c r="UQK20" s="35"/>
      <c r="UQL20" s="35"/>
      <c r="UQM20" s="35"/>
      <c r="UQN20" s="35"/>
      <c r="UQO20" s="35"/>
      <c r="UQP20" s="35"/>
      <c r="UQQ20" s="35"/>
      <c r="UQR20" s="35"/>
      <c r="UQS20" s="35"/>
      <c r="UQT20" s="35"/>
      <c r="UQU20" s="35"/>
      <c r="UQV20" s="35"/>
      <c r="UQW20" s="35"/>
      <c r="UQX20" s="35"/>
      <c r="UQY20" s="35"/>
      <c r="UQZ20" s="35"/>
      <c r="URA20" s="35"/>
      <c r="URB20" s="35"/>
      <c r="URC20" s="35"/>
      <c r="URD20" s="35"/>
      <c r="URE20" s="35"/>
      <c r="URF20" s="35"/>
      <c r="URG20" s="35"/>
      <c r="URH20" s="35"/>
      <c r="URI20" s="35"/>
      <c r="URJ20" s="35"/>
      <c r="URK20" s="35"/>
      <c r="URL20" s="35"/>
      <c r="URM20" s="35"/>
      <c r="URN20" s="35"/>
      <c r="URO20" s="35"/>
      <c r="URP20" s="35"/>
      <c r="URQ20" s="35"/>
      <c r="URR20" s="35"/>
      <c r="URS20" s="35"/>
      <c r="URT20" s="35"/>
      <c r="URU20" s="35"/>
      <c r="URV20" s="35"/>
      <c r="URW20" s="35"/>
      <c r="URX20" s="35"/>
      <c r="URY20" s="35"/>
      <c r="URZ20" s="35"/>
      <c r="USA20" s="35"/>
      <c r="USB20" s="35"/>
      <c r="USC20" s="35"/>
      <c r="USD20" s="35"/>
      <c r="USE20" s="35"/>
      <c r="USF20" s="35"/>
      <c r="USG20" s="35"/>
      <c r="USH20" s="35"/>
      <c r="USI20" s="35"/>
      <c r="USJ20" s="35"/>
      <c r="USK20" s="35"/>
      <c r="USL20" s="35"/>
      <c r="USM20" s="35"/>
      <c r="USN20" s="35"/>
      <c r="USO20" s="35"/>
      <c r="USP20" s="35"/>
      <c r="USQ20" s="35"/>
      <c r="USR20" s="35"/>
      <c r="USS20" s="35"/>
      <c r="UST20" s="35"/>
      <c r="USU20" s="35"/>
      <c r="USV20" s="35"/>
      <c r="USW20" s="35"/>
      <c r="USX20" s="35"/>
      <c r="USY20" s="35"/>
      <c r="USZ20" s="35"/>
      <c r="UTA20" s="35"/>
      <c r="UTB20" s="35"/>
      <c r="UTC20" s="35"/>
      <c r="UTD20" s="35"/>
      <c r="UTE20" s="35"/>
      <c r="UTF20" s="35"/>
      <c r="UTG20" s="35"/>
      <c r="UTH20" s="35"/>
      <c r="UTI20" s="35"/>
      <c r="UTJ20" s="35"/>
      <c r="UTK20" s="35"/>
      <c r="UTL20" s="35"/>
      <c r="UTM20" s="35"/>
      <c r="UTN20" s="35"/>
      <c r="UTO20" s="35"/>
      <c r="UTP20" s="35"/>
      <c r="UTQ20" s="35"/>
      <c r="UTR20" s="35"/>
      <c r="UTS20" s="35"/>
      <c r="UTT20" s="35"/>
      <c r="UTU20" s="35"/>
      <c r="UTV20" s="35"/>
      <c r="UTW20" s="35"/>
      <c r="UTX20" s="35"/>
      <c r="UTY20" s="35"/>
      <c r="UTZ20" s="35"/>
      <c r="UUA20" s="35"/>
      <c r="UUB20" s="35"/>
      <c r="UUC20" s="35"/>
      <c r="UUD20" s="35"/>
      <c r="UUE20" s="35"/>
      <c r="UUF20" s="35"/>
      <c r="UUG20" s="35"/>
      <c r="UUH20" s="35"/>
      <c r="UUI20" s="35"/>
      <c r="UUJ20" s="35"/>
      <c r="UUK20" s="35"/>
      <c r="UUL20" s="35"/>
      <c r="UUM20" s="35"/>
      <c r="UUN20" s="35"/>
      <c r="UUO20" s="35"/>
      <c r="UUP20" s="35"/>
      <c r="UUQ20" s="35"/>
      <c r="UUR20" s="35"/>
      <c r="UUS20" s="35"/>
      <c r="UUT20" s="35"/>
      <c r="UUU20" s="35"/>
      <c r="UUV20" s="35"/>
      <c r="UUW20" s="35"/>
      <c r="UUX20" s="35"/>
      <c r="UUY20" s="35"/>
      <c r="UUZ20" s="35"/>
      <c r="UVA20" s="35"/>
      <c r="UVB20" s="35"/>
      <c r="UVC20" s="35"/>
      <c r="UVD20" s="35"/>
      <c r="UVE20" s="35"/>
      <c r="UVF20" s="35"/>
      <c r="UVG20" s="35"/>
      <c r="UVH20" s="35"/>
      <c r="UVI20" s="35"/>
      <c r="UVJ20" s="35"/>
      <c r="UVK20" s="35"/>
      <c r="UVL20" s="35"/>
      <c r="UVM20" s="35"/>
      <c r="UVN20" s="35"/>
      <c r="UVO20" s="35"/>
      <c r="UVP20" s="35"/>
      <c r="UVQ20" s="35"/>
      <c r="UVR20" s="35"/>
      <c r="UVS20" s="35"/>
      <c r="UVT20" s="35"/>
      <c r="UVU20" s="35"/>
      <c r="UVV20" s="35"/>
      <c r="UVW20" s="35"/>
      <c r="UVX20" s="35"/>
      <c r="UVY20" s="35"/>
      <c r="UVZ20" s="35"/>
      <c r="UWA20" s="35"/>
      <c r="UWB20" s="35"/>
      <c r="UWC20" s="35"/>
      <c r="UWD20" s="35"/>
      <c r="UWE20" s="35"/>
      <c r="UWF20" s="35"/>
      <c r="UWG20" s="35"/>
      <c r="UWH20" s="35"/>
      <c r="UWI20" s="35"/>
      <c r="UWJ20" s="35"/>
      <c r="UWK20" s="35"/>
      <c r="UWL20" s="35"/>
      <c r="UWM20" s="35"/>
      <c r="UWN20" s="35"/>
      <c r="UWO20" s="35"/>
      <c r="UWP20" s="35"/>
      <c r="UWQ20" s="35"/>
      <c r="UWR20" s="35"/>
      <c r="UWS20" s="35"/>
      <c r="UWT20" s="35"/>
      <c r="UWU20" s="35"/>
      <c r="UWV20" s="35"/>
      <c r="UWW20" s="35"/>
      <c r="UWX20" s="35"/>
      <c r="UWY20" s="35"/>
      <c r="UWZ20" s="35"/>
      <c r="UXA20" s="35"/>
      <c r="UXB20" s="35"/>
      <c r="UXC20" s="35"/>
      <c r="UXD20" s="35"/>
      <c r="UXE20" s="35"/>
      <c r="UXF20" s="35"/>
      <c r="UXG20" s="35"/>
      <c r="UXH20" s="35"/>
      <c r="UXI20" s="35"/>
      <c r="UXJ20" s="35"/>
      <c r="UXK20" s="35"/>
      <c r="UXL20" s="35"/>
      <c r="UXM20" s="35"/>
      <c r="UXN20" s="35"/>
      <c r="UXO20" s="35"/>
      <c r="UXP20" s="35"/>
      <c r="UXQ20" s="35"/>
      <c r="UXR20" s="35"/>
      <c r="UXS20" s="35"/>
      <c r="UXT20" s="35"/>
      <c r="UXU20" s="35"/>
      <c r="UXV20" s="35"/>
      <c r="UXW20" s="35"/>
      <c r="UXX20" s="35"/>
      <c r="UXY20" s="35"/>
      <c r="UXZ20" s="35"/>
      <c r="UYA20" s="35"/>
      <c r="UYB20" s="35"/>
      <c r="UYC20" s="35"/>
      <c r="UYD20" s="35"/>
      <c r="UYE20" s="35"/>
      <c r="UYF20" s="35"/>
      <c r="UYG20" s="35"/>
      <c r="UYH20" s="35"/>
      <c r="UYI20" s="35"/>
      <c r="UYJ20" s="35"/>
      <c r="UYK20" s="35"/>
      <c r="UYL20" s="35"/>
      <c r="UYM20" s="35"/>
      <c r="UYN20" s="35"/>
      <c r="UYO20" s="35"/>
      <c r="UYP20" s="35"/>
      <c r="UYQ20" s="35"/>
      <c r="UYR20" s="35"/>
      <c r="UYS20" s="35"/>
      <c r="UYT20" s="35"/>
      <c r="UYU20" s="35"/>
      <c r="UYV20" s="35"/>
      <c r="UYW20" s="35"/>
      <c r="UYX20" s="35"/>
      <c r="UYY20" s="35"/>
      <c r="UYZ20" s="35"/>
      <c r="UZA20" s="35"/>
      <c r="UZB20" s="35"/>
      <c r="UZC20" s="35"/>
      <c r="UZD20" s="35"/>
      <c r="UZE20" s="35"/>
      <c r="UZF20" s="35"/>
      <c r="UZG20" s="35"/>
      <c r="UZH20" s="35"/>
      <c r="UZI20" s="35"/>
      <c r="UZJ20" s="35"/>
      <c r="UZK20" s="35"/>
      <c r="UZL20" s="35"/>
      <c r="UZM20" s="35"/>
      <c r="UZN20" s="35"/>
      <c r="UZO20" s="35"/>
      <c r="UZP20" s="35"/>
      <c r="UZQ20" s="35"/>
      <c r="UZR20" s="35"/>
      <c r="UZS20" s="35"/>
      <c r="UZT20" s="35"/>
      <c r="UZU20" s="35"/>
      <c r="UZV20" s="35"/>
      <c r="UZW20" s="35"/>
      <c r="UZX20" s="35"/>
      <c r="UZY20" s="35"/>
      <c r="UZZ20" s="35"/>
      <c r="VAA20" s="35"/>
      <c r="VAB20" s="35"/>
      <c r="VAC20" s="35"/>
      <c r="VAD20" s="35"/>
      <c r="VAE20" s="35"/>
      <c r="VAF20" s="35"/>
      <c r="VAG20" s="35"/>
      <c r="VAH20" s="35"/>
      <c r="VAI20" s="35"/>
      <c r="VAJ20" s="35"/>
      <c r="VAK20" s="35"/>
      <c r="VAL20" s="35"/>
      <c r="VAM20" s="35"/>
      <c r="VAN20" s="35"/>
      <c r="VAO20" s="35"/>
      <c r="VAP20" s="35"/>
      <c r="VAQ20" s="35"/>
      <c r="VAR20" s="35"/>
      <c r="VAS20" s="35"/>
      <c r="VAT20" s="35"/>
      <c r="VAU20" s="35"/>
      <c r="VAV20" s="35"/>
      <c r="VAW20" s="35"/>
      <c r="VAX20" s="35"/>
      <c r="VAY20" s="35"/>
      <c r="VAZ20" s="35"/>
      <c r="VBA20" s="35"/>
      <c r="VBB20" s="35"/>
      <c r="VBC20" s="35"/>
      <c r="VBD20" s="35"/>
      <c r="VBE20" s="35"/>
      <c r="VBF20" s="35"/>
      <c r="VBG20" s="35"/>
      <c r="VBH20" s="35"/>
      <c r="VBI20" s="35"/>
      <c r="VBJ20" s="35"/>
      <c r="VBK20" s="35"/>
      <c r="VBL20" s="35"/>
      <c r="VBM20" s="35"/>
      <c r="VBN20" s="35"/>
      <c r="VBO20" s="35"/>
      <c r="VBP20" s="35"/>
      <c r="VBQ20" s="35"/>
      <c r="VBR20" s="35"/>
      <c r="VBS20" s="35"/>
      <c r="VBT20" s="35"/>
      <c r="VBU20" s="35"/>
      <c r="VBV20" s="35"/>
      <c r="VBW20" s="35"/>
      <c r="VBX20" s="35"/>
      <c r="VBY20" s="35"/>
      <c r="VBZ20" s="35"/>
      <c r="VCA20" s="35"/>
      <c r="VCB20" s="35"/>
      <c r="VCC20" s="35"/>
      <c r="VCD20" s="35"/>
      <c r="VCE20" s="35"/>
      <c r="VCF20" s="35"/>
      <c r="VCG20" s="35"/>
      <c r="VCH20" s="35"/>
      <c r="VCI20" s="35"/>
      <c r="VCJ20" s="35"/>
      <c r="VCK20" s="35"/>
      <c r="VCL20" s="35"/>
      <c r="VCM20" s="35"/>
      <c r="VCN20" s="35"/>
      <c r="VCO20" s="35"/>
      <c r="VCP20" s="35"/>
      <c r="VCQ20" s="35"/>
      <c r="VCR20" s="35"/>
      <c r="VCS20" s="35"/>
      <c r="VCT20" s="35"/>
      <c r="VCU20" s="35"/>
      <c r="VCV20" s="35"/>
      <c r="VCW20" s="35"/>
      <c r="VCX20" s="35"/>
      <c r="VCY20" s="35"/>
      <c r="VCZ20" s="35"/>
      <c r="VDA20" s="35"/>
      <c r="VDB20" s="35"/>
      <c r="VDC20" s="35"/>
      <c r="VDD20" s="35"/>
      <c r="VDE20" s="35"/>
      <c r="VDF20" s="35"/>
      <c r="VDG20" s="35"/>
      <c r="VDH20" s="35"/>
      <c r="VDI20" s="35"/>
      <c r="VDJ20" s="35"/>
      <c r="VDK20" s="35"/>
      <c r="VDL20" s="35"/>
      <c r="VDM20" s="35"/>
      <c r="VDN20" s="35"/>
      <c r="VDO20" s="35"/>
      <c r="VDP20" s="35"/>
      <c r="VDQ20" s="35"/>
      <c r="VDR20" s="35"/>
      <c r="VDS20" s="35"/>
      <c r="VDT20" s="35"/>
      <c r="VDU20" s="35"/>
      <c r="VDV20" s="35"/>
      <c r="VDW20" s="35"/>
      <c r="VDX20" s="35"/>
      <c r="VDY20" s="35"/>
      <c r="VDZ20" s="35"/>
      <c r="VEA20" s="35"/>
      <c r="VEB20" s="35"/>
      <c r="VEC20" s="35"/>
      <c r="VED20" s="35"/>
      <c r="VEE20" s="35"/>
      <c r="VEF20" s="35"/>
      <c r="VEG20" s="35"/>
      <c r="VEH20" s="35"/>
      <c r="VEI20" s="35"/>
      <c r="VEJ20" s="35"/>
      <c r="VEK20" s="35"/>
      <c r="VEL20" s="35"/>
      <c r="VEM20" s="35"/>
      <c r="VEN20" s="35"/>
      <c r="VEO20" s="35"/>
      <c r="VEP20" s="35"/>
      <c r="VEQ20" s="35"/>
      <c r="VER20" s="35"/>
      <c r="VES20" s="35"/>
      <c r="VET20" s="35"/>
      <c r="VEU20" s="35"/>
      <c r="VEV20" s="35"/>
      <c r="VEW20" s="35"/>
      <c r="VEX20" s="35"/>
      <c r="VEY20" s="35"/>
      <c r="VEZ20" s="35"/>
      <c r="VFA20" s="35"/>
      <c r="VFB20" s="35"/>
      <c r="VFC20" s="35"/>
      <c r="VFD20" s="35"/>
      <c r="VFE20" s="35"/>
      <c r="VFF20" s="35"/>
      <c r="VFG20" s="35"/>
      <c r="VFH20" s="35"/>
      <c r="VFI20" s="35"/>
      <c r="VFJ20" s="35"/>
      <c r="VFK20" s="35"/>
      <c r="VFL20" s="35"/>
      <c r="VFM20" s="35"/>
      <c r="VFN20" s="35"/>
      <c r="VFO20" s="35"/>
      <c r="VFP20" s="35"/>
      <c r="VFQ20" s="35"/>
      <c r="VFR20" s="35"/>
      <c r="VFS20" s="35"/>
      <c r="VFT20" s="35"/>
      <c r="VFU20" s="35"/>
      <c r="VFV20" s="35"/>
      <c r="VFW20" s="35"/>
      <c r="VFX20" s="35"/>
      <c r="VFY20" s="35"/>
      <c r="VFZ20" s="35"/>
      <c r="VGA20" s="35"/>
      <c r="VGB20" s="35"/>
      <c r="VGC20" s="35"/>
      <c r="VGD20" s="35"/>
      <c r="VGE20" s="35"/>
      <c r="VGF20" s="35"/>
      <c r="VGG20" s="35"/>
      <c r="VGH20" s="35"/>
      <c r="VGI20" s="35"/>
      <c r="VGJ20" s="35"/>
      <c r="VGK20" s="35"/>
      <c r="VGL20" s="35"/>
      <c r="VGM20" s="35"/>
      <c r="VGN20" s="35"/>
      <c r="VGO20" s="35"/>
      <c r="VGP20" s="35"/>
      <c r="VGQ20" s="35"/>
      <c r="VGR20" s="35"/>
      <c r="VGS20" s="35"/>
      <c r="VGT20" s="35"/>
      <c r="VGU20" s="35"/>
      <c r="VGV20" s="35"/>
      <c r="VGW20" s="35"/>
      <c r="VGX20" s="35"/>
      <c r="VGY20" s="35"/>
      <c r="VGZ20" s="35"/>
      <c r="VHA20" s="35"/>
      <c r="VHB20" s="35"/>
      <c r="VHC20" s="35"/>
      <c r="VHD20" s="35"/>
      <c r="VHE20" s="35"/>
      <c r="VHF20" s="35"/>
      <c r="VHG20" s="35"/>
      <c r="VHH20" s="35"/>
      <c r="VHI20" s="35"/>
      <c r="VHJ20" s="35"/>
      <c r="VHK20" s="35"/>
      <c r="VHL20" s="35"/>
      <c r="VHM20" s="35"/>
      <c r="VHN20" s="35"/>
      <c r="VHO20" s="35"/>
      <c r="VHP20" s="35"/>
      <c r="VHQ20" s="35"/>
      <c r="VHR20" s="35"/>
      <c r="VHS20" s="35"/>
      <c r="VHT20" s="35"/>
      <c r="VHU20" s="35"/>
      <c r="VHV20" s="35"/>
      <c r="VHW20" s="35"/>
      <c r="VHX20" s="35"/>
      <c r="VHY20" s="35"/>
      <c r="VHZ20" s="35"/>
      <c r="VIA20" s="35"/>
      <c r="VIB20" s="35"/>
      <c r="VIC20" s="35"/>
      <c r="VID20" s="35"/>
      <c r="VIE20" s="35"/>
      <c r="VIF20" s="35"/>
      <c r="VIG20" s="35"/>
      <c r="VIH20" s="35"/>
      <c r="VII20" s="35"/>
      <c r="VIJ20" s="35"/>
      <c r="VIK20" s="35"/>
      <c r="VIL20" s="35"/>
      <c r="VIM20" s="35"/>
      <c r="VIN20" s="35"/>
      <c r="VIO20" s="35"/>
      <c r="VIP20" s="35"/>
      <c r="VIQ20" s="35"/>
      <c r="VIR20" s="35"/>
      <c r="VIS20" s="35"/>
      <c r="VIT20" s="35"/>
      <c r="VIU20" s="35"/>
      <c r="VIV20" s="35"/>
      <c r="VIW20" s="35"/>
      <c r="VIX20" s="35"/>
      <c r="VIY20" s="35"/>
      <c r="VIZ20" s="35"/>
      <c r="VJA20" s="35"/>
      <c r="VJB20" s="35"/>
      <c r="VJC20" s="35"/>
      <c r="VJD20" s="35"/>
      <c r="VJE20" s="35"/>
      <c r="VJF20" s="35"/>
      <c r="VJG20" s="35"/>
      <c r="VJH20" s="35"/>
      <c r="VJI20" s="35"/>
      <c r="VJJ20" s="35"/>
      <c r="VJK20" s="35"/>
      <c r="VJL20" s="35"/>
      <c r="VJM20" s="35"/>
      <c r="VJN20" s="35"/>
      <c r="VJO20" s="35"/>
      <c r="VJP20" s="35"/>
      <c r="VJQ20" s="35"/>
      <c r="VJR20" s="35"/>
      <c r="VJS20" s="35"/>
      <c r="VJT20" s="35"/>
      <c r="VJU20" s="35"/>
      <c r="VJV20" s="35"/>
      <c r="VJW20" s="35"/>
      <c r="VJX20" s="35"/>
      <c r="VJY20" s="35"/>
      <c r="VJZ20" s="35"/>
      <c r="VKA20" s="35"/>
      <c r="VKB20" s="35"/>
      <c r="VKC20" s="35"/>
      <c r="VKD20" s="35"/>
      <c r="VKE20" s="35"/>
      <c r="VKF20" s="35"/>
      <c r="VKG20" s="35"/>
      <c r="VKH20" s="35"/>
      <c r="VKI20" s="35"/>
      <c r="VKJ20" s="35"/>
      <c r="VKK20" s="35"/>
      <c r="VKL20" s="35"/>
      <c r="VKM20" s="35"/>
      <c r="VKN20" s="35"/>
      <c r="VKO20" s="35"/>
      <c r="VKP20" s="35"/>
      <c r="VKQ20" s="35"/>
      <c r="VKR20" s="35"/>
      <c r="VKS20" s="35"/>
      <c r="VKT20" s="35"/>
      <c r="VKU20" s="35"/>
      <c r="VKV20" s="35"/>
      <c r="VKW20" s="35"/>
      <c r="VKX20" s="35"/>
      <c r="VKY20" s="35"/>
      <c r="VKZ20" s="35"/>
      <c r="VLA20" s="35"/>
      <c r="VLB20" s="35"/>
      <c r="VLC20" s="35"/>
      <c r="VLD20" s="35"/>
      <c r="VLE20" s="35"/>
      <c r="VLF20" s="35"/>
      <c r="VLG20" s="35"/>
      <c r="VLH20" s="35"/>
      <c r="VLI20" s="35"/>
      <c r="VLJ20" s="35"/>
      <c r="VLK20" s="35"/>
      <c r="VLL20" s="35"/>
      <c r="VLM20" s="35"/>
      <c r="VLN20" s="35"/>
      <c r="VLO20" s="35"/>
      <c r="VLP20" s="35"/>
      <c r="VLQ20" s="35"/>
      <c r="VLR20" s="35"/>
      <c r="VLS20" s="35"/>
      <c r="VLT20" s="35"/>
      <c r="VLU20" s="35"/>
      <c r="VLV20" s="35"/>
      <c r="VLW20" s="35"/>
      <c r="VLX20" s="35"/>
      <c r="VLY20" s="35"/>
      <c r="VLZ20" s="35"/>
      <c r="VMA20" s="35"/>
      <c r="VMB20" s="35"/>
      <c r="VMC20" s="35"/>
      <c r="VMD20" s="35"/>
      <c r="VME20" s="35"/>
      <c r="VMF20" s="35"/>
      <c r="VMG20" s="35"/>
      <c r="VMH20" s="35"/>
      <c r="VMI20" s="35"/>
      <c r="VMJ20" s="35"/>
      <c r="VMK20" s="35"/>
      <c r="VML20" s="35"/>
      <c r="VMM20" s="35"/>
      <c r="VMN20" s="35"/>
      <c r="VMO20" s="35"/>
      <c r="VMP20" s="35"/>
      <c r="VMQ20" s="35"/>
      <c r="VMR20" s="35"/>
      <c r="VMS20" s="35"/>
      <c r="VMT20" s="35"/>
      <c r="VMU20" s="35"/>
      <c r="VMV20" s="35"/>
      <c r="VMW20" s="35"/>
      <c r="VMX20" s="35"/>
      <c r="VMY20" s="35"/>
      <c r="VMZ20" s="35"/>
      <c r="VNA20" s="35"/>
      <c r="VNB20" s="35"/>
      <c r="VNC20" s="35"/>
      <c r="VND20" s="35"/>
      <c r="VNE20" s="35"/>
      <c r="VNF20" s="35"/>
      <c r="VNG20" s="35"/>
      <c r="VNH20" s="35"/>
      <c r="VNI20" s="35"/>
      <c r="VNJ20" s="35"/>
      <c r="VNK20" s="35"/>
      <c r="VNL20" s="35"/>
      <c r="VNM20" s="35"/>
      <c r="VNN20" s="35"/>
      <c r="VNO20" s="35"/>
      <c r="VNP20" s="35"/>
      <c r="VNQ20" s="35"/>
      <c r="VNR20" s="35"/>
      <c r="VNS20" s="35"/>
      <c r="VNT20" s="35"/>
      <c r="VNU20" s="35"/>
      <c r="VNV20" s="35"/>
      <c r="VNW20" s="35"/>
      <c r="VNX20" s="35"/>
      <c r="VNY20" s="35"/>
      <c r="VNZ20" s="35"/>
      <c r="VOA20" s="35"/>
      <c r="VOB20" s="35"/>
      <c r="VOC20" s="35"/>
      <c r="VOD20" s="35"/>
      <c r="VOE20" s="35"/>
      <c r="VOF20" s="35"/>
      <c r="VOG20" s="35"/>
      <c r="VOH20" s="35"/>
      <c r="VOI20" s="35"/>
      <c r="VOJ20" s="35"/>
      <c r="VOK20" s="35"/>
      <c r="VOL20" s="35"/>
      <c r="VOM20" s="35"/>
      <c r="VON20" s="35"/>
      <c r="VOO20" s="35"/>
      <c r="VOP20" s="35"/>
      <c r="VOQ20" s="35"/>
      <c r="VOR20" s="35"/>
      <c r="VOS20" s="35"/>
      <c r="VOT20" s="35"/>
      <c r="VOU20" s="35"/>
      <c r="VOV20" s="35"/>
      <c r="VOW20" s="35"/>
      <c r="VOX20" s="35"/>
      <c r="VOY20" s="35"/>
      <c r="VOZ20" s="35"/>
      <c r="VPA20" s="35"/>
      <c r="VPB20" s="35"/>
      <c r="VPC20" s="35"/>
      <c r="VPD20" s="35"/>
      <c r="VPE20" s="35"/>
      <c r="VPF20" s="35"/>
      <c r="VPG20" s="35"/>
      <c r="VPH20" s="35"/>
      <c r="VPI20" s="35"/>
      <c r="VPJ20" s="35"/>
      <c r="VPK20" s="35"/>
      <c r="VPL20" s="35"/>
      <c r="VPM20" s="35"/>
      <c r="VPN20" s="35"/>
      <c r="VPO20" s="35"/>
      <c r="VPP20" s="35"/>
      <c r="VPQ20" s="35"/>
      <c r="VPR20" s="35"/>
      <c r="VPS20" s="35"/>
      <c r="VPT20" s="35"/>
      <c r="VPU20" s="35"/>
      <c r="VPV20" s="35"/>
      <c r="VPW20" s="35"/>
      <c r="VPX20" s="35"/>
      <c r="VPY20" s="35"/>
      <c r="VPZ20" s="35"/>
      <c r="VQA20" s="35"/>
      <c r="VQB20" s="35"/>
      <c r="VQC20" s="35"/>
      <c r="VQD20" s="35"/>
      <c r="VQE20" s="35"/>
      <c r="VQF20" s="35"/>
      <c r="VQG20" s="35"/>
      <c r="VQH20" s="35"/>
      <c r="VQI20" s="35"/>
      <c r="VQJ20" s="35"/>
      <c r="VQK20" s="35"/>
      <c r="VQL20" s="35"/>
      <c r="VQM20" s="35"/>
      <c r="VQN20" s="35"/>
      <c r="VQO20" s="35"/>
      <c r="VQP20" s="35"/>
      <c r="VQQ20" s="35"/>
      <c r="VQR20" s="35"/>
      <c r="VQS20" s="35"/>
      <c r="VQT20" s="35"/>
      <c r="VQU20" s="35"/>
      <c r="VQV20" s="35"/>
      <c r="VQW20" s="35"/>
      <c r="VQX20" s="35"/>
      <c r="VQY20" s="35"/>
      <c r="VQZ20" s="35"/>
      <c r="VRA20" s="35"/>
      <c r="VRB20" s="35"/>
      <c r="VRC20" s="35"/>
      <c r="VRD20" s="35"/>
      <c r="VRE20" s="35"/>
      <c r="VRF20" s="35"/>
      <c r="VRG20" s="35"/>
      <c r="VRH20" s="35"/>
      <c r="VRI20" s="35"/>
      <c r="VRJ20" s="35"/>
      <c r="VRK20" s="35"/>
      <c r="VRL20" s="35"/>
      <c r="VRM20" s="35"/>
      <c r="VRN20" s="35"/>
      <c r="VRO20" s="35"/>
      <c r="VRP20" s="35"/>
      <c r="VRQ20" s="35"/>
      <c r="VRR20" s="35"/>
      <c r="VRS20" s="35"/>
      <c r="VRT20" s="35"/>
      <c r="VRU20" s="35"/>
      <c r="VRV20" s="35"/>
      <c r="VRW20" s="35"/>
      <c r="VRX20" s="35"/>
      <c r="VRY20" s="35"/>
      <c r="VRZ20" s="35"/>
      <c r="VSA20" s="35"/>
      <c r="VSB20" s="35"/>
      <c r="VSC20" s="35"/>
      <c r="VSD20" s="35"/>
      <c r="VSE20" s="35"/>
      <c r="VSF20" s="35"/>
      <c r="VSG20" s="35"/>
      <c r="VSH20" s="35"/>
      <c r="VSI20" s="35"/>
      <c r="VSJ20" s="35"/>
      <c r="VSK20" s="35"/>
      <c r="VSL20" s="35"/>
      <c r="VSM20" s="35"/>
      <c r="VSN20" s="35"/>
      <c r="VSO20" s="35"/>
      <c r="VSP20" s="35"/>
      <c r="VSQ20" s="35"/>
      <c r="VSR20" s="35"/>
      <c r="VSS20" s="35"/>
      <c r="VST20" s="35"/>
      <c r="VSU20" s="35"/>
      <c r="VSV20" s="35"/>
      <c r="VSW20" s="35"/>
      <c r="VSX20" s="35"/>
      <c r="VSY20" s="35"/>
      <c r="VSZ20" s="35"/>
      <c r="VTA20" s="35"/>
      <c r="VTB20" s="35"/>
      <c r="VTC20" s="35"/>
      <c r="VTD20" s="35"/>
      <c r="VTE20" s="35"/>
      <c r="VTF20" s="35"/>
      <c r="VTG20" s="35"/>
      <c r="VTH20" s="35"/>
      <c r="VTI20" s="35"/>
      <c r="VTJ20" s="35"/>
      <c r="VTK20" s="35"/>
      <c r="VTL20" s="35"/>
      <c r="VTM20" s="35"/>
      <c r="VTN20" s="35"/>
      <c r="VTO20" s="35"/>
      <c r="VTP20" s="35"/>
      <c r="VTQ20" s="35"/>
      <c r="VTR20" s="35"/>
      <c r="VTS20" s="35"/>
      <c r="VTT20" s="35"/>
      <c r="VTU20" s="35"/>
      <c r="VTV20" s="35"/>
      <c r="VTW20" s="35"/>
      <c r="VTX20" s="35"/>
      <c r="VTY20" s="35"/>
      <c r="VTZ20" s="35"/>
      <c r="VUA20" s="35"/>
      <c r="VUB20" s="35"/>
      <c r="VUC20" s="35"/>
      <c r="VUD20" s="35"/>
      <c r="VUE20" s="35"/>
      <c r="VUF20" s="35"/>
      <c r="VUG20" s="35"/>
      <c r="VUH20" s="35"/>
      <c r="VUI20" s="35"/>
      <c r="VUJ20" s="35"/>
      <c r="VUK20" s="35"/>
      <c r="VUL20" s="35"/>
      <c r="VUM20" s="35"/>
      <c r="VUN20" s="35"/>
      <c r="VUO20" s="35"/>
      <c r="VUP20" s="35"/>
      <c r="VUQ20" s="35"/>
      <c r="VUR20" s="35"/>
      <c r="VUS20" s="35"/>
      <c r="VUT20" s="35"/>
      <c r="VUU20" s="35"/>
      <c r="VUV20" s="35"/>
      <c r="VUW20" s="35"/>
      <c r="VUX20" s="35"/>
      <c r="VUY20" s="35"/>
      <c r="VUZ20" s="35"/>
      <c r="VVA20" s="35"/>
      <c r="VVB20" s="35"/>
      <c r="VVC20" s="35"/>
      <c r="VVD20" s="35"/>
      <c r="VVE20" s="35"/>
      <c r="VVF20" s="35"/>
      <c r="VVG20" s="35"/>
      <c r="VVH20" s="35"/>
      <c r="VVI20" s="35"/>
      <c r="VVJ20" s="35"/>
      <c r="VVK20" s="35"/>
      <c r="VVL20" s="35"/>
      <c r="VVM20" s="35"/>
      <c r="VVN20" s="35"/>
      <c r="VVO20" s="35"/>
      <c r="VVP20" s="35"/>
      <c r="VVQ20" s="35"/>
      <c r="VVR20" s="35"/>
      <c r="VVS20" s="35"/>
      <c r="VVT20" s="35"/>
      <c r="VVU20" s="35"/>
      <c r="VVV20" s="35"/>
      <c r="VVW20" s="35"/>
      <c r="VVX20" s="35"/>
      <c r="VVY20" s="35"/>
      <c r="VVZ20" s="35"/>
      <c r="VWA20" s="35"/>
      <c r="VWB20" s="35"/>
      <c r="VWC20" s="35"/>
      <c r="VWD20" s="35"/>
      <c r="VWE20" s="35"/>
      <c r="VWF20" s="35"/>
      <c r="VWG20" s="35"/>
      <c r="VWH20" s="35"/>
      <c r="VWI20" s="35"/>
      <c r="VWJ20" s="35"/>
      <c r="VWK20" s="35"/>
      <c r="VWL20" s="35"/>
      <c r="VWM20" s="35"/>
      <c r="VWN20" s="35"/>
      <c r="VWO20" s="35"/>
      <c r="VWP20" s="35"/>
      <c r="VWQ20" s="35"/>
      <c r="VWR20" s="35"/>
      <c r="VWS20" s="35"/>
      <c r="VWT20" s="35"/>
      <c r="VWU20" s="35"/>
      <c r="VWV20" s="35"/>
      <c r="VWW20" s="35"/>
      <c r="VWX20" s="35"/>
      <c r="VWY20" s="35"/>
      <c r="VWZ20" s="35"/>
      <c r="VXA20" s="35"/>
      <c r="VXB20" s="35"/>
      <c r="VXC20" s="35"/>
      <c r="VXD20" s="35"/>
      <c r="VXE20" s="35"/>
      <c r="VXF20" s="35"/>
      <c r="VXG20" s="35"/>
      <c r="VXH20" s="35"/>
      <c r="VXI20" s="35"/>
      <c r="VXJ20" s="35"/>
      <c r="VXK20" s="35"/>
      <c r="VXL20" s="35"/>
      <c r="VXM20" s="35"/>
      <c r="VXN20" s="35"/>
      <c r="VXO20" s="35"/>
      <c r="VXP20" s="35"/>
      <c r="VXQ20" s="35"/>
      <c r="VXR20" s="35"/>
      <c r="VXS20" s="35"/>
      <c r="VXT20" s="35"/>
      <c r="VXU20" s="35"/>
      <c r="VXV20" s="35"/>
      <c r="VXW20" s="35"/>
      <c r="VXX20" s="35"/>
      <c r="VXY20" s="35"/>
      <c r="VXZ20" s="35"/>
      <c r="VYA20" s="35"/>
      <c r="VYB20" s="35"/>
      <c r="VYC20" s="35"/>
      <c r="VYD20" s="35"/>
      <c r="VYE20" s="35"/>
      <c r="VYF20" s="35"/>
      <c r="VYG20" s="35"/>
      <c r="VYH20" s="35"/>
      <c r="VYI20" s="35"/>
      <c r="VYJ20" s="35"/>
      <c r="VYK20" s="35"/>
      <c r="VYL20" s="35"/>
      <c r="VYM20" s="35"/>
      <c r="VYN20" s="35"/>
      <c r="VYO20" s="35"/>
      <c r="VYP20" s="35"/>
      <c r="VYQ20" s="35"/>
      <c r="VYR20" s="35"/>
      <c r="VYS20" s="35"/>
      <c r="VYT20" s="35"/>
      <c r="VYU20" s="35"/>
      <c r="VYV20" s="35"/>
      <c r="VYW20" s="35"/>
      <c r="VYX20" s="35"/>
      <c r="VYY20" s="35"/>
      <c r="VYZ20" s="35"/>
      <c r="VZA20" s="35"/>
      <c r="VZB20" s="35"/>
      <c r="VZC20" s="35"/>
      <c r="VZD20" s="35"/>
      <c r="VZE20" s="35"/>
      <c r="VZF20" s="35"/>
      <c r="VZG20" s="35"/>
      <c r="VZH20" s="35"/>
      <c r="VZI20" s="35"/>
      <c r="VZJ20" s="35"/>
      <c r="VZK20" s="35"/>
      <c r="VZL20" s="35"/>
      <c r="VZM20" s="35"/>
      <c r="VZN20" s="35"/>
      <c r="VZO20" s="35"/>
      <c r="VZP20" s="35"/>
      <c r="VZQ20" s="35"/>
      <c r="VZR20" s="35"/>
      <c r="VZS20" s="35"/>
      <c r="VZT20" s="35"/>
      <c r="VZU20" s="35"/>
      <c r="VZV20" s="35"/>
      <c r="VZW20" s="35"/>
      <c r="VZX20" s="35"/>
      <c r="VZY20" s="35"/>
      <c r="VZZ20" s="35"/>
      <c r="WAA20" s="35"/>
      <c r="WAB20" s="35"/>
      <c r="WAC20" s="35"/>
      <c r="WAD20" s="35"/>
      <c r="WAE20" s="35"/>
      <c r="WAF20" s="35"/>
      <c r="WAG20" s="35"/>
      <c r="WAH20" s="35"/>
      <c r="WAI20" s="35"/>
      <c r="WAJ20" s="35"/>
      <c r="WAK20" s="35"/>
      <c r="WAL20" s="35"/>
      <c r="WAM20" s="35"/>
      <c r="WAN20" s="35"/>
      <c r="WAO20" s="35"/>
      <c r="WAP20" s="35"/>
      <c r="WAQ20" s="35"/>
      <c r="WAR20" s="35"/>
      <c r="WAS20" s="35"/>
      <c r="WAT20" s="35"/>
      <c r="WAU20" s="35"/>
      <c r="WAV20" s="35"/>
      <c r="WAW20" s="35"/>
      <c r="WAX20" s="35"/>
      <c r="WAY20" s="35"/>
      <c r="WAZ20" s="35"/>
      <c r="WBA20" s="35"/>
      <c r="WBB20" s="35"/>
      <c r="WBC20" s="35"/>
      <c r="WBD20" s="35"/>
      <c r="WBE20" s="35"/>
      <c r="WBF20" s="35"/>
      <c r="WBG20" s="35"/>
      <c r="WBH20" s="35"/>
      <c r="WBI20" s="35"/>
      <c r="WBJ20" s="35"/>
      <c r="WBK20" s="35"/>
      <c r="WBL20" s="35"/>
      <c r="WBM20" s="35"/>
      <c r="WBN20" s="35"/>
      <c r="WBO20" s="35"/>
      <c r="WBP20" s="35"/>
      <c r="WBQ20" s="35"/>
      <c r="WBR20" s="35"/>
      <c r="WBS20" s="35"/>
      <c r="WBT20" s="35"/>
      <c r="WBU20" s="35"/>
      <c r="WBV20" s="35"/>
      <c r="WBW20" s="35"/>
      <c r="WBX20" s="35"/>
      <c r="WBY20" s="35"/>
      <c r="WBZ20" s="35"/>
      <c r="WCA20" s="35"/>
      <c r="WCB20" s="35"/>
      <c r="WCC20" s="35"/>
      <c r="WCD20" s="35"/>
      <c r="WCE20" s="35"/>
      <c r="WCF20" s="35"/>
      <c r="WCG20" s="35"/>
      <c r="WCH20" s="35"/>
      <c r="WCI20" s="35"/>
      <c r="WCJ20" s="35"/>
      <c r="WCK20" s="35"/>
      <c r="WCL20" s="35"/>
      <c r="WCM20" s="35"/>
      <c r="WCN20" s="35"/>
      <c r="WCO20" s="35"/>
      <c r="WCP20" s="35"/>
      <c r="WCQ20" s="35"/>
      <c r="WCR20" s="35"/>
      <c r="WCS20" s="35"/>
      <c r="WCT20" s="35"/>
      <c r="WCU20" s="35"/>
      <c r="WCV20" s="35"/>
      <c r="WCW20" s="35"/>
      <c r="WCX20" s="35"/>
      <c r="WCY20" s="35"/>
      <c r="WCZ20" s="35"/>
      <c r="WDA20" s="35"/>
      <c r="WDB20" s="35"/>
      <c r="WDC20" s="35"/>
      <c r="WDD20" s="35"/>
      <c r="WDE20" s="35"/>
      <c r="WDF20" s="35"/>
      <c r="WDG20" s="35"/>
      <c r="WDH20" s="35"/>
      <c r="WDI20" s="35"/>
      <c r="WDJ20" s="35"/>
      <c r="WDK20" s="35"/>
      <c r="WDL20" s="35"/>
      <c r="WDM20" s="35"/>
      <c r="WDN20" s="35"/>
      <c r="WDO20" s="35"/>
      <c r="WDP20" s="35"/>
      <c r="WDQ20" s="35"/>
      <c r="WDR20" s="35"/>
      <c r="WDS20" s="35"/>
      <c r="WDT20" s="35"/>
      <c r="WDU20" s="35"/>
      <c r="WDV20" s="35"/>
      <c r="WDW20" s="35"/>
      <c r="WDX20" s="35"/>
      <c r="WDY20" s="35"/>
      <c r="WDZ20" s="35"/>
      <c r="WEA20" s="35"/>
      <c r="WEB20" s="35"/>
      <c r="WEC20" s="35"/>
      <c r="WED20" s="35"/>
      <c r="WEE20" s="35"/>
      <c r="WEF20" s="35"/>
      <c r="WEG20" s="35"/>
      <c r="WEH20" s="35"/>
      <c r="WEI20" s="35"/>
      <c r="WEJ20" s="35"/>
      <c r="WEK20" s="35"/>
      <c r="WEL20" s="35"/>
      <c r="WEM20" s="35"/>
      <c r="WEN20" s="35"/>
      <c r="WEO20" s="35"/>
      <c r="WEP20" s="35"/>
      <c r="WEQ20" s="35"/>
      <c r="WER20" s="35"/>
      <c r="WES20" s="35"/>
      <c r="WET20" s="35"/>
      <c r="WEU20" s="35"/>
      <c r="WEV20" s="35"/>
      <c r="WEW20" s="35"/>
      <c r="WEX20" s="35"/>
      <c r="WEY20" s="35"/>
      <c r="WEZ20" s="35"/>
      <c r="WFA20" s="35"/>
      <c r="WFB20" s="35"/>
      <c r="WFC20" s="35"/>
      <c r="WFD20" s="35"/>
      <c r="WFE20" s="35"/>
      <c r="WFF20" s="35"/>
      <c r="WFG20" s="35"/>
      <c r="WFH20" s="35"/>
      <c r="WFI20" s="35"/>
      <c r="WFJ20" s="35"/>
      <c r="WFK20" s="35"/>
      <c r="WFL20" s="35"/>
      <c r="WFM20" s="35"/>
      <c r="WFN20" s="35"/>
      <c r="WFO20" s="35"/>
      <c r="WFP20" s="35"/>
      <c r="WFQ20" s="35"/>
      <c r="WFR20" s="35"/>
      <c r="WFS20" s="35"/>
      <c r="WFT20" s="35"/>
      <c r="WFU20" s="35"/>
      <c r="WFV20" s="35"/>
      <c r="WFW20" s="35"/>
      <c r="WFX20" s="35"/>
      <c r="WFY20" s="35"/>
      <c r="WFZ20" s="35"/>
      <c r="WGA20" s="35"/>
      <c r="WGB20" s="35"/>
      <c r="WGC20" s="35"/>
      <c r="WGD20" s="35"/>
      <c r="WGE20" s="35"/>
      <c r="WGF20" s="35"/>
      <c r="WGG20" s="35"/>
      <c r="WGH20" s="35"/>
      <c r="WGI20" s="35"/>
      <c r="WGJ20" s="35"/>
      <c r="WGK20" s="35"/>
      <c r="WGL20" s="35"/>
      <c r="WGM20" s="35"/>
      <c r="WGN20" s="35"/>
      <c r="WGO20" s="35"/>
      <c r="WGP20" s="35"/>
      <c r="WGQ20" s="35"/>
      <c r="WGR20" s="35"/>
      <c r="WGS20" s="35"/>
      <c r="WGT20" s="35"/>
      <c r="WGU20" s="35"/>
      <c r="WGV20" s="35"/>
      <c r="WGW20" s="35"/>
      <c r="WGX20" s="35"/>
      <c r="WGY20" s="35"/>
      <c r="WGZ20" s="35"/>
      <c r="WHA20" s="35"/>
      <c r="WHB20" s="35"/>
      <c r="WHC20" s="35"/>
      <c r="WHD20" s="35"/>
      <c r="WHE20" s="35"/>
      <c r="WHF20" s="35"/>
      <c r="WHG20" s="35"/>
      <c r="WHH20" s="35"/>
      <c r="WHI20" s="35"/>
      <c r="WHJ20" s="35"/>
      <c r="WHK20" s="35"/>
      <c r="WHL20" s="35"/>
      <c r="WHM20" s="35"/>
      <c r="WHN20" s="35"/>
      <c r="WHO20" s="35"/>
      <c r="WHP20" s="35"/>
      <c r="WHQ20" s="35"/>
      <c r="WHR20" s="35"/>
      <c r="WHS20" s="35"/>
      <c r="WHT20" s="35"/>
      <c r="WHU20" s="35"/>
      <c r="WHV20" s="35"/>
      <c r="WHW20" s="35"/>
      <c r="WHX20" s="35"/>
      <c r="WHY20" s="35"/>
      <c r="WHZ20" s="35"/>
      <c r="WIA20" s="35"/>
      <c r="WIB20" s="35"/>
      <c r="WIC20" s="35"/>
      <c r="WID20" s="35"/>
      <c r="WIE20" s="35"/>
      <c r="WIF20" s="35"/>
      <c r="WIG20" s="35"/>
      <c r="WIH20" s="35"/>
      <c r="WII20" s="35"/>
      <c r="WIJ20" s="35"/>
      <c r="WIK20" s="35"/>
      <c r="WIL20" s="35"/>
      <c r="WIM20" s="35"/>
      <c r="WIN20" s="35"/>
      <c r="WIO20" s="35"/>
      <c r="WIP20" s="35"/>
      <c r="WIQ20" s="35"/>
      <c r="WIR20" s="35"/>
      <c r="WIS20" s="35"/>
      <c r="WIT20" s="35"/>
      <c r="WIU20" s="35"/>
      <c r="WIV20" s="35"/>
      <c r="WIW20" s="35"/>
      <c r="WIX20" s="35"/>
      <c r="WIY20" s="35"/>
      <c r="WIZ20" s="35"/>
      <c r="WJA20" s="35"/>
      <c r="WJB20" s="35"/>
      <c r="WJC20" s="35"/>
      <c r="WJD20" s="35"/>
      <c r="WJE20" s="35"/>
      <c r="WJF20" s="35"/>
      <c r="WJG20" s="35"/>
      <c r="WJH20" s="35"/>
      <c r="WJI20" s="35"/>
      <c r="WJJ20" s="35"/>
      <c r="WJK20" s="35"/>
      <c r="WJL20" s="35"/>
      <c r="WJM20" s="35"/>
      <c r="WJN20" s="35"/>
      <c r="WJO20" s="35"/>
      <c r="WJP20" s="35"/>
      <c r="WJQ20" s="35"/>
      <c r="WJR20" s="35"/>
      <c r="WJS20" s="35"/>
      <c r="WJT20" s="35"/>
      <c r="WJU20" s="35"/>
      <c r="WJV20" s="35"/>
      <c r="WJW20" s="35"/>
      <c r="WJX20" s="35"/>
      <c r="WJY20" s="35"/>
      <c r="WJZ20" s="35"/>
      <c r="WKA20" s="35"/>
      <c r="WKB20" s="35"/>
      <c r="WKC20" s="35"/>
      <c r="WKD20" s="35"/>
      <c r="WKE20" s="35"/>
      <c r="WKF20" s="35"/>
      <c r="WKG20" s="35"/>
      <c r="WKH20" s="35"/>
      <c r="WKI20" s="35"/>
      <c r="WKJ20" s="35"/>
      <c r="WKK20" s="35"/>
      <c r="WKL20" s="35"/>
      <c r="WKM20" s="35"/>
      <c r="WKN20" s="35"/>
      <c r="WKO20" s="35"/>
      <c r="WKP20" s="35"/>
      <c r="WKQ20" s="35"/>
      <c r="WKR20" s="35"/>
      <c r="WKS20" s="35"/>
      <c r="WKT20" s="35"/>
      <c r="WKU20" s="35"/>
      <c r="WKV20" s="35"/>
      <c r="WKW20" s="35"/>
      <c r="WKX20" s="35"/>
      <c r="WKY20" s="35"/>
      <c r="WKZ20" s="35"/>
      <c r="WLA20" s="35"/>
      <c r="WLB20" s="35"/>
      <c r="WLC20" s="35"/>
      <c r="WLD20" s="35"/>
      <c r="WLE20" s="35"/>
      <c r="WLF20" s="35"/>
      <c r="WLG20" s="35"/>
      <c r="WLH20" s="35"/>
      <c r="WLI20" s="35"/>
      <c r="WLJ20" s="35"/>
      <c r="WLK20" s="35"/>
      <c r="WLL20" s="35"/>
      <c r="WLM20" s="35"/>
      <c r="WLN20" s="35"/>
      <c r="WLO20" s="35"/>
      <c r="WLP20" s="35"/>
      <c r="WLQ20" s="35"/>
      <c r="WLR20" s="35"/>
      <c r="WLS20" s="35"/>
      <c r="WLT20" s="35"/>
      <c r="WLU20" s="35"/>
      <c r="WLV20" s="35"/>
      <c r="WLW20" s="35"/>
      <c r="WLX20" s="35"/>
      <c r="WLY20" s="35"/>
      <c r="WLZ20" s="35"/>
      <c r="WMA20" s="35"/>
      <c r="WMB20" s="35"/>
      <c r="WMC20" s="35"/>
      <c r="WMD20" s="35"/>
      <c r="WME20" s="35"/>
      <c r="WMF20" s="35"/>
      <c r="WMG20" s="35"/>
      <c r="WMH20" s="35"/>
      <c r="WMI20" s="35"/>
      <c r="WMJ20" s="35"/>
      <c r="WMK20" s="35"/>
      <c r="WML20" s="35"/>
      <c r="WMM20" s="35"/>
      <c r="WMN20" s="35"/>
      <c r="WMO20" s="35"/>
      <c r="WMP20" s="35"/>
      <c r="WMQ20" s="35"/>
      <c r="WMR20" s="35"/>
      <c r="WMS20" s="35"/>
      <c r="WMT20" s="35"/>
      <c r="WMU20" s="35"/>
      <c r="WMV20" s="35"/>
      <c r="WMW20" s="35"/>
      <c r="WMX20" s="35"/>
      <c r="WMY20" s="35"/>
      <c r="WMZ20" s="35"/>
      <c r="WNA20" s="35"/>
      <c r="WNB20" s="35"/>
      <c r="WNC20" s="35"/>
      <c r="WND20" s="35"/>
      <c r="WNE20" s="35"/>
      <c r="WNF20" s="35"/>
      <c r="WNG20" s="35"/>
      <c r="WNH20" s="35"/>
      <c r="WNI20" s="35"/>
      <c r="WNJ20" s="35"/>
      <c r="WNK20" s="35"/>
      <c r="WNL20" s="35"/>
      <c r="WNM20" s="35"/>
      <c r="WNN20" s="35"/>
      <c r="WNO20" s="35"/>
      <c r="WNP20" s="35"/>
      <c r="WNQ20" s="35"/>
      <c r="WNR20" s="35"/>
      <c r="WNS20" s="35"/>
      <c r="WNT20" s="35"/>
      <c r="WNU20" s="35"/>
      <c r="WNV20" s="35"/>
      <c r="WNW20" s="35"/>
      <c r="WNX20" s="35"/>
      <c r="WNY20" s="35"/>
      <c r="WNZ20" s="35"/>
      <c r="WOA20" s="35"/>
      <c r="WOB20" s="35"/>
      <c r="WOC20" s="35"/>
      <c r="WOD20" s="35"/>
      <c r="WOE20" s="35"/>
      <c r="WOF20" s="35"/>
      <c r="WOG20" s="35"/>
      <c r="WOH20" s="35"/>
      <c r="WOI20" s="35"/>
      <c r="WOJ20" s="35"/>
      <c r="WOK20" s="35"/>
      <c r="WOL20" s="35"/>
      <c r="WOM20" s="35"/>
      <c r="WON20" s="35"/>
      <c r="WOO20" s="35"/>
      <c r="WOP20" s="35"/>
      <c r="WOQ20" s="35"/>
      <c r="WOR20" s="35"/>
      <c r="WOS20" s="35"/>
      <c r="WOT20" s="35"/>
      <c r="WOU20" s="35"/>
      <c r="WOV20" s="35"/>
      <c r="WOW20" s="35"/>
      <c r="WOX20" s="35"/>
      <c r="WOY20" s="35"/>
      <c r="WOZ20" s="35"/>
      <c r="WPA20" s="35"/>
      <c r="WPB20" s="35"/>
      <c r="WPC20" s="35"/>
      <c r="WPD20" s="35"/>
      <c r="WPE20" s="35"/>
      <c r="WPF20" s="35"/>
      <c r="WPG20" s="35"/>
      <c r="WPH20" s="35"/>
      <c r="WPI20" s="35"/>
      <c r="WPJ20" s="35"/>
      <c r="WPK20" s="35"/>
      <c r="WPL20" s="35"/>
      <c r="WPM20" s="35"/>
      <c r="WPN20" s="35"/>
      <c r="WPO20" s="35"/>
      <c r="WPP20" s="35"/>
      <c r="WPQ20" s="35"/>
      <c r="WPR20" s="35"/>
      <c r="WPS20" s="35"/>
      <c r="WPT20" s="35"/>
      <c r="WPU20" s="35"/>
      <c r="WPV20" s="35"/>
      <c r="WPW20" s="35"/>
      <c r="WPX20" s="35"/>
      <c r="WPY20" s="35"/>
      <c r="WPZ20" s="35"/>
      <c r="WQA20" s="35"/>
      <c r="WQB20" s="35"/>
      <c r="WQC20" s="35"/>
      <c r="WQD20" s="35"/>
      <c r="WQE20" s="35"/>
      <c r="WQF20" s="35"/>
      <c r="WQG20" s="35"/>
      <c r="WQH20" s="35"/>
      <c r="WQI20" s="35"/>
      <c r="WQJ20" s="35"/>
      <c r="WQK20" s="35"/>
      <c r="WQL20" s="35"/>
      <c r="WQM20" s="35"/>
      <c r="WQN20" s="35"/>
      <c r="WQO20" s="35"/>
      <c r="WQP20" s="35"/>
      <c r="WQQ20" s="35"/>
      <c r="WQR20" s="35"/>
      <c r="WQS20" s="35"/>
      <c r="WQT20" s="35"/>
      <c r="WQU20" s="35"/>
      <c r="WQV20" s="35"/>
      <c r="WQW20" s="35"/>
      <c r="WQX20" s="35"/>
      <c r="WQY20" s="35"/>
      <c r="WQZ20" s="35"/>
      <c r="WRA20" s="35"/>
      <c r="WRB20" s="35"/>
      <c r="WRC20" s="35"/>
      <c r="WRD20" s="35"/>
      <c r="WRE20" s="35"/>
      <c r="WRF20" s="35"/>
      <c r="WRG20" s="35"/>
      <c r="WRH20" s="35"/>
      <c r="WRI20" s="35"/>
      <c r="WRJ20" s="35"/>
      <c r="WRK20" s="35"/>
      <c r="WRL20" s="35"/>
      <c r="WRM20" s="35"/>
      <c r="WRN20" s="35"/>
      <c r="WRO20" s="35"/>
      <c r="WRP20" s="35"/>
      <c r="WRQ20" s="35"/>
      <c r="WRR20" s="35"/>
      <c r="WRS20" s="35"/>
      <c r="WRT20" s="35"/>
      <c r="WRU20" s="35"/>
      <c r="WRV20" s="35"/>
      <c r="WRW20" s="35"/>
      <c r="WRX20" s="35"/>
      <c r="WRY20" s="35"/>
      <c r="WRZ20" s="35"/>
      <c r="WSA20" s="35"/>
      <c r="WSB20" s="35"/>
      <c r="WSC20" s="35"/>
      <c r="WSD20" s="35"/>
      <c r="WSE20" s="35"/>
      <c r="WSF20" s="35"/>
      <c r="WSG20" s="35"/>
      <c r="WSH20" s="35"/>
      <c r="WSI20" s="35"/>
      <c r="WSJ20" s="35"/>
      <c r="WSK20" s="35"/>
      <c r="WSL20" s="35"/>
      <c r="WSM20" s="35"/>
      <c r="WSN20" s="35"/>
      <c r="WSO20" s="35"/>
      <c r="WSP20" s="35"/>
      <c r="WSQ20" s="35"/>
      <c r="WSR20" s="35"/>
      <c r="WSS20" s="35"/>
      <c r="WST20" s="35"/>
      <c r="WSU20" s="35"/>
      <c r="WSV20" s="35"/>
      <c r="WSW20" s="35"/>
      <c r="WSX20" s="35"/>
      <c r="WSY20" s="35"/>
      <c r="WSZ20" s="35"/>
      <c r="WTA20" s="35"/>
      <c r="WTB20" s="35"/>
      <c r="WTC20" s="35"/>
      <c r="WTD20" s="35"/>
      <c r="WTE20" s="35"/>
      <c r="WTF20" s="35"/>
      <c r="WTG20" s="35"/>
      <c r="WTH20" s="35"/>
      <c r="WTI20" s="35"/>
      <c r="WTJ20" s="35"/>
      <c r="WTK20" s="35"/>
      <c r="WTL20" s="35"/>
      <c r="WTM20" s="35"/>
      <c r="WTN20" s="35"/>
      <c r="WTO20" s="35"/>
      <c r="WTP20" s="35"/>
      <c r="WTQ20" s="35"/>
      <c r="WTR20" s="35"/>
      <c r="WTS20" s="35"/>
      <c r="WTT20" s="35"/>
      <c r="WTU20" s="35"/>
      <c r="WTV20" s="35"/>
      <c r="WTW20" s="35"/>
      <c r="WTX20" s="35"/>
      <c r="WTY20" s="35"/>
      <c r="WTZ20" s="35"/>
      <c r="WUA20" s="35"/>
      <c r="WUB20" s="35"/>
      <c r="WUC20" s="35"/>
      <c r="WUD20" s="35"/>
      <c r="WUE20" s="35"/>
      <c r="WUF20" s="35"/>
      <c r="WUG20" s="35"/>
      <c r="WUH20" s="35"/>
      <c r="WUI20" s="35"/>
      <c r="WUJ20" s="35"/>
      <c r="WUK20" s="35"/>
      <c r="WUL20" s="35"/>
      <c r="WUM20" s="35"/>
      <c r="WUN20" s="35"/>
      <c r="WUO20" s="35"/>
      <c r="WUP20" s="35"/>
      <c r="WUQ20" s="35"/>
      <c r="WUR20" s="35"/>
      <c r="WUS20" s="35"/>
      <c r="WUT20" s="35"/>
      <c r="WUU20" s="35"/>
      <c r="WUV20" s="35"/>
      <c r="WUW20" s="35"/>
      <c r="WUX20" s="35"/>
      <c r="WUY20" s="35"/>
      <c r="WUZ20" s="35"/>
      <c r="WVA20" s="35"/>
      <c r="WVB20" s="35"/>
      <c r="WVC20" s="35"/>
      <c r="WVD20" s="35"/>
      <c r="WVE20" s="35"/>
      <c r="WVF20" s="35"/>
      <c r="WVG20" s="35"/>
      <c r="WVH20" s="35"/>
      <c r="WVI20" s="35"/>
      <c r="WVJ20" s="35"/>
      <c r="WVK20" s="35"/>
      <c r="WVL20" s="35"/>
      <c r="WVM20" s="35"/>
      <c r="WVN20" s="35"/>
      <c r="WVO20" s="35"/>
      <c r="WVP20" s="35"/>
      <c r="WVQ20" s="35"/>
      <c r="WVR20" s="35"/>
      <c r="WVS20" s="35"/>
      <c r="WVT20" s="35"/>
      <c r="WVU20" s="35"/>
      <c r="WVV20" s="35"/>
      <c r="WVW20" s="35"/>
      <c r="WVX20" s="35"/>
      <c r="WVY20" s="35"/>
      <c r="WVZ20" s="35"/>
      <c r="WWA20" s="35"/>
      <c r="WWB20" s="35"/>
      <c r="WWC20" s="35"/>
      <c r="WWD20" s="35"/>
      <c r="WWE20" s="35"/>
      <c r="WWF20" s="35"/>
      <c r="WWG20" s="35"/>
      <c r="WWH20" s="35"/>
      <c r="WWI20" s="35"/>
      <c r="WWJ20" s="35"/>
      <c r="WWK20" s="35"/>
      <c r="WWL20" s="35"/>
      <c r="WWM20" s="35"/>
      <c r="WWN20" s="35"/>
      <c r="WWO20" s="35"/>
      <c r="WWP20" s="35"/>
      <c r="WWQ20" s="35"/>
      <c r="WWR20" s="35"/>
      <c r="WWS20" s="35"/>
      <c r="WWT20" s="35"/>
      <c r="WWU20" s="35"/>
      <c r="WWV20" s="35"/>
      <c r="WWW20" s="35"/>
      <c r="WWX20" s="35"/>
      <c r="WWY20" s="35"/>
      <c r="WWZ20" s="35"/>
      <c r="WXA20" s="35"/>
      <c r="WXB20" s="35"/>
      <c r="WXC20" s="35"/>
      <c r="WXD20" s="35"/>
      <c r="WXE20" s="35"/>
      <c r="WXF20" s="35"/>
      <c r="WXG20" s="35"/>
      <c r="WXH20" s="35"/>
      <c r="WXI20" s="35"/>
      <c r="WXJ20" s="35"/>
      <c r="WXK20" s="35"/>
      <c r="WXL20" s="35"/>
      <c r="WXM20" s="35"/>
      <c r="WXN20" s="35"/>
      <c r="WXO20" s="35"/>
      <c r="WXP20" s="35"/>
      <c r="WXQ20" s="35"/>
      <c r="WXR20" s="35"/>
      <c r="WXS20" s="35"/>
      <c r="WXT20" s="35"/>
      <c r="WXU20" s="35"/>
      <c r="WXV20" s="35"/>
      <c r="WXW20" s="35"/>
      <c r="WXX20" s="35"/>
      <c r="WXY20" s="35"/>
      <c r="WXZ20" s="35"/>
      <c r="WYA20" s="35"/>
      <c r="WYB20" s="35"/>
      <c r="WYC20" s="35"/>
      <c r="WYD20" s="35"/>
      <c r="WYE20" s="35"/>
      <c r="WYF20" s="35"/>
      <c r="WYG20" s="35"/>
      <c r="WYH20" s="35"/>
      <c r="WYI20" s="35"/>
      <c r="WYJ20" s="35"/>
      <c r="WYK20" s="35"/>
      <c r="WYL20" s="35"/>
      <c r="WYM20" s="35"/>
      <c r="WYN20" s="35"/>
      <c r="WYO20" s="35"/>
      <c r="WYP20" s="35"/>
      <c r="WYQ20" s="35"/>
      <c r="WYR20" s="35"/>
      <c r="WYS20" s="35"/>
      <c r="WYT20" s="35"/>
      <c r="WYU20" s="35"/>
      <c r="WYV20" s="35"/>
      <c r="WYW20" s="35"/>
      <c r="WYX20" s="35"/>
      <c r="WYY20" s="35"/>
      <c r="WYZ20" s="35"/>
      <c r="WZA20" s="35"/>
      <c r="WZB20" s="35"/>
      <c r="WZC20" s="35"/>
      <c r="WZD20" s="35"/>
      <c r="WZE20" s="35"/>
      <c r="WZF20" s="35"/>
      <c r="WZG20" s="35"/>
      <c r="WZH20" s="35"/>
      <c r="WZI20" s="35"/>
      <c r="WZJ20" s="35"/>
      <c r="WZK20" s="35"/>
      <c r="WZL20" s="35"/>
      <c r="WZM20" s="35"/>
      <c r="WZN20" s="35"/>
      <c r="WZO20" s="35"/>
      <c r="WZP20" s="35"/>
      <c r="WZQ20" s="35"/>
      <c r="WZR20" s="35"/>
      <c r="WZS20" s="35"/>
      <c r="WZT20" s="35"/>
      <c r="WZU20" s="35"/>
      <c r="WZV20" s="35"/>
      <c r="WZW20" s="35"/>
      <c r="WZX20" s="35"/>
      <c r="WZY20" s="35"/>
      <c r="WZZ20" s="35"/>
      <c r="XAA20" s="35"/>
      <c r="XAB20" s="35"/>
      <c r="XAC20" s="35"/>
      <c r="XAD20" s="35"/>
      <c r="XAE20" s="35"/>
      <c r="XAF20" s="35"/>
      <c r="XAG20" s="35"/>
      <c r="XAH20" s="35"/>
      <c r="XAI20" s="35"/>
      <c r="XAJ20" s="35"/>
      <c r="XAK20" s="35"/>
      <c r="XAL20" s="35"/>
      <c r="XAM20" s="35"/>
      <c r="XAN20" s="35"/>
      <c r="XAO20" s="35"/>
      <c r="XAP20" s="35"/>
      <c r="XAQ20" s="35"/>
      <c r="XAR20" s="35"/>
      <c r="XAS20" s="35"/>
      <c r="XAT20" s="35"/>
      <c r="XAU20" s="35"/>
      <c r="XAV20" s="35"/>
      <c r="XAW20" s="35"/>
      <c r="XAX20" s="35"/>
      <c r="XAY20" s="35"/>
      <c r="XAZ20" s="35"/>
      <c r="XBA20" s="35"/>
      <c r="XBB20" s="35"/>
      <c r="XBC20" s="35"/>
      <c r="XBD20" s="35"/>
      <c r="XBE20" s="35"/>
      <c r="XBF20" s="35"/>
      <c r="XBG20" s="35"/>
      <c r="XBH20" s="35"/>
      <c r="XBI20" s="35"/>
      <c r="XBJ20" s="35"/>
      <c r="XBK20" s="35"/>
      <c r="XBL20" s="35"/>
      <c r="XBM20" s="35"/>
      <c r="XBN20" s="35"/>
      <c r="XBO20" s="35"/>
      <c r="XBP20" s="35"/>
      <c r="XBQ20" s="35"/>
      <c r="XBR20" s="35"/>
      <c r="XBS20" s="35"/>
      <c r="XBT20" s="35"/>
      <c r="XBU20" s="35"/>
      <c r="XBV20" s="35"/>
      <c r="XBW20" s="35"/>
      <c r="XBX20" s="35"/>
      <c r="XBY20" s="35"/>
      <c r="XBZ20" s="35"/>
      <c r="XCA20" s="35"/>
      <c r="XCB20" s="35"/>
      <c r="XCC20" s="35"/>
      <c r="XCD20" s="35"/>
      <c r="XCE20" s="35"/>
      <c r="XCF20" s="35"/>
      <c r="XCG20" s="35"/>
      <c r="XCH20" s="35"/>
      <c r="XCI20" s="35"/>
      <c r="XCJ20" s="35"/>
      <c r="XCK20" s="35"/>
      <c r="XCL20" s="35"/>
      <c r="XCM20" s="35"/>
      <c r="XCN20" s="35"/>
      <c r="XCO20" s="35"/>
      <c r="XCP20" s="35"/>
      <c r="XCQ20" s="35"/>
      <c r="XCR20" s="35"/>
      <c r="XCS20" s="35"/>
      <c r="XCT20" s="35"/>
      <c r="XCU20" s="35"/>
      <c r="XCV20" s="35"/>
      <c r="XCW20" s="35"/>
      <c r="XCX20" s="35"/>
      <c r="XCY20" s="35"/>
      <c r="XCZ20" s="35"/>
      <c r="XDA20" s="35"/>
      <c r="XDB20" s="35"/>
      <c r="XDC20" s="35"/>
      <c r="XDD20" s="35"/>
      <c r="XDE20" s="35"/>
      <c r="XDF20" s="35"/>
      <c r="XDG20" s="35"/>
      <c r="XDH20" s="35"/>
      <c r="XDI20" s="35"/>
      <c r="XDJ20" s="35"/>
      <c r="XDK20" s="35"/>
      <c r="XDL20" s="35"/>
      <c r="XDM20" s="35"/>
      <c r="XDN20" s="35"/>
      <c r="XDO20" s="35"/>
      <c r="XDP20" s="35"/>
      <c r="XDQ20" s="35"/>
      <c r="XDR20" s="35"/>
      <c r="XDS20" s="35"/>
      <c r="XDT20" s="35"/>
      <c r="XDU20" s="35"/>
      <c r="XDV20" s="35"/>
      <c r="XDW20" s="35"/>
      <c r="XDX20" s="35"/>
      <c r="XDY20" s="35"/>
      <c r="XDZ20" s="35"/>
      <c r="XEA20" s="35"/>
      <c r="XEB20" s="35"/>
      <c r="XEC20" s="35"/>
      <c r="XED20" s="35"/>
      <c r="XEE20" s="35"/>
      <c r="XEF20" s="35"/>
      <c r="XEG20" s="35"/>
      <c r="XEH20" s="35"/>
      <c r="XEI20" s="35"/>
      <c r="XEJ20" s="35"/>
      <c r="XEK20" s="35"/>
      <c r="XEL20" s="35"/>
      <c r="XEM20" s="35"/>
      <c r="XEN20" s="35"/>
      <c r="XEO20" s="35"/>
      <c r="XEP20" s="35"/>
      <c r="XEQ20" s="35"/>
      <c r="XER20" s="35"/>
      <c r="XES20" s="35"/>
      <c r="XET20" s="35"/>
      <c r="XEU20" s="35"/>
      <c r="XEV20" s="35"/>
      <c r="XEW20" s="35"/>
      <c r="XEX20" s="35"/>
      <c r="XEY20" s="35"/>
      <c r="XEZ20" s="35"/>
      <c r="XFA20" s="35"/>
      <c r="XFB20" s="35"/>
      <c r="XFC20" s="35"/>
      <c r="XFD20" s="35"/>
    </row>
    <row r="21" spans="1:16384" s="248" customFormat="1">
      <c r="D21" s="654"/>
      <c r="E21" s="655"/>
      <c r="F21" s="654"/>
      <c r="G21" s="654"/>
      <c r="H21" s="654"/>
      <c r="I21" s="654"/>
      <c r="J21" s="655"/>
      <c r="K21" s="654"/>
      <c r="L21" s="654"/>
      <c r="N21" s="656"/>
      <c r="O21" s="656"/>
    </row>
    <row r="22" spans="1:16384" s="248" customFormat="1">
      <c r="D22" s="654"/>
      <c r="E22" s="655"/>
      <c r="F22" s="654"/>
      <c r="G22" s="654"/>
      <c r="H22" s="654"/>
      <c r="I22" s="654"/>
      <c r="J22" s="655"/>
      <c r="K22" s="654"/>
      <c r="L22" s="654"/>
      <c r="N22" s="656"/>
      <c r="O22" s="656"/>
    </row>
    <row r="23" spans="1:16384" ht="9"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c r="RK23" s="35"/>
      <c r="RL23" s="35"/>
      <c r="RM23" s="35"/>
      <c r="RN23" s="35"/>
      <c r="RO23" s="35"/>
      <c r="RP23" s="35"/>
      <c r="RQ23" s="35"/>
      <c r="RR23" s="35"/>
      <c r="RS23" s="35"/>
      <c r="RT23" s="35"/>
      <c r="RU23" s="35"/>
      <c r="RV23" s="35"/>
      <c r="RW23" s="35"/>
      <c r="RX23" s="35"/>
      <c r="RY23" s="35"/>
      <c r="RZ23" s="35"/>
      <c r="SA23" s="35"/>
      <c r="SB23" s="35"/>
      <c r="SC23" s="35"/>
      <c r="SD23" s="35"/>
      <c r="SE23" s="35"/>
      <c r="SF23" s="35"/>
      <c r="SG23" s="35"/>
      <c r="SH23" s="35"/>
      <c r="SI23" s="35"/>
      <c r="SJ23" s="35"/>
      <c r="SK23" s="35"/>
      <c r="SL23" s="35"/>
      <c r="SM23" s="35"/>
      <c r="SN23" s="35"/>
      <c r="SO23" s="35"/>
      <c r="SP23" s="35"/>
      <c r="SQ23" s="35"/>
      <c r="SR23" s="35"/>
      <c r="SS23" s="35"/>
      <c r="ST23" s="35"/>
      <c r="SU23" s="35"/>
      <c r="SV23" s="35"/>
      <c r="SW23" s="35"/>
      <c r="SX23" s="35"/>
      <c r="SY23" s="35"/>
      <c r="SZ23" s="35"/>
      <c r="TA23" s="35"/>
      <c r="TB23" s="35"/>
      <c r="TC23" s="35"/>
      <c r="TD23" s="35"/>
      <c r="TE23" s="35"/>
      <c r="TF23" s="35"/>
      <c r="TG23" s="35"/>
      <c r="TH23" s="35"/>
      <c r="TI23" s="35"/>
      <c r="TJ23" s="35"/>
      <c r="TK23" s="35"/>
      <c r="TL23" s="35"/>
      <c r="TM23" s="35"/>
      <c r="TN23" s="35"/>
      <c r="TO23" s="35"/>
      <c r="TP23" s="35"/>
      <c r="TQ23" s="35"/>
      <c r="TR23" s="35"/>
      <c r="TS23" s="35"/>
      <c r="TT23" s="35"/>
      <c r="TU23" s="35"/>
      <c r="TV23" s="35"/>
      <c r="TW23" s="35"/>
      <c r="TX23" s="35"/>
      <c r="TY23" s="35"/>
      <c r="TZ23" s="35"/>
      <c r="UA23" s="35"/>
      <c r="UB23" s="35"/>
      <c r="UC23" s="35"/>
      <c r="UD23" s="35"/>
      <c r="UE23" s="35"/>
      <c r="UF23" s="35"/>
      <c r="UG23" s="35"/>
      <c r="UH23" s="35"/>
      <c r="UI23" s="35"/>
      <c r="UJ23" s="35"/>
      <c r="UK23" s="35"/>
      <c r="UL23" s="35"/>
      <c r="UM23" s="35"/>
      <c r="UN23" s="35"/>
      <c r="UO23" s="35"/>
      <c r="UP23" s="35"/>
      <c r="UQ23" s="35"/>
      <c r="UR23" s="35"/>
      <c r="US23" s="35"/>
      <c r="UT23" s="35"/>
      <c r="UU23" s="35"/>
      <c r="UV23" s="35"/>
      <c r="UW23" s="35"/>
      <c r="UX23" s="35"/>
      <c r="UY23" s="35"/>
      <c r="UZ23" s="35"/>
      <c r="VA23" s="35"/>
      <c r="VB23" s="35"/>
      <c r="VC23" s="35"/>
      <c r="VD23" s="35"/>
      <c r="VE23" s="35"/>
      <c r="VF23" s="35"/>
      <c r="VG23" s="35"/>
      <c r="VH23" s="35"/>
      <c r="VI23" s="35"/>
      <c r="VJ23" s="35"/>
      <c r="VK23" s="35"/>
      <c r="VL23" s="35"/>
      <c r="VM23" s="35"/>
      <c r="VN23" s="35"/>
      <c r="VO23" s="35"/>
      <c r="VP23" s="35"/>
      <c r="VQ23" s="35"/>
      <c r="VR23" s="35"/>
      <c r="VS23" s="35"/>
      <c r="VT23" s="35"/>
      <c r="VU23" s="35"/>
      <c r="VV23" s="35"/>
      <c r="VW23" s="35"/>
      <c r="VX23" s="35"/>
      <c r="VY23" s="35"/>
      <c r="VZ23" s="35"/>
      <c r="WA23" s="35"/>
      <c r="WB23" s="35"/>
      <c r="WC23" s="35"/>
      <c r="WD23" s="35"/>
      <c r="WE23" s="35"/>
      <c r="WF23" s="35"/>
      <c r="WG23" s="35"/>
      <c r="WH23" s="35"/>
      <c r="WI23" s="35"/>
      <c r="WJ23" s="35"/>
      <c r="WK23" s="35"/>
      <c r="WL23" s="35"/>
      <c r="WM23" s="35"/>
      <c r="WN23" s="35"/>
      <c r="WO23" s="35"/>
      <c r="WP23" s="35"/>
      <c r="WQ23" s="35"/>
      <c r="WR23" s="35"/>
      <c r="WS23" s="35"/>
      <c r="WT23" s="35"/>
      <c r="WU23" s="35"/>
      <c r="WV23" s="35"/>
      <c r="WW23" s="35"/>
      <c r="WX23" s="35"/>
      <c r="WY23" s="35"/>
      <c r="WZ23" s="35"/>
      <c r="XA23" s="35"/>
      <c r="XB23" s="35"/>
      <c r="XC23" s="35"/>
      <c r="XD23" s="35"/>
      <c r="XE23" s="35"/>
      <c r="XF23" s="35"/>
      <c r="XG23" s="35"/>
      <c r="XH23" s="35"/>
      <c r="XI23" s="35"/>
      <c r="XJ23" s="35"/>
      <c r="XK23" s="35"/>
      <c r="XL23" s="35"/>
      <c r="XM23" s="35"/>
      <c r="XN23" s="35"/>
      <c r="XO23" s="35"/>
      <c r="XP23" s="35"/>
      <c r="XQ23" s="35"/>
      <c r="XR23" s="35"/>
      <c r="XS23" s="35"/>
      <c r="XT23" s="35"/>
      <c r="XU23" s="35"/>
      <c r="XV23" s="35"/>
      <c r="XW23" s="35"/>
      <c r="XX23" s="35"/>
      <c r="XY23" s="35"/>
      <c r="XZ23" s="35"/>
      <c r="YA23" s="35"/>
      <c r="YB23" s="35"/>
      <c r="YC23" s="35"/>
      <c r="YD23" s="35"/>
      <c r="YE23" s="35"/>
      <c r="YF23" s="35"/>
      <c r="YG23" s="35"/>
      <c r="YH23" s="35"/>
      <c r="YI23" s="35"/>
      <c r="YJ23" s="35"/>
      <c r="YK23" s="35"/>
      <c r="YL23" s="35"/>
      <c r="YM23" s="35"/>
      <c r="YN23" s="35"/>
      <c r="YO23" s="35"/>
      <c r="YP23" s="35"/>
      <c r="YQ23" s="35"/>
      <c r="YR23" s="35"/>
      <c r="YS23" s="35"/>
      <c r="YT23" s="35"/>
      <c r="YU23" s="35"/>
      <c r="YV23" s="35"/>
      <c r="YW23" s="35"/>
      <c r="YX23" s="35"/>
      <c r="YY23" s="35"/>
      <c r="YZ23" s="35"/>
      <c r="ZA23" s="35"/>
      <c r="ZB23" s="35"/>
      <c r="ZC23" s="35"/>
      <c r="ZD23" s="35"/>
      <c r="ZE23" s="35"/>
      <c r="ZF23" s="35"/>
      <c r="ZG23" s="35"/>
      <c r="ZH23" s="35"/>
      <c r="ZI23" s="35"/>
      <c r="ZJ23" s="35"/>
      <c r="ZK23" s="35"/>
      <c r="ZL23" s="35"/>
      <c r="ZM23" s="35"/>
      <c r="ZN23" s="35"/>
      <c r="ZO23" s="35"/>
      <c r="ZP23" s="35"/>
      <c r="ZQ23" s="35"/>
      <c r="ZR23" s="35"/>
      <c r="ZS23" s="35"/>
      <c r="ZT23" s="35"/>
      <c r="ZU23" s="35"/>
      <c r="ZV23" s="35"/>
      <c r="ZW23" s="35"/>
      <c r="ZX23" s="35"/>
      <c r="ZY23" s="35"/>
      <c r="ZZ23" s="35"/>
      <c r="AAA23" s="35"/>
      <c r="AAB23" s="35"/>
      <c r="AAC23" s="35"/>
      <c r="AAD23" s="35"/>
      <c r="AAE23" s="35"/>
      <c r="AAF23" s="35"/>
      <c r="AAG23" s="35"/>
      <c r="AAH23" s="35"/>
      <c r="AAI23" s="35"/>
      <c r="AAJ23" s="35"/>
      <c r="AAK23" s="35"/>
      <c r="AAL23" s="35"/>
      <c r="AAM23" s="35"/>
      <c r="AAN23" s="35"/>
      <c r="AAO23" s="35"/>
      <c r="AAP23" s="35"/>
      <c r="AAQ23" s="35"/>
      <c r="AAR23" s="35"/>
      <c r="AAS23" s="35"/>
      <c r="AAT23" s="35"/>
      <c r="AAU23" s="35"/>
      <c r="AAV23" s="35"/>
      <c r="AAW23" s="35"/>
      <c r="AAX23" s="35"/>
      <c r="AAY23" s="35"/>
      <c r="AAZ23" s="35"/>
      <c r="ABA23" s="35"/>
      <c r="ABB23" s="35"/>
      <c r="ABC23" s="35"/>
      <c r="ABD23" s="35"/>
      <c r="ABE23" s="35"/>
      <c r="ABF23" s="35"/>
      <c r="ABG23" s="35"/>
      <c r="ABH23" s="35"/>
      <c r="ABI23" s="35"/>
      <c r="ABJ23" s="35"/>
      <c r="ABK23" s="35"/>
      <c r="ABL23" s="35"/>
      <c r="ABM23" s="35"/>
      <c r="ABN23" s="35"/>
      <c r="ABO23" s="35"/>
      <c r="ABP23" s="35"/>
      <c r="ABQ23" s="35"/>
      <c r="ABR23" s="35"/>
      <c r="ABS23" s="35"/>
      <c r="ABT23" s="35"/>
      <c r="ABU23" s="35"/>
      <c r="ABV23" s="35"/>
      <c r="ABW23" s="35"/>
      <c r="ABX23" s="35"/>
      <c r="ABY23" s="35"/>
      <c r="ABZ23" s="35"/>
      <c r="ACA23" s="35"/>
      <c r="ACB23" s="35"/>
      <c r="ACC23" s="35"/>
      <c r="ACD23" s="35"/>
      <c r="ACE23" s="35"/>
      <c r="ACF23" s="35"/>
      <c r="ACG23" s="35"/>
      <c r="ACH23" s="35"/>
      <c r="ACI23" s="35"/>
      <c r="ACJ23" s="35"/>
      <c r="ACK23" s="35"/>
      <c r="ACL23" s="35"/>
      <c r="ACM23" s="35"/>
      <c r="ACN23" s="35"/>
      <c r="ACO23" s="35"/>
      <c r="ACP23" s="35"/>
      <c r="ACQ23" s="35"/>
      <c r="ACR23" s="35"/>
      <c r="ACS23" s="35"/>
      <c r="ACT23" s="35"/>
      <c r="ACU23" s="35"/>
      <c r="ACV23" s="35"/>
      <c r="ACW23" s="35"/>
      <c r="ACX23" s="35"/>
      <c r="ACY23" s="35"/>
      <c r="ACZ23" s="35"/>
      <c r="ADA23" s="35"/>
      <c r="ADB23" s="35"/>
      <c r="ADC23" s="35"/>
      <c r="ADD23" s="35"/>
      <c r="ADE23" s="35"/>
      <c r="ADF23" s="35"/>
      <c r="ADG23" s="35"/>
      <c r="ADH23" s="35"/>
      <c r="ADI23" s="35"/>
      <c r="ADJ23" s="35"/>
      <c r="ADK23" s="35"/>
      <c r="ADL23" s="35"/>
      <c r="ADM23" s="35"/>
      <c r="ADN23" s="35"/>
      <c r="ADO23" s="35"/>
      <c r="ADP23" s="35"/>
      <c r="ADQ23" s="35"/>
      <c r="ADR23" s="35"/>
      <c r="ADS23" s="35"/>
      <c r="ADT23" s="35"/>
      <c r="ADU23" s="35"/>
      <c r="ADV23" s="35"/>
      <c r="ADW23" s="35"/>
      <c r="ADX23" s="35"/>
      <c r="ADY23" s="35"/>
      <c r="ADZ23" s="35"/>
      <c r="AEA23" s="35"/>
      <c r="AEB23" s="35"/>
      <c r="AEC23" s="35"/>
      <c r="AED23" s="35"/>
      <c r="AEE23" s="35"/>
      <c r="AEF23" s="35"/>
      <c r="AEG23" s="35"/>
      <c r="AEH23" s="35"/>
      <c r="AEI23" s="35"/>
      <c r="AEJ23" s="35"/>
      <c r="AEK23" s="35"/>
      <c r="AEL23" s="35"/>
      <c r="AEM23" s="35"/>
      <c r="AEN23" s="35"/>
      <c r="AEO23" s="35"/>
      <c r="AEP23" s="35"/>
      <c r="AEQ23" s="35"/>
      <c r="AER23" s="35"/>
      <c r="AES23" s="35"/>
      <c r="AET23" s="35"/>
      <c r="AEU23" s="35"/>
      <c r="AEV23" s="35"/>
      <c r="AEW23" s="35"/>
      <c r="AEX23" s="35"/>
      <c r="AEY23" s="35"/>
      <c r="AEZ23" s="35"/>
      <c r="AFA23" s="35"/>
      <c r="AFB23" s="35"/>
      <c r="AFC23" s="35"/>
      <c r="AFD23" s="35"/>
      <c r="AFE23" s="35"/>
      <c r="AFF23" s="35"/>
      <c r="AFG23" s="35"/>
      <c r="AFH23" s="35"/>
      <c r="AFI23" s="35"/>
      <c r="AFJ23" s="35"/>
      <c r="AFK23" s="35"/>
      <c r="AFL23" s="35"/>
      <c r="AFM23" s="35"/>
      <c r="AFN23" s="35"/>
      <c r="AFO23" s="35"/>
      <c r="AFP23" s="35"/>
      <c r="AFQ23" s="35"/>
      <c r="AFR23" s="35"/>
      <c r="AFS23" s="35"/>
      <c r="AFT23" s="35"/>
      <c r="AFU23" s="35"/>
      <c r="AFV23" s="35"/>
      <c r="AFW23" s="35"/>
      <c r="AFX23" s="35"/>
      <c r="AFY23" s="35"/>
      <c r="AFZ23" s="35"/>
      <c r="AGA23" s="35"/>
      <c r="AGB23" s="35"/>
      <c r="AGC23" s="35"/>
      <c r="AGD23" s="35"/>
      <c r="AGE23" s="35"/>
      <c r="AGF23" s="35"/>
      <c r="AGG23" s="35"/>
      <c r="AGH23" s="35"/>
      <c r="AGI23" s="35"/>
      <c r="AGJ23" s="35"/>
      <c r="AGK23" s="35"/>
      <c r="AGL23" s="35"/>
      <c r="AGM23" s="35"/>
      <c r="AGN23" s="35"/>
      <c r="AGO23" s="35"/>
      <c r="AGP23" s="35"/>
      <c r="AGQ23" s="35"/>
      <c r="AGR23" s="35"/>
      <c r="AGS23" s="35"/>
      <c r="AGT23" s="35"/>
      <c r="AGU23" s="35"/>
      <c r="AGV23" s="35"/>
      <c r="AGW23" s="35"/>
      <c r="AGX23" s="35"/>
      <c r="AGY23" s="35"/>
      <c r="AGZ23" s="35"/>
      <c r="AHA23" s="35"/>
      <c r="AHB23" s="35"/>
      <c r="AHC23" s="35"/>
      <c r="AHD23" s="35"/>
      <c r="AHE23" s="35"/>
      <c r="AHF23" s="35"/>
      <c r="AHG23" s="35"/>
      <c r="AHH23" s="35"/>
      <c r="AHI23" s="35"/>
      <c r="AHJ23" s="35"/>
      <c r="AHK23" s="35"/>
      <c r="AHL23" s="35"/>
      <c r="AHM23" s="35"/>
      <c r="AHN23" s="35"/>
      <c r="AHO23" s="35"/>
      <c r="AHP23" s="35"/>
      <c r="AHQ23" s="35"/>
      <c r="AHR23" s="35"/>
      <c r="AHS23" s="35"/>
      <c r="AHT23" s="35"/>
      <c r="AHU23" s="35"/>
      <c r="AHV23" s="35"/>
      <c r="AHW23" s="35"/>
      <c r="AHX23" s="35"/>
      <c r="AHY23" s="35"/>
      <c r="AHZ23" s="35"/>
      <c r="AIA23" s="35"/>
      <c r="AIB23" s="35"/>
      <c r="AIC23" s="35"/>
      <c r="AID23" s="35"/>
      <c r="AIE23" s="35"/>
      <c r="AIF23" s="35"/>
      <c r="AIG23" s="35"/>
      <c r="AIH23" s="35"/>
      <c r="AII23" s="35"/>
      <c r="AIJ23" s="35"/>
      <c r="AIK23" s="35"/>
      <c r="AIL23" s="35"/>
      <c r="AIM23" s="35"/>
      <c r="AIN23" s="35"/>
      <c r="AIO23" s="35"/>
      <c r="AIP23" s="35"/>
      <c r="AIQ23" s="35"/>
      <c r="AIR23" s="35"/>
      <c r="AIS23" s="35"/>
      <c r="AIT23" s="35"/>
      <c r="AIU23" s="35"/>
      <c r="AIV23" s="35"/>
      <c r="AIW23" s="35"/>
      <c r="AIX23" s="35"/>
      <c r="AIY23" s="35"/>
      <c r="AIZ23" s="35"/>
      <c r="AJA23" s="35"/>
      <c r="AJB23" s="35"/>
      <c r="AJC23" s="35"/>
      <c r="AJD23" s="35"/>
      <c r="AJE23" s="35"/>
      <c r="AJF23" s="35"/>
      <c r="AJG23" s="35"/>
      <c r="AJH23" s="35"/>
      <c r="AJI23" s="35"/>
      <c r="AJJ23" s="35"/>
      <c r="AJK23" s="35"/>
      <c r="AJL23" s="35"/>
      <c r="AJM23" s="35"/>
      <c r="AJN23" s="35"/>
      <c r="AJO23" s="35"/>
      <c r="AJP23" s="35"/>
      <c r="AJQ23" s="35"/>
      <c r="AJR23" s="35"/>
      <c r="AJS23" s="35"/>
      <c r="AJT23" s="35"/>
      <c r="AJU23" s="35"/>
      <c r="AJV23" s="35"/>
      <c r="AJW23" s="35"/>
      <c r="AJX23" s="35"/>
      <c r="AJY23" s="35"/>
      <c r="AJZ23" s="35"/>
      <c r="AKA23" s="35"/>
      <c r="AKB23" s="35"/>
      <c r="AKC23" s="35"/>
      <c r="AKD23" s="35"/>
      <c r="AKE23" s="35"/>
      <c r="AKF23" s="35"/>
      <c r="AKG23" s="35"/>
      <c r="AKH23" s="35"/>
      <c r="AKI23" s="35"/>
      <c r="AKJ23" s="35"/>
      <c r="AKK23" s="35"/>
      <c r="AKL23" s="35"/>
      <c r="AKM23" s="35"/>
      <c r="AKN23" s="35"/>
      <c r="AKO23" s="35"/>
      <c r="AKP23" s="35"/>
      <c r="AKQ23" s="35"/>
      <c r="AKR23" s="35"/>
      <c r="AKS23" s="35"/>
      <c r="AKT23" s="35"/>
      <c r="AKU23" s="35"/>
      <c r="AKV23" s="35"/>
      <c r="AKW23" s="35"/>
      <c r="AKX23" s="35"/>
      <c r="AKY23" s="35"/>
      <c r="AKZ23" s="35"/>
      <c r="ALA23" s="35"/>
      <c r="ALB23" s="35"/>
      <c r="ALC23" s="35"/>
      <c r="ALD23" s="35"/>
      <c r="ALE23" s="35"/>
      <c r="ALF23" s="35"/>
      <c r="ALG23" s="35"/>
      <c r="ALH23" s="35"/>
      <c r="ALI23" s="35"/>
      <c r="ALJ23" s="35"/>
      <c r="ALK23" s="35"/>
      <c r="ALL23" s="35"/>
      <c r="ALM23" s="35"/>
      <c r="ALN23" s="35"/>
      <c r="ALO23" s="35"/>
      <c r="ALP23" s="35"/>
      <c r="ALQ23" s="35"/>
      <c r="ALR23" s="35"/>
      <c r="ALS23" s="35"/>
      <c r="ALT23" s="35"/>
      <c r="ALU23" s="35"/>
      <c r="ALV23" s="35"/>
      <c r="ALW23" s="35"/>
      <c r="ALX23" s="35"/>
      <c r="ALY23" s="35"/>
      <c r="ALZ23" s="35"/>
      <c r="AMA23" s="35"/>
      <c r="AMB23" s="35"/>
      <c r="AMC23" s="35"/>
      <c r="AMD23" s="35"/>
      <c r="AME23" s="35"/>
      <c r="AMF23" s="35"/>
      <c r="AMG23" s="35"/>
      <c r="AMH23" s="35"/>
      <c r="AMI23" s="35"/>
      <c r="AMJ23" s="35"/>
      <c r="AMK23" s="35"/>
      <c r="AML23" s="35"/>
      <c r="AMM23" s="35"/>
      <c r="AMN23" s="35"/>
      <c r="AMO23" s="35"/>
      <c r="AMP23" s="35"/>
      <c r="AMQ23" s="35"/>
      <c r="AMR23" s="35"/>
      <c r="AMS23" s="35"/>
      <c r="AMT23" s="35"/>
      <c r="AMU23" s="35"/>
      <c r="AMV23" s="35"/>
      <c r="AMW23" s="35"/>
      <c r="AMX23" s="35"/>
      <c r="AMY23" s="35"/>
      <c r="AMZ23" s="35"/>
      <c r="ANA23" s="35"/>
      <c r="ANB23" s="35"/>
      <c r="ANC23" s="35"/>
      <c r="AND23" s="35"/>
      <c r="ANE23" s="35"/>
      <c r="ANF23" s="35"/>
      <c r="ANG23" s="35"/>
      <c r="ANH23" s="35"/>
      <c r="ANI23" s="35"/>
      <c r="ANJ23" s="35"/>
      <c r="ANK23" s="35"/>
      <c r="ANL23" s="35"/>
      <c r="ANM23" s="35"/>
      <c r="ANN23" s="35"/>
      <c r="ANO23" s="35"/>
      <c r="ANP23" s="35"/>
      <c r="ANQ23" s="35"/>
      <c r="ANR23" s="35"/>
      <c r="ANS23" s="35"/>
      <c r="ANT23" s="35"/>
      <c r="ANU23" s="35"/>
      <c r="ANV23" s="35"/>
      <c r="ANW23" s="35"/>
      <c r="ANX23" s="35"/>
      <c r="ANY23" s="35"/>
      <c r="ANZ23" s="35"/>
      <c r="AOA23" s="35"/>
      <c r="AOB23" s="35"/>
      <c r="AOC23" s="35"/>
      <c r="AOD23" s="35"/>
      <c r="AOE23" s="35"/>
      <c r="AOF23" s="35"/>
      <c r="AOG23" s="35"/>
      <c r="AOH23" s="35"/>
      <c r="AOI23" s="35"/>
      <c r="AOJ23" s="35"/>
      <c r="AOK23" s="35"/>
      <c r="AOL23" s="35"/>
      <c r="AOM23" s="35"/>
      <c r="AON23" s="35"/>
      <c r="AOO23" s="35"/>
      <c r="AOP23" s="35"/>
      <c r="AOQ23" s="35"/>
      <c r="AOR23" s="35"/>
      <c r="AOS23" s="35"/>
      <c r="AOT23" s="35"/>
      <c r="AOU23" s="35"/>
      <c r="AOV23" s="35"/>
      <c r="AOW23" s="35"/>
      <c r="AOX23" s="35"/>
      <c r="AOY23" s="35"/>
      <c r="AOZ23" s="35"/>
      <c r="APA23" s="35"/>
      <c r="APB23" s="35"/>
      <c r="APC23" s="35"/>
      <c r="APD23" s="35"/>
      <c r="APE23" s="35"/>
      <c r="APF23" s="35"/>
      <c r="APG23" s="35"/>
      <c r="APH23" s="35"/>
      <c r="API23" s="35"/>
      <c r="APJ23" s="35"/>
      <c r="APK23" s="35"/>
      <c r="APL23" s="35"/>
      <c r="APM23" s="35"/>
      <c r="APN23" s="35"/>
      <c r="APO23" s="35"/>
      <c r="APP23" s="35"/>
      <c r="APQ23" s="35"/>
      <c r="APR23" s="35"/>
      <c r="APS23" s="35"/>
      <c r="APT23" s="35"/>
      <c r="APU23" s="35"/>
      <c r="APV23" s="35"/>
      <c r="APW23" s="35"/>
      <c r="APX23" s="35"/>
      <c r="APY23" s="35"/>
      <c r="APZ23" s="35"/>
      <c r="AQA23" s="35"/>
      <c r="AQB23" s="35"/>
      <c r="AQC23" s="35"/>
      <c r="AQD23" s="35"/>
      <c r="AQE23" s="35"/>
      <c r="AQF23" s="35"/>
      <c r="AQG23" s="35"/>
      <c r="AQH23" s="35"/>
      <c r="AQI23" s="35"/>
      <c r="AQJ23" s="35"/>
      <c r="AQK23" s="35"/>
      <c r="AQL23" s="35"/>
      <c r="AQM23" s="35"/>
      <c r="AQN23" s="35"/>
      <c r="AQO23" s="35"/>
      <c r="AQP23" s="35"/>
      <c r="AQQ23" s="35"/>
      <c r="AQR23" s="35"/>
      <c r="AQS23" s="35"/>
      <c r="AQT23" s="35"/>
      <c r="AQU23" s="35"/>
      <c r="AQV23" s="35"/>
      <c r="AQW23" s="35"/>
      <c r="AQX23" s="35"/>
      <c r="AQY23" s="35"/>
      <c r="AQZ23" s="35"/>
      <c r="ARA23" s="35"/>
      <c r="ARB23" s="35"/>
      <c r="ARC23" s="35"/>
      <c r="ARD23" s="35"/>
      <c r="ARE23" s="35"/>
      <c r="ARF23" s="35"/>
      <c r="ARG23" s="35"/>
      <c r="ARH23" s="35"/>
      <c r="ARI23" s="35"/>
      <c r="ARJ23" s="35"/>
      <c r="ARK23" s="35"/>
      <c r="ARL23" s="35"/>
      <c r="ARM23" s="35"/>
      <c r="ARN23" s="35"/>
      <c r="ARO23" s="35"/>
      <c r="ARP23" s="35"/>
      <c r="ARQ23" s="35"/>
      <c r="ARR23" s="35"/>
      <c r="ARS23" s="35"/>
      <c r="ART23" s="35"/>
      <c r="ARU23" s="35"/>
      <c r="ARV23" s="35"/>
      <c r="ARW23" s="35"/>
      <c r="ARX23" s="35"/>
      <c r="ARY23" s="35"/>
      <c r="ARZ23" s="35"/>
      <c r="ASA23" s="35"/>
      <c r="ASB23" s="35"/>
      <c r="ASC23" s="35"/>
      <c r="ASD23" s="35"/>
      <c r="ASE23" s="35"/>
      <c r="ASF23" s="35"/>
      <c r="ASG23" s="35"/>
      <c r="ASH23" s="35"/>
      <c r="ASI23" s="35"/>
      <c r="ASJ23" s="35"/>
      <c r="ASK23" s="35"/>
      <c r="ASL23" s="35"/>
      <c r="ASM23" s="35"/>
      <c r="ASN23" s="35"/>
      <c r="ASO23" s="35"/>
      <c r="ASP23" s="35"/>
      <c r="ASQ23" s="35"/>
      <c r="ASR23" s="35"/>
      <c r="ASS23" s="35"/>
      <c r="AST23" s="35"/>
      <c r="ASU23" s="35"/>
      <c r="ASV23" s="35"/>
      <c r="ASW23" s="35"/>
      <c r="ASX23" s="35"/>
      <c r="ASY23" s="35"/>
      <c r="ASZ23" s="35"/>
      <c r="ATA23" s="35"/>
      <c r="ATB23" s="35"/>
      <c r="ATC23" s="35"/>
      <c r="ATD23" s="35"/>
      <c r="ATE23" s="35"/>
      <c r="ATF23" s="35"/>
      <c r="ATG23" s="35"/>
      <c r="ATH23" s="35"/>
      <c r="ATI23" s="35"/>
      <c r="ATJ23" s="35"/>
      <c r="ATK23" s="35"/>
      <c r="ATL23" s="35"/>
      <c r="ATM23" s="35"/>
      <c r="ATN23" s="35"/>
      <c r="ATO23" s="35"/>
      <c r="ATP23" s="35"/>
      <c r="ATQ23" s="35"/>
      <c r="ATR23" s="35"/>
      <c r="ATS23" s="35"/>
      <c r="ATT23" s="35"/>
      <c r="ATU23" s="35"/>
      <c r="ATV23" s="35"/>
      <c r="ATW23" s="35"/>
      <c r="ATX23" s="35"/>
      <c r="ATY23" s="35"/>
      <c r="ATZ23" s="35"/>
      <c r="AUA23" s="35"/>
      <c r="AUB23" s="35"/>
      <c r="AUC23" s="35"/>
      <c r="AUD23" s="35"/>
      <c r="AUE23" s="35"/>
      <c r="AUF23" s="35"/>
      <c r="AUG23" s="35"/>
      <c r="AUH23" s="35"/>
      <c r="AUI23" s="35"/>
      <c r="AUJ23" s="35"/>
      <c r="AUK23" s="35"/>
      <c r="AUL23" s="35"/>
      <c r="AUM23" s="35"/>
      <c r="AUN23" s="35"/>
      <c r="AUO23" s="35"/>
      <c r="AUP23" s="35"/>
      <c r="AUQ23" s="35"/>
      <c r="AUR23" s="35"/>
      <c r="AUS23" s="35"/>
      <c r="AUT23" s="35"/>
      <c r="AUU23" s="35"/>
      <c r="AUV23" s="35"/>
      <c r="AUW23" s="35"/>
      <c r="AUX23" s="35"/>
      <c r="AUY23" s="35"/>
      <c r="AUZ23" s="35"/>
      <c r="AVA23" s="35"/>
      <c r="AVB23" s="35"/>
      <c r="AVC23" s="35"/>
      <c r="AVD23" s="35"/>
      <c r="AVE23" s="35"/>
      <c r="AVF23" s="35"/>
      <c r="AVG23" s="35"/>
      <c r="AVH23" s="35"/>
      <c r="AVI23" s="35"/>
      <c r="AVJ23" s="35"/>
      <c r="AVK23" s="35"/>
      <c r="AVL23" s="35"/>
      <c r="AVM23" s="35"/>
      <c r="AVN23" s="35"/>
      <c r="AVO23" s="35"/>
      <c r="AVP23" s="35"/>
      <c r="AVQ23" s="35"/>
      <c r="AVR23" s="35"/>
      <c r="AVS23" s="35"/>
      <c r="AVT23" s="35"/>
      <c r="AVU23" s="35"/>
      <c r="AVV23" s="35"/>
      <c r="AVW23" s="35"/>
      <c r="AVX23" s="35"/>
      <c r="AVY23" s="35"/>
      <c r="AVZ23" s="35"/>
      <c r="AWA23" s="35"/>
      <c r="AWB23" s="35"/>
      <c r="AWC23" s="35"/>
      <c r="AWD23" s="35"/>
      <c r="AWE23" s="35"/>
      <c r="AWF23" s="35"/>
      <c r="AWG23" s="35"/>
      <c r="AWH23" s="35"/>
      <c r="AWI23" s="35"/>
      <c r="AWJ23" s="35"/>
      <c r="AWK23" s="35"/>
      <c r="AWL23" s="35"/>
      <c r="AWM23" s="35"/>
      <c r="AWN23" s="35"/>
      <c r="AWO23" s="35"/>
      <c r="AWP23" s="35"/>
      <c r="AWQ23" s="35"/>
      <c r="AWR23" s="35"/>
      <c r="AWS23" s="35"/>
      <c r="AWT23" s="35"/>
      <c r="AWU23" s="35"/>
      <c r="AWV23" s="35"/>
      <c r="AWW23" s="35"/>
      <c r="AWX23" s="35"/>
      <c r="AWY23" s="35"/>
      <c r="AWZ23" s="35"/>
      <c r="AXA23" s="35"/>
      <c r="AXB23" s="35"/>
      <c r="AXC23" s="35"/>
      <c r="AXD23" s="35"/>
      <c r="AXE23" s="35"/>
      <c r="AXF23" s="35"/>
      <c r="AXG23" s="35"/>
      <c r="AXH23" s="35"/>
      <c r="AXI23" s="35"/>
      <c r="AXJ23" s="35"/>
      <c r="AXK23" s="35"/>
      <c r="AXL23" s="35"/>
      <c r="AXM23" s="35"/>
      <c r="AXN23" s="35"/>
      <c r="AXO23" s="35"/>
      <c r="AXP23" s="35"/>
      <c r="AXQ23" s="35"/>
      <c r="AXR23" s="35"/>
      <c r="AXS23" s="35"/>
      <c r="AXT23" s="35"/>
      <c r="AXU23" s="35"/>
      <c r="AXV23" s="35"/>
      <c r="AXW23" s="35"/>
      <c r="AXX23" s="35"/>
      <c r="AXY23" s="35"/>
      <c r="AXZ23" s="35"/>
      <c r="AYA23" s="35"/>
      <c r="AYB23" s="35"/>
      <c r="AYC23" s="35"/>
      <c r="AYD23" s="35"/>
      <c r="AYE23" s="35"/>
      <c r="AYF23" s="35"/>
      <c r="AYG23" s="35"/>
      <c r="AYH23" s="35"/>
      <c r="AYI23" s="35"/>
      <c r="AYJ23" s="35"/>
      <c r="AYK23" s="35"/>
      <c r="AYL23" s="35"/>
      <c r="AYM23" s="35"/>
      <c r="AYN23" s="35"/>
      <c r="AYO23" s="35"/>
      <c r="AYP23" s="35"/>
      <c r="AYQ23" s="35"/>
      <c r="AYR23" s="35"/>
      <c r="AYS23" s="35"/>
      <c r="AYT23" s="35"/>
      <c r="AYU23" s="35"/>
      <c r="AYV23" s="35"/>
      <c r="AYW23" s="35"/>
      <c r="AYX23" s="35"/>
      <c r="AYY23" s="35"/>
      <c r="AYZ23" s="35"/>
      <c r="AZA23" s="35"/>
      <c r="AZB23" s="35"/>
      <c r="AZC23" s="35"/>
      <c r="AZD23" s="35"/>
      <c r="AZE23" s="35"/>
      <c r="AZF23" s="35"/>
      <c r="AZG23" s="35"/>
      <c r="AZH23" s="35"/>
      <c r="AZI23" s="35"/>
      <c r="AZJ23" s="35"/>
      <c r="AZK23" s="35"/>
      <c r="AZL23" s="35"/>
      <c r="AZM23" s="35"/>
      <c r="AZN23" s="35"/>
      <c r="AZO23" s="35"/>
      <c r="AZP23" s="35"/>
      <c r="AZQ23" s="35"/>
      <c r="AZR23" s="35"/>
      <c r="AZS23" s="35"/>
      <c r="AZT23" s="35"/>
      <c r="AZU23" s="35"/>
      <c r="AZV23" s="35"/>
      <c r="AZW23" s="35"/>
      <c r="AZX23" s="35"/>
      <c r="AZY23" s="35"/>
      <c r="AZZ23" s="35"/>
      <c r="BAA23" s="35"/>
      <c r="BAB23" s="35"/>
      <c r="BAC23" s="35"/>
      <c r="BAD23" s="35"/>
      <c r="BAE23" s="35"/>
      <c r="BAF23" s="35"/>
      <c r="BAG23" s="35"/>
      <c r="BAH23" s="35"/>
      <c r="BAI23" s="35"/>
      <c r="BAJ23" s="35"/>
      <c r="BAK23" s="35"/>
      <c r="BAL23" s="35"/>
      <c r="BAM23" s="35"/>
      <c r="BAN23" s="35"/>
      <c r="BAO23" s="35"/>
      <c r="BAP23" s="35"/>
      <c r="BAQ23" s="35"/>
      <c r="BAR23" s="35"/>
      <c r="BAS23" s="35"/>
      <c r="BAT23" s="35"/>
      <c r="BAU23" s="35"/>
      <c r="BAV23" s="35"/>
      <c r="BAW23" s="35"/>
      <c r="BAX23" s="35"/>
      <c r="BAY23" s="35"/>
      <c r="BAZ23" s="35"/>
      <c r="BBA23" s="35"/>
      <c r="BBB23" s="35"/>
      <c r="BBC23" s="35"/>
      <c r="BBD23" s="35"/>
      <c r="BBE23" s="35"/>
      <c r="BBF23" s="35"/>
      <c r="BBG23" s="35"/>
      <c r="BBH23" s="35"/>
      <c r="BBI23" s="35"/>
      <c r="BBJ23" s="35"/>
      <c r="BBK23" s="35"/>
      <c r="BBL23" s="35"/>
      <c r="BBM23" s="35"/>
      <c r="BBN23" s="35"/>
      <c r="BBO23" s="35"/>
      <c r="BBP23" s="35"/>
      <c r="BBQ23" s="35"/>
      <c r="BBR23" s="35"/>
      <c r="BBS23" s="35"/>
      <c r="BBT23" s="35"/>
      <c r="BBU23" s="35"/>
      <c r="BBV23" s="35"/>
      <c r="BBW23" s="35"/>
      <c r="BBX23" s="35"/>
      <c r="BBY23" s="35"/>
      <c r="BBZ23" s="35"/>
      <c r="BCA23" s="35"/>
      <c r="BCB23" s="35"/>
      <c r="BCC23" s="35"/>
      <c r="BCD23" s="35"/>
      <c r="BCE23" s="35"/>
      <c r="BCF23" s="35"/>
      <c r="BCG23" s="35"/>
      <c r="BCH23" s="35"/>
      <c r="BCI23" s="35"/>
      <c r="BCJ23" s="35"/>
      <c r="BCK23" s="35"/>
      <c r="BCL23" s="35"/>
      <c r="BCM23" s="35"/>
      <c r="BCN23" s="35"/>
      <c r="BCO23" s="35"/>
      <c r="BCP23" s="35"/>
      <c r="BCQ23" s="35"/>
      <c r="BCR23" s="35"/>
      <c r="BCS23" s="35"/>
      <c r="BCT23" s="35"/>
      <c r="BCU23" s="35"/>
      <c r="BCV23" s="35"/>
      <c r="BCW23" s="35"/>
      <c r="BCX23" s="35"/>
      <c r="BCY23" s="35"/>
      <c r="BCZ23" s="35"/>
      <c r="BDA23" s="35"/>
      <c r="BDB23" s="35"/>
      <c r="BDC23" s="35"/>
      <c r="BDD23" s="35"/>
      <c r="BDE23" s="35"/>
      <c r="BDF23" s="35"/>
      <c r="BDG23" s="35"/>
      <c r="BDH23" s="35"/>
      <c r="BDI23" s="35"/>
      <c r="BDJ23" s="35"/>
      <c r="BDK23" s="35"/>
      <c r="BDL23" s="35"/>
      <c r="BDM23" s="35"/>
      <c r="BDN23" s="35"/>
      <c r="BDO23" s="35"/>
      <c r="BDP23" s="35"/>
      <c r="BDQ23" s="35"/>
      <c r="BDR23" s="35"/>
      <c r="BDS23" s="35"/>
      <c r="BDT23" s="35"/>
      <c r="BDU23" s="35"/>
      <c r="BDV23" s="35"/>
      <c r="BDW23" s="35"/>
      <c r="BDX23" s="35"/>
      <c r="BDY23" s="35"/>
      <c r="BDZ23" s="35"/>
      <c r="BEA23" s="35"/>
      <c r="BEB23" s="35"/>
      <c r="BEC23" s="35"/>
      <c r="BED23" s="35"/>
      <c r="BEE23" s="35"/>
      <c r="BEF23" s="35"/>
      <c r="BEG23" s="35"/>
      <c r="BEH23" s="35"/>
      <c r="BEI23" s="35"/>
      <c r="BEJ23" s="35"/>
      <c r="BEK23" s="35"/>
      <c r="BEL23" s="35"/>
      <c r="BEM23" s="35"/>
      <c r="BEN23" s="35"/>
      <c r="BEO23" s="35"/>
      <c r="BEP23" s="35"/>
      <c r="BEQ23" s="35"/>
      <c r="BER23" s="35"/>
      <c r="BES23" s="35"/>
      <c r="BET23" s="35"/>
      <c r="BEU23" s="35"/>
      <c r="BEV23" s="35"/>
      <c r="BEW23" s="35"/>
      <c r="BEX23" s="35"/>
      <c r="BEY23" s="35"/>
      <c r="BEZ23" s="35"/>
      <c r="BFA23" s="35"/>
      <c r="BFB23" s="35"/>
      <c r="BFC23" s="35"/>
      <c r="BFD23" s="35"/>
      <c r="BFE23" s="35"/>
      <c r="BFF23" s="35"/>
      <c r="BFG23" s="35"/>
      <c r="BFH23" s="35"/>
      <c r="BFI23" s="35"/>
      <c r="BFJ23" s="35"/>
      <c r="BFK23" s="35"/>
      <c r="BFL23" s="35"/>
      <c r="BFM23" s="35"/>
      <c r="BFN23" s="35"/>
      <c r="BFO23" s="35"/>
      <c r="BFP23" s="35"/>
      <c r="BFQ23" s="35"/>
      <c r="BFR23" s="35"/>
      <c r="BFS23" s="35"/>
      <c r="BFT23" s="35"/>
      <c r="BFU23" s="35"/>
      <c r="BFV23" s="35"/>
      <c r="BFW23" s="35"/>
      <c r="BFX23" s="35"/>
      <c r="BFY23" s="35"/>
      <c r="BFZ23" s="35"/>
      <c r="BGA23" s="35"/>
      <c r="BGB23" s="35"/>
      <c r="BGC23" s="35"/>
      <c r="BGD23" s="35"/>
      <c r="BGE23" s="35"/>
      <c r="BGF23" s="35"/>
      <c r="BGG23" s="35"/>
      <c r="BGH23" s="35"/>
      <c r="BGI23" s="35"/>
      <c r="BGJ23" s="35"/>
      <c r="BGK23" s="35"/>
      <c r="BGL23" s="35"/>
      <c r="BGM23" s="35"/>
      <c r="BGN23" s="35"/>
      <c r="BGO23" s="35"/>
      <c r="BGP23" s="35"/>
      <c r="BGQ23" s="35"/>
      <c r="BGR23" s="35"/>
      <c r="BGS23" s="35"/>
      <c r="BGT23" s="35"/>
      <c r="BGU23" s="35"/>
      <c r="BGV23" s="35"/>
      <c r="BGW23" s="35"/>
      <c r="BGX23" s="35"/>
      <c r="BGY23" s="35"/>
      <c r="BGZ23" s="35"/>
      <c r="BHA23" s="35"/>
      <c r="BHB23" s="35"/>
      <c r="BHC23" s="35"/>
      <c r="BHD23" s="35"/>
      <c r="BHE23" s="35"/>
      <c r="BHF23" s="35"/>
      <c r="BHG23" s="35"/>
      <c r="BHH23" s="35"/>
      <c r="BHI23" s="35"/>
      <c r="BHJ23" s="35"/>
      <c r="BHK23" s="35"/>
      <c r="BHL23" s="35"/>
      <c r="BHM23" s="35"/>
      <c r="BHN23" s="35"/>
      <c r="BHO23" s="35"/>
      <c r="BHP23" s="35"/>
      <c r="BHQ23" s="35"/>
      <c r="BHR23" s="35"/>
      <c r="BHS23" s="35"/>
      <c r="BHT23" s="35"/>
      <c r="BHU23" s="35"/>
      <c r="BHV23" s="35"/>
      <c r="BHW23" s="35"/>
      <c r="BHX23" s="35"/>
      <c r="BHY23" s="35"/>
      <c r="BHZ23" s="35"/>
      <c r="BIA23" s="35"/>
      <c r="BIB23" s="35"/>
      <c r="BIC23" s="35"/>
      <c r="BID23" s="35"/>
      <c r="BIE23" s="35"/>
      <c r="BIF23" s="35"/>
      <c r="BIG23" s="35"/>
      <c r="BIH23" s="35"/>
      <c r="BII23" s="35"/>
      <c r="BIJ23" s="35"/>
      <c r="BIK23" s="35"/>
      <c r="BIL23" s="35"/>
      <c r="BIM23" s="35"/>
      <c r="BIN23" s="35"/>
      <c r="BIO23" s="35"/>
      <c r="BIP23" s="35"/>
      <c r="BIQ23" s="35"/>
      <c r="BIR23" s="35"/>
      <c r="BIS23" s="35"/>
      <c r="BIT23" s="35"/>
      <c r="BIU23" s="35"/>
      <c r="BIV23" s="35"/>
      <c r="BIW23" s="35"/>
      <c r="BIX23" s="35"/>
      <c r="BIY23" s="35"/>
      <c r="BIZ23" s="35"/>
      <c r="BJA23" s="35"/>
      <c r="BJB23" s="35"/>
      <c r="BJC23" s="35"/>
      <c r="BJD23" s="35"/>
      <c r="BJE23" s="35"/>
      <c r="BJF23" s="35"/>
      <c r="BJG23" s="35"/>
      <c r="BJH23" s="35"/>
      <c r="BJI23" s="35"/>
      <c r="BJJ23" s="35"/>
      <c r="BJK23" s="35"/>
      <c r="BJL23" s="35"/>
      <c r="BJM23" s="35"/>
      <c r="BJN23" s="35"/>
      <c r="BJO23" s="35"/>
      <c r="BJP23" s="35"/>
      <c r="BJQ23" s="35"/>
      <c r="BJR23" s="35"/>
      <c r="BJS23" s="35"/>
      <c r="BJT23" s="35"/>
      <c r="BJU23" s="35"/>
      <c r="BJV23" s="35"/>
      <c r="BJW23" s="35"/>
      <c r="BJX23" s="35"/>
      <c r="BJY23" s="35"/>
      <c r="BJZ23" s="35"/>
      <c r="BKA23" s="35"/>
      <c r="BKB23" s="35"/>
      <c r="BKC23" s="35"/>
      <c r="BKD23" s="35"/>
      <c r="BKE23" s="35"/>
      <c r="BKF23" s="35"/>
      <c r="BKG23" s="35"/>
      <c r="BKH23" s="35"/>
      <c r="BKI23" s="35"/>
      <c r="BKJ23" s="35"/>
      <c r="BKK23" s="35"/>
      <c r="BKL23" s="35"/>
      <c r="BKM23" s="35"/>
      <c r="BKN23" s="35"/>
      <c r="BKO23" s="35"/>
      <c r="BKP23" s="35"/>
      <c r="BKQ23" s="35"/>
      <c r="BKR23" s="35"/>
      <c r="BKS23" s="35"/>
      <c r="BKT23" s="35"/>
      <c r="BKU23" s="35"/>
      <c r="BKV23" s="35"/>
      <c r="BKW23" s="35"/>
      <c r="BKX23" s="35"/>
      <c r="BKY23" s="35"/>
      <c r="BKZ23" s="35"/>
      <c r="BLA23" s="35"/>
      <c r="BLB23" s="35"/>
      <c r="BLC23" s="35"/>
      <c r="BLD23" s="35"/>
      <c r="BLE23" s="35"/>
      <c r="BLF23" s="35"/>
      <c r="BLG23" s="35"/>
      <c r="BLH23" s="35"/>
      <c r="BLI23" s="35"/>
      <c r="BLJ23" s="35"/>
      <c r="BLK23" s="35"/>
      <c r="BLL23" s="35"/>
      <c r="BLM23" s="35"/>
      <c r="BLN23" s="35"/>
      <c r="BLO23" s="35"/>
      <c r="BLP23" s="35"/>
      <c r="BLQ23" s="35"/>
      <c r="BLR23" s="35"/>
      <c r="BLS23" s="35"/>
      <c r="BLT23" s="35"/>
      <c r="BLU23" s="35"/>
      <c r="BLV23" s="35"/>
      <c r="BLW23" s="35"/>
      <c r="BLX23" s="35"/>
      <c r="BLY23" s="35"/>
      <c r="BLZ23" s="35"/>
      <c r="BMA23" s="35"/>
      <c r="BMB23" s="35"/>
      <c r="BMC23" s="35"/>
      <c r="BMD23" s="35"/>
      <c r="BME23" s="35"/>
      <c r="BMF23" s="35"/>
      <c r="BMG23" s="35"/>
      <c r="BMH23" s="35"/>
      <c r="BMI23" s="35"/>
      <c r="BMJ23" s="35"/>
      <c r="BMK23" s="35"/>
      <c r="BML23" s="35"/>
      <c r="BMM23" s="35"/>
      <c r="BMN23" s="35"/>
      <c r="BMO23" s="35"/>
      <c r="BMP23" s="35"/>
      <c r="BMQ23" s="35"/>
      <c r="BMR23" s="35"/>
      <c r="BMS23" s="35"/>
      <c r="BMT23" s="35"/>
      <c r="BMU23" s="35"/>
      <c r="BMV23" s="35"/>
      <c r="BMW23" s="35"/>
      <c r="BMX23" s="35"/>
      <c r="BMY23" s="35"/>
      <c r="BMZ23" s="35"/>
      <c r="BNA23" s="35"/>
      <c r="BNB23" s="35"/>
      <c r="BNC23" s="35"/>
      <c r="BND23" s="35"/>
      <c r="BNE23" s="35"/>
      <c r="BNF23" s="35"/>
      <c r="BNG23" s="35"/>
      <c r="BNH23" s="35"/>
      <c r="BNI23" s="35"/>
      <c r="BNJ23" s="35"/>
      <c r="BNK23" s="35"/>
      <c r="BNL23" s="35"/>
      <c r="BNM23" s="35"/>
      <c r="BNN23" s="35"/>
      <c r="BNO23" s="35"/>
      <c r="BNP23" s="35"/>
      <c r="BNQ23" s="35"/>
      <c r="BNR23" s="35"/>
      <c r="BNS23" s="35"/>
      <c r="BNT23" s="35"/>
      <c r="BNU23" s="35"/>
      <c r="BNV23" s="35"/>
      <c r="BNW23" s="35"/>
      <c r="BNX23" s="35"/>
      <c r="BNY23" s="35"/>
      <c r="BNZ23" s="35"/>
      <c r="BOA23" s="35"/>
      <c r="BOB23" s="35"/>
      <c r="BOC23" s="35"/>
      <c r="BOD23" s="35"/>
      <c r="BOE23" s="35"/>
      <c r="BOF23" s="35"/>
      <c r="BOG23" s="35"/>
      <c r="BOH23" s="35"/>
      <c r="BOI23" s="35"/>
      <c r="BOJ23" s="35"/>
      <c r="BOK23" s="35"/>
      <c r="BOL23" s="35"/>
      <c r="BOM23" s="35"/>
      <c r="BON23" s="35"/>
      <c r="BOO23" s="35"/>
      <c r="BOP23" s="35"/>
      <c r="BOQ23" s="35"/>
      <c r="BOR23" s="35"/>
      <c r="BOS23" s="35"/>
      <c r="BOT23" s="35"/>
      <c r="BOU23" s="35"/>
      <c r="BOV23" s="35"/>
      <c r="BOW23" s="35"/>
      <c r="BOX23" s="35"/>
      <c r="BOY23" s="35"/>
      <c r="BOZ23" s="35"/>
      <c r="BPA23" s="35"/>
      <c r="BPB23" s="35"/>
      <c r="BPC23" s="35"/>
      <c r="BPD23" s="35"/>
      <c r="BPE23" s="35"/>
      <c r="BPF23" s="35"/>
      <c r="BPG23" s="35"/>
      <c r="BPH23" s="35"/>
      <c r="BPI23" s="35"/>
      <c r="BPJ23" s="35"/>
      <c r="BPK23" s="35"/>
      <c r="BPL23" s="35"/>
      <c r="BPM23" s="35"/>
      <c r="BPN23" s="35"/>
      <c r="BPO23" s="35"/>
      <c r="BPP23" s="35"/>
      <c r="BPQ23" s="35"/>
      <c r="BPR23" s="35"/>
      <c r="BPS23" s="35"/>
      <c r="BPT23" s="35"/>
      <c r="BPU23" s="35"/>
      <c r="BPV23" s="35"/>
      <c r="BPW23" s="35"/>
      <c r="BPX23" s="35"/>
      <c r="BPY23" s="35"/>
      <c r="BPZ23" s="35"/>
      <c r="BQA23" s="35"/>
      <c r="BQB23" s="35"/>
      <c r="BQC23" s="35"/>
      <c r="BQD23" s="35"/>
      <c r="BQE23" s="35"/>
      <c r="BQF23" s="35"/>
      <c r="BQG23" s="35"/>
      <c r="BQH23" s="35"/>
      <c r="BQI23" s="35"/>
      <c r="BQJ23" s="35"/>
      <c r="BQK23" s="35"/>
      <c r="BQL23" s="35"/>
      <c r="BQM23" s="35"/>
      <c r="BQN23" s="35"/>
      <c r="BQO23" s="35"/>
      <c r="BQP23" s="35"/>
      <c r="BQQ23" s="35"/>
      <c r="BQR23" s="35"/>
      <c r="BQS23" s="35"/>
      <c r="BQT23" s="35"/>
      <c r="BQU23" s="35"/>
      <c r="BQV23" s="35"/>
      <c r="BQW23" s="35"/>
      <c r="BQX23" s="35"/>
      <c r="BQY23" s="35"/>
      <c r="BQZ23" s="35"/>
      <c r="BRA23" s="35"/>
      <c r="BRB23" s="35"/>
      <c r="BRC23" s="35"/>
      <c r="BRD23" s="35"/>
      <c r="BRE23" s="35"/>
      <c r="BRF23" s="35"/>
      <c r="BRG23" s="35"/>
      <c r="BRH23" s="35"/>
      <c r="BRI23" s="35"/>
      <c r="BRJ23" s="35"/>
      <c r="BRK23" s="35"/>
      <c r="BRL23" s="35"/>
      <c r="BRM23" s="35"/>
      <c r="BRN23" s="35"/>
      <c r="BRO23" s="35"/>
      <c r="BRP23" s="35"/>
      <c r="BRQ23" s="35"/>
      <c r="BRR23" s="35"/>
      <c r="BRS23" s="35"/>
      <c r="BRT23" s="35"/>
      <c r="BRU23" s="35"/>
      <c r="BRV23" s="35"/>
      <c r="BRW23" s="35"/>
      <c r="BRX23" s="35"/>
      <c r="BRY23" s="35"/>
      <c r="BRZ23" s="35"/>
      <c r="BSA23" s="35"/>
      <c r="BSB23" s="35"/>
      <c r="BSC23" s="35"/>
      <c r="BSD23" s="35"/>
      <c r="BSE23" s="35"/>
      <c r="BSF23" s="35"/>
      <c r="BSG23" s="35"/>
      <c r="BSH23" s="35"/>
      <c r="BSI23" s="35"/>
      <c r="BSJ23" s="35"/>
      <c r="BSK23" s="35"/>
      <c r="BSL23" s="35"/>
      <c r="BSM23" s="35"/>
      <c r="BSN23" s="35"/>
      <c r="BSO23" s="35"/>
      <c r="BSP23" s="35"/>
      <c r="BSQ23" s="35"/>
      <c r="BSR23" s="35"/>
      <c r="BSS23" s="35"/>
      <c r="BST23" s="35"/>
      <c r="BSU23" s="35"/>
      <c r="BSV23" s="35"/>
      <c r="BSW23" s="35"/>
      <c r="BSX23" s="35"/>
      <c r="BSY23" s="35"/>
      <c r="BSZ23" s="35"/>
      <c r="BTA23" s="35"/>
      <c r="BTB23" s="35"/>
      <c r="BTC23" s="35"/>
      <c r="BTD23" s="35"/>
      <c r="BTE23" s="35"/>
      <c r="BTF23" s="35"/>
      <c r="BTG23" s="35"/>
      <c r="BTH23" s="35"/>
      <c r="BTI23" s="35"/>
      <c r="BTJ23" s="35"/>
      <c r="BTK23" s="35"/>
      <c r="BTL23" s="35"/>
      <c r="BTM23" s="35"/>
      <c r="BTN23" s="35"/>
      <c r="BTO23" s="35"/>
      <c r="BTP23" s="35"/>
      <c r="BTQ23" s="35"/>
      <c r="BTR23" s="35"/>
      <c r="BTS23" s="35"/>
      <c r="BTT23" s="35"/>
      <c r="BTU23" s="35"/>
      <c r="BTV23" s="35"/>
      <c r="BTW23" s="35"/>
      <c r="BTX23" s="35"/>
      <c r="BTY23" s="35"/>
      <c r="BTZ23" s="35"/>
      <c r="BUA23" s="35"/>
      <c r="BUB23" s="35"/>
      <c r="BUC23" s="35"/>
      <c r="BUD23" s="35"/>
      <c r="BUE23" s="35"/>
      <c r="BUF23" s="35"/>
      <c r="BUG23" s="35"/>
      <c r="BUH23" s="35"/>
      <c r="BUI23" s="35"/>
      <c r="BUJ23" s="35"/>
      <c r="BUK23" s="35"/>
      <c r="BUL23" s="35"/>
      <c r="BUM23" s="35"/>
      <c r="BUN23" s="35"/>
      <c r="BUO23" s="35"/>
      <c r="BUP23" s="35"/>
      <c r="BUQ23" s="35"/>
      <c r="BUR23" s="35"/>
      <c r="BUS23" s="35"/>
      <c r="BUT23" s="35"/>
      <c r="BUU23" s="35"/>
      <c r="BUV23" s="35"/>
      <c r="BUW23" s="35"/>
      <c r="BUX23" s="35"/>
      <c r="BUY23" s="35"/>
      <c r="BUZ23" s="35"/>
      <c r="BVA23" s="35"/>
      <c r="BVB23" s="35"/>
      <c r="BVC23" s="35"/>
      <c r="BVD23" s="35"/>
      <c r="BVE23" s="35"/>
      <c r="BVF23" s="35"/>
      <c r="BVG23" s="35"/>
      <c r="BVH23" s="35"/>
      <c r="BVI23" s="35"/>
      <c r="BVJ23" s="35"/>
      <c r="BVK23" s="35"/>
      <c r="BVL23" s="35"/>
      <c r="BVM23" s="35"/>
      <c r="BVN23" s="35"/>
      <c r="BVO23" s="35"/>
      <c r="BVP23" s="35"/>
      <c r="BVQ23" s="35"/>
      <c r="BVR23" s="35"/>
      <c r="BVS23" s="35"/>
      <c r="BVT23" s="35"/>
      <c r="BVU23" s="35"/>
      <c r="BVV23" s="35"/>
      <c r="BVW23" s="35"/>
      <c r="BVX23" s="35"/>
      <c r="BVY23" s="35"/>
      <c r="BVZ23" s="35"/>
      <c r="BWA23" s="35"/>
      <c r="BWB23" s="35"/>
      <c r="BWC23" s="35"/>
      <c r="BWD23" s="35"/>
      <c r="BWE23" s="35"/>
      <c r="BWF23" s="35"/>
      <c r="BWG23" s="35"/>
      <c r="BWH23" s="35"/>
      <c r="BWI23" s="35"/>
      <c r="BWJ23" s="35"/>
      <c r="BWK23" s="35"/>
      <c r="BWL23" s="35"/>
      <c r="BWM23" s="35"/>
      <c r="BWN23" s="35"/>
      <c r="BWO23" s="35"/>
      <c r="BWP23" s="35"/>
      <c r="BWQ23" s="35"/>
      <c r="BWR23" s="35"/>
      <c r="BWS23" s="35"/>
      <c r="BWT23" s="35"/>
      <c r="BWU23" s="35"/>
      <c r="BWV23" s="35"/>
      <c r="BWW23" s="35"/>
      <c r="BWX23" s="35"/>
      <c r="BWY23" s="35"/>
      <c r="BWZ23" s="35"/>
      <c r="BXA23" s="35"/>
      <c r="BXB23" s="35"/>
      <c r="BXC23" s="35"/>
      <c r="BXD23" s="35"/>
      <c r="BXE23" s="35"/>
      <c r="BXF23" s="35"/>
      <c r="BXG23" s="35"/>
      <c r="BXH23" s="35"/>
      <c r="BXI23" s="35"/>
      <c r="BXJ23" s="35"/>
      <c r="BXK23" s="35"/>
      <c r="BXL23" s="35"/>
      <c r="BXM23" s="35"/>
      <c r="BXN23" s="35"/>
      <c r="BXO23" s="35"/>
      <c r="BXP23" s="35"/>
      <c r="BXQ23" s="35"/>
      <c r="BXR23" s="35"/>
      <c r="BXS23" s="35"/>
      <c r="BXT23" s="35"/>
      <c r="BXU23" s="35"/>
      <c r="BXV23" s="35"/>
      <c r="BXW23" s="35"/>
      <c r="BXX23" s="35"/>
      <c r="BXY23" s="35"/>
      <c r="BXZ23" s="35"/>
      <c r="BYA23" s="35"/>
      <c r="BYB23" s="35"/>
      <c r="BYC23" s="35"/>
      <c r="BYD23" s="35"/>
      <c r="BYE23" s="35"/>
      <c r="BYF23" s="35"/>
      <c r="BYG23" s="35"/>
      <c r="BYH23" s="35"/>
      <c r="BYI23" s="35"/>
      <c r="BYJ23" s="35"/>
      <c r="BYK23" s="35"/>
      <c r="BYL23" s="35"/>
      <c r="BYM23" s="35"/>
      <c r="BYN23" s="35"/>
      <c r="BYO23" s="35"/>
      <c r="BYP23" s="35"/>
      <c r="BYQ23" s="35"/>
      <c r="BYR23" s="35"/>
      <c r="BYS23" s="35"/>
      <c r="BYT23" s="35"/>
      <c r="BYU23" s="35"/>
      <c r="BYV23" s="35"/>
      <c r="BYW23" s="35"/>
      <c r="BYX23" s="35"/>
      <c r="BYY23" s="35"/>
      <c r="BYZ23" s="35"/>
      <c r="BZA23" s="35"/>
      <c r="BZB23" s="35"/>
      <c r="BZC23" s="35"/>
      <c r="BZD23" s="35"/>
      <c r="BZE23" s="35"/>
      <c r="BZF23" s="35"/>
      <c r="BZG23" s="35"/>
      <c r="BZH23" s="35"/>
      <c r="BZI23" s="35"/>
      <c r="BZJ23" s="35"/>
      <c r="BZK23" s="35"/>
      <c r="BZL23" s="35"/>
      <c r="BZM23" s="35"/>
      <c r="BZN23" s="35"/>
      <c r="BZO23" s="35"/>
      <c r="BZP23" s="35"/>
      <c r="BZQ23" s="35"/>
      <c r="BZR23" s="35"/>
      <c r="BZS23" s="35"/>
      <c r="BZT23" s="35"/>
      <c r="BZU23" s="35"/>
      <c r="BZV23" s="35"/>
      <c r="BZW23" s="35"/>
      <c r="BZX23" s="35"/>
      <c r="BZY23" s="35"/>
      <c r="BZZ23" s="35"/>
      <c r="CAA23" s="35"/>
      <c r="CAB23" s="35"/>
      <c r="CAC23" s="35"/>
      <c r="CAD23" s="35"/>
      <c r="CAE23" s="35"/>
      <c r="CAF23" s="35"/>
      <c r="CAG23" s="35"/>
      <c r="CAH23" s="35"/>
      <c r="CAI23" s="35"/>
      <c r="CAJ23" s="35"/>
      <c r="CAK23" s="35"/>
      <c r="CAL23" s="35"/>
      <c r="CAM23" s="35"/>
      <c r="CAN23" s="35"/>
      <c r="CAO23" s="35"/>
      <c r="CAP23" s="35"/>
      <c r="CAQ23" s="35"/>
      <c r="CAR23" s="35"/>
      <c r="CAS23" s="35"/>
      <c r="CAT23" s="35"/>
      <c r="CAU23" s="35"/>
      <c r="CAV23" s="35"/>
      <c r="CAW23" s="35"/>
      <c r="CAX23" s="35"/>
      <c r="CAY23" s="35"/>
      <c r="CAZ23" s="35"/>
      <c r="CBA23" s="35"/>
      <c r="CBB23" s="35"/>
      <c r="CBC23" s="35"/>
      <c r="CBD23" s="35"/>
      <c r="CBE23" s="35"/>
      <c r="CBF23" s="35"/>
      <c r="CBG23" s="35"/>
      <c r="CBH23" s="35"/>
      <c r="CBI23" s="35"/>
      <c r="CBJ23" s="35"/>
      <c r="CBK23" s="35"/>
      <c r="CBL23" s="35"/>
      <c r="CBM23" s="35"/>
      <c r="CBN23" s="35"/>
      <c r="CBO23" s="35"/>
      <c r="CBP23" s="35"/>
      <c r="CBQ23" s="35"/>
      <c r="CBR23" s="35"/>
      <c r="CBS23" s="35"/>
      <c r="CBT23" s="35"/>
      <c r="CBU23" s="35"/>
      <c r="CBV23" s="35"/>
      <c r="CBW23" s="35"/>
      <c r="CBX23" s="35"/>
      <c r="CBY23" s="35"/>
      <c r="CBZ23" s="35"/>
      <c r="CCA23" s="35"/>
      <c r="CCB23" s="35"/>
      <c r="CCC23" s="35"/>
      <c r="CCD23" s="35"/>
      <c r="CCE23" s="35"/>
      <c r="CCF23" s="35"/>
      <c r="CCG23" s="35"/>
      <c r="CCH23" s="35"/>
      <c r="CCI23" s="35"/>
      <c r="CCJ23" s="35"/>
      <c r="CCK23" s="35"/>
      <c r="CCL23" s="35"/>
      <c r="CCM23" s="35"/>
      <c r="CCN23" s="35"/>
      <c r="CCO23" s="35"/>
      <c r="CCP23" s="35"/>
      <c r="CCQ23" s="35"/>
      <c r="CCR23" s="35"/>
      <c r="CCS23" s="35"/>
      <c r="CCT23" s="35"/>
      <c r="CCU23" s="35"/>
      <c r="CCV23" s="35"/>
      <c r="CCW23" s="35"/>
      <c r="CCX23" s="35"/>
      <c r="CCY23" s="35"/>
      <c r="CCZ23" s="35"/>
      <c r="CDA23" s="35"/>
      <c r="CDB23" s="35"/>
      <c r="CDC23" s="35"/>
      <c r="CDD23" s="35"/>
      <c r="CDE23" s="35"/>
      <c r="CDF23" s="35"/>
      <c r="CDG23" s="35"/>
      <c r="CDH23" s="35"/>
      <c r="CDI23" s="35"/>
      <c r="CDJ23" s="35"/>
      <c r="CDK23" s="35"/>
      <c r="CDL23" s="35"/>
      <c r="CDM23" s="35"/>
      <c r="CDN23" s="35"/>
      <c r="CDO23" s="35"/>
      <c r="CDP23" s="35"/>
      <c r="CDQ23" s="35"/>
      <c r="CDR23" s="35"/>
      <c r="CDS23" s="35"/>
      <c r="CDT23" s="35"/>
      <c r="CDU23" s="35"/>
      <c r="CDV23" s="35"/>
      <c r="CDW23" s="35"/>
      <c r="CDX23" s="35"/>
      <c r="CDY23" s="35"/>
      <c r="CDZ23" s="35"/>
      <c r="CEA23" s="35"/>
      <c r="CEB23" s="35"/>
      <c r="CEC23" s="35"/>
      <c r="CED23" s="35"/>
      <c r="CEE23" s="35"/>
      <c r="CEF23" s="35"/>
      <c r="CEG23" s="35"/>
      <c r="CEH23" s="35"/>
      <c r="CEI23" s="35"/>
      <c r="CEJ23" s="35"/>
      <c r="CEK23" s="35"/>
      <c r="CEL23" s="35"/>
      <c r="CEM23" s="35"/>
      <c r="CEN23" s="35"/>
      <c r="CEO23" s="35"/>
      <c r="CEP23" s="35"/>
      <c r="CEQ23" s="35"/>
      <c r="CER23" s="35"/>
      <c r="CES23" s="35"/>
      <c r="CET23" s="35"/>
      <c r="CEU23" s="35"/>
      <c r="CEV23" s="35"/>
      <c r="CEW23" s="35"/>
      <c r="CEX23" s="35"/>
      <c r="CEY23" s="35"/>
      <c r="CEZ23" s="35"/>
      <c r="CFA23" s="35"/>
      <c r="CFB23" s="35"/>
      <c r="CFC23" s="35"/>
      <c r="CFD23" s="35"/>
      <c r="CFE23" s="35"/>
      <c r="CFF23" s="35"/>
      <c r="CFG23" s="35"/>
      <c r="CFH23" s="35"/>
      <c r="CFI23" s="35"/>
      <c r="CFJ23" s="35"/>
      <c r="CFK23" s="35"/>
      <c r="CFL23" s="35"/>
      <c r="CFM23" s="35"/>
      <c r="CFN23" s="35"/>
      <c r="CFO23" s="35"/>
      <c r="CFP23" s="35"/>
      <c r="CFQ23" s="35"/>
      <c r="CFR23" s="35"/>
      <c r="CFS23" s="35"/>
      <c r="CFT23" s="35"/>
      <c r="CFU23" s="35"/>
      <c r="CFV23" s="35"/>
      <c r="CFW23" s="35"/>
      <c r="CFX23" s="35"/>
      <c r="CFY23" s="35"/>
      <c r="CFZ23" s="35"/>
      <c r="CGA23" s="35"/>
      <c r="CGB23" s="35"/>
      <c r="CGC23" s="35"/>
      <c r="CGD23" s="35"/>
      <c r="CGE23" s="35"/>
      <c r="CGF23" s="35"/>
      <c r="CGG23" s="35"/>
      <c r="CGH23" s="35"/>
      <c r="CGI23" s="35"/>
      <c r="CGJ23" s="35"/>
      <c r="CGK23" s="35"/>
      <c r="CGL23" s="35"/>
      <c r="CGM23" s="35"/>
      <c r="CGN23" s="35"/>
      <c r="CGO23" s="35"/>
      <c r="CGP23" s="35"/>
      <c r="CGQ23" s="35"/>
      <c r="CGR23" s="35"/>
      <c r="CGS23" s="35"/>
      <c r="CGT23" s="35"/>
      <c r="CGU23" s="35"/>
      <c r="CGV23" s="35"/>
      <c r="CGW23" s="35"/>
      <c r="CGX23" s="35"/>
      <c r="CGY23" s="35"/>
      <c r="CGZ23" s="35"/>
      <c r="CHA23" s="35"/>
      <c r="CHB23" s="35"/>
      <c r="CHC23" s="35"/>
      <c r="CHD23" s="35"/>
      <c r="CHE23" s="35"/>
      <c r="CHF23" s="35"/>
      <c r="CHG23" s="35"/>
      <c r="CHH23" s="35"/>
      <c r="CHI23" s="35"/>
      <c r="CHJ23" s="35"/>
      <c r="CHK23" s="35"/>
      <c r="CHL23" s="35"/>
      <c r="CHM23" s="35"/>
      <c r="CHN23" s="35"/>
      <c r="CHO23" s="35"/>
      <c r="CHP23" s="35"/>
      <c r="CHQ23" s="35"/>
      <c r="CHR23" s="35"/>
      <c r="CHS23" s="35"/>
      <c r="CHT23" s="35"/>
      <c r="CHU23" s="35"/>
      <c r="CHV23" s="35"/>
      <c r="CHW23" s="35"/>
      <c r="CHX23" s="35"/>
      <c r="CHY23" s="35"/>
      <c r="CHZ23" s="35"/>
      <c r="CIA23" s="35"/>
      <c r="CIB23" s="35"/>
      <c r="CIC23" s="35"/>
      <c r="CID23" s="35"/>
      <c r="CIE23" s="35"/>
      <c r="CIF23" s="35"/>
      <c r="CIG23" s="35"/>
      <c r="CIH23" s="35"/>
      <c r="CII23" s="35"/>
      <c r="CIJ23" s="35"/>
      <c r="CIK23" s="35"/>
      <c r="CIL23" s="35"/>
      <c r="CIM23" s="35"/>
      <c r="CIN23" s="35"/>
      <c r="CIO23" s="35"/>
      <c r="CIP23" s="35"/>
      <c r="CIQ23" s="35"/>
      <c r="CIR23" s="35"/>
      <c r="CIS23" s="35"/>
      <c r="CIT23" s="35"/>
      <c r="CIU23" s="35"/>
      <c r="CIV23" s="35"/>
      <c r="CIW23" s="35"/>
      <c r="CIX23" s="35"/>
      <c r="CIY23" s="35"/>
      <c r="CIZ23" s="35"/>
      <c r="CJA23" s="35"/>
      <c r="CJB23" s="35"/>
      <c r="CJC23" s="35"/>
      <c r="CJD23" s="35"/>
      <c r="CJE23" s="35"/>
      <c r="CJF23" s="35"/>
      <c r="CJG23" s="35"/>
      <c r="CJH23" s="35"/>
      <c r="CJI23" s="35"/>
      <c r="CJJ23" s="35"/>
      <c r="CJK23" s="35"/>
      <c r="CJL23" s="35"/>
      <c r="CJM23" s="35"/>
      <c r="CJN23" s="35"/>
      <c r="CJO23" s="35"/>
      <c r="CJP23" s="35"/>
      <c r="CJQ23" s="35"/>
      <c r="CJR23" s="35"/>
      <c r="CJS23" s="35"/>
      <c r="CJT23" s="35"/>
      <c r="CJU23" s="35"/>
      <c r="CJV23" s="35"/>
      <c r="CJW23" s="35"/>
      <c r="CJX23" s="35"/>
      <c r="CJY23" s="35"/>
      <c r="CJZ23" s="35"/>
      <c r="CKA23" s="35"/>
      <c r="CKB23" s="35"/>
      <c r="CKC23" s="35"/>
      <c r="CKD23" s="35"/>
      <c r="CKE23" s="35"/>
      <c r="CKF23" s="35"/>
      <c r="CKG23" s="35"/>
      <c r="CKH23" s="35"/>
      <c r="CKI23" s="35"/>
      <c r="CKJ23" s="35"/>
      <c r="CKK23" s="35"/>
      <c r="CKL23" s="35"/>
      <c r="CKM23" s="35"/>
      <c r="CKN23" s="35"/>
      <c r="CKO23" s="35"/>
      <c r="CKP23" s="35"/>
      <c r="CKQ23" s="35"/>
      <c r="CKR23" s="35"/>
      <c r="CKS23" s="35"/>
      <c r="CKT23" s="35"/>
      <c r="CKU23" s="35"/>
      <c r="CKV23" s="35"/>
      <c r="CKW23" s="35"/>
      <c r="CKX23" s="35"/>
      <c r="CKY23" s="35"/>
      <c r="CKZ23" s="35"/>
      <c r="CLA23" s="35"/>
      <c r="CLB23" s="35"/>
      <c r="CLC23" s="35"/>
      <c r="CLD23" s="35"/>
      <c r="CLE23" s="35"/>
      <c r="CLF23" s="35"/>
      <c r="CLG23" s="35"/>
      <c r="CLH23" s="35"/>
      <c r="CLI23" s="35"/>
      <c r="CLJ23" s="35"/>
      <c r="CLK23" s="35"/>
      <c r="CLL23" s="35"/>
      <c r="CLM23" s="35"/>
      <c r="CLN23" s="35"/>
      <c r="CLO23" s="35"/>
      <c r="CLP23" s="35"/>
      <c r="CLQ23" s="35"/>
      <c r="CLR23" s="35"/>
      <c r="CLS23" s="35"/>
      <c r="CLT23" s="35"/>
      <c r="CLU23" s="35"/>
      <c r="CLV23" s="35"/>
      <c r="CLW23" s="35"/>
      <c r="CLX23" s="35"/>
      <c r="CLY23" s="35"/>
      <c r="CLZ23" s="35"/>
      <c r="CMA23" s="35"/>
      <c r="CMB23" s="35"/>
      <c r="CMC23" s="35"/>
      <c r="CMD23" s="35"/>
      <c r="CME23" s="35"/>
      <c r="CMF23" s="35"/>
      <c r="CMG23" s="35"/>
      <c r="CMH23" s="35"/>
      <c r="CMI23" s="35"/>
      <c r="CMJ23" s="35"/>
      <c r="CMK23" s="35"/>
      <c r="CML23" s="35"/>
      <c r="CMM23" s="35"/>
      <c r="CMN23" s="35"/>
      <c r="CMO23" s="35"/>
      <c r="CMP23" s="35"/>
      <c r="CMQ23" s="35"/>
      <c r="CMR23" s="35"/>
      <c r="CMS23" s="35"/>
      <c r="CMT23" s="35"/>
      <c r="CMU23" s="35"/>
      <c r="CMV23" s="35"/>
      <c r="CMW23" s="35"/>
      <c r="CMX23" s="35"/>
      <c r="CMY23" s="35"/>
      <c r="CMZ23" s="35"/>
      <c r="CNA23" s="35"/>
      <c r="CNB23" s="35"/>
      <c r="CNC23" s="35"/>
      <c r="CND23" s="35"/>
      <c r="CNE23" s="35"/>
      <c r="CNF23" s="35"/>
      <c r="CNG23" s="35"/>
      <c r="CNH23" s="35"/>
      <c r="CNI23" s="35"/>
      <c r="CNJ23" s="35"/>
      <c r="CNK23" s="35"/>
      <c r="CNL23" s="35"/>
      <c r="CNM23" s="35"/>
      <c r="CNN23" s="35"/>
      <c r="CNO23" s="35"/>
      <c r="CNP23" s="35"/>
      <c r="CNQ23" s="35"/>
      <c r="CNR23" s="35"/>
      <c r="CNS23" s="35"/>
      <c r="CNT23" s="35"/>
      <c r="CNU23" s="35"/>
      <c r="CNV23" s="35"/>
      <c r="CNW23" s="35"/>
      <c r="CNX23" s="35"/>
      <c r="CNY23" s="35"/>
      <c r="CNZ23" s="35"/>
      <c r="COA23" s="35"/>
      <c r="COB23" s="35"/>
      <c r="COC23" s="35"/>
      <c r="COD23" s="35"/>
      <c r="COE23" s="35"/>
      <c r="COF23" s="35"/>
      <c r="COG23" s="35"/>
      <c r="COH23" s="35"/>
      <c r="COI23" s="35"/>
      <c r="COJ23" s="35"/>
      <c r="COK23" s="35"/>
      <c r="COL23" s="35"/>
      <c r="COM23" s="35"/>
      <c r="CON23" s="35"/>
      <c r="COO23" s="35"/>
      <c r="COP23" s="35"/>
      <c r="COQ23" s="35"/>
      <c r="COR23" s="35"/>
      <c r="COS23" s="35"/>
      <c r="COT23" s="35"/>
      <c r="COU23" s="35"/>
      <c r="COV23" s="35"/>
      <c r="COW23" s="35"/>
      <c r="COX23" s="35"/>
      <c r="COY23" s="35"/>
      <c r="COZ23" s="35"/>
      <c r="CPA23" s="35"/>
      <c r="CPB23" s="35"/>
      <c r="CPC23" s="35"/>
      <c r="CPD23" s="35"/>
      <c r="CPE23" s="35"/>
      <c r="CPF23" s="35"/>
      <c r="CPG23" s="35"/>
      <c r="CPH23" s="35"/>
      <c r="CPI23" s="35"/>
      <c r="CPJ23" s="35"/>
      <c r="CPK23" s="35"/>
      <c r="CPL23" s="35"/>
      <c r="CPM23" s="35"/>
      <c r="CPN23" s="35"/>
      <c r="CPO23" s="35"/>
      <c r="CPP23" s="35"/>
      <c r="CPQ23" s="35"/>
      <c r="CPR23" s="35"/>
      <c r="CPS23" s="35"/>
      <c r="CPT23" s="35"/>
      <c r="CPU23" s="35"/>
      <c r="CPV23" s="35"/>
      <c r="CPW23" s="35"/>
      <c r="CPX23" s="35"/>
      <c r="CPY23" s="35"/>
      <c r="CPZ23" s="35"/>
      <c r="CQA23" s="35"/>
      <c r="CQB23" s="35"/>
      <c r="CQC23" s="35"/>
      <c r="CQD23" s="35"/>
      <c r="CQE23" s="35"/>
      <c r="CQF23" s="35"/>
      <c r="CQG23" s="35"/>
      <c r="CQH23" s="35"/>
      <c r="CQI23" s="35"/>
      <c r="CQJ23" s="35"/>
      <c r="CQK23" s="35"/>
      <c r="CQL23" s="35"/>
      <c r="CQM23" s="35"/>
      <c r="CQN23" s="35"/>
      <c r="CQO23" s="35"/>
      <c r="CQP23" s="35"/>
      <c r="CQQ23" s="35"/>
      <c r="CQR23" s="35"/>
      <c r="CQS23" s="35"/>
      <c r="CQT23" s="35"/>
      <c r="CQU23" s="35"/>
      <c r="CQV23" s="35"/>
      <c r="CQW23" s="35"/>
      <c r="CQX23" s="35"/>
      <c r="CQY23" s="35"/>
      <c r="CQZ23" s="35"/>
      <c r="CRA23" s="35"/>
      <c r="CRB23" s="35"/>
      <c r="CRC23" s="35"/>
      <c r="CRD23" s="35"/>
      <c r="CRE23" s="35"/>
      <c r="CRF23" s="35"/>
      <c r="CRG23" s="35"/>
      <c r="CRH23" s="35"/>
      <c r="CRI23" s="35"/>
      <c r="CRJ23" s="35"/>
      <c r="CRK23" s="35"/>
      <c r="CRL23" s="35"/>
      <c r="CRM23" s="35"/>
      <c r="CRN23" s="35"/>
      <c r="CRO23" s="35"/>
      <c r="CRP23" s="35"/>
      <c r="CRQ23" s="35"/>
      <c r="CRR23" s="35"/>
      <c r="CRS23" s="35"/>
      <c r="CRT23" s="35"/>
      <c r="CRU23" s="35"/>
      <c r="CRV23" s="35"/>
      <c r="CRW23" s="35"/>
      <c r="CRX23" s="35"/>
      <c r="CRY23" s="35"/>
      <c r="CRZ23" s="35"/>
      <c r="CSA23" s="35"/>
      <c r="CSB23" s="35"/>
      <c r="CSC23" s="35"/>
      <c r="CSD23" s="35"/>
      <c r="CSE23" s="35"/>
      <c r="CSF23" s="35"/>
      <c r="CSG23" s="35"/>
      <c r="CSH23" s="35"/>
      <c r="CSI23" s="35"/>
      <c r="CSJ23" s="35"/>
      <c r="CSK23" s="35"/>
      <c r="CSL23" s="35"/>
      <c r="CSM23" s="35"/>
      <c r="CSN23" s="35"/>
      <c r="CSO23" s="35"/>
      <c r="CSP23" s="35"/>
      <c r="CSQ23" s="35"/>
      <c r="CSR23" s="35"/>
      <c r="CSS23" s="35"/>
      <c r="CST23" s="35"/>
      <c r="CSU23" s="35"/>
      <c r="CSV23" s="35"/>
      <c r="CSW23" s="35"/>
      <c r="CSX23" s="35"/>
      <c r="CSY23" s="35"/>
      <c r="CSZ23" s="35"/>
      <c r="CTA23" s="35"/>
      <c r="CTB23" s="35"/>
      <c r="CTC23" s="35"/>
      <c r="CTD23" s="35"/>
      <c r="CTE23" s="35"/>
      <c r="CTF23" s="35"/>
      <c r="CTG23" s="35"/>
      <c r="CTH23" s="35"/>
      <c r="CTI23" s="35"/>
      <c r="CTJ23" s="35"/>
      <c r="CTK23" s="35"/>
      <c r="CTL23" s="35"/>
      <c r="CTM23" s="35"/>
      <c r="CTN23" s="35"/>
      <c r="CTO23" s="35"/>
      <c r="CTP23" s="35"/>
      <c r="CTQ23" s="35"/>
      <c r="CTR23" s="35"/>
      <c r="CTS23" s="35"/>
      <c r="CTT23" s="35"/>
      <c r="CTU23" s="35"/>
      <c r="CTV23" s="35"/>
      <c r="CTW23" s="35"/>
      <c r="CTX23" s="35"/>
      <c r="CTY23" s="35"/>
      <c r="CTZ23" s="35"/>
      <c r="CUA23" s="35"/>
      <c r="CUB23" s="35"/>
      <c r="CUC23" s="35"/>
      <c r="CUD23" s="35"/>
      <c r="CUE23" s="35"/>
      <c r="CUF23" s="35"/>
      <c r="CUG23" s="35"/>
      <c r="CUH23" s="35"/>
      <c r="CUI23" s="35"/>
      <c r="CUJ23" s="35"/>
      <c r="CUK23" s="35"/>
      <c r="CUL23" s="35"/>
      <c r="CUM23" s="35"/>
      <c r="CUN23" s="35"/>
      <c r="CUO23" s="35"/>
      <c r="CUP23" s="35"/>
      <c r="CUQ23" s="35"/>
      <c r="CUR23" s="35"/>
      <c r="CUS23" s="35"/>
      <c r="CUT23" s="35"/>
      <c r="CUU23" s="35"/>
      <c r="CUV23" s="35"/>
      <c r="CUW23" s="35"/>
      <c r="CUX23" s="35"/>
      <c r="CUY23" s="35"/>
      <c r="CUZ23" s="35"/>
      <c r="CVA23" s="35"/>
      <c r="CVB23" s="35"/>
      <c r="CVC23" s="35"/>
      <c r="CVD23" s="35"/>
      <c r="CVE23" s="35"/>
      <c r="CVF23" s="35"/>
      <c r="CVG23" s="35"/>
      <c r="CVH23" s="35"/>
      <c r="CVI23" s="35"/>
      <c r="CVJ23" s="35"/>
      <c r="CVK23" s="35"/>
      <c r="CVL23" s="35"/>
      <c r="CVM23" s="35"/>
      <c r="CVN23" s="35"/>
      <c r="CVO23" s="35"/>
      <c r="CVP23" s="35"/>
      <c r="CVQ23" s="35"/>
      <c r="CVR23" s="35"/>
      <c r="CVS23" s="35"/>
      <c r="CVT23" s="35"/>
      <c r="CVU23" s="35"/>
      <c r="CVV23" s="35"/>
      <c r="CVW23" s="35"/>
      <c r="CVX23" s="35"/>
      <c r="CVY23" s="35"/>
      <c r="CVZ23" s="35"/>
      <c r="CWA23" s="35"/>
      <c r="CWB23" s="35"/>
      <c r="CWC23" s="35"/>
      <c r="CWD23" s="35"/>
      <c r="CWE23" s="35"/>
      <c r="CWF23" s="35"/>
      <c r="CWG23" s="35"/>
      <c r="CWH23" s="35"/>
      <c r="CWI23" s="35"/>
      <c r="CWJ23" s="35"/>
      <c r="CWK23" s="35"/>
      <c r="CWL23" s="35"/>
      <c r="CWM23" s="35"/>
      <c r="CWN23" s="35"/>
      <c r="CWO23" s="35"/>
      <c r="CWP23" s="35"/>
      <c r="CWQ23" s="35"/>
      <c r="CWR23" s="35"/>
      <c r="CWS23" s="35"/>
      <c r="CWT23" s="35"/>
      <c r="CWU23" s="35"/>
      <c r="CWV23" s="35"/>
      <c r="CWW23" s="35"/>
      <c r="CWX23" s="35"/>
      <c r="CWY23" s="35"/>
      <c r="CWZ23" s="35"/>
      <c r="CXA23" s="35"/>
      <c r="CXB23" s="35"/>
      <c r="CXC23" s="35"/>
      <c r="CXD23" s="35"/>
      <c r="CXE23" s="35"/>
      <c r="CXF23" s="35"/>
      <c r="CXG23" s="35"/>
      <c r="CXH23" s="35"/>
      <c r="CXI23" s="35"/>
      <c r="CXJ23" s="35"/>
      <c r="CXK23" s="35"/>
      <c r="CXL23" s="35"/>
      <c r="CXM23" s="35"/>
      <c r="CXN23" s="35"/>
      <c r="CXO23" s="35"/>
      <c r="CXP23" s="35"/>
      <c r="CXQ23" s="35"/>
      <c r="CXR23" s="35"/>
      <c r="CXS23" s="35"/>
      <c r="CXT23" s="35"/>
      <c r="CXU23" s="35"/>
      <c r="CXV23" s="35"/>
      <c r="CXW23" s="35"/>
      <c r="CXX23" s="35"/>
      <c r="CXY23" s="35"/>
      <c r="CXZ23" s="35"/>
      <c r="CYA23" s="35"/>
      <c r="CYB23" s="35"/>
      <c r="CYC23" s="35"/>
      <c r="CYD23" s="35"/>
      <c r="CYE23" s="35"/>
      <c r="CYF23" s="35"/>
      <c r="CYG23" s="35"/>
      <c r="CYH23" s="35"/>
      <c r="CYI23" s="35"/>
      <c r="CYJ23" s="35"/>
      <c r="CYK23" s="35"/>
      <c r="CYL23" s="35"/>
      <c r="CYM23" s="35"/>
      <c r="CYN23" s="35"/>
      <c r="CYO23" s="35"/>
      <c r="CYP23" s="35"/>
      <c r="CYQ23" s="35"/>
      <c r="CYR23" s="35"/>
      <c r="CYS23" s="35"/>
      <c r="CYT23" s="35"/>
      <c r="CYU23" s="35"/>
      <c r="CYV23" s="35"/>
      <c r="CYW23" s="35"/>
      <c r="CYX23" s="35"/>
      <c r="CYY23" s="35"/>
      <c r="CYZ23" s="35"/>
      <c r="CZA23" s="35"/>
      <c r="CZB23" s="35"/>
      <c r="CZC23" s="35"/>
      <c r="CZD23" s="35"/>
      <c r="CZE23" s="35"/>
      <c r="CZF23" s="35"/>
      <c r="CZG23" s="35"/>
      <c r="CZH23" s="35"/>
      <c r="CZI23" s="35"/>
      <c r="CZJ23" s="35"/>
      <c r="CZK23" s="35"/>
      <c r="CZL23" s="35"/>
      <c r="CZM23" s="35"/>
      <c r="CZN23" s="35"/>
      <c r="CZO23" s="35"/>
      <c r="CZP23" s="35"/>
      <c r="CZQ23" s="35"/>
      <c r="CZR23" s="35"/>
      <c r="CZS23" s="35"/>
      <c r="CZT23" s="35"/>
      <c r="CZU23" s="35"/>
      <c r="CZV23" s="35"/>
      <c r="CZW23" s="35"/>
      <c r="CZX23" s="35"/>
      <c r="CZY23" s="35"/>
      <c r="CZZ23" s="35"/>
      <c r="DAA23" s="35"/>
      <c r="DAB23" s="35"/>
      <c r="DAC23" s="35"/>
      <c r="DAD23" s="35"/>
      <c r="DAE23" s="35"/>
      <c r="DAF23" s="35"/>
      <c r="DAG23" s="35"/>
      <c r="DAH23" s="35"/>
      <c r="DAI23" s="35"/>
      <c r="DAJ23" s="35"/>
      <c r="DAK23" s="35"/>
      <c r="DAL23" s="35"/>
      <c r="DAM23" s="35"/>
      <c r="DAN23" s="35"/>
      <c r="DAO23" s="35"/>
      <c r="DAP23" s="35"/>
      <c r="DAQ23" s="35"/>
      <c r="DAR23" s="35"/>
      <c r="DAS23" s="35"/>
      <c r="DAT23" s="35"/>
      <c r="DAU23" s="35"/>
      <c r="DAV23" s="35"/>
      <c r="DAW23" s="35"/>
      <c r="DAX23" s="35"/>
      <c r="DAY23" s="35"/>
      <c r="DAZ23" s="35"/>
      <c r="DBA23" s="35"/>
      <c r="DBB23" s="35"/>
      <c r="DBC23" s="35"/>
      <c r="DBD23" s="35"/>
      <c r="DBE23" s="35"/>
      <c r="DBF23" s="35"/>
      <c r="DBG23" s="35"/>
      <c r="DBH23" s="35"/>
      <c r="DBI23" s="35"/>
      <c r="DBJ23" s="35"/>
      <c r="DBK23" s="35"/>
      <c r="DBL23" s="35"/>
      <c r="DBM23" s="35"/>
      <c r="DBN23" s="35"/>
      <c r="DBO23" s="35"/>
      <c r="DBP23" s="35"/>
      <c r="DBQ23" s="35"/>
      <c r="DBR23" s="35"/>
      <c r="DBS23" s="35"/>
      <c r="DBT23" s="35"/>
      <c r="DBU23" s="35"/>
      <c r="DBV23" s="35"/>
      <c r="DBW23" s="35"/>
      <c r="DBX23" s="35"/>
      <c r="DBY23" s="35"/>
      <c r="DBZ23" s="35"/>
      <c r="DCA23" s="35"/>
      <c r="DCB23" s="35"/>
      <c r="DCC23" s="35"/>
      <c r="DCD23" s="35"/>
      <c r="DCE23" s="35"/>
      <c r="DCF23" s="35"/>
      <c r="DCG23" s="35"/>
      <c r="DCH23" s="35"/>
      <c r="DCI23" s="35"/>
      <c r="DCJ23" s="35"/>
      <c r="DCK23" s="35"/>
      <c r="DCL23" s="35"/>
      <c r="DCM23" s="35"/>
      <c r="DCN23" s="35"/>
      <c r="DCO23" s="35"/>
      <c r="DCP23" s="35"/>
      <c r="DCQ23" s="35"/>
      <c r="DCR23" s="35"/>
      <c r="DCS23" s="35"/>
      <c r="DCT23" s="35"/>
      <c r="DCU23" s="35"/>
      <c r="DCV23" s="35"/>
      <c r="DCW23" s="35"/>
      <c r="DCX23" s="35"/>
      <c r="DCY23" s="35"/>
      <c r="DCZ23" s="35"/>
      <c r="DDA23" s="35"/>
      <c r="DDB23" s="35"/>
      <c r="DDC23" s="35"/>
      <c r="DDD23" s="35"/>
      <c r="DDE23" s="35"/>
      <c r="DDF23" s="35"/>
      <c r="DDG23" s="35"/>
      <c r="DDH23" s="35"/>
      <c r="DDI23" s="35"/>
      <c r="DDJ23" s="35"/>
      <c r="DDK23" s="35"/>
      <c r="DDL23" s="35"/>
      <c r="DDM23" s="35"/>
      <c r="DDN23" s="35"/>
      <c r="DDO23" s="35"/>
      <c r="DDP23" s="35"/>
      <c r="DDQ23" s="35"/>
      <c r="DDR23" s="35"/>
      <c r="DDS23" s="35"/>
      <c r="DDT23" s="35"/>
      <c r="DDU23" s="35"/>
      <c r="DDV23" s="35"/>
      <c r="DDW23" s="35"/>
      <c r="DDX23" s="35"/>
      <c r="DDY23" s="35"/>
      <c r="DDZ23" s="35"/>
      <c r="DEA23" s="35"/>
      <c r="DEB23" s="35"/>
      <c r="DEC23" s="35"/>
      <c r="DED23" s="35"/>
      <c r="DEE23" s="35"/>
      <c r="DEF23" s="35"/>
      <c r="DEG23" s="35"/>
      <c r="DEH23" s="35"/>
      <c r="DEI23" s="35"/>
      <c r="DEJ23" s="35"/>
      <c r="DEK23" s="35"/>
      <c r="DEL23" s="35"/>
      <c r="DEM23" s="35"/>
      <c r="DEN23" s="35"/>
      <c r="DEO23" s="35"/>
      <c r="DEP23" s="35"/>
      <c r="DEQ23" s="35"/>
      <c r="DER23" s="35"/>
      <c r="DES23" s="35"/>
      <c r="DET23" s="35"/>
      <c r="DEU23" s="35"/>
      <c r="DEV23" s="35"/>
      <c r="DEW23" s="35"/>
      <c r="DEX23" s="35"/>
      <c r="DEY23" s="35"/>
      <c r="DEZ23" s="35"/>
      <c r="DFA23" s="35"/>
      <c r="DFB23" s="35"/>
      <c r="DFC23" s="35"/>
      <c r="DFD23" s="35"/>
      <c r="DFE23" s="35"/>
      <c r="DFF23" s="35"/>
      <c r="DFG23" s="35"/>
      <c r="DFH23" s="35"/>
      <c r="DFI23" s="35"/>
      <c r="DFJ23" s="35"/>
      <c r="DFK23" s="35"/>
      <c r="DFL23" s="35"/>
      <c r="DFM23" s="35"/>
      <c r="DFN23" s="35"/>
      <c r="DFO23" s="35"/>
      <c r="DFP23" s="35"/>
      <c r="DFQ23" s="35"/>
      <c r="DFR23" s="35"/>
      <c r="DFS23" s="35"/>
      <c r="DFT23" s="35"/>
      <c r="DFU23" s="35"/>
      <c r="DFV23" s="35"/>
      <c r="DFW23" s="35"/>
      <c r="DFX23" s="35"/>
      <c r="DFY23" s="35"/>
      <c r="DFZ23" s="35"/>
      <c r="DGA23" s="35"/>
      <c r="DGB23" s="35"/>
      <c r="DGC23" s="35"/>
      <c r="DGD23" s="35"/>
      <c r="DGE23" s="35"/>
      <c r="DGF23" s="35"/>
      <c r="DGG23" s="35"/>
      <c r="DGH23" s="35"/>
      <c r="DGI23" s="35"/>
      <c r="DGJ23" s="35"/>
      <c r="DGK23" s="35"/>
      <c r="DGL23" s="35"/>
      <c r="DGM23" s="35"/>
      <c r="DGN23" s="35"/>
      <c r="DGO23" s="35"/>
      <c r="DGP23" s="35"/>
      <c r="DGQ23" s="35"/>
      <c r="DGR23" s="35"/>
      <c r="DGS23" s="35"/>
      <c r="DGT23" s="35"/>
      <c r="DGU23" s="35"/>
      <c r="DGV23" s="35"/>
      <c r="DGW23" s="35"/>
      <c r="DGX23" s="35"/>
      <c r="DGY23" s="35"/>
      <c r="DGZ23" s="35"/>
      <c r="DHA23" s="35"/>
      <c r="DHB23" s="35"/>
      <c r="DHC23" s="35"/>
      <c r="DHD23" s="35"/>
      <c r="DHE23" s="35"/>
      <c r="DHF23" s="35"/>
      <c r="DHG23" s="35"/>
      <c r="DHH23" s="35"/>
      <c r="DHI23" s="35"/>
      <c r="DHJ23" s="35"/>
      <c r="DHK23" s="35"/>
      <c r="DHL23" s="35"/>
      <c r="DHM23" s="35"/>
      <c r="DHN23" s="35"/>
      <c r="DHO23" s="35"/>
      <c r="DHP23" s="35"/>
      <c r="DHQ23" s="35"/>
      <c r="DHR23" s="35"/>
      <c r="DHS23" s="35"/>
      <c r="DHT23" s="35"/>
      <c r="DHU23" s="35"/>
      <c r="DHV23" s="35"/>
      <c r="DHW23" s="35"/>
      <c r="DHX23" s="35"/>
      <c r="DHY23" s="35"/>
      <c r="DHZ23" s="35"/>
      <c r="DIA23" s="35"/>
      <c r="DIB23" s="35"/>
      <c r="DIC23" s="35"/>
      <c r="DID23" s="35"/>
      <c r="DIE23" s="35"/>
      <c r="DIF23" s="35"/>
      <c r="DIG23" s="35"/>
      <c r="DIH23" s="35"/>
      <c r="DII23" s="35"/>
      <c r="DIJ23" s="35"/>
      <c r="DIK23" s="35"/>
      <c r="DIL23" s="35"/>
      <c r="DIM23" s="35"/>
      <c r="DIN23" s="35"/>
      <c r="DIO23" s="35"/>
      <c r="DIP23" s="35"/>
      <c r="DIQ23" s="35"/>
      <c r="DIR23" s="35"/>
      <c r="DIS23" s="35"/>
      <c r="DIT23" s="35"/>
      <c r="DIU23" s="35"/>
      <c r="DIV23" s="35"/>
      <c r="DIW23" s="35"/>
      <c r="DIX23" s="35"/>
      <c r="DIY23" s="35"/>
      <c r="DIZ23" s="35"/>
      <c r="DJA23" s="35"/>
      <c r="DJB23" s="35"/>
      <c r="DJC23" s="35"/>
      <c r="DJD23" s="35"/>
      <c r="DJE23" s="35"/>
      <c r="DJF23" s="35"/>
      <c r="DJG23" s="35"/>
      <c r="DJH23" s="35"/>
      <c r="DJI23" s="35"/>
      <c r="DJJ23" s="35"/>
      <c r="DJK23" s="35"/>
      <c r="DJL23" s="35"/>
      <c r="DJM23" s="35"/>
      <c r="DJN23" s="35"/>
      <c r="DJO23" s="35"/>
      <c r="DJP23" s="35"/>
      <c r="DJQ23" s="35"/>
      <c r="DJR23" s="35"/>
      <c r="DJS23" s="35"/>
      <c r="DJT23" s="35"/>
      <c r="DJU23" s="35"/>
      <c r="DJV23" s="35"/>
      <c r="DJW23" s="35"/>
      <c r="DJX23" s="35"/>
      <c r="DJY23" s="35"/>
      <c r="DJZ23" s="35"/>
      <c r="DKA23" s="35"/>
      <c r="DKB23" s="35"/>
      <c r="DKC23" s="35"/>
      <c r="DKD23" s="35"/>
      <c r="DKE23" s="35"/>
      <c r="DKF23" s="35"/>
      <c r="DKG23" s="35"/>
      <c r="DKH23" s="35"/>
      <c r="DKI23" s="35"/>
      <c r="DKJ23" s="35"/>
      <c r="DKK23" s="35"/>
      <c r="DKL23" s="35"/>
      <c r="DKM23" s="35"/>
      <c r="DKN23" s="35"/>
      <c r="DKO23" s="35"/>
      <c r="DKP23" s="35"/>
      <c r="DKQ23" s="35"/>
      <c r="DKR23" s="35"/>
      <c r="DKS23" s="35"/>
      <c r="DKT23" s="35"/>
      <c r="DKU23" s="35"/>
      <c r="DKV23" s="35"/>
      <c r="DKW23" s="35"/>
      <c r="DKX23" s="35"/>
      <c r="DKY23" s="35"/>
      <c r="DKZ23" s="35"/>
      <c r="DLA23" s="35"/>
      <c r="DLB23" s="35"/>
      <c r="DLC23" s="35"/>
      <c r="DLD23" s="35"/>
      <c r="DLE23" s="35"/>
      <c r="DLF23" s="35"/>
      <c r="DLG23" s="35"/>
      <c r="DLH23" s="35"/>
      <c r="DLI23" s="35"/>
      <c r="DLJ23" s="35"/>
      <c r="DLK23" s="35"/>
      <c r="DLL23" s="35"/>
      <c r="DLM23" s="35"/>
      <c r="DLN23" s="35"/>
      <c r="DLO23" s="35"/>
      <c r="DLP23" s="35"/>
      <c r="DLQ23" s="35"/>
      <c r="DLR23" s="35"/>
      <c r="DLS23" s="35"/>
      <c r="DLT23" s="35"/>
      <c r="DLU23" s="35"/>
      <c r="DLV23" s="35"/>
      <c r="DLW23" s="35"/>
      <c r="DLX23" s="35"/>
      <c r="DLY23" s="35"/>
      <c r="DLZ23" s="35"/>
      <c r="DMA23" s="35"/>
      <c r="DMB23" s="35"/>
      <c r="DMC23" s="35"/>
      <c r="DMD23" s="35"/>
      <c r="DME23" s="35"/>
      <c r="DMF23" s="35"/>
      <c r="DMG23" s="35"/>
      <c r="DMH23" s="35"/>
      <c r="DMI23" s="35"/>
      <c r="DMJ23" s="35"/>
      <c r="DMK23" s="35"/>
      <c r="DML23" s="35"/>
      <c r="DMM23" s="35"/>
      <c r="DMN23" s="35"/>
      <c r="DMO23" s="35"/>
      <c r="DMP23" s="35"/>
      <c r="DMQ23" s="35"/>
      <c r="DMR23" s="35"/>
      <c r="DMS23" s="35"/>
      <c r="DMT23" s="35"/>
      <c r="DMU23" s="35"/>
      <c r="DMV23" s="35"/>
      <c r="DMW23" s="35"/>
      <c r="DMX23" s="35"/>
      <c r="DMY23" s="35"/>
      <c r="DMZ23" s="35"/>
      <c r="DNA23" s="35"/>
      <c r="DNB23" s="35"/>
      <c r="DNC23" s="35"/>
      <c r="DND23" s="35"/>
      <c r="DNE23" s="35"/>
      <c r="DNF23" s="35"/>
      <c r="DNG23" s="35"/>
      <c r="DNH23" s="35"/>
      <c r="DNI23" s="35"/>
      <c r="DNJ23" s="35"/>
      <c r="DNK23" s="35"/>
      <c r="DNL23" s="35"/>
      <c r="DNM23" s="35"/>
      <c r="DNN23" s="35"/>
      <c r="DNO23" s="35"/>
      <c r="DNP23" s="35"/>
      <c r="DNQ23" s="35"/>
      <c r="DNR23" s="35"/>
      <c r="DNS23" s="35"/>
      <c r="DNT23" s="35"/>
      <c r="DNU23" s="35"/>
      <c r="DNV23" s="35"/>
      <c r="DNW23" s="35"/>
      <c r="DNX23" s="35"/>
      <c r="DNY23" s="35"/>
      <c r="DNZ23" s="35"/>
      <c r="DOA23" s="35"/>
      <c r="DOB23" s="35"/>
      <c r="DOC23" s="35"/>
      <c r="DOD23" s="35"/>
      <c r="DOE23" s="35"/>
      <c r="DOF23" s="35"/>
      <c r="DOG23" s="35"/>
      <c r="DOH23" s="35"/>
      <c r="DOI23" s="35"/>
      <c r="DOJ23" s="35"/>
      <c r="DOK23" s="35"/>
      <c r="DOL23" s="35"/>
      <c r="DOM23" s="35"/>
      <c r="DON23" s="35"/>
      <c r="DOO23" s="35"/>
      <c r="DOP23" s="35"/>
      <c r="DOQ23" s="35"/>
      <c r="DOR23" s="35"/>
      <c r="DOS23" s="35"/>
      <c r="DOT23" s="35"/>
      <c r="DOU23" s="35"/>
      <c r="DOV23" s="35"/>
      <c r="DOW23" s="35"/>
      <c r="DOX23" s="35"/>
      <c r="DOY23" s="35"/>
      <c r="DOZ23" s="35"/>
      <c r="DPA23" s="35"/>
      <c r="DPB23" s="35"/>
      <c r="DPC23" s="35"/>
      <c r="DPD23" s="35"/>
      <c r="DPE23" s="35"/>
      <c r="DPF23" s="35"/>
      <c r="DPG23" s="35"/>
      <c r="DPH23" s="35"/>
      <c r="DPI23" s="35"/>
      <c r="DPJ23" s="35"/>
      <c r="DPK23" s="35"/>
      <c r="DPL23" s="35"/>
      <c r="DPM23" s="35"/>
      <c r="DPN23" s="35"/>
      <c r="DPO23" s="35"/>
      <c r="DPP23" s="35"/>
      <c r="DPQ23" s="35"/>
      <c r="DPR23" s="35"/>
      <c r="DPS23" s="35"/>
      <c r="DPT23" s="35"/>
      <c r="DPU23" s="35"/>
      <c r="DPV23" s="35"/>
      <c r="DPW23" s="35"/>
      <c r="DPX23" s="35"/>
      <c r="DPY23" s="35"/>
      <c r="DPZ23" s="35"/>
      <c r="DQA23" s="35"/>
      <c r="DQB23" s="35"/>
      <c r="DQC23" s="35"/>
      <c r="DQD23" s="35"/>
      <c r="DQE23" s="35"/>
      <c r="DQF23" s="35"/>
      <c r="DQG23" s="35"/>
      <c r="DQH23" s="35"/>
      <c r="DQI23" s="35"/>
      <c r="DQJ23" s="35"/>
      <c r="DQK23" s="35"/>
      <c r="DQL23" s="35"/>
      <c r="DQM23" s="35"/>
      <c r="DQN23" s="35"/>
      <c r="DQO23" s="35"/>
      <c r="DQP23" s="35"/>
      <c r="DQQ23" s="35"/>
      <c r="DQR23" s="35"/>
      <c r="DQS23" s="35"/>
      <c r="DQT23" s="35"/>
      <c r="DQU23" s="35"/>
      <c r="DQV23" s="35"/>
      <c r="DQW23" s="35"/>
      <c r="DQX23" s="35"/>
      <c r="DQY23" s="35"/>
      <c r="DQZ23" s="35"/>
      <c r="DRA23" s="35"/>
      <c r="DRB23" s="35"/>
      <c r="DRC23" s="35"/>
      <c r="DRD23" s="35"/>
      <c r="DRE23" s="35"/>
      <c r="DRF23" s="35"/>
      <c r="DRG23" s="35"/>
      <c r="DRH23" s="35"/>
      <c r="DRI23" s="35"/>
      <c r="DRJ23" s="35"/>
      <c r="DRK23" s="35"/>
      <c r="DRL23" s="35"/>
      <c r="DRM23" s="35"/>
      <c r="DRN23" s="35"/>
      <c r="DRO23" s="35"/>
      <c r="DRP23" s="35"/>
      <c r="DRQ23" s="35"/>
      <c r="DRR23" s="35"/>
      <c r="DRS23" s="35"/>
      <c r="DRT23" s="35"/>
      <c r="DRU23" s="35"/>
      <c r="DRV23" s="35"/>
      <c r="DRW23" s="35"/>
      <c r="DRX23" s="35"/>
      <c r="DRY23" s="35"/>
      <c r="DRZ23" s="35"/>
      <c r="DSA23" s="35"/>
      <c r="DSB23" s="35"/>
      <c r="DSC23" s="35"/>
      <c r="DSD23" s="35"/>
      <c r="DSE23" s="35"/>
      <c r="DSF23" s="35"/>
      <c r="DSG23" s="35"/>
      <c r="DSH23" s="35"/>
      <c r="DSI23" s="35"/>
      <c r="DSJ23" s="35"/>
      <c r="DSK23" s="35"/>
      <c r="DSL23" s="35"/>
      <c r="DSM23" s="35"/>
      <c r="DSN23" s="35"/>
      <c r="DSO23" s="35"/>
      <c r="DSP23" s="35"/>
      <c r="DSQ23" s="35"/>
      <c r="DSR23" s="35"/>
      <c r="DSS23" s="35"/>
      <c r="DST23" s="35"/>
      <c r="DSU23" s="35"/>
      <c r="DSV23" s="35"/>
      <c r="DSW23" s="35"/>
      <c r="DSX23" s="35"/>
      <c r="DSY23" s="35"/>
      <c r="DSZ23" s="35"/>
      <c r="DTA23" s="35"/>
      <c r="DTB23" s="35"/>
      <c r="DTC23" s="35"/>
      <c r="DTD23" s="35"/>
      <c r="DTE23" s="35"/>
      <c r="DTF23" s="35"/>
      <c r="DTG23" s="35"/>
      <c r="DTH23" s="35"/>
      <c r="DTI23" s="35"/>
      <c r="DTJ23" s="35"/>
      <c r="DTK23" s="35"/>
      <c r="DTL23" s="35"/>
      <c r="DTM23" s="35"/>
      <c r="DTN23" s="35"/>
      <c r="DTO23" s="35"/>
      <c r="DTP23" s="35"/>
      <c r="DTQ23" s="35"/>
      <c r="DTR23" s="35"/>
      <c r="DTS23" s="35"/>
      <c r="DTT23" s="35"/>
      <c r="DTU23" s="35"/>
      <c r="DTV23" s="35"/>
      <c r="DTW23" s="35"/>
      <c r="DTX23" s="35"/>
      <c r="DTY23" s="35"/>
      <c r="DTZ23" s="35"/>
      <c r="DUA23" s="35"/>
      <c r="DUB23" s="35"/>
      <c r="DUC23" s="35"/>
      <c r="DUD23" s="35"/>
      <c r="DUE23" s="35"/>
      <c r="DUF23" s="35"/>
      <c r="DUG23" s="35"/>
      <c r="DUH23" s="35"/>
      <c r="DUI23" s="35"/>
      <c r="DUJ23" s="35"/>
      <c r="DUK23" s="35"/>
      <c r="DUL23" s="35"/>
      <c r="DUM23" s="35"/>
      <c r="DUN23" s="35"/>
      <c r="DUO23" s="35"/>
      <c r="DUP23" s="35"/>
      <c r="DUQ23" s="35"/>
      <c r="DUR23" s="35"/>
      <c r="DUS23" s="35"/>
      <c r="DUT23" s="35"/>
      <c r="DUU23" s="35"/>
      <c r="DUV23" s="35"/>
      <c r="DUW23" s="35"/>
      <c r="DUX23" s="35"/>
      <c r="DUY23" s="35"/>
      <c r="DUZ23" s="35"/>
      <c r="DVA23" s="35"/>
      <c r="DVB23" s="35"/>
      <c r="DVC23" s="35"/>
      <c r="DVD23" s="35"/>
      <c r="DVE23" s="35"/>
      <c r="DVF23" s="35"/>
      <c r="DVG23" s="35"/>
      <c r="DVH23" s="35"/>
      <c r="DVI23" s="35"/>
      <c r="DVJ23" s="35"/>
      <c r="DVK23" s="35"/>
      <c r="DVL23" s="35"/>
      <c r="DVM23" s="35"/>
      <c r="DVN23" s="35"/>
      <c r="DVO23" s="35"/>
      <c r="DVP23" s="35"/>
      <c r="DVQ23" s="35"/>
      <c r="DVR23" s="35"/>
      <c r="DVS23" s="35"/>
      <c r="DVT23" s="35"/>
      <c r="DVU23" s="35"/>
      <c r="DVV23" s="35"/>
      <c r="DVW23" s="35"/>
      <c r="DVX23" s="35"/>
      <c r="DVY23" s="35"/>
      <c r="DVZ23" s="35"/>
      <c r="DWA23" s="35"/>
      <c r="DWB23" s="35"/>
      <c r="DWC23" s="35"/>
      <c r="DWD23" s="35"/>
      <c r="DWE23" s="35"/>
      <c r="DWF23" s="35"/>
      <c r="DWG23" s="35"/>
      <c r="DWH23" s="35"/>
      <c r="DWI23" s="35"/>
      <c r="DWJ23" s="35"/>
      <c r="DWK23" s="35"/>
      <c r="DWL23" s="35"/>
      <c r="DWM23" s="35"/>
      <c r="DWN23" s="35"/>
      <c r="DWO23" s="35"/>
      <c r="DWP23" s="35"/>
      <c r="DWQ23" s="35"/>
      <c r="DWR23" s="35"/>
      <c r="DWS23" s="35"/>
      <c r="DWT23" s="35"/>
      <c r="DWU23" s="35"/>
      <c r="DWV23" s="35"/>
      <c r="DWW23" s="35"/>
      <c r="DWX23" s="35"/>
      <c r="DWY23" s="35"/>
      <c r="DWZ23" s="35"/>
      <c r="DXA23" s="35"/>
      <c r="DXB23" s="35"/>
      <c r="DXC23" s="35"/>
      <c r="DXD23" s="35"/>
      <c r="DXE23" s="35"/>
      <c r="DXF23" s="35"/>
      <c r="DXG23" s="35"/>
      <c r="DXH23" s="35"/>
      <c r="DXI23" s="35"/>
      <c r="DXJ23" s="35"/>
      <c r="DXK23" s="35"/>
      <c r="DXL23" s="35"/>
      <c r="DXM23" s="35"/>
      <c r="DXN23" s="35"/>
      <c r="DXO23" s="35"/>
      <c r="DXP23" s="35"/>
      <c r="DXQ23" s="35"/>
      <c r="DXR23" s="35"/>
      <c r="DXS23" s="35"/>
      <c r="DXT23" s="35"/>
      <c r="DXU23" s="35"/>
      <c r="DXV23" s="35"/>
      <c r="DXW23" s="35"/>
      <c r="DXX23" s="35"/>
      <c r="DXY23" s="35"/>
      <c r="DXZ23" s="35"/>
      <c r="DYA23" s="35"/>
      <c r="DYB23" s="35"/>
      <c r="DYC23" s="35"/>
      <c r="DYD23" s="35"/>
      <c r="DYE23" s="35"/>
      <c r="DYF23" s="35"/>
      <c r="DYG23" s="35"/>
      <c r="DYH23" s="35"/>
      <c r="DYI23" s="35"/>
      <c r="DYJ23" s="35"/>
      <c r="DYK23" s="35"/>
      <c r="DYL23" s="35"/>
      <c r="DYM23" s="35"/>
      <c r="DYN23" s="35"/>
      <c r="DYO23" s="35"/>
      <c r="DYP23" s="35"/>
      <c r="DYQ23" s="35"/>
      <c r="DYR23" s="35"/>
      <c r="DYS23" s="35"/>
      <c r="DYT23" s="35"/>
      <c r="DYU23" s="35"/>
      <c r="DYV23" s="35"/>
      <c r="DYW23" s="35"/>
      <c r="DYX23" s="35"/>
      <c r="DYY23" s="35"/>
      <c r="DYZ23" s="35"/>
      <c r="DZA23" s="35"/>
      <c r="DZB23" s="35"/>
      <c r="DZC23" s="35"/>
      <c r="DZD23" s="35"/>
      <c r="DZE23" s="35"/>
      <c r="DZF23" s="35"/>
      <c r="DZG23" s="35"/>
      <c r="DZH23" s="35"/>
      <c r="DZI23" s="35"/>
      <c r="DZJ23" s="35"/>
      <c r="DZK23" s="35"/>
      <c r="DZL23" s="35"/>
      <c r="DZM23" s="35"/>
      <c r="DZN23" s="35"/>
      <c r="DZO23" s="35"/>
      <c r="DZP23" s="35"/>
      <c r="DZQ23" s="35"/>
      <c r="DZR23" s="35"/>
      <c r="DZS23" s="35"/>
      <c r="DZT23" s="35"/>
      <c r="DZU23" s="35"/>
      <c r="DZV23" s="35"/>
      <c r="DZW23" s="35"/>
      <c r="DZX23" s="35"/>
      <c r="DZY23" s="35"/>
      <c r="DZZ23" s="35"/>
      <c r="EAA23" s="35"/>
      <c r="EAB23" s="35"/>
      <c r="EAC23" s="35"/>
      <c r="EAD23" s="35"/>
      <c r="EAE23" s="35"/>
      <c r="EAF23" s="35"/>
      <c r="EAG23" s="35"/>
      <c r="EAH23" s="35"/>
      <c r="EAI23" s="35"/>
      <c r="EAJ23" s="35"/>
      <c r="EAK23" s="35"/>
      <c r="EAL23" s="35"/>
      <c r="EAM23" s="35"/>
      <c r="EAN23" s="35"/>
      <c r="EAO23" s="35"/>
      <c r="EAP23" s="35"/>
      <c r="EAQ23" s="35"/>
      <c r="EAR23" s="35"/>
      <c r="EAS23" s="35"/>
      <c r="EAT23" s="35"/>
      <c r="EAU23" s="35"/>
      <c r="EAV23" s="35"/>
      <c r="EAW23" s="35"/>
      <c r="EAX23" s="35"/>
      <c r="EAY23" s="35"/>
      <c r="EAZ23" s="35"/>
      <c r="EBA23" s="35"/>
      <c r="EBB23" s="35"/>
      <c r="EBC23" s="35"/>
      <c r="EBD23" s="35"/>
      <c r="EBE23" s="35"/>
      <c r="EBF23" s="35"/>
      <c r="EBG23" s="35"/>
      <c r="EBH23" s="35"/>
      <c r="EBI23" s="35"/>
      <c r="EBJ23" s="35"/>
      <c r="EBK23" s="35"/>
      <c r="EBL23" s="35"/>
      <c r="EBM23" s="35"/>
      <c r="EBN23" s="35"/>
      <c r="EBO23" s="35"/>
      <c r="EBP23" s="35"/>
      <c r="EBQ23" s="35"/>
      <c r="EBR23" s="35"/>
      <c r="EBS23" s="35"/>
      <c r="EBT23" s="35"/>
      <c r="EBU23" s="35"/>
      <c r="EBV23" s="35"/>
      <c r="EBW23" s="35"/>
      <c r="EBX23" s="35"/>
      <c r="EBY23" s="35"/>
      <c r="EBZ23" s="35"/>
      <c r="ECA23" s="35"/>
      <c r="ECB23" s="35"/>
      <c r="ECC23" s="35"/>
      <c r="ECD23" s="35"/>
      <c r="ECE23" s="35"/>
      <c r="ECF23" s="35"/>
      <c r="ECG23" s="35"/>
      <c r="ECH23" s="35"/>
      <c r="ECI23" s="35"/>
      <c r="ECJ23" s="35"/>
      <c r="ECK23" s="35"/>
      <c r="ECL23" s="35"/>
      <c r="ECM23" s="35"/>
      <c r="ECN23" s="35"/>
      <c r="ECO23" s="35"/>
      <c r="ECP23" s="35"/>
      <c r="ECQ23" s="35"/>
      <c r="ECR23" s="35"/>
      <c r="ECS23" s="35"/>
      <c r="ECT23" s="35"/>
      <c r="ECU23" s="35"/>
      <c r="ECV23" s="35"/>
      <c r="ECW23" s="35"/>
      <c r="ECX23" s="35"/>
      <c r="ECY23" s="35"/>
      <c r="ECZ23" s="35"/>
      <c r="EDA23" s="35"/>
      <c r="EDB23" s="35"/>
      <c r="EDC23" s="35"/>
      <c r="EDD23" s="35"/>
      <c r="EDE23" s="35"/>
      <c r="EDF23" s="35"/>
      <c r="EDG23" s="35"/>
      <c r="EDH23" s="35"/>
      <c r="EDI23" s="35"/>
      <c r="EDJ23" s="35"/>
      <c r="EDK23" s="35"/>
      <c r="EDL23" s="35"/>
      <c r="EDM23" s="35"/>
      <c r="EDN23" s="35"/>
      <c r="EDO23" s="35"/>
      <c r="EDP23" s="35"/>
      <c r="EDQ23" s="35"/>
      <c r="EDR23" s="35"/>
      <c r="EDS23" s="35"/>
      <c r="EDT23" s="35"/>
      <c r="EDU23" s="35"/>
      <c r="EDV23" s="35"/>
      <c r="EDW23" s="35"/>
      <c r="EDX23" s="35"/>
      <c r="EDY23" s="35"/>
      <c r="EDZ23" s="35"/>
      <c r="EEA23" s="35"/>
      <c r="EEB23" s="35"/>
      <c r="EEC23" s="35"/>
      <c r="EED23" s="35"/>
      <c r="EEE23" s="35"/>
      <c r="EEF23" s="35"/>
      <c r="EEG23" s="35"/>
      <c r="EEH23" s="35"/>
      <c r="EEI23" s="35"/>
      <c r="EEJ23" s="35"/>
      <c r="EEK23" s="35"/>
      <c r="EEL23" s="35"/>
      <c r="EEM23" s="35"/>
      <c r="EEN23" s="35"/>
      <c r="EEO23" s="35"/>
      <c r="EEP23" s="35"/>
      <c r="EEQ23" s="35"/>
      <c r="EER23" s="35"/>
      <c r="EES23" s="35"/>
      <c r="EET23" s="35"/>
      <c r="EEU23" s="35"/>
      <c r="EEV23" s="35"/>
      <c r="EEW23" s="35"/>
      <c r="EEX23" s="35"/>
      <c r="EEY23" s="35"/>
      <c r="EEZ23" s="35"/>
      <c r="EFA23" s="35"/>
      <c r="EFB23" s="35"/>
      <c r="EFC23" s="35"/>
      <c r="EFD23" s="35"/>
      <c r="EFE23" s="35"/>
      <c r="EFF23" s="35"/>
      <c r="EFG23" s="35"/>
      <c r="EFH23" s="35"/>
      <c r="EFI23" s="35"/>
      <c r="EFJ23" s="35"/>
      <c r="EFK23" s="35"/>
      <c r="EFL23" s="35"/>
      <c r="EFM23" s="35"/>
      <c r="EFN23" s="35"/>
      <c r="EFO23" s="35"/>
      <c r="EFP23" s="35"/>
      <c r="EFQ23" s="35"/>
      <c r="EFR23" s="35"/>
      <c r="EFS23" s="35"/>
      <c r="EFT23" s="35"/>
      <c r="EFU23" s="35"/>
      <c r="EFV23" s="35"/>
      <c r="EFW23" s="35"/>
      <c r="EFX23" s="35"/>
      <c r="EFY23" s="35"/>
      <c r="EFZ23" s="35"/>
      <c r="EGA23" s="35"/>
      <c r="EGB23" s="35"/>
      <c r="EGC23" s="35"/>
      <c r="EGD23" s="35"/>
      <c r="EGE23" s="35"/>
      <c r="EGF23" s="35"/>
      <c r="EGG23" s="35"/>
      <c r="EGH23" s="35"/>
      <c r="EGI23" s="35"/>
      <c r="EGJ23" s="35"/>
      <c r="EGK23" s="35"/>
      <c r="EGL23" s="35"/>
      <c r="EGM23" s="35"/>
      <c r="EGN23" s="35"/>
      <c r="EGO23" s="35"/>
      <c r="EGP23" s="35"/>
      <c r="EGQ23" s="35"/>
      <c r="EGR23" s="35"/>
      <c r="EGS23" s="35"/>
      <c r="EGT23" s="35"/>
      <c r="EGU23" s="35"/>
      <c r="EGV23" s="35"/>
      <c r="EGW23" s="35"/>
      <c r="EGX23" s="35"/>
      <c r="EGY23" s="35"/>
      <c r="EGZ23" s="35"/>
      <c r="EHA23" s="35"/>
      <c r="EHB23" s="35"/>
      <c r="EHC23" s="35"/>
      <c r="EHD23" s="35"/>
      <c r="EHE23" s="35"/>
      <c r="EHF23" s="35"/>
      <c r="EHG23" s="35"/>
      <c r="EHH23" s="35"/>
      <c r="EHI23" s="35"/>
      <c r="EHJ23" s="35"/>
      <c r="EHK23" s="35"/>
      <c r="EHL23" s="35"/>
      <c r="EHM23" s="35"/>
      <c r="EHN23" s="35"/>
      <c r="EHO23" s="35"/>
      <c r="EHP23" s="35"/>
      <c r="EHQ23" s="35"/>
      <c r="EHR23" s="35"/>
      <c r="EHS23" s="35"/>
      <c r="EHT23" s="35"/>
      <c r="EHU23" s="35"/>
      <c r="EHV23" s="35"/>
      <c r="EHW23" s="35"/>
      <c r="EHX23" s="35"/>
      <c r="EHY23" s="35"/>
      <c r="EHZ23" s="35"/>
      <c r="EIA23" s="35"/>
      <c r="EIB23" s="35"/>
      <c r="EIC23" s="35"/>
      <c r="EID23" s="35"/>
      <c r="EIE23" s="35"/>
      <c r="EIF23" s="35"/>
      <c r="EIG23" s="35"/>
      <c r="EIH23" s="35"/>
      <c r="EII23" s="35"/>
      <c r="EIJ23" s="35"/>
      <c r="EIK23" s="35"/>
      <c r="EIL23" s="35"/>
      <c r="EIM23" s="35"/>
      <c r="EIN23" s="35"/>
      <c r="EIO23" s="35"/>
      <c r="EIP23" s="35"/>
      <c r="EIQ23" s="35"/>
      <c r="EIR23" s="35"/>
      <c r="EIS23" s="35"/>
      <c r="EIT23" s="35"/>
      <c r="EIU23" s="35"/>
      <c r="EIV23" s="35"/>
      <c r="EIW23" s="35"/>
      <c r="EIX23" s="35"/>
      <c r="EIY23" s="35"/>
      <c r="EIZ23" s="35"/>
      <c r="EJA23" s="35"/>
      <c r="EJB23" s="35"/>
      <c r="EJC23" s="35"/>
      <c r="EJD23" s="35"/>
      <c r="EJE23" s="35"/>
      <c r="EJF23" s="35"/>
      <c r="EJG23" s="35"/>
      <c r="EJH23" s="35"/>
      <c r="EJI23" s="35"/>
      <c r="EJJ23" s="35"/>
      <c r="EJK23" s="35"/>
      <c r="EJL23" s="35"/>
      <c r="EJM23" s="35"/>
      <c r="EJN23" s="35"/>
      <c r="EJO23" s="35"/>
      <c r="EJP23" s="35"/>
      <c r="EJQ23" s="35"/>
      <c r="EJR23" s="35"/>
      <c r="EJS23" s="35"/>
      <c r="EJT23" s="35"/>
      <c r="EJU23" s="35"/>
      <c r="EJV23" s="35"/>
      <c r="EJW23" s="35"/>
      <c r="EJX23" s="35"/>
      <c r="EJY23" s="35"/>
      <c r="EJZ23" s="35"/>
      <c r="EKA23" s="35"/>
      <c r="EKB23" s="35"/>
      <c r="EKC23" s="35"/>
      <c r="EKD23" s="35"/>
      <c r="EKE23" s="35"/>
      <c r="EKF23" s="35"/>
      <c r="EKG23" s="35"/>
      <c r="EKH23" s="35"/>
      <c r="EKI23" s="35"/>
      <c r="EKJ23" s="35"/>
      <c r="EKK23" s="35"/>
      <c r="EKL23" s="35"/>
      <c r="EKM23" s="35"/>
      <c r="EKN23" s="35"/>
      <c r="EKO23" s="35"/>
      <c r="EKP23" s="35"/>
      <c r="EKQ23" s="35"/>
      <c r="EKR23" s="35"/>
      <c r="EKS23" s="35"/>
      <c r="EKT23" s="35"/>
      <c r="EKU23" s="35"/>
      <c r="EKV23" s="35"/>
      <c r="EKW23" s="35"/>
      <c r="EKX23" s="35"/>
      <c r="EKY23" s="35"/>
      <c r="EKZ23" s="35"/>
      <c r="ELA23" s="35"/>
      <c r="ELB23" s="35"/>
      <c r="ELC23" s="35"/>
      <c r="ELD23" s="35"/>
      <c r="ELE23" s="35"/>
      <c r="ELF23" s="35"/>
      <c r="ELG23" s="35"/>
      <c r="ELH23" s="35"/>
      <c r="ELI23" s="35"/>
      <c r="ELJ23" s="35"/>
      <c r="ELK23" s="35"/>
      <c r="ELL23" s="35"/>
      <c r="ELM23" s="35"/>
      <c r="ELN23" s="35"/>
      <c r="ELO23" s="35"/>
      <c r="ELP23" s="35"/>
      <c r="ELQ23" s="35"/>
      <c r="ELR23" s="35"/>
      <c r="ELS23" s="35"/>
      <c r="ELT23" s="35"/>
      <c r="ELU23" s="35"/>
      <c r="ELV23" s="35"/>
      <c r="ELW23" s="35"/>
      <c r="ELX23" s="35"/>
      <c r="ELY23" s="35"/>
      <c r="ELZ23" s="35"/>
      <c r="EMA23" s="35"/>
      <c r="EMB23" s="35"/>
      <c r="EMC23" s="35"/>
      <c r="EMD23" s="35"/>
      <c r="EME23" s="35"/>
      <c r="EMF23" s="35"/>
      <c r="EMG23" s="35"/>
      <c r="EMH23" s="35"/>
      <c r="EMI23" s="35"/>
      <c r="EMJ23" s="35"/>
      <c r="EMK23" s="35"/>
      <c r="EML23" s="35"/>
      <c r="EMM23" s="35"/>
      <c r="EMN23" s="35"/>
      <c r="EMO23" s="35"/>
      <c r="EMP23" s="35"/>
      <c r="EMQ23" s="35"/>
      <c r="EMR23" s="35"/>
      <c r="EMS23" s="35"/>
      <c r="EMT23" s="35"/>
      <c r="EMU23" s="35"/>
      <c r="EMV23" s="35"/>
      <c r="EMW23" s="35"/>
      <c r="EMX23" s="35"/>
      <c r="EMY23" s="35"/>
      <c r="EMZ23" s="35"/>
      <c r="ENA23" s="35"/>
      <c r="ENB23" s="35"/>
      <c r="ENC23" s="35"/>
      <c r="END23" s="35"/>
      <c r="ENE23" s="35"/>
      <c r="ENF23" s="35"/>
      <c r="ENG23" s="35"/>
      <c r="ENH23" s="35"/>
      <c r="ENI23" s="35"/>
      <c r="ENJ23" s="35"/>
      <c r="ENK23" s="35"/>
      <c r="ENL23" s="35"/>
      <c r="ENM23" s="35"/>
      <c r="ENN23" s="35"/>
      <c r="ENO23" s="35"/>
      <c r="ENP23" s="35"/>
      <c r="ENQ23" s="35"/>
      <c r="ENR23" s="35"/>
      <c r="ENS23" s="35"/>
      <c r="ENT23" s="35"/>
      <c r="ENU23" s="35"/>
      <c r="ENV23" s="35"/>
      <c r="ENW23" s="35"/>
      <c r="ENX23" s="35"/>
      <c r="ENY23" s="35"/>
      <c r="ENZ23" s="35"/>
      <c r="EOA23" s="35"/>
      <c r="EOB23" s="35"/>
      <c r="EOC23" s="35"/>
      <c r="EOD23" s="35"/>
      <c r="EOE23" s="35"/>
      <c r="EOF23" s="35"/>
      <c r="EOG23" s="35"/>
      <c r="EOH23" s="35"/>
      <c r="EOI23" s="35"/>
      <c r="EOJ23" s="35"/>
      <c r="EOK23" s="35"/>
      <c r="EOL23" s="35"/>
      <c r="EOM23" s="35"/>
      <c r="EON23" s="35"/>
      <c r="EOO23" s="35"/>
      <c r="EOP23" s="35"/>
      <c r="EOQ23" s="35"/>
      <c r="EOR23" s="35"/>
      <c r="EOS23" s="35"/>
      <c r="EOT23" s="35"/>
      <c r="EOU23" s="35"/>
      <c r="EOV23" s="35"/>
      <c r="EOW23" s="35"/>
      <c r="EOX23" s="35"/>
      <c r="EOY23" s="35"/>
      <c r="EOZ23" s="35"/>
      <c r="EPA23" s="35"/>
      <c r="EPB23" s="35"/>
      <c r="EPC23" s="35"/>
      <c r="EPD23" s="35"/>
      <c r="EPE23" s="35"/>
      <c r="EPF23" s="35"/>
      <c r="EPG23" s="35"/>
      <c r="EPH23" s="35"/>
      <c r="EPI23" s="35"/>
      <c r="EPJ23" s="35"/>
      <c r="EPK23" s="35"/>
      <c r="EPL23" s="35"/>
      <c r="EPM23" s="35"/>
      <c r="EPN23" s="35"/>
      <c r="EPO23" s="35"/>
      <c r="EPP23" s="35"/>
      <c r="EPQ23" s="35"/>
      <c r="EPR23" s="35"/>
      <c r="EPS23" s="35"/>
      <c r="EPT23" s="35"/>
      <c r="EPU23" s="35"/>
      <c r="EPV23" s="35"/>
      <c r="EPW23" s="35"/>
      <c r="EPX23" s="35"/>
      <c r="EPY23" s="35"/>
      <c r="EPZ23" s="35"/>
      <c r="EQA23" s="35"/>
      <c r="EQB23" s="35"/>
      <c r="EQC23" s="35"/>
      <c r="EQD23" s="35"/>
      <c r="EQE23" s="35"/>
      <c r="EQF23" s="35"/>
      <c r="EQG23" s="35"/>
      <c r="EQH23" s="35"/>
      <c r="EQI23" s="35"/>
      <c r="EQJ23" s="35"/>
      <c r="EQK23" s="35"/>
      <c r="EQL23" s="35"/>
      <c r="EQM23" s="35"/>
      <c r="EQN23" s="35"/>
      <c r="EQO23" s="35"/>
      <c r="EQP23" s="35"/>
      <c r="EQQ23" s="35"/>
      <c r="EQR23" s="35"/>
      <c r="EQS23" s="35"/>
      <c r="EQT23" s="35"/>
      <c r="EQU23" s="35"/>
      <c r="EQV23" s="35"/>
      <c r="EQW23" s="35"/>
      <c r="EQX23" s="35"/>
      <c r="EQY23" s="35"/>
      <c r="EQZ23" s="35"/>
      <c r="ERA23" s="35"/>
      <c r="ERB23" s="35"/>
      <c r="ERC23" s="35"/>
      <c r="ERD23" s="35"/>
      <c r="ERE23" s="35"/>
      <c r="ERF23" s="35"/>
      <c r="ERG23" s="35"/>
      <c r="ERH23" s="35"/>
      <c r="ERI23" s="35"/>
      <c r="ERJ23" s="35"/>
      <c r="ERK23" s="35"/>
      <c r="ERL23" s="35"/>
      <c r="ERM23" s="35"/>
      <c r="ERN23" s="35"/>
      <c r="ERO23" s="35"/>
      <c r="ERP23" s="35"/>
      <c r="ERQ23" s="35"/>
      <c r="ERR23" s="35"/>
      <c r="ERS23" s="35"/>
      <c r="ERT23" s="35"/>
      <c r="ERU23" s="35"/>
      <c r="ERV23" s="35"/>
      <c r="ERW23" s="35"/>
      <c r="ERX23" s="35"/>
      <c r="ERY23" s="35"/>
      <c r="ERZ23" s="35"/>
      <c r="ESA23" s="35"/>
      <c r="ESB23" s="35"/>
      <c r="ESC23" s="35"/>
      <c r="ESD23" s="35"/>
      <c r="ESE23" s="35"/>
      <c r="ESF23" s="35"/>
      <c r="ESG23" s="35"/>
      <c r="ESH23" s="35"/>
      <c r="ESI23" s="35"/>
      <c r="ESJ23" s="35"/>
      <c r="ESK23" s="35"/>
      <c r="ESL23" s="35"/>
      <c r="ESM23" s="35"/>
      <c r="ESN23" s="35"/>
      <c r="ESO23" s="35"/>
      <c r="ESP23" s="35"/>
      <c r="ESQ23" s="35"/>
      <c r="ESR23" s="35"/>
      <c r="ESS23" s="35"/>
      <c r="EST23" s="35"/>
      <c r="ESU23" s="35"/>
      <c r="ESV23" s="35"/>
      <c r="ESW23" s="35"/>
      <c r="ESX23" s="35"/>
      <c r="ESY23" s="35"/>
      <c r="ESZ23" s="35"/>
      <c r="ETA23" s="35"/>
      <c r="ETB23" s="35"/>
      <c r="ETC23" s="35"/>
      <c r="ETD23" s="35"/>
      <c r="ETE23" s="35"/>
      <c r="ETF23" s="35"/>
      <c r="ETG23" s="35"/>
      <c r="ETH23" s="35"/>
      <c r="ETI23" s="35"/>
      <c r="ETJ23" s="35"/>
      <c r="ETK23" s="35"/>
      <c r="ETL23" s="35"/>
      <c r="ETM23" s="35"/>
      <c r="ETN23" s="35"/>
      <c r="ETO23" s="35"/>
      <c r="ETP23" s="35"/>
      <c r="ETQ23" s="35"/>
      <c r="ETR23" s="35"/>
      <c r="ETS23" s="35"/>
      <c r="ETT23" s="35"/>
      <c r="ETU23" s="35"/>
      <c r="ETV23" s="35"/>
      <c r="ETW23" s="35"/>
      <c r="ETX23" s="35"/>
      <c r="ETY23" s="35"/>
      <c r="ETZ23" s="35"/>
      <c r="EUA23" s="35"/>
      <c r="EUB23" s="35"/>
      <c r="EUC23" s="35"/>
      <c r="EUD23" s="35"/>
      <c r="EUE23" s="35"/>
      <c r="EUF23" s="35"/>
      <c r="EUG23" s="35"/>
      <c r="EUH23" s="35"/>
      <c r="EUI23" s="35"/>
      <c r="EUJ23" s="35"/>
      <c r="EUK23" s="35"/>
      <c r="EUL23" s="35"/>
      <c r="EUM23" s="35"/>
      <c r="EUN23" s="35"/>
      <c r="EUO23" s="35"/>
      <c r="EUP23" s="35"/>
      <c r="EUQ23" s="35"/>
      <c r="EUR23" s="35"/>
      <c r="EUS23" s="35"/>
      <c r="EUT23" s="35"/>
      <c r="EUU23" s="35"/>
      <c r="EUV23" s="35"/>
      <c r="EUW23" s="35"/>
      <c r="EUX23" s="35"/>
      <c r="EUY23" s="35"/>
      <c r="EUZ23" s="35"/>
      <c r="EVA23" s="35"/>
      <c r="EVB23" s="35"/>
      <c r="EVC23" s="35"/>
      <c r="EVD23" s="35"/>
      <c r="EVE23" s="35"/>
      <c r="EVF23" s="35"/>
      <c r="EVG23" s="35"/>
      <c r="EVH23" s="35"/>
      <c r="EVI23" s="35"/>
      <c r="EVJ23" s="35"/>
      <c r="EVK23" s="35"/>
      <c r="EVL23" s="35"/>
      <c r="EVM23" s="35"/>
      <c r="EVN23" s="35"/>
      <c r="EVO23" s="35"/>
      <c r="EVP23" s="35"/>
      <c r="EVQ23" s="35"/>
      <c r="EVR23" s="35"/>
      <c r="EVS23" s="35"/>
      <c r="EVT23" s="35"/>
      <c r="EVU23" s="35"/>
      <c r="EVV23" s="35"/>
      <c r="EVW23" s="35"/>
      <c r="EVX23" s="35"/>
      <c r="EVY23" s="35"/>
      <c r="EVZ23" s="35"/>
      <c r="EWA23" s="35"/>
      <c r="EWB23" s="35"/>
      <c r="EWC23" s="35"/>
      <c r="EWD23" s="35"/>
      <c r="EWE23" s="35"/>
      <c r="EWF23" s="35"/>
      <c r="EWG23" s="35"/>
      <c r="EWH23" s="35"/>
      <c r="EWI23" s="35"/>
      <c r="EWJ23" s="35"/>
      <c r="EWK23" s="35"/>
      <c r="EWL23" s="35"/>
      <c r="EWM23" s="35"/>
      <c r="EWN23" s="35"/>
      <c r="EWO23" s="35"/>
      <c r="EWP23" s="35"/>
      <c r="EWQ23" s="35"/>
      <c r="EWR23" s="35"/>
      <c r="EWS23" s="35"/>
      <c r="EWT23" s="35"/>
      <c r="EWU23" s="35"/>
      <c r="EWV23" s="35"/>
      <c r="EWW23" s="35"/>
      <c r="EWX23" s="35"/>
      <c r="EWY23" s="35"/>
      <c r="EWZ23" s="35"/>
      <c r="EXA23" s="35"/>
      <c r="EXB23" s="35"/>
      <c r="EXC23" s="35"/>
      <c r="EXD23" s="35"/>
      <c r="EXE23" s="35"/>
      <c r="EXF23" s="35"/>
      <c r="EXG23" s="35"/>
      <c r="EXH23" s="35"/>
      <c r="EXI23" s="35"/>
      <c r="EXJ23" s="35"/>
      <c r="EXK23" s="35"/>
      <c r="EXL23" s="35"/>
      <c r="EXM23" s="35"/>
      <c r="EXN23" s="35"/>
      <c r="EXO23" s="35"/>
      <c r="EXP23" s="35"/>
      <c r="EXQ23" s="35"/>
      <c r="EXR23" s="35"/>
      <c r="EXS23" s="35"/>
      <c r="EXT23" s="35"/>
      <c r="EXU23" s="35"/>
      <c r="EXV23" s="35"/>
      <c r="EXW23" s="35"/>
      <c r="EXX23" s="35"/>
      <c r="EXY23" s="35"/>
      <c r="EXZ23" s="35"/>
      <c r="EYA23" s="35"/>
      <c r="EYB23" s="35"/>
      <c r="EYC23" s="35"/>
      <c r="EYD23" s="35"/>
      <c r="EYE23" s="35"/>
      <c r="EYF23" s="35"/>
      <c r="EYG23" s="35"/>
      <c r="EYH23" s="35"/>
      <c r="EYI23" s="35"/>
      <c r="EYJ23" s="35"/>
      <c r="EYK23" s="35"/>
      <c r="EYL23" s="35"/>
      <c r="EYM23" s="35"/>
      <c r="EYN23" s="35"/>
      <c r="EYO23" s="35"/>
      <c r="EYP23" s="35"/>
      <c r="EYQ23" s="35"/>
      <c r="EYR23" s="35"/>
      <c r="EYS23" s="35"/>
      <c r="EYT23" s="35"/>
      <c r="EYU23" s="35"/>
      <c r="EYV23" s="35"/>
      <c r="EYW23" s="35"/>
      <c r="EYX23" s="35"/>
      <c r="EYY23" s="35"/>
      <c r="EYZ23" s="35"/>
      <c r="EZA23" s="35"/>
      <c r="EZB23" s="35"/>
      <c r="EZC23" s="35"/>
      <c r="EZD23" s="35"/>
      <c r="EZE23" s="35"/>
      <c r="EZF23" s="35"/>
      <c r="EZG23" s="35"/>
      <c r="EZH23" s="35"/>
      <c r="EZI23" s="35"/>
      <c r="EZJ23" s="35"/>
      <c r="EZK23" s="35"/>
      <c r="EZL23" s="35"/>
      <c r="EZM23" s="35"/>
      <c r="EZN23" s="35"/>
      <c r="EZO23" s="35"/>
      <c r="EZP23" s="35"/>
      <c r="EZQ23" s="35"/>
      <c r="EZR23" s="35"/>
      <c r="EZS23" s="35"/>
      <c r="EZT23" s="35"/>
      <c r="EZU23" s="35"/>
      <c r="EZV23" s="35"/>
      <c r="EZW23" s="35"/>
      <c r="EZX23" s="35"/>
      <c r="EZY23" s="35"/>
      <c r="EZZ23" s="35"/>
      <c r="FAA23" s="35"/>
      <c r="FAB23" s="35"/>
      <c r="FAC23" s="35"/>
      <c r="FAD23" s="35"/>
      <c r="FAE23" s="35"/>
      <c r="FAF23" s="35"/>
      <c r="FAG23" s="35"/>
      <c r="FAH23" s="35"/>
      <c r="FAI23" s="35"/>
      <c r="FAJ23" s="35"/>
      <c r="FAK23" s="35"/>
      <c r="FAL23" s="35"/>
      <c r="FAM23" s="35"/>
      <c r="FAN23" s="35"/>
      <c r="FAO23" s="35"/>
      <c r="FAP23" s="35"/>
      <c r="FAQ23" s="35"/>
      <c r="FAR23" s="35"/>
      <c r="FAS23" s="35"/>
      <c r="FAT23" s="35"/>
      <c r="FAU23" s="35"/>
      <c r="FAV23" s="35"/>
      <c r="FAW23" s="35"/>
      <c r="FAX23" s="35"/>
      <c r="FAY23" s="35"/>
      <c r="FAZ23" s="35"/>
      <c r="FBA23" s="35"/>
      <c r="FBB23" s="35"/>
      <c r="FBC23" s="35"/>
      <c r="FBD23" s="35"/>
      <c r="FBE23" s="35"/>
      <c r="FBF23" s="35"/>
      <c r="FBG23" s="35"/>
      <c r="FBH23" s="35"/>
      <c r="FBI23" s="35"/>
      <c r="FBJ23" s="35"/>
      <c r="FBK23" s="35"/>
      <c r="FBL23" s="35"/>
      <c r="FBM23" s="35"/>
      <c r="FBN23" s="35"/>
      <c r="FBO23" s="35"/>
      <c r="FBP23" s="35"/>
      <c r="FBQ23" s="35"/>
      <c r="FBR23" s="35"/>
      <c r="FBS23" s="35"/>
      <c r="FBT23" s="35"/>
      <c r="FBU23" s="35"/>
      <c r="FBV23" s="35"/>
      <c r="FBW23" s="35"/>
      <c r="FBX23" s="35"/>
      <c r="FBY23" s="35"/>
      <c r="FBZ23" s="35"/>
      <c r="FCA23" s="35"/>
      <c r="FCB23" s="35"/>
      <c r="FCC23" s="35"/>
      <c r="FCD23" s="35"/>
      <c r="FCE23" s="35"/>
      <c r="FCF23" s="35"/>
      <c r="FCG23" s="35"/>
      <c r="FCH23" s="35"/>
      <c r="FCI23" s="35"/>
      <c r="FCJ23" s="35"/>
      <c r="FCK23" s="35"/>
      <c r="FCL23" s="35"/>
      <c r="FCM23" s="35"/>
      <c r="FCN23" s="35"/>
      <c r="FCO23" s="35"/>
      <c r="FCP23" s="35"/>
      <c r="FCQ23" s="35"/>
      <c r="FCR23" s="35"/>
      <c r="FCS23" s="35"/>
      <c r="FCT23" s="35"/>
      <c r="FCU23" s="35"/>
      <c r="FCV23" s="35"/>
      <c r="FCW23" s="35"/>
      <c r="FCX23" s="35"/>
      <c r="FCY23" s="35"/>
      <c r="FCZ23" s="35"/>
      <c r="FDA23" s="35"/>
      <c r="FDB23" s="35"/>
      <c r="FDC23" s="35"/>
      <c r="FDD23" s="35"/>
      <c r="FDE23" s="35"/>
      <c r="FDF23" s="35"/>
      <c r="FDG23" s="35"/>
      <c r="FDH23" s="35"/>
      <c r="FDI23" s="35"/>
      <c r="FDJ23" s="35"/>
      <c r="FDK23" s="35"/>
      <c r="FDL23" s="35"/>
      <c r="FDM23" s="35"/>
      <c r="FDN23" s="35"/>
      <c r="FDO23" s="35"/>
      <c r="FDP23" s="35"/>
      <c r="FDQ23" s="35"/>
      <c r="FDR23" s="35"/>
      <c r="FDS23" s="35"/>
      <c r="FDT23" s="35"/>
      <c r="FDU23" s="35"/>
      <c r="FDV23" s="35"/>
      <c r="FDW23" s="35"/>
      <c r="FDX23" s="35"/>
      <c r="FDY23" s="35"/>
      <c r="FDZ23" s="35"/>
      <c r="FEA23" s="35"/>
      <c r="FEB23" s="35"/>
      <c r="FEC23" s="35"/>
      <c r="FED23" s="35"/>
      <c r="FEE23" s="35"/>
      <c r="FEF23" s="35"/>
      <c r="FEG23" s="35"/>
      <c r="FEH23" s="35"/>
      <c r="FEI23" s="35"/>
      <c r="FEJ23" s="35"/>
      <c r="FEK23" s="35"/>
      <c r="FEL23" s="35"/>
      <c r="FEM23" s="35"/>
      <c r="FEN23" s="35"/>
      <c r="FEO23" s="35"/>
      <c r="FEP23" s="35"/>
      <c r="FEQ23" s="35"/>
      <c r="FER23" s="35"/>
      <c r="FES23" s="35"/>
      <c r="FET23" s="35"/>
      <c r="FEU23" s="35"/>
      <c r="FEV23" s="35"/>
      <c r="FEW23" s="35"/>
      <c r="FEX23" s="35"/>
      <c r="FEY23" s="35"/>
      <c r="FEZ23" s="35"/>
      <c r="FFA23" s="35"/>
      <c r="FFB23" s="35"/>
      <c r="FFC23" s="35"/>
      <c r="FFD23" s="35"/>
      <c r="FFE23" s="35"/>
      <c r="FFF23" s="35"/>
      <c r="FFG23" s="35"/>
      <c r="FFH23" s="35"/>
      <c r="FFI23" s="35"/>
      <c r="FFJ23" s="35"/>
      <c r="FFK23" s="35"/>
      <c r="FFL23" s="35"/>
      <c r="FFM23" s="35"/>
      <c r="FFN23" s="35"/>
      <c r="FFO23" s="35"/>
      <c r="FFP23" s="35"/>
      <c r="FFQ23" s="35"/>
      <c r="FFR23" s="35"/>
      <c r="FFS23" s="35"/>
      <c r="FFT23" s="35"/>
      <c r="FFU23" s="35"/>
      <c r="FFV23" s="35"/>
      <c r="FFW23" s="35"/>
      <c r="FFX23" s="35"/>
      <c r="FFY23" s="35"/>
      <c r="FFZ23" s="35"/>
      <c r="FGA23" s="35"/>
      <c r="FGB23" s="35"/>
      <c r="FGC23" s="35"/>
      <c r="FGD23" s="35"/>
      <c r="FGE23" s="35"/>
      <c r="FGF23" s="35"/>
      <c r="FGG23" s="35"/>
      <c r="FGH23" s="35"/>
      <c r="FGI23" s="35"/>
      <c r="FGJ23" s="35"/>
      <c r="FGK23" s="35"/>
      <c r="FGL23" s="35"/>
      <c r="FGM23" s="35"/>
      <c r="FGN23" s="35"/>
      <c r="FGO23" s="35"/>
      <c r="FGP23" s="35"/>
      <c r="FGQ23" s="35"/>
      <c r="FGR23" s="35"/>
      <c r="FGS23" s="35"/>
      <c r="FGT23" s="35"/>
      <c r="FGU23" s="35"/>
      <c r="FGV23" s="35"/>
      <c r="FGW23" s="35"/>
      <c r="FGX23" s="35"/>
      <c r="FGY23" s="35"/>
      <c r="FGZ23" s="35"/>
      <c r="FHA23" s="35"/>
      <c r="FHB23" s="35"/>
      <c r="FHC23" s="35"/>
      <c r="FHD23" s="35"/>
      <c r="FHE23" s="35"/>
      <c r="FHF23" s="35"/>
      <c r="FHG23" s="35"/>
      <c r="FHH23" s="35"/>
      <c r="FHI23" s="35"/>
      <c r="FHJ23" s="35"/>
      <c r="FHK23" s="35"/>
      <c r="FHL23" s="35"/>
      <c r="FHM23" s="35"/>
      <c r="FHN23" s="35"/>
      <c r="FHO23" s="35"/>
      <c r="FHP23" s="35"/>
      <c r="FHQ23" s="35"/>
      <c r="FHR23" s="35"/>
      <c r="FHS23" s="35"/>
      <c r="FHT23" s="35"/>
      <c r="FHU23" s="35"/>
      <c r="FHV23" s="35"/>
      <c r="FHW23" s="35"/>
      <c r="FHX23" s="35"/>
      <c r="FHY23" s="35"/>
      <c r="FHZ23" s="35"/>
      <c r="FIA23" s="35"/>
      <c r="FIB23" s="35"/>
      <c r="FIC23" s="35"/>
      <c r="FID23" s="35"/>
      <c r="FIE23" s="35"/>
      <c r="FIF23" s="35"/>
      <c r="FIG23" s="35"/>
      <c r="FIH23" s="35"/>
      <c r="FII23" s="35"/>
      <c r="FIJ23" s="35"/>
      <c r="FIK23" s="35"/>
      <c r="FIL23" s="35"/>
      <c r="FIM23" s="35"/>
      <c r="FIN23" s="35"/>
      <c r="FIO23" s="35"/>
      <c r="FIP23" s="35"/>
      <c r="FIQ23" s="35"/>
      <c r="FIR23" s="35"/>
      <c r="FIS23" s="35"/>
      <c r="FIT23" s="35"/>
      <c r="FIU23" s="35"/>
      <c r="FIV23" s="35"/>
      <c r="FIW23" s="35"/>
      <c r="FIX23" s="35"/>
      <c r="FIY23" s="35"/>
      <c r="FIZ23" s="35"/>
      <c r="FJA23" s="35"/>
      <c r="FJB23" s="35"/>
      <c r="FJC23" s="35"/>
      <c r="FJD23" s="35"/>
      <c r="FJE23" s="35"/>
      <c r="FJF23" s="35"/>
      <c r="FJG23" s="35"/>
      <c r="FJH23" s="35"/>
      <c r="FJI23" s="35"/>
      <c r="FJJ23" s="35"/>
      <c r="FJK23" s="35"/>
      <c r="FJL23" s="35"/>
      <c r="FJM23" s="35"/>
      <c r="FJN23" s="35"/>
      <c r="FJO23" s="35"/>
      <c r="FJP23" s="35"/>
      <c r="FJQ23" s="35"/>
      <c r="FJR23" s="35"/>
      <c r="FJS23" s="35"/>
      <c r="FJT23" s="35"/>
      <c r="FJU23" s="35"/>
      <c r="FJV23" s="35"/>
      <c r="FJW23" s="35"/>
      <c r="FJX23" s="35"/>
      <c r="FJY23" s="35"/>
      <c r="FJZ23" s="35"/>
      <c r="FKA23" s="35"/>
      <c r="FKB23" s="35"/>
      <c r="FKC23" s="35"/>
      <c r="FKD23" s="35"/>
      <c r="FKE23" s="35"/>
      <c r="FKF23" s="35"/>
      <c r="FKG23" s="35"/>
      <c r="FKH23" s="35"/>
      <c r="FKI23" s="35"/>
      <c r="FKJ23" s="35"/>
      <c r="FKK23" s="35"/>
      <c r="FKL23" s="35"/>
      <c r="FKM23" s="35"/>
      <c r="FKN23" s="35"/>
      <c r="FKO23" s="35"/>
      <c r="FKP23" s="35"/>
      <c r="FKQ23" s="35"/>
      <c r="FKR23" s="35"/>
      <c r="FKS23" s="35"/>
      <c r="FKT23" s="35"/>
      <c r="FKU23" s="35"/>
      <c r="FKV23" s="35"/>
      <c r="FKW23" s="35"/>
      <c r="FKX23" s="35"/>
      <c r="FKY23" s="35"/>
      <c r="FKZ23" s="35"/>
      <c r="FLA23" s="35"/>
      <c r="FLB23" s="35"/>
      <c r="FLC23" s="35"/>
      <c r="FLD23" s="35"/>
      <c r="FLE23" s="35"/>
      <c r="FLF23" s="35"/>
      <c r="FLG23" s="35"/>
      <c r="FLH23" s="35"/>
      <c r="FLI23" s="35"/>
      <c r="FLJ23" s="35"/>
      <c r="FLK23" s="35"/>
      <c r="FLL23" s="35"/>
      <c r="FLM23" s="35"/>
      <c r="FLN23" s="35"/>
      <c r="FLO23" s="35"/>
      <c r="FLP23" s="35"/>
      <c r="FLQ23" s="35"/>
      <c r="FLR23" s="35"/>
      <c r="FLS23" s="35"/>
      <c r="FLT23" s="35"/>
      <c r="FLU23" s="35"/>
      <c r="FLV23" s="35"/>
      <c r="FLW23" s="35"/>
      <c r="FLX23" s="35"/>
      <c r="FLY23" s="35"/>
      <c r="FLZ23" s="35"/>
      <c r="FMA23" s="35"/>
      <c r="FMB23" s="35"/>
      <c r="FMC23" s="35"/>
      <c r="FMD23" s="35"/>
      <c r="FME23" s="35"/>
      <c r="FMF23" s="35"/>
      <c r="FMG23" s="35"/>
      <c r="FMH23" s="35"/>
      <c r="FMI23" s="35"/>
      <c r="FMJ23" s="35"/>
      <c r="FMK23" s="35"/>
      <c r="FML23" s="35"/>
      <c r="FMM23" s="35"/>
      <c r="FMN23" s="35"/>
      <c r="FMO23" s="35"/>
      <c r="FMP23" s="35"/>
      <c r="FMQ23" s="35"/>
      <c r="FMR23" s="35"/>
      <c r="FMS23" s="35"/>
      <c r="FMT23" s="35"/>
      <c r="FMU23" s="35"/>
      <c r="FMV23" s="35"/>
      <c r="FMW23" s="35"/>
      <c r="FMX23" s="35"/>
      <c r="FMY23" s="35"/>
      <c r="FMZ23" s="35"/>
      <c r="FNA23" s="35"/>
      <c r="FNB23" s="35"/>
      <c r="FNC23" s="35"/>
      <c r="FND23" s="35"/>
      <c r="FNE23" s="35"/>
      <c r="FNF23" s="35"/>
      <c r="FNG23" s="35"/>
      <c r="FNH23" s="35"/>
      <c r="FNI23" s="35"/>
      <c r="FNJ23" s="35"/>
      <c r="FNK23" s="35"/>
      <c r="FNL23" s="35"/>
      <c r="FNM23" s="35"/>
      <c r="FNN23" s="35"/>
      <c r="FNO23" s="35"/>
      <c r="FNP23" s="35"/>
      <c r="FNQ23" s="35"/>
      <c r="FNR23" s="35"/>
      <c r="FNS23" s="35"/>
      <c r="FNT23" s="35"/>
      <c r="FNU23" s="35"/>
      <c r="FNV23" s="35"/>
      <c r="FNW23" s="35"/>
      <c r="FNX23" s="35"/>
      <c r="FNY23" s="35"/>
      <c r="FNZ23" s="35"/>
      <c r="FOA23" s="35"/>
      <c r="FOB23" s="35"/>
      <c r="FOC23" s="35"/>
      <c r="FOD23" s="35"/>
      <c r="FOE23" s="35"/>
      <c r="FOF23" s="35"/>
      <c r="FOG23" s="35"/>
      <c r="FOH23" s="35"/>
      <c r="FOI23" s="35"/>
      <c r="FOJ23" s="35"/>
      <c r="FOK23" s="35"/>
      <c r="FOL23" s="35"/>
      <c r="FOM23" s="35"/>
      <c r="FON23" s="35"/>
      <c r="FOO23" s="35"/>
      <c r="FOP23" s="35"/>
      <c r="FOQ23" s="35"/>
      <c r="FOR23" s="35"/>
      <c r="FOS23" s="35"/>
      <c r="FOT23" s="35"/>
      <c r="FOU23" s="35"/>
      <c r="FOV23" s="35"/>
      <c r="FOW23" s="35"/>
      <c r="FOX23" s="35"/>
      <c r="FOY23" s="35"/>
      <c r="FOZ23" s="35"/>
      <c r="FPA23" s="35"/>
      <c r="FPB23" s="35"/>
      <c r="FPC23" s="35"/>
      <c r="FPD23" s="35"/>
      <c r="FPE23" s="35"/>
      <c r="FPF23" s="35"/>
      <c r="FPG23" s="35"/>
      <c r="FPH23" s="35"/>
      <c r="FPI23" s="35"/>
      <c r="FPJ23" s="35"/>
      <c r="FPK23" s="35"/>
      <c r="FPL23" s="35"/>
      <c r="FPM23" s="35"/>
      <c r="FPN23" s="35"/>
      <c r="FPO23" s="35"/>
      <c r="FPP23" s="35"/>
      <c r="FPQ23" s="35"/>
      <c r="FPR23" s="35"/>
      <c r="FPS23" s="35"/>
      <c r="FPT23" s="35"/>
      <c r="FPU23" s="35"/>
      <c r="FPV23" s="35"/>
      <c r="FPW23" s="35"/>
      <c r="FPX23" s="35"/>
      <c r="FPY23" s="35"/>
      <c r="FPZ23" s="35"/>
      <c r="FQA23" s="35"/>
      <c r="FQB23" s="35"/>
      <c r="FQC23" s="35"/>
      <c r="FQD23" s="35"/>
      <c r="FQE23" s="35"/>
      <c r="FQF23" s="35"/>
      <c r="FQG23" s="35"/>
      <c r="FQH23" s="35"/>
      <c r="FQI23" s="35"/>
      <c r="FQJ23" s="35"/>
      <c r="FQK23" s="35"/>
      <c r="FQL23" s="35"/>
      <c r="FQM23" s="35"/>
      <c r="FQN23" s="35"/>
      <c r="FQO23" s="35"/>
      <c r="FQP23" s="35"/>
      <c r="FQQ23" s="35"/>
      <c r="FQR23" s="35"/>
      <c r="FQS23" s="35"/>
      <c r="FQT23" s="35"/>
      <c r="FQU23" s="35"/>
      <c r="FQV23" s="35"/>
      <c r="FQW23" s="35"/>
      <c r="FQX23" s="35"/>
      <c r="FQY23" s="35"/>
      <c r="FQZ23" s="35"/>
      <c r="FRA23" s="35"/>
      <c r="FRB23" s="35"/>
      <c r="FRC23" s="35"/>
      <c r="FRD23" s="35"/>
      <c r="FRE23" s="35"/>
      <c r="FRF23" s="35"/>
      <c r="FRG23" s="35"/>
      <c r="FRH23" s="35"/>
      <c r="FRI23" s="35"/>
      <c r="FRJ23" s="35"/>
      <c r="FRK23" s="35"/>
      <c r="FRL23" s="35"/>
      <c r="FRM23" s="35"/>
      <c r="FRN23" s="35"/>
      <c r="FRO23" s="35"/>
      <c r="FRP23" s="35"/>
      <c r="FRQ23" s="35"/>
      <c r="FRR23" s="35"/>
      <c r="FRS23" s="35"/>
      <c r="FRT23" s="35"/>
      <c r="FRU23" s="35"/>
      <c r="FRV23" s="35"/>
      <c r="FRW23" s="35"/>
      <c r="FRX23" s="35"/>
      <c r="FRY23" s="35"/>
      <c r="FRZ23" s="35"/>
      <c r="FSA23" s="35"/>
      <c r="FSB23" s="35"/>
      <c r="FSC23" s="35"/>
      <c r="FSD23" s="35"/>
      <c r="FSE23" s="35"/>
      <c r="FSF23" s="35"/>
      <c r="FSG23" s="35"/>
      <c r="FSH23" s="35"/>
      <c r="FSI23" s="35"/>
      <c r="FSJ23" s="35"/>
      <c r="FSK23" s="35"/>
      <c r="FSL23" s="35"/>
      <c r="FSM23" s="35"/>
      <c r="FSN23" s="35"/>
      <c r="FSO23" s="35"/>
      <c r="FSP23" s="35"/>
      <c r="FSQ23" s="35"/>
      <c r="FSR23" s="35"/>
      <c r="FSS23" s="35"/>
      <c r="FST23" s="35"/>
      <c r="FSU23" s="35"/>
      <c r="FSV23" s="35"/>
      <c r="FSW23" s="35"/>
      <c r="FSX23" s="35"/>
      <c r="FSY23" s="35"/>
      <c r="FSZ23" s="35"/>
      <c r="FTA23" s="35"/>
      <c r="FTB23" s="35"/>
      <c r="FTC23" s="35"/>
      <c r="FTD23" s="35"/>
      <c r="FTE23" s="35"/>
      <c r="FTF23" s="35"/>
      <c r="FTG23" s="35"/>
      <c r="FTH23" s="35"/>
      <c r="FTI23" s="35"/>
      <c r="FTJ23" s="35"/>
      <c r="FTK23" s="35"/>
      <c r="FTL23" s="35"/>
      <c r="FTM23" s="35"/>
      <c r="FTN23" s="35"/>
      <c r="FTO23" s="35"/>
      <c r="FTP23" s="35"/>
      <c r="FTQ23" s="35"/>
      <c r="FTR23" s="35"/>
      <c r="FTS23" s="35"/>
      <c r="FTT23" s="35"/>
      <c r="FTU23" s="35"/>
      <c r="FTV23" s="35"/>
      <c r="FTW23" s="35"/>
      <c r="FTX23" s="35"/>
      <c r="FTY23" s="35"/>
      <c r="FTZ23" s="35"/>
      <c r="FUA23" s="35"/>
      <c r="FUB23" s="35"/>
      <c r="FUC23" s="35"/>
      <c r="FUD23" s="35"/>
      <c r="FUE23" s="35"/>
      <c r="FUF23" s="35"/>
      <c r="FUG23" s="35"/>
      <c r="FUH23" s="35"/>
      <c r="FUI23" s="35"/>
      <c r="FUJ23" s="35"/>
      <c r="FUK23" s="35"/>
      <c r="FUL23" s="35"/>
      <c r="FUM23" s="35"/>
      <c r="FUN23" s="35"/>
      <c r="FUO23" s="35"/>
      <c r="FUP23" s="35"/>
      <c r="FUQ23" s="35"/>
      <c r="FUR23" s="35"/>
      <c r="FUS23" s="35"/>
      <c r="FUT23" s="35"/>
      <c r="FUU23" s="35"/>
      <c r="FUV23" s="35"/>
      <c r="FUW23" s="35"/>
      <c r="FUX23" s="35"/>
      <c r="FUY23" s="35"/>
      <c r="FUZ23" s="35"/>
      <c r="FVA23" s="35"/>
      <c r="FVB23" s="35"/>
      <c r="FVC23" s="35"/>
      <c r="FVD23" s="35"/>
      <c r="FVE23" s="35"/>
      <c r="FVF23" s="35"/>
      <c r="FVG23" s="35"/>
      <c r="FVH23" s="35"/>
      <c r="FVI23" s="35"/>
      <c r="FVJ23" s="35"/>
      <c r="FVK23" s="35"/>
      <c r="FVL23" s="35"/>
      <c r="FVM23" s="35"/>
      <c r="FVN23" s="35"/>
      <c r="FVO23" s="35"/>
      <c r="FVP23" s="35"/>
      <c r="FVQ23" s="35"/>
      <c r="FVR23" s="35"/>
      <c r="FVS23" s="35"/>
      <c r="FVT23" s="35"/>
      <c r="FVU23" s="35"/>
      <c r="FVV23" s="35"/>
      <c r="FVW23" s="35"/>
      <c r="FVX23" s="35"/>
      <c r="FVY23" s="35"/>
      <c r="FVZ23" s="35"/>
      <c r="FWA23" s="35"/>
      <c r="FWB23" s="35"/>
      <c r="FWC23" s="35"/>
      <c r="FWD23" s="35"/>
      <c r="FWE23" s="35"/>
      <c r="FWF23" s="35"/>
      <c r="FWG23" s="35"/>
      <c r="FWH23" s="35"/>
      <c r="FWI23" s="35"/>
      <c r="FWJ23" s="35"/>
      <c r="FWK23" s="35"/>
      <c r="FWL23" s="35"/>
      <c r="FWM23" s="35"/>
      <c r="FWN23" s="35"/>
      <c r="FWO23" s="35"/>
      <c r="FWP23" s="35"/>
      <c r="FWQ23" s="35"/>
      <c r="FWR23" s="35"/>
      <c r="FWS23" s="35"/>
      <c r="FWT23" s="35"/>
      <c r="FWU23" s="35"/>
      <c r="FWV23" s="35"/>
      <c r="FWW23" s="35"/>
      <c r="FWX23" s="35"/>
      <c r="FWY23" s="35"/>
      <c r="FWZ23" s="35"/>
      <c r="FXA23" s="35"/>
      <c r="FXB23" s="35"/>
      <c r="FXC23" s="35"/>
      <c r="FXD23" s="35"/>
      <c r="FXE23" s="35"/>
      <c r="FXF23" s="35"/>
      <c r="FXG23" s="35"/>
      <c r="FXH23" s="35"/>
      <c r="FXI23" s="35"/>
      <c r="FXJ23" s="35"/>
      <c r="FXK23" s="35"/>
      <c r="FXL23" s="35"/>
      <c r="FXM23" s="35"/>
      <c r="FXN23" s="35"/>
      <c r="FXO23" s="35"/>
      <c r="FXP23" s="35"/>
      <c r="FXQ23" s="35"/>
      <c r="FXR23" s="35"/>
      <c r="FXS23" s="35"/>
      <c r="FXT23" s="35"/>
      <c r="FXU23" s="35"/>
      <c r="FXV23" s="35"/>
      <c r="FXW23" s="35"/>
      <c r="FXX23" s="35"/>
      <c r="FXY23" s="35"/>
      <c r="FXZ23" s="35"/>
      <c r="FYA23" s="35"/>
      <c r="FYB23" s="35"/>
      <c r="FYC23" s="35"/>
      <c r="FYD23" s="35"/>
      <c r="FYE23" s="35"/>
      <c r="FYF23" s="35"/>
      <c r="FYG23" s="35"/>
      <c r="FYH23" s="35"/>
      <c r="FYI23" s="35"/>
      <c r="FYJ23" s="35"/>
      <c r="FYK23" s="35"/>
      <c r="FYL23" s="35"/>
      <c r="FYM23" s="35"/>
      <c r="FYN23" s="35"/>
      <c r="FYO23" s="35"/>
      <c r="FYP23" s="35"/>
      <c r="FYQ23" s="35"/>
      <c r="FYR23" s="35"/>
      <c r="FYS23" s="35"/>
      <c r="FYT23" s="35"/>
      <c r="FYU23" s="35"/>
      <c r="FYV23" s="35"/>
      <c r="FYW23" s="35"/>
      <c r="FYX23" s="35"/>
      <c r="FYY23" s="35"/>
      <c r="FYZ23" s="35"/>
      <c r="FZA23" s="35"/>
      <c r="FZB23" s="35"/>
      <c r="FZC23" s="35"/>
      <c r="FZD23" s="35"/>
      <c r="FZE23" s="35"/>
      <c r="FZF23" s="35"/>
      <c r="FZG23" s="35"/>
      <c r="FZH23" s="35"/>
      <c r="FZI23" s="35"/>
      <c r="FZJ23" s="35"/>
      <c r="FZK23" s="35"/>
      <c r="FZL23" s="35"/>
      <c r="FZM23" s="35"/>
      <c r="FZN23" s="35"/>
      <c r="FZO23" s="35"/>
      <c r="FZP23" s="35"/>
      <c r="FZQ23" s="35"/>
      <c r="FZR23" s="35"/>
      <c r="FZS23" s="35"/>
      <c r="FZT23" s="35"/>
      <c r="FZU23" s="35"/>
      <c r="FZV23" s="35"/>
      <c r="FZW23" s="35"/>
      <c r="FZX23" s="35"/>
      <c r="FZY23" s="35"/>
      <c r="FZZ23" s="35"/>
      <c r="GAA23" s="35"/>
      <c r="GAB23" s="35"/>
      <c r="GAC23" s="35"/>
      <c r="GAD23" s="35"/>
      <c r="GAE23" s="35"/>
      <c r="GAF23" s="35"/>
      <c r="GAG23" s="35"/>
      <c r="GAH23" s="35"/>
      <c r="GAI23" s="35"/>
      <c r="GAJ23" s="35"/>
      <c r="GAK23" s="35"/>
      <c r="GAL23" s="35"/>
      <c r="GAM23" s="35"/>
      <c r="GAN23" s="35"/>
      <c r="GAO23" s="35"/>
      <c r="GAP23" s="35"/>
      <c r="GAQ23" s="35"/>
      <c r="GAR23" s="35"/>
      <c r="GAS23" s="35"/>
      <c r="GAT23" s="35"/>
      <c r="GAU23" s="35"/>
      <c r="GAV23" s="35"/>
      <c r="GAW23" s="35"/>
      <c r="GAX23" s="35"/>
      <c r="GAY23" s="35"/>
      <c r="GAZ23" s="35"/>
      <c r="GBA23" s="35"/>
      <c r="GBB23" s="35"/>
      <c r="GBC23" s="35"/>
      <c r="GBD23" s="35"/>
      <c r="GBE23" s="35"/>
      <c r="GBF23" s="35"/>
      <c r="GBG23" s="35"/>
      <c r="GBH23" s="35"/>
      <c r="GBI23" s="35"/>
      <c r="GBJ23" s="35"/>
      <c r="GBK23" s="35"/>
      <c r="GBL23" s="35"/>
      <c r="GBM23" s="35"/>
      <c r="GBN23" s="35"/>
      <c r="GBO23" s="35"/>
      <c r="GBP23" s="35"/>
      <c r="GBQ23" s="35"/>
      <c r="GBR23" s="35"/>
      <c r="GBS23" s="35"/>
      <c r="GBT23" s="35"/>
      <c r="GBU23" s="35"/>
      <c r="GBV23" s="35"/>
      <c r="GBW23" s="35"/>
      <c r="GBX23" s="35"/>
      <c r="GBY23" s="35"/>
      <c r="GBZ23" s="35"/>
      <c r="GCA23" s="35"/>
      <c r="GCB23" s="35"/>
      <c r="GCC23" s="35"/>
      <c r="GCD23" s="35"/>
      <c r="GCE23" s="35"/>
      <c r="GCF23" s="35"/>
      <c r="GCG23" s="35"/>
      <c r="GCH23" s="35"/>
      <c r="GCI23" s="35"/>
      <c r="GCJ23" s="35"/>
      <c r="GCK23" s="35"/>
      <c r="GCL23" s="35"/>
      <c r="GCM23" s="35"/>
      <c r="GCN23" s="35"/>
      <c r="GCO23" s="35"/>
      <c r="GCP23" s="35"/>
      <c r="GCQ23" s="35"/>
      <c r="GCR23" s="35"/>
      <c r="GCS23" s="35"/>
      <c r="GCT23" s="35"/>
      <c r="GCU23" s="35"/>
      <c r="GCV23" s="35"/>
      <c r="GCW23" s="35"/>
      <c r="GCX23" s="35"/>
      <c r="GCY23" s="35"/>
      <c r="GCZ23" s="35"/>
      <c r="GDA23" s="35"/>
      <c r="GDB23" s="35"/>
      <c r="GDC23" s="35"/>
      <c r="GDD23" s="35"/>
      <c r="GDE23" s="35"/>
      <c r="GDF23" s="35"/>
      <c r="GDG23" s="35"/>
      <c r="GDH23" s="35"/>
      <c r="GDI23" s="35"/>
      <c r="GDJ23" s="35"/>
      <c r="GDK23" s="35"/>
      <c r="GDL23" s="35"/>
      <c r="GDM23" s="35"/>
      <c r="GDN23" s="35"/>
      <c r="GDO23" s="35"/>
      <c r="GDP23" s="35"/>
      <c r="GDQ23" s="35"/>
      <c r="GDR23" s="35"/>
      <c r="GDS23" s="35"/>
      <c r="GDT23" s="35"/>
      <c r="GDU23" s="35"/>
      <c r="GDV23" s="35"/>
      <c r="GDW23" s="35"/>
      <c r="GDX23" s="35"/>
      <c r="GDY23" s="35"/>
      <c r="GDZ23" s="35"/>
      <c r="GEA23" s="35"/>
      <c r="GEB23" s="35"/>
      <c r="GEC23" s="35"/>
      <c r="GED23" s="35"/>
      <c r="GEE23" s="35"/>
      <c r="GEF23" s="35"/>
      <c r="GEG23" s="35"/>
      <c r="GEH23" s="35"/>
      <c r="GEI23" s="35"/>
      <c r="GEJ23" s="35"/>
      <c r="GEK23" s="35"/>
      <c r="GEL23" s="35"/>
      <c r="GEM23" s="35"/>
      <c r="GEN23" s="35"/>
      <c r="GEO23" s="35"/>
      <c r="GEP23" s="35"/>
      <c r="GEQ23" s="35"/>
      <c r="GER23" s="35"/>
      <c r="GES23" s="35"/>
      <c r="GET23" s="35"/>
      <c r="GEU23" s="35"/>
      <c r="GEV23" s="35"/>
      <c r="GEW23" s="35"/>
      <c r="GEX23" s="35"/>
      <c r="GEY23" s="35"/>
      <c r="GEZ23" s="35"/>
      <c r="GFA23" s="35"/>
      <c r="GFB23" s="35"/>
      <c r="GFC23" s="35"/>
      <c r="GFD23" s="35"/>
      <c r="GFE23" s="35"/>
      <c r="GFF23" s="35"/>
      <c r="GFG23" s="35"/>
      <c r="GFH23" s="35"/>
      <c r="GFI23" s="35"/>
      <c r="GFJ23" s="35"/>
      <c r="GFK23" s="35"/>
      <c r="GFL23" s="35"/>
      <c r="GFM23" s="35"/>
      <c r="GFN23" s="35"/>
      <c r="GFO23" s="35"/>
      <c r="GFP23" s="35"/>
      <c r="GFQ23" s="35"/>
      <c r="GFR23" s="35"/>
      <c r="GFS23" s="35"/>
      <c r="GFT23" s="35"/>
      <c r="GFU23" s="35"/>
      <c r="GFV23" s="35"/>
      <c r="GFW23" s="35"/>
      <c r="GFX23" s="35"/>
      <c r="GFY23" s="35"/>
      <c r="GFZ23" s="35"/>
      <c r="GGA23" s="35"/>
      <c r="GGB23" s="35"/>
      <c r="GGC23" s="35"/>
      <c r="GGD23" s="35"/>
      <c r="GGE23" s="35"/>
      <c r="GGF23" s="35"/>
      <c r="GGG23" s="35"/>
      <c r="GGH23" s="35"/>
      <c r="GGI23" s="35"/>
      <c r="GGJ23" s="35"/>
      <c r="GGK23" s="35"/>
      <c r="GGL23" s="35"/>
      <c r="GGM23" s="35"/>
      <c r="GGN23" s="35"/>
      <c r="GGO23" s="35"/>
      <c r="GGP23" s="35"/>
      <c r="GGQ23" s="35"/>
      <c r="GGR23" s="35"/>
      <c r="GGS23" s="35"/>
      <c r="GGT23" s="35"/>
      <c r="GGU23" s="35"/>
      <c r="GGV23" s="35"/>
      <c r="GGW23" s="35"/>
      <c r="GGX23" s="35"/>
      <c r="GGY23" s="35"/>
      <c r="GGZ23" s="35"/>
      <c r="GHA23" s="35"/>
      <c r="GHB23" s="35"/>
      <c r="GHC23" s="35"/>
      <c r="GHD23" s="35"/>
      <c r="GHE23" s="35"/>
      <c r="GHF23" s="35"/>
      <c r="GHG23" s="35"/>
      <c r="GHH23" s="35"/>
      <c r="GHI23" s="35"/>
      <c r="GHJ23" s="35"/>
      <c r="GHK23" s="35"/>
      <c r="GHL23" s="35"/>
      <c r="GHM23" s="35"/>
      <c r="GHN23" s="35"/>
      <c r="GHO23" s="35"/>
      <c r="GHP23" s="35"/>
      <c r="GHQ23" s="35"/>
      <c r="GHR23" s="35"/>
      <c r="GHS23" s="35"/>
      <c r="GHT23" s="35"/>
      <c r="GHU23" s="35"/>
      <c r="GHV23" s="35"/>
      <c r="GHW23" s="35"/>
      <c r="GHX23" s="35"/>
      <c r="GHY23" s="35"/>
      <c r="GHZ23" s="35"/>
      <c r="GIA23" s="35"/>
      <c r="GIB23" s="35"/>
      <c r="GIC23" s="35"/>
      <c r="GID23" s="35"/>
      <c r="GIE23" s="35"/>
      <c r="GIF23" s="35"/>
      <c r="GIG23" s="35"/>
      <c r="GIH23" s="35"/>
      <c r="GII23" s="35"/>
      <c r="GIJ23" s="35"/>
      <c r="GIK23" s="35"/>
      <c r="GIL23" s="35"/>
      <c r="GIM23" s="35"/>
      <c r="GIN23" s="35"/>
      <c r="GIO23" s="35"/>
      <c r="GIP23" s="35"/>
      <c r="GIQ23" s="35"/>
      <c r="GIR23" s="35"/>
      <c r="GIS23" s="35"/>
      <c r="GIT23" s="35"/>
      <c r="GIU23" s="35"/>
      <c r="GIV23" s="35"/>
      <c r="GIW23" s="35"/>
      <c r="GIX23" s="35"/>
      <c r="GIY23" s="35"/>
      <c r="GIZ23" s="35"/>
      <c r="GJA23" s="35"/>
      <c r="GJB23" s="35"/>
      <c r="GJC23" s="35"/>
      <c r="GJD23" s="35"/>
      <c r="GJE23" s="35"/>
      <c r="GJF23" s="35"/>
      <c r="GJG23" s="35"/>
      <c r="GJH23" s="35"/>
      <c r="GJI23" s="35"/>
      <c r="GJJ23" s="35"/>
      <c r="GJK23" s="35"/>
      <c r="GJL23" s="35"/>
      <c r="GJM23" s="35"/>
      <c r="GJN23" s="35"/>
      <c r="GJO23" s="35"/>
      <c r="GJP23" s="35"/>
      <c r="GJQ23" s="35"/>
      <c r="GJR23" s="35"/>
      <c r="GJS23" s="35"/>
      <c r="GJT23" s="35"/>
      <c r="GJU23" s="35"/>
      <c r="GJV23" s="35"/>
      <c r="GJW23" s="35"/>
      <c r="GJX23" s="35"/>
      <c r="GJY23" s="35"/>
      <c r="GJZ23" s="35"/>
      <c r="GKA23" s="35"/>
      <c r="GKB23" s="35"/>
      <c r="GKC23" s="35"/>
      <c r="GKD23" s="35"/>
      <c r="GKE23" s="35"/>
      <c r="GKF23" s="35"/>
      <c r="GKG23" s="35"/>
      <c r="GKH23" s="35"/>
      <c r="GKI23" s="35"/>
      <c r="GKJ23" s="35"/>
      <c r="GKK23" s="35"/>
      <c r="GKL23" s="35"/>
      <c r="GKM23" s="35"/>
      <c r="GKN23" s="35"/>
      <c r="GKO23" s="35"/>
      <c r="GKP23" s="35"/>
      <c r="GKQ23" s="35"/>
      <c r="GKR23" s="35"/>
      <c r="GKS23" s="35"/>
      <c r="GKT23" s="35"/>
      <c r="GKU23" s="35"/>
      <c r="GKV23" s="35"/>
      <c r="GKW23" s="35"/>
      <c r="GKX23" s="35"/>
      <c r="GKY23" s="35"/>
      <c r="GKZ23" s="35"/>
      <c r="GLA23" s="35"/>
      <c r="GLB23" s="35"/>
      <c r="GLC23" s="35"/>
      <c r="GLD23" s="35"/>
      <c r="GLE23" s="35"/>
      <c r="GLF23" s="35"/>
      <c r="GLG23" s="35"/>
      <c r="GLH23" s="35"/>
      <c r="GLI23" s="35"/>
      <c r="GLJ23" s="35"/>
      <c r="GLK23" s="35"/>
      <c r="GLL23" s="35"/>
      <c r="GLM23" s="35"/>
      <c r="GLN23" s="35"/>
      <c r="GLO23" s="35"/>
      <c r="GLP23" s="35"/>
      <c r="GLQ23" s="35"/>
      <c r="GLR23" s="35"/>
      <c r="GLS23" s="35"/>
      <c r="GLT23" s="35"/>
      <c r="GLU23" s="35"/>
      <c r="GLV23" s="35"/>
      <c r="GLW23" s="35"/>
      <c r="GLX23" s="35"/>
      <c r="GLY23" s="35"/>
      <c r="GLZ23" s="35"/>
      <c r="GMA23" s="35"/>
      <c r="GMB23" s="35"/>
      <c r="GMC23" s="35"/>
      <c r="GMD23" s="35"/>
      <c r="GME23" s="35"/>
      <c r="GMF23" s="35"/>
      <c r="GMG23" s="35"/>
      <c r="GMH23" s="35"/>
      <c r="GMI23" s="35"/>
      <c r="GMJ23" s="35"/>
      <c r="GMK23" s="35"/>
      <c r="GML23" s="35"/>
      <c r="GMM23" s="35"/>
      <c r="GMN23" s="35"/>
      <c r="GMO23" s="35"/>
      <c r="GMP23" s="35"/>
      <c r="GMQ23" s="35"/>
      <c r="GMR23" s="35"/>
      <c r="GMS23" s="35"/>
      <c r="GMT23" s="35"/>
      <c r="GMU23" s="35"/>
      <c r="GMV23" s="35"/>
      <c r="GMW23" s="35"/>
      <c r="GMX23" s="35"/>
      <c r="GMY23" s="35"/>
      <c r="GMZ23" s="35"/>
      <c r="GNA23" s="35"/>
      <c r="GNB23" s="35"/>
      <c r="GNC23" s="35"/>
      <c r="GND23" s="35"/>
      <c r="GNE23" s="35"/>
      <c r="GNF23" s="35"/>
      <c r="GNG23" s="35"/>
      <c r="GNH23" s="35"/>
      <c r="GNI23" s="35"/>
      <c r="GNJ23" s="35"/>
      <c r="GNK23" s="35"/>
      <c r="GNL23" s="35"/>
      <c r="GNM23" s="35"/>
      <c r="GNN23" s="35"/>
      <c r="GNO23" s="35"/>
      <c r="GNP23" s="35"/>
      <c r="GNQ23" s="35"/>
      <c r="GNR23" s="35"/>
      <c r="GNS23" s="35"/>
      <c r="GNT23" s="35"/>
      <c r="GNU23" s="35"/>
      <c r="GNV23" s="35"/>
      <c r="GNW23" s="35"/>
      <c r="GNX23" s="35"/>
      <c r="GNY23" s="35"/>
      <c r="GNZ23" s="35"/>
      <c r="GOA23" s="35"/>
      <c r="GOB23" s="35"/>
      <c r="GOC23" s="35"/>
      <c r="GOD23" s="35"/>
      <c r="GOE23" s="35"/>
      <c r="GOF23" s="35"/>
      <c r="GOG23" s="35"/>
      <c r="GOH23" s="35"/>
      <c r="GOI23" s="35"/>
      <c r="GOJ23" s="35"/>
      <c r="GOK23" s="35"/>
      <c r="GOL23" s="35"/>
      <c r="GOM23" s="35"/>
      <c r="GON23" s="35"/>
      <c r="GOO23" s="35"/>
      <c r="GOP23" s="35"/>
      <c r="GOQ23" s="35"/>
      <c r="GOR23" s="35"/>
      <c r="GOS23" s="35"/>
      <c r="GOT23" s="35"/>
      <c r="GOU23" s="35"/>
      <c r="GOV23" s="35"/>
      <c r="GOW23" s="35"/>
      <c r="GOX23" s="35"/>
      <c r="GOY23" s="35"/>
      <c r="GOZ23" s="35"/>
      <c r="GPA23" s="35"/>
      <c r="GPB23" s="35"/>
      <c r="GPC23" s="35"/>
      <c r="GPD23" s="35"/>
      <c r="GPE23" s="35"/>
      <c r="GPF23" s="35"/>
      <c r="GPG23" s="35"/>
      <c r="GPH23" s="35"/>
      <c r="GPI23" s="35"/>
      <c r="GPJ23" s="35"/>
      <c r="GPK23" s="35"/>
      <c r="GPL23" s="35"/>
      <c r="GPM23" s="35"/>
      <c r="GPN23" s="35"/>
      <c r="GPO23" s="35"/>
      <c r="GPP23" s="35"/>
      <c r="GPQ23" s="35"/>
      <c r="GPR23" s="35"/>
      <c r="GPS23" s="35"/>
      <c r="GPT23" s="35"/>
      <c r="GPU23" s="35"/>
      <c r="GPV23" s="35"/>
      <c r="GPW23" s="35"/>
      <c r="GPX23" s="35"/>
      <c r="GPY23" s="35"/>
      <c r="GPZ23" s="35"/>
      <c r="GQA23" s="35"/>
      <c r="GQB23" s="35"/>
      <c r="GQC23" s="35"/>
      <c r="GQD23" s="35"/>
      <c r="GQE23" s="35"/>
      <c r="GQF23" s="35"/>
      <c r="GQG23" s="35"/>
      <c r="GQH23" s="35"/>
      <c r="GQI23" s="35"/>
      <c r="GQJ23" s="35"/>
      <c r="GQK23" s="35"/>
      <c r="GQL23" s="35"/>
      <c r="GQM23" s="35"/>
      <c r="GQN23" s="35"/>
      <c r="GQO23" s="35"/>
      <c r="GQP23" s="35"/>
      <c r="GQQ23" s="35"/>
      <c r="GQR23" s="35"/>
      <c r="GQS23" s="35"/>
      <c r="GQT23" s="35"/>
      <c r="GQU23" s="35"/>
      <c r="GQV23" s="35"/>
      <c r="GQW23" s="35"/>
      <c r="GQX23" s="35"/>
      <c r="GQY23" s="35"/>
      <c r="GQZ23" s="35"/>
      <c r="GRA23" s="35"/>
      <c r="GRB23" s="35"/>
      <c r="GRC23" s="35"/>
      <c r="GRD23" s="35"/>
      <c r="GRE23" s="35"/>
      <c r="GRF23" s="35"/>
      <c r="GRG23" s="35"/>
      <c r="GRH23" s="35"/>
      <c r="GRI23" s="35"/>
      <c r="GRJ23" s="35"/>
      <c r="GRK23" s="35"/>
      <c r="GRL23" s="35"/>
      <c r="GRM23" s="35"/>
      <c r="GRN23" s="35"/>
      <c r="GRO23" s="35"/>
      <c r="GRP23" s="35"/>
      <c r="GRQ23" s="35"/>
      <c r="GRR23" s="35"/>
      <c r="GRS23" s="35"/>
      <c r="GRT23" s="35"/>
      <c r="GRU23" s="35"/>
      <c r="GRV23" s="35"/>
      <c r="GRW23" s="35"/>
      <c r="GRX23" s="35"/>
      <c r="GRY23" s="35"/>
      <c r="GRZ23" s="35"/>
      <c r="GSA23" s="35"/>
      <c r="GSB23" s="35"/>
      <c r="GSC23" s="35"/>
      <c r="GSD23" s="35"/>
      <c r="GSE23" s="35"/>
      <c r="GSF23" s="35"/>
      <c r="GSG23" s="35"/>
      <c r="GSH23" s="35"/>
      <c r="GSI23" s="35"/>
      <c r="GSJ23" s="35"/>
      <c r="GSK23" s="35"/>
      <c r="GSL23" s="35"/>
      <c r="GSM23" s="35"/>
      <c r="GSN23" s="35"/>
      <c r="GSO23" s="35"/>
      <c r="GSP23" s="35"/>
      <c r="GSQ23" s="35"/>
      <c r="GSR23" s="35"/>
      <c r="GSS23" s="35"/>
      <c r="GST23" s="35"/>
      <c r="GSU23" s="35"/>
      <c r="GSV23" s="35"/>
      <c r="GSW23" s="35"/>
      <c r="GSX23" s="35"/>
      <c r="GSY23" s="35"/>
      <c r="GSZ23" s="35"/>
      <c r="GTA23" s="35"/>
      <c r="GTB23" s="35"/>
      <c r="GTC23" s="35"/>
      <c r="GTD23" s="35"/>
      <c r="GTE23" s="35"/>
      <c r="GTF23" s="35"/>
      <c r="GTG23" s="35"/>
      <c r="GTH23" s="35"/>
      <c r="GTI23" s="35"/>
      <c r="GTJ23" s="35"/>
      <c r="GTK23" s="35"/>
      <c r="GTL23" s="35"/>
      <c r="GTM23" s="35"/>
      <c r="GTN23" s="35"/>
      <c r="GTO23" s="35"/>
      <c r="GTP23" s="35"/>
      <c r="GTQ23" s="35"/>
      <c r="GTR23" s="35"/>
      <c r="GTS23" s="35"/>
      <c r="GTT23" s="35"/>
      <c r="GTU23" s="35"/>
      <c r="GTV23" s="35"/>
      <c r="GTW23" s="35"/>
      <c r="GTX23" s="35"/>
      <c r="GTY23" s="35"/>
      <c r="GTZ23" s="35"/>
      <c r="GUA23" s="35"/>
      <c r="GUB23" s="35"/>
      <c r="GUC23" s="35"/>
      <c r="GUD23" s="35"/>
      <c r="GUE23" s="35"/>
      <c r="GUF23" s="35"/>
      <c r="GUG23" s="35"/>
      <c r="GUH23" s="35"/>
      <c r="GUI23" s="35"/>
      <c r="GUJ23" s="35"/>
      <c r="GUK23" s="35"/>
      <c r="GUL23" s="35"/>
      <c r="GUM23" s="35"/>
      <c r="GUN23" s="35"/>
      <c r="GUO23" s="35"/>
      <c r="GUP23" s="35"/>
      <c r="GUQ23" s="35"/>
      <c r="GUR23" s="35"/>
      <c r="GUS23" s="35"/>
      <c r="GUT23" s="35"/>
      <c r="GUU23" s="35"/>
      <c r="GUV23" s="35"/>
      <c r="GUW23" s="35"/>
      <c r="GUX23" s="35"/>
      <c r="GUY23" s="35"/>
      <c r="GUZ23" s="35"/>
      <c r="GVA23" s="35"/>
      <c r="GVB23" s="35"/>
      <c r="GVC23" s="35"/>
      <c r="GVD23" s="35"/>
      <c r="GVE23" s="35"/>
      <c r="GVF23" s="35"/>
      <c r="GVG23" s="35"/>
      <c r="GVH23" s="35"/>
      <c r="GVI23" s="35"/>
      <c r="GVJ23" s="35"/>
      <c r="GVK23" s="35"/>
      <c r="GVL23" s="35"/>
      <c r="GVM23" s="35"/>
      <c r="GVN23" s="35"/>
      <c r="GVO23" s="35"/>
      <c r="GVP23" s="35"/>
      <c r="GVQ23" s="35"/>
      <c r="GVR23" s="35"/>
      <c r="GVS23" s="35"/>
      <c r="GVT23" s="35"/>
      <c r="GVU23" s="35"/>
      <c r="GVV23" s="35"/>
      <c r="GVW23" s="35"/>
      <c r="GVX23" s="35"/>
      <c r="GVY23" s="35"/>
      <c r="GVZ23" s="35"/>
      <c r="GWA23" s="35"/>
      <c r="GWB23" s="35"/>
      <c r="GWC23" s="35"/>
      <c r="GWD23" s="35"/>
      <c r="GWE23" s="35"/>
      <c r="GWF23" s="35"/>
      <c r="GWG23" s="35"/>
      <c r="GWH23" s="35"/>
      <c r="GWI23" s="35"/>
      <c r="GWJ23" s="35"/>
      <c r="GWK23" s="35"/>
      <c r="GWL23" s="35"/>
      <c r="GWM23" s="35"/>
      <c r="GWN23" s="35"/>
      <c r="GWO23" s="35"/>
      <c r="GWP23" s="35"/>
      <c r="GWQ23" s="35"/>
      <c r="GWR23" s="35"/>
      <c r="GWS23" s="35"/>
      <c r="GWT23" s="35"/>
      <c r="GWU23" s="35"/>
      <c r="GWV23" s="35"/>
      <c r="GWW23" s="35"/>
      <c r="GWX23" s="35"/>
      <c r="GWY23" s="35"/>
      <c r="GWZ23" s="35"/>
      <c r="GXA23" s="35"/>
      <c r="GXB23" s="35"/>
      <c r="GXC23" s="35"/>
      <c r="GXD23" s="35"/>
      <c r="GXE23" s="35"/>
      <c r="GXF23" s="35"/>
      <c r="GXG23" s="35"/>
      <c r="GXH23" s="35"/>
      <c r="GXI23" s="35"/>
      <c r="GXJ23" s="35"/>
      <c r="GXK23" s="35"/>
      <c r="GXL23" s="35"/>
      <c r="GXM23" s="35"/>
      <c r="GXN23" s="35"/>
      <c r="GXO23" s="35"/>
      <c r="GXP23" s="35"/>
      <c r="GXQ23" s="35"/>
      <c r="GXR23" s="35"/>
      <c r="GXS23" s="35"/>
      <c r="GXT23" s="35"/>
      <c r="GXU23" s="35"/>
      <c r="GXV23" s="35"/>
      <c r="GXW23" s="35"/>
      <c r="GXX23" s="35"/>
      <c r="GXY23" s="35"/>
      <c r="GXZ23" s="35"/>
      <c r="GYA23" s="35"/>
      <c r="GYB23" s="35"/>
      <c r="GYC23" s="35"/>
      <c r="GYD23" s="35"/>
      <c r="GYE23" s="35"/>
      <c r="GYF23" s="35"/>
      <c r="GYG23" s="35"/>
      <c r="GYH23" s="35"/>
      <c r="GYI23" s="35"/>
      <c r="GYJ23" s="35"/>
      <c r="GYK23" s="35"/>
      <c r="GYL23" s="35"/>
      <c r="GYM23" s="35"/>
      <c r="GYN23" s="35"/>
      <c r="GYO23" s="35"/>
      <c r="GYP23" s="35"/>
      <c r="GYQ23" s="35"/>
      <c r="GYR23" s="35"/>
      <c r="GYS23" s="35"/>
      <c r="GYT23" s="35"/>
      <c r="GYU23" s="35"/>
      <c r="GYV23" s="35"/>
      <c r="GYW23" s="35"/>
      <c r="GYX23" s="35"/>
      <c r="GYY23" s="35"/>
      <c r="GYZ23" s="35"/>
      <c r="GZA23" s="35"/>
      <c r="GZB23" s="35"/>
      <c r="GZC23" s="35"/>
      <c r="GZD23" s="35"/>
      <c r="GZE23" s="35"/>
      <c r="GZF23" s="35"/>
      <c r="GZG23" s="35"/>
      <c r="GZH23" s="35"/>
      <c r="GZI23" s="35"/>
      <c r="GZJ23" s="35"/>
      <c r="GZK23" s="35"/>
      <c r="GZL23" s="35"/>
      <c r="GZM23" s="35"/>
      <c r="GZN23" s="35"/>
      <c r="GZO23" s="35"/>
      <c r="GZP23" s="35"/>
      <c r="GZQ23" s="35"/>
      <c r="GZR23" s="35"/>
      <c r="GZS23" s="35"/>
      <c r="GZT23" s="35"/>
      <c r="GZU23" s="35"/>
      <c r="GZV23" s="35"/>
      <c r="GZW23" s="35"/>
      <c r="GZX23" s="35"/>
      <c r="GZY23" s="35"/>
      <c r="GZZ23" s="35"/>
      <c r="HAA23" s="35"/>
      <c r="HAB23" s="35"/>
      <c r="HAC23" s="35"/>
      <c r="HAD23" s="35"/>
      <c r="HAE23" s="35"/>
      <c r="HAF23" s="35"/>
      <c r="HAG23" s="35"/>
      <c r="HAH23" s="35"/>
      <c r="HAI23" s="35"/>
      <c r="HAJ23" s="35"/>
      <c r="HAK23" s="35"/>
      <c r="HAL23" s="35"/>
      <c r="HAM23" s="35"/>
      <c r="HAN23" s="35"/>
      <c r="HAO23" s="35"/>
      <c r="HAP23" s="35"/>
      <c r="HAQ23" s="35"/>
      <c r="HAR23" s="35"/>
      <c r="HAS23" s="35"/>
      <c r="HAT23" s="35"/>
      <c r="HAU23" s="35"/>
      <c r="HAV23" s="35"/>
      <c r="HAW23" s="35"/>
      <c r="HAX23" s="35"/>
      <c r="HAY23" s="35"/>
      <c r="HAZ23" s="35"/>
      <c r="HBA23" s="35"/>
      <c r="HBB23" s="35"/>
      <c r="HBC23" s="35"/>
      <c r="HBD23" s="35"/>
      <c r="HBE23" s="35"/>
      <c r="HBF23" s="35"/>
      <c r="HBG23" s="35"/>
      <c r="HBH23" s="35"/>
      <c r="HBI23" s="35"/>
      <c r="HBJ23" s="35"/>
      <c r="HBK23" s="35"/>
      <c r="HBL23" s="35"/>
      <c r="HBM23" s="35"/>
      <c r="HBN23" s="35"/>
      <c r="HBO23" s="35"/>
      <c r="HBP23" s="35"/>
      <c r="HBQ23" s="35"/>
      <c r="HBR23" s="35"/>
      <c r="HBS23" s="35"/>
      <c r="HBT23" s="35"/>
      <c r="HBU23" s="35"/>
      <c r="HBV23" s="35"/>
      <c r="HBW23" s="35"/>
      <c r="HBX23" s="35"/>
      <c r="HBY23" s="35"/>
      <c r="HBZ23" s="35"/>
      <c r="HCA23" s="35"/>
      <c r="HCB23" s="35"/>
      <c r="HCC23" s="35"/>
      <c r="HCD23" s="35"/>
      <c r="HCE23" s="35"/>
      <c r="HCF23" s="35"/>
      <c r="HCG23" s="35"/>
      <c r="HCH23" s="35"/>
      <c r="HCI23" s="35"/>
      <c r="HCJ23" s="35"/>
      <c r="HCK23" s="35"/>
      <c r="HCL23" s="35"/>
      <c r="HCM23" s="35"/>
      <c r="HCN23" s="35"/>
      <c r="HCO23" s="35"/>
      <c r="HCP23" s="35"/>
      <c r="HCQ23" s="35"/>
      <c r="HCR23" s="35"/>
      <c r="HCS23" s="35"/>
      <c r="HCT23" s="35"/>
      <c r="HCU23" s="35"/>
      <c r="HCV23" s="35"/>
      <c r="HCW23" s="35"/>
      <c r="HCX23" s="35"/>
      <c r="HCY23" s="35"/>
      <c r="HCZ23" s="35"/>
      <c r="HDA23" s="35"/>
      <c r="HDB23" s="35"/>
      <c r="HDC23" s="35"/>
      <c r="HDD23" s="35"/>
      <c r="HDE23" s="35"/>
      <c r="HDF23" s="35"/>
      <c r="HDG23" s="35"/>
      <c r="HDH23" s="35"/>
      <c r="HDI23" s="35"/>
      <c r="HDJ23" s="35"/>
      <c r="HDK23" s="35"/>
      <c r="HDL23" s="35"/>
      <c r="HDM23" s="35"/>
      <c r="HDN23" s="35"/>
      <c r="HDO23" s="35"/>
      <c r="HDP23" s="35"/>
      <c r="HDQ23" s="35"/>
      <c r="HDR23" s="35"/>
      <c r="HDS23" s="35"/>
      <c r="HDT23" s="35"/>
      <c r="HDU23" s="35"/>
      <c r="HDV23" s="35"/>
      <c r="HDW23" s="35"/>
      <c r="HDX23" s="35"/>
      <c r="HDY23" s="35"/>
      <c r="HDZ23" s="35"/>
      <c r="HEA23" s="35"/>
      <c r="HEB23" s="35"/>
      <c r="HEC23" s="35"/>
      <c r="HED23" s="35"/>
      <c r="HEE23" s="35"/>
      <c r="HEF23" s="35"/>
      <c r="HEG23" s="35"/>
      <c r="HEH23" s="35"/>
      <c r="HEI23" s="35"/>
      <c r="HEJ23" s="35"/>
      <c r="HEK23" s="35"/>
      <c r="HEL23" s="35"/>
      <c r="HEM23" s="35"/>
      <c r="HEN23" s="35"/>
      <c r="HEO23" s="35"/>
      <c r="HEP23" s="35"/>
      <c r="HEQ23" s="35"/>
      <c r="HER23" s="35"/>
      <c r="HES23" s="35"/>
      <c r="HET23" s="35"/>
      <c r="HEU23" s="35"/>
      <c r="HEV23" s="35"/>
      <c r="HEW23" s="35"/>
      <c r="HEX23" s="35"/>
      <c r="HEY23" s="35"/>
      <c r="HEZ23" s="35"/>
      <c r="HFA23" s="35"/>
      <c r="HFB23" s="35"/>
      <c r="HFC23" s="35"/>
      <c r="HFD23" s="35"/>
      <c r="HFE23" s="35"/>
      <c r="HFF23" s="35"/>
      <c r="HFG23" s="35"/>
      <c r="HFH23" s="35"/>
      <c r="HFI23" s="35"/>
      <c r="HFJ23" s="35"/>
      <c r="HFK23" s="35"/>
      <c r="HFL23" s="35"/>
      <c r="HFM23" s="35"/>
      <c r="HFN23" s="35"/>
      <c r="HFO23" s="35"/>
      <c r="HFP23" s="35"/>
      <c r="HFQ23" s="35"/>
      <c r="HFR23" s="35"/>
      <c r="HFS23" s="35"/>
      <c r="HFT23" s="35"/>
      <c r="HFU23" s="35"/>
      <c r="HFV23" s="35"/>
      <c r="HFW23" s="35"/>
      <c r="HFX23" s="35"/>
      <c r="HFY23" s="35"/>
      <c r="HFZ23" s="35"/>
      <c r="HGA23" s="35"/>
      <c r="HGB23" s="35"/>
      <c r="HGC23" s="35"/>
      <c r="HGD23" s="35"/>
      <c r="HGE23" s="35"/>
      <c r="HGF23" s="35"/>
      <c r="HGG23" s="35"/>
      <c r="HGH23" s="35"/>
      <c r="HGI23" s="35"/>
      <c r="HGJ23" s="35"/>
      <c r="HGK23" s="35"/>
      <c r="HGL23" s="35"/>
      <c r="HGM23" s="35"/>
      <c r="HGN23" s="35"/>
      <c r="HGO23" s="35"/>
      <c r="HGP23" s="35"/>
      <c r="HGQ23" s="35"/>
      <c r="HGR23" s="35"/>
      <c r="HGS23" s="35"/>
      <c r="HGT23" s="35"/>
      <c r="HGU23" s="35"/>
      <c r="HGV23" s="35"/>
      <c r="HGW23" s="35"/>
      <c r="HGX23" s="35"/>
      <c r="HGY23" s="35"/>
      <c r="HGZ23" s="35"/>
      <c r="HHA23" s="35"/>
      <c r="HHB23" s="35"/>
      <c r="HHC23" s="35"/>
      <c r="HHD23" s="35"/>
      <c r="HHE23" s="35"/>
      <c r="HHF23" s="35"/>
      <c r="HHG23" s="35"/>
      <c r="HHH23" s="35"/>
      <c r="HHI23" s="35"/>
      <c r="HHJ23" s="35"/>
      <c r="HHK23" s="35"/>
      <c r="HHL23" s="35"/>
      <c r="HHM23" s="35"/>
      <c r="HHN23" s="35"/>
      <c r="HHO23" s="35"/>
      <c r="HHP23" s="35"/>
      <c r="HHQ23" s="35"/>
      <c r="HHR23" s="35"/>
      <c r="HHS23" s="35"/>
      <c r="HHT23" s="35"/>
      <c r="HHU23" s="35"/>
      <c r="HHV23" s="35"/>
      <c r="HHW23" s="35"/>
      <c r="HHX23" s="35"/>
      <c r="HHY23" s="35"/>
      <c r="HHZ23" s="35"/>
      <c r="HIA23" s="35"/>
      <c r="HIB23" s="35"/>
      <c r="HIC23" s="35"/>
      <c r="HID23" s="35"/>
      <c r="HIE23" s="35"/>
      <c r="HIF23" s="35"/>
      <c r="HIG23" s="35"/>
      <c r="HIH23" s="35"/>
      <c r="HII23" s="35"/>
      <c r="HIJ23" s="35"/>
      <c r="HIK23" s="35"/>
      <c r="HIL23" s="35"/>
      <c r="HIM23" s="35"/>
      <c r="HIN23" s="35"/>
      <c r="HIO23" s="35"/>
      <c r="HIP23" s="35"/>
      <c r="HIQ23" s="35"/>
      <c r="HIR23" s="35"/>
      <c r="HIS23" s="35"/>
      <c r="HIT23" s="35"/>
      <c r="HIU23" s="35"/>
      <c r="HIV23" s="35"/>
      <c r="HIW23" s="35"/>
      <c r="HIX23" s="35"/>
      <c r="HIY23" s="35"/>
      <c r="HIZ23" s="35"/>
      <c r="HJA23" s="35"/>
      <c r="HJB23" s="35"/>
      <c r="HJC23" s="35"/>
      <c r="HJD23" s="35"/>
      <c r="HJE23" s="35"/>
      <c r="HJF23" s="35"/>
      <c r="HJG23" s="35"/>
      <c r="HJH23" s="35"/>
      <c r="HJI23" s="35"/>
      <c r="HJJ23" s="35"/>
      <c r="HJK23" s="35"/>
      <c r="HJL23" s="35"/>
      <c r="HJM23" s="35"/>
      <c r="HJN23" s="35"/>
      <c r="HJO23" s="35"/>
      <c r="HJP23" s="35"/>
      <c r="HJQ23" s="35"/>
      <c r="HJR23" s="35"/>
      <c r="HJS23" s="35"/>
      <c r="HJT23" s="35"/>
      <c r="HJU23" s="35"/>
      <c r="HJV23" s="35"/>
      <c r="HJW23" s="35"/>
      <c r="HJX23" s="35"/>
      <c r="HJY23" s="35"/>
      <c r="HJZ23" s="35"/>
      <c r="HKA23" s="35"/>
      <c r="HKB23" s="35"/>
      <c r="HKC23" s="35"/>
      <c r="HKD23" s="35"/>
      <c r="HKE23" s="35"/>
      <c r="HKF23" s="35"/>
      <c r="HKG23" s="35"/>
      <c r="HKH23" s="35"/>
      <c r="HKI23" s="35"/>
      <c r="HKJ23" s="35"/>
      <c r="HKK23" s="35"/>
      <c r="HKL23" s="35"/>
      <c r="HKM23" s="35"/>
      <c r="HKN23" s="35"/>
      <c r="HKO23" s="35"/>
      <c r="HKP23" s="35"/>
      <c r="HKQ23" s="35"/>
      <c r="HKR23" s="35"/>
      <c r="HKS23" s="35"/>
      <c r="HKT23" s="35"/>
      <c r="HKU23" s="35"/>
      <c r="HKV23" s="35"/>
      <c r="HKW23" s="35"/>
      <c r="HKX23" s="35"/>
      <c r="HKY23" s="35"/>
      <c r="HKZ23" s="35"/>
      <c r="HLA23" s="35"/>
      <c r="HLB23" s="35"/>
      <c r="HLC23" s="35"/>
      <c r="HLD23" s="35"/>
      <c r="HLE23" s="35"/>
      <c r="HLF23" s="35"/>
      <c r="HLG23" s="35"/>
      <c r="HLH23" s="35"/>
      <c r="HLI23" s="35"/>
      <c r="HLJ23" s="35"/>
      <c r="HLK23" s="35"/>
      <c r="HLL23" s="35"/>
      <c r="HLM23" s="35"/>
      <c r="HLN23" s="35"/>
      <c r="HLO23" s="35"/>
      <c r="HLP23" s="35"/>
      <c r="HLQ23" s="35"/>
      <c r="HLR23" s="35"/>
      <c r="HLS23" s="35"/>
      <c r="HLT23" s="35"/>
      <c r="HLU23" s="35"/>
      <c r="HLV23" s="35"/>
      <c r="HLW23" s="35"/>
      <c r="HLX23" s="35"/>
      <c r="HLY23" s="35"/>
      <c r="HLZ23" s="35"/>
      <c r="HMA23" s="35"/>
      <c r="HMB23" s="35"/>
      <c r="HMC23" s="35"/>
      <c r="HMD23" s="35"/>
      <c r="HME23" s="35"/>
      <c r="HMF23" s="35"/>
      <c r="HMG23" s="35"/>
      <c r="HMH23" s="35"/>
      <c r="HMI23" s="35"/>
      <c r="HMJ23" s="35"/>
      <c r="HMK23" s="35"/>
      <c r="HML23" s="35"/>
      <c r="HMM23" s="35"/>
      <c r="HMN23" s="35"/>
      <c r="HMO23" s="35"/>
      <c r="HMP23" s="35"/>
      <c r="HMQ23" s="35"/>
      <c r="HMR23" s="35"/>
      <c r="HMS23" s="35"/>
      <c r="HMT23" s="35"/>
      <c r="HMU23" s="35"/>
      <c r="HMV23" s="35"/>
      <c r="HMW23" s="35"/>
      <c r="HMX23" s="35"/>
      <c r="HMY23" s="35"/>
      <c r="HMZ23" s="35"/>
      <c r="HNA23" s="35"/>
      <c r="HNB23" s="35"/>
      <c r="HNC23" s="35"/>
      <c r="HND23" s="35"/>
      <c r="HNE23" s="35"/>
      <c r="HNF23" s="35"/>
      <c r="HNG23" s="35"/>
      <c r="HNH23" s="35"/>
      <c r="HNI23" s="35"/>
      <c r="HNJ23" s="35"/>
      <c r="HNK23" s="35"/>
      <c r="HNL23" s="35"/>
      <c r="HNM23" s="35"/>
      <c r="HNN23" s="35"/>
      <c r="HNO23" s="35"/>
      <c r="HNP23" s="35"/>
      <c r="HNQ23" s="35"/>
      <c r="HNR23" s="35"/>
      <c r="HNS23" s="35"/>
      <c r="HNT23" s="35"/>
      <c r="HNU23" s="35"/>
      <c r="HNV23" s="35"/>
      <c r="HNW23" s="35"/>
      <c r="HNX23" s="35"/>
      <c r="HNY23" s="35"/>
      <c r="HNZ23" s="35"/>
      <c r="HOA23" s="35"/>
      <c r="HOB23" s="35"/>
      <c r="HOC23" s="35"/>
      <c r="HOD23" s="35"/>
      <c r="HOE23" s="35"/>
      <c r="HOF23" s="35"/>
      <c r="HOG23" s="35"/>
      <c r="HOH23" s="35"/>
      <c r="HOI23" s="35"/>
      <c r="HOJ23" s="35"/>
      <c r="HOK23" s="35"/>
      <c r="HOL23" s="35"/>
      <c r="HOM23" s="35"/>
      <c r="HON23" s="35"/>
      <c r="HOO23" s="35"/>
      <c r="HOP23" s="35"/>
      <c r="HOQ23" s="35"/>
      <c r="HOR23" s="35"/>
      <c r="HOS23" s="35"/>
      <c r="HOT23" s="35"/>
      <c r="HOU23" s="35"/>
      <c r="HOV23" s="35"/>
      <c r="HOW23" s="35"/>
      <c r="HOX23" s="35"/>
      <c r="HOY23" s="35"/>
      <c r="HOZ23" s="35"/>
      <c r="HPA23" s="35"/>
      <c r="HPB23" s="35"/>
      <c r="HPC23" s="35"/>
      <c r="HPD23" s="35"/>
      <c r="HPE23" s="35"/>
      <c r="HPF23" s="35"/>
      <c r="HPG23" s="35"/>
      <c r="HPH23" s="35"/>
      <c r="HPI23" s="35"/>
      <c r="HPJ23" s="35"/>
      <c r="HPK23" s="35"/>
      <c r="HPL23" s="35"/>
      <c r="HPM23" s="35"/>
      <c r="HPN23" s="35"/>
      <c r="HPO23" s="35"/>
      <c r="HPP23" s="35"/>
      <c r="HPQ23" s="35"/>
      <c r="HPR23" s="35"/>
      <c r="HPS23" s="35"/>
      <c r="HPT23" s="35"/>
      <c r="HPU23" s="35"/>
      <c r="HPV23" s="35"/>
      <c r="HPW23" s="35"/>
      <c r="HPX23" s="35"/>
      <c r="HPY23" s="35"/>
      <c r="HPZ23" s="35"/>
      <c r="HQA23" s="35"/>
      <c r="HQB23" s="35"/>
      <c r="HQC23" s="35"/>
      <c r="HQD23" s="35"/>
      <c r="HQE23" s="35"/>
      <c r="HQF23" s="35"/>
      <c r="HQG23" s="35"/>
      <c r="HQH23" s="35"/>
      <c r="HQI23" s="35"/>
      <c r="HQJ23" s="35"/>
      <c r="HQK23" s="35"/>
      <c r="HQL23" s="35"/>
      <c r="HQM23" s="35"/>
      <c r="HQN23" s="35"/>
      <c r="HQO23" s="35"/>
      <c r="HQP23" s="35"/>
      <c r="HQQ23" s="35"/>
      <c r="HQR23" s="35"/>
      <c r="HQS23" s="35"/>
      <c r="HQT23" s="35"/>
      <c r="HQU23" s="35"/>
      <c r="HQV23" s="35"/>
      <c r="HQW23" s="35"/>
      <c r="HQX23" s="35"/>
      <c r="HQY23" s="35"/>
      <c r="HQZ23" s="35"/>
      <c r="HRA23" s="35"/>
      <c r="HRB23" s="35"/>
      <c r="HRC23" s="35"/>
      <c r="HRD23" s="35"/>
      <c r="HRE23" s="35"/>
      <c r="HRF23" s="35"/>
      <c r="HRG23" s="35"/>
      <c r="HRH23" s="35"/>
      <c r="HRI23" s="35"/>
      <c r="HRJ23" s="35"/>
      <c r="HRK23" s="35"/>
      <c r="HRL23" s="35"/>
      <c r="HRM23" s="35"/>
      <c r="HRN23" s="35"/>
      <c r="HRO23" s="35"/>
      <c r="HRP23" s="35"/>
      <c r="HRQ23" s="35"/>
      <c r="HRR23" s="35"/>
      <c r="HRS23" s="35"/>
      <c r="HRT23" s="35"/>
      <c r="HRU23" s="35"/>
      <c r="HRV23" s="35"/>
      <c r="HRW23" s="35"/>
      <c r="HRX23" s="35"/>
      <c r="HRY23" s="35"/>
      <c r="HRZ23" s="35"/>
      <c r="HSA23" s="35"/>
      <c r="HSB23" s="35"/>
      <c r="HSC23" s="35"/>
      <c r="HSD23" s="35"/>
      <c r="HSE23" s="35"/>
      <c r="HSF23" s="35"/>
      <c r="HSG23" s="35"/>
      <c r="HSH23" s="35"/>
      <c r="HSI23" s="35"/>
      <c r="HSJ23" s="35"/>
      <c r="HSK23" s="35"/>
      <c r="HSL23" s="35"/>
      <c r="HSM23" s="35"/>
      <c r="HSN23" s="35"/>
      <c r="HSO23" s="35"/>
      <c r="HSP23" s="35"/>
      <c r="HSQ23" s="35"/>
      <c r="HSR23" s="35"/>
      <c r="HSS23" s="35"/>
      <c r="HST23" s="35"/>
      <c r="HSU23" s="35"/>
      <c r="HSV23" s="35"/>
      <c r="HSW23" s="35"/>
      <c r="HSX23" s="35"/>
      <c r="HSY23" s="35"/>
      <c r="HSZ23" s="35"/>
      <c r="HTA23" s="35"/>
      <c r="HTB23" s="35"/>
      <c r="HTC23" s="35"/>
      <c r="HTD23" s="35"/>
      <c r="HTE23" s="35"/>
      <c r="HTF23" s="35"/>
      <c r="HTG23" s="35"/>
      <c r="HTH23" s="35"/>
      <c r="HTI23" s="35"/>
      <c r="HTJ23" s="35"/>
      <c r="HTK23" s="35"/>
      <c r="HTL23" s="35"/>
      <c r="HTM23" s="35"/>
      <c r="HTN23" s="35"/>
      <c r="HTO23" s="35"/>
      <c r="HTP23" s="35"/>
      <c r="HTQ23" s="35"/>
      <c r="HTR23" s="35"/>
      <c r="HTS23" s="35"/>
      <c r="HTT23" s="35"/>
      <c r="HTU23" s="35"/>
      <c r="HTV23" s="35"/>
      <c r="HTW23" s="35"/>
      <c r="HTX23" s="35"/>
      <c r="HTY23" s="35"/>
      <c r="HTZ23" s="35"/>
      <c r="HUA23" s="35"/>
      <c r="HUB23" s="35"/>
      <c r="HUC23" s="35"/>
      <c r="HUD23" s="35"/>
      <c r="HUE23" s="35"/>
      <c r="HUF23" s="35"/>
      <c r="HUG23" s="35"/>
      <c r="HUH23" s="35"/>
      <c r="HUI23" s="35"/>
      <c r="HUJ23" s="35"/>
      <c r="HUK23" s="35"/>
      <c r="HUL23" s="35"/>
      <c r="HUM23" s="35"/>
      <c r="HUN23" s="35"/>
      <c r="HUO23" s="35"/>
      <c r="HUP23" s="35"/>
      <c r="HUQ23" s="35"/>
      <c r="HUR23" s="35"/>
      <c r="HUS23" s="35"/>
      <c r="HUT23" s="35"/>
      <c r="HUU23" s="35"/>
      <c r="HUV23" s="35"/>
      <c r="HUW23" s="35"/>
      <c r="HUX23" s="35"/>
      <c r="HUY23" s="35"/>
      <c r="HUZ23" s="35"/>
      <c r="HVA23" s="35"/>
      <c r="HVB23" s="35"/>
      <c r="HVC23" s="35"/>
      <c r="HVD23" s="35"/>
      <c r="HVE23" s="35"/>
      <c r="HVF23" s="35"/>
      <c r="HVG23" s="35"/>
      <c r="HVH23" s="35"/>
      <c r="HVI23" s="35"/>
      <c r="HVJ23" s="35"/>
      <c r="HVK23" s="35"/>
      <c r="HVL23" s="35"/>
      <c r="HVM23" s="35"/>
      <c r="HVN23" s="35"/>
      <c r="HVO23" s="35"/>
      <c r="HVP23" s="35"/>
      <c r="HVQ23" s="35"/>
      <c r="HVR23" s="35"/>
      <c r="HVS23" s="35"/>
      <c r="HVT23" s="35"/>
      <c r="HVU23" s="35"/>
      <c r="HVV23" s="35"/>
      <c r="HVW23" s="35"/>
      <c r="HVX23" s="35"/>
      <c r="HVY23" s="35"/>
      <c r="HVZ23" s="35"/>
      <c r="HWA23" s="35"/>
      <c r="HWB23" s="35"/>
      <c r="HWC23" s="35"/>
      <c r="HWD23" s="35"/>
      <c r="HWE23" s="35"/>
      <c r="HWF23" s="35"/>
      <c r="HWG23" s="35"/>
      <c r="HWH23" s="35"/>
      <c r="HWI23" s="35"/>
      <c r="HWJ23" s="35"/>
      <c r="HWK23" s="35"/>
      <c r="HWL23" s="35"/>
      <c r="HWM23" s="35"/>
      <c r="HWN23" s="35"/>
      <c r="HWO23" s="35"/>
      <c r="HWP23" s="35"/>
      <c r="HWQ23" s="35"/>
      <c r="HWR23" s="35"/>
      <c r="HWS23" s="35"/>
      <c r="HWT23" s="35"/>
      <c r="HWU23" s="35"/>
      <c r="HWV23" s="35"/>
      <c r="HWW23" s="35"/>
      <c r="HWX23" s="35"/>
      <c r="HWY23" s="35"/>
      <c r="HWZ23" s="35"/>
      <c r="HXA23" s="35"/>
      <c r="HXB23" s="35"/>
      <c r="HXC23" s="35"/>
      <c r="HXD23" s="35"/>
      <c r="HXE23" s="35"/>
      <c r="HXF23" s="35"/>
      <c r="HXG23" s="35"/>
      <c r="HXH23" s="35"/>
      <c r="HXI23" s="35"/>
      <c r="HXJ23" s="35"/>
      <c r="HXK23" s="35"/>
      <c r="HXL23" s="35"/>
      <c r="HXM23" s="35"/>
      <c r="HXN23" s="35"/>
      <c r="HXO23" s="35"/>
      <c r="HXP23" s="35"/>
      <c r="HXQ23" s="35"/>
      <c r="HXR23" s="35"/>
      <c r="HXS23" s="35"/>
      <c r="HXT23" s="35"/>
      <c r="HXU23" s="35"/>
      <c r="HXV23" s="35"/>
      <c r="HXW23" s="35"/>
      <c r="HXX23" s="35"/>
      <c r="HXY23" s="35"/>
      <c r="HXZ23" s="35"/>
      <c r="HYA23" s="35"/>
      <c r="HYB23" s="35"/>
      <c r="HYC23" s="35"/>
      <c r="HYD23" s="35"/>
      <c r="HYE23" s="35"/>
      <c r="HYF23" s="35"/>
      <c r="HYG23" s="35"/>
      <c r="HYH23" s="35"/>
      <c r="HYI23" s="35"/>
      <c r="HYJ23" s="35"/>
      <c r="HYK23" s="35"/>
      <c r="HYL23" s="35"/>
      <c r="HYM23" s="35"/>
      <c r="HYN23" s="35"/>
      <c r="HYO23" s="35"/>
      <c r="HYP23" s="35"/>
      <c r="HYQ23" s="35"/>
      <c r="HYR23" s="35"/>
      <c r="HYS23" s="35"/>
      <c r="HYT23" s="35"/>
      <c r="HYU23" s="35"/>
      <c r="HYV23" s="35"/>
      <c r="HYW23" s="35"/>
      <c r="HYX23" s="35"/>
      <c r="HYY23" s="35"/>
      <c r="HYZ23" s="35"/>
      <c r="HZA23" s="35"/>
      <c r="HZB23" s="35"/>
      <c r="HZC23" s="35"/>
      <c r="HZD23" s="35"/>
      <c r="HZE23" s="35"/>
      <c r="HZF23" s="35"/>
      <c r="HZG23" s="35"/>
      <c r="HZH23" s="35"/>
      <c r="HZI23" s="35"/>
      <c r="HZJ23" s="35"/>
      <c r="HZK23" s="35"/>
      <c r="HZL23" s="35"/>
      <c r="HZM23" s="35"/>
      <c r="HZN23" s="35"/>
      <c r="HZO23" s="35"/>
      <c r="HZP23" s="35"/>
      <c r="HZQ23" s="35"/>
      <c r="HZR23" s="35"/>
      <c r="HZS23" s="35"/>
      <c r="HZT23" s="35"/>
      <c r="HZU23" s="35"/>
      <c r="HZV23" s="35"/>
      <c r="HZW23" s="35"/>
      <c r="HZX23" s="35"/>
      <c r="HZY23" s="35"/>
      <c r="HZZ23" s="35"/>
      <c r="IAA23" s="35"/>
      <c r="IAB23" s="35"/>
      <c r="IAC23" s="35"/>
      <c r="IAD23" s="35"/>
      <c r="IAE23" s="35"/>
      <c r="IAF23" s="35"/>
      <c r="IAG23" s="35"/>
      <c r="IAH23" s="35"/>
      <c r="IAI23" s="35"/>
      <c r="IAJ23" s="35"/>
      <c r="IAK23" s="35"/>
      <c r="IAL23" s="35"/>
      <c r="IAM23" s="35"/>
      <c r="IAN23" s="35"/>
      <c r="IAO23" s="35"/>
      <c r="IAP23" s="35"/>
      <c r="IAQ23" s="35"/>
      <c r="IAR23" s="35"/>
      <c r="IAS23" s="35"/>
      <c r="IAT23" s="35"/>
      <c r="IAU23" s="35"/>
      <c r="IAV23" s="35"/>
      <c r="IAW23" s="35"/>
      <c r="IAX23" s="35"/>
      <c r="IAY23" s="35"/>
      <c r="IAZ23" s="35"/>
      <c r="IBA23" s="35"/>
      <c r="IBB23" s="35"/>
      <c r="IBC23" s="35"/>
      <c r="IBD23" s="35"/>
      <c r="IBE23" s="35"/>
      <c r="IBF23" s="35"/>
      <c r="IBG23" s="35"/>
      <c r="IBH23" s="35"/>
      <c r="IBI23" s="35"/>
      <c r="IBJ23" s="35"/>
      <c r="IBK23" s="35"/>
      <c r="IBL23" s="35"/>
      <c r="IBM23" s="35"/>
      <c r="IBN23" s="35"/>
      <c r="IBO23" s="35"/>
      <c r="IBP23" s="35"/>
      <c r="IBQ23" s="35"/>
      <c r="IBR23" s="35"/>
      <c r="IBS23" s="35"/>
      <c r="IBT23" s="35"/>
      <c r="IBU23" s="35"/>
      <c r="IBV23" s="35"/>
      <c r="IBW23" s="35"/>
      <c r="IBX23" s="35"/>
      <c r="IBY23" s="35"/>
      <c r="IBZ23" s="35"/>
      <c r="ICA23" s="35"/>
      <c r="ICB23" s="35"/>
      <c r="ICC23" s="35"/>
      <c r="ICD23" s="35"/>
      <c r="ICE23" s="35"/>
      <c r="ICF23" s="35"/>
      <c r="ICG23" s="35"/>
      <c r="ICH23" s="35"/>
      <c r="ICI23" s="35"/>
      <c r="ICJ23" s="35"/>
      <c r="ICK23" s="35"/>
      <c r="ICL23" s="35"/>
      <c r="ICM23" s="35"/>
      <c r="ICN23" s="35"/>
      <c r="ICO23" s="35"/>
      <c r="ICP23" s="35"/>
      <c r="ICQ23" s="35"/>
      <c r="ICR23" s="35"/>
      <c r="ICS23" s="35"/>
      <c r="ICT23" s="35"/>
      <c r="ICU23" s="35"/>
      <c r="ICV23" s="35"/>
      <c r="ICW23" s="35"/>
      <c r="ICX23" s="35"/>
      <c r="ICY23" s="35"/>
      <c r="ICZ23" s="35"/>
      <c r="IDA23" s="35"/>
      <c r="IDB23" s="35"/>
      <c r="IDC23" s="35"/>
      <c r="IDD23" s="35"/>
      <c r="IDE23" s="35"/>
      <c r="IDF23" s="35"/>
      <c r="IDG23" s="35"/>
      <c r="IDH23" s="35"/>
      <c r="IDI23" s="35"/>
      <c r="IDJ23" s="35"/>
      <c r="IDK23" s="35"/>
      <c r="IDL23" s="35"/>
      <c r="IDM23" s="35"/>
      <c r="IDN23" s="35"/>
      <c r="IDO23" s="35"/>
      <c r="IDP23" s="35"/>
      <c r="IDQ23" s="35"/>
      <c r="IDR23" s="35"/>
      <c r="IDS23" s="35"/>
      <c r="IDT23" s="35"/>
      <c r="IDU23" s="35"/>
      <c r="IDV23" s="35"/>
      <c r="IDW23" s="35"/>
      <c r="IDX23" s="35"/>
      <c r="IDY23" s="35"/>
      <c r="IDZ23" s="35"/>
      <c r="IEA23" s="35"/>
      <c r="IEB23" s="35"/>
      <c r="IEC23" s="35"/>
      <c r="IED23" s="35"/>
      <c r="IEE23" s="35"/>
      <c r="IEF23" s="35"/>
      <c r="IEG23" s="35"/>
      <c r="IEH23" s="35"/>
      <c r="IEI23" s="35"/>
      <c r="IEJ23" s="35"/>
      <c r="IEK23" s="35"/>
      <c r="IEL23" s="35"/>
      <c r="IEM23" s="35"/>
      <c r="IEN23" s="35"/>
      <c r="IEO23" s="35"/>
      <c r="IEP23" s="35"/>
      <c r="IEQ23" s="35"/>
      <c r="IER23" s="35"/>
      <c r="IES23" s="35"/>
      <c r="IET23" s="35"/>
      <c r="IEU23" s="35"/>
      <c r="IEV23" s="35"/>
      <c r="IEW23" s="35"/>
      <c r="IEX23" s="35"/>
      <c r="IEY23" s="35"/>
      <c r="IEZ23" s="35"/>
      <c r="IFA23" s="35"/>
      <c r="IFB23" s="35"/>
      <c r="IFC23" s="35"/>
      <c r="IFD23" s="35"/>
      <c r="IFE23" s="35"/>
      <c r="IFF23" s="35"/>
      <c r="IFG23" s="35"/>
      <c r="IFH23" s="35"/>
      <c r="IFI23" s="35"/>
      <c r="IFJ23" s="35"/>
      <c r="IFK23" s="35"/>
      <c r="IFL23" s="35"/>
      <c r="IFM23" s="35"/>
      <c r="IFN23" s="35"/>
      <c r="IFO23" s="35"/>
      <c r="IFP23" s="35"/>
      <c r="IFQ23" s="35"/>
      <c r="IFR23" s="35"/>
      <c r="IFS23" s="35"/>
      <c r="IFT23" s="35"/>
      <c r="IFU23" s="35"/>
      <c r="IFV23" s="35"/>
      <c r="IFW23" s="35"/>
      <c r="IFX23" s="35"/>
      <c r="IFY23" s="35"/>
      <c r="IFZ23" s="35"/>
      <c r="IGA23" s="35"/>
      <c r="IGB23" s="35"/>
      <c r="IGC23" s="35"/>
      <c r="IGD23" s="35"/>
      <c r="IGE23" s="35"/>
      <c r="IGF23" s="35"/>
      <c r="IGG23" s="35"/>
      <c r="IGH23" s="35"/>
      <c r="IGI23" s="35"/>
      <c r="IGJ23" s="35"/>
      <c r="IGK23" s="35"/>
      <c r="IGL23" s="35"/>
      <c r="IGM23" s="35"/>
      <c r="IGN23" s="35"/>
      <c r="IGO23" s="35"/>
      <c r="IGP23" s="35"/>
      <c r="IGQ23" s="35"/>
      <c r="IGR23" s="35"/>
      <c r="IGS23" s="35"/>
      <c r="IGT23" s="35"/>
      <c r="IGU23" s="35"/>
      <c r="IGV23" s="35"/>
      <c r="IGW23" s="35"/>
      <c r="IGX23" s="35"/>
      <c r="IGY23" s="35"/>
      <c r="IGZ23" s="35"/>
      <c r="IHA23" s="35"/>
      <c r="IHB23" s="35"/>
      <c r="IHC23" s="35"/>
      <c r="IHD23" s="35"/>
      <c r="IHE23" s="35"/>
      <c r="IHF23" s="35"/>
      <c r="IHG23" s="35"/>
      <c r="IHH23" s="35"/>
      <c r="IHI23" s="35"/>
      <c r="IHJ23" s="35"/>
      <c r="IHK23" s="35"/>
      <c r="IHL23" s="35"/>
      <c r="IHM23" s="35"/>
      <c r="IHN23" s="35"/>
      <c r="IHO23" s="35"/>
      <c r="IHP23" s="35"/>
      <c r="IHQ23" s="35"/>
      <c r="IHR23" s="35"/>
      <c r="IHS23" s="35"/>
      <c r="IHT23" s="35"/>
      <c r="IHU23" s="35"/>
      <c r="IHV23" s="35"/>
      <c r="IHW23" s="35"/>
      <c r="IHX23" s="35"/>
      <c r="IHY23" s="35"/>
      <c r="IHZ23" s="35"/>
      <c r="IIA23" s="35"/>
      <c r="IIB23" s="35"/>
      <c r="IIC23" s="35"/>
      <c r="IID23" s="35"/>
      <c r="IIE23" s="35"/>
      <c r="IIF23" s="35"/>
      <c r="IIG23" s="35"/>
      <c r="IIH23" s="35"/>
      <c r="III23" s="35"/>
      <c r="IIJ23" s="35"/>
      <c r="IIK23" s="35"/>
      <c r="IIL23" s="35"/>
      <c r="IIM23" s="35"/>
      <c r="IIN23" s="35"/>
      <c r="IIO23" s="35"/>
      <c r="IIP23" s="35"/>
      <c r="IIQ23" s="35"/>
      <c r="IIR23" s="35"/>
      <c r="IIS23" s="35"/>
      <c r="IIT23" s="35"/>
      <c r="IIU23" s="35"/>
      <c r="IIV23" s="35"/>
      <c r="IIW23" s="35"/>
      <c r="IIX23" s="35"/>
      <c r="IIY23" s="35"/>
      <c r="IIZ23" s="35"/>
      <c r="IJA23" s="35"/>
      <c r="IJB23" s="35"/>
      <c r="IJC23" s="35"/>
      <c r="IJD23" s="35"/>
      <c r="IJE23" s="35"/>
      <c r="IJF23" s="35"/>
      <c r="IJG23" s="35"/>
      <c r="IJH23" s="35"/>
      <c r="IJI23" s="35"/>
      <c r="IJJ23" s="35"/>
      <c r="IJK23" s="35"/>
      <c r="IJL23" s="35"/>
      <c r="IJM23" s="35"/>
      <c r="IJN23" s="35"/>
      <c r="IJO23" s="35"/>
      <c r="IJP23" s="35"/>
      <c r="IJQ23" s="35"/>
      <c r="IJR23" s="35"/>
      <c r="IJS23" s="35"/>
      <c r="IJT23" s="35"/>
      <c r="IJU23" s="35"/>
      <c r="IJV23" s="35"/>
      <c r="IJW23" s="35"/>
      <c r="IJX23" s="35"/>
      <c r="IJY23" s="35"/>
      <c r="IJZ23" s="35"/>
      <c r="IKA23" s="35"/>
      <c r="IKB23" s="35"/>
      <c r="IKC23" s="35"/>
      <c r="IKD23" s="35"/>
      <c r="IKE23" s="35"/>
      <c r="IKF23" s="35"/>
      <c r="IKG23" s="35"/>
      <c r="IKH23" s="35"/>
      <c r="IKI23" s="35"/>
      <c r="IKJ23" s="35"/>
      <c r="IKK23" s="35"/>
      <c r="IKL23" s="35"/>
      <c r="IKM23" s="35"/>
      <c r="IKN23" s="35"/>
      <c r="IKO23" s="35"/>
      <c r="IKP23" s="35"/>
      <c r="IKQ23" s="35"/>
      <c r="IKR23" s="35"/>
      <c r="IKS23" s="35"/>
      <c r="IKT23" s="35"/>
      <c r="IKU23" s="35"/>
      <c r="IKV23" s="35"/>
      <c r="IKW23" s="35"/>
      <c r="IKX23" s="35"/>
      <c r="IKY23" s="35"/>
      <c r="IKZ23" s="35"/>
      <c r="ILA23" s="35"/>
      <c r="ILB23" s="35"/>
      <c r="ILC23" s="35"/>
      <c r="ILD23" s="35"/>
      <c r="ILE23" s="35"/>
      <c r="ILF23" s="35"/>
      <c r="ILG23" s="35"/>
      <c r="ILH23" s="35"/>
      <c r="ILI23" s="35"/>
      <c r="ILJ23" s="35"/>
      <c r="ILK23" s="35"/>
      <c r="ILL23" s="35"/>
      <c r="ILM23" s="35"/>
      <c r="ILN23" s="35"/>
      <c r="ILO23" s="35"/>
      <c r="ILP23" s="35"/>
      <c r="ILQ23" s="35"/>
      <c r="ILR23" s="35"/>
      <c r="ILS23" s="35"/>
      <c r="ILT23" s="35"/>
      <c r="ILU23" s="35"/>
      <c r="ILV23" s="35"/>
      <c r="ILW23" s="35"/>
      <c r="ILX23" s="35"/>
      <c r="ILY23" s="35"/>
      <c r="ILZ23" s="35"/>
      <c r="IMA23" s="35"/>
      <c r="IMB23" s="35"/>
      <c r="IMC23" s="35"/>
      <c r="IMD23" s="35"/>
      <c r="IME23" s="35"/>
      <c r="IMF23" s="35"/>
      <c r="IMG23" s="35"/>
      <c r="IMH23" s="35"/>
      <c r="IMI23" s="35"/>
      <c r="IMJ23" s="35"/>
      <c r="IMK23" s="35"/>
      <c r="IML23" s="35"/>
      <c r="IMM23" s="35"/>
      <c r="IMN23" s="35"/>
      <c r="IMO23" s="35"/>
      <c r="IMP23" s="35"/>
      <c r="IMQ23" s="35"/>
      <c r="IMR23" s="35"/>
      <c r="IMS23" s="35"/>
      <c r="IMT23" s="35"/>
      <c r="IMU23" s="35"/>
      <c r="IMV23" s="35"/>
      <c r="IMW23" s="35"/>
      <c r="IMX23" s="35"/>
      <c r="IMY23" s="35"/>
      <c r="IMZ23" s="35"/>
      <c r="INA23" s="35"/>
      <c r="INB23" s="35"/>
      <c r="INC23" s="35"/>
      <c r="IND23" s="35"/>
      <c r="INE23" s="35"/>
      <c r="INF23" s="35"/>
      <c r="ING23" s="35"/>
      <c r="INH23" s="35"/>
      <c r="INI23" s="35"/>
      <c r="INJ23" s="35"/>
      <c r="INK23" s="35"/>
      <c r="INL23" s="35"/>
      <c r="INM23" s="35"/>
      <c r="INN23" s="35"/>
      <c r="INO23" s="35"/>
      <c r="INP23" s="35"/>
      <c r="INQ23" s="35"/>
      <c r="INR23" s="35"/>
      <c r="INS23" s="35"/>
      <c r="INT23" s="35"/>
      <c r="INU23" s="35"/>
      <c r="INV23" s="35"/>
      <c r="INW23" s="35"/>
      <c r="INX23" s="35"/>
      <c r="INY23" s="35"/>
      <c r="INZ23" s="35"/>
      <c r="IOA23" s="35"/>
      <c r="IOB23" s="35"/>
      <c r="IOC23" s="35"/>
      <c r="IOD23" s="35"/>
      <c r="IOE23" s="35"/>
      <c r="IOF23" s="35"/>
      <c r="IOG23" s="35"/>
      <c r="IOH23" s="35"/>
      <c r="IOI23" s="35"/>
      <c r="IOJ23" s="35"/>
      <c r="IOK23" s="35"/>
      <c r="IOL23" s="35"/>
      <c r="IOM23" s="35"/>
      <c r="ION23" s="35"/>
      <c r="IOO23" s="35"/>
      <c r="IOP23" s="35"/>
      <c r="IOQ23" s="35"/>
      <c r="IOR23" s="35"/>
      <c r="IOS23" s="35"/>
      <c r="IOT23" s="35"/>
      <c r="IOU23" s="35"/>
      <c r="IOV23" s="35"/>
      <c r="IOW23" s="35"/>
      <c r="IOX23" s="35"/>
      <c r="IOY23" s="35"/>
      <c r="IOZ23" s="35"/>
      <c r="IPA23" s="35"/>
      <c r="IPB23" s="35"/>
      <c r="IPC23" s="35"/>
      <c r="IPD23" s="35"/>
      <c r="IPE23" s="35"/>
      <c r="IPF23" s="35"/>
      <c r="IPG23" s="35"/>
      <c r="IPH23" s="35"/>
      <c r="IPI23" s="35"/>
      <c r="IPJ23" s="35"/>
      <c r="IPK23" s="35"/>
      <c r="IPL23" s="35"/>
      <c r="IPM23" s="35"/>
      <c r="IPN23" s="35"/>
      <c r="IPO23" s="35"/>
      <c r="IPP23" s="35"/>
      <c r="IPQ23" s="35"/>
      <c r="IPR23" s="35"/>
      <c r="IPS23" s="35"/>
      <c r="IPT23" s="35"/>
      <c r="IPU23" s="35"/>
      <c r="IPV23" s="35"/>
      <c r="IPW23" s="35"/>
      <c r="IPX23" s="35"/>
      <c r="IPY23" s="35"/>
      <c r="IPZ23" s="35"/>
      <c r="IQA23" s="35"/>
      <c r="IQB23" s="35"/>
      <c r="IQC23" s="35"/>
      <c r="IQD23" s="35"/>
      <c r="IQE23" s="35"/>
      <c r="IQF23" s="35"/>
      <c r="IQG23" s="35"/>
      <c r="IQH23" s="35"/>
      <c r="IQI23" s="35"/>
      <c r="IQJ23" s="35"/>
      <c r="IQK23" s="35"/>
      <c r="IQL23" s="35"/>
      <c r="IQM23" s="35"/>
      <c r="IQN23" s="35"/>
      <c r="IQO23" s="35"/>
      <c r="IQP23" s="35"/>
      <c r="IQQ23" s="35"/>
      <c r="IQR23" s="35"/>
      <c r="IQS23" s="35"/>
      <c r="IQT23" s="35"/>
      <c r="IQU23" s="35"/>
      <c r="IQV23" s="35"/>
      <c r="IQW23" s="35"/>
      <c r="IQX23" s="35"/>
      <c r="IQY23" s="35"/>
      <c r="IQZ23" s="35"/>
      <c r="IRA23" s="35"/>
      <c r="IRB23" s="35"/>
      <c r="IRC23" s="35"/>
      <c r="IRD23" s="35"/>
      <c r="IRE23" s="35"/>
      <c r="IRF23" s="35"/>
      <c r="IRG23" s="35"/>
      <c r="IRH23" s="35"/>
      <c r="IRI23" s="35"/>
      <c r="IRJ23" s="35"/>
      <c r="IRK23" s="35"/>
      <c r="IRL23" s="35"/>
      <c r="IRM23" s="35"/>
      <c r="IRN23" s="35"/>
      <c r="IRO23" s="35"/>
      <c r="IRP23" s="35"/>
      <c r="IRQ23" s="35"/>
      <c r="IRR23" s="35"/>
      <c r="IRS23" s="35"/>
      <c r="IRT23" s="35"/>
      <c r="IRU23" s="35"/>
      <c r="IRV23" s="35"/>
      <c r="IRW23" s="35"/>
      <c r="IRX23" s="35"/>
      <c r="IRY23" s="35"/>
      <c r="IRZ23" s="35"/>
      <c r="ISA23" s="35"/>
      <c r="ISB23" s="35"/>
      <c r="ISC23" s="35"/>
      <c r="ISD23" s="35"/>
      <c r="ISE23" s="35"/>
      <c r="ISF23" s="35"/>
      <c r="ISG23" s="35"/>
      <c r="ISH23" s="35"/>
      <c r="ISI23" s="35"/>
      <c r="ISJ23" s="35"/>
      <c r="ISK23" s="35"/>
      <c r="ISL23" s="35"/>
      <c r="ISM23" s="35"/>
      <c r="ISN23" s="35"/>
      <c r="ISO23" s="35"/>
      <c r="ISP23" s="35"/>
      <c r="ISQ23" s="35"/>
      <c r="ISR23" s="35"/>
      <c r="ISS23" s="35"/>
      <c r="IST23" s="35"/>
      <c r="ISU23" s="35"/>
      <c r="ISV23" s="35"/>
      <c r="ISW23" s="35"/>
      <c r="ISX23" s="35"/>
      <c r="ISY23" s="35"/>
      <c r="ISZ23" s="35"/>
      <c r="ITA23" s="35"/>
      <c r="ITB23" s="35"/>
      <c r="ITC23" s="35"/>
      <c r="ITD23" s="35"/>
      <c r="ITE23" s="35"/>
      <c r="ITF23" s="35"/>
      <c r="ITG23" s="35"/>
      <c r="ITH23" s="35"/>
      <c r="ITI23" s="35"/>
      <c r="ITJ23" s="35"/>
      <c r="ITK23" s="35"/>
      <c r="ITL23" s="35"/>
      <c r="ITM23" s="35"/>
      <c r="ITN23" s="35"/>
      <c r="ITO23" s="35"/>
      <c r="ITP23" s="35"/>
      <c r="ITQ23" s="35"/>
      <c r="ITR23" s="35"/>
      <c r="ITS23" s="35"/>
      <c r="ITT23" s="35"/>
      <c r="ITU23" s="35"/>
      <c r="ITV23" s="35"/>
      <c r="ITW23" s="35"/>
      <c r="ITX23" s="35"/>
      <c r="ITY23" s="35"/>
      <c r="ITZ23" s="35"/>
      <c r="IUA23" s="35"/>
      <c r="IUB23" s="35"/>
      <c r="IUC23" s="35"/>
      <c r="IUD23" s="35"/>
      <c r="IUE23" s="35"/>
      <c r="IUF23" s="35"/>
      <c r="IUG23" s="35"/>
      <c r="IUH23" s="35"/>
      <c r="IUI23" s="35"/>
      <c r="IUJ23" s="35"/>
      <c r="IUK23" s="35"/>
      <c r="IUL23" s="35"/>
      <c r="IUM23" s="35"/>
      <c r="IUN23" s="35"/>
      <c r="IUO23" s="35"/>
      <c r="IUP23" s="35"/>
      <c r="IUQ23" s="35"/>
      <c r="IUR23" s="35"/>
      <c r="IUS23" s="35"/>
      <c r="IUT23" s="35"/>
      <c r="IUU23" s="35"/>
      <c r="IUV23" s="35"/>
      <c r="IUW23" s="35"/>
      <c r="IUX23" s="35"/>
      <c r="IUY23" s="35"/>
      <c r="IUZ23" s="35"/>
      <c r="IVA23" s="35"/>
      <c r="IVB23" s="35"/>
      <c r="IVC23" s="35"/>
      <c r="IVD23" s="35"/>
      <c r="IVE23" s="35"/>
      <c r="IVF23" s="35"/>
      <c r="IVG23" s="35"/>
      <c r="IVH23" s="35"/>
      <c r="IVI23" s="35"/>
      <c r="IVJ23" s="35"/>
      <c r="IVK23" s="35"/>
      <c r="IVL23" s="35"/>
      <c r="IVM23" s="35"/>
      <c r="IVN23" s="35"/>
      <c r="IVO23" s="35"/>
      <c r="IVP23" s="35"/>
      <c r="IVQ23" s="35"/>
      <c r="IVR23" s="35"/>
      <c r="IVS23" s="35"/>
      <c r="IVT23" s="35"/>
      <c r="IVU23" s="35"/>
      <c r="IVV23" s="35"/>
      <c r="IVW23" s="35"/>
      <c r="IVX23" s="35"/>
      <c r="IVY23" s="35"/>
      <c r="IVZ23" s="35"/>
      <c r="IWA23" s="35"/>
      <c r="IWB23" s="35"/>
      <c r="IWC23" s="35"/>
      <c r="IWD23" s="35"/>
      <c r="IWE23" s="35"/>
      <c r="IWF23" s="35"/>
      <c r="IWG23" s="35"/>
      <c r="IWH23" s="35"/>
      <c r="IWI23" s="35"/>
      <c r="IWJ23" s="35"/>
      <c r="IWK23" s="35"/>
      <c r="IWL23" s="35"/>
      <c r="IWM23" s="35"/>
      <c r="IWN23" s="35"/>
      <c r="IWO23" s="35"/>
      <c r="IWP23" s="35"/>
      <c r="IWQ23" s="35"/>
      <c r="IWR23" s="35"/>
      <c r="IWS23" s="35"/>
      <c r="IWT23" s="35"/>
      <c r="IWU23" s="35"/>
      <c r="IWV23" s="35"/>
      <c r="IWW23" s="35"/>
      <c r="IWX23" s="35"/>
      <c r="IWY23" s="35"/>
      <c r="IWZ23" s="35"/>
      <c r="IXA23" s="35"/>
      <c r="IXB23" s="35"/>
      <c r="IXC23" s="35"/>
      <c r="IXD23" s="35"/>
      <c r="IXE23" s="35"/>
      <c r="IXF23" s="35"/>
      <c r="IXG23" s="35"/>
      <c r="IXH23" s="35"/>
      <c r="IXI23" s="35"/>
      <c r="IXJ23" s="35"/>
      <c r="IXK23" s="35"/>
      <c r="IXL23" s="35"/>
      <c r="IXM23" s="35"/>
      <c r="IXN23" s="35"/>
      <c r="IXO23" s="35"/>
      <c r="IXP23" s="35"/>
      <c r="IXQ23" s="35"/>
      <c r="IXR23" s="35"/>
      <c r="IXS23" s="35"/>
      <c r="IXT23" s="35"/>
      <c r="IXU23" s="35"/>
      <c r="IXV23" s="35"/>
      <c r="IXW23" s="35"/>
      <c r="IXX23" s="35"/>
      <c r="IXY23" s="35"/>
      <c r="IXZ23" s="35"/>
      <c r="IYA23" s="35"/>
      <c r="IYB23" s="35"/>
      <c r="IYC23" s="35"/>
      <c r="IYD23" s="35"/>
      <c r="IYE23" s="35"/>
      <c r="IYF23" s="35"/>
      <c r="IYG23" s="35"/>
      <c r="IYH23" s="35"/>
      <c r="IYI23" s="35"/>
      <c r="IYJ23" s="35"/>
      <c r="IYK23" s="35"/>
      <c r="IYL23" s="35"/>
      <c r="IYM23" s="35"/>
      <c r="IYN23" s="35"/>
      <c r="IYO23" s="35"/>
      <c r="IYP23" s="35"/>
      <c r="IYQ23" s="35"/>
      <c r="IYR23" s="35"/>
      <c r="IYS23" s="35"/>
      <c r="IYT23" s="35"/>
      <c r="IYU23" s="35"/>
      <c r="IYV23" s="35"/>
      <c r="IYW23" s="35"/>
      <c r="IYX23" s="35"/>
      <c r="IYY23" s="35"/>
      <c r="IYZ23" s="35"/>
      <c r="IZA23" s="35"/>
      <c r="IZB23" s="35"/>
      <c r="IZC23" s="35"/>
      <c r="IZD23" s="35"/>
      <c r="IZE23" s="35"/>
      <c r="IZF23" s="35"/>
      <c r="IZG23" s="35"/>
      <c r="IZH23" s="35"/>
      <c r="IZI23" s="35"/>
      <c r="IZJ23" s="35"/>
      <c r="IZK23" s="35"/>
      <c r="IZL23" s="35"/>
      <c r="IZM23" s="35"/>
      <c r="IZN23" s="35"/>
      <c r="IZO23" s="35"/>
      <c r="IZP23" s="35"/>
      <c r="IZQ23" s="35"/>
      <c r="IZR23" s="35"/>
      <c r="IZS23" s="35"/>
      <c r="IZT23" s="35"/>
      <c r="IZU23" s="35"/>
      <c r="IZV23" s="35"/>
      <c r="IZW23" s="35"/>
      <c r="IZX23" s="35"/>
      <c r="IZY23" s="35"/>
      <c r="IZZ23" s="35"/>
      <c r="JAA23" s="35"/>
      <c r="JAB23" s="35"/>
      <c r="JAC23" s="35"/>
      <c r="JAD23" s="35"/>
      <c r="JAE23" s="35"/>
      <c r="JAF23" s="35"/>
      <c r="JAG23" s="35"/>
      <c r="JAH23" s="35"/>
      <c r="JAI23" s="35"/>
      <c r="JAJ23" s="35"/>
      <c r="JAK23" s="35"/>
      <c r="JAL23" s="35"/>
      <c r="JAM23" s="35"/>
      <c r="JAN23" s="35"/>
      <c r="JAO23" s="35"/>
      <c r="JAP23" s="35"/>
      <c r="JAQ23" s="35"/>
      <c r="JAR23" s="35"/>
      <c r="JAS23" s="35"/>
      <c r="JAT23" s="35"/>
      <c r="JAU23" s="35"/>
      <c r="JAV23" s="35"/>
      <c r="JAW23" s="35"/>
      <c r="JAX23" s="35"/>
      <c r="JAY23" s="35"/>
      <c r="JAZ23" s="35"/>
      <c r="JBA23" s="35"/>
      <c r="JBB23" s="35"/>
      <c r="JBC23" s="35"/>
      <c r="JBD23" s="35"/>
      <c r="JBE23" s="35"/>
      <c r="JBF23" s="35"/>
      <c r="JBG23" s="35"/>
      <c r="JBH23" s="35"/>
      <c r="JBI23" s="35"/>
      <c r="JBJ23" s="35"/>
      <c r="JBK23" s="35"/>
      <c r="JBL23" s="35"/>
      <c r="JBM23" s="35"/>
      <c r="JBN23" s="35"/>
      <c r="JBO23" s="35"/>
      <c r="JBP23" s="35"/>
      <c r="JBQ23" s="35"/>
      <c r="JBR23" s="35"/>
      <c r="JBS23" s="35"/>
      <c r="JBT23" s="35"/>
      <c r="JBU23" s="35"/>
      <c r="JBV23" s="35"/>
      <c r="JBW23" s="35"/>
      <c r="JBX23" s="35"/>
      <c r="JBY23" s="35"/>
      <c r="JBZ23" s="35"/>
      <c r="JCA23" s="35"/>
      <c r="JCB23" s="35"/>
      <c r="JCC23" s="35"/>
      <c r="JCD23" s="35"/>
      <c r="JCE23" s="35"/>
      <c r="JCF23" s="35"/>
      <c r="JCG23" s="35"/>
      <c r="JCH23" s="35"/>
      <c r="JCI23" s="35"/>
      <c r="JCJ23" s="35"/>
      <c r="JCK23" s="35"/>
      <c r="JCL23" s="35"/>
      <c r="JCM23" s="35"/>
      <c r="JCN23" s="35"/>
      <c r="JCO23" s="35"/>
      <c r="JCP23" s="35"/>
      <c r="JCQ23" s="35"/>
      <c r="JCR23" s="35"/>
      <c r="JCS23" s="35"/>
      <c r="JCT23" s="35"/>
      <c r="JCU23" s="35"/>
      <c r="JCV23" s="35"/>
      <c r="JCW23" s="35"/>
      <c r="JCX23" s="35"/>
      <c r="JCY23" s="35"/>
      <c r="JCZ23" s="35"/>
      <c r="JDA23" s="35"/>
      <c r="JDB23" s="35"/>
      <c r="JDC23" s="35"/>
      <c r="JDD23" s="35"/>
      <c r="JDE23" s="35"/>
      <c r="JDF23" s="35"/>
      <c r="JDG23" s="35"/>
      <c r="JDH23" s="35"/>
      <c r="JDI23" s="35"/>
      <c r="JDJ23" s="35"/>
      <c r="JDK23" s="35"/>
      <c r="JDL23" s="35"/>
      <c r="JDM23" s="35"/>
      <c r="JDN23" s="35"/>
      <c r="JDO23" s="35"/>
      <c r="JDP23" s="35"/>
      <c r="JDQ23" s="35"/>
      <c r="JDR23" s="35"/>
      <c r="JDS23" s="35"/>
      <c r="JDT23" s="35"/>
      <c r="JDU23" s="35"/>
      <c r="JDV23" s="35"/>
      <c r="JDW23" s="35"/>
      <c r="JDX23" s="35"/>
      <c r="JDY23" s="35"/>
      <c r="JDZ23" s="35"/>
      <c r="JEA23" s="35"/>
      <c r="JEB23" s="35"/>
      <c r="JEC23" s="35"/>
      <c r="JED23" s="35"/>
      <c r="JEE23" s="35"/>
      <c r="JEF23" s="35"/>
      <c r="JEG23" s="35"/>
      <c r="JEH23" s="35"/>
      <c r="JEI23" s="35"/>
      <c r="JEJ23" s="35"/>
      <c r="JEK23" s="35"/>
      <c r="JEL23" s="35"/>
      <c r="JEM23" s="35"/>
      <c r="JEN23" s="35"/>
      <c r="JEO23" s="35"/>
      <c r="JEP23" s="35"/>
      <c r="JEQ23" s="35"/>
      <c r="JER23" s="35"/>
      <c r="JES23" s="35"/>
      <c r="JET23" s="35"/>
      <c r="JEU23" s="35"/>
      <c r="JEV23" s="35"/>
      <c r="JEW23" s="35"/>
      <c r="JEX23" s="35"/>
      <c r="JEY23" s="35"/>
      <c r="JEZ23" s="35"/>
      <c r="JFA23" s="35"/>
      <c r="JFB23" s="35"/>
      <c r="JFC23" s="35"/>
      <c r="JFD23" s="35"/>
      <c r="JFE23" s="35"/>
      <c r="JFF23" s="35"/>
      <c r="JFG23" s="35"/>
      <c r="JFH23" s="35"/>
      <c r="JFI23" s="35"/>
      <c r="JFJ23" s="35"/>
      <c r="JFK23" s="35"/>
      <c r="JFL23" s="35"/>
      <c r="JFM23" s="35"/>
      <c r="JFN23" s="35"/>
      <c r="JFO23" s="35"/>
      <c r="JFP23" s="35"/>
      <c r="JFQ23" s="35"/>
      <c r="JFR23" s="35"/>
      <c r="JFS23" s="35"/>
      <c r="JFT23" s="35"/>
      <c r="JFU23" s="35"/>
      <c r="JFV23" s="35"/>
      <c r="JFW23" s="35"/>
      <c r="JFX23" s="35"/>
      <c r="JFY23" s="35"/>
      <c r="JFZ23" s="35"/>
      <c r="JGA23" s="35"/>
      <c r="JGB23" s="35"/>
      <c r="JGC23" s="35"/>
      <c r="JGD23" s="35"/>
      <c r="JGE23" s="35"/>
      <c r="JGF23" s="35"/>
      <c r="JGG23" s="35"/>
      <c r="JGH23" s="35"/>
      <c r="JGI23" s="35"/>
      <c r="JGJ23" s="35"/>
      <c r="JGK23" s="35"/>
      <c r="JGL23" s="35"/>
      <c r="JGM23" s="35"/>
      <c r="JGN23" s="35"/>
      <c r="JGO23" s="35"/>
      <c r="JGP23" s="35"/>
      <c r="JGQ23" s="35"/>
      <c r="JGR23" s="35"/>
      <c r="JGS23" s="35"/>
      <c r="JGT23" s="35"/>
      <c r="JGU23" s="35"/>
      <c r="JGV23" s="35"/>
      <c r="JGW23" s="35"/>
      <c r="JGX23" s="35"/>
      <c r="JGY23" s="35"/>
      <c r="JGZ23" s="35"/>
      <c r="JHA23" s="35"/>
      <c r="JHB23" s="35"/>
      <c r="JHC23" s="35"/>
      <c r="JHD23" s="35"/>
      <c r="JHE23" s="35"/>
      <c r="JHF23" s="35"/>
      <c r="JHG23" s="35"/>
      <c r="JHH23" s="35"/>
      <c r="JHI23" s="35"/>
      <c r="JHJ23" s="35"/>
      <c r="JHK23" s="35"/>
      <c r="JHL23" s="35"/>
      <c r="JHM23" s="35"/>
      <c r="JHN23" s="35"/>
      <c r="JHO23" s="35"/>
      <c r="JHP23" s="35"/>
      <c r="JHQ23" s="35"/>
      <c r="JHR23" s="35"/>
      <c r="JHS23" s="35"/>
      <c r="JHT23" s="35"/>
      <c r="JHU23" s="35"/>
      <c r="JHV23" s="35"/>
      <c r="JHW23" s="35"/>
      <c r="JHX23" s="35"/>
      <c r="JHY23" s="35"/>
      <c r="JHZ23" s="35"/>
      <c r="JIA23" s="35"/>
      <c r="JIB23" s="35"/>
      <c r="JIC23" s="35"/>
      <c r="JID23" s="35"/>
      <c r="JIE23" s="35"/>
      <c r="JIF23" s="35"/>
      <c r="JIG23" s="35"/>
      <c r="JIH23" s="35"/>
      <c r="JII23" s="35"/>
      <c r="JIJ23" s="35"/>
      <c r="JIK23" s="35"/>
      <c r="JIL23" s="35"/>
      <c r="JIM23" s="35"/>
      <c r="JIN23" s="35"/>
      <c r="JIO23" s="35"/>
      <c r="JIP23" s="35"/>
      <c r="JIQ23" s="35"/>
      <c r="JIR23" s="35"/>
      <c r="JIS23" s="35"/>
      <c r="JIT23" s="35"/>
      <c r="JIU23" s="35"/>
      <c r="JIV23" s="35"/>
      <c r="JIW23" s="35"/>
      <c r="JIX23" s="35"/>
      <c r="JIY23" s="35"/>
      <c r="JIZ23" s="35"/>
      <c r="JJA23" s="35"/>
      <c r="JJB23" s="35"/>
      <c r="JJC23" s="35"/>
      <c r="JJD23" s="35"/>
      <c r="JJE23" s="35"/>
      <c r="JJF23" s="35"/>
      <c r="JJG23" s="35"/>
      <c r="JJH23" s="35"/>
      <c r="JJI23" s="35"/>
      <c r="JJJ23" s="35"/>
      <c r="JJK23" s="35"/>
      <c r="JJL23" s="35"/>
      <c r="JJM23" s="35"/>
      <c r="JJN23" s="35"/>
      <c r="JJO23" s="35"/>
      <c r="JJP23" s="35"/>
      <c r="JJQ23" s="35"/>
      <c r="JJR23" s="35"/>
      <c r="JJS23" s="35"/>
      <c r="JJT23" s="35"/>
      <c r="JJU23" s="35"/>
      <c r="JJV23" s="35"/>
      <c r="JJW23" s="35"/>
      <c r="JJX23" s="35"/>
      <c r="JJY23" s="35"/>
      <c r="JJZ23" s="35"/>
      <c r="JKA23" s="35"/>
      <c r="JKB23" s="35"/>
      <c r="JKC23" s="35"/>
      <c r="JKD23" s="35"/>
      <c r="JKE23" s="35"/>
      <c r="JKF23" s="35"/>
      <c r="JKG23" s="35"/>
      <c r="JKH23" s="35"/>
      <c r="JKI23" s="35"/>
      <c r="JKJ23" s="35"/>
      <c r="JKK23" s="35"/>
      <c r="JKL23" s="35"/>
      <c r="JKM23" s="35"/>
      <c r="JKN23" s="35"/>
      <c r="JKO23" s="35"/>
      <c r="JKP23" s="35"/>
      <c r="JKQ23" s="35"/>
      <c r="JKR23" s="35"/>
      <c r="JKS23" s="35"/>
      <c r="JKT23" s="35"/>
      <c r="JKU23" s="35"/>
      <c r="JKV23" s="35"/>
      <c r="JKW23" s="35"/>
      <c r="JKX23" s="35"/>
      <c r="JKY23" s="35"/>
      <c r="JKZ23" s="35"/>
      <c r="JLA23" s="35"/>
      <c r="JLB23" s="35"/>
      <c r="JLC23" s="35"/>
      <c r="JLD23" s="35"/>
      <c r="JLE23" s="35"/>
      <c r="JLF23" s="35"/>
      <c r="JLG23" s="35"/>
      <c r="JLH23" s="35"/>
      <c r="JLI23" s="35"/>
      <c r="JLJ23" s="35"/>
      <c r="JLK23" s="35"/>
      <c r="JLL23" s="35"/>
      <c r="JLM23" s="35"/>
      <c r="JLN23" s="35"/>
      <c r="JLO23" s="35"/>
      <c r="JLP23" s="35"/>
      <c r="JLQ23" s="35"/>
      <c r="JLR23" s="35"/>
      <c r="JLS23" s="35"/>
      <c r="JLT23" s="35"/>
      <c r="JLU23" s="35"/>
      <c r="JLV23" s="35"/>
      <c r="JLW23" s="35"/>
      <c r="JLX23" s="35"/>
      <c r="JLY23" s="35"/>
      <c r="JLZ23" s="35"/>
      <c r="JMA23" s="35"/>
      <c r="JMB23" s="35"/>
      <c r="JMC23" s="35"/>
      <c r="JMD23" s="35"/>
      <c r="JME23" s="35"/>
      <c r="JMF23" s="35"/>
      <c r="JMG23" s="35"/>
      <c r="JMH23" s="35"/>
      <c r="JMI23" s="35"/>
      <c r="JMJ23" s="35"/>
      <c r="JMK23" s="35"/>
      <c r="JML23" s="35"/>
      <c r="JMM23" s="35"/>
      <c r="JMN23" s="35"/>
      <c r="JMO23" s="35"/>
      <c r="JMP23" s="35"/>
      <c r="JMQ23" s="35"/>
      <c r="JMR23" s="35"/>
      <c r="JMS23" s="35"/>
      <c r="JMT23" s="35"/>
      <c r="JMU23" s="35"/>
      <c r="JMV23" s="35"/>
      <c r="JMW23" s="35"/>
      <c r="JMX23" s="35"/>
      <c r="JMY23" s="35"/>
      <c r="JMZ23" s="35"/>
      <c r="JNA23" s="35"/>
      <c r="JNB23" s="35"/>
      <c r="JNC23" s="35"/>
      <c r="JND23" s="35"/>
      <c r="JNE23" s="35"/>
      <c r="JNF23" s="35"/>
      <c r="JNG23" s="35"/>
      <c r="JNH23" s="35"/>
      <c r="JNI23" s="35"/>
      <c r="JNJ23" s="35"/>
      <c r="JNK23" s="35"/>
      <c r="JNL23" s="35"/>
      <c r="JNM23" s="35"/>
      <c r="JNN23" s="35"/>
      <c r="JNO23" s="35"/>
      <c r="JNP23" s="35"/>
      <c r="JNQ23" s="35"/>
      <c r="JNR23" s="35"/>
      <c r="JNS23" s="35"/>
      <c r="JNT23" s="35"/>
      <c r="JNU23" s="35"/>
      <c r="JNV23" s="35"/>
      <c r="JNW23" s="35"/>
      <c r="JNX23" s="35"/>
      <c r="JNY23" s="35"/>
      <c r="JNZ23" s="35"/>
      <c r="JOA23" s="35"/>
      <c r="JOB23" s="35"/>
      <c r="JOC23" s="35"/>
      <c r="JOD23" s="35"/>
      <c r="JOE23" s="35"/>
      <c r="JOF23" s="35"/>
      <c r="JOG23" s="35"/>
      <c r="JOH23" s="35"/>
      <c r="JOI23" s="35"/>
      <c r="JOJ23" s="35"/>
      <c r="JOK23" s="35"/>
      <c r="JOL23" s="35"/>
      <c r="JOM23" s="35"/>
      <c r="JON23" s="35"/>
      <c r="JOO23" s="35"/>
      <c r="JOP23" s="35"/>
      <c r="JOQ23" s="35"/>
      <c r="JOR23" s="35"/>
      <c r="JOS23" s="35"/>
      <c r="JOT23" s="35"/>
      <c r="JOU23" s="35"/>
      <c r="JOV23" s="35"/>
      <c r="JOW23" s="35"/>
      <c r="JOX23" s="35"/>
      <c r="JOY23" s="35"/>
      <c r="JOZ23" s="35"/>
      <c r="JPA23" s="35"/>
      <c r="JPB23" s="35"/>
      <c r="JPC23" s="35"/>
      <c r="JPD23" s="35"/>
      <c r="JPE23" s="35"/>
      <c r="JPF23" s="35"/>
      <c r="JPG23" s="35"/>
      <c r="JPH23" s="35"/>
      <c r="JPI23" s="35"/>
      <c r="JPJ23" s="35"/>
      <c r="JPK23" s="35"/>
      <c r="JPL23" s="35"/>
      <c r="JPM23" s="35"/>
      <c r="JPN23" s="35"/>
      <c r="JPO23" s="35"/>
      <c r="JPP23" s="35"/>
      <c r="JPQ23" s="35"/>
      <c r="JPR23" s="35"/>
      <c r="JPS23" s="35"/>
      <c r="JPT23" s="35"/>
      <c r="JPU23" s="35"/>
      <c r="JPV23" s="35"/>
      <c r="JPW23" s="35"/>
      <c r="JPX23" s="35"/>
      <c r="JPY23" s="35"/>
      <c r="JPZ23" s="35"/>
      <c r="JQA23" s="35"/>
      <c r="JQB23" s="35"/>
      <c r="JQC23" s="35"/>
      <c r="JQD23" s="35"/>
      <c r="JQE23" s="35"/>
      <c r="JQF23" s="35"/>
      <c r="JQG23" s="35"/>
      <c r="JQH23" s="35"/>
      <c r="JQI23" s="35"/>
      <c r="JQJ23" s="35"/>
      <c r="JQK23" s="35"/>
      <c r="JQL23" s="35"/>
      <c r="JQM23" s="35"/>
      <c r="JQN23" s="35"/>
      <c r="JQO23" s="35"/>
      <c r="JQP23" s="35"/>
      <c r="JQQ23" s="35"/>
      <c r="JQR23" s="35"/>
      <c r="JQS23" s="35"/>
      <c r="JQT23" s="35"/>
      <c r="JQU23" s="35"/>
      <c r="JQV23" s="35"/>
      <c r="JQW23" s="35"/>
      <c r="JQX23" s="35"/>
      <c r="JQY23" s="35"/>
      <c r="JQZ23" s="35"/>
      <c r="JRA23" s="35"/>
      <c r="JRB23" s="35"/>
      <c r="JRC23" s="35"/>
      <c r="JRD23" s="35"/>
      <c r="JRE23" s="35"/>
      <c r="JRF23" s="35"/>
      <c r="JRG23" s="35"/>
      <c r="JRH23" s="35"/>
      <c r="JRI23" s="35"/>
      <c r="JRJ23" s="35"/>
      <c r="JRK23" s="35"/>
      <c r="JRL23" s="35"/>
      <c r="JRM23" s="35"/>
      <c r="JRN23" s="35"/>
      <c r="JRO23" s="35"/>
      <c r="JRP23" s="35"/>
      <c r="JRQ23" s="35"/>
      <c r="JRR23" s="35"/>
      <c r="JRS23" s="35"/>
      <c r="JRT23" s="35"/>
      <c r="JRU23" s="35"/>
      <c r="JRV23" s="35"/>
      <c r="JRW23" s="35"/>
      <c r="JRX23" s="35"/>
      <c r="JRY23" s="35"/>
      <c r="JRZ23" s="35"/>
      <c r="JSA23" s="35"/>
      <c r="JSB23" s="35"/>
      <c r="JSC23" s="35"/>
      <c r="JSD23" s="35"/>
      <c r="JSE23" s="35"/>
      <c r="JSF23" s="35"/>
      <c r="JSG23" s="35"/>
      <c r="JSH23" s="35"/>
      <c r="JSI23" s="35"/>
      <c r="JSJ23" s="35"/>
      <c r="JSK23" s="35"/>
      <c r="JSL23" s="35"/>
      <c r="JSM23" s="35"/>
      <c r="JSN23" s="35"/>
      <c r="JSO23" s="35"/>
      <c r="JSP23" s="35"/>
      <c r="JSQ23" s="35"/>
      <c r="JSR23" s="35"/>
      <c r="JSS23" s="35"/>
      <c r="JST23" s="35"/>
      <c r="JSU23" s="35"/>
      <c r="JSV23" s="35"/>
      <c r="JSW23" s="35"/>
      <c r="JSX23" s="35"/>
      <c r="JSY23" s="35"/>
      <c r="JSZ23" s="35"/>
      <c r="JTA23" s="35"/>
      <c r="JTB23" s="35"/>
      <c r="JTC23" s="35"/>
      <c r="JTD23" s="35"/>
      <c r="JTE23" s="35"/>
      <c r="JTF23" s="35"/>
      <c r="JTG23" s="35"/>
      <c r="JTH23" s="35"/>
      <c r="JTI23" s="35"/>
      <c r="JTJ23" s="35"/>
      <c r="JTK23" s="35"/>
      <c r="JTL23" s="35"/>
      <c r="JTM23" s="35"/>
      <c r="JTN23" s="35"/>
      <c r="JTO23" s="35"/>
      <c r="JTP23" s="35"/>
      <c r="JTQ23" s="35"/>
      <c r="JTR23" s="35"/>
      <c r="JTS23" s="35"/>
      <c r="JTT23" s="35"/>
      <c r="JTU23" s="35"/>
      <c r="JTV23" s="35"/>
      <c r="JTW23" s="35"/>
      <c r="JTX23" s="35"/>
      <c r="JTY23" s="35"/>
      <c r="JTZ23" s="35"/>
      <c r="JUA23" s="35"/>
      <c r="JUB23" s="35"/>
      <c r="JUC23" s="35"/>
      <c r="JUD23" s="35"/>
      <c r="JUE23" s="35"/>
      <c r="JUF23" s="35"/>
      <c r="JUG23" s="35"/>
      <c r="JUH23" s="35"/>
      <c r="JUI23" s="35"/>
      <c r="JUJ23" s="35"/>
      <c r="JUK23" s="35"/>
      <c r="JUL23" s="35"/>
      <c r="JUM23" s="35"/>
      <c r="JUN23" s="35"/>
      <c r="JUO23" s="35"/>
      <c r="JUP23" s="35"/>
      <c r="JUQ23" s="35"/>
      <c r="JUR23" s="35"/>
      <c r="JUS23" s="35"/>
      <c r="JUT23" s="35"/>
      <c r="JUU23" s="35"/>
      <c r="JUV23" s="35"/>
      <c r="JUW23" s="35"/>
      <c r="JUX23" s="35"/>
      <c r="JUY23" s="35"/>
      <c r="JUZ23" s="35"/>
      <c r="JVA23" s="35"/>
      <c r="JVB23" s="35"/>
      <c r="JVC23" s="35"/>
      <c r="JVD23" s="35"/>
      <c r="JVE23" s="35"/>
      <c r="JVF23" s="35"/>
      <c r="JVG23" s="35"/>
      <c r="JVH23" s="35"/>
      <c r="JVI23" s="35"/>
      <c r="JVJ23" s="35"/>
      <c r="JVK23" s="35"/>
      <c r="JVL23" s="35"/>
      <c r="JVM23" s="35"/>
      <c r="JVN23" s="35"/>
      <c r="JVO23" s="35"/>
      <c r="JVP23" s="35"/>
      <c r="JVQ23" s="35"/>
      <c r="JVR23" s="35"/>
      <c r="JVS23" s="35"/>
      <c r="JVT23" s="35"/>
      <c r="JVU23" s="35"/>
      <c r="JVV23" s="35"/>
      <c r="JVW23" s="35"/>
      <c r="JVX23" s="35"/>
      <c r="JVY23" s="35"/>
      <c r="JVZ23" s="35"/>
      <c r="JWA23" s="35"/>
      <c r="JWB23" s="35"/>
      <c r="JWC23" s="35"/>
      <c r="JWD23" s="35"/>
      <c r="JWE23" s="35"/>
      <c r="JWF23" s="35"/>
      <c r="JWG23" s="35"/>
      <c r="JWH23" s="35"/>
      <c r="JWI23" s="35"/>
      <c r="JWJ23" s="35"/>
      <c r="JWK23" s="35"/>
      <c r="JWL23" s="35"/>
      <c r="JWM23" s="35"/>
      <c r="JWN23" s="35"/>
      <c r="JWO23" s="35"/>
      <c r="JWP23" s="35"/>
      <c r="JWQ23" s="35"/>
      <c r="JWR23" s="35"/>
      <c r="JWS23" s="35"/>
      <c r="JWT23" s="35"/>
      <c r="JWU23" s="35"/>
      <c r="JWV23" s="35"/>
      <c r="JWW23" s="35"/>
      <c r="JWX23" s="35"/>
      <c r="JWY23" s="35"/>
      <c r="JWZ23" s="35"/>
      <c r="JXA23" s="35"/>
      <c r="JXB23" s="35"/>
      <c r="JXC23" s="35"/>
      <c r="JXD23" s="35"/>
      <c r="JXE23" s="35"/>
      <c r="JXF23" s="35"/>
      <c r="JXG23" s="35"/>
      <c r="JXH23" s="35"/>
      <c r="JXI23" s="35"/>
      <c r="JXJ23" s="35"/>
      <c r="JXK23" s="35"/>
      <c r="JXL23" s="35"/>
      <c r="JXM23" s="35"/>
      <c r="JXN23" s="35"/>
      <c r="JXO23" s="35"/>
      <c r="JXP23" s="35"/>
      <c r="JXQ23" s="35"/>
      <c r="JXR23" s="35"/>
      <c r="JXS23" s="35"/>
      <c r="JXT23" s="35"/>
      <c r="JXU23" s="35"/>
      <c r="JXV23" s="35"/>
      <c r="JXW23" s="35"/>
      <c r="JXX23" s="35"/>
      <c r="JXY23" s="35"/>
      <c r="JXZ23" s="35"/>
      <c r="JYA23" s="35"/>
      <c r="JYB23" s="35"/>
      <c r="JYC23" s="35"/>
      <c r="JYD23" s="35"/>
      <c r="JYE23" s="35"/>
      <c r="JYF23" s="35"/>
      <c r="JYG23" s="35"/>
      <c r="JYH23" s="35"/>
      <c r="JYI23" s="35"/>
      <c r="JYJ23" s="35"/>
      <c r="JYK23" s="35"/>
      <c r="JYL23" s="35"/>
      <c r="JYM23" s="35"/>
      <c r="JYN23" s="35"/>
      <c r="JYO23" s="35"/>
      <c r="JYP23" s="35"/>
      <c r="JYQ23" s="35"/>
      <c r="JYR23" s="35"/>
      <c r="JYS23" s="35"/>
      <c r="JYT23" s="35"/>
      <c r="JYU23" s="35"/>
      <c r="JYV23" s="35"/>
      <c r="JYW23" s="35"/>
      <c r="JYX23" s="35"/>
      <c r="JYY23" s="35"/>
      <c r="JYZ23" s="35"/>
      <c r="JZA23" s="35"/>
      <c r="JZB23" s="35"/>
      <c r="JZC23" s="35"/>
      <c r="JZD23" s="35"/>
      <c r="JZE23" s="35"/>
      <c r="JZF23" s="35"/>
      <c r="JZG23" s="35"/>
      <c r="JZH23" s="35"/>
      <c r="JZI23" s="35"/>
      <c r="JZJ23" s="35"/>
      <c r="JZK23" s="35"/>
      <c r="JZL23" s="35"/>
      <c r="JZM23" s="35"/>
      <c r="JZN23" s="35"/>
      <c r="JZO23" s="35"/>
      <c r="JZP23" s="35"/>
      <c r="JZQ23" s="35"/>
      <c r="JZR23" s="35"/>
      <c r="JZS23" s="35"/>
      <c r="JZT23" s="35"/>
      <c r="JZU23" s="35"/>
      <c r="JZV23" s="35"/>
      <c r="JZW23" s="35"/>
      <c r="JZX23" s="35"/>
      <c r="JZY23" s="35"/>
      <c r="JZZ23" s="35"/>
      <c r="KAA23" s="35"/>
      <c r="KAB23" s="35"/>
      <c r="KAC23" s="35"/>
      <c r="KAD23" s="35"/>
      <c r="KAE23" s="35"/>
      <c r="KAF23" s="35"/>
      <c r="KAG23" s="35"/>
      <c r="KAH23" s="35"/>
      <c r="KAI23" s="35"/>
      <c r="KAJ23" s="35"/>
      <c r="KAK23" s="35"/>
      <c r="KAL23" s="35"/>
      <c r="KAM23" s="35"/>
      <c r="KAN23" s="35"/>
      <c r="KAO23" s="35"/>
      <c r="KAP23" s="35"/>
      <c r="KAQ23" s="35"/>
      <c r="KAR23" s="35"/>
      <c r="KAS23" s="35"/>
      <c r="KAT23" s="35"/>
      <c r="KAU23" s="35"/>
      <c r="KAV23" s="35"/>
      <c r="KAW23" s="35"/>
      <c r="KAX23" s="35"/>
      <c r="KAY23" s="35"/>
      <c r="KAZ23" s="35"/>
      <c r="KBA23" s="35"/>
      <c r="KBB23" s="35"/>
      <c r="KBC23" s="35"/>
      <c r="KBD23" s="35"/>
      <c r="KBE23" s="35"/>
      <c r="KBF23" s="35"/>
      <c r="KBG23" s="35"/>
      <c r="KBH23" s="35"/>
      <c r="KBI23" s="35"/>
      <c r="KBJ23" s="35"/>
      <c r="KBK23" s="35"/>
      <c r="KBL23" s="35"/>
      <c r="KBM23" s="35"/>
      <c r="KBN23" s="35"/>
      <c r="KBO23" s="35"/>
      <c r="KBP23" s="35"/>
      <c r="KBQ23" s="35"/>
      <c r="KBR23" s="35"/>
      <c r="KBS23" s="35"/>
      <c r="KBT23" s="35"/>
      <c r="KBU23" s="35"/>
      <c r="KBV23" s="35"/>
      <c r="KBW23" s="35"/>
      <c r="KBX23" s="35"/>
      <c r="KBY23" s="35"/>
      <c r="KBZ23" s="35"/>
      <c r="KCA23" s="35"/>
      <c r="KCB23" s="35"/>
      <c r="KCC23" s="35"/>
      <c r="KCD23" s="35"/>
      <c r="KCE23" s="35"/>
      <c r="KCF23" s="35"/>
      <c r="KCG23" s="35"/>
      <c r="KCH23" s="35"/>
      <c r="KCI23" s="35"/>
      <c r="KCJ23" s="35"/>
      <c r="KCK23" s="35"/>
      <c r="KCL23" s="35"/>
      <c r="KCM23" s="35"/>
      <c r="KCN23" s="35"/>
      <c r="KCO23" s="35"/>
      <c r="KCP23" s="35"/>
      <c r="KCQ23" s="35"/>
      <c r="KCR23" s="35"/>
      <c r="KCS23" s="35"/>
      <c r="KCT23" s="35"/>
      <c r="KCU23" s="35"/>
      <c r="KCV23" s="35"/>
      <c r="KCW23" s="35"/>
      <c r="KCX23" s="35"/>
      <c r="KCY23" s="35"/>
      <c r="KCZ23" s="35"/>
      <c r="KDA23" s="35"/>
      <c r="KDB23" s="35"/>
      <c r="KDC23" s="35"/>
      <c r="KDD23" s="35"/>
      <c r="KDE23" s="35"/>
      <c r="KDF23" s="35"/>
      <c r="KDG23" s="35"/>
      <c r="KDH23" s="35"/>
      <c r="KDI23" s="35"/>
      <c r="KDJ23" s="35"/>
      <c r="KDK23" s="35"/>
      <c r="KDL23" s="35"/>
      <c r="KDM23" s="35"/>
      <c r="KDN23" s="35"/>
      <c r="KDO23" s="35"/>
      <c r="KDP23" s="35"/>
      <c r="KDQ23" s="35"/>
      <c r="KDR23" s="35"/>
      <c r="KDS23" s="35"/>
      <c r="KDT23" s="35"/>
      <c r="KDU23" s="35"/>
      <c r="KDV23" s="35"/>
      <c r="KDW23" s="35"/>
      <c r="KDX23" s="35"/>
      <c r="KDY23" s="35"/>
      <c r="KDZ23" s="35"/>
      <c r="KEA23" s="35"/>
      <c r="KEB23" s="35"/>
      <c r="KEC23" s="35"/>
      <c r="KED23" s="35"/>
      <c r="KEE23" s="35"/>
      <c r="KEF23" s="35"/>
      <c r="KEG23" s="35"/>
      <c r="KEH23" s="35"/>
      <c r="KEI23" s="35"/>
      <c r="KEJ23" s="35"/>
      <c r="KEK23" s="35"/>
      <c r="KEL23" s="35"/>
      <c r="KEM23" s="35"/>
      <c r="KEN23" s="35"/>
      <c r="KEO23" s="35"/>
      <c r="KEP23" s="35"/>
      <c r="KEQ23" s="35"/>
      <c r="KER23" s="35"/>
      <c r="KES23" s="35"/>
      <c r="KET23" s="35"/>
      <c r="KEU23" s="35"/>
      <c r="KEV23" s="35"/>
      <c r="KEW23" s="35"/>
      <c r="KEX23" s="35"/>
      <c r="KEY23" s="35"/>
      <c r="KEZ23" s="35"/>
      <c r="KFA23" s="35"/>
      <c r="KFB23" s="35"/>
      <c r="KFC23" s="35"/>
      <c r="KFD23" s="35"/>
      <c r="KFE23" s="35"/>
      <c r="KFF23" s="35"/>
      <c r="KFG23" s="35"/>
      <c r="KFH23" s="35"/>
      <c r="KFI23" s="35"/>
      <c r="KFJ23" s="35"/>
      <c r="KFK23" s="35"/>
      <c r="KFL23" s="35"/>
      <c r="KFM23" s="35"/>
      <c r="KFN23" s="35"/>
      <c r="KFO23" s="35"/>
      <c r="KFP23" s="35"/>
      <c r="KFQ23" s="35"/>
      <c r="KFR23" s="35"/>
      <c r="KFS23" s="35"/>
      <c r="KFT23" s="35"/>
      <c r="KFU23" s="35"/>
      <c r="KFV23" s="35"/>
      <c r="KFW23" s="35"/>
      <c r="KFX23" s="35"/>
      <c r="KFY23" s="35"/>
      <c r="KFZ23" s="35"/>
      <c r="KGA23" s="35"/>
      <c r="KGB23" s="35"/>
      <c r="KGC23" s="35"/>
      <c r="KGD23" s="35"/>
      <c r="KGE23" s="35"/>
      <c r="KGF23" s="35"/>
      <c r="KGG23" s="35"/>
      <c r="KGH23" s="35"/>
      <c r="KGI23" s="35"/>
      <c r="KGJ23" s="35"/>
      <c r="KGK23" s="35"/>
      <c r="KGL23" s="35"/>
      <c r="KGM23" s="35"/>
      <c r="KGN23" s="35"/>
      <c r="KGO23" s="35"/>
      <c r="KGP23" s="35"/>
      <c r="KGQ23" s="35"/>
      <c r="KGR23" s="35"/>
      <c r="KGS23" s="35"/>
      <c r="KGT23" s="35"/>
      <c r="KGU23" s="35"/>
      <c r="KGV23" s="35"/>
      <c r="KGW23" s="35"/>
      <c r="KGX23" s="35"/>
      <c r="KGY23" s="35"/>
      <c r="KGZ23" s="35"/>
      <c r="KHA23" s="35"/>
      <c r="KHB23" s="35"/>
      <c r="KHC23" s="35"/>
      <c r="KHD23" s="35"/>
      <c r="KHE23" s="35"/>
      <c r="KHF23" s="35"/>
      <c r="KHG23" s="35"/>
      <c r="KHH23" s="35"/>
      <c r="KHI23" s="35"/>
      <c r="KHJ23" s="35"/>
      <c r="KHK23" s="35"/>
      <c r="KHL23" s="35"/>
      <c r="KHM23" s="35"/>
      <c r="KHN23" s="35"/>
      <c r="KHO23" s="35"/>
      <c r="KHP23" s="35"/>
      <c r="KHQ23" s="35"/>
      <c r="KHR23" s="35"/>
      <c r="KHS23" s="35"/>
      <c r="KHT23" s="35"/>
      <c r="KHU23" s="35"/>
      <c r="KHV23" s="35"/>
      <c r="KHW23" s="35"/>
      <c r="KHX23" s="35"/>
      <c r="KHY23" s="35"/>
      <c r="KHZ23" s="35"/>
      <c r="KIA23" s="35"/>
      <c r="KIB23" s="35"/>
      <c r="KIC23" s="35"/>
      <c r="KID23" s="35"/>
      <c r="KIE23" s="35"/>
      <c r="KIF23" s="35"/>
      <c r="KIG23" s="35"/>
      <c r="KIH23" s="35"/>
      <c r="KII23" s="35"/>
      <c r="KIJ23" s="35"/>
      <c r="KIK23" s="35"/>
      <c r="KIL23" s="35"/>
      <c r="KIM23" s="35"/>
      <c r="KIN23" s="35"/>
      <c r="KIO23" s="35"/>
      <c r="KIP23" s="35"/>
      <c r="KIQ23" s="35"/>
      <c r="KIR23" s="35"/>
      <c r="KIS23" s="35"/>
      <c r="KIT23" s="35"/>
      <c r="KIU23" s="35"/>
      <c r="KIV23" s="35"/>
      <c r="KIW23" s="35"/>
      <c r="KIX23" s="35"/>
      <c r="KIY23" s="35"/>
      <c r="KIZ23" s="35"/>
      <c r="KJA23" s="35"/>
      <c r="KJB23" s="35"/>
      <c r="KJC23" s="35"/>
      <c r="KJD23" s="35"/>
      <c r="KJE23" s="35"/>
      <c r="KJF23" s="35"/>
      <c r="KJG23" s="35"/>
      <c r="KJH23" s="35"/>
      <c r="KJI23" s="35"/>
      <c r="KJJ23" s="35"/>
      <c r="KJK23" s="35"/>
      <c r="KJL23" s="35"/>
      <c r="KJM23" s="35"/>
      <c r="KJN23" s="35"/>
      <c r="KJO23" s="35"/>
      <c r="KJP23" s="35"/>
      <c r="KJQ23" s="35"/>
      <c r="KJR23" s="35"/>
      <c r="KJS23" s="35"/>
      <c r="KJT23" s="35"/>
      <c r="KJU23" s="35"/>
      <c r="KJV23" s="35"/>
      <c r="KJW23" s="35"/>
      <c r="KJX23" s="35"/>
      <c r="KJY23" s="35"/>
      <c r="KJZ23" s="35"/>
      <c r="KKA23" s="35"/>
      <c r="KKB23" s="35"/>
      <c r="KKC23" s="35"/>
      <c r="KKD23" s="35"/>
      <c r="KKE23" s="35"/>
      <c r="KKF23" s="35"/>
      <c r="KKG23" s="35"/>
      <c r="KKH23" s="35"/>
      <c r="KKI23" s="35"/>
      <c r="KKJ23" s="35"/>
      <c r="KKK23" s="35"/>
      <c r="KKL23" s="35"/>
      <c r="KKM23" s="35"/>
      <c r="KKN23" s="35"/>
      <c r="KKO23" s="35"/>
      <c r="KKP23" s="35"/>
      <c r="KKQ23" s="35"/>
      <c r="KKR23" s="35"/>
      <c r="KKS23" s="35"/>
      <c r="KKT23" s="35"/>
      <c r="KKU23" s="35"/>
      <c r="KKV23" s="35"/>
      <c r="KKW23" s="35"/>
      <c r="KKX23" s="35"/>
      <c r="KKY23" s="35"/>
      <c r="KKZ23" s="35"/>
      <c r="KLA23" s="35"/>
      <c r="KLB23" s="35"/>
      <c r="KLC23" s="35"/>
      <c r="KLD23" s="35"/>
      <c r="KLE23" s="35"/>
      <c r="KLF23" s="35"/>
      <c r="KLG23" s="35"/>
      <c r="KLH23" s="35"/>
      <c r="KLI23" s="35"/>
      <c r="KLJ23" s="35"/>
      <c r="KLK23" s="35"/>
      <c r="KLL23" s="35"/>
      <c r="KLM23" s="35"/>
      <c r="KLN23" s="35"/>
      <c r="KLO23" s="35"/>
      <c r="KLP23" s="35"/>
      <c r="KLQ23" s="35"/>
      <c r="KLR23" s="35"/>
      <c r="KLS23" s="35"/>
      <c r="KLT23" s="35"/>
      <c r="KLU23" s="35"/>
      <c r="KLV23" s="35"/>
      <c r="KLW23" s="35"/>
      <c r="KLX23" s="35"/>
      <c r="KLY23" s="35"/>
      <c r="KLZ23" s="35"/>
      <c r="KMA23" s="35"/>
      <c r="KMB23" s="35"/>
      <c r="KMC23" s="35"/>
      <c r="KMD23" s="35"/>
      <c r="KME23" s="35"/>
      <c r="KMF23" s="35"/>
      <c r="KMG23" s="35"/>
      <c r="KMH23" s="35"/>
      <c r="KMI23" s="35"/>
      <c r="KMJ23" s="35"/>
      <c r="KMK23" s="35"/>
      <c r="KML23" s="35"/>
      <c r="KMM23" s="35"/>
      <c r="KMN23" s="35"/>
      <c r="KMO23" s="35"/>
      <c r="KMP23" s="35"/>
      <c r="KMQ23" s="35"/>
      <c r="KMR23" s="35"/>
      <c r="KMS23" s="35"/>
      <c r="KMT23" s="35"/>
      <c r="KMU23" s="35"/>
      <c r="KMV23" s="35"/>
      <c r="KMW23" s="35"/>
      <c r="KMX23" s="35"/>
      <c r="KMY23" s="35"/>
      <c r="KMZ23" s="35"/>
      <c r="KNA23" s="35"/>
      <c r="KNB23" s="35"/>
      <c r="KNC23" s="35"/>
      <c r="KND23" s="35"/>
      <c r="KNE23" s="35"/>
      <c r="KNF23" s="35"/>
      <c r="KNG23" s="35"/>
      <c r="KNH23" s="35"/>
      <c r="KNI23" s="35"/>
      <c r="KNJ23" s="35"/>
      <c r="KNK23" s="35"/>
      <c r="KNL23" s="35"/>
      <c r="KNM23" s="35"/>
      <c r="KNN23" s="35"/>
      <c r="KNO23" s="35"/>
      <c r="KNP23" s="35"/>
      <c r="KNQ23" s="35"/>
      <c r="KNR23" s="35"/>
      <c r="KNS23" s="35"/>
      <c r="KNT23" s="35"/>
      <c r="KNU23" s="35"/>
      <c r="KNV23" s="35"/>
      <c r="KNW23" s="35"/>
      <c r="KNX23" s="35"/>
      <c r="KNY23" s="35"/>
      <c r="KNZ23" s="35"/>
      <c r="KOA23" s="35"/>
      <c r="KOB23" s="35"/>
      <c r="KOC23" s="35"/>
      <c r="KOD23" s="35"/>
      <c r="KOE23" s="35"/>
      <c r="KOF23" s="35"/>
      <c r="KOG23" s="35"/>
      <c r="KOH23" s="35"/>
      <c r="KOI23" s="35"/>
      <c r="KOJ23" s="35"/>
      <c r="KOK23" s="35"/>
      <c r="KOL23" s="35"/>
      <c r="KOM23" s="35"/>
      <c r="KON23" s="35"/>
      <c r="KOO23" s="35"/>
      <c r="KOP23" s="35"/>
      <c r="KOQ23" s="35"/>
      <c r="KOR23" s="35"/>
      <c r="KOS23" s="35"/>
      <c r="KOT23" s="35"/>
      <c r="KOU23" s="35"/>
      <c r="KOV23" s="35"/>
      <c r="KOW23" s="35"/>
      <c r="KOX23" s="35"/>
      <c r="KOY23" s="35"/>
      <c r="KOZ23" s="35"/>
      <c r="KPA23" s="35"/>
      <c r="KPB23" s="35"/>
      <c r="KPC23" s="35"/>
      <c r="KPD23" s="35"/>
      <c r="KPE23" s="35"/>
      <c r="KPF23" s="35"/>
      <c r="KPG23" s="35"/>
      <c r="KPH23" s="35"/>
      <c r="KPI23" s="35"/>
      <c r="KPJ23" s="35"/>
      <c r="KPK23" s="35"/>
      <c r="KPL23" s="35"/>
      <c r="KPM23" s="35"/>
      <c r="KPN23" s="35"/>
      <c r="KPO23" s="35"/>
      <c r="KPP23" s="35"/>
      <c r="KPQ23" s="35"/>
      <c r="KPR23" s="35"/>
      <c r="KPS23" s="35"/>
      <c r="KPT23" s="35"/>
      <c r="KPU23" s="35"/>
      <c r="KPV23" s="35"/>
      <c r="KPW23" s="35"/>
      <c r="KPX23" s="35"/>
      <c r="KPY23" s="35"/>
      <c r="KPZ23" s="35"/>
      <c r="KQA23" s="35"/>
      <c r="KQB23" s="35"/>
      <c r="KQC23" s="35"/>
      <c r="KQD23" s="35"/>
      <c r="KQE23" s="35"/>
      <c r="KQF23" s="35"/>
      <c r="KQG23" s="35"/>
      <c r="KQH23" s="35"/>
      <c r="KQI23" s="35"/>
      <c r="KQJ23" s="35"/>
      <c r="KQK23" s="35"/>
      <c r="KQL23" s="35"/>
      <c r="KQM23" s="35"/>
      <c r="KQN23" s="35"/>
      <c r="KQO23" s="35"/>
      <c r="KQP23" s="35"/>
      <c r="KQQ23" s="35"/>
      <c r="KQR23" s="35"/>
      <c r="KQS23" s="35"/>
      <c r="KQT23" s="35"/>
      <c r="KQU23" s="35"/>
      <c r="KQV23" s="35"/>
      <c r="KQW23" s="35"/>
      <c r="KQX23" s="35"/>
      <c r="KQY23" s="35"/>
      <c r="KQZ23" s="35"/>
      <c r="KRA23" s="35"/>
      <c r="KRB23" s="35"/>
      <c r="KRC23" s="35"/>
      <c r="KRD23" s="35"/>
      <c r="KRE23" s="35"/>
      <c r="KRF23" s="35"/>
      <c r="KRG23" s="35"/>
      <c r="KRH23" s="35"/>
      <c r="KRI23" s="35"/>
      <c r="KRJ23" s="35"/>
      <c r="KRK23" s="35"/>
      <c r="KRL23" s="35"/>
      <c r="KRM23" s="35"/>
      <c r="KRN23" s="35"/>
      <c r="KRO23" s="35"/>
      <c r="KRP23" s="35"/>
      <c r="KRQ23" s="35"/>
      <c r="KRR23" s="35"/>
      <c r="KRS23" s="35"/>
      <c r="KRT23" s="35"/>
      <c r="KRU23" s="35"/>
      <c r="KRV23" s="35"/>
      <c r="KRW23" s="35"/>
      <c r="KRX23" s="35"/>
      <c r="KRY23" s="35"/>
      <c r="KRZ23" s="35"/>
      <c r="KSA23" s="35"/>
      <c r="KSB23" s="35"/>
      <c r="KSC23" s="35"/>
      <c r="KSD23" s="35"/>
      <c r="KSE23" s="35"/>
      <c r="KSF23" s="35"/>
      <c r="KSG23" s="35"/>
      <c r="KSH23" s="35"/>
      <c r="KSI23" s="35"/>
      <c r="KSJ23" s="35"/>
      <c r="KSK23" s="35"/>
      <c r="KSL23" s="35"/>
      <c r="KSM23" s="35"/>
      <c r="KSN23" s="35"/>
      <c r="KSO23" s="35"/>
      <c r="KSP23" s="35"/>
      <c r="KSQ23" s="35"/>
      <c r="KSR23" s="35"/>
      <c r="KSS23" s="35"/>
      <c r="KST23" s="35"/>
      <c r="KSU23" s="35"/>
      <c r="KSV23" s="35"/>
      <c r="KSW23" s="35"/>
      <c r="KSX23" s="35"/>
      <c r="KSY23" s="35"/>
      <c r="KSZ23" s="35"/>
      <c r="KTA23" s="35"/>
      <c r="KTB23" s="35"/>
      <c r="KTC23" s="35"/>
      <c r="KTD23" s="35"/>
      <c r="KTE23" s="35"/>
      <c r="KTF23" s="35"/>
      <c r="KTG23" s="35"/>
      <c r="KTH23" s="35"/>
      <c r="KTI23" s="35"/>
      <c r="KTJ23" s="35"/>
      <c r="KTK23" s="35"/>
      <c r="KTL23" s="35"/>
      <c r="KTM23" s="35"/>
      <c r="KTN23" s="35"/>
      <c r="KTO23" s="35"/>
      <c r="KTP23" s="35"/>
      <c r="KTQ23" s="35"/>
      <c r="KTR23" s="35"/>
      <c r="KTS23" s="35"/>
      <c r="KTT23" s="35"/>
      <c r="KTU23" s="35"/>
      <c r="KTV23" s="35"/>
      <c r="KTW23" s="35"/>
      <c r="KTX23" s="35"/>
      <c r="KTY23" s="35"/>
      <c r="KTZ23" s="35"/>
      <c r="KUA23" s="35"/>
      <c r="KUB23" s="35"/>
      <c r="KUC23" s="35"/>
      <c r="KUD23" s="35"/>
      <c r="KUE23" s="35"/>
      <c r="KUF23" s="35"/>
      <c r="KUG23" s="35"/>
      <c r="KUH23" s="35"/>
      <c r="KUI23" s="35"/>
      <c r="KUJ23" s="35"/>
      <c r="KUK23" s="35"/>
      <c r="KUL23" s="35"/>
      <c r="KUM23" s="35"/>
      <c r="KUN23" s="35"/>
      <c r="KUO23" s="35"/>
      <c r="KUP23" s="35"/>
      <c r="KUQ23" s="35"/>
      <c r="KUR23" s="35"/>
      <c r="KUS23" s="35"/>
      <c r="KUT23" s="35"/>
      <c r="KUU23" s="35"/>
      <c r="KUV23" s="35"/>
      <c r="KUW23" s="35"/>
      <c r="KUX23" s="35"/>
      <c r="KUY23" s="35"/>
      <c r="KUZ23" s="35"/>
      <c r="KVA23" s="35"/>
      <c r="KVB23" s="35"/>
      <c r="KVC23" s="35"/>
      <c r="KVD23" s="35"/>
      <c r="KVE23" s="35"/>
      <c r="KVF23" s="35"/>
      <c r="KVG23" s="35"/>
      <c r="KVH23" s="35"/>
      <c r="KVI23" s="35"/>
      <c r="KVJ23" s="35"/>
      <c r="KVK23" s="35"/>
      <c r="KVL23" s="35"/>
      <c r="KVM23" s="35"/>
      <c r="KVN23" s="35"/>
      <c r="KVO23" s="35"/>
      <c r="KVP23" s="35"/>
      <c r="KVQ23" s="35"/>
      <c r="KVR23" s="35"/>
      <c r="KVS23" s="35"/>
      <c r="KVT23" s="35"/>
      <c r="KVU23" s="35"/>
      <c r="KVV23" s="35"/>
      <c r="KVW23" s="35"/>
      <c r="KVX23" s="35"/>
      <c r="KVY23" s="35"/>
      <c r="KVZ23" s="35"/>
      <c r="KWA23" s="35"/>
      <c r="KWB23" s="35"/>
      <c r="KWC23" s="35"/>
      <c r="KWD23" s="35"/>
      <c r="KWE23" s="35"/>
      <c r="KWF23" s="35"/>
      <c r="KWG23" s="35"/>
      <c r="KWH23" s="35"/>
      <c r="KWI23" s="35"/>
      <c r="KWJ23" s="35"/>
      <c r="KWK23" s="35"/>
      <c r="KWL23" s="35"/>
      <c r="KWM23" s="35"/>
      <c r="KWN23" s="35"/>
      <c r="KWO23" s="35"/>
      <c r="KWP23" s="35"/>
      <c r="KWQ23" s="35"/>
      <c r="KWR23" s="35"/>
      <c r="KWS23" s="35"/>
      <c r="KWT23" s="35"/>
      <c r="KWU23" s="35"/>
      <c r="KWV23" s="35"/>
      <c r="KWW23" s="35"/>
      <c r="KWX23" s="35"/>
      <c r="KWY23" s="35"/>
      <c r="KWZ23" s="35"/>
      <c r="KXA23" s="35"/>
      <c r="KXB23" s="35"/>
      <c r="KXC23" s="35"/>
      <c r="KXD23" s="35"/>
      <c r="KXE23" s="35"/>
      <c r="KXF23" s="35"/>
      <c r="KXG23" s="35"/>
      <c r="KXH23" s="35"/>
      <c r="KXI23" s="35"/>
      <c r="KXJ23" s="35"/>
      <c r="KXK23" s="35"/>
      <c r="KXL23" s="35"/>
      <c r="KXM23" s="35"/>
      <c r="KXN23" s="35"/>
      <c r="KXO23" s="35"/>
      <c r="KXP23" s="35"/>
      <c r="KXQ23" s="35"/>
      <c r="KXR23" s="35"/>
      <c r="KXS23" s="35"/>
      <c r="KXT23" s="35"/>
      <c r="KXU23" s="35"/>
      <c r="KXV23" s="35"/>
      <c r="KXW23" s="35"/>
      <c r="KXX23" s="35"/>
      <c r="KXY23" s="35"/>
      <c r="KXZ23" s="35"/>
      <c r="KYA23" s="35"/>
      <c r="KYB23" s="35"/>
      <c r="KYC23" s="35"/>
      <c r="KYD23" s="35"/>
      <c r="KYE23" s="35"/>
      <c r="KYF23" s="35"/>
      <c r="KYG23" s="35"/>
      <c r="KYH23" s="35"/>
      <c r="KYI23" s="35"/>
      <c r="KYJ23" s="35"/>
      <c r="KYK23" s="35"/>
      <c r="KYL23" s="35"/>
      <c r="KYM23" s="35"/>
      <c r="KYN23" s="35"/>
      <c r="KYO23" s="35"/>
      <c r="KYP23" s="35"/>
      <c r="KYQ23" s="35"/>
      <c r="KYR23" s="35"/>
      <c r="KYS23" s="35"/>
      <c r="KYT23" s="35"/>
      <c r="KYU23" s="35"/>
      <c r="KYV23" s="35"/>
      <c r="KYW23" s="35"/>
      <c r="KYX23" s="35"/>
      <c r="KYY23" s="35"/>
      <c r="KYZ23" s="35"/>
      <c r="KZA23" s="35"/>
      <c r="KZB23" s="35"/>
      <c r="KZC23" s="35"/>
      <c r="KZD23" s="35"/>
      <c r="KZE23" s="35"/>
      <c r="KZF23" s="35"/>
      <c r="KZG23" s="35"/>
      <c r="KZH23" s="35"/>
      <c r="KZI23" s="35"/>
      <c r="KZJ23" s="35"/>
      <c r="KZK23" s="35"/>
      <c r="KZL23" s="35"/>
      <c r="KZM23" s="35"/>
      <c r="KZN23" s="35"/>
      <c r="KZO23" s="35"/>
      <c r="KZP23" s="35"/>
      <c r="KZQ23" s="35"/>
      <c r="KZR23" s="35"/>
      <c r="KZS23" s="35"/>
      <c r="KZT23" s="35"/>
      <c r="KZU23" s="35"/>
      <c r="KZV23" s="35"/>
      <c r="KZW23" s="35"/>
      <c r="KZX23" s="35"/>
      <c r="KZY23" s="35"/>
      <c r="KZZ23" s="35"/>
      <c r="LAA23" s="35"/>
      <c r="LAB23" s="35"/>
      <c r="LAC23" s="35"/>
      <c r="LAD23" s="35"/>
      <c r="LAE23" s="35"/>
      <c r="LAF23" s="35"/>
      <c r="LAG23" s="35"/>
      <c r="LAH23" s="35"/>
      <c r="LAI23" s="35"/>
      <c r="LAJ23" s="35"/>
      <c r="LAK23" s="35"/>
      <c r="LAL23" s="35"/>
      <c r="LAM23" s="35"/>
      <c r="LAN23" s="35"/>
      <c r="LAO23" s="35"/>
      <c r="LAP23" s="35"/>
      <c r="LAQ23" s="35"/>
      <c r="LAR23" s="35"/>
      <c r="LAS23" s="35"/>
      <c r="LAT23" s="35"/>
      <c r="LAU23" s="35"/>
      <c r="LAV23" s="35"/>
      <c r="LAW23" s="35"/>
      <c r="LAX23" s="35"/>
      <c r="LAY23" s="35"/>
      <c r="LAZ23" s="35"/>
      <c r="LBA23" s="35"/>
      <c r="LBB23" s="35"/>
      <c r="LBC23" s="35"/>
      <c r="LBD23" s="35"/>
      <c r="LBE23" s="35"/>
      <c r="LBF23" s="35"/>
      <c r="LBG23" s="35"/>
      <c r="LBH23" s="35"/>
      <c r="LBI23" s="35"/>
      <c r="LBJ23" s="35"/>
      <c r="LBK23" s="35"/>
      <c r="LBL23" s="35"/>
      <c r="LBM23" s="35"/>
      <c r="LBN23" s="35"/>
      <c r="LBO23" s="35"/>
      <c r="LBP23" s="35"/>
      <c r="LBQ23" s="35"/>
      <c r="LBR23" s="35"/>
      <c r="LBS23" s="35"/>
      <c r="LBT23" s="35"/>
      <c r="LBU23" s="35"/>
      <c r="LBV23" s="35"/>
      <c r="LBW23" s="35"/>
      <c r="LBX23" s="35"/>
      <c r="LBY23" s="35"/>
      <c r="LBZ23" s="35"/>
      <c r="LCA23" s="35"/>
      <c r="LCB23" s="35"/>
      <c r="LCC23" s="35"/>
      <c r="LCD23" s="35"/>
      <c r="LCE23" s="35"/>
      <c r="LCF23" s="35"/>
      <c r="LCG23" s="35"/>
      <c r="LCH23" s="35"/>
      <c r="LCI23" s="35"/>
      <c r="LCJ23" s="35"/>
      <c r="LCK23" s="35"/>
      <c r="LCL23" s="35"/>
      <c r="LCM23" s="35"/>
      <c r="LCN23" s="35"/>
      <c r="LCO23" s="35"/>
      <c r="LCP23" s="35"/>
      <c r="LCQ23" s="35"/>
      <c r="LCR23" s="35"/>
      <c r="LCS23" s="35"/>
      <c r="LCT23" s="35"/>
      <c r="LCU23" s="35"/>
      <c r="LCV23" s="35"/>
      <c r="LCW23" s="35"/>
      <c r="LCX23" s="35"/>
      <c r="LCY23" s="35"/>
      <c r="LCZ23" s="35"/>
      <c r="LDA23" s="35"/>
      <c r="LDB23" s="35"/>
      <c r="LDC23" s="35"/>
      <c r="LDD23" s="35"/>
      <c r="LDE23" s="35"/>
      <c r="LDF23" s="35"/>
      <c r="LDG23" s="35"/>
      <c r="LDH23" s="35"/>
      <c r="LDI23" s="35"/>
      <c r="LDJ23" s="35"/>
      <c r="LDK23" s="35"/>
      <c r="LDL23" s="35"/>
      <c r="LDM23" s="35"/>
      <c r="LDN23" s="35"/>
      <c r="LDO23" s="35"/>
      <c r="LDP23" s="35"/>
      <c r="LDQ23" s="35"/>
      <c r="LDR23" s="35"/>
      <c r="LDS23" s="35"/>
      <c r="LDT23" s="35"/>
      <c r="LDU23" s="35"/>
      <c r="LDV23" s="35"/>
      <c r="LDW23" s="35"/>
      <c r="LDX23" s="35"/>
      <c r="LDY23" s="35"/>
      <c r="LDZ23" s="35"/>
      <c r="LEA23" s="35"/>
      <c r="LEB23" s="35"/>
      <c r="LEC23" s="35"/>
      <c r="LED23" s="35"/>
      <c r="LEE23" s="35"/>
      <c r="LEF23" s="35"/>
      <c r="LEG23" s="35"/>
      <c r="LEH23" s="35"/>
      <c r="LEI23" s="35"/>
      <c r="LEJ23" s="35"/>
      <c r="LEK23" s="35"/>
      <c r="LEL23" s="35"/>
      <c r="LEM23" s="35"/>
      <c r="LEN23" s="35"/>
      <c r="LEO23" s="35"/>
      <c r="LEP23" s="35"/>
      <c r="LEQ23" s="35"/>
      <c r="LER23" s="35"/>
      <c r="LES23" s="35"/>
      <c r="LET23" s="35"/>
      <c r="LEU23" s="35"/>
      <c r="LEV23" s="35"/>
      <c r="LEW23" s="35"/>
      <c r="LEX23" s="35"/>
      <c r="LEY23" s="35"/>
      <c r="LEZ23" s="35"/>
      <c r="LFA23" s="35"/>
      <c r="LFB23" s="35"/>
      <c r="LFC23" s="35"/>
      <c r="LFD23" s="35"/>
      <c r="LFE23" s="35"/>
      <c r="LFF23" s="35"/>
      <c r="LFG23" s="35"/>
      <c r="LFH23" s="35"/>
      <c r="LFI23" s="35"/>
      <c r="LFJ23" s="35"/>
      <c r="LFK23" s="35"/>
      <c r="LFL23" s="35"/>
      <c r="LFM23" s="35"/>
      <c r="LFN23" s="35"/>
      <c r="LFO23" s="35"/>
      <c r="LFP23" s="35"/>
      <c r="LFQ23" s="35"/>
      <c r="LFR23" s="35"/>
      <c r="LFS23" s="35"/>
      <c r="LFT23" s="35"/>
      <c r="LFU23" s="35"/>
      <c r="LFV23" s="35"/>
      <c r="LFW23" s="35"/>
      <c r="LFX23" s="35"/>
      <c r="LFY23" s="35"/>
      <c r="LFZ23" s="35"/>
      <c r="LGA23" s="35"/>
      <c r="LGB23" s="35"/>
      <c r="LGC23" s="35"/>
      <c r="LGD23" s="35"/>
      <c r="LGE23" s="35"/>
      <c r="LGF23" s="35"/>
      <c r="LGG23" s="35"/>
      <c r="LGH23" s="35"/>
      <c r="LGI23" s="35"/>
      <c r="LGJ23" s="35"/>
      <c r="LGK23" s="35"/>
      <c r="LGL23" s="35"/>
      <c r="LGM23" s="35"/>
      <c r="LGN23" s="35"/>
      <c r="LGO23" s="35"/>
      <c r="LGP23" s="35"/>
      <c r="LGQ23" s="35"/>
      <c r="LGR23" s="35"/>
      <c r="LGS23" s="35"/>
      <c r="LGT23" s="35"/>
      <c r="LGU23" s="35"/>
      <c r="LGV23" s="35"/>
      <c r="LGW23" s="35"/>
      <c r="LGX23" s="35"/>
      <c r="LGY23" s="35"/>
      <c r="LGZ23" s="35"/>
      <c r="LHA23" s="35"/>
      <c r="LHB23" s="35"/>
      <c r="LHC23" s="35"/>
      <c r="LHD23" s="35"/>
      <c r="LHE23" s="35"/>
      <c r="LHF23" s="35"/>
      <c r="LHG23" s="35"/>
      <c r="LHH23" s="35"/>
      <c r="LHI23" s="35"/>
      <c r="LHJ23" s="35"/>
      <c r="LHK23" s="35"/>
      <c r="LHL23" s="35"/>
      <c r="LHM23" s="35"/>
      <c r="LHN23" s="35"/>
      <c r="LHO23" s="35"/>
      <c r="LHP23" s="35"/>
      <c r="LHQ23" s="35"/>
      <c r="LHR23" s="35"/>
      <c r="LHS23" s="35"/>
      <c r="LHT23" s="35"/>
      <c r="LHU23" s="35"/>
      <c r="LHV23" s="35"/>
      <c r="LHW23" s="35"/>
      <c r="LHX23" s="35"/>
      <c r="LHY23" s="35"/>
      <c r="LHZ23" s="35"/>
      <c r="LIA23" s="35"/>
      <c r="LIB23" s="35"/>
      <c r="LIC23" s="35"/>
      <c r="LID23" s="35"/>
      <c r="LIE23" s="35"/>
      <c r="LIF23" s="35"/>
      <c r="LIG23" s="35"/>
      <c r="LIH23" s="35"/>
      <c r="LII23" s="35"/>
      <c r="LIJ23" s="35"/>
      <c r="LIK23" s="35"/>
      <c r="LIL23" s="35"/>
      <c r="LIM23" s="35"/>
      <c r="LIN23" s="35"/>
      <c r="LIO23" s="35"/>
      <c r="LIP23" s="35"/>
      <c r="LIQ23" s="35"/>
      <c r="LIR23" s="35"/>
      <c r="LIS23" s="35"/>
      <c r="LIT23" s="35"/>
      <c r="LIU23" s="35"/>
      <c r="LIV23" s="35"/>
      <c r="LIW23" s="35"/>
      <c r="LIX23" s="35"/>
      <c r="LIY23" s="35"/>
      <c r="LIZ23" s="35"/>
      <c r="LJA23" s="35"/>
      <c r="LJB23" s="35"/>
      <c r="LJC23" s="35"/>
      <c r="LJD23" s="35"/>
      <c r="LJE23" s="35"/>
      <c r="LJF23" s="35"/>
      <c r="LJG23" s="35"/>
      <c r="LJH23" s="35"/>
      <c r="LJI23" s="35"/>
      <c r="LJJ23" s="35"/>
      <c r="LJK23" s="35"/>
      <c r="LJL23" s="35"/>
      <c r="LJM23" s="35"/>
      <c r="LJN23" s="35"/>
      <c r="LJO23" s="35"/>
      <c r="LJP23" s="35"/>
      <c r="LJQ23" s="35"/>
      <c r="LJR23" s="35"/>
      <c r="LJS23" s="35"/>
      <c r="LJT23" s="35"/>
      <c r="LJU23" s="35"/>
      <c r="LJV23" s="35"/>
      <c r="LJW23" s="35"/>
      <c r="LJX23" s="35"/>
      <c r="LJY23" s="35"/>
      <c r="LJZ23" s="35"/>
      <c r="LKA23" s="35"/>
      <c r="LKB23" s="35"/>
      <c r="LKC23" s="35"/>
      <c r="LKD23" s="35"/>
      <c r="LKE23" s="35"/>
      <c r="LKF23" s="35"/>
      <c r="LKG23" s="35"/>
      <c r="LKH23" s="35"/>
      <c r="LKI23" s="35"/>
      <c r="LKJ23" s="35"/>
      <c r="LKK23" s="35"/>
      <c r="LKL23" s="35"/>
      <c r="LKM23" s="35"/>
      <c r="LKN23" s="35"/>
      <c r="LKO23" s="35"/>
      <c r="LKP23" s="35"/>
      <c r="LKQ23" s="35"/>
      <c r="LKR23" s="35"/>
      <c r="LKS23" s="35"/>
      <c r="LKT23" s="35"/>
      <c r="LKU23" s="35"/>
      <c r="LKV23" s="35"/>
      <c r="LKW23" s="35"/>
      <c r="LKX23" s="35"/>
      <c r="LKY23" s="35"/>
      <c r="LKZ23" s="35"/>
      <c r="LLA23" s="35"/>
      <c r="LLB23" s="35"/>
      <c r="LLC23" s="35"/>
      <c r="LLD23" s="35"/>
      <c r="LLE23" s="35"/>
      <c r="LLF23" s="35"/>
      <c r="LLG23" s="35"/>
      <c r="LLH23" s="35"/>
      <c r="LLI23" s="35"/>
      <c r="LLJ23" s="35"/>
      <c r="LLK23" s="35"/>
      <c r="LLL23" s="35"/>
      <c r="LLM23" s="35"/>
      <c r="LLN23" s="35"/>
      <c r="LLO23" s="35"/>
      <c r="LLP23" s="35"/>
      <c r="LLQ23" s="35"/>
      <c r="LLR23" s="35"/>
      <c r="LLS23" s="35"/>
      <c r="LLT23" s="35"/>
      <c r="LLU23" s="35"/>
      <c r="LLV23" s="35"/>
      <c r="LLW23" s="35"/>
      <c r="LLX23" s="35"/>
      <c r="LLY23" s="35"/>
      <c r="LLZ23" s="35"/>
      <c r="LMA23" s="35"/>
      <c r="LMB23" s="35"/>
      <c r="LMC23" s="35"/>
      <c r="LMD23" s="35"/>
      <c r="LME23" s="35"/>
      <c r="LMF23" s="35"/>
      <c r="LMG23" s="35"/>
      <c r="LMH23" s="35"/>
      <c r="LMI23" s="35"/>
      <c r="LMJ23" s="35"/>
      <c r="LMK23" s="35"/>
      <c r="LML23" s="35"/>
      <c r="LMM23" s="35"/>
      <c r="LMN23" s="35"/>
      <c r="LMO23" s="35"/>
      <c r="LMP23" s="35"/>
      <c r="LMQ23" s="35"/>
      <c r="LMR23" s="35"/>
      <c r="LMS23" s="35"/>
      <c r="LMT23" s="35"/>
      <c r="LMU23" s="35"/>
      <c r="LMV23" s="35"/>
      <c r="LMW23" s="35"/>
      <c r="LMX23" s="35"/>
      <c r="LMY23" s="35"/>
      <c r="LMZ23" s="35"/>
      <c r="LNA23" s="35"/>
      <c r="LNB23" s="35"/>
      <c r="LNC23" s="35"/>
      <c r="LND23" s="35"/>
      <c r="LNE23" s="35"/>
      <c r="LNF23" s="35"/>
      <c r="LNG23" s="35"/>
      <c r="LNH23" s="35"/>
      <c r="LNI23" s="35"/>
      <c r="LNJ23" s="35"/>
      <c r="LNK23" s="35"/>
      <c r="LNL23" s="35"/>
      <c r="LNM23" s="35"/>
      <c r="LNN23" s="35"/>
      <c r="LNO23" s="35"/>
      <c r="LNP23" s="35"/>
      <c r="LNQ23" s="35"/>
      <c r="LNR23" s="35"/>
      <c r="LNS23" s="35"/>
      <c r="LNT23" s="35"/>
      <c r="LNU23" s="35"/>
      <c r="LNV23" s="35"/>
      <c r="LNW23" s="35"/>
      <c r="LNX23" s="35"/>
      <c r="LNY23" s="35"/>
      <c r="LNZ23" s="35"/>
      <c r="LOA23" s="35"/>
      <c r="LOB23" s="35"/>
      <c r="LOC23" s="35"/>
      <c r="LOD23" s="35"/>
      <c r="LOE23" s="35"/>
      <c r="LOF23" s="35"/>
      <c r="LOG23" s="35"/>
      <c r="LOH23" s="35"/>
      <c r="LOI23" s="35"/>
      <c r="LOJ23" s="35"/>
      <c r="LOK23" s="35"/>
      <c r="LOL23" s="35"/>
      <c r="LOM23" s="35"/>
      <c r="LON23" s="35"/>
      <c r="LOO23" s="35"/>
      <c r="LOP23" s="35"/>
      <c r="LOQ23" s="35"/>
      <c r="LOR23" s="35"/>
      <c r="LOS23" s="35"/>
      <c r="LOT23" s="35"/>
      <c r="LOU23" s="35"/>
      <c r="LOV23" s="35"/>
      <c r="LOW23" s="35"/>
      <c r="LOX23" s="35"/>
      <c r="LOY23" s="35"/>
      <c r="LOZ23" s="35"/>
      <c r="LPA23" s="35"/>
      <c r="LPB23" s="35"/>
      <c r="LPC23" s="35"/>
      <c r="LPD23" s="35"/>
      <c r="LPE23" s="35"/>
      <c r="LPF23" s="35"/>
      <c r="LPG23" s="35"/>
      <c r="LPH23" s="35"/>
      <c r="LPI23" s="35"/>
      <c r="LPJ23" s="35"/>
      <c r="LPK23" s="35"/>
      <c r="LPL23" s="35"/>
      <c r="LPM23" s="35"/>
      <c r="LPN23" s="35"/>
      <c r="LPO23" s="35"/>
      <c r="LPP23" s="35"/>
      <c r="LPQ23" s="35"/>
      <c r="LPR23" s="35"/>
      <c r="LPS23" s="35"/>
      <c r="LPT23" s="35"/>
      <c r="LPU23" s="35"/>
      <c r="LPV23" s="35"/>
      <c r="LPW23" s="35"/>
      <c r="LPX23" s="35"/>
      <c r="LPY23" s="35"/>
      <c r="LPZ23" s="35"/>
      <c r="LQA23" s="35"/>
      <c r="LQB23" s="35"/>
      <c r="LQC23" s="35"/>
      <c r="LQD23" s="35"/>
      <c r="LQE23" s="35"/>
      <c r="LQF23" s="35"/>
      <c r="LQG23" s="35"/>
      <c r="LQH23" s="35"/>
      <c r="LQI23" s="35"/>
      <c r="LQJ23" s="35"/>
      <c r="LQK23" s="35"/>
      <c r="LQL23" s="35"/>
      <c r="LQM23" s="35"/>
      <c r="LQN23" s="35"/>
      <c r="LQO23" s="35"/>
      <c r="LQP23" s="35"/>
      <c r="LQQ23" s="35"/>
      <c r="LQR23" s="35"/>
      <c r="LQS23" s="35"/>
      <c r="LQT23" s="35"/>
      <c r="LQU23" s="35"/>
      <c r="LQV23" s="35"/>
      <c r="LQW23" s="35"/>
      <c r="LQX23" s="35"/>
      <c r="LQY23" s="35"/>
      <c r="LQZ23" s="35"/>
      <c r="LRA23" s="35"/>
      <c r="LRB23" s="35"/>
      <c r="LRC23" s="35"/>
      <c r="LRD23" s="35"/>
      <c r="LRE23" s="35"/>
      <c r="LRF23" s="35"/>
      <c r="LRG23" s="35"/>
      <c r="LRH23" s="35"/>
      <c r="LRI23" s="35"/>
      <c r="LRJ23" s="35"/>
      <c r="LRK23" s="35"/>
      <c r="LRL23" s="35"/>
      <c r="LRM23" s="35"/>
      <c r="LRN23" s="35"/>
      <c r="LRO23" s="35"/>
      <c r="LRP23" s="35"/>
      <c r="LRQ23" s="35"/>
      <c r="LRR23" s="35"/>
      <c r="LRS23" s="35"/>
      <c r="LRT23" s="35"/>
      <c r="LRU23" s="35"/>
      <c r="LRV23" s="35"/>
      <c r="LRW23" s="35"/>
      <c r="LRX23" s="35"/>
      <c r="LRY23" s="35"/>
      <c r="LRZ23" s="35"/>
      <c r="LSA23" s="35"/>
      <c r="LSB23" s="35"/>
      <c r="LSC23" s="35"/>
      <c r="LSD23" s="35"/>
      <c r="LSE23" s="35"/>
      <c r="LSF23" s="35"/>
      <c r="LSG23" s="35"/>
      <c r="LSH23" s="35"/>
      <c r="LSI23" s="35"/>
      <c r="LSJ23" s="35"/>
      <c r="LSK23" s="35"/>
      <c r="LSL23" s="35"/>
      <c r="LSM23" s="35"/>
      <c r="LSN23" s="35"/>
      <c r="LSO23" s="35"/>
      <c r="LSP23" s="35"/>
      <c r="LSQ23" s="35"/>
      <c r="LSR23" s="35"/>
      <c r="LSS23" s="35"/>
      <c r="LST23" s="35"/>
      <c r="LSU23" s="35"/>
      <c r="LSV23" s="35"/>
      <c r="LSW23" s="35"/>
      <c r="LSX23" s="35"/>
      <c r="LSY23" s="35"/>
      <c r="LSZ23" s="35"/>
      <c r="LTA23" s="35"/>
      <c r="LTB23" s="35"/>
      <c r="LTC23" s="35"/>
      <c r="LTD23" s="35"/>
      <c r="LTE23" s="35"/>
      <c r="LTF23" s="35"/>
      <c r="LTG23" s="35"/>
      <c r="LTH23" s="35"/>
      <c r="LTI23" s="35"/>
      <c r="LTJ23" s="35"/>
      <c r="LTK23" s="35"/>
      <c r="LTL23" s="35"/>
      <c r="LTM23" s="35"/>
      <c r="LTN23" s="35"/>
      <c r="LTO23" s="35"/>
      <c r="LTP23" s="35"/>
      <c r="LTQ23" s="35"/>
      <c r="LTR23" s="35"/>
      <c r="LTS23" s="35"/>
      <c r="LTT23" s="35"/>
      <c r="LTU23" s="35"/>
      <c r="LTV23" s="35"/>
      <c r="LTW23" s="35"/>
      <c r="LTX23" s="35"/>
      <c r="LTY23" s="35"/>
      <c r="LTZ23" s="35"/>
      <c r="LUA23" s="35"/>
      <c r="LUB23" s="35"/>
      <c r="LUC23" s="35"/>
      <c r="LUD23" s="35"/>
      <c r="LUE23" s="35"/>
      <c r="LUF23" s="35"/>
      <c r="LUG23" s="35"/>
      <c r="LUH23" s="35"/>
      <c r="LUI23" s="35"/>
      <c r="LUJ23" s="35"/>
      <c r="LUK23" s="35"/>
      <c r="LUL23" s="35"/>
      <c r="LUM23" s="35"/>
      <c r="LUN23" s="35"/>
      <c r="LUO23" s="35"/>
      <c r="LUP23" s="35"/>
      <c r="LUQ23" s="35"/>
      <c r="LUR23" s="35"/>
      <c r="LUS23" s="35"/>
      <c r="LUT23" s="35"/>
      <c r="LUU23" s="35"/>
      <c r="LUV23" s="35"/>
      <c r="LUW23" s="35"/>
      <c r="LUX23" s="35"/>
      <c r="LUY23" s="35"/>
      <c r="LUZ23" s="35"/>
      <c r="LVA23" s="35"/>
      <c r="LVB23" s="35"/>
      <c r="LVC23" s="35"/>
      <c r="LVD23" s="35"/>
      <c r="LVE23" s="35"/>
      <c r="LVF23" s="35"/>
      <c r="LVG23" s="35"/>
      <c r="LVH23" s="35"/>
      <c r="LVI23" s="35"/>
      <c r="LVJ23" s="35"/>
      <c r="LVK23" s="35"/>
      <c r="LVL23" s="35"/>
      <c r="LVM23" s="35"/>
      <c r="LVN23" s="35"/>
      <c r="LVO23" s="35"/>
      <c r="LVP23" s="35"/>
      <c r="LVQ23" s="35"/>
      <c r="LVR23" s="35"/>
      <c r="LVS23" s="35"/>
      <c r="LVT23" s="35"/>
      <c r="LVU23" s="35"/>
      <c r="LVV23" s="35"/>
      <c r="LVW23" s="35"/>
      <c r="LVX23" s="35"/>
      <c r="LVY23" s="35"/>
      <c r="LVZ23" s="35"/>
      <c r="LWA23" s="35"/>
      <c r="LWB23" s="35"/>
      <c r="LWC23" s="35"/>
      <c r="LWD23" s="35"/>
      <c r="LWE23" s="35"/>
      <c r="LWF23" s="35"/>
      <c r="LWG23" s="35"/>
      <c r="LWH23" s="35"/>
      <c r="LWI23" s="35"/>
      <c r="LWJ23" s="35"/>
      <c r="LWK23" s="35"/>
      <c r="LWL23" s="35"/>
      <c r="LWM23" s="35"/>
      <c r="LWN23" s="35"/>
      <c r="LWO23" s="35"/>
      <c r="LWP23" s="35"/>
      <c r="LWQ23" s="35"/>
      <c r="LWR23" s="35"/>
      <c r="LWS23" s="35"/>
      <c r="LWT23" s="35"/>
      <c r="LWU23" s="35"/>
      <c r="LWV23" s="35"/>
      <c r="LWW23" s="35"/>
      <c r="LWX23" s="35"/>
      <c r="LWY23" s="35"/>
      <c r="LWZ23" s="35"/>
      <c r="LXA23" s="35"/>
      <c r="LXB23" s="35"/>
      <c r="LXC23" s="35"/>
      <c r="LXD23" s="35"/>
      <c r="LXE23" s="35"/>
      <c r="LXF23" s="35"/>
      <c r="LXG23" s="35"/>
      <c r="LXH23" s="35"/>
      <c r="LXI23" s="35"/>
      <c r="LXJ23" s="35"/>
      <c r="LXK23" s="35"/>
      <c r="LXL23" s="35"/>
      <c r="LXM23" s="35"/>
      <c r="LXN23" s="35"/>
      <c r="LXO23" s="35"/>
      <c r="LXP23" s="35"/>
      <c r="LXQ23" s="35"/>
      <c r="LXR23" s="35"/>
      <c r="LXS23" s="35"/>
      <c r="LXT23" s="35"/>
      <c r="LXU23" s="35"/>
      <c r="LXV23" s="35"/>
      <c r="LXW23" s="35"/>
      <c r="LXX23" s="35"/>
      <c r="LXY23" s="35"/>
      <c r="LXZ23" s="35"/>
      <c r="LYA23" s="35"/>
      <c r="LYB23" s="35"/>
      <c r="LYC23" s="35"/>
      <c r="LYD23" s="35"/>
      <c r="LYE23" s="35"/>
      <c r="LYF23" s="35"/>
      <c r="LYG23" s="35"/>
      <c r="LYH23" s="35"/>
      <c r="LYI23" s="35"/>
      <c r="LYJ23" s="35"/>
      <c r="LYK23" s="35"/>
      <c r="LYL23" s="35"/>
      <c r="LYM23" s="35"/>
      <c r="LYN23" s="35"/>
      <c r="LYO23" s="35"/>
      <c r="LYP23" s="35"/>
      <c r="LYQ23" s="35"/>
      <c r="LYR23" s="35"/>
      <c r="LYS23" s="35"/>
      <c r="LYT23" s="35"/>
      <c r="LYU23" s="35"/>
      <c r="LYV23" s="35"/>
      <c r="LYW23" s="35"/>
      <c r="LYX23" s="35"/>
      <c r="LYY23" s="35"/>
      <c r="LYZ23" s="35"/>
      <c r="LZA23" s="35"/>
      <c r="LZB23" s="35"/>
      <c r="LZC23" s="35"/>
      <c r="LZD23" s="35"/>
      <c r="LZE23" s="35"/>
      <c r="LZF23" s="35"/>
      <c r="LZG23" s="35"/>
      <c r="LZH23" s="35"/>
      <c r="LZI23" s="35"/>
      <c r="LZJ23" s="35"/>
      <c r="LZK23" s="35"/>
      <c r="LZL23" s="35"/>
      <c r="LZM23" s="35"/>
      <c r="LZN23" s="35"/>
      <c r="LZO23" s="35"/>
      <c r="LZP23" s="35"/>
      <c r="LZQ23" s="35"/>
      <c r="LZR23" s="35"/>
      <c r="LZS23" s="35"/>
      <c r="LZT23" s="35"/>
      <c r="LZU23" s="35"/>
      <c r="LZV23" s="35"/>
      <c r="LZW23" s="35"/>
      <c r="LZX23" s="35"/>
      <c r="LZY23" s="35"/>
      <c r="LZZ23" s="35"/>
      <c r="MAA23" s="35"/>
      <c r="MAB23" s="35"/>
      <c r="MAC23" s="35"/>
      <c r="MAD23" s="35"/>
      <c r="MAE23" s="35"/>
      <c r="MAF23" s="35"/>
      <c r="MAG23" s="35"/>
      <c r="MAH23" s="35"/>
      <c r="MAI23" s="35"/>
      <c r="MAJ23" s="35"/>
      <c r="MAK23" s="35"/>
      <c r="MAL23" s="35"/>
      <c r="MAM23" s="35"/>
      <c r="MAN23" s="35"/>
      <c r="MAO23" s="35"/>
      <c r="MAP23" s="35"/>
      <c r="MAQ23" s="35"/>
      <c r="MAR23" s="35"/>
      <c r="MAS23" s="35"/>
      <c r="MAT23" s="35"/>
      <c r="MAU23" s="35"/>
      <c r="MAV23" s="35"/>
      <c r="MAW23" s="35"/>
      <c r="MAX23" s="35"/>
      <c r="MAY23" s="35"/>
      <c r="MAZ23" s="35"/>
      <c r="MBA23" s="35"/>
      <c r="MBB23" s="35"/>
      <c r="MBC23" s="35"/>
      <c r="MBD23" s="35"/>
      <c r="MBE23" s="35"/>
      <c r="MBF23" s="35"/>
      <c r="MBG23" s="35"/>
      <c r="MBH23" s="35"/>
      <c r="MBI23" s="35"/>
      <c r="MBJ23" s="35"/>
      <c r="MBK23" s="35"/>
      <c r="MBL23" s="35"/>
      <c r="MBM23" s="35"/>
      <c r="MBN23" s="35"/>
      <c r="MBO23" s="35"/>
      <c r="MBP23" s="35"/>
      <c r="MBQ23" s="35"/>
      <c r="MBR23" s="35"/>
      <c r="MBS23" s="35"/>
      <c r="MBT23" s="35"/>
      <c r="MBU23" s="35"/>
      <c r="MBV23" s="35"/>
      <c r="MBW23" s="35"/>
      <c r="MBX23" s="35"/>
      <c r="MBY23" s="35"/>
      <c r="MBZ23" s="35"/>
      <c r="MCA23" s="35"/>
      <c r="MCB23" s="35"/>
      <c r="MCC23" s="35"/>
      <c r="MCD23" s="35"/>
      <c r="MCE23" s="35"/>
      <c r="MCF23" s="35"/>
      <c r="MCG23" s="35"/>
      <c r="MCH23" s="35"/>
      <c r="MCI23" s="35"/>
      <c r="MCJ23" s="35"/>
      <c r="MCK23" s="35"/>
      <c r="MCL23" s="35"/>
      <c r="MCM23" s="35"/>
      <c r="MCN23" s="35"/>
      <c r="MCO23" s="35"/>
      <c r="MCP23" s="35"/>
      <c r="MCQ23" s="35"/>
      <c r="MCR23" s="35"/>
      <c r="MCS23" s="35"/>
      <c r="MCT23" s="35"/>
      <c r="MCU23" s="35"/>
      <c r="MCV23" s="35"/>
      <c r="MCW23" s="35"/>
      <c r="MCX23" s="35"/>
      <c r="MCY23" s="35"/>
      <c r="MCZ23" s="35"/>
      <c r="MDA23" s="35"/>
      <c r="MDB23" s="35"/>
      <c r="MDC23" s="35"/>
      <c r="MDD23" s="35"/>
      <c r="MDE23" s="35"/>
      <c r="MDF23" s="35"/>
      <c r="MDG23" s="35"/>
      <c r="MDH23" s="35"/>
      <c r="MDI23" s="35"/>
      <c r="MDJ23" s="35"/>
      <c r="MDK23" s="35"/>
      <c r="MDL23" s="35"/>
      <c r="MDM23" s="35"/>
      <c r="MDN23" s="35"/>
      <c r="MDO23" s="35"/>
      <c r="MDP23" s="35"/>
      <c r="MDQ23" s="35"/>
      <c r="MDR23" s="35"/>
      <c r="MDS23" s="35"/>
      <c r="MDT23" s="35"/>
      <c r="MDU23" s="35"/>
      <c r="MDV23" s="35"/>
      <c r="MDW23" s="35"/>
      <c r="MDX23" s="35"/>
      <c r="MDY23" s="35"/>
      <c r="MDZ23" s="35"/>
      <c r="MEA23" s="35"/>
      <c r="MEB23" s="35"/>
      <c r="MEC23" s="35"/>
      <c r="MED23" s="35"/>
      <c r="MEE23" s="35"/>
      <c r="MEF23" s="35"/>
      <c r="MEG23" s="35"/>
      <c r="MEH23" s="35"/>
      <c r="MEI23" s="35"/>
      <c r="MEJ23" s="35"/>
      <c r="MEK23" s="35"/>
      <c r="MEL23" s="35"/>
      <c r="MEM23" s="35"/>
      <c r="MEN23" s="35"/>
      <c r="MEO23" s="35"/>
      <c r="MEP23" s="35"/>
      <c r="MEQ23" s="35"/>
      <c r="MER23" s="35"/>
      <c r="MES23" s="35"/>
      <c r="MET23" s="35"/>
      <c r="MEU23" s="35"/>
      <c r="MEV23" s="35"/>
      <c r="MEW23" s="35"/>
      <c r="MEX23" s="35"/>
      <c r="MEY23" s="35"/>
      <c r="MEZ23" s="35"/>
      <c r="MFA23" s="35"/>
      <c r="MFB23" s="35"/>
      <c r="MFC23" s="35"/>
      <c r="MFD23" s="35"/>
      <c r="MFE23" s="35"/>
      <c r="MFF23" s="35"/>
      <c r="MFG23" s="35"/>
      <c r="MFH23" s="35"/>
      <c r="MFI23" s="35"/>
      <c r="MFJ23" s="35"/>
      <c r="MFK23" s="35"/>
      <c r="MFL23" s="35"/>
      <c r="MFM23" s="35"/>
      <c r="MFN23" s="35"/>
      <c r="MFO23" s="35"/>
      <c r="MFP23" s="35"/>
      <c r="MFQ23" s="35"/>
      <c r="MFR23" s="35"/>
      <c r="MFS23" s="35"/>
      <c r="MFT23" s="35"/>
      <c r="MFU23" s="35"/>
      <c r="MFV23" s="35"/>
      <c r="MFW23" s="35"/>
      <c r="MFX23" s="35"/>
      <c r="MFY23" s="35"/>
      <c r="MFZ23" s="35"/>
      <c r="MGA23" s="35"/>
      <c r="MGB23" s="35"/>
      <c r="MGC23" s="35"/>
      <c r="MGD23" s="35"/>
      <c r="MGE23" s="35"/>
      <c r="MGF23" s="35"/>
      <c r="MGG23" s="35"/>
      <c r="MGH23" s="35"/>
      <c r="MGI23" s="35"/>
      <c r="MGJ23" s="35"/>
      <c r="MGK23" s="35"/>
      <c r="MGL23" s="35"/>
      <c r="MGM23" s="35"/>
      <c r="MGN23" s="35"/>
      <c r="MGO23" s="35"/>
      <c r="MGP23" s="35"/>
      <c r="MGQ23" s="35"/>
      <c r="MGR23" s="35"/>
      <c r="MGS23" s="35"/>
      <c r="MGT23" s="35"/>
      <c r="MGU23" s="35"/>
      <c r="MGV23" s="35"/>
      <c r="MGW23" s="35"/>
      <c r="MGX23" s="35"/>
      <c r="MGY23" s="35"/>
      <c r="MGZ23" s="35"/>
      <c r="MHA23" s="35"/>
      <c r="MHB23" s="35"/>
      <c r="MHC23" s="35"/>
      <c r="MHD23" s="35"/>
      <c r="MHE23" s="35"/>
      <c r="MHF23" s="35"/>
      <c r="MHG23" s="35"/>
      <c r="MHH23" s="35"/>
      <c r="MHI23" s="35"/>
      <c r="MHJ23" s="35"/>
      <c r="MHK23" s="35"/>
      <c r="MHL23" s="35"/>
      <c r="MHM23" s="35"/>
      <c r="MHN23" s="35"/>
      <c r="MHO23" s="35"/>
      <c r="MHP23" s="35"/>
      <c r="MHQ23" s="35"/>
      <c r="MHR23" s="35"/>
      <c r="MHS23" s="35"/>
      <c r="MHT23" s="35"/>
      <c r="MHU23" s="35"/>
      <c r="MHV23" s="35"/>
      <c r="MHW23" s="35"/>
      <c r="MHX23" s="35"/>
      <c r="MHY23" s="35"/>
      <c r="MHZ23" s="35"/>
      <c r="MIA23" s="35"/>
      <c r="MIB23" s="35"/>
      <c r="MIC23" s="35"/>
      <c r="MID23" s="35"/>
      <c r="MIE23" s="35"/>
      <c r="MIF23" s="35"/>
      <c r="MIG23" s="35"/>
      <c r="MIH23" s="35"/>
      <c r="MII23" s="35"/>
      <c r="MIJ23" s="35"/>
      <c r="MIK23" s="35"/>
      <c r="MIL23" s="35"/>
      <c r="MIM23" s="35"/>
      <c r="MIN23" s="35"/>
      <c r="MIO23" s="35"/>
      <c r="MIP23" s="35"/>
      <c r="MIQ23" s="35"/>
      <c r="MIR23" s="35"/>
      <c r="MIS23" s="35"/>
      <c r="MIT23" s="35"/>
      <c r="MIU23" s="35"/>
      <c r="MIV23" s="35"/>
      <c r="MIW23" s="35"/>
      <c r="MIX23" s="35"/>
      <c r="MIY23" s="35"/>
      <c r="MIZ23" s="35"/>
      <c r="MJA23" s="35"/>
      <c r="MJB23" s="35"/>
      <c r="MJC23" s="35"/>
      <c r="MJD23" s="35"/>
      <c r="MJE23" s="35"/>
      <c r="MJF23" s="35"/>
      <c r="MJG23" s="35"/>
      <c r="MJH23" s="35"/>
      <c r="MJI23" s="35"/>
      <c r="MJJ23" s="35"/>
      <c r="MJK23" s="35"/>
      <c r="MJL23" s="35"/>
      <c r="MJM23" s="35"/>
      <c r="MJN23" s="35"/>
      <c r="MJO23" s="35"/>
      <c r="MJP23" s="35"/>
      <c r="MJQ23" s="35"/>
      <c r="MJR23" s="35"/>
      <c r="MJS23" s="35"/>
      <c r="MJT23" s="35"/>
      <c r="MJU23" s="35"/>
      <c r="MJV23" s="35"/>
      <c r="MJW23" s="35"/>
      <c r="MJX23" s="35"/>
      <c r="MJY23" s="35"/>
      <c r="MJZ23" s="35"/>
      <c r="MKA23" s="35"/>
      <c r="MKB23" s="35"/>
      <c r="MKC23" s="35"/>
      <c r="MKD23" s="35"/>
      <c r="MKE23" s="35"/>
      <c r="MKF23" s="35"/>
      <c r="MKG23" s="35"/>
      <c r="MKH23" s="35"/>
      <c r="MKI23" s="35"/>
      <c r="MKJ23" s="35"/>
      <c r="MKK23" s="35"/>
      <c r="MKL23" s="35"/>
      <c r="MKM23" s="35"/>
      <c r="MKN23" s="35"/>
      <c r="MKO23" s="35"/>
      <c r="MKP23" s="35"/>
      <c r="MKQ23" s="35"/>
      <c r="MKR23" s="35"/>
      <c r="MKS23" s="35"/>
      <c r="MKT23" s="35"/>
      <c r="MKU23" s="35"/>
      <c r="MKV23" s="35"/>
      <c r="MKW23" s="35"/>
      <c r="MKX23" s="35"/>
      <c r="MKY23" s="35"/>
      <c r="MKZ23" s="35"/>
      <c r="MLA23" s="35"/>
      <c r="MLB23" s="35"/>
      <c r="MLC23" s="35"/>
      <c r="MLD23" s="35"/>
      <c r="MLE23" s="35"/>
      <c r="MLF23" s="35"/>
      <c r="MLG23" s="35"/>
      <c r="MLH23" s="35"/>
      <c r="MLI23" s="35"/>
      <c r="MLJ23" s="35"/>
      <c r="MLK23" s="35"/>
      <c r="MLL23" s="35"/>
      <c r="MLM23" s="35"/>
      <c r="MLN23" s="35"/>
      <c r="MLO23" s="35"/>
      <c r="MLP23" s="35"/>
      <c r="MLQ23" s="35"/>
      <c r="MLR23" s="35"/>
      <c r="MLS23" s="35"/>
      <c r="MLT23" s="35"/>
      <c r="MLU23" s="35"/>
      <c r="MLV23" s="35"/>
      <c r="MLW23" s="35"/>
      <c r="MLX23" s="35"/>
      <c r="MLY23" s="35"/>
      <c r="MLZ23" s="35"/>
      <c r="MMA23" s="35"/>
      <c r="MMB23" s="35"/>
      <c r="MMC23" s="35"/>
      <c r="MMD23" s="35"/>
      <c r="MME23" s="35"/>
      <c r="MMF23" s="35"/>
      <c r="MMG23" s="35"/>
      <c r="MMH23" s="35"/>
      <c r="MMI23" s="35"/>
      <c r="MMJ23" s="35"/>
      <c r="MMK23" s="35"/>
      <c r="MML23" s="35"/>
      <c r="MMM23" s="35"/>
      <c r="MMN23" s="35"/>
      <c r="MMO23" s="35"/>
      <c r="MMP23" s="35"/>
      <c r="MMQ23" s="35"/>
      <c r="MMR23" s="35"/>
      <c r="MMS23" s="35"/>
      <c r="MMT23" s="35"/>
      <c r="MMU23" s="35"/>
      <c r="MMV23" s="35"/>
      <c r="MMW23" s="35"/>
      <c r="MMX23" s="35"/>
      <c r="MMY23" s="35"/>
      <c r="MMZ23" s="35"/>
      <c r="MNA23" s="35"/>
      <c r="MNB23" s="35"/>
      <c r="MNC23" s="35"/>
      <c r="MND23" s="35"/>
      <c r="MNE23" s="35"/>
      <c r="MNF23" s="35"/>
      <c r="MNG23" s="35"/>
      <c r="MNH23" s="35"/>
      <c r="MNI23" s="35"/>
      <c r="MNJ23" s="35"/>
      <c r="MNK23" s="35"/>
      <c r="MNL23" s="35"/>
      <c r="MNM23" s="35"/>
      <c r="MNN23" s="35"/>
      <c r="MNO23" s="35"/>
      <c r="MNP23" s="35"/>
      <c r="MNQ23" s="35"/>
      <c r="MNR23" s="35"/>
      <c r="MNS23" s="35"/>
      <c r="MNT23" s="35"/>
      <c r="MNU23" s="35"/>
      <c r="MNV23" s="35"/>
      <c r="MNW23" s="35"/>
      <c r="MNX23" s="35"/>
      <c r="MNY23" s="35"/>
      <c r="MNZ23" s="35"/>
      <c r="MOA23" s="35"/>
      <c r="MOB23" s="35"/>
      <c r="MOC23" s="35"/>
      <c r="MOD23" s="35"/>
      <c r="MOE23" s="35"/>
      <c r="MOF23" s="35"/>
      <c r="MOG23" s="35"/>
      <c r="MOH23" s="35"/>
      <c r="MOI23" s="35"/>
      <c r="MOJ23" s="35"/>
      <c r="MOK23" s="35"/>
      <c r="MOL23" s="35"/>
      <c r="MOM23" s="35"/>
      <c r="MON23" s="35"/>
      <c r="MOO23" s="35"/>
      <c r="MOP23" s="35"/>
      <c r="MOQ23" s="35"/>
      <c r="MOR23" s="35"/>
      <c r="MOS23" s="35"/>
      <c r="MOT23" s="35"/>
      <c r="MOU23" s="35"/>
      <c r="MOV23" s="35"/>
      <c r="MOW23" s="35"/>
      <c r="MOX23" s="35"/>
      <c r="MOY23" s="35"/>
      <c r="MOZ23" s="35"/>
      <c r="MPA23" s="35"/>
      <c r="MPB23" s="35"/>
      <c r="MPC23" s="35"/>
      <c r="MPD23" s="35"/>
      <c r="MPE23" s="35"/>
      <c r="MPF23" s="35"/>
      <c r="MPG23" s="35"/>
      <c r="MPH23" s="35"/>
      <c r="MPI23" s="35"/>
      <c r="MPJ23" s="35"/>
      <c r="MPK23" s="35"/>
      <c r="MPL23" s="35"/>
      <c r="MPM23" s="35"/>
      <c r="MPN23" s="35"/>
      <c r="MPO23" s="35"/>
      <c r="MPP23" s="35"/>
      <c r="MPQ23" s="35"/>
      <c r="MPR23" s="35"/>
      <c r="MPS23" s="35"/>
      <c r="MPT23" s="35"/>
      <c r="MPU23" s="35"/>
      <c r="MPV23" s="35"/>
      <c r="MPW23" s="35"/>
      <c r="MPX23" s="35"/>
      <c r="MPY23" s="35"/>
      <c r="MPZ23" s="35"/>
      <c r="MQA23" s="35"/>
      <c r="MQB23" s="35"/>
      <c r="MQC23" s="35"/>
      <c r="MQD23" s="35"/>
      <c r="MQE23" s="35"/>
      <c r="MQF23" s="35"/>
      <c r="MQG23" s="35"/>
      <c r="MQH23" s="35"/>
      <c r="MQI23" s="35"/>
      <c r="MQJ23" s="35"/>
      <c r="MQK23" s="35"/>
      <c r="MQL23" s="35"/>
      <c r="MQM23" s="35"/>
      <c r="MQN23" s="35"/>
      <c r="MQO23" s="35"/>
      <c r="MQP23" s="35"/>
      <c r="MQQ23" s="35"/>
      <c r="MQR23" s="35"/>
      <c r="MQS23" s="35"/>
      <c r="MQT23" s="35"/>
      <c r="MQU23" s="35"/>
      <c r="MQV23" s="35"/>
      <c r="MQW23" s="35"/>
      <c r="MQX23" s="35"/>
      <c r="MQY23" s="35"/>
      <c r="MQZ23" s="35"/>
      <c r="MRA23" s="35"/>
      <c r="MRB23" s="35"/>
      <c r="MRC23" s="35"/>
      <c r="MRD23" s="35"/>
      <c r="MRE23" s="35"/>
      <c r="MRF23" s="35"/>
      <c r="MRG23" s="35"/>
      <c r="MRH23" s="35"/>
      <c r="MRI23" s="35"/>
      <c r="MRJ23" s="35"/>
      <c r="MRK23" s="35"/>
      <c r="MRL23" s="35"/>
      <c r="MRM23" s="35"/>
      <c r="MRN23" s="35"/>
      <c r="MRO23" s="35"/>
      <c r="MRP23" s="35"/>
      <c r="MRQ23" s="35"/>
      <c r="MRR23" s="35"/>
      <c r="MRS23" s="35"/>
      <c r="MRT23" s="35"/>
      <c r="MRU23" s="35"/>
      <c r="MRV23" s="35"/>
      <c r="MRW23" s="35"/>
      <c r="MRX23" s="35"/>
      <c r="MRY23" s="35"/>
      <c r="MRZ23" s="35"/>
      <c r="MSA23" s="35"/>
      <c r="MSB23" s="35"/>
      <c r="MSC23" s="35"/>
      <c r="MSD23" s="35"/>
      <c r="MSE23" s="35"/>
      <c r="MSF23" s="35"/>
      <c r="MSG23" s="35"/>
      <c r="MSH23" s="35"/>
      <c r="MSI23" s="35"/>
      <c r="MSJ23" s="35"/>
      <c r="MSK23" s="35"/>
      <c r="MSL23" s="35"/>
      <c r="MSM23" s="35"/>
      <c r="MSN23" s="35"/>
      <c r="MSO23" s="35"/>
      <c r="MSP23" s="35"/>
      <c r="MSQ23" s="35"/>
      <c r="MSR23" s="35"/>
      <c r="MSS23" s="35"/>
      <c r="MST23" s="35"/>
      <c r="MSU23" s="35"/>
      <c r="MSV23" s="35"/>
      <c r="MSW23" s="35"/>
      <c r="MSX23" s="35"/>
      <c r="MSY23" s="35"/>
      <c r="MSZ23" s="35"/>
      <c r="MTA23" s="35"/>
      <c r="MTB23" s="35"/>
      <c r="MTC23" s="35"/>
      <c r="MTD23" s="35"/>
      <c r="MTE23" s="35"/>
      <c r="MTF23" s="35"/>
      <c r="MTG23" s="35"/>
      <c r="MTH23" s="35"/>
      <c r="MTI23" s="35"/>
      <c r="MTJ23" s="35"/>
      <c r="MTK23" s="35"/>
      <c r="MTL23" s="35"/>
      <c r="MTM23" s="35"/>
      <c r="MTN23" s="35"/>
      <c r="MTO23" s="35"/>
      <c r="MTP23" s="35"/>
      <c r="MTQ23" s="35"/>
      <c r="MTR23" s="35"/>
      <c r="MTS23" s="35"/>
      <c r="MTT23" s="35"/>
      <c r="MTU23" s="35"/>
      <c r="MTV23" s="35"/>
      <c r="MTW23" s="35"/>
      <c r="MTX23" s="35"/>
      <c r="MTY23" s="35"/>
      <c r="MTZ23" s="35"/>
      <c r="MUA23" s="35"/>
      <c r="MUB23" s="35"/>
      <c r="MUC23" s="35"/>
      <c r="MUD23" s="35"/>
      <c r="MUE23" s="35"/>
      <c r="MUF23" s="35"/>
      <c r="MUG23" s="35"/>
      <c r="MUH23" s="35"/>
      <c r="MUI23" s="35"/>
      <c r="MUJ23" s="35"/>
      <c r="MUK23" s="35"/>
      <c r="MUL23" s="35"/>
      <c r="MUM23" s="35"/>
      <c r="MUN23" s="35"/>
      <c r="MUO23" s="35"/>
      <c r="MUP23" s="35"/>
      <c r="MUQ23" s="35"/>
      <c r="MUR23" s="35"/>
      <c r="MUS23" s="35"/>
      <c r="MUT23" s="35"/>
      <c r="MUU23" s="35"/>
      <c r="MUV23" s="35"/>
      <c r="MUW23" s="35"/>
      <c r="MUX23" s="35"/>
      <c r="MUY23" s="35"/>
      <c r="MUZ23" s="35"/>
      <c r="MVA23" s="35"/>
      <c r="MVB23" s="35"/>
      <c r="MVC23" s="35"/>
      <c r="MVD23" s="35"/>
      <c r="MVE23" s="35"/>
      <c r="MVF23" s="35"/>
      <c r="MVG23" s="35"/>
      <c r="MVH23" s="35"/>
      <c r="MVI23" s="35"/>
      <c r="MVJ23" s="35"/>
      <c r="MVK23" s="35"/>
      <c r="MVL23" s="35"/>
      <c r="MVM23" s="35"/>
      <c r="MVN23" s="35"/>
      <c r="MVO23" s="35"/>
      <c r="MVP23" s="35"/>
      <c r="MVQ23" s="35"/>
      <c r="MVR23" s="35"/>
      <c r="MVS23" s="35"/>
      <c r="MVT23" s="35"/>
      <c r="MVU23" s="35"/>
      <c r="MVV23" s="35"/>
      <c r="MVW23" s="35"/>
      <c r="MVX23" s="35"/>
      <c r="MVY23" s="35"/>
      <c r="MVZ23" s="35"/>
      <c r="MWA23" s="35"/>
      <c r="MWB23" s="35"/>
      <c r="MWC23" s="35"/>
      <c r="MWD23" s="35"/>
      <c r="MWE23" s="35"/>
      <c r="MWF23" s="35"/>
      <c r="MWG23" s="35"/>
      <c r="MWH23" s="35"/>
      <c r="MWI23" s="35"/>
      <c r="MWJ23" s="35"/>
      <c r="MWK23" s="35"/>
      <c r="MWL23" s="35"/>
      <c r="MWM23" s="35"/>
      <c r="MWN23" s="35"/>
      <c r="MWO23" s="35"/>
      <c r="MWP23" s="35"/>
      <c r="MWQ23" s="35"/>
      <c r="MWR23" s="35"/>
      <c r="MWS23" s="35"/>
      <c r="MWT23" s="35"/>
      <c r="MWU23" s="35"/>
      <c r="MWV23" s="35"/>
      <c r="MWW23" s="35"/>
      <c r="MWX23" s="35"/>
      <c r="MWY23" s="35"/>
      <c r="MWZ23" s="35"/>
      <c r="MXA23" s="35"/>
      <c r="MXB23" s="35"/>
      <c r="MXC23" s="35"/>
      <c r="MXD23" s="35"/>
      <c r="MXE23" s="35"/>
      <c r="MXF23" s="35"/>
      <c r="MXG23" s="35"/>
      <c r="MXH23" s="35"/>
      <c r="MXI23" s="35"/>
      <c r="MXJ23" s="35"/>
      <c r="MXK23" s="35"/>
      <c r="MXL23" s="35"/>
      <c r="MXM23" s="35"/>
      <c r="MXN23" s="35"/>
      <c r="MXO23" s="35"/>
      <c r="MXP23" s="35"/>
      <c r="MXQ23" s="35"/>
      <c r="MXR23" s="35"/>
      <c r="MXS23" s="35"/>
      <c r="MXT23" s="35"/>
      <c r="MXU23" s="35"/>
      <c r="MXV23" s="35"/>
      <c r="MXW23" s="35"/>
      <c r="MXX23" s="35"/>
      <c r="MXY23" s="35"/>
      <c r="MXZ23" s="35"/>
      <c r="MYA23" s="35"/>
      <c r="MYB23" s="35"/>
      <c r="MYC23" s="35"/>
      <c r="MYD23" s="35"/>
      <c r="MYE23" s="35"/>
      <c r="MYF23" s="35"/>
      <c r="MYG23" s="35"/>
      <c r="MYH23" s="35"/>
      <c r="MYI23" s="35"/>
      <c r="MYJ23" s="35"/>
      <c r="MYK23" s="35"/>
      <c r="MYL23" s="35"/>
      <c r="MYM23" s="35"/>
      <c r="MYN23" s="35"/>
      <c r="MYO23" s="35"/>
      <c r="MYP23" s="35"/>
      <c r="MYQ23" s="35"/>
      <c r="MYR23" s="35"/>
      <c r="MYS23" s="35"/>
      <c r="MYT23" s="35"/>
      <c r="MYU23" s="35"/>
      <c r="MYV23" s="35"/>
      <c r="MYW23" s="35"/>
      <c r="MYX23" s="35"/>
      <c r="MYY23" s="35"/>
      <c r="MYZ23" s="35"/>
      <c r="MZA23" s="35"/>
      <c r="MZB23" s="35"/>
      <c r="MZC23" s="35"/>
      <c r="MZD23" s="35"/>
      <c r="MZE23" s="35"/>
      <c r="MZF23" s="35"/>
      <c r="MZG23" s="35"/>
      <c r="MZH23" s="35"/>
      <c r="MZI23" s="35"/>
      <c r="MZJ23" s="35"/>
      <c r="MZK23" s="35"/>
      <c r="MZL23" s="35"/>
      <c r="MZM23" s="35"/>
      <c r="MZN23" s="35"/>
      <c r="MZO23" s="35"/>
      <c r="MZP23" s="35"/>
      <c r="MZQ23" s="35"/>
      <c r="MZR23" s="35"/>
      <c r="MZS23" s="35"/>
      <c r="MZT23" s="35"/>
      <c r="MZU23" s="35"/>
      <c r="MZV23" s="35"/>
      <c r="MZW23" s="35"/>
      <c r="MZX23" s="35"/>
      <c r="MZY23" s="35"/>
      <c r="MZZ23" s="35"/>
      <c r="NAA23" s="35"/>
      <c r="NAB23" s="35"/>
      <c r="NAC23" s="35"/>
      <c r="NAD23" s="35"/>
      <c r="NAE23" s="35"/>
      <c r="NAF23" s="35"/>
      <c r="NAG23" s="35"/>
      <c r="NAH23" s="35"/>
      <c r="NAI23" s="35"/>
      <c r="NAJ23" s="35"/>
      <c r="NAK23" s="35"/>
      <c r="NAL23" s="35"/>
      <c r="NAM23" s="35"/>
      <c r="NAN23" s="35"/>
      <c r="NAO23" s="35"/>
      <c r="NAP23" s="35"/>
      <c r="NAQ23" s="35"/>
      <c r="NAR23" s="35"/>
      <c r="NAS23" s="35"/>
      <c r="NAT23" s="35"/>
      <c r="NAU23" s="35"/>
      <c r="NAV23" s="35"/>
      <c r="NAW23" s="35"/>
      <c r="NAX23" s="35"/>
      <c r="NAY23" s="35"/>
      <c r="NAZ23" s="35"/>
      <c r="NBA23" s="35"/>
      <c r="NBB23" s="35"/>
      <c r="NBC23" s="35"/>
      <c r="NBD23" s="35"/>
      <c r="NBE23" s="35"/>
      <c r="NBF23" s="35"/>
      <c r="NBG23" s="35"/>
      <c r="NBH23" s="35"/>
      <c r="NBI23" s="35"/>
      <c r="NBJ23" s="35"/>
      <c r="NBK23" s="35"/>
      <c r="NBL23" s="35"/>
      <c r="NBM23" s="35"/>
      <c r="NBN23" s="35"/>
      <c r="NBO23" s="35"/>
      <c r="NBP23" s="35"/>
      <c r="NBQ23" s="35"/>
      <c r="NBR23" s="35"/>
      <c r="NBS23" s="35"/>
      <c r="NBT23" s="35"/>
      <c r="NBU23" s="35"/>
      <c r="NBV23" s="35"/>
      <c r="NBW23" s="35"/>
      <c r="NBX23" s="35"/>
      <c r="NBY23" s="35"/>
      <c r="NBZ23" s="35"/>
      <c r="NCA23" s="35"/>
      <c r="NCB23" s="35"/>
      <c r="NCC23" s="35"/>
      <c r="NCD23" s="35"/>
      <c r="NCE23" s="35"/>
      <c r="NCF23" s="35"/>
      <c r="NCG23" s="35"/>
      <c r="NCH23" s="35"/>
      <c r="NCI23" s="35"/>
      <c r="NCJ23" s="35"/>
      <c r="NCK23" s="35"/>
      <c r="NCL23" s="35"/>
      <c r="NCM23" s="35"/>
      <c r="NCN23" s="35"/>
      <c r="NCO23" s="35"/>
      <c r="NCP23" s="35"/>
      <c r="NCQ23" s="35"/>
      <c r="NCR23" s="35"/>
      <c r="NCS23" s="35"/>
      <c r="NCT23" s="35"/>
      <c r="NCU23" s="35"/>
      <c r="NCV23" s="35"/>
      <c r="NCW23" s="35"/>
      <c r="NCX23" s="35"/>
      <c r="NCY23" s="35"/>
      <c r="NCZ23" s="35"/>
      <c r="NDA23" s="35"/>
      <c r="NDB23" s="35"/>
      <c r="NDC23" s="35"/>
      <c r="NDD23" s="35"/>
      <c r="NDE23" s="35"/>
      <c r="NDF23" s="35"/>
      <c r="NDG23" s="35"/>
      <c r="NDH23" s="35"/>
      <c r="NDI23" s="35"/>
      <c r="NDJ23" s="35"/>
      <c r="NDK23" s="35"/>
      <c r="NDL23" s="35"/>
      <c r="NDM23" s="35"/>
      <c r="NDN23" s="35"/>
      <c r="NDO23" s="35"/>
      <c r="NDP23" s="35"/>
      <c r="NDQ23" s="35"/>
      <c r="NDR23" s="35"/>
      <c r="NDS23" s="35"/>
      <c r="NDT23" s="35"/>
      <c r="NDU23" s="35"/>
      <c r="NDV23" s="35"/>
      <c r="NDW23" s="35"/>
      <c r="NDX23" s="35"/>
      <c r="NDY23" s="35"/>
      <c r="NDZ23" s="35"/>
      <c r="NEA23" s="35"/>
      <c r="NEB23" s="35"/>
      <c r="NEC23" s="35"/>
      <c r="NED23" s="35"/>
      <c r="NEE23" s="35"/>
      <c r="NEF23" s="35"/>
      <c r="NEG23" s="35"/>
      <c r="NEH23" s="35"/>
      <c r="NEI23" s="35"/>
      <c r="NEJ23" s="35"/>
      <c r="NEK23" s="35"/>
      <c r="NEL23" s="35"/>
      <c r="NEM23" s="35"/>
      <c r="NEN23" s="35"/>
      <c r="NEO23" s="35"/>
      <c r="NEP23" s="35"/>
      <c r="NEQ23" s="35"/>
      <c r="NER23" s="35"/>
      <c r="NES23" s="35"/>
      <c r="NET23" s="35"/>
      <c r="NEU23" s="35"/>
      <c r="NEV23" s="35"/>
      <c r="NEW23" s="35"/>
      <c r="NEX23" s="35"/>
      <c r="NEY23" s="35"/>
      <c r="NEZ23" s="35"/>
      <c r="NFA23" s="35"/>
      <c r="NFB23" s="35"/>
      <c r="NFC23" s="35"/>
      <c r="NFD23" s="35"/>
      <c r="NFE23" s="35"/>
      <c r="NFF23" s="35"/>
      <c r="NFG23" s="35"/>
      <c r="NFH23" s="35"/>
      <c r="NFI23" s="35"/>
      <c r="NFJ23" s="35"/>
      <c r="NFK23" s="35"/>
      <c r="NFL23" s="35"/>
      <c r="NFM23" s="35"/>
      <c r="NFN23" s="35"/>
      <c r="NFO23" s="35"/>
      <c r="NFP23" s="35"/>
      <c r="NFQ23" s="35"/>
      <c r="NFR23" s="35"/>
      <c r="NFS23" s="35"/>
      <c r="NFT23" s="35"/>
      <c r="NFU23" s="35"/>
      <c r="NFV23" s="35"/>
      <c r="NFW23" s="35"/>
      <c r="NFX23" s="35"/>
      <c r="NFY23" s="35"/>
      <c r="NFZ23" s="35"/>
      <c r="NGA23" s="35"/>
      <c r="NGB23" s="35"/>
      <c r="NGC23" s="35"/>
      <c r="NGD23" s="35"/>
      <c r="NGE23" s="35"/>
      <c r="NGF23" s="35"/>
      <c r="NGG23" s="35"/>
      <c r="NGH23" s="35"/>
      <c r="NGI23" s="35"/>
      <c r="NGJ23" s="35"/>
      <c r="NGK23" s="35"/>
      <c r="NGL23" s="35"/>
      <c r="NGM23" s="35"/>
      <c r="NGN23" s="35"/>
      <c r="NGO23" s="35"/>
      <c r="NGP23" s="35"/>
      <c r="NGQ23" s="35"/>
      <c r="NGR23" s="35"/>
      <c r="NGS23" s="35"/>
      <c r="NGT23" s="35"/>
      <c r="NGU23" s="35"/>
      <c r="NGV23" s="35"/>
      <c r="NGW23" s="35"/>
      <c r="NGX23" s="35"/>
      <c r="NGY23" s="35"/>
      <c r="NGZ23" s="35"/>
      <c r="NHA23" s="35"/>
      <c r="NHB23" s="35"/>
      <c r="NHC23" s="35"/>
      <c r="NHD23" s="35"/>
      <c r="NHE23" s="35"/>
      <c r="NHF23" s="35"/>
      <c r="NHG23" s="35"/>
      <c r="NHH23" s="35"/>
      <c r="NHI23" s="35"/>
      <c r="NHJ23" s="35"/>
      <c r="NHK23" s="35"/>
      <c r="NHL23" s="35"/>
      <c r="NHM23" s="35"/>
      <c r="NHN23" s="35"/>
      <c r="NHO23" s="35"/>
      <c r="NHP23" s="35"/>
      <c r="NHQ23" s="35"/>
      <c r="NHR23" s="35"/>
      <c r="NHS23" s="35"/>
      <c r="NHT23" s="35"/>
      <c r="NHU23" s="35"/>
      <c r="NHV23" s="35"/>
      <c r="NHW23" s="35"/>
      <c r="NHX23" s="35"/>
      <c r="NHY23" s="35"/>
      <c r="NHZ23" s="35"/>
      <c r="NIA23" s="35"/>
      <c r="NIB23" s="35"/>
      <c r="NIC23" s="35"/>
      <c r="NID23" s="35"/>
      <c r="NIE23" s="35"/>
      <c r="NIF23" s="35"/>
      <c r="NIG23" s="35"/>
      <c r="NIH23" s="35"/>
      <c r="NII23" s="35"/>
      <c r="NIJ23" s="35"/>
      <c r="NIK23" s="35"/>
      <c r="NIL23" s="35"/>
      <c r="NIM23" s="35"/>
      <c r="NIN23" s="35"/>
      <c r="NIO23" s="35"/>
      <c r="NIP23" s="35"/>
      <c r="NIQ23" s="35"/>
      <c r="NIR23" s="35"/>
      <c r="NIS23" s="35"/>
      <c r="NIT23" s="35"/>
      <c r="NIU23" s="35"/>
      <c r="NIV23" s="35"/>
      <c r="NIW23" s="35"/>
      <c r="NIX23" s="35"/>
      <c r="NIY23" s="35"/>
      <c r="NIZ23" s="35"/>
      <c r="NJA23" s="35"/>
      <c r="NJB23" s="35"/>
      <c r="NJC23" s="35"/>
      <c r="NJD23" s="35"/>
      <c r="NJE23" s="35"/>
      <c r="NJF23" s="35"/>
      <c r="NJG23" s="35"/>
      <c r="NJH23" s="35"/>
      <c r="NJI23" s="35"/>
      <c r="NJJ23" s="35"/>
      <c r="NJK23" s="35"/>
      <c r="NJL23" s="35"/>
      <c r="NJM23" s="35"/>
      <c r="NJN23" s="35"/>
      <c r="NJO23" s="35"/>
      <c r="NJP23" s="35"/>
      <c r="NJQ23" s="35"/>
      <c r="NJR23" s="35"/>
      <c r="NJS23" s="35"/>
      <c r="NJT23" s="35"/>
      <c r="NJU23" s="35"/>
      <c r="NJV23" s="35"/>
      <c r="NJW23" s="35"/>
      <c r="NJX23" s="35"/>
      <c r="NJY23" s="35"/>
      <c r="NJZ23" s="35"/>
      <c r="NKA23" s="35"/>
      <c r="NKB23" s="35"/>
      <c r="NKC23" s="35"/>
      <c r="NKD23" s="35"/>
      <c r="NKE23" s="35"/>
      <c r="NKF23" s="35"/>
      <c r="NKG23" s="35"/>
      <c r="NKH23" s="35"/>
      <c r="NKI23" s="35"/>
      <c r="NKJ23" s="35"/>
      <c r="NKK23" s="35"/>
      <c r="NKL23" s="35"/>
      <c r="NKM23" s="35"/>
      <c r="NKN23" s="35"/>
      <c r="NKO23" s="35"/>
      <c r="NKP23" s="35"/>
      <c r="NKQ23" s="35"/>
      <c r="NKR23" s="35"/>
      <c r="NKS23" s="35"/>
      <c r="NKT23" s="35"/>
      <c r="NKU23" s="35"/>
      <c r="NKV23" s="35"/>
      <c r="NKW23" s="35"/>
      <c r="NKX23" s="35"/>
      <c r="NKY23" s="35"/>
      <c r="NKZ23" s="35"/>
      <c r="NLA23" s="35"/>
      <c r="NLB23" s="35"/>
      <c r="NLC23" s="35"/>
      <c r="NLD23" s="35"/>
      <c r="NLE23" s="35"/>
      <c r="NLF23" s="35"/>
      <c r="NLG23" s="35"/>
      <c r="NLH23" s="35"/>
      <c r="NLI23" s="35"/>
      <c r="NLJ23" s="35"/>
      <c r="NLK23" s="35"/>
      <c r="NLL23" s="35"/>
      <c r="NLM23" s="35"/>
      <c r="NLN23" s="35"/>
      <c r="NLO23" s="35"/>
      <c r="NLP23" s="35"/>
      <c r="NLQ23" s="35"/>
      <c r="NLR23" s="35"/>
      <c r="NLS23" s="35"/>
      <c r="NLT23" s="35"/>
      <c r="NLU23" s="35"/>
      <c r="NLV23" s="35"/>
      <c r="NLW23" s="35"/>
      <c r="NLX23" s="35"/>
      <c r="NLY23" s="35"/>
      <c r="NLZ23" s="35"/>
      <c r="NMA23" s="35"/>
      <c r="NMB23" s="35"/>
      <c r="NMC23" s="35"/>
      <c r="NMD23" s="35"/>
      <c r="NME23" s="35"/>
      <c r="NMF23" s="35"/>
      <c r="NMG23" s="35"/>
      <c r="NMH23" s="35"/>
      <c r="NMI23" s="35"/>
      <c r="NMJ23" s="35"/>
      <c r="NMK23" s="35"/>
      <c r="NML23" s="35"/>
      <c r="NMM23" s="35"/>
      <c r="NMN23" s="35"/>
      <c r="NMO23" s="35"/>
      <c r="NMP23" s="35"/>
      <c r="NMQ23" s="35"/>
      <c r="NMR23" s="35"/>
      <c r="NMS23" s="35"/>
      <c r="NMT23" s="35"/>
      <c r="NMU23" s="35"/>
      <c r="NMV23" s="35"/>
      <c r="NMW23" s="35"/>
      <c r="NMX23" s="35"/>
      <c r="NMY23" s="35"/>
      <c r="NMZ23" s="35"/>
      <c r="NNA23" s="35"/>
      <c r="NNB23" s="35"/>
      <c r="NNC23" s="35"/>
      <c r="NND23" s="35"/>
      <c r="NNE23" s="35"/>
      <c r="NNF23" s="35"/>
      <c r="NNG23" s="35"/>
      <c r="NNH23" s="35"/>
      <c r="NNI23" s="35"/>
      <c r="NNJ23" s="35"/>
      <c r="NNK23" s="35"/>
      <c r="NNL23" s="35"/>
      <c r="NNM23" s="35"/>
      <c r="NNN23" s="35"/>
      <c r="NNO23" s="35"/>
      <c r="NNP23" s="35"/>
      <c r="NNQ23" s="35"/>
      <c r="NNR23" s="35"/>
      <c r="NNS23" s="35"/>
      <c r="NNT23" s="35"/>
      <c r="NNU23" s="35"/>
      <c r="NNV23" s="35"/>
      <c r="NNW23" s="35"/>
      <c r="NNX23" s="35"/>
      <c r="NNY23" s="35"/>
      <c r="NNZ23" s="35"/>
      <c r="NOA23" s="35"/>
      <c r="NOB23" s="35"/>
      <c r="NOC23" s="35"/>
      <c r="NOD23" s="35"/>
      <c r="NOE23" s="35"/>
      <c r="NOF23" s="35"/>
      <c r="NOG23" s="35"/>
      <c r="NOH23" s="35"/>
      <c r="NOI23" s="35"/>
      <c r="NOJ23" s="35"/>
      <c r="NOK23" s="35"/>
      <c r="NOL23" s="35"/>
      <c r="NOM23" s="35"/>
      <c r="NON23" s="35"/>
      <c r="NOO23" s="35"/>
      <c r="NOP23" s="35"/>
      <c r="NOQ23" s="35"/>
      <c r="NOR23" s="35"/>
      <c r="NOS23" s="35"/>
      <c r="NOT23" s="35"/>
      <c r="NOU23" s="35"/>
      <c r="NOV23" s="35"/>
      <c r="NOW23" s="35"/>
      <c r="NOX23" s="35"/>
      <c r="NOY23" s="35"/>
      <c r="NOZ23" s="35"/>
      <c r="NPA23" s="35"/>
      <c r="NPB23" s="35"/>
      <c r="NPC23" s="35"/>
      <c r="NPD23" s="35"/>
      <c r="NPE23" s="35"/>
      <c r="NPF23" s="35"/>
      <c r="NPG23" s="35"/>
      <c r="NPH23" s="35"/>
      <c r="NPI23" s="35"/>
      <c r="NPJ23" s="35"/>
      <c r="NPK23" s="35"/>
      <c r="NPL23" s="35"/>
      <c r="NPM23" s="35"/>
      <c r="NPN23" s="35"/>
      <c r="NPO23" s="35"/>
      <c r="NPP23" s="35"/>
      <c r="NPQ23" s="35"/>
      <c r="NPR23" s="35"/>
      <c r="NPS23" s="35"/>
      <c r="NPT23" s="35"/>
      <c r="NPU23" s="35"/>
      <c r="NPV23" s="35"/>
      <c r="NPW23" s="35"/>
      <c r="NPX23" s="35"/>
      <c r="NPY23" s="35"/>
      <c r="NPZ23" s="35"/>
      <c r="NQA23" s="35"/>
      <c r="NQB23" s="35"/>
      <c r="NQC23" s="35"/>
      <c r="NQD23" s="35"/>
      <c r="NQE23" s="35"/>
      <c r="NQF23" s="35"/>
      <c r="NQG23" s="35"/>
      <c r="NQH23" s="35"/>
      <c r="NQI23" s="35"/>
      <c r="NQJ23" s="35"/>
      <c r="NQK23" s="35"/>
      <c r="NQL23" s="35"/>
      <c r="NQM23" s="35"/>
      <c r="NQN23" s="35"/>
      <c r="NQO23" s="35"/>
      <c r="NQP23" s="35"/>
      <c r="NQQ23" s="35"/>
      <c r="NQR23" s="35"/>
      <c r="NQS23" s="35"/>
      <c r="NQT23" s="35"/>
      <c r="NQU23" s="35"/>
      <c r="NQV23" s="35"/>
      <c r="NQW23" s="35"/>
      <c r="NQX23" s="35"/>
      <c r="NQY23" s="35"/>
      <c r="NQZ23" s="35"/>
      <c r="NRA23" s="35"/>
      <c r="NRB23" s="35"/>
      <c r="NRC23" s="35"/>
      <c r="NRD23" s="35"/>
      <c r="NRE23" s="35"/>
      <c r="NRF23" s="35"/>
      <c r="NRG23" s="35"/>
      <c r="NRH23" s="35"/>
      <c r="NRI23" s="35"/>
      <c r="NRJ23" s="35"/>
      <c r="NRK23" s="35"/>
      <c r="NRL23" s="35"/>
      <c r="NRM23" s="35"/>
      <c r="NRN23" s="35"/>
      <c r="NRO23" s="35"/>
      <c r="NRP23" s="35"/>
      <c r="NRQ23" s="35"/>
      <c r="NRR23" s="35"/>
      <c r="NRS23" s="35"/>
      <c r="NRT23" s="35"/>
      <c r="NRU23" s="35"/>
      <c r="NRV23" s="35"/>
      <c r="NRW23" s="35"/>
      <c r="NRX23" s="35"/>
      <c r="NRY23" s="35"/>
      <c r="NRZ23" s="35"/>
      <c r="NSA23" s="35"/>
      <c r="NSB23" s="35"/>
      <c r="NSC23" s="35"/>
      <c r="NSD23" s="35"/>
      <c r="NSE23" s="35"/>
      <c r="NSF23" s="35"/>
      <c r="NSG23" s="35"/>
      <c r="NSH23" s="35"/>
      <c r="NSI23" s="35"/>
      <c r="NSJ23" s="35"/>
      <c r="NSK23" s="35"/>
      <c r="NSL23" s="35"/>
      <c r="NSM23" s="35"/>
      <c r="NSN23" s="35"/>
      <c r="NSO23" s="35"/>
      <c r="NSP23" s="35"/>
      <c r="NSQ23" s="35"/>
      <c r="NSR23" s="35"/>
      <c r="NSS23" s="35"/>
      <c r="NST23" s="35"/>
      <c r="NSU23" s="35"/>
      <c r="NSV23" s="35"/>
      <c r="NSW23" s="35"/>
      <c r="NSX23" s="35"/>
      <c r="NSY23" s="35"/>
      <c r="NSZ23" s="35"/>
      <c r="NTA23" s="35"/>
      <c r="NTB23" s="35"/>
      <c r="NTC23" s="35"/>
      <c r="NTD23" s="35"/>
      <c r="NTE23" s="35"/>
      <c r="NTF23" s="35"/>
      <c r="NTG23" s="35"/>
      <c r="NTH23" s="35"/>
      <c r="NTI23" s="35"/>
      <c r="NTJ23" s="35"/>
      <c r="NTK23" s="35"/>
      <c r="NTL23" s="35"/>
      <c r="NTM23" s="35"/>
      <c r="NTN23" s="35"/>
      <c r="NTO23" s="35"/>
      <c r="NTP23" s="35"/>
      <c r="NTQ23" s="35"/>
      <c r="NTR23" s="35"/>
      <c r="NTS23" s="35"/>
      <c r="NTT23" s="35"/>
      <c r="NTU23" s="35"/>
      <c r="NTV23" s="35"/>
      <c r="NTW23" s="35"/>
      <c r="NTX23" s="35"/>
      <c r="NTY23" s="35"/>
      <c r="NTZ23" s="35"/>
      <c r="NUA23" s="35"/>
      <c r="NUB23" s="35"/>
      <c r="NUC23" s="35"/>
      <c r="NUD23" s="35"/>
      <c r="NUE23" s="35"/>
      <c r="NUF23" s="35"/>
      <c r="NUG23" s="35"/>
      <c r="NUH23" s="35"/>
      <c r="NUI23" s="35"/>
      <c r="NUJ23" s="35"/>
      <c r="NUK23" s="35"/>
      <c r="NUL23" s="35"/>
      <c r="NUM23" s="35"/>
      <c r="NUN23" s="35"/>
      <c r="NUO23" s="35"/>
      <c r="NUP23" s="35"/>
      <c r="NUQ23" s="35"/>
      <c r="NUR23" s="35"/>
      <c r="NUS23" s="35"/>
      <c r="NUT23" s="35"/>
      <c r="NUU23" s="35"/>
      <c r="NUV23" s="35"/>
      <c r="NUW23" s="35"/>
      <c r="NUX23" s="35"/>
      <c r="NUY23" s="35"/>
      <c r="NUZ23" s="35"/>
      <c r="NVA23" s="35"/>
      <c r="NVB23" s="35"/>
      <c r="NVC23" s="35"/>
      <c r="NVD23" s="35"/>
      <c r="NVE23" s="35"/>
      <c r="NVF23" s="35"/>
      <c r="NVG23" s="35"/>
      <c r="NVH23" s="35"/>
      <c r="NVI23" s="35"/>
      <c r="NVJ23" s="35"/>
      <c r="NVK23" s="35"/>
      <c r="NVL23" s="35"/>
      <c r="NVM23" s="35"/>
      <c r="NVN23" s="35"/>
      <c r="NVO23" s="35"/>
      <c r="NVP23" s="35"/>
      <c r="NVQ23" s="35"/>
      <c r="NVR23" s="35"/>
      <c r="NVS23" s="35"/>
      <c r="NVT23" s="35"/>
      <c r="NVU23" s="35"/>
      <c r="NVV23" s="35"/>
      <c r="NVW23" s="35"/>
      <c r="NVX23" s="35"/>
      <c r="NVY23" s="35"/>
      <c r="NVZ23" s="35"/>
      <c r="NWA23" s="35"/>
      <c r="NWB23" s="35"/>
      <c r="NWC23" s="35"/>
      <c r="NWD23" s="35"/>
      <c r="NWE23" s="35"/>
      <c r="NWF23" s="35"/>
      <c r="NWG23" s="35"/>
      <c r="NWH23" s="35"/>
      <c r="NWI23" s="35"/>
      <c r="NWJ23" s="35"/>
      <c r="NWK23" s="35"/>
      <c r="NWL23" s="35"/>
      <c r="NWM23" s="35"/>
      <c r="NWN23" s="35"/>
      <c r="NWO23" s="35"/>
      <c r="NWP23" s="35"/>
      <c r="NWQ23" s="35"/>
      <c r="NWR23" s="35"/>
      <c r="NWS23" s="35"/>
      <c r="NWT23" s="35"/>
      <c r="NWU23" s="35"/>
      <c r="NWV23" s="35"/>
      <c r="NWW23" s="35"/>
      <c r="NWX23" s="35"/>
      <c r="NWY23" s="35"/>
      <c r="NWZ23" s="35"/>
      <c r="NXA23" s="35"/>
      <c r="NXB23" s="35"/>
      <c r="NXC23" s="35"/>
      <c r="NXD23" s="35"/>
      <c r="NXE23" s="35"/>
      <c r="NXF23" s="35"/>
      <c r="NXG23" s="35"/>
      <c r="NXH23" s="35"/>
      <c r="NXI23" s="35"/>
      <c r="NXJ23" s="35"/>
      <c r="NXK23" s="35"/>
      <c r="NXL23" s="35"/>
      <c r="NXM23" s="35"/>
      <c r="NXN23" s="35"/>
      <c r="NXO23" s="35"/>
      <c r="NXP23" s="35"/>
      <c r="NXQ23" s="35"/>
      <c r="NXR23" s="35"/>
      <c r="NXS23" s="35"/>
      <c r="NXT23" s="35"/>
      <c r="NXU23" s="35"/>
      <c r="NXV23" s="35"/>
      <c r="NXW23" s="35"/>
      <c r="NXX23" s="35"/>
      <c r="NXY23" s="35"/>
      <c r="NXZ23" s="35"/>
      <c r="NYA23" s="35"/>
      <c r="NYB23" s="35"/>
      <c r="NYC23" s="35"/>
      <c r="NYD23" s="35"/>
      <c r="NYE23" s="35"/>
      <c r="NYF23" s="35"/>
      <c r="NYG23" s="35"/>
      <c r="NYH23" s="35"/>
      <c r="NYI23" s="35"/>
      <c r="NYJ23" s="35"/>
      <c r="NYK23" s="35"/>
      <c r="NYL23" s="35"/>
      <c r="NYM23" s="35"/>
      <c r="NYN23" s="35"/>
      <c r="NYO23" s="35"/>
      <c r="NYP23" s="35"/>
      <c r="NYQ23" s="35"/>
      <c r="NYR23" s="35"/>
      <c r="NYS23" s="35"/>
      <c r="NYT23" s="35"/>
      <c r="NYU23" s="35"/>
      <c r="NYV23" s="35"/>
      <c r="NYW23" s="35"/>
      <c r="NYX23" s="35"/>
      <c r="NYY23" s="35"/>
      <c r="NYZ23" s="35"/>
      <c r="NZA23" s="35"/>
      <c r="NZB23" s="35"/>
      <c r="NZC23" s="35"/>
      <c r="NZD23" s="35"/>
      <c r="NZE23" s="35"/>
      <c r="NZF23" s="35"/>
      <c r="NZG23" s="35"/>
      <c r="NZH23" s="35"/>
      <c r="NZI23" s="35"/>
      <c r="NZJ23" s="35"/>
      <c r="NZK23" s="35"/>
      <c r="NZL23" s="35"/>
      <c r="NZM23" s="35"/>
      <c r="NZN23" s="35"/>
      <c r="NZO23" s="35"/>
      <c r="NZP23" s="35"/>
      <c r="NZQ23" s="35"/>
      <c r="NZR23" s="35"/>
      <c r="NZS23" s="35"/>
      <c r="NZT23" s="35"/>
      <c r="NZU23" s="35"/>
      <c r="NZV23" s="35"/>
      <c r="NZW23" s="35"/>
      <c r="NZX23" s="35"/>
      <c r="NZY23" s="35"/>
      <c r="NZZ23" s="35"/>
      <c r="OAA23" s="35"/>
      <c r="OAB23" s="35"/>
      <c r="OAC23" s="35"/>
      <c r="OAD23" s="35"/>
      <c r="OAE23" s="35"/>
      <c r="OAF23" s="35"/>
      <c r="OAG23" s="35"/>
      <c r="OAH23" s="35"/>
      <c r="OAI23" s="35"/>
      <c r="OAJ23" s="35"/>
      <c r="OAK23" s="35"/>
      <c r="OAL23" s="35"/>
      <c r="OAM23" s="35"/>
      <c r="OAN23" s="35"/>
      <c r="OAO23" s="35"/>
      <c r="OAP23" s="35"/>
      <c r="OAQ23" s="35"/>
      <c r="OAR23" s="35"/>
      <c r="OAS23" s="35"/>
      <c r="OAT23" s="35"/>
      <c r="OAU23" s="35"/>
      <c r="OAV23" s="35"/>
      <c r="OAW23" s="35"/>
      <c r="OAX23" s="35"/>
      <c r="OAY23" s="35"/>
      <c r="OAZ23" s="35"/>
      <c r="OBA23" s="35"/>
      <c r="OBB23" s="35"/>
      <c r="OBC23" s="35"/>
      <c r="OBD23" s="35"/>
      <c r="OBE23" s="35"/>
      <c r="OBF23" s="35"/>
      <c r="OBG23" s="35"/>
      <c r="OBH23" s="35"/>
      <c r="OBI23" s="35"/>
      <c r="OBJ23" s="35"/>
      <c r="OBK23" s="35"/>
      <c r="OBL23" s="35"/>
      <c r="OBM23" s="35"/>
      <c r="OBN23" s="35"/>
      <c r="OBO23" s="35"/>
      <c r="OBP23" s="35"/>
      <c r="OBQ23" s="35"/>
      <c r="OBR23" s="35"/>
      <c r="OBS23" s="35"/>
      <c r="OBT23" s="35"/>
      <c r="OBU23" s="35"/>
      <c r="OBV23" s="35"/>
      <c r="OBW23" s="35"/>
      <c r="OBX23" s="35"/>
      <c r="OBY23" s="35"/>
      <c r="OBZ23" s="35"/>
      <c r="OCA23" s="35"/>
      <c r="OCB23" s="35"/>
      <c r="OCC23" s="35"/>
      <c r="OCD23" s="35"/>
      <c r="OCE23" s="35"/>
      <c r="OCF23" s="35"/>
      <c r="OCG23" s="35"/>
      <c r="OCH23" s="35"/>
      <c r="OCI23" s="35"/>
      <c r="OCJ23" s="35"/>
      <c r="OCK23" s="35"/>
      <c r="OCL23" s="35"/>
      <c r="OCM23" s="35"/>
      <c r="OCN23" s="35"/>
      <c r="OCO23" s="35"/>
      <c r="OCP23" s="35"/>
      <c r="OCQ23" s="35"/>
      <c r="OCR23" s="35"/>
      <c r="OCS23" s="35"/>
      <c r="OCT23" s="35"/>
      <c r="OCU23" s="35"/>
      <c r="OCV23" s="35"/>
      <c r="OCW23" s="35"/>
      <c r="OCX23" s="35"/>
      <c r="OCY23" s="35"/>
      <c r="OCZ23" s="35"/>
      <c r="ODA23" s="35"/>
      <c r="ODB23" s="35"/>
      <c r="ODC23" s="35"/>
      <c r="ODD23" s="35"/>
      <c r="ODE23" s="35"/>
      <c r="ODF23" s="35"/>
      <c r="ODG23" s="35"/>
      <c r="ODH23" s="35"/>
      <c r="ODI23" s="35"/>
      <c r="ODJ23" s="35"/>
      <c r="ODK23" s="35"/>
      <c r="ODL23" s="35"/>
      <c r="ODM23" s="35"/>
      <c r="ODN23" s="35"/>
      <c r="ODO23" s="35"/>
      <c r="ODP23" s="35"/>
      <c r="ODQ23" s="35"/>
      <c r="ODR23" s="35"/>
      <c r="ODS23" s="35"/>
      <c r="ODT23" s="35"/>
      <c r="ODU23" s="35"/>
      <c r="ODV23" s="35"/>
      <c r="ODW23" s="35"/>
      <c r="ODX23" s="35"/>
      <c r="ODY23" s="35"/>
      <c r="ODZ23" s="35"/>
      <c r="OEA23" s="35"/>
      <c r="OEB23" s="35"/>
      <c r="OEC23" s="35"/>
      <c r="OED23" s="35"/>
      <c r="OEE23" s="35"/>
      <c r="OEF23" s="35"/>
      <c r="OEG23" s="35"/>
      <c r="OEH23" s="35"/>
      <c r="OEI23" s="35"/>
      <c r="OEJ23" s="35"/>
      <c r="OEK23" s="35"/>
      <c r="OEL23" s="35"/>
      <c r="OEM23" s="35"/>
      <c r="OEN23" s="35"/>
      <c r="OEO23" s="35"/>
      <c r="OEP23" s="35"/>
      <c r="OEQ23" s="35"/>
      <c r="OER23" s="35"/>
      <c r="OES23" s="35"/>
      <c r="OET23" s="35"/>
      <c r="OEU23" s="35"/>
      <c r="OEV23" s="35"/>
      <c r="OEW23" s="35"/>
      <c r="OEX23" s="35"/>
      <c r="OEY23" s="35"/>
      <c r="OEZ23" s="35"/>
      <c r="OFA23" s="35"/>
      <c r="OFB23" s="35"/>
      <c r="OFC23" s="35"/>
      <c r="OFD23" s="35"/>
      <c r="OFE23" s="35"/>
      <c r="OFF23" s="35"/>
      <c r="OFG23" s="35"/>
      <c r="OFH23" s="35"/>
      <c r="OFI23" s="35"/>
      <c r="OFJ23" s="35"/>
      <c r="OFK23" s="35"/>
      <c r="OFL23" s="35"/>
      <c r="OFM23" s="35"/>
      <c r="OFN23" s="35"/>
      <c r="OFO23" s="35"/>
      <c r="OFP23" s="35"/>
      <c r="OFQ23" s="35"/>
      <c r="OFR23" s="35"/>
      <c r="OFS23" s="35"/>
      <c r="OFT23" s="35"/>
      <c r="OFU23" s="35"/>
      <c r="OFV23" s="35"/>
      <c r="OFW23" s="35"/>
      <c r="OFX23" s="35"/>
      <c r="OFY23" s="35"/>
      <c r="OFZ23" s="35"/>
      <c r="OGA23" s="35"/>
      <c r="OGB23" s="35"/>
      <c r="OGC23" s="35"/>
      <c r="OGD23" s="35"/>
      <c r="OGE23" s="35"/>
      <c r="OGF23" s="35"/>
      <c r="OGG23" s="35"/>
      <c r="OGH23" s="35"/>
      <c r="OGI23" s="35"/>
      <c r="OGJ23" s="35"/>
      <c r="OGK23" s="35"/>
      <c r="OGL23" s="35"/>
      <c r="OGM23" s="35"/>
      <c r="OGN23" s="35"/>
      <c r="OGO23" s="35"/>
      <c r="OGP23" s="35"/>
      <c r="OGQ23" s="35"/>
      <c r="OGR23" s="35"/>
      <c r="OGS23" s="35"/>
      <c r="OGT23" s="35"/>
      <c r="OGU23" s="35"/>
      <c r="OGV23" s="35"/>
      <c r="OGW23" s="35"/>
      <c r="OGX23" s="35"/>
      <c r="OGY23" s="35"/>
      <c r="OGZ23" s="35"/>
      <c r="OHA23" s="35"/>
      <c r="OHB23" s="35"/>
      <c r="OHC23" s="35"/>
      <c r="OHD23" s="35"/>
      <c r="OHE23" s="35"/>
      <c r="OHF23" s="35"/>
      <c r="OHG23" s="35"/>
      <c r="OHH23" s="35"/>
      <c r="OHI23" s="35"/>
      <c r="OHJ23" s="35"/>
      <c r="OHK23" s="35"/>
      <c r="OHL23" s="35"/>
      <c r="OHM23" s="35"/>
      <c r="OHN23" s="35"/>
      <c r="OHO23" s="35"/>
      <c r="OHP23" s="35"/>
      <c r="OHQ23" s="35"/>
      <c r="OHR23" s="35"/>
      <c r="OHS23" s="35"/>
      <c r="OHT23" s="35"/>
      <c r="OHU23" s="35"/>
      <c r="OHV23" s="35"/>
      <c r="OHW23" s="35"/>
      <c r="OHX23" s="35"/>
      <c r="OHY23" s="35"/>
      <c r="OHZ23" s="35"/>
      <c r="OIA23" s="35"/>
      <c r="OIB23" s="35"/>
      <c r="OIC23" s="35"/>
      <c r="OID23" s="35"/>
      <c r="OIE23" s="35"/>
      <c r="OIF23" s="35"/>
      <c r="OIG23" s="35"/>
      <c r="OIH23" s="35"/>
      <c r="OII23" s="35"/>
      <c r="OIJ23" s="35"/>
      <c r="OIK23" s="35"/>
      <c r="OIL23" s="35"/>
      <c r="OIM23" s="35"/>
      <c r="OIN23" s="35"/>
      <c r="OIO23" s="35"/>
      <c r="OIP23" s="35"/>
      <c r="OIQ23" s="35"/>
      <c r="OIR23" s="35"/>
      <c r="OIS23" s="35"/>
      <c r="OIT23" s="35"/>
      <c r="OIU23" s="35"/>
      <c r="OIV23" s="35"/>
      <c r="OIW23" s="35"/>
      <c r="OIX23" s="35"/>
      <c r="OIY23" s="35"/>
      <c r="OIZ23" s="35"/>
      <c r="OJA23" s="35"/>
      <c r="OJB23" s="35"/>
      <c r="OJC23" s="35"/>
      <c r="OJD23" s="35"/>
      <c r="OJE23" s="35"/>
      <c r="OJF23" s="35"/>
      <c r="OJG23" s="35"/>
      <c r="OJH23" s="35"/>
      <c r="OJI23" s="35"/>
      <c r="OJJ23" s="35"/>
      <c r="OJK23" s="35"/>
      <c r="OJL23" s="35"/>
      <c r="OJM23" s="35"/>
      <c r="OJN23" s="35"/>
      <c r="OJO23" s="35"/>
      <c r="OJP23" s="35"/>
      <c r="OJQ23" s="35"/>
      <c r="OJR23" s="35"/>
      <c r="OJS23" s="35"/>
      <c r="OJT23" s="35"/>
      <c r="OJU23" s="35"/>
      <c r="OJV23" s="35"/>
      <c r="OJW23" s="35"/>
      <c r="OJX23" s="35"/>
      <c r="OJY23" s="35"/>
      <c r="OJZ23" s="35"/>
      <c r="OKA23" s="35"/>
      <c r="OKB23" s="35"/>
      <c r="OKC23" s="35"/>
      <c r="OKD23" s="35"/>
      <c r="OKE23" s="35"/>
      <c r="OKF23" s="35"/>
      <c r="OKG23" s="35"/>
      <c r="OKH23" s="35"/>
      <c r="OKI23" s="35"/>
      <c r="OKJ23" s="35"/>
      <c r="OKK23" s="35"/>
      <c r="OKL23" s="35"/>
      <c r="OKM23" s="35"/>
      <c r="OKN23" s="35"/>
      <c r="OKO23" s="35"/>
      <c r="OKP23" s="35"/>
      <c r="OKQ23" s="35"/>
      <c r="OKR23" s="35"/>
      <c r="OKS23" s="35"/>
      <c r="OKT23" s="35"/>
      <c r="OKU23" s="35"/>
      <c r="OKV23" s="35"/>
      <c r="OKW23" s="35"/>
      <c r="OKX23" s="35"/>
      <c r="OKY23" s="35"/>
      <c r="OKZ23" s="35"/>
      <c r="OLA23" s="35"/>
      <c r="OLB23" s="35"/>
      <c r="OLC23" s="35"/>
      <c r="OLD23" s="35"/>
      <c r="OLE23" s="35"/>
      <c r="OLF23" s="35"/>
      <c r="OLG23" s="35"/>
      <c r="OLH23" s="35"/>
      <c r="OLI23" s="35"/>
      <c r="OLJ23" s="35"/>
      <c r="OLK23" s="35"/>
      <c r="OLL23" s="35"/>
      <c r="OLM23" s="35"/>
      <c r="OLN23" s="35"/>
      <c r="OLO23" s="35"/>
      <c r="OLP23" s="35"/>
      <c r="OLQ23" s="35"/>
      <c r="OLR23" s="35"/>
      <c r="OLS23" s="35"/>
      <c r="OLT23" s="35"/>
      <c r="OLU23" s="35"/>
      <c r="OLV23" s="35"/>
      <c r="OLW23" s="35"/>
      <c r="OLX23" s="35"/>
      <c r="OLY23" s="35"/>
      <c r="OLZ23" s="35"/>
      <c r="OMA23" s="35"/>
      <c r="OMB23" s="35"/>
      <c r="OMC23" s="35"/>
      <c r="OMD23" s="35"/>
      <c r="OME23" s="35"/>
      <c r="OMF23" s="35"/>
      <c r="OMG23" s="35"/>
      <c r="OMH23" s="35"/>
      <c r="OMI23" s="35"/>
      <c r="OMJ23" s="35"/>
      <c r="OMK23" s="35"/>
      <c r="OML23" s="35"/>
      <c r="OMM23" s="35"/>
      <c r="OMN23" s="35"/>
      <c r="OMO23" s="35"/>
      <c r="OMP23" s="35"/>
      <c r="OMQ23" s="35"/>
      <c r="OMR23" s="35"/>
      <c r="OMS23" s="35"/>
      <c r="OMT23" s="35"/>
      <c r="OMU23" s="35"/>
      <c r="OMV23" s="35"/>
      <c r="OMW23" s="35"/>
      <c r="OMX23" s="35"/>
      <c r="OMY23" s="35"/>
      <c r="OMZ23" s="35"/>
      <c r="ONA23" s="35"/>
      <c r="ONB23" s="35"/>
      <c r="ONC23" s="35"/>
      <c r="OND23" s="35"/>
      <c r="ONE23" s="35"/>
      <c r="ONF23" s="35"/>
      <c r="ONG23" s="35"/>
      <c r="ONH23" s="35"/>
      <c r="ONI23" s="35"/>
      <c r="ONJ23" s="35"/>
      <c r="ONK23" s="35"/>
      <c r="ONL23" s="35"/>
      <c r="ONM23" s="35"/>
      <c r="ONN23" s="35"/>
      <c r="ONO23" s="35"/>
      <c r="ONP23" s="35"/>
      <c r="ONQ23" s="35"/>
      <c r="ONR23" s="35"/>
      <c r="ONS23" s="35"/>
      <c r="ONT23" s="35"/>
      <c r="ONU23" s="35"/>
      <c r="ONV23" s="35"/>
      <c r="ONW23" s="35"/>
      <c r="ONX23" s="35"/>
      <c r="ONY23" s="35"/>
      <c r="ONZ23" s="35"/>
      <c r="OOA23" s="35"/>
      <c r="OOB23" s="35"/>
      <c r="OOC23" s="35"/>
      <c r="OOD23" s="35"/>
      <c r="OOE23" s="35"/>
      <c r="OOF23" s="35"/>
      <c r="OOG23" s="35"/>
      <c r="OOH23" s="35"/>
      <c r="OOI23" s="35"/>
      <c r="OOJ23" s="35"/>
      <c r="OOK23" s="35"/>
      <c r="OOL23" s="35"/>
      <c r="OOM23" s="35"/>
      <c r="OON23" s="35"/>
      <c r="OOO23" s="35"/>
      <c r="OOP23" s="35"/>
      <c r="OOQ23" s="35"/>
      <c r="OOR23" s="35"/>
      <c r="OOS23" s="35"/>
      <c r="OOT23" s="35"/>
      <c r="OOU23" s="35"/>
      <c r="OOV23" s="35"/>
      <c r="OOW23" s="35"/>
      <c r="OOX23" s="35"/>
      <c r="OOY23" s="35"/>
      <c r="OOZ23" s="35"/>
      <c r="OPA23" s="35"/>
      <c r="OPB23" s="35"/>
      <c r="OPC23" s="35"/>
      <c r="OPD23" s="35"/>
      <c r="OPE23" s="35"/>
      <c r="OPF23" s="35"/>
      <c r="OPG23" s="35"/>
      <c r="OPH23" s="35"/>
      <c r="OPI23" s="35"/>
      <c r="OPJ23" s="35"/>
      <c r="OPK23" s="35"/>
      <c r="OPL23" s="35"/>
      <c r="OPM23" s="35"/>
      <c r="OPN23" s="35"/>
      <c r="OPO23" s="35"/>
      <c r="OPP23" s="35"/>
      <c r="OPQ23" s="35"/>
      <c r="OPR23" s="35"/>
      <c r="OPS23" s="35"/>
      <c r="OPT23" s="35"/>
      <c r="OPU23" s="35"/>
      <c r="OPV23" s="35"/>
      <c r="OPW23" s="35"/>
      <c r="OPX23" s="35"/>
      <c r="OPY23" s="35"/>
      <c r="OPZ23" s="35"/>
      <c r="OQA23" s="35"/>
      <c r="OQB23" s="35"/>
      <c r="OQC23" s="35"/>
      <c r="OQD23" s="35"/>
      <c r="OQE23" s="35"/>
      <c r="OQF23" s="35"/>
      <c r="OQG23" s="35"/>
      <c r="OQH23" s="35"/>
      <c r="OQI23" s="35"/>
      <c r="OQJ23" s="35"/>
      <c r="OQK23" s="35"/>
      <c r="OQL23" s="35"/>
      <c r="OQM23" s="35"/>
      <c r="OQN23" s="35"/>
      <c r="OQO23" s="35"/>
      <c r="OQP23" s="35"/>
      <c r="OQQ23" s="35"/>
      <c r="OQR23" s="35"/>
      <c r="OQS23" s="35"/>
      <c r="OQT23" s="35"/>
      <c r="OQU23" s="35"/>
      <c r="OQV23" s="35"/>
      <c r="OQW23" s="35"/>
      <c r="OQX23" s="35"/>
      <c r="OQY23" s="35"/>
      <c r="OQZ23" s="35"/>
      <c r="ORA23" s="35"/>
      <c r="ORB23" s="35"/>
      <c r="ORC23" s="35"/>
      <c r="ORD23" s="35"/>
      <c r="ORE23" s="35"/>
      <c r="ORF23" s="35"/>
      <c r="ORG23" s="35"/>
      <c r="ORH23" s="35"/>
      <c r="ORI23" s="35"/>
      <c r="ORJ23" s="35"/>
      <c r="ORK23" s="35"/>
      <c r="ORL23" s="35"/>
      <c r="ORM23" s="35"/>
      <c r="ORN23" s="35"/>
      <c r="ORO23" s="35"/>
      <c r="ORP23" s="35"/>
      <c r="ORQ23" s="35"/>
      <c r="ORR23" s="35"/>
      <c r="ORS23" s="35"/>
      <c r="ORT23" s="35"/>
      <c r="ORU23" s="35"/>
      <c r="ORV23" s="35"/>
      <c r="ORW23" s="35"/>
      <c r="ORX23" s="35"/>
      <c r="ORY23" s="35"/>
      <c r="ORZ23" s="35"/>
      <c r="OSA23" s="35"/>
      <c r="OSB23" s="35"/>
      <c r="OSC23" s="35"/>
      <c r="OSD23" s="35"/>
      <c r="OSE23" s="35"/>
      <c r="OSF23" s="35"/>
      <c r="OSG23" s="35"/>
      <c r="OSH23" s="35"/>
      <c r="OSI23" s="35"/>
      <c r="OSJ23" s="35"/>
      <c r="OSK23" s="35"/>
      <c r="OSL23" s="35"/>
      <c r="OSM23" s="35"/>
      <c r="OSN23" s="35"/>
      <c r="OSO23" s="35"/>
      <c r="OSP23" s="35"/>
      <c r="OSQ23" s="35"/>
      <c r="OSR23" s="35"/>
      <c r="OSS23" s="35"/>
      <c r="OST23" s="35"/>
      <c r="OSU23" s="35"/>
      <c r="OSV23" s="35"/>
      <c r="OSW23" s="35"/>
      <c r="OSX23" s="35"/>
      <c r="OSY23" s="35"/>
      <c r="OSZ23" s="35"/>
      <c r="OTA23" s="35"/>
      <c r="OTB23" s="35"/>
      <c r="OTC23" s="35"/>
      <c r="OTD23" s="35"/>
      <c r="OTE23" s="35"/>
      <c r="OTF23" s="35"/>
      <c r="OTG23" s="35"/>
      <c r="OTH23" s="35"/>
      <c r="OTI23" s="35"/>
      <c r="OTJ23" s="35"/>
      <c r="OTK23" s="35"/>
      <c r="OTL23" s="35"/>
      <c r="OTM23" s="35"/>
      <c r="OTN23" s="35"/>
      <c r="OTO23" s="35"/>
      <c r="OTP23" s="35"/>
      <c r="OTQ23" s="35"/>
      <c r="OTR23" s="35"/>
      <c r="OTS23" s="35"/>
      <c r="OTT23" s="35"/>
      <c r="OTU23" s="35"/>
      <c r="OTV23" s="35"/>
      <c r="OTW23" s="35"/>
      <c r="OTX23" s="35"/>
      <c r="OTY23" s="35"/>
      <c r="OTZ23" s="35"/>
      <c r="OUA23" s="35"/>
      <c r="OUB23" s="35"/>
      <c r="OUC23" s="35"/>
      <c r="OUD23" s="35"/>
      <c r="OUE23" s="35"/>
      <c r="OUF23" s="35"/>
      <c r="OUG23" s="35"/>
      <c r="OUH23" s="35"/>
      <c r="OUI23" s="35"/>
      <c r="OUJ23" s="35"/>
      <c r="OUK23" s="35"/>
      <c r="OUL23" s="35"/>
      <c r="OUM23" s="35"/>
      <c r="OUN23" s="35"/>
      <c r="OUO23" s="35"/>
      <c r="OUP23" s="35"/>
      <c r="OUQ23" s="35"/>
      <c r="OUR23" s="35"/>
      <c r="OUS23" s="35"/>
      <c r="OUT23" s="35"/>
      <c r="OUU23" s="35"/>
      <c r="OUV23" s="35"/>
      <c r="OUW23" s="35"/>
      <c r="OUX23" s="35"/>
      <c r="OUY23" s="35"/>
      <c r="OUZ23" s="35"/>
      <c r="OVA23" s="35"/>
      <c r="OVB23" s="35"/>
      <c r="OVC23" s="35"/>
      <c r="OVD23" s="35"/>
      <c r="OVE23" s="35"/>
      <c r="OVF23" s="35"/>
      <c r="OVG23" s="35"/>
      <c r="OVH23" s="35"/>
      <c r="OVI23" s="35"/>
      <c r="OVJ23" s="35"/>
      <c r="OVK23" s="35"/>
      <c r="OVL23" s="35"/>
      <c r="OVM23" s="35"/>
      <c r="OVN23" s="35"/>
      <c r="OVO23" s="35"/>
      <c r="OVP23" s="35"/>
      <c r="OVQ23" s="35"/>
      <c r="OVR23" s="35"/>
      <c r="OVS23" s="35"/>
      <c r="OVT23" s="35"/>
      <c r="OVU23" s="35"/>
      <c r="OVV23" s="35"/>
      <c r="OVW23" s="35"/>
      <c r="OVX23" s="35"/>
      <c r="OVY23" s="35"/>
      <c r="OVZ23" s="35"/>
      <c r="OWA23" s="35"/>
      <c r="OWB23" s="35"/>
      <c r="OWC23" s="35"/>
      <c r="OWD23" s="35"/>
      <c r="OWE23" s="35"/>
      <c r="OWF23" s="35"/>
      <c r="OWG23" s="35"/>
      <c r="OWH23" s="35"/>
      <c r="OWI23" s="35"/>
      <c r="OWJ23" s="35"/>
      <c r="OWK23" s="35"/>
      <c r="OWL23" s="35"/>
      <c r="OWM23" s="35"/>
      <c r="OWN23" s="35"/>
      <c r="OWO23" s="35"/>
      <c r="OWP23" s="35"/>
      <c r="OWQ23" s="35"/>
      <c r="OWR23" s="35"/>
      <c r="OWS23" s="35"/>
      <c r="OWT23" s="35"/>
      <c r="OWU23" s="35"/>
      <c r="OWV23" s="35"/>
      <c r="OWW23" s="35"/>
      <c r="OWX23" s="35"/>
      <c r="OWY23" s="35"/>
      <c r="OWZ23" s="35"/>
      <c r="OXA23" s="35"/>
      <c r="OXB23" s="35"/>
      <c r="OXC23" s="35"/>
      <c r="OXD23" s="35"/>
      <c r="OXE23" s="35"/>
      <c r="OXF23" s="35"/>
      <c r="OXG23" s="35"/>
      <c r="OXH23" s="35"/>
      <c r="OXI23" s="35"/>
      <c r="OXJ23" s="35"/>
      <c r="OXK23" s="35"/>
      <c r="OXL23" s="35"/>
      <c r="OXM23" s="35"/>
      <c r="OXN23" s="35"/>
      <c r="OXO23" s="35"/>
      <c r="OXP23" s="35"/>
      <c r="OXQ23" s="35"/>
      <c r="OXR23" s="35"/>
      <c r="OXS23" s="35"/>
      <c r="OXT23" s="35"/>
      <c r="OXU23" s="35"/>
      <c r="OXV23" s="35"/>
      <c r="OXW23" s="35"/>
      <c r="OXX23" s="35"/>
      <c r="OXY23" s="35"/>
      <c r="OXZ23" s="35"/>
      <c r="OYA23" s="35"/>
      <c r="OYB23" s="35"/>
      <c r="OYC23" s="35"/>
      <c r="OYD23" s="35"/>
      <c r="OYE23" s="35"/>
      <c r="OYF23" s="35"/>
      <c r="OYG23" s="35"/>
      <c r="OYH23" s="35"/>
      <c r="OYI23" s="35"/>
      <c r="OYJ23" s="35"/>
      <c r="OYK23" s="35"/>
      <c r="OYL23" s="35"/>
      <c r="OYM23" s="35"/>
      <c r="OYN23" s="35"/>
      <c r="OYO23" s="35"/>
      <c r="OYP23" s="35"/>
      <c r="OYQ23" s="35"/>
      <c r="OYR23" s="35"/>
      <c r="OYS23" s="35"/>
      <c r="OYT23" s="35"/>
      <c r="OYU23" s="35"/>
      <c r="OYV23" s="35"/>
      <c r="OYW23" s="35"/>
      <c r="OYX23" s="35"/>
      <c r="OYY23" s="35"/>
      <c r="OYZ23" s="35"/>
      <c r="OZA23" s="35"/>
      <c r="OZB23" s="35"/>
      <c r="OZC23" s="35"/>
      <c r="OZD23" s="35"/>
      <c r="OZE23" s="35"/>
      <c r="OZF23" s="35"/>
      <c r="OZG23" s="35"/>
      <c r="OZH23" s="35"/>
      <c r="OZI23" s="35"/>
      <c r="OZJ23" s="35"/>
      <c r="OZK23" s="35"/>
      <c r="OZL23" s="35"/>
      <c r="OZM23" s="35"/>
      <c r="OZN23" s="35"/>
      <c r="OZO23" s="35"/>
      <c r="OZP23" s="35"/>
      <c r="OZQ23" s="35"/>
      <c r="OZR23" s="35"/>
      <c r="OZS23" s="35"/>
      <c r="OZT23" s="35"/>
      <c r="OZU23" s="35"/>
      <c r="OZV23" s="35"/>
      <c r="OZW23" s="35"/>
      <c r="OZX23" s="35"/>
      <c r="OZY23" s="35"/>
      <c r="OZZ23" s="35"/>
      <c r="PAA23" s="35"/>
      <c r="PAB23" s="35"/>
      <c r="PAC23" s="35"/>
      <c r="PAD23" s="35"/>
      <c r="PAE23" s="35"/>
      <c r="PAF23" s="35"/>
      <c r="PAG23" s="35"/>
      <c r="PAH23" s="35"/>
      <c r="PAI23" s="35"/>
      <c r="PAJ23" s="35"/>
      <c r="PAK23" s="35"/>
      <c r="PAL23" s="35"/>
      <c r="PAM23" s="35"/>
      <c r="PAN23" s="35"/>
      <c r="PAO23" s="35"/>
      <c r="PAP23" s="35"/>
      <c r="PAQ23" s="35"/>
      <c r="PAR23" s="35"/>
      <c r="PAS23" s="35"/>
      <c r="PAT23" s="35"/>
      <c r="PAU23" s="35"/>
      <c r="PAV23" s="35"/>
      <c r="PAW23" s="35"/>
      <c r="PAX23" s="35"/>
      <c r="PAY23" s="35"/>
      <c r="PAZ23" s="35"/>
      <c r="PBA23" s="35"/>
      <c r="PBB23" s="35"/>
      <c r="PBC23" s="35"/>
      <c r="PBD23" s="35"/>
      <c r="PBE23" s="35"/>
      <c r="PBF23" s="35"/>
      <c r="PBG23" s="35"/>
      <c r="PBH23" s="35"/>
      <c r="PBI23" s="35"/>
      <c r="PBJ23" s="35"/>
      <c r="PBK23" s="35"/>
      <c r="PBL23" s="35"/>
      <c r="PBM23" s="35"/>
      <c r="PBN23" s="35"/>
      <c r="PBO23" s="35"/>
      <c r="PBP23" s="35"/>
      <c r="PBQ23" s="35"/>
      <c r="PBR23" s="35"/>
      <c r="PBS23" s="35"/>
      <c r="PBT23" s="35"/>
      <c r="PBU23" s="35"/>
      <c r="PBV23" s="35"/>
      <c r="PBW23" s="35"/>
      <c r="PBX23" s="35"/>
      <c r="PBY23" s="35"/>
      <c r="PBZ23" s="35"/>
      <c r="PCA23" s="35"/>
      <c r="PCB23" s="35"/>
      <c r="PCC23" s="35"/>
      <c r="PCD23" s="35"/>
      <c r="PCE23" s="35"/>
      <c r="PCF23" s="35"/>
      <c r="PCG23" s="35"/>
      <c r="PCH23" s="35"/>
      <c r="PCI23" s="35"/>
      <c r="PCJ23" s="35"/>
      <c r="PCK23" s="35"/>
      <c r="PCL23" s="35"/>
      <c r="PCM23" s="35"/>
      <c r="PCN23" s="35"/>
      <c r="PCO23" s="35"/>
      <c r="PCP23" s="35"/>
      <c r="PCQ23" s="35"/>
      <c r="PCR23" s="35"/>
      <c r="PCS23" s="35"/>
      <c r="PCT23" s="35"/>
      <c r="PCU23" s="35"/>
      <c r="PCV23" s="35"/>
      <c r="PCW23" s="35"/>
      <c r="PCX23" s="35"/>
      <c r="PCY23" s="35"/>
      <c r="PCZ23" s="35"/>
      <c r="PDA23" s="35"/>
      <c r="PDB23" s="35"/>
      <c r="PDC23" s="35"/>
      <c r="PDD23" s="35"/>
      <c r="PDE23" s="35"/>
      <c r="PDF23" s="35"/>
      <c r="PDG23" s="35"/>
      <c r="PDH23" s="35"/>
      <c r="PDI23" s="35"/>
      <c r="PDJ23" s="35"/>
      <c r="PDK23" s="35"/>
      <c r="PDL23" s="35"/>
      <c r="PDM23" s="35"/>
      <c r="PDN23" s="35"/>
      <c r="PDO23" s="35"/>
      <c r="PDP23" s="35"/>
      <c r="PDQ23" s="35"/>
      <c r="PDR23" s="35"/>
      <c r="PDS23" s="35"/>
      <c r="PDT23" s="35"/>
      <c r="PDU23" s="35"/>
      <c r="PDV23" s="35"/>
      <c r="PDW23" s="35"/>
      <c r="PDX23" s="35"/>
      <c r="PDY23" s="35"/>
      <c r="PDZ23" s="35"/>
      <c r="PEA23" s="35"/>
      <c r="PEB23" s="35"/>
      <c r="PEC23" s="35"/>
      <c r="PED23" s="35"/>
      <c r="PEE23" s="35"/>
      <c r="PEF23" s="35"/>
      <c r="PEG23" s="35"/>
      <c r="PEH23" s="35"/>
      <c r="PEI23" s="35"/>
      <c r="PEJ23" s="35"/>
      <c r="PEK23" s="35"/>
      <c r="PEL23" s="35"/>
      <c r="PEM23" s="35"/>
      <c r="PEN23" s="35"/>
      <c r="PEO23" s="35"/>
      <c r="PEP23" s="35"/>
      <c r="PEQ23" s="35"/>
      <c r="PER23" s="35"/>
      <c r="PES23" s="35"/>
      <c r="PET23" s="35"/>
      <c r="PEU23" s="35"/>
      <c r="PEV23" s="35"/>
      <c r="PEW23" s="35"/>
      <c r="PEX23" s="35"/>
      <c r="PEY23" s="35"/>
      <c r="PEZ23" s="35"/>
      <c r="PFA23" s="35"/>
      <c r="PFB23" s="35"/>
      <c r="PFC23" s="35"/>
      <c r="PFD23" s="35"/>
      <c r="PFE23" s="35"/>
      <c r="PFF23" s="35"/>
      <c r="PFG23" s="35"/>
      <c r="PFH23" s="35"/>
      <c r="PFI23" s="35"/>
      <c r="PFJ23" s="35"/>
      <c r="PFK23" s="35"/>
      <c r="PFL23" s="35"/>
      <c r="PFM23" s="35"/>
      <c r="PFN23" s="35"/>
      <c r="PFO23" s="35"/>
      <c r="PFP23" s="35"/>
      <c r="PFQ23" s="35"/>
      <c r="PFR23" s="35"/>
      <c r="PFS23" s="35"/>
      <c r="PFT23" s="35"/>
      <c r="PFU23" s="35"/>
      <c r="PFV23" s="35"/>
      <c r="PFW23" s="35"/>
      <c r="PFX23" s="35"/>
      <c r="PFY23" s="35"/>
      <c r="PFZ23" s="35"/>
      <c r="PGA23" s="35"/>
      <c r="PGB23" s="35"/>
      <c r="PGC23" s="35"/>
      <c r="PGD23" s="35"/>
      <c r="PGE23" s="35"/>
      <c r="PGF23" s="35"/>
      <c r="PGG23" s="35"/>
      <c r="PGH23" s="35"/>
      <c r="PGI23" s="35"/>
      <c r="PGJ23" s="35"/>
      <c r="PGK23" s="35"/>
      <c r="PGL23" s="35"/>
      <c r="PGM23" s="35"/>
      <c r="PGN23" s="35"/>
      <c r="PGO23" s="35"/>
      <c r="PGP23" s="35"/>
      <c r="PGQ23" s="35"/>
      <c r="PGR23" s="35"/>
      <c r="PGS23" s="35"/>
      <c r="PGT23" s="35"/>
      <c r="PGU23" s="35"/>
      <c r="PGV23" s="35"/>
      <c r="PGW23" s="35"/>
      <c r="PGX23" s="35"/>
      <c r="PGY23" s="35"/>
      <c r="PGZ23" s="35"/>
      <c r="PHA23" s="35"/>
      <c r="PHB23" s="35"/>
      <c r="PHC23" s="35"/>
      <c r="PHD23" s="35"/>
      <c r="PHE23" s="35"/>
      <c r="PHF23" s="35"/>
      <c r="PHG23" s="35"/>
      <c r="PHH23" s="35"/>
      <c r="PHI23" s="35"/>
      <c r="PHJ23" s="35"/>
      <c r="PHK23" s="35"/>
      <c r="PHL23" s="35"/>
      <c r="PHM23" s="35"/>
      <c r="PHN23" s="35"/>
      <c r="PHO23" s="35"/>
      <c r="PHP23" s="35"/>
      <c r="PHQ23" s="35"/>
      <c r="PHR23" s="35"/>
      <c r="PHS23" s="35"/>
      <c r="PHT23" s="35"/>
      <c r="PHU23" s="35"/>
      <c r="PHV23" s="35"/>
      <c r="PHW23" s="35"/>
      <c r="PHX23" s="35"/>
      <c r="PHY23" s="35"/>
      <c r="PHZ23" s="35"/>
      <c r="PIA23" s="35"/>
      <c r="PIB23" s="35"/>
      <c r="PIC23" s="35"/>
      <c r="PID23" s="35"/>
      <c r="PIE23" s="35"/>
      <c r="PIF23" s="35"/>
      <c r="PIG23" s="35"/>
      <c r="PIH23" s="35"/>
      <c r="PII23" s="35"/>
      <c r="PIJ23" s="35"/>
      <c r="PIK23" s="35"/>
      <c r="PIL23" s="35"/>
      <c r="PIM23" s="35"/>
      <c r="PIN23" s="35"/>
      <c r="PIO23" s="35"/>
      <c r="PIP23" s="35"/>
      <c r="PIQ23" s="35"/>
      <c r="PIR23" s="35"/>
      <c r="PIS23" s="35"/>
      <c r="PIT23" s="35"/>
      <c r="PIU23" s="35"/>
      <c r="PIV23" s="35"/>
      <c r="PIW23" s="35"/>
      <c r="PIX23" s="35"/>
      <c r="PIY23" s="35"/>
      <c r="PIZ23" s="35"/>
      <c r="PJA23" s="35"/>
      <c r="PJB23" s="35"/>
      <c r="PJC23" s="35"/>
      <c r="PJD23" s="35"/>
      <c r="PJE23" s="35"/>
      <c r="PJF23" s="35"/>
      <c r="PJG23" s="35"/>
      <c r="PJH23" s="35"/>
      <c r="PJI23" s="35"/>
      <c r="PJJ23" s="35"/>
      <c r="PJK23" s="35"/>
      <c r="PJL23" s="35"/>
      <c r="PJM23" s="35"/>
      <c r="PJN23" s="35"/>
      <c r="PJO23" s="35"/>
      <c r="PJP23" s="35"/>
      <c r="PJQ23" s="35"/>
      <c r="PJR23" s="35"/>
      <c r="PJS23" s="35"/>
      <c r="PJT23" s="35"/>
      <c r="PJU23" s="35"/>
      <c r="PJV23" s="35"/>
      <c r="PJW23" s="35"/>
      <c r="PJX23" s="35"/>
      <c r="PJY23" s="35"/>
      <c r="PJZ23" s="35"/>
      <c r="PKA23" s="35"/>
      <c r="PKB23" s="35"/>
      <c r="PKC23" s="35"/>
      <c r="PKD23" s="35"/>
      <c r="PKE23" s="35"/>
      <c r="PKF23" s="35"/>
      <c r="PKG23" s="35"/>
      <c r="PKH23" s="35"/>
      <c r="PKI23" s="35"/>
      <c r="PKJ23" s="35"/>
      <c r="PKK23" s="35"/>
      <c r="PKL23" s="35"/>
      <c r="PKM23" s="35"/>
      <c r="PKN23" s="35"/>
      <c r="PKO23" s="35"/>
      <c r="PKP23" s="35"/>
      <c r="PKQ23" s="35"/>
      <c r="PKR23" s="35"/>
      <c r="PKS23" s="35"/>
      <c r="PKT23" s="35"/>
      <c r="PKU23" s="35"/>
      <c r="PKV23" s="35"/>
      <c r="PKW23" s="35"/>
      <c r="PKX23" s="35"/>
      <c r="PKY23" s="35"/>
      <c r="PKZ23" s="35"/>
      <c r="PLA23" s="35"/>
      <c r="PLB23" s="35"/>
      <c r="PLC23" s="35"/>
      <c r="PLD23" s="35"/>
      <c r="PLE23" s="35"/>
      <c r="PLF23" s="35"/>
      <c r="PLG23" s="35"/>
      <c r="PLH23" s="35"/>
      <c r="PLI23" s="35"/>
      <c r="PLJ23" s="35"/>
      <c r="PLK23" s="35"/>
      <c r="PLL23" s="35"/>
      <c r="PLM23" s="35"/>
      <c r="PLN23" s="35"/>
      <c r="PLO23" s="35"/>
      <c r="PLP23" s="35"/>
      <c r="PLQ23" s="35"/>
      <c r="PLR23" s="35"/>
      <c r="PLS23" s="35"/>
      <c r="PLT23" s="35"/>
      <c r="PLU23" s="35"/>
      <c r="PLV23" s="35"/>
      <c r="PLW23" s="35"/>
      <c r="PLX23" s="35"/>
      <c r="PLY23" s="35"/>
      <c r="PLZ23" s="35"/>
      <c r="PMA23" s="35"/>
      <c r="PMB23" s="35"/>
      <c r="PMC23" s="35"/>
      <c r="PMD23" s="35"/>
      <c r="PME23" s="35"/>
      <c r="PMF23" s="35"/>
      <c r="PMG23" s="35"/>
      <c r="PMH23" s="35"/>
      <c r="PMI23" s="35"/>
      <c r="PMJ23" s="35"/>
      <c r="PMK23" s="35"/>
      <c r="PML23" s="35"/>
      <c r="PMM23" s="35"/>
      <c r="PMN23" s="35"/>
      <c r="PMO23" s="35"/>
      <c r="PMP23" s="35"/>
      <c r="PMQ23" s="35"/>
      <c r="PMR23" s="35"/>
      <c r="PMS23" s="35"/>
      <c r="PMT23" s="35"/>
      <c r="PMU23" s="35"/>
      <c r="PMV23" s="35"/>
      <c r="PMW23" s="35"/>
      <c r="PMX23" s="35"/>
      <c r="PMY23" s="35"/>
      <c r="PMZ23" s="35"/>
      <c r="PNA23" s="35"/>
      <c r="PNB23" s="35"/>
      <c r="PNC23" s="35"/>
      <c r="PND23" s="35"/>
      <c r="PNE23" s="35"/>
      <c r="PNF23" s="35"/>
      <c r="PNG23" s="35"/>
      <c r="PNH23" s="35"/>
      <c r="PNI23" s="35"/>
      <c r="PNJ23" s="35"/>
      <c r="PNK23" s="35"/>
      <c r="PNL23" s="35"/>
      <c r="PNM23" s="35"/>
      <c r="PNN23" s="35"/>
      <c r="PNO23" s="35"/>
      <c r="PNP23" s="35"/>
      <c r="PNQ23" s="35"/>
      <c r="PNR23" s="35"/>
      <c r="PNS23" s="35"/>
      <c r="PNT23" s="35"/>
      <c r="PNU23" s="35"/>
      <c r="PNV23" s="35"/>
      <c r="PNW23" s="35"/>
      <c r="PNX23" s="35"/>
      <c r="PNY23" s="35"/>
      <c r="PNZ23" s="35"/>
      <c r="POA23" s="35"/>
      <c r="POB23" s="35"/>
      <c r="POC23" s="35"/>
      <c r="POD23" s="35"/>
      <c r="POE23" s="35"/>
      <c r="POF23" s="35"/>
      <c r="POG23" s="35"/>
      <c r="POH23" s="35"/>
      <c r="POI23" s="35"/>
      <c r="POJ23" s="35"/>
      <c r="POK23" s="35"/>
      <c r="POL23" s="35"/>
      <c r="POM23" s="35"/>
      <c r="PON23" s="35"/>
      <c r="POO23" s="35"/>
      <c r="POP23" s="35"/>
      <c r="POQ23" s="35"/>
      <c r="POR23" s="35"/>
      <c r="POS23" s="35"/>
      <c r="POT23" s="35"/>
      <c r="POU23" s="35"/>
      <c r="POV23" s="35"/>
      <c r="POW23" s="35"/>
      <c r="POX23" s="35"/>
      <c r="POY23" s="35"/>
      <c r="POZ23" s="35"/>
      <c r="PPA23" s="35"/>
      <c r="PPB23" s="35"/>
      <c r="PPC23" s="35"/>
      <c r="PPD23" s="35"/>
      <c r="PPE23" s="35"/>
      <c r="PPF23" s="35"/>
      <c r="PPG23" s="35"/>
      <c r="PPH23" s="35"/>
      <c r="PPI23" s="35"/>
      <c r="PPJ23" s="35"/>
      <c r="PPK23" s="35"/>
      <c r="PPL23" s="35"/>
      <c r="PPM23" s="35"/>
      <c r="PPN23" s="35"/>
      <c r="PPO23" s="35"/>
      <c r="PPP23" s="35"/>
      <c r="PPQ23" s="35"/>
      <c r="PPR23" s="35"/>
      <c r="PPS23" s="35"/>
      <c r="PPT23" s="35"/>
      <c r="PPU23" s="35"/>
      <c r="PPV23" s="35"/>
      <c r="PPW23" s="35"/>
      <c r="PPX23" s="35"/>
      <c r="PPY23" s="35"/>
      <c r="PPZ23" s="35"/>
      <c r="PQA23" s="35"/>
      <c r="PQB23" s="35"/>
      <c r="PQC23" s="35"/>
      <c r="PQD23" s="35"/>
      <c r="PQE23" s="35"/>
      <c r="PQF23" s="35"/>
      <c r="PQG23" s="35"/>
      <c r="PQH23" s="35"/>
      <c r="PQI23" s="35"/>
      <c r="PQJ23" s="35"/>
      <c r="PQK23" s="35"/>
      <c r="PQL23" s="35"/>
      <c r="PQM23" s="35"/>
      <c r="PQN23" s="35"/>
      <c r="PQO23" s="35"/>
      <c r="PQP23" s="35"/>
      <c r="PQQ23" s="35"/>
      <c r="PQR23" s="35"/>
      <c r="PQS23" s="35"/>
      <c r="PQT23" s="35"/>
      <c r="PQU23" s="35"/>
      <c r="PQV23" s="35"/>
      <c r="PQW23" s="35"/>
      <c r="PQX23" s="35"/>
      <c r="PQY23" s="35"/>
      <c r="PQZ23" s="35"/>
      <c r="PRA23" s="35"/>
      <c r="PRB23" s="35"/>
      <c r="PRC23" s="35"/>
      <c r="PRD23" s="35"/>
      <c r="PRE23" s="35"/>
      <c r="PRF23" s="35"/>
      <c r="PRG23" s="35"/>
      <c r="PRH23" s="35"/>
      <c r="PRI23" s="35"/>
      <c r="PRJ23" s="35"/>
      <c r="PRK23" s="35"/>
      <c r="PRL23" s="35"/>
      <c r="PRM23" s="35"/>
      <c r="PRN23" s="35"/>
      <c r="PRO23" s="35"/>
      <c r="PRP23" s="35"/>
      <c r="PRQ23" s="35"/>
      <c r="PRR23" s="35"/>
      <c r="PRS23" s="35"/>
      <c r="PRT23" s="35"/>
      <c r="PRU23" s="35"/>
      <c r="PRV23" s="35"/>
      <c r="PRW23" s="35"/>
      <c r="PRX23" s="35"/>
      <c r="PRY23" s="35"/>
      <c r="PRZ23" s="35"/>
      <c r="PSA23" s="35"/>
      <c r="PSB23" s="35"/>
      <c r="PSC23" s="35"/>
      <c r="PSD23" s="35"/>
      <c r="PSE23" s="35"/>
      <c r="PSF23" s="35"/>
      <c r="PSG23" s="35"/>
      <c r="PSH23" s="35"/>
      <c r="PSI23" s="35"/>
      <c r="PSJ23" s="35"/>
      <c r="PSK23" s="35"/>
      <c r="PSL23" s="35"/>
      <c r="PSM23" s="35"/>
      <c r="PSN23" s="35"/>
      <c r="PSO23" s="35"/>
      <c r="PSP23" s="35"/>
      <c r="PSQ23" s="35"/>
      <c r="PSR23" s="35"/>
      <c r="PSS23" s="35"/>
      <c r="PST23" s="35"/>
      <c r="PSU23" s="35"/>
      <c r="PSV23" s="35"/>
      <c r="PSW23" s="35"/>
      <c r="PSX23" s="35"/>
      <c r="PSY23" s="35"/>
      <c r="PSZ23" s="35"/>
      <c r="PTA23" s="35"/>
      <c r="PTB23" s="35"/>
      <c r="PTC23" s="35"/>
      <c r="PTD23" s="35"/>
      <c r="PTE23" s="35"/>
      <c r="PTF23" s="35"/>
      <c r="PTG23" s="35"/>
      <c r="PTH23" s="35"/>
      <c r="PTI23" s="35"/>
      <c r="PTJ23" s="35"/>
      <c r="PTK23" s="35"/>
      <c r="PTL23" s="35"/>
      <c r="PTM23" s="35"/>
      <c r="PTN23" s="35"/>
      <c r="PTO23" s="35"/>
      <c r="PTP23" s="35"/>
      <c r="PTQ23" s="35"/>
      <c r="PTR23" s="35"/>
      <c r="PTS23" s="35"/>
      <c r="PTT23" s="35"/>
      <c r="PTU23" s="35"/>
      <c r="PTV23" s="35"/>
      <c r="PTW23" s="35"/>
      <c r="PTX23" s="35"/>
      <c r="PTY23" s="35"/>
      <c r="PTZ23" s="35"/>
      <c r="PUA23" s="35"/>
      <c r="PUB23" s="35"/>
      <c r="PUC23" s="35"/>
      <c r="PUD23" s="35"/>
      <c r="PUE23" s="35"/>
      <c r="PUF23" s="35"/>
      <c r="PUG23" s="35"/>
      <c r="PUH23" s="35"/>
      <c r="PUI23" s="35"/>
      <c r="PUJ23" s="35"/>
      <c r="PUK23" s="35"/>
      <c r="PUL23" s="35"/>
      <c r="PUM23" s="35"/>
      <c r="PUN23" s="35"/>
      <c r="PUO23" s="35"/>
      <c r="PUP23" s="35"/>
      <c r="PUQ23" s="35"/>
      <c r="PUR23" s="35"/>
      <c r="PUS23" s="35"/>
      <c r="PUT23" s="35"/>
      <c r="PUU23" s="35"/>
      <c r="PUV23" s="35"/>
      <c r="PUW23" s="35"/>
      <c r="PUX23" s="35"/>
      <c r="PUY23" s="35"/>
      <c r="PUZ23" s="35"/>
      <c r="PVA23" s="35"/>
      <c r="PVB23" s="35"/>
      <c r="PVC23" s="35"/>
      <c r="PVD23" s="35"/>
      <c r="PVE23" s="35"/>
      <c r="PVF23" s="35"/>
      <c r="PVG23" s="35"/>
      <c r="PVH23" s="35"/>
      <c r="PVI23" s="35"/>
      <c r="PVJ23" s="35"/>
      <c r="PVK23" s="35"/>
      <c r="PVL23" s="35"/>
      <c r="PVM23" s="35"/>
      <c r="PVN23" s="35"/>
      <c r="PVO23" s="35"/>
      <c r="PVP23" s="35"/>
      <c r="PVQ23" s="35"/>
      <c r="PVR23" s="35"/>
      <c r="PVS23" s="35"/>
      <c r="PVT23" s="35"/>
      <c r="PVU23" s="35"/>
      <c r="PVV23" s="35"/>
      <c r="PVW23" s="35"/>
      <c r="PVX23" s="35"/>
      <c r="PVY23" s="35"/>
      <c r="PVZ23" s="35"/>
      <c r="PWA23" s="35"/>
      <c r="PWB23" s="35"/>
      <c r="PWC23" s="35"/>
      <c r="PWD23" s="35"/>
      <c r="PWE23" s="35"/>
      <c r="PWF23" s="35"/>
      <c r="PWG23" s="35"/>
      <c r="PWH23" s="35"/>
      <c r="PWI23" s="35"/>
      <c r="PWJ23" s="35"/>
      <c r="PWK23" s="35"/>
      <c r="PWL23" s="35"/>
      <c r="PWM23" s="35"/>
      <c r="PWN23" s="35"/>
      <c r="PWO23" s="35"/>
      <c r="PWP23" s="35"/>
      <c r="PWQ23" s="35"/>
      <c r="PWR23" s="35"/>
      <c r="PWS23" s="35"/>
      <c r="PWT23" s="35"/>
      <c r="PWU23" s="35"/>
      <c r="PWV23" s="35"/>
      <c r="PWW23" s="35"/>
      <c r="PWX23" s="35"/>
      <c r="PWY23" s="35"/>
      <c r="PWZ23" s="35"/>
      <c r="PXA23" s="35"/>
      <c r="PXB23" s="35"/>
      <c r="PXC23" s="35"/>
      <c r="PXD23" s="35"/>
      <c r="PXE23" s="35"/>
      <c r="PXF23" s="35"/>
      <c r="PXG23" s="35"/>
      <c r="PXH23" s="35"/>
      <c r="PXI23" s="35"/>
      <c r="PXJ23" s="35"/>
      <c r="PXK23" s="35"/>
      <c r="PXL23" s="35"/>
      <c r="PXM23" s="35"/>
      <c r="PXN23" s="35"/>
      <c r="PXO23" s="35"/>
      <c r="PXP23" s="35"/>
      <c r="PXQ23" s="35"/>
      <c r="PXR23" s="35"/>
      <c r="PXS23" s="35"/>
      <c r="PXT23" s="35"/>
      <c r="PXU23" s="35"/>
      <c r="PXV23" s="35"/>
      <c r="PXW23" s="35"/>
      <c r="PXX23" s="35"/>
      <c r="PXY23" s="35"/>
      <c r="PXZ23" s="35"/>
      <c r="PYA23" s="35"/>
      <c r="PYB23" s="35"/>
      <c r="PYC23" s="35"/>
      <c r="PYD23" s="35"/>
      <c r="PYE23" s="35"/>
      <c r="PYF23" s="35"/>
      <c r="PYG23" s="35"/>
      <c r="PYH23" s="35"/>
      <c r="PYI23" s="35"/>
      <c r="PYJ23" s="35"/>
      <c r="PYK23" s="35"/>
      <c r="PYL23" s="35"/>
      <c r="PYM23" s="35"/>
      <c r="PYN23" s="35"/>
      <c r="PYO23" s="35"/>
      <c r="PYP23" s="35"/>
      <c r="PYQ23" s="35"/>
      <c r="PYR23" s="35"/>
      <c r="PYS23" s="35"/>
      <c r="PYT23" s="35"/>
      <c r="PYU23" s="35"/>
      <c r="PYV23" s="35"/>
      <c r="PYW23" s="35"/>
      <c r="PYX23" s="35"/>
      <c r="PYY23" s="35"/>
      <c r="PYZ23" s="35"/>
      <c r="PZA23" s="35"/>
      <c r="PZB23" s="35"/>
      <c r="PZC23" s="35"/>
      <c r="PZD23" s="35"/>
      <c r="PZE23" s="35"/>
      <c r="PZF23" s="35"/>
      <c r="PZG23" s="35"/>
      <c r="PZH23" s="35"/>
      <c r="PZI23" s="35"/>
      <c r="PZJ23" s="35"/>
      <c r="PZK23" s="35"/>
      <c r="PZL23" s="35"/>
      <c r="PZM23" s="35"/>
      <c r="PZN23" s="35"/>
      <c r="PZO23" s="35"/>
      <c r="PZP23" s="35"/>
      <c r="PZQ23" s="35"/>
      <c r="PZR23" s="35"/>
      <c r="PZS23" s="35"/>
      <c r="PZT23" s="35"/>
      <c r="PZU23" s="35"/>
      <c r="PZV23" s="35"/>
      <c r="PZW23" s="35"/>
      <c r="PZX23" s="35"/>
      <c r="PZY23" s="35"/>
      <c r="PZZ23" s="35"/>
      <c r="QAA23" s="35"/>
      <c r="QAB23" s="35"/>
      <c r="QAC23" s="35"/>
      <c r="QAD23" s="35"/>
      <c r="QAE23" s="35"/>
      <c r="QAF23" s="35"/>
      <c r="QAG23" s="35"/>
      <c r="QAH23" s="35"/>
      <c r="QAI23" s="35"/>
      <c r="QAJ23" s="35"/>
      <c r="QAK23" s="35"/>
      <c r="QAL23" s="35"/>
      <c r="QAM23" s="35"/>
      <c r="QAN23" s="35"/>
      <c r="QAO23" s="35"/>
      <c r="QAP23" s="35"/>
      <c r="QAQ23" s="35"/>
      <c r="QAR23" s="35"/>
      <c r="QAS23" s="35"/>
      <c r="QAT23" s="35"/>
      <c r="QAU23" s="35"/>
      <c r="QAV23" s="35"/>
      <c r="QAW23" s="35"/>
      <c r="QAX23" s="35"/>
      <c r="QAY23" s="35"/>
      <c r="QAZ23" s="35"/>
      <c r="QBA23" s="35"/>
      <c r="QBB23" s="35"/>
      <c r="QBC23" s="35"/>
      <c r="QBD23" s="35"/>
      <c r="QBE23" s="35"/>
      <c r="QBF23" s="35"/>
      <c r="QBG23" s="35"/>
      <c r="QBH23" s="35"/>
      <c r="QBI23" s="35"/>
      <c r="QBJ23" s="35"/>
      <c r="QBK23" s="35"/>
      <c r="QBL23" s="35"/>
      <c r="QBM23" s="35"/>
      <c r="QBN23" s="35"/>
      <c r="QBO23" s="35"/>
      <c r="QBP23" s="35"/>
      <c r="QBQ23" s="35"/>
      <c r="QBR23" s="35"/>
      <c r="QBS23" s="35"/>
      <c r="QBT23" s="35"/>
      <c r="QBU23" s="35"/>
      <c r="QBV23" s="35"/>
      <c r="QBW23" s="35"/>
      <c r="QBX23" s="35"/>
      <c r="QBY23" s="35"/>
      <c r="QBZ23" s="35"/>
      <c r="QCA23" s="35"/>
      <c r="QCB23" s="35"/>
      <c r="QCC23" s="35"/>
      <c r="QCD23" s="35"/>
      <c r="QCE23" s="35"/>
      <c r="QCF23" s="35"/>
      <c r="QCG23" s="35"/>
      <c r="QCH23" s="35"/>
      <c r="QCI23" s="35"/>
      <c r="QCJ23" s="35"/>
      <c r="QCK23" s="35"/>
      <c r="QCL23" s="35"/>
      <c r="QCM23" s="35"/>
      <c r="QCN23" s="35"/>
      <c r="QCO23" s="35"/>
      <c r="QCP23" s="35"/>
      <c r="QCQ23" s="35"/>
      <c r="QCR23" s="35"/>
      <c r="QCS23" s="35"/>
      <c r="QCT23" s="35"/>
      <c r="QCU23" s="35"/>
      <c r="QCV23" s="35"/>
      <c r="QCW23" s="35"/>
      <c r="QCX23" s="35"/>
      <c r="QCY23" s="35"/>
      <c r="QCZ23" s="35"/>
      <c r="QDA23" s="35"/>
      <c r="QDB23" s="35"/>
      <c r="QDC23" s="35"/>
      <c r="QDD23" s="35"/>
      <c r="QDE23" s="35"/>
      <c r="QDF23" s="35"/>
      <c r="QDG23" s="35"/>
      <c r="QDH23" s="35"/>
      <c r="QDI23" s="35"/>
      <c r="QDJ23" s="35"/>
      <c r="QDK23" s="35"/>
      <c r="QDL23" s="35"/>
      <c r="QDM23" s="35"/>
      <c r="QDN23" s="35"/>
      <c r="QDO23" s="35"/>
      <c r="QDP23" s="35"/>
      <c r="QDQ23" s="35"/>
      <c r="QDR23" s="35"/>
      <c r="QDS23" s="35"/>
      <c r="QDT23" s="35"/>
      <c r="QDU23" s="35"/>
      <c r="QDV23" s="35"/>
      <c r="QDW23" s="35"/>
      <c r="QDX23" s="35"/>
      <c r="QDY23" s="35"/>
      <c r="QDZ23" s="35"/>
      <c r="QEA23" s="35"/>
      <c r="QEB23" s="35"/>
      <c r="QEC23" s="35"/>
      <c r="QED23" s="35"/>
      <c r="QEE23" s="35"/>
      <c r="QEF23" s="35"/>
      <c r="QEG23" s="35"/>
      <c r="QEH23" s="35"/>
      <c r="QEI23" s="35"/>
      <c r="QEJ23" s="35"/>
      <c r="QEK23" s="35"/>
      <c r="QEL23" s="35"/>
      <c r="QEM23" s="35"/>
      <c r="QEN23" s="35"/>
      <c r="QEO23" s="35"/>
      <c r="QEP23" s="35"/>
      <c r="QEQ23" s="35"/>
      <c r="QER23" s="35"/>
      <c r="QES23" s="35"/>
      <c r="QET23" s="35"/>
      <c r="QEU23" s="35"/>
      <c r="QEV23" s="35"/>
      <c r="QEW23" s="35"/>
      <c r="QEX23" s="35"/>
      <c r="QEY23" s="35"/>
      <c r="QEZ23" s="35"/>
      <c r="QFA23" s="35"/>
      <c r="QFB23" s="35"/>
      <c r="QFC23" s="35"/>
      <c r="QFD23" s="35"/>
      <c r="QFE23" s="35"/>
      <c r="QFF23" s="35"/>
      <c r="QFG23" s="35"/>
      <c r="QFH23" s="35"/>
      <c r="QFI23" s="35"/>
      <c r="QFJ23" s="35"/>
      <c r="QFK23" s="35"/>
      <c r="QFL23" s="35"/>
      <c r="QFM23" s="35"/>
      <c r="QFN23" s="35"/>
      <c r="QFO23" s="35"/>
      <c r="QFP23" s="35"/>
      <c r="QFQ23" s="35"/>
      <c r="QFR23" s="35"/>
      <c r="QFS23" s="35"/>
      <c r="QFT23" s="35"/>
      <c r="QFU23" s="35"/>
      <c r="QFV23" s="35"/>
      <c r="QFW23" s="35"/>
      <c r="QFX23" s="35"/>
      <c r="QFY23" s="35"/>
      <c r="QFZ23" s="35"/>
      <c r="QGA23" s="35"/>
      <c r="QGB23" s="35"/>
      <c r="QGC23" s="35"/>
      <c r="QGD23" s="35"/>
      <c r="QGE23" s="35"/>
      <c r="QGF23" s="35"/>
      <c r="QGG23" s="35"/>
      <c r="QGH23" s="35"/>
      <c r="QGI23" s="35"/>
      <c r="QGJ23" s="35"/>
      <c r="QGK23" s="35"/>
      <c r="QGL23" s="35"/>
      <c r="QGM23" s="35"/>
      <c r="QGN23" s="35"/>
      <c r="QGO23" s="35"/>
      <c r="QGP23" s="35"/>
      <c r="QGQ23" s="35"/>
      <c r="QGR23" s="35"/>
      <c r="QGS23" s="35"/>
      <c r="QGT23" s="35"/>
      <c r="QGU23" s="35"/>
      <c r="QGV23" s="35"/>
      <c r="QGW23" s="35"/>
      <c r="QGX23" s="35"/>
      <c r="QGY23" s="35"/>
      <c r="QGZ23" s="35"/>
      <c r="QHA23" s="35"/>
      <c r="QHB23" s="35"/>
      <c r="QHC23" s="35"/>
      <c r="QHD23" s="35"/>
      <c r="QHE23" s="35"/>
      <c r="QHF23" s="35"/>
      <c r="QHG23" s="35"/>
      <c r="QHH23" s="35"/>
      <c r="QHI23" s="35"/>
      <c r="QHJ23" s="35"/>
      <c r="QHK23" s="35"/>
      <c r="QHL23" s="35"/>
      <c r="QHM23" s="35"/>
      <c r="QHN23" s="35"/>
      <c r="QHO23" s="35"/>
      <c r="QHP23" s="35"/>
      <c r="QHQ23" s="35"/>
      <c r="QHR23" s="35"/>
      <c r="QHS23" s="35"/>
      <c r="QHT23" s="35"/>
      <c r="QHU23" s="35"/>
      <c r="QHV23" s="35"/>
      <c r="QHW23" s="35"/>
      <c r="QHX23" s="35"/>
      <c r="QHY23" s="35"/>
      <c r="QHZ23" s="35"/>
      <c r="QIA23" s="35"/>
      <c r="QIB23" s="35"/>
      <c r="QIC23" s="35"/>
      <c r="QID23" s="35"/>
      <c r="QIE23" s="35"/>
      <c r="QIF23" s="35"/>
      <c r="QIG23" s="35"/>
      <c r="QIH23" s="35"/>
      <c r="QII23" s="35"/>
      <c r="QIJ23" s="35"/>
      <c r="QIK23" s="35"/>
      <c r="QIL23" s="35"/>
      <c r="QIM23" s="35"/>
      <c r="QIN23" s="35"/>
      <c r="QIO23" s="35"/>
      <c r="QIP23" s="35"/>
      <c r="QIQ23" s="35"/>
      <c r="QIR23" s="35"/>
      <c r="QIS23" s="35"/>
      <c r="QIT23" s="35"/>
      <c r="QIU23" s="35"/>
      <c r="QIV23" s="35"/>
      <c r="QIW23" s="35"/>
      <c r="QIX23" s="35"/>
      <c r="QIY23" s="35"/>
      <c r="QIZ23" s="35"/>
      <c r="QJA23" s="35"/>
      <c r="QJB23" s="35"/>
      <c r="QJC23" s="35"/>
      <c r="QJD23" s="35"/>
      <c r="QJE23" s="35"/>
      <c r="QJF23" s="35"/>
      <c r="QJG23" s="35"/>
      <c r="QJH23" s="35"/>
      <c r="QJI23" s="35"/>
      <c r="QJJ23" s="35"/>
      <c r="QJK23" s="35"/>
      <c r="QJL23" s="35"/>
      <c r="QJM23" s="35"/>
      <c r="QJN23" s="35"/>
      <c r="QJO23" s="35"/>
      <c r="QJP23" s="35"/>
      <c r="QJQ23" s="35"/>
      <c r="QJR23" s="35"/>
      <c r="QJS23" s="35"/>
      <c r="QJT23" s="35"/>
      <c r="QJU23" s="35"/>
      <c r="QJV23" s="35"/>
      <c r="QJW23" s="35"/>
      <c r="QJX23" s="35"/>
      <c r="QJY23" s="35"/>
      <c r="QJZ23" s="35"/>
      <c r="QKA23" s="35"/>
      <c r="QKB23" s="35"/>
      <c r="QKC23" s="35"/>
      <c r="QKD23" s="35"/>
      <c r="QKE23" s="35"/>
      <c r="QKF23" s="35"/>
      <c r="QKG23" s="35"/>
      <c r="QKH23" s="35"/>
      <c r="QKI23" s="35"/>
      <c r="QKJ23" s="35"/>
      <c r="QKK23" s="35"/>
      <c r="QKL23" s="35"/>
      <c r="QKM23" s="35"/>
      <c r="QKN23" s="35"/>
      <c r="QKO23" s="35"/>
      <c r="QKP23" s="35"/>
      <c r="QKQ23" s="35"/>
      <c r="QKR23" s="35"/>
      <c r="QKS23" s="35"/>
      <c r="QKT23" s="35"/>
      <c r="QKU23" s="35"/>
      <c r="QKV23" s="35"/>
      <c r="QKW23" s="35"/>
      <c r="QKX23" s="35"/>
      <c r="QKY23" s="35"/>
      <c r="QKZ23" s="35"/>
      <c r="QLA23" s="35"/>
      <c r="QLB23" s="35"/>
      <c r="QLC23" s="35"/>
      <c r="QLD23" s="35"/>
      <c r="QLE23" s="35"/>
      <c r="QLF23" s="35"/>
      <c r="QLG23" s="35"/>
      <c r="QLH23" s="35"/>
      <c r="QLI23" s="35"/>
      <c r="QLJ23" s="35"/>
      <c r="QLK23" s="35"/>
      <c r="QLL23" s="35"/>
      <c r="QLM23" s="35"/>
      <c r="QLN23" s="35"/>
      <c r="QLO23" s="35"/>
      <c r="QLP23" s="35"/>
      <c r="QLQ23" s="35"/>
      <c r="QLR23" s="35"/>
      <c r="QLS23" s="35"/>
      <c r="QLT23" s="35"/>
      <c r="QLU23" s="35"/>
      <c r="QLV23" s="35"/>
      <c r="QLW23" s="35"/>
      <c r="QLX23" s="35"/>
      <c r="QLY23" s="35"/>
      <c r="QLZ23" s="35"/>
      <c r="QMA23" s="35"/>
      <c r="QMB23" s="35"/>
      <c r="QMC23" s="35"/>
      <c r="QMD23" s="35"/>
      <c r="QME23" s="35"/>
      <c r="QMF23" s="35"/>
      <c r="QMG23" s="35"/>
      <c r="QMH23" s="35"/>
      <c r="QMI23" s="35"/>
      <c r="QMJ23" s="35"/>
      <c r="QMK23" s="35"/>
      <c r="QML23" s="35"/>
      <c r="QMM23" s="35"/>
      <c r="QMN23" s="35"/>
      <c r="QMO23" s="35"/>
      <c r="QMP23" s="35"/>
      <c r="QMQ23" s="35"/>
      <c r="QMR23" s="35"/>
      <c r="QMS23" s="35"/>
      <c r="QMT23" s="35"/>
      <c r="QMU23" s="35"/>
      <c r="QMV23" s="35"/>
      <c r="QMW23" s="35"/>
      <c r="QMX23" s="35"/>
      <c r="QMY23" s="35"/>
      <c r="QMZ23" s="35"/>
      <c r="QNA23" s="35"/>
      <c r="QNB23" s="35"/>
      <c r="QNC23" s="35"/>
      <c r="QND23" s="35"/>
      <c r="QNE23" s="35"/>
      <c r="QNF23" s="35"/>
      <c r="QNG23" s="35"/>
      <c r="QNH23" s="35"/>
      <c r="QNI23" s="35"/>
      <c r="QNJ23" s="35"/>
      <c r="QNK23" s="35"/>
      <c r="QNL23" s="35"/>
      <c r="QNM23" s="35"/>
      <c r="QNN23" s="35"/>
      <c r="QNO23" s="35"/>
      <c r="QNP23" s="35"/>
      <c r="QNQ23" s="35"/>
      <c r="QNR23" s="35"/>
      <c r="QNS23" s="35"/>
      <c r="QNT23" s="35"/>
      <c r="QNU23" s="35"/>
      <c r="QNV23" s="35"/>
      <c r="QNW23" s="35"/>
      <c r="QNX23" s="35"/>
      <c r="QNY23" s="35"/>
      <c r="QNZ23" s="35"/>
      <c r="QOA23" s="35"/>
      <c r="QOB23" s="35"/>
      <c r="QOC23" s="35"/>
      <c r="QOD23" s="35"/>
      <c r="QOE23" s="35"/>
      <c r="QOF23" s="35"/>
      <c r="QOG23" s="35"/>
      <c r="QOH23" s="35"/>
      <c r="QOI23" s="35"/>
      <c r="QOJ23" s="35"/>
      <c r="QOK23" s="35"/>
      <c r="QOL23" s="35"/>
      <c r="QOM23" s="35"/>
      <c r="QON23" s="35"/>
      <c r="QOO23" s="35"/>
      <c r="QOP23" s="35"/>
      <c r="QOQ23" s="35"/>
      <c r="QOR23" s="35"/>
      <c r="QOS23" s="35"/>
      <c r="QOT23" s="35"/>
      <c r="QOU23" s="35"/>
      <c r="QOV23" s="35"/>
      <c r="QOW23" s="35"/>
      <c r="QOX23" s="35"/>
      <c r="QOY23" s="35"/>
      <c r="QOZ23" s="35"/>
      <c r="QPA23" s="35"/>
      <c r="QPB23" s="35"/>
      <c r="QPC23" s="35"/>
      <c r="QPD23" s="35"/>
      <c r="QPE23" s="35"/>
      <c r="QPF23" s="35"/>
      <c r="QPG23" s="35"/>
      <c r="QPH23" s="35"/>
      <c r="QPI23" s="35"/>
      <c r="QPJ23" s="35"/>
      <c r="QPK23" s="35"/>
      <c r="QPL23" s="35"/>
      <c r="QPM23" s="35"/>
      <c r="QPN23" s="35"/>
      <c r="QPO23" s="35"/>
      <c r="QPP23" s="35"/>
      <c r="QPQ23" s="35"/>
      <c r="QPR23" s="35"/>
      <c r="QPS23" s="35"/>
      <c r="QPT23" s="35"/>
      <c r="QPU23" s="35"/>
      <c r="QPV23" s="35"/>
      <c r="QPW23" s="35"/>
      <c r="QPX23" s="35"/>
      <c r="QPY23" s="35"/>
      <c r="QPZ23" s="35"/>
      <c r="QQA23" s="35"/>
      <c r="QQB23" s="35"/>
      <c r="QQC23" s="35"/>
      <c r="QQD23" s="35"/>
      <c r="QQE23" s="35"/>
      <c r="QQF23" s="35"/>
      <c r="QQG23" s="35"/>
      <c r="QQH23" s="35"/>
      <c r="QQI23" s="35"/>
      <c r="QQJ23" s="35"/>
      <c r="QQK23" s="35"/>
      <c r="QQL23" s="35"/>
      <c r="QQM23" s="35"/>
      <c r="QQN23" s="35"/>
      <c r="QQO23" s="35"/>
      <c r="QQP23" s="35"/>
      <c r="QQQ23" s="35"/>
      <c r="QQR23" s="35"/>
      <c r="QQS23" s="35"/>
      <c r="QQT23" s="35"/>
      <c r="QQU23" s="35"/>
      <c r="QQV23" s="35"/>
      <c r="QQW23" s="35"/>
      <c r="QQX23" s="35"/>
      <c r="QQY23" s="35"/>
      <c r="QQZ23" s="35"/>
      <c r="QRA23" s="35"/>
      <c r="QRB23" s="35"/>
      <c r="QRC23" s="35"/>
      <c r="QRD23" s="35"/>
      <c r="QRE23" s="35"/>
      <c r="QRF23" s="35"/>
      <c r="QRG23" s="35"/>
      <c r="QRH23" s="35"/>
      <c r="QRI23" s="35"/>
      <c r="QRJ23" s="35"/>
      <c r="QRK23" s="35"/>
      <c r="QRL23" s="35"/>
      <c r="QRM23" s="35"/>
      <c r="QRN23" s="35"/>
      <c r="QRO23" s="35"/>
      <c r="QRP23" s="35"/>
      <c r="QRQ23" s="35"/>
      <c r="QRR23" s="35"/>
      <c r="QRS23" s="35"/>
      <c r="QRT23" s="35"/>
      <c r="QRU23" s="35"/>
      <c r="QRV23" s="35"/>
      <c r="QRW23" s="35"/>
      <c r="QRX23" s="35"/>
      <c r="QRY23" s="35"/>
      <c r="QRZ23" s="35"/>
      <c r="QSA23" s="35"/>
      <c r="QSB23" s="35"/>
      <c r="QSC23" s="35"/>
      <c r="QSD23" s="35"/>
      <c r="QSE23" s="35"/>
      <c r="QSF23" s="35"/>
      <c r="QSG23" s="35"/>
      <c r="QSH23" s="35"/>
      <c r="QSI23" s="35"/>
      <c r="QSJ23" s="35"/>
      <c r="QSK23" s="35"/>
      <c r="QSL23" s="35"/>
      <c r="QSM23" s="35"/>
      <c r="QSN23" s="35"/>
      <c r="QSO23" s="35"/>
      <c r="QSP23" s="35"/>
      <c r="QSQ23" s="35"/>
      <c r="QSR23" s="35"/>
      <c r="QSS23" s="35"/>
      <c r="QST23" s="35"/>
      <c r="QSU23" s="35"/>
      <c r="QSV23" s="35"/>
      <c r="QSW23" s="35"/>
      <c r="QSX23" s="35"/>
      <c r="QSY23" s="35"/>
      <c r="QSZ23" s="35"/>
      <c r="QTA23" s="35"/>
      <c r="QTB23" s="35"/>
      <c r="QTC23" s="35"/>
      <c r="QTD23" s="35"/>
      <c r="QTE23" s="35"/>
      <c r="QTF23" s="35"/>
      <c r="QTG23" s="35"/>
      <c r="QTH23" s="35"/>
      <c r="QTI23" s="35"/>
      <c r="QTJ23" s="35"/>
      <c r="QTK23" s="35"/>
      <c r="QTL23" s="35"/>
      <c r="QTM23" s="35"/>
      <c r="QTN23" s="35"/>
      <c r="QTO23" s="35"/>
      <c r="QTP23" s="35"/>
      <c r="QTQ23" s="35"/>
      <c r="QTR23" s="35"/>
      <c r="QTS23" s="35"/>
      <c r="QTT23" s="35"/>
      <c r="QTU23" s="35"/>
      <c r="QTV23" s="35"/>
      <c r="QTW23" s="35"/>
      <c r="QTX23" s="35"/>
      <c r="QTY23" s="35"/>
      <c r="QTZ23" s="35"/>
      <c r="QUA23" s="35"/>
      <c r="QUB23" s="35"/>
      <c r="QUC23" s="35"/>
      <c r="QUD23" s="35"/>
      <c r="QUE23" s="35"/>
      <c r="QUF23" s="35"/>
      <c r="QUG23" s="35"/>
      <c r="QUH23" s="35"/>
      <c r="QUI23" s="35"/>
      <c r="QUJ23" s="35"/>
      <c r="QUK23" s="35"/>
      <c r="QUL23" s="35"/>
      <c r="QUM23" s="35"/>
      <c r="QUN23" s="35"/>
      <c r="QUO23" s="35"/>
      <c r="QUP23" s="35"/>
      <c r="QUQ23" s="35"/>
      <c r="QUR23" s="35"/>
      <c r="QUS23" s="35"/>
      <c r="QUT23" s="35"/>
      <c r="QUU23" s="35"/>
      <c r="QUV23" s="35"/>
      <c r="QUW23" s="35"/>
      <c r="QUX23" s="35"/>
      <c r="QUY23" s="35"/>
      <c r="QUZ23" s="35"/>
      <c r="QVA23" s="35"/>
      <c r="QVB23" s="35"/>
      <c r="QVC23" s="35"/>
      <c r="QVD23" s="35"/>
      <c r="QVE23" s="35"/>
      <c r="QVF23" s="35"/>
      <c r="QVG23" s="35"/>
      <c r="QVH23" s="35"/>
      <c r="QVI23" s="35"/>
      <c r="QVJ23" s="35"/>
      <c r="QVK23" s="35"/>
      <c r="QVL23" s="35"/>
      <c r="QVM23" s="35"/>
      <c r="QVN23" s="35"/>
      <c r="QVO23" s="35"/>
      <c r="QVP23" s="35"/>
      <c r="QVQ23" s="35"/>
      <c r="QVR23" s="35"/>
      <c r="QVS23" s="35"/>
      <c r="QVT23" s="35"/>
      <c r="QVU23" s="35"/>
      <c r="QVV23" s="35"/>
      <c r="QVW23" s="35"/>
      <c r="QVX23" s="35"/>
      <c r="QVY23" s="35"/>
      <c r="QVZ23" s="35"/>
      <c r="QWA23" s="35"/>
      <c r="QWB23" s="35"/>
      <c r="QWC23" s="35"/>
      <c r="QWD23" s="35"/>
      <c r="QWE23" s="35"/>
      <c r="QWF23" s="35"/>
      <c r="QWG23" s="35"/>
      <c r="QWH23" s="35"/>
      <c r="QWI23" s="35"/>
      <c r="QWJ23" s="35"/>
      <c r="QWK23" s="35"/>
      <c r="QWL23" s="35"/>
      <c r="QWM23" s="35"/>
      <c r="QWN23" s="35"/>
      <c r="QWO23" s="35"/>
      <c r="QWP23" s="35"/>
      <c r="QWQ23" s="35"/>
      <c r="QWR23" s="35"/>
      <c r="QWS23" s="35"/>
      <c r="QWT23" s="35"/>
      <c r="QWU23" s="35"/>
      <c r="QWV23" s="35"/>
      <c r="QWW23" s="35"/>
      <c r="QWX23" s="35"/>
      <c r="QWY23" s="35"/>
      <c r="QWZ23" s="35"/>
      <c r="QXA23" s="35"/>
      <c r="QXB23" s="35"/>
      <c r="QXC23" s="35"/>
      <c r="QXD23" s="35"/>
      <c r="QXE23" s="35"/>
      <c r="QXF23" s="35"/>
      <c r="QXG23" s="35"/>
      <c r="QXH23" s="35"/>
      <c r="QXI23" s="35"/>
      <c r="QXJ23" s="35"/>
      <c r="QXK23" s="35"/>
      <c r="QXL23" s="35"/>
      <c r="QXM23" s="35"/>
      <c r="QXN23" s="35"/>
      <c r="QXO23" s="35"/>
      <c r="QXP23" s="35"/>
      <c r="QXQ23" s="35"/>
      <c r="QXR23" s="35"/>
      <c r="QXS23" s="35"/>
      <c r="QXT23" s="35"/>
      <c r="QXU23" s="35"/>
      <c r="QXV23" s="35"/>
      <c r="QXW23" s="35"/>
      <c r="QXX23" s="35"/>
      <c r="QXY23" s="35"/>
      <c r="QXZ23" s="35"/>
      <c r="QYA23" s="35"/>
      <c r="QYB23" s="35"/>
      <c r="QYC23" s="35"/>
      <c r="QYD23" s="35"/>
      <c r="QYE23" s="35"/>
      <c r="QYF23" s="35"/>
      <c r="QYG23" s="35"/>
      <c r="QYH23" s="35"/>
      <c r="QYI23" s="35"/>
      <c r="QYJ23" s="35"/>
      <c r="QYK23" s="35"/>
      <c r="QYL23" s="35"/>
      <c r="QYM23" s="35"/>
      <c r="QYN23" s="35"/>
      <c r="QYO23" s="35"/>
      <c r="QYP23" s="35"/>
      <c r="QYQ23" s="35"/>
      <c r="QYR23" s="35"/>
      <c r="QYS23" s="35"/>
      <c r="QYT23" s="35"/>
      <c r="QYU23" s="35"/>
      <c r="QYV23" s="35"/>
      <c r="QYW23" s="35"/>
      <c r="QYX23" s="35"/>
      <c r="QYY23" s="35"/>
      <c r="QYZ23" s="35"/>
      <c r="QZA23" s="35"/>
      <c r="QZB23" s="35"/>
      <c r="QZC23" s="35"/>
      <c r="QZD23" s="35"/>
      <c r="QZE23" s="35"/>
      <c r="QZF23" s="35"/>
      <c r="QZG23" s="35"/>
      <c r="QZH23" s="35"/>
      <c r="QZI23" s="35"/>
      <c r="QZJ23" s="35"/>
      <c r="QZK23" s="35"/>
      <c r="QZL23" s="35"/>
      <c r="QZM23" s="35"/>
      <c r="QZN23" s="35"/>
      <c r="QZO23" s="35"/>
      <c r="QZP23" s="35"/>
      <c r="QZQ23" s="35"/>
      <c r="QZR23" s="35"/>
      <c r="QZS23" s="35"/>
      <c r="QZT23" s="35"/>
      <c r="QZU23" s="35"/>
      <c r="QZV23" s="35"/>
      <c r="QZW23" s="35"/>
      <c r="QZX23" s="35"/>
      <c r="QZY23" s="35"/>
      <c r="QZZ23" s="35"/>
      <c r="RAA23" s="35"/>
      <c r="RAB23" s="35"/>
      <c r="RAC23" s="35"/>
      <c r="RAD23" s="35"/>
      <c r="RAE23" s="35"/>
      <c r="RAF23" s="35"/>
      <c r="RAG23" s="35"/>
      <c r="RAH23" s="35"/>
      <c r="RAI23" s="35"/>
      <c r="RAJ23" s="35"/>
      <c r="RAK23" s="35"/>
      <c r="RAL23" s="35"/>
      <c r="RAM23" s="35"/>
      <c r="RAN23" s="35"/>
      <c r="RAO23" s="35"/>
      <c r="RAP23" s="35"/>
      <c r="RAQ23" s="35"/>
      <c r="RAR23" s="35"/>
      <c r="RAS23" s="35"/>
      <c r="RAT23" s="35"/>
      <c r="RAU23" s="35"/>
      <c r="RAV23" s="35"/>
      <c r="RAW23" s="35"/>
      <c r="RAX23" s="35"/>
      <c r="RAY23" s="35"/>
      <c r="RAZ23" s="35"/>
      <c r="RBA23" s="35"/>
      <c r="RBB23" s="35"/>
      <c r="RBC23" s="35"/>
      <c r="RBD23" s="35"/>
      <c r="RBE23" s="35"/>
      <c r="RBF23" s="35"/>
      <c r="RBG23" s="35"/>
      <c r="RBH23" s="35"/>
      <c r="RBI23" s="35"/>
      <c r="RBJ23" s="35"/>
      <c r="RBK23" s="35"/>
      <c r="RBL23" s="35"/>
      <c r="RBM23" s="35"/>
      <c r="RBN23" s="35"/>
      <c r="RBO23" s="35"/>
      <c r="RBP23" s="35"/>
      <c r="RBQ23" s="35"/>
      <c r="RBR23" s="35"/>
      <c r="RBS23" s="35"/>
      <c r="RBT23" s="35"/>
      <c r="RBU23" s="35"/>
      <c r="RBV23" s="35"/>
      <c r="RBW23" s="35"/>
      <c r="RBX23" s="35"/>
      <c r="RBY23" s="35"/>
      <c r="RBZ23" s="35"/>
      <c r="RCA23" s="35"/>
      <c r="RCB23" s="35"/>
      <c r="RCC23" s="35"/>
      <c r="RCD23" s="35"/>
      <c r="RCE23" s="35"/>
      <c r="RCF23" s="35"/>
      <c r="RCG23" s="35"/>
      <c r="RCH23" s="35"/>
      <c r="RCI23" s="35"/>
      <c r="RCJ23" s="35"/>
      <c r="RCK23" s="35"/>
      <c r="RCL23" s="35"/>
      <c r="RCM23" s="35"/>
      <c r="RCN23" s="35"/>
      <c r="RCO23" s="35"/>
      <c r="RCP23" s="35"/>
      <c r="RCQ23" s="35"/>
      <c r="RCR23" s="35"/>
      <c r="RCS23" s="35"/>
      <c r="RCT23" s="35"/>
      <c r="RCU23" s="35"/>
      <c r="RCV23" s="35"/>
      <c r="RCW23" s="35"/>
      <c r="RCX23" s="35"/>
      <c r="RCY23" s="35"/>
      <c r="RCZ23" s="35"/>
      <c r="RDA23" s="35"/>
      <c r="RDB23" s="35"/>
      <c r="RDC23" s="35"/>
      <c r="RDD23" s="35"/>
      <c r="RDE23" s="35"/>
      <c r="RDF23" s="35"/>
      <c r="RDG23" s="35"/>
      <c r="RDH23" s="35"/>
      <c r="RDI23" s="35"/>
      <c r="RDJ23" s="35"/>
      <c r="RDK23" s="35"/>
      <c r="RDL23" s="35"/>
      <c r="RDM23" s="35"/>
      <c r="RDN23" s="35"/>
      <c r="RDO23" s="35"/>
      <c r="RDP23" s="35"/>
      <c r="RDQ23" s="35"/>
      <c r="RDR23" s="35"/>
      <c r="RDS23" s="35"/>
      <c r="RDT23" s="35"/>
      <c r="RDU23" s="35"/>
      <c r="RDV23" s="35"/>
      <c r="RDW23" s="35"/>
      <c r="RDX23" s="35"/>
      <c r="RDY23" s="35"/>
      <c r="RDZ23" s="35"/>
      <c r="REA23" s="35"/>
      <c r="REB23" s="35"/>
      <c r="REC23" s="35"/>
      <c r="RED23" s="35"/>
      <c r="REE23" s="35"/>
      <c r="REF23" s="35"/>
      <c r="REG23" s="35"/>
      <c r="REH23" s="35"/>
      <c r="REI23" s="35"/>
      <c r="REJ23" s="35"/>
      <c r="REK23" s="35"/>
      <c r="REL23" s="35"/>
      <c r="REM23" s="35"/>
      <c r="REN23" s="35"/>
      <c r="REO23" s="35"/>
      <c r="REP23" s="35"/>
      <c r="REQ23" s="35"/>
      <c r="RER23" s="35"/>
      <c r="RES23" s="35"/>
      <c r="RET23" s="35"/>
      <c r="REU23" s="35"/>
      <c r="REV23" s="35"/>
      <c r="REW23" s="35"/>
      <c r="REX23" s="35"/>
      <c r="REY23" s="35"/>
      <c r="REZ23" s="35"/>
      <c r="RFA23" s="35"/>
      <c r="RFB23" s="35"/>
      <c r="RFC23" s="35"/>
      <c r="RFD23" s="35"/>
      <c r="RFE23" s="35"/>
      <c r="RFF23" s="35"/>
      <c r="RFG23" s="35"/>
      <c r="RFH23" s="35"/>
      <c r="RFI23" s="35"/>
      <c r="RFJ23" s="35"/>
      <c r="RFK23" s="35"/>
      <c r="RFL23" s="35"/>
      <c r="RFM23" s="35"/>
      <c r="RFN23" s="35"/>
      <c r="RFO23" s="35"/>
      <c r="RFP23" s="35"/>
      <c r="RFQ23" s="35"/>
      <c r="RFR23" s="35"/>
      <c r="RFS23" s="35"/>
      <c r="RFT23" s="35"/>
      <c r="RFU23" s="35"/>
      <c r="RFV23" s="35"/>
      <c r="RFW23" s="35"/>
      <c r="RFX23" s="35"/>
      <c r="RFY23" s="35"/>
      <c r="RFZ23" s="35"/>
      <c r="RGA23" s="35"/>
      <c r="RGB23" s="35"/>
      <c r="RGC23" s="35"/>
      <c r="RGD23" s="35"/>
      <c r="RGE23" s="35"/>
      <c r="RGF23" s="35"/>
      <c r="RGG23" s="35"/>
      <c r="RGH23" s="35"/>
      <c r="RGI23" s="35"/>
      <c r="RGJ23" s="35"/>
      <c r="RGK23" s="35"/>
      <c r="RGL23" s="35"/>
      <c r="RGM23" s="35"/>
      <c r="RGN23" s="35"/>
      <c r="RGO23" s="35"/>
      <c r="RGP23" s="35"/>
      <c r="RGQ23" s="35"/>
      <c r="RGR23" s="35"/>
      <c r="RGS23" s="35"/>
      <c r="RGT23" s="35"/>
      <c r="RGU23" s="35"/>
      <c r="RGV23" s="35"/>
      <c r="RGW23" s="35"/>
      <c r="RGX23" s="35"/>
      <c r="RGY23" s="35"/>
      <c r="RGZ23" s="35"/>
      <c r="RHA23" s="35"/>
      <c r="RHB23" s="35"/>
      <c r="RHC23" s="35"/>
      <c r="RHD23" s="35"/>
      <c r="RHE23" s="35"/>
      <c r="RHF23" s="35"/>
      <c r="RHG23" s="35"/>
      <c r="RHH23" s="35"/>
      <c r="RHI23" s="35"/>
      <c r="RHJ23" s="35"/>
      <c r="RHK23" s="35"/>
      <c r="RHL23" s="35"/>
      <c r="RHM23" s="35"/>
      <c r="RHN23" s="35"/>
      <c r="RHO23" s="35"/>
      <c r="RHP23" s="35"/>
      <c r="RHQ23" s="35"/>
      <c r="RHR23" s="35"/>
      <c r="RHS23" s="35"/>
      <c r="RHT23" s="35"/>
      <c r="RHU23" s="35"/>
      <c r="RHV23" s="35"/>
      <c r="RHW23" s="35"/>
      <c r="RHX23" s="35"/>
      <c r="RHY23" s="35"/>
      <c r="RHZ23" s="35"/>
      <c r="RIA23" s="35"/>
      <c r="RIB23" s="35"/>
      <c r="RIC23" s="35"/>
      <c r="RID23" s="35"/>
      <c r="RIE23" s="35"/>
      <c r="RIF23" s="35"/>
      <c r="RIG23" s="35"/>
      <c r="RIH23" s="35"/>
      <c r="RII23" s="35"/>
      <c r="RIJ23" s="35"/>
      <c r="RIK23" s="35"/>
      <c r="RIL23" s="35"/>
      <c r="RIM23" s="35"/>
      <c r="RIN23" s="35"/>
      <c r="RIO23" s="35"/>
      <c r="RIP23" s="35"/>
      <c r="RIQ23" s="35"/>
      <c r="RIR23" s="35"/>
      <c r="RIS23" s="35"/>
      <c r="RIT23" s="35"/>
      <c r="RIU23" s="35"/>
      <c r="RIV23" s="35"/>
      <c r="RIW23" s="35"/>
      <c r="RIX23" s="35"/>
      <c r="RIY23" s="35"/>
      <c r="RIZ23" s="35"/>
      <c r="RJA23" s="35"/>
      <c r="RJB23" s="35"/>
      <c r="RJC23" s="35"/>
      <c r="RJD23" s="35"/>
      <c r="RJE23" s="35"/>
      <c r="RJF23" s="35"/>
      <c r="RJG23" s="35"/>
      <c r="RJH23" s="35"/>
      <c r="RJI23" s="35"/>
      <c r="RJJ23" s="35"/>
      <c r="RJK23" s="35"/>
      <c r="RJL23" s="35"/>
      <c r="RJM23" s="35"/>
      <c r="RJN23" s="35"/>
      <c r="RJO23" s="35"/>
      <c r="RJP23" s="35"/>
      <c r="RJQ23" s="35"/>
      <c r="RJR23" s="35"/>
      <c r="RJS23" s="35"/>
      <c r="RJT23" s="35"/>
      <c r="RJU23" s="35"/>
      <c r="RJV23" s="35"/>
      <c r="RJW23" s="35"/>
      <c r="RJX23" s="35"/>
      <c r="RJY23" s="35"/>
      <c r="RJZ23" s="35"/>
      <c r="RKA23" s="35"/>
      <c r="RKB23" s="35"/>
      <c r="RKC23" s="35"/>
      <c r="RKD23" s="35"/>
      <c r="RKE23" s="35"/>
      <c r="RKF23" s="35"/>
      <c r="RKG23" s="35"/>
      <c r="RKH23" s="35"/>
      <c r="RKI23" s="35"/>
      <c r="RKJ23" s="35"/>
      <c r="RKK23" s="35"/>
      <c r="RKL23" s="35"/>
      <c r="RKM23" s="35"/>
      <c r="RKN23" s="35"/>
      <c r="RKO23" s="35"/>
      <c r="RKP23" s="35"/>
      <c r="RKQ23" s="35"/>
      <c r="RKR23" s="35"/>
      <c r="RKS23" s="35"/>
      <c r="RKT23" s="35"/>
      <c r="RKU23" s="35"/>
      <c r="RKV23" s="35"/>
      <c r="RKW23" s="35"/>
      <c r="RKX23" s="35"/>
      <c r="RKY23" s="35"/>
      <c r="RKZ23" s="35"/>
      <c r="RLA23" s="35"/>
      <c r="RLB23" s="35"/>
      <c r="RLC23" s="35"/>
      <c r="RLD23" s="35"/>
      <c r="RLE23" s="35"/>
      <c r="RLF23" s="35"/>
      <c r="RLG23" s="35"/>
      <c r="RLH23" s="35"/>
      <c r="RLI23" s="35"/>
      <c r="RLJ23" s="35"/>
      <c r="RLK23" s="35"/>
      <c r="RLL23" s="35"/>
      <c r="RLM23" s="35"/>
      <c r="RLN23" s="35"/>
      <c r="RLO23" s="35"/>
      <c r="RLP23" s="35"/>
      <c r="RLQ23" s="35"/>
      <c r="RLR23" s="35"/>
      <c r="RLS23" s="35"/>
      <c r="RLT23" s="35"/>
      <c r="RLU23" s="35"/>
      <c r="RLV23" s="35"/>
      <c r="RLW23" s="35"/>
      <c r="RLX23" s="35"/>
      <c r="RLY23" s="35"/>
      <c r="RLZ23" s="35"/>
      <c r="RMA23" s="35"/>
      <c r="RMB23" s="35"/>
      <c r="RMC23" s="35"/>
      <c r="RMD23" s="35"/>
      <c r="RME23" s="35"/>
      <c r="RMF23" s="35"/>
      <c r="RMG23" s="35"/>
      <c r="RMH23" s="35"/>
      <c r="RMI23" s="35"/>
      <c r="RMJ23" s="35"/>
      <c r="RMK23" s="35"/>
      <c r="RML23" s="35"/>
      <c r="RMM23" s="35"/>
      <c r="RMN23" s="35"/>
      <c r="RMO23" s="35"/>
      <c r="RMP23" s="35"/>
      <c r="RMQ23" s="35"/>
      <c r="RMR23" s="35"/>
      <c r="RMS23" s="35"/>
      <c r="RMT23" s="35"/>
      <c r="RMU23" s="35"/>
      <c r="RMV23" s="35"/>
      <c r="RMW23" s="35"/>
      <c r="RMX23" s="35"/>
      <c r="RMY23" s="35"/>
      <c r="RMZ23" s="35"/>
      <c r="RNA23" s="35"/>
      <c r="RNB23" s="35"/>
      <c r="RNC23" s="35"/>
      <c r="RND23" s="35"/>
      <c r="RNE23" s="35"/>
      <c r="RNF23" s="35"/>
      <c r="RNG23" s="35"/>
      <c r="RNH23" s="35"/>
      <c r="RNI23" s="35"/>
      <c r="RNJ23" s="35"/>
      <c r="RNK23" s="35"/>
      <c r="RNL23" s="35"/>
      <c r="RNM23" s="35"/>
      <c r="RNN23" s="35"/>
      <c r="RNO23" s="35"/>
      <c r="RNP23" s="35"/>
      <c r="RNQ23" s="35"/>
      <c r="RNR23" s="35"/>
      <c r="RNS23" s="35"/>
      <c r="RNT23" s="35"/>
      <c r="RNU23" s="35"/>
      <c r="RNV23" s="35"/>
      <c r="RNW23" s="35"/>
      <c r="RNX23" s="35"/>
      <c r="RNY23" s="35"/>
      <c r="RNZ23" s="35"/>
      <c r="ROA23" s="35"/>
      <c r="ROB23" s="35"/>
      <c r="ROC23" s="35"/>
      <c r="ROD23" s="35"/>
      <c r="ROE23" s="35"/>
      <c r="ROF23" s="35"/>
      <c r="ROG23" s="35"/>
      <c r="ROH23" s="35"/>
      <c r="ROI23" s="35"/>
      <c r="ROJ23" s="35"/>
      <c r="ROK23" s="35"/>
      <c r="ROL23" s="35"/>
      <c r="ROM23" s="35"/>
      <c r="RON23" s="35"/>
      <c r="ROO23" s="35"/>
      <c r="ROP23" s="35"/>
      <c r="ROQ23" s="35"/>
      <c r="ROR23" s="35"/>
      <c r="ROS23" s="35"/>
      <c r="ROT23" s="35"/>
      <c r="ROU23" s="35"/>
      <c r="ROV23" s="35"/>
      <c r="ROW23" s="35"/>
      <c r="ROX23" s="35"/>
      <c r="ROY23" s="35"/>
      <c r="ROZ23" s="35"/>
      <c r="RPA23" s="35"/>
      <c r="RPB23" s="35"/>
      <c r="RPC23" s="35"/>
      <c r="RPD23" s="35"/>
      <c r="RPE23" s="35"/>
      <c r="RPF23" s="35"/>
      <c r="RPG23" s="35"/>
      <c r="RPH23" s="35"/>
      <c r="RPI23" s="35"/>
      <c r="RPJ23" s="35"/>
      <c r="RPK23" s="35"/>
      <c r="RPL23" s="35"/>
      <c r="RPM23" s="35"/>
      <c r="RPN23" s="35"/>
      <c r="RPO23" s="35"/>
      <c r="RPP23" s="35"/>
      <c r="RPQ23" s="35"/>
      <c r="RPR23" s="35"/>
      <c r="RPS23" s="35"/>
      <c r="RPT23" s="35"/>
      <c r="RPU23" s="35"/>
      <c r="RPV23" s="35"/>
      <c r="RPW23" s="35"/>
      <c r="RPX23" s="35"/>
      <c r="RPY23" s="35"/>
      <c r="RPZ23" s="35"/>
      <c r="RQA23" s="35"/>
      <c r="RQB23" s="35"/>
      <c r="RQC23" s="35"/>
      <c r="RQD23" s="35"/>
      <c r="RQE23" s="35"/>
      <c r="RQF23" s="35"/>
      <c r="RQG23" s="35"/>
      <c r="RQH23" s="35"/>
      <c r="RQI23" s="35"/>
      <c r="RQJ23" s="35"/>
      <c r="RQK23" s="35"/>
      <c r="RQL23" s="35"/>
      <c r="RQM23" s="35"/>
      <c r="RQN23" s="35"/>
      <c r="RQO23" s="35"/>
      <c r="RQP23" s="35"/>
      <c r="RQQ23" s="35"/>
      <c r="RQR23" s="35"/>
      <c r="RQS23" s="35"/>
      <c r="RQT23" s="35"/>
      <c r="RQU23" s="35"/>
      <c r="RQV23" s="35"/>
      <c r="RQW23" s="35"/>
      <c r="RQX23" s="35"/>
      <c r="RQY23" s="35"/>
      <c r="RQZ23" s="35"/>
      <c r="RRA23" s="35"/>
      <c r="RRB23" s="35"/>
      <c r="RRC23" s="35"/>
      <c r="RRD23" s="35"/>
      <c r="RRE23" s="35"/>
      <c r="RRF23" s="35"/>
      <c r="RRG23" s="35"/>
      <c r="RRH23" s="35"/>
      <c r="RRI23" s="35"/>
      <c r="RRJ23" s="35"/>
      <c r="RRK23" s="35"/>
      <c r="RRL23" s="35"/>
      <c r="RRM23" s="35"/>
      <c r="RRN23" s="35"/>
      <c r="RRO23" s="35"/>
      <c r="RRP23" s="35"/>
      <c r="RRQ23" s="35"/>
      <c r="RRR23" s="35"/>
      <c r="RRS23" s="35"/>
      <c r="RRT23" s="35"/>
      <c r="RRU23" s="35"/>
      <c r="RRV23" s="35"/>
      <c r="RRW23" s="35"/>
      <c r="RRX23" s="35"/>
      <c r="RRY23" s="35"/>
      <c r="RRZ23" s="35"/>
      <c r="RSA23" s="35"/>
      <c r="RSB23" s="35"/>
      <c r="RSC23" s="35"/>
      <c r="RSD23" s="35"/>
      <c r="RSE23" s="35"/>
      <c r="RSF23" s="35"/>
      <c r="RSG23" s="35"/>
      <c r="RSH23" s="35"/>
      <c r="RSI23" s="35"/>
      <c r="RSJ23" s="35"/>
      <c r="RSK23" s="35"/>
      <c r="RSL23" s="35"/>
      <c r="RSM23" s="35"/>
      <c r="RSN23" s="35"/>
      <c r="RSO23" s="35"/>
      <c r="RSP23" s="35"/>
      <c r="RSQ23" s="35"/>
      <c r="RSR23" s="35"/>
      <c r="RSS23" s="35"/>
      <c r="RST23" s="35"/>
      <c r="RSU23" s="35"/>
      <c r="RSV23" s="35"/>
      <c r="RSW23" s="35"/>
      <c r="RSX23" s="35"/>
      <c r="RSY23" s="35"/>
      <c r="RSZ23" s="35"/>
      <c r="RTA23" s="35"/>
      <c r="RTB23" s="35"/>
      <c r="RTC23" s="35"/>
      <c r="RTD23" s="35"/>
      <c r="RTE23" s="35"/>
      <c r="RTF23" s="35"/>
      <c r="RTG23" s="35"/>
      <c r="RTH23" s="35"/>
      <c r="RTI23" s="35"/>
      <c r="RTJ23" s="35"/>
      <c r="RTK23" s="35"/>
      <c r="RTL23" s="35"/>
      <c r="RTM23" s="35"/>
      <c r="RTN23" s="35"/>
      <c r="RTO23" s="35"/>
      <c r="RTP23" s="35"/>
      <c r="RTQ23" s="35"/>
      <c r="RTR23" s="35"/>
      <c r="RTS23" s="35"/>
      <c r="RTT23" s="35"/>
      <c r="RTU23" s="35"/>
      <c r="RTV23" s="35"/>
      <c r="RTW23" s="35"/>
      <c r="RTX23" s="35"/>
      <c r="RTY23" s="35"/>
      <c r="RTZ23" s="35"/>
      <c r="RUA23" s="35"/>
      <c r="RUB23" s="35"/>
      <c r="RUC23" s="35"/>
      <c r="RUD23" s="35"/>
      <c r="RUE23" s="35"/>
      <c r="RUF23" s="35"/>
      <c r="RUG23" s="35"/>
      <c r="RUH23" s="35"/>
      <c r="RUI23" s="35"/>
      <c r="RUJ23" s="35"/>
      <c r="RUK23" s="35"/>
      <c r="RUL23" s="35"/>
      <c r="RUM23" s="35"/>
      <c r="RUN23" s="35"/>
      <c r="RUO23" s="35"/>
      <c r="RUP23" s="35"/>
      <c r="RUQ23" s="35"/>
      <c r="RUR23" s="35"/>
      <c r="RUS23" s="35"/>
      <c r="RUT23" s="35"/>
      <c r="RUU23" s="35"/>
      <c r="RUV23" s="35"/>
      <c r="RUW23" s="35"/>
      <c r="RUX23" s="35"/>
      <c r="RUY23" s="35"/>
      <c r="RUZ23" s="35"/>
      <c r="RVA23" s="35"/>
      <c r="RVB23" s="35"/>
      <c r="RVC23" s="35"/>
      <c r="RVD23" s="35"/>
      <c r="RVE23" s="35"/>
      <c r="RVF23" s="35"/>
      <c r="RVG23" s="35"/>
      <c r="RVH23" s="35"/>
      <c r="RVI23" s="35"/>
      <c r="RVJ23" s="35"/>
      <c r="RVK23" s="35"/>
      <c r="RVL23" s="35"/>
      <c r="RVM23" s="35"/>
      <c r="RVN23" s="35"/>
      <c r="RVO23" s="35"/>
      <c r="RVP23" s="35"/>
      <c r="RVQ23" s="35"/>
      <c r="RVR23" s="35"/>
      <c r="RVS23" s="35"/>
      <c r="RVT23" s="35"/>
      <c r="RVU23" s="35"/>
      <c r="RVV23" s="35"/>
      <c r="RVW23" s="35"/>
      <c r="RVX23" s="35"/>
      <c r="RVY23" s="35"/>
      <c r="RVZ23" s="35"/>
      <c r="RWA23" s="35"/>
      <c r="RWB23" s="35"/>
      <c r="RWC23" s="35"/>
      <c r="RWD23" s="35"/>
      <c r="RWE23" s="35"/>
      <c r="RWF23" s="35"/>
      <c r="RWG23" s="35"/>
      <c r="RWH23" s="35"/>
      <c r="RWI23" s="35"/>
      <c r="RWJ23" s="35"/>
      <c r="RWK23" s="35"/>
      <c r="RWL23" s="35"/>
      <c r="RWM23" s="35"/>
      <c r="RWN23" s="35"/>
      <c r="RWO23" s="35"/>
      <c r="RWP23" s="35"/>
      <c r="RWQ23" s="35"/>
      <c r="RWR23" s="35"/>
      <c r="RWS23" s="35"/>
      <c r="RWT23" s="35"/>
      <c r="RWU23" s="35"/>
      <c r="RWV23" s="35"/>
      <c r="RWW23" s="35"/>
      <c r="RWX23" s="35"/>
      <c r="RWY23" s="35"/>
      <c r="RWZ23" s="35"/>
      <c r="RXA23" s="35"/>
      <c r="RXB23" s="35"/>
      <c r="RXC23" s="35"/>
      <c r="RXD23" s="35"/>
      <c r="RXE23" s="35"/>
      <c r="RXF23" s="35"/>
      <c r="RXG23" s="35"/>
      <c r="RXH23" s="35"/>
      <c r="RXI23" s="35"/>
      <c r="RXJ23" s="35"/>
      <c r="RXK23" s="35"/>
      <c r="RXL23" s="35"/>
      <c r="RXM23" s="35"/>
      <c r="RXN23" s="35"/>
      <c r="RXO23" s="35"/>
      <c r="RXP23" s="35"/>
      <c r="RXQ23" s="35"/>
      <c r="RXR23" s="35"/>
      <c r="RXS23" s="35"/>
      <c r="RXT23" s="35"/>
      <c r="RXU23" s="35"/>
      <c r="RXV23" s="35"/>
      <c r="RXW23" s="35"/>
      <c r="RXX23" s="35"/>
      <c r="RXY23" s="35"/>
      <c r="RXZ23" s="35"/>
      <c r="RYA23" s="35"/>
      <c r="RYB23" s="35"/>
      <c r="RYC23" s="35"/>
      <c r="RYD23" s="35"/>
      <c r="RYE23" s="35"/>
      <c r="RYF23" s="35"/>
      <c r="RYG23" s="35"/>
      <c r="RYH23" s="35"/>
      <c r="RYI23" s="35"/>
      <c r="RYJ23" s="35"/>
      <c r="RYK23" s="35"/>
      <c r="RYL23" s="35"/>
      <c r="RYM23" s="35"/>
      <c r="RYN23" s="35"/>
      <c r="RYO23" s="35"/>
      <c r="RYP23" s="35"/>
      <c r="RYQ23" s="35"/>
      <c r="RYR23" s="35"/>
      <c r="RYS23" s="35"/>
      <c r="RYT23" s="35"/>
      <c r="RYU23" s="35"/>
      <c r="RYV23" s="35"/>
      <c r="RYW23" s="35"/>
      <c r="RYX23" s="35"/>
      <c r="RYY23" s="35"/>
      <c r="RYZ23" s="35"/>
      <c r="RZA23" s="35"/>
      <c r="RZB23" s="35"/>
      <c r="RZC23" s="35"/>
      <c r="RZD23" s="35"/>
      <c r="RZE23" s="35"/>
      <c r="RZF23" s="35"/>
      <c r="RZG23" s="35"/>
      <c r="RZH23" s="35"/>
      <c r="RZI23" s="35"/>
      <c r="RZJ23" s="35"/>
      <c r="RZK23" s="35"/>
      <c r="RZL23" s="35"/>
      <c r="RZM23" s="35"/>
      <c r="RZN23" s="35"/>
      <c r="RZO23" s="35"/>
      <c r="RZP23" s="35"/>
      <c r="RZQ23" s="35"/>
      <c r="RZR23" s="35"/>
      <c r="RZS23" s="35"/>
      <c r="RZT23" s="35"/>
      <c r="RZU23" s="35"/>
      <c r="RZV23" s="35"/>
      <c r="RZW23" s="35"/>
      <c r="RZX23" s="35"/>
      <c r="RZY23" s="35"/>
      <c r="RZZ23" s="35"/>
      <c r="SAA23" s="35"/>
      <c r="SAB23" s="35"/>
      <c r="SAC23" s="35"/>
      <c r="SAD23" s="35"/>
      <c r="SAE23" s="35"/>
      <c r="SAF23" s="35"/>
      <c r="SAG23" s="35"/>
      <c r="SAH23" s="35"/>
      <c r="SAI23" s="35"/>
      <c r="SAJ23" s="35"/>
      <c r="SAK23" s="35"/>
      <c r="SAL23" s="35"/>
      <c r="SAM23" s="35"/>
      <c r="SAN23" s="35"/>
      <c r="SAO23" s="35"/>
      <c r="SAP23" s="35"/>
      <c r="SAQ23" s="35"/>
      <c r="SAR23" s="35"/>
      <c r="SAS23" s="35"/>
      <c r="SAT23" s="35"/>
      <c r="SAU23" s="35"/>
      <c r="SAV23" s="35"/>
      <c r="SAW23" s="35"/>
      <c r="SAX23" s="35"/>
      <c r="SAY23" s="35"/>
      <c r="SAZ23" s="35"/>
      <c r="SBA23" s="35"/>
      <c r="SBB23" s="35"/>
      <c r="SBC23" s="35"/>
      <c r="SBD23" s="35"/>
      <c r="SBE23" s="35"/>
      <c r="SBF23" s="35"/>
      <c r="SBG23" s="35"/>
      <c r="SBH23" s="35"/>
      <c r="SBI23" s="35"/>
      <c r="SBJ23" s="35"/>
      <c r="SBK23" s="35"/>
      <c r="SBL23" s="35"/>
      <c r="SBM23" s="35"/>
      <c r="SBN23" s="35"/>
      <c r="SBO23" s="35"/>
      <c r="SBP23" s="35"/>
      <c r="SBQ23" s="35"/>
      <c r="SBR23" s="35"/>
      <c r="SBS23" s="35"/>
      <c r="SBT23" s="35"/>
      <c r="SBU23" s="35"/>
      <c r="SBV23" s="35"/>
      <c r="SBW23" s="35"/>
      <c r="SBX23" s="35"/>
      <c r="SBY23" s="35"/>
      <c r="SBZ23" s="35"/>
      <c r="SCA23" s="35"/>
      <c r="SCB23" s="35"/>
      <c r="SCC23" s="35"/>
      <c r="SCD23" s="35"/>
      <c r="SCE23" s="35"/>
      <c r="SCF23" s="35"/>
      <c r="SCG23" s="35"/>
      <c r="SCH23" s="35"/>
      <c r="SCI23" s="35"/>
      <c r="SCJ23" s="35"/>
      <c r="SCK23" s="35"/>
      <c r="SCL23" s="35"/>
      <c r="SCM23" s="35"/>
      <c r="SCN23" s="35"/>
      <c r="SCO23" s="35"/>
      <c r="SCP23" s="35"/>
      <c r="SCQ23" s="35"/>
      <c r="SCR23" s="35"/>
      <c r="SCS23" s="35"/>
      <c r="SCT23" s="35"/>
      <c r="SCU23" s="35"/>
      <c r="SCV23" s="35"/>
      <c r="SCW23" s="35"/>
      <c r="SCX23" s="35"/>
      <c r="SCY23" s="35"/>
      <c r="SCZ23" s="35"/>
      <c r="SDA23" s="35"/>
      <c r="SDB23" s="35"/>
      <c r="SDC23" s="35"/>
      <c r="SDD23" s="35"/>
      <c r="SDE23" s="35"/>
      <c r="SDF23" s="35"/>
      <c r="SDG23" s="35"/>
      <c r="SDH23" s="35"/>
      <c r="SDI23" s="35"/>
      <c r="SDJ23" s="35"/>
      <c r="SDK23" s="35"/>
      <c r="SDL23" s="35"/>
      <c r="SDM23" s="35"/>
      <c r="SDN23" s="35"/>
      <c r="SDO23" s="35"/>
      <c r="SDP23" s="35"/>
      <c r="SDQ23" s="35"/>
      <c r="SDR23" s="35"/>
      <c r="SDS23" s="35"/>
      <c r="SDT23" s="35"/>
      <c r="SDU23" s="35"/>
      <c r="SDV23" s="35"/>
      <c r="SDW23" s="35"/>
      <c r="SDX23" s="35"/>
      <c r="SDY23" s="35"/>
      <c r="SDZ23" s="35"/>
      <c r="SEA23" s="35"/>
      <c r="SEB23" s="35"/>
      <c r="SEC23" s="35"/>
      <c r="SED23" s="35"/>
      <c r="SEE23" s="35"/>
      <c r="SEF23" s="35"/>
      <c r="SEG23" s="35"/>
      <c r="SEH23" s="35"/>
      <c r="SEI23" s="35"/>
      <c r="SEJ23" s="35"/>
      <c r="SEK23" s="35"/>
      <c r="SEL23" s="35"/>
      <c r="SEM23" s="35"/>
      <c r="SEN23" s="35"/>
      <c r="SEO23" s="35"/>
      <c r="SEP23" s="35"/>
      <c r="SEQ23" s="35"/>
      <c r="SER23" s="35"/>
      <c r="SES23" s="35"/>
      <c r="SET23" s="35"/>
      <c r="SEU23" s="35"/>
      <c r="SEV23" s="35"/>
      <c r="SEW23" s="35"/>
      <c r="SEX23" s="35"/>
      <c r="SEY23" s="35"/>
      <c r="SEZ23" s="35"/>
      <c r="SFA23" s="35"/>
      <c r="SFB23" s="35"/>
      <c r="SFC23" s="35"/>
      <c r="SFD23" s="35"/>
      <c r="SFE23" s="35"/>
      <c r="SFF23" s="35"/>
      <c r="SFG23" s="35"/>
      <c r="SFH23" s="35"/>
      <c r="SFI23" s="35"/>
      <c r="SFJ23" s="35"/>
      <c r="SFK23" s="35"/>
      <c r="SFL23" s="35"/>
      <c r="SFM23" s="35"/>
      <c r="SFN23" s="35"/>
      <c r="SFO23" s="35"/>
      <c r="SFP23" s="35"/>
      <c r="SFQ23" s="35"/>
      <c r="SFR23" s="35"/>
      <c r="SFS23" s="35"/>
      <c r="SFT23" s="35"/>
      <c r="SFU23" s="35"/>
      <c r="SFV23" s="35"/>
      <c r="SFW23" s="35"/>
      <c r="SFX23" s="35"/>
      <c r="SFY23" s="35"/>
      <c r="SFZ23" s="35"/>
      <c r="SGA23" s="35"/>
      <c r="SGB23" s="35"/>
      <c r="SGC23" s="35"/>
      <c r="SGD23" s="35"/>
      <c r="SGE23" s="35"/>
      <c r="SGF23" s="35"/>
      <c r="SGG23" s="35"/>
      <c r="SGH23" s="35"/>
      <c r="SGI23" s="35"/>
      <c r="SGJ23" s="35"/>
      <c r="SGK23" s="35"/>
      <c r="SGL23" s="35"/>
      <c r="SGM23" s="35"/>
      <c r="SGN23" s="35"/>
      <c r="SGO23" s="35"/>
      <c r="SGP23" s="35"/>
      <c r="SGQ23" s="35"/>
      <c r="SGR23" s="35"/>
      <c r="SGS23" s="35"/>
      <c r="SGT23" s="35"/>
      <c r="SGU23" s="35"/>
      <c r="SGV23" s="35"/>
      <c r="SGW23" s="35"/>
      <c r="SGX23" s="35"/>
      <c r="SGY23" s="35"/>
      <c r="SGZ23" s="35"/>
      <c r="SHA23" s="35"/>
      <c r="SHB23" s="35"/>
      <c r="SHC23" s="35"/>
      <c r="SHD23" s="35"/>
      <c r="SHE23" s="35"/>
      <c r="SHF23" s="35"/>
      <c r="SHG23" s="35"/>
      <c r="SHH23" s="35"/>
      <c r="SHI23" s="35"/>
      <c r="SHJ23" s="35"/>
      <c r="SHK23" s="35"/>
      <c r="SHL23" s="35"/>
      <c r="SHM23" s="35"/>
      <c r="SHN23" s="35"/>
      <c r="SHO23" s="35"/>
      <c r="SHP23" s="35"/>
      <c r="SHQ23" s="35"/>
      <c r="SHR23" s="35"/>
      <c r="SHS23" s="35"/>
      <c r="SHT23" s="35"/>
      <c r="SHU23" s="35"/>
      <c r="SHV23" s="35"/>
      <c r="SHW23" s="35"/>
      <c r="SHX23" s="35"/>
      <c r="SHY23" s="35"/>
      <c r="SHZ23" s="35"/>
      <c r="SIA23" s="35"/>
      <c r="SIB23" s="35"/>
      <c r="SIC23" s="35"/>
      <c r="SID23" s="35"/>
      <c r="SIE23" s="35"/>
      <c r="SIF23" s="35"/>
      <c r="SIG23" s="35"/>
      <c r="SIH23" s="35"/>
      <c r="SII23" s="35"/>
      <c r="SIJ23" s="35"/>
      <c r="SIK23" s="35"/>
      <c r="SIL23" s="35"/>
      <c r="SIM23" s="35"/>
      <c r="SIN23" s="35"/>
      <c r="SIO23" s="35"/>
      <c r="SIP23" s="35"/>
      <c r="SIQ23" s="35"/>
      <c r="SIR23" s="35"/>
      <c r="SIS23" s="35"/>
      <c r="SIT23" s="35"/>
      <c r="SIU23" s="35"/>
      <c r="SIV23" s="35"/>
      <c r="SIW23" s="35"/>
      <c r="SIX23" s="35"/>
      <c r="SIY23" s="35"/>
      <c r="SIZ23" s="35"/>
      <c r="SJA23" s="35"/>
      <c r="SJB23" s="35"/>
      <c r="SJC23" s="35"/>
      <c r="SJD23" s="35"/>
      <c r="SJE23" s="35"/>
      <c r="SJF23" s="35"/>
      <c r="SJG23" s="35"/>
      <c r="SJH23" s="35"/>
      <c r="SJI23" s="35"/>
      <c r="SJJ23" s="35"/>
      <c r="SJK23" s="35"/>
      <c r="SJL23" s="35"/>
      <c r="SJM23" s="35"/>
      <c r="SJN23" s="35"/>
      <c r="SJO23" s="35"/>
      <c r="SJP23" s="35"/>
      <c r="SJQ23" s="35"/>
      <c r="SJR23" s="35"/>
      <c r="SJS23" s="35"/>
      <c r="SJT23" s="35"/>
      <c r="SJU23" s="35"/>
      <c r="SJV23" s="35"/>
      <c r="SJW23" s="35"/>
      <c r="SJX23" s="35"/>
      <c r="SJY23" s="35"/>
      <c r="SJZ23" s="35"/>
      <c r="SKA23" s="35"/>
      <c r="SKB23" s="35"/>
      <c r="SKC23" s="35"/>
      <c r="SKD23" s="35"/>
      <c r="SKE23" s="35"/>
      <c r="SKF23" s="35"/>
      <c r="SKG23" s="35"/>
      <c r="SKH23" s="35"/>
      <c r="SKI23" s="35"/>
      <c r="SKJ23" s="35"/>
      <c r="SKK23" s="35"/>
      <c r="SKL23" s="35"/>
      <c r="SKM23" s="35"/>
      <c r="SKN23" s="35"/>
      <c r="SKO23" s="35"/>
      <c r="SKP23" s="35"/>
      <c r="SKQ23" s="35"/>
      <c r="SKR23" s="35"/>
      <c r="SKS23" s="35"/>
      <c r="SKT23" s="35"/>
      <c r="SKU23" s="35"/>
      <c r="SKV23" s="35"/>
      <c r="SKW23" s="35"/>
      <c r="SKX23" s="35"/>
      <c r="SKY23" s="35"/>
      <c r="SKZ23" s="35"/>
      <c r="SLA23" s="35"/>
      <c r="SLB23" s="35"/>
      <c r="SLC23" s="35"/>
      <c r="SLD23" s="35"/>
      <c r="SLE23" s="35"/>
      <c r="SLF23" s="35"/>
      <c r="SLG23" s="35"/>
      <c r="SLH23" s="35"/>
      <c r="SLI23" s="35"/>
      <c r="SLJ23" s="35"/>
      <c r="SLK23" s="35"/>
      <c r="SLL23" s="35"/>
      <c r="SLM23" s="35"/>
      <c r="SLN23" s="35"/>
      <c r="SLO23" s="35"/>
      <c r="SLP23" s="35"/>
      <c r="SLQ23" s="35"/>
      <c r="SLR23" s="35"/>
      <c r="SLS23" s="35"/>
      <c r="SLT23" s="35"/>
      <c r="SLU23" s="35"/>
      <c r="SLV23" s="35"/>
      <c r="SLW23" s="35"/>
      <c r="SLX23" s="35"/>
      <c r="SLY23" s="35"/>
      <c r="SLZ23" s="35"/>
      <c r="SMA23" s="35"/>
      <c r="SMB23" s="35"/>
      <c r="SMC23" s="35"/>
      <c r="SMD23" s="35"/>
      <c r="SME23" s="35"/>
      <c r="SMF23" s="35"/>
      <c r="SMG23" s="35"/>
      <c r="SMH23" s="35"/>
      <c r="SMI23" s="35"/>
      <c r="SMJ23" s="35"/>
      <c r="SMK23" s="35"/>
      <c r="SML23" s="35"/>
      <c r="SMM23" s="35"/>
      <c r="SMN23" s="35"/>
      <c r="SMO23" s="35"/>
      <c r="SMP23" s="35"/>
      <c r="SMQ23" s="35"/>
      <c r="SMR23" s="35"/>
      <c r="SMS23" s="35"/>
      <c r="SMT23" s="35"/>
      <c r="SMU23" s="35"/>
      <c r="SMV23" s="35"/>
      <c r="SMW23" s="35"/>
      <c r="SMX23" s="35"/>
      <c r="SMY23" s="35"/>
      <c r="SMZ23" s="35"/>
      <c r="SNA23" s="35"/>
      <c r="SNB23" s="35"/>
      <c r="SNC23" s="35"/>
      <c r="SND23" s="35"/>
      <c r="SNE23" s="35"/>
      <c r="SNF23" s="35"/>
      <c r="SNG23" s="35"/>
      <c r="SNH23" s="35"/>
      <c r="SNI23" s="35"/>
      <c r="SNJ23" s="35"/>
      <c r="SNK23" s="35"/>
      <c r="SNL23" s="35"/>
      <c r="SNM23" s="35"/>
      <c r="SNN23" s="35"/>
      <c r="SNO23" s="35"/>
      <c r="SNP23" s="35"/>
      <c r="SNQ23" s="35"/>
      <c r="SNR23" s="35"/>
      <c r="SNS23" s="35"/>
      <c r="SNT23" s="35"/>
      <c r="SNU23" s="35"/>
      <c r="SNV23" s="35"/>
      <c r="SNW23" s="35"/>
      <c r="SNX23" s="35"/>
      <c r="SNY23" s="35"/>
      <c r="SNZ23" s="35"/>
      <c r="SOA23" s="35"/>
      <c r="SOB23" s="35"/>
      <c r="SOC23" s="35"/>
      <c r="SOD23" s="35"/>
      <c r="SOE23" s="35"/>
      <c r="SOF23" s="35"/>
      <c r="SOG23" s="35"/>
      <c r="SOH23" s="35"/>
      <c r="SOI23" s="35"/>
      <c r="SOJ23" s="35"/>
      <c r="SOK23" s="35"/>
      <c r="SOL23" s="35"/>
      <c r="SOM23" s="35"/>
      <c r="SON23" s="35"/>
      <c r="SOO23" s="35"/>
      <c r="SOP23" s="35"/>
      <c r="SOQ23" s="35"/>
      <c r="SOR23" s="35"/>
      <c r="SOS23" s="35"/>
      <c r="SOT23" s="35"/>
      <c r="SOU23" s="35"/>
      <c r="SOV23" s="35"/>
      <c r="SOW23" s="35"/>
      <c r="SOX23" s="35"/>
      <c r="SOY23" s="35"/>
      <c r="SOZ23" s="35"/>
      <c r="SPA23" s="35"/>
      <c r="SPB23" s="35"/>
      <c r="SPC23" s="35"/>
      <c r="SPD23" s="35"/>
      <c r="SPE23" s="35"/>
      <c r="SPF23" s="35"/>
      <c r="SPG23" s="35"/>
      <c r="SPH23" s="35"/>
      <c r="SPI23" s="35"/>
      <c r="SPJ23" s="35"/>
      <c r="SPK23" s="35"/>
      <c r="SPL23" s="35"/>
      <c r="SPM23" s="35"/>
      <c r="SPN23" s="35"/>
      <c r="SPO23" s="35"/>
      <c r="SPP23" s="35"/>
      <c r="SPQ23" s="35"/>
      <c r="SPR23" s="35"/>
      <c r="SPS23" s="35"/>
      <c r="SPT23" s="35"/>
      <c r="SPU23" s="35"/>
      <c r="SPV23" s="35"/>
      <c r="SPW23" s="35"/>
      <c r="SPX23" s="35"/>
      <c r="SPY23" s="35"/>
      <c r="SPZ23" s="35"/>
      <c r="SQA23" s="35"/>
      <c r="SQB23" s="35"/>
      <c r="SQC23" s="35"/>
      <c r="SQD23" s="35"/>
      <c r="SQE23" s="35"/>
      <c r="SQF23" s="35"/>
      <c r="SQG23" s="35"/>
      <c r="SQH23" s="35"/>
      <c r="SQI23" s="35"/>
      <c r="SQJ23" s="35"/>
      <c r="SQK23" s="35"/>
      <c r="SQL23" s="35"/>
      <c r="SQM23" s="35"/>
      <c r="SQN23" s="35"/>
      <c r="SQO23" s="35"/>
      <c r="SQP23" s="35"/>
      <c r="SQQ23" s="35"/>
      <c r="SQR23" s="35"/>
      <c r="SQS23" s="35"/>
      <c r="SQT23" s="35"/>
      <c r="SQU23" s="35"/>
      <c r="SQV23" s="35"/>
      <c r="SQW23" s="35"/>
      <c r="SQX23" s="35"/>
      <c r="SQY23" s="35"/>
      <c r="SQZ23" s="35"/>
      <c r="SRA23" s="35"/>
      <c r="SRB23" s="35"/>
      <c r="SRC23" s="35"/>
      <c r="SRD23" s="35"/>
      <c r="SRE23" s="35"/>
      <c r="SRF23" s="35"/>
      <c r="SRG23" s="35"/>
      <c r="SRH23" s="35"/>
      <c r="SRI23" s="35"/>
      <c r="SRJ23" s="35"/>
      <c r="SRK23" s="35"/>
      <c r="SRL23" s="35"/>
      <c r="SRM23" s="35"/>
      <c r="SRN23" s="35"/>
      <c r="SRO23" s="35"/>
      <c r="SRP23" s="35"/>
      <c r="SRQ23" s="35"/>
      <c r="SRR23" s="35"/>
      <c r="SRS23" s="35"/>
      <c r="SRT23" s="35"/>
      <c r="SRU23" s="35"/>
      <c r="SRV23" s="35"/>
      <c r="SRW23" s="35"/>
      <c r="SRX23" s="35"/>
      <c r="SRY23" s="35"/>
      <c r="SRZ23" s="35"/>
      <c r="SSA23" s="35"/>
      <c r="SSB23" s="35"/>
      <c r="SSC23" s="35"/>
      <c r="SSD23" s="35"/>
      <c r="SSE23" s="35"/>
      <c r="SSF23" s="35"/>
      <c r="SSG23" s="35"/>
      <c r="SSH23" s="35"/>
      <c r="SSI23" s="35"/>
      <c r="SSJ23" s="35"/>
      <c r="SSK23" s="35"/>
      <c r="SSL23" s="35"/>
      <c r="SSM23" s="35"/>
      <c r="SSN23" s="35"/>
      <c r="SSO23" s="35"/>
      <c r="SSP23" s="35"/>
      <c r="SSQ23" s="35"/>
      <c r="SSR23" s="35"/>
      <c r="SSS23" s="35"/>
      <c r="SST23" s="35"/>
      <c r="SSU23" s="35"/>
      <c r="SSV23" s="35"/>
      <c r="SSW23" s="35"/>
      <c r="SSX23" s="35"/>
      <c r="SSY23" s="35"/>
      <c r="SSZ23" s="35"/>
      <c r="STA23" s="35"/>
      <c r="STB23" s="35"/>
      <c r="STC23" s="35"/>
      <c r="STD23" s="35"/>
      <c r="STE23" s="35"/>
      <c r="STF23" s="35"/>
      <c r="STG23" s="35"/>
      <c r="STH23" s="35"/>
      <c r="STI23" s="35"/>
      <c r="STJ23" s="35"/>
      <c r="STK23" s="35"/>
      <c r="STL23" s="35"/>
      <c r="STM23" s="35"/>
      <c r="STN23" s="35"/>
      <c r="STO23" s="35"/>
      <c r="STP23" s="35"/>
      <c r="STQ23" s="35"/>
      <c r="STR23" s="35"/>
      <c r="STS23" s="35"/>
      <c r="STT23" s="35"/>
      <c r="STU23" s="35"/>
      <c r="STV23" s="35"/>
      <c r="STW23" s="35"/>
      <c r="STX23" s="35"/>
      <c r="STY23" s="35"/>
      <c r="STZ23" s="35"/>
      <c r="SUA23" s="35"/>
      <c r="SUB23" s="35"/>
      <c r="SUC23" s="35"/>
      <c r="SUD23" s="35"/>
      <c r="SUE23" s="35"/>
      <c r="SUF23" s="35"/>
      <c r="SUG23" s="35"/>
      <c r="SUH23" s="35"/>
      <c r="SUI23" s="35"/>
      <c r="SUJ23" s="35"/>
      <c r="SUK23" s="35"/>
      <c r="SUL23" s="35"/>
      <c r="SUM23" s="35"/>
      <c r="SUN23" s="35"/>
      <c r="SUO23" s="35"/>
      <c r="SUP23" s="35"/>
      <c r="SUQ23" s="35"/>
      <c r="SUR23" s="35"/>
      <c r="SUS23" s="35"/>
      <c r="SUT23" s="35"/>
      <c r="SUU23" s="35"/>
      <c r="SUV23" s="35"/>
      <c r="SUW23" s="35"/>
      <c r="SUX23" s="35"/>
      <c r="SUY23" s="35"/>
      <c r="SUZ23" s="35"/>
      <c r="SVA23" s="35"/>
      <c r="SVB23" s="35"/>
      <c r="SVC23" s="35"/>
      <c r="SVD23" s="35"/>
      <c r="SVE23" s="35"/>
      <c r="SVF23" s="35"/>
      <c r="SVG23" s="35"/>
      <c r="SVH23" s="35"/>
      <c r="SVI23" s="35"/>
      <c r="SVJ23" s="35"/>
      <c r="SVK23" s="35"/>
      <c r="SVL23" s="35"/>
      <c r="SVM23" s="35"/>
      <c r="SVN23" s="35"/>
      <c r="SVO23" s="35"/>
      <c r="SVP23" s="35"/>
      <c r="SVQ23" s="35"/>
      <c r="SVR23" s="35"/>
      <c r="SVS23" s="35"/>
      <c r="SVT23" s="35"/>
      <c r="SVU23" s="35"/>
      <c r="SVV23" s="35"/>
      <c r="SVW23" s="35"/>
      <c r="SVX23" s="35"/>
      <c r="SVY23" s="35"/>
      <c r="SVZ23" s="35"/>
      <c r="SWA23" s="35"/>
      <c r="SWB23" s="35"/>
      <c r="SWC23" s="35"/>
      <c r="SWD23" s="35"/>
      <c r="SWE23" s="35"/>
      <c r="SWF23" s="35"/>
      <c r="SWG23" s="35"/>
      <c r="SWH23" s="35"/>
      <c r="SWI23" s="35"/>
      <c r="SWJ23" s="35"/>
      <c r="SWK23" s="35"/>
      <c r="SWL23" s="35"/>
      <c r="SWM23" s="35"/>
      <c r="SWN23" s="35"/>
      <c r="SWO23" s="35"/>
      <c r="SWP23" s="35"/>
      <c r="SWQ23" s="35"/>
      <c r="SWR23" s="35"/>
      <c r="SWS23" s="35"/>
      <c r="SWT23" s="35"/>
      <c r="SWU23" s="35"/>
      <c r="SWV23" s="35"/>
      <c r="SWW23" s="35"/>
      <c r="SWX23" s="35"/>
      <c r="SWY23" s="35"/>
      <c r="SWZ23" s="35"/>
      <c r="SXA23" s="35"/>
      <c r="SXB23" s="35"/>
      <c r="SXC23" s="35"/>
      <c r="SXD23" s="35"/>
      <c r="SXE23" s="35"/>
      <c r="SXF23" s="35"/>
      <c r="SXG23" s="35"/>
      <c r="SXH23" s="35"/>
      <c r="SXI23" s="35"/>
      <c r="SXJ23" s="35"/>
      <c r="SXK23" s="35"/>
      <c r="SXL23" s="35"/>
      <c r="SXM23" s="35"/>
      <c r="SXN23" s="35"/>
      <c r="SXO23" s="35"/>
      <c r="SXP23" s="35"/>
      <c r="SXQ23" s="35"/>
      <c r="SXR23" s="35"/>
      <c r="SXS23" s="35"/>
      <c r="SXT23" s="35"/>
      <c r="SXU23" s="35"/>
      <c r="SXV23" s="35"/>
      <c r="SXW23" s="35"/>
      <c r="SXX23" s="35"/>
      <c r="SXY23" s="35"/>
      <c r="SXZ23" s="35"/>
      <c r="SYA23" s="35"/>
      <c r="SYB23" s="35"/>
      <c r="SYC23" s="35"/>
      <c r="SYD23" s="35"/>
      <c r="SYE23" s="35"/>
      <c r="SYF23" s="35"/>
      <c r="SYG23" s="35"/>
      <c r="SYH23" s="35"/>
      <c r="SYI23" s="35"/>
      <c r="SYJ23" s="35"/>
      <c r="SYK23" s="35"/>
      <c r="SYL23" s="35"/>
      <c r="SYM23" s="35"/>
      <c r="SYN23" s="35"/>
      <c r="SYO23" s="35"/>
      <c r="SYP23" s="35"/>
      <c r="SYQ23" s="35"/>
      <c r="SYR23" s="35"/>
      <c r="SYS23" s="35"/>
      <c r="SYT23" s="35"/>
      <c r="SYU23" s="35"/>
      <c r="SYV23" s="35"/>
      <c r="SYW23" s="35"/>
      <c r="SYX23" s="35"/>
      <c r="SYY23" s="35"/>
      <c r="SYZ23" s="35"/>
      <c r="SZA23" s="35"/>
      <c r="SZB23" s="35"/>
      <c r="SZC23" s="35"/>
      <c r="SZD23" s="35"/>
      <c r="SZE23" s="35"/>
      <c r="SZF23" s="35"/>
      <c r="SZG23" s="35"/>
      <c r="SZH23" s="35"/>
      <c r="SZI23" s="35"/>
      <c r="SZJ23" s="35"/>
      <c r="SZK23" s="35"/>
      <c r="SZL23" s="35"/>
      <c r="SZM23" s="35"/>
      <c r="SZN23" s="35"/>
      <c r="SZO23" s="35"/>
      <c r="SZP23" s="35"/>
      <c r="SZQ23" s="35"/>
      <c r="SZR23" s="35"/>
      <c r="SZS23" s="35"/>
      <c r="SZT23" s="35"/>
      <c r="SZU23" s="35"/>
      <c r="SZV23" s="35"/>
      <c r="SZW23" s="35"/>
      <c r="SZX23" s="35"/>
      <c r="SZY23" s="35"/>
      <c r="SZZ23" s="35"/>
      <c r="TAA23" s="35"/>
      <c r="TAB23" s="35"/>
      <c r="TAC23" s="35"/>
      <c r="TAD23" s="35"/>
      <c r="TAE23" s="35"/>
      <c r="TAF23" s="35"/>
      <c r="TAG23" s="35"/>
      <c r="TAH23" s="35"/>
      <c r="TAI23" s="35"/>
      <c r="TAJ23" s="35"/>
      <c r="TAK23" s="35"/>
      <c r="TAL23" s="35"/>
      <c r="TAM23" s="35"/>
      <c r="TAN23" s="35"/>
      <c r="TAO23" s="35"/>
      <c r="TAP23" s="35"/>
      <c r="TAQ23" s="35"/>
      <c r="TAR23" s="35"/>
      <c r="TAS23" s="35"/>
      <c r="TAT23" s="35"/>
      <c r="TAU23" s="35"/>
      <c r="TAV23" s="35"/>
      <c r="TAW23" s="35"/>
      <c r="TAX23" s="35"/>
      <c r="TAY23" s="35"/>
      <c r="TAZ23" s="35"/>
      <c r="TBA23" s="35"/>
      <c r="TBB23" s="35"/>
      <c r="TBC23" s="35"/>
      <c r="TBD23" s="35"/>
      <c r="TBE23" s="35"/>
      <c r="TBF23" s="35"/>
      <c r="TBG23" s="35"/>
      <c r="TBH23" s="35"/>
      <c r="TBI23" s="35"/>
      <c r="TBJ23" s="35"/>
      <c r="TBK23" s="35"/>
      <c r="TBL23" s="35"/>
      <c r="TBM23" s="35"/>
      <c r="TBN23" s="35"/>
      <c r="TBO23" s="35"/>
      <c r="TBP23" s="35"/>
      <c r="TBQ23" s="35"/>
      <c r="TBR23" s="35"/>
      <c r="TBS23" s="35"/>
      <c r="TBT23" s="35"/>
      <c r="TBU23" s="35"/>
      <c r="TBV23" s="35"/>
      <c r="TBW23" s="35"/>
      <c r="TBX23" s="35"/>
      <c r="TBY23" s="35"/>
      <c r="TBZ23" s="35"/>
      <c r="TCA23" s="35"/>
      <c r="TCB23" s="35"/>
      <c r="TCC23" s="35"/>
      <c r="TCD23" s="35"/>
      <c r="TCE23" s="35"/>
      <c r="TCF23" s="35"/>
      <c r="TCG23" s="35"/>
      <c r="TCH23" s="35"/>
      <c r="TCI23" s="35"/>
      <c r="TCJ23" s="35"/>
      <c r="TCK23" s="35"/>
      <c r="TCL23" s="35"/>
      <c r="TCM23" s="35"/>
      <c r="TCN23" s="35"/>
      <c r="TCO23" s="35"/>
      <c r="TCP23" s="35"/>
      <c r="TCQ23" s="35"/>
      <c r="TCR23" s="35"/>
      <c r="TCS23" s="35"/>
      <c r="TCT23" s="35"/>
      <c r="TCU23" s="35"/>
      <c r="TCV23" s="35"/>
      <c r="TCW23" s="35"/>
      <c r="TCX23" s="35"/>
      <c r="TCY23" s="35"/>
      <c r="TCZ23" s="35"/>
      <c r="TDA23" s="35"/>
      <c r="TDB23" s="35"/>
      <c r="TDC23" s="35"/>
      <c r="TDD23" s="35"/>
      <c r="TDE23" s="35"/>
      <c r="TDF23" s="35"/>
      <c r="TDG23" s="35"/>
      <c r="TDH23" s="35"/>
      <c r="TDI23" s="35"/>
      <c r="TDJ23" s="35"/>
      <c r="TDK23" s="35"/>
      <c r="TDL23" s="35"/>
      <c r="TDM23" s="35"/>
      <c r="TDN23" s="35"/>
      <c r="TDO23" s="35"/>
      <c r="TDP23" s="35"/>
      <c r="TDQ23" s="35"/>
      <c r="TDR23" s="35"/>
      <c r="TDS23" s="35"/>
      <c r="TDT23" s="35"/>
      <c r="TDU23" s="35"/>
      <c r="TDV23" s="35"/>
      <c r="TDW23" s="35"/>
      <c r="TDX23" s="35"/>
      <c r="TDY23" s="35"/>
      <c r="TDZ23" s="35"/>
      <c r="TEA23" s="35"/>
      <c r="TEB23" s="35"/>
      <c r="TEC23" s="35"/>
      <c r="TED23" s="35"/>
      <c r="TEE23" s="35"/>
      <c r="TEF23" s="35"/>
      <c r="TEG23" s="35"/>
      <c r="TEH23" s="35"/>
      <c r="TEI23" s="35"/>
      <c r="TEJ23" s="35"/>
      <c r="TEK23" s="35"/>
      <c r="TEL23" s="35"/>
      <c r="TEM23" s="35"/>
      <c r="TEN23" s="35"/>
      <c r="TEO23" s="35"/>
      <c r="TEP23" s="35"/>
      <c r="TEQ23" s="35"/>
      <c r="TER23" s="35"/>
      <c r="TES23" s="35"/>
      <c r="TET23" s="35"/>
      <c r="TEU23" s="35"/>
      <c r="TEV23" s="35"/>
      <c r="TEW23" s="35"/>
      <c r="TEX23" s="35"/>
      <c r="TEY23" s="35"/>
      <c r="TEZ23" s="35"/>
      <c r="TFA23" s="35"/>
      <c r="TFB23" s="35"/>
      <c r="TFC23" s="35"/>
      <c r="TFD23" s="35"/>
      <c r="TFE23" s="35"/>
      <c r="TFF23" s="35"/>
      <c r="TFG23" s="35"/>
      <c r="TFH23" s="35"/>
      <c r="TFI23" s="35"/>
      <c r="TFJ23" s="35"/>
      <c r="TFK23" s="35"/>
      <c r="TFL23" s="35"/>
      <c r="TFM23" s="35"/>
      <c r="TFN23" s="35"/>
      <c r="TFO23" s="35"/>
      <c r="TFP23" s="35"/>
      <c r="TFQ23" s="35"/>
      <c r="TFR23" s="35"/>
      <c r="TFS23" s="35"/>
      <c r="TFT23" s="35"/>
      <c r="TFU23" s="35"/>
      <c r="TFV23" s="35"/>
      <c r="TFW23" s="35"/>
      <c r="TFX23" s="35"/>
      <c r="TFY23" s="35"/>
      <c r="TFZ23" s="35"/>
      <c r="TGA23" s="35"/>
      <c r="TGB23" s="35"/>
      <c r="TGC23" s="35"/>
      <c r="TGD23" s="35"/>
      <c r="TGE23" s="35"/>
      <c r="TGF23" s="35"/>
      <c r="TGG23" s="35"/>
      <c r="TGH23" s="35"/>
      <c r="TGI23" s="35"/>
      <c r="TGJ23" s="35"/>
      <c r="TGK23" s="35"/>
      <c r="TGL23" s="35"/>
      <c r="TGM23" s="35"/>
      <c r="TGN23" s="35"/>
      <c r="TGO23" s="35"/>
      <c r="TGP23" s="35"/>
      <c r="TGQ23" s="35"/>
      <c r="TGR23" s="35"/>
      <c r="TGS23" s="35"/>
      <c r="TGT23" s="35"/>
      <c r="TGU23" s="35"/>
      <c r="TGV23" s="35"/>
      <c r="TGW23" s="35"/>
      <c r="TGX23" s="35"/>
      <c r="TGY23" s="35"/>
      <c r="TGZ23" s="35"/>
      <c r="THA23" s="35"/>
      <c r="THB23" s="35"/>
      <c r="THC23" s="35"/>
      <c r="THD23" s="35"/>
      <c r="THE23" s="35"/>
      <c r="THF23" s="35"/>
      <c r="THG23" s="35"/>
      <c r="THH23" s="35"/>
      <c r="THI23" s="35"/>
      <c r="THJ23" s="35"/>
      <c r="THK23" s="35"/>
      <c r="THL23" s="35"/>
      <c r="THM23" s="35"/>
      <c r="THN23" s="35"/>
      <c r="THO23" s="35"/>
      <c r="THP23" s="35"/>
      <c r="THQ23" s="35"/>
      <c r="THR23" s="35"/>
      <c r="THS23" s="35"/>
      <c r="THT23" s="35"/>
      <c r="THU23" s="35"/>
      <c r="THV23" s="35"/>
      <c r="THW23" s="35"/>
      <c r="THX23" s="35"/>
      <c r="THY23" s="35"/>
      <c r="THZ23" s="35"/>
      <c r="TIA23" s="35"/>
      <c r="TIB23" s="35"/>
      <c r="TIC23" s="35"/>
      <c r="TID23" s="35"/>
      <c r="TIE23" s="35"/>
      <c r="TIF23" s="35"/>
      <c r="TIG23" s="35"/>
      <c r="TIH23" s="35"/>
      <c r="TII23" s="35"/>
      <c r="TIJ23" s="35"/>
      <c r="TIK23" s="35"/>
      <c r="TIL23" s="35"/>
      <c r="TIM23" s="35"/>
      <c r="TIN23" s="35"/>
      <c r="TIO23" s="35"/>
      <c r="TIP23" s="35"/>
      <c r="TIQ23" s="35"/>
      <c r="TIR23" s="35"/>
      <c r="TIS23" s="35"/>
      <c r="TIT23" s="35"/>
      <c r="TIU23" s="35"/>
      <c r="TIV23" s="35"/>
      <c r="TIW23" s="35"/>
      <c r="TIX23" s="35"/>
      <c r="TIY23" s="35"/>
      <c r="TIZ23" s="35"/>
      <c r="TJA23" s="35"/>
      <c r="TJB23" s="35"/>
      <c r="TJC23" s="35"/>
      <c r="TJD23" s="35"/>
      <c r="TJE23" s="35"/>
      <c r="TJF23" s="35"/>
      <c r="TJG23" s="35"/>
      <c r="TJH23" s="35"/>
      <c r="TJI23" s="35"/>
      <c r="TJJ23" s="35"/>
      <c r="TJK23" s="35"/>
      <c r="TJL23" s="35"/>
      <c r="TJM23" s="35"/>
      <c r="TJN23" s="35"/>
      <c r="TJO23" s="35"/>
      <c r="TJP23" s="35"/>
      <c r="TJQ23" s="35"/>
      <c r="TJR23" s="35"/>
      <c r="TJS23" s="35"/>
      <c r="TJT23" s="35"/>
      <c r="TJU23" s="35"/>
      <c r="TJV23" s="35"/>
      <c r="TJW23" s="35"/>
      <c r="TJX23" s="35"/>
      <c r="TJY23" s="35"/>
      <c r="TJZ23" s="35"/>
      <c r="TKA23" s="35"/>
      <c r="TKB23" s="35"/>
      <c r="TKC23" s="35"/>
      <c r="TKD23" s="35"/>
      <c r="TKE23" s="35"/>
      <c r="TKF23" s="35"/>
      <c r="TKG23" s="35"/>
      <c r="TKH23" s="35"/>
      <c r="TKI23" s="35"/>
      <c r="TKJ23" s="35"/>
      <c r="TKK23" s="35"/>
      <c r="TKL23" s="35"/>
      <c r="TKM23" s="35"/>
      <c r="TKN23" s="35"/>
      <c r="TKO23" s="35"/>
      <c r="TKP23" s="35"/>
      <c r="TKQ23" s="35"/>
      <c r="TKR23" s="35"/>
      <c r="TKS23" s="35"/>
      <c r="TKT23" s="35"/>
      <c r="TKU23" s="35"/>
      <c r="TKV23" s="35"/>
      <c r="TKW23" s="35"/>
      <c r="TKX23" s="35"/>
      <c r="TKY23" s="35"/>
      <c r="TKZ23" s="35"/>
      <c r="TLA23" s="35"/>
      <c r="TLB23" s="35"/>
      <c r="TLC23" s="35"/>
      <c r="TLD23" s="35"/>
      <c r="TLE23" s="35"/>
      <c r="TLF23" s="35"/>
      <c r="TLG23" s="35"/>
      <c r="TLH23" s="35"/>
      <c r="TLI23" s="35"/>
      <c r="TLJ23" s="35"/>
      <c r="TLK23" s="35"/>
      <c r="TLL23" s="35"/>
      <c r="TLM23" s="35"/>
      <c r="TLN23" s="35"/>
      <c r="TLO23" s="35"/>
      <c r="TLP23" s="35"/>
      <c r="TLQ23" s="35"/>
      <c r="TLR23" s="35"/>
      <c r="TLS23" s="35"/>
      <c r="TLT23" s="35"/>
      <c r="TLU23" s="35"/>
      <c r="TLV23" s="35"/>
      <c r="TLW23" s="35"/>
      <c r="TLX23" s="35"/>
      <c r="TLY23" s="35"/>
      <c r="TLZ23" s="35"/>
      <c r="TMA23" s="35"/>
      <c r="TMB23" s="35"/>
      <c r="TMC23" s="35"/>
      <c r="TMD23" s="35"/>
      <c r="TME23" s="35"/>
      <c r="TMF23" s="35"/>
      <c r="TMG23" s="35"/>
      <c r="TMH23" s="35"/>
      <c r="TMI23" s="35"/>
      <c r="TMJ23" s="35"/>
      <c r="TMK23" s="35"/>
      <c r="TML23" s="35"/>
      <c r="TMM23" s="35"/>
      <c r="TMN23" s="35"/>
      <c r="TMO23" s="35"/>
      <c r="TMP23" s="35"/>
      <c r="TMQ23" s="35"/>
      <c r="TMR23" s="35"/>
      <c r="TMS23" s="35"/>
      <c r="TMT23" s="35"/>
      <c r="TMU23" s="35"/>
      <c r="TMV23" s="35"/>
      <c r="TMW23" s="35"/>
      <c r="TMX23" s="35"/>
      <c r="TMY23" s="35"/>
      <c r="TMZ23" s="35"/>
      <c r="TNA23" s="35"/>
      <c r="TNB23" s="35"/>
      <c r="TNC23" s="35"/>
      <c r="TND23" s="35"/>
      <c r="TNE23" s="35"/>
      <c r="TNF23" s="35"/>
      <c r="TNG23" s="35"/>
      <c r="TNH23" s="35"/>
      <c r="TNI23" s="35"/>
      <c r="TNJ23" s="35"/>
      <c r="TNK23" s="35"/>
      <c r="TNL23" s="35"/>
      <c r="TNM23" s="35"/>
      <c r="TNN23" s="35"/>
      <c r="TNO23" s="35"/>
      <c r="TNP23" s="35"/>
      <c r="TNQ23" s="35"/>
      <c r="TNR23" s="35"/>
      <c r="TNS23" s="35"/>
      <c r="TNT23" s="35"/>
      <c r="TNU23" s="35"/>
      <c r="TNV23" s="35"/>
      <c r="TNW23" s="35"/>
      <c r="TNX23" s="35"/>
      <c r="TNY23" s="35"/>
      <c r="TNZ23" s="35"/>
      <c r="TOA23" s="35"/>
      <c r="TOB23" s="35"/>
      <c r="TOC23" s="35"/>
      <c r="TOD23" s="35"/>
      <c r="TOE23" s="35"/>
      <c r="TOF23" s="35"/>
      <c r="TOG23" s="35"/>
      <c r="TOH23" s="35"/>
      <c r="TOI23" s="35"/>
      <c r="TOJ23" s="35"/>
      <c r="TOK23" s="35"/>
      <c r="TOL23" s="35"/>
      <c r="TOM23" s="35"/>
      <c r="TON23" s="35"/>
      <c r="TOO23" s="35"/>
      <c r="TOP23" s="35"/>
      <c r="TOQ23" s="35"/>
      <c r="TOR23" s="35"/>
      <c r="TOS23" s="35"/>
      <c r="TOT23" s="35"/>
      <c r="TOU23" s="35"/>
      <c r="TOV23" s="35"/>
      <c r="TOW23" s="35"/>
      <c r="TOX23" s="35"/>
      <c r="TOY23" s="35"/>
      <c r="TOZ23" s="35"/>
      <c r="TPA23" s="35"/>
      <c r="TPB23" s="35"/>
      <c r="TPC23" s="35"/>
      <c r="TPD23" s="35"/>
      <c r="TPE23" s="35"/>
      <c r="TPF23" s="35"/>
      <c r="TPG23" s="35"/>
      <c r="TPH23" s="35"/>
      <c r="TPI23" s="35"/>
      <c r="TPJ23" s="35"/>
      <c r="TPK23" s="35"/>
      <c r="TPL23" s="35"/>
      <c r="TPM23" s="35"/>
      <c r="TPN23" s="35"/>
      <c r="TPO23" s="35"/>
      <c r="TPP23" s="35"/>
      <c r="TPQ23" s="35"/>
      <c r="TPR23" s="35"/>
      <c r="TPS23" s="35"/>
      <c r="TPT23" s="35"/>
      <c r="TPU23" s="35"/>
      <c r="TPV23" s="35"/>
      <c r="TPW23" s="35"/>
      <c r="TPX23" s="35"/>
      <c r="TPY23" s="35"/>
      <c r="TPZ23" s="35"/>
      <c r="TQA23" s="35"/>
      <c r="TQB23" s="35"/>
      <c r="TQC23" s="35"/>
      <c r="TQD23" s="35"/>
      <c r="TQE23" s="35"/>
      <c r="TQF23" s="35"/>
      <c r="TQG23" s="35"/>
      <c r="TQH23" s="35"/>
      <c r="TQI23" s="35"/>
      <c r="TQJ23" s="35"/>
      <c r="TQK23" s="35"/>
      <c r="TQL23" s="35"/>
      <c r="TQM23" s="35"/>
      <c r="TQN23" s="35"/>
      <c r="TQO23" s="35"/>
      <c r="TQP23" s="35"/>
      <c r="TQQ23" s="35"/>
      <c r="TQR23" s="35"/>
      <c r="TQS23" s="35"/>
      <c r="TQT23" s="35"/>
      <c r="TQU23" s="35"/>
      <c r="TQV23" s="35"/>
      <c r="TQW23" s="35"/>
      <c r="TQX23" s="35"/>
      <c r="TQY23" s="35"/>
      <c r="TQZ23" s="35"/>
      <c r="TRA23" s="35"/>
      <c r="TRB23" s="35"/>
      <c r="TRC23" s="35"/>
      <c r="TRD23" s="35"/>
      <c r="TRE23" s="35"/>
      <c r="TRF23" s="35"/>
      <c r="TRG23" s="35"/>
      <c r="TRH23" s="35"/>
      <c r="TRI23" s="35"/>
      <c r="TRJ23" s="35"/>
      <c r="TRK23" s="35"/>
      <c r="TRL23" s="35"/>
      <c r="TRM23" s="35"/>
      <c r="TRN23" s="35"/>
      <c r="TRO23" s="35"/>
      <c r="TRP23" s="35"/>
      <c r="TRQ23" s="35"/>
      <c r="TRR23" s="35"/>
      <c r="TRS23" s="35"/>
      <c r="TRT23" s="35"/>
      <c r="TRU23" s="35"/>
      <c r="TRV23" s="35"/>
      <c r="TRW23" s="35"/>
      <c r="TRX23" s="35"/>
      <c r="TRY23" s="35"/>
      <c r="TRZ23" s="35"/>
      <c r="TSA23" s="35"/>
      <c r="TSB23" s="35"/>
      <c r="TSC23" s="35"/>
      <c r="TSD23" s="35"/>
      <c r="TSE23" s="35"/>
      <c r="TSF23" s="35"/>
      <c r="TSG23" s="35"/>
      <c r="TSH23" s="35"/>
      <c r="TSI23" s="35"/>
      <c r="TSJ23" s="35"/>
      <c r="TSK23" s="35"/>
      <c r="TSL23" s="35"/>
      <c r="TSM23" s="35"/>
      <c r="TSN23" s="35"/>
      <c r="TSO23" s="35"/>
      <c r="TSP23" s="35"/>
      <c r="TSQ23" s="35"/>
      <c r="TSR23" s="35"/>
      <c r="TSS23" s="35"/>
      <c r="TST23" s="35"/>
      <c r="TSU23" s="35"/>
      <c r="TSV23" s="35"/>
      <c r="TSW23" s="35"/>
      <c r="TSX23" s="35"/>
      <c r="TSY23" s="35"/>
      <c r="TSZ23" s="35"/>
      <c r="TTA23" s="35"/>
      <c r="TTB23" s="35"/>
      <c r="TTC23" s="35"/>
      <c r="TTD23" s="35"/>
      <c r="TTE23" s="35"/>
      <c r="TTF23" s="35"/>
      <c r="TTG23" s="35"/>
      <c r="TTH23" s="35"/>
      <c r="TTI23" s="35"/>
      <c r="TTJ23" s="35"/>
      <c r="TTK23" s="35"/>
      <c r="TTL23" s="35"/>
      <c r="TTM23" s="35"/>
      <c r="TTN23" s="35"/>
      <c r="TTO23" s="35"/>
      <c r="TTP23" s="35"/>
      <c r="TTQ23" s="35"/>
      <c r="TTR23" s="35"/>
      <c r="TTS23" s="35"/>
      <c r="TTT23" s="35"/>
      <c r="TTU23" s="35"/>
      <c r="TTV23" s="35"/>
      <c r="TTW23" s="35"/>
      <c r="TTX23" s="35"/>
      <c r="TTY23" s="35"/>
      <c r="TTZ23" s="35"/>
      <c r="TUA23" s="35"/>
      <c r="TUB23" s="35"/>
      <c r="TUC23" s="35"/>
      <c r="TUD23" s="35"/>
      <c r="TUE23" s="35"/>
      <c r="TUF23" s="35"/>
      <c r="TUG23" s="35"/>
      <c r="TUH23" s="35"/>
      <c r="TUI23" s="35"/>
      <c r="TUJ23" s="35"/>
      <c r="TUK23" s="35"/>
      <c r="TUL23" s="35"/>
      <c r="TUM23" s="35"/>
      <c r="TUN23" s="35"/>
      <c r="TUO23" s="35"/>
      <c r="TUP23" s="35"/>
      <c r="TUQ23" s="35"/>
      <c r="TUR23" s="35"/>
      <c r="TUS23" s="35"/>
      <c r="TUT23" s="35"/>
      <c r="TUU23" s="35"/>
      <c r="TUV23" s="35"/>
      <c r="TUW23" s="35"/>
      <c r="TUX23" s="35"/>
      <c r="TUY23" s="35"/>
      <c r="TUZ23" s="35"/>
      <c r="TVA23" s="35"/>
      <c r="TVB23" s="35"/>
      <c r="TVC23" s="35"/>
      <c r="TVD23" s="35"/>
      <c r="TVE23" s="35"/>
      <c r="TVF23" s="35"/>
      <c r="TVG23" s="35"/>
      <c r="TVH23" s="35"/>
      <c r="TVI23" s="35"/>
      <c r="TVJ23" s="35"/>
      <c r="TVK23" s="35"/>
      <c r="TVL23" s="35"/>
      <c r="TVM23" s="35"/>
      <c r="TVN23" s="35"/>
      <c r="TVO23" s="35"/>
      <c r="TVP23" s="35"/>
      <c r="TVQ23" s="35"/>
      <c r="TVR23" s="35"/>
      <c r="TVS23" s="35"/>
      <c r="TVT23" s="35"/>
      <c r="TVU23" s="35"/>
      <c r="TVV23" s="35"/>
      <c r="TVW23" s="35"/>
      <c r="TVX23" s="35"/>
      <c r="TVY23" s="35"/>
      <c r="TVZ23" s="35"/>
      <c r="TWA23" s="35"/>
      <c r="TWB23" s="35"/>
      <c r="TWC23" s="35"/>
      <c r="TWD23" s="35"/>
      <c r="TWE23" s="35"/>
      <c r="TWF23" s="35"/>
      <c r="TWG23" s="35"/>
      <c r="TWH23" s="35"/>
      <c r="TWI23" s="35"/>
      <c r="TWJ23" s="35"/>
      <c r="TWK23" s="35"/>
      <c r="TWL23" s="35"/>
      <c r="TWM23" s="35"/>
      <c r="TWN23" s="35"/>
      <c r="TWO23" s="35"/>
      <c r="TWP23" s="35"/>
      <c r="TWQ23" s="35"/>
      <c r="TWR23" s="35"/>
      <c r="TWS23" s="35"/>
      <c r="TWT23" s="35"/>
      <c r="TWU23" s="35"/>
      <c r="TWV23" s="35"/>
      <c r="TWW23" s="35"/>
      <c r="TWX23" s="35"/>
      <c r="TWY23" s="35"/>
      <c r="TWZ23" s="35"/>
      <c r="TXA23" s="35"/>
      <c r="TXB23" s="35"/>
      <c r="TXC23" s="35"/>
      <c r="TXD23" s="35"/>
      <c r="TXE23" s="35"/>
      <c r="TXF23" s="35"/>
      <c r="TXG23" s="35"/>
      <c r="TXH23" s="35"/>
      <c r="TXI23" s="35"/>
      <c r="TXJ23" s="35"/>
      <c r="TXK23" s="35"/>
      <c r="TXL23" s="35"/>
      <c r="TXM23" s="35"/>
      <c r="TXN23" s="35"/>
      <c r="TXO23" s="35"/>
      <c r="TXP23" s="35"/>
      <c r="TXQ23" s="35"/>
      <c r="TXR23" s="35"/>
      <c r="TXS23" s="35"/>
      <c r="TXT23" s="35"/>
      <c r="TXU23" s="35"/>
      <c r="TXV23" s="35"/>
      <c r="TXW23" s="35"/>
      <c r="TXX23" s="35"/>
      <c r="TXY23" s="35"/>
      <c r="TXZ23" s="35"/>
      <c r="TYA23" s="35"/>
      <c r="TYB23" s="35"/>
      <c r="TYC23" s="35"/>
      <c r="TYD23" s="35"/>
      <c r="TYE23" s="35"/>
      <c r="TYF23" s="35"/>
      <c r="TYG23" s="35"/>
      <c r="TYH23" s="35"/>
      <c r="TYI23" s="35"/>
      <c r="TYJ23" s="35"/>
      <c r="TYK23" s="35"/>
      <c r="TYL23" s="35"/>
      <c r="TYM23" s="35"/>
      <c r="TYN23" s="35"/>
      <c r="TYO23" s="35"/>
      <c r="TYP23" s="35"/>
      <c r="TYQ23" s="35"/>
      <c r="TYR23" s="35"/>
      <c r="TYS23" s="35"/>
      <c r="TYT23" s="35"/>
      <c r="TYU23" s="35"/>
      <c r="TYV23" s="35"/>
      <c r="TYW23" s="35"/>
      <c r="TYX23" s="35"/>
      <c r="TYY23" s="35"/>
      <c r="TYZ23" s="35"/>
      <c r="TZA23" s="35"/>
      <c r="TZB23" s="35"/>
      <c r="TZC23" s="35"/>
      <c r="TZD23" s="35"/>
      <c r="TZE23" s="35"/>
      <c r="TZF23" s="35"/>
      <c r="TZG23" s="35"/>
      <c r="TZH23" s="35"/>
      <c r="TZI23" s="35"/>
      <c r="TZJ23" s="35"/>
      <c r="TZK23" s="35"/>
      <c r="TZL23" s="35"/>
      <c r="TZM23" s="35"/>
      <c r="TZN23" s="35"/>
      <c r="TZO23" s="35"/>
      <c r="TZP23" s="35"/>
      <c r="TZQ23" s="35"/>
      <c r="TZR23" s="35"/>
      <c r="TZS23" s="35"/>
      <c r="TZT23" s="35"/>
      <c r="TZU23" s="35"/>
      <c r="TZV23" s="35"/>
      <c r="TZW23" s="35"/>
      <c r="TZX23" s="35"/>
      <c r="TZY23" s="35"/>
      <c r="TZZ23" s="35"/>
      <c r="UAA23" s="35"/>
      <c r="UAB23" s="35"/>
      <c r="UAC23" s="35"/>
      <c r="UAD23" s="35"/>
      <c r="UAE23" s="35"/>
      <c r="UAF23" s="35"/>
      <c r="UAG23" s="35"/>
      <c r="UAH23" s="35"/>
      <c r="UAI23" s="35"/>
      <c r="UAJ23" s="35"/>
      <c r="UAK23" s="35"/>
      <c r="UAL23" s="35"/>
      <c r="UAM23" s="35"/>
      <c r="UAN23" s="35"/>
      <c r="UAO23" s="35"/>
      <c r="UAP23" s="35"/>
      <c r="UAQ23" s="35"/>
      <c r="UAR23" s="35"/>
      <c r="UAS23" s="35"/>
      <c r="UAT23" s="35"/>
      <c r="UAU23" s="35"/>
      <c r="UAV23" s="35"/>
      <c r="UAW23" s="35"/>
      <c r="UAX23" s="35"/>
      <c r="UAY23" s="35"/>
      <c r="UAZ23" s="35"/>
      <c r="UBA23" s="35"/>
      <c r="UBB23" s="35"/>
      <c r="UBC23" s="35"/>
      <c r="UBD23" s="35"/>
      <c r="UBE23" s="35"/>
      <c r="UBF23" s="35"/>
      <c r="UBG23" s="35"/>
      <c r="UBH23" s="35"/>
      <c r="UBI23" s="35"/>
      <c r="UBJ23" s="35"/>
      <c r="UBK23" s="35"/>
      <c r="UBL23" s="35"/>
      <c r="UBM23" s="35"/>
      <c r="UBN23" s="35"/>
      <c r="UBO23" s="35"/>
      <c r="UBP23" s="35"/>
      <c r="UBQ23" s="35"/>
      <c r="UBR23" s="35"/>
      <c r="UBS23" s="35"/>
      <c r="UBT23" s="35"/>
      <c r="UBU23" s="35"/>
      <c r="UBV23" s="35"/>
      <c r="UBW23" s="35"/>
      <c r="UBX23" s="35"/>
      <c r="UBY23" s="35"/>
      <c r="UBZ23" s="35"/>
      <c r="UCA23" s="35"/>
      <c r="UCB23" s="35"/>
      <c r="UCC23" s="35"/>
      <c r="UCD23" s="35"/>
      <c r="UCE23" s="35"/>
      <c r="UCF23" s="35"/>
      <c r="UCG23" s="35"/>
      <c r="UCH23" s="35"/>
      <c r="UCI23" s="35"/>
      <c r="UCJ23" s="35"/>
      <c r="UCK23" s="35"/>
      <c r="UCL23" s="35"/>
      <c r="UCM23" s="35"/>
      <c r="UCN23" s="35"/>
      <c r="UCO23" s="35"/>
      <c r="UCP23" s="35"/>
      <c r="UCQ23" s="35"/>
      <c r="UCR23" s="35"/>
      <c r="UCS23" s="35"/>
      <c r="UCT23" s="35"/>
      <c r="UCU23" s="35"/>
      <c r="UCV23" s="35"/>
      <c r="UCW23" s="35"/>
      <c r="UCX23" s="35"/>
      <c r="UCY23" s="35"/>
      <c r="UCZ23" s="35"/>
      <c r="UDA23" s="35"/>
      <c r="UDB23" s="35"/>
      <c r="UDC23" s="35"/>
      <c r="UDD23" s="35"/>
      <c r="UDE23" s="35"/>
      <c r="UDF23" s="35"/>
      <c r="UDG23" s="35"/>
      <c r="UDH23" s="35"/>
      <c r="UDI23" s="35"/>
      <c r="UDJ23" s="35"/>
      <c r="UDK23" s="35"/>
      <c r="UDL23" s="35"/>
      <c r="UDM23" s="35"/>
      <c r="UDN23" s="35"/>
      <c r="UDO23" s="35"/>
      <c r="UDP23" s="35"/>
      <c r="UDQ23" s="35"/>
      <c r="UDR23" s="35"/>
      <c r="UDS23" s="35"/>
      <c r="UDT23" s="35"/>
      <c r="UDU23" s="35"/>
      <c r="UDV23" s="35"/>
      <c r="UDW23" s="35"/>
      <c r="UDX23" s="35"/>
      <c r="UDY23" s="35"/>
      <c r="UDZ23" s="35"/>
      <c r="UEA23" s="35"/>
      <c r="UEB23" s="35"/>
      <c r="UEC23" s="35"/>
      <c r="UED23" s="35"/>
      <c r="UEE23" s="35"/>
      <c r="UEF23" s="35"/>
      <c r="UEG23" s="35"/>
      <c r="UEH23" s="35"/>
      <c r="UEI23" s="35"/>
      <c r="UEJ23" s="35"/>
      <c r="UEK23" s="35"/>
      <c r="UEL23" s="35"/>
      <c r="UEM23" s="35"/>
      <c r="UEN23" s="35"/>
      <c r="UEO23" s="35"/>
      <c r="UEP23" s="35"/>
      <c r="UEQ23" s="35"/>
      <c r="UER23" s="35"/>
      <c r="UES23" s="35"/>
      <c r="UET23" s="35"/>
      <c r="UEU23" s="35"/>
      <c r="UEV23" s="35"/>
      <c r="UEW23" s="35"/>
      <c r="UEX23" s="35"/>
      <c r="UEY23" s="35"/>
      <c r="UEZ23" s="35"/>
      <c r="UFA23" s="35"/>
      <c r="UFB23" s="35"/>
      <c r="UFC23" s="35"/>
      <c r="UFD23" s="35"/>
      <c r="UFE23" s="35"/>
      <c r="UFF23" s="35"/>
      <c r="UFG23" s="35"/>
      <c r="UFH23" s="35"/>
      <c r="UFI23" s="35"/>
      <c r="UFJ23" s="35"/>
      <c r="UFK23" s="35"/>
      <c r="UFL23" s="35"/>
      <c r="UFM23" s="35"/>
      <c r="UFN23" s="35"/>
      <c r="UFO23" s="35"/>
      <c r="UFP23" s="35"/>
      <c r="UFQ23" s="35"/>
      <c r="UFR23" s="35"/>
      <c r="UFS23" s="35"/>
      <c r="UFT23" s="35"/>
      <c r="UFU23" s="35"/>
      <c r="UFV23" s="35"/>
      <c r="UFW23" s="35"/>
      <c r="UFX23" s="35"/>
      <c r="UFY23" s="35"/>
      <c r="UFZ23" s="35"/>
      <c r="UGA23" s="35"/>
      <c r="UGB23" s="35"/>
      <c r="UGC23" s="35"/>
      <c r="UGD23" s="35"/>
      <c r="UGE23" s="35"/>
      <c r="UGF23" s="35"/>
      <c r="UGG23" s="35"/>
      <c r="UGH23" s="35"/>
      <c r="UGI23" s="35"/>
      <c r="UGJ23" s="35"/>
      <c r="UGK23" s="35"/>
      <c r="UGL23" s="35"/>
      <c r="UGM23" s="35"/>
      <c r="UGN23" s="35"/>
      <c r="UGO23" s="35"/>
      <c r="UGP23" s="35"/>
      <c r="UGQ23" s="35"/>
      <c r="UGR23" s="35"/>
      <c r="UGS23" s="35"/>
      <c r="UGT23" s="35"/>
      <c r="UGU23" s="35"/>
      <c r="UGV23" s="35"/>
      <c r="UGW23" s="35"/>
      <c r="UGX23" s="35"/>
      <c r="UGY23" s="35"/>
      <c r="UGZ23" s="35"/>
      <c r="UHA23" s="35"/>
      <c r="UHB23" s="35"/>
      <c r="UHC23" s="35"/>
      <c r="UHD23" s="35"/>
      <c r="UHE23" s="35"/>
      <c r="UHF23" s="35"/>
      <c r="UHG23" s="35"/>
      <c r="UHH23" s="35"/>
      <c r="UHI23" s="35"/>
      <c r="UHJ23" s="35"/>
      <c r="UHK23" s="35"/>
      <c r="UHL23" s="35"/>
      <c r="UHM23" s="35"/>
      <c r="UHN23" s="35"/>
      <c r="UHO23" s="35"/>
      <c r="UHP23" s="35"/>
      <c r="UHQ23" s="35"/>
      <c r="UHR23" s="35"/>
      <c r="UHS23" s="35"/>
      <c r="UHT23" s="35"/>
      <c r="UHU23" s="35"/>
      <c r="UHV23" s="35"/>
      <c r="UHW23" s="35"/>
      <c r="UHX23" s="35"/>
      <c r="UHY23" s="35"/>
      <c r="UHZ23" s="35"/>
      <c r="UIA23" s="35"/>
      <c r="UIB23" s="35"/>
      <c r="UIC23" s="35"/>
      <c r="UID23" s="35"/>
      <c r="UIE23" s="35"/>
      <c r="UIF23" s="35"/>
      <c r="UIG23" s="35"/>
      <c r="UIH23" s="35"/>
      <c r="UII23" s="35"/>
      <c r="UIJ23" s="35"/>
      <c r="UIK23" s="35"/>
      <c r="UIL23" s="35"/>
      <c r="UIM23" s="35"/>
      <c r="UIN23" s="35"/>
      <c r="UIO23" s="35"/>
      <c r="UIP23" s="35"/>
      <c r="UIQ23" s="35"/>
      <c r="UIR23" s="35"/>
      <c r="UIS23" s="35"/>
      <c r="UIT23" s="35"/>
      <c r="UIU23" s="35"/>
      <c r="UIV23" s="35"/>
      <c r="UIW23" s="35"/>
      <c r="UIX23" s="35"/>
      <c r="UIY23" s="35"/>
      <c r="UIZ23" s="35"/>
      <c r="UJA23" s="35"/>
      <c r="UJB23" s="35"/>
      <c r="UJC23" s="35"/>
      <c r="UJD23" s="35"/>
      <c r="UJE23" s="35"/>
      <c r="UJF23" s="35"/>
      <c r="UJG23" s="35"/>
      <c r="UJH23" s="35"/>
      <c r="UJI23" s="35"/>
      <c r="UJJ23" s="35"/>
      <c r="UJK23" s="35"/>
      <c r="UJL23" s="35"/>
      <c r="UJM23" s="35"/>
      <c r="UJN23" s="35"/>
      <c r="UJO23" s="35"/>
      <c r="UJP23" s="35"/>
      <c r="UJQ23" s="35"/>
      <c r="UJR23" s="35"/>
      <c r="UJS23" s="35"/>
      <c r="UJT23" s="35"/>
      <c r="UJU23" s="35"/>
      <c r="UJV23" s="35"/>
      <c r="UJW23" s="35"/>
      <c r="UJX23" s="35"/>
      <c r="UJY23" s="35"/>
      <c r="UJZ23" s="35"/>
      <c r="UKA23" s="35"/>
      <c r="UKB23" s="35"/>
      <c r="UKC23" s="35"/>
      <c r="UKD23" s="35"/>
      <c r="UKE23" s="35"/>
      <c r="UKF23" s="35"/>
      <c r="UKG23" s="35"/>
      <c r="UKH23" s="35"/>
      <c r="UKI23" s="35"/>
      <c r="UKJ23" s="35"/>
      <c r="UKK23" s="35"/>
      <c r="UKL23" s="35"/>
      <c r="UKM23" s="35"/>
      <c r="UKN23" s="35"/>
      <c r="UKO23" s="35"/>
      <c r="UKP23" s="35"/>
      <c r="UKQ23" s="35"/>
      <c r="UKR23" s="35"/>
      <c r="UKS23" s="35"/>
      <c r="UKT23" s="35"/>
      <c r="UKU23" s="35"/>
      <c r="UKV23" s="35"/>
      <c r="UKW23" s="35"/>
      <c r="UKX23" s="35"/>
      <c r="UKY23" s="35"/>
      <c r="UKZ23" s="35"/>
      <c r="ULA23" s="35"/>
      <c r="ULB23" s="35"/>
      <c r="ULC23" s="35"/>
      <c r="ULD23" s="35"/>
      <c r="ULE23" s="35"/>
      <c r="ULF23" s="35"/>
      <c r="ULG23" s="35"/>
      <c r="ULH23" s="35"/>
      <c r="ULI23" s="35"/>
      <c r="ULJ23" s="35"/>
      <c r="ULK23" s="35"/>
      <c r="ULL23" s="35"/>
      <c r="ULM23" s="35"/>
      <c r="ULN23" s="35"/>
      <c r="ULO23" s="35"/>
      <c r="ULP23" s="35"/>
      <c r="ULQ23" s="35"/>
      <c r="ULR23" s="35"/>
      <c r="ULS23" s="35"/>
      <c r="ULT23" s="35"/>
      <c r="ULU23" s="35"/>
      <c r="ULV23" s="35"/>
      <c r="ULW23" s="35"/>
      <c r="ULX23" s="35"/>
      <c r="ULY23" s="35"/>
      <c r="ULZ23" s="35"/>
      <c r="UMA23" s="35"/>
      <c r="UMB23" s="35"/>
      <c r="UMC23" s="35"/>
      <c r="UMD23" s="35"/>
      <c r="UME23" s="35"/>
      <c r="UMF23" s="35"/>
      <c r="UMG23" s="35"/>
      <c r="UMH23" s="35"/>
      <c r="UMI23" s="35"/>
      <c r="UMJ23" s="35"/>
      <c r="UMK23" s="35"/>
      <c r="UML23" s="35"/>
      <c r="UMM23" s="35"/>
      <c r="UMN23" s="35"/>
      <c r="UMO23" s="35"/>
      <c r="UMP23" s="35"/>
      <c r="UMQ23" s="35"/>
      <c r="UMR23" s="35"/>
      <c r="UMS23" s="35"/>
      <c r="UMT23" s="35"/>
      <c r="UMU23" s="35"/>
      <c r="UMV23" s="35"/>
      <c r="UMW23" s="35"/>
      <c r="UMX23" s="35"/>
      <c r="UMY23" s="35"/>
      <c r="UMZ23" s="35"/>
      <c r="UNA23" s="35"/>
      <c r="UNB23" s="35"/>
      <c r="UNC23" s="35"/>
      <c r="UND23" s="35"/>
      <c r="UNE23" s="35"/>
      <c r="UNF23" s="35"/>
      <c r="UNG23" s="35"/>
      <c r="UNH23" s="35"/>
      <c r="UNI23" s="35"/>
      <c r="UNJ23" s="35"/>
      <c r="UNK23" s="35"/>
      <c r="UNL23" s="35"/>
      <c r="UNM23" s="35"/>
      <c r="UNN23" s="35"/>
      <c r="UNO23" s="35"/>
      <c r="UNP23" s="35"/>
      <c r="UNQ23" s="35"/>
      <c r="UNR23" s="35"/>
      <c r="UNS23" s="35"/>
      <c r="UNT23" s="35"/>
      <c r="UNU23" s="35"/>
      <c r="UNV23" s="35"/>
      <c r="UNW23" s="35"/>
      <c r="UNX23" s="35"/>
      <c r="UNY23" s="35"/>
      <c r="UNZ23" s="35"/>
      <c r="UOA23" s="35"/>
      <c r="UOB23" s="35"/>
      <c r="UOC23" s="35"/>
      <c r="UOD23" s="35"/>
      <c r="UOE23" s="35"/>
      <c r="UOF23" s="35"/>
      <c r="UOG23" s="35"/>
      <c r="UOH23" s="35"/>
      <c r="UOI23" s="35"/>
      <c r="UOJ23" s="35"/>
      <c r="UOK23" s="35"/>
      <c r="UOL23" s="35"/>
      <c r="UOM23" s="35"/>
      <c r="UON23" s="35"/>
      <c r="UOO23" s="35"/>
      <c r="UOP23" s="35"/>
      <c r="UOQ23" s="35"/>
      <c r="UOR23" s="35"/>
      <c r="UOS23" s="35"/>
      <c r="UOT23" s="35"/>
      <c r="UOU23" s="35"/>
      <c r="UOV23" s="35"/>
      <c r="UOW23" s="35"/>
      <c r="UOX23" s="35"/>
      <c r="UOY23" s="35"/>
      <c r="UOZ23" s="35"/>
      <c r="UPA23" s="35"/>
      <c r="UPB23" s="35"/>
      <c r="UPC23" s="35"/>
      <c r="UPD23" s="35"/>
      <c r="UPE23" s="35"/>
      <c r="UPF23" s="35"/>
      <c r="UPG23" s="35"/>
      <c r="UPH23" s="35"/>
      <c r="UPI23" s="35"/>
      <c r="UPJ23" s="35"/>
      <c r="UPK23" s="35"/>
      <c r="UPL23" s="35"/>
      <c r="UPM23" s="35"/>
      <c r="UPN23" s="35"/>
      <c r="UPO23" s="35"/>
      <c r="UPP23" s="35"/>
      <c r="UPQ23" s="35"/>
      <c r="UPR23" s="35"/>
      <c r="UPS23" s="35"/>
      <c r="UPT23" s="35"/>
      <c r="UPU23" s="35"/>
      <c r="UPV23" s="35"/>
      <c r="UPW23" s="35"/>
      <c r="UPX23" s="35"/>
      <c r="UPY23" s="35"/>
      <c r="UPZ23" s="35"/>
      <c r="UQA23" s="35"/>
      <c r="UQB23" s="35"/>
      <c r="UQC23" s="35"/>
      <c r="UQD23" s="35"/>
      <c r="UQE23" s="35"/>
      <c r="UQF23" s="35"/>
      <c r="UQG23" s="35"/>
      <c r="UQH23" s="35"/>
      <c r="UQI23" s="35"/>
      <c r="UQJ23" s="35"/>
      <c r="UQK23" s="35"/>
      <c r="UQL23" s="35"/>
      <c r="UQM23" s="35"/>
      <c r="UQN23" s="35"/>
      <c r="UQO23" s="35"/>
      <c r="UQP23" s="35"/>
      <c r="UQQ23" s="35"/>
      <c r="UQR23" s="35"/>
      <c r="UQS23" s="35"/>
      <c r="UQT23" s="35"/>
      <c r="UQU23" s="35"/>
      <c r="UQV23" s="35"/>
      <c r="UQW23" s="35"/>
      <c r="UQX23" s="35"/>
      <c r="UQY23" s="35"/>
      <c r="UQZ23" s="35"/>
      <c r="URA23" s="35"/>
      <c r="URB23" s="35"/>
      <c r="URC23" s="35"/>
      <c r="URD23" s="35"/>
      <c r="URE23" s="35"/>
      <c r="URF23" s="35"/>
      <c r="URG23" s="35"/>
      <c r="URH23" s="35"/>
      <c r="URI23" s="35"/>
      <c r="URJ23" s="35"/>
      <c r="URK23" s="35"/>
      <c r="URL23" s="35"/>
      <c r="URM23" s="35"/>
      <c r="URN23" s="35"/>
      <c r="URO23" s="35"/>
      <c r="URP23" s="35"/>
      <c r="URQ23" s="35"/>
      <c r="URR23" s="35"/>
      <c r="URS23" s="35"/>
      <c r="URT23" s="35"/>
      <c r="URU23" s="35"/>
      <c r="URV23" s="35"/>
      <c r="URW23" s="35"/>
      <c r="URX23" s="35"/>
      <c r="URY23" s="35"/>
      <c r="URZ23" s="35"/>
      <c r="USA23" s="35"/>
      <c r="USB23" s="35"/>
      <c r="USC23" s="35"/>
      <c r="USD23" s="35"/>
      <c r="USE23" s="35"/>
      <c r="USF23" s="35"/>
      <c r="USG23" s="35"/>
      <c r="USH23" s="35"/>
      <c r="USI23" s="35"/>
      <c r="USJ23" s="35"/>
      <c r="USK23" s="35"/>
      <c r="USL23" s="35"/>
      <c r="USM23" s="35"/>
      <c r="USN23" s="35"/>
      <c r="USO23" s="35"/>
      <c r="USP23" s="35"/>
      <c r="USQ23" s="35"/>
      <c r="USR23" s="35"/>
      <c r="USS23" s="35"/>
      <c r="UST23" s="35"/>
      <c r="USU23" s="35"/>
      <c r="USV23" s="35"/>
      <c r="USW23" s="35"/>
      <c r="USX23" s="35"/>
      <c r="USY23" s="35"/>
      <c r="USZ23" s="35"/>
      <c r="UTA23" s="35"/>
      <c r="UTB23" s="35"/>
      <c r="UTC23" s="35"/>
      <c r="UTD23" s="35"/>
      <c r="UTE23" s="35"/>
      <c r="UTF23" s="35"/>
      <c r="UTG23" s="35"/>
      <c r="UTH23" s="35"/>
      <c r="UTI23" s="35"/>
      <c r="UTJ23" s="35"/>
      <c r="UTK23" s="35"/>
      <c r="UTL23" s="35"/>
      <c r="UTM23" s="35"/>
      <c r="UTN23" s="35"/>
      <c r="UTO23" s="35"/>
      <c r="UTP23" s="35"/>
      <c r="UTQ23" s="35"/>
      <c r="UTR23" s="35"/>
      <c r="UTS23" s="35"/>
      <c r="UTT23" s="35"/>
      <c r="UTU23" s="35"/>
      <c r="UTV23" s="35"/>
      <c r="UTW23" s="35"/>
      <c r="UTX23" s="35"/>
      <c r="UTY23" s="35"/>
      <c r="UTZ23" s="35"/>
      <c r="UUA23" s="35"/>
      <c r="UUB23" s="35"/>
      <c r="UUC23" s="35"/>
      <c r="UUD23" s="35"/>
      <c r="UUE23" s="35"/>
      <c r="UUF23" s="35"/>
      <c r="UUG23" s="35"/>
      <c r="UUH23" s="35"/>
      <c r="UUI23" s="35"/>
      <c r="UUJ23" s="35"/>
      <c r="UUK23" s="35"/>
      <c r="UUL23" s="35"/>
      <c r="UUM23" s="35"/>
      <c r="UUN23" s="35"/>
      <c r="UUO23" s="35"/>
      <c r="UUP23" s="35"/>
      <c r="UUQ23" s="35"/>
      <c r="UUR23" s="35"/>
      <c r="UUS23" s="35"/>
      <c r="UUT23" s="35"/>
      <c r="UUU23" s="35"/>
      <c r="UUV23" s="35"/>
      <c r="UUW23" s="35"/>
      <c r="UUX23" s="35"/>
      <c r="UUY23" s="35"/>
      <c r="UUZ23" s="35"/>
      <c r="UVA23" s="35"/>
      <c r="UVB23" s="35"/>
      <c r="UVC23" s="35"/>
      <c r="UVD23" s="35"/>
      <c r="UVE23" s="35"/>
      <c r="UVF23" s="35"/>
      <c r="UVG23" s="35"/>
      <c r="UVH23" s="35"/>
      <c r="UVI23" s="35"/>
      <c r="UVJ23" s="35"/>
      <c r="UVK23" s="35"/>
      <c r="UVL23" s="35"/>
      <c r="UVM23" s="35"/>
      <c r="UVN23" s="35"/>
      <c r="UVO23" s="35"/>
      <c r="UVP23" s="35"/>
      <c r="UVQ23" s="35"/>
      <c r="UVR23" s="35"/>
      <c r="UVS23" s="35"/>
      <c r="UVT23" s="35"/>
      <c r="UVU23" s="35"/>
      <c r="UVV23" s="35"/>
      <c r="UVW23" s="35"/>
      <c r="UVX23" s="35"/>
      <c r="UVY23" s="35"/>
      <c r="UVZ23" s="35"/>
      <c r="UWA23" s="35"/>
      <c r="UWB23" s="35"/>
      <c r="UWC23" s="35"/>
      <c r="UWD23" s="35"/>
      <c r="UWE23" s="35"/>
      <c r="UWF23" s="35"/>
      <c r="UWG23" s="35"/>
      <c r="UWH23" s="35"/>
      <c r="UWI23" s="35"/>
      <c r="UWJ23" s="35"/>
      <c r="UWK23" s="35"/>
      <c r="UWL23" s="35"/>
      <c r="UWM23" s="35"/>
      <c r="UWN23" s="35"/>
      <c r="UWO23" s="35"/>
      <c r="UWP23" s="35"/>
      <c r="UWQ23" s="35"/>
      <c r="UWR23" s="35"/>
      <c r="UWS23" s="35"/>
      <c r="UWT23" s="35"/>
      <c r="UWU23" s="35"/>
      <c r="UWV23" s="35"/>
      <c r="UWW23" s="35"/>
      <c r="UWX23" s="35"/>
      <c r="UWY23" s="35"/>
      <c r="UWZ23" s="35"/>
      <c r="UXA23" s="35"/>
      <c r="UXB23" s="35"/>
      <c r="UXC23" s="35"/>
      <c r="UXD23" s="35"/>
      <c r="UXE23" s="35"/>
      <c r="UXF23" s="35"/>
      <c r="UXG23" s="35"/>
      <c r="UXH23" s="35"/>
      <c r="UXI23" s="35"/>
      <c r="UXJ23" s="35"/>
      <c r="UXK23" s="35"/>
      <c r="UXL23" s="35"/>
      <c r="UXM23" s="35"/>
      <c r="UXN23" s="35"/>
      <c r="UXO23" s="35"/>
      <c r="UXP23" s="35"/>
      <c r="UXQ23" s="35"/>
      <c r="UXR23" s="35"/>
      <c r="UXS23" s="35"/>
      <c r="UXT23" s="35"/>
      <c r="UXU23" s="35"/>
      <c r="UXV23" s="35"/>
      <c r="UXW23" s="35"/>
      <c r="UXX23" s="35"/>
      <c r="UXY23" s="35"/>
      <c r="UXZ23" s="35"/>
      <c r="UYA23" s="35"/>
      <c r="UYB23" s="35"/>
      <c r="UYC23" s="35"/>
      <c r="UYD23" s="35"/>
      <c r="UYE23" s="35"/>
      <c r="UYF23" s="35"/>
      <c r="UYG23" s="35"/>
      <c r="UYH23" s="35"/>
      <c r="UYI23" s="35"/>
      <c r="UYJ23" s="35"/>
      <c r="UYK23" s="35"/>
      <c r="UYL23" s="35"/>
      <c r="UYM23" s="35"/>
      <c r="UYN23" s="35"/>
      <c r="UYO23" s="35"/>
      <c r="UYP23" s="35"/>
      <c r="UYQ23" s="35"/>
      <c r="UYR23" s="35"/>
      <c r="UYS23" s="35"/>
      <c r="UYT23" s="35"/>
      <c r="UYU23" s="35"/>
      <c r="UYV23" s="35"/>
      <c r="UYW23" s="35"/>
      <c r="UYX23" s="35"/>
      <c r="UYY23" s="35"/>
      <c r="UYZ23" s="35"/>
      <c r="UZA23" s="35"/>
      <c r="UZB23" s="35"/>
      <c r="UZC23" s="35"/>
      <c r="UZD23" s="35"/>
      <c r="UZE23" s="35"/>
      <c r="UZF23" s="35"/>
      <c r="UZG23" s="35"/>
      <c r="UZH23" s="35"/>
      <c r="UZI23" s="35"/>
      <c r="UZJ23" s="35"/>
      <c r="UZK23" s="35"/>
      <c r="UZL23" s="35"/>
      <c r="UZM23" s="35"/>
      <c r="UZN23" s="35"/>
      <c r="UZO23" s="35"/>
      <c r="UZP23" s="35"/>
      <c r="UZQ23" s="35"/>
      <c r="UZR23" s="35"/>
      <c r="UZS23" s="35"/>
      <c r="UZT23" s="35"/>
      <c r="UZU23" s="35"/>
      <c r="UZV23" s="35"/>
      <c r="UZW23" s="35"/>
      <c r="UZX23" s="35"/>
      <c r="UZY23" s="35"/>
      <c r="UZZ23" s="35"/>
      <c r="VAA23" s="35"/>
      <c r="VAB23" s="35"/>
      <c r="VAC23" s="35"/>
      <c r="VAD23" s="35"/>
      <c r="VAE23" s="35"/>
      <c r="VAF23" s="35"/>
      <c r="VAG23" s="35"/>
      <c r="VAH23" s="35"/>
      <c r="VAI23" s="35"/>
      <c r="VAJ23" s="35"/>
      <c r="VAK23" s="35"/>
      <c r="VAL23" s="35"/>
      <c r="VAM23" s="35"/>
      <c r="VAN23" s="35"/>
      <c r="VAO23" s="35"/>
      <c r="VAP23" s="35"/>
      <c r="VAQ23" s="35"/>
      <c r="VAR23" s="35"/>
      <c r="VAS23" s="35"/>
      <c r="VAT23" s="35"/>
      <c r="VAU23" s="35"/>
      <c r="VAV23" s="35"/>
      <c r="VAW23" s="35"/>
      <c r="VAX23" s="35"/>
      <c r="VAY23" s="35"/>
      <c r="VAZ23" s="35"/>
      <c r="VBA23" s="35"/>
      <c r="VBB23" s="35"/>
      <c r="VBC23" s="35"/>
      <c r="VBD23" s="35"/>
      <c r="VBE23" s="35"/>
      <c r="VBF23" s="35"/>
      <c r="VBG23" s="35"/>
      <c r="VBH23" s="35"/>
      <c r="VBI23" s="35"/>
      <c r="VBJ23" s="35"/>
      <c r="VBK23" s="35"/>
      <c r="VBL23" s="35"/>
      <c r="VBM23" s="35"/>
      <c r="VBN23" s="35"/>
      <c r="VBO23" s="35"/>
      <c r="VBP23" s="35"/>
      <c r="VBQ23" s="35"/>
      <c r="VBR23" s="35"/>
      <c r="VBS23" s="35"/>
      <c r="VBT23" s="35"/>
      <c r="VBU23" s="35"/>
      <c r="VBV23" s="35"/>
      <c r="VBW23" s="35"/>
      <c r="VBX23" s="35"/>
      <c r="VBY23" s="35"/>
      <c r="VBZ23" s="35"/>
      <c r="VCA23" s="35"/>
      <c r="VCB23" s="35"/>
      <c r="VCC23" s="35"/>
      <c r="VCD23" s="35"/>
      <c r="VCE23" s="35"/>
      <c r="VCF23" s="35"/>
      <c r="VCG23" s="35"/>
      <c r="VCH23" s="35"/>
      <c r="VCI23" s="35"/>
      <c r="VCJ23" s="35"/>
      <c r="VCK23" s="35"/>
      <c r="VCL23" s="35"/>
      <c r="VCM23" s="35"/>
      <c r="VCN23" s="35"/>
      <c r="VCO23" s="35"/>
      <c r="VCP23" s="35"/>
      <c r="VCQ23" s="35"/>
      <c r="VCR23" s="35"/>
      <c r="VCS23" s="35"/>
      <c r="VCT23" s="35"/>
      <c r="VCU23" s="35"/>
      <c r="VCV23" s="35"/>
      <c r="VCW23" s="35"/>
      <c r="VCX23" s="35"/>
      <c r="VCY23" s="35"/>
      <c r="VCZ23" s="35"/>
      <c r="VDA23" s="35"/>
      <c r="VDB23" s="35"/>
      <c r="VDC23" s="35"/>
      <c r="VDD23" s="35"/>
      <c r="VDE23" s="35"/>
      <c r="VDF23" s="35"/>
      <c r="VDG23" s="35"/>
      <c r="VDH23" s="35"/>
      <c r="VDI23" s="35"/>
      <c r="VDJ23" s="35"/>
      <c r="VDK23" s="35"/>
      <c r="VDL23" s="35"/>
      <c r="VDM23" s="35"/>
      <c r="VDN23" s="35"/>
      <c r="VDO23" s="35"/>
      <c r="VDP23" s="35"/>
      <c r="VDQ23" s="35"/>
      <c r="VDR23" s="35"/>
      <c r="VDS23" s="35"/>
      <c r="VDT23" s="35"/>
      <c r="VDU23" s="35"/>
      <c r="VDV23" s="35"/>
      <c r="VDW23" s="35"/>
      <c r="VDX23" s="35"/>
      <c r="VDY23" s="35"/>
      <c r="VDZ23" s="35"/>
      <c r="VEA23" s="35"/>
      <c r="VEB23" s="35"/>
      <c r="VEC23" s="35"/>
      <c r="VED23" s="35"/>
      <c r="VEE23" s="35"/>
      <c r="VEF23" s="35"/>
      <c r="VEG23" s="35"/>
      <c r="VEH23" s="35"/>
      <c r="VEI23" s="35"/>
      <c r="VEJ23" s="35"/>
      <c r="VEK23" s="35"/>
      <c r="VEL23" s="35"/>
      <c r="VEM23" s="35"/>
      <c r="VEN23" s="35"/>
      <c r="VEO23" s="35"/>
      <c r="VEP23" s="35"/>
      <c r="VEQ23" s="35"/>
      <c r="VER23" s="35"/>
      <c r="VES23" s="35"/>
      <c r="VET23" s="35"/>
      <c r="VEU23" s="35"/>
      <c r="VEV23" s="35"/>
      <c r="VEW23" s="35"/>
      <c r="VEX23" s="35"/>
      <c r="VEY23" s="35"/>
      <c r="VEZ23" s="35"/>
      <c r="VFA23" s="35"/>
      <c r="VFB23" s="35"/>
      <c r="VFC23" s="35"/>
      <c r="VFD23" s="35"/>
      <c r="VFE23" s="35"/>
      <c r="VFF23" s="35"/>
      <c r="VFG23" s="35"/>
      <c r="VFH23" s="35"/>
      <c r="VFI23" s="35"/>
      <c r="VFJ23" s="35"/>
      <c r="VFK23" s="35"/>
      <c r="VFL23" s="35"/>
      <c r="VFM23" s="35"/>
      <c r="VFN23" s="35"/>
      <c r="VFO23" s="35"/>
      <c r="VFP23" s="35"/>
      <c r="VFQ23" s="35"/>
      <c r="VFR23" s="35"/>
      <c r="VFS23" s="35"/>
      <c r="VFT23" s="35"/>
      <c r="VFU23" s="35"/>
      <c r="VFV23" s="35"/>
      <c r="VFW23" s="35"/>
      <c r="VFX23" s="35"/>
      <c r="VFY23" s="35"/>
      <c r="VFZ23" s="35"/>
      <c r="VGA23" s="35"/>
      <c r="VGB23" s="35"/>
      <c r="VGC23" s="35"/>
      <c r="VGD23" s="35"/>
      <c r="VGE23" s="35"/>
      <c r="VGF23" s="35"/>
      <c r="VGG23" s="35"/>
      <c r="VGH23" s="35"/>
      <c r="VGI23" s="35"/>
      <c r="VGJ23" s="35"/>
      <c r="VGK23" s="35"/>
      <c r="VGL23" s="35"/>
      <c r="VGM23" s="35"/>
      <c r="VGN23" s="35"/>
      <c r="VGO23" s="35"/>
      <c r="VGP23" s="35"/>
      <c r="VGQ23" s="35"/>
      <c r="VGR23" s="35"/>
      <c r="VGS23" s="35"/>
      <c r="VGT23" s="35"/>
      <c r="VGU23" s="35"/>
      <c r="VGV23" s="35"/>
      <c r="VGW23" s="35"/>
      <c r="VGX23" s="35"/>
      <c r="VGY23" s="35"/>
      <c r="VGZ23" s="35"/>
      <c r="VHA23" s="35"/>
      <c r="VHB23" s="35"/>
      <c r="VHC23" s="35"/>
      <c r="VHD23" s="35"/>
      <c r="VHE23" s="35"/>
      <c r="VHF23" s="35"/>
      <c r="VHG23" s="35"/>
      <c r="VHH23" s="35"/>
      <c r="VHI23" s="35"/>
      <c r="VHJ23" s="35"/>
      <c r="VHK23" s="35"/>
      <c r="VHL23" s="35"/>
      <c r="VHM23" s="35"/>
      <c r="VHN23" s="35"/>
      <c r="VHO23" s="35"/>
      <c r="VHP23" s="35"/>
      <c r="VHQ23" s="35"/>
      <c r="VHR23" s="35"/>
      <c r="VHS23" s="35"/>
      <c r="VHT23" s="35"/>
      <c r="VHU23" s="35"/>
      <c r="VHV23" s="35"/>
      <c r="VHW23" s="35"/>
      <c r="VHX23" s="35"/>
      <c r="VHY23" s="35"/>
      <c r="VHZ23" s="35"/>
      <c r="VIA23" s="35"/>
      <c r="VIB23" s="35"/>
      <c r="VIC23" s="35"/>
      <c r="VID23" s="35"/>
      <c r="VIE23" s="35"/>
      <c r="VIF23" s="35"/>
      <c r="VIG23" s="35"/>
      <c r="VIH23" s="35"/>
      <c r="VII23" s="35"/>
      <c r="VIJ23" s="35"/>
      <c r="VIK23" s="35"/>
      <c r="VIL23" s="35"/>
      <c r="VIM23" s="35"/>
      <c r="VIN23" s="35"/>
      <c r="VIO23" s="35"/>
      <c r="VIP23" s="35"/>
      <c r="VIQ23" s="35"/>
      <c r="VIR23" s="35"/>
      <c r="VIS23" s="35"/>
      <c r="VIT23" s="35"/>
      <c r="VIU23" s="35"/>
      <c r="VIV23" s="35"/>
      <c r="VIW23" s="35"/>
      <c r="VIX23" s="35"/>
      <c r="VIY23" s="35"/>
      <c r="VIZ23" s="35"/>
      <c r="VJA23" s="35"/>
      <c r="VJB23" s="35"/>
      <c r="VJC23" s="35"/>
      <c r="VJD23" s="35"/>
      <c r="VJE23" s="35"/>
      <c r="VJF23" s="35"/>
      <c r="VJG23" s="35"/>
      <c r="VJH23" s="35"/>
      <c r="VJI23" s="35"/>
      <c r="VJJ23" s="35"/>
      <c r="VJK23" s="35"/>
      <c r="VJL23" s="35"/>
      <c r="VJM23" s="35"/>
      <c r="VJN23" s="35"/>
      <c r="VJO23" s="35"/>
      <c r="VJP23" s="35"/>
      <c r="VJQ23" s="35"/>
      <c r="VJR23" s="35"/>
      <c r="VJS23" s="35"/>
      <c r="VJT23" s="35"/>
      <c r="VJU23" s="35"/>
      <c r="VJV23" s="35"/>
      <c r="VJW23" s="35"/>
      <c r="VJX23" s="35"/>
      <c r="VJY23" s="35"/>
      <c r="VJZ23" s="35"/>
      <c r="VKA23" s="35"/>
      <c r="VKB23" s="35"/>
      <c r="VKC23" s="35"/>
      <c r="VKD23" s="35"/>
      <c r="VKE23" s="35"/>
      <c r="VKF23" s="35"/>
      <c r="VKG23" s="35"/>
      <c r="VKH23" s="35"/>
      <c r="VKI23" s="35"/>
      <c r="VKJ23" s="35"/>
      <c r="VKK23" s="35"/>
      <c r="VKL23" s="35"/>
      <c r="VKM23" s="35"/>
      <c r="VKN23" s="35"/>
      <c r="VKO23" s="35"/>
      <c r="VKP23" s="35"/>
      <c r="VKQ23" s="35"/>
      <c r="VKR23" s="35"/>
      <c r="VKS23" s="35"/>
      <c r="VKT23" s="35"/>
      <c r="VKU23" s="35"/>
      <c r="VKV23" s="35"/>
      <c r="VKW23" s="35"/>
      <c r="VKX23" s="35"/>
      <c r="VKY23" s="35"/>
      <c r="VKZ23" s="35"/>
      <c r="VLA23" s="35"/>
      <c r="VLB23" s="35"/>
      <c r="VLC23" s="35"/>
      <c r="VLD23" s="35"/>
      <c r="VLE23" s="35"/>
      <c r="VLF23" s="35"/>
      <c r="VLG23" s="35"/>
      <c r="VLH23" s="35"/>
      <c r="VLI23" s="35"/>
      <c r="VLJ23" s="35"/>
      <c r="VLK23" s="35"/>
      <c r="VLL23" s="35"/>
      <c r="VLM23" s="35"/>
      <c r="VLN23" s="35"/>
      <c r="VLO23" s="35"/>
      <c r="VLP23" s="35"/>
      <c r="VLQ23" s="35"/>
      <c r="VLR23" s="35"/>
      <c r="VLS23" s="35"/>
      <c r="VLT23" s="35"/>
      <c r="VLU23" s="35"/>
      <c r="VLV23" s="35"/>
      <c r="VLW23" s="35"/>
      <c r="VLX23" s="35"/>
      <c r="VLY23" s="35"/>
      <c r="VLZ23" s="35"/>
      <c r="VMA23" s="35"/>
      <c r="VMB23" s="35"/>
      <c r="VMC23" s="35"/>
      <c r="VMD23" s="35"/>
      <c r="VME23" s="35"/>
      <c r="VMF23" s="35"/>
      <c r="VMG23" s="35"/>
      <c r="VMH23" s="35"/>
      <c r="VMI23" s="35"/>
      <c r="VMJ23" s="35"/>
      <c r="VMK23" s="35"/>
      <c r="VML23" s="35"/>
      <c r="VMM23" s="35"/>
      <c r="VMN23" s="35"/>
      <c r="VMO23" s="35"/>
      <c r="VMP23" s="35"/>
      <c r="VMQ23" s="35"/>
      <c r="VMR23" s="35"/>
      <c r="VMS23" s="35"/>
      <c r="VMT23" s="35"/>
      <c r="VMU23" s="35"/>
      <c r="VMV23" s="35"/>
      <c r="VMW23" s="35"/>
      <c r="VMX23" s="35"/>
      <c r="VMY23" s="35"/>
      <c r="VMZ23" s="35"/>
      <c r="VNA23" s="35"/>
      <c r="VNB23" s="35"/>
      <c r="VNC23" s="35"/>
      <c r="VND23" s="35"/>
      <c r="VNE23" s="35"/>
      <c r="VNF23" s="35"/>
      <c r="VNG23" s="35"/>
      <c r="VNH23" s="35"/>
      <c r="VNI23" s="35"/>
      <c r="VNJ23" s="35"/>
      <c r="VNK23" s="35"/>
      <c r="VNL23" s="35"/>
      <c r="VNM23" s="35"/>
      <c r="VNN23" s="35"/>
      <c r="VNO23" s="35"/>
      <c r="VNP23" s="35"/>
      <c r="VNQ23" s="35"/>
      <c r="VNR23" s="35"/>
      <c r="VNS23" s="35"/>
      <c r="VNT23" s="35"/>
      <c r="VNU23" s="35"/>
      <c r="VNV23" s="35"/>
      <c r="VNW23" s="35"/>
      <c r="VNX23" s="35"/>
      <c r="VNY23" s="35"/>
      <c r="VNZ23" s="35"/>
      <c r="VOA23" s="35"/>
      <c r="VOB23" s="35"/>
      <c r="VOC23" s="35"/>
      <c r="VOD23" s="35"/>
      <c r="VOE23" s="35"/>
      <c r="VOF23" s="35"/>
      <c r="VOG23" s="35"/>
      <c r="VOH23" s="35"/>
      <c r="VOI23" s="35"/>
      <c r="VOJ23" s="35"/>
      <c r="VOK23" s="35"/>
      <c r="VOL23" s="35"/>
      <c r="VOM23" s="35"/>
      <c r="VON23" s="35"/>
      <c r="VOO23" s="35"/>
      <c r="VOP23" s="35"/>
      <c r="VOQ23" s="35"/>
      <c r="VOR23" s="35"/>
      <c r="VOS23" s="35"/>
      <c r="VOT23" s="35"/>
      <c r="VOU23" s="35"/>
      <c r="VOV23" s="35"/>
      <c r="VOW23" s="35"/>
      <c r="VOX23" s="35"/>
      <c r="VOY23" s="35"/>
      <c r="VOZ23" s="35"/>
      <c r="VPA23" s="35"/>
      <c r="VPB23" s="35"/>
      <c r="VPC23" s="35"/>
      <c r="VPD23" s="35"/>
      <c r="VPE23" s="35"/>
      <c r="VPF23" s="35"/>
      <c r="VPG23" s="35"/>
      <c r="VPH23" s="35"/>
      <c r="VPI23" s="35"/>
      <c r="VPJ23" s="35"/>
      <c r="VPK23" s="35"/>
      <c r="VPL23" s="35"/>
      <c r="VPM23" s="35"/>
      <c r="VPN23" s="35"/>
      <c r="VPO23" s="35"/>
      <c r="VPP23" s="35"/>
      <c r="VPQ23" s="35"/>
      <c r="VPR23" s="35"/>
      <c r="VPS23" s="35"/>
      <c r="VPT23" s="35"/>
      <c r="VPU23" s="35"/>
      <c r="VPV23" s="35"/>
      <c r="VPW23" s="35"/>
      <c r="VPX23" s="35"/>
      <c r="VPY23" s="35"/>
      <c r="VPZ23" s="35"/>
      <c r="VQA23" s="35"/>
      <c r="VQB23" s="35"/>
      <c r="VQC23" s="35"/>
      <c r="VQD23" s="35"/>
      <c r="VQE23" s="35"/>
      <c r="VQF23" s="35"/>
      <c r="VQG23" s="35"/>
      <c r="VQH23" s="35"/>
      <c r="VQI23" s="35"/>
      <c r="VQJ23" s="35"/>
      <c r="VQK23" s="35"/>
      <c r="VQL23" s="35"/>
      <c r="VQM23" s="35"/>
      <c r="VQN23" s="35"/>
      <c r="VQO23" s="35"/>
      <c r="VQP23" s="35"/>
      <c r="VQQ23" s="35"/>
      <c r="VQR23" s="35"/>
      <c r="VQS23" s="35"/>
      <c r="VQT23" s="35"/>
      <c r="VQU23" s="35"/>
      <c r="VQV23" s="35"/>
      <c r="VQW23" s="35"/>
      <c r="VQX23" s="35"/>
      <c r="VQY23" s="35"/>
      <c r="VQZ23" s="35"/>
      <c r="VRA23" s="35"/>
      <c r="VRB23" s="35"/>
      <c r="VRC23" s="35"/>
      <c r="VRD23" s="35"/>
      <c r="VRE23" s="35"/>
      <c r="VRF23" s="35"/>
      <c r="VRG23" s="35"/>
      <c r="VRH23" s="35"/>
      <c r="VRI23" s="35"/>
      <c r="VRJ23" s="35"/>
      <c r="VRK23" s="35"/>
      <c r="VRL23" s="35"/>
      <c r="VRM23" s="35"/>
      <c r="VRN23" s="35"/>
      <c r="VRO23" s="35"/>
      <c r="VRP23" s="35"/>
      <c r="VRQ23" s="35"/>
      <c r="VRR23" s="35"/>
      <c r="VRS23" s="35"/>
      <c r="VRT23" s="35"/>
      <c r="VRU23" s="35"/>
      <c r="VRV23" s="35"/>
      <c r="VRW23" s="35"/>
      <c r="VRX23" s="35"/>
      <c r="VRY23" s="35"/>
      <c r="VRZ23" s="35"/>
      <c r="VSA23" s="35"/>
      <c r="VSB23" s="35"/>
      <c r="VSC23" s="35"/>
      <c r="VSD23" s="35"/>
      <c r="VSE23" s="35"/>
      <c r="VSF23" s="35"/>
      <c r="VSG23" s="35"/>
      <c r="VSH23" s="35"/>
      <c r="VSI23" s="35"/>
      <c r="VSJ23" s="35"/>
      <c r="VSK23" s="35"/>
      <c r="VSL23" s="35"/>
      <c r="VSM23" s="35"/>
      <c r="VSN23" s="35"/>
      <c r="VSO23" s="35"/>
      <c r="VSP23" s="35"/>
      <c r="VSQ23" s="35"/>
      <c r="VSR23" s="35"/>
      <c r="VSS23" s="35"/>
      <c r="VST23" s="35"/>
      <c r="VSU23" s="35"/>
      <c r="VSV23" s="35"/>
      <c r="VSW23" s="35"/>
      <c r="VSX23" s="35"/>
      <c r="VSY23" s="35"/>
      <c r="VSZ23" s="35"/>
      <c r="VTA23" s="35"/>
      <c r="VTB23" s="35"/>
      <c r="VTC23" s="35"/>
      <c r="VTD23" s="35"/>
      <c r="VTE23" s="35"/>
      <c r="VTF23" s="35"/>
      <c r="VTG23" s="35"/>
      <c r="VTH23" s="35"/>
      <c r="VTI23" s="35"/>
      <c r="VTJ23" s="35"/>
      <c r="VTK23" s="35"/>
      <c r="VTL23" s="35"/>
      <c r="VTM23" s="35"/>
      <c r="VTN23" s="35"/>
      <c r="VTO23" s="35"/>
      <c r="VTP23" s="35"/>
      <c r="VTQ23" s="35"/>
      <c r="VTR23" s="35"/>
      <c r="VTS23" s="35"/>
      <c r="VTT23" s="35"/>
      <c r="VTU23" s="35"/>
      <c r="VTV23" s="35"/>
      <c r="VTW23" s="35"/>
      <c r="VTX23" s="35"/>
      <c r="VTY23" s="35"/>
      <c r="VTZ23" s="35"/>
      <c r="VUA23" s="35"/>
      <c r="VUB23" s="35"/>
      <c r="VUC23" s="35"/>
      <c r="VUD23" s="35"/>
      <c r="VUE23" s="35"/>
      <c r="VUF23" s="35"/>
      <c r="VUG23" s="35"/>
      <c r="VUH23" s="35"/>
      <c r="VUI23" s="35"/>
      <c r="VUJ23" s="35"/>
      <c r="VUK23" s="35"/>
      <c r="VUL23" s="35"/>
      <c r="VUM23" s="35"/>
      <c r="VUN23" s="35"/>
      <c r="VUO23" s="35"/>
      <c r="VUP23" s="35"/>
      <c r="VUQ23" s="35"/>
      <c r="VUR23" s="35"/>
      <c r="VUS23" s="35"/>
      <c r="VUT23" s="35"/>
      <c r="VUU23" s="35"/>
      <c r="VUV23" s="35"/>
      <c r="VUW23" s="35"/>
      <c r="VUX23" s="35"/>
      <c r="VUY23" s="35"/>
      <c r="VUZ23" s="35"/>
      <c r="VVA23" s="35"/>
      <c r="VVB23" s="35"/>
      <c r="VVC23" s="35"/>
      <c r="VVD23" s="35"/>
      <c r="VVE23" s="35"/>
      <c r="VVF23" s="35"/>
      <c r="VVG23" s="35"/>
      <c r="VVH23" s="35"/>
      <c r="VVI23" s="35"/>
      <c r="VVJ23" s="35"/>
      <c r="VVK23" s="35"/>
      <c r="VVL23" s="35"/>
      <c r="VVM23" s="35"/>
      <c r="VVN23" s="35"/>
      <c r="VVO23" s="35"/>
      <c r="VVP23" s="35"/>
      <c r="VVQ23" s="35"/>
      <c r="VVR23" s="35"/>
      <c r="VVS23" s="35"/>
      <c r="VVT23" s="35"/>
      <c r="VVU23" s="35"/>
      <c r="VVV23" s="35"/>
      <c r="VVW23" s="35"/>
      <c r="VVX23" s="35"/>
      <c r="VVY23" s="35"/>
      <c r="VVZ23" s="35"/>
      <c r="VWA23" s="35"/>
      <c r="VWB23" s="35"/>
      <c r="VWC23" s="35"/>
      <c r="VWD23" s="35"/>
      <c r="VWE23" s="35"/>
      <c r="VWF23" s="35"/>
      <c r="VWG23" s="35"/>
      <c r="VWH23" s="35"/>
      <c r="VWI23" s="35"/>
      <c r="VWJ23" s="35"/>
      <c r="VWK23" s="35"/>
      <c r="VWL23" s="35"/>
      <c r="VWM23" s="35"/>
      <c r="VWN23" s="35"/>
      <c r="VWO23" s="35"/>
      <c r="VWP23" s="35"/>
      <c r="VWQ23" s="35"/>
      <c r="VWR23" s="35"/>
      <c r="VWS23" s="35"/>
      <c r="VWT23" s="35"/>
      <c r="VWU23" s="35"/>
      <c r="VWV23" s="35"/>
      <c r="VWW23" s="35"/>
      <c r="VWX23" s="35"/>
      <c r="VWY23" s="35"/>
      <c r="VWZ23" s="35"/>
      <c r="VXA23" s="35"/>
      <c r="VXB23" s="35"/>
      <c r="VXC23" s="35"/>
      <c r="VXD23" s="35"/>
      <c r="VXE23" s="35"/>
      <c r="VXF23" s="35"/>
      <c r="VXG23" s="35"/>
      <c r="VXH23" s="35"/>
      <c r="VXI23" s="35"/>
      <c r="VXJ23" s="35"/>
      <c r="VXK23" s="35"/>
      <c r="VXL23" s="35"/>
      <c r="VXM23" s="35"/>
      <c r="VXN23" s="35"/>
      <c r="VXO23" s="35"/>
      <c r="VXP23" s="35"/>
      <c r="VXQ23" s="35"/>
      <c r="VXR23" s="35"/>
      <c r="VXS23" s="35"/>
      <c r="VXT23" s="35"/>
      <c r="VXU23" s="35"/>
      <c r="VXV23" s="35"/>
      <c r="VXW23" s="35"/>
      <c r="VXX23" s="35"/>
      <c r="VXY23" s="35"/>
      <c r="VXZ23" s="35"/>
      <c r="VYA23" s="35"/>
      <c r="VYB23" s="35"/>
      <c r="VYC23" s="35"/>
      <c r="VYD23" s="35"/>
      <c r="VYE23" s="35"/>
      <c r="VYF23" s="35"/>
      <c r="VYG23" s="35"/>
      <c r="VYH23" s="35"/>
      <c r="VYI23" s="35"/>
      <c r="VYJ23" s="35"/>
      <c r="VYK23" s="35"/>
      <c r="VYL23" s="35"/>
      <c r="VYM23" s="35"/>
      <c r="VYN23" s="35"/>
      <c r="VYO23" s="35"/>
      <c r="VYP23" s="35"/>
      <c r="VYQ23" s="35"/>
      <c r="VYR23" s="35"/>
      <c r="VYS23" s="35"/>
      <c r="VYT23" s="35"/>
      <c r="VYU23" s="35"/>
      <c r="VYV23" s="35"/>
      <c r="VYW23" s="35"/>
      <c r="VYX23" s="35"/>
      <c r="VYY23" s="35"/>
      <c r="VYZ23" s="35"/>
      <c r="VZA23" s="35"/>
      <c r="VZB23" s="35"/>
      <c r="VZC23" s="35"/>
      <c r="VZD23" s="35"/>
      <c r="VZE23" s="35"/>
      <c r="VZF23" s="35"/>
      <c r="VZG23" s="35"/>
      <c r="VZH23" s="35"/>
      <c r="VZI23" s="35"/>
      <c r="VZJ23" s="35"/>
      <c r="VZK23" s="35"/>
      <c r="VZL23" s="35"/>
      <c r="VZM23" s="35"/>
      <c r="VZN23" s="35"/>
      <c r="VZO23" s="35"/>
      <c r="VZP23" s="35"/>
      <c r="VZQ23" s="35"/>
      <c r="VZR23" s="35"/>
      <c r="VZS23" s="35"/>
      <c r="VZT23" s="35"/>
      <c r="VZU23" s="35"/>
      <c r="VZV23" s="35"/>
      <c r="VZW23" s="35"/>
      <c r="VZX23" s="35"/>
      <c r="VZY23" s="35"/>
      <c r="VZZ23" s="35"/>
      <c r="WAA23" s="35"/>
      <c r="WAB23" s="35"/>
      <c r="WAC23" s="35"/>
      <c r="WAD23" s="35"/>
      <c r="WAE23" s="35"/>
      <c r="WAF23" s="35"/>
      <c r="WAG23" s="35"/>
      <c r="WAH23" s="35"/>
      <c r="WAI23" s="35"/>
      <c r="WAJ23" s="35"/>
      <c r="WAK23" s="35"/>
      <c r="WAL23" s="35"/>
      <c r="WAM23" s="35"/>
      <c r="WAN23" s="35"/>
      <c r="WAO23" s="35"/>
      <c r="WAP23" s="35"/>
      <c r="WAQ23" s="35"/>
      <c r="WAR23" s="35"/>
      <c r="WAS23" s="35"/>
      <c r="WAT23" s="35"/>
      <c r="WAU23" s="35"/>
      <c r="WAV23" s="35"/>
      <c r="WAW23" s="35"/>
      <c r="WAX23" s="35"/>
      <c r="WAY23" s="35"/>
      <c r="WAZ23" s="35"/>
      <c r="WBA23" s="35"/>
      <c r="WBB23" s="35"/>
      <c r="WBC23" s="35"/>
      <c r="WBD23" s="35"/>
      <c r="WBE23" s="35"/>
      <c r="WBF23" s="35"/>
      <c r="WBG23" s="35"/>
      <c r="WBH23" s="35"/>
      <c r="WBI23" s="35"/>
      <c r="WBJ23" s="35"/>
      <c r="WBK23" s="35"/>
      <c r="WBL23" s="35"/>
      <c r="WBM23" s="35"/>
      <c r="WBN23" s="35"/>
      <c r="WBO23" s="35"/>
      <c r="WBP23" s="35"/>
      <c r="WBQ23" s="35"/>
      <c r="WBR23" s="35"/>
      <c r="WBS23" s="35"/>
      <c r="WBT23" s="35"/>
      <c r="WBU23" s="35"/>
      <c r="WBV23" s="35"/>
      <c r="WBW23" s="35"/>
      <c r="WBX23" s="35"/>
      <c r="WBY23" s="35"/>
      <c r="WBZ23" s="35"/>
      <c r="WCA23" s="35"/>
      <c r="WCB23" s="35"/>
      <c r="WCC23" s="35"/>
      <c r="WCD23" s="35"/>
      <c r="WCE23" s="35"/>
      <c r="WCF23" s="35"/>
      <c r="WCG23" s="35"/>
      <c r="WCH23" s="35"/>
      <c r="WCI23" s="35"/>
      <c r="WCJ23" s="35"/>
      <c r="WCK23" s="35"/>
      <c r="WCL23" s="35"/>
      <c r="WCM23" s="35"/>
      <c r="WCN23" s="35"/>
      <c r="WCO23" s="35"/>
      <c r="WCP23" s="35"/>
      <c r="WCQ23" s="35"/>
      <c r="WCR23" s="35"/>
      <c r="WCS23" s="35"/>
      <c r="WCT23" s="35"/>
      <c r="WCU23" s="35"/>
      <c r="WCV23" s="35"/>
      <c r="WCW23" s="35"/>
      <c r="WCX23" s="35"/>
      <c r="WCY23" s="35"/>
      <c r="WCZ23" s="35"/>
      <c r="WDA23" s="35"/>
      <c r="WDB23" s="35"/>
      <c r="WDC23" s="35"/>
      <c r="WDD23" s="35"/>
      <c r="WDE23" s="35"/>
      <c r="WDF23" s="35"/>
      <c r="WDG23" s="35"/>
      <c r="WDH23" s="35"/>
      <c r="WDI23" s="35"/>
      <c r="WDJ23" s="35"/>
      <c r="WDK23" s="35"/>
      <c r="WDL23" s="35"/>
      <c r="WDM23" s="35"/>
      <c r="WDN23" s="35"/>
      <c r="WDO23" s="35"/>
      <c r="WDP23" s="35"/>
      <c r="WDQ23" s="35"/>
      <c r="WDR23" s="35"/>
      <c r="WDS23" s="35"/>
      <c r="WDT23" s="35"/>
      <c r="WDU23" s="35"/>
      <c r="WDV23" s="35"/>
      <c r="WDW23" s="35"/>
      <c r="WDX23" s="35"/>
      <c r="WDY23" s="35"/>
      <c r="WDZ23" s="35"/>
      <c r="WEA23" s="35"/>
      <c r="WEB23" s="35"/>
      <c r="WEC23" s="35"/>
      <c r="WED23" s="35"/>
      <c r="WEE23" s="35"/>
      <c r="WEF23" s="35"/>
      <c r="WEG23" s="35"/>
      <c r="WEH23" s="35"/>
      <c r="WEI23" s="35"/>
      <c r="WEJ23" s="35"/>
      <c r="WEK23" s="35"/>
      <c r="WEL23" s="35"/>
      <c r="WEM23" s="35"/>
      <c r="WEN23" s="35"/>
      <c r="WEO23" s="35"/>
      <c r="WEP23" s="35"/>
      <c r="WEQ23" s="35"/>
      <c r="WER23" s="35"/>
      <c r="WES23" s="35"/>
      <c r="WET23" s="35"/>
      <c r="WEU23" s="35"/>
      <c r="WEV23" s="35"/>
      <c r="WEW23" s="35"/>
      <c r="WEX23" s="35"/>
      <c r="WEY23" s="35"/>
      <c r="WEZ23" s="35"/>
      <c r="WFA23" s="35"/>
      <c r="WFB23" s="35"/>
      <c r="WFC23" s="35"/>
      <c r="WFD23" s="35"/>
      <c r="WFE23" s="35"/>
      <c r="WFF23" s="35"/>
      <c r="WFG23" s="35"/>
      <c r="WFH23" s="35"/>
      <c r="WFI23" s="35"/>
      <c r="WFJ23" s="35"/>
      <c r="WFK23" s="35"/>
      <c r="WFL23" s="35"/>
      <c r="WFM23" s="35"/>
      <c r="WFN23" s="35"/>
      <c r="WFO23" s="35"/>
      <c r="WFP23" s="35"/>
      <c r="WFQ23" s="35"/>
      <c r="WFR23" s="35"/>
      <c r="WFS23" s="35"/>
      <c r="WFT23" s="35"/>
      <c r="WFU23" s="35"/>
      <c r="WFV23" s="35"/>
      <c r="WFW23" s="35"/>
      <c r="WFX23" s="35"/>
      <c r="WFY23" s="35"/>
      <c r="WFZ23" s="35"/>
      <c r="WGA23" s="35"/>
      <c r="WGB23" s="35"/>
      <c r="WGC23" s="35"/>
      <c r="WGD23" s="35"/>
      <c r="WGE23" s="35"/>
      <c r="WGF23" s="35"/>
      <c r="WGG23" s="35"/>
      <c r="WGH23" s="35"/>
      <c r="WGI23" s="35"/>
      <c r="WGJ23" s="35"/>
      <c r="WGK23" s="35"/>
      <c r="WGL23" s="35"/>
      <c r="WGM23" s="35"/>
      <c r="WGN23" s="35"/>
      <c r="WGO23" s="35"/>
      <c r="WGP23" s="35"/>
      <c r="WGQ23" s="35"/>
      <c r="WGR23" s="35"/>
      <c r="WGS23" s="35"/>
      <c r="WGT23" s="35"/>
      <c r="WGU23" s="35"/>
      <c r="WGV23" s="35"/>
      <c r="WGW23" s="35"/>
      <c r="WGX23" s="35"/>
      <c r="WGY23" s="35"/>
      <c r="WGZ23" s="35"/>
      <c r="WHA23" s="35"/>
      <c r="WHB23" s="35"/>
      <c r="WHC23" s="35"/>
      <c r="WHD23" s="35"/>
      <c r="WHE23" s="35"/>
      <c r="WHF23" s="35"/>
      <c r="WHG23" s="35"/>
      <c r="WHH23" s="35"/>
      <c r="WHI23" s="35"/>
      <c r="WHJ23" s="35"/>
      <c r="WHK23" s="35"/>
      <c r="WHL23" s="35"/>
      <c r="WHM23" s="35"/>
      <c r="WHN23" s="35"/>
      <c r="WHO23" s="35"/>
      <c r="WHP23" s="35"/>
      <c r="WHQ23" s="35"/>
      <c r="WHR23" s="35"/>
      <c r="WHS23" s="35"/>
      <c r="WHT23" s="35"/>
      <c r="WHU23" s="35"/>
      <c r="WHV23" s="35"/>
      <c r="WHW23" s="35"/>
      <c r="WHX23" s="35"/>
      <c r="WHY23" s="35"/>
      <c r="WHZ23" s="35"/>
      <c r="WIA23" s="35"/>
      <c r="WIB23" s="35"/>
      <c r="WIC23" s="35"/>
      <c r="WID23" s="35"/>
      <c r="WIE23" s="35"/>
      <c r="WIF23" s="35"/>
      <c r="WIG23" s="35"/>
      <c r="WIH23" s="35"/>
      <c r="WII23" s="35"/>
      <c r="WIJ23" s="35"/>
      <c r="WIK23" s="35"/>
      <c r="WIL23" s="35"/>
      <c r="WIM23" s="35"/>
      <c r="WIN23" s="35"/>
      <c r="WIO23" s="35"/>
      <c r="WIP23" s="35"/>
      <c r="WIQ23" s="35"/>
      <c r="WIR23" s="35"/>
      <c r="WIS23" s="35"/>
      <c r="WIT23" s="35"/>
      <c r="WIU23" s="35"/>
      <c r="WIV23" s="35"/>
      <c r="WIW23" s="35"/>
      <c r="WIX23" s="35"/>
      <c r="WIY23" s="35"/>
      <c r="WIZ23" s="35"/>
      <c r="WJA23" s="35"/>
      <c r="WJB23" s="35"/>
      <c r="WJC23" s="35"/>
      <c r="WJD23" s="35"/>
      <c r="WJE23" s="35"/>
      <c r="WJF23" s="35"/>
      <c r="WJG23" s="35"/>
      <c r="WJH23" s="35"/>
      <c r="WJI23" s="35"/>
      <c r="WJJ23" s="35"/>
      <c r="WJK23" s="35"/>
      <c r="WJL23" s="35"/>
      <c r="WJM23" s="35"/>
      <c r="WJN23" s="35"/>
      <c r="WJO23" s="35"/>
      <c r="WJP23" s="35"/>
      <c r="WJQ23" s="35"/>
      <c r="WJR23" s="35"/>
      <c r="WJS23" s="35"/>
      <c r="WJT23" s="35"/>
      <c r="WJU23" s="35"/>
      <c r="WJV23" s="35"/>
      <c r="WJW23" s="35"/>
      <c r="WJX23" s="35"/>
      <c r="WJY23" s="35"/>
      <c r="WJZ23" s="35"/>
      <c r="WKA23" s="35"/>
      <c r="WKB23" s="35"/>
      <c r="WKC23" s="35"/>
      <c r="WKD23" s="35"/>
      <c r="WKE23" s="35"/>
      <c r="WKF23" s="35"/>
      <c r="WKG23" s="35"/>
      <c r="WKH23" s="35"/>
      <c r="WKI23" s="35"/>
      <c r="WKJ23" s="35"/>
      <c r="WKK23" s="35"/>
      <c r="WKL23" s="35"/>
      <c r="WKM23" s="35"/>
      <c r="WKN23" s="35"/>
      <c r="WKO23" s="35"/>
      <c r="WKP23" s="35"/>
      <c r="WKQ23" s="35"/>
      <c r="WKR23" s="35"/>
      <c r="WKS23" s="35"/>
      <c r="WKT23" s="35"/>
      <c r="WKU23" s="35"/>
      <c r="WKV23" s="35"/>
      <c r="WKW23" s="35"/>
      <c r="WKX23" s="35"/>
      <c r="WKY23" s="35"/>
      <c r="WKZ23" s="35"/>
      <c r="WLA23" s="35"/>
      <c r="WLB23" s="35"/>
      <c r="WLC23" s="35"/>
      <c r="WLD23" s="35"/>
      <c r="WLE23" s="35"/>
      <c r="WLF23" s="35"/>
      <c r="WLG23" s="35"/>
      <c r="WLH23" s="35"/>
      <c r="WLI23" s="35"/>
      <c r="WLJ23" s="35"/>
      <c r="WLK23" s="35"/>
      <c r="WLL23" s="35"/>
      <c r="WLM23" s="35"/>
      <c r="WLN23" s="35"/>
      <c r="WLO23" s="35"/>
      <c r="WLP23" s="35"/>
      <c r="WLQ23" s="35"/>
      <c r="WLR23" s="35"/>
      <c r="WLS23" s="35"/>
      <c r="WLT23" s="35"/>
      <c r="WLU23" s="35"/>
      <c r="WLV23" s="35"/>
      <c r="WLW23" s="35"/>
      <c r="WLX23" s="35"/>
      <c r="WLY23" s="35"/>
      <c r="WLZ23" s="35"/>
      <c r="WMA23" s="35"/>
      <c r="WMB23" s="35"/>
      <c r="WMC23" s="35"/>
      <c r="WMD23" s="35"/>
      <c r="WME23" s="35"/>
      <c r="WMF23" s="35"/>
      <c r="WMG23" s="35"/>
      <c r="WMH23" s="35"/>
      <c r="WMI23" s="35"/>
      <c r="WMJ23" s="35"/>
      <c r="WMK23" s="35"/>
      <c r="WML23" s="35"/>
      <c r="WMM23" s="35"/>
      <c r="WMN23" s="35"/>
      <c r="WMO23" s="35"/>
      <c r="WMP23" s="35"/>
      <c r="WMQ23" s="35"/>
      <c r="WMR23" s="35"/>
      <c r="WMS23" s="35"/>
      <c r="WMT23" s="35"/>
      <c r="WMU23" s="35"/>
      <c r="WMV23" s="35"/>
      <c r="WMW23" s="35"/>
      <c r="WMX23" s="35"/>
      <c r="WMY23" s="35"/>
      <c r="WMZ23" s="35"/>
      <c r="WNA23" s="35"/>
      <c r="WNB23" s="35"/>
      <c r="WNC23" s="35"/>
      <c r="WND23" s="35"/>
      <c r="WNE23" s="35"/>
      <c r="WNF23" s="35"/>
      <c r="WNG23" s="35"/>
      <c r="WNH23" s="35"/>
      <c r="WNI23" s="35"/>
      <c r="WNJ23" s="35"/>
      <c r="WNK23" s="35"/>
      <c r="WNL23" s="35"/>
      <c r="WNM23" s="35"/>
      <c r="WNN23" s="35"/>
      <c r="WNO23" s="35"/>
      <c r="WNP23" s="35"/>
      <c r="WNQ23" s="35"/>
      <c r="WNR23" s="35"/>
      <c r="WNS23" s="35"/>
      <c r="WNT23" s="35"/>
      <c r="WNU23" s="35"/>
      <c r="WNV23" s="35"/>
      <c r="WNW23" s="35"/>
      <c r="WNX23" s="35"/>
      <c r="WNY23" s="35"/>
      <c r="WNZ23" s="35"/>
      <c r="WOA23" s="35"/>
      <c r="WOB23" s="35"/>
      <c r="WOC23" s="35"/>
      <c r="WOD23" s="35"/>
      <c r="WOE23" s="35"/>
      <c r="WOF23" s="35"/>
      <c r="WOG23" s="35"/>
      <c r="WOH23" s="35"/>
      <c r="WOI23" s="35"/>
      <c r="WOJ23" s="35"/>
      <c r="WOK23" s="35"/>
      <c r="WOL23" s="35"/>
      <c r="WOM23" s="35"/>
      <c r="WON23" s="35"/>
      <c r="WOO23" s="35"/>
      <c r="WOP23" s="35"/>
      <c r="WOQ23" s="35"/>
      <c r="WOR23" s="35"/>
      <c r="WOS23" s="35"/>
      <c r="WOT23" s="35"/>
      <c r="WOU23" s="35"/>
      <c r="WOV23" s="35"/>
      <c r="WOW23" s="35"/>
      <c r="WOX23" s="35"/>
      <c r="WOY23" s="35"/>
      <c r="WOZ23" s="35"/>
      <c r="WPA23" s="35"/>
      <c r="WPB23" s="35"/>
      <c r="WPC23" s="35"/>
      <c r="WPD23" s="35"/>
      <c r="WPE23" s="35"/>
      <c r="WPF23" s="35"/>
      <c r="WPG23" s="35"/>
      <c r="WPH23" s="35"/>
      <c r="WPI23" s="35"/>
      <c r="WPJ23" s="35"/>
      <c r="WPK23" s="35"/>
      <c r="WPL23" s="35"/>
      <c r="WPM23" s="35"/>
      <c r="WPN23" s="35"/>
      <c r="WPO23" s="35"/>
      <c r="WPP23" s="35"/>
      <c r="WPQ23" s="35"/>
      <c r="WPR23" s="35"/>
      <c r="WPS23" s="35"/>
      <c r="WPT23" s="35"/>
      <c r="WPU23" s="35"/>
      <c r="WPV23" s="35"/>
      <c r="WPW23" s="35"/>
      <c r="WPX23" s="35"/>
      <c r="WPY23" s="35"/>
      <c r="WPZ23" s="35"/>
      <c r="WQA23" s="35"/>
      <c r="WQB23" s="35"/>
      <c r="WQC23" s="35"/>
      <c r="WQD23" s="35"/>
      <c r="WQE23" s="35"/>
      <c r="WQF23" s="35"/>
      <c r="WQG23" s="35"/>
      <c r="WQH23" s="35"/>
      <c r="WQI23" s="35"/>
      <c r="WQJ23" s="35"/>
      <c r="WQK23" s="35"/>
      <c r="WQL23" s="35"/>
      <c r="WQM23" s="35"/>
      <c r="WQN23" s="35"/>
      <c r="WQO23" s="35"/>
      <c r="WQP23" s="35"/>
      <c r="WQQ23" s="35"/>
      <c r="WQR23" s="35"/>
      <c r="WQS23" s="35"/>
      <c r="WQT23" s="35"/>
      <c r="WQU23" s="35"/>
      <c r="WQV23" s="35"/>
      <c r="WQW23" s="35"/>
      <c r="WQX23" s="35"/>
      <c r="WQY23" s="35"/>
      <c r="WQZ23" s="35"/>
      <c r="WRA23" s="35"/>
      <c r="WRB23" s="35"/>
      <c r="WRC23" s="35"/>
      <c r="WRD23" s="35"/>
      <c r="WRE23" s="35"/>
      <c r="WRF23" s="35"/>
      <c r="WRG23" s="35"/>
      <c r="WRH23" s="35"/>
      <c r="WRI23" s="35"/>
      <c r="WRJ23" s="35"/>
      <c r="WRK23" s="35"/>
      <c r="WRL23" s="35"/>
      <c r="WRM23" s="35"/>
      <c r="WRN23" s="35"/>
      <c r="WRO23" s="35"/>
      <c r="WRP23" s="35"/>
      <c r="WRQ23" s="35"/>
      <c r="WRR23" s="35"/>
      <c r="WRS23" s="35"/>
      <c r="WRT23" s="35"/>
      <c r="WRU23" s="35"/>
      <c r="WRV23" s="35"/>
      <c r="WRW23" s="35"/>
      <c r="WRX23" s="35"/>
      <c r="WRY23" s="35"/>
      <c r="WRZ23" s="35"/>
      <c r="WSA23" s="35"/>
      <c r="WSB23" s="35"/>
      <c r="WSC23" s="35"/>
      <c r="WSD23" s="35"/>
      <c r="WSE23" s="35"/>
      <c r="WSF23" s="35"/>
      <c r="WSG23" s="35"/>
      <c r="WSH23" s="35"/>
      <c r="WSI23" s="35"/>
      <c r="WSJ23" s="35"/>
      <c r="WSK23" s="35"/>
      <c r="WSL23" s="35"/>
      <c r="WSM23" s="35"/>
      <c r="WSN23" s="35"/>
      <c r="WSO23" s="35"/>
      <c r="WSP23" s="35"/>
      <c r="WSQ23" s="35"/>
      <c r="WSR23" s="35"/>
      <c r="WSS23" s="35"/>
      <c r="WST23" s="35"/>
      <c r="WSU23" s="35"/>
      <c r="WSV23" s="35"/>
      <c r="WSW23" s="35"/>
      <c r="WSX23" s="35"/>
      <c r="WSY23" s="35"/>
      <c r="WSZ23" s="35"/>
      <c r="WTA23" s="35"/>
      <c r="WTB23" s="35"/>
      <c r="WTC23" s="35"/>
      <c r="WTD23" s="35"/>
      <c r="WTE23" s="35"/>
      <c r="WTF23" s="35"/>
      <c r="WTG23" s="35"/>
      <c r="WTH23" s="35"/>
      <c r="WTI23" s="35"/>
      <c r="WTJ23" s="35"/>
      <c r="WTK23" s="35"/>
      <c r="WTL23" s="35"/>
      <c r="WTM23" s="35"/>
      <c r="WTN23" s="35"/>
      <c r="WTO23" s="35"/>
      <c r="WTP23" s="35"/>
      <c r="WTQ23" s="35"/>
      <c r="WTR23" s="35"/>
      <c r="WTS23" s="35"/>
      <c r="WTT23" s="35"/>
      <c r="WTU23" s="35"/>
      <c r="WTV23" s="35"/>
      <c r="WTW23" s="35"/>
      <c r="WTX23" s="35"/>
      <c r="WTY23" s="35"/>
      <c r="WTZ23" s="35"/>
      <c r="WUA23" s="35"/>
      <c r="WUB23" s="35"/>
      <c r="WUC23" s="35"/>
      <c r="WUD23" s="35"/>
      <c r="WUE23" s="35"/>
      <c r="WUF23" s="35"/>
      <c r="WUG23" s="35"/>
      <c r="WUH23" s="35"/>
      <c r="WUI23" s="35"/>
      <c r="WUJ23" s="35"/>
      <c r="WUK23" s="35"/>
      <c r="WUL23" s="35"/>
      <c r="WUM23" s="35"/>
      <c r="WUN23" s="35"/>
      <c r="WUO23" s="35"/>
      <c r="WUP23" s="35"/>
      <c r="WUQ23" s="35"/>
      <c r="WUR23" s="35"/>
      <c r="WUS23" s="35"/>
      <c r="WUT23" s="35"/>
      <c r="WUU23" s="35"/>
      <c r="WUV23" s="35"/>
      <c r="WUW23" s="35"/>
      <c r="WUX23" s="35"/>
      <c r="WUY23" s="35"/>
      <c r="WUZ23" s="35"/>
      <c r="WVA23" s="35"/>
      <c r="WVB23" s="35"/>
      <c r="WVC23" s="35"/>
      <c r="WVD23" s="35"/>
      <c r="WVE23" s="35"/>
      <c r="WVF23" s="35"/>
      <c r="WVG23" s="35"/>
      <c r="WVH23" s="35"/>
      <c r="WVI23" s="35"/>
      <c r="WVJ23" s="35"/>
      <c r="WVK23" s="35"/>
      <c r="WVL23" s="35"/>
      <c r="WVM23" s="35"/>
      <c r="WVN23" s="35"/>
      <c r="WVO23" s="35"/>
      <c r="WVP23" s="35"/>
      <c r="WVQ23" s="35"/>
      <c r="WVR23" s="35"/>
      <c r="WVS23" s="35"/>
      <c r="WVT23" s="35"/>
      <c r="WVU23" s="35"/>
      <c r="WVV23" s="35"/>
      <c r="WVW23" s="35"/>
      <c r="WVX23" s="35"/>
      <c r="WVY23" s="35"/>
      <c r="WVZ23" s="35"/>
      <c r="WWA23" s="35"/>
      <c r="WWB23" s="35"/>
      <c r="WWC23" s="35"/>
      <c r="WWD23" s="35"/>
      <c r="WWE23" s="35"/>
      <c r="WWF23" s="35"/>
      <c r="WWG23" s="35"/>
      <c r="WWH23" s="35"/>
      <c r="WWI23" s="35"/>
      <c r="WWJ23" s="35"/>
      <c r="WWK23" s="35"/>
      <c r="WWL23" s="35"/>
      <c r="WWM23" s="35"/>
      <c r="WWN23" s="35"/>
      <c r="WWO23" s="35"/>
      <c r="WWP23" s="35"/>
      <c r="WWQ23" s="35"/>
      <c r="WWR23" s="35"/>
      <c r="WWS23" s="35"/>
      <c r="WWT23" s="35"/>
      <c r="WWU23" s="35"/>
      <c r="WWV23" s="35"/>
      <c r="WWW23" s="35"/>
      <c r="WWX23" s="35"/>
      <c r="WWY23" s="35"/>
      <c r="WWZ23" s="35"/>
      <c r="WXA23" s="35"/>
      <c r="WXB23" s="35"/>
      <c r="WXC23" s="35"/>
      <c r="WXD23" s="35"/>
      <c r="WXE23" s="35"/>
      <c r="WXF23" s="35"/>
      <c r="WXG23" s="35"/>
      <c r="WXH23" s="35"/>
      <c r="WXI23" s="35"/>
      <c r="WXJ23" s="35"/>
      <c r="WXK23" s="35"/>
      <c r="WXL23" s="35"/>
      <c r="WXM23" s="35"/>
      <c r="WXN23" s="35"/>
      <c r="WXO23" s="35"/>
      <c r="WXP23" s="35"/>
      <c r="WXQ23" s="35"/>
      <c r="WXR23" s="35"/>
      <c r="WXS23" s="35"/>
      <c r="WXT23" s="35"/>
      <c r="WXU23" s="35"/>
      <c r="WXV23" s="35"/>
      <c r="WXW23" s="35"/>
      <c r="WXX23" s="35"/>
      <c r="WXY23" s="35"/>
      <c r="WXZ23" s="35"/>
      <c r="WYA23" s="35"/>
      <c r="WYB23" s="35"/>
      <c r="WYC23" s="35"/>
      <c r="WYD23" s="35"/>
      <c r="WYE23" s="35"/>
      <c r="WYF23" s="35"/>
      <c r="WYG23" s="35"/>
      <c r="WYH23" s="35"/>
      <c r="WYI23" s="35"/>
      <c r="WYJ23" s="35"/>
      <c r="WYK23" s="35"/>
      <c r="WYL23" s="35"/>
      <c r="WYM23" s="35"/>
      <c r="WYN23" s="35"/>
      <c r="WYO23" s="35"/>
      <c r="WYP23" s="35"/>
      <c r="WYQ23" s="35"/>
      <c r="WYR23" s="35"/>
      <c r="WYS23" s="35"/>
      <c r="WYT23" s="35"/>
      <c r="WYU23" s="35"/>
      <c r="WYV23" s="35"/>
      <c r="WYW23" s="35"/>
      <c r="WYX23" s="35"/>
      <c r="WYY23" s="35"/>
      <c r="WYZ23" s="35"/>
      <c r="WZA23" s="35"/>
      <c r="WZB23" s="35"/>
      <c r="WZC23" s="35"/>
      <c r="WZD23" s="35"/>
      <c r="WZE23" s="35"/>
      <c r="WZF23" s="35"/>
      <c r="WZG23" s="35"/>
      <c r="WZH23" s="35"/>
      <c r="WZI23" s="35"/>
      <c r="WZJ23" s="35"/>
      <c r="WZK23" s="35"/>
      <c r="WZL23" s="35"/>
      <c r="WZM23" s="35"/>
      <c r="WZN23" s="35"/>
      <c r="WZO23" s="35"/>
      <c r="WZP23" s="35"/>
      <c r="WZQ23" s="35"/>
      <c r="WZR23" s="35"/>
      <c r="WZS23" s="35"/>
      <c r="WZT23" s="35"/>
      <c r="WZU23" s="35"/>
      <c r="WZV23" s="35"/>
      <c r="WZW23" s="35"/>
      <c r="WZX23" s="35"/>
      <c r="WZY23" s="35"/>
      <c r="WZZ23" s="35"/>
      <c r="XAA23" s="35"/>
      <c r="XAB23" s="35"/>
      <c r="XAC23" s="35"/>
      <c r="XAD23" s="35"/>
      <c r="XAE23" s="35"/>
      <c r="XAF23" s="35"/>
      <c r="XAG23" s="35"/>
      <c r="XAH23" s="35"/>
      <c r="XAI23" s="35"/>
      <c r="XAJ23" s="35"/>
      <c r="XAK23" s="35"/>
      <c r="XAL23" s="35"/>
      <c r="XAM23" s="35"/>
      <c r="XAN23" s="35"/>
      <c r="XAO23" s="35"/>
      <c r="XAP23" s="35"/>
      <c r="XAQ23" s="35"/>
      <c r="XAR23" s="35"/>
      <c r="XAS23" s="35"/>
      <c r="XAT23" s="35"/>
      <c r="XAU23" s="35"/>
      <c r="XAV23" s="35"/>
      <c r="XAW23" s="35"/>
      <c r="XAX23" s="35"/>
      <c r="XAY23" s="35"/>
      <c r="XAZ23" s="35"/>
      <c r="XBA23" s="35"/>
      <c r="XBB23" s="35"/>
      <c r="XBC23" s="35"/>
      <c r="XBD23" s="35"/>
      <c r="XBE23" s="35"/>
      <c r="XBF23" s="35"/>
      <c r="XBG23" s="35"/>
      <c r="XBH23" s="35"/>
      <c r="XBI23" s="35"/>
      <c r="XBJ23" s="35"/>
      <c r="XBK23" s="35"/>
      <c r="XBL23" s="35"/>
      <c r="XBM23" s="35"/>
      <c r="XBN23" s="35"/>
      <c r="XBO23" s="35"/>
      <c r="XBP23" s="35"/>
      <c r="XBQ23" s="35"/>
      <c r="XBR23" s="35"/>
      <c r="XBS23" s="35"/>
      <c r="XBT23" s="35"/>
      <c r="XBU23" s="35"/>
      <c r="XBV23" s="35"/>
      <c r="XBW23" s="35"/>
      <c r="XBX23" s="35"/>
      <c r="XBY23" s="35"/>
      <c r="XBZ23" s="35"/>
      <c r="XCA23" s="35"/>
      <c r="XCB23" s="35"/>
      <c r="XCC23" s="35"/>
      <c r="XCD23" s="35"/>
      <c r="XCE23" s="35"/>
      <c r="XCF23" s="35"/>
      <c r="XCG23" s="35"/>
      <c r="XCH23" s="35"/>
      <c r="XCI23" s="35"/>
      <c r="XCJ23" s="35"/>
      <c r="XCK23" s="35"/>
      <c r="XCL23" s="35"/>
      <c r="XCM23" s="35"/>
      <c r="XCN23" s="35"/>
      <c r="XCO23" s="35"/>
      <c r="XCP23" s="35"/>
      <c r="XCQ23" s="35"/>
      <c r="XCR23" s="35"/>
      <c r="XCS23" s="35"/>
      <c r="XCT23" s="35"/>
      <c r="XCU23" s="35"/>
      <c r="XCV23" s="35"/>
      <c r="XCW23" s="35"/>
      <c r="XCX23" s="35"/>
      <c r="XCY23" s="35"/>
      <c r="XCZ23" s="35"/>
      <c r="XDA23" s="35"/>
      <c r="XDB23" s="35"/>
      <c r="XDC23" s="35"/>
      <c r="XDD23" s="35"/>
      <c r="XDE23" s="35"/>
      <c r="XDF23" s="35"/>
      <c r="XDG23" s="35"/>
      <c r="XDH23" s="35"/>
      <c r="XDI23" s="35"/>
      <c r="XDJ23" s="35"/>
      <c r="XDK23" s="35"/>
      <c r="XDL23" s="35"/>
      <c r="XDM23" s="35"/>
      <c r="XDN23" s="35"/>
      <c r="XDO23" s="35"/>
      <c r="XDP23" s="35"/>
      <c r="XDQ23" s="35"/>
      <c r="XDR23" s="35"/>
      <c r="XDS23" s="35"/>
      <c r="XDT23" s="35"/>
      <c r="XDU23" s="35"/>
      <c r="XDV23" s="35"/>
      <c r="XDW23" s="35"/>
      <c r="XDX23" s="35"/>
      <c r="XDY23" s="35"/>
      <c r="XDZ23" s="35"/>
      <c r="XEA23" s="35"/>
      <c r="XEB23" s="35"/>
      <c r="XEC23" s="35"/>
      <c r="XED23" s="35"/>
      <c r="XEE23" s="35"/>
      <c r="XEF23" s="35"/>
      <c r="XEG23" s="35"/>
      <c r="XEH23" s="35"/>
      <c r="XEI23" s="35"/>
      <c r="XEJ23" s="35"/>
      <c r="XEK23" s="35"/>
      <c r="XEL23" s="35"/>
      <c r="XEM23" s="35"/>
      <c r="XEN23" s="35"/>
      <c r="XEO23" s="35"/>
      <c r="XEP23" s="35"/>
      <c r="XEQ23" s="35"/>
      <c r="XER23" s="35"/>
      <c r="XES23" s="35"/>
      <c r="XET23" s="35"/>
      <c r="XEU23" s="35"/>
      <c r="XEV23" s="35"/>
      <c r="XEW23" s="35"/>
      <c r="XEX23" s="35"/>
      <c r="XEY23" s="35"/>
      <c r="XEZ23" s="35"/>
      <c r="XFA23" s="35"/>
      <c r="XFB23" s="35"/>
      <c r="XFC23" s="35"/>
      <c r="XFD23" s="35"/>
    </row>
    <row r="24" spans="1:16384" ht="18" customHeight="1">
      <c r="A24" s="35"/>
      <c r="B24" s="38"/>
      <c r="C24" s="39" t="s">
        <v>0</v>
      </c>
      <c r="D24" s="618" t="str">
        <f>+D2</f>
        <v>FY 2017</v>
      </c>
      <c r="E24" s="657" t="str">
        <f>E2</f>
        <v>Incidentals</v>
      </c>
      <c r="F24" s="658" t="s">
        <v>86</v>
      </c>
      <c r="G24" s="618" t="str">
        <f>+G2</f>
        <v>FY 2017</v>
      </c>
      <c r="H24" s="620"/>
      <c r="I24" s="618" t="str">
        <f>+I2</f>
        <v>FY 2016</v>
      </c>
      <c r="J24" s="657" t="s">
        <v>169</v>
      </c>
      <c r="K24" s="658" t="s">
        <v>86</v>
      </c>
      <c r="L24" s="618" t="str">
        <f>+L2</f>
        <v>FY 2016</v>
      </c>
      <c r="M24" s="620"/>
      <c r="N24" s="47" t="s">
        <v>120</v>
      </c>
      <c r="O24" s="47" t="s">
        <v>120</v>
      </c>
      <c r="P24" s="620"/>
      <c r="Q24" s="35"/>
    </row>
    <row r="25" spans="1:16384" ht="18" customHeight="1">
      <c r="A25" s="35"/>
      <c r="B25" s="38"/>
      <c r="C25" s="43" t="s">
        <v>427</v>
      </c>
      <c r="D25" s="657" t="s">
        <v>85</v>
      </c>
      <c r="E25" s="657"/>
      <c r="F25" s="657"/>
      <c r="G25" s="616" t="s">
        <v>165</v>
      </c>
      <c r="H25" s="620"/>
      <c r="I25" s="657" t="s">
        <v>85</v>
      </c>
      <c r="J25" s="657"/>
      <c r="K25" s="657"/>
      <c r="L25" s="616" t="s">
        <v>165</v>
      </c>
      <c r="M25" s="620"/>
      <c r="N25" s="47" t="s">
        <v>85</v>
      </c>
      <c r="O25" s="47" t="s">
        <v>165</v>
      </c>
      <c r="P25" s="620"/>
      <c r="Q25" s="35"/>
    </row>
    <row r="26" spans="1:16384" ht="18" customHeight="1">
      <c r="A26" s="35"/>
      <c r="B26" s="49"/>
      <c r="C26" s="49"/>
      <c r="D26" s="624"/>
      <c r="E26" s="624"/>
      <c r="F26" s="624"/>
      <c r="G26" s="624"/>
      <c r="H26" s="648"/>
      <c r="I26" s="624"/>
      <c r="J26" s="624"/>
      <c r="K26" s="624"/>
      <c r="L26" s="624"/>
      <c r="M26" s="648"/>
      <c r="N26" s="659"/>
      <c r="O26" s="660"/>
      <c r="P26" s="648"/>
      <c r="Q26" s="35"/>
    </row>
    <row r="27" spans="1:16384" ht="18" customHeight="1">
      <c r="A27" s="35"/>
      <c r="B27" s="49"/>
      <c r="C27" s="317" t="s">
        <v>224</v>
      </c>
      <c r="D27" s="629">
        <f>'Growth analysis Q2 '!D27+'Growth analysis Q1'!D27+'Growth analysis Q3'!D27+'Growth analysis Q4'!D27</f>
        <v>1368</v>
      </c>
      <c r="E27" s="78">
        <f>'Growth analysis Q2 '!E27+'Growth analysis Q1'!E27+'Growth analysis Q3'!E27+'Growth analysis Q4'!E27</f>
        <v>0</v>
      </c>
      <c r="F27" s="78">
        <f>'Growth analysis Q2 '!F27+'Growth analysis Q1'!F27+'Growth analysis Q3'!F27+'Growth analysis Q4'!F27</f>
        <v>0</v>
      </c>
      <c r="G27" s="630">
        <f>D27+E27+F27</f>
        <v>1368</v>
      </c>
      <c r="H27" s="631"/>
      <c r="I27" s="629">
        <f>'Growth analysis Q2 '!I27+'Growth analysis Q1'!I27+'Growth analysis Q3'!I27+'Growth analysis Q4'!I27</f>
        <v>1421</v>
      </c>
      <c r="J27" s="78">
        <f>'Growth analysis Q2 '!J27+'Growth analysis Q1'!J27+'Growth analysis Q3'!J27+'Growth analysis Q4'!J27</f>
        <v>0</v>
      </c>
      <c r="K27" s="78">
        <f>'Growth analysis Q2 '!K27+'Growth analysis Q1'!K27+'Growth analysis Q3'!K27+'Growth analysis Q4'!K27</f>
        <v>0</v>
      </c>
      <c r="L27" s="630">
        <f>I27+J27+K27</f>
        <v>1421</v>
      </c>
      <c r="M27" s="631"/>
      <c r="N27" s="661">
        <f>+IFERROR(IF(D27*I27&lt;0,"n.m.",IF(D27/I27-1&gt;100%,"&gt;100%",D27/I27-1)),"n.m.")</f>
        <v>-3.7297677691766395E-2</v>
      </c>
      <c r="O27" s="632">
        <f>+IFERROR(IF(G27*L27&lt;0,"n.m.",IF(G27/L27-1&gt;100%,"&gt;100%",G27/L27-1)),"n.m.")</f>
        <v>-3.7297677691766395E-2</v>
      </c>
      <c r="P27" s="633"/>
      <c r="Q27" s="35"/>
      <c r="S27" s="92"/>
    </row>
    <row r="28" spans="1:16384" ht="18" customHeight="1">
      <c r="A28" s="35"/>
      <c r="B28" s="49"/>
      <c r="C28" s="317" t="s">
        <v>289</v>
      </c>
      <c r="D28" s="629">
        <f>'Growth analysis Q2 '!D28+'Growth analysis Q1'!D28+'Growth analysis Q3'!D28+'Growth analysis Q4'!D28</f>
        <v>1119</v>
      </c>
      <c r="E28" s="78">
        <f>'Growth analysis Q2 '!E28+'Growth analysis Q1'!E28+'Growth analysis Q3'!E28+'Growth analysis Q4'!E28</f>
        <v>0</v>
      </c>
      <c r="F28" s="78">
        <f>'Growth analysis Q2 '!F28+'Growth analysis Q1'!F28+'Growth analysis Q3'!F28</f>
        <v>0</v>
      </c>
      <c r="G28" s="630">
        <f t="shared" ref="G28:G31" si="4">D28+E28+F28</f>
        <v>1119</v>
      </c>
      <c r="H28" s="631"/>
      <c r="I28" s="629">
        <f>'Growth analysis Q2 '!I28+'Growth analysis Q1'!I28+'Growth analysis Q3'!I28+'Growth analysis Q4'!I28</f>
        <v>1149</v>
      </c>
      <c r="J28" s="78">
        <f>'Growth analysis Q2 '!J28+'Growth analysis Q1'!J28+'Growth analysis Q3'!J28+'Growth analysis Q4'!J28</f>
        <v>0</v>
      </c>
      <c r="K28" s="78">
        <f>'Growth analysis Q2 '!K28+'Growth analysis Q1'!K28+'Growth analysis Q3'!K28+'Growth analysis Q4'!K28</f>
        <v>0</v>
      </c>
      <c r="L28" s="630">
        <f t="shared" ref="L28:L30" si="5">I28+J28+K28</f>
        <v>1149</v>
      </c>
      <c r="M28" s="631"/>
      <c r="N28" s="661">
        <f t="shared" ref="N28:N31" si="6">+IFERROR(IF(D28*I28&lt;0,"n.m.",IF(D28/I28-1&gt;100%,"&gt;100%",D28/I28-1)),"n.m.")</f>
        <v>-2.6109660574412552E-2</v>
      </c>
      <c r="O28" s="632">
        <f t="shared" ref="O28:O31" si="7">+IFERROR(IF(G28*L28&lt;0,"n.m.",IF(G28/L28-1&gt;100%,"&gt;100%",G28/L28-1)),"n.m.")</f>
        <v>-2.6109660574412552E-2</v>
      </c>
      <c r="P28" s="633"/>
      <c r="Q28" s="35"/>
    </row>
    <row r="29" spans="1:16384" s="145" customFormat="1" ht="18" customHeight="1">
      <c r="A29" s="35"/>
      <c r="B29" s="136"/>
      <c r="C29" s="317" t="s">
        <v>225</v>
      </c>
      <c r="D29" s="629">
        <f>'Growth analysis Q2 '!D29+'Growth analysis Q1'!D29+'Growth analysis Q3'!D29+'Growth analysis Q4'!D29</f>
        <v>502</v>
      </c>
      <c r="E29" s="78">
        <f>'Growth analysis Q2 '!E29+'Growth analysis Q1'!E29+'Growth analysis Q3'!E29+'Growth analysis Q4'!E29</f>
        <v>0</v>
      </c>
      <c r="F29" s="78">
        <f>'Growth analysis Q2 '!F29+'Growth analysis Q1'!F29+'Growth analysis Q3'!F29</f>
        <v>0</v>
      </c>
      <c r="G29" s="630">
        <f t="shared" si="4"/>
        <v>502</v>
      </c>
      <c r="H29" s="631"/>
      <c r="I29" s="629">
        <f>'Growth analysis Q2 '!I29+'Growth analysis Q1'!I29+'Growth analysis Q3'!I29+'Growth analysis Q4'!I29</f>
        <v>547</v>
      </c>
      <c r="J29" s="78">
        <f>'Growth analysis Q2 '!J29+'Growth analysis Q1'!J29+'Growth analysis Q3'!J29+'Growth analysis Q4'!J29</f>
        <v>0</v>
      </c>
      <c r="K29" s="78">
        <f>'Growth analysis Q2 '!K29+'Growth analysis Q1'!K29+'Growth analysis Q3'!K29+'Growth analysis Q4'!K29</f>
        <v>0</v>
      </c>
      <c r="L29" s="630">
        <f t="shared" si="5"/>
        <v>547</v>
      </c>
      <c r="M29" s="631"/>
      <c r="N29" s="661">
        <f t="shared" si="6"/>
        <v>-8.2266910420475292E-2</v>
      </c>
      <c r="O29" s="632">
        <f t="shared" si="7"/>
        <v>-8.2266910420475292E-2</v>
      </c>
      <c r="P29" s="633"/>
      <c r="Q29" s="35"/>
    </row>
    <row r="30" spans="1:16384" ht="18" customHeight="1">
      <c r="A30" s="35"/>
      <c r="B30" s="49"/>
      <c r="C30" s="317" t="s">
        <v>1</v>
      </c>
      <c r="D30" s="629">
        <f>'Growth analysis Q2 '!D30+'Growth analysis Q1'!D30+'Growth analysis Q3'!D30+'Growth analysis Q4'!D30</f>
        <v>587</v>
      </c>
      <c r="E30" s="78">
        <f>'Growth analysis Q2 '!E30+'Growth analysis Q1'!E30+'Growth analysis Q3'!E30+'Growth analysis Q4'!E30</f>
        <v>-23</v>
      </c>
      <c r="F30" s="78">
        <f>'Growth analysis Q2 '!F30+'Growth analysis Q1'!F30+'Growth analysis Q3'!F30+'Growth analysis Q4'!F30</f>
        <v>-76</v>
      </c>
      <c r="G30" s="630">
        <f t="shared" si="4"/>
        <v>488</v>
      </c>
      <c r="H30" s="631"/>
      <c r="I30" s="629">
        <f>'Growth analysis Q2 '!I30+'Growth analysis Q1'!I30+'Growth analysis Q3'!I30+'Growth analysis Q4'!I30</f>
        <v>533</v>
      </c>
      <c r="J30" s="78">
        <f>'Growth analysis Q2 '!J30+'Growth analysis Q1'!J30+'Growth analysis Q3'!J30+'Growth analysis Q4'!J30</f>
        <v>6</v>
      </c>
      <c r="K30" s="78">
        <f>'Growth analysis Q2 '!K30+'Growth analysis Q1'!K30+'Growth analysis Q3'!K30+'Growth analysis Q4'!K30</f>
        <v>-41</v>
      </c>
      <c r="L30" s="630">
        <f t="shared" si="5"/>
        <v>498</v>
      </c>
      <c r="M30" s="631"/>
      <c r="N30" s="661">
        <f t="shared" si="6"/>
        <v>0.10131332082551592</v>
      </c>
      <c r="O30" s="632">
        <f t="shared" si="7"/>
        <v>-2.008032128514059E-2</v>
      </c>
      <c r="P30" s="633"/>
      <c r="Q30" s="35"/>
    </row>
    <row r="31" spans="1:16384" s="62" customFormat="1" ht="18" customHeight="1">
      <c r="A31" s="53"/>
      <c r="B31" s="44"/>
      <c r="C31" s="635" t="s">
        <v>383</v>
      </c>
      <c r="D31" s="636">
        <f>'Growth analysis Q2 '!D31+'Growth analysis Q1'!D31+'Growth analysis Q3'!D31+'Growth analysis Q4'!D31</f>
        <v>3576</v>
      </c>
      <c r="E31" s="104">
        <f>'Growth analysis Q2 '!E31+'Growth analysis Q1'!E31+'Growth analysis Q3'!E31+'Growth analysis Q4'!E31</f>
        <v>-23</v>
      </c>
      <c r="F31" s="104">
        <f>'Growth analysis Q2 '!F31+'Growth analysis Q1'!F31+'Growth analysis Q3'!F31+'Growth analysis Q4'!F31</f>
        <v>-76</v>
      </c>
      <c r="G31" s="637">
        <f t="shared" si="4"/>
        <v>3477</v>
      </c>
      <c r="H31" s="642"/>
      <c r="I31" s="636">
        <f>'Growth analysis Q2 '!I31+'Growth analysis Q1'!I31+'Growth analysis Q3'!I31+'Growth analysis Q4'!I31</f>
        <v>3650</v>
      </c>
      <c r="J31" s="104">
        <f>'Growth analysis Q2 '!J31+'Growth analysis Q1'!J31+'Growth analysis Q3'!J31+'Growth analysis Q4'!J31</f>
        <v>6</v>
      </c>
      <c r="K31" s="104">
        <f>'Growth analysis Q2 '!K31+'Growth analysis Q1'!K31+'Growth analysis Q3'!K31+'Growth analysis Q4'!K31</f>
        <v>-41</v>
      </c>
      <c r="L31" s="637">
        <f>I31+J31+K31</f>
        <v>3615</v>
      </c>
      <c r="M31" s="642"/>
      <c r="N31" s="662">
        <f t="shared" si="6"/>
        <v>-2.0273972602739776E-2</v>
      </c>
      <c r="O31" s="639">
        <f t="shared" si="7"/>
        <v>-3.8174273858921137E-2</v>
      </c>
      <c r="P31" s="643"/>
      <c r="Q31" s="53"/>
    </row>
    <row r="32" spans="1:16384" ht="18" customHeight="1">
      <c r="A32" s="35"/>
      <c r="B32" s="49"/>
      <c r="C32" s="648"/>
      <c r="D32" s="649"/>
      <c r="E32" s="650"/>
      <c r="F32" s="650"/>
      <c r="G32" s="649"/>
      <c r="H32" s="651"/>
      <c r="I32" s="649"/>
      <c r="J32" s="652"/>
      <c r="K32" s="649"/>
      <c r="L32" s="649"/>
      <c r="M32" s="526"/>
      <c r="N32" s="653"/>
      <c r="O32" s="653"/>
      <c r="P32" s="526"/>
      <c r="Q32" s="35"/>
    </row>
    <row r="33" spans="1:16384" ht="9"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c r="IN33" s="35"/>
      <c r="IO33" s="35"/>
      <c r="IP33" s="35"/>
      <c r="IQ33" s="35"/>
      <c r="IR33" s="35"/>
      <c r="IS33" s="35"/>
      <c r="IT33" s="35"/>
      <c r="IU33" s="35"/>
      <c r="IV33" s="35"/>
      <c r="IW33" s="35"/>
      <c r="IX33" s="35"/>
      <c r="IY33" s="35"/>
      <c r="IZ33" s="35"/>
      <c r="JA33" s="35"/>
      <c r="JB33" s="35"/>
      <c r="JC33" s="35"/>
      <c r="JD33" s="35"/>
      <c r="JE33" s="35"/>
      <c r="JF33" s="35"/>
      <c r="JG33" s="35"/>
      <c r="JH33" s="35"/>
      <c r="JI33" s="35"/>
      <c r="JJ33" s="35"/>
      <c r="JK33" s="35"/>
      <c r="JL33" s="35"/>
      <c r="JM33" s="35"/>
      <c r="JN33" s="35"/>
      <c r="JO33" s="35"/>
      <c r="JP33" s="35"/>
      <c r="JQ33" s="35"/>
      <c r="JR33" s="35"/>
      <c r="JS33" s="35"/>
      <c r="JT33" s="35"/>
      <c r="JU33" s="35"/>
      <c r="JV33" s="35"/>
      <c r="JW33" s="35"/>
      <c r="JX33" s="35"/>
      <c r="JY33" s="35"/>
      <c r="JZ33" s="35"/>
      <c r="KA33" s="35"/>
      <c r="KB33" s="35"/>
      <c r="KC33" s="35"/>
      <c r="KD33" s="35"/>
      <c r="KE33" s="35"/>
      <c r="KF33" s="35"/>
      <c r="KG33" s="35"/>
      <c r="KH33" s="35"/>
      <c r="KI33" s="35"/>
      <c r="KJ33" s="35"/>
      <c r="KK33" s="35"/>
      <c r="KL33" s="35"/>
      <c r="KM33" s="35"/>
      <c r="KN33" s="35"/>
      <c r="KO33" s="35"/>
      <c r="KP33" s="35"/>
      <c r="KQ33" s="35"/>
      <c r="KR33" s="35"/>
      <c r="KS33" s="35"/>
      <c r="KT33" s="35"/>
      <c r="KU33" s="35"/>
      <c r="KV33" s="35"/>
      <c r="KW33" s="35"/>
      <c r="KX33" s="35"/>
      <c r="KY33" s="35"/>
      <c r="KZ33" s="35"/>
      <c r="LA33" s="35"/>
      <c r="LB33" s="35"/>
      <c r="LC33" s="35"/>
      <c r="LD33" s="35"/>
      <c r="LE33" s="35"/>
      <c r="LF33" s="35"/>
      <c r="LG33" s="35"/>
      <c r="LH33" s="35"/>
      <c r="LI33" s="35"/>
      <c r="LJ33" s="35"/>
      <c r="LK33" s="35"/>
      <c r="LL33" s="35"/>
      <c r="LM33" s="35"/>
      <c r="LN33" s="35"/>
      <c r="LO33" s="35"/>
      <c r="LP33" s="35"/>
      <c r="LQ33" s="35"/>
      <c r="LR33" s="35"/>
      <c r="LS33" s="35"/>
      <c r="LT33" s="35"/>
      <c r="LU33" s="35"/>
      <c r="LV33" s="35"/>
      <c r="LW33" s="35"/>
      <c r="LX33" s="35"/>
      <c r="LY33" s="35"/>
      <c r="LZ33" s="35"/>
      <c r="MA33" s="35"/>
      <c r="MB33" s="35"/>
      <c r="MC33" s="35"/>
      <c r="MD33" s="35"/>
      <c r="ME33" s="35"/>
      <c r="MF33" s="35"/>
      <c r="MG33" s="35"/>
      <c r="MH33" s="35"/>
      <c r="MI33" s="35"/>
      <c r="MJ33" s="35"/>
      <c r="MK33" s="35"/>
      <c r="ML33" s="35"/>
      <c r="MM33" s="35"/>
      <c r="MN33" s="35"/>
      <c r="MO33" s="35"/>
      <c r="MP33" s="35"/>
      <c r="MQ33" s="35"/>
      <c r="MR33" s="35"/>
      <c r="MS33" s="35"/>
      <c r="MT33" s="35"/>
      <c r="MU33" s="35"/>
      <c r="MV33" s="35"/>
      <c r="MW33" s="35"/>
      <c r="MX33" s="35"/>
      <c r="MY33" s="35"/>
      <c r="MZ33" s="35"/>
      <c r="NA33" s="35"/>
      <c r="NB33" s="35"/>
      <c r="NC33" s="35"/>
      <c r="ND33" s="35"/>
      <c r="NE33" s="35"/>
      <c r="NF33" s="35"/>
      <c r="NG33" s="35"/>
      <c r="NH33" s="35"/>
      <c r="NI33" s="35"/>
      <c r="NJ33" s="35"/>
      <c r="NK33" s="35"/>
      <c r="NL33" s="35"/>
      <c r="NM33" s="35"/>
      <c r="NN33" s="35"/>
      <c r="NO33" s="35"/>
      <c r="NP33" s="35"/>
      <c r="NQ33" s="35"/>
      <c r="NR33" s="35"/>
      <c r="NS33" s="35"/>
      <c r="NT33" s="35"/>
      <c r="NU33" s="35"/>
      <c r="NV33" s="35"/>
      <c r="NW33" s="35"/>
      <c r="NX33" s="35"/>
      <c r="NY33" s="35"/>
      <c r="NZ33" s="35"/>
      <c r="OA33" s="35"/>
      <c r="OB33" s="35"/>
      <c r="OC33" s="35"/>
      <c r="OD33" s="35"/>
      <c r="OE33" s="35"/>
      <c r="OF33" s="35"/>
      <c r="OG33" s="35"/>
      <c r="OH33" s="35"/>
      <c r="OI33" s="35"/>
      <c r="OJ33" s="35"/>
      <c r="OK33" s="35"/>
      <c r="OL33" s="35"/>
      <c r="OM33" s="35"/>
      <c r="ON33" s="35"/>
      <c r="OO33" s="35"/>
      <c r="OP33" s="35"/>
      <c r="OQ33" s="35"/>
      <c r="OR33" s="35"/>
      <c r="OS33" s="35"/>
      <c r="OT33" s="35"/>
      <c r="OU33" s="35"/>
      <c r="OV33" s="35"/>
      <c r="OW33" s="35"/>
      <c r="OX33" s="35"/>
      <c r="OY33" s="35"/>
      <c r="OZ33" s="35"/>
      <c r="PA33" s="35"/>
      <c r="PB33" s="35"/>
      <c r="PC33" s="35"/>
      <c r="PD33" s="35"/>
      <c r="PE33" s="35"/>
      <c r="PF33" s="35"/>
      <c r="PG33" s="35"/>
      <c r="PH33" s="35"/>
      <c r="PI33" s="35"/>
      <c r="PJ33" s="35"/>
      <c r="PK33" s="35"/>
      <c r="PL33" s="35"/>
      <c r="PM33" s="35"/>
      <c r="PN33" s="35"/>
      <c r="PO33" s="35"/>
      <c r="PP33" s="35"/>
      <c r="PQ33" s="35"/>
      <c r="PR33" s="35"/>
      <c r="PS33" s="35"/>
      <c r="PT33" s="35"/>
      <c r="PU33" s="35"/>
      <c r="PV33" s="35"/>
      <c r="PW33" s="35"/>
      <c r="PX33" s="35"/>
      <c r="PY33" s="35"/>
      <c r="PZ33" s="35"/>
      <c r="QA33" s="35"/>
      <c r="QB33" s="35"/>
      <c r="QC33" s="35"/>
      <c r="QD33" s="35"/>
      <c r="QE33" s="35"/>
      <c r="QF33" s="35"/>
      <c r="QG33" s="35"/>
      <c r="QH33" s="35"/>
      <c r="QI33" s="35"/>
      <c r="QJ33" s="35"/>
      <c r="QK33" s="35"/>
      <c r="QL33" s="35"/>
      <c r="QM33" s="35"/>
      <c r="QN33" s="35"/>
      <c r="QO33" s="35"/>
      <c r="QP33" s="35"/>
      <c r="QQ33" s="35"/>
      <c r="QR33" s="35"/>
      <c r="QS33" s="35"/>
      <c r="QT33" s="35"/>
      <c r="QU33" s="35"/>
      <c r="QV33" s="35"/>
      <c r="QW33" s="35"/>
      <c r="QX33" s="35"/>
      <c r="QY33" s="35"/>
      <c r="QZ33" s="35"/>
      <c r="RA33" s="35"/>
      <c r="RB33" s="35"/>
      <c r="RC33" s="35"/>
      <c r="RD33" s="35"/>
      <c r="RE33" s="35"/>
      <c r="RF33" s="35"/>
      <c r="RG33" s="35"/>
      <c r="RH33" s="35"/>
      <c r="RI33" s="35"/>
      <c r="RJ33" s="35"/>
      <c r="RK33" s="35"/>
      <c r="RL33" s="35"/>
      <c r="RM33" s="35"/>
      <c r="RN33" s="35"/>
      <c r="RO33" s="35"/>
      <c r="RP33" s="35"/>
      <c r="RQ33" s="35"/>
      <c r="RR33" s="35"/>
      <c r="RS33" s="35"/>
      <c r="RT33" s="35"/>
      <c r="RU33" s="35"/>
      <c r="RV33" s="35"/>
      <c r="RW33" s="35"/>
      <c r="RX33" s="35"/>
      <c r="RY33" s="35"/>
      <c r="RZ33" s="35"/>
      <c r="SA33" s="35"/>
      <c r="SB33" s="35"/>
      <c r="SC33" s="35"/>
      <c r="SD33" s="35"/>
      <c r="SE33" s="35"/>
      <c r="SF33" s="35"/>
      <c r="SG33" s="35"/>
      <c r="SH33" s="35"/>
      <c r="SI33" s="35"/>
      <c r="SJ33" s="35"/>
      <c r="SK33" s="35"/>
      <c r="SL33" s="35"/>
      <c r="SM33" s="35"/>
      <c r="SN33" s="35"/>
      <c r="SO33" s="35"/>
      <c r="SP33" s="35"/>
      <c r="SQ33" s="35"/>
      <c r="SR33" s="35"/>
      <c r="SS33" s="35"/>
      <c r="ST33" s="35"/>
      <c r="SU33" s="35"/>
      <c r="SV33" s="35"/>
      <c r="SW33" s="35"/>
      <c r="SX33" s="35"/>
      <c r="SY33" s="35"/>
      <c r="SZ33" s="35"/>
      <c r="TA33" s="35"/>
      <c r="TB33" s="35"/>
      <c r="TC33" s="35"/>
      <c r="TD33" s="35"/>
      <c r="TE33" s="35"/>
      <c r="TF33" s="35"/>
      <c r="TG33" s="35"/>
      <c r="TH33" s="35"/>
      <c r="TI33" s="35"/>
      <c r="TJ33" s="35"/>
      <c r="TK33" s="35"/>
      <c r="TL33" s="35"/>
      <c r="TM33" s="35"/>
      <c r="TN33" s="35"/>
      <c r="TO33" s="35"/>
      <c r="TP33" s="35"/>
      <c r="TQ33" s="35"/>
      <c r="TR33" s="35"/>
      <c r="TS33" s="35"/>
      <c r="TT33" s="35"/>
      <c r="TU33" s="35"/>
      <c r="TV33" s="35"/>
      <c r="TW33" s="35"/>
      <c r="TX33" s="35"/>
      <c r="TY33" s="35"/>
      <c r="TZ33" s="35"/>
      <c r="UA33" s="35"/>
      <c r="UB33" s="35"/>
      <c r="UC33" s="35"/>
      <c r="UD33" s="35"/>
      <c r="UE33" s="35"/>
      <c r="UF33" s="35"/>
      <c r="UG33" s="35"/>
      <c r="UH33" s="35"/>
      <c r="UI33" s="35"/>
      <c r="UJ33" s="35"/>
      <c r="UK33" s="35"/>
      <c r="UL33" s="35"/>
      <c r="UM33" s="35"/>
      <c r="UN33" s="35"/>
      <c r="UO33" s="35"/>
      <c r="UP33" s="35"/>
      <c r="UQ33" s="35"/>
      <c r="UR33" s="35"/>
      <c r="US33" s="35"/>
      <c r="UT33" s="35"/>
      <c r="UU33" s="35"/>
      <c r="UV33" s="35"/>
      <c r="UW33" s="35"/>
      <c r="UX33" s="35"/>
      <c r="UY33" s="35"/>
      <c r="UZ33" s="35"/>
      <c r="VA33" s="35"/>
      <c r="VB33" s="35"/>
      <c r="VC33" s="35"/>
      <c r="VD33" s="35"/>
      <c r="VE33" s="35"/>
      <c r="VF33" s="35"/>
      <c r="VG33" s="35"/>
      <c r="VH33" s="35"/>
      <c r="VI33" s="35"/>
      <c r="VJ33" s="35"/>
      <c r="VK33" s="35"/>
      <c r="VL33" s="35"/>
      <c r="VM33" s="35"/>
      <c r="VN33" s="35"/>
      <c r="VO33" s="35"/>
      <c r="VP33" s="35"/>
      <c r="VQ33" s="35"/>
      <c r="VR33" s="35"/>
      <c r="VS33" s="35"/>
      <c r="VT33" s="35"/>
      <c r="VU33" s="35"/>
      <c r="VV33" s="35"/>
      <c r="VW33" s="35"/>
      <c r="VX33" s="35"/>
      <c r="VY33" s="35"/>
      <c r="VZ33" s="35"/>
      <c r="WA33" s="35"/>
      <c r="WB33" s="35"/>
      <c r="WC33" s="35"/>
      <c r="WD33" s="35"/>
      <c r="WE33" s="35"/>
      <c r="WF33" s="35"/>
      <c r="WG33" s="35"/>
      <c r="WH33" s="35"/>
      <c r="WI33" s="35"/>
      <c r="WJ33" s="35"/>
      <c r="WK33" s="35"/>
      <c r="WL33" s="35"/>
      <c r="WM33" s="35"/>
      <c r="WN33" s="35"/>
      <c r="WO33" s="35"/>
      <c r="WP33" s="35"/>
      <c r="WQ33" s="35"/>
      <c r="WR33" s="35"/>
      <c r="WS33" s="35"/>
      <c r="WT33" s="35"/>
      <c r="WU33" s="35"/>
      <c r="WV33" s="35"/>
      <c r="WW33" s="35"/>
      <c r="WX33" s="35"/>
      <c r="WY33" s="35"/>
      <c r="WZ33" s="35"/>
      <c r="XA33" s="35"/>
      <c r="XB33" s="35"/>
      <c r="XC33" s="35"/>
      <c r="XD33" s="35"/>
      <c r="XE33" s="35"/>
      <c r="XF33" s="35"/>
      <c r="XG33" s="35"/>
      <c r="XH33" s="35"/>
      <c r="XI33" s="35"/>
      <c r="XJ33" s="35"/>
      <c r="XK33" s="35"/>
      <c r="XL33" s="35"/>
      <c r="XM33" s="35"/>
      <c r="XN33" s="35"/>
      <c r="XO33" s="35"/>
      <c r="XP33" s="35"/>
      <c r="XQ33" s="35"/>
      <c r="XR33" s="35"/>
      <c r="XS33" s="35"/>
      <c r="XT33" s="35"/>
      <c r="XU33" s="35"/>
      <c r="XV33" s="35"/>
      <c r="XW33" s="35"/>
      <c r="XX33" s="35"/>
      <c r="XY33" s="35"/>
      <c r="XZ33" s="35"/>
      <c r="YA33" s="35"/>
      <c r="YB33" s="35"/>
      <c r="YC33" s="35"/>
      <c r="YD33" s="35"/>
      <c r="YE33" s="35"/>
      <c r="YF33" s="35"/>
      <c r="YG33" s="35"/>
      <c r="YH33" s="35"/>
      <c r="YI33" s="35"/>
      <c r="YJ33" s="35"/>
      <c r="YK33" s="35"/>
      <c r="YL33" s="35"/>
      <c r="YM33" s="35"/>
      <c r="YN33" s="35"/>
      <c r="YO33" s="35"/>
      <c r="YP33" s="35"/>
      <c r="YQ33" s="35"/>
      <c r="YR33" s="35"/>
      <c r="YS33" s="35"/>
      <c r="YT33" s="35"/>
      <c r="YU33" s="35"/>
      <c r="YV33" s="35"/>
      <c r="YW33" s="35"/>
      <c r="YX33" s="35"/>
      <c r="YY33" s="35"/>
      <c r="YZ33" s="35"/>
      <c r="ZA33" s="35"/>
      <c r="ZB33" s="35"/>
      <c r="ZC33" s="35"/>
      <c r="ZD33" s="35"/>
      <c r="ZE33" s="35"/>
      <c r="ZF33" s="35"/>
      <c r="ZG33" s="35"/>
      <c r="ZH33" s="35"/>
      <c r="ZI33" s="35"/>
      <c r="ZJ33" s="35"/>
      <c r="ZK33" s="35"/>
      <c r="ZL33" s="35"/>
      <c r="ZM33" s="35"/>
      <c r="ZN33" s="35"/>
      <c r="ZO33" s="35"/>
      <c r="ZP33" s="35"/>
      <c r="ZQ33" s="35"/>
      <c r="ZR33" s="35"/>
      <c r="ZS33" s="35"/>
      <c r="ZT33" s="35"/>
      <c r="ZU33" s="35"/>
      <c r="ZV33" s="35"/>
      <c r="ZW33" s="35"/>
      <c r="ZX33" s="35"/>
      <c r="ZY33" s="35"/>
      <c r="ZZ33" s="35"/>
      <c r="AAA33" s="35"/>
      <c r="AAB33" s="35"/>
      <c r="AAC33" s="35"/>
      <c r="AAD33" s="35"/>
      <c r="AAE33" s="35"/>
      <c r="AAF33" s="35"/>
      <c r="AAG33" s="35"/>
      <c r="AAH33" s="35"/>
      <c r="AAI33" s="35"/>
      <c r="AAJ33" s="35"/>
      <c r="AAK33" s="35"/>
      <c r="AAL33" s="35"/>
      <c r="AAM33" s="35"/>
      <c r="AAN33" s="35"/>
      <c r="AAO33" s="35"/>
      <c r="AAP33" s="35"/>
      <c r="AAQ33" s="35"/>
      <c r="AAR33" s="35"/>
      <c r="AAS33" s="35"/>
      <c r="AAT33" s="35"/>
      <c r="AAU33" s="35"/>
      <c r="AAV33" s="35"/>
      <c r="AAW33" s="35"/>
      <c r="AAX33" s="35"/>
      <c r="AAY33" s="35"/>
      <c r="AAZ33" s="35"/>
      <c r="ABA33" s="35"/>
      <c r="ABB33" s="35"/>
      <c r="ABC33" s="35"/>
      <c r="ABD33" s="35"/>
      <c r="ABE33" s="35"/>
      <c r="ABF33" s="35"/>
      <c r="ABG33" s="35"/>
      <c r="ABH33" s="35"/>
      <c r="ABI33" s="35"/>
      <c r="ABJ33" s="35"/>
      <c r="ABK33" s="35"/>
      <c r="ABL33" s="35"/>
      <c r="ABM33" s="35"/>
      <c r="ABN33" s="35"/>
      <c r="ABO33" s="35"/>
      <c r="ABP33" s="35"/>
      <c r="ABQ33" s="35"/>
      <c r="ABR33" s="35"/>
      <c r="ABS33" s="35"/>
      <c r="ABT33" s="35"/>
      <c r="ABU33" s="35"/>
      <c r="ABV33" s="35"/>
      <c r="ABW33" s="35"/>
      <c r="ABX33" s="35"/>
      <c r="ABY33" s="35"/>
      <c r="ABZ33" s="35"/>
      <c r="ACA33" s="35"/>
      <c r="ACB33" s="35"/>
      <c r="ACC33" s="35"/>
      <c r="ACD33" s="35"/>
      <c r="ACE33" s="35"/>
      <c r="ACF33" s="35"/>
      <c r="ACG33" s="35"/>
      <c r="ACH33" s="35"/>
      <c r="ACI33" s="35"/>
      <c r="ACJ33" s="35"/>
      <c r="ACK33" s="35"/>
      <c r="ACL33" s="35"/>
      <c r="ACM33" s="35"/>
      <c r="ACN33" s="35"/>
      <c r="ACO33" s="35"/>
      <c r="ACP33" s="35"/>
      <c r="ACQ33" s="35"/>
      <c r="ACR33" s="35"/>
      <c r="ACS33" s="35"/>
      <c r="ACT33" s="35"/>
      <c r="ACU33" s="35"/>
      <c r="ACV33" s="35"/>
      <c r="ACW33" s="35"/>
      <c r="ACX33" s="35"/>
      <c r="ACY33" s="35"/>
      <c r="ACZ33" s="35"/>
      <c r="ADA33" s="35"/>
      <c r="ADB33" s="35"/>
      <c r="ADC33" s="35"/>
      <c r="ADD33" s="35"/>
      <c r="ADE33" s="35"/>
      <c r="ADF33" s="35"/>
      <c r="ADG33" s="35"/>
      <c r="ADH33" s="35"/>
      <c r="ADI33" s="35"/>
      <c r="ADJ33" s="35"/>
      <c r="ADK33" s="35"/>
      <c r="ADL33" s="35"/>
      <c r="ADM33" s="35"/>
      <c r="ADN33" s="35"/>
      <c r="ADO33" s="35"/>
      <c r="ADP33" s="35"/>
      <c r="ADQ33" s="35"/>
      <c r="ADR33" s="35"/>
      <c r="ADS33" s="35"/>
      <c r="ADT33" s="35"/>
      <c r="ADU33" s="35"/>
      <c r="ADV33" s="35"/>
      <c r="ADW33" s="35"/>
      <c r="ADX33" s="35"/>
      <c r="ADY33" s="35"/>
      <c r="ADZ33" s="35"/>
      <c r="AEA33" s="35"/>
      <c r="AEB33" s="35"/>
      <c r="AEC33" s="35"/>
      <c r="AED33" s="35"/>
      <c r="AEE33" s="35"/>
      <c r="AEF33" s="35"/>
      <c r="AEG33" s="35"/>
      <c r="AEH33" s="35"/>
      <c r="AEI33" s="35"/>
      <c r="AEJ33" s="35"/>
      <c r="AEK33" s="35"/>
      <c r="AEL33" s="35"/>
      <c r="AEM33" s="35"/>
      <c r="AEN33" s="35"/>
      <c r="AEO33" s="35"/>
      <c r="AEP33" s="35"/>
      <c r="AEQ33" s="35"/>
      <c r="AER33" s="35"/>
      <c r="AES33" s="35"/>
      <c r="AET33" s="35"/>
      <c r="AEU33" s="35"/>
      <c r="AEV33" s="35"/>
      <c r="AEW33" s="35"/>
      <c r="AEX33" s="35"/>
      <c r="AEY33" s="35"/>
      <c r="AEZ33" s="35"/>
      <c r="AFA33" s="35"/>
      <c r="AFB33" s="35"/>
      <c r="AFC33" s="35"/>
      <c r="AFD33" s="35"/>
      <c r="AFE33" s="35"/>
      <c r="AFF33" s="35"/>
      <c r="AFG33" s="35"/>
      <c r="AFH33" s="35"/>
      <c r="AFI33" s="35"/>
      <c r="AFJ33" s="35"/>
      <c r="AFK33" s="35"/>
      <c r="AFL33" s="35"/>
      <c r="AFM33" s="35"/>
      <c r="AFN33" s="35"/>
      <c r="AFO33" s="35"/>
      <c r="AFP33" s="35"/>
      <c r="AFQ33" s="35"/>
      <c r="AFR33" s="35"/>
      <c r="AFS33" s="35"/>
      <c r="AFT33" s="35"/>
      <c r="AFU33" s="35"/>
      <c r="AFV33" s="35"/>
      <c r="AFW33" s="35"/>
      <c r="AFX33" s="35"/>
      <c r="AFY33" s="35"/>
      <c r="AFZ33" s="35"/>
      <c r="AGA33" s="35"/>
      <c r="AGB33" s="35"/>
      <c r="AGC33" s="35"/>
      <c r="AGD33" s="35"/>
      <c r="AGE33" s="35"/>
      <c r="AGF33" s="35"/>
      <c r="AGG33" s="35"/>
      <c r="AGH33" s="35"/>
      <c r="AGI33" s="35"/>
      <c r="AGJ33" s="35"/>
      <c r="AGK33" s="35"/>
      <c r="AGL33" s="35"/>
      <c r="AGM33" s="35"/>
      <c r="AGN33" s="35"/>
      <c r="AGO33" s="35"/>
      <c r="AGP33" s="35"/>
      <c r="AGQ33" s="35"/>
      <c r="AGR33" s="35"/>
      <c r="AGS33" s="35"/>
      <c r="AGT33" s="35"/>
      <c r="AGU33" s="35"/>
      <c r="AGV33" s="35"/>
      <c r="AGW33" s="35"/>
      <c r="AGX33" s="35"/>
      <c r="AGY33" s="35"/>
      <c r="AGZ33" s="35"/>
      <c r="AHA33" s="35"/>
      <c r="AHB33" s="35"/>
      <c r="AHC33" s="35"/>
      <c r="AHD33" s="35"/>
      <c r="AHE33" s="35"/>
      <c r="AHF33" s="35"/>
      <c r="AHG33" s="35"/>
      <c r="AHH33" s="35"/>
      <c r="AHI33" s="35"/>
      <c r="AHJ33" s="35"/>
      <c r="AHK33" s="35"/>
      <c r="AHL33" s="35"/>
      <c r="AHM33" s="35"/>
      <c r="AHN33" s="35"/>
      <c r="AHO33" s="35"/>
      <c r="AHP33" s="35"/>
      <c r="AHQ33" s="35"/>
      <c r="AHR33" s="35"/>
      <c r="AHS33" s="35"/>
      <c r="AHT33" s="35"/>
      <c r="AHU33" s="35"/>
      <c r="AHV33" s="35"/>
      <c r="AHW33" s="35"/>
      <c r="AHX33" s="35"/>
      <c r="AHY33" s="35"/>
      <c r="AHZ33" s="35"/>
      <c r="AIA33" s="35"/>
      <c r="AIB33" s="35"/>
      <c r="AIC33" s="35"/>
      <c r="AID33" s="35"/>
      <c r="AIE33" s="35"/>
      <c r="AIF33" s="35"/>
      <c r="AIG33" s="35"/>
      <c r="AIH33" s="35"/>
      <c r="AII33" s="35"/>
      <c r="AIJ33" s="35"/>
      <c r="AIK33" s="35"/>
      <c r="AIL33" s="35"/>
      <c r="AIM33" s="35"/>
      <c r="AIN33" s="35"/>
      <c r="AIO33" s="35"/>
      <c r="AIP33" s="35"/>
      <c r="AIQ33" s="35"/>
      <c r="AIR33" s="35"/>
      <c r="AIS33" s="35"/>
      <c r="AIT33" s="35"/>
      <c r="AIU33" s="35"/>
      <c r="AIV33" s="35"/>
      <c r="AIW33" s="35"/>
      <c r="AIX33" s="35"/>
      <c r="AIY33" s="35"/>
      <c r="AIZ33" s="35"/>
      <c r="AJA33" s="35"/>
      <c r="AJB33" s="35"/>
      <c r="AJC33" s="35"/>
      <c r="AJD33" s="35"/>
      <c r="AJE33" s="35"/>
      <c r="AJF33" s="35"/>
      <c r="AJG33" s="35"/>
      <c r="AJH33" s="35"/>
      <c r="AJI33" s="35"/>
      <c r="AJJ33" s="35"/>
      <c r="AJK33" s="35"/>
      <c r="AJL33" s="35"/>
      <c r="AJM33" s="35"/>
      <c r="AJN33" s="35"/>
      <c r="AJO33" s="35"/>
      <c r="AJP33" s="35"/>
      <c r="AJQ33" s="35"/>
      <c r="AJR33" s="35"/>
      <c r="AJS33" s="35"/>
      <c r="AJT33" s="35"/>
      <c r="AJU33" s="35"/>
      <c r="AJV33" s="35"/>
      <c r="AJW33" s="35"/>
      <c r="AJX33" s="35"/>
      <c r="AJY33" s="35"/>
      <c r="AJZ33" s="35"/>
      <c r="AKA33" s="35"/>
      <c r="AKB33" s="35"/>
      <c r="AKC33" s="35"/>
      <c r="AKD33" s="35"/>
      <c r="AKE33" s="35"/>
      <c r="AKF33" s="35"/>
      <c r="AKG33" s="35"/>
      <c r="AKH33" s="35"/>
      <c r="AKI33" s="35"/>
      <c r="AKJ33" s="35"/>
      <c r="AKK33" s="35"/>
      <c r="AKL33" s="35"/>
      <c r="AKM33" s="35"/>
      <c r="AKN33" s="35"/>
      <c r="AKO33" s="35"/>
      <c r="AKP33" s="35"/>
      <c r="AKQ33" s="35"/>
      <c r="AKR33" s="35"/>
      <c r="AKS33" s="35"/>
      <c r="AKT33" s="35"/>
      <c r="AKU33" s="35"/>
      <c r="AKV33" s="35"/>
      <c r="AKW33" s="35"/>
      <c r="AKX33" s="35"/>
      <c r="AKY33" s="35"/>
      <c r="AKZ33" s="35"/>
      <c r="ALA33" s="35"/>
      <c r="ALB33" s="35"/>
      <c r="ALC33" s="35"/>
      <c r="ALD33" s="35"/>
      <c r="ALE33" s="35"/>
      <c r="ALF33" s="35"/>
      <c r="ALG33" s="35"/>
      <c r="ALH33" s="35"/>
      <c r="ALI33" s="35"/>
      <c r="ALJ33" s="35"/>
      <c r="ALK33" s="35"/>
      <c r="ALL33" s="35"/>
      <c r="ALM33" s="35"/>
      <c r="ALN33" s="35"/>
      <c r="ALO33" s="35"/>
      <c r="ALP33" s="35"/>
      <c r="ALQ33" s="35"/>
      <c r="ALR33" s="35"/>
      <c r="ALS33" s="35"/>
      <c r="ALT33" s="35"/>
      <c r="ALU33" s="35"/>
      <c r="ALV33" s="35"/>
      <c r="ALW33" s="35"/>
      <c r="ALX33" s="35"/>
      <c r="ALY33" s="35"/>
      <c r="ALZ33" s="35"/>
      <c r="AMA33" s="35"/>
      <c r="AMB33" s="35"/>
      <c r="AMC33" s="35"/>
      <c r="AMD33" s="35"/>
      <c r="AME33" s="35"/>
      <c r="AMF33" s="35"/>
      <c r="AMG33" s="35"/>
      <c r="AMH33" s="35"/>
      <c r="AMI33" s="35"/>
      <c r="AMJ33" s="35"/>
      <c r="AMK33" s="35"/>
      <c r="AML33" s="35"/>
      <c r="AMM33" s="35"/>
      <c r="AMN33" s="35"/>
      <c r="AMO33" s="35"/>
      <c r="AMP33" s="35"/>
      <c r="AMQ33" s="35"/>
      <c r="AMR33" s="35"/>
      <c r="AMS33" s="35"/>
      <c r="AMT33" s="35"/>
      <c r="AMU33" s="35"/>
      <c r="AMV33" s="35"/>
      <c r="AMW33" s="35"/>
      <c r="AMX33" s="35"/>
      <c r="AMY33" s="35"/>
      <c r="AMZ33" s="35"/>
      <c r="ANA33" s="35"/>
      <c r="ANB33" s="35"/>
      <c r="ANC33" s="35"/>
      <c r="AND33" s="35"/>
      <c r="ANE33" s="35"/>
      <c r="ANF33" s="35"/>
      <c r="ANG33" s="35"/>
      <c r="ANH33" s="35"/>
      <c r="ANI33" s="35"/>
      <c r="ANJ33" s="35"/>
      <c r="ANK33" s="35"/>
      <c r="ANL33" s="35"/>
      <c r="ANM33" s="35"/>
      <c r="ANN33" s="35"/>
      <c r="ANO33" s="35"/>
      <c r="ANP33" s="35"/>
      <c r="ANQ33" s="35"/>
      <c r="ANR33" s="35"/>
      <c r="ANS33" s="35"/>
      <c r="ANT33" s="35"/>
      <c r="ANU33" s="35"/>
      <c r="ANV33" s="35"/>
      <c r="ANW33" s="35"/>
      <c r="ANX33" s="35"/>
      <c r="ANY33" s="35"/>
      <c r="ANZ33" s="35"/>
      <c r="AOA33" s="35"/>
      <c r="AOB33" s="35"/>
      <c r="AOC33" s="35"/>
      <c r="AOD33" s="35"/>
      <c r="AOE33" s="35"/>
      <c r="AOF33" s="35"/>
      <c r="AOG33" s="35"/>
      <c r="AOH33" s="35"/>
      <c r="AOI33" s="35"/>
      <c r="AOJ33" s="35"/>
      <c r="AOK33" s="35"/>
      <c r="AOL33" s="35"/>
      <c r="AOM33" s="35"/>
      <c r="AON33" s="35"/>
      <c r="AOO33" s="35"/>
      <c r="AOP33" s="35"/>
      <c r="AOQ33" s="35"/>
      <c r="AOR33" s="35"/>
      <c r="AOS33" s="35"/>
      <c r="AOT33" s="35"/>
      <c r="AOU33" s="35"/>
      <c r="AOV33" s="35"/>
      <c r="AOW33" s="35"/>
      <c r="AOX33" s="35"/>
      <c r="AOY33" s="35"/>
      <c r="AOZ33" s="35"/>
      <c r="APA33" s="35"/>
      <c r="APB33" s="35"/>
      <c r="APC33" s="35"/>
      <c r="APD33" s="35"/>
      <c r="APE33" s="35"/>
      <c r="APF33" s="35"/>
      <c r="APG33" s="35"/>
      <c r="APH33" s="35"/>
      <c r="API33" s="35"/>
      <c r="APJ33" s="35"/>
      <c r="APK33" s="35"/>
      <c r="APL33" s="35"/>
      <c r="APM33" s="35"/>
      <c r="APN33" s="35"/>
      <c r="APO33" s="35"/>
      <c r="APP33" s="35"/>
      <c r="APQ33" s="35"/>
      <c r="APR33" s="35"/>
      <c r="APS33" s="35"/>
      <c r="APT33" s="35"/>
      <c r="APU33" s="35"/>
      <c r="APV33" s="35"/>
      <c r="APW33" s="35"/>
      <c r="APX33" s="35"/>
      <c r="APY33" s="35"/>
      <c r="APZ33" s="35"/>
      <c r="AQA33" s="35"/>
      <c r="AQB33" s="35"/>
      <c r="AQC33" s="35"/>
      <c r="AQD33" s="35"/>
      <c r="AQE33" s="35"/>
      <c r="AQF33" s="35"/>
      <c r="AQG33" s="35"/>
      <c r="AQH33" s="35"/>
      <c r="AQI33" s="35"/>
      <c r="AQJ33" s="35"/>
      <c r="AQK33" s="35"/>
      <c r="AQL33" s="35"/>
      <c r="AQM33" s="35"/>
      <c r="AQN33" s="35"/>
      <c r="AQO33" s="35"/>
      <c r="AQP33" s="35"/>
      <c r="AQQ33" s="35"/>
      <c r="AQR33" s="35"/>
      <c r="AQS33" s="35"/>
      <c r="AQT33" s="35"/>
      <c r="AQU33" s="35"/>
      <c r="AQV33" s="35"/>
      <c r="AQW33" s="35"/>
      <c r="AQX33" s="35"/>
      <c r="AQY33" s="35"/>
      <c r="AQZ33" s="35"/>
      <c r="ARA33" s="35"/>
      <c r="ARB33" s="35"/>
      <c r="ARC33" s="35"/>
      <c r="ARD33" s="35"/>
      <c r="ARE33" s="35"/>
      <c r="ARF33" s="35"/>
      <c r="ARG33" s="35"/>
      <c r="ARH33" s="35"/>
      <c r="ARI33" s="35"/>
      <c r="ARJ33" s="35"/>
      <c r="ARK33" s="35"/>
      <c r="ARL33" s="35"/>
      <c r="ARM33" s="35"/>
      <c r="ARN33" s="35"/>
      <c r="ARO33" s="35"/>
      <c r="ARP33" s="35"/>
      <c r="ARQ33" s="35"/>
      <c r="ARR33" s="35"/>
      <c r="ARS33" s="35"/>
      <c r="ART33" s="35"/>
      <c r="ARU33" s="35"/>
      <c r="ARV33" s="35"/>
      <c r="ARW33" s="35"/>
      <c r="ARX33" s="35"/>
      <c r="ARY33" s="35"/>
      <c r="ARZ33" s="35"/>
      <c r="ASA33" s="35"/>
      <c r="ASB33" s="35"/>
      <c r="ASC33" s="35"/>
      <c r="ASD33" s="35"/>
      <c r="ASE33" s="35"/>
      <c r="ASF33" s="35"/>
      <c r="ASG33" s="35"/>
      <c r="ASH33" s="35"/>
      <c r="ASI33" s="35"/>
      <c r="ASJ33" s="35"/>
      <c r="ASK33" s="35"/>
      <c r="ASL33" s="35"/>
      <c r="ASM33" s="35"/>
      <c r="ASN33" s="35"/>
      <c r="ASO33" s="35"/>
      <c r="ASP33" s="35"/>
      <c r="ASQ33" s="35"/>
      <c r="ASR33" s="35"/>
      <c r="ASS33" s="35"/>
      <c r="AST33" s="35"/>
      <c r="ASU33" s="35"/>
      <c r="ASV33" s="35"/>
      <c r="ASW33" s="35"/>
      <c r="ASX33" s="35"/>
      <c r="ASY33" s="35"/>
      <c r="ASZ33" s="35"/>
      <c r="ATA33" s="35"/>
      <c r="ATB33" s="35"/>
      <c r="ATC33" s="35"/>
      <c r="ATD33" s="35"/>
      <c r="ATE33" s="35"/>
      <c r="ATF33" s="35"/>
      <c r="ATG33" s="35"/>
      <c r="ATH33" s="35"/>
      <c r="ATI33" s="35"/>
      <c r="ATJ33" s="35"/>
      <c r="ATK33" s="35"/>
      <c r="ATL33" s="35"/>
      <c r="ATM33" s="35"/>
      <c r="ATN33" s="35"/>
      <c r="ATO33" s="35"/>
      <c r="ATP33" s="35"/>
      <c r="ATQ33" s="35"/>
      <c r="ATR33" s="35"/>
      <c r="ATS33" s="35"/>
      <c r="ATT33" s="35"/>
      <c r="ATU33" s="35"/>
      <c r="ATV33" s="35"/>
      <c r="ATW33" s="35"/>
      <c r="ATX33" s="35"/>
      <c r="ATY33" s="35"/>
      <c r="ATZ33" s="35"/>
      <c r="AUA33" s="35"/>
      <c r="AUB33" s="35"/>
      <c r="AUC33" s="35"/>
      <c r="AUD33" s="35"/>
      <c r="AUE33" s="35"/>
      <c r="AUF33" s="35"/>
      <c r="AUG33" s="35"/>
      <c r="AUH33" s="35"/>
      <c r="AUI33" s="35"/>
      <c r="AUJ33" s="35"/>
      <c r="AUK33" s="35"/>
      <c r="AUL33" s="35"/>
      <c r="AUM33" s="35"/>
      <c r="AUN33" s="35"/>
      <c r="AUO33" s="35"/>
      <c r="AUP33" s="35"/>
      <c r="AUQ33" s="35"/>
      <c r="AUR33" s="35"/>
      <c r="AUS33" s="35"/>
      <c r="AUT33" s="35"/>
      <c r="AUU33" s="35"/>
      <c r="AUV33" s="35"/>
      <c r="AUW33" s="35"/>
      <c r="AUX33" s="35"/>
      <c r="AUY33" s="35"/>
      <c r="AUZ33" s="35"/>
      <c r="AVA33" s="35"/>
      <c r="AVB33" s="35"/>
      <c r="AVC33" s="35"/>
      <c r="AVD33" s="35"/>
      <c r="AVE33" s="35"/>
      <c r="AVF33" s="35"/>
      <c r="AVG33" s="35"/>
      <c r="AVH33" s="35"/>
      <c r="AVI33" s="35"/>
      <c r="AVJ33" s="35"/>
      <c r="AVK33" s="35"/>
      <c r="AVL33" s="35"/>
      <c r="AVM33" s="35"/>
      <c r="AVN33" s="35"/>
      <c r="AVO33" s="35"/>
      <c r="AVP33" s="35"/>
      <c r="AVQ33" s="35"/>
      <c r="AVR33" s="35"/>
      <c r="AVS33" s="35"/>
      <c r="AVT33" s="35"/>
      <c r="AVU33" s="35"/>
      <c r="AVV33" s="35"/>
      <c r="AVW33" s="35"/>
      <c r="AVX33" s="35"/>
      <c r="AVY33" s="35"/>
      <c r="AVZ33" s="35"/>
      <c r="AWA33" s="35"/>
      <c r="AWB33" s="35"/>
      <c r="AWC33" s="35"/>
      <c r="AWD33" s="35"/>
      <c r="AWE33" s="35"/>
      <c r="AWF33" s="35"/>
      <c r="AWG33" s="35"/>
      <c r="AWH33" s="35"/>
      <c r="AWI33" s="35"/>
      <c r="AWJ33" s="35"/>
      <c r="AWK33" s="35"/>
      <c r="AWL33" s="35"/>
      <c r="AWM33" s="35"/>
      <c r="AWN33" s="35"/>
      <c r="AWO33" s="35"/>
      <c r="AWP33" s="35"/>
      <c r="AWQ33" s="35"/>
      <c r="AWR33" s="35"/>
      <c r="AWS33" s="35"/>
      <c r="AWT33" s="35"/>
      <c r="AWU33" s="35"/>
      <c r="AWV33" s="35"/>
      <c r="AWW33" s="35"/>
      <c r="AWX33" s="35"/>
      <c r="AWY33" s="35"/>
      <c r="AWZ33" s="35"/>
      <c r="AXA33" s="35"/>
      <c r="AXB33" s="35"/>
      <c r="AXC33" s="35"/>
      <c r="AXD33" s="35"/>
      <c r="AXE33" s="35"/>
      <c r="AXF33" s="35"/>
      <c r="AXG33" s="35"/>
      <c r="AXH33" s="35"/>
      <c r="AXI33" s="35"/>
      <c r="AXJ33" s="35"/>
      <c r="AXK33" s="35"/>
      <c r="AXL33" s="35"/>
      <c r="AXM33" s="35"/>
      <c r="AXN33" s="35"/>
      <c r="AXO33" s="35"/>
      <c r="AXP33" s="35"/>
      <c r="AXQ33" s="35"/>
      <c r="AXR33" s="35"/>
      <c r="AXS33" s="35"/>
      <c r="AXT33" s="35"/>
      <c r="AXU33" s="35"/>
      <c r="AXV33" s="35"/>
      <c r="AXW33" s="35"/>
      <c r="AXX33" s="35"/>
      <c r="AXY33" s="35"/>
      <c r="AXZ33" s="35"/>
      <c r="AYA33" s="35"/>
      <c r="AYB33" s="35"/>
      <c r="AYC33" s="35"/>
      <c r="AYD33" s="35"/>
      <c r="AYE33" s="35"/>
      <c r="AYF33" s="35"/>
      <c r="AYG33" s="35"/>
      <c r="AYH33" s="35"/>
      <c r="AYI33" s="35"/>
      <c r="AYJ33" s="35"/>
      <c r="AYK33" s="35"/>
      <c r="AYL33" s="35"/>
      <c r="AYM33" s="35"/>
      <c r="AYN33" s="35"/>
      <c r="AYO33" s="35"/>
      <c r="AYP33" s="35"/>
      <c r="AYQ33" s="35"/>
      <c r="AYR33" s="35"/>
      <c r="AYS33" s="35"/>
      <c r="AYT33" s="35"/>
      <c r="AYU33" s="35"/>
      <c r="AYV33" s="35"/>
      <c r="AYW33" s="35"/>
      <c r="AYX33" s="35"/>
      <c r="AYY33" s="35"/>
      <c r="AYZ33" s="35"/>
      <c r="AZA33" s="35"/>
      <c r="AZB33" s="35"/>
      <c r="AZC33" s="35"/>
      <c r="AZD33" s="35"/>
      <c r="AZE33" s="35"/>
      <c r="AZF33" s="35"/>
      <c r="AZG33" s="35"/>
      <c r="AZH33" s="35"/>
      <c r="AZI33" s="35"/>
      <c r="AZJ33" s="35"/>
      <c r="AZK33" s="35"/>
      <c r="AZL33" s="35"/>
      <c r="AZM33" s="35"/>
      <c r="AZN33" s="35"/>
      <c r="AZO33" s="35"/>
      <c r="AZP33" s="35"/>
      <c r="AZQ33" s="35"/>
      <c r="AZR33" s="35"/>
      <c r="AZS33" s="35"/>
      <c r="AZT33" s="35"/>
      <c r="AZU33" s="35"/>
      <c r="AZV33" s="35"/>
      <c r="AZW33" s="35"/>
      <c r="AZX33" s="35"/>
      <c r="AZY33" s="35"/>
      <c r="AZZ33" s="35"/>
      <c r="BAA33" s="35"/>
      <c r="BAB33" s="35"/>
      <c r="BAC33" s="35"/>
      <c r="BAD33" s="35"/>
      <c r="BAE33" s="35"/>
      <c r="BAF33" s="35"/>
      <c r="BAG33" s="35"/>
      <c r="BAH33" s="35"/>
      <c r="BAI33" s="35"/>
      <c r="BAJ33" s="35"/>
      <c r="BAK33" s="35"/>
      <c r="BAL33" s="35"/>
      <c r="BAM33" s="35"/>
      <c r="BAN33" s="35"/>
      <c r="BAO33" s="35"/>
      <c r="BAP33" s="35"/>
      <c r="BAQ33" s="35"/>
      <c r="BAR33" s="35"/>
      <c r="BAS33" s="35"/>
      <c r="BAT33" s="35"/>
      <c r="BAU33" s="35"/>
      <c r="BAV33" s="35"/>
      <c r="BAW33" s="35"/>
      <c r="BAX33" s="35"/>
      <c r="BAY33" s="35"/>
      <c r="BAZ33" s="35"/>
      <c r="BBA33" s="35"/>
      <c r="BBB33" s="35"/>
      <c r="BBC33" s="35"/>
      <c r="BBD33" s="35"/>
      <c r="BBE33" s="35"/>
      <c r="BBF33" s="35"/>
      <c r="BBG33" s="35"/>
      <c r="BBH33" s="35"/>
      <c r="BBI33" s="35"/>
      <c r="BBJ33" s="35"/>
      <c r="BBK33" s="35"/>
      <c r="BBL33" s="35"/>
      <c r="BBM33" s="35"/>
      <c r="BBN33" s="35"/>
      <c r="BBO33" s="35"/>
      <c r="BBP33" s="35"/>
      <c r="BBQ33" s="35"/>
      <c r="BBR33" s="35"/>
      <c r="BBS33" s="35"/>
      <c r="BBT33" s="35"/>
      <c r="BBU33" s="35"/>
      <c r="BBV33" s="35"/>
      <c r="BBW33" s="35"/>
      <c r="BBX33" s="35"/>
      <c r="BBY33" s="35"/>
      <c r="BBZ33" s="35"/>
      <c r="BCA33" s="35"/>
      <c r="BCB33" s="35"/>
      <c r="BCC33" s="35"/>
      <c r="BCD33" s="35"/>
      <c r="BCE33" s="35"/>
      <c r="BCF33" s="35"/>
      <c r="BCG33" s="35"/>
      <c r="BCH33" s="35"/>
      <c r="BCI33" s="35"/>
      <c r="BCJ33" s="35"/>
      <c r="BCK33" s="35"/>
      <c r="BCL33" s="35"/>
      <c r="BCM33" s="35"/>
      <c r="BCN33" s="35"/>
      <c r="BCO33" s="35"/>
      <c r="BCP33" s="35"/>
      <c r="BCQ33" s="35"/>
      <c r="BCR33" s="35"/>
      <c r="BCS33" s="35"/>
      <c r="BCT33" s="35"/>
      <c r="BCU33" s="35"/>
      <c r="BCV33" s="35"/>
      <c r="BCW33" s="35"/>
      <c r="BCX33" s="35"/>
      <c r="BCY33" s="35"/>
      <c r="BCZ33" s="35"/>
      <c r="BDA33" s="35"/>
      <c r="BDB33" s="35"/>
      <c r="BDC33" s="35"/>
      <c r="BDD33" s="35"/>
      <c r="BDE33" s="35"/>
      <c r="BDF33" s="35"/>
      <c r="BDG33" s="35"/>
      <c r="BDH33" s="35"/>
      <c r="BDI33" s="35"/>
      <c r="BDJ33" s="35"/>
      <c r="BDK33" s="35"/>
      <c r="BDL33" s="35"/>
      <c r="BDM33" s="35"/>
      <c r="BDN33" s="35"/>
      <c r="BDO33" s="35"/>
      <c r="BDP33" s="35"/>
      <c r="BDQ33" s="35"/>
      <c r="BDR33" s="35"/>
      <c r="BDS33" s="35"/>
      <c r="BDT33" s="35"/>
      <c r="BDU33" s="35"/>
      <c r="BDV33" s="35"/>
      <c r="BDW33" s="35"/>
      <c r="BDX33" s="35"/>
      <c r="BDY33" s="35"/>
      <c r="BDZ33" s="35"/>
      <c r="BEA33" s="35"/>
      <c r="BEB33" s="35"/>
      <c r="BEC33" s="35"/>
      <c r="BED33" s="35"/>
      <c r="BEE33" s="35"/>
      <c r="BEF33" s="35"/>
      <c r="BEG33" s="35"/>
      <c r="BEH33" s="35"/>
      <c r="BEI33" s="35"/>
      <c r="BEJ33" s="35"/>
      <c r="BEK33" s="35"/>
      <c r="BEL33" s="35"/>
      <c r="BEM33" s="35"/>
      <c r="BEN33" s="35"/>
      <c r="BEO33" s="35"/>
      <c r="BEP33" s="35"/>
      <c r="BEQ33" s="35"/>
      <c r="BER33" s="35"/>
      <c r="BES33" s="35"/>
      <c r="BET33" s="35"/>
      <c r="BEU33" s="35"/>
      <c r="BEV33" s="35"/>
      <c r="BEW33" s="35"/>
      <c r="BEX33" s="35"/>
      <c r="BEY33" s="35"/>
      <c r="BEZ33" s="35"/>
      <c r="BFA33" s="35"/>
      <c r="BFB33" s="35"/>
      <c r="BFC33" s="35"/>
      <c r="BFD33" s="35"/>
      <c r="BFE33" s="35"/>
      <c r="BFF33" s="35"/>
      <c r="BFG33" s="35"/>
      <c r="BFH33" s="35"/>
      <c r="BFI33" s="35"/>
      <c r="BFJ33" s="35"/>
      <c r="BFK33" s="35"/>
      <c r="BFL33" s="35"/>
      <c r="BFM33" s="35"/>
      <c r="BFN33" s="35"/>
      <c r="BFO33" s="35"/>
      <c r="BFP33" s="35"/>
      <c r="BFQ33" s="35"/>
      <c r="BFR33" s="35"/>
      <c r="BFS33" s="35"/>
      <c r="BFT33" s="35"/>
      <c r="BFU33" s="35"/>
      <c r="BFV33" s="35"/>
      <c r="BFW33" s="35"/>
      <c r="BFX33" s="35"/>
      <c r="BFY33" s="35"/>
      <c r="BFZ33" s="35"/>
      <c r="BGA33" s="35"/>
      <c r="BGB33" s="35"/>
      <c r="BGC33" s="35"/>
      <c r="BGD33" s="35"/>
      <c r="BGE33" s="35"/>
      <c r="BGF33" s="35"/>
      <c r="BGG33" s="35"/>
      <c r="BGH33" s="35"/>
      <c r="BGI33" s="35"/>
      <c r="BGJ33" s="35"/>
      <c r="BGK33" s="35"/>
      <c r="BGL33" s="35"/>
      <c r="BGM33" s="35"/>
      <c r="BGN33" s="35"/>
      <c r="BGO33" s="35"/>
      <c r="BGP33" s="35"/>
      <c r="BGQ33" s="35"/>
      <c r="BGR33" s="35"/>
      <c r="BGS33" s="35"/>
      <c r="BGT33" s="35"/>
      <c r="BGU33" s="35"/>
      <c r="BGV33" s="35"/>
      <c r="BGW33" s="35"/>
      <c r="BGX33" s="35"/>
      <c r="BGY33" s="35"/>
      <c r="BGZ33" s="35"/>
      <c r="BHA33" s="35"/>
      <c r="BHB33" s="35"/>
      <c r="BHC33" s="35"/>
      <c r="BHD33" s="35"/>
      <c r="BHE33" s="35"/>
      <c r="BHF33" s="35"/>
      <c r="BHG33" s="35"/>
      <c r="BHH33" s="35"/>
      <c r="BHI33" s="35"/>
      <c r="BHJ33" s="35"/>
      <c r="BHK33" s="35"/>
      <c r="BHL33" s="35"/>
      <c r="BHM33" s="35"/>
      <c r="BHN33" s="35"/>
      <c r="BHO33" s="35"/>
      <c r="BHP33" s="35"/>
      <c r="BHQ33" s="35"/>
      <c r="BHR33" s="35"/>
      <c r="BHS33" s="35"/>
      <c r="BHT33" s="35"/>
      <c r="BHU33" s="35"/>
      <c r="BHV33" s="35"/>
      <c r="BHW33" s="35"/>
      <c r="BHX33" s="35"/>
      <c r="BHY33" s="35"/>
      <c r="BHZ33" s="35"/>
      <c r="BIA33" s="35"/>
      <c r="BIB33" s="35"/>
      <c r="BIC33" s="35"/>
      <c r="BID33" s="35"/>
      <c r="BIE33" s="35"/>
      <c r="BIF33" s="35"/>
      <c r="BIG33" s="35"/>
      <c r="BIH33" s="35"/>
      <c r="BII33" s="35"/>
      <c r="BIJ33" s="35"/>
      <c r="BIK33" s="35"/>
      <c r="BIL33" s="35"/>
      <c r="BIM33" s="35"/>
      <c r="BIN33" s="35"/>
      <c r="BIO33" s="35"/>
      <c r="BIP33" s="35"/>
      <c r="BIQ33" s="35"/>
      <c r="BIR33" s="35"/>
      <c r="BIS33" s="35"/>
      <c r="BIT33" s="35"/>
      <c r="BIU33" s="35"/>
      <c r="BIV33" s="35"/>
      <c r="BIW33" s="35"/>
      <c r="BIX33" s="35"/>
      <c r="BIY33" s="35"/>
      <c r="BIZ33" s="35"/>
      <c r="BJA33" s="35"/>
      <c r="BJB33" s="35"/>
      <c r="BJC33" s="35"/>
      <c r="BJD33" s="35"/>
      <c r="BJE33" s="35"/>
      <c r="BJF33" s="35"/>
      <c r="BJG33" s="35"/>
      <c r="BJH33" s="35"/>
      <c r="BJI33" s="35"/>
      <c r="BJJ33" s="35"/>
      <c r="BJK33" s="35"/>
      <c r="BJL33" s="35"/>
      <c r="BJM33" s="35"/>
      <c r="BJN33" s="35"/>
      <c r="BJO33" s="35"/>
      <c r="BJP33" s="35"/>
      <c r="BJQ33" s="35"/>
      <c r="BJR33" s="35"/>
      <c r="BJS33" s="35"/>
      <c r="BJT33" s="35"/>
      <c r="BJU33" s="35"/>
      <c r="BJV33" s="35"/>
      <c r="BJW33" s="35"/>
      <c r="BJX33" s="35"/>
      <c r="BJY33" s="35"/>
      <c r="BJZ33" s="35"/>
      <c r="BKA33" s="35"/>
      <c r="BKB33" s="35"/>
      <c r="BKC33" s="35"/>
      <c r="BKD33" s="35"/>
      <c r="BKE33" s="35"/>
      <c r="BKF33" s="35"/>
      <c r="BKG33" s="35"/>
      <c r="BKH33" s="35"/>
      <c r="BKI33" s="35"/>
      <c r="BKJ33" s="35"/>
      <c r="BKK33" s="35"/>
      <c r="BKL33" s="35"/>
      <c r="BKM33" s="35"/>
      <c r="BKN33" s="35"/>
      <c r="BKO33" s="35"/>
      <c r="BKP33" s="35"/>
      <c r="BKQ33" s="35"/>
      <c r="BKR33" s="35"/>
      <c r="BKS33" s="35"/>
      <c r="BKT33" s="35"/>
      <c r="BKU33" s="35"/>
      <c r="BKV33" s="35"/>
      <c r="BKW33" s="35"/>
      <c r="BKX33" s="35"/>
      <c r="BKY33" s="35"/>
      <c r="BKZ33" s="35"/>
      <c r="BLA33" s="35"/>
      <c r="BLB33" s="35"/>
      <c r="BLC33" s="35"/>
      <c r="BLD33" s="35"/>
      <c r="BLE33" s="35"/>
      <c r="BLF33" s="35"/>
      <c r="BLG33" s="35"/>
      <c r="BLH33" s="35"/>
      <c r="BLI33" s="35"/>
      <c r="BLJ33" s="35"/>
      <c r="BLK33" s="35"/>
      <c r="BLL33" s="35"/>
      <c r="BLM33" s="35"/>
      <c r="BLN33" s="35"/>
      <c r="BLO33" s="35"/>
      <c r="BLP33" s="35"/>
      <c r="BLQ33" s="35"/>
      <c r="BLR33" s="35"/>
      <c r="BLS33" s="35"/>
      <c r="BLT33" s="35"/>
      <c r="BLU33" s="35"/>
      <c r="BLV33" s="35"/>
      <c r="BLW33" s="35"/>
      <c r="BLX33" s="35"/>
      <c r="BLY33" s="35"/>
      <c r="BLZ33" s="35"/>
      <c r="BMA33" s="35"/>
      <c r="BMB33" s="35"/>
      <c r="BMC33" s="35"/>
      <c r="BMD33" s="35"/>
      <c r="BME33" s="35"/>
      <c r="BMF33" s="35"/>
      <c r="BMG33" s="35"/>
      <c r="BMH33" s="35"/>
      <c r="BMI33" s="35"/>
      <c r="BMJ33" s="35"/>
      <c r="BMK33" s="35"/>
      <c r="BML33" s="35"/>
      <c r="BMM33" s="35"/>
      <c r="BMN33" s="35"/>
      <c r="BMO33" s="35"/>
      <c r="BMP33" s="35"/>
      <c r="BMQ33" s="35"/>
      <c r="BMR33" s="35"/>
      <c r="BMS33" s="35"/>
      <c r="BMT33" s="35"/>
      <c r="BMU33" s="35"/>
      <c r="BMV33" s="35"/>
      <c r="BMW33" s="35"/>
      <c r="BMX33" s="35"/>
      <c r="BMY33" s="35"/>
      <c r="BMZ33" s="35"/>
      <c r="BNA33" s="35"/>
      <c r="BNB33" s="35"/>
      <c r="BNC33" s="35"/>
      <c r="BND33" s="35"/>
      <c r="BNE33" s="35"/>
      <c r="BNF33" s="35"/>
      <c r="BNG33" s="35"/>
      <c r="BNH33" s="35"/>
      <c r="BNI33" s="35"/>
      <c r="BNJ33" s="35"/>
      <c r="BNK33" s="35"/>
      <c r="BNL33" s="35"/>
      <c r="BNM33" s="35"/>
      <c r="BNN33" s="35"/>
      <c r="BNO33" s="35"/>
      <c r="BNP33" s="35"/>
      <c r="BNQ33" s="35"/>
      <c r="BNR33" s="35"/>
      <c r="BNS33" s="35"/>
      <c r="BNT33" s="35"/>
      <c r="BNU33" s="35"/>
      <c r="BNV33" s="35"/>
      <c r="BNW33" s="35"/>
      <c r="BNX33" s="35"/>
      <c r="BNY33" s="35"/>
      <c r="BNZ33" s="35"/>
      <c r="BOA33" s="35"/>
      <c r="BOB33" s="35"/>
      <c r="BOC33" s="35"/>
      <c r="BOD33" s="35"/>
      <c r="BOE33" s="35"/>
      <c r="BOF33" s="35"/>
      <c r="BOG33" s="35"/>
      <c r="BOH33" s="35"/>
      <c r="BOI33" s="35"/>
      <c r="BOJ33" s="35"/>
      <c r="BOK33" s="35"/>
      <c r="BOL33" s="35"/>
      <c r="BOM33" s="35"/>
      <c r="BON33" s="35"/>
      <c r="BOO33" s="35"/>
      <c r="BOP33" s="35"/>
      <c r="BOQ33" s="35"/>
      <c r="BOR33" s="35"/>
      <c r="BOS33" s="35"/>
      <c r="BOT33" s="35"/>
      <c r="BOU33" s="35"/>
      <c r="BOV33" s="35"/>
      <c r="BOW33" s="35"/>
      <c r="BOX33" s="35"/>
      <c r="BOY33" s="35"/>
      <c r="BOZ33" s="35"/>
      <c r="BPA33" s="35"/>
      <c r="BPB33" s="35"/>
      <c r="BPC33" s="35"/>
      <c r="BPD33" s="35"/>
      <c r="BPE33" s="35"/>
      <c r="BPF33" s="35"/>
      <c r="BPG33" s="35"/>
      <c r="BPH33" s="35"/>
      <c r="BPI33" s="35"/>
      <c r="BPJ33" s="35"/>
      <c r="BPK33" s="35"/>
      <c r="BPL33" s="35"/>
      <c r="BPM33" s="35"/>
      <c r="BPN33" s="35"/>
      <c r="BPO33" s="35"/>
      <c r="BPP33" s="35"/>
      <c r="BPQ33" s="35"/>
      <c r="BPR33" s="35"/>
      <c r="BPS33" s="35"/>
      <c r="BPT33" s="35"/>
      <c r="BPU33" s="35"/>
      <c r="BPV33" s="35"/>
      <c r="BPW33" s="35"/>
      <c r="BPX33" s="35"/>
      <c r="BPY33" s="35"/>
      <c r="BPZ33" s="35"/>
      <c r="BQA33" s="35"/>
      <c r="BQB33" s="35"/>
      <c r="BQC33" s="35"/>
      <c r="BQD33" s="35"/>
      <c r="BQE33" s="35"/>
      <c r="BQF33" s="35"/>
      <c r="BQG33" s="35"/>
      <c r="BQH33" s="35"/>
      <c r="BQI33" s="35"/>
      <c r="BQJ33" s="35"/>
      <c r="BQK33" s="35"/>
      <c r="BQL33" s="35"/>
      <c r="BQM33" s="35"/>
      <c r="BQN33" s="35"/>
      <c r="BQO33" s="35"/>
      <c r="BQP33" s="35"/>
      <c r="BQQ33" s="35"/>
      <c r="BQR33" s="35"/>
      <c r="BQS33" s="35"/>
      <c r="BQT33" s="35"/>
      <c r="BQU33" s="35"/>
      <c r="BQV33" s="35"/>
      <c r="BQW33" s="35"/>
      <c r="BQX33" s="35"/>
      <c r="BQY33" s="35"/>
      <c r="BQZ33" s="35"/>
      <c r="BRA33" s="35"/>
      <c r="BRB33" s="35"/>
      <c r="BRC33" s="35"/>
      <c r="BRD33" s="35"/>
      <c r="BRE33" s="35"/>
      <c r="BRF33" s="35"/>
      <c r="BRG33" s="35"/>
      <c r="BRH33" s="35"/>
      <c r="BRI33" s="35"/>
      <c r="BRJ33" s="35"/>
      <c r="BRK33" s="35"/>
      <c r="BRL33" s="35"/>
      <c r="BRM33" s="35"/>
      <c r="BRN33" s="35"/>
      <c r="BRO33" s="35"/>
      <c r="BRP33" s="35"/>
      <c r="BRQ33" s="35"/>
      <c r="BRR33" s="35"/>
      <c r="BRS33" s="35"/>
      <c r="BRT33" s="35"/>
      <c r="BRU33" s="35"/>
      <c r="BRV33" s="35"/>
      <c r="BRW33" s="35"/>
      <c r="BRX33" s="35"/>
      <c r="BRY33" s="35"/>
      <c r="BRZ33" s="35"/>
      <c r="BSA33" s="35"/>
      <c r="BSB33" s="35"/>
      <c r="BSC33" s="35"/>
      <c r="BSD33" s="35"/>
      <c r="BSE33" s="35"/>
      <c r="BSF33" s="35"/>
      <c r="BSG33" s="35"/>
      <c r="BSH33" s="35"/>
      <c r="BSI33" s="35"/>
      <c r="BSJ33" s="35"/>
      <c r="BSK33" s="35"/>
      <c r="BSL33" s="35"/>
      <c r="BSM33" s="35"/>
      <c r="BSN33" s="35"/>
      <c r="BSO33" s="35"/>
      <c r="BSP33" s="35"/>
      <c r="BSQ33" s="35"/>
      <c r="BSR33" s="35"/>
      <c r="BSS33" s="35"/>
      <c r="BST33" s="35"/>
      <c r="BSU33" s="35"/>
      <c r="BSV33" s="35"/>
      <c r="BSW33" s="35"/>
      <c r="BSX33" s="35"/>
      <c r="BSY33" s="35"/>
      <c r="BSZ33" s="35"/>
      <c r="BTA33" s="35"/>
      <c r="BTB33" s="35"/>
      <c r="BTC33" s="35"/>
      <c r="BTD33" s="35"/>
      <c r="BTE33" s="35"/>
      <c r="BTF33" s="35"/>
      <c r="BTG33" s="35"/>
      <c r="BTH33" s="35"/>
      <c r="BTI33" s="35"/>
      <c r="BTJ33" s="35"/>
      <c r="BTK33" s="35"/>
      <c r="BTL33" s="35"/>
      <c r="BTM33" s="35"/>
      <c r="BTN33" s="35"/>
      <c r="BTO33" s="35"/>
      <c r="BTP33" s="35"/>
      <c r="BTQ33" s="35"/>
      <c r="BTR33" s="35"/>
      <c r="BTS33" s="35"/>
      <c r="BTT33" s="35"/>
      <c r="BTU33" s="35"/>
      <c r="BTV33" s="35"/>
      <c r="BTW33" s="35"/>
      <c r="BTX33" s="35"/>
      <c r="BTY33" s="35"/>
      <c r="BTZ33" s="35"/>
      <c r="BUA33" s="35"/>
      <c r="BUB33" s="35"/>
      <c r="BUC33" s="35"/>
      <c r="BUD33" s="35"/>
      <c r="BUE33" s="35"/>
      <c r="BUF33" s="35"/>
      <c r="BUG33" s="35"/>
      <c r="BUH33" s="35"/>
      <c r="BUI33" s="35"/>
      <c r="BUJ33" s="35"/>
      <c r="BUK33" s="35"/>
      <c r="BUL33" s="35"/>
      <c r="BUM33" s="35"/>
      <c r="BUN33" s="35"/>
      <c r="BUO33" s="35"/>
      <c r="BUP33" s="35"/>
      <c r="BUQ33" s="35"/>
      <c r="BUR33" s="35"/>
      <c r="BUS33" s="35"/>
      <c r="BUT33" s="35"/>
      <c r="BUU33" s="35"/>
      <c r="BUV33" s="35"/>
      <c r="BUW33" s="35"/>
      <c r="BUX33" s="35"/>
      <c r="BUY33" s="35"/>
      <c r="BUZ33" s="35"/>
      <c r="BVA33" s="35"/>
      <c r="BVB33" s="35"/>
      <c r="BVC33" s="35"/>
      <c r="BVD33" s="35"/>
      <c r="BVE33" s="35"/>
      <c r="BVF33" s="35"/>
      <c r="BVG33" s="35"/>
      <c r="BVH33" s="35"/>
      <c r="BVI33" s="35"/>
      <c r="BVJ33" s="35"/>
      <c r="BVK33" s="35"/>
      <c r="BVL33" s="35"/>
      <c r="BVM33" s="35"/>
      <c r="BVN33" s="35"/>
      <c r="BVO33" s="35"/>
      <c r="BVP33" s="35"/>
      <c r="BVQ33" s="35"/>
      <c r="BVR33" s="35"/>
      <c r="BVS33" s="35"/>
      <c r="BVT33" s="35"/>
      <c r="BVU33" s="35"/>
      <c r="BVV33" s="35"/>
      <c r="BVW33" s="35"/>
      <c r="BVX33" s="35"/>
      <c r="BVY33" s="35"/>
      <c r="BVZ33" s="35"/>
      <c r="BWA33" s="35"/>
      <c r="BWB33" s="35"/>
      <c r="BWC33" s="35"/>
      <c r="BWD33" s="35"/>
      <c r="BWE33" s="35"/>
      <c r="BWF33" s="35"/>
      <c r="BWG33" s="35"/>
      <c r="BWH33" s="35"/>
      <c r="BWI33" s="35"/>
      <c r="BWJ33" s="35"/>
      <c r="BWK33" s="35"/>
      <c r="BWL33" s="35"/>
      <c r="BWM33" s="35"/>
      <c r="BWN33" s="35"/>
      <c r="BWO33" s="35"/>
      <c r="BWP33" s="35"/>
      <c r="BWQ33" s="35"/>
      <c r="BWR33" s="35"/>
      <c r="BWS33" s="35"/>
      <c r="BWT33" s="35"/>
      <c r="BWU33" s="35"/>
      <c r="BWV33" s="35"/>
      <c r="BWW33" s="35"/>
      <c r="BWX33" s="35"/>
      <c r="BWY33" s="35"/>
      <c r="BWZ33" s="35"/>
      <c r="BXA33" s="35"/>
      <c r="BXB33" s="35"/>
      <c r="BXC33" s="35"/>
      <c r="BXD33" s="35"/>
      <c r="BXE33" s="35"/>
      <c r="BXF33" s="35"/>
      <c r="BXG33" s="35"/>
      <c r="BXH33" s="35"/>
      <c r="BXI33" s="35"/>
      <c r="BXJ33" s="35"/>
      <c r="BXK33" s="35"/>
      <c r="BXL33" s="35"/>
      <c r="BXM33" s="35"/>
      <c r="BXN33" s="35"/>
      <c r="BXO33" s="35"/>
      <c r="BXP33" s="35"/>
      <c r="BXQ33" s="35"/>
      <c r="BXR33" s="35"/>
      <c r="BXS33" s="35"/>
      <c r="BXT33" s="35"/>
      <c r="BXU33" s="35"/>
      <c r="BXV33" s="35"/>
      <c r="BXW33" s="35"/>
      <c r="BXX33" s="35"/>
      <c r="BXY33" s="35"/>
      <c r="BXZ33" s="35"/>
      <c r="BYA33" s="35"/>
      <c r="BYB33" s="35"/>
      <c r="BYC33" s="35"/>
      <c r="BYD33" s="35"/>
      <c r="BYE33" s="35"/>
      <c r="BYF33" s="35"/>
      <c r="BYG33" s="35"/>
      <c r="BYH33" s="35"/>
      <c r="BYI33" s="35"/>
      <c r="BYJ33" s="35"/>
      <c r="BYK33" s="35"/>
      <c r="BYL33" s="35"/>
      <c r="BYM33" s="35"/>
      <c r="BYN33" s="35"/>
      <c r="BYO33" s="35"/>
      <c r="BYP33" s="35"/>
      <c r="BYQ33" s="35"/>
      <c r="BYR33" s="35"/>
      <c r="BYS33" s="35"/>
      <c r="BYT33" s="35"/>
      <c r="BYU33" s="35"/>
      <c r="BYV33" s="35"/>
      <c r="BYW33" s="35"/>
      <c r="BYX33" s="35"/>
      <c r="BYY33" s="35"/>
      <c r="BYZ33" s="35"/>
      <c r="BZA33" s="35"/>
      <c r="BZB33" s="35"/>
      <c r="BZC33" s="35"/>
      <c r="BZD33" s="35"/>
      <c r="BZE33" s="35"/>
      <c r="BZF33" s="35"/>
      <c r="BZG33" s="35"/>
      <c r="BZH33" s="35"/>
      <c r="BZI33" s="35"/>
      <c r="BZJ33" s="35"/>
      <c r="BZK33" s="35"/>
      <c r="BZL33" s="35"/>
      <c r="BZM33" s="35"/>
      <c r="BZN33" s="35"/>
      <c r="BZO33" s="35"/>
      <c r="BZP33" s="35"/>
      <c r="BZQ33" s="35"/>
      <c r="BZR33" s="35"/>
      <c r="BZS33" s="35"/>
      <c r="BZT33" s="35"/>
      <c r="BZU33" s="35"/>
      <c r="BZV33" s="35"/>
      <c r="BZW33" s="35"/>
      <c r="BZX33" s="35"/>
      <c r="BZY33" s="35"/>
      <c r="BZZ33" s="35"/>
      <c r="CAA33" s="35"/>
      <c r="CAB33" s="35"/>
      <c r="CAC33" s="35"/>
      <c r="CAD33" s="35"/>
      <c r="CAE33" s="35"/>
      <c r="CAF33" s="35"/>
      <c r="CAG33" s="35"/>
      <c r="CAH33" s="35"/>
      <c r="CAI33" s="35"/>
      <c r="CAJ33" s="35"/>
      <c r="CAK33" s="35"/>
      <c r="CAL33" s="35"/>
      <c r="CAM33" s="35"/>
      <c r="CAN33" s="35"/>
      <c r="CAO33" s="35"/>
      <c r="CAP33" s="35"/>
      <c r="CAQ33" s="35"/>
      <c r="CAR33" s="35"/>
      <c r="CAS33" s="35"/>
      <c r="CAT33" s="35"/>
      <c r="CAU33" s="35"/>
      <c r="CAV33" s="35"/>
      <c r="CAW33" s="35"/>
      <c r="CAX33" s="35"/>
      <c r="CAY33" s="35"/>
      <c r="CAZ33" s="35"/>
      <c r="CBA33" s="35"/>
      <c r="CBB33" s="35"/>
      <c r="CBC33" s="35"/>
      <c r="CBD33" s="35"/>
      <c r="CBE33" s="35"/>
      <c r="CBF33" s="35"/>
      <c r="CBG33" s="35"/>
      <c r="CBH33" s="35"/>
      <c r="CBI33" s="35"/>
      <c r="CBJ33" s="35"/>
      <c r="CBK33" s="35"/>
      <c r="CBL33" s="35"/>
      <c r="CBM33" s="35"/>
      <c r="CBN33" s="35"/>
      <c r="CBO33" s="35"/>
      <c r="CBP33" s="35"/>
      <c r="CBQ33" s="35"/>
      <c r="CBR33" s="35"/>
      <c r="CBS33" s="35"/>
      <c r="CBT33" s="35"/>
      <c r="CBU33" s="35"/>
      <c r="CBV33" s="35"/>
      <c r="CBW33" s="35"/>
      <c r="CBX33" s="35"/>
      <c r="CBY33" s="35"/>
      <c r="CBZ33" s="35"/>
      <c r="CCA33" s="35"/>
      <c r="CCB33" s="35"/>
      <c r="CCC33" s="35"/>
      <c r="CCD33" s="35"/>
      <c r="CCE33" s="35"/>
      <c r="CCF33" s="35"/>
      <c r="CCG33" s="35"/>
      <c r="CCH33" s="35"/>
      <c r="CCI33" s="35"/>
      <c r="CCJ33" s="35"/>
      <c r="CCK33" s="35"/>
      <c r="CCL33" s="35"/>
      <c r="CCM33" s="35"/>
      <c r="CCN33" s="35"/>
      <c r="CCO33" s="35"/>
      <c r="CCP33" s="35"/>
      <c r="CCQ33" s="35"/>
      <c r="CCR33" s="35"/>
      <c r="CCS33" s="35"/>
      <c r="CCT33" s="35"/>
      <c r="CCU33" s="35"/>
      <c r="CCV33" s="35"/>
      <c r="CCW33" s="35"/>
      <c r="CCX33" s="35"/>
      <c r="CCY33" s="35"/>
      <c r="CCZ33" s="35"/>
      <c r="CDA33" s="35"/>
      <c r="CDB33" s="35"/>
      <c r="CDC33" s="35"/>
      <c r="CDD33" s="35"/>
      <c r="CDE33" s="35"/>
      <c r="CDF33" s="35"/>
      <c r="CDG33" s="35"/>
      <c r="CDH33" s="35"/>
      <c r="CDI33" s="35"/>
      <c r="CDJ33" s="35"/>
      <c r="CDK33" s="35"/>
      <c r="CDL33" s="35"/>
      <c r="CDM33" s="35"/>
      <c r="CDN33" s="35"/>
      <c r="CDO33" s="35"/>
      <c r="CDP33" s="35"/>
      <c r="CDQ33" s="35"/>
      <c r="CDR33" s="35"/>
      <c r="CDS33" s="35"/>
      <c r="CDT33" s="35"/>
      <c r="CDU33" s="35"/>
      <c r="CDV33" s="35"/>
      <c r="CDW33" s="35"/>
      <c r="CDX33" s="35"/>
      <c r="CDY33" s="35"/>
      <c r="CDZ33" s="35"/>
      <c r="CEA33" s="35"/>
      <c r="CEB33" s="35"/>
      <c r="CEC33" s="35"/>
      <c r="CED33" s="35"/>
      <c r="CEE33" s="35"/>
      <c r="CEF33" s="35"/>
      <c r="CEG33" s="35"/>
      <c r="CEH33" s="35"/>
      <c r="CEI33" s="35"/>
      <c r="CEJ33" s="35"/>
      <c r="CEK33" s="35"/>
      <c r="CEL33" s="35"/>
      <c r="CEM33" s="35"/>
      <c r="CEN33" s="35"/>
      <c r="CEO33" s="35"/>
      <c r="CEP33" s="35"/>
      <c r="CEQ33" s="35"/>
      <c r="CER33" s="35"/>
      <c r="CES33" s="35"/>
      <c r="CET33" s="35"/>
      <c r="CEU33" s="35"/>
      <c r="CEV33" s="35"/>
      <c r="CEW33" s="35"/>
      <c r="CEX33" s="35"/>
      <c r="CEY33" s="35"/>
      <c r="CEZ33" s="35"/>
      <c r="CFA33" s="35"/>
      <c r="CFB33" s="35"/>
      <c r="CFC33" s="35"/>
      <c r="CFD33" s="35"/>
      <c r="CFE33" s="35"/>
      <c r="CFF33" s="35"/>
      <c r="CFG33" s="35"/>
      <c r="CFH33" s="35"/>
      <c r="CFI33" s="35"/>
      <c r="CFJ33" s="35"/>
      <c r="CFK33" s="35"/>
      <c r="CFL33" s="35"/>
      <c r="CFM33" s="35"/>
      <c r="CFN33" s="35"/>
      <c r="CFO33" s="35"/>
      <c r="CFP33" s="35"/>
      <c r="CFQ33" s="35"/>
      <c r="CFR33" s="35"/>
      <c r="CFS33" s="35"/>
      <c r="CFT33" s="35"/>
      <c r="CFU33" s="35"/>
      <c r="CFV33" s="35"/>
      <c r="CFW33" s="35"/>
      <c r="CFX33" s="35"/>
      <c r="CFY33" s="35"/>
      <c r="CFZ33" s="35"/>
      <c r="CGA33" s="35"/>
      <c r="CGB33" s="35"/>
      <c r="CGC33" s="35"/>
      <c r="CGD33" s="35"/>
      <c r="CGE33" s="35"/>
      <c r="CGF33" s="35"/>
      <c r="CGG33" s="35"/>
      <c r="CGH33" s="35"/>
      <c r="CGI33" s="35"/>
      <c r="CGJ33" s="35"/>
      <c r="CGK33" s="35"/>
      <c r="CGL33" s="35"/>
      <c r="CGM33" s="35"/>
      <c r="CGN33" s="35"/>
      <c r="CGO33" s="35"/>
      <c r="CGP33" s="35"/>
      <c r="CGQ33" s="35"/>
      <c r="CGR33" s="35"/>
      <c r="CGS33" s="35"/>
      <c r="CGT33" s="35"/>
      <c r="CGU33" s="35"/>
      <c r="CGV33" s="35"/>
      <c r="CGW33" s="35"/>
      <c r="CGX33" s="35"/>
      <c r="CGY33" s="35"/>
      <c r="CGZ33" s="35"/>
      <c r="CHA33" s="35"/>
      <c r="CHB33" s="35"/>
      <c r="CHC33" s="35"/>
      <c r="CHD33" s="35"/>
      <c r="CHE33" s="35"/>
      <c r="CHF33" s="35"/>
      <c r="CHG33" s="35"/>
      <c r="CHH33" s="35"/>
      <c r="CHI33" s="35"/>
      <c r="CHJ33" s="35"/>
      <c r="CHK33" s="35"/>
      <c r="CHL33" s="35"/>
      <c r="CHM33" s="35"/>
      <c r="CHN33" s="35"/>
      <c r="CHO33" s="35"/>
      <c r="CHP33" s="35"/>
      <c r="CHQ33" s="35"/>
      <c r="CHR33" s="35"/>
      <c r="CHS33" s="35"/>
      <c r="CHT33" s="35"/>
      <c r="CHU33" s="35"/>
      <c r="CHV33" s="35"/>
      <c r="CHW33" s="35"/>
      <c r="CHX33" s="35"/>
      <c r="CHY33" s="35"/>
      <c r="CHZ33" s="35"/>
      <c r="CIA33" s="35"/>
      <c r="CIB33" s="35"/>
      <c r="CIC33" s="35"/>
      <c r="CID33" s="35"/>
      <c r="CIE33" s="35"/>
      <c r="CIF33" s="35"/>
      <c r="CIG33" s="35"/>
      <c r="CIH33" s="35"/>
      <c r="CII33" s="35"/>
      <c r="CIJ33" s="35"/>
      <c r="CIK33" s="35"/>
      <c r="CIL33" s="35"/>
      <c r="CIM33" s="35"/>
      <c r="CIN33" s="35"/>
      <c r="CIO33" s="35"/>
      <c r="CIP33" s="35"/>
      <c r="CIQ33" s="35"/>
      <c r="CIR33" s="35"/>
      <c r="CIS33" s="35"/>
      <c r="CIT33" s="35"/>
      <c r="CIU33" s="35"/>
      <c r="CIV33" s="35"/>
      <c r="CIW33" s="35"/>
      <c r="CIX33" s="35"/>
      <c r="CIY33" s="35"/>
      <c r="CIZ33" s="35"/>
      <c r="CJA33" s="35"/>
      <c r="CJB33" s="35"/>
      <c r="CJC33" s="35"/>
      <c r="CJD33" s="35"/>
      <c r="CJE33" s="35"/>
      <c r="CJF33" s="35"/>
      <c r="CJG33" s="35"/>
      <c r="CJH33" s="35"/>
      <c r="CJI33" s="35"/>
      <c r="CJJ33" s="35"/>
      <c r="CJK33" s="35"/>
      <c r="CJL33" s="35"/>
      <c r="CJM33" s="35"/>
      <c r="CJN33" s="35"/>
      <c r="CJO33" s="35"/>
      <c r="CJP33" s="35"/>
      <c r="CJQ33" s="35"/>
      <c r="CJR33" s="35"/>
      <c r="CJS33" s="35"/>
      <c r="CJT33" s="35"/>
      <c r="CJU33" s="35"/>
      <c r="CJV33" s="35"/>
      <c r="CJW33" s="35"/>
      <c r="CJX33" s="35"/>
      <c r="CJY33" s="35"/>
      <c r="CJZ33" s="35"/>
      <c r="CKA33" s="35"/>
      <c r="CKB33" s="35"/>
      <c r="CKC33" s="35"/>
      <c r="CKD33" s="35"/>
      <c r="CKE33" s="35"/>
      <c r="CKF33" s="35"/>
      <c r="CKG33" s="35"/>
      <c r="CKH33" s="35"/>
      <c r="CKI33" s="35"/>
      <c r="CKJ33" s="35"/>
      <c r="CKK33" s="35"/>
      <c r="CKL33" s="35"/>
      <c r="CKM33" s="35"/>
      <c r="CKN33" s="35"/>
      <c r="CKO33" s="35"/>
      <c r="CKP33" s="35"/>
      <c r="CKQ33" s="35"/>
      <c r="CKR33" s="35"/>
      <c r="CKS33" s="35"/>
      <c r="CKT33" s="35"/>
      <c r="CKU33" s="35"/>
      <c r="CKV33" s="35"/>
      <c r="CKW33" s="35"/>
      <c r="CKX33" s="35"/>
      <c r="CKY33" s="35"/>
      <c r="CKZ33" s="35"/>
      <c r="CLA33" s="35"/>
      <c r="CLB33" s="35"/>
      <c r="CLC33" s="35"/>
      <c r="CLD33" s="35"/>
      <c r="CLE33" s="35"/>
      <c r="CLF33" s="35"/>
      <c r="CLG33" s="35"/>
      <c r="CLH33" s="35"/>
      <c r="CLI33" s="35"/>
      <c r="CLJ33" s="35"/>
      <c r="CLK33" s="35"/>
      <c r="CLL33" s="35"/>
      <c r="CLM33" s="35"/>
      <c r="CLN33" s="35"/>
      <c r="CLO33" s="35"/>
      <c r="CLP33" s="35"/>
      <c r="CLQ33" s="35"/>
      <c r="CLR33" s="35"/>
      <c r="CLS33" s="35"/>
      <c r="CLT33" s="35"/>
      <c r="CLU33" s="35"/>
      <c r="CLV33" s="35"/>
      <c r="CLW33" s="35"/>
      <c r="CLX33" s="35"/>
      <c r="CLY33" s="35"/>
      <c r="CLZ33" s="35"/>
      <c r="CMA33" s="35"/>
      <c r="CMB33" s="35"/>
      <c r="CMC33" s="35"/>
      <c r="CMD33" s="35"/>
      <c r="CME33" s="35"/>
      <c r="CMF33" s="35"/>
      <c r="CMG33" s="35"/>
      <c r="CMH33" s="35"/>
      <c r="CMI33" s="35"/>
      <c r="CMJ33" s="35"/>
      <c r="CMK33" s="35"/>
      <c r="CML33" s="35"/>
      <c r="CMM33" s="35"/>
      <c r="CMN33" s="35"/>
      <c r="CMO33" s="35"/>
      <c r="CMP33" s="35"/>
      <c r="CMQ33" s="35"/>
      <c r="CMR33" s="35"/>
      <c r="CMS33" s="35"/>
      <c r="CMT33" s="35"/>
      <c r="CMU33" s="35"/>
      <c r="CMV33" s="35"/>
      <c r="CMW33" s="35"/>
      <c r="CMX33" s="35"/>
      <c r="CMY33" s="35"/>
      <c r="CMZ33" s="35"/>
      <c r="CNA33" s="35"/>
      <c r="CNB33" s="35"/>
      <c r="CNC33" s="35"/>
      <c r="CND33" s="35"/>
      <c r="CNE33" s="35"/>
      <c r="CNF33" s="35"/>
      <c r="CNG33" s="35"/>
      <c r="CNH33" s="35"/>
      <c r="CNI33" s="35"/>
      <c r="CNJ33" s="35"/>
      <c r="CNK33" s="35"/>
      <c r="CNL33" s="35"/>
      <c r="CNM33" s="35"/>
      <c r="CNN33" s="35"/>
      <c r="CNO33" s="35"/>
      <c r="CNP33" s="35"/>
      <c r="CNQ33" s="35"/>
      <c r="CNR33" s="35"/>
      <c r="CNS33" s="35"/>
      <c r="CNT33" s="35"/>
      <c r="CNU33" s="35"/>
      <c r="CNV33" s="35"/>
      <c r="CNW33" s="35"/>
      <c r="CNX33" s="35"/>
      <c r="CNY33" s="35"/>
      <c r="CNZ33" s="35"/>
      <c r="COA33" s="35"/>
      <c r="COB33" s="35"/>
      <c r="COC33" s="35"/>
      <c r="COD33" s="35"/>
      <c r="COE33" s="35"/>
      <c r="COF33" s="35"/>
      <c r="COG33" s="35"/>
      <c r="COH33" s="35"/>
      <c r="COI33" s="35"/>
      <c r="COJ33" s="35"/>
      <c r="COK33" s="35"/>
      <c r="COL33" s="35"/>
      <c r="COM33" s="35"/>
      <c r="CON33" s="35"/>
      <c r="COO33" s="35"/>
      <c r="COP33" s="35"/>
      <c r="COQ33" s="35"/>
      <c r="COR33" s="35"/>
      <c r="COS33" s="35"/>
      <c r="COT33" s="35"/>
      <c r="COU33" s="35"/>
      <c r="COV33" s="35"/>
      <c r="COW33" s="35"/>
      <c r="COX33" s="35"/>
      <c r="COY33" s="35"/>
      <c r="COZ33" s="35"/>
      <c r="CPA33" s="35"/>
      <c r="CPB33" s="35"/>
      <c r="CPC33" s="35"/>
      <c r="CPD33" s="35"/>
      <c r="CPE33" s="35"/>
      <c r="CPF33" s="35"/>
      <c r="CPG33" s="35"/>
      <c r="CPH33" s="35"/>
      <c r="CPI33" s="35"/>
      <c r="CPJ33" s="35"/>
      <c r="CPK33" s="35"/>
      <c r="CPL33" s="35"/>
      <c r="CPM33" s="35"/>
      <c r="CPN33" s="35"/>
      <c r="CPO33" s="35"/>
      <c r="CPP33" s="35"/>
      <c r="CPQ33" s="35"/>
      <c r="CPR33" s="35"/>
      <c r="CPS33" s="35"/>
      <c r="CPT33" s="35"/>
      <c r="CPU33" s="35"/>
      <c r="CPV33" s="35"/>
      <c r="CPW33" s="35"/>
      <c r="CPX33" s="35"/>
      <c r="CPY33" s="35"/>
      <c r="CPZ33" s="35"/>
      <c r="CQA33" s="35"/>
      <c r="CQB33" s="35"/>
      <c r="CQC33" s="35"/>
      <c r="CQD33" s="35"/>
      <c r="CQE33" s="35"/>
      <c r="CQF33" s="35"/>
      <c r="CQG33" s="35"/>
      <c r="CQH33" s="35"/>
      <c r="CQI33" s="35"/>
      <c r="CQJ33" s="35"/>
      <c r="CQK33" s="35"/>
      <c r="CQL33" s="35"/>
      <c r="CQM33" s="35"/>
      <c r="CQN33" s="35"/>
      <c r="CQO33" s="35"/>
      <c r="CQP33" s="35"/>
      <c r="CQQ33" s="35"/>
      <c r="CQR33" s="35"/>
      <c r="CQS33" s="35"/>
      <c r="CQT33" s="35"/>
      <c r="CQU33" s="35"/>
      <c r="CQV33" s="35"/>
      <c r="CQW33" s="35"/>
      <c r="CQX33" s="35"/>
      <c r="CQY33" s="35"/>
      <c r="CQZ33" s="35"/>
      <c r="CRA33" s="35"/>
      <c r="CRB33" s="35"/>
      <c r="CRC33" s="35"/>
      <c r="CRD33" s="35"/>
      <c r="CRE33" s="35"/>
      <c r="CRF33" s="35"/>
      <c r="CRG33" s="35"/>
      <c r="CRH33" s="35"/>
      <c r="CRI33" s="35"/>
      <c r="CRJ33" s="35"/>
      <c r="CRK33" s="35"/>
      <c r="CRL33" s="35"/>
      <c r="CRM33" s="35"/>
      <c r="CRN33" s="35"/>
      <c r="CRO33" s="35"/>
      <c r="CRP33" s="35"/>
      <c r="CRQ33" s="35"/>
      <c r="CRR33" s="35"/>
      <c r="CRS33" s="35"/>
      <c r="CRT33" s="35"/>
      <c r="CRU33" s="35"/>
      <c r="CRV33" s="35"/>
      <c r="CRW33" s="35"/>
      <c r="CRX33" s="35"/>
      <c r="CRY33" s="35"/>
      <c r="CRZ33" s="35"/>
      <c r="CSA33" s="35"/>
      <c r="CSB33" s="35"/>
      <c r="CSC33" s="35"/>
      <c r="CSD33" s="35"/>
      <c r="CSE33" s="35"/>
      <c r="CSF33" s="35"/>
      <c r="CSG33" s="35"/>
      <c r="CSH33" s="35"/>
      <c r="CSI33" s="35"/>
      <c r="CSJ33" s="35"/>
      <c r="CSK33" s="35"/>
      <c r="CSL33" s="35"/>
      <c r="CSM33" s="35"/>
      <c r="CSN33" s="35"/>
      <c r="CSO33" s="35"/>
      <c r="CSP33" s="35"/>
      <c r="CSQ33" s="35"/>
      <c r="CSR33" s="35"/>
      <c r="CSS33" s="35"/>
      <c r="CST33" s="35"/>
      <c r="CSU33" s="35"/>
      <c r="CSV33" s="35"/>
      <c r="CSW33" s="35"/>
      <c r="CSX33" s="35"/>
      <c r="CSY33" s="35"/>
      <c r="CSZ33" s="35"/>
      <c r="CTA33" s="35"/>
      <c r="CTB33" s="35"/>
      <c r="CTC33" s="35"/>
      <c r="CTD33" s="35"/>
      <c r="CTE33" s="35"/>
      <c r="CTF33" s="35"/>
      <c r="CTG33" s="35"/>
      <c r="CTH33" s="35"/>
      <c r="CTI33" s="35"/>
      <c r="CTJ33" s="35"/>
      <c r="CTK33" s="35"/>
      <c r="CTL33" s="35"/>
      <c r="CTM33" s="35"/>
      <c r="CTN33" s="35"/>
      <c r="CTO33" s="35"/>
      <c r="CTP33" s="35"/>
      <c r="CTQ33" s="35"/>
      <c r="CTR33" s="35"/>
      <c r="CTS33" s="35"/>
      <c r="CTT33" s="35"/>
      <c r="CTU33" s="35"/>
      <c r="CTV33" s="35"/>
      <c r="CTW33" s="35"/>
      <c r="CTX33" s="35"/>
      <c r="CTY33" s="35"/>
      <c r="CTZ33" s="35"/>
      <c r="CUA33" s="35"/>
      <c r="CUB33" s="35"/>
      <c r="CUC33" s="35"/>
      <c r="CUD33" s="35"/>
      <c r="CUE33" s="35"/>
      <c r="CUF33" s="35"/>
      <c r="CUG33" s="35"/>
      <c r="CUH33" s="35"/>
      <c r="CUI33" s="35"/>
      <c r="CUJ33" s="35"/>
      <c r="CUK33" s="35"/>
      <c r="CUL33" s="35"/>
      <c r="CUM33" s="35"/>
      <c r="CUN33" s="35"/>
      <c r="CUO33" s="35"/>
      <c r="CUP33" s="35"/>
      <c r="CUQ33" s="35"/>
      <c r="CUR33" s="35"/>
      <c r="CUS33" s="35"/>
      <c r="CUT33" s="35"/>
      <c r="CUU33" s="35"/>
      <c r="CUV33" s="35"/>
      <c r="CUW33" s="35"/>
      <c r="CUX33" s="35"/>
      <c r="CUY33" s="35"/>
      <c r="CUZ33" s="35"/>
      <c r="CVA33" s="35"/>
      <c r="CVB33" s="35"/>
      <c r="CVC33" s="35"/>
      <c r="CVD33" s="35"/>
      <c r="CVE33" s="35"/>
      <c r="CVF33" s="35"/>
      <c r="CVG33" s="35"/>
      <c r="CVH33" s="35"/>
      <c r="CVI33" s="35"/>
      <c r="CVJ33" s="35"/>
      <c r="CVK33" s="35"/>
      <c r="CVL33" s="35"/>
      <c r="CVM33" s="35"/>
      <c r="CVN33" s="35"/>
      <c r="CVO33" s="35"/>
      <c r="CVP33" s="35"/>
      <c r="CVQ33" s="35"/>
      <c r="CVR33" s="35"/>
      <c r="CVS33" s="35"/>
      <c r="CVT33" s="35"/>
      <c r="CVU33" s="35"/>
      <c r="CVV33" s="35"/>
      <c r="CVW33" s="35"/>
      <c r="CVX33" s="35"/>
      <c r="CVY33" s="35"/>
      <c r="CVZ33" s="35"/>
      <c r="CWA33" s="35"/>
      <c r="CWB33" s="35"/>
      <c r="CWC33" s="35"/>
      <c r="CWD33" s="35"/>
      <c r="CWE33" s="35"/>
      <c r="CWF33" s="35"/>
      <c r="CWG33" s="35"/>
      <c r="CWH33" s="35"/>
      <c r="CWI33" s="35"/>
      <c r="CWJ33" s="35"/>
      <c r="CWK33" s="35"/>
      <c r="CWL33" s="35"/>
      <c r="CWM33" s="35"/>
      <c r="CWN33" s="35"/>
      <c r="CWO33" s="35"/>
      <c r="CWP33" s="35"/>
      <c r="CWQ33" s="35"/>
      <c r="CWR33" s="35"/>
      <c r="CWS33" s="35"/>
      <c r="CWT33" s="35"/>
      <c r="CWU33" s="35"/>
      <c r="CWV33" s="35"/>
      <c r="CWW33" s="35"/>
      <c r="CWX33" s="35"/>
      <c r="CWY33" s="35"/>
      <c r="CWZ33" s="35"/>
      <c r="CXA33" s="35"/>
      <c r="CXB33" s="35"/>
      <c r="CXC33" s="35"/>
      <c r="CXD33" s="35"/>
      <c r="CXE33" s="35"/>
      <c r="CXF33" s="35"/>
      <c r="CXG33" s="35"/>
      <c r="CXH33" s="35"/>
      <c r="CXI33" s="35"/>
      <c r="CXJ33" s="35"/>
      <c r="CXK33" s="35"/>
      <c r="CXL33" s="35"/>
      <c r="CXM33" s="35"/>
      <c r="CXN33" s="35"/>
      <c r="CXO33" s="35"/>
      <c r="CXP33" s="35"/>
      <c r="CXQ33" s="35"/>
      <c r="CXR33" s="35"/>
      <c r="CXS33" s="35"/>
      <c r="CXT33" s="35"/>
      <c r="CXU33" s="35"/>
      <c r="CXV33" s="35"/>
      <c r="CXW33" s="35"/>
      <c r="CXX33" s="35"/>
      <c r="CXY33" s="35"/>
      <c r="CXZ33" s="35"/>
      <c r="CYA33" s="35"/>
      <c r="CYB33" s="35"/>
      <c r="CYC33" s="35"/>
      <c r="CYD33" s="35"/>
      <c r="CYE33" s="35"/>
      <c r="CYF33" s="35"/>
      <c r="CYG33" s="35"/>
      <c r="CYH33" s="35"/>
      <c r="CYI33" s="35"/>
      <c r="CYJ33" s="35"/>
      <c r="CYK33" s="35"/>
      <c r="CYL33" s="35"/>
      <c r="CYM33" s="35"/>
      <c r="CYN33" s="35"/>
      <c r="CYO33" s="35"/>
      <c r="CYP33" s="35"/>
      <c r="CYQ33" s="35"/>
      <c r="CYR33" s="35"/>
      <c r="CYS33" s="35"/>
      <c r="CYT33" s="35"/>
      <c r="CYU33" s="35"/>
      <c r="CYV33" s="35"/>
      <c r="CYW33" s="35"/>
      <c r="CYX33" s="35"/>
      <c r="CYY33" s="35"/>
      <c r="CYZ33" s="35"/>
      <c r="CZA33" s="35"/>
      <c r="CZB33" s="35"/>
      <c r="CZC33" s="35"/>
      <c r="CZD33" s="35"/>
      <c r="CZE33" s="35"/>
      <c r="CZF33" s="35"/>
      <c r="CZG33" s="35"/>
      <c r="CZH33" s="35"/>
      <c r="CZI33" s="35"/>
      <c r="CZJ33" s="35"/>
      <c r="CZK33" s="35"/>
      <c r="CZL33" s="35"/>
      <c r="CZM33" s="35"/>
      <c r="CZN33" s="35"/>
      <c r="CZO33" s="35"/>
      <c r="CZP33" s="35"/>
      <c r="CZQ33" s="35"/>
      <c r="CZR33" s="35"/>
      <c r="CZS33" s="35"/>
      <c r="CZT33" s="35"/>
      <c r="CZU33" s="35"/>
      <c r="CZV33" s="35"/>
      <c r="CZW33" s="35"/>
      <c r="CZX33" s="35"/>
      <c r="CZY33" s="35"/>
      <c r="CZZ33" s="35"/>
      <c r="DAA33" s="35"/>
      <c r="DAB33" s="35"/>
      <c r="DAC33" s="35"/>
      <c r="DAD33" s="35"/>
      <c r="DAE33" s="35"/>
      <c r="DAF33" s="35"/>
      <c r="DAG33" s="35"/>
      <c r="DAH33" s="35"/>
      <c r="DAI33" s="35"/>
      <c r="DAJ33" s="35"/>
      <c r="DAK33" s="35"/>
      <c r="DAL33" s="35"/>
      <c r="DAM33" s="35"/>
      <c r="DAN33" s="35"/>
      <c r="DAO33" s="35"/>
      <c r="DAP33" s="35"/>
      <c r="DAQ33" s="35"/>
      <c r="DAR33" s="35"/>
      <c r="DAS33" s="35"/>
      <c r="DAT33" s="35"/>
      <c r="DAU33" s="35"/>
      <c r="DAV33" s="35"/>
      <c r="DAW33" s="35"/>
      <c r="DAX33" s="35"/>
      <c r="DAY33" s="35"/>
      <c r="DAZ33" s="35"/>
      <c r="DBA33" s="35"/>
      <c r="DBB33" s="35"/>
      <c r="DBC33" s="35"/>
      <c r="DBD33" s="35"/>
      <c r="DBE33" s="35"/>
      <c r="DBF33" s="35"/>
      <c r="DBG33" s="35"/>
      <c r="DBH33" s="35"/>
      <c r="DBI33" s="35"/>
      <c r="DBJ33" s="35"/>
      <c r="DBK33" s="35"/>
      <c r="DBL33" s="35"/>
      <c r="DBM33" s="35"/>
      <c r="DBN33" s="35"/>
      <c r="DBO33" s="35"/>
      <c r="DBP33" s="35"/>
      <c r="DBQ33" s="35"/>
      <c r="DBR33" s="35"/>
      <c r="DBS33" s="35"/>
      <c r="DBT33" s="35"/>
      <c r="DBU33" s="35"/>
      <c r="DBV33" s="35"/>
      <c r="DBW33" s="35"/>
      <c r="DBX33" s="35"/>
      <c r="DBY33" s="35"/>
      <c r="DBZ33" s="35"/>
      <c r="DCA33" s="35"/>
      <c r="DCB33" s="35"/>
      <c r="DCC33" s="35"/>
      <c r="DCD33" s="35"/>
      <c r="DCE33" s="35"/>
      <c r="DCF33" s="35"/>
      <c r="DCG33" s="35"/>
      <c r="DCH33" s="35"/>
      <c r="DCI33" s="35"/>
      <c r="DCJ33" s="35"/>
      <c r="DCK33" s="35"/>
      <c r="DCL33" s="35"/>
      <c r="DCM33" s="35"/>
      <c r="DCN33" s="35"/>
      <c r="DCO33" s="35"/>
      <c r="DCP33" s="35"/>
      <c r="DCQ33" s="35"/>
      <c r="DCR33" s="35"/>
      <c r="DCS33" s="35"/>
      <c r="DCT33" s="35"/>
      <c r="DCU33" s="35"/>
      <c r="DCV33" s="35"/>
      <c r="DCW33" s="35"/>
      <c r="DCX33" s="35"/>
      <c r="DCY33" s="35"/>
      <c r="DCZ33" s="35"/>
      <c r="DDA33" s="35"/>
      <c r="DDB33" s="35"/>
      <c r="DDC33" s="35"/>
      <c r="DDD33" s="35"/>
      <c r="DDE33" s="35"/>
      <c r="DDF33" s="35"/>
      <c r="DDG33" s="35"/>
      <c r="DDH33" s="35"/>
      <c r="DDI33" s="35"/>
      <c r="DDJ33" s="35"/>
      <c r="DDK33" s="35"/>
      <c r="DDL33" s="35"/>
      <c r="DDM33" s="35"/>
      <c r="DDN33" s="35"/>
      <c r="DDO33" s="35"/>
      <c r="DDP33" s="35"/>
      <c r="DDQ33" s="35"/>
      <c r="DDR33" s="35"/>
      <c r="DDS33" s="35"/>
      <c r="DDT33" s="35"/>
      <c r="DDU33" s="35"/>
      <c r="DDV33" s="35"/>
      <c r="DDW33" s="35"/>
      <c r="DDX33" s="35"/>
      <c r="DDY33" s="35"/>
      <c r="DDZ33" s="35"/>
      <c r="DEA33" s="35"/>
      <c r="DEB33" s="35"/>
      <c r="DEC33" s="35"/>
      <c r="DED33" s="35"/>
      <c r="DEE33" s="35"/>
      <c r="DEF33" s="35"/>
      <c r="DEG33" s="35"/>
      <c r="DEH33" s="35"/>
      <c r="DEI33" s="35"/>
      <c r="DEJ33" s="35"/>
      <c r="DEK33" s="35"/>
      <c r="DEL33" s="35"/>
      <c r="DEM33" s="35"/>
      <c r="DEN33" s="35"/>
      <c r="DEO33" s="35"/>
      <c r="DEP33" s="35"/>
      <c r="DEQ33" s="35"/>
      <c r="DER33" s="35"/>
      <c r="DES33" s="35"/>
      <c r="DET33" s="35"/>
      <c r="DEU33" s="35"/>
      <c r="DEV33" s="35"/>
      <c r="DEW33" s="35"/>
      <c r="DEX33" s="35"/>
      <c r="DEY33" s="35"/>
      <c r="DEZ33" s="35"/>
      <c r="DFA33" s="35"/>
      <c r="DFB33" s="35"/>
      <c r="DFC33" s="35"/>
      <c r="DFD33" s="35"/>
      <c r="DFE33" s="35"/>
      <c r="DFF33" s="35"/>
      <c r="DFG33" s="35"/>
      <c r="DFH33" s="35"/>
      <c r="DFI33" s="35"/>
      <c r="DFJ33" s="35"/>
      <c r="DFK33" s="35"/>
      <c r="DFL33" s="35"/>
      <c r="DFM33" s="35"/>
      <c r="DFN33" s="35"/>
      <c r="DFO33" s="35"/>
      <c r="DFP33" s="35"/>
      <c r="DFQ33" s="35"/>
      <c r="DFR33" s="35"/>
      <c r="DFS33" s="35"/>
      <c r="DFT33" s="35"/>
      <c r="DFU33" s="35"/>
      <c r="DFV33" s="35"/>
      <c r="DFW33" s="35"/>
      <c r="DFX33" s="35"/>
      <c r="DFY33" s="35"/>
      <c r="DFZ33" s="35"/>
      <c r="DGA33" s="35"/>
      <c r="DGB33" s="35"/>
      <c r="DGC33" s="35"/>
      <c r="DGD33" s="35"/>
      <c r="DGE33" s="35"/>
      <c r="DGF33" s="35"/>
      <c r="DGG33" s="35"/>
      <c r="DGH33" s="35"/>
      <c r="DGI33" s="35"/>
      <c r="DGJ33" s="35"/>
      <c r="DGK33" s="35"/>
      <c r="DGL33" s="35"/>
      <c r="DGM33" s="35"/>
      <c r="DGN33" s="35"/>
      <c r="DGO33" s="35"/>
      <c r="DGP33" s="35"/>
      <c r="DGQ33" s="35"/>
      <c r="DGR33" s="35"/>
      <c r="DGS33" s="35"/>
      <c r="DGT33" s="35"/>
      <c r="DGU33" s="35"/>
      <c r="DGV33" s="35"/>
      <c r="DGW33" s="35"/>
      <c r="DGX33" s="35"/>
      <c r="DGY33" s="35"/>
      <c r="DGZ33" s="35"/>
      <c r="DHA33" s="35"/>
      <c r="DHB33" s="35"/>
      <c r="DHC33" s="35"/>
      <c r="DHD33" s="35"/>
      <c r="DHE33" s="35"/>
      <c r="DHF33" s="35"/>
      <c r="DHG33" s="35"/>
      <c r="DHH33" s="35"/>
      <c r="DHI33" s="35"/>
      <c r="DHJ33" s="35"/>
      <c r="DHK33" s="35"/>
      <c r="DHL33" s="35"/>
      <c r="DHM33" s="35"/>
      <c r="DHN33" s="35"/>
      <c r="DHO33" s="35"/>
      <c r="DHP33" s="35"/>
      <c r="DHQ33" s="35"/>
      <c r="DHR33" s="35"/>
      <c r="DHS33" s="35"/>
      <c r="DHT33" s="35"/>
      <c r="DHU33" s="35"/>
      <c r="DHV33" s="35"/>
      <c r="DHW33" s="35"/>
      <c r="DHX33" s="35"/>
      <c r="DHY33" s="35"/>
      <c r="DHZ33" s="35"/>
      <c r="DIA33" s="35"/>
      <c r="DIB33" s="35"/>
      <c r="DIC33" s="35"/>
      <c r="DID33" s="35"/>
      <c r="DIE33" s="35"/>
      <c r="DIF33" s="35"/>
      <c r="DIG33" s="35"/>
      <c r="DIH33" s="35"/>
      <c r="DII33" s="35"/>
      <c r="DIJ33" s="35"/>
      <c r="DIK33" s="35"/>
      <c r="DIL33" s="35"/>
      <c r="DIM33" s="35"/>
      <c r="DIN33" s="35"/>
      <c r="DIO33" s="35"/>
      <c r="DIP33" s="35"/>
      <c r="DIQ33" s="35"/>
      <c r="DIR33" s="35"/>
      <c r="DIS33" s="35"/>
      <c r="DIT33" s="35"/>
      <c r="DIU33" s="35"/>
      <c r="DIV33" s="35"/>
      <c r="DIW33" s="35"/>
      <c r="DIX33" s="35"/>
      <c r="DIY33" s="35"/>
      <c r="DIZ33" s="35"/>
      <c r="DJA33" s="35"/>
      <c r="DJB33" s="35"/>
      <c r="DJC33" s="35"/>
      <c r="DJD33" s="35"/>
      <c r="DJE33" s="35"/>
      <c r="DJF33" s="35"/>
      <c r="DJG33" s="35"/>
      <c r="DJH33" s="35"/>
      <c r="DJI33" s="35"/>
      <c r="DJJ33" s="35"/>
      <c r="DJK33" s="35"/>
      <c r="DJL33" s="35"/>
      <c r="DJM33" s="35"/>
      <c r="DJN33" s="35"/>
      <c r="DJO33" s="35"/>
      <c r="DJP33" s="35"/>
      <c r="DJQ33" s="35"/>
      <c r="DJR33" s="35"/>
      <c r="DJS33" s="35"/>
      <c r="DJT33" s="35"/>
      <c r="DJU33" s="35"/>
      <c r="DJV33" s="35"/>
      <c r="DJW33" s="35"/>
      <c r="DJX33" s="35"/>
      <c r="DJY33" s="35"/>
      <c r="DJZ33" s="35"/>
      <c r="DKA33" s="35"/>
      <c r="DKB33" s="35"/>
      <c r="DKC33" s="35"/>
      <c r="DKD33" s="35"/>
      <c r="DKE33" s="35"/>
      <c r="DKF33" s="35"/>
      <c r="DKG33" s="35"/>
      <c r="DKH33" s="35"/>
      <c r="DKI33" s="35"/>
      <c r="DKJ33" s="35"/>
      <c r="DKK33" s="35"/>
      <c r="DKL33" s="35"/>
      <c r="DKM33" s="35"/>
      <c r="DKN33" s="35"/>
      <c r="DKO33" s="35"/>
      <c r="DKP33" s="35"/>
      <c r="DKQ33" s="35"/>
      <c r="DKR33" s="35"/>
      <c r="DKS33" s="35"/>
      <c r="DKT33" s="35"/>
      <c r="DKU33" s="35"/>
      <c r="DKV33" s="35"/>
      <c r="DKW33" s="35"/>
      <c r="DKX33" s="35"/>
      <c r="DKY33" s="35"/>
      <c r="DKZ33" s="35"/>
      <c r="DLA33" s="35"/>
      <c r="DLB33" s="35"/>
      <c r="DLC33" s="35"/>
      <c r="DLD33" s="35"/>
      <c r="DLE33" s="35"/>
      <c r="DLF33" s="35"/>
      <c r="DLG33" s="35"/>
      <c r="DLH33" s="35"/>
      <c r="DLI33" s="35"/>
      <c r="DLJ33" s="35"/>
      <c r="DLK33" s="35"/>
      <c r="DLL33" s="35"/>
      <c r="DLM33" s="35"/>
      <c r="DLN33" s="35"/>
      <c r="DLO33" s="35"/>
      <c r="DLP33" s="35"/>
      <c r="DLQ33" s="35"/>
      <c r="DLR33" s="35"/>
      <c r="DLS33" s="35"/>
      <c r="DLT33" s="35"/>
      <c r="DLU33" s="35"/>
      <c r="DLV33" s="35"/>
      <c r="DLW33" s="35"/>
      <c r="DLX33" s="35"/>
      <c r="DLY33" s="35"/>
      <c r="DLZ33" s="35"/>
      <c r="DMA33" s="35"/>
      <c r="DMB33" s="35"/>
      <c r="DMC33" s="35"/>
      <c r="DMD33" s="35"/>
      <c r="DME33" s="35"/>
      <c r="DMF33" s="35"/>
      <c r="DMG33" s="35"/>
      <c r="DMH33" s="35"/>
      <c r="DMI33" s="35"/>
      <c r="DMJ33" s="35"/>
      <c r="DMK33" s="35"/>
      <c r="DML33" s="35"/>
      <c r="DMM33" s="35"/>
      <c r="DMN33" s="35"/>
      <c r="DMO33" s="35"/>
      <c r="DMP33" s="35"/>
      <c r="DMQ33" s="35"/>
      <c r="DMR33" s="35"/>
      <c r="DMS33" s="35"/>
      <c r="DMT33" s="35"/>
      <c r="DMU33" s="35"/>
      <c r="DMV33" s="35"/>
      <c r="DMW33" s="35"/>
      <c r="DMX33" s="35"/>
      <c r="DMY33" s="35"/>
      <c r="DMZ33" s="35"/>
      <c r="DNA33" s="35"/>
      <c r="DNB33" s="35"/>
      <c r="DNC33" s="35"/>
      <c r="DND33" s="35"/>
      <c r="DNE33" s="35"/>
      <c r="DNF33" s="35"/>
      <c r="DNG33" s="35"/>
      <c r="DNH33" s="35"/>
      <c r="DNI33" s="35"/>
      <c r="DNJ33" s="35"/>
      <c r="DNK33" s="35"/>
      <c r="DNL33" s="35"/>
      <c r="DNM33" s="35"/>
      <c r="DNN33" s="35"/>
      <c r="DNO33" s="35"/>
      <c r="DNP33" s="35"/>
      <c r="DNQ33" s="35"/>
      <c r="DNR33" s="35"/>
      <c r="DNS33" s="35"/>
      <c r="DNT33" s="35"/>
      <c r="DNU33" s="35"/>
      <c r="DNV33" s="35"/>
      <c r="DNW33" s="35"/>
      <c r="DNX33" s="35"/>
      <c r="DNY33" s="35"/>
      <c r="DNZ33" s="35"/>
      <c r="DOA33" s="35"/>
      <c r="DOB33" s="35"/>
      <c r="DOC33" s="35"/>
      <c r="DOD33" s="35"/>
      <c r="DOE33" s="35"/>
      <c r="DOF33" s="35"/>
      <c r="DOG33" s="35"/>
      <c r="DOH33" s="35"/>
      <c r="DOI33" s="35"/>
      <c r="DOJ33" s="35"/>
      <c r="DOK33" s="35"/>
      <c r="DOL33" s="35"/>
      <c r="DOM33" s="35"/>
      <c r="DON33" s="35"/>
      <c r="DOO33" s="35"/>
      <c r="DOP33" s="35"/>
      <c r="DOQ33" s="35"/>
      <c r="DOR33" s="35"/>
      <c r="DOS33" s="35"/>
      <c r="DOT33" s="35"/>
      <c r="DOU33" s="35"/>
      <c r="DOV33" s="35"/>
      <c r="DOW33" s="35"/>
      <c r="DOX33" s="35"/>
      <c r="DOY33" s="35"/>
      <c r="DOZ33" s="35"/>
      <c r="DPA33" s="35"/>
      <c r="DPB33" s="35"/>
      <c r="DPC33" s="35"/>
      <c r="DPD33" s="35"/>
      <c r="DPE33" s="35"/>
      <c r="DPF33" s="35"/>
      <c r="DPG33" s="35"/>
      <c r="DPH33" s="35"/>
      <c r="DPI33" s="35"/>
      <c r="DPJ33" s="35"/>
      <c r="DPK33" s="35"/>
      <c r="DPL33" s="35"/>
      <c r="DPM33" s="35"/>
      <c r="DPN33" s="35"/>
      <c r="DPO33" s="35"/>
      <c r="DPP33" s="35"/>
      <c r="DPQ33" s="35"/>
      <c r="DPR33" s="35"/>
      <c r="DPS33" s="35"/>
      <c r="DPT33" s="35"/>
      <c r="DPU33" s="35"/>
      <c r="DPV33" s="35"/>
      <c r="DPW33" s="35"/>
      <c r="DPX33" s="35"/>
      <c r="DPY33" s="35"/>
      <c r="DPZ33" s="35"/>
      <c r="DQA33" s="35"/>
      <c r="DQB33" s="35"/>
      <c r="DQC33" s="35"/>
      <c r="DQD33" s="35"/>
      <c r="DQE33" s="35"/>
      <c r="DQF33" s="35"/>
      <c r="DQG33" s="35"/>
      <c r="DQH33" s="35"/>
      <c r="DQI33" s="35"/>
      <c r="DQJ33" s="35"/>
      <c r="DQK33" s="35"/>
      <c r="DQL33" s="35"/>
      <c r="DQM33" s="35"/>
      <c r="DQN33" s="35"/>
      <c r="DQO33" s="35"/>
      <c r="DQP33" s="35"/>
      <c r="DQQ33" s="35"/>
      <c r="DQR33" s="35"/>
      <c r="DQS33" s="35"/>
      <c r="DQT33" s="35"/>
      <c r="DQU33" s="35"/>
      <c r="DQV33" s="35"/>
      <c r="DQW33" s="35"/>
      <c r="DQX33" s="35"/>
      <c r="DQY33" s="35"/>
      <c r="DQZ33" s="35"/>
      <c r="DRA33" s="35"/>
      <c r="DRB33" s="35"/>
      <c r="DRC33" s="35"/>
      <c r="DRD33" s="35"/>
      <c r="DRE33" s="35"/>
      <c r="DRF33" s="35"/>
      <c r="DRG33" s="35"/>
      <c r="DRH33" s="35"/>
      <c r="DRI33" s="35"/>
      <c r="DRJ33" s="35"/>
      <c r="DRK33" s="35"/>
      <c r="DRL33" s="35"/>
      <c r="DRM33" s="35"/>
      <c r="DRN33" s="35"/>
      <c r="DRO33" s="35"/>
      <c r="DRP33" s="35"/>
      <c r="DRQ33" s="35"/>
      <c r="DRR33" s="35"/>
      <c r="DRS33" s="35"/>
      <c r="DRT33" s="35"/>
      <c r="DRU33" s="35"/>
      <c r="DRV33" s="35"/>
      <c r="DRW33" s="35"/>
      <c r="DRX33" s="35"/>
      <c r="DRY33" s="35"/>
      <c r="DRZ33" s="35"/>
      <c r="DSA33" s="35"/>
      <c r="DSB33" s="35"/>
      <c r="DSC33" s="35"/>
      <c r="DSD33" s="35"/>
      <c r="DSE33" s="35"/>
      <c r="DSF33" s="35"/>
      <c r="DSG33" s="35"/>
      <c r="DSH33" s="35"/>
      <c r="DSI33" s="35"/>
      <c r="DSJ33" s="35"/>
      <c r="DSK33" s="35"/>
      <c r="DSL33" s="35"/>
      <c r="DSM33" s="35"/>
      <c r="DSN33" s="35"/>
      <c r="DSO33" s="35"/>
      <c r="DSP33" s="35"/>
      <c r="DSQ33" s="35"/>
      <c r="DSR33" s="35"/>
      <c r="DSS33" s="35"/>
      <c r="DST33" s="35"/>
      <c r="DSU33" s="35"/>
      <c r="DSV33" s="35"/>
      <c r="DSW33" s="35"/>
      <c r="DSX33" s="35"/>
      <c r="DSY33" s="35"/>
      <c r="DSZ33" s="35"/>
      <c r="DTA33" s="35"/>
      <c r="DTB33" s="35"/>
      <c r="DTC33" s="35"/>
      <c r="DTD33" s="35"/>
      <c r="DTE33" s="35"/>
      <c r="DTF33" s="35"/>
      <c r="DTG33" s="35"/>
      <c r="DTH33" s="35"/>
      <c r="DTI33" s="35"/>
      <c r="DTJ33" s="35"/>
      <c r="DTK33" s="35"/>
      <c r="DTL33" s="35"/>
      <c r="DTM33" s="35"/>
      <c r="DTN33" s="35"/>
      <c r="DTO33" s="35"/>
      <c r="DTP33" s="35"/>
      <c r="DTQ33" s="35"/>
      <c r="DTR33" s="35"/>
      <c r="DTS33" s="35"/>
      <c r="DTT33" s="35"/>
      <c r="DTU33" s="35"/>
      <c r="DTV33" s="35"/>
      <c r="DTW33" s="35"/>
      <c r="DTX33" s="35"/>
      <c r="DTY33" s="35"/>
      <c r="DTZ33" s="35"/>
      <c r="DUA33" s="35"/>
      <c r="DUB33" s="35"/>
      <c r="DUC33" s="35"/>
      <c r="DUD33" s="35"/>
      <c r="DUE33" s="35"/>
      <c r="DUF33" s="35"/>
      <c r="DUG33" s="35"/>
      <c r="DUH33" s="35"/>
      <c r="DUI33" s="35"/>
      <c r="DUJ33" s="35"/>
      <c r="DUK33" s="35"/>
      <c r="DUL33" s="35"/>
      <c r="DUM33" s="35"/>
      <c r="DUN33" s="35"/>
      <c r="DUO33" s="35"/>
      <c r="DUP33" s="35"/>
      <c r="DUQ33" s="35"/>
      <c r="DUR33" s="35"/>
      <c r="DUS33" s="35"/>
      <c r="DUT33" s="35"/>
      <c r="DUU33" s="35"/>
      <c r="DUV33" s="35"/>
      <c r="DUW33" s="35"/>
      <c r="DUX33" s="35"/>
      <c r="DUY33" s="35"/>
      <c r="DUZ33" s="35"/>
      <c r="DVA33" s="35"/>
      <c r="DVB33" s="35"/>
      <c r="DVC33" s="35"/>
      <c r="DVD33" s="35"/>
      <c r="DVE33" s="35"/>
      <c r="DVF33" s="35"/>
      <c r="DVG33" s="35"/>
      <c r="DVH33" s="35"/>
      <c r="DVI33" s="35"/>
      <c r="DVJ33" s="35"/>
      <c r="DVK33" s="35"/>
      <c r="DVL33" s="35"/>
      <c r="DVM33" s="35"/>
      <c r="DVN33" s="35"/>
      <c r="DVO33" s="35"/>
      <c r="DVP33" s="35"/>
      <c r="DVQ33" s="35"/>
      <c r="DVR33" s="35"/>
      <c r="DVS33" s="35"/>
      <c r="DVT33" s="35"/>
      <c r="DVU33" s="35"/>
      <c r="DVV33" s="35"/>
      <c r="DVW33" s="35"/>
      <c r="DVX33" s="35"/>
      <c r="DVY33" s="35"/>
      <c r="DVZ33" s="35"/>
      <c r="DWA33" s="35"/>
      <c r="DWB33" s="35"/>
      <c r="DWC33" s="35"/>
      <c r="DWD33" s="35"/>
      <c r="DWE33" s="35"/>
      <c r="DWF33" s="35"/>
      <c r="DWG33" s="35"/>
      <c r="DWH33" s="35"/>
      <c r="DWI33" s="35"/>
      <c r="DWJ33" s="35"/>
      <c r="DWK33" s="35"/>
      <c r="DWL33" s="35"/>
      <c r="DWM33" s="35"/>
      <c r="DWN33" s="35"/>
      <c r="DWO33" s="35"/>
      <c r="DWP33" s="35"/>
      <c r="DWQ33" s="35"/>
      <c r="DWR33" s="35"/>
      <c r="DWS33" s="35"/>
      <c r="DWT33" s="35"/>
      <c r="DWU33" s="35"/>
      <c r="DWV33" s="35"/>
      <c r="DWW33" s="35"/>
      <c r="DWX33" s="35"/>
      <c r="DWY33" s="35"/>
      <c r="DWZ33" s="35"/>
      <c r="DXA33" s="35"/>
      <c r="DXB33" s="35"/>
      <c r="DXC33" s="35"/>
      <c r="DXD33" s="35"/>
      <c r="DXE33" s="35"/>
      <c r="DXF33" s="35"/>
      <c r="DXG33" s="35"/>
      <c r="DXH33" s="35"/>
      <c r="DXI33" s="35"/>
      <c r="DXJ33" s="35"/>
      <c r="DXK33" s="35"/>
      <c r="DXL33" s="35"/>
      <c r="DXM33" s="35"/>
      <c r="DXN33" s="35"/>
      <c r="DXO33" s="35"/>
      <c r="DXP33" s="35"/>
      <c r="DXQ33" s="35"/>
      <c r="DXR33" s="35"/>
      <c r="DXS33" s="35"/>
      <c r="DXT33" s="35"/>
      <c r="DXU33" s="35"/>
      <c r="DXV33" s="35"/>
      <c r="DXW33" s="35"/>
      <c r="DXX33" s="35"/>
      <c r="DXY33" s="35"/>
      <c r="DXZ33" s="35"/>
      <c r="DYA33" s="35"/>
      <c r="DYB33" s="35"/>
      <c r="DYC33" s="35"/>
      <c r="DYD33" s="35"/>
      <c r="DYE33" s="35"/>
      <c r="DYF33" s="35"/>
      <c r="DYG33" s="35"/>
      <c r="DYH33" s="35"/>
      <c r="DYI33" s="35"/>
      <c r="DYJ33" s="35"/>
      <c r="DYK33" s="35"/>
      <c r="DYL33" s="35"/>
      <c r="DYM33" s="35"/>
      <c r="DYN33" s="35"/>
      <c r="DYO33" s="35"/>
      <c r="DYP33" s="35"/>
      <c r="DYQ33" s="35"/>
      <c r="DYR33" s="35"/>
      <c r="DYS33" s="35"/>
      <c r="DYT33" s="35"/>
      <c r="DYU33" s="35"/>
      <c r="DYV33" s="35"/>
      <c r="DYW33" s="35"/>
      <c r="DYX33" s="35"/>
      <c r="DYY33" s="35"/>
      <c r="DYZ33" s="35"/>
      <c r="DZA33" s="35"/>
      <c r="DZB33" s="35"/>
      <c r="DZC33" s="35"/>
      <c r="DZD33" s="35"/>
      <c r="DZE33" s="35"/>
      <c r="DZF33" s="35"/>
      <c r="DZG33" s="35"/>
      <c r="DZH33" s="35"/>
      <c r="DZI33" s="35"/>
      <c r="DZJ33" s="35"/>
      <c r="DZK33" s="35"/>
      <c r="DZL33" s="35"/>
      <c r="DZM33" s="35"/>
      <c r="DZN33" s="35"/>
      <c r="DZO33" s="35"/>
      <c r="DZP33" s="35"/>
      <c r="DZQ33" s="35"/>
      <c r="DZR33" s="35"/>
      <c r="DZS33" s="35"/>
      <c r="DZT33" s="35"/>
      <c r="DZU33" s="35"/>
      <c r="DZV33" s="35"/>
      <c r="DZW33" s="35"/>
      <c r="DZX33" s="35"/>
      <c r="DZY33" s="35"/>
      <c r="DZZ33" s="35"/>
      <c r="EAA33" s="35"/>
      <c r="EAB33" s="35"/>
      <c r="EAC33" s="35"/>
      <c r="EAD33" s="35"/>
      <c r="EAE33" s="35"/>
      <c r="EAF33" s="35"/>
      <c r="EAG33" s="35"/>
      <c r="EAH33" s="35"/>
      <c r="EAI33" s="35"/>
      <c r="EAJ33" s="35"/>
      <c r="EAK33" s="35"/>
      <c r="EAL33" s="35"/>
      <c r="EAM33" s="35"/>
      <c r="EAN33" s="35"/>
      <c r="EAO33" s="35"/>
      <c r="EAP33" s="35"/>
      <c r="EAQ33" s="35"/>
      <c r="EAR33" s="35"/>
      <c r="EAS33" s="35"/>
      <c r="EAT33" s="35"/>
      <c r="EAU33" s="35"/>
      <c r="EAV33" s="35"/>
      <c r="EAW33" s="35"/>
      <c r="EAX33" s="35"/>
      <c r="EAY33" s="35"/>
      <c r="EAZ33" s="35"/>
      <c r="EBA33" s="35"/>
      <c r="EBB33" s="35"/>
      <c r="EBC33" s="35"/>
      <c r="EBD33" s="35"/>
      <c r="EBE33" s="35"/>
      <c r="EBF33" s="35"/>
      <c r="EBG33" s="35"/>
      <c r="EBH33" s="35"/>
      <c r="EBI33" s="35"/>
      <c r="EBJ33" s="35"/>
      <c r="EBK33" s="35"/>
      <c r="EBL33" s="35"/>
      <c r="EBM33" s="35"/>
      <c r="EBN33" s="35"/>
      <c r="EBO33" s="35"/>
      <c r="EBP33" s="35"/>
      <c r="EBQ33" s="35"/>
      <c r="EBR33" s="35"/>
      <c r="EBS33" s="35"/>
      <c r="EBT33" s="35"/>
      <c r="EBU33" s="35"/>
      <c r="EBV33" s="35"/>
      <c r="EBW33" s="35"/>
      <c r="EBX33" s="35"/>
      <c r="EBY33" s="35"/>
      <c r="EBZ33" s="35"/>
      <c r="ECA33" s="35"/>
      <c r="ECB33" s="35"/>
      <c r="ECC33" s="35"/>
      <c r="ECD33" s="35"/>
      <c r="ECE33" s="35"/>
      <c r="ECF33" s="35"/>
      <c r="ECG33" s="35"/>
      <c r="ECH33" s="35"/>
      <c r="ECI33" s="35"/>
      <c r="ECJ33" s="35"/>
      <c r="ECK33" s="35"/>
      <c r="ECL33" s="35"/>
      <c r="ECM33" s="35"/>
      <c r="ECN33" s="35"/>
      <c r="ECO33" s="35"/>
      <c r="ECP33" s="35"/>
      <c r="ECQ33" s="35"/>
      <c r="ECR33" s="35"/>
      <c r="ECS33" s="35"/>
      <c r="ECT33" s="35"/>
      <c r="ECU33" s="35"/>
      <c r="ECV33" s="35"/>
      <c r="ECW33" s="35"/>
      <c r="ECX33" s="35"/>
      <c r="ECY33" s="35"/>
      <c r="ECZ33" s="35"/>
      <c r="EDA33" s="35"/>
      <c r="EDB33" s="35"/>
      <c r="EDC33" s="35"/>
      <c r="EDD33" s="35"/>
      <c r="EDE33" s="35"/>
      <c r="EDF33" s="35"/>
      <c r="EDG33" s="35"/>
      <c r="EDH33" s="35"/>
      <c r="EDI33" s="35"/>
      <c r="EDJ33" s="35"/>
      <c r="EDK33" s="35"/>
      <c r="EDL33" s="35"/>
      <c r="EDM33" s="35"/>
      <c r="EDN33" s="35"/>
      <c r="EDO33" s="35"/>
      <c r="EDP33" s="35"/>
      <c r="EDQ33" s="35"/>
      <c r="EDR33" s="35"/>
      <c r="EDS33" s="35"/>
      <c r="EDT33" s="35"/>
      <c r="EDU33" s="35"/>
      <c r="EDV33" s="35"/>
      <c r="EDW33" s="35"/>
      <c r="EDX33" s="35"/>
      <c r="EDY33" s="35"/>
      <c r="EDZ33" s="35"/>
      <c r="EEA33" s="35"/>
      <c r="EEB33" s="35"/>
      <c r="EEC33" s="35"/>
      <c r="EED33" s="35"/>
      <c r="EEE33" s="35"/>
      <c r="EEF33" s="35"/>
      <c r="EEG33" s="35"/>
      <c r="EEH33" s="35"/>
      <c r="EEI33" s="35"/>
      <c r="EEJ33" s="35"/>
      <c r="EEK33" s="35"/>
      <c r="EEL33" s="35"/>
      <c r="EEM33" s="35"/>
      <c r="EEN33" s="35"/>
      <c r="EEO33" s="35"/>
      <c r="EEP33" s="35"/>
      <c r="EEQ33" s="35"/>
      <c r="EER33" s="35"/>
      <c r="EES33" s="35"/>
      <c r="EET33" s="35"/>
      <c r="EEU33" s="35"/>
      <c r="EEV33" s="35"/>
      <c r="EEW33" s="35"/>
      <c r="EEX33" s="35"/>
      <c r="EEY33" s="35"/>
      <c r="EEZ33" s="35"/>
      <c r="EFA33" s="35"/>
      <c r="EFB33" s="35"/>
      <c r="EFC33" s="35"/>
      <c r="EFD33" s="35"/>
      <c r="EFE33" s="35"/>
      <c r="EFF33" s="35"/>
      <c r="EFG33" s="35"/>
      <c r="EFH33" s="35"/>
      <c r="EFI33" s="35"/>
      <c r="EFJ33" s="35"/>
      <c r="EFK33" s="35"/>
      <c r="EFL33" s="35"/>
      <c r="EFM33" s="35"/>
      <c r="EFN33" s="35"/>
      <c r="EFO33" s="35"/>
      <c r="EFP33" s="35"/>
      <c r="EFQ33" s="35"/>
      <c r="EFR33" s="35"/>
      <c r="EFS33" s="35"/>
      <c r="EFT33" s="35"/>
      <c r="EFU33" s="35"/>
      <c r="EFV33" s="35"/>
      <c r="EFW33" s="35"/>
      <c r="EFX33" s="35"/>
      <c r="EFY33" s="35"/>
      <c r="EFZ33" s="35"/>
      <c r="EGA33" s="35"/>
      <c r="EGB33" s="35"/>
      <c r="EGC33" s="35"/>
      <c r="EGD33" s="35"/>
      <c r="EGE33" s="35"/>
      <c r="EGF33" s="35"/>
      <c r="EGG33" s="35"/>
      <c r="EGH33" s="35"/>
      <c r="EGI33" s="35"/>
      <c r="EGJ33" s="35"/>
      <c r="EGK33" s="35"/>
      <c r="EGL33" s="35"/>
      <c r="EGM33" s="35"/>
      <c r="EGN33" s="35"/>
      <c r="EGO33" s="35"/>
      <c r="EGP33" s="35"/>
      <c r="EGQ33" s="35"/>
      <c r="EGR33" s="35"/>
      <c r="EGS33" s="35"/>
      <c r="EGT33" s="35"/>
      <c r="EGU33" s="35"/>
      <c r="EGV33" s="35"/>
      <c r="EGW33" s="35"/>
      <c r="EGX33" s="35"/>
      <c r="EGY33" s="35"/>
      <c r="EGZ33" s="35"/>
      <c r="EHA33" s="35"/>
      <c r="EHB33" s="35"/>
      <c r="EHC33" s="35"/>
      <c r="EHD33" s="35"/>
      <c r="EHE33" s="35"/>
      <c r="EHF33" s="35"/>
      <c r="EHG33" s="35"/>
      <c r="EHH33" s="35"/>
      <c r="EHI33" s="35"/>
      <c r="EHJ33" s="35"/>
      <c r="EHK33" s="35"/>
      <c r="EHL33" s="35"/>
      <c r="EHM33" s="35"/>
      <c r="EHN33" s="35"/>
      <c r="EHO33" s="35"/>
      <c r="EHP33" s="35"/>
      <c r="EHQ33" s="35"/>
      <c r="EHR33" s="35"/>
      <c r="EHS33" s="35"/>
      <c r="EHT33" s="35"/>
      <c r="EHU33" s="35"/>
      <c r="EHV33" s="35"/>
      <c r="EHW33" s="35"/>
      <c r="EHX33" s="35"/>
      <c r="EHY33" s="35"/>
      <c r="EHZ33" s="35"/>
      <c r="EIA33" s="35"/>
      <c r="EIB33" s="35"/>
      <c r="EIC33" s="35"/>
      <c r="EID33" s="35"/>
      <c r="EIE33" s="35"/>
      <c r="EIF33" s="35"/>
      <c r="EIG33" s="35"/>
      <c r="EIH33" s="35"/>
      <c r="EII33" s="35"/>
      <c r="EIJ33" s="35"/>
      <c r="EIK33" s="35"/>
      <c r="EIL33" s="35"/>
      <c r="EIM33" s="35"/>
      <c r="EIN33" s="35"/>
      <c r="EIO33" s="35"/>
      <c r="EIP33" s="35"/>
      <c r="EIQ33" s="35"/>
      <c r="EIR33" s="35"/>
      <c r="EIS33" s="35"/>
      <c r="EIT33" s="35"/>
      <c r="EIU33" s="35"/>
      <c r="EIV33" s="35"/>
      <c r="EIW33" s="35"/>
      <c r="EIX33" s="35"/>
      <c r="EIY33" s="35"/>
      <c r="EIZ33" s="35"/>
      <c r="EJA33" s="35"/>
      <c r="EJB33" s="35"/>
      <c r="EJC33" s="35"/>
      <c r="EJD33" s="35"/>
      <c r="EJE33" s="35"/>
      <c r="EJF33" s="35"/>
      <c r="EJG33" s="35"/>
      <c r="EJH33" s="35"/>
      <c r="EJI33" s="35"/>
      <c r="EJJ33" s="35"/>
      <c r="EJK33" s="35"/>
      <c r="EJL33" s="35"/>
      <c r="EJM33" s="35"/>
      <c r="EJN33" s="35"/>
      <c r="EJO33" s="35"/>
      <c r="EJP33" s="35"/>
      <c r="EJQ33" s="35"/>
      <c r="EJR33" s="35"/>
      <c r="EJS33" s="35"/>
      <c r="EJT33" s="35"/>
      <c r="EJU33" s="35"/>
      <c r="EJV33" s="35"/>
      <c r="EJW33" s="35"/>
      <c r="EJX33" s="35"/>
      <c r="EJY33" s="35"/>
      <c r="EJZ33" s="35"/>
      <c r="EKA33" s="35"/>
      <c r="EKB33" s="35"/>
      <c r="EKC33" s="35"/>
      <c r="EKD33" s="35"/>
      <c r="EKE33" s="35"/>
      <c r="EKF33" s="35"/>
      <c r="EKG33" s="35"/>
      <c r="EKH33" s="35"/>
      <c r="EKI33" s="35"/>
      <c r="EKJ33" s="35"/>
      <c r="EKK33" s="35"/>
      <c r="EKL33" s="35"/>
      <c r="EKM33" s="35"/>
      <c r="EKN33" s="35"/>
      <c r="EKO33" s="35"/>
      <c r="EKP33" s="35"/>
      <c r="EKQ33" s="35"/>
      <c r="EKR33" s="35"/>
      <c r="EKS33" s="35"/>
      <c r="EKT33" s="35"/>
      <c r="EKU33" s="35"/>
      <c r="EKV33" s="35"/>
      <c r="EKW33" s="35"/>
      <c r="EKX33" s="35"/>
      <c r="EKY33" s="35"/>
      <c r="EKZ33" s="35"/>
      <c r="ELA33" s="35"/>
      <c r="ELB33" s="35"/>
      <c r="ELC33" s="35"/>
      <c r="ELD33" s="35"/>
      <c r="ELE33" s="35"/>
      <c r="ELF33" s="35"/>
      <c r="ELG33" s="35"/>
      <c r="ELH33" s="35"/>
      <c r="ELI33" s="35"/>
      <c r="ELJ33" s="35"/>
      <c r="ELK33" s="35"/>
      <c r="ELL33" s="35"/>
      <c r="ELM33" s="35"/>
      <c r="ELN33" s="35"/>
      <c r="ELO33" s="35"/>
      <c r="ELP33" s="35"/>
      <c r="ELQ33" s="35"/>
      <c r="ELR33" s="35"/>
      <c r="ELS33" s="35"/>
      <c r="ELT33" s="35"/>
      <c r="ELU33" s="35"/>
      <c r="ELV33" s="35"/>
      <c r="ELW33" s="35"/>
      <c r="ELX33" s="35"/>
      <c r="ELY33" s="35"/>
      <c r="ELZ33" s="35"/>
      <c r="EMA33" s="35"/>
      <c r="EMB33" s="35"/>
      <c r="EMC33" s="35"/>
      <c r="EMD33" s="35"/>
      <c r="EME33" s="35"/>
      <c r="EMF33" s="35"/>
      <c r="EMG33" s="35"/>
      <c r="EMH33" s="35"/>
      <c r="EMI33" s="35"/>
      <c r="EMJ33" s="35"/>
      <c r="EMK33" s="35"/>
      <c r="EML33" s="35"/>
      <c r="EMM33" s="35"/>
      <c r="EMN33" s="35"/>
      <c r="EMO33" s="35"/>
      <c r="EMP33" s="35"/>
      <c r="EMQ33" s="35"/>
      <c r="EMR33" s="35"/>
      <c r="EMS33" s="35"/>
      <c r="EMT33" s="35"/>
      <c r="EMU33" s="35"/>
      <c r="EMV33" s="35"/>
      <c r="EMW33" s="35"/>
      <c r="EMX33" s="35"/>
      <c r="EMY33" s="35"/>
      <c r="EMZ33" s="35"/>
      <c r="ENA33" s="35"/>
      <c r="ENB33" s="35"/>
      <c r="ENC33" s="35"/>
      <c r="END33" s="35"/>
      <c r="ENE33" s="35"/>
      <c r="ENF33" s="35"/>
      <c r="ENG33" s="35"/>
      <c r="ENH33" s="35"/>
      <c r="ENI33" s="35"/>
      <c r="ENJ33" s="35"/>
      <c r="ENK33" s="35"/>
      <c r="ENL33" s="35"/>
      <c r="ENM33" s="35"/>
      <c r="ENN33" s="35"/>
      <c r="ENO33" s="35"/>
      <c r="ENP33" s="35"/>
      <c r="ENQ33" s="35"/>
      <c r="ENR33" s="35"/>
      <c r="ENS33" s="35"/>
      <c r="ENT33" s="35"/>
      <c r="ENU33" s="35"/>
      <c r="ENV33" s="35"/>
      <c r="ENW33" s="35"/>
      <c r="ENX33" s="35"/>
      <c r="ENY33" s="35"/>
      <c r="ENZ33" s="35"/>
      <c r="EOA33" s="35"/>
      <c r="EOB33" s="35"/>
      <c r="EOC33" s="35"/>
      <c r="EOD33" s="35"/>
      <c r="EOE33" s="35"/>
      <c r="EOF33" s="35"/>
      <c r="EOG33" s="35"/>
      <c r="EOH33" s="35"/>
      <c r="EOI33" s="35"/>
      <c r="EOJ33" s="35"/>
      <c r="EOK33" s="35"/>
      <c r="EOL33" s="35"/>
      <c r="EOM33" s="35"/>
      <c r="EON33" s="35"/>
      <c r="EOO33" s="35"/>
      <c r="EOP33" s="35"/>
      <c r="EOQ33" s="35"/>
      <c r="EOR33" s="35"/>
      <c r="EOS33" s="35"/>
      <c r="EOT33" s="35"/>
      <c r="EOU33" s="35"/>
      <c r="EOV33" s="35"/>
      <c r="EOW33" s="35"/>
      <c r="EOX33" s="35"/>
      <c r="EOY33" s="35"/>
      <c r="EOZ33" s="35"/>
      <c r="EPA33" s="35"/>
      <c r="EPB33" s="35"/>
      <c r="EPC33" s="35"/>
      <c r="EPD33" s="35"/>
      <c r="EPE33" s="35"/>
      <c r="EPF33" s="35"/>
      <c r="EPG33" s="35"/>
      <c r="EPH33" s="35"/>
      <c r="EPI33" s="35"/>
      <c r="EPJ33" s="35"/>
      <c r="EPK33" s="35"/>
      <c r="EPL33" s="35"/>
      <c r="EPM33" s="35"/>
      <c r="EPN33" s="35"/>
      <c r="EPO33" s="35"/>
      <c r="EPP33" s="35"/>
      <c r="EPQ33" s="35"/>
      <c r="EPR33" s="35"/>
      <c r="EPS33" s="35"/>
      <c r="EPT33" s="35"/>
      <c r="EPU33" s="35"/>
      <c r="EPV33" s="35"/>
      <c r="EPW33" s="35"/>
      <c r="EPX33" s="35"/>
      <c r="EPY33" s="35"/>
      <c r="EPZ33" s="35"/>
      <c r="EQA33" s="35"/>
      <c r="EQB33" s="35"/>
      <c r="EQC33" s="35"/>
      <c r="EQD33" s="35"/>
      <c r="EQE33" s="35"/>
      <c r="EQF33" s="35"/>
      <c r="EQG33" s="35"/>
      <c r="EQH33" s="35"/>
      <c r="EQI33" s="35"/>
      <c r="EQJ33" s="35"/>
      <c r="EQK33" s="35"/>
      <c r="EQL33" s="35"/>
      <c r="EQM33" s="35"/>
      <c r="EQN33" s="35"/>
      <c r="EQO33" s="35"/>
      <c r="EQP33" s="35"/>
      <c r="EQQ33" s="35"/>
      <c r="EQR33" s="35"/>
      <c r="EQS33" s="35"/>
      <c r="EQT33" s="35"/>
      <c r="EQU33" s="35"/>
      <c r="EQV33" s="35"/>
      <c r="EQW33" s="35"/>
      <c r="EQX33" s="35"/>
      <c r="EQY33" s="35"/>
      <c r="EQZ33" s="35"/>
      <c r="ERA33" s="35"/>
      <c r="ERB33" s="35"/>
      <c r="ERC33" s="35"/>
      <c r="ERD33" s="35"/>
      <c r="ERE33" s="35"/>
      <c r="ERF33" s="35"/>
      <c r="ERG33" s="35"/>
      <c r="ERH33" s="35"/>
      <c r="ERI33" s="35"/>
      <c r="ERJ33" s="35"/>
      <c r="ERK33" s="35"/>
      <c r="ERL33" s="35"/>
      <c r="ERM33" s="35"/>
      <c r="ERN33" s="35"/>
      <c r="ERO33" s="35"/>
      <c r="ERP33" s="35"/>
      <c r="ERQ33" s="35"/>
      <c r="ERR33" s="35"/>
      <c r="ERS33" s="35"/>
      <c r="ERT33" s="35"/>
      <c r="ERU33" s="35"/>
      <c r="ERV33" s="35"/>
      <c r="ERW33" s="35"/>
      <c r="ERX33" s="35"/>
      <c r="ERY33" s="35"/>
      <c r="ERZ33" s="35"/>
      <c r="ESA33" s="35"/>
      <c r="ESB33" s="35"/>
      <c r="ESC33" s="35"/>
      <c r="ESD33" s="35"/>
      <c r="ESE33" s="35"/>
      <c r="ESF33" s="35"/>
      <c r="ESG33" s="35"/>
      <c r="ESH33" s="35"/>
      <c r="ESI33" s="35"/>
      <c r="ESJ33" s="35"/>
      <c r="ESK33" s="35"/>
      <c r="ESL33" s="35"/>
      <c r="ESM33" s="35"/>
      <c r="ESN33" s="35"/>
      <c r="ESO33" s="35"/>
      <c r="ESP33" s="35"/>
      <c r="ESQ33" s="35"/>
      <c r="ESR33" s="35"/>
      <c r="ESS33" s="35"/>
      <c r="EST33" s="35"/>
      <c r="ESU33" s="35"/>
      <c r="ESV33" s="35"/>
      <c r="ESW33" s="35"/>
      <c r="ESX33" s="35"/>
      <c r="ESY33" s="35"/>
      <c r="ESZ33" s="35"/>
      <c r="ETA33" s="35"/>
      <c r="ETB33" s="35"/>
      <c r="ETC33" s="35"/>
      <c r="ETD33" s="35"/>
      <c r="ETE33" s="35"/>
      <c r="ETF33" s="35"/>
      <c r="ETG33" s="35"/>
      <c r="ETH33" s="35"/>
      <c r="ETI33" s="35"/>
      <c r="ETJ33" s="35"/>
      <c r="ETK33" s="35"/>
      <c r="ETL33" s="35"/>
      <c r="ETM33" s="35"/>
      <c r="ETN33" s="35"/>
      <c r="ETO33" s="35"/>
      <c r="ETP33" s="35"/>
      <c r="ETQ33" s="35"/>
      <c r="ETR33" s="35"/>
      <c r="ETS33" s="35"/>
      <c r="ETT33" s="35"/>
      <c r="ETU33" s="35"/>
      <c r="ETV33" s="35"/>
      <c r="ETW33" s="35"/>
      <c r="ETX33" s="35"/>
      <c r="ETY33" s="35"/>
      <c r="ETZ33" s="35"/>
      <c r="EUA33" s="35"/>
      <c r="EUB33" s="35"/>
      <c r="EUC33" s="35"/>
      <c r="EUD33" s="35"/>
      <c r="EUE33" s="35"/>
      <c r="EUF33" s="35"/>
      <c r="EUG33" s="35"/>
      <c r="EUH33" s="35"/>
      <c r="EUI33" s="35"/>
      <c r="EUJ33" s="35"/>
      <c r="EUK33" s="35"/>
      <c r="EUL33" s="35"/>
      <c r="EUM33" s="35"/>
      <c r="EUN33" s="35"/>
      <c r="EUO33" s="35"/>
      <c r="EUP33" s="35"/>
      <c r="EUQ33" s="35"/>
      <c r="EUR33" s="35"/>
      <c r="EUS33" s="35"/>
      <c r="EUT33" s="35"/>
      <c r="EUU33" s="35"/>
      <c r="EUV33" s="35"/>
      <c r="EUW33" s="35"/>
      <c r="EUX33" s="35"/>
      <c r="EUY33" s="35"/>
      <c r="EUZ33" s="35"/>
      <c r="EVA33" s="35"/>
      <c r="EVB33" s="35"/>
      <c r="EVC33" s="35"/>
      <c r="EVD33" s="35"/>
      <c r="EVE33" s="35"/>
      <c r="EVF33" s="35"/>
      <c r="EVG33" s="35"/>
      <c r="EVH33" s="35"/>
      <c r="EVI33" s="35"/>
      <c r="EVJ33" s="35"/>
      <c r="EVK33" s="35"/>
      <c r="EVL33" s="35"/>
      <c r="EVM33" s="35"/>
      <c r="EVN33" s="35"/>
      <c r="EVO33" s="35"/>
      <c r="EVP33" s="35"/>
      <c r="EVQ33" s="35"/>
      <c r="EVR33" s="35"/>
      <c r="EVS33" s="35"/>
      <c r="EVT33" s="35"/>
      <c r="EVU33" s="35"/>
      <c r="EVV33" s="35"/>
      <c r="EVW33" s="35"/>
      <c r="EVX33" s="35"/>
      <c r="EVY33" s="35"/>
      <c r="EVZ33" s="35"/>
      <c r="EWA33" s="35"/>
      <c r="EWB33" s="35"/>
      <c r="EWC33" s="35"/>
      <c r="EWD33" s="35"/>
      <c r="EWE33" s="35"/>
      <c r="EWF33" s="35"/>
      <c r="EWG33" s="35"/>
      <c r="EWH33" s="35"/>
      <c r="EWI33" s="35"/>
      <c r="EWJ33" s="35"/>
      <c r="EWK33" s="35"/>
      <c r="EWL33" s="35"/>
      <c r="EWM33" s="35"/>
      <c r="EWN33" s="35"/>
      <c r="EWO33" s="35"/>
      <c r="EWP33" s="35"/>
      <c r="EWQ33" s="35"/>
      <c r="EWR33" s="35"/>
      <c r="EWS33" s="35"/>
      <c r="EWT33" s="35"/>
      <c r="EWU33" s="35"/>
      <c r="EWV33" s="35"/>
      <c r="EWW33" s="35"/>
      <c r="EWX33" s="35"/>
      <c r="EWY33" s="35"/>
      <c r="EWZ33" s="35"/>
      <c r="EXA33" s="35"/>
      <c r="EXB33" s="35"/>
      <c r="EXC33" s="35"/>
      <c r="EXD33" s="35"/>
      <c r="EXE33" s="35"/>
      <c r="EXF33" s="35"/>
      <c r="EXG33" s="35"/>
      <c r="EXH33" s="35"/>
      <c r="EXI33" s="35"/>
      <c r="EXJ33" s="35"/>
      <c r="EXK33" s="35"/>
      <c r="EXL33" s="35"/>
      <c r="EXM33" s="35"/>
      <c r="EXN33" s="35"/>
      <c r="EXO33" s="35"/>
      <c r="EXP33" s="35"/>
      <c r="EXQ33" s="35"/>
      <c r="EXR33" s="35"/>
      <c r="EXS33" s="35"/>
      <c r="EXT33" s="35"/>
      <c r="EXU33" s="35"/>
      <c r="EXV33" s="35"/>
      <c r="EXW33" s="35"/>
      <c r="EXX33" s="35"/>
      <c r="EXY33" s="35"/>
      <c r="EXZ33" s="35"/>
      <c r="EYA33" s="35"/>
      <c r="EYB33" s="35"/>
      <c r="EYC33" s="35"/>
      <c r="EYD33" s="35"/>
      <c r="EYE33" s="35"/>
      <c r="EYF33" s="35"/>
      <c r="EYG33" s="35"/>
      <c r="EYH33" s="35"/>
      <c r="EYI33" s="35"/>
      <c r="EYJ33" s="35"/>
      <c r="EYK33" s="35"/>
      <c r="EYL33" s="35"/>
      <c r="EYM33" s="35"/>
      <c r="EYN33" s="35"/>
      <c r="EYO33" s="35"/>
      <c r="EYP33" s="35"/>
      <c r="EYQ33" s="35"/>
      <c r="EYR33" s="35"/>
      <c r="EYS33" s="35"/>
      <c r="EYT33" s="35"/>
      <c r="EYU33" s="35"/>
      <c r="EYV33" s="35"/>
      <c r="EYW33" s="35"/>
      <c r="EYX33" s="35"/>
      <c r="EYY33" s="35"/>
      <c r="EYZ33" s="35"/>
      <c r="EZA33" s="35"/>
      <c r="EZB33" s="35"/>
      <c r="EZC33" s="35"/>
      <c r="EZD33" s="35"/>
      <c r="EZE33" s="35"/>
      <c r="EZF33" s="35"/>
      <c r="EZG33" s="35"/>
      <c r="EZH33" s="35"/>
      <c r="EZI33" s="35"/>
      <c r="EZJ33" s="35"/>
      <c r="EZK33" s="35"/>
      <c r="EZL33" s="35"/>
      <c r="EZM33" s="35"/>
      <c r="EZN33" s="35"/>
      <c r="EZO33" s="35"/>
      <c r="EZP33" s="35"/>
      <c r="EZQ33" s="35"/>
      <c r="EZR33" s="35"/>
      <c r="EZS33" s="35"/>
      <c r="EZT33" s="35"/>
      <c r="EZU33" s="35"/>
      <c r="EZV33" s="35"/>
      <c r="EZW33" s="35"/>
      <c r="EZX33" s="35"/>
      <c r="EZY33" s="35"/>
      <c r="EZZ33" s="35"/>
      <c r="FAA33" s="35"/>
      <c r="FAB33" s="35"/>
      <c r="FAC33" s="35"/>
      <c r="FAD33" s="35"/>
      <c r="FAE33" s="35"/>
      <c r="FAF33" s="35"/>
      <c r="FAG33" s="35"/>
      <c r="FAH33" s="35"/>
      <c r="FAI33" s="35"/>
      <c r="FAJ33" s="35"/>
      <c r="FAK33" s="35"/>
      <c r="FAL33" s="35"/>
      <c r="FAM33" s="35"/>
      <c r="FAN33" s="35"/>
      <c r="FAO33" s="35"/>
      <c r="FAP33" s="35"/>
      <c r="FAQ33" s="35"/>
      <c r="FAR33" s="35"/>
      <c r="FAS33" s="35"/>
      <c r="FAT33" s="35"/>
      <c r="FAU33" s="35"/>
      <c r="FAV33" s="35"/>
      <c r="FAW33" s="35"/>
      <c r="FAX33" s="35"/>
      <c r="FAY33" s="35"/>
      <c r="FAZ33" s="35"/>
      <c r="FBA33" s="35"/>
      <c r="FBB33" s="35"/>
      <c r="FBC33" s="35"/>
      <c r="FBD33" s="35"/>
      <c r="FBE33" s="35"/>
      <c r="FBF33" s="35"/>
      <c r="FBG33" s="35"/>
      <c r="FBH33" s="35"/>
      <c r="FBI33" s="35"/>
      <c r="FBJ33" s="35"/>
      <c r="FBK33" s="35"/>
      <c r="FBL33" s="35"/>
      <c r="FBM33" s="35"/>
      <c r="FBN33" s="35"/>
      <c r="FBO33" s="35"/>
      <c r="FBP33" s="35"/>
      <c r="FBQ33" s="35"/>
      <c r="FBR33" s="35"/>
      <c r="FBS33" s="35"/>
      <c r="FBT33" s="35"/>
      <c r="FBU33" s="35"/>
      <c r="FBV33" s="35"/>
      <c r="FBW33" s="35"/>
      <c r="FBX33" s="35"/>
      <c r="FBY33" s="35"/>
      <c r="FBZ33" s="35"/>
      <c r="FCA33" s="35"/>
      <c r="FCB33" s="35"/>
      <c r="FCC33" s="35"/>
      <c r="FCD33" s="35"/>
      <c r="FCE33" s="35"/>
      <c r="FCF33" s="35"/>
      <c r="FCG33" s="35"/>
      <c r="FCH33" s="35"/>
      <c r="FCI33" s="35"/>
      <c r="FCJ33" s="35"/>
      <c r="FCK33" s="35"/>
      <c r="FCL33" s="35"/>
      <c r="FCM33" s="35"/>
      <c r="FCN33" s="35"/>
      <c r="FCO33" s="35"/>
      <c r="FCP33" s="35"/>
      <c r="FCQ33" s="35"/>
      <c r="FCR33" s="35"/>
      <c r="FCS33" s="35"/>
      <c r="FCT33" s="35"/>
      <c r="FCU33" s="35"/>
      <c r="FCV33" s="35"/>
      <c r="FCW33" s="35"/>
      <c r="FCX33" s="35"/>
      <c r="FCY33" s="35"/>
      <c r="FCZ33" s="35"/>
      <c r="FDA33" s="35"/>
      <c r="FDB33" s="35"/>
      <c r="FDC33" s="35"/>
      <c r="FDD33" s="35"/>
      <c r="FDE33" s="35"/>
      <c r="FDF33" s="35"/>
      <c r="FDG33" s="35"/>
      <c r="FDH33" s="35"/>
      <c r="FDI33" s="35"/>
      <c r="FDJ33" s="35"/>
      <c r="FDK33" s="35"/>
      <c r="FDL33" s="35"/>
      <c r="FDM33" s="35"/>
      <c r="FDN33" s="35"/>
      <c r="FDO33" s="35"/>
      <c r="FDP33" s="35"/>
      <c r="FDQ33" s="35"/>
      <c r="FDR33" s="35"/>
      <c r="FDS33" s="35"/>
      <c r="FDT33" s="35"/>
      <c r="FDU33" s="35"/>
      <c r="FDV33" s="35"/>
      <c r="FDW33" s="35"/>
      <c r="FDX33" s="35"/>
      <c r="FDY33" s="35"/>
      <c r="FDZ33" s="35"/>
      <c r="FEA33" s="35"/>
      <c r="FEB33" s="35"/>
      <c r="FEC33" s="35"/>
      <c r="FED33" s="35"/>
      <c r="FEE33" s="35"/>
      <c r="FEF33" s="35"/>
      <c r="FEG33" s="35"/>
      <c r="FEH33" s="35"/>
      <c r="FEI33" s="35"/>
      <c r="FEJ33" s="35"/>
      <c r="FEK33" s="35"/>
      <c r="FEL33" s="35"/>
      <c r="FEM33" s="35"/>
      <c r="FEN33" s="35"/>
      <c r="FEO33" s="35"/>
      <c r="FEP33" s="35"/>
      <c r="FEQ33" s="35"/>
      <c r="FER33" s="35"/>
      <c r="FES33" s="35"/>
      <c r="FET33" s="35"/>
      <c r="FEU33" s="35"/>
      <c r="FEV33" s="35"/>
      <c r="FEW33" s="35"/>
      <c r="FEX33" s="35"/>
      <c r="FEY33" s="35"/>
      <c r="FEZ33" s="35"/>
      <c r="FFA33" s="35"/>
      <c r="FFB33" s="35"/>
      <c r="FFC33" s="35"/>
      <c r="FFD33" s="35"/>
      <c r="FFE33" s="35"/>
      <c r="FFF33" s="35"/>
      <c r="FFG33" s="35"/>
      <c r="FFH33" s="35"/>
      <c r="FFI33" s="35"/>
      <c r="FFJ33" s="35"/>
      <c r="FFK33" s="35"/>
      <c r="FFL33" s="35"/>
      <c r="FFM33" s="35"/>
      <c r="FFN33" s="35"/>
      <c r="FFO33" s="35"/>
      <c r="FFP33" s="35"/>
      <c r="FFQ33" s="35"/>
      <c r="FFR33" s="35"/>
      <c r="FFS33" s="35"/>
      <c r="FFT33" s="35"/>
      <c r="FFU33" s="35"/>
      <c r="FFV33" s="35"/>
      <c r="FFW33" s="35"/>
      <c r="FFX33" s="35"/>
      <c r="FFY33" s="35"/>
      <c r="FFZ33" s="35"/>
      <c r="FGA33" s="35"/>
      <c r="FGB33" s="35"/>
      <c r="FGC33" s="35"/>
      <c r="FGD33" s="35"/>
      <c r="FGE33" s="35"/>
      <c r="FGF33" s="35"/>
      <c r="FGG33" s="35"/>
      <c r="FGH33" s="35"/>
      <c r="FGI33" s="35"/>
      <c r="FGJ33" s="35"/>
      <c r="FGK33" s="35"/>
      <c r="FGL33" s="35"/>
      <c r="FGM33" s="35"/>
      <c r="FGN33" s="35"/>
      <c r="FGO33" s="35"/>
      <c r="FGP33" s="35"/>
      <c r="FGQ33" s="35"/>
      <c r="FGR33" s="35"/>
      <c r="FGS33" s="35"/>
      <c r="FGT33" s="35"/>
      <c r="FGU33" s="35"/>
      <c r="FGV33" s="35"/>
      <c r="FGW33" s="35"/>
      <c r="FGX33" s="35"/>
      <c r="FGY33" s="35"/>
      <c r="FGZ33" s="35"/>
      <c r="FHA33" s="35"/>
      <c r="FHB33" s="35"/>
      <c r="FHC33" s="35"/>
      <c r="FHD33" s="35"/>
      <c r="FHE33" s="35"/>
      <c r="FHF33" s="35"/>
      <c r="FHG33" s="35"/>
      <c r="FHH33" s="35"/>
      <c r="FHI33" s="35"/>
      <c r="FHJ33" s="35"/>
      <c r="FHK33" s="35"/>
      <c r="FHL33" s="35"/>
      <c r="FHM33" s="35"/>
      <c r="FHN33" s="35"/>
      <c r="FHO33" s="35"/>
      <c r="FHP33" s="35"/>
      <c r="FHQ33" s="35"/>
      <c r="FHR33" s="35"/>
      <c r="FHS33" s="35"/>
      <c r="FHT33" s="35"/>
      <c r="FHU33" s="35"/>
      <c r="FHV33" s="35"/>
      <c r="FHW33" s="35"/>
      <c r="FHX33" s="35"/>
      <c r="FHY33" s="35"/>
      <c r="FHZ33" s="35"/>
      <c r="FIA33" s="35"/>
      <c r="FIB33" s="35"/>
      <c r="FIC33" s="35"/>
      <c r="FID33" s="35"/>
      <c r="FIE33" s="35"/>
      <c r="FIF33" s="35"/>
      <c r="FIG33" s="35"/>
      <c r="FIH33" s="35"/>
      <c r="FII33" s="35"/>
      <c r="FIJ33" s="35"/>
      <c r="FIK33" s="35"/>
      <c r="FIL33" s="35"/>
      <c r="FIM33" s="35"/>
      <c r="FIN33" s="35"/>
      <c r="FIO33" s="35"/>
      <c r="FIP33" s="35"/>
      <c r="FIQ33" s="35"/>
      <c r="FIR33" s="35"/>
      <c r="FIS33" s="35"/>
      <c r="FIT33" s="35"/>
      <c r="FIU33" s="35"/>
      <c r="FIV33" s="35"/>
      <c r="FIW33" s="35"/>
      <c r="FIX33" s="35"/>
      <c r="FIY33" s="35"/>
      <c r="FIZ33" s="35"/>
      <c r="FJA33" s="35"/>
      <c r="FJB33" s="35"/>
      <c r="FJC33" s="35"/>
      <c r="FJD33" s="35"/>
      <c r="FJE33" s="35"/>
      <c r="FJF33" s="35"/>
      <c r="FJG33" s="35"/>
      <c r="FJH33" s="35"/>
      <c r="FJI33" s="35"/>
      <c r="FJJ33" s="35"/>
      <c r="FJK33" s="35"/>
      <c r="FJL33" s="35"/>
      <c r="FJM33" s="35"/>
      <c r="FJN33" s="35"/>
      <c r="FJO33" s="35"/>
      <c r="FJP33" s="35"/>
      <c r="FJQ33" s="35"/>
      <c r="FJR33" s="35"/>
      <c r="FJS33" s="35"/>
      <c r="FJT33" s="35"/>
      <c r="FJU33" s="35"/>
      <c r="FJV33" s="35"/>
      <c r="FJW33" s="35"/>
      <c r="FJX33" s="35"/>
      <c r="FJY33" s="35"/>
      <c r="FJZ33" s="35"/>
      <c r="FKA33" s="35"/>
      <c r="FKB33" s="35"/>
      <c r="FKC33" s="35"/>
      <c r="FKD33" s="35"/>
      <c r="FKE33" s="35"/>
      <c r="FKF33" s="35"/>
      <c r="FKG33" s="35"/>
      <c r="FKH33" s="35"/>
      <c r="FKI33" s="35"/>
      <c r="FKJ33" s="35"/>
      <c r="FKK33" s="35"/>
      <c r="FKL33" s="35"/>
      <c r="FKM33" s="35"/>
      <c r="FKN33" s="35"/>
      <c r="FKO33" s="35"/>
      <c r="FKP33" s="35"/>
      <c r="FKQ33" s="35"/>
      <c r="FKR33" s="35"/>
      <c r="FKS33" s="35"/>
      <c r="FKT33" s="35"/>
      <c r="FKU33" s="35"/>
      <c r="FKV33" s="35"/>
      <c r="FKW33" s="35"/>
      <c r="FKX33" s="35"/>
      <c r="FKY33" s="35"/>
      <c r="FKZ33" s="35"/>
      <c r="FLA33" s="35"/>
      <c r="FLB33" s="35"/>
      <c r="FLC33" s="35"/>
      <c r="FLD33" s="35"/>
      <c r="FLE33" s="35"/>
      <c r="FLF33" s="35"/>
      <c r="FLG33" s="35"/>
      <c r="FLH33" s="35"/>
      <c r="FLI33" s="35"/>
      <c r="FLJ33" s="35"/>
      <c r="FLK33" s="35"/>
      <c r="FLL33" s="35"/>
      <c r="FLM33" s="35"/>
      <c r="FLN33" s="35"/>
      <c r="FLO33" s="35"/>
      <c r="FLP33" s="35"/>
      <c r="FLQ33" s="35"/>
      <c r="FLR33" s="35"/>
      <c r="FLS33" s="35"/>
      <c r="FLT33" s="35"/>
      <c r="FLU33" s="35"/>
      <c r="FLV33" s="35"/>
      <c r="FLW33" s="35"/>
      <c r="FLX33" s="35"/>
      <c r="FLY33" s="35"/>
      <c r="FLZ33" s="35"/>
      <c r="FMA33" s="35"/>
      <c r="FMB33" s="35"/>
      <c r="FMC33" s="35"/>
      <c r="FMD33" s="35"/>
      <c r="FME33" s="35"/>
      <c r="FMF33" s="35"/>
      <c r="FMG33" s="35"/>
      <c r="FMH33" s="35"/>
      <c r="FMI33" s="35"/>
      <c r="FMJ33" s="35"/>
      <c r="FMK33" s="35"/>
      <c r="FML33" s="35"/>
      <c r="FMM33" s="35"/>
      <c r="FMN33" s="35"/>
      <c r="FMO33" s="35"/>
      <c r="FMP33" s="35"/>
      <c r="FMQ33" s="35"/>
      <c r="FMR33" s="35"/>
      <c r="FMS33" s="35"/>
      <c r="FMT33" s="35"/>
      <c r="FMU33" s="35"/>
      <c r="FMV33" s="35"/>
      <c r="FMW33" s="35"/>
      <c r="FMX33" s="35"/>
      <c r="FMY33" s="35"/>
      <c r="FMZ33" s="35"/>
      <c r="FNA33" s="35"/>
      <c r="FNB33" s="35"/>
      <c r="FNC33" s="35"/>
      <c r="FND33" s="35"/>
      <c r="FNE33" s="35"/>
      <c r="FNF33" s="35"/>
      <c r="FNG33" s="35"/>
      <c r="FNH33" s="35"/>
      <c r="FNI33" s="35"/>
      <c r="FNJ33" s="35"/>
      <c r="FNK33" s="35"/>
      <c r="FNL33" s="35"/>
      <c r="FNM33" s="35"/>
      <c r="FNN33" s="35"/>
      <c r="FNO33" s="35"/>
      <c r="FNP33" s="35"/>
      <c r="FNQ33" s="35"/>
      <c r="FNR33" s="35"/>
      <c r="FNS33" s="35"/>
      <c r="FNT33" s="35"/>
      <c r="FNU33" s="35"/>
      <c r="FNV33" s="35"/>
      <c r="FNW33" s="35"/>
      <c r="FNX33" s="35"/>
      <c r="FNY33" s="35"/>
      <c r="FNZ33" s="35"/>
      <c r="FOA33" s="35"/>
      <c r="FOB33" s="35"/>
      <c r="FOC33" s="35"/>
      <c r="FOD33" s="35"/>
      <c r="FOE33" s="35"/>
      <c r="FOF33" s="35"/>
      <c r="FOG33" s="35"/>
      <c r="FOH33" s="35"/>
      <c r="FOI33" s="35"/>
      <c r="FOJ33" s="35"/>
      <c r="FOK33" s="35"/>
      <c r="FOL33" s="35"/>
      <c r="FOM33" s="35"/>
      <c r="FON33" s="35"/>
      <c r="FOO33" s="35"/>
      <c r="FOP33" s="35"/>
      <c r="FOQ33" s="35"/>
      <c r="FOR33" s="35"/>
      <c r="FOS33" s="35"/>
      <c r="FOT33" s="35"/>
      <c r="FOU33" s="35"/>
      <c r="FOV33" s="35"/>
      <c r="FOW33" s="35"/>
      <c r="FOX33" s="35"/>
      <c r="FOY33" s="35"/>
      <c r="FOZ33" s="35"/>
      <c r="FPA33" s="35"/>
      <c r="FPB33" s="35"/>
      <c r="FPC33" s="35"/>
      <c r="FPD33" s="35"/>
      <c r="FPE33" s="35"/>
      <c r="FPF33" s="35"/>
      <c r="FPG33" s="35"/>
      <c r="FPH33" s="35"/>
      <c r="FPI33" s="35"/>
      <c r="FPJ33" s="35"/>
      <c r="FPK33" s="35"/>
      <c r="FPL33" s="35"/>
      <c r="FPM33" s="35"/>
      <c r="FPN33" s="35"/>
      <c r="FPO33" s="35"/>
      <c r="FPP33" s="35"/>
      <c r="FPQ33" s="35"/>
      <c r="FPR33" s="35"/>
      <c r="FPS33" s="35"/>
      <c r="FPT33" s="35"/>
      <c r="FPU33" s="35"/>
      <c r="FPV33" s="35"/>
      <c r="FPW33" s="35"/>
      <c r="FPX33" s="35"/>
      <c r="FPY33" s="35"/>
      <c r="FPZ33" s="35"/>
      <c r="FQA33" s="35"/>
      <c r="FQB33" s="35"/>
      <c r="FQC33" s="35"/>
      <c r="FQD33" s="35"/>
      <c r="FQE33" s="35"/>
      <c r="FQF33" s="35"/>
      <c r="FQG33" s="35"/>
      <c r="FQH33" s="35"/>
      <c r="FQI33" s="35"/>
      <c r="FQJ33" s="35"/>
      <c r="FQK33" s="35"/>
      <c r="FQL33" s="35"/>
      <c r="FQM33" s="35"/>
      <c r="FQN33" s="35"/>
      <c r="FQO33" s="35"/>
      <c r="FQP33" s="35"/>
      <c r="FQQ33" s="35"/>
      <c r="FQR33" s="35"/>
      <c r="FQS33" s="35"/>
      <c r="FQT33" s="35"/>
      <c r="FQU33" s="35"/>
      <c r="FQV33" s="35"/>
      <c r="FQW33" s="35"/>
      <c r="FQX33" s="35"/>
      <c r="FQY33" s="35"/>
      <c r="FQZ33" s="35"/>
      <c r="FRA33" s="35"/>
      <c r="FRB33" s="35"/>
      <c r="FRC33" s="35"/>
      <c r="FRD33" s="35"/>
      <c r="FRE33" s="35"/>
      <c r="FRF33" s="35"/>
      <c r="FRG33" s="35"/>
      <c r="FRH33" s="35"/>
      <c r="FRI33" s="35"/>
      <c r="FRJ33" s="35"/>
      <c r="FRK33" s="35"/>
      <c r="FRL33" s="35"/>
      <c r="FRM33" s="35"/>
      <c r="FRN33" s="35"/>
      <c r="FRO33" s="35"/>
      <c r="FRP33" s="35"/>
      <c r="FRQ33" s="35"/>
      <c r="FRR33" s="35"/>
      <c r="FRS33" s="35"/>
      <c r="FRT33" s="35"/>
      <c r="FRU33" s="35"/>
      <c r="FRV33" s="35"/>
      <c r="FRW33" s="35"/>
      <c r="FRX33" s="35"/>
      <c r="FRY33" s="35"/>
      <c r="FRZ33" s="35"/>
      <c r="FSA33" s="35"/>
      <c r="FSB33" s="35"/>
      <c r="FSC33" s="35"/>
      <c r="FSD33" s="35"/>
      <c r="FSE33" s="35"/>
      <c r="FSF33" s="35"/>
      <c r="FSG33" s="35"/>
      <c r="FSH33" s="35"/>
      <c r="FSI33" s="35"/>
      <c r="FSJ33" s="35"/>
      <c r="FSK33" s="35"/>
      <c r="FSL33" s="35"/>
      <c r="FSM33" s="35"/>
      <c r="FSN33" s="35"/>
      <c r="FSO33" s="35"/>
      <c r="FSP33" s="35"/>
      <c r="FSQ33" s="35"/>
      <c r="FSR33" s="35"/>
      <c r="FSS33" s="35"/>
      <c r="FST33" s="35"/>
      <c r="FSU33" s="35"/>
      <c r="FSV33" s="35"/>
      <c r="FSW33" s="35"/>
      <c r="FSX33" s="35"/>
      <c r="FSY33" s="35"/>
      <c r="FSZ33" s="35"/>
      <c r="FTA33" s="35"/>
      <c r="FTB33" s="35"/>
      <c r="FTC33" s="35"/>
      <c r="FTD33" s="35"/>
      <c r="FTE33" s="35"/>
      <c r="FTF33" s="35"/>
      <c r="FTG33" s="35"/>
      <c r="FTH33" s="35"/>
      <c r="FTI33" s="35"/>
      <c r="FTJ33" s="35"/>
      <c r="FTK33" s="35"/>
      <c r="FTL33" s="35"/>
      <c r="FTM33" s="35"/>
      <c r="FTN33" s="35"/>
      <c r="FTO33" s="35"/>
      <c r="FTP33" s="35"/>
      <c r="FTQ33" s="35"/>
      <c r="FTR33" s="35"/>
      <c r="FTS33" s="35"/>
      <c r="FTT33" s="35"/>
      <c r="FTU33" s="35"/>
      <c r="FTV33" s="35"/>
      <c r="FTW33" s="35"/>
      <c r="FTX33" s="35"/>
      <c r="FTY33" s="35"/>
      <c r="FTZ33" s="35"/>
      <c r="FUA33" s="35"/>
      <c r="FUB33" s="35"/>
      <c r="FUC33" s="35"/>
      <c r="FUD33" s="35"/>
      <c r="FUE33" s="35"/>
      <c r="FUF33" s="35"/>
      <c r="FUG33" s="35"/>
      <c r="FUH33" s="35"/>
      <c r="FUI33" s="35"/>
      <c r="FUJ33" s="35"/>
      <c r="FUK33" s="35"/>
      <c r="FUL33" s="35"/>
      <c r="FUM33" s="35"/>
      <c r="FUN33" s="35"/>
      <c r="FUO33" s="35"/>
      <c r="FUP33" s="35"/>
      <c r="FUQ33" s="35"/>
      <c r="FUR33" s="35"/>
      <c r="FUS33" s="35"/>
      <c r="FUT33" s="35"/>
      <c r="FUU33" s="35"/>
      <c r="FUV33" s="35"/>
      <c r="FUW33" s="35"/>
      <c r="FUX33" s="35"/>
      <c r="FUY33" s="35"/>
      <c r="FUZ33" s="35"/>
      <c r="FVA33" s="35"/>
      <c r="FVB33" s="35"/>
      <c r="FVC33" s="35"/>
      <c r="FVD33" s="35"/>
      <c r="FVE33" s="35"/>
      <c r="FVF33" s="35"/>
      <c r="FVG33" s="35"/>
      <c r="FVH33" s="35"/>
      <c r="FVI33" s="35"/>
      <c r="FVJ33" s="35"/>
      <c r="FVK33" s="35"/>
      <c r="FVL33" s="35"/>
      <c r="FVM33" s="35"/>
      <c r="FVN33" s="35"/>
      <c r="FVO33" s="35"/>
      <c r="FVP33" s="35"/>
      <c r="FVQ33" s="35"/>
      <c r="FVR33" s="35"/>
      <c r="FVS33" s="35"/>
      <c r="FVT33" s="35"/>
      <c r="FVU33" s="35"/>
      <c r="FVV33" s="35"/>
      <c r="FVW33" s="35"/>
      <c r="FVX33" s="35"/>
      <c r="FVY33" s="35"/>
      <c r="FVZ33" s="35"/>
      <c r="FWA33" s="35"/>
      <c r="FWB33" s="35"/>
      <c r="FWC33" s="35"/>
      <c r="FWD33" s="35"/>
      <c r="FWE33" s="35"/>
      <c r="FWF33" s="35"/>
      <c r="FWG33" s="35"/>
      <c r="FWH33" s="35"/>
      <c r="FWI33" s="35"/>
      <c r="FWJ33" s="35"/>
      <c r="FWK33" s="35"/>
      <c r="FWL33" s="35"/>
      <c r="FWM33" s="35"/>
      <c r="FWN33" s="35"/>
      <c r="FWO33" s="35"/>
      <c r="FWP33" s="35"/>
      <c r="FWQ33" s="35"/>
      <c r="FWR33" s="35"/>
      <c r="FWS33" s="35"/>
      <c r="FWT33" s="35"/>
      <c r="FWU33" s="35"/>
      <c r="FWV33" s="35"/>
      <c r="FWW33" s="35"/>
      <c r="FWX33" s="35"/>
      <c r="FWY33" s="35"/>
      <c r="FWZ33" s="35"/>
      <c r="FXA33" s="35"/>
      <c r="FXB33" s="35"/>
      <c r="FXC33" s="35"/>
      <c r="FXD33" s="35"/>
      <c r="FXE33" s="35"/>
      <c r="FXF33" s="35"/>
      <c r="FXG33" s="35"/>
      <c r="FXH33" s="35"/>
      <c r="FXI33" s="35"/>
      <c r="FXJ33" s="35"/>
      <c r="FXK33" s="35"/>
      <c r="FXL33" s="35"/>
      <c r="FXM33" s="35"/>
      <c r="FXN33" s="35"/>
      <c r="FXO33" s="35"/>
      <c r="FXP33" s="35"/>
      <c r="FXQ33" s="35"/>
      <c r="FXR33" s="35"/>
      <c r="FXS33" s="35"/>
      <c r="FXT33" s="35"/>
      <c r="FXU33" s="35"/>
      <c r="FXV33" s="35"/>
      <c r="FXW33" s="35"/>
      <c r="FXX33" s="35"/>
      <c r="FXY33" s="35"/>
      <c r="FXZ33" s="35"/>
      <c r="FYA33" s="35"/>
      <c r="FYB33" s="35"/>
      <c r="FYC33" s="35"/>
      <c r="FYD33" s="35"/>
      <c r="FYE33" s="35"/>
      <c r="FYF33" s="35"/>
      <c r="FYG33" s="35"/>
      <c r="FYH33" s="35"/>
      <c r="FYI33" s="35"/>
      <c r="FYJ33" s="35"/>
      <c r="FYK33" s="35"/>
      <c r="FYL33" s="35"/>
      <c r="FYM33" s="35"/>
      <c r="FYN33" s="35"/>
      <c r="FYO33" s="35"/>
      <c r="FYP33" s="35"/>
      <c r="FYQ33" s="35"/>
      <c r="FYR33" s="35"/>
      <c r="FYS33" s="35"/>
      <c r="FYT33" s="35"/>
      <c r="FYU33" s="35"/>
      <c r="FYV33" s="35"/>
      <c r="FYW33" s="35"/>
      <c r="FYX33" s="35"/>
      <c r="FYY33" s="35"/>
      <c r="FYZ33" s="35"/>
      <c r="FZA33" s="35"/>
      <c r="FZB33" s="35"/>
      <c r="FZC33" s="35"/>
      <c r="FZD33" s="35"/>
      <c r="FZE33" s="35"/>
      <c r="FZF33" s="35"/>
      <c r="FZG33" s="35"/>
      <c r="FZH33" s="35"/>
      <c r="FZI33" s="35"/>
      <c r="FZJ33" s="35"/>
      <c r="FZK33" s="35"/>
      <c r="FZL33" s="35"/>
      <c r="FZM33" s="35"/>
      <c r="FZN33" s="35"/>
      <c r="FZO33" s="35"/>
      <c r="FZP33" s="35"/>
      <c r="FZQ33" s="35"/>
      <c r="FZR33" s="35"/>
      <c r="FZS33" s="35"/>
      <c r="FZT33" s="35"/>
      <c r="FZU33" s="35"/>
      <c r="FZV33" s="35"/>
      <c r="FZW33" s="35"/>
      <c r="FZX33" s="35"/>
      <c r="FZY33" s="35"/>
      <c r="FZZ33" s="35"/>
      <c r="GAA33" s="35"/>
      <c r="GAB33" s="35"/>
      <c r="GAC33" s="35"/>
      <c r="GAD33" s="35"/>
      <c r="GAE33" s="35"/>
      <c r="GAF33" s="35"/>
      <c r="GAG33" s="35"/>
      <c r="GAH33" s="35"/>
      <c r="GAI33" s="35"/>
      <c r="GAJ33" s="35"/>
      <c r="GAK33" s="35"/>
      <c r="GAL33" s="35"/>
      <c r="GAM33" s="35"/>
      <c r="GAN33" s="35"/>
      <c r="GAO33" s="35"/>
      <c r="GAP33" s="35"/>
      <c r="GAQ33" s="35"/>
      <c r="GAR33" s="35"/>
      <c r="GAS33" s="35"/>
      <c r="GAT33" s="35"/>
      <c r="GAU33" s="35"/>
      <c r="GAV33" s="35"/>
      <c r="GAW33" s="35"/>
      <c r="GAX33" s="35"/>
      <c r="GAY33" s="35"/>
      <c r="GAZ33" s="35"/>
      <c r="GBA33" s="35"/>
      <c r="GBB33" s="35"/>
      <c r="GBC33" s="35"/>
      <c r="GBD33" s="35"/>
      <c r="GBE33" s="35"/>
      <c r="GBF33" s="35"/>
      <c r="GBG33" s="35"/>
      <c r="GBH33" s="35"/>
      <c r="GBI33" s="35"/>
      <c r="GBJ33" s="35"/>
      <c r="GBK33" s="35"/>
      <c r="GBL33" s="35"/>
      <c r="GBM33" s="35"/>
      <c r="GBN33" s="35"/>
      <c r="GBO33" s="35"/>
      <c r="GBP33" s="35"/>
      <c r="GBQ33" s="35"/>
      <c r="GBR33" s="35"/>
      <c r="GBS33" s="35"/>
      <c r="GBT33" s="35"/>
      <c r="GBU33" s="35"/>
      <c r="GBV33" s="35"/>
      <c r="GBW33" s="35"/>
      <c r="GBX33" s="35"/>
      <c r="GBY33" s="35"/>
      <c r="GBZ33" s="35"/>
      <c r="GCA33" s="35"/>
      <c r="GCB33" s="35"/>
      <c r="GCC33" s="35"/>
      <c r="GCD33" s="35"/>
      <c r="GCE33" s="35"/>
      <c r="GCF33" s="35"/>
      <c r="GCG33" s="35"/>
      <c r="GCH33" s="35"/>
      <c r="GCI33" s="35"/>
      <c r="GCJ33" s="35"/>
      <c r="GCK33" s="35"/>
      <c r="GCL33" s="35"/>
      <c r="GCM33" s="35"/>
      <c r="GCN33" s="35"/>
      <c r="GCO33" s="35"/>
      <c r="GCP33" s="35"/>
      <c r="GCQ33" s="35"/>
      <c r="GCR33" s="35"/>
      <c r="GCS33" s="35"/>
      <c r="GCT33" s="35"/>
      <c r="GCU33" s="35"/>
      <c r="GCV33" s="35"/>
      <c r="GCW33" s="35"/>
      <c r="GCX33" s="35"/>
      <c r="GCY33" s="35"/>
      <c r="GCZ33" s="35"/>
      <c r="GDA33" s="35"/>
      <c r="GDB33" s="35"/>
      <c r="GDC33" s="35"/>
      <c r="GDD33" s="35"/>
      <c r="GDE33" s="35"/>
      <c r="GDF33" s="35"/>
      <c r="GDG33" s="35"/>
      <c r="GDH33" s="35"/>
      <c r="GDI33" s="35"/>
      <c r="GDJ33" s="35"/>
      <c r="GDK33" s="35"/>
      <c r="GDL33" s="35"/>
      <c r="GDM33" s="35"/>
      <c r="GDN33" s="35"/>
      <c r="GDO33" s="35"/>
      <c r="GDP33" s="35"/>
      <c r="GDQ33" s="35"/>
      <c r="GDR33" s="35"/>
      <c r="GDS33" s="35"/>
      <c r="GDT33" s="35"/>
      <c r="GDU33" s="35"/>
      <c r="GDV33" s="35"/>
      <c r="GDW33" s="35"/>
      <c r="GDX33" s="35"/>
      <c r="GDY33" s="35"/>
      <c r="GDZ33" s="35"/>
      <c r="GEA33" s="35"/>
      <c r="GEB33" s="35"/>
      <c r="GEC33" s="35"/>
      <c r="GED33" s="35"/>
      <c r="GEE33" s="35"/>
      <c r="GEF33" s="35"/>
      <c r="GEG33" s="35"/>
      <c r="GEH33" s="35"/>
      <c r="GEI33" s="35"/>
      <c r="GEJ33" s="35"/>
      <c r="GEK33" s="35"/>
      <c r="GEL33" s="35"/>
      <c r="GEM33" s="35"/>
      <c r="GEN33" s="35"/>
      <c r="GEO33" s="35"/>
      <c r="GEP33" s="35"/>
      <c r="GEQ33" s="35"/>
      <c r="GER33" s="35"/>
      <c r="GES33" s="35"/>
      <c r="GET33" s="35"/>
      <c r="GEU33" s="35"/>
      <c r="GEV33" s="35"/>
      <c r="GEW33" s="35"/>
      <c r="GEX33" s="35"/>
      <c r="GEY33" s="35"/>
      <c r="GEZ33" s="35"/>
      <c r="GFA33" s="35"/>
      <c r="GFB33" s="35"/>
      <c r="GFC33" s="35"/>
      <c r="GFD33" s="35"/>
      <c r="GFE33" s="35"/>
      <c r="GFF33" s="35"/>
      <c r="GFG33" s="35"/>
      <c r="GFH33" s="35"/>
      <c r="GFI33" s="35"/>
      <c r="GFJ33" s="35"/>
      <c r="GFK33" s="35"/>
      <c r="GFL33" s="35"/>
      <c r="GFM33" s="35"/>
      <c r="GFN33" s="35"/>
      <c r="GFO33" s="35"/>
      <c r="GFP33" s="35"/>
      <c r="GFQ33" s="35"/>
      <c r="GFR33" s="35"/>
      <c r="GFS33" s="35"/>
      <c r="GFT33" s="35"/>
      <c r="GFU33" s="35"/>
      <c r="GFV33" s="35"/>
      <c r="GFW33" s="35"/>
      <c r="GFX33" s="35"/>
      <c r="GFY33" s="35"/>
      <c r="GFZ33" s="35"/>
      <c r="GGA33" s="35"/>
      <c r="GGB33" s="35"/>
      <c r="GGC33" s="35"/>
      <c r="GGD33" s="35"/>
      <c r="GGE33" s="35"/>
      <c r="GGF33" s="35"/>
      <c r="GGG33" s="35"/>
      <c r="GGH33" s="35"/>
      <c r="GGI33" s="35"/>
      <c r="GGJ33" s="35"/>
      <c r="GGK33" s="35"/>
      <c r="GGL33" s="35"/>
      <c r="GGM33" s="35"/>
      <c r="GGN33" s="35"/>
      <c r="GGO33" s="35"/>
      <c r="GGP33" s="35"/>
      <c r="GGQ33" s="35"/>
      <c r="GGR33" s="35"/>
      <c r="GGS33" s="35"/>
      <c r="GGT33" s="35"/>
      <c r="GGU33" s="35"/>
      <c r="GGV33" s="35"/>
      <c r="GGW33" s="35"/>
      <c r="GGX33" s="35"/>
      <c r="GGY33" s="35"/>
      <c r="GGZ33" s="35"/>
      <c r="GHA33" s="35"/>
      <c r="GHB33" s="35"/>
      <c r="GHC33" s="35"/>
      <c r="GHD33" s="35"/>
      <c r="GHE33" s="35"/>
      <c r="GHF33" s="35"/>
      <c r="GHG33" s="35"/>
      <c r="GHH33" s="35"/>
      <c r="GHI33" s="35"/>
      <c r="GHJ33" s="35"/>
      <c r="GHK33" s="35"/>
      <c r="GHL33" s="35"/>
      <c r="GHM33" s="35"/>
      <c r="GHN33" s="35"/>
      <c r="GHO33" s="35"/>
      <c r="GHP33" s="35"/>
      <c r="GHQ33" s="35"/>
      <c r="GHR33" s="35"/>
      <c r="GHS33" s="35"/>
      <c r="GHT33" s="35"/>
      <c r="GHU33" s="35"/>
      <c r="GHV33" s="35"/>
      <c r="GHW33" s="35"/>
      <c r="GHX33" s="35"/>
      <c r="GHY33" s="35"/>
      <c r="GHZ33" s="35"/>
      <c r="GIA33" s="35"/>
      <c r="GIB33" s="35"/>
      <c r="GIC33" s="35"/>
      <c r="GID33" s="35"/>
      <c r="GIE33" s="35"/>
      <c r="GIF33" s="35"/>
      <c r="GIG33" s="35"/>
      <c r="GIH33" s="35"/>
      <c r="GII33" s="35"/>
      <c r="GIJ33" s="35"/>
      <c r="GIK33" s="35"/>
      <c r="GIL33" s="35"/>
      <c r="GIM33" s="35"/>
      <c r="GIN33" s="35"/>
      <c r="GIO33" s="35"/>
      <c r="GIP33" s="35"/>
      <c r="GIQ33" s="35"/>
      <c r="GIR33" s="35"/>
      <c r="GIS33" s="35"/>
      <c r="GIT33" s="35"/>
      <c r="GIU33" s="35"/>
      <c r="GIV33" s="35"/>
      <c r="GIW33" s="35"/>
      <c r="GIX33" s="35"/>
      <c r="GIY33" s="35"/>
      <c r="GIZ33" s="35"/>
      <c r="GJA33" s="35"/>
      <c r="GJB33" s="35"/>
      <c r="GJC33" s="35"/>
      <c r="GJD33" s="35"/>
      <c r="GJE33" s="35"/>
      <c r="GJF33" s="35"/>
      <c r="GJG33" s="35"/>
      <c r="GJH33" s="35"/>
      <c r="GJI33" s="35"/>
      <c r="GJJ33" s="35"/>
      <c r="GJK33" s="35"/>
      <c r="GJL33" s="35"/>
      <c r="GJM33" s="35"/>
      <c r="GJN33" s="35"/>
      <c r="GJO33" s="35"/>
      <c r="GJP33" s="35"/>
      <c r="GJQ33" s="35"/>
      <c r="GJR33" s="35"/>
      <c r="GJS33" s="35"/>
      <c r="GJT33" s="35"/>
      <c r="GJU33" s="35"/>
      <c r="GJV33" s="35"/>
      <c r="GJW33" s="35"/>
      <c r="GJX33" s="35"/>
      <c r="GJY33" s="35"/>
      <c r="GJZ33" s="35"/>
      <c r="GKA33" s="35"/>
      <c r="GKB33" s="35"/>
      <c r="GKC33" s="35"/>
      <c r="GKD33" s="35"/>
      <c r="GKE33" s="35"/>
      <c r="GKF33" s="35"/>
      <c r="GKG33" s="35"/>
      <c r="GKH33" s="35"/>
      <c r="GKI33" s="35"/>
      <c r="GKJ33" s="35"/>
      <c r="GKK33" s="35"/>
      <c r="GKL33" s="35"/>
      <c r="GKM33" s="35"/>
      <c r="GKN33" s="35"/>
      <c r="GKO33" s="35"/>
      <c r="GKP33" s="35"/>
      <c r="GKQ33" s="35"/>
      <c r="GKR33" s="35"/>
      <c r="GKS33" s="35"/>
      <c r="GKT33" s="35"/>
      <c r="GKU33" s="35"/>
      <c r="GKV33" s="35"/>
      <c r="GKW33" s="35"/>
      <c r="GKX33" s="35"/>
      <c r="GKY33" s="35"/>
      <c r="GKZ33" s="35"/>
      <c r="GLA33" s="35"/>
      <c r="GLB33" s="35"/>
      <c r="GLC33" s="35"/>
      <c r="GLD33" s="35"/>
      <c r="GLE33" s="35"/>
      <c r="GLF33" s="35"/>
      <c r="GLG33" s="35"/>
      <c r="GLH33" s="35"/>
      <c r="GLI33" s="35"/>
      <c r="GLJ33" s="35"/>
      <c r="GLK33" s="35"/>
      <c r="GLL33" s="35"/>
      <c r="GLM33" s="35"/>
      <c r="GLN33" s="35"/>
      <c r="GLO33" s="35"/>
      <c r="GLP33" s="35"/>
      <c r="GLQ33" s="35"/>
      <c r="GLR33" s="35"/>
      <c r="GLS33" s="35"/>
      <c r="GLT33" s="35"/>
      <c r="GLU33" s="35"/>
      <c r="GLV33" s="35"/>
      <c r="GLW33" s="35"/>
      <c r="GLX33" s="35"/>
      <c r="GLY33" s="35"/>
      <c r="GLZ33" s="35"/>
      <c r="GMA33" s="35"/>
      <c r="GMB33" s="35"/>
      <c r="GMC33" s="35"/>
      <c r="GMD33" s="35"/>
      <c r="GME33" s="35"/>
      <c r="GMF33" s="35"/>
      <c r="GMG33" s="35"/>
      <c r="GMH33" s="35"/>
      <c r="GMI33" s="35"/>
      <c r="GMJ33" s="35"/>
      <c r="GMK33" s="35"/>
      <c r="GML33" s="35"/>
      <c r="GMM33" s="35"/>
      <c r="GMN33" s="35"/>
      <c r="GMO33" s="35"/>
      <c r="GMP33" s="35"/>
      <c r="GMQ33" s="35"/>
      <c r="GMR33" s="35"/>
      <c r="GMS33" s="35"/>
      <c r="GMT33" s="35"/>
      <c r="GMU33" s="35"/>
      <c r="GMV33" s="35"/>
      <c r="GMW33" s="35"/>
      <c r="GMX33" s="35"/>
      <c r="GMY33" s="35"/>
      <c r="GMZ33" s="35"/>
      <c r="GNA33" s="35"/>
      <c r="GNB33" s="35"/>
      <c r="GNC33" s="35"/>
      <c r="GND33" s="35"/>
      <c r="GNE33" s="35"/>
      <c r="GNF33" s="35"/>
      <c r="GNG33" s="35"/>
      <c r="GNH33" s="35"/>
      <c r="GNI33" s="35"/>
      <c r="GNJ33" s="35"/>
      <c r="GNK33" s="35"/>
      <c r="GNL33" s="35"/>
      <c r="GNM33" s="35"/>
      <c r="GNN33" s="35"/>
      <c r="GNO33" s="35"/>
      <c r="GNP33" s="35"/>
      <c r="GNQ33" s="35"/>
      <c r="GNR33" s="35"/>
      <c r="GNS33" s="35"/>
      <c r="GNT33" s="35"/>
      <c r="GNU33" s="35"/>
      <c r="GNV33" s="35"/>
      <c r="GNW33" s="35"/>
      <c r="GNX33" s="35"/>
      <c r="GNY33" s="35"/>
      <c r="GNZ33" s="35"/>
      <c r="GOA33" s="35"/>
      <c r="GOB33" s="35"/>
      <c r="GOC33" s="35"/>
      <c r="GOD33" s="35"/>
      <c r="GOE33" s="35"/>
      <c r="GOF33" s="35"/>
      <c r="GOG33" s="35"/>
      <c r="GOH33" s="35"/>
      <c r="GOI33" s="35"/>
      <c r="GOJ33" s="35"/>
      <c r="GOK33" s="35"/>
      <c r="GOL33" s="35"/>
      <c r="GOM33" s="35"/>
      <c r="GON33" s="35"/>
      <c r="GOO33" s="35"/>
      <c r="GOP33" s="35"/>
      <c r="GOQ33" s="35"/>
      <c r="GOR33" s="35"/>
      <c r="GOS33" s="35"/>
      <c r="GOT33" s="35"/>
      <c r="GOU33" s="35"/>
      <c r="GOV33" s="35"/>
      <c r="GOW33" s="35"/>
      <c r="GOX33" s="35"/>
      <c r="GOY33" s="35"/>
      <c r="GOZ33" s="35"/>
      <c r="GPA33" s="35"/>
      <c r="GPB33" s="35"/>
      <c r="GPC33" s="35"/>
      <c r="GPD33" s="35"/>
      <c r="GPE33" s="35"/>
      <c r="GPF33" s="35"/>
      <c r="GPG33" s="35"/>
      <c r="GPH33" s="35"/>
      <c r="GPI33" s="35"/>
      <c r="GPJ33" s="35"/>
      <c r="GPK33" s="35"/>
      <c r="GPL33" s="35"/>
      <c r="GPM33" s="35"/>
      <c r="GPN33" s="35"/>
      <c r="GPO33" s="35"/>
      <c r="GPP33" s="35"/>
      <c r="GPQ33" s="35"/>
      <c r="GPR33" s="35"/>
      <c r="GPS33" s="35"/>
      <c r="GPT33" s="35"/>
      <c r="GPU33" s="35"/>
      <c r="GPV33" s="35"/>
      <c r="GPW33" s="35"/>
      <c r="GPX33" s="35"/>
      <c r="GPY33" s="35"/>
      <c r="GPZ33" s="35"/>
      <c r="GQA33" s="35"/>
      <c r="GQB33" s="35"/>
      <c r="GQC33" s="35"/>
      <c r="GQD33" s="35"/>
      <c r="GQE33" s="35"/>
      <c r="GQF33" s="35"/>
      <c r="GQG33" s="35"/>
      <c r="GQH33" s="35"/>
      <c r="GQI33" s="35"/>
      <c r="GQJ33" s="35"/>
      <c r="GQK33" s="35"/>
      <c r="GQL33" s="35"/>
      <c r="GQM33" s="35"/>
      <c r="GQN33" s="35"/>
      <c r="GQO33" s="35"/>
      <c r="GQP33" s="35"/>
      <c r="GQQ33" s="35"/>
      <c r="GQR33" s="35"/>
      <c r="GQS33" s="35"/>
      <c r="GQT33" s="35"/>
      <c r="GQU33" s="35"/>
      <c r="GQV33" s="35"/>
      <c r="GQW33" s="35"/>
      <c r="GQX33" s="35"/>
      <c r="GQY33" s="35"/>
      <c r="GQZ33" s="35"/>
      <c r="GRA33" s="35"/>
      <c r="GRB33" s="35"/>
      <c r="GRC33" s="35"/>
      <c r="GRD33" s="35"/>
      <c r="GRE33" s="35"/>
      <c r="GRF33" s="35"/>
      <c r="GRG33" s="35"/>
      <c r="GRH33" s="35"/>
      <c r="GRI33" s="35"/>
      <c r="GRJ33" s="35"/>
      <c r="GRK33" s="35"/>
      <c r="GRL33" s="35"/>
      <c r="GRM33" s="35"/>
      <c r="GRN33" s="35"/>
      <c r="GRO33" s="35"/>
      <c r="GRP33" s="35"/>
      <c r="GRQ33" s="35"/>
      <c r="GRR33" s="35"/>
      <c r="GRS33" s="35"/>
      <c r="GRT33" s="35"/>
      <c r="GRU33" s="35"/>
      <c r="GRV33" s="35"/>
      <c r="GRW33" s="35"/>
      <c r="GRX33" s="35"/>
      <c r="GRY33" s="35"/>
      <c r="GRZ33" s="35"/>
      <c r="GSA33" s="35"/>
      <c r="GSB33" s="35"/>
      <c r="GSC33" s="35"/>
      <c r="GSD33" s="35"/>
      <c r="GSE33" s="35"/>
      <c r="GSF33" s="35"/>
      <c r="GSG33" s="35"/>
      <c r="GSH33" s="35"/>
      <c r="GSI33" s="35"/>
      <c r="GSJ33" s="35"/>
      <c r="GSK33" s="35"/>
      <c r="GSL33" s="35"/>
      <c r="GSM33" s="35"/>
      <c r="GSN33" s="35"/>
      <c r="GSO33" s="35"/>
      <c r="GSP33" s="35"/>
      <c r="GSQ33" s="35"/>
      <c r="GSR33" s="35"/>
      <c r="GSS33" s="35"/>
      <c r="GST33" s="35"/>
      <c r="GSU33" s="35"/>
      <c r="GSV33" s="35"/>
      <c r="GSW33" s="35"/>
      <c r="GSX33" s="35"/>
      <c r="GSY33" s="35"/>
      <c r="GSZ33" s="35"/>
      <c r="GTA33" s="35"/>
      <c r="GTB33" s="35"/>
      <c r="GTC33" s="35"/>
      <c r="GTD33" s="35"/>
      <c r="GTE33" s="35"/>
      <c r="GTF33" s="35"/>
      <c r="GTG33" s="35"/>
      <c r="GTH33" s="35"/>
      <c r="GTI33" s="35"/>
      <c r="GTJ33" s="35"/>
      <c r="GTK33" s="35"/>
      <c r="GTL33" s="35"/>
      <c r="GTM33" s="35"/>
      <c r="GTN33" s="35"/>
      <c r="GTO33" s="35"/>
      <c r="GTP33" s="35"/>
      <c r="GTQ33" s="35"/>
      <c r="GTR33" s="35"/>
      <c r="GTS33" s="35"/>
      <c r="GTT33" s="35"/>
      <c r="GTU33" s="35"/>
      <c r="GTV33" s="35"/>
      <c r="GTW33" s="35"/>
      <c r="GTX33" s="35"/>
      <c r="GTY33" s="35"/>
      <c r="GTZ33" s="35"/>
      <c r="GUA33" s="35"/>
      <c r="GUB33" s="35"/>
      <c r="GUC33" s="35"/>
      <c r="GUD33" s="35"/>
      <c r="GUE33" s="35"/>
      <c r="GUF33" s="35"/>
      <c r="GUG33" s="35"/>
      <c r="GUH33" s="35"/>
      <c r="GUI33" s="35"/>
      <c r="GUJ33" s="35"/>
      <c r="GUK33" s="35"/>
      <c r="GUL33" s="35"/>
      <c r="GUM33" s="35"/>
      <c r="GUN33" s="35"/>
      <c r="GUO33" s="35"/>
      <c r="GUP33" s="35"/>
      <c r="GUQ33" s="35"/>
      <c r="GUR33" s="35"/>
      <c r="GUS33" s="35"/>
      <c r="GUT33" s="35"/>
      <c r="GUU33" s="35"/>
      <c r="GUV33" s="35"/>
      <c r="GUW33" s="35"/>
      <c r="GUX33" s="35"/>
      <c r="GUY33" s="35"/>
      <c r="GUZ33" s="35"/>
      <c r="GVA33" s="35"/>
      <c r="GVB33" s="35"/>
      <c r="GVC33" s="35"/>
      <c r="GVD33" s="35"/>
      <c r="GVE33" s="35"/>
      <c r="GVF33" s="35"/>
      <c r="GVG33" s="35"/>
      <c r="GVH33" s="35"/>
      <c r="GVI33" s="35"/>
      <c r="GVJ33" s="35"/>
      <c r="GVK33" s="35"/>
      <c r="GVL33" s="35"/>
      <c r="GVM33" s="35"/>
      <c r="GVN33" s="35"/>
      <c r="GVO33" s="35"/>
      <c r="GVP33" s="35"/>
      <c r="GVQ33" s="35"/>
      <c r="GVR33" s="35"/>
      <c r="GVS33" s="35"/>
      <c r="GVT33" s="35"/>
      <c r="GVU33" s="35"/>
      <c r="GVV33" s="35"/>
      <c r="GVW33" s="35"/>
      <c r="GVX33" s="35"/>
      <c r="GVY33" s="35"/>
      <c r="GVZ33" s="35"/>
      <c r="GWA33" s="35"/>
      <c r="GWB33" s="35"/>
      <c r="GWC33" s="35"/>
      <c r="GWD33" s="35"/>
      <c r="GWE33" s="35"/>
      <c r="GWF33" s="35"/>
      <c r="GWG33" s="35"/>
      <c r="GWH33" s="35"/>
      <c r="GWI33" s="35"/>
      <c r="GWJ33" s="35"/>
      <c r="GWK33" s="35"/>
      <c r="GWL33" s="35"/>
      <c r="GWM33" s="35"/>
      <c r="GWN33" s="35"/>
      <c r="GWO33" s="35"/>
      <c r="GWP33" s="35"/>
      <c r="GWQ33" s="35"/>
      <c r="GWR33" s="35"/>
      <c r="GWS33" s="35"/>
      <c r="GWT33" s="35"/>
      <c r="GWU33" s="35"/>
      <c r="GWV33" s="35"/>
      <c r="GWW33" s="35"/>
      <c r="GWX33" s="35"/>
      <c r="GWY33" s="35"/>
      <c r="GWZ33" s="35"/>
      <c r="GXA33" s="35"/>
      <c r="GXB33" s="35"/>
      <c r="GXC33" s="35"/>
      <c r="GXD33" s="35"/>
      <c r="GXE33" s="35"/>
      <c r="GXF33" s="35"/>
      <c r="GXG33" s="35"/>
      <c r="GXH33" s="35"/>
      <c r="GXI33" s="35"/>
      <c r="GXJ33" s="35"/>
      <c r="GXK33" s="35"/>
      <c r="GXL33" s="35"/>
      <c r="GXM33" s="35"/>
      <c r="GXN33" s="35"/>
      <c r="GXO33" s="35"/>
      <c r="GXP33" s="35"/>
      <c r="GXQ33" s="35"/>
      <c r="GXR33" s="35"/>
      <c r="GXS33" s="35"/>
      <c r="GXT33" s="35"/>
      <c r="GXU33" s="35"/>
      <c r="GXV33" s="35"/>
      <c r="GXW33" s="35"/>
      <c r="GXX33" s="35"/>
      <c r="GXY33" s="35"/>
      <c r="GXZ33" s="35"/>
      <c r="GYA33" s="35"/>
      <c r="GYB33" s="35"/>
      <c r="GYC33" s="35"/>
      <c r="GYD33" s="35"/>
      <c r="GYE33" s="35"/>
      <c r="GYF33" s="35"/>
      <c r="GYG33" s="35"/>
      <c r="GYH33" s="35"/>
      <c r="GYI33" s="35"/>
      <c r="GYJ33" s="35"/>
      <c r="GYK33" s="35"/>
      <c r="GYL33" s="35"/>
      <c r="GYM33" s="35"/>
      <c r="GYN33" s="35"/>
      <c r="GYO33" s="35"/>
      <c r="GYP33" s="35"/>
      <c r="GYQ33" s="35"/>
      <c r="GYR33" s="35"/>
      <c r="GYS33" s="35"/>
      <c r="GYT33" s="35"/>
      <c r="GYU33" s="35"/>
      <c r="GYV33" s="35"/>
      <c r="GYW33" s="35"/>
      <c r="GYX33" s="35"/>
      <c r="GYY33" s="35"/>
      <c r="GYZ33" s="35"/>
      <c r="GZA33" s="35"/>
      <c r="GZB33" s="35"/>
      <c r="GZC33" s="35"/>
      <c r="GZD33" s="35"/>
      <c r="GZE33" s="35"/>
      <c r="GZF33" s="35"/>
      <c r="GZG33" s="35"/>
      <c r="GZH33" s="35"/>
      <c r="GZI33" s="35"/>
      <c r="GZJ33" s="35"/>
      <c r="GZK33" s="35"/>
      <c r="GZL33" s="35"/>
      <c r="GZM33" s="35"/>
      <c r="GZN33" s="35"/>
      <c r="GZO33" s="35"/>
      <c r="GZP33" s="35"/>
      <c r="GZQ33" s="35"/>
      <c r="GZR33" s="35"/>
      <c r="GZS33" s="35"/>
      <c r="GZT33" s="35"/>
      <c r="GZU33" s="35"/>
      <c r="GZV33" s="35"/>
      <c r="GZW33" s="35"/>
      <c r="GZX33" s="35"/>
      <c r="GZY33" s="35"/>
      <c r="GZZ33" s="35"/>
      <c r="HAA33" s="35"/>
      <c r="HAB33" s="35"/>
      <c r="HAC33" s="35"/>
      <c r="HAD33" s="35"/>
      <c r="HAE33" s="35"/>
      <c r="HAF33" s="35"/>
      <c r="HAG33" s="35"/>
      <c r="HAH33" s="35"/>
      <c r="HAI33" s="35"/>
      <c r="HAJ33" s="35"/>
      <c r="HAK33" s="35"/>
      <c r="HAL33" s="35"/>
      <c r="HAM33" s="35"/>
      <c r="HAN33" s="35"/>
      <c r="HAO33" s="35"/>
      <c r="HAP33" s="35"/>
      <c r="HAQ33" s="35"/>
      <c r="HAR33" s="35"/>
      <c r="HAS33" s="35"/>
      <c r="HAT33" s="35"/>
      <c r="HAU33" s="35"/>
      <c r="HAV33" s="35"/>
      <c r="HAW33" s="35"/>
      <c r="HAX33" s="35"/>
      <c r="HAY33" s="35"/>
      <c r="HAZ33" s="35"/>
      <c r="HBA33" s="35"/>
      <c r="HBB33" s="35"/>
      <c r="HBC33" s="35"/>
      <c r="HBD33" s="35"/>
      <c r="HBE33" s="35"/>
      <c r="HBF33" s="35"/>
      <c r="HBG33" s="35"/>
      <c r="HBH33" s="35"/>
      <c r="HBI33" s="35"/>
      <c r="HBJ33" s="35"/>
      <c r="HBK33" s="35"/>
      <c r="HBL33" s="35"/>
      <c r="HBM33" s="35"/>
      <c r="HBN33" s="35"/>
      <c r="HBO33" s="35"/>
      <c r="HBP33" s="35"/>
      <c r="HBQ33" s="35"/>
      <c r="HBR33" s="35"/>
      <c r="HBS33" s="35"/>
      <c r="HBT33" s="35"/>
      <c r="HBU33" s="35"/>
      <c r="HBV33" s="35"/>
      <c r="HBW33" s="35"/>
      <c r="HBX33" s="35"/>
      <c r="HBY33" s="35"/>
      <c r="HBZ33" s="35"/>
      <c r="HCA33" s="35"/>
      <c r="HCB33" s="35"/>
      <c r="HCC33" s="35"/>
      <c r="HCD33" s="35"/>
      <c r="HCE33" s="35"/>
      <c r="HCF33" s="35"/>
      <c r="HCG33" s="35"/>
      <c r="HCH33" s="35"/>
      <c r="HCI33" s="35"/>
      <c r="HCJ33" s="35"/>
      <c r="HCK33" s="35"/>
      <c r="HCL33" s="35"/>
      <c r="HCM33" s="35"/>
      <c r="HCN33" s="35"/>
      <c r="HCO33" s="35"/>
      <c r="HCP33" s="35"/>
      <c r="HCQ33" s="35"/>
      <c r="HCR33" s="35"/>
      <c r="HCS33" s="35"/>
      <c r="HCT33" s="35"/>
      <c r="HCU33" s="35"/>
      <c r="HCV33" s="35"/>
      <c r="HCW33" s="35"/>
      <c r="HCX33" s="35"/>
      <c r="HCY33" s="35"/>
      <c r="HCZ33" s="35"/>
      <c r="HDA33" s="35"/>
      <c r="HDB33" s="35"/>
      <c r="HDC33" s="35"/>
      <c r="HDD33" s="35"/>
      <c r="HDE33" s="35"/>
      <c r="HDF33" s="35"/>
      <c r="HDG33" s="35"/>
      <c r="HDH33" s="35"/>
      <c r="HDI33" s="35"/>
      <c r="HDJ33" s="35"/>
      <c r="HDK33" s="35"/>
      <c r="HDL33" s="35"/>
      <c r="HDM33" s="35"/>
      <c r="HDN33" s="35"/>
      <c r="HDO33" s="35"/>
      <c r="HDP33" s="35"/>
      <c r="HDQ33" s="35"/>
      <c r="HDR33" s="35"/>
      <c r="HDS33" s="35"/>
      <c r="HDT33" s="35"/>
      <c r="HDU33" s="35"/>
      <c r="HDV33" s="35"/>
      <c r="HDW33" s="35"/>
      <c r="HDX33" s="35"/>
      <c r="HDY33" s="35"/>
      <c r="HDZ33" s="35"/>
      <c r="HEA33" s="35"/>
      <c r="HEB33" s="35"/>
      <c r="HEC33" s="35"/>
      <c r="HED33" s="35"/>
      <c r="HEE33" s="35"/>
      <c r="HEF33" s="35"/>
      <c r="HEG33" s="35"/>
      <c r="HEH33" s="35"/>
      <c r="HEI33" s="35"/>
      <c r="HEJ33" s="35"/>
      <c r="HEK33" s="35"/>
      <c r="HEL33" s="35"/>
      <c r="HEM33" s="35"/>
      <c r="HEN33" s="35"/>
      <c r="HEO33" s="35"/>
      <c r="HEP33" s="35"/>
      <c r="HEQ33" s="35"/>
      <c r="HER33" s="35"/>
      <c r="HES33" s="35"/>
      <c r="HET33" s="35"/>
      <c r="HEU33" s="35"/>
      <c r="HEV33" s="35"/>
      <c r="HEW33" s="35"/>
      <c r="HEX33" s="35"/>
      <c r="HEY33" s="35"/>
      <c r="HEZ33" s="35"/>
      <c r="HFA33" s="35"/>
      <c r="HFB33" s="35"/>
      <c r="HFC33" s="35"/>
      <c r="HFD33" s="35"/>
      <c r="HFE33" s="35"/>
      <c r="HFF33" s="35"/>
      <c r="HFG33" s="35"/>
      <c r="HFH33" s="35"/>
      <c r="HFI33" s="35"/>
      <c r="HFJ33" s="35"/>
      <c r="HFK33" s="35"/>
      <c r="HFL33" s="35"/>
      <c r="HFM33" s="35"/>
      <c r="HFN33" s="35"/>
      <c r="HFO33" s="35"/>
      <c r="HFP33" s="35"/>
      <c r="HFQ33" s="35"/>
      <c r="HFR33" s="35"/>
      <c r="HFS33" s="35"/>
      <c r="HFT33" s="35"/>
      <c r="HFU33" s="35"/>
      <c r="HFV33" s="35"/>
      <c r="HFW33" s="35"/>
      <c r="HFX33" s="35"/>
      <c r="HFY33" s="35"/>
      <c r="HFZ33" s="35"/>
      <c r="HGA33" s="35"/>
      <c r="HGB33" s="35"/>
      <c r="HGC33" s="35"/>
      <c r="HGD33" s="35"/>
      <c r="HGE33" s="35"/>
      <c r="HGF33" s="35"/>
      <c r="HGG33" s="35"/>
      <c r="HGH33" s="35"/>
      <c r="HGI33" s="35"/>
      <c r="HGJ33" s="35"/>
      <c r="HGK33" s="35"/>
      <c r="HGL33" s="35"/>
      <c r="HGM33" s="35"/>
      <c r="HGN33" s="35"/>
      <c r="HGO33" s="35"/>
      <c r="HGP33" s="35"/>
      <c r="HGQ33" s="35"/>
      <c r="HGR33" s="35"/>
      <c r="HGS33" s="35"/>
      <c r="HGT33" s="35"/>
      <c r="HGU33" s="35"/>
      <c r="HGV33" s="35"/>
      <c r="HGW33" s="35"/>
      <c r="HGX33" s="35"/>
      <c r="HGY33" s="35"/>
      <c r="HGZ33" s="35"/>
      <c r="HHA33" s="35"/>
      <c r="HHB33" s="35"/>
      <c r="HHC33" s="35"/>
      <c r="HHD33" s="35"/>
      <c r="HHE33" s="35"/>
      <c r="HHF33" s="35"/>
      <c r="HHG33" s="35"/>
      <c r="HHH33" s="35"/>
      <c r="HHI33" s="35"/>
      <c r="HHJ33" s="35"/>
      <c r="HHK33" s="35"/>
      <c r="HHL33" s="35"/>
      <c r="HHM33" s="35"/>
      <c r="HHN33" s="35"/>
      <c r="HHO33" s="35"/>
      <c r="HHP33" s="35"/>
      <c r="HHQ33" s="35"/>
      <c r="HHR33" s="35"/>
      <c r="HHS33" s="35"/>
      <c r="HHT33" s="35"/>
      <c r="HHU33" s="35"/>
      <c r="HHV33" s="35"/>
      <c r="HHW33" s="35"/>
      <c r="HHX33" s="35"/>
      <c r="HHY33" s="35"/>
      <c r="HHZ33" s="35"/>
      <c r="HIA33" s="35"/>
      <c r="HIB33" s="35"/>
      <c r="HIC33" s="35"/>
      <c r="HID33" s="35"/>
      <c r="HIE33" s="35"/>
      <c r="HIF33" s="35"/>
      <c r="HIG33" s="35"/>
      <c r="HIH33" s="35"/>
      <c r="HII33" s="35"/>
      <c r="HIJ33" s="35"/>
      <c r="HIK33" s="35"/>
      <c r="HIL33" s="35"/>
      <c r="HIM33" s="35"/>
      <c r="HIN33" s="35"/>
      <c r="HIO33" s="35"/>
      <c r="HIP33" s="35"/>
      <c r="HIQ33" s="35"/>
      <c r="HIR33" s="35"/>
      <c r="HIS33" s="35"/>
      <c r="HIT33" s="35"/>
      <c r="HIU33" s="35"/>
      <c r="HIV33" s="35"/>
      <c r="HIW33" s="35"/>
      <c r="HIX33" s="35"/>
      <c r="HIY33" s="35"/>
      <c r="HIZ33" s="35"/>
      <c r="HJA33" s="35"/>
      <c r="HJB33" s="35"/>
      <c r="HJC33" s="35"/>
      <c r="HJD33" s="35"/>
      <c r="HJE33" s="35"/>
      <c r="HJF33" s="35"/>
      <c r="HJG33" s="35"/>
      <c r="HJH33" s="35"/>
      <c r="HJI33" s="35"/>
      <c r="HJJ33" s="35"/>
      <c r="HJK33" s="35"/>
      <c r="HJL33" s="35"/>
      <c r="HJM33" s="35"/>
      <c r="HJN33" s="35"/>
      <c r="HJO33" s="35"/>
      <c r="HJP33" s="35"/>
      <c r="HJQ33" s="35"/>
      <c r="HJR33" s="35"/>
      <c r="HJS33" s="35"/>
      <c r="HJT33" s="35"/>
      <c r="HJU33" s="35"/>
      <c r="HJV33" s="35"/>
      <c r="HJW33" s="35"/>
      <c r="HJX33" s="35"/>
      <c r="HJY33" s="35"/>
      <c r="HJZ33" s="35"/>
      <c r="HKA33" s="35"/>
      <c r="HKB33" s="35"/>
      <c r="HKC33" s="35"/>
      <c r="HKD33" s="35"/>
      <c r="HKE33" s="35"/>
      <c r="HKF33" s="35"/>
      <c r="HKG33" s="35"/>
      <c r="HKH33" s="35"/>
      <c r="HKI33" s="35"/>
      <c r="HKJ33" s="35"/>
      <c r="HKK33" s="35"/>
      <c r="HKL33" s="35"/>
      <c r="HKM33" s="35"/>
      <c r="HKN33" s="35"/>
      <c r="HKO33" s="35"/>
      <c r="HKP33" s="35"/>
      <c r="HKQ33" s="35"/>
      <c r="HKR33" s="35"/>
      <c r="HKS33" s="35"/>
      <c r="HKT33" s="35"/>
      <c r="HKU33" s="35"/>
      <c r="HKV33" s="35"/>
      <c r="HKW33" s="35"/>
      <c r="HKX33" s="35"/>
      <c r="HKY33" s="35"/>
      <c r="HKZ33" s="35"/>
      <c r="HLA33" s="35"/>
      <c r="HLB33" s="35"/>
      <c r="HLC33" s="35"/>
      <c r="HLD33" s="35"/>
      <c r="HLE33" s="35"/>
      <c r="HLF33" s="35"/>
      <c r="HLG33" s="35"/>
      <c r="HLH33" s="35"/>
      <c r="HLI33" s="35"/>
      <c r="HLJ33" s="35"/>
      <c r="HLK33" s="35"/>
      <c r="HLL33" s="35"/>
      <c r="HLM33" s="35"/>
      <c r="HLN33" s="35"/>
      <c r="HLO33" s="35"/>
      <c r="HLP33" s="35"/>
      <c r="HLQ33" s="35"/>
      <c r="HLR33" s="35"/>
      <c r="HLS33" s="35"/>
      <c r="HLT33" s="35"/>
      <c r="HLU33" s="35"/>
      <c r="HLV33" s="35"/>
      <c r="HLW33" s="35"/>
      <c r="HLX33" s="35"/>
      <c r="HLY33" s="35"/>
      <c r="HLZ33" s="35"/>
      <c r="HMA33" s="35"/>
      <c r="HMB33" s="35"/>
      <c r="HMC33" s="35"/>
      <c r="HMD33" s="35"/>
      <c r="HME33" s="35"/>
      <c r="HMF33" s="35"/>
      <c r="HMG33" s="35"/>
      <c r="HMH33" s="35"/>
      <c r="HMI33" s="35"/>
      <c r="HMJ33" s="35"/>
      <c r="HMK33" s="35"/>
      <c r="HML33" s="35"/>
      <c r="HMM33" s="35"/>
      <c r="HMN33" s="35"/>
      <c r="HMO33" s="35"/>
      <c r="HMP33" s="35"/>
      <c r="HMQ33" s="35"/>
      <c r="HMR33" s="35"/>
      <c r="HMS33" s="35"/>
      <c r="HMT33" s="35"/>
      <c r="HMU33" s="35"/>
      <c r="HMV33" s="35"/>
      <c r="HMW33" s="35"/>
      <c r="HMX33" s="35"/>
      <c r="HMY33" s="35"/>
      <c r="HMZ33" s="35"/>
      <c r="HNA33" s="35"/>
      <c r="HNB33" s="35"/>
      <c r="HNC33" s="35"/>
      <c r="HND33" s="35"/>
      <c r="HNE33" s="35"/>
      <c r="HNF33" s="35"/>
      <c r="HNG33" s="35"/>
      <c r="HNH33" s="35"/>
      <c r="HNI33" s="35"/>
      <c r="HNJ33" s="35"/>
      <c r="HNK33" s="35"/>
      <c r="HNL33" s="35"/>
      <c r="HNM33" s="35"/>
      <c r="HNN33" s="35"/>
      <c r="HNO33" s="35"/>
      <c r="HNP33" s="35"/>
      <c r="HNQ33" s="35"/>
      <c r="HNR33" s="35"/>
      <c r="HNS33" s="35"/>
      <c r="HNT33" s="35"/>
      <c r="HNU33" s="35"/>
      <c r="HNV33" s="35"/>
      <c r="HNW33" s="35"/>
      <c r="HNX33" s="35"/>
      <c r="HNY33" s="35"/>
      <c r="HNZ33" s="35"/>
      <c r="HOA33" s="35"/>
      <c r="HOB33" s="35"/>
      <c r="HOC33" s="35"/>
      <c r="HOD33" s="35"/>
      <c r="HOE33" s="35"/>
      <c r="HOF33" s="35"/>
      <c r="HOG33" s="35"/>
      <c r="HOH33" s="35"/>
      <c r="HOI33" s="35"/>
      <c r="HOJ33" s="35"/>
      <c r="HOK33" s="35"/>
      <c r="HOL33" s="35"/>
      <c r="HOM33" s="35"/>
      <c r="HON33" s="35"/>
      <c r="HOO33" s="35"/>
      <c r="HOP33" s="35"/>
      <c r="HOQ33" s="35"/>
      <c r="HOR33" s="35"/>
      <c r="HOS33" s="35"/>
      <c r="HOT33" s="35"/>
      <c r="HOU33" s="35"/>
      <c r="HOV33" s="35"/>
      <c r="HOW33" s="35"/>
      <c r="HOX33" s="35"/>
      <c r="HOY33" s="35"/>
      <c r="HOZ33" s="35"/>
      <c r="HPA33" s="35"/>
      <c r="HPB33" s="35"/>
      <c r="HPC33" s="35"/>
      <c r="HPD33" s="35"/>
      <c r="HPE33" s="35"/>
      <c r="HPF33" s="35"/>
      <c r="HPG33" s="35"/>
      <c r="HPH33" s="35"/>
      <c r="HPI33" s="35"/>
      <c r="HPJ33" s="35"/>
      <c r="HPK33" s="35"/>
      <c r="HPL33" s="35"/>
      <c r="HPM33" s="35"/>
      <c r="HPN33" s="35"/>
      <c r="HPO33" s="35"/>
      <c r="HPP33" s="35"/>
      <c r="HPQ33" s="35"/>
      <c r="HPR33" s="35"/>
      <c r="HPS33" s="35"/>
      <c r="HPT33" s="35"/>
      <c r="HPU33" s="35"/>
      <c r="HPV33" s="35"/>
      <c r="HPW33" s="35"/>
      <c r="HPX33" s="35"/>
      <c r="HPY33" s="35"/>
      <c r="HPZ33" s="35"/>
      <c r="HQA33" s="35"/>
      <c r="HQB33" s="35"/>
      <c r="HQC33" s="35"/>
      <c r="HQD33" s="35"/>
      <c r="HQE33" s="35"/>
      <c r="HQF33" s="35"/>
      <c r="HQG33" s="35"/>
      <c r="HQH33" s="35"/>
      <c r="HQI33" s="35"/>
      <c r="HQJ33" s="35"/>
      <c r="HQK33" s="35"/>
      <c r="HQL33" s="35"/>
      <c r="HQM33" s="35"/>
      <c r="HQN33" s="35"/>
      <c r="HQO33" s="35"/>
      <c r="HQP33" s="35"/>
      <c r="HQQ33" s="35"/>
      <c r="HQR33" s="35"/>
      <c r="HQS33" s="35"/>
      <c r="HQT33" s="35"/>
      <c r="HQU33" s="35"/>
      <c r="HQV33" s="35"/>
      <c r="HQW33" s="35"/>
      <c r="HQX33" s="35"/>
      <c r="HQY33" s="35"/>
      <c r="HQZ33" s="35"/>
      <c r="HRA33" s="35"/>
      <c r="HRB33" s="35"/>
      <c r="HRC33" s="35"/>
      <c r="HRD33" s="35"/>
      <c r="HRE33" s="35"/>
      <c r="HRF33" s="35"/>
      <c r="HRG33" s="35"/>
      <c r="HRH33" s="35"/>
      <c r="HRI33" s="35"/>
      <c r="HRJ33" s="35"/>
      <c r="HRK33" s="35"/>
      <c r="HRL33" s="35"/>
      <c r="HRM33" s="35"/>
      <c r="HRN33" s="35"/>
      <c r="HRO33" s="35"/>
      <c r="HRP33" s="35"/>
      <c r="HRQ33" s="35"/>
      <c r="HRR33" s="35"/>
      <c r="HRS33" s="35"/>
      <c r="HRT33" s="35"/>
      <c r="HRU33" s="35"/>
      <c r="HRV33" s="35"/>
      <c r="HRW33" s="35"/>
      <c r="HRX33" s="35"/>
      <c r="HRY33" s="35"/>
      <c r="HRZ33" s="35"/>
      <c r="HSA33" s="35"/>
      <c r="HSB33" s="35"/>
      <c r="HSC33" s="35"/>
      <c r="HSD33" s="35"/>
      <c r="HSE33" s="35"/>
      <c r="HSF33" s="35"/>
      <c r="HSG33" s="35"/>
      <c r="HSH33" s="35"/>
      <c r="HSI33" s="35"/>
      <c r="HSJ33" s="35"/>
      <c r="HSK33" s="35"/>
      <c r="HSL33" s="35"/>
      <c r="HSM33" s="35"/>
      <c r="HSN33" s="35"/>
      <c r="HSO33" s="35"/>
      <c r="HSP33" s="35"/>
      <c r="HSQ33" s="35"/>
      <c r="HSR33" s="35"/>
      <c r="HSS33" s="35"/>
      <c r="HST33" s="35"/>
      <c r="HSU33" s="35"/>
      <c r="HSV33" s="35"/>
      <c r="HSW33" s="35"/>
      <c r="HSX33" s="35"/>
      <c r="HSY33" s="35"/>
      <c r="HSZ33" s="35"/>
      <c r="HTA33" s="35"/>
      <c r="HTB33" s="35"/>
      <c r="HTC33" s="35"/>
      <c r="HTD33" s="35"/>
      <c r="HTE33" s="35"/>
      <c r="HTF33" s="35"/>
      <c r="HTG33" s="35"/>
      <c r="HTH33" s="35"/>
      <c r="HTI33" s="35"/>
      <c r="HTJ33" s="35"/>
      <c r="HTK33" s="35"/>
      <c r="HTL33" s="35"/>
      <c r="HTM33" s="35"/>
      <c r="HTN33" s="35"/>
      <c r="HTO33" s="35"/>
      <c r="HTP33" s="35"/>
      <c r="HTQ33" s="35"/>
      <c r="HTR33" s="35"/>
      <c r="HTS33" s="35"/>
      <c r="HTT33" s="35"/>
      <c r="HTU33" s="35"/>
      <c r="HTV33" s="35"/>
      <c r="HTW33" s="35"/>
      <c r="HTX33" s="35"/>
      <c r="HTY33" s="35"/>
      <c r="HTZ33" s="35"/>
      <c r="HUA33" s="35"/>
      <c r="HUB33" s="35"/>
      <c r="HUC33" s="35"/>
      <c r="HUD33" s="35"/>
      <c r="HUE33" s="35"/>
      <c r="HUF33" s="35"/>
      <c r="HUG33" s="35"/>
      <c r="HUH33" s="35"/>
      <c r="HUI33" s="35"/>
      <c r="HUJ33" s="35"/>
      <c r="HUK33" s="35"/>
      <c r="HUL33" s="35"/>
      <c r="HUM33" s="35"/>
      <c r="HUN33" s="35"/>
      <c r="HUO33" s="35"/>
      <c r="HUP33" s="35"/>
      <c r="HUQ33" s="35"/>
      <c r="HUR33" s="35"/>
      <c r="HUS33" s="35"/>
      <c r="HUT33" s="35"/>
      <c r="HUU33" s="35"/>
      <c r="HUV33" s="35"/>
      <c r="HUW33" s="35"/>
      <c r="HUX33" s="35"/>
      <c r="HUY33" s="35"/>
      <c r="HUZ33" s="35"/>
      <c r="HVA33" s="35"/>
      <c r="HVB33" s="35"/>
      <c r="HVC33" s="35"/>
      <c r="HVD33" s="35"/>
      <c r="HVE33" s="35"/>
      <c r="HVF33" s="35"/>
      <c r="HVG33" s="35"/>
      <c r="HVH33" s="35"/>
      <c r="HVI33" s="35"/>
      <c r="HVJ33" s="35"/>
      <c r="HVK33" s="35"/>
      <c r="HVL33" s="35"/>
      <c r="HVM33" s="35"/>
      <c r="HVN33" s="35"/>
      <c r="HVO33" s="35"/>
      <c r="HVP33" s="35"/>
      <c r="HVQ33" s="35"/>
      <c r="HVR33" s="35"/>
      <c r="HVS33" s="35"/>
      <c r="HVT33" s="35"/>
      <c r="HVU33" s="35"/>
      <c r="HVV33" s="35"/>
      <c r="HVW33" s="35"/>
      <c r="HVX33" s="35"/>
      <c r="HVY33" s="35"/>
      <c r="HVZ33" s="35"/>
      <c r="HWA33" s="35"/>
      <c r="HWB33" s="35"/>
      <c r="HWC33" s="35"/>
      <c r="HWD33" s="35"/>
      <c r="HWE33" s="35"/>
      <c r="HWF33" s="35"/>
      <c r="HWG33" s="35"/>
      <c r="HWH33" s="35"/>
      <c r="HWI33" s="35"/>
      <c r="HWJ33" s="35"/>
      <c r="HWK33" s="35"/>
      <c r="HWL33" s="35"/>
      <c r="HWM33" s="35"/>
      <c r="HWN33" s="35"/>
      <c r="HWO33" s="35"/>
      <c r="HWP33" s="35"/>
      <c r="HWQ33" s="35"/>
      <c r="HWR33" s="35"/>
      <c r="HWS33" s="35"/>
      <c r="HWT33" s="35"/>
      <c r="HWU33" s="35"/>
      <c r="HWV33" s="35"/>
      <c r="HWW33" s="35"/>
      <c r="HWX33" s="35"/>
      <c r="HWY33" s="35"/>
      <c r="HWZ33" s="35"/>
      <c r="HXA33" s="35"/>
      <c r="HXB33" s="35"/>
      <c r="HXC33" s="35"/>
      <c r="HXD33" s="35"/>
      <c r="HXE33" s="35"/>
      <c r="HXF33" s="35"/>
      <c r="HXG33" s="35"/>
      <c r="HXH33" s="35"/>
      <c r="HXI33" s="35"/>
      <c r="HXJ33" s="35"/>
      <c r="HXK33" s="35"/>
      <c r="HXL33" s="35"/>
      <c r="HXM33" s="35"/>
      <c r="HXN33" s="35"/>
      <c r="HXO33" s="35"/>
      <c r="HXP33" s="35"/>
      <c r="HXQ33" s="35"/>
      <c r="HXR33" s="35"/>
      <c r="HXS33" s="35"/>
      <c r="HXT33" s="35"/>
      <c r="HXU33" s="35"/>
      <c r="HXV33" s="35"/>
      <c r="HXW33" s="35"/>
      <c r="HXX33" s="35"/>
      <c r="HXY33" s="35"/>
      <c r="HXZ33" s="35"/>
      <c r="HYA33" s="35"/>
      <c r="HYB33" s="35"/>
      <c r="HYC33" s="35"/>
      <c r="HYD33" s="35"/>
      <c r="HYE33" s="35"/>
      <c r="HYF33" s="35"/>
      <c r="HYG33" s="35"/>
      <c r="HYH33" s="35"/>
      <c r="HYI33" s="35"/>
      <c r="HYJ33" s="35"/>
      <c r="HYK33" s="35"/>
      <c r="HYL33" s="35"/>
      <c r="HYM33" s="35"/>
      <c r="HYN33" s="35"/>
      <c r="HYO33" s="35"/>
      <c r="HYP33" s="35"/>
      <c r="HYQ33" s="35"/>
      <c r="HYR33" s="35"/>
      <c r="HYS33" s="35"/>
      <c r="HYT33" s="35"/>
      <c r="HYU33" s="35"/>
      <c r="HYV33" s="35"/>
      <c r="HYW33" s="35"/>
      <c r="HYX33" s="35"/>
      <c r="HYY33" s="35"/>
      <c r="HYZ33" s="35"/>
      <c r="HZA33" s="35"/>
      <c r="HZB33" s="35"/>
      <c r="HZC33" s="35"/>
      <c r="HZD33" s="35"/>
      <c r="HZE33" s="35"/>
      <c r="HZF33" s="35"/>
      <c r="HZG33" s="35"/>
      <c r="HZH33" s="35"/>
      <c r="HZI33" s="35"/>
      <c r="HZJ33" s="35"/>
      <c r="HZK33" s="35"/>
      <c r="HZL33" s="35"/>
      <c r="HZM33" s="35"/>
      <c r="HZN33" s="35"/>
      <c r="HZO33" s="35"/>
      <c r="HZP33" s="35"/>
      <c r="HZQ33" s="35"/>
      <c r="HZR33" s="35"/>
      <c r="HZS33" s="35"/>
      <c r="HZT33" s="35"/>
      <c r="HZU33" s="35"/>
      <c r="HZV33" s="35"/>
      <c r="HZW33" s="35"/>
      <c r="HZX33" s="35"/>
      <c r="HZY33" s="35"/>
      <c r="HZZ33" s="35"/>
      <c r="IAA33" s="35"/>
      <c r="IAB33" s="35"/>
      <c r="IAC33" s="35"/>
      <c r="IAD33" s="35"/>
      <c r="IAE33" s="35"/>
      <c r="IAF33" s="35"/>
      <c r="IAG33" s="35"/>
      <c r="IAH33" s="35"/>
      <c r="IAI33" s="35"/>
      <c r="IAJ33" s="35"/>
      <c r="IAK33" s="35"/>
      <c r="IAL33" s="35"/>
      <c r="IAM33" s="35"/>
      <c r="IAN33" s="35"/>
      <c r="IAO33" s="35"/>
      <c r="IAP33" s="35"/>
      <c r="IAQ33" s="35"/>
      <c r="IAR33" s="35"/>
      <c r="IAS33" s="35"/>
      <c r="IAT33" s="35"/>
      <c r="IAU33" s="35"/>
      <c r="IAV33" s="35"/>
      <c r="IAW33" s="35"/>
      <c r="IAX33" s="35"/>
      <c r="IAY33" s="35"/>
      <c r="IAZ33" s="35"/>
      <c r="IBA33" s="35"/>
      <c r="IBB33" s="35"/>
      <c r="IBC33" s="35"/>
      <c r="IBD33" s="35"/>
      <c r="IBE33" s="35"/>
      <c r="IBF33" s="35"/>
      <c r="IBG33" s="35"/>
      <c r="IBH33" s="35"/>
      <c r="IBI33" s="35"/>
      <c r="IBJ33" s="35"/>
      <c r="IBK33" s="35"/>
      <c r="IBL33" s="35"/>
      <c r="IBM33" s="35"/>
      <c r="IBN33" s="35"/>
      <c r="IBO33" s="35"/>
      <c r="IBP33" s="35"/>
      <c r="IBQ33" s="35"/>
      <c r="IBR33" s="35"/>
      <c r="IBS33" s="35"/>
      <c r="IBT33" s="35"/>
      <c r="IBU33" s="35"/>
      <c r="IBV33" s="35"/>
      <c r="IBW33" s="35"/>
      <c r="IBX33" s="35"/>
      <c r="IBY33" s="35"/>
      <c r="IBZ33" s="35"/>
      <c r="ICA33" s="35"/>
      <c r="ICB33" s="35"/>
      <c r="ICC33" s="35"/>
      <c r="ICD33" s="35"/>
      <c r="ICE33" s="35"/>
      <c r="ICF33" s="35"/>
      <c r="ICG33" s="35"/>
      <c r="ICH33" s="35"/>
      <c r="ICI33" s="35"/>
      <c r="ICJ33" s="35"/>
      <c r="ICK33" s="35"/>
      <c r="ICL33" s="35"/>
      <c r="ICM33" s="35"/>
      <c r="ICN33" s="35"/>
      <c r="ICO33" s="35"/>
      <c r="ICP33" s="35"/>
      <c r="ICQ33" s="35"/>
      <c r="ICR33" s="35"/>
      <c r="ICS33" s="35"/>
      <c r="ICT33" s="35"/>
      <c r="ICU33" s="35"/>
      <c r="ICV33" s="35"/>
      <c r="ICW33" s="35"/>
      <c r="ICX33" s="35"/>
      <c r="ICY33" s="35"/>
      <c r="ICZ33" s="35"/>
      <c r="IDA33" s="35"/>
      <c r="IDB33" s="35"/>
      <c r="IDC33" s="35"/>
      <c r="IDD33" s="35"/>
      <c r="IDE33" s="35"/>
      <c r="IDF33" s="35"/>
      <c r="IDG33" s="35"/>
      <c r="IDH33" s="35"/>
      <c r="IDI33" s="35"/>
      <c r="IDJ33" s="35"/>
      <c r="IDK33" s="35"/>
      <c r="IDL33" s="35"/>
      <c r="IDM33" s="35"/>
      <c r="IDN33" s="35"/>
      <c r="IDO33" s="35"/>
      <c r="IDP33" s="35"/>
      <c r="IDQ33" s="35"/>
      <c r="IDR33" s="35"/>
      <c r="IDS33" s="35"/>
      <c r="IDT33" s="35"/>
      <c r="IDU33" s="35"/>
      <c r="IDV33" s="35"/>
      <c r="IDW33" s="35"/>
      <c r="IDX33" s="35"/>
      <c r="IDY33" s="35"/>
      <c r="IDZ33" s="35"/>
      <c r="IEA33" s="35"/>
      <c r="IEB33" s="35"/>
      <c r="IEC33" s="35"/>
      <c r="IED33" s="35"/>
      <c r="IEE33" s="35"/>
      <c r="IEF33" s="35"/>
      <c r="IEG33" s="35"/>
      <c r="IEH33" s="35"/>
      <c r="IEI33" s="35"/>
      <c r="IEJ33" s="35"/>
      <c r="IEK33" s="35"/>
      <c r="IEL33" s="35"/>
      <c r="IEM33" s="35"/>
      <c r="IEN33" s="35"/>
      <c r="IEO33" s="35"/>
      <c r="IEP33" s="35"/>
      <c r="IEQ33" s="35"/>
      <c r="IER33" s="35"/>
      <c r="IES33" s="35"/>
      <c r="IET33" s="35"/>
      <c r="IEU33" s="35"/>
      <c r="IEV33" s="35"/>
      <c r="IEW33" s="35"/>
      <c r="IEX33" s="35"/>
      <c r="IEY33" s="35"/>
      <c r="IEZ33" s="35"/>
      <c r="IFA33" s="35"/>
      <c r="IFB33" s="35"/>
      <c r="IFC33" s="35"/>
      <c r="IFD33" s="35"/>
      <c r="IFE33" s="35"/>
      <c r="IFF33" s="35"/>
      <c r="IFG33" s="35"/>
      <c r="IFH33" s="35"/>
      <c r="IFI33" s="35"/>
      <c r="IFJ33" s="35"/>
      <c r="IFK33" s="35"/>
      <c r="IFL33" s="35"/>
      <c r="IFM33" s="35"/>
      <c r="IFN33" s="35"/>
      <c r="IFO33" s="35"/>
      <c r="IFP33" s="35"/>
      <c r="IFQ33" s="35"/>
      <c r="IFR33" s="35"/>
      <c r="IFS33" s="35"/>
      <c r="IFT33" s="35"/>
      <c r="IFU33" s="35"/>
      <c r="IFV33" s="35"/>
      <c r="IFW33" s="35"/>
      <c r="IFX33" s="35"/>
      <c r="IFY33" s="35"/>
      <c r="IFZ33" s="35"/>
      <c r="IGA33" s="35"/>
      <c r="IGB33" s="35"/>
      <c r="IGC33" s="35"/>
      <c r="IGD33" s="35"/>
      <c r="IGE33" s="35"/>
      <c r="IGF33" s="35"/>
      <c r="IGG33" s="35"/>
      <c r="IGH33" s="35"/>
      <c r="IGI33" s="35"/>
      <c r="IGJ33" s="35"/>
      <c r="IGK33" s="35"/>
      <c r="IGL33" s="35"/>
      <c r="IGM33" s="35"/>
      <c r="IGN33" s="35"/>
      <c r="IGO33" s="35"/>
      <c r="IGP33" s="35"/>
      <c r="IGQ33" s="35"/>
      <c r="IGR33" s="35"/>
      <c r="IGS33" s="35"/>
      <c r="IGT33" s="35"/>
      <c r="IGU33" s="35"/>
      <c r="IGV33" s="35"/>
      <c r="IGW33" s="35"/>
      <c r="IGX33" s="35"/>
      <c r="IGY33" s="35"/>
      <c r="IGZ33" s="35"/>
      <c r="IHA33" s="35"/>
      <c r="IHB33" s="35"/>
      <c r="IHC33" s="35"/>
      <c r="IHD33" s="35"/>
      <c r="IHE33" s="35"/>
      <c r="IHF33" s="35"/>
      <c r="IHG33" s="35"/>
      <c r="IHH33" s="35"/>
      <c r="IHI33" s="35"/>
      <c r="IHJ33" s="35"/>
      <c r="IHK33" s="35"/>
      <c r="IHL33" s="35"/>
      <c r="IHM33" s="35"/>
      <c r="IHN33" s="35"/>
      <c r="IHO33" s="35"/>
      <c r="IHP33" s="35"/>
      <c r="IHQ33" s="35"/>
      <c r="IHR33" s="35"/>
      <c r="IHS33" s="35"/>
      <c r="IHT33" s="35"/>
      <c r="IHU33" s="35"/>
      <c r="IHV33" s="35"/>
      <c r="IHW33" s="35"/>
      <c r="IHX33" s="35"/>
      <c r="IHY33" s="35"/>
      <c r="IHZ33" s="35"/>
      <c r="IIA33" s="35"/>
      <c r="IIB33" s="35"/>
      <c r="IIC33" s="35"/>
      <c r="IID33" s="35"/>
      <c r="IIE33" s="35"/>
      <c r="IIF33" s="35"/>
      <c r="IIG33" s="35"/>
      <c r="IIH33" s="35"/>
      <c r="III33" s="35"/>
      <c r="IIJ33" s="35"/>
      <c r="IIK33" s="35"/>
      <c r="IIL33" s="35"/>
      <c r="IIM33" s="35"/>
      <c r="IIN33" s="35"/>
      <c r="IIO33" s="35"/>
      <c r="IIP33" s="35"/>
      <c r="IIQ33" s="35"/>
      <c r="IIR33" s="35"/>
      <c r="IIS33" s="35"/>
      <c r="IIT33" s="35"/>
      <c r="IIU33" s="35"/>
      <c r="IIV33" s="35"/>
      <c r="IIW33" s="35"/>
      <c r="IIX33" s="35"/>
      <c r="IIY33" s="35"/>
      <c r="IIZ33" s="35"/>
      <c r="IJA33" s="35"/>
      <c r="IJB33" s="35"/>
      <c r="IJC33" s="35"/>
      <c r="IJD33" s="35"/>
      <c r="IJE33" s="35"/>
      <c r="IJF33" s="35"/>
      <c r="IJG33" s="35"/>
      <c r="IJH33" s="35"/>
      <c r="IJI33" s="35"/>
      <c r="IJJ33" s="35"/>
      <c r="IJK33" s="35"/>
      <c r="IJL33" s="35"/>
      <c r="IJM33" s="35"/>
      <c r="IJN33" s="35"/>
      <c r="IJO33" s="35"/>
      <c r="IJP33" s="35"/>
      <c r="IJQ33" s="35"/>
      <c r="IJR33" s="35"/>
      <c r="IJS33" s="35"/>
      <c r="IJT33" s="35"/>
      <c r="IJU33" s="35"/>
      <c r="IJV33" s="35"/>
      <c r="IJW33" s="35"/>
      <c r="IJX33" s="35"/>
      <c r="IJY33" s="35"/>
      <c r="IJZ33" s="35"/>
      <c r="IKA33" s="35"/>
      <c r="IKB33" s="35"/>
      <c r="IKC33" s="35"/>
      <c r="IKD33" s="35"/>
      <c r="IKE33" s="35"/>
      <c r="IKF33" s="35"/>
      <c r="IKG33" s="35"/>
      <c r="IKH33" s="35"/>
      <c r="IKI33" s="35"/>
      <c r="IKJ33" s="35"/>
      <c r="IKK33" s="35"/>
      <c r="IKL33" s="35"/>
      <c r="IKM33" s="35"/>
      <c r="IKN33" s="35"/>
      <c r="IKO33" s="35"/>
      <c r="IKP33" s="35"/>
      <c r="IKQ33" s="35"/>
      <c r="IKR33" s="35"/>
      <c r="IKS33" s="35"/>
      <c r="IKT33" s="35"/>
      <c r="IKU33" s="35"/>
      <c r="IKV33" s="35"/>
      <c r="IKW33" s="35"/>
      <c r="IKX33" s="35"/>
      <c r="IKY33" s="35"/>
      <c r="IKZ33" s="35"/>
      <c r="ILA33" s="35"/>
      <c r="ILB33" s="35"/>
      <c r="ILC33" s="35"/>
      <c r="ILD33" s="35"/>
      <c r="ILE33" s="35"/>
      <c r="ILF33" s="35"/>
      <c r="ILG33" s="35"/>
      <c r="ILH33" s="35"/>
      <c r="ILI33" s="35"/>
      <c r="ILJ33" s="35"/>
      <c r="ILK33" s="35"/>
      <c r="ILL33" s="35"/>
      <c r="ILM33" s="35"/>
      <c r="ILN33" s="35"/>
      <c r="ILO33" s="35"/>
      <c r="ILP33" s="35"/>
      <c r="ILQ33" s="35"/>
      <c r="ILR33" s="35"/>
      <c r="ILS33" s="35"/>
      <c r="ILT33" s="35"/>
      <c r="ILU33" s="35"/>
      <c r="ILV33" s="35"/>
      <c r="ILW33" s="35"/>
      <c r="ILX33" s="35"/>
      <c r="ILY33" s="35"/>
      <c r="ILZ33" s="35"/>
      <c r="IMA33" s="35"/>
      <c r="IMB33" s="35"/>
      <c r="IMC33" s="35"/>
      <c r="IMD33" s="35"/>
      <c r="IME33" s="35"/>
      <c r="IMF33" s="35"/>
      <c r="IMG33" s="35"/>
      <c r="IMH33" s="35"/>
      <c r="IMI33" s="35"/>
      <c r="IMJ33" s="35"/>
      <c r="IMK33" s="35"/>
      <c r="IML33" s="35"/>
      <c r="IMM33" s="35"/>
      <c r="IMN33" s="35"/>
      <c r="IMO33" s="35"/>
      <c r="IMP33" s="35"/>
      <c r="IMQ33" s="35"/>
      <c r="IMR33" s="35"/>
      <c r="IMS33" s="35"/>
      <c r="IMT33" s="35"/>
      <c r="IMU33" s="35"/>
      <c r="IMV33" s="35"/>
      <c r="IMW33" s="35"/>
      <c r="IMX33" s="35"/>
      <c r="IMY33" s="35"/>
      <c r="IMZ33" s="35"/>
      <c r="INA33" s="35"/>
      <c r="INB33" s="35"/>
      <c r="INC33" s="35"/>
      <c r="IND33" s="35"/>
      <c r="INE33" s="35"/>
      <c r="INF33" s="35"/>
      <c r="ING33" s="35"/>
      <c r="INH33" s="35"/>
      <c r="INI33" s="35"/>
      <c r="INJ33" s="35"/>
      <c r="INK33" s="35"/>
      <c r="INL33" s="35"/>
      <c r="INM33" s="35"/>
      <c r="INN33" s="35"/>
      <c r="INO33" s="35"/>
      <c r="INP33" s="35"/>
      <c r="INQ33" s="35"/>
      <c r="INR33" s="35"/>
      <c r="INS33" s="35"/>
      <c r="INT33" s="35"/>
      <c r="INU33" s="35"/>
      <c r="INV33" s="35"/>
      <c r="INW33" s="35"/>
      <c r="INX33" s="35"/>
      <c r="INY33" s="35"/>
      <c r="INZ33" s="35"/>
      <c r="IOA33" s="35"/>
      <c r="IOB33" s="35"/>
      <c r="IOC33" s="35"/>
      <c r="IOD33" s="35"/>
      <c r="IOE33" s="35"/>
      <c r="IOF33" s="35"/>
      <c r="IOG33" s="35"/>
      <c r="IOH33" s="35"/>
      <c r="IOI33" s="35"/>
      <c r="IOJ33" s="35"/>
      <c r="IOK33" s="35"/>
      <c r="IOL33" s="35"/>
      <c r="IOM33" s="35"/>
      <c r="ION33" s="35"/>
      <c r="IOO33" s="35"/>
      <c r="IOP33" s="35"/>
      <c r="IOQ33" s="35"/>
      <c r="IOR33" s="35"/>
      <c r="IOS33" s="35"/>
      <c r="IOT33" s="35"/>
      <c r="IOU33" s="35"/>
      <c r="IOV33" s="35"/>
      <c r="IOW33" s="35"/>
      <c r="IOX33" s="35"/>
      <c r="IOY33" s="35"/>
      <c r="IOZ33" s="35"/>
      <c r="IPA33" s="35"/>
      <c r="IPB33" s="35"/>
      <c r="IPC33" s="35"/>
      <c r="IPD33" s="35"/>
      <c r="IPE33" s="35"/>
      <c r="IPF33" s="35"/>
      <c r="IPG33" s="35"/>
      <c r="IPH33" s="35"/>
      <c r="IPI33" s="35"/>
      <c r="IPJ33" s="35"/>
      <c r="IPK33" s="35"/>
      <c r="IPL33" s="35"/>
      <c r="IPM33" s="35"/>
      <c r="IPN33" s="35"/>
      <c r="IPO33" s="35"/>
      <c r="IPP33" s="35"/>
      <c r="IPQ33" s="35"/>
      <c r="IPR33" s="35"/>
      <c r="IPS33" s="35"/>
      <c r="IPT33" s="35"/>
      <c r="IPU33" s="35"/>
      <c r="IPV33" s="35"/>
      <c r="IPW33" s="35"/>
      <c r="IPX33" s="35"/>
      <c r="IPY33" s="35"/>
      <c r="IPZ33" s="35"/>
      <c r="IQA33" s="35"/>
      <c r="IQB33" s="35"/>
      <c r="IQC33" s="35"/>
      <c r="IQD33" s="35"/>
      <c r="IQE33" s="35"/>
      <c r="IQF33" s="35"/>
      <c r="IQG33" s="35"/>
      <c r="IQH33" s="35"/>
      <c r="IQI33" s="35"/>
      <c r="IQJ33" s="35"/>
      <c r="IQK33" s="35"/>
      <c r="IQL33" s="35"/>
      <c r="IQM33" s="35"/>
      <c r="IQN33" s="35"/>
      <c r="IQO33" s="35"/>
      <c r="IQP33" s="35"/>
      <c r="IQQ33" s="35"/>
      <c r="IQR33" s="35"/>
      <c r="IQS33" s="35"/>
      <c r="IQT33" s="35"/>
      <c r="IQU33" s="35"/>
      <c r="IQV33" s="35"/>
      <c r="IQW33" s="35"/>
      <c r="IQX33" s="35"/>
      <c r="IQY33" s="35"/>
      <c r="IQZ33" s="35"/>
      <c r="IRA33" s="35"/>
      <c r="IRB33" s="35"/>
      <c r="IRC33" s="35"/>
      <c r="IRD33" s="35"/>
      <c r="IRE33" s="35"/>
      <c r="IRF33" s="35"/>
      <c r="IRG33" s="35"/>
      <c r="IRH33" s="35"/>
      <c r="IRI33" s="35"/>
      <c r="IRJ33" s="35"/>
      <c r="IRK33" s="35"/>
      <c r="IRL33" s="35"/>
      <c r="IRM33" s="35"/>
      <c r="IRN33" s="35"/>
      <c r="IRO33" s="35"/>
      <c r="IRP33" s="35"/>
      <c r="IRQ33" s="35"/>
      <c r="IRR33" s="35"/>
      <c r="IRS33" s="35"/>
      <c r="IRT33" s="35"/>
      <c r="IRU33" s="35"/>
      <c r="IRV33" s="35"/>
      <c r="IRW33" s="35"/>
      <c r="IRX33" s="35"/>
      <c r="IRY33" s="35"/>
      <c r="IRZ33" s="35"/>
      <c r="ISA33" s="35"/>
      <c r="ISB33" s="35"/>
      <c r="ISC33" s="35"/>
      <c r="ISD33" s="35"/>
      <c r="ISE33" s="35"/>
      <c r="ISF33" s="35"/>
      <c r="ISG33" s="35"/>
      <c r="ISH33" s="35"/>
      <c r="ISI33" s="35"/>
      <c r="ISJ33" s="35"/>
      <c r="ISK33" s="35"/>
      <c r="ISL33" s="35"/>
      <c r="ISM33" s="35"/>
      <c r="ISN33" s="35"/>
      <c r="ISO33" s="35"/>
      <c r="ISP33" s="35"/>
      <c r="ISQ33" s="35"/>
      <c r="ISR33" s="35"/>
      <c r="ISS33" s="35"/>
      <c r="IST33" s="35"/>
      <c r="ISU33" s="35"/>
      <c r="ISV33" s="35"/>
      <c r="ISW33" s="35"/>
      <c r="ISX33" s="35"/>
      <c r="ISY33" s="35"/>
      <c r="ISZ33" s="35"/>
      <c r="ITA33" s="35"/>
      <c r="ITB33" s="35"/>
      <c r="ITC33" s="35"/>
      <c r="ITD33" s="35"/>
      <c r="ITE33" s="35"/>
      <c r="ITF33" s="35"/>
      <c r="ITG33" s="35"/>
      <c r="ITH33" s="35"/>
      <c r="ITI33" s="35"/>
      <c r="ITJ33" s="35"/>
      <c r="ITK33" s="35"/>
      <c r="ITL33" s="35"/>
      <c r="ITM33" s="35"/>
      <c r="ITN33" s="35"/>
      <c r="ITO33" s="35"/>
      <c r="ITP33" s="35"/>
      <c r="ITQ33" s="35"/>
      <c r="ITR33" s="35"/>
      <c r="ITS33" s="35"/>
      <c r="ITT33" s="35"/>
      <c r="ITU33" s="35"/>
      <c r="ITV33" s="35"/>
      <c r="ITW33" s="35"/>
      <c r="ITX33" s="35"/>
      <c r="ITY33" s="35"/>
      <c r="ITZ33" s="35"/>
      <c r="IUA33" s="35"/>
      <c r="IUB33" s="35"/>
      <c r="IUC33" s="35"/>
      <c r="IUD33" s="35"/>
      <c r="IUE33" s="35"/>
      <c r="IUF33" s="35"/>
      <c r="IUG33" s="35"/>
      <c r="IUH33" s="35"/>
      <c r="IUI33" s="35"/>
      <c r="IUJ33" s="35"/>
      <c r="IUK33" s="35"/>
      <c r="IUL33" s="35"/>
      <c r="IUM33" s="35"/>
      <c r="IUN33" s="35"/>
      <c r="IUO33" s="35"/>
      <c r="IUP33" s="35"/>
      <c r="IUQ33" s="35"/>
      <c r="IUR33" s="35"/>
      <c r="IUS33" s="35"/>
      <c r="IUT33" s="35"/>
      <c r="IUU33" s="35"/>
      <c r="IUV33" s="35"/>
      <c r="IUW33" s="35"/>
      <c r="IUX33" s="35"/>
      <c r="IUY33" s="35"/>
      <c r="IUZ33" s="35"/>
      <c r="IVA33" s="35"/>
      <c r="IVB33" s="35"/>
      <c r="IVC33" s="35"/>
      <c r="IVD33" s="35"/>
      <c r="IVE33" s="35"/>
      <c r="IVF33" s="35"/>
      <c r="IVG33" s="35"/>
      <c r="IVH33" s="35"/>
      <c r="IVI33" s="35"/>
      <c r="IVJ33" s="35"/>
      <c r="IVK33" s="35"/>
      <c r="IVL33" s="35"/>
      <c r="IVM33" s="35"/>
      <c r="IVN33" s="35"/>
      <c r="IVO33" s="35"/>
      <c r="IVP33" s="35"/>
      <c r="IVQ33" s="35"/>
      <c r="IVR33" s="35"/>
      <c r="IVS33" s="35"/>
      <c r="IVT33" s="35"/>
      <c r="IVU33" s="35"/>
      <c r="IVV33" s="35"/>
      <c r="IVW33" s="35"/>
      <c r="IVX33" s="35"/>
      <c r="IVY33" s="35"/>
      <c r="IVZ33" s="35"/>
      <c r="IWA33" s="35"/>
      <c r="IWB33" s="35"/>
      <c r="IWC33" s="35"/>
      <c r="IWD33" s="35"/>
      <c r="IWE33" s="35"/>
      <c r="IWF33" s="35"/>
      <c r="IWG33" s="35"/>
      <c r="IWH33" s="35"/>
      <c r="IWI33" s="35"/>
      <c r="IWJ33" s="35"/>
      <c r="IWK33" s="35"/>
      <c r="IWL33" s="35"/>
      <c r="IWM33" s="35"/>
      <c r="IWN33" s="35"/>
      <c r="IWO33" s="35"/>
      <c r="IWP33" s="35"/>
      <c r="IWQ33" s="35"/>
      <c r="IWR33" s="35"/>
      <c r="IWS33" s="35"/>
      <c r="IWT33" s="35"/>
      <c r="IWU33" s="35"/>
      <c r="IWV33" s="35"/>
      <c r="IWW33" s="35"/>
      <c r="IWX33" s="35"/>
      <c r="IWY33" s="35"/>
      <c r="IWZ33" s="35"/>
      <c r="IXA33" s="35"/>
      <c r="IXB33" s="35"/>
      <c r="IXC33" s="35"/>
      <c r="IXD33" s="35"/>
      <c r="IXE33" s="35"/>
      <c r="IXF33" s="35"/>
      <c r="IXG33" s="35"/>
      <c r="IXH33" s="35"/>
      <c r="IXI33" s="35"/>
      <c r="IXJ33" s="35"/>
      <c r="IXK33" s="35"/>
      <c r="IXL33" s="35"/>
      <c r="IXM33" s="35"/>
      <c r="IXN33" s="35"/>
      <c r="IXO33" s="35"/>
      <c r="IXP33" s="35"/>
      <c r="IXQ33" s="35"/>
      <c r="IXR33" s="35"/>
      <c r="IXS33" s="35"/>
      <c r="IXT33" s="35"/>
      <c r="IXU33" s="35"/>
      <c r="IXV33" s="35"/>
      <c r="IXW33" s="35"/>
      <c r="IXX33" s="35"/>
      <c r="IXY33" s="35"/>
      <c r="IXZ33" s="35"/>
      <c r="IYA33" s="35"/>
      <c r="IYB33" s="35"/>
      <c r="IYC33" s="35"/>
      <c r="IYD33" s="35"/>
      <c r="IYE33" s="35"/>
      <c r="IYF33" s="35"/>
      <c r="IYG33" s="35"/>
      <c r="IYH33" s="35"/>
      <c r="IYI33" s="35"/>
      <c r="IYJ33" s="35"/>
      <c r="IYK33" s="35"/>
      <c r="IYL33" s="35"/>
      <c r="IYM33" s="35"/>
      <c r="IYN33" s="35"/>
      <c r="IYO33" s="35"/>
      <c r="IYP33" s="35"/>
      <c r="IYQ33" s="35"/>
      <c r="IYR33" s="35"/>
      <c r="IYS33" s="35"/>
      <c r="IYT33" s="35"/>
      <c r="IYU33" s="35"/>
      <c r="IYV33" s="35"/>
      <c r="IYW33" s="35"/>
      <c r="IYX33" s="35"/>
      <c r="IYY33" s="35"/>
      <c r="IYZ33" s="35"/>
      <c r="IZA33" s="35"/>
      <c r="IZB33" s="35"/>
      <c r="IZC33" s="35"/>
      <c r="IZD33" s="35"/>
      <c r="IZE33" s="35"/>
      <c r="IZF33" s="35"/>
      <c r="IZG33" s="35"/>
      <c r="IZH33" s="35"/>
      <c r="IZI33" s="35"/>
      <c r="IZJ33" s="35"/>
      <c r="IZK33" s="35"/>
      <c r="IZL33" s="35"/>
      <c r="IZM33" s="35"/>
      <c r="IZN33" s="35"/>
      <c r="IZO33" s="35"/>
      <c r="IZP33" s="35"/>
      <c r="IZQ33" s="35"/>
      <c r="IZR33" s="35"/>
      <c r="IZS33" s="35"/>
      <c r="IZT33" s="35"/>
      <c r="IZU33" s="35"/>
      <c r="IZV33" s="35"/>
      <c r="IZW33" s="35"/>
      <c r="IZX33" s="35"/>
      <c r="IZY33" s="35"/>
      <c r="IZZ33" s="35"/>
      <c r="JAA33" s="35"/>
      <c r="JAB33" s="35"/>
      <c r="JAC33" s="35"/>
      <c r="JAD33" s="35"/>
      <c r="JAE33" s="35"/>
      <c r="JAF33" s="35"/>
      <c r="JAG33" s="35"/>
      <c r="JAH33" s="35"/>
      <c r="JAI33" s="35"/>
      <c r="JAJ33" s="35"/>
      <c r="JAK33" s="35"/>
      <c r="JAL33" s="35"/>
      <c r="JAM33" s="35"/>
      <c r="JAN33" s="35"/>
      <c r="JAO33" s="35"/>
      <c r="JAP33" s="35"/>
      <c r="JAQ33" s="35"/>
      <c r="JAR33" s="35"/>
      <c r="JAS33" s="35"/>
      <c r="JAT33" s="35"/>
      <c r="JAU33" s="35"/>
      <c r="JAV33" s="35"/>
      <c r="JAW33" s="35"/>
      <c r="JAX33" s="35"/>
      <c r="JAY33" s="35"/>
      <c r="JAZ33" s="35"/>
      <c r="JBA33" s="35"/>
      <c r="JBB33" s="35"/>
      <c r="JBC33" s="35"/>
      <c r="JBD33" s="35"/>
      <c r="JBE33" s="35"/>
      <c r="JBF33" s="35"/>
      <c r="JBG33" s="35"/>
      <c r="JBH33" s="35"/>
      <c r="JBI33" s="35"/>
      <c r="JBJ33" s="35"/>
      <c r="JBK33" s="35"/>
      <c r="JBL33" s="35"/>
      <c r="JBM33" s="35"/>
      <c r="JBN33" s="35"/>
      <c r="JBO33" s="35"/>
      <c r="JBP33" s="35"/>
      <c r="JBQ33" s="35"/>
      <c r="JBR33" s="35"/>
      <c r="JBS33" s="35"/>
      <c r="JBT33" s="35"/>
      <c r="JBU33" s="35"/>
      <c r="JBV33" s="35"/>
      <c r="JBW33" s="35"/>
      <c r="JBX33" s="35"/>
      <c r="JBY33" s="35"/>
      <c r="JBZ33" s="35"/>
      <c r="JCA33" s="35"/>
      <c r="JCB33" s="35"/>
      <c r="JCC33" s="35"/>
      <c r="JCD33" s="35"/>
      <c r="JCE33" s="35"/>
      <c r="JCF33" s="35"/>
      <c r="JCG33" s="35"/>
      <c r="JCH33" s="35"/>
      <c r="JCI33" s="35"/>
      <c r="JCJ33" s="35"/>
      <c r="JCK33" s="35"/>
      <c r="JCL33" s="35"/>
      <c r="JCM33" s="35"/>
      <c r="JCN33" s="35"/>
      <c r="JCO33" s="35"/>
      <c r="JCP33" s="35"/>
      <c r="JCQ33" s="35"/>
      <c r="JCR33" s="35"/>
      <c r="JCS33" s="35"/>
      <c r="JCT33" s="35"/>
      <c r="JCU33" s="35"/>
      <c r="JCV33" s="35"/>
      <c r="JCW33" s="35"/>
      <c r="JCX33" s="35"/>
      <c r="JCY33" s="35"/>
      <c r="JCZ33" s="35"/>
      <c r="JDA33" s="35"/>
      <c r="JDB33" s="35"/>
      <c r="JDC33" s="35"/>
      <c r="JDD33" s="35"/>
      <c r="JDE33" s="35"/>
      <c r="JDF33" s="35"/>
      <c r="JDG33" s="35"/>
      <c r="JDH33" s="35"/>
      <c r="JDI33" s="35"/>
      <c r="JDJ33" s="35"/>
      <c r="JDK33" s="35"/>
      <c r="JDL33" s="35"/>
      <c r="JDM33" s="35"/>
      <c r="JDN33" s="35"/>
      <c r="JDO33" s="35"/>
      <c r="JDP33" s="35"/>
      <c r="JDQ33" s="35"/>
      <c r="JDR33" s="35"/>
      <c r="JDS33" s="35"/>
      <c r="JDT33" s="35"/>
      <c r="JDU33" s="35"/>
      <c r="JDV33" s="35"/>
      <c r="JDW33" s="35"/>
      <c r="JDX33" s="35"/>
      <c r="JDY33" s="35"/>
      <c r="JDZ33" s="35"/>
      <c r="JEA33" s="35"/>
      <c r="JEB33" s="35"/>
      <c r="JEC33" s="35"/>
      <c r="JED33" s="35"/>
      <c r="JEE33" s="35"/>
      <c r="JEF33" s="35"/>
      <c r="JEG33" s="35"/>
      <c r="JEH33" s="35"/>
      <c r="JEI33" s="35"/>
      <c r="JEJ33" s="35"/>
      <c r="JEK33" s="35"/>
      <c r="JEL33" s="35"/>
      <c r="JEM33" s="35"/>
      <c r="JEN33" s="35"/>
      <c r="JEO33" s="35"/>
      <c r="JEP33" s="35"/>
      <c r="JEQ33" s="35"/>
      <c r="JER33" s="35"/>
      <c r="JES33" s="35"/>
      <c r="JET33" s="35"/>
      <c r="JEU33" s="35"/>
      <c r="JEV33" s="35"/>
      <c r="JEW33" s="35"/>
      <c r="JEX33" s="35"/>
      <c r="JEY33" s="35"/>
      <c r="JEZ33" s="35"/>
      <c r="JFA33" s="35"/>
      <c r="JFB33" s="35"/>
      <c r="JFC33" s="35"/>
      <c r="JFD33" s="35"/>
      <c r="JFE33" s="35"/>
      <c r="JFF33" s="35"/>
      <c r="JFG33" s="35"/>
      <c r="JFH33" s="35"/>
      <c r="JFI33" s="35"/>
      <c r="JFJ33" s="35"/>
      <c r="JFK33" s="35"/>
      <c r="JFL33" s="35"/>
      <c r="JFM33" s="35"/>
      <c r="JFN33" s="35"/>
      <c r="JFO33" s="35"/>
      <c r="JFP33" s="35"/>
      <c r="JFQ33" s="35"/>
      <c r="JFR33" s="35"/>
      <c r="JFS33" s="35"/>
      <c r="JFT33" s="35"/>
      <c r="JFU33" s="35"/>
      <c r="JFV33" s="35"/>
      <c r="JFW33" s="35"/>
      <c r="JFX33" s="35"/>
      <c r="JFY33" s="35"/>
      <c r="JFZ33" s="35"/>
      <c r="JGA33" s="35"/>
      <c r="JGB33" s="35"/>
      <c r="JGC33" s="35"/>
      <c r="JGD33" s="35"/>
      <c r="JGE33" s="35"/>
      <c r="JGF33" s="35"/>
      <c r="JGG33" s="35"/>
      <c r="JGH33" s="35"/>
      <c r="JGI33" s="35"/>
      <c r="JGJ33" s="35"/>
      <c r="JGK33" s="35"/>
      <c r="JGL33" s="35"/>
      <c r="JGM33" s="35"/>
      <c r="JGN33" s="35"/>
      <c r="JGO33" s="35"/>
      <c r="JGP33" s="35"/>
      <c r="JGQ33" s="35"/>
      <c r="JGR33" s="35"/>
      <c r="JGS33" s="35"/>
      <c r="JGT33" s="35"/>
      <c r="JGU33" s="35"/>
      <c r="JGV33" s="35"/>
      <c r="JGW33" s="35"/>
      <c r="JGX33" s="35"/>
      <c r="JGY33" s="35"/>
      <c r="JGZ33" s="35"/>
      <c r="JHA33" s="35"/>
      <c r="JHB33" s="35"/>
      <c r="JHC33" s="35"/>
      <c r="JHD33" s="35"/>
      <c r="JHE33" s="35"/>
      <c r="JHF33" s="35"/>
      <c r="JHG33" s="35"/>
      <c r="JHH33" s="35"/>
      <c r="JHI33" s="35"/>
      <c r="JHJ33" s="35"/>
      <c r="JHK33" s="35"/>
      <c r="JHL33" s="35"/>
      <c r="JHM33" s="35"/>
      <c r="JHN33" s="35"/>
      <c r="JHO33" s="35"/>
      <c r="JHP33" s="35"/>
      <c r="JHQ33" s="35"/>
      <c r="JHR33" s="35"/>
      <c r="JHS33" s="35"/>
      <c r="JHT33" s="35"/>
      <c r="JHU33" s="35"/>
      <c r="JHV33" s="35"/>
      <c r="JHW33" s="35"/>
      <c r="JHX33" s="35"/>
      <c r="JHY33" s="35"/>
      <c r="JHZ33" s="35"/>
      <c r="JIA33" s="35"/>
      <c r="JIB33" s="35"/>
      <c r="JIC33" s="35"/>
      <c r="JID33" s="35"/>
      <c r="JIE33" s="35"/>
      <c r="JIF33" s="35"/>
      <c r="JIG33" s="35"/>
      <c r="JIH33" s="35"/>
      <c r="JII33" s="35"/>
      <c r="JIJ33" s="35"/>
      <c r="JIK33" s="35"/>
      <c r="JIL33" s="35"/>
      <c r="JIM33" s="35"/>
      <c r="JIN33" s="35"/>
      <c r="JIO33" s="35"/>
      <c r="JIP33" s="35"/>
      <c r="JIQ33" s="35"/>
      <c r="JIR33" s="35"/>
      <c r="JIS33" s="35"/>
      <c r="JIT33" s="35"/>
      <c r="JIU33" s="35"/>
      <c r="JIV33" s="35"/>
      <c r="JIW33" s="35"/>
      <c r="JIX33" s="35"/>
      <c r="JIY33" s="35"/>
      <c r="JIZ33" s="35"/>
      <c r="JJA33" s="35"/>
      <c r="JJB33" s="35"/>
      <c r="JJC33" s="35"/>
      <c r="JJD33" s="35"/>
      <c r="JJE33" s="35"/>
      <c r="JJF33" s="35"/>
      <c r="JJG33" s="35"/>
      <c r="JJH33" s="35"/>
      <c r="JJI33" s="35"/>
      <c r="JJJ33" s="35"/>
      <c r="JJK33" s="35"/>
      <c r="JJL33" s="35"/>
      <c r="JJM33" s="35"/>
      <c r="JJN33" s="35"/>
      <c r="JJO33" s="35"/>
      <c r="JJP33" s="35"/>
      <c r="JJQ33" s="35"/>
      <c r="JJR33" s="35"/>
      <c r="JJS33" s="35"/>
      <c r="JJT33" s="35"/>
      <c r="JJU33" s="35"/>
      <c r="JJV33" s="35"/>
      <c r="JJW33" s="35"/>
      <c r="JJX33" s="35"/>
      <c r="JJY33" s="35"/>
      <c r="JJZ33" s="35"/>
      <c r="JKA33" s="35"/>
      <c r="JKB33" s="35"/>
      <c r="JKC33" s="35"/>
      <c r="JKD33" s="35"/>
      <c r="JKE33" s="35"/>
      <c r="JKF33" s="35"/>
      <c r="JKG33" s="35"/>
      <c r="JKH33" s="35"/>
      <c r="JKI33" s="35"/>
      <c r="JKJ33" s="35"/>
      <c r="JKK33" s="35"/>
      <c r="JKL33" s="35"/>
      <c r="JKM33" s="35"/>
      <c r="JKN33" s="35"/>
      <c r="JKO33" s="35"/>
      <c r="JKP33" s="35"/>
      <c r="JKQ33" s="35"/>
      <c r="JKR33" s="35"/>
      <c r="JKS33" s="35"/>
      <c r="JKT33" s="35"/>
      <c r="JKU33" s="35"/>
      <c r="JKV33" s="35"/>
      <c r="JKW33" s="35"/>
      <c r="JKX33" s="35"/>
      <c r="JKY33" s="35"/>
      <c r="JKZ33" s="35"/>
      <c r="JLA33" s="35"/>
      <c r="JLB33" s="35"/>
      <c r="JLC33" s="35"/>
      <c r="JLD33" s="35"/>
      <c r="JLE33" s="35"/>
      <c r="JLF33" s="35"/>
      <c r="JLG33" s="35"/>
      <c r="JLH33" s="35"/>
      <c r="JLI33" s="35"/>
      <c r="JLJ33" s="35"/>
      <c r="JLK33" s="35"/>
      <c r="JLL33" s="35"/>
      <c r="JLM33" s="35"/>
      <c r="JLN33" s="35"/>
      <c r="JLO33" s="35"/>
      <c r="JLP33" s="35"/>
      <c r="JLQ33" s="35"/>
      <c r="JLR33" s="35"/>
      <c r="JLS33" s="35"/>
      <c r="JLT33" s="35"/>
      <c r="JLU33" s="35"/>
      <c r="JLV33" s="35"/>
      <c r="JLW33" s="35"/>
      <c r="JLX33" s="35"/>
      <c r="JLY33" s="35"/>
      <c r="JLZ33" s="35"/>
      <c r="JMA33" s="35"/>
      <c r="JMB33" s="35"/>
      <c r="JMC33" s="35"/>
      <c r="JMD33" s="35"/>
      <c r="JME33" s="35"/>
      <c r="JMF33" s="35"/>
      <c r="JMG33" s="35"/>
      <c r="JMH33" s="35"/>
      <c r="JMI33" s="35"/>
      <c r="JMJ33" s="35"/>
      <c r="JMK33" s="35"/>
      <c r="JML33" s="35"/>
      <c r="JMM33" s="35"/>
      <c r="JMN33" s="35"/>
      <c r="JMO33" s="35"/>
      <c r="JMP33" s="35"/>
      <c r="JMQ33" s="35"/>
      <c r="JMR33" s="35"/>
      <c r="JMS33" s="35"/>
      <c r="JMT33" s="35"/>
      <c r="JMU33" s="35"/>
      <c r="JMV33" s="35"/>
      <c r="JMW33" s="35"/>
      <c r="JMX33" s="35"/>
      <c r="JMY33" s="35"/>
      <c r="JMZ33" s="35"/>
      <c r="JNA33" s="35"/>
      <c r="JNB33" s="35"/>
      <c r="JNC33" s="35"/>
      <c r="JND33" s="35"/>
      <c r="JNE33" s="35"/>
      <c r="JNF33" s="35"/>
      <c r="JNG33" s="35"/>
      <c r="JNH33" s="35"/>
      <c r="JNI33" s="35"/>
      <c r="JNJ33" s="35"/>
      <c r="JNK33" s="35"/>
      <c r="JNL33" s="35"/>
      <c r="JNM33" s="35"/>
      <c r="JNN33" s="35"/>
      <c r="JNO33" s="35"/>
      <c r="JNP33" s="35"/>
      <c r="JNQ33" s="35"/>
      <c r="JNR33" s="35"/>
      <c r="JNS33" s="35"/>
      <c r="JNT33" s="35"/>
      <c r="JNU33" s="35"/>
      <c r="JNV33" s="35"/>
      <c r="JNW33" s="35"/>
      <c r="JNX33" s="35"/>
      <c r="JNY33" s="35"/>
      <c r="JNZ33" s="35"/>
      <c r="JOA33" s="35"/>
      <c r="JOB33" s="35"/>
      <c r="JOC33" s="35"/>
      <c r="JOD33" s="35"/>
      <c r="JOE33" s="35"/>
      <c r="JOF33" s="35"/>
      <c r="JOG33" s="35"/>
      <c r="JOH33" s="35"/>
      <c r="JOI33" s="35"/>
      <c r="JOJ33" s="35"/>
      <c r="JOK33" s="35"/>
      <c r="JOL33" s="35"/>
      <c r="JOM33" s="35"/>
      <c r="JON33" s="35"/>
      <c r="JOO33" s="35"/>
      <c r="JOP33" s="35"/>
      <c r="JOQ33" s="35"/>
      <c r="JOR33" s="35"/>
      <c r="JOS33" s="35"/>
      <c r="JOT33" s="35"/>
      <c r="JOU33" s="35"/>
      <c r="JOV33" s="35"/>
      <c r="JOW33" s="35"/>
      <c r="JOX33" s="35"/>
      <c r="JOY33" s="35"/>
      <c r="JOZ33" s="35"/>
      <c r="JPA33" s="35"/>
      <c r="JPB33" s="35"/>
      <c r="JPC33" s="35"/>
      <c r="JPD33" s="35"/>
      <c r="JPE33" s="35"/>
      <c r="JPF33" s="35"/>
      <c r="JPG33" s="35"/>
      <c r="JPH33" s="35"/>
      <c r="JPI33" s="35"/>
      <c r="JPJ33" s="35"/>
      <c r="JPK33" s="35"/>
      <c r="JPL33" s="35"/>
      <c r="JPM33" s="35"/>
      <c r="JPN33" s="35"/>
      <c r="JPO33" s="35"/>
      <c r="JPP33" s="35"/>
      <c r="JPQ33" s="35"/>
      <c r="JPR33" s="35"/>
      <c r="JPS33" s="35"/>
      <c r="JPT33" s="35"/>
      <c r="JPU33" s="35"/>
      <c r="JPV33" s="35"/>
      <c r="JPW33" s="35"/>
      <c r="JPX33" s="35"/>
      <c r="JPY33" s="35"/>
      <c r="JPZ33" s="35"/>
      <c r="JQA33" s="35"/>
      <c r="JQB33" s="35"/>
      <c r="JQC33" s="35"/>
      <c r="JQD33" s="35"/>
      <c r="JQE33" s="35"/>
      <c r="JQF33" s="35"/>
      <c r="JQG33" s="35"/>
      <c r="JQH33" s="35"/>
      <c r="JQI33" s="35"/>
      <c r="JQJ33" s="35"/>
      <c r="JQK33" s="35"/>
      <c r="JQL33" s="35"/>
      <c r="JQM33" s="35"/>
      <c r="JQN33" s="35"/>
      <c r="JQO33" s="35"/>
      <c r="JQP33" s="35"/>
      <c r="JQQ33" s="35"/>
      <c r="JQR33" s="35"/>
      <c r="JQS33" s="35"/>
      <c r="JQT33" s="35"/>
      <c r="JQU33" s="35"/>
      <c r="JQV33" s="35"/>
      <c r="JQW33" s="35"/>
      <c r="JQX33" s="35"/>
      <c r="JQY33" s="35"/>
      <c r="JQZ33" s="35"/>
      <c r="JRA33" s="35"/>
      <c r="JRB33" s="35"/>
      <c r="JRC33" s="35"/>
      <c r="JRD33" s="35"/>
      <c r="JRE33" s="35"/>
      <c r="JRF33" s="35"/>
      <c r="JRG33" s="35"/>
      <c r="JRH33" s="35"/>
      <c r="JRI33" s="35"/>
      <c r="JRJ33" s="35"/>
      <c r="JRK33" s="35"/>
      <c r="JRL33" s="35"/>
      <c r="JRM33" s="35"/>
      <c r="JRN33" s="35"/>
      <c r="JRO33" s="35"/>
      <c r="JRP33" s="35"/>
      <c r="JRQ33" s="35"/>
      <c r="JRR33" s="35"/>
      <c r="JRS33" s="35"/>
      <c r="JRT33" s="35"/>
      <c r="JRU33" s="35"/>
      <c r="JRV33" s="35"/>
      <c r="JRW33" s="35"/>
      <c r="JRX33" s="35"/>
      <c r="JRY33" s="35"/>
      <c r="JRZ33" s="35"/>
      <c r="JSA33" s="35"/>
      <c r="JSB33" s="35"/>
      <c r="JSC33" s="35"/>
      <c r="JSD33" s="35"/>
      <c r="JSE33" s="35"/>
      <c r="JSF33" s="35"/>
      <c r="JSG33" s="35"/>
      <c r="JSH33" s="35"/>
      <c r="JSI33" s="35"/>
      <c r="JSJ33" s="35"/>
      <c r="JSK33" s="35"/>
      <c r="JSL33" s="35"/>
      <c r="JSM33" s="35"/>
      <c r="JSN33" s="35"/>
      <c r="JSO33" s="35"/>
      <c r="JSP33" s="35"/>
      <c r="JSQ33" s="35"/>
      <c r="JSR33" s="35"/>
      <c r="JSS33" s="35"/>
      <c r="JST33" s="35"/>
      <c r="JSU33" s="35"/>
      <c r="JSV33" s="35"/>
      <c r="JSW33" s="35"/>
      <c r="JSX33" s="35"/>
      <c r="JSY33" s="35"/>
      <c r="JSZ33" s="35"/>
      <c r="JTA33" s="35"/>
      <c r="JTB33" s="35"/>
      <c r="JTC33" s="35"/>
      <c r="JTD33" s="35"/>
      <c r="JTE33" s="35"/>
      <c r="JTF33" s="35"/>
      <c r="JTG33" s="35"/>
      <c r="JTH33" s="35"/>
      <c r="JTI33" s="35"/>
      <c r="JTJ33" s="35"/>
      <c r="JTK33" s="35"/>
      <c r="JTL33" s="35"/>
      <c r="JTM33" s="35"/>
      <c r="JTN33" s="35"/>
      <c r="JTO33" s="35"/>
      <c r="JTP33" s="35"/>
      <c r="JTQ33" s="35"/>
      <c r="JTR33" s="35"/>
      <c r="JTS33" s="35"/>
      <c r="JTT33" s="35"/>
      <c r="JTU33" s="35"/>
      <c r="JTV33" s="35"/>
      <c r="JTW33" s="35"/>
      <c r="JTX33" s="35"/>
      <c r="JTY33" s="35"/>
      <c r="JTZ33" s="35"/>
      <c r="JUA33" s="35"/>
      <c r="JUB33" s="35"/>
      <c r="JUC33" s="35"/>
      <c r="JUD33" s="35"/>
      <c r="JUE33" s="35"/>
      <c r="JUF33" s="35"/>
      <c r="JUG33" s="35"/>
      <c r="JUH33" s="35"/>
      <c r="JUI33" s="35"/>
      <c r="JUJ33" s="35"/>
      <c r="JUK33" s="35"/>
      <c r="JUL33" s="35"/>
      <c r="JUM33" s="35"/>
      <c r="JUN33" s="35"/>
      <c r="JUO33" s="35"/>
      <c r="JUP33" s="35"/>
      <c r="JUQ33" s="35"/>
      <c r="JUR33" s="35"/>
      <c r="JUS33" s="35"/>
      <c r="JUT33" s="35"/>
      <c r="JUU33" s="35"/>
      <c r="JUV33" s="35"/>
      <c r="JUW33" s="35"/>
      <c r="JUX33" s="35"/>
      <c r="JUY33" s="35"/>
      <c r="JUZ33" s="35"/>
      <c r="JVA33" s="35"/>
      <c r="JVB33" s="35"/>
      <c r="JVC33" s="35"/>
      <c r="JVD33" s="35"/>
      <c r="JVE33" s="35"/>
      <c r="JVF33" s="35"/>
      <c r="JVG33" s="35"/>
      <c r="JVH33" s="35"/>
      <c r="JVI33" s="35"/>
      <c r="JVJ33" s="35"/>
      <c r="JVK33" s="35"/>
      <c r="JVL33" s="35"/>
      <c r="JVM33" s="35"/>
      <c r="JVN33" s="35"/>
      <c r="JVO33" s="35"/>
      <c r="JVP33" s="35"/>
      <c r="JVQ33" s="35"/>
      <c r="JVR33" s="35"/>
      <c r="JVS33" s="35"/>
      <c r="JVT33" s="35"/>
      <c r="JVU33" s="35"/>
      <c r="JVV33" s="35"/>
      <c r="JVW33" s="35"/>
      <c r="JVX33" s="35"/>
      <c r="JVY33" s="35"/>
      <c r="JVZ33" s="35"/>
      <c r="JWA33" s="35"/>
      <c r="JWB33" s="35"/>
      <c r="JWC33" s="35"/>
      <c r="JWD33" s="35"/>
      <c r="JWE33" s="35"/>
      <c r="JWF33" s="35"/>
      <c r="JWG33" s="35"/>
      <c r="JWH33" s="35"/>
      <c r="JWI33" s="35"/>
      <c r="JWJ33" s="35"/>
      <c r="JWK33" s="35"/>
      <c r="JWL33" s="35"/>
      <c r="JWM33" s="35"/>
      <c r="JWN33" s="35"/>
      <c r="JWO33" s="35"/>
      <c r="JWP33" s="35"/>
      <c r="JWQ33" s="35"/>
      <c r="JWR33" s="35"/>
      <c r="JWS33" s="35"/>
      <c r="JWT33" s="35"/>
      <c r="JWU33" s="35"/>
      <c r="JWV33" s="35"/>
      <c r="JWW33" s="35"/>
      <c r="JWX33" s="35"/>
      <c r="JWY33" s="35"/>
      <c r="JWZ33" s="35"/>
      <c r="JXA33" s="35"/>
      <c r="JXB33" s="35"/>
      <c r="JXC33" s="35"/>
      <c r="JXD33" s="35"/>
      <c r="JXE33" s="35"/>
      <c r="JXF33" s="35"/>
      <c r="JXG33" s="35"/>
      <c r="JXH33" s="35"/>
      <c r="JXI33" s="35"/>
      <c r="JXJ33" s="35"/>
      <c r="JXK33" s="35"/>
      <c r="JXL33" s="35"/>
      <c r="JXM33" s="35"/>
      <c r="JXN33" s="35"/>
      <c r="JXO33" s="35"/>
      <c r="JXP33" s="35"/>
      <c r="JXQ33" s="35"/>
      <c r="JXR33" s="35"/>
      <c r="JXS33" s="35"/>
      <c r="JXT33" s="35"/>
      <c r="JXU33" s="35"/>
      <c r="JXV33" s="35"/>
      <c r="JXW33" s="35"/>
      <c r="JXX33" s="35"/>
      <c r="JXY33" s="35"/>
      <c r="JXZ33" s="35"/>
      <c r="JYA33" s="35"/>
      <c r="JYB33" s="35"/>
      <c r="JYC33" s="35"/>
      <c r="JYD33" s="35"/>
      <c r="JYE33" s="35"/>
      <c r="JYF33" s="35"/>
      <c r="JYG33" s="35"/>
      <c r="JYH33" s="35"/>
      <c r="JYI33" s="35"/>
      <c r="JYJ33" s="35"/>
      <c r="JYK33" s="35"/>
      <c r="JYL33" s="35"/>
      <c r="JYM33" s="35"/>
      <c r="JYN33" s="35"/>
      <c r="JYO33" s="35"/>
      <c r="JYP33" s="35"/>
      <c r="JYQ33" s="35"/>
      <c r="JYR33" s="35"/>
      <c r="JYS33" s="35"/>
      <c r="JYT33" s="35"/>
      <c r="JYU33" s="35"/>
      <c r="JYV33" s="35"/>
      <c r="JYW33" s="35"/>
      <c r="JYX33" s="35"/>
      <c r="JYY33" s="35"/>
      <c r="JYZ33" s="35"/>
      <c r="JZA33" s="35"/>
      <c r="JZB33" s="35"/>
      <c r="JZC33" s="35"/>
      <c r="JZD33" s="35"/>
      <c r="JZE33" s="35"/>
      <c r="JZF33" s="35"/>
      <c r="JZG33" s="35"/>
      <c r="JZH33" s="35"/>
      <c r="JZI33" s="35"/>
      <c r="JZJ33" s="35"/>
      <c r="JZK33" s="35"/>
      <c r="JZL33" s="35"/>
      <c r="JZM33" s="35"/>
      <c r="JZN33" s="35"/>
      <c r="JZO33" s="35"/>
      <c r="JZP33" s="35"/>
      <c r="JZQ33" s="35"/>
      <c r="JZR33" s="35"/>
      <c r="JZS33" s="35"/>
      <c r="JZT33" s="35"/>
      <c r="JZU33" s="35"/>
      <c r="JZV33" s="35"/>
      <c r="JZW33" s="35"/>
      <c r="JZX33" s="35"/>
      <c r="JZY33" s="35"/>
      <c r="JZZ33" s="35"/>
      <c r="KAA33" s="35"/>
      <c r="KAB33" s="35"/>
      <c r="KAC33" s="35"/>
      <c r="KAD33" s="35"/>
      <c r="KAE33" s="35"/>
      <c r="KAF33" s="35"/>
      <c r="KAG33" s="35"/>
      <c r="KAH33" s="35"/>
      <c r="KAI33" s="35"/>
      <c r="KAJ33" s="35"/>
      <c r="KAK33" s="35"/>
      <c r="KAL33" s="35"/>
      <c r="KAM33" s="35"/>
      <c r="KAN33" s="35"/>
      <c r="KAO33" s="35"/>
      <c r="KAP33" s="35"/>
      <c r="KAQ33" s="35"/>
      <c r="KAR33" s="35"/>
      <c r="KAS33" s="35"/>
      <c r="KAT33" s="35"/>
      <c r="KAU33" s="35"/>
      <c r="KAV33" s="35"/>
      <c r="KAW33" s="35"/>
      <c r="KAX33" s="35"/>
      <c r="KAY33" s="35"/>
      <c r="KAZ33" s="35"/>
      <c r="KBA33" s="35"/>
      <c r="KBB33" s="35"/>
      <c r="KBC33" s="35"/>
      <c r="KBD33" s="35"/>
      <c r="KBE33" s="35"/>
      <c r="KBF33" s="35"/>
      <c r="KBG33" s="35"/>
      <c r="KBH33" s="35"/>
      <c r="KBI33" s="35"/>
      <c r="KBJ33" s="35"/>
      <c r="KBK33" s="35"/>
      <c r="KBL33" s="35"/>
      <c r="KBM33" s="35"/>
      <c r="KBN33" s="35"/>
      <c r="KBO33" s="35"/>
      <c r="KBP33" s="35"/>
      <c r="KBQ33" s="35"/>
      <c r="KBR33" s="35"/>
      <c r="KBS33" s="35"/>
      <c r="KBT33" s="35"/>
      <c r="KBU33" s="35"/>
      <c r="KBV33" s="35"/>
      <c r="KBW33" s="35"/>
      <c r="KBX33" s="35"/>
      <c r="KBY33" s="35"/>
      <c r="KBZ33" s="35"/>
      <c r="KCA33" s="35"/>
      <c r="KCB33" s="35"/>
      <c r="KCC33" s="35"/>
      <c r="KCD33" s="35"/>
      <c r="KCE33" s="35"/>
      <c r="KCF33" s="35"/>
      <c r="KCG33" s="35"/>
      <c r="KCH33" s="35"/>
      <c r="KCI33" s="35"/>
      <c r="KCJ33" s="35"/>
      <c r="KCK33" s="35"/>
      <c r="KCL33" s="35"/>
      <c r="KCM33" s="35"/>
      <c r="KCN33" s="35"/>
      <c r="KCO33" s="35"/>
      <c r="KCP33" s="35"/>
      <c r="KCQ33" s="35"/>
      <c r="KCR33" s="35"/>
      <c r="KCS33" s="35"/>
      <c r="KCT33" s="35"/>
      <c r="KCU33" s="35"/>
      <c r="KCV33" s="35"/>
      <c r="KCW33" s="35"/>
      <c r="KCX33" s="35"/>
      <c r="KCY33" s="35"/>
      <c r="KCZ33" s="35"/>
      <c r="KDA33" s="35"/>
      <c r="KDB33" s="35"/>
      <c r="KDC33" s="35"/>
      <c r="KDD33" s="35"/>
      <c r="KDE33" s="35"/>
      <c r="KDF33" s="35"/>
      <c r="KDG33" s="35"/>
      <c r="KDH33" s="35"/>
      <c r="KDI33" s="35"/>
      <c r="KDJ33" s="35"/>
      <c r="KDK33" s="35"/>
      <c r="KDL33" s="35"/>
      <c r="KDM33" s="35"/>
      <c r="KDN33" s="35"/>
      <c r="KDO33" s="35"/>
      <c r="KDP33" s="35"/>
      <c r="KDQ33" s="35"/>
      <c r="KDR33" s="35"/>
      <c r="KDS33" s="35"/>
      <c r="KDT33" s="35"/>
      <c r="KDU33" s="35"/>
      <c r="KDV33" s="35"/>
      <c r="KDW33" s="35"/>
      <c r="KDX33" s="35"/>
      <c r="KDY33" s="35"/>
      <c r="KDZ33" s="35"/>
      <c r="KEA33" s="35"/>
      <c r="KEB33" s="35"/>
      <c r="KEC33" s="35"/>
      <c r="KED33" s="35"/>
      <c r="KEE33" s="35"/>
      <c r="KEF33" s="35"/>
      <c r="KEG33" s="35"/>
      <c r="KEH33" s="35"/>
      <c r="KEI33" s="35"/>
      <c r="KEJ33" s="35"/>
      <c r="KEK33" s="35"/>
      <c r="KEL33" s="35"/>
      <c r="KEM33" s="35"/>
      <c r="KEN33" s="35"/>
      <c r="KEO33" s="35"/>
      <c r="KEP33" s="35"/>
      <c r="KEQ33" s="35"/>
      <c r="KER33" s="35"/>
      <c r="KES33" s="35"/>
      <c r="KET33" s="35"/>
      <c r="KEU33" s="35"/>
      <c r="KEV33" s="35"/>
      <c r="KEW33" s="35"/>
      <c r="KEX33" s="35"/>
      <c r="KEY33" s="35"/>
      <c r="KEZ33" s="35"/>
      <c r="KFA33" s="35"/>
      <c r="KFB33" s="35"/>
      <c r="KFC33" s="35"/>
      <c r="KFD33" s="35"/>
      <c r="KFE33" s="35"/>
      <c r="KFF33" s="35"/>
      <c r="KFG33" s="35"/>
      <c r="KFH33" s="35"/>
      <c r="KFI33" s="35"/>
      <c r="KFJ33" s="35"/>
      <c r="KFK33" s="35"/>
      <c r="KFL33" s="35"/>
      <c r="KFM33" s="35"/>
      <c r="KFN33" s="35"/>
      <c r="KFO33" s="35"/>
      <c r="KFP33" s="35"/>
      <c r="KFQ33" s="35"/>
      <c r="KFR33" s="35"/>
      <c r="KFS33" s="35"/>
      <c r="KFT33" s="35"/>
      <c r="KFU33" s="35"/>
      <c r="KFV33" s="35"/>
      <c r="KFW33" s="35"/>
      <c r="KFX33" s="35"/>
      <c r="KFY33" s="35"/>
      <c r="KFZ33" s="35"/>
      <c r="KGA33" s="35"/>
      <c r="KGB33" s="35"/>
      <c r="KGC33" s="35"/>
      <c r="KGD33" s="35"/>
      <c r="KGE33" s="35"/>
      <c r="KGF33" s="35"/>
      <c r="KGG33" s="35"/>
      <c r="KGH33" s="35"/>
      <c r="KGI33" s="35"/>
      <c r="KGJ33" s="35"/>
      <c r="KGK33" s="35"/>
      <c r="KGL33" s="35"/>
      <c r="KGM33" s="35"/>
      <c r="KGN33" s="35"/>
      <c r="KGO33" s="35"/>
      <c r="KGP33" s="35"/>
      <c r="KGQ33" s="35"/>
      <c r="KGR33" s="35"/>
      <c r="KGS33" s="35"/>
      <c r="KGT33" s="35"/>
      <c r="KGU33" s="35"/>
      <c r="KGV33" s="35"/>
      <c r="KGW33" s="35"/>
      <c r="KGX33" s="35"/>
      <c r="KGY33" s="35"/>
      <c r="KGZ33" s="35"/>
      <c r="KHA33" s="35"/>
      <c r="KHB33" s="35"/>
      <c r="KHC33" s="35"/>
      <c r="KHD33" s="35"/>
      <c r="KHE33" s="35"/>
      <c r="KHF33" s="35"/>
      <c r="KHG33" s="35"/>
      <c r="KHH33" s="35"/>
      <c r="KHI33" s="35"/>
      <c r="KHJ33" s="35"/>
      <c r="KHK33" s="35"/>
      <c r="KHL33" s="35"/>
      <c r="KHM33" s="35"/>
      <c r="KHN33" s="35"/>
      <c r="KHO33" s="35"/>
      <c r="KHP33" s="35"/>
      <c r="KHQ33" s="35"/>
      <c r="KHR33" s="35"/>
      <c r="KHS33" s="35"/>
      <c r="KHT33" s="35"/>
      <c r="KHU33" s="35"/>
      <c r="KHV33" s="35"/>
      <c r="KHW33" s="35"/>
      <c r="KHX33" s="35"/>
      <c r="KHY33" s="35"/>
      <c r="KHZ33" s="35"/>
      <c r="KIA33" s="35"/>
      <c r="KIB33" s="35"/>
      <c r="KIC33" s="35"/>
      <c r="KID33" s="35"/>
      <c r="KIE33" s="35"/>
      <c r="KIF33" s="35"/>
      <c r="KIG33" s="35"/>
      <c r="KIH33" s="35"/>
      <c r="KII33" s="35"/>
      <c r="KIJ33" s="35"/>
      <c r="KIK33" s="35"/>
      <c r="KIL33" s="35"/>
      <c r="KIM33" s="35"/>
      <c r="KIN33" s="35"/>
      <c r="KIO33" s="35"/>
      <c r="KIP33" s="35"/>
      <c r="KIQ33" s="35"/>
      <c r="KIR33" s="35"/>
      <c r="KIS33" s="35"/>
      <c r="KIT33" s="35"/>
      <c r="KIU33" s="35"/>
      <c r="KIV33" s="35"/>
      <c r="KIW33" s="35"/>
      <c r="KIX33" s="35"/>
      <c r="KIY33" s="35"/>
      <c r="KIZ33" s="35"/>
      <c r="KJA33" s="35"/>
      <c r="KJB33" s="35"/>
      <c r="KJC33" s="35"/>
      <c r="KJD33" s="35"/>
      <c r="KJE33" s="35"/>
      <c r="KJF33" s="35"/>
      <c r="KJG33" s="35"/>
      <c r="KJH33" s="35"/>
      <c r="KJI33" s="35"/>
      <c r="KJJ33" s="35"/>
      <c r="KJK33" s="35"/>
      <c r="KJL33" s="35"/>
      <c r="KJM33" s="35"/>
      <c r="KJN33" s="35"/>
      <c r="KJO33" s="35"/>
      <c r="KJP33" s="35"/>
      <c r="KJQ33" s="35"/>
      <c r="KJR33" s="35"/>
      <c r="KJS33" s="35"/>
      <c r="KJT33" s="35"/>
      <c r="KJU33" s="35"/>
      <c r="KJV33" s="35"/>
      <c r="KJW33" s="35"/>
      <c r="KJX33" s="35"/>
      <c r="KJY33" s="35"/>
      <c r="KJZ33" s="35"/>
      <c r="KKA33" s="35"/>
      <c r="KKB33" s="35"/>
      <c r="KKC33" s="35"/>
      <c r="KKD33" s="35"/>
      <c r="KKE33" s="35"/>
      <c r="KKF33" s="35"/>
      <c r="KKG33" s="35"/>
      <c r="KKH33" s="35"/>
      <c r="KKI33" s="35"/>
      <c r="KKJ33" s="35"/>
      <c r="KKK33" s="35"/>
      <c r="KKL33" s="35"/>
      <c r="KKM33" s="35"/>
      <c r="KKN33" s="35"/>
      <c r="KKO33" s="35"/>
      <c r="KKP33" s="35"/>
      <c r="KKQ33" s="35"/>
      <c r="KKR33" s="35"/>
      <c r="KKS33" s="35"/>
      <c r="KKT33" s="35"/>
      <c r="KKU33" s="35"/>
      <c r="KKV33" s="35"/>
      <c r="KKW33" s="35"/>
      <c r="KKX33" s="35"/>
      <c r="KKY33" s="35"/>
      <c r="KKZ33" s="35"/>
      <c r="KLA33" s="35"/>
      <c r="KLB33" s="35"/>
      <c r="KLC33" s="35"/>
      <c r="KLD33" s="35"/>
      <c r="KLE33" s="35"/>
      <c r="KLF33" s="35"/>
      <c r="KLG33" s="35"/>
      <c r="KLH33" s="35"/>
      <c r="KLI33" s="35"/>
      <c r="KLJ33" s="35"/>
      <c r="KLK33" s="35"/>
      <c r="KLL33" s="35"/>
      <c r="KLM33" s="35"/>
      <c r="KLN33" s="35"/>
      <c r="KLO33" s="35"/>
      <c r="KLP33" s="35"/>
      <c r="KLQ33" s="35"/>
      <c r="KLR33" s="35"/>
      <c r="KLS33" s="35"/>
      <c r="KLT33" s="35"/>
      <c r="KLU33" s="35"/>
      <c r="KLV33" s="35"/>
      <c r="KLW33" s="35"/>
      <c r="KLX33" s="35"/>
      <c r="KLY33" s="35"/>
      <c r="KLZ33" s="35"/>
      <c r="KMA33" s="35"/>
      <c r="KMB33" s="35"/>
      <c r="KMC33" s="35"/>
      <c r="KMD33" s="35"/>
      <c r="KME33" s="35"/>
      <c r="KMF33" s="35"/>
      <c r="KMG33" s="35"/>
      <c r="KMH33" s="35"/>
      <c r="KMI33" s="35"/>
      <c r="KMJ33" s="35"/>
      <c r="KMK33" s="35"/>
      <c r="KML33" s="35"/>
      <c r="KMM33" s="35"/>
      <c r="KMN33" s="35"/>
      <c r="KMO33" s="35"/>
      <c r="KMP33" s="35"/>
      <c r="KMQ33" s="35"/>
      <c r="KMR33" s="35"/>
      <c r="KMS33" s="35"/>
      <c r="KMT33" s="35"/>
      <c r="KMU33" s="35"/>
      <c r="KMV33" s="35"/>
      <c r="KMW33" s="35"/>
      <c r="KMX33" s="35"/>
      <c r="KMY33" s="35"/>
      <c r="KMZ33" s="35"/>
      <c r="KNA33" s="35"/>
      <c r="KNB33" s="35"/>
      <c r="KNC33" s="35"/>
      <c r="KND33" s="35"/>
      <c r="KNE33" s="35"/>
      <c r="KNF33" s="35"/>
      <c r="KNG33" s="35"/>
      <c r="KNH33" s="35"/>
      <c r="KNI33" s="35"/>
      <c r="KNJ33" s="35"/>
      <c r="KNK33" s="35"/>
      <c r="KNL33" s="35"/>
      <c r="KNM33" s="35"/>
      <c r="KNN33" s="35"/>
      <c r="KNO33" s="35"/>
      <c r="KNP33" s="35"/>
      <c r="KNQ33" s="35"/>
      <c r="KNR33" s="35"/>
      <c r="KNS33" s="35"/>
      <c r="KNT33" s="35"/>
      <c r="KNU33" s="35"/>
      <c r="KNV33" s="35"/>
      <c r="KNW33" s="35"/>
      <c r="KNX33" s="35"/>
      <c r="KNY33" s="35"/>
      <c r="KNZ33" s="35"/>
      <c r="KOA33" s="35"/>
      <c r="KOB33" s="35"/>
      <c r="KOC33" s="35"/>
      <c r="KOD33" s="35"/>
      <c r="KOE33" s="35"/>
      <c r="KOF33" s="35"/>
      <c r="KOG33" s="35"/>
      <c r="KOH33" s="35"/>
      <c r="KOI33" s="35"/>
      <c r="KOJ33" s="35"/>
      <c r="KOK33" s="35"/>
      <c r="KOL33" s="35"/>
      <c r="KOM33" s="35"/>
      <c r="KON33" s="35"/>
      <c r="KOO33" s="35"/>
      <c r="KOP33" s="35"/>
      <c r="KOQ33" s="35"/>
      <c r="KOR33" s="35"/>
      <c r="KOS33" s="35"/>
      <c r="KOT33" s="35"/>
      <c r="KOU33" s="35"/>
      <c r="KOV33" s="35"/>
      <c r="KOW33" s="35"/>
      <c r="KOX33" s="35"/>
      <c r="KOY33" s="35"/>
      <c r="KOZ33" s="35"/>
      <c r="KPA33" s="35"/>
      <c r="KPB33" s="35"/>
      <c r="KPC33" s="35"/>
      <c r="KPD33" s="35"/>
      <c r="KPE33" s="35"/>
      <c r="KPF33" s="35"/>
      <c r="KPG33" s="35"/>
      <c r="KPH33" s="35"/>
      <c r="KPI33" s="35"/>
      <c r="KPJ33" s="35"/>
      <c r="KPK33" s="35"/>
      <c r="KPL33" s="35"/>
      <c r="KPM33" s="35"/>
      <c r="KPN33" s="35"/>
      <c r="KPO33" s="35"/>
      <c r="KPP33" s="35"/>
      <c r="KPQ33" s="35"/>
      <c r="KPR33" s="35"/>
      <c r="KPS33" s="35"/>
      <c r="KPT33" s="35"/>
      <c r="KPU33" s="35"/>
      <c r="KPV33" s="35"/>
      <c r="KPW33" s="35"/>
      <c r="KPX33" s="35"/>
      <c r="KPY33" s="35"/>
      <c r="KPZ33" s="35"/>
      <c r="KQA33" s="35"/>
      <c r="KQB33" s="35"/>
      <c r="KQC33" s="35"/>
      <c r="KQD33" s="35"/>
      <c r="KQE33" s="35"/>
      <c r="KQF33" s="35"/>
      <c r="KQG33" s="35"/>
      <c r="KQH33" s="35"/>
      <c r="KQI33" s="35"/>
      <c r="KQJ33" s="35"/>
      <c r="KQK33" s="35"/>
      <c r="KQL33" s="35"/>
      <c r="KQM33" s="35"/>
      <c r="KQN33" s="35"/>
      <c r="KQO33" s="35"/>
      <c r="KQP33" s="35"/>
      <c r="KQQ33" s="35"/>
      <c r="KQR33" s="35"/>
      <c r="KQS33" s="35"/>
      <c r="KQT33" s="35"/>
      <c r="KQU33" s="35"/>
      <c r="KQV33" s="35"/>
      <c r="KQW33" s="35"/>
      <c r="KQX33" s="35"/>
      <c r="KQY33" s="35"/>
      <c r="KQZ33" s="35"/>
      <c r="KRA33" s="35"/>
      <c r="KRB33" s="35"/>
      <c r="KRC33" s="35"/>
      <c r="KRD33" s="35"/>
      <c r="KRE33" s="35"/>
      <c r="KRF33" s="35"/>
      <c r="KRG33" s="35"/>
      <c r="KRH33" s="35"/>
      <c r="KRI33" s="35"/>
      <c r="KRJ33" s="35"/>
      <c r="KRK33" s="35"/>
      <c r="KRL33" s="35"/>
      <c r="KRM33" s="35"/>
      <c r="KRN33" s="35"/>
      <c r="KRO33" s="35"/>
      <c r="KRP33" s="35"/>
      <c r="KRQ33" s="35"/>
      <c r="KRR33" s="35"/>
      <c r="KRS33" s="35"/>
      <c r="KRT33" s="35"/>
      <c r="KRU33" s="35"/>
      <c r="KRV33" s="35"/>
      <c r="KRW33" s="35"/>
      <c r="KRX33" s="35"/>
      <c r="KRY33" s="35"/>
      <c r="KRZ33" s="35"/>
      <c r="KSA33" s="35"/>
      <c r="KSB33" s="35"/>
      <c r="KSC33" s="35"/>
      <c r="KSD33" s="35"/>
      <c r="KSE33" s="35"/>
      <c r="KSF33" s="35"/>
      <c r="KSG33" s="35"/>
      <c r="KSH33" s="35"/>
      <c r="KSI33" s="35"/>
      <c r="KSJ33" s="35"/>
      <c r="KSK33" s="35"/>
      <c r="KSL33" s="35"/>
      <c r="KSM33" s="35"/>
      <c r="KSN33" s="35"/>
      <c r="KSO33" s="35"/>
      <c r="KSP33" s="35"/>
      <c r="KSQ33" s="35"/>
      <c r="KSR33" s="35"/>
      <c r="KSS33" s="35"/>
      <c r="KST33" s="35"/>
      <c r="KSU33" s="35"/>
      <c r="KSV33" s="35"/>
      <c r="KSW33" s="35"/>
      <c r="KSX33" s="35"/>
      <c r="KSY33" s="35"/>
      <c r="KSZ33" s="35"/>
      <c r="KTA33" s="35"/>
      <c r="KTB33" s="35"/>
      <c r="KTC33" s="35"/>
      <c r="KTD33" s="35"/>
      <c r="KTE33" s="35"/>
      <c r="KTF33" s="35"/>
      <c r="KTG33" s="35"/>
      <c r="KTH33" s="35"/>
      <c r="KTI33" s="35"/>
      <c r="KTJ33" s="35"/>
      <c r="KTK33" s="35"/>
      <c r="KTL33" s="35"/>
      <c r="KTM33" s="35"/>
      <c r="KTN33" s="35"/>
      <c r="KTO33" s="35"/>
      <c r="KTP33" s="35"/>
      <c r="KTQ33" s="35"/>
      <c r="KTR33" s="35"/>
      <c r="KTS33" s="35"/>
      <c r="KTT33" s="35"/>
      <c r="KTU33" s="35"/>
      <c r="KTV33" s="35"/>
      <c r="KTW33" s="35"/>
      <c r="KTX33" s="35"/>
      <c r="KTY33" s="35"/>
      <c r="KTZ33" s="35"/>
      <c r="KUA33" s="35"/>
      <c r="KUB33" s="35"/>
      <c r="KUC33" s="35"/>
      <c r="KUD33" s="35"/>
      <c r="KUE33" s="35"/>
      <c r="KUF33" s="35"/>
      <c r="KUG33" s="35"/>
      <c r="KUH33" s="35"/>
      <c r="KUI33" s="35"/>
      <c r="KUJ33" s="35"/>
      <c r="KUK33" s="35"/>
      <c r="KUL33" s="35"/>
      <c r="KUM33" s="35"/>
      <c r="KUN33" s="35"/>
      <c r="KUO33" s="35"/>
      <c r="KUP33" s="35"/>
      <c r="KUQ33" s="35"/>
      <c r="KUR33" s="35"/>
      <c r="KUS33" s="35"/>
      <c r="KUT33" s="35"/>
      <c r="KUU33" s="35"/>
      <c r="KUV33" s="35"/>
      <c r="KUW33" s="35"/>
      <c r="KUX33" s="35"/>
      <c r="KUY33" s="35"/>
      <c r="KUZ33" s="35"/>
      <c r="KVA33" s="35"/>
      <c r="KVB33" s="35"/>
      <c r="KVC33" s="35"/>
      <c r="KVD33" s="35"/>
      <c r="KVE33" s="35"/>
      <c r="KVF33" s="35"/>
      <c r="KVG33" s="35"/>
      <c r="KVH33" s="35"/>
      <c r="KVI33" s="35"/>
      <c r="KVJ33" s="35"/>
      <c r="KVK33" s="35"/>
      <c r="KVL33" s="35"/>
      <c r="KVM33" s="35"/>
      <c r="KVN33" s="35"/>
      <c r="KVO33" s="35"/>
      <c r="KVP33" s="35"/>
      <c r="KVQ33" s="35"/>
      <c r="KVR33" s="35"/>
      <c r="KVS33" s="35"/>
      <c r="KVT33" s="35"/>
      <c r="KVU33" s="35"/>
      <c r="KVV33" s="35"/>
      <c r="KVW33" s="35"/>
      <c r="KVX33" s="35"/>
      <c r="KVY33" s="35"/>
      <c r="KVZ33" s="35"/>
      <c r="KWA33" s="35"/>
      <c r="KWB33" s="35"/>
      <c r="KWC33" s="35"/>
      <c r="KWD33" s="35"/>
      <c r="KWE33" s="35"/>
      <c r="KWF33" s="35"/>
      <c r="KWG33" s="35"/>
      <c r="KWH33" s="35"/>
      <c r="KWI33" s="35"/>
      <c r="KWJ33" s="35"/>
      <c r="KWK33" s="35"/>
      <c r="KWL33" s="35"/>
      <c r="KWM33" s="35"/>
      <c r="KWN33" s="35"/>
      <c r="KWO33" s="35"/>
      <c r="KWP33" s="35"/>
      <c r="KWQ33" s="35"/>
      <c r="KWR33" s="35"/>
      <c r="KWS33" s="35"/>
      <c r="KWT33" s="35"/>
      <c r="KWU33" s="35"/>
      <c r="KWV33" s="35"/>
      <c r="KWW33" s="35"/>
      <c r="KWX33" s="35"/>
      <c r="KWY33" s="35"/>
      <c r="KWZ33" s="35"/>
      <c r="KXA33" s="35"/>
      <c r="KXB33" s="35"/>
      <c r="KXC33" s="35"/>
      <c r="KXD33" s="35"/>
      <c r="KXE33" s="35"/>
      <c r="KXF33" s="35"/>
      <c r="KXG33" s="35"/>
      <c r="KXH33" s="35"/>
      <c r="KXI33" s="35"/>
      <c r="KXJ33" s="35"/>
      <c r="KXK33" s="35"/>
      <c r="KXL33" s="35"/>
      <c r="KXM33" s="35"/>
      <c r="KXN33" s="35"/>
      <c r="KXO33" s="35"/>
      <c r="KXP33" s="35"/>
      <c r="KXQ33" s="35"/>
      <c r="KXR33" s="35"/>
      <c r="KXS33" s="35"/>
      <c r="KXT33" s="35"/>
      <c r="KXU33" s="35"/>
      <c r="KXV33" s="35"/>
      <c r="KXW33" s="35"/>
      <c r="KXX33" s="35"/>
      <c r="KXY33" s="35"/>
      <c r="KXZ33" s="35"/>
      <c r="KYA33" s="35"/>
      <c r="KYB33" s="35"/>
      <c r="KYC33" s="35"/>
      <c r="KYD33" s="35"/>
      <c r="KYE33" s="35"/>
      <c r="KYF33" s="35"/>
      <c r="KYG33" s="35"/>
      <c r="KYH33" s="35"/>
      <c r="KYI33" s="35"/>
      <c r="KYJ33" s="35"/>
      <c r="KYK33" s="35"/>
      <c r="KYL33" s="35"/>
      <c r="KYM33" s="35"/>
      <c r="KYN33" s="35"/>
      <c r="KYO33" s="35"/>
      <c r="KYP33" s="35"/>
      <c r="KYQ33" s="35"/>
      <c r="KYR33" s="35"/>
      <c r="KYS33" s="35"/>
      <c r="KYT33" s="35"/>
      <c r="KYU33" s="35"/>
      <c r="KYV33" s="35"/>
      <c r="KYW33" s="35"/>
      <c r="KYX33" s="35"/>
      <c r="KYY33" s="35"/>
      <c r="KYZ33" s="35"/>
      <c r="KZA33" s="35"/>
      <c r="KZB33" s="35"/>
      <c r="KZC33" s="35"/>
      <c r="KZD33" s="35"/>
      <c r="KZE33" s="35"/>
      <c r="KZF33" s="35"/>
      <c r="KZG33" s="35"/>
      <c r="KZH33" s="35"/>
      <c r="KZI33" s="35"/>
      <c r="KZJ33" s="35"/>
      <c r="KZK33" s="35"/>
      <c r="KZL33" s="35"/>
      <c r="KZM33" s="35"/>
      <c r="KZN33" s="35"/>
      <c r="KZO33" s="35"/>
      <c r="KZP33" s="35"/>
      <c r="KZQ33" s="35"/>
      <c r="KZR33" s="35"/>
      <c r="KZS33" s="35"/>
      <c r="KZT33" s="35"/>
      <c r="KZU33" s="35"/>
      <c r="KZV33" s="35"/>
      <c r="KZW33" s="35"/>
      <c r="KZX33" s="35"/>
      <c r="KZY33" s="35"/>
      <c r="KZZ33" s="35"/>
      <c r="LAA33" s="35"/>
      <c r="LAB33" s="35"/>
      <c r="LAC33" s="35"/>
      <c r="LAD33" s="35"/>
      <c r="LAE33" s="35"/>
      <c r="LAF33" s="35"/>
      <c r="LAG33" s="35"/>
      <c r="LAH33" s="35"/>
      <c r="LAI33" s="35"/>
      <c r="LAJ33" s="35"/>
      <c r="LAK33" s="35"/>
      <c r="LAL33" s="35"/>
      <c r="LAM33" s="35"/>
      <c r="LAN33" s="35"/>
      <c r="LAO33" s="35"/>
      <c r="LAP33" s="35"/>
      <c r="LAQ33" s="35"/>
      <c r="LAR33" s="35"/>
      <c r="LAS33" s="35"/>
      <c r="LAT33" s="35"/>
      <c r="LAU33" s="35"/>
      <c r="LAV33" s="35"/>
      <c r="LAW33" s="35"/>
      <c r="LAX33" s="35"/>
      <c r="LAY33" s="35"/>
      <c r="LAZ33" s="35"/>
      <c r="LBA33" s="35"/>
      <c r="LBB33" s="35"/>
      <c r="LBC33" s="35"/>
      <c r="LBD33" s="35"/>
      <c r="LBE33" s="35"/>
      <c r="LBF33" s="35"/>
      <c r="LBG33" s="35"/>
      <c r="LBH33" s="35"/>
      <c r="LBI33" s="35"/>
      <c r="LBJ33" s="35"/>
      <c r="LBK33" s="35"/>
      <c r="LBL33" s="35"/>
      <c r="LBM33" s="35"/>
      <c r="LBN33" s="35"/>
      <c r="LBO33" s="35"/>
      <c r="LBP33" s="35"/>
      <c r="LBQ33" s="35"/>
      <c r="LBR33" s="35"/>
      <c r="LBS33" s="35"/>
      <c r="LBT33" s="35"/>
      <c r="LBU33" s="35"/>
      <c r="LBV33" s="35"/>
      <c r="LBW33" s="35"/>
      <c r="LBX33" s="35"/>
      <c r="LBY33" s="35"/>
      <c r="LBZ33" s="35"/>
      <c r="LCA33" s="35"/>
      <c r="LCB33" s="35"/>
      <c r="LCC33" s="35"/>
      <c r="LCD33" s="35"/>
      <c r="LCE33" s="35"/>
      <c r="LCF33" s="35"/>
      <c r="LCG33" s="35"/>
      <c r="LCH33" s="35"/>
      <c r="LCI33" s="35"/>
      <c r="LCJ33" s="35"/>
      <c r="LCK33" s="35"/>
      <c r="LCL33" s="35"/>
      <c r="LCM33" s="35"/>
      <c r="LCN33" s="35"/>
      <c r="LCO33" s="35"/>
      <c r="LCP33" s="35"/>
      <c r="LCQ33" s="35"/>
      <c r="LCR33" s="35"/>
      <c r="LCS33" s="35"/>
      <c r="LCT33" s="35"/>
      <c r="LCU33" s="35"/>
      <c r="LCV33" s="35"/>
      <c r="LCW33" s="35"/>
      <c r="LCX33" s="35"/>
      <c r="LCY33" s="35"/>
      <c r="LCZ33" s="35"/>
      <c r="LDA33" s="35"/>
      <c r="LDB33" s="35"/>
      <c r="LDC33" s="35"/>
      <c r="LDD33" s="35"/>
      <c r="LDE33" s="35"/>
      <c r="LDF33" s="35"/>
      <c r="LDG33" s="35"/>
      <c r="LDH33" s="35"/>
      <c r="LDI33" s="35"/>
      <c r="LDJ33" s="35"/>
      <c r="LDK33" s="35"/>
      <c r="LDL33" s="35"/>
      <c r="LDM33" s="35"/>
      <c r="LDN33" s="35"/>
      <c r="LDO33" s="35"/>
      <c r="LDP33" s="35"/>
      <c r="LDQ33" s="35"/>
      <c r="LDR33" s="35"/>
      <c r="LDS33" s="35"/>
      <c r="LDT33" s="35"/>
      <c r="LDU33" s="35"/>
      <c r="LDV33" s="35"/>
      <c r="LDW33" s="35"/>
      <c r="LDX33" s="35"/>
      <c r="LDY33" s="35"/>
      <c r="LDZ33" s="35"/>
      <c r="LEA33" s="35"/>
      <c r="LEB33" s="35"/>
      <c r="LEC33" s="35"/>
      <c r="LED33" s="35"/>
      <c r="LEE33" s="35"/>
      <c r="LEF33" s="35"/>
      <c r="LEG33" s="35"/>
      <c r="LEH33" s="35"/>
      <c r="LEI33" s="35"/>
      <c r="LEJ33" s="35"/>
      <c r="LEK33" s="35"/>
      <c r="LEL33" s="35"/>
      <c r="LEM33" s="35"/>
      <c r="LEN33" s="35"/>
      <c r="LEO33" s="35"/>
      <c r="LEP33" s="35"/>
      <c r="LEQ33" s="35"/>
      <c r="LER33" s="35"/>
      <c r="LES33" s="35"/>
      <c r="LET33" s="35"/>
      <c r="LEU33" s="35"/>
      <c r="LEV33" s="35"/>
      <c r="LEW33" s="35"/>
      <c r="LEX33" s="35"/>
      <c r="LEY33" s="35"/>
      <c r="LEZ33" s="35"/>
      <c r="LFA33" s="35"/>
      <c r="LFB33" s="35"/>
      <c r="LFC33" s="35"/>
      <c r="LFD33" s="35"/>
      <c r="LFE33" s="35"/>
      <c r="LFF33" s="35"/>
      <c r="LFG33" s="35"/>
      <c r="LFH33" s="35"/>
      <c r="LFI33" s="35"/>
      <c r="LFJ33" s="35"/>
      <c r="LFK33" s="35"/>
      <c r="LFL33" s="35"/>
      <c r="LFM33" s="35"/>
      <c r="LFN33" s="35"/>
      <c r="LFO33" s="35"/>
      <c r="LFP33" s="35"/>
      <c r="LFQ33" s="35"/>
      <c r="LFR33" s="35"/>
      <c r="LFS33" s="35"/>
      <c r="LFT33" s="35"/>
      <c r="LFU33" s="35"/>
      <c r="LFV33" s="35"/>
      <c r="LFW33" s="35"/>
      <c r="LFX33" s="35"/>
      <c r="LFY33" s="35"/>
      <c r="LFZ33" s="35"/>
      <c r="LGA33" s="35"/>
      <c r="LGB33" s="35"/>
      <c r="LGC33" s="35"/>
      <c r="LGD33" s="35"/>
      <c r="LGE33" s="35"/>
      <c r="LGF33" s="35"/>
      <c r="LGG33" s="35"/>
      <c r="LGH33" s="35"/>
      <c r="LGI33" s="35"/>
      <c r="LGJ33" s="35"/>
      <c r="LGK33" s="35"/>
      <c r="LGL33" s="35"/>
      <c r="LGM33" s="35"/>
      <c r="LGN33" s="35"/>
      <c r="LGO33" s="35"/>
      <c r="LGP33" s="35"/>
      <c r="LGQ33" s="35"/>
      <c r="LGR33" s="35"/>
      <c r="LGS33" s="35"/>
      <c r="LGT33" s="35"/>
      <c r="LGU33" s="35"/>
      <c r="LGV33" s="35"/>
      <c r="LGW33" s="35"/>
      <c r="LGX33" s="35"/>
      <c r="LGY33" s="35"/>
      <c r="LGZ33" s="35"/>
      <c r="LHA33" s="35"/>
      <c r="LHB33" s="35"/>
      <c r="LHC33" s="35"/>
      <c r="LHD33" s="35"/>
      <c r="LHE33" s="35"/>
      <c r="LHF33" s="35"/>
      <c r="LHG33" s="35"/>
      <c r="LHH33" s="35"/>
      <c r="LHI33" s="35"/>
      <c r="LHJ33" s="35"/>
      <c r="LHK33" s="35"/>
      <c r="LHL33" s="35"/>
      <c r="LHM33" s="35"/>
      <c r="LHN33" s="35"/>
      <c r="LHO33" s="35"/>
      <c r="LHP33" s="35"/>
      <c r="LHQ33" s="35"/>
      <c r="LHR33" s="35"/>
      <c r="LHS33" s="35"/>
      <c r="LHT33" s="35"/>
      <c r="LHU33" s="35"/>
      <c r="LHV33" s="35"/>
      <c r="LHW33" s="35"/>
      <c r="LHX33" s="35"/>
      <c r="LHY33" s="35"/>
      <c r="LHZ33" s="35"/>
      <c r="LIA33" s="35"/>
      <c r="LIB33" s="35"/>
      <c r="LIC33" s="35"/>
      <c r="LID33" s="35"/>
      <c r="LIE33" s="35"/>
      <c r="LIF33" s="35"/>
      <c r="LIG33" s="35"/>
      <c r="LIH33" s="35"/>
      <c r="LII33" s="35"/>
      <c r="LIJ33" s="35"/>
      <c r="LIK33" s="35"/>
      <c r="LIL33" s="35"/>
      <c r="LIM33" s="35"/>
      <c r="LIN33" s="35"/>
      <c r="LIO33" s="35"/>
      <c r="LIP33" s="35"/>
      <c r="LIQ33" s="35"/>
      <c r="LIR33" s="35"/>
      <c r="LIS33" s="35"/>
      <c r="LIT33" s="35"/>
      <c r="LIU33" s="35"/>
      <c r="LIV33" s="35"/>
      <c r="LIW33" s="35"/>
      <c r="LIX33" s="35"/>
      <c r="LIY33" s="35"/>
      <c r="LIZ33" s="35"/>
      <c r="LJA33" s="35"/>
      <c r="LJB33" s="35"/>
      <c r="LJC33" s="35"/>
      <c r="LJD33" s="35"/>
      <c r="LJE33" s="35"/>
      <c r="LJF33" s="35"/>
      <c r="LJG33" s="35"/>
      <c r="LJH33" s="35"/>
      <c r="LJI33" s="35"/>
      <c r="LJJ33" s="35"/>
      <c r="LJK33" s="35"/>
      <c r="LJL33" s="35"/>
      <c r="LJM33" s="35"/>
      <c r="LJN33" s="35"/>
      <c r="LJO33" s="35"/>
      <c r="LJP33" s="35"/>
      <c r="LJQ33" s="35"/>
      <c r="LJR33" s="35"/>
      <c r="LJS33" s="35"/>
      <c r="LJT33" s="35"/>
      <c r="LJU33" s="35"/>
      <c r="LJV33" s="35"/>
      <c r="LJW33" s="35"/>
      <c r="LJX33" s="35"/>
      <c r="LJY33" s="35"/>
      <c r="LJZ33" s="35"/>
      <c r="LKA33" s="35"/>
      <c r="LKB33" s="35"/>
      <c r="LKC33" s="35"/>
      <c r="LKD33" s="35"/>
      <c r="LKE33" s="35"/>
      <c r="LKF33" s="35"/>
      <c r="LKG33" s="35"/>
      <c r="LKH33" s="35"/>
      <c r="LKI33" s="35"/>
      <c r="LKJ33" s="35"/>
      <c r="LKK33" s="35"/>
      <c r="LKL33" s="35"/>
      <c r="LKM33" s="35"/>
      <c r="LKN33" s="35"/>
      <c r="LKO33" s="35"/>
      <c r="LKP33" s="35"/>
      <c r="LKQ33" s="35"/>
      <c r="LKR33" s="35"/>
      <c r="LKS33" s="35"/>
      <c r="LKT33" s="35"/>
      <c r="LKU33" s="35"/>
      <c r="LKV33" s="35"/>
      <c r="LKW33" s="35"/>
      <c r="LKX33" s="35"/>
      <c r="LKY33" s="35"/>
      <c r="LKZ33" s="35"/>
      <c r="LLA33" s="35"/>
      <c r="LLB33" s="35"/>
      <c r="LLC33" s="35"/>
      <c r="LLD33" s="35"/>
      <c r="LLE33" s="35"/>
      <c r="LLF33" s="35"/>
      <c r="LLG33" s="35"/>
      <c r="LLH33" s="35"/>
      <c r="LLI33" s="35"/>
      <c r="LLJ33" s="35"/>
      <c r="LLK33" s="35"/>
      <c r="LLL33" s="35"/>
      <c r="LLM33" s="35"/>
      <c r="LLN33" s="35"/>
      <c r="LLO33" s="35"/>
      <c r="LLP33" s="35"/>
      <c r="LLQ33" s="35"/>
      <c r="LLR33" s="35"/>
      <c r="LLS33" s="35"/>
      <c r="LLT33" s="35"/>
      <c r="LLU33" s="35"/>
      <c r="LLV33" s="35"/>
      <c r="LLW33" s="35"/>
      <c r="LLX33" s="35"/>
      <c r="LLY33" s="35"/>
      <c r="LLZ33" s="35"/>
      <c r="LMA33" s="35"/>
      <c r="LMB33" s="35"/>
      <c r="LMC33" s="35"/>
      <c r="LMD33" s="35"/>
      <c r="LME33" s="35"/>
      <c r="LMF33" s="35"/>
      <c r="LMG33" s="35"/>
      <c r="LMH33" s="35"/>
      <c r="LMI33" s="35"/>
      <c r="LMJ33" s="35"/>
      <c r="LMK33" s="35"/>
      <c r="LML33" s="35"/>
      <c r="LMM33" s="35"/>
      <c r="LMN33" s="35"/>
      <c r="LMO33" s="35"/>
      <c r="LMP33" s="35"/>
      <c r="LMQ33" s="35"/>
      <c r="LMR33" s="35"/>
      <c r="LMS33" s="35"/>
      <c r="LMT33" s="35"/>
      <c r="LMU33" s="35"/>
      <c r="LMV33" s="35"/>
      <c r="LMW33" s="35"/>
      <c r="LMX33" s="35"/>
      <c r="LMY33" s="35"/>
      <c r="LMZ33" s="35"/>
      <c r="LNA33" s="35"/>
      <c r="LNB33" s="35"/>
      <c r="LNC33" s="35"/>
      <c r="LND33" s="35"/>
      <c r="LNE33" s="35"/>
      <c r="LNF33" s="35"/>
      <c r="LNG33" s="35"/>
      <c r="LNH33" s="35"/>
      <c r="LNI33" s="35"/>
      <c r="LNJ33" s="35"/>
      <c r="LNK33" s="35"/>
      <c r="LNL33" s="35"/>
      <c r="LNM33" s="35"/>
      <c r="LNN33" s="35"/>
      <c r="LNO33" s="35"/>
      <c r="LNP33" s="35"/>
      <c r="LNQ33" s="35"/>
      <c r="LNR33" s="35"/>
      <c r="LNS33" s="35"/>
      <c r="LNT33" s="35"/>
      <c r="LNU33" s="35"/>
      <c r="LNV33" s="35"/>
      <c r="LNW33" s="35"/>
      <c r="LNX33" s="35"/>
      <c r="LNY33" s="35"/>
      <c r="LNZ33" s="35"/>
      <c r="LOA33" s="35"/>
      <c r="LOB33" s="35"/>
      <c r="LOC33" s="35"/>
      <c r="LOD33" s="35"/>
      <c r="LOE33" s="35"/>
      <c r="LOF33" s="35"/>
      <c r="LOG33" s="35"/>
      <c r="LOH33" s="35"/>
      <c r="LOI33" s="35"/>
      <c r="LOJ33" s="35"/>
      <c r="LOK33" s="35"/>
      <c r="LOL33" s="35"/>
      <c r="LOM33" s="35"/>
      <c r="LON33" s="35"/>
      <c r="LOO33" s="35"/>
      <c r="LOP33" s="35"/>
      <c r="LOQ33" s="35"/>
      <c r="LOR33" s="35"/>
      <c r="LOS33" s="35"/>
      <c r="LOT33" s="35"/>
      <c r="LOU33" s="35"/>
      <c r="LOV33" s="35"/>
      <c r="LOW33" s="35"/>
      <c r="LOX33" s="35"/>
      <c r="LOY33" s="35"/>
      <c r="LOZ33" s="35"/>
      <c r="LPA33" s="35"/>
      <c r="LPB33" s="35"/>
      <c r="LPC33" s="35"/>
      <c r="LPD33" s="35"/>
      <c r="LPE33" s="35"/>
      <c r="LPF33" s="35"/>
      <c r="LPG33" s="35"/>
      <c r="LPH33" s="35"/>
      <c r="LPI33" s="35"/>
      <c r="LPJ33" s="35"/>
      <c r="LPK33" s="35"/>
      <c r="LPL33" s="35"/>
      <c r="LPM33" s="35"/>
      <c r="LPN33" s="35"/>
      <c r="LPO33" s="35"/>
      <c r="LPP33" s="35"/>
      <c r="LPQ33" s="35"/>
      <c r="LPR33" s="35"/>
      <c r="LPS33" s="35"/>
      <c r="LPT33" s="35"/>
      <c r="LPU33" s="35"/>
      <c r="LPV33" s="35"/>
      <c r="LPW33" s="35"/>
      <c r="LPX33" s="35"/>
      <c r="LPY33" s="35"/>
      <c r="LPZ33" s="35"/>
      <c r="LQA33" s="35"/>
      <c r="LQB33" s="35"/>
      <c r="LQC33" s="35"/>
      <c r="LQD33" s="35"/>
      <c r="LQE33" s="35"/>
      <c r="LQF33" s="35"/>
      <c r="LQG33" s="35"/>
      <c r="LQH33" s="35"/>
      <c r="LQI33" s="35"/>
      <c r="LQJ33" s="35"/>
      <c r="LQK33" s="35"/>
      <c r="LQL33" s="35"/>
      <c r="LQM33" s="35"/>
      <c r="LQN33" s="35"/>
      <c r="LQO33" s="35"/>
      <c r="LQP33" s="35"/>
      <c r="LQQ33" s="35"/>
      <c r="LQR33" s="35"/>
      <c r="LQS33" s="35"/>
      <c r="LQT33" s="35"/>
      <c r="LQU33" s="35"/>
      <c r="LQV33" s="35"/>
      <c r="LQW33" s="35"/>
      <c r="LQX33" s="35"/>
      <c r="LQY33" s="35"/>
      <c r="LQZ33" s="35"/>
      <c r="LRA33" s="35"/>
      <c r="LRB33" s="35"/>
      <c r="LRC33" s="35"/>
      <c r="LRD33" s="35"/>
      <c r="LRE33" s="35"/>
      <c r="LRF33" s="35"/>
      <c r="LRG33" s="35"/>
      <c r="LRH33" s="35"/>
      <c r="LRI33" s="35"/>
      <c r="LRJ33" s="35"/>
      <c r="LRK33" s="35"/>
      <c r="LRL33" s="35"/>
      <c r="LRM33" s="35"/>
      <c r="LRN33" s="35"/>
      <c r="LRO33" s="35"/>
      <c r="LRP33" s="35"/>
      <c r="LRQ33" s="35"/>
      <c r="LRR33" s="35"/>
      <c r="LRS33" s="35"/>
      <c r="LRT33" s="35"/>
      <c r="LRU33" s="35"/>
      <c r="LRV33" s="35"/>
      <c r="LRW33" s="35"/>
      <c r="LRX33" s="35"/>
      <c r="LRY33" s="35"/>
      <c r="LRZ33" s="35"/>
      <c r="LSA33" s="35"/>
      <c r="LSB33" s="35"/>
      <c r="LSC33" s="35"/>
      <c r="LSD33" s="35"/>
      <c r="LSE33" s="35"/>
      <c r="LSF33" s="35"/>
      <c r="LSG33" s="35"/>
      <c r="LSH33" s="35"/>
      <c r="LSI33" s="35"/>
      <c r="LSJ33" s="35"/>
      <c r="LSK33" s="35"/>
      <c r="LSL33" s="35"/>
      <c r="LSM33" s="35"/>
      <c r="LSN33" s="35"/>
      <c r="LSO33" s="35"/>
      <c r="LSP33" s="35"/>
      <c r="LSQ33" s="35"/>
      <c r="LSR33" s="35"/>
      <c r="LSS33" s="35"/>
      <c r="LST33" s="35"/>
      <c r="LSU33" s="35"/>
      <c r="LSV33" s="35"/>
      <c r="LSW33" s="35"/>
      <c r="LSX33" s="35"/>
      <c r="LSY33" s="35"/>
      <c r="LSZ33" s="35"/>
      <c r="LTA33" s="35"/>
      <c r="LTB33" s="35"/>
      <c r="LTC33" s="35"/>
      <c r="LTD33" s="35"/>
      <c r="LTE33" s="35"/>
      <c r="LTF33" s="35"/>
      <c r="LTG33" s="35"/>
      <c r="LTH33" s="35"/>
      <c r="LTI33" s="35"/>
      <c r="LTJ33" s="35"/>
      <c r="LTK33" s="35"/>
      <c r="LTL33" s="35"/>
      <c r="LTM33" s="35"/>
      <c r="LTN33" s="35"/>
      <c r="LTO33" s="35"/>
      <c r="LTP33" s="35"/>
      <c r="LTQ33" s="35"/>
      <c r="LTR33" s="35"/>
      <c r="LTS33" s="35"/>
      <c r="LTT33" s="35"/>
      <c r="LTU33" s="35"/>
      <c r="LTV33" s="35"/>
      <c r="LTW33" s="35"/>
      <c r="LTX33" s="35"/>
      <c r="LTY33" s="35"/>
      <c r="LTZ33" s="35"/>
      <c r="LUA33" s="35"/>
      <c r="LUB33" s="35"/>
      <c r="LUC33" s="35"/>
      <c r="LUD33" s="35"/>
      <c r="LUE33" s="35"/>
      <c r="LUF33" s="35"/>
      <c r="LUG33" s="35"/>
      <c r="LUH33" s="35"/>
      <c r="LUI33" s="35"/>
      <c r="LUJ33" s="35"/>
      <c r="LUK33" s="35"/>
      <c r="LUL33" s="35"/>
      <c r="LUM33" s="35"/>
      <c r="LUN33" s="35"/>
      <c r="LUO33" s="35"/>
      <c r="LUP33" s="35"/>
      <c r="LUQ33" s="35"/>
      <c r="LUR33" s="35"/>
      <c r="LUS33" s="35"/>
      <c r="LUT33" s="35"/>
      <c r="LUU33" s="35"/>
      <c r="LUV33" s="35"/>
      <c r="LUW33" s="35"/>
      <c r="LUX33" s="35"/>
      <c r="LUY33" s="35"/>
      <c r="LUZ33" s="35"/>
      <c r="LVA33" s="35"/>
      <c r="LVB33" s="35"/>
      <c r="LVC33" s="35"/>
      <c r="LVD33" s="35"/>
      <c r="LVE33" s="35"/>
      <c r="LVF33" s="35"/>
      <c r="LVG33" s="35"/>
      <c r="LVH33" s="35"/>
      <c r="LVI33" s="35"/>
      <c r="LVJ33" s="35"/>
      <c r="LVK33" s="35"/>
      <c r="LVL33" s="35"/>
      <c r="LVM33" s="35"/>
      <c r="LVN33" s="35"/>
      <c r="LVO33" s="35"/>
      <c r="LVP33" s="35"/>
      <c r="LVQ33" s="35"/>
      <c r="LVR33" s="35"/>
      <c r="LVS33" s="35"/>
      <c r="LVT33" s="35"/>
      <c r="LVU33" s="35"/>
      <c r="LVV33" s="35"/>
      <c r="LVW33" s="35"/>
      <c r="LVX33" s="35"/>
      <c r="LVY33" s="35"/>
      <c r="LVZ33" s="35"/>
      <c r="LWA33" s="35"/>
      <c r="LWB33" s="35"/>
      <c r="LWC33" s="35"/>
      <c r="LWD33" s="35"/>
      <c r="LWE33" s="35"/>
      <c r="LWF33" s="35"/>
      <c r="LWG33" s="35"/>
      <c r="LWH33" s="35"/>
      <c r="LWI33" s="35"/>
      <c r="LWJ33" s="35"/>
      <c r="LWK33" s="35"/>
      <c r="LWL33" s="35"/>
      <c r="LWM33" s="35"/>
      <c r="LWN33" s="35"/>
      <c r="LWO33" s="35"/>
      <c r="LWP33" s="35"/>
      <c r="LWQ33" s="35"/>
      <c r="LWR33" s="35"/>
      <c r="LWS33" s="35"/>
      <c r="LWT33" s="35"/>
      <c r="LWU33" s="35"/>
      <c r="LWV33" s="35"/>
      <c r="LWW33" s="35"/>
      <c r="LWX33" s="35"/>
      <c r="LWY33" s="35"/>
      <c r="LWZ33" s="35"/>
      <c r="LXA33" s="35"/>
      <c r="LXB33" s="35"/>
      <c r="LXC33" s="35"/>
      <c r="LXD33" s="35"/>
      <c r="LXE33" s="35"/>
      <c r="LXF33" s="35"/>
      <c r="LXG33" s="35"/>
      <c r="LXH33" s="35"/>
      <c r="LXI33" s="35"/>
      <c r="LXJ33" s="35"/>
      <c r="LXK33" s="35"/>
      <c r="LXL33" s="35"/>
      <c r="LXM33" s="35"/>
      <c r="LXN33" s="35"/>
      <c r="LXO33" s="35"/>
      <c r="LXP33" s="35"/>
      <c r="LXQ33" s="35"/>
      <c r="LXR33" s="35"/>
      <c r="LXS33" s="35"/>
      <c r="LXT33" s="35"/>
      <c r="LXU33" s="35"/>
      <c r="LXV33" s="35"/>
      <c r="LXW33" s="35"/>
      <c r="LXX33" s="35"/>
      <c r="LXY33" s="35"/>
      <c r="LXZ33" s="35"/>
      <c r="LYA33" s="35"/>
      <c r="LYB33" s="35"/>
      <c r="LYC33" s="35"/>
      <c r="LYD33" s="35"/>
      <c r="LYE33" s="35"/>
      <c r="LYF33" s="35"/>
      <c r="LYG33" s="35"/>
      <c r="LYH33" s="35"/>
      <c r="LYI33" s="35"/>
      <c r="LYJ33" s="35"/>
      <c r="LYK33" s="35"/>
      <c r="LYL33" s="35"/>
      <c r="LYM33" s="35"/>
      <c r="LYN33" s="35"/>
      <c r="LYO33" s="35"/>
      <c r="LYP33" s="35"/>
      <c r="LYQ33" s="35"/>
      <c r="LYR33" s="35"/>
      <c r="LYS33" s="35"/>
      <c r="LYT33" s="35"/>
      <c r="LYU33" s="35"/>
      <c r="LYV33" s="35"/>
      <c r="LYW33" s="35"/>
      <c r="LYX33" s="35"/>
      <c r="LYY33" s="35"/>
      <c r="LYZ33" s="35"/>
      <c r="LZA33" s="35"/>
      <c r="LZB33" s="35"/>
      <c r="LZC33" s="35"/>
      <c r="LZD33" s="35"/>
      <c r="LZE33" s="35"/>
      <c r="LZF33" s="35"/>
      <c r="LZG33" s="35"/>
      <c r="LZH33" s="35"/>
      <c r="LZI33" s="35"/>
      <c r="LZJ33" s="35"/>
      <c r="LZK33" s="35"/>
      <c r="LZL33" s="35"/>
      <c r="LZM33" s="35"/>
      <c r="LZN33" s="35"/>
      <c r="LZO33" s="35"/>
      <c r="LZP33" s="35"/>
      <c r="LZQ33" s="35"/>
      <c r="LZR33" s="35"/>
      <c r="LZS33" s="35"/>
      <c r="LZT33" s="35"/>
      <c r="LZU33" s="35"/>
      <c r="LZV33" s="35"/>
      <c r="LZW33" s="35"/>
      <c r="LZX33" s="35"/>
      <c r="LZY33" s="35"/>
      <c r="LZZ33" s="35"/>
      <c r="MAA33" s="35"/>
      <c r="MAB33" s="35"/>
      <c r="MAC33" s="35"/>
      <c r="MAD33" s="35"/>
      <c r="MAE33" s="35"/>
      <c r="MAF33" s="35"/>
      <c r="MAG33" s="35"/>
      <c r="MAH33" s="35"/>
      <c r="MAI33" s="35"/>
      <c r="MAJ33" s="35"/>
      <c r="MAK33" s="35"/>
      <c r="MAL33" s="35"/>
      <c r="MAM33" s="35"/>
      <c r="MAN33" s="35"/>
      <c r="MAO33" s="35"/>
      <c r="MAP33" s="35"/>
      <c r="MAQ33" s="35"/>
      <c r="MAR33" s="35"/>
      <c r="MAS33" s="35"/>
      <c r="MAT33" s="35"/>
      <c r="MAU33" s="35"/>
      <c r="MAV33" s="35"/>
      <c r="MAW33" s="35"/>
      <c r="MAX33" s="35"/>
      <c r="MAY33" s="35"/>
      <c r="MAZ33" s="35"/>
      <c r="MBA33" s="35"/>
      <c r="MBB33" s="35"/>
      <c r="MBC33" s="35"/>
      <c r="MBD33" s="35"/>
      <c r="MBE33" s="35"/>
      <c r="MBF33" s="35"/>
      <c r="MBG33" s="35"/>
      <c r="MBH33" s="35"/>
      <c r="MBI33" s="35"/>
      <c r="MBJ33" s="35"/>
      <c r="MBK33" s="35"/>
      <c r="MBL33" s="35"/>
      <c r="MBM33" s="35"/>
      <c r="MBN33" s="35"/>
      <c r="MBO33" s="35"/>
      <c r="MBP33" s="35"/>
      <c r="MBQ33" s="35"/>
      <c r="MBR33" s="35"/>
      <c r="MBS33" s="35"/>
      <c r="MBT33" s="35"/>
      <c r="MBU33" s="35"/>
      <c r="MBV33" s="35"/>
      <c r="MBW33" s="35"/>
      <c r="MBX33" s="35"/>
      <c r="MBY33" s="35"/>
      <c r="MBZ33" s="35"/>
      <c r="MCA33" s="35"/>
      <c r="MCB33" s="35"/>
      <c r="MCC33" s="35"/>
      <c r="MCD33" s="35"/>
      <c r="MCE33" s="35"/>
      <c r="MCF33" s="35"/>
      <c r="MCG33" s="35"/>
      <c r="MCH33" s="35"/>
      <c r="MCI33" s="35"/>
      <c r="MCJ33" s="35"/>
      <c r="MCK33" s="35"/>
      <c r="MCL33" s="35"/>
      <c r="MCM33" s="35"/>
      <c r="MCN33" s="35"/>
      <c r="MCO33" s="35"/>
      <c r="MCP33" s="35"/>
      <c r="MCQ33" s="35"/>
      <c r="MCR33" s="35"/>
      <c r="MCS33" s="35"/>
      <c r="MCT33" s="35"/>
      <c r="MCU33" s="35"/>
      <c r="MCV33" s="35"/>
      <c r="MCW33" s="35"/>
      <c r="MCX33" s="35"/>
      <c r="MCY33" s="35"/>
      <c r="MCZ33" s="35"/>
      <c r="MDA33" s="35"/>
      <c r="MDB33" s="35"/>
      <c r="MDC33" s="35"/>
      <c r="MDD33" s="35"/>
      <c r="MDE33" s="35"/>
      <c r="MDF33" s="35"/>
      <c r="MDG33" s="35"/>
      <c r="MDH33" s="35"/>
      <c r="MDI33" s="35"/>
      <c r="MDJ33" s="35"/>
      <c r="MDK33" s="35"/>
      <c r="MDL33" s="35"/>
      <c r="MDM33" s="35"/>
      <c r="MDN33" s="35"/>
      <c r="MDO33" s="35"/>
      <c r="MDP33" s="35"/>
      <c r="MDQ33" s="35"/>
      <c r="MDR33" s="35"/>
      <c r="MDS33" s="35"/>
      <c r="MDT33" s="35"/>
      <c r="MDU33" s="35"/>
      <c r="MDV33" s="35"/>
      <c r="MDW33" s="35"/>
      <c r="MDX33" s="35"/>
      <c r="MDY33" s="35"/>
      <c r="MDZ33" s="35"/>
      <c r="MEA33" s="35"/>
      <c r="MEB33" s="35"/>
      <c r="MEC33" s="35"/>
      <c r="MED33" s="35"/>
      <c r="MEE33" s="35"/>
      <c r="MEF33" s="35"/>
      <c r="MEG33" s="35"/>
      <c r="MEH33" s="35"/>
      <c r="MEI33" s="35"/>
      <c r="MEJ33" s="35"/>
      <c r="MEK33" s="35"/>
      <c r="MEL33" s="35"/>
      <c r="MEM33" s="35"/>
      <c r="MEN33" s="35"/>
      <c r="MEO33" s="35"/>
      <c r="MEP33" s="35"/>
      <c r="MEQ33" s="35"/>
      <c r="MER33" s="35"/>
      <c r="MES33" s="35"/>
      <c r="MET33" s="35"/>
      <c r="MEU33" s="35"/>
      <c r="MEV33" s="35"/>
      <c r="MEW33" s="35"/>
      <c r="MEX33" s="35"/>
      <c r="MEY33" s="35"/>
      <c r="MEZ33" s="35"/>
      <c r="MFA33" s="35"/>
      <c r="MFB33" s="35"/>
      <c r="MFC33" s="35"/>
      <c r="MFD33" s="35"/>
      <c r="MFE33" s="35"/>
      <c r="MFF33" s="35"/>
      <c r="MFG33" s="35"/>
      <c r="MFH33" s="35"/>
      <c r="MFI33" s="35"/>
      <c r="MFJ33" s="35"/>
      <c r="MFK33" s="35"/>
      <c r="MFL33" s="35"/>
      <c r="MFM33" s="35"/>
      <c r="MFN33" s="35"/>
      <c r="MFO33" s="35"/>
      <c r="MFP33" s="35"/>
      <c r="MFQ33" s="35"/>
      <c r="MFR33" s="35"/>
      <c r="MFS33" s="35"/>
      <c r="MFT33" s="35"/>
      <c r="MFU33" s="35"/>
      <c r="MFV33" s="35"/>
      <c r="MFW33" s="35"/>
      <c r="MFX33" s="35"/>
      <c r="MFY33" s="35"/>
      <c r="MFZ33" s="35"/>
      <c r="MGA33" s="35"/>
      <c r="MGB33" s="35"/>
      <c r="MGC33" s="35"/>
      <c r="MGD33" s="35"/>
      <c r="MGE33" s="35"/>
      <c r="MGF33" s="35"/>
      <c r="MGG33" s="35"/>
      <c r="MGH33" s="35"/>
      <c r="MGI33" s="35"/>
      <c r="MGJ33" s="35"/>
      <c r="MGK33" s="35"/>
      <c r="MGL33" s="35"/>
      <c r="MGM33" s="35"/>
      <c r="MGN33" s="35"/>
      <c r="MGO33" s="35"/>
      <c r="MGP33" s="35"/>
      <c r="MGQ33" s="35"/>
      <c r="MGR33" s="35"/>
      <c r="MGS33" s="35"/>
      <c r="MGT33" s="35"/>
      <c r="MGU33" s="35"/>
      <c r="MGV33" s="35"/>
      <c r="MGW33" s="35"/>
      <c r="MGX33" s="35"/>
      <c r="MGY33" s="35"/>
      <c r="MGZ33" s="35"/>
      <c r="MHA33" s="35"/>
      <c r="MHB33" s="35"/>
      <c r="MHC33" s="35"/>
      <c r="MHD33" s="35"/>
      <c r="MHE33" s="35"/>
      <c r="MHF33" s="35"/>
      <c r="MHG33" s="35"/>
      <c r="MHH33" s="35"/>
      <c r="MHI33" s="35"/>
      <c r="MHJ33" s="35"/>
      <c r="MHK33" s="35"/>
      <c r="MHL33" s="35"/>
      <c r="MHM33" s="35"/>
      <c r="MHN33" s="35"/>
      <c r="MHO33" s="35"/>
      <c r="MHP33" s="35"/>
      <c r="MHQ33" s="35"/>
      <c r="MHR33" s="35"/>
      <c r="MHS33" s="35"/>
      <c r="MHT33" s="35"/>
      <c r="MHU33" s="35"/>
      <c r="MHV33" s="35"/>
      <c r="MHW33" s="35"/>
      <c r="MHX33" s="35"/>
      <c r="MHY33" s="35"/>
      <c r="MHZ33" s="35"/>
      <c r="MIA33" s="35"/>
      <c r="MIB33" s="35"/>
      <c r="MIC33" s="35"/>
      <c r="MID33" s="35"/>
      <c r="MIE33" s="35"/>
      <c r="MIF33" s="35"/>
      <c r="MIG33" s="35"/>
      <c r="MIH33" s="35"/>
      <c r="MII33" s="35"/>
      <c r="MIJ33" s="35"/>
      <c r="MIK33" s="35"/>
      <c r="MIL33" s="35"/>
      <c r="MIM33" s="35"/>
      <c r="MIN33" s="35"/>
      <c r="MIO33" s="35"/>
      <c r="MIP33" s="35"/>
      <c r="MIQ33" s="35"/>
      <c r="MIR33" s="35"/>
      <c r="MIS33" s="35"/>
      <c r="MIT33" s="35"/>
      <c r="MIU33" s="35"/>
      <c r="MIV33" s="35"/>
      <c r="MIW33" s="35"/>
      <c r="MIX33" s="35"/>
      <c r="MIY33" s="35"/>
      <c r="MIZ33" s="35"/>
      <c r="MJA33" s="35"/>
      <c r="MJB33" s="35"/>
      <c r="MJC33" s="35"/>
      <c r="MJD33" s="35"/>
      <c r="MJE33" s="35"/>
      <c r="MJF33" s="35"/>
      <c r="MJG33" s="35"/>
      <c r="MJH33" s="35"/>
      <c r="MJI33" s="35"/>
      <c r="MJJ33" s="35"/>
      <c r="MJK33" s="35"/>
      <c r="MJL33" s="35"/>
      <c r="MJM33" s="35"/>
      <c r="MJN33" s="35"/>
      <c r="MJO33" s="35"/>
      <c r="MJP33" s="35"/>
      <c r="MJQ33" s="35"/>
      <c r="MJR33" s="35"/>
      <c r="MJS33" s="35"/>
      <c r="MJT33" s="35"/>
      <c r="MJU33" s="35"/>
      <c r="MJV33" s="35"/>
      <c r="MJW33" s="35"/>
      <c r="MJX33" s="35"/>
      <c r="MJY33" s="35"/>
      <c r="MJZ33" s="35"/>
      <c r="MKA33" s="35"/>
      <c r="MKB33" s="35"/>
      <c r="MKC33" s="35"/>
      <c r="MKD33" s="35"/>
      <c r="MKE33" s="35"/>
      <c r="MKF33" s="35"/>
      <c r="MKG33" s="35"/>
      <c r="MKH33" s="35"/>
      <c r="MKI33" s="35"/>
      <c r="MKJ33" s="35"/>
      <c r="MKK33" s="35"/>
      <c r="MKL33" s="35"/>
      <c r="MKM33" s="35"/>
      <c r="MKN33" s="35"/>
      <c r="MKO33" s="35"/>
      <c r="MKP33" s="35"/>
      <c r="MKQ33" s="35"/>
      <c r="MKR33" s="35"/>
      <c r="MKS33" s="35"/>
      <c r="MKT33" s="35"/>
      <c r="MKU33" s="35"/>
      <c r="MKV33" s="35"/>
      <c r="MKW33" s="35"/>
      <c r="MKX33" s="35"/>
      <c r="MKY33" s="35"/>
      <c r="MKZ33" s="35"/>
      <c r="MLA33" s="35"/>
      <c r="MLB33" s="35"/>
      <c r="MLC33" s="35"/>
      <c r="MLD33" s="35"/>
      <c r="MLE33" s="35"/>
      <c r="MLF33" s="35"/>
      <c r="MLG33" s="35"/>
      <c r="MLH33" s="35"/>
      <c r="MLI33" s="35"/>
      <c r="MLJ33" s="35"/>
      <c r="MLK33" s="35"/>
      <c r="MLL33" s="35"/>
      <c r="MLM33" s="35"/>
      <c r="MLN33" s="35"/>
      <c r="MLO33" s="35"/>
      <c r="MLP33" s="35"/>
      <c r="MLQ33" s="35"/>
      <c r="MLR33" s="35"/>
      <c r="MLS33" s="35"/>
      <c r="MLT33" s="35"/>
      <c r="MLU33" s="35"/>
      <c r="MLV33" s="35"/>
      <c r="MLW33" s="35"/>
      <c r="MLX33" s="35"/>
      <c r="MLY33" s="35"/>
      <c r="MLZ33" s="35"/>
      <c r="MMA33" s="35"/>
      <c r="MMB33" s="35"/>
      <c r="MMC33" s="35"/>
      <c r="MMD33" s="35"/>
      <c r="MME33" s="35"/>
      <c r="MMF33" s="35"/>
      <c r="MMG33" s="35"/>
      <c r="MMH33" s="35"/>
      <c r="MMI33" s="35"/>
      <c r="MMJ33" s="35"/>
      <c r="MMK33" s="35"/>
      <c r="MML33" s="35"/>
      <c r="MMM33" s="35"/>
      <c r="MMN33" s="35"/>
      <c r="MMO33" s="35"/>
      <c r="MMP33" s="35"/>
      <c r="MMQ33" s="35"/>
      <c r="MMR33" s="35"/>
      <c r="MMS33" s="35"/>
      <c r="MMT33" s="35"/>
      <c r="MMU33" s="35"/>
      <c r="MMV33" s="35"/>
      <c r="MMW33" s="35"/>
      <c r="MMX33" s="35"/>
      <c r="MMY33" s="35"/>
      <c r="MMZ33" s="35"/>
      <c r="MNA33" s="35"/>
      <c r="MNB33" s="35"/>
      <c r="MNC33" s="35"/>
      <c r="MND33" s="35"/>
      <c r="MNE33" s="35"/>
      <c r="MNF33" s="35"/>
      <c r="MNG33" s="35"/>
      <c r="MNH33" s="35"/>
      <c r="MNI33" s="35"/>
      <c r="MNJ33" s="35"/>
      <c r="MNK33" s="35"/>
      <c r="MNL33" s="35"/>
      <c r="MNM33" s="35"/>
      <c r="MNN33" s="35"/>
      <c r="MNO33" s="35"/>
      <c r="MNP33" s="35"/>
      <c r="MNQ33" s="35"/>
      <c r="MNR33" s="35"/>
      <c r="MNS33" s="35"/>
      <c r="MNT33" s="35"/>
      <c r="MNU33" s="35"/>
      <c r="MNV33" s="35"/>
      <c r="MNW33" s="35"/>
      <c r="MNX33" s="35"/>
      <c r="MNY33" s="35"/>
      <c r="MNZ33" s="35"/>
      <c r="MOA33" s="35"/>
      <c r="MOB33" s="35"/>
      <c r="MOC33" s="35"/>
      <c r="MOD33" s="35"/>
      <c r="MOE33" s="35"/>
      <c r="MOF33" s="35"/>
      <c r="MOG33" s="35"/>
      <c r="MOH33" s="35"/>
      <c r="MOI33" s="35"/>
      <c r="MOJ33" s="35"/>
      <c r="MOK33" s="35"/>
      <c r="MOL33" s="35"/>
      <c r="MOM33" s="35"/>
      <c r="MON33" s="35"/>
      <c r="MOO33" s="35"/>
      <c r="MOP33" s="35"/>
      <c r="MOQ33" s="35"/>
      <c r="MOR33" s="35"/>
      <c r="MOS33" s="35"/>
      <c r="MOT33" s="35"/>
      <c r="MOU33" s="35"/>
      <c r="MOV33" s="35"/>
      <c r="MOW33" s="35"/>
      <c r="MOX33" s="35"/>
      <c r="MOY33" s="35"/>
      <c r="MOZ33" s="35"/>
      <c r="MPA33" s="35"/>
      <c r="MPB33" s="35"/>
      <c r="MPC33" s="35"/>
      <c r="MPD33" s="35"/>
      <c r="MPE33" s="35"/>
      <c r="MPF33" s="35"/>
      <c r="MPG33" s="35"/>
      <c r="MPH33" s="35"/>
      <c r="MPI33" s="35"/>
      <c r="MPJ33" s="35"/>
      <c r="MPK33" s="35"/>
      <c r="MPL33" s="35"/>
      <c r="MPM33" s="35"/>
      <c r="MPN33" s="35"/>
      <c r="MPO33" s="35"/>
      <c r="MPP33" s="35"/>
      <c r="MPQ33" s="35"/>
      <c r="MPR33" s="35"/>
      <c r="MPS33" s="35"/>
      <c r="MPT33" s="35"/>
      <c r="MPU33" s="35"/>
      <c r="MPV33" s="35"/>
      <c r="MPW33" s="35"/>
      <c r="MPX33" s="35"/>
      <c r="MPY33" s="35"/>
      <c r="MPZ33" s="35"/>
      <c r="MQA33" s="35"/>
      <c r="MQB33" s="35"/>
      <c r="MQC33" s="35"/>
      <c r="MQD33" s="35"/>
      <c r="MQE33" s="35"/>
      <c r="MQF33" s="35"/>
      <c r="MQG33" s="35"/>
      <c r="MQH33" s="35"/>
      <c r="MQI33" s="35"/>
      <c r="MQJ33" s="35"/>
      <c r="MQK33" s="35"/>
      <c r="MQL33" s="35"/>
      <c r="MQM33" s="35"/>
      <c r="MQN33" s="35"/>
      <c r="MQO33" s="35"/>
      <c r="MQP33" s="35"/>
      <c r="MQQ33" s="35"/>
      <c r="MQR33" s="35"/>
      <c r="MQS33" s="35"/>
      <c r="MQT33" s="35"/>
      <c r="MQU33" s="35"/>
      <c r="MQV33" s="35"/>
      <c r="MQW33" s="35"/>
      <c r="MQX33" s="35"/>
      <c r="MQY33" s="35"/>
      <c r="MQZ33" s="35"/>
      <c r="MRA33" s="35"/>
      <c r="MRB33" s="35"/>
      <c r="MRC33" s="35"/>
      <c r="MRD33" s="35"/>
      <c r="MRE33" s="35"/>
      <c r="MRF33" s="35"/>
      <c r="MRG33" s="35"/>
      <c r="MRH33" s="35"/>
      <c r="MRI33" s="35"/>
      <c r="MRJ33" s="35"/>
      <c r="MRK33" s="35"/>
      <c r="MRL33" s="35"/>
      <c r="MRM33" s="35"/>
      <c r="MRN33" s="35"/>
      <c r="MRO33" s="35"/>
      <c r="MRP33" s="35"/>
      <c r="MRQ33" s="35"/>
      <c r="MRR33" s="35"/>
      <c r="MRS33" s="35"/>
      <c r="MRT33" s="35"/>
      <c r="MRU33" s="35"/>
      <c r="MRV33" s="35"/>
      <c r="MRW33" s="35"/>
      <c r="MRX33" s="35"/>
      <c r="MRY33" s="35"/>
      <c r="MRZ33" s="35"/>
      <c r="MSA33" s="35"/>
      <c r="MSB33" s="35"/>
      <c r="MSC33" s="35"/>
      <c r="MSD33" s="35"/>
      <c r="MSE33" s="35"/>
      <c r="MSF33" s="35"/>
      <c r="MSG33" s="35"/>
      <c r="MSH33" s="35"/>
      <c r="MSI33" s="35"/>
      <c r="MSJ33" s="35"/>
      <c r="MSK33" s="35"/>
      <c r="MSL33" s="35"/>
      <c r="MSM33" s="35"/>
      <c r="MSN33" s="35"/>
      <c r="MSO33" s="35"/>
      <c r="MSP33" s="35"/>
      <c r="MSQ33" s="35"/>
      <c r="MSR33" s="35"/>
      <c r="MSS33" s="35"/>
      <c r="MST33" s="35"/>
      <c r="MSU33" s="35"/>
      <c r="MSV33" s="35"/>
      <c r="MSW33" s="35"/>
      <c r="MSX33" s="35"/>
      <c r="MSY33" s="35"/>
      <c r="MSZ33" s="35"/>
      <c r="MTA33" s="35"/>
      <c r="MTB33" s="35"/>
      <c r="MTC33" s="35"/>
      <c r="MTD33" s="35"/>
      <c r="MTE33" s="35"/>
      <c r="MTF33" s="35"/>
      <c r="MTG33" s="35"/>
      <c r="MTH33" s="35"/>
      <c r="MTI33" s="35"/>
      <c r="MTJ33" s="35"/>
      <c r="MTK33" s="35"/>
      <c r="MTL33" s="35"/>
      <c r="MTM33" s="35"/>
      <c r="MTN33" s="35"/>
      <c r="MTO33" s="35"/>
      <c r="MTP33" s="35"/>
      <c r="MTQ33" s="35"/>
      <c r="MTR33" s="35"/>
      <c r="MTS33" s="35"/>
      <c r="MTT33" s="35"/>
      <c r="MTU33" s="35"/>
      <c r="MTV33" s="35"/>
      <c r="MTW33" s="35"/>
      <c r="MTX33" s="35"/>
      <c r="MTY33" s="35"/>
      <c r="MTZ33" s="35"/>
      <c r="MUA33" s="35"/>
      <c r="MUB33" s="35"/>
      <c r="MUC33" s="35"/>
      <c r="MUD33" s="35"/>
      <c r="MUE33" s="35"/>
      <c r="MUF33" s="35"/>
      <c r="MUG33" s="35"/>
      <c r="MUH33" s="35"/>
      <c r="MUI33" s="35"/>
      <c r="MUJ33" s="35"/>
      <c r="MUK33" s="35"/>
      <c r="MUL33" s="35"/>
      <c r="MUM33" s="35"/>
      <c r="MUN33" s="35"/>
      <c r="MUO33" s="35"/>
      <c r="MUP33" s="35"/>
      <c r="MUQ33" s="35"/>
      <c r="MUR33" s="35"/>
      <c r="MUS33" s="35"/>
      <c r="MUT33" s="35"/>
      <c r="MUU33" s="35"/>
      <c r="MUV33" s="35"/>
      <c r="MUW33" s="35"/>
      <c r="MUX33" s="35"/>
      <c r="MUY33" s="35"/>
      <c r="MUZ33" s="35"/>
      <c r="MVA33" s="35"/>
      <c r="MVB33" s="35"/>
      <c r="MVC33" s="35"/>
      <c r="MVD33" s="35"/>
      <c r="MVE33" s="35"/>
      <c r="MVF33" s="35"/>
      <c r="MVG33" s="35"/>
      <c r="MVH33" s="35"/>
      <c r="MVI33" s="35"/>
      <c r="MVJ33" s="35"/>
      <c r="MVK33" s="35"/>
      <c r="MVL33" s="35"/>
      <c r="MVM33" s="35"/>
      <c r="MVN33" s="35"/>
      <c r="MVO33" s="35"/>
      <c r="MVP33" s="35"/>
      <c r="MVQ33" s="35"/>
      <c r="MVR33" s="35"/>
      <c r="MVS33" s="35"/>
      <c r="MVT33" s="35"/>
      <c r="MVU33" s="35"/>
      <c r="MVV33" s="35"/>
      <c r="MVW33" s="35"/>
      <c r="MVX33" s="35"/>
      <c r="MVY33" s="35"/>
      <c r="MVZ33" s="35"/>
      <c r="MWA33" s="35"/>
      <c r="MWB33" s="35"/>
      <c r="MWC33" s="35"/>
      <c r="MWD33" s="35"/>
      <c r="MWE33" s="35"/>
      <c r="MWF33" s="35"/>
      <c r="MWG33" s="35"/>
      <c r="MWH33" s="35"/>
      <c r="MWI33" s="35"/>
      <c r="MWJ33" s="35"/>
      <c r="MWK33" s="35"/>
      <c r="MWL33" s="35"/>
      <c r="MWM33" s="35"/>
      <c r="MWN33" s="35"/>
      <c r="MWO33" s="35"/>
      <c r="MWP33" s="35"/>
      <c r="MWQ33" s="35"/>
      <c r="MWR33" s="35"/>
      <c r="MWS33" s="35"/>
      <c r="MWT33" s="35"/>
      <c r="MWU33" s="35"/>
      <c r="MWV33" s="35"/>
      <c r="MWW33" s="35"/>
      <c r="MWX33" s="35"/>
      <c r="MWY33" s="35"/>
      <c r="MWZ33" s="35"/>
      <c r="MXA33" s="35"/>
      <c r="MXB33" s="35"/>
      <c r="MXC33" s="35"/>
      <c r="MXD33" s="35"/>
      <c r="MXE33" s="35"/>
      <c r="MXF33" s="35"/>
      <c r="MXG33" s="35"/>
      <c r="MXH33" s="35"/>
      <c r="MXI33" s="35"/>
      <c r="MXJ33" s="35"/>
      <c r="MXK33" s="35"/>
      <c r="MXL33" s="35"/>
      <c r="MXM33" s="35"/>
      <c r="MXN33" s="35"/>
      <c r="MXO33" s="35"/>
      <c r="MXP33" s="35"/>
      <c r="MXQ33" s="35"/>
      <c r="MXR33" s="35"/>
      <c r="MXS33" s="35"/>
      <c r="MXT33" s="35"/>
      <c r="MXU33" s="35"/>
      <c r="MXV33" s="35"/>
      <c r="MXW33" s="35"/>
      <c r="MXX33" s="35"/>
      <c r="MXY33" s="35"/>
      <c r="MXZ33" s="35"/>
      <c r="MYA33" s="35"/>
      <c r="MYB33" s="35"/>
      <c r="MYC33" s="35"/>
      <c r="MYD33" s="35"/>
      <c r="MYE33" s="35"/>
      <c r="MYF33" s="35"/>
      <c r="MYG33" s="35"/>
      <c r="MYH33" s="35"/>
      <c r="MYI33" s="35"/>
      <c r="MYJ33" s="35"/>
      <c r="MYK33" s="35"/>
      <c r="MYL33" s="35"/>
      <c r="MYM33" s="35"/>
      <c r="MYN33" s="35"/>
      <c r="MYO33" s="35"/>
      <c r="MYP33" s="35"/>
      <c r="MYQ33" s="35"/>
      <c r="MYR33" s="35"/>
      <c r="MYS33" s="35"/>
      <c r="MYT33" s="35"/>
      <c r="MYU33" s="35"/>
      <c r="MYV33" s="35"/>
      <c r="MYW33" s="35"/>
      <c r="MYX33" s="35"/>
      <c r="MYY33" s="35"/>
      <c r="MYZ33" s="35"/>
      <c r="MZA33" s="35"/>
      <c r="MZB33" s="35"/>
      <c r="MZC33" s="35"/>
      <c r="MZD33" s="35"/>
      <c r="MZE33" s="35"/>
      <c r="MZF33" s="35"/>
      <c r="MZG33" s="35"/>
      <c r="MZH33" s="35"/>
      <c r="MZI33" s="35"/>
      <c r="MZJ33" s="35"/>
      <c r="MZK33" s="35"/>
      <c r="MZL33" s="35"/>
      <c r="MZM33" s="35"/>
      <c r="MZN33" s="35"/>
      <c r="MZO33" s="35"/>
      <c r="MZP33" s="35"/>
      <c r="MZQ33" s="35"/>
      <c r="MZR33" s="35"/>
      <c r="MZS33" s="35"/>
      <c r="MZT33" s="35"/>
      <c r="MZU33" s="35"/>
      <c r="MZV33" s="35"/>
      <c r="MZW33" s="35"/>
      <c r="MZX33" s="35"/>
      <c r="MZY33" s="35"/>
      <c r="MZZ33" s="35"/>
      <c r="NAA33" s="35"/>
      <c r="NAB33" s="35"/>
      <c r="NAC33" s="35"/>
      <c r="NAD33" s="35"/>
      <c r="NAE33" s="35"/>
      <c r="NAF33" s="35"/>
      <c r="NAG33" s="35"/>
      <c r="NAH33" s="35"/>
      <c r="NAI33" s="35"/>
      <c r="NAJ33" s="35"/>
      <c r="NAK33" s="35"/>
      <c r="NAL33" s="35"/>
      <c r="NAM33" s="35"/>
      <c r="NAN33" s="35"/>
      <c r="NAO33" s="35"/>
      <c r="NAP33" s="35"/>
      <c r="NAQ33" s="35"/>
      <c r="NAR33" s="35"/>
      <c r="NAS33" s="35"/>
      <c r="NAT33" s="35"/>
      <c r="NAU33" s="35"/>
      <c r="NAV33" s="35"/>
      <c r="NAW33" s="35"/>
      <c r="NAX33" s="35"/>
      <c r="NAY33" s="35"/>
      <c r="NAZ33" s="35"/>
      <c r="NBA33" s="35"/>
      <c r="NBB33" s="35"/>
      <c r="NBC33" s="35"/>
      <c r="NBD33" s="35"/>
      <c r="NBE33" s="35"/>
      <c r="NBF33" s="35"/>
      <c r="NBG33" s="35"/>
      <c r="NBH33" s="35"/>
      <c r="NBI33" s="35"/>
      <c r="NBJ33" s="35"/>
      <c r="NBK33" s="35"/>
      <c r="NBL33" s="35"/>
      <c r="NBM33" s="35"/>
      <c r="NBN33" s="35"/>
      <c r="NBO33" s="35"/>
      <c r="NBP33" s="35"/>
      <c r="NBQ33" s="35"/>
      <c r="NBR33" s="35"/>
      <c r="NBS33" s="35"/>
      <c r="NBT33" s="35"/>
      <c r="NBU33" s="35"/>
      <c r="NBV33" s="35"/>
      <c r="NBW33" s="35"/>
      <c r="NBX33" s="35"/>
      <c r="NBY33" s="35"/>
      <c r="NBZ33" s="35"/>
      <c r="NCA33" s="35"/>
      <c r="NCB33" s="35"/>
      <c r="NCC33" s="35"/>
      <c r="NCD33" s="35"/>
      <c r="NCE33" s="35"/>
      <c r="NCF33" s="35"/>
      <c r="NCG33" s="35"/>
      <c r="NCH33" s="35"/>
      <c r="NCI33" s="35"/>
      <c r="NCJ33" s="35"/>
      <c r="NCK33" s="35"/>
      <c r="NCL33" s="35"/>
      <c r="NCM33" s="35"/>
      <c r="NCN33" s="35"/>
      <c r="NCO33" s="35"/>
      <c r="NCP33" s="35"/>
      <c r="NCQ33" s="35"/>
      <c r="NCR33" s="35"/>
      <c r="NCS33" s="35"/>
      <c r="NCT33" s="35"/>
      <c r="NCU33" s="35"/>
      <c r="NCV33" s="35"/>
      <c r="NCW33" s="35"/>
      <c r="NCX33" s="35"/>
      <c r="NCY33" s="35"/>
      <c r="NCZ33" s="35"/>
      <c r="NDA33" s="35"/>
      <c r="NDB33" s="35"/>
      <c r="NDC33" s="35"/>
      <c r="NDD33" s="35"/>
      <c r="NDE33" s="35"/>
      <c r="NDF33" s="35"/>
      <c r="NDG33" s="35"/>
      <c r="NDH33" s="35"/>
      <c r="NDI33" s="35"/>
      <c r="NDJ33" s="35"/>
      <c r="NDK33" s="35"/>
      <c r="NDL33" s="35"/>
      <c r="NDM33" s="35"/>
      <c r="NDN33" s="35"/>
      <c r="NDO33" s="35"/>
      <c r="NDP33" s="35"/>
      <c r="NDQ33" s="35"/>
      <c r="NDR33" s="35"/>
      <c r="NDS33" s="35"/>
      <c r="NDT33" s="35"/>
      <c r="NDU33" s="35"/>
      <c r="NDV33" s="35"/>
      <c r="NDW33" s="35"/>
      <c r="NDX33" s="35"/>
      <c r="NDY33" s="35"/>
      <c r="NDZ33" s="35"/>
      <c r="NEA33" s="35"/>
      <c r="NEB33" s="35"/>
      <c r="NEC33" s="35"/>
      <c r="NED33" s="35"/>
      <c r="NEE33" s="35"/>
      <c r="NEF33" s="35"/>
      <c r="NEG33" s="35"/>
      <c r="NEH33" s="35"/>
      <c r="NEI33" s="35"/>
      <c r="NEJ33" s="35"/>
      <c r="NEK33" s="35"/>
      <c r="NEL33" s="35"/>
      <c r="NEM33" s="35"/>
      <c r="NEN33" s="35"/>
      <c r="NEO33" s="35"/>
      <c r="NEP33" s="35"/>
      <c r="NEQ33" s="35"/>
      <c r="NER33" s="35"/>
      <c r="NES33" s="35"/>
      <c r="NET33" s="35"/>
      <c r="NEU33" s="35"/>
      <c r="NEV33" s="35"/>
      <c r="NEW33" s="35"/>
      <c r="NEX33" s="35"/>
      <c r="NEY33" s="35"/>
      <c r="NEZ33" s="35"/>
      <c r="NFA33" s="35"/>
      <c r="NFB33" s="35"/>
      <c r="NFC33" s="35"/>
      <c r="NFD33" s="35"/>
      <c r="NFE33" s="35"/>
      <c r="NFF33" s="35"/>
      <c r="NFG33" s="35"/>
      <c r="NFH33" s="35"/>
      <c r="NFI33" s="35"/>
      <c r="NFJ33" s="35"/>
      <c r="NFK33" s="35"/>
      <c r="NFL33" s="35"/>
      <c r="NFM33" s="35"/>
      <c r="NFN33" s="35"/>
      <c r="NFO33" s="35"/>
      <c r="NFP33" s="35"/>
      <c r="NFQ33" s="35"/>
      <c r="NFR33" s="35"/>
      <c r="NFS33" s="35"/>
      <c r="NFT33" s="35"/>
      <c r="NFU33" s="35"/>
      <c r="NFV33" s="35"/>
      <c r="NFW33" s="35"/>
      <c r="NFX33" s="35"/>
      <c r="NFY33" s="35"/>
      <c r="NFZ33" s="35"/>
      <c r="NGA33" s="35"/>
      <c r="NGB33" s="35"/>
      <c r="NGC33" s="35"/>
      <c r="NGD33" s="35"/>
      <c r="NGE33" s="35"/>
      <c r="NGF33" s="35"/>
      <c r="NGG33" s="35"/>
      <c r="NGH33" s="35"/>
      <c r="NGI33" s="35"/>
      <c r="NGJ33" s="35"/>
      <c r="NGK33" s="35"/>
      <c r="NGL33" s="35"/>
      <c r="NGM33" s="35"/>
      <c r="NGN33" s="35"/>
      <c r="NGO33" s="35"/>
      <c r="NGP33" s="35"/>
      <c r="NGQ33" s="35"/>
      <c r="NGR33" s="35"/>
      <c r="NGS33" s="35"/>
      <c r="NGT33" s="35"/>
      <c r="NGU33" s="35"/>
      <c r="NGV33" s="35"/>
      <c r="NGW33" s="35"/>
      <c r="NGX33" s="35"/>
      <c r="NGY33" s="35"/>
      <c r="NGZ33" s="35"/>
      <c r="NHA33" s="35"/>
      <c r="NHB33" s="35"/>
      <c r="NHC33" s="35"/>
      <c r="NHD33" s="35"/>
      <c r="NHE33" s="35"/>
      <c r="NHF33" s="35"/>
      <c r="NHG33" s="35"/>
      <c r="NHH33" s="35"/>
      <c r="NHI33" s="35"/>
      <c r="NHJ33" s="35"/>
      <c r="NHK33" s="35"/>
      <c r="NHL33" s="35"/>
      <c r="NHM33" s="35"/>
      <c r="NHN33" s="35"/>
      <c r="NHO33" s="35"/>
      <c r="NHP33" s="35"/>
      <c r="NHQ33" s="35"/>
      <c r="NHR33" s="35"/>
      <c r="NHS33" s="35"/>
      <c r="NHT33" s="35"/>
      <c r="NHU33" s="35"/>
      <c r="NHV33" s="35"/>
      <c r="NHW33" s="35"/>
      <c r="NHX33" s="35"/>
      <c r="NHY33" s="35"/>
      <c r="NHZ33" s="35"/>
      <c r="NIA33" s="35"/>
      <c r="NIB33" s="35"/>
      <c r="NIC33" s="35"/>
      <c r="NID33" s="35"/>
      <c r="NIE33" s="35"/>
      <c r="NIF33" s="35"/>
      <c r="NIG33" s="35"/>
      <c r="NIH33" s="35"/>
      <c r="NII33" s="35"/>
      <c r="NIJ33" s="35"/>
      <c r="NIK33" s="35"/>
      <c r="NIL33" s="35"/>
      <c r="NIM33" s="35"/>
      <c r="NIN33" s="35"/>
      <c r="NIO33" s="35"/>
      <c r="NIP33" s="35"/>
      <c r="NIQ33" s="35"/>
      <c r="NIR33" s="35"/>
      <c r="NIS33" s="35"/>
      <c r="NIT33" s="35"/>
      <c r="NIU33" s="35"/>
      <c r="NIV33" s="35"/>
      <c r="NIW33" s="35"/>
      <c r="NIX33" s="35"/>
      <c r="NIY33" s="35"/>
      <c r="NIZ33" s="35"/>
      <c r="NJA33" s="35"/>
      <c r="NJB33" s="35"/>
      <c r="NJC33" s="35"/>
      <c r="NJD33" s="35"/>
      <c r="NJE33" s="35"/>
      <c r="NJF33" s="35"/>
      <c r="NJG33" s="35"/>
      <c r="NJH33" s="35"/>
      <c r="NJI33" s="35"/>
      <c r="NJJ33" s="35"/>
      <c r="NJK33" s="35"/>
      <c r="NJL33" s="35"/>
      <c r="NJM33" s="35"/>
      <c r="NJN33" s="35"/>
      <c r="NJO33" s="35"/>
      <c r="NJP33" s="35"/>
      <c r="NJQ33" s="35"/>
      <c r="NJR33" s="35"/>
      <c r="NJS33" s="35"/>
      <c r="NJT33" s="35"/>
      <c r="NJU33" s="35"/>
      <c r="NJV33" s="35"/>
      <c r="NJW33" s="35"/>
      <c r="NJX33" s="35"/>
      <c r="NJY33" s="35"/>
      <c r="NJZ33" s="35"/>
      <c r="NKA33" s="35"/>
      <c r="NKB33" s="35"/>
      <c r="NKC33" s="35"/>
      <c r="NKD33" s="35"/>
      <c r="NKE33" s="35"/>
      <c r="NKF33" s="35"/>
      <c r="NKG33" s="35"/>
      <c r="NKH33" s="35"/>
      <c r="NKI33" s="35"/>
      <c r="NKJ33" s="35"/>
      <c r="NKK33" s="35"/>
      <c r="NKL33" s="35"/>
      <c r="NKM33" s="35"/>
      <c r="NKN33" s="35"/>
      <c r="NKO33" s="35"/>
      <c r="NKP33" s="35"/>
      <c r="NKQ33" s="35"/>
      <c r="NKR33" s="35"/>
      <c r="NKS33" s="35"/>
      <c r="NKT33" s="35"/>
      <c r="NKU33" s="35"/>
      <c r="NKV33" s="35"/>
      <c r="NKW33" s="35"/>
      <c r="NKX33" s="35"/>
      <c r="NKY33" s="35"/>
      <c r="NKZ33" s="35"/>
      <c r="NLA33" s="35"/>
      <c r="NLB33" s="35"/>
      <c r="NLC33" s="35"/>
      <c r="NLD33" s="35"/>
      <c r="NLE33" s="35"/>
      <c r="NLF33" s="35"/>
      <c r="NLG33" s="35"/>
      <c r="NLH33" s="35"/>
      <c r="NLI33" s="35"/>
      <c r="NLJ33" s="35"/>
      <c r="NLK33" s="35"/>
      <c r="NLL33" s="35"/>
      <c r="NLM33" s="35"/>
      <c r="NLN33" s="35"/>
      <c r="NLO33" s="35"/>
      <c r="NLP33" s="35"/>
      <c r="NLQ33" s="35"/>
      <c r="NLR33" s="35"/>
      <c r="NLS33" s="35"/>
      <c r="NLT33" s="35"/>
      <c r="NLU33" s="35"/>
      <c r="NLV33" s="35"/>
      <c r="NLW33" s="35"/>
      <c r="NLX33" s="35"/>
      <c r="NLY33" s="35"/>
      <c r="NLZ33" s="35"/>
      <c r="NMA33" s="35"/>
      <c r="NMB33" s="35"/>
      <c r="NMC33" s="35"/>
      <c r="NMD33" s="35"/>
      <c r="NME33" s="35"/>
      <c r="NMF33" s="35"/>
      <c r="NMG33" s="35"/>
      <c r="NMH33" s="35"/>
      <c r="NMI33" s="35"/>
      <c r="NMJ33" s="35"/>
      <c r="NMK33" s="35"/>
      <c r="NML33" s="35"/>
      <c r="NMM33" s="35"/>
      <c r="NMN33" s="35"/>
      <c r="NMO33" s="35"/>
      <c r="NMP33" s="35"/>
      <c r="NMQ33" s="35"/>
      <c r="NMR33" s="35"/>
      <c r="NMS33" s="35"/>
      <c r="NMT33" s="35"/>
      <c r="NMU33" s="35"/>
      <c r="NMV33" s="35"/>
      <c r="NMW33" s="35"/>
      <c r="NMX33" s="35"/>
      <c r="NMY33" s="35"/>
      <c r="NMZ33" s="35"/>
      <c r="NNA33" s="35"/>
      <c r="NNB33" s="35"/>
      <c r="NNC33" s="35"/>
      <c r="NND33" s="35"/>
      <c r="NNE33" s="35"/>
      <c r="NNF33" s="35"/>
      <c r="NNG33" s="35"/>
      <c r="NNH33" s="35"/>
      <c r="NNI33" s="35"/>
      <c r="NNJ33" s="35"/>
      <c r="NNK33" s="35"/>
      <c r="NNL33" s="35"/>
      <c r="NNM33" s="35"/>
      <c r="NNN33" s="35"/>
      <c r="NNO33" s="35"/>
      <c r="NNP33" s="35"/>
      <c r="NNQ33" s="35"/>
      <c r="NNR33" s="35"/>
      <c r="NNS33" s="35"/>
      <c r="NNT33" s="35"/>
      <c r="NNU33" s="35"/>
      <c r="NNV33" s="35"/>
      <c r="NNW33" s="35"/>
      <c r="NNX33" s="35"/>
      <c r="NNY33" s="35"/>
      <c r="NNZ33" s="35"/>
      <c r="NOA33" s="35"/>
      <c r="NOB33" s="35"/>
      <c r="NOC33" s="35"/>
      <c r="NOD33" s="35"/>
      <c r="NOE33" s="35"/>
      <c r="NOF33" s="35"/>
      <c r="NOG33" s="35"/>
      <c r="NOH33" s="35"/>
      <c r="NOI33" s="35"/>
      <c r="NOJ33" s="35"/>
      <c r="NOK33" s="35"/>
      <c r="NOL33" s="35"/>
      <c r="NOM33" s="35"/>
      <c r="NON33" s="35"/>
      <c r="NOO33" s="35"/>
      <c r="NOP33" s="35"/>
      <c r="NOQ33" s="35"/>
      <c r="NOR33" s="35"/>
      <c r="NOS33" s="35"/>
      <c r="NOT33" s="35"/>
      <c r="NOU33" s="35"/>
      <c r="NOV33" s="35"/>
      <c r="NOW33" s="35"/>
      <c r="NOX33" s="35"/>
      <c r="NOY33" s="35"/>
      <c r="NOZ33" s="35"/>
      <c r="NPA33" s="35"/>
      <c r="NPB33" s="35"/>
      <c r="NPC33" s="35"/>
      <c r="NPD33" s="35"/>
      <c r="NPE33" s="35"/>
      <c r="NPF33" s="35"/>
      <c r="NPG33" s="35"/>
      <c r="NPH33" s="35"/>
      <c r="NPI33" s="35"/>
      <c r="NPJ33" s="35"/>
      <c r="NPK33" s="35"/>
      <c r="NPL33" s="35"/>
      <c r="NPM33" s="35"/>
      <c r="NPN33" s="35"/>
      <c r="NPO33" s="35"/>
      <c r="NPP33" s="35"/>
      <c r="NPQ33" s="35"/>
      <c r="NPR33" s="35"/>
      <c r="NPS33" s="35"/>
      <c r="NPT33" s="35"/>
      <c r="NPU33" s="35"/>
      <c r="NPV33" s="35"/>
      <c r="NPW33" s="35"/>
      <c r="NPX33" s="35"/>
      <c r="NPY33" s="35"/>
      <c r="NPZ33" s="35"/>
      <c r="NQA33" s="35"/>
      <c r="NQB33" s="35"/>
      <c r="NQC33" s="35"/>
      <c r="NQD33" s="35"/>
      <c r="NQE33" s="35"/>
      <c r="NQF33" s="35"/>
      <c r="NQG33" s="35"/>
      <c r="NQH33" s="35"/>
      <c r="NQI33" s="35"/>
      <c r="NQJ33" s="35"/>
      <c r="NQK33" s="35"/>
      <c r="NQL33" s="35"/>
      <c r="NQM33" s="35"/>
      <c r="NQN33" s="35"/>
      <c r="NQO33" s="35"/>
      <c r="NQP33" s="35"/>
      <c r="NQQ33" s="35"/>
      <c r="NQR33" s="35"/>
      <c r="NQS33" s="35"/>
      <c r="NQT33" s="35"/>
      <c r="NQU33" s="35"/>
      <c r="NQV33" s="35"/>
      <c r="NQW33" s="35"/>
      <c r="NQX33" s="35"/>
      <c r="NQY33" s="35"/>
      <c r="NQZ33" s="35"/>
      <c r="NRA33" s="35"/>
      <c r="NRB33" s="35"/>
      <c r="NRC33" s="35"/>
      <c r="NRD33" s="35"/>
      <c r="NRE33" s="35"/>
      <c r="NRF33" s="35"/>
      <c r="NRG33" s="35"/>
      <c r="NRH33" s="35"/>
      <c r="NRI33" s="35"/>
      <c r="NRJ33" s="35"/>
      <c r="NRK33" s="35"/>
      <c r="NRL33" s="35"/>
      <c r="NRM33" s="35"/>
      <c r="NRN33" s="35"/>
      <c r="NRO33" s="35"/>
      <c r="NRP33" s="35"/>
      <c r="NRQ33" s="35"/>
      <c r="NRR33" s="35"/>
      <c r="NRS33" s="35"/>
      <c r="NRT33" s="35"/>
      <c r="NRU33" s="35"/>
      <c r="NRV33" s="35"/>
      <c r="NRW33" s="35"/>
      <c r="NRX33" s="35"/>
      <c r="NRY33" s="35"/>
      <c r="NRZ33" s="35"/>
      <c r="NSA33" s="35"/>
      <c r="NSB33" s="35"/>
      <c r="NSC33" s="35"/>
      <c r="NSD33" s="35"/>
      <c r="NSE33" s="35"/>
      <c r="NSF33" s="35"/>
      <c r="NSG33" s="35"/>
      <c r="NSH33" s="35"/>
      <c r="NSI33" s="35"/>
      <c r="NSJ33" s="35"/>
      <c r="NSK33" s="35"/>
      <c r="NSL33" s="35"/>
      <c r="NSM33" s="35"/>
      <c r="NSN33" s="35"/>
      <c r="NSO33" s="35"/>
      <c r="NSP33" s="35"/>
      <c r="NSQ33" s="35"/>
      <c r="NSR33" s="35"/>
      <c r="NSS33" s="35"/>
      <c r="NST33" s="35"/>
      <c r="NSU33" s="35"/>
      <c r="NSV33" s="35"/>
      <c r="NSW33" s="35"/>
      <c r="NSX33" s="35"/>
      <c r="NSY33" s="35"/>
      <c r="NSZ33" s="35"/>
      <c r="NTA33" s="35"/>
      <c r="NTB33" s="35"/>
      <c r="NTC33" s="35"/>
      <c r="NTD33" s="35"/>
      <c r="NTE33" s="35"/>
      <c r="NTF33" s="35"/>
      <c r="NTG33" s="35"/>
      <c r="NTH33" s="35"/>
      <c r="NTI33" s="35"/>
      <c r="NTJ33" s="35"/>
      <c r="NTK33" s="35"/>
      <c r="NTL33" s="35"/>
      <c r="NTM33" s="35"/>
      <c r="NTN33" s="35"/>
      <c r="NTO33" s="35"/>
      <c r="NTP33" s="35"/>
      <c r="NTQ33" s="35"/>
      <c r="NTR33" s="35"/>
      <c r="NTS33" s="35"/>
      <c r="NTT33" s="35"/>
      <c r="NTU33" s="35"/>
      <c r="NTV33" s="35"/>
      <c r="NTW33" s="35"/>
      <c r="NTX33" s="35"/>
      <c r="NTY33" s="35"/>
      <c r="NTZ33" s="35"/>
      <c r="NUA33" s="35"/>
      <c r="NUB33" s="35"/>
      <c r="NUC33" s="35"/>
      <c r="NUD33" s="35"/>
      <c r="NUE33" s="35"/>
      <c r="NUF33" s="35"/>
      <c r="NUG33" s="35"/>
      <c r="NUH33" s="35"/>
      <c r="NUI33" s="35"/>
      <c r="NUJ33" s="35"/>
      <c r="NUK33" s="35"/>
      <c r="NUL33" s="35"/>
      <c r="NUM33" s="35"/>
      <c r="NUN33" s="35"/>
      <c r="NUO33" s="35"/>
      <c r="NUP33" s="35"/>
      <c r="NUQ33" s="35"/>
      <c r="NUR33" s="35"/>
      <c r="NUS33" s="35"/>
      <c r="NUT33" s="35"/>
      <c r="NUU33" s="35"/>
      <c r="NUV33" s="35"/>
      <c r="NUW33" s="35"/>
      <c r="NUX33" s="35"/>
      <c r="NUY33" s="35"/>
      <c r="NUZ33" s="35"/>
      <c r="NVA33" s="35"/>
      <c r="NVB33" s="35"/>
      <c r="NVC33" s="35"/>
      <c r="NVD33" s="35"/>
      <c r="NVE33" s="35"/>
      <c r="NVF33" s="35"/>
      <c r="NVG33" s="35"/>
      <c r="NVH33" s="35"/>
      <c r="NVI33" s="35"/>
      <c r="NVJ33" s="35"/>
      <c r="NVK33" s="35"/>
      <c r="NVL33" s="35"/>
      <c r="NVM33" s="35"/>
      <c r="NVN33" s="35"/>
      <c r="NVO33" s="35"/>
      <c r="NVP33" s="35"/>
      <c r="NVQ33" s="35"/>
      <c r="NVR33" s="35"/>
      <c r="NVS33" s="35"/>
      <c r="NVT33" s="35"/>
      <c r="NVU33" s="35"/>
      <c r="NVV33" s="35"/>
      <c r="NVW33" s="35"/>
      <c r="NVX33" s="35"/>
      <c r="NVY33" s="35"/>
      <c r="NVZ33" s="35"/>
      <c r="NWA33" s="35"/>
      <c r="NWB33" s="35"/>
      <c r="NWC33" s="35"/>
      <c r="NWD33" s="35"/>
      <c r="NWE33" s="35"/>
      <c r="NWF33" s="35"/>
      <c r="NWG33" s="35"/>
      <c r="NWH33" s="35"/>
      <c r="NWI33" s="35"/>
      <c r="NWJ33" s="35"/>
      <c r="NWK33" s="35"/>
      <c r="NWL33" s="35"/>
      <c r="NWM33" s="35"/>
      <c r="NWN33" s="35"/>
      <c r="NWO33" s="35"/>
      <c r="NWP33" s="35"/>
      <c r="NWQ33" s="35"/>
      <c r="NWR33" s="35"/>
      <c r="NWS33" s="35"/>
      <c r="NWT33" s="35"/>
      <c r="NWU33" s="35"/>
      <c r="NWV33" s="35"/>
      <c r="NWW33" s="35"/>
      <c r="NWX33" s="35"/>
      <c r="NWY33" s="35"/>
      <c r="NWZ33" s="35"/>
      <c r="NXA33" s="35"/>
      <c r="NXB33" s="35"/>
      <c r="NXC33" s="35"/>
      <c r="NXD33" s="35"/>
      <c r="NXE33" s="35"/>
      <c r="NXF33" s="35"/>
      <c r="NXG33" s="35"/>
      <c r="NXH33" s="35"/>
      <c r="NXI33" s="35"/>
      <c r="NXJ33" s="35"/>
      <c r="NXK33" s="35"/>
      <c r="NXL33" s="35"/>
      <c r="NXM33" s="35"/>
      <c r="NXN33" s="35"/>
      <c r="NXO33" s="35"/>
      <c r="NXP33" s="35"/>
      <c r="NXQ33" s="35"/>
      <c r="NXR33" s="35"/>
      <c r="NXS33" s="35"/>
      <c r="NXT33" s="35"/>
      <c r="NXU33" s="35"/>
      <c r="NXV33" s="35"/>
      <c r="NXW33" s="35"/>
      <c r="NXX33" s="35"/>
      <c r="NXY33" s="35"/>
      <c r="NXZ33" s="35"/>
      <c r="NYA33" s="35"/>
      <c r="NYB33" s="35"/>
      <c r="NYC33" s="35"/>
      <c r="NYD33" s="35"/>
      <c r="NYE33" s="35"/>
      <c r="NYF33" s="35"/>
      <c r="NYG33" s="35"/>
      <c r="NYH33" s="35"/>
      <c r="NYI33" s="35"/>
      <c r="NYJ33" s="35"/>
      <c r="NYK33" s="35"/>
      <c r="NYL33" s="35"/>
      <c r="NYM33" s="35"/>
      <c r="NYN33" s="35"/>
      <c r="NYO33" s="35"/>
      <c r="NYP33" s="35"/>
      <c r="NYQ33" s="35"/>
      <c r="NYR33" s="35"/>
      <c r="NYS33" s="35"/>
      <c r="NYT33" s="35"/>
      <c r="NYU33" s="35"/>
      <c r="NYV33" s="35"/>
      <c r="NYW33" s="35"/>
      <c r="NYX33" s="35"/>
      <c r="NYY33" s="35"/>
      <c r="NYZ33" s="35"/>
      <c r="NZA33" s="35"/>
      <c r="NZB33" s="35"/>
      <c r="NZC33" s="35"/>
      <c r="NZD33" s="35"/>
      <c r="NZE33" s="35"/>
      <c r="NZF33" s="35"/>
      <c r="NZG33" s="35"/>
      <c r="NZH33" s="35"/>
      <c r="NZI33" s="35"/>
      <c r="NZJ33" s="35"/>
      <c r="NZK33" s="35"/>
      <c r="NZL33" s="35"/>
      <c r="NZM33" s="35"/>
      <c r="NZN33" s="35"/>
      <c r="NZO33" s="35"/>
      <c r="NZP33" s="35"/>
      <c r="NZQ33" s="35"/>
      <c r="NZR33" s="35"/>
      <c r="NZS33" s="35"/>
      <c r="NZT33" s="35"/>
      <c r="NZU33" s="35"/>
      <c r="NZV33" s="35"/>
      <c r="NZW33" s="35"/>
      <c r="NZX33" s="35"/>
      <c r="NZY33" s="35"/>
      <c r="NZZ33" s="35"/>
      <c r="OAA33" s="35"/>
      <c r="OAB33" s="35"/>
      <c r="OAC33" s="35"/>
      <c r="OAD33" s="35"/>
      <c r="OAE33" s="35"/>
      <c r="OAF33" s="35"/>
      <c r="OAG33" s="35"/>
      <c r="OAH33" s="35"/>
      <c r="OAI33" s="35"/>
      <c r="OAJ33" s="35"/>
      <c r="OAK33" s="35"/>
      <c r="OAL33" s="35"/>
      <c r="OAM33" s="35"/>
      <c r="OAN33" s="35"/>
      <c r="OAO33" s="35"/>
      <c r="OAP33" s="35"/>
      <c r="OAQ33" s="35"/>
      <c r="OAR33" s="35"/>
      <c r="OAS33" s="35"/>
      <c r="OAT33" s="35"/>
      <c r="OAU33" s="35"/>
      <c r="OAV33" s="35"/>
      <c r="OAW33" s="35"/>
      <c r="OAX33" s="35"/>
      <c r="OAY33" s="35"/>
      <c r="OAZ33" s="35"/>
      <c r="OBA33" s="35"/>
      <c r="OBB33" s="35"/>
      <c r="OBC33" s="35"/>
      <c r="OBD33" s="35"/>
      <c r="OBE33" s="35"/>
      <c r="OBF33" s="35"/>
      <c r="OBG33" s="35"/>
      <c r="OBH33" s="35"/>
      <c r="OBI33" s="35"/>
      <c r="OBJ33" s="35"/>
      <c r="OBK33" s="35"/>
      <c r="OBL33" s="35"/>
      <c r="OBM33" s="35"/>
      <c r="OBN33" s="35"/>
      <c r="OBO33" s="35"/>
      <c r="OBP33" s="35"/>
      <c r="OBQ33" s="35"/>
      <c r="OBR33" s="35"/>
      <c r="OBS33" s="35"/>
      <c r="OBT33" s="35"/>
      <c r="OBU33" s="35"/>
      <c r="OBV33" s="35"/>
      <c r="OBW33" s="35"/>
      <c r="OBX33" s="35"/>
      <c r="OBY33" s="35"/>
      <c r="OBZ33" s="35"/>
      <c r="OCA33" s="35"/>
      <c r="OCB33" s="35"/>
      <c r="OCC33" s="35"/>
      <c r="OCD33" s="35"/>
      <c r="OCE33" s="35"/>
      <c r="OCF33" s="35"/>
      <c r="OCG33" s="35"/>
      <c r="OCH33" s="35"/>
      <c r="OCI33" s="35"/>
      <c r="OCJ33" s="35"/>
      <c r="OCK33" s="35"/>
      <c r="OCL33" s="35"/>
      <c r="OCM33" s="35"/>
      <c r="OCN33" s="35"/>
      <c r="OCO33" s="35"/>
      <c r="OCP33" s="35"/>
      <c r="OCQ33" s="35"/>
      <c r="OCR33" s="35"/>
      <c r="OCS33" s="35"/>
      <c r="OCT33" s="35"/>
      <c r="OCU33" s="35"/>
      <c r="OCV33" s="35"/>
      <c r="OCW33" s="35"/>
      <c r="OCX33" s="35"/>
      <c r="OCY33" s="35"/>
      <c r="OCZ33" s="35"/>
      <c r="ODA33" s="35"/>
      <c r="ODB33" s="35"/>
      <c r="ODC33" s="35"/>
      <c r="ODD33" s="35"/>
      <c r="ODE33" s="35"/>
      <c r="ODF33" s="35"/>
      <c r="ODG33" s="35"/>
      <c r="ODH33" s="35"/>
      <c r="ODI33" s="35"/>
      <c r="ODJ33" s="35"/>
      <c r="ODK33" s="35"/>
      <c r="ODL33" s="35"/>
      <c r="ODM33" s="35"/>
      <c r="ODN33" s="35"/>
      <c r="ODO33" s="35"/>
      <c r="ODP33" s="35"/>
      <c r="ODQ33" s="35"/>
      <c r="ODR33" s="35"/>
      <c r="ODS33" s="35"/>
      <c r="ODT33" s="35"/>
      <c r="ODU33" s="35"/>
      <c r="ODV33" s="35"/>
      <c r="ODW33" s="35"/>
      <c r="ODX33" s="35"/>
      <c r="ODY33" s="35"/>
      <c r="ODZ33" s="35"/>
      <c r="OEA33" s="35"/>
      <c r="OEB33" s="35"/>
      <c r="OEC33" s="35"/>
      <c r="OED33" s="35"/>
      <c r="OEE33" s="35"/>
      <c r="OEF33" s="35"/>
      <c r="OEG33" s="35"/>
      <c r="OEH33" s="35"/>
      <c r="OEI33" s="35"/>
      <c r="OEJ33" s="35"/>
      <c r="OEK33" s="35"/>
      <c r="OEL33" s="35"/>
      <c r="OEM33" s="35"/>
      <c r="OEN33" s="35"/>
      <c r="OEO33" s="35"/>
      <c r="OEP33" s="35"/>
      <c r="OEQ33" s="35"/>
      <c r="OER33" s="35"/>
      <c r="OES33" s="35"/>
      <c r="OET33" s="35"/>
      <c r="OEU33" s="35"/>
      <c r="OEV33" s="35"/>
      <c r="OEW33" s="35"/>
      <c r="OEX33" s="35"/>
      <c r="OEY33" s="35"/>
      <c r="OEZ33" s="35"/>
      <c r="OFA33" s="35"/>
      <c r="OFB33" s="35"/>
      <c r="OFC33" s="35"/>
      <c r="OFD33" s="35"/>
      <c r="OFE33" s="35"/>
      <c r="OFF33" s="35"/>
      <c r="OFG33" s="35"/>
      <c r="OFH33" s="35"/>
      <c r="OFI33" s="35"/>
      <c r="OFJ33" s="35"/>
      <c r="OFK33" s="35"/>
      <c r="OFL33" s="35"/>
      <c r="OFM33" s="35"/>
      <c r="OFN33" s="35"/>
      <c r="OFO33" s="35"/>
      <c r="OFP33" s="35"/>
      <c r="OFQ33" s="35"/>
      <c r="OFR33" s="35"/>
      <c r="OFS33" s="35"/>
      <c r="OFT33" s="35"/>
      <c r="OFU33" s="35"/>
      <c r="OFV33" s="35"/>
      <c r="OFW33" s="35"/>
      <c r="OFX33" s="35"/>
      <c r="OFY33" s="35"/>
      <c r="OFZ33" s="35"/>
      <c r="OGA33" s="35"/>
      <c r="OGB33" s="35"/>
      <c r="OGC33" s="35"/>
      <c r="OGD33" s="35"/>
      <c r="OGE33" s="35"/>
      <c r="OGF33" s="35"/>
      <c r="OGG33" s="35"/>
      <c r="OGH33" s="35"/>
      <c r="OGI33" s="35"/>
      <c r="OGJ33" s="35"/>
      <c r="OGK33" s="35"/>
      <c r="OGL33" s="35"/>
      <c r="OGM33" s="35"/>
      <c r="OGN33" s="35"/>
      <c r="OGO33" s="35"/>
      <c r="OGP33" s="35"/>
      <c r="OGQ33" s="35"/>
      <c r="OGR33" s="35"/>
      <c r="OGS33" s="35"/>
      <c r="OGT33" s="35"/>
      <c r="OGU33" s="35"/>
      <c r="OGV33" s="35"/>
      <c r="OGW33" s="35"/>
      <c r="OGX33" s="35"/>
      <c r="OGY33" s="35"/>
      <c r="OGZ33" s="35"/>
      <c r="OHA33" s="35"/>
      <c r="OHB33" s="35"/>
      <c r="OHC33" s="35"/>
      <c r="OHD33" s="35"/>
      <c r="OHE33" s="35"/>
      <c r="OHF33" s="35"/>
      <c r="OHG33" s="35"/>
      <c r="OHH33" s="35"/>
      <c r="OHI33" s="35"/>
      <c r="OHJ33" s="35"/>
      <c r="OHK33" s="35"/>
      <c r="OHL33" s="35"/>
      <c r="OHM33" s="35"/>
      <c r="OHN33" s="35"/>
      <c r="OHO33" s="35"/>
      <c r="OHP33" s="35"/>
      <c r="OHQ33" s="35"/>
      <c r="OHR33" s="35"/>
      <c r="OHS33" s="35"/>
      <c r="OHT33" s="35"/>
      <c r="OHU33" s="35"/>
      <c r="OHV33" s="35"/>
      <c r="OHW33" s="35"/>
      <c r="OHX33" s="35"/>
      <c r="OHY33" s="35"/>
      <c r="OHZ33" s="35"/>
      <c r="OIA33" s="35"/>
      <c r="OIB33" s="35"/>
      <c r="OIC33" s="35"/>
      <c r="OID33" s="35"/>
      <c r="OIE33" s="35"/>
      <c r="OIF33" s="35"/>
      <c r="OIG33" s="35"/>
      <c r="OIH33" s="35"/>
      <c r="OII33" s="35"/>
      <c r="OIJ33" s="35"/>
      <c r="OIK33" s="35"/>
      <c r="OIL33" s="35"/>
      <c r="OIM33" s="35"/>
      <c r="OIN33" s="35"/>
      <c r="OIO33" s="35"/>
      <c r="OIP33" s="35"/>
      <c r="OIQ33" s="35"/>
      <c r="OIR33" s="35"/>
      <c r="OIS33" s="35"/>
      <c r="OIT33" s="35"/>
      <c r="OIU33" s="35"/>
      <c r="OIV33" s="35"/>
      <c r="OIW33" s="35"/>
      <c r="OIX33" s="35"/>
      <c r="OIY33" s="35"/>
      <c r="OIZ33" s="35"/>
      <c r="OJA33" s="35"/>
      <c r="OJB33" s="35"/>
      <c r="OJC33" s="35"/>
      <c r="OJD33" s="35"/>
      <c r="OJE33" s="35"/>
      <c r="OJF33" s="35"/>
      <c r="OJG33" s="35"/>
      <c r="OJH33" s="35"/>
      <c r="OJI33" s="35"/>
      <c r="OJJ33" s="35"/>
      <c r="OJK33" s="35"/>
      <c r="OJL33" s="35"/>
      <c r="OJM33" s="35"/>
      <c r="OJN33" s="35"/>
      <c r="OJO33" s="35"/>
      <c r="OJP33" s="35"/>
      <c r="OJQ33" s="35"/>
      <c r="OJR33" s="35"/>
      <c r="OJS33" s="35"/>
      <c r="OJT33" s="35"/>
      <c r="OJU33" s="35"/>
      <c r="OJV33" s="35"/>
      <c r="OJW33" s="35"/>
      <c r="OJX33" s="35"/>
      <c r="OJY33" s="35"/>
      <c r="OJZ33" s="35"/>
      <c r="OKA33" s="35"/>
      <c r="OKB33" s="35"/>
      <c r="OKC33" s="35"/>
      <c r="OKD33" s="35"/>
      <c r="OKE33" s="35"/>
      <c r="OKF33" s="35"/>
      <c r="OKG33" s="35"/>
      <c r="OKH33" s="35"/>
      <c r="OKI33" s="35"/>
      <c r="OKJ33" s="35"/>
      <c r="OKK33" s="35"/>
      <c r="OKL33" s="35"/>
      <c r="OKM33" s="35"/>
      <c r="OKN33" s="35"/>
      <c r="OKO33" s="35"/>
      <c r="OKP33" s="35"/>
      <c r="OKQ33" s="35"/>
      <c r="OKR33" s="35"/>
      <c r="OKS33" s="35"/>
      <c r="OKT33" s="35"/>
      <c r="OKU33" s="35"/>
      <c r="OKV33" s="35"/>
      <c r="OKW33" s="35"/>
      <c r="OKX33" s="35"/>
      <c r="OKY33" s="35"/>
      <c r="OKZ33" s="35"/>
      <c r="OLA33" s="35"/>
      <c r="OLB33" s="35"/>
      <c r="OLC33" s="35"/>
      <c r="OLD33" s="35"/>
      <c r="OLE33" s="35"/>
      <c r="OLF33" s="35"/>
      <c r="OLG33" s="35"/>
      <c r="OLH33" s="35"/>
      <c r="OLI33" s="35"/>
      <c r="OLJ33" s="35"/>
      <c r="OLK33" s="35"/>
      <c r="OLL33" s="35"/>
      <c r="OLM33" s="35"/>
      <c r="OLN33" s="35"/>
      <c r="OLO33" s="35"/>
      <c r="OLP33" s="35"/>
      <c r="OLQ33" s="35"/>
      <c r="OLR33" s="35"/>
      <c r="OLS33" s="35"/>
      <c r="OLT33" s="35"/>
      <c r="OLU33" s="35"/>
      <c r="OLV33" s="35"/>
      <c r="OLW33" s="35"/>
      <c r="OLX33" s="35"/>
      <c r="OLY33" s="35"/>
      <c r="OLZ33" s="35"/>
      <c r="OMA33" s="35"/>
      <c r="OMB33" s="35"/>
      <c r="OMC33" s="35"/>
      <c r="OMD33" s="35"/>
      <c r="OME33" s="35"/>
      <c r="OMF33" s="35"/>
      <c r="OMG33" s="35"/>
      <c r="OMH33" s="35"/>
      <c r="OMI33" s="35"/>
      <c r="OMJ33" s="35"/>
      <c r="OMK33" s="35"/>
      <c r="OML33" s="35"/>
      <c r="OMM33" s="35"/>
      <c r="OMN33" s="35"/>
      <c r="OMO33" s="35"/>
      <c r="OMP33" s="35"/>
      <c r="OMQ33" s="35"/>
      <c r="OMR33" s="35"/>
      <c r="OMS33" s="35"/>
      <c r="OMT33" s="35"/>
      <c r="OMU33" s="35"/>
      <c r="OMV33" s="35"/>
      <c r="OMW33" s="35"/>
      <c r="OMX33" s="35"/>
      <c r="OMY33" s="35"/>
      <c r="OMZ33" s="35"/>
      <c r="ONA33" s="35"/>
      <c r="ONB33" s="35"/>
      <c r="ONC33" s="35"/>
      <c r="OND33" s="35"/>
      <c r="ONE33" s="35"/>
      <c r="ONF33" s="35"/>
      <c r="ONG33" s="35"/>
      <c r="ONH33" s="35"/>
      <c r="ONI33" s="35"/>
      <c r="ONJ33" s="35"/>
      <c r="ONK33" s="35"/>
      <c r="ONL33" s="35"/>
      <c r="ONM33" s="35"/>
      <c r="ONN33" s="35"/>
      <c r="ONO33" s="35"/>
      <c r="ONP33" s="35"/>
      <c r="ONQ33" s="35"/>
      <c r="ONR33" s="35"/>
      <c r="ONS33" s="35"/>
      <c r="ONT33" s="35"/>
      <c r="ONU33" s="35"/>
      <c r="ONV33" s="35"/>
      <c r="ONW33" s="35"/>
      <c r="ONX33" s="35"/>
      <c r="ONY33" s="35"/>
      <c r="ONZ33" s="35"/>
      <c r="OOA33" s="35"/>
      <c r="OOB33" s="35"/>
      <c r="OOC33" s="35"/>
      <c r="OOD33" s="35"/>
      <c r="OOE33" s="35"/>
      <c r="OOF33" s="35"/>
      <c r="OOG33" s="35"/>
      <c r="OOH33" s="35"/>
      <c r="OOI33" s="35"/>
      <c r="OOJ33" s="35"/>
      <c r="OOK33" s="35"/>
      <c r="OOL33" s="35"/>
      <c r="OOM33" s="35"/>
      <c r="OON33" s="35"/>
      <c r="OOO33" s="35"/>
      <c r="OOP33" s="35"/>
      <c r="OOQ33" s="35"/>
      <c r="OOR33" s="35"/>
      <c r="OOS33" s="35"/>
      <c r="OOT33" s="35"/>
      <c r="OOU33" s="35"/>
      <c r="OOV33" s="35"/>
      <c r="OOW33" s="35"/>
      <c r="OOX33" s="35"/>
      <c r="OOY33" s="35"/>
      <c r="OOZ33" s="35"/>
      <c r="OPA33" s="35"/>
      <c r="OPB33" s="35"/>
      <c r="OPC33" s="35"/>
      <c r="OPD33" s="35"/>
      <c r="OPE33" s="35"/>
      <c r="OPF33" s="35"/>
      <c r="OPG33" s="35"/>
      <c r="OPH33" s="35"/>
      <c r="OPI33" s="35"/>
      <c r="OPJ33" s="35"/>
      <c r="OPK33" s="35"/>
      <c r="OPL33" s="35"/>
      <c r="OPM33" s="35"/>
      <c r="OPN33" s="35"/>
      <c r="OPO33" s="35"/>
      <c r="OPP33" s="35"/>
      <c r="OPQ33" s="35"/>
      <c r="OPR33" s="35"/>
      <c r="OPS33" s="35"/>
      <c r="OPT33" s="35"/>
      <c r="OPU33" s="35"/>
      <c r="OPV33" s="35"/>
      <c r="OPW33" s="35"/>
      <c r="OPX33" s="35"/>
      <c r="OPY33" s="35"/>
      <c r="OPZ33" s="35"/>
      <c r="OQA33" s="35"/>
      <c r="OQB33" s="35"/>
      <c r="OQC33" s="35"/>
      <c r="OQD33" s="35"/>
      <c r="OQE33" s="35"/>
      <c r="OQF33" s="35"/>
      <c r="OQG33" s="35"/>
      <c r="OQH33" s="35"/>
      <c r="OQI33" s="35"/>
      <c r="OQJ33" s="35"/>
      <c r="OQK33" s="35"/>
      <c r="OQL33" s="35"/>
      <c r="OQM33" s="35"/>
      <c r="OQN33" s="35"/>
      <c r="OQO33" s="35"/>
      <c r="OQP33" s="35"/>
      <c r="OQQ33" s="35"/>
      <c r="OQR33" s="35"/>
      <c r="OQS33" s="35"/>
      <c r="OQT33" s="35"/>
      <c r="OQU33" s="35"/>
      <c r="OQV33" s="35"/>
      <c r="OQW33" s="35"/>
      <c r="OQX33" s="35"/>
      <c r="OQY33" s="35"/>
      <c r="OQZ33" s="35"/>
      <c r="ORA33" s="35"/>
      <c r="ORB33" s="35"/>
      <c r="ORC33" s="35"/>
      <c r="ORD33" s="35"/>
      <c r="ORE33" s="35"/>
      <c r="ORF33" s="35"/>
      <c r="ORG33" s="35"/>
      <c r="ORH33" s="35"/>
      <c r="ORI33" s="35"/>
      <c r="ORJ33" s="35"/>
      <c r="ORK33" s="35"/>
      <c r="ORL33" s="35"/>
      <c r="ORM33" s="35"/>
      <c r="ORN33" s="35"/>
      <c r="ORO33" s="35"/>
      <c r="ORP33" s="35"/>
      <c r="ORQ33" s="35"/>
      <c r="ORR33" s="35"/>
      <c r="ORS33" s="35"/>
      <c r="ORT33" s="35"/>
      <c r="ORU33" s="35"/>
      <c r="ORV33" s="35"/>
      <c r="ORW33" s="35"/>
      <c r="ORX33" s="35"/>
      <c r="ORY33" s="35"/>
      <c r="ORZ33" s="35"/>
      <c r="OSA33" s="35"/>
      <c r="OSB33" s="35"/>
      <c r="OSC33" s="35"/>
      <c r="OSD33" s="35"/>
      <c r="OSE33" s="35"/>
      <c r="OSF33" s="35"/>
      <c r="OSG33" s="35"/>
      <c r="OSH33" s="35"/>
      <c r="OSI33" s="35"/>
      <c r="OSJ33" s="35"/>
      <c r="OSK33" s="35"/>
      <c r="OSL33" s="35"/>
      <c r="OSM33" s="35"/>
      <c r="OSN33" s="35"/>
      <c r="OSO33" s="35"/>
      <c r="OSP33" s="35"/>
      <c r="OSQ33" s="35"/>
      <c r="OSR33" s="35"/>
      <c r="OSS33" s="35"/>
      <c r="OST33" s="35"/>
      <c r="OSU33" s="35"/>
      <c r="OSV33" s="35"/>
      <c r="OSW33" s="35"/>
      <c r="OSX33" s="35"/>
      <c r="OSY33" s="35"/>
      <c r="OSZ33" s="35"/>
      <c r="OTA33" s="35"/>
      <c r="OTB33" s="35"/>
      <c r="OTC33" s="35"/>
      <c r="OTD33" s="35"/>
      <c r="OTE33" s="35"/>
      <c r="OTF33" s="35"/>
      <c r="OTG33" s="35"/>
      <c r="OTH33" s="35"/>
      <c r="OTI33" s="35"/>
      <c r="OTJ33" s="35"/>
      <c r="OTK33" s="35"/>
      <c r="OTL33" s="35"/>
      <c r="OTM33" s="35"/>
      <c r="OTN33" s="35"/>
      <c r="OTO33" s="35"/>
      <c r="OTP33" s="35"/>
      <c r="OTQ33" s="35"/>
      <c r="OTR33" s="35"/>
      <c r="OTS33" s="35"/>
      <c r="OTT33" s="35"/>
      <c r="OTU33" s="35"/>
      <c r="OTV33" s="35"/>
      <c r="OTW33" s="35"/>
      <c r="OTX33" s="35"/>
      <c r="OTY33" s="35"/>
      <c r="OTZ33" s="35"/>
      <c r="OUA33" s="35"/>
      <c r="OUB33" s="35"/>
      <c r="OUC33" s="35"/>
      <c r="OUD33" s="35"/>
      <c r="OUE33" s="35"/>
      <c r="OUF33" s="35"/>
      <c r="OUG33" s="35"/>
      <c r="OUH33" s="35"/>
      <c r="OUI33" s="35"/>
      <c r="OUJ33" s="35"/>
      <c r="OUK33" s="35"/>
      <c r="OUL33" s="35"/>
      <c r="OUM33" s="35"/>
      <c r="OUN33" s="35"/>
      <c r="OUO33" s="35"/>
      <c r="OUP33" s="35"/>
      <c r="OUQ33" s="35"/>
      <c r="OUR33" s="35"/>
      <c r="OUS33" s="35"/>
      <c r="OUT33" s="35"/>
      <c r="OUU33" s="35"/>
      <c r="OUV33" s="35"/>
      <c r="OUW33" s="35"/>
      <c r="OUX33" s="35"/>
      <c r="OUY33" s="35"/>
      <c r="OUZ33" s="35"/>
      <c r="OVA33" s="35"/>
      <c r="OVB33" s="35"/>
      <c r="OVC33" s="35"/>
      <c r="OVD33" s="35"/>
      <c r="OVE33" s="35"/>
      <c r="OVF33" s="35"/>
      <c r="OVG33" s="35"/>
      <c r="OVH33" s="35"/>
      <c r="OVI33" s="35"/>
      <c r="OVJ33" s="35"/>
      <c r="OVK33" s="35"/>
      <c r="OVL33" s="35"/>
      <c r="OVM33" s="35"/>
      <c r="OVN33" s="35"/>
      <c r="OVO33" s="35"/>
      <c r="OVP33" s="35"/>
      <c r="OVQ33" s="35"/>
      <c r="OVR33" s="35"/>
      <c r="OVS33" s="35"/>
      <c r="OVT33" s="35"/>
      <c r="OVU33" s="35"/>
      <c r="OVV33" s="35"/>
      <c r="OVW33" s="35"/>
      <c r="OVX33" s="35"/>
      <c r="OVY33" s="35"/>
      <c r="OVZ33" s="35"/>
      <c r="OWA33" s="35"/>
      <c r="OWB33" s="35"/>
      <c r="OWC33" s="35"/>
      <c r="OWD33" s="35"/>
      <c r="OWE33" s="35"/>
      <c r="OWF33" s="35"/>
      <c r="OWG33" s="35"/>
      <c r="OWH33" s="35"/>
      <c r="OWI33" s="35"/>
      <c r="OWJ33" s="35"/>
      <c r="OWK33" s="35"/>
      <c r="OWL33" s="35"/>
      <c r="OWM33" s="35"/>
      <c r="OWN33" s="35"/>
      <c r="OWO33" s="35"/>
      <c r="OWP33" s="35"/>
      <c r="OWQ33" s="35"/>
      <c r="OWR33" s="35"/>
      <c r="OWS33" s="35"/>
      <c r="OWT33" s="35"/>
      <c r="OWU33" s="35"/>
      <c r="OWV33" s="35"/>
      <c r="OWW33" s="35"/>
      <c r="OWX33" s="35"/>
      <c r="OWY33" s="35"/>
      <c r="OWZ33" s="35"/>
      <c r="OXA33" s="35"/>
      <c r="OXB33" s="35"/>
      <c r="OXC33" s="35"/>
      <c r="OXD33" s="35"/>
      <c r="OXE33" s="35"/>
      <c r="OXF33" s="35"/>
      <c r="OXG33" s="35"/>
      <c r="OXH33" s="35"/>
      <c r="OXI33" s="35"/>
      <c r="OXJ33" s="35"/>
      <c r="OXK33" s="35"/>
      <c r="OXL33" s="35"/>
      <c r="OXM33" s="35"/>
      <c r="OXN33" s="35"/>
      <c r="OXO33" s="35"/>
      <c r="OXP33" s="35"/>
      <c r="OXQ33" s="35"/>
      <c r="OXR33" s="35"/>
      <c r="OXS33" s="35"/>
      <c r="OXT33" s="35"/>
      <c r="OXU33" s="35"/>
      <c r="OXV33" s="35"/>
      <c r="OXW33" s="35"/>
      <c r="OXX33" s="35"/>
      <c r="OXY33" s="35"/>
      <c r="OXZ33" s="35"/>
      <c r="OYA33" s="35"/>
      <c r="OYB33" s="35"/>
      <c r="OYC33" s="35"/>
      <c r="OYD33" s="35"/>
      <c r="OYE33" s="35"/>
      <c r="OYF33" s="35"/>
      <c r="OYG33" s="35"/>
      <c r="OYH33" s="35"/>
      <c r="OYI33" s="35"/>
      <c r="OYJ33" s="35"/>
      <c r="OYK33" s="35"/>
      <c r="OYL33" s="35"/>
      <c r="OYM33" s="35"/>
      <c r="OYN33" s="35"/>
      <c r="OYO33" s="35"/>
      <c r="OYP33" s="35"/>
      <c r="OYQ33" s="35"/>
      <c r="OYR33" s="35"/>
      <c r="OYS33" s="35"/>
      <c r="OYT33" s="35"/>
      <c r="OYU33" s="35"/>
      <c r="OYV33" s="35"/>
      <c r="OYW33" s="35"/>
      <c r="OYX33" s="35"/>
      <c r="OYY33" s="35"/>
      <c r="OYZ33" s="35"/>
      <c r="OZA33" s="35"/>
      <c r="OZB33" s="35"/>
      <c r="OZC33" s="35"/>
      <c r="OZD33" s="35"/>
      <c r="OZE33" s="35"/>
      <c r="OZF33" s="35"/>
      <c r="OZG33" s="35"/>
      <c r="OZH33" s="35"/>
      <c r="OZI33" s="35"/>
      <c r="OZJ33" s="35"/>
      <c r="OZK33" s="35"/>
      <c r="OZL33" s="35"/>
      <c r="OZM33" s="35"/>
      <c r="OZN33" s="35"/>
      <c r="OZO33" s="35"/>
      <c r="OZP33" s="35"/>
      <c r="OZQ33" s="35"/>
      <c r="OZR33" s="35"/>
      <c r="OZS33" s="35"/>
      <c r="OZT33" s="35"/>
      <c r="OZU33" s="35"/>
      <c r="OZV33" s="35"/>
      <c r="OZW33" s="35"/>
      <c r="OZX33" s="35"/>
      <c r="OZY33" s="35"/>
      <c r="OZZ33" s="35"/>
      <c r="PAA33" s="35"/>
      <c r="PAB33" s="35"/>
      <c r="PAC33" s="35"/>
      <c r="PAD33" s="35"/>
      <c r="PAE33" s="35"/>
      <c r="PAF33" s="35"/>
      <c r="PAG33" s="35"/>
      <c r="PAH33" s="35"/>
      <c r="PAI33" s="35"/>
      <c r="PAJ33" s="35"/>
      <c r="PAK33" s="35"/>
      <c r="PAL33" s="35"/>
      <c r="PAM33" s="35"/>
      <c r="PAN33" s="35"/>
      <c r="PAO33" s="35"/>
      <c r="PAP33" s="35"/>
      <c r="PAQ33" s="35"/>
      <c r="PAR33" s="35"/>
      <c r="PAS33" s="35"/>
      <c r="PAT33" s="35"/>
      <c r="PAU33" s="35"/>
      <c r="PAV33" s="35"/>
      <c r="PAW33" s="35"/>
      <c r="PAX33" s="35"/>
      <c r="PAY33" s="35"/>
      <c r="PAZ33" s="35"/>
      <c r="PBA33" s="35"/>
      <c r="PBB33" s="35"/>
      <c r="PBC33" s="35"/>
      <c r="PBD33" s="35"/>
      <c r="PBE33" s="35"/>
      <c r="PBF33" s="35"/>
      <c r="PBG33" s="35"/>
      <c r="PBH33" s="35"/>
      <c r="PBI33" s="35"/>
      <c r="PBJ33" s="35"/>
      <c r="PBK33" s="35"/>
      <c r="PBL33" s="35"/>
      <c r="PBM33" s="35"/>
      <c r="PBN33" s="35"/>
      <c r="PBO33" s="35"/>
      <c r="PBP33" s="35"/>
      <c r="PBQ33" s="35"/>
      <c r="PBR33" s="35"/>
      <c r="PBS33" s="35"/>
      <c r="PBT33" s="35"/>
      <c r="PBU33" s="35"/>
      <c r="PBV33" s="35"/>
      <c r="PBW33" s="35"/>
      <c r="PBX33" s="35"/>
      <c r="PBY33" s="35"/>
      <c r="PBZ33" s="35"/>
      <c r="PCA33" s="35"/>
      <c r="PCB33" s="35"/>
      <c r="PCC33" s="35"/>
      <c r="PCD33" s="35"/>
      <c r="PCE33" s="35"/>
      <c r="PCF33" s="35"/>
      <c r="PCG33" s="35"/>
      <c r="PCH33" s="35"/>
      <c r="PCI33" s="35"/>
      <c r="PCJ33" s="35"/>
      <c r="PCK33" s="35"/>
      <c r="PCL33" s="35"/>
      <c r="PCM33" s="35"/>
      <c r="PCN33" s="35"/>
      <c r="PCO33" s="35"/>
      <c r="PCP33" s="35"/>
      <c r="PCQ33" s="35"/>
      <c r="PCR33" s="35"/>
      <c r="PCS33" s="35"/>
      <c r="PCT33" s="35"/>
      <c r="PCU33" s="35"/>
      <c r="PCV33" s="35"/>
      <c r="PCW33" s="35"/>
      <c r="PCX33" s="35"/>
      <c r="PCY33" s="35"/>
      <c r="PCZ33" s="35"/>
      <c r="PDA33" s="35"/>
      <c r="PDB33" s="35"/>
      <c r="PDC33" s="35"/>
      <c r="PDD33" s="35"/>
      <c r="PDE33" s="35"/>
      <c r="PDF33" s="35"/>
      <c r="PDG33" s="35"/>
      <c r="PDH33" s="35"/>
      <c r="PDI33" s="35"/>
      <c r="PDJ33" s="35"/>
      <c r="PDK33" s="35"/>
      <c r="PDL33" s="35"/>
      <c r="PDM33" s="35"/>
      <c r="PDN33" s="35"/>
      <c r="PDO33" s="35"/>
      <c r="PDP33" s="35"/>
      <c r="PDQ33" s="35"/>
      <c r="PDR33" s="35"/>
      <c r="PDS33" s="35"/>
      <c r="PDT33" s="35"/>
      <c r="PDU33" s="35"/>
      <c r="PDV33" s="35"/>
      <c r="PDW33" s="35"/>
      <c r="PDX33" s="35"/>
      <c r="PDY33" s="35"/>
      <c r="PDZ33" s="35"/>
      <c r="PEA33" s="35"/>
      <c r="PEB33" s="35"/>
      <c r="PEC33" s="35"/>
      <c r="PED33" s="35"/>
      <c r="PEE33" s="35"/>
      <c r="PEF33" s="35"/>
      <c r="PEG33" s="35"/>
      <c r="PEH33" s="35"/>
      <c r="PEI33" s="35"/>
      <c r="PEJ33" s="35"/>
      <c r="PEK33" s="35"/>
      <c r="PEL33" s="35"/>
      <c r="PEM33" s="35"/>
      <c r="PEN33" s="35"/>
      <c r="PEO33" s="35"/>
      <c r="PEP33" s="35"/>
      <c r="PEQ33" s="35"/>
      <c r="PER33" s="35"/>
      <c r="PES33" s="35"/>
      <c r="PET33" s="35"/>
      <c r="PEU33" s="35"/>
      <c r="PEV33" s="35"/>
      <c r="PEW33" s="35"/>
      <c r="PEX33" s="35"/>
      <c r="PEY33" s="35"/>
      <c r="PEZ33" s="35"/>
      <c r="PFA33" s="35"/>
      <c r="PFB33" s="35"/>
      <c r="PFC33" s="35"/>
      <c r="PFD33" s="35"/>
      <c r="PFE33" s="35"/>
      <c r="PFF33" s="35"/>
      <c r="PFG33" s="35"/>
      <c r="PFH33" s="35"/>
      <c r="PFI33" s="35"/>
      <c r="PFJ33" s="35"/>
      <c r="PFK33" s="35"/>
      <c r="PFL33" s="35"/>
      <c r="PFM33" s="35"/>
      <c r="PFN33" s="35"/>
      <c r="PFO33" s="35"/>
      <c r="PFP33" s="35"/>
      <c r="PFQ33" s="35"/>
      <c r="PFR33" s="35"/>
      <c r="PFS33" s="35"/>
      <c r="PFT33" s="35"/>
      <c r="PFU33" s="35"/>
      <c r="PFV33" s="35"/>
      <c r="PFW33" s="35"/>
      <c r="PFX33" s="35"/>
      <c r="PFY33" s="35"/>
      <c r="PFZ33" s="35"/>
      <c r="PGA33" s="35"/>
      <c r="PGB33" s="35"/>
      <c r="PGC33" s="35"/>
      <c r="PGD33" s="35"/>
      <c r="PGE33" s="35"/>
      <c r="PGF33" s="35"/>
      <c r="PGG33" s="35"/>
      <c r="PGH33" s="35"/>
      <c r="PGI33" s="35"/>
      <c r="PGJ33" s="35"/>
      <c r="PGK33" s="35"/>
      <c r="PGL33" s="35"/>
      <c r="PGM33" s="35"/>
      <c r="PGN33" s="35"/>
      <c r="PGO33" s="35"/>
      <c r="PGP33" s="35"/>
      <c r="PGQ33" s="35"/>
      <c r="PGR33" s="35"/>
      <c r="PGS33" s="35"/>
      <c r="PGT33" s="35"/>
      <c r="PGU33" s="35"/>
      <c r="PGV33" s="35"/>
      <c r="PGW33" s="35"/>
      <c r="PGX33" s="35"/>
      <c r="PGY33" s="35"/>
      <c r="PGZ33" s="35"/>
      <c r="PHA33" s="35"/>
      <c r="PHB33" s="35"/>
      <c r="PHC33" s="35"/>
      <c r="PHD33" s="35"/>
      <c r="PHE33" s="35"/>
      <c r="PHF33" s="35"/>
      <c r="PHG33" s="35"/>
      <c r="PHH33" s="35"/>
      <c r="PHI33" s="35"/>
      <c r="PHJ33" s="35"/>
      <c r="PHK33" s="35"/>
      <c r="PHL33" s="35"/>
      <c r="PHM33" s="35"/>
      <c r="PHN33" s="35"/>
      <c r="PHO33" s="35"/>
      <c r="PHP33" s="35"/>
      <c r="PHQ33" s="35"/>
      <c r="PHR33" s="35"/>
      <c r="PHS33" s="35"/>
      <c r="PHT33" s="35"/>
      <c r="PHU33" s="35"/>
      <c r="PHV33" s="35"/>
      <c r="PHW33" s="35"/>
      <c r="PHX33" s="35"/>
      <c r="PHY33" s="35"/>
      <c r="PHZ33" s="35"/>
      <c r="PIA33" s="35"/>
      <c r="PIB33" s="35"/>
      <c r="PIC33" s="35"/>
      <c r="PID33" s="35"/>
      <c r="PIE33" s="35"/>
      <c r="PIF33" s="35"/>
      <c r="PIG33" s="35"/>
      <c r="PIH33" s="35"/>
      <c r="PII33" s="35"/>
      <c r="PIJ33" s="35"/>
      <c r="PIK33" s="35"/>
      <c r="PIL33" s="35"/>
      <c r="PIM33" s="35"/>
      <c r="PIN33" s="35"/>
      <c r="PIO33" s="35"/>
      <c r="PIP33" s="35"/>
      <c r="PIQ33" s="35"/>
      <c r="PIR33" s="35"/>
      <c r="PIS33" s="35"/>
      <c r="PIT33" s="35"/>
      <c r="PIU33" s="35"/>
      <c r="PIV33" s="35"/>
      <c r="PIW33" s="35"/>
      <c r="PIX33" s="35"/>
      <c r="PIY33" s="35"/>
      <c r="PIZ33" s="35"/>
      <c r="PJA33" s="35"/>
      <c r="PJB33" s="35"/>
      <c r="PJC33" s="35"/>
      <c r="PJD33" s="35"/>
      <c r="PJE33" s="35"/>
      <c r="PJF33" s="35"/>
      <c r="PJG33" s="35"/>
      <c r="PJH33" s="35"/>
      <c r="PJI33" s="35"/>
      <c r="PJJ33" s="35"/>
      <c r="PJK33" s="35"/>
      <c r="PJL33" s="35"/>
      <c r="PJM33" s="35"/>
      <c r="PJN33" s="35"/>
      <c r="PJO33" s="35"/>
      <c r="PJP33" s="35"/>
      <c r="PJQ33" s="35"/>
      <c r="PJR33" s="35"/>
      <c r="PJS33" s="35"/>
      <c r="PJT33" s="35"/>
      <c r="PJU33" s="35"/>
      <c r="PJV33" s="35"/>
      <c r="PJW33" s="35"/>
      <c r="PJX33" s="35"/>
      <c r="PJY33" s="35"/>
      <c r="PJZ33" s="35"/>
      <c r="PKA33" s="35"/>
      <c r="PKB33" s="35"/>
      <c r="PKC33" s="35"/>
      <c r="PKD33" s="35"/>
      <c r="PKE33" s="35"/>
      <c r="PKF33" s="35"/>
      <c r="PKG33" s="35"/>
      <c r="PKH33" s="35"/>
      <c r="PKI33" s="35"/>
      <c r="PKJ33" s="35"/>
      <c r="PKK33" s="35"/>
      <c r="PKL33" s="35"/>
      <c r="PKM33" s="35"/>
      <c r="PKN33" s="35"/>
      <c r="PKO33" s="35"/>
      <c r="PKP33" s="35"/>
      <c r="PKQ33" s="35"/>
      <c r="PKR33" s="35"/>
      <c r="PKS33" s="35"/>
      <c r="PKT33" s="35"/>
      <c r="PKU33" s="35"/>
      <c r="PKV33" s="35"/>
      <c r="PKW33" s="35"/>
      <c r="PKX33" s="35"/>
      <c r="PKY33" s="35"/>
      <c r="PKZ33" s="35"/>
      <c r="PLA33" s="35"/>
      <c r="PLB33" s="35"/>
      <c r="PLC33" s="35"/>
      <c r="PLD33" s="35"/>
      <c r="PLE33" s="35"/>
      <c r="PLF33" s="35"/>
      <c r="PLG33" s="35"/>
      <c r="PLH33" s="35"/>
      <c r="PLI33" s="35"/>
      <c r="PLJ33" s="35"/>
      <c r="PLK33" s="35"/>
      <c r="PLL33" s="35"/>
      <c r="PLM33" s="35"/>
      <c r="PLN33" s="35"/>
      <c r="PLO33" s="35"/>
      <c r="PLP33" s="35"/>
      <c r="PLQ33" s="35"/>
      <c r="PLR33" s="35"/>
      <c r="PLS33" s="35"/>
      <c r="PLT33" s="35"/>
      <c r="PLU33" s="35"/>
      <c r="PLV33" s="35"/>
      <c r="PLW33" s="35"/>
      <c r="PLX33" s="35"/>
      <c r="PLY33" s="35"/>
      <c r="PLZ33" s="35"/>
      <c r="PMA33" s="35"/>
      <c r="PMB33" s="35"/>
      <c r="PMC33" s="35"/>
      <c r="PMD33" s="35"/>
      <c r="PME33" s="35"/>
      <c r="PMF33" s="35"/>
      <c r="PMG33" s="35"/>
      <c r="PMH33" s="35"/>
      <c r="PMI33" s="35"/>
      <c r="PMJ33" s="35"/>
      <c r="PMK33" s="35"/>
      <c r="PML33" s="35"/>
      <c r="PMM33" s="35"/>
      <c r="PMN33" s="35"/>
      <c r="PMO33" s="35"/>
      <c r="PMP33" s="35"/>
      <c r="PMQ33" s="35"/>
      <c r="PMR33" s="35"/>
      <c r="PMS33" s="35"/>
      <c r="PMT33" s="35"/>
      <c r="PMU33" s="35"/>
      <c r="PMV33" s="35"/>
      <c r="PMW33" s="35"/>
      <c r="PMX33" s="35"/>
      <c r="PMY33" s="35"/>
      <c r="PMZ33" s="35"/>
      <c r="PNA33" s="35"/>
      <c r="PNB33" s="35"/>
      <c r="PNC33" s="35"/>
      <c r="PND33" s="35"/>
      <c r="PNE33" s="35"/>
      <c r="PNF33" s="35"/>
      <c r="PNG33" s="35"/>
      <c r="PNH33" s="35"/>
      <c r="PNI33" s="35"/>
      <c r="PNJ33" s="35"/>
      <c r="PNK33" s="35"/>
      <c r="PNL33" s="35"/>
      <c r="PNM33" s="35"/>
      <c r="PNN33" s="35"/>
      <c r="PNO33" s="35"/>
      <c r="PNP33" s="35"/>
      <c r="PNQ33" s="35"/>
      <c r="PNR33" s="35"/>
      <c r="PNS33" s="35"/>
      <c r="PNT33" s="35"/>
      <c r="PNU33" s="35"/>
      <c r="PNV33" s="35"/>
      <c r="PNW33" s="35"/>
      <c r="PNX33" s="35"/>
      <c r="PNY33" s="35"/>
      <c r="PNZ33" s="35"/>
      <c r="POA33" s="35"/>
      <c r="POB33" s="35"/>
      <c r="POC33" s="35"/>
      <c r="POD33" s="35"/>
      <c r="POE33" s="35"/>
      <c r="POF33" s="35"/>
      <c r="POG33" s="35"/>
      <c r="POH33" s="35"/>
      <c r="POI33" s="35"/>
      <c r="POJ33" s="35"/>
      <c r="POK33" s="35"/>
      <c r="POL33" s="35"/>
      <c r="POM33" s="35"/>
      <c r="PON33" s="35"/>
      <c r="POO33" s="35"/>
      <c r="POP33" s="35"/>
      <c r="POQ33" s="35"/>
      <c r="POR33" s="35"/>
      <c r="POS33" s="35"/>
      <c r="POT33" s="35"/>
      <c r="POU33" s="35"/>
      <c r="POV33" s="35"/>
      <c r="POW33" s="35"/>
      <c r="POX33" s="35"/>
      <c r="POY33" s="35"/>
      <c r="POZ33" s="35"/>
      <c r="PPA33" s="35"/>
      <c r="PPB33" s="35"/>
      <c r="PPC33" s="35"/>
      <c r="PPD33" s="35"/>
      <c r="PPE33" s="35"/>
      <c r="PPF33" s="35"/>
      <c r="PPG33" s="35"/>
      <c r="PPH33" s="35"/>
      <c r="PPI33" s="35"/>
      <c r="PPJ33" s="35"/>
      <c r="PPK33" s="35"/>
      <c r="PPL33" s="35"/>
      <c r="PPM33" s="35"/>
      <c r="PPN33" s="35"/>
      <c r="PPO33" s="35"/>
      <c r="PPP33" s="35"/>
      <c r="PPQ33" s="35"/>
      <c r="PPR33" s="35"/>
      <c r="PPS33" s="35"/>
      <c r="PPT33" s="35"/>
      <c r="PPU33" s="35"/>
      <c r="PPV33" s="35"/>
      <c r="PPW33" s="35"/>
      <c r="PPX33" s="35"/>
      <c r="PPY33" s="35"/>
      <c r="PPZ33" s="35"/>
      <c r="PQA33" s="35"/>
      <c r="PQB33" s="35"/>
      <c r="PQC33" s="35"/>
      <c r="PQD33" s="35"/>
      <c r="PQE33" s="35"/>
      <c r="PQF33" s="35"/>
      <c r="PQG33" s="35"/>
      <c r="PQH33" s="35"/>
      <c r="PQI33" s="35"/>
      <c r="PQJ33" s="35"/>
      <c r="PQK33" s="35"/>
      <c r="PQL33" s="35"/>
      <c r="PQM33" s="35"/>
      <c r="PQN33" s="35"/>
      <c r="PQO33" s="35"/>
      <c r="PQP33" s="35"/>
      <c r="PQQ33" s="35"/>
      <c r="PQR33" s="35"/>
      <c r="PQS33" s="35"/>
      <c r="PQT33" s="35"/>
      <c r="PQU33" s="35"/>
      <c r="PQV33" s="35"/>
      <c r="PQW33" s="35"/>
      <c r="PQX33" s="35"/>
      <c r="PQY33" s="35"/>
      <c r="PQZ33" s="35"/>
      <c r="PRA33" s="35"/>
      <c r="PRB33" s="35"/>
      <c r="PRC33" s="35"/>
      <c r="PRD33" s="35"/>
      <c r="PRE33" s="35"/>
      <c r="PRF33" s="35"/>
      <c r="PRG33" s="35"/>
      <c r="PRH33" s="35"/>
      <c r="PRI33" s="35"/>
      <c r="PRJ33" s="35"/>
      <c r="PRK33" s="35"/>
      <c r="PRL33" s="35"/>
      <c r="PRM33" s="35"/>
      <c r="PRN33" s="35"/>
      <c r="PRO33" s="35"/>
      <c r="PRP33" s="35"/>
      <c r="PRQ33" s="35"/>
      <c r="PRR33" s="35"/>
      <c r="PRS33" s="35"/>
      <c r="PRT33" s="35"/>
      <c r="PRU33" s="35"/>
      <c r="PRV33" s="35"/>
      <c r="PRW33" s="35"/>
      <c r="PRX33" s="35"/>
      <c r="PRY33" s="35"/>
      <c r="PRZ33" s="35"/>
      <c r="PSA33" s="35"/>
      <c r="PSB33" s="35"/>
      <c r="PSC33" s="35"/>
      <c r="PSD33" s="35"/>
      <c r="PSE33" s="35"/>
      <c r="PSF33" s="35"/>
      <c r="PSG33" s="35"/>
      <c r="PSH33" s="35"/>
      <c r="PSI33" s="35"/>
      <c r="PSJ33" s="35"/>
      <c r="PSK33" s="35"/>
      <c r="PSL33" s="35"/>
      <c r="PSM33" s="35"/>
      <c r="PSN33" s="35"/>
      <c r="PSO33" s="35"/>
      <c r="PSP33" s="35"/>
      <c r="PSQ33" s="35"/>
      <c r="PSR33" s="35"/>
      <c r="PSS33" s="35"/>
      <c r="PST33" s="35"/>
      <c r="PSU33" s="35"/>
      <c r="PSV33" s="35"/>
      <c r="PSW33" s="35"/>
      <c r="PSX33" s="35"/>
      <c r="PSY33" s="35"/>
      <c r="PSZ33" s="35"/>
      <c r="PTA33" s="35"/>
      <c r="PTB33" s="35"/>
      <c r="PTC33" s="35"/>
      <c r="PTD33" s="35"/>
      <c r="PTE33" s="35"/>
      <c r="PTF33" s="35"/>
      <c r="PTG33" s="35"/>
      <c r="PTH33" s="35"/>
      <c r="PTI33" s="35"/>
      <c r="PTJ33" s="35"/>
      <c r="PTK33" s="35"/>
      <c r="PTL33" s="35"/>
      <c r="PTM33" s="35"/>
      <c r="PTN33" s="35"/>
      <c r="PTO33" s="35"/>
      <c r="PTP33" s="35"/>
      <c r="PTQ33" s="35"/>
      <c r="PTR33" s="35"/>
      <c r="PTS33" s="35"/>
      <c r="PTT33" s="35"/>
      <c r="PTU33" s="35"/>
      <c r="PTV33" s="35"/>
      <c r="PTW33" s="35"/>
      <c r="PTX33" s="35"/>
      <c r="PTY33" s="35"/>
      <c r="PTZ33" s="35"/>
      <c r="PUA33" s="35"/>
      <c r="PUB33" s="35"/>
      <c r="PUC33" s="35"/>
      <c r="PUD33" s="35"/>
      <c r="PUE33" s="35"/>
      <c r="PUF33" s="35"/>
      <c r="PUG33" s="35"/>
      <c r="PUH33" s="35"/>
      <c r="PUI33" s="35"/>
      <c r="PUJ33" s="35"/>
      <c r="PUK33" s="35"/>
      <c r="PUL33" s="35"/>
      <c r="PUM33" s="35"/>
      <c r="PUN33" s="35"/>
      <c r="PUO33" s="35"/>
      <c r="PUP33" s="35"/>
      <c r="PUQ33" s="35"/>
      <c r="PUR33" s="35"/>
      <c r="PUS33" s="35"/>
      <c r="PUT33" s="35"/>
      <c r="PUU33" s="35"/>
      <c r="PUV33" s="35"/>
      <c r="PUW33" s="35"/>
      <c r="PUX33" s="35"/>
      <c r="PUY33" s="35"/>
      <c r="PUZ33" s="35"/>
      <c r="PVA33" s="35"/>
      <c r="PVB33" s="35"/>
      <c r="PVC33" s="35"/>
      <c r="PVD33" s="35"/>
      <c r="PVE33" s="35"/>
      <c r="PVF33" s="35"/>
      <c r="PVG33" s="35"/>
      <c r="PVH33" s="35"/>
      <c r="PVI33" s="35"/>
      <c r="PVJ33" s="35"/>
      <c r="PVK33" s="35"/>
      <c r="PVL33" s="35"/>
      <c r="PVM33" s="35"/>
      <c r="PVN33" s="35"/>
      <c r="PVO33" s="35"/>
      <c r="PVP33" s="35"/>
      <c r="PVQ33" s="35"/>
      <c r="PVR33" s="35"/>
      <c r="PVS33" s="35"/>
      <c r="PVT33" s="35"/>
      <c r="PVU33" s="35"/>
      <c r="PVV33" s="35"/>
      <c r="PVW33" s="35"/>
      <c r="PVX33" s="35"/>
      <c r="PVY33" s="35"/>
      <c r="PVZ33" s="35"/>
      <c r="PWA33" s="35"/>
      <c r="PWB33" s="35"/>
      <c r="PWC33" s="35"/>
      <c r="PWD33" s="35"/>
      <c r="PWE33" s="35"/>
      <c r="PWF33" s="35"/>
      <c r="PWG33" s="35"/>
      <c r="PWH33" s="35"/>
      <c r="PWI33" s="35"/>
      <c r="PWJ33" s="35"/>
      <c r="PWK33" s="35"/>
      <c r="PWL33" s="35"/>
      <c r="PWM33" s="35"/>
      <c r="PWN33" s="35"/>
      <c r="PWO33" s="35"/>
      <c r="PWP33" s="35"/>
      <c r="PWQ33" s="35"/>
      <c r="PWR33" s="35"/>
      <c r="PWS33" s="35"/>
      <c r="PWT33" s="35"/>
      <c r="PWU33" s="35"/>
      <c r="PWV33" s="35"/>
      <c r="PWW33" s="35"/>
      <c r="PWX33" s="35"/>
      <c r="PWY33" s="35"/>
      <c r="PWZ33" s="35"/>
      <c r="PXA33" s="35"/>
      <c r="PXB33" s="35"/>
      <c r="PXC33" s="35"/>
      <c r="PXD33" s="35"/>
      <c r="PXE33" s="35"/>
      <c r="PXF33" s="35"/>
      <c r="PXG33" s="35"/>
      <c r="PXH33" s="35"/>
      <c r="PXI33" s="35"/>
      <c r="PXJ33" s="35"/>
      <c r="PXK33" s="35"/>
      <c r="PXL33" s="35"/>
      <c r="PXM33" s="35"/>
      <c r="PXN33" s="35"/>
      <c r="PXO33" s="35"/>
      <c r="PXP33" s="35"/>
      <c r="PXQ33" s="35"/>
      <c r="PXR33" s="35"/>
      <c r="PXS33" s="35"/>
      <c r="PXT33" s="35"/>
      <c r="PXU33" s="35"/>
      <c r="PXV33" s="35"/>
      <c r="PXW33" s="35"/>
      <c r="PXX33" s="35"/>
      <c r="PXY33" s="35"/>
      <c r="PXZ33" s="35"/>
      <c r="PYA33" s="35"/>
      <c r="PYB33" s="35"/>
      <c r="PYC33" s="35"/>
      <c r="PYD33" s="35"/>
      <c r="PYE33" s="35"/>
      <c r="PYF33" s="35"/>
      <c r="PYG33" s="35"/>
      <c r="PYH33" s="35"/>
      <c r="PYI33" s="35"/>
      <c r="PYJ33" s="35"/>
      <c r="PYK33" s="35"/>
      <c r="PYL33" s="35"/>
      <c r="PYM33" s="35"/>
      <c r="PYN33" s="35"/>
      <c r="PYO33" s="35"/>
      <c r="PYP33" s="35"/>
      <c r="PYQ33" s="35"/>
      <c r="PYR33" s="35"/>
      <c r="PYS33" s="35"/>
      <c r="PYT33" s="35"/>
      <c r="PYU33" s="35"/>
      <c r="PYV33" s="35"/>
      <c r="PYW33" s="35"/>
      <c r="PYX33" s="35"/>
      <c r="PYY33" s="35"/>
      <c r="PYZ33" s="35"/>
      <c r="PZA33" s="35"/>
      <c r="PZB33" s="35"/>
      <c r="PZC33" s="35"/>
      <c r="PZD33" s="35"/>
      <c r="PZE33" s="35"/>
      <c r="PZF33" s="35"/>
      <c r="PZG33" s="35"/>
      <c r="PZH33" s="35"/>
      <c r="PZI33" s="35"/>
      <c r="PZJ33" s="35"/>
      <c r="PZK33" s="35"/>
      <c r="PZL33" s="35"/>
      <c r="PZM33" s="35"/>
      <c r="PZN33" s="35"/>
      <c r="PZO33" s="35"/>
      <c r="PZP33" s="35"/>
      <c r="PZQ33" s="35"/>
      <c r="PZR33" s="35"/>
      <c r="PZS33" s="35"/>
      <c r="PZT33" s="35"/>
      <c r="PZU33" s="35"/>
      <c r="PZV33" s="35"/>
      <c r="PZW33" s="35"/>
      <c r="PZX33" s="35"/>
      <c r="PZY33" s="35"/>
      <c r="PZZ33" s="35"/>
      <c r="QAA33" s="35"/>
      <c r="QAB33" s="35"/>
      <c r="QAC33" s="35"/>
      <c r="QAD33" s="35"/>
      <c r="QAE33" s="35"/>
      <c r="QAF33" s="35"/>
      <c r="QAG33" s="35"/>
      <c r="QAH33" s="35"/>
      <c r="QAI33" s="35"/>
      <c r="QAJ33" s="35"/>
      <c r="QAK33" s="35"/>
      <c r="QAL33" s="35"/>
      <c r="QAM33" s="35"/>
      <c r="QAN33" s="35"/>
      <c r="QAO33" s="35"/>
      <c r="QAP33" s="35"/>
      <c r="QAQ33" s="35"/>
      <c r="QAR33" s="35"/>
      <c r="QAS33" s="35"/>
      <c r="QAT33" s="35"/>
      <c r="QAU33" s="35"/>
      <c r="QAV33" s="35"/>
      <c r="QAW33" s="35"/>
      <c r="QAX33" s="35"/>
      <c r="QAY33" s="35"/>
      <c r="QAZ33" s="35"/>
      <c r="QBA33" s="35"/>
      <c r="QBB33" s="35"/>
      <c r="QBC33" s="35"/>
      <c r="QBD33" s="35"/>
      <c r="QBE33" s="35"/>
      <c r="QBF33" s="35"/>
      <c r="QBG33" s="35"/>
      <c r="QBH33" s="35"/>
      <c r="QBI33" s="35"/>
      <c r="QBJ33" s="35"/>
      <c r="QBK33" s="35"/>
      <c r="QBL33" s="35"/>
      <c r="QBM33" s="35"/>
      <c r="QBN33" s="35"/>
      <c r="QBO33" s="35"/>
      <c r="QBP33" s="35"/>
      <c r="QBQ33" s="35"/>
      <c r="QBR33" s="35"/>
      <c r="QBS33" s="35"/>
      <c r="QBT33" s="35"/>
      <c r="QBU33" s="35"/>
      <c r="QBV33" s="35"/>
      <c r="QBW33" s="35"/>
      <c r="QBX33" s="35"/>
      <c r="QBY33" s="35"/>
      <c r="QBZ33" s="35"/>
      <c r="QCA33" s="35"/>
      <c r="QCB33" s="35"/>
      <c r="QCC33" s="35"/>
      <c r="QCD33" s="35"/>
      <c r="QCE33" s="35"/>
      <c r="QCF33" s="35"/>
      <c r="QCG33" s="35"/>
      <c r="QCH33" s="35"/>
      <c r="QCI33" s="35"/>
      <c r="QCJ33" s="35"/>
      <c r="QCK33" s="35"/>
      <c r="QCL33" s="35"/>
      <c r="QCM33" s="35"/>
      <c r="QCN33" s="35"/>
      <c r="QCO33" s="35"/>
      <c r="QCP33" s="35"/>
      <c r="QCQ33" s="35"/>
      <c r="QCR33" s="35"/>
      <c r="QCS33" s="35"/>
      <c r="QCT33" s="35"/>
      <c r="QCU33" s="35"/>
      <c r="QCV33" s="35"/>
      <c r="QCW33" s="35"/>
      <c r="QCX33" s="35"/>
      <c r="QCY33" s="35"/>
      <c r="QCZ33" s="35"/>
      <c r="QDA33" s="35"/>
      <c r="QDB33" s="35"/>
      <c r="QDC33" s="35"/>
      <c r="QDD33" s="35"/>
      <c r="QDE33" s="35"/>
      <c r="QDF33" s="35"/>
      <c r="QDG33" s="35"/>
      <c r="QDH33" s="35"/>
      <c r="QDI33" s="35"/>
      <c r="QDJ33" s="35"/>
      <c r="QDK33" s="35"/>
      <c r="QDL33" s="35"/>
      <c r="QDM33" s="35"/>
      <c r="QDN33" s="35"/>
      <c r="QDO33" s="35"/>
      <c r="QDP33" s="35"/>
      <c r="QDQ33" s="35"/>
      <c r="QDR33" s="35"/>
      <c r="QDS33" s="35"/>
      <c r="QDT33" s="35"/>
      <c r="QDU33" s="35"/>
      <c r="QDV33" s="35"/>
      <c r="QDW33" s="35"/>
      <c r="QDX33" s="35"/>
      <c r="QDY33" s="35"/>
      <c r="QDZ33" s="35"/>
      <c r="QEA33" s="35"/>
      <c r="QEB33" s="35"/>
      <c r="QEC33" s="35"/>
      <c r="QED33" s="35"/>
      <c r="QEE33" s="35"/>
      <c r="QEF33" s="35"/>
      <c r="QEG33" s="35"/>
      <c r="QEH33" s="35"/>
      <c r="QEI33" s="35"/>
      <c r="QEJ33" s="35"/>
      <c r="QEK33" s="35"/>
      <c r="QEL33" s="35"/>
      <c r="QEM33" s="35"/>
      <c r="QEN33" s="35"/>
      <c r="QEO33" s="35"/>
      <c r="QEP33" s="35"/>
      <c r="QEQ33" s="35"/>
      <c r="QER33" s="35"/>
      <c r="QES33" s="35"/>
      <c r="QET33" s="35"/>
      <c r="QEU33" s="35"/>
      <c r="QEV33" s="35"/>
      <c r="QEW33" s="35"/>
      <c r="QEX33" s="35"/>
      <c r="QEY33" s="35"/>
      <c r="QEZ33" s="35"/>
      <c r="QFA33" s="35"/>
      <c r="QFB33" s="35"/>
      <c r="QFC33" s="35"/>
      <c r="QFD33" s="35"/>
      <c r="QFE33" s="35"/>
      <c r="QFF33" s="35"/>
      <c r="QFG33" s="35"/>
      <c r="QFH33" s="35"/>
      <c r="QFI33" s="35"/>
      <c r="QFJ33" s="35"/>
      <c r="QFK33" s="35"/>
      <c r="QFL33" s="35"/>
      <c r="QFM33" s="35"/>
      <c r="QFN33" s="35"/>
      <c r="QFO33" s="35"/>
      <c r="QFP33" s="35"/>
      <c r="QFQ33" s="35"/>
      <c r="QFR33" s="35"/>
      <c r="QFS33" s="35"/>
      <c r="QFT33" s="35"/>
      <c r="QFU33" s="35"/>
      <c r="QFV33" s="35"/>
      <c r="QFW33" s="35"/>
      <c r="QFX33" s="35"/>
      <c r="QFY33" s="35"/>
      <c r="QFZ33" s="35"/>
      <c r="QGA33" s="35"/>
      <c r="QGB33" s="35"/>
      <c r="QGC33" s="35"/>
      <c r="QGD33" s="35"/>
      <c r="QGE33" s="35"/>
      <c r="QGF33" s="35"/>
      <c r="QGG33" s="35"/>
      <c r="QGH33" s="35"/>
      <c r="QGI33" s="35"/>
      <c r="QGJ33" s="35"/>
      <c r="QGK33" s="35"/>
      <c r="QGL33" s="35"/>
      <c r="QGM33" s="35"/>
      <c r="QGN33" s="35"/>
      <c r="QGO33" s="35"/>
      <c r="QGP33" s="35"/>
      <c r="QGQ33" s="35"/>
      <c r="QGR33" s="35"/>
      <c r="QGS33" s="35"/>
      <c r="QGT33" s="35"/>
      <c r="QGU33" s="35"/>
      <c r="QGV33" s="35"/>
      <c r="QGW33" s="35"/>
      <c r="QGX33" s="35"/>
      <c r="QGY33" s="35"/>
      <c r="QGZ33" s="35"/>
      <c r="QHA33" s="35"/>
      <c r="QHB33" s="35"/>
      <c r="QHC33" s="35"/>
      <c r="QHD33" s="35"/>
      <c r="QHE33" s="35"/>
      <c r="QHF33" s="35"/>
      <c r="QHG33" s="35"/>
      <c r="QHH33" s="35"/>
      <c r="QHI33" s="35"/>
      <c r="QHJ33" s="35"/>
      <c r="QHK33" s="35"/>
      <c r="QHL33" s="35"/>
      <c r="QHM33" s="35"/>
      <c r="QHN33" s="35"/>
      <c r="QHO33" s="35"/>
      <c r="QHP33" s="35"/>
      <c r="QHQ33" s="35"/>
      <c r="QHR33" s="35"/>
      <c r="QHS33" s="35"/>
      <c r="QHT33" s="35"/>
      <c r="QHU33" s="35"/>
      <c r="QHV33" s="35"/>
      <c r="QHW33" s="35"/>
      <c r="QHX33" s="35"/>
      <c r="QHY33" s="35"/>
      <c r="QHZ33" s="35"/>
      <c r="QIA33" s="35"/>
      <c r="QIB33" s="35"/>
      <c r="QIC33" s="35"/>
      <c r="QID33" s="35"/>
      <c r="QIE33" s="35"/>
      <c r="QIF33" s="35"/>
      <c r="QIG33" s="35"/>
      <c r="QIH33" s="35"/>
      <c r="QII33" s="35"/>
      <c r="QIJ33" s="35"/>
      <c r="QIK33" s="35"/>
      <c r="QIL33" s="35"/>
      <c r="QIM33" s="35"/>
      <c r="QIN33" s="35"/>
      <c r="QIO33" s="35"/>
      <c r="QIP33" s="35"/>
      <c r="QIQ33" s="35"/>
      <c r="QIR33" s="35"/>
      <c r="QIS33" s="35"/>
      <c r="QIT33" s="35"/>
      <c r="QIU33" s="35"/>
      <c r="QIV33" s="35"/>
      <c r="QIW33" s="35"/>
      <c r="QIX33" s="35"/>
      <c r="QIY33" s="35"/>
      <c r="QIZ33" s="35"/>
      <c r="QJA33" s="35"/>
      <c r="QJB33" s="35"/>
      <c r="QJC33" s="35"/>
      <c r="QJD33" s="35"/>
      <c r="QJE33" s="35"/>
      <c r="QJF33" s="35"/>
      <c r="QJG33" s="35"/>
      <c r="QJH33" s="35"/>
      <c r="QJI33" s="35"/>
      <c r="QJJ33" s="35"/>
      <c r="QJK33" s="35"/>
      <c r="QJL33" s="35"/>
      <c r="QJM33" s="35"/>
      <c r="QJN33" s="35"/>
      <c r="QJO33" s="35"/>
      <c r="QJP33" s="35"/>
      <c r="QJQ33" s="35"/>
      <c r="QJR33" s="35"/>
      <c r="QJS33" s="35"/>
      <c r="QJT33" s="35"/>
      <c r="QJU33" s="35"/>
      <c r="QJV33" s="35"/>
      <c r="QJW33" s="35"/>
      <c r="QJX33" s="35"/>
      <c r="QJY33" s="35"/>
      <c r="QJZ33" s="35"/>
      <c r="QKA33" s="35"/>
      <c r="QKB33" s="35"/>
      <c r="QKC33" s="35"/>
      <c r="QKD33" s="35"/>
      <c r="QKE33" s="35"/>
      <c r="QKF33" s="35"/>
      <c r="QKG33" s="35"/>
      <c r="QKH33" s="35"/>
      <c r="QKI33" s="35"/>
      <c r="QKJ33" s="35"/>
      <c r="QKK33" s="35"/>
      <c r="QKL33" s="35"/>
      <c r="QKM33" s="35"/>
      <c r="QKN33" s="35"/>
      <c r="QKO33" s="35"/>
      <c r="QKP33" s="35"/>
      <c r="QKQ33" s="35"/>
      <c r="QKR33" s="35"/>
      <c r="QKS33" s="35"/>
      <c r="QKT33" s="35"/>
      <c r="QKU33" s="35"/>
      <c r="QKV33" s="35"/>
      <c r="QKW33" s="35"/>
      <c r="QKX33" s="35"/>
      <c r="QKY33" s="35"/>
      <c r="QKZ33" s="35"/>
      <c r="QLA33" s="35"/>
      <c r="QLB33" s="35"/>
      <c r="QLC33" s="35"/>
      <c r="QLD33" s="35"/>
      <c r="QLE33" s="35"/>
      <c r="QLF33" s="35"/>
      <c r="QLG33" s="35"/>
      <c r="QLH33" s="35"/>
      <c r="QLI33" s="35"/>
      <c r="QLJ33" s="35"/>
      <c r="QLK33" s="35"/>
      <c r="QLL33" s="35"/>
      <c r="QLM33" s="35"/>
      <c r="QLN33" s="35"/>
      <c r="QLO33" s="35"/>
      <c r="QLP33" s="35"/>
      <c r="QLQ33" s="35"/>
      <c r="QLR33" s="35"/>
      <c r="QLS33" s="35"/>
      <c r="QLT33" s="35"/>
      <c r="QLU33" s="35"/>
      <c r="QLV33" s="35"/>
      <c r="QLW33" s="35"/>
      <c r="QLX33" s="35"/>
      <c r="QLY33" s="35"/>
      <c r="QLZ33" s="35"/>
      <c r="QMA33" s="35"/>
      <c r="QMB33" s="35"/>
      <c r="QMC33" s="35"/>
      <c r="QMD33" s="35"/>
      <c r="QME33" s="35"/>
      <c r="QMF33" s="35"/>
      <c r="QMG33" s="35"/>
      <c r="QMH33" s="35"/>
      <c r="QMI33" s="35"/>
      <c r="QMJ33" s="35"/>
      <c r="QMK33" s="35"/>
      <c r="QML33" s="35"/>
      <c r="QMM33" s="35"/>
      <c r="QMN33" s="35"/>
      <c r="QMO33" s="35"/>
      <c r="QMP33" s="35"/>
      <c r="QMQ33" s="35"/>
      <c r="QMR33" s="35"/>
      <c r="QMS33" s="35"/>
      <c r="QMT33" s="35"/>
      <c r="QMU33" s="35"/>
      <c r="QMV33" s="35"/>
      <c r="QMW33" s="35"/>
      <c r="QMX33" s="35"/>
      <c r="QMY33" s="35"/>
      <c r="QMZ33" s="35"/>
      <c r="QNA33" s="35"/>
      <c r="QNB33" s="35"/>
      <c r="QNC33" s="35"/>
      <c r="QND33" s="35"/>
      <c r="QNE33" s="35"/>
      <c r="QNF33" s="35"/>
      <c r="QNG33" s="35"/>
      <c r="QNH33" s="35"/>
      <c r="QNI33" s="35"/>
      <c r="QNJ33" s="35"/>
      <c r="QNK33" s="35"/>
      <c r="QNL33" s="35"/>
      <c r="QNM33" s="35"/>
      <c r="QNN33" s="35"/>
      <c r="QNO33" s="35"/>
      <c r="QNP33" s="35"/>
      <c r="QNQ33" s="35"/>
      <c r="QNR33" s="35"/>
      <c r="QNS33" s="35"/>
      <c r="QNT33" s="35"/>
      <c r="QNU33" s="35"/>
      <c r="QNV33" s="35"/>
      <c r="QNW33" s="35"/>
      <c r="QNX33" s="35"/>
      <c r="QNY33" s="35"/>
      <c r="QNZ33" s="35"/>
      <c r="QOA33" s="35"/>
      <c r="QOB33" s="35"/>
      <c r="QOC33" s="35"/>
      <c r="QOD33" s="35"/>
      <c r="QOE33" s="35"/>
      <c r="QOF33" s="35"/>
      <c r="QOG33" s="35"/>
      <c r="QOH33" s="35"/>
      <c r="QOI33" s="35"/>
      <c r="QOJ33" s="35"/>
      <c r="QOK33" s="35"/>
      <c r="QOL33" s="35"/>
      <c r="QOM33" s="35"/>
      <c r="QON33" s="35"/>
      <c r="QOO33" s="35"/>
      <c r="QOP33" s="35"/>
      <c r="QOQ33" s="35"/>
      <c r="QOR33" s="35"/>
      <c r="QOS33" s="35"/>
      <c r="QOT33" s="35"/>
      <c r="QOU33" s="35"/>
      <c r="QOV33" s="35"/>
      <c r="QOW33" s="35"/>
      <c r="QOX33" s="35"/>
      <c r="QOY33" s="35"/>
      <c r="QOZ33" s="35"/>
      <c r="QPA33" s="35"/>
      <c r="QPB33" s="35"/>
      <c r="QPC33" s="35"/>
      <c r="QPD33" s="35"/>
      <c r="QPE33" s="35"/>
      <c r="QPF33" s="35"/>
      <c r="QPG33" s="35"/>
      <c r="QPH33" s="35"/>
      <c r="QPI33" s="35"/>
      <c r="QPJ33" s="35"/>
      <c r="QPK33" s="35"/>
      <c r="QPL33" s="35"/>
      <c r="QPM33" s="35"/>
      <c r="QPN33" s="35"/>
      <c r="QPO33" s="35"/>
      <c r="QPP33" s="35"/>
      <c r="QPQ33" s="35"/>
      <c r="QPR33" s="35"/>
      <c r="QPS33" s="35"/>
      <c r="QPT33" s="35"/>
      <c r="QPU33" s="35"/>
      <c r="QPV33" s="35"/>
      <c r="QPW33" s="35"/>
      <c r="QPX33" s="35"/>
      <c r="QPY33" s="35"/>
      <c r="QPZ33" s="35"/>
      <c r="QQA33" s="35"/>
      <c r="QQB33" s="35"/>
      <c r="QQC33" s="35"/>
      <c r="QQD33" s="35"/>
      <c r="QQE33" s="35"/>
      <c r="QQF33" s="35"/>
      <c r="QQG33" s="35"/>
      <c r="QQH33" s="35"/>
      <c r="QQI33" s="35"/>
      <c r="QQJ33" s="35"/>
      <c r="QQK33" s="35"/>
      <c r="QQL33" s="35"/>
      <c r="QQM33" s="35"/>
      <c r="QQN33" s="35"/>
      <c r="QQO33" s="35"/>
      <c r="QQP33" s="35"/>
      <c r="QQQ33" s="35"/>
      <c r="QQR33" s="35"/>
      <c r="QQS33" s="35"/>
      <c r="QQT33" s="35"/>
      <c r="QQU33" s="35"/>
      <c r="QQV33" s="35"/>
      <c r="QQW33" s="35"/>
      <c r="QQX33" s="35"/>
      <c r="QQY33" s="35"/>
      <c r="QQZ33" s="35"/>
      <c r="QRA33" s="35"/>
      <c r="QRB33" s="35"/>
      <c r="QRC33" s="35"/>
      <c r="QRD33" s="35"/>
      <c r="QRE33" s="35"/>
      <c r="QRF33" s="35"/>
      <c r="QRG33" s="35"/>
      <c r="QRH33" s="35"/>
      <c r="QRI33" s="35"/>
      <c r="QRJ33" s="35"/>
      <c r="QRK33" s="35"/>
      <c r="QRL33" s="35"/>
      <c r="QRM33" s="35"/>
      <c r="QRN33" s="35"/>
      <c r="QRO33" s="35"/>
      <c r="QRP33" s="35"/>
      <c r="QRQ33" s="35"/>
      <c r="QRR33" s="35"/>
      <c r="QRS33" s="35"/>
      <c r="QRT33" s="35"/>
      <c r="QRU33" s="35"/>
      <c r="QRV33" s="35"/>
      <c r="QRW33" s="35"/>
      <c r="QRX33" s="35"/>
      <c r="QRY33" s="35"/>
      <c r="QRZ33" s="35"/>
      <c r="QSA33" s="35"/>
      <c r="QSB33" s="35"/>
      <c r="QSC33" s="35"/>
      <c r="QSD33" s="35"/>
      <c r="QSE33" s="35"/>
      <c r="QSF33" s="35"/>
      <c r="QSG33" s="35"/>
      <c r="QSH33" s="35"/>
      <c r="QSI33" s="35"/>
      <c r="QSJ33" s="35"/>
      <c r="QSK33" s="35"/>
      <c r="QSL33" s="35"/>
      <c r="QSM33" s="35"/>
      <c r="QSN33" s="35"/>
      <c r="QSO33" s="35"/>
      <c r="QSP33" s="35"/>
      <c r="QSQ33" s="35"/>
      <c r="QSR33" s="35"/>
      <c r="QSS33" s="35"/>
      <c r="QST33" s="35"/>
      <c r="QSU33" s="35"/>
      <c r="QSV33" s="35"/>
      <c r="QSW33" s="35"/>
      <c r="QSX33" s="35"/>
      <c r="QSY33" s="35"/>
      <c r="QSZ33" s="35"/>
      <c r="QTA33" s="35"/>
      <c r="QTB33" s="35"/>
      <c r="QTC33" s="35"/>
      <c r="QTD33" s="35"/>
      <c r="QTE33" s="35"/>
      <c r="QTF33" s="35"/>
      <c r="QTG33" s="35"/>
      <c r="QTH33" s="35"/>
      <c r="QTI33" s="35"/>
      <c r="QTJ33" s="35"/>
      <c r="QTK33" s="35"/>
      <c r="QTL33" s="35"/>
      <c r="QTM33" s="35"/>
      <c r="QTN33" s="35"/>
      <c r="QTO33" s="35"/>
      <c r="QTP33" s="35"/>
      <c r="QTQ33" s="35"/>
      <c r="QTR33" s="35"/>
      <c r="QTS33" s="35"/>
      <c r="QTT33" s="35"/>
      <c r="QTU33" s="35"/>
      <c r="QTV33" s="35"/>
      <c r="QTW33" s="35"/>
      <c r="QTX33" s="35"/>
      <c r="QTY33" s="35"/>
      <c r="QTZ33" s="35"/>
      <c r="QUA33" s="35"/>
      <c r="QUB33" s="35"/>
      <c r="QUC33" s="35"/>
      <c r="QUD33" s="35"/>
      <c r="QUE33" s="35"/>
      <c r="QUF33" s="35"/>
      <c r="QUG33" s="35"/>
      <c r="QUH33" s="35"/>
      <c r="QUI33" s="35"/>
      <c r="QUJ33" s="35"/>
      <c r="QUK33" s="35"/>
      <c r="QUL33" s="35"/>
      <c r="QUM33" s="35"/>
      <c r="QUN33" s="35"/>
      <c r="QUO33" s="35"/>
      <c r="QUP33" s="35"/>
      <c r="QUQ33" s="35"/>
      <c r="QUR33" s="35"/>
      <c r="QUS33" s="35"/>
      <c r="QUT33" s="35"/>
      <c r="QUU33" s="35"/>
      <c r="QUV33" s="35"/>
      <c r="QUW33" s="35"/>
      <c r="QUX33" s="35"/>
      <c r="QUY33" s="35"/>
      <c r="QUZ33" s="35"/>
      <c r="QVA33" s="35"/>
      <c r="QVB33" s="35"/>
      <c r="QVC33" s="35"/>
      <c r="QVD33" s="35"/>
      <c r="QVE33" s="35"/>
      <c r="QVF33" s="35"/>
      <c r="QVG33" s="35"/>
      <c r="QVH33" s="35"/>
      <c r="QVI33" s="35"/>
      <c r="QVJ33" s="35"/>
      <c r="QVK33" s="35"/>
      <c r="QVL33" s="35"/>
      <c r="QVM33" s="35"/>
      <c r="QVN33" s="35"/>
      <c r="QVO33" s="35"/>
      <c r="QVP33" s="35"/>
      <c r="QVQ33" s="35"/>
      <c r="QVR33" s="35"/>
      <c r="QVS33" s="35"/>
      <c r="QVT33" s="35"/>
      <c r="QVU33" s="35"/>
      <c r="QVV33" s="35"/>
      <c r="QVW33" s="35"/>
      <c r="QVX33" s="35"/>
      <c r="QVY33" s="35"/>
      <c r="QVZ33" s="35"/>
      <c r="QWA33" s="35"/>
      <c r="QWB33" s="35"/>
      <c r="QWC33" s="35"/>
      <c r="QWD33" s="35"/>
      <c r="QWE33" s="35"/>
      <c r="QWF33" s="35"/>
      <c r="QWG33" s="35"/>
      <c r="QWH33" s="35"/>
      <c r="QWI33" s="35"/>
      <c r="QWJ33" s="35"/>
      <c r="QWK33" s="35"/>
      <c r="QWL33" s="35"/>
      <c r="QWM33" s="35"/>
      <c r="QWN33" s="35"/>
      <c r="QWO33" s="35"/>
      <c r="QWP33" s="35"/>
      <c r="QWQ33" s="35"/>
      <c r="QWR33" s="35"/>
      <c r="QWS33" s="35"/>
      <c r="QWT33" s="35"/>
      <c r="QWU33" s="35"/>
      <c r="QWV33" s="35"/>
      <c r="QWW33" s="35"/>
      <c r="QWX33" s="35"/>
      <c r="QWY33" s="35"/>
      <c r="QWZ33" s="35"/>
      <c r="QXA33" s="35"/>
      <c r="QXB33" s="35"/>
      <c r="QXC33" s="35"/>
      <c r="QXD33" s="35"/>
      <c r="QXE33" s="35"/>
      <c r="QXF33" s="35"/>
      <c r="QXG33" s="35"/>
      <c r="QXH33" s="35"/>
      <c r="QXI33" s="35"/>
      <c r="QXJ33" s="35"/>
      <c r="QXK33" s="35"/>
      <c r="QXL33" s="35"/>
      <c r="QXM33" s="35"/>
      <c r="QXN33" s="35"/>
      <c r="QXO33" s="35"/>
      <c r="QXP33" s="35"/>
      <c r="QXQ33" s="35"/>
      <c r="QXR33" s="35"/>
      <c r="QXS33" s="35"/>
      <c r="QXT33" s="35"/>
      <c r="QXU33" s="35"/>
      <c r="QXV33" s="35"/>
      <c r="QXW33" s="35"/>
      <c r="QXX33" s="35"/>
      <c r="QXY33" s="35"/>
      <c r="QXZ33" s="35"/>
      <c r="QYA33" s="35"/>
      <c r="QYB33" s="35"/>
      <c r="QYC33" s="35"/>
      <c r="QYD33" s="35"/>
      <c r="QYE33" s="35"/>
      <c r="QYF33" s="35"/>
      <c r="QYG33" s="35"/>
      <c r="QYH33" s="35"/>
      <c r="QYI33" s="35"/>
      <c r="QYJ33" s="35"/>
      <c r="QYK33" s="35"/>
      <c r="QYL33" s="35"/>
      <c r="QYM33" s="35"/>
      <c r="QYN33" s="35"/>
      <c r="QYO33" s="35"/>
      <c r="QYP33" s="35"/>
      <c r="QYQ33" s="35"/>
      <c r="QYR33" s="35"/>
      <c r="QYS33" s="35"/>
      <c r="QYT33" s="35"/>
      <c r="QYU33" s="35"/>
      <c r="QYV33" s="35"/>
      <c r="QYW33" s="35"/>
      <c r="QYX33" s="35"/>
      <c r="QYY33" s="35"/>
      <c r="QYZ33" s="35"/>
      <c r="QZA33" s="35"/>
      <c r="QZB33" s="35"/>
      <c r="QZC33" s="35"/>
      <c r="QZD33" s="35"/>
      <c r="QZE33" s="35"/>
      <c r="QZF33" s="35"/>
      <c r="QZG33" s="35"/>
      <c r="QZH33" s="35"/>
      <c r="QZI33" s="35"/>
      <c r="QZJ33" s="35"/>
      <c r="QZK33" s="35"/>
      <c r="QZL33" s="35"/>
      <c r="QZM33" s="35"/>
      <c r="QZN33" s="35"/>
      <c r="QZO33" s="35"/>
      <c r="QZP33" s="35"/>
      <c r="QZQ33" s="35"/>
      <c r="QZR33" s="35"/>
      <c r="QZS33" s="35"/>
      <c r="QZT33" s="35"/>
      <c r="QZU33" s="35"/>
      <c r="QZV33" s="35"/>
      <c r="QZW33" s="35"/>
      <c r="QZX33" s="35"/>
      <c r="QZY33" s="35"/>
      <c r="QZZ33" s="35"/>
      <c r="RAA33" s="35"/>
      <c r="RAB33" s="35"/>
      <c r="RAC33" s="35"/>
      <c r="RAD33" s="35"/>
      <c r="RAE33" s="35"/>
      <c r="RAF33" s="35"/>
      <c r="RAG33" s="35"/>
      <c r="RAH33" s="35"/>
      <c r="RAI33" s="35"/>
      <c r="RAJ33" s="35"/>
      <c r="RAK33" s="35"/>
      <c r="RAL33" s="35"/>
      <c r="RAM33" s="35"/>
      <c r="RAN33" s="35"/>
      <c r="RAO33" s="35"/>
      <c r="RAP33" s="35"/>
      <c r="RAQ33" s="35"/>
      <c r="RAR33" s="35"/>
      <c r="RAS33" s="35"/>
      <c r="RAT33" s="35"/>
      <c r="RAU33" s="35"/>
      <c r="RAV33" s="35"/>
      <c r="RAW33" s="35"/>
      <c r="RAX33" s="35"/>
      <c r="RAY33" s="35"/>
      <c r="RAZ33" s="35"/>
      <c r="RBA33" s="35"/>
      <c r="RBB33" s="35"/>
      <c r="RBC33" s="35"/>
      <c r="RBD33" s="35"/>
      <c r="RBE33" s="35"/>
      <c r="RBF33" s="35"/>
      <c r="RBG33" s="35"/>
      <c r="RBH33" s="35"/>
      <c r="RBI33" s="35"/>
      <c r="RBJ33" s="35"/>
      <c r="RBK33" s="35"/>
      <c r="RBL33" s="35"/>
      <c r="RBM33" s="35"/>
      <c r="RBN33" s="35"/>
      <c r="RBO33" s="35"/>
      <c r="RBP33" s="35"/>
      <c r="RBQ33" s="35"/>
      <c r="RBR33" s="35"/>
      <c r="RBS33" s="35"/>
      <c r="RBT33" s="35"/>
      <c r="RBU33" s="35"/>
      <c r="RBV33" s="35"/>
      <c r="RBW33" s="35"/>
      <c r="RBX33" s="35"/>
      <c r="RBY33" s="35"/>
      <c r="RBZ33" s="35"/>
      <c r="RCA33" s="35"/>
      <c r="RCB33" s="35"/>
      <c r="RCC33" s="35"/>
      <c r="RCD33" s="35"/>
      <c r="RCE33" s="35"/>
      <c r="RCF33" s="35"/>
      <c r="RCG33" s="35"/>
      <c r="RCH33" s="35"/>
      <c r="RCI33" s="35"/>
      <c r="RCJ33" s="35"/>
      <c r="RCK33" s="35"/>
      <c r="RCL33" s="35"/>
      <c r="RCM33" s="35"/>
      <c r="RCN33" s="35"/>
      <c r="RCO33" s="35"/>
      <c r="RCP33" s="35"/>
      <c r="RCQ33" s="35"/>
      <c r="RCR33" s="35"/>
      <c r="RCS33" s="35"/>
      <c r="RCT33" s="35"/>
      <c r="RCU33" s="35"/>
      <c r="RCV33" s="35"/>
      <c r="RCW33" s="35"/>
      <c r="RCX33" s="35"/>
      <c r="RCY33" s="35"/>
      <c r="RCZ33" s="35"/>
      <c r="RDA33" s="35"/>
      <c r="RDB33" s="35"/>
      <c r="RDC33" s="35"/>
      <c r="RDD33" s="35"/>
      <c r="RDE33" s="35"/>
      <c r="RDF33" s="35"/>
      <c r="RDG33" s="35"/>
      <c r="RDH33" s="35"/>
      <c r="RDI33" s="35"/>
      <c r="RDJ33" s="35"/>
      <c r="RDK33" s="35"/>
      <c r="RDL33" s="35"/>
      <c r="RDM33" s="35"/>
      <c r="RDN33" s="35"/>
      <c r="RDO33" s="35"/>
      <c r="RDP33" s="35"/>
      <c r="RDQ33" s="35"/>
      <c r="RDR33" s="35"/>
      <c r="RDS33" s="35"/>
      <c r="RDT33" s="35"/>
      <c r="RDU33" s="35"/>
      <c r="RDV33" s="35"/>
      <c r="RDW33" s="35"/>
      <c r="RDX33" s="35"/>
      <c r="RDY33" s="35"/>
      <c r="RDZ33" s="35"/>
      <c r="REA33" s="35"/>
      <c r="REB33" s="35"/>
      <c r="REC33" s="35"/>
      <c r="RED33" s="35"/>
      <c r="REE33" s="35"/>
      <c r="REF33" s="35"/>
      <c r="REG33" s="35"/>
      <c r="REH33" s="35"/>
      <c r="REI33" s="35"/>
      <c r="REJ33" s="35"/>
      <c r="REK33" s="35"/>
      <c r="REL33" s="35"/>
      <c r="REM33" s="35"/>
      <c r="REN33" s="35"/>
      <c r="REO33" s="35"/>
      <c r="REP33" s="35"/>
      <c r="REQ33" s="35"/>
      <c r="RER33" s="35"/>
      <c r="RES33" s="35"/>
      <c r="RET33" s="35"/>
      <c r="REU33" s="35"/>
      <c r="REV33" s="35"/>
      <c r="REW33" s="35"/>
      <c r="REX33" s="35"/>
      <c r="REY33" s="35"/>
      <c r="REZ33" s="35"/>
      <c r="RFA33" s="35"/>
      <c r="RFB33" s="35"/>
      <c r="RFC33" s="35"/>
      <c r="RFD33" s="35"/>
      <c r="RFE33" s="35"/>
      <c r="RFF33" s="35"/>
      <c r="RFG33" s="35"/>
      <c r="RFH33" s="35"/>
      <c r="RFI33" s="35"/>
      <c r="RFJ33" s="35"/>
      <c r="RFK33" s="35"/>
      <c r="RFL33" s="35"/>
      <c r="RFM33" s="35"/>
      <c r="RFN33" s="35"/>
      <c r="RFO33" s="35"/>
      <c r="RFP33" s="35"/>
      <c r="RFQ33" s="35"/>
      <c r="RFR33" s="35"/>
      <c r="RFS33" s="35"/>
      <c r="RFT33" s="35"/>
      <c r="RFU33" s="35"/>
      <c r="RFV33" s="35"/>
      <c r="RFW33" s="35"/>
      <c r="RFX33" s="35"/>
      <c r="RFY33" s="35"/>
      <c r="RFZ33" s="35"/>
      <c r="RGA33" s="35"/>
      <c r="RGB33" s="35"/>
      <c r="RGC33" s="35"/>
      <c r="RGD33" s="35"/>
      <c r="RGE33" s="35"/>
      <c r="RGF33" s="35"/>
      <c r="RGG33" s="35"/>
      <c r="RGH33" s="35"/>
      <c r="RGI33" s="35"/>
      <c r="RGJ33" s="35"/>
      <c r="RGK33" s="35"/>
      <c r="RGL33" s="35"/>
      <c r="RGM33" s="35"/>
      <c r="RGN33" s="35"/>
      <c r="RGO33" s="35"/>
      <c r="RGP33" s="35"/>
      <c r="RGQ33" s="35"/>
      <c r="RGR33" s="35"/>
      <c r="RGS33" s="35"/>
      <c r="RGT33" s="35"/>
      <c r="RGU33" s="35"/>
      <c r="RGV33" s="35"/>
      <c r="RGW33" s="35"/>
      <c r="RGX33" s="35"/>
      <c r="RGY33" s="35"/>
      <c r="RGZ33" s="35"/>
      <c r="RHA33" s="35"/>
      <c r="RHB33" s="35"/>
      <c r="RHC33" s="35"/>
      <c r="RHD33" s="35"/>
      <c r="RHE33" s="35"/>
      <c r="RHF33" s="35"/>
      <c r="RHG33" s="35"/>
      <c r="RHH33" s="35"/>
      <c r="RHI33" s="35"/>
      <c r="RHJ33" s="35"/>
      <c r="RHK33" s="35"/>
      <c r="RHL33" s="35"/>
      <c r="RHM33" s="35"/>
      <c r="RHN33" s="35"/>
      <c r="RHO33" s="35"/>
      <c r="RHP33" s="35"/>
      <c r="RHQ33" s="35"/>
      <c r="RHR33" s="35"/>
      <c r="RHS33" s="35"/>
      <c r="RHT33" s="35"/>
      <c r="RHU33" s="35"/>
      <c r="RHV33" s="35"/>
      <c r="RHW33" s="35"/>
      <c r="RHX33" s="35"/>
      <c r="RHY33" s="35"/>
      <c r="RHZ33" s="35"/>
      <c r="RIA33" s="35"/>
      <c r="RIB33" s="35"/>
      <c r="RIC33" s="35"/>
      <c r="RID33" s="35"/>
      <c r="RIE33" s="35"/>
      <c r="RIF33" s="35"/>
      <c r="RIG33" s="35"/>
      <c r="RIH33" s="35"/>
      <c r="RII33" s="35"/>
      <c r="RIJ33" s="35"/>
      <c r="RIK33" s="35"/>
      <c r="RIL33" s="35"/>
      <c r="RIM33" s="35"/>
      <c r="RIN33" s="35"/>
      <c r="RIO33" s="35"/>
      <c r="RIP33" s="35"/>
      <c r="RIQ33" s="35"/>
      <c r="RIR33" s="35"/>
      <c r="RIS33" s="35"/>
      <c r="RIT33" s="35"/>
      <c r="RIU33" s="35"/>
      <c r="RIV33" s="35"/>
      <c r="RIW33" s="35"/>
      <c r="RIX33" s="35"/>
      <c r="RIY33" s="35"/>
      <c r="RIZ33" s="35"/>
      <c r="RJA33" s="35"/>
      <c r="RJB33" s="35"/>
      <c r="RJC33" s="35"/>
      <c r="RJD33" s="35"/>
      <c r="RJE33" s="35"/>
      <c r="RJF33" s="35"/>
      <c r="RJG33" s="35"/>
      <c r="RJH33" s="35"/>
      <c r="RJI33" s="35"/>
      <c r="RJJ33" s="35"/>
      <c r="RJK33" s="35"/>
      <c r="RJL33" s="35"/>
      <c r="RJM33" s="35"/>
      <c r="RJN33" s="35"/>
      <c r="RJO33" s="35"/>
      <c r="RJP33" s="35"/>
      <c r="RJQ33" s="35"/>
      <c r="RJR33" s="35"/>
      <c r="RJS33" s="35"/>
      <c r="RJT33" s="35"/>
      <c r="RJU33" s="35"/>
      <c r="RJV33" s="35"/>
      <c r="RJW33" s="35"/>
      <c r="RJX33" s="35"/>
      <c r="RJY33" s="35"/>
      <c r="RJZ33" s="35"/>
      <c r="RKA33" s="35"/>
      <c r="RKB33" s="35"/>
      <c r="RKC33" s="35"/>
      <c r="RKD33" s="35"/>
      <c r="RKE33" s="35"/>
      <c r="RKF33" s="35"/>
      <c r="RKG33" s="35"/>
      <c r="RKH33" s="35"/>
      <c r="RKI33" s="35"/>
      <c r="RKJ33" s="35"/>
      <c r="RKK33" s="35"/>
      <c r="RKL33" s="35"/>
      <c r="RKM33" s="35"/>
      <c r="RKN33" s="35"/>
      <c r="RKO33" s="35"/>
      <c r="RKP33" s="35"/>
      <c r="RKQ33" s="35"/>
      <c r="RKR33" s="35"/>
      <c r="RKS33" s="35"/>
      <c r="RKT33" s="35"/>
      <c r="RKU33" s="35"/>
      <c r="RKV33" s="35"/>
      <c r="RKW33" s="35"/>
      <c r="RKX33" s="35"/>
      <c r="RKY33" s="35"/>
      <c r="RKZ33" s="35"/>
      <c r="RLA33" s="35"/>
      <c r="RLB33" s="35"/>
      <c r="RLC33" s="35"/>
      <c r="RLD33" s="35"/>
      <c r="RLE33" s="35"/>
      <c r="RLF33" s="35"/>
      <c r="RLG33" s="35"/>
      <c r="RLH33" s="35"/>
      <c r="RLI33" s="35"/>
      <c r="RLJ33" s="35"/>
      <c r="RLK33" s="35"/>
      <c r="RLL33" s="35"/>
      <c r="RLM33" s="35"/>
      <c r="RLN33" s="35"/>
      <c r="RLO33" s="35"/>
      <c r="RLP33" s="35"/>
      <c r="RLQ33" s="35"/>
      <c r="RLR33" s="35"/>
      <c r="RLS33" s="35"/>
      <c r="RLT33" s="35"/>
      <c r="RLU33" s="35"/>
      <c r="RLV33" s="35"/>
      <c r="RLW33" s="35"/>
      <c r="RLX33" s="35"/>
      <c r="RLY33" s="35"/>
      <c r="RLZ33" s="35"/>
      <c r="RMA33" s="35"/>
      <c r="RMB33" s="35"/>
      <c r="RMC33" s="35"/>
      <c r="RMD33" s="35"/>
      <c r="RME33" s="35"/>
      <c r="RMF33" s="35"/>
      <c r="RMG33" s="35"/>
      <c r="RMH33" s="35"/>
      <c r="RMI33" s="35"/>
      <c r="RMJ33" s="35"/>
      <c r="RMK33" s="35"/>
      <c r="RML33" s="35"/>
      <c r="RMM33" s="35"/>
      <c r="RMN33" s="35"/>
      <c r="RMO33" s="35"/>
      <c r="RMP33" s="35"/>
      <c r="RMQ33" s="35"/>
      <c r="RMR33" s="35"/>
      <c r="RMS33" s="35"/>
      <c r="RMT33" s="35"/>
      <c r="RMU33" s="35"/>
      <c r="RMV33" s="35"/>
      <c r="RMW33" s="35"/>
      <c r="RMX33" s="35"/>
      <c r="RMY33" s="35"/>
      <c r="RMZ33" s="35"/>
      <c r="RNA33" s="35"/>
      <c r="RNB33" s="35"/>
      <c r="RNC33" s="35"/>
      <c r="RND33" s="35"/>
      <c r="RNE33" s="35"/>
      <c r="RNF33" s="35"/>
      <c r="RNG33" s="35"/>
      <c r="RNH33" s="35"/>
      <c r="RNI33" s="35"/>
      <c r="RNJ33" s="35"/>
      <c r="RNK33" s="35"/>
      <c r="RNL33" s="35"/>
      <c r="RNM33" s="35"/>
      <c r="RNN33" s="35"/>
      <c r="RNO33" s="35"/>
      <c r="RNP33" s="35"/>
      <c r="RNQ33" s="35"/>
      <c r="RNR33" s="35"/>
      <c r="RNS33" s="35"/>
      <c r="RNT33" s="35"/>
      <c r="RNU33" s="35"/>
      <c r="RNV33" s="35"/>
      <c r="RNW33" s="35"/>
      <c r="RNX33" s="35"/>
      <c r="RNY33" s="35"/>
      <c r="RNZ33" s="35"/>
      <c r="ROA33" s="35"/>
      <c r="ROB33" s="35"/>
      <c r="ROC33" s="35"/>
      <c r="ROD33" s="35"/>
      <c r="ROE33" s="35"/>
      <c r="ROF33" s="35"/>
      <c r="ROG33" s="35"/>
      <c r="ROH33" s="35"/>
      <c r="ROI33" s="35"/>
      <c r="ROJ33" s="35"/>
      <c r="ROK33" s="35"/>
      <c r="ROL33" s="35"/>
      <c r="ROM33" s="35"/>
      <c r="RON33" s="35"/>
      <c r="ROO33" s="35"/>
      <c r="ROP33" s="35"/>
      <c r="ROQ33" s="35"/>
      <c r="ROR33" s="35"/>
      <c r="ROS33" s="35"/>
      <c r="ROT33" s="35"/>
      <c r="ROU33" s="35"/>
      <c r="ROV33" s="35"/>
      <c r="ROW33" s="35"/>
      <c r="ROX33" s="35"/>
      <c r="ROY33" s="35"/>
      <c r="ROZ33" s="35"/>
      <c r="RPA33" s="35"/>
      <c r="RPB33" s="35"/>
      <c r="RPC33" s="35"/>
      <c r="RPD33" s="35"/>
      <c r="RPE33" s="35"/>
      <c r="RPF33" s="35"/>
      <c r="RPG33" s="35"/>
      <c r="RPH33" s="35"/>
      <c r="RPI33" s="35"/>
      <c r="RPJ33" s="35"/>
      <c r="RPK33" s="35"/>
      <c r="RPL33" s="35"/>
      <c r="RPM33" s="35"/>
      <c r="RPN33" s="35"/>
      <c r="RPO33" s="35"/>
      <c r="RPP33" s="35"/>
      <c r="RPQ33" s="35"/>
      <c r="RPR33" s="35"/>
      <c r="RPS33" s="35"/>
      <c r="RPT33" s="35"/>
      <c r="RPU33" s="35"/>
      <c r="RPV33" s="35"/>
      <c r="RPW33" s="35"/>
      <c r="RPX33" s="35"/>
      <c r="RPY33" s="35"/>
      <c r="RPZ33" s="35"/>
      <c r="RQA33" s="35"/>
      <c r="RQB33" s="35"/>
      <c r="RQC33" s="35"/>
      <c r="RQD33" s="35"/>
      <c r="RQE33" s="35"/>
      <c r="RQF33" s="35"/>
      <c r="RQG33" s="35"/>
      <c r="RQH33" s="35"/>
      <c r="RQI33" s="35"/>
      <c r="RQJ33" s="35"/>
      <c r="RQK33" s="35"/>
      <c r="RQL33" s="35"/>
      <c r="RQM33" s="35"/>
      <c r="RQN33" s="35"/>
      <c r="RQO33" s="35"/>
      <c r="RQP33" s="35"/>
      <c r="RQQ33" s="35"/>
      <c r="RQR33" s="35"/>
      <c r="RQS33" s="35"/>
      <c r="RQT33" s="35"/>
      <c r="RQU33" s="35"/>
      <c r="RQV33" s="35"/>
      <c r="RQW33" s="35"/>
      <c r="RQX33" s="35"/>
      <c r="RQY33" s="35"/>
      <c r="RQZ33" s="35"/>
      <c r="RRA33" s="35"/>
      <c r="RRB33" s="35"/>
      <c r="RRC33" s="35"/>
      <c r="RRD33" s="35"/>
      <c r="RRE33" s="35"/>
      <c r="RRF33" s="35"/>
      <c r="RRG33" s="35"/>
      <c r="RRH33" s="35"/>
      <c r="RRI33" s="35"/>
      <c r="RRJ33" s="35"/>
      <c r="RRK33" s="35"/>
      <c r="RRL33" s="35"/>
      <c r="RRM33" s="35"/>
      <c r="RRN33" s="35"/>
      <c r="RRO33" s="35"/>
      <c r="RRP33" s="35"/>
      <c r="RRQ33" s="35"/>
      <c r="RRR33" s="35"/>
      <c r="RRS33" s="35"/>
      <c r="RRT33" s="35"/>
      <c r="RRU33" s="35"/>
      <c r="RRV33" s="35"/>
      <c r="RRW33" s="35"/>
      <c r="RRX33" s="35"/>
      <c r="RRY33" s="35"/>
      <c r="RRZ33" s="35"/>
      <c r="RSA33" s="35"/>
      <c r="RSB33" s="35"/>
      <c r="RSC33" s="35"/>
      <c r="RSD33" s="35"/>
      <c r="RSE33" s="35"/>
      <c r="RSF33" s="35"/>
      <c r="RSG33" s="35"/>
      <c r="RSH33" s="35"/>
      <c r="RSI33" s="35"/>
      <c r="RSJ33" s="35"/>
      <c r="RSK33" s="35"/>
      <c r="RSL33" s="35"/>
      <c r="RSM33" s="35"/>
      <c r="RSN33" s="35"/>
      <c r="RSO33" s="35"/>
      <c r="RSP33" s="35"/>
      <c r="RSQ33" s="35"/>
      <c r="RSR33" s="35"/>
      <c r="RSS33" s="35"/>
      <c r="RST33" s="35"/>
      <c r="RSU33" s="35"/>
      <c r="RSV33" s="35"/>
      <c r="RSW33" s="35"/>
      <c r="RSX33" s="35"/>
      <c r="RSY33" s="35"/>
      <c r="RSZ33" s="35"/>
      <c r="RTA33" s="35"/>
      <c r="RTB33" s="35"/>
      <c r="RTC33" s="35"/>
      <c r="RTD33" s="35"/>
      <c r="RTE33" s="35"/>
      <c r="RTF33" s="35"/>
      <c r="RTG33" s="35"/>
      <c r="RTH33" s="35"/>
      <c r="RTI33" s="35"/>
      <c r="RTJ33" s="35"/>
      <c r="RTK33" s="35"/>
      <c r="RTL33" s="35"/>
      <c r="RTM33" s="35"/>
      <c r="RTN33" s="35"/>
      <c r="RTO33" s="35"/>
      <c r="RTP33" s="35"/>
      <c r="RTQ33" s="35"/>
      <c r="RTR33" s="35"/>
      <c r="RTS33" s="35"/>
      <c r="RTT33" s="35"/>
      <c r="RTU33" s="35"/>
      <c r="RTV33" s="35"/>
      <c r="RTW33" s="35"/>
      <c r="RTX33" s="35"/>
      <c r="RTY33" s="35"/>
      <c r="RTZ33" s="35"/>
      <c r="RUA33" s="35"/>
      <c r="RUB33" s="35"/>
      <c r="RUC33" s="35"/>
      <c r="RUD33" s="35"/>
      <c r="RUE33" s="35"/>
      <c r="RUF33" s="35"/>
      <c r="RUG33" s="35"/>
      <c r="RUH33" s="35"/>
      <c r="RUI33" s="35"/>
      <c r="RUJ33" s="35"/>
      <c r="RUK33" s="35"/>
      <c r="RUL33" s="35"/>
      <c r="RUM33" s="35"/>
      <c r="RUN33" s="35"/>
      <c r="RUO33" s="35"/>
      <c r="RUP33" s="35"/>
      <c r="RUQ33" s="35"/>
      <c r="RUR33" s="35"/>
      <c r="RUS33" s="35"/>
      <c r="RUT33" s="35"/>
      <c r="RUU33" s="35"/>
      <c r="RUV33" s="35"/>
      <c r="RUW33" s="35"/>
      <c r="RUX33" s="35"/>
      <c r="RUY33" s="35"/>
      <c r="RUZ33" s="35"/>
      <c r="RVA33" s="35"/>
      <c r="RVB33" s="35"/>
      <c r="RVC33" s="35"/>
      <c r="RVD33" s="35"/>
      <c r="RVE33" s="35"/>
      <c r="RVF33" s="35"/>
      <c r="RVG33" s="35"/>
      <c r="RVH33" s="35"/>
      <c r="RVI33" s="35"/>
      <c r="RVJ33" s="35"/>
      <c r="RVK33" s="35"/>
      <c r="RVL33" s="35"/>
      <c r="RVM33" s="35"/>
      <c r="RVN33" s="35"/>
      <c r="RVO33" s="35"/>
      <c r="RVP33" s="35"/>
      <c r="RVQ33" s="35"/>
      <c r="RVR33" s="35"/>
      <c r="RVS33" s="35"/>
      <c r="RVT33" s="35"/>
      <c r="RVU33" s="35"/>
      <c r="RVV33" s="35"/>
      <c r="RVW33" s="35"/>
      <c r="RVX33" s="35"/>
      <c r="RVY33" s="35"/>
      <c r="RVZ33" s="35"/>
      <c r="RWA33" s="35"/>
      <c r="RWB33" s="35"/>
      <c r="RWC33" s="35"/>
      <c r="RWD33" s="35"/>
      <c r="RWE33" s="35"/>
      <c r="RWF33" s="35"/>
      <c r="RWG33" s="35"/>
      <c r="RWH33" s="35"/>
      <c r="RWI33" s="35"/>
      <c r="RWJ33" s="35"/>
      <c r="RWK33" s="35"/>
      <c r="RWL33" s="35"/>
      <c r="RWM33" s="35"/>
      <c r="RWN33" s="35"/>
      <c r="RWO33" s="35"/>
      <c r="RWP33" s="35"/>
      <c r="RWQ33" s="35"/>
      <c r="RWR33" s="35"/>
      <c r="RWS33" s="35"/>
      <c r="RWT33" s="35"/>
      <c r="RWU33" s="35"/>
      <c r="RWV33" s="35"/>
      <c r="RWW33" s="35"/>
      <c r="RWX33" s="35"/>
      <c r="RWY33" s="35"/>
      <c r="RWZ33" s="35"/>
      <c r="RXA33" s="35"/>
      <c r="RXB33" s="35"/>
      <c r="RXC33" s="35"/>
      <c r="RXD33" s="35"/>
      <c r="RXE33" s="35"/>
      <c r="RXF33" s="35"/>
      <c r="RXG33" s="35"/>
      <c r="RXH33" s="35"/>
      <c r="RXI33" s="35"/>
      <c r="RXJ33" s="35"/>
      <c r="RXK33" s="35"/>
      <c r="RXL33" s="35"/>
      <c r="RXM33" s="35"/>
      <c r="RXN33" s="35"/>
      <c r="RXO33" s="35"/>
      <c r="RXP33" s="35"/>
      <c r="RXQ33" s="35"/>
      <c r="RXR33" s="35"/>
      <c r="RXS33" s="35"/>
      <c r="RXT33" s="35"/>
      <c r="RXU33" s="35"/>
      <c r="RXV33" s="35"/>
      <c r="RXW33" s="35"/>
      <c r="RXX33" s="35"/>
      <c r="RXY33" s="35"/>
      <c r="RXZ33" s="35"/>
      <c r="RYA33" s="35"/>
      <c r="RYB33" s="35"/>
      <c r="RYC33" s="35"/>
      <c r="RYD33" s="35"/>
      <c r="RYE33" s="35"/>
      <c r="RYF33" s="35"/>
      <c r="RYG33" s="35"/>
      <c r="RYH33" s="35"/>
      <c r="RYI33" s="35"/>
      <c r="RYJ33" s="35"/>
      <c r="RYK33" s="35"/>
      <c r="RYL33" s="35"/>
      <c r="RYM33" s="35"/>
      <c r="RYN33" s="35"/>
      <c r="RYO33" s="35"/>
      <c r="RYP33" s="35"/>
      <c r="RYQ33" s="35"/>
      <c r="RYR33" s="35"/>
      <c r="RYS33" s="35"/>
      <c r="RYT33" s="35"/>
      <c r="RYU33" s="35"/>
      <c r="RYV33" s="35"/>
      <c r="RYW33" s="35"/>
      <c r="RYX33" s="35"/>
      <c r="RYY33" s="35"/>
      <c r="RYZ33" s="35"/>
      <c r="RZA33" s="35"/>
      <c r="RZB33" s="35"/>
      <c r="RZC33" s="35"/>
      <c r="RZD33" s="35"/>
      <c r="RZE33" s="35"/>
      <c r="RZF33" s="35"/>
      <c r="RZG33" s="35"/>
      <c r="RZH33" s="35"/>
      <c r="RZI33" s="35"/>
      <c r="RZJ33" s="35"/>
      <c r="RZK33" s="35"/>
      <c r="RZL33" s="35"/>
      <c r="RZM33" s="35"/>
      <c r="RZN33" s="35"/>
      <c r="RZO33" s="35"/>
      <c r="RZP33" s="35"/>
      <c r="RZQ33" s="35"/>
      <c r="RZR33" s="35"/>
      <c r="RZS33" s="35"/>
      <c r="RZT33" s="35"/>
      <c r="RZU33" s="35"/>
      <c r="RZV33" s="35"/>
      <c r="RZW33" s="35"/>
      <c r="RZX33" s="35"/>
      <c r="RZY33" s="35"/>
      <c r="RZZ33" s="35"/>
      <c r="SAA33" s="35"/>
      <c r="SAB33" s="35"/>
      <c r="SAC33" s="35"/>
      <c r="SAD33" s="35"/>
      <c r="SAE33" s="35"/>
      <c r="SAF33" s="35"/>
      <c r="SAG33" s="35"/>
      <c r="SAH33" s="35"/>
      <c r="SAI33" s="35"/>
      <c r="SAJ33" s="35"/>
      <c r="SAK33" s="35"/>
      <c r="SAL33" s="35"/>
      <c r="SAM33" s="35"/>
      <c r="SAN33" s="35"/>
      <c r="SAO33" s="35"/>
      <c r="SAP33" s="35"/>
      <c r="SAQ33" s="35"/>
      <c r="SAR33" s="35"/>
      <c r="SAS33" s="35"/>
      <c r="SAT33" s="35"/>
      <c r="SAU33" s="35"/>
      <c r="SAV33" s="35"/>
      <c r="SAW33" s="35"/>
      <c r="SAX33" s="35"/>
      <c r="SAY33" s="35"/>
      <c r="SAZ33" s="35"/>
      <c r="SBA33" s="35"/>
      <c r="SBB33" s="35"/>
      <c r="SBC33" s="35"/>
      <c r="SBD33" s="35"/>
      <c r="SBE33" s="35"/>
      <c r="SBF33" s="35"/>
      <c r="SBG33" s="35"/>
      <c r="SBH33" s="35"/>
      <c r="SBI33" s="35"/>
      <c r="SBJ33" s="35"/>
      <c r="SBK33" s="35"/>
      <c r="SBL33" s="35"/>
      <c r="SBM33" s="35"/>
      <c r="SBN33" s="35"/>
      <c r="SBO33" s="35"/>
      <c r="SBP33" s="35"/>
      <c r="SBQ33" s="35"/>
      <c r="SBR33" s="35"/>
      <c r="SBS33" s="35"/>
      <c r="SBT33" s="35"/>
      <c r="SBU33" s="35"/>
      <c r="SBV33" s="35"/>
      <c r="SBW33" s="35"/>
      <c r="SBX33" s="35"/>
      <c r="SBY33" s="35"/>
      <c r="SBZ33" s="35"/>
      <c r="SCA33" s="35"/>
      <c r="SCB33" s="35"/>
      <c r="SCC33" s="35"/>
      <c r="SCD33" s="35"/>
      <c r="SCE33" s="35"/>
      <c r="SCF33" s="35"/>
      <c r="SCG33" s="35"/>
      <c r="SCH33" s="35"/>
      <c r="SCI33" s="35"/>
      <c r="SCJ33" s="35"/>
      <c r="SCK33" s="35"/>
      <c r="SCL33" s="35"/>
      <c r="SCM33" s="35"/>
      <c r="SCN33" s="35"/>
      <c r="SCO33" s="35"/>
      <c r="SCP33" s="35"/>
      <c r="SCQ33" s="35"/>
      <c r="SCR33" s="35"/>
      <c r="SCS33" s="35"/>
      <c r="SCT33" s="35"/>
      <c r="SCU33" s="35"/>
      <c r="SCV33" s="35"/>
      <c r="SCW33" s="35"/>
      <c r="SCX33" s="35"/>
      <c r="SCY33" s="35"/>
      <c r="SCZ33" s="35"/>
      <c r="SDA33" s="35"/>
      <c r="SDB33" s="35"/>
      <c r="SDC33" s="35"/>
      <c r="SDD33" s="35"/>
      <c r="SDE33" s="35"/>
      <c r="SDF33" s="35"/>
      <c r="SDG33" s="35"/>
      <c r="SDH33" s="35"/>
      <c r="SDI33" s="35"/>
      <c r="SDJ33" s="35"/>
      <c r="SDK33" s="35"/>
      <c r="SDL33" s="35"/>
      <c r="SDM33" s="35"/>
      <c r="SDN33" s="35"/>
      <c r="SDO33" s="35"/>
      <c r="SDP33" s="35"/>
      <c r="SDQ33" s="35"/>
      <c r="SDR33" s="35"/>
      <c r="SDS33" s="35"/>
      <c r="SDT33" s="35"/>
      <c r="SDU33" s="35"/>
      <c r="SDV33" s="35"/>
      <c r="SDW33" s="35"/>
      <c r="SDX33" s="35"/>
      <c r="SDY33" s="35"/>
      <c r="SDZ33" s="35"/>
      <c r="SEA33" s="35"/>
      <c r="SEB33" s="35"/>
      <c r="SEC33" s="35"/>
      <c r="SED33" s="35"/>
      <c r="SEE33" s="35"/>
      <c r="SEF33" s="35"/>
      <c r="SEG33" s="35"/>
      <c r="SEH33" s="35"/>
      <c r="SEI33" s="35"/>
      <c r="SEJ33" s="35"/>
      <c r="SEK33" s="35"/>
      <c r="SEL33" s="35"/>
      <c r="SEM33" s="35"/>
      <c r="SEN33" s="35"/>
      <c r="SEO33" s="35"/>
      <c r="SEP33" s="35"/>
      <c r="SEQ33" s="35"/>
      <c r="SER33" s="35"/>
      <c r="SES33" s="35"/>
      <c r="SET33" s="35"/>
      <c r="SEU33" s="35"/>
      <c r="SEV33" s="35"/>
      <c r="SEW33" s="35"/>
      <c r="SEX33" s="35"/>
      <c r="SEY33" s="35"/>
      <c r="SEZ33" s="35"/>
      <c r="SFA33" s="35"/>
      <c r="SFB33" s="35"/>
      <c r="SFC33" s="35"/>
      <c r="SFD33" s="35"/>
      <c r="SFE33" s="35"/>
      <c r="SFF33" s="35"/>
      <c r="SFG33" s="35"/>
      <c r="SFH33" s="35"/>
      <c r="SFI33" s="35"/>
      <c r="SFJ33" s="35"/>
      <c r="SFK33" s="35"/>
      <c r="SFL33" s="35"/>
      <c r="SFM33" s="35"/>
      <c r="SFN33" s="35"/>
      <c r="SFO33" s="35"/>
      <c r="SFP33" s="35"/>
      <c r="SFQ33" s="35"/>
      <c r="SFR33" s="35"/>
      <c r="SFS33" s="35"/>
      <c r="SFT33" s="35"/>
      <c r="SFU33" s="35"/>
      <c r="SFV33" s="35"/>
      <c r="SFW33" s="35"/>
      <c r="SFX33" s="35"/>
      <c r="SFY33" s="35"/>
      <c r="SFZ33" s="35"/>
      <c r="SGA33" s="35"/>
      <c r="SGB33" s="35"/>
      <c r="SGC33" s="35"/>
      <c r="SGD33" s="35"/>
      <c r="SGE33" s="35"/>
      <c r="SGF33" s="35"/>
      <c r="SGG33" s="35"/>
      <c r="SGH33" s="35"/>
      <c r="SGI33" s="35"/>
      <c r="SGJ33" s="35"/>
      <c r="SGK33" s="35"/>
      <c r="SGL33" s="35"/>
      <c r="SGM33" s="35"/>
      <c r="SGN33" s="35"/>
      <c r="SGO33" s="35"/>
      <c r="SGP33" s="35"/>
      <c r="SGQ33" s="35"/>
      <c r="SGR33" s="35"/>
      <c r="SGS33" s="35"/>
      <c r="SGT33" s="35"/>
      <c r="SGU33" s="35"/>
      <c r="SGV33" s="35"/>
      <c r="SGW33" s="35"/>
      <c r="SGX33" s="35"/>
      <c r="SGY33" s="35"/>
      <c r="SGZ33" s="35"/>
      <c r="SHA33" s="35"/>
      <c r="SHB33" s="35"/>
      <c r="SHC33" s="35"/>
      <c r="SHD33" s="35"/>
      <c r="SHE33" s="35"/>
      <c r="SHF33" s="35"/>
      <c r="SHG33" s="35"/>
      <c r="SHH33" s="35"/>
      <c r="SHI33" s="35"/>
      <c r="SHJ33" s="35"/>
      <c r="SHK33" s="35"/>
      <c r="SHL33" s="35"/>
      <c r="SHM33" s="35"/>
      <c r="SHN33" s="35"/>
      <c r="SHO33" s="35"/>
      <c r="SHP33" s="35"/>
      <c r="SHQ33" s="35"/>
      <c r="SHR33" s="35"/>
      <c r="SHS33" s="35"/>
      <c r="SHT33" s="35"/>
      <c r="SHU33" s="35"/>
      <c r="SHV33" s="35"/>
      <c r="SHW33" s="35"/>
      <c r="SHX33" s="35"/>
      <c r="SHY33" s="35"/>
      <c r="SHZ33" s="35"/>
      <c r="SIA33" s="35"/>
      <c r="SIB33" s="35"/>
      <c r="SIC33" s="35"/>
      <c r="SID33" s="35"/>
      <c r="SIE33" s="35"/>
      <c r="SIF33" s="35"/>
      <c r="SIG33" s="35"/>
      <c r="SIH33" s="35"/>
      <c r="SII33" s="35"/>
      <c r="SIJ33" s="35"/>
      <c r="SIK33" s="35"/>
      <c r="SIL33" s="35"/>
      <c r="SIM33" s="35"/>
      <c r="SIN33" s="35"/>
      <c r="SIO33" s="35"/>
      <c r="SIP33" s="35"/>
      <c r="SIQ33" s="35"/>
      <c r="SIR33" s="35"/>
      <c r="SIS33" s="35"/>
      <c r="SIT33" s="35"/>
      <c r="SIU33" s="35"/>
      <c r="SIV33" s="35"/>
      <c r="SIW33" s="35"/>
      <c r="SIX33" s="35"/>
      <c r="SIY33" s="35"/>
      <c r="SIZ33" s="35"/>
      <c r="SJA33" s="35"/>
      <c r="SJB33" s="35"/>
      <c r="SJC33" s="35"/>
      <c r="SJD33" s="35"/>
      <c r="SJE33" s="35"/>
      <c r="SJF33" s="35"/>
      <c r="SJG33" s="35"/>
      <c r="SJH33" s="35"/>
      <c r="SJI33" s="35"/>
      <c r="SJJ33" s="35"/>
      <c r="SJK33" s="35"/>
      <c r="SJL33" s="35"/>
      <c r="SJM33" s="35"/>
      <c r="SJN33" s="35"/>
      <c r="SJO33" s="35"/>
      <c r="SJP33" s="35"/>
      <c r="SJQ33" s="35"/>
      <c r="SJR33" s="35"/>
      <c r="SJS33" s="35"/>
      <c r="SJT33" s="35"/>
      <c r="SJU33" s="35"/>
      <c r="SJV33" s="35"/>
      <c r="SJW33" s="35"/>
      <c r="SJX33" s="35"/>
      <c r="SJY33" s="35"/>
      <c r="SJZ33" s="35"/>
      <c r="SKA33" s="35"/>
      <c r="SKB33" s="35"/>
      <c r="SKC33" s="35"/>
      <c r="SKD33" s="35"/>
      <c r="SKE33" s="35"/>
      <c r="SKF33" s="35"/>
      <c r="SKG33" s="35"/>
      <c r="SKH33" s="35"/>
      <c r="SKI33" s="35"/>
      <c r="SKJ33" s="35"/>
      <c r="SKK33" s="35"/>
      <c r="SKL33" s="35"/>
      <c r="SKM33" s="35"/>
      <c r="SKN33" s="35"/>
      <c r="SKO33" s="35"/>
      <c r="SKP33" s="35"/>
      <c r="SKQ33" s="35"/>
      <c r="SKR33" s="35"/>
      <c r="SKS33" s="35"/>
      <c r="SKT33" s="35"/>
      <c r="SKU33" s="35"/>
      <c r="SKV33" s="35"/>
      <c r="SKW33" s="35"/>
      <c r="SKX33" s="35"/>
      <c r="SKY33" s="35"/>
      <c r="SKZ33" s="35"/>
      <c r="SLA33" s="35"/>
      <c r="SLB33" s="35"/>
      <c r="SLC33" s="35"/>
      <c r="SLD33" s="35"/>
      <c r="SLE33" s="35"/>
      <c r="SLF33" s="35"/>
      <c r="SLG33" s="35"/>
      <c r="SLH33" s="35"/>
      <c r="SLI33" s="35"/>
      <c r="SLJ33" s="35"/>
      <c r="SLK33" s="35"/>
      <c r="SLL33" s="35"/>
      <c r="SLM33" s="35"/>
      <c r="SLN33" s="35"/>
      <c r="SLO33" s="35"/>
      <c r="SLP33" s="35"/>
      <c r="SLQ33" s="35"/>
      <c r="SLR33" s="35"/>
      <c r="SLS33" s="35"/>
      <c r="SLT33" s="35"/>
      <c r="SLU33" s="35"/>
      <c r="SLV33" s="35"/>
      <c r="SLW33" s="35"/>
      <c r="SLX33" s="35"/>
      <c r="SLY33" s="35"/>
      <c r="SLZ33" s="35"/>
      <c r="SMA33" s="35"/>
      <c r="SMB33" s="35"/>
      <c r="SMC33" s="35"/>
      <c r="SMD33" s="35"/>
      <c r="SME33" s="35"/>
      <c r="SMF33" s="35"/>
      <c r="SMG33" s="35"/>
      <c r="SMH33" s="35"/>
      <c r="SMI33" s="35"/>
      <c r="SMJ33" s="35"/>
      <c r="SMK33" s="35"/>
      <c r="SML33" s="35"/>
      <c r="SMM33" s="35"/>
      <c r="SMN33" s="35"/>
      <c r="SMO33" s="35"/>
      <c r="SMP33" s="35"/>
      <c r="SMQ33" s="35"/>
      <c r="SMR33" s="35"/>
      <c r="SMS33" s="35"/>
      <c r="SMT33" s="35"/>
      <c r="SMU33" s="35"/>
      <c r="SMV33" s="35"/>
      <c r="SMW33" s="35"/>
      <c r="SMX33" s="35"/>
      <c r="SMY33" s="35"/>
      <c r="SMZ33" s="35"/>
      <c r="SNA33" s="35"/>
      <c r="SNB33" s="35"/>
      <c r="SNC33" s="35"/>
      <c r="SND33" s="35"/>
      <c r="SNE33" s="35"/>
      <c r="SNF33" s="35"/>
      <c r="SNG33" s="35"/>
      <c r="SNH33" s="35"/>
      <c r="SNI33" s="35"/>
      <c r="SNJ33" s="35"/>
      <c r="SNK33" s="35"/>
      <c r="SNL33" s="35"/>
      <c r="SNM33" s="35"/>
      <c r="SNN33" s="35"/>
      <c r="SNO33" s="35"/>
      <c r="SNP33" s="35"/>
      <c r="SNQ33" s="35"/>
      <c r="SNR33" s="35"/>
      <c r="SNS33" s="35"/>
      <c r="SNT33" s="35"/>
      <c r="SNU33" s="35"/>
      <c r="SNV33" s="35"/>
      <c r="SNW33" s="35"/>
      <c r="SNX33" s="35"/>
      <c r="SNY33" s="35"/>
      <c r="SNZ33" s="35"/>
      <c r="SOA33" s="35"/>
      <c r="SOB33" s="35"/>
      <c r="SOC33" s="35"/>
      <c r="SOD33" s="35"/>
      <c r="SOE33" s="35"/>
      <c r="SOF33" s="35"/>
      <c r="SOG33" s="35"/>
      <c r="SOH33" s="35"/>
      <c r="SOI33" s="35"/>
      <c r="SOJ33" s="35"/>
      <c r="SOK33" s="35"/>
      <c r="SOL33" s="35"/>
      <c r="SOM33" s="35"/>
      <c r="SON33" s="35"/>
      <c r="SOO33" s="35"/>
      <c r="SOP33" s="35"/>
      <c r="SOQ33" s="35"/>
      <c r="SOR33" s="35"/>
      <c r="SOS33" s="35"/>
      <c r="SOT33" s="35"/>
      <c r="SOU33" s="35"/>
      <c r="SOV33" s="35"/>
      <c r="SOW33" s="35"/>
      <c r="SOX33" s="35"/>
      <c r="SOY33" s="35"/>
      <c r="SOZ33" s="35"/>
      <c r="SPA33" s="35"/>
      <c r="SPB33" s="35"/>
      <c r="SPC33" s="35"/>
      <c r="SPD33" s="35"/>
      <c r="SPE33" s="35"/>
      <c r="SPF33" s="35"/>
      <c r="SPG33" s="35"/>
      <c r="SPH33" s="35"/>
      <c r="SPI33" s="35"/>
      <c r="SPJ33" s="35"/>
      <c r="SPK33" s="35"/>
      <c r="SPL33" s="35"/>
      <c r="SPM33" s="35"/>
      <c r="SPN33" s="35"/>
      <c r="SPO33" s="35"/>
      <c r="SPP33" s="35"/>
      <c r="SPQ33" s="35"/>
      <c r="SPR33" s="35"/>
      <c r="SPS33" s="35"/>
      <c r="SPT33" s="35"/>
      <c r="SPU33" s="35"/>
      <c r="SPV33" s="35"/>
      <c r="SPW33" s="35"/>
      <c r="SPX33" s="35"/>
      <c r="SPY33" s="35"/>
      <c r="SPZ33" s="35"/>
      <c r="SQA33" s="35"/>
      <c r="SQB33" s="35"/>
      <c r="SQC33" s="35"/>
      <c r="SQD33" s="35"/>
      <c r="SQE33" s="35"/>
      <c r="SQF33" s="35"/>
      <c r="SQG33" s="35"/>
      <c r="SQH33" s="35"/>
      <c r="SQI33" s="35"/>
      <c r="SQJ33" s="35"/>
      <c r="SQK33" s="35"/>
      <c r="SQL33" s="35"/>
      <c r="SQM33" s="35"/>
      <c r="SQN33" s="35"/>
      <c r="SQO33" s="35"/>
      <c r="SQP33" s="35"/>
      <c r="SQQ33" s="35"/>
      <c r="SQR33" s="35"/>
      <c r="SQS33" s="35"/>
      <c r="SQT33" s="35"/>
      <c r="SQU33" s="35"/>
      <c r="SQV33" s="35"/>
      <c r="SQW33" s="35"/>
      <c r="SQX33" s="35"/>
      <c r="SQY33" s="35"/>
      <c r="SQZ33" s="35"/>
      <c r="SRA33" s="35"/>
      <c r="SRB33" s="35"/>
      <c r="SRC33" s="35"/>
      <c r="SRD33" s="35"/>
      <c r="SRE33" s="35"/>
      <c r="SRF33" s="35"/>
      <c r="SRG33" s="35"/>
      <c r="SRH33" s="35"/>
      <c r="SRI33" s="35"/>
      <c r="SRJ33" s="35"/>
      <c r="SRK33" s="35"/>
      <c r="SRL33" s="35"/>
      <c r="SRM33" s="35"/>
      <c r="SRN33" s="35"/>
      <c r="SRO33" s="35"/>
      <c r="SRP33" s="35"/>
      <c r="SRQ33" s="35"/>
      <c r="SRR33" s="35"/>
      <c r="SRS33" s="35"/>
      <c r="SRT33" s="35"/>
      <c r="SRU33" s="35"/>
      <c r="SRV33" s="35"/>
      <c r="SRW33" s="35"/>
      <c r="SRX33" s="35"/>
      <c r="SRY33" s="35"/>
      <c r="SRZ33" s="35"/>
      <c r="SSA33" s="35"/>
      <c r="SSB33" s="35"/>
      <c r="SSC33" s="35"/>
      <c r="SSD33" s="35"/>
      <c r="SSE33" s="35"/>
      <c r="SSF33" s="35"/>
      <c r="SSG33" s="35"/>
      <c r="SSH33" s="35"/>
      <c r="SSI33" s="35"/>
      <c r="SSJ33" s="35"/>
      <c r="SSK33" s="35"/>
      <c r="SSL33" s="35"/>
      <c r="SSM33" s="35"/>
      <c r="SSN33" s="35"/>
      <c r="SSO33" s="35"/>
      <c r="SSP33" s="35"/>
      <c r="SSQ33" s="35"/>
      <c r="SSR33" s="35"/>
      <c r="SSS33" s="35"/>
      <c r="SST33" s="35"/>
      <c r="SSU33" s="35"/>
      <c r="SSV33" s="35"/>
      <c r="SSW33" s="35"/>
      <c r="SSX33" s="35"/>
      <c r="SSY33" s="35"/>
      <c r="SSZ33" s="35"/>
      <c r="STA33" s="35"/>
      <c r="STB33" s="35"/>
      <c r="STC33" s="35"/>
      <c r="STD33" s="35"/>
      <c r="STE33" s="35"/>
      <c r="STF33" s="35"/>
      <c r="STG33" s="35"/>
      <c r="STH33" s="35"/>
      <c r="STI33" s="35"/>
      <c r="STJ33" s="35"/>
      <c r="STK33" s="35"/>
      <c r="STL33" s="35"/>
      <c r="STM33" s="35"/>
      <c r="STN33" s="35"/>
      <c r="STO33" s="35"/>
      <c r="STP33" s="35"/>
      <c r="STQ33" s="35"/>
      <c r="STR33" s="35"/>
      <c r="STS33" s="35"/>
      <c r="STT33" s="35"/>
      <c r="STU33" s="35"/>
      <c r="STV33" s="35"/>
      <c r="STW33" s="35"/>
      <c r="STX33" s="35"/>
      <c r="STY33" s="35"/>
      <c r="STZ33" s="35"/>
      <c r="SUA33" s="35"/>
      <c r="SUB33" s="35"/>
      <c r="SUC33" s="35"/>
      <c r="SUD33" s="35"/>
      <c r="SUE33" s="35"/>
      <c r="SUF33" s="35"/>
      <c r="SUG33" s="35"/>
      <c r="SUH33" s="35"/>
      <c r="SUI33" s="35"/>
      <c r="SUJ33" s="35"/>
      <c r="SUK33" s="35"/>
      <c r="SUL33" s="35"/>
      <c r="SUM33" s="35"/>
      <c r="SUN33" s="35"/>
      <c r="SUO33" s="35"/>
      <c r="SUP33" s="35"/>
      <c r="SUQ33" s="35"/>
      <c r="SUR33" s="35"/>
      <c r="SUS33" s="35"/>
      <c r="SUT33" s="35"/>
      <c r="SUU33" s="35"/>
      <c r="SUV33" s="35"/>
      <c r="SUW33" s="35"/>
      <c r="SUX33" s="35"/>
      <c r="SUY33" s="35"/>
      <c r="SUZ33" s="35"/>
      <c r="SVA33" s="35"/>
      <c r="SVB33" s="35"/>
      <c r="SVC33" s="35"/>
      <c r="SVD33" s="35"/>
      <c r="SVE33" s="35"/>
      <c r="SVF33" s="35"/>
      <c r="SVG33" s="35"/>
      <c r="SVH33" s="35"/>
      <c r="SVI33" s="35"/>
      <c r="SVJ33" s="35"/>
      <c r="SVK33" s="35"/>
      <c r="SVL33" s="35"/>
      <c r="SVM33" s="35"/>
      <c r="SVN33" s="35"/>
      <c r="SVO33" s="35"/>
      <c r="SVP33" s="35"/>
      <c r="SVQ33" s="35"/>
      <c r="SVR33" s="35"/>
      <c r="SVS33" s="35"/>
      <c r="SVT33" s="35"/>
      <c r="SVU33" s="35"/>
      <c r="SVV33" s="35"/>
      <c r="SVW33" s="35"/>
      <c r="SVX33" s="35"/>
      <c r="SVY33" s="35"/>
      <c r="SVZ33" s="35"/>
      <c r="SWA33" s="35"/>
      <c r="SWB33" s="35"/>
      <c r="SWC33" s="35"/>
      <c r="SWD33" s="35"/>
      <c r="SWE33" s="35"/>
      <c r="SWF33" s="35"/>
      <c r="SWG33" s="35"/>
      <c r="SWH33" s="35"/>
      <c r="SWI33" s="35"/>
      <c r="SWJ33" s="35"/>
      <c r="SWK33" s="35"/>
      <c r="SWL33" s="35"/>
      <c r="SWM33" s="35"/>
      <c r="SWN33" s="35"/>
      <c r="SWO33" s="35"/>
      <c r="SWP33" s="35"/>
      <c r="SWQ33" s="35"/>
      <c r="SWR33" s="35"/>
      <c r="SWS33" s="35"/>
      <c r="SWT33" s="35"/>
      <c r="SWU33" s="35"/>
      <c r="SWV33" s="35"/>
      <c r="SWW33" s="35"/>
      <c r="SWX33" s="35"/>
      <c r="SWY33" s="35"/>
      <c r="SWZ33" s="35"/>
      <c r="SXA33" s="35"/>
      <c r="SXB33" s="35"/>
      <c r="SXC33" s="35"/>
      <c r="SXD33" s="35"/>
      <c r="SXE33" s="35"/>
      <c r="SXF33" s="35"/>
      <c r="SXG33" s="35"/>
      <c r="SXH33" s="35"/>
      <c r="SXI33" s="35"/>
      <c r="SXJ33" s="35"/>
      <c r="SXK33" s="35"/>
      <c r="SXL33" s="35"/>
      <c r="SXM33" s="35"/>
      <c r="SXN33" s="35"/>
      <c r="SXO33" s="35"/>
      <c r="SXP33" s="35"/>
      <c r="SXQ33" s="35"/>
      <c r="SXR33" s="35"/>
      <c r="SXS33" s="35"/>
      <c r="SXT33" s="35"/>
      <c r="SXU33" s="35"/>
      <c r="SXV33" s="35"/>
      <c r="SXW33" s="35"/>
      <c r="SXX33" s="35"/>
      <c r="SXY33" s="35"/>
      <c r="SXZ33" s="35"/>
      <c r="SYA33" s="35"/>
      <c r="SYB33" s="35"/>
      <c r="SYC33" s="35"/>
      <c r="SYD33" s="35"/>
      <c r="SYE33" s="35"/>
      <c r="SYF33" s="35"/>
      <c r="SYG33" s="35"/>
      <c r="SYH33" s="35"/>
      <c r="SYI33" s="35"/>
      <c r="SYJ33" s="35"/>
      <c r="SYK33" s="35"/>
      <c r="SYL33" s="35"/>
      <c r="SYM33" s="35"/>
      <c r="SYN33" s="35"/>
      <c r="SYO33" s="35"/>
      <c r="SYP33" s="35"/>
      <c r="SYQ33" s="35"/>
      <c r="SYR33" s="35"/>
      <c r="SYS33" s="35"/>
      <c r="SYT33" s="35"/>
      <c r="SYU33" s="35"/>
      <c r="SYV33" s="35"/>
      <c r="SYW33" s="35"/>
      <c r="SYX33" s="35"/>
      <c r="SYY33" s="35"/>
      <c r="SYZ33" s="35"/>
      <c r="SZA33" s="35"/>
      <c r="SZB33" s="35"/>
      <c r="SZC33" s="35"/>
      <c r="SZD33" s="35"/>
      <c r="SZE33" s="35"/>
      <c r="SZF33" s="35"/>
      <c r="SZG33" s="35"/>
      <c r="SZH33" s="35"/>
      <c r="SZI33" s="35"/>
      <c r="SZJ33" s="35"/>
      <c r="SZK33" s="35"/>
      <c r="SZL33" s="35"/>
      <c r="SZM33" s="35"/>
      <c r="SZN33" s="35"/>
      <c r="SZO33" s="35"/>
      <c r="SZP33" s="35"/>
      <c r="SZQ33" s="35"/>
      <c r="SZR33" s="35"/>
      <c r="SZS33" s="35"/>
      <c r="SZT33" s="35"/>
      <c r="SZU33" s="35"/>
      <c r="SZV33" s="35"/>
      <c r="SZW33" s="35"/>
      <c r="SZX33" s="35"/>
      <c r="SZY33" s="35"/>
      <c r="SZZ33" s="35"/>
      <c r="TAA33" s="35"/>
      <c r="TAB33" s="35"/>
      <c r="TAC33" s="35"/>
      <c r="TAD33" s="35"/>
      <c r="TAE33" s="35"/>
      <c r="TAF33" s="35"/>
      <c r="TAG33" s="35"/>
      <c r="TAH33" s="35"/>
      <c r="TAI33" s="35"/>
      <c r="TAJ33" s="35"/>
      <c r="TAK33" s="35"/>
      <c r="TAL33" s="35"/>
      <c r="TAM33" s="35"/>
      <c r="TAN33" s="35"/>
      <c r="TAO33" s="35"/>
      <c r="TAP33" s="35"/>
      <c r="TAQ33" s="35"/>
      <c r="TAR33" s="35"/>
      <c r="TAS33" s="35"/>
      <c r="TAT33" s="35"/>
      <c r="TAU33" s="35"/>
      <c r="TAV33" s="35"/>
      <c r="TAW33" s="35"/>
      <c r="TAX33" s="35"/>
      <c r="TAY33" s="35"/>
      <c r="TAZ33" s="35"/>
      <c r="TBA33" s="35"/>
      <c r="TBB33" s="35"/>
      <c r="TBC33" s="35"/>
      <c r="TBD33" s="35"/>
      <c r="TBE33" s="35"/>
      <c r="TBF33" s="35"/>
      <c r="TBG33" s="35"/>
      <c r="TBH33" s="35"/>
      <c r="TBI33" s="35"/>
      <c r="TBJ33" s="35"/>
      <c r="TBK33" s="35"/>
      <c r="TBL33" s="35"/>
      <c r="TBM33" s="35"/>
      <c r="TBN33" s="35"/>
      <c r="TBO33" s="35"/>
      <c r="TBP33" s="35"/>
      <c r="TBQ33" s="35"/>
      <c r="TBR33" s="35"/>
      <c r="TBS33" s="35"/>
      <c r="TBT33" s="35"/>
      <c r="TBU33" s="35"/>
      <c r="TBV33" s="35"/>
      <c r="TBW33" s="35"/>
      <c r="TBX33" s="35"/>
      <c r="TBY33" s="35"/>
      <c r="TBZ33" s="35"/>
      <c r="TCA33" s="35"/>
      <c r="TCB33" s="35"/>
      <c r="TCC33" s="35"/>
      <c r="TCD33" s="35"/>
      <c r="TCE33" s="35"/>
      <c r="TCF33" s="35"/>
      <c r="TCG33" s="35"/>
      <c r="TCH33" s="35"/>
      <c r="TCI33" s="35"/>
      <c r="TCJ33" s="35"/>
      <c r="TCK33" s="35"/>
      <c r="TCL33" s="35"/>
      <c r="TCM33" s="35"/>
      <c r="TCN33" s="35"/>
      <c r="TCO33" s="35"/>
      <c r="TCP33" s="35"/>
      <c r="TCQ33" s="35"/>
      <c r="TCR33" s="35"/>
      <c r="TCS33" s="35"/>
      <c r="TCT33" s="35"/>
      <c r="TCU33" s="35"/>
      <c r="TCV33" s="35"/>
      <c r="TCW33" s="35"/>
      <c r="TCX33" s="35"/>
      <c r="TCY33" s="35"/>
      <c r="TCZ33" s="35"/>
      <c r="TDA33" s="35"/>
      <c r="TDB33" s="35"/>
      <c r="TDC33" s="35"/>
      <c r="TDD33" s="35"/>
      <c r="TDE33" s="35"/>
      <c r="TDF33" s="35"/>
      <c r="TDG33" s="35"/>
      <c r="TDH33" s="35"/>
      <c r="TDI33" s="35"/>
      <c r="TDJ33" s="35"/>
      <c r="TDK33" s="35"/>
      <c r="TDL33" s="35"/>
      <c r="TDM33" s="35"/>
      <c r="TDN33" s="35"/>
      <c r="TDO33" s="35"/>
      <c r="TDP33" s="35"/>
      <c r="TDQ33" s="35"/>
      <c r="TDR33" s="35"/>
      <c r="TDS33" s="35"/>
      <c r="TDT33" s="35"/>
      <c r="TDU33" s="35"/>
      <c r="TDV33" s="35"/>
      <c r="TDW33" s="35"/>
      <c r="TDX33" s="35"/>
      <c r="TDY33" s="35"/>
      <c r="TDZ33" s="35"/>
      <c r="TEA33" s="35"/>
      <c r="TEB33" s="35"/>
      <c r="TEC33" s="35"/>
      <c r="TED33" s="35"/>
      <c r="TEE33" s="35"/>
      <c r="TEF33" s="35"/>
      <c r="TEG33" s="35"/>
      <c r="TEH33" s="35"/>
      <c r="TEI33" s="35"/>
      <c r="TEJ33" s="35"/>
      <c r="TEK33" s="35"/>
      <c r="TEL33" s="35"/>
      <c r="TEM33" s="35"/>
      <c r="TEN33" s="35"/>
      <c r="TEO33" s="35"/>
      <c r="TEP33" s="35"/>
      <c r="TEQ33" s="35"/>
      <c r="TER33" s="35"/>
      <c r="TES33" s="35"/>
      <c r="TET33" s="35"/>
      <c r="TEU33" s="35"/>
      <c r="TEV33" s="35"/>
      <c r="TEW33" s="35"/>
      <c r="TEX33" s="35"/>
      <c r="TEY33" s="35"/>
      <c r="TEZ33" s="35"/>
      <c r="TFA33" s="35"/>
      <c r="TFB33" s="35"/>
      <c r="TFC33" s="35"/>
      <c r="TFD33" s="35"/>
      <c r="TFE33" s="35"/>
      <c r="TFF33" s="35"/>
      <c r="TFG33" s="35"/>
      <c r="TFH33" s="35"/>
      <c r="TFI33" s="35"/>
      <c r="TFJ33" s="35"/>
      <c r="TFK33" s="35"/>
      <c r="TFL33" s="35"/>
      <c r="TFM33" s="35"/>
      <c r="TFN33" s="35"/>
      <c r="TFO33" s="35"/>
      <c r="TFP33" s="35"/>
      <c r="TFQ33" s="35"/>
      <c r="TFR33" s="35"/>
      <c r="TFS33" s="35"/>
      <c r="TFT33" s="35"/>
      <c r="TFU33" s="35"/>
      <c r="TFV33" s="35"/>
      <c r="TFW33" s="35"/>
      <c r="TFX33" s="35"/>
      <c r="TFY33" s="35"/>
      <c r="TFZ33" s="35"/>
      <c r="TGA33" s="35"/>
      <c r="TGB33" s="35"/>
      <c r="TGC33" s="35"/>
      <c r="TGD33" s="35"/>
      <c r="TGE33" s="35"/>
      <c r="TGF33" s="35"/>
      <c r="TGG33" s="35"/>
      <c r="TGH33" s="35"/>
      <c r="TGI33" s="35"/>
      <c r="TGJ33" s="35"/>
      <c r="TGK33" s="35"/>
      <c r="TGL33" s="35"/>
      <c r="TGM33" s="35"/>
      <c r="TGN33" s="35"/>
      <c r="TGO33" s="35"/>
      <c r="TGP33" s="35"/>
      <c r="TGQ33" s="35"/>
      <c r="TGR33" s="35"/>
      <c r="TGS33" s="35"/>
      <c r="TGT33" s="35"/>
      <c r="TGU33" s="35"/>
      <c r="TGV33" s="35"/>
      <c r="TGW33" s="35"/>
      <c r="TGX33" s="35"/>
      <c r="TGY33" s="35"/>
      <c r="TGZ33" s="35"/>
      <c r="THA33" s="35"/>
      <c r="THB33" s="35"/>
      <c r="THC33" s="35"/>
      <c r="THD33" s="35"/>
      <c r="THE33" s="35"/>
      <c r="THF33" s="35"/>
      <c r="THG33" s="35"/>
      <c r="THH33" s="35"/>
      <c r="THI33" s="35"/>
      <c r="THJ33" s="35"/>
      <c r="THK33" s="35"/>
      <c r="THL33" s="35"/>
      <c r="THM33" s="35"/>
      <c r="THN33" s="35"/>
      <c r="THO33" s="35"/>
      <c r="THP33" s="35"/>
      <c r="THQ33" s="35"/>
      <c r="THR33" s="35"/>
      <c r="THS33" s="35"/>
      <c r="THT33" s="35"/>
      <c r="THU33" s="35"/>
      <c r="THV33" s="35"/>
      <c r="THW33" s="35"/>
      <c r="THX33" s="35"/>
      <c r="THY33" s="35"/>
      <c r="THZ33" s="35"/>
      <c r="TIA33" s="35"/>
      <c r="TIB33" s="35"/>
      <c r="TIC33" s="35"/>
      <c r="TID33" s="35"/>
      <c r="TIE33" s="35"/>
      <c r="TIF33" s="35"/>
      <c r="TIG33" s="35"/>
      <c r="TIH33" s="35"/>
      <c r="TII33" s="35"/>
      <c r="TIJ33" s="35"/>
      <c r="TIK33" s="35"/>
      <c r="TIL33" s="35"/>
      <c r="TIM33" s="35"/>
      <c r="TIN33" s="35"/>
      <c r="TIO33" s="35"/>
      <c r="TIP33" s="35"/>
      <c r="TIQ33" s="35"/>
      <c r="TIR33" s="35"/>
      <c r="TIS33" s="35"/>
      <c r="TIT33" s="35"/>
      <c r="TIU33" s="35"/>
      <c r="TIV33" s="35"/>
      <c r="TIW33" s="35"/>
      <c r="TIX33" s="35"/>
      <c r="TIY33" s="35"/>
      <c r="TIZ33" s="35"/>
      <c r="TJA33" s="35"/>
      <c r="TJB33" s="35"/>
      <c r="TJC33" s="35"/>
      <c r="TJD33" s="35"/>
      <c r="TJE33" s="35"/>
      <c r="TJF33" s="35"/>
      <c r="TJG33" s="35"/>
      <c r="TJH33" s="35"/>
      <c r="TJI33" s="35"/>
      <c r="TJJ33" s="35"/>
      <c r="TJK33" s="35"/>
      <c r="TJL33" s="35"/>
      <c r="TJM33" s="35"/>
      <c r="TJN33" s="35"/>
      <c r="TJO33" s="35"/>
      <c r="TJP33" s="35"/>
      <c r="TJQ33" s="35"/>
      <c r="TJR33" s="35"/>
      <c r="TJS33" s="35"/>
      <c r="TJT33" s="35"/>
      <c r="TJU33" s="35"/>
      <c r="TJV33" s="35"/>
      <c r="TJW33" s="35"/>
      <c r="TJX33" s="35"/>
      <c r="TJY33" s="35"/>
      <c r="TJZ33" s="35"/>
      <c r="TKA33" s="35"/>
      <c r="TKB33" s="35"/>
      <c r="TKC33" s="35"/>
      <c r="TKD33" s="35"/>
      <c r="TKE33" s="35"/>
      <c r="TKF33" s="35"/>
      <c r="TKG33" s="35"/>
      <c r="TKH33" s="35"/>
      <c r="TKI33" s="35"/>
      <c r="TKJ33" s="35"/>
      <c r="TKK33" s="35"/>
      <c r="TKL33" s="35"/>
      <c r="TKM33" s="35"/>
      <c r="TKN33" s="35"/>
      <c r="TKO33" s="35"/>
      <c r="TKP33" s="35"/>
      <c r="TKQ33" s="35"/>
      <c r="TKR33" s="35"/>
      <c r="TKS33" s="35"/>
      <c r="TKT33" s="35"/>
      <c r="TKU33" s="35"/>
      <c r="TKV33" s="35"/>
      <c r="TKW33" s="35"/>
      <c r="TKX33" s="35"/>
      <c r="TKY33" s="35"/>
      <c r="TKZ33" s="35"/>
      <c r="TLA33" s="35"/>
      <c r="TLB33" s="35"/>
      <c r="TLC33" s="35"/>
      <c r="TLD33" s="35"/>
      <c r="TLE33" s="35"/>
      <c r="TLF33" s="35"/>
      <c r="TLG33" s="35"/>
      <c r="TLH33" s="35"/>
      <c r="TLI33" s="35"/>
      <c r="TLJ33" s="35"/>
      <c r="TLK33" s="35"/>
      <c r="TLL33" s="35"/>
      <c r="TLM33" s="35"/>
      <c r="TLN33" s="35"/>
      <c r="TLO33" s="35"/>
      <c r="TLP33" s="35"/>
      <c r="TLQ33" s="35"/>
      <c r="TLR33" s="35"/>
      <c r="TLS33" s="35"/>
      <c r="TLT33" s="35"/>
      <c r="TLU33" s="35"/>
      <c r="TLV33" s="35"/>
      <c r="TLW33" s="35"/>
      <c r="TLX33" s="35"/>
      <c r="TLY33" s="35"/>
      <c r="TLZ33" s="35"/>
      <c r="TMA33" s="35"/>
      <c r="TMB33" s="35"/>
      <c r="TMC33" s="35"/>
      <c r="TMD33" s="35"/>
      <c r="TME33" s="35"/>
      <c r="TMF33" s="35"/>
      <c r="TMG33" s="35"/>
      <c r="TMH33" s="35"/>
      <c r="TMI33" s="35"/>
      <c r="TMJ33" s="35"/>
      <c r="TMK33" s="35"/>
      <c r="TML33" s="35"/>
      <c r="TMM33" s="35"/>
      <c r="TMN33" s="35"/>
      <c r="TMO33" s="35"/>
      <c r="TMP33" s="35"/>
      <c r="TMQ33" s="35"/>
      <c r="TMR33" s="35"/>
      <c r="TMS33" s="35"/>
      <c r="TMT33" s="35"/>
      <c r="TMU33" s="35"/>
      <c r="TMV33" s="35"/>
      <c r="TMW33" s="35"/>
      <c r="TMX33" s="35"/>
      <c r="TMY33" s="35"/>
      <c r="TMZ33" s="35"/>
      <c r="TNA33" s="35"/>
      <c r="TNB33" s="35"/>
      <c r="TNC33" s="35"/>
      <c r="TND33" s="35"/>
      <c r="TNE33" s="35"/>
      <c r="TNF33" s="35"/>
      <c r="TNG33" s="35"/>
      <c r="TNH33" s="35"/>
      <c r="TNI33" s="35"/>
      <c r="TNJ33" s="35"/>
      <c r="TNK33" s="35"/>
      <c r="TNL33" s="35"/>
      <c r="TNM33" s="35"/>
      <c r="TNN33" s="35"/>
      <c r="TNO33" s="35"/>
      <c r="TNP33" s="35"/>
      <c r="TNQ33" s="35"/>
      <c r="TNR33" s="35"/>
      <c r="TNS33" s="35"/>
      <c r="TNT33" s="35"/>
      <c r="TNU33" s="35"/>
      <c r="TNV33" s="35"/>
      <c r="TNW33" s="35"/>
      <c r="TNX33" s="35"/>
      <c r="TNY33" s="35"/>
      <c r="TNZ33" s="35"/>
      <c r="TOA33" s="35"/>
      <c r="TOB33" s="35"/>
      <c r="TOC33" s="35"/>
      <c r="TOD33" s="35"/>
      <c r="TOE33" s="35"/>
      <c r="TOF33" s="35"/>
      <c r="TOG33" s="35"/>
      <c r="TOH33" s="35"/>
      <c r="TOI33" s="35"/>
      <c r="TOJ33" s="35"/>
      <c r="TOK33" s="35"/>
      <c r="TOL33" s="35"/>
      <c r="TOM33" s="35"/>
      <c r="TON33" s="35"/>
      <c r="TOO33" s="35"/>
      <c r="TOP33" s="35"/>
      <c r="TOQ33" s="35"/>
      <c r="TOR33" s="35"/>
      <c r="TOS33" s="35"/>
      <c r="TOT33" s="35"/>
      <c r="TOU33" s="35"/>
      <c r="TOV33" s="35"/>
      <c r="TOW33" s="35"/>
      <c r="TOX33" s="35"/>
      <c r="TOY33" s="35"/>
      <c r="TOZ33" s="35"/>
      <c r="TPA33" s="35"/>
      <c r="TPB33" s="35"/>
      <c r="TPC33" s="35"/>
      <c r="TPD33" s="35"/>
      <c r="TPE33" s="35"/>
      <c r="TPF33" s="35"/>
      <c r="TPG33" s="35"/>
      <c r="TPH33" s="35"/>
      <c r="TPI33" s="35"/>
      <c r="TPJ33" s="35"/>
      <c r="TPK33" s="35"/>
      <c r="TPL33" s="35"/>
      <c r="TPM33" s="35"/>
      <c r="TPN33" s="35"/>
      <c r="TPO33" s="35"/>
      <c r="TPP33" s="35"/>
      <c r="TPQ33" s="35"/>
      <c r="TPR33" s="35"/>
      <c r="TPS33" s="35"/>
      <c r="TPT33" s="35"/>
      <c r="TPU33" s="35"/>
      <c r="TPV33" s="35"/>
      <c r="TPW33" s="35"/>
      <c r="TPX33" s="35"/>
      <c r="TPY33" s="35"/>
      <c r="TPZ33" s="35"/>
      <c r="TQA33" s="35"/>
      <c r="TQB33" s="35"/>
      <c r="TQC33" s="35"/>
      <c r="TQD33" s="35"/>
      <c r="TQE33" s="35"/>
      <c r="TQF33" s="35"/>
      <c r="TQG33" s="35"/>
      <c r="TQH33" s="35"/>
      <c r="TQI33" s="35"/>
      <c r="TQJ33" s="35"/>
      <c r="TQK33" s="35"/>
      <c r="TQL33" s="35"/>
      <c r="TQM33" s="35"/>
      <c r="TQN33" s="35"/>
      <c r="TQO33" s="35"/>
      <c r="TQP33" s="35"/>
      <c r="TQQ33" s="35"/>
      <c r="TQR33" s="35"/>
      <c r="TQS33" s="35"/>
      <c r="TQT33" s="35"/>
      <c r="TQU33" s="35"/>
      <c r="TQV33" s="35"/>
      <c r="TQW33" s="35"/>
      <c r="TQX33" s="35"/>
      <c r="TQY33" s="35"/>
      <c r="TQZ33" s="35"/>
      <c r="TRA33" s="35"/>
      <c r="TRB33" s="35"/>
      <c r="TRC33" s="35"/>
      <c r="TRD33" s="35"/>
      <c r="TRE33" s="35"/>
      <c r="TRF33" s="35"/>
      <c r="TRG33" s="35"/>
      <c r="TRH33" s="35"/>
      <c r="TRI33" s="35"/>
      <c r="TRJ33" s="35"/>
      <c r="TRK33" s="35"/>
      <c r="TRL33" s="35"/>
      <c r="TRM33" s="35"/>
      <c r="TRN33" s="35"/>
      <c r="TRO33" s="35"/>
      <c r="TRP33" s="35"/>
      <c r="TRQ33" s="35"/>
      <c r="TRR33" s="35"/>
      <c r="TRS33" s="35"/>
      <c r="TRT33" s="35"/>
      <c r="TRU33" s="35"/>
      <c r="TRV33" s="35"/>
      <c r="TRW33" s="35"/>
      <c r="TRX33" s="35"/>
      <c r="TRY33" s="35"/>
      <c r="TRZ33" s="35"/>
      <c r="TSA33" s="35"/>
      <c r="TSB33" s="35"/>
      <c r="TSC33" s="35"/>
      <c r="TSD33" s="35"/>
      <c r="TSE33" s="35"/>
      <c r="TSF33" s="35"/>
      <c r="TSG33" s="35"/>
      <c r="TSH33" s="35"/>
      <c r="TSI33" s="35"/>
      <c r="TSJ33" s="35"/>
      <c r="TSK33" s="35"/>
      <c r="TSL33" s="35"/>
      <c r="TSM33" s="35"/>
      <c r="TSN33" s="35"/>
      <c r="TSO33" s="35"/>
      <c r="TSP33" s="35"/>
      <c r="TSQ33" s="35"/>
      <c r="TSR33" s="35"/>
      <c r="TSS33" s="35"/>
      <c r="TST33" s="35"/>
      <c r="TSU33" s="35"/>
      <c r="TSV33" s="35"/>
      <c r="TSW33" s="35"/>
      <c r="TSX33" s="35"/>
      <c r="TSY33" s="35"/>
      <c r="TSZ33" s="35"/>
      <c r="TTA33" s="35"/>
      <c r="TTB33" s="35"/>
      <c r="TTC33" s="35"/>
      <c r="TTD33" s="35"/>
      <c r="TTE33" s="35"/>
      <c r="TTF33" s="35"/>
      <c r="TTG33" s="35"/>
      <c r="TTH33" s="35"/>
      <c r="TTI33" s="35"/>
      <c r="TTJ33" s="35"/>
      <c r="TTK33" s="35"/>
      <c r="TTL33" s="35"/>
      <c r="TTM33" s="35"/>
      <c r="TTN33" s="35"/>
      <c r="TTO33" s="35"/>
      <c r="TTP33" s="35"/>
      <c r="TTQ33" s="35"/>
      <c r="TTR33" s="35"/>
      <c r="TTS33" s="35"/>
      <c r="TTT33" s="35"/>
      <c r="TTU33" s="35"/>
      <c r="TTV33" s="35"/>
      <c r="TTW33" s="35"/>
      <c r="TTX33" s="35"/>
      <c r="TTY33" s="35"/>
      <c r="TTZ33" s="35"/>
      <c r="TUA33" s="35"/>
      <c r="TUB33" s="35"/>
      <c r="TUC33" s="35"/>
      <c r="TUD33" s="35"/>
      <c r="TUE33" s="35"/>
      <c r="TUF33" s="35"/>
      <c r="TUG33" s="35"/>
      <c r="TUH33" s="35"/>
      <c r="TUI33" s="35"/>
      <c r="TUJ33" s="35"/>
      <c r="TUK33" s="35"/>
      <c r="TUL33" s="35"/>
      <c r="TUM33" s="35"/>
      <c r="TUN33" s="35"/>
      <c r="TUO33" s="35"/>
      <c r="TUP33" s="35"/>
      <c r="TUQ33" s="35"/>
      <c r="TUR33" s="35"/>
      <c r="TUS33" s="35"/>
      <c r="TUT33" s="35"/>
      <c r="TUU33" s="35"/>
      <c r="TUV33" s="35"/>
      <c r="TUW33" s="35"/>
      <c r="TUX33" s="35"/>
      <c r="TUY33" s="35"/>
      <c r="TUZ33" s="35"/>
      <c r="TVA33" s="35"/>
      <c r="TVB33" s="35"/>
      <c r="TVC33" s="35"/>
      <c r="TVD33" s="35"/>
      <c r="TVE33" s="35"/>
      <c r="TVF33" s="35"/>
      <c r="TVG33" s="35"/>
      <c r="TVH33" s="35"/>
      <c r="TVI33" s="35"/>
      <c r="TVJ33" s="35"/>
      <c r="TVK33" s="35"/>
      <c r="TVL33" s="35"/>
      <c r="TVM33" s="35"/>
      <c r="TVN33" s="35"/>
      <c r="TVO33" s="35"/>
      <c r="TVP33" s="35"/>
      <c r="TVQ33" s="35"/>
      <c r="TVR33" s="35"/>
      <c r="TVS33" s="35"/>
      <c r="TVT33" s="35"/>
      <c r="TVU33" s="35"/>
      <c r="TVV33" s="35"/>
      <c r="TVW33" s="35"/>
      <c r="TVX33" s="35"/>
      <c r="TVY33" s="35"/>
      <c r="TVZ33" s="35"/>
      <c r="TWA33" s="35"/>
      <c r="TWB33" s="35"/>
      <c r="TWC33" s="35"/>
      <c r="TWD33" s="35"/>
      <c r="TWE33" s="35"/>
      <c r="TWF33" s="35"/>
      <c r="TWG33" s="35"/>
      <c r="TWH33" s="35"/>
      <c r="TWI33" s="35"/>
      <c r="TWJ33" s="35"/>
      <c r="TWK33" s="35"/>
      <c r="TWL33" s="35"/>
      <c r="TWM33" s="35"/>
      <c r="TWN33" s="35"/>
      <c r="TWO33" s="35"/>
      <c r="TWP33" s="35"/>
      <c r="TWQ33" s="35"/>
      <c r="TWR33" s="35"/>
      <c r="TWS33" s="35"/>
      <c r="TWT33" s="35"/>
      <c r="TWU33" s="35"/>
      <c r="TWV33" s="35"/>
      <c r="TWW33" s="35"/>
      <c r="TWX33" s="35"/>
      <c r="TWY33" s="35"/>
      <c r="TWZ33" s="35"/>
      <c r="TXA33" s="35"/>
      <c r="TXB33" s="35"/>
      <c r="TXC33" s="35"/>
      <c r="TXD33" s="35"/>
      <c r="TXE33" s="35"/>
      <c r="TXF33" s="35"/>
      <c r="TXG33" s="35"/>
      <c r="TXH33" s="35"/>
      <c r="TXI33" s="35"/>
      <c r="TXJ33" s="35"/>
      <c r="TXK33" s="35"/>
      <c r="TXL33" s="35"/>
      <c r="TXM33" s="35"/>
      <c r="TXN33" s="35"/>
      <c r="TXO33" s="35"/>
      <c r="TXP33" s="35"/>
      <c r="TXQ33" s="35"/>
      <c r="TXR33" s="35"/>
      <c r="TXS33" s="35"/>
      <c r="TXT33" s="35"/>
      <c r="TXU33" s="35"/>
      <c r="TXV33" s="35"/>
      <c r="TXW33" s="35"/>
      <c r="TXX33" s="35"/>
      <c r="TXY33" s="35"/>
      <c r="TXZ33" s="35"/>
      <c r="TYA33" s="35"/>
      <c r="TYB33" s="35"/>
      <c r="TYC33" s="35"/>
      <c r="TYD33" s="35"/>
      <c r="TYE33" s="35"/>
      <c r="TYF33" s="35"/>
      <c r="TYG33" s="35"/>
      <c r="TYH33" s="35"/>
      <c r="TYI33" s="35"/>
      <c r="TYJ33" s="35"/>
      <c r="TYK33" s="35"/>
      <c r="TYL33" s="35"/>
      <c r="TYM33" s="35"/>
      <c r="TYN33" s="35"/>
      <c r="TYO33" s="35"/>
      <c r="TYP33" s="35"/>
      <c r="TYQ33" s="35"/>
      <c r="TYR33" s="35"/>
      <c r="TYS33" s="35"/>
      <c r="TYT33" s="35"/>
      <c r="TYU33" s="35"/>
      <c r="TYV33" s="35"/>
      <c r="TYW33" s="35"/>
      <c r="TYX33" s="35"/>
      <c r="TYY33" s="35"/>
      <c r="TYZ33" s="35"/>
      <c r="TZA33" s="35"/>
      <c r="TZB33" s="35"/>
      <c r="TZC33" s="35"/>
      <c r="TZD33" s="35"/>
      <c r="TZE33" s="35"/>
      <c r="TZF33" s="35"/>
      <c r="TZG33" s="35"/>
      <c r="TZH33" s="35"/>
      <c r="TZI33" s="35"/>
      <c r="TZJ33" s="35"/>
      <c r="TZK33" s="35"/>
      <c r="TZL33" s="35"/>
      <c r="TZM33" s="35"/>
      <c r="TZN33" s="35"/>
      <c r="TZO33" s="35"/>
      <c r="TZP33" s="35"/>
      <c r="TZQ33" s="35"/>
      <c r="TZR33" s="35"/>
      <c r="TZS33" s="35"/>
      <c r="TZT33" s="35"/>
      <c r="TZU33" s="35"/>
      <c r="TZV33" s="35"/>
      <c r="TZW33" s="35"/>
      <c r="TZX33" s="35"/>
      <c r="TZY33" s="35"/>
      <c r="TZZ33" s="35"/>
      <c r="UAA33" s="35"/>
      <c r="UAB33" s="35"/>
      <c r="UAC33" s="35"/>
      <c r="UAD33" s="35"/>
      <c r="UAE33" s="35"/>
      <c r="UAF33" s="35"/>
      <c r="UAG33" s="35"/>
      <c r="UAH33" s="35"/>
      <c r="UAI33" s="35"/>
      <c r="UAJ33" s="35"/>
      <c r="UAK33" s="35"/>
      <c r="UAL33" s="35"/>
      <c r="UAM33" s="35"/>
      <c r="UAN33" s="35"/>
      <c r="UAO33" s="35"/>
      <c r="UAP33" s="35"/>
      <c r="UAQ33" s="35"/>
      <c r="UAR33" s="35"/>
      <c r="UAS33" s="35"/>
      <c r="UAT33" s="35"/>
      <c r="UAU33" s="35"/>
      <c r="UAV33" s="35"/>
      <c r="UAW33" s="35"/>
      <c r="UAX33" s="35"/>
      <c r="UAY33" s="35"/>
      <c r="UAZ33" s="35"/>
      <c r="UBA33" s="35"/>
      <c r="UBB33" s="35"/>
      <c r="UBC33" s="35"/>
      <c r="UBD33" s="35"/>
      <c r="UBE33" s="35"/>
      <c r="UBF33" s="35"/>
      <c r="UBG33" s="35"/>
      <c r="UBH33" s="35"/>
      <c r="UBI33" s="35"/>
      <c r="UBJ33" s="35"/>
      <c r="UBK33" s="35"/>
      <c r="UBL33" s="35"/>
      <c r="UBM33" s="35"/>
      <c r="UBN33" s="35"/>
      <c r="UBO33" s="35"/>
      <c r="UBP33" s="35"/>
      <c r="UBQ33" s="35"/>
      <c r="UBR33" s="35"/>
      <c r="UBS33" s="35"/>
      <c r="UBT33" s="35"/>
      <c r="UBU33" s="35"/>
      <c r="UBV33" s="35"/>
      <c r="UBW33" s="35"/>
      <c r="UBX33" s="35"/>
      <c r="UBY33" s="35"/>
      <c r="UBZ33" s="35"/>
      <c r="UCA33" s="35"/>
      <c r="UCB33" s="35"/>
      <c r="UCC33" s="35"/>
      <c r="UCD33" s="35"/>
      <c r="UCE33" s="35"/>
      <c r="UCF33" s="35"/>
      <c r="UCG33" s="35"/>
      <c r="UCH33" s="35"/>
      <c r="UCI33" s="35"/>
      <c r="UCJ33" s="35"/>
      <c r="UCK33" s="35"/>
      <c r="UCL33" s="35"/>
      <c r="UCM33" s="35"/>
      <c r="UCN33" s="35"/>
      <c r="UCO33" s="35"/>
      <c r="UCP33" s="35"/>
      <c r="UCQ33" s="35"/>
      <c r="UCR33" s="35"/>
      <c r="UCS33" s="35"/>
      <c r="UCT33" s="35"/>
      <c r="UCU33" s="35"/>
      <c r="UCV33" s="35"/>
      <c r="UCW33" s="35"/>
      <c r="UCX33" s="35"/>
      <c r="UCY33" s="35"/>
      <c r="UCZ33" s="35"/>
      <c r="UDA33" s="35"/>
      <c r="UDB33" s="35"/>
      <c r="UDC33" s="35"/>
      <c r="UDD33" s="35"/>
      <c r="UDE33" s="35"/>
      <c r="UDF33" s="35"/>
      <c r="UDG33" s="35"/>
      <c r="UDH33" s="35"/>
      <c r="UDI33" s="35"/>
      <c r="UDJ33" s="35"/>
      <c r="UDK33" s="35"/>
      <c r="UDL33" s="35"/>
      <c r="UDM33" s="35"/>
      <c r="UDN33" s="35"/>
      <c r="UDO33" s="35"/>
      <c r="UDP33" s="35"/>
      <c r="UDQ33" s="35"/>
      <c r="UDR33" s="35"/>
      <c r="UDS33" s="35"/>
      <c r="UDT33" s="35"/>
      <c r="UDU33" s="35"/>
      <c r="UDV33" s="35"/>
      <c r="UDW33" s="35"/>
      <c r="UDX33" s="35"/>
      <c r="UDY33" s="35"/>
      <c r="UDZ33" s="35"/>
      <c r="UEA33" s="35"/>
      <c r="UEB33" s="35"/>
      <c r="UEC33" s="35"/>
      <c r="UED33" s="35"/>
      <c r="UEE33" s="35"/>
      <c r="UEF33" s="35"/>
      <c r="UEG33" s="35"/>
      <c r="UEH33" s="35"/>
      <c r="UEI33" s="35"/>
      <c r="UEJ33" s="35"/>
      <c r="UEK33" s="35"/>
      <c r="UEL33" s="35"/>
      <c r="UEM33" s="35"/>
      <c r="UEN33" s="35"/>
      <c r="UEO33" s="35"/>
      <c r="UEP33" s="35"/>
      <c r="UEQ33" s="35"/>
      <c r="UER33" s="35"/>
      <c r="UES33" s="35"/>
      <c r="UET33" s="35"/>
      <c r="UEU33" s="35"/>
      <c r="UEV33" s="35"/>
      <c r="UEW33" s="35"/>
      <c r="UEX33" s="35"/>
      <c r="UEY33" s="35"/>
      <c r="UEZ33" s="35"/>
      <c r="UFA33" s="35"/>
      <c r="UFB33" s="35"/>
      <c r="UFC33" s="35"/>
      <c r="UFD33" s="35"/>
      <c r="UFE33" s="35"/>
      <c r="UFF33" s="35"/>
      <c r="UFG33" s="35"/>
      <c r="UFH33" s="35"/>
      <c r="UFI33" s="35"/>
      <c r="UFJ33" s="35"/>
      <c r="UFK33" s="35"/>
      <c r="UFL33" s="35"/>
      <c r="UFM33" s="35"/>
      <c r="UFN33" s="35"/>
      <c r="UFO33" s="35"/>
      <c r="UFP33" s="35"/>
      <c r="UFQ33" s="35"/>
      <c r="UFR33" s="35"/>
      <c r="UFS33" s="35"/>
      <c r="UFT33" s="35"/>
      <c r="UFU33" s="35"/>
      <c r="UFV33" s="35"/>
      <c r="UFW33" s="35"/>
      <c r="UFX33" s="35"/>
      <c r="UFY33" s="35"/>
      <c r="UFZ33" s="35"/>
      <c r="UGA33" s="35"/>
      <c r="UGB33" s="35"/>
      <c r="UGC33" s="35"/>
      <c r="UGD33" s="35"/>
      <c r="UGE33" s="35"/>
      <c r="UGF33" s="35"/>
      <c r="UGG33" s="35"/>
      <c r="UGH33" s="35"/>
      <c r="UGI33" s="35"/>
      <c r="UGJ33" s="35"/>
      <c r="UGK33" s="35"/>
      <c r="UGL33" s="35"/>
      <c r="UGM33" s="35"/>
      <c r="UGN33" s="35"/>
      <c r="UGO33" s="35"/>
      <c r="UGP33" s="35"/>
      <c r="UGQ33" s="35"/>
      <c r="UGR33" s="35"/>
      <c r="UGS33" s="35"/>
      <c r="UGT33" s="35"/>
      <c r="UGU33" s="35"/>
      <c r="UGV33" s="35"/>
      <c r="UGW33" s="35"/>
      <c r="UGX33" s="35"/>
      <c r="UGY33" s="35"/>
      <c r="UGZ33" s="35"/>
      <c r="UHA33" s="35"/>
      <c r="UHB33" s="35"/>
      <c r="UHC33" s="35"/>
      <c r="UHD33" s="35"/>
      <c r="UHE33" s="35"/>
      <c r="UHF33" s="35"/>
      <c r="UHG33" s="35"/>
      <c r="UHH33" s="35"/>
      <c r="UHI33" s="35"/>
      <c r="UHJ33" s="35"/>
      <c r="UHK33" s="35"/>
      <c r="UHL33" s="35"/>
      <c r="UHM33" s="35"/>
      <c r="UHN33" s="35"/>
      <c r="UHO33" s="35"/>
      <c r="UHP33" s="35"/>
      <c r="UHQ33" s="35"/>
      <c r="UHR33" s="35"/>
      <c r="UHS33" s="35"/>
      <c r="UHT33" s="35"/>
      <c r="UHU33" s="35"/>
      <c r="UHV33" s="35"/>
      <c r="UHW33" s="35"/>
      <c r="UHX33" s="35"/>
      <c r="UHY33" s="35"/>
      <c r="UHZ33" s="35"/>
      <c r="UIA33" s="35"/>
      <c r="UIB33" s="35"/>
      <c r="UIC33" s="35"/>
      <c r="UID33" s="35"/>
      <c r="UIE33" s="35"/>
      <c r="UIF33" s="35"/>
      <c r="UIG33" s="35"/>
      <c r="UIH33" s="35"/>
      <c r="UII33" s="35"/>
      <c r="UIJ33" s="35"/>
      <c r="UIK33" s="35"/>
      <c r="UIL33" s="35"/>
      <c r="UIM33" s="35"/>
      <c r="UIN33" s="35"/>
      <c r="UIO33" s="35"/>
      <c r="UIP33" s="35"/>
      <c r="UIQ33" s="35"/>
      <c r="UIR33" s="35"/>
      <c r="UIS33" s="35"/>
      <c r="UIT33" s="35"/>
      <c r="UIU33" s="35"/>
      <c r="UIV33" s="35"/>
      <c r="UIW33" s="35"/>
      <c r="UIX33" s="35"/>
      <c r="UIY33" s="35"/>
      <c r="UIZ33" s="35"/>
      <c r="UJA33" s="35"/>
      <c r="UJB33" s="35"/>
      <c r="UJC33" s="35"/>
      <c r="UJD33" s="35"/>
      <c r="UJE33" s="35"/>
      <c r="UJF33" s="35"/>
      <c r="UJG33" s="35"/>
      <c r="UJH33" s="35"/>
      <c r="UJI33" s="35"/>
      <c r="UJJ33" s="35"/>
      <c r="UJK33" s="35"/>
      <c r="UJL33" s="35"/>
      <c r="UJM33" s="35"/>
      <c r="UJN33" s="35"/>
      <c r="UJO33" s="35"/>
      <c r="UJP33" s="35"/>
      <c r="UJQ33" s="35"/>
      <c r="UJR33" s="35"/>
      <c r="UJS33" s="35"/>
      <c r="UJT33" s="35"/>
      <c r="UJU33" s="35"/>
      <c r="UJV33" s="35"/>
      <c r="UJW33" s="35"/>
      <c r="UJX33" s="35"/>
      <c r="UJY33" s="35"/>
      <c r="UJZ33" s="35"/>
      <c r="UKA33" s="35"/>
      <c r="UKB33" s="35"/>
      <c r="UKC33" s="35"/>
      <c r="UKD33" s="35"/>
      <c r="UKE33" s="35"/>
      <c r="UKF33" s="35"/>
      <c r="UKG33" s="35"/>
      <c r="UKH33" s="35"/>
      <c r="UKI33" s="35"/>
      <c r="UKJ33" s="35"/>
      <c r="UKK33" s="35"/>
      <c r="UKL33" s="35"/>
      <c r="UKM33" s="35"/>
      <c r="UKN33" s="35"/>
      <c r="UKO33" s="35"/>
      <c r="UKP33" s="35"/>
      <c r="UKQ33" s="35"/>
      <c r="UKR33" s="35"/>
      <c r="UKS33" s="35"/>
      <c r="UKT33" s="35"/>
      <c r="UKU33" s="35"/>
      <c r="UKV33" s="35"/>
      <c r="UKW33" s="35"/>
      <c r="UKX33" s="35"/>
      <c r="UKY33" s="35"/>
      <c r="UKZ33" s="35"/>
      <c r="ULA33" s="35"/>
      <c r="ULB33" s="35"/>
      <c r="ULC33" s="35"/>
      <c r="ULD33" s="35"/>
      <c r="ULE33" s="35"/>
      <c r="ULF33" s="35"/>
      <c r="ULG33" s="35"/>
      <c r="ULH33" s="35"/>
      <c r="ULI33" s="35"/>
      <c r="ULJ33" s="35"/>
      <c r="ULK33" s="35"/>
      <c r="ULL33" s="35"/>
      <c r="ULM33" s="35"/>
      <c r="ULN33" s="35"/>
      <c r="ULO33" s="35"/>
      <c r="ULP33" s="35"/>
      <c r="ULQ33" s="35"/>
      <c r="ULR33" s="35"/>
      <c r="ULS33" s="35"/>
      <c r="ULT33" s="35"/>
      <c r="ULU33" s="35"/>
      <c r="ULV33" s="35"/>
      <c r="ULW33" s="35"/>
      <c r="ULX33" s="35"/>
      <c r="ULY33" s="35"/>
      <c r="ULZ33" s="35"/>
      <c r="UMA33" s="35"/>
      <c r="UMB33" s="35"/>
      <c r="UMC33" s="35"/>
      <c r="UMD33" s="35"/>
      <c r="UME33" s="35"/>
      <c r="UMF33" s="35"/>
      <c r="UMG33" s="35"/>
      <c r="UMH33" s="35"/>
      <c r="UMI33" s="35"/>
      <c r="UMJ33" s="35"/>
      <c r="UMK33" s="35"/>
      <c r="UML33" s="35"/>
      <c r="UMM33" s="35"/>
      <c r="UMN33" s="35"/>
      <c r="UMO33" s="35"/>
      <c r="UMP33" s="35"/>
      <c r="UMQ33" s="35"/>
      <c r="UMR33" s="35"/>
      <c r="UMS33" s="35"/>
      <c r="UMT33" s="35"/>
      <c r="UMU33" s="35"/>
      <c r="UMV33" s="35"/>
      <c r="UMW33" s="35"/>
      <c r="UMX33" s="35"/>
      <c r="UMY33" s="35"/>
      <c r="UMZ33" s="35"/>
      <c r="UNA33" s="35"/>
      <c r="UNB33" s="35"/>
      <c r="UNC33" s="35"/>
      <c r="UND33" s="35"/>
      <c r="UNE33" s="35"/>
      <c r="UNF33" s="35"/>
      <c r="UNG33" s="35"/>
      <c r="UNH33" s="35"/>
      <c r="UNI33" s="35"/>
      <c r="UNJ33" s="35"/>
      <c r="UNK33" s="35"/>
      <c r="UNL33" s="35"/>
      <c r="UNM33" s="35"/>
      <c r="UNN33" s="35"/>
      <c r="UNO33" s="35"/>
      <c r="UNP33" s="35"/>
      <c r="UNQ33" s="35"/>
      <c r="UNR33" s="35"/>
      <c r="UNS33" s="35"/>
      <c r="UNT33" s="35"/>
      <c r="UNU33" s="35"/>
      <c r="UNV33" s="35"/>
      <c r="UNW33" s="35"/>
      <c r="UNX33" s="35"/>
      <c r="UNY33" s="35"/>
      <c r="UNZ33" s="35"/>
      <c r="UOA33" s="35"/>
      <c r="UOB33" s="35"/>
      <c r="UOC33" s="35"/>
      <c r="UOD33" s="35"/>
      <c r="UOE33" s="35"/>
      <c r="UOF33" s="35"/>
      <c r="UOG33" s="35"/>
      <c r="UOH33" s="35"/>
      <c r="UOI33" s="35"/>
      <c r="UOJ33" s="35"/>
      <c r="UOK33" s="35"/>
      <c r="UOL33" s="35"/>
      <c r="UOM33" s="35"/>
      <c r="UON33" s="35"/>
      <c r="UOO33" s="35"/>
      <c r="UOP33" s="35"/>
      <c r="UOQ33" s="35"/>
      <c r="UOR33" s="35"/>
      <c r="UOS33" s="35"/>
      <c r="UOT33" s="35"/>
      <c r="UOU33" s="35"/>
      <c r="UOV33" s="35"/>
      <c r="UOW33" s="35"/>
      <c r="UOX33" s="35"/>
      <c r="UOY33" s="35"/>
      <c r="UOZ33" s="35"/>
      <c r="UPA33" s="35"/>
      <c r="UPB33" s="35"/>
      <c r="UPC33" s="35"/>
      <c r="UPD33" s="35"/>
      <c r="UPE33" s="35"/>
      <c r="UPF33" s="35"/>
      <c r="UPG33" s="35"/>
      <c r="UPH33" s="35"/>
      <c r="UPI33" s="35"/>
      <c r="UPJ33" s="35"/>
      <c r="UPK33" s="35"/>
      <c r="UPL33" s="35"/>
      <c r="UPM33" s="35"/>
      <c r="UPN33" s="35"/>
      <c r="UPO33" s="35"/>
      <c r="UPP33" s="35"/>
      <c r="UPQ33" s="35"/>
      <c r="UPR33" s="35"/>
      <c r="UPS33" s="35"/>
      <c r="UPT33" s="35"/>
      <c r="UPU33" s="35"/>
      <c r="UPV33" s="35"/>
      <c r="UPW33" s="35"/>
      <c r="UPX33" s="35"/>
      <c r="UPY33" s="35"/>
      <c r="UPZ33" s="35"/>
      <c r="UQA33" s="35"/>
      <c r="UQB33" s="35"/>
      <c r="UQC33" s="35"/>
      <c r="UQD33" s="35"/>
      <c r="UQE33" s="35"/>
      <c r="UQF33" s="35"/>
      <c r="UQG33" s="35"/>
      <c r="UQH33" s="35"/>
      <c r="UQI33" s="35"/>
      <c r="UQJ33" s="35"/>
      <c r="UQK33" s="35"/>
      <c r="UQL33" s="35"/>
      <c r="UQM33" s="35"/>
      <c r="UQN33" s="35"/>
      <c r="UQO33" s="35"/>
      <c r="UQP33" s="35"/>
      <c r="UQQ33" s="35"/>
      <c r="UQR33" s="35"/>
      <c r="UQS33" s="35"/>
      <c r="UQT33" s="35"/>
      <c r="UQU33" s="35"/>
      <c r="UQV33" s="35"/>
      <c r="UQW33" s="35"/>
      <c r="UQX33" s="35"/>
      <c r="UQY33" s="35"/>
      <c r="UQZ33" s="35"/>
      <c r="URA33" s="35"/>
      <c r="URB33" s="35"/>
      <c r="URC33" s="35"/>
      <c r="URD33" s="35"/>
      <c r="URE33" s="35"/>
      <c r="URF33" s="35"/>
      <c r="URG33" s="35"/>
      <c r="URH33" s="35"/>
      <c r="URI33" s="35"/>
      <c r="URJ33" s="35"/>
      <c r="URK33" s="35"/>
      <c r="URL33" s="35"/>
      <c r="URM33" s="35"/>
      <c r="URN33" s="35"/>
      <c r="URO33" s="35"/>
      <c r="URP33" s="35"/>
      <c r="URQ33" s="35"/>
      <c r="URR33" s="35"/>
      <c r="URS33" s="35"/>
      <c r="URT33" s="35"/>
      <c r="URU33" s="35"/>
      <c r="URV33" s="35"/>
      <c r="URW33" s="35"/>
      <c r="URX33" s="35"/>
      <c r="URY33" s="35"/>
      <c r="URZ33" s="35"/>
      <c r="USA33" s="35"/>
      <c r="USB33" s="35"/>
      <c r="USC33" s="35"/>
      <c r="USD33" s="35"/>
      <c r="USE33" s="35"/>
      <c r="USF33" s="35"/>
      <c r="USG33" s="35"/>
      <c r="USH33" s="35"/>
      <c r="USI33" s="35"/>
      <c r="USJ33" s="35"/>
      <c r="USK33" s="35"/>
      <c r="USL33" s="35"/>
      <c r="USM33" s="35"/>
      <c r="USN33" s="35"/>
      <c r="USO33" s="35"/>
      <c r="USP33" s="35"/>
      <c r="USQ33" s="35"/>
      <c r="USR33" s="35"/>
      <c r="USS33" s="35"/>
      <c r="UST33" s="35"/>
      <c r="USU33" s="35"/>
      <c r="USV33" s="35"/>
      <c r="USW33" s="35"/>
      <c r="USX33" s="35"/>
      <c r="USY33" s="35"/>
      <c r="USZ33" s="35"/>
      <c r="UTA33" s="35"/>
      <c r="UTB33" s="35"/>
      <c r="UTC33" s="35"/>
      <c r="UTD33" s="35"/>
      <c r="UTE33" s="35"/>
      <c r="UTF33" s="35"/>
      <c r="UTG33" s="35"/>
      <c r="UTH33" s="35"/>
      <c r="UTI33" s="35"/>
      <c r="UTJ33" s="35"/>
      <c r="UTK33" s="35"/>
      <c r="UTL33" s="35"/>
      <c r="UTM33" s="35"/>
      <c r="UTN33" s="35"/>
      <c r="UTO33" s="35"/>
      <c r="UTP33" s="35"/>
      <c r="UTQ33" s="35"/>
      <c r="UTR33" s="35"/>
      <c r="UTS33" s="35"/>
      <c r="UTT33" s="35"/>
      <c r="UTU33" s="35"/>
      <c r="UTV33" s="35"/>
      <c r="UTW33" s="35"/>
      <c r="UTX33" s="35"/>
      <c r="UTY33" s="35"/>
      <c r="UTZ33" s="35"/>
      <c r="UUA33" s="35"/>
      <c r="UUB33" s="35"/>
      <c r="UUC33" s="35"/>
      <c r="UUD33" s="35"/>
      <c r="UUE33" s="35"/>
      <c r="UUF33" s="35"/>
      <c r="UUG33" s="35"/>
      <c r="UUH33" s="35"/>
      <c r="UUI33" s="35"/>
      <c r="UUJ33" s="35"/>
      <c r="UUK33" s="35"/>
      <c r="UUL33" s="35"/>
      <c r="UUM33" s="35"/>
      <c r="UUN33" s="35"/>
      <c r="UUO33" s="35"/>
      <c r="UUP33" s="35"/>
      <c r="UUQ33" s="35"/>
      <c r="UUR33" s="35"/>
      <c r="UUS33" s="35"/>
      <c r="UUT33" s="35"/>
      <c r="UUU33" s="35"/>
      <c r="UUV33" s="35"/>
      <c r="UUW33" s="35"/>
      <c r="UUX33" s="35"/>
      <c r="UUY33" s="35"/>
      <c r="UUZ33" s="35"/>
      <c r="UVA33" s="35"/>
      <c r="UVB33" s="35"/>
      <c r="UVC33" s="35"/>
      <c r="UVD33" s="35"/>
      <c r="UVE33" s="35"/>
      <c r="UVF33" s="35"/>
      <c r="UVG33" s="35"/>
      <c r="UVH33" s="35"/>
      <c r="UVI33" s="35"/>
      <c r="UVJ33" s="35"/>
      <c r="UVK33" s="35"/>
      <c r="UVL33" s="35"/>
      <c r="UVM33" s="35"/>
      <c r="UVN33" s="35"/>
      <c r="UVO33" s="35"/>
      <c r="UVP33" s="35"/>
      <c r="UVQ33" s="35"/>
      <c r="UVR33" s="35"/>
      <c r="UVS33" s="35"/>
      <c r="UVT33" s="35"/>
      <c r="UVU33" s="35"/>
      <c r="UVV33" s="35"/>
      <c r="UVW33" s="35"/>
      <c r="UVX33" s="35"/>
      <c r="UVY33" s="35"/>
      <c r="UVZ33" s="35"/>
      <c r="UWA33" s="35"/>
      <c r="UWB33" s="35"/>
      <c r="UWC33" s="35"/>
      <c r="UWD33" s="35"/>
      <c r="UWE33" s="35"/>
      <c r="UWF33" s="35"/>
      <c r="UWG33" s="35"/>
      <c r="UWH33" s="35"/>
      <c r="UWI33" s="35"/>
      <c r="UWJ33" s="35"/>
      <c r="UWK33" s="35"/>
      <c r="UWL33" s="35"/>
      <c r="UWM33" s="35"/>
      <c r="UWN33" s="35"/>
      <c r="UWO33" s="35"/>
      <c r="UWP33" s="35"/>
      <c r="UWQ33" s="35"/>
      <c r="UWR33" s="35"/>
      <c r="UWS33" s="35"/>
      <c r="UWT33" s="35"/>
      <c r="UWU33" s="35"/>
      <c r="UWV33" s="35"/>
      <c r="UWW33" s="35"/>
      <c r="UWX33" s="35"/>
      <c r="UWY33" s="35"/>
      <c r="UWZ33" s="35"/>
      <c r="UXA33" s="35"/>
      <c r="UXB33" s="35"/>
      <c r="UXC33" s="35"/>
      <c r="UXD33" s="35"/>
      <c r="UXE33" s="35"/>
      <c r="UXF33" s="35"/>
      <c r="UXG33" s="35"/>
      <c r="UXH33" s="35"/>
      <c r="UXI33" s="35"/>
      <c r="UXJ33" s="35"/>
      <c r="UXK33" s="35"/>
      <c r="UXL33" s="35"/>
      <c r="UXM33" s="35"/>
      <c r="UXN33" s="35"/>
      <c r="UXO33" s="35"/>
      <c r="UXP33" s="35"/>
      <c r="UXQ33" s="35"/>
      <c r="UXR33" s="35"/>
      <c r="UXS33" s="35"/>
      <c r="UXT33" s="35"/>
      <c r="UXU33" s="35"/>
      <c r="UXV33" s="35"/>
      <c r="UXW33" s="35"/>
      <c r="UXX33" s="35"/>
      <c r="UXY33" s="35"/>
      <c r="UXZ33" s="35"/>
      <c r="UYA33" s="35"/>
      <c r="UYB33" s="35"/>
      <c r="UYC33" s="35"/>
      <c r="UYD33" s="35"/>
      <c r="UYE33" s="35"/>
      <c r="UYF33" s="35"/>
      <c r="UYG33" s="35"/>
      <c r="UYH33" s="35"/>
      <c r="UYI33" s="35"/>
      <c r="UYJ33" s="35"/>
      <c r="UYK33" s="35"/>
      <c r="UYL33" s="35"/>
      <c r="UYM33" s="35"/>
      <c r="UYN33" s="35"/>
      <c r="UYO33" s="35"/>
      <c r="UYP33" s="35"/>
      <c r="UYQ33" s="35"/>
      <c r="UYR33" s="35"/>
      <c r="UYS33" s="35"/>
      <c r="UYT33" s="35"/>
      <c r="UYU33" s="35"/>
      <c r="UYV33" s="35"/>
      <c r="UYW33" s="35"/>
      <c r="UYX33" s="35"/>
      <c r="UYY33" s="35"/>
      <c r="UYZ33" s="35"/>
      <c r="UZA33" s="35"/>
      <c r="UZB33" s="35"/>
      <c r="UZC33" s="35"/>
      <c r="UZD33" s="35"/>
      <c r="UZE33" s="35"/>
      <c r="UZF33" s="35"/>
      <c r="UZG33" s="35"/>
      <c r="UZH33" s="35"/>
      <c r="UZI33" s="35"/>
      <c r="UZJ33" s="35"/>
      <c r="UZK33" s="35"/>
      <c r="UZL33" s="35"/>
      <c r="UZM33" s="35"/>
      <c r="UZN33" s="35"/>
      <c r="UZO33" s="35"/>
      <c r="UZP33" s="35"/>
      <c r="UZQ33" s="35"/>
      <c r="UZR33" s="35"/>
      <c r="UZS33" s="35"/>
      <c r="UZT33" s="35"/>
      <c r="UZU33" s="35"/>
      <c r="UZV33" s="35"/>
      <c r="UZW33" s="35"/>
      <c r="UZX33" s="35"/>
      <c r="UZY33" s="35"/>
      <c r="UZZ33" s="35"/>
      <c r="VAA33" s="35"/>
      <c r="VAB33" s="35"/>
      <c r="VAC33" s="35"/>
      <c r="VAD33" s="35"/>
      <c r="VAE33" s="35"/>
      <c r="VAF33" s="35"/>
      <c r="VAG33" s="35"/>
      <c r="VAH33" s="35"/>
      <c r="VAI33" s="35"/>
      <c r="VAJ33" s="35"/>
      <c r="VAK33" s="35"/>
      <c r="VAL33" s="35"/>
      <c r="VAM33" s="35"/>
      <c r="VAN33" s="35"/>
      <c r="VAO33" s="35"/>
      <c r="VAP33" s="35"/>
      <c r="VAQ33" s="35"/>
      <c r="VAR33" s="35"/>
      <c r="VAS33" s="35"/>
      <c r="VAT33" s="35"/>
      <c r="VAU33" s="35"/>
      <c r="VAV33" s="35"/>
      <c r="VAW33" s="35"/>
      <c r="VAX33" s="35"/>
      <c r="VAY33" s="35"/>
      <c r="VAZ33" s="35"/>
      <c r="VBA33" s="35"/>
      <c r="VBB33" s="35"/>
      <c r="VBC33" s="35"/>
      <c r="VBD33" s="35"/>
      <c r="VBE33" s="35"/>
      <c r="VBF33" s="35"/>
      <c r="VBG33" s="35"/>
      <c r="VBH33" s="35"/>
      <c r="VBI33" s="35"/>
      <c r="VBJ33" s="35"/>
      <c r="VBK33" s="35"/>
      <c r="VBL33" s="35"/>
      <c r="VBM33" s="35"/>
      <c r="VBN33" s="35"/>
      <c r="VBO33" s="35"/>
      <c r="VBP33" s="35"/>
      <c r="VBQ33" s="35"/>
      <c r="VBR33" s="35"/>
      <c r="VBS33" s="35"/>
      <c r="VBT33" s="35"/>
      <c r="VBU33" s="35"/>
      <c r="VBV33" s="35"/>
      <c r="VBW33" s="35"/>
      <c r="VBX33" s="35"/>
      <c r="VBY33" s="35"/>
      <c r="VBZ33" s="35"/>
      <c r="VCA33" s="35"/>
      <c r="VCB33" s="35"/>
      <c r="VCC33" s="35"/>
      <c r="VCD33" s="35"/>
      <c r="VCE33" s="35"/>
      <c r="VCF33" s="35"/>
      <c r="VCG33" s="35"/>
      <c r="VCH33" s="35"/>
      <c r="VCI33" s="35"/>
      <c r="VCJ33" s="35"/>
      <c r="VCK33" s="35"/>
      <c r="VCL33" s="35"/>
      <c r="VCM33" s="35"/>
      <c r="VCN33" s="35"/>
      <c r="VCO33" s="35"/>
      <c r="VCP33" s="35"/>
      <c r="VCQ33" s="35"/>
      <c r="VCR33" s="35"/>
      <c r="VCS33" s="35"/>
      <c r="VCT33" s="35"/>
      <c r="VCU33" s="35"/>
      <c r="VCV33" s="35"/>
      <c r="VCW33" s="35"/>
      <c r="VCX33" s="35"/>
      <c r="VCY33" s="35"/>
      <c r="VCZ33" s="35"/>
      <c r="VDA33" s="35"/>
      <c r="VDB33" s="35"/>
      <c r="VDC33" s="35"/>
      <c r="VDD33" s="35"/>
      <c r="VDE33" s="35"/>
      <c r="VDF33" s="35"/>
      <c r="VDG33" s="35"/>
      <c r="VDH33" s="35"/>
      <c r="VDI33" s="35"/>
      <c r="VDJ33" s="35"/>
      <c r="VDK33" s="35"/>
      <c r="VDL33" s="35"/>
      <c r="VDM33" s="35"/>
      <c r="VDN33" s="35"/>
      <c r="VDO33" s="35"/>
      <c r="VDP33" s="35"/>
      <c r="VDQ33" s="35"/>
      <c r="VDR33" s="35"/>
      <c r="VDS33" s="35"/>
      <c r="VDT33" s="35"/>
      <c r="VDU33" s="35"/>
      <c r="VDV33" s="35"/>
      <c r="VDW33" s="35"/>
      <c r="VDX33" s="35"/>
      <c r="VDY33" s="35"/>
      <c r="VDZ33" s="35"/>
      <c r="VEA33" s="35"/>
      <c r="VEB33" s="35"/>
      <c r="VEC33" s="35"/>
      <c r="VED33" s="35"/>
      <c r="VEE33" s="35"/>
      <c r="VEF33" s="35"/>
      <c r="VEG33" s="35"/>
      <c r="VEH33" s="35"/>
      <c r="VEI33" s="35"/>
      <c r="VEJ33" s="35"/>
      <c r="VEK33" s="35"/>
      <c r="VEL33" s="35"/>
      <c r="VEM33" s="35"/>
      <c r="VEN33" s="35"/>
      <c r="VEO33" s="35"/>
      <c r="VEP33" s="35"/>
      <c r="VEQ33" s="35"/>
      <c r="VER33" s="35"/>
      <c r="VES33" s="35"/>
      <c r="VET33" s="35"/>
      <c r="VEU33" s="35"/>
      <c r="VEV33" s="35"/>
      <c r="VEW33" s="35"/>
      <c r="VEX33" s="35"/>
      <c r="VEY33" s="35"/>
      <c r="VEZ33" s="35"/>
      <c r="VFA33" s="35"/>
      <c r="VFB33" s="35"/>
      <c r="VFC33" s="35"/>
      <c r="VFD33" s="35"/>
      <c r="VFE33" s="35"/>
      <c r="VFF33" s="35"/>
      <c r="VFG33" s="35"/>
      <c r="VFH33" s="35"/>
      <c r="VFI33" s="35"/>
      <c r="VFJ33" s="35"/>
      <c r="VFK33" s="35"/>
      <c r="VFL33" s="35"/>
      <c r="VFM33" s="35"/>
      <c r="VFN33" s="35"/>
      <c r="VFO33" s="35"/>
      <c r="VFP33" s="35"/>
      <c r="VFQ33" s="35"/>
      <c r="VFR33" s="35"/>
      <c r="VFS33" s="35"/>
      <c r="VFT33" s="35"/>
      <c r="VFU33" s="35"/>
      <c r="VFV33" s="35"/>
      <c r="VFW33" s="35"/>
      <c r="VFX33" s="35"/>
      <c r="VFY33" s="35"/>
      <c r="VFZ33" s="35"/>
      <c r="VGA33" s="35"/>
      <c r="VGB33" s="35"/>
      <c r="VGC33" s="35"/>
      <c r="VGD33" s="35"/>
      <c r="VGE33" s="35"/>
      <c r="VGF33" s="35"/>
      <c r="VGG33" s="35"/>
      <c r="VGH33" s="35"/>
      <c r="VGI33" s="35"/>
      <c r="VGJ33" s="35"/>
      <c r="VGK33" s="35"/>
      <c r="VGL33" s="35"/>
      <c r="VGM33" s="35"/>
      <c r="VGN33" s="35"/>
      <c r="VGO33" s="35"/>
      <c r="VGP33" s="35"/>
      <c r="VGQ33" s="35"/>
      <c r="VGR33" s="35"/>
      <c r="VGS33" s="35"/>
      <c r="VGT33" s="35"/>
      <c r="VGU33" s="35"/>
      <c r="VGV33" s="35"/>
      <c r="VGW33" s="35"/>
      <c r="VGX33" s="35"/>
      <c r="VGY33" s="35"/>
      <c r="VGZ33" s="35"/>
      <c r="VHA33" s="35"/>
      <c r="VHB33" s="35"/>
      <c r="VHC33" s="35"/>
      <c r="VHD33" s="35"/>
      <c r="VHE33" s="35"/>
      <c r="VHF33" s="35"/>
      <c r="VHG33" s="35"/>
      <c r="VHH33" s="35"/>
      <c r="VHI33" s="35"/>
      <c r="VHJ33" s="35"/>
      <c r="VHK33" s="35"/>
      <c r="VHL33" s="35"/>
      <c r="VHM33" s="35"/>
      <c r="VHN33" s="35"/>
      <c r="VHO33" s="35"/>
      <c r="VHP33" s="35"/>
      <c r="VHQ33" s="35"/>
      <c r="VHR33" s="35"/>
      <c r="VHS33" s="35"/>
      <c r="VHT33" s="35"/>
      <c r="VHU33" s="35"/>
      <c r="VHV33" s="35"/>
      <c r="VHW33" s="35"/>
      <c r="VHX33" s="35"/>
      <c r="VHY33" s="35"/>
      <c r="VHZ33" s="35"/>
      <c r="VIA33" s="35"/>
      <c r="VIB33" s="35"/>
      <c r="VIC33" s="35"/>
      <c r="VID33" s="35"/>
      <c r="VIE33" s="35"/>
      <c r="VIF33" s="35"/>
      <c r="VIG33" s="35"/>
      <c r="VIH33" s="35"/>
      <c r="VII33" s="35"/>
      <c r="VIJ33" s="35"/>
      <c r="VIK33" s="35"/>
      <c r="VIL33" s="35"/>
      <c r="VIM33" s="35"/>
      <c r="VIN33" s="35"/>
      <c r="VIO33" s="35"/>
      <c r="VIP33" s="35"/>
      <c r="VIQ33" s="35"/>
      <c r="VIR33" s="35"/>
      <c r="VIS33" s="35"/>
      <c r="VIT33" s="35"/>
      <c r="VIU33" s="35"/>
      <c r="VIV33" s="35"/>
      <c r="VIW33" s="35"/>
      <c r="VIX33" s="35"/>
      <c r="VIY33" s="35"/>
      <c r="VIZ33" s="35"/>
      <c r="VJA33" s="35"/>
      <c r="VJB33" s="35"/>
      <c r="VJC33" s="35"/>
      <c r="VJD33" s="35"/>
      <c r="VJE33" s="35"/>
      <c r="VJF33" s="35"/>
      <c r="VJG33" s="35"/>
      <c r="VJH33" s="35"/>
      <c r="VJI33" s="35"/>
      <c r="VJJ33" s="35"/>
      <c r="VJK33" s="35"/>
      <c r="VJL33" s="35"/>
      <c r="VJM33" s="35"/>
      <c r="VJN33" s="35"/>
      <c r="VJO33" s="35"/>
      <c r="VJP33" s="35"/>
      <c r="VJQ33" s="35"/>
      <c r="VJR33" s="35"/>
      <c r="VJS33" s="35"/>
      <c r="VJT33" s="35"/>
      <c r="VJU33" s="35"/>
      <c r="VJV33" s="35"/>
      <c r="VJW33" s="35"/>
      <c r="VJX33" s="35"/>
      <c r="VJY33" s="35"/>
      <c r="VJZ33" s="35"/>
      <c r="VKA33" s="35"/>
      <c r="VKB33" s="35"/>
      <c r="VKC33" s="35"/>
      <c r="VKD33" s="35"/>
      <c r="VKE33" s="35"/>
      <c r="VKF33" s="35"/>
      <c r="VKG33" s="35"/>
      <c r="VKH33" s="35"/>
      <c r="VKI33" s="35"/>
      <c r="VKJ33" s="35"/>
      <c r="VKK33" s="35"/>
      <c r="VKL33" s="35"/>
      <c r="VKM33" s="35"/>
      <c r="VKN33" s="35"/>
      <c r="VKO33" s="35"/>
      <c r="VKP33" s="35"/>
      <c r="VKQ33" s="35"/>
      <c r="VKR33" s="35"/>
      <c r="VKS33" s="35"/>
      <c r="VKT33" s="35"/>
      <c r="VKU33" s="35"/>
      <c r="VKV33" s="35"/>
      <c r="VKW33" s="35"/>
      <c r="VKX33" s="35"/>
      <c r="VKY33" s="35"/>
      <c r="VKZ33" s="35"/>
      <c r="VLA33" s="35"/>
      <c r="VLB33" s="35"/>
      <c r="VLC33" s="35"/>
      <c r="VLD33" s="35"/>
      <c r="VLE33" s="35"/>
      <c r="VLF33" s="35"/>
      <c r="VLG33" s="35"/>
      <c r="VLH33" s="35"/>
      <c r="VLI33" s="35"/>
      <c r="VLJ33" s="35"/>
      <c r="VLK33" s="35"/>
      <c r="VLL33" s="35"/>
      <c r="VLM33" s="35"/>
      <c r="VLN33" s="35"/>
      <c r="VLO33" s="35"/>
      <c r="VLP33" s="35"/>
      <c r="VLQ33" s="35"/>
      <c r="VLR33" s="35"/>
      <c r="VLS33" s="35"/>
      <c r="VLT33" s="35"/>
      <c r="VLU33" s="35"/>
      <c r="VLV33" s="35"/>
      <c r="VLW33" s="35"/>
      <c r="VLX33" s="35"/>
      <c r="VLY33" s="35"/>
      <c r="VLZ33" s="35"/>
      <c r="VMA33" s="35"/>
      <c r="VMB33" s="35"/>
      <c r="VMC33" s="35"/>
      <c r="VMD33" s="35"/>
      <c r="VME33" s="35"/>
      <c r="VMF33" s="35"/>
      <c r="VMG33" s="35"/>
      <c r="VMH33" s="35"/>
      <c r="VMI33" s="35"/>
      <c r="VMJ33" s="35"/>
      <c r="VMK33" s="35"/>
      <c r="VML33" s="35"/>
      <c r="VMM33" s="35"/>
      <c r="VMN33" s="35"/>
      <c r="VMO33" s="35"/>
      <c r="VMP33" s="35"/>
      <c r="VMQ33" s="35"/>
      <c r="VMR33" s="35"/>
      <c r="VMS33" s="35"/>
      <c r="VMT33" s="35"/>
      <c r="VMU33" s="35"/>
      <c r="VMV33" s="35"/>
      <c r="VMW33" s="35"/>
      <c r="VMX33" s="35"/>
      <c r="VMY33" s="35"/>
      <c r="VMZ33" s="35"/>
      <c r="VNA33" s="35"/>
      <c r="VNB33" s="35"/>
      <c r="VNC33" s="35"/>
      <c r="VND33" s="35"/>
      <c r="VNE33" s="35"/>
      <c r="VNF33" s="35"/>
      <c r="VNG33" s="35"/>
      <c r="VNH33" s="35"/>
      <c r="VNI33" s="35"/>
      <c r="VNJ33" s="35"/>
      <c r="VNK33" s="35"/>
      <c r="VNL33" s="35"/>
      <c r="VNM33" s="35"/>
      <c r="VNN33" s="35"/>
      <c r="VNO33" s="35"/>
      <c r="VNP33" s="35"/>
      <c r="VNQ33" s="35"/>
      <c r="VNR33" s="35"/>
      <c r="VNS33" s="35"/>
      <c r="VNT33" s="35"/>
      <c r="VNU33" s="35"/>
      <c r="VNV33" s="35"/>
      <c r="VNW33" s="35"/>
      <c r="VNX33" s="35"/>
      <c r="VNY33" s="35"/>
      <c r="VNZ33" s="35"/>
      <c r="VOA33" s="35"/>
      <c r="VOB33" s="35"/>
      <c r="VOC33" s="35"/>
      <c r="VOD33" s="35"/>
      <c r="VOE33" s="35"/>
      <c r="VOF33" s="35"/>
      <c r="VOG33" s="35"/>
      <c r="VOH33" s="35"/>
      <c r="VOI33" s="35"/>
      <c r="VOJ33" s="35"/>
      <c r="VOK33" s="35"/>
      <c r="VOL33" s="35"/>
      <c r="VOM33" s="35"/>
      <c r="VON33" s="35"/>
      <c r="VOO33" s="35"/>
      <c r="VOP33" s="35"/>
      <c r="VOQ33" s="35"/>
      <c r="VOR33" s="35"/>
      <c r="VOS33" s="35"/>
      <c r="VOT33" s="35"/>
      <c r="VOU33" s="35"/>
      <c r="VOV33" s="35"/>
      <c r="VOW33" s="35"/>
      <c r="VOX33" s="35"/>
      <c r="VOY33" s="35"/>
      <c r="VOZ33" s="35"/>
      <c r="VPA33" s="35"/>
      <c r="VPB33" s="35"/>
      <c r="VPC33" s="35"/>
      <c r="VPD33" s="35"/>
      <c r="VPE33" s="35"/>
      <c r="VPF33" s="35"/>
      <c r="VPG33" s="35"/>
      <c r="VPH33" s="35"/>
      <c r="VPI33" s="35"/>
      <c r="VPJ33" s="35"/>
      <c r="VPK33" s="35"/>
      <c r="VPL33" s="35"/>
      <c r="VPM33" s="35"/>
      <c r="VPN33" s="35"/>
      <c r="VPO33" s="35"/>
      <c r="VPP33" s="35"/>
      <c r="VPQ33" s="35"/>
      <c r="VPR33" s="35"/>
      <c r="VPS33" s="35"/>
      <c r="VPT33" s="35"/>
      <c r="VPU33" s="35"/>
      <c r="VPV33" s="35"/>
      <c r="VPW33" s="35"/>
      <c r="VPX33" s="35"/>
      <c r="VPY33" s="35"/>
      <c r="VPZ33" s="35"/>
      <c r="VQA33" s="35"/>
      <c r="VQB33" s="35"/>
      <c r="VQC33" s="35"/>
      <c r="VQD33" s="35"/>
      <c r="VQE33" s="35"/>
      <c r="VQF33" s="35"/>
      <c r="VQG33" s="35"/>
      <c r="VQH33" s="35"/>
      <c r="VQI33" s="35"/>
      <c r="VQJ33" s="35"/>
      <c r="VQK33" s="35"/>
      <c r="VQL33" s="35"/>
      <c r="VQM33" s="35"/>
      <c r="VQN33" s="35"/>
      <c r="VQO33" s="35"/>
      <c r="VQP33" s="35"/>
      <c r="VQQ33" s="35"/>
      <c r="VQR33" s="35"/>
      <c r="VQS33" s="35"/>
      <c r="VQT33" s="35"/>
      <c r="VQU33" s="35"/>
      <c r="VQV33" s="35"/>
      <c r="VQW33" s="35"/>
      <c r="VQX33" s="35"/>
      <c r="VQY33" s="35"/>
      <c r="VQZ33" s="35"/>
      <c r="VRA33" s="35"/>
      <c r="VRB33" s="35"/>
      <c r="VRC33" s="35"/>
      <c r="VRD33" s="35"/>
      <c r="VRE33" s="35"/>
      <c r="VRF33" s="35"/>
      <c r="VRG33" s="35"/>
      <c r="VRH33" s="35"/>
      <c r="VRI33" s="35"/>
      <c r="VRJ33" s="35"/>
      <c r="VRK33" s="35"/>
      <c r="VRL33" s="35"/>
      <c r="VRM33" s="35"/>
      <c r="VRN33" s="35"/>
      <c r="VRO33" s="35"/>
      <c r="VRP33" s="35"/>
      <c r="VRQ33" s="35"/>
      <c r="VRR33" s="35"/>
      <c r="VRS33" s="35"/>
      <c r="VRT33" s="35"/>
      <c r="VRU33" s="35"/>
      <c r="VRV33" s="35"/>
      <c r="VRW33" s="35"/>
      <c r="VRX33" s="35"/>
      <c r="VRY33" s="35"/>
      <c r="VRZ33" s="35"/>
      <c r="VSA33" s="35"/>
      <c r="VSB33" s="35"/>
      <c r="VSC33" s="35"/>
      <c r="VSD33" s="35"/>
      <c r="VSE33" s="35"/>
      <c r="VSF33" s="35"/>
      <c r="VSG33" s="35"/>
      <c r="VSH33" s="35"/>
      <c r="VSI33" s="35"/>
      <c r="VSJ33" s="35"/>
      <c r="VSK33" s="35"/>
      <c r="VSL33" s="35"/>
      <c r="VSM33" s="35"/>
      <c r="VSN33" s="35"/>
      <c r="VSO33" s="35"/>
      <c r="VSP33" s="35"/>
      <c r="VSQ33" s="35"/>
      <c r="VSR33" s="35"/>
      <c r="VSS33" s="35"/>
      <c r="VST33" s="35"/>
      <c r="VSU33" s="35"/>
      <c r="VSV33" s="35"/>
      <c r="VSW33" s="35"/>
      <c r="VSX33" s="35"/>
      <c r="VSY33" s="35"/>
      <c r="VSZ33" s="35"/>
      <c r="VTA33" s="35"/>
      <c r="VTB33" s="35"/>
      <c r="VTC33" s="35"/>
      <c r="VTD33" s="35"/>
      <c r="VTE33" s="35"/>
      <c r="VTF33" s="35"/>
      <c r="VTG33" s="35"/>
      <c r="VTH33" s="35"/>
      <c r="VTI33" s="35"/>
      <c r="VTJ33" s="35"/>
      <c r="VTK33" s="35"/>
      <c r="VTL33" s="35"/>
      <c r="VTM33" s="35"/>
      <c r="VTN33" s="35"/>
      <c r="VTO33" s="35"/>
      <c r="VTP33" s="35"/>
      <c r="VTQ33" s="35"/>
      <c r="VTR33" s="35"/>
      <c r="VTS33" s="35"/>
      <c r="VTT33" s="35"/>
      <c r="VTU33" s="35"/>
      <c r="VTV33" s="35"/>
      <c r="VTW33" s="35"/>
      <c r="VTX33" s="35"/>
      <c r="VTY33" s="35"/>
      <c r="VTZ33" s="35"/>
      <c r="VUA33" s="35"/>
      <c r="VUB33" s="35"/>
      <c r="VUC33" s="35"/>
      <c r="VUD33" s="35"/>
      <c r="VUE33" s="35"/>
      <c r="VUF33" s="35"/>
      <c r="VUG33" s="35"/>
      <c r="VUH33" s="35"/>
      <c r="VUI33" s="35"/>
      <c r="VUJ33" s="35"/>
      <c r="VUK33" s="35"/>
      <c r="VUL33" s="35"/>
      <c r="VUM33" s="35"/>
      <c r="VUN33" s="35"/>
      <c r="VUO33" s="35"/>
      <c r="VUP33" s="35"/>
      <c r="VUQ33" s="35"/>
      <c r="VUR33" s="35"/>
      <c r="VUS33" s="35"/>
      <c r="VUT33" s="35"/>
      <c r="VUU33" s="35"/>
      <c r="VUV33" s="35"/>
      <c r="VUW33" s="35"/>
      <c r="VUX33" s="35"/>
      <c r="VUY33" s="35"/>
      <c r="VUZ33" s="35"/>
      <c r="VVA33" s="35"/>
      <c r="VVB33" s="35"/>
      <c r="VVC33" s="35"/>
      <c r="VVD33" s="35"/>
      <c r="VVE33" s="35"/>
      <c r="VVF33" s="35"/>
      <c r="VVG33" s="35"/>
      <c r="VVH33" s="35"/>
      <c r="VVI33" s="35"/>
      <c r="VVJ33" s="35"/>
      <c r="VVK33" s="35"/>
      <c r="VVL33" s="35"/>
      <c r="VVM33" s="35"/>
      <c r="VVN33" s="35"/>
      <c r="VVO33" s="35"/>
      <c r="VVP33" s="35"/>
      <c r="VVQ33" s="35"/>
      <c r="VVR33" s="35"/>
      <c r="VVS33" s="35"/>
      <c r="VVT33" s="35"/>
      <c r="VVU33" s="35"/>
      <c r="VVV33" s="35"/>
      <c r="VVW33" s="35"/>
      <c r="VVX33" s="35"/>
      <c r="VVY33" s="35"/>
      <c r="VVZ33" s="35"/>
      <c r="VWA33" s="35"/>
      <c r="VWB33" s="35"/>
      <c r="VWC33" s="35"/>
      <c r="VWD33" s="35"/>
      <c r="VWE33" s="35"/>
      <c r="VWF33" s="35"/>
      <c r="VWG33" s="35"/>
      <c r="VWH33" s="35"/>
      <c r="VWI33" s="35"/>
      <c r="VWJ33" s="35"/>
      <c r="VWK33" s="35"/>
      <c r="VWL33" s="35"/>
      <c r="VWM33" s="35"/>
      <c r="VWN33" s="35"/>
      <c r="VWO33" s="35"/>
      <c r="VWP33" s="35"/>
      <c r="VWQ33" s="35"/>
      <c r="VWR33" s="35"/>
      <c r="VWS33" s="35"/>
      <c r="VWT33" s="35"/>
      <c r="VWU33" s="35"/>
      <c r="VWV33" s="35"/>
      <c r="VWW33" s="35"/>
      <c r="VWX33" s="35"/>
      <c r="VWY33" s="35"/>
      <c r="VWZ33" s="35"/>
      <c r="VXA33" s="35"/>
      <c r="VXB33" s="35"/>
      <c r="VXC33" s="35"/>
      <c r="VXD33" s="35"/>
      <c r="VXE33" s="35"/>
      <c r="VXF33" s="35"/>
      <c r="VXG33" s="35"/>
      <c r="VXH33" s="35"/>
      <c r="VXI33" s="35"/>
      <c r="VXJ33" s="35"/>
      <c r="VXK33" s="35"/>
      <c r="VXL33" s="35"/>
      <c r="VXM33" s="35"/>
      <c r="VXN33" s="35"/>
      <c r="VXO33" s="35"/>
      <c r="VXP33" s="35"/>
      <c r="VXQ33" s="35"/>
      <c r="VXR33" s="35"/>
      <c r="VXS33" s="35"/>
      <c r="VXT33" s="35"/>
      <c r="VXU33" s="35"/>
      <c r="VXV33" s="35"/>
      <c r="VXW33" s="35"/>
      <c r="VXX33" s="35"/>
      <c r="VXY33" s="35"/>
      <c r="VXZ33" s="35"/>
      <c r="VYA33" s="35"/>
      <c r="VYB33" s="35"/>
      <c r="VYC33" s="35"/>
      <c r="VYD33" s="35"/>
      <c r="VYE33" s="35"/>
      <c r="VYF33" s="35"/>
      <c r="VYG33" s="35"/>
      <c r="VYH33" s="35"/>
      <c r="VYI33" s="35"/>
      <c r="VYJ33" s="35"/>
      <c r="VYK33" s="35"/>
      <c r="VYL33" s="35"/>
      <c r="VYM33" s="35"/>
      <c r="VYN33" s="35"/>
      <c r="VYO33" s="35"/>
      <c r="VYP33" s="35"/>
      <c r="VYQ33" s="35"/>
      <c r="VYR33" s="35"/>
      <c r="VYS33" s="35"/>
      <c r="VYT33" s="35"/>
      <c r="VYU33" s="35"/>
      <c r="VYV33" s="35"/>
      <c r="VYW33" s="35"/>
      <c r="VYX33" s="35"/>
      <c r="VYY33" s="35"/>
      <c r="VYZ33" s="35"/>
      <c r="VZA33" s="35"/>
      <c r="VZB33" s="35"/>
      <c r="VZC33" s="35"/>
      <c r="VZD33" s="35"/>
      <c r="VZE33" s="35"/>
      <c r="VZF33" s="35"/>
      <c r="VZG33" s="35"/>
      <c r="VZH33" s="35"/>
      <c r="VZI33" s="35"/>
      <c r="VZJ33" s="35"/>
      <c r="VZK33" s="35"/>
      <c r="VZL33" s="35"/>
      <c r="VZM33" s="35"/>
      <c r="VZN33" s="35"/>
      <c r="VZO33" s="35"/>
      <c r="VZP33" s="35"/>
      <c r="VZQ33" s="35"/>
      <c r="VZR33" s="35"/>
      <c r="VZS33" s="35"/>
      <c r="VZT33" s="35"/>
      <c r="VZU33" s="35"/>
      <c r="VZV33" s="35"/>
      <c r="VZW33" s="35"/>
      <c r="VZX33" s="35"/>
      <c r="VZY33" s="35"/>
      <c r="VZZ33" s="35"/>
      <c r="WAA33" s="35"/>
      <c r="WAB33" s="35"/>
      <c r="WAC33" s="35"/>
      <c r="WAD33" s="35"/>
      <c r="WAE33" s="35"/>
      <c r="WAF33" s="35"/>
      <c r="WAG33" s="35"/>
      <c r="WAH33" s="35"/>
      <c r="WAI33" s="35"/>
      <c r="WAJ33" s="35"/>
      <c r="WAK33" s="35"/>
      <c r="WAL33" s="35"/>
      <c r="WAM33" s="35"/>
      <c r="WAN33" s="35"/>
      <c r="WAO33" s="35"/>
      <c r="WAP33" s="35"/>
      <c r="WAQ33" s="35"/>
      <c r="WAR33" s="35"/>
      <c r="WAS33" s="35"/>
      <c r="WAT33" s="35"/>
      <c r="WAU33" s="35"/>
      <c r="WAV33" s="35"/>
      <c r="WAW33" s="35"/>
      <c r="WAX33" s="35"/>
      <c r="WAY33" s="35"/>
      <c r="WAZ33" s="35"/>
      <c r="WBA33" s="35"/>
      <c r="WBB33" s="35"/>
      <c r="WBC33" s="35"/>
      <c r="WBD33" s="35"/>
      <c r="WBE33" s="35"/>
      <c r="WBF33" s="35"/>
      <c r="WBG33" s="35"/>
      <c r="WBH33" s="35"/>
      <c r="WBI33" s="35"/>
      <c r="WBJ33" s="35"/>
      <c r="WBK33" s="35"/>
      <c r="WBL33" s="35"/>
      <c r="WBM33" s="35"/>
      <c r="WBN33" s="35"/>
      <c r="WBO33" s="35"/>
      <c r="WBP33" s="35"/>
      <c r="WBQ33" s="35"/>
      <c r="WBR33" s="35"/>
      <c r="WBS33" s="35"/>
      <c r="WBT33" s="35"/>
      <c r="WBU33" s="35"/>
      <c r="WBV33" s="35"/>
      <c r="WBW33" s="35"/>
      <c r="WBX33" s="35"/>
      <c r="WBY33" s="35"/>
      <c r="WBZ33" s="35"/>
      <c r="WCA33" s="35"/>
      <c r="WCB33" s="35"/>
      <c r="WCC33" s="35"/>
      <c r="WCD33" s="35"/>
      <c r="WCE33" s="35"/>
      <c r="WCF33" s="35"/>
      <c r="WCG33" s="35"/>
      <c r="WCH33" s="35"/>
      <c r="WCI33" s="35"/>
      <c r="WCJ33" s="35"/>
      <c r="WCK33" s="35"/>
      <c r="WCL33" s="35"/>
      <c r="WCM33" s="35"/>
      <c r="WCN33" s="35"/>
      <c r="WCO33" s="35"/>
      <c r="WCP33" s="35"/>
      <c r="WCQ33" s="35"/>
      <c r="WCR33" s="35"/>
      <c r="WCS33" s="35"/>
      <c r="WCT33" s="35"/>
      <c r="WCU33" s="35"/>
      <c r="WCV33" s="35"/>
      <c r="WCW33" s="35"/>
      <c r="WCX33" s="35"/>
      <c r="WCY33" s="35"/>
      <c r="WCZ33" s="35"/>
      <c r="WDA33" s="35"/>
      <c r="WDB33" s="35"/>
      <c r="WDC33" s="35"/>
      <c r="WDD33" s="35"/>
      <c r="WDE33" s="35"/>
      <c r="WDF33" s="35"/>
      <c r="WDG33" s="35"/>
      <c r="WDH33" s="35"/>
      <c r="WDI33" s="35"/>
      <c r="WDJ33" s="35"/>
      <c r="WDK33" s="35"/>
      <c r="WDL33" s="35"/>
      <c r="WDM33" s="35"/>
      <c r="WDN33" s="35"/>
      <c r="WDO33" s="35"/>
      <c r="WDP33" s="35"/>
      <c r="WDQ33" s="35"/>
      <c r="WDR33" s="35"/>
      <c r="WDS33" s="35"/>
      <c r="WDT33" s="35"/>
      <c r="WDU33" s="35"/>
      <c r="WDV33" s="35"/>
      <c r="WDW33" s="35"/>
      <c r="WDX33" s="35"/>
      <c r="WDY33" s="35"/>
      <c r="WDZ33" s="35"/>
      <c r="WEA33" s="35"/>
      <c r="WEB33" s="35"/>
      <c r="WEC33" s="35"/>
      <c r="WED33" s="35"/>
      <c r="WEE33" s="35"/>
      <c r="WEF33" s="35"/>
      <c r="WEG33" s="35"/>
      <c r="WEH33" s="35"/>
      <c r="WEI33" s="35"/>
      <c r="WEJ33" s="35"/>
      <c r="WEK33" s="35"/>
      <c r="WEL33" s="35"/>
      <c r="WEM33" s="35"/>
      <c r="WEN33" s="35"/>
      <c r="WEO33" s="35"/>
      <c r="WEP33" s="35"/>
      <c r="WEQ33" s="35"/>
      <c r="WER33" s="35"/>
      <c r="WES33" s="35"/>
      <c r="WET33" s="35"/>
      <c r="WEU33" s="35"/>
      <c r="WEV33" s="35"/>
      <c r="WEW33" s="35"/>
      <c r="WEX33" s="35"/>
      <c r="WEY33" s="35"/>
      <c r="WEZ33" s="35"/>
      <c r="WFA33" s="35"/>
      <c r="WFB33" s="35"/>
      <c r="WFC33" s="35"/>
      <c r="WFD33" s="35"/>
      <c r="WFE33" s="35"/>
      <c r="WFF33" s="35"/>
      <c r="WFG33" s="35"/>
      <c r="WFH33" s="35"/>
      <c r="WFI33" s="35"/>
      <c r="WFJ33" s="35"/>
      <c r="WFK33" s="35"/>
      <c r="WFL33" s="35"/>
      <c r="WFM33" s="35"/>
      <c r="WFN33" s="35"/>
      <c r="WFO33" s="35"/>
      <c r="WFP33" s="35"/>
      <c r="WFQ33" s="35"/>
      <c r="WFR33" s="35"/>
      <c r="WFS33" s="35"/>
      <c r="WFT33" s="35"/>
      <c r="WFU33" s="35"/>
      <c r="WFV33" s="35"/>
      <c r="WFW33" s="35"/>
      <c r="WFX33" s="35"/>
      <c r="WFY33" s="35"/>
      <c r="WFZ33" s="35"/>
      <c r="WGA33" s="35"/>
      <c r="WGB33" s="35"/>
      <c r="WGC33" s="35"/>
      <c r="WGD33" s="35"/>
      <c r="WGE33" s="35"/>
      <c r="WGF33" s="35"/>
      <c r="WGG33" s="35"/>
      <c r="WGH33" s="35"/>
      <c r="WGI33" s="35"/>
      <c r="WGJ33" s="35"/>
      <c r="WGK33" s="35"/>
      <c r="WGL33" s="35"/>
      <c r="WGM33" s="35"/>
      <c r="WGN33" s="35"/>
      <c r="WGO33" s="35"/>
      <c r="WGP33" s="35"/>
      <c r="WGQ33" s="35"/>
      <c r="WGR33" s="35"/>
      <c r="WGS33" s="35"/>
      <c r="WGT33" s="35"/>
      <c r="WGU33" s="35"/>
      <c r="WGV33" s="35"/>
      <c r="WGW33" s="35"/>
      <c r="WGX33" s="35"/>
      <c r="WGY33" s="35"/>
      <c r="WGZ33" s="35"/>
      <c r="WHA33" s="35"/>
      <c r="WHB33" s="35"/>
      <c r="WHC33" s="35"/>
      <c r="WHD33" s="35"/>
      <c r="WHE33" s="35"/>
      <c r="WHF33" s="35"/>
      <c r="WHG33" s="35"/>
      <c r="WHH33" s="35"/>
      <c r="WHI33" s="35"/>
      <c r="WHJ33" s="35"/>
      <c r="WHK33" s="35"/>
      <c r="WHL33" s="35"/>
      <c r="WHM33" s="35"/>
      <c r="WHN33" s="35"/>
      <c r="WHO33" s="35"/>
      <c r="WHP33" s="35"/>
      <c r="WHQ33" s="35"/>
      <c r="WHR33" s="35"/>
      <c r="WHS33" s="35"/>
      <c r="WHT33" s="35"/>
      <c r="WHU33" s="35"/>
      <c r="WHV33" s="35"/>
      <c r="WHW33" s="35"/>
      <c r="WHX33" s="35"/>
      <c r="WHY33" s="35"/>
      <c r="WHZ33" s="35"/>
      <c r="WIA33" s="35"/>
      <c r="WIB33" s="35"/>
      <c r="WIC33" s="35"/>
      <c r="WID33" s="35"/>
      <c r="WIE33" s="35"/>
      <c r="WIF33" s="35"/>
      <c r="WIG33" s="35"/>
      <c r="WIH33" s="35"/>
      <c r="WII33" s="35"/>
      <c r="WIJ33" s="35"/>
      <c r="WIK33" s="35"/>
      <c r="WIL33" s="35"/>
      <c r="WIM33" s="35"/>
      <c r="WIN33" s="35"/>
      <c r="WIO33" s="35"/>
      <c r="WIP33" s="35"/>
      <c r="WIQ33" s="35"/>
      <c r="WIR33" s="35"/>
      <c r="WIS33" s="35"/>
      <c r="WIT33" s="35"/>
      <c r="WIU33" s="35"/>
      <c r="WIV33" s="35"/>
      <c r="WIW33" s="35"/>
      <c r="WIX33" s="35"/>
      <c r="WIY33" s="35"/>
      <c r="WIZ33" s="35"/>
      <c r="WJA33" s="35"/>
      <c r="WJB33" s="35"/>
      <c r="WJC33" s="35"/>
      <c r="WJD33" s="35"/>
      <c r="WJE33" s="35"/>
      <c r="WJF33" s="35"/>
      <c r="WJG33" s="35"/>
      <c r="WJH33" s="35"/>
      <c r="WJI33" s="35"/>
      <c r="WJJ33" s="35"/>
      <c r="WJK33" s="35"/>
      <c r="WJL33" s="35"/>
      <c r="WJM33" s="35"/>
      <c r="WJN33" s="35"/>
      <c r="WJO33" s="35"/>
      <c r="WJP33" s="35"/>
      <c r="WJQ33" s="35"/>
      <c r="WJR33" s="35"/>
      <c r="WJS33" s="35"/>
      <c r="WJT33" s="35"/>
      <c r="WJU33" s="35"/>
      <c r="WJV33" s="35"/>
      <c r="WJW33" s="35"/>
      <c r="WJX33" s="35"/>
      <c r="WJY33" s="35"/>
      <c r="WJZ33" s="35"/>
      <c r="WKA33" s="35"/>
      <c r="WKB33" s="35"/>
      <c r="WKC33" s="35"/>
      <c r="WKD33" s="35"/>
      <c r="WKE33" s="35"/>
      <c r="WKF33" s="35"/>
      <c r="WKG33" s="35"/>
      <c r="WKH33" s="35"/>
      <c r="WKI33" s="35"/>
      <c r="WKJ33" s="35"/>
      <c r="WKK33" s="35"/>
      <c r="WKL33" s="35"/>
      <c r="WKM33" s="35"/>
      <c r="WKN33" s="35"/>
      <c r="WKO33" s="35"/>
      <c r="WKP33" s="35"/>
      <c r="WKQ33" s="35"/>
      <c r="WKR33" s="35"/>
      <c r="WKS33" s="35"/>
      <c r="WKT33" s="35"/>
      <c r="WKU33" s="35"/>
      <c r="WKV33" s="35"/>
      <c r="WKW33" s="35"/>
      <c r="WKX33" s="35"/>
      <c r="WKY33" s="35"/>
      <c r="WKZ33" s="35"/>
      <c r="WLA33" s="35"/>
      <c r="WLB33" s="35"/>
      <c r="WLC33" s="35"/>
      <c r="WLD33" s="35"/>
      <c r="WLE33" s="35"/>
      <c r="WLF33" s="35"/>
      <c r="WLG33" s="35"/>
      <c r="WLH33" s="35"/>
      <c r="WLI33" s="35"/>
      <c r="WLJ33" s="35"/>
      <c r="WLK33" s="35"/>
      <c r="WLL33" s="35"/>
      <c r="WLM33" s="35"/>
      <c r="WLN33" s="35"/>
      <c r="WLO33" s="35"/>
      <c r="WLP33" s="35"/>
      <c r="WLQ33" s="35"/>
      <c r="WLR33" s="35"/>
      <c r="WLS33" s="35"/>
      <c r="WLT33" s="35"/>
      <c r="WLU33" s="35"/>
      <c r="WLV33" s="35"/>
      <c r="WLW33" s="35"/>
      <c r="WLX33" s="35"/>
      <c r="WLY33" s="35"/>
      <c r="WLZ33" s="35"/>
      <c r="WMA33" s="35"/>
      <c r="WMB33" s="35"/>
      <c r="WMC33" s="35"/>
      <c r="WMD33" s="35"/>
      <c r="WME33" s="35"/>
      <c r="WMF33" s="35"/>
      <c r="WMG33" s="35"/>
      <c r="WMH33" s="35"/>
      <c r="WMI33" s="35"/>
      <c r="WMJ33" s="35"/>
      <c r="WMK33" s="35"/>
      <c r="WML33" s="35"/>
      <c r="WMM33" s="35"/>
      <c r="WMN33" s="35"/>
      <c r="WMO33" s="35"/>
      <c r="WMP33" s="35"/>
      <c r="WMQ33" s="35"/>
      <c r="WMR33" s="35"/>
      <c r="WMS33" s="35"/>
      <c r="WMT33" s="35"/>
      <c r="WMU33" s="35"/>
      <c r="WMV33" s="35"/>
      <c r="WMW33" s="35"/>
      <c r="WMX33" s="35"/>
      <c r="WMY33" s="35"/>
      <c r="WMZ33" s="35"/>
      <c r="WNA33" s="35"/>
      <c r="WNB33" s="35"/>
      <c r="WNC33" s="35"/>
      <c r="WND33" s="35"/>
      <c r="WNE33" s="35"/>
      <c r="WNF33" s="35"/>
      <c r="WNG33" s="35"/>
      <c r="WNH33" s="35"/>
      <c r="WNI33" s="35"/>
      <c r="WNJ33" s="35"/>
      <c r="WNK33" s="35"/>
      <c r="WNL33" s="35"/>
      <c r="WNM33" s="35"/>
      <c r="WNN33" s="35"/>
      <c r="WNO33" s="35"/>
      <c r="WNP33" s="35"/>
      <c r="WNQ33" s="35"/>
      <c r="WNR33" s="35"/>
      <c r="WNS33" s="35"/>
      <c r="WNT33" s="35"/>
      <c r="WNU33" s="35"/>
      <c r="WNV33" s="35"/>
      <c r="WNW33" s="35"/>
      <c r="WNX33" s="35"/>
      <c r="WNY33" s="35"/>
      <c r="WNZ33" s="35"/>
      <c r="WOA33" s="35"/>
      <c r="WOB33" s="35"/>
      <c r="WOC33" s="35"/>
      <c r="WOD33" s="35"/>
      <c r="WOE33" s="35"/>
      <c r="WOF33" s="35"/>
      <c r="WOG33" s="35"/>
      <c r="WOH33" s="35"/>
      <c r="WOI33" s="35"/>
      <c r="WOJ33" s="35"/>
      <c r="WOK33" s="35"/>
      <c r="WOL33" s="35"/>
      <c r="WOM33" s="35"/>
      <c r="WON33" s="35"/>
      <c r="WOO33" s="35"/>
      <c r="WOP33" s="35"/>
      <c r="WOQ33" s="35"/>
      <c r="WOR33" s="35"/>
      <c r="WOS33" s="35"/>
      <c r="WOT33" s="35"/>
      <c r="WOU33" s="35"/>
      <c r="WOV33" s="35"/>
      <c r="WOW33" s="35"/>
      <c r="WOX33" s="35"/>
      <c r="WOY33" s="35"/>
      <c r="WOZ33" s="35"/>
      <c r="WPA33" s="35"/>
      <c r="WPB33" s="35"/>
      <c r="WPC33" s="35"/>
      <c r="WPD33" s="35"/>
      <c r="WPE33" s="35"/>
      <c r="WPF33" s="35"/>
      <c r="WPG33" s="35"/>
      <c r="WPH33" s="35"/>
      <c r="WPI33" s="35"/>
      <c r="WPJ33" s="35"/>
      <c r="WPK33" s="35"/>
      <c r="WPL33" s="35"/>
      <c r="WPM33" s="35"/>
      <c r="WPN33" s="35"/>
      <c r="WPO33" s="35"/>
      <c r="WPP33" s="35"/>
      <c r="WPQ33" s="35"/>
      <c r="WPR33" s="35"/>
      <c r="WPS33" s="35"/>
      <c r="WPT33" s="35"/>
      <c r="WPU33" s="35"/>
      <c r="WPV33" s="35"/>
      <c r="WPW33" s="35"/>
      <c r="WPX33" s="35"/>
      <c r="WPY33" s="35"/>
      <c r="WPZ33" s="35"/>
      <c r="WQA33" s="35"/>
      <c r="WQB33" s="35"/>
      <c r="WQC33" s="35"/>
      <c r="WQD33" s="35"/>
      <c r="WQE33" s="35"/>
      <c r="WQF33" s="35"/>
      <c r="WQG33" s="35"/>
      <c r="WQH33" s="35"/>
      <c r="WQI33" s="35"/>
      <c r="WQJ33" s="35"/>
      <c r="WQK33" s="35"/>
      <c r="WQL33" s="35"/>
      <c r="WQM33" s="35"/>
      <c r="WQN33" s="35"/>
      <c r="WQO33" s="35"/>
      <c r="WQP33" s="35"/>
      <c r="WQQ33" s="35"/>
      <c r="WQR33" s="35"/>
      <c r="WQS33" s="35"/>
      <c r="WQT33" s="35"/>
      <c r="WQU33" s="35"/>
      <c r="WQV33" s="35"/>
      <c r="WQW33" s="35"/>
      <c r="WQX33" s="35"/>
      <c r="WQY33" s="35"/>
      <c r="WQZ33" s="35"/>
      <c r="WRA33" s="35"/>
      <c r="WRB33" s="35"/>
      <c r="WRC33" s="35"/>
      <c r="WRD33" s="35"/>
      <c r="WRE33" s="35"/>
      <c r="WRF33" s="35"/>
      <c r="WRG33" s="35"/>
      <c r="WRH33" s="35"/>
      <c r="WRI33" s="35"/>
      <c r="WRJ33" s="35"/>
      <c r="WRK33" s="35"/>
      <c r="WRL33" s="35"/>
      <c r="WRM33" s="35"/>
      <c r="WRN33" s="35"/>
      <c r="WRO33" s="35"/>
      <c r="WRP33" s="35"/>
      <c r="WRQ33" s="35"/>
      <c r="WRR33" s="35"/>
      <c r="WRS33" s="35"/>
      <c r="WRT33" s="35"/>
      <c r="WRU33" s="35"/>
      <c r="WRV33" s="35"/>
      <c r="WRW33" s="35"/>
      <c r="WRX33" s="35"/>
      <c r="WRY33" s="35"/>
      <c r="WRZ33" s="35"/>
      <c r="WSA33" s="35"/>
      <c r="WSB33" s="35"/>
      <c r="WSC33" s="35"/>
      <c r="WSD33" s="35"/>
      <c r="WSE33" s="35"/>
      <c r="WSF33" s="35"/>
      <c r="WSG33" s="35"/>
      <c r="WSH33" s="35"/>
      <c r="WSI33" s="35"/>
      <c r="WSJ33" s="35"/>
      <c r="WSK33" s="35"/>
      <c r="WSL33" s="35"/>
      <c r="WSM33" s="35"/>
      <c r="WSN33" s="35"/>
      <c r="WSO33" s="35"/>
      <c r="WSP33" s="35"/>
      <c r="WSQ33" s="35"/>
      <c r="WSR33" s="35"/>
      <c r="WSS33" s="35"/>
      <c r="WST33" s="35"/>
      <c r="WSU33" s="35"/>
      <c r="WSV33" s="35"/>
      <c r="WSW33" s="35"/>
      <c r="WSX33" s="35"/>
      <c r="WSY33" s="35"/>
      <c r="WSZ33" s="35"/>
      <c r="WTA33" s="35"/>
      <c r="WTB33" s="35"/>
      <c r="WTC33" s="35"/>
      <c r="WTD33" s="35"/>
      <c r="WTE33" s="35"/>
      <c r="WTF33" s="35"/>
      <c r="WTG33" s="35"/>
      <c r="WTH33" s="35"/>
      <c r="WTI33" s="35"/>
      <c r="WTJ33" s="35"/>
      <c r="WTK33" s="35"/>
      <c r="WTL33" s="35"/>
      <c r="WTM33" s="35"/>
      <c r="WTN33" s="35"/>
      <c r="WTO33" s="35"/>
      <c r="WTP33" s="35"/>
      <c r="WTQ33" s="35"/>
      <c r="WTR33" s="35"/>
      <c r="WTS33" s="35"/>
      <c r="WTT33" s="35"/>
      <c r="WTU33" s="35"/>
      <c r="WTV33" s="35"/>
      <c r="WTW33" s="35"/>
      <c r="WTX33" s="35"/>
      <c r="WTY33" s="35"/>
      <c r="WTZ33" s="35"/>
      <c r="WUA33" s="35"/>
      <c r="WUB33" s="35"/>
      <c r="WUC33" s="35"/>
      <c r="WUD33" s="35"/>
      <c r="WUE33" s="35"/>
      <c r="WUF33" s="35"/>
      <c r="WUG33" s="35"/>
      <c r="WUH33" s="35"/>
      <c r="WUI33" s="35"/>
      <c r="WUJ33" s="35"/>
      <c r="WUK33" s="35"/>
      <c r="WUL33" s="35"/>
      <c r="WUM33" s="35"/>
      <c r="WUN33" s="35"/>
      <c r="WUO33" s="35"/>
      <c r="WUP33" s="35"/>
      <c r="WUQ33" s="35"/>
      <c r="WUR33" s="35"/>
      <c r="WUS33" s="35"/>
      <c r="WUT33" s="35"/>
      <c r="WUU33" s="35"/>
      <c r="WUV33" s="35"/>
      <c r="WUW33" s="35"/>
      <c r="WUX33" s="35"/>
      <c r="WUY33" s="35"/>
      <c r="WUZ33" s="35"/>
      <c r="WVA33" s="35"/>
      <c r="WVB33" s="35"/>
      <c r="WVC33" s="35"/>
      <c r="WVD33" s="35"/>
      <c r="WVE33" s="35"/>
      <c r="WVF33" s="35"/>
      <c r="WVG33" s="35"/>
      <c r="WVH33" s="35"/>
      <c r="WVI33" s="35"/>
      <c r="WVJ33" s="35"/>
      <c r="WVK33" s="35"/>
      <c r="WVL33" s="35"/>
      <c r="WVM33" s="35"/>
      <c r="WVN33" s="35"/>
      <c r="WVO33" s="35"/>
      <c r="WVP33" s="35"/>
      <c r="WVQ33" s="35"/>
      <c r="WVR33" s="35"/>
      <c r="WVS33" s="35"/>
      <c r="WVT33" s="35"/>
      <c r="WVU33" s="35"/>
      <c r="WVV33" s="35"/>
      <c r="WVW33" s="35"/>
      <c r="WVX33" s="35"/>
      <c r="WVY33" s="35"/>
      <c r="WVZ33" s="35"/>
      <c r="WWA33" s="35"/>
      <c r="WWB33" s="35"/>
      <c r="WWC33" s="35"/>
      <c r="WWD33" s="35"/>
      <c r="WWE33" s="35"/>
      <c r="WWF33" s="35"/>
      <c r="WWG33" s="35"/>
      <c r="WWH33" s="35"/>
      <c r="WWI33" s="35"/>
      <c r="WWJ33" s="35"/>
      <c r="WWK33" s="35"/>
      <c r="WWL33" s="35"/>
      <c r="WWM33" s="35"/>
      <c r="WWN33" s="35"/>
      <c r="WWO33" s="35"/>
      <c r="WWP33" s="35"/>
      <c r="WWQ33" s="35"/>
      <c r="WWR33" s="35"/>
      <c r="WWS33" s="35"/>
      <c r="WWT33" s="35"/>
      <c r="WWU33" s="35"/>
      <c r="WWV33" s="35"/>
      <c r="WWW33" s="35"/>
      <c r="WWX33" s="35"/>
      <c r="WWY33" s="35"/>
      <c r="WWZ33" s="35"/>
      <c r="WXA33" s="35"/>
      <c r="WXB33" s="35"/>
      <c r="WXC33" s="35"/>
      <c r="WXD33" s="35"/>
      <c r="WXE33" s="35"/>
      <c r="WXF33" s="35"/>
      <c r="WXG33" s="35"/>
      <c r="WXH33" s="35"/>
      <c r="WXI33" s="35"/>
      <c r="WXJ33" s="35"/>
      <c r="WXK33" s="35"/>
      <c r="WXL33" s="35"/>
      <c r="WXM33" s="35"/>
      <c r="WXN33" s="35"/>
      <c r="WXO33" s="35"/>
      <c r="WXP33" s="35"/>
      <c r="WXQ33" s="35"/>
      <c r="WXR33" s="35"/>
      <c r="WXS33" s="35"/>
      <c r="WXT33" s="35"/>
      <c r="WXU33" s="35"/>
      <c r="WXV33" s="35"/>
      <c r="WXW33" s="35"/>
      <c r="WXX33" s="35"/>
      <c r="WXY33" s="35"/>
      <c r="WXZ33" s="35"/>
      <c r="WYA33" s="35"/>
      <c r="WYB33" s="35"/>
      <c r="WYC33" s="35"/>
      <c r="WYD33" s="35"/>
      <c r="WYE33" s="35"/>
      <c r="WYF33" s="35"/>
      <c r="WYG33" s="35"/>
      <c r="WYH33" s="35"/>
      <c r="WYI33" s="35"/>
      <c r="WYJ33" s="35"/>
      <c r="WYK33" s="35"/>
      <c r="WYL33" s="35"/>
      <c r="WYM33" s="35"/>
      <c r="WYN33" s="35"/>
      <c r="WYO33" s="35"/>
      <c r="WYP33" s="35"/>
      <c r="WYQ33" s="35"/>
      <c r="WYR33" s="35"/>
      <c r="WYS33" s="35"/>
      <c r="WYT33" s="35"/>
      <c r="WYU33" s="35"/>
      <c r="WYV33" s="35"/>
      <c r="WYW33" s="35"/>
      <c r="WYX33" s="35"/>
      <c r="WYY33" s="35"/>
      <c r="WYZ33" s="35"/>
      <c r="WZA33" s="35"/>
      <c r="WZB33" s="35"/>
      <c r="WZC33" s="35"/>
      <c r="WZD33" s="35"/>
      <c r="WZE33" s="35"/>
      <c r="WZF33" s="35"/>
      <c r="WZG33" s="35"/>
      <c r="WZH33" s="35"/>
      <c r="WZI33" s="35"/>
      <c r="WZJ33" s="35"/>
      <c r="WZK33" s="35"/>
      <c r="WZL33" s="35"/>
      <c r="WZM33" s="35"/>
      <c r="WZN33" s="35"/>
      <c r="WZO33" s="35"/>
      <c r="WZP33" s="35"/>
      <c r="WZQ33" s="35"/>
      <c r="WZR33" s="35"/>
      <c r="WZS33" s="35"/>
      <c r="WZT33" s="35"/>
      <c r="WZU33" s="35"/>
      <c r="WZV33" s="35"/>
      <c r="WZW33" s="35"/>
      <c r="WZX33" s="35"/>
      <c r="WZY33" s="35"/>
      <c r="WZZ33" s="35"/>
      <c r="XAA33" s="35"/>
      <c r="XAB33" s="35"/>
      <c r="XAC33" s="35"/>
      <c r="XAD33" s="35"/>
      <c r="XAE33" s="35"/>
      <c r="XAF33" s="35"/>
      <c r="XAG33" s="35"/>
      <c r="XAH33" s="35"/>
      <c r="XAI33" s="35"/>
      <c r="XAJ33" s="35"/>
      <c r="XAK33" s="35"/>
      <c r="XAL33" s="35"/>
      <c r="XAM33" s="35"/>
      <c r="XAN33" s="35"/>
      <c r="XAO33" s="35"/>
      <c r="XAP33" s="35"/>
      <c r="XAQ33" s="35"/>
      <c r="XAR33" s="35"/>
      <c r="XAS33" s="35"/>
      <c r="XAT33" s="35"/>
      <c r="XAU33" s="35"/>
      <c r="XAV33" s="35"/>
      <c r="XAW33" s="35"/>
      <c r="XAX33" s="35"/>
      <c r="XAY33" s="35"/>
      <c r="XAZ33" s="35"/>
      <c r="XBA33" s="35"/>
      <c r="XBB33" s="35"/>
      <c r="XBC33" s="35"/>
      <c r="XBD33" s="35"/>
      <c r="XBE33" s="35"/>
      <c r="XBF33" s="35"/>
      <c r="XBG33" s="35"/>
      <c r="XBH33" s="35"/>
      <c r="XBI33" s="35"/>
      <c r="XBJ33" s="35"/>
      <c r="XBK33" s="35"/>
      <c r="XBL33" s="35"/>
      <c r="XBM33" s="35"/>
      <c r="XBN33" s="35"/>
      <c r="XBO33" s="35"/>
      <c r="XBP33" s="35"/>
      <c r="XBQ33" s="35"/>
      <c r="XBR33" s="35"/>
      <c r="XBS33" s="35"/>
      <c r="XBT33" s="35"/>
      <c r="XBU33" s="35"/>
      <c r="XBV33" s="35"/>
      <c r="XBW33" s="35"/>
      <c r="XBX33" s="35"/>
      <c r="XBY33" s="35"/>
      <c r="XBZ33" s="35"/>
      <c r="XCA33" s="35"/>
      <c r="XCB33" s="35"/>
      <c r="XCC33" s="35"/>
      <c r="XCD33" s="35"/>
      <c r="XCE33" s="35"/>
      <c r="XCF33" s="35"/>
      <c r="XCG33" s="35"/>
      <c r="XCH33" s="35"/>
      <c r="XCI33" s="35"/>
      <c r="XCJ33" s="35"/>
      <c r="XCK33" s="35"/>
      <c r="XCL33" s="35"/>
      <c r="XCM33" s="35"/>
      <c r="XCN33" s="35"/>
      <c r="XCO33" s="35"/>
      <c r="XCP33" s="35"/>
      <c r="XCQ33" s="35"/>
      <c r="XCR33" s="35"/>
      <c r="XCS33" s="35"/>
      <c r="XCT33" s="35"/>
      <c r="XCU33" s="35"/>
      <c r="XCV33" s="35"/>
      <c r="XCW33" s="35"/>
      <c r="XCX33" s="35"/>
      <c r="XCY33" s="35"/>
      <c r="XCZ33" s="35"/>
      <c r="XDA33" s="35"/>
      <c r="XDB33" s="35"/>
      <c r="XDC33" s="35"/>
      <c r="XDD33" s="35"/>
      <c r="XDE33" s="35"/>
      <c r="XDF33" s="35"/>
      <c r="XDG33" s="35"/>
      <c r="XDH33" s="35"/>
      <c r="XDI33" s="35"/>
      <c r="XDJ33" s="35"/>
      <c r="XDK33" s="35"/>
      <c r="XDL33" s="35"/>
      <c r="XDM33" s="35"/>
      <c r="XDN33" s="35"/>
      <c r="XDO33" s="35"/>
      <c r="XDP33" s="35"/>
      <c r="XDQ33" s="35"/>
      <c r="XDR33" s="35"/>
      <c r="XDS33" s="35"/>
      <c r="XDT33" s="35"/>
      <c r="XDU33" s="35"/>
      <c r="XDV33" s="35"/>
      <c r="XDW33" s="35"/>
      <c r="XDX33" s="35"/>
      <c r="XDY33" s="35"/>
      <c r="XDZ33" s="35"/>
      <c r="XEA33" s="35"/>
      <c r="XEB33" s="35"/>
      <c r="XEC33" s="35"/>
      <c r="XED33" s="35"/>
      <c r="XEE33" s="35"/>
      <c r="XEF33" s="35"/>
      <c r="XEG33" s="35"/>
      <c r="XEH33" s="35"/>
      <c r="XEI33" s="35"/>
      <c r="XEJ33" s="35"/>
      <c r="XEK33" s="35"/>
      <c r="XEL33" s="35"/>
      <c r="XEM33" s="35"/>
      <c r="XEN33" s="35"/>
      <c r="XEO33" s="35"/>
      <c r="XEP33" s="35"/>
      <c r="XEQ33" s="35"/>
      <c r="XER33" s="35"/>
      <c r="XES33" s="35"/>
      <c r="XET33" s="35"/>
      <c r="XEU33" s="35"/>
      <c r="XEV33" s="35"/>
      <c r="XEW33" s="35"/>
      <c r="XEX33" s="35"/>
      <c r="XEY33" s="35"/>
      <c r="XEZ33" s="35"/>
      <c r="XFA33" s="35"/>
      <c r="XFB33" s="35"/>
      <c r="XFC33" s="35"/>
      <c r="XFD33" s="35"/>
    </row>
    <row r="34" spans="1:16384">
      <c r="A34" s="251"/>
      <c r="B34" s="251"/>
      <c r="C34" s="251"/>
      <c r="D34" s="251"/>
      <c r="E34" s="52"/>
      <c r="F34" s="251"/>
      <c r="G34" s="251"/>
      <c r="H34" s="251"/>
      <c r="I34" s="251"/>
      <c r="J34" s="52"/>
      <c r="K34" s="251"/>
      <c r="L34" s="251"/>
      <c r="M34" s="251"/>
      <c r="N34" s="663"/>
      <c r="O34" s="663"/>
      <c r="P34" s="251"/>
      <c r="Q34" s="251"/>
    </row>
    <row r="35" spans="1:16384">
      <c r="A35" s="251"/>
      <c r="B35" s="251"/>
      <c r="C35" s="251"/>
      <c r="D35" s="251"/>
      <c r="E35" s="52"/>
      <c r="F35" s="251"/>
      <c r="G35" s="251"/>
      <c r="H35" s="251"/>
      <c r="I35" s="251"/>
      <c r="J35" s="52"/>
      <c r="K35" s="251"/>
      <c r="L35" s="251"/>
      <c r="M35" s="251"/>
      <c r="N35" s="663"/>
      <c r="O35" s="663"/>
      <c r="P35" s="251"/>
      <c r="Q35" s="251"/>
    </row>
    <row r="36" spans="1:16384" ht="9"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c r="IU36" s="35"/>
      <c r="IV36" s="35"/>
      <c r="IW36" s="35"/>
      <c r="IX36" s="35"/>
      <c r="IY36" s="35"/>
      <c r="IZ36" s="35"/>
      <c r="JA36" s="35"/>
      <c r="JB36" s="35"/>
      <c r="JC36" s="35"/>
      <c r="JD36" s="35"/>
      <c r="JE36" s="35"/>
      <c r="JF36" s="35"/>
      <c r="JG36" s="35"/>
      <c r="JH36" s="35"/>
      <c r="JI36" s="35"/>
      <c r="JJ36" s="35"/>
      <c r="JK36" s="35"/>
      <c r="JL36" s="35"/>
      <c r="JM36" s="35"/>
      <c r="JN36" s="35"/>
      <c r="JO36" s="35"/>
      <c r="JP36" s="35"/>
      <c r="JQ36" s="35"/>
      <c r="JR36" s="35"/>
      <c r="JS36" s="35"/>
      <c r="JT36" s="35"/>
      <c r="JU36" s="35"/>
      <c r="JV36" s="35"/>
      <c r="JW36" s="35"/>
      <c r="JX36" s="35"/>
      <c r="JY36" s="35"/>
      <c r="JZ36" s="35"/>
      <c r="KA36" s="35"/>
      <c r="KB36" s="35"/>
      <c r="KC36" s="35"/>
      <c r="KD36" s="35"/>
      <c r="KE36" s="35"/>
      <c r="KF36" s="35"/>
      <c r="KG36" s="35"/>
      <c r="KH36" s="35"/>
      <c r="KI36" s="35"/>
      <c r="KJ36" s="35"/>
      <c r="KK36" s="35"/>
      <c r="KL36" s="35"/>
      <c r="KM36" s="35"/>
      <c r="KN36" s="35"/>
      <c r="KO36" s="35"/>
      <c r="KP36" s="35"/>
      <c r="KQ36" s="35"/>
      <c r="KR36" s="35"/>
      <c r="KS36" s="35"/>
      <c r="KT36" s="35"/>
      <c r="KU36" s="35"/>
      <c r="KV36" s="35"/>
      <c r="KW36" s="35"/>
      <c r="KX36" s="35"/>
      <c r="KY36" s="35"/>
      <c r="KZ36" s="35"/>
      <c r="LA36" s="35"/>
      <c r="LB36" s="35"/>
      <c r="LC36" s="35"/>
      <c r="LD36" s="35"/>
      <c r="LE36" s="35"/>
      <c r="LF36" s="35"/>
      <c r="LG36" s="35"/>
      <c r="LH36" s="35"/>
      <c r="LI36" s="35"/>
      <c r="LJ36" s="35"/>
      <c r="LK36" s="35"/>
      <c r="LL36" s="35"/>
      <c r="LM36" s="35"/>
      <c r="LN36" s="35"/>
      <c r="LO36" s="35"/>
      <c r="LP36" s="35"/>
      <c r="LQ36" s="35"/>
      <c r="LR36" s="35"/>
      <c r="LS36" s="35"/>
      <c r="LT36" s="35"/>
      <c r="LU36" s="35"/>
      <c r="LV36" s="35"/>
      <c r="LW36" s="35"/>
      <c r="LX36" s="35"/>
      <c r="LY36" s="35"/>
      <c r="LZ36" s="35"/>
      <c r="MA36" s="35"/>
      <c r="MB36" s="35"/>
      <c r="MC36" s="35"/>
      <c r="MD36" s="35"/>
      <c r="ME36" s="35"/>
      <c r="MF36" s="35"/>
      <c r="MG36" s="35"/>
      <c r="MH36" s="35"/>
      <c r="MI36" s="35"/>
      <c r="MJ36" s="35"/>
      <c r="MK36" s="35"/>
      <c r="ML36" s="35"/>
      <c r="MM36" s="35"/>
      <c r="MN36" s="35"/>
      <c r="MO36" s="35"/>
      <c r="MP36" s="35"/>
      <c r="MQ36" s="35"/>
      <c r="MR36" s="35"/>
      <c r="MS36" s="35"/>
      <c r="MT36" s="35"/>
      <c r="MU36" s="35"/>
      <c r="MV36" s="35"/>
      <c r="MW36" s="35"/>
      <c r="MX36" s="35"/>
      <c r="MY36" s="35"/>
      <c r="MZ36" s="35"/>
      <c r="NA36" s="35"/>
      <c r="NB36" s="35"/>
      <c r="NC36" s="35"/>
      <c r="ND36" s="35"/>
      <c r="NE36" s="35"/>
      <c r="NF36" s="35"/>
      <c r="NG36" s="35"/>
      <c r="NH36" s="35"/>
      <c r="NI36" s="35"/>
      <c r="NJ36" s="35"/>
      <c r="NK36" s="35"/>
      <c r="NL36" s="35"/>
      <c r="NM36" s="35"/>
      <c r="NN36" s="35"/>
      <c r="NO36" s="35"/>
      <c r="NP36" s="35"/>
      <c r="NQ36" s="35"/>
      <c r="NR36" s="35"/>
      <c r="NS36" s="35"/>
      <c r="NT36" s="35"/>
      <c r="NU36" s="35"/>
      <c r="NV36" s="35"/>
      <c r="NW36" s="35"/>
      <c r="NX36" s="35"/>
      <c r="NY36" s="35"/>
      <c r="NZ36" s="35"/>
      <c r="OA36" s="35"/>
      <c r="OB36" s="35"/>
      <c r="OC36" s="35"/>
      <c r="OD36" s="35"/>
      <c r="OE36" s="35"/>
      <c r="OF36" s="35"/>
      <c r="OG36" s="35"/>
      <c r="OH36" s="35"/>
      <c r="OI36" s="35"/>
      <c r="OJ36" s="35"/>
      <c r="OK36" s="35"/>
      <c r="OL36" s="35"/>
      <c r="OM36" s="35"/>
      <c r="ON36" s="35"/>
      <c r="OO36" s="35"/>
      <c r="OP36" s="35"/>
      <c r="OQ36" s="35"/>
      <c r="OR36" s="35"/>
      <c r="OS36" s="35"/>
      <c r="OT36" s="35"/>
      <c r="OU36" s="35"/>
      <c r="OV36" s="35"/>
      <c r="OW36" s="35"/>
      <c r="OX36" s="35"/>
      <c r="OY36" s="35"/>
      <c r="OZ36" s="35"/>
      <c r="PA36" s="35"/>
      <c r="PB36" s="35"/>
      <c r="PC36" s="35"/>
      <c r="PD36" s="35"/>
      <c r="PE36" s="35"/>
      <c r="PF36" s="35"/>
      <c r="PG36" s="35"/>
      <c r="PH36" s="35"/>
      <c r="PI36" s="35"/>
      <c r="PJ36" s="35"/>
      <c r="PK36" s="35"/>
      <c r="PL36" s="35"/>
      <c r="PM36" s="35"/>
      <c r="PN36" s="35"/>
      <c r="PO36" s="35"/>
      <c r="PP36" s="35"/>
      <c r="PQ36" s="35"/>
      <c r="PR36" s="35"/>
      <c r="PS36" s="35"/>
      <c r="PT36" s="35"/>
      <c r="PU36" s="35"/>
      <c r="PV36" s="35"/>
      <c r="PW36" s="35"/>
      <c r="PX36" s="35"/>
      <c r="PY36" s="35"/>
      <c r="PZ36" s="35"/>
      <c r="QA36" s="35"/>
      <c r="QB36" s="35"/>
      <c r="QC36" s="35"/>
      <c r="QD36" s="35"/>
      <c r="QE36" s="35"/>
      <c r="QF36" s="35"/>
      <c r="QG36" s="35"/>
      <c r="QH36" s="35"/>
      <c r="QI36" s="35"/>
      <c r="QJ36" s="35"/>
      <c r="QK36" s="35"/>
      <c r="QL36" s="35"/>
      <c r="QM36" s="35"/>
      <c r="QN36" s="35"/>
      <c r="QO36" s="35"/>
      <c r="QP36" s="35"/>
      <c r="QQ36" s="35"/>
      <c r="QR36" s="35"/>
      <c r="QS36" s="35"/>
      <c r="QT36" s="35"/>
      <c r="QU36" s="35"/>
      <c r="QV36" s="35"/>
      <c r="QW36" s="35"/>
      <c r="QX36" s="35"/>
      <c r="QY36" s="35"/>
      <c r="QZ36" s="35"/>
      <c r="RA36" s="35"/>
      <c r="RB36" s="35"/>
      <c r="RC36" s="35"/>
      <c r="RD36" s="35"/>
      <c r="RE36" s="35"/>
      <c r="RF36" s="35"/>
      <c r="RG36" s="35"/>
      <c r="RH36" s="35"/>
      <c r="RI36" s="35"/>
      <c r="RJ36" s="35"/>
      <c r="RK36" s="35"/>
      <c r="RL36" s="35"/>
      <c r="RM36" s="35"/>
      <c r="RN36" s="35"/>
      <c r="RO36" s="35"/>
      <c r="RP36" s="35"/>
      <c r="RQ36" s="35"/>
      <c r="RR36" s="35"/>
      <c r="RS36" s="35"/>
      <c r="RT36" s="35"/>
      <c r="RU36" s="35"/>
      <c r="RV36" s="35"/>
      <c r="RW36" s="35"/>
      <c r="RX36" s="35"/>
      <c r="RY36" s="35"/>
      <c r="RZ36" s="35"/>
      <c r="SA36" s="35"/>
      <c r="SB36" s="35"/>
      <c r="SC36" s="35"/>
      <c r="SD36" s="35"/>
      <c r="SE36" s="35"/>
      <c r="SF36" s="35"/>
      <c r="SG36" s="35"/>
      <c r="SH36" s="35"/>
      <c r="SI36" s="35"/>
      <c r="SJ36" s="35"/>
      <c r="SK36" s="35"/>
      <c r="SL36" s="35"/>
      <c r="SM36" s="35"/>
      <c r="SN36" s="35"/>
      <c r="SO36" s="35"/>
      <c r="SP36" s="35"/>
      <c r="SQ36" s="35"/>
      <c r="SR36" s="35"/>
      <c r="SS36" s="35"/>
      <c r="ST36" s="35"/>
      <c r="SU36" s="35"/>
      <c r="SV36" s="35"/>
      <c r="SW36" s="35"/>
      <c r="SX36" s="35"/>
      <c r="SY36" s="35"/>
      <c r="SZ36" s="35"/>
      <c r="TA36" s="35"/>
      <c r="TB36" s="35"/>
      <c r="TC36" s="35"/>
      <c r="TD36" s="35"/>
      <c r="TE36" s="35"/>
      <c r="TF36" s="35"/>
      <c r="TG36" s="35"/>
      <c r="TH36" s="35"/>
      <c r="TI36" s="35"/>
      <c r="TJ36" s="35"/>
      <c r="TK36" s="35"/>
      <c r="TL36" s="35"/>
      <c r="TM36" s="35"/>
      <c r="TN36" s="35"/>
      <c r="TO36" s="35"/>
      <c r="TP36" s="35"/>
      <c r="TQ36" s="35"/>
      <c r="TR36" s="35"/>
      <c r="TS36" s="35"/>
      <c r="TT36" s="35"/>
      <c r="TU36" s="35"/>
      <c r="TV36" s="35"/>
      <c r="TW36" s="35"/>
      <c r="TX36" s="35"/>
      <c r="TY36" s="35"/>
      <c r="TZ36" s="35"/>
      <c r="UA36" s="35"/>
      <c r="UB36" s="35"/>
      <c r="UC36" s="35"/>
      <c r="UD36" s="35"/>
      <c r="UE36" s="35"/>
      <c r="UF36" s="35"/>
      <c r="UG36" s="35"/>
      <c r="UH36" s="35"/>
      <c r="UI36" s="35"/>
      <c r="UJ36" s="35"/>
      <c r="UK36" s="35"/>
      <c r="UL36" s="35"/>
      <c r="UM36" s="35"/>
      <c r="UN36" s="35"/>
      <c r="UO36" s="35"/>
      <c r="UP36" s="35"/>
      <c r="UQ36" s="35"/>
      <c r="UR36" s="35"/>
      <c r="US36" s="35"/>
      <c r="UT36" s="35"/>
      <c r="UU36" s="35"/>
      <c r="UV36" s="35"/>
      <c r="UW36" s="35"/>
      <c r="UX36" s="35"/>
      <c r="UY36" s="35"/>
      <c r="UZ36" s="35"/>
      <c r="VA36" s="35"/>
      <c r="VB36" s="35"/>
      <c r="VC36" s="35"/>
      <c r="VD36" s="35"/>
      <c r="VE36" s="35"/>
      <c r="VF36" s="35"/>
      <c r="VG36" s="35"/>
      <c r="VH36" s="35"/>
      <c r="VI36" s="35"/>
      <c r="VJ36" s="35"/>
      <c r="VK36" s="35"/>
      <c r="VL36" s="35"/>
      <c r="VM36" s="35"/>
      <c r="VN36" s="35"/>
      <c r="VO36" s="35"/>
      <c r="VP36" s="35"/>
      <c r="VQ36" s="35"/>
      <c r="VR36" s="35"/>
      <c r="VS36" s="35"/>
      <c r="VT36" s="35"/>
      <c r="VU36" s="35"/>
      <c r="VV36" s="35"/>
      <c r="VW36" s="35"/>
      <c r="VX36" s="35"/>
      <c r="VY36" s="35"/>
      <c r="VZ36" s="35"/>
      <c r="WA36" s="35"/>
      <c r="WB36" s="35"/>
      <c r="WC36" s="35"/>
      <c r="WD36" s="35"/>
      <c r="WE36" s="35"/>
      <c r="WF36" s="35"/>
      <c r="WG36" s="35"/>
      <c r="WH36" s="35"/>
      <c r="WI36" s="35"/>
      <c r="WJ36" s="35"/>
      <c r="WK36" s="35"/>
      <c r="WL36" s="35"/>
      <c r="WM36" s="35"/>
      <c r="WN36" s="35"/>
      <c r="WO36" s="35"/>
      <c r="WP36" s="35"/>
      <c r="WQ36" s="35"/>
      <c r="WR36" s="35"/>
      <c r="WS36" s="35"/>
      <c r="WT36" s="35"/>
      <c r="WU36" s="35"/>
      <c r="WV36" s="35"/>
      <c r="WW36" s="35"/>
      <c r="WX36" s="35"/>
      <c r="WY36" s="35"/>
      <c r="WZ36" s="35"/>
      <c r="XA36" s="35"/>
      <c r="XB36" s="35"/>
      <c r="XC36" s="35"/>
      <c r="XD36" s="35"/>
      <c r="XE36" s="35"/>
      <c r="XF36" s="35"/>
      <c r="XG36" s="35"/>
      <c r="XH36" s="35"/>
      <c r="XI36" s="35"/>
      <c r="XJ36" s="35"/>
      <c r="XK36" s="35"/>
      <c r="XL36" s="35"/>
      <c r="XM36" s="35"/>
      <c r="XN36" s="35"/>
      <c r="XO36" s="35"/>
      <c r="XP36" s="35"/>
      <c r="XQ36" s="35"/>
      <c r="XR36" s="35"/>
      <c r="XS36" s="35"/>
      <c r="XT36" s="35"/>
      <c r="XU36" s="35"/>
      <c r="XV36" s="35"/>
      <c r="XW36" s="35"/>
      <c r="XX36" s="35"/>
      <c r="XY36" s="35"/>
      <c r="XZ36" s="35"/>
      <c r="YA36" s="35"/>
      <c r="YB36" s="35"/>
      <c r="YC36" s="35"/>
      <c r="YD36" s="35"/>
      <c r="YE36" s="35"/>
      <c r="YF36" s="35"/>
      <c r="YG36" s="35"/>
      <c r="YH36" s="35"/>
      <c r="YI36" s="35"/>
      <c r="YJ36" s="35"/>
      <c r="YK36" s="35"/>
      <c r="YL36" s="35"/>
      <c r="YM36" s="35"/>
      <c r="YN36" s="35"/>
      <c r="YO36" s="35"/>
      <c r="YP36" s="35"/>
      <c r="YQ36" s="35"/>
      <c r="YR36" s="35"/>
      <c r="YS36" s="35"/>
      <c r="YT36" s="35"/>
      <c r="YU36" s="35"/>
      <c r="YV36" s="35"/>
      <c r="YW36" s="35"/>
      <c r="YX36" s="35"/>
      <c r="YY36" s="35"/>
      <c r="YZ36" s="35"/>
      <c r="ZA36" s="35"/>
      <c r="ZB36" s="35"/>
      <c r="ZC36" s="35"/>
      <c r="ZD36" s="35"/>
      <c r="ZE36" s="35"/>
      <c r="ZF36" s="35"/>
      <c r="ZG36" s="35"/>
      <c r="ZH36" s="35"/>
      <c r="ZI36" s="35"/>
      <c r="ZJ36" s="35"/>
      <c r="ZK36" s="35"/>
      <c r="ZL36" s="35"/>
      <c r="ZM36" s="35"/>
      <c r="ZN36" s="35"/>
      <c r="ZO36" s="35"/>
      <c r="ZP36" s="35"/>
      <c r="ZQ36" s="35"/>
      <c r="ZR36" s="35"/>
      <c r="ZS36" s="35"/>
      <c r="ZT36" s="35"/>
      <c r="ZU36" s="35"/>
      <c r="ZV36" s="35"/>
      <c r="ZW36" s="35"/>
      <c r="ZX36" s="35"/>
      <c r="ZY36" s="35"/>
      <c r="ZZ36" s="35"/>
      <c r="AAA36" s="35"/>
      <c r="AAB36" s="35"/>
      <c r="AAC36" s="35"/>
      <c r="AAD36" s="35"/>
      <c r="AAE36" s="35"/>
      <c r="AAF36" s="35"/>
      <c r="AAG36" s="35"/>
      <c r="AAH36" s="35"/>
      <c r="AAI36" s="35"/>
      <c r="AAJ36" s="35"/>
      <c r="AAK36" s="35"/>
      <c r="AAL36" s="35"/>
      <c r="AAM36" s="35"/>
      <c r="AAN36" s="35"/>
      <c r="AAO36" s="35"/>
      <c r="AAP36" s="35"/>
      <c r="AAQ36" s="35"/>
      <c r="AAR36" s="35"/>
      <c r="AAS36" s="35"/>
      <c r="AAT36" s="35"/>
      <c r="AAU36" s="35"/>
      <c r="AAV36" s="35"/>
      <c r="AAW36" s="35"/>
      <c r="AAX36" s="35"/>
      <c r="AAY36" s="35"/>
      <c r="AAZ36" s="35"/>
      <c r="ABA36" s="35"/>
      <c r="ABB36" s="35"/>
      <c r="ABC36" s="35"/>
      <c r="ABD36" s="35"/>
      <c r="ABE36" s="35"/>
      <c r="ABF36" s="35"/>
      <c r="ABG36" s="35"/>
      <c r="ABH36" s="35"/>
      <c r="ABI36" s="35"/>
      <c r="ABJ36" s="35"/>
      <c r="ABK36" s="35"/>
      <c r="ABL36" s="35"/>
      <c r="ABM36" s="35"/>
      <c r="ABN36" s="35"/>
      <c r="ABO36" s="35"/>
      <c r="ABP36" s="35"/>
      <c r="ABQ36" s="35"/>
      <c r="ABR36" s="35"/>
      <c r="ABS36" s="35"/>
      <c r="ABT36" s="35"/>
      <c r="ABU36" s="35"/>
      <c r="ABV36" s="35"/>
      <c r="ABW36" s="35"/>
      <c r="ABX36" s="35"/>
      <c r="ABY36" s="35"/>
      <c r="ABZ36" s="35"/>
      <c r="ACA36" s="35"/>
      <c r="ACB36" s="35"/>
      <c r="ACC36" s="35"/>
      <c r="ACD36" s="35"/>
      <c r="ACE36" s="35"/>
      <c r="ACF36" s="35"/>
      <c r="ACG36" s="35"/>
      <c r="ACH36" s="35"/>
      <c r="ACI36" s="35"/>
      <c r="ACJ36" s="35"/>
      <c r="ACK36" s="35"/>
      <c r="ACL36" s="35"/>
      <c r="ACM36" s="35"/>
      <c r="ACN36" s="35"/>
      <c r="ACO36" s="35"/>
      <c r="ACP36" s="35"/>
      <c r="ACQ36" s="35"/>
      <c r="ACR36" s="35"/>
      <c r="ACS36" s="35"/>
      <c r="ACT36" s="35"/>
      <c r="ACU36" s="35"/>
      <c r="ACV36" s="35"/>
      <c r="ACW36" s="35"/>
      <c r="ACX36" s="35"/>
      <c r="ACY36" s="35"/>
      <c r="ACZ36" s="35"/>
      <c r="ADA36" s="35"/>
      <c r="ADB36" s="35"/>
      <c r="ADC36" s="35"/>
      <c r="ADD36" s="35"/>
      <c r="ADE36" s="35"/>
      <c r="ADF36" s="35"/>
      <c r="ADG36" s="35"/>
      <c r="ADH36" s="35"/>
      <c r="ADI36" s="35"/>
      <c r="ADJ36" s="35"/>
      <c r="ADK36" s="35"/>
      <c r="ADL36" s="35"/>
      <c r="ADM36" s="35"/>
      <c r="ADN36" s="35"/>
      <c r="ADO36" s="35"/>
      <c r="ADP36" s="35"/>
      <c r="ADQ36" s="35"/>
      <c r="ADR36" s="35"/>
      <c r="ADS36" s="35"/>
      <c r="ADT36" s="35"/>
      <c r="ADU36" s="35"/>
      <c r="ADV36" s="35"/>
      <c r="ADW36" s="35"/>
      <c r="ADX36" s="35"/>
      <c r="ADY36" s="35"/>
      <c r="ADZ36" s="35"/>
      <c r="AEA36" s="35"/>
      <c r="AEB36" s="35"/>
      <c r="AEC36" s="35"/>
      <c r="AED36" s="35"/>
      <c r="AEE36" s="35"/>
      <c r="AEF36" s="35"/>
      <c r="AEG36" s="35"/>
      <c r="AEH36" s="35"/>
      <c r="AEI36" s="35"/>
      <c r="AEJ36" s="35"/>
      <c r="AEK36" s="35"/>
      <c r="AEL36" s="35"/>
      <c r="AEM36" s="35"/>
      <c r="AEN36" s="35"/>
      <c r="AEO36" s="35"/>
      <c r="AEP36" s="35"/>
      <c r="AEQ36" s="35"/>
      <c r="AER36" s="35"/>
      <c r="AES36" s="35"/>
      <c r="AET36" s="35"/>
      <c r="AEU36" s="35"/>
      <c r="AEV36" s="35"/>
      <c r="AEW36" s="35"/>
      <c r="AEX36" s="35"/>
      <c r="AEY36" s="35"/>
      <c r="AEZ36" s="35"/>
      <c r="AFA36" s="35"/>
      <c r="AFB36" s="35"/>
      <c r="AFC36" s="35"/>
      <c r="AFD36" s="35"/>
      <c r="AFE36" s="35"/>
      <c r="AFF36" s="35"/>
      <c r="AFG36" s="35"/>
      <c r="AFH36" s="35"/>
      <c r="AFI36" s="35"/>
      <c r="AFJ36" s="35"/>
      <c r="AFK36" s="35"/>
      <c r="AFL36" s="35"/>
      <c r="AFM36" s="35"/>
      <c r="AFN36" s="35"/>
      <c r="AFO36" s="35"/>
      <c r="AFP36" s="35"/>
      <c r="AFQ36" s="35"/>
      <c r="AFR36" s="35"/>
      <c r="AFS36" s="35"/>
      <c r="AFT36" s="35"/>
      <c r="AFU36" s="35"/>
      <c r="AFV36" s="35"/>
      <c r="AFW36" s="35"/>
      <c r="AFX36" s="35"/>
      <c r="AFY36" s="35"/>
      <c r="AFZ36" s="35"/>
      <c r="AGA36" s="35"/>
      <c r="AGB36" s="35"/>
      <c r="AGC36" s="35"/>
      <c r="AGD36" s="35"/>
      <c r="AGE36" s="35"/>
      <c r="AGF36" s="35"/>
      <c r="AGG36" s="35"/>
      <c r="AGH36" s="35"/>
      <c r="AGI36" s="35"/>
      <c r="AGJ36" s="35"/>
      <c r="AGK36" s="35"/>
      <c r="AGL36" s="35"/>
      <c r="AGM36" s="35"/>
      <c r="AGN36" s="35"/>
      <c r="AGO36" s="35"/>
      <c r="AGP36" s="35"/>
      <c r="AGQ36" s="35"/>
      <c r="AGR36" s="35"/>
      <c r="AGS36" s="35"/>
      <c r="AGT36" s="35"/>
      <c r="AGU36" s="35"/>
      <c r="AGV36" s="35"/>
      <c r="AGW36" s="35"/>
      <c r="AGX36" s="35"/>
      <c r="AGY36" s="35"/>
      <c r="AGZ36" s="35"/>
      <c r="AHA36" s="35"/>
      <c r="AHB36" s="35"/>
      <c r="AHC36" s="35"/>
      <c r="AHD36" s="35"/>
      <c r="AHE36" s="35"/>
      <c r="AHF36" s="35"/>
      <c r="AHG36" s="35"/>
      <c r="AHH36" s="35"/>
      <c r="AHI36" s="35"/>
      <c r="AHJ36" s="35"/>
      <c r="AHK36" s="35"/>
      <c r="AHL36" s="35"/>
      <c r="AHM36" s="35"/>
      <c r="AHN36" s="35"/>
      <c r="AHO36" s="35"/>
      <c r="AHP36" s="35"/>
      <c r="AHQ36" s="35"/>
      <c r="AHR36" s="35"/>
      <c r="AHS36" s="35"/>
      <c r="AHT36" s="35"/>
      <c r="AHU36" s="35"/>
      <c r="AHV36" s="35"/>
      <c r="AHW36" s="35"/>
      <c r="AHX36" s="35"/>
      <c r="AHY36" s="35"/>
      <c r="AHZ36" s="35"/>
      <c r="AIA36" s="35"/>
      <c r="AIB36" s="35"/>
      <c r="AIC36" s="35"/>
      <c r="AID36" s="35"/>
      <c r="AIE36" s="35"/>
      <c r="AIF36" s="35"/>
      <c r="AIG36" s="35"/>
      <c r="AIH36" s="35"/>
      <c r="AII36" s="35"/>
      <c r="AIJ36" s="35"/>
      <c r="AIK36" s="35"/>
      <c r="AIL36" s="35"/>
      <c r="AIM36" s="35"/>
      <c r="AIN36" s="35"/>
      <c r="AIO36" s="35"/>
      <c r="AIP36" s="35"/>
      <c r="AIQ36" s="35"/>
      <c r="AIR36" s="35"/>
      <c r="AIS36" s="35"/>
      <c r="AIT36" s="35"/>
      <c r="AIU36" s="35"/>
      <c r="AIV36" s="35"/>
      <c r="AIW36" s="35"/>
      <c r="AIX36" s="35"/>
      <c r="AIY36" s="35"/>
      <c r="AIZ36" s="35"/>
      <c r="AJA36" s="35"/>
      <c r="AJB36" s="35"/>
      <c r="AJC36" s="35"/>
      <c r="AJD36" s="35"/>
      <c r="AJE36" s="35"/>
      <c r="AJF36" s="35"/>
      <c r="AJG36" s="35"/>
      <c r="AJH36" s="35"/>
      <c r="AJI36" s="35"/>
      <c r="AJJ36" s="35"/>
      <c r="AJK36" s="35"/>
      <c r="AJL36" s="35"/>
      <c r="AJM36" s="35"/>
      <c r="AJN36" s="35"/>
      <c r="AJO36" s="35"/>
      <c r="AJP36" s="35"/>
      <c r="AJQ36" s="35"/>
      <c r="AJR36" s="35"/>
      <c r="AJS36" s="35"/>
      <c r="AJT36" s="35"/>
      <c r="AJU36" s="35"/>
      <c r="AJV36" s="35"/>
      <c r="AJW36" s="35"/>
      <c r="AJX36" s="35"/>
      <c r="AJY36" s="35"/>
      <c r="AJZ36" s="35"/>
      <c r="AKA36" s="35"/>
      <c r="AKB36" s="35"/>
      <c r="AKC36" s="35"/>
      <c r="AKD36" s="35"/>
      <c r="AKE36" s="35"/>
      <c r="AKF36" s="35"/>
      <c r="AKG36" s="35"/>
      <c r="AKH36" s="35"/>
      <c r="AKI36" s="35"/>
      <c r="AKJ36" s="35"/>
      <c r="AKK36" s="35"/>
      <c r="AKL36" s="35"/>
      <c r="AKM36" s="35"/>
      <c r="AKN36" s="35"/>
      <c r="AKO36" s="35"/>
      <c r="AKP36" s="35"/>
      <c r="AKQ36" s="35"/>
      <c r="AKR36" s="35"/>
      <c r="AKS36" s="35"/>
      <c r="AKT36" s="35"/>
      <c r="AKU36" s="35"/>
      <c r="AKV36" s="35"/>
      <c r="AKW36" s="35"/>
      <c r="AKX36" s="35"/>
      <c r="AKY36" s="35"/>
      <c r="AKZ36" s="35"/>
      <c r="ALA36" s="35"/>
      <c r="ALB36" s="35"/>
      <c r="ALC36" s="35"/>
      <c r="ALD36" s="35"/>
      <c r="ALE36" s="35"/>
      <c r="ALF36" s="35"/>
      <c r="ALG36" s="35"/>
      <c r="ALH36" s="35"/>
      <c r="ALI36" s="35"/>
      <c r="ALJ36" s="35"/>
      <c r="ALK36" s="35"/>
      <c r="ALL36" s="35"/>
      <c r="ALM36" s="35"/>
      <c r="ALN36" s="35"/>
      <c r="ALO36" s="35"/>
      <c r="ALP36" s="35"/>
      <c r="ALQ36" s="35"/>
      <c r="ALR36" s="35"/>
      <c r="ALS36" s="35"/>
      <c r="ALT36" s="35"/>
      <c r="ALU36" s="35"/>
      <c r="ALV36" s="35"/>
      <c r="ALW36" s="35"/>
      <c r="ALX36" s="35"/>
      <c r="ALY36" s="35"/>
      <c r="ALZ36" s="35"/>
      <c r="AMA36" s="35"/>
      <c r="AMB36" s="35"/>
      <c r="AMC36" s="35"/>
      <c r="AMD36" s="35"/>
      <c r="AME36" s="35"/>
      <c r="AMF36" s="35"/>
      <c r="AMG36" s="35"/>
      <c r="AMH36" s="35"/>
      <c r="AMI36" s="35"/>
      <c r="AMJ36" s="35"/>
      <c r="AMK36" s="35"/>
      <c r="AML36" s="35"/>
      <c r="AMM36" s="35"/>
      <c r="AMN36" s="35"/>
      <c r="AMO36" s="35"/>
      <c r="AMP36" s="35"/>
      <c r="AMQ36" s="35"/>
      <c r="AMR36" s="35"/>
      <c r="AMS36" s="35"/>
      <c r="AMT36" s="35"/>
      <c r="AMU36" s="35"/>
      <c r="AMV36" s="35"/>
      <c r="AMW36" s="35"/>
      <c r="AMX36" s="35"/>
      <c r="AMY36" s="35"/>
      <c r="AMZ36" s="35"/>
      <c r="ANA36" s="35"/>
      <c r="ANB36" s="35"/>
      <c r="ANC36" s="35"/>
      <c r="AND36" s="35"/>
      <c r="ANE36" s="35"/>
      <c r="ANF36" s="35"/>
      <c r="ANG36" s="35"/>
      <c r="ANH36" s="35"/>
      <c r="ANI36" s="35"/>
      <c r="ANJ36" s="35"/>
      <c r="ANK36" s="35"/>
      <c r="ANL36" s="35"/>
      <c r="ANM36" s="35"/>
      <c r="ANN36" s="35"/>
      <c r="ANO36" s="35"/>
      <c r="ANP36" s="35"/>
      <c r="ANQ36" s="35"/>
      <c r="ANR36" s="35"/>
      <c r="ANS36" s="35"/>
      <c r="ANT36" s="35"/>
      <c r="ANU36" s="35"/>
      <c r="ANV36" s="35"/>
      <c r="ANW36" s="35"/>
      <c r="ANX36" s="35"/>
      <c r="ANY36" s="35"/>
      <c r="ANZ36" s="35"/>
      <c r="AOA36" s="35"/>
      <c r="AOB36" s="35"/>
      <c r="AOC36" s="35"/>
      <c r="AOD36" s="35"/>
      <c r="AOE36" s="35"/>
      <c r="AOF36" s="35"/>
      <c r="AOG36" s="35"/>
      <c r="AOH36" s="35"/>
      <c r="AOI36" s="35"/>
      <c r="AOJ36" s="35"/>
      <c r="AOK36" s="35"/>
      <c r="AOL36" s="35"/>
      <c r="AOM36" s="35"/>
      <c r="AON36" s="35"/>
      <c r="AOO36" s="35"/>
      <c r="AOP36" s="35"/>
      <c r="AOQ36" s="35"/>
      <c r="AOR36" s="35"/>
      <c r="AOS36" s="35"/>
      <c r="AOT36" s="35"/>
      <c r="AOU36" s="35"/>
      <c r="AOV36" s="35"/>
      <c r="AOW36" s="35"/>
      <c r="AOX36" s="35"/>
      <c r="AOY36" s="35"/>
      <c r="AOZ36" s="35"/>
      <c r="APA36" s="35"/>
      <c r="APB36" s="35"/>
      <c r="APC36" s="35"/>
      <c r="APD36" s="35"/>
      <c r="APE36" s="35"/>
      <c r="APF36" s="35"/>
      <c r="APG36" s="35"/>
      <c r="APH36" s="35"/>
      <c r="API36" s="35"/>
      <c r="APJ36" s="35"/>
      <c r="APK36" s="35"/>
      <c r="APL36" s="35"/>
      <c r="APM36" s="35"/>
      <c r="APN36" s="35"/>
      <c r="APO36" s="35"/>
      <c r="APP36" s="35"/>
      <c r="APQ36" s="35"/>
      <c r="APR36" s="35"/>
      <c r="APS36" s="35"/>
      <c r="APT36" s="35"/>
      <c r="APU36" s="35"/>
      <c r="APV36" s="35"/>
      <c r="APW36" s="35"/>
      <c r="APX36" s="35"/>
      <c r="APY36" s="35"/>
      <c r="APZ36" s="35"/>
      <c r="AQA36" s="35"/>
      <c r="AQB36" s="35"/>
      <c r="AQC36" s="35"/>
      <c r="AQD36" s="35"/>
      <c r="AQE36" s="35"/>
      <c r="AQF36" s="35"/>
      <c r="AQG36" s="35"/>
      <c r="AQH36" s="35"/>
      <c r="AQI36" s="35"/>
      <c r="AQJ36" s="35"/>
      <c r="AQK36" s="35"/>
      <c r="AQL36" s="35"/>
      <c r="AQM36" s="35"/>
      <c r="AQN36" s="35"/>
      <c r="AQO36" s="35"/>
      <c r="AQP36" s="35"/>
      <c r="AQQ36" s="35"/>
      <c r="AQR36" s="35"/>
      <c r="AQS36" s="35"/>
      <c r="AQT36" s="35"/>
      <c r="AQU36" s="35"/>
      <c r="AQV36" s="35"/>
      <c r="AQW36" s="35"/>
      <c r="AQX36" s="35"/>
      <c r="AQY36" s="35"/>
      <c r="AQZ36" s="35"/>
      <c r="ARA36" s="35"/>
      <c r="ARB36" s="35"/>
      <c r="ARC36" s="35"/>
      <c r="ARD36" s="35"/>
      <c r="ARE36" s="35"/>
      <c r="ARF36" s="35"/>
      <c r="ARG36" s="35"/>
      <c r="ARH36" s="35"/>
      <c r="ARI36" s="35"/>
      <c r="ARJ36" s="35"/>
      <c r="ARK36" s="35"/>
      <c r="ARL36" s="35"/>
      <c r="ARM36" s="35"/>
      <c r="ARN36" s="35"/>
      <c r="ARO36" s="35"/>
      <c r="ARP36" s="35"/>
      <c r="ARQ36" s="35"/>
      <c r="ARR36" s="35"/>
      <c r="ARS36" s="35"/>
      <c r="ART36" s="35"/>
      <c r="ARU36" s="35"/>
      <c r="ARV36" s="35"/>
      <c r="ARW36" s="35"/>
      <c r="ARX36" s="35"/>
      <c r="ARY36" s="35"/>
      <c r="ARZ36" s="35"/>
      <c r="ASA36" s="35"/>
      <c r="ASB36" s="35"/>
      <c r="ASC36" s="35"/>
      <c r="ASD36" s="35"/>
      <c r="ASE36" s="35"/>
      <c r="ASF36" s="35"/>
      <c r="ASG36" s="35"/>
      <c r="ASH36" s="35"/>
      <c r="ASI36" s="35"/>
      <c r="ASJ36" s="35"/>
      <c r="ASK36" s="35"/>
      <c r="ASL36" s="35"/>
      <c r="ASM36" s="35"/>
      <c r="ASN36" s="35"/>
      <c r="ASO36" s="35"/>
      <c r="ASP36" s="35"/>
      <c r="ASQ36" s="35"/>
      <c r="ASR36" s="35"/>
      <c r="ASS36" s="35"/>
      <c r="AST36" s="35"/>
      <c r="ASU36" s="35"/>
      <c r="ASV36" s="35"/>
      <c r="ASW36" s="35"/>
      <c r="ASX36" s="35"/>
      <c r="ASY36" s="35"/>
      <c r="ASZ36" s="35"/>
      <c r="ATA36" s="35"/>
      <c r="ATB36" s="35"/>
      <c r="ATC36" s="35"/>
      <c r="ATD36" s="35"/>
      <c r="ATE36" s="35"/>
      <c r="ATF36" s="35"/>
      <c r="ATG36" s="35"/>
      <c r="ATH36" s="35"/>
      <c r="ATI36" s="35"/>
      <c r="ATJ36" s="35"/>
      <c r="ATK36" s="35"/>
      <c r="ATL36" s="35"/>
      <c r="ATM36" s="35"/>
      <c r="ATN36" s="35"/>
      <c r="ATO36" s="35"/>
      <c r="ATP36" s="35"/>
      <c r="ATQ36" s="35"/>
      <c r="ATR36" s="35"/>
      <c r="ATS36" s="35"/>
      <c r="ATT36" s="35"/>
      <c r="ATU36" s="35"/>
      <c r="ATV36" s="35"/>
      <c r="ATW36" s="35"/>
      <c r="ATX36" s="35"/>
      <c r="ATY36" s="35"/>
      <c r="ATZ36" s="35"/>
      <c r="AUA36" s="35"/>
      <c r="AUB36" s="35"/>
      <c r="AUC36" s="35"/>
      <c r="AUD36" s="35"/>
      <c r="AUE36" s="35"/>
      <c r="AUF36" s="35"/>
      <c r="AUG36" s="35"/>
      <c r="AUH36" s="35"/>
      <c r="AUI36" s="35"/>
      <c r="AUJ36" s="35"/>
      <c r="AUK36" s="35"/>
      <c r="AUL36" s="35"/>
      <c r="AUM36" s="35"/>
      <c r="AUN36" s="35"/>
      <c r="AUO36" s="35"/>
      <c r="AUP36" s="35"/>
      <c r="AUQ36" s="35"/>
      <c r="AUR36" s="35"/>
      <c r="AUS36" s="35"/>
      <c r="AUT36" s="35"/>
      <c r="AUU36" s="35"/>
      <c r="AUV36" s="35"/>
      <c r="AUW36" s="35"/>
      <c r="AUX36" s="35"/>
      <c r="AUY36" s="35"/>
      <c r="AUZ36" s="35"/>
      <c r="AVA36" s="35"/>
      <c r="AVB36" s="35"/>
      <c r="AVC36" s="35"/>
      <c r="AVD36" s="35"/>
      <c r="AVE36" s="35"/>
      <c r="AVF36" s="35"/>
      <c r="AVG36" s="35"/>
      <c r="AVH36" s="35"/>
      <c r="AVI36" s="35"/>
      <c r="AVJ36" s="35"/>
      <c r="AVK36" s="35"/>
      <c r="AVL36" s="35"/>
      <c r="AVM36" s="35"/>
      <c r="AVN36" s="35"/>
      <c r="AVO36" s="35"/>
      <c r="AVP36" s="35"/>
      <c r="AVQ36" s="35"/>
      <c r="AVR36" s="35"/>
      <c r="AVS36" s="35"/>
      <c r="AVT36" s="35"/>
      <c r="AVU36" s="35"/>
      <c r="AVV36" s="35"/>
      <c r="AVW36" s="35"/>
      <c r="AVX36" s="35"/>
      <c r="AVY36" s="35"/>
      <c r="AVZ36" s="35"/>
      <c r="AWA36" s="35"/>
      <c r="AWB36" s="35"/>
      <c r="AWC36" s="35"/>
      <c r="AWD36" s="35"/>
      <c r="AWE36" s="35"/>
      <c r="AWF36" s="35"/>
      <c r="AWG36" s="35"/>
      <c r="AWH36" s="35"/>
      <c r="AWI36" s="35"/>
      <c r="AWJ36" s="35"/>
      <c r="AWK36" s="35"/>
      <c r="AWL36" s="35"/>
      <c r="AWM36" s="35"/>
      <c r="AWN36" s="35"/>
      <c r="AWO36" s="35"/>
      <c r="AWP36" s="35"/>
      <c r="AWQ36" s="35"/>
      <c r="AWR36" s="35"/>
      <c r="AWS36" s="35"/>
      <c r="AWT36" s="35"/>
      <c r="AWU36" s="35"/>
      <c r="AWV36" s="35"/>
      <c r="AWW36" s="35"/>
      <c r="AWX36" s="35"/>
      <c r="AWY36" s="35"/>
      <c r="AWZ36" s="35"/>
      <c r="AXA36" s="35"/>
      <c r="AXB36" s="35"/>
      <c r="AXC36" s="35"/>
      <c r="AXD36" s="35"/>
      <c r="AXE36" s="35"/>
      <c r="AXF36" s="35"/>
      <c r="AXG36" s="35"/>
      <c r="AXH36" s="35"/>
      <c r="AXI36" s="35"/>
      <c r="AXJ36" s="35"/>
      <c r="AXK36" s="35"/>
      <c r="AXL36" s="35"/>
      <c r="AXM36" s="35"/>
      <c r="AXN36" s="35"/>
      <c r="AXO36" s="35"/>
      <c r="AXP36" s="35"/>
      <c r="AXQ36" s="35"/>
      <c r="AXR36" s="35"/>
      <c r="AXS36" s="35"/>
      <c r="AXT36" s="35"/>
      <c r="AXU36" s="35"/>
      <c r="AXV36" s="35"/>
      <c r="AXW36" s="35"/>
      <c r="AXX36" s="35"/>
      <c r="AXY36" s="35"/>
      <c r="AXZ36" s="35"/>
      <c r="AYA36" s="35"/>
      <c r="AYB36" s="35"/>
      <c r="AYC36" s="35"/>
      <c r="AYD36" s="35"/>
      <c r="AYE36" s="35"/>
      <c r="AYF36" s="35"/>
      <c r="AYG36" s="35"/>
      <c r="AYH36" s="35"/>
      <c r="AYI36" s="35"/>
      <c r="AYJ36" s="35"/>
      <c r="AYK36" s="35"/>
      <c r="AYL36" s="35"/>
      <c r="AYM36" s="35"/>
      <c r="AYN36" s="35"/>
      <c r="AYO36" s="35"/>
      <c r="AYP36" s="35"/>
      <c r="AYQ36" s="35"/>
      <c r="AYR36" s="35"/>
      <c r="AYS36" s="35"/>
      <c r="AYT36" s="35"/>
      <c r="AYU36" s="35"/>
      <c r="AYV36" s="35"/>
      <c r="AYW36" s="35"/>
      <c r="AYX36" s="35"/>
      <c r="AYY36" s="35"/>
      <c r="AYZ36" s="35"/>
      <c r="AZA36" s="35"/>
      <c r="AZB36" s="35"/>
      <c r="AZC36" s="35"/>
      <c r="AZD36" s="35"/>
      <c r="AZE36" s="35"/>
      <c r="AZF36" s="35"/>
      <c r="AZG36" s="35"/>
      <c r="AZH36" s="35"/>
      <c r="AZI36" s="35"/>
      <c r="AZJ36" s="35"/>
      <c r="AZK36" s="35"/>
      <c r="AZL36" s="35"/>
      <c r="AZM36" s="35"/>
      <c r="AZN36" s="35"/>
      <c r="AZO36" s="35"/>
      <c r="AZP36" s="35"/>
      <c r="AZQ36" s="35"/>
      <c r="AZR36" s="35"/>
      <c r="AZS36" s="35"/>
      <c r="AZT36" s="35"/>
      <c r="AZU36" s="35"/>
      <c r="AZV36" s="35"/>
      <c r="AZW36" s="35"/>
      <c r="AZX36" s="35"/>
      <c r="AZY36" s="35"/>
      <c r="AZZ36" s="35"/>
      <c r="BAA36" s="35"/>
      <c r="BAB36" s="35"/>
      <c r="BAC36" s="35"/>
      <c r="BAD36" s="35"/>
      <c r="BAE36" s="35"/>
      <c r="BAF36" s="35"/>
      <c r="BAG36" s="35"/>
      <c r="BAH36" s="35"/>
      <c r="BAI36" s="35"/>
      <c r="BAJ36" s="35"/>
      <c r="BAK36" s="35"/>
      <c r="BAL36" s="35"/>
      <c r="BAM36" s="35"/>
      <c r="BAN36" s="35"/>
      <c r="BAO36" s="35"/>
      <c r="BAP36" s="35"/>
      <c r="BAQ36" s="35"/>
      <c r="BAR36" s="35"/>
      <c r="BAS36" s="35"/>
      <c r="BAT36" s="35"/>
      <c r="BAU36" s="35"/>
      <c r="BAV36" s="35"/>
      <c r="BAW36" s="35"/>
      <c r="BAX36" s="35"/>
      <c r="BAY36" s="35"/>
      <c r="BAZ36" s="35"/>
      <c r="BBA36" s="35"/>
      <c r="BBB36" s="35"/>
      <c r="BBC36" s="35"/>
      <c r="BBD36" s="35"/>
      <c r="BBE36" s="35"/>
      <c r="BBF36" s="35"/>
      <c r="BBG36" s="35"/>
      <c r="BBH36" s="35"/>
      <c r="BBI36" s="35"/>
      <c r="BBJ36" s="35"/>
      <c r="BBK36" s="35"/>
      <c r="BBL36" s="35"/>
      <c r="BBM36" s="35"/>
      <c r="BBN36" s="35"/>
      <c r="BBO36" s="35"/>
      <c r="BBP36" s="35"/>
      <c r="BBQ36" s="35"/>
      <c r="BBR36" s="35"/>
      <c r="BBS36" s="35"/>
      <c r="BBT36" s="35"/>
      <c r="BBU36" s="35"/>
      <c r="BBV36" s="35"/>
      <c r="BBW36" s="35"/>
      <c r="BBX36" s="35"/>
      <c r="BBY36" s="35"/>
      <c r="BBZ36" s="35"/>
      <c r="BCA36" s="35"/>
      <c r="BCB36" s="35"/>
      <c r="BCC36" s="35"/>
      <c r="BCD36" s="35"/>
      <c r="BCE36" s="35"/>
      <c r="BCF36" s="35"/>
      <c r="BCG36" s="35"/>
      <c r="BCH36" s="35"/>
      <c r="BCI36" s="35"/>
      <c r="BCJ36" s="35"/>
      <c r="BCK36" s="35"/>
      <c r="BCL36" s="35"/>
      <c r="BCM36" s="35"/>
      <c r="BCN36" s="35"/>
      <c r="BCO36" s="35"/>
      <c r="BCP36" s="35"/>
      <c r="BCQ36" s="35"/>
      <c r="BCR36" s="35"/>
      <c r="BCS36" s="35"/>
      <c r="BCT36" s="35"/>
      <c r="BCU36" s="35"/>
      <c r="BCV36" s="35"/>
      <c r="BCW36" s="35"/>
      <c r="BCX36" s="35"/>
      <c r="BCY36" s="35"/>
      <c r="BCZ36" s="35"/>
      <c r="BDA36" s="35"/>
      <c r="BDB36" s="35"/>
      <c r="BDC36" s="35"/>
      <c r="BDD36" s="35"/>
      <c r="BDE36" s="35"/>
      <c r="BDF36" s="35"/>
      <c r="BDG36" s="35"/>
      <c r="BDH36" s="35"/>
      <c r="BDI36" s="35"/>
      <c r="BDJ36" s="35"/>
      <c r="BDK36" s="35"/>
      <c r="BDL36" s="35"/>
      <c r="BDM36" s="35"/>
      <c r="BDN36" s="35"/>
      <c r="BDO36" s="35"/>
      <c r="BDP36" s="35"/>
      <c r="BDQ36" s="35"/>
      <c r="BDR36" s="35"/>
      <c r="BDS36" s="35"/>
      <c r="BDT36" s="35"/>
      <c r="BDU36" s="35"/>
      <c r="BDV36" s="35"/>
      <c r="BDW36" s="35"/>
      <c r="BDX36" s="35"/>
      <c r="BDY36" s="35"/>
      <c r="BDZ36" s="35"/>
      <c r="BEA36" s="35"/>
      <c r="BEB36" s="35"/>
      <c r="BEC36" s="35"/>
      <c r="BED36" s="35"/>
      <c r="BEE36" s="35"/>
      <c r="BEF36" s="35"/>
      <c r="BEG36" s="35"/>
      <c r="BEH36" s="35"/>
      <c r="BEI36" s="35"/>
      <c r="BEJ36" s="35"/>
      <c r="BEK36" s="35"/>
      <c r="BEL36" s="35"/>
      <c r="BEM36" s="35"/>
      <c r="BEN36" s="35"/>
      <c r="BEO36" s="35"/>
      <c r="BEP36" s="35"/>
      <c r="BEQ36" s="35"/>
      <c r="BER36" s="35"/>
      <c r="BES36" s="35"/>
      <c r="BET36" s="35"/>
      <c r="BEU36" s="35"/>
      <c r="BEV36" s="35"/>
      <c r="BEW36" s="35"/>
      <c r="BEX36" s="35"/>
      <c r="BEY36" s="35"/>
      <c r="BEZ36" s="35"/>
      <c r="BFA36" s="35"/>
      <c r="BFB36" s="35"/>
      <c r="BFC36" s="35"/>
      <c r="BFD36" s="35"/>
      <c r="BFE36" s="35"/>
      <c r="BFF36" s="35"/>
      <c r="BFG36" s="35"/>
      <c r="BFH36" s="35"/>
      <c r="BFI36" s="35"/>
      <c r="BFJ36" s="35"/>
      <c r="BFK36" s="35"/>
      <c r="BFL36" s="35"/>
      <c r="BFM36" s="35"/>
      <c r="BFN36" s="35"/>
      <c r="BFO36" s="35"/>
      <c r="BFP36" s="35"/>
      <c r="BFQ36" s="35"/>
      <c r="BFR36" s="35"/>
      <c r="BFS36" s="35"/>
      <c r="BFT36" s="35"/>
      <c r="BFU36" s="35"/>
      <c r="BFV36" s="35"/>
      <c r="BFW36" s="35"/>
      <c r="BFX36" s="35"/>
      <c r="BFY36" s="35"/>
      <c r="BFZ36" s="35"/>
      <c r="BGA36" s="35"/>
      <c r="BGB36" s="35"/>
      <c r="BGC36" s="35"/>
      <c r="BGD36" s="35"/>
      <c r="BGE36" s="35"/>
      <c r="BGF36" s="35"/>
      <c r="BGG36" s="35"/>
      <c r="BGH36" s="35"/>
      <c r="BGI36" s="35"/>
      <c r="BGJ36" s="35"/>
      <c r="BGK36" s="35"/>
      <c r="BGL36" s="35"/>
      <c r="BGM36" s="35"/>
      <c r="BGN36" s="35"/>
      <c r="BGO36" s="35"/>
      <c r="BGP36" s="35"/>
      <c r="BGQ36" s="35"/>
      <c r="BGR36" s="35"/>
      <c r="BGS36" s="35"/>
      <c r="BGT36" s="35"/>
      <c r="BGU36" s="35"/>
      <c r="BGV36" s="35"/>
      <c r="BGW36" s="35"/>
      <c r="BGX36" s="35"/>
      <c r="BGY36" s="35"/>
      <c r="BGZ36" s="35"/>
      <c r="BHA36" s="35"/>
      <c r="BHB36" s="35"/>
      <c r="BHC36" s="35"/>
      <c r="BHD36" s="35"/>
      <c r="BHE36" s="35"/>
      <c r="BHF36" s="35"/>
      <c r="BHG36" s="35"/>
      <c r="BHH36" s="35"/>
      <c r="BHI36" s="35"/>
      <c r="BHJ36" s="35"/>
      <c r="BHK36" s="35"/>
      <c r="BHL36" s="35"/>
      <c r="BHM36" s="35"/>
      <c r="BHN36" s="35"/>
      <c r="BHO36" s="35"/>
      <c r="BHP36" s="35"/>
      <c r="BHQ36" s="35"/>
      <c r="BHR36" s="35"/>
      <c r="BHS36" s="35"/>
      <c r="BHT36" s="35"/>
      <c r="BHU36" s="35"/>
      <c r="BHV36" s="35"/>
      <c r="BHW36" s="35"/>
      <c r="BHX36" s="35"/>
      <c r="BHY36" s="35"/>
      <c r="BHZ36" s="35"/>
      <c r="BIA36" s="35"/>
      <c r="BIB36" s="35"/>
      <c r="BIC36" s="35"/>
      <c r="BID36" s="35"/>
      <c r="BIE36" s="35"/>
      <c r="BIF36" s="35"/>
      <c r="BIG36" s="35"/>
      <c r="BIH36" s="35"/>
      <c r="BII36" s="35"/>
      <c r="BIJ36" s="35"/>
      <c r="BIK36" s="35"/>
      <c r="BIL36" s="35"/>
      <c r="BIM36" s="35"/>
      <c r="BIN36" s="35"/>
      <c r="BIO36" s="35"/>
      <c r="BIP36" s="35"/>
      <c r="BIQ36" s="35"/>
      <c r="BIR36" s="35"/>
      <c r="BIS36" s="35"/>
      <c r="BIT36" s="35"/>
      <c r="BIU36" s="35"/>
      <c r="BIV36" s="35"/>
      <c r="BIW36" s="35"/>
      <c r="BIX36" s="35"/>
      <c r="BIY36" s="35"/>
      <c r="BIZ36" s="35"/>
      <c r="BJA36" s="35"/>
      <c r="BJB36" s="35"/>
      <c r="BJC36" s="35"/>
      <c r="BJD36" s="35"/>
      <c r="BJE36" s="35"/>
      <c r="BJF36" s="35"/>
      <c r="BJG36" s="35"/>
      <c r="BJH36" s="35"/>
      <c r="BJI36" s="35"/>
      <c r="BJJ36" s="35"/>
      <c r="BJK36" s="35"/>
      <c r="BJL36" s="35"/>
      <c r="BJM36" s="35"/>
      <c r="BJN36" s="35"/>
      <c r="BJO36" s="35"/>
      <c r="BJP36" s="35"/>
      <c r="BJQ36" s="35"/>
      <c r="BJR36" s="35"/>
      <c r="BJS36" s="35"/>
      <c r="BJT36" s="35"/>
      <c r="BJU36" s="35"/>
      <c r="BJV36" s="35"/>
      <c r="BJW36" s="35"/>
      <c r="BJX36" s="35"/>
      <c r="BJY36" s="35"/>
      <c r="BJZ36" s="35"/>
      <c r="BKA36" s="35"/>
      <c r="BKB36" s="35"/>
      <c r="BKC36" s="35"/>
      <c r="BKD36" s="35"/>
      <c r="BKE36" s="35"/>
      <c r="BKF36" s="35"/>
      <c r="BKG36" s="35"/>
      <c r="BKH36" s="35"/>
      <c r="BKI36" s="35"/>
      <c r="BKJ36" s="35"/>
      <c r="BKK36" s="35"/>
      <c r="BKL36" s="35"/>
      <c r="BKM36" s="35"/>
      <c r="BKN36" s="35"/>
      <c r="BKO36" s="35"/>
      <c r="BKP36" s="35"/>
      <c r="BKQ36" s="35"/>
      <c r="BKR36" s="35"/>
      <c r="BKS36" s="35"/>
      <c r="BKT36" s="35"/>
      <c r="BKU36" s="35"/>
      <c r="BKV36" s="35"/>
      <c r="BKW36" s="35"/>
      <c r="BKX36" s="35"/>
      <c r="BKY36" s="35"/>
      <c r="BKZ36" s="35"/>
      <c r="BLA36" s="35"/>
      <c r="BLB36" s="35"/>
      <c r="BLC36" s="35"/>
      <c r="BLD36" s="35"/>
      <c r="BLE36" s="35"/>
      <c r="BLF36" s="35"/>
      <c r="BLG36" s="35"/>
      <c r="BLH36" s="35"/>
      <c r="BLI36" s="35"/>
      <c r="BLJ36" s="35"/>
      <c r="BLK36" s="35"/>
      <c r="BLL36" s="35"/>
      <c r="BLM36" s="35"/>
      <c r="BLN36" s="35"/>
      <c r="BLO36" s="35"/>
      <c r="BLP36" s="35"/>
      <c r="BLQ36" s="35"/>
      <c r="BLR36" s="35"/>
      <c r="BLS36" s="35"/>
      <c r="BLT36" s="35"/>
      <c r="BLU36" s="35"/>
      <c r="BLV36" s="35"/>
      <c r="BLW36" s="35"/>
      <c r="BLX36" s="35"/>
      <c r="BLY36" s="35"/>
      <c r="BLZ36" s="35"/>
      <c r="BMA36" s="35"/>
      <c r="BMB36" s="35"/>
      <c r="BMC36" s="35"/>
      <c r="BMD36" s="35"/>
      <c r="BME36" s="35"/>
      <c r="BMF36" s="35"/>
      <c r="BMG36" s="35"/>
      <c r="BMH36" s="35"/>
      <c r="BMI36" s="35"/>
      <c r="BMJ36" s="35"/>
      <c r="BMK36" s="35"/>
      <c r="BML36" s="35"/>
      <c r="BMM36" s="35"/>
      <c r="BMN36" s="35"/>
      <c r="BMO36" s="35"/>
      <c r="BMP36" s="35"/>
      <c r="BMQ36" s="35"/>
      <c r="BMR36" s="35"/>
      <c r="BMS36" s="35"/>
      <c r="BMT36" s="35"/>
      <c r="BMU36" s="35"/>
      <c r="BMV36" s="35"/>
      <c r="BMW36" s="35"/>
      <c r="BMX36" s="35"/>
      <c r="BMY36" s="35"/>
      <c r="BMZ36" s="35"/>
      <c r="BNA36" s="35"/>
      <c r="BNB36" s="35"/>
      <c r="BNC36" s="35"/>
      <c r="BND36" s="35"/>
      <c r="BNE36" s="35"/>
      <c r="BNF36" s="35"/>
      <c r="BNG36" s="35"/>
      <c r="BNH36" s="35"/>
      <c r="BNI36" s="35"/>
      <c r="BNJ36" s="35"/>
      <c r="BNK36" s="35"/>
      <c r="BNL36" s="35"/>
      <c r="BNM36" s="35"/>
      <c r="BNN36" s="35"/>
      <c r="BNO36" s="35"/>
      <c r="BNP36" s="35"/>
      <c r="BNQ36" s="35"/>
      <c r="BNR36" s="35"/>
      <c r="BNS36" s="35"/>
      <c r="BNT36" s="35"/>
      <c r="BNU36" s="35"/>
      <c r="BNV36" s="35"/>
      <c r="BNW36" s="35"/>
      <c r="BNX36" s="35"/>
      <c r="BNY36" s="35"/>
      <c r="BNZ36" s="35"/>
      <c r="BOA36" s="35"/>
      <c r="BOB36" s="35"/>
      <c r="BOC36" s="35"/>
      <c r="BOD36" s="35"/>
      <c r="BOE36" s="35"/>
      <c r="BOF36" s="35"/>
      <c r="BOG36" s="35"/>
      <c r="BOH36" s="35"/>
      <c r="BOI36" s="35"/>
      <c r="BOJ36" s="35"/>
      <c r="BOK36" s="35"/>
      <c r="BOL36" s="35"/>
      <c r="BOM36" s="35"/>
      <c r="BON36" s="35"/>
      <c r="BOO36" s="35"/>
      <c r="BOP36" s="35"/>
      <c r="BOQ36" s="35"/>
      <c r="BOR36" s="35"/>
      <c r="BOS36" s="35"/>
      <c r="BOT36" s="35"/>
      <c r="BOU36" s="35"/>
      <c r="BOV36" s="35"/>
      <c r="BOW36" s="35"/>
      <c r="BOX36" s="35"/>
      <c r="BOY36" s="35"/>
      <c r="BOZ36" s="35"/>
      <c r="BPA36" s="35"/>
      <c r="BPB36" s="35"/>
      <c r="BPC36" s="35"/>
      <c r="BPD36" s="35"/>
      <c r="BPE36" s="35"/>
      <c r="BPF36" s="35"/>
      <c r="BPG36" s="35"/>
      <c r="BPH36" s="35"/>
      <c r="BPI36" s="35"/>
      <c r="BPJ36" s="35"/>
      <c r="BPK36" s="35"/>
      <c r="BPL36" s="35"/>
      <c r="BPM36" s="35"/>
      <c r="BPN36" s="35"/>
      <c r="BPO36" s="35"/>
      <c r="BPP36" s="35"/>
      <c r="BPQ36" s="35"/>
      <c r="BPR36" s="35"/>
      <c r="BPS36" s="35"/>
      <c r="BPT36" s="35"/>
      <c r="BPU36" s="35"/>
      <c r="BPV36" s="35"/>
      <c r="BPW36" s="35"/>
      <c r="BPX36" s="35"/>
      <c r="BPY36" s="35"/>
      <c r="BPZ36" s="35"/>
      <c r="BQA36" s="35"/>
      <c r="BQB36" s="35"/>
      <c r="BQC36" s="35"/>
      <c r="BQD36" s="35"/>
      <c r="BQE36" s="35"/>
      <c r="BQF36" s="35"/>
      <c r="BQG36" s="35"/>
      <c r="BQH36" s="35"/>
      <c r="BQI36" s="35"/>
      <c r="BQJ36" s="35"/>
      <c r="BQK36" s="35"/>
      <c r="BQL36" s="35"/>
      <c r="BQM36" s="35"/>
      <c r="BQN36" s="35"/>
      <c r="BQO36" s="35"/>
      <c r="BQP36" s="35"/>
      <c r="BQQ36" s="35"/>
      <c r="BQR36" s="35"/>
      <c r="BQS36" s="35"/>
      <c r="BQT36" s="35"/>
      <c r="BQU36" s="35"/>
      <c r="BQV36" s="35"/>
      <c r="BQW36" s="35"/>
      <c r="BQX36" s="35"/>
      <c r="BQY36" s="35"/>
      <c r="BQZ36" s="35"/>
      <c r="BRA36" s="35"/>
      <c r="BRB36" s="35"/>
      <c r="BRC36" s="35"/>
      <c r="BRD36" s="35"/>
      <c r="BRE36" s="35"/>
      <c r="BRF36" s="35"/>
      <c r="BRG36" s="35"/>
      <c r="BRH36" s="35"/>
      <c r="BRI36" s="35"/>
      <c r="BRJ36" s="35"/>
      <c r="BRK36" s="35"/>
      <c r="BRL36" s="35"/>
      <c r="BRM36" s="35"/>
      <c r="BRN36" s="35"/>
      <c r="BRO36" s="35"/>
      <c r="BRP36" s="35"/>
      <c r="BRQ36" s="35"/>
      <c r="BRR36" s="35"/>
      <c r="BRS36" s="35"/>
      <c r="BRT36" s="35"/>
      <c r="BRU36" s="35"/>
      <c r="BRV36" s="35"/>
      <c r="BRW36" s="35"/>
      <c r="BRX36" s="35"/>
      <c r="BRY36" s="35"/>
      <c r="BRZ36" s="35"/>
      <c r="BSA36" s="35"/>
      <c r="BSB36" s="35"/>
      <c r="BSC36" s="35"/>
      <c r="BSD36" s="35"/>
      <c r="BSE36" s="35"/>
      <c r="BSF36" s="35"/>
      <c r="BSG36" s="35"/>
      <c r="BSH36" s="35"/>
      <c r="BSI36" s="35"/>
      <c r="BSJ36" s="35"/>
      <c r="BSK36" s="35"/>
      <c r="BSL36" s="35"/>
      <c r="BSM36" s="35"/>
      <c r="BSN36" s="35"/>
      <c r="BSO36" s="35"/>
      <c r="BSP36" s="35"/>
      <c r="BSQ36" s="35"/>
      <c r="BSR36" s="35"/>
      <c r="BSS36" s="35"/>
      <c r="BST36" s="35"/>
      <c r="BSU36" s="35"/>
      <c r="BSV36" s="35"/>
      <c r="BSW36" s="35"/>
      <c r="BSX36" s="35"/>
      <c r="BSY36" s="35"/>
      <c r="BSZ36" s="35"/>
      <c r="BTA36" s="35"/>
      <c r="BTB36" s="35"/>
      <c r="BTC36" s="35"/>
      <c r="BTD36" s="35"/>
      <c r="BTE36" s="35"/>
      <c r="BTF36" s="35"/>
      <c r="BTG36" s="35"/>
      <c r="BTH36" s="35"/>
      <c r="BTI36" s="35"/>
      <c r="BTJ36" s="35"/>
      <c r="BTK36" s="35"/>
      <c r="BTL36" s="35"/>
      <c r="BTM36" s="35"/>
      <c r="BTN36" s="35"/>
      <c r="BTO36" s="35"/>
      <c r="BTP36" s="35"/>
      <c r="BTQ36" s="35"/>
      <c r="BTR36" s="35"/>
      <c r="BTS36" s="35"/>
      <c r="BTT36" s="35"/>
      <c r="BTU36" s="35"/>
      <c r="BTV36" s="35"/>
      <c r="BTW36" s="35"/>
      <c r="BTX36" s="35"/>
      <c r="BTY36" s="35"/>
      <c r="BTZ36" s="35"/>
      <c r="BUA36" s="35"/>
      <c r="BUB36" s="35"/>
      <c r="BUC36" s="35"/>
      <c r="BUD36" s="35"/>
      <c r="BUE36" s="35"/>
      <c r="BUF36" s="35"/>
      <c r="BUG36" s="35"/>
      <c r="BUH36" s="35"/>
      <c r="BUI36" s="35"/>
      <c r="BUJ36" s="35"/>
      <c r="BUK36" s="35"/>
      <c r="BUL36" s="35"/>
      <c r="BUM36" s="35"/>
      <c r="BUN36" s="35"/>
      <c r="BUO36" s="35"/>
      <c r="BUP36" s="35"/>
      <c r="BUQ36" s="35"/>
      <c r="BUR36" s="35"/>
      <c r="BUS36" s="35"/>
      <c r="BUT36" s="35"/>
      <c r="BUU36" s="35"/>
      <c r="BUV36" s="35"/>
      <c r="BUW36" s="35"/>
      <c r="BUX36" s="35"/>
      <c r="BUY36" s="35"/>
      <c r="BUZ36" s="35"/>
      <c r="BVA36" s="35"/>
      <c r="BVB36" s="35"/>
      <c r="BVC36" s="35"/>
      <c r="BVD36" s="35"/>
      <c r="BVE36" s="35"/>
      <c r="BVF36" s="35"/>
      <c r="BVG36" s="35"/>
      <c r="BVH36" s="35"/>
      <c r="BVI36" s="35"/>
      <c r="BVJ36" s="35"/>
      <c r="BVK36" s="35"/>
      <c r="BVL36" s="35"/>
      <c r="BVM36" s="35"/>
      <c r="BVN36" s="35"/>
      <c r="BVO36" s="35"/>
      <c r="BVP36" s="35"/>
      <c r="BVQ36" s="35"/>
      <c r="BVR36" s="35"/>
      <c r="BVS36" s="35"/>
      <c r="BVT36" s="35"/>
      <c r="BVU36" s="35"/>
      <c r="BVV36" s="35"/>
      <c r="BVW36" s="35"/>
      <c r="BVX36" s="35"/>
      <c r="BVY36" s="35"/>
      <c r="BVZ36" s="35"/>
      <c r="BWA36" s="35"/>
      <c r="BWB36" s="35"/>
      <c r="BWC36" s="35"/>
      <c r="BWD36" s="35"/>
      <c r="BWE36" s="35"/>
      <c r="BWF36" s="35"/>
      <c r="BWG36" s="35"/>
      <c r="BWH36" s="35"/>
      <c r="BWI36" s="35"/>
      <c r="BWJ36" s="35"/>
      <c r="BWK36" s="35"/>
      <c r="BWL36" s="35"/>
      <c r="BWM36" s="35"/>
      <c r="BWN36" s="35"/>
      <c r="BWO36" s="35"/>
      <c r="BWP36" s="35"/>
      <c r="BWQ36" s="35"/>
      <c r="BWR36" s="35"/>
      <c r="BWS36" s="35"/>
      <c r="BWT36" s="35"/>
      <c r="BWU36" s="35"/>
      <c r="BWV36" s="35"/>
      <c r="BWW36" s="35"/>
      <c r="BWX36" s="35"/>
      <c r="BWY36" s="35"/>
      <c r="BWZ36" s="35"/>
      <c r="BXA36" s="35"/>
      <c r="BXB36" s="35"/>
      <c r="BXC36" s="35"/>
      <c r="BXD36" s="35"/>
      <c r="BXE36" s="35"/>
      <c r="BXF36" s="35"/>
      <c r="BXG36" s="35"/>
      <c r="BXH36" s="35"/>
      <c r="BXI36" s="35"/>
      <c r="BXJ36" s="35"/>
      <c r="BXK36" s="35"/>
      <c r="BXL36" s="35"/>
      <c r="BXM36" s="35"/>
      <c r="BXN36" s="35"/>
      <c r="BXO36" s="35"/>
      <c r="BXP36" s="35"/>
      <c r="BXQ36" s="35"/>
      <c r="BXR36" s="35"/>
      <c r="BXS36" s="35"/>
      <c r="BXT36" s="35"/>
      <c r="BXU36" s="35"/>
      <c r="BXV36" s="35"/>
      <c r="BXW36" s="35"/>
      <c r="BXX36" s="35"/>
      <c r="BXY36" s="35"/>
      <c r="BXZ36" s="35"/>
      <c r="BYA36" s="35"/>
      <c r="BYB36" s="35"/>
      <c r="BYC36" s="35"/>
      <c r="BYD36" s="35"/>
      <c r="BYE36" s="35"/>
      <c r="BYF36" s="35"/>
      <c r="BYG36" s="35"/>
      <c r="BYH36" s="35"/>
      <c r="BYI36" s="35"/>
      <c r="BYJ36" s="35"/>
      <c r="BYK36" s="35"/>
      <c r="BYL36" s="35"/>
      <c r="BYM36" s="35"/>
      <c r="BYN36" s="35"/>
      <c r="BYO36" s="35"/>
      <c r="BYP36" s="35"/>
      <c r="BYQ36" s="35"/>
      <c r="BYR36" s="35"/>
      <c r="BYS36" s="35"/>
      <c r="BYT36" s="35"/>
      <c r="BYU36" s="35"/>
      <c r="BYV36" s="35"/>
      <c r="BYW36" s="35"/>
      <c r="BYX36" s="35"/>
      <c r="BYY36" s="35"/>
      <c r="BYZ36" s="35"/>
      <c r="BZA36" s="35"/>
      <c r="BZB36" s="35"/>
      <c r="BZC36" s="35"/>
      <c r="BZD36" s="35"/>
      <c r="BZE36" s="35"/>
      <c r="BZF36" s="35"/>
      <c r="BZG36" s="35"/>
      <c r="BZH36" s="35"/>
      <c r="BZI36" s="35"/>
      <c r="BZJ36" s="35"/>
      <c r="BZK36" s="35"/>
      <c r="BZL36" s="35"/>
      <c r="BZM36" s="35"/>
      <c r="BZN36" s="35"/>
      <c r="BZO36" s="35"/>
      <c r="BZP36" s="35"/>
      <c r="BZQ36" s="35"/>
      <c r="BZR36" s="35"/>
      <c r="BZS36" s="35"/>
      <c r="BZT36" s="35"/>
      <c r="BZU36" s="35"/>
      <c r="BZV36" s="35"/>
      <c r="BZW36" s="35"/>
      <c r="BZX36" s="35"/>
      <c r="BZY36" s="35"/>
      <c r="BZZ36" s="35"/>
      <c r="CAA36" s="35"/>
      <c r="CAB36" s="35"/>
      <c r="CAC36" s="35"/>
      <c r="CAD36" s="35"/>
      <c r="CAE36" s="35"/>
      <c r="CAF36" s="35"/>
      <c r="CAG36" s="35"/>
      <c r="CAH36" s="35"/>
      <c r="CAI36" s="35"/>
      <c r="CAJ36" s="35"/>
      <c r="CAK36" s="35"/>
      <c r="CAL36" s="35"/>
      <c r="CAM36" s="35"/>
      <c r="CAN36" s="35"/>
      <c r="CAO36" s="35"/>
      <c r="CAP36" s="35"/>
      <c r="CAQ36" s="35"/>
      <c r="CAR36" s="35"/>
      <c r="CAS36" s="35"/>
      <c r="CAT36" s="35"/>
      <c r="CAU36" s="35"/>
      <c r="CAV36" s="35"/>
      <c r="CAW36" s="35"/>
      <c r="CAX36" s="35"/>
      <c r="CAY36" s="35"/>
      <c r="CAZ36" s="35"/>
      <c r="CBA36" s="35"/>
      <c r="CBB36" s="35"/>
      <c r="CBC36" s="35"/>
      <c r="CBD36" s="35"/>
      <c r="CBE36" s="35"/>
      <c r="CBF36" s="35"/>
      <c r="CBG36" s="35"/>
      <c r="CBH36" s="35"/>
      <c r="CBI36" s="35"/>
      <c r="CBJ36" s="35"/>
      <c r="CBK36" s="35"/>
      <c r="CBL36" s="35"/>
      <c r="CBM36" s="35"/>
      <c r="CBN36" s="35"/>
      <c r="CBO36" s="35"/>
      <c r="CBP36" s="35"/>
      <c r="CBQ36" s="35"/>
      <c r="CBR36" s="35"/>
      <c r="CBS36" s="35"/>
      <c r="CBT36" s="35"/>
      <c r="CBU36" s="35"/>
      <c r="CBV36" s="35"/>
      <c r="CBW36" s="35"/>
      <c r="CBX36" s="35"/>
      <c r="CBY36" s="35"/>
      <c r="CBZ36" s="35"/>
      <c r="CCA36" s="35"/>
      <c r="CCB36" s="35"/>
      <c r="CCC36" s="35"/>
      <c r="CCD36" s="35"/>
      <c r="CCE36" s="35"/>
      <c r="CCF36" s="35"/>
      <c r="CCG36" s="35"/>
      <c r="CCH36" s="35"/>
      <c r="CCI36" s="35"/>
      <c r="CCJ36" s="35"/>
      <c r="CCK36" s="35"/>
      <c r="CCL36" s="35"/>
      <c r="CCM36" s="35"/>
      <c r="CCN36" s="35"/>
      <c r="CCO36" s="35"/>
      <c r="CCP36" s="35"/>
      <c r="CCQ36" s="35"/>
      <c r="CCR36" s="35"/>
      <c r="CCS36" s="35"/>
      <c r="CCT36" s="35"/>
      <c r="CCU36" s="35"/>
      <c r="CCV36" s="35"/>
      <c r="CCW36" s="35"/>
      <c r="CCX36" s="35"/>
      <c r="CCY36" s="35"/>
      <c r="CCZ36" s="35"/>
      <c r="CDA36" s="35"/>
      <c r="CDB36" s="35"/>
      <c r="CDC36" s="35"/>
      <c r="CDD36" s="35"/>
      <c r="CDE36" s="35"/>
      <c r="CDF36" s="35"/>
      <c r="CDG36" s="35"/>
      <c r="CDH36" s="35"/>
      <c r="CDI36" s="35"/>
      <c r="CDJ36" s="35"/>
      <c r="CDK36" s="35"/>
      <c r="CDL36" s="35"/>
      <c r="CDM36" s="35"/>
      <c r="CDN36" s="35"/>
      <c r="CDO36" s="35"/>
      <c r="CDP36" s="35"/>
      <c r="CDQ36" s="35"/>
      <c r="CDR36" s="35"/>
      <c r="CDS36" s="35"/>
      <c r="CDT36" s="35"/>
      <c r="CDU36" s="35"/>
      <c r="CDV36" s="35"/>
      <c r="CDW36" s="35"/>
      <c r="CDX36" s="35"/>
      <c r="CDY36" s="35"/>
      <c r="CDZ36" s="35"/>
      <c r="CEA36" s="35"/>
      <c r="CEB36" s="35"/>
      <c r="CEC36" s="35"/>
      <c r="CED36" s="35"/>
      <c r="CEE36" s="35"/>
      <c r="CEF36" s="35"/>
      <c r="CEG36" s="35"/>
      <c r="CEH36" s="35"/>
      <c r="CEI36" s="35"/>
      <c r="CEJ36" s="35"/>
      <c r="CEK36" s="35"/>
      <c r="CEL36" s="35"/>
      <c r="CEM36" s="35"/>
      <c r="CEN36" s="35"/>
      <c r="CEO36" s="35"/>
      <c r="CEP36" s="35"/>
      <c r="CEQ36" s="35"/>
      <c r="CER36" s="35"/>
      <c r="CES36" s="35"/>
      <c r="CET36" s="35"/>
      <c r="CEU36" s="35"/>
      <c r="CEV36" s="35"/>
      <c r="CEW36" s="35"/>
      <c r="CEX36" s="35"/>
      <c r="CEY36" s="35"/>
      <c r="CEZ36" s="35"/>
      <c r="CFA36" s="35"/>
      <c r="CFB36" s="35"/>
      <c r="CFC36" s="35"/>
      <c r="CFD36" s="35"/>
      <c r="CFE36" s="35"/>
      <c r="CFF36" s="35"/>
      <c r="CFG36" s="35"/>
      <c r="CFH36" s="35"/>
      <c r="CFI36" s="35"/>
      <c r="CFJ36" s="35"/>
      <c r="CFK36" s="35"/>
      <c r="CFL36" s="35"/>
      <c r="CFM36" s="35"/>
      <c r="CFN36" s="35"/>
      <c r="CFO36" s="35"/>
      <c r="CFP36" s="35"/>
      <c r="CFQ36" s="35"/>
      <c r="CFR36" s="35"/>
      <c r="CFS36" s="35"/>
      <c r="CFT36" s="35"/>
      <c r="CFU36" s="35"/>
      <c r="CFV36" s="35"/>
      <c r="CFW36" s="35"/>
      <c r="CFX36" s="35"/>
      <c r="CFY36" s="35"/>
      <c r="CFZ36" s="35"/>
      <c r="CGA36" s="35"/>
      <c r="CGB36" s="35"/>
      <c r="CGC36" s="35"/>
      <c r="CGD36" s="35"/>
      <c r="CGE36" s="35"/>
      <c r="CGF36" s="35"/>
      <c r="CGG36" s="35"/>
      <c r="CGH36" s="35"/>
      <c r="CGI36" s="35"/>
      <c r="CGJ36" s="35"/>
      <c r="CGK36" s="35"/>
      <c r="CGL36" s="35"/>
      <c r="CGM36" s="35"/>
      <c r="CGN36" s="35"/>
      <c r="CGO36" s="35"/>
      <c r="CGP36" s="35"/>
      <c r="CGQ36" s="35"/>
      <c r="CGR36" s="35"/>
      <c r="CGS36" s="35"/>
      <c r="CGT36" s="35"/>
      <c r="CGU36" s="35"/>
      <c r="CGV36" s="35"/>
      <c r="CGW36" s="35"/>
      <c r="CGX36" s="35"/>
      <c r="CGY36" s="35"/>
      <c r="CGZ36" s="35"/>
      <c r="CHA36" s="35"/>
      <c r="CHB36" s="35"/>
      <c r="CHC36" s="35"/>
      <c r="CHD36" s="35"/>
      <c r="CHE36" s="35"/>
      <c r="CHF36" s="35"/>
      <c r="CHG36" s="35"/>
      <c r="CHH36" s="35"/>
      <c r="CHI36" s="35"/>
      <c r="CHJ36" s="35"/>
      <c r="CHK36" s="35"/>
      <c r="CHL36" s="35"/>
      <c r="CHM36" s="35"/>
      <c r="CHN36" s="35"/>
      <c r="CHO36" s="35"/>
      <c r="CHP36" s="35"/>
      <c r="CHQ36" s="35"/>
      <c r="CHR36" s="35"/>
      <c r="CHS36" s="35"/>
      <c r="CHT36" s="35"/>
      <c r="CHU36" s="35"/>
      <c r="CHV36" s="35"/>
      <c r="CHW36" s="35"/>
      <c r="CHX36" s="35"/>
      <c r="CHY36" s="35"/>
      <c r="CHZ36" s="35"/>
      <c r="CIA36" s="35"/>
      <c r="CIB36" s="35"/>
      <c r="CIC36" s="35"/>
      <c r="CID36" s="35"/>
      <c r="CIE36" s="35"/>
      <c r="CIF36" s="35"/>
      <c r="CIG36" s="35"/>
      <c r="CIH36" s="35"/>
      <c r="CII36" s="35"/>
      <c r="CIJ36" s="35"/>
      <c r="CIK36" s="35"/>
      <c r="CIL36" s="35"/>
      <c r="CIM36" s="35"/>
      <c r="CIN36" s="35"/>
      <c r="CIO36" s="35"/>
      <c r="CIP36" s="35"/>
      <c r="CIQ36" s="35"/>
      <c r="CIR36" s="35"/>
      <c r="CIS36" s="35"/>
      <c r="CIT36" s="35"/>
      <c r="CIU36" s="35"/>
      <c r="CIV36" s="35"/>
      <c r="CIW36" s="35"/>
      <c r="CIX36" s="35"/>
      <c r="CIY36" s="35"/>
      <c r="CIZ36" s="35"/>
      <c r="CJA36" s="35"/>
      <c r="CJB36" s="35"/>
      <c r="CJC36" s="35"/>
      <c r="CJD36" s="35"/>
      <c r="CJE36" s="35"/>
      <c r="CJF36" s="35"/>
      <c r="CJG36" s="35"/>
      <c r="CJH36" s="35"/>
      <c r="CJI36" s="35"/>
      <c r="CJJ36" s="35"/>
      <c r="CJK36" s="35"/>
      <c r="CJL36" s="35"/>
      <c r="CJM36" s="35"/>
      <c r="CJN36" s="35"/>
      <c r="CJO36" s="35"/>
      <c r="CJP36" s="35"/>
      <c r="CJQ36" s="35"/>
      <c r="CJR36" s="35"/>
      <c r="CJS36" s="35"/>
      <c r="CJT36" s="35"/>
      <c r="CJU36" s="35"/>
      <c r="CJV36" s="35"/>
      <c r="CJW36" s="35"/>
      <c r="CJX36" s="35"/>
      <c r="CJY36" s="35"/>
      <c r="CJZ36" s="35"/>
      <c r="CKA36" s="35"/>
      <c r="CKB36" s="35"/>
      <c r="CKC36" s="35"/>
      <c r="CKD36" s="35"/>
      <c r="CKE36" s="35"/>
      <c r="CKF36" s="35"/>
      <c r="CKG36" s="35"/>
      <c r="CKH36" s="35"/>
      <c r="CKI36" s="35"/>
      <c r="CKJ36" s="35"/>
      <c r="CKK36" s="35"/>
      <c r="CKL36" s="35"/>
      <c r="CKM36" s="35"/>
      <c r="CKN36" s="35"/>
      <c r="CKO36" s="35"/>
      <c r="CKP36" s="35"/>
      <c r="CKQ36" s="35"/>
      <c r="CKR36" s="35"/>
      <c r="CKS36" s="35"/>
      <c r="CKT36" s="35"/>
      <c r="CKU36" s="35"/>
      <c r="CKV36" s="35"/>
      <c r="CKW36" s="35"/>
      <c r="CKX36" s="35"/>
      <c r="CKY36" s="35"/>
      <c r="CKZ36" s="35"/>
      <c r="CLA36" s="35"/>
      <c r="CLB36" s="35"/>
      <c r="CLC36" s="35"/>
      <c r="CLD36" s="35"/>
      <c r="CLE36" s="35"/>
      <c r="CLF36" s="35"/>
      <c r="CLG36" s="35"/>
      <c r="CLH36" s="35"/>
      <c r="CLI36" s="35"/>
      <c r="CLJ36" s="35"/>
      <c r="CLK36" s="35"/>
      <c r="CLL36" s="35"/>
      <c r="CLM36" s="35"/>
      <c r="CLN36" s="35"/>
      <c r="CLO36" s="35"/>
      <c r="CLP36" s="35"/>
      <c r="CLQ36" s="35"/>
      <c r="CLR36" s="35"/>
      <c r="CLS36" s="35"/>
      <c r="CLT36" s="35"/>
      <c r="CLU36" s="35"/>
      <c r="CLV36" s="35"/>
      <c r="CLW36" s="35"/>
      <c r="CLX36" s="35"/>
      <c r="CLY36" s="35"/>
      <c r="CLZ36" s="35"/>
      <c r="CMA36" s="35"/>
      <c r="CMB36" s="35"/>
      <c r="CMC36" s="35"/>
      <c r="CMD36" s="35"/>
      <c r="CME36" s="35"/>
      <c r="CMF36" s="35"/>
      <c r="CMG36" s="35"/>
      <c r="CMH36" s="35"/>
      <c r="CMI36" s="35"/>
      <c r="CMJ36" s="35"/>
      <c r="CMK36" s="35"/>
      <c r="CML36" s="35"/>
      <c r="CMM36" s="35"/>
      <c r="CMN36" s="35"/>
      <c r="CMO36" s="35"/>
      <c r="CMP36" s="35"/>
      <c r="CMQ36" s="35"/>
      <c r="CMR36" s="35"/>
      <c r="CMS36" s="35"/>
      <c r="CMT36" s="35"/>
      <c r="CMU36" s="35"/>
      <c r="CMV36" s="35"/>
      <c r="CMW36" s="35"/>
      <c r="CMX36" s="35"/>
      <c r="CMY36" s="35"/>
      <c r="CMZ36" s="35"/>
      <c r="CNA36" s="35"/>
      <c r="CNB36" s="35"/>
      <c r="CNC36" s="35"/>
      <c r="CND36" s="35"/>
      <c r="CNE36" s="35"/>
      <c r="CNF36" s="35"/>
      <c r="CNG36" s="35"/>
      <c r="CNH36" s="35"/>
      <c r="CNI36" s="35"/>
      <c r="CNJ36" s="35"/>
      <c r="CNK36" s="35"/>
      <c r="CNL36" s="35"/>
      <c r="CNM36" s="35"/>
      <c r="CNN36" s="35"/>
      <c r="CNO36" s="35"/>
      <c r="CNP36" s="35"/>
      <c r="CNQ36" s="35"/>
      <c r="CNR36" s="35"/>
      <c r="CNS36" s="35"/>
      <c r="CNT36" s="35"/>
      <c r="CNU36" s="35"/>
      <c r="CNV36" s="35"/>
      <c r="CNW36" s="35"/>
      <c r="CNX36" s="35"/>
      <c r="CNY36" s="35"/>
      <c r="CNZ36" s="35"/>
      <c r="COA36" s="35"/>
      <c r="COB36" s="35"/>
      <c r="COC36" s="35"/>
      <c r="COD36" s="35"/>
      <c r="COE36" s="35"/>
      <c r="COF36" s="35"/>
      <c r="COG36" s="35"/>
      <c r="COH36" s="35"/>
      <c r="COI36" s="35"/>
      <c r="COJ36" s="35"/>
      <c r="COK36" s="35"/>
      <c r="COL36" s="35"/>
      <c r="COM36" s="35"/>
      <c r="CON36" s="35"/>
      <c r="COO36" s="35"/>
      <c r="COP36" s="35"/>
      <c r="COQ36" s="35"/>
      <c r="COR36" s="35"/>
      <c r="COS36" s="35"/>
      <c r="COT36" s="35"/>
      <c r="COU36" s="35"/>
      <c r="COV36" s="35"/>
      <c r="COW36" s="35"/>
      <c r="COX36" s="35"/>
      <c r="COY36" s="35"/>
      <c r="COZ36" s="35"/>
      <c r="CPA36" s="35"/>
      <c r="CPB36" s="35"/>
      <c r="CPC36" s="35"/>
      <c r="CPD36" s="35"/>
      <c r="CPE36" s="35"/>
      <c r="CPF36" s="35"/>
      <c r="CPG36" s="35"/>
      <c r="CPH36" s="35"/>
      <c r="CPI36" s="35"/>
      <c r="CPJ36" s="35"/>
      <c r="CPK36" s="35"/>
      <c r="CPL36" s="35"/>
      <c r="CPM36" s="35"/>
      <c r="CPN36" s="35"/>
      <c r="CPO36" s="35"/>
      <c r="CPP36" s="35"/>
      <c r="CPQ36" s="35"/>
      <c r="CPR36" s="35"/>
      <c r="CPS36" s="35"/>
      <c r="CPT36" s="35"/>
      <c r="CPU36" s="35"/>
      <c r="CPV36" s="35"/>
      <c r="CPW36" s="35"/>
      <c r="CPX36" s="35"/>
      <c r="CPY36" s="35"/>
      <c r="CPZ36" s="35"/>
      <c r="CQA36" s="35"/>
      <c r="CQB36" s="35"/>
      <c r="CQC36" s="35"/>
      <c r="CQD36" s="35"/>
      <c r="CQE36" s="35"/>
      <c r="CQF36" s="35"/>
      <c r="CQG36" s="35"/>
      <c r="CQH36" s="35"/>
      <c r="CQI36" s="35"/>
      <c r="CQJ36" s="35"/>
      <c r="CQK36" s="35"/>
      <c r="CQL36" s="35"/>
      <c r="CQM36" s="35"/>
      <c r="CQN36" s="35"/>
      <c r="CQO36" s="35"/>
      <c r="CQP36" s="35"/>
      <c r="CQQ36" s="35"/>
      <c r="CQR36" s="35"/>
      <c r="CQS36" s="35"/>
      <c r="CQT36" s="35"/>
      <c r="CQU36" s="35"/>
      <c r="CQV36" s="35"/>
      <c r="CQW36" s="35"/>
      <c r="CQX36" s="35"/>
      <c r="CQY36" s="35"/>
      <c r="CQZ36" s="35"/>
      <c r="CRA36" s="35"/>
      <c r="CRB36" s="35"/>
      <c r="CRC36" s="35"/>
      <c r="CRD36" s="35"/>
      <c r="CRE36" s="35"/>
      <c r="CRF36" s="35"/>
      <c r="CRG36" s="35"/>
      <c r="CRH36" s="35"/>
      <c r="CRI36" s="35"/>
      <c r="CRJ36" s="35"/>
      <c r="CRK36" s="35"/>
      <c r="CRL36" s="35"/>
      <c r="CRM36" s="35"/>
      <c r="CRN36" s="35"/>
      <c r="CRO36" s="35"/>
      <c r="CRP36" s="35"/>
      <c r="CRQ36" s="35"/>
      <c r="CRR36" s="35"/>
      <c r="CRS36" s="35"/>
      <c r="CRT36" s="35"/>
      <c r="CRU36" s="35"/>
      <c r="CRV36" s="35"/>
      <c r="CRW36" s="35"/>
      <c r="CRX36" s="35"/>
      <c r="CRY36" s="35"/>
      <c r="CRZ36" s="35"/>
      <c r="CSA36" s="35"/>
      <c r="CSB36" s="35"/>
      <c r="CSC36" s="35"/>
      <c r="CSD36" s="35"/>
      <c r="CSE36" s="35"/>
      <c r="CSF36" s="35"/>
      <c r="CSG36" s="35"/>
      <c r="CSH36" s="35"/>
      <c r="CSI36" s="35"/>
      <c r="CSJ36" s="35"/>
      <c r="CSK36" s="35"/>
      <c r="CSL36" s="35"/>
      <c r="CSM36" s="35"/>
      <c r="CSN36" s="35"/>
      <c r="CSO36" s="35"/>
      <c r="CSP36" s="35"/>
      <c r="CSQ36" s="35"/>
      <c r="CSR36" s="35"/>
      <c r="CSS36" s="35"/>
      <c r="CST36" s="35"/>
      <c r="CSU36" s="35"/>
      <c r="CSV36" s="35"/>
      <c r="CSW36" s="35"/>
      <c r="CSX36" s="35"/>
      <c r="CSY36" s="35"/>
      <c r="CSZ36" s="35"/>
      <c r="CTA36" s="35"/>
      <c r="CTB36" s="35"/>
      <c r="CTC36" s="35"/>
      <c r="CTD36" s="35"/>
      <c r="CTE36" s="35"/>
      <c r="CTF36" s="35"/>
      <c r="CTG36" s="35"/>
      <c r="CTH36" s="35"/>
      <c r="CTI36" s="35"/>
      <c r="CTJ36" s="35"/>
      <c r="CTK36" s="35"/>
      <c r="CTL36" s="35"/>
      <c r="CTM36" s="35"/>
      <c r="CTN36" s="35"/>
      <c r="CTO36" s="35"/>
      <c r="CTP36" s="35"/>
      <c r="CTQ36" s="35"/>
      <c r="CTR36" s="35"/>
      <c r="CTS36" s="35"/>
      <c r="CTT36" s="35"/>
      <c r="CTU36" s="35"/>
      <c r="CTV36" s="35"/>
      <c r="CTW36" s="35"/>
      <c r="CTX36" s="35"/>
      <c r="CTY36" s="35"/>
      <c r="CTZ36" s="35"/>
      <c r="CUA36" s="35"/>
      <c r="CUB36" s="35"/>
      <c r="CUC36" s="35"/>
      <c r="CUD36" s="35"/>
      <c r="CUE36" s="35"/>
      <c r="CUF36" s="35"/>
      <c r="CUG36" s="35"/>
      <c r="CUH36" s="35"/>
      <c r="CUI36" s="35"/>
      <c r="CUJ36" s="35"/>
      <c r="CUK36" s="35"/>
      <c r="CUL36" s="35"/>
      <c r="CUM36" s="35"/>
      <c r="CUN36" s="35"/>
      <c r="CUO36" s="35"/>
      <c r="CUP36" s="35"/>
      <c r="CUQ36" s="35"/>
      <c r="CUR36" s="35"/>
      <c r="CUS36" s="35"/>
      <c r="CUT36" s="35"/>
      <c r="CUU36" s="35"/>
      <c r="CUV36" s="35"/>
      <c r="CUW36" s="35"/>
      <c r="CUX36" s="35"/>
      <c r="CUY36" s="35"/>
      <c r="CUZ36" s="35"/>
      <c r="CVA36" s="35"/>
      <c r="CVB36" s="35"/>
      <c r="CVC36" s="35"/>
      <c r="CVD36" s="35"/>
      <c r="CVE36" s="35"/>
      <c r="CVF36" s="35"/>
      <c r="CVG36" s="35"/>
      <c r="CVH36" s="35"/>
      <c r="CVI36" s="35"/>
      <c r="CVJ36" s="35"/>
      <c r="CVK36" s="35"/>
      <c r="CVL36" s="35"/>
      <c r="CVM36" s="35"/>
      <c r="CVN36" s="35"/>
      <c r="CVO36" s="35"/>
      <c r="CVP36" s="35"/>
      <c r="CVQ36" s="35"/>
      <c r="CVR36" s="35"/>
      <c r="CVS36" s="35"/>
      <c r="CVT36" s="35"/>
      <c r="CVU36" s="35"/>
      <c r="CVV36" s="35"/>
      <c r="CVW36" s="35"/>
      <c r="CVX36" s="35"/>
      <c r="CVY36" s="35"/>
      <c r="CVZ36" s="35"/>
      <c r="CWA36" s="35"/>
      <c r="CWB36" s="35"/>
      <c r="CWC36" s="35"/>
      <c r="CWD36" s="35"/>
      <c r="CWE36" s="35"/>
      <c r="CWF36" s="35"/>
      <c r="CWG36" s="35"/>
      <c r="CWH36" s="35"/>
      <c r="CWI36" s="35"/>
      <c r="CWJ36" s="35"/>
      <c r="CWK36" s="35"/>
      <c r="CWL36" s="35"/>
      <c r="CWM36" s="35"/>
      <c r="CWN36" s="35"/>
      <c r="CWO36" s="35"/>
      <c r="CWP36" s="35"/>
      <c r="CWQ36" s="35"/>
      <c r="CWR36" s="35"/>
      <c r="CWS36" s="35"/>
      <c r="CWT36" s="35"/>
      <c r="CWU36" s="35"/>
      <c r="CWV36" s="35"/>
      <c r="CWW36" s="35"/>
      <c r="CWX36" s="35"/>
      <c r="CWY36" s="35"/>
      <c r="CWZ36" s="35"/>
      <c r="CXA36" s="35"/>
      <c r="CXB36" s="35"/>
      <c r="CXC36" s="35"/>
      <c r="CXD36" s="35"/>
      <c r="CXE36" s="35"/>
      <c r="CXF36" s="35"/>
      <c r="CXG36" s="35"/>
      <c r="CXH36" s="35"/>
      <c r="CXI36" s="35"/>
      <c r="CXJ36" s="35"/>
      <c r="CXK36" s="35"/>
      <c r="CXL36" s="35"/>
      <c r="CXM36" s="35"/>
      <c r="CXN36" s="35"/>
      <c r="CXO36" s="35"/>
      <c r="CXP36" s="35"/>
      <c r="CXQ36" s="35"/>
      <c r="CXR36" s="35"/>
      <c r="CXS36" s="35"/>
      <c r="CXT36" s="35"/>
      <c r="CXU36" s="35"/>
      <c r="CXV36" s="35"/>
      <c r="CXW36" s="35"/>
      <c r="CXX36" s="35"/>
      <c r="CXY36" s="35"/>
      <c r="CXZ36" s="35"/>
      <c r="CYA36" s="35"/>
      <c r="CYB36" s="35"/>
      <c r="CYC36" s="35"/>
      <c r="CYD36" s="35"/>
      <c r="CYE36" s="35"/>
      <c r="CYF36" s="35"/>
      <c r="CYG36" s="35"/>
      <c r="CYH36" s="35"/>
      <c r="CYI36" s="35"/>
      <c r="CYJ36" s="35"/>
      <c r="CYK36" s="35"/>
      <c r="CYL36" s="35"/>
      <c r="CYM36" s="35"/>
      <c r="CYN36" s="35"/>
      <c r="CYO36" s="35"/>
      <c r="CYP36" s="35"/>
      <c r="CYQ36" s="35"/>
      <c r="CYR36" s="35"/>
      <c r="CYS36" s="35"/>
      <c r="CYT36" s="35"/>
      <c r="CYU36" s="35"/>
      <c r="CYV36" s="35"/>
      <c r="CYW36" s="35"/>
      <c r="CYX36" s="35"/>
      <c r="CYY36" s="35"/>
      <c r="CYZ36" s="35"/>
      <c r="CZA36" s="35"/>
      <c r="CZB36" s="35"/>
      <c r="CZC36" s="35"/>
      <c r="CZD36" s="35"/>
      <c r="CZE36" s="35"/>
      <c r="CZF36" s="35"/>
      <c r="CZG36" s="35"/>
      <c r="CZH36" s="35"/>
      <c r="CZI36" s="35"/>
      <c r="CZJ36" s="35"/>
      <c r="CZK36" s="35"/>
      <c r="CZL36" s="35"/>
      <c r="CZM36" s="35"/>
      <c r="CZN36" s="35"/>
      <c r="CZO36" s="35"/>
      <c r="CZP36" s="35"/>
      <c r="CZQ36" s="35"/>
      <c r="CZR36" s="35"/>
      <c r="CZS36" s="35"/>
      <c r="CZT36" s="35"/>
      <c r="CZU36" s="35"/>
      <c r="CZV36" s="35"/>
      <c r="CZW36" s="35"/>
      <c r="CZX36" s="35"/>
      <c r="CZY36" s="35"/>
      <c r="CZZ36" s="35"/>
      <c r="DAA36" s="35"/>
      <c r="DAB36" s="35"/>
      <c r="DAC36" s="35"/>
      <c r="DAD36" s="35"/>
      <c r="DAE36" s="35"/>
      <c r="DAF36" s="35"/>
      <c r="DAG36" s="35"/>
      <c r="DAH36" s="35"/>
      <c r="DAI36" s="35"/>
      <c r="DAJ36" s="35"/>
      <c r="DAK36" s="35"/>
      <c r="DAL36" s="35"/>
      <c r="DAM36" s="35"/>
      <c r="DAN36" s="35"/>
      <c r="DAO36" s="35"/>
      <c r="DAP36" s="35"/>
      <c r="DAQ36" s="35"/>
      <c r="DAR36" s="35"/>
      <c r="DAS36" s="35"/>
      <c r="DAT36" s="35"/>
      <c r="DAU36" s="35"/>
      <c r="DAV36" s="35"/>
      <c r="DAW36" s="35"/>
      <c r="DAX36" s="35"/>
      <c r="DAY36" s="35"/>
      <c r="DAZ36" s="35"/>
      <c r="DBA36" s="35"/>
      <c r="DBB36" s="35"/>
      <c r="DBC36" s="35"/>
      <c r="DBD36" s="35"/>
      <c r="DBE36" s="35"/>
      <c r="DBF36" s="35"/>
      <c r="DBG36" s="35"/>
      <c r="DBH36" s="35"/>
      <c r="DBI36" s="35"/>
      <c r="DBJ36" s="35"/>
      <c r="DBK36" s="35"/>
      <c r="DBL36" s="35"/>
      <c r="DBM36" s="35"/>
      <c r="DBN36" s="35"/>
      <c r="DBO36" s="35"/>
      <c r="DBP36" s="35"/>
      <c r="DBQ36" s="35"/>
      <c r="DBR36" s="35"/>
      <c r="DBS36" s="35"/>
      <c r="DBT36" s="35"/>
      <c r="DBU36" s="35"/>
      <c r="DBV36" s="35"/>
      <c r="DBW36" s="35"/>
      <c r="DBX36" s="35"/>
      <c r="DBY36" s="35"/>
      <c r="DBZ36" s="35"/>
      <c r="DCA36" s="35"/>
      <c r="DCB36" s="35"/>
      <c r="DCC36" s="35"/>
      <c r="DCD36" s="35"/>
      <c r="DCE36" s="35"/>
      <c r="DCF36" s="35"/>
      <c r="DCG36" s="35"/>
      <c r="DCH36" s="35"/>
      <c r="DCI36" s="35"/>
      <c r="DCJ36" s="35"/>
      <c r="DCK36" s="35"/>
      <c r="DCL36" s="35"/>
      <c r="DCM36" s="35"/>
      <c r="DCN36" s="35"/>
      <c r="DCO36" s="35"/>
      <c r="DCP36" s="35"/>
      <c r="DCQ36" s="35"/>
      <c r="DCR36" s="35"/>
      <c r="DCS36" s="35"/>
      <c r="DCT36" s="35"/>
      <c r="DCU36" s="35"/>
      <c r="DCV36" s="35"/>
      <c r="DCW36" s="35"/>
      <c r="DCX36" s="35"/>
      <c r="DCY36" s="35"/>
      <c r="DCZ36" s="35"/>
      <c r="DDA36" s="35"/>
      <c r="DDB36" s="35"/>
      <c r="DDC36" s="35"/>
      <c r="DDD36" s="35"/>
      <c r="DDE36" s="35"/>
      <c r="DDF36" s="35"/>
      <c r="DDG36" s="35"/>
      <c r="DDH36" s="35"/>
      <c r="DDI36" s="35"/>
      <c r="DDJ36" s="35"/>
      <c r="DDK36" s="35"/>
      <c r="DDL36" s="35"/>
      <c r="DDM36" s="35"/>
      <c r="DDN36" s="35"/>
      <c r="DDO36" s="35"/>
      <c r="DDP36" s="35"/>
      <c r="DDQ36" s="35"/>
      <c r="DDR36" s="35"/>
      <c r="DDS36" s="35"/>
      <c r="DDT36" s="35"/>
      <c r="DDU36" s="35"/>
      <c r="DDV36" s="35"/>
      <c r="DDW36" s="35"/>
      <c r="DDX36" s="35"/>
      <c r="DDY36" s="35"/>
      <c r="DDZ36" s="35"/>
      <c r="DEA36" s="35"/>
      <c r="DEB36" s="35"/>
      <c r="DEC36" s="35"/>
      <c r="DED36" s="35"/>
      <c r="DEE36" s="35"/>
      <c r="DEF36" s="35"/>
      <c r="DEG36" s="35"/>
      <c r="DEH36" s="35"/>
      <c r="DEI36" s="35"/>
      <c r="DEJ36" s="35"/>
      <c r="DEK36" s="35"/>
      <c r="DEL36" s="35"/>
      <c r="DEM36" s="35"/>
      <c r="DEN36" s="35"/>
      <c r="DEO36" s="35"/>
      <c r="DEP36" s="35"/>
      <c r="DEQ36" s="35"/>
      <c r="DER36" s="35"/>
      <c r="DES36" s="35"/>
      <c r="DET36" s="35"/>
      <c r="DEU36" s="35"/>
      <c r="DEV36" s="35"/>
      <c r="DEW36" s="35"/>
      <c r="DEX36" s="35"/>
      <c r="DEY36" s="35"/>
      <c r="DEZ36" s="35"/>
      <c r="DFA36" s="35"/>
      <c r="DFB36" s="35"/>
      <c r="DFC36" s="35"/>
      <c r="DFD36" s="35"/>
      <c r="DFE36" s="35"/>
      <c r="DFF36" s="35"/>
      <c r="DFG36" s="35"/>
      <c r="DFH36" s="35"/>
      <c r="DFI36" s="35"/>
      <c r="DFJ36" s="35"/>
      <c r="DFK36" s="35"/>
      <c r="DFL36" s="35"/>
      <c r="DFM36" s="35"/>
      <c r="DFN36" s="35"/>
      <c r="DFO36" s="35"/>
      <c r="DFP36" s="35"/>
      <c r="DFQ36" s="35"/>
      <c r="DFR36" s="35"/>
      <c r="DFS36" s="35"/>
      <c r="DFT36" s="35"/>
      <c r="DFU36" s="35"/>
      <c r="DFV36" s="35"/>
      <c r="DFW36" s="35"/>
      <c r="DFX36" s="35"/>
      <c r="DFY36" s="35"/>
      <c r="DFZ36" s="35"/>
      <c r="DGA36" s="35"/>
      <c r="DGB36" s="35"/>
      <c r="DGC36" s="35"/>
      <c r="DGD36" s="35"/>
      <c r="DGE36" s="35"/>
      <c r="DGF36" s="35"/>
      <c r="DGG36" s="35"/>
      <c r="DGH36" s="35"/>
      <c r="DGI36" s="35"/>
      <c r="DGJ36" s="35"/>
      <c r="DGK36" s="35"/>
      <c r="DGL36" s="35"/>
      <c r="DGM36" s="35"/>
      <c r="DGN36" s="35"/>
      <c r="DGO36" s="35"/>
      <c r="DGP36" s="35"/>
      <c r="DGQ36" s="35"/>
      <c r="DGR36" s="35"/>
      <c r="DGS36" s="35"/>
      <c r="DGT36" s="35"/>
      <c r="DGU36" s="35"/>
      <c r="DGV36" s="35"/>
      <c r="DGW36" s="35"/>
      <c r="DGX36" s="35"/>
      <c r="DGY36" s="35"/>
      <c r="DGZ36" s="35"/>
      <c r="DHA36" s="35"/>
      <c r="DHB36" s="35"/>
      <c r="DHC36" s="35"/>
      <c r="DHD36" s="35"/>
      <c r="DHE36" s="35"/>
      <c r="DHF36" s="35"/>
      <c r="DHG36" s="35"/>
      <c r="DHH36" s="35"/>
      <c r="DHI36" s="35"/>
      <c r="DHJ36" s="35"/>
      <c r="DHK36" s="35"/>
      <c r="DHL36" s="35"/>
      <c r="DHM36" s="35"/>
      <c r="DHN36" s="35"/>
      <c r="DHO36" s="35"/>
      <c r="DHP36" s="35"/>
      <c r="DHQ36" s="35"/>
      <c r="DHR36" s="35"/>
      <c r="DHS36" s="35"/>
      <c r="DHT36" s="35"/>
      <c r="DHU36" s="35"/>
      <c r="DHV36" s="35"/>
      <c r="DHW36" s="35"/>
      <c r="DHX36" s="35"/>
      <c r="DHY36" s="35"/>
      <c r="DHZ36" s="35"/>
      <c r="DIA36" s="35"/>
      <c r="DIB36" s="35"/>
      <c r="DIC36" s="35"/>
      <c r="DID36" s="35"/>
      <c r="DIE36" s="35"/>
      <c r="DIF36" s="35"/>
      <c r="DIG36" s="35"/>
      <c r="DIH36" s="35"/>
      <c r="DII36" s="35"/>
      <c r="DIJ36" s="35"/>
      <c r="DIK36" s="35"/>
      <c r="DIL36" s="35"/>
      <c r="DIM36" s="35"/>
      <c r="DIN36" s="35"/>
      <c r="DIO36" s="35"/>
      <c r="DIP36" s="35"/>
      <c r="DIQ36" s="35"/>
      <c r="DIR36" s="35"/>
      <c r="DIS36" s="35"/>
      <c r="DIT36" s="35"/>
      <c r="DIU36" s="35"/>
      <c r="DIV36" s="35"/>
      <c r="DIW36" s="35"/>
      <c r="DIX36" s="35"/>
      <c r="DIY36" s="35"/>
      <c r="DIZ36" s="35"/>
      <c r="DJA36" s="35"/>
      <c r="DJB36" s="35"/>
      <c r="DJC36" s="35"/>
      <c r="DJD36" s="35"/>
      <c r="DJE36" s="35"/>
      <c r="DJF36" s="35"/>
      <c r="DJG36" s="35"/>
      <c r="DJH36" s="35"/>
      <c r="DJI36" s="35"/>
      <c r="DJJ36" s="35"/>
      <c r="DJK36" s="35"/>
      <c r="DJL36" s="35"/>
      <c r="DJM36" s="35"/>
      <c r="DJN36" s="35"/>
      <c r="DJO36" s="35"/>
      <c r="DJP36" s="35"/>
      <c r="DJQ36" s="35"/>
      <c r="DJR36" s="35"/>
      <c r="DJS36" s="35"/>
      <c r="DJT36" s="35"/>
      <c r="DJU36" s="35"/>
      <c r="DJV36" s="35"/>
      <c r="DJW36" s="35"/>
      <c r="DJX36" s="35"/>
      <c r="DJY36" s="35"/>
      <c r="DJZ36" s="35"/>
      <c r="DKA36" s="35"/>
      <c r="DKB36" s="35"/>
      <c r="DKC36" s="35"/>
      <c r="DKD36" s="35"/>
      <c r="DKE36" s="35"/>
      <c r="DKF36" s="35"/>
      <c r="DKG36" s="35"/>
      <c r="DKH36" s="35"/>
      <c r="DKI36" s="35"/>
      <c r="DKJ36" s="35"/>
      <c r="DKK36" s="35"/>
      <c r="DKL36" s="35"/>
      <c r="DKM36" s="35"/>
      <c r="DKN36" s="35"/>
      <c r="DKO36" s="35"/>
      <c r="DKP36" s="35"/>
      <c r="DKQ36" s="35"/>
      <c r="DKR36" s="35"/>
      <c r="DKS36" s="35"/>
      <c r="DKT36" s="35"/>
      <c r="DKU36" s="35"/>
      <c r="DKV36" s="35"/>
      <c r="DKW36" s="35"/>
      <c r="DKX36" s="35"/>
      <c r="DKY36" s="35"/>
      <c r="DKZ36" s="35"/>
      <c r="DLA36" s="35"/>
      <c r="DLB36" s="35"/>
      <c r="DLC36" s="35"/>
      <c r="DLD36" s="35"/>
      <c r="DLE36" s="35"/>
      <c r="DLF36" s="35"/>
      <c r="DLG36" s="35"/>
      <c r="DLH36" s="35"/>
      <c r="DLI36" s="35"/>
      <c r="DLJ36" s="35"/>
      <c r="DLK36" s="35"/>
      <c r="DLL36" s="35"/>
      <c r="DLM36" s="35"/>
      <c r="DLN36" s="35"/>
      <c r="DLO36" s="35"/>
      <c r="DLP36" s="35"/>
      <c r="DLQ36" s="35"/>
      <c r="DLR36" s="35"/>
      <c r="DLS36" s="35"/>
      <c r="DLT36" s="35"/>
      <c r="DLU36" s="35"/>
      <c r="DLV36" s="35"/>
      <c r="DLW36" s="35"/>
      <c r="DLX36" s="35"/>
      <c r="DLY36" s="35"/>
      <c r="DLZ36" s="35"/>
      <c r="DMA36" s="35"/>
      <c r="DMB36" s="35"/>
      <c r="DMC36" s="35"/>
      <c r="DMD36" s="35"/>
      <c r="DME36" s="35"/>
      <c r="DMF36" s="35"/>
      <c r="DMG36" s="35"/>
      <c r="DMH36" s="35"/>
      <c r="DMI36" s="35"/>
      <c r="DMJ36" s="35"/>
      <c r="DMK36" s="35"/>
      <c r="DML36" s="35"/>
      <c r="DMM36" s="35"/>
      <c r="DMN36" s="35"/>
      <c r="DMO36" s="35"/>
      <c r="DMP36" s="35"/>
      <c r="DMQ36" s="35"/>
      <c r="DMR36" s="35"/>
      <c r="DMS36" s="35"/>
      <c r="DMT36" s="35"/>
      <c r="DMU36" s="35"/>
      <c r="DMV36" s="35"/>
      <c r="DMW36" s="35"/>
      <c r="DMX36" s="35"/>
      <c r="DMY36" s="35"/>
      <c r="DMZ36" s="35"/>
      <c r="DNA36" s="35"/>
      <c r="DNB36" s="35"/>
      <c r="DNC36" s="35"/>
      <c r="DND36" s="35"/>
      <c r="DNE36" s="35"/>
      <c r="DNF36" s="35"/>
      <c r="DNG36" s="35"/>
      <c r="DNH36" s="35"/>
      <c r="DNI36" s="35"/>
      <c r="DNJ36" s="35"/>
      <c r="DNK36" s="35"/>
      <c r="DNL36" s="35"/>
      <c r="DNM36" s="35"/>
      <c r="DNN36" s="35"/>
      <c r="DNO36" s="35"/>
      <c r="DNP36" s="35"/>
      <c r="DNQ36" s="35"/>
      <c r="DNR36" s="35"/>
      <c r="DNS36" s="35"/>
      <c r="DNT36" s="35"/>
      <c r="DNU36" s="35"/>
      <c r="DNV36" s="35"/>
      <c r="DNW36" s="35"/>
      <c r="DNX36" s="35"/>
      <c r="DNY36" s="35"/>
      <c r="DNZ36" s="35"/>
      <c r="DOA36" s="35"/>
      <c r="DOB36" s="35"/>
      <c r="DOC36" s="35"/>
      <c r="DOD36" s="35"/>
      <c r="DOE36" s="35"/>
      <c r="DOF36" s="35"/>
      <c r="DOG36" s="35"/>
      <c r="DOH36" s="35"/>
      <c r="DOI36" s="35"/>
      <c r="DOJ36" s="35"/>
      <c r="DOK36" s="35"/>
      <c r="DOL36" s="35"/>
      <c r="DOM36" s="35"/>
      <c r="DON36" s="35"/>
      <c r="DOO36" s="35"/>
      <c r="DOP36" s="35"/>
      <c r="DOQ36" s="35"/>
      <c r="DOR36" s="35"/>
      <c r="DOS36" s="35"/>
      <c r="DOT36" s="35"/>
      <c r="DOU36" s="35"/>
      <c r="DOV36" s="35"/>
      <c r="DOW36" s="35"/>
      <c r="DOX36" s="35"/>
      <c r="DOY36" s="35"/>
      <c r="DOZ36" s="35"/>
      <c r="DPA36" s="35"/>
      <c r="DPB36" s="35"/>
      <c r="DPC36" s="35"/>
      <c r="DPD36" s="35"/>
      <c r="DPE36" s="35"/>
      <c r="DPF36" s="35"/>
      <c r="DPG36" s="35"/>
      <c r="DPH36" s="35"/>
      <c r="DPI36" s="35"/>
      <c r="DPJ36" s="35"/>
      <c r="DPK36" s="35"/>
      <c r="DPL36" s="35"/>
      <c r="DPM36" s="35"/>
      <c r="DPN36" s="35"/>
      <c r="DPO36" s="35"/>
      <c r="DPP36" s="35"/>
      <c r="DPQ36" s="35"/>
      <c r="DPR36" s="35"/>
      <c r="DPS36" s="35"/>
      <c r="DPT36" s="35"/>
      <c r="DPU36" s="35"/>
      <c r="DPV36" s="35"/>
      <c r="DPW36" s="35"/>
      <c r="DPX36" s="35"/>
      <c r="DPY36" s="35"/>
      <c r="DPZ36" s="35"/>
      <c r="DQA36" s="35"/>
      <c r="DQB36" s="35"/>
      <c r="DQC36" s="35"/>
      <c r="DQD36" s="35"/>
      <c r="DQE36" s="35"/>
      <c r="DQF36" s="35"/>
      <c r="DQG36" s="35"/>
      <c r="DQH36" s="35"/>
      <c r="DQI36" s="35"/>
      <c r="DQJ36" s="35"/>
      <c r="DQK36" s="35"/>
      <c r="DQL36" s="35"/>
      <c r="DQM36" s="35"/>
      <c r="DQN36" s="35"/>
      <c r="DQO36" s="35"/>
      <c r="DQP36" s="35"/>
      <c r="DQQ36" s="35"/>
      <c r="DQR36" s="35"/>
      <c r="DQS36" s="35"/>
      <c r="DQT36" s="35"/>
      <c r="DQU36" s="35"/>
      <c r="DQV36" s="35"/>
      <c r="DQW36" s="35"/>
      <c r="DQX36" s="35"/>
      <c r="DQY36" s="35"/>
      <c r="DQZ36" s="35"/>
      <c r="DRA36" s="35"/>
      <c r="DRB36" s="35"/>
      <c r="DRC36" s="35"/>
      <c r="DRD36" s="35"/>
      <c r="DRE36" s="35"/>
      <c r="DRF36" s="35"/>
      <c r="DRG36" s="35"/>
      <c r="DRH36" s="35"/>
      <c r="DRI36" s="35"/>
      <c r="DRJ36" s="35"/>
      <c r="DRK36" s="35"/>
      <c r="DRL36" s="35"/>
      <c r="DRM36" s="35"/>
      <c r="DRN36" s="35"/>
      <c r="DRO36" s="35"/>
      <c r="DRP36" s="35"/>
      <c r="DRQ36" s="35"/>
      <c r="DRR36" s="35"/>
      <c r="DRS36" s="35"/>
      <c r="DRT36" s="35"/>
      <c r="DRU36" s="35"/>
      <c r="DRV36" s="35"/>
      <c r="DRW36" s="35"/>
      <c r="DRX36" s="35"/>
      <c r="DRY36" s="35"/>
      <c r="DRZ36" s="35"/>
      <c r="DSA36" s="35"/>
      <c r="DSB36" s="35"/>
      <c r="DSC36" s="35"/>
      <c r="DSD36" s="35"/>
      <c r="DSE36" s="35"/>
      <c r="DSF36" s="35"/>
      <c r="DSG36" s="35"/>
      <c r="DSH36" s="35"/>
      <c r="DSI36" s="35"/>
      <c r="DSJ36" s="35"/>
      <c r="DSK36" s="35"/>
      <c r="DSL36" s="35"/>
      <c r="DSM36" s="35"/>
      <c r="DSN36" s="35"/>
      <c r="DSO36" s="35"/>
      <c r="DSP36" s="35"/>
      <c r="DSQ36" s="35"/>
      <c r="DSR36" s="35"/>
      <c r="DSS36" s="35"/>
      <c r="DST36" s="35"/>
      <c r="DSU36" s="35"/>
      <c r="DSV36" s="35"/>
      <c r="DSW36" s="35"/>
      <c r="DSX36" s="35"/>
      <c r="DSY36" s="35"/>
      <c r="DSZ36" s="35"/>
      <c r="DTA36" s="35"/>
      <c r="DTB36" s="35"/>
      <c r="DTC36" s="35"/>
      <c r="DTD36" s="35"/>
      <c r="DTE36" s="35"/>
      <c r="DTF36" s="35"/>
      <c r="DTG36" s="35"/>
      <c r="DTH36" s="35"/>
      <c r="DTI36" s="35"/>
      <c r="DTJ36" s="35"/>
      <c r="DTK36" s="35"/>
      <c r="DTL36" s="35"/>
      <c r="DTM36" s="35"/>
      <c r="DTN36" s="35"/>
      <c r="DTO36" s="35"/>
      <c r="DTP36" s="35"/>
      <c r="DTQ36" s="35"/>
      <c r="DTR36" s="35"/>
      <c r="DTS36" s="35"/>
      <c r="DTT36" s="35"/>
      <c r="DTU36" s="35"/>
      <c r="DTV36" s="35"/>
      <c r="DTW36" s="35"/>
      <c r="DTX36" s="35"/>
      <c r="DTY36" s="35"/>
      <c r="DTZ36" s="35"/>
      <c r="DUA36" s="35"/>
      <c r="DUB36" s="35"/>
      <c r="DUC36" s="35"/>
      <c r="DUD36" s="35"/>
      <c r="DUE36" s="35"/>
      <c r="DUF36" s="35"/>
      <c r="DUG36" s="35"/>
      <c r="DUH36" s="35"/>
      <c r="DUI36" s="35"/>
      <c r="DUJ36" s="35"/>
      <c r="DUK36" s="35"/>
      <c r="DUL36" s="35"/>
      <c r="DUM36" s="35"/>
      <c r="DUN36" s="35"/>
      <c r="DUO36" s="35"/>
      <c r="DUP36" s="35"/>
      <c r="DUQ36" s="35"/>
      <c r="DUR36" s="35"/>
      <c r="DUS36" s="35"/>
      <c r="DUT36" s="35"/>
      <c r="DUU36" s="35"/>
      <c r="DUV36" s="35"/>
      <c r="DUW36" s="35"/>
      <c r="DUX36" s="35"/>
      <c r="DUY36" s="35"/>
      <c r="DUZ36" s="35"/>
      <c r="DVA36" s="35"/>
      <c r="DVB36" s="35"/>
      <c r="DVC36" s="35"/>
      <c r="DVD36" s="35"/>
      <c r="DVE36" s="35"/>
      <c r="DVF36" s="35"/>
      <c r="DVG36" s="35"/>
      <c r="DVH36" s="35"/>
      <c r="DVI36" s="35"/>
      <c r="DVJ36" s="35"/>
      <c r="DVK36" s="35"/>
      <c r="DVL36" s="35"/>
      <c r="DVM36" s="35"/>
      <c r="DVN36" s="35"/>
      <c r="DVO36" s="35"/>
      <c r="DVP36" s="35"/>
      <c r="DVQ36" s="35"/>
      <c r="DVR36" s="35"/>
      <c r="DVS36" s="35"/>
      <c r="DVT36" s="35"/>
      <c r="DVU36" s="35"/>
      <c r="DVV36" s="35"/>
      <c r="DVW36" s="35"/>
      <c r="DVX36" s="35"/>
      <c r="DVY36" s="35"/>
      <c r="DVZ36" s="35"/>
      <c r="DWA36" s="35"/>
      <c r="DWB36" s="35"/>
      <c r="DWC36" s="35"/>
      <c r="DWD36" s="35"/>
      <c r="DWE36" s="35"/>
      <c r="DWF36" s="35"/>
      <c r="DWG36" s="35"/>
      <c r="DWH36" s="35"/>
      <c r="DWI36" s="35"/>
      <c r="DWJ36" s="35"/>
      <c r="DWK36" s="35"/>
      <c r="DWL36" s="35"/>
      <c r="DWM36" s="35"/>
      <c r="DWN36" s="35"/>
      <c r="DWO36" s="35"/>
      <c r="DWP36" s="35"/>
      <c r="DWQ36" s="35"/>
      <c r="DWR36" s="35"/>
      <c r="DWS36" s="35"/>
      <c r="DWT36" s="35"/>
      <c r="DWU36" s="35"/>
      <c r="DWV36" s="35"/>
      <c r="DWW36" s="35"/>
      <c r="DWX36" s="35"/>
      <c r="DWY36" s="35"/>
      <c r="DWZ36" s="35"/>
      <c r="DXA36" s="35"/>
      <c r="DXB36" s="35"/>
      <c r="DXC36" s="35"/>
      <c r="DXD36" s="35"/>
      <c r="DXE36" s="35"/>
      <c r="DXF36" s="35"/>
      <c r="DXG36" s="35"/>
      <c r="DXH36" s="35"/>
      <c r="DXI36" s="35"/>
      <c r="DXJ36" s="35"/>
      <c r="DXK36" s="35"/>
      <c r="DXL36" s="35"/>
      <c r="DXM36" s="35"/>
      <c r="DXN36" s="35"/>
      <c r="DXO36" s="35"/>
      <c r="DXP36" s="35"/>
      <c r="DXQ36" s="35"/>
      <c r="DXR36" s="35"/>
      <c r="DXS36" s="35"/>
      <c r="DXT36" s="35"/>
      <c r="DXU36" s="35"/>
      <c r="DXV36" s="35"/>
      <c r="DXW36" s="35"/>
      <c r="DXX36" s="35"/>
      <c r="DXY36" s="35"/>
      <c r="DXZ36" s="35"/>
      <c r="DYA36" s="35"/>
      <c r="DYB36" s="35"/>
      <c r="DYC36" s="35"/>
      <c r="DYD36" s="35"/>
      <c r="DYE36" s="35"/>
      <c r="DYF36" s="35"/>
      <c r="DYG36" s="35"/>
      <c r="DYH36" s="35"/>
      <c r="DYI36" s="35"/>
      <c r="DYJ36" s="35"/>
      <c r="DYK36" s="35"/>
      <c r="DYL36" s="35"/>
      <c r="DYM36" s="35"/>
      <c r="DYN36" s="35"/>
      <c r="DYO36" s="35"/>
      <c r="DYP36" s="35"/>
      <c r="DYQ36" s="35"/>
      <c r="DYR36" s="35"/>
      <c r="DYS36" s="35"/>
      <c r="DYT36" s="35"/>
      <c r="DYU36" s="35"/>
      <c r="DYV36" s="35"/>
      <c r="DYW36" s="35"/>
      <c r="DYX36" s="35"/>
      <c r="DYY36" s="35"/>
      <c r="DYZ36" s="35"/>
      <c r="DZA36" s="35"/>
      <c r="DZB36" s="35"/>
      <c r="DZC36" s="35"/>
      <c r="DZD36" s="35"/>
      <c r="DZE36" s="35"/>
      <c r="DZF36" s="35"/>
      <c r="DZG36" s="35"/>
      <c r="DZH36" s="35"/>
      <c r="DZI36" s="35"/>
      <c r="DZJ36" s="35"/>
      <c r="DZK36" s="35"/>
      <c r="DZL36" s="35"/>
      <c r="DZM36" s="35"/>
      <c r="DZN36" s="35"/>
      <c r="DZO36" s="35"/>
      <c r="DZP36" s="35"/>
      <c r="DZQ36" s="35"/>
      <c r="DZR36" s="35"/>
      <c r="DZS36" s="35"/>
      <c r="DZT36" s="35"/>
      <c r="DZU36" s="35"/>
      <c r="DZV36" s="35"/>
      <c r="DZW36" s="35"/>
      <c r="DZX36" s="35"/>
      <c r="DZY36" s="35"/>
      <c r="DZZ36" s="35"/>
      <c r="EAA36" s="35"/>
      <c r="EAB36" s="35"/>
      <c r="EAC36" s="35"/>
      <c r="EAD36" s="35"/>
      <c r="EAE36" s="35"/>
      <c r="EAF36" s="35"/>
      <c r="EAG36" s="35"/>
      <c r="EAH36" s="35"/>
      <c r="EAI36" s="35"/>
      <c r="EAJ36" s="35"/>
      <c r="EAK36" s="35"/>
      <c r="EAL36" s="35"/>
      <c r="EAM36" s="35"/>
      <c r="EAN36" s="35"/>
      <c r="EAO36" s="35"/>
      <c r="EAP36" s="35"/>
      <c r="EAQ36" s="35"/>
      <c r="EAR36" s="35"/>
      <c r="EAS36" s="35"/>
      <c r="EAT36" s="35"/>
      <c r="EAU36" s="35"/>
      <c r="EAV36" s="35"/>
      <c r="EAW36" s="35"/>
      <c r="EAX36" s="35"/>
      <c r="EAY36" s="35"/>
      <c r="EAZ36" s="35"/>
      <c r="EBA36" s="35"/>
      <c r="EBB36" s="35"/>
      <c r="EBC36" s="35"/>
      <c r="EBD36" s="35"/>
      <c r="EBE36" s="35"/>
      <c r="EBF36" s="35"/>
      <c r="EBG36" s="35"/>
      <c r="EBH36" s="35"/>
      <c r="EBI36" s="35"/>
      <c r="EBJ36" s="35"/>
      <c r="EBK36" s="35"/>
      <c r="EBL36" s="35"/>
      <c r="EBM36" s="35"/>
      <c r="EBN36" s="35"/>
      <c r="EBO36" s="35"/>
      <c r="EBP36" s="35"/>
      <c r="EBQ36" s="35"/>
      <c r="EBR36" s="35"/>
      <c r="EBS36" s="35"/>
      <c r="EBT36" s="35"/>
      <c r="EBU36" s="35"/>
      <c r="EBV36" s="35"/>
      <c r="EBW36" s="35"/>
      <c r="EBX36" s="35"/>
      <c r="EBY36" s="35"/>
      <c r="EBZ36" s="35"/>
      <c r="ECA36" s="35"/>
      <c r="ECB36" s="35"/>
      <c r="ECC36" s="35"/>
      <c r="ECD36" s="35"/>
      <c r="ECE36" s="35"/>
      <c r="ECF36" s="35"/>
      <c r="ECG36" s="35"/>
      <c r="ECH36" s="35"/>
      <c r="ECI36" s="35"/>
      <c r="ECJ36" s="35"/>
      <c r="ECK36" s="35"/>
      <c r="ECL36" s="35"/>
      <c r="ECM36" s="35"/>
      <c r="ECN36" s="35"/>
      <c r="ECO36" s="35"/>
      <c r="ECP36" s="35"/>
      <c r="ECQ36" s="35"/>
      <c r="ECR36" s="35"/>
      <c r="ECS36" s="35"/>
      <c r="ECT36" s="35"/>
      <c r="ECU36" s="35"/>
      <c r="ECV36" s="35"/>
      <c r="ECW36" s="35"/>
      <c r="ECX36" s="35"/>
      <c r="ECY36" s="35"/>
      <c r="ECZ36" s="35"/>
      <c r="EDA36" s="35"/>
      <c r="EDB36" s="35"/>
      <c r="EDC36" s="35"/>
      <c r="EDD36" s="35"/>
      <c r="EDE36" s="35"/>
      <c r="EDF36" s="35"/>
      <c r="EDG36" s="35"/>
      <c r="EDH36" s="35"/>
      <c r="EDI36" s="35"/>
      <c r="EDJ36" s="35"/>
      <c r="EDK36" s="35"/>
      <c r="EDL36" s="35"/>
      <c r="EDM36" s="35"/>
      <c r="EDN36" s="35"/>
      <c r="EDO36" s="35"/>
      <c r="EDP36" s="35"/>
      <c r="EDQ36" s="35"/>
      <c r="EDR36" s="35"/>
      <c r="EDS36" s="35"/>
      <c r="EDT36" s="35"/>
      <c r="EDU36" s="35"/>
      <c r="EDV36" s="35"/>
      <c r="EDW36" s="35"/>
      <c r="EDX36" s="35"/>
      <c r="EDY36" s="35"/>
      <c r="EDZ36" s="35"/>
      <c r="EEA36" s="35"/>
      <c r="EEB36" s="35"/>
      <c r="EEC36" s="35"/>
      <c r="EED36" s="35"/>
      <c r="EEE36" s="35"/>
      <c r="EEF36" s="35"/>
      <c r="EEG36" s="35"/>
      <c r="EEH36" s="35"/>
      <c r="EEI36" s="35"/>
      <c r="EEJ36" s="35"/>
      <c r="EEK36" s="35"/>
      <c r="EEL36" s="35"/>
      <c r="EEM36" s="35"/>
      <c r="EEN36" s="35"/>
      <c r="EEO36" s="35"/>
      <c r="EEP36" s="35"/>
      <c r="EEQ36" s="35"/>
      <c r="EER36" s="35"/>
      <c r="EES36" s="35"/>
      <c r="EET36" s="35"/>
      <c r="EEU36" s="35"/>
      <c r="EEV36" s="35"/>
      <c r="EEW36" s="35"/>
      <c r="EEX36" s="35"/>
      <c r="EEY36" s="35"/>
      <c r="EEZ36" s="35"/>
      <c r="EFA36" s="35"/>
      <c r="EFB36" s="35"/>
      <c r="EFC36" s="35"/>
      <c r="EFD36" s="35"/>
      <c r="EFE36" s="35"/>
      <c r="EFF36" s="35"/>
      <c r="EFG36" s="35"/>
      <c r="EFH36" s="35"/>
      <c r="EFI36" s="35"/>
      <c r="EFJ36" s="35"/>
      <c r="EFK36" s="35"/>
      <c r="EFL36" s="35"/>
      <c r="EFM36" s="35"/>
      <c r="EFN36" s="35"/>
      <c r="EFO36" s="35"/>
      <c r="EFP36" s="35"/>
      <c r="EFQ36" s="35"/>
      <c r="EFR36" s="35"/>
      <c r="EFS36" s="35"/>
      <c r="EFT36" s="35"/>
      <c r="EFU36" s="35"/>
      <c r="EFV36" s="35"/>
      <c r="EFW36" s="35"/>
      <c r="EFX36" s="35"/>
      <c r="EFY36" s="35"/>
      <c r="EFZ36" s="35"/>
      <c r="EGA36" s="35"/>
      <c r="EGB36" s="35"/>
      <c r="EGC36" s="35"/>
      <c r="EGD36" s="35"/>
      <c r="EGE36" s="35"/>
      <c r="EGF36" s="35"/>
      <c r="EGG36" s="35"/>
      <c r="EGH36" s="35"/>
      <c r="EGI36" s="35"/>
      <c r="EGJ36" s="35"/>
      <c r="EGK36" s="35"/>
      <c r="EGL36" s="35"/>
      <c r="EGM36" s="35"/>
      <c r="EGN36" s="35"/>
      <c r="EGO36" s="35"/>
      <c r="EGP36" s="35"/>
      <c r="EGQ36" s="35"/>
      <c r="EGR36" s="35"/>
      <c r="EGS36" s="35"/>
      <c r="EGT36" s="35"/>
      <c r="EGU36" s="35"/>
      <c r="EGV36" s="35"/>
      <c r="EGW36" s="35"/>
      <c r="EGX36" s="35"/>
      <c r="EGY36" s="35"/>
      <c r="EGZ36" s="35"/>
      <c r="EHA36" s="35"/>
      <c r="EHB36" s="35"/>
      <c r="EHC36" s="35"/>
      <c r="EHD36" s="35"/>
      <c r="EHE36" s="35"/>
      <c r="EHF36" s="35"/>
      <c r="EHG36" s="35"/>
      <c r="EHH36" s="35"/>
      <c r="EHI36" s="35"/>
      <c r="EHJ36" s="35"/>
      <c r="EHK36" s="35"/>
      <c r="EHL36" s="35"/>
      <c r="EHM36" s="35"/>
      <c r="EHN36" s="35"/>
      <c r="EHO36" s="35"/>
      <c r="EHP36" s="35"/>
      <c r="EHQ36" s="35"/>
      <c r="EHR36" s="35"/>
      <c r="EHS36" s="35"/>
      <c r="EHT36" s="35"/>
      <c r="EHU36" s="35"/>
      <c r="EHV36" s="35"/>
      <c r="EHW36" s="35"/>
      <c r="EHX36" s="35"/>
      <c r="EHY36" s="35"/>
      <c r="EHZ36" s="35"/>
      <c r="EIA36" s="35"/>
      <c r="EIB36" s="35"/>
      <c r="EIC36" s="35"/>
      <c r="EID36" s="35"/>
      <c r="EIE36" s="35"/>
      <c r="EIF36" s="35"/>
      <c r="EIG36" s="35"/>
      <c r="EIH36" s="35"/>
      <c r="EII36" s="35"/>
      <c r="EIJ36" s="35"/>
      <c r="EIK36" s="35"/>
      <c r="EIL36" s="35"/>
      <c r="EIM36" s="35"/>
      <c r="EIN36" s="35"/>
      <c r="EIO36" s="35"/>
      <c r="EIP36" s="35"/>
      <c r="EIQ36" s="35"/>
      <c r="EIR36" s="35"/>
      <c r="EIS36" s="35"/>
      <c r="EIT36" s="35"/>
      <c r="EIU36" s="35"/>
      <c r="EIV36" s="35"/>
      <c r="EIW36" s="35"/>
      <c r="EIX36" s="35"/>
      <c r="EIY36" s="35"/>
      <c r="EIZ36" s="35"/>
      <c r="EJA36" s="35"/>
      <c r="EJB36" s="35"/>
      <c r="EJC36" s="35"/>
      <c r="EJD36" s="35"/>
      <c r="EJE36" s="35"/>
      <c r="EJF36" s="35"/>
      <c r="EJG36" s="35"/>
      <c r="EJH36" s="35"/>
      <c r="EJI36" s="35"/>
      <c r="EJJ36" s="35"/>
      <c r="EJK36" s="35"/>
      <c r="EJL36" s="35"/>
      <c r="EJM36" s="35"/>
      <c r="EJN36" s="35"/>
      <c r="EJO36" s="35"/>
      <c r="EJP36" s="35"/>
      <c r="EJQ36" s="35"/>
      <c r="EJR36" s="35"/>
      <c r="EJS36" s="35"/>
      <c r="EJT36" s="35"/>
      <c r="EJU36" s="35"/>
      <c r="EJV36" s="35"/>
      <c r="EJW36" s="35"/>
      <c r="EJX36" s="35"/>
      <c r="EJY36" s="35"/>
      <c r="EJZ36" s="35"/>
      <c r="EKA36" s="35"/>
      <c r="EKB36" s="35"/>
      <c r="EKC36" s="35"/>
      <c r="EKD36" s="35"/>
      <c r="EKE36" s="35"/>
      <c r="EKF36" s="35"/>
      <c r="EKG36" s="35"/>
      <c r="EKH36" s="35"/>
      <c r="EKI36" s="35"/>
      <c r="EKJ36" s="35"/>
      <c r="EKK36" s="35"/>
      <c r="EKL36" s="35"/>
      <c r="EKM36" s="35"/>
      <c r="EKN36" s="35"/>
      <c r="EKO36" s="35"/>
      <c r="EKP36" s="35"/>
      <c r="EKQ36" s="35"/>
      <c r="EKR36" s="35"/>
      <c r="EKS36" s="35"/>
      <c r="EKT36" s="35"/>
      <c r="EKU36" s="35"/>
      <c r="EKV36" s="35"/>
      <c r="EKW36" s="35"/>
      <c r="EKX36" s="35"/>
      <c r="EKY36" s="35"/>
      <c r="EKZ36" s="35"/>
      <c r="ELA36" s="35"/>
      <c r="ELB36" s="35"/>
      <c r="ELC36" s="35"/>
      <c r="ELD36" s="35"/>
      <c r="ELE36" s="35"/>
      <c r="ELF36" s="35"/>
      <c r="ELG36" s="35"/>
      <c r="ELH36" s="35"/>
      <c r="ELI36" s="35"/>
      <c r="ELJ36" s="35"/>
      <c r="ELK36" s="35"/>
      <c r="ELL36" s="35"/>
      <c r="ELM36" s="35"/>
      <c r="ELN36" s="35"/>
      <c r="ELO36" s="35"/>
      <c r="ELP36" s="35"/>
      <c r="ELQ36" s="35"/>
      <c r="ELR36" s="35"/>
      <c r="ELS36" s="35"/>
      <c r="ELT36" s="35"/>
      <c r="ELU36" s="35"/>
      <c r="ELV36" s="35"/>
      <c r="ELW36" s="35"/>
      <c r="ELX36" s="35"/>
      <c r="ELY36" s="35"/>
      <c r="ELZ36" s="35"/>
      <c r="EMA36" s="35"/>
      <c r="EMB36" s="35"/>
      <c r="EMC36" s="35"/>
      <c r="EMD36" s="35"/>
      <c r="EME36" s="35"/>
      <c r="EMF36" s="35"/>
      <c r="EMG36" s="35"/>
      <c r="EMH36" s="35"/>
      <c r="EMI36" s="35"/>
      <c r="EMJ36" s="35"/>
      <c r="EMK36" s="35"/>
      <c r="EML36" s="35"/>
      <c r="EMM36" s="35"/>
      <c r="EMN36" s="35"/>
      <c r="EMO36" s="35"/>
      <c r="EMP36" s="35"/>
      <c r="EMQ36" s="35"/>
      <c r="EMR36" s="35"/>
      <c r="EMS36" s="35"/>
      <c r="EMT36" s="35"/>
      <c r="EMU36" s="35"/>
      <c r="EMV36" s="35"/>
      <c r="EMW36" s="35"/>
      <c r="EMX36" s="35"/>
      <c r="EMY36" s="35"/>
      <c r="EMZ36" s="35"/>
      <c r="ENA36" s="35"/>
      <c r="ENB36" s="35"/>
      <c r="ENC36" s="35"/>
      <c r="END36" s="35"/>
      <c r="ENE36" s="35"/>
      <c r="ENF36" s="35"/>
      <c r="ENG36" s="35"/>
      <c r="ENH36" s="35"/>
      <c r="ENI36" s="35"/>
      <c r="ENJ36" s="35"/>
      <c r="ENK36" s="35"/>
      <c r="ENL36" s="35"/>
      <c r="ENM36" s="35"/>
      <c r="ENN36" s="35"/>
      <c r="ENO36" s="35"/>
      <c r="ENP36" s="35"/>
      <c r="ENQ36" s="35"/>
      <c r="ENR36" s="35"/>
      <c r="ENS36" s="35"/>
      <c r="ENT36" s="35"/>
      <c r="ENU36" s="35"/>
      <c r="ENV36" s="35"/>
      <c r="ENW36" s="35"/>
      <c r="ENX36" s="35"/>
      <c r="ENY36" s="35"/>
      <c r="ENZ36" s="35"/>
      <c r="EOA36" s="35"/>
      <c r="EOB36" s="35"/>
      <c r="EOC36" s="35"/>
      <c r="EOD36" s="35"/>
      <c r="EOE36" s="35"/>
      <c r="EOF36" s="35"/>
      <c r="EOG36" s="35"/>
      <c r="EOH36" s="35"/>
      <c r="EOI36" s="35"/>
      <c r="EOJ36" s="35"/>
      <c r="EOK36" s="35"/>
      <c r="EOL36" s="35"/>
      <c r="EOM36" s="35"/>
      <c r="EON36" s="35"/>
      <c r="EOO36" s="35"/>
      <c r="EOP36" s="35"/>
      <c r="EOQ36" s="35"/>
      <c r="EOR36" s="35"/>
      <c r="EOS36" s="35"/>
      <c r="EOT36" s="35"/>
      <c r="EOU36" s="35"/>
      <c r="EOV36" s="35"/>
      <c r="EOW36" s="35"/>
      <c r="EOX36" s="35"/>
      <c r="EOY36" s="35"/>
      <c r="EOZ36" s="35"/>
      <c r="EPA36" s="35"/>
      <c r="EPB36" s="35"/>
      <c r="EPC36" s="35"/>
      <c r="EPD36" s="35"/>
      <c r="EPE36" s="35"/>
      <c r="EPF36" s="35"/>
      <c r="EPG36" s="35"/>
      <c r="EPH36" s="35"/>
      <c r="EPI36" s="35"/>
      <c r="EPJ36" s="35"/>
      <c r="EPK36" s="35"/>
      <c r="EPL36" s="35"/>
      <c r="EPM36" s="35"/>
      <c r="EPN36" s="35"/>
      <c r="EPO36" s="35"/>
      <c r="EPP36" s="35"/>
      <c r="EPQ36" s="35"/>
      <c r="EPR36" s="35"/>
      <c r="EPS36" s="35"/>
      <c r="EPT36" s="35"/>
      <c r="EPU36" s="35"/>
      <c r="EPV36" s="35"/>
      <c r="EPW36" s="35"/>
      <c r="EPX36" s="35"/>
      <c r="EPY36" s="35"/>
      <c r="EPZ36" s="35"/>
      <c r="EQA36" s="35"/>
      <c r="EQB36" s="35"/>
      <c r="EQC36" s="35"/>
      <c r="EQD36" s="35"/>
      <c r="EQE36" s="35"/>
      <c r="EQF36" s="35"/>
      <c r="EQG36" s="35"/>
      <c r="EQH36" s="35"/>
      <c r="EQI36" s="35"/>
      <c r="EQJ36" s="35"/>
      <c r="EQK36" s="35"/>
      <c r="EQL36" s="35"/>
      <c r="EQM36" s="35"/>
      <c r="EQN36" s="35"/>
      <c r="EQO36" s="35"/>
      <c r="EQP36" s="35"/>
      <c r="EQQ36" s="35"/>
      <c r="EQR36" s="35"/>
      <c r="EQS36" s="35"/>
      <c r="EQT36" s="35"/>
      <c r="EQU36" s="35"/>
      <c r="EQV36" s="35"/>
      <c r="EQW36" s="35"/>
      <c r="EQX36" s="35"/>
      <c r="EQY36" s="35"/>
      <c r="EQZ36" s="35"/>
      <c r="ERA36" s="35"/>
      <c r="ERB36" s="35"/>
      <c r="ERC36" s="35"/>
      <c r="ERD36" s="35"/>
      <c r="ERE36" s="35"/>
      <c r="ERF36" s="35"/>
      <c r="ERG36" s="35"/>
      <c r="ERH36" s="35"/>
      <c r="ERI36" s="35"/>
      <c r="ERJ36" s="35"/>
      <c r="ERK36" s="35"/>
      <c r="ERL36" s="35"/>
      <c r="ERM36" s="35"/>
      <c r="ERN36" s="35"/>
      <c r="ERO36" s="35"/>
      <c r="ERP36" s="35"/>
      <c r="ERQ36" s="35"/>
      <c r="ERR36" s="35"/>
      <c r="ERS36" s="35"/>
      <c r="ERT36" s="35"/>
      <c r="ERU36" s="35"/>
      <c r="ERV36" s="35"/>
      <c r="ERW36" s="35"/>
      <c r="ERX36" s="35"/>
      <c r="ERY36" s="35"/>
      <c r="ERZ36" s="35"/>
      <c r="ESA36" s="35"/>
      <c r="ESB36" s="35"/>
      <c r="ESC36" s="35"/>
      <c r="ESD36" s="35"/>
      <c r="ESE36" s="35"/>
      <c r="ESF36" s="35"/>
      <c r="ESG36" s="35"/>
      <c r="ESH36" s="35"/>
      <c r="ESI36" s="35"/>
      <c r="ESJ36" s="35"/>
      <c r="ESK36" s="35"/>
      <c r="ESL36" s="35"/>
      <c r="ESM36" s="35"/>
      <c r="ESN36" s="35"/>
      <c r="ESO36" s="35"/>
      <c r="ESP36" s="35"/>
      <c r="ESQ36" s="35"/>
      <c r="ESR36" s="35"/>
      <c r="ESS36" s="35"/>
      <c r="EST36" s="35"/>
      <c r="ESU36" s="35"/>
      <c r="ESV36" s="35"/>
      <c r="ESW36" s="35"/>
      <c r="ESX36" s="35"/>
      <c r="ESY36" s="35"/>
      <c r="ESZ36" s="35"/>
      <c r="ETA36" s="35"/>
      <c r="ETB36" s="35"/>
      <c r="ETC36" s="35"/>
      <c r="ETD36" s="35"/>
      <c r="ETE36" s="35"/>
      <c r="ETF36" s="35"/>
      <c r="ETG36" s="35"/>
      <c r="ETH36" s="35"/>
      <c r="ETI36" s="35"/>
      <c r="ETJ36" s="35"/>
      <c r="ETK36" s="35"/>
      <c r="ETL36" s="35"/>
      <c r="ETM36" s="35"/>
      <c r="ETN36" s="35"/>
      <c r="ETO36" s="35"/>
      <c r="ETP36" s="35"/>
      <c r="ETQ36" s="35"/>
      <c r="ETR36" s="35"/>
      <c r="ETS36" s="35"/>
      <c r="ETT36" s="35"/>
      <c r="ETU36" s="35"/>
      <c r="ETV36" s="35"/>
      <c r="ETW36" s="35"/>
      <c r="ETX36" s="35"/>
      <c r="ETY36" s="35"/>
      <c r="ETZ36" s="35"/>
      <c r="EUA36" s="35"/>
      <c r="EUB36" s="35"/>
      <c r="EUC36" s="35"/>
      <c r="EUD36" s="35"/>
      <c r="EUE36" s="35"/>
      <c r="EUF36" s="35"/>
      <c r="EUG36" s="35"/>
      <c r="EUH36" s="35"/>
      <c r="EUI36" s="35"/>
      <c r="EUJ36" s="35"/>
      <c r="EUK36" s="35"/>
      <c r="EUL36" s="35"/>
      <c r="EUM36" s="35"/>
      <c r="EUN36" s="35"/>
      <c r="EUO36" s="35"/>
      <c r="EUP36" s="35"/>
      <c r="EUQ36" s="35"/>
      <c r="EUR36" s="35"/>
      <c r="EUS36" s="35"/>
      <c r="EUT36" s="35"/>
      <c r="EUU36" s="35"/>
      <c r="EUV36" s="35"/>
      <c r="EUW36" s="35"/>
      <c r="EUX36" s="35"/>
      <c r="EUY36" s="35"/>
      <c r="EUZ36" s="35"/>
      <c r="EVA36" s="35"/>
      <c r="EVB36" s="35"/>
      <c r="EVC36" s="35"/>
      <c r="EVD36" s="35"/>
      <c r="EVE36" s="35"/>
      <c r="EVF36" s="35"/>
      <c r="EVG36" s="35"/>
      <c r="EVH36" s="35"/>
      <c r="EVI36" s="35"/>
      <c r="EVJ36" s="35"/>
      <c r="EVK36" s="35"/>
      <c r="EVL36" s="35"/>
      <c r="EVM36" s="35"/>
      <c r="EVN36" s="35"/>
      <c r="EVO36" s="35"/>
      <c r="EVP36" s="35"/>
      <c r="EVQ36" s="35"/>
      <c r="EVR36" s="35"/>
      <c r="EVS36" s="35"/>
      <c r="EVT36" s="35"/>
      <c r="EVU36" s="35"/>
      <c r="EVV36" s="35"/>
      <c r="EVW36" s="35"/>
      <c r="EVX36" s="35"/>
      <c r="EVY36" s="35"/>
      <c r="EVZ36" s="35"/>
      <c r="EWA36" s="35"/>
      <c r="EWB36" s="35"/>
      <c r="EWC36" s="35"/>
      <c r="EWD36" s="35"/>
      <c r="EWE36" s="35"/>
      <c r="EWF36" s="35"/>
      <c r="EWG36" s="35"/>
      <c r="EWH36" s="35"/>
      <c r="EWI36" s="35"/>
      <c r="EWJ36" s="35"/>
      <c r="EWK36" s="35"/>
      <c r="EWL36" s="35"/>
      <c r="EWM36" s="35"/>
      <c r="EWN36" s="35"/>
      <c r="EWO36" s="35"/>
      <c r="EWP36" s="35"/>
      <c r="EWQ36" s="35"/>
      <c r="EWR36" s="35"/>
      <c r="EWS36" s="35"/>
      <c r="EWT36" s="35"/>
      <c r="EWU36" s="35"/>
      <c r="EWV36" s="35"/>
      <c r="EWW36" s="35"/>
      <c r="EWX36" s="35"/>
      <c r="EWY36" s="35"/>
      <c r="EWZ36" s="35"/>
      <c r="EXA36" s="35"/>
      <c r="EXB36" s="35"/>
      <c r="EXC36" s="35"/>
      <c r="EXD36" s="35"/>
      <c r="EXE36" s="35"/>
      <c r="EXF36" s="35"/>
      <c r="EXG36" s="35"/>
      <c r="EXH36" s="35"/>
      <c r="EXI36" s="35"/>
      <c r="EXJ36" s="35"/>
      <c r="EXK36" s="35"/>
      <c r="EXL36" s="35"/>
      <c r="EXM36" s="35"/>
      <c r="EXN36" s="35"/>
      <c r="EXO36" s="35"/>
      <c r="EXP36" s="35"/>
      <c r="EXQ36" s="35"/>
      <c r="EXR36" s="35"/>
      <c r="EXS36" s="35"/>
      <c r="EXT36" s="35"/>
      <c r="EXU36" s="35"/>
      <c r="EXV36" s="35"/>
      <c r="EXW36" s="35"/>
      <c r="EXX36" s="35"/>
      <c r="EXY36" s="35"/>
      <c r="EXZ36" s="35"/>
      <c r="EYA36" s="35"/>
      <c r="EYB36" s="35"/>
      <c r="EYC36" s="35"/>
      <c r="EYD36" s="35"/>
      <c r="EYE36" s="35"/>
      <c r="EYF36" s="35"/>
      <c r="EYG36" s="35"/>
      <c r="EYH36" s="35"/>
      <c r="EYI36" s="35"/>
      <c r="EYJ36" s="35"/>
      <c r="EYK36" s="35"/>
      <c r="EYL36" s="35"/>
      <c r="EYM36" s="35"/>
      <c r="EYN36" s="35"/>
      <c r="EYO36" s="35"/>
      <c r="EYP36" s="35"/>
      <c r="EYQ36" s="35"/>
      <c r="EYR36" s="35"/>
      <c r="EYS36" s="35"/>
      <c r="EYT36" s="35"/>
      <c r="EYU36" s="35"/>
      <c r="EYV36" s="35"/>
      <c r="EYW36" s="35"/>
      <c r="EYX36" s="35"/>
      <c r="EYY36" s="35"/>
      <c r="EYZ36" s="35"/>
      <c r="EZA36" s="35"/>
      <c r="EZB36" s="35"/>
      <c r="EZC36" s="35"/>
      <c r="EZD36" s="35"/>
      <c r="EZE36" s="35"/>
      <c r="EZF36" s="35"/>
      <c r="EZG36" s="35"/>
      <c r="EZH36" s="35"/>
      <c r="EZI36" s="35"/>
      <c r="EZJ36" s="35"/>
      <c r="EZK36" s="35"/>
      <c r="EZL36" s="35"/>
      <c r="EZM36" s="35"/>
      <c r="EZN36" s="35"/>
      <c r="EZO36" s="35"/>
      <c r="EZP36" s="35"/>
      <c r="EZQ36" s="35"/>
      <c r="EZR36" s="35"/>
      <c r="EZS36" s="35"/>
      <c r="EZT36" s="35"/>
      <c r="EZU36" s="35"/>
      <c r="EZV36" s="35"/>
      <c r="EZW36" s="35"/>
      <c r="EZX36" s="35"/>
      <c r="EZY36" s="35"/>
      <c r="EZZ36" s="35"/>
      <c r="FAA36" s="35"/>
      <c r="FAB36" s="35"/>
      <c r="FAC36" s="35"/>
      <c r="FAD36" s="35"/>
      <c r="FAE36" s="35"/>
      <c r="FAF36" s="35"/>
      <c r="FAG36" s="35"/>
      <c r="FAH36" s="35"/>
      <c r="FAI36" s="35"/>
      <c r="FAJ36" s="35"/>
      <c r="FAK36" s="35"/>
      <c r="FAL36" s="35"/>
      <c r="FAM36" s="35"/>
      <c r="FAN36" s="35"/>
      <c r="FAO36" s="35"/>
      <c r="FAP36" s="35"/>
      <c r="FAQ36" s="35"/>
      <c r="FAR36" s="35"/>
      <c r="FAS36" s="35"/>
      <c r="FAT36" s="35"/>
      <c r="FAU36" s="35"/>
      <c r="FAV36" s="35"/>
      <c r="FAW36" s="35"/>
      <c r="FAX36" s="35"/>
      <c r="FAY36" s="35"/>
      <c r="FAZ36" s="35"/>
      <c r="FBA36" s="35"/>
      <c r="FBB36" s="35"/>
      <c r="FBC36" s="35"/>
      <c r="FBD36" s="35"/>
      <c r="FBE36" s="35"/>
      <c r="FBF36" s="35"/>
      <c r="FBG36" s="35"/>
      <c r="FBH36" s="35"/>
      <c r="FBI36" s="35"/>
      <c r="FBJ36" s="35"/>
      <c r="FBK36" s="35"/>
      <c r="FBL36" s="35"/>
      <c r="FBM36" s="35"/>
      <c r="FBN36" s="35"/>
      <c r="FBO36" s="35"/>
      <c r="FBP36" s="35"/>
      <c r="FBQ36" s="35"/>
      <c r="FBR36" s="35"/>
      <c r="FBS36" s="35"/>
      <c r="FBT36" s="35"/>
      <c r="FBU36" s="35"/>
      <c r="FBV36" s="35"/>
      <c r="FBW36" s="35"/>
      <c r="FBX36" s="35"/>
      <c r="FBY36" s="35"/>
      <c r="FBZ36" s="35"/>
      <c r="FCA36" s="35"/>
      <c r="FCB36" s="35"/>
      <c r="FCC36" s="35"/>
      <c r="FCD36" s="35"/>
      <c r="FCE36" s="35"/>
      <c r="FCF36" s="35"/>
      <c r="FCG36" s="35"/>
      <c r="FCH36" s="35"/>
      <c r="FCI36" s="35"/>
      <c r="FCJ36" s="35"/>
      <c r="FCK36" s="35"/>
      <c r="FCL36" s="35"/>
      <c r="FCM36" s="35"/>
      <c r="FCN36" s="35"/>
      <c r="FCO36" s="35"/>
      <c r="FCP36" s="35"/>
      <c r="FCQ36" s="35"/>
      <c r="FCR36" s="35"/>
      <c r="FCS36" s="35"/>
      <c r="FCT36" s="35"/>
      <c r="FCU36" s="35"/>
      <c r="FCV36" s="35"/>
      <c r="FCW36" s="35"/>
      <c r="FCX36" s="35"/>
      <c r="FCY36" s="35"/>
      <c r="FCZ36" s="35"/>
      <c r="FDA36" s="35"/>
      <c r="FDB36" s="35"/>
      <c r="FDC36" s="35"/>
      <c r="FDD36" s="35"/>
      <c r="FDE36" s="35"/>
      <c r="FDF36" s="35"/>
      <c r="FDG36" s="35"/>
      <c r="FDH36" s="35"/>
      <c r="FDI36" s="35"/>
      <c r="FDJ36" s="35"/>
      <c r="FDK36" s="35"/>
      <c r="FDL36" s="35"/>
      <c r="FDM36" s="35"/>
      <c r="FDN36" s="35"/>
      <c r="FDO36" s="35"/>
      <c r="FDP36" s="35"/>
      <c r="FDQ36" s="35"/>
      <c r="FDR36" s="35"/>
      <c r="FDS36" s="35"/>
      <c r="FDT36" s="35"/>
      <c r="FDU36" s="35"/>
      <c r="FDV36" s="35"/>
      <c r="FDW36" s="35"/>
      <c r="FDX36" s="35"/>
      <c r="FDY36" s="35"/>
      <c r="FDZ36" s="35"/>
      <c r="FEA36" s="35"/>
      <c r="FEB36" s="35"/>
      <c r="FEC36" s="35"/>
      <c r="FED36" s="35"/>
      <c r="FEE36" s="35"/>
      <c r="FEF36" s="35"/>
      <c r="FEG36" s="35"/>
      <c r="FEH36" s="35"/>
      <c r="FEI36" s="35"/>
      <c r="FEJ36" s="35"/>
      <c r="FEK36" s="35"/>
      <c r="FEL36" s="35"/>
      <c r="FEM36" s="35"/>
      <c r="FEN36" s="35"/>
      <c r="FEO36" s="35"/>
      <c r="FEP36" s="35"/>
      <c r="FEQ36" s="35"/>
      <c r="FER36" s="35"/>
      <c r="FES36" s="35"/>
      <c r="FET36" s="35"/>
      <c r="FEU36" s="35"/>
      <c r="FEV36" s="35"/>
      <c r="FEW36" s="35"/>
      <c r="FEX36" s="35"/>
      <c r="FEY36" s="35"/>
      <c r="FEZ36" s="35"/>
      <c r="FFA36" s="35"/>
      <c r="FFB36" s="35"/>
      <c r="FFC36" s="35"/>
      <c r="FFD36" s="35"/>
      <c r="FFE36" s="35"/>
      <c r="FFF36" s="35"/>
      <c r="FFG36" s="35"/>
      <c r="FFH36" s="35"/>
      <c r="FFI36" s="35"/>
      <c r="FFJ36" s="35"/>
      <c r="FFK36" s="35"/>
      <c r="FFL36" s="35"/>
      <c r="FFM36" s="35"/>
      <c r="FFN36" s="35"/>
      <c r="FFO36" s="35"/>
      <c r="FFP36" s="35"/>
      <c r="FFQ36" s="35"/>
      <c r="FFR36" s="35"/>
      <c r="FFS36" s="35"/>
      <c r="FFT36" s="35"/>
      <c r="FFU36" s="35"/>
      <c r="FFV36" s="35"/>
      <c r="FFW36" s="35"/>
      <c r="FFX36" s="35"/>
      <c r="FFY36" s="35"/>
      <c r="FFZ36" s="35"/>
      <c r="FGA36" s="35"/>
      <c r="FGB36" s="35"/>
      <c r="FGC36" s="35"/>
      <c r="FGD36" s="35"/>
      <c r="FGE36" s="35"/>
      <c r="FGF36" s="35"/>
      <c r="FGG36" s="35"/>
      <c r="FGH36" s="35"/>
      <c r="FGI36" s="35"/>
      <c r="FGJ36" s="35"/>
      <c r="FGK36" s="35"/>
      <c r="FGL36" s="35"/>
      <c r="FGM36" s="35"/>
      <c r="FGN36" s="35"/>
      <c r="FGO36" s="35"/>
      <c r="FGP36" s="35"/>
      <c r="FGQ36" s="35"/>
      <c r="FGR36" s="35"/>
      <c r="FGS36" s="35"/>
      <c r="FGT36" s="35"/>
      <c r="FGU36" s="35"/>
      <c r="FGV36" s="35"/>
      <c r="FGW36" s="35"/>
      <c r="FGX36" s="35"/>
      <c r="FGY36" s="35"/>
      <c r="FGZ36" s="35"/>
      <c r="FHA36" s="35"/>
      <c r="FHB36" s="35"/>
      <c r="FHC36" s="35"/>
      <c r="FHD36" s="35"/>
      <c r="FHE36" s="35"/>
      <c r="FHF36" s="35"/>
      <c r="FHG36" s="35"/>
      <c r="FHH36" s="35"/>
      <c r="FHI36" s="35"/>
      <c r="FHJ36" s="35"/>
      <c r="FHK36" s="35"/>
      <c r="FHL36" s="35"/>
      <c r="FHM36" s="35"/>
      <c r="FHN36" s="35"/>
      <c r="FHO36" s="35"/>
      <c r="FHP36" s="35"/>
      <c r="FHQ36" s="35"/>
      <c r="FHR36" s="35"/>
      <c r="FHS36" s="35"/>
      <c r="FHT36" s="35"/>
      <c r="FHU36" s="35"/>
      <c r="FHV36" s="35"/>
      <c r="FHW36" s="35"/>
      <c r="FHX36" s="35"/>
      <c r="FHY36" s="35"/>
      <c r="FHZ36" s="35"/>
      <c r="FIA36" s="35"/>
      <c r="FIB36" s="35"/>
      <c r="FIC36" s="35"/>
      <c r="FID36" s="35"/>
      <c r="FIE36" s="35"/>
      <c r="FIF36" s="35"/>
      <c r="FIG36" s="35"/>
      <c r="FIH36" s="35"/>
      <c r="FII36" s="35"/>
      <c r="FIJ36" s="35"/>
      <c r="FIK36" s="35"/>
      <c r="FIL36" s="35"/>
      <c r="FIM36" s="35"/>
      <c r="FIN36" s="35"/>
      <c r="FIO36" s="35"/>
      <c r="FIP36" s="35"/>
      <c r="FIQ36" s="35"/>
      <c r="FIR36" s="35"/>
      <c r="FIS36" s="35"/>
      <c r="FIT36" s="35"/>
      <c r="FIU36" s="35"/>
      <c r="FIV36" s="35"/>
      <c r="FIW36" s="35"/>
      <c r="FIX36" s="35"/>
      <c r="FIY36" s="35"/>
      <c r="FIZ36" s="35"/>
      <c r="FJA36" s="35"/>
      <c r="FJB36" s="35"/>
      <c r="FJC36" s="35"/>
      <c r="FJD36" s="35"/>
      <c r="FJE36" s="35"/>
      <c r="FJF36" s="35"/>
      <c r="FJG36" s="35"/>
      <c r="FJH36" s="35"/>
      <c r="FJI36" s="35"/>
      <c r="FJJ36" s="35"/>
      <c r="FJK36" s="35"/>
      <c r="FJL36" s="35"/>
      <c r="FJM36" s="35"/>
      <c r="FJN36" s="35"/>
      <c r="FJO36" s="35"/>
      <c r="FJP36" s="35"/>
      <c r="FJQ36" s="35"/>
      <c r="FJR36" s="35"/>
      <c r="FJS36" s="35"/>
      <c r="FJT36" s="35"/>
      <c r="FJU36" s="35"/>
      <c r="FJV36" s="35"/>
      <c r="FJW36" s="35"/>
      <c r="FJX36" s="35"/>
      <c r="FJY36" s="35"/>
      <c r="FJZ36" s="35"/>
      <c r="FKA36" s="35"/>
      <c r="FKB36" s="35"/>
      <c r="FKC36" s="35"/>
      <c r="FKD36" s="35"/>
      <c r="FKE36" s="35"/>
      <c r="FKF36" s="35"/>
      <c r="FKG36" s="35"/>
      <c r="FKH36" s="35"/>
      <c r="FKI36" s="35"/>
      <c r="FKJ36" s="35"/>
      <c r="FKK36" s="35"/>
      <c r="FKL36" s="35"/>
      <c r="FKM36" s="35"/>
      <c r="FKN36" s="35"/>
      <c r="FKO36" s="35"/>
      <c r="FKP36" s="35"/>
      <c r="FKQ36" s="35"/>
      <c r="FKR36" s="35"/>
      <c r="FKS36" s="35"/>
      <c r="FKT36" s="35"/>
      <c r="FKU36" s="35"/>
      <c r="FKV36" s="35"/>
      <c r="FKW36" s="35"/>
      <c r="FKX36" s="35"/>
      <c r="FKY36" s="35"/>
      <c r="FKZ36" s="35"/>
      <c r="FLA36" s="35"/>
      <c r="FLB36" s="35"/>
      <c r="FLC36" s="35"/>
      <c r="FLD36" s="35"/>
      <c r="FLE36" s="35"/>
      <c r="FLF36" s="35"/>
      <c r="FLG36" s="35"/>
      <c r="FLH36" s="35"/>
      <c r="FLI36" s="35"/>
      <c r="FLJ36" s="35"/>
      <c r="FLK36" s="35"/>
      <c r="FLL36" s="35"/>
      <c r="FLM36" s="35"/>
      <c r="FLN36" s="35"/>
      <c r="FLO36" s="35"/>
      <c r="FLP36" s="35"/>
      <c r="FLQ36" s="35"/>
      <c r="FLR36" s="35"/>
      <c r="FLS36" s="35"/>
      <c r="FLT36" s="35"/>
      <c r="FLU36" s="35"/>
      <c r="FLV36" s="35"/>
      <c r="FLW36" s="35"/>
      <c r="FLX36" s="35"/>
      <c r="FLY36" s="35"/>
      <c r="FLZ36" s="35"/>
      <c r="FMA36" s="35"/>
      <c r="FMB36" s="35"/>
      <c r="FMC36" s="35"/>
      <c r="FMD36" s="35"/>
      <c r="FME36" s="35"/>
      <c r="FMF36" s="35"/>
      <c r="FMG36" s="35"/>
      <c r="FMH36" s="35"/>
      <c r="FMI36" s="35"/>
      <c r="FMJ36" s="35"/>
      <c r="FMK36" s="35"/>
      <c r="FML36" s="35"/>
      <c r="FMM36" s="35"/>
      <c r="FMN36" s="35"/>
      <c r="FMO36" s="35"/>
      <c r="FMP36" s="35"/>
      <c r="FMQ36" s="35"/>
      <c r="FMR36" s="35"/>
      <c r="FMS36" s="35"/>
      <c r="FMT36" s="35"/>
      <c r="FMU36" s="35"/>
      <c r="FMV36" s="35"/>
      <c r="FMW36" s="35"/>
      <c r="FMX36" s="35"/>
      <c r="FMY36" s="35"/>
      <c r="FMZ36" s="35"/>
      <c r="FNA36" s="35"/>
      <c r="FNB36" s="35"/>
      <c r="FNC36" s="35"/>
      <c r="FND36" s="35"/>
      <c r="FNE36" s="35"/>
      <c r="FNF36" s="35"/>
      <c r="FNG36" s="35"/>
      <c r="FNH36" s="35"/>
      <c r="FNI36" s="35"/>
      <c r="FNJ36" s="35"/>
      <c r="FNK36" s="35"/>
      <c r="FNL36" s="35"/>
      <c r="FNM36" s="35"/>
      <c r="FNN36" s="35"/>
      <c r="FNO36" s="35"/>
      <c r="FNP36" s="35"/>
      <c r="FNQ36" s="35"/>
      <c r="FNR36" s="35"/>
      <c r="FNS36" s="35"/>
      <c r="FNT36" s="35"/>
      <c r="FNU36" s="35"/>
      <c r="FNV36" s="35"/>
      <c r="FNW36" s="35"/>
      <c r="FNX36" s="35"/>
      <c r="FNY36" s="35"/>
      <c r="FNZ36" s="35"/>
      <c r="FOA36" s="35"/>
      <c r="FOB36" s="35"/>
      <c r="FOC36" s="35"/>
      <c r="FOD36" s="35"/>
      <c r="FOE36" s="35"/>
      <c r="FOF36" s="35"/>
      <c r="FOG36" s="35"/>
      <c r="FOH36" s="35"/>
      <c r="FOI36" s="35"/>
      <c r="FOJ36" s="35"/>
      <c r="FOK36" s="35"/>
      <c r="FOL36" s="35"/>
      <c r="FOM36" s="35"/>
      <c r="FON36" s="35"/>
      <c r="FOO36" s="35"/>
      <c r="FOP36" s="35"/>
      <c r="FOQ36" s="35"/>
      <c r="FOR36" s="35"/>
      <c r="FOS36" s="35"/>
      <c r="FOT36" s="35"/>
      <c r="FOU36" s="35"/>
      <c r="FOV36" s="35"/>
      <c r="FOW36" s="35"/>
      <c r="FOX36" s="35"/>
      <c r="FOY36" s="35"/>
      <c r="FOZ36" s="35"/>
      <c r="FPA36" s="35"/>
      <c r="FPB36" s="35"/>
      <c r="FPC36" s="35"/>
      <c r="FPD36" s="35"/>
      <c r="FPE36" s="35"/>
      <c r="FPF36" s="35"/>
      <c r="FPG36" s="35"/>
      <c r="FPH36" s="35"/>
      <c r="FPI36" s="35"/>
      <c r="FPJ36" s="35"/>
      <c r="FPK36" s="35"/>
      <c r="FPL36" s="35"/>
      <c r="FPM36" s="35"/>
      <c r="FPN36" s="35"/>
      <c r="FPO36" s="35"/>
      <c r="FPP36" s="35"/>
      <c r="FPQ36" s="35"/>
      <c r="FPR36" s="35"/>
      <c r="FPS36" s="35"/>
      <c r="FPT36" s="35"/>
      <c r="FPU36" s="35"/>
      <c r="FPV36" s="35"/>
      <c r="FPW36" s="35"/>
      <c r="FPX36" s="35"/>
      <c r="FPY36" s="35"/>
      <c r="FPZ36" s="35"/>
      <c r="FQA36" s="35"/>
      <c r="FQB36" s="35"/>
      <c r="FQC36" s="35"/>
      <c r="FQD36" s="35"/>
      <c r="FQE36" s="35"/>
      <c r="FQF36" s="35"/>
      <c r="FQG36" s="35"/>
      <c r="FQH36" s="35"/>
      <c r="FQI36" s="35"/>
      <c r="FQJ36" s="35"/>
      <c r="FQK36" s="35"/>
      <c r="FQL36" s="35"/>
      <c r="FQM36" s="35"/>
      <c r="FQN36" s="35"/>
      <c r="FQO36" s="35"/>
      <c r="FQP36" s="35"/>
      <c r="FQQ36" s="35"/>
      <c r="FQR36" s="35"/>
      <c r="FQS36" s="35"/>
      <c r="FQT36" s="35"/>
      <c r="FQU36" s="35"/>
      <c r="FQV36" s="35"/>
      <c r="FQW36" s="35"/>
      <c r="FQX36" s="35"/>
      <c r="FQY36" s="35"/>
      <c r="FQZ36" s="35"/>
      <c r="FRA36" s="35"/>
      <c r="FRB36" s="35"/>
      <c r="FRC36" s="35"/>
      <c r="FRD36" s="35"/>
      <c r="FRE36" s="35"/>
      <c r="FRF36" s="35"/>
      <c r="FRG36" s="35"/>
      <c r="FRH36" s="35"/>
      <c r="FRI36" s="35"/>
      <c r="FRJ36" s="35"/>
      <c r="FRK36" s="35"/>
      <c r="FRL36" s="35"/>
      <c r="FRM36" s="35"/>
      <c r="FRN36" s="35"/>
      <c r="FRO36" s="35"/>
      <c r="FRP36" s="35"/>
      <c r="FRQ36" s="35"/>
      <c r="FRR36" s="35"/>
      <c r="FRS36" s="35"/>
      <c r="FRT36" s="35"/>
      <c r="FRU36" s="35"/>
      <c r="FRV36" s="35"/>
      <c r="FRW36" s="35"/>
      <c r="FRX36" s="35"/>
      <c r="FRY36" s="35"/>
      <c r="FRZ36" s="35"/>
      <c r="FSA36" s="35"/>
      <c r="FSB36" s="35"/>
      <c r="FSC36" s="35"/>
      <c r="FSD36" s="35"/>
      <c r="FSE36" s="35"/>
      <c r="FSF36" s="35"/>
      <c r="FSG36" s="35"/>
      <c r="FSH36" s="35"/>
      <c r="FSI36" s="35"/>
      <c r="FSJ36" s="35"/>
      <c r="FSK36" s="35"/>
      <c r="FSL36" s="35"/>
      <c r="FSM36" s="35"/>
      <c r="FSN36" s="35"/>
      <c r="FSO36" s="35"/>
      <c r="FSP36" s="35"/>
      <c r="FSQ36" s="35"/>
      <c r="FSR36" s="35"/>
      <c r="FSS36" s="35"/>
      <c r="FST36" s="35"/>
      <c r="FSU36" s="35"/>
      <c r="FSV36" s="35"/>
      <c r="FSW36" s="35"/>
      <c r="FSX36" s="35"/>
      <c r="FSY36" s="35"/>
      <c r="FSZ36" s="35"/>
      <c r="FTA36" s="35"/>
      <c r="FTB36" s="35"/>
      <c r="FTC36" s="35"/>
      <c r="FTD36" s="35"/>
      <c r="FTE36" s="35"/>
      <c r="FTF36" s="35"/>
      <c r="FTG36" s="35"/>
      <c r="FTH36" s="35"/>
      <c r="FTI36" s="35"/>
      <c r="FTJ36" s="35"/>
      <c r="FTK36" s="35"/>
      <c r="FTL36" s="35"/>
      <c r="FTM36" s="35"/>
      <c r="FTN36" s="35"/>
      <c r="FTO36" s="35"/>
      <c r="FTP36" s="35"/>
      <c r="FTQ36" s="35"/>
      <c r="FTR36" s="35"/>
      <c r="FTS36" s="35"/>
      <c r="FTT36" s="35"/>
      <c r="FTU36" s="35"/>
      <c r="FTV36" s="35"/>
      <c r="FTW36" s="35"/>
      <c r="FTX36" s="35"/>
      <c r="FTY36" s="35"/>
      <c r="FTZ36" s="35"/>
      <c r="FUA36" s="35"/>
      <c r="FUB36" s="35"/>
      <c r="FUC36" s="35"/>
      <c r="FUD36" s="35"/>
      <c r="FUE36" s="35"/>
      <c r="FUF36" s="35"/>
      <c r="FUG36" s="35"/>
      <c r="FUH36" s="35"/>
      <c r="FUI36" s="35"/>
      <c r="FUJ36" s="35"/>
      <c r="FUK36" s="35"/>
      <c r="FUL36" s="35"/>
      <c r="FUM36" s="35"/>
      <c r="FUN36" s="35"/>
      <c r="FUO36" s="35"/>
      <c r="FUP36" s="35"/>
      <c r="FUQ36" s="35"/>
      <c r="FUR36" s="35"/>
      <c r="FUS36" s="35"/>
      <c r="FUT36" s="35"/>
      <c r="FUU36" s="35"/>
      <c r="FUV36" s="35"/>
      <c r="FUW36" s="35"/>
      <c r="FUX36" s="35"/>
      <c r="FUY36" s="35"/>
      <c r="FUZ36" s="35"/>
      <c r="FVA36" s="35"/>
      <c r="FVB36" s="35"/>
      <c r="FVC36" s="35"/>
      <c r="FVD36" s="35"/>
      <c r="FVE36" s="35"/>
      <c r="FVF36" s="35"/>
      <c r="FVG36" s="35"/>
      <c r="FVH36" s="35"/>
      <c r="FVI36" s="35"/>
      <c r="FVJ36" s="35"/>
      <c r="FVK36" s="35"/>
      <c r="FVL36" s="35"/>
      <c r="FVM36" s="35"/>
      <c r="FVN36" s="35"/>
      <c r="FVO36" s="35"/>
      <c r="FVP36" s="35"/>
      <c r="FVQ36" s="35"/>
      <c r="FVR36" s="35"/>
      <c r="FVS36" s="35"/>
      <c r="FVT36" s="35"/>
      <c r="FVU36" s="35"/>
      <c r="FVV36" s="35"/>
      <c r="FVW36" s="35"/>
      <c r="FVX36" s="35"/>
      <c r="FVY36" s="35"/>
      <c r="FVZ36" s="35"/>
      <c r="FWA36" s="35"/>
      <c r="FWB36" s="35"/>
      <c r="FWC36" s="35"/>
      <c r="FWD36" s="35"/>
      <c r="FWE36" s="35"/>
      <c r="FWF36" s="35"/>
      <c r="FWG36" s="35"/>
      <c r="FWH36" s="35"/>
      <c r="FWI36" s="35"/>
      <c r="FWJ36" s="35"/>
      <c r="FWK36" s="35"/>
      <c r="FWL36" s="35"/>
      <c r="FWM36" s="35"/>
      <c r="FWN36" s="35"/>
      <c r="FWO36" s="35"/>
      <c r="FWP36" s="35"/>
      <c r="FWQ36" s="35"/>
      <c r="FWR36" s="35"/>
      <c r="FWS36" s="35"/>
      <c r="FWT36" s="35"/>
      <c r="FWU36" s="35"/>
      <c r="FWV36" s="35"/>
      <c r="FWW36" s="35"/>
      <c r="FWX36" s="35"/>
      <c r="FWY36" s="35"/>
      <c r="FWZ36" s="35"/>
      <c r="FXA36" s="35"/>
      <c r="FXB36" s="35"/>
      <c r="FXC36" s="35"/>
      <c r="FXD36" s="35"/>
      <c r="FXE36" s="35"/>
      <c r="FXF36" s="35"/>
      <c r="FXG36" s="35"/>
      <c r="FXH36" s="35"/>
      <c r="FXI36" s="35"/>
      <c r="FXJ36" s="35"/>
      <c r="FXK36" s="35"/>
      <c r="FXL36" s="35"/>
      <c r="FXM36" s="35"/>
      <c r="FXN36" s="35"/>
      <c r="FXO36" s="35"/>
      <c r="FXP36" s="35"/>
      <c r="FXQ36" s="35"/>
      <c r="FXR36" s="35"/>
      <c r="FXS36" s="35"/>
      <c r="FXT36" s="35"/>
      <c r="FXU36" s="35"/>
      <c r="FXV36" s="35"/>
      <c r="FXW36" s="35"/>
      <c r="FXX36" s="35"/>
      <c r="FXY36" s="35"/>
      <c r="FXZ36" s="35"/>
      <c r="FYA36" s="35"/>
      <c r="FYB36" s="35"/>
      <c r="FYC36" s="35"/>
      <c r="FYD36" s="35"/>
      <c r="FYE36" s="35"/>
      <c r="FYF36" s="35"/>
      <c r="FYG36" s="35"/>
      <c r="FYH36" s="35"/>
      <c r="FYI36" s="35"/>
      <c r="FYJ36" s="35"/>
      <c r="FYK36" s="35"/>
      <c r="FYL36" s="35"/>
      <c r="FYM36" s="35"/>
      <c r="FYN36" s="35"/>
      <c r="FYO36" s="35"/>
      <c r="FYP36" s="35"/>
      <c r="FYQ36" s="35"/>
      <c r="FYR36" s="35"/>
      <c r="FYS36" s="35"/>
      <c r="FYT36" s="35"/>
      <c r="FYU36" s="35"/>
      <c r="FYV36" s="35"/>
      <c r="FYW36" s="35"/>
      <c r="FYX36" s="35"/>
      <c r="FYY36" s="35"/>
      <c r="FYZ36" s="35"/>
      <c r="FZA36" s="35"/>
      <c r="FZB36" s="35"/>
      <c r="FZC36" s="35"/>
      <c r="FZD36" s="35"/>
      <c r="FZE36" s="35"/>
      <c r="FZF36" s="35"/>
      <c r="FZG36" s="35"/>
      <c r="FZH36" s="35"/>
      <c r="FZI36" s="35"/>
      <c r="FZJ36" s="35"/>
      <c r="FZK36" s="35"/>
      <c r="FZL36" s="35"/>
      <c r="FZM36" s="35"/>
      <c r="FZN36" s="35"/>
      <c r="FZO36" s="35"/>
      <c r="FZP36" s="35"/>
      <c r="FZQ36" s="35"/>
      <c r="FZR36" s="35"/>
      <c r="FZS36" s="35"/>
      <c r="FZT36" s="35"/>
      <c r="FZU36" s="35"/>
      <c r="FZV36" s="35"/>
      <c r="FZW36" s="35"/>
      <c r="FZX36" s="35"/>
      <c r="FZY36" s="35"/>
      <c r="FZZ36" s="35"/>
      <c r="GAA36" s="35"/>
      <c r="GAB36" s="35"/>
      <c r="GAC36" s="35"/>
      <c r="GAD36" s="35"/>
      <c r="GAE36" s="35"/>
      <c r="GAF36" s="35"/>
      <c r="GAG36" s="35"/>
      <c r="GAH36" s="35"/>
      <c r="GAI36" s="35"/>
      <c r="GAJ36" s="35"/>
      <c r="GAK36" s="35"/>
      <c r="GAL36" s="35"/>
      <c r="GAM36" s="35"/>
      <c r="GAN36" s="35"/>
      <c r="GAO36" s="35"/>
      <c r="GAP36" s="35"/>
      <c r="GAQ36" s="35"/>
      <c r="GAR36" s="35"/>
      <c r="GAS36" s="35"/>
      <c r="GAT36" s="35"/>
      <c r="GAU36" s="35"/>
      <c r="GAV36" s="35"/>
      <c r="GAW36" s="35"/>
      <c r="GAX36" s="35"/>
      <c r="GAY36" s="35"/>
      <c r="GAZ36" s="35"/>
      <c r="GBA36" s="35"/>
      <c r="GBB36" s="35"/>
      <c r="GBC36" s="35"/>
      <c r="GBD36" s="35"/>
      <c r="GBE36" s="35"/>
      <c r="GBF36" s="35"/>
      <c r="GBG36" s="35"/>
      <c r="GBH36" s="35"/>
      <c r="GBI36" s="35"/>
      <c r="GBJ36" s="35"/>
      <c r="GBK36" s="35"/>
      <c r="GBL36" s="35"/>
      <c r="GBM36" s="35"/>
      <c r="GBN36" s="35"/>
      <c r="GBO36" s="35"/>
      <c r="GBP36" s="35"/>
      <c r="GBQ36" s="35"/>
      <c r="GBR36" s="35"/>
      <c r="GBS36" s="35"/>
      <c r="GBT36" s="35"/>
      <c r="GBU36" s="35"/>
      <c r="GBV36" s="35"/>
      <c r="GBW36" s="35"/>
      <c r="GBX36" s="35"/>
      <c r="GBY36" s="35"/>
      <c r="GBZ36" s="35"/>
      <c r="GCA36" s="35"/>
      <c r="GCB36" s="35"/>
      <c r="GCC36" s="35"/>
      <c r="GCD36" s="35"/>
      <c r="GCE36" s="35"/>
      <c r="GCF36" s="35"/>
      <c r="GCG36" s="35"/>
      <c r="GCH36" s="35"/>
      <c r="GCI36" s="35"/>
      <c r="GCJ36" s="35"/>
      <c r="GCK36" s="35"/>
      <c r="GCL36" s="35"/>
      <c r="GCM36" s="35"/>
      <c r="GCN36" s="35"/>
      <c r="GCO36" s="35"/>
      <c r="GCP36" s="35"/>
      <c r="GCQ36" s="35"/>
      <c r="GCR36" s="35"/>
      <c r="GCS36" s="35"/>
      <c r="GCT36" s="35"/>
      <c r="GCU36" s="35"/>
      <c r="GCV36" s="35"/>
      <c r="GCW36" s="35"/>
      <c r="GCX36" s="35"/>
      <c r="GCY36" s="35"/>
      <c r="GCZ36" s="35"/>
      <c r="GDA36" s="35"/>
      <c r="GDB36" s="35"/>
      <c r="GDC36" s="35"/>
      <c r="GDD36" s="35"/>
      <c r="GDE36" s="35"/>
      <c r="GDF36" s="35"/>
      <c r="GDG36" s="35"/>
      <c r="GDH36" s="35"/>
      <c r="GDI36" s="35"/>
      <c r="GDJ36" s="35"/>
      <c r="GDK36" s="35"/>
      <c r="GDL36" s="35"/>
      <c r="GDM36" s="35"/>
      <c r="GDN36" s="35"/>
      <c r="GDO36" s="35"/>
      <c r="GDP36" s="35"/>
      <c r="GDQ36" s="35"/>
      <c r="GDR36" s="35"/>
      <c r="GDS36" s="35"/>
      <c r="GDT36" s="35"/>
      <c r="GDU36" s="35"/>
      <c r="GDV36" s="35"/>
      <c r="GDW36" s="35"/>
      <c r="GDX36" s="35"/>
      <c r="GDY36" s="35"/>
      <c r="GDZ36" s="35"/>
      <c r="GEA36" s="35"/>
      <c r="GEB36" s="35"/>
      <c r="GEC36" s="35"/>
      <c r="GED36" s="35"/>
      <c r="GEE36" s="35"/>
      <c r="GEF36" s="35"/>
      <c r="GEG36" s="35"/>
      <c r="GEH36" s="35"/>
      <c r="GEI36" s="35"/>
      <c r="GEJ36" s="35"/>
      <c r="GEK36" s="35"/>
      <c r="GEL36" s="35"/>
      <c r="GEM36" s="35"/>
      <c r="GEN36" s="35"/>
      <c r="GEO36" s="35"/>
      <c r="GEP36" s="35"/>
      <c r="GEQ36" s="35"/>
      <c r="GER36" s="35"/>
      <c r="GES36" s="35"/>
      <c r="GET36" s="35"/>
      <c r="GEU36" s="35"/>
      <c r="GEV36" s="35"/>
      <c r="GEW36" s="35"/>
      <c r="GEX36" s="35"/>
      <c r="GEY36" s="35"/>
      <c r="GEZ36" s="35"/>
      <c r="GFA36" s="35"/>
      <c r="GFB36" s="35"/>
      <c r="GFC36" s="35"/>
      <c r="GFD36" s="35"/>
      <c r="GFE36" s="35"/>
      <c r="GFF36" s="35"/>
      <c r="GFG36" s="35"/>
      <c r="GFH36" s="35"/>
      <c r="GFI36" s="35"/>
      <c r="GFJ36" s="35"/>
      <c r="GFK36" s="35"/>
      <c r="GFL36" s="35"/>
      <c r="GFM36" s="35"/>
      <c r="GFN36" s="35"/>
      <c r="GFO36" s="35"/>
      <c r="GFP36" s="35"/>
      <c r="GFQ36" s="35"/>
      <c r="GFR36" s="35"/>
      <c r="GFS36" s="35"/>
      <c r="GFT36" s="35"/>
      <c r="GFU36" s="35"/>
      <c r="GFV36" s="35"/>
      <c r="GFW36" s="35"/>
      <c r="GFX36" s="35"/>
      <c r="GFY36" s="35"/>
      <c r="GFZ36" s="35"/>
      <c r="GGA36" s="35"/>
      <c r="GGB36" s="35"/>
      <c r="GGC36" s="35"/>
      <c r="GGD36" s="35"/>
      <c r="GGE36" s="35"/>
      <c r="GGF36" s="35"/>
      <c r="GGG36" s="35"/>
      <c r="GGH36" s="35"/>
      <c r="GGI36" s="35"/>
      <c r="GGJ36" s="35"/>
      <c r="GGK36" s="35"/>
      <c r="GGL36" s="35"/>
      <c r="GGM36" s="35"/>
      <c r="GGN36" s="35"/>
      <c r="GGO36" s="35"/>
      <c r="GGP36" s="35"/>
      <c r="GGQ36" s="35"/>
      <c r="GGR36" s="35"/>
      <c r="GGS36" s="35"/>
      <c r="GGT36" s="35"/>
      <c r="GGU36" s="35"/>
      <c r="GGV36" s="35"/>
      <c r="GGW36" s="35"/>
      <c r="GGX36" s="35"/>
      <c r="GGY36" s="35"/>
      <c r="GGZ36" s="35"/>
      <c r="GHA36" s="35"/>
      <c r="GHB36" s="35"/>
      <c r="GHC36" s="35"/>
      <c r="GHD36" s="35"/>
      <c r="GHE36" s="35"/>
      <c r="GHF36" s="35"/>
      <c r="GHG36" s="35"/>
      <c r="GHH36" s="35"/>
      <c r="GHI36" s="35"/>
      <c r="GHJ36" s="35"/>
      <c r="GHK36" s="35"/>
      <c r="GHL36" s="35"/>
      <c r="GHM36" s="35"/>
      <c r="GHN36" s="35"/>
      <c r="GHO36" s="35"/>
      <c r="GHP36" s="35"/>
      <c r="GHQ36" s="35"/>
      <c r="GHR36" s="35"/>
      <c r="GHS36" s="35"/>
      <c r="GHT36" s="35"/>
      <c r="GHU36" s="35"/>
      <c r="GHV36" s="35"/>
      <c r="GHW36" s="35"/>
      <c r="GHX36" s="35"/>
      <c r="GHY36" s="35"/>
      <c r="GHZ36" s="35"/>
      <c r="GIA36" s="35"/>
      <c r="GIB36" s="35"/>
      <c r="GIC36" s="35"/>
      <c r="GID36" s="35"/>
      <c r="GIE36" s="35"/>
      <c r="GIF36" s="35"/>
      <c r="GIG36" s="35"/>
      <c r="GIH36" s="35"/>
      <c r="GII36" s="35"/>
      <c r="GIJ36" s="35"/>
      <c r="GIK36" s="35"/>
      <c r="GIL36" s="35"/>
      <c r="GIM36" s="35"/>
      <c r="GIN36" s="35"/>
      <c r="GIO36" s="35"/>
      <c r="GIP36" s="35"/>
      <c r="GIQ36" s="35"/>
      <c r="GIR36" s="35"/>
      <c r="GIS36" s="35"/>
      <c r="GIT36" s="35"/>
      <c r="GIU36" s="35"/>
      <c r="GIV36" s="35"/>
      <c r="GIW36" s="35"/>
      <c r="GIX36" s="35"/>
      <c r="GIY36" s="35"/>
      <c r="GIZ36" s="35"/>
      <c r="GJA36" s="35"/>
      <c r="GJB36" s="35"/>
      <c r="GJC36" s="35"/>
      <c r="GJD36" s="35"/>
      <c r="GJE36" s="35"/>
      <c r="GJF36" s="35"/>
      <c r="GJG36" s="35"/>
      <c r="GJH36" s="35"/>
      <c r="GJI36" s="35"/>
      <c r="GJJ36" s="35"/>
      <c r="GJK36" s="35"/>
      <c r="GJL36" s="35"/>
      <c r="GJM36" s="35"/>
      <c r="GJN36" s="35"/>
      <c r="GJO36" s="35"/>
      <c r="GJP36" s="35"/>
      <c r="GJQ36" s="35"/>
      <c r="GJR36" s="35"/>
      <c r="GJS36" s="35"/>
      <c r="GJT36" s="35"/>
      <c r="GJU36" s="35"/>
      <c r="GJV36" s="35"/>
      <c r="GJW36" s="35"/>
      <c r="GJX36" s="35"/>
      <c r="GJY36" s="35"/>
      <c r="GJZ36" s="35"/>
      <c r="GKA36" s="35"/>
      <c r="GKB36" s="35"/>
      <c r="GKC36" s="35"/>
      <c r="GKD36" s="35"/>
      <c r="GKE36" s="35"/>
      <c r="GKF36" s="35"/>
      <c r="GKG36" s="35"/>
      <c r="GKH36" s="35"/>
      <c r="GKI36" s="35"/>
      <c r="GKJ36" s="35"/>
      <c r="GKK36" s="35"/>
      <c r="GKL36" s="35"/>
      <c r="GKM36" s="35"/>
      <c r="GKN36" s="35"/>
      <c r="GKO36" s="35"/>
      <c r="GKP36" s="35"/>
      <c r="GKQ36" s="35"/>
      <c r="GKR36" s="35"/>
      <c r="GKS36" s="35"/>
      <c r="GKT36" s="35"/>
      <c r="GKU36" s="35"/>
      <c r="GKV36" s="35"/>
      <c r="GKW36" s="35"/>
      <c r="GKX36" s="35"/>
      <c r="GKY36" s="35"/>
      <c r="GKZ36" s="35"/>
      <c r="GLA36" s="35"/>
      <c r="GLB36" s="35"/>
      <c r="GLC36" s="35"/>
      <c r="GLD36" s="35"/>
      <c r="GLE36" s="35"/>
      <c r="GLF36" s="35"/>
      <c r="GLG36" s="35"/>
      <c r="GLH36" s="35"/>
      <c r="GLI36" s="35"/>
      <c r="GLJ36" s="35"/>
      <c r="GLK36" s="35"/>
      <c r="GLL36" s="35"/>
      <c r="GLM36" s="35"/>
      <c r="GLN36" s="35"/>
      <c r="GLO36" s="35"/>
      <c r="GLP36" s="35"/>
      <c r="GLQ36" s="35"/>
      <c r="GLR36" s="35"/>
      <c r="GLS36" s="35"/>
      <c r="GLT36" s="35"/>
      <c r="GLU36" s="35"/>
      <c r="GLV36" s="35"/>
      <c r="GLW36" s="35"/>
      <c r="GLX36" s="35"/>
      <c r="GLY36" s="35"/>
      <c r="GLZ36" s="35"/>
      <c r="GMA36" s="35"/>
      <c r="GMB36" s="35"/>
      <c r="GMC36" s="35"/>
      <c r="GMD36" s="35"/>
      <c r="GME36" s="35"/>
      <c r="GMF36" s="35"/>
      <c r="GMG36" s="35"/>
      <c r="GMH36" s="35"/>
      <c r="GMI36" s="35"/>
      <c r="GMJ36" s="35"/>
      <c r="GMK36" s="35"/>
      <c r="GML36" s="35"/>
      <c r="GMM36" s="35"/>
      <c r="GMN36" s="35"/>
      <c r="GMO36" s="35"/>
      <c r="GMP36" s="35"/>
      <c r="GMQ36" s="35"/>
      <c r="GMR36" s="35"/>
      <c r="GMS36" s="35"/>
      <c r="GMT36" s="35"/>
      <c r="GMU36" s="35"/>
      <c r="GMV36" s="35"/>
      <c r="GMW36" s="35"/>
      <c r="GMX36" s="35"/>
      <c r="GMY36" s="35"/>
      <c r="GMZ36" s="35"/>
      <c r="GNA36" s="35"/>
      <c r="GNB36" s="35"/>
      <c r="GNC36" s="35"/>
      <c r="GND36" s="35"/>
      <c r="GNE36" s="35"/>
      <c r="GNF36" s="35"/>
      <c r="GNG36" s="35"/>
      <c r="GNH36" s="35"/>
      <c r="GNI36" s="35"/>
      <c r="GNJ36" s="35"/>
      <c r="GNK36" s="35"/>
      <c r="GNL36" s="35"/>
      <c r="GNM36" s="35"/>
      <c r="GNN36" s="35"/>
      <c r="GNO36" s="35"/>
      <c r="GNP36" s="35"/>
      <c r="GNQ36" s="35"/>
      <c r="GNR36" s="35"/>
      <c r="GNS36" s="35"/>
      <c r="GNT36" s="35"/>
      <c r="GNU36" s="35"/>
      <c r="GNV36" s="35"/>
      <c r="GNW36" s="35"/>
      <c r="GNX36" s="35"/>
      <c r="GNY36" s="35"/>
      <c r="GNZ36" s="35"/>
      <c r="GOA36" s="35"/>
      <c r="GOB36" s="35"/>
      <c r="GOC36" s="35"/>
      <c r="GOD36" s="35"/>
      <c r="GOE36" s="35"/>
      <c r="GOF36" s="35"/>
      <c r="GOG36" s="35"/>
      <c r="GOH36" s="35"/>
      <c r="GOI36" s="35"/>
      <c r="GOJ36" s="35"/>
      <c r="GOK36" s="35"/>
      <c r="GOL36" s="35"/>
      <c r="GOM36" s="35"/>
      <c r="GON36" s="35"/>
      <c r="GOO36" s="35"/>
      <c r="GOP36" s="35"/>
      <c r="GOQ36" s="35"/>
      <c r="GOR36" s="35"/>
      <c r="GOS36" s="35"/>
      <c r="GOT36" s="35"/>
      <c r="GOU36" s="35"/>
      <c r="GOV36" s="35"/>
      <c r="GOW36" s="35"/>
      <c r="GOX36" s="35"/>
      <c r="GOY36" s="35"/>
      <c r="GOZ36" s="35"/>
      <c r="GPA36" s="35"/>
      <c r="GPB36" s="35"/>
      <c r="GPC36" s="35"/>
      <c r="GPD36" s="35"/>
      <c r="GPE36" s="35"/>
      <c r="GPF36" s="35"/>
      <c r="GPG36" s="35"/>
      <c r="GPH36" s="35"/>
      <c r="GPI36" s="35"/>
      <c r="GPJ36" s="35"/>
      <c r="GPK36" s="35"/>
      <c r="GPL36" s="35"/>
      <c r="GPM36" s="35"/>
      <c r="GPN36" s="35"/>
      <c r="GPO36" s="35"/>
      <c r="GPP36" s="35"/>
      <c r="GPQ36" s="35"/>
      <c r="GPR36" s="35"/>
      <c r="GPS36" s="35"/>
      <c r="GPT36" s="35"/>
      <c r="GPU36" s="35"/>
      <c r="GPV36" s="35"/>
      <c r="GPW36" s="35"/>
      <c r="GPX36" s="35"/>
      <c r="GPY36" s="35"/>
      <c r="GPZ36" s="35"/>
      <c r="GQA36" s="35"/>
      <c r="GQB36" s="35"/>
      <c r="GQC36" s="35"/>
      <c r="GQD36" s="35"/>
      <c r="GQE36" s="35"/>
      <c r="GQF36" s="35"/>
      <c r="GQG36" s="35"/>
      <c r="GQH36" s="35"/>
      <c r="GQI36" s="35"/>
      <c r="GQJ36" s="35"/>
      <c r="GQK36" s="35"/>
      <c r="GQL36" s="35"/>
      <c r="GQM36" s="35"/>
      <c r="GQN36" s="35"/>
      <c r="GQO36" s="35"/>
      <c r="GQP36" s="35"/>
      <c r="GQQ36" s="35"/>
      <c r="GQR36" s="35"/>
      <c r="GQS36" s="35"/>
      <c r="GQT36" s="35"/>
      <c r="GQU36" s="35"/>
      <c r="GQV36" s="35"/>
      <c r="GQW36" s="35"/>
      <c r="GQX36" s="35"/>
      <c r="GQY36" s="35"/>
      <c r="GQZ36" s="35"/>
      <c r="GRA36" s="35"/>
      <c r="GRB36" s="35"/>
      <c r="GRC36" s="35"/>
      <c r="GRD36" s="35"/>
      <c r="GRE36" s="35"/>
      <c r="GRF36" s="35"/>
      <c r="GRG36" s="35"/>
      <c r="GRH36" s="35"/>
      <c r="GRI36" s="35"/>
      <c r="GRJ36" s="35"/>
      <c r="GRK36" s="35"/>
      <c r="GRL36" s="35"/>
      <c r="GRM36" s="35"/>
      <c r="GRN36" s="35"/>
      <c r="GRO36" s="35"/>
      <c r="GRP36" s="35"/>
      <c r="GRQ36" s="35"/>
      <c r="GRR36" s="35"/>
      <c r="GRS36" s="35"/>
      <c r="GRT36" s="35"/>
      <c r="GRU36" s="35"/>
      <c r="GRV36" s="35"/>
      <c r="GRW36" s="35"/>
      <c r="GRX36" s="35"/>
      <c r="GRY36" s="35"/>
      <c r="GRZ36" s="35"/>
      <c r="GSA36" s="35"/>
      <c r="GSB36" s="35"/>
      <c r="GSC36" s="35"/>
      <c r="GSD36" s="35"/>
      <c r="GSE36" s="35"/>
      <c r="GSF36" s="35"/>
      <c r="GSG36" s="35"/>
      <c r="GSH36" s="35"/>
      <c r="GSI36" s="35"/>
      <c r="GSJ36" s="35"/>
      <c r="GSK36" s="35"/>
      <c r="GSL36" s="35"/>
      <c r="GSM36" s="35"/>
      <c r="GSN36" s="35"/>
      <c r="GSO36" s="35"/>
      <c r="GSP36" s="35"/>
      <c r="GSQ36" s="35"/>
      <c r="GSR36" s="35"/>
      <c r="GSS36" s="35"/>
      <c r="GST36" s="35"/>
      <c r="GSU36" s="35"/>
      <c r="GSV36" s="35"/>
      <c r="GSW36" s="35"/>
      <c r="GSX36" s="35"/>
      <c r="GSY36" s="35"/>
      <c r="GSZ36" s="35"/>
      <c r="GTA36" s="35"/>
      <c r="GTB36" s="35"/>
      <c r="GTC36" s="35"/>
      <c r="GTD36" s="35"/>
      <c r="GTE36" s="35"/>
      <c r="GTF36" s="35"/>
      <c r="GTG36" s="35"/>
      <c r="GTH36" s="35"/>
      <c r="GTI36" s="35"/>
      <c r="GTJ36" s="35"/>
      <c r="GTK36" s="35"/>
      <c r="GTL36" s="35"/>
      <c r="GTM36" s="35"/>
      <c r="GTN36" s="35"/>
      <c r="GTO36" s="35"/>
      <c r="GTP36" s="35"/>
      <c r="GTQ36" s="35"/>
      <c r="GTR36" s="35"/>
      <c r="GTS36" s="35"/>
      <c r="GTT36" s="35"/>
      <c r="GTU36" s="35"/>
      <c r="GTV36" s="35"/>
      <c r="GTW36" s="35"/>
      <c r="GTX36" s="35"/>
      <c r="GTY36" s="35"/>
      <c r="GTZ36" s="35"/>
      <c r="GUA36" s="35"/>
      <c r="GUB36" s="35"/>
      <c r="GUC36" s="35"/>
      <c r="GUD36" s="35"/>
      <c r="GUE36" s="35"/>
      <c r="GUF36" s="35"/>
      <c r="GUG36" s="35"/>
      <c r="GUH36" s="35"/>
      <c r="GUI36" s="35"/>
      <c r="GUJ36" s="35"/>
      <c r="GUK36" s="35"/>
      <c r="GUL36" s="35"/>
      <c r="GUM36" s="35"/>
      <c r="GUN36" s="35"/>
      <c r="GUO36" s="35"/>
      <c r="GUP36" s="35"/>
      <c r="GUQ36" s="35"/>
      <c r="GUR36" s="35"/>
      <c r="GUS36" s="35"/>
      <c r="GUT36" s="35"/>
      <c r="GUU36" s="35"/>
      <c r="GUV36" s="35"/>
      <c r="GUW36" s="35"/>
      <c r="GUX36" s="35"/>
      <c r="GUY36" s="35"/>
      <c r="GUZ36" s="35"/>
      <c r="GVA36" s="35"/>
      <c r="GVB36" s="35"/>
      <c r="GVC36" s="35"/>
      <c r="GVD36" s="35"/>
      <c r="GVE36" s="35"/>
      <c r="GVF36" s="35"/>
      <c r="GVG36" s="35"/>
      <c r="GVH36" s="35"/>
      <c r="GVI36" s="35"/>
      <c r="GVJ36" s="35"/>
      <c r="GVK36" s="35"/>
      <c r="GVL36" s="35"/>
      <c r="GVM36" s="35"/>
      <c r="GVN36" s="35"/>
      <c r="GVO36" s="35"/>
      <c r="GVP36" s="35"/>
      <c r="GVQ36" s="35"/>
      <c r="GVR36" s="35"/>
      <c r="GVS36" s="35"/>
      <c r="GVT36" s="35"/>
      <c r="GVU36" s="35"/>
      <c r="GVV36" s="35"/>
      <c r="GVW36" s="35"/>
      <c r="GVX36" s="35"/>
      <c r="GVY36" s="35"/>
      <c r="GVZ36" s="35"/>
      <c r="GWA36" s="35"/>
      <c r="GWB36" s="35"/>
      <c r="GWC36" s="35"/>
      <c r="GWD36" s="35"/>
      <c r="GWE36" s="35"/>
      <c r="GWF36" s="35"/>
      <c r="GWG36" s="35"/>
      <c r="GWH36" s="35"/>
      <c r="GWI36" s="35"/>
      <c r="GWJ36" s="35"/>
      <c r="GWK36" s="35"/>
      <c r="GWL36" s="35"/>
      <c r="GWM36" s="35"/>
      <c r="GWN36" s="35"/>
      <c r="GWO36" s="35"/>
      <c r="GWP36" s="35"/>
      <c r="GWQ36" s="35"/>
      <c r="GWR36" s="35"/>
      <c r="GWS36" s="35"/>
      <c r="GWT36" s="35"/>
      <c r="GWU36" s="35"/>
      <c r="GWV36" s="35"/>
      <c r="GWW36" s="35"/>
      <c r="GWX36" s="35"/>
      <c r="GWY36" s="35"/>
      <c r="GWZ36" s="35"/>
      <c r="GXA36" s="35"/>
      <c r="GXB36" s="35"/>
      <c r="GXC36" s="35"/>
      <c r="GXD36" s="35"/>
      <c r="GXE36" s="35"/>
      <c r="GXF36" s="35"/>
      <c r="GXG36" s="35"/>
      <c r="GXH36" s="35"/>
      <c r="GXI36" s="35"/>
      <c r="GXJ36" s="35"/>
      <c r="GXK36" s="35"/>
      <c r="GXL36" s="35"/>
      <c r="GXM36" s="35"/>
      <c r="GXN36" s="35"/>
      <c r="GXO36" s="35"/>
      <c r="GXP36" s="35"/>
      <c r="GXQ36" s="35"/>
      <c r="GXR36" s="35"/>
      <c r="GXS36" s="35"/>
      <c r="GXT36" s="35"/>
      <c r="GXU36" s="35"/>
      <c r="GXV36" s="35"/>
      <c r="GXW36" s="35"/>
      <c r="GXX36" s="35"/>
      <c r="GXY36" s="35"/>
      <c r="GXZ36" s="35"/>
      <c r="GYA36" s="35"/>
      <c r="GYB36" s="35"/>
      <c r="GYC36" s="35"/>
      <c r="GYD36" s="35"/>
      <c r="GYE36" s="35"/>
      <c r="GYF36" s="35"/>
      <c r="GYG36" s="35"/>
      <c r="GYH36" s="35"/>
      <c r="GYI36" s="35"/>
      <c r="GYJ36" s="35"/>
      <c r="GYK36" s="35"/>
      <c r="GYL36" s="35"/>
      <c r="GYM36" s="35"/>
      <c r="GYN36" s="35"/>
      <c r="GYO36" s="35"/>
      <c r="GYP36" s="35"/>
      <c r="GYQ36" s="35"/>
      <c r="GYR36" s="35"/>
      <c r="GYS36" s="35"/>
      <c r="GYT36" s="35"/>
      <c r="GYU36" s="35"/>
      <c r="GYV36" s="35"/>
      <c r="GYW36" s="35"/>
      <c r="GYX36" s="35"/>
      <c r="GYY36" s="35"/>
      <c r="GYZ36" s="35"/>
      <c r="GZA36" s="35"/>
      <c r="GZB36" s="35"/>
      <c r="GZC36" s="35"/>
      <c r="GZD36" s="35"/>
      <c r="GZE36" s="35"/>
      <c r="GZF36" s="35"/>
      <c r="GZG36" s="35"/>
      <c r="GZH36" s="35"/>
      <c r="GZI36" s="35"/>
      <c r="GZJ36" s="35"/>
      <c r="GZK36" s="35"/>
      <c r="GZL36" s="35"/>
      <c r="GZM36" s="35"/>
      <c r="GZN36" s="35"/>
      <c r="GZO36" s="35"/>
      <c r="GZP36" s="35"/>
      <c r="GZQ36" s="35"/>
      <c r="GZR36" s="35"/>
      <c r="GZS36" s="35"/>
      <c r="GZT36" s="35"/>
      <c r="GZU36" s="35"/>
      <c r="GZV36" s="35"/>
      <c r="GZW36" s="35"/>
      <c r="GZX36" s="35"/>
      <c r="GZY36" s="35"/>
      <c r="GZZ36" s="35"/>
      <c r="HAA36" s="35"/>
      <c r="HAB36" s="35"/>
      <c r="HAC36" s="35"/>
      <c r="HAD36" s="35"/>
      <c r="HAE36" s="35"/>
      <c r="HAF36" s="35"/>
      <c r="HAG36" s="35"/>
      <c r="HAH36" s="35"/>
      <c r="HAI36" s="35"/>
      <c r="HAJ36" s="35"/>
      <c r="HAK36" s="35"/>
      <c r="HAL36" s="35"/>
      <c r="HAM36" s="35"/>
      <c r="HAN36" s="35"/>
      <c r="HAO36" s="35"/>
      <c r="HAP36" s="35"/>
      <c r="HAQ36" s="35"/>
      <c r="HAR36" s="35"/>
      <c r="HAS36" s="35"/>
      <c r="HAT36" s="35"/>
      <c r="HAU36" s="35"/>
      <c r="HAV36" s="35"/>
      <c r="HAW36" s="35"/>
      <c r="HAX36" s="35"/>
      <c r="HAY36" s="35"/>
      <c r="HAZ36" s="35"/>
      <c r="HBA36" s="35"/>
      <c r="HBB36" s="35"/>
      <c r="HBC36" s="35"/>
      <c r="HBD36" s="35"/>
      <c r="HBE36" s="35"/>
      <c r="HBF36" s="35"/>
      <c r="HBG36" s="35"/>
      <c r="HBH36" s="35"/>
      <c r="HBI36" s="35"/>
      <c r="HBJ36" s="35"/>
      <c r="HBK36" s="35"/>
      <c r="HBL36" s="35"/>
      <c r="HBM36" s="35"/>
      <c r="HBN36" s="35"/>
      <c r="HBO36" s="35"/>
      <c r="HBP36" s="35"/>
      <c r="HBQ36" s="35"/>
      <c r="HBR36" s="35"/>
      <c r="HBS36" s="35"/>
      <c r="HBT36" s="35"/>
      <c r="HBU36" s="35"/>
      <c r="HBV36" s="35"/>
      <c r="HBW36" s="35"/>
      <c r="HBX36" s="35"/>
      <c r="HBY36" s="35"/>
      <c r="HBZ36" s="35"/>
      <c r="HCA36" s="35"/>
      <c r="HCB36" s="35"/>
      <c r="HCC36" s="35"/>
      <c r="HCD36" s="35"/>
      <c r="HCE36" s="35"/>
      <c r="HCF36" s="35"/>
      <c r="HCG36" s="35"/>
      <c r="HCH36" s="35"/>
      <c r="HCI36" s="35"/>
      <c r="HCJ36" s="35"/>
      <c r="HCK36" s="35"/>
      <c r="HCL36" s="35"/>
      <c r="HCM36" s="35"/>
      <c r="HCN36" s="35"/>
      <c r="HCO36" s="35"/>
      <c r="HCP36" s="35"/>
      <c r="HCQ36" s="35"/>
      <c r="HCR36" s="35"/>
      <c r="HCS36" s="35"/>
      <c r="HCT36" s="35"/>
      <c r="HCU36" s="35"/>
      <c r="HCV36" s="35"/>
      <c r="HCW36" s="35"/>
      <c r="HCX36" s="35"/>
      <c r="HCY36" s="35"/>
      <c r="HCZ36" s="35"/>
      <c r="HDA36" s="35"/>
      <c r="HDB36" s="35"/>
      <c r="HDC36" s="35"/>
      <c r="HDD36" s="35"/>
      <c r="HDE36" s="35"/>
      <c r="HDF36" s="35"/>
      <c r="HDG36" s="35"/>
      <c r="HDH36" s="35"/>
      <c r="HDI36" s="35"/>
      <c r="HDJ36" s="35"/>
      <c r="HDK36" s="35"/>
      <c r="HDL36" s="35"/>
      <c r="HDM36" s="35"/>
      <c r="HDN36" s="35"/>
      <c r="HDO36" s="35"/>
      <c r="HDP36" s="35"/>
      <c r="HDQ36" s="35"/>
      <c r="HDR36" s="35"/>
      <c r="HDS36" s="35"/>
      <c r="HDT36" s="35"/>
      <c r="HDU36" s="35"/>
      <c r="HDV36" s="35"/>
      <c r="HDW36" s="35"/>
      <c r="HDX36" s="35"/>
      <c r="HDY36" s="35"/>
      <c r="HDZ36" s="35"/>
      <c r="HEA36" s="35"/>
      <c r="HEB36" s="35"/>
      <c r="HEC36" s="35"/>
      <c r="HED36" s="35"/>
      <c r="HEE36" s="35"/>
      <c r="HEF36" s="35"/>
      <c r="HEG36" s="35"/>
      <c r="HEH36" s="35"/>
      <c r="HEI36" s="35"/>
      <c r="HEJ36" s="35"/>
      <c r="HEK36" s="35"/>
      <c r="HEL36" s="35"/>
      <c r="HEM36" s="35"/>
      <c r="HEN36" s="35"/>
      <c r="HEO36" s="35"/>
      <c r="HEP36" s="35"/>
      <c r="HEQ36" s="35"/>
      <c r="HER36" s="35"/>
      <c r="HES36" s="35"/>
      <c r="HET36" s="35"/>
      <c r="HEU36" s="35"/>
      <c r="HEV36" s="35"/>
      <c r="HEW36" s="35"/>
      <c r="HEX36" s="35"/>
      <c r="HEY36" s="35"/>
      <c r="HEZ36" s="35"/>
      <c r="HFA36" s="35"/>
      <c r="HFB36" s="35"/>
      <c r="HFC36" s="35"/>
      <c r="HFD36" s="35"/>
      <c r="HFE36" s="35"/>
      <c r="HFF36" s="35"/>
      <c r="HFG36" s="35"/>
      <c r="HFH36" s="35"/>
      <c r="HFI36" s="35"/>
      <c r="HFJ36" s="35"/>
      <c r="HFK36" s="35"/>
      <c r="HFL36" s="35"/>
      <c r="HFM36" s="35"/>
      <c r="HFN36" s="35"/>
      <c r="HFO36" s="35"/>
      <c r="HFP36" s="35"/>
      <c r="HFQ36" s="35"/>
      <c r="HFR36" s="35"/>
      <c r="HFS36" s="35"/>
      <c r="HFT36" s="35"/>
      <c r="HFU36" s="35"/>
      <c r="HFV36" s="35"/>
      <c r="HFW36" s="35"/>
      <c r="HFX36" s="35"/>
      <c r="HFY36" s="35"/>
      <c r="HFZ36" s="35"/>
      <c r="HGA36" s="35"/>
      <c r="HGB36" s="35"/>
      <c r="HGC36" s="35"/>
      <c r="HGD36" s="35"/>
      <c r="HGE36" s="35"/>
      <c r="HGF36" s="35"/>
      <c r="HGG36" s="35"/>
      <c r="HGH36" s="35"/>
      <c r="HGI36" s="35"/>
      <c r="HGJ36" s="35"/>
      <c r="HGK36" s="35"/>
      <c r="HGL36" s="35"/>
      <c r="HGM36" s="35"/>
      <c r="HGN36" s="35"/>
      <c r="HGO36" s="35"/>
      <c r="HGP36" s="35"/>
      <c r="HGQ36" s="35"/>
      <c r="HGR36" s="35"/>
      <c r="HGS36" s="35"/>
      <c r="HGT36" s="35"/>
      <c r="HGU36" s="35"/>
      <c r="HGV36" s="35"/>
      <c r="HGW36" s="35"/>
      <c r="HGX36" s="35"/>
      <c r="HGY36" s="35"/>
      <c r="HGZ36" s="35"/>
      <c r="HHA36" s="35"/>
      <c r="HHB36" s="35"/>
      <c r="HHC36" s="35"/>
      <c r="HHD36" s="35"/>
      <c r="HHE36" s="35"/>
      <c r="HHF36" s="35"/>
      <c r="HHG36" s="35"/>
      <c r="HHH36" s="35"/>
      <c r="HHI36" s="35"/>
      <c r="HHJ36" s="35"/>
      <c r="HHK36" s="35"/>
      <c r="HHL36" s="35"/>
      <c r="HHM36" s="35"/>
      <c r="HHN36" s="35"/>
      <c r="HHO36" s="35"/>
      <c r="HHP36" s="35"/>
      <c r="HHQ36" s="35"/>
      <c r="HHR36" s="35"/>
      <c r="HHS36" s="35"/>
      <c r="HHT36" s="35"/>
      <c r="HHU36" s="35"/>
      <c r="HHV36" s="35"/>
      <c r="HHW36" s="35"/>
      <c r="HHX36" s="35"/>
      <c r="HHY36" s="35"/>
      <c r="HHZ36" s="35"/>
      <c r="HIA36" s="35"/>
      <c r="HIB36" s="35"/>
      <c r="HIC36" s="35"/>
      <c r="HID36" s="35"/>
      <c r="HIE36" s="35"/>
      <c r="HIF36" s="35"/>
      <c r="HIG36" s="35"/>
      <c r="HIH36" s="35"/>
      <c r="HII36" s="35"/>
      <c r="HIJ36" s="35"/>
      <c r="HIK36" s="35"/>
      <c r="HIL36" s="35"/>
      <c r="HIM36" s="35"/>
      <c r="HIN36" s="35"/>
      <c r="HIO36" s="35"/>
      <c r="HIP36" s="35"/>
      <c r="HIQ36" s="35"/>
      <c r="HIR36" s="35"/>
      <c r="HIS36" s="35"/>
      <c r="HIT36" s="35"/>
      <c r="HIU36" s="35"/>
      <c r="HIV36" s="35"/>
      <c r="HIW36" s="35"/>
      <c r="HIX36" s="35"/>
      <c r="HIY36" s="35"/>
      <c r="HIZ36" s="35"/>
      <c r="HJA36" s="35"/>
      <c r="HJB36" s="35"/>
      <c r="HJC36" s="35"/>
      <c r="HJD36" s="35"/>
      <c r="HJE36" s="35"/>
      <c r="HJF36" s="35"/>
      <c r="HJG36" s="35"/>
      <c r="HJH36" s="35"/>
      <c r="HJI36" s="35"/>
      <c r="HJJ36" s="35"/>
      <c r="HJK36" s="35"/>
      <c r="HJL36" s="35"/>
      <c r="HJM36" s="35"/>
      <c r="HJN36" s="35"/>
      <c r="HJO36" s="35"/>
      <c r="HJP36" s="35"/>
      <c r="HJQ36" s="35"/>
      <c r="HJR36" s="35"/>
      <c r="HJS36" s="35"/>
      <c r="HJT36" s="35"/>
      <c r="HJU36" s="35"/>
      <c r="HJV36" s="35"/>
      <c r="HJW36" s="35"/>
      <c r="HJX36" s="35"/>
      <c r="HJY36" s="35"/>
      <c r="HJZ36" s="35"/>
      <c r="HKA36" s="35"/>
      <c r="HKB36" s="35"/>
      <c r="HKC36" s="35"/>
      <c r="HKD36" s="35"/>
      <c r="HKE36" s="35"/>
      <c r="HKF36" s="35"/>
      <c r="HKG36" s="35"/>
      <c r="HKH36" s="35"/>
      <c r="HKI36" s="35"/>
      <c r="HKJ36" s="35"/>
      <c r="HKK36" s="35"/>
      <c r="HKL36" s="35"/>
      <c r="HKM36" s="35"/>
      <c r="HKN36" s="35"/>
      <c r="HKO36" s="35"/>
      <c r="HKP36" s="35"/>
      <c r="HKQ36" s="35"/>
      <c r="HKR36" s="35"/>
      <c r="HKS36" s="35"/>
      <c r="HKT36" s="35"/>
      <c r="HKU36" s="35"/>
      <c r="HKV36" s="35"/>
      <c r="HKW36" s="35"/>
      <c r="HKX36" s="35"/>
      <c r="HKY36" s="35"/>
      <c r="HKZ36" s="35"/>
      <c r="HLA36" s="35"/>
      <c r="HLB36" s="35"/>
      <c r="HLC36" s="35"/>
      <c r="HLD36" s="35"/>
      <c r="HLE36" s="35"/>
      <c r="HLF36" s="35"/>
      <c r="HLG36" s="35"/>
      <c r="HLH36" s="35"/>
      <c r="HLI36" s="35"/>
      <c r="HLJ36" s="35"/>
      <c r="HLK36" s="35"/>
      <c r="HLL36" s="35"/>
      <c r="HLM36" s="35"/>
      <c r="HLN36" s="35"/>
      <c r="HLO36" s="35"/>
      <c r="HLP36" s="35"/>
      <c r="HLQ36" s="35"/>
      <c r="HLR36" s="35"/>
      <c r="HLS36" s="35"/>
      <c r="HLT36" s="35"/>
      <c r="HLU36" s="35"/>
      <c r="HLV36" s="35"/>
      <c r="HLW36" s="35"/>
      <c r="HLX36" s="35"/>
      <c r="HLY36" s="35"/>
      <c r="HLZ36" s="35"/>
      <c r="HMA36" s="35"/>
      <c r="HMB36" s="35"/>
      <c r="HMC36" s="35"/>
      <c r="HMD36" s="35"/>
      <c r="HME36" s="35"/>
      <c r="HMF36" s="35"/>
      <c r="HMG36" s="35"/>
      <c r="HMH36" s="35"/>
      <c r="HMI36" s="35"/>
      <c r="HMJ36" s="35"/>
      <c r="HMK36" s="35"/>
      <c r="HML36" s="35"/>
      <c r="HMM36" s="35"/>
      <c r="HMN36" s="35"/>
      <c r="HMO36" s="35"/>
      <c r="HMP36" s="35"/>
      <c r="HMQ36" s="35"/>
      <c r="HMR36" s="35"/>
      <c r="HMS36" s="35"/>
      <c r="HMT36" s="35"/>
      <c r="HMU36" s="35"/>
      <c r="HMV36" s="35"/>
      <c r="HMW36" s="35"/>
      <c r="HMX36" s="35"/>
      <c r="HMY36" s="35"/>
      <c r="HMZ36" s="35"/>
      <c r="HNA36" s="35"/>
      <c r="HNB36" s="35"/>
      <c r="HNC36" s="35"/>
      <c r="HND36" s="35"/>
      <c r="HNE36" s="35"/>
      <c r="HNF36" s="35"/>
      <c r="HNG36" s="35"/>
      <c r="HNH36" s="35"/>
      <c r="HNI36" s="35"/>
      <c r="HNJ36" s="35"/>
      <c r="HNK36" s="35"/>
      <c r="HNL36" s="35"/>
      <c r="HNM36" s="35"/>
      <c r="HNN36" s="35"/>
      <c r="HNO36" s="35"/>
      <c r="HNP36" s="35"/>
      <c r="HNQ36" s="35"/>
      <c r="HNR36" s="35"/>
      <c r="HNS36" s="35"/>
      <c r="HNT36" s="35"/>
      <c r="HNU36" s="35"/>
      <c r="HNV36" s="35"/>
      <c r="HNW36" s="35"/>
      <c r="HNX36" s="35"/>
      <c r="HNY36" s="35"/>
      <c r="HNZ36" s="35"/>
      <c r="HOA36" s="35"/>
      <c r="HOB36" s="35"/>
      <c r="HOC36" s="35"/>
      <c r="HOD36" s="35"/>
      <c r="HOE36" s="35"/>
      <c r="HOF36" s="35"/>
      <c r="HOG36" s="35"/>
      <c r="HOH36" s="35"/>
      <c r="HOI36" s="35"/>
      <c r="HOJ36" s="35"/>
      <c r="HOK36" s="35"/>
      <c r="HOL36" s="35"/>
      <c r="HOM36" s="35"/>
      <c r="HON36" s="35"/>
      <c r="HOO36" s="35"/>
      <c r="HOP36" s="35"/>
      <c r="HOQ36" s="35"/>
      <c r="HOR36" s="35"/>
      <c r="HOS36" s="35"/>
      <c r="HOT36" s="35"/>
      <c r="HOU36" s="35"/>
      <c r="HOV36" s="35"/>
      <c r="HOW36" s="35"/>
      <c r="HOX36" s="35"/>
      <c r="HOY36" s="35"/>
      <c r="HOZ36" s="35"/>
      <c r="HPA36" s="35"/>
      <c r="HPB36" s="35"/>
      <c r="HPC36" s="35"/>
      <c r="HPD36" s="35"/>
      <c r="HPE36" s="35"/>
      <c r="HPF36" s="35"/>
      <c r="HPG36" s="35"/>
      <c r="HPH36" s="35"/>
      <c r="HPI36" s="35"/>
      <c r="HPJ36" s="35"/>
      <c r="HPK36" s="35"/>
      <c r="HPL36" s="35"/>
      <c r="HPM36" s="35"/>
      <c r="HPN36" s="35"/>
      <c r="HPO36" s="35"/>
      <c r="HPP36" s="35"/>
      <c r="HPQ36" s="35"/>
      <c r="HPR36" s="35"/>
      <c r="HPS36" s="35"/>
      <c r="HPT36" s="35"/>
      <c r="HPU36" s="35"/>
      <c r="HPV36" s="35"/>
      <c r="HPW36" s="35"/>
      <c r="HPX36" s="35"/>
      <c r="HPY36" s="35"/>
      <c r="HPZ36" s="35"/>
      <c r="HQA36" s="35"/>
      <c r="HQB36" s="35"/>
      <c r="HQC36" s="35"/>
      <c r="HQD36" s="35"/>
      <c r="HQE36" s="35"/>
      <c r="HQF36" s="35"/>
      <c r="HQG36" s="35"/>
      <c r="HQH36" s="35"/>
      <c r="HQI36" s="35"/>
      <c r="HQJ36" s="35"/>
      <c r="HQK36" s="35"/>
      <c r="HQL36" s="35"/>
      <c r="HQM36" s="35"/>
      <c r="HQN36" s="35"/>
      <c r="HQO36" s="35"/>
      <c r="HQP36" s="35"/>
      <c r="HQQ36" s="35"/>
      <c r="HQR36" s="35"/>
      <c r="HQS36" s="35"/>
      <c r="HQT36" s="35"/>
      <c r="HQU36" s="35"/>
      <c r="HQV36" s="35"/>
      <c r="HQW36" s="35"/>
      <c r="HQX36" s="35"/>
      <c r="HQY36" s="35"/>
      <c r="HQZ36" s="35"/>
      <c r="HRA36" s="35"/>
      <c r="HRB36" s="35"/>
      <c r="HRC36" s="35"/>
      <c r="HRD36" s="35"/>
      <c r="HRE36" s="35"/>
      <c r="HRF36" s="35"/>
      <c r="HRG36" s="35"/>
      <c r="HRH36" s="35"/>
      <c r="HRI36" s="35"/>
      <c r="HRJ36" s="35"/>
      <c r="HRK36" s="35"/>
      <c r="HRL36" s="35"/>
      <c r="HRM36" s="35"/>
      <c r="HRN36" s="35"/>
      <c r="HRO36" s="35"/>
      <c r="HRP36" s="35"/>
      <c r="HRQ36" s="35"/>
      <c r="HRR36" s="35"/>
      <c r="HRS36" s="35"/>
      <c r="HRT36" s="35"/>
      <c r="HRU36" s="35"/>
      <c r="HRV36" s="35"/>
      <c r="HRW36" s="35"/>
      <c r="HRX36" s="35"/>
      <c r="HRY36" s="35"/>
      <c r="HRZ36" s="35"/>
      <c r="HSA36" s="35"/>
      <c r="HSB36" s="35"/>
      <c r="HSC36" s="35"/>
      <c r="HSD36" s="35"/>
      <c r="HSE36" s="35"/>
      <c r="HSF36" s="35"/>
      <c r="HSG36" s="35"/>
      <c r="HSH36" s="35"/>
      <c r="HSI36" s="35"/>
      <c r="HSJ36" s="35"/>
      <c r="HSK36" s="35"/>
      <c r="HSL36" s="35"/>
      <c r="HSM36" s="35"/>
      <c r="HSN36" s="35"/>
      <c r="HSO36" s="35"/>
      <c r="HSP36" s="35"/>
      <c r="HSQ36" s="35"/>
      <c r="HSR36" s="35"/>
      <c r="HSS36" s="35"/>
      <c r="HST36" s="35"/>
      <c r="HSU36" s="35"/>
      <c r="HSV36" s="35"/>
      <c r="HSW36" s="35"/>
      <c r="HSX36" s="35"/>
      <c r="HSY36" s="35"/>
      <c r="HSZ36" s="35"/>
      <c r="HTA36" s="35"/>
      <c r="HTB36" s="35"/>
      <c r="HTC36" s="35"/>
      <c r="HTD36" s="35"/>
      <c r="HTE36" s="35"/>
      <c r="HTF36" s="35"/>
      <c r="HTG36" s="35"/>
      <c r="HTH36" s="35"/>
      <c r="HTI36" s="35"/>
      <c r="HTJ36" s="35"/>
      <c r="HTK36" s="35"/>
      <c r="HTL36" s="35"/>
      <c r="HTM36" s="35"/>
      <c r="HTN36" s="35"/>
      <c r="HTO36" s="35"/>
      <c r="HTP36" s="35"/>
      <c r="HTQ36" s="35"/>
      <c r="HTR36" s="35"/>
      <c r="HTS36" s="35"/>
      <c r="HTT36" s="35"/>
      <c r="HTU36" s="35"/>
      <c r="HTV36" s="35"/>
      <c r="HTW36" s="35"/>
      <c r="HTX36" s="35"/>
      <c r="HTY36" s="35"/>
      <c r="HTZ36" s="35"/>
      <c r="HUA36" s="35"/>
      <c r="HUB36" s="35"/>
      <c r="HUC36" s="35"/>
      <c r="HUD36" s="35"/>
      <c r="HUE36" s="35"/>
      <c r="HUF36" s="35"/>
      <c r="HUG36" s="35"/>
      <c r="HUH36" s="35"/>
      <c r="HUI36" s="35"/>
      <c r="HUJ36" s="35"/>
      <c r="HUK36" s="35"/>
      <c r="HUL36" s="35"/>
      <c r="HUM36" s="35"/>
      <c r="HUN36" s="35"/>
      <c r="HUO36" s="35"/>
      <c r="HUP36" s="35"/>
      <c r="HUQ36" s="35"/>
      <c r="HUR36" s="35"/>
      <c r="HUS36" s="35"/>
      <c r="HUT36" s="35"/>
      <c r="HUU36" s="35"/>
      <c r="HUV36" s="35"/>
      <c r="HUW36" s="35"/>
      <c r="HUX36" s="35"/>
      <c r="HUY36" s="35"/>
      <c r="HUZ36" s="35"/>
      <c r="HVA36" s="35"/>
      <c r="HVB36" s="35"/>
      <c r="HVC36" s="35"/>
      <c r="HVD36" s="35"/>
      <c r="HVE36" s="35"/>
      <c r="HVF36" s="35"/>
      <c r="HVG36" s="35"/>
      <c r="HVH36" s="35"/>
      <c r="HVI36" s="35"/>
      <c r="HVJ36" s="35"/>
      <c r="HVK36" s="35"/>
      <c r="HVL36" s="35"/>
      <c r="HVM36" s="35"/>
      <c r="HVN36" s="35"/>
      <c r="HVO36" s="35"/>
      <c r="HVP36" s="35"/>
      <c r="HVQ36" s="35"/>
      <c r="HVR36" s="35"/>
      <c r="HVS36" s="35"/>
      <c r="HVT36" s="35"/>
      <c r="HVU36" s="35"/>
      <c r="HVV36" s="35"/>
      <c r="HVW36" s="35"/>
      <c r="HVX36" s="35"/>
      <c r="HVY36" s="35"/>
      <c r="HVZ36" s="35"/>
      <c r="HWA36" s="35"/>
      <c r="HWB36" s="35"/>
      <c r="HWC36" s="35"/>
      <c r="HWD36" s="35"/>
      <c r="HWE36" s="35"/>
      <c r="HWF36" s="35"/>
      <c r="HWG36" s="35"/>
      <c r="HWH36" s="35"/>
      <c r="HWI36" s="35"/>
      <c r="HWJ36" s="35"/>
      <c r="HWK36" s="35"/>
      <c r="HWL36" s="35"/>
      <c r="HWM36" s="35"/>
      <c r="HWN36" s="35"/>
      <c r="HWO36" s="35"/>
      <c r="HWP36" s="35"/>
      <c r="HWQ36" s="35"/>
      <c r="HWR36" s="35"/>
      <c r="HWS36" s="35"/>
      <c r="HWT36" s="35"/>
      <c r="HWU36" s="35"/>
      <c r="HWV36" s="35"/>
      <c r="HWW36" s="35"/>
      <c r="HWX36" s="35"/>
      <c r="HWY36" s="35"/>
      <c r="HWZ36" s="35"/>
      <c r="HXA36" s="35"/>
      <c r="HXB36" s="35"/>
      <c r="HXC36" s="35"/>
      <c r="HXD36" s="35"/>
      <c r="HXE36" s="35"/>
      <c r="HXF36" s="35"/>
      <c r="HXG36" s="35"/>
      <c r="HXH36" s="35"/>
      <c r="HXI36" s="35"/>
      <c r="HXJ36" s="35"/>
      <c r="HXK36" s="35"/>
      <c r="HXL36" s="35"/>
      <c r="HXM36" s="35"/>
      <c r="HXN36" s="35"/>
      <c r="HXO36" s="35"/>
      <c r="HXP36" s="35"/>
      <c r="HXQ36" s="35"/>
      <c r="HXR36" s="35"/>
      <c r="HXS36" s="35"/>
      <c r="HXT36" s="35"/>
      <c r="HXU36" s="35"/>
      <c r="HXV36" s="35"/>
      <c r="HXW36" s="35"/>
      <c r="HXX36" s="35"/>
      <c r="HXY36" s="35"/>
      <c r="HXZ36" s="35"/>
      <c r="HYA36" s="35"/>
      <c r="HYB36" s="35"/>
      <c r="HYC36" s="35"/>
      <c r="HYD36" s="35"/>
      <c r="HYE36" s="35"/>
      <c r="HYF36" s="35"/>
      <c r="HYG36" s="35"/>
      <c r="HYH36" s="35"/>
      <c r="HYI36" s="35"/>
      <c r="HYJ36" s="35"/>
      <c r="HYK36" s="35"/>
      <c r="HYL36" s="35"/>
      <c r="HYM36" s="35"/>
      <c r="HYN36" s="35"/>
      <c r="HYO36" s="35"/>
      <c r="HYP36" s="35"/>
      <c r="HYQ36" s="35"/>
      <c r="HYR36" s="35"/>
      <c r="HYS36" s="35"/>
      <c r="HYT36" s="35"/>
      <c r="HYU36" s="35"/>
      <c r="HYV36" s="35"/>
      <c r="HYW36" s="35"/>
      <c r="HYX36" s="35"/>
      <c r="HYY36" s="35"/>
      <c r="HYZ36" s="35"/>
      <c r="HZA36" s="35"/>
      <c r="HZB36" s="35"/>
      <c r="HZC36" s="35"/>
      <c r="HZD36" s="35"/>
      <c r="HZE36" s="35"/>
      <c r="HZF36" s="35"/>
      <c r="HZG36" s="35"/>
      <c r="HZH36" s="35"/>
      <c r="HZI36" s="35"/>
      <c r="HZJ36" s="35"/>
      <c r="HZK36" s="35"/>
      <c r="HZL36" s="35"/>
      <c r="HZM36" s="35"/>
      <c r="HZN36" s="35"/>
      <c r="HZO36" s="35"/>
      <c r="HZP36" s="35"/>
      <c r="HZQ36" s="35"/>
      <c r="HZR36" s="35"/>
      <c r="HZS36" s="35"/>
      <c r="HZT36" s="35"/>
      <c r="HZU36" s="35"/>
      <c r="HZV36" s="35"/>
      <c r="HZW36" s="35"/>
      <c r="HZX36" s="35"/>
      <c r="HZY36" s="35"/>
      <c r="HZZ36" s="35"/>
      <c r="IAA36" s="35"/>
      <c r="IAB36" s="35"/>
      <c r="IAC36" s="35"/>
      <c r="IAD36" s="35"/>
      <c r="IAE36" s="35"/>
      <c r="IAF36" s="35"/>
      <c r="IAG36" s="35"/>
      <c r="IAH36" s="35"/>
      <c r="IAI36" s="35"/>
      <c r="IAJ36" s="35"/>
      <c r="IAK36" s="35"/>
      <c r="IAL36" s="35"/>
      <c r="IAM36" s="35"/>
      <c r="IAN36" s="35"/>
      <c r="IAO36" s="35"/>
      <c r="IAP36" s="35"/>
      <c r="IAQ36" s="35"/>
      <c r="IAR36" s="35"/>
      <c r="IAS36" s="35"/>
      <c r="IAT36" s="35"/>
      <c r="IAU36" s="35"/>
      <c r="IAV36" s="35"/>
      <c r="IAW36" s="35"/>
      <c r="IAX36" s="35"/>
      <c r="IAY36" s="35"/>
      <c r="IAZ36" s="35"/>
      <c r="IBA36" s="35"/>
      <c r="IBB36" s="35"/>
      <c r="IBC36" s="35"/>
      <c r="IBD36" s="35"/>
      <c r="IBE36" s="35"/>
      <c r="IBF36" s="35"/>
      <c r="IBG36" s="35"/>
      <c r="IBH36" s="35"/>
      <c r="IBI36" s="35"/>
      <c r="IBJ36" s="35"/>
      <c r="IBK36" s="35"/>
      <c r="IBL36" s="35"/>
      <c r="IBM36" s="35"/>
      <c r="IBN36" s="35"/>
      <c r="IBO36" s="35"/>
      <c r="IBP36" s="35"/>
      <c r="IBQ36" s="35"/>
      <c r="IBR36" s="35"/>
      <c r="IBS36" s="35"/>
      <c r="IBT36" s="35"/>
      <c r="IBU36" s="35"/>
      <c r="IBV36" s="35"/>
      <c r="IBW36" s="35"/>
      <c r="IBX36" s="35"/>
      <c r="IBY36" s="35"/>
      <c r="IBZ36" s="35"/>
      <c r="ICA36" s="35"/>
      <c r="ICB36" s="35"/>
      <c r="ICC36" s="35"/>
      <c r="ICD36" s="35"/>
      <c r="ICE36" s="35"/>
      <c r="ICF36" s="35"/>
      <c r="ICG36" s="35"/>
      <c r="ICH36" s="35"/>
      <c r="ICI36" s="35"/>
      <c r="ICJ36" s="35"/>
      <c r="ICK36" s="35"/>
      <c r="ICL36" s="35"/>
      <c r="ICM36" s="35"/>
      <c r="ICN36" s="35"/>
      <c r="ICO36" s="35"/>
      <c r="ICP36" s="35"/>
      <c r="ICQ36" s="35"/>
      <c r="ICR36" s="35"/>
      <c r="ICS36" s="35"/>
      <c r="ICT36" s="35"/>
      <c r="ICU36" s="35"/>
      <c r="ICV36" s="35"/>
      <c r="ICW36" s="35"/>
      <c r="ICX36" s="35"/>
      <c r="ICY36" s="35"/>
      <c r="ICZ36" s="35"/>
      <c r="IDA36" s="35"/>
      <c r="IDB36" s="35"/>
      <c r="IDC36" s="35"/>
      <c r="IDD36" s="35"/>
      <c r="IDE36" s="35"/>
      <c r="IDF36" s="35"/>
      <c r="IDG36" s="35"/>
      <c r="IDH36" s="35"/>
      <c r="IDI36" s="35"/>
      <c r="IDJ36" s="35"/>
      <c r="IDK36" s="35"/>
      <c r="IDL36" s="35"/>
      <c r="IDM36" s="35"/>
      <c r="IDN36" s="35"/>
      <c r="IDO36" s="35"/>
      <c r="IDP36" s="35"/>
      <c r="IDQ36" s="35"/>
      <c r="IDR36" s="35"/>
      <c r="IDS36" s="35"/>
      <c r="IDT36" s="35"/>
      <c r="IDU36" s="35"/>
      <c r="IDV36" s="35"/>
      <c r="IDW36" s="35"/>
      <c r="IDX36" s="35"/>
      <c r="IDY36" s="35"/>
      <c r="IDZ36" s="35"/>
      <c r="IEA36" s="35"/>
      <c r="IEB36" s="35"/>
      <c r="IEC36" s="35"/>
      <c r="IED36" s="35"/>
      <c r="IEE36" s="35"/>
      <c r="IEF36" s="35"/>
      <c r="IEG36" s="35"/>
      <c r="IEH36" s="35"/>
      <c r="IEI36" s="35"/>
      <c r="IEJ36" s="35"/>
      <c r="IEK36" s="35"/>
      <c r="IEL36" s="35"/>
      <c r="IEM36" s="35"/>
      <c r="IEN36" s="35"/>
      <c r="IEO36" s="35"/>
      <c r="IEP36" s="35"/>
      <c r="IEQ36" s="35"/>
      <c r="IER36" s="35"/>
      <c r="IES36" s="35"/>
      <c r="IET36" s="35"/>
      <c r="IEU36" s="35"/>
      <c r="IEV36" s="35"/>
      <c r="IEW36" s="35"/>
      <c r="IEX36" s="35"/>
      <c r="IEY36" s="35"/>
      <c r="IEZ36" s="35"/>
      <c r="IFA36" s="35"/>
      <c r="IFB36" s="35"/>
      <c r="IFC36" s="35"/>
      <c r="IFD36" s="35"/>
      <c r="IFE36" s="35"/>
      <c r="IFF36" s="35"/>
      <c r="IFG36" s="35"/>
      <c r="IFH36" s="35"/>
      <c r="IFI36" s="35"/>
      <c r="IFJ36" s="35"/>
      <c r="IFK36" s="35"/>
      <c r="IFL36" s="35"/>
      <c r="IFM36" s="35"/>
      <c r="IFN36" s="35"/>
      <c r="IFO36" s="35"/>
      <c r="IFP36" s="35"/>
      <c r="IFQ36" s="35"/>
      <c r="IFR36" s="35"/>
      <c r="IFS36" s="35"/>
      <c r="IFT36" s="35"/>
      <c r="IFU36" s="35"/>
      <c r="IFV36" s="35"/>
      <c r="IFW36" s="35"/>
      <c r="IFX36" s="35"/>
      <c r="IFY36" s="35"/>
      <c r="IFZ36" s="35"/>
      <c r="IGA36" s="35"/>
      <c r="IGB36" s="35"/>
      <c r="IGC36" s="35"/>
      <c r="IGD36" s="35"/>
      <c r="IGE36" s="35"/>
      <c r="IGF36" s="35"/>
      <c r="IGG36" s="35"/>
      <c r="IGH36" s="35"/>
      <c r="IGI36" s="35"/>
      <c r="IGJ36" s="35"/>
      <c r="IGK36" s="35"/>
      <c r="IGL36" s="35"/>
      <c r="IGM36" s="35"/>
      <c r="IGN36" s="35"/>
      <c r="IGO36" s="35"/>
      <c r="IGP36" s="35"/>
      <c r="IGQ36" s="35"/>
      <c r="IGR36" s="35"/>
      <c r="IGS36" s="35"/>
      <c r="IGT36" s="35"/>
      <c r="IGU36" s="35"/>
      <c r="IGV36" s="35"/>
      <c r="IGW36" s="35"/>
      <c r="IGX36" s="35"/>
      <c r="IGY36" s="35"/>
      <c r="IGZ36" s="35"/>
      <c r="IHA36" s="35"/>
      <c r="IHB36" s="35"/>
      <c r="IHC36" s="35"/>
      <c r="IHD36" s="35"/>
      <c r="IHE36" s="35"/>
      <c r="IHF36" s="35"/>
      <c r="IHG36" s="35"/>
      <c r="IHH36" s="35"/>
      <c r="IHI36" s="35"/>
      <c r="IHJ36" s="35"/>
      <c r="IHK36" s="35"/>
      <c r="IHL36" s="35"/>
      <c r="IHM36" s="35"/>
      <c r="IHN36" s="35"/>
      <c r="IHO36" s="35"/>
      <c r="IHP36" s="35"/>
      <c r="IHQ36" s="35"/>
      <c r="IHR36" s="35"/>
      <c r="IHS36" s="35"/>
      <c r="IHT36" s="35"/>
      <c r="IHU36" s="35"/>
      <c r="IHV36" s="35"/>
      <c r="IHW36" s="35"/>
      <c r="IHX36" s="35"/>
      <c r="IHY36" s="35"/>
      <c r="IHZ36" s="35"/>
      <c r="IIA36" s="35"/>
      <c r="IIB36" s="35"/>
      <c r="IIC36" s="35"/>
      <c r="IID36" s="35"/>
      <c r="IIE36" s="35"/>
      <c r="IIF36" s="35"/>
      <c r="IIG36" s="35"/>
      <c r="IIH36" s="35"/>
      <c r="III36" s="35"/>
      <c r="IIJ36" s="35"/>
      <c r="IIK36" s="35"/>
      <c r="IIL36" s="35"/>
      <c r="IIM36" s="35"/>
      <c r="IIN36" s="35"/>
      <c r="IIO36" s="35"/>
      <c r="IIP36" s="35"/>
      <c r="IIQ36" s="35"/>
      <c r="IIR36" s="35"/>
      <c r="IIS36" s="35"/>
      <c r="IIT36" s="35"/>
      <c r="IIU36" s="35"/>
      <c r="IIV36" s="35"/>
      <c r="IIW36" s="35"/>
      <c r="IIX36" s="35"/>
      <c r="IIY36" s="35"/>
      <c r="IIZ36" s="35"/>
      <c r="IJA36" s="35"/>
      <c r="IJB36" s="35"/>
      <c r="IJC36" s="35"/>
      <c r="IJD36" s="35"/>
      <c r="IJE36" s="35"/>
      <c r="IJF36" s="35"/>
      <c r="IJG36" s="35"/>
      <c r="IJH36" s="35"/>
      <c r="IJI36" s="35"/>
      <c r="IJJ36" s="35"/>
      <c r="IJK36" s="35"/>
      <c r="IJL36" s="35"/>
      <c r="IJM36" s="35"/>
      <c r="IJN36" s="35"/>
      <c r="IJO36" s="35"/>
      <c r="IJP36" s="35"/>
      <c r="IJQ36" s="35"/>
      <c r="IJR36" s="35"/>
      <c r="IJS36" s="35"/>
      <c r="IJT36" s="35"/>
      <c r="IJU36" s="35"/>
      <c r="IJV36" s="35"/>
      <c r="IJW36" s="35"/>
      <c r="IJX36" s="35"/>
      <c r="IJY36" s="35"/>
      <c r="IJZ36" s="35"/>
      <c r="IKA36" s="35"/>
      <c r="IKB36" s="35"/>
      <c r="IKC36" s="35"/>
      <c r="IKD36" s="35"/>
      <c r="IKE36" s="35"/>
      <c r="IKF36" s="35"/>
      <c r="IKG36" s="35"/>
      <c r="IKH36" s="35"/>
      <c r="IKI36" s="35"/>
      <c r="IKJ36" s="35"/>
      <c r="IKK36" s="35"/>
      <c r="IKL36" s="35"/>
      <c r="IKM36" s="35"/>
      <c r="IKN36" s="35"/>
      <c r="IKO36" s="35"/>
      <c r="IKP36" s="35"/>
      <c r="IKQ36" s="35"/>
      <c r="IKR36" s="35"/>
      <c r="IKS36" s="35"/>
      <c r="IKT36" s="35"/>
      <c r="IKU36" s="35"/>
      <c r="IKV36" s="35"/>
      <c r="IKW36" s="35"/>
      <c r="IKX36" s="35"/>
      <c r="IKY36" s="35"/>
      <c r="IKZ36" s="35"/>
      <c r="ILA36" s="35"/>
      <c r="ILB36" s="35"/>
      <c r="ILC36" s="35"/>
      <c r="ILD36" s="35"/>
      <c r="ILE36" s="35"/>
      <c r="ILF36" s="35"/>
      <c r="ILG36" s="35"/>
      <c r="ILH36" s="35"/>
      <c r="ILI36" s="35"/>
      <c r="ILJ36" s="35"/>
      <c r="ILK36" s="35"/>
      <c r="ILL36" s="35"/>
      <c r="ILM36" s="35"/>
      <c r="ILN36" s="35"/>
      <c r="ILO36" s="35"/>
      <c r="ILP36" s="35"/>
      <c r="ILQ36" s="35"/>
      <c r="ILR36" s="35"/>
      <c r="ILS36" s="35"/>
      <c r="ILT36" s="35"/>
      <c r="ILU36" s="35"/>
      <c r="ILV36" s="35"/>
      <c r="ILW36" s="35"/>
      <c r="ILX36" s="35"/>
      <c r="ILY36" s="35"/>
      <c r="ILZ36" s="35"/>
      <c r="IMA36" s="35"/>
      <c r="IMB36" s="35"/>
      <c r="IMC36" s="35"/>
      <c r="IMD36" s="35"/>
      <c r="IME36" s="35"/>
      <c r="IMF36" s="35"/>
      <c r="IMG36" s="35"/>
      <c r="IMH36" s="35"/>
      <c r="IMI36" s="35"/>
      <c r="IMJ36" s="35"/>
      <c r="IMK36" s="35"/>
      <c r="IML36" s="35"/>
      <c r="IMM36" s="35"/>
      <c r="IMN36" s="35"/>
      <c r="IMO36" s="35"/>
      <c r="IMP36" s="35"/>
      <c r="IMQ36" s="35"/>
      <c r="IMR36" s="35"/>
      <c r="IMS36" s="35"/>
      <c r="IMT36" s="35"/>
      <c r="IMU36" s="35"/>
      <c r="IMV36" s="35"/>
      <c r="IMW36" s="35"/>
      <c r="IMX36" s="35"/>
      <c r="IMY36" s="35"/>
      <c r="IMZ36" s="35"/>
      <c r="INA36" s="35"/>
      <c r="INB36" s="35"/>
      <c r="INC36" s="35"/>
      <c r="IND36" s="35"/>
      <c r="INE36" s="35"/>
      <c r="INF36" s="35"/>
      <c r="ING36" s="35"/>
      <c r="INH36" s="35"/>
      <c r="INI36" s="35"/>
      <c r="INJ36" s="35"/>
      <c r="INK36" s="35"/>
      <c r="INL36" s="35"/>
      <c r="INM36" s="35"/>
      <c r="INN36" s="35"/>
      <c r="INO36" s="35"/>
      <c r="INP36" s="35"/>
      <c r="INQ36" s="35"/>
      <c r="INR36" s="35"/>
      <c r="INS36" s="35"/>
      <c r="INT36" s="35"/>
      <c r="INU36" s="35"/>
      <c r="INV36" s="35"/>
      <c r="INW36" s="35"/>
      <c r="INX36" s="35"/>
      <c r="INY36" s="35"/>
      <c r="INZ36" s="35"/>
      <c r="IOA36" s="35"/>
      <c r="IOB36" s="35"/>
      <c r="IOC36" s="35"/>
      <c r="IOD36" s="35"/>
      <c r="IOE36" s="35"/>
      <c r="IOF36" s="35"/>
      <c r="IOG36" s="35"/>
      <c r="IOH36" s="35"/>
      <c r="IOI36" s="35"/>
      <c r="IOJ36" s="35"/>
      <c r="IOK36" s="35"/>
      <c r="IOL36" s="35"/>
      <c r="IOM36" s="35"/>
      <c r="ION36" s="35"/>
      <c r="IOO36" s="35"/>
      <c r="IOP36" s="35"/>
      <c r="IOQ36" s="35"/>
      <c r="IOR36" s="35"/>
      <c r="IOS36" s="35"/>
      <c r="IOT36" s="35"/>
      <c r="IOU36" s="35"/>
      <c r="IOV36" s="35"/>
      <c r="IOW36" s="35"/>
      <c r="IOX36" s="35"/>
      <c r="IOY36" s="35"/>
      <c r="IOZ36" s="35"/>
      <c r="IPA36" s="35"/>
      <c r="IPB36" s="35"/>
      <c r="IPC36" s="35"/>
      <c r="IPD36" s="35"/>
      <c r="IPE36" s="35"/>
      <c r="IPF36" s="35"/>
      <c r="IPG36" s="35"/>
      <c r="IPH36" s="35"/>
      <c r="IPI36" s="35"/>
      <c r="IPJ36" s="35"/>
      <c r="IPK36" s="35"/>
      <c r="IPL36" s="35"/>
      <c r="IPM36" s="35"/>
      <c r="IPN36" s="35"/>
      <c r="IPO36" s="35"/>
      <c r="IPP36" s="35"/>
      <c r="IPQ36" s="35"/>
      <c r="IPR36" s="35"/>
      <c r="IPS36" s="35"/>
      <c r="IPT36" s="35"/>
      <c r="IPU36" s="35"/>
      <c r="IPV36" s="35"/>
      <c r="IPW36" s="35"/>
      <c r="IPX36" s="35"/>
      <c r="IPY36" s="35"/>
      <c r="IPZ36" s="35"/>
      <c r="IQA36" s="35"/>
      <c r="IQB36" s="35"/>
      <c r="IQC36" s="35"/>
      <c r="IQD36" s="35"/>
      <c r="IQE36" s="35"/>
      <c r="IQF36" s="35"/>
      <c r="IQG36" s="35"/>
      <c r="IQH36" s="35"/>
      <c r="IQI36" s="35"/>
      <c r="IQJ36" s="35"/>
      <c r="IQK36" s="35"/>
      <c r="IQL36" s="35"/>
      <c r="IQM36" s="35"/>
      <c r="IQN36" s="35"/>
      <c r="IQO36" s="35"/>
      <c r="IQP36" s="35"/>
      <c r="IQQ36" s="35"/>
      <c r="IQR36" s="35"/>
      <c r="IQS36" s="35"/>
      <c r="IQT36" s="35"/>
      <c r="IQU36" s="35"/>
      <c r="IQV36" s="35"/>
      <c r="IQW36" s="35"/>
      <c r="IQX36" s="35"/>
      <c r="IQY36" s="35"/>
      <c r="IQZ36" s="35"/>
      <c r="IRA36" s="35"/>
      <c r="IRB36" s="35"/>
      <c r="IRC36" s="35"/>
      <c r="IRD36" s="35"/>
      <c r="IRE36" s="35"/>
      <c r="IRF36" s="35"/>
      <c r="IRG36" s="35"/>
      <c r="IRH36" s="35"/>
      <c r="IRI36" s="35"/>
      <c r="IRJ36" s="35"/>
      <c r="IRK36" s="35"/>
      <c r="IRL36" s="35"/>
      <c r="IRM36" s="35"/>
      <c r="IRN36" s="35"/>
      <c r="IRO36" s="35"/>
      <c r="IRP36" s="35"/>
      <c r="IRQ36" s="35"/>
      <c r="IRR36" s="35"/>
      <c r="IRS36" s="35"/>
      <c r="IRT36" s="35"/>
      <c r="IRU36" s="35"/>
      <c r="IRV36" s="35"/>
      <c r="IRW36" s="35"/>
      <c r="IRX36" s="35"/>
      <c r="IRY36" s="35"/>
      <c r="IRZ36" s="35"/>
      <c r="ISA36" s="35"/>
      <c r="ISB36" s="35"/>
      <c r="ISC36" s="35"/>
      <c r="ISD36" s="35"/>
      <c r="ISE36" s="35"/>
      <c r="ISF36" s="35"/>
      <c r="ISG36" s="35"/>
      <c r="ISH36" s="35"/>
      <c r="ISI36" s="35"/>
      <c r="ISJ36" s="35"/>
      <c r="ISK36" s="35"/>
      <c r="ISL36" s="35"/>
      <c r="ISM36" s="35"/>
      <c r="ISN36" s="35"/>
      <c r="ISO36" s="35"/>
      <c r="ISP36" s="35"/>
      <c r="ISQ36" s="35"/>
      <c r="ISR36" s="35"/>
      <c r="ISS36" s="35"/>
      <c r="IST36" s="35"/>
      <c r="ISU36" s="35"/>
      <c r="ISV36" s="35"/>
      <c r="ISW36" s="35"/>
      <c r="ISX36" s="35"/>
      <c r="ISY36" s="35"/>
      <c r="ISZ36" s="35"/>
      <c r="ITA36" s="35"/>
      <c r="ITB36" s="35"/>
      <c r="ITC36" s="35"/>
      <c r="ITD36" s="35"/>
      <c r="ITE36" s="35"/>
      <c r="ITF36" s="35"/>
      <c r="ITG36" s="35"/>
      <c r="ITH36" s="35"/>
      <c r="ITI36" s="35"/>
      <c r="ITJ36" s="35"/>
      <c r="ITK36" s="35"/>
      <c r="ITL36" s="35"/>
      <c r="ITM36" s="35"/>
      <c r="ITN36" s="35"/>
      <c r="ITO36" s="35"/>
      <c r="ITP36" s="35"/>
      <c r="ITQ36" s="35"/>
      <c r="ITR36" s="35"/>
      <c r="ITS36" s="35"/>
      <c r="ITT36" s="35"/>
      <c r="ITU36" s="35"/>
      <c r="ITV36" s="35"/>
      <c r="ITW36" s="35"/>
      <c r="ITX36" s="35"/>
      <c r="ITY36" s="35"/>
      <c r="ITZ36" s="35"/>
      <c r="IUA36" s="35"/>
      <c r="IUB36" s="35"/>
      <c r="IUC36" s="35"/>
      <c r="IUD36" s="35"/>
      <c r="IUE36" s="35"/>
      <c r="IUF36" s="35"/>
      <c r="IUG36" s="35"/>
      <c r="IUH36" s="35"/>
      <c r="IUI36" s="35"/>
      <c r="IUJ36" s="35"/>
      <c r="IUK36" s="35"/>
      <c r="IUL36" s="35"/>
      <c r="IUM36" s="35"/>
      <c r="IUN36" s="35"/>
      <c r="IUO36" s="35"/>
      <c r="IUP36" s="35"/>
      <c r="IUQ36" s="35"/>
      <c r="IUR36" s="35"/>
      <c r="IUS36" s="35"/>
      <c r="IUT36" s="35"/>
      <c r="IUU36" s="35"/>
      <c r="IUV36" s="35"/>
      <c r="IUW36" s="35"/>
      <c r="IUX36" s="35"/>
      <c r="IUY36" s="35"/>
      <c r="IUZ36" s="35"/>
      <c r="IVA36" s="35"/>
      <c r="IVB36" s="35"/>
      <c r="IVC36" s="35"/>
      <c r="IVD36" s="35"/>
      <c r="IVE36" s="35"/>
      <c r="IVF36" s="35"/>
      <c r="IVG36" s="35"/>
      <c r="IVH36" s="35"/>
      <c r="IVI36" s="35"/>
      <c r="IVJ36" s="35"/>
      <c r="IVK36" s="35"/>
      <c r="IVL36" s="35"/>
      <c r="IVM36" s="35"/>
      <c r="IVN36" s="35"/>
      <c r="IVO36" s="35"/>
      <c r="IVP36" s="35"/>
      <c r="IVQ36" s="35"/>
      <c r="IVR36" s="35"/>
      <c r="IVS36" s="35"/>
      <c r="IVT36" s="35"/>
      <c r="IVU36" s="35"/>
      <c r="IVV36" s="35"/>
      <c r="IVW36" s="35"/>
      <c r="IVX36" s="35"/>
      <c r="IVY36" s="35"/>
      <c r="IVZ36" s="35"/>
      <c r="IWA36" s="35"/>
      <c r="IWB36" s="35"/>
      <c r="IWC36" s="35"/>
      <c r="IWD36" s="35"/>
      <c r="IWE36" s="35"/>
      <c r="IWF36" s="35"/>
      <c r="IWG36" s="35"/>
      <c r="IWH36" s="35"/>
      <c r="IWI36" s="35"/>
      <c r="IWJ36" s="35"/>
      <c r="IWK36" s="35"/>
      <c r="IWL36" s="35"/>
      <c r="IWM36" s="35"/>
      <c r="IWN36" s="35"/>
      <c r="IWO36" s="35"/>
      <c r="IWP36" s="35"/>
      <c r="IWQ36" s="35"/>
      <c r="IWR36" s="35"/>
      <c r="IWS36" s="35"/>
      <c r="IWT36" s="35"/>
      <c r="IWU36" s="35"/>
      <c r="IWV36" s="35"/>
      <c r="IWW36" s="35"/>
      <c r="IWX36" s="35"/>
      <c r="IWY36" s="35"/>
      <c r="IWZ36" s="35"/>
      <c r="IXA36" s="35"/>
      <c r="IXB36" s="35"/>
      <c r="IXC36" s="35"/>
      <c r="IXD36" s="35"/>
      <c r="IXE36" s="35"/>
      <c r="IXF36" s="35"/>
      <c r="IXG36" s="35"/>
      <c r="IXH36" s="35"/>
      <c r="IXI36" s="35"/>
      <c r="IXJ36" s="35"/>
      <c r="IXK36" s="35"/>
      <c r="IXL36" s="35"/>
      <c r="IXM36" s="35"/>
      <c r="IXN36" s="35"/>
      <c r="IXO36" s="35"/>
      <c r="IXP36" s="35"/>
      <c r="IXQ36" s="35"/>
      <c r="IXR36" s="35"/>
      <c r="IXS36" s="35"/>
      <c r="IXT36" s="35"/>
      <c r="IXU36" s="35"/>
      <c r="IXV36" s="35"/>
      <c r="IXW36" s="35"/>
      <c r="IXX36" s="35"/>
      <c r="IXY36" s="35"/>
      <c r="IXZ36" s="35"/>
      <c r="IYA36" s="35"/>
      <c r="IYB36" s="35"/>
      <c r="IYC36" s="35"/>
      <c r="IYD36" s="35"/>
      <c r="IYE36" s="35"/>
      <c r="IYF36" s="35"/>
      <c r="IYG36" s="35"/>
      <c r="IYH36" s="35"/>
      <c r="IYI36" s="35"/>
      <c r="IYJ36" s="35"/>
      <c r="IYK36" s="35"/>
      <c r="IYL36" s="35"/>
      <c r="IYM36" s="35"/>
      <c r="IYN36" s="35"/>
      <c r="IYO36" s="35"/>
      <c r="IYP36" s="35"/>
      <c r="IYQ36" s="35"/>
      <c r="IYR36" s="35"/>
      <c r="IYS36" s="35"/>
      <c r="IYT36" s="35"/>
      <c r="IYU36" s="35"/>
      <c r="IYV36" s="35"/>
      <c r="IYW36" s="35"/>
      <c r="IYX36" s="35"/>
      <c r="IYY36" s="35"/>
      <c r="IYZ36" s="35"/>
      <c r="IZA36" s="35"/>
      <c r="IZB36" s="35"/>
      <c r="IZC36" s="35"/>
      <c r="IZD36" s="35"/>
      <c r="IZE36" s="35"/>
      <c r="IZF36" s="35"/>
      <c r="IZG36" s="35"/>
      <c r="IZH36" s="35"/>
      <c r="IZI36" s="35"/>
      <c r="IZJ36" s="35"/>
      <c r="IZK36" s="35"/>
      <c r="IZL36" s="35"/>
      <c r="IZM36" s="35"/>
      <c r="IZN36" s="35"/>
      <c r="IZO36" s="35"/>
      <c r="IZP36" s="35"/>
      <c r="IZQ36" s="35"/>
      <c r="IZR36" s="35"/>
      <c r="IZS36" s="35"/>
      <c r="IZT36" s="35"/>
      <c r="IZU36" s="35"/>
      <c r="IZV36" s="35"/>
      <c r="IZW36" s="35"/>
      <c r="IZX36" s="35"/>
      <c r="IZY36" s="35"/>
      <c r="IZZ36" s="35"/>
      <c r="JAA36" s="35"/>
      <c r="JAB36" s="35"/>
      <c r="JAC36" s="35"/>
      <c r="JAD36" s="35"/>
      <c r="JAE36" s="35"/>
      <c r="JAF36" s="35"/>
      <c r="JAG36" s="35"/>
      <c r="JAH36" s="35"/>
      <c r="JAI36" s="35"/>
      <c r="JAJ36" s="35"/>
      <c r="JAK36" s="35"/>
      <c r="JAL36" s="35"/>
      <c r="JAM36" s="35"/>
      <c r="JAN36" s="35"/>
      <c r="JAO36" s="35"/>
      <c r="JAP36" s="35"/>
      <c r="JAQ36" s="35"/>
      <c r="JAR36" s="35"/>
      <c r="JAS36" s="35"/>
      <c r="JAT36" s="35"/>
      <c r="JAU36" s="35"/>
      <c r="JAV36" s="35"/>
      <c r="JAW36" s="35"/>
      <c r="JAX36" s="35"/>
      <c r="JAY36" s="35"/>
      <c r="JAZ36" s="35"/>
      <c r="JBA36" s="35"/>
      <c r="JBB36" s="35"/>
      <c r="JBC36" s="35"/>
      <c r="JBD36" s="35"/>
      <c r="JBE36" s="35"/>
      <c r="JBF36" s="35"/>
      <c r="JBG36" s="35"/>
      <c r="JBH36" s="35"/>
      <c r="JBI36" s="35"/>
      <c r="JBJ36" s="35"/>
      <c r="JBK36" s="35"/>
      <c r="JBL36" s="35"/>
      <c r="JBM36" s="35"/>
      <c r="JBN36" s="35"/>
      <c r="JBO36" s="35"/>
      <c r="JBP36" s="35"/>
      <c r="JBQ36" s="35"/>
      <c r="JBR36" s="35"/>
      <c r="JBS36" s="35"/>
      <c r="JBT36" s="35"/>
      <c r="JBU36" s="35"/>
      <c r="JBV36" s="35"/>
      <c r="JBW36" s="35"/>
      <c r="JBX36" s="35"/>
      <c r="JBY36" s="35"/>
      <c r="JBZ36" s="35"/>
      <c r="JCA36" s="35"/>
      <c r="JCB36" s="35"/>
      <c r="JCC36" s="35"/>
      <c r="JCD36" s="35"/>
      <c r="JCE36" s="35"/>
      <c r="JCF36" s="35"/>
      <c r="JCG36" s="35"/>
      <c r="JCH36" s="35"/>
      <c r="JCI36" s="35"/>
      <c r="JCJ36" s="35"/>
      <c r="JCK36" s="35"/>
      <c r="JCL36" s="35"/>
      <c r="JCM36" s="35"/>
      <c r="JCN36" s="35"/>
      <c r="JCO36" s="35"/>
      <c r="JCP36" s="35"/>
      <c r="JCQ36" s="35"/>
      <c r="JCR36" s="35"/>
      <c r="JCS36" s="35"/>
      <c r="JCT36" s="35"/>
      <c r="JCU36" s="35"/>
      <c r="JCV36" s="35"/>
      <c r="JCW36" s="35"/>
      <c r="JCX36" s="35"/>
      <c r="JCY36" s="35"/>
      <c r="JCZ36" s="35"/>
      <c r="JDA36" s="35"/>
      <c r="JDB36" s="35"/>
      <c r="JDC36" s="35"/>
      <c r="JDD36" s="35"/>
      <c r="JDE36" s="35"/>
      <c r="JDF36" s="35"/>
      <c r="JDG36" s="35"/>
      <c r="JDH36" s="35"/>
      <c r="JDI36" s="35"/>
      <c r="JDJ36" s="35"/>
      <c r="JDK36" s="35"/>
      <c r="JDL36" s="35"/>
      <c r="JDM36" s="35"/>
      <c r="JDN36" s="35"/>
      <c r="JDO36" s="35"/>
      <c r="JDP36" s="35"/>
      <c r="JDQ36" s="35"/>
      <c r="JDR36" s="35"/>
      <c r="JDS36" s="35"/>
      <c r="JDT36" s="35"/>
      <c r="JDU36" s="35"/>
      <c r="JDV36" s="35"/>
      <c r="JDW36" s="35"/>
      <c r="JDX36" s="35"/>
      <c r="JDY36" s="35"/>
      <c r="JDZ36" s="35"/>
      <c r="JEA36" s="35"/>
      <c r="JEB36" s="35"/>
      <c r="JEC36" s="35"/>
      <c r="JED36" s="35"/>
      <c r="JEE36" s="35"/>
      <c r="JEF36" s="35"/>
      <c r="JEG36" s="35"/>
      <c r="JEH36" s="35"/>
      <c r="JEI36" s="35"/>
      <c r="JEJ36" s="35"/>
      <c r="JEK36" s="35"/>
      <c r="JEL36" s="35"/>
      <c r="JEM36" s="35"/>
      <c r="JEN36" s="35"/>
      <c r="JEO36" s="35"/>
      <c r="JEP36" s="35"/>
      <c r="JEQ36" s="35"/>
      <c r="JER36" s="35"/>
      <c r="JES36" s="35"/>
      <c r="JET36" s="35"/>
      <c r="JEU36" s="35"/>
      <c r="JEV36" s="35"/>
      <c r="JEW36" s="35"/>
      <c r="JEX36" s="35"/>
      <c r="JEY36" s="35"/>
      <c r="JEZ36" s="35"/>
      <c r="JFA36" s="35"/>
      <c r="JFB36" s="35"/>
      <c r="JFC36" s="35"/>
      <c r="JFD36" s="35"/>
      <c r="JFE36" s="35"/>
      <c r="JFF36" s="35"/>
      <c r="JFG36" s="35"/>
      <c r="JFH36" s="35"/>
      <c r="JFI36" s="35"/>
      <c r="JFJ36" s="35"/>
      <c r="JFK36" s="35"/>
      <c r="JFL36" s="35"/>
      <c r="JFM36" s="35"/>
      <c r="JFN36" s="35"/>
      <c r="JFO36" s="35"/>
      <c r="JFP36" s="35"/>
      <c r="JFQ36" s="35"/>
      <c r="JFR36" s="35"/>
      <c r="JFS36" s="35"/>
      <c r="JFT36" s="35"/>
      <c r="JFU36" s="35"/>
      <c r="JFV36" s="35"/>
      <c r="JFW36" s="35"/>
      <c r="JFX36" s="35"/>
      <c r="JFY36" s="35"/>
      <c r="JFZ36" s="35"/>
      <c r="JGA36" s="35"/>
      <c r="JGB36" s="35"/>
      <c r="JGC36" s="35"/>
      <c r="JGD36" s="35"/>
      <c r="JGE36" s="35"/>
      <c r="JGF36" s="35"/>
      <c r="JGG36" s="35"/>
      <c r="JGH36" s="35"/>
      <c r="JGI36" s="35"/>
      <c r="JGJ36" s="35"/>
      <c r="JGK36" s="35"/>
      <c r="JGL36" s="35"/>
      <c r="JGM36" s="35"/>
      <c r="JGN36" s="35"/>
      <c r="JGO36" s="35"/>
      <c r="JGP36" s="35"/>
      <c r="JGQ36" s="35"/>
      <c r="JGR36" s="35"/>
      <c r="JGS36" s="35"/>
      <c r="JGT36" s="35"/>
      <c r="JGU36" s="35"/>
      <c r="JGV36" s="35"/>
      <c r="JGW36" s="35"/>
      <c r="JGX36" s="35"/>
      <c r="JGY36" s="35"/>
      <c r="JGZ36" s="35"/>
      <c r="JHA36" s="35"/>
      <c r="JHB36" s="35"/>
      <c r="JHC36" s="35"/>
      <c r="JHD36" s="35"/>
      <c r="JHE36" s="35"/>
      <c r="JHF36" s="35"/>
      <c r="JHG36" s="35"/>
      <c r="JHH36" s="35"/>
      <c r="JHI36" s="35"/>
      <c r="JHJ36" s="35"/>
      <c r="JHK36" s="35"/>
      <c r="JHL36" s="35"/>
      <c r="JHM36" s="35"/>
      <c r="JHN36" s="35"/>
      <c r="JHO36" s="35"/>
      <c r="JHP36" s="35"/>
      <c r="JHQ36" s="35"/>
      <c r="JHR36" s="35"/>
      <c r="JHS36" s="35"/>
      <c r="JHT36" s="35"/>
      <c r="JHU36" s="35"/>
      <c r="JHV36" s="35"/>
      <c r="JHW36" s="35"/>
      <c r="JHX36" s="35"/>
      <c r="JHY36" s="35"/>
      <c r="JHZ36" s="35"/>
      <c r="JIA36" s="35"/>
      <c r="JIB36" s="35"/>
      <c r="JIC36" s="35"/>
      <c r="JID36" s="35"/>
      <c r="JIE36" s="35"/>
      <c r="JIF36" s="35"/>
      <c r="JIG36" s="35"/>
      <c r="JIH36" s="35"/>
      <c r="JII36" s="35"/>
      <c r="JIJ36" s="35"/>
      <c r="JIK36" s="35"/>
      <c r="JIL36" s="35"/>
      <c r="JIM36" s="35"/>
      <c r="JIN36" s="35"/>
      <c r="JIO36" s="35"/>
      <c r="JIP36" s="35"/>
      <c r="JIQ36" s="35"/>
      <c r="JIR36" s="35"/>
      <c r="JIS36" s="35"/>
      <c r="JIT36" s="35"/>
      <c r="JIU36" s="35"/>
      <c r="JIV36" s="35"/>
      <c r="JIW36" s="35"/>
      <c r="JIX36" s="35"/>
      <c r="JIY36" s="35"/>
      <c r="JIZ36" s="35"/>
      <c r="JJA36" s="35"/>
      <c r="JJB36" s="35"/>
      <c r="JJC36" s="35"/>
      <c r="JJD36" s="35"/>
      <c r="JJE36" s="35"/>
      <c r="JJF36" s="35"/>
      <c r="JJG36" s="35"/>
      <c r="JJH36" s="35"/>
      <c r="JJI36" s="35"/>
      <c r="JJJ36" s="35"/>
      <c r="JJK36" s="35"/>
      <c r="JJL36" s="35"/>
      <c r="JJM36" s="35"/>
      <c r="JJN36" s="35"/>
      <c r="JJO36" s="35"/>
      <c r="JJP36" s="35"/>
      <c r="JJQ36" s="35"/>
      <c r="JJR36" s="35"/>
      <c r="JJS36" s="35"/>
      <c r="JJT36" s="35"/>
      <c r="JJU36" s="35"/>
      <c r="JJV36" s="35"/>
      <c r="JJW36" s="35"/>
      <c r="JJX36" s="35"/>
      <c r="JJY36" s="35"/>
      <c r="JJZ36" s="35"/>
      <c r="JKA36" s="35"/>
      <c r="JKB36" s="35"/>
      <c r="JKC36" s="35"/>
      <c r="JKD36" s="35"/>
      <c r="JKE36" s="35"/>
      <c r="JKF36" s="35"/>
      <c r="JKG36" s="35"/>
      <c r="JKH36" s="35"/>
      <c r="JKI36" s="35"/>
      <c r="JKJ36" s="35"/>
      <c r="JKK36" s="35"/>
      <c r="JKL36" s="35"/>
      <c r="JKM36" s="35"/>
      <c r="JKN36" s="35"/>
      <c r="JKO36" s="35"/>
      <c r="JKP36" s="35"/>
      <c r="JKQ36" s="35"/>
      <c r="JKR36" s="35"/>
      <c r="JKS36" s="35"/>
      <c r="JKT36" s="35"/>
      <c r="JKU36" s="35"/>
      <c r="JKV36" s="35"/>
      <c r="JKW36" s="35"/>
      <c r="JKX36" s="35"/>
      <c r="JKY36" s="35"/>
      <c r="JKZ36" s="35"/>
      <c r="JLA36" s="35"/>
      <c r="JLB36" s="35"/>
      <c r="JLC36" s="35"/>
      <c r="JLD36" s="35"/>
      <c r="JLE36" s="35"/>
      <c r="JLF36" s="35"/>
      <c r="JLG36" s="35"/>
      <c r="JLH36" s="35"/>
      <c r="JLI36" s="35"/>
      <c r="JLJ36" s="35"/>
      <c r="JLK36" s="35"/>
      <c r="JLL36" s="35"/>
      <c r="JLM36" s="35"/>
      <c r="JLN36" s="35"/>
      <c r="JLO36" s="35"/>
      <c r="JLP36" s="35"/>
      <c r="JLQ36" s="35"/>
      <c r="JLR36" s="35"/>
      <c r="JLS36" s="35"/>
      <c r="JLT36" s="35"/>
      <c r="JLU36" s="35"/>
      <c r="JLV36" s="35"/>
      <c r="JLW36" s="35"/>
      <c r="JLX36" s="35"/>
      <c r="JLY36" s="35"/>
      <c r="JLZ36" s="35"/>
      <c r="JMA36" s="35"/>
      <c r="JMB36" s="35"/>
      <c r="JMC36" s="35"/>
      <c r="JMD36" s="35"/>
      <c r="JME36" s="35"/>
      <c r="JMF36" s="35"/>
      <c r="JMG36" s="35"/>
      <c r="JMH36" s="35"/>
      <c r="JMI36" s="35"/>
      <c r="JMJ36" s="35"/>
      <c r="JMK36" s="35"/>
      <c r="JML36" s="35"/>
      <c r="JMM36" s="35"/>
      <c r="JMN36" s="35"/>
      <c r="JMO36" s="35"/>
      <c r="JMP36" s="35"/>
      <c r="JMQ36" s="35"/>
      <c r="JMR36" s="35"/>
      <c r="JMS36" s="35"/>
      <c r="JMT36" s="35"/>
      <c r="JMU36" s="35"/>
      <c r="JMV36" s="35"/>
      <c r="JMW36" s="35"/>
      <c r="JMX36" s="35"/>
      <c r="JMY36" s="35"/>
      <c r="JMZ36" s="35"/>
      <c r="JNA36" s="35"/>
      <c r="JNB36" s="35"/>
      <c r="JNC36" s="35"/>
      <c r="JND36" s="35"/>
      <c r="JNE36" s="35"/>
      <c r="JNF36" s="35"/>
      <c r="JNG36" s="35"/>
      <c r="JNH36" s="35"/>
      <c r="JNI36" s="35"/>
      <c r="JNJ36" s="35"/>
      <c r="JNK36" s="35"/>
      <c r="JNL36" s="35"/>
      <c r="JNM36" s="35"/>
      <c r="JNN36" s="35"/>
      <c r="JNO36" s="35"/>
      <c r="JNP36" s="35"/>
      <c r="JNQ36" s="35"/>
      <c r="JNR36" s="35"/>
      <c r="JNS36" s="35"/>
      <c r="JNT36" s="35"/>
      <c r="JNU36" s="35"/>
      <c r="JNV36" s="35"/>
      <c r="JNW36" s="35"/>
      <c r="JNX36" s="35"/>
      <c r="JNY36" s="35"/>
      <c r="JNZ36" s="35"/>
      <c r="JOA36" s="35"/>
      <c r="JOB36" s="35"/>
      <c r="JOC36" s="35"/>
      <c r="JOD36" s="35"/>
      <c r="JOE36" s="35"/>
      <c r="JOF36" s="35"/>
      <c r="JOG36" s="35"/>
      <c r="JOH36" s="35"/>
      <c r="JOI36" s="35"/>
      <c r="JOJ36" s="35"/>
      <c r="JOK36" s="35"/>
      <c r="JOL36" s="35"/>
      <c r="JOM36" s="35"/>
      <c r="JON36" s="35"/>
      <c r="JOO36" s="35"/>
      <c r="JOP36" s="35"/>
      <c r="JOQ36" s="35"/>
      <c r="JOR36" s="35"/>
      <c r="JOS36" s="35"/>
      <c r="JOT36" s="35"/>
      <c r="JOU36" s="35"/>
      <c r="JOV36" s="35"/>
      <c r="JOW36" s="35"/>
      <c r="JOX36" s="35"/>
      <c r="JOY36" s="35"/>
      <c r="JOZ36" s="35"/>
      <c r="JPA36" s="35"/>
      <c r="JPB36" s="35"/>
      <c r="JPC36" s="35"/>
      <c r="JPD36" s="35"/>
      <c r="JPE36" s="35"/>
      <c r="JPF36" s="35"/>
      <c r="JPG36" s="35"/>
      <c r="JPH36" s="35"/>
      <c r="JPI36" s="35"/>
      <c r="JPJ36" s="35"/>
      <c r="JPK36" s="35"/>
      <c r="JPL36" s="35"/>
      <c r="JPM36" s="35"/>
      <c r="JPN36" s="35"/>
      <c r="JPO36" s="35"/>
      <c r="JPP36" s="35"/>
      <c r="JPQ36" s="35"/>
      <c r="JPR36" s="35"/>
      <c r="JPS36" s="35"/>
      <c r="JPT36" s="35"/>
      <c r="JPU36" s="35"/>
      <c r="JPV36" s="35"/>
      <c r="JPW36" s="35"/>
      <c r="JPX36" s="35"/>
      <c r="JPY36" s="35"/>
      <c r="JPZ36" s="35"/>
      <c r="JQA36" s="35"/>
      <c r="JQB36" s="35"/>
      <c r="JQC36" s="35"/>
      <c r="JQD36" s="35"/>
      <c r="JQE36" s="35"/>
      <c r="JQF36" s="35"/>
      <c r="JQG36" s="35"/>
      <c r="JQH36" s="35"/>
      <c r="JQI36" s="35"/>
      <c r="JQJ36" s="35"/>
      <c r="JQK36" s="35"/>
      <c r="JQL36" s="35"/>
      <c r="JQM36" s="35"/>
      <c r="JQN36" s="35"/>
      <c r="JQO36" s="35"/>
      <c r="JQP36" s="35"/>
      <c r="JQQ36" s="35"/>
      <c r="JQR36" s="35"/>
      <c r="JQS36" s="35"/>
      <c r="JQT36" s="35"/>
      <c r="JQU36" s="35"/>
      <c r="JQV36" s="35"/>
      <c r="JQW36" s="35"/>
      <c r="JQX36" s="35"/>
      <c r="JQY36" s="35"/>
      <c r="JQZ36" s="35"/>
      <c r="JRA36" s="35"/>
      <c r="JRB36" s="35"/>
      <c r="JRC36" s="35"/>
      <c r="JRD36" s="35"/>
      <c r="JRE36" s="35"/>
      <c r="JRF36" s="35"/>
      <c r="JRG36" s="35"/>
      <c r="JRH36" s="35"/>
      <c r="JRI36" s="35"/>
      <c r="JRJ36" s="35"/>
      <c r="JRK36" s="35"/>
      <c r="JRL36" s="35"/>
      <c r="JRM36" s="35"/>
      <c r="JRN36" s="35"/>
      <c r="JRO36" s="35"/>
      <c r="JRP36" s="35"/>
      <c r="JRQ36" s="35"/>
      <c r="JRR36" s="35"/>
      <c r="JRS36" s="35"/>
      <c r="JRT36" s="35"/>
      <c r="JRU36" s="35"/>
      <c r="JRV36" s="35"/>
      <c r="JRW36" s="35"/>
      <c r="JRX36" s="35"/>
      <c r="JRY36" s="35"/>
      <c r="JRZ36" s="35"/>
      <c r="JSA36" s="35"/>
      <c r="JSB36" s="35"/>
      <c r="JSC36" s="35"/>
      <c r="JSD36" s="35"/>
      <c r="JSE36" s="35"/>
      <c r="JSF36" s="35"/>
      <c r="JSG36" s="35"/>
      <c r="JSH36" s="35"/>
      <c r="JSI36" s="35"/>
      <c r="JSJ36" s="35"/>
      <c r="JSK36" s="35"/>
      <c r="JSL36" s="35"/>
      <c r="JSM36" s="35"/>
      <c r="JSN36" s="35"/>
      <c r="JSO36" s="35"/>
      <c r="JSP36" s="35"/>
      <c r="JSQ36" s="35"/>
      <c r="JSR36" s="35"/>
      <c r="JSS36" s="35"/>
      <c r="JST36" s="35"/>
      <c r="JSU36" s="35"/>
      <c r="JSV36" s="35"/>
      <c r="JSW36" s="35"/>
      <c r="JSX36" s="35"/>
      <c r="JSY36" s="35"/>
      <c r="JSZ36" s="35"/>
      <c r="JTA36" s="35"/>
      <c r="JTB36" s="35"/>
      <c r="JTC36" s="35"/>
      <c r="JTD36" s="35"/>
      <c r="JTE36" s="35"/>
      <c r="JTF36" s="35"/>
      <c r="JTG36" s="35"/>
      <c r="JTH36" s="35"/>
      <c r="JTI36" s="35"/>
      <c r="JTJ36" s="35"/>
      <c r="JTK36" s="35"/>
      <c r="JTL36" s="35"/>
      <c r="JTM36" s="35"/>
      <c r="JTN36" s="35"/>
      <c r="JTO36" s="35"/>
      <c r="JTP36" s="35"/>
      <c r="JTQ36" s="35"/>
      <c r="JTR36" s="35"/>
      <c r="JTS36" s="35"/>
      <c r="JTT36" s="35"/>
      <c r="JTU36" s="35"/>
      <c r="JTV36" s="35"/>
      <c r="JTW36" s="35"/>
      <c r="JTX36" s="35"/>
      <c r="JTY36" s="35"/>
      <c r="JTZ36" s="35"/>
      <c r="JUA36" s="35"/>
      <c r="JUB36" s="35"/>
      <c r="JUC36" s="35"/>
      <c r="JUD36" s="35"/>
      <c r="JUE36" s="35"/>
      <c r="JUF36" s="35"/>
      <c r="JUG36" s="35"/>
      <c r="JUH36" s="35"/>
      <c r="JUI36" s="35"/>
      <c r="JUJ36" s="35"/>
      <c r="JUK36" s="35"/>
      <c r="JUL36" s="35"/>
      <c r="JUM36" s="35"/>
      <c r="JUN36" s="35"/>
      <c r="JUO36" s="35"/>
      <c r="JUP36" s="35"/>
      <c r="JUQ36" s="35"/>
      <c r="JUR36" s="35"/>
      <c r="JUS36" s="35"/>
      <c r="JUT36" s="35"/>
      <c r="JUU36" s="35"/>
      <c r="JUV36" s="35"/>
      <c r="JUW36" s="35"/>
      <c r="JUX36" s="35"/>
      <c r="JUY36" s="35"/>
      <c r="JUZ36" s="35"/>
      <c r="JVA36" s="35"/>
      <c r="JVB36" s="35"/>
      <c r="JVC36" s="35"/>
      <c r="JVD36" s="35"/>
      <c r="JVE36" s="35"/>
      <c r="JVF36" s="35"/>
      <c r="JVG36" s="35"/>
      <c r="JVH36" s="35"/>
      <c r="JVI36" s="35"/>
      <c r="JVJ36" s="35"/>
      <c r="JVK36" s="35"/>
      <c r="JVL36" s="35"/>
      <c r="JVM36" s="35"/>
      <c r="JVN36" s="35"/>
      <c r="JVO36" s="35"/>
      <c r="JVP36" s="35"/>
      <c r="JVQ36" s="35"/>
      <c r="JVR36" s="35"/>
      <c r="JVS36" s="35"/>
      <c r="JVT36" s="35"/>
      <c r="JVU36" s="35"/>
      <c r="JVV36" s="35"/>
      <c r="JVW36" s="35"/>
      <c r="JVX36" s="35"/>
      <c r="JVY36" s="35"/>
      <c r="JVZ36" s="35"/>
      <c r="JWA36" s="35"/>
      <c r="JWB36" s="35"/>
      <c r="JWC36" s="35"/>
      <c r="JWD36" s="35"/>
      <c r="JWE36" s="35"/>
      <c r="JWF36" s="35"/>
      <c r="JWG36" s="35"/>
      <c r="JWH36" s="35"/>
      <c r="JWI36" s="35"/>
      <c r="JWJ36" s="35"/>
      <c r="JWK36" s="35"/>
      <c r="JWL36" s="35"/>
      <c r="JWM36" s="35"/>
      <c r="JWN36" s="35"/>
      <c r="JWO36" s="35"/>
      <c r="JWP36" s="35"/>
      <c r="JWQ36" s="35"/>
      <c r="JWR36" s="35"/>
      <c r="JWS36" s="35"/>
      <c r="JWT36" s="35"/>
      <c r="JWU36" s="35"/>
      <c r="JWV36" s="35"/>
      <c r="JWW36" s="35"/>
      <c r="JWX36" s="35"/>
      <c r="JWY36" s="35"/>
      <c r="JWZ36" s="35"/>
      <c r="JXA36" s="35"/>
      <c r="JXB36" s="35"/>
      <c r="JXC36" s="35"/>
      <c r="JXD36" s="35"/>
      <c r="JXE36" s="35"/>
      <c r="JXF36" s="35"/>
      <c r="JXG36" s="35"/>
      <c r="JXH36" s="35"/>
      <c r="JXI36" s="35"/>
      <c r="JXJ36" s="35"/>
      <c r="JXK36" s="35"/>
      <c r="JXL36" s="35"/>
      <c r="JXM36" s="35"/>
      <c r="JXN36" s="35"/>
      <c r="JXO36" s="35"/>
      <c r="JXP36" s="35"/>
      <c r="JXQ36" s="35"/>
      <c r="JXR36" s="35"/>
      <c r="JXS36" s="35"/>
      <c r="JXT36" s="35"/>
      <c r="JXU36" s="35"/>
      <c r="JXV36" s="35"/>
      <c r="JXW36" s="35"/>
      <c r="JXX36" s="35"/>
      <c r="JXY36" s="35"/>
      <c r="JXZ36" s="35"/>
      <c r="JYA36" s="35"/>
      <c r="JYB36" s="35"/>
      <c r="JYC36" s="35"/>
      <c r="JYD36" s="35"/>
      <c r="JYE36" s="35"/>
      <c r="JYF36" s="35"/>
      <c r="JYG36" s="35"/>
      <c r="JYH36" s="35"/>
      <c r="JYI36" s="35"/>
      <c r="JYJ36" s="35"/>
      <c r="JYK36" s="35"/>
      <c r="JYL36" s="35"/>
      <c r="JYM36" s="35"/>
      <c r="JYN36" s="35"/>
      <c r="JYO36" s="35"/>
      <c r="JYP36" s="35"/>
      <c r="JYQ36" s="35"/>
      <c r="JYR36" s="35"/>
      <c r="JYS36" s="35"/>
      <c r="JYT36" s="35"/>
      <c r="JYU36" s="35"/>
      <c r="JYV36" s="35"/>
      <c r="JYW36" s="35"/>
      <c r="JYX36" s="35"/>
      <c r="JYY36" s="35"/>
      <c r="JYZ36" s="35"/>
      <c r="JZA36" s="35"/>
      <c r="JZB36" s="35"/>
      <c r="JZC36" s="35"/>
      <c r="JZD36" s="35"/>
      <c r="JZE36" s="35"/>
      <c r="JZF36" s="35"/>
      <c r="JZG36" s="35"/>
      <c r="JZH36" s="35"/>
      <c r="JZI36" s="35"/>
      <c r="JZJ36" s="35"/>
      <c r="JZK36" s="35"/>
      <c r="JZL36" s="35"/>
      <c r="JZM36" s="35"/>
      <c r="JZN36" s="35"/>
      <c r="JZO36" s="35"/>
      <c r="JZP36" s="35"/>
      <c r="JZQ36" s="35"/>
      <c r="JZR36" s="35"/>
      <c r="JZS36" s="35"/>
      <c r="JZT36" s="35"/>
      <c r="JZU36" s="35"/>
      <c r="JZV36" s="35"/>
      <c r="JZW36" s="35"/>
      <c r="JZX36" s="35"/>
      <c r="JZY36" s="35"/>
      <c r="JZZ36" s="35"/>
      <c r="KAA36" s="35"/>
      <c r="KAB36" s="35"/>
      <c r="KAC36" s="35"/>
      <c r="KAD36" s="35"/>
      <c r="KAE36" s="35"/>
      <c r="KAF36" s="35"/>
      <c r="KAG36" s="35"/>
      <c r="KAH36" s="35"/>
      <c r="KAI36" s="35"/>
      <c r="KAJ36" s="35"/>
      <c r="KAK36" s="35"/>
      <c r="KAL36" s="35"/>
      <c r="KAM36" s="35"/>
      <c r="KAN36" s="35"/>
      <c r="KAO36" s="35"/>
      <c r="KAP36" s="35"/>
      <c r="KAQ36" s="35"/>
      <c r="KAR36" s="35"/>
      <c r="KAS36" s="35"/>
      <c r="KAT36" s="35"/>
      <c r="KAU36" s="35"/>
      <c r="KAV36" s="35"/>
      <c r="KAW36" s="35"/>
      <c r="KAX36" s="35"/>
      <c r="KAY36" s="35"/>
      <c r="KAZ36" s="35"/>
      <c r="KBA36" s="35"/>
      <c r="KBB36" s="35"/>
      <c r="KBC36" s="35"/>
      <c r="KBD36" s="35"/>
      <c r="KBE36" s="35"/>
      <c r="KBF36" s="35"/>
      <c r="KBG36" s="35"/>
      <c r="KBH36" s="35"/>
      <c r="KBI36" s="35"/>
      <c r="KBJ36" s="35"/>
      <c r="KBK36" s="35"/>
      <c r="KBL36" s="35"/>
      <c r="KBM36" s="35"/>
      <c r="KBN36" s="35"/>
      <c r="KBO36" s="35"/>
      <c r="KBP36" s="35"/>
      <c r="KBQ36" s="35"/>
      <c r="KBR36" s="35"/>
      <c r="KBS36" s="35"/>
      <c r="KBT36" s="35"/>
      <c r="KBU36" s="35"/>
      <c r="KBV36" s="35"/>
      <c r="KBW36" s="35"/>
      <c r="KBX36" s="35"/>
      <c r="KBY36" s="35"/>
      <c r="KBZ36" s="35"/>
      <c r="KCA36" s="35"/>
      <c r="KCB36" s="35"/>
      <c r="KCC36" s="35"/>
      <c r="KCD36" s="35"/>
      <c r="KCE36" s="35"/>
      <c r="KCF36" s="35"/>
      <c r="KCG36" s="35"/>
      <c r="KCH36" s="35"/>
      <c r="KCI36" s="35"/>
      <c r="KCJ36" s="35"/>
      <c r="KCK36" s="35"/>
      <c r="KCL36" s="35"/>
      <c r="KCM36" s="35"/>
      <c r="KCN36" s="35"/>
      <c r="KCO36" s="35"/>
      <c r="KCP36" s="35"/>
      <c r="KCQ36" s="35"/>
      <c r="KCR36" s="35"/>
      <c r="KCS36" s="35"/>
      <c r="KCT36" s="35"/>
      <c r="KCU36" s="35"/>
      <c r="KCV36" s="35"/>
      <c r="KCW36" s="35"/>
      <c r="KCX36" s="35"/>
      <c r="KCY36" s="35"/>
      <c r="KCZ36" s="35"/>
      <c r="KDA36" s="35"/>
      <c r="KDB36" s="35"/>
      <c r="KDC36" s="35"/>
      <c r="KDD36" s="35"/>
      <c r="KDE36" s="35"/>
      <c r="KDF36" s="35"/>
      <c r="KDG36" s="35"/>
      <c r="KDH36" s="35"/>
      <c r="KDI36" s="35"/>
      <c r="KDJ36" s="35"/>
      <c r="KDK36" s="35"/>
      <c r="KDL36" s="35"/>
      <c r="KDM36" s="35"/>
      <c r="KDN36" s="35"/>
      <c r="KDO36" s="35"/>
      <c r="KDP36" s="35"/>
      <c r="KDQ36" s="35"/>
      <c r="KDR36" s="35"/>
      <c r="KDS36" s="35"/>
      <c r="KDT36" s="35"/>
      <c r="KDU36" s="35"/>
      <c r="KDV36" s="35"/>
      <c r="KDW36" s="35"/>
      <c r="KDX36" s="35"/>
      <c r="KDY36" s="35"/>
      <c r="KDZ36" s="35"/>
      <c r="KEA36" s="35"/>
      <c r="KEB36" s="35"/>
      <c r="KEC36" s="35"/>
      <c r="KED36" s="35"/>
      <c r="KEE36" s="35"/>
      <c r="KEF36" s="35"/>
      <c r="KEG36" s="35"/>
      <c r="KEH36" s="35"/>
      <c r="KEI36" s="35"/>
      <c r="KEJ36" s="35"/>
      <c r="KEK36" s="35"/>
      <c r="KEL36" s="35"/>
      <c r="KEM36" s="35"/>
      <c r="KEN36" s="35"/>
      <c r="KEO36" s="35"/>
      <c r="KEP36" s="35"/>
      <c r="KEQ36" s="35"/>
      <c r="KER36" s="35"/>
      <c r="KES36" s="35"/>
      <c r="KET36" s="35"/>
      <c r="KEU36" s="35"/>
      <c r="KEV36" s="35"/>
      <c r="KEW36" s="35"/>
      <c r="KEX36" s="35"/>
      <c r="KEY36" s="35"/>
      <c r="KEZ36" s="35"/>
      <c r="KFA36" s="35"/>
      <c r="KFB36" s="35"/>
      <c r="KFC36" s="35"/>
      <c r="KFD36" s="35"/>
      <c r="KFE36" s="35"/>
      <c r="KFF36" s="35"/>
      <c r="KFG36" s="35"/>
      <c r="KFH36" s="35"/>
      <c r="KFI36" s="35"/>
      <c r="KFJ36" s="35"/>
      <c r="KFK36" s="35"/>
      <c r="KFL36" s="35"/>
      <c r="KFM36" s="35"/>
      <c r="KFN36" s="35"/>
      <c r="KFO36" s="35"/>
      <c r="KFP36" s="35"/>
      <c r="KFQ36" s="35"/>
      <c r="KFR36" s="35"/>
      <c r="KFS36" s="35"/>
      <c r="KFT36" s="35"/>
      <c r="KFU36" s="35"/>
      <c r="KFV36" s="35"/>
      <c r="KFW36" s="35"/>
      <c r="KFX36" s="35"/>
      <c r="KFY36" s="35"/>
      <c r="KFZ36" s="35"/>
      <c r="KGA36" s="35"/>
      <c r="KGB36" s="35"/>
      <c r="KGC36" s="35"/>
      <c r="KGD36" s="35"/>
      <c r="KGE36" s="35"/>
      <c r="KGF36" s="35"/>
      <c r="KGG36" s="35"/>
      <c r="KGH36" s="35"/>
      <c r="KGI36" s="35"/>
      <c r="KGJ36" s="35"/>
      <c r="KGK36" s="35"/>
      <c r="KGL36" s="35"/>
      <c r="KGM36" s="35"/>
      <c r="KGN36" s="35"/>
      <c r="KGO36" s="35"/>
      <c r="KGP36" s="35"/>
      <c r="KGQ36" s="35"/>
      <c r="KGR36" s="35"/>
      <c r="KGS36" s="35"/>
      <c r="KGT36" s="35"/>
      <c r="KGU36" s="35"/>
      <c r="KGV36" s="35"/>
      <c r="KGW36" s="35"/>
      <c r="KGX36" s="35"/>
      <c r="KGY36" s="35"/>
      <c r="KGZ36" s="35"/>
      <c r="KHA36" s="35"/>
      <c r="KHB36" s="35"/>
      <c r="KHC36" s="35"/>
      <c r="KHD36" s="35"/>
      <c r="KHE36" s="35"/>
      <c r="KHF36" s="35"/>
      <c r="KHG36" s="35"/>
      <c r="KHH36" s="35"/>
      <c r="KHI36" s="35"/>
      <c r="KHJ36" s="35"/>
      <c r="KHK36" s="35"/>
      <c r="KHL36" s="35"/>
      <c r="KHM36" s="35"/>
      <c r="KHN36" s="35"/>
      <c r="KHO36" s="35"/>
      <c r="KHP36" s="35"/>
      <c r="KHQ36" s="35"/>
      <c r="KHR36" s="35"/>
      <c r="KHS36" s="35"/>
      <c r="KHT36" s="35"/>
      <c r="KHU36" s="35"/>
      <c r="KHV36" s="35"/>
      <c r="KHW36" s="35"/>
      <c r="KHX36" s="35"/>
      <c r="KHY36" s="35"/>
      <c r="KHZ36" s="35"/>
      <c r="KIA36" s="35"/>
      <c r="KIB36" s="35"/>
      <c r="KIC36" s="35"/>
      <c r="KID36" s="35"/>
      <c r="KIE36" s="35"/>
      <c r="KIF36" s="35"/>
      <c r="KIG36" s="35"/>
      <c r="KIH36" s="35"/>
      <c r="KII36" s="35"/>
      <c r="KIJ36" s="35"/>
      <c r="KIK36" s="35"/>
      <c r="KIL36" s="35"/>
      <c r="KIM36" s="35"/>
      <c r="KIN36" s="35"/>
      <c r="KIO36" s="35"/>
      <c r="KIP36" s="35"/>
      <c r="KIQ36" s="35"/>
      <c r="KIR36" s="35"/>
      <c r="KIS36" s="35"/>
      <c r="KIT36" s="35"/>
      <c r="KIU36" s="35"/>
      <c r="KIV36" s="35"/>
      <c r="KIW36" s="35"/>
      <c r="KIX36" s="35"/>
      <c r="KIY36" s="35"/>
      <c r="KIZ36" s="35"/>
      <c r="KJA36" s="35"/>
      <c r="KJB36" s="35"/>
      <c r="KJC36" s="35"/>
      <c r="KJD36" s="35"/>
      <c r="KJE36" s="35"/>
      <c r="KJF36" s="35"/>
      <c r="KJG36" s="35"/>
      <c r="KJH36" s="35"/>
      <c r="KJI36" s="35"/>
      <c r="KJJ36" s="35"/>
      <c r="KJK36" s="35"/>
      <c r="KJL36" s="35"/>
      <c r="KJM36" s="35"/>
      <c r="KJN36" s="35"/>
      <c r="KJO36" s="35"/>
      <c r="KJP36" s="35"/>
      <c r="KJQ36" s="35"/>
      <c r="KJR36" s="35"/>
      <c r="KJS36" s="35"/>
      <c r="KJT36" s="35"/>
      <c r="KJU36" s="35"/>
      <c r="KJV36" s="35"/>
      <c r="KJW36" s="35"/>
      <c r="KJX36" s="35"/>
      <c r="KJY36" s="35"/>
      <c r="KJZ36" s="35"/>
      <c r="KKA36" s="35"/>
      <c r="KKB36" s="35"/>
      <c r="KKC36" s="35"/>
      <c r="KKD36" s="35"/>
      <c r="KKE36" s="35"/>
      <c r="KKF36" s="35"/>
      <c r="KKG36" s="35"/>
      <c r="KKH36" s="35"/>
      <c r="KKI36" s="35"/>
      <c r="KKJ36" s="35"/>
      <c r="KKK36" s="35"/>
      <c r="KKL36" s="35"/>
      <c r="KKM36" s="35"/>
      <c r="KKN36" s="35"/>
      <c r="KKO36" s="35"/>
      <c r="KKP36" s="35"/>
      <c r="KKQ36" s="35"/>
      <c r="KKR36" s="35"/>
      <c r="KKS36" s="35"/>
      <c r="KKT36" s="35"/>
      <c r="KKU36" s="35"/>
      <c r="KKV36" s="35"/>
      <c r="KKW36" s="35"/>
      <c r="KKX36" s="35"/>
      <c r="KKY36" s="35"/>
      <c r="KKZ36" s="35"/>
      <c r="KLA36" s="35"/>
      <c r="KLB36" s="35"/>
      <c r="KLC36" s="35"/>
      <c r="KLD36" s="35"/>
      <c r="KLE36" s="35"/>
      <c r="KLF36" s="35"/>
      <c r="KLG36" s="35"/>
      <c r="KLH36" s="35"/>
      <c r="KLI36" s="35"/>
      <c r="KLJ36" s="35"/>
      <c r="KLK36" s="35"/>
      <c r="KLL36" s="35"/>
      <c r="KLM36" s="35"/>
      <c r="KLN36" s="35"/>
      <c r="KLO36" s="35"/>
      <c r="KLP36" s="35"/>
      <c r="KLQ36" s="35"/>
      <c r="KLR36" s="35"/>
      <c r="KLS36" s="35"/>
      <c r="KLT36" s="35"/>
      <c r="KLU36" s="35"/>
      <c r="KLV36" s="35"/>
      <c r="KLW36" s="35"/>
      <c r="KLX36" s="35"/>
      <c r="KLY36" s="35"/>
      <c r="KLZ36" s="35"/>
      <c r="KMA36" s="35"/>
      <c r="KMB36" s="35"/>
      <c r="KMC36" s="35"/>
      <c r="KMD36" s="35"/>
      <c r="KME36" s="35"/>
      <c r="KMF36" s="35"/>
      <c r="KMG36" s="35"/>
      <c r="KMH36" s="35"/>
      <c r="KMI36" s="35"/>
      <c r="KMJ36" s="35"/>
      <c r="KMK36" s="35"/>
      <c r="KML36" s="35"/>
      <c r="KMM36" s="35"/>
      <c r="KMN36" s="35"/>
      <c r="KMO36" s="35"/>
      <c r="KMP36" s="35"/>
      <c r="KMQ36" s="35"/>
      <c r="KMR36" s="35"/>
      <c r="KMS36" s="35"/>
      <c r="KMT36" s="35"/>
      <c r="KMU36" s="35"/>
      <c r="KMV36" s="35"/>
      <c r="KMW36" s="35"/>
      <c r="KMX36" s="35"/>
      <c r="KMY36" s="35"/>
      <c r="KMZ36" s="35"/>
      <c r="KNA36" s="35"/>
      <c r="KNB36" s="35"/>
      <c r="KNC36" s="35"/>
      <c r="KND36" s="35"/>
      <c r="KNE36" s="35"/>
      <c r="KNF36" s="35"/>
      <c r="KNG36" s="35"/>
      <c r="KNH36" s="35"/>
      <c r="KNI36" s="35"/>
      <c r="KNJ36" s="35"/>
      <c r="KNK36" s="35"/>
      <c r="KNL36" s="35"/>
      <c r="KNM36" s="35"/>
      <c r="KNN36" s="35"/>
      <c r="KNO36" s="35"/>
      <c r="KNP36" s="35"/>
      <c r="KNQ36" s="35"/>
      <c r="KNR36" s="35"/>
      <c r="KNS36" s="35"/>
      <c r="KNT36" s="35"/>
      <c r="KNU36" s="35"/>
      <c r="KNV36" s="35"/>
      <c r="KNW36" s="35"/>
      <c r="KNX36" s="35"/>
      <c r="KNY36" s="35"/>
      <c r="KNZ36" s="35"/>
      <c r="KOA36" s="35"/>
      <c r="KOB36" s="35"/>
      <c r="KOC36" s="35"/>
      <c r="KOD36" s="35"/>
      <c r="KOE36" s="35"/>
      <c r="KOF36" s="35"/>
      <c r="KOG36" s="35"/>
      <c r="KOH36" s="35"/>
      <c r="KOI36" s="35"/>
      <c r="KOJ36" s="35"/>
      <c r="KOK36" s="35"/>
      <c r="KOL36" s="35"/>
      <c r="KOM36" s="35"/>
      <c r="KON36" s="35"/>
      <c r="KOO36" s="35"/>
      <c r="KOP36" s="35"/>
      <c r="KOQ36" s="35"/>
      <c r="KOR36" s="35"/>
      <c r="KOS36" s="35"/>
      <c r="KOT36" s="35"/>
      <c r="KOU36" s="35"/>
      <c r="KOV36" s="35"/>
      <c r="KOW36" s="35"/>
      <c r="KOX36" s="35"/>
      <c r="KOY36" s="35"/>
      <c r="KOZ36" s="35"/>
      <c r="KPA36" s="35"/>
      <c r="KPB36" s="35"/>
      <c r="KPC36" s="35"/>
      <c r="KPD36" s="35"/>
      <c r="KPE36" s="35"/>
      <c r="KPF36" s="35"/>
      <c r="KPG36" s="35"/>
      <c r="KPH36" s="35"/>
      <c r="KPI36" s="35"/>
      <c r="KPJ36" s="35"/>
      <c r="KPK36" s="35"/>
      <c r="KPL36" s="35"/>
      <c r="KPM36" s="35"/>
      <c r="KPN36" s="35"/>
      <c r="KPO36" s="35"/>
      <c r="KPP36" s="35"/>
      <c r="KPQ36" s="35"/>
      <c r="KPR36" s="35"/>
      <c r="KPS36" s="35"/>
      <c r="KPT36" s="35"/>
      <c r="KPU36" s="35"/>
      <c r="KPV36" s="35"/>
      <c r="KPW36" s="35"/>
      <c r="KPX36" s="35"/>
      <c r="KPY36" s="35"/>
      <c r="KPZ36" s="35"/>
      <c r="KQA36" s="35"/>
      <c r="KQB36" s="35"/>
      <c r="KQC36" s="35"/>
      <c r="KQD36" s="35"/>
      <c r="KQE36" s="35"/>
      <c r="KQF36" s="35"/>
      <c r="KQG36" s="35"/>
      <c r="KQH36" s="35"/>
      <c r="KQI36" s="35"/>
      <c r="KQJ36" s="35"/>
      <c r="KQK36" s="35"/>
      <c r="KQL36" s="35"/>
      <c r="KQM36" s="35"/>
      <c r="KQN36" s="35"/>
      <c r="KQO36" s="35"/>
      <c r="KQP36" s="35"/>
      <c r="KQQ36" s="35"/>
      <c r="KQR36" s="35"/>
      <c r="KQS36" s="35"/>
      <c r="KQT36" s="35"/>
      <c r="KQU36" s="35"/>
      <c r="KQV36" s="35"/>
      <c r="KQW36" s="35"/>
      <c r="KQX36" s="35"/>
      <c r="KQY36" s="35"/>
      <c r="KQZ36" s="35"/>
      <c r="KRA36" s="35"/>
      <c r="KRB36" s="35"/>
      <c r="KRC36" s="35"/>
      <c r="KRD36" s="35"/>
      <c r="KRE36" s="35"/>
      <c r="KRF36" s="35"/>
      <c r="KRG36" s="35"/>
      <c r="KRH36" s="35"/>
      <c r="KRI36" s="35"/>
      <c r="KRJ36" s="35"/>
      <c r="KRK36" s="35"/>
      <c r="KRL36" s="35"/>
      <c r="KRM36" s="35"/>
      <c r="KRN36" s="35"/>
      <c r="KRO36" s="35"/>
      <c r="KRP36" s="35"/>
      <c r="KRQ36" s="35"/>
      <c r="KRR36" s="35"/>
      <c r="KRS36" s="35"/>
      <c r="KRT36" s="35"/>
      <c r="KRU36" s="35"/>
      <c r="KRV36" s="35"/>
      <c r="KRW36" s="35"/>
      <c r="KRX36" s="35"/>
      <c r="KRY36" s="35"/>
      <c r="KRZ36" s="35"/>
      <c r="KSA36" s="35"/>
      <c r="KSB36" s="35"/>
      <c r="KSC36" s="35"/>
      <c r="KSD36" s="35"/>
      <c r="KSE36" s="35"/>
      <c r="KSF36" s="35"/>
      <c r="KSG36" s="35"/>
      <c r="KSH36" s="35"/>
      <c r="KSI36" s="35"/>
      <c r="KSJ36" s="35"/>
      <c r="KSK36" s="35"/>
      <c r="KSL36" s="35"/>
      <c r="KSM36" s="35"/>
      <c r="KSN36" s="35"/>
      <c r="KSO36" s="35"/>
      <c r="KSP36" s="35"/>
      <c r="KSQ36" s="35"/>
      <c r="KSR36" s="35"/>
      <c r="KSS36" s="35"/>
      <c r="KST36" s="35"/>
      <c r="KSU36" s="35"/>
      <c r="KSV36" s="35"/>
      <c r="KSW36" s="35"/>
      <c r="KSX36" s="35"/>
      <c r="KSY36" s="35"/>
      <c r="KSZ36" s="35"/>
      <c r="KTA36" s="35"/>
      <c r="KTB36" s="35"/>
      <c r="KTC36" s="35"/>
      <c r="KTD36" s="35"/>
      <c r="KTE36" s="35"/>
      <c r="KTF36" s="35"/>
      <c r="KTG36" s="35"/>
      <c r="KTH36" s="35"/>
      <c r="KTI36" s="35"/>
      <c r="KTJ36" s="35"/>
      <c r="KTK36" s="35"/>
      <c r="KTL36" s="35"/>
      <c r="KTM36" s="35"/>
      <c r="KTN36" s="35"/>
      <c r="KTO36" s="35"/>
      <c r="KTP36" s="35"/>
      <c r="KTQ36" s="35"/>
      <c r="KTR36" s="35"/>
      <c r="KTS36" s="35"/>
      <c r="KTT36" s="35"/>
      <c r="KTU36" s="35"/>
      <c r="KTV36" s="35"/>
      <c r="KTW36" s="35"/>
      <c r="KTX36" s="35"/>
      <c r="KTY36" s="35"/>
      <c r="KTZ36" s="35"/>
      <c r="KUA36" s="35"/>
      <c r="KUB36" s="35"/>
      <c r="KUC36" s="35"/>
      <c r="KUD36" s="35"/>
      <c r="KUE36" s="35"/>
      <c r="KUF36" s="35"/>
      <c r="KUG36" s="35"/>
      <c r="KUH36" s="35"/>
      <c r="KUI36" s="35"/>
      <c r="KUJ36" s="35"/>
      <c r="KUK36" s="35"/>
      <c r="KUL36" s="35"/>
      <c r="KUM36" s="35"/>
      <c r="KUN36" s="35"/>
      <c r="KUO36" s="35"/>
      <c r="KUP36" s="35"/>
      <c r="KUQ36" s="35"/>
      <c r="KUR36" s="35"/>
      <c r="KUS36" s="35"/>
      <c r="KUT36" s="35"/>
      <c r="KUU36" s="35"/>
      <c r="KUV36" s="35"/>
      <c r="KUW36" s="35"/>
      <c r="KUX36" s="35"/>
      <c r="KUY36" s="35"/>
      <c r="KUZ36" s="35"/>
      <c r="KVA36" s="35"/>
      <c r="KVB36" s="35"/>
      <c r="KVC36" s="35"/>
      <c r="KVD36" s="35"/>
      <c r="KVE36" s="35"/>
      <c r="KVF36" s="35"/>
      <c r="KVG36" s="35"/>
      <c r="KVH36" s="35"/>
      <c r="KVI36" s="35"/>
      <c r="KVJ36" s="35"/>
      <c r="KVK36" s="35"/>
      <c r="KVL36" s="35"/>
      <c r="KVM36" s="35"/>
      <c r="KVN36" s="35"/>
      <c r="KVO36" s="35"/>
      <c r="KVP36" s="35"/>
      <c r="KVQ36" s="35"/>
      <c r="KVR36" s="35"/>
      <c r="KVS36" s="35"/>
      <c r="KVT36" s="35"/>
      <c r="KVU36" s="35"/>
      <c r="KVV36" s="35"/>
      <c r="KVW36" s="35"/>
      <c r="KVX36" s="35"/>
      <c r="KVY36" s="35"/>
      <c r="KVZ36" s="35"/>
      <c r="KWA36" s="35"/>
      <c r="KWB36" s="35"/>
      <c r="KWC36" s="35"/>
      <c r="KWD36" s="35"/>
      <c r="KWE36" s="35"/>
      <c r="KWF36" s="35"/>
      <c r="KWG36" s="35"/>
      <c r="KWH36" s="35"/>
      <c r="KWI36" s="35"/>
      <c r="KWJ36" s="35"/>
      <c r="KWK36" s="35"/>
      <c r="KWL36" s="35"/>
      <c r="KWM36" s="35"/>
      <c r="KWN36" s="35"/>
      <c r="KWO36" s="35"/>
      <c r="KWP36" s="35"/>
      <c r="KWQ36" s="35"/>
      <c r="KWR36" s="35"/>
      <c r="KWS36" s="35"/>
      <c r="KWT36" s="35"/>
      <c r="KWU36" s="35"/>
      <c r="KWV36" s="35"/>
      <c r="KWW36" s="35"/>
      <c r="KWX36" s="35"/>
      <c r="KWY36" s="35"/>
      <c r="KWZ36" s="35"/>
      <c r="KXA36" s="35"/>
      <c r="KXB36" s="35"/>
      <c r="KXC36" s="35"/>
      <c r="KXD36" s="35"/>
      <c r="KXE36" s="35"/>
      <c r="KXF36" s="35"/>
      <c r="KXG36" s="35"/>
      <c r="KXH36" s="35"/>
      <c r="KXI36" s="35"/>
      <c r="KXJ36" s="35"/>
      <c r="KXK36" s="35"/>
      <c r="KXL36" s="35"/>
      <c r="KXM36" s="35"/>
      <c r="KXN36" s="35"/>
      <c r="KXO36" s="35"/>
      <c r="KXP36" s="35"/>
      <c r="KXQ36" s="35"/>
      <c r="KXR36" s="35"/>
      <c r="KXS36" s="35"/>
      <c r="KXT36" s="35"/>
      <c r="KXU36" s="35"/>
      <c r="KXV36" s="35"/>
      <c r="KXW36" s="35"/>
      <c r="KXX36" s="35"/>
      <c r="KXY36" s="35"/>
      <c r="KXZ36" s="35"/>
      <c r="KYA36" s="35"/>
      <c r="KYB36" s="35"/>
      <c r="KYC36" s="35"/>
      <c r="KYD36" s="35"/>
      <c r="KYE36" s="35"/>
      <c r="KYF36" s="35"/>
      <c r="KYG36" s="35"/>
      <c r="KYH36" s="35"/>
      <c r="KYI36" s="35"/>
      <c r="KYJ36" s="35"/>
      <c r="KYK36" s="35"/>
      <c r="KYL36" s="35"/>
      <c r="KYM36" s="35"/>
      <c r="KYN36" s="35"/>
      <c r="KYO36" s="35"/>
      <c r="KYP36" s="35"/>
      <c r="KYQ36" s="35"/>
      <c r="KYR36" s="35"/>
      <c r="KYS36" s="35"/>
      <c r="KYT36" s="35"/>
      <c r="KYU36" s="35"/>
      <c r="KYV36" s="35"/>
      <c r="KYW36" s="35"/>
      <c r="KYX36" s="35"/>
      <c r="KYY36" s="35"/>
      <c r="KYZ36" s="35"/>
      <c r="KZA36" s="35"/>
      <c r="KZB36" s="35"/>
      <c r="KZC36" s="35"/>
      <c r="KZD36" s="35"/>
      <c r="KZE36" s="35"/>
      <c r="KZF36" s="35"/>
      <c r="KZG36" s="35"/>
      <c r="KZH36" s="35"/>
      <c r="KZI36" s="35"/>
      <c r="KZJ36" s="35"/>
      <c r="KZK36" s="35"/>
      <c r="KZL36" s="35"/>
      <c r="KZM36" s="35"/>
      <c r="KZN36" s="35"/>
      <c r="KZO36" s="35"/>
      <c r="KZP36" s="35"/>
      <c r="KZQ36" s="35"/>
      <c r="KZR36" s="35"/>
      <c r="KZS36" s="35"/>
      <c r="KZT36" s="35"/>
      <c r="KZU36" s="35"/>
      <c r="KZV36" s="35"/>
      <c r="KZW36" s="35"/>
      <c r="KZX36" s="35"/>
      <c r="KZY36" s="35"/>
      <c r="KZZ36" s="35"/>
      <c r="LAA36" s="35"/>
      <c r="LAB36" s="35"/>
      <c r="LAC36" s="35"/>
      <c r="LAD36" s="35"/>
      <c r="LAE36" s="35"/>
      <c r="LAF36" s="35"/>
      <c r="LAG36" s="35"/>
      <c r="LAH36" s="35"/>
      <c r="LAI36" s="35"/>
      <c r="LAJ36" s="35"/>
      <c r="LAK36" s="35"/>
      <c r="LAL36" s="35"/>
      <c r="LAM36" s="35"/>
      <c r="LAN36" s="35"/>
      <c r="LAO36" s="35"/>
      <c r="LAP36" s="35"/>
      <c r="LAQ36" s="35"/>
      <c r="LAR36" s="35"/>
      <c r="LAS36" s="35"/>
      <c r="LAT36" s="35"/>
      <c r="LAU36" s="35"/>
      <c r="LAV36" s="35"/>
      <c r="LAW36" s="35"/>
      <c r="LAX36" s="35"/>
      <c r="LAY36" s="35"/>
      <c r="LAZ36" s="35"/>
      <c r="LBA36" s="35"/>
      <c r="LBB36" s="35"/>
      <c r="LBC36" s="35"/>
      <c r="LBD36" s="35"/>
      <c r="LBE36" s="35"/>
      <c r="LBF36" s="35"/>
      <c r="LBG36" s="35"/>
      <c r="LBH36" s="35"/>
      <c r="LBI36" s="35"/>
      <c r="LBJ36" s="35"/>
      <c r="LBK36" s="35"/>
      <c r="LBL36" s="35"/>
      <c r="LBM36" s="35"/>
      <c r="LBN36" s="35"/>
      <c r="LBO36" s="35"/>
      <c r="LBP36" s="35"/>
      <c r="LBQ36" s="35"/>
      <c r="LBR36" s="35"/>
      <c r="LBS36" s="35"/>
      <c r="LBT36" s="35"/>
      <c r="LBU36" s="35"/>
      <c r="LBV36" s="35"/>
      <c r="LBW36" s="35"/>
      <c r="LBX36" s="35"/>
      <c r="LBY36" s="35"/>
      <c r="LBZ36" s="35"/>
      <c r="LCA36" s="35"/>
      <c r="LCB36" s="35"/>
      <c r="LCC36" s="35"/>
      <c r="LCD36" s="35"/>
      <c r="LCE36" s="35"/>
      <c r="LCF36" s="35"/>
      <c r="LCG36" s="35"/>
      <c r="LCH36" s="35"/>
      <c r="LCI36" s="35"/>
      <c r="LCJ36" s="35"/>
      <c r="LCK36" s="35"/>
      <c r="LCL36" s="35"/>
      <c r="LCM36" s="35"/>
      <c r="LCN36" s="35"/>
      <c r="LCO36" s="35"/>
      <c r="LCP36" s="35"/>
      <c r="LCQ36" s="35"/>
      <c r="LCR36" s="35"/>
      <c r="LCS36" s="35"/>
      <c r="LCT36" s="35"/>
      <c r="LCU36" s="35"/>
      <c r="LCV36" s="35"/>
      <c r="LCW36" s="35"/>
      <c r="LCX36" s="35"/>
      <c r="LCY36" s="35"/>
      <c r="LCZ36" s="35"/>
      <c r="LDA36" s="35"/>
      <c r="LDB36" s="35"/>
      <c r="LDC36" s="35"/>
      <c r="LDD36" s="35"/>
      <c r="LDE36" s="35"/>
      <c r="LDF36" s="35"/>
      <c r="LDG36" s="35"/>
      <c r="LDH36" s="35"/>
      <c r="LDI36" s="35"/>
      <c r="LDJ36" s="35"/>
      <c r="LDK36" s="35"/>
      <c r="LDL36" s="35"/>
      <c r="LDM36" s="35"/>
      <c r="LDN36" s="35"/>
      <c r="LDO36" s="35"/>
      <c r="LDP36" s="35"/>
      <c r="LDQ36" s="35"/>
      <c r="LDR36" s="35"/>
      <c r="LDS36" s="35"/>
      <c r="LDT36" s="35"/>
      <c r="LDU36" s="35"/>
      <c r="LDV36" s="35"/>
      <c r="LDW36" s="35"/>
      <c r="LDX36" s="35"/>
      <c r="LDY36" s="35"/>
      <c r="LDZ36" s="35"/>
      <c r="LEA36" s="35"/>
      <c r="LEB36" s="35"/>
      <c r="LEC36" s="35"/>
      <c r="LED36" s="35"/>
      <c r="LEE36" s="35"/>
      <c r="LEF36" s="35"/>
      <c r="LEG36" s="35"/>
      <c r="LEH36" s="35"/>
      <c r="LEI36" s="35"/>
      <c r="LEJ36" s="35"/>
      <c r="LEK36" s="35"/>
      <c r="LEL36" s="35"/>
      <c r="LEM36" s="35"/>
      <c r="LEN36" s="35"/>
      <c r="LEO36" s="35"/>
      <c r="LEP36" s="35"/>
      <c r="LEQ36" s="35"/>
      <c r="LER36" s="35"/>
      <c r="LES36" s="35"/>
      <c r="LET36" s="35"/>
      <c r="LEU36" s="35"/>
      <c r="LEV36" s="35"/>
      <c r="LEW36" s="35"/>
      <c r="LEX36" s="35"/>
      <c r="LEY36" s="35"/>
      <c r="LEZ36" s="35"/>
      <c r="LFA36" s="35"/>
      <c r="LFB36" s="35"/>
      <c r="LFC36" s="35"/>
      <c r="LFD36" s="35"/>
      <c r="LFE36" s="35"/>
      <c r="LFF36" s="35"/>
      <c r="LFG36" s="35"/>
      <c r="LFH36" s="35"/>
      <c r="LFI36" s="35"/>
      <c r="LFJ36" s="35"/>
      <c r="LFK36" s="35"/>
      <c r="LFL36" s="35"/>
      <c r="LFM36" s="35"/>
      <c r="LFN36" s="35"/>
      <c r="LFO36" s="35"/>
      <c r="LFP36" s="35"/>
      <c r="LFQ36" s="35"/>
      <c r="LFR36" s="35"/>
      <c r="LFS36" s="35"/>
      <c r="LFT36" s="35"/>
      <c r="LFU36" s="35"/>
      <c r="LFV36" s="35"/>
      <c r="LFW36" s="35"/>
      <c r="LFX36" s="35"/>
      <c r="LFY36" s="35"/>
      <c r="LFZ36" s="35"/>
      <c r="LGA36" s="35"/>
      <c r="LGB36" s="35"/>
      <c r="LGC36" s="35"/>
      <c r="LGD36" s="35"/>
      <c r="LGE36" s="35"/>
      <c r="LGF36" s="35"/>
      <c r="LGG36" s="35"/>
      <c r="LGH36" s="35"/>
      <c r="LGI36" s="35"/>
      <c r="LGJ36" s="35"/>
      <c r="LGK36" s="35"/>
      <c r="LGL36" s="35"/>
      <c r="LGM36" s="35"/>
      <c r="LGN36" s="35"/>
      <c r="LGO36" s="35"/>
      <c r="LGP36" s="35"/>
      <c r="LGQ36" s="35"/>
      <c r="LGR36" s="35"/>
      <c r="LGS36" s="35"/>
      <c r="LGT36" s="35"/>
      <c r="LGU36" s="35"/>
      <c r="LGV36" s="35"/>
      <c r="LGW36" s="35"/>
      <c r="LGX36" s="35"/>
      <c r="LGY36" s="35"/>
      <c r="LGZ36" s="35"/>
      <c r="LHA36" s="35"/>
      <c r="LHB36" s="35"/>
      <c r="LHC36" s="35"/>
      <c r="LHD36" s="35"/>
      <c r="LHE36" s="35"/>
      <c r="LHF36" s="35"/>
      <c r="LHG36" s="35"/>
      <c r="LHH36" s="35"/>
      <c r="LHI36" s="35"/>
      <c r="LHJ36" s="35"/>
      <c r="LHK36" s="35"/>
      <c r="LHL36" s="35"/>
      <c r="LHM36" s="35"/>
      <c r="LHN36" s="35"/>
      <c r="LHO36" s="35"/>
      <c r="LHP36" s="35"/>
      <c r="LHQ36" s="35"/>
      <c r="LHR36" s="35"/>
      <c r="LHS36" s="35"/>
      <c r="LHT36" s="35"/>
      <c r="LHU36" s="35"/>
      <c r="LHV36" s="35"/>
      <c r="LHW36" s="35"/>
      <c r="LHX36" s="35"/>
      <c r="LHY36" s="35"/>
      <c r="LHZ36" s="35"/>
      <c r="LIA36" s="35"/>
      <c r="LIB36" s="35"/>
      <c r="LIC36" s="35"/>
      <c r="LID36" s="35"/>
      <c r="LIE36" s="35"/>
      <c r="LIF36" s="35"/>
      <c r="LIG36" s="35"/>
      <c r="LIH36" s="35"/>
      <c r="LII36" s="35"/>
      <c r="LIJ36" s="35"/>
      <c r="LIK36" s="35"/>
      <c r="LIL36" s="35"/>
      <c r="LIM36" s="35"/>
      <c r="LIN36" s="35"/>
      <c r="LIO36" s="35"/>
      <c r="LIP36" s="35"/>
      <c r="LIQ36" s="35"/>
      <c r="LIR36" s="35"/>
      <c r="LIS36" s="35"/>
      <c r="LIT36" s="35"/>
      <c r="LIU36" s="35"/>
      <c r="LIV36" s="35"/>
      <c r="LIW36" s="35"/>
      <c r="LIX36" s="35"/>
      <c r="LIY36" s="35"/>
      <c r="LIZ36" s="35"/>
      <c r="LJA36" s="35"/>
      <c r="LJB36" s="35"/>
      <c r="LJC36" s="35"/>
      <c r="LJD36" s="35"/>
      <c r="LJE36" s="35"/>
      <c r="LJF36" s="35"/>
      <c r="LJG36" s="35"/>
      <c r="LJH36" s="35"/>
      <c r="LJI36" s="35"/>
      <c r="LJJ36" s="35"/>
      <c r="LJK36" s="35"/>
      <c r="LJL36" s="35"/>
      <c r="LJM36" s="35"/>
      <c r="LJN36" s="35"/>
      <c r="LJO36" s="35"/>
      <c r="LJP36" s="35"/>
      <c r="LJQ36" s="35"/>
      <c r="LJR36" s="35"/>
      <c r="LJS36" s="35"/>
      <c r="LJT36" s="35"/>
      <c r="LJU36" s="35"/>
      <c r="LJV36" s="35"/>
      <c r="LJW36" s="35"/>
      <c r="LJX36" s="35"/>
      <c r="LJY36" s="35"/>
      <c r="LJZ36" s="35"/>
      <c r="LKA36" s="35"/>
      <c r="LKB36" s="35"/>
      <c r="LKC36" s="35"/>
      <c r="LKD36" s="35"/>
      <c r="LKE36" s="35"/>
      <c r="LKF36" s="35"/>
      <c r="LKG36" s="35"/>
      <c r="LKH36" s="35"/>
      <c r="LKI36" s="35"/>
      <c r="LKJ36" s="35"/>
      <c r="LKK36" s="35"/>
      <c r="LKL36" s="35"/>
      <c r="LKM36" s="35"/>
      <c r="LKN36" s="35"/>
      <c r="LKO36" s="35"/>
      <c r="LKP36" s="35"/>
      <c r="LKQ36" s="35"/>
      <c r="LKR36" s="35"/>
      <c r="LKS36" s="35"/>
      <c r="LKT36" s="35"/>
      <c r="LKU36" s="35"/>
      <c r="LKV36" s="35"/>
      <c r="LKW36" s="35"/>
      <c r="LKX36" s="35"/>
      <c r="LKY36" s="35"/>
      <c r="LKZ36" s="35"/>
      <c r="LLA36" s="35"/>
      <c r="LLB36" s="35"/>
      <c r="LLC36" s="35"/>
      <c r="LLD36" s="35"/>
      <c r="LLE36" s="35"/>
      <c r="LLF36" s="35"/>
      <c r="LLG36" s="35"/>
      <c r="LLH36" s="35"/>
      <c r="LLI36" s="35"/>
      <c r="LLJ36" s="35"/>
      <c r="LLK36" s="35"/>
      <c r="LLL36" s="35"/>
      <c r="LLM36" s="35"/>
      <c r="LLN36" s="35"/>
      <c r="LLO36" s="35"/>
      <c r="LLP36" s="35"/>
      <c r="LLQ36" s="35"/>
      <c r="LLR36" s="35"/>
      <c r="LLS36" s="35"/>
      <c r="LLT36" s="35"/>
      <c r="LLU36" s="35"/>
      <c r="LLV36" s="35"/>
      <c r="LLW36" s="35"/>
      <c r="LLX36" s="35"/>
      <c r="LLY36" s="35"/>
      <c r="LLZ36" s="35"/>
      <c r="LMA36" s="35"/>
      <c r="LMB36" s="35"/>
      <c r="LMC36" s="35"/>
      <c r="LMD36" s="35"/>
      <c r="LME36" s="35"/>
      <c r="LMF36" s="35"/>
      <c r="LMG36" s="35"/>
      <c r="LMH36" s="35"/>
      <c r="LMI36" s="35"/>
      <c r="LMJ36" s="35"/>
      <c r="LMK36" s="35"/>
      <c r="LML36" s="35"/>
      <c r="LMM36" s="35"/>
      <c r="LMN36" s="35"/>
      <c r="LMO36" s="35"/>
      <c r="LMP36" s="35"/>
      <c r="LMQ36" s="35"/>
      <c r="LMR36" s="35"/>
      <c r="LMS36" s="35"/>
      <c r="LMT36" s="35"/>
      <c r="LMU36" s="35"/>
      <c r="LMV36" s="35"/>
      <c r="LMW36" s="35"/>
      <c r="LMX36" s="35"/>
      <c r="LMY36" s="35"/>
      <c r="LMZ36" s="35"/>
      <c r="LNA36" s="35"/>
      <c r="LNB36" s="35"/>
      <c r="LNC36" s="35"/>
      <c r="LND36" s="35"/>
      <c r="LNE36" s="35"/>
      <c r="LNF36" s="35"/>
      <c r="LNG36" s="35"/>
      <c r="LNH36" s="35"/>
      <c r="LNI36" s="35"/>
      <c r="LNJ36" s="35"/>
      <c r="LNK36" s="35"/>
      <c r="LNL36" s="35"/>
      <c r="LNM36" s="35"/>
      <c r="LNN36" s="35"/>
      <c r="LNO36" s="35"/>
      <c r="LNP36" s="35"/>
      <c r="LNQ36" s="35"/>
      <c r="LNR36" s="35"/>
      <c r="LNS36" s="35"/>
      <c r="LNT36" s="35"/>
      <c r="LNU36" s="35"/>
      <c r="LNV36" s="35"/>
      <c r="LNW36" s="35"/>
      <c r="LNX36" s="35"/>
      <c r="LNY36" s="35"/>
      <c r="LNZ36" s="35"/>
      <c r="LOA36" s="35"/>
      <c r="LOB36" s="35"/>
      <c r="LOC36" s="35"/>
      <c r="LOD36" s="35"/>
      <c r="LOE36" s="35"/>
      <c r="LOF36" s="35"/>
      <c r="LOG36" s="35"/>
      <c r="LOH36" s="35"/>
      <c r="LOI36" s="35"/>
      <c r="LOJ36" s="35"/>
      <c r="LOK36" s="35"/>
      <c r="LOL36" s="35"/>
      <c r="LOM36" s="35"/>
      <c r="LON36" s="35"/>
      <c r="LOO36" s="35"/>
      <c r="LOP36" s="35"/>
      <c r="LOQ36" s="35"/>
      <c r="LOR36" s="35"/>
      <c r="LOS36" s="35"/>
      <c r="LOT36" s="35"/>
      <c r="LOU36" s="35"/>
      <c r="LOV36" s="35"/>
      <c r="LOW36" s="35"/>
      <c r="LOX36" s="35"/>
      <c r="LOY36" s="35"/>
      <c r="LOZ36" s="35"/>
      <c r="LPA36" s="35"/>
      <c r="LPB36" s="35"/>
      <c r="LPC36" s="35"/>
      <c r="LPD36" s="35"/>
      <c r="LPE36" s="35"/>
      <c r="LPF36" s="35"/>
      <c r="LPG36" s="35"/>
      <c r="LPH36" s="35"/>
      <c r="LPI36" s="35"/>
      <c r="LPJ36" s="35"/>
      <c r="LPK36" s="35"/>
      <c r="LPL36" s="35"/>
      <c r="LPM36" s="35"/>
      <c r="LPN36" s="35"/>
      <c r="LPO36" s="35"/>
      <c r="LPP36" s="35"/>
      <c r="LPQ36" s="35"/>
      <c r="LPR36" s="35"/>
      <c r="LPS36" s="35"/>
      <c r="LPT36" s="35"/>
      <c r="LPU36" s="35"/>
      <c r="LPV36" s="35"/>
      <c r="LPW36" s="35"/>
      <c r="LPX36" s="35"/>
      <c r="LPY36" s="35"/>
      <c r="LPZ36" s="35"/>
      <c r="LQA36" s="35"/>
      <c r="LQB36" s="35"/>
      <c r="LQC36" s="35"/>
      <c r="LQD36" s="35"/>
      <c r="LQE36" s="35"/>
      <c r="LQF36" s="35"/>
      <c r="LQG36" s="35"/>
      <c r="LQH36" s="35"/>
      <c r="LQI36" s="35"/>
      <c r="LQJ36" s="35"/>
      <c r="LQK36" s="35"/>
      <c r="LQL36" s="35"/>
      <c r="LQM36" s="35"/>
      <c r="LQN36" s="35"/>
      <c r="LQO36" s="35"/>
      <c r="LQP36" s="35"/>
      <c r="LQQ36" s="35"/>
      <c r="LQR36" s="35"/>
      <c r="LQS36" s="35"/>
      <c r="LQT36" s="35"/>
      <c r="LQU36" s="35"/>
      <c r="LQV36" s="35"/>
      <c r="LQW36" s="35"/>
      <c r="LQX36" s="35"/>
      <c r="LQY36" s="35"/>
      <c r="LQZ36" s="35"/>
      <c r="LRA36" s="35"/>
      <c r="LRB36" s="35"/>
      <c r="LRC36" s="35"/>
      <c r="LRD36" s="35"/>
      <c r="LRE36" s="35"/>
      <c r="LRF36" s="35"/>
      <c r="LRG36" s="35"/>
      <c r="LRH36" s="35"/>
      <c r="LRI36" s="35"/>
      <c r="LRJ36" s="35"/>
      <c r="LRK36" s="35"/>
      <c r="LRL36" s="35"/>
      <c r="LRM36" s="35"/>
      <c r="LRN36" s="35"/>
      <c r="LRO36" s="35"/>
      <c r="LRP36" s="35"/>
      <c r="LRQ36" s="35"/>
      <c r="LRR36" s="35"/>
      <c r="LRS36" s="35"/>
      <c r="LRT36" s="35"/>
      <c r="LRU36" s="35"/>
      <c r="LRV36" s="35"/>
      <c r="LRW36" s="35"/>
      <c r="LRX36" s="35"/>
      <c r="LRY36" s="35"/>
      <c r="LRZ36" s="35"/>
      <c r="LSA36" s="35"/>
      <c r="LSB36" s="35"/>
      <c r="LSC36" s="35"/>
      <c r="LSD36" s="35"/>
      <c r="LSE36" s="35"/>
      <c r="LSF36" s="35"/>
      <c r="LSG36" s="35"/>
      <c r="LSH36" s="35"/>
      <c r="LSI36" s="35"/>
      <c r="LSJ36" s="35"/>
      <c r="LSK36" s="35"/>
      <c r="LSL36" s="35"/>
      <c r="LSM36" s="35"/>
      <c r="LSN36" s="35"/>
      <c r="LSO36" s="35"/>
      <c r="LSP36" s="35"/>
      <c r="LSQ36" s="35"/>
      <c r="LSR36" s="35"/>
      <c r="LSS36" s="35"/>
      <c r="LST36" s="35"/>
      <c r="LSU36" s="35"/>
      <c r="LSV36" s="35"/>
      <c r="LSW36" s="35"/>
      <c r="LSX36" s="35"/>
      <c r="LSY36" s="35"/>
      <c r="LSZ36" s="35"/>
      <c r="LTA36" s="35"/>
      <c r="LTB36" s="35"/>
      <c r="LTC36" s="35"/>
      <c r="LTD36" s="35"/>
      <c r="LTE36" s="35"/>
      <c r="LTF36" s="35"/>
      <c r="LTG36" s="35"/>
      <c r="LTH36" s="35"/>
      <c r="LTI36" s="35"/>
      <c r="LTJ36" s="35"/>
      <c r="LTK36" s="35"/>
      <c r="LTL36" s="35"/>
      <c r="LTM36" s="35"/>
      <c r="LTN36" s="35"/>
      <c r="LTO36" s="35"/>
      <c r="LTP36" s="35"/>
      <c r="LTQ36" s="35"/>
      <c r="LTR36" s="35"/>
      <c r="LTS36" s="35"/>
      <c r="LTT36" s="35"/>
      <c r="LTU36" s="35"/>
      <c r="LTV36" s="35"/>
      <c r="LTW36" s="35"/>
      <c r="LTX36" s="35"/>
      <c r="LTY36" s="35"/>
      <c r="LTZ36" s="35"/>
      <c r="LUA36" s="35"/>
      <c r="LUB36" s="35"/>
      <c r="LUC36" s="35"/>
      <c r="LUD36" s="35"/>
      <c r="LUE36" s="35"/>
      <c r="LUF36" s="35"/>
      <c r="LUG36" s="35"/>
      <c r="LUH36" s="35"/>
      <c r="LUI36" s="35"/>
      <c r="LUJ36" s="35"/>
      <c r="LUK36" s="35"/>
      <c r="LUL36" s="35"/>
      <c r="LUM36" s="35"/>
      <c r="LUN36" s="35"/>
      <c r="LUO36" s="35"/>
      <c r="LUP36" s="35"/>
      <c r="LUQ36" s="35"/>
      <c r="LUR36" s="35"/>
      <c r="LUS36" s="35"/>
      <c r="LUT36" s="35"/>
      <c r="LUU36" s="35"/>
      <c r="LUV36" s="35"/>
      <c r="LUW36" s="35"/>
      <c r="LUX36" s="35"/>
      <c r="LUY36" s="35"/>
      <c r="LUZ36" s="35"/>
      <c r="LVA36" s="35"/>
      <c r="LVB36" s="35"/>
      <c r="LVC36" s="35"/>
      <c r="LVD36" s="35"/>
      <c r="LVE36" s="35"/>
      <c r="LVF36" s="35"/>
      <c r="LVG36" s="35"/>
      <c r="LVH36" s="35"/>
      <c r="LVI36" s="35"/>
      <c r="LVJ36" s="35"/>
      <c r="LVK36" s="35"/>
      <c r="LVL36" s="35"/>
      <c r="LVM36" s="35"/>
      <c r="LVN36" s="35"/>
      <c r="LVO36" s="35"/>
      <c r="LVP36" s="35"/>
      <c r="LVQ36" s="35"/>
      <c r="LVR36" s="35"/>
      <c r="LVS36" s="35"/>
      <c r="LVT36" s="35"/>
      <c r="LVU36" s="35"/>
      <c r="LVV36" s="35"/>
      <c r="LVW36" s="35"/>
      <c r="LVX36" s="35"/>
      <c r="LVY36" s="35"/>
      <c r="LVZ36" s="35"/>
      <c r="LWA36" s="35"/>
      <c r="LWB36" s="35"/>
      <c r="LWC36" s="35"/>
      <c r="LWD36" s="35"/>
      <c r="LWE36" s="35"/>
      <c r="LWF36" s="35"/>
      <c r="LWG36" s="35"/>
      <c r="LWH36" s="35"/>
      <c r="LWI36" s="35"/>
      <c r="LWJ36" s="35"/>
      <c r="LWK36" s="35"/>
      <c r="LWL36" s="35"/>
      <c r="LWM36" s="35"/>
      <c r="LWN36" s="35"/>
      <c r="LWO36" s="35"/>
      <c r="LWP36" s="35"/>
      <c r="LWQ36" s="35"/>
      <c r="LWR36" s="35"/>
      <c r="LWS36" s="35"/>
      <c r="LWT36" s="35"/>
      <c r="LWU36" s="35"/>
      <c r="LWV36" s="35"/>
      <c r="LWW36" s="35"/>
      <c r="LWX36" s="35"/>
      <c r="LWY36" s="35"/>
      <c r="LWZ36" s="35"/>
      <c r="LXA36" s="35"/>
      <c r="LXB36" s="35"/>
      <c r="LXC36" s="35"/>
      <c r="LXD36" s="35"/>
      <c r="LXE36" s="35"/>
      <c r="LXF36" s="35"/>
      <c r="LXG36" s="35"/>
      <c r="LXH36" s="35"/>
      <c r="LXI36" s="35"/>
      <c r="LXJ36" s="35"/>
      <c r="LXK36" s="35"/>
      <c r="LXL36" s="35"/>
      <c r="LXM36" s="35"/>
      <c r="LXN36" s="35"/>
      <c r="LXO36" s="35"/>
      <c r="LXP36" s="35"/>
      <c r="LXQ36" s="35"/>
      <c r="LXR36" s="35"/>
      <c r="LXS36" s="35"/>
      <c r="LXT36" s="35"/>
      <c r="LXU36" s="35"/>
      <c r="LXV36" s="35"/>
      <c r="LXW36" s="35"/>
      <c r="LXX36" s="35"/>
      <c r="LXY36" s="35"/>
      <c r="LXZ36" s="35"/>
      <c r="LYA36" s="35"/>
      <c r="LYB36" s="35"/>
      <c r="LYC36" s="35"/>
      <c r="LYD36" s="35"/>
      <c r="LYE36" s="35"/>
      <c r="LYF36" s="35"/>
      <c r="LYG36" s="35"/>
      <c r="LYH36" s="35"/>
      <c r="LYI36" s="35"/>
      <c r="LYJ36" s="35"/>
      <c r="LYK36" s="35"/>
      <c r="LYL36" s="35"/>
      <c r="LYM36" s="35"/>
      <c r="LYN36" s="35"/>
      <c r="LYO36" s="35"/>
      <c r="LYP36" s="35"/>
      <c r="LYQ36" s="35"/>
      <c r="LYR36" s="35"/>
      <c r="LYS36" s="35"/>
      <c r="LYT36" s="35"/>
      <c r="LYU36" s="35"/>
      <c r="LYV36" s="35"/>
      <c r="LYW36" s="35"/>
      <c r="LYX36" s="35"/>
      <c r="LYY36" s="35"/>
      <c r="LYZ36" s="35"/>
      <c r="LZA36" s="35"/>
      <c r="LZB36" s="35"/>
      <c r="LZC36" s="35"/>
      <c r="LZD36" s="35"/>
      <c r="LZE36" s="35"/>
      <c r="LZF36" s="35"/>
      <c r="LZG36" s="35"/>
      <c r="LZH36" s="35"/>
      <c r="LZI36" s="35"/>
      <c r="LZJ36" s="35"/>
      <c r="LZK36" s="35"/>
      <c r="LZL36" s="35"/>
      <c r="LZM36" s="35"/>
      <c r="LZN36" s="35"/>
      <c r="LZO36" s="35"/>
      <c r="LZP36" s="35"/>
      <c r="LZQ36" s="35"/>
      <c r="LZR36" s="35"/>
      <c r="LZS36" s="35"/>
      <c r="LZT36" s="35"/>
      <c r="LZU36" s="35"/>
      <c r="LZV36" s="35"/>
      <c r="LZW36" s="35"/>
      <c r="LZX36" s="35"/>
      <c r="LZY36" s="35"/>
      <c r="LZZ36" s="35"/>
      <c r="MAA36" s="35"/>
      <c r="MAB36" s="35"/>
      <c r="MAC36" s="35"/>
      <c r="MAD36" s="35"/>
      <c r="MAE36" s="35"/>
      <c r="MAF36" s="35"/>
      <c r="MAG36" s="35"/>
      <c r="MAH36" s="35"/>
      <c r="MAI36" s="35"/>
      <c r="MAJ36" s="35"/>
      <c r="MAK36" s="35"/>
      <c r="MAL36" s="35"/>
      <c r="MAM36" s="35"/>
      <c r="MAN36" s="35"/>
      <c r="MAO36" s="35"/>
      <c r="MAP36" s="35"/>
      <c r="MAQ36" s="35"/>
      <c r="MAR36" s="35"/>
      <c r="MAS36" s="35"/>
      <c r="MAT36" s="35"/>
      <c r="MAU36" s="35"/>
      <c r="MAV36" s="35"/>
      <c r="MAW36" s="35"/>
      <c r="MAX36" s="35"/>
      <c r="MAY36" s="35"/>
      <c r="MAZ36" s="35"/>
      <c r="MBA36" s="35"/>
      <c r="MBB36" s="35"/>
      <c r="MBC36" s="35"/>
      <c r="MBD36" s="35"/>
      <c r="MBE36" s="35"/>
      <c r="MBF36" s="35"/>
      <c r="MBG36" s="35"/>
      <c r="MBH36" s="35"/>
      <c r="MBI36" s="35"/>
      <c r="MBJ36" s="35"/>
      <c r="MBK36" s="35"/>
      <c r="MBL36" s="35"/>
      <c r="MBM36" s="35"/>
      <c r="MBN36" s="35"/>
      <c r="MBO36" s="35"/>
      <c r="MBP36" s="35"/>
      <c r="MBQ36" s="35"/>
      <c r="MBR36" s="35"/>
      <c r="MBS36" s="35"/>
      <c r="MBT36" s="35"/>
      <c r="MBU36" s="35"/>
      <c r="MBV36" s="35"/>
      <c r="MBW36" s="35"/>
      <c r="MBX36" s="35"/>
      <c r="MBY36" s="35"/>
      <c r="MBZ36" s="35"/>
      <c r="MCA36" s="35"/>
      <c r="MCB36" s="35"/>
      <c r="MCC36" s="35"/>
      <c r="MCD36" s="35"/>
      <c r="MCE36" s="35"/>
      <c r="MCF36" s="35"/>
      <c r="MCG36" s="35"/>
      <c r="MCH36" s="35"/>
      <c r="MCI36" s="35"/>
      <c r="MCJ36" s="35"/>
      <c r="MCK36" s="35"/>
      <c r="MCL36" s="35"/>
      <c r="MCM36" s="35"/>
      <c r="MCN36" s="35"/>
      <c r="MCO36" s="35"/>
      <c r="MCP36" s="35"/>
      <c r="MCQ36" s="35"/>
      <c r="MCR36" s="35"/>
      <c r="MCS36" s="35"/>
      <c r="MCT36" s="35"/>
      <c r="MCU36" s="35"/>
      <c r="MCV36" s="35"/>
      <c r="MCW36" s="35"/>
      <c r="MCX36" s="35"/>
      <c r="MCY36" s="35"/>
      <c r="MCZ36" s="35"/>
      <c r="MDA36" s="35"/>
      <c r="MDB36" s="35"/>
      <c r="MDC36" s="35"/>
      <c r="MDD36" s="35"/>
      <c r="MDE36" s="35"/>
      <c r="MDF36" s="35"/>
      <c r="MDG36" s="35"/>
      <c r="MDH36" s="35"/>
      <c r="MDI36" s="35"/>
      <c r="MDJ36" s="35"/>
      <c r="MDK36" s="35"/>
      <c r="MDL36" s="35"/>
      <c r="MDM36" s="35"/>
      <c r="MDN36" s="35"/>
      <c r="MDO36" s="35"/>
      <c r="MDP36" s="35"/>
      <c r="MDQ36" s="35"/>
      <c r="MDR36" s="35"/>
      <c r="MDS36" s="35"/>
      <c r="MDT36" s="35"/>
      <c r="MDU36" s="35"/>
      <c r="MDV36" s="35"/>
      <c r="MDW36" s="35"/>
      <c r="MDX36" s="35"/>
      <c r="MDY36" s="35"/>
      <c r="MDZ36" s="35"/>
      <c r="MEA36" s="35"/>
      <c r="MEB36" s="35"/>
      <c r="MEC36" s="35"/>
      <c r="MED36" s="35"/>
      <c r="MEE36" s="35"/>
      <c r="MEF36" s="35"/>
      <c r="MEG36" s="35"/>
      <c r="MEH36" s="35"/>
      <c r="MEI36" s="35"/>
      <c r="MEJ36" s="35"/>
      <c r="MEK36" s="35"/>
      <c r="MEL36" s="35"/>
      <c r="MEM36" s="35"/>
      <c r="MEN36" s="35"/>
      <c r="MEO36" s="35"/>
      <c r="MEP36" s="35"/>
      <c r="MEQ36" s="35"/>
      <c r="MER36" s="35"/>
      <c r="MES36" s="35"/>
      <c r="MET36" s="35"/>
      <c r="MEU36" s="35"/>
      <c r="MEV36" s="35"/>
      <c r="MEW36" s="35"/>
      <c r="MEX36" s="35"/>
      <c r="MEY36" s="35"/>
      <c r="MEZ36" s="35"/>
      <c r="MFA36" s="35"/>
      <c r="MFB36" s="35"/>
      <c r="MFC36" s="35"/>
      <c r="MFD36" s="35"/>
      <c r="MFE36" s="35"/>
      <c r="MFF36" s="35"/>
      <c r="MFG36" s="35"/>
      <c r="MFH36" s="35"/>
      <c r="MFI36" s="35"/>
      <c r="MFJ36" s="35"/>
      <c r="MFK36" s="35"/>
      <c r="MFL36" s="35"/>
      <c r="MFM36" s="35"/>
      <c r="MFN36" s="35"/>
      <c r="MFO36" s="35"/>
      <c r="MFP36" s="35"/>
      <c r="MFQ36" s="35"/>
      <c r="MFR36" s="35"/>
      <c r="MFS36" s="35"/>
      <c r="MFT36" s="35"/>
      <c r="MFU36" s="35"/>
      <c r="MFV36" s="35"/>
      <c r="MFW36" s="35"/>
      <c r="MFX36" s="35"/>
      <c r="MFY36" s="35"/>
      <c r="MFZ36" s="35"/>
      <c r="MGA36" s="35"/>
      <c r="MGB36" s="35"/>
      <c r="MGC36" s="35"/>
      <c r="MGD36" s="35"/>
      <c r="MGE36" s="35"/>
      <c r="MGF36" s="35"/>
      <c r="MGG36" s="35"/>
      <c r="MGH36" s="35"/>
      <c r="MGI36" s="35"/>
      <c r="MGJ36" s="35"/>
      <c r="MGK36" s="35"/>
      <c r="MGL36" s="35"/>
      <c r="MGM36" s="35"/>
      <c r="MGN36" s="35"/>
      <c r="MGO36" s="35"/>
      <c r="MGP36" s="35"/>
      <c r="MGQ36" s="35"/>
      <c r="MGR36" s="35"/>
      <c r="MGS36" s="35"/>
      <c r="MGT36" s="35"/>
      <c r="MGU36" s="35"/>
      <c r="MGV36" s="35"/>
      <c r="MGW36" s="35"/>
      <c r="MGX36" s="35"/>
      <c r="MGY36" s="35"/>
      <c r="MGZ36" s="35"/>
      <c r="MHA36" s="35"/>
      <c r="MHB36" s="35"/>
      <c r="MHC36" s="35"/>
      <c r="MHD36" s="35"/>
      <c r="MHE36" s="35"/>
      <c r="MHF36" s="35"/>
      <c r="MHG36" s="35"/>
      <c r="MHH36" s="35"/>
      <c r="MHI36" s="35"/>
      <c r="MHJ36" s="35"/>
      <c r="MHK36" s="35"/>
      <c r="MHL36" s="35"/>
      <c r="MHM36" s="35"/>
      <c r="MHN36" s="35"/>
      <c r="MHO36" s="35"/>
      <c r="MHP36" s="35"/>
      <c r="MHQ36" s="35"/>
      <c r="MHR36" s="35"/>
      <c r="MHS36" s="35"/>
      <c r="MHT36" s="35"/>
      <c r="MHU36" s="35"/>
      <c r="MHV36" s="35"/>
      <c r="MHW36" s="35"/>
      <c r="MHX36" s="35"/>
      <c r="MHY36" s="35"/>
      <c r="MHZ36" s="35"/>
      <c r="MIA36" s="35"/>
      <c r="MIB36" s="35"/>
      <c r="MIC36" s="35"/>
      <c r="MID36" s="35"/>
      <c r="MIE36" s="35"/>
      <c r="MIF36" s="35"/>
      <c r="MIG36" s="35"/>
      <c r="MIH36" s="35"/>
      <c r="MII36" s="35"/>
      <c r="MIJ36" s="35"/>
      <c r="MIK36" s="35"/>
      <c r="MIL36" s="35"/>
      <c r="MIM36" s="35"/>
      <c r="MIN36" s="35"/>
      <c r="MIO36" s="35"/>
      <c r="MIP36" s="35"/>
      <c r="MIQ36" s="35"/>
      <c r="MIR36" s="35"/>
      <c r="MIS36" s="35"/>
      <c r="MIT36" s="35"/>
      <c r="MIU36" s="35"/>
      <c r="MIV36" s="35"/>
      <c r="MIW36" s="35"/>
      <c r="MIX36" s="35"/>
      <c r="MIY36" s="35"/>
      <c r="MIZ36" s="35"/>
      <c r="MJA36" s="35"/>
      <c r="MJB36" s="35"/>
      <c r="MJC36" s="35"/>
      <c r="MJD36" s="35"/>
      <c r="MJE36" s="35"/>
      <c r="MJF36" s="35"/>
      <c r="MJG36" s="35"/>
      <c r="MJH36" s="35"/>
      <c r="MJI36" s="35"/>
      <c r="MJJ36" s="35"/>
      <c r="MJK36" s="35"/>
      <c r="MJL36" s="35"/>
      <c r="MJM36" s="35"/>
      <c r="MJN36" s="35"/>
      <c r="MJO36" s="35"/>
      <c r="MJP36" s="35"/>
      <c r="MJQ36" s="35"/>
      <c r="MJR36" s="35"/>
      <c r="MJS36" s="35"/>
      <c r="MJT36" s="35"/>
      <c r="MJU36" s="35"/>
      <c r="MJV36" s="35"/>
      <c r="MJW36" s="35"/>
      <c r="MJX36" s="35"/>
      <c r="MJY36" s="35"/>
      <c r="MJZ36" s="35"/>
      <c r="MKA36" s="35"/>
      <c r="MKB36" s="35"/>
      <c r="MKC36" s="35"/>
      <c r="MKD36" s="35"/>
      <c r="MKE36" s="35"/>
      <c r="MKF36" s="35"/>
      <c r="MKG36" s="35"/>
      <c r="MKH36" s="35"/>
      <c r="MKI36" s="35"/>
      <c r="MKJ36" s="35"/>
      <c r="MKK36" s="35"/>
      <c r="MKL36" s="35"/>
      <c r="MKM36" s="35"/>
      <c r="MKN36" s="35"/>
      <c r="MKO36" s="35"/>
      <c r="MKP36" s="35"/>
      <c r="MKQ36" s="35"/>
      <c r="MKR36" s="35"/>
      <c r="MKS36" s="35"/>
      <c r="MKT36" s="35"/>
      <c r="MKU36" s="35"/>
      <c r="MKV36" s="35"/>
      <c r="MKW36" s="35"/>
      <c r="MKX36" s="35"/>
      <c r="MKY36" s="35"/>
      <c r="MKZ36" s="35"/>
      <c r="MLA36" s="35"/>
      <c r="MLB36" s="35"/>
      <c r="MLC36" s="35"/>
      <c r="MLD36" s="35"/>
      <c r="MLE36" s="35"/>
      <c r="MLF36" s="35"/>
      <c r="MLG36" s="35"/>
      <c r="MLH36" s="35"/>
      <c r="MLI36" s="35"/>
      <c r="MLJ36" s="35"/>
      <c r="MLK36" s="35"/>
      <c r="MLL36" s="35"/>
      <c r="MLM36" s="35"/>
      <c r="MLN36" s="35"/>
      <c r="MLO36" s="35"/>
      <c r="MLP36" s="35"/>
      <c r="MLQ36" s="35"/>
      <c r="MLR36" s="35"/>
      <c r="MLS36" s="35"/>
      <c r="MLT36" s="35"/>
      <c r="MLU36" s="35"/>
      <c r="MLV36" s="35"/>
      <c r="MLW36" s="35"/>
      <c r="MLX36" s="35"/>
      <c r="MLY36" s="35"/>
      <c r="MLZ36" s="35"/>
      <c r="MMA36" s="35"/>
      <c r="MMB36" s="35"/>
      <c r="MMC36" s="35"/>
      <c r="MMD36" s="35"/>
      <c r="MME36" s="35"/>
      <c r="MMF36" s="35"/>
      <c r="MMG36" s="35"/>
      <c r="MMH36" s="35"/>
      <c r="MMI36" s="35"/>
      <c r="MMJ36" s="35"/>
      <c r="MMK36" s="35"/>
      <c r="MML36" s="35"/>
      <c r="MMM36" s="35"/>
      <c r="MMN36" s="35"/>
      <c r="MMO36" s="35"/>
      <c r="MMP36" s="35"/>
      <c r="MMQ36" s="35"/>
      <c r="MMR36" s="35"/>
      <c r="MMS36" s="35"/>
      <c r="MMT36" s="35"/>
      <c r="MMU36" s="35"/>
      <c r="MMV36" s="35"/>
      <c r="MMW36" s="35"/>
      <c r="MMX36" s="35"/>
      <c r="MMY36" s="35"/>
      <c r="MMZ36" s="35"/>
      <c r="MNA36" s="35"/>
      <c r="MNB36" s="35"/>
      <c r="MNC36" s="35"/>
      <c r="MND36" s="35"/>
      <c r="MNE36" s="35"/>
      <c r="MNF36" s="35"/>
      <c r="MNG36" s="35"/>
      <c r="MNH36" s="35"/>
      <c r="MNI36" s="35"/>
      <c r="MNJ36" s="35"/>
      <c r="MNK36" s="35"/>
      <c r="MNL36" s="35"/>
      <c r="MNM36" s="35"/>
      <c r="MNN36" s="35"/>
      <c r="MNO36" s="35"/>
      <c r="MNP36" s="35"/>
      <c r="MNQ36" s="35"/>
      <c r="MNR36" s="35"/>
      <c r="MNS36" s="35"/>
      <c r="MNT36" s="35"/>
      <c r="MNU36" s="35"/>
      <c r="MNV36" s="35"/>
      <c r="MNW36" s="35"/>
      <c r="MNX36" s="35"/>
      <c r="MNY36" s="35"/>
      <c r="MNZ36" s="35"/>
      <c r="MOA36" s="35"/>
      <c r="MOB36" s="35"/>
      <c r="MOC36" s="35"/>
      <c r="MOD36" s="35"/>
      <c r="MOE36" s="35"/>
      <c r="MOF36" s="35"/>
      <c r="MOG36" s="35"/>
      <c r="MOH36" s="35"/>
      <c r="MOI36" s="35"/>
      <c r="MOJ36" s="35"/>
      <c r="MOK36" s="35"/>
      <c r="MOL36" s="35"/>
      <c r="MOM36" s="35"/>
      <c r="MON36" s="35"/>
      <c r="MOO36" s="35"/>
      <c r="MOP36" s="35"/>
      <c r="MOQ36" s="35"/>
      <c r="MOR36" s="35"/>
      <c r="MOS36" s="35"/>
      <c r="MOT36" s="35"/>
      <c r="MOU36" s="35"/>
      <c r="MOV36" s="35"/>
      <c r="MOW36" s="35"/>
      <c r="MOX36" s="35"/>
      <c r="MOY36" s="35"/>
      <c r="MOZ36" s="35"/>
      <c r="MPA36" s="35"/>
      <c r="MPB36" s="35"/>
      <c r="MPC36" s="35"/>
      <c r="MPD36" s="35"/>
      <c r="MPE36" s="35"/>
      <c r="MPF36" s="35"/>
      <c r="MPG36" s="35"/>
      <c r="MPH36" s="35"/>
      <c r="MPI36" s="35"/>
      <c r="MPJ36" s="35"/>
      <c r="MPK36" s="35"/>
      <c r="MPL36" s="35"/>
      <c r="MPM36" s="35"/>
      <c r="MPN36" s="35"/>
      <c r="MPO36" s="35"/>
      <c r="MPP36" s="35"/>
      <c r="MPQ36" s="35"/>
      <c r="MPR36" s="35"/>
      <c r="MPS36" s="35"/>
      <c r="MPT36" s="35"/>
      <c r="MPU36" s="35"/>
      <c r="MPV36" s="35"/>
      <c r="MPW36" s="35"/>
      <c r="MPX36" s="35"/>
      <c r="MPY36" s="35"/>
      <c r="MPZ36" s="35"/>
      <c r="MQA36" s="35"/>
      <c r="MQB36" s="35"/>
      <c r="MQC36" s="35"/>
      <c r="MQD36" s="35"/>
      <c r="MQE36" s="35"/>
      <c r="MQF36" s="35"/>
      <c r="MQG36" s="35"/>
      <c r="MQH36" s="35"/>
      <c r="MQI36" s="35"/>
      <c r="MQJ36" s="35"/>
      <c r="MQK36" s="35"/>
      <c r="MQL36" s="35"/>
      <c r="MQM36" s="35"/>
      <c r="MQN36" s="35"/>
      <c r="MQO36" s="35"/>
      <c r="MQP36" s="35"/>
      <c r="MQQ36" s="35"/>
      <c r="MQR36" s="35"/>
      <c r="MQS36" s="35"/>
      <c r="MQT36" s="35"/>
      <c r="MQU36" s="35"/>
      <c r="MQV36" s="35"/>
      <c r="MQW36" s="35"/>
      <c r="MQX36" s="35"/>
      <c r="MQY36" s="35"/>
      <c r="MQZ36" s="35"/>
      <c r="MRA36" s="35"/>
      <c r="MRB36" s="35"/>
      <c r="MRC36" s="35"/>
      <c r="MRD36" s="35"/>
      <c r="MRE36" s="35"/>
      <c r="MRF36" s="35"/>
      <c r="MRG36" s="35"/>
      <c r="MRH36" s="35"/>
      <c r="MRI36" s="35"/>
      <c r="MRJ36" s="35"/>
      <c r="MRK36" s="35"/>
      <c r="MRL36" s="35"/>
      <c r="MRM36" s="35"/>
      <c r="MRN36" s="35"/>
      <c r="MRO36" s="35"/>
      <c r="MRP36" s="35"/>
      <c r="MRQ36" s="35"/>
      <c r="MRR36" s="35"/>
      <c r="MRS36" s="35"/>
      <c r="MRT36" s="35"/>
      <c r="MRU36" s="35"/>
      <c r="MRV36" s="35"/>
      <c r="MRW36" s="35"/>
      <c r="MRX36" s="35"/>
      <c r="MRY36" s="35"/>
      <c r="MRZ36" s="35"/>
      <c r="MSA36" s="35"/>
      <c r="MSB36" s="35"/>
      <c r="MSC36" s="35"/>
      <c r="MSD36" s="35"/>
      <c r="MSE36" s="35"/>
      <c r="MSF36" s="35"/>
      <c r="MSG36" s="35"/>
      <c r="MSH36" s="35"/>
      <c r="MSI36" s="35"/>
      <c r="MSJ36" s="35"/>
      <c r="MSK36" s="35"/>
      <c r="MSL36" s="35"/>
      <c r="MSM36" s="35"/>
      <c r="MSN36" s="35"/>
      <c r="MSO36" s="35"/>
      <c r="MSP36" s="35"/>
      <c r="MSQ36" s="35"/>
      <c r="MSR36" s="35"/>
      <c r="MSS36" s="35"/>
      <c r="MST36" s="35"/>
      <c r="MSU36" s="35"/>
      <c r="MSV36" s="35"/>
      <c r="MSW36" s="35"/>
      <c r="MSX36" s="35"/>
      <c r="MSY36" s="35"/>
      <c r="MSZ36" s="35"/>
      <c r="MTA36" s="35"/>
      <c r="MTB36" s="35"/>
      <c r="MTC36" s="35"/>
      <c r="MTD36" s="35"/>
      <c r="MTE36" s="35"/>
      <c r="MTF36" s="35"/>
      <c r="MTG36" s="35"/>
      <c r="MTH36" s="35"/>
      <c r="MTI36" s="35"/>
      <c r="MTJ36" s="35"/>
      <c r="MTK36" s="35"/>
      <c r="MTL36" s="35"/>
      <c r="MTM36" s="35"/>
      <c r="MTN36" s="35"/>
      <c r="MTO36" s="35"/>
      <c r="MTP36" s="35"/>
      <c r="MTQ36" s="35"/>
      <c r="MTR36" s="35"/>
      <c r="MTS36" s="35"/>
      <c r="MTT36" s="35"/>
      <c r="MTU36" s="35"/>
      <c r="MTV36" s="35"/>
      <c r="MTW36" s="35"/>
      <c r="MTX36" s="35"/>
      <c r="MTY36" s="35"/>
      <c r="MTZ36" s="35"/>
      <c r="MUA36" s="35"/>
      <c r="MUB36" s="35"/>
      <c r="MUC36" s="35"/>
      <c r="MUD36" s="35"/>
      <c r="MUE36" s="35"/>
      <c r="MUF36" s="35"/>
      <c r="MUG36" s="35"/>
      <c r="MUH36" s="35"/>
      <c r="MUI36" s="35"/>
      <c r="MUJ36" s="35"/>
      <c r="MUK36" s="35"/>
      <c r="MUL36" s="35"/>
      <c r="MUM36" s="35"/>
      <c r="MUN36" s="35"/>
      <c r="MUO36" s="35"/>
      <c r="MUP36" s="35"/>
      <c r="MUQ36" s="35"/>
      <c r="MUR36" s="35"/>
      <c r="MUS36" s="35"/>
      <c r="MUT36" s="35"/>
      <c r="MUU36" s="35"/>
      <c r="MUV36" s="35"/>
      <c r="MUW36" s="35"/>
      <c r="MUX36" s="35"/>
      <c r="MUY36" s="35"/>
      <c r="MUZ36" s="35"/>
      <c r="MVA36" s="35"/>
      <c r="MVB36" s="35"/>
      <c r="MVC36" s="35"/>
      <c r="MVD36" s="35"/>
      <c r="MVE36" s="35"/>
      <c r="MVF36" s="35"/>
      <c r="MVG36" s="35"/>
      <c r="MVH36" s="35"/>
      <c r="MVI36" s="35"/>
      <c r="MVJ36" s="35"/>
      <c r="MVK36" s="35"/>
      <c r="MVL36" s="35"/>
      <c r="MVM36" s="35"/>
      <c r="MVN36" s="35"/>
      <c r="MVO36" s="35"/>
      <c r="MVP36" s="35"/>
      <c r="MVQ36" s="35"/>
      <c r="MVR36" s="35"/>
      <c r="MVS36" s="35"/>
      <c r="MVT36" s="35"/>
      <c r="MVU36" s="35"/>
      <c r="MVV36" s="35"/>
      <c r="MVW36" s="35"/>
      <c r="MVX36" s="35"/>
      <c r="MVY36" s="35"/>
      <c r="MVZ36" s="35"/>
      <c r="MWA36" s="35"/>
      <c r="MWB36" s="35"/>
      <c r="MWC36" s="35"/>
      <c r="MWD36" s="35"/>
      <c r="MWE36" s="35"/>
      <c r="MWF36" s="35"/>
      <c r="MWG36" s="35"/>
      <c r="MWH36" s="35"/>
      <c r="MWI36" s="35"/>
      <c r="MWJ36" s="35"/>
      <c r="MWK36" s="35"/>
      <c r="MWL36" s="35"/>
      <c r="MWM36" s="35"/>
      <c r="MWN36" s="35"/>
      <c r="MWO36" s="35"/>
      <c r="MWP36" s="35"/>
      <c r="MWQ36" s="35"/>
      <c r="MWR36" s="35"/>
      <c r="MWS36" s="35"/>
      <c r="MWT36" s="35"/>
      <c r="MWU36" s="35"/>
      <c r="MWV36" s="35"/>
      <c r="MWW36" s="35"/>
      <c r="MWX36" s="35"/>
      <c r="MWY36" s="35"/>
      <c r="MWZ36" s="35"/>
      <c r="MXA36" s="35"/>
      <c r="MXB36" s="35"/>
      <c r="MXC36" s="35"/>
      <c r="MXD36" s="35"/>
      <c r="MXE36" s="35"/>
      <c r="MXF36" s="35"/>
      <c r="MXG36" s="35"/>
      <c r="MXH36" s="35"/>
      <c r="MXI36" s="35"/>
      <c r="MXJ36" s="35"/>
      <c r="MXK36" s="35"/>
      <c r="MXL36" s="35"/>
      <c r="MXM36" s="35"/>
      <c r="MXN36" s="35"/>
      <c r="MXO36" s="35"/>
      <c r="MXP36" s="35"/>
      <c r="MXQ36" s="35"/>
      <c r="MXR36" s="35"/>
      <c r="MXS36" s="35"/>
      <c r="MXT36" s="35"/>
      <c r="MXU36" s="35"/>
      <c r="MXV36" s="35"/>
      <c r="MXW36" s="35"/>
      <c r="MXX36" s="35"/>
      <c r="MXY36" s="35"/>
      <c r="MXZ36" s="35"/>
      <c r="MYA36" s="35"/>
      <c r="MYB36" s="35"/>
      <c r="MYC36" s="35"/>
      <c r="MYD36" s="35"/>
      <c r="MYE36" s="35"/>
      <c r="MYF36" s="35"/>
      <c r="MYG36" s="35"/>
      <c r="MYH36" s="35"/>
      <c r="MYI36" s="35"/>
      <c r="MYJ36" s="35"/>
      <c r="MYK36" s="35"/>
      <c r="MYL36" s="35"/>
      <c r="MYM36" s="35"/>
      <c r="MYN36" s="35"/>
      <c r="MYO36" s="35"/>
      <c r="MYP36" s="35"/>
      <c r="MYQ36" s="35"/>
      <c r="MYR36" s="35"/>
      <c r="MYS36" s="35"/>
      <c r="MYT36" s="35"/>
      <c r="MYU36" s="35"/>
      <c r="MYV36" s="35"/>
      <c r="MYW36" s="35"/>
      <c r="MYX36" s="35"/>
      <c r="MYY36" s="35"/>
      <c r="MYZ36" s="35"/>
      <c r="MZA36" s="35"/>
      <c r="MZB36" s="35"/>
      <c r="MZC36" s="35"/>
      <c r="MZD36" s="35"/>
      <c r="MZE36" s="35"/>
      <c r="MZF36" s="35"/>
      <c r="MZG36" s="35"/>
      <c r="MZH36" s="35"/>
      <c r="MZI36" s="35"/>
      <c r="MZJ36" s="35"/>
      <c r="MZK36" s="35"/>
      <c r="MZL36" s="35"/>
      <c r="MZM36" s="35"/>
      <c r="MZN36" s="35"/>
      <c r="MZO36" s="35"/>
      <c r="MZP36" s="35"/>
      <c r="MZQ36" s="35"/>
      <c r="MZR36" s="35"/>
      <c r="MZS36" s="35"/>
      <c r="MZT36" s="35"/>
      <c r="MZU36" s="35"/>
      <c r="MZV36" s="35"/>
      <c r="MZW36" s="35"/>
      <c r="MZX36" s="35"/>
      <c r="MZY36" s="35"/>
      <c r="MZZ36" s="35"/>
      <c r="NAA36" s="35"/>
      <c r="NAB36" s="35"/>
      <c r="NAC36" s="35"/>
      <c r="NAD36" s="35"/>
      <c r="NAE36" s="35"/>
      <c r="NAF36" s="35"/>
      <c r="NAG36" s="35"/>
      <c r="NAH36" s="35"/>
      <c r="NAI36" s="35"/>
      <c r="NAJ36" s="35"/>
      <c r="NAK36" s="35"/>
      <c r="NAL36" s="35"/>
      <c r="NAM36" s="35"/>
      <c r="NAN36" s="35"/>
      <c r="NAO36" s="35"/>
      <c r="NAP36" s="35"/>
      <c r="NAQ36" s="35"/>
      <c r="NAR36" s="35"/>
      <c r="NAS36" s="35"/>
      <c r="NAT36" s="35"/>
      <c r="NAU36" s="35"/>
      <c r="NAV36" s="35"/>
      <c r="NAW36" s="35"/>
      <c r="NAX36" s="35"/>
      <c r="NAY36" s="35"/>
      <c r="NAZ36" s="35"/>
      <c r="NBA36" s="35"/>
      <c r="NBB36" s="35"/>
      <c r="NBC36" s="35"/>
      <c r="NBD36" s="35"/>
      <c r="NBE36" s="35"/>
      <c r="NBF36" s="35"/>
      <c r="NBG36" s="35"/>
      <c r="NBH36" s="35"/>
      <c r="NBI36" s="35"/>
      <c r="NBJ36" s="35"/>
      <c r="NBK36" s="35"/>
      <c r="NBL36" s="35"/>
      <c r="NBM36" s="35"/>
      <c r="NBN36" s="35"/>
      <c r="NBO36" s="35"/>
      <c r="NBP36" s="35"/>
      <c r="NBQ36" s="35"/>
      <c r="NBR36" s="35"/>
      <c r="NBS36" s="35"/>
      <c r="NBT36" s="35"/>
      <c r="NBU36" s="35"/>
      <c r="NBV36" s="35"/>
      <c r="NBW36" s="35"/>
      <c r="NBX36" s="35"/>
      <c r="NBY36" s="35"/>
      <c r="NBZ36" s="35"/>
      <c r="NCA36" s="35"/>
      <c r="NCB36" s="35"/>
      <c r="NCC36" s="35"/>
      <c r="NCD36" s="35"/>
      <c r="NCE36" s="35"/>
      <c r="NCF36" s="35"/>
      <c r="NCG36" s="35"/>
      <c r="NCH36" s="35"/>
      <c r="NCI36" s="35"/>
      <c r="NCJ36" s="35"/>
      <c r="NCK36" s="35"/>
      <c r="NCL36" s="35"/>
      <c r="NCM36" s="35"/>
      <c r="NCN36" s="35"/>
      <c r="NCO36" s="35"/>
      <c r="NCP36" s="35"/>
      <c r="NCQ36" s="35"/>
      <c r="NCR36" s="35"/>
      <c r="NCS36" s="35"/>
      <c r="NCT36" s="35"/>
      <c r="NCU36" s="35"/>
      <c r="NCV36" s="35"/>
      <c r="NCW36" s="35"/>
      <c r="NCX36" s="35"/>
      <c r="NCY36" s="35"/>
      <c r="NCZ36" s="35"/>
      <c r="NDA36" s="35"/>
      <c r="NDB36" s="35"/>
      <c r="NDC36" s="35"/>
      <c r="NDD36" s="35"/>
      <c r="NDE36" s="35"/>
      <c r="NDF36" s="35"/>
      <c r="NDG36" s="35"/>
      <c r="NDH36" s="35"/>
      <c r="NDI36" s="35"/>
      <c r="NDJ36" s="35"/>
      <c r="NDK36" s="35"/>
      <c r="NDL36" s="35"/>
      <c r="NDM36" s="35"/>
      <c r="NDN36" s="35"/>
      <c r="NDO36" s="35"/>
      <c r="NDP36" s="35"/>
      <c r="NDQ36" s="35"/>
      <c r="NDR36" s="35"/>
      <c r="NDS36" s="35"/>
      <c r="NDT36" s="35"/>
      <c r="NDU36" s="35"/>
      <c r="NDV36" s="35"/>
      <c r="NDW36" s="35"/>
      <c r="NDX36" s="35"/>
      <c r="NDY36" s="35"/>
      <c r="NDZ36" s="35"/>
      <c r="NEA36" s="35"/>
      <c r="NEB36" s="35"/>
      <c r="NEC36" s="35"/>
      <c r="NED36" s="35"/>
      <c r="NEE36" s="35"/>
      <c r="NEF36" s="35"/>
      <c r="NEG36" s="35"/>
      <c r="NEH36" s="35"/>
      <c r="NEI36" s="35"/>
      <c r="NEJ36" s="35"/>
      <c r="NEK36" s="35"/>
      <c r="NEL36" s="35"/>
      <c r="NEM36" s="35"/>
      <c r="NEN36" s="35"/>
      <c r="NEO36" s="35"/>
      <c r="NEP36" s="35"/>
      <c r="NEQ36" s="35"/>
      <c r="NER36" s="35"/>
      <c r="NES36" s="35"/>
      <c r="NET36" s="35"/>
      <c r="NEU36" s="35"/>
      <c r="NEV36" s="35"/>
      <c r="NEW36" s="35"/>
      <c r="NEX36" s="35"/>
      <c r="NEY36" s="35"/>
      <c r="NEZ36" s="35"/>
      <c r="NFA36" s="35"/>
      <c r="NFB36" s="35"/>
      <c r="NFC36" s="35"/>
      <c r="NFD36" s="35"/>
      <c r="NFE36" s="35"/>
      <c r="NFF36" s="35"/>
      <c r="NFG36" s="35"/>
      <c r="NFH36" s="35"/>
      <c r="NFI36" s="35"/>
      <c r="NFJ36" s="35"/>
      <c r="NFK36" s="35"/>
      <c r="NFL36" s="35"/>
      <c r="NFM36" s="35"/>
      <c r="NFN36" s="35"/>
      <c r="NFO36" s="35"/>
      <c r="NFP36" s="35"/>
      <c r="NFQ36" s="35"/>
      <c r="NFR36" s="35"/>
      <c r="NFS36" s="35"/>
      <c r="NFT36" s="35"/>
      <c r="NFU36" s="35"/>
      <c r="NFV36" s="35"/>
      <c r="NFW36" s="35"/>
      <c r="NFX36" s="35"/>
      <c r="NFY36" s="35"/>
      <c r="NFZ36" s="35"/>
      <c r="NGA36" s="35"/>
      <c r="NGB36" s="35"/>
      <c r="NGC36" s="35"/>
      <c r="NGD36" s="35"/>
      <c r="NGE36" s="35"/>
      <c r="NGF36" s="35"/>
      <c r="NGG36" s="35"/>
      <c r="NGH36" s="35"/>
      <c r="NGI36" s="35"/>
      <c r="NGJ36" s="35"/>
      <c r="NGK36" s="35"/>
      <c r="NGL36" s="35"/>
      <c r="NGM36" s="35"/>
      <c r="NGN36" s="35"/>
      <c r="NGO36" s="35"/>
      <c r="NGP36" s="35"/>
      <c r="NGQ36" s="35"/>
      <c r="NGR36" s="35"/>
      <c r="NGS36" s="35"/>
      <c r="NGT36" s="35"/>
      <c r="NGU36" s="35"/>
      <c r="NGV36" s="35"/>
      <c r="NGW36" s="35"/>
      <c r="NGX36" s="35"/>
      <c r="NGY36" s="35"/>
      <c r="NGZ36" s="35"/>
      <c r="NHA36" s="35"/>
      <c r="NHB36" s="35"/>
      <c r="NHC36" s="35"/>
      <c r="NHD36" s="35"/>
      <c r="NHE36" s="35"/>
      <c r="NHF36" s="35"/>
      <c r="NHG36" s="35"/>
      <c r="NHH36" s="35"/>
      <c r="NHI36" s="35"/>
      <c r="NHJ36" s="35"/>
      <c r="NHK36" s="35"/>
      <c r="NHL36" s="35"/>
      <c r="NHM36" s="35"/>
      <c r="NHN36" s="35"/>
      <c r="NHO36" s="35"/>
      <c r="NHP36" s="35"/>
      <c r="NHQ36" s="35"/>
      <c r="NHR36" s="35"/>
      <c r="NHS36" s="35"/>
      <c r="NHT36" s="35"/>
      <c r="NHU36" s="35"/>
      <c r="NHV36" s="35"/>
      <c r="NHW36" s="35"/>
      <c r="NHX36" s="35"/>
      <c r="NHY36" s="35"/>
      <c r="NHZ36" s="35"/>
      <c r="NIA36" s="35"/>
      <c r="NIB36" s="35"/>
      <c r="NIC36" s="35"/>
      <c r="NID36" s="35"/>
      <c r="NIE36" s="35"/>
      <c r="NIF36" s="35"/>
      <c r="NIG36" s="35"/>
      <c r="NIH36" s="35"/>
      <c r="NII36" s="35"/>
      <c r="NIJ36" s="35"/>
      <c r="NIK36" s="35"/>
      <c r="NIL36" s="35"/>
      <c r="NIM36" s="35"/>
      <c r="NIN36" s="35"/>
      <c r="NIO36" s="35"/>
      <c r="NIP36" s="35"/>
      <c r="NIQ36" s="35"/>
      <c r="NIR36" s="35"/>
      <c r="NIS36" s="35"/>
      <c r="NIT36" s="35"/>
      <c r="NIU36" s="35"/>
      <c r="NIV36" s="35"/>
      <c r="NIW36" s="35"/>
      <c r="NIX36" s="35"/>
      <c r="NIY36" s="35"/>
      <c r="NIZ36" s="35"/>
      <c r="NJA36" s="35"/>
      <c r="NJB36" s="35"/>
      <c r="NJC36" s="35"/>
      <c r="NJD36" s="35"/>
      <c r="NJE36" s="35"/>
      <c r="NJF36" s="35"/>
      <c r="NJG36" s="35"/>
      <c r="NJH36" s="35"/>
      <c r="NJI36" s="35"/>
      <c r="NJJ36" s="35"/>
      <c r="NJK36" s="35"/>
      <c r="NJL36" s="35"/>
      <c r="NJM36" s="35"/>
      <c r="NJN36" s="35"/>
      <c r="NJO36" s="35"/>
      <c r="NJP36" s="35"/>
      <c r="NJQ36" s="35"/>
      <c r="NJR36" s="35"/>
      <c r="NJS36" s="35"/>
      <c r="NJT36" s="35"/>
      <c r="NJU36" s="35"/>
      <c r="NJV36" s="35"/>
      <c r="NJW36" s="35"/>
      <c r="NJX36" s="35"/>
      <c r="NJY36" s="35"/>
      <c r="NJZ36" s="35"/>
      <c r="NKA36" s="35"/>
      <c r="NKB36" s="35"/>
      <c r="NKC36" s="35"/>
      <c r="NKD36" s="35"/>
      <c r="NKE36" s="35"/>
      <c r="NKF36" s="35"/>
      <c r="NKG36" s="35"/>
      <c r="NKH36" s="35"/>
      <c r="NKI36" s="35"/>
      <c r="NKJ36" s="35"/>
      <c r="NKK36" s="35"/>
      <c r="NKL36" s="35"/>
      <c r="NKM36" s="35"/>
      <c r="NKN36" s="35"/>
      <c r="NKO36" s="35"/>
      <c r="NKP36" s="35"/>
      <c r="NKQ36" s="35"/>
      <c r="NKR36" s="35"/>
      <c r="NKS36" s="35"/>
      <c r="NKT36" s="35"/>
      <c r="NKU36" s="35"/>
      <c r="NKV36" s="35"/>
      <c r="NKW36" s="35"/>
      <c r="NKX36" s="35"/>
      <c r="NKY36" s="35"/>
      <c r="NKZ36" s="35"/>
      <c r="NLA36" s="35"/>
      <c r="NLB36" s="35"/>
      <c r="NLC36" s="35"/>
      <c r="NLD36" s="35"/>
      <c r="NLE36" s="35"/>
      <c r="NLF36" s="35"/>
      <c r="NLG36" s="35"/>
      <c r="NLH36" s="35"/>
      <c r="NLI36" s="35"/>
      <c r="NLJ36" s="35"/>
      <c r="NLK36" s="35"/>
      <c r="NLL36" s="35"/>
      <c r="NLM36" s="35"/>
      <c r="NLN36" s="35"/>
      <c r="NLO36" s="35"/>
      <c r="NLP36" s="35"/>
      <c r="NLQ36" s="35"/>
      <c r="NLR36" s="35"/>
      <c r="NLS36" s="35"/>
      <c r="NLT36" s="35"/>
      <c r="NLU36" s="35"/>
      <c r="NLV36" s="35"/>
      <c r="NLW36" s="35"/>
      <c r="NLX36" s="35"/>
      <c r="NLY36" s="35"/>
      <c r="NLZ36" s="35"/>
      <c r="NMA36" s="35"/>
      <c r="NMB36" s="35"/>
      <c r="NMC36" s="35"/>
      <c r="NMD36" s="35"/>
      <c r="NME36" s="35"/>
      <c r="NMF36" s="35"/>
      <c r="NMG36" s="35"/>
      <c r="NMH36" s="35"/>
      <c r="NMI36" s="35"/>
      <c r="NMJ36" s="35"/>
      <c r="NMK36" s="35"/>
      <c r="NML36" s="35"/>
      <c r="NMM36" s="35"/>
      <c r="NMN36" s="35"/>
      <c r="NMO36" s="35"/>
      <c r="NMP36" s="35"/>
      <c r="NMQ36" s="35"/>
      <c r="NMR36" s="35"/>
      <c r="NMS36" s="35"/>
      <c r="NMT36" s="35"/>
      <c r="NMU36" s="35"/>
      <c r="NMV36" s="35"/>
      <c r="NMW36" s="35"/>
      <c r="NMX36" s="35"/>
      <c r="NMY36" s="35"/>
      <c r="NMZ36" s="35"/>
      <c r="NNA36" s="35"/>
      <c r="NNB36" s="35"/>
      <c r="NNC36" s="35"/>
      <c r="NND36" s="35"/>
      <c r="NNE36" s="35"/>
      <c r="NNF36" s="35"/>
      <c r="NNG36" s="35"/>
      <c r="NNH36" s="35"/>
      <c r="NNI36" s="35"/>
      <c r="NNJ36" s="35"/>
      <c r="NNK36" s="35"/>
      <c r="NNL36" s="35"/>
      <c r="NNM36" s="35"/>
      <c r="NNN36" s="35"/>
      <c r="NNO36" s="35"/>
      <c r="NNP36" s="35"/>
      <c r="NNQ36" s="35"/>
      <c r="NNR36" s="35"/>
      <c r="NNS36" s="35"/>
      <c r="NNT36" s="35"/>
      <c r="NNU36" s="35"/>
      <c r="NNV36" s="35"/>
      <c r="NNW36" s="35"/>
      <c r="NNX36" s="35"/>
      <c r="NNY36" s="35"/>
      <c r="NNZ36" s="35"/>
      <c r="NOA36" s="35"/>
      <c r="NOB36" s="35"/>
      <c r="NOC36" s="35"/>
      <c r="NOD36" s="35"/>
      <c r="NOE36" s="35"/>
      <c r="NOF36" s="35"/>
      <c r="NOG36" s="35"/>
      <c r="NOH36" s="35"/>
      <c r="NOI36" s="35"/>
      <c r="NOJ36" s="35"/>
      <c r="NOK36" s="35"/>
      <c r="NOL36" s="35"/>
      <c r="NOM36" s="35"/>
      <c r="NON36" s="35"/>
      <c r="NOO36" s="35"/>
      <c r="NOP36" s="35"/>
      <c r="NOQ36" s="35"/>
      <c r="NOR36" s="35"/>
      <c r="NOS36" s="35"/>
      <c r="NOT36" s="35"/>
      <c r="NOU36" s="35"/>
      <c r="NOV36" s="35"/>
      <c r="NOW36" s="35"/>
      <c r="NOX36" s="35"/>
      <c r="NOY36" s="35"/>
      <c r="NOZ36" s="35"/>
      <c r="NPA36" s="35"/>
      <c r="NPB36" s="35"/>
      <c r="NPC36" s="35"/>
      <c r="NPD36" s="35"/>
      <c r="NPE36" s="35"/>
      <c r="NPF36" s="35"/>
      <c r="NPG36" s="35"/>
      <c r="NPH36" s="35"/>
      <c r="NPI36" s="35"/>
      <c r="NPJ36" s="35"/>
      <c r="NPK36" s="35"/>
      <c r="NPL36" s="35"/>
      <c r="NPM36" s="35"/>
      <c r="NPN36" s="35"/>
      <c r="NPO36" s="35"/>
      <c r="NPP36" s="35"/>
      <c r="NPQ36" s="35"/>
      <c r="NPR36" s="35"/>
      <c r="NPS36" s="35"/>
      <c r="NPT36" s="35"/>
      <c r="NPU36" s="35"/>
      <c r="NPV36" s="35"/>
      <c r="NPW36" s="35"/>
      <c r="NPX36" s="35"/>
      <c r="NPY36" s="35"/>
      <c r="NPZ36" s="35"/>
      <c r="NQA36" s="35"/>
      <c r="NQB36" s="35"/>
      <c r="NQC36" s="35"/>
      <c r="NQD36" s="35"/>
      <c r="NQE36" s="35"/>
      <c r="NQF36" s="35"/>
      <c r="NQG36" s="35"/>
      <c r="NQH36" s="35"/>
      <c r="NQI36" s="35"/>
      <c r="NQJ36" s="35"/>
      <c r="NQK36" s="35"/>
      <c r="NQL36" s="35"/>
      <c r="NQM36" s="35"/>
      <c r="NQN36" s="35"/>
      <c r="NQO36" s="35"/>
      <c r="NQP36" s="35"/>
      <c r="NQQ36" s="35"/>
      <c r="NQR36" s="35"/>
      <c r="NQS36" s="35"/>
      <c r="NQT36" s="35"/>
      <c r="NQU36" s="35"/>
      <c r="NQV36" s="35"/>
      <c r="NQW36" s="35"/>
      <c r="NQX36" s="35"/>
      <c r="NQY36" s="35"/>
      <c r="NQZ36" s="35"/>
      <c r="NRA36" s="35"/>
      <c r="NRB36" s="35"/>
      <c r="NRC36" s="35"/>
      <c r="NRD36" s="35"/>
      <c r="NRE36" s="35"/>
      <c r="NRF36" s="35"/>
      <c r="NRG36" s="35"/>
      <c r="NRH36" s="35"/>
      <c r="NRI36" s="35"/>
      <c r="NRJ36" s="35"/>
      <c r="NRK36" s="35"/>
      <c r="NRL36" s="35"/>
      <c r="NRM36" s="35"/>
      <c r="NRN36" s="35"/>
      <c r="NRO36" s="35"/>
      <c r="NRP36" s="35"/>
      <c r="NRQ36" s="35"/>
      <c r="NRR36" s="35"/>
      <c r="NRS36" s="35"/>
      <c r="NRT36" s="35"/>
      <c r="NRU36" s="35"/>
      <c r="NRV36" s="35"/>
      <c r="NRW36" s="35"/>
      <c r="NRX36" s="35"/>
      <c r="NRY36" s="35"/>
      <c r="NRZ36" s="35"/>
      <c r="NSA36" s="35"/>
      <c r="NSB36" s="35"/>
      <c r="NSC36" s="35"/>
      <c r="NSD36" s="35"/>
      <c r="NSE36" s="35"/>
      <c r="NSF36" s="35"/>
      <c r="NSG36" s="35"/>
      <c r="NSH36" s="35"/>
      <c r="NSI36" s="35"/>
      <c r="NSJ36" s="35"/>
      <c r="NSK36" s="35"/>
      <c r="NSL36" s="35"/>
      <c r="NSM36" s="35"/>
      <c r="NSN36" s="35"/>
      <c r="NSO36" s="35"/>
      <c r="NSP36" s="35"/>
      <c r="NSQ36" s="35"/>
      <c r="NSR36" s="35"/>
      <c r="NSS36" s="35"/>
      <c r="NST36" s="35"/>
      <c r="NSU36" s="35"/>
      <c r="NSV36" s="35"/>
      <c r="NSW36" s="35"/>
      <c r="NSX36" s="35"/>
      <c r="NSY36" s="35"/>
      <c r="NSZ36" s="35"/>
      <c r="NTA36" s="35"/>
      <c r="NTB36" s="35"/>
      <c r="NTC36" s="35"/>
      <c r="NTD36" s="35"/>
      <c r="NTE36" s="35"/>
      <c r="NTF36" s="35"/>
      <c r="NTG36" s="35"/>
      <c r="NTH36" s="35"/>
      <c r="NTI36" s="35"/>
      <c r="NTJ36" s="35"/>
      <c r="NTK36" s="35"/>
      <c r="NTL36" s="35"/>
      <c r="NTM36" s="35"/>
      <c r="NTN36" s="35"/>
      <c r="NTO36" s="35"/>
      <c r="NTP36" s="35"/>
      <c r="NTQ36" s="35"/>
      <c r="NTR36" s="35"/>
      <c r="NTS36" s="35"/>
      <c r="NTT36" s="35"/>
      <c r="NTU36" s="35"/>
      <c r="NTV36" s="35"/>
      <c r="NTW36" s="35"/>
      <c r="NTX36" s="35"/>
      <c r="NTY36" s="35"/>
      <c r="NTZ36" s="35"/>
      <c r="NUA36" s="35"/>
      <c r="NUB36" s="35"/>
      <c r="NUC36" s="35"/>
      <c r="NUD36" s="35"/>
      <c r="NUE36" s="35"/>
      <c r="NUF36" s="35"/>
      <c r="NUG36" s="35"/>
      <c r="NUH36" s="35"/>
      <c r="NUI36" s="35"/>
      <c r="NUJ36" s="35"/>
      <c r="NUK36" s="35"/>
      <c r="NUL36" s="35"/>
      <c r="NUM36" s="35"/>
      <c r="NUN36" s="35"/>
      <c r="NUO36" s="35"/>
      <c r="NUP36" s="35"/>
      <c r="NUQ36" s="35"/>
      <c r="NUR36" s="35"/>
      <c r="NUS36" s="35"/>
      <c r="NUT36" s="35"/>
      <c r="NUU36" s="35"/>
      <c r="NUV36" s="35"/>
      <c r="NUW36" s="35"/>
      <c r="NUX36" s="35"/>
      <c r="NUY36" s="35"/>
      <c r="NUZ36" s="35"/>
      <c r="NVA36" s="35"/>
      <c r="NVB36" s="35"/>
      <c r="NVC36" s="35"/>
      <c r="NVD36" s="35"/>
      <c r="NVE36" s="35"/>
      <c r="NVF36" s="35"/>
      <c r="NVG36" s="35"/>
      <c r="NVH36" s="35"/>
      <c r="NVI36" s="35"/>
      <c r="NVJ36" s="35"/>
      <c r="NVK36" s="35"/>
      <c r="NVL36" s="35"/>
      <c r="NVM36" s="35"/>
      <c r="NVN36" s="35"/>
      <c r="NVO36" s="35"/>
      <c r="NVP36" s="35"/>
      <c r="NVQ36" s="35"/>
      <c r="NVR36" s="35"/>
      <c r="NVS36" s="35"/>
      <c r="NVT36" s="35"/>
      <c r="NVU36" s="35"/>
      <c r="NVV36" s="35"/>
      <c r="NVW36" s="35"/>
      <c r="NVX36" s="35"/>
      <c r="NVY36" s="35"/>
      <c r="NVZ36" s="35"/>
      <c r="NWA36" s="35"/>
      <c r="NWB36" s="35"/>
      <c r="NWC36" s="35"/>
      <c r="NWD36" s="35"/>
      <c r="NWE36" s="35"/>
      <c r="NWF36" s="35"/>
      <c r="NWG36" s="35"/>
      <c r="NWH36" s="35"/>
      <c r="NWI36" s="35"/>
      <c r="NWJ36" s="35"/>
      <c r="NWK36" s="35"/>
      <c r="NWL36" s="35"/>
      <c r="NWM36" s="35"/>
      <c r="NWN36" s="35"/>
      <c r="NWO36" s="35"/>
      <c r="NWP36" s="35"/>
      <c r="NWQ36" s="35"/>
      <c r="NWR36" s="35"/>
      <c r="NWS36" s="35"/>
      <c r="NWT36" s="35"/>
      <c r="NWU36" s="35"/>
      <c r="NWV36" s="35"/>
      <c r="NWW36" s="35"/>
      <c r="NWX36" s="35"/>
      <c r="NWY36" s="35"/>
      <c r="NWZ36" s="35"/>
      <c r="NXA36" s="35"/>
      <c r="NXB36" s="35"/>
      <c r="NXC36" s="35"/>
      <c r="NXD36" s="35"/>
      <c r="NXE36" s="35"/>
      <c r="NXF36" s="35"/>
      <c r="NXG36" s="35"/>
      <c r="NXH36" s="35"/>
      <c r="NXI36" s="35"/>
      <c r="NXJ36" s="35"/>
      <c r="NXK36" s="35"/>
      <c r="NXL36" s="35"/>
      <c r="NXM36" s="35"/>
      <c r="NXN36" s="35"/>
      <c r="NXO36" s="35"/>
      <c r="NXP36" s="35"/>
      <c r="NXQ36" s="35"/>
      <c r="NXR36" s="35"/>
      <c r="NXS36" s="35"/>
      <c r="NXT36" s="35"/>
      <c r="NXU36" s="35"/>
      <c r="NXV36" s="35"/>
      <c r="NXW36" s="35"/>
      <c r="NXX36" s="35"/>
      <c r="NXY36" s="35"/>
      <c r="NXZ36" s="35"/>
      <c r="NYA36" s="35"/>
      <c r="NYB36" s="35"/>
      <c r="NYC36" s="35"/>
      <c r="NYD36" s="35"/>
      <c r="NYE36" s="35"/>
      <c r="NYF36" s="35"/>
      <c r="NYG36" s="35"/>
      <c r="NYH36" s="35"/>
      <c r="NYI36" s="35"/>
      <c r="NYJ36" s="35"/>
      <c r="NYK36" s="35"/>
      <c r="NYL36" s="35"/>
      <c r="NYM36" s="35"/>
      <c r="NYN36" s="35"/>
      <c r="NYO36" s="35"/>
      <c r="NYP36" s="35"/>
      <c r="NYQ36" s="35"/>
      <c r="NYR36" s="35"/>
      <c r="NYS36" s="35"/>
      <c r="NYT36" s="35"/>
      <c r="NYU36" s="35"/>
      <c r="NYV36" s="35"/>
      <c r="NYW36" s="35"/>
      <c r="NYX36" s="35"/>
      <c r="NYY36" s="35"/>
      <c r="NYZ36" s="35"/>
      <c r="NZA36" s="35"/>
      <c r="NZB36" s="35"/>
      <c r="NZC36" s="35"/>
      <c r="NZD36" s="35"/>
      <c r="NZE36" s="35"/>
      <c r="NZF36" s="35"/>
      <c r="NZG36" s="35"/>
      <c r="NZH36" s="35"/>
      <c r="NZI36" s="35"/>
      <c r="NZJ36" s="35"/>
      <c r="NZK36" s="35"/>
      <c r="NZL36" s="35"/>
      <c r="NZM36" s="35"/>
      <c r="NZN36" s="35"/>
      <c r="NZO36" s="35"/>
      <c r="NZP36" s="35"/>
      <c r="NZQ36" s="35"/>
      <c r="NZR36" s="35"/>
      <c r="NZS36" s="35"/>
      <c r="NZT36" s="35"/>
      <c r="NZU36" s="35"/>
      <c r="NZV36" s="35"/>
      <c r="NZW36" s="35"/>
      <c r="NZX36" s="35"/>
      <c r="NZY36" s="35"/>
      <c r="NZZ36" s="35"/>
      <c r="OAA36" s="35"/>
      <c r="OAB36" s="35"/>
      <c r="OAC36" s="35"/>
      <c r="OAD36" s="35"/>
      <c r="OAE36" s="35"/>
      <c r="OAF36" s="35"/>
      <c r="OAG36" s="35"/>
      <c r="OAH36" s="35"/>
      <c r="OAI36" s="35"/>
      <c r="OAJ36" s="35"/>
      <c r="OAK36" s="35"/>
      <c r="OAL36" s="35"/>
      <c r="OAM36" s="35"/>
      <c r="OAN36" s="35"/>
      <c r="OAO36" s="35"/>
      <c r="OAP36" s="35"/>
      <c r="OAQ36" s="35"/>
      <c r="OAR36" s="35"/>
      <c r="OAS36" s="35"/>
      <c r="OAT36" s="35"/>
      <c r="OAU36" s="35"/>
      <c r="OAV36" s="35"/>
      <c r="OAW36" s="35"/>
      <c r="OAX36" s="35"/>
      <c r="OAY36" s="35"/>
      <c r="OAZ36" s="35"/>
      <c r="OBA36" s="35"/>
      <c r="OBB36" s="35"/>
      <c r="OBC36" s="35"/>
      <c r="OBD36" s="35"/>
      <c r="OBE36" s="35"/>
      <c r="OBF36" s="35"/>
      <c r="OBG36" s="35"/>
      <c r="OBH36" s="35"/>
      <c r="OBI36" s="35"/>
      <c r="OBJ36" s="35"/>
      <c r="OBK36" s="35"/>
      <c r="OBL36" s="35"/>
      <c r="OBM36" s="35"/>
      <c r="OBN36" s="35"/>
      <c r="OBO36" s="35"/>
      <c r="OBP36" s="35"/>
      <c r="OBQ36" s="35"/>
      <c r="OBR36" s="35"/>
      <c r="OBS36" s="35"/>
      <c r="OBT36" s="35"/>
      <c r="OBU36" s="35"/>
      <c r="OBV36" s="35"/>
      <c r="OBW36" s="35"/>
      <c r="OBX36" s="35"/>
      <c r="OBY36" s="35"/>
      <c r="OBZ36" s="35"/>
      <c r="OCA36" s="35"/>
      <c r="OCB36" s="35"/>
      <c r="OCC36" s="35"/>
      <c r="OCD36" s="35"/>
      <c r="OCE36" s="35"/>
      <c r="OCF36" s="35"/>
      <c r="OCG36" s="35"/>
      <c r="OCH36" s="35"/>
      <c r="OCI36" s="35"/>
      <c r="OCJ36" s="35"/>
      <c r="OCK36" s="35"/>
      <c r="OCL36" s="35"/>
      <c r="OCM36" s="35"/>
      <c r="OCN36" s="35"/>
      <c r="OCO36" s="35"/>
      <c r="OCP36" s="35"/>
      <c r="OCQ36" s="35"/>
      <c r="OCR36" s="35"/>
      <c r="OCS36" s="35"/>
      <c r="OCT36" s="35"/>
      <c r="OCU36" s="35"/>
      <c r="OCV36" s="35"/>
      <c r="OCW36" s="35"/>
      <c r="OCX36" s="35"/>
      <c r="OCY36" s="35"/>
      <c r="OCZ36" s="35"/>
      <c r="ODA36" s="35"/>
      <c r="ODB36" s="35"/>
      <c r="ODC36" s="35"/>
      <c r="ODD36" s="35"/>
      <c r="ODE36" s="35"/>
      <c r="ODF36" s="35"/>
      <c r="ODG36" s="35"/>
      <c r="ODH36" s="35"/>
      <c r="ODI36" s="35"/>
      <c r="ODJ36" s="35"/>
      <c r="ODK36" s="35"/>
      <c r="ODL36" s="35"/>
      <c r="ODM36" s="35"/>
      <c r="ODN36" s="35"/>
      <c r="ODO36" s="35"/>
      <c r="ODP36" s="35"/>
      <c r="ODQ36" s="35"/>
      <c r="ODR36" s="35"/>
      <c r="ODS36" s="35"/>
      <c r="ODT36" s="35"/>
      <c r="ODU36" s="35"/>
      <c r="ODV36" s="35"/>
      <c r="ODW36" s="35"/>
      <c r="ODX36" s="35"/>
      <c r="ODY36" s="35"/>
      <c r="ODZ36" s="35"/>
      <c r="OEA36" s="35"/>
      <c r="OEB36" s="35"/>
      <c r="OEC36" s="35"/>
      <c r="OED36" s="35"/>
      <c r="OEE36" s="35"/>
      <c r="OEF36" s="35"/>
      <c r="OEG36" s="35"/>
      <c r="OEH36" s="35"/>
      <c r="OEI36" s="35"/>
      <c r="OEJ36" s="35"/>
      <c r="OEK36" s="35"/>
      <c r="OEL36" s="35"/>
      <c r="OEM36" s="35"/>
      <c r="OEN36" s="35"/>
      <c r="OEO36" s="35"/>
      <c r="OEP36" s="35"/>
      <c r="OEQ36" s="35"/>
      <c r="OER36" s="35"/>
      <c r="OES36" s="35"/>
      <c r="OET36" s="35"/>
      <c r="OEU36" s="35"/>
      <c r="OEV36" s="35"/>
      <c r="OEW36" s="35"/>
      <c r="OEX36" s="35"/>
      <c r="OEY36" s="35"/>
      <c r="OEZ36" s="35"/>
      <c r="OFA36" s="35"/>
      <c r="OFB36" s="35"/>
      <c r="OFC36" s="35"/>
      <c r="OFD36" s="35"/>
      <c r="OFE36" s="35"/>
      <c r="OFF36" s="35"/>
      <c r="OFG36" s="35"/>
      <c r="OFH36" s="35"/>
      <c r="OFI36" s="35"/>
      <c r="OFJ36" s="35"/>
      <c r="OFK36" s="35"/>
      <c r="OFL36" s="35"/>
      <c r="OFM36" s="35"/>
      <c r="OFN36" s="35"/>
      <c r="OFO36" s="35"/>
      <c r="OFP36" s="35"/>
      <c r="OFQ36" s="35"/>
      <c r="OFR36" s="35"/>
      <c r="OFS36" s="35"/>
      <c r="OFT36" s="35"/>
      <c r="OFU36" s="35"/>
      <c r="OFV36" s="35"/>
      <c r="OFW36" s="35"/>
      <c r="OFX36" s="35"/>
      <c r="OFY36" s="35"/>
      <c r="OFZ36" s="35"/>
      <c r="OGA36" s="35"/>
      <c r="OGB36" s="35"/>
      <c r="OGC36" s="35"/>
      <c r="OGD36" s="35"/>
      <c r="OGE36" s="35"/>
      <c r="OGF36" s="35"/>
      <c r="OGG36" s="35"/>
      <c r="OGH36" s="35"/>
      <c r="OGI36" s="35"/>
      <c r="OGJ36" s="35"/>
      <c r="OGK36" s="35"/>
      <c r="OGL36" s="35"/>
      <c r="OGM36" s="35"/>
      <c r="OGN36" s="35"/>
      <c r="OGO36" s="35"/>
      <c r="OGP36" s="35"/>
      <c r="OGQ36" s="35"/>
      <c r="OGR36" s="35"/>
      <c r="OGS36" s="35"/>
      <c r="OGT36" s="35"/>
      <c r="OGU36" s="35"/>
      <c r="OGV36" s="35"/>
      <c r="OGW36" s="35"/>
      <c r="OGX36" s="35"/>
      <c r="OGY36" s="35"/>
      <c r="OGZ36" s="35"/>
      <c r="OHA36" s="35"/>
      <c r="OHB36" s="35"/>
      <c r="OHC36" s="35"/>
      <c r="OHD36" s="35"/>
      <c r="OHE36" s="35"/>
      <c r="OHF36" s="35"/>
      <c r="OHG36" s="35"/>
      <c r="OHH36" s="35"/>
      <c r="OHI36" s="35"/>
      <c r="OHJ36" s="35"/>
      <c r="OHK36" s="35"/>
      <c r="OHL36" s="35"/>
      <c r="OHM36" s="35"/>
      <c r="OHN36" s="35"/>
      <c r="OHO36" s="35"/>
      <c r="OHP36" s="35"/>
      <c r="OHQ36" s="35"/>
      <c r="OHR36" s="35"/>
      <c r="OHS36" s="35"/>
      <c r="OHT36" s="35"/>
      <c r="OHU36" s="35"/>
      <c r="OHV36" s="35"/>
      <c r="OHW36" s="35"/>
      <c r="OHX36" s="35"/>
      <c r="OHY36" s="35"/>
      <c r="OHZ36" s="35"/>
      <c r="OIA36" s="35"/>
      <c r="OIB36" s="35"/>
      <c r="OIC36" s="35"/>
      <c r="OID36" s="35"/>
      <c r="OIE36" s="35"/>
      <c r="OIF36" s="35"/>
      <c r="OIG36" s="35"/>
      <c r="OIH36" s="35"/>
      <c r="OII36" s="35"/>
      <c r="OIJ36" s="35"/>
      <c r="OIK36" s="35"/>
      <c r="OIL36" s="35"/>
      <c r="OIM36" s="35"/>
      <c r="OIN36" s="35"/>
      <c r="OIO36" s="35"/>
      <c r="OIP36" s="35"/>
      <c r="OIQ36" s="35"/>
      <c r="OIR36" s="35"/>
      <c r="OIS36" s="35"/>
      <c r="OIT36" s="35"/>
      <c r="OIU36" s="35"/>
      <c r="OIV36" s="35"/>
      <c r="OIW36" s="35"/>
      <c r="OIX36" s="35"/>
      <c r="OIY36" s="35"/>
      <c r="OIZ36" s="35"/>
      <c r="OJA36" s="35"/>
      <c r="OJB36" s="35"/>
      <c r="OJC36" s="35"/>
      <c r="OJD36" s="35"/>
      <c r="OJE36" s="35"/>
      <c r="OJF36" s="35"/>
      <c r="OJG36" s="35"/>
      <c r="OJH36" s="35"/>
      <c r="OJI36" s="35"/>
      <c r="OJJ36" s="35"/>
      <c r="OJK36" s="35"/>
      <c r="OJL36" s="35"/>
      <c r="OJM36" s="35"/>
      <c r="OJN36" s="35"/>
      <c r="OJO36" s="35"/>
      <c r="OJP36" s="35"/>
      <c r="OJQ36" s="35"/>
      <c r="OJR36" s="35"/>
      <c r="OJS36" s="35"/>
      <c r="OJT36" s="35"/>
      <c r="OJU36" s="35"/>
      <c r="OJV36" s="35"/>
      <c r="OJW36" s="35"/>
      <c r="OJX36" s="35"/>
      <c r="OJY36" s="35"/>
      <c r="OJZ36" s="35"/>
      <c r="OKA36" s="35"/>
      <c r="OKB36" s="35"/>
      <c r="OKC36" s="35"/>
      <c r="OKD36" s="35"/>
      <c r="OKE36" s="35"/>
      <c r="OKF36" s="35"/>
      <c r="OKG36" s="35"/>
      <c r="OKH36" s="35"/>
      <c r="OKI36" s="35"/>
      <c r="OKJ36" s="35"/>
      <c r="OKK36" s="35"/>
      <c r="OKL36" s="35"/>
      <c r="OKM36" s="35"/>
      <c r="OKN36" s="35"/>
      <c r="OKO36" s="35"/>
      <c r="OKP36" s="35"/>
      <c r="OKQ36" s="35"/>
      <c r="OKR36" s="35"/>
      <c r="OKS36" s="35"/>
      <c r="OKT36" s="35"/>
      <c r="OKU36" s="35"/>
      <c r="OKV36" s="35"/>
      <c r="OKW36" s="35"/>
      <c r="OKX36" s="35"/>
      <c r="OKY36" s="35"/>
      <c r="OKZ36" s="35"/>
      <c r="OLA36" s="35"/>
      <c r="OLB36" s="35"/>
      <c r="OLC36" s="35"/>
      <c r="OLD36" s="35"/>
      <c r="OLE36" s="35"/>
      <c r="OLF36" s="35"/>
      <c r="OLG36" s="35"/>
      <c r="OLH36" s="35"/>
      <c r="OLI36" s="35"/>
      <c r="OLJ36" s="35"/>
      <c r="OLK36" s="35"/>
      <c r="OLL36" s="35"/>
      <c r="OLM36" s="35"/>
      <c r="OLN36" s="35"/>
      <c r="OLO36" s="35"/>
      <c r="OLP36" s="35"/>
      <c r="OLQ36" s="35"/>
      <c r="OLR36" s="35"/>
      <c r="OLS36" s="35"/>
      <c r="OLT36" s="35"/>
      <c r="OLU36" s="35"/>
      <c r="OLV36" s="35"/>
      <c r="OLW36" s="35"/>
      <c r="OLX36" s="35"/>
      <c r="OLY36" s="35"/>
      <c r="OLZ36" s="35"/>
      <c r="OMA36" s="35"/>
      <c r="OMB36" s="35"/>
      <c r="OMC36" s="35"/>
      <c r="OMD36" s="35"/>
      <c r="OME36" s="35"/>
      <c r="OMF36" s="35"/>
      <c r="OMG36" s="35"/>
      <c r="OMH36" s="35"/>
      <c r="OMI36" s="35"/>
      <c r="OMJ36" s="35"/>
      <c r="OMK36" s="35"/>
      <c r="OML36" s="35"/>
      <c r="OMM36" s="35"/>
      <c r="OMN36" s="35"/>
      <c r="OMO36" s="35"/>
      <c r="OMP36" s="35"/>
      <c r="OMQ36" s="35"/>
      <c r="OMR36" s="35"/>
      <c r="OMS36" s="35"/>
      <c r="OMT36" s="35"/>
      <c r="OMU36" s="35"/>
      <c r="OMV36" s="35"/>
      <c r="OMW36" s="35"/>
      <c r="OMX36" s="35"/>
      <c r="OMY36" s="35"/>
      <c r="OMZ36" s="35"/>
      <c r="ONA36" s="35"/>
      <c r="ONB36" s="35"/>
      <c r="ONC36" s="35"/>
      <c r="OND36" s="35"/>
      <c r="ONE36" s="35"/>
      <c r="ONF36" s="35"/>
      <c r="ONG36" s="35"/>
      <c r="ONH36" s="35"/>
      <c r="ONI36" s="35"/>
      <c r="ONJ36" s="35"/>
      <c r="ONK36" s="35"/>
      <c r="ONL36" s="35"/>
      <c r="ONM36" s="35"/>
      <c r="ONN36" s="35"/>
      <c r="ONO36" s="35"/>
      <c r="ONP36" s="35"/>
      <c r="ONQ36" s="35"/>
      <c r="ONR36" s="35"/>
      <c r="ONS36" s="35"/>
      <c r="ONT36" s="35"/>
      <c r="ONU36" s="35"/>
      <c r="ONV36" s="35"/>
      <c r="ONW36" s="35"/>
      <c r="ONX36" s="35"/>
      <c r="ONY36" s="35"/>
      <c r="ONZ36" s="35"/>
      <c r="OOA36" s="35"/>
      <c r="OOB36" s="35"/>
      <c r="OOC36" s="35"/>
      <c r="OOD36" s="35"/>
      <c r="OOE36" s="35"/>
      <c r="OOF36" s="35"/>
      <c r="OOG36" s="35"/>
      <c r="OOH36" s="35"/>
      <c r="OOI36" s="35"/>
      <c r="OOJ36" s="35"/>
      <c r="OOK36" s="35"/>
      <c r="OOL36" s="35"/>
      <c r="OOM36" s="35"/>
      <c r="OON36" s="35"/>
      <c r="OOO36" s="35"/>
      <c r="OOP36" s="35"/>
      <c r="OOQ36" s="35"/>
      <c r="OOR36" s="35"/>
      <c r="OOS36" s="35"/>
      <c r="OOT36" s="35"/>
      <c r="OOU36" s="35"/>
      <c r="OOV36" s="35"/>
      <c r="OOW36" s="35"/>
      <c r="OOX36" s="35"/>
      <c r="OOY36" s="35"/>
      <c r="OOZ36" s="35"/>
      <c r="OPA36" s="35"/>
      <c r="OPB36" s="35"/>
      <c r="OPC36" s="35"/>
      <c r="OPD36" s="35"/>
      <c r="OPE36" s="35"/>
      <c r="OPF36" s="35"/>
      <c r="OPG36" s="35"/>
      <c r="OPH36" s="35"/>
      <c r="OPI36" s="35"/>
      <c r="OPJ36" s="35"/>
      <c r="OPK36" s="35"/>
      <c r="OPL36" s="35"/>
      <c r="OPM36" s="35"/>
      <c r="OPN36" s="35"/>
      <c r="OPO36" s="35"/>
      <c r="OPP36" s="35"/>
      <c r="OPQ36" s="35"/>
      <c r="OPR36" s="35"/>
      <c r="OPS36" s="35"/>
      <c r="OPT36" s="35"/>
      <c r="OPU36" s="35"/>
      <c r="OPV36" s="35"/>
      <c r="OPW36" s="35"/>
      <c r="OPX36" s="35"/>
      <c r="OPY36" s="35"/>
      <c r="OPZ36" s="35"/>
      <c r="OQA36" s="35"/>
      <c r="OQB36" s="35"/>
      <c r="OQC36" s="35"/>
      <c r="OQD36" s="35"/>
      <c r="OQE36" s="35"/>
      <c r="OQF36" s="35"/>
      <c r="OQG36" s="35"/>
      <c r="OQH36" s="35"/>
      <c r="OQI36" s="35"/>
      <c r="OQJ36" s="35"/>
      <c r="OQK36" s="35"/>
      <c r="OQL36" s="35"/>
      <c r="OQM36" s="35"/>
      <c r="OQN36" s="35"/>
      <c r="OQO36" s="35"/>
      <c r="OQP36" s="35"/>
      <c r="OQQ36" s="35"/>
      <c r="OQR36" s="35"/>
      <c r="OQS36" s="35"/>
      <c r="OQT36" s="35"/>
      <c r="OQU36" s="35"/>
      <c r="OQV36" s="35"/>
      <c r="OQW36" s="35"/>
      <c r="OQX36" s="35"/>
      <c r="OQY36" s="35"/>
      <c r="OQZ36" s="35"/>
      <c r="ORA36" s="35"/>
      <c r="ORB36" s="35"/>
      <c r="ORC36" s="35"/>
      <c r="ORD36" s="35"/>
      <c r="ORE36" s="35"/>
      <c r="ORF36" s="35"/>
      <c r="ORG36" s="35"/>
      <c r="ORH36" s="35"/>
      <c r="ORI36" s="35"/>
      <c r="ORJ36" s="35"/>
      <c r="ORK36" s="35"/>
      <c r="ORL36" s="35"/>
      <c r="ORM36" s="35"/>
      <c r="ORN36" s="35"/>
      <c r="ORO36" s="35"/>
      <c r="ORP36" s="35"/>
      <c r="ORQ36" s="35"/>
      <c r="ORR36" s="35"/>
      <c r="ORS36" s="35"/>
      <c r="ORT36" s="35"/>
      <c r="ORU36" s="35"/>
      <c r="ORV36" s="35"/>
      <c r="ORW36" s="35"/>
      <c r="ORX36" s="35"/>
      <c r="ORY36" s="35"/>
      <c r="ORZ36" s="35"/>
      <c r="OSA36" s="35"/>
      <c r="OSB36" s="35"/>
      <c r="OSC36" s="35"/>
      <c r="OSD36" s="35"/>
      <c r="OSE36" s="35"/>
      <c r="OSF36" s="35"/>
      <c r="OSG36" s="35"/>
      <c r="OSH36" s="35"/>
      <c r="OSI36" s="35"/>
      <c r="OSJ36" s="35"/>
      <c r="OSK36" s="35"/>
      <c r="OSL36" s="35"/>
      <c r="OSM36" s="35"/>
      <c r="OSN36" s="35"/>
      <c r="OSO36" s="35"/>
      <c r="OSP36" s="35"/>
      <c r="OSQ36" s="35"/>
      <c r="OSR36" s="35"/>
      <c r="OSS36" s="35"/>
      <c r="OST36" s="35"/>
      <c r="OSU36" s="35"/>
      <c r="OSV36" s="35"/>
      <c r="OSW36" s="35"/>
      <c r="OSX36" s="35"/>
      <c r="OSY36" s="35"/>
      <c r="OSZ36" s="35"/>
      <c r="OTA36" s="35"/>
      <c r="OTB36" s="35"/>
      <c r="OTC36" s="35"/>
      <c r="OTD36" s="35"/>
      <c r="OTE36" s="35"/>
      <c r="OTF36" s="35"/>
      <c r="OTG36" s="35"/>
      <c r="OTH36" s="35"/>
      <c r="OTI36" s="35"/>
      <c r="OTJ36" s="35"/>
      <c r="OTK36" s="35"/>
      <c r="OTL36" s="35"/>
      <c r="OTM36" s="35"/>
      <c r="OTN36" s="35"/>
      <c r="OTO36" s="35"/>
      <c r="OTP36" s="35"/>
      <c r="OTQ36" s="35"/>
      <c r="OTR36" s="35"/>
      <c r="OTS36" s="35"/>
      <c r="OTT36" s="35"/>
      <c r="OTU36" s="35"/>
      <c r="OTV36" s="35"/>
      <c r="OTW36" s="35"/>
      <c r="OTX36" s="35"/>
      <c r="OTY36" s="35"/>
      <c r="OTZ36" s="35"/>
      <c r="OUA36" s="35"/>
      <c r="OUB36" s="35"/>
      <c r="OUC36" s="35"/>
      <c r="OUD36" s="35"/>
      <c r="OUE36" s="35"/>
      <c r="OUF36" s="35"/>
      <c r="OUG36" s="35"/>
      <c r="OUH36" s="35"/>
      <c r="OUI36" s="35"/>
      <c r="OUJ36" s="35"/>
      <c r="OUK36" s="35"/>
      <c r="OUL36" s="35"/>
      <c r="OUM36" s="35"/>
      <c r="OUN36" s="35"/>
      <c r="OUO36" s="35"/>
      <c r="OUP36" s="35"/>
      <c r="OUQ36" s="35"/>
      <c r="OUR36" s="35"/>
      <c r="OUS36" s="35"/>
      <c r="OUT36" s="35"/>
      <c r="OUU36" s="35"/>
      <c r="OUV36" s="35"/>
      <c r="OUW36" s="35"/>
      <c r="OUX36" s="35"/>
      <c r="OUY36" s="35"/>
      <c r="OUZ36" s="35"/>
      <c r="OVA36" s="35"/>
      <c r="OVB36" s="35"/>
      <c r="OVC36" s="35"/>
      <c r="OVD36" s="35"/>
      <c r="OVE36" s="35"/>
      <c r="OVF36" s="35"/>
      <c r="OVG36" s="35"/>
      <c r="OVH36" s="35"/>
      <c r="OVI36" s="35"/>
      <c r="OVJ36" s="35"/>
      <c r="OVK36" s="35"/>
      <c r="OVL36" s="35"/>
      <c r="OVM36" s="35"/>
      <c r="OVN36" s="35"/>
      <c r="OVO36" s="35"/>
      <c r="OVP36" s="35"/>
      <c r="OVQ36" s="35"/>
      <c r="OVR36" s="35"/>
      <c r="OVS36" s="35"/>
      <c r="OVT36" s="35"/>
      <c r="OVU36" s="35"/>
      <c r="OVV36" s="35"/>
      <c r="OVW36" s="35"/>
      <c r="OVX36" s="35"/>
      <c r="OVY36" s="35"/>
      <c r="OVZ36" s="35"/>
      <c r="OWA36" s="35"/>
      <c r="OWB36" s="35"/>
      <c r="OWC36" s="35"/>
      <c r="OWD36" s="35"/>
      <c r="OWE36" s="35"/>
      <c r="OWF36" s="35"/>
      <c r="OWG36" s="35"/>
      <c r="OWH36" s="35"/>
      <c r="OWI36" s="35"/>
      <c r="OWJ36" s="35"/>
      <c r="OWK36" s="35"/>
      <c r="OWL36" s="35"/>
      <c r="OWM36" s="35"/>
      <c r="OWN36" s="35"/>
      <c r="OWO36" s="35"/>
      <c r="OWP36" s="35"/>
      <c r="OWQ36" s="35"/>
      <c r="OWR36" s="35"/>
      <c r="OWS36" s="35"/>
      <c r="OWT36" s="35"/>
      <c r="OWU36" s="35"/>
      <c r="OWV36" s="35"/>
      <c r="OWW36" s="35"/>
      <c r="OWX36" s="35"/>
      <c r="OWY36" s="35"/>
      <c r="OWZ36" s="35"/>
      <c r="OXA36" s="35"/>
      <c r="OXB36" s="35"/>
      <c r="OXC36" s="35"/>
      <c r="OXD36" s="35"/>
      <c r="OXE36" s="35"/>
      <c r="OXF36" s="35"/>
      <c r="OXG36" s="35"/>
      <c r="OXH36" s="35"/>
      <c r="OXI36" s="35"/>
      <c r="OXJ36" s="35"/>
      <c r="OXK36" s="35"/>
      <c r="OXL36" s="35"/>
      <c r="OXM36" s="35"/>
      <c r="OXN36" s="35"/>
      <c r="OXO36" s="35"/>
      <c r="OXP36" s="35"/>
      <c r="OXQ36" s="35"/>
      <c r="OXR36" s="35"/>
      <c r="OXS36" s="35"/>
      <c r="OXT36" s="35"/>
      <c r="OXU36" s="35"/>
      <c r="OXV36" s="35"/>
      <c r="OXW36" s="35"/>
      <c r="OXX36" s="35"/>
      <c r="OXY36" s="35"/>
      <c r="OXZ36" s="35"/>
      <c r="OYA36" s="35"/>
      <c r="OYB36" s="35"/>
      <c r="OYC36" s="35"/>
      <c r="OYD36" s="35"/>
      <c r="OYE36" s="35"/>
      <c r="OYF36" s="35"/>
      <c r="OYG36" s="35"/>
      <c r="OYH36" s="35"/>
      <c r="OYI36" s="35"/>
      <c r="OYJ36" s="35"/>
      <c r="OYK36" s="35"/>
      <c r="OYL36" s="35"/>
      <c r="OYM36" s="35"/>
      <c r="OYN36" s="35"/>
      <c r="OYO36" s="35"/>
      <c r="OYP36" s="35"/>
      <c r="OYQ36" s="35"/>
      <c r="OYR36" s="35"/>
      <c r="OYS36" s="35"/>
      <c r="OYT36" s="35"/>
      <c r="OYU36" s="35"/>
      <c r="OYV36" s="35"/>
      <c r="OYW36" s="35"/>
      <c r="OYX36" s="35"/>
      <c r="OYY36" s="35"/>
      <c r="OYZ36" s="35"/>
      <c r="OZA36" s="35"/>
      <c r="OZB36" s="35"/>
      <c r="OZC36" s="35"/>
      <c r="OZD36" s="35"/>
      <c r="OZE36" s="35"/>
      <c r="OZF36" s="35"/>
      <c r="OZG36" s="35"/>
      <c r="OZH36" s="35"/>
      <c r="OZI36" s="35"/>
      <c r="OZJ36" s="35"/>
      <c r="OZK36" s="35"/>
      <c r="OZL36" s="35"/>
      <c r="OZM36" s="35"/>
      <c r="OZN36" s="35"/>
      <c r="OZO36" s="35"/>
      <c r="OZP36" s="35"/>
      <c r="OZQ36" s="35"/>
      <c r="OZR36" s="35"/>
      <c r="OZS36" s="35"/>
      <c r="OZT36" s="35"/>
      <c r="OZU36" s="35"/>
      <c r="OZV36" s="35"/>
      <c r="OZW36" s="35"/>
      <c r="OZX36" s="35"/>
      <c r="OZY36" s="35"/>
      <c r="OZZ36" s="35"/>
      <c r="PAA36" s="35"/>
      <c r="PAB36" s="35"/>
      <c r="PAC36" s="35"/>
      <c r="PAD36" s="35"/>
      <c r="PAE36" s="35"/>
      <c r="PAF36" s="35"/>
      <c r="PAG36" s="35"/>
      <c r="PAH36" s="35"/>
      <c r="PAI36" s="35"/>
      <c r="PAJ36" s="35"/>
      <c r="PAK36" s="35"/>
      <c r="PAL36" s="35"/>
      <c r="PAM36" s="35"/>
      <c r="PAN36" s="35"/>
      <c r="PAO36" s="35"/>
      <c r="PAP36" s="35"/>
      <c r="PAQ36" s="35"/>
      <c r="PAR36" s="35"/>
      <c r="PAS36" s="35"/>
      <c r="PAT36" s="35"/>
      <c r="PAU36" s="35"/>
      <c r="PAV36" s="35"/>
      <c r="PAW36" s="35"/>
      <c r="PAX36" s="35"/>
      <c r="PAY36" s="35"/>
      <c r="PAZ36" s="35"/>
      <c r="PBA36" s="35"/>
      <c r="PBB36" s="35"/>
      <c r="PBC36" s="35"/>
      <c r="PBD36" s="35"/>
      <c r="PBE36" s="35"/>
      <c r="PBF36" s="35"/>
      <c r="PBG36" s="35"/>
      <c r="PBH36" s="35"/>
      <c r="PBI36" s="35"/>
      <c r="PBJ36" s="35"/>
      <c r="PBK36" s="35"/>
      <c r="PBL36" s="35"/>
      <c r="PBM36" s="35"/>
      <c r="PBN36" s="35"/>
      <c r="PBO36" s="35"/>
      <c r="PBP36" s="35"/>
      <c r="PBQ36" s="35"/>
      <c r="PBR36" s="35"/>
      <c r="PBS36" s="35"/>
      <c r="PBT36" s="35"/>
      <c r="PBU36" s="35"/>
      <c r="PBV36" s="35"/>
      <c r="PBW36" s="35"/>
      <c r="PBX36" s="35"/>
      <c r="PBY36" s="35"/>
      <c r="PBZ36" s="35"/>
      <c r="PCA36" s="35"/>
      <c r="PCB36" s="35"/>
      <c r="PCC36" s="35"/>
      <c r="PCD36" s="35"/>
      <c r="PCE36" s="35"/>
      <c r="PCF36" s="35"/>
      <c r="PCG36" s="35"/>
      <c r="PCH36" s="35"/>
      <c r="PCI36" s="35"/>
      <c r="PCJ36" s="35"/>
      <c r="PCK36" s="35"/>
      <c r="PCL36" s="35"/>
      <c r="PCM36" s="35"/>
      <c r="PCN36" s="35"/>
      <c r="PCO36" s="35"/>
      <c r="PCP36" s="35"/>
      <c r="PCQ36" s="35"/>
      <c r="PCR36" s="35"/>
      <c r="PCS36" s="35"/>
      <c r="PCT36" s="35"/>
      <c r="PCU36" s="35"/>
      <c r="PCV36" s="35"/>
      <c r="PCW36" s="35"/>
      <c r="PCX36" s="35"/>
      <c r="PCY36" s="35"/>
      <c r="PCZ36" s="35"/>
      <c r="PDA36" s="35"/>
      <c r="PDB36" s="35"/>
      <c r="PDC36" s="35"/>
      <c r="PDD36" s="35"/>
      <c r="PDE36" s="35"/>
      <c r="PDF36" s="35"/>
      <c r="PDG36" s="35"/>
      <c r="PDH36" s="35"/>
      <c r="PDI36" s="35"/>
      <c r="PDJ36" s="35"/>
      <c r="PDK36" s="35"/>
      <c r="PDL36" s="35"/>
      <c r="PDM36" s="35"/>
      <c r="PDN36" s="35"/>
      <c r="PDO36" s="35"/>
      <c r="PDP36" s="35"/>
      <c r="PDQ36" s="35"/>
      <c r="PDR36" s="35"/>
      <c r="PDS36" s="35"/>
      <c r="PDT36" s="35"/>
      <c r="PDU36" s="35"/>
      <c r="PDV36" s="35"/>
      <c r="PDW36" s="35"/>
      <c r="PDX36" s="35"/>
      <c r="PDY36" s="35"/>
      <c r="PDZ36" s="35"/>
      <c r="PEA36" s="35"/>
      <c r="PEB36" s="35"/>
      <c r="PEC36" s="35"/>
      <c r="PED36" s="35"/>
      <c r="PEE36" s="35"/>
      <c r="PEF36" s="35"/>
      <c r="PEG36" s="35"/>
      <c r="PEH36" s="35"/>
      <c r="PEI36" s="35"/>
      <c r="PEJ36" s="35"/>
      <c r="PEK36" s="35"/>
      <c r="PEL36" s="35"/>
      <c r="PEM36" s="35"/>
      <c r="PEN36" s="35"/>
      <c r="PEO36" s="35"/>
      <c r="PEP36" s="35"/>
      <c r="PEQ36" s="35"/>
      <c r="PER36" s="35"/>
      <c r="PES36" s="35"/>
      <c r="PET36" s="35"/>
      <c r="PEU36" s="35"/>
      <c r="PEV36" s="35"/>
      <c r="PEW36" s="35"/>
      <c r="PEX36" s="35"/>
      <c r="PEY36" s="35"/>
      <c r="PEZ36" s="35"/>
      <c r="PFA36" s="35"/>
      <c r="PFB36" s="35"/>
      <c r="PFC36" s="35"/>
      <c r="PFD36" s="35"/>
      <c r="PFE36" s="35"/>
      <c r="PFF36" s="35"/>
      <c r="PFG36" s="35"/>
      <c r="PFH36" s="35"/>
      <c r="PFI36" s="35"/>
      <c r="PFJ36" s="35"/>
      <c r="PFK36" s="35"/>
      <c r="PFL36" s="35"/>
      <c r="PFM36" s="35"/>
      <c r="PFN36" s="35"/>
      <c r="PFO36" s="35"/>
      <c r="PFP36" s="35"/>
      <c r="PFQ36" s="35"/>
      <c r="PFR36" s="35"/>
      <c r="PFS36" s="35"/>
      <c r="PFT36" s="35"/>
      <c r="PFU36" s="35"/>
      <c r="PFV36" s="35"/>
      <c r="PFW36" s="35"/>
      <c r="PFX36" s="35"/>
      <c r="PFY36" s="35"/>
      <c r="PFZ36" s="35"/>
      <c r="PGA36" s="35"/>
      <c r="PGB36" s="35"/>
      <c r="PGC36" s="35"/>
      <c r="PGD36" s="35"/>
      <c r="PGE36" s="35"/>
      <c r="PGF36" s="35"/>
      <c r="PGG36" s="35"/>
      <c r="PGH36" s="35"/>
      <c r="PGI36" s="35"/>
      <c r="PGJ36" s="35"/>
      <c r="PGK36" s="35"/>
      <c r="PGL36" s="35"/>
      <c r="PGM36" s="35"/>
      <c r="PGN36" s="35"/>
      <c r="PGO36" s="35"/>
      <c r="PGP36" s="35"/>
      <c r="PGQ36" s="35"/>
      <c r="PGR36" s="35"/>
      <c r="PGS36" s="35"/>
      <c r="PGT36" s="35"/>
      <c r="PGU36" s="35"/>
      <c r="PGV36" s="35"/>
      <c r="PGW36" s="35"/>
      <c r="PGX36" s="35"/>
      <c r="PGY36" s="35"/>
      <c r="PGZ36" s="35"/>
      <c r="PHA36" s="35"/>
      <c r="PHB36" s="35"/>
      <c r="PHC36" s="35"/>
      <c r="PHD36" s="35"/>
      <c r="PHE36" s="35"/>
      <c r="PHF36" s="35"/>
      <c r="PHG36" s="35"/>
      <c r="PHH36" s="35"/>
      <c r="PHI36" s="35"/>
      <c r="PHJ36" s="35"/>
      <c r="PHK36" s="35"/>
      <c r="PHL36" s="35"/>
      <c r="PHM36" s="35"/>
      <c r="PHN36" s="35"/>
      <c r="PHO36" s="35"/>
      <c r="PHP36" s="35"/>
      <c r="PHQ36" s="35"/>
      <c r="PHR36" s="35"/>
      <c r="PHS36" s="35"/>
      <c r="PHT36" s="35"/>
      <c r="PHU36" s="35"/>
      <c r="PHV36" s="35"/>
      <c r="PHW36" s="35"/>
      <c r="PHX36" s="35"/>
      <c r="PHY36" s="35"/>
      <c r="PHZ36" s="35"/>
      <c r="PIA36" s="35"/>
      <c r="PIB36" s="35"/>
      <c r="PIC36" s="35"/>
      <c r="PID36" s="35"/>
      <c r="PIE36" s="35"/>
      <c r="PIF36" s="35"/>
      <c r="PIG36" s="35"/>
      <c r="PIH36" s="35"/>
      <c r="PII36" s="35"/>
      <c r="PIJ36" s="35"/>
      <c r="PIK36" s="35"/>
      <c r="PIL36" s="35"/>
      <c r="PIM36" s="35"/>
      <c r="PIN36" s="35"/>
      <c r="PIO36" s="35"/>
      <c r="PIP36" s="35"/>
      <c r="PIQ36" s="35"/>
      <c r="PIR36" s="35"/>
      <c r="PIS36" s="35"/>
      <c r="PIT36" s="35"/>
      <c r="PIU36" s="35"/>
      <c r="PIV36" s="35"/>
      <c r="PIW36" s="35"/>
      <c r="PIX36" s="35"/>
      <c r="PIY36" s="35"/>
      <c r="PIZ36" s="35"/>
      <c r="PJA36" s="35"/>
      <c r="PJB36" s="35"/>
      <c r="PJC36" s="35"/>
      <c r="PJD36" s="35"/>
      <c r="PJE36" s="35"/>
      <c r="PJF36" s="35"/>
      <c r="PJG36" s="35"/>
      <c r="PJH36" s="35"/>
      <c r="PJI36" s="35"/>
      <c r="PJJ36" s="35"/>
      <c r="PJK36" s="35"/>
      <c r="PJL36" s="35"/>
      <c r="PJM36" s="35"/>
      <c r="PJN36" s="35"/>
      <c r="PJO36" s="35"/>
      <c r="PJP36" s="35"/>
      <c r="PJQ36" s="35"/>
      <c r="PJR36" s="35"/>
      <c r="PJS36" s="35"/>
      <c r="PJT36" s="35"/>
      <c r="PJU36" s="35"/>
      <c r="PJV36" s="35"/>
      <c r="PJW36" s="35"/>
      <c r="PJX36" s="35"/>
      <c r="PJY36" s="35"/>
      <c r="PJZ36" s="35"/>
      <c r="PKA36" s="35"/>
      <c r="PKB36" s="35"/>
      <c r="PKC36" s="35"/>
      <c r="PKD36" s="35"/>
      <c r="PKE36" s="35"/>
      <c r="PKF36" s="35"/>
      <c r="PKG36" s="35"/>
      <c r="PKH36" s="35"/>
      <c r="PKI36" s="35"/>
      <c r="PKJ36" s="35"/>
      <c r="PKK36" s="35"/>
      <c r="PKL36" s="35"/>
      <c r="PKM36" s="35"/>
      <c r="PKN36" s="35"/>
      <c r="PKO36" s="35"/>
      <c r="PKP36" s="35"/>
      <c r="PKQ36" s="35"/>
      <c r="PKR36" s="35"/>
      <c r="PKS36" s="35"/>
      <c r="PKT36" s="35"/>
      <c r="PKU36" s="35"/>
      <c r="PKV36" s="35"/>
      <c r="PKW36" s="35"/>
      <c r="PKX36" s="35"/>
      <c r="PKY36" s="35"/>
      <c r="PKZ36" s="35"/>
      <c r="PLA36" s="35"/>
      <c r="PLB36" s="35"/>
      <c r="PLC36" s="35"/>
      <c r="PLD36" s="35"/>
      <c r="PLE36" s="35"/>
      <c r="PLF36" s="35"/>
      <c r="PLG36" s="35"/>
      <c r="PLH36" s="35"/>
      <c r="PLI36" s="35"/>
      <c r="PLJ36" s="35"/>
      <c r="PLK36" s="35"/>
      <c r="PLL36" s="35"/>
      <c r="PLM36" s="35"/>
      <c r="PLN36" s="35"/>
      <c r="PLO36" s="35"/>
      <c r="PLP36" s="35"/>
      <c r="PLQ36" s="35"/>
      <c r="PLR36" s="35"/>
      <c r="PLS36" s="35"/>
      <c r="PLT36" s="35"/>
      <c r="PLU36" s="35"/>
      <c r="PLV36" s="35"/>
      <c r="PLW36" s="35"/>
      <c r="PLX36" s="35"/>
      <c r="PLY36" s="35"/>
      <c r="PLZ36" s="35"/>
      <c r="PMA36" s="35"/>
      <c r="PMB36" s="35"/>
      <c r="PMC36" s="35"/>
      <c r="PMD36" s="35"/>
      <c r="PME36" s="35"/>
      <c r="PMF36" s="35"/>
      <c r="PMG36" s="35"/>
      <c r="PMH36" s="35"/>
      <c r="PMI36" s="35"/>
      <c r="PMJ36" s="35"/>
      <c r="PMK36" s="35"/>
      <c r="PML36" s="35"/>
      <c r="PMM36" s="35"/>
      <c r="PMN36" s="35"/>
      <c r="PMO36" s="35"/>
      <c r="PMP36" s="35"/>
      <c r="PMQ36" s="35"/>
      <c r="PMR36" s="35"/>
      <c r="PMS36" s="35"/>
      <c r="PMT36" s="35"/>
      <c r="PMU36" s="35"/>
      <c r="PMV36" s="35"/>
      <c r="PMW36" s="35"/>
      <c r="PMX36" s="35"/>
      <c r="PMY36" s="35"/>
      <c r="PMZ36" s="35"/>
      <c r="PNA36" s="35"/>
      <c r="PNB36" s="35"/>
      <c r="PNC36" s="35"/>
      <c r="PND36" s="35"/>
      <c r="PNE36" s="35"/>
      <c r="PNF36" s="35"/>
      <c r="PNG36" s="35"/>
      <c r="PNH36" s="35"/>
      <c r="PNI36" s="35"/>
      <c r="PNJ36" s="35"/>
      <c r="PNK36" s="35"/>
      <c r="PNL36" s="35"/>
      <c r="PNM36" s="35"/>
      <c r="PNN36" s="35"/>
      <c r="PNO36" s="35"/>
      <c r="PNP36" s="35"/>
      <c r="PNQ36" s="35"/>
      <c r="PNR36" s="35"/>
      <c r="PNS36" s="35"/>
      <c r="PNT36" s="35"/>
      <c r="PNU36" s="35"/>
      <c r="PNV36" s="35"/>
      <c r="PNW36" s="35"/>
      <c r="PNX36" s="35"/>
      <c r="PNY36" s="35"/>
      <c r="PNZ36" s="35"/>
      <c r="POA36" s="35"/>
      <c r="POB36" s="35"/>
      <c r="POC36" s="35"/>
      <c r="POD36" s="35"/>
      <c r="POE36" s="35"/>
      <c r="POF36" s="35"/>
      <c r="POG36" s="35"/>
      <c r="POH36" s="35"/>
      <c r="POI36" s="35"/>
      <c r="POJ36" s="35"/>
      <c r="POK36" s="35"/>
      <c r="POL36" s="35"/>
      <c r="POM36" s="35"/>
      <c r="PON36" s="35"/>
      <c r="POO36" s="35"/>
      <c r="POP36" s="35"/>
      <c r="POQ36" s="35"/>
      <c r="POR36" s="35"/>
      <c r="POS36" s="35"/>
      <c r="POT36" s="35"/>
      <c r="POU36" s="35"/>
      <c r="POV36" s="35"/>
      <c r="POW36" s="35"/>
      <c r="POX36" s="35"/>
      <c r="POY36" s="35"/>
      <c r="POZ36" s="35"/>
      <c r="PPA36" s="35"/>
      <c r="PPB36" s="35"/>
      <c r="PPC36" s="35"/>
      <c r="PPD36" s="35"/>
      <c r="PPE36" s="35"/>
      <c r="PPF36" s="35"/>
      <c r="PPG36" s="35"/>
      <c r="PPH36" s="35"/>
      <c r="PPI36" s="35"/>
      <c r="PPJ36" s="35"/>
      <c r="PPK36" s="35"/>
      <c r="PPL36" s="35"/>
      <c r="PPM36" s="35"/>
      <c r="PPN36" s="35"/>
      <c r="PPO36" s="35"/>
      <c r="PPP36" s="35"/>
      <c r="PPQ36" s="35"/>
      <c r="PPR36" s="35"/>
      <c r="PPS36" s="35"/>
      <c r="PPT36" s="35"/>
      <c r="PPU36" s="35"/>
      <c r="PPV36" s="35"/>
      <c r="PPW36" s="35"/>
      <c r="PPX36" s="35"/>
      <c r="PPY36" s="35"/>
      <c r="PPZ36" s="35"/>
      <c r="PQA36" s="35"/>
      <c r="PQB36" s="35"/>
      <c r="PQC36" s="35"/>
      <c r="PQD36" s="35"/>
      <c r="PQE36" s="35"/>
      <c r="PQF36" s="35"/>
      <c r="PQG36" s="35"/>
      <c r="PQH36" s="35"/>
      <c r="PQI36" s="35"/>
      <c r="PQJ36" s="35"/>
      <c r="PQK36" s="35"/>
      <c r="PQL36" s="35"/>
      <c r="PQM36" s="35"/>
      <c r="PQN36" s="35"/>
      <c r="PQO36" s="35"/>
      <c r="PQP36" s="35"/>
      <c r="PQQ36" s="35"/>
      <c r="PQR36" s="35"/>
      <c r="PQS36" s="35"/>
      <c r="PQT36" s="35"/>
      <c r="PQU36" s="35"/>
      <c r="PQV36" s="35"/>
      <c r="PQW36" s="35"/>
      <c r="PQX36" s="35"/>
      <c r="PQY36" s="35"/>
      <c r="PQZ36" s="35"/>
      <c r="PRA36" s="35"/>
      <c r="PRB36" s="35"/>
      <c r="PRC36" s="35"/>
      <c r="PRD36" s="35"/>
      <c r="PRE36" s="35"/>
      <c r="PRF36" s="35"/>
      <c r="PRG36" s="35"/>
      <c r="PRH36" s="35"/>
      <c r="PRI36" s="35"/>
      <c r="PRJ36" s="35"/>
      <c r="PRK36" s="35"/>
      <c r="PRL36" s="35"/>
      <c r="PRM36" s="35"/>
      <c r="PRN36" s="35"/>
      <c r="PRO36" s="35"/>
      <c r="PRP36" s="35"/>
      <c r="PRQ36" s="35"/>
      <c r="PRR36" s="35"/>
      <c r="PRS36" s="35"/>
      <c r="PRT36" s="35"/>
      <c r="PRU36" s="35"/>
      <c r="PRV36" s="35"/>
      <c r="PRW36" s="35"/>
      <c r="PRX36" s="35"/>
      <c r="PRY36" s="35"/>
      <c r="PRZ36" s="35"/>
      <c r="PSA36" s="35"/>
      <c r="PSB36" s="35"/>
      <c r="PSC36" s="35"/>
      <c r="PSD36" s="35"/>
      <c r="PSE36" s="35"/>
      <c r="PSF36" s="35"/>
      <c r="PSG36" s="35"/>
      <c r="PSH36" s="35"/>
      <c r="PSI36" s="35"/>
      <c r="PSJ36" s="35"/>
      <c r="PSK36" s="35"/>
      <c r="PSL36" s="35"/>
      <c r="PSM36" s="35"/>
      <c r="PSN36" s="35"/>
      <c r="PSO36" s="35"/>
      <c r="PSP36" s="35"/>
      <c r="PSQ36" s="35"/>
      <c r="PSR36" s="35"/>
      <c r="PSS36" s="35"/>
      <c r="PST36" s="35"/>
      <c r="PSU36" s="35"/>
      <c r="PSV36" s="35"/>
      <c r="PSW36" s="35"/>
      <c r="PSX36" s="35"/>
      <c r="PSY36" s="35"/>
      <c r="PSZ36" s="35"/>
      <c r="PTA36" s="35"/>
      <c r="PTB36" s="35"/>
      <c r="PTC36" s="35"/>
      <c r="PTD36" s="35"/>
      <c r="PTE36" s="35"/>
      <c r="PTF36" s="35"/>
      <c r="PTG36" s="35"/>
      <c r="PTH36" s="35"/>
      <c r="PTI36" s="35"/>
      <c r="PTJ36" s="35"/>
      <c r="PTK36" s="35"/>
      <c r="PTL36" s="35"/>
      <c r="PTM36" s="35"/>
      <c r="PTN36" s="35"/>
      <c r="PTO36" s="35"/>
      <c r="PTP36" s="35"/>
      <c r="PTQ36" s="35"/>
      <c r="PTR36" s="35"/>
      <c r="PTS36" s="35"/>
      <c r="PTT36" s="35"/>
      <c r="PTU36" s="35"/>
      <c r="PTV36" s="35"/>
      <c r="PTW36" s="35"/>
      <c r="PTX36" s="35"/>
      <c r="PTY36" s="35"/>
      <c r="PTZ36" s="35"/>
      <c r="PUA36" s="35"/>
      <c r="PUB36" s="35"/>
      <c r="PUC36" s="35"/>
      <c r="PUD36" s="35"/>
      <c r="PUE36" s="35"/>
      <c r="PUF36" s="35"/>
      <c r="PUG36" s="35"/>
      <c r="PUH36" s="35"/>
      <c r="PUI36" s="35"/>
      <c r="PUJ36" s="35"/>
      <c r="PUK36" s="35"/>
      <c r="PUL36" s="35"/>
      <c r="PUM36" s="35"/>
      <c r="PUN36" s="35"/>
      <c r="PUO36" s="35"/>
      <c r="PUP36" s="35"/>
      <c r="PUQ36" s="35"/>
      <c r="PUR36" s="35"/>
      <c r="PUS36" s="35"/>
      <c r="PUT36" s="35"/>
      <c r="PUU36" s="35"/>
      <c r="PUV36" s="35"/>
      <c r="PUW36" s="35"/>
      <c r="PUX36" s="35"/>
      <c r="PUY36" s="35"/>
      <c r="PUZ36" s="35"/>
      <c r="PVA36" s="35"/>
      <c r="PVB36" s="35"/>
      <c r="PVC36" s="35"/>
      <c r="PVD36" s="35"/>
      <c r="PVE36" s="35"/>
      <c r="PVF36" s="35"/>
      <c r="PVG36" s="35"/>
      <c r="PVH36" s="35"/>
      <c r="PVI36" s="35"/>
      <c r="PVJ36" s="35"/>
      <c r="PVK36" s="35"/>
      <c r="PVL36" s="35"/>
      <c r="PVM36" s="35"/>
      <c r="PVN36" s="35"/>
      <c r="PVO36" s="35"/>
      <c r="PVP36" s="35"/>
      <c r="PVQ36" s="35"/>
      <c r="PVR36" s="35"/>
      <c r="PVS36" s="35"/>
      <c r="PVT36" s="35"/>
      <c r="PVU36" s="35"/>
      <c r="PVV36" s="35"/>
      <c r="PVW36" s="35"/>
      <c r="PVX36" s="35"/>
      <c r="PVY36" s="35"/>
      <c r="PVZ36" s="35"/>
      <c r="PWA36" s="35"/>
      <c r="PWB36" s="35"/>
      <c r="PWC36" s="35"/>
      <c r="PWD36" s="35"/>
      <c r="PWE36" s="35"/>
      <c r="PWF36" s="35"/>
      <c r="PWG36" s="35"/>
      <c r="PWH36" s="35"/>
      <c r="PWI36" s="35"/>
      <c r="PWJ36" s="35"/>
      <c r="PWK36" s="35"/>
      <c r="PWL36" s="35"/>
      <c r="PWM36" s="35"/>
      <c r="PWN36" s="35"/>
      <c r="PWO36" s="35"/>
      <c r="PWP36" s="35"/>
      <c r="PWQ36" s="35"/>
      <c r="PWR36" s="35"/>
      <c r="PWS36" s="35"/>
      <c r="PWT36" s="35"/>
      <c r="PWU36" s="35"/>
      <c r="PWV36" s="35"/>
      <c r="PWW36" s="35"/>
      <c r="PWX36" s="35"/>
      <c r="PWY36" s="35"/>
      <c r="PWZ36" s="35"/>
      <c r="PXA36" s="35"/>
      <c r="PXB36" s="35"/>
      <c r="PXC36" s="35"/>
      <c r="PXD36" s="35"/>
      <c r="PXE36" s="35"/>
      <c r="PXF36" s="35"/>
      <c r="PXG36" s="35"/>
      <c r="PXH36" s="35"/>
      <c r="PXI36" s="35"/>
      <c r="PXJ36" s="35"/>
      <c r="PXK36" s="35"/>
      <c r="PXL36" s="35"/>
      <c r="PXM36" s="35"/>
      <c r="PXN36" s="35"/>
      <c r="PXO36" s="35"/>
      <c r="PXP36" s="35"/>
      <c r="PXQ36" s="35"/>
      <c r="PXR36" s="35"/>
      <c r="PXS36" s="35"/>
      <c r="PXT36" s="35"/>
      <c r="PXU36" s="35"/>
      <c r="PXV36" s="35"/>
      <c r="PXW36" s="35"/>
      <c r="PXX36" s="35"/>
      <c r="PXY36" s="35"/>
      <c r="PXZ36" s="35"/>
      <c r="PYA36" s="35"/>
      <c r="PYB36" s="35"/>
      <c r="PYC36" s="35"/>
      <c r="PYD36" s="35"/>
      <c r="PYE36" s="35"/>
      <c r="PYF36" s="35"/>
      <c r="PYG36" s="35"/>
      <c r="PYH36" s="35"/>
      <c r="PYI36" s="35"/>
      <c r="PYJ36" s="35"/>
      <c r="PYK36" s="35"/>
      <c r="PYL36" s="35"/>
      <c r="PYM36" s="35"/>
      <c r="PYN36" s="35"/>
      <c r="PYO36" s="35"/>
      <c r="PYP36" s="35"/>
      <c r="PYQ36" s="35"/>
      <c r="PYR36" s="35"/>
      <c r="PYS36" s="35"/>
      <c r="PYT36" s="35"/>
      <c r="PYU36" s="35"/>
      <c r="PYV36" s="35"/>
      <c r="PYW36" s="35"/>
      <c r="PYX36" s="35"/>
      <c r="PYY36" s="35"/>
      <c r="PYZ36" s="35"/>
      <c r="PZA36" s="35"/>
      <c r="PZB36" s="35"/>
      <c r="PZC36" s="35"/>
      <c r="PZD36" s="35"/>
      <c r="PZE36" s="35"/>
      <c r="PZF36" s="35"/>
      <c r="PZG36" s="35"/>
      <c r="PZH36" s="35"/>
      <c r="PZI36" s="35"/>
      <c r="PZJ36" s="35"/>
      <c r="PZK36" s="35"/>
      <c r="PZL36" s="35"/>
      <c r="PZM36" s="35"/>
      <c r="PZN36" s="35"/>
      <c r="PZO36" s="35"/>
      <c r="PZP36" s="35"/>
      <c r="PZQ36" s="35"/>
      <c r="PZR36" s="35"/>
      <c r="PZS36" s="35"/>
      <c r="PZT36" s="35"/>
      <c r="PZU36" s="35"/>
      <c r="PZV36" s="35"/>
      <c r="PZW36" s="35"/>
      <c r="PZX36" s="35"/>
      <c r="PZY36" s="35"/>
      <c r="PZZ36" s="35"/>
      <c r="QAA36" s="35"/>
      <c r="QAB36" s="35"/>
      <c r="QAC36" s="35"/>
      <c r="QAD36" s="35"/>
      <c r="QAE36" s="35"/>
      <c r="QAF36" s="35"/>
      <c r="QAG36" s="35"/>
      <c r="QAH36" s="35"/>
      <c r="QAI36" s="35"/>
      <c r="QAJ36" s="35"/>
      <c r="QAK36" s="35"/>
      <c r="QAL36" s="35"/>
      <c r="QAM36" s="35"/>
      <c r="QAN36" s="35"/>
      <c r="QAO36" s="35"/>
      <c r="QAP36" s="35"/>
      <c r="QAQ36" s="35"/>
      <c r="QAR36" s="35"/>
      <c r="QAS36" s="35"/>
      <c r="QAT36" s="35"/>
      <c r="QAU36" s="35"/>
      <c r="QAV36" s="35"/>
      <c r="QAW36" s="35"/>
      <c r="QAX36" s="35"/>
      <c r="QAY36" s="35"/>
      <c r="QAZ36" s="35"/>
      <c r="QBA36" s="35"/>
      <c r="QBB36" s="35"/>
      <c r="QBC36" s="35"/>
      <c r="QBD36" s="35"/>
      <c r="QBE36" s="35"/>
      <c r="QBF36" s="35"/>
      <c r="QBG36" s="35"/>
      <c r="QBH36" s="35"/>
      <c r="QBI36" s="35"/>
      <c r="QBJ36" s="35"/>
      <c r="QBK36" s="35"/>
      <c r="QBL36" s="35"/>
      <c r="QBM36" s="35"/>
      <c r="QBN36" s="35"/>
      <c r="QBO36" s="35"/>
      <c r="QBP36" s="35"/>
      <c r="QBQ36" s="35"/>
      <c r="QBR36" s="35"/>
      <c r="QBS36" s="35"/>
      <c r="QBT36" s="35"/>
      <c r="QBU36" s="35"/>
      <c r="QBV36" s="35"/>
      <c r="QBW36" s="35"/>
      <c r="QBX36" s="35"/>
      <c r="QBY36" s="35"/>
      <c r="QBZ36" s="35"/>
      <c r="QCA36" s="35"/>
      <c r="QCB36" s="35"/>
      <c r="QCC36" s="35"/>
      <c r="QCD36" s="35"/>
      <c r="QCE36" s="35"/>
      <c r="QCF36" s="35"/>
      <c r="QCG36" s="35"/>
      <c r="QCH36" s="35"/>
      <c r="QCI36" s="35"/>
      <c r="QCJ36" s="35"/>
      <c r="QCK36" s="35"/>
      <c r="QCL36" s="35"/>
      <c r="QCM36" s="35"/>
      <c r="QCN36" s="35"/>
      <c r="QCO36" s="35"/>
      <c r="QCP36" s="35"/>
      <c r="QCQ36" s="35"/>
      <c r="QCR36" s="35"/>
      <c r="QCS36" s="35"/>
      <c r="QCT36" s="35"/>
      <c r="QCU36" s="35"/>
      <c r="QCV36" s="35"/>
      <c r="QCW36" s="35"/>
      <c r="QCX36" s="35"/>
      <c r="QCY36" s="35"/>
      <c r="QCZ36" s="35"/>
      <c r="QDA36" s="35"/>
      <c r="QDB36" s="35"/>
      <c r="QDC36" s="35"/>
      <c r="QDD36" s="35"/>
      <c r="QDE36" s="35"/>
      <c r="QDF36" s="35"/>
      <c r="QDG36" s="35"/>
      <c r="QDH36" s="35"/>
      <c r="QDI36" s="35"/>
      <c r="QDJ36" s="35"/>
      <c r="QDK36" s="35"/>
      <c r="QDL36" s="35"/>
      <c r="QDM36" s="35"/>
      <c r="QDN36" s="35"/>
      <c r="QDO36" s="35"/>
      <c r="QDP36" s="35"/>
      <c r="QDQ36" s="35"/>
      <c r="QDR36" s="35"/>
      <c r="QDS36" s="35"/>
      <c r="QDT36" s="35"/>
      <c r="QDU36" s="35"/>
      <c r="QDV36" s="35"/>
      <c r="QDW36" s="35"/>
      <c r="QDX36" s="35"/>
      <c r="QDY36" s="35"/>
      <c r="QDZ36" s="35"/>
      <c r="QEA36" s="35"/>
      <c r="QEB36" s="35"/>
      <c r="QEC36" s="35"/>
      <c r="QED36" s="35"/>
      <c r="QEE36" s="35"/>
      <c r="QEF36" s="35"/>
      <c r="QEG36" s="35"/>
      <c r="QEH36" s="35"/>
      <c r="QEI36" s="35"/>
      <c r="QEJ36" s="35"/>
      <c r="QEK36" s="35"/>
      <c r="QEL36" s="35"/>
      <c r="QEM36" s="35"/>
      <c r="QEN36" s="35"/>
      <c r="QEO36" s="35"/>
      <c r="QEP36" s="35"/>
      <c r="QEQ36" s="35"/>
      <c r="QER36" s="35"/>
      <c r="QES36" s="35"/>
      <c r="QET36" s="35"/>
      <c r="QEU36" s="35"/>
      <c r="QEV36" s="35"/>
      <c r="QEW36" s="35"/>
      <c r="QEX36" s="35"/>
      <c r="QEY36" s="35"/>
      <c r="QEZ36" s="35"/>
      <c r="QFA36" s="35"/>
      <c r="QFB36" s="35"/>
      <c r="QFC36" s="35"/>
      <c r="QFD36" s="35"/>
      <c r="QFE36" s="35"/>
      <c r="QFF36" s="35"/>
      <c r="QFG36" s="35"/>
      <c r="QFH36" s="35"/>
      <c r="QFI36" s="35"/>
      <c r="QFJ36" s="35"/>
      <c r="QFK36" s="35"/>
      <c r="QFL36" s="35"/>
      <c r="QFM36" s="35"/>
      <c r="QFN36" s="35"/>
      <c r="QFO36" s="35"/>
      <c r="QFP36" s="35"/>
      <c r="QFQ36" s="35"/>
      <c r="QFR36" s="35"/>
      <c r="QFS36" s="35"/>
      <c r="QFT36" s="35"/>
      <c r="QFU36" s="35"/>
      <c r="QFV36" s="35"/>
      <c r="QFW36" s="35"/>
      <c r="QFX36" s="35"/>
      <c r="QFY36" s="35"/>
      <c r="QFZ36" s="35"/>
      <c r="QGA36" s="35"/>
      <c r="QGB36" s="35"/>
      <c r="QGC36" s="35"/>
      <c r="QGD36" s="35"/>
      <c r="QGE36" s="35"/>
      <c r="QGF36" s="35"/>
      <c r="QGG36" s="35"/>
      <c r="QGH36" s="35"/>
      <c r="QGI36" s="35"/>
      <c r="QGJ36" s="35"/>
      <c r="QGK36" s="35"/>
      <c r="QGL36" s="35"/>
      <c r="QGM36" s="35"/>
      <c r="QGN36" s="35"/>
      <c r="QGO36" s="35"/>
      <c r="QGP36" s="35"/>
      <c r="QGQ36" s="35"/>
      <c r="QGR36" s="35"/>
      <c r="QGS36" s="35"/>
      <c r="QGT36" s="35"/>
      <c r="QGU36" s="35"/>
      <c r="QGV36" s="35"/>
      <c r="QGW36" s="35"/>
      <c r="QGX36" s="35"/>
      <c r="QGY36" s="35"/>
      <c r="QGZ36" s="35"/>
      <c r="QHA36" s="35"/>
      <c r="QHB36" s="35"/>
      <c r="QHC36" s="35"/>
      <c r="QHD36" s="35"/>
      <c r="QHE36" s="35"/>
      <c r="QHF36" s="35"/>
      <c r="QHG36" s="35"/>
      <c r="QHH36" s="35"/>
      <c r="QHI36" s="35"/>
      <c r="QHJ36" s="35"/>
      <c r="QHK36" s="35"/>
      <c r="QHL36" s="35"/>
      <c r="QHM36" s="35"/>
      <c r="QHN36" s="35"/>
      <c r="QHO36" s="35"/>
      <c r="QHP36" s="35"/>
      <c r="QHQ36" s="35"/>
      <c r="QHR36" s="35"/>
      <c r="QHS36" s="35"/>
      <c r="QHT36" s="35"/>
      <c r="QHU36" s="35"/>
      <c r="QHV36" s="35"/>
      <c r="QHW36" s="35"/>
      <c r="QHX36" s="35"/>
      <c r="QHY36" s="35"/>
      <c r="QHZ36" s="35"/>
      <c r="QIA36" s="35"/>
      <c r="QIB36" s="35"/>
      <c r="QIC36" s="35"/>
      <c r="QID36" s="35"/>
      <c r="QIE36" s="35"/>
      <c r="QIF36" s="35"/>
      <c r="QIG36" s="35"/>
      <c r="QIH36" s="35"/>
      <c r="QII36" s="35"/>
      <c r="QIJ36" s="35"/>
      <c r="QIK36" s="35"/>
      <c r="QIL36" s="35"/>
      <c r="QIM36" s="35"/>
      <c r="QIN36" s="35"/>
      <c r="QIO36" s="35"/>
      <c r="QIP36" s="35"/>
      <c r="QIQ36" s="35"/>
      <c r="QIR36" s="35"/>
      <c r="QIS36" s="35"/>
      <c r="QIT36" s="35"/>
      <c r="QIU36" s="35"/>
      <c r="QIV36" s="35"/>
      <c r="QIW36" s="35"/>
      <c r="QIX36" s="35"/>
      <c r="QIY36" s="35"/>
      <c r="QIZ36" s="35"/>
      <c r="QJA36" s="35"/>
      <c r="QJB36" s="35"/>
      <c r="QJC36" s="35"/>
      <c r="QJD36" s="35"/>
      <c r="QJE36" s="35"/>
      <c r="QJF36" s="35"/>
      <c r="QJG36" s="35"/>
      <c r="QJH36" s="35"/>
      <c r="QJI36" s="35"/>
      <c r="QJJ36" s="35"/>
      <c r="QJK36" s="35"/>
      <c r="QJL36" s="35"/>
      <c r="QJM36" s="35"/>
      <c r="QJN36" s="35"/>
      <c r="QJO36" s="35"/>
      <c r="QJP36" s="35"/>
      <c r="QJQ36" s="35"/>
      <c r="QJR36" s="35"/>
      <c r="QJS36" s="35"/>
      <c r="QJT36" s="35"/>
      <c r="QJU36" s="35"/>
      <c r="QJV36" s="35"/>
      <c r="QJW36" s="35"/>
      <c r="QJX36" s="35"/>
      <c r="QJY36" s="35"/>
      <c r="QJZ36" s="35"/>
      <c r="QKA36" s="35"/>
      <c r="QKB36" s="35"/>
      <c r="QKC36" s="35"/>
      <c r="QKD36" s="35"/>
      <c r="QKE36" s="35"/>
      <c r="QKF36" s="35"/>
      <c r="QKG36" s="35"/>
      <c r="QKH36" s="35"/>
      <c r="QKI36" s="35"/>
      <c r="QKJ36" s="35"/>
      <c r="QKK36" s="35"/>
      <c r="QKL36" s="35"/>
      <c r="QKM36" s="35"/>
      <c r="QKN36" s="35"/>
      <c r="QKO36" s="35"/>
      <c r="QKP36" s="35"/>
      <c r="QKQ36" s="35"/>
      <c r="QKR36" s="35"/>
      <c r="QKS36" s="35"/>
      <c r="QKT36" s="35"/>
      <c r="QKU36" s="35"/>
      <c r="QKV36" s="35"/>
      <c r="QKW36" s="35"/>
      <c r="QKX36" s="35"/>
      <c r="QKY36" s="35"/>
      <c r="QKZ36" s="35"/>
      <c r="QLA36" s="35"/>
      <c r="QLB36" s="35"/>
      <c r="QLC36" s="35"/>
      <c r="QLD36" s="35"/>
      <c r="QLE36" s="35"/>
      <c r="QLF36" s="35"/>
      <c r="QLG36" s="35"/>
      <c r="QLH36" s="35"/>
      <c r="QLI36" s="35"/>
      <c r="QLJ36" s="35"/>
      <c r="QLK36" s="35"/>
      <c r="QLL36" s="35"/>
      <c r="QLM36" s="35"/>
      <c r="QLN36" s="35"/>
      <c r="QLO36" s="35"/>
      <c r="QLP36" s="35"/>
      <c r="QLQ36" s="35"/>
      <c r="QLR36" s="35"/>
      <c r="QLS36" s="35"/>
      <c r="QLT36" s="35"/>
      <c r="QLU36" s="35"/>
      <c r="QLV36" s="35"/>
      <c r="QLW36" s="35"/>
      <c r="QLX36" s="35"/>
      <c r="QLY36" s="35"/>
      <c r="QLZ36" s="35"/>
      <c r="QMA36" s="35"/>
      <c r="QMB36" s="35"/>
      <c r="QMC36" s="35"/>
      <c r="QMD36" s="35"/>
      <c r="QME36" s="35"/>
      <c r="QMF36" s="35"/>
      <c r="QMG36" s="35"/>
      <c r="QMH36" s="35"/>
      <c r="QMI36" s="35"/>
      <c r="QMJ36" s="35"/>
      <c r="QMK36" s="35"/>
      <c r="QML36" s="35"/>
      <c r="QMM36" s="35"/>
      <c r="QMN36" s="35"/>
      <c r="QMO36" s="35"/>
      <c r="QMP36" s="35"/>
      <c r="QMQ36" s="35"/>
      <c r="QMR36" s="35"/>
      <c r="QMS36" s="35"/>
      <c r="QMT36" s="35"/>
      <c r="QMU36" s="35"/>
      <c r="QMV36" s="35"/>
      <c r="QMW36" s="35"/>
      <c r="QMX36" s="35"/>
      <c r="QMY36" s="35"/>
      <c r="QMZ36" s="35"/>
      <c r="QNA36" s="35"/>
      <c r="QNB36" s="35"/>
      <c r="QNC36" s="35"/>
      <c r="QND36" s="35"/>
      <c r="QNE36" s="35"/>
      <c r="QNF36" s="35"/>
      <c r="QNG36" s="35"/>
      <c r="QNH36" s="35"/>
      <c r="QNI36" s="35"/>
      <c r="QNJ36" s="35"/>
      <c r="QNK36" s="35"/>
      <c r="QNL36" s="35"/>
      <c r="QNM36" s="35"/>
      <c r="QNN36" s="35"/>
      <c r="QNO36" s="35"/>
      <c r="QNP36" s="35"/>
      <c r="QNQ36" s="35"/>
      <c r="QNR36" s="35"/>
      <c r="QNS36" s="35"/>
      <c r="QNT36" s="35"/>
      <c r="QNU36" s="35"/>
      <c r="QNV36" s="35"/>
      <c r="QNW36" s="35"/>
      <c r="QNX36" s="35"/>
      <c r="QNY36" s="35"/>
      <c r="QNZ36" s="35"/>
      <c r="QOA36" s="35"/>
      <c r="QOB36" s="35"/>
      <c r="QOC36" s="35"/>
      <c r="QOD36" s="35"/>
      <c r="QOE36" s="35"/>
      <c r="QOF36" s="35"/>
      <c r="QOG36" s="35"/>
      <c r="QOH36" s="35"/>
      <c r="QOI36" s="35"/>
      <c r="QOJ36" s="35"/>
      <c r="QOK36" s="35"/>
      <c r="QOL36" s="35"/>
      <c r="QOM36" s="35"/>
      <c r="QON36" s="35"/>
      <c r="QOO36" s="35"/>
      <c r="QOP36" s="35"/>
      <c r="QOQ36" s="35"/>
      <c r="QOR36" s="35"/>
      <c r="QOS36" s="35"/>
      <c r="QOT36" s="35"/>
      <c r="QOU36" s="35"/>
      <c r="QOV36" s="35"/>
      <c r="QOW36" s="35"/>
      <c r="QOX36" s="35"/>
      <c r="QOY36" s="35"/>
      <c r="QOZ36" s="35"/>
      <c r="QPA36" s="35"/>
      <c r="QPB36" s="35"/>
      <c r="QPC36" s="35"/>
      <c r="QPD36" s="35"/>
      <c r="QPE36" s="35"/>
      <c r="QPF36" s="35"/>
      <c r="QPG36" s="35"/>
      <c r="QPH36" s="35"/>
      <c r="QPI36" s="35"/>
      <c r="QPJ36" s="35"/>
      <c r="QPK36" s="35"/>
      <c r="QPL36" s="35"/>
      <c r="QPM36" s="35"/>
      <c r="QPN36" s="35"/>
      <c r="QPO36" s="35"/>
      <c r="QPP36" s="35"/>
      <c r="QPQ36" s="35"/>
      <c r="QPR36" s="35"/>
      <c r="QPS36" s="35"/>
      <c r="QPT36" s="35"/>
      <c r="QPU36" s="35"/>
      <c r="QPV36" s="35"/>
      <c r="QPW36" s="35"/>
      <c r="QPX36" s="35"/>
      <c r="QPY36" s="35"/>
      <c r="QPZ36" s="35"/>
      <c r="QQA36" s="35"/>
      <c r="QQB36" s="35"/>
      <c r="QQC36" s="35"/>
      <c r="QQD36" s="35"/>
      <c r="QQE36" s="35"/>
      <c r="QQF36" s="35"/>
      <c r="QQG36" s="35"/>
      <c r="QQH36" s="35"/>
      <c r="QQI36" s="35"/>
      <c r="QQJ36" s="35"/>
      <c r="QQK36" s="35"/>
      <c r="QQL36" s="35"/>
      <c r="QQM36" s="35"/>
      <c r="QQN36" s="35"/>
      <c r="QQO36" s="35"/>
      <c r="QQP36" s="35"/>
      <c r="QQQ36" s="35"/>
      <c r="QQR36" s="35"/>
      <c r="QQS36" s="35"/>
      <c r="QQT36" s="35"/>
      <c r="QQU36" s="35"/>
      <c r="QQV36" s="35"/>
      <c r="QQW36" s="35"/>
      <c r="QQX36" s="35"/>
      <c r="QQY36" s="35"/>
      <c r="QQZ36" s="35"/>
      <c r="QRA36" s="35"/>
      <c r="QRB36" s="35"/>
      <c r="QRC36" s="35"/>
      <c r="QRD36" s="35"/>
      <c r="QRE36" s="35"/>
      <c r="QRF36" s="35"/>
      <c r="QRG36" s="35"/>
      <c r="QRH36" s="35"/>
      <c r="QRI36" s="35"/>
      <c r="QRJ36" s="35"/>
      <c r="QRK36" s="35"/>
      <c r="QRL36" s="35"/>
      <c r="QRM36" s="35"/>
      <c r="QRN36" s="35"/>
      <c r="QRO36" s="35"/>
      <c r="QRP36" s="35"/>
      <c r="QRQ36" s="35"/>
      <c r="QRR36" s="35"/>
      <c r="QRS36" s="35"/>
      <c r="QRT36" s="35"/>
      <c r="QRU36" s="35"/>
      <c r="QRV36" s="35"/>
      <c r="QRW36" s="35"/>
      <c r="QRX36" s="35"/>
      <c r="QRY36" s="35"/>
      <c r="QRZ36" s="35"/>
      <c r="QSA36" s="35"/>
      <c r="QSB36" s="35"/>
      <c r="QSC36" s="35"/>
      <c r="QSD36" s="35"/>
      <c r="QSE36" s="35"/>
      <c r="QSF36" s="35"/>
      <c r="QSG36" s="35"/>
      <c r="QSH36" s="35"/>
      <c r="QSI36" s="35"/>
      <c r="QSJ36" s="35"/>
      <c r="QSK36" s="35"/>
      <c r="QSL36" s="35"/>
      <c r="QSM36" s="35"/>
      <c r="QSN36" s="35"/>
      <c r="QSO36" s="35"/>
      <c r="QSP36" s="35"/>
      <c r="QSQ36" s="35"/>
      <c r="QSR36" s="35"/>
      <c r="QSS36" s="35"/>
      <c r="QST36" s="35"/>
      <c r="QSU36" s="35"/>
      <c r="QSV36" s="35"/>
      <c r="QSW36" s="35"/>
      <c r="QSX36" s="35"/>
      <c r="QSY36" s="35"/>
      <c r="QSZ36" s="35"/>
      <c r="QTA36" s="35"/>
      <c r="QTB36" s="35"/>
      <c r="QTC36" s="35"/>
      <c r="QTD36" s="35"/>
      <c r="QTE36" s="35"/>
      <c r="QTF36" s="35"/>
      <c r="QTG36" s="35"/>
      <c r="QTH36" s="35"/>
      <c r="QTI36" s="35"/>
      <c r="QTJ36" s="35"/>
      <c r="QTK36" s="35"/>
      <c r="QTL36" s="35"/>
      <c r="QTM36" s="35"/>
      <c r="QTN36" s="35"/>
      <c r="QTO36" s="35"/>
      <c r="QTP36" s="35"/>
      <c r="QTQ36" s="35"/>
      <c r="QTR36" s="35"/>
      <c r="QTS36" s="35"/>
      <c r="QTT36" s="35"/>
      <c r="QTU36" s="35"/>
      <c r="QTV36" s="35"/>
      <c r="QTW36" s="35"/>
      <c r="QTX36" s="35"/>
      <c r="QTY36" s="35"/>
      <c r="QTZ36" s="35"/>
      <c r="QUA36" s="35"/>
      <c r="QUB36" s="35"/>
      <c r="QUC36" s="35"/>
      <c r="QUD36" s="35"/>
      <c r="QUE36" s="35"/>
      <c r="QUF36" s="35"/>
      <c r="QUG36" s="35"/>
      <c r="QUH36" s="35"/>
      <c r="QUI36" s="35"/>
      <c r="QUJ36" s="35"/>
      <c r="QUK36" s="35"/>
      <c r="QUL36" s="35"/>
      <c r="QUM36" s="35"/>
      <c r="QUN36" s="35"/>
      <c r="QUO36" s="35"/>
      <c r="QUP36" s="35"/>
      <c r="QUQ36" s="35"/>
      <c r="QUR36" s="35"/>
      <c r="QUS36" s="35"/>
      <c r="QUT36" s="35"/>
      <c r="QUU36" s="35"/>
      <c r="QUV36" s="35"/>
      <c r="QUW36" s="35"/>
      <c r="QUX36" s="35"/>
      <c r="QUY36" s="35"/>
      <c r="QUZ36" s="35"/>
      <c r="QVA36" s="35"/>
      <c r="QVB36" s="35"/>
      <c r="QVC36" s="35"/>
      <c r="QVD36" s="35"/>
      <c r="QVE36" s="35"/>
      <c r="QVF36" s="35"/>
      <c r="QVG36" s="35"/>
      <c r="QVH36" s="35"/>
      <c r="QVI36" s="35"/>
      <c r="QVJ36" s="35"/>
      <c r="QVK36" s="35"/>
      <c r="QVL36" s="35"/>
      <c r="QVM36" s="35"/>
      <c r="QVN36" s="35"/>
      <c r="QVO36" s="35"/>
      <c r="QVP36" s="35"/>
      <c r="QVQ36" s="35"/>
      <c r="QVR36" s="35"/>
      <c r="QVS36" s="35"/>
      <c r="QVT36" s="35"/>
      <c r="QVU36" s="35"/>
      <c r="QVV36" s="35"/>
      <c r="QVW36" s="35"/>
      <c r="QVX36" s="35"/>
      <c r="QVY36" s="35"/>
      <c r="QVZ36" s="35"/>
      <c r="QWA36" s="35"/>
      <c r="QWB36" s="35"/>
      <c r="QWC36" s="35"/>
      <c r="QWD36" s="35"/>
      <c r="QWE36" s="35"/>
      <c r="QWF36" s="35"/>
      <c r="QWG36" s="35"/>
      <c r="QWH36" s="35"/>
      <c r="QWI36" s="35"/>
      <c r="QWJ36" s="35"/>
      <c r="QWK36" s="35"/>
      <c r="QWL36" s="35"/>
      <c r="QWM36" s="35"/>
      <c r="QWN36" s="35"/>
      <c r="QWO36" s="35"/>
      <c r="QWP36" s="35"/>
      <c r="QWQ36" s="35"/>
      <c r="QWR36" s="35"/>
      <c r="QWS36" s="35"/>
      <c r="QWT36" s="35"/>
      <c r="QWU36" s="35"/>
      <c r="QWV36" s="35"/>
      <c r="QWW36" s="35"/>
      <c r="QWX36" s="35"/>
      <c r="QWY36" s="35"/>
      <c r="QWZ36" s="35"/>
      <c r="QXA36" s="35"/>
      <c r="QXB36" s="35"/>
      <c r="QXC36" s="35"/>
      <c r="QXD36" s="35"/>
      <c r="QXE36" s="35"/>
      <c r="QXF36" s="35"/>
      <c r="QXG36" s="35"/>
      <c r="QXH36" s="35"/>
      <c r="QXI36" s="35"/>
      <c r="QXJ36" s="35"/>
      <c r="QXK36" s="35"/>
      <c r="QXL36" s="35"/>
      <c r="QXM36" s="35"/>
      <c r="QXN36" s="35"/>
      <c r="QXO36" s="35"/>
      <c r="QXP36" s="35"/>
      <c r="QXQ36" s="35"/>
      <c r="QXR36" s="35"/>
      <c r="QXS36" s="35"/>
      <c r="QXT36" s="35"/>
      <c r="QXU36" s="35"/>
      <c r="QXV36" s="35"/>
      <c r="QXW36" s="35"/>
      <c r="QXX36" s="35"/>
      <c r="QXY36" s="35"/>
      <c r="QXZ36" s="35"/>
      <c r="QYA36" s="35"/>
      <c r="QYB36" s="35"/>
      <c r="QYC36" s="35"/>
      <c r="QYD36" s="35"/>
      <c r="QYE36" s="35"/>
      <c r="QYF36" s="35"/>
      <c r="QYG36" s="35"/>
      <c r="QYH36" s="35"/>
      <c r="QYI36" s="35"/>
      <c r="QYJ36" s="35"/>
      <c r="QYK36" s="35"/>
      <c r="QYL36" s="35"/>
      <c r="QYM36" s="35"/>
      <c r="QYN36" s="35"/>
      <c r="QYO36" s="35"/>
      <c r="QYP36" s="35"/>
      <c r="QYQ36" s="35"/>
      <c r="QYR36" s="35"/>
      <c r="QYS36" s="35"/>
      <c r="QYT36" s="35"/>
      <c r="QYU36" s="35"/>
      <c r="QYV36" s="35"/>
      <c r="QYW36" s="35"/>
      <c r="QYX36" s="35"/>
      <c r="QYY36" s="35"/>
      <c r="QYZ36" s="35"/>
      <c r="QZA36" s="35"/>
      <c r="QZB36" s="35"/>
      <c r="QZC36" s="35"/>
      <c r="QZD36" s="35"/>
      <c r="QZE36" s="35"/>
      <c r="QZF36" s="35"/>
      <c r="QZG36" s="35"/>
      <c r="QZH36" s="35"/>
      <c r="QZI36" s="35"/>
      <c r="QZJ36" s="35"/>
      <c r="QZK36" s="35"/>
      <c r="QZL36" s="35"/>
      <c r="QZM36" s="35"/>
      <c r="QZN36" s="35"/>
      <c r="QZO36" s="35"/>
      <c r="QZP36" s="35"/>
      <c r="QZQ36" s="35"/>
      <c r="QZR36" s="35"/>
      <c r="QZS36" s="35"/>
      <c r="QZT36" s="35"/>
      <c r="QZU36" s="35"/>
      <c r="QZV36" s="35"/>
      <c r="QZW36" s="35"/>
      <c r="QZX36" s="35"/>
      <c r="QZY36" s="35"/>
      <c r="QZZ36" s="35"/>
      <c r="RAA36" s="35"/>
      <c r="RAB36" s="35"/>
      <c r="RAC36" s="35"/>
      <c r="RAD36" s="35"/>
      <c r="RAE36" s="35"/>
      <c r="RAF36" s="35"/>
      <c r="RAG36" s="35"/>
      <c r="RAH36" s="35"/>
      <c r="RAI36" s="35"/>
      <c r="RAJ36" s="35"/>
      <c r="RAK36" s="35"/>
      <c r="RAL36" s="35"/>
      <c r="RAM36" s="35"/>
      <c r="RAN36" s="35"/>
      <c r="RAO36" s="35"/>
      <c r="RAP36" s="35"/>
      <c r="RAQ36" s="35"/>
      <c r="RAR36" s="35"/>
      <c r="RAS36" s="35"/>
      <c r="RAT36" s="35"/>
      <c r="RAU36" s="35"/>
      <c r="RAV36" s="35"/>
      <c r="RAW36" s="35"/>
      <c r="RAX36" s="35"/>
      <c r="RAY36" s="35"/>
      <c r="RAZ36" s="35"/>
      <c r="RBA36" s="35"/>
      <c r="RBB36" s="35"/>
      <c r="RBC36" s="35"/>
      <c r="RBD36" s="35"/>
      <c r="RBE36" s="35"/>
      <c r="RBF36" s="35"/>
      <c r="RBG36" s="35"/>
      <c r="RBH36" s="35"/>
      <c r="RBI36" s="35"/>
      <c r="RBJ36" s="35"/>
      <c r="RBK36" s="35"/>
      <c r="RBL36" s="35"/>
      <c r="RBM36" s="35"/>
      <c r="RBN36" s="35"/>
      <c r="RBO36" s="35"/>
      <c r="RBP36" s="35"/>
      <c r="RBQ36" s="35"/>
      <c r="RBR36" s="35"/>
      <c r="RBS36" s="35"/>
      <c r="RBT36" s="35"/>
      <c r="RBU36" s="35"/>
      <c r="RBV36" s="35"/>
      <c r="RBW36" s="35"/>
      <c r="RBX36" s="35"/>
      <c r="RBY36" s="35"/>
      <c r="RBZ36" s="35"/>
      <c r="RCA36" s="35"/>
      <c r="RCB36" s="35"/>
      <c r="RCC36" s="35"/>
      <c r="RCD36" s="35"/>
      <c r="RCE36" s="35"/>
      <c r="RCF36" s="35"/>
      <c r="RCG36" s="35"/>
      <c r="RCH36" s="35"/>
      <c r="RCI36" s="35"/>
      <c r="RCJ36" s="35"/>
      <c r="RCK36" s="35"/>
      <c r="RCL36" s="35"/>
      <c r="RCM36" s="35"/>
      <c r="RCN36" s="35"/>
      <c r="RCO36" s="35"/>
      <c r="RCP36" s="35"/>
      <c r="RCQ36" s="35"/>
      <c r="RCR36" s="35"/>
      <c r="RCS36" s="35"/>
      <c r="RCT36" s="35"/>
      <c r="RCU36" s="35"/>
      <c r="RCV36" s="35"/>
      <c r="RCW36" s="35"/>
      <c r="RCX36" s="35"/>
      <c r="RCY36" s="35"/>
      <c r="RCZ36" s="35"/>
      <c r="RDA36" s="35"/>
      <c r="RDB36" s="35"/>
      <c r="RDC36" s="35"/>
      <c r="RDD36" s="35"/>
      <c r="RDE36" s="35"/>
      <c r="RDF36" s="35"/>
      <c r="RDG36" s="35"/>
      <c r="RDH36" s="35"/>
      <c r="RDI36" s="35"/>
      <c r="RDJ36" s="35"/>
      <c r="RDK36" s="35"/>
      <c r="RDL36" s="35"/>
      <c r="RDM36" s="35"/>
      <c r="RDN36" s="35"/>
      <c r="RDO36" s="35"/>
      <c r="RDP36" s="35"/>
      <c r="RDQ36" s="35"/>
      <c r="RDR36" s="35"/>
      <c r="RDS36" s="35"/>
      <c r="RDT36" s="35"/>
      <c r="RDU36" s="35"/>
      <c r="RDV36" s="35"/>
      <c r="RDW36" s="35"/>
      <c r="RDX36" s="35"/>
      <c r="RDY36" s="35"/>
      <c r="RDZ36" s="35"/>
      <c r="REA36" s="35"/>
      <c r="REB36" s="35"/>
      <c r="REC36" s="35"/>
      <c r="RED36" s="35"/>
      <c r="REE36" s="35"/>
      <c r="REF36" s="35"/>
      <c r="REG36" s="35"/>
      <c r="REH36" s="35"/>
      <c r="REI36" s="35"/>
      <c r="REJ36" s="35"/>
      <c r="REK36" s="35"/>
      <c r="REL36" s="35"/>
      <c r="REM36" s="35"/>
      <c r="REN36" s="35"/>
      <c r="REO36" s="35"/>
      <c r="REP36" s="35"/>
      <c r="REQ36" s="35"/>
      <c r="RER36" s="35"/>
      <c r="RES36" s="35"/>
      <c r="RET36" s="35"/>
      <c r="REU36" s="35"/>
      <c r="REV36" s="35"/>
      <c r="REW36" s="35"/>
      <c r="REX36" s="35"/>
      <c r="REY36" s="35"/>
      <c r="REZ36" s="35"/>
      <c r="RFA36" s="35"/>
      <c r="RFB36" s="35"/>
      <c r="RFC36" s="35"/>
      <c r="RFD36" s="35"/>
      <c r="RFE36" s="35"/>
      <c r="RFF36" s="35"/>
      <c r="RFG36" s="35"/>
      <c r="RFH36" s="35"/>
      <c r="RFI36" s="35"/>
      <c r="RFJ36" s="35"/>
      <c r="RFK36" s="35"/>
      <c r="RFL36" s="35"/>
      <c r="RFM36" s="35"/>
      <c r="RFN36" s="35"/>
      <c r="RFO36" s="35"/>
      <c r="RFP36" s="35"/>
      <c r="RFQ36" s="35"/>
      <c r="RFR36" s="35"/>
      <c r="RFS36" s="35"/>
      <c r="RFT36" s="35"/>
      <c r="RFU36" s="35"/>
      <c r="RFV36" s="35"/>
      <c r="RFW36" s="35"/>
      <c r="RFX36" s="35"/>
      <c r="RFY36" s="35"/>
      <c r="RFZ36" s="35"/>
      <c r="RGA36" s="35"/>
      <c r="RGB36" s="35"/>
      <c r="RGC36" s="35"/>
      <c r="RGD36" s="35"/>
      <c r="RGE36" s="35"/>
      <c r="RGF36" s="35"/>
      <c r="RGG36" s="35"/>
      <c r="RGH36" s="35"/>
      <c r="RGI36" s="35"/>
      <c r="RGJ36" s="35"/>
      <c r="RGK36" s="35"/>
      <c r="RGL36" s="35"/>
      <c r="RGM36" s="35"/>
      <c r="RGN36" s="35"/>
      <c r="RGO36" s="35"/>
      <c r="RGP36" s="35"/>
      <c r="RGQ36" s="35"/>
      <c r="RGR36" s="35"/>
      <c r="RGS36" s="35"/>
      <c r="RGT36" s="35"/>
      <c r="RGU36" s="35"/>
      <c r="RGV36" s="35"/>
      <c r="RGW36" s="35"/>
      <c r="RGX36" s="35"/>
      <c r="RGY36" s="35"/>
      <c r="RGZ36" s="35"/>
      <c r="RHA36" s="35"/>
      <c r="RHB36" s="35"/>
      <c r="RHC36" s="35"/>
      <c r="RHD36" s="35"/>
      <c r="RHE36" s="35"/>
      <c r="RHF36" s="35"/>
      <c r="RHG36" s="35"/>
      <c r="RHH36" s="35"/>
      <c r="RHI36" s="35"/>
      <c r="RHJ36" s="35"/>
      <c r="RHK36" s="35"/>
      <c r="RHL36" s="35"/>
      <c r="RHM36" s="35"/>
      <c r="RHN36" s="35"/>
      <c r="RHO36" s="35"/>
      <c r="RHP36" s="35"/>
      <c r="RHQ36" s="35"/>
      <c r="RHR36" s="35"/>
      <c r="RHS36" s="35"/>
      <c r="RHT36" s="35"/>
      <c r="RHU36" s="35"/>
      <c r="RHV36" s="35"/>
      <c r="RHW36" s="35"/>
      <c r="RHX36" s="35"/>
      <c r="RHY36" s="35"/>
      <c r="RHZ36" s="35"/>
      <c r="RIA36" s="35"/>
      <c r="RIB36" s="35"/>
      <c r="RIC36" s="35"/>
      <c r="RID36" s="35"/>
      <c r="RIE36" s="35"/>
      <c r="RIF36" s="35"/>
      <c r="RIG36" s="35"/>
      <c r="RIH36" s="35"/>
      <c r="RII36" s="35"/>
      <c r="RIJ36" s="35"/>
      <c r="RIK36" s="35"/>
      <c r="RIL36" s="35"/>
      <c r="RIM36" s="35"/>
      <c r="RIN36" s="35"/>
      <c r="RIO36" s="35"/>
      <c r="RIP36" s="35"/>
      <c r="RIQ36" s="35"/>
      <c r="RIR36" s="35"/>
      <c r="RIS36" s="35"/>
      <c r="RIT36" s="35"/>
      <c r="RIU36" s="35"/>
      <c r="RIV36" s="35"/>
      <c r="RIW36" s="35"/>
      <c r="RIX36" s="35"/>
      <c r="RIY36" s="35"/>
      <c r="RIZ36" s="35"/>
      <c r="RJA36" s="35"/>
      <c r="RJB36" s="35"/>
      <c r="RJC36" s="35"/>
      <c r="RJD36" s="35"/>
      <c r="RJE36" s="35"/>
      <c r="RJF36" s="35"/>
      <c r="RJG36" s="35"/>
      <c r="RJH36" s="35"/>
      <c r="RJI36" s="35"/>
      <c r="RJJ36" s="35"/>
      <c r="RJK36" s="35"/>
      <c r="RJL36" s="35"/>
      <c r="RJM36" s="35"/>
      <c r="RJN36" s="35"/>
      <c r="RJO36" s="35"/>
      <c r="RJP36" s="35"/>
      <c r="RJQ36" s="35"/>
      <c r="RJR36" s="35"/>
      <c r="RJS36" s="35"/>
      <c r="RJT36" s="35"/>
      <c r="RJU36" s="35"/>
      <c r="RJV36" s="35"/>
      <c r="RJW36" s="35"/>
      <c r="RJX36" s="35"/>
      <c r="RJY36" s="35"/>
      <c r="RJZ36" s="35"/>
      <c r="RKA36" s="35"/>
      <c r="RKB36" s="35"/>
      <c r="RKC36" s="35"/>
      <c r="RKD36" s="35"/>
      <c r="RKE36" s="35"/>
      <c r="RKF36" s="35"/>
      <c r="RKG36" s="35"/>
      <c r="RKH36" s="35"/>
      <c r="RKI36" s="35"/>
      <c r="RKJ36" s="35"/>
      <c r="RKK36" s="35"/>
      <c r="RKL36" s="35"/>
      <c r="RKM36" s="35"/>
      <c r="RKN36" s="35"/>
      <c r="RKO36" s="35"/>
      <c r="RKP36" s="35"/>
      <c r="RKQ36" s="35"/>
      <c r="RKR36" s="35"/>
      <c r="RKS36" s="35"/>
      <c r="RKT36" s="35"/>
      <c r="RKU36" s="35"/>
      <c r="RKV36" s="35"/>
      <c r="RKW36" s="35"/>
      <c r="RKX36" s="35"/>
      <c r="RKY36" s="35"/>
      <c r="RKZ36" s="35"/>
      <c r="RLA36" s="35"/>
      <c r="RLB36" s="35"/>
      <c r="RLC36" s="35"/>
      <c r="RLD36" s="35"/>
      <c r="RLE36" s="35"/>
      <c r="RLF36" s="35"/>
      <c r="RLG36" s="35"/>
      <c r="RLH36" s="35"/>
      <c r="RLI36" s="35"/>
      <c r="RLJ36" s="35"/>
      <c r="RLK36" s="35"/>
      <c r="RLL36" s="35"/>
      <c r="RLM36" s="35"/>
      <c r="RLN36" s="35"/>
      <c r="RLO36" s="35"/>
      <c r="RLP36" s="35"/>
      <c r="RLQ36" s="35"/>
      <c r="RLR36" s="35"/>
      <c r="RLS36" s="35"/>
      <c r="RLT36" s="35"/>
      <c r="RLU36" s="35"/>
      <c r="RLV36" s="35"/>
      <c r="RLW36" s="35"/>
      <c r="RLX36" s="35"/>
      <c r="RLY36" s="35"/>
      <c r="RLZ36" s="35"/>
      <c r="RMA36" s="35"/>
      <c r="RMB36" s="35"/>
      <c r="RMC36" s="35"/>
      <c r="RMD36" s="35"/>
      <c r="RME36" s="35"/>
      <c r="RMF36" s="35"/>
      <c r="RMG36" s="35"/>
      <c r="RMH36" s="35"/>
      <c r="RMI36" s="35"/>
      <c r="RMJ36" s="35"/>
      <c r="RMK36" s="35"/>
      <c r="RML36" s="35"/>
      <c r="RMM36" s="35"/>
      <c r="RMN36" s="35"/>
      <c r="RMO36" s="35"/>
      <c r="RMP36" s="35"/>
      <c r="RMQ36" s="35"/>
      <c r="RMR36" s="35"/>
      <c r="RMS36" s="35"/>
      <c r="RMT36" s="35"/>
      <c r="RMU36" s="35"/>
      <c r="RMV36" s="35"/>
      <c r="RMW36" s="35"/>
      <c r="RMX36" s="35"/>
      <c r="RMY36" s="35"/>
      <c r="RMZ36" s="35"/>
      <c r="RNA36" s="35"/>
      <c r="RNB36" s="35"/>
      <c r="RNC36" s="35"/>
      <c r="RND36" s="35"/>
      <c r="RNE36" s="35"/>
      <c r="RNF36" s="35"/>
      <c r="RNG36" s="35"/>
      <c r="RNH36" s="35"/>
      <c r="RNI36" s="35"/>
      <c r="RNJ36" s="35"/>
      <c r="RNK36" s="35"/>
      <c r="RNL36" s="35"/>
      <c r="RNM36" s="35"/>
      <c r="RNN36" s="35"/>
      <c r="RNO36" s="35"/>
      <c r="RNP36" s="35"/>
      <c r="RNQ36" s="35"/>
      <c r="RNR36" s="35"/>
      <c r="RNS36" s="35"/>
      <c r="RNT36" s="35"/>
      <c r="RNU36" s="35"/>
      <c r="RNV36" s="35"/>
      <c r="RNW36" s="35"/>
      <c r="RNX36" s="35"/>
      <c r="RNY36" s="35"/>
      <c r="RNZ36" s="35"/>
      <c r="ROA36" s="35"/>
      <c r="ROB36" s="35"/>
      <c r="ROC36" s="35"/>
      <c r="ROD36" s="35"/>
      <c r="ROE36" s="35"/>
      <c r="ROF36" s="35"/>
      <c r="ROG36" s="35"/>
      <c r="ROH36" s="35"/>
      <c r="ROI36" s="35"/>
      <c r="ROJ36" s="35"/>
      <c r="ROK36" s="35"/>
      <c r="ROL36" s="35"/>
      <c r="ROM36" s="35"/>
      <c r="RON36" s="35"/>
      <c r="ROO36" s="35"/>
      <c r="ROP36" s="35"/>
      <c r="ROQ36" s="35"/>
      <c r="ROR36" s="35"/>
      <c r="ROS36" s="35"/>
      <c r="ROT36" s="35"/>
      <c r="ROU36" s="35"/>
      <c r="ROV36" s="35"/>
      <c r="ROW36" s="35"/>
      <c r="ROX36" s="35"/>
      <c r="ROY36" s="35"/>
      <c r="ROZ36" s="35"/>
      <c r="RPA36" s="35"/>
      <c r="RPB36" s="35"/>
      <c r="RPC36" s="35"/>
      <c r="RPD36" s="35"/>
      <c r="RPE36" s="35"/>
      <c r="RPF36" s="35"/>
      <c r="RPG36" s="35"/>
      <c r="RPH36" s="35"/>
      <c r="RPI36" s="35"/>
      <c r="RPJ36" s="35"/>
      <c r="RPK36" s="35"/>
      <c r="RPL36" s="35"/>
      <c r="RPM36" s="35"/>
      <c r="RPN36" s="35"/>
      <c r="RPO36" s="35"/>
      <c r="RPP36" s="35"/>
      <c r="RPQ36" s="35"/>
      <c r="RPR36" s="35"/>
      <c r="RPS36" s="35"/>
      <c r="RPT36" s="35"/>
      <c r="RPU36" s="35"/>
      <c r="RPV36" s="35"/>
      <c r="RPW36" s="35"/>
      <c r="RPX36" s="35"/>
      <c r="RPY36" s="35"/>
      <c r="RPZ36" s="35"/>
      <c r="RQA36" s="35"/>
      <c r="RQB36" s="35"/>
      <c r="RQC36" s="35"/>
      <c r="RQD36" s="35"/>
      <c r="RQE36" s="35"/>
      <c r="RQF36" s="35"/>
      <c r="RQG36" s="35"/>
      <c r="RQH36" s="35"/>
      <c r="RQI36" s="35"/>
      <c r="RQJ36" s="35"/>
      <c r="RQK36" s="35"/>
      <c r="RQL36" s="35"/>
      <c r="RQM36" s="35"/>
      <c r="RQN36" s="35"/>
      <c r="RQO36" s="35"/>
      <c r="RQP36" s="35"/>
      <c r="RQQ36" s="35"/>
      <c r="RQR36" s="35"/>
      <c r="RQS36" s="35"/>
      <c r="RQT36" s="35"/>
      <c r="RQU36" s="35"/>
      <c r="RQV36" s="35"/>
      <c r="RQW36" s="35"/>
      <c r="RQX36" s="35"/>
      <c r="RQY36" s="35"/>
      <c r="RQZ36" s="35"/>
      <c r="RRA36" s="35"/>
      <c r="RRB36" s="35"/>
      <c r="RRC36" s="35"/>
      <c r="RRD36" s="35"/>
      <c r="RRE36" s="35"/>
      <c r="RRF36" s="35"/>
      <c r="RRG36" s="35"/>
      <c r="RRH36" s="35"/>
      <c r="RRI36" s="35"/>
      <c r="RRJ36" s="35"/>
      <c r="RRK36" s="35"/>
      <c r="RRL36" s="35"/>
      <c r="RRM36" s="35"/>
      <c r="RRN36" s="35"/>
      <c r="RRO36" s="35"/>
      <c r="RRP36" s="35"/>
      <c r="RRQ36" s="35"/>
      <c r="RRR36" s="35"/>
      <c r="RRS36" s="35"/>
      <c r="RRT36" s="35"/>
      <c r="RRU36" s="35"/>
      <c r="RRV36" s="35"/>
      <c r="RRW36" s="35"/>
      <c r="RRX36" s="35"/>
      <c r="RRY36" s="35"/>
      <c r="RRZ36" s="35"/>
      <c r="RSA36" s="35"/>
      <c r="RSB36" s="35"/>
      <c r="RSC36" s="35"/>
      <c r="RSD36" s="35"/>
      <c r="RSE36" s="35"/>
      <c r="RSF36" s="35"/>
      <c r="RSG36" s="35"/>
      <c r="RSH36" s="35"/>
      <c r="RSI36" s="35"/>
      <c r="RSJ36" s="35"/>
      <c r="RSK36" s="35"/>
      <c r="RSL36" s="35"/>
      <c r="RSM36" s="35"/>
      <c r="RSN36" s="35"/>
      <c r="RSO36" s="35"/>
      <c r="RSP36" s="35"/>
      <c r="RSQ36" s="35"/>
      <c r="RSR36" s="35"/>
      <c r="RSS36" s="35"/>
      <c r="RST36" s="35"/>
      <c r="RSU36" s="35"/>
      <c r="RSV36" s="35"/>
      <c r="RSW36" s="35"/>
      <c r="RSX36" s="35"/>
      <c r="RSY36" s="35"/>
      <c r="RSZ36" s="35"/>
      <c r="RTA36" s="35"/>
      <c r="RTB36" s="35"/>
      <c r="RTC36" s="35"/>
      <c r="RTD36" s="35"/>
      <c r="RTE36" s="35"/>
      <c r="RTF36" s="35"/>
      <c r="RTG36" s="35"/>
      <c r="RTH36" s="35"/>
      <c r="RTI36" s="35"/>
      <c r="RTJ36" s="35"/>
      <c r="RTK36" s="35"/>
      <c r="RTL36" s="35"/>
      <c r="RTM36" s="35"/>
      <c r="RTN36" s="35"/>
      <c r="RTO36" s="35"/>
      <c r="RTP36" s="35"/>
      <c r="RTQ36" s="35"/>
      <c r="RTR36" s="35"/>
      <c r="RTS36" s="35"/>
      <c r="RTT36" s="35"/>
      <c r="RTU36" s="35"/>
      <c r="RTV36" s="35"/>
      <c r="RTW36" s="35"/>
      <c r="RTX36" s="35"/>
      <c r="RTY36" s="35"/>
      <c r="RTZ36" s="35"/>
      <c r="RUA36" s="35"/>
      <c r="RUB36" s="35"/>
      <c r="RUC36" s="35"/>
      <c r="RUD36" s="35"/>
      <c r="RUE36" s="35"/>
      <c r="RUF36" s="35"/>
      <c r="RUG36" s="35"/>
      <c r="RUH36" s="35"/>
      <c r="RUI36" s="35"/>
      <c r="RUJ36" s="35"/>
      <c r="RUK36" s="35"/>
      <c r="RUL36" s="35"/>
      <c r="RUM36" s="35"/>
      <c r="RUN36" s="35"/>
      <c r="RUO36" s="35"/>
      <c r="RUP36" s="35"/>
      <c r="RUQ36" s="35"/>
      <c r="RUR36" s="35"/>
      <c r="RUS36" s="35"/>
      <c r="RUT36" s="35"/>
      <c r="RUU36" s="35"/>
      <c r="RUV36" s="35"/>
      <c r="RUW36" s="35"/>
      <c r="RUX36" s="35"/>
      <c r="RUY36" s="35"/>
      <c r="RUZ36" s="35"/>
      <c r="RVA36" s="35"/>
      <c r="RVB36" s="35"/>
      <c r="RVC36" s="35"/>
      <c r="RVD36" s="35"/>
      <c r="RVE36" s="35"/>
      <c r="RVF36" s="35"/>
      <c r="RVG36" s="35"/>
      <c r="RVH36" s="35"/>
      <c r="RVI36" s="35"/>
      <c r="RVJ36" s="35"/>
      <c r="RVK36" s="35"/>
      <c r="RVL36" s="35"/>
      <c r="RVM36" s="35"/>
      <c r="RVN36" s="35"/>
      <c r="RVO36" s="35"/>
      <c r="RVP36" s="35"/>
      <c r="RVQ36" s="35"/>
      <c r="RVR36" s="35"/>
      <c r="RVS36" s="35"/>
      <c r="RVT36" s="35"/>
      <c r="RVU36" s="35"/>
      <c r="RVV36" s="35"/>
      <c r="RVW36" s="35"/>
      <c r="RVX36" s="35"/>
      <c r="RVY36" s="35"/>
      <c r="RVZ36" s="35"/>
      <c r="RWA36" s="35"/>
      <c r="RWB36" s="35"/>
      <c r="RWC36" s="35"/>
      <c r="RWD36" s="35"/>
      <c r="RWE36" s="35"/>
      <c r="RWF36" s="35"/>
      <c r="RWG36" s="35"/>
      <c r="RWH36" s="35"/>
      <c r="RWI36" s="35"/>
      <c r="RWJ36" s="35"/>
      <c r="RWK36" s="35"/>
      <c r="RWL36" s="35"/>
      <c r="RWM36" s="35"/>
      <c r="RWN36" s="35"/>
      <c r="RWO36" s="35"/>
      <c r="RWP36" s="35"/>
      <c r="RWQ36" s="35"/>
      <c r="RWR36" s="35"/>
      <c r="RWS36" s="35"/>
      <c r="RWT36" s="35"/>
      <c r="RWU36" s="35"/>
      <c r="RWV36" s="35"/>
      <c r="RWW36" s="35"/>
      <c r="RWX36" s="35"/>
      <c r="RWY36" s="35"/>
      <c r="RWZ36" s="35"/>
      <c r="RXA36" s="35"/>
      <c r="RXB36" s="35"/>
      <c r="RXC36" s="35"/>
      <c r="RXD36" s="35"/>
      <c r="RXE36" s="35"/>
      <c r="RXF36" s="35"/>
      <c r="RXG36" s="35"/>
      <c r="RXH36" s="35"/>
      <c r="RXI36" s="35"/>
      <c r="RXJ36" s="35"/>
      <c r="RXK36" s="35"/>
      <c r="RXL36" s="35"/>
      <c r="RXM36" s="35"/>
      <c r="RXN36" s="35"/>
      <c r="RXO36" s="35"/>
      <c r="RXP36" s="35"/>
      <c r="RXQ36" s="35"/>
      <c r="RXR36" s="35"/>
      <c r="RXS36" s="35"/>
      <c r="RXT36" s="35"/>
      <c r="RXU36" s="35"/>
      <c r="RXV36" s="35"/>
      <c r="RXW36" s="35"/>
      <c r="RXX36" s="35"/>
      <c r="RXY36" s="35"/>
      <c r="RXZ36" s="35"/>
      <c r="RYA36" s="35"/>
      <c r="RYB36" s="35"/>
      <c r="RYC36" s="35"/>
      <c r="RYD36" s="35"/>
      <c r="RYE36" s="35"/>
      <c r="RYF36" s="35"/>
      <c r="RYG36" s="35"/>
      <c r="RYH36" s="35"/>
      <c r="RYI36" s="35"/>
      <c r="RYJ36" s="35"/>
      <c r="RYK36" s="35"/>
      <c r="RYL36" s="35"/>
      <c r="RYM36" s="35"/>
      <c r="RYN36" s="35"/>
      <c r="RYO36" s="35"/>
      <c r="RYP36" s="35"/>
      <c r="RYQ36" s="35"/>
      <c r="RYR36" s="35"/>
      <c r="RYS36" s="35"/>
      <c r="RYT36" s="35"/>
      <c r="RYU36" s="35"/>
      <c r="RYV36" s="35"/>
      <c r="RYW36" s="35"/>
      <c r="RYX36" s="35"/>
      <c r="RYY36" s="35"/>
      <c r="RYZ36" s="35"/>
      <c r="RZA36" s="35"/>
      <c r="RZB36" s="35"/>
      <c r="RZC36" s="35"/>
      <c r="RZD36" s="35"/>
      <c r="RZE36" s="35"/>
      <c r="RZF36" s="35"/>
      <c r="RZG36" s="35"/>
      <c r="RZH36" s="35"/>
      <c r="RZI36" s="35"/>
      <c r="RZJ36" s="35"/>
      <c r="RZK36" s="35"/>
      <c r="RZL36" s="35"/>
      <c r="RZM36" s="35"/>
      <c r="RZN36" s="35"/>
      <c r="RZO36" s="35"/>
      <c r="RZP36" s="35"/>
      <c r="RZQ36" s="35"/>
      <c r="RZR36" s="35"/>
      <c r="RZS36" s="35"/>
      <c r="RZT36" s="35"/>
      <c r="RZU36" s="35"/>
      <c r="RZV36" s="35"/>
      <c r="RZW36" s="35"/>
      <c r="RZX36" s="35"/>
      <c r="RZY36" s="35"/>
      <c r="RZZ36" s="35"/>
      <c r="SAA36" s="35"/>
      <c r="SAB36" s="35"/>
      <c r="SAC36" s="35"/>
      <c r="SAD36" s="35"/>
      <c r="SAE36" s="35"/>
      <c r="SAF36" s="35"/>
      <c r="SAG36" s="35"/>
      <c r="SAH36" s="35"/>
      <c r="SAI36" s="35"/>
      <c r="SAJ36" s="35"/>
      <c r="SAK36" s="35"/>
      <c r="SAL36" s="35"/>
      <c r="SAM36" s="35"/>
      <c r="SAN36" s="35"/>
      <c r="SAO36" s="35"/>
      <c r="SAP36" s="35"/>
      <c r="SAQ36" s="35"/>
      <c r="SAR36" s="35"/>
      <c r="SAS36" s="35"/>
      <c r="SAT36" s="35"/>
      <c r="SAU36" s="35"/>
      <c r="SAV36" s="35"/>
      <c r="SAW36" s="35"/>
      <c r="SAX36" s="35"/>
      <c r="SAY36" s="35"/>
      <c r="SAZ36" s="35"/>
      <c r="SBA36" s="35"/>
      <c r="SBB36" s="35"/>
      <c r="SBC36" s="35"/>
      <c r="SBD36" s="35"/>
      <c r="SBE36" s="35"/>
      <c r="SBF36" s="35"/>
      <c r="SBG36" s="35"/>
      <c r="SBH36" s="35"/>
      <c r="SBI36" s="35"/>
      <c r="SBJ36" s="35"/>
      <c r="SBK36" s="35"/>
      <c r="SBL36" s="35"/>
      <c r="SBM36" s="35"/>
      <c r="SBN36" s="35"/>
      <c r="SBO36" s="35"/>
      <c r="SBP36" s="35"/>
      <c r="SBQ36" s="35"/>
      <c r="SBR36" s="35"/>
      <c r="SBS36" s="35"/>
      <c r="SBT36" s="35"/>
      <c r="SBU36" s="35"/>
      <c r="SBV36" s="35"/>
      <c r="SBW36" s="35"/>
      <c r="SBX36" s="35"/>
      <c r="SBY36" s="35"/>
      <c r="SBZ36" s="35"/>
      <c r="SCA36" s="35"/>
      <c r="SCB36" s="35"/>
      <c r="SCC36" s="35"/>
      <c r="SCD36" s="35"/>
      <c r="SCE36" s="35"/>
      <c r="SCF36" s="35"/>
      <c r="SCG36" s="35"/>
      <c r="SCH36" s="35"/>
      <c r="SCI36" s="35"/>
      <c r="SCJ36" s="35"/>
      <c r="SCK36" s="35"/>
      <c r="SCL36" s="35"/>
      <c r="SCM36" s="35"/>
      <c r="SCN36" s="35"/>
      <c r="SCO36" s="35"/>
      <c r="SCP36" s="35"/>
      <c r="SCQ36" s="35"/>
      <c r="SCR36" s="35"/>
      <c r="SCS36" s="35"/>
      <c r="SCT36" s="35"/>
      <c r="SCU36" s="35"/>
      <c r="SCV36" s="35"/>
      <c r="SCW36" s="35"/>
      <c r="SCX36" s="35"/>
      <c r="SCY36" s="35"/>
      <c r="SCZ36" s="35"/>
      <c r="SDA36" s="35"/>
      <c r="SDB36" s="35"/>
      <c r="SDC36" s="35"/>
      <c r="SDD36" s="35"/>
      <c r="SDE36" s="35"/>
      <c r="SDF36" s="35"/>
      <c r="SDG36" s="35"/>
      <c r="SDH36" s="35"/>
      <c r="SDI36" s="35"/>
      <c r="SDJ36" s="35"/>
      <c r="SDK36" s="35"/>
      <c r="SDL36" s="35"/>
      <c r="SDM36" s="35"/>
      <c r="SDN36" s="35"/>
      <c r="SDO36" s="35"/>
      <c r="SDP36" s="35"/>
      <c r="SDQ36" s="35"/>
      <c r="SDR36" s="35"/>
      <c r="SDS36" s="35"/>
      <c r="SDT36" s="35"/>
      <c r="SDU36" s="35"/>
      <c r="SDV36" s="35"/>
      <c r="SDW36" s="35"/>
      <c r="SDX36" s="35"/>
      <c r="SDY36" s="35"/>
      <c r="SDZ36" s="35"/>
      <c r="SEA36" s="35"/>
      <c r="SEB36" s="35"/>
      <c r="SEC36" s="35"/>
      <c r="SED36" s="35"/>
      <c r="SEE36" s="35"/>
      <c r="SEF36" s="35"/>
      <c r="SEG36" s="35"/>
      <c r="SEH36" s="35"/>
      <c r="SEI36" s="35"/>
      <c r="SEJ36" s="35"/>
      <c r="SEK36" s="35"/>
      <c r="SEL36" s="35"/>
      <c r="SEM36" s="35"/>
      <c r="SEN36" s="35"/>
      <c r="SEO36" s="35"/>
      <c r="SEP36" s="35"/>
      <c r="SEQ36" s="35"/>
      <c r="SER36" s="35"/>
      <c r="SES36" s="35"/>
      <c r="SET36" s="35"/>
      <c r="SEU36" s="35"/>
      <c r="SEV36" s="35"/>
      <c r="SEW36" s="35"/>
      <c r="SEX36" s="35"/>
      <c r="SEY36" s="35"/>
      <c r="SEZ36" s="35"/>
      <c r="SFA36" s="35"/>
      <c r="SFB36" s="35"/>
      <c r="SFC36" s="35"/>
      <c r="SFD36" s="35"/>
      <c r="SFE36" s="35"/>
      <c r="SFF36" s="35"/>
      <c r="SFG36" s="35"/>
      <c r="SFH36" s="35"/>
      <c r="SFI36" s="35"/>
      <c r="SFJ36" s="35"/>
      <c r="SFK36" s="35"/>
      <c r="SFL36" s="35"/>
      <c r="SFM36" s="35"/>
      <c r="SFN36" s="35"/>
      <c r="SFO36" s="35"/>
      <c r="SFP36" s="35"/>
      <c r="SFQ36" s="35"/>
      <c r="SFR36" s="35"/>
      <c r="SFS36" s="35"/>
      <c r="SFT36" s="35"/>
      <c r="SFU36" s="35"/>
      <c r="SFV36" s="35"/>
      <c r="SFW36" s="35"/>
      <c r="SFX36" s="35"/>
      <c r="SFY36" s="35"/>
      <c r="SFZ36" s="35"/>
      <c r="SGA36" s="35"/>
      <c r="SGB36" s="35"/>
      <c r="SGC36" s="35"/>
      <c r="SGD36" s="35"/>
      <c r="SGE36" s="35"/>
      <c r="SGF36" s="35"/>
      <c r="SGG36" s="35"/>
      <c r="SGH36" s="35"/>
      <c r="SGI36" s="35"/>
      <c r="SGJ36" s="35"/>
      <c r="SGK36" s="35"/>
      <c r="SGL36" s="35"/>
      <c r="SGM36" s="35"/>
      <c r="SGN36" s="35"/>
      <c r="SGO36" s="35"/>
      <c r="SGP36" s="35"/>
      <c r="SGQ36" s="35"/>
      <c r="SGR36" s="35"/>
      <c r="SGS36" s="35"/>
      <c r="SGT36" s="35"/>
      <c r="SGU36" s="35"/>
      <c r="SGV36" s="35"/>
      <c r="SGW36" s="35"/>
      <c r="SGX36" s="35"/>
      <c r="SGY36" s="35"/>
      <c r="SGZ36" s="35"/>
      <c r="SHA36" s="35"/>
      <c r="SHB36" s="35"/>
      <c r="SHC36" s="35"/>
      <c r="SHD36" s="35"/>
      <c r="SHE36" s="35"/>
      <c r="SHF36" s="35"/>
      <c r="SHG36" s="35"/>
      <c r="SHH36" s="35"/>
      <c r="SHI36" s="35"/>
      <c r="SHJ36" s="35"/>
      <c r="SHK36" s="35"/>
      <c r="SHL36" s="35"/>
      <c r="SHM36" s="35"/>
      <c r="SHN36" s="35"/>
      <c r="SHO36" s="35"/>
      <c r="SHP36" s="35"/>
      <c r="SHQ36" s="35"/>
      <c r="SHR36" s="35"/>
      <c r="SHS36" s="35"/>
      <c r="SHT36" s="35"/>
      <c r="SHU36" s="35"/>
      <c r="SHV36" s="35"/>
      <c r="SHW36" s="35"/>
      <c r="SHX36" s="35"/>
      <c r="SHY36" s="35"/>
      <c r="SHZ36" s="35"/>
      <c r="SIA36" s="35"/>
      <c r="SIB36" s="35"/>
      <c r="SIC36" s="35"/>
      <c r="SID36" s="35"/>
      <c r="SIE36" s="35"/>
      <c r="SIF36" s="35"/>
      <c r="SIG36" s="35"/>
      <c r="SIH36" s="35"/>
      <c r="SII36" s="35"/>
      <c r="SIJ36" s="35"/>
      <c r="SIK36" s="35"/>
      <c r="SIL36" s="35"/>
      <c r="SIM36" s="35"/>
      <c r="SIN36" s="35"/>
      <c r="SIO36" s="35"/>
      <c r="SIP36" s="35"/>
      <c r="SIQ36" s="35"/>
      <c r="SIR36" s="35"/>
      <c r="SIS36" s="35"/>
      <c r="SIT36" s="35"/>
      <c r="SIU36" s="35"/>
      <c r="SIV36" s="35"/>
      <c r="SIW36" s="35"/>
      <c r="SIX36" s="35"/>
      <c r="SIY36" s="35"/>
      <c r="SIZ36" s="35"/>
      <c r="SJA36" s="35"/>
      <c r="SJB36" s="35"/>
      <c r="SJC36" s="35"/>
      <c r="SJD36" s="35"/>
      <c r="SJE36" s="35"/>
      <c r="SJF36" s="35"/>
      <c r="SJG36" s="35"/>
      <c r="SJH36" s="35"/>
      <c r="SJI36" s="35"/>
      <c r="SJJ36" s="35"/>
      <c r="SJK36" s="35"/>
      <c r="SJL36" s="35"/>
      <c r="SJM36" s="35"/>
      <c r="SJN36" s="35"/>
      <c r="SJO36" s="35"/>
      <c r="SJP36" s="35"/>
      <c r="SJQ36" s="35"/>
      <c r="SJR36" s="35"/>
      <c r="SJS36" s="35"/>
      <c r="SJT36" s="35"/>
      <c r="SJU36" s="35"/>
      <c r="SJV36" s="35"/>
      <c r="SJW36" s="35"/>
      <c r="SJX36" s="35"/>
      <c r="SJY36" s="35"/>
      <c r="SJZ36" s="35"/>
      <c r="SKA36" s="35"/>
      <c r="SKB36" s="35"/>
      <c r="SKC36" s="35"/>
      <c r="SKD36" s="35"/>
      <c r="SKE36" s="35"/>
      <c r="SKF36" s="35"/>
      <c r="SKG36" s="35"/>
      <c r="SKH36" s="35"/>
      <c r="SKI36" s="35"/>
      <c r="SKJ36" s="35"/>
      <c r="SKK36" s="35"/>
      <c r="SKL36" s="35"/>
      <c r="SKM36" s="35"/>
      <c r="SKN36" s="35"/>
      <c r="SKO36" s="35"/>
      <c r="SKP36" s="35"/>
      <c r="SKQ36" s="35"/>
      <c r="SKR36" s="35"/>
      <c r="SKS36" s="35"/>
      <c r="SKT36" s="35"/>
      <c r="SKU36" s="35"/>
      <c r="SKV36" s="35"/>
      <c r="SKW36" s="35"/>
      <c r="SKX36" s="35"/>
      <c r="SKY36" s="35"/>
      <c r="SKZ36" s="35"/>
      <c r="SLA36" s="35"/>
      <c r="SLB36" s="35"/>
      <c r="SLC36" s="35"/>
      <c r="SLD36" s="35"/>
      <c r="SLE36" s="35"/>
      <c r="SLF36" s="35"/>
      <c r="SLG36" s="35"/>
      <c r="SLH36" s="35"/>
      <c r="SLI36" s="35"/>
      <c r="SLJ36" s="35"/>
      <c r="SLK36" s="35"/>
      <c r="SLL36" s="35"/>
      <c r="SLM36" s="35"/>
      <c r="SLN36" s="35"/>
      <c r="SLO36" s="35"/>
      <c r="SLP36" s="35"/>
      <c r="SLQ36" s="35"/>
      <c r="SLR36" s="35"/>
      <c r="SLS36" s="35"/>
      <c r="SLT36" s="35"/>
      <c r="SLU36" s="35"/>
      <c r="SLV36" s="35"/>
      <c r="SLW36" s="35"/>
      <c r="SLX36" s="35"/>
      <c r="SLY36" s="35"/>
      <c r="SLZ36" s="35"/>
      <c r="SMA36" s="35"/>
      <c r="SMB36" s="35"/>
      <c r="SMC36" s="35"/>
      <c r="SMD36" s="35"/>
      <c r="SME36" s="35"/>
      <c r="SMF36" s="35"/>
      <c r="SMG36" s="35"/>
      <c r="SMH36" s="35"/>
      <c r="SMI36" s="35"/>
      <c r="SMJ36" s="35"/>
      <c r="SMK36" s="35"/>
      <c r="SML36" s="35"/>
      <c r="SMM36" s="35"/>
      <c r="SMN36" s="35"/>
      <c r="SMO36" s="35"/>
      <c r="SMP36" s="35"/>
      <c r="SMQ36" s="35"/>
      <c r="SMR36" s="35"/>
      <c r="SMS36" s="35"/>
      <c r="SMT36" s="35"/>
      <c r="SMU36" s="35"/>
      <c r="SMV36" s="35"/>
      <c r="SMW36" s="35"/>
      <c r="SMX36" s="35"/>
      <c r="SMY36" s="35"/>
      <c r="SMZ36" s="35"/>
      <c r="SNA36" s="35"/>
      <c r="SNB36" s="35"/>
      <c r="SNC36" s="35"/>
      <c r="SND36" s="35"/>
      <c r="SNE36" s="35"/>
      <c r="SNF36" s="35"/>
      <c r="SNG36" s="35"/>
      <c r="SNH36" s="35"/>
      <c r="SNI36" s="35"/>
      <c r="SNJ36" s="35"/>
      <c r="SNK36" s="35"/>
      <c r="SNL36" s="35"/>
      <c r="SNM36" s="35"/>
      <c r="SNN36" s="35"/>
      <c r="SNO36" s="35"/>
      <c r="SNP36" s="35"/>
      <c r="SNQ36" s="35"/>
      <c r="SNR36" s="35"/>
      <c r="SNS36" s="35"/>
      <c r="SNT36" s="35"/>
      <c r="SNU36" s="35"/>
      <c r="SNV36" s="35"/>
      <c r="SNW36" s="35"/>
      <c r="SNX36" s="35"/>
      <c r="SNY36" s="35"/>
      <c r="SNZ36" s="35"/>
      <c r="SOA36" s="35"/>
      <c r="SOB36" s="35"/>
      <c r="SOC36" s="35"/>
      <c r="SOD36" s="35"/>
      <c r="SOE36" s="35"/>
      <c r="SOF36" s="35"/>
      <c r="SOG36" s="35"/>
      <c r="SOH36" s="35"/>
      <c r="SOI36" s="35"/>
      <c r="SOJ36" s="35"/>
      <c r="SOK36" s="35"/>
      <c r="SOL36" s="35"/>
      <c r="SOM36" s="35"/>
      <c r="SON36" s="35"/>
      <c r="SOO36" s="35"/>
      <c r="SOP36" s="35"/>
      <c r="SOQ36" s="35"/>
      <c r="SOR36" s="35"/>
      <c r="SOS36" s="35"/>
      <c r="SOT36" s="35"/>
      <c r="SOU36" s="35"/>
      <c r="SOV36" s="35"/>
      <c r="SOW36" s="35"/>
      <c r="SOX36" s="35"/>
      <c r="SOY36" s="35"/>
      <c r="SOZ36" s="35"/>
      <c r="SPA36" s="35"/>
      <c r="SPB36" s="35"/>
      <c r="SPC36" s="35"/>
      <c r="SPD36" s="35"/>
      <c r="SPE36" s="35"/>
      <c r="SPF36" s="35"/>
      <c r="SPG36" s="35"/>
      <c r="SPH36" s="35"/>
      <c r="SPI36" s="35"/>
      <c r="SPJ36" s="35"/>
      <c r="SPK36" s="35"/>
      <c r="SPL36" s="35"/>
      <c r="SPM36" s="35"/>
      <c r="SPN36" s="35"/>
      <c r="SPO36" s="35"/>
      <c r="SPP36" s="35"/>
      <c r="SPQ36" s="35"/>
      <c r="SPR36" s="35"/>
      <c r="SPS36" s="35"/>
      <c r="SPT36" s="35"/>
      <c r="SPU36" s="35"/>
      <c r="SPV36" s="35"/>
      <c r="SPW36" s="35"/>
      <c r="SPX36" s="35"/>
      <c r="SPY36" s="35"/>
      <c r="SPZ36" s="35"/>
      <c r="SQA36" s="35"/>
      <c r="SQB36" s="35"/>
      <c r="SQC36" s="35"/>
      <c r="SQD36" s="35"/>
      <c r="SQE36" s="35"/>
      <c r="SQF36" s="35"/>
      <c r="SQG36" s="35"/>
      <c r="SQH36" s="35"/>
      <c r="SQI36" s="35"/>
      <c r="SQJ36" s="35"/>
      <c r="SQK36" s="35"/>
      <c r="SQL36" s="35"/>
      <c r="SQM36" s="35"/>
      <c r="SQN36" s="35"/>
      <c r="SQO36" s="35"/>
      <c r="SQP36" s="35"/>
      <c r="SQQ36" s="35"/>
      <c r="SQR36" s="35"/>
      <c r="SQS36" s="35"/>
      <c r="SQT36" s="35"/>
      <c r="SQU36" s="35"/>
      <c r="SQV36" s="35"/>
      <c r="SQW36" s="35"/>
      <c r="SQX36" s="35"/>
      <c r="SQY36" s="35"/>
      <c r="SQZ36" s="35"/>
      <c r="SRA36" s="35"/>
      <c r="SRB36" s="35"/>
      <c r="SRC36" s="35"/>
      <c r="SRD36" s="35"/>
      <c r="SRE36" s="35"/>
      <c r="SRF36" s="35"/>
      <c r="SRG36" s="35"/>
      <c r="SRH36" s="35"/>
      <c r="SRI36" s="35"/>
      <c r="SRJ36" s="35"/>
      <c r="SRK36" s="35"/>
      <c r="SRL36" s="35"/>
      <c r="SRM36" s="35"/>
      <c r="SRN36" s="35"/>
      <c r="SRO36" s="35"/>
      <c r="SRP36" s="35"/>
      <c r="SRQ36" s="35"/>
      <c r="SRR36" s="35"/>
      <c r="SRS36" s="35"/>
      <c r="SRT36" s="35"/>
      <c r="SRU36" s="35"/>
      <c r="SRV36" s="35"/>
      <c r="SRW36" s="35"/>
      <c r="SRX36" s="35"/>
      <c r="SRY36" s="35"/>
      <c r="SRZ36" s="35"/>
      <c r="SSA36" s="35"/>
      <c r="SSB36" s="35"/>
      <c r="SSC36" s="35"/>
      <c r="SSD36" s="35"/>
      <c r="SSE36" s="35"/>
      <c r="SSF36" s="35"/>
      <c r="SSG36" s="35"/>
      <c r="SSH36" s="35"/>
      <c r="SSI36" s="35"/>
      <c r="SSJ36" s="35"/>
      <c r="SSK36" s="35"/>
      <c r="SSL36" s="35"/>
      <c r="SSM36" s="35"/>
      <c r="SSN36" s="35"/>
      <c r="SSO36" s="35"/>
      <c r="SSP36" s="35"/>
      <c r="SSQ36" s="35"/>
      <c r="SSR36" s="35"/>
      <c r="SSS36" s="35"/>
      <c r="SST36" s="35"/>
      <c r="SSU36" s="35"/>
      <c r="SSV36" s="35"/>
      <c r="SSW36" s="35"/>
      <c r="SSX36" s="35"/>
      <c r="SSY36" s="35"/>
      <c r="SSZ36" s="35"/>
      <c r="STA36" s="35"/>
      <c r="STB36" s="35"/>
      <c r="STC36" s="35"/>
      <c r="STD36" s="35"/>
      <c r="STE36" s="35"/>
      <c r="STF36" s="35"/>
      <c r="STG36" s="35"/>
      <c r="STH36" s="35"/>
      <c r="STI36" s="35"/>
      <c r="STJ36" s="35"/>
      <c r="STK36" s="35"/>
      <c r="STL36" s="35"/>
      <c r="STM36" s="35"/>
      <c r="STN36" s="35"/>
      <c r="STO36" s="35"/>
      <c r="STP36" s="35"/>
      <c r="STQ36" s="35"/>
      <c r="STR36" s="35"/>
      <c r="STS36" s="35"/>
      <c r="STT36" s="35"/>
      <c r="STU36" s="35"/>
      <c r="STV36" s="35"/>
      <c r="STW36" s="35"/>
      <c r="STX36" s="35"/>
      <c r="STY36" s="35"/>
      <c r="STZ36" s="35"/>
      <c r="SUA36" s="35"/>
      <c r="SUB36" s="35"/>
      <c r="SUC36" s="35"/>
      <c r="SUD36" s="35"/>
      <c r="SUE36" s="35"/>
      <c r="SUF36" s="35"/>
      <c r="SUG36" s="35"/>
      <c r="SUH36" s="35"/>
      <c r="SUI36" s="35"/>
      <c r="SUJ36" s="35"/>
      <c r="SUK36" s="35"/>
      <c r="SUL36" s="35"/>
      <c r="SUM36" s="35"/>
      <c r="SUN36" s="35"/>
      <c r="SUO36" s="35"/>
      <c r="SUP36" s="35"/>
      <c r="SUQ36" s="35"/>
      <c r="SUR36" s="35"/>
      <c r="SUS36" s="35"/>
      <c r="SUT36" s="35"/>
      <c r="SUU36" s="35"/>
      <c r="SUV36" s="35"/>
      <c r="SUW36" s="35"/>
      <c r="SUX36" s="35"/>
      <c r="SUY36" s="35"/>
      <c r="SUZ36" s="35"/>
      <c r="SVA36" s="35"/>
      <c r="SVB36" s="35"/>
      <c r="SVC36" s="35"/>
      <c r="SVD36" s="35"/>
      <c r="SVE36" s="35"/>
      <c r="SVF36" s="35"/>
      <c r="SVG36" s="35"/>
      <c r="SVH36" s="35"/>
      <c r="SVI36" s="35"/>
      <c r="SVJ36" s="35"/>
      <c r="SVK36" s="35"/>
      <c r="SVL36" s="35"/>
      <c r="SVM36" s="35"/>
      <c r="SVN36" s="35"/>
      <c r="SVO36" s="35"/>
      <c r="SVP36" s="35"/>
      <c r="SVQ36" s="35"/>
      <c r="SVR36" s="35"/>
      <c r="SVS36" s="35"/>
      <c r="SVT36" s="35"/>
      <c r="SVU36" s="35"/>
      <c r="SVV36" s="35"/>
      <c r="SVW36" s="35"/>
      <c r="SVX36" s="35"/>
      <c r="SVY36" s="35"/>
      <c r="SVZ36" s="35"/>
      <c r="SWA36" s="35"/>
      <c r="SWB36" s="35"/>
      <c r="SWC36" s="35"/>
      <c r="SWD36" s="35"/>
      <c r="SWE36" s="35"/>
      <c r="SWF36" s="35"/>
      <c r="SWG36" s="35"/>
      <c r="SWH36" s="35"/>
      <c r="SWI36" s="35"/>
      <c r="SWJ36" s="35"/>
      <c r="SWK36" s="35"/>
      <c r="SWL36" s="35"/>
      <c r="SWM36" s="35"/>
      <c r="SWN36" s="35"/>
      <c r="SWO36" s="35"/>
      <c r="SWP36" s="35"/>
      <c r="SWQ36" s="35"/>
      <c r="SWR36" s="35"/>
      <c r="SWS36" s="35"/>
      <c r="SWT36" s="35"/>
      <c r="SWU36" s="35"/>
      <c r="SWV36" s="35"/>
      <c r="SWW36" s="35"/>
      <c r="SWX36" s="35"/>
      <c r="SWY36" s="35"/>
      <c r="SWZ36" s="35"/>
      <c r="SXA36" s="35"/>
      <c r="SXB36" s="35"/>
      <c r="SXC36" s="35"/>
      <c r="SXD36" s="35"/>
      <c r="SXE36" s="35"/>
      <c r="SXF36" s="35"/>
      <c r="SXG36" s="35"/>
      <c r="SXH36" s="35"/>
      <c r="SXI36" s="35"/>
      <c r="SXJ36" s="35"/>
      <c r="SXK36" s="35"/>
      <c r="SXL36" s="35"/>
      <c r="SXM36" s="35"/>
      <c r="SXN36" s="35"/>
      <c r="SXO36" s="35"/>
      <c r="SXP36" s="35"/>
      <c r="SXQ36" s="35"/>
      <c r="SXR36" s="35"/>
      <c r="SXS36" s="35"/>
      <c r="SXT36" s="35"/>
      <c r="SXU36" s="35"/>
      <c r="SXV36" s="35"/>
      <c r="SXW36" s="35"/>
      <c r="SXX36" s="35"/>
      <c r="SXY36" s="35"/>
      <c r="SXZ36" s="35"/>
      <c r="SYA36" s="35"/>
      <c r="SYB36" s="35"/>
      <c r="SYC36" s="35"/>
      <c r="SYD36" s="35"/>
      <c r="SYE36" s="35"/>
      <c r="SYF36" s="35"/>
      <c r="SYG36" s="35"/>
      <c r="SYH36" s="35"/>
      <c r="SYI36" s="35"/>
      <c r="SYJ36" s="35"/>
      <c r="SYK36" s="35"/>
      <c r="SYL36" s="35"/>
      <c r="SYM36" s="35"/>
      <c r="SYN36" s="35"/>
      <c r="SYO36" s="35"/>
      <c r="SYP36" s="35"/>
      <c r="SYQ36" s="35"/>
      <c r="SYR36" s="35"/>
      <c r="SYS36" s="35"/>
      <c r="SYT36" s="35"/>
      <c r="SYU36" s="35"/>
      <c r="SYV36" s="35"/>
      <c r="SYW36" s="35"/>
      <c r="SYX36" s="35"/>
      <c r="SYY36" s="35"/>
      <c r="SYZ36" s="35"/>
      <c r="SZA36" s="35"/>
      <c r="SZB36" s="35"/>
      <c r="SZC36" s="35"/>
      <c r="SZD36" s="35"/>
      <c r="SZE36" s="35"/>
      <c r="SZF36" s="35"/>
      <c r="SZG36" s="35"/>
      <c r="SZH36" s="35"/>
      <c r="SZI36" s="35"/>
      <c r="SZJ36" s="35"/>
      <c r="SZK36" s="35"/>
      <c r="SZL36" s="35"/>
      <c r="SZM36" s="35"/>
      <c r="SZN36" s="35"/>
      <c r="SZO36" s="35"/>
      <c r="SZP36" s="35"/>
      <c r="SZQ36" s="35"/>
      <c r="SZR36" s="35"/>
      <c r="SZS36" s="35"/>
      <c r="SZT36" s="35"/>
      <c r="SZU36" s="35"/>
      <c r="SZV36" s="35"/>
      <c r="SZW36" s="35"/>
      <c r="SZX36" s="35"/>
      <c r="SZY36" s="35"/>
      <c r="SZZ36" s="35"/>
      <c r="TAA36" s="35"/>
      <c r="TAB36" s="35"/>
      <c r="TAC36" s="35"/>
      <c r="TAD36" s="35"/>
      <c r="TAE36" s="35"/>
      <c r="TAF36" s="35"/>
      <c r="TAG36" s="35"/>
      <c r="TAH36" s="35"/>
      <c r="TAI36" s="35"/>
      <c r="TAJ36" s="35"/>
      <c r="TAK36" s="35"/>
      <c r="TAL36" s="35"/>
      <c r="TAM36" s="35"/>
      <c r="TAN36" s="35"/>
      <c r="TAO36" s="35"/>
      <c r="TAP36" s="35"/>
      <c r="TAQ36" s="35"/>
      <c r="TAR36" s="35"/>
      <c r="TAS36" s="35"/>
      <c r="TAT36" s="35"/>
      <c r="TAU36" s="35"/>
      <c r="TAV36" s="35"/>
      <c r="TAW36" s="35"/>
      <c r="TAX36" s="35"/>
      <c r="TAY36" s="35"/>
      <c r="TAZ36" s="35"/>
      <c r="TBA36" s="35"/>
      <c r="TBB36" s="35"/>
      <c r="TBC36" s="35"/>
      <c r="TBD36" s="35"/>
      <c r="TBE36" s="35"/>
      <c r="TBF36" s="35"/>
      <c r="TBG36" s="35"/>
      <c r="TBH36" s="35"/>
      <c r="TBI36" s="35"/>
      <c r="TBJ36" s="35"/>
      <c r="TBK36" s="35"/>
      <c r="TBL36" s="35"/>
      <c r="TBM36" s="35"/>
      <c r="TBN36" s="35"/>
      <c r="TBO36" s="35"/>
      <c r="TBP36" s="35"/>
      <c r="TBQ36" s="35"/>
      <c r="TBR36" s="35"/>
      <c r="TBS36" s="35"/>
      <c r="TBT36" s="35"/>
      <c r="TBU36" s="35"/>
      <c r="TBV36" s="35"/>
      <c r="TBW36" s="35"/>
      <c r="TBX36" s="35"/>
      <c r="TBY36" s="35"/>
      <c r="TBZ36" s="35"/>
      <c r="TCA36" s="35"/>
      <c r="TCB36" s="35"/>
      <c r="TCC36" s="35"/>
      <c r="TCD36" s="35"/>
      <c r="TCE36" s="35"/>
      <c r="TCF36" s="35"/>
      <c r="TCG36" s="35"/>
      <c r="TCH36" s="35"/>
      <c r="TCI36" s="35"/>
      <c r="TCJ36" s="35"/>
      <c r="TCK36" s="35"/>
      <c r="TCL36" s="35"/>
      <c r="TCM36" s="35"/>
      <c r="TCN36" s="35"/>
      <c r="TCO36" s="35"/>
      <c r="TCP36" s="35"/>
      <c r="TCQ36" s="35"/>
      <c r="TCR36" s="35"/>
      <c r="TCS36" s="35"/>
      <c r="TCT36" s="35"/>
      <c r="TCU36" s="35"/>
      <c r="TCV36" s="35"/>
      <c r="TCW36" s="35"/>
      <c r="TCX36" s="35"/>
      <c r="TCY36" s="35"/>
      <c r="TCZ36" s="35"/>
      <c r="TDA36" s="35"/>
      <c r="TDB36" s="35"/>
      <c r="TDC36" s="35"/>
      <c r="TDD36" s="35"/>
      <c r="TDE36" s="35"/>
      <c r="TDF36" s="35"/>
      <c r="TDG36" s="35"/>
      <c r="TDH36" s="35"/>
      <c r="TDI36" s="35"/>
      <c r="TDJ36" s="35"/>
      <c r="TDK36" s="35"/>
      <c r="TDL36" s="35"/>
      <c r="TDM36" s="35"/>
      <c r="TDN36" s="35"/>
      <c r="TDO36" s="35"/>
      <c r="TDP36" s="35"/>
      <c r="TDQ36" s="35"/>
      <c r="TDR36" s="35"/>
      <c r="TDS36" s="35"/>
      <c r="TDT36" s="35"/>
      <c r="TDU36" s="35"/>
      <c r="TDV36" s="35"/>
      <c r="TDW36" s="35"/>
      <c r="TDX36" s="35"/>
      <c r="TDY36" s="35"/>
      <c r="TDZ36" s="35"/>
      <c r="TEA36" s="35"/>
      <c r="TEB36" s="35"/>
      <c r="TEC36" s="35"/>
      <c r="TED36" s="35"/>
      <c r="TEE36" s="35"/>
      <c r="TEF36" s="35"/>
      <c r="TEG36" s="35"/>
      <c r="TEH36" s="35"/>
      <c r="TEI36" s="35"/>
      <c r="TEJ36" s="35"/>
      <c r="TEK36" s="35"/>
      <c r="TEL36" s="35"/>
      <c r="TEM36" s="35"/>
      <c r="TEN36" s="35"/>
      <c r="TEO36" s="35"/>
      <c r="TEP36" s="35"/>
      <c r="TEQ36" s="35"/>
      <c r="TER36" s="35"/>
      <c r="TES36" s="35"/>
      <c r="TET36" s="35"/>
      <c r="TEU36" s="35"/>
      <c r="TEV36" s="35"/>
      <c r="TEW36" s="35"/>
      <c r="TEX36" s="35"/>
      <c r="TEY36" s="35"/>
      <c r="TEZ36" s="35"/>
      <c r="TFA36" s="35"/>
      <c r="TFB36" s="35"/>
      <c r="TFC36" s="35"/>
      <c r="TFD36" s="35"/>
      <c r="TFE36" s="35"/>
      <c r="TFF36" s="35"/>
      <c r="TFG36" s="35"/>
      <c r="TFH36" s="35"/>
      <c r="TFI36" s="35"/>
      <c r="TFJ36" s="35"/>
      <c r="TFK36" s="35"/>
      <c r="TFL36" s="35"/>
      <c r="TFM36" s="35"/>
      <c r="TFN36" s="35"/>
      <c r="TFO36" s="35"/>
      <c r="TFP36" s="35"/>
      <c r="TFQ36" s="35"/>
      <c r="TFR36" s="35"/>
      <c r="TFS36" s="35"/>
      <c r="TFT36" s="35"/>
      <c r="TFU36" s="35"/>
      <c r="TFV36" s="35"/>
      <c r="TFW36" s="35"/>
      <c r="TFX36" s="35"/>
      <c r="TFY36" s="35"/>
      <c r="TFZ36" s="35"/>
      <c r="TGA36" s="35"/>
      <c r="TGB36" s="35"/>
      <c r="TGC36" s="35"/>
      <c r="TGD36" s="35"/>
      <c r="TGE36" s="35"/>
      <c r="TGF36" s="35"/>
      <c r="TGG36" s="35"/>
      <c r="TGH36" s="35"/>
      <c r="TGI36" s="35"/>
      <c r="TGJ36" s="35"/>
      <c r="TGK36" s="35"/>
      <c r="TGL36" s="35"/>
      <c r="TGM36" s="35"/>
      <c r="TGN36" s="35"/>
      <c r="TGO36" s="35"/>
      <c r="TGP36" s="35"/>
      <c r="TGQ36" s="35"/>
      <c r="TGR36" s="35"/>
      <c r="TGS36" s="35"/>
      <c r="TGT36" s="35"/>
      <c r="TGU36" s="35"/>
      <c r="TGV36" s="35"/>
      <c r="TGW36" s="35"/>
      <c r="TGX36" s="35"/>
      <c r="TGY36" s="35"/>
      <c r="TGZ36" s="35"/>
      <c r="THA36" s="35"/>
      <c r="THB36" s="35"/>
      <c r="THC36" s="35"/>
      <c r="THD36" s="35"/>
      <c r="THE36" s="35"/>
      <c r="THF36" s="35"/>
      <c r="THG36" s="35"/>
      <c r="THH36" s="35"/>
      <c r="THI36" s="35"/>
      <c r="THJ36" s="35"/>
      <c r="THK36" s="35"/>
      <c r="THL36" s="35"/>
      <c r="THM36" s="35"/>
      <c r="THN36" s="35"/>
      <c r="THO36" s="35"/>
      <c r="THP36" s="35"/>
      <c r="THQ36" s="35"/>
      <c r="THR36" s="35"/>
      <c r="THS36" s="35"/>
      <c r="THT36" s="35"/>
      <c r="THU36" s="35"/>
      <c r="THV36" s="35"/>
      <c r="THW36" s="35"/>
      <c r="THX36" s="35"/>
      <c r="THY36" s="35"/>
      <c r="THZ36" s="35"/>
      <c r="TIA36" s="35"/>
      <c r="TIB36" s="35"/>
      <c r="TIC36" s="35"/>
      <c r="TID36" s="35"/>
      <c r="TIE36" s="35"/>
      <c r="TIF36" s="35"/>
      <c r="TIG36" s="35"/>
      <c r="TIH36" s="35"/>
      <c r="TII36" s="35"/>
      <c r="TIJ36" s="35"/>
      <c r="TIK36" s="35"/>
      <c r="TIL36" s="35"/>
      <c r="TIM36" s="35"/>
      <c r="TIN36" s="35"/>
      <c r="TIO36" s="35"/>
      <c r="TIP36" s="35"/>
      <c r="TIQ36" s="35"/>
      <c r="TIR36" s="35"/>
      <c r="TIS36" s="35"/>
      <c r="TIT36" s="35"/>
      <c r="TIU36" s="35"/>
      <c r="TIV36" s="35"/>
      <c r="TIW36" s="35"/>
      <c r="TIX36" s="35"/>
      <c r="TIY36" s="35"/>
      <c r="TIZ36" s="35"/>
      <c r="TJA36" s="35"/>
      <c r="TJB36" s="35"/>
      <c r="TJC36" s="35"/>
      <c r="TJD36" s="35"/>
      <c r="TJE36" s="35"/>
      <c r="TJF36" s="35"/>
      <c r="TJG36" s="35"/>
      <c r="TJH36" s="35"/>
      <c r="TJI36" s="35"/>
      <c r="TJJ36" s="35"/>
      <c r="TJK36" s="35"/>
      <c r="TJL36" s="35"/>
      <c r="TJM36" s="35"/>
      <c r="TJN36" s="35"/>
      <c r="TJO36" s="35"/>
      <c r="TJP36" s="35"/>
      <c r="TJQ36" s="35"/>
      <c r="TJR36" s="35"/>
      <c r="TJS36" s="35"/>
      <c r="TJT36" s="35"/>
      <c r="TJU36" s="35"/>
      <c r="TJV36" s="35"/>
      <c r="TJW36" s="35"/>
      <c r="TJX36" s="35"/>
      <c r="TJY36" s="35"/>
      <c r="TJZ36" s="35"/>
      <c r="TKA36" s="35"/>
      <c r="TKB36" s="35"/>
      <c r="TKC36" s="35"/>
      <c r="TKD36" s="35"/>
      <c r="TKE36" s="35"/>
      <c r="TKF36" s="35"/>
      <c r="TKG36" s="35"/>
      <c r="TKH36" s="35"/>
      <c r="TKI36" s="35"/>
      <c r="TKJ36" s="35"/>
      <c r="TKK36" s="35"/>
      <c r="TKL36" s="35"/>
      <c r="TKM36" s="35"/>
      <c r="TKN36" s="35"/>
      <c r="TKO36" s="35"/>
      <c r="TKP36" s="35"/>
      <c r="TKQ36" s="35"/>
      <c r="TKR36" s="35"/>
      <c r="TKS36" s="35"/>
      <c r="TKT36" s="35"/>
      <c r="TKU36" s="35"/>
      <c r="TKV36" s="35"/>
      <c r="TKW36" s="35"/>
      <c r="TKX36" s="35"/>
      <c r="TKY36" s="35"/>
      <c r="TKZ36" s="35"/>
      <c r="TLA36" s="35"/>
      <c r="TLB36" s="35"/>
      <c r="TLC36" s="35"/>
      <c r="TLD36" s="35"/>
      <c r="TLE36" s="35"/>
      <c r="TLF36" s="35"/>
      <c r="TLG36" s="35"/>
      <c r="TLH36" s="35"/>
      <c r="TLI36" s="35"/>
      <c r="TLJ36" s="35"/>
      <c r="TLK36" s="35"/>
      <c r="TLL36" s="35"/>
      <c r="TLM36" s="35"/>
      <c r="TLN36" s="35"/>
      <c r="TLO36" s="35"/>
      <c r="TLP36" s="35"/>
      <c r="TLQ36" s="35"/>
      <c r="TLR36" s="35"/>
      <c r="TLS36" s="35"/>
      <c r="TLT36" s="35"/>
      <c r="TLU36" s="35"/>
      <c r="TLV36" s="35"/>
      <c r="TLW36" s="35"/>
      <c r="TLX36" s="35"/>
      <c r="TLY36" s="35"/>
      <c r="TLZ36" s="35"/>
      <c r="TMA36" s="35"/>
      <c r="TMB36" s="35"/>
      <c r="TMC36" s="35"/>
      <c r="TMD36" s="35"/>
      <c r="TME36" s="35"/>
      <c r="TMF36" s="35"/>
      <c r="TMG36" s="35"/>
      <c r="TMH36" s="35"/>
      <c r="TMI36" s="35"/>
      <c r="TMJ36" s="35"/>
      <c r="TMK36" s="35"/>
      <c r="TML36" s="35"/>
      <c r="TMM36" s="35"/>
      <c r="TMN36" s="35"/>
      <c r="TMO36" s="35"/>
      <c r="TMP36" s="35"/>
      <c r="TMQ36" s="35"/>
      <c r="TMR36" s="35"/>
      <c r="TMS36" s="35"/>
      <c r="TMT36" s="35"/>
      <c r="TMU36" s="35"/>
      <c r="TMV36" s="35"/>
      <c r="TMW36" s="35"/>
      <c r="TMX36" s="35"/>
      <c r="TMY36" s="35"/>
      <c r="TMZ36" s="35"/>
      <c r="TNA36" s="35"/>
      <c r="TNB36" s="35"/>
      <c r="TNC36" s="35"/>
      <c r="TND36" s="35"/>
      <c r="TNE36" s="35"/>
      <c r="TNF36" s="35"/>
      <c r="TNG36" s="35"/>
      <c r="TNH36" s="35"/>
      <c r="TNI36" s="35"/>
      <c r="TNJ36" s="35"/>
      <c r="TNK36" s="35"/>
      <c r="TNL36" s="35"/>
      <c r="TNM36" s="35"/>
      <c r="TNN36" s="35"/>
      <c r="TNO36" s="35"/>
      <c r="TNP36" s="35"/>
      <c r="TNQ36" s="35"/>
      <c r="TNR36" s="35"/>
      <c r="TNS36" s="35"/>
      <c r="TNT36" s="35"/>
      <c r="TNU36" s="35"/>
      <c r="TNV36" s="35"/>
      <c r="TNW36" s="35"/>
      <c r="TNX36" s="35"/>
      <c r="TNY36" s="35"/>
      <c r="TNZ36" s="35"/>
      <c r="TOA36" s="35"/>
      <c r="TOB36" s="35"/>
      <c r="TOC36" s="35"/>
      <c r="TOD36" s="35"/>
      <c r="TOE36" s="35"/>
      <c r="TOF36" s="35"/>
      <c r="TOG36" s="35"/>
      <c r="TOH36" s="35"/>
      <c r="TOI36" s="35"/>
      <c r="TOJ36" s="35"/>
      <c r="TOK36" s="35"/>
      <c r="TOL36" s="35"/>
      <c r="TOM36" s="35"/>
      <c r="TON36" s="35"/>
      <c r="TOO36" s="35"/>
      <c r="TOP36" s="35"/>
      <c r="TOQ36" s="35"/>
      <c r="TOR36" s="35"/>
      <c r="TOS36" s="35"/>
      <c r="TOT36" s="35"/>
      <c r="TOU36" s="35"/>
      <c r="TOV36" s="35"/>
      <c r="TOW36" s="35"/>
      <c r="TOX36" s="35"/>
      <c r="TOY36" s="35"/>
      <c r="TOZ36" s="35"/>
      <c r="TPA36" s="35"/>
      <c r="TPB36" s="35"/>
      <c r="TPC36" s="35"/>
      <c r="TPD36" s="35"/>
      <c r="TPE36" s="35"/>
      <c r="TPF36" s="35"/>
      <c r="TPG36" s="35"/>
      <c r="TPH36" s="35"/>
      <c r="TPI36" s="35"/>
      <c r="TPJ36" s="35"/>
      <c r="TPK36" s="35"/>
      <c r="TPL36" s="35"/>
      <c r="TPM36" s="35"/>
      <c r="TPN36" s="35"/>
      <c r="TPO36" s="35"/>
      <c r="TPP36" s="35"/>
      <c r="TPQ36" s="35"/>
      <c r="TPR36" s="35"/>
      <c r="TPS36" s="35"/>
      <c r="TPT36" s="35"/>
      <c r="TPU36" s="35"/>
      <c r="TPV36" s="35"/>
      <c r="TPW36" s="35"/>
      <c r="TPX36" s="35"/>
      <c r="TPY36" s="35"/>
      <c r="TPZ36" s="35"/>
      <c r="TQA36" s="35"/>
      <c r="TQB36" s="35"/>
      <c r="TQC36" s="35"/>
      <c r="TQD36" s="35"/>
      <c r="TQE36" s="35"/>
      <c r="TQF36" s="35"/>
      <c r="TQG36" s="35"/>
      <c r="TQH36" s="35"/>
      <c r="TQI36" s="35"/>
      <c r="TQJ36" s="35"/>
      <c r="TQK36" s="35"/>
      <c r="TQL36" s="35"/>
      <c r="TQM36" s="35"/>
      <c r="TQN36" s="35"/>
      <c r="TQO36" s="35"/>
      <c r="TQP36" s="35"/>
      <c r="TQQ36" s="35"/>
      <c r="TQR36" s="35"/>
      <c r="TQS36" s="35"/>
      <c r="TQT36" s="35"/>
      <c r="TQU36" s="35"/>
      <c r="TQV36" s="35"/>
      <c r="TQW36" s="35"/>
      <c r="TQX36" s="35"/>
      <c r="TQY36" s="35"/>
      <c r="TQZ36" s="35"/>
      <c r="TRA36" s="35"/>
      <c r="TRB36" s="35"/>
      <c r="TRC36" s="35"/>
      <c r="TRD36" s="35"/>
      <c r="TRE36" s="35"/>
      <c r="TRF36" s="35"/>
      <c r="TRG36" s="35"/>
      <c r="TRH36" s="35"/>
      <c r="TRI36" s="35"/>
      <c r="TRJ36" s="35"/>
      <c r="TRK36" s="35"/>
      <c r="TRL36" s="35"/>
      <c r="TRM36" s="35"/>
      <c r="TRN36" s="35"/>
      <c r="TRO36" s="35"/>
      <c r="TRP36" s="35"/>
      <c r="TRQ36" s="35"/>
      <c r="TRR36" s="35"/>
      <c r="TRS36" s="35"/>
      <c r="TRT36" s="35"/>
      <c r="TRU36" s="35"/>
      <c r="TRV36" s="35"/>
      <c r="TRW36" s="35"/>
      <c r="TRX36" s="35"/>
      <c r="TRY36" s="35"/>
      <c r="TRZ36" s="35"/>
      <c r="TSA36" s="35"/>
      <c r="TSB36" s="35"/>
      <c r="TSC36" s="35"/>
      <c r="TSD36" s="35"/>
      <c r="TSE36" s="35"/>
      <c r="TSF36" s="35"/>
      <c r="TSG36" s="35"/>
      <c r="TSH36" s="35"/>
      <c r="TSI36" s="35"/>
      <c r="TSJ36" s="35"/>
      <c r="TSK36" s="35"/>
      <c r="TSL36" s="35"/>
      <c r="TSM36" s="35"/>
      <c r="TSN36" s="35"/>
      <c r="TSO36" s="35"/>
      <c r="TSP36" s="35"/>
      <c r="TSQ36" s="35"/>
      <c r="TSR36" s="35"/>
      <c r="TSS36" s="35"/>
      <c r="TST36" s="35"/>
      <c r="TSU36" s="35"/>
      <c r="TSV36" s="35"/>
      <c r="TSW36" s="35"/>
      <c r="TSX36" s="35"/>
      <c r="TSY36" s="35"/>
      <c r="TSZ36" s="35"/>
      <c r="TTA36" s="35"/>
      <c r="TTB36" s="35"/>
      <c r="TTC36" s="35"/>
      <c r="TTD36" s="35"/>
      <c r="TTE36" s="35"/>
      <c r="TTF36" s="35"/>
      <c r="TTG36" s="35"/>
      <c r="TTH36" s="35"/>
      <c r="TTI36" s="35"/>
      <c r="TTJ36" s="35"/>
      <c r="TTK36" s="35"/>
      <c r="TTL36" s="35"/>
      <c r="TTM36" s="35"/>
      <c r="TTN36" s="35"/>
      <c r="TTO36" s="35"/>
      <c r="TTP36" s="35"/>
      <c r="TTQ36" s="35"/>
      <c r="TTR36" s="35"/>
      <c r="TTS36" s="35"/>
      <c r="TTT36" s="35"/>
      <c r="TTU36" s="35"/>
      <c r="TTV36" s="35"/>
      <c r="TTW36" s="35"/>
      <c r="TTX36" s="35"/>
      <c r="TTY36" s="35"/>
      <c r="TTZ36" s="35"/>
      <c r="TUA36" s="35"/>
      <c r="TUB36" s="35"/>
      <c r="TUC36" s="35"/>
      <c r="TUD36" s="35"/>
      <c r="TUE36" s="35"/>
      <c r="TUF36" s="35"/>
      <c r="TUG36" s="35"/>
      <c r="TUH36" s="35"/>
      <c r="TUI36" s="35"/>
      <c r="TUJ36" s="35"/>
      <c r="TUK36" s="35"/>
      <c r="TUL36" s="35"/>
      <c r="TUM36" s="35"/>
      <c r="TUN36" s="35"/>
      <c r="TUO36" s="35"/>
      <c r="TUP36" s="35"/>
      <c r="TUQ36" s="35"/>
      <c r="TUR36" s="35"/>
      <c r="TUS36" s="35"/>
      <c r="TUT36" s="35"/>
      <c r="TUU36" s="35"/>
      <c r="TUV36" s="35"/>
      <c r="TUW36" s="35"/>
      <c r="TUX36" s="35"/>
      <c r="TUY36" s="35"/>
      <c r="TUZ36" s="35"/>
      <c r="TVA36" s="35"/>
      <c r="TVB36" s="35"/>
      <c r="TVC36" s="35"/>
      <c r="TVD36" s="35"/>
      <c r="TVE36" s="35"/>
      <c r="TVF36" s="35"/>
      <c r="TVG36" s="35"/>
      <c r="TVH36" s="35"/>
      <c r="TVI36" s="35"/>
      <c r="TVJ36" s="35"/>
      <c r="TVK36" s="35"/>
      <c r="TVL36" s="35"/>
      <c r="TVM36" s="35"/>
      <c r="TVN36" s="35"/>
      <c r="TVO36" s="35"/>
      <c r="TVP36" s="35"/>
      <c r="TVQ36" s="35"/>
      <c r="TVR36" s="35"/>
      <c r="TVS36" s="35"/>
      <c r="TVT36" s="35"/>
      <c r="TVU36" s="35"/>
      <c r="TVV36" s="35"/>
      <c r="TVW36" s="35"/>
      <c r="TVX36" s="35"/>
      <c r="TVY36" s="35"/>
      <c r="TVZ36" s="35"/>
      <c r="TWA36" s="35"/>
      <c r="TWB36" s="35"/>
      <c r="TWC36" s="35"/>
      <c r="TWD36" s="35"/>
      <c r="TWE36" s="35"/>
      <c r="TWF36" s="35"/>
      <c r="TWG36" s="35"/>
      <c r="TWH36" s="35"/>
      <c r="TWI36" s="35"/>
      <c r="TWJ36" s="35"/>
      <c r="TWK36" s="35"/>
      <c r="TWL36" s="35"/>
      <c r="TWM36" s="35"/>
      <c r="TWN36" s="35"/>
      <c r="TWO36" s="35"/>
      <c r="TWP36" s="35"/>
      <c r="TWQ36" s="35"/>
      <c r="TWR36" s="35"/>
      <c r="TWS36" s="35"/>
      <c r="TWT36" s="35"/>
      <c r="TWU36" s="35"/>
      <c r="TWV36" s="35"/>
      <c r="TWW36" s="35"/>
      <c r="TWX36" s="35"/>
      <c r="TWY36" s="35"/>
      <c r="TWZ36" s="35"/>
      <c r="TXA36" s="35"/>
      <c r="TXB36" s="35"/>
      <c r="TXC36" s="35"/>
      <c r="TXD36" s="35"/>
      <c r="TXE36" s="35"/>
      <c r="TXF36" s="35"/>
      <c r="TXG36" s="35"/>
      <c r="TXH36" s="35"/>
      <c r="TXI36" s="35"/>
      <c r="TXJ36" s="35"/>
      <c r="TXK36" s="35"/>
      <c r="TXL36" s="35"/>
      <c r="TXM36" s="35"/>
      <c r="TXN36" s="35"/>
      <c r="TXO36" s="35"/>
      <c r="TXP36" s="35"/>
      <c r="TXQ36" s="35"/>
      <c r="TXR36" s="35"/>
      <c r="TXS36" s="35"/>
      <c r="TXT36" s="35"/>
      <c r="TXU36" s="35"/>
      <c r="TXV36" s="35"/>
      <c r="TXW36" s="35"/>
      <c r="TXX36" s="35"/>
      <c r="TXY36" s="35"/>
      <c r="TXZ36" s="35"/>
      <c r="TYA36" s="35"/>
      <c r="TYB36" s="35"/>
      <c r="TYC36" s="35"/>
      <c r="TYD36" s="35"/>
      <c r="TYE36" s="35"/>
      <c r="TYF36" s="35"/>
      <c r="TYG36" s="35"/>
      <c r="TYH36" s="35"/>
      <c r="TYI36" s="35"/>
      <c r="TYJ36" s="35"/>
      <c r="TYK36" s="35"/>
      <c r="TYL36" s="35"/>
      <c r="TYM36" s="35"/>
      <c r="TYN36" s="35"/>
      <c r="TYO36" s="35"/>
      <c r="TYP36" s="35"/>
      <c r="TYQ36" s="35"/>
      <c r="TYR36" s="35"/>
      <c r="TYS36" s="35"/>
      <c r="TYT36" s="35"/>
      <c r="TYU36" s="35"/>
      <c r="TYV36" s="35"/>
      <c r="TYW36" s="35"/>
      <c r="TYX36" s="35"/>
      <c r="TYY36" s="35"/>
      <c r="TYZ36" s="35"/>
      <c r="TZA36" s="35"/>
      <c r="TZB36" s="35"/>
      <c r="TZC36" s="35"/>
      <c r="TZD36" s="35"/>
      <c r="TZE36" s="35"/>
      <c r="TZF36" s="35"/>
      <c r="TZG36" s="35"/>
      <c r="TZH36" s="35"/>
      <c r="TZI36" s="35"/>
      <c r="TZJ36" s="35"/>
      <c r="TZK36" s="35"/>
      <c r="TZL36" s="35"/>
      <c r="TZM36" s="35"/>
      <c r="TZN36" s="35"/>
      <c r="TZO36" s="35"/>
      <c r="TZP36" s="35"/>
      <c r="TZQ36" s="35"/>
      <c r="TZR36" s="35"/>
      <c r="TZS36" s="35"/>
      <c r="TZT36" s="35"/>
      <c r="TZU36" s="35"/>
      <c r="TZV36" s="35"/>
      <c r="TZW36" s="35"/>
      <c r="TZX36" s="35"/>
      <c r="TZY36" s="35"/>
      <c r="TZZ36" s="35"/>
      <c r="UAA36" s="35"/>
      <c r="UAB36" s="35"/>
      <c r="UAC36" s="35"/>
      <c r="UAD36" s="35"/>
      <c r="UAE36" s="35"/>
      <c r="UAF36" s="35"/>
      <c r="UAG36" s="35"/>
      <c r="UAH36" s="35"/>
      <c r="UAI36" s="35"/>
      <c r="UAJ36" s="35"/>
      <c r="UAK36" s="35"/>
      <c r="UAL36" s="35"/>
      <c r="UAM36" s="35"/>
      <c r="UAN36" s="35"/>
      <c r="UAO36" s="35"/>
      <c r="UAP36" s="35"/>
      <c r="UAQ36" s="35"/>
      <c r="UAR36" s="35"/>
      <c r="UAS36" s="35"/>
      <c r="UAT36" s="35"/>
      <c r="UAU36" s="35"/>
      <c r="UAV36" s="35"/>
      <c r="UAW36" s="35"/>
      <c r="UAX36" s="35"/>
      <c r="UAY36" s="35"/>
      <c r="UAZ36" s="35"/>
      <c r="UBA36" s="35"/>
      <c r="UBB36" s="35"/>
      <c r="UBC36" s="35"/>
      <c r="UBD36" s="35"/>
      <c r="UBE36" s="35"/>
      <c r="UBF36" s="35"/>
      <c r="UBG36" s="35"/>
      <c r="UBH36" s="35"/>
      <c r="UBI36" s="35"/>
      <c r="UBJ36" s="35"/>
      <c r="UBK36" s="35"/>
      <c r="UBL36" s="35"/>
      <c r="UBM36" s="35"/>
      <c r="UBN36" s="35"/>
      <c r="UBO36" s="35"/>
      <c r="UBP36" s="35"/>
      <c r="UBQ36" s="35"/>
      <c r="UBR36" s="35"/>
      <c r="UBS36" s="35"/>
      <c r="UBT36" s="35"/>
      <c r="UBU36" s="35"/>
      <c r="UBV36" s="35"/>
      <c r="UBW36" s="35"/>
      <c r="UBX36" s="35"/>
      <c r="UBY36" s="35"/>
      <c r="UBZ36" s="35"/>
      <c r="UCA36" s="35"/>
      <c r="UCB36" s="35"/>
      <c r="UCC36" s="35"/>
      <c r="UCD36" s="35"/>
      <c r="UCE36" s="35"/>
      <c r="UCF36" s="35"/>
      <c r="UCG36" s="35"/>
      <c r="UCH36" s="35"/>
      <c r="UCI36" s="35"/>
      <c r="UCJ36" s="35"/>
      <c r="UCK36" s="35"/>
      <c r="UCL36" s="35"/>
      <c r="UCM36" s="35"/>
      <c r="UCN36" s="35"/>
      <c r="UCO36" s="35"/>
      <c r="UCP36" s="35"/>
      <c r="UCQ36" s="35"/>
      <c r="UCR36" s="35"/>
      <c r="UCS36" s="35"/>
      <c r="UCT36" s="35"/>
      <c r="UCU36" s="35"/>
      <c r="UCV36" s="35"/>
      <c r="UCW36" s="35"/>
      <c r="UCX36" s="35"/>
      <c r="UCY36" s="35"/>
      <c r="UCZ36" s="35"/>
      <c r="UDA36" s="35"/>
      <c r="UDB36" s="35"/>
      <c r="UDC36" s="35"/>
      <c r="UDD36" s="35"/>
      <c r="UDE36" s="35"/>
      <c r="UDF36" s="35"/>
      <c r="UDG36" s="35"/>
      <c r="UDH36" s="35"/>
      <c r="UDI36" s="35"/>
      <c r="UDJ36" s="35"/>
      <c r="UDK36" s="35"/>
      <c r="UDL36" s="35"/>
      <c r="UDM36" s="35"/>
      <c r="UDN36" s="35"/>
      <c r="UDO36" s="35"/>
      <c r="UDP36" s="35"/>
      <c r="UDQ36" s="35"/>
      <c r="UDR36" s="35"/>
      <c r="UDS36" s="35"/>
      <c r="UDT36" s="35"/>
      <c r="UDU36" s="35"/>
      <c r="UDV36" s="35"/>
      <c r="UDW36" s="35"/>
      <c r="UDX36" s="35"/>
      <c r="UDY36" s="35"/>
      <c r="UDZ36" s="35"/>
      <c r="UEA36" s="35"/>
      <c r="UEB36" s="35"/>
      <c r="UEC36" s="35"/>
      <c r="UED36" s="35"/>
      <c r="UEE36" s="35"/>
      <c r="UEF36" s="35"/>
      <c r="UEG36" s="35"/>
      <c r="UEH36" s="35"/>
      <c r="UEI36" s="35"/>
      <c r="UEJ36" s="35"/>
      <c r="UEK36" s="35"/>
      <c r="UEL36" s="35"/>
      <c r="UEM36" s="35"/>
      <c r="UEN36" s="35"/>
      <c r="UEO36" s="35"/>
      <c r="UEP36" s="35"/>
      <c r="UEQ36" s="35"/>
      <c r="UER36" s="35"/>
      <c r="UES36" s="35"/>
      <c r="UET36" s="35"/>
      <c r="UEU36" s="35"/>
      <c r="UEV36" s="35"/>
      <c r="UEW36" s="35"/>
      <c r="UEX36" s="35"/>
      <c r="UEY36" s="35"/>
      <c r="UEZ36" s="35"/>
      <c r="UFA36" s="35"/>
      <c r="UFB36" s="35"/>
      <c r="UFC36" s="35"/>
      <c r="UFD36" s="35"/>
      <c r="UFE36" s="35"/>
      <c r="UFF36" s="35"/>
      <c r="UFG36" s="35"/>
      <c r="UFH36" s="35"/>
      <c r="UFI36" s="35"/>
      <c r="UFJ36" s="35"/>
      <c r="UFK36" s="35"/>
      <c r="UFL36" s="35"/>
      <c r="UFM36" s="35"/>
      <c r="UFN36" s="35"/>
      <c r="UFO36" s="35"/>
      <c r="UFP36" s="35"/>
      <c r="UFQ36" s="35"/>
      <c r="UFR36" s="35"/>
      <c r="UFS36" s="35"/>
      <c r="UFT36" s="35"/>
      <c r="UFU36" s="35"/>
      <c r="UFV36" s="35"/>
      <c r="UFW36" s="35"/>
      <c r="UFX36" s="35"/>
      <c r="UFY36" s="35"/>
      <c r="UFZ36" s="35"/>
      <c r="UGA36" s="35"/>
      <c r="UGB36" s="35"/>
      <c r="UGC36" s="35"/>
      <c r="UGD36" s="35"/>
      <c r="UGE36" s="35"/>
      <c r="UGF36" s="35"/>
      <c r="UGG36" s="35"/>
      <c r="UGH36" s="35"/>
      <c r="UGI36" s="35"/>
      <c r="UGJ36" s="35"/>
      <c r="UGK36" s="35"/>
      <c r="UGL36" s="35"/>
      <c r="UGM36" s="35"/>
      <c r="UGN36" s="35"/>
      <c r="UGO36" s="35"/>
      <c r="UGP36" s="35"/>
      <c r="UGQ36" s="35"/>
      <c r="UGR36" s="35"/>
      <c r="UGS36" s="35"/>
      <c r="UGT36" s="35"/>
      <c r="UGU36" s="35"/>
      <c r="UGV36" s="35"/>
      <c r="UGW36" s="35"/>
      <c r="UGX36" s="35"/>
      <c r="UGY36" s="35"/>
      <c r="UGZ36" s="35"/>
      <c r="UHA36" s="35"/>
      <c r="UHB36" s="35"/>
      <c r="UHC36" s="35"/>
      <c r="UHD36" s="35"/>
      <c r="UHE36" s="35"/>
      <c r="UHF36" s="35"/>
      <c r="UHG36" s="35"/>
      <c r="UHH36" s="35"/>
      <c r="UHI36" s="35"/>
      <c r="UHJ36" s="35"/>
      <c r="UHK36" s="35"/>
      <c r="UHL36" s="35"/>
      <c r="UHM36" s="35"/>
      <c r="UHN36" s="35"/>
      <c r="UHO36" s="35"/>
      <c r="UHP36" s="35"/>
      <c r="UHQ36" s="35"/>
      <c r="UHR36" s="35"/>
      <c r="UHS36" s="35"/>
      <c r="UHT36" s="35"/>
      <c r="UHU36" s="35"/>
      <c r="UHV36" s="35"/>
      <c r="UHW36" s="35"/>
      <c r="UHX36" s="35"/>
      <c r="UHY36" s="35"/>
      <c r="UHZ36" s="35"/>
      <c r="UIA36" s="35"/>
      <c r="UIB36" s="35"/>
      <c r="UIC36" s="35"/>
      <c r="UID36" s="35"/>
      <c r="UIE36" s="35"/>
      <c r="UIF36" s="35"/>
      <c r="UIG36" s="35"/>
      <c r="UIH36" s="35"/>
      <c r="UII36" s="35"/>
      <c r="UIJ36" s="35"/>
      <c r="UIK36" s="35"/>
      <c r="UIL36" s="35"/>
      <c r="UIM36" s="35"/>
      <c r="UIN36" s="35"/>
      <c r="UIO36" s="35"/>
      <c r="UIP36" s="35"/>
      <c r="UIQ36" s="35"/>
      <c r="UIR36" s="35"/>
      <c r="UIS36" s="35"/>
      <c r="UIT36" s="35"/>
      <c r="UIU36" s="35"/>
      <c r="UIV36" s="35"/>
      <c r="UIW36" s="35"/>
      <c r="UIX36" s="35"/>
      <c r="UIY36" s="35"/>
      <c r="UIZ36" s="35"/>
      <c r="UJA36" s="35"/>
      <c r="UJB36" s="35"/>
      <c r="UJC36" s="35"/>
      <c r="UJD36" s="35"/>
      <c r="UJE36" s="35"/>
      <c r="UJF36" s="35"/>
      <c r="UJG36" s="35"/>
      <c r="UJH36" s="35"/>
      <c r="UJI36" s="35"/>
      <c r="UJJ36" s="35"/>
      <c r="UJK36" s="35"/>
      <c r="UJL36" s="35"/>
      <c r="UJM36" s="35"/>
      <c r="UJN36" s="35"/>
      <c r="UJO36" s="35"/>
      <c r="UJP36" s="35"/>
      <c r="UJQ36" s="35"/>
      <c r="UJR36" s="35"/>
      <c r="UJS36" s="35"/>
      <c r="UJT36" s="35"/>
      <c r="UJU36" s="35"/>
      <c r="UJV36" s="35"/>
      <c r="UJW36" s="35"/>
      <c r="UJX36" s="35"/>
      <c r="UJY36" s="35"/>
      <c r="UJZ36" s="35"/>
      <c r="UKA36" s="35"/>
      <c r="UKB36" s="35"/>
      <c r="UKC36" s="35"/>
      <c r="UKD36" s="35"/>
      <c r="UKE36" s="35"/>
      <c r="UKF36" s="35"/>
      <c r="UKG36" s="35"/>
      <c r="UKH36" s="35"/>
      <c r="UKI36" s="35"/>
      <c r="UKJ36" s="35"/>
      <c r="UKK36" s="35"/>
      <c r="UKL36" s="35"/>
      <c r="UKM36" s="35"/>
      <c r="UKN36" s="35"/>
      <c r="UKO36" s="35"/>
      <c r="UKP36" s="35"/>
      <c r="UKQ36" s="35"/>
      <c r="UKR36" s="35"/>
      <c r="UKS36" s="35"/>
      <c r="UKT36" s="35"/>
      <c r="UKU36" s="35"/>
      <c r="UKV36" s="35"/>
      <c r="UKW36" s="35"/>
      <c r="UKX36" s="35"/>
      <c r="UKY36" s="35"/>
      <c r="UKZ36" s="35"/>
      <c r="ULA36" s="35"/>
      <c r="ULB36" s="35"/>
      <c r="ULC36" s="35"/>
      <c r="ULD36" s="35"/>
      <c r="ULE36" s="35"/>
      <c r="ULF36" s="35"/>
      <c r="ULG36" s="35"/>
      <c r="ULH36" s="35"/>
      <c r="ULI36" s="35"/>
      <c r="ULJ36" s="35"/>
      <c r="ULK36" s="35"/>
      <c r="ULL36" s="35"/>
      <c r="ULM36" s="35"/>
      <c r="ULN36" s="35"/>
      <c r="ULO36" s="35"/>
      <c r="ULP36" s="35"/>
      <c r="ULQ36" s="35"/>
      <c r="ULR36" s="35"/>
      <c r="ULS36" s="35"/>
      <c r="ULT36" s="35"/>
      <c r="ULU36" s="35"/>
      <c r="ULV36" s="35"/>
      <c r="ULW36" s="35"/>
      <c r="ULX36" s="35"/>
      <c r="ULY36" s="35"/>
      <c r="ULZ36" s="35"/>
      <c r="UMA36" s="35"/>
      <c r="UMB36" s="35"/>
      <c r="UMC36" s="35"/>
      <c r="UMD36" s="35"/>
      <c r="UME36" s="35"/>
      <c r="UMF36" s="35"/>
      <c r="UMG36" s="35"/>
      <c r="UMH36" s="35"/>
      <c r="UMI36" s="35"/>
      <c r="UMJ36" s="35"/>
      <c r="UMK36" s="35"/>
      <c r="UML36" s="35"/>
      <c r="UMM36" s="35"/>
      <c r="UMN36" s="35"/>
      <c r="UMO36" s="35"/>
      <c r="UMP36" s="35"/>
      <c r="UMQ36" s="35"/>
      <c r="UMR36" s="35"/>
      <c r="UMS36" s="35"/>
      <c r="UMT36" s="35"/>
      <c r="UMU36" s="35"/>
      <c r="UMV36" s="35"/>
      <c r="UMW36" s="35"/>
      <c r="UMX36" s="35"/>
      <c r="UMY36" s="35"/>
      <c r="UMZ36" s="35"/>
      <c r="UNA36" s="35"/>
      <c r="UNB36" s="35"/>
      <c r="UNC36" s="35"/>
      <c r="UND36" s="35"/>
      <c r="UNE36" s="35"/>
      <c r="UNF36" s="35"/>
      <c r="UNG36" s="35"/>
      <c r="UNH36" s="35"/>
      <c r="UNI36" s="35"/>
      <c r="UNJ36" s="35"/>
      <c r="UNK36" s="35"/>
      <c r="UNL36" s="35"/>
      <c r="UNM36" s="35"/>
      <c r="UNN36" s="35"/>
      <c r="UNO36" s="35"/>
      <c r="UNP36" s="35"/>
      <c r="UNQ36" s="35"/>
      <c r="UNR36" s="35"/>
      <c r="UNS36" s="35"/>
      <c r="UNT36" s="35"/>
      <c r="UNU36" s="35"/>
      <c r="UNV36" s="35"/>
      <c r="UNW36" s="35"/>
      <c r="UNX36" s="35"/>
      <c r="UNY36" s="35"/>
      <c r="UNZ36" s="35"/>
      <c r="UOA36" s="35"/>
      <c r="UOB36" s="35"/>
      <c r="UOC36" s="35"/>
      <c r="UOD36" s="35"/>
      <c r="UOE36" s="35"/>
      <c r="UOF36" s="35"/>
      <c r="UOG36" s="35"/>
      <c r="UOH36" s="35"/>
      <c r="UOI36" s="35"/>
      <c r="UOJ36" s="35"/>
      <c r="UOK36" s="35"/>
      <c r="UOL36" s="35"/>
      <c r="UOM36" s="35"/>
      <c r="UON36" s="35"/>
      <c r="UOO36" s="35"/>
      <c r="UOP36" s="35"/>
      <c r="UOQ36" s="35"/>
      <c r="UOR36" s="35"/>
      <c r="UOS36" s="35"/>
      <c r="UOT36" s="35"/>
      <c r="UOU36" s="35"/>
      <c r="UOV36" s="35"/>
      <c r="UOW36" s="35"/>
      <c r="UOX36" s="35"/>
      <c r="UOY36" s="35"/>
      <c r="UOZ36" s="35"/>
      <c r="UPA36" s="35"/>
      <c r="UPB36" s="35"/>
      <c r="UPC36" s="35"/>
      <c r="UPD36" s="35"/>
      <c r="UPE36" s="35"/>
      <c r="UPF36" s="35"/>
      <c r="UPG36" s="35"/>
      <c r="UPH36" s="35"/>
      <c r="UPI36" s="35"/>
      <c r="UPJ36" s="35"/>
      <c r="UPK36" s="35"/>
      <c r="UPL36" s="35"/>
      <c r="UPM36" s="35"/>
      <c r="UPN36" s="35"/>
      <c r="UPO36" s="35"/>
      <c r="UPP36" s="35"/>
      <c r="UPQ36" s="35"/>
      <c r="UPR36" s="35"/>
      <c r="UPS36" s="35"/>
      <c r="UPT36" s="35"/>
      <c r="UPU36" s="35"/>
      <c r="UPV36" s="35"/>
      <c r="UPW36" s="35"/>
      <c r="UPX36" s="35"/>
      <c r="UPY36" s="35"/>
      <c r="UPZ36" s="35"/>
      <c r="UQA36" s="35"/>
      <c r="UQB36" s="35"/>
      <c r="UQC36" s="35"/>
      <c r="UQD36" s="35"/>
      <c r="UQE36" s="35"/>
      <c r="UQF36" s="35"/>
      <c r="UQG36" s="35"/>
      <c r="UQH36" s="35"/>
      <c r="UQI36" s="35"/>
      <c r="UQJ36" s="35"/>
      <c r="UQK36" s="35"/>
      <c r="UQL36" s="35"/>
      <c r="UQM36" s="35"/>
      <c r="UQN36" s="35"/>
      <c r="UQO36" s="35"/>
      <c r="UQP36" s="35"/>
      <c r="UQQ36" s="35"/>
      <c r="UQR36" s="35"/>
      <c r="UQS36" s="35"/>
      <c r="UQT36" s="35"/>
      <c r="UQU36" s="35"/>
      <c r="UQV36" s="35"/>
      <c r="UQW36" s="35"/>
      <c r="UQX36" s="35"/>
      <c r="UQY36" s="35"/>
      <c r="UQZ36" s="35"/>
      <c r="URA36" s="35"/>
      <c r="URB36" s="35"/>
      <c r="URC36" s="35"/>
      <c r="URD36" s="35"/>
      <c r="URE36" s="35"/>
      <c r="URF36" s="35"/>
      <c r="URG36" s="35"/>
      <c r="URH36" s="35"/>
      <c r="URI36" s="35"/>
      <c r="URJ36" s="35"/>
      <c r="URK36" s="35"/>
      <c r="URL36" s="35"/>
      <c r="URM36" s="35"/>
      <c r="URN36" s="35"/>
      <c r="URO36" s="35"/>
      <c r="URP36" s="35"/>
      <c r="URQ36" s="35"/>
      <c r="URR36" s="35"/>
      <c r="URS36" s="35"/>
      <c r="URT36" s="35"/>
      <c r="URU36" s="35"/>
      <c r="URV36" s="35"/>
      <c r="URW36" s="35"/>
      <c r="URX36" s="35"/>
      <c r="URY36" s="35"/>
      <c r="URZ36" s="35"/>
      <c r="USA36" s="35"/>
      <c r="USB36" s="35"/>
      <c r="USC36" s="35"/>
      <c r="USD36" s="35"/>
      <c r="USE36" s="35"/>
      <c r="USF36" s="35"/>
      <c r="USG36" s="35"/>
      <c r="USH36" s="35"/>
      <c r="USI36" s="35"/>
      <c r="USJ36" s="35"/>
      <c r="USK36" s="35"/>
      <c r="USL36" s="35"/>
      <c r="USM36" s="35"/>
      <c r="USN36" s="35"/>
      <c r="USO36" s="35"/>
      <c r="USP36" s="35"/>
      <c r="USQ36" s="35"/>
      <c r="USR36" s="35"/>
      <c r="USS36" s="35"/>
      <c r="UST36" s="35"/>
      <c r="USU36" s="35"/>
      <c r="USV36" s="35"/>
      <c r="USW36" s="35"/>
      <c r="USX36" s="35"/>
      <c r="USY36" s="35"/>
      <c r="USZ36" s="35"/>
      <c r="UTA36" s="35"/>
      <c r="UTB36" s="35"/>
      <c r="UTC36" s="35"/>
      <c r="UTD36" s="35"/>
      <c r="UTE36" s="35"/>
      <c r="UTF36" s="35"/>
      <c r="UTG36" s="35"/>
      <c r="UTH36" s="35"/>
      <c r="UTI36" s="35"/>
      <c r="UTJ36" s="35"/>
      <c r="UTK36" s="35"/>
      <c r="UTL36" s="35"/>
      <c r="UTM36" s="35"/>
      <c r="UTN36" s="35"/>
      <c r="UTO36" s="35"/>
      <c r="UTP36" s="35"/>
      <c r="UTQ36" s="35"/>
      <c r="UTR36" s="35"/>
      <c r="UTS36" s="35"/>
      <c r="UTT36" s="35"/>
      <c r="UTU36" s="35"/>
      <c r="UTV36" s="35"/>
      <c r="UTW36" s="35"/>
      <c r="UTX36" s="35"/>
      <c r="UTY36" s="35"/>
      <c r="UTZ36" s="35"/>
      <c r="UUA36" s="35"/>
      <c r="UUB36" s="35"/>
      <c r="UUC36" s="35"/>
      <c r="UUD36" s="35"/>
      <c r="UUE36" s="35"/>
      <c r="UUF36" s="35"/>
      <c r="UUG36" s="35"/>
      <c r="UUH36" s="35"/>
      <c r="UUI36" s="35"/>
      <c r="UUJ36" s="35"/>
      <c r="UUK36" s="35"/>
      <c r="UUL36" s="35"/>
      <c r="UUM36" s="35"/>
      <c r="UUN36" s="35"/>
      <c r="UUO36" s="35"/>
      <c r="UUP36" s="35"/>
      <c r="UUQ36" s="35"/>
      <c r="UUR36" s="35"/>
      <c r="UUS36" s="35"/>
      <c r="UUT36" s="35"/>
      <c r="UUU36" s="35"/>
      <c r="UUV36" s="35"/>
      <c r="UUW36" s="35"/>
      <c r="UUX36" s="35"/>
      <c r="UUY36" s="35"/>
      <c r="UUZ36" s="35"/>
      <c r="UVA36" s="35"/>
      <c r="UVB36" s="35"/>
      <c r="UVC36" s="35"/>
      <c r="UVD36" s="35"/>
      <c r="UVE36" s="35"/>
      <c r="UVF36" s="35"/>
      <c r="UVG36" s="35"/>
      <c r="UVH36" s="35"/>
      <c r="UVI36" s="35"/>
      <c r="UVJ36" s="35"/>
      <c r="UVK36" s="35"/>
      <c r="UVL36" s="35"/>
      <c r="UVM36" s="35"/>
      <c r="UVN36" s="35"/>
      <c r="UVO36" s="35"/>
      <c r="UVP36" s="35"/>
      <c r="UVQ36" s="35"/>
      <c r="UVR36" s="35"/>
      <c r="UVS36" s="35"/>
      <c r="UVT36" s="35"/>
      <c r="UVU36" s="35"/>
      <c r="UVV36" s="35"/>
      <c r="UVW36" s="35"/>
      <c r="UVX36" s="35"/>
      <c r="UVY36" s="35"/>
      <c r="UVZ36" s="35"/>
      <c r="UWA36" s="35"/>
      <c r="UWB36" s="35"/>
      <c r="UWC36" s="35"/>
      <c r="UWD36" s="35"/>
      <c r="UWE36" s="35"/>
      <c r="UWF36" s="35"/>
      <c r="UWG36" s="35"/>
      <c r="UWH36" s="35"/>
      <c r="UWI36" s="35"/>
      <c r="UWJ36" s="35"/>
      <c r="UWK36" s="35"/>
      <c r="UWL36" s="35"/>
      <c r="UWM36" s="35"/>
      <c r="UWN36" s="35"/>
      <c r="UWO36" s="35"/>
      <c r="UWP36" s="35"/>
      <c r="UWQ36" s="35"/>
      <c r="UWR36" s="35"/>
      <c r="UWS36" s="35"/>
      <c r="UWT36" s="35"/>
      <c r="UWU36" s="35"/>
      <c r="UWV36" s="35"/>
      <c r="UWW36" s="35"/>
      <c r="UWX36" s="35"/>
      <c r="UWY36" s="35"/>
      <c r="UWZ36" s="35"/>
      <c r="UXA36" s="35"/>
      <c r="UXB36" s="35"/>
      <c r="UXC36" s="35"/>
      <c r="UXD36" s="35"/>
      <c r="UXE36" s="35"/>
      <c r="UXF36" s="35"/>
      <c r="UXG36" s="35"/>
      <c r="UXH36" s="35"/>
      <c r="UXI36" s="35"/>
      <c r="UXJ36" s="35"/>
      <c r="UXK36" s="35"/>
      <c r="UXL36" s="35"/>
      <c r="UXM36" s="35"/>
      <c r="UXN36" s="35"/>
      <c r="UXO36" s="35"/>
      <c r="UXP36" s="35"/>
      <c r="UXQ36" s="35"/>
      <c r="UXR36" s="35"/>
      <c r="UXS36" s="35"/>
      <c r="UXT36" s="35"/>
      <c r="UXU36" s="35"/>
      <c r="UXV36" s="35"/>
      <c r="UXW36" s="35"/>
      <c r="UXX36" s="35"/>
      <c r="UXY36" s="35"/>
      <c r="UXZ36" s="35"/>
      <c r="UYA36" s="35"/>
      <c r="UYB36" s="35"/>
      <c r="UYC36" s="35"/>
      <c r="UYD36" s="35"/>
      <c r="UYE36" s="35"/>
      <c r="UYF36" s="35"/>
      <c r="UYG36" s="35"/>
      <c r="UYH36" s="35"/>
      <c r="UYI36" s="35"/>
      <c r="UYJ36" s="35"/>
      <c r="UYK36" s="35"/>
      <c r="UYL36" s="35"/>
      <c r="UYM36" s="35"/>
      <c r="UYN36" s="35"/>
      <c r="UYO36" s="35"/>
      <c r="UYP36" s="35"/>
      <c r="UYQ36" s="35"/>
      <c r="UYR36" s="35"/>
      <c r="UYS36" s="35"/>
      <c r="UYT36" s="35"/>
      <c r="UYU36" s="35"/>
      <c r="UYV36" s="35"/>
      <c r="UYW36" s="35"/>
      <c r="UYX36" s="35"/>
      <c r="UYY36" s="35"/>
      <c r="UYZ36" s="35"/>
      <c r="UZA36" s="35"/>
      <c r="UZB36" s="35"/>
      <c r="UZC36" s="35"/>
      <c r="UZD36" s="35"/>
      <c r="UZE36" s="35"/>
      <c r="UZF36" s="35"/>
      <c r="UZG36" s="35"/>
      <c r="UZH36" s="35"/>
      <c r="UZI36" s="35"/>
      <c r="UZJ36" s="35"/>
      <c r="UZK36" s="35"/>
      <c r="UZL36" s="35"/>
      <c r="UZM36" s="35"/>
      <c r="UZN36" s="35"/>
      <c r="UZO36" s="35"/>
      <c r="UZP36" s="35"/>
      <c r="UZQ36" s="35"/>
      <c r="UZR36" s="35"/>
      <c r="UZS36" s="35"/>
      <c r="UZT36" s="35"/>
      <c r="UZU36" s="35"/>
      <c r="UZV36" s="35"/>
      <c r="UZW36" s="35"/>
      <c r="UZX36" s="35"/>
      <c r="UZY36" s="35"/>
      <c r="UZZ36" s="35"/>
      <c r="VAA36" s="35"/>
      <c r="VAB36" s="35"/>
      <c r="VAC36" s="35"/>
      <c r="VAD36" s="35"/>
      <c r="VAE36" s="35"/>
      <c r="VAF36" s="35"/>
      <c r="VAG36" s="35"/>
      <c r="VAH36" s="35"/>
      <c r="VAI36" s="35"/>
      <c r="VAJ36" s="35"/>
      <c r="VAK36" s="35"/>
      <c r="VAL36" s="35"/>
      <c r="VAM36" s="35"/>
      <c r="VAN36" s="35"/>
      <c r="VAO36" s="35"/>
      <c r="VAP36" s="35"/>
      <c r="VAQ36" s="35"/>
      <c r="VAR36" s="35"/>
      <c r="VAS36" s="35"/>
      <c r="VAT36" s="35"/>
      <c r="VAU36" s="35"/>
      <c r="VAV36" s="35"/>
      <c r="VAW36" s="35"/>
      <c r="VAX36" s="35"/>
      <c r="VAY36" s="35"/>
      <c r="VAZ36" s="35"/>
      <c r="VBA36" s="35"/>
      <c r="VBB36" s="35"/>
      <c r="VBC36" s="35"/>
      <c r="VBD36" s="35"/>
      <c r="VBE36" s="35"/>
      <c r="VBF36" s="35"/>
      <c r="VBG36" s="35"/>
      <c r="VBH36" s="35"/>
      <c r="VBI36" s="35"/>
      <c r="VBJ36" s="35"/>
      <c r="VBK36" s="35"/>
      <c r="VBL36" s="35"/>
      <c r="VBM36" s="35"/>
      <c r="VBN36" s="35"/>
      <c r="VBO36" s="35"/>
      <c r="VBP36" s="35"/>
      <c r="VBQ36" s="35"/>
      <c r="VBR36" s="35"/>
      <c r="VBS36" s="35"/>
      <c r="VBT36" s="35"/>
      <c r="VBU36" s="35"/>
      <c r="VBV36" s="35"/>
      <c r="VBW36" s="35"/>
      <c r="VBX36" s="35"/>
      <c r="VBY36" s="35"/>
      <c r="VBZ36" s="35"/>
      <c r="VCA36" s="35"/>
      <c r="VCB36" s="35"/>
      <c r="VCC36" s="35"/>
      <c r="VCD36" s="35"/>
      <c r="VCE36" s="35"/>
      <c r="VCF36" s="35"/>
      <c r="VCG36" s="35"/>
      <c r="VCH36" s="35"/>
      <c r="VCI36" s="35"/>
      <c r="VCJ36" s="35"/>
      <c r="VCK36" s="35"/>
      <c r="VCL36" s="35"/>
      <c r="VCM36" s="35"/>
      <c r="VCN36" s="35"/>
      <c r="VCO36" s="35"/>
      <c r="VCP36" s="35"/>
      <c r="VCQ36" s="35"/>
      <c r="VCR36" s="35"/>
      <c r="VCS36" s="35"/>
      <c r="VCT36" s="35"/>
      <c r="VCU36" s="35"/>
      <c r="VCV36" s="35"/>
      <c r="VCW36" s="35"/>
      <c r="VCX36" s="35"/>
      <c r="VCY36" s="35"/>
      <c r="VCZ36" s="35"/>
      <c r="VDA36" s="35"/>
      <c r="VDB36" s="35"/>
      <c r="VDC36" s="35"/>
      <c r="VDD36" s="35"/>
      <c r="VDE36" s="35"/>
      <c r="VDF36" s="35"/>
      <c r="VDG36" s="35"/>
      <c r="VDH36" s="35"/>
      <c r="VDI36" s="35"/>
      <c r="VDJ36" s="35"/>
      <c r="VDK36" s="35"/>
      <c r="VDL36" s="35"/>
      <c r="VDM36" s="35"/>
      <c r="VDN36" s="35"/>
      <c r="VDO36" s="35"/>
      <c r="VDP36" s="35"/>
      <c r="VDQ36" s="35"/>
      <c r="VDR36" s="35"/>
      <c r="VDS36" s="35"/>
      <c r="VDT36" s="35"/>
      <c r="VDU36" s="35"/>
      <c r="VDV36" s="35"/>
      <c r="VDW36" s="35"/>
      <c r="VDX36" s="35"/>
      <c r="VDY36" s="35"/>
      <c r="VDZ36" s="35"/>
      <c r="VEA36" s="35"/>
      <c r="VEB36" s="35"/>
      <c r="VEC36" s="35"/>
      <c r="VED36" s="35"/>
      <c r="VEE36" s="35"/>
      <c r="VEF36" s="35"/>
      <c r="VEG36" s="35"/>
      <c r="VEH36" s="35"/>
      <c r="VEI36" s="35"/>
      <c r="VEJ36" s="35"/>
      <c r="VEK36" s="35"/>
      <c r="VEL36" s="35"/>
      <c r="VEM36" s="35"/>
      <c r="VEN36" s="35"/>
      <c r="VEO36" s="35"/>
      <c r="VEP36" s="35"/>
      <c r="VEQ36" s="35"/>
      <c r="VER36" s="35"/>
      <c r="VES36" s="35"/>
      <c r="VET36" s="35"/>
      <c r="VEU36" s="35"/>
      <c r="VEV36" s="35"/>
      <c r="VEW36" s="35"/>
      <c r="VEX36" s="35"/>
      <c r="VEY36" s="35"/>
      <c r="VEZ36" s="35"/>
      <c r="VFA36" s="35"/>
      <c r="VFB36" s="35"/>
      <c r="VFC36" s="35"/>
      <c r="VFD36" s="35"/>
      <c r="VFE36" s="35"/>
      <c r="VFF36" s="35"/>
      <c r="VFG36" s="35"/>
      <c r="VFH36" s="35"/>
      <c r="VFI36" s="35"/>
      <c r="VFJ36" s="35"/>
      <c r="VFK36" s="35"/>
      <c r="VFL36" s="35"/>
      <c r="VFM36" s="35"/>
      <c r="VFN36" s="35"/>
      <c r="VFO36" s="35"/>
      <c r="VFP36" s="35"/>
      <c r="VFQ36" s="35"/>
      <c r="VFR36" s="35"/>
      <c r="VFS36" s="35"/>
      <c r="VFT36" s="35"/>
      <c r="VFU36" s="35"/>
      <c r="VFV36" s="35"/>
      <c r="VFW36" s="35"/>
      <c r="VFX36" s="35"/>
      <c r="VFY36" s="35"/>
      <c r="VFZ36" s="35"/>
      <c r="VGA36" s="35"/>
      <c r="VGB36" s="35"/>
      <c r="VGC36" s="35"/>
      <c r="VGD36" s="35"/>
      <c r="VGE36" s="35"/>
      <c r="VGF36" s="35"/>
      <c r="VGG36" s="35"/>
      <c r="VGH36" s="35"/>
      <c r="VGI36" s="35"/>
      <c r="VGJ36" s="35"/>
      <c r="VGK36" s="35"/>
      <c r="VGL36" s="35"/>
      <c r="VGM36" s="35"/>
      <c r="VGN36" s="35"/>
      <c r="VGO36" s="35"/>
      <c r="VGP36" s="35"/>
      <c r="VGQ36" s="35"/>
      <c r="VGR36" s="35"/>
      <c r="VGS36" s="35"/>
      <c r="VGT36" s="35"/>
      <c r="VGU36" s="35"/>
      <c r="VGV36" s="35"/>
      <c r="VGW36" s="35"/>
      <c r="VGX36" s="35"/>
      <c r="VGY36" s="35"/>
      <c r="VGZ36" s="35"/>
      <c r="VHA36" s="35"/>
      <c r="VHB36" s="35"/>
      <c r="VHC36" s="35"/>
      <c r="VHD36" s="35"/>
      <c r="VHE36" s="35"/>
      <c r="VHF36" s="35"/>
      <c r="VHG36" s="35"/>
      <c r="VHH36" s="35"/>
      <c r="VHI36" s="35"/>
      <c r="VHJ36" s="35"/>
      <c r="VHK36" s="35"/>
      <c r="VHL36" s="35"/>
      <c r="VHM36" s="35"/>
      <c r="VHN36" s="35"/>
      <c r="VHO36" s="35"/>
      <c r="VHP36" s="35"/>
      <c r="VHQ36" s="35"/>
      <c r="VHR36" s="35"/>
      <c r="VHS36" s="35"/>
      <c r="VHT36" s="35"/>
      <c r="VHU36" s="35"/>
      <c r="VHV36" s="35"/>
      <c r="VHW36" s="35"/>
      <c r="VHX36" s="35"/>
      <c r="VHY36" s="35"/>
      <c r="VHZ36" s="35"/>
      <c r="VIA36" s="35"/>
      <c r="VIB36" s="35"/>
      <c r="VIC36" s="35"/>
      <c r="VID36" s="35"/>
      <c r="VIE36" s="35"/>
      <c r="VIF36" s="35"/>
      <c r="VIG36" s="35"/>
      <c r="VIH36" s="35"/>
      <c r="VII36" s="35"/>
      <c r="VIJ36" s="35"/>
      <c r="VIK36" s="35"/>
      <c r="VIL36" s="35"/>
      <c r="VIM36" s="35"/>
      <c r="VIN36" s="35"/>
      <c r="VIO36" s="35"/>
      <c r="VIP36" s="35"/>
      <c r="VIQ36" s="35"/>
      <c r="VIR36" s="35"/>
      <c r="VIS36" s="35"/>
      <c r="VIT36" s="35"/>
      <c r="VIU36" s="35"/>
      <c r="VIV36" s="35"/>
      <c r="VIW36" s="35"/>
      <c r="VIX36" s="35"/>
      <c r="VIY36" s="35"/>
      <c r="VIZ36" s="35"/>
      <c r="VJA36" s="35"/>
      <c r="VJB36" s="35"/>
      <c r="VJC36" s="35"/>
      <c r="VJD36" s="35"/>
      <c r="VJE36" s="35"/>
      <c r="VJF36" s="35"/>
      <c r="VJG36" s="35"/>
      <c r="VJH36" s="35"/>
      <c r="VJI36" s="35"/>
      <c r="VJJ36" s="35"/>
      <c r="VJK36" s="35"/>
      <c r="VJL36" s="35"/>
      <c r="VJM36" s="35"/>
      <c r="VJN36" s="35"/>
      <c r="VJO36" s="35"/>
      <c r="VJP36" s="35"/>
      <c r="VJQ36" s="35"/>
      <c r="VJR36" s="35"/>
      <c r="VJS36" s="35"/>
      <c r="VJT36" s="35"/>
      <c r="VJU36" s="35"/>
      <c r="VJV36" s="35"/>
      <c r="VJW36" s="35"/>
      <c r="VJX36" s="35"/>
      <c r="VJY36" s="35"/>
      <c r="VJZ36" s="35"/>
      <c r="VKA36" s="35"/>
      <c r="VKB36" s="35"/>
      <c r="VKC36" s="35"/>
      <c r="VKD36" s="35"/>
      <c r="VKE36" s="35"/>
      <c r="VKF36" s="35"/>
      <c r="VKG36" s="35"/>
      <c r="VKH36" s="35"/>
      <c r="VKI36" s="35"/>
      <c r="VKJ36" s="35"/>
      <c r="VKK36" s="35"/>
      <c r="VKL36" s="35"/>
      <c r="VKM36" s="35"/>
      <c r="VKN36" s="35"/>
      <c r="VKO36" s="35"/>
      <c r="VKP36" s="35"/>
      <c r="VKQ36" s="35"/>
      <c r="VKR36" s="35"/>
      <c r="VKS36" s="35"/>
      <c r="VKT36" s="35"/>
      <c r="VKU36" s="35"/>
      <c r="VKV36" s="35"/>
      <c r="VKW36" s="35"/>
      <c r="VKX36" s="35"/>
      <c r="VKY36" s="35"/>
      <c r="VKZ36" s="35"/>
      <c r="VLA36" s="35"/>
      <c r="VLB36" s="35"/>
      <c r="VLC36" s="35"/>
      <c r="VLD36" s="35"/>
      <c r="VLE36" s="35"/>
      <c r="VLF36" s="35"/>
      <c r="VLG36" s="35"/>
      <c r="VLH36" s="35"/>
      <c r="VLI36" s="35"/>
      <c r="VLJ36" s="35"/>
      <c r="VLK36" s="35"/>
      <c r="VLL36" s="35"/>
      <c r="VLM36" s="35"/>
      <c r="VLN36" s="35"/>
      <c r="VLO36" s="35"/>
      <c r="VLP36" s="35"/>
      <c r="VLQ36" s="35"/>
      <c r="VLR36" s="35"/>
      <c r="VLS36" s="35"/>
      <c r="VLT36" s="35"/>
      <c r="VLU36" s="35"/>
      <c r="VLV36" s="35"/>
      <c r="VLW36" s="35"/>
      <c r="VLX36" s="35"/>
      <c r="VLY36" s="35"/>
      <c r="VLZ36" s="35"/>
      <c r="VMA36" s="35"/>
      <c r="VMB36" s="35"/>
      <c r="VMC36" s="35"/>
      <c r="VMD36" s="35"/>
      <c r="VME36" s="35"/>
      <c r="VMF36" s="35"/>
      <c r="VMG36" s="35"/>
      <c r="VMH36" s="35"/>
      <c r="VMI36" s="35"/>
      <c r="VMJ36" s="35"/>
      <c r="VMK36" s="35"/>
      <c r="VML36" s="35"/>
      <c r="VMM36" s="35"/>
      <c r="VMN36" s="35"/>
      <c r="VMO36" s="35"/>
      <c r="VMP36" s="35"/>
      <c r="VMQ36" s="35"/>
      <c r="VMR36" s="35"/>
      <c r="VMS36" s="35"/>
      <c r="VMT36" s="35"/>
      <c r="VMU36" s="35"/>
      <c r="VMV36" s="35"/>
      <c r="VMW36" s="35"/>
      <c r="VMX36" s="35"/>
      <c r="VMY36" s="35"/>
      <c r="VMZ36" s="35"/>
      <c r="VNA36" s="35"/>
      <c r="VNB36" s="35"/>
      <c r="VNC36" s="35"/>
      <c r="VND36" s="35"/>
      <c r="VNE36" s="35"/>
      <c r="VNF36" s="35"/>
      <c r="VNG36" s="35"/>
      <c r="VNH36" s="35"/>
      <c r="VNI36" s="35"/>
      <c r="VNJ36" s="35"/>
      <c r="VNK36" s="35"/>
      <c r="VNL36" s="35"/>
      <c r="VNM36" s="35"/>
      <c r="VNN36" s="35"/>
      <c r="VNO36" s="35"/>
      <c r="VNP36" s="35"/>
      <c r="VNQ36" s="35"/>
      <c r="VNR36" s="35"/>
      <c r="VNS36" s="35"/>
      <c r="VNT36" s="35"/>
      <c r="VNU36" s="35"/>
      <c r="VNV36" s="35"/>
      <c r="VNW36" s="35"/>
      <c r="VNX36" s="35"/>
      <c r="VNY36" s="35"/>
      <c r="VNZ36" s="35"/>
      <c r="VOA36" s="35"/>
      <c r="VOB36" s="35"/>
      <c r="VOC36" s="35"/>
      <c r="VOD36" s="35"/>
      <c r="VOE36" s="35"/>
      <c r="VOF36" s="35"/>
      <c r="VOG36" s="35"/>
      <c r="VOH36" s="35"/>
      <c r="VOI36" s="35"/>
      <c r="VOJ36" s="35"/>
      <c r="VOK36" s="35"/>
      <c r="VOL36" s="35"/>
      <c r="VOM36" s="35"/>
      <c r="VON36" s="35"/>
      <c r="VOO36" s="35"/>
      <c r="VOP36" s="35"/>
      <c r="VOQ36" s="35"/>
      <c r="VOR36" s="35"/>
      <c r="VOS36" s="35"/>
      <c r="VOT36" s="35"/>
      <c r="VOU36" s="35"/>
      <c r="VOV36" s="35"/>
      <c r="VOW36" s="35"/>
      <c r="VOX36" s="35"/>
      <c r="VOY36" s="35"/>
      <c r="VOZ36" s="35"/>
      <c r="VPA36" s="35"/>
      <c r="VPB36" s="35"/>
      <c r="VPC36" s="35"/>
      <c r="VPD36" s="35"/>
      <c r="VPE36" s="35"/>
      <c r="VPF36" s="35"/>
      <c r="VPG36" s="35"/>
      <c r="VPH36" s="35"/>
      <c r="VPI36" s="35"/>
      <c r="VPJ36" s="35"/>
      <c r="VPK36" s="35"/>
      <c r="VPL36" s="35"/>
      <c r="VPM36" s="35"/>
      <c r="VPN36" s="35"/>
      <c r="VPO36" s="35"/>
      <c r="VPP36" s="35"/>
      <c r="VPQ36" s="35"/>
      <c r="VPR36" s="35"/>
      <c r="VPS36" s="35"/>
      <c r="VPT36" s="35"/>
      <c r="VPU36" s="35"/>
      <c r="VPV36" s="35"/>
      <c r="VPW36" s="35"/>
      <c r="VPX36" s="35"/>
      <c r="VPY36" s="35"/>
      <c r="VPZ36" s="35"/>
      <c r="VQA36" s="35"/>
      <c r="VQB36" s="35"/>
      <c r="VQC36" s="35"/>
      <c r="VQD36" s="35"/>
      <c r="VQE36" s="35"/>
      <c r="VQF36" s="35"/>
      <c r="VQG36" s="35"/>
      <c r="VQH36" s="35"/>
      <c r="VQI36" s="35"/>
      <c r="VQJ36" s="35"/>
      <c r="VQK36" s="35"/>
      <c r="VQL36" s="35"/>
      <c r="VQM36" s="35"/>
      <c r="VQN36" s="35"/>
      <c r="VQO36" s="35"/>
      <c r="VQP36" s="35"/>
      <c r="VQQ36" s="35"/>
      <c r="VQR36" s="35"/>
      <c r="VQS36" s="35"/>
      <c r="VQT36" s="35"/>
      <c r="VQU36" s="35"/>
      <c r="VQV36" s="35"/>
      <c r="VQW36" s="35"/>
      <c r="VQX36" s="35"/>
      <c r="VQY36" s="35"/>
      <c r="VQZ36" s="35"/>
      <c r="VRA36" s="35"/>
      <c r="VRB36" s="35"/>
      <c r="VRC36" s="35"/>
      <c r="VRD36" s="35"/>
      <c r="VRE36" s="35"/>
      <c r="VRF36" s="35"/>
      <c r="VRG36" s="35"/>
      <c r="VRH36" s="35"/>
      <c r="VRI36" s="35"/>
      <c r="VRJ36" s="35"/>
      <c r="VRK36" s="35"/>
      <c r="VRL36" s="35"/>
      <c r="VRM36" s="35"/>
      <c r="VRN36" s="35"/>
      <c r="VRO36" s="35"/>
      <c r="VRP36" s="35"/>
      <c r="VRQ36" s="35"/>
      <c r="VRR36" s="35"/>
      <c r="VRS36" s="35"/>
      <c r="VRT36" s="35"/>
      <c r="VRU36" s="35"/>
      <c r="VRV36" s="35"/>
      <c r="VRW36" s="35"/>
      <c r="VRX36" s="35"/>
      <c r="VRY36" s="35"/>
      <c r="VRZ36" s="35"/>
      <c r="VSA36" s="35"/>
      <c r="VSB36" s="35"/>
      <c r="VSC36" s="35"/>
      <c r="VSD36" s="35"/>
      <c r="VSE36" s="35"/>
      <c r="VSF36" s="35"/>
      <c r="VSG36" s="35"/>
      <c r="VSH36" s="35"/>
      <c r="VSI36" s="35"/>
      <c r="VSJ36" s="35"/>
      <c r="VSK36" s="35"/>
      <c r="VSL36" s="35"/>
      <c r="VSM36" s="35"/>
      <c r="VSN36" s="35"/>
      <c r="VSO36" s="35"/>
      <c r="VSP36" s="35"/>
      <c r="VSQ36" s="35"/>
      <c r="VSR36" s="35"/>
      <c r="VSS36" s="35"/>
      <c r="VST36" s="35"/>
      <c r="VSU36" s="35"/>
      <c r="VSV36" s="35"/>
      <c r="VSW36" s="35"/>
      <c r="VSX36" s="35"/>
      <c r="VSY36" s="35"/>
      <c r="VSZ36" s="35"/>
      <c r="VTA36" s="35"/>
      <c r="VTB36" s="35"/>
      <c r="VTC36" s="35"/>
      <c r="VTD36" s="35"/>
      <c r="VTE36" s="35"/>
      <c r="VTF36" s="35"/>
      <c r="VTG36" s="35"/>
      <c r="VTH36" s="35"/>
      <c r="VTI36" s="35"/>
      <c r="VTJ36" s="35"/>
      <c r="VTK36" s="35"/>
      <c r="VTL36" s="35"/>
      <c r="VTM36" s="35"/>
      <c r="VTN36" s="35"/>
      <c r="VTO36" s="35"/>
      <c r="VTP36" s="35"/>
      <c r="VTQ36" s="35"/>
      <c r="VTR36" s="35"/>
      <c r="VTS36" s="35"/>
      <c r="VTT36" s="35"/>
      <c r="VTU36" s="35"/>
      <c r="VTV36" s="35"/>
      <c r="VTW36" s="35"/>
      <c r="VTX36" s="35"/>
      <c r="VTY36" s="35"/>
      <c r="VTZ36" s="35"/>
      <c r="VUA36" s="35"/>
      <c r="VUB36" s="35"/>
      <c r="VUC36" s="35"/>
      <c r="VUD36" s="35"/>
      <c r="VUE36" s="35"/>
      <c r="VUF36" s="35"/>
      <c r="VUG36" s="35"/>
      <c r="VUH36" s="35"/>
      <c r="VUI36" s="35"/>
      <c r="VUJ36" s="35"/>
      <c r="VUK36" s="35"/>
      <c r="VUL36" s="35"/>
      <c r="VUM36" s="35"/>
      <c r="VUN36" s="35"/>
      <c r="VUO36" s="35"/>
      <c r="VUP36" s="35"/>
      <c r="VUQ36" s="35"/>
      <c r="VUR36" s="35"/>
      <c r="VUS36" s="35"/>
      <c r="VUT36" s="35"/>
      <c r="VUU36" s="35"/>
      <c r="VUV36" s="35"/>
      <c r="VUW36" s="35"/>
      <c r="VUX36" s="35"/>
      <c r="VUY36" s="35"/>
      <c r="VUZ36" s="35"/>
      <c r="VVA36" s="35"/>
      <c r="VVB36" s="35"/>
      <c r="VVC36" s="35"/>
      <c r="VVD36" s="35"/>
      <c r="VVE36" s="35"/>
      <c r="VVF36" s="35"/>
      <c r="VVG36" s="35"/>
      <c r="VVH36" s="35"/>
      <c r="VVI36" s="35"/>
      <c r="VVJ36" s="35"/>
      <c r="VVK36" s="35"/>
      <c r="VVL36" s="35"/>
      <c r="VVM36" s="35"/>
      <c r="VVN36" s="35"/>
      <c r="VVO36" s="35"/>
      <c r="VVP36" s="35"/>
      <c r="VVQ36" s="35"/>
      <c r="VVR36" s="35"/>
      <c r="VVS36" s="35"/>
      <c r="VVT36" s="35"/>
      <c r="VVU36" s="35"/>
      <c r="VVV36" s="35"/>
      <c r="VVW36" s="35"/>
      <c r="VVX36" s="35"/>
      <c r="VVY36" s="35"/>
      <c r="VVZ36" s="35"/>
      <c r="VWA36" s="35"/>
      <c r="VWB36" s="35"/>
      <c r="VWC36" s="35"/>
      <c r="VWD36" s="35"/>
      <c r="VWE36" s="35"/>
      <c r="VWF36" s="35"/>
      <c r="VWG36" s="35"/>
      <c r="VWH36" s="35"/>
      <c r="VWI36" s="35"/>
      <c r="VWJ36" s="35"/>
      <c r="VWK36" s="35"/>
      <c r="VWL36" s="35"/>
      <c r="VWM36" s="35"/>
      <c r="VWN36" s="35"/>
      <c r="VWO36" s="35"/>
      <c r="VWP36" s="35"/>
      <c r="VWQ36" s="35"/>
      <c r="VWR36" s="35"/>
      <c r="VWS36" s="35"/>
      <c r="VWT36" s="35"/>
      <c r="VWU36" s="35"/>
      <c r="VWV36" s="35"/>
      <c r="VWW36" s="35"/>
      <c r="VWX36" s="35"/>
      <c r="VWY36" s="35"/>
      <c r="VWZ36" s="35"/>
      <c r="VXA36" s="35"/>
      <c r="VXB36" s="35"/>
      <c r="VXC36" s="35"/>
      <c r="VXD36" s="35"/>
      <c r="VXE36" s="35"/>
      <c r="VXF36" s="35"/>
      <c r="VXG36" s="35"/>
      <c r="VXH36" s="35"/>
      <c r="VXI36" s="35"/>
      <c r="VXJ36" s="35"/>
      <c r="VXK36" s="35"/>
      <c r="VXL36" s="35"/>
      <c r="VXM36" s="35"/>
      <c r="VXN36" s="35"/>
      <c r="VXO36" s="35"/>
      <c r="VXP36" s="35"/>
      <c r="VXQ36" s="35"/>
      <c r="VXR36" s="35"/>
      <c r="VXS36" s="35"/>
      <c r="VXT36" s="35"/>
      <c r="VXU36" s="35"/>
      <c r="VXV36" s="35"/>
      <c r="VXW36" s="35"/>
      <c r="VXX36" s="35"/>
      <c r="VXY36" s="35"/>
      <c r="VXZ36" s="35"/>
      <c r="VYA36" s="35"/>
      <c r="VYB36" s="35"/>
      <c r="VYC36" s="35"/>
      <c r="VYD36" s="35"/>
      <c r="VYE36" s="35"/>
      <c r="VYF36" s="35"/>
      <c r="VYG36" s="35"/>
      <c r="VYH36" s="35"/>
      <c r="VYI36" s="35"/>
      <c r="VYJ36" s="35"/>
      <c r="VYK36" s="35"/>
      <c r="VYL36" s="35"/>
      <c r="VYM36" s="35"/>
      <c r="VYN36" s="35"/>
      <c r="VYO36" s="35"/>
      <c r="VYP36" s="35"/>
      <c r="VYQ36" s="35"/>
      <c r="VYR36" s="35"/>
      <c r="VYS36" s="35"/>
      <c r="VYT36" s="35"/>
      <c r="VYU36" s="35"/>
      <c r="VYV36" s="35"/>
      <c r="VYW36" s="35"/>
      <c r="VYX36" s="35"/>
      <c r="VYY36" s="35"/>
      <c r="VYZ36" s="35"/>
      <c r="VZA36" s="35"/>
      <c r="VZB36" s="35"/>
      <c r="VZC36" s="35"/>
      <c r="VZD36" s="35"/>
      <c r="VZE36" s="35"/>
      <c r="VZF36" s="35"/>
      <c r="VZG36" s="35"/>
      <c r="VZH36" s="35"/>
      <c r="VZI36" s="35"/>
      <c r="VZJ36" s="35"/>
      <c r="VZK36" s="35"/>
      <c r="VZL36" s="35"/>
      <c r="VZM36" s="35"/>
      <c r="VZN36" s="35"/>
      <c r="VZO36" s="35"/>
      <c r="VZP36" s="35"/>
      <c r="VZQ36" s="35"/>
      <c r="VZR36" s="35"/>
      <c r="VZS36" s="35"/>
      <c r="VZT36" s="35"/>
      <c r="VZU36" s="35"/>
      <c r="VZV36" s="35"/>
      <c r="VZW36" s="35"/>
      <c r="VZX36" s="35"/>
      <c r="VZY36" s="35"/>
      <c r="VZZ36" s="35"/>
      <c r="WAA36" s="35"/>
      <c r="WAB36" s="35"/>
      <c r="WAC36" s="35"/>
      <c r="WAD36" s="35"/>
      <c r="WAE36" s="35"/>
      <c r="WAF36" s="35"/>
      <c r="WAG36" s="35"/>
      <c r="WAH36" s="35"/>
      <c r="WAI36" s="35"/>
      <c r="WAJ36" s="35"/>
      <c r="WAK36" s="35"/>
      <c r="WAL36" s="35"/>
      <c r="WAM36" s="35"/>
      <c r="WAN36" s="35"/>
      <c r="WAO36" s="35"/>
      <c r="WAP36" s="35"/>
      <c r="WAQ36" s="35"/>
      <c r="WAR36" s="35"/>
      <c r="WAS36" s="35"/>
      <c r="WAT36" s="35"/>
      <c r="WAU36" s="35"/>
      <c r="WAV36" s="35"/>
      <c r="WAW36" s="35"/>
      <c r="WAX36" s="35"/>
      <c r="WAY36" s="35"/>
      <c r="WAZ36" s="35"/>
      <c r="WBA36" s="35"/>
      <c r="WBB36" s="35"/>
      <c r="WBC36" s="35"/>
      <c r="WBD36" s="35"/>
      <c r="WBE36" s="35"/>
      <c r="WBF36" s="35"/>
      <c r="WBG36" s="35"/>
      <c r="WBH36" s="35"/>
      <c r="WBI36" s="35"/>
      <c r="WBJ36" s="35"/>
      <c r="WBK36" s="35"/>
      <c r="WBL36" s="35"/>
      <c r="WBM36" s="35"/>
      <c r="WBN36" s="35"/>
      <c r="WBO36" s="35"/>
      <c r="WBP36" s="35"/>
      <c r="WBQ36" s="35"/>
      <c r="WBR36" s="35"/>
      <c r="WBS36" s="35"/>
      <c r="WBT36" s="35"/>
      <c r="WBU36" s="35"/>
      <c r="WBV36" s="35"/>
      <c r="WBW36" s="35"/>
      <c r="WBX36" s="35"/>
      <c r="WBY36" s="35"/>
      <c r="WBZ36" s="35"/>
      <c r="WCA36" s="35"/>
      <c r="WCB36" s="35"/>
      <c r="WCC36" s="35"/>
      <c r="WCD36" s="35"/>
      <c r="WCE36" s="35"/>
      <c r="WCF36" s="35"/>
      <c r="WCG36" s="35"/>
      <c r="WCH36" s="35"/>
      <c r="WCI36" s="35"/>
      <c r="WCJ36" s="35"/>
      <c r="WCK36" s="35"/>
      <c r="WCL36" s="35"/>
      <c r="WCM36" s="35"/>
      <c r="WCN36" s="35"/>
      <c r="WCO36" s="35"/>
      <c r="WCP36" s="35"/>
      <c r="WCQ36" s="35"/>
      <c r="WCR36" s="35"/>
      <c r="WCS36" s="35"/>
      <c r="WCT36" s="35"/>
      <c r="WCU36" s="35"/>
      <c r="WCV36" s="35"/>
      <c r="WCW36" s="35"/>
      <c r="WCX36" s="35"/>
      <c r="WCY36" s="35"/>
      <c r="WCZ36" s="35"/>
      <c r="WDA36" s="35"/>
      <c r="WDB36" s="35"/>
      <c r="WDC36" s="35"/>
      <c r="WDD36" s="35"/>
      <c r="WDE36" s="35"/>
      <c r="WDF36" s="35"/>
      <c r="WDG36" s="35"/>
      <c r="WDH36" s="35"/>
      <c r="WDI36" s="35"/>
      <c r="WDJ36" s="35"/>
      <c r="WDK36" s="35"/>
      <c r="WDL36" s="35"/>
      <c r="WDM36" s="35"/>
      <c r="WDN36" s="35"/>
      <c r="WDO36" s="35"/>
      <c r="WDP36" s="35"/>
      <c r="WDQ36" s="35"/>
      <c r="WDR36" s="35"/>
      <c r="WDS36" s="35"/>
      <c r="WDT36" s="35"/>
      <c r="WDU36" s="35"/>
      <c r="WDV36" s="35"/>
      <c r="WDW36" s="35"/>
      <c r="WDX36" s="35"/>
      <c r="WDY36" s="35"/>
      <c r="WDZ36" s="35"/>
      <c r="WEA36" s="35"/>
      <c r="WEB36" s="35"/>
      <c r="WEC36" s="35"/>
      <c r="WED36" s="35"/>
      <c r="WEE36" s="35"/>
      <c r="WEF36" s="35"/>
      <c r="WEG36" s="35"/>
      <c r="WEH36" s="35"/>
      <c r="WEI36" s="35"/>
      <c r="WEJ36" s="35"/>
      <c r="WEK36" s="35"/>
      <c r="WEL36" s="35"/>
      <c r="WEM36" s="35"/>
      <c r="WEN36" s="35"/>
      <c r="WEO36" s="35"/>
      <c r="WEP36" s="35"/>
      <c r="WEQ36" s="35"/>
      <c r="WER36" s="35"/>
      <c r="WES36" s="35"/>
      <c r="WET36" s="35"/>
      <c r="WEU36" s="35"/>
      <c r="WEV36" s="35"/>
      <c r="WEW36" s="35"/>
      <c r="WEX36" s="35"/>
      <c r="WEY36" s="35"/>
      <c r="WEZ36" s="35"/>
      <c r="WFA36" s="35"/>
      <c r="WFB36" s="35"/>
      <c r="WFC36" s="35"/>
      <c r="WFD36" s="35"/>
      <c r="WFE36" s="35"/>
      <c r="WFF36" s="35"/>
      <c r="WFG36" s="35"/>
      <c r="WFH36" s="35"/>
      <c r="WFI36" s="35"/>
      <c r="WFJ36" s="35"/>
      <c r="WFK36" s="35"/>
      <c r="WFL36" s="35"/>
      <c r="WFM36" s="35"/>
      <c r="WFN36" s="35"/>
      <c r="WFO36" s="35"/>
      <c r="WFP36" s="35"/>
      <c r="WFQ36" s="35"/>
      <c r="WFR36" s="35"/>
      <c r="WFS36" s="35"/>
      <c r="WFT36" s="35"/>
      <c r="WFU36" s="35"/>
      <c r="WFV36" s="35"/>
      <c r="WFW36" s="35"/>
      <c r="WFX36" s="35"/>
      <c r="WFY36" s="35"/>
      <c r="WFZ36" s="35"/>
      <c r="WGA36" s="35"/>
      <c r="WGB36" s="35"/>
      <c r="WGC36" s="35"/>
      <c r="WGD36" s="35"/>
      <c r="WGE36" s="35"/>
      <c r="WGF36" s="35"/>
      <c r="WGG36" s="35"/>
      <c r="WGH36" s="35"/>
      <c r="WGI36" s="35"/>
      <c r="WGJ36" s="35"/>
      <c r="WGK36" s="35"/>
      <c r="WGL36" s="35"/>
      <c r="WGM36" s="35"/>
      <c r="WGN36" s="35"/>
      <c r="WGO36" s="35"/>
      <c r="WGP36" s="35"/>
      <c r="WGQ36" s="35"/>
      <c r="WGR36" s="35"/>
      <c r="WGS36" s="35"/>
      <c r="WGT36" s="35"/>
      <c r="WGU36" s="35"/>
      <c r="WGV36" s="35"/>
      <c r="WGW36" s="35"/>
      <c r="WGX36" s="35"/>
      <c r="WGY36" s="35"/>
      <c r="WGZ36" s="35"/>
      <c r="WHA36" s="35"/>
      <c r="WHB36" s="35"/>
      <c r="WHC36" s="35"/>
      <c r="WHD36" s="35"/>
      <c r="WHE36" s="35"/>
      <c r="WHF36" s="35"/>
      <c r="WHG36" s="35"/>
      <c r="WHH36" s="35"/>
      <c r="WHI36" s="35"/>
      <c r="WHJ36" s="35"/>
      <c r="WHK36" s="35"/>
      <c r="WHL36" s="35"/>
      <c r="WHM36" s="35"/>
      <c r="WHN36" s="35"/>
      <c r="WHO36" s="35"/>
      <c r="WHP36" s="35"/>
      <c r="WHQ36" s="35"/>
      <c r="WHR36" s="35"/>
      <c r="WHS36" s="35"/>
      <c r="WHT36" s="35"/>
      <c r="WHU36" s="35"/>
      <c r="WHV36" s="35"/>
      <c r="WHW36" s="35"/>
      <c r="WHX36" s="35"/>
      <c r="WHY36" s="35"/>
      <c r="WHZ36" s="35"/>
      <c r="WIA36" s="35"/>
      <c r="WIB36" s="35"/>
      <c r="WIC36" s="35"/>
      <c r="WID36" s="35"/>
      <c r="WIE36" s="35"/>
      <c r="WIF36" s="35"/>
      <c r="WIG36" s="35"/>
      <c r="WIH36" s="35"/>
      <c r="WII36" s="35"/>
      <c r="WIJ36" s="35"/>
      <c r="WIK36" s="35"/>
      <c r="WIL36" s="35"/>
      <c r="WIM36" s="35"/>
      <c r="WIN36" s="35"/>
      <c r="WIO36" s="35"/>
      <c r="WIP36" s="35"/>
      <c r="WIQ36" s="35"/>
      <c r="WIR36" s="35"/>
      <c r="WIS36" s="35"/>
      <c r="WIT36" s="35"/>
      <c r="WIU36" s="35"/>
      <c r="WIV36" s="35"/>
      <c r="WIW36" s="35"/>
      <c r="WIX36" s="35"/>
      <c r="WIY36" s="35"/>
      <c r="WIZ36" s="35"/>
      <c r="WJA36" s="35"/>
      <c r="WJB36" s="35"/>
      <c r="WJC36" s="35"/>
      <c r="WJD36" s="35"/>
      <c r="WJE36" s="35"/>
      <c r="WJF36" s="35"/>
      <c r="WJG36" s="35"/>
      <c r="WJH36" s="35"/>
      <c r="WJI36" s="35"/>
      <c r="WJJ36" s="35"/>
      <c r="WJK36" s="35"/>
      <c r="WJL36" s="35"/>
      <c r="WJM36" s="35"/>
      <c r="WJN36" s="35"/>
      <c r="WJO36" s="35"/>
      <c r="WJP36" s="35"/>
      <c r="WJQ36" s="35"/>
      <c r="WJR36" s="35"/>
      <c r="WJS36" s="35"/>
      <c r="WJT36" s="35"/>
      <c r="WJU36" s="35"/>
      <c r="WJV36" s="35"/>
      <c r="WJW36" s="35"/>
      <c r="WJX36" s="35"/>
      <c r="WJY36" s="35"/>
      <c r="WJZ36" s="35"/>
      <c r="WKA36" s="35"/>
      <c r="WKB36" s="35"/>
      <c r="WKC36" s="35"/>
      <c r="WKD36" s="35"/>
      <c r="WKE36" s="35"/>
      <c r="WKF36" s="35"/>
      <c r="WKG36" s="35"/>
      <c r="WKH36" s="35"/>
      <c r="WKI36" s="35"/>
      <c r="WKJ36" s="35"/>
      <c r="WKK36" s="35"/>
      <c r="WKL36" s="35"/>
      <c r="WKM36" s="35"/>
      <c r="WKN36" s="35"/>
      <c r="WKO36" s="35"/>
      <c r="WKP36" s="35"/>
      <c r="WKQ36" s="35"/>
      <c r="WKR36" s="35"/>
      <c r="WKS36" s="35"/>
      <c r="WKT36" s="35"/>
      <c r="WKU36" s="35"/>
      <c r="WKV36" s="35"/>
      <c r="WKW36" s="35"/>
      <c r="WKX36" s="35"/>
      <c r="WKY36" s="35"/>
      <c r="WKZ36" s="35"/>
      <c r="WLA36" s="35"/>
      <c r="WLB36" s="35"/>
      <c r="WLC36" s="35"/>
      <c r="WLD36" s="35"/>
      <c r="WLE36" s="35"/>
      <c r="WLF36" s="35"/>
      <c r="WLG36" s="35"/>
      <c r="WLH36" s="35"/>
      <c r="WLI36" s="35"/>
      <c r="WLJ36" s="35"/>
      <c r="WLK36" s="35"/>
      <c r="WLL36" s="35"/>
      <c r="WLM36" s="35"/>
      <c r="WLN36" s="35"/>
      <c r="WLO36" s="35"/>
      <c r="WLP36" s="35"/>
      <c r="WLQ36" s="35"/>
      <c r="WLR36" s="35"/>
      <c r="WLS36" s="35"/>
      <c r="WLT36" s="35"/>
      <c r="WLU36" s="35"/>
      <c r="WLV36" s="35"/>
      <c r="WLW36" s="35"/>
      <c r="WLX36" s="35"/>
      <c r="WLY36" s="35"/>
      <c r="WLZ36" s="35"/>
      <c r="WMA36" s="35"/>
      <c r="WMB36" s="35"/>
      <c r="WMC36" s="35"/>
      <c r="WMD36" s="35"/>
      <c r="WME36" s="35"/>
      <c r="WMF36" s="35"/>
      <c r="WMG36" s="35"/>
      <c r="WMH36" s="35"/>
      <c r="WMI36" s="35"/>
      <c r="WMJ36" s="35"/>
      <c r="WMK36" s="35"/>
      <c r="WML36" s="35"/>
      <c r="WMM36" s="35"/>
      <c r="WMN36" s="35"/>
      <c r="WMO36" s="35"/>
      <c r="WMP36" s="35"/>
      <c r="WMQ36" s="35"/>
      <c r="WMR36" s="35"/>
      <c r="WMS36" s="35"/>
      <c r="WMT36" s="35"/>
      <c r="WMU36" s="35"/>
      <c r="WMV36" s="35"/>
      <c r="WMW36" s="35"/>
      <c r="WMX36" s="35"/>
      <c r="WMY36" s="35"/>
      <c r="WMZ36" s="35"/>
      <c r="WNA36" s="35"/>
      <c r="WNB36" s="35"/>
      <c r="WNC36" s="35"/>
      <c r="WND36" s="35"/>
      <c r="WNE36" s="35"/>
      <c r="WNF36" s="35"/>
      <c r="WNG36" s="35"/>
      <c r="WNH36" s="35"/>
      <c r="WNI36" s="35"/>
      <c r="WNJ36" s="35"/>
      <c r="WNK36" s="35"/>
      <c r="WNL36" s="35"/>
      <c r="WNM36" s="35"/>
      <c r="WNN36" s="35"/>
      <c r="WNO36" s="35"/>
      <c r="WNP36" s="35"/>
      <c r="WNQ36" s="35"/>
      <c r="WNR36" s="35"/>
      <c r="WNS36" s="35"/>
      <c r="WNT36" s="35"/>
      <c r="WNU36" s="35"/>
      <c r="WNV36" s="35"/>
      <c r="WNW36" s="35"/>
      <c r="WNX36" s="35"/>
      <c r="WNY36" s="35"/>
      <c r="WNZ36" s="35"/>
      <c r="WOA36" s="35"/>
      <c r="WOB36" s="35"/>
      <c r="WOC36" s="35"/>
      <c r="WOD36" s="35"/>
      <c r="WOE36" s="35"/>
      <c r="WOF36" s="35"/>
      <c r="WOG36" s="35"/>
      <c r="WOH36" s="35"/>
      <c r="WOI36" s="35"/>
      <c r="WOJ36" s="35"/>
      <c r="WOK36" s="35"/>
      <c r="WOL36" s="35"/>
      <c r="WOM36" s="35"/>
      <c r="WON36" s="35"/>
      <c r="WOO36" s="35"/>
      <c r="WOP36" s="35"/>
      <c r="WOQ36" s="35"/>
      <c r="WOR36" s="35"/>
      <c r="WOS36" s="35"/>
      <c r="WOT36" s="35"/>
      <c r="WOU36" s="35"/>
      <c r="WOV36" s="35"/>
      <c r="WOW36" s="35"/>
      <c r="WOX36" s="35"/>
      <c r="WOY36" s="35"/>
      <c r="WOZ36" s="35"/>
      <c r="WPA36" s="35"/>
      <c r="WPB36" s="35"/>
      <c r="WPC36" s="35"/>
      <c r="WPD36" s="35"/>
      <c r="WPE36" s="35"/>
      <c r="WPF36" s="35"/>
      <c r="WPG36" s="35"/>
      <c r="WPH36" s="35"/>
      <c r="WPI36" s="35"/>
      <c r="WPJ36" s="35"/>
      <c r="WPK36" s="35"/>
      <c r="WPL36" s="35"/>
      <c r="WPM36" s="35"/>
      <c r="WPN36" s="35"/>
      <c r="WPO36" s="35"/>
      <c r="WPP36" s="35"/>
      <c r="WPQ36" s="35"/>
      <c r="WPR36" s="35"/>
      <c r="WPS36" s="35"/>
      <c r="WPT36" s="35"/>
      <c r="WPU36" s="35"/>
      <c r="WPV36" s="35"/>
      <c r="WPW36" s="35"/>
      <c r="WPX36" s="35"/>
      <c r="WPY36" s="35"/>
      <c r="WPZ36" s="35"/>
      <c r="WQA36" s="35"/>
      <c r="WQB36" s="35"/>
      <c r="WQC36" s="35"/>
      <c r="WQD36" s="35"/>
      <c r="WQE36" s="35"/>
      <c r="WQF36" s="35"/>
      <c r="WQG36" s="35"/>
      <c r="WQH36" s="35"/>
      <c r="WQI36" s="35"/>
      <c r="WQJ36" s="35"/>
      <c r="WQK36" s="35"/>
      <c r="WQL36" s="35"/>
      <c r="WQM36" s="35"/>
      <c r="WQN36" s="35"/>
      <c r="WQO36" s="35"/>
      <c r="WQP36" s="35"/>
      <c r="WQQ36" s="35"/>
      <c r="WQR36" s="35"/>
      <c r="WQS36" s="35"/>
      <c r="WQT36" s="35"/>
      <c r="WQU36" s="35"/>
      <c r="WQV36" s="35"/>
      <c r="WQW36" s="35"/>
      <c r="WQX36" s="35"/>
      <c r="WQY36" s="35"/>
      <c r="WQZ36" s="35"/>
      <c r="WRA36" s="35"/>
      <c r="WRB36" s="35"/>
      <c r="WRC36" s="35"/>
      <c r="WRD36" s="35"/>
      <c r="WRE36" s="35"/>
      <c r="WRF36" s="35"/>
      <c r="WRG36" s="35"/>
      <c r="WRH36" s="35"/>
      <c r="WRI36" s="35"/>
      <c r="WRJ36" s="35"/>
      <c r="WRK36" s="35"/>
      <c r="WRL36" s="35"/>
      <c r="WRM36" s="35"/>
      <c r="WRN36" s="35"/>
      <c r="WRO36" s="35"/>
      <c r="WRP36" s="35"/>
      <c r="WRQ36" s="35"/>
      <c r="WRR36" s="35"/>
      <c r="WRS36" s="35"/>
      <c r="WRT36" s="35"/>
      <c r="WRU36" s="35"/>
      <c r="WRV36" s="35"/>
      <c r="WRW36" s="35"/>
      <c r="WRX36" s="35"/>
      <c r="WRY36" s="35"/>
      <c r="WRZ36" s="35"/>
      <c r="WSA36" s="35"/>
      <c r="WSB36" s="35"/>
      <c r="WSC36" s="35"/>
      <c r="WSD36" s="35"/>
      <c r="WSE36" s="35"/>
      <c r="WSF36" s="35"/>
      <c r="WSG36" s="35"/>
      <c r="WSH36" s="35"/>
      <c r="WSI36" s="35"/>
      <c r="WSJ36" s="35"/>
      <c r="WSK36" s="35"/>
      <c r="WSL36" s="35"/>
      <c r="WSM36" s="35"/>
      <c r="WSN36" s="35"/>
      <c r="WSO36" s="35"/>
      <c r="WSP36" s="35"/>
      <c r="WSQ36" s="35"/>
      <c r="WSR36" s="35"/>
      <c r="WSS36" s="35"/>
      <c r="WST36" s="35"/>
      <c r="WSU36" s="35"/>
      <c r="WSV36" s="35"/>
      <c r="WSW36" s="35"/>
      <c r="WSX36" s="35"/>
      <c r="WSY36" s="35"/>
      <c r="WSZ36" s="35"/>
      <c r="WTA36" s="35"/>
      <c r="WTB36" s="35"/>
      <c r="WTC36" s="35"/>
      <c r="WTD36" s="35"/>
      <c r="WTE36" s="35"/>
      <c r="WTF36" s="35"/>
      <c r="WTG36" s="35"/>
      <c r="WTH36" s="35"/>
      <c r="WTI36" s="35"/>
      <c r="WTJ36" s="35"/>
      <c r="WTK36" s="35"/>
      <c r="WTL36" s="35"/>
      <c r="WTM36" s="35"/>
      <c r="WTN36" s="35"/>
      <c r="WTO36" s="35"/>
      <c r="WTP36" s="35"/>
      <c r="WTQ36" s="35"/>
      <c r="WTR36" s="35"/>
      <c r="WTS36" s="35"/>
      <c r="WTT36" s="35"/>
      <c r="WTU36" s="35"/>
      <c r="WTV36" s="35"/>
      <c r="WTW36" s="35"/>
      <c r="WTX36" s="35"/>
      <c r="WTY36" s="35"/>
      <c r="WTZ36" s="35"/>
      <c r="WUA36" s="35"/>
      <c r="WUB36" s="35"/>
      <c r="WUC36" s="35"/>
      <c r="WUD36" s="35"/>
      <c r="WUE36" s="35"/>
      <c r="WUF36" s="35"/>
      <c r="WUG36" s="35"/>
      <c r="WUH36" s="35"/>
      <c r="WUI36" s="35"/>
      <c r="WUJ36" s="35"/>
      <c r="WUK36" s="35"/>
      <c r="WUL36" s="35"/>
      <c r="WUM36" s="35"/>
      <c r="WUN36" s="35"/>
      <c r="WUO36" s="35"/>
      <c r="WUP36" s="35"/>
      <c r="WUQ36" s="35"/>
      <c r="WUR36" s="35"/>
      <c r="WUS36" s="35"/>
      <c r="WUT36" s="35"/>
      <c r="WUU36" s="35"/>
      <c r="WUV36" s="35"/>
      <c r="WUW36" s="35"/>
      <c r="WUX36" s="35"/>
      <c r="WUY36" s="35"/>
      <c r="WUZ36" s="35"/>
      <c r="WVA36" s="35"/>
      <c r="WVB36" s="35"/>
      <c r="WVC36" s="35"/>
      <c r="WVD36" s="35"/>
      <c r="WVE36" s="35"/>
      <c r="WVF36" s="35"/>
      <c r="WVG36" s="35"/>
      <c r="WVH36" s="35"/>
      <c r="WVI36" s="35"/>
      <c r="WVJ36" s="35"/>
      <c r="WVK36" s="35"/>
      <c r="WVL36" s="35"/>
      <c r="WVM36" s="35"/>
      <c r="WVN36" s="35"/>
      <c r="WVO36" s="35"/>
      <c r="WVP36" s="35"/>
      <c r="WVQ36" s="35"/>
      <c r="WVR36" s="35"/>
      <c r="WVS36" s="35"/>
      <c r="WVT36" s="35"/>
      <c r="WVU36" s="35"/>
      <c r="WVV36" s="35"/>
      <c r="WVW36" s="35"/>
      <c r="WVX36" s="35"/>
      <c r="WVY36" s="35"/>
      <c r="WVZ36" s="35"/>
      <c r="WWA36" s="35"/>
      <c r="WWB36" s="35"/>
      <c r="WWC36" s="35"/>
      <c r="WWD36" s="35"/>
      <c r="WWE36" s="35"/>
      <c r="WWF36" s="35"/>
      <c r="WWG36" s="35"/>
      <c r="WWH36" s="35"/>
      <c r="WWI36" s="35"/>
      <c r="WWJ36" s="35"/>
      <c r="WWK36" s="35"/>
      <c r="WWL36" s="35"/>
      <c r="WWM36" s="35"/>
      <c r="WWN36" s="35"/>
      <c r="WWO36" s="35"/>
      <c r="WWP36" s="35"/>
      <c r="WWQ36" s="35"/>
      <c r="WWR36" s="35"/>
      <c r="WWS36" s="35"/>
      <c r="WWT36" s="35"/>
      <c r="WWU36" s="35"/>
      <c r="WWV36" s="35"/>
      <c r="WWW36" s="35"/>
      <c r="WWX36" s="35"/>
      <c r="WWY36" s="35"/>
      <c r="WWZ36" s="35"/>
      <c r="WXA36" s="35"/>
      <c r="WXB36" s="35"/>
      <c r="WXC36" s="35"/>
      <c r="WXD36" s="35"/>
      <c r="WXE36" s="35"/>
      <c r="WXF36" s="35"/>
      <c r="WXG36" s="35"/>
      <c r="WXH36" s="35"/>
      <c r="WXI36" s="35"/>
      <c r="WXJ36" s="35"/>
      <c r="WXK36" s="35"/>
      <c r="WXL36" s="35"/>
      <c r="WXM36" s="35"/>
      <c r="WXN36" s="35"/>
      <c r="WXO36" s="35"/>
      <c r="WXP36" s="35"/>
      <c r="WXQ36" s="35"/>
      <c r="WXR36" s="35"/>
      <c r="WXS36" s="35"/>
      <c r="WXT36" s="35"/>
      <c r="WXU36" s="35"/>
      <c r="WXV36" s="35"/>
      <c r="WXW36" s="35"/>
      <c r="WXX36" s="35"/>
      <c r="WXY36" s="35"/>
      <c r="WXZ36" s="35"/>
      <c r="WYA36" s="35"/>
      <c r="WYB36" s="35"/>
      <c r="WYC36" s="35"/>
      <c r="WYD36" s="35"/>
      <c r="WYE36" s="35"/>
      <c r="WYF36" s="35"/>
      <c r="WYG36" s="35"/>
      <c r="WYH36" s="35"/>
      <c r="WYI36" s="35"/>
      <c r="WYJ36" s="35"/>
      <c r="WYK36" s="35"/>
      <c r="WYL36" s="35"/>
      <c r="WYM36" s="35"/>
      <c r="WYN36" s="35"/>
      <c r="WYO36" s="35"/>
      <c r="WYP36" s="35"/>
      <c r="WYQ36" s="35"/>
      <c r="WYR36" s="35"/>
      <c r="WYS36" s="35"/>
      <c r="WYT36" s="35"/>
      <c r="WYU36" s="35"/>
      <c r="WYV36" s="35"/>
      <c r="WYW36" s="35"/>
      <c r="WYX36" s="35"/>
      <c r="WYY36" s="35"/>
      <c r="WYZ36" s="35"/>
      <c r="WZA36" s="35"/>
      <c r="WZB36" s="35"/>
      <c r="WZC36" s="35"/>
      <c r="WZD36" s="35"/>
      <c r="WZE36" s="35"/>
      <c r="WZF36" s="35"/>
      <c r="WZG36" s="35"/>
      <c r="WZH36" s="35"/>
      <c r="WZI36" s="35"/>
      <c r="WZJ36" s="35"/>
      <c r="WZK36" s="35"/>
      <c r="WZL36" s="35"/>
      <c r="WZM36" s="35"/>
      <c r="WZN36" s="35"/>
      <c r="WZO36" s="35"/>
      <c r="WZP36" s="35"/>
      <c r="WZQ36" s="35"/>
      <c r="WZR36" s="35"/>
      <c r="WZS36" s="35"/>
      <c r="WZT36" s="35"/>
      <c r="WZU36" s="35"/>
      <c r="WZV36" s="35"/>
      <c r="WZW36" s="35"/>
      <c r="WZX36" s="35"/>
      <c r="WZY36" s="35"/>
      <c r="WZZ36" s="35"/>
      <c r="XAA36" s="35"/>
      <c r="XAB36" s="35"/>
      <c r="XAC36" s="35"/>
      <c r="XAD36" s="35"/>
      <c r="XAE36" s="35"/>
      <c r="XAF36" s="35"/>
      <c r="XAG36" s="35"/>
      <c r="XAH36" s="35"/>
      <c r="XAI36" s="35"/>
      <c r="XAJ36" s="35"/>
      <c r="XAK36" s="35"/>
      <c r="XAL36" s="35"/>
      <c r="XAM36" s="35"/>
      <c r="XAN36" s="35"/>
      <c r="XAO36" s="35"/>
      <c r="XAP36" s="35"/>
      <c r="XAQ36" s="35"/>
      <c r="XAR36" s="35"/>
      <c r="XAS36" s="35"/>
      <c r="XAT36" s="35"/>
      <c r="XAU36" s="35"/>
      <c r="XAV36" s="35"/>
      <c r="XAW36" s="35"/>
      <c r="XAX36" s="35"/>
      <c r="XAY36" s="35"/>
      <c r="XAZ36" s="35"/>
      <c r="XBA36" s="35"/>
      <c r="XBB36" s="35"/>
      <c r="XBC36" s="35"/>
      <c r="XBD36" s="35"/>
      <c r="XBE36" s="35"/>
      <c r="XBF36" s="35"/>
      <c r="XBG36" s="35"/>
      <c r="XBH36" s="35"/>
      <c r="XBI36" s="35"/>
      <c r="XBJ36" s="35"/>
      <c r="XBK36" s="35"/>
      <c r="XBL36" s="35"/>
      <c r="XBM36" s="35"/>
      <c r="XBN36" s="35"/>
      <c r="XBO36" s="35"/>
      <c r="XBP36" s="35"/>
      <c r="XBQ36" s="35"/>
      <c r="XBR36" s="35"/>
      <c r="XBS36" s="35"/>
      <c r="XBT36" s="35"/>
      <c r="XBU36" s="35"/>
      <c r="XBV36" s="35"/>
      <c r="XBW36" s="35"/>
      <c r="XBX36" s="35"/>
      <c r="XBY36" s="35"/>
      <c r="XBZ36" s="35"/>
      <c r="XCA36" s="35"/>
      <c r="XCB36" s="35"/>
      <c r="XCC36" s="35"/>
      <c r="XCD36" s="35"/>
      <c r="XCE36" s="35"/>
      <c r="XCF36" s="35"/>
      <c r="XCG36" s="35"/>
      <c r="XCH36" s="35"/>
      <c r="XCI36" s="35"/>
      <c r="XCJ36" s="35"/>
      <c r="XCK36" s="35"/>
      <c r="XCL36" s="35"/>
      <c r="XCM36" s="35"/>
      <c r="XCN36" s="35"/>
      <c r="XCO36" s="35"/>
      <c r="XCP36" s="35"/>
      <c r="XCQ36" s="35"/>
      <c r="XCR36" s="35"/>
      <c r="XCS36" s="35"/>
      <c r="XCT36" s="35"/>
      <c r="XCU36" s="35"/>
      <c r="XCV36" s="35"/>
      <c r="XCW36" s="35"/>
      <c r="XCX36" s="35"/>
      <c r="XCY36" s="35"/>
      <c r="XCZ36" s="35"/>
      <c r="XDA36" s="35"/>
      <c r="XDB36" s="35"/>
      <c r="XDC36" s="35"/>
      <c r="XDD36" s="35"/>
      <c r="XDE36" s="35"/>
      <c r="XDF36" s="35"/>
      <c r="XDG36" s="35"/>
      <c r="XDH36" s="35"/>
      <c r="XDI36" s="35"/>
      <c r="XDJ36" s="35"/>
      <c r="XDK36" s="35"/>
      <c r="XDL36" s="35"/>
      <c r="XDM36" s="35"/>
      <c r="XDN36" s="35"/>
      <c r="XDO36" s="35"/>
      <c r="XDP36" s="35"/>
      <c r="XDQ36" s="35"/>
      <c r="XDR36" s="35"/>
      <c r="XDS36" s="35"/>
      <c r="XDT36" s="35"/>
      <c r="XDU36" s="35"/>
      <c r="XDV36" s="35"/>
      <c r="XDW36" s="35"/>
      <c r="XDX36" s="35"/>
      <c r="XDY36" s="35"/>
      <c r="XDZ36" s="35"/>
      <c r="XEA36" s="35"/>
      <c r="XEB36" s="35"/>
      <c r="XEC36" s="35"/>
      <c r="XED36" s="35"/>
      <c r="XEE36" s="35"/>
      <c r="XEF36" s="35"/>
      <c r="XEG36" s="35"/>
      <c r="XEH36" s="35"/>
      <c r="XEI36" s="35"/>
      <c r="XEJ36" s="35"/>
      <c r="XEK36" s="35"/>
      <c r="XEL36" s="35"/>
      <c r="XEM36" s="35"/>
      <c r="XEN36" s="35"/>
      <c r="XEO36" s="35"/>
      <c r="XEP36" s="35"/>
      <c r="XEQ36" s="35"/>
      <c r="XER36" s="35"/>
      <c r="XES36" s="35"/>
      <c r="XET36" s="35"/>
      <c r="XEU36" s="35"/>
      <c r="XEV36" s="35"/>
      <c r="XEW36" s="35"/>
      <c r="XEX36" s="35"/>
      <c r="XEY36" s="35"/>
      <c r="XEZ36" s="35"/>
      <c r="XFA36" s="35"/>
      <c r="XFB36" s="35"/>
      <c r="XFC36" s="35"/>
      <c r="XFD36" s="35"/>
    </row>
    <row r="37" spans="1:16384" ht="18" customHeight="1">
      <c r="A37" s="35"/>
      <c r="B37" s="38"/>
      <c r="C37" s="39" t="s">
        <v>17</v>
      </c>
      <c r="D37" s="618" t="str">
        <f>+D2</f>
        <v>FY 2017</v>
      </c>
      <c r="E37" s="657" t="s">
        <v>169</v>
      </c>
      <c r="F37" s="658" t="s">
        <v>86</v>
      </c>
      <c r="G37" s="618" t="str">
        <f>+G2</f>
        <v>FY 2017</v>
      </c>
      <c r="H37" s="620"/>
      <c r="I37" s="618" t="str">
        <f>+I2</f>
        <v>FY 2016</v>
      </c>
      <c r="J37" s="657" t="s">
        <v>169</v>
      </c>
      <c r="K37" s="658" t="s">
        <v>86</v>
      </c>
      <c r="L37" s="618" t="str">
        <f>+L2</f>
        <v>FY 2016</v>
      </c>
      <c r="M37" s="620"/>
      <c r="N37" s="47" t="s">
        <v>120</v>
      </c>
      <c r="O37" s="47" t="s">
        <v>120</v>
      </c>
      <c r="P37" s="620"/>
      <c r="Q37" s="35"/>
    </row>
    <row r="38" spans="1:16384" ht="18" customHeight="1">
      <c r="A38" s="35"/>
      <c r="B38" s="38"/>
      <c r="C38" s="43" t="s">
        <v>87</v>
      </c>
      <c r="D38" s="657" t="s">
        <v>85</v>
      </c>
      <c r="E38" s="657"/>
      <c r="F38" s="657"/>
      <c r="G38" s="616" t="s">
        <v>165</v>
      </c>
      <c r="H38" s="620"/>
      <c r="I38" s="657" t="s">
        <v>85</v>
      </c>
      <c r="J38" s="657"/>
      <c r="K38" s="657"/>
      <c r="L38" s="616" t="s">
        <v>165</v>
      </c>
      <c r="M38" s="620"/>
      <c r="N38" s="47" t="s">
        <v>85</v>
      </c>
      <c r="O38" s="47" t="s">
        <v>165</v>
      </c>
      <c r="P38" s="620"/>
      <c r="Q38" s="35"/>
    </row>
    <row r="39" spans="1:16384" ht="18" customHeight="1">
      <c r="A39" s="35"/>
      <c r="B39" s="49"/>
      <c r="C39" s="49"/>
      <c r="D39" s="624"/>
      <c r="E39" s="624"/>
      <c r="F39" s="624"/>
      <c r="G39" s="624"/>
      <c r="H39" s="648"/>
      <c r="I39" s="624"/>
      <c r="J39" s="624"/>
      <c r="K39" s="624"/>
      <c r="L39" s="624"/>
      <c r="M39" s="648"/>
      <c r="N39" s="659"/>
      <c r="O39" s="660"/>
      <c r="P39" s="648"/>
      <c r="Q39" s="35"/>
    </row>
    <row r="40" spans="1:16384" s="62" customFormat="1" ht="18" customHeight="1">
      <c r="A40" s="53"/>
      <c r="B40" s="255"/>
      <c r="C40" s="635" t="s">
        <v>58</v>
      </c>
      <c r="D40" s="636">
        <f>'Growth analysis Q2 '!D40+'Growth analysis Q1'!D40+'Growth analysis Q3'!D40+'Growth analysis Q4'!D40</f>
        <v>2300</v>
      </c>
      <c r="E40" s="104">
        <f>'Growth analysis Q2 '!E40+'Growth analysis Q1'!E40+'Growth analysis Q3'!E40+'Growth analysis Q4'!E40</f>
        <v>-25</v>
      </c>
      <c r="F40" s="104">
        <f>'Growth analysis Q2 '!F40+'Growth analysis Q1'!F40+'Growth analysis Q3'!F40+'Growth analysis Q4'!F40</f>
        <v>-76</v>
      </c>
      <c r="G40" s="637">
        <f>D40-E40-F40</f>
        <v>2401</v>
      </c>
      <c r="H40" s="638"/>
      <c r="I40" s="636">
        <f>'Growth analysis Q2 '!I40+'Growth analysis Q1'!I40+'Growth analysis Q3'!I40+'Growth analysis Q4'!I40</f>
        <v>2402</v>
      </c>
      <c r="J40" s="104">
        <f>'Growth analysis Q2 '!J40+'Growth analysis Q1'!J40+'Growth analysis Q3'!J40+'Growth analysis Q4'!J40</f>
        <v>32</v>
      </c>
      <c r="K40" s="104">
        <f>'Growth analysis Q2 '!K40+'Growth analysis Q1'!K40+'Growth analysis Q3'!K40+'Growth analysis Q4'!K40</f>
        <v>-41</v>
      </c>
      <c r="L40" s="637">
        <f>I40-J40-K40</f>
        <v>2411</v>
      </c>
      <c r="M40" s="638"/>
      <c r="N40" s="662">
        <f>+IFERROR(IF(D40*I40&lt;0,"n.m.",IF(D40/I40-1&gt;100%,"&gt;100%",D40/I40-1)),"n.m.")</f>
        <v>-4.2464612822647796E-2</v>
      </c>
      <c r="O40" s="639">
        <f>+IFERROR(IF(G40*L40&lt;0,"n.m.",IF(G40/L40-1&gt;100%,"&gt;100%",G40/L40-1)),"n.m.")</f>
        <v>-4.1476565740357074E-3</v>
      </c>
      <c r="P40" s="640"/>
      <c r="Q40" s="53"/>
    </row>
    <row r="41" spans="1:16384" s="62" customFormat="1" ht="18" customHeight="1">
      <c r="A41" s="53"/>
      <c r="B41" s="255"/>
      <c r="C41" s="641"/>
      <c r="D41" s="645"/>
      <c r="E41" s="104"/>
      <c r="F41" s="104"/>
      <c r="G41" s="637"/>
      <c r="H41" s="642"/>
      <c r="I41" s="645"/>
      <c r="J41" s="104"/>
      <c r="K41" s="104"/>
      <c r="L41" s="637"/>
      <c r="M41" s="638"/>
      <c r="N41" s="662"/>
      <c r="O41" s="639"/>
      <c r="P41" s="643"/>
      <c r="Q41" s="53"/>
    </row>
    <row r="42" spans="1:16384" s="62" customFormat="1" ht="18" customHeight="1">
      <c r="A42" s="53"/>
      <c r="B42" s="44"/>
      <c r="C42" s="641" t="s">
        <v>385</v>
      </c>
      <c r="D42" s="636">
        <f>'Growth analysis Q2 '!D42+'Growth analysis Q1'!D42+'Growth analysis Q3'!D42+'Growth analysis Q4'!D42</f>
        <v>24</v>
      </c>
      <c r="E42" s="104">
        <f>'Growth analysis Q2 '!E42+'Growth analysis Q1'!E42+'Growth analysis Q3'!E42+'Growth analysis Q4'!E42</f>
        <v>0</v>
      </c>
      <c r="F42" s="104">
        <f>'Growth analysis Q2 '!F42+'Growth analysis Q1'!F42+'Growth analysis Q3'!F42+'Growth analysis Q4'!F42</f>
        <v>0</v>
      </c>
      <c r="G42" s="637">
        <f>D42-E42-F42</f>
        <v>24</v>
      </c>
      <c r="H42" s="642"/>
      <c r="I42" s="636">
        <f>'Growth analysis Q2 '!I42+'Growth analysis Q1'!I42+'Growth analysis Q3'!I42+'Growth analysis Q4'!I42</f>
        <v>23</v>
      </c>
      <c r="J42" s="104">
        <f>'Growth analysis Q2 '!J42+'Growth analysis Q1'!J42+'Growth analysis Q3'!J42+'Growth analysis Q4'!J42</f>
        <v>0</v>
      </c>
      <c r="K42" s="104">
        <f>'Growth analysis Q2 '!K42+'Growth analysis Q1'!K42+'Growth analysis Q3'!K42+'Growth analysis Q4'!K42</f>
        <v>0</v>
      </c>
      <c r="L42" s="637">
        <f>I42-J42-K42</f>
        <v>23</v>
      </c>
      <c r="M42" s="642"/>
      <c r="N42" s="662">
        <f t="shared" ref="N42:N46" si="8">+IFERROR(IF(D42*I42&lt;0,"n.m.",IF(D42/I42-1&gt;100%,"&gt;100%",D42/I42-1)),"n.m.")</f>
        <v>4.3478260869565188E-2</v>
      </c>
      <c r="O42" s="639">
        <f t="shared" ref="O42:O46" si="9">+IFERROR(IF(G42*L42&lt;0,"n.m.",IF(G42/L42-1&gt;100%,"&gt;100%",G42/L42-1)),"n.m.")</f>
        <v>4.3478260869565188E-2</v>
      </c>
      <c r="P42" s="643"/>
      <c r="Q42" s="53"/>
      <c r="T42" s="167"/>
    </row>
    <row r="43" spans="1:16384" s="62" customFormat="1" ht="18" customHeight="1">
      <c r="A43" s="53"/>
      <c r="B43" s="44"/>
      <c r="C43" s="641"/>
      <c r="D43" s="636"/>
      <c r="E43" s="104"/>
      <c r="F43" s="104"/>
      <c r="G43" s="637"/>
      <c r="H43" s="642"/>
      <c r="I43" s="636"/>
      <c r="J43" s="104"/>
      <c r="K43" s="104"/>
      <c r="L43" s="637"/>
      <c r="M43" s="642"/>
      <c r="N43" s="662"/>
      <c r="O43" s="639"/>
      <c r="P43" s="643"/>
      <c r="Q43" s="53"/>
      <c r="T43" s="167"/>
    </row>
    <row r="44" spans="1:16384" s="62" customFormat="1" ht="18" customHeight="1">
      <c r="A44" s="53"/>
      <c r="B44" s="255"/>
      <c r="C44" s="44" t="s">
        <v>386</v>
      </c>
      <c r="D44" s="636">
        <f>'Growth analysis Q2 '!D44+'Growth analysis Q1'!D44+'Growth analysis Q3'!D44+'Growth analysis Q4'!D44</f>
        <v>-18</v>
      </c>
      <c r="E44" s="104">
        <f>'Growth analysis Q2 '!E44+'Growth analysis Q1'!E44+'Growth analysis Q3'!E44+'Growth analysis Q4'!E44</f>
        <v>0</v>
      </c>
      <c r="F44" s="104">
        <f>'Growth analysis Q2 '!F44+'Growth analysis Q1'!F44+'Growth analysis Q3'!F44+'Growth analysis Q4'!F44</f>
        <v>-10</v>
      </c>
      <c r="G44" s="637">
        <f>D44-E44-F44</f>
        <v>-8</v>
      </c>
      <c r="H44" s="642"/>
      <c r="I44" s="636">
        <f>'Growth analysis Q2 '!I44+'Growth analysis Q1'!I44+'Growth analysis Q3'!I44+'Growth analysis Q4'!I44</f>
        <v>4</v>
      </c>
      <c r="J44" s="104">
        <f>'Growth analysis Q2 '!J44+'Growth analysis Q1'!J44+'Growth analysis Q3'!J44+'Growth analysis Q4'!J44</f>
        <v>14</v>
      </c>
      <c r="K44" s="104">
        <f>'Growth analysis Q2 '!K44+'Growth analysis Q1'!K44+'Growth analysis Q3'!K44+'Growth analysis Q4'!K44</f>
        <v>-4</v>
      </c>
      <c r="L44" s="637">
        <f>I44-J44-K44</f>
        <v>-6</v>
      </c>
      <c r="M44" s="642"/>
      <c r="N44" s="662" t="str">
        <f t="shared" si="8"/>
        <v>n.m.</v>
      </c>
      <c r="O44" s="639">
        <f t="shared" si="9"/>
        <v>0.33333333333333326</v>
      </c>
      <c r="P44" s="643"/>
      <c r="Q44" s="53"/>
    </row>
    <row r="45" spans="1:16384" s="62" customFormat="1" ht="18" customHeight="1">
      <c r="A45" s="53"/>
      <c r="B45" s="255"/>
      <c r="C45" s="44"/>
      <c r="D45" s="645"/>
      <c r="E45" s="104"/>
      <c r="F45" s="104"/>
      <c r="G45" s="646"/>
      <c r="H45" s="642"/>
      <c r="I45" s="645"/>
      <c r="J45" s="104"/>
      <c r="K45" s="104"/>
      <c r="L45" s="646"/>
      <c r="M45" s="642"/>
      <c r="N45" s="662"/>
      <c r="O45" s="639"/>
      <c r="P45" s="643"/>
      <c r="Q45" s="53"/>
    </row>
    <row r="46" spans="1:16384" s="62" customFormat="1" ht="18" customHeight="1">
      <c r="A46" s="53"/>
      <c r="B46" s="44"/>
      <c r="C46" s="647" t="s">
        <v>384</v>
      </c>
      <c r="D46" s="636">
        <f>'Growth analysis Q2 '!D46+'Growth analysis Q1'!D46+'Growth analysis Q3'!D46+'Growth analysis Q4'!D46</f>
        <v>2306</v>
      </c>
      <c r="E46" s="104">
        <f>'Growth analysis Q2 '!E46+'Growth analysis Q1'!E46+'Growth analysis Q3'!E46+'Growth analysis Q4'!E46</f>
        <v>-25</v>
      </c>
      <c r="F46" s="104">
        <f>'Growth analysis Q2 '!F46+'Growth analysis Q1'!F46+'Growth analysis Q3'!F46+'Growth analysis Q4'!F46</f>
        <v>-86</v>
      </c>
      <c r="G46" s="637">
        <f>D46-E46-F46</f>
        <v>2417</v>
      </c>
      <c r="H46" s="642">
        <f>H40+H42+H44</f>
        <v>0</v>
      </c>
      <c r="I46" s="636">
        <f>'Growth analysis Q2 '!I46+'Growth analysis Q1'!I46+'Growth analysis Q3'!I46+'Growth analysis Q4'!I46</f>
        <v>2429</v>
      </c>
      <c r="J46" s="104">
        <f>'Growth analysis Q2 '!J46+'Growth analysis Q1'!J46+'Growth analysis Q3'!J46+'Growth analysis Q4'!J46</f>
        <v>46</v>
      </c>
      <c r="K46" s="104">
        <f>'Growth analysis Q2 '!K46+'Growth analysis Q1'!K46+'Growth analysis Q3'!K46+'Growth analysis Q4'!K46</f>
        <v>-45</v>
      </c>
      <c r="L46" s="637">
        <f>I46-J46-K46</f>
        <v>2428</v>
      </c>
      <c r="M46" s="642"/>
      <c r="N46" s="662">
        <f t="shared" si="8"/>
        <v>-5.0638122684232179E-2</v>
      </c>
      <c r="O46" s="639">
        <f t="shared" si="9"/>
        <v>-4.5304777594727952E-3</v>
      </c>
      <c r="P46" s="643"/>
      <c r="Q46" s="53"/>
    </row>
    <row r="47" spans="1:16384" ht="18" customHeight="1">
      <c r="A47" s="35"/>
      <c r="B47" s="376"/>
      <c r="C47" s="648"/>
      <c r="D47" s="649"/>
      <c r="E47" s="649"/>
      <c r="F47" s="649"/>
      <c r="G47" s="676"/>
      <c r="H47" s="651"/>
      <c r="I47" s="649"/>
      <c r="J47" s="652"/>
      <c r="K47" s="652"/>
      <c r="L47" s="649"/>
      <c r="M47" s="526"/>
      <c r="N47" s="653"/>
      <c r="O47" s="653"/>
      <c r="P47" s="526"/>
      <c r="Q47" s="35"/>
    </row>
    <row r="48" spans="1:16384" ht="9"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c r="RK48" s="35"/>
      <c r="RL48" s="35"/>
      <c r="RM48" s="35"/>
      <c r="RN48" s="35"/>
      <c r="RO48" s="35"/>
      <c r="RP48" s="35"/>
      <c r="RQ48" s="35"/>
      <c r="RR48" s="35"/>
      <c r="RS48" s="35"/>
      <c r="RT48" s="35"/>
      <c r="RU48" s="35"/>
      <c r="RV48" s="35"/>
      <c r="RW48" s="35"/>
      <c r="RX48" s="35"/>
      <c r="RY48" s="35"/>
      <c r="RZ48" s="35"/>
      <c r="SA48" s="35"/>
      <c r="SB48" s="35"/>
      <c r="SC48" s="35"/>
      <c r="SD48" s="35"/>
      <c r="SE48" s="35"/>
      <c r="SF48" s="35"/>
      <c r="SG48" s="35"/>
      <c r="SH48" s="35"/>
      <c r="SI48" s="35"/>
      <c r="SJ48" s="35"/>
      <c r="SK48" s="35"/>
      <c r="SL48" s="35"/>
      <c r="SM48" s="35"/>
      <c r="SN48" s="35"/>
      <c r="SO48" s="35"/>
      <c r="SP48" s="35"/>
      <c r="SQ48" s="35"/>
      <c r="SR48" s="35"/>
      <c r="SS48" s="35"/>
      <c r="ST48" s="35"/>
      <c r="SU48" s="35"/>
      <c r="SV48" s="35"/>
      <c r="SW48" s="35"/>
      <c r="SX48" s="35"/>
      <c r="SY48" s="35"/>
      <c r="SZ48" s="35"/>
      <c r="TA48" s="35"/>
      <c r="TB48" s="35"/>
      <c r="TC48" s="35"/>
      <c r="TD48" s="35"/>
      <c r="TE48" s="35"/>
      <c r="TF48" s="35"/>
      <c r="TG48" s="35"/>
      <c r="TH48" s="35"/>
      <c r="TI48" s="35"/>
      <c r="TJ48" s="35"/>
      <c r="TK48" s="35"/>
      <c r="TL48" s="35"/>
      <c r="TM48" s="35"/>
      <c r="TN48" s="35"/>
      <c r="TO48" s="35"/>
      <c r="TP48" s="35"/>
      <c r="TQ48" s="35"/>
      <c r="TR48" s="35"/>
      <c r="TS48" s="35"/>
      <c r="TT48" s="35"/>
      <c r="TU48" s="35"/>
      <c r="TV48" s="35"/>
      <c r="TW48" s="35"/>
      <c r="TX48" s="35"/>
      <c r="TY48" s="35"/>
      <c r="TZ48" s="35"/>
      <c r="UA48" s="35"/>
      <c r="UB48" s="35"/>
      <c r="UC48" s="35"/>
      <c r="UD48" s="35"/>
      <c r="UE48" s="35"/>
      <c r="UF48" s="35"/>
      <c r="UG48" s="35"/>
      <c r="UH48" s="35"/>
      <c r="UI48" s="35"/>
      <c r="UJ48" s="35"/>
      <c r="UK48" s="35"/>
      <c r="UL48" s="35"/>
      <c r="UM48" s="35"/>
      <c r="UN48" s="35"/>
      <c r="UO48" s="35"/>
      <c r="UP48" s="35"/>
      <c r="UQ48" s="35"/>
      <c r="UR48" s="35"/>
      <c r="US48" s="35"/>
      <c r="UT48" s="35"/>
      <c r="UU48" s="35"/>
      <c r="UV48" s="35"/>
      <c r="UW48" s="35"/>
      <c r="UX48" s="35"/>
      <c r="UY48" s="35"/>
      <c r="UZ48" s="35"/>
      <c r="VA48" s="35"/>
      <c r="VB48" s="35"/>
      <c r="VC48" s="35"/>
      <c r="VD48" s="35"/>
      <c r="VE48" s="35"/>
      <c r="VF48" s="35"/>
      <c r="VG48" s="35"/>
      <c r="VH48" s="35"/>
      <c r="VI48" s="35"/>
      <c r="VJ48" s="35"/>
      <c r="VK48" s="35"/>
      <c r="VL48" s="35"/>
      <c r="VM48" s="35"/>
      <c r="VN48" s="35"/>
      <c r="VO48" s="35"/>
      <c r="VP48" s="35"/>
      <c r="VQ48" s="35"/>
      <c r="VR48" s="35"/>
      <c r="VS48" s="35"/>
      <c r="VT48" s="35"/>
      <c r="VU48" s="35"/>
      <c r="VV48" s="35"/>
      <c r="VW48" s="35"/>
      <c r="VX48" s="35"/>
      <c r="VY48" s="35"/>
      <c r="VZ48" s="35"/>
      <c r="WA48" s="35"/>
      <c r="WB48" s="35"/>
      <c r="WC48" s="35"/>
      <c r="WD48" s="35"/>
      <c r="WE48" s="35"/>
      <c r="WF48" s="35"/>
      <c r="WG48" s="35"/>
      <c r="WH48" s="35"/>
      <c r="WI48" s="35"/>
      <c r="WJ48" s="35"/>
      <c r="WK48" s="35"/>
      <c r="WL48" s="35"/>
      <c r="WM48" s="35"/>
      <c r="WN48" s="35"/>
      <c r="WO48" s="35"/>
      <c r="WP48" s="35"/>
      <c r="WQ48" s="35"/>
      <c r="WR48" s="35"/>
      <c r="WS48" s="35"/>
      <c r="WT48" s="35"/>
      <c r="WU48" s="35"/>
      <c r="WV48" s="35"/>
      <c r="WW48" s="35"/>
      <c r="WX48" s="35"/>
      <c r="WY48" s="35"/>
      <c r="WZ48" s="35"/>
      <c r="XA48" s="35"/>
      <c r="XB48" s="35"/>
      <c r="XC48" s="35"/>
      <c r="XD48" s="35"/>
      <c r="XE48" s="35"/>
      <c r="XF48" s="35"/>
      <c r="XG48" s="35"/>
      <c r="XH48" s="35"/>
      <c r="XI48" s="35"/>
      <c r="XJ48" s="35"/>
      <c r="XK48" s="35"/>
      <c r="XL48" s="35"/>
      <c r="XM48" s="35"/>
      <c r="XN48" s="35"/>
      <c r="XO48" s="35"/>
      <c r="XP48" s="35"/>
      <c r="XQ48" s="35"/>
      <c r="XR48" s="35"/>
      <c r="XS48" s="35"/>
      <c r="XT48" s="35"/>
      <c r="XU48" s="35"/>
      <c r="XV48" s="35"/>
      <c r="XW48" s="35"/>
      <c r="XX48" s="35"/>
      <c r="XY48" s="35"/>
      <c r="XZ48" s="35"/>
      <c r="YA48" s="35"/>
      <c r="YB48" s="35"/>
      <c r="YC48" s="35"/>
      <c r="YD48" s="35"/>
      <c r="YE48" s="35"/>
      <c r="YF48" s="35"/>
      <c r="YG48" s="35"/>
      <c r="YH48" s="35"/>
      <c r="YI48" s="35"/>
      <c r="YJ48" s="35"/>
      <c r="YK48" s="35"/>
      <c r="YL48" s="35"/>
      <c r="YM48" s="35"/>
      <c r="YN48" s="35"/>
      <c r="YO48" s="35"/>
      <c r="YP48" s="35"/>
      <c r="YQ48" s="35"/>
      <c r="YR48" s="35"/>
      <c r="YS48" s="35"/>
      <c r="YT48" s="35"/>
      <c r="YU48" s="35"/>
      <c r="YV48" s="35"/>
      <c r="YW48" s="35"/>
      <c r="YX48" s="35"/>
      <c r="YY48" s="35"/>
      <c r="YZ48" s="35"/>
      <c r="ZA48" s="35"/>
      <c r="ZB48" s="35"/>
      <c r="ZC48" s="35"/>
      <c r="ZD48" s="35"/>
      <c r="ZE48" s="35"/>
      <c r="ZF48" s="35"/>
      <c r="ZG48" s="35"/>
      <c r="ZH48" s="35"/>
      <c r="ZI48" s="35"/>
      <c r="ZJ48" s="35"/>
      <c r="ZK48" s="35"/>
      <c r="ZL48" s="35"/>
      <c r="ZM48" s="35"/>
      <c r="ZN48" s="35"/>
      <c r="ZO48" s="35"/>
      <c r="ZP48" s="35"/>
      <c r="ZQ48" s="35"/>
      <c r="ZR48" s="35"/>
      <c r="ZS48" s="35"/>
      <c r="ZT48" s="35"/>
      <c r="ZU48" s="35"/>
      <c r="ZV48" s="35"/>
      <c r="ZW48" s="35"/>
      <c r="ZX48" s="35"/>
      <c r="ZY48" s="35"/>
      <c r="ZZ48" s="35"/>
      <c r="AAA48" s="35"/>
      <c r="AAB48" s="35"/>
      <c r="AAC48" s="35"/>
      <c r="AAD48" s="35"/>
      <c r="AAE48" s="35"/>
      <c r="AAF48" s="35"/>
      <c r="AAG48" s="35"/>
      <c r="AAH48" s="35"/>
      <c r="AAI48" s="35"/>
      <c r="AAJ48" s="35"/>
      <c r="AAK48" s="35"/>
      <c r="AAL48" s="35"/>
      <c r="AAM48" s="35"/>
      <c r="AAN48" s="35"/>
      <c r="AAO48" s="35"/>
      <c r="AAP48" s="35"/>
      <c r="AAQ48" s="35"/>
      <c r="AAR48" s="35"/>
      <c r="AAS48" s="35"/>
      <c r="AAT48" s="35"/>
      <c r="AAU48" s="35"/>
      <c r="AAV48" s="35"/>
      <c r="AAW48" s="35"/>
      <c r="AAX48" s="35"/>
      <c r="AAY48" s="35"/>
      <c r="AAZ48" s="35"/>
      <c r="ABA48" s="35"/>
      <c r="ABB48" s="35"/>
      <c r="ABC48" s="35"/>
      <c r="ABD48" s="35"/>
      <c r="ABE48" s="35"/>
      <c r="ABF48" s="35"/>
      <c r="ABG48" s="35"/>
      <c r="ABH48" s="35"/>
      <c r="ABI48" s="35"/>
      <c r="ABJ48" s="35"/>
      <c r="ABK48" s="35"/>
      <c r="ABL48" s="35"/>
      <c r="ABM48" s="35"/>
      <c r="ABN48" s="35"/>
      <c r="ABO48" s="35"/>
      <c r="ABP48" s="35"/>
      <c r="ABQ48" s="35"/>
      <c r="ABR48" s="35"/>
      <c r="ABS48" s="35"/>
      <c r="ABT48" s="35"/>
      <c r="ABU48" s="35"/>
      <c r="ABV48" s="35"/>
      <c r="ABW48" s="35"/>
      <c r="ABX48" s="35"/>
      <c r="ABY48" s="35"/>
      <c r="ABZ48" s="35"/>
      <c r="ACA48" s="35"/>
      <c r="ACB48" s="35"/>
      <c r="ACC48" s="35"/>
      <c r="ACD48" s="35"/>
      <c r="ACE48" s="35"/>
      <c r="ACF48" s="35"/>
      <c r="ACG48" s="35"/>
      <c r="ACH48" s="35"/>
      <c r="ACI48" s="35"/>
      <c r="ACJ48" s="35"/>
      <c r="ACK48" s="35"/>
      <c r="ACL48" s="35"/>
      <c r="ACM48" s="35"/>
      <c r="ACN48" s="35"/>
      <c r="ACO48" s="35"/>
      <c r="ACP48" s="35"/>
      <c r="ACQ48" s="35"/>
      <c r="ACR48" s="35"/>
      <c r="ACS48" s="35"/>
      <c r="ACT48" s="35"/>
      <c r="ACU48" s="35"/>
      <c r="ACV48" s="35"/>
      <c r="ACW48" s="35"/>
      <c r="ACX48" s="35"/>
      <c r="ACY48" s="35"/>
      <c r="ACZ48" s="35"/>
      <c r="ADA48" s="35"/>
      <c r="ADB48" s="35"/>
      <c r="ADC48" s="35"/>
      <c r="ADD48" s="35"/>
      <c r="ADE48" s="35"/>
      <c r="ADF48" s="35"/>
      <c r="ADG48" s="35"/>
      <c r="ADH48" s="35"/>
      <c r="ADI48" s="35"/>
      <c r="ADJ48" s="35"/>
      <c r="ADK48" s="35"/>
      <c r="ADL48" s="35"/>
      <c r="ADM48" s="35"/>
      <c r="ADN48" s="35"/>
      <c r="ADO48" s="35"/>
      <c r="ADP48" s="35"/>
      <c r="ADQ48" s="35"/>
      <c r="ADR48" s="35"/>
      <c r="ADS48" s="35"/>
      <c r="ADT48" s="35"/>
      <c r="ADU48" s="35"/>
      <c r="ADV48" s="35"/>
      <c r="ADW48" s="35"/>
      <c r="ADX48" s="35"/>
      <c r="ADY48" s="35"/>
      <c r="ADZ48" s="35"/>
      <c r="AEA48" s="35"/>
      <c r="AEB48" s="35"/>
      <c r="AEC48" s="35"/>
      <c r="AED48" s="35"/>
      <c r="AEE48" s="35"/>
      <c r="AEF48" s="35"/>
      <c r="AEG48" s="35"/>
      <c r="AEH48" s="35"/>
      <c r="AEI48" s="35"/>
      <c r="AEJ48" s="35"/>
      <c r="AEK48" s="35"/>
      <c r="AEL48" s="35"/>
      <c r="AEM48" s="35"/>
      <c r="AEN48" s="35"/>
      <c r="AEO48" s="35"/>
      <c r="AEP48" s="35"/>
      <c r="AEQ48" s="35"/>
      <c r="AER48" s="35"/>
      <c r="AES48" s="35"/>
      <c r="AET48" s="35"/>
      <c r="AEU48" s="35"/>
      <c r="AEV48" s="35"/>
      <c r="AEW48" s="35"/>
      <c r="AEX48" s="35"/>
      <c r="AEY48" s="35"/>
      <c r="AEZ48" s="35"/>
      <c r="AFA48" s="35"/>
      <c r="AFB48" s="35"/>
      <c r="AFC48" s="35"/>
      <c r="AFD48" s="35"/>
      <c r="AFE48" s="35"/>
      <c r="AFF48" s="35"/>
      <c r="AFG48" s="35"/>
      <c r="AFH48" s="35"/>
      <c r="AFI48" s="35"/>
      <c r="AFJ48" s="35"/>
      <c r="AFK48" s="35"/>
      <c r="AFL48" s="35"/>
      <c r="AFM48" s="35"/>
      <c r="AFN48" s="35"/>
      <c r="AFO48" s="35"/>
      <c r="AFP48" s="35"/>
      <c r="AFQ48" s="35"/>
      <c r="AFR48" s="35"/>
      <c r="AFS48" s="35"/>
      <c r="AFT48" s="35"/>
      <c r="AFU48" s="35"/>
      <c r="AFV48" s="35"/>
      <c r="AFW48" s="35"/>
      <c r="AFX48" s="35"/>
      <c r="AFY48" s="35"/>
      <c r="AFZ48" s="35"/>
      <c r="AGA48" s="35"/>
      <c r="AGB48" s="35"/>
      <c r="AGC48" s="35"/>
      <c r="AGD48" s="35"/>
      <c r="AGE48" s="35"/>
      <c r="AGF48" s="35"/>
      <c r="AGG48" s="35"/>
      <c r="AGH48" s="35"/>
      <c r="AGI48" s="35"/>
      <c r="AGJ48" s="35"/>
      <c r="AGK48" s="35"/>
      <c r="AGL48" s="35"/>
      <c r="AGM48" s="35"/>
      <c r="AGN48" s="35"/>
      <c r="AGO48" s="35"/>
      <c r="AGP48" s="35"/>
      <c r="AGQ48" s="35"/>
      <c r="AGR48" s="35"/>
      <c r="AGS48" s="35"/>
      <c r="AGT48" s="35"/>
      <c r="AGU48" s="35"/>
      <c r="AGV48" s="35"/>
      <c r="AGW48" s="35"/>
      <c r="AGX48" s="35"/>
      <c r="AGY48" s="35"/>
      <c r="AGZ48" s="35"/>
      <c r="AHA48" s="35"/>
      <c r="AHB48" s="35"/>
      <c r="AHC48" s="35"/>
      <c r="AHD48" s="35"/>
      <c r="AHE48" s="35"/>
      <c r="AHF48" s="35"/>
      <c r="AHG48" s="35"/>
      <c r="AHH48" s="35"/>
      <c r="AHI48" s="35"/>
      <c r="AHJ48" s="35"/>
      <c r="AHK48" s="35"/>
      <c r="AHL48" s="35"/>
      <c r="AHM48" s="35"/>
      <c r="AHN48" s="35"/>
      <c r="AHO48" s="35"/>
      <c r="AHP48" s="35"/>
      <c r="AHQ48" s="35"/>
      <c r="AHR48" s="35"/>
      <c r="AHS48" s="35"/>
      <c r="AHT48" s="35"/>
      <c r="AHU48" s="35"/>
      <c r="AHV48" s="35"/>
      <c r="AHW48" s="35"/>
      <c r="AHX48" s="35"/>
      <c r="AHY48" s="35"/>
      <c r="AHZ48" s="35"/>
      <c r="AIA48" s="35"/>
      <c r="AIB48" s="35"/>
      <c r="AIC48" s="35"/>
      <c r="AID48" s="35"/>
      <c r="AIE48" s="35"/>
      <c r="AIF48" s="35"/>
      <c r="AIG48" s="35"/>
      <c r="AIH48" s="35"/>
      <c r="AII48" s="35"/>
      <c r="AIJ48" s="35"/>
      <c r="AIK48" s="35"/>
      <c r="AIL48" s="35"/>
      <c r="AIM48" s="35"/>
      <c r="AIN48" s="35"/>
      <c r="AIO48" s="35"/>
      <c r="AIP48" s="35"/>
      <c r="AIQ48" s="35"/>
      <c r="AIR48" s="35"/>
      <c r="AIS48" s="35"/>
      <c r="AIT48" s="35"/>
      <c r="AIU48" s="35"/>
      <c r="AIV48" s="35"/>
      <c r="AIW48" s="35"/>
      <c r="AIX48" s="35"/>
      <c r="AIY48" s="35"/>
      <c r="AIZ48" s="35"/>
      <c r="AJA48" s="35"/>
      <c r="AJB48" s="35"/>
      <c r="AJC48" s="35"/>
      <c r="AJD48" s="35"/>
      <c r="AJE48" s="35"/>
      <c r="AJF48" s="35"/>
      <c r="AJG48" s="35"/>
      <c r="AJH48" s="35"/>
      <c r="AJI48" s="35"/>
      <c r="AJJ48" s="35"/>
      <c r="AJK48" s="35"/>
      <c r="AJL48" s="35"/>
      <c r="AJM48" s="35"/>
      <c r="AJN48" s="35"/>
      <c r="AJO48" s="35"/>
      <c r="AJP48" s="35"/>
      <c r="AJQ48" s="35"/>
      <c r="AJR48" s="35"/>
      <c r="AJS48" s="35"/>
      <c r="AJT48" s="35"/>
      <c r="AJU48" s="35"/>
      <c r="AJV48" s="35"/>
      <c r="AJW48" s="35"/>
      <c r="AJX48" s="35"/>
      <c r="AJY48" s="35"/>
      <c r="AJZ48" s="35"/>
      <c r="AKA48" s="35"/>
      <c r="AKB48" s="35"/>
      <c r="AKC48" s="35"/>
      <c r="AKD48" s="35"/>
      <c r="AKE48" s="35"/>
      <c r="AKF48" s="35"/>
      <c r="AKG48" s="35"/>
      <c r="AKH48" s="35"/>
      <c r="AKI48" s="35"/>
      <c r="AKJ48" s="35"/>
      <c r="AKK48" s="35"/>
      <c r="AKL48" s="35"/>
      <c r="AKM48" s="35"/>
      <c r="AKN48" s="35"/>
      <c r="AKO48" s="35"/>
      <c r="AKP48" s="35"/>
      <c r="AKQ48" s="35"/>
      <c r="AKR48" s="35"/>
      <c r="AKS48" s="35"/>
      <c r="AKT48" s="35"/>
      <c r="AKU48" s="35"/>
      <c r="AKV48" s="35"/>
      <c r="AKW48" s="35"/>
      <c r="AKX48" s="35"/>
      <c r="AKY48" s="35"/>
      <c r="AKZ48" s="35"/>
      <c r="ALA48" s="35"/>
      <c r="ALB48" s="35"/>
      <c r="ALC48" s="35"/>
      <c r="ALD48" s="35"/>
      <c r="ALE48" s="35"/>
      <c r="ALF48" s="35"/>
      <c r="ALG48" s="35"/>
      <c r="ALH48" s="35"/>
      <c r="ALI48" s="35"/>
      <c r="ALJ48" s="35"/>
      <c r="ALK48" s="35"/>
      <c r="ALL48" s="35"/>
      <c r="ALM48" s="35"/>
      <c r="ALN48" s="35"/>
      <c r="ALO48" s="35"/>
      <c r="ALP48" s="35"/>
      <c r="ALQ48" s="35"/>
      <c r="ALR48" s="35"/>
      <c r="ALS48" s="35"/>
      <c r="ALT48" s="35"/>
      <c r="ALU48" s="35"/>
      <c r="ALV48" s="35"/>
      <c r="ALW48" s="35"/>
      <c r="ALX48" s="35"/>
      <c r="ALY48" s="35"/>
      <c r="ALZ48" s="35"/>
      <c r="AMA48" s="35"/>
      <c r="AMB48" s="35"/>
      <c r="AMC48" s="35"/>
      <c r="AMD48" s="35"/>
      <c r="AME48" s="35"/>
      <c r="AMF48" s="35"/>
      <c r="AMG48" s="35"/>
      <c r="AMH48" s="35"/>
      <c r="AMI48" s="35"/>
      <c r="AMJ48" s="35"/>
      <c r="AMK48" s="35"/>
      <c r="AML48" s="35"/>
      <c r="AMM48" s="35"/>
      <c r="AMN48" s="35"/>
      <c r="AMO48" s="35"/>
      <c r="AMP48" s="35"/>
      <c r="AMQ48" s="35"/>
      <c r="AMR48" s="35"/>
      <c r="AMS48" s="35"/>
      <c r="AMT48" s="35"/>
      <c r="AMU48" s="35"/>
      <c r="AMV48" s="35"/>
      <c r="AMW48" s="35"/>
      <c r="AMX48" s="35"/>
      <c r="AMY48" s="35"/>
      <c r="AMZ48" s="35"/>
      <c r="ANA48" s="35"/>
      <c r="ANB48" s="35"/>
      <c r="ANC48" s="35"/>
      <c r="AND48" s="35"/>
      <c r="ANE48" s="35"/>
      <c r="ANF48" s="35"/>
      <c r="ANG48" s="35"/>
      <c r="ANH48" s="35"/>
      <c r="ANI48" s="35"/>
      <c r="ANJ48" s="35"/>
      <c r="ANK48" s="35"/>
      <c r="ANL48" s="35"/>
      <c r="ANM48" s="35"/>
      <c r="ANN48" s="35"/>
      <c r="ANO48" s="35"/>
      <c r="ANP48" s="35"/>
      <c r="ANQ48" s="35"/>
      <c r="ANR48" s="35"/>
      <c r="ANS48" s="35"/>
      <c r="ANT48" s="35"/>
      <c r="ANU48" s="35"/>
      <c r="ANV48" s="35"/>
      <c r="ANW48" s="35"/>
      <c r="ANX48" s="35"/>
      <c r="ANY48" s="35"/>
      <c r="ANZ48" s="35"/>
      <c r="AOA48" s="35"/>
      <c r="AOB48" s="35"/>
      <c r="AOC48" s="35"/>
      <c r="AOD48" s="35"/>
      <c r="AOE48" s="35"/>
      <c r="AOF48" s="35"/>
      <c r="AOG48" s="35"/>
      <c r="AOH48" s="35"/>
      <c r="AOI48" s="35"/>
      <c r="AOJ48" s="35"/>
      <c r="AOK48" s="35"/>
      <c r="AOL48" s="35"/>
      <c r="AOM48" s="35"/>
      <c r="AON48" s="35"/>
      <c r="AOO48" s="35"/>
      <c r="AOP48" s="35"/>
      <c r="AOQ48" s="35"/>
      <c r="AOR48" s="35"/>
      <c r="AOS48" s="35"/>
      <c r="AOT48" s="35"/>
      <c r="AOU48" s="35"/>
      <c r="AOV48" s="35"/>
      <c r="AOW48" s="35"/>
      <c r="AOX48" s="35"/>
      <c r="AOY48" s="35"/>
      <c r="AOZ48" s="35"/>
      <c r="APA48" s="35"/>
      <c r="APB48" s="35"/>
      <c r="APC48" s="35"/>
      <c r="APD48" s="35"/>
      <c r="APE48" s="35"/>
      <c r="APF48" s="35"/>
      <c r="APG48" s="35"/>
      <c r="APH48" s="35"/>
      <c r="API48" s="35"/>
      <c r="APJ48" s="35"/>
      <c r="APK48" s="35"/>
      <c r="APL48" s="35"/>
      <c r="APM48" s="35"/>
      <c r="APN48" s="35"/>
      <c r="APO48" s="35"/>
      <c r="APP48" s="35"/>
      <c r="APQ48" s="35"/>
      <c r="APR48" s="35"/>
      <c r="APS48" s="35"/>
      <c r="APT48" s="35"/>
      <c r="APU48" s="35"/>
      <c r="APV48" s="35"/>
      <c r="APW48" s="35"/>
      <c r="APX48" s="35"/>
      <c r="APY48" s="35"/>
      <c r="APZ48" s="35"/>
      <c r="AQA48" s="35"/>
      <c r="AQB48" s="35"/>
      <c r="AQC48" s="35"/>
      <c r="AQD48" s="35"/>
      <c r="AQE48" s="35"/>
      <c r="AQF48" s="35"/>
      <c r="AQG48" s="35"/>
      <c r="AQH48" s="35"/>
      <c r="AQI48" s="35"/>
      <c r="AQJ48" s="35"/>
      <c r="AQK48" s="35"/>
      <c r="AQL48" s="35"/>
      <c r="AQM48" s="35"/>
      <c r="AQN48" s="35"/>
      <c r="AQO48" s="35"/>
      <c r="AQP48" s="35"/>
      <c r="AQQ48" s="35"/>
      <c r="AQR48" s="35"/>
      <c r="AQS48" s="35"/>
      <c r="AQT48" s="35"/>
      <c r="AQU48" s="35"/>
      <c r="AQV48" s="35"/>
      <c r="AQW48" s="35"/>
      <c r="AQX48" s="35"/>
      <c r="AQY48" s="35"/>
      <c r="AQZ48" s="35"/>
      <c r="ARA48" s="35"/>
      <c r="ARB48" s="35"/>
      <c r="ARC48" s="35"/>
      <c r="ARD48" s="35"/>
      <c r="ARE48" s="35"/>
      <c r="ARF48" s="35"/>
      <c r="ARG48" s="35"/>
      <c r="ARH48" s="35"/>
      <c r="ARI48" s="35"/>
      <c r="ARJ48" s="35"/>
      <c r="ARK48" s="35"/>
      <c r="ARL48" s="35"/>
      <c r="ARM48" s="35"/>
      <c r="ARN48" s="35"/>
      <c r="ARO48" s="35"/>
      <c r="ARP48" s="35"/>
      <c r="ARQ48" s="35"/>
      <c r="ARR48" s="35"/>
      <c r="ARS48" s="35"/>
      <c r="ART48" s="35"/>
      <c r="ARU48" s="35"/>
      <c r="ARV48" s="35"/>
      <c r="ARW48" s="35"/>
      <c r="ARX48" s="35"/>
      <c r="ARY48" s="35"/>
      <c r="ARZ48" s="35"/>
      <c r="ASA48" s="35"/>
      <c r="ASB48" s="35"/>
      <c r="ASC48" s="35"/>
      <c r="ASD48" s="35"/>
      <c r="ASE48" s="35"/>
      <c r="ASF48" s="35"/>
      <c r="ASG48" s="35"/>
      <c r="ASH48" s="35"/>
      <c r="ASI48" s="35"/>
      <c r="ASJ48" s="35"/>
      <c r="ASK48" s="35"/>
      <c r="ASL48" s="35"/>
      <c r="ASM48" s="35"/>
      <c r="ASN48" s="35"/>
      <c r="ASO48" s="35"/>
      <c r="ASP48" s="35"/>
      <c r="ASQ48" s="35"/>
      <c r="ASR48" s="35"/>
      <c r="ASS48" s="35"/>
      <c r="AST48" s="35"/>
      <c r="ASU48" s="35"/>
      <c r="ASV48" s="35"/>
      <c r="ASW48" s="35"/>
      <c r="ASX48" s="35"/>
      <c r="ASY48" s="35"/>
      <c r="ASZ48" s="35"/>
      <c r="ATA48" s="35"/>
      <c r="ATB48" s="35"/>
      <c r="ATC48" s="35"/>
      <c r="ATD48" s="35"/>
      <c r="ATE48" s="35"/>
      <c r="ATF48" s="35"/>
      <c r="ATG48" s="35"/>
      <c r="ATH48" s="35"/>
      <c r="ATI48" s="35"/>
      <c r="ATJ48" s="35"/>
      <c r="ATK48" s="35"/>
      <c r="ATL48" s="35"/>
      <c r="ATM48" s="35"/>
      <c r="ATN48" s="35"/>
      <c r="ATO48" s="35"/>
      <c r="ATP48" s="35"/>
      <c r="ATQ48" s="35"/>
      <c r="ATR48" s="35"/>
      <c r="ATS48" s="35"/>
      <c r="ATT48" s="35"/>
      <c r="ATU48" s="35"/>
      <c r="ATV48" s="35"/>
      <c r="ATW48" s="35"/>
      <c r="ATX48" s="35"/>
      <c r="ATY48" s="35"/>
      <c r="ATZ48" s="35"/>
      <c r="AUA48" s="35"/>
      <c r="AUB48" s="35"/>
      <c r="AUC48" s="35"/>
      <c r="AUD48" s="35"/>
      <c r="AUE48" s="35"/>
      <c r="AUF48" s="35"/>
      <c r="AUG48" s="35"/>
      <c r="AUH48" s="35"/>
      <c r="AUI48" s="35"/>
      <c r="AUJ48" s="35"/>
      <c r="AUK48" s="35"/>
      <c r="AUL48" s="35"/>
      <c r="AUM48" s="35"/>
      <c r="AUN48" s="35"/>
      <c r="AUO48" s="35"/>
      <c r="AUP48" s="35"/>
      <c r="AUQ48" s="35"/>
      <c r="AUR48" s="35"/>
      <c r="AUS48" s="35"/>
      <c r="AUT48" s="35"/>
      <c r="AUU48" s="35"/>
      <c r="AUV48" s="35"/>
      <c r="AUW48" s="35"/>
      <c r="AUX48" s="35"/>
      <c r="AUY48" s="35"/>
      <c r="AUZ48" s="35"/>
      <c r="AVA48" s="35"/>
      <c r="AVB48" s="35"/>
      <c r="AVC48" s="35"/>
      <c r="AVD48" s="35"/>
      <c r="AVE48" s="35"/>
      <c r="AVF48" s="35"/>
      <c r="AVG48" s="35"/>
      <c r="AVH48" s="35"/>
      <c r="AVI48" s="35"/>
      <c r="AVJ48" s="35"/>
      <c r="AVK48" s="35"/>
      <c r="AVL48" s="35"/>
      <c r="AVM48" s="35"/>
      <c r="AVN48" s="35"/>
      <c r="AVO48" s="35"/>
      <c r="AVP48" s="35"/>
      <c r="AVQ48" s="35"/>
      <c r="AVR48" s="35"/>
      <c r="AVS48" s="35"/>
      <c r="AVT48" s="35"/>
      <c r="AVU48" s="35"/>
      <c r="AVV48" s="35"/>
      <c r="AVW48" s="35"/>
      <c r="AVX48" s="35"/>
      <c r="AVY48" s="35"/>
      <c r="AVZ48" s="35"/>
      <c r="AWA48" s="35"/>
      <c r="AWB48" s="35"/>
      <c r="AWC48" s="35"/>
      <c r="AWD48" s="35"/>
      <c r="AWE48" s="35"/>
      <c r="AWF48" s="35"/>
      <c r="AWG48" s="35"/>
      <c r="AWH48" s="35"/>
      <c r="AWI48" s="35"/>
      <c r="AWJ48" s="35"/>
      <c r="AWK48" s="35"/>
      <c r="AWL48" s="35"/>
      <c r="AWM48" s="35"/>
      <c r="AWN48" s="35"/>
      <c r="AWO48" s="35"/>
      <c r="AWP48" s="35"/>
      <c r="AWQ48" s="35"/>
      <c r="AWR48" s="35"/>
      <c r="AWS48" s="35"/>
      <c r="AWT48" s="35"/>
      <c r="AWU48" s="35"/>
      <c r="AWV48" s="35"/>
      <c r="AWW48" s="35"/>
      <c r="AWX48" s="35"/>
      <c r="AWY48" s="35"/>
      <c r="AWZ48" s="35"/>
      <c r="AXA48" s="35"/>
      <c r="AXB48" s="35"/>
      <c r="AXC48" s="35"/>
      <c r="AXD48" s="35"/>
      <c r="AXE48" s="35"/>
      <c r="AXF48" s="35"/>
      <c r="AXG48" s="35"/>
      <c r="AXH48" s="35"/>
      <c r="AXI48" s="35"/>
      <c r="AXJ48" s="35"/>
      <c r="AXK48" s="35"/>
      <c r="AXL48" s="35"/>
      <c r="AXM48" s="35"/>
      <c r="AXN48" s="35"/>
      <c r="AXO48" s="35"/>
      <c r="AXP48" s="35"/>
      <c r="AXQ48" s="35"/>
      <c r="AXR48" s="35"/>
      <c r="AXS48" s="35"/>
      <c r="AXT48" s="35"/>
      <c r="AXU48" s="35"/>
      <c r="AXV48" s="35"/>
      <c r="AXW48" s="35"/>
      <c r="AXX48" s="35"/>
      <c r="AXY48" s="35"/>
      <c r="AXZ48" s="35"/>
      <c r="AYA48" s="35"/>
      <c r="AYB48" s="35"/>
      <c r="AYC48" s="35"/>
      <c r="AYD48" s="35"/>
      <c r="AYE48" s="35"/>
      <c r="AYF48" s="35"/>
      <c r="AYG48" s="35"/>
      <c r="AYH48" s="35"/>
      <c r="AYI48" s="35"/>
      <c r="AYJ48" s="35"/>
      <c r="AYK48" s="35"/>
      <c r="AYL48" s="35"/>
      <c r="AYM48" s="35"/>
      <c r="AYN48" s="35"/>
      <c r="AYO48" s="35"/>
      <c r="AYP48" s="35"/>
      <c r="AYQ48" s="35"/>
      <c r="AYR48" s="35"/>
      <c r="AYS48" s="35"/>
      <c r="AYT48" s="35"/>
      <c r="AYU48" s="35"/>
      <c r="AYV48" s="35"/>
      <c r="AYW48" s="35"/>
      <c r="AYX48" s="35"/>
      <c r="AYY48" s="35"/>
      <c r="AYZ48" s="35"/>
      <c r="AZA48" s="35"/>
      <c r="AZB48" s="35"/>
      <c r="AZC48" s="35"/>
      <c r="AZD48" s="35"/>
      <c r="AZE48" s="35"/>
      <c r="AZF48" s="35"/>
      <c r="AZG48" s="35"/>
      <c r="AZH48" s="35"/>
      <c r="AZI48" s="35"/>
      <c r="AZJ48" s="35"/>
      <c r="AZK48" s="35"/>
      <c r="AZL48" s="35"/>
      <c r="AZM48" s="35"/>
      <c r="AZN48" s="35"/>
      <c r="AZO48" s="35"/>
      <c r="AZP48" s="35"/>
      <c r="AZQ48" s="35"/>
      <c r="AZR48" s="35"/>
      <c r="AZS48" s="35"/>
      <c r="AZT48" s="35"/>
      <c r="AZU48" s="35"/>
      <c r="AZV48" s="35"/>
      <c r="AZW48" s="35"/>
      <c r="AZX48" s="35"/>
      <c r="AZY48" s="35"/>
      <c r="AZZ48" s="35"/>
      <c r="BAA48" s="35"/>
      <c r="BAB48" s="35"/>
      <c r="BAC48" s="35"/>
      <c r="BAD48" s="35"/>
      <c r="BAE48" s="35"/>
      <c r="BAF48" s="35"/>
      <c r="BAG48" s="35"/>
      <c r="BAH48" s="35"/>
      <c r="BAI48" s="35"/>
      <c r="BAJ48" s="35"/>
      <c r="BAK48" s="35"/>
      <c r="BAL48" s="35"/>
      <c r="BAM48" s="35"/>
      <c r="BAN48" s="35"/>
      <c r="BAO48" s="35"/>
      <c r="BAP48" s="35"/>
      <c r="BAQ48" s="35"/>
      <c r="BAR48" s="35"/>
      <c r="BAS48" s="35"/>
      <c r="BAT48" s="35"/>
      <c r="BAU48" s="35"/>
      <c r="BAV48" s="35"/>
      <c r="BAW48" s="35"/>
      <c r="BAX48" s="35"/>
      <c r="BAY48" s="35"/>
      <c r="BAZ48" s="35"/>
      <c r="BBA48" s="35"/>
      <c r="BBB48" s="35"/>
      <c r="BBC48" s="35"/>
      <c r="BBD48" s="35"/>
      <c r="BBE48" s="35"/>
      <c r="BBF48" s="35"/>
      <c r="BBG48" s="35"/>
      <c r="BBH48" s="35"/>
      <c r="BBI48" s="35"/>
      <c r="BBJ48" s="35"/>
      <c r="BBK48" s="35"/>
      <c r="BBL48" s="35"/>
      <c r="BBM48" s="35"/>
      <c r="BBN48" s="35"/>
      <c r="BBO48" s="35"/>
      <c r="BBP48" s="35"/>
      <c r="BBQ48" s="35"/>
      <c r="BBR48" s="35"/>
      <c r="BBS48" s="35"/>
      <c r="BBT48" s="35"/>
      <c r="BBU48" s="35"/>
      <c r="BBV48" s="35"/>
      <c r="BBW48" s="35"/>
      <c r="BBX48" s="35"/>
      <c r="BBY48" s="35"/>
      <c r="BBZ48" s="35"/>
      <c r="BCA48" s="35"/>
      <c r="BCB48" s="35"/>
      <c r="BCC48" s="35"/>
      <c r="BCD48" s="35"/>
      <c r="BCE48" s="35"/>
      <c r="BCF48" s="35"/>
      <c r="BCG48" s="35"/>
      <c r="BCH48" s="35"/>
      <c r="BCI48" s="35"/>
      <c r="BCJ48" s="35"/>
      <c r="BCK48" s="35"/>
      <c r="BCL48" s="35"/>
      <c r="BCM48" s="35"/>
      <c r="BCN48" s="35"/>
      <c r="BCO48" s="35"/>
      <c r="BCP48" s="35"/>
      <c r="BCQ48" s="35"/>
      <c r="BCR48" s="35"/>
      <c r="BCS48" s="35"/>
      <c r="BCT48" s="35"/>
      <c r="BCU48" s="35"/>
      <c r="BCV48" s="35"/>
      <c r="BCW48" s="35"/>
      <c r="BCX48" s="35"/>
      <c r="BCY48" s="35"/>
      <c r="BCZ48" s="35"/>
      <c r="BDA48" s="35"/>
      <c r="BDB48" s="35"/>
      <c r="BDC48" s="35"/>
      <c r="BDD48" s="35"/>
      <c r="BDE48" s="35"/>
      <c r="BDF48" s="35"/>
      <c r="BDG48" s="35"/>
      <c r="BDH48" s="35"/>
      <c r="BDI48" s="35"/>
      <c r="BDJ48" s="35"/>
      <c r="BDK48" s="35"/>
      <c r="BDL48" s="35"/>
      <c r="BDM48" s="35"/>
      <c r="BDN48" s="35"/>
      <c r="BDO48" s="35"/>
      <c r="BDP48" s="35"/>
      <c r="BDQ48" s="35"/>
      <c r="BDR48" s="35"/>
      <c r="BDS48" s="35"/>
      <c r="BDT48" s="35"/>
      <c r="BDU48" s="35"/>
      <c r="BDV48" s="35"/>
      <c r="BDW48" s="35"/>
      <c r="BDX48" s="35"/>
      <c r="BDY48" s="35"/>
      <c r="BDZ48" s="35"/>
      <c r="BEA48" s="35"/>
      <c r="BEB48" s="35"/>
      <c r="BEC48" s="35"/>
      <c r="BED48" s="35"/>
      <c r="BEE48" s="35"/>
      <c r="BEF48" s="35"/>
      <c r="BEG48" s="35"/>
      <c r="BEH48" s="35"/>
      <c r="BEI48" s="35"/>
      <c r="BEJ48" s="35"/>
      <c r="BEK48" s="35"/>
      <c r="BEL48" s="35"/>
      <c r="BEM48" s="35"/>
      <c r="BEN48" s="35"/>
      <c r="BEO48" s="35"/>
      <c r="BEP48" s="35"/>
      <c r="BEQ48" s="35"/>
      <c r="BER48" s="35"/>
      <c r="BES48" s="35"/>
      <c r="BET48" s="35"/>
      <c r="BEU48" s="35"/>
      <c r="BEV48" s="35"/>
      <c r="BEW48" s="35"/>
      <c r="BEX48" s="35"/>
      <c r="BEY48" s="35"/>
      <c r="BEZ48" s="35"/>
      <c r="BFA48" s="35"/>
      <c r="BFB48" s="35"/>
      <c r="BFC48" s="35"/>
      <c r="BFD48" s="35"/>
      <c r="BFE48" s="35"/>
      <c r="BFF48" s="35"/>
      <c r="BFG48" s="35"/>
      <c r="BFH48" s="35"/>
      <c r="BFI48" s="35"/>
      <c r="BFJ48" s="35"/>
      <c r="BFK48" s="35"/>
      <c r="BFL48" s="35"/>
      <c r="BFM48" s="35"/>
      <c r="BFN48" s="35"/>
      <c r="BFO48" s="35"/>
      <c r="BFP48" s="35"/>
      <c r="BFQ48" s="35"/>
      <c r="BFR48" s="35"/>
      <c r="BFS48" s="35"/>
      <c r="BFT48" s="35"/>
      <c r="BFU48" s="35"/>
      <c r="BFV48" s="35"/>
      <c r="BFW48" s="35"/>
      <c r="BFX48" s="35"/>
      <c r="BFY48" s="35"/>
      <c r="BFZ48" s="35"/>
      <c r="BGA48" s="35"/>
      <c r="BGB48" s="35"/>
      <c r="BGC48" s="35"/>
      <c r="BGD48" s="35"/>
      <c r="BGE48" s="35"/>
      <c r="BGF48" s="35"/>
      <c r="BGG48" s="35"/>
      <c r="BGH48" s="35"/>
      <c r="BGI48" s="35"/>
      <c r="BGJ48" s="35"/>
      <c r="BGK48" s="35"/>
      <c r="BGL48" s="35"/>
      <c r="BGM48" s="35"/>
      <c r="BGN48" s="35"/>
      <c r="BGO48" s="35"/>
      <c r="BGP48" s="35"/>
      <c r="BGQ48" s="35"/>
      <c r="BGR48" s="35"/>
      <c r="BGS48" s="35"/>
      <c r="BGT48" s="35"/>
      <c r="BGU48" s="35"/>
      <c r="BGV48" s="35"/>
      <c r="BGW48" s="35"/>
      <c r="BGX48" s="35"/>
      <c r="BGY48" s="35"/>
      <c r="BGZ48" s="35"/>
      <c r="BHA48" s="35"/>
      <c r="BHB48" s="35"/>
      <c r="BHC48" s="35"/>
      <c r="BHD48" s="35"/>
      <c r="BHE48" s="35"/>
      <c r="BHF48" s="35"/>
      <c r="BHG48" s="35"/>
      <c r="BHH48" s="35"/>
      <c r="BHI48" s="35"/>
      <c r="BHJ48" s="35"/>
      <c r="BHK48" s="35"/>
      <c r="BHL48" s="35"/>
      <c r="BHM48" s="35"/>
      <c r="BHN48" s="35"/>
      <c r="BHO48" s="35"/>
      <c r="BHP48" s="35"/>
      <c r="BHQ48" s="35"/>
      <c r="BHR48" s="35"/>
      <c r="BHS48" s="35"/>
      <c r="BHT48" s="35"/>
      <c r="BHU48" s="35"/>
      <c r="BHV48" s="35"/>
      <c r="BHW48" s="35"/>
      <c r="BHX48" s="35"/>
      <c r="BHY48" s="35"/>
      <c r="BHZ48" s="35"/>
      <c r="BIA48" s="35"/>
      <c r="BIB48" s="35"/>
      <c r="BIC48" s="35"/>
      <c r="BID48" s="35"/>
      <c r="BIE48" s="35"/>
      <c r="BIF48" s="35"/>
      <c r="BIG48" s="35"/>
      <c r="BIH48" s="35"/>
      <c r="BII48" s="35"/>
      <c r="BIJ48" s="35"/>
      <c r="BIK48" s="35"/>
      <c r="BIL48" s="35"/>
      <c r="BIM48" s="35"/>
      <c r="BIN48" s="35"/>
      <c r="BIO48" s="35"/>
      <c r="BIP48" s="35"/>
      <c r="BIQ48" s="35"/>
      <c r="BIR48" s="35"/>
      <c r="BIS48" s="35"/>
      <c r="BIT48" s="35"/>
      <c r="BIU48" s="35"/>
      <c r="BIV48" s="35"/>
      <c r="BIW48" s="35"/>
      <c r="BIX48" s="35"/>
      <c r="BIY48" s="35"/>
      <c r="BIZ48" s="35"/>
      <c r="BJA48" s="35"/>
      <c r="BJB48" s="35"/>
      <c r="BJC48" s="35"/>
      <c r="BJD48" s="35"/>
      <c r="BJE48" s="35"/>
      <c r="BJF48" s="35"/>
      <c r="BJG48" s="35"/>
      <c r="BJH48" s="35"/>
      <c r="BJI48" s="35"/>
      <c r="BJJ48" s="35"/>
      <c r="BJK48" s="35"/>
      <c r="BJL48" s="35"/>
      <c r="BJM48" s="35"/>
      <c r="BJN48" s="35"/>
      <c r="BJO48" s="35"/>
      <c r="BJP48" s="35"/>
      <c r="BJQ48" s="35"/>
      <c r="BJR48" s="35"/>
      <c r="BJS48" s="35"/>
      <c r="BJT48" s="35"/>
      <c r="BJU48" s="35"/>
      <c r="BJV48" s="35"/>
      <c r="BJW48" s="35"/>
      <c r="BJX48" s="35"/>
      <c r="BJY48" s="35"/>
      <c r="BJZ48" s="35"/>
      <c r="BKA48" s="35"/>
      <c r="BKB48" s="35"/>
      <c r="BKC48" s="35"/>
      <c r="BKD48" s="35"/>
      <c r="BKE48" s="35"/>
      <c r="BKF48" s="35"/>
      <c r="BKG48" s="35"/>
      <c r="BKH48" s="35"/>
      <c r="BKI48" s="35"/>
      <c r="BKJ48" s="35"/>
      <c r="BKK48" s="35"/>
      <c r="BKL48" s="35"/>
      <c r="BKM48" s="35"/>
      <c r="BKN48" s="35"/>
      <c r="BKO48" s="35"/>
      <c r="BKP48" s="35"/>
      <c r="BKQ48" s="35"/>
      <c r="BKR48" s="35"/>
      <c r="BKS48" s="35"/>
      <c r="BKT48" s="35"/>
      <c r="BKU48" s="35"/>
      <c r="BKV48" s="35"/>
      <c r="BKW48" s="35"/>
      <c r="BKX48" s="35"/>
      <c r="BKY48" s="35"/>
      <c r="BKZ48" s="35"/>
      <c r="BLA48" s="35"/>
      <c r="BLB48" s="35"/>
      <c r="BLC48" s="35"/>
      <c r="BLD48" s="35"/>
      <c r="BLE48" s="35"/>
      <c r="BLF48" s="35"/>
      <c r="BLG48" s="35"/>
      <c r="BLH48" s="35"/>
      <c r="BLI48" s="35"/>
      <c r="BLJ48" s="35"/>
      <c r="BLK48" s="35"/>
      <c r="BLL48" s="35"/>
      <c r="BLM48" s="35"/>
      <c r="BLN48" s="35"/>
      <c r="BLO48" s="35"/>
      <c r="BLP48" s="35"/>
      <c r="BLQ48" s="35"/>
      <c r="BLR48" s="35"/>
      <c r="BLS48" s="35"/>
      <c r="BLT48" s="35"/>
      <c r="BLU48" s="35"/>
      <c r="BLV48" s="35"/>
      <c r="BLW48" s="35"/>
      <c r="BLX48" s="35"/>
      <c r="BLY48" s="35"/>
      <c r="BLZ48" s="35"/>
      <c r="BMA48" s="35"/>
      <c r="BMB48" s="35"/>
      <c r="BMC48" s="35"/>
      <c r="BMD48" s="35"/>
      <c r="BME48" s="35"/>
      <c r="BMF48" s="35"/>
      <c r="BMG48" s="35"/>
      <c r="BMH48" s="35"/>
      <c r="BMI48" s="35"/>
      <c r="BMJ48" s="35"/>
      <c r="BMK48" s="35"/>
      <c r="BML48" s="35"/>
      <c r="BMM48" s="35"/>
      <c r="BMN48" s="35"/>
      <c r="BMO48" s="35"/>
      <c r="BMP48" s="35"/>
      <c r="BMQ48" s="35"/>
      <c r="BMR48" s="35"/>
      <c r="BMS48" s="35"/>
      <c r="BMT48" s="35"/>
      <c r="BMU48" s="35"/>
      <c r="BMV48" s="35"/>
      <c r="BMW48" s="35"/>
      <c r="BMX48" s="35"/>
      <c r="BMY48" s="35"/>
      <c r="BMZ48" s="35"/>
      <c r="BNA48" s="35"/>
      <c r="BNB48" s="35"/>
      <c r="BNC48" s="35"/>
      <c r="BND48" s="35"/>
      <c r="BNE48" s="35"/>
      <c r="BNF48" s="35"/>
      <c r="BNG48" s="35"/>
      <c r="BNH48" s="35"/>
      <c r="BNI48" s="35"/>
      <c r="BNJ48" s="35"/>
      <c r="BNK48" s="35"/>
      <c r="BNL48" s="35"/>
      <c r="BNM48" s="35"/>
      <c r="BNN48" s="35"/>
      <c r="BNO48" s="35"/>
      <c r="BNP48" s="35"/>
      <c r="BNQ48" s="35"/>
      <c r="BNR48" s="35"/>
      <c r="BNS48" s="35"/>
      <c r="BNT48" s="35"/>
      <c r="BNU48" s="35"/>
      <c r="BNV48" s="35"/>
      <c r="BNW48" s="35"/>
      <c r="BNX48" s="35"/>
      <c r="BNY48" s="35"/>
      <c r="BNZ48" s="35"/>
      <c r="BOA48" s="35"/>
      <c r="BOB48" s="35"/>
      <c r="BOC48" s="35"/>
      <c r="BOD48" s="35"/>
      <c r="BOE48" s="35"/>
      <c r="BOF48" s="35"/>
      <c r="BOG48" s="35"/>
      <c r="BOH48" s="35"/>
      <c r="BOI48" s="35"/>
      <c r="BOJ48" s="35"/>
      <c r="BOK48" s="35"/>
      <c r="BOL48" s="35"/>
      <c r="BOM48" s="35"/>
      <c r="BON48" s="35"/>
      <c r="BOO48" s="35"/>
      <c r="BOP48" s="35"/>
      <c r="BOQ48" s="35"/>
      <c r="BOR48" s="35"/>
      <c r="BOS48" s="35"/>
      <c r="BOT48" s="35"/>
      <c r="BOU48" s="35"/>
      <c r="BOV48" s="35"/>
      <c r="BOW48" s="35"/>
      <c r="BOX48" s="35"/>
      <c r="BOY48" s="35"/>
      <c r="BOZ48" s="35"/>
      <c r="BPA48" s="35"/>
      <c r="BPB48" s="35"/>
      <c r="BPC48" s="35"/>
      <c r="BPD48" s="35"/>
      <c r="BPE48" s="35"/>
      <c r="BPF48" s="35"/>
      <c r="BPG48" s="35"/>
      <c r="BPH48" s="35"/>
      <c r="BPI48" s="35"/>
      <c r="BPJ48" s="35"/>
      <c r="BPK48" s="35"/>
      <c r="BPL48" s="35"/>
      <c r="BPM48" s="35"/>
      <c r="BPN48" s="35"/>
      <c r="BPO48" s="35"/>
      <c r="BPP48" s="35"/>
      <c r="BPQ48" s="35"/>
      <c r="BPR48" s="35"/>
      <c r="BPS48" s="35"/>
      <c r="BPT48" s="35"/>
      <c r="BPU48" s="35"/>
      <c r="BPV48" s="35"/>
      <c r="BPW48" s="35"/>
      <c r="BPX48" s="35"/>
      <c r="BPY48" s="35"/>
      <c r="BPZ48" s="35"/>
      <c r="BQA48" s="35"/>
      <c r="BQB48" s="35"/>
      <c r="BQC48" s="35"/>
      <c r="BQD48" s="35"/>
      <c r="BQE48" s="35"/>
      <c r="BQF48" s="35"/>
      <c r="BQG48" s="35"/>
      <c r="BQH48" s="35"/>
      <c r="BQI48" s="35"/>
      <c r="BQJ48" s="35"/>
      <c r="BQK48" s="35"/>
      <c r="BQL48" s="35"/>
      <c r="BQM48" s="35"/>
      <c r="BQN48" s="35"/>
      <c r="BQO48" s="35"/>
      <c r="BQP48" s="35"/>
      <c r="BQQ48" s="35"/>
      <c r="BQR48" s="35"/>
      <c r="BQS48" s="35"/>
      <c r="BQT48" s="35"/>
      <c r="BQU48" s="35"/>
      <c r="BQV48" s="35"/>
      <c r="BQW48" s="35"/>
      <c r="BQX48" s="35"/>
      <c r="BQY48" s="35"/>
      <c r="BQZ48" s="35"/>
      <c r="BRA48" s="35"/>
      <c r="BRB48" s="35"/>
      <c r="BRC48" s="35"/>
      <c r="BRD48" s="35"/>
      <c r="BRE48" s="35"/>
      <c r="BRF48" s="35"/>
      <c r="BRG48" s="35"/>
      <c r="BRH48" s="35"/>
      <c r="BRI48" s="35"/>
      <c r="BRJ48" s="35"/>
      <c r="BRK48" s="35"/>
      <c r="BRL48" s="35"/>
      <c r="BRM48" s="35"/>
      <c r="BRN48" s="35"/>
      <c r="BRO48" s="35"/>
      <c r="BRP48" s="35"/>
      <c r="BRQ48" s="35"/>
      <c r="BRR48" s="35"/>
      <c r="BRS48" s="35"/>
      <c r="BRT48" s="35"/>
      <c r="BRU48" s="35"/>
      <c r="BRV48" s="35"/>
      <c r="BRW48" s="35"/>
      <c r="BRX48" s="35"/>
      <c r="BRY48" s="35"/>
      <c r="BRZ48" s="35"/>
      <c r="BSA48" s="35"/>
      <c r="BSB48" s="35"/>
      <c r="BSC48" s="35"/>
      <c r="BSD48" s="35"/>
      <c r="BSE48" s="35"/>
      <c r="BSF48" s="35"/>
      <c r="BSG48" s="35"/>
      <c r="BSH48" s="35"/>
      <c r="BSI48" s="35"/>
      <c r="BSJ48" s="35"/>
      <c r="BSK48" s="35"/>
      <c r="BSL48" s="35"/>
      <c r="BSM48" s="35"/>
      <c r="BSN48" s="35"/>
      <c r="BSO48" s="35"/>
      <c r="BSP48" s="35"/>
      <c r="BSQ48" s="35"/>
      <c r="BSR48" s="35"/>
      <c r="BSS48" s="35"/>
      <c r="BST48" s="35"/>
      <c r="BSU48" s="35"/>
      <c r="BSV48" s="35"/>
      <c r="BSW48" s="35"/>
      <c r="BSX48" s="35"/>
      <c r="BSY48" s="35"/>
      <c r="BSZ48" s="35"/>
      <c r="BTA48" s="35"/>
      <c r="BTB48" s="35"/>
      <c r="BTC48" s="35"/>
      <c r="BTD48" s="35"/>
      <c r="BTE48" s="35"/>
      <c r="BTF48" s="35"/>
      <c r="BTG48" s="35"/>
      <c r="BTH48" s="35"/>
      <c r="BTI48" s="35"/>
      <c r="BTJ48" s="35"/>
      <c r="BTK48" s="35"/>
      <c r="BTL48" s="35"/>
      <c r="BTM48" s="35"/>
      <c r="BTN48" s="35"/>
      <c r="BTO48" s="35"/>
      <c r="BTP48" s="35"/>
      <c r="BTQ48" s="35"/>
      <c r="BTR48" s="35"/>
      <c r="BTS48" s="35"/>
      <c r="BTT48" s="35"/>
      <c r="BTU48" s="35"/>
      <c r="BTV48" s="35"/>
      <c r="BTW48" s="35"/>
      <c r="BTX48" s="35"/>
      <c r="BTY48" s="35"/>
      <c r="BTZ48" s="35"/>
      <c r="BUA48" s="35"/>
      <c r="BUB48" s="35"/>
      <c r="BUC48" s="35"/>
      <c r="BUD48" s="35"/>
      <c r="BUE48" s="35"/>
      <c r="BUF48" s="35"/>
      <c r="BUG48" s="35"/>
      <c r="BUH48" s="35"/>
      <c r="BUI48" s="35"/>
      <c r="BUJ48" s="35"/>
      <c r="BUK48" s="35"/>
      <c r="BUL48" s="35"/>
      <c r="BUM48" s="35"/>
      <c r="BUN48" s="35"/>
      <c r="BUO48" s="35"/>
      <c r="BUP48" s="35"/>
      <c r="BUQ48" s="35"/>
      <c r="BUR48" s="35"/>
      <c r="BUS48" s="35"/>
      <c r="BUT48" s="35"/>
      <c r="BUU48" s="35"/>
      <c r="BUV48" s="35"/>
      <c r="BUW48" s="35"/>
      <c r="BUX48" s="35"/>
      <c r="BUY48" s="35"/>
      <c r="BUZ48" s="35"/>
      <c r="BVA48" s="35"/>
      <c r="BVB48" s="35"/>
      <c r="BVC48" s="35"/>
      <c r="BVD48" s="35"/>
      <c r="BVE48" s="35"/>
      <c r="BVF48" s="35"/>
      <c r="BVG48" s="35"/>
      <c r="BVH48" s="35"/>
      <c r="BVI48" s="35"/>
      <c r="BVJ48" s="35"/>
      <c r="BVK48" s="35"/>
      <c r="BVL48" s="35"/>
      <c r="BVM48" s="35"/>
      <c r="BVN48" s="35"/>
      <c r="BVO48" s="35"/>
      <c r="BVP48" s="35"/>
      <c r="BVQ48" s="35"/>
      <c r="BVR48" s="35"/>
      <c r="BVS48" s="35"/>
      <c r="BVT48" s="35"/>
      <c r="BVU48" s="35"/>
      <c r="BVV48" s="35"/>
      <c r="BVW48" s="35"/>
      <c r="BVX48" s="35"/>
      <c r="BVY48" s="35"/>
      <c r="BVZ48" s="35"/>
      <c r="BWA48" s="35"/>
      <c r="BWB48" s="35"/>
      <c r="BWC48" s="35"/>
      <c r="BWD48" s="35"/>
      <c r="BWE48" s="35"/>
      <c r="BWF48" s="35"/>
      <c r="BWG48" s="35"/>
      <c r="BWH48" s="35"/>
      <c r="BWI48" s="35"/>
      <c r="BWJ48" s="35"/>
      <c r="BWK48" s="35"/>
      <c r="BWL48" s="35"/>
      <c r="BWM48" s="35"/>
      <c r="BWN48" s="35"/>
      <c r="BWO48" s="35"/>
      <c r="BWP48" s="35"/>
      <c r="BWQ48" s="35"/>
      <c r="BWR48" s="35"/>
      <c r="BWS48" s="35"/>
      <c r="BWT48" s="35"/>
      <c r="BWU48" s="35"/>
      <c r="BWV48" s="35"/>
      <c r="BWW48" s="35"/>
      <c r="BWX48" s="35"/>
      <c r="BWY48" s="35"/>
      <c r="BWZ48" s="35"/>
      <c r="BXA48" s="35"/>
      <c r="BXB48" s="35"/>
      <c r="BXC48" s="35"/>
      <c r="BXD48" s="35"/>
      <c r="BXE48" s="35"/>
      <c r="BXF48" s="35"/>
      <c r="BXG48" s="35"/>
      <c r="BXH48" s="35"/>
      <c r="BXI48" s="35"/>
      <c r="BXJ48" s="35"/>
      <c r="BXK48" s="35"/>
      <c r="BXL48" s="35"/>
      <c r="BXM48" s="35"/>
      <c r="BXN48" s="35"/>
      <c r="BXO48" s="35"/>
      <c r="BXP48" s="35"/>
      <c r="BXQ48" s="35"/>
      <c r="BXR48" s="35"/>
      <c r="BXS48" s="35"/>
      <c r="BXT48" s="35"/>
      <c r="BXU48" s="35"/>
      <c r="BXV48" s="35"/>
      <c r="BXW48" s="35"/>
      <c r="BXX48" s="35"/>
      <c r="BXY48" s="35"/>
      <c r="BXZ48" s="35"/>
      <c r="BYA48" s="35"/>
      <c r="BYB48" s="35"/>
      <c r="BYC48" s="35"/>
      <c r="BYD48" s="35"/>
      <c r="BYE48" s="35"/>
      <c r="BYF48" s="35"/>
      <c r="BYG48" s="35"/>
      <c r="BYH48" s="35"/>
      <c r="BYI48" s="35"/>
      <c r="BYJ48" s="35"/>
      <c r="BYK48" s="35"/>
      <c r="BYL48" s="35"/>
      <c r="BYM48" s="35"/>
      <c r="BYN48" s="35"/>
      <c r="BYO48" s="35"/>
      <c r="BYP48" s="35"/>
      <c r="BYQ48" s="35"/>
      <c r="BYR48" s="35"/>
      <c r="BYS48" s="35"/>
      <c r="BYT48" s="35"/>
      <c r="BYU48" s="35"/>
      <c r="BYV48" s="35"/>
      <c r="BYW48" s="35"/>
      <c r="BYX48" s="35"/>
      <c r="BYY48" s="35"/>
      <c r="BYZ48" s="35"/>
      <c r="BZA48" s="35"/>
      <c r="BZB48" s="35"/>
      <c r="BZC48" s="35"/>
      <c r="BZD48" s="35"/>
      <c r="BZE48" s="35"/>
      <c r="BZF48" s="35"/>
      <c r="BZG48" s="35"/>
      <c r="BZH48" s="35"/>
      <c r="BZI48" s="35"/>
      <c r="BZJ48" s="35"/>
      <c r="BZK48" s="35"/>
      <c r="BZL48" s="35"/>
      <c r="BZM48" s="35"/>
      <c r="BZN48" s="35"/>
      <c r="BZO48" s="35"/>
      <c r="BZP48" s="35"/>
      <c r="BZQ48" s="35"/>
      <c r="BZR48" s="35"/>
      <c r="BZS48" s="35"/>
      <c r="BZT48" s="35"/>
      <c r="BZU48" s="35"/>
      <c r="BZV48" s="35"/>
      <c r="BZW48" s="35"/>
      <c r="BZX48" s="35"/>
      <c r="BZY48" s="35"/>
      <c r="BZZ48" s="35"/>
      <c r="CAA48" s="35"/>
      <c r="CAB48" s="35"/>
      <c r="CAC48" s="35"/>
      <c r="CAD48" s="35"/>
      <c r="CAE48" s="35"/>
      <c r="CAF48" s="35"/>
      <c r="CAG48" s="35"/>
      <c r="CAH48" s="35"/>
      <c r="CAI48" s="35"/>
      <c r="CAJ48" s="35"/>
      <c r="CAK48" s="35"/>
      <c r="CAL48" s="35"/>
      <c r="CAM48" s="35"/>
      <c r="CAN48" s="35"/>
      <c r="CAO48" s="35"/>
      <c r="CAP48" s="35"/>
      <c r="CAQ48" s="35"/>
      <c r="CAR48" s="35"/>
      <c r="CAS48" s="35"/>
      <c r="CAT48" s="35"/>
      <c r="CAU48" s="35"/>
      <c r="CAV48" s="35"/>
      <c r="CAW48" s="35"/>
      <c r="CAX48" s="35"/>
      <c r="CAY48" s="35"/>
      <c r="CAZ48" s="35"/>
      <c r="CBA48" s="35"/>
      <c r="CBB48" s="35"/>
      <c r="CBC48" s="35"/>
      <c r="CBD48" s="35"/>
      <c r="CBE48" s="35"/>
      <c r="CBF48" s="35"/>
      <c r="CBG48" s="35"/>
      <c r="CBH48" s="35"/>
      <c r="CBI48" s="35"/>
      <c r="CBJ48" s="35"/>
      <c r="CBK48" s="35"/>
      <c r="CBL48" s="35"/>
      <c r="CBM48" s="35"/>
      <c r="CBN48" s="35"/>
      <c r="CBO48" s="35"/>
      <c r="CBP48" s="35"/>
      <c r="CBQ48" s="35"/>
      <c r="CBR48" s="35"/>
      <c r="CBS48" s="35"/>
      <c r="CBT48" s="35"/>
      <c r="CBU48" s="35"/>
      <c r="CBV48" s="35"/>
      <c r="CBW48" s="35"/>
      <c r="CBX48" s="35"/>
      <c r="CBY48" s="35"/>
      <c r="CBZ48" s="35"/>
      <c r="CCA48" s="35"/>
      <c r="CCB48" s="35"/>
      <c r="CCC48" s="35"/>
      <c r="CCD48" s="35"/>
      <c r="CCE48" s="35"/>
      <c r="CCF48" s="35"/>
      <c r="CCG48" s="35"/>
      <c r="CCH48" s="35"/>
      <c r="CCI48" s="35"/>
      <c r="CCJ48" s="35"/>
      <c r="CCK48" s="35"/>
      <c r="CCL48" s="35"/>
      <c r="CCM48" s="35"/>
      <c r="CCN48" s="35"/>
      <c r="CCO48" s="35"/>
      <c r="CCP48" s="35"/>
      <c r="CCQ48" s="35"/>
      <c r="CCR48" s="35"/>
      <c r="CCS48" s="35"/>
      <c r="CCT48" s="35"/>
      <c r="CCU48" s="35"/>
      <c r="CCV48" s="35"/>
      <c r="CCW48" s="35"/>
      <c r="CCX48" s="35"/>
      <c r="CCY48" s="35"/>
      <c r="CCZ48" s="35"/>
      <c r="CDA48" s="35"/>
      <c r="CDB48" s="35"/>
      <c r="CDC48" s="35"/>
      <c r="CDD48" s="35"/>
      <c r="CDE48" s="35"/>
      <c r="CDF48" s="35"/>
      <c r="CDG48" s="35"/>
      <c r="CDH48" s="35"/>
      <c r="CDI48" s="35"/>
      <c r="CDJ48" s="35"/>
      <c r="CDK48" s="35"/>
      <c r="CDL48" s="35"/>
      <c r="CDM48" s="35"/>
      <c r="CDN48" s="35"/>
      <c r="CDO48" s="35"/>
      <c r="CDP48" s="35"/>
      <c r="CDQ48" s="35"/>
      <c r="CDR48" s="35"/>
      <c r="CDS48" s="35"/>
      <c r="CDT48" s="35"/>
      <c r="CDU48" s="35"/>
      <c r="CDV48" s="35"/>
      <c r="CDW48" s="35"/>
      <c r="CDX48" s="35"/>
      <c r="CDY48" s="35"/>
      <c r="CDZ48" s="35"/>
      <c r="CEA48" s="35"/>
      <c r="CEB48" s="35"/>
      <c r="CEC48" s="35"/>
      <c r="CED48" s="35"/>
      <c r="CEE48" s="35"/>
      <c r="CEF48" s="35"/>
      <c r="CEG48" s="35"/>
      <c r="CEH48" s="35"/>
      <c r="CEI48" s="35"/>
      <c r="CEJ48" s="35"/>
      <c r="CEK48" s="35"/>
      <c r="CEL48" s="35"/>
      <c r="CEM48" s="35"/>
      <c r="CEN48" s="35"/>
      <c r="CEO48" s="35"/>
      <c r="CEP48" s="35"/>
      <c r="CEQ48" s="35"/>
      <c r="CER48" s="35"/>
      <c r="CES48" s="35"/>
      <c r="CET48" s="35"/>
      <c r="CEU48" s="35"/>
      <c r="CEV48" s="35"/>
      <c r="CEW48" s="35"/>
      <c r="CEX48" s="35"/>
      <c r="CEY48" s="35"/>
      <c r="CEZ48" s="35"/>
      <c r="CFA48" s="35"/>
      <c r="CFB48" s="35"/>
      <c r="CFC48" s="35"/>
      <c r="CFD48" s="35"/>
      <c r="CFE48" s="35"/>
      <c r="CFF48" s="35"/>
      <c r="CFG48" s="35"/>
      <c r="CFH48" s="35"/>
      <c r="CFI48" s="35"/>
      <c r="CFJ48" s="35"/>
      <c r="CFK48" s="35"/>
      <c r="CFL48" s="35"/>
      <c r="CFM48" s="35"/>
      <c r="CFN48" s="35"/>
      <c r="CFO48" s="35"/>
      <c r="CFP48" s="35"/>
      <c r="CFQ48" s="35"/>
      <c r="CFR48" s="35"/>
      <c r="CFS48" s="35"/>
      <c r="CFT48" s="35"/>
      <c r="CFU48" s="35"/>
      <c r="CFV48" s="35"/>
      <c r="CFW48" s="35"/>
      <c r="CFX48" s="35"/>
      <c r="CFY48" s="35"/>
      <c r="CFZ48" s="35"/>
      <c r="CGA48" s="35"/>
      <c r="CGB48" s="35"/>
      <c r="CGC48" s="35"/>
      <c r="CGD48" s="35"/>
      <c r="CGE48" s="35"/>
      <c r="CGF48" s="35"/>
      <c r="CGG48" s="35"/>
      <c r="CGH48" s="35"/>
      <c r="CGI48" s="35"/>
      <c r="CGJ48" s="35"/>
      <c r="CGK48" s="35"/>
      <c r="CGL48" s="35"/>
      <c r="CGM48" s="35"/>
      <c r="CGN48" s="35"/>
      <c r="CGO48" s="35"/>
      <c r="CGP48" s="35"/>
      <c r="CGQ48" s="35"/>
      <c r="CGR48" s="35"/>
      <c r="CGS48" s="35"/>
      <c r="CGT48" s="35"/>
      <c r="CGU48" s="35"/>
      <c r="CGV48" s="35"/>
      <c r="CGW48" s="35"/>
      <c r="CGX48" s="35"/>
      <c r="CGY48" s="35"/>
      <c r="CGZ48" s="35"/>
      <c r="CHA48" s="35"/>
      <c r="CHB48" s="35"/>
      <c r="CHC48" s="35"/>
      <c r="CHD48" s="35"/>
      <c r="CHE48" s="35"/>
      <c r="CHF48" s="35"/>
      <c r="CHG48" s="35"/>
      <c r="CHH48" s="35"/>
      <c r="CHI48" s="35"/>
      <c r="CHJ48" s="35"/>
      <c r="CHK48" s="35"/>
      <c r="CHL48" s="35"/>
      <c r="CHM48" s="35"/>
      <c r="CHN48" s="35"/>
      <c r="CHO48" s="35"/>
      <c r="CHP48" s="35"/>
      <c r="CHQ48" s="35"/>
      <c r="CHR48" s="35"/>
      <c r="CHS48" s="35"/>
      <c r="CHT48" s="35"/>
      <c r="CHU48" s="35"/>
      <c r="CHV48" s="35"/>
      <c r="CHW48" s="35"/>
      <c r="CHX48" s="35"/>
      <c r="CHY48" s="35"/>
      <c r="CHZ48" s="35"/>
      <c r="CIA48" s="35"/>
      <c r="CIB48" s="35"/>
      <c r="CIC48" s="35"/>
      <c r="CID48" s="35"/>
      <c r="CIE48" s="35"/>
      <c r="CIF48" s="35"/>
      <c r="CIG48" s="35"/>
      <c r="CIH48" s="35"/>
      <c r="CII48" s="35"/>
      <c r="CIJ48" s="35"/>
      <c r="CIK48" s="35"/>
      <c r="CIL48" s="35"/>
      <c r="CIM48" s="35"/>
      <c r="CIN48" s="35"/>
      <c r="CIO48" s="35"/>
      <c r="CIP48" s="35"/>
      <c r="CIQ48" s="35"/>
      <c r="CIR48" s="35"/>
      <c r="CIS48" s="35"/>
      <c r="CIT48" s="35"/>
      <c r="CIU48" s="35"/>
      <c r="CIV48" s="35"/>
      <c r="CIW48" s="35"/>
      <c r="CIX48" s="35"/>
      <c r="CIY48" s="35"/>
      <c r="CIZ48" s="35"/>
      <c r="CJA48" s="35"/>
      <c r="CJB48" s="35"/>
      <c r="CJC48" s="35"/>
      <c r="CJD48" s="35"/>
      <c r="CJE48" s="35"/>
      <c r="CJF48" s="35"/>
      <c r="CJG48" s="35"/>
      <c r="CJH48" s="35"/>
      <c r="CJI48" s="35"/>
      <c r="CJJ48" s="35"/>
      <c r="CJK48" s="35"/>
      <c r="CJL48" s="35"/>
      <c r="CJM48" s="35"/>
      <c r="CJN48" s="35"/>
      <c r="CJO48" s="35"/>
      <c r="CJP48" s="35"/>
      <c r="CJQ48" s="35"/>
      <c r="CJR48" s="35"/>
      <c r="CJS48" s="35"/>
      <c r="CJT48" s="35"/>
      <c r="CJU48" s="35"/>
      <c r="CJV48" s="35"/>
      <c r="CJW48" s="35"/>
      <c r="CJX48" s="35"/>
      <c r="CJY48" s="35"/>
      <c r="CJZ48" s="35"/>
      <c r="CKA48" s="35"/>
      <c r="CKB48" s="35"/>
      <c r="CKC48" s="35"/>
      <c r="CKD48" s="35"/>
      <c r="CKE48" s="35"/>
      <c r="CKF48" s="35"/>
      <c r="CKG48" s="35"/>
      <c r="CKH48" s="35"/>
      <c r="CKI48" s="35"/>
      <c r="CKJ48" s="35"/>
      <c r="CKK48" s="35"/>
      <c r="CKL48" s="35"/>
      <c r="CKM48" s="35"/>
      <c r="CKN48" s="35"/>
      <c r="CKO48" s="35"/>
      <c r="CKP48" s="35"/>
      <c r="CKQ48" s="35"/>
      <c r="CKR48" s="35"/>
      <c r="CKS48" s="35"/>
      <c r="CKT48" s="35"/>
      <c r="CKU48" s="35"/>
      <c r="CKV48" s="35"/>
      <c r="CKW48" s="35"/>
      <c r="CKX48" s="35"/>
      <c r="CKY48" s="35"/>
      <c r="CKZ48" s="35"/>
      <c r="CLA48" s="35"/>
      <c r="CLB48" s="35"/>
      <c r="CLC48" s="35"/>
      <c r="CLD48" s="35"/>
      <c r="CLE48" s="35"/>
      <c r="CLF48" s="35"/>
      <c r="CLG48" s="35"/>
      <c r="CLH48" s="35"/>
      <c r="CLI48" s="35"/>
      <c r="CLJ48" s="35"/>
      <c r="CLK48" s="35"/>
      <c r="CLL48" s="35"/>
      <c r="CLM48" s="35"/>
      <c r="CLN48" s="35"/>
      <c r="CLO48" s="35"/>
      <c r="CLP48" s="35"/>
      <c r="CLQ48" s="35"/>
      <c r="CLR48" s="35"/>
      <c r="CLS48" s="35"/>
      <c r="CLT48" s="35"/>
      <c r="CLU48" s="35"/>
      <c r="CLV48" s="35"/>
      <c r="CLW48" s="35"/>
      <c r="CLX48" s="35"/>
      <c r="CLY48" s="35"/>
      <c r="CLZ48" s="35"/>
      <c r="CMA48" s="35"/>
      <c r="CMB48" s="35"/>
      <c r="CMC48" s="35"/>
      <c r="CMD48" s="35"/>
      <c r="CME48" s="35"/>
      <c r="CMF48" s="35"/>
      <c r="CMG48" s="35"/>
      <c r="CMH48" s="35"/>
      <c r="CMI48" s="35"/>
      <c r="CMJ48" s="35"/>
      <c r="CMK48" s="35"/>
      <c r="CML48" s="35"/>
      <c r="CMM48" s="35"/>
      <c r="CMN48" s="35"/>
      <c r="CMO48" s="35"/>
      <c r="CMP48" s="35"/>
      <c r="CMQ48" s="35"/>
      <c r="CMR48" s="35"/>
      <c r="CMS48" s="35"/>
      <c r="CMT48" s="35"/>
      <c r="CMU48" s="35"/>
      <c r="CMV48" s="35"/>
      <c r="CMW48" s="35"/>
      <c r="CMX48" s="35"/>
      <c r="CMY48" s="35"/>
      <c r="CMZ48" s="35"/>
      <c r="CNA48" s="35"/>
      <c r="CNB48" s="35"/>
      <c r="CNC48" s="35"/>
      <c r="CND48" s="35"/>
      <c r="CNE48" s="35"/>
      <c r="CNF48" s="35"/>
      <c r="CNG48" s="35"/>
      <c r="CNH48" s="35"/>
      <c r="CNI48" s="35"/>
      <c r="CNJ48" s="35"/>
      <c r="CNK48" s="35"/>
      <c r="CNL48" s="35"/>
      <c r="CNM48" s="35"/>
      <c r="CNN48" s="35"/>
      <c r="CNO48" s="35"/>
      <c r="CNP48" s="35"/>
      <c r="CNQ48" s="35"/>
      <c r="CNR48" s="35"/>
      <c r="CNS48" s="35"/>
      <c r="CNT48" s="35"/>
      <c r="CNU48" s="35"/>
      <c r="CNV48" s="35"/>
      <c r="CNW48" s="35"/>
      <c r="CNX48" s="35"/>
      <c r="CNY48" s="35"/>
      <c r="CNZ48" s="35"/>
      <c r="COA48" s="35"/>
      <c r="COB48" s="35"/>
      <c r="COC48" s="35"/>
      <c r="COD48" s="35"/>
      <c r="COE48" s="35"/>
      <c r="COF48" s="35"/>
      <c r="COG48" s="35"/>
      <c r="COH48" s="35"/>
      <c r="COI48" s="35"/>
      <c r="COJ48" s="35"/>
      <c r="COK48" s="35"/>
      <c r="COL48" s="35"/>
      <c r="COM48" s="35"/>
      <c r="CON48" s="35"/>
      <c r="COO48" s="35"/>
      <c r="COP48" s="35"/>
      <c r="COQ48" s="35"/>
      <c r="COR48" s="35"/>
      <c r="COS48" s="35"/>
      <c r="COT48" s="35"/>
      <c r="COU48" s="35"/>
      <c r="COV48" s="35"/>
      <c r="COW48" s="35"/>
      <c r="COX48" s="35"/>
      <c r="COY48" s="35"/>
      <c r="COZ48" s="35"/>
      <c r="CPA48" s="35"/>
      <c r="CPB48" s="35"/>
      <c r="CPC48" s="35"/>
      <c r="CPD48" s="35"/>
      <c r="CPE48" s="35"/>
      <c r="CPF48" s="35"/>
      <c r="CPG48" s="35"/>
      <c r="CPH48" s="35"/>
      <c r="CPI48" s="35"/>
      <c r="CPJ48" s="35"/>
      <c r="CPK48" s="35"/>
      <c r="CPL48" s="35"/>
      <c r="CPM48" s="35"/>
      <c r="CPN48" s="35"/>
      <c r="CPO48" s="35"/>
      <c r="CPP48" s="35"/>
      <c r="CPQ48" s="35"/>
      <c r="CPR48" s="35"/>
      <c r="CPS48" s="35"/>
      <c r="CPT48" s="35"/>
      <c r="CPU48" s="35"/>
      <c r="CPV48" s="35"/>
      <c r="CPW48" s="35"/>
      <c r="CPX48" s="35"/>
      <c r="CPY48" s="35"/>
      <c r="CPZ48" s="35"/>
      <c r="CQA48" s="35"/>
      <c r="CQB48" s="35"/>
      <c r="CQC48" s="35"/>
      <c r="CQD48" s="35"/>
      <c r="CQE48" s="35"/>
      <c r="CQF48" s="35"/>
      <c r="CQG48" s="35"/>
      <c r="CQH48" s="35"/>
      <c r="CQI48" s="35"/>
      <c r="CQJ48" s="35"/>
      <c r="CQK48" s="35"/>
      <c r="CQL48" s="35"/>
      <c r="CQM48" s="35"/>
      <c r="CQN48" s="35"/>
      <c r="CQO48" s="35"/>
      <c r="CQP48" s="35"/>
      <c r="CQQ48" s="35"/>
      <c r="CQR48" s="35"/>
      <c r="CQS48" s="35"/>
      <c r="CQT48" s="35"/>
      <c r="CQU48" s="35"/>
      <c r="CQV48" s="35"/>
      <c r="CQW48" s="35"/>
      <c r="CQX48" s="35"/>
      <c r="CQY48" s="35"/>
      <c r="CQZ48" s="35"/>
      <c r="CRA48" s="35"/>
      <c r="CRB48" s="35"/>
      <c r="CRC48" s="35"/>
      <c r="CRD48" s="35"/>
      <c r="CRE48" s="35"/>
      <c r="CRF48" s="35"/>
      <c r="CRG48" s="35"/>
      <c r="CRH48" s="35"/>
      <c r="CRI48" s="35"/>
      <c r="CRJ48" s="35"/>
      <c r="CRK48" s="35"/>
      <c r="CRL48" s="35"/>
      <c r="CRM48" s="35"/>
      <c r="CRN48" s="35"/>
      <c r="CRO48" s="35"/>
      <c r="CRP48" s="35"/>
      <c r="CRQ48" s="35"/>
      <c r="CRR48" s="35"/>
      <c r="CRS48" s="35"/>
      <c r="CRT48" s="35"/>
      <c r="CRU48" s="35"/>
      <c r="CRV48" s="35"/>
      <c r="CRW48" s="35"/>
      <c r="CRX48" s="35"/>
      <c r="CRY48" s="35"/>
      <c r="CRZ48" s="35"/>
      <c r="CSA48" s="35"/>
      <c r="CSB48" s="35"/>
      <c r="CSC48" s="35"/>
      <c r="CSD48" s="35"/>
      <c r="CSE48" s="35"/>
      <c r="CSF48" s="35"/>
      <c r="CSG48" s="35"/>
      <c r="CSH48" s="35"/>
      <c r="CSI48" s="35"/>
      <c r="CSJ48" s="35"/>
      <c r="CSK48" s="35"/>
      <c r="CSL48" s="35"/>
      <c r="CSM48" s="35"/>
      <c r="CSN48" s="35"/>
      <c r="CSO48" s="35"/>
      <c r="CSP48" s="35"/>
      <c r="CSQ48" s="35"/>
      <c r="CSR48" s="35"/>
      <c r="CSS48" s="35"/>
      <c r="CST48" s="35"/>
      <c r="CSU48" s="35"/>
      <c r="CSV48" s="35"/>
      <c r="CSW48" s="35"/>
      <c r="CSX48" s="35"/>
      <c r="CSY48" s="35"/>
      <c r="CSZ48" s="35"/>
      <c r="CTA48" s="35"/>
      <c r="CTB48" s="35"/>
      <c r="CTC48" s="35"/>
      <c r="CTD48" s="35"/>
      <c r="CTE48" s="35"/>
      <c r="CTF48" s="35"/>
      <c r="CTG48" s="35"/>
      <c r="CTH48" s="35"/>
      <c r="CTI48" s="35"/>
      <c r="CTJ48" s="35"/>
      <c r="CTK48" s="35"/>
      <c r="CTL48" s="35"/>
      <c r="CTM48" s="35"/>
      <c r="CTN48" s="35"/>
      <c r="CTO48" s="35"/>
      <c r="CTP48" s="35"/>
      <c r="CTQ48" s="35"/>
      <c r="CTR48" s="35"/>
      <c r="CTS48" s="35"/>
      <c r="CTT48" s="35"/>
      <c r="CTU48" s="35"/>
      <c r="CTV48" s="35"/>
      <c r="CTW48" s="35"/>
      <c r="CTX48" s="35"/>
      <c r="CTY48" s="35"/>
      <c r="CTZ48" s="35"/>
      <c r="CUA48" s="35"/>
      <c r="CUB48" s="35"/>
      <c r="CUC48" s="35"/>
      <c r="CUD48" s="35"/>
      <c r="CUE48" s="35"/>
      <c r="CUF48" s="35"/>
      <c r="CUG48" s="35"/>
      <c r="CUH48" s="35"/>
      <c r="CUI48" s="35"/>
      <c r="CUJ48" s="35"/>
      <c r="CUK48" s="35"/>
      <c r="CUL48" s="35"/>
      <c r="CUM48" s="35"/>
      <c r="CUN48" s="35"/>
      <c r="CUO48" s="35"/>
      <c r="CUP48" s="35"/>
      <c r="CUQ48" s="35"/>
      <c r="CUR48" s="35"/>
      <c r="CUS48" s="35"/>
      <c r="CUT48" s="35"/>
      <c r="CUU48" s="35"/>
      <c r="CUV48" s="35"/>
      <c r="CUW48" s="35"/>
      <c r="CUX48" s="35"/>
      <c r="CUY48" s="35"/>
      <c r="CUZ48" s="35"/>
      <c r="CVA48" s="35"/>
      <c r="CVB48" s="35"/>
      <c r="CVC48" s="35"/>
      <c r="CVD48" s="35"/>
      <c r="CVE48" s="35"/>
      <c r="CVF48" s="35"/>
      <c r="CVG48" s="35"/>
      <c r="CVH48" s="35"/>
      <c r="CVI48" s="35"/>
      <c r="CVJ48" s="35"/>
      <c r="CVK48" s="35"/>
      <c r="CVL48" s="35"/>
      <c r="CVM48" s="35"/>
      <c r="CVN48" s="35"/>
      <c r="CVO48" s="35"/>
      <c r="CVP48" s="35"/>
      <c r="CVQ48" s="35"/>
      <c r="CVR48" s="35"/>
      <c r="CVS48" s="35"/>
      <c r="CVT48" s="35"/>
      <c r="CVU48" s="35"/>
      <c r="CVV48" s="35"/>
      <c r="CVW48" s="35"/>
      <c r="CVX48" s="35"/>
      <c r="CVY48" s="35"/>
      <c r="CVZ48" s="35"/>
      <c r="CWA48" s="35"/>
      <c r="CWB48" s="35"/>
      <c r="CWC48" s="35"/>
      <c r="CWD48" s="35"/>
      <c r="CWE48" s="35"/>
      <c r="CWF48" s="35"/>
      <c r="CWG48" s="35"/>
      <c r="CWH48" s="35"/>
      <c r="CWI48" s="35"/>
      <c r="CWJ48" s="35"/>
      <c r="CWK48" s="35"/>
      <c r="CWL48" s="35"/>
      <c r="CWM48" s="35"/>
      <c r="CWN48" s="35"/>
      <c r="CWO48" s="35"/>
      <c r="CWP48" s="35"/>
      <c r="CWQ48" s="35"/>
      <c r="CWR48" s="35"/>
      <c r="CWS48" s="35"/>
      <c r="CWT48" s="35"/>
      <c r="CWU48" s="35"/>
      <c r="CWV48" s="35"/>
      <c r="CWW48" s="35"/>
      <c r="CWX48" s="35"/>
      <c r="CWY48" s="35"/>
      <c r="CWZ48" s="35"/>
      <c r="CXA48" s="35"/>
      <c r="CXB48" s="35"/>
      <c r="CXC48" s="35"/>
      <c r="CXD48" s="35"/>
      <c r="CXE48" s="35"/>
      <c r="CXF48" s="35"/>
      <c r="CXG48" s="35"/>
      <c r="CXH48" s="35"/>
      <c r="CXI48" s="35"/>
      <c r="CXJ48" s="35"/>
      <c r="CXK48" s="35"/>
      <c r="CXL48" s="35"/>
      <c r="CXM48" s="35"/>
      <c r="CXN48" s="35"/>
      <c r="CXO48" s="35"/>
      <c r="CXP48" s="35"/>
      <c r="CXQ48" s="35"/>
      <c r="CXR48" s="35"/>
      <c r="CXS48" s="35"/>
      <c r="CXT48" s="35"/>
      <c r="CXU48" s="35"/>
      <c r="CXV48" s="35"/>
      <c r="CXW48" s="35"/>
      <c r="CXX48" s="35"/>
      <c r="CXY48" s="35"/>
      <c r="CXZ48" s="35"/>
      <c r="CYA48" s="35"/>
      <c r="CYB48" s="35"/>
      <c r="CYC48" s="35"/>
      <c r="CYD48" s="35"/>
      <c r="CYE48" s="35"/>
      <c r="CYF48" s="35"/>
      <c r="CYG48" s="35"/>
      <c r="CYH48" s="35"/>
      <c r="CYI48" s="35"/>
      <c r="CYJ48" s="35"/>
      <c r="CYK48" s="35"/>
      <c r="CYL48" s="35"/>
      <c r="CYM48" s="35"/>
      <c r="CYN48" s="35"/>
      <c r="CYO48" s="35"/>
      <c r="CYP48" s="35"/>
      <c r="CYQ48" s="35"/>
      <c r="CYR48" s="35"/>
      <c r="CYS48" s="35"/>
      <c r="CYT48" s="35"/>
      <c r="CYU48" s="35"/>
      <c r="CYV48" s="35"/>
      <c r="CYW48" s="35"/>
      <c r="CYX48" s="35"/>
      <c r="CYY48" s="35"/>
      <c r="CYZ48" s="35"/>
      <c r="CZA48" s="35"/>
      <c r="CZB48" s="35"/>
      <c r="CZC48" s="35"/>
      <c r="CZD48" s="35"/>
      <c r="CZE48" s="35"/>
      <c r="CZF48" s="35"/>
      <c r="CZG48" s="35"/>
      <c r="CZH48" s="35"/>
      <c r="CZI48" s="35"/>
      <c r="CZJ48" s="35"/>
      <c r="CZK48" s="35"/>
      <c r="CZL48" s="35"/>
      <c r="CZM48" s="35"/>
      <c r="CZN48" s="35"/>
      <c r="CZO48" s="35"/>
      <c r="CZP48" s="35"/>
      <c r="CZQ48" s="35"/>
      <c r="CZR48" s="35"/>
      <c r="CZS48" s="35"/>
      <c r="CZT48" s="35"/>
      <c r="CZU48" s="35"/>
      <c r="CZV48" s="35"/>
      <c r="CZW48" s="35"/>
      <c r="CZX48" s="35"/>
      <c r="CZY48" s="35"/>
      <c r="CZZ48" s="35"/>
      <c r="DAA48" s="35"/>
      <c r="DAB48" s="35"/>
      <c r="DAC48" s="35"/>
      <c r="DAD48" s="35"/>
      <c r="DAE48" s="35"/>
      <c r="DAF48" s="35"/>
      <c r="DAG48" s="35"/>
      <c r="DAH48" s="35"/>
      <c r="DAI48" s="35"/>
      <c r="DAJ48" s="35"/>
      <c r="DAK48" s="35"/>
      <c r="DAL48" s="35"/>
      <c r="DAM48" s="35"/>
      <c r="DAN48" s="35"/>
      <c r="DAO48" s="35"/>
      <c r="DAP48" s="35"/>
      <c r="DAQ48" s="35"/>
      <c r="DAR48" s="35"/>
      <c r="DAS48" s="35"/>
      <c r="DAT48" s="35"/>
      <c r="DAU48" s="35"/>
      <c r="DAV48" s="35"/>
      <c r="DAW48" s="35"/>
      <c r="DAX48" s="35"/>
      <c r="DAY48" s="35"/>
      <c r="DAZ48" s="35"/>
      <c r="DBA48" s="35"/>
      <c r="DBB48" s="35"/>
      <c r="DBC48" s="35"/>
      <c r="DBD48" s="35"/>
      <c r="DBE48" s="35"/>
      <c r="DBF48" s="35"/>
      <c r="DBG48" s="35"/>
      <c r="DBH48" s="35"/>
      <c r="DBI48" s="35"/>
      <c r="DBJ48" s="35"/>
      <c r="DBK48" s="35"/>
      <c r="DBL48" s="35"/>
      <c r="DBM48" s="35"/>
      <c r="DBN48" s="35"/>
      <c r="DBO48" s="35"/>
      <c r="DBP48" s="35"/>
      <c r="DBQ48" s="35"/>
      <c r="DBR48" s="35"/>
      <c r="DBS48" s="35"/>
      <c r="DBT48" s="35"/>
      <c r="DBU48" s="35"/>
      <c r="DBV48" s="35"/>
      <c r="DBW48" s="35"/>
      <c r="DBX48" s="35"/>
      <c r="DBY48" s="35"/>
      <c r="DBZ48" s="35"/>
      <c r="DCA48" s="35"/>
      <c r="DCB48" s="35"/>
      <c r="DCC48" s="35"/>
      <c r="DCD48" s="35"/>
      <c r="DCE48" s="35"/>
      <c r="DCF48" s="35"/>
      <c r="DCG48" s="35"/>
      <c r="DCH48" s="35"/>
      <c r="DCI48" s="35"/>
      <c r="DCJ48" s="35"/>
      <c r="DCK48" s="35"/>
      <c r="DCL48" s="35"/>
      <c r="DCM48" s="35"/>
      <c r="DCN48" s="35"/>
      <c r="DCO48" s="35"/>
      <c r="DCP48" s="35"/>
      <c r="DCQ48" s="35"/>
      <c r="DCR48" s="35"/>
      <c r="DCS48" s="35"/>
      <c r="DCT48" s="35"/>
      <c r="DCU48" s="35"/>
      <c r="DCV48" s="35"/>
      <c r="DCW48" s="35"/>
      <c r="DCX48" s="35"/>
      <c r="DCY48" s="35"/>
      <c r="DCZ48" s="35"/>
      <c r="DDA48" s="35"/>
      <c r="DDB48" s="35"/>
      <c r="DDC48" s="35"/>
      <c r="DDD48" s="35"/>
      <c r="DDE48" s="35"/>
      <c r="DDF48" s="35"/>
      <c r="DDG48" s="35"/>
      <c r="DDH48" s="35"/>
      <c r="DDI48" s="35"/>
      <c r="DDJ48" s="35"/>
      <c r="DDK48" s="35"/>
      <c r="DDL48" s="35"/>
      <c r="DDM48" s="35"/>
      <c r="DDN48" s="35"/>
      <c r="DDO48" s="35"/>
      <c r="DDP48" s="35"/>
      <c r="DDQ48" s="35"/>
      <c r="DDR48" s="35"/>
      <c r="DDS48" s="35"/>
      <c r="DDT48" s="35"/>
      <c r="DDU48" s="35"/>
      <c r="DDV48" s="35"/>
      <c r="DDW48" s="35"/>
      <c r="DDX48" s="35"/>
      <c r="DDY48" s="35"/>
      <c r="DDZ48" s="35"/>
      <c r="DEA48" s="35"/>
      <c r="DEB48" s="35"/>
      <c r="DEC48" s="35"/>
      <c r="DED48" s="35"/>
      <c r="DEE48" s="35"/>
      <c r="DEF48" s="35"/>
      <c r="DEG48" s="35"/>
      <c r="DEH48" s="35"/>
      <c r="DEI48" s="35"/>
      <c r="DEJ48" s="35"/>
      <c r="DEK48" s="35"/>
      <c r="DEL48" s="35"/>
      <c r="DEM48" s="35"/>
      <c r="DEN48" s="35"/>
      <c r="DEO48" s="35"/>
      <c r="DEP48" s="35"/>
      <c r="DEQ48" s="35"/>
      <c r="DER48" s="35"/>
      <c r="DES48" s="35"/>
      <c r="DET48" s="35"/>
      <c r="DEU48" s="35"/>
      <c r="DEV48" s="35"/>
      <c r="DEW48" s="35"/>
      <c r="DEX48" s="35"/>
      <c r="DEY48" s="35"/>
      <c r="DEZ48" s="35"/>
      <c r="DFA48" s="35"/>
      <c r="DFB48" s="35"/>
      <c r="DFC48" s="35"/>
      <c r="DFD48" s="35"/>
      <c r="DFE48" s="35"/>
      <c r="DFF48" s="35"/>
      <c r="DFG48" s="35"/>
      <c r="DFH48" s="35"/>
      <c r="DFI48" s="35"/>
      <c r="DFJ48" s="35"/>
      <c r="DFK48" s="35"/>
      <c r="DFL48" s="35"/>
      <c r="DFM48" s="35"/>
      <c r="DFN48" s="35"/>
      <c r="DFO48" s="35"/>
      <c r="DFP48" s="35"/>
      <c r="DFQ48" s="35"/>
      <c r="DFR48" s="35"/>
      <c r="DFS48" s="35"/>
      <c r="DFT48" s="35"/>
      <c r="DFU48" s="35"/>
      <c r="DFV48" s="35"/>
      <c r="DFW48" s="35"/>
      <c r="DFX48" s="35"/>
      <c r="DFY48" s="35"/>
      <c r="DFZ48" s="35"/>
      <c r="DGA48" s="35"/>
      <c r="DGB48" s="35"/>
      <c r="DGC48" s="35"/>
      <c r="DGD48" s="35"/>
      <c r="DGE48" s="35"/>
      <c r="DGF48" s="35"/>
      <c r="DGG48" s="35"/>
      <c r="DGH48" s="35"/>
      <c r="DGI48" s="35"/>
      <c r="DGJ48" s="35"/>
      <c r="DGK48" s="35"/>
      <c r="DGL48" s="35"/>
      <c r="DGM48" s="35"/>
      <c r="DGN48" s="35"/>
      <c r="DGO48" s="35"/>
      <c r="DGP48" s="35"/>
      <c r="DGQ48" s="35"/>
      <c r="DGR48" s="35"/>
      <c r="DGS48" s="35"/>
      <c r="DGT48" s="35"/>
      <c r="DGU48" s="35"/>
      <c r="DGV48" s="35"/>
      <c r="DGW48" s="35"/>
      <c r="DGX48" s="35"/>
      <c r="DGY48" s="35"/>
      <c r="DGZ48" s="35"/>
      <c r="DHA48" s="35"/>
      <c r="DHB48" s="35"/>
      <c r="DHC48" s="35"/>
      <c r="DHD48" s="35"/>
      <c r="DHE48" s="35"/>
      <c r="DHF48" s="35"/>
      <c r="DHG48" s="35"/>
      <c r="DHH48" s="35"/>
      <c r="DHI48" s="35"/>
      <c r="DHJ48" s="35"/>
      <c r="DHK48" s="35"/>
      <c r="DHL48" s="35"/>
      <c r="DHM48" s="35"/>
      <c r="DHN48" s="35"/>
      <c r="DHO48" s="35"/>
      <c r="DHP48" s="35"/>
      <c r="DHQ48" s="35"/>
      <c r="DHR48" s="35"/>
      <c r="DHS48" s="35"/>
      <c r="DHT48" s="35"/>
      <c r="DHU48" s="35"/>
      <c r="DHV48" s="35"/>
      <c r="DHW48" s="35"/>
      <c r="DHX48" s="35"/>
      <c r="DHY48" s="35"/>
      <c r="DHZ48" s="35"/>
      <c r="DIA48" s="35"/>
      <c r="DIB48" s="35"/>
      <c r="DIC48" s="35"/>
      <c r="DID48" s="35"/>
      <c r="DIE48" s="35"/>
      <c r="DIF48" s="35"/>
      <c r="DIG48" s="35"/>
      <c r="DIH48" s="35"/>
      <c r="DII48" s="35"/>
      <c r="DIJ48" s="35"/>
      <c r="DIK48" s="35"/>
      <c r="DIL48" s="35"/>
      <c r="DIM48" s="35"/>
      <c r="DIN48" s="35"/>
      <c r="DIO48" s="35"/>
      <c r="DIP48" s="35"/>
      <c r="DIQ48" s="35"/>
      <c r="DIR48" s="35"/>
      <c r="DIS48" s="35"/>
      <c r="DIT48" s="35"/>
      <c r="DIU48" s="35"/>
      <c r="DIV48" s="35"/>
      <c r="DIW48" s="35"/>
      <c r="DIX48" s="35"/>
      <c r="DIY48" s="35"/>
      <c r="DIZ48" s="35"/>
      <c r="DJA48" s="35"/>
      <c r="DJB48" s="35"/>
      <c r="DJC48" s="35"/>
      <c r="DJD48" s="35"/>
      <c r="DJE48" s="35"/>
      <c r="DJF48" s="35"/>
      <c r="DJG48" s="35"/>
      <c r="DJH48" s="35"/>
      <c r="DJI48" s="35"/>
      <c r="DJJ48" s="35"/>
      <c r="DJK48" s="35"/>
      <c r="DJL48" s="35"/>
      <c r="DJM48" s="35"/>
      <c r="DJN48" s="35"/>
      <c r="DJO48" s="35"/>
      <c r="DJP48" s="35"/>
      <c r="DJQ48" s="35"/>
      <c r="DJR48" s="35"/>
      <c r="DJS48" s="35"/>
      <c r="DJT48" s="35"/>
      <c r="DJU48" s="35"/>
      <c r="DJV48" s="35"/>
      <c r="DJW48" s="35"/>
      <c r="DJX48" s="35"/>
      <c r="DJY48" s="35"/>
      <c r="DJZ48" s="35"/>
      <c r="DKA48" s="35"/>
      <c r="DKB48" s="35"/>
      <c r="DKC48" s="35"/>
      <c r="DKD48" s="35"/>
      <c r="DKE48" s="35"/>
      <c r="DKF48" s="35"/>
      <c r="DKG48" s="35"/>
      <c r="DKH48" s="35"/>
      <c r="DKI48" s="35"/>
      <c r="DKJ48" s="35"/>
      <c r="DKK48" s="35"/>
      <c r="DKL48" s="35"/>
      <c r="DKM48" s="35"/>
      <c r="DKN48" s="35"/>
      <c r="DKO48" s="35"/>
      <c r="DKP48" s="35"/>
      <c r="DKQ48" s="35"/>
      <c r="DKR48" s="35"/>
      <c r="DKS48" s="35"/>
      <c r="DKT48" s="35"/>
      <c r="DKU48" s="35"/>
      <c r="DKV48" s="35"/>
      <c r="DKW48" s="35"/>
      <c r="DKX48" s="35"/>
      <c r="DKY48" s="35"/>
      <c r="DKZ48" s="35"/>
      <c r="DLA48" s="35"/>
      <c r="DLB48" s="35"/>
      <c r="DLC48" s="35"/>
      <c r="DLD48" s="35"/>
      <c r="DLE48" s="35"/>
      <c r="DLF48" s="35"/>
      <c r="DLG48" s="35"/>
      <c r="DLH48" s="35"/>
      <c r="DLI48" s="35"/>
      <c r="DLJ48" s="35"/>
      <c r="DLK48" s="35"/>
      <c r="DLL48" s="35"/>
      <c r="DLM48" s="35"/>
      <c r="DLN48" s="35"/>
      <c r="DLO48" s="35"/>
      <c r="DLP48" s="35"/>
      <c r="DLQ48" s="35"/>
      <c r="DLR48" s="35"/>
      <c r="DLS48" s="35"/>
      <c r="DLT48" s="35"/>
      <c r="DLU48" s="35"/>
      <c r="DLV48" s="35"/>
      <c r="DLW48" s="35"/>
      <c r="DLX48" s="35"/>
      <c r="DLY48" s="35"/>
      <c r="DLZ48" s="35"/>
      <c r="DMA48" s="35"/>
      <c r="DMB48" s="35"/>
      <c r="DMC48" s="35"/>
      <c r="DMD48" s="35"/>
      <c r="DME48" s="35"/>
      <c r="DMF48" s="35"/>
      <c r="DMG48" s="35"/>
      <c r="DMH48" s="35"/>
      <c r="DMI48" s="35"/>
      <c r="DMJ48" s="35"/>
      <c r="DMK48" s="35"/>
      <c r="DML48" s="35"/>
      <c r="DMM48" s="35"/>
      <c r="DMN48" s="35"/>
      <c r="DMO48" s="35"/>
      <c r="DMP48" s="35"/>
      <c r="DMQ48" s="35"/>
      <c r="DMR48" s="35"/>
      <c r="DMS48" s="35"/>
      <c r="DMT48" s="35"/>
      <c r="DMU48" s="35"/>
      <c r="DMV48" s="35"/>
      <c r="DMW48" s="35"/>
      <c r="DMX48" s="35"/>
      <c r="DMY48" s="35"/>
      <c r="DMZ48" s="35"/>
      <c r="DNA48" s="35"/>
      <c r="DNB48" s="35"/>
      <c r="DNC48" s="35"/>
      <c r="DND48" s="35"/>
      <c r="DNE48" s="35"/>
      <c r="DNF48" s="35"/>
      <c r="DNG48" s="35"/>
      <c r="DNH48" s="35"/>
      <c r="DNI48" s="35"/>
      <c r="DNJ48" s="35"/>
      <c r="DNK48" s="35"/>
      <c r="DNL48" s="35"/>
      <c r="DNM48" s="35"/>
      <c r="DNN48" s="35"/>
      <c r="DNO48" s="35"/>
      <c r="DNP48" s="35"/>
      <c r="DNQ48" s="35"/>
      <c r="DNR48" s="35"/>
      <c r="DNS48" s="35"/>
      <c r="DNT48" s="35"/>
      <c r="DNU48" s="35"/>
      <c r="DNV48" s="35"/>
      <c r="DNW48" s="35"/>
      <c r="DNX48" s="35"/>
      <c r="DNY48" s="35"/>
      <c r="DNZ48" s="35"/>
      <c r="DOA48" s="35"/>
      <c r="DOB48" s="35"/>
      <c r="DOC48" s="35"/>
      <c r="DOD48" s="35"/>
      <c r="DOE48" s="35"/>
      <c r="DOF48" s="35"/>
      <c r="DOG48" s="35"/>
      <c r="DOH48" s="35"/>
      <c r="DOI48" s="35"/>
      <c r="DOJ48" s="35"/>
      <c r="DOK48" s="35"/>
      <c r="DOL48" s="35"/>
      <c r="DOM48" s="35"/>
      <c r="DON48" s="35"/>
      <c r="DOO48" s="35"/>
      <c r="DOP48" s="35"/>
      <c r="DOQ48" s="35"/>
      <c r="DOR48" s="35"/>
      <c r="DOS48" s="35"/>
      <c r="DOT48" s="35"/>
      <c r="DOU48" s="35"/>
      <c r="DOV48" s="35"/>
      <c r="DOW48" s="35"/>
      <c r="DOX48" s="35"/>
      <c r="DOY48" s="35"/>
      <c r="DOZ48" s="35"/>
      <c r="DPA48" s="35"/>
      <c r="DPB48" s="35"/>
      <c r="DPC48" s="35"/>
      <c r="DPD48" s="35"/>
      <c r="DPE48" s="35"/>
      <c r="DPF48" s="35"/>
      <c r="DPG48" s="35"/>
      <c r="DPH48" s="35"/>
      <c r="DPI48" s="35"/>
      <c r="DPJ48" s="35"/>
      <c r="DPK48" s="35"/>
      <c r="DPL48" s="35"/>
      <c r="DPM48" s="35"/>
      <c r="DPN48" s="35"/>
      <c r="DPO48" s="35"/>
      <c r="DPP48" s="35"/>
      <c r="DPQ48" s="35"/>
      <c r="DPR48" s="35"/>
      <c r="DPS48" s="35"/>
      <c r="DPT48" s="35"/>
      <c r="DPU48" s="35"/>
      <c r="DPV48" s="35"/>
      <c r="DPW48" s="35"/>
      <c r="DPX48" s="35"/>
      <c r="DPY48" s="35"/>
      <c r="DPZ48" s="35"/>
      <c r="DQA48" s="35"/>
      <c r="DQB48" s="35"/>
      <c r="DQC48" s="35"/>
      <c r="DQD48" s="35"/>
      <c r="DQE48" s="35"/>
      <c r="DQF48" s="35"/>
      <c r="DQG48" s="35"/>
      <c r="DQH48" s="35"/>
      <c r="DQI48" s="35"/>
      <c r="DQJ48" s="35"/>
      <c r="DQK48" s="35"/>
      <c r="DQL48" s="35"/>
      <c r="DQM48" s="35"/>
      <c r="DQN48" s="35"/>
      <c r="DQO48" s="35"/>
      <c r="DQP48" s="35"/>
      <c r="DQQ48" s="35"/>
      <c r="DQR48" s="35"/>
      <c r="DQS48" s="35"/>
      <c r="DQT48" s="35"/>
      <c r="DQU48" s="35"/>
      <c r="DQV48" s="35"/>
      <c r="DQW48" s="35"/>
      <c r="DQX48" s="35"/>
      <c r="DQY48" s="35"/>
      <c r="DQZ48" s="35"/>
      <c r="DRA48" s="35"/>
      <c r="DRB48" s="35"/>
      <c r="DRC48" s="35"/>
      <c r="DRD48" s="35"/>
      <c r="DRE48" s="35"/>
      <c r="DRF48" s="35"/>
      <c r="DRG48" s="35"/>
      <c r="DRH48" s="35"/>
      <c r="DRI48" s="35"/>
      <c r="DRJ48" s="35"/>
      <c r="DRK48" s="35"/>
      <c r="DRL48" s="35"/>
      <c r="DRM48" s="35"/>
      <c r="DRN48" s="35"/>
      <c r="DRO48" s="35"/>
      <c r="DRP48" s="35"/>
      <c r="DRQ48" s="35"/>
      <c r="DRR48" s="35"/>
      <c r="DRS48" s="35"/>
      <c r="DRT48" s="35"/>
      <c r="DRU48" s="35"/>
      <c r="DRV48" s="35"/>
      <c r="DRW48" s="35"/>
      <c r="DRX48" s="35"/>
      <c r="DRY48" s="35"/>
      <c r="DRZ48" s="35"/>
      <c r="DSA48" s="35"/>
      <c r="DSB48" s="35"/>
      <c r="DSC48" s="35"/>
      <c r="DSD48" s="35"/>
      <c r="DSE48" s="35"/>
      <c r="DSF48" s="35"/>
      <c r="DSG48" s="35"/>
      <c r="DSH48" s="35"/>
      <c r="DSI48" s="35"/>
      <c r="DSJ48" s="35"/>
      <c r="DSK48" s="35"/>
      <c r="DSL48" s="35"/>
      <c r="DSM48" s="35"/>
      <c r="DSN48" s="35"/>
      <c r="DSO48" s="35"/>
      <c r="DSP48" s="35"/>
      <c r="DSQ48" s="35"/>
      <c r="DSR48" s="35"/>
      <c r="DSS48" s="35"/>
      <c r="DST48" s="35"/>
      <c r="DSU48" s="35"/>
      <c r="DSV48" s="35"/>
      <c r="DSW48" s="35"/>
      <c r="DSX48" s="35"/>
      <c r="DSY48" s="35"/>
      <c r="DSZ48" s="35"/>
      <c r="DTA48" s="35"/>
      <c r="DTB48" s="35"/>
      <c r="DTC48" s="35"/>
      <c r="DTD48" s="35"/>
      <c r="DTE48" s="35"/>
      <c r="DTF48" s="35"/>
      <c r="DTG48" s="35"/>
      <c r="DTH48" s="35"/>
      <c r="DTI48" s="35"/>
      <c r="DTJ48" s="35"/>
      <c r="DTK48" s="35"/>
      <c r="DTL48" s="35"/>
      <c r="DTM48" s="35"/>
      <c r="DTN48" s="35"/>
      <c r="DTO48" s="35"/>
      <c r="DTP48" s="35"/>
      <c r="DTQ48" s="35"/>
      <c r="DTR48" s="35"/>
      <c r="DTS48" s="35"/>
      <c r="DTT48" s="35"/>
      <c r="DTU48" s="35"/>
      <c r="DTV48" s="35"/>
      <c r="DTW48" s="35"/>
      <c r="DTX48" s="35"/>
      <c r="DTY48" s="35"/>
      <c r="DTZ48" s="35"/>
      <c r="DUA48" s="35"/>
      <c r="DUB48" s="35"/>
      <c r="DUC48" s="35"/>
      <c r="DUD48" s="35"/>
      <c r="DUE48" s="35"/>
      <c r="DUF48" s="35"/>
      <c r="DUG48" s="35"/>
      <c r="DUH48" s="35"/>
      <c r="DUI48" s="35"/>
      <c r="DUJ48" s="35"/>
      <c r="DUK48" s="35"/>
      <c r="DUL48" s="35"/>
      <c r="DUM48" s="35"/>
      <c r="DUN48" s="35"/>
      <c r="DUO48" s="35"/>
      <c r="DUP48" s="35"/>
      <c r="DUQ48" s="35"/>
      <c r="DUR48" s="35"/>
      <c r="DUS48" s="35"/>
      <c r="DUT48" s="35"/>
      <c r="DUU48" s="35"/>
      <c r="DUV48" s="35"/>
      <c r="DUW48" s="35"/>
      <c r="DUX48" s="35"/>
      <c r="DUY48" s="35"/>
      <c r="DUZ48" s="35"/>
      <c r="DVA48" s="35"/>
      <c r="DVB48" s="35"/>
      <c r="DVC48" s="35"/>
      <c r="DVD48" s="35"/>
      <c r="DVE48" s="35"/>
      <c r="DVF48" s="35"/>
      <c r="DVG48" s="35"/>
      <c r="DVH48" s="35"/>
      <c r="DVI48" s="35"/>
      <c r="DVJ48" s="35"/>
      <c r="DVK48" s="35"/>
      <c r="DVL48" s="35"/>
      <c r="DVM48" s="35"/>
      <c r="DVN48" s="35"/>
      <c r="DVO48" s="35"/>
      <c r="DVP48" s="35"/>
      <c r="DVQ48" s="35"/>
      <c r="DVR48" s="35"/>
      <c r="DVS48" s="35"/>
      <c r="DVT48" s="35"/>
      <c r="DVU48" s="35"/>
      <c r="DVV48" s="35"/>
      <c r="DVW48" s="35"/>
      <c r="DVX48" s="35"/>
      <c r="DVY48" s="35"/>
      <c r="DVZ48" s="35"/>
      <c r="DWA48" s="35"/>
      <c r="DWB48" s="35"/>
      <c r="DWC48" s="35"/>
      <c r="DWD48" s="35"/>
      <c r="DWE48" s="35"/>
      <c r="DWF48" s="35"/>
      <c r="DWG48" s="35"/>
      <c r="DWH48" s="35"/>
      <c r="DWI48" s="35"/>
      <c r="DWJ48" s="35"/>
      <c r="DWK48" s="35"/>
      <c r="DWL48" s="35"/>
      <c r="DWM48" s="35"/>
      <c r="DWN48" s="35"/>
      <c r="DWO48" s="35"/>
      <c r="DWP48" s="35"/>
      <c r="DWQ48" s="35"/>
      <c r="DWR48" s="35"/>
      <c r="DWS48" s="35"/>
      <c r="DWT48" s="35"/>
      <c r="DWU48" s="35"/>
      <c r="DWV48" s="35"/>
      <c r="DWW48" s="35"/>
      <c r="DWX48" s="35"/>
      <c r="DWY48" s="35"/>
      <c r="DWZ48" s="35"/>
      <c r="DXA48" s="35"/>
      <c r="DXB48" s="35"/>
      <c r="DXC48" s="35"/>
      <c r="DXD48" s="35"/>
      <c r="DXE48" s="35"/>
      <c r="DXF48" s="35"/>
      <c r="DXG48" s="35"/>
      <c r="DXH48" s="35"/>
      <c r="DXI48" s="35"/>
      <c r="DXJ48" s="35"/>
      <c r="DXK48" s="35"/>
      <c r="DXL48" s="35"/>
      <c r="DXM48" s="35"/>
      <c r="DXN48" s="35"/>
      <c r="DXO48" s="35"/>
      <c r="DXP48" s="35"/>
      <c r="DXQ48" s="35"/>
      <c r="DXR48" s="35"/>
      <c r="DXS48" s="35"/>
      <c r="DXT48" s="35"/>
      <c r="DXU48" s="35"/>
      <c r="DXV48" s="35"/>
      <c r="DXW48" s="35"/>
      <c r="DXX48" s="35"/>
      <c r="DXY48" s="35"/>
      <c r="DXZ48" s="35"/>
      <c r="DYA48" s="35"/>
      <c r="DYB48" s="35"/>
      <c r="DYC48" s="35"/>
      <c r="DYD48" s="35"/>
      <c r="DYE48" s="35"/>
      <c r="DYF48" s="35"/>
      <c r="DYG48" s="35"/>
      <c r="DYH48" s="35"/>
      <c r="DYI48" s="35"/>
      <c r="DYJ48" s="35"/>
      <c r="DYK48" s="35"/>
      <c r="DYL48" s="35"/>
      <c r="DYM48" s="35"/>
      <c r="DYN48" s="35"/>
      <c r="DYO48" s="35"/>
      <c r="DYP48" s="35"/>
      <c r="DYQ48" s="35"/>
      <c r="DYR48" s="35"/>
      <c r="DYS48" s="35"/>
      <c r="DYT48" s="35"/>
      <c r="DYU48" s="35"/>
      <c r="DYV48" s="35"/>
      <c r="DYW48" s="35"/>
      <c r="DYX48" s="35"/>
      <c r="DYY48" s="35"/>
      <c r="DYZ48" s="35"/>
      <c r="DZA48" s="35"/>
      <c r="DZB48" s="35"/>
      <c r="DZC48" s="35"/>
      <c r="DZD48" s="35"/>
      <c r="DZE48" s="35"/>
      <c r="DZF48" s="35"/>
      <c r="DZG48" s="35"/>
      <c r="DZH48" s="35"/>
      <c r="DZI48" s="35"/>
      <c r="DZJ48" s="35"/>
      <c r="DZK48" s="35"/>
      <c r="DZL48" s="35"/>
      <c r="DZM48" s="35"/>
      <c r="DZN48" s="35"/>
      <c r="DZO48" s="35"/>
      <c r="DZP48" s="35"/>
      <c r="DZQ48" s="35"/>
      <c r="DZR48" s="35"/>
      <c r="DZS48" s="35"/>
      <c r="DZT48" s="35"/>
      <c r="DZU48" s="35"/>
      <c r="DZV48" s="35"/>
      <c r="DZW48" s="35"/>
      <c r="DZX48" s="35"/>
      <c r="DZY48" s="35"/>
      <c r="DZZ48" s="35"/>
      <c r="EAA48" s="35"/>
      <c r="EAB48" s="35"/>
      <c r="EAC48" s="35"/>
      <c r="EAD48" s="35"/>
      <c r="EAE48" s="35"/>
      <c r="EAF48" s="35"/>
      <c r="EAG48" s="35"/>
      <c r="EAH48" s="35"/>
      <c r="EAI48" s="35"/>
      <c r="EAJ48" s="35"/>
      <c r="EAK48" s="35"/>
      <c r="EAL48" s="35"/>
      <c r="EAM48" s="35"/>
      <c r="EAN48" s="35"/>
      <c r="EAO48" s="35"/>
      <c r="EAP48" s="35"/>
      <c r="EAQ48" s="35"/>
      <c r="EAR48" s="35"/>
      <c r="EAS48" s="35"/>
      <c r="EAT48" s="35"/>
      <c r="EAU48" s="35"/>
      <c r="EAV48" s="35"/>
      <c r="EAW48" s="35"/>
      <c r="EAX48" s="35"/>
      <c r="EAY48" s="35"/>
      <c r="EAZ48" s="35"/>
      <c r="EBA48" s="35"/>
      <c r="EBB48" s="35"/>
      <c r="EBC48" s="35"/>
      <c r="EBD48" s="35"/>
      <c r="EBE48" s="35"/>
      <c r="EBF48" s="35"/>
      <c r="EBG48" s="35"/>
      <c r="EBH48" s="35"/>
      <c r="EBI48" s="35"/>
      <c r="EBJ48" s="35"/>
      <c r="EBK48" s="35"/>
      <c r="EBL48" s="35"/>
      <c r="EBM48" s="35"/>
      <c r="EBN48" s="35"/>
      <c r="EBO48" s="35"/>
      <c r="EBP48" s="35"/>
      <c r="EBQ48" s="35"/>
      <c r="EBR48" s="35"/>
      <c r="EBS48" s="35"/>
      <c r="EBT48" s="35"/>
      <c r="EBU48" s="35"/>
      <c r="EBV48" s="35"/>
      <c r="EBW48" s="35"/>
      <c r="EBX48" s="35"/>
      <c r="EBY48" s="35"/>
      <c r="EBZ48" s="35"/>
      <c r="ECA48" s="35"/>
      <c r="ECB48" s="35"/>
      <c r="ECC48" s="35"/>
      <c r="ECD48" s="35"/>
      <c r="ECE48" s="35"/>
      <c r="ECF48" s="35"/>
      <c r="ECG48" s="35"/>
      <c r="ECH48" s="35"/>
      <c r="ECI48" s="35"/>
      <c r="ECJ48" s="35"/>
      <c r="ECK48" s="35"/>
      <c r="ECL48" s="35"/>
      <c r="ECM48" s="35"/>
      <c r="ECN48" s="35"/>
      <c r="ECO48" s="35"/>
      <c r="ECP48" s="35"/>
      <c r="ECQ48" s="35"/>
      <c r="ECR48" s="35"/>
      <c r="ECS48" s="35"/>
      <c r="ECT48" s="35"/>
      <c r="ECU48" s="35"/>
      <c r="ECV48" s="35"/>
      <c r="ECW48" s="35"/>
      <c r="ECX48" s="35"/>
      <c r="ECY48" s="35"/>
      <c r="ECZ48" s="35"/>
      <c r="EDA48" s="35"/>
      <c r="EDB48" s="35"/>
      <c r="EDC48" s="35"/>
      <c r="EDD48" s="35"/>
      <c r="EDE48" s="35"/>
      <c r="EDF48" s="35"/>
      <c r="EDG48" s="35"/>
      <c r="EDH48" s="35"/>
      <c r="EDI48" s="35"/>
      <c r="EDJ48" s="35"/>
      <c r="EDK48" s="35"/>
      <c r="EDL48" s="35"/>
      <c r="EDM48" s="35"/>
      <c r="EDN48" s="35"/>
      <c r="EDO48" s="35"/>
      <c r="EDP48" s="35"/>
      <c r="EDQ48" s="35"/>
      <c r="EDR48" s="35"/>
      <c r="EDS48" s="35"/>
      <c r="EDT48" s="35"/>
      <c r="EDU48" s="35"/>
      <c r="EDV48" s="35"/>
      <c r="EDW48" s="35"/>
      <c r="EDX48" s="35"/>
      <c r="EDY48" s="35"/>
      <c r="EDZ48" s="35"/>
      <c r="EEA48" s="35"/>
      <c r="EEB48" s="35"/>
      <c r="EEC48" s="35"/>
      <c r="EED48" s="35"/>
      <c r="EEE48" s="35"/>
      <c r="EEF48" s="35"/>
      <c r="EEG48" s="35"/>
      <c r="EEH48" s="35"/>
      <c r="EEI48" s="35"/>
      <c r="EEJ48" s="35"/>
      <c r="EEK48" s="35"/>
      <c r="EEL48" s="35"/>
      <c r="EEM48" s="35"/>
      <c r="EEN48" s="35"/>
      <c r="EEO48" s="35"/>
      <c r="EEP48" s="35"/>
      <c r="EEQ48" s="35"/>
      <c r="EER48" s="35"/>
      <c r="EES48" s="35"/>
      <c r="EET48" s="35"/>
      <c r="EEU48" s="35"/>
      <c r="EEV48" s="35"/>
      <c r="EEW48" s="35"/>
      <c r="EEX48" s="35"/>
      <c r="EEY48" s="35"/>
      <c r="EEZ48" s="35"/>
      <c r="EFA48" s="35"/>
      <c r="EFB48" s="35"/>
      <c r="EFC48" s="35"/>
      <c r="EFD48" s="35"/>
      <c r="EFE48" s="35"/>
      <c r="EFF48" s="35"/>
      <c r="EFG48" s="35"/>
      <c r="EFH48" s="35"/>
      <c r="EFI48" s="35"/>
      <c r="EFJ48" s="35"/>
      <c r="EFK48" s="35"/>
      <c r="EFL48" s="35"/>
      <c r="EFM48" s="35"/>
      <c r="EFN48" s="35"/>
      <c r="EFO48" s="35"/>
      <c r="EFP48" s="35"/>
      <c r="EFQ48" s="35"/>
      <c r="EFR48" s="35"/>
      <c r="EFS48" s="35"/>
      <c r="EFT48" s="35"/>
      <c r="EFU48" s="35"/>
      <c r="EFV48" s="35"/>
      <c r="EFW48" s="35"/>
      <c r="EFX48" s="35"/>
      <c r="EFY48" s="35"/>
      <c r="EFZ48" s="35"/>
      <c r="EGA48" s="35"/>
      <c r="EGB48" s="35"/>
      <c r="EGC48" s="35"/>
      <c r="EGD48" s="35"/>
      <c r="EGE48" s="35"/>
      <c r="EGF48" s="35"/>
      <c r="EGG48" s="35"/>
      <c r="EGH48" s="35"/>
      <c r="EGI48" s="35"/>
      <c r="EGJ48" s="35"/>
      <c r="EGK48" s="35"/>
      <c r="EGL48" s="35"/>
      <c r="EGM48" s="35"/>
      <c r="EGN48" s="35"/>
      <c r="EGO48" s="35"/>
      <c r="EGP48" s="35"/>
      <c r="EGQ48" s="35"/>
      <c r="EGR48" s="35"/>
      <c r="EGS48" s="35"/>
      <c r="EGT48" s="35"/>
      <c r="EGU48" s="35"/>
      <c r="EGV48" s="35"/>
      <c r="EGW48" s="35"/>
      <c r="EGX48" s="35"/>
      <c r="EGY48" s="35"/>
      <c r="EGZ48" s="35"/>
      <c r="EHA48" s="35"/>
      <c r="EHB48" s="35"/>
      <c r="EHC48" s="35"/>
      <c r="EHD48" s="35"/>
      <c r="EHE48" s="35"/>
      <c r="EHF48" s="35"/>
      <c r="EHG48" s="35"/>
      <c r="EHH48" s="35"/>
      <c r="EHI48" s="35"/>
      <c r="EHJ48" s="35"/>
      <c r="EHK48" s="35"/>
      <c r="EHL48" s="35"/>
      <c r="EHM48" s="35"/>
      <c r="EHN48" s="35"/>
      <c r="EHO48" s="35"/>
      <c r="EHP48" s="35"/>
      <c r="EHQ48" s="35"/>
      <c r="EHR48" s="35"/>
      <c r="EHS48" s="35"/>
      <c r="EHT48" s="35"/>
      <c r="EHU48" s="35"/>
      <c r="EHV48" s="35"/>
      <c r="EHW48" s="35"/>
      <c r="EHX48" s="35"/>
      <c r="EHY48" s="35"/>
      <c r="EHZ48" s="35"/>
      <c r="EIA48" s="35"/>
      <c r="EIB48" s="35"/>
      <c r="EIC48" s="35"/>
      <c r="EID48" s="35"/>
      <c r="EIE48" s="35"/>
      <c r="EIF48" s="35"/>
      <c r="EIG48" s="35"/>
      <c r="EIH48" s="35"/>
      <c r="EII48" s="35"/>
      <c r="EIJ48" s="35"/>
      <c r="EIK48" s="35"/>
      <c r="EIL48" s="35"/>
      <c r="EIM48" s="35"/>
      <c r="EIN48" s="35"/>
      <c r="EIO48" s="35"/>
      <c r="EIP48" s="35"/>
      <c r="EIQ48" s="35"/>
      <c r="EIR48" s="35"/>
      <c r="EIS48" s="35"/>
      <c r="EIT48" s="35"/>
      <c r="EIU48" s="35"/>
      <c r="EIV48" s="35"/>
      <c r="EIW48" s="35"/>
      <c r="EIX48" s="35"/>
      <c r="EIY48" s="35"/>
      <c r="EIZ48" s="35"/>
      <c r="EJA48" s="35"/>
      <c r="EJB48" s="35"/>
      <c r="EJC48" s="35"/>
      <c r="EJD48" s="35"/>
      <c r="EJE48" s="35"/>
      <c r="EJF48" s="35"/>
      <c r="EJG48" s="35"/>
      <c r="EJH48" s="35"/>
      <c r="EJI48" s="35"/>
      <c r="EJJ48" s="35"/>
      <c r="EJK48" s="35"/>
      <c r="EJL48" s="35"/>
      <c r="EJM48" s="35"/>
      <c r="EJN48" s="35"/>
      <c r="EJO48" s="35"/>
      <c r="EJP48" s="35"/>
      <c r="EJQ48" s="35"/>
      <c r="EJR48" s="35"/>
      <c r="EJS48" s="35"/>
      <c r="EJT48" s="35"/>
      <c r="EJU48" s="35"/>
      <c r="EJV48" s="35"/>
      <c r="EJW48" s="35"/>
      <c r="EJX48" s="35"/>
      <c r="EJY48" s="35"/>
      <c r="EJZ48" s="35"/>
      <c r="EKA48" s="35"/>
      <c r="EKB48" s="35"/>
      <c r="EKC48" s="35"/>
      <c r="EKD48" s="35"/>
      <c r="EKE48" s="35"/>
      <c r="EKF48" s="35"/>
      <c r="EKG48" s="35"/>
      <c r="EKH48" s="35"/>
      <c r="EKI48" s="35"/>
      <c r="EKJ48" s="35"/>
      <c r="EKK48" s="35"/>
      <c r="EKL48" s="35"/>
      <c r="EKM48" s="35"/>
      <c r="EKN48" s="35"/>
      <c r="EKO48" s="35"/>
      <c r="EKP48" s="35"/>
      <c r="EKQ48" s="35"/>
      <c r="EKR48" s="35"/>
      <c r="EKS48" s="35"/>
      <c r="EKT48" s="35"/>
      <c r="EKU48" s="35"/>
      <c r="EKV48" s="35"/>
      <c r="EKW48" s="35"/>
      <c r="EKX48" s="35"/>
      <c r="EKY48" s="35"/>
      <c r="EKZ48" s="35"/>
      <c r="ELA48" s="35"/>
      <c r="ELB48" s="35"/>
      <c r="ELC48" s="35"/>
      <c r="ELD48" s="35"/>
      <c r="ELE48" s="35"/>
      <c r="ELF48" s="35"/>
      <c r="ELG48" s="35"/>
      <c r="ELH48" s="35"/>
      <c r="ELI48" s="35"/>
      <c r="ELJ48" s="35"/>
      <c r="ELK48" s="35"/>
      <c r="ELL48" s="35"/>
      <c r="ELM48" s="35"/>
      <c r="ELN48" s="35"/>
      <c r="ELO48" s="35"/>
      <c r="ELP48" s="35"/>
      <c r="ELQ48" s="35"/>
      <c r="ELR48" s="35"/>
      <c r="ELS48" s="35"/>
      <c r="ELT48" s="35"/>
      <c r="ELU48" s="35"/>
      <c r="ELV48" s="35"/>
      <c r="ELW48" s="35"/>
      <c r="ELX48" s="35"/>
      <c r="ELY48" s="35"/>
      <c r="ELZ48" s="35"/>
      <c r="EMA48" s="35"/>
      <c r="EMB48" s="35"/>
      <c r="EMC48" s="35"/>
      <c r="EMD48" s="35"/>
      <c r="EME48" s="35"/>
      <c r="EMF48" s="35"/>
      <c r="EMG48" s="35"/>
      <c r="EMH48" s="35"/>
      <c r="EMI48" s="35"/>
      <c r="EMJ48" s="35"/>
      <c r="EMK48" s="35"/>
      <c r="EML48" s="35"/>
      <c r="EMM48" s="35"/>
      <c r="EMN48" s="35"/>
      <c r="EMO48" s="35"/>
      <c r="EMP48" s="35"/>
      <c r="EMQ48" s="35"/>
      <c r="EMR48" s="35"/>
      <c r="EMS48" s="35"/>
      <c r="EMT48" s="35"/>
      <c r="EMU48" s="35"/>
      <c r="EMV48" s="35"/>
      <c r="EMW48" s="35"/>
      <c r="EMX48" s="35"/>
      <c r="EMY48" s="35"/>
      <c r="EMZ48" s="35"/>
      <c r="ENA48" s="35"/>
      <c r="ENB48" s="35"/>
      <c r="ENC48" s="35"/>
      <c r="END48" s="35"/>
      <c r="ENE48" s="35"/>
      <c r="ENF48" s="35"/>
      <c r="ENG48" s="35"/>
      <c r="ENH48" s="35"/>
      <c r="ENI48" s="35"/>
      <c r="ENJ48" s="35"/>
      <c r="ENK48" s="35"/>
      <c r="ENL48" s="35"/>
      <c r="ENM48" s="35"/>
      <c r="ENN48" s="35"/>
      <c r="ENO48" s="35"/>
      <c r="ENP48" s="35"/>
      <c r="ENQ48" s="35"/>
      <c r="ENR48" s="35"/>
      <c r="ENS48" s="35"/>
      <c r="ENT48" s="35"/>
      <c r="ENU48" s="35"/>
      <c r="ENV48" s="35"/>
      <c r="ENW48" s="35"/>
      <c r="ENX48" s="35"/>
      <c r="ENY48" s="35"/>
      <c r="ENZ48" s="35"/>
      <c r="EOA48" s="35"/>
      <c r="EOB48" s="35"/>
      <c r="EOC48" s="35"/>
      <c r="EOD48" s="35"/>
      <c r="EOE48" s="35"/>
      <c r="EOF48" s="35"/>
      <c r="EOG48" s="35"/>
      <c r="EOH48" s="35"/>
      <c r="EOI48" s="35"/>
      <c r="EOJ48" s="35"/>
      <c r="EOK48" s="35"/>
      <c r="EOL48" s="35"/>
      <c r="EOM48" s="35"/>
      <c r="EON48" s="35"/>
      <c r="EOO48" s="35"/>
      <c r="EOP48" s="35"/>
      <c r="EOQ48" s="35"/>
      <c r="EOR48" s="35"/>
      <c r="EOS48" s="35"/>
      <c r="EOT48" s="35"/>
      <c r="EOU48" s="35"/>
      <c r="EOV48" s="35"/>
      <c r="EOW48" s="35"/>
      <c r="EOX48" s="35"/>
      <c r="EOY48" s="35"/>
      <c r="EOZ48" s="35"/>
      <c r="EPA48" s="35"/>
      <c r="EPB48" s="35"/>
      <c r="EPC48" s="35"/>
      <c r="EPD48" s="35"/>
      <c r="EPE48" s="35"/>
      <c r="EPF48" s="35"/>
      <c r="EPG48" s="35"/>
      <c r="EPH48" s="35"/>
      <c r="EPI48" s="35"/>
      <c r="EPJ48" s="35"/>
      <c r="EPK48" s="35"/>
      <c r="EPL48" s="35"/>
      <c r="EPM48" s="35"/>
      <c r="EPN48" s="35"/>
      <c r="EPO48" s="35"/>
      <c r="EPP48" s="35"/>
      <c r="EPQ48" s="35"/>
      <c r="EPR48" s="35"/>
      <c r="EPS48" s="35"/>
      <c r="EPT48" s="35"/>
      <c r="EPU48" s="35"/>
      <c r="EPV48" s="35"/>
      <c r="EPW48" s="35"/>
      <c r="EPX48" s="35"/>
      <c r="EPY48" s="35"/>
      <c r="EPZ48" s="35"/>
      <c r="EQA48" s="35"/>
      <c r="EQB48" s="35"/>
      <c r="EQC48" s="35"/>
      <c r="EQD48" s="35"/>
      <c r="EQE48" s="35"/>
      <c r="EQF48" s="35"/>
      <c r="EQG48" s="35"/>
      <c r="EQH48" s="35"/>
      <c r="EQI48" s="35"/>
      <c r="EQJ48" s="35"/>
      <c r="EQK48" s="35"/>
      <c r="EQL48" s="35"/>
      <c r="EQM48" s="35"/>
      <c r="EQN48" s="35"/>
      <c r="EQO48" s="35"/>
      <c r="EQP48" s="35"/>
      <c r="EQQ48" s="35"/>
      <c r="EQR48" s="35"/>
      <c r="EQS48" s="35"/>
      <c r="EQT48" s="35"/>
      <c r="EQU48" s="35"/>
      <c r="EQV48" s="35"/>
      <c r="EQW48" s="35"/>
      <c r="EQX48" s="35"/>
      <c r="EQY48" s="35"/>
      <c r="EQZ48" s="35"/>
      <c r="ERA48" s="35"/>
      <c r="ERB48" s="35"/>
      <c r="ERC48" s="35"/>
      <c r="ERD48" s="35"/>
      <c r="ERE48" s="35"/>
      <c r="ERF48" s="35"/>
      <c r="ERG48" s="35"/>
      <c r="ERH48" s="35"/>
      <c r="ERI48" s="35"/>
      <c r="ERJ48" s="35"/>
      <c r="ERK48" s="35"/>
      <c r="ERL48" s="35"/>
      <c r="ERM48" s="35"/>
      <c r="ERN48" s="35"/>
      <c r="ERO48" s="35"/>
      <c r="ERP48" s="35"/>
      <c r="ERQ48" s="35"/>
      <c r="ERR48" s="35"/>
      <c r="ERS48" s="35"/>
      <c r="ERT48" s="35"/>
      <c r="ERU48" s="35"/>
      <c r="ERV48" s="35"/>
      <c r="ERW48" s="35"/>
      <c r="ERX48" s="35"/>
      <c r="ERY48" s="35"/>
      <c r="ERZ48" s="35"/>
      <c r="ESA48" s="35"/>
      <c r="ESB48" s="35"/>
      <c r="ESC48" s="35"/>
      <c r="ESD48" s="35"/>
      <c r="ESE48" s="35"/>
      <c r="ESF48" s="35"/>
      <c r="ESG48" s="35"/>
      <c r="ESH48" s="35"/>
      <c r="ESI48" s="35"/>
      <c r="ESJ48" s="35"/>
      <c r="ESK48" s="35"/>
      <c r="ESL48" s="35"/>
      <c r="ESM48" s="35"/>
      <c r="ESN48" s="35"/>
      <c r="ESO48" s="35"/>
      <c r="ESP48" s="35"/>
      <c r="ESQ48" s="35"/>
      <c r="ESR48" s="35"/>
      <c r="ESS48" s="35"/>
      <c r="EST48" s="35"/>
      <c r="ESU48" s="35"/>
      <c r="ESV48" s="35"/>
      <c r="ESW48" s="35"/>
      <c r="ESX48" s="35"/>
      <c r="ESY48" s="35"/>
      <c r="ESZ48" s="35"/>
      <c r="ETA48" s="35"/>
      <c r="ETB48" s="35"/>
      <c r="ETC48" s="35"/>
      <c r="ETD48" s="35"/>
      <c r="ETE48" s="35"/>
      <c r="ETF48" s="35"/>
      <c r="ETG48" s="35"/>
      <c r="ETH48" s="35"/>
      <c r="ETI48" s="35"/>
      <c r="ETJ48" s="35"/>
      <c r="ETK48" s="35"/>
      <c r="ETL48" s="35"/>
      <c r="ETM48" s="35"/>
      <c r="ETN48" s="35"/>
      <c r="ETO48" s="35"/>
      <c r="ETP48" s="35"/>
      <c r="ETQ48" s="35"/>
      <c r="ETR48" s="35"/>
      <c r="ETS48" s="35"/>
      <c r="ETT48" s="35"/>
      <c r="ETU48" s="35"/>
      <c r="ETV48" s="35"/>
      <c r="ETW48" s="35"/>
      <c r="ETX48" s="35"/>
      <c r="ETY48" s="35"/>
      <c r="ETZ48" s="35"/>
      <c r="EUA48" s="35"/>
      <c r="EUB48" s="35"/>
      <c r="EUC48" s="35"/>
      <c r="EUD48" s="35"/>
      <c r="EUE48" s="35"/>
      <c r="EUF48" s="35"/>
      <c r="EUG48" s="35"/>
      <c r="EUH48" s="35"/>
      <c r="EUI48" s="35"/>
      <c r="EUJ48" s="35"/>
      <c r="EUK48" s="35"/>
      <c r="EUL48" s="35"/>
      <c r="EUM48" s="35"/>
      <c r="EUN48" s="35"/>
      <c r="EUO48" s="35"/>
      <c r="EUP48" s="35"/>
      <c r="EUQ48" s="35"/>
      <c r="EUR48" s="35"/>
      <c r="EUS48" s="35"/>
      <c r="EUT48" s="35"/>
      <c r="EUU48" s="35"/>
      <c r="EUV48" s="35"/>
      <c r="EUW48" s="35"/>
      <c r="EUX48" s="35"/>
      <c r="EUY48" s="35"/>
      <c r="EUZ48" s="35"/>
      <c r="EVA48" s="35"/>
      <c r="EVB48" s="35"/>
      <c r="EVC48" s="35"/>
      <c r="EVD48" s="35"/>
      <c r="EVE48" s="35"/>
      <c r="EVF48" s="35"/>
      <c r="EVG48" s="35"/>
      <c r="EVH48" s="35"/>
      <c r="EVI48" s="35"/>
      <c r="EVJ48" s="35"/>
      <c r="EVK48" s="35"/>
      <c r="EVL48" s="35"/>
      <c r="EVM48" s="35"/>
      <c r="EVN48" s="35"/>
      <c r="EVO48" s="35"/>
      <c r="EVP48" s="35"/>
      <c r="EVQ48" s="35"/>
      <c r="EVR48" s="35"/>
      <c r="EVS48" s="35"/>
      <c r="EVT48" s="35"/>
      <c r="EVU48" s="35"/>
      <c r="EVV48" s="35"/>
      <c r="EVW48" s="35"/>
      <c r="EVX48" s="35"/>
      <c r="EVY48" s="35"/>
      <c r="EVZ48" s="35"/>
      <c r="EWA48" s="35"/>
      <c r="EWB48" s="35"/>
      <c r="EWC48" s="35"/>
      <c r="EWD48" s="35"/>
      <c r="EWE48" s="35"/>
      <c r="EWF48" s="35"/>
      <c r="EWG48" s="35"/>
      <c r="EWH48" s="35"/>
      <c r="EWI48" s="35"/>
      <c r="EWJ48" s="35"/>
      <c r="EWK48" s="35"/>
      <c r="EWL48" s="35"/>
      <c r="EWM48" s="35"/>
      <c r="EWN48" s="35"/>
      <c r="EWO48" s="35"/>
      <c r="EWP48" s="35"/>
      <c r="EWQ48" s="35"/>
      <c r="EWR48" s="35"/>
      <c r="EWS48" s="35"/>
      <c r="EWT48" s="35"/>
      <c r="EWU48" s="35"/>
      <c r="EWV48" s="35"/>
      <c r="EWW48" s="35"/>
      <c r="EWX48" s="35"/>
      <c r="EWY48" s="35"/>
      <c r="EWZ48" s="35"/>
      <c r="EXA48" s="35"/>
      <c r="EXB48" s="35"/>
      <c r="EXC48" s="35"/>
      <c r="EXD48" s="35"/>
      <c r="EXE48" s="35"/>
      <c r="EXF48" s="35"/>
      <c r="EXG48" s="35"/>
      <c r="EXH48" s="35"/>
      <c r="EXI48" s="35"/>
      <c r="EXJ48" s="35"/>
      <c r="EXK48" s="35"/>
      <c r="EXL48" s="35"/>
      <c r="EXM48" s="35"/>
      <c r="EXN48" s="35"/>
      <c r="EXO48" s="35"/>
      <c r="EXP48" s="35"/>
      <c r="EXQ48" s="35"/>
      <c r="EXR48" s="35"/>
      <c r="EXS48" s="35"/>
      <c r="EXT48" s="35"/>
      <c r="EXU48" s="35"/>
      <c r="EXV48" s="35"/>
      <c r="EXW48" s="35"/>
      <c r="EXX48" s="35"/>
      <c r="EXY48" s="35"/>
      <c r="EXZ48" s="35"/>
      <c r="EYA48" s="35"/>
      <c r="EYB48" s="35"/>
      <c r="EYC48" s="35"/>
      <c r="EYD48" s="35"/>
      <c r="EYE48" s="35"/>
      <c r="EYF48" s="35"/>
      <c r="EYG48" s="35"/>
      <c r="EYH48" s="35"/>
      <c r="EYI48" s="35"/>
      <c r="EYJ48" s="35"/>
      <c r="EYK48" s="35"/>
      <c r="EYL48" s="35"/>
      <c r="EYM48" s="35"/>
      <c r="EYN48" s="35"/>
      <c r="EYO48" s="35"/>
      <c r="EYP48" s="35"/>
      <c r="EYQ48" s="35"/>
      <c r="EYR48" s="35"/>
      <c r="EYS48" s="35"/>
      <c r="EYT48" s="35"/>
      <c r="EYU48" s="35"/>
      <c r="EYV48" s="35"/>
      <c r="EYW48" s="35"/>
      <c r="EYX48" s="35"/>
      <c r="EYY48" s="35"/>
      <c r="EYZ48" s="35"/>
      <c r="EZA48" s="35"/>
      <c r="EZB48" s="35"/>
      <c r="EZC48" s="35"/>
      <c r="EZD48" s="35"/>
      <c r="EZE48" s="35"/>
      <c r="EZF48" s="35"/>
      <c r="EZG48" s="35"/>
      <c r="EZH48" s="35"/>
      <c r="EZI48" s="35"/>
      <c r="EZJ48" s="35"/>
      <c r="EZK48" s="35"/>
      <c r="EZL48" s="35"/>
      <c r="EZM48" s="35"/>
      <c r="EZN48" s="35"/>
      <c r="EZO48" s="35"/>
      <c r="EZP48" s="35"/>
      <c r="EZQ48" s="35"/>
      <c r="EZR48" s="35"/>
      <c r="EZS48" s="35"/>
      <c r="EZT48" s="35"/>
      <c r="EZU48" s="35"/>
      <c r="EZV48" s="35"/>
      <c r="EZW48" s="35"/>
      <c r="EZX48" s="35"/>
      <c r="EZY48" s="35"/>
      <c r="EZZ48" s="35"/>
      <c r="FAA48" s="35"/>
      <c r="FAB48" s="35"/>
      <c r="FAC48" s="35"/>
      <c r="FAD48" s="35"/>
      <c r="FAE48" s="35"/>
      <c r="FAF48" s="35"/>
      <c r="FAG48" s="35"/>
      <c r="FAH48" s="35"/>
      <c r="FAI48" s="35"/>
      <c r="FAJ48" s="35"/>
      <c r="FAK48" s="35"/>
      <c r="FAL48" s="35"/>
      <c r="FAM48" s="35"/>
      <c r="FAN48" s="35"/>
      <c r="FAO48" s="35"/>
      <c r="FAP48" s="35"/>
      <c r="FAQ48" s="35"/>
      <c r="FAR48" s="35"/>
      <c r="FAS48" s="35"/>
      <c r="FAT48" s="35"/>
      <c r="FAU48" s="35"/>
      <c r="FAV48" s="35"/>
      <c r="FAW48" s="35"/>
      <c r="FAX48" s="35"/>
      <c r="FAY48" s="35"/>
      <c r="FAZ48" s="35"/>
      <c r="FBA48" s="35"/>
      <c r="FBB48" s="35"/>
      <c r="FBC48" s="35"/>
      <c r="FBD48" s="35"/>
      <c r="FBE48" s="35"/>
      <c r="FBF48" s="35"/>
      <c r="FBG48" s="35"/>
      <c r="FBH48" s="35"/>
      <c r="FBI48" s="35"/>
      <c r="FBJ48" s="35"/>
      <c r="FBK48" s="35"/>
      <c r="FBL48" s="35"/>
      <c r="FBM48" s="35"/>
      <c r="FBN48" s="35"/>
      <c r="FBO48" s="35"/>
      <c r="FBP48" s="35"/>
      <c r="FBQ48" s="35"/>
      <c r="FBR48" s="35"/>
      <c r="FBS48" s="35"/>
      <c r="FBT48" s="35"/>
      <c r="FBU48" s="35"/>
      <c r="FBV48" s="35"/>
      <c r="FBW48" s="35"/>
      <c r="FBX48" s="35"/>
      <c r="FBY48" s="35"/>
      <c r="FBZ48" s="35"/>
      <c r="FCA48" s="35"/>
      <c r="FCB48" s="35"/>
      <c r="FCC48" s="35"/>
      <c r="FCD48" s="35"/>
      <c r="FCE48" s="35"/>
      <c r="FCF48" s="35"/>
      <c r="FCG48" s="35"/>
      <c r="FCH48" s="35"/>
      <c r="FCI48" s="35"/>
      <c r="FCJ48" s="35"/>
      <c r="FCK48" s="35"/>
      <c r="FCL48" s="35"/>
      <c r="FCM48" s="35"/>
      <c r="FCN48" s="35"/>
      <c r="FCO48" s="35"/>
      <c r="FCP48" s="35"/>
      <c r="FCQ48" s="35"/>
      <c r="FCR48" s="35"/>
      <c r="FCS48" s="35"/>
      <c r="FCT48" s="35"/>
      <c r="FCU48" s="35"/>
      <c r="FCV48" s="35"/>
      <c r="FCW48" s="35"/>
      <c r="FCX48" s="35"/>
      <c r="FCY48" s="35"/>
      <c r="FCZ48" s="35"/>
      <c r="FDA48" s="35"/>
      <c r="FDB48" s="35"/>
      <c r="FDC48" s="35"/>
      <c r="FDD48" s="35"/>
      <c r="FDE48" s="35"/>
      <c r="FDF48" s="35"/>
      <c r="FDG48" s="35"/>
      <c r="FDH48" s="35"/>
      <c r="FDI48" s="35"/>
      <c r="FDJ48" s="35"/>
      <c r="FDK48" s="35"/>
      <c r="FDL48" s="35"/>
      <c r="FDM48" s="35"/>
      <c r="FDN48" s="35"/>
      <c r="FDO48" s="35"/>
      <c r="FDP48" s="35"/>
      <c r="FDQ48" s="35"/>
      <c r="FDR48" s="35"/>
      <c r="FDS48" s="35"/>
      <c r="FDT48" s="35"/>
      <c r="FDU48" s="35"/>
      <c r="FDV48" s="35"/>
      <c r="FDW48" s="35"/>
      <c r="FDX48" s="35"/>
      <c r="FDY48" s="35"/>
      <c r="FDZ48" s="35"/>
      <c r="FEA48" s="35"/>
      <c r="FEB48" s="35"/>
      <c r="FEC48" s="35"/>
      <c r="FED48" s="35"/>
      <c r="FEE48" s="35"/>
      <c r="FEF48" s="35"/>
      <c r="FEG48" s="35"/>
      <c r="FEH48" s="35"/>
      <c r="FEI48" s="35"/>
      <c r="FEJ48" s="35"/>
      <c r="FEK48" s="35"/>
      <c r="FEL48" s="35"/>
      <c r="FEM48" s="35"/>
      <c r="FEN48" s="35"/>
      <c r="FEO48" s="35"/>
      <c r="FEP48" s="35"/>
      <c r="FEQ48" s="35"/>
      <c r="FER48" s="35"/>
      <c r="FES48" s="35"/>
      <c r="FET48" s="35"/>
      <c r="FEU48" s="35"/>
      <c r="FEV48" s="35"/>
      <c r="FEW48" s="35"/>
      <c r="FEX48" s="35"/>
      <c r="FEY48" s="35"/>
      <c r="FEZ48" s="35"/>
      <c r="FFA48" s="35"/>
      <c r="FFB48" s="35"/>
      <c r="FFC48" s="35"/>
      <c r="FFD48" s="35"/>
      <c r="FFE48" s="35"/>
      <c r="FFF48" s="35"/>
      <c r="FFG48" s="35"/>
      <c r="FFH48" s="35"/>
      <c r="FFI48" s="35"/>
      <c r="FFJ48" s="35"/>
      <c r="FFK48" s="35"/>
      <c r="FFL48" s="35"/>
      <c r="FFM48" s="35"/>
      <c r="FFN48" s="35"/>
      <c r="FFO48" s="35"/>
      <c r="FFP48" s="35"/>
      <c r="FFQ48" s="35"/>
      <c r="FFR48" s="35"/>
      <c r="FFS48" s="35"/>
      <c r="FFT48" s="35"/>
      <c r="FFU48" s="35"/>
      <c r="FFV48" s="35"/>
      <c r="FFW48" s="35"/>
      <c r="FFX48" s="35"/>
      <c r="FFY48" s="35"/>
      <c r="FFZ48" s="35"/>
      <c r="FGA48" s="35"/>
      <c r="FGB48" s="35"/>
      <c r="FGC48" s="35"/>
      <c r="FGD48" s="35"/>
      <c r="FGE48" s="35"/>
      <c r="FGF48" s="35"/>
      <c r="FGG48" s="35"/>
      <c r="FGH48" s="35"/>
      <c r="FGI48" s="35"/>
      <c r="FGJ48" s="35"/>
      <c r="FGK48" s="35"/>
      <c r="FGL48" s="35"/>
      <c r="FGM48" s="35"/>
      <c r="FGN48" s="35"/>
      <c r="FGO48" s="35"/>
      <c r="FGP48" s="35"/>
      <c r="FGQ48" s="35"/>
      <c r="FGR48" s="35"/>
      <c r="FGS48" s="35"/>
      <c r="FGT48" s="35"/>
      <c r="FGU48" s="35"/>
      <c r="FGV48" s="35"/>
      <c r="FGW48" s="35"/>
      <c r="FGX48" s="35"/>
      <c r="FGY48" s="35"/>
      <c r="FGZ48" s="35"/>
      <c r="FHA48" s="35"/>
      <c r="FHB48" s="35"/>
      <c r="FHC48" s="35"/>
      <c r="FHD48" s="35"/>
      <c r="FHE48" s="35"/>
      <c r="FHF48" s="35"/>
      <c r="FHG48" s="35"/>
      <c r="FHH48" s="35"/>
      <c r="FHI48" s="35"/>
      <c r="FHJ48" s="35"/>
      <c r="FHK48" s="35"/>
      <c r="FHL48" s="35"/>
      <c r="FHM48" s="35"/>
      <c r="FHN48" s="35"/>
      <c r="FHO48" s="35"/>
      <c r="FHP48" s="35"/>
      <c r="FHQ48" s="35"/>
      <c r="FHR48" s="35"/>
      <c r="FHS48" s="35"/>
      <c r="FHT48" s="35"/>
      <c r="FHU48" s="35"/>
      <c r="FHV48" s="35"/>
      <c r="FHW48" s="35"/>
      <c r="FHX48" s="35"/>
      <c r="FHY48" s="35"/>
      <c r="FHZ48" s="35"/>
      <c r="FIA48" s="35"/>
      <c r="FIB48" s="35"/>
      <c r="FIC48" s="35"/>
      <c r="FID48" s="35"/>
      <c r="FIE48" s="35"/>
      <c r="FIF48" s="35"/>
      <c r="FIG48" s="35"/>
      <c r="FIH48" s="35"/>
      <c r="FII48" s="35"/>
      <c r="FIJ48" s="35"/>
      <c r="FIK48" s="35"/>
      <c r="FIL48" s="35"/>
      <c r="FIM48" s="35"/>
      <c r="FIN48" s="35"/>
      <c r="FIO48" s="35"/>
      <c r="FIP48" s="35"/>
      <c r="FIQ48" s="35"/>
      <c r="FIR48" s="35"/>
      <c r="FIS48" s="35"/>
      <c r="FIT48" s="35"/>
      <c r="FIU48" s="35"/>
      <c r="FIV48" s="35"/>
      <c r="FIW48" s="35"/>
      <c r="FIX48" s="35"/>
      <c r="FIY48" s="35"/>
      <c r="FIZ48" s="35"/>
      <c r="FJA48" s="35"/>
      <c r="FJB48" s="35"/>
      <c r="FJC48" s="35"/>
      <c r="FJD48" s="35"/>
      <c r="FJE48" s="35"/>
      <c r="FJF48" s="35"/>
      <c r="FJG48" s="35"/>
      <c r="FJH48" s="35"/>
      <c r="FJI48" s="35"/>
      <c r="FJJ48" s="35"/>
      <c r="FJK48" s="35"/>
      <c r="FJL48" s="35"/>
      <c r="FJM48" s="35"/>
      <c r="FJN48" s="35"/>
      <c r="FJO48" s="35"/>
      <c r="FJP48" s="35"/>
      <c r="FJQ48" s="35"/>
      <c r="FJR48" s="35"/>
      <c r="FJS48" s="35"/>
      <c r="FJT48" s="35"/>
      <c r="FJU48" s="35"/>
      <c r="FJV48" s="35"/>
      <c r="FJW48" s="35"/>
      <c r="FJX48" s="35"/>
      <c r="FJY48" s="35"/>
      <c r="FJZ48" s="35"/>
      <c r="FKA48" s="35"/>
      <c r="FKB48" s="35"/>
      <c r="FKC48" s="35"/>
      <c r="FKD48" s="35"/>
      <c r="FKE48" s="35"/>
      <c r="FKF48" s="35"/>
      <c r="FKG48" s="35"/>
      <c r="FKH48" s="35"/>
      <c r="FKI48" s="35"/>
      <c r="FKJ48" s="35"/>
      <c r="FKK48" s="35"/>
      <c r="FKL48" s="35"/>
      <c r="FKM48" s="35"/>
      <c r="FKN48" s="35"/>
      <c r="FKO48" s="35"/>
      <c r="FKP48" s="35"/>
      <c r="FKQ48" s="35"/>
      <c r="FKR48" s="35"/>
      <c r="FKS48" s="35"/>
      <c r="FKT48" s="35"/>
      <c r="FKU48" s="35"/>
      <c r="FKV48" s="35"/>
      <c r="FKW48" s="35"/>
      <c r="FKX48" s="35"/>
      <c r="FKY48" s="35"/>
      <c r="FKZ48" s="35"/>
      <c r="FLA48" s="35"/>
      <c r="FLB48" s="35"/>
      <c r="FLC48" s="35"/>
      <c r="FLD48" s="35"/>
      <c r="FLE48" s="35"/>
      <c r="FLF48" s="35"/>
      <c r="FLG48" s="35"/>
      <c r="FLH48" s="35"/>
      <c r="FLI48" s="35"/>
      <c r="FLJ48" s="35"/>
      <c r="FLK48" s="35"/>
      <c r="FLL48" s="35"/>
      <c r="FLM48" s="35"/>
      <c r="FLN48" s="35"/>
      <c r="FLO48" s="35"/>
      <c r="FLP48" s="35"/>
      <c r="FLQ48" s="35"/>
      <c r="FLR48" s="35"/>
      <c r="FLS48" s="35"/>
      <c r="FLT48" s="35"/>
      <c r="FLU48" s="35"/>
      <c r="FLV48" s="35"/>
      <c r="FLW48" s="35"/>
      <c r="FLX48" s="35"/>
      <c r="FLY48" s="35"/>
      <c r="FLZ48" s="35"/>
      <c r="FMA48" s="35"/>
      <c r="FMB48" s="35"/>
      <c r="FMC48" s="35"/>
      <c r="FMD48" s="35"/>
      <c r="FME48" s="35"/>
      <c r="FMF48" s="35"/>
      <c r="FMG48" s="35"/>
      <c r="FMH48" s="35"/>
      <c r="FMI48" s="35"/>
      <c r="FMJ48" s="35"/>
      <c r="FMK48" s="35"/>
      <c r="FML48" s="35"/>
      <c r="FMM48" s="35"/>
      <c r="FMN48" s="35"/>
      <c r="FMO48" s="35"/>
      <c r="FMP48" s="35"/>
      <c r="FMQ48" s="35"/>
      <c r="FMR48" s="35"/>
      <c r="FMS48" s="35"/>
      <c r="FMT48" s="35"/>
      <c r="FMU48" s="35"/>
      <c r="FMV48" s="35"/>
      <c r="FMW48" s="35"/>
      <c r="FMX48" s="35"/>
      <c r="FMY48" s="35"/>
      <c r="FMZ48" s="35"/>
      <c r="FNA48" s="35"/>
      <c r="FNB48" s="35"/>
      <c r="FNC48" s="35"/>
      <c r="FND48" s="35"/>
      <c r="FNE48" s="35"/>
      <c r="FNF48" s="35"/>
      <c r="FNG48" s="35"/>
      <c r="FNH48" s="35"/>
      <c r="FNI48" s="35"/>
      <c r="FNJ48" s="35"/>
      <c r="FNK48" s="35"/>
      <c r="FNL48" s="35"/>
      <c r="FNM48" s="35"/>
      <c r="FNN48" s="35"/>
      <c r="FNO48" s="35"/>
      <c r="FNP48" s="35"/>
      <c r="FNQ48" s="35"/>
      <c r="FNR48" s="35"/>
      <c r="FNS48" s="35"/>
      <c r="FNT48" s="35"/>
      <c r="FNU48" s="35"/>
      <c r="FNV48" s="35"/>
      <c r="FNW48" s="35"/>
      <c r="FNX48" s="35"/>
      <c r="FNY48" s="35"/>
      <c r="FNZ48" s="35"/>
      <c r="FOA48" s="35"/>
      <c r="FOB48" s="35"/>
      <c r="FOC48" s="35"/>
      <c r="FOD48" s="35"/>
      <c r="FOE48" s="35"/>
      <c r="FOF48" s="35"/>
      <c r="FOG48" s="35"/>
      <c r="FOH48" s="35"/>
      <c r="FOI48" s="35"/>
      <c r="FOJ48" s="35"/>
      <c r="FOK48" s="35"/>
      <c r="FOL48" s="35"/>
      <c r="FOM48" s="35"/>
      <c r="FON48" s="35"/>
      <c r="FOO48" s="35"/>
      <c r="FOP48" s="35"/>
      <c r="FOQ48" s="35"/>
      <c r="FOR48" s="35"/>
      <c r="FOS48" s="35"/>
      <c r="FOT48" s="35"/>
      <c r="FOU48" s="35"/>
      <c r="FOV48" s="35"/>
      <c r="FOW48" s="35"/>
      <c r="FOX48" s="35"/>
      <c r="FOY48" s="35"/>
      <c r="FOZ48" s="35"/>
      <c r="FPA48" s="35"/>
      <c r="FPB48" s="35"/>
      <c r="FPC48" s="35"/>
      <c r="FPD48" s="35"/>
      <c r="FPE48" s="35"/>
      <c r="FPF48" s="35"/>
      <c r="FPG48" s="35"/>
      <c r="FPH48" s="35"/>
      <c r="FPI48" s="35"/>
      <c r="FPJ48" s="35"/>
      <c r="FPK48" s="35"/>
      <c r="FPL48" s="35"/>
      <c r="FPM48" s="35"/>
      <c r="FPN48" s="35"/>
      <c r="FPO48" s="35"/>
      <c r="FPP48" s="35"/>
      <c r="FPQ48" s="35"/>
      <c r="FPR48" s="35"/>
      <c r="FPS48" s="35"/>
      <c r="FPT48" s="35"/>
      <c r="FPU48" s="35"/>
      <c r="FPV48" s="35"/>
      <c r="FPW48" s="35"/>
      <c r="FPX48" s="35"/>
      <c r="FPY48" s="35"/>
      <c r="FPZ48" s="35"/>
      <c r="FQA48" s="35"/>
      <c r="FQB48" s="35"/>
      <c r="FQC48" s="35"/>
      <c r="FQD48" s="35"/>
      <c r="FQE48" s="35"/>
      <c r="FQF48" s="35"/>
      <c r="FQG48" s="35"/>
      <c r="FQH48" s="35"/>
      <c r="FQI48" s="35"/>
      <c r="FQJ48" s="35"/>
      <c r="FQK48" s="35"/>
      <c r="FQL48" s="35"/>
      <c r="FQM48" s="35"/>
      <c r="FQN48" s="35"/>
      <c r="FQO48" s="35"/>
      <c r="FQP48" s="35"/>
      <c r="FQQ48" s="35"/>
      <c r="FQR48" s="35"/>
      <c r="FQS48" s="35"/>
      <c r="FQT48" s="35"/>
      <c r="FQU48" s="35"/>
      <c r="FQV48" s="35"/>
      <c r="FQW48" s="35"/>
      <c r="FQX48" s="35"/>
      <c r="FQY48" s="35"/>
      <c r="FQZ48" s="35"/>
      <c r="FRA48" s="35"/>
      <c r="FRB48" s="35"/>
      <c r="FRC48" s="35"/>
      <c r="FRD48" s="35"/>
      <c r="FRE48" s="35"/>
      <c r="FRF48" s="35"/>
      <c r="FRG48" s="35"/>
      <c r="FRH48" s="35"/>
      <c r="FRI48" s="35"/>
      <c r="FRJ48" s="35"/>
      <c r="FRK48" s="35"/>
      <c r="FRL48" s="35"/>
      <c r="FRM48" s="35"/>
      <c r="FRN48" s="35"/>
      <c r="FRO48" s="35"/>
      <c r="FRP48" s="35"/>
      <c r="FRQ48" s="35"/>
      <c r="FRR48" s="35"/>
      <c r="FRS48" s="35"/>
      <c r="FRT48" s="35"/>
      <c r="FRU48" s="35"/>
      <c r="FRV48" s="35"/>
      <c r="FRW48" s="35"/>
      <c r="FRX48" s="35"/>
      <c r="FRY48" s="35"/>
      <c r="FRZ48" s="35"/>
      <c r="FSA48" s="35"/>
      <c r="FSB48" s="35"/>
      <c r="FSC48" s="35"/>
      <c r="FSD48" s="35"/>
      <c r="FSE48" s="35"/>
      <c r="FSF48" s="35"/>
      <c r="FSG48" s="35"/>
      <c r="FSH48" s="35"/>
      <c r="FSI48" s="35"/>
      <c r="FSJ48" s="35"/>
      <c r="FSK48" s="35"/>
      <c r="FSL48" s="35"/>
      <c r="FSM48" s="35"/>
      <c r="FSN48" s="35"/>
      <c r="FSO48" s="35"/>
      <c r="FSP48" s="35"/>
      <c r="FSQ48" s="35"/>
      <c r="FSR48" s="35"/>
      <c r="FSS48" s="35"/>
      <c r="FST48" s="35"/>
      <c r="FSU48" s="35"/>
      <c r="FSV48" s="35"/>
      <c r="FSW48" s="35"/>
      <c r="FSX48" s="35"/>
      <c r="FSY48" s="35"/>
      <c r="FSZ48" s="35"/>
      <c r="FTA48" s="35"/>
      <c r="FTB48" s="35"/>
      <c r="FTC48" s="35"/>
      <c r="FTD48" s="35"/>
      <c r="FTE48" s="35"/>
      <c r="FTF48" s="35"/>
      <c r="FTG48" s="35"/>
      <c r="FTH48" s="35"/>
      <c r="FTI48" s="35"/>
      <c r="FTJ48" s="35"/>
      <c r="FTK48" s="35"/>
      <c r="FTL48" s="35"/>
      <c r="FTM48" s="35"/>
      <c r="FTN48" s="35"/>
      <c r="FTO48" s="35"/>
      <c r="FTP48" s="35"/>
      <c r="FTQ48" s="35"/>
      <c r="FTR48" s="35"/>
      <c r="FTS48" s="35"/>
      <c r="FTT48" s="35"/>
      <c r="FTU48" s="35"/>
      <c r="FTV48" s="35"/>
      <c r="FTW48" s="35"/>
      <c r="FTX48" s="35"/>
      <c r="FTY48" s="35"/>
      <c r="FTZ48" s="35"/>
      <c r="FUA48" s="35"/>
      <c r="FUB48" s="35"/>
      <c r="FUC48" s="35"/>
      <c r="FUD48" s="35"/>
      <c r="FUE48" s="35"/>
      <c r="FUF48" s="35"/>
      <c r="FUG48" s="35"/>
      <c r="FUH48" s="35"/>
      <c r="FUI48" s="35"/>
      <c r="FUJ48" s="35"/>
      <c r="FUK48" s="35"/>
      <c r="FUL48" s="35"/>
      <c r="FUM48" s="35"/>
      <c r="FUN48" s="35"/>
      <c r="FUO48" s="35"/>
      <c r="FUP48" s="35"/>
      <c r="FUQ48" s="35"/>
      <c r="FUR48" s="35"/>
      <c r="FUS48" s="35"/>
      <c r="FUT48" s="35"/>
      <c r="FUU48" s="35"/>
      <c r="FUV48" s="35"/>
      <c r="FUW48" s="35"/>
      <c r="FUX48" s="35"/>
      <c r="FUY48" s="35"/>
      <c r="FUZ48" s="35"/>
      <c r="FVA48" s="35"/>
      <c r="FVB48" s="35"/>
      <c r="FVC48" s="35"/>
      <c r="FVD48" s="35"/>
      <c r="FVE48" s="35"/>
      <c r="FVF48" s="35"/>
      <c r="FVG48" s="35"/>
      <c r="FVH48" s="35"/>
      <c r="FVI48" s="35"/>
      <c r="FVJ48" s="35"/>
      <c r="FVK48" s="35"/>
      <c r="FVL48" s="35"/>
      <c r="FVM48" s="35"/>
      <c r="FVN48" s="35"/>
      <c r="FVO48" s="35"/>
      <c r="FVP48" s="35"/>
      <c r="FVQ48" s="35"/>
      <c r="FVR48" s="35"/>
      <c r="FVS48" s="35"/>
      <c r="FVT48" s="35"/>
      <c r="FVU48" s="35"/>
      <c r="FVV48" s="35"/>
      <c r="FVW48" s="35"/>
      <c r="FVX48" s="35"/>
      <c r="FVY48" s="35"/>
      <c r="FVZ48" s="35"/>
      <c r="FWA48" s="35"/>
      <c r="FWB48" s="35"/>
      <c r="FWC48" s="35"/>
      <c r="FWD48" s="35"/>
      <c r="FWE48" s="35"/>
      <c r="FWF48" s="35"/>
      <c r="FWG48" s="35"/>
      <c r="FWH48" s="35"/>
      <c r="FWI48" s="35"/>
      <c r="FWJ48" s="35"/>
      <c r="FWK48" s="35"/>
      <c r="FWL48" s="35"/>
      <c r="FWM48" s="35"/>
      <c r="FWN48" s="35"/>
      <c r="FWO48" s="35"/>
      <c r="FWP48" s="35"/>
      <c r="FWQ48" s="35"/>
      <c r="FWR48" s="35"/>
      <c r="FWS48" s="35"/>
      <c r="FWT48" s="35"/>
      <c r="FWU48" s="35"/>
      <c r="FWV48" s="35"/>
      <c r="FWW48" s="35"/>
      <c r="FWX48" s="35"/>
      <c r="FWY48" s="35"/>
      <c r="FWZ48" s="35"/>
      <c r="FXA48" s="35"/>
      <c r="FXB48" s="35"/>
      <c r="FXC48" s="35"/>
      <c r="FXD48" s="35"/>
      <c r="FXE48" s="35"/>
      <c r="FXF48" s="35"/>
      <c r="FXG48" s="35"/>
      <c r="FXH48" s="35"/>
      <c r="FXI48" s="35"/>
      <c r="FXJ48" s="35"/>
      <c r="FXK48" s="35"/>
      <c r="FXL48" s="35"/>
      <c r="FXM48" s="35"/>
      <c r="FXN48" s="35"/>
      <c r="FXO48" s="35"/>
      <c r="FXP48" s="35"/>
      <c r="FXQ48" s="35"/>
      <c r="FXR48" s="35"/>
      <c r="FXS48" s="35"/>
      <c r="FXT48" s="35"/>
      <c r="FXU48" s="35"/>
      <c r="FXV48" s="35"/>
      <c r="FXW48" s="35"/>
      <c r="FXX48" s="35"/>
      <c r="FXY48" s="35"/>
      <c r="FXZ48" s="35"/>
      <c r="FYA48" s="35"/>
      <c r="FYB48" s="35"/>
      <c r="FYC48" s="35"/>
      <c r="FYD48" s="35"/>
      <c r="FYE48" s="35"/>
      <c r="FYF48" s="35"/>
      <c r="FYG48" s="35"/>
      <c r="FYH48" s="35"/>
      <c r="FYI48" s="35"/>
      <c r="FYJ48" s="35"/>
      <c r="FYK48" s="35"/>
      <c r="FYL48" s="35"/>
      <c r="FYM48" s="35"/>
      <c r="FYN48" s="35"/>
      <c r="FYO48" s="35"/>
      <c r="FYP48" s="35"/>
      <c r="FYQ48" s="35"/>
      <c r="FYR48" s="35"/>
      <c r="FYS48" s="35"/>
      <c r="FYT48" s="35"/>
      <c r="FYU48" s="35"/>
      <c r="FYV48" s="35"/>
      <c r="FYW48" s="35"/>
      <c r="FYX48" s="35"/>
      <c r="FYY48" s="35"/>
      <c r="FYZ48" s="35"/>
      <c r="FZA48" s="35"/>
      <c r="FZB48" s="35"/>
      <c r="FZC48" s="35"/>
      <c r="FZD48" s="35"/>
      <c r="FZE48" s="35"/>
      <c r="FZF48" s="35"/>
      <c r="FZG48" s="35"/>
      <c r="FZH48" s="35"/>
      <c r="FZI48" s="35"/>
      <c r="FZJ48" s="35"/>
      <c r="FZK48" s="35"/>
      <c r="FZL48" s="35"/>
      <c r="FZM48" s="35"/>
      <c r="FZN48" s="35"/>
      <c r="FZO48" s="35"/>
      <c r="FZP48" s="35"/>
      <c r="FZQ48" s="35"/>
      <c r="FZR48" s="35"/>
      <c r="FZS48" s="35"/>
      <c r="FZT48" s="35"/>
      <c r="FZU48" s="35"/>
      <c r="FZV48" s="35"/>
      <c r="FZW48" s="35"/>
      <c r="FZX48" s="35"/>
      <c r="FZY48" s="35"/>
      <c r="FZZ48" s="35"/>
      <c r="GAA48" s="35"/>
      <c r="GAB48" s="35"/>
      <c r="GAC48" s="35"/>
      <c r="GAD48" s="35"/>
      <c r="GAE48" s="35"/>
      <c r="GAF48" s="35"/>
      <c r="GAG48" s="35"/>
      <c r="GAH48" s="35"/>
      <c r="GAI48" s="35"/>
      <c r="GAJ48" s="35"/>
      <c r="GAK48" s="35"/>
      <c r="GAL48" s="35"/>
      <c r="GAM48" s="35"/>
      <c r="GAN48" s="35"/>
      <c r="GAO48" s="35"/>
      <c r="GAP48" s="35"/>
      <c r="GAQ48" s="35"/>
      <c r="GAR48" s="35"/>
      <c r="GAS48" s="35"/>
      <c r="GAT48" s="35"/>
      <c r="GAU48" s="35"/>
      <c r="GAV48" s="35"/>
      <c r="GAW48" s="35"/>
      <c r="GAX48" s="35"/>
      <c r="GAY48" s="35"/>
      <c r="GAZ48" s="35"/>
      <c r="GBA48" s="35"/>
      <c r="GBB48" s="35"/>
      <c r="GBC48" s="35"/>
      <c r="GBD48" s="35"/>
      <c r="GBE48" s="35"/>
      <c r="GBF48" s="35"/>
      <c r="GBG48" s="35"/>
      <c r="GBH48" s="35"/>
      <c r="GBI48" s="35"/>
      <c r="GBJ48" s="35"/>
      <c r="GBK48" s="35"/>
      <c r="GBL48" s="35"/>
      <c r="GBM48" s="35"/>
      <c r="GBN48" s="35"/>
      <c r="GBO48" s="35"/>
      <c r="GBP48" s="35"/>
      <c r="GBQ48" s="35"/>
      <c r="GBR48" s="35"/>
      <c r="GBS48" s="35"/>
      <c r="GBT48" s="35"/>
      <c r="GBU48" s="35"/>
      <c r="GBV48" s="35"/>
      <c r="GBW48" s="35"/>
      <c r="GBX48" s="35"/>
      <c r="GBY48" s="35"/>
      <c r="GBZ48" s="35"/>
      <c r="GCA48" s="35"/>
      <c r="GCB48" s="35"/>
      <c r="GCC48" s="35"/>
      <c r="GCD48" s="35"/>
      <c r="GCE48" s="35"/>
      <c r="GCF48" s="35"/>
      <c r="GCG48" s="35"/>
      <c r="GCH48" s="35"/>
      <c r="GCI48" s="35"/>
      <c r="GCJ48" s="35"/>
      <c r="GCK48" s="35"/>
      <c r="GCL48" s="35"/>
      <c r="GCM48" s="35"/>
      <c r="GCN48" s="35"/>
      <c r="GCO48" s="35"/>
      <c r="GCP48" s="35"/>
      <c r="GCQ48" s="35"/>
      <c r="GCR48" s="35"/>
      <c r="GCS48" s="35"/>
      <c r="GCT48" s="35"/>
      <c r="GCU48" s="35"/>
      <c r="GCV48" s="35"/>
      <c r="GCW48" s="35"/>
      <c r="GCX48" s="35"/>
      <c r="GCY48" s="35"/>
      <c r="GCZ48" s="35"/>
      <c r="GDA48" s="35"/>
      <c r="GDB48" s="35"/>
      <c r="GDC48" s="35"/>
      <c r="GDD48" s="35"/>
      <c r="GDE48" s="35"/>
      <c r="GDF48" s="35"/>
      <c r="GDG48" s="35"/>
      <c r="GDH48" s="35"/>
      <c r="GDI48" s="35"/>
      <c r="GDJ48" s="35"/>
      <c r="GDK48" s="35"/>
      <c r="GDL48" s="35"/>
      <c r="GDM48" s="35"/>
      <c r="GDN48" s="35"/>
      <c r="GDO48" s="35"/>
      <c r="GDP48" s="35"/>
      <c r="GDQ48" s="35"/>
      <c r="GDR48" s="35"/>
      <c r="GDS48" s="35"/>
      <c r="GDT48" s="35"/>
      <c r="GDU48" s="35"/>
      <c r="GDV48" s="35"/>
      <c r="GDW48" s="35"/>
      <c r="GDX48" s="35"/>
      <c r="GDY48" s="35"/>
      <c r="GDZ48" s="35"/>
      <c r="GEA48" s="35"/>
      <c r="GEB48" s="35"/>
      <c r="GEC48" s="35"/>
      <c r="GED48" s="35"/>
      <c r="GEE48" s="35"/>
      <c r="GEF48" s="35"/>
      <c r="GEG48" s="35"/>
      <c r="GEH48" s="35"/>
      <c r="GEI48" s="35"/>
      <c r="GEJ48" s="35"/>
      <c r="GEK48" s="35"/>
      <c r="GEL48" s="35"/>
      <c r="GEM48" s="35"/>
      <c r="GEN48" s="35"/>
      <c r="GEO48" s="35"/>
      <c r="GEP48" s="35"/>
      <c r="GEQ48" s="35"/>
      <c r="GER48" s="35"/>
      <c r="GES48" s="35"/>
      <c r="GET48" s="35"/>
      <c r="GEU48" s="35"/>
      <c r="GEV48" s="35"/>
      <c r="GEW48" s="35"/>
      <c r="GEX48" s="35"/>
      <c r="GEY48" s="35"/>
      <c r="GEZ48" s="35"/>
      <c r="GFA48" s="35"/>
      <c r="GFB48" s="35"/>
      <c r="GFC48" s="35"/>
      <c r="GFD48" s="35"/>
      <c r="GFE48" s="35"/>
      <c r="GFF48" s="35"/>
      <c r="GFG48" s="35"/>
      <c r="GFH48" s="35"/>
      <c r="GFI48" s="35"/>
      <c r="GFJ48" s="35"/>
      <c r="GFK48" s="35"/>
      <c r="GFL48" s="35"/>
      <c r="GFM48" s="35"/>
      <c r="GFN48" s="35"/>
      <c r="GFO48" s="35"/>
      <c r="GFP48" s="35"/>
      <c r="GFQ48" s="35"/>
      <c r="GFR48" s="35"/>
      <c r="GFS48" s="35"/>
      <c r="GFT48" s="35"/>
      <c r="GFU48" s="35"/>
      <c r="GFV48" s="35"/>
      <c r="GFW48" s="35"/>
      <c r="GFX48" s="35"/>
      <c r="GFY48" s="35"/>
      <c r="GFZ48" s="35"/>
      <c r="GGA48" s="35"/>
      <c r="GGB48" s="35"/>
      <c r="GGC48" s="35"/>
      <c r="GGD48" s="35"/>
      <c r="GGE48" s="35"/>
      <c r="GGF48" s="35"/>
      <c r="GGG48" s="35"/>
      <c r="GGH48" s="35"/>
      <c r="GGI48" s="35"/>
      <c r="GGJ48" s="35"/>
      <c r="GGK48" s="35"/>
      <c r="GGL48" s="35"/>
      <c r="GGM48" s="35"/>
      <c r="GGN48" s="35"/>
      <c r="GGO48" s="35"/>
      <c r="GGP48" s="35"/>
      <c r="GGQ48" s="35"/>
      <c r="GGR48" s="35"/>
      <c r="GGS48" s="35"/>
      <c r="GGT48" s="35"/>
      <c r="GGU48" s="35"/>
      <c r="GGV48" s="35"/>
      <c r="GGW48" s="35"/>
      <c r="GGX48" s="35"/>
      <c r="GGY48" s="35"/>
      <c r="GGZ48" s="35"/>
      <c r="GHA48" s="35"/>
      <c r="GHB48" s="35"/>
      <c r="GHC48" s="35"/>
      <c r="GHD48" s="35"/>
      <c r="GHE48" s="35"/>
      <c r="GHF48" s="35"/>
      <c r="GHG48" s="35"/>
      <c r="GHH48" s="35"/>
      <c r="GHI48" s="35"/>
      <c r="GHJ48" s="35"/>
      <c r="GHK48" s="35"/>
      <c r="GHL48" s="35"/>
      <c r="GHM48" s="35"/>
      <c r="GHN48" s="35"/>
      <c r="GHO48" s="35"/>
      <c r="GHP48" s="35"/>
      <c r="GHQ48" s="35"/>
      <c r="GHR48" s="35"/>
      <c r="GHS48" s="35"/>
      <c r="GHT48" s="35"/>
      <c r="GHU48" s="35"/>
      <c r="GHV48" s="35"/>
      <c r="GHW48" s="35"/>
      <c r="GHX48" s="35"/>
      <c r="GHY48" s="35"/>
      <c r="GHZ48" s="35"/>
      <c r="GIA48" s="35"/>
      <c r="GIB48" s="35"/>
      <c r="GIC48" s="35"/>
      <c r="GID48" s="35"/>
      <c r="GIE48" s="35"/>
      <c r="GIF48" s="35"/>
      <c r="GIG48" s="35"/>
      <c r="GIH48" s="35"/>
      <c r="GII48" s="35"/>
      <c r="GIJ48" s="35"/>
      <c r="GIK48" s="35"/>
      <c r="GIL48" s="35"/>
      <c r="GIM48" s="35"/>
      <c r="GIN48" s="35"/>
      <c r="GIO48" s="35"/>
      <c r="GIP48" s="35"/>
      <c r="GIQ48" s="35"/>
      <c r="GIR48" s="35"/>
      <c r="GIS48" s="35"/>
      <c r="GIT48" s="35"/>
      <c r="GIU48" s="35"/>
      <c r="GIV48" s="35"/>
      <c r="GIW48" s="35"/>
      <c r="GIX48" s="35"/>
      <c r="GIY48" s="35"/>
      <c r="GIZ48" s="35"/>
      <c r="GJA48" s="35"/>
      <c r="GJB48" s="35"/>
      <c r="GJC48" s="35"/>
      <c r="GJD48" s="35"/>
      <c r="GJE48" s="35"/>
      <c r="GJF48" s="35"/>
      <c r="GJG48" s="35"/>
      <c r="GJH48" s="35"/>
      <c r="GJI48" s="35"/>
      <c r="GJJ48" s="35"/>
      <c r="GJK48" s="35"/>
      <c r="GJL48" s="35"/>
      <c r="GJM48" s="35"/>
      <c r="GJN48" s="35"/>
      <c r="GJO48" s="35"/>
      <c r="GJP48" s="35"/>
      <c r="GJQ48" s="35"/>
      <c r="GJR48" s="35"/>
      <c r="GJS48" s="35"/>
      <c r="GJT48" s="35"/>
      <c r="GJU48" s="35"/>
      <c r="GJV48" s="35"/>
      <c r="GJW48" s="35"/>
      <c r="GJX48" s="35"/>
      <c r="GJY48" s="35"/>
      <c r="GJZ48" s="35"/>
      <c r="GKA48" s="35"/>
      <c r="GKB48" s="35"/>
      <c r="GKC48" s="35"/>
      <c r="GKD48" s="35"/>
      <c r="GKE48" s="35"/>
      <c r="GKF48" s="35"/>
      <c r="GKG48" s="35"/>
      <c r="GKH48" s="35"/>
      <c r="GKI48" s="35"/>
      <c r="GKJ48" s="35"/>
      <c r="GKK48" s="35"/>
      <c r="GKL48" s="35"/>
      <c r="GKM48" s="35"/>
      <c r="GKN48" s="35"/>
      <c r="GKO48" s="35"/>
      <c r="GKP48" s="35"/>
      <c r="GKQ48" s="35"/>
      <c r="GKR48" s="35"/>
      <c r="GKS48" s="35"/>
      <c r="GKT48" s="35"/>
      <c r="GKU48" s="35"/>
      <c r="GKV48" s="35"/>
      <c r="GKW48" s="35"/>
      <c r="GKX48" s="35"/>
      <c r="GKY48" s="35"/>
      <c r="GKZ48" s="35"/>
      <c r="GLA48" s="35"/>
      <c r="GLB48" s="35"/>
      <c r="GLC48" s="35"/>
      <c r="GLD48" s="35"/>
      <c r="GLE48" s="35"/>
      <c r="GLF48" s="35"/>
      <c r="GLG48" s="35"/>
      <c r="GLH48" s="35"/>
      <c r="GLI48" s="35"/>
      <c r="GLJ48" s="35"/>
      <c r="GLK48" s="35"/>
      <c r="GLL48" s="35"/>
      <c r="GLM48" s="35"/>
      <c r="GLN48" s="35"/>
      <c r="GLO48" s="35"/>
      <c r="GLP48" s="35"/>
      <c r="GLQ48" s="35"/>
      <c r="GLR48" s="35"/>
      <c r="GLS48" s="35"/>
      <c r="GLT48" s="35"/>
      <c r="GLU48" s="35"/>
      <c r="GLV48" s="35"/>
      <c r="GLW48" s="35"/>
      <c r="GLX48" s="35"/>
      <c r="GLY48" s="35"/>
      <c r="GLZ48" s="35"/>
      <c r="GMA48" s="35"/>
      <c r="GMB48" s="35"/>
      <c r="GMC48" s="35"/>
      <c r="GMD48" s="35"/>
      <c r="GME48" s="35"/>
      <c r="GMF48" s="35"/>
      <c r="GMG48" s="35"/>
      <c r="GMH48" s="35"/>
      <c r="GMI48" s="35"/>
      <c r="GMJ48" s="35"/>
      <c r="GMK48" s="35"/>
      <c r="GML48" s="35"/>
      <c r="GMM48" s="35"/>
      <c r="GMN48" s="35"/>
      <c r="GMO48" s="35"/>
      <c r="GMP48" s="35"/>
      <c r="GMQ48" s="35"/>
      <c r="GMR48" s="35"/>
      <c r="GMS48" s="35"/>
      <c r="GMT48" s="35"/>
      <c r="GMU48" s="35"/>
      <c r="GMV48" s="35"/>
      <c r="GMW48" s="35"/>
      <c r="GMX48" s="35"/>
      <c r="GMY48" s="35"/>
      <c r="GMZ48" s="35"/>
      <c r="GNA48" s="35"/>
      <c r="GNB48" s="35"/>
      <c r="GNC48" s="35"/>
      <c r="GND48" s="35"/>
      <c r="GNE48" s="35"/>
      <c r="GNF48" s="35"/>
      <c r="GNG48" s="35"/>
      <c r="GNH48" s="35"/>
      <c r="GNI48" s="35"/>
      <c r="GNJ48" s="35"/>
      <c r="GNK48" s="35"/>
      <c r="GNL48" s="35"/>
      <c r="GNM48" s="35"/>
      <c r="GNN48" s="35"/>
      <c r="GNO48" s="35"/>
      <c r="GNP48" s="35"/>
      <c r="GNQ48" s="35"/>
      <c r="GNR48" s="35"/>
      <c r="GNS48" s="35"/>
      <c r="GNT48" s="35"/>
      <c r="GNU48" s="35"/>
      <c r="GNV48" s="35"/>
      <c r="GNW48" s="35"/>
      <c r="GNX48" s="35"/>
      <c r="GNY48" s="35"/>
      <c r="GNZ48" s="35"/>
      <c r="GOA48" s="35"/>
      <c r="GOB48" s="35"/>
      <c r="GOC48" s="35"/>
      <c r="GOD48" s="35"/>
      <c r="GOE48" s="35"/>
      <c r="GOF48" s="35"/>
      <c r="GOG48" s="35"/>
      <c r="GOH48" s="35"/>
      <c r="GOI48" s="35"/>
      <c r="GOJ48" s="35"/>
      <c r="GOK48" s="35"/>
      <c r="GOL48" s="35"/>
      <c r="GOM48" s="35"/>
      <c r="GON48" s="35"/>
      <c r="GOO48" s="35"/>
      <c r="GOP48" s="35"/>
      <c r="GOQ48" s="35"/>
      <c r="GOR48" s="35"/>
      <c r="GOS48" s="35"/>
      <c r="GOT48" s="35"/>
      <c r="GOU48" s="35"/>
      <c r="GOV48" s="35"/>
      <c r="GOW48" s="35"/>
      <c r="GOX48" s="35"/>
      <c r="GOY48" s="35"/>
      <c r="GOZ48" s="35"/>
      <c r="GPA48" s="35"/>
      <c r="GPB48" s="35"/>
      <c r="GPC48" s="35"/>
      <c r="GPD48" s="35"/>
      <c r="GPE48" s="35"/>
      <c r="GPF48" s="35"/>
      <c r="GPG48" s="35"/>
      <c r="GPH48" s="35"/>
      <c r="GPI48" s="35"/>
      <c r="GPJ48" s="35"/>
      <c r="GPK48" s="35"/>
      <c r="GPL48" s="35"/>
      <c r="GPM48" s="35"/>
      <c r="GPN48" s="35"/>
      <c r="GPO48" s="35"/>
      <c r="GPP48" s="35"/>
      <c r="GPQ48" s="35"/>
      <c r="GPR48" s="35"/>
      <c r="GPS48" s="35"/>
      <c r="GPT48" s="35"/>
      <c r="GPU48" s="35"/>
      <c r="GPV48" s="35"/>
      <c r="GPW48" s="35"/>
      <c r="GPX48" s="35"/>
      <c r="GPY48" s="35"/>
      <c r="GPZ48" s="35"/>
      <c r="GQA48" s="35"/>
      <c r="GQB48" s="35"/>
      <c r="GQC48" s="35"/>
      <c r="GQD48" s="35"/>
      <c r="GQE48" s="35"/>
      <c r="GQF48" s="35"/>
      <c r="GQG48" s="35"/>
      <c r="GQH48" s="35"/>
      <c r="GQI48" s="35"/>
      <c r="GQJ48" s="35"/>
      <c r="GQK48" s="35"/>
      <c r="GQL48" s="35"/>
      <c r="GQM48" s="35"/>
      <c r="GQN48" s="35"/>
      <c r="GQO48" s="35"/>
      <c r="GQP48" s="35"/>
      <c r="GQQ48" s="35"/>
      <c r="GQR48" s="35"/>
      <c r="GQS48" s="35"/>
      <c r="GQT48" s="35"/>
      <c r="GQU48" s="35"/>
      <c r="GQV48" s="35"/>
      <c r="GQW48" s="35"/>
      <c r="GQX48" s="35"/>
      <c r="GQY48" s="35"/>
      <c r="GQZ48" s="35"/>
      <c r="GRA48" s="35"/>
      <c r="GRB48" s="35"/>
      <c r="GRC48" s="35"/>
      <c r="GRD48" s="35"/>
      <c r="GRE48" s="35"/>
      <c r="GRF48" s="35"/>
      <c r="GRG48" s="35"/>
      <c r="GRH48" s="35"/>
      <c r="GRI48" s="35"/>
      <c r="GRJ48" s="35"/>
      <c r="GRK48" s="35"/>
      <c r="GRL48" s="35"/>
      <c r="GRM48" s="35"/>
      <c r="GRN48" s="35"/>
      <c r="GRO48" s="35"/>
      <c r="GRP48" s="35"/>
      <c r="GRQ48" s="35"/>
      <c r="GRR48" s="35"/>
      <c r="GRS48" s="35"/>
      <c r="GRT48" s="35"/>
      <c r="GRU48" s="35"/>
      <c r="GRV48" s="35"/>
      <c r="GRW48" s="35"/>
      <c r="GRX48" s="35"/>
      <c r="GRY48" s="35"/>
      <c r="GRZ48" s="35"/>
      <c r="GSA48" s="35"/>
      <c r="GSB48" s="35"/>
      <c r="GSC48" s="35"/>
      <c r="GSD48" s="35"/>
      <c r="GSE48" s="35"/>
      <c r="GSF48" s="35"/>
      <c r="GSG48" s="35"/>
      <c r="GSH48" s="35"/>
      <c r="GSI48" s="35"/>
      <c r="GSJ48" s="35"/>
      <c r="GSK48" s="35"/>
      <c r="GSL48" s="35"/>
      <c r="GSM48" s="35"/>
      <c r="GSN48" s="35"/>
      <c r="GSO48" s="35"/>
      <c r="GSP48" s="35"/>
      <c r="GSQ48" s="35"/>
      <c r="GSR48" s="35"/>
      <c r="GSS48" s="35"/>
      <c r="GST48" s="35"/>
      <c r="GSU48" s="35"/>
      <c r="GSV48" s="35"/>
      <c r="GSW48" s="35"/>
      <c r="GSX48" s="35"/>
      <c r="GSY48" s="35"/>
      <c r="GSZ48" s="35"/>
      <c r="GTA48" s="35"/>
      <c r="GTB48" s="35"/>
      <c r="GTC48" s="35"/>
      <c r="GTD48" s="35"/>
      <c r="GTE48" s="35"/>
      <c r="GTF48" s="35"/>
      <c r="GTG48" s="35"/>
      <c r="GTH48" s="35"/>
      <c r="GTI48" s="35"/>
      <c r="GTJ48" s="35"/>
      <c r="GTK48" s="35"/>
      <c r="GTL48" s="35"/>
      <c r="GTM48" s="35"/>
      <c r="GTN48" s="35"/>
      <c r="GTO48" s="35"/>
      <c r="GTP48" s="35"/>
      <c r="GTQ48" s="35"/>
      <c r="GTR48" s="35"/>
      <c r="GTS48" s="35"/>
      <c r="GTT48" s="35"/>
      <c r="GTU48" s="35"/>
      <c r="GTV48" s="35"/>
      <c r="GTW48" s="35"/>
      <c r="GTX48" s="35"/>
      <c r="GTY48" s="35"/>
      <c r="GTZ48" s="35"/>
      <c r="GUA48" s="35"/>
      <c r="GUB48" s="35"/>
      <c r="GUC48" s="35"/>
      <c r="GUD48" s="35"/>
      <c r="GUE48" s="35"/>
      <c r="GUF48" s="35"/>
      <c r="GUG48" s="35"/>
      <c r="GUH48" s="35"/>
      <c r="GUI48" s="35"/>
      <c r="GUJ48" s="35"/>
      <c r="GUK48" s="35"/>
      <c r="GUL48" s="35"/>
      <c r="GUM48" s="35"/>
      <c r="GUN48" s="35"/>
      <c r="GUO48" s="35"/>
      <c r="GUP48" s="35"/>
      <c r="GUQ48" s="35"/>
      <c r="GUR48" s="35"/>
      <c r="GUS48" s="35"/>
      <c r="GUT48" s="35"/>
      <c r="GUU48" s="35"/>
      <c r="GUV48" s="35"/>
      <c r="GUW48" s="35"/>
      <c r="GUX48" s="35"/>
      <c r="GUY48" s="35"/>
      <c r="GUZ48" s="35"/>
      <c r="GVA48" s="35"/>
      <c r="GVB48" s="35"/>
      <c r="GVC48" s="35"/>
      <c r="GVD48" s="35"/>
      <c r="GVE48" s="35"/>
      <c r="GVF48" s="35"/>
      <c r="GVG48" s="35"/>
      <c r="GVH48" s="35"/>
      <c r="GVI48" s="35"/>
      <c r="GVJ48" s="35"/>
      <c r="GVK48" s="35"/>
      <c r="GVL48" s="35"/>
      <c r="GVM48" s="35"/>
      <c r="GVN48" s="35"/>
      <c r="GVO48" s="35"/>
      <c r="GVP48" s="35"/>
      <c r="GVQ48" s="35"/>
      <c r="GVR48" s="35"/>
      <c r="GVS48" s="35"/>
      <c r="GVT48" s="35"/>
      <c r="GVU48" s="35"/>
      <c r="GVV48" s="35"/>
      <c r="GVW48" s="35"/>
      <c r="GVX48" s="35"/>
      <c r="GVY48" s="35"/>
      <c r="GVZ48" s="35"/>
      <c r="GWA48" s="35"/>
      <c r="GWB48" s="35"/>
      <c r="GWC48" s="35"/>
      <c r="GWD48" s="35"/>
      <c r="GWE48" s="35"/>
      <c r="GWF48" s="35"/>
      <c r="GWG48" s="35"/>
      <c r="GWH48" s="35"/>
      <c r="GWI48" s="35"/>
      <c r="GWJ48" s="35"/>
      <c r="GWK48" s="35"/>
      <c r="GWL48" s="35"/>
      <c r="GWM48" s="35"/>
      <c r="GWN48" s="35"/>
      <c r="GWO48" s="35"/>
      <c r="GWP48" s="35"/>
      <c r="GWQ48" s="35"/>
      <c r="GWR48" s="35"/>
      <c r="GWS48" s="35"/>
      <c r="GWT48" s="35"/>
      <c r="GWU48" s="35"/>
      <c r="GWV48" s="35"/>
      <c r="GWW48" s="35"/>
      <c r="GWX48" s="35"/>
      <c r="GWY48" s="35"/>
      <c r="GWZ48" s="35"/>
      <c r="GXA48" s="35"/>
      <c r="GXB48" s="35"/>
      <c r="GXC48" s="35"/>
      <c r="GXD48" s="35"/>
      <c r="GXE48" s="35"/>
      <c r="GXF48" s="35"/>
      <c r="GXG48" s="35"/>
      <c r="GXH48" s="35"/>
      <c r="GXI48" s="35"/>
      <c r="GXJ48" s="35"/>
      <c r="GXK48" s="35"/>
      <c r="GXL48" s="35"/>
      <c r="GXM48" s="35"/>
      <c r="GXN48" s="35"/>
      <c r="GXO48" s="35"/>
      <c r="GXP48" s="35"/>
      <c r="GXQ48" s="35"/>
      <c r="GXR48" s="35"/>
      <c r="GXS48" s="35"/>
      <c r="GXT48" s="35"/>
      <c r="GXU48" s="35"/>
      <c r="GXV48" s="35"/>
      <c r="GXW48" s="35"/>
      <c r="GXX48" s="35"/>
      <c r="GXY48" s="35"/>
      <c r="GXZ48" s="35"/>
      <c r="GYA48" s="35"/>
      <c r="GYB48" s="35"/>
      <c r="GYC48" s="35"/>
      <c r="GYD48" s="35"/>
      <c r="GYE48" s="35"/>
      <c r="GYF48" s="35"/>
      <c r="GYG48" s="35"/>
      <c r="GYH48" s="35"/>
      <c r="GYI48" s="35"/>
      <c r="GYJ48" s="35"/>
      <c r="GYK48" s="35"/>
      <c r="GYL48" s="35"/>
      <c r="GYM48" s="35"/>
      <c r="GYN48" s="35"/>
      <c r="GYO48" s="35"/>
      <c r="GYP48" s="35"/>
      <c r="GYQ48" s="35"/>
      <c r="GYR48" s="35"/>
      <c r="GYS48" s="35"/>
      <c r="GYT48" s="35"/>
      <c r="GYU48" s="35"/>
      <c r="GYV48" s="35"/>
      <c r="GYW48" s="35"/>
      <c r="GYX48" s="35"/>
      <c r="GYY48" s="35"/>
      <c r="GYZ48" s="35"/>
      <c r="GZA48" s="35"/>
      <c r="GZB48" s="35"/>
      <c r="GZC48" s="35"/>
      <c r="GZD48" s="35"/>
      <c r="GZE48" s="35"/>
      <c r="GZF48" s="35"/>
      <c r="GZG48" s="35"/>
      <c r="GZH48" s="35"/>
      <c r="GZI48" s="35"/>
      <c r="GZJ48" s="35"/>
      <c r="GZK48" s="35"/>
      <c r="GZL48" s="35"/>
      <c r="GZM48" s="35"/>
      <c r="GZN48" s="35"/>
      <c r="GZO48" s="35"/>
      <c r="GZP48" s="35"/>
      <c r="GZQ48" s="35"/>
      <c r="GZR48" s="35"/>
      <c r="GZS48" s="35"/>
      <c r="GZT48" s="35"/>
      <c r="GZU48" s="35"/>
      <c r="GZV48" s="35"/>
      <c r="GZW48" s="35"/>
      <c r="GZX48" s="35"/>
      <c r="GZY48" s="35"/>
      <c r="GZZ48" s="35"/>
      <c r="HAA48" s="35"/>
      <c r="HAB48" s="35"/>
      <c r="HAC48" s="35"/>
      <c r="HAD48" s="35"/>
      <c r="HAE48" s="35"/>
      <c r="HAF48" s="35"/>
      <c r="HAG48" s="35"/>
      <c r="HAH48" s="35"/>
      <c r="HAI48" s="35"/>
      <c r="HAJ48" s="35"/>
      <c r="HAK48" s="35"/>
      <c r="HAL48" s="35"/>
      <c r="HAM48" s="35"/>
      <c r="HAN48" s="35"/>
      <c r="HAO48" s="35"/>
      <c r="HAP48" s="35"/>
      <c r="HAQ48" s="35"/>
      <c r="HAR48" s="35"/>
      <c r="HAS48" s="35"/>
      <c r="HAT48" s="35"/>
      <c r="HAU48" s="35"/>
      <c r="HAV48" s="35"/>
      <c r="HAW48" s="35"/>
      <c r="HAX48" s="35"/>
      <c r="HAY48" s="35"/>
      <c r="HAZ48" s="35"/>
      <c r="HBA48" s="35"/>
      <c r="HBB48" s="35"/>
      <c r="HBC48" s="35"/>
      <c r="HBD48" s="35"/>
      <c r="HBE48" s="35"/>
      <c r="HBF48" s="35"/>
      <c r="HBG48" s="35"/>
      <c r="HBH48" s="35"/>
      <c r="HBI48" s="35"/>
      <c r="HBJ48" s="35"/>
      <c r="HBK48" s="35"/>
      <c r="HBL48" s="35"/>
      <c r="HBM48" s="35"/>
      <c r="HBN48" s="35"/>
      <c r="HBO48" s="35"/>
      <c r="HBP48" s="35"/>
      <c r="HBQ48" s="35"/>
      <c r="HBR48" s="35"/>
      <c r="HBS48" s="35"/>
      <c r="HBT48" s="35"/>
      <c r="HBU48" s="35"/>
      <c r="HBV48" s="35"/>
      <c r="HBW48" s="35"/>
      <c r="HBX48" s="35"/>
      <c r="HBY48" s="35"/>
      <c r="HBZ48" s="35"/>
      <c r="HCA48" s="35"/>
      <c r="HCB48" s="35"/>
      <c r="HCC48" s="35"/>
      <c r="HCD48" s="35"/>
      <c r="HCE48" s="35"/>
      <c r="HCF48" s="35"/>
      <c r="HCG48" s="35"/>
      <c r="HCH48" s="35"/>
      <c r="HCI48" s="35"/>
      <c r="HCJ48" s="35"/>
      <c r="HCK48" s="35"/>
      <c r="HCL48" s="35"/>
      <c r="HCM48" s="35"/>
      <c r="HCN48" s="35"/>
      <c r="HCO48" s="35"/>
      <c r="HCP48" s="35"/>
      <c r="HCQ48" s="35"/>
      <c r="HCR48" s="35"/>
      <c r="HCS48" s="35"/>
      <c r="HCT48" s="35"/>
      <c r="HCU48" s="35"/>
      <c r="HCV48" s="35"/>
      <c r="HCW48" s="35"/>
      <c r="HCX48" s="35"/>
      <c r="HCY48" s="35"/>
      <c r="HCZ48" s="35"/>
      <c r="HDA48" s="35"/>
      <c r="HDB48" s="35"/>
      <c r="HDC48" s="35"/>
      <c r="HDD48" s="35"/>
      <c r="HDE48" s="35"/>
      <c r="HDF48" s="35"/>
      <c r="HDG48" s="35"/>
      <c r="HDH48" s="35"/>
      <c r="HDI48" s="35"/>
      <c r="HDJ48" s="35"/>
      <c r="HDK48" s="35"/>
      <c r="HDL48" s="35"/>
      <c r="HDM48" s="35"/>
      <c r="HDN48" s="35"/>
      <c r="HDO48" s="35"/>
      <c r="HDP48" s="35"/>
      <c r="HDQ48" s="35"/>
      <c r="HDR48" s="35"/>
      <c r="HDS48" s="35"/>
      <c r="HDT48" s="35"/>
      <c r="HDU48" s="35"/>
      <c r="HDV48" s="35"/>
      <c r="HDW48" s="35"/>
      <c r="HDX48" s="35"/>
      <c r="HDY48" s="35"/>
      <c r="HDZ48" s="35"/>
      <c r="HEA48" s="35"/>
      <c r="HEB48" s="35"/>
      <c r="HEC48" s="35"/>
      <c r="HED48" s="35"/>
      <c r="HEE48" s="35"/>
      <c r="HEF48" s="35"/>
      <c r="HEG48" s="35"/>
      <c r="HEH48" s="35"/>
      <c r="HEI48" s="35"/>
      <c r="HEJ48" s="35"/>
      <c r="HEK48" s="35"/>
      <c r="HEL48" s="35"/>
      <c r="HEM48" s="35"/>
      <c r="HEN48" s="35"/>
      <c r="HEO48" s="35"/>
      <c r="HEP48" s="35"/>
      <c r="HEQ48" s="35"/>
      <c r="HER48" s="35"/>
      <c r="HES48" s="35"/>
      <c r="HET48" s="35"/>
      <c r="HEU48" s="35"/>
      <c r="HEV48" s="35"/>
      <c r="HEW48" s="35"/>
      <c r="HEX48" s="35"/>
      <c r="HEY48" s="35"/>
      <c r="HEZ48" s="35"/>
      <c r="HFA48" s="35"/>
      <c r="HFB48" s="35"/>
      <c r="HFC48" s="35"/>
      <c r="HFD48" s="35"/>
      <c r="HFE48" s="35"/>
      <c r="HFF48" s="35"/>
      <c r="HFG48" s="35"/>
      <c r="HFH48" s="35"/>
      <c r="HFI48" s="35"/>
      <c r="HFJ48" s="35"/>
      <c r="HFK48" s="35"/>
      <c r="HFL48" s="35"/>
      <c r="HFM48" s="35"/>
      <c r="HFN48" s="35"/>
      <c r="HFO48" s="35"/>
      <c r="HFP48" s="35"/>
      <c r="HFQ48" s="35"/>
      <c r="HFR48" s="35"/>
      <c r="HFS48" s="35"/>
      <c r="HFT48" s="35"/>
      <c r="HFU48" s="35"/>
      <c r="HFV48" s="35"/>
      <c r="HFW48" s="35"/>
      <c r="HFX48" s="35"/>
      <c r="HFY48" s="35"/>
      <c r="HFZ48" s="35"/>
      <c r="HGA48" s="35"/>
      <c r="HGB48" s="35"/>
      <c r="HGC48" s="35"/>
      <c r="HGD48" s="35"/>
      <c r="HGE48" s="35"/>
      <c r="HGF48" s="35"/>
      <c r="HGG48" s="35"/>
      <c r="HGH48" s="35"/>
      <c r="HGI48" s="35"/>
      <c r="HGJ48" s="35"/>
      <c r="HGK48" s="35"/>
      <c r="HGL48" s="35"/>
      <c r="HGM48" s="35"/>
      <c r="HGN48" s="35"/>
      <c r="HGO48" s="35"/>
      <c r="HGP48" s="35"/>
      <c r="HGQ48" s="35"/>
      <c r="HGR48" s="35"/>
      <c r="HGS48" s="35"/>
      <c r="HGT48" s="35"/>
      <c r="HGU48" s="35"/>
      <c r="HGV48" s="35"/>
      <c r="HGW48" s="35"/>
      <c r="HGX48" s="35"/>
      <c r="HGY48" s="35"/>
      <c r="HGZ48" s="35"/>
      <c r="HHA48" s="35"/>
      <c r="HHB48" s="35"/>
      <c r="HHC48" s="35"/>
      <c r="HHD48" s="35"/>
      <c r="HHE48" s="35"/>
      <c r="HHF48" s="35"/>
      <c r="HHG48" s="35"/>
      <c r="HHH48" s="35"/>
      <c r="HHI48" s="35"/>
      <c r="HHJ48" s="35"/>
      <c r="HHK48" s="35"/>
      <c r="HHL48" s="35"/>
      <c r="HHM48" s="35"/>
      <c r="HHN48" s="35"/>
      <c r="HHO48" s="35"/>
      <c r="HHP48" s="35"/>
      <c r="HHQ48" s="35"/>
      <c r="HHR48" s="35"/>
      <c r="HHS48" s="35"/>
      <c r="HHT48" s="35"/>
      <c r="HHU48" s="35"/>
      <c r="HHV48" s="35"/>
      <c r="HHW48" s="35"/>
      <c r="HHX48" s="35"/>
      <c r="HHY48" s="35"/>
      <c r="HHZ48" s="35"/>
      <c r="HIA48" s="35"/>
      <c r="HIB48" s="35"/>
      <c r="HIC48" s="35"/>
      <c r="HID48" s="35"/>
      <c r="HIE48" s="35"/>
      <c r="HIF48" s="35"/>
      <c r="HIG48" s="35"/>
      <c r="HIH48" s="35"/>
      <c r="HII48" s="35"/>
      <c r="HIJ48" s="35"/>
      <c r="HIK48" s="35"/>
      <c r="HIL48" s="35"/>
      <c r="HIM48" s="35"/>
      <c r="HIN48" s="35"/>
      <c r="HIO48" s="35"/>
      <c r="HIP48" s="35"/>
      <c r="HIQ48" s="35"/>
      <c r="HIR48" s="35"/>
      <c r="HIS48" s="35"/>
      <c r="HIT48" s="35"/>
      <c r="HIU48" s="35"/>
      <c r="HIV48" s="35"/>
      <c r="HIW48" s="35"/>
      <c r="HIX48" s="35"/>
      <c r="HIY48" s="35"/>
      <c r="HIZ48" s="35"/>
      <c r="HJA48" s="35"/>
      <c r="HJB48" s="35"/>
      <c r="HJC48" s="35"/>
      <c r="HJD48" s="35"/>
      <c r="HJE48" s="35"/>
      <c r="HJF48" s="35"/>
      <c r="HJG48" s="35"/>
      <c r="HJH48" s="35"/>
      <c r="HJI48" s="35"/>
      <c r="HJJ48" s="35"/>
      <c r="HJK48" s="35"/>
      <c r="HJL48" s="35"/>
      <c r="HJM48" s="35"/>
      <c r="HJN48" s="35"/>
      <c r="HJO48" s="35"/>
      <c r="HJP48" s="35"/>
      <c r="HJQ48" s="35"/>
      <c r="HJR48" s="35"/>
      <c r="HJS48" s="35"/>
      <c r="HJT48" s="35"/>
      <c r="HJU48" s="35"/>
      <c r="HJV48" s="35"/>
      <c r="HJW48" s="35"/>
      <c r="HJX48" s="35"/>
      <c r="HJY48" s="35"/>
      <c r="HJZ48" s="35"/>
      <c r="HKA48" s="35"/>
      <c r="HKB48" s="35"/>
      <c r="HKC48" s="35"/>
      <c r="HKD48" s="35"/>
      <c r="HKE48" s="35"/>
      <c r="HKF48" s="35"/>
      <c r="HKG48" s="35"/>
      <c r="HKH48" s="35"/>
      <c r="HKI48" s="35"/>
      <c r="HKJ48" s="35"/>
      <c r="HKK48" s="35"/>
      <c r="HKL48" s="35"/>
      <c r="HKM48" s="35"/>
      <c r="HKN48" s="35"/>
      <c r="HKO48" s="35"/>
      <c r="HKP48" s="35"/>
      <c r="HKQ48" s="35"/>
      <c r="HKR48" s="35"/>
      <c r="HKS48" s="35"/>
      <c r="HKT48" s="35"/>
      <c r="HKU48" s="35"/>
      <c r="HKV48" s="35"/>
      <c r="HKW48" s="35"/>
      <c r="HKX48" s="35"/>
      <c r="HKY48" s="35"/>
      <c r="HKZ48" s="35"/>
      <c r="HLA48" s="35"/>
      <c r="HLB48" s="35"/>
      <c r="HLC48" s="35"/>
      <c r="HLD48" s="35"/>
      <c r="HLE48" s="35"/>
      <c r="HLF48" s="35"/>
      <c r="HLG48" s="35"/>
      <c r="HLH48" s="35"/>
      <c r="HLI48" s="35"/>
      <c r="HLJ48" s="35"/>
      <c r="HLK48" s="35"/>
      <c r="HLL48" s="35"/>
      <c r="HLM48" s="35"/>
      <c r="HLN48" s="35"/>
      <c r="HLO48" s="35"/>
      <c r="HLP48" s="35"/>
      <c r="HLQ48" s="35"/>
      <c r="HLR48" s="35"/>
      <c r="HLS48" s="35"/>
      <c r="HLT48" s="35"/>
      <c r="HLU48" s="35"/>
      <c r="HLV48" s="35"/>
      <c r="HLW48" s="35"/>
      <c r="HLX48" s="35"/>
      <c r="HLY48" s="35"/>
      <c r="HLZ48" s="35"/>
      <c r="HMA48" s="35"/>
      <c r="HMB48" s="35"/>
      <c r="HMC48" s="35"/>
      <c r="HMD48" s="35"/>
      <c r="HME48" s="35"/>
      <c r="HMF48" s="35"/>
      <c r="HMG48" s="35"/>
      <c r="HMH48" s="35"/>
      <c r="HMI48" s="35"/>
      <c r="HMJ48" s="35"/>
      <c r="HMK48" s="35"/>
      <c r="HML48" s="35"/>
      <c r="HMM48" s="35"/>
      <c r="HMN48" s="35"/>
      <c r="HMO48" s="35"/>
      <c r="HMP48" s="35"/>
      <c r="HMQ48" s="35"/>
      <c r="HMR48" s="35"/>
      <c r="HMS48" s="35"/>
      <c r="HMT48" s="35"/>
      <c r="HMU48" s="35"/>
      <c r="HMV48" s="35"/>
      <c r="HMW48" s="35"/>
      <c r="HMX48" s="35"/>
      <c r="HMY48" s="35"/>
      <c r="HMZ48" s="35"/>
      <c r="HNA48" s="35"/>
      <c r="HNB48" s="35"/>
      <c r="HNC48" s="35"/>
      <c r="HND48" s="35"/>
      <c r="HNE48" s="35"/>
      <c r="HNF48" s="35"/>
      <c r="HNG48" s="35"/>
      <c r="HNH48" s="35"/>
      <c r="HNI48" s="35"/>
      <c r="HNJ48" s="35"/>
      <c r="HNK48" s="35"/>
      <c r="HNL48" s="35"/>
      <c r="HNM48" s="35"/>
      <c r="HNN48" s="35"/>
      <c r="HNO48" s="35"/>
      <c r="HNP48" s="35"/>
      <c r="HNQ48" s="35"/>
      <c r="HNR48" s="35"/>
      <c r="HNS48" s="35"/>
      <c r="HNT48" s="35"/>
      <c r="HNU48" s="35"/>
      <c r="HNV48" s="35"/>
      <c r="HNW48" s="35"/>
      <c r="HNX48" s="35"/>
      <c r="HNY48" s="35"/>
      <c r="HNZ48" s="35"/>
      <c r="HOA48" s="35"/>
      <c r="HOB48" s="35"/>
      <c r="HOC48" s="35"/>
      <c r="HOD48" s="35"/>
      <c r="HOE48" s="35"/>
      <c r="HOF48" s="35"/>
      <c r="HOG48" s="35"/>
      <c r="HOH48" s="35"/>
      <c r="HOI48" s="35"/>
      <c r="HOJ48" s="35"/>
      <c r="HOK48" s="35"/>
      <c r="HOL48" s="35"/>
      <c r="HOM48" s="35"/>
      <c r="HON48" s="35"/>
      <c r="HOO48" s="35"/>
      <c r="HOP48" s="35"/>
      <c r="HOQ48" s="35"/>
      <c r="HOR48" s="35"/>
      <c r="HOS48" s="35"/>
      <c r="HOT48" s="35"/>
      <c r="HOU48" s="35"/>
      <c r="HOV48" s="35"/>
      <c r="HOW48" s="35"/>
      <c r="HOX48" s="35"/>
      <c r="HOY48" s="35"/>
      <c r="HOZ48" s="35"/>
      <c r="HPA48" s="35"/>
      <c r="HPB48" s="35"/>
      <c r="HPC48" s="35"/>
      <c r="HPD48" s="35"/>
      <c r="HPE48" s="35"/>
      <c r="HPF48" s="35"/>
      <c r="HPG48" s="35"/>
      <c r="HPH48" s="35"/>
      <c r="HPI48" s="35"/>
      <c r="HPJ48" s="35"/>
      <c r="HPK48" s="35"/>
      <c r="HPL48" s="35"/>
      <c r="HPM48" s="35"/>
      <c r="HPN48" s="35"/>
      <c r="HPO48" s="35"/>
      <c r="HPP48" s="35"/>
      <c r="HPQ48" s="35"/>
      <c r="HPR48" s="35"/>
      <c r="HPS48" s="35"/>
      <c r="HPT48" s="35"/>
      <c r="HPU48" s="35"/>
      <c r="HPV48" s="35"/>
      <c r="HPW48" s="35"/>
      <c r="HPX48" s="35"/>
      <c r="HPY48" s="35"/>
      <c r="HPZ48" s="35"/>
      <c r="HQA48" s="35"/>
      <c r="HQB48" s="35"/>
      <c r="HQC48" s="35"/>
      <c r="HQD48" s="35"/>
      <c r="HQE48" s="35"/>
      <c r="HQF48" s="35"/>
      <c r="HQG48" s="35"/>
      <c r="HQH48" s="35"/>
      <c r="HQI48" s="35"/>
      <c r="HQJ48" s="35"/>
      <c r="HQK48" s="35"/>
      <c r="HQL48" s="35"/>
      <c r="HQM48" s="35"/>
      <c r="HQN48" s="35"/>
      <c r="HQO48" s="35"/>
      <c r="HQP48" s="35"/>
      <c r="HQQ48" s="35"/>
      <c r="HQR48" s="35"/>
      <c r="HQS48" s="35"/>
      <c r="HQT48" s="35"/>
      <c r="HQU48" s="35"/>
      <c r="HQV48" s="35"/>
      <c r="HQW48" s="35"/>
      <c r="HQX48" s="35"/>
      <c r="HQY48" s="35"/>
      <c r="HQZ48" s="35"/>
      <c r="HRA48" s="35"/>
      <c r="HRB48" s="35"/>
      <c r="HRC48" s="35"/>
      <c r="HRD48" s="35"/>
      <c r="HRE48" s="35"/>
      <c r="HRF48" s="35"/>
      <c r="HRG48" s="35"/>
      <c r="HRH48" s="35"/>
      <c r="HRI48" s="35"/>
      <c r="HRJ48" s="35"/>
      <c r="HRK48" s="35"/>
      <c r="HRL48" s="35"/>
      <c r="HRM48" s="35"/>
      <c r="HRN48" s="35"/>
      <c r="HRO48" s="35"/>
      <c r="HRP48" s="35"/>
      <c r="HRQ48" s="35"/>
      <c r="HRR48" s="35"/>
      <c r="HRS48" s="35"/>
      <c r="HRT48" s="35"/>
      <c r="HRU48" s="35"/>
      <c r="HRV48" s="35"/>
      <c r="HRW48" s="35"/>
      <c r="HRX48" s="35"/>
      <c r="HRY48" s="35"/>
      <c r="HRZ48" s="35"/>
      <c r="HSA48" s="35"/>
      <c r="HSB48" s="35"/>
      <c r="HSC48" s="35"/>
      <c r="HSD48" s="35"/>
      <c r="HSE48" s="35"/>
      <c r="HSF48" s="35"/>
      <c r="HSG48" s="35"/>
      <c r="HSH48" s="35"/>
      <c r="HSI48" s="35"/>
      <c r="HSJ48" s="35"/>
      <c r="HSK48" s="35"/>
      <c r="HSL48" s="35"/>
      <c r="HSM48" s="35"/>
      <c r="HSN48" s="35"/>
      <c r="HSO48" s="35"/>
      <c r="HSP48" s="35"/>
      <c r="HSQ48" s="35"/>
      <c r="HSR48" s="35"/>
      <c r="HSS48" s="35"/>
      <c r="HST48" s="35"/>
      <c r="HSU48" s="35"/>
      <c r="HSV48" s="35"/>
      <c r="HSW48" s="35"/>
      <c r="HSX48" s="35"/>
      <c r="HSY48" s="35"/>
      <c r="HSZ48" s="35"/>
      <c r="HTA48" s="35"/>
      <c r="HTB48" s="35"/>
      <c r="HTC48" s="35"/>
      <c r="HTD48" s="35"/>
      <c r="HTE48" s="35"/>
      <c r="HTF48" s="35"/>
      <c r="HTG48" s="35"/>
      <c r="HTH48" s="35"/>
      <c r="HTI48" s="35"/>
      <c r="HTJ48" s="35"/>
      <c r="HTK48" s="35"/>
      <c r="HTL48" s="35"/>
      <c r="HTM48" s="35"/>
      <c r="HTN48" s="35"/>
      <c r="HTO48" s="35"/>
      <c r="HTP48" s="35"/>
      <c r="HTQ48" s="35"/>
      <c r="HTR48" s="35"/>
      <c r="HTS48" s="35"/>
      <c r="HTT48" s="35"/>
      <c r="HTU48" s="35"/>
      <c r="HTV48" s="35"/>
      <c r="HTW48" s="35"/>
      <c r="HTX48" s="35"/>
      <c r="HTY48" s="35"/>
      <c r="HTZ48" s="35"/>
      <c r="HUA48" s="35"/>
      <c r="HUB48" s="35"/>
      <c r="HUC48" s="35"/>
      <c r="HUD48" s="35"/>
      <c r="HUE48" s="35"/>
      <c r="HUF48" s="35"/>
      <c r="HUG48" s="35"/>
      <c r="HUH48" s="35"/>
      <c r="HUI48" s="35"/>
      <c r="HUJ48" s="35"/>
      <c r="HUK48" s="35"/>
      <c r="HUL48" s="35"/>
      <c r="HUM48" s="35"/>
      <c r="HUN48" s="35"/>
      <c r="HUO48" s="35"/>
      <c r="HUP48" s="35"/>
      <c r="HUQ48" s="35"/>
      <c r="HUR48" s="35"/>
      <c r="HUS48" s="35"/>
      <c r="HUT48" s="35"/>
      <c r="HUU48" s="35"/>
      <c r="HUV48" s="35"/>
      <c r="HUW48" s="35"/>
      <c r="HUX48" s="35"/>
      <c r="HUY48" s="35"/>
      <c r="HUZ48" s="35"/>
      <c r="HVA48" s="35"/>
      <c r="HVB48" s="35"/>
      <c r="HVC48" s="35"/>
      <c r="HVD48" s="35"/>
      <c r="HVE48" s="35"/>
      <c r="HVF48" s="35"/>
      <c r="HVG48" s="35"/>
      <c r="HVH48" s="35"/>
      <c r="HVI48" s="35"/>
      <c r="HVJ48" s="35"/>
      <c r="HVK48" s="35"/>
      <c r="HVL48" s="35"/>
      <c r="HVM48" s="35"/>
      <c r="HVN48" s="35"/>
      <c r="HVO48" s="35"/>
      <c r="HVP48" s="35"/>
      <c r="HVQ48" s="35"/>
      <c r="HVR48" s="35"/>
      <c r="HVS48" s="35"/>
      <c r="HVT48" s="35"/>
      <c r="HVU48" s="35"/>
      <c r="HVV48" s="35"/>
      <c r="HVW48" s="35"/>
      <c r="HVX48" s="35"/>
      <c r="HVY48" s="35"/>
      <c r="HVZ48" s="35"/>
      <c r="HWA48" s="35"/>
      <c r="HWB48" s="35"/>
      <c r="HWC48" s="35"/>
      <c r="HWD48" s="35"/>
      <c r="HWE48" s="35"/>
      <c r="HWF48" s="35"/>
      <c r="HWG48" s="35"/>
      <c r="HWH48" s="35"/>
      <c r="HWI48" s="35"/>
      <c r="HWJ48" s="35"/>
      <c r="HWK48" s="35"/>
      <c r="HWL48" s="35"/>
      <c r="HWM48" s="35"/>
      <c r="HWN48" s="35"/>
      <c r="HWO48" s="35"/>
      <c r="HWP48" s="35"/>
      <c r="HWQ48" s="35"/>
      <c r="HWR48" s="35"/>
      <c r="HWS48" s="35"/>
      <c r="HWT48" s="35"/>
      <c r="HWU48" s="35"/>
      <c r="HWV48" s="35"/>
      <c r="HWW48" s="35"/>
      <c r="HWX48" s="35"/>
      <c r="HWY48" s="35"/>
      <c r="HWZ48" s="35"/>
      <c r="HXA48" s="35"/>
      <c r="HXB48" s="35"/>
      <c r="HXC48" s="35"/>
      <c r="HXD48" s="35"/>
      <c r="HXE48" s="35"/>
      <c r="HXF48" s="35"/>
      <c r="HXG48" s="35"/>
      <c r="HXH48" s="35"/>
      <c r="HXI48" s="35"/>
      <c r="HXJ48" s="35"/>
      <c r="HXK48" s="35"/>
      <c r="HXL48" s="35"/>
      <c r="HXM48" s="35"/>
      <c r="HXN48" s="35"/>
      <c r="HXO48" s="35"/>
      <c r="HXP48" s="35"/>
      <c r="HXQ48" s="35"/>
      <c r="HXR48" s="35"/>
      <c r="HXS48" s="35"/>
      <c r="HXT48" s="35"/>
      <c r="HXU48" s="35"/>
      <c r="HXV48" s="35"/>
      <c r="HXW48" s="35"/>
      <c r="HXX48" s="35"/>
      <c r="HXY48" s="35"/>
      <c r="HXZ48" s="35"/>
      <c r="HYA48" s="35"/>
      <c r="HYB48" s="35"/>
      <c r="HYC48" s="35"/>
      <c r="HYD48" s="35"/>
      <c r="HYE48" s="35"/>
      <c r="HYF48" s="35"/>
      <c r="HYG48" s="35"/>
      <c r="HYH48" s="35"/>
      <c r="HYI48" s="35"/>
      <c r="HYJ48" s="35"/>
      <c r="HYK48" s="35"/>
      <c r="HYL48" s="35"/>
      <c r="HYM48" s="35"/>
      <c r="HYN48" s="35"/>
      <c r="HYO48" s="35"/>
      <c r="HYP48" s="35"/>
      <c r="HYQ48" s="35"/>
      <c r="HYR48" s="35"/>
      <c r="HYS48" s="35"/>
      <c r="HYT48" s="35"/>
      <c r="HYU48" s="35"/>
      <c r="HYV48" s="35"/>
      <c r="HYW48" s="35"/>
      <c r="HYX48" s="35"/>
      <c r="HYY48" s="35"/>
      <c r="HYZ48" s="35"/>
      <c r="HZA48" s="35"/>
      <c r="HZB48" s="35"/>
      <c r="HZC48" s="35"/>
      <c r="HZD48" s="35"/>
      <c r="HZE48" s="35"/>
      <c r="HZF48" s="35"/>
      <c r="HZG48" s="35"/>
      <c r="HZH48" s="35"/>
      <c r="HZI48" s="35"/>
      <c r="HZJ48" s="35"/>
      <c r="HZK48" s="35"/>
      <c r="HZL48" s="35"/>
      <c r="HZM48" s="35"/>
      <c r="HZN48" s="35"/>
      <c r="HZO48" s="35"/>
      <c r="HZP48" s="35"/>
      <c r="HZQ48" s="35"/>
      <c r="HZR48" s="35"/>
      <c r="HZS48" s="35"/>
      <c r="HZT48" s="35"/>
      <c r="HZU48" s="35"/>
      <c r="HZV48" s="35"/>
      <c r="HZW48" s="35"/>
      <c r="HZX48" s="35"/>
      <c r="HZY48" s="35"/>
      <c r="HZZ48" s="35"/>
      <c r="IAA48" s="35"/>
      <c r="IAB48" s="35"/>
      <c r="IAC48" s="35"/>
      <c r="IAD48" s="35"/>
      <c r="IAE48" s="35"/>
      <c r="IAF48" s="35"/>
      <c r="IAG48" s="35"/>
      <c r="IAH48" s="35"/>
      <c r="IAI48" s="35"/>
      <c r="IAJ48" s="35"/>
      <c r="IAK48" s="35"/>
      <c r="IAL48" s="35"/>
      <c r="IAM48" s="35"/>
      <c r="IAN48" s="35"/>
      <c r="IAO48" s="35"/>
      <c r="IAP48" s="35"/>
      <c r="IAQ48" s="35"/>
      <c r="IAR48" s="35"/>
      <c r="IAS48" s="35"/>
      <c r="IAT48" s="35"/>
      <c r="IAU48" s="35"/>
      <c r="IAV48" s="35"/>
      <c r="IAW48" s="35"/>
      <c r="IAX48" s="35"/>
      <c r="IAY48" s="35"/>
      <c r="IAZ48" s="35"/>
      <c r="IBA48" s="35"/>
      <c r="IBB48" s="35"/>
      <c r="IBC48" s="35"/>
      <c r="IBD48" s="35"/>
      <c r="IBE48" s="35"/>
      <c r="IBF48" s="35"/>
      <c r="IBG48" s="35"/>
      <c r="IBH48" s="35"/>
      <c r="IBI48" s="35"/>
      <c r="IBJ48" s="35"/>
      <c r="IBK48" s="35"/>
      <c r="IBL48" s="35"/>
      <c r="IBM48" s="35"/>
      <c r="IBN48" s="35"/>
      <c r="IBO48" s="35"/>
      <c r="IBP48" s="35"/>
      <c r="IBQ48" s="35"/>
      <c r="IBR48" s="35"/>
      <c r="IBS48" s="35"/>
      <c r="IBT48" s="35"/>
      <c r="IBU48" s="35"/>
      <c r="IBV48" s="35"/>
      <c r="IBW48" s="35"/>
      <c r="IBX48" s="35"/>
      <c r="IBY48" s="35"/>
      <c r="IBZ48" s="35"/>
      <c r="ICA48" s="35"/>
      <c r="ICB48" s="35"/>
      <c r="ICC48" s="35"/>
      <c r="ICD48" s="35"/>
      <c r="ICE48" s="35"/>
      <c r="ICF48" s="35"/>
      <c r="ICG48" s="35"/>
      <c r="ICH48" s="35"/>
      <c r="ICI48" s="35"/>
      <c r="ICJ48" s="35"/>
      <c r="ICK48" s="35"/>
      <c r="ICL48" s="35"/>
      <c r="ICM48" s="35"/>
      <c r="ICN48" s="35"/>
      <c r="ICO48" s="35"/>
      <c r="ICP48" s="35"/>
      <c r="ICQ48" s="35"/>
      <c r="ICR48" s="35"/>
      <c r="ICS48" s="35"/>
      <c r="ICT48" s="35"/>
      <c r="ICU48" s="35"/>
      <c r="ICV48" s="35"/>
      <c r="ICW48" s="35"/>
      <c r="ICX48" s="35"/>
      <c r="ICY48" s="35"/>
      <c r="ICZ48" s="35"/>
      <c r="IDA48" s="35"/>
      <c r="IDB48" s="35"/>
      <c r="IDC48" s="35"/>
      <c r="IDD48" s="35"/>
      <c r="IDE48" s="35"/>
      <c r="IDF48" s="35"/>
      <c r="IDG48" s="35"/>
      <c r="IDH48" s="35"/>
      <c r="IDI48" s="35"/>
      <c r="IDJ48" s="35"/>
      <c r="IDK48" s="35"/>
      <c r="IDL48" s="35"/>
      <c r="IDM48" s="35"/>
      <c r="IDN48" s="35"/>
      <c r="IDO48" s="35"/>
      <c r="IDP48" s="35"/>
      <c r="IDQ48" s="35"/>
      <c r="IDR48" s="35"/>
      <c r="IDS48" s="35"/>
      <c r="IDT48" s="35"/>
      <c r="IDU48" s="35"/>
      <c r="IDV48" s="35"/>
      <c r="IDW48" s="35"/>
      <c r="IDX48" s="35"/>
      <c r="IDY48" s="35"/>
      <c r="IDZ48" s="35"/>
      <c r="IEA48" s="35"/>
      <c r="IEB48" s="35"/>
      <c r="IEC48" s="35"/>
      <c r="IED48" s="35"/>
      <c r="IEE48" s="35"/>
      <c r="IEF48" s="35"/>
      <c r="IEG48" s="35"/>
      <c r="IEH48" s="35"/>
      <c r="IEI48" s="35"/>
      <c r="IEJ48" s="35"/>
      <c r="IEK48" s="35"/>
      <c r="IEL48" s="35"/>
      <c r="IEM48" s="35"/>
      <c r="IEN48" s="35"/>
      <c r="IEO48" s="35"/>
      <c r="IEP48" s="35"/>
      <c r="IEQ48" s="35"/>
      <c r="IER48" s="35"/>
      <c r="IES48" s="35"/>
      <c r="IET48" s="35"/>
      <c r="IEU48" s="35"/>
      <c r="IEV48" s="35"/>
      <c r="IEW48" s="35"/>
      <c r="IEX48" s="35"/>
      <c r="IEY48" s="35"/>
      <c r="IEZ48" s="35"/>
      <c r="IFA48" s="35"/>
      <c r="IFB48" s="35"/>
      <c r="IFC48" s="35"/>
      <c r="IFD48" s="35"/>
      <c r="IFE48" s="35"/>
      <c r="IFF48" s="35"/>
      <c r="IFG48" s="35"/>
      <c r="IFH48" s="35"/>
      <c r="IFI48" s="35"/>
      <c r="IFJ48" s="35"/>
      <c r="IFK48" s="35"/>
      <c r="IFL48" s="35"/>
      <c r="IFM48" s="35"/>
      <c r="IFN48" s="35"/>
      <c r="IFO48" s="35"/>
      <c r="IFP48" s="35"/>
      <c r="IFQ48" s="35"/>
      <c r="IFR48" s="35"/>
      <c r="IFS48" s="35"/>
      <c r="IFT48" s="35"/>
      <c r="IFU48" s="35"/>
      <c r="IFV48" s="35"/>
      <c r="IFW48" s="35"/>
      <c r="IFX48" s="35"/>
      <c r="IFY48" s="35"/>
      <c r="IFZ48" s="35"/>
      <c r="IGA48" s="35"/>
      <c r="IGB48" s="35"/>
      <c r="IGC48" s="35"/>
      <c r="IGD48" s="35"/>
      <c r="IGE48" s="35"/>
      <c r="IGF48" s="35"/>
      <c r="IGG48" s="35"/>
      <c r="IGH48" s="35"/>
      <c r="IGI48" s="35"/>
      <c r="IGJ48" s="35"/>
      <c r="IGK48" s="35"/>
      <c r="IGL48" s="35"/>
      <c r="IGM48" s="35"/>
      <c r="IGN48" s="35"/>
      <c r="IGO48" s="35"/>
      <c r="IGP48" s="35"/>
      <c r="IGQ48" s="35"/>
      <c r="IGR48" s="35"/>
      <c r="IGS48" s="35"/>
      <c r="IGT48" s="35"/>
      <c r="IGU48" s="35"/>
      <c r="IGV48" s="35"/>
      <c r="IGW48" s="35"/>
      <c r="IGX48" s="35"/>
      <c r="IGY48" s="35"/>
      <c r="IGZ48" s="35"/>
      <c r="IHA48" s="35"/>
      <c r="IHB48" s="35"/>
      <c r="IHC48" s="35"/>
      <c r="IHD48" s="35"/>
      <c r="IHE48" s="35"/>
      <c r="IHF48" s="35"/>
      <c r="IHG48" s="35"/>
      <c r="IHH48" s="35"/>
      <c r="IHI48" s="35"/>
      <c r="IHJ48" s="35"/>
      <c r="IHK48" s="35"/>
      <c r="IHL48" s="35"/>
      <c r="IHM48" s="35"/>
      <c r="IHN48" s="35"/>
      <c r="IHO48" s="35"/>
      <c r="IHP48" s="35"/>
      <c r="IHQ48" s="35"/>
      <c r="IHR48" s="35"/>
      <c r="IHS48" s="35"/>
      <c r="IHT48" s="35"/>
      <c r="IHU48" s="35"/>
      <c r="IHV48" s="35"/>
      <c r="IHW48" s="35"/>
      <c r="IHX48" s="35"/>
      <c r="IHY48" s="35"/>
      <c r="IHZ48" s="35"/>
      <c r="IIA48" s="35"/>
      <c r="IIB48" s="35"/>
      <c r="IIC48" s="35"/>
      <c r="IID48" s="35"/>
      <c r="IIE48" s="35"/>
      <c r="IIF48" s="35"/>
      <c r="IIG48" s="35"/>
      <c r="IIH48" s="35"/>
      <c r="III48" s="35"/>
      <c r="IIJ48" s="35"/>
      <c r="IIK48" s="35"/>
      <c r="IIL48" s="35"/>
      <c r="IIM48" s="35"/>
      <c r="IIN48" s="35"/>
      <c r="IIO48" s="35"/>
      <c r="IIP48" s="35"/>
      <c r="IIQ48" s="35"/>
      <c r="IIR48" s="35"/>
      <c r="IIS48" s="35"/>
      <c r="IIT48" s="35"/>
      <c r="IIU48" s="35"/>
      <c r="IIV48" s="35"/>
      <c r="IIW48" s="35"/>
      <c r="IIX48" s="35"/>
      <c r="IIY48" s="35"/>
      <c r="IIZ48" s="35"/>
      <c r="IJA48" s="35"/>
      <c r="IJB48" s="35"/>
      <c r="IJC48" s="35"/>
      <c r="IJD48" s="35"/>
      <c r="IJE48" s="35"/>
      <c r="IJF48" s="35"/>
      <c r="IJG48" s="35"/>
      <c r="IJH48" s="35"/>
      <c r="IJI48" s="35"/>
      <c r="IJJ48" s="35"/>
      <c r="IJK48" s="35"/>
      <c r="IJL48" s="35"/>
      <c r="IJM48" s="35"/>
      <c r="IJN48" s="35"/>
      <c r="IJO48" s="35"/>
      <c r="IJP48" s="35"/>
      <c r="IJQ48" s="35"/>
      <c r="IJR48" s="35"/>
      <c r="IJS48" s="35"/>
      <c r="IJT48" s="35"/>
      <c r="IJU48" s="35"/>
      <c r="IJV48" s="35"/>
      <c r="IJW48" s="35"/>
      <c r="IJX48" s="35"/>
      <c r="IJY48" s="35"/>
      <c r="IJZ48" s="35"/>
      <c r="IKA48" s="35"/>
      <c r="IKB48" s="35"/>
      <c r="IKC48" s="35"/>
      <c r="IKD48" s="35"/>
      <c r="IKE48" s="35"/>
      <c r="IKF48" s="35"/>
      <c r="IKG48" s="35"/>
      <c r="IKH48" s="35"/>
      <c r="IKI48" s="35"/>
      <c r="IKJ48" s="35"/>
      <c r="IKK48" s="35"/>
      <c r="IKL48" s="35"/>
      <c r="IKM48" s="35"/>
      <c r="IKN48" s="35"/>
      <c r="IKO48" s="35"/>
      <c r="IKP48" s="35"/>
      <c r="IKQ48" s="35"/>
      <c r="IKR48" s="35"/>
      <c r="IKS48" s="35"/>
      <c r="IKT48" s="35"/>
      <c r="IKU48" s="35"/>
      <c r="IKV48" s="35"/>
      <c r="IKW48" s="35"/>
      <c r="IKX48" s="35"/>
      <c r="IKY48" s="35"/>
      <c r="IKZ48" s="35"/>
      <c r="ILA48" s="35"/>
      <c r="ILB48" s="35"/>
      <c r="ILC48" s="35"/>
      <c r="ILD48" s="35"/>
      <c r="ILE48" s="35"/>
      <c r="ILF48" s="35"/>
      <c r="ILG48" s="35"/>
      <c r="ILH48" s="35"/>
      <c r="ILI48" s="35"/>
      <c r="ILJ48" s="35"/>
      <c r="ILK48" s="35"/>
      <c r="ILL48" s="35"/>
      <c r="ILM48" s="35"/>
      <c r="ILN48" s="35"/>
      <c r="ILO48" s="35"/>
      <c r="ILP48" s="35"/>
      <c r="ILQ48" s="35"/>
      <c r="ILR48" s="35"/>
      <c r="ILS48" s="35"/>
      <c r="ILT48" s="35"/>
      <c r="ILU48" s="35"/>
      <c r="ILV48" s="35"/>
      <c r="ILW48" s="35"/>
      <c r="ILX48" s="35"/>
      <c r="ILY48" s="35"/>
      <c r="ILZ48" s="35"/>
      <c r="IMA48" s="35"/>
      <c r="IMB48" s="35"/>
      <c r="IMC48" s="35"/>
      <c r="IMD48" s="35"/>
      <c r="IME48" s="35"/>
      <c r="IMF48" s="35"/>
      <c r="IMG48" s="35"/>
      <c r="IMH48" s="35"/>
      <c r="IMI48" s="35"/>
      <c r="IMJ48" s="35"/>
      <c r="IMK48" s="35"/>
      <c r="IML48" s="35"/>
      <c r="IMM48" s="35"/>
      <c r="IMN48" s="35"/>
      <c r="IMO48" s="35"/>
      <c r="IMP48" s="35"/>
      <c r="IMQ48" s="35"/>
      <c r="IMR48" s="35"/>
      <c r="IMS48" s="35"/>
      <c r="IMT48" s="35"/>
      <c r="IMU48" s="35"/>
      <c r="IMV48" s="35"/>
      <c r="IMW48" s="35"/>
      <c r="IMX48" s="35"/>
      <c r="IMY48" s="35"/>
      <c r="IMZ48" s="35"/>
      <c r="INA48" s="35"/>
      <c r="INB48" s="35"/>
      <c r="INC48" s="35"/>
      <c r="IND48" s="35"/>
      <c r="INE48" s="35"/>
      <c r="INF48" s="35"/>
      <c r="ING48" s="35"/>
      <c r="INH48" s="35"/>
      <c r="INI48" s="35"/>
      <c r="INJ48" s="35"/>
      <c r="INK48" s="35"/>
      <c r="INL48" s="35"/>
      <c r="INM48" s="35"/>
      <c r="INN48" s="35"/>
      <c r="INO48" s="35"/>
      <c r="INP48" s="35"/>
      <c r="INQ48" s="35"/>
      <c r="INR48" s="35"/>
      <c r="INS48" s="35"/>
      <c r="INT48" s="35"/>
      <c r="INU48" s="35"/>
      <c r="INV48" s="35"/>
      <c r="INW48" s="35"/>
      <c r="INX48" s="35"/>
      <c r="INY48" s="35"/>
      <c r="INZ48" s="35"/>
      <c r="IOA48" s="35"/>
      <c r="IOB48" s="35"/>
      <c r="IOC48" s="35"/>
      <c r="IOD48" s="35"/>
      <c r="IOE48" s="35"/>
      <c r="IOF48" s="35"/>
      <c r="IOG48" s="35"/>
      <c r="IOH48" s="35"/>
      <c r="IOI48" s="35"/>
      <c r="IOJ48" s="35"/>
      <c r="IOK48" s="35"/>
      <c r="IOL48" s="35"/>
      <c r="IOM48" s="35"/>
      <c r="ION48" s="35"/>
      <c r="IOO48" s="35"/>
      <c r="IOP48" s="35"/>
      <c r="IOQ48" s="35"/>
      <c r="IOR48" s="35"/>
      <c r="IOS48" s="35"/>
      <c r="IOT48" s="35"/>
      <c r="IOU48" s="35"/>
      <c r="IOV48" s="35"/>
      <c r="IOW48" s="35"/>
      <c r="IOX48" s="35"/>
      <c r="IOY48" s="35"/>
      <c r="IOZ48" s="35"/>
      <c r="IPA48" s="35"/>
      <c r="IPB48" s="35"/>
      <c r="IPC48" s="35"/>
      <c r="IPD48" s="35"/>
      <c r="IPE48" s="35"/>
      <c r="IPF48" s="35"/>
      <c r="IPG48" s="35"/>
      <c r="IPH48" s="35"/>
      <c r="IPI48" s="35"/>
      <c r="IPJ48" s="35"/>
      <c r="IPK48" s="35"/>
      <c r="IPL48" s="35"/>
      <c r="IPM48" s="35"/>
      <c r="IPN48" s="35"/>
      <c r="IPO48" s="35"/>
      <c r="IPP48" s="35"/>
      <c r="IPQ48" s="35"/>
      <c r="IPR48" s="35"/>
      <c r="IPS48" s="35"/>
      <c r="IPT48" s="35"/>
      <c r="IPU48" s="35"/>
      <c r="IPV48" s="35"/>
      <c r="IPW48" s="35"/>
      <c r="IPX48" s="35"/>
      <c r="IPY48" s="35"/>
      <c r="IPZ48" s="35"/>
      <c r="IQA48" s="35"/>
      <c r="IQB48" s="35"/>
      <c r="IQC48" s="35"/>
      <c r="IQD48" s="35"/>
      <c r="IQE48" s="35"/>
      <c r="IQF48" s="35"/>
      <c r="IQG48" s="35"/>
      <c r="IQH48" s="35"/>
      <c r="IQI48" s="35"/>
      <c r="IQJ48" s="35"/>
      <c r="IQK48" s="35"/>
      <c r="IQL48" s="35"/>
      <c r="IQM48" s="35"/>
      <c r="IQN48" s="35"/>
      <c r="IQO48" s="35"/>
      <c r="IQP48" s="35"/>
      <c r="IQQ48" s="35"/>
      <c r="IQR48" s="35"/>
      <c r="IQS48" s="35"/>
      <c r="IQT48" s="35"/>
      <c r="IQU48" s="35"/>
      <c r="IQV48" s="35"/>
      <c r="IQW48" s="35"/>
      <c r="IQX48" s="35"/>
      <c r="IQY48" s="35"/>
      <c r="IQZ48" s="35"/>
      <c r="IRA48" s="35"/>
      <c r="IRB48" s="35"/>
      <c r="IRC48" s="35"/>
      <c r="IRD48" s="35"/>
      <c r="IRE48" s="35"/>
      <c r="IRF48" s="35"/>
      <c r="IRG48" s="35"/>
      <c r="IRH48" s="35"/>
      <c r="IRI48" s="35"/>
      <c r="IRJ48" s="35"/>
      <c r="IRK48" s="35"/>
      <c r="IRL48" s="35"/>
      <c r="IRM48" s="35"/>
      <c r="IRN48" s="35"/>
      <c r="IRO48" s="35"/>
      <c r="IRP48" s="35"/>
      <c r="IRQ48" s="35"/>
      <c r="IRR48" s="35"/>
      <c r="IRS48" s="35"/>
      <c r="IRT48" s="35"/>
      <c r="IRU48" s="35"/>
      <c r="IRV48" s="35"/>
      <c r="IRW48" s="35"/>
      <c r="IRX48" s="35"/>
      <c r="IRY48" s="35"/>
      <c r="IRZ48" s="35"/>
      <c r="ISA48" s="35"/>
      <c r="ISB48" s="35"/>
      <c r="ISC48" s="35"/>
      <c r="ISD48" s="35"/>
      <c r="ISE48" s="35"/>
      <c r="ISF48" s="35"/>
      <c r="ISG48" s="35"/>
      <c r="ISH48" s="35"/>
      <c r="ISI48" s="35"/>
      <c r="ISJ48" s="35"/>
      <c r="ISK48" s="35"/>
      <c r="ISL48" s="35"/>
      <c r="ISM48" s="35"/>
      <c r="ISN48" s="35"/>
      <c r="ISO48" s="35"/>
      <c r="ISP48" s="35"/>
      <c r="ISQ48" s="35"/>
      <c r="ISR48" s="35"/>
      <c r="ISS48" s="35"/>
      <c r="IST48" s="35"/>
      <c r="ISU48" s="35"/>
      <c r="ISV48" s="35"/>
      <c r="ISW48" s="35"/>
      <c r="ISX48" s="35"/>
      <c r="ISY48" s="35"/>
      <c r="ISZ48" s="35"/>
      <c r="ITA48" s="35"/>
      <c r="ITB48" s="35"/>
      <c r="ITC48" s="35"/>
      <c r="ITD48" s="35"/>
      <c r="ITE48" s="35"/>
      <c r="ITF48" s="35"/>
      <c r="ITG48" s="35"/>
      <c r="ITH48" s="35"/>
      <c r="ITI48" s="35"/>
      <c r="ITJ48" s="35"/>
      <c r="ITK48" s="35"/>
      <c r="ITL48" s="35"/>
      <c r="ITM48" s="35"/>
      <c r="ITN48" s="35"/>
      <c r="ITO48" s="35"/>
      <c r="ITP48" s="35"/>
      <c r="ITQ48" s="35"/>
      <c r="ITR48" s="35"/>
      <c r="ITS48" s="35"/>
      <c r="ITT48" s="35"/>
      <c r="ITU48" s="35"/>
      <c r="ITV48" s="35"/>
      <c r="ITW48" s="35"/>
      <c r="ITX48" s="35"/>
      <c r="ITY48" s="35"/>
      <c r="ITZ48" s="35"/>
      <c r="IUA48" s="35"/>
      <c r="IUB48" s="35"/>
      <c r="IUC48" s="35"/>
      <c r="IUD48" s="35"/>
      <c r="IUE48" s="35"/>
      <c r="IUF48" s="35"/>
      <c r="IUG48" s="35"/>
      <c r="IUH48" s="35"/>
      <c r="IUI48" s="35"/>
      <c r="IUJ48" s="35"/>
      <c r="IUK48" s="35"/>
      <c r="IUL48" s="35"/>
      <c r="IUM48" s="35"/>
      <c r="IUN48" s="35"/>
      <c r="IUO48" s="35"/>
      <c r="IUP48" s="35"/>
      <c r="IUQ48" s="35"/>
      <c r="IUR48" s="35"/>
      <c r="IUS48" s="35"/>
      <c r="IUT48" s="35"/>
      <c r="IUU48" s="35"/>
      <c r="IUV48" s="35"/>
      <c r="IUW48" s="35"/>
      <c r="IUX48" s="35"/>
      <c r="IUY48" s="35"/>
      <c r="IUZ48" s="35"/>
      <c r="IVA48" s="35"/>
      <c r="IVB48" s="35"/>
      <c r="IVC48" s="35"/>
      <c r="IVD48" s="35"/>
      <c r="IVE48" s="35"/>
      <c r="IVF48" s="35"/>
      <c r="IVG48" s="35"/>
      <c r="IVH48" s="35"/>
      <c r="IVI48" s="35"/>
      <c r="IVJ48" s="35"/>
      <c r="IVK48" s="35"/>
      <c r="IVL48" s="35"/>
      <c r="IVM48" s="35"/>
      <c r="IVN48" s="35"/>
      <c r="IVO48" s="35"/>
      <c r="IVP48" s="35"/>
      <c r="IVQ48" s="35"/>
      <c r="IVR48" s="35"/>
      <c r="IVS48" s="35"/>
      <c r="IVT48" s="35"/>
      <c r="IVU48" s="35"/>
      <c r="IVV48" s="35"/>
      <c r="IVW48" s="35"/>
      <c r="IVX48" s="35"/>
      <c r="IVY48" s="35"/>
      <c r="IVZ48" s="35"/>
      <c r="IWA48" s="35"/>
      <c r="IWB48" s="35"/>
      <c r="IWC48" s="35"/>
      <c r="IWD48" s="35"/>
      <c r="IWE48" s="35"/>
      <c r="IWF48" s="35"/>
      <c r="IWG48" s="35"/>
      <c r="IWH48" s="35"/>
      <c r="IWI48" s="35"/>
      <c r="IWJ48" s="35"/>
      <c r="IWK48" s="35"/>
      <c r="IWL48" s="35"/>
      <c r="IWM48" s="35"/>
      <c r="IWN48" s="35"/>
      <c r="IWO48" s="35"/>
      <c r="IWP48" s="35"/>
      <c r="IWQ48" s="35"/>
      <c r="IWR48" s="35"/>
      <c r="IWS48" s="35"/>
      <c r="IWT48" s="35"/>
      <c r="IWU48" s="35"/>
      <c r="IWV48" s="35"/>
      <c r="IWW48" s="35"/>
      <c r="IWX48" s="35"/>
      <c r="IWY48" s="35"/>
      <c r="IWZ48" s="35"/>
      <c r="IXA48" s="35"/>
      <c r="IXB48" s="35"/>
      <c r="IXC48" s="35"/>
      <c r="IXD48" s="35"/>
      <c r="IXE48" s="35"/>
      <c r="IXF48" s="35"/>
      <c r="IXG48" s="35"/>
      <c r="IXH48" s="35"/>
      <c r="IXI48" s="35"/>
      <c r="IXJ48" s="35"/>
      <c r="IXK48" s="35"/>
      <c r="IXL48" s="35"/>
      <c r="IXM48" s="35"/>
      <c r="IXN48" s="35"/>
      <c r="IXO48" s="35"/>
      <c r="IXP48" s="35"/>
      <c r="IXQ48" s="35"/>
      <c r="IXR48" s="35"/>
      <c r="IXS48" s="35"/>
      <c r="IXT48" s="35"/>
      <c r="IXU48" s="35"/>
      <c r="IXV48" s="35"/>
      <c r="IXW48" s="35"/>
      <c r="IXX48" s="35"/>
      <c r="IXY48" s="35"/>
      <c r="IXZ48" s="35"/>
      <c r="IYA48" s="35"/>
      <c r="IYB48" s="35"/>
      <c r="IYC48" s="35"/>
      <c r="IYD48" s="35"/>
      <c r="IYE48" s="35"/>
      <c r="IYF48" s="35"/>
      <c r="IYG48" s="35"/>
      <c r="IYH48" s="35"/>
      <c r="IYI48" s="35"/>
      <c r="IYJ48" s="35"/>
      <c r="IYK48" s="35"/>
      <c r="IYL48" s="35"/>
      <c r="IYM48" s="35"/>
      <c r="IYN48" s="35"/>
      <c r="IYO48" s="35"/>
      <c r="IYP48" s="35"/>
      <c r="IYQ48" s="35"/>
      <c r="IYR48" s="35"/>
      <c r="IYS48" s="35"/>
      <c r="IYT48" s="35"/>
      <c r="IYU48" s="35"/>
      <c r="IYV48" s="35"/>
      <c r="IYW48" s="35"/>
      <c r="IYX48" s="35"/>
      <c r="IYY48" s="35"/>
      <c r="IYZ48" s="35"/>
      <c r="IZA48" s="35"/>
      <c r="IZB48" s="35"/>
      <c r="IZC48" s="35"/>
      <c r="IZD48" s="35"/>
      <c r="IZE48" s="35"/>
      <c r="IZF48" s="35"/>
      <c r="IZG48" s="35"/>
      <c r="IZH48" s="35"/>
      <c r="IZI48" s="35"/>
      <c r="IZJ48" s="35"/>
      <c r="IZK48" s="35"/>
      <c r="IZL48" s="35"/>
      <c r="IZM48" s="35"/>
      <c r="IZN48" s="35"/>
      <c r="IZO48" s="35"/>
      <c r="IZP48" s="35"/>
      <c r="IZQ48" s="35"/>
      <c r="IZR48" s="35"/>
      <c r="IZS48" s="35"/>
      <c r="IZT48" s="35"/>
      <c r="IZU48" s="35"/>
      <c r="IZV48" s="35"/>
      <c r="IZW48" s="35"/>
      <c r="IZX48" s="35"/>
      <c r="IZY48" s="35"/>
      <c r="IZZ48" s="35"/>
      <c r="JAA48" s="35"/>
      <c r="JAB48" s="35"/>
      <c r="JAC48" s="35"/>
      <c r="JAD48" s="35"/>
      <c r="JAE48" s="35"/>
      <c r="JAF48" s="35"/>
      <c r="JAG48" s="35"/>
      <c r="JAH48" s="35"/>
      <c r="JAI48" s="35"/>
      <c r="JAJ48" s="35"/>
      <c r="JAK48" s="35"/>
      <c r="JAL48" s="35"/>
      <c r="JAM48" s="35"/>
      <c r="JAN48" s="35"/>
      <c r="JAO48" s="35"/>
      <c r="JAP48" s="35"/>
      <c r="JAQ48" s="35"/>
      <c r="JAR48" s="35"/>
      <c r="JAS48" s="35"/>
      <c r="JAT48" s="35"/>
      <c r="JAU48" s="35"/>
      <c r="JAV48" s="35"/>
      <c r="JAW48" s="35"/>
      <c r="JAX48" s="35"/>
      <c r="JAY48" s="35"/>
      <c r="JAZ48" s="35"/>
      <c r="JBA48" s="35"/>
      <c r="JBB48" s="35"/>
      <c r="JBC48" s="35"/>
      <c r="JBD48" s="35"/>
      <c r="JBE48" s="35"/>
      <c r="JBF48" s="35"/>
      <c r="JBG48" s="35"/>
      <c r="JBH48" s="35"/>
      <c r="JBI48" s="35"/>
      <c r="JBJ48" s="35"/>
      <c r="JBK48" s="35"/>
      <c r="JBL48" s="35"/>
      <c r="JBM48" s="35"/>
      <c r="JBN48" s="35"/>
      <c r="JBO48" s="35"/>
      <c r="JBP48" s="35"/>
      <c r="JBQ48" s="35"/>
      <c r="JBR48" s="35"/>
      <c r="JBS48" s="35"/>
      <c r="JBT48" s="35"/>
      <c r="JBU48" s="35"/>
      <c r="JBV48" s="35"/>
      <c r="JBW48" s="35"/>
      <c r="JBX48" s="35"/>
      <c r="JBY48" s="35"/>
      <c r="JBZ48" s="35"/>
      <c r="JCA48" s="35"/>
      <c r="JCB48" s="35"/>
      <c r="JCC48" s="35"/>
      <c r="JCD48" s="35"/>
      <c r="JCE48" s="35"/>
      <c r="JCF48" s="35"/>
      <c r="JCG48" s="35"/>
      <c r="JCH48" s="35"/>
      <c r="JCI48" s="35"/>
      <c r="JCJ48" s="35"/>
      <c r="JCK48" s="35"/>
      <c r="JCL48" s="35"/>
      <c r="JCM48" s="35"/>
      <c r="JCN48" s="35"/>
      <c r="JCO48" s="35"/>
      <c r="JCP48" s="35"/>
      <c r="JCQ48" s="35"/>
      <c r="JCR48" s="35"/>
      <c r="JCS48" s="35"/>
      <c r="JCT48" s="35"/>
      <c r="JCU48" s="35"/>
      <c r="JCV48" s="35"/>
      <c r="JCW48" s="35"/>
      <c r="JCX48" s="35"/>
      <c r="JCY48" s="35"/>
      <c r="JCZ48" s="35"/>
      <c r="JDA48" s="35"/>
      <c r="JDB48" s="35"/>
      <c r="JDC48" s="35"/>
      <c r="JDD48" s="35"/>
      <c r="JDE48" s="35"/>
      <c r="JDF48" s="35"/>
      <c r="JDG48" s="35"/>
      <c r="JDH48" s="35"/>
      <c r="JDI48" s="35"/>
      <c r="JDJ48" s="35"/>
      <c r="JDK48" s="35"/>
      <c r="JDL48" s="35"/>
      <c r="JDM48" s="35"/>
      <c r="JDN48" s="35"/>
      <c r="JDO48" s="35"/>
      <c r="JDP48" s="35"/>
      <c r="JDQ48" s="35"/>
      <c r="JDR48" s="35"/>
      <c r="JDS48" s="35"/>
      <c r="JDT48" s="35"/>
      <c r="JDU48" s="35"/>
      <c r="JDV48" s="35"/>
      <c r="JDW48" s="35"/>
      <c r="JDX48" s="35"/>
      <c r="JDY48" s="35"/>
      <c r="JDZ48" s="35"/>
      <c r="JEA48" s="35"/>
      <c r="JEB48" s="35"/>
      <c r="JEC48" s="35"/>
      <c r="JED48" s="35"/>
      <c r="JEE48" s="35"/>
      <c r="JEF48" s="35"/>
      <c r="JEG48" s="35"/>
      <c r="JEH48" s="35"/>
      <c r="JEI48" s="35"/>
      <c r="JEJ48" s="35"/>
      <c r="JEK48" s="35"/>
      <c r="JEL48" s="35"/>
      <c r="JEM48" s="35"/>
      <c r="JEN48" s="35"/>
      <c r="JEO48" s="35"/>
      <c r="JEP48" s="35"/>
      <c r="JEQ48" s="35"/>
      <c r="JER48" s="35"/>
      <c r="JES48" s="35"/>
      <c r="JET48" s="35"/>
      <c r="JEU48" s="35"/>
      <c r="JEV48" s="35"/>
      <c r="JEW48" s="35"/>
      <c r="JEX48" s="35"/>
      <c r="JEY48" s="35"/>
      <c r="JEZ48" s="35"/>
      <c r="JFA48" s="35"/>
      <c r="JFB48" s="35"/>
      <c r="JFC48" s="35"/>
      <c r="JFD48" s="35"/>
      <c r="JFE48" s="35"/>
      <c r="JFF48" s="35"/>
      <c r="JFG48" s="35"/>
      <c r="JFH48" s="35"/>
      <c r="JFI48" s="35"/>
      <c r="JFJ48" s="35"/>
      <c r="JFK48" s="35"/>
      <c r="JFL48" s="35"/>
      <c r="JFM48" s="35"/>
      <c r="JFN48" s="35"/>
      <c r="JFO48" s="35"/>
      <c r="JFP48" s="35"/>
      <c r="JFQ48" s="35"/>
      <c r="JFR48" s="35"/>
      <c r="JFS48" s="35"/>
      <c r="JFT48" s="35"/>
      <c r="JFU48" s="35"/>
      <c r="JFV48" s="35"/>
      <c r="JFW48" s="35"/>
      <c r="JFX48" s="35"/>
      <c r="JFY48" s="35"/>
      <c r="JFZ48" s="35"/>
      <c r="JGA48" s="35"/>
      <c r="JGB48" s="35"/>
      <c r="JGC48" s="35"/>
      <c r="JGD48" s="35"/>
      <c r="JGE48" s="35"/>
      <c r="JGF48" s="35"/>
      <c r="JGG48" s="35"/>
      <c r="JGH48" s="35"/>
      <c r="JGI48" s="35"/>
      <c r="JGJ48" s="35"/>
      <c r="JGK48" s="35"/>
      <c r="JGL48" s="35"/>
      <c r="JGM48" s="35"/>
      <c r="JGN48" s="35"/>
      <c r="JGO48" s="35"/>
      <c r="JGP48" s="35"/>
      <c r="JGQ48" s="35"/>
      <c r="JGR48" s="35"/>
      <c r="JGS48" s="35"/>
      <c r="JGT48" s="35"/>
      <c r="JGU48" s="35"/>
      <c r="JGV48" s="35"/>
      <c r="JGW48" s="35"/>
      <c r="JGX48" s="35"/>
      <c r="JGY48" s="35"/>
      <c r="JGZ48" s="35"/>
      <c r="JHA48" s="35"/>
      <c r="JHB48" s="35"/>
      <c r="JHC48" s="35"/>
      <c r="JHD48" s="35"/>
      <c r="JHE48" s="35"/>
      <c r="JHF48" s="35"/>
      <c r="JHG48" s="35"/>
      <c r="JHH48" s="35"/>
      <c r="JHI48" s="35"/>
      <c r="JHJ48" s="35"/>
      <c r="JHK48" s="35"/>
      <c r="JHL48" s="35"/>
      <c r="JHM48" s="35"/>
      <c r="JHN48" s="35"/>
      <c r="JHO48" s="35"/>
      <c r="JHP48" s="35"/>
      <c r="JHQ48" s="35"/>
      <c r="JHR48" s="35"/>
      <c r="JHS48" s="35"/>
      <c r="JHT48" s="35"/>
      <c r="JHU48" s="35"/>
      <c r="JHV48" s="35"/>
      <c r="JHW48" s="35"/>
      <c r="JHX48" s="35"/>
      <c r="JHY48" s="35"/>
      <c r="JHZ48" s="35"/>
      <c r="JIA48" s="35"/>
      <c r="JIB48" s="35"/>
      <c r="JIC48" s="35"/>
      <c r="JID48" s="35"/>
      <c r="JIE48" s="35"/>
      <c r="JIF48" s="35"/>
      <c r="JIG48" s="35"/>
      <c r="JIH48" s="35"/>
      <c r="JII48" s="35"/>
      <c r="JIJ48" s="35"/>
      <c r="JIK48" s="35"/>
      <c r="JIL48" s="35"/>
      <c r="JIM48" s="35"/>
      <c r="JIN48" s="35"/>
      <c r="JIO48" s="35"/>
      <c r="JIP48" s="35"/>
      <c r="JIQ48" s="35"/>
      <c r="JIR48" s="35"/>
      <c r="JIS48" s="35"/>
      <c r="JIT48" s="35"/>
      <c r="JIU48" s="35"/>
      <c r="JIV48" s="35"/>
      <c r="JIW48" s="35"/>
      <c r="JIX48" s="35"/>
      <c r="JIY48" s="35"/>
      <c r="JIZ48" s="35"/>
      <c r="JJA48" s="35"/>
      <c r="JJB48" s="35"/>
      <c r="JJC48" s="35"/>
      <c r="JJD48" s="35"/>
      <c r="JJE48" s="35"/>
      <c r="JJF48" s="35"/>
      <c r="JJG48" s="35"/>
      <c r="JJH48" s="35"/>
      <c r="JJI48" s="35"/>
      <c r="JJJ48" s="35"/>
      <c r="JJK48" s="35"/>
      <c r="JJL48" s="35"/>
      <c r="JJM48" s="35"/>
      <c r="JJN48" s="35"/>
      <c r="JJO48" s="35"/>
      <c r="JJP48" s="35"/>
      <c r="JJQ48" s="35"/>
      <c r="JJR48" s="35"/>
      <c r="JJS48" s="35"/>
      <c r="JJT48" s="35"/>
      <c r="JJU48" s="35"/>
      <c r="JJV48" s="35"/>
      <c r="JJW48" s="35"/>
      <c r="JJX48" s="35"/>
      <c r="JJY48" s="35"/>
      <c r="JJZ48" s="35"/>
      <c r="JKA48" s="35"/>
      <c r="JKB48" s="35"/>
      <c r="JKC48" s="35"/>
      <c r="JKD48" s="35"/>
      <c r="JKE48" s="35"/>
      <c r="JKF48" s="35"/>
      <c r="JKG48" s="35"/>
      <c r="JKH48" s="35"/>
      <c r="JKI48" s="35"/>
      <c r="JKJ48" s="35"/>
      <c r="JKK48" s="35"/>
      <c r="JKL48" s="35"/>
      <c r="JKM48" s="35"/>
      <c r="JKN48" s="35"/>
      <c r="JKO48" s="35"/>
      <c r="JKP48" s="35"/>
      <c r="JKQ48" s="35"/>
      <c r="JKR48" s="35"/>
      <c r="JKS48" s="35"/>
      <c r="JKT48" s="35"/>
      <c r="JKU48" s="35"/>
      <c r="JKV48" s="35"/>
      <c r="JKW48" s="35"/>
      <c r="JKX48" s="35"/>
      <c r="JKY48" s="35"/>
      <c r="JKZ48" s="35"/>
      <c r="JLA48" s="35"/>
      <c r="JLB48" s="35"/>
      <c r="JLC48" s="35"/>
      <c r="JLD48" s="35"/>
      <c r="JLE48" s="35"/>
      <c r="JLF48" s="35"/>
      <c r="JLG48" s="35"/>
      <c r="JLH48" s="35"/>
      <c r="JLI48" s="35"/>
      <c r="JLJ48" s="35"/>
      <c r="JLK48" s="35"/>
      <c r="JLL48" s="35"/>
      <c r="JLM48" s="35"/>
      <c r="JLN48" s="35"/>
      <c r="JLO48" s="35"/>
      <c r="JLP48" s="35"/>
      <c r="JLQ48" s="35"/>
      <c r="JLR48" s="35"/>
      <c r="JLS48" s="35"/>
      <c r="JLT48" s="35"/>
      <c r="JLU48" s="35"/>
      <c r="JLV48" s="35"/>
      <c r="JLW48" s="35"/>
      <c r="JLX48" s="35"/>
      <c r="JLY48" s="35"/>
      <c r="JLZ48" s="35"/>
      <c r="JMA48" s="35"/>
      <c r="JMB48" s="35"/>
      <c r="JMC48" s="35"/>
      <c r="JMD48" s="35"/>
      <c r="JME48" s="35"/>
      <c r="JMF48" s="35"/>
      <c r="JMG48" s="35"/>
      <c r="JMH48" s="35"/>
      <c r="JMI48" s="35"/>
      <c r="JMJ48" s="35"/>
      <c r="JMK48" s="35"/>
      <c r="JML48" s="35"/>
      <c r="JMM48" s="35"/>
      <c r="JMN48" s="35"/>
      <c r="JMO48" s="35"/>
      <c r="JMP48" s="35"/>
      <c r="JMQ48" s="35"/>
      <c r="JMR48" s="35"/>
      <c r="JMS48" s="35"/>
      <c r="JMT48" s="35"/>
      <c r="JMU48" s="35"/>
      <c r="JMV48" s="35"/>
      <c r="JMW48" s="35"/>
      <c r="JMX48" s="35"/>
      <c r="JMY48" s="35"/>
      <c r="JMZ48" s="35"/>
      <c r="JNA48" s="35"/>
      <c r="JNB48" s="35"/>
      <c r="JNC48" s="35"/>
      <c r="JND48" s="35"/>
      <c r="JNE48" s="35"/>
      <c r="JNF48" s="35"/>
      <c r="JNG48" s="35"/>
      <c r="JNH48" s="35"/>
      <c r="JNI48" s="35"/>
      <c r="JNJ48" s="35"/>
      <c r="JNK48" s="35"/>
      <c r="JNL48" s="35"/>
      <c r="JNM48" s="35"/>
      <c r="JNN48" s="35"/>
      <c r="JNO48" s="35"/>
      <c r="JNP48" s="35"/>
      <c r="JNQ48" s="35"/>
      <c r="JNR48" s="35"/>
      <c r="JNS48" s="35"/>
      <c r="JNT48" s="35"/>
      <c r="JNU48" s="35"/>
      <c r="JNV48" s="35"/>
      <c r="JNW48" s="35"/>
      <c r="JNX48" s="35"/>
      <c r="JNY48" s="35"/>
      <c r="JNZ48" s="35"/>
      <c r="JOA48" s="35"/>
      <c r="JOB48" s="35"/>
      <c r="JOC48" s="35"/>
      <c r="JOD48" s="35"/>
      <c r="JOE48" s="35"/>
      <c r="JOF48" s="35"/>
      <c r="JOG48" s="35"/>
      <c r="JOH48" s="35"/>
      <c r="JOI48" s="35"/>
      <c r="JOJ48" s="35"/>
      <c r="JOK48" s="35"/>
      <c r="JOL48" s="35"/>
      <c r="JOM48" s="35"/>
      <c r="JON48" s="35"/>
      <c r="JOO48" s="35"/>
      <c r="JOP48" s="35"/>
      <c r="JOQ48" s="35"/>
      <c r="JOR48" s="35"/>
      <c r="JOS48" s="35"/>
      <c r="JOT48" s="35"/>
      <c r="JOU48" s="35"/>
      <c r="JOV48" s="35"/>
      <c r="JOW48" s="35"/>
      <c r="JOX48" s="35"/>
      <c r="JOY48" s="35"/>
      <c r="JOZ48" s="35"/>
      <c r="JPA48" s="35"/>
      <c r="JPB48" s="35"/>
      <c r="JPC48" s="35"/>
      <c r="JPD48" s="35"/>
      <c r="JPE48" s="35"/>
      <c r="JPF48" s="35"/>
      <c r="JPG48" s="35"/>
      <c r="JPH48" s="35"/>
      <c r="JPI48" s="35"/>
      <c r="JPJ48" s="35"/>
      <c r="JPK48" s="35"/>
      <c r="JPL48" s="35"/>
      <c r="JPM48" s="35"/>
      <c r="JPN48" s="35"/>
      <c r="JPO48" s="35"/>
      <c r="JPP48" s="35"/>
      <c r="JPQ48" s="35"/>
      <c r="JPR48" s="35"/>
      <c r="JPS48" s="35"/>
      <c r="JPT48" s="35"/>
      <c r="JPU48" s="35"/>
      <c r="JPV48" s="35"/>
      <c r="JPW48" s="35"/>
      <c r="JPX48" s="35"/>
      <c r="JPY48" s="35"/>
      <c r="JPZ48" s="35"/>
      <c r="JQA48" s="35"/>
      <c r="JQB48" s="35"/>
      <c r="JQC48" s="35"/>
      <c r="JQD48" s="35"/>
      <c r="JQE48" s="35"/>
      <c r="JQF48" s="35"/>
      <c r="JQG48" s="35"/>
      <c r="JQH48" s="35"/>
      <c r="JQI48" s="35"/>
      <c r="JQJ48" s="35"/>
      <c r="JQK48" s="35"/>
      <c r="JQL48" s="35"/>
      <c r="JQM48" s="35"/>
      <c r="JQN48" s="35"/>
      <c r="JQO48" s="35"/>
      <c r="JQP48" s="35"/>
      <c r="JQQ48" s="35"/>
      <c r="JQR48" s="35"/>
      <c r="JQS48" s="35"/>
      <c r="JQT48" s="35"/>
      <c r="JQU48" s="35"/>
      <c r="JQV48" s="35"/>
      <c r="JQW48" s="35"/>
      <c r="JQX48" s="35"/>
      <c r="JQY48" s="35"/>
      <c r="JQZ48" s="35"/>
      <c r="JRA48" s="35"/>
      <c r="JRB48" s="35"/>
      <c r="JRC48" s="35"/>
      <c r="JRD48" s="35"/>
      <c r="JRE48" s="35"/>
      <c r="JRF48" s="35"/>
      <c r="JRG48" s="35"/>
      <c r="JRH48" s="35"/>
      <c r="JRI48" s="35"/>
      <c r="JRJ48" s="35"/>
      <c r="JRK48" s="35"/>
      <c r="JRL48" s="35"/>
      <c r="JRM48" s="35"/>
      <c r="JRN48" s="35"/>
      <c r="JRO48" s="35"/>
      <c r="JRP48" s="35"/>
      <c r="JRQ48" s="35"/>
      <c r="JRR48" s="35"/>
      <c r="JRS48" s="35"/>
      <c r="JRT48" s="35"/>
      <c r="JRU48" s="35"/>
      <c r="JRV48" s="35"/>
      <c r="JRW48" s="35"/>
      <c r="JRX48" s="35"/>
      <c r="JRY48" s="35"/>
      <c r="JRZ48" s="35"/>
      <c r="JSA48" s="35"/>
      <c r="JSB48" s="35"/>
      <c r="JSC48" s="35"/>
      <c r="JSD48" s="35"/>
      <c r="JSE48" s="35"/>
      <c r="JSF48" s="35"/>
      <c r="JSG48" s="35"/>
      <c r="JSH48" s="35"/>
      <c r="JSI48" s="35"/>
      <c r="JSJ48" s="35"/>
      <c r="JSK48" s="35"/>
      <c r="JSL48" s="35"/>
      <c r="JSM48" s="35"/>
      <c r="JSN48" s="35"/>
      <c r="JSO48" s="35"/>
      <c r="JSP48" s="35"/>
      <c r="JSQ48" s="35"/>
      <c r="JSR48" s="35"/>
      <c r="JSS48" s="35"/>
      <c r="JST48" s="35"/>
      <c r="JSU48" s="35"/>
      <c r="JSV48" s="35"/>
      <c r="JSW48" s="35"/>
      <c r="JSX48" s="35"/>
      <c r="JSY48" s="35"/>
      <c r="JSZ48" s="35"/>
      <c r="JTA48" s="35"/>
      <c r="JTB48" s="35"/>
      <c r="JTC48" s="35"/>
      <c r="JTD48" s="35"/>
      <c r="JTE48" s="35"/>
      <c r="JTF48" s="35"/>
      <c r="JTG48" s="35"/>
      <c r="JTH48" s="35"/>
      <c r="JTI48" s="35"/>
      <c r="JTJ48" s="35"/>
      <c r="JTK48" s="35"/>
      <c r="JTL48" s="35"/>
      <c r="JTM48" s="35"/>
      <c r="JTN48" s="35"/>
      <c r="JTO48" s="35"/>
      <c r="JTP48" s="35"/>
      <c r="JTQ48" s="35"/>
      <c r="JTR48" s="35"/>
      <c r="JTS48" s="35"/>
      <c r="JTT48" s="35"/>
      <c r="JTU48" s="35"/>
      <c r="JTV48" s="35"/>
      <c r="JTW48" s="35"/>
      <c r="JTX48" s="35"/>
      <c r="JTY48" s="35"/>
      <c r="JTZ48" s="35"/>
      <c r="JUA48" s="35"/>
      <c r="JUB48" s="35"/>
      <c r="JUC48" s="35"/>
      <c r="JUD48" s="35"/>
      <c r="JUE48" s="35"/>
      <c r="JUF48" s="35"/>
      <c r="JUG48" s="35"/>
      <c r="JUH48" s="35"/>
      <c r="JUI48" s="35"/>
      <c r="JUJ48" s="35"/>
      <c r="JUK48" s="35"/>
      <c r="JUL48" s="35"/>
      <c r="JUM48" s="35"/>
      <c r="JUN48" s="35"/>
      <c r="JUO48" s="35"/>
      <c r="JUP48" s="35"/>
      <c r="JUQ48" s="35"/>
      <c r="JUR48" s="35"/>
      <c r="JUS48" s="35"/>
      <c r="JUT48" s="35"/>
      <c r="JUU48" s="35"/>
      <c r="JUV48" s="35"/>
      <c r="JUW48" s="35"/>
      <c r="JUX48" s="35"/>
      <c r="JUY48" s="35"/>
      <c r="JUZ48" s="35"/>
      <c r="JVA48" s="35"/>
      <c r="JVB48" s="35"/>
      <c r="JVC48" s="35"/>
      <c r="JVD48" s="35"/>
      <c r="JVE48" s="35"/>
      <c r="JVF48" s="35"/>
      <c r="JVG48" s="35"/>
      <c r="JVH48" s="35"/>
      <c r="JVI48" s="35"/>
      <c r="JVJ48" s="35"/>
      <c r="JVK48" s="35"/>
      <c r="JVL48" s="35"/>
      <c r="JVM48" s="35"/>
      <c r="JVN48" s="35"/>
      <c r="JVO48" s="35"/>
      <c r="JVP48" s="35"/>
      <c r="JVQ48" s="35"/>
      <c r="JVR48" s="35"/>
      <c r="JVS48" s="35"/>
      <c r="JVT48" s="35"/>
      <c r="JVU48" s="35"/>
      <c r="JVV48" s="35"/>
      <c r="JVW48" s="35"/>
      <c r="JVX48" s="35"/>
      <c r="JVY48" s="35"/>
      <c r="JVZ48" s="35"/>
      <c r="JWA48" s="35"/>
      <c r="JWB48" s="35"/>
      <c r="JWC48" s="35"/>
      <c r="JWD48" s="35"/>
      <c r="JWE48" s="35"/>
      <c r="JWF48" s="35"/>
      <c r="JWG48" s="35"/>
      <c r="JWH48" s="35"/>
      <c r="JWI48" s="35"/>
      <c r="JWJ48" s="35"/>
      <c r="JWK48" s="35"/>
      <c r="JWL48" s="35"/>
      <c r="JWM48" s="35"/>
      <c r="JWN48" s="35"/>
      <c r="JWO48" s="35"/>
      <c r="JWP48" s="35"/>
      <c r="JWQ48" s="35"/>
      <c r="JWR48" s="35"/>
      <c r="JWS48" s="35"/>
      <c r="JWT48" s="35"/>
      <c r="JWU48" s="35"/>
      <c r="JWV48" s="35"/>
      <c r="JWW48" s="35"/>
      <c r="JWX48" s="35"/>
      <c r="JWY48" s="35"/>
      <c r="JWZ48" s="35"/>
      <c r="JXA48" s="35"/>
      <c r="JXB48" s="35"/>
      <c r="JXC48" s="35"/>
      <c r="JXD48" s="35"/>
      <c r="JXE48" s="35"/>
      <c r="JXF48" s="35"/>
      <c r="JXG48" s="35"/>
      <c r="JXH48" s="35"/>
      <c r="JXI48" s="35"/>
      <c r="JXJ48" s="35"/>
      <c r="JXK48" s="35"/>
      <c r="JXL48" s="35"/>
      <c r="JXM48" s="35"/>
      <c r="JXN48" s="35"/>
      <c r="JXO48" s="35"/>
      <c r="JXP48" s="35"/>
      <c r="JXQ48" s="35"/>
      <c r="JXR48" s="35"/>
      <c r="JXS48" s="35"/>
      <c r="JXT48" s="35"/>
      <c r="JXU48" s="35"/>
      <c r="JXV48" s="35"/>
      <c r="JXW48" s="35"/>
      <c r="JXX48" s="35"/>
      <c r="JXY48" s="35"/>
      <c r="JXZ48" s="35"/>
      <c r="JYA48" s="35"/>
      <c r="JYB48" s="35"/>
      <c r="JYC48" s="35"/>
      <c r="JYD48" s="35"/>
      <c r="JYE48" s="35"/>
      <c r="JYF48" s="35"/>
      <c r="JYG48" s="35"/>
      <c r="JYH48" s="35"/>
      <c r="JYI48" s="35"/>
      <c r="JYJ48" s="35"/>
      <c r="JYK48" s="35"/>
      <c r="JYL48" s="35"/>
      <c r="JYM48" s="35"/>
      <c r="JYN48" s="35"/>
      <c r="JYO48" s="35"/>
      <c r="JYP48" s="35"/>
      <c r="JYQ48" s="35"/>
      <c r="JYR48" s="35"/>
      <c r="JYS48" s="35"/>
      <c r="JYT48" s="35"/>
      <c r="JYU48" s="35"/>
      <c r="JYV48" s="35"/>
      <c r="JYW48" s="35"/>
      <c r="JYX48" s="35"/>
      <c r="JYY48" s="35"/>
      <c r="JYZ48" s="35"/>
      <c r="JZA48" s="35"/>
      <c r="JZB48" s="35"/>
      <c r="JZC48" s="35"/>
      <c r="JZD48" s="35"/>
      <c r="JZE48" s="35"/>
      <c r="JZF48" s="35"/>
      <c r="JZG48" s="35"/>
      <c r="JZH48" s="35"/>
      <c r="JZI48" s="35"/>
      <c r="JZJ48" s="35"/>
      <c r="JZK48" s="35"/>
      <c r="JZL48" s="35"/>
      <c r="JZM48" s="35"/>
      <c r="JZN48" s="35"/>
      <c r="JZO48" s="35"/>
      <c r="JZP48" s="35"/>
      <c r="JZQ48" s="35"/>
      <c r="JZR48" s="35"/>
      <c r="JZS48" s="35"/>
      <c r="JZT48" s="35"/>
      <c r="JZU48" s="35"/>
      <c r="JZV48" s="35"/>
      <c r="JZW48" s="35"/>
      <c r="JZX48" s="35"/>
      <c r="JZY48" s="35"/>
      <c r="JZZ48" s="35"/>
      <c r="KAA48" s="35"/>
      <c r="KAB48" s="35"/>
      <c r="KAC48" s="35"/>
      <c r="KAD48" s="35"/>
      <c r="KAE48" s="35"/>
      <c r="KAF48" s="35"/>
      <c r="KAG48" s="35"/>
      <c r="KAH48" s="35"/>
      <c r="KAI48" s="35"/>
      <c r="KAJ48" s="35"/>
      <c r="KAK48" s="35"/>
      <c r="KAL48" s="35"/>
      <c r="KAM48" s="35"/>
      <c r="KAN48" s="35"/>
      <c r="KAO48" s="35"/>
      <c r="KAP48" s="35"/>
      <c r="KAQ48" s="35"/>
      <c r="KAR48" s="35"/>
      <c r="KAS48" s="35"/>
      <c r="KAT48" s="35"/>
      <c r="KAU48" s="35"/>
      <c r="KAV48" s="35"/>
      <c r="KAW48" s="35"/>
      <c r="KAX48" s="35"/>
      <c r="KAY48" s="35"/>
      <c r="KAZ48" s="35"/>
      <c r="KBA48" s="35"/>
      <c r="KBB48" s="35"/>
      <c r="KBC48" s="35"/>
      <c r="KBD48" s="35"/>
      <c r="KBE48" s="35"/>
      <c r="KBF48" s="35"/>
      <c r="KBG48" s="35"/>
      <c r="KBH48" s="35"/>
      <c r="KBI48" s="35"/>
      <c r="KBJ48" s="35"/>
      <c r="KBK48" s="35"/>
      <c r="KBL48" s="35"/>
      <c r="KBM48" s="35"/>
      <c r="KBN48" s="35"/>
      <c r="KBO48" s="35"/>
      <c r="KBP48" s="35"/>
      <c r="KBQ48" s="35"/>
      <c r="KBR48" s="35"/>
      <c r="KBS48" s="35"/>
      <c r="KBT48" s="35"/>
      <c r="KBU48" s="35"/>
      <c r="KBV48" s="35"/>
      <c r="KBW48" s="35"/>
      <c r="KBX48" s="35"/>
      <c r="KBY48" s="35"/>
      <c r="KBZ48" s="35"/>
      <c r="KCA48" s="35"/>
      <c r="KCB48" s="35"/>
      <c r="KCC48" s="35"/>
      <c r="KCD48" s="35"/>
      <c r="KCE48" s="35"/>
      <c r="KCF48" s="35"/>
      <c r="KCG48" s="35"/>
      <c r="KCH48" s="35"/>
      <c r="KCI48" s="35"/>
      <c r="KCJ48" s="35"/>
      <c r="KCK48" s="35"/>
      <c r="KCL48" s="35"/>
      <c r="KCM48" s="35"/>
      <c r="KCN48" s="35"/>
      <c r="KCO48" s="35"/>
      <c r="KCP48" s="35"/>
      <c r="KCQ48" s="35"/>
      <c r="KCR48" s="35"/>
      <c r="KCS48" s="35"/>
      <c r="KCT48" s="35"/>
      <c r="KCU48" s="35"/>
      <c r="KCV48" s="35"/>
      <c r="KCW48" s="35"/>
      <c r="KCX48" s="35"/>
      <c r="KCY48" s="35"/>
      <c r="KCZ48" s="35"/>
      <c r="KDA48" s="35"/>
      <c r="KDB48" s="35"/>
      <c r="KDC48" s="35"/>
      <c r="KDD48" s="35"/>
      <c r="KDE48" s="35"/>
      <c r="KDF48" s="35"/>
      <c r="KDG48" s="35"/>
      <c r="KDH48" s="35"/>
      <c r="KDI48" s="35"/>
      <c r="KDJ48" s="35"/>
      <c r="KDK48" s="35"/>
      <c r="KDL48" s="35"/>
      <c r="KDM48" s="35"/>
      <c r="KDN48" s="35"/>
      <c r="KDO48" s="35"/>
      <c r="KDP48" s="35"/>
      <c r="KDQ48" s="35"/>
      <c r="KDR48" s="35"/>
      <c r="KDS48" s="35"/>
      <c r="KDT48" s="35"/>
      <c r="KDU48" s="35"/>
      <c r="KDV48" s="35"/>
      <c r="KDW48" s="35"/>
      <c r="KDX48" s="35"/>
      <c r="KDY48" s="35"/>
      <c r="KDZ48" s="35"/>
      <c r="KEA48" s="35"/>
      <c r="KEB48" s="35"/>
      <c r="KEC48" s="35"/>
      <c r="KED48" s="35"/>
      <c r="KEE48" s="35"/>
      <c r="KEF48" s="35"/>
      <c r="KEG48" s="35"/>
      <c r="KEH48" s="35"/>
      <c r="KEI48" s="35"/>
      <c r="KEJ48" s="35"/>
      <c r="KEK48" s="35"/>
      <c r="KEL48" s="35"/>
      <c r="KEM48" s="35"/>
      <c r="KEN48" s="35"/>
      <c r="KEO48" s="35"/>
      <c r="KEP48" s="35"/>
      <c r="KEQ48" s="35"/>
      <c r="KER48" s="35"/>
      <c r="KES48" s="35"/>
      <c r="KET48" s="35"/>
      <c r="KEU48" s="35"/>
      <c r="KEV48" s="35"/>
      <c r="KEW48" s="35"/>
      <c r="KEX48" s="35"/>
      <c r="KEY48" s="35"/>
      <c r="KEZ48" s="35"/>
      <c r="KFA48" s="35"/>
      <c r="KFB48" s="35"/>
      <c r="KFC48" s="35"/>
      <c r="KFD48" s="35"/>
      <c r="KFE48" s="35"/>
      <c r="KFF48" s="35"/>
      <c r="KFG48" s="35"/>
      <c r="KFH48" s="35"/>
      <c r="KFI48" s="35"/>
      <c r="KFJ48" s="35"/>
      <c r="KFK48" s="35"/>
      <c r="KFL48" s="35"/>
      <c r="KFM48" s="35"/>
      <c r="KFN48" s="35"/>
      <c r="KFO48" s="35"/>
      <c r="KFP48" s="35"/>
      <c r="KFQ48" s="35"/>
      <c r="KFR48" s="35"/>
      <c r="KFS48" s="35"/>
      <c r="KFT48" s="35"/>
      <c r="KFU48" s="35"/>
      <c r="KFV48" s="35"/>
      <c r="KFW48" s="35"/>
      <c r="KFX48" s="35"/>
      <c r="KFY48" s="35"/>
      <c r="KFZ48" s="35"/>
      <c r="KGA48" s="35"/>
      <c r="KGB48" s="35"/>
      <c r="KGC48" s="35"/>
      <c r="KGD48" s="35"/>
      <c r="KGE48" s="35"/>
      <c r="KGF48" s="35"/>
      <c r="KGG48" s="35"/>
      <c r="KGH48" s="35"/>
      <c r="KGI48" s="35"/>
      <c r="KGJ48" s="35"/>
      <c r="KGK48" s="35"/>
      <c r="KGL48" s="35"/>
      <c r="KGM48" s="35"/>
      <c r="KGN48" s="35"/>
      <c r="KGO48" s="35"/>
      <c r="KGP48" s="35"/>
      <c r="KGQ48" s="35"/>
      <c r="KGR48" s="35"/>
      <c r="KGS48" s="35"/>
      <c r="KGT48" s="35"/>
      <c r="KGU48" s="35"/>
      <c r="KGV48" s="35"/>
      <c r="KGW48" s="35"/>
      <c r="KGX48" s="35"/>
      <c r="KGY48" s="35"/>
      <c r="KGZ48" s="35"/>
      <c r="KHA48" s="35"/>
      <c r="KHB48" s="35"/>
      <c r="KHC48" s="35"/>
      <c r="KHD48" s="35"/>
      <c r="KHE48" s="35"/>
      <c r="KHF48" s="35"/>
      <c r="KHG48" s="35"/>
      <c r="KHH48" s="35"/>
      <c r="KHI48" s="35"/>
      <c r="KHJ48" s="35"/>
      <c r="KHK48" s="35"/>
      <c r="KHL48" s="35"/>
      <c r="KHM48" s="35"/>
      <c r="KHN48" s="35"/>
      <c r="KHO48" s="35"/>
      <c r="KHP48" s="35"/>
      <c r="KHQ48" s="35"/>
      <c r="KHR48" s="35"/>
      <c r="KHS48" s="35"/>
      <c r="KHT48" s="35"/>
      <c r="KHU48" s="35"/>
      <c r="KHV48" s="35"/>
      <c r="KHW48" s="35"/>
      <c r="KHX48" s="35"/>
      <c r="KHY48" s="35"/>
      <c r="KHZ48" s="35"/>
      <c r="KIA48" s="35"/>
      <c r="KIB48" s="35"/>
      <c r="KIC48" s="35"/>
      <c r="KID48" s="35"/>
      <c r="KIE48" s="35"/>
      <c r="KIF48" s="35"/>
      <c r="KIG48" s="35"/>
      <c r="KIH48" s="35"/>
      <c r="KII48" s="35"/>
      <c r="KIJ48" s="35"/>
      <c r="KIK48" s="35"/>
      <c r="KIL48" s="35"/>
      <c r="KIM48" s="35"/>
      <c r="KIN48" s="35"/>
      <c r="KIO48" s="35"/>
      <c r="KIP48" s="35"/>
      <c r="KIQ48" s="35"/>
      <c r="KIR48" s="35"/>
      <c r="KIS48" s="35"/>
      <c r="KIT48" s="35"/>
      <c r="KIU48" s="35"/>
      <c r="KIV48" s="35"/>
      <c r="KIW48" s="35"/>
      <c r="KIX48" s="35"/>
      <c r="KIY48" s="35"/>
      <c r="KIZ48" s="35"/>
      <c r="KJA48" s="35"/>
      <c r="KJB48" s="35"/>
      <c r="KJC48" s="35"/>
      <c r="KJD48" s="35"/>
      <c r="KJE48" s="35"/>
      <c r="KJF48" s="35"/>
      <c r="KJG48" s="35"/>
      <c r="KJH48" s="35"/>
      <c r="KJI48" s="35"/>
      <c r="KJJ48" s="35"/>
      <c r="KJK48" s="35"/>
      <c r="KJL48" s="35"/>
      <c r="KJM48" s="35"/>
      <c r="KJN48" s="35"/>
      <c r="KJO48" s="35"/>
      <c r="KJP48" s="35"/>
      <c r="KJQ48" s="35"/>
      <c r="KJR48" s="35"/>
      <c r="KJS48" s="35"/>
      <c r="KJT48" s="35"/>
      <c r="KJU48" s="35"/>
      <c r="KJV48" s="35"/>
      <c r="KJW48" s="35"/>
      <c r="KJX48" s="35"/>
      <c r="KJY48" s="35"/>
      <c r="KJZ48" s="35"/>
      <c r="KKA48" s="35"/>
      <c r="KKB48" s="35"/>
      <c r="KKC48" s="35"/>
      <c r="KKD48" s="35"/>
      <c r="KKE48" s="35"/>
      <c r="KKF48" s="35"/>
      <c r="KKG48" s="35"/>
      <c r="KKH48" s="35"/>
      <c r="KKI48" s="35"/>
      <c r="KKJ48" s="35"/>
      <c r="KKK48" s="35"/>
      <c r="KKL48" s="35"/>
      <c r="KKM48" s="35"/>
      <c r="KKN48" s="35"/>
      <c r="KKO48" s="35"/>
      <c r="KKP48" s="35"/>
      <c r="KKQ48" s="35"/>
      <c r="KKR48" s="35"/>
      <c r="KKS48" s="35"/>
      <c r="KKT48" s="35"/>
      <c r="KKU48" s="35"/>
      <c r="KKV48" s="35"/>
      <c r="KKW48" s="35"/>
      <c r="KKX48" s="35"/>
      <c r="KKY48" s="35"/>
      <c r="KKZ48" s="35"/>
      <c r="KLA48" s="35"/>
      <c r="KLB48" s="35"/>
      <c r="KLC48" s="35"/>
      <c r="KLD48" s="35"/>
      <c r="KLE48" s="35"/>
      <c r="KLF48" s="35"/>
      <c r="KLG48" s="35"/>
      <c r="KLH48" s="35"/>
      <c r="KLI48" s="35"/>
      <c r="KLJ48" s="35"/>
      <c r="KLK48" s="35"/>
      <c r="KLL48" s="35"/>
      <c r="KLM48" s="35"/>
      <c r="KLN48" s="35"/>
      <c r="KLO48" s="35"/>
      <c r="KLP48" s="35"/>
      <c r="KLQ48" s="35"/>
      <c r="KLR48" s="35"/>
      <c r="KLS48" s="35"/>
      <c r="KLT48" s="35"/>
      <c r="KLU48" s="35"/>
      <c r="KLV48" s="35"/>
      <c r="KLW48" s="35"/>
      <c r="KLX48" s="35"/>
      <c r="KLY48" s="35"/>
      <c r="KLZ48" s="35"/>
      <c r="KMA48" s="35"/>
      <c r="KMB48" s="35"/>
      <c r="KMC48" s="35"/>
      <c r="KMD48" s="35"/>
      <c r="KME48" s="35"/>
      <c r="KMF48" s="35"/>
      <c r="KMG48" s="35"/>
      <c r="KMH48" s="35"/>
      <c r="KMI48" s="35"/>
      <c r="KMJ48" s="35"/>
      <c r="KMK48" s="35"/>
      <c r="KML48" s="35"/>
      <c r="KMM48" s="35"/>
      <c r="KMN48" s="35"/>
      <c r="KMO48" s="35"/>
      <c r="KMP48" s="35"/>
      <c r="KMQ48" s="35"/>
      <c r="KMR48" s="35"/>
      <c r="KMS48" s="35"/>
      <c r="KMT48" s="35"/>
      <c r="KMU48" s="35"/>
      <c r="KMV48" s="35"/>
      <c r="KMW48" s="35"/>
      <c r="KMX48" s="35"/>
      <c r="KMY48" s="35"/>
      <c r="KMZ48" s="35"/>
      <c r="KNA48" s="35"/>
      <c r="KNB48" s="35"/>
      <c r="KNC48" s="35"/>
      <c r="KND48" s="35"/>
      <c r="KNE48" s="35"/>
      <c r="KNF48" s="35"/>
      <c r="KNG48" s="35"/>
      <c r="KNH48" s="35"/>
      <c r="KNI48" s="35"/>
      <c r="KNJ48" s="35"/>
      <c r="KNK48" s="35"/>
      <c r="KNL48" s="35"/>
      <c r="KNM48" s="35"/>
      <c r="KNN48" s="35"/>
      <c r="KNO48" s="35"/>
      <c r="KNP48" s="35"/>
      <c r="KNQ48" s="35"/>
      <c r="KNR48" s="35"/>
      <c r="KNS48" s="35"/>
      <c r="KNT48" s="35"/>
      <c r="KNU48" s="35"/>
      <c r="KNV48" s="35"/>
      <c r="KNW48" s="35"/>
      <c r="KNX48" s="35"/>
      <c r="KNY48" s="35"/>
      <c r="KNZ48" s="35"/>
      <c r="KOA48" s="35"/>
      <c r="KOB48" s="35"/>
      <c r="KOC48" s="35"/>
      <c r="KOD48" s="35"/>
      <c r="KOE48" s="35"/>
      <c r="KOF48" s="35"/>
      <c r="KOG48" s="35"/>
      <c r="KOH48" s="35"/>
      <c r="KOI48" s="35"/>
      <c r="KOJ48" s="35"/>
      <c r="KOK48" s="35"/>
      <c r="KOL48" s="35"/>
      <c r="KOM48" s="35"/>
      <c r="KON48" s="35"/>
      <c r="KOO48" s="35"/>
      <c r="KOP48" s="35"/>
      <c r="KOQ48" s="35"/>
      <c r="KOR48" s="35"/>
      <c r="KOS48" s="35"/>
      <c r="KOT48" s="35"/>
      <c r="KOU48" s="35"/>
      <c r="KOV48" s="35"/>
      <c r="KOW48" s="35"/>
      <c r="KOX48" s="35"/>
      <c r="KOY48" s="35"/>
      <c r="KOZ48" s="35"/>
      <c r="KPA48" s="35"/>
      <c r="KPB48" s="35"/>
      <c r="KPC48" s="35"/>
      <c r="KPD48" s="35"/>
      <c r="KPE48" s="35"/>
      <c r="KPF48" s="35"/>
      <c r="KPG48" s="35"/>
      <c r="KPH48" s="35"/>
      <c r="KPI48" s="35"/>
      <c r="KPJ48" s="35"/>
      <c r="KPK48" s="35"/>
      <c r="KPL48" s="35"/>
      <c r="KPM48" s="35"/>
      <c r="KPN48" s="35"/>
      <c r="KPO48" s="35"/>
      <c r="KPP48" s="35"/>
      <c r="KPQ48" s="35"/>
      <c r="KPR48" s="35"/>
      <c r="KPS48" s="35"/>
      <c r="KPT48" s="35"/>
      <c r="KPU48" s="35"/>
      <c r="KPV48" s="35"/>
      <c r="KPW48" s="35"/>
      <c r="KPX48" s="35"/>
      <c r="KPY48" s="35"/>
      <c r="KPZ48" s="35"/>
      <c r="KQA48" s="35"/>
      <c r="KQB48" s="35"/>
      <c r="KQC48" s="35"/>
      <c r="KQD48" s="35"/>
      <c r="KQE48" s="35"/>
      <c r="KQF48" s="35"/>
      <c r="KQG48" s="35"/>
      <c r="KQH48" s="35"/>
      <c r="KQI48" s="35"/>
      <c r="KQJ48" s="35"/>
      <c r="KQK48" s="35"/>
      <c r="KQL48" s="35"/>
      <c r="KQM48" s="35"/>
      <c r="KQN48" s="35"/>
      <c r="KQO48" s="35"/>
      <c r="KQP48" s="35"/>
      <c r="KQQ48" s="35"/>
      <c r="KQR48" s="35"/>
      <c r="KQS48" s="35"/>
      <c r="KQT48" s="35"/>
      <c r="KQU48" s="35"/>
      <c r="KQV48" s="35"/>
      <c r="KQW48" s="35"/>
      <c r="KQX48" s="35"/>
      <c r="KQY48" s="35"/>
      <c r="KQZ48" s="35"/>
      <c r="KRA48" s="35"/>
      <c r="KRB48" s="35"/>
      <c r="KRC48" s="35"/>
      <c r="KRD48" s="35"/>
      <c r="KRE48" s="35"/>
      <c r="KRF48" s="35"/>
      <c r="KRG48" s="35"/>
      <c r="KRH48" s="35"/>
      <c r="KRI48" s="35"/>
      <c r="KRJ48" s="35"/>
      <c r="KRK48" s="35"/>
      <c r="KRL48" s="35"/>
      <c r="KRM48" s="35"/>
      <c r="KRN48" s="35"/>
      <c r="KRO48" s="35"/>
      <c r="KRP48" s="35"/>
      <c r="KRQ48" s="35"/>
      <c r="KRR48" s="35"/>
      <c r="KRS48" s="35"/>
      <c r="KRT48" s="35"/>
      <c r="KRU48" s="35"/>
      <c r="KRV48" s="35"/>
      <c r="KRW48" s="35"/>
      <c r="KRX48" s="35"/>
      <c r="KRY48" s="35"/>
      <c r="KRZ48" s="35"/>
      <c r="KSA48" s="35"/>
      <c r="KSB48" s="35"/>
      <c r="KSC48" s="35"/>
      <c r="KSD48" s="35"/>
      <c r="KSE48" s="35"/>
      <c r="KSF48" s="35"/>
      <c r="KSG48" s="35"/>
      <c r="KSH48" s="35"/>
      <c r="KSI48" s="35"/>
      <c r="KSJ48" s="35"/>
      <c r="KSK48" s="35"/>
      <c r="KSL48" s="35"/>
      <c r="KSM48" s="35"/>
      <c r="KSN48" s="35"/>
      <c r="KSO48" s="35"/>
      <c r="KSP48" s="35"/>
      <c r="KSQ48" s="35"/>
      <c r="KSR48" s="35"/>
      <c r="KSS48" s="35"/>
      <c r="KST48" s="35"/>
      <c r="KSU48" s="35"/>
      <c r="KSV48" s="35"/>
      <c r="KSW48" s="35"/>
      <c r="KSX48" s="35"/>
      <c r="KSY48" s="35"/>
      <c r="KSZ48" s="35"/>
      <c r="KTA48" s="35"/>
      <c r="KTB48" s="35"/>
      <c r="KTC48" s="35"/>
      <c r="KTD48" s="35"/>
      <c r="KTE48" s="35"/>
      <c r="KTF48" s="35"/>
      <c r="KTG48" s="35"/>
      <c r="KTH48" s="35"/>
      <c r="KTI48" s="35"/>
      <c r="KTJ48" s="35"/>
      <c r="KTK48" s="35"/>
      <c r="KTL48" s="35"/>
      <c r="KTM48" s="35"/>
      <c r="KTN48" s="35"/>
      <c r="KTO48" s="35"/>
      <c r="KTP48" s="35"/>
      <c r="KTQ48" s="35"/>
      <c r="KTR48" s="35"/>
      <c r="KTS48" s="35"/>
      <c r="KTT48" s="35"/>
      <c r="KTU48" s="35"/>
      <c r="KTV48" s="35"/>
      <c r="KTW48" s="35"/>
      <c r="KTX48" s="35"/>
      <c r="KTY48" s="35"/>
      <c r="KTZ48" s="35"/>
      <c r="KUA48" s="35"/>
      <c r="KUB48" s="35"/>
      <c r="KUC48" s="35"/>
      <c r="KUD48" s="35"/>
      <c r="KUE48" s="35"/>
      <c r="KUF48" s="35"/>
      <c r="KUG48" s="35"/>
      <c r="KUH48" s="35"/>
      <c r="KUI48" s="35"/>
      <c r="KUJ48" s="35"/>
      <c r="KUK48" s="35"/>
      <c r="KUL48" s="35"/>
      <c r="KUM48" s="35"/>
      <c r="KUN48" s="35"/>
      <c r="KUO48" s="35"/>
      <c r="KUP48" s="35"/>
      <c r="KUQ48" s="35"/>
      <c r="KUR48" s="35"/>
      <c r="KUS48" s="35"/>
      <c r="KUT48" s="35"/>
      <c r="KUU48" s="35"/>
      <c r="KUV48" s="35"/>
      <c r="KUW48" s="35"/>
      <c r="KUX48" s="35"/>
      <c r="KUY48" s="35"/>
      <c r="KUZ48" s="35"/>
      <c r="KVA48" s="35"/>
      <c r="KVB48" s="35"/>
      <c r="KVC48" s="35"/>
      <c r="KVD48" s="35"/>
      <c r="KVE48" s="35"/>
      <c r="KVF48" s="35"/>
      <c r="KVG48" s="35"/>
      <c r="KVH48" s="35"/>
      <c r="KVI48" s="35"/>
      <c r="KVJ48" s="35"/>
      <c r="KVK48" s="35"/>
      <c r="KVL48" s="35"/>
      <c r="KVM48" s="35"/>
      <c r="KVN48" s="35"/>
      <c r="KVO48" s="35"/>
      <c r="KVP48" s="35"/>
      <c r="KVQ48" s="35"/>
      <c r="KVR48" s="35"/>
      <c r="KVS48" s="35"/>
      <c r="KVT48" s="35"/>
      <c r="KVU48" s="35"/>
      <c r="KVV48" s="35"/>
      <c r="KVW48" s="35"/>
      <c r="KVX48" s="35"/>
      <c r="KVY48" s="35"/>
      <c r="KVZ48" s="35"/>
      <c r="KWA48" s="35"/>
      <c r="KWB48" s="35"/>
      <c r="KWC48" s="35"/>
      <c r="KWD48" s="35"/>
      <c r="KWE48" s="35"/>
      <c r="KWF48" s="35"/>
      <c r="KWG48" s="35"/>
      <c r="KWH48" s="35"/>
      <c r="KWI48" s="35"/>
      <c r="KWJ48" s="35"/>
      <c r="KWK48" s="35"/>
      <c r="KWL48" s="35"/>
      <c r="KWM48" s="35"/>
      <c r="KWN48" s="35"/>
      <c r="KWO48" s="35"/>
      <c r="KWP48" s="35"/>
      <c r="KWQ48" s="35"/>
      <c r="KWR48" s="35"/>
      <c r="KWS48" s="35"/>
      <c r="KWT48" s="35"/>
      <c r="KWU48" s="35"/>
      <c r="KWV48" s="35"/>
      <c r="KWW48" s="35"/>
      <c r="KWX48" s="35"/>
      <c r="KWY48" s="35"/>
      <c r="KWZ48" s="35"/>
      <c r="KXA48" s="35"/>
      <c r="KXB48" s="35"/>
      <c r="KXC48" s="35"/>
      <c r="KXD48" s="35"/>
      <c r="KXE48" s="35"/>
      <c r="KXF48" s="35"/>
      <c r="KXG48" s="35"/>
      <c r="KXH48" s="35"/>
      <c r="KXI48" s="35"/>
      <c r="KXJ48" s="35"/>
      <c r="KXK48" s="35"/>
      <c r="KXL48" s="35"/>
      <c r="KXM48" s="35"/>
      <c r="KXN48" s="35"/>
      <c r="KXO48" s="35"/>
      <c r="KXP48" s="35"/>
      <c r="KXQ48" s="35"/>
      <c r="KXR48" s="35"/>
      <c r="KXS48" s="35"/>
      <c r="KXT48" s="35"/>
      <c r="KXU48" s="35"/>
      <c r="KXV48" s="35"/>
      <c r="KXW48" s="35"/>
      <c r="KXX48" s="35"/>
      <c r="KXY48" s="35"/>
      <c r="KXZ48" s="35"/>
      <c r="KYA48" s="35"/>
      <c r="KYB48" s="35"/>
      <c r="KYC48" s="35"/>
      <c r="KYD48" s="35"/>
      <c r="KYE48" s="35"/>
      <c r="KYF48" s="35"/>
      <c r="KYG48" s="35"/>
      <c r="KYH48" s="35"/>
      <c r="KYI48" s="35"/>
      <c r="KYJ48" s="35"/>
      <c r="KYK48" s="35"/>
      <c r="KYL48" s="35"/>
      <c r="KYM48" s="35"/>
      <c r="KYN48" s="35"/>
      <c r="KYO48" s="35"/>
      <c r="KYP48" s="35"/>
      <c r="KYQ48" s="35"/>
      <c r="KYR48" s="35"/>
      <c r="KYS48" s="35"/>
      <c r="KYT48" s="35"/>
      <c r="KYU48" s="35"/>
      <c r="KYV48" s="35"/>
      <c r="KYW48" s="35"/>
      <c r="KYX48" s="35"/>
      <c r="KYY48" s="35"/>
      <c r="KYZ48" s="35"/>
      <c r="KZA48" s="35"/>
      <c r="KZB48" s="35"/>
      <c r="KZC48" s="35"/>
      <c r="KZD48" s="35"/>
      <c r="KZE48" s="35"/>
      <c r="KZF48" s="35"/>
      <c r="KZG48" s="35"/>
      <c r="KZH48" s="35"/>
      <c r="KZI48" s="35"/>
      <c r="KZJ48" s="35"/>
      <c r="KZK48" s="35"/>
      <c r="KZL48" s="35"/>
      <c r="KZM48" s="35"/>
      <c r="KZN48" s="35"/>
      <c r="KZO48" s="35"/>
      <c r="KZP48" s="35"/>
      <c r="KZQ48" s="35"/>
      <c r="KZR48" s="35"/>
      <c r="KZS48" s="35"/>
      <c r="KZT48" s="35"/>
      <c r="KZU48" s="35"/>
      <c r="KZV48" s="35"/>
      <c r="KZW48" s="35"/>
      <c r="KZX48" s="35"/>
      <c r="KZY48" s="35"/>
      <c r="KZZ48" s="35"/>
      <c r="LAA48" s="35"/>
      <c r="LAB48" s="35"/>
      <c r="LAC48" s="35"/>
      <c r="LAD48" s="35"/>
      <c r="LAE48" s="35"/>
      <c r="LAF48" s="35"/>
      <c r="LAG48" s="35"/>
      <c r="LAH48" s="35"/>
      <c r="LAI48" s="35"/>
      <c r="LAJ48" s="35"/>
      <c r="LAK48" s="35"/>
      <c r="LAL48" s="35"/>
      <c r="LAM48" s="35"/>
      <c r="LAN48" s="35"/>
      <c r="LAO48" s="35"/>
      <c r="LAP48" s="35"/>
      <c r="LAQ48" s="35"/>
      <c r="LAR48" s="35"/>
      <c r="LAS48" s="35"/>
      <c r="LAT48" s="35"/>
      <c r="LAU48" s="35"/>
      <c r="LAV48" s="35"/>
      <c r="LAW48" s="35"/>
      <c r="LAX48" s="35"/>
      <c r="LAY48" s="35"/>
      <c r="LAZ48" s="35"/>
      <c r="LBA48" s="35"/>
      <c r="LBB48" s="35"/>
      <c r="LBC48" s="35"/>
      <c r="LBD48" s="35"/>
      <c r="LBE48" s="35"/>
      <c r="LBF48" s="35"/>
      <c r="LBG48" s="35"/>
      <c r="LBH48" s="35"/>
      <c r="LBI48" s="35"/>
      <c r="LBJ48" s="35"/>
      <c r="LBK48" s="35"/>
      <c r="LBL48" s="35"/>
      <c r="LBM48" s="35"/>
      <c r="LBN48" s="35"/>
      <c r="LBO48" s="35"/>
      <c r="LBP48" s="35"/>
      <c r="LBQ48" s="35"/>
      <c r="LBR48" s="35"/>
      <c r="LBS48" s="35"/>
      <c r="LBT48" s="35"/>
      <c r="LBU48" s="35"/>
      <c r="LBV48" s="35"/>
      <c r="LBW48" s="35"/>
      <c r="LBX48" s="35"/>
      <c r="LBY48" s="35"/>
      <c r="LBZ48" s="35"/>
      <c r="LCA48" s="35"/>
      <c r="LCB48" s="35"/>
      <c r="LCC48" s="35"/>
      <c r="LCD48" s="35"/>
      <c r="LCE48" s="35"/>
      <c r="LCF48" s="35"/>
      <c r="LCG48" s="35"/>
      <c r="LCH48" s="35"/>
      <c r="LCI48" s="35"/>
      <c r="LCJ48" s="35"/>
      <c r="LCK48" s="35"/>
      <c r="LCL48" s="35"/>
      <c r="LCM48" s="35"/>
      <c r="LCN48" s="35"/>
      <c r="LCO48" s="35"/>
      <c r="LCP48" s="35"/>
      <c r="LCQ48" s="35"/>
      <c r="LCR48" s="35"/>
      <c r="LCS48" s="35"/>
      <c r="LCT48" s="35"/>
      <c r="LCU48" s="35"/>
      <c r="LCV48" s="35"/>
      <c r="LCW48" s="35"/>
      <c r="LCX48" s="35"/>
      <c r="LCY48" s="35"/>
      <c r="LCZ48" s="35"/>
      <c r="LDA48" s="35"/>
      <c r="LDB48" s="35"/>
      <c r="LDC48" s="35"/>
      <c r="LDD48" s="35"/>
      <c r="LDE48" s="35"/>
      <c r="LDF48" s="35"/>
      <c r="LDG48" s="35"/>
      <c r="LDH48" s="35"/>
      <c r="LDI48" s="35"/>
      <c r="LDJ48" s="35"/>
      <c r="LDK48" s="35"/>
      <c r="LDL48" s="35"/>
      <c r="LDM48" s="35"/>
      <c r="LDN48" s="35"/>
      <c r="LDO48" s="35"/>
      <c r="LDP48" s="35"/>
      <c r="LDQ48" s="35"/>
      <c r="LDR48" s="35"/>
      <c r="LDS48" s="35"/>
      <c r="LDT48" s="35"/>
      <c r="LDU48" s="35"/>
      <c r="LDV48" s="35"/>
      <c r="LDW48" s="35"/>
      <c r="LDX48" s="35"/>
      <c r="LDY48" s="35"/>
      <c r="LDZ48" s="35"/>
      <c r="LEA48" s="35"/>
      <c r="LEB48" s="35"/>
      <c r="LEC48" s="35"/>
      <c r="LED48" s="35"/>
      <c r="LEE48" s="35"/>
      <c r="LEF48" s="35"/>
      <c r="LEG48" s="35"/>
      <c r="LEH48" s="35"/>
      <c r="LEI48" s="35"/>
      <c r="LEJ48" s="35"/>
      <c r="LEK48" s="35"/>
      <c r="LEL48" s="35"/>
      <c r="LEM48" s="35"/>
      <c r="LEN48" s="35"/>
      <c r="LEO48" s="35"/>
      <c r="LEP48" s="35"/>
      <c r="LEQ48" s="35"/>
      <c r="LER48" s="35"/>
      <c r="LES48" s="35"/>
      <c r="LET48" s="35"/>
      <c r="LEU48" s="35"/>
      <c r="LEV48" s="35"/>
      <c r="LEW48" s="35"/>
      <c r="LEX48" s="35"/>
      <c r="LEY48" s="35"/>
      <c r="LEZ48" s="35"/>
      <c r="LFA48" s="35"/>
      <c r="LFB48" s="35"/>
      <c r="LFC48" s="35"/>
      <c r="LFD48" s="35"/>
      <c r="LFE48" s="35"/>
      <c r="LFF48" s="35"/>
      <c r="LFG48" s="35"/>
      <c r="LFH48" s="35"/>
      <c r="LFI48" s="35"/>
      <c r="LFJ48" s="35"/>
      <c r="LFK48" s="35"/>
      <c r="LFL48" s="35"/>
      <c r="LFM48" s="35"/>
      <c r="LFN48" s="35"/>
      <c r="LFO48" s="35"/>
      <c r="LFP48" s="35"/>
      <c r="LFQ48" s="35"/>
      <c r="LFR48" s="35"/>
      <c r="LFS48" s="35"/>
      <c r="LFT48" s="35"/>
      <c r="LFU48" s="35"/>
      <c r="LFV48" s="35"/>
      <c r="LFW48" s="35"/>
      <c r="LFX48" s="35"/>
      <c r="LFY48" s="35"/>
      <c r="LFZ48" s="35"/>
      <c r="LGA48" s="35"/>
      <c r="LGB48" s="35"/>
      <c r="LGC48" s="35"/>
      <c r="LGD48" s="35"/>
      <c r="LGE48" s="35"/>
      <c r="LGF48" s="35"/>
      <c r="LGG48" s="35"/>
      <c r="LGH48" s="35"/>
      <c r="LGI48" s="35"/>
      <c r="LGJ48" s="35"/>
      <c r="LGK48" s="35"/>
      <c r="LGL48" s="35"/>
      <c r="LGM48" s="35"/>
      <c r="LGN48" s="35"/>
      <c r="LGO48" s="35"/>
      <c r="LGP48" s="35"/>
      <c r="LGQ48" s="35"/>
      <c r="LGR48" s="35"/>
      <c r="LGS48" s="35"/>
      <c r="LGT48" s="35"/>
      <c r="LGU48" s="35"/>
      <c r="LGV48" s="35"/>
      <c r="LGW48" s="35"/>
      <c r="LGX48" s="35"/>
      <c r="LGY48" s="35"/>
      <c r="LGZ48" s="35"/>
      <c r="LHA48" s="35"/>
      <c r="LHB48" s="35"/>
      <c r="LHC48" s="35"/>
      <c r="LHD48" s="35"/>
      <c r="LHE48" s="35"/>
      <c r="LHF48" s="35"/>
      <c r="LHG48" s="35"/>
      <c r="LHH48" s="35"/>
      <c r="LHI48" s="35"/>
      <c r="LHJ48" s="35"/>
      <c r="LHK48" s="35"/>
      <c r="LHL48" s="35"/>
      <c r="LHM48" s="35"/>
      <c r="LHN48" s="35"/>
      <c r="LHO48" s="35"/>
      <c r="LHP48" s="35"/>
      <c r="LHQ48" s="35"/>
      <c r="LHR48" s="35"/>
      <c r="LHS48" s="35"/>
      <c r="LHT48" s="35"/>
      <c r="LHU48" s="35"/>
      <c r="LHV48" s="35"/>
      <c r="LHW48" s="35"/>
      <c r="LHX48" s="35"/>
      <c r="LHY48" s="35"/>
      <c r="LHZ48" s="35"/>
      <c r="LIA48" s="35"/>
      <c r="LIB48" s="35"/>
      <c r="LIC48" s="35"/>
      <c r="LID48" s="35"/>
      <c r="LIE48" s="35"/>
      <c r="LIF48" s="35"/>
      <c r="LIG48" s="35"/>
      <c r="LIH48" s="35"/>
      <c r="LII48" s="35"/>
      <c r="LIJ48" s="35"/>
      <c r="LIK48" s="35"/>
      <c r="LIL48" s="35"/>
      <c r="LIM48" s="35"/>
      <c r="LIN48" s="35"/>
      <c r="LIO48" s="35"/>
      <c r="LIP48" s="35"/>
      <c r="LIQ48" s="35"/>
      <c r="LIR48" s="35"/>
      <c r="LIS48" s="35"/>
      <c r="LIT48" s="35"/>
      <c r="LIU48" s="35"/>
      <c r="LIV48" s="35"/>
      <c r="LIW48" s="35"/>
      <c r="LIX48" s="35"/>
      <c r="LIY48" s="35"/>
      <c r="LIZ48" s="35"/>
      <c r="LJA48" s="35"/>
      <c r="LJB48" s="35"/>
      <c r="LJC48" s="35"/>
      <c r="LJD48" s="35"/>
      <c r="LJE48" s="35"/>
      <c r="LJF48" s="35"/>
      <c r="LJG48" s="35"/>
      <c r="LJH48" s="35"/>
      <c r="LJI48" s="35"/>
      <c r="LJJ48" s="35"/>
      <c r="LJK48" s="35"/>
      <c r="LJL48" s="35"/>
      <c r="LJM48" s="35"/>
      <c r="LJN48" s="35"/>
      <c r="LJO48" s="35"/>
      <c r="LJP48" s="35"/>
      <c r="LJQ48" s="35"/>
      <c r="LJR48" s="35"/>
      <c r="LJS48" s="35"/>
      <c r="LJT48" s="35"/>
      <c r="LJU48" s="35"/>
      <c r="LJV48" s="35"/>
      <c r="LJW48" s="35"/>
      <c r="LJX48" s="35"/>
      <c r="LJY48" s="35"/>
      <c r="LJZ48" s="35"/>
      <c r="LKA48" s="35"/>
      <c r="LKB48" s="35"/>
      <c r="LKC48" s="35"/>
      <c r="LKD48" s="35"/>
      <c r="LKE48" s="35"/>
      <c r="LKF48" s="35"/>
      <c r="LKG48" s="35"/>
      <c r="LKH48" s="35"/>
      <c r="LKI48" s="35"/>
      <c r="LKJ48" s="35"/>
      <c r="LKK48" s="35"/>
      <c r="LKL48" s="35"/>
      <c r="LKM48" s="35"/>
      <c r="LKN48" s="35"/>
      <c r="LKO48" s="35"/>
      <c r="LKP48" s="35"/>
      <c r="LKQ48" s="35"/>
      <c r="LKR48" s="35"/>
      <c r="LKS48" s="35"/>
      <c r="LKT48" s="35"/>
      <c r="LKU48" s="35"/>
      <c r="LKV48" s="35"/>
      <c r="LKW48" s="35"/>
      <c r="LKX48" s="35"/>
      <c r="LKY48" s="35"/>
      <c r="LKZ48" s="35"/>
      <c r="LLA48" s="35"/>
      <c r="LLB48" s="35"/>
      <c r="LLC48" s="35"/>
      <c r="LLD48" s="35"/>
      <c r="LLE48" s="35"/>
      <c r="LLF48" s="35"/>
      <c r="LLG48" s="35"/>
      <c r="LLH48" s="35"/>
      <c r="LLI48" s="35"/>
      <c r="LLJ48" s="35"/>
      <c r="LLK48" s="35"/>
      <c r="LLL48" s="35"/>
      <c r="LLM48" s="35"/>
      <c r="LLN48" s="35"/>
      <c r="LLO48" s="35"/>
      <c r="LLP48" s="35"/>
      <c r="LLQ48" s="35"/>
      <c r="LLR48" s="35"/>
      <c r="LLS48" s="35"/>
      <c r="LLT48" s="35"/>
      <c r="LLU48" s="35"/>
      <c r="LLV48" s="35"/>
      <c r="LLW48" s="35"/>
      <c r="LLX48" s="35"/>
      <c r="LLY48" s="35"/>
      <c r="LLZ48" s="35"/>
      <c r="LMA48" s="35"/>
      <c r="LMB48" s="35"/>
      <c r="LMC48" s="35"/>
      <c r="LMD48" s="35"/>
      <c r="LME48" s="35"/>
      <c r="LMF48" s="35"/>
      <c r="LMG48" s="35"/>
      <c r="LMH48" s="35"/>
      <c r="LMI48" s="35"/>
      <c r="LMJ48" s="35"/>
      <c r="LMK48" s="35"/>
      <c r="LML48" s="35"/>
      <c r="LMM48" s="35"/>
      <c r="LMN48" s="35"/>
      <c r="LMO48" s="35"/>
      <c r="LMP48" s="35"/>
      <c r="LMQ48" s="35"/>
      <c r="LMR48" s="35"/>
      <c r="LMS48" s="35"/>
      <c r="LMT48" s="35"/>
      <c r="LMU48" s="35"/>
      <c r="LMV48" s="35"/>
      <c r="LMW48" s="35"/>
      <c r="LMX48" s="35"/>
      <c r="LMY48" s="35"/>
      <c r="LMZ48" s="35"/>
      <c r="LNA48" s="35"/>
      <c r="LNB48" s="35"/>
      <c r="LNC48" s="35"/>
      <c r="LND48" s="35"/>
      <c r="LNE48" s="35"/>
      <c r="LNF48" s="35"/>
      <c r="LNG48" s="35"/>
      <c r="LNH48" s="35"/>
      <c r="LNI48" s="35"/>
      <c r="LNJ48" s="35"/>
      <c r="LNK48" s="35"/>
      <c r="LNL48" s="35"/>
      <c r="LNM48" s="35"/>
      <c r="LNN48" s="35"/>
      <c r="LNO48" s="35"/>
      <c r="LNP48" s="35"/>
      <c r="LNQ48" s="35"/>
      <c r="LNR48" s="35"/>
      <c r="LNS48" s="35"/>
      <c r="LNT48" s="35"/>
      <c r="LNU48" s="35"/>
      <c r="LNV48" s="35"/>
      <c r="LNW48" s="35"/>
      <c r="LNX48" s="35"/>
      <c r="LNY48" s="35"/>
      <c r="LNZ48" s="35"/>
      <c r="LOA48" s="35"/>
      <c r="LOB48" s="35"/>
      <c r="LOC48" s="35"/>
      <c r="LOD48" s="35"/>
      <c r="LOE48" s="35"/>
      <c r="LOF48" s="35"/>
      <c r="LOG48" s="35"/>
      <c r="LOH48" s="35"/>
      <c r="LOI48" s="35"/>
      <c r="LOJ48" s="35"/>
      <c r="LOK48" s="35"/>
      <c r="LOL48" s="35"/>
      <c r="LOM48" s="35"/>
      <c r="LON48" s="35"/>
      <c r="LOO48" s="35"/>
      <c r="LOP48" s="35"/>
      <c r="LOQ48" s="35"/>
      <c r="LOR48" s="35"/>
      <c r="LOS48" s="35"/>
      <c r="LOT48" s="35"/>
      <c r="LOU48" s="35"/>
      <c r="LOV48" s="35"/>
      <c r="LOW48" s="35"/>
      <c r="LOX48" s="35"/>
      <c r="LOY48" s="35"/>
      <c r="LOZ48" s="35"/>
      <c r="LPA48" s="35"/>
      <c r="LPB48" s="35"/>
      <c r="LPC48" s="35"/>
      <c r="LPD48" s="35"/>
      <c r="LPE48" s="35"/>
      <c r="LPF48" s="35"/>
      <c r="LPG48" s="35"/>
      <c r="LPH48" s="35"/>
      <c r="LPI48" s="35"/>
      <c r="LPJ48" s="35"/>
      <c r="LPK48" s="35"/>
      <c r="LPL48" s="35"/>
      <c r="LPM48" s="35"/>
      <c r="LPN48" s="35"/>
      <c r="LPO48" s="35"/>
      <c r="LPP48" s="35"/>
      <c r="LPQ48" s="35"/>
      <c r="LPR48" s="35"/>
      <c r="LPS48" s="35"/>
      <c r="LPT48" s="35"/>
      <c r="LPU48" s="35"/>
      <c r="LPV48" s="35"/>
      <c r="LPW48" s="35"/>
      <c r="LPX48" s="35"/>
      <c r="LPY48" s="35"/>
      <c r="LPZ48" s="35"/>
      <c r="LQA48" s="35"/>
      <c r="LQB48" s="35"/>
      <c r="LQC48" s="35"/>
      <c r="LQD48" s="35"/>
      <c r="LQE48" s="35"/>
      <c r="LQF48" s="35"/>
      <c r="LQG48" s="35"/>
      <c r="LQH48" s="35"/>
      <c r="LQI48" s="35"/>
      <c r="LQJ48" s="35"/>
      <c r="LQK48" s="35"/>
      <c r="LQL48" s="35"/>
      <c r="LQM48" s="35"/>
      <c r="LQN48" s="35"/>
      <c r="LQO48" s="35"/>
      <c r="LQP48" s="35"/>
      <c r="LQQ48" s="35"/>
      <c r="LQR48" s="35"/>
      <c r="LQS48" s="35"/>
      <c r="LQT48" s="35"/>
      <c r="LQU48" s="35"/>
      <c r="LQV48" s="35"/>
      <c r="LQW48" s="35"/>
      <c r="LQX48" s="35"/>
      <c r="LQY48" s="35"/>
      <c r="LQZ48" s="35"/>
      <c r="LRA48" s="35"/>
      <c r="LRB48" s="35"/>
      <c r="LRC48" s="35"/>
      <c r="LRD48" s="35"/>
      <c r="LRE48" s="35"/>
      <c r="LRF48" s="35"/>
      <c r="LRG48" s="35"/>
      <c r="LRH48" s="35"/>
      <c r="LRI48" s="35"/>
      <c r="LRJ48" s="35"/>
      <c r="LRK48" s="35"/>
      <c r="LRL48" s="35"/>
      <c r="LRM48" s="35"/>
      <c r="LRN48" s="35"/>
      <c r="LRO48" s="35"/>
      <c r="LRP48" s="35"/>
      <c r="LRQ48" s="35"/>
      <c r="LRR48" s="35"/>
      <c r="LRS48" s="35"/>
      <c r="LRT48" s="35"/>
      <c r="LRU48" s="35"/>
      <c r="LRV48" s="35"/>
      <c r="LRW48" s="35"/>
      <c r="LRX48" s="35"/>
      <c r="LRY48" s="35"/>
      <c r="LRZ48" s="35"/>
      <c r="LSA48" s="35"/>
      <c r="LSB48" s="35"/>
      <c r="LSC48" s="35"/>
      <c r="LSD48" s="35"/>
      <c r="LSE48" s="35"/>
      <c r="LSF48" s="35"/>
      <c r="LSG48" s="35"/>
      <c r="LSH48" s="35"/>
      <c r="LSI48" s="35"/>
      <c r="LSJ48" s="35"/>
      <c r="LSK48" s="35"/>
      <c r="LSL48" s="35"/>
      <c r="LSM48" s="35"/>
      <c r="LSN48" s="35"/>
      <c r="LSO48" s="35"/>
      <c r="LSP48" s="35"/>
      <c r="LSQ48" s="35"/>
      <c r="LSR48" s="35"/>
      <c r="LSS48" s="35"/>
      <c r="LST48" s="35"/>
      <c r="LSU48" s="35"/>
      <c r="LSV48" s="35"/>
      <c r="LSW48" s="35"/>
      <c r="LSX48" s="35"/>
      <c r="LSY48" s="35"/>
      <c r="LSZ48" s="35"/>
      <c r="LTA48" s="35"/>
      <c r="LTB48" s="35"/>
      <c r="LTC48" s="35"/>
      <c r="LTD48" s="35"/>
      <c r="LTE48" s="35"/>
      <c r="LTF48" s="35"/>
      <c r="LTG48" s="35"/>
      <c r="LTH48" s="35"/>
      <c r="LTI48" s="35"/>
      <c r="LTJ48" s="35"/>
      <c r="LTK48" s="35"/>
      <c r="LTL48" s="35"/>
      <c r="LTM48" s="35"/>
      <c r="LTN48" s="35"/>
      <c r="LTO48" s="35"/>
      <c r="LTP48" s="35"/>
      <c r="LTQ48" s="35"/>
      <c r="LTR48" s="35"/>
      <c r="LTS48" s="35"/>
      <c r="LTT48" s="35"/>
      <c r="LTU48" s="35"/>
      <c r="LTV48" s="35"/>
      <c r="LTW48" s="35"/>
      <c r="LTX48" s="35"/>
      <c r="LTY48" s="35"/>
      <c r="LTZ48" s="35"/>
      <c r="LUA48" s="35"/>
      <c r="LUB48" s="35"/>
      <c r="LUC48" s="35"/>
      <c r="LUD48" s="35"/>
      <c r="LUE48" s="35"/>
      <c r="LUF48" s="35"/>
      <c r="LUG48" s="35"/>
      <c r="LUH48" s="35"/>
      <c r="LUI48" s="35"/>
      <c r="LUJ48" s="35"/>
      <c r="LUK48" s="35"/>
      <c r="LUL48" s="35"/>
      <c r="LUM48" s="35"/>
      <c r="LUN48" s="35"/>
      <c r="LUO48" s="35"/>
      <c r="LUP48" s="35"/>
      <c r="LUQ48" s="35"/>
      <c r="LUR48" s="35"/>
      <c r="LUS48" s="35"/>
      <c r="LUT48" s="35"/>
      <c r="LUU48" s="35"/>
      <c r="LUV48" s="35"/>
      <c r="LUW48" s="35"/>
      <c r="LUX48" s="35"/>
      <c r="LUY48" s="35"/>
      <c r="LUZ48" s="35"/>
      <c r="LVA48" s="35"/>
      <c r="LVB48" s="35"/>
      <c r="LVC48" s="35"/>
      <c r="LVD48" s="35"/>
      <c r="LVE48" s="35"/>
      <c r="LVF48" s="35"/>
      <c r="LVG48" s="35"/>
      <c r="LVH48" s="35"/>
      <c r="LVI48" s="35"/>
      <c r="LVJ48" s="35"/>
      <c r="LVK48" s="35"/>
      <c r="LVL48" s="35"/>
      <c r="LVM48" s="35"/>
      <c r="LVN48" s="35"/>
      <c r="LVO48" s="35"/>
      <c r="LVP48" s="35"/>
      <c r="LVQ48" s="35"/>
      <c r="LVR48" s="35"/>
      <c r="LVS48" s="35"/>
      <c r="LVT48" s="35"/>
      <c r="LVU48" s="35"/>
      <c r="LVV48" s="35"/>
      <c r="LVW48" s="35"/>
      <c r="LVX48" s="35"/>
      <c r="LVY48" s="35"/>
      <c r="LVZ48" s="35"/>
      <c r="LWA48" s="35"/>
      <c r="LWB48" s="35"/>
      <c r="LWC48" s="35"/>
      <c r="LWD48" s="35"/>
      <c r="LWE48" s="35"/>
      <c r="LWF48" s="35"/>
      <c r="LWG48" s="35"/>
      <c r="LWH48" s="35"/>
      <c r="LWI48" s="35"/>
      <c r="LWJ48" s="35"/>
      <c r="LWK48" s="35"/>
      <c r="LWL48" s="35"/>
      <c r="LWM48" s="35"/>
      <c r="LWN48" s="35"/>
      <c r="LWO48" s="35"/>
      <c r="LWP48" s="35"/>
      <c r="LWQ48" s="35"/>
      <c r="LWR48" s="35"/>
      <c r="LWS48" s="35"/>
      <c r="LWT48" s="35"/>
      <c r="LWU48" s="35"/>
      <c r="LWV48" s="35"/>
      <c r="LWW48" s="35"/>
      <c r="LWX48" s="35"/>
      <c r="LWY48" s="35"/>
      <c r="LWZ48" s="35"/>
      <c r="LXA48" s="35"/>
      <c r="LXB48" s="35"/>
      <c r="LXC48" s="35"/>
      <c r="LXD48" s="35"/>
      <c r="LXE48" s="35"/>
      <c r="LXF48" s="35"/>
      <c r="LXG48" s="35"/>
      <c r="LXH48" s="35"/>
      <c r="LXI48" s="35"/>
      <c r="LXJ48" s="35"/>
      <c r="LXK48" s="35"/>
      <c r="LXL48" s="35"/>
      <c r="LXM48" s="35"/>
      <c r="LXN48" s="35"/>
      <c r="LXO48" s="35"/>
      <c r="LXP48" s="35"/>
      <c r="LXQ48" s="35"/>
      <c r="LXR48" s="35"/>
      <c r="LXS48" s="35"/>
      <c r="LXT48" s="35"/>
      <c r="LXU48" s="35"/>
      <c r="LXV48" s="35"/>
      <c r="LXW48" s="35"/>
      <c r="LXX48" s="35"/>
      <c r="LXY48" s="35"/>
      <c r="LXZ48" s="35"/>
      <c r="LYA48" s="35"/>
      <c r="LYB48" s="35"/>
      <c r="LYC48" s="35"/>
      <c r="LYD48" s="35"/>
      <c r="LYE48" s="35"/>
      <c r="LYF48" s="35"/>
      <c r="LYG48" s="35"/>
      <c r="LYH48" s="35"/>
      <c r="LYI48" s="35"/>
      <c r="LYJ48" s="35"/>
      <c r="LYK48" s="35"/>
      <c r="LYL48" s="35"/>
      <c r="LYM48" s="35"/>
      <c r="LYN48" s="35"/>
      <c r="LYO48" s="35"/>
      <c r="LYP48" s="35"/>
      <c r="LYQ48" s="35"/>
      <c r="LYR48" s="35"/>
      <c r="LYS48" s="35"/>
      <c r="LYT48" s="35"/>
      <c r="LYU48" s="35"/>
      <c r="LYV48" s="35"/>
      <c r="LYW48" s="35"/>
      <c r="LYX48" s="35"/>
      <c r="LYY48" s="35"/>
      <c r="LYZ48" s="35"/>
      <c r="LZA48" s="35"/>
      <c r="LZB48" s="35"/>
      <c r="LZC48" s="35"/>
      <c r="LZD48" s="35"/>
      <c r="LZE48" s="35"/>
      <c r="LZF48" s="35"/>
      <c r="LZG48" s="35"/>
      <c r="LZH48" s="35"/>
      <c r="LZI48" s="35"/>
      <c r="LZJ48" s="35"/>
      <c r="LZK48" s="35"/>
      <c r="LZL48" s="35"/>
      <c r="LZM48" s="35"/>
      <c r="LZN48" s="35"/>
      <c r="LZO48" s="35"/>
      <c r="LZP48" s="35"/>
      <c r="LZQ48" s="35"/>
      <c r="LZR48" s="35"/>
      <c r="LZS48" s="35"/>
      <c r="LZT48" s="35"/>
      <c r="LZU48" s="35"/>
      <c r="LZV48" s="35"/>
      <c r="LZW48" s="35"/>
      <c r="LZX48" s="35"/>
      <c r="LZY48" s="35"/>
      <c r="LZZ48" s="35"/>
      <c r="MAA48" s="35"/>
      <c r="MAB48" s="35"/>
      <c r="MAC48" s="35"/>
      <c r="MAD48" s="35"/>
      <c r="MAE48" s="35"/>
      <c r="MAF48" s="35"/>
      <c r="MAG48" s="35"/>
      <c r="MAH48" s="35"/>
      <c r="MAI48" s="35"/>
      <c r="MAJ48" s="35"/>
      <c r="MAK48" s="35"/>
      <c r="MAL48" s="35"/>
      <c r="MAM48" s="35"/>
      <c r="MAN48" s="35"/>
      <c r="MAO48" s="35"/>
      <c r="MAP48" s="35"/>
      <c r="MAQ48" s="35"/>
      <c r="MAR48" s="35"/>
      <c r="MAS48" s="35"/>
      <c r="MAT48" s="35"/>
      <c r="MAU48" s="35"/>
      <c r="MAV48" s="35"/>
      <c r="MAW48" s="35"/>
      <c r="MAX48" s="35"/>
      <c r="MAY48" s="35"/>
      <c r="MAZ48" s="35"/>
      <c r="MBA48" s="35"/>
      <c r="MBB48" s="35"/>
      <c r="MBC48" s="35"/>
      <c r="MBD48" s="35"/>
      <c r="MBE48" s="35"/>
      <c r="MBF48" s="35"/>
      <c r="MBG48" s="35"/>
      <c r="MBH48" s="35"/>
      <c r="MBI48" s="35"/>
      <c r="MBJ48" s="35"/>
      <c r="MBK48" s="35"/>
      <c r="MBL48" s="35"/>
      <c r="MBM48" s="35"/>
      <c r="MBN48" s="35"/>
      <c r="MBO48" s="35"/>
      <c r="MBP48" s="35"/>
      <c r="MBQ48" s="35"/>
      <c r="MBR48" s="35"/>
      <c r="MBS48" s="35"/>
      <c r="MBT48" s="35"/>
      <c r="MBU48" s="35"/>
      <c r="MBV48" s="35"/>
      <c r="MBW48" s="35"/>
      <c r="MBX48" s="35"/>
      <c r="MBY48" s="35"/>
      <c r="MBZ48" s="35"/>
      <c r="MCA48" s="35"/>
      <c r="MCB48" s="35"/>
      <c r="MCC48" s="35"/>
      <c r="MCD48" s="35"/>
      <c r="MCE48" s="35"/>
      <c r="MCF48" s="35"/>
      <c r="MCG48" s="35"/>
      <c r="MCH48" s="35"/>
      <c r="MCI48" s="35"/>
      <c r="MCJ48" s="35"/>
      <c r="MCK48" s="35"/>
      <c r="MCL48" s="35"/>
      <c r="MCM48" s="35"/>
      <c r="MCN48" s="35"/>
      <c r="MCO48" s="35"/>
      <c r="MCP48" s="35"/>
      <c r="MCQ48" s="35"/>
      <c r="MCR48" s="35"/>
      <c r="MCS48" s="35"/>
      <c r="MCT48" s="35"/>
      <c r="MCU48" s="35"/>
      <c r="MCV48" s="35"/>
      <c r="MCW48" s="35"/>
      <c r="MCX48" s="35"/>
      <c r="MCY48" s="35"/>
      <c r="MCZ48" s="35"/>
      <c r="MDA48" s="35"/>
      <c r="MDB48" s="35"/>
      <c r="MDC48" s="35"/>
      <c r="MDD48" s="35"/>
      <c r="MDE48" s="35"/>
      <c r="MDF48" s="35"/>
      <c r="MDG48" s="35"/>
      <c r="MDH48" s="35"/>
      <c r="MDI48" s="35"/>
      <c r="MDJ48" s="35"/>
      <c r="MDK48" s="35"/>
      <c r="MDL48" s="35"/>
      <c r="MDM48" s="35"/>
      <c r="MDN48" s="35"/>
      <c r="MDO48" s="35"/>
      <c r="MDP48" s="35"/>
      <c r="MDQ48" s="35"/>
      <c r="MDR48" s="35"/>
      <c r="MDS48" s="35"/>
      <c r="MDT48" s="35"/>
      <c r="MDU48" s="35"/>
      <c r="MDV48" s="35"/>
      <c r="MDW48" s="35"/>
      <c r="MDX48" s="35"/>
      <c r="MDY48" s="35"/>
      <c r="MDZ48" s="35"/>
      <c r="MEA48" s="35"/>
      <c r="MEB48" s="35"/>
      <c r="MEC48" s="35"/>
      <c r="MED48" s="35"/>
      <c r="MEE48" s="35"/>
      <c r="MEF48" s="35"/>
      <c r="MEG48" s="35"/>
      <c r="MEH48" s="35"/>
      <c r="MEI48" s="35"/>
      <c r="MEJ48" s="35"/>
      <c r="MEK48" s="35"/>
      <c r="MEL48" s="35"/>
      <c r="MEM48" s="35"/>
      <c r="MEN48" s="35"/>
      <c r="MEO48" s="35"/>
      <c r="MEP48" s="35"/>
      <c r="MEQ48" s="35"/>
      <c r="MER48" s="35"/>
      <c r="MES48" s="35"/>
      <c r="MET48" s="35"/>
      <c r="MEU48" s="35"/>
      <c r="MEV48" s="35"/>
      <c r="MEW48" s="35"/>
      <c r="MEX48" s="35"/>
      <c r="MEY48" s="35"/>
      <c r="MEZ48" s="35"/>
      <c r="MFA48" s="35"/>
      <c r="MFB48" s="35"/>
      <c r="MFC48" s="35"/>
      <c r="MFD48" s="35"/>
      <c r="MFE48" s="35"/>
      <c r="MFF48" s="35"/>
      <c r="MFG48" s="35"/>
      <c r="MFH48" s="35"/>
      <c r="MFI48" s="35"/>
      <c r="MFJ48" s="35"/>
      <c r="MFK48" s="35"/>
      <c r="MFL48" s="35"/>
      <c r="MFM48" s="35"/>
      <c r="MFN48" s="35"/>
      <c r="MFO48" s="35"/>
      <c r="MFP48" s="35"/>
      <c r="MFQ48" s="35"/>
      <c r="MFR48" s="35"/>
      <c r="MFS48" s="35"/>
      <c r="MFT48" s="35"/>
      <c r="MFU48" s="35"/>
      <c r="MFV48" s="35"/>
      <c r="MFW48" s="35"/>
      <c r="MFX48" s="35"/>
      <c r="MFY48" s="35"/>
      <c r="MFZ48" s="35"/>
      <c r="MGA48" s="35"/>
      <c r="MGB48" s="35"/>
      <c r="MGC48" s="35"/>
      <c r="MGD48" s="35"/>
      <c r="MGE48" s="35"/>
      <c r="MGF48" s="35"/>
      <c r="MGG48" s="35"/>
      <c r="MGH48" s="35"/>
      <c r="MGI48" s="35"/>
      <c r="MGJ48" s="35"/>
      <c r="MGK48" s="35"/>
      <c r="MGL48" s="35"/>
      <c r="MGM48" s="35"/>
      <c r="MGN48" s="35"/>
      <c r="MGO48" s="35"/>
      <c r="MGP48" s="35"/>
      <c r="MGQ48" s="35"/>
      <c r="MGR48" s="35"/>
      <c r="MGS48" s="35"/>
      <c r="MGT48" s="35"/>
      <c r="MGU48" s="35"/>
      <c r="MGV48" s="35"/>
      <c r="MGW48" s="35"/>
      <c r="MGX48" s="35"/>
      <c r="MGY48" s="35"/>
      <c r="MGZ48" s="35"/>
      <c r="MHA48" s="35"/>
      <c r="MHB48" s="35"/>
      <c r="MHC48" s="35"/>
      <c r="MHD48" s="35"/>
      <c r="MHE48" s="35"/>
      <c r="MHF48" s="35"/>
      <c r="MHG48" s="35"/>
      <c r="MHH48" s="35"/>
      <c r="MHI48" s="35"/>
      <c r="MHJ48" s="35"/>
      <c r="MHK48" s="35"/>
      <c r="MHL48" s="35"/>
      <c r="MHM48" s="35"/>
      <c r="MHN48" s="35"/>
      <c r="MHO48" s="35"/>
      <c r="MHP48" s="35"/>
      <c r="MHQ48" s="35"/>
      <c r="MHR48" s="35"/>
      <c r="MHS48" s="35"/>
      <c r="MHT48" s="35"/>
      <c r="MHU48" s="35"/>
      <c r="MHV48" s="35"/>
      <c r="MHW48" s="35"/>
      <c r="MHX48" s="35"/>
      <c r="MHY48" s="35"/>
      <c r="MHZ48" s="35"/>
      <c r="MIA48" s="35"/>
      <c r="MIB48" s="35"/>
      <c r="MIC48" s="35"/>
      <c r="MID48" s="35"/>
      <c r="MIE48" s="35"/>
      <c r="MIF48" s="35"/>
      <c r="MIG48" s="35"/>
      <c r="MIH48" s="35"/>
      <c r="MII48" s="35"/>
      <c r="MIJ48" s="35"/>
      <c r="MIK48" s="35"/>
      <c r="MIL48" s="35"/>
      <c r="MIM48" s="35"/>
      <c r="MIN48" s="35"/>
      <c r="MIO48" s="35"/>
      <c r="MIP48" s="35"/>
      <c r="MIQ48" s="35"/>
      <c r="MIR48" s="35"/>
      <c r="MIS48" s="35"/>
      <c r="MIT48" s="35"/>
      <c r="MIU48" s="35"/>
      <c r="MIV48" s="35"/>
      <c r="MIW48" s="35"/>
      <c r="MIX48" s="35"/>
      <c r="MIY48" s="35"/>
      <c r="MIZ48" s="35"/>
      <c r="MJA48" s="35"/>
      <c r="MJB48" s="35"/>
      <c r="MJC48" s="35"/>
      <c r="MJD48" s="35"/>
      <c r="MJE48" s="35"/>
      <c r="MJF48" s="35"/>
      <c r="MJG48" s="35"/>
      <c r="MJH48" s="35"/>
      <c r="MJI48" s="35"/>
      <c r="MJJ48" s="35"/>
      <c r="MJK48" s="35"/>
      <c r="MJL48" s="35"/>
      <c r="MJM48" s="35"/>
      <c r="MJN48" s="35"/>
      <c r="MJO48" s="35"/>
      <c r="MJP48" s="35"/>
      <c r="MJQ48" s="35"/>
      <c r="MJR48" s="35"/>
      <c r="MJS48" s="35"/>
      <c r="MJT48" s="35"/>
      <c r="MJU48" s="35"/>
      <c r="MJV48" s="35"/>
      <c r="MJW48" s="35"/>
      <c r="MJX48" s="35"/>
      <c r="MJY48" s="35"/>
      <c r="MJZ48" s="35"/>
      <c r="MKA48" s="35"/>
      <c r="MKB48" s="35"/>
      <c r="MKC48" s="35"/>
      <c r="MKD48" s="35"/>
      <c r="MKE48" s="35"/>
      <c r="MKF48" s="35"/>
      <c r="MKG48" s="35"/>
      <c r="MKH48" s="35"/>
      <c r="MKI48" s="35"/>
      <c r="MKJ48" s="35"/>
      <c r="MKK48" s="35"/>
      <c r="MKL48" s="35"/>
      <c r="MKM48" s="35"/>
      <c r="MKN48" s="35"/>
      <c r="MKO48" s="35"/>
      <c r="MKP48" s="35"/>
      <c r="MKQ48" s="35"/>
      <c r="MKR48" s="35"/>
      <c r="MKS48" s="35"/>
      <c r="MKT48" s="35"/>
      <c r="MKU48" s="35"/>
      <c r="MKV48" s="35"/>
      <c r="MKW48" s="35"/>
      <c r="MKX48" s="35"/>
      <c r="MKY48" s="35"/>
      <c r="MKZ48" s="35"/>
      <c r="MLA48" s="35"/>
      <c r="MLB48" s="35"/>
      <c r="MLC48" s="35"/>
      <c r="MLD48" s="35"/>
      <c r="MLE48" s="35"/>
      <c r="MLF48" s="35"/>
      <c r="MLG48" s="35"/>
      <c r="MLH48" s="35"/>
      <c r="MLI48" s="35"/>
      <c r="MLJ48" s="35"/>
      <c r="MLK48" s="35"/>
      <c r="MLL48" s="35"/>
      <c r="MLM48" s="35"/>
      <c r="MLN48" s="35"/>
      <c r="MLO48" s="35"/>
      <c r="MLP48" s="35"/>
      <c r="MLQ48" s="35"/>
      <c r="MLR48" s="35"/>
      <c r="MLS48" s="35"/>
      <c r="MLT48" s="35"/>
      <c r="MLU48" s="35"/>
      <c r="MLV48" s="35"/>
      <c r="MLW48" s="35"/>
      <c r="MLX48" s="35"/>
      <c r="MLY48" s="35"/>
      <c r="MLZ48" s="35"/>
      <c r="MMA48" s="35"/>
      <c r="MMB48" s="35"/>
      <c r="MMC48" s="35"/>
      <c r="MMD48" s="35"/>
      <c r="MME48" s="35"/>
      <c r="MMF48" s="35"/>
      <c r="MMG48" s="35"/>
      <c r="MMH48" s="35"/>
      <c r="MMI48" s="35"/>
      <c r="MMJ48" s="35"/>
      <c r="MMK48" s="35"/>
      <c r="MML48" s="35"/>
      <c r="MMM48" s="35"/>
      <c r="MMN48" s="35"/>
      <c r="MMO48" s="35"/>
      <c r="MMP48" s="35"/>
      <c r="MMQ48" s="35"/>
      <c r="MMR48" s="35"/>
      <c r="MMS48" s="35"/>
      <c r="MMT48" s="35"/>
      <c r="MMU48" s="35"/>
      <c r="MMV48" s="35"/>
      <c r="MMW48" s="35"/>
      <c r="MMX48" s="35"/>
      <c r="MMY48" s="35"/>
      <c r="MMZ48" s="35"/>
      <c r="MNA48" s="35"/>
      <c r="MNB48" s="35"/>
      <c r="MNC48" s="35"/>
      <c r="MND48" s="35"/>
      <c r="MNE48" s="35"/>
      <c r="MNF48" s="35"/>
      <c r="MNG48" s="35"/>
      <c r="MNH48" s="35"/>
      <c r="MNI48" s="35"/>
      <c r="MNJ48" s="35"/>
      <c r="MNK48" s="35"/>
      <c r="MNL48" s="35"/>
      <c r="MNM48" s="35"/>
      <c r="MNN48" s="35"/>
      <c r="MNO48" s="35"/>
      <c r="MNP48" s="35"/>
      <c r="MNQ48" s="35"/>
      <c r="MNR48" s="35"/>
      <c r="MNS48" s="35"/>
      <c r="MNT48" s="35"/>
      <c r="MNU48" s="35"/>
      <c r="MNV48" s="35"/>
      <c r="MNW48" s="35"/>
      <c r="MNX48" s="35"/>
      <c r="MNY48" s="35"/>
      <c r="MNZ48" s="35"/>
      <c r="MOA48" s="35"/>
      <c r="MOB48" s="35"/>
      <c r="MOC48" s="35"/>
      <c r="MOD48" s="35"/>
      <c r="MOE48" s="35"/>
      <c r="MOF48" s="35"/>
      <c r="MOG48" s="35"/>
      <c r="MOH48" s="35"/>
      <c r="MOI48" s="35"/>
      <c r="MOJ48" s="35"/>
      <c r="MOK48" s="35"/>
      <c r="MOL48" s="35"/>
      <c r="MOM48" s="35"/>
      <c r="MON48" s="35"/>
      <c r="MOO48" s="35"/>
      <c r="MOP48" s="35"/>
      <c r="MOQ48" s="35"/>
      <c r="MOR48" s="35"/>
      <c r="MOS48" s="35"/>
      <c r="MOT48" s="35"/>
      <c r="MOU48" s="35"/>
      <c r="MOV48" s="35"/>
      <c r="MOW48" s="35"/>
      <c r="MOX48" s="35"/>
      <c r="MOY48" s="35"/>
      <c r="MOZ48" s="35"/>
      <c r="MPA48" s="35"/>
      <c r="MPB48" s="35"/>
      <c r="MPC48" s="35"/>
      <c r="MPD48" s="35"/>
      <c r="MPE48" s="35"/>
      <c r="MPF48" s="35"/>
      <c r="MPG48" s="35"/>
      <c r="MPH48" s="35"/>
      <c r="MPI48" s="35"/>
      <c r="MPJ48" s="35"/>
      <c r="MPK48" s="35"/>
      <c r="MPL48" s="35"/>
      <c r="MPM48" s="35"/>
      <c r="MPN48" s="35"/>
      <c r="MPO48" s="35"/>
      <c r="MPP48" s="35"/>
      <c r="MPQ48" s="35"/>
      <c r="MPR48" s="35"/>
      <c r="MPS48" s="35"/>
      <c r="MPT48" s="35"/>
      <c r="MPU48" s="35"/>
      <c r="MPV48" s="35"/>
      <c r="MPW48" s="35"/>
      <c r="MPX48" s="35"/>
      <c r="MPY48" s="35"/>
      <c r="MPZ48" s="35"/>
      <c r="MQA48" s="35"/>
      <c r="MQB48" s="35"/>
      <c r="MQC48" s="35"/>
      <c r="MQD48" s="35"/>
      <c r="MQE48" s="35"/>
      <c r="MQF48" s="35"/>
      <c r="MQG48" s="35"/>
      <c r="MQH48" s="35"/>
      <c r="MQI48" s="35"/>
      <c r="MQJ48" s="35"/>
      <c r="MQK48" s="35"/>
      <c r="MQL48" s="35"/>
      <c r="MQM48" s="35"/>
      <c r="MQN48" s="35"/>
      <c r="MQO48" s="35"/>
      <c r="MQP48" s="35"/>
      <c r="MQQ48" s="35"/>
      <c r="MQR48" s="35"/>
      <c r="MQS48" s="35"/>
      <c r="MQT48" s="35"/>
      <c r="MQU48" s="35"/>
      <c r="MQV48" s="35"/>
      <c r="MQW48" s="35"/>
      <c r="MQX48" s="35"/>
      <c r="MQY48" s="35"/>
      <c r="MQZ48" s="35"/>
      <c r="MRA48" s="35"/>
      <c r="MRB48" s="35"/>
      <c r="MRC48" s="35"/>
      <c r="MRD48" s="35"/>
      <c r="MRE48" s="35"/>
      <c r="MRF48" s="35"/>
      <c r="MRG48" s="35"/>
      <c r="MRH48" s="35"/>
      <c r="MRI48" s="35"/>
      <c r="MRJ48" s="35"/>
      <c r="MRK48" s="35"/>
      <c r="MRL48" s="35"/>
      <c r="MRM48" s="35"/>
      <c r="MRN48" s="35"/>
      <c r="MRO48" s="35"/>
      <c r="MRP48" s="35"/>
      <c r="MRQ48" s="35"/>
      <c r="MRR48" s="35"/>
      <c r="MRS48" s="35"/>
      <c r="MRT48" s="35"/>
      <c r="MRU48" s="35"/>
      <c r="MRV48" s="35"/>
      <c r="MRW48" s="35"/>
      <c r="MRX48" s="35"/>
      <c r="MRY48" s="35"/>
      <c r="MRZ48" s="35"/>
      <c r="MSA48" s="35"/>
      <c r="MSB48" s="35"/>
      <c r="MSC48" s="35"/>
      <c r="MSD48" s="35"/>
      <c r="MSE48" s="35"/>
      <c r="MSF48" s="35"/>
      <c r="MSG48" s="35"/>
      <c r="MSH48" s="35"/>
      <c r="MSI48" s="35"/>
      <c r="MSJ48" s="35"/>
      <c r="MSK48" s="35"/>
      <c r="MSL48" s="35"/>
      <c r="MSM48" s="35"/>
      <c r="MSN48" s="35"/>
      <c r="MSO48" s="35"/>
      <c r="MSP48" s="35"/>
      <c r="MSQ48" s="35"/>
      <c r="MSR48" s="35"/>
      <c r="MSS48" s="35"/>
      <c r="MST48" s="35"/>
      <c r="MSU48" s="35"/>
      <c r="MSV48" s="35"/>
      <c r="MSW48" s="35"/>
      <c r="MSX48" s="35"/>
      <c r="MSY48" s="35"/>
      <c r="MSZ48" s="35"/>
      <c r="MTA48" s="35"/>
      <c r="MTB48" s="35"/>
      <c r="MTC48" s="35"/>
      <c r="MTD48" s="35"/>
      <c r="MTE48" s="35"/>
      <c r="MTF48" s="35"/>
      <c r="MTG48" s="35"/>
      <c r="MTH48" s="35"/>
      <c r="MTI48" s="35"/>
      <c r="MTJ48" s="35"/>
      <c r="MTK48" s="35"/>
      <c r="MTL48" s="35"/>
      <c r="MTM48" s="35"/>
      <c r="MTN48" s="35"/>
      <c r="MTO48" s="35"/>
      <c r="MTP48" s="35"/>
      <c r="MTQ48" s="35"/>
      <c r="MTR48" s="35"/>
      <c r="MTS48" s="35"/>
      <c r="MTT48" s="35"/>
      <c r="MTU48" s="35"/>
      <c r="MTV48" s="35"/>
      <c r="MTW48" s="35"/>
      <c r="MTX48" s="35"/>
      <c r="MTY48" s="35"/>
      <c r="MTZ48" s="35"/>
      <c r="MUA48" s="35"/>
      <c r="MUB48" s="35"/>
      <c r="MUC48" s="35"/>
      <c r="MUD48" s="35"/>
      <c r="MUE48" s="35"/>
      <c r="MUF48" s="35"/>
      <c r="MUG48" s="35"/>
      <c r="MUH48" s="35"/>
      <c r="MUI48" s="35"/>
      <c r="MUJ48" s="35"/>
      <c r="MUK48" s="35"/>
      <c r="MUL48" s="35"/>
      <c r="MUM48" s="35"/>
      <c r="MUN48" s="35"/>
      <c r="MUO48" s="35"/>
      <c r="MUP48" s="35"/>
      <c r="MUQ48" s="35"/>
      <c r="MUR48" s="35"/>
      <c r="MUS48" s="35"/>
      <c r="MUT48" s="35"/>
      <c r="MUU48" s="35"/>
      <c r="MUV48" s="35"/>
      <c r="MUW48" s="35"/>
      <c r="MUX48" s="35"/>
      <c r="MUY48" s="35"/>
      <c r="MUZ48" s="35"/>
      <c r="MVA48" s="35"/>
      <c r="MVB48" s="35"/>
      <c r="MVC48" s="35"/>
      <c r="MVD48" s="35"/>
      <c r="MVE48" s="35"/>
      <c r="MVF48" s="35"/>
      <c r="MVG48" s="35"/>
      <c r="MVH48" s="35"/>
      <c r="MVI48" s="35"/>
      <c r="MVJ48" s="35"/>
      <c r="MVK48" s="35"/>
      <c r="MVL48" s="35"/>
      <c r="MVM48" s="35"/>
      <c r="MVN48" s="35"/>
      <c r="MVO48" s="35"/>
      <c r="MVP48" s="35"/>
      <c r="MVQ48" s="35"/>
      <c r="MVR48" s="35"/>
      <c r="MVS48" s="35"/>
      <c r="MVT48" s="35"/>
      <c r="MVU48" s="35"/>
      <c r="MVV48" s="35"/>
      <c r="MVW48" s="35"/>
      <c r="MVX48" s="35"/>
      <c r="MVY48" s="35"/>
      <c r="MVZ48" s="35"/>
      <c r="MWA48" s="35"/>
      <c r="MWB48" s="35"/>
      <c r="MWC48" s="35"/>
      <c r="MWD48" s="35"/>
      <c r="MWE48" s="35"/>
      <c r="MWF48" s="35"/>
      <c r="MWG48" s="35"/>
      <c r="MWH48" s="35"/>
      <c r="MWI48" s="35"/>
      <c r="MWJ48" s="35"/>
      <c r="MWK48" s="35"/>
      <c r="MWL48" s="35"/>
      <c r="MWM48" s="35"/>
      <c r="MWN48" s="35"/>
      <c r="MWO48" s="35"/>
      <c r="MWP48" s="35"/>
      <c r="MWQ48" s="35"/>
      <c r="MWR48" s="35"/>
      <c r="MWS48" s="35"/>
      <c r="MWT48" s="35"/>
      <c r="MWU48" s="35"/>
      <c r="MWV48" s="35"/>
      <c r="MWW48" s="35"/>
      <c r="MWX48" s="35"/>
      <c r="MWY48" s="35"/>
      <c r="MWZ48" s="35"/>
      <c r="MXA48" s="35"/>
      <c r="MXB48" s="35"/>
      <c r="MXC48" s="35"/>
      <c r="MXD48" s="35"/>
      <c r="MXE48" s="35"/>
      <c r="MXF48" s="35"/>
      <c r="MXG48" s="35"/>
      <c r="MXH48" s="35"/>
      <c r="MXI48" s="35"/>
      <c r="MXJ48" s="35"/>
      <c r="MXK48" s="35"/>
      <c r="MXL48" s="35"/>
      <c r="MXM48" s="35"/>
      <c r="MXN48" s="35"/>
      <c r="MXO48" s="35"/>
      <c r="MXP48" s="35"/>
      <c r="MXQ48" s="35"/>
      <c r="MXR48" s="35"/>
      <c r="MXS48" s="35"/>
      <c r="MXT48" s="35"/>
      <c r="MXU48" s="35"/>
      <c r="MXV48" s="35"/>
      <c r="MXW48" s="35"/>
      <c r="MXX48" s="35"/>
      <c r="MXY48" s="35"/>
      <c r="MXZ48" s="35"/>
      <c r="MYA48" s="35"/>
      <c r="MYB48" s="35"/>
      <c r="MYC48" s="35"/>
      <c r="MYD48" s="35"/>
      <c r="MYE48" s="35"/>
      <c r="MYF48" s="35"/>
      <c r="MYG48" s="35"/>
      <c r="MYH48" s="35"/>
      <c r="MYI48" s="35"/>
      <c r="MYJ48" s="35"/>
      <c r="MYK48" s="35"/>
      <c r="MYL48" s="35"/>
      <c r="MYM48" s="35"/>
      <c r="MYN48" s="35"/>
      <c r="MYO48" s="35"/>
      <c r="MYP48" s="35"/>
      <c r="MYQ48" s="35"/>
      <c r="MYR48" s="35"/>
      <c r="MYS48" s="35"/>
      <c r="MYT48" s="35"/>
      <c r="MYU48" s="35"/>
      <c r="MYV48" s="35"/>
      <c r="MYW48" s="35"/>
      <c r="MYX48" s="35"/>
      <c r="MYY48" s="35"/>
      <c r="MYZ48" s="35"/>
      <c r="MZA48" s="35"/>
      <c r="MZB48" s="35"/>
      <c r="MZC48" s="35"/>
      <c r="MZD48" s="35"/>
      <c r="MZE48" s="35"/>
      <c r="MZF48" s="35"/>
      <c r="MZG48" s="35"/>
      <c r="MZH48" s="35"/>
      <c r="MZI48" s="35"/>
      <c r="MZJ48" s="35"/>
      <c r="MZK48" s="35"/>
      <c r="MZL48" s="35"/>
      <c r="MZM48" s="35"/>
      <c r="MZN48" s="35"/>
      <c r="MZO48" s="35"/>
      <c r="MZP48" s="35"/>
      <c r="MZQ48" s="35"/>
      <c r="MZR48" s="35"/>
      <c r="MZS48" s="35"/>
      <c r="MZT48" s="35"/>
      <c r="MZU48" s="35"/>
      <c r="MZV48" s="35"/>
      <c r="MZW48" s="35"/>
      <c r="MZX48" s="35"/>
      <c r="MZY48" s="35"/>
      <c r="MZZ48" s="35"/>
      <c r="NAA48" s="35"/>
      <c r="NAB48" s="35"/>
      <c r="NAC48" s="35"/>
      <c r="NAD48" s="35"/>
      <c r="NAE48" s="35"/>
      <c r="NAF48" s="35"/>
      <c r="NAG48" s="35"/>
      <c r="NAH48" s="35"/>
      <c r="NAI48" s="35"/>
      <c r="NAJ48" s="35"/>
      <c r="NAK48" s="35"/>
      <c r="NAL48" s="35"/>
      <c r="NAM48" s="35"/>
      <c r="NAN48" s="35"/>
      <c r="NAO48" s="35"/>
      <c r="NAP48" s="35"/>
      <c r="NAQ48" s="35"/>
      <c r="NAR48" s="35"/>
      <c r="NAS48" s="35"/>
      <c r="NAT48" s="35"/>
      <c r="NAU48" s="35"/>
      <c r="NAV48" s="35"/>
      <c r="NAW48" s="35"/>
      <c r="NAX48" s="35"/>
      <c r="NAY48" s="35"/>
      <c r="NAZ48" s="35"/>
      <c r="NBA48" s="35"/>
      <c r="NBB48" s="35"/>
      <c r="NBC48" s="35"/>
      <c r="NBD48" s="35"/>
      <c r="NBE48" s="35"/>
      <c r="NBF48" s="35"/>
      <c r="NBG48" s="35"/>
      <c r="NBH48" s="35"/>
      <c r="NBI48" s="35"/>
      <c r="NBJ48" s="35"/>
      <c r="NBK48" s="35"/>
      <c r="NBL48" s="35"/>
      <c r="NBM48" s="35"/>
      <c r="NBN48" s="35"/>
      <c r="NBO48" s="35"/>
      <c r="NBP48" s="35"/>
      <c r="NBQ48" s="35"/>
      <c r="NBR48" s="35"/>
      <c r="NBS48" s="35"/>
      <c r="NBT48" s="35"/>
      <c r="NBU48" s="35"/>
      <c r="NBV48" s="35"/>
      <c r="NBW48" s="35"/>
      <c r="NBX48" s="35"/>
      <c r="NBY48" s="35"/>
      <c r="NBZ48" s="35"/>
      <c r="NCA48" s="35"/>
      <c r="NCB48" s="35"/>
      <c r="NCC48" s="35"/>
      <c r="NCD48" s="35"/>
      <c r="NCE48" s="35"/>
      <c r="NCF48" s="35"/>
      <c r="NCG48" s="35"/>
      <c r="NCH48" s="35"/>
      <c r="NCI48" s="35"/>
      <c r="NCJ48" s="35"/>
      <c r="NCK48" s="35"/>
      <c r="NCL48" s="35"/>
      <c r="NCM48" s="35"/>
      <c r="NCN48" s="35"/>
      <c r="NCO48" s="35"/>
      <c r="NCP48" s="35"/>
      <c r="NCQ48" s="35"/>
      <c r="NCR48" s="35"/>
      <c r="NCS48" s="35"/>
      <c r="NCT48" s="35"/>
      <c r="NCU48" s="35"/>
      <c r="NCV48" s="35"/>
      <c r="NCW48" s="35"/>
      <c r="NCX48" s="35"/>
      <c r="NCY48" s="35"/>
      <c r="NCZ48" s="35"/>
      <c r="NDA48" s="35"/>
      <c r="NDB48" s="35"/>
      <c r="NDC48" s="35"/>
      <c r="NDD48" s="35"/>
      <c r="NDE48" s="35"/>
      <c r="NDF48" s="35"/>
      <c r="NDG48" s="35"/>
      <c r="NDH48" s="35"/>
      <c r="NDI48" s="35"/>
      <c r="NDJ48" s="35"/>
      <c r="NDK48" s="35"/>
      <c r="NDL48" s="35"/>
      <c r="NDM48" s="35"/>
      <c r="NDN48" s="35"/>
      <c r="NDO48" s="35"/>
      <c r="NDP48" s="35"/>
      <c r="NDQ48" s="35"/>
      <c r="NDR48" s="35"/>
      <c r="NDS48" s="35"/>
      <c r="NDT48" s="35"/>
      <c r="NDU48" s="35"/>
      <c r="NDV48" s="35"/>
      <c r="NDW48" s="35"/>
      <c r="NDX48" s="35"/>
      <c r="NDY48" s="35"/>
      <c r="NDZ48" s="35"/>
      <c r="NEA48" s="35"/>
      <c r="NEB48" s="35"/>
      <c r="NEC48" s="35"/>
      <c r="NED48" s="35"/>
      <c r="NEE48" s="35"/>
      <c r="NEF48" s="35"/>
      <c r="NEG48" s="35"/>
      <c r="NEH48" s="35"/>
      <c r="NEI48" s="35"/>
      <c r="NEJ48" s="35"/>
      <c r="NEK48" s="35"/>
      <c r="NEL48" s="35"/>
      <c r="NEM48" s="35"/>
      <c r="NEN48" s="35"/>
      <c r="NEO48" s="35"/>
      <c r="NEP48" s="35"/>
      <c r="NEQ48" s="35"/>
      <c r="NER48" s="35"/>
      <c r="NES48" s="35"/>
      <c r="NET48" s="35"/>
      <c r="NEU48" s="35"/>
      <c r="NEV48" s="35"/>
      <c r="NEW48" s="35"/>
      <c r="NEX48" s="35"/>
      <c r="NEY48" s="35"/>
      <c r="NEZ48" s="35"/>
      <c r="NFA48" s="35"/>
      <c r="NFB48" s="35"/>
      <c r="NFC48" s="35"/>
      <c r="NFD48" s="35"/>
      <c r="NFE48" s="35"/>
      <c r="NFF48" s="35"/>
      <c r="NFG48" s="35"/>
      <c r="NFH48" s="35"/>
      <c r="NFI48" s="35"/>
      <c r="NFJ48" s="35"/>
      <c r="NFK48" s="35"/>
      <c r="NFL48" s="35"/>
      <c r="NFM48" s="35"/>
      <c r="NFN48" s="35"/>
      <c r="NFO48" s="35"/>
      <c r="NFP48" s="35"/>
      <c r="NFQ48" s="35"/>
      <c r="NFR48" s="35"/>
      <c r="NFS48" s="35"/>
      <c r="NFT48" s="35"/>
      <c r="NFU48" s="35"/>
      <c r="NFV48" s="35"/>
      <c r="NFW48" s="35"/>
      <c r="NFX48" s="35"/>
      <c r="NFY48" s="35"/>
      <c r="NFZ48" s="35"/>
      <c r="NGA48" s="35"/>
      <c r="NGB48" s="35"/>
      <c r="NGC48" s="35"/>
      <c r="NGD48" s="35"/>
      <c r="NGE48" s="35"/>
      <c r="NGF48" s="35"/>
      <c r="NGG48" s="35"/>
      <c r="NGH48" s="35"/>
      <c r="NGI48" s="35"/>
      <c r="NGJ48" s="35"/>
      <c r="NGK48" s="35"/>
      <c r="NGL48" s="35"/>
      <c r="NGM48" s="35"/>
      <c r="NGN48" s="35"/>
      <c r="NGO48" s="35"/>
      <c r="NGP48" s="35"/>
      <c r="NGQ48" s="35"/>
      <c r="NGR48" s="35"/>
      <c r="NGS48" s="35"/>
      <c r="NGT48" s="35"/>
      <c r="NGU48" s="35"/>
      <c r="NGV48" s="35"/>
      <c r="NGW48" s="35"/>
      <c r="NGX48" s="35"/>
      <c r="NGY48" s="35"/>
      <c r="NGZ48" s="35"/>
      <c r="NHA48" s="35"/>
      <c r="NHB48" s="35"/>
      <c r="NHC48" s="35"/>
      <c r="NHD48" s="35"/>
      <c r="NHE48" s="35"/>
      <c r="NHF48" s="35"/>
      <c r="NHG48" s="35"/>
      <c r="NHH48" s="35"/>
      <c r="NHI48" s="35"/>
      <c r="NHJ48" s="35"/>
      <c r="NHK48" s="35"/>
      <c r="NHL48" s="35"/>
      <c r="NHM48" s="35"/>
      <c r="NHN48" s="35"/>
      <c r="NHO48" s="35"/>
      <c r="NHP48" s="35"/>
      <c r="NHQ48" s="35"/>
      <c r="NHR48" s="35"/>
      <c r="NHS48" s="35"/>
      <c r="NHT48" s="35"/>
      <c r="NHU48" s="35"/>
      <c r="NHV48" s="35"/>
      <c r="NHW48" s="35"/>
      <c r="NHX48" s="35"/>
      <c r="NHY48" s="35"/>
      <c r="NHZ48" s="35"/>
      <c r="NIA48" s="35"/>
      <c r="NIB48" s="35"/>
      <c r="NIC48" s="35"/>
      <c r="NID48" s="35"/>
      <c r="NIE48" s="35"/>
      <c r="NIF48" s="35"/>
      <c r="NIG48" s="35"/>
      <c r="NIH48" s="35"/>
      <c r="NII48" s="35"/>
      <c r="NIJ48" s="35"/>
      <c r="NIK48" s="35"/>
      <c r="NIL48" s="35"/>
      <c r="NIM48" s="35"/>
      <c r="NIN48" s="35"/>
      <c r="NIO48" s="35"/>
      <c r="NIP48" s="35"/>
      <c r="NIQ48" s="35"/>
      <c r="NIR48" s="35"/>
      <c r="NIS48" s="35"/>
      <c r="NIT48" s="35"/>
      <c r="NIU48" s="35"/>
      <c r="NIV48" s="35"/>
      <c r="NIW48" s="35"/>
      <c r="NIX48" s="35"/>
      <c r="NIY48" s="35"/>
      <c r="NIZ48" s="35"/>
      <c r="NJA48" s="35"/>
      <c r="NJB48" s="35"/>
      <c r="NJC48" s="35"/>
      <c r="NJD48" s="35"/>
      <c r="NJE48" s="35"/>
      <c r="NJF48" s="35"/>
      <c r="NJG48" s="35"/>
      <c r="NJH48" s="35"/>
      <c r="NJI48" s="35"/>
      <c r="NJJ48" s="35"/>
      <c r="NJK48" s="35"/>
      <c r="NJL48" s="35"/>
      <c r="NJM48" s="35"/>
      <c r="NJN48" s="35"/>
      <c r="NJO48" s="35"/>
      <c r="NJP48" s="35"/>
      <c r="NJQ48" s="35"/>
      <c r="NJR48" s="35"/>
      <c r="NJS48" s="35"/>
      <c r="NJT48" s="35"/>
      <c r="NJU48" s="35"/>
      <c r="NJV48" s="35"/>
      <c r="NJW48" s="35"/>
      <c r="NJX48" s="35"/>
      <c r="NJY48" s="35"/>
      <c r="NJZ48" s="35"/>
      <c r="NKA48" s="35"/>
      <c r="NKB48" s="35"/>
      <c r="NKC48" s="35"/>
      <c r="NKD48" s="35"/>
      <c r="NKE48" s="35"/>
      <c r="NKF48" s="35"/>
      <c r="NKG48" s="35"/>
      <c r="NKH48" s="35"/>
      <c r="NKI48" s="35"/>
      <c r="NKJ48" s="35"/>
      <c r="NKK48" s="35"/>
      <c r="NKL48" s="35"/>
      <c r="NKM48" s="35"/>
      <c r="NKN48" s="35"/>
      <c r="NKO48" s="35"/>
      <c r="NKP48" s="35"/>
      <c r="NKQ48" s="35"/>
      <c r="NKR48" s="35"/>
      <c r="NKS48" s="35"/>
      <c r="NKT48" s="35"/>
      <c r="NKU48" s="35"/>
      <c r="NKV48" s="35"/>
      <c r="NKW48" s="35"/>
      <c r="NKX48" s="35"/>
      <c r="NKY48" s="35"/>
      <c r="NKZ48" s="35"/>
      <c r="NLA48" s="35"/>
      <c r="NLB48" s="35"/>
      <c r="NLC48" s="35"/>
      <c r="NLD48" s="35"/>
      <c r="NLE48" s="35"/>
      <c r="NLF48" s="35"/>
      <c r="NLG48" s="35"/>
      <c r="NLH48" s="35"/>
      <c r="NLI48" s="35"/>
      <c r="NLJ48" s="35"/>
      <c r="NLK48" s="35"/>
      <c r="NLL48" s="35"/>
      <c r="NLM48" s="35"/>
      <c r="NLN48" s="35"/>
      <c r="NLO48" s="35"/>
      <c r="NLP48" s="35"/>
      <c r="NLQ48" s="35"/>
      <c r="NLR48" s="35"/>
      <c r="NLS48" s="35"/>
      <c r="NLT48" s="35"/>
      <c r="NLU48" s="35"/>
      <c r="NLV48" s="35"/>
      <c r="NLW48" s="35"/>
      <c r="NLX48" s="35"/>
      <c r="NLY48" s="35"/>
      <c r="NLZ48" s="35"/>
      <c r="NMA48" s="35"/>
      <c r="NMB48" s="35"/>
      <c r="NMC48" s="35"/>
      <c r="NMD48" s="35"/>
      <c r="NME48" s="35"/>
      <c r="NMF48" s="35"/>
      <c r="NMG48" s="35"/>
      <c r="NMH48" s="35"/>
      <c r="NMI48" s="35"/>
      <c r="NMJ48" s="35"/>
      <c r="NMK48" s="35"/>
      <c r="NML48" s="35"/>
      <c r="NMM48" s="35"/>
      <c r="NMN48" s="35"/>
      <c r="NMO48" s="35"/>
      <c r="NMP48" s="35"/>
      <c r="NMQ48" s="35"/>
      <c r="NMR48" s="35"/>
      <c r="NMS48" s="35"/>
      <c r="NMT48" s="35"/>
      <c r="NMU48" s="35"/>
      <c r="NMV48" s="35"/>
      <c r="NMW48" s="35"/>
      <c r="NMX48" s="35"/>
      <c r="NMY48" s="35"/>
      <c r="NMZ48" s="35"/>
      <c r="NNA48" s="35"/>
      <c r="NNB48" s="35"/>
      <c r="NNC48" s="35"/>
      <c r="NND48" s="35"/>
      <c r="NNE48" s="35"/>
      <c r="NNF48" s="35"/>
      <c r="NNG48" s="35"/>
      <c r="NNH48" s="35"/>
      <c r="NNI48" s="35"/>
      <c r="NNJ48" s="35"/>
      <c r="NNK48" s="35"/>
      <c r="NNL48" s="35"/>
      <c r="NNM48" s="35"/>
      <c r="NNN48" s="35"/>
      <c r="NNO48" s="35"/>
      <c r="NNP48" s="35"/>
      <c r="NNQ48" s="35"/>
      <c r="NNR48" s="35"/>
      <c r="NNS48" s="35"/>
      <c r="NNT48" s="35"/>
      <c r="NNU48" s="35"/>
      <c r="NNV48" s="35"/>
      <c r="NNW48" s="35"/>
      <c r="NNX48" s="35"/>
      <c r="NNY48" s="35"/>
      <c r="NNZ48" s="35"/>
      <c r="NOA48" s="35"/>
      <c r="NOB48" s="35"/>
      <c r="NOC48" s="35"/>
      <c r="NOD48" s="35"/>
      <c r="NOE48" s="35"/>
      <c r="NOF48" s="35"/>
      <c r="NOG48" s="35"/>
      <c r="NOH48" s="35"/>
      <c r="NOI48" s="35"/>
      <c r="NOJ48" s="35"/>
      <c r="NOK48" s="35"/>
      <c r="NOL48" s="35"/>
      <c r="NOM48" s="35"/>
      <c r="NON48" s="35"/>
      <c r="NOO48" s="35"/>
      <c r="NOP48" s="35"/>
      <c r="NOQ48" s="35"/>
      <c r="NOR48" s="35"/>
      <c r="NOS48" s="35"/>
      <c r="NOT48" s="35"/>
      <c r="NOU48" s="35"/>
      <c r="NOV48" s="35"/>
      <c r="NOW48" s="35"/>
      <c r="NOX48" s="35"/>
      <c r="NOY48" s="35"/>
      <c r="NOZ48" s="35"/>
      <c r="NPA48" s="35"/>
      <c r="NPB48" s="35"/>
      <c r="NPC48" s="35"/>
      <c r="NPD48" s="35"/>
      <c r="NPE48" s="35"/>
      <c r="NPF48" s="35"/>
      <c r="NPG48" s="35"/>
      <c r="NPH48" s="35"/>
      <c r="NPI48" s="35"/>
      <c r="NPJ48" s="35"/>
      <c r="NPK48" s="35"/>
      <c r="NPL48" s="35"/>
      <c r="NPM48" s="35"/>
      <c r="NPN48" s="35"/>
      <c r="NPO48" s="35"/>
      <c r="NPP48" s="35"/>
      <c r="NPQ48" s="35"/>
      <c r="NPR48" s="35"/>
      <c r="NPS48" s="35"/>
      <c r="NPT48" s="35"/>
      <c r="NPU48" s="35"/>
      <c r="NPV48" s="35"/>
      <c r="NPW48" s="35"/>
      <c r="NPX48" s="35"/>
      <c r="NPY48" s="35"/>
      <c r="NPZ48" s="35"/>
      <c r="NQA48" s="35"/>
      <c r="NQB48" s="35"/>
      <c r="NQC48" s="35"/>
      <c r="NQD48" s="35"/>
      <c r="NQE48" s="35"/>
      <c r="NQF48" s="35"/>
      <c r="NQG48" s="35"/>
      <c r="NQH48" s="35"/>
      <c r="NQI48" s="35"/>
      <c r="NQJ48" s="35"/>
      <c r="NQK48" s="35"/>
      <c r="NQL48" s="35"/>
      <c r="NQM48" s="35"/>
      <c r="NQN48" s="35"/>
      <c r="NQO48" s="35"/>
      <c r="NQP48" s="35"/>
      <c r="NQQ48" s="35"/>
      <c r="NQR48" s="35"/>
      <c r="NQS48" s="35"/>
      <c r="NQT48" s="35"/>
      <c r="NQU48" s="35"/>
      <c r="NQV48" s="35"/>
      <c r="NQW48" s="35"/>
      <c r="NQX48" s="35"/>
      <c r="NQY48" s="35"/>
      <c r="NQZ48" s="35"/>
      <c r="NRA48" s="35"/>
      <c r="NRB48" s="35"/>
      <c r="NRC48" s="35"/>
      <c r="NRD48" s="35"/>
      <c r="NRE48" s="35"/>
      <c r="NRF48" s="35"/>
      <c r="NRG48" s="35"/>
      <c r="NRH48" s="35"/>
      <c r="NRI48" s="35"/>
      <c r="NRJ48" s="35"/>
      <c r="NRK48" s="35"/>
      <c r="NRL48" s="35"/>
      <c r="NRM48" s="35"/>
      <c r="NRN48" s="35"/>
      <c r="NRO48" s="35"/>
      <c r="NRP48" s="35"/>
      <c r="NRQ48" s="35"/>
      <c r="NRR48" s="35"/>
      <c r="NRS48" s="35"/>
      <c r="NRT48" s="35"/>
      <c r="NRU48" s="35"/>
      <c r="NRV48" s="35"/>
      <c r="NRW48" s="35"/>
      <c r="NRX48" s="35"/>
      <c r="NRY48" s="35"/>
      <c r="NRZ48" s="35"/>
      <c r="NSA48" s="35"/>
      <c r="NSB48" s="35"/>
      <c r="NSC48" s="35"/>
      <c r="NSD48" s="35"/>
      <c r="NSE48" s="35"/>
      <c r="NSF48" s="35"/>
      <c r="NSG48" s="35"/>
      <c r="NSH48" s="35"/>
      <c r="NSI48" s="35"/>
      <c r="NSJ48" s="35"/>
      <c r="NSK48" s="35"/>
      <c r="NSL48" s="35"/>
      <c r="NSM48" s="35"/>
      <c r="NSN48" s="35"/>
      <c r="NSO48" s="35"/>
      <c r="NSP48" s="35"/>
      <c r="NSQ48" s="35"/>
      <c r="NSR48" s="35"/>
      <c r="NSS48" s="35"/>
      <c r="NST48" s="35"/>
      <c r="NSU48" s="35"/>
      <c r="NSV48" s="35"/>
      <c r="NSW48" s="35"/>
      <c r="NSX48" s="35"/>
      <c r="NSY48" s="35"/>
      <c r="NSZ48" s="35"/>
      <c r="NTA48" s="35"/>
      <c r="NTB48" s="35"/>
      <c r="NTC48" s="35"/>
      <c r="NTD48" s="35"/>
      <c r="NTE48" s="35"/>
      <c r="NTF48" s="35"/>
      <c r="NTG48" s="35"/>
      <c r="NTH48" s="35"/>
      <c r="NTI48" s="35"/>
      <c r="NTJ48" s="35"/>
      <c r="NTK48" s="35"/>
      <c r="NTL48" s="35"/>
      <c r="NTM48" s="35"/>
      <c r="NTN48" s="35"/>
      <c r="NTO48" s="35"/>
      <c r="NTP48" s="35"/>
      <c r="NTQ48" s="35"/>
      <c r="NTR48" s="35"/>
      <c r="NTS48" s="35"/>
      <c r="NTT48" s="35"/>
      <c r="NTU48" s="35"/>
      <c r="NTV48" s="35"/>
      <c r="NTW48" s="35"/>
      <c r="NTX48" s="35"/>
      <c r="NTY48" s="35"/>
      <c r="NTZ48" s="35"/>
      <c r="NUA48" s="35"/>
      <c r="NUB48" s="35"/>
      <c r="NUC48" s="35"/>
      <c r="NUD48" s="35"/>
      <c r="NUE48" s="35"/>
      <c r="NUF48" s="35"/>
      <c r="NUG48" s="35"/>
      <c r="NUH48" s="35"/>
      <c r="NUI48" s="35"/>
      <c r="NUJ48" s="35"/>
      <c r="NUK48" s="35"/>
      <c r="NUL48" s="35"/>
      <c r="NUM48" s="35"/>
      <c r="NUN48" s="35"/>
      <c r="NUO48" s="35"/>
      <c r="NUP48" s="35"/>
      <c r="NUQ48" s="35"/>
      <c r="NUR48" s="35"/>
      <c r="NUS48" s="35"/>
      <c r="NUT48" s="35"/>
      <c r="NUU48" s="35"/>
      <c r="NUV48" s="35"/>
      <c r="NUW48" s="35"/>
      <c r="NUX48" s="35"/>
      <c r="NUY48" s="35"/>
      <c r="NUZ48" s="35"/>
      <c r="NVA48" s="35"/>
      <c r="NVB48" s="35"/>
      <c r="NVC48" s="35"/>
      <c r="NVD48" s="35"/>
      <c r="NVE48" s="35"/>
      <c r="NVF48" s="35"/>
      <c r="NVG48" s="35"/>
      <c r="NVH48" s="35"/>
      <c r="NVI48" s="35"/>
      <c r="NVJ48" s="35"/>
      <c r="NVK48" s="35"/>
      <c r="NVL48" s="35"/>
      <c r="NVM48" s="35"/>
      <c r="NVN48" s="35"/>
      <c r="NVO48" s="35"/>
      <c r="NVP48" s="35"/>
      <c r="NVQ48" s="35"/>
      <c r="NVR48" s="35"/>
      <c r="NVS48" s="35"/>
      <c r="NVT48" s="35"/>
      <c r="NVU48" s="35"/>
      <c r="NVV48" s="35"/>
      <c r="NVW48" s="35"/>
      <c r="NVX48" s="35"/>
      <c r="NVY48" s="35"/>
      <c r="NVZ48" s="35"/>
      <c r="NWA48" s="35"/>
      <c r="NWB48" s="35"/>
      <c r="NWC48" s="35"/>
      <c r="NWD48" s="35"/>
      <c r="NWE48" s="35"/>
      <c r="NWF48" s="35"/>
      <c r="NWG48" s="35"/>
      <c r="NWH48" s="35"/>
      <c r="NWI48" s="35"/>
      <c r="NWJ48" s="35"/>
      <c r="NWK48" s="35"/>
      <c r="NWL48" s="35"/>
      <c r="NWM48" s="35"/>
      <c r="NWN48" s="35"/>
      <c r="NWO48" s="35"/>
      <c r="NWP48" s="35"/>
      <c r="NWQ48" s="35"/>
      <c r="NWR48" s="35"/>
      <c r="NWS48" s="35"/>
      <c r="NWT48" s="35"/>
      <c r="NWU48" s="35"/>
      <c r="NWV48" s="35"/>
      <c r="NWW48" s="35"/>
      <c r="NWX48" s="35"/>
      <c r="NWY48" s="35"/>
      <c r="NWZ48" s="35"/>
      <c r="NXA48" s="35"/>
      <c r="NXB48" s="35"/>
      <c r="NXC48" s="35"/>
      <c r="NXD48" s="35"/>
      <c r="NXE48" s="35"/>
      <c r="NXF48" s="35"/>
      <c r="NXG48" s="35"/>
      <c r="NXH48" s="35"/>
      <c r="NXI48" s="35"/>
      <c r="NXJ48" s="35"/>
      <c r="NXK48" s="35"/>
      <c r="NXL48" s="35"/>
      <c r="NXM48" s="35"/>
      <c r="NXN48" s="35"/>
      <c r="NXO48" s="35"/>
      <c r="NXP48" s="35"/>
      <c r="NXQ48" s="35"/>
      <c r="NXR48" s="35"/>
      <c r="NXS48" s="35"/>
      <c r="NXT48" s="35"/>
      <c r="NXU48" s="35"/>
      <c r="NXV48" s="35"/>
      <c r="NXW48" s="35"/>
      <c r="NXX48" s="35"/>
      <c r="NXY48" s="35"/>
      <c r="NXZ48" s="35"/>
      <c r="NYA48" s="35"/>
      <c r="NYB48" s="35"/>
      <c r="NYC48" s="35"/>
      <c r="NYD48" s="35"/>
      <c r="NYE48" s="35"/>
      <c r="NYF48" s="35"/>
      <c r="NYG48" s="35"/>
      <c r="NYH48" s="35"/>
      <c r="NYI48" s="35"/>
      <c r="NYJ48" s="35"/>
      <c r="NYK48" s="35"/>
      <c r="NYL48" s="35"/>
      <c r="NYM48" s="35"/>
      <c r="NYN48" s="35"/>
      <c r="NYO48" s="35"/>
      <c r="NYP48" s="35"/>
      <c r="NYQ48" s="35"/>
      <c r="NYR48" s="35"/>
      <c r="NYS48" s="35"/>
      <c r="NYT48" s="35"/>
      <c r="NYU48" s="35"/>
      <c r="NYV48" s="35"/>
      <c r="NYW48" s="35"/>
      <c r="NYX48" s="35"/>
      <c r="NYY48" s="35"/>
      <c r="NYZ48" s="35"/>
      <c r="NZA48" s="35"/>
      <c r="NZB48" s="35"/>
      <c r="NZC48" s="35"/>
      <c r="NZD48" s="35"/>
      <c r="NZE48" s="35"/>
      <c r="NZF48" s="35"/>
      <c r="NZG48" s="35"/>
      <c r="NZH48" s="35"/>
      <c r="NZI48" s="35"/>
      <c r="NZJ48" s="35"/>
      <c r="NZK48" s="35"/>
      <c r="NZL48" s="35"/>
      <c r="NZM48" s="35"/>
      <c r="NZN48" s="35"/>
      <c r="NZO48" s="35"/>
      <c r="NZP48" s="35"/>
      <c r="NZQ48" s="35"/>
      <c r="NZR48" s="35"/>
      <c r="NZS48" s="35"/>
      <c r="NZT48" s="35"/>
      <c r="NZU48" s="35"/>
      <c r="NZV48" s="35"/>
      <c r="NZW48" s="35"/>
      <c r="NZX48" s="35"/>
      <c r="NZY48" s="35"/>
      <c r="NZZ48" s="35"/>
      <c r="OAA48" s="35"/>
      <c r="OAB48" s="35"/>
      <c r="OAC48" s="35"/>
      <c r="OAD48" s="35"/>
      <c r="OAE48" s="35"/>
      <c r="OAF48" s="35"/>
      <c r="OAG48" s="35"/>
      <c r="OAH48" s="35"/>
      <c r="OAI48" s="35"/>
      <c r="OAJ48" s="35"/>
      <c r="OAK48" s="35"/>
      <c r="OAL48" s="35"/>
      <c r="OAM48" s="35"/>
      <c r="OAN48" s="35"/>
      <c r="OAO48" s="35"/>
      <c r="OAP48" s="35"/>
      <c r="OAQ48" s="35"/>
      <c r="OAR48" s="35"/>
      <c r="OAS48" s="35"/>
      <c r="OAT48" s="35"/>
      <c r="OAU48" s="35"/>
      <c r="OAV48" s="35"/>
      <c r="OAW48" s="35"/>
      <c r="OAX48" s="35"/>
      <c r="OAY48" s="35"/>
      <c r="OAZ48" s="35"/>
      <c r="OBA48" s="35"/>
      <c r="OBB48" s="35"/>
      <c r="OBC48" s="35"/>
      <c r="OBD48" s="35"/>
      <c r="OBE48" s="35"/>
      <c r="OBF48" s="35"/>
      <c r="OBG48" s="35"/>
      <c r="OBH48" s="35"/>
      <c r="OBI48" s="35"/>
      <c r="OBJ48" s="35"/>
      <c r="OBK48" s="35"/>
      <c r="OBL48" s="35"/>
      <c r="OBM48" s="35"/>
      <c r="OBN48" s="35"/>
      <c r="OBO48" s="35"/>
      <c r="OBP48" s="35"/>
      <c r="OBQ48" s="35"/>
      <c r="OBR48" s="35"/>
      <c r="OBS48" s="35"/>
      <c r="OBT48" s="35"/>
      <c r="OBU48" s="35"/>
      <c r="OBV48" s="35"/>
      <c r="OBW48" s="35"/>
      <c r="OBX48" s="35"/>
      <c r="OBY48" s="35"/>
      <c r="OBZ48" s="35"/>
      <c r="OCA48" s="35"/>
      <c r="OCB48" s="35"/>
      <c r="OCC48" s="35"/>
      <c r="OCD48" s="35"/>
      <c r="OCE48" s="35"/>
      <c r="OCF48" s="35"/>
      <c r="OCG48" s="35"/>
      <c r="OCH48" s="35"/>
      <c r="OCI48" s="35"/>
      <c r="OCJ48" s="35"/>
      <c r="OCK48" s="35"/>
      <c r="OCL48" s="35"/>
      <c r="OCM48" s="35"/>
      <c r="OCN48" s="35"/>
      <c r="OCO48" s="35"/>
      <c r="OCP48" s="35"/>
      <c r="OCQ48" s="35"/>
      <c r="OCR48" s="35"/>
      <c r="OCS48" s="35"/>
      <c r="OCT48" s="35"/>
      <c r="OCU48" s="35"/>
      <c r="OCV48" s="35"/>
      <c r="OCW48" s="35"/>
      <c r="OCX48" s="35"/>
      <c r="OCY48" s="35"/>
      <c r="OCZ48" s="35"/>
      <c r="ODA48" s="35"/>
      <c r="ODB48" s="35"/>
      <c r="ODC48" s="35"/>
      <c r="ODD48" s="35"/>
      <c r="ODE48" s="35"/>
      <c r="ODF48" s="35"/>
      <c r="ODG48" s="35"/>
      <c r="ODH48" s="35"/>
      <c r="ODI48" s="35"/>
      <c r="ODJ48" s="35"/>
      <c r="ODK48" s="35"/>
      <c r="ODL48" s="35"/>
      <c r="ODM48" s="35"/>
      <c r="ODN48" s="35"/>
      <c r="ODO48" s="35"/>
      <c r="ODP48" s="35"/>
      <c r="ODQ48" s="35"/>
      <c r="ODR48" s="35"/>
      <c r="ODS48" s="35"/>
      <c r="ODT48" s="35"/>
      <c r="ODU48" s="35"/>
      <c r="ODV48" s="35"/>
      <c r="ODW48" s="35"/>
      <c r="ODX48" s="35"/>
      <c r="ODY48" s="35"/>
      <c r="ODZ48" s="35"/>
      <c r="OEA48" s="35"/>
      <c r="OEB48" s="35"/>
      <c r="OEC48" s="35"/>
      <c r="OED48" s="35"/>
      <c r="OEE48" s="35"/>
      <c r="OEF48" s="35"/>
      <c r="OEG48" s="35"/>
      <c r="OEH48" s="35"/>
      <c r="OEI48" s="35"/>
      <c r="OEJ48" s="35"/>
      <c r="OEK48" s="35"/>
      <c r="OEL48" s="35"/>
      <c r="OEM48" s="35"/>
      <c r="OEN48" s="35"/>
      <c r="OEO48" s="35"/>
      <c r="OEP48" s="35"/>
      <c r="OEQ48" s="35"/>
      <c r="OER48" s="35"/>
      <c r="OES48" s="35"/>
      <c r="OET48" s="35"/>
      <c r="OEU48" s="35"/>
      <c r="OEV48" s="35"/>
      <c r="OEW48" s="35"/>
      <c r="OEX48" s="35"/>
      <c r="OEY48" s="35"/>
      <c r="OEZ48" s="35"/>
      <c r="OFA48" s="35"/>
      <c r="OFB48" s="35"/>
      <c r="OFC48" s="35"/>
      <c r="OFD48" s="35"/>
      <c r="OFE48" s="35"/>
      <c r="OFF48" s="35"/>
      <c r="OFG48" s="35"/>
      <c r="OFH48" s="35"/>
      <c r="OFI48" s="35"/>
      <c r="OFJ48" s="35"/>
      <c r="OFK48" s="35"/>
      <c r="OFL48" s="35"/>
      <c r="OFM48" s="35"/>
      <c r="OFN48" s="35"/>
      <c r="OFO48" s="35"/>
      <c r="OFP48" s="35"/>
      <c r="OFQ48" s="35"/>
      <c r="OFR48" s="35"/>
      <c r="OFS48" s="35"/>
      <c r="OFT48" s="35"/>
      <c r="OFU48" s="35"/>
      <c r="OFV48" s="35"/>
      <c r="OFW48" s="35"/>
      <c r="OFX48" s="35"/>
      <c r="OFY48" s="35"/>
      <c r="OFZ48" s="35"/>
      <c r="OGA48" s="35"/>
      <c r="OGB48" s="35"/>
      <c r="OGC48" s="35"/>
      <c r="OGD48" s="35"/>
      <c r="OGE48" s="35"/>
      <c r="OGF48" s="35"/>
      <c r="OGG48" s="35"/>
      <c r="OGH48" s="35"/>
      <c r="OGI48" s="35"/>
      <c r="OGJ48" s="35"/>
      <c r="OGK48" s="35"/>
      <c r="OGL48" s="35"/>
      <c r="OGM48" s="35"/>
      <c r="OGN48" s="35"/>
      <c r="OGO48" s="35"/>
      <c r="OGP48" s="35"/>
      <c r="OGQ48" s="35"/>
      <c r="OGR48" s="35"/>
      <c r="OGS48" s="35"/>
      <c r="OGT48" s="35"/>
      <c r="OGU48" s="35"/>
      <c r="OGV48" s="35"/>
      <c r="OGW48" s="35"/>
      <c r="OGX48" s="35"/>
      <c r="OGY48" s="35"/>
      <c r="OGZ48" s="35"/>
      <c r="OHA48" s="35"/>
      <c r="OHB48" s="35"/>
      <c r="OHC48" s="35"/>
      <c r="OHD48" s="35"/>
      <c r="OHE48" s="35"/>
      <c r="OHF48" s="35"/>
      <c r="OHG48" s="35"/>
      <c r="OHH48" s="35"/>
      <c r="OHI48" s="35"/>
      <c r="OHJ48" s="35"/>
      <c r="OHK48" s="35"/>
      <c r="OHL48" s="35"/>
      <c r="OHM48" s="35"/>
      <c r="OHN48" s="35"/>
      <c r="OHO48" s="35"/>
      <c r="OHP48" s="35"/>
      <c r="OHQ48" s="35"/>
      <c r="OHR48" s="35"/>
      <c r="OHS48" s="35"/>
      <c r="OHT48" s="35"/>
      <c r="OHU48" s="35"/>
      <c r="OHV48" s="35"/>
      <c r="OHW48" s="35"/>
      <c r="OHX48" s="35"/>
      <c r="OHY48" s="35"/>
      <c r="OHZ48" s="35"/>
      <c r="OIA48" s="35"/>
      <c r="OIB48" s="35"/>
      <c r="OIC48" s="35"/>
      <c r="OID48" s="35"/>
      <c r="OIE48" s="35"/>
      <c r="OIF48" s="35"/>
      <c r="OIG48" s="35"/>
      <c r="OIH48" s="35"/>
      <c r="OII48" s="35"/>
      <c r="OIJ48" s="35"/>
      <c r="OIK48" s="35"/>
      <c r="OIL48" s="35"/>
      <c r="OIM48" s="35"/>
      <c r="OIN48" s="35"/>
      <c r="OIO48" s="35"/>
      <c r="OIP48" s="35"/>
      <c r="OIQ48" s="35"/>
      <c r="OIR48" s="35"/>
      <c r="OIS48" s="35"/>
      <c r="OIT48" s="35"/>
      <c r="OIU48" s="35"/>
      <c r="OIV48" s="35"/>
      <c r="OIW48" s="35"/>
      <c r="OIX48" s="35"/>
      <c r="OIY48" s="35"/>
      <c r="OIZ48" s="35"/>
      <c r="OJA48" s="35"/>
      <c r="OJB48" s="35"/>
      <c r="OJC48" s="35"/>
      <c r="OJD48" s="35"/>
      <c r="OJE48" s="35"/>
      <c r="OJF48" s="35"/>
      <c r="OJG48" s="35"/>
      <c r="OJH48" s="35"/>
      <c r="OJI48" s="35"/>
      <c r="OJJ48" s="35"/>
      <c r="OJK48" s="35"/>
      <c r="OJL48" s="35"/>
      <c r="OJM48" s="35"/>
      <c r="OJN48" s="35"/>
      <c r="OJO48" s="35"/>
      <c r="OJP48" s="35"/>
      <c r="OJQ48" s="35"/>
      <c r="OJR48" s="35"/>
      <c r="OJS48" s="35"/>
      <c r="OJT48" s="35"/>
      <c r="OJU48" s="35"/>
      <c r="OJV48" s="35"/>
      <c r="OJW48" s="35"/>
      <c r="OJX48" s="35"/>
      <c r="OJY48" s="35"/>
      <c r="OJZ48" s="35"/>
      <c r="OKA48" s="35"/>
      <c r="OKB48" s="35"/>
      <c r="OKC48" s="35"/>
      <c r="OKD48" s="35"/>
      <c r="OKE48" s="35"/>
      <c r="OKF48" s="35"/>
      <c r="OKG48" s="35"/>
      <c r="OKH48" s="35"/>
      <c r="OKI48" s="35"/>
      <c r="OKJ48" s="35"/>
      <c r="OKK48" s="35"/>
      <c r="OKL48" s="35"/>
      <c r="OKM48" s="35"/>
      <c r="OKN48" s="35"/>
      <c r="OKO48" s="35"/>
      <c r="OKP48" s="35"/>
      <c r="OKQ48" s="35"/>
      <c r="OKR48" s="35"/>
      <c r="OKS48" s="35"/>
      <c r="OKT48" s="35"/>
      <c r="OKU48" s="35"/>
      <c r="OKV48" s="35"/>
      <c r="OKW48" s="35"/>
      <c r="OKX48" s="35"/>
      <c r="OKY48" s="35"/>
      <c r="OKZ48" s="35"/>
      <c r="OLA48" s="35"/>
      <c r="OLB48" s="35"/>
      <c r="OLC48" s="35"/>
      <c r="OLD48" s="35"/>
      <c r="OLE48" s="35"/>
      <c r="OLF48" s="35"/>
      <c r="OLG48" s="35"/>
      <c r="OLH48" s="35"/>
      <c r="OLI48" s="35"/>
      <c r="OLJ48" s="35"/>
      <c r="OLK48" s="35"/>
      <c r="OLL48" s="35"/>
      <c r="OLM48" s="35"/>
      <c r="OLN48" s="35"/>
      <c r="OLO48" s="35"/>
      <c r="OLP48" s="35"/>
      <c r="OLQ48" s="35"/>
      <c r="OLR48" s="35"/>
      <c r="OLS48" s="35"/>
      <c r="OLT48" s="35"/>
      <c r="OLU48" s="35"/>
      <c r="OLV48" s="35"/>
      <c r="OLW48" s="35"/>
      <c r="OLX48" s="35"/>
      <c r="OLY48" s="35"/>
      <c r="OLZ48" s="35"/>
      <c r="OMA48" s="35"/>
      <c r="OMB48" s="35"/>
      <c r="OMC48" s="35"/>
      <c r="OMD48" s="35"/>
      <c r="OME48" s="35"/>
      <c r="OMF48" s="35"/>
      <c r="OMG48" s="35"/>
      <c r="OMH48" s="35"/>
      <c r="OMI48" s="35"/>
      <c r="OMJ48" s="35"/>
      <c r="OMK48" s="35"/>
      <c r="OML48" s="35"/>
      <c r="OMM48" s="35"/>
      <c r="OMN48" s="35"/>
      <c r="OMO48" s="35"/>
      <c r="OMP48" s="35"/>
      <c r="OMQ48" s="35"/>
      <c r="OMR48" s="35"/>
      <c r="OMS48" s="35"/>
      <c r="OMT48" s="35"/>
      <c r="OMU48" s="35"/>
      <c r="OMV48" s="35"/>
      <c r="OMW48" s="35"/>
      <c r="OMX48" s="35"/>
      <c r="OMY48" s="35"/>
      <c r="OMZ48" s="35"/>
      <c r="ONA48" s="35"/>
      <c r="ONB48" s="35"/>
      <c r="ONC48" s="35"/>
      <c r="OND48" s="35"/>
      <c r="ONE48" s="35"/>
      <c r="ONF48" s="35"/>
      <c r="ONG48" s="35"/>
      <c r="ONH48" s="35"/>
      <c r="ONI48" s="35"/>
      <c r="ONJ48" s="35"/>
      <c r="ONK48" s="35"/>
      <c r="ONL48" s="35"/>
      <c r="ONM48" s="35"/>
      <c r="ONN48" s="35"/>
      <c r="ONO48" s="35"/>
      <c r="ONP48" s="35"/>
      <c r="ONQ48" s="35"/>
      <c r="ONR48" s="35"/>
      <c r="ONS48" s="35"/>
      <c r="ONT48" s="35"/>
      <c r="ONU48" s="35"/>
      <c r="ONV48" s="35"/>
      <c r="ONW48" s="35"/>
      <c r="ONX48" s="35"/>
      <c r="ONY48" s="35"/>
      <c r="ONZ48" s="35"/>
      <c r="OOA48" s="35"/>
      <c r="OOB48" s="35"/>
      <c r="OOC48" s="35"/>
      <c r="OOD48" s="35"/>
      <c r="OOE48" s="35"/>
      <c r="OOF48" s="35"/>
      <c r="OOG48" s="35"/>
      <c r="OOH48" s="35"/>
      <c r="OOI48" s="35"/>
      <c r="OOJ48" s="35"/>
      <c r="OOK48" s="35"/>
      <c r="OOL48" s="35"/>
      <c r="OOM48" s="35"/>
      <c r="OON48" s="35"/>
      <c r="OOO48" s="35"/>
      <c r="OOP48" s="35"/>
      <c r="OOQ48" s="35"/>
      <c r="OOR48" s="35"/>
      <c r="OOS48" s="35"/>
      <c r="OOT48" s="35"/>
      <c r="OOU48" s="35"/>
      <c r="OOV48" s="35"/>
      <c r="OOW48" s="35"/>
      <c r="OOX48" s="35"/>
      <c r="OOY48" s="35"/>
      <c r="OOZ48" s="35"/>
      <c r="OPA48" s="35"/>
      <c r="OPB48" s="35"/>
      <c r="OPC48" s="35"/>
      <c r="OPD48" s="35"/>
      <c r="OPE48" s="35"/>
      <c r="OPF48" s="35"/>
      <c r="OPG48" s="35"/>
      <c r="OPH48" s="35"/>
      <c r="OPI48" s="35"/>
      <c r="OPJ48" s="35"/>
      <c r="OPK48" s="35"/>
      <c r="OPL48" s="35"/>
      <c r="OPM48" s="35"/>
      <c r="OPN48" s="35"/>
      <c r="OPO48" s="35"/>
      <c r="OPP48" s="35"/>
      <c r="OPQ48" s="35"/>
      <c r="OPR48" s="35"/>
      <c r="OPS48" s="35"/>
      <c r="OPT48" s="35"/>
      <c r="OPU48" s="35"/>
      <c r="OPV48" s="35"/>
      <c r="OPW48" s="35"/>
      <c r="OPX48" s="35"/>
      <c r="OPY48" s="35"/>
      <c r="OPZ48" s="35"/>
      <c r="OQA48" s="35"/>
      <c r="OQB48" s="35"/>
      <c r="OQC48" s="35"/>
      <c r="OQD48" s="35"/>
      <c r="OQE48" s="35"/>
      <c r="OQF48" s="35"/>
      <c r="OQG48" s="35"/>
      <c r="OQH48" s="35"/>
      <c r="OQI48" s="35"/>
      <c r="OQJ48" s="35"/>
      <c r="OQK48" s="35"/>
      <c r="OQL48" s="35"/>
      <c r="OQM48" s="35"/>
      <c r="OQN48" s="35"/>
      <c r="OQO48" s="35"/>
      <c r="OQP48" s="35"/>
      <c r="OQQ48" s="35"/>
      <c r="OQR48" s="35"/>
      <c r="OQS48" s="35"/>
      <c r="OQT48" s="35"/>
      <c r="OQU48" s="35"/>
      <c r="OQV48" s="35"/>
      <c r="OQW48" s="35"/>
      <c r="OQX48" s="35"/>
      <c r="OQY48" s="35"/>
      <c r="OQZ48" s="35"/>
      <c r="ORA48" s="35"/>
      <c r="ORB48" s="35"/>
      <c r="ORC48" s="35"/>
      <c r="ORD48" s="35"/>
      <c r="ORE48" s="35"/>
      <c r="ORF48" s="35"/>
      <c r="ORG48" s="35"/>
      <c r="ORH48" s="35"/>
      <c r="ORI48" s="35"/>
      <c r="ORJ48" s="35"/>
      <c r="ORK48" s="35"/>
      <c r="ORL48" s="35"/>
      <c r="ORM48" s="35"/>
      <c r="ORN48" s="35"/>
      <c r="ORO48" s="35"/>
      <c r="ORP48" s="35"/>
      <c r="ORQ48" s="35"/>
      <c r="ORR48" s="35"/>
      <c r="ORS48" s="35"/>
      <c r="ORT48" s="35"/>
      <c r="ORU48" s="35"/>
      <c r="ORV48" s="35"/>
      <c r="ORW48" s="35"/>
      <c r="ORX48" s="35"/>
      <c r="ORY48" s="35"/>
      <c r="ORZ48" s="35"/>
      <c r="OSA48" s="35"/>
      <c r="OSB48" s="35"/>
      <c r="OSC48" s="35"/>
      <c r="OSD48" s="35"/>
      <c r="OSE48" s="35"/>
      <c r="OSF48" s="35"/>
      <c r="OSG48" s="35"/>
      <c r="OSH48" s="35"/>
      <c r="OSI48" s="35"/>
      <c r="OSJ48" s="35"/>
      <c r="OSK48" s="35"/>
      <c r="OSL48" s="35"/>
      <c r="OSM48" s="35"/>
      <c r="OSN48" s="35"/>
      <c r="OSO48" s="35"/>
      <c r="OSP48" s="35"/>
      <c r="OSQ48" s="35"/>
      <c r="OSR48" s="35"/>
      <c r="OSS48" s="35"/>
      <c r="OST48" s="35"/>
      <c r="OSU48" s="35"/>
      <c r="OSV48" s="35"/>
      <c r="OSW48" s="35"/>
      <c r="OSX48" s="35"/>
      <c r="OSY48" s="35"/>
      <c r="OSZ48" s="35"/>
      <c r="OTA48" s="35"/>
      <c r="OTB48" s="35"/>
      <c r="OTC48" s="35"/>
      <c r="OTD48" s="35"/>
      <c r="OTE48" s="35"/>
      <c r="OTF48" s="35"/>
      <c r="OTG48" s="35"/>
      <c r="OTH48" s="35"/>
      <c r="OTI48" s="35"/>
      <c r="OTJ48" s="35"/>
      <c r="OTK48" s="35"/>
      <c r="OTL48" s="35"/>
      <c r="OTM48" s="35"/>
      <c r="OTN48" s="35"/>
      <c r="OTO48" s="35"/>
      <c r="OTP48" s="35"/>
      <c r="OTQ48" s="35"/>
      <c r="OTR48" s="35"/>
      <c r="OTS48" s="35"/>
      <c r="OTT48" s="35"/>
      <c r="OTU48" s="35"/>
      <c r="OTV48" s="35"/>
      <c r="OTW48" s="35"/>
      <c r="OTX48" s="35"/>
      <c r="OTY48" s="35"/>
      <c r="OTZ48" s="35"/>
      <c r="OUA48" s="35"/>
      <c r="OUB48" s="35"/>
      <c r="OUC48" s="35"/>
      <c r="OUD48" s="35"/>
      <c r="OUE48" s="35"/>
      <c r="OUF48" s="35"/>
      <c r="OUG48" s="35"/>
      <c r="OUH48" s="35"/>
      <c r="OUI48" s="35"/>
      <c r="OUJ48" s="35"/>
      <c r="OUK48" s="35"/>
      <c r="OUL48" s="35"/>
      <c r="OUM48" s="35"/>
      <c r="OUN48" s="35"/>
      <c r="OUO48" s="35"/>
      <c r="OUP48" s="35"/>
      <c r="OUQ48" s="35"/>
      <c r="OUR48" s="35"/>
      <c r="OUS48" s="35"/>
      <c r="OUT48" s="35"/>
      <c r="OUU48" s="35"/>
      <c r="OUV48" s="35"/>
      <c r="OUW48" s="35"/>
      <c r="OUX48" s="35"/>
      <c r="OUY48" s="35"/>
      <c r="OUZ48" s="35"/>
      <c r="OVA48" s="35"/>
      <c r="OVB48" s="35"/>
      <c r="OVC48" s="35"/>
      <c r="OVD48" s="35"/>
      <c r="OVE48" s="35"/>
      <c r="OVF48" s="35"/>
      <c r="OVG48" s="35"/>
      <c r="OVH48" s="35"/>
      <c r="OVI48" s="35"/>
      <c r="OVJ48" s="35"/>
      <c r="OVK48" s="35"/>
      <c r="OVL48" s="35"/>
      <c r="OVM48" s="35"/>
      <c r="OVN48" s="35"/>
      <c r="OVO48" s="35"/>
      <c r="OVP48" s="35"/>
      <c r="OVQ48" s="35"/>
      <c r="OVR48" s="35"/>
      <c r="OVS48" s="35"/>
      <c r="OVT48" s="35"/>
      <c r="OVU48" s="35"/>
      <c r="OVV48" s="35"/>
      <c r="OVW48" s="35"/>
      <c r="OVX48" s="35"/>
      <c r="OVY48" s="35"/>
      <c r="OVZ48" s="35"/>
      <c r="OWA48" s="35"/>
      <c r="OWB48" s="35"/>
      <c r="OWC48" s="35"/>
      <c r="OWD48" s="35"/>
      <c r="OWE48" s="35"/>
      <c r="OWF48" s="35"/>
      <c r="OWG48" s="35"/>
      <c r="OWH48" s="35"/>
      <c r="OWI48" s="35"/>
      <c r="OWJ48" s="35"/>
      <c r="OWK48" s="35"/>
      <c r="OWL48" s="35"/>
      <c r="OWM48" s="35"/>
      <c r="OWN48" s="35"/>
      <c r="OWO48" s="35"/>
      <c r="OWP48" s="35"/>
      <c r="OWQ48" s="35"/>
      <c r="OWR48" s="35"/>
      <c r="OWS48" s="35"/>
      <c r="OWT48" s="35"/>
      <c r="OWU48" s="35"/>
      <c r="OWV48" s="35"/>
      <c r="OWW48" s="35"/>
      <c r="OWX48" s="35"/>
      <c r="OWY48" s="35"/>
      <c r="OWZ48" s="35"/>
      <c r="OXA48" s="35"/>
      <c r="OXB48" s="35"/>
      <c r="OXC48" s="35"/>
      <c r="OXD48" s="35"/>
      <c r="OXE48" s="35"/>
      <c r="OXF48" s="35"/>
      <c r="OXG48" s="35"/>
      <c r="OXH48" s="35"/>
      <c r="OXI48" s="35"/>
      <c r="OXJ48" s="35"/>
      <c r="OXK48" s="35"/>
      <c r="OXL48" s="35"/>
      <c r="OXM48" s="35"/>
      <c r="OXN48" s="35"/>
      <c r="OXO48" s="35"/>
      <c r="OXP48" s="35"/>
      <c r="OXQ48" s="35"/>
      <c r="OXR48" s="35"/>
      <c r="OXS48" s="35"/>
      <c r="OXT48" s="35"/>
      <c r="OXU48" s="35"/>
      <c r="OXV48" s="35"/>
      <c r="OXW48" s="35"/>
      <c r="OXX48" s="35"/>
      <c r="OXY48" s="35"/>
      <c r="OXZ48" s="35"/>
      <c r="OYA48" s="35"/>
      <c r="OYB48" s="35"/>
      <c r="OYC48" s="35"/>
      <c r="OYD48" s="35"/>
      <c r="OYE48" s="35"/>
      <c r="OYF48" s="35"/>
      <c r="OYG48" s="35"/>
      <c r="OYH48" s="35"/>
      <c r="OYI48" s="35"/>
      <c r="OYJ48" s="35"/>
      <c r="OYK48" s="35"/>
      <c r="OYL48" s="35"/>
      <c r="OYM48" s="35"/>
      <c r="OYN48" s="35"/>
      <c r="OYO48" s="35"/>
      <c r="OYP48" s="35"/>
      <c r="OYQ48" s="35"/>
      <c r="OYR48" s="35"/>
      <c r="OYS48" s="35"/>
      <c r="OYT48" s="35"/>
      <c r="OYU48" s="35"/>
      <c r="OYV48" s="35"/>
      <c r="OYW48" s="35"/>
      <c r="OYX48" s="35"/>
      <c r="OYY48" s="35"/>
      <c r="OYZ48" s="35"/>
      <c r="OZA48" s="35"/>
      <c r="OZB48" s="35"/>
      <c r="OZC48" s="35"/>
      <c r="OZD48" s="35"/>
      <c r="OZE48" s="35"/>
      <c r="OZF48" s="35"/>
      <c r="OZG48" s="35"/>
      <c r="OZH48" s="35"/>
      <c r="OZI48" s="35"/>
      <c r="OZJ48" s="35"/>
      <c r="OZK48" s="35"/>
      <c r="OZL48" s="35"/>
      <c r="OZM48" s="35"/>
      <c r="OZN48" s="35"/>
      <c r="OZO48" s="35"/>
      <c r="OZP48" s="35"/>
      <c r="OZQ48" s="35"/>
      <c r="OZR48" s="35"/>
      <c r="OZS48" s="35"/>
      <c r="OZT48" s="35"/>
      <c r="OZU48" s="35"/>
      <c r="OZV48" s="35"/>
      <c r="OZW48" s="35"/>
      <c r="OZX48" s="35"/>
      <c r="OZY48" s="35"/>
      <c r="OZZ48" s="35"/>
      <c r="PAA48" s="35"/>
      <c r="PAB48" s="35"/>
      <c r="PAC48" s="35"/>
      <c r="PAD48" s="35"/>
      <c r="PAE48" s="35"/>
      <c r="PAF48" s="35"/>
      <c r="PAG48" s="35"/>
      <c r="PAH48" s="35"/>
      <c r="PAI48" s="35"/>
      <c r="PAJ48" s="35"/>
      <c r="PAK48" s="35"/>
      <c r="PAL48" s="35"/>
      <c r="PAM48" s="35"/>
      <c r="PAN48" s="35"/>
      <c r="PAO48" s="35"/>
      <c r="PAP48" s="35"/>
      <c r="PAQ48" s="35"/>
      <c r="PAR48" s="35"/>
      <c r="PAS48" s="35"/>
      <c r="PAT48" s="35"/>
      <c r="PAU48" s="35"/>
      <c r="PAV48" s="35"/>
      <c r="PAW48" s="35"/>
      <c r="PAX48" s="35"/>
      <c r="PAY48" s="35"/>
      <c r="PAZ48" s="35"/>
      <c r="PBA48" s="35"/>
      <c r="PBB48" s="35"/>
      <c r="PBC48" s="35"/>
      <c r="PBD48" s="35"/>
      <c r="PBE48" s="35"/>
      <c r="PBF48" s="35"/>
      <c r="PBG48" s="35"/>
      <c r="PBH48" s="35"/>
      <c r="PBI48" s="35"/>
      <c r="PBJ48" s="35"/>
      <c r="PBK48" s="35"/>
      <c r="PBL48" s="35"/>
      <c r="PBM48" s="35"/>
      <c r="PBN48" s="35"/>
      <c r="PBO48" s="35"/>
      <c r="PBP48" s="35"/>
      <c r="PBQ48" s="35"/>
      <c r="PBR48" s="35"/>
      <c r="PBS48" s="35"/>
      <c r="PBT48" s="35"/>
      <c r="PBU48" s="35"/>
      <c r="PBV48" s="35"/>
      <c r="PBW48" s="35"/>
      <c r="PBX48" s="35"/>
      <c r="PBY48" s="35"/>
      <c r="PBZ48" s="35"/>
      <c r="PCA48" s="35"/>
      <c r="PCB48" s="35"/>
      <c r="PCC48" s="35"/>
      <c r="PCD48" s="35"/>
      <c r="PCE48" s="35"/>
      <c r="PCF48" s="35"/>
      <c r="PCG48" s="35"/>
      <c r="PCH48" s="35"/>
      <c r="PCI48" s="35"/>
      <c r="PCJ48" s="35"/>
      <c r="PCK48" s="35"/>
      <c r="PCL48" s="35"/>
      <c r="PCM48" s="35"/>
      <c r="PCN48" s="35"/>
      <c r="PCO48" s="35"/>
      <c r="PCP48" s="35"/>
      <c r="PCQ48" s="35"/>
      <c r="PCR48" s="35"/>
      <c r="PCS48" s="35"/>
      <c r="PCT48" s="35"/>
      <c r="PCU48" s="35"/>
      <c r="PCV48" s="35"/>
      <c r="PCW48" s="35"/>
      <c r="PCX48" s="35"/>
      <c r="PCY48" s="35"/>
      <c r="PCZ48" s="35"/>
      <c r="PDA48" s="35"/>
      <c r="PDB48" s="35"/>
      <c r="PDC48" s="35"/>
      <c r="PDD48" s="35"/>
      <c r="PDE48" s="35"/>
      <c r="PDF48" s="35"/>
      <c r="PDG48" s="35"/>
      <c r="PDH48" s="35"/>
      <c r="PDI48" s="35"/>
      <c r="PDJ48" s="35"/>
      <c r="PDK48" s="35"/>
      <c r="PDL48" s="35"/>
      <c r="PDM48" s="35"/>
      <c r="PDN48" s="35"/>
      <c r="PDO48" s="35"/>
      <c r="PDP48" s="35"/>
      <c r="PDQ48" s="35"/>
      <c r="PDR48" s="35"/>
      <c r="PDS48" s="35"/>
      <c r="PDT48" s="35"/>
      <c r="PDU48" s="35"/>
      <c r="PDV48" s="35"/>
      <c r="PDW48" s="35"/>
      <c r="PDX48" s="35"/>
      <c r="PDY48" s="35"/>
      <c r="PDZ48" s="35"/>
      <c r="PEA48" s="35"/>
      <c r="PEB48" s="35"/>
      <c r="PEC48" s="35"/>
      <c r="PED48" s="35"/>
      <c r="PEE48" s="35"/>
      <c r="PEF48" s="35"/>
      <c r="PEG48" s="35"/>
      <c r="PEH48" s="35"/>
      <c r="PEI48" s="35"/>
      <c r="PEJ48" s="35"/>
      <c r="PEK48" s="35"/>
      <c r="PEL48" s="35"/>
      <c r="PEM48" s="35"/>
      <c r="PEN48" s="35"/>
      <c r="PEO48" s="35"/>
      <c r="PEP48" s="35"/>
      <c r="PEQ48" s="35"/>
      <c r="PER48" s="35"/>
      <c r="PES48" s="35"/>
      <c r="PET48" s="35"/>
      <c r="PEU48" s="35"/>
      <c r="PEV48" s="35"/>
      <c r="PEW48" s="35"/>
      <c r="PEX48" s="35"/>
      <c r="PEY48" s="35"/>
      <c r="PEZ48" s="35"/>
      <c r="PFA48" s="35"/>
      <c r="PFB48" s="35"/>
      <c r="PFC48" s="35"/>
      <c r="PFD48" s="35"/>
      <c r="PFE48" s="35"/>
      <c r="PFF48" s="35"/>
      <c r="PFG48" s="35"/>
      <c r="PFH48" s="35"/>
      <c r="PFI48" s="35"/>
      <c r="PFJ48" s="35"/>
      <c r="PFK48" s="35"/>
      <c r="PFL48" s="35"/>
      <c r="PFM48" s="35"/>
      <c r="PFN48" s="35"/>
      <c r="PFO48" s="35"/>
      <c r="PFP48" s="35"/>
      <c r="PFQ48" s="35"/>
      <c r="PFR48" s="35"/>
      <c r="PFS48" s="35"/>
      <c r="PFT48" s="35"/>
      <c r="PFU48" s="35"/>
      <c r="PFV48" s="35"/>
      <c r="PFW48" s="35"/>
      <c r="PFX48" s="35"/>
      <c r="PFY48" s="35"/>
      <c r="PFZ48" s="35"/>
      <c r="PGA48" s="35"/>
      <c r="PGB48" s="35"/>
      <c r="PGC48" s="35"/>
      <c r="PGD48" s="35"/>
      <c r="PGE48" s="35"/>
      <c r="PGF48" s="35"/>
      <c r="PGG48" s="35"/>
      <c r="PGH48" s="35"/>
      <c r="PGI48" s="35"/>
      <c r="PGJ48" s="35"/>
      <c r="PGK48" s="35"/>
      <c r="PGL48" s="35"/>
      <c r="PGM48" s="35"/>
      <c r="PGN48" s="35"/>
      <c r="PGO48" s="35"/>
      <c r="PGP48" s="35"/>
      <c r="PGQ48" s="35"/>
      <c r="PGR48" s="35"/>
      <c r="PGS48" s="35"/>
      <c r="PGT48" s="35"/>
      <c r="PGU48" s="35"/>
      <c r="PGV48" s="35"/>
      <c r="PGW48" s="35"/>
      <c r="PGX48" s="35"/>
      <c r="PGY48" s="35"/>
      <c r="PGZ48" s="35"/>
      <c r="PHA48" s="35"/>
      <c r="PHB48" s="35"/>
      <c r="PHC48" s="35"/>
      <c r="PHD48" s="35"/>
      <c r="PHE48" s="35"/>
      <c r="PHF48" s="35"/>
      <c r="PHG48" s="35"/>
      <c r="PHH48" s="35"/>
      <c r="PHI48" s="35"/>
      <c r="PHJ48" s="35"/>
      <c r="PHK48" s="35"/>
      <c r="PHL48" s="35"/>
      <c r="PHM48" s="35"/>
      <c r="PHN48" s="35"/>
      <c r="PHO48" s="35"/>
      <c r="PHP48" s="35"/>
      <c r="PHQ48" s="35"/>
      <c r="PHR48" s="35"/>
      <c r="PHS48" s="35"/>
      <c r="PHT48" s="35"/>
      <c r="PHU48" s="35"/>
      <c r="PHV48" s="35"/>
      <c r="PHW48" s="35"/>
      <c r="PHX48" s="35"/>
      <c r="PHY48" s="35"/>
      <c r="PHZ48" s="35"/>
      <c r="PIA48" s="35"/>
      <c r="PIB48" s="35"/>
      <c r="PIC48" s="35"/>
      <c r="PID48" s="35"/>
      <c r="PIE48" s="35"/>
      <c r="PIF48" s="35"/>
      <c r="PIG48" s="35"/>
      <c r="PIH48" s="35"/>
      <c r="PII48" s="35"/>
      <c r="PIJ48" s="35"/>
      <c r="PIK48" s="35"/>
      <c r="PIL48" s="35"/>
      <c r="PIM48" s="35"/>
      <c r="PIN48" s="35"/>
      <c r="PIO48" s="35"/>
      <c r="PIP48" s="35"/>
      <c r="PIQ48" s="35"/>
      <c r="PIR48" s="35"/>
      <c r="PIS48" s="35"/>
      <c r="PIT48" s="35"/>
      <c r="PIU48" s="35"/>
      <c r="PIV48" s="35"/>
      <c r="PIW48" s="35"/>
      <c r="PIX48" s="35"/>
      <c r="PIY48" s="35"/>
      <c r="PIZ48" s="35"/>
      <c r="PJA48" s="35"/>
      <c r="PJB48" s="35"/>
      <c r="PJC48" s="35"/>
      <c r="PJD48" s="35"/>
      <c r="PJE48" s="35"/>
      <c r="PJF48" s="35"/>
      <c r="PJG48" s="35"/>
      <c r="PJH48" s="35"/>
      <c r="PJI48" s="35"/>
      <c r="PJJ48" s="35"/>
      <c r="PJK48" s="35"/>
      <c r="PJL48" s="35"/>
      <c r="PJM48" s="35"/>
      <c r="PJN48" s="35"/>
      <c r="PJO48" s="35"/>
      <c r="PJP48" s="35"/>
      <c r="PJQ48" s="35"/>
      <c r="PJR48" s="35"/>
      <c r="PJS48" s="35"/>
      <c r="PJT48" s="35"/>
      <c r="PJU48" s="35"/>
      <c r="PJV48" s="35"/>
      <c r="PJW48" s="35"/>
      <c r="PJX48" s="35"/>
      <c r="PJY48" s="35"/>
      <c r="PJZ48" s="35"/>
      <c r="PKA48" s="35"/>
      <c r="PKB48" s="35"/>
      <c r="PKC48" s="35"/>
      <c r="PKD48" s="35"/>
      <c r="PKE48" s="35"/>
      <c r="PKF48" s="35"/>
      <c r="PKG48" s="35"/>
      <c r="PKH48" s="35"/>
      <c r="PKI48" s="35"/>
      <c r="PKJ48" s="35"/>
      <c r="PKK48" s="35"/>
      <c r="PKL48" s="35"/>
      <c r="PKM48" s="35"/>
      <c r="PKN48" s="35"/>
      <c r="PKO48" s="35"/>
      <c r="PKP48" s="35"/>
      <c r="PKQ48" s="35"/>
      <c r="PKR48" s="35"/>
      <c r="PKS48" s="35"/>
      <c r="PKT48" s="35"/>
      <c r="PKU48" s="35"/>
      <c r="PKV48" s="35"/>
      <c r="PKW48" s="35"/>
      <c r="PKX48" s="35"/>
      <c r="PKY48" s="35"/>
      <c r="PKZ48" s="35"/>
      <c r="PLA48" s="35"/>
      <c r="PLB48" s="35"/>
      <c r="PLC48" s="35"/>
      <c r="PLD48" s="35"/>
      <c r="PLE48" s="35"/>
      <c r="PLF48" s="35"/>
      <c r="PLG48" s="35"/>
      <c r="PLH48" s="35"/>
      <c r="PLI48" s="35"/>
      <c r="PLJ48" s="35"/>
      <c r="PLK48" s="35"/>
      <c r="PLL48" s="35"/>
      <c r="PLM48" s="35"/>
      <c r="PLN48" s="35"/>
      <c r="PLO48" s="35"/>
      <c r="PLP48" s="35"/>
      <c r="PLQ48" s="35"/>
      <c r="PLR48" s="35"/>
      <c r="PLS48" s="35"/>
      <c r="PLT48" s="35"/>
      <c r="PLU48" s="35"/>
      <c r="PLV48" s="35"/>
      <c r="PLW48" s="35"/>
      <c r="PLX48" s="35"/>
      <c r="PLY48" s="35"/>
      <c r="PLZ48" s="35"/>
      <c r="PMA48" s="35"/>
      <c r="PMB48" s="35"/>
      <c r="PMC48" s="35"/>
      <c r="PMD48" s="35"/>
      <c r="PME48" s="35"/>
      <c r="PMF48" s="35"/>
      <c r="PMG48" s="35"/>
      <c r="PMH48" s="35"/>
      <c r="PMI48" s="35"/>
      <c r="PMJ48" s="35"/>
      <c r="PMK48" s="35"/>
      <c r="PML48" s="35"/>
      <c r="PMM48" s="35"/>
      <c r="PMN48" s="35"/>
      <c r="PMO48" s="35"/>
      <c r="PMP48" s="35"/>
      <c r="PMQ48" s="35"/>
      <c r="PMR48" s="35"/>
      <c r="PMS48" s="35"/>
      <c r="PMT48" s="35"/>
      <c r="PMU48" s="35"/>
      <c r="PMV48" s="35"/>
      <c r="PMW48" s="35"/>
      <c r="PMX48" s="35"/>
      <c r="PMY48" s="35"/>
      <c r="PMZ48" s="35"/>
      <c r="PNA48" s="35"/>
      <c r="PNB48" s="35"/>
      <c r="PNC48" s="35"/>
      <c r="PND48" s="35"/>
      <c r="PNE48" s="35"/>
      <c r="PNF48" s="35"/>
      <c r="PNG48" s="35"/>
      <c r="PNH48" s="35"/>
      <c r="PNI48" s="35"/>
      <c r="PNJ48" s="35"/>
      <c r="PNK48" s="35"/>
      <c r="PNL48" s="35"/>
      <c r="PNM48" s="35"/>
      <c r="PNN48" s="35"/>
      <c r="PNO48" s="35"/>
      <c r="PNP48" s="35"/>
      <c r="PNQ48" s="35"/>
      <c r="PNR48" s="35"/>
      <c r="PNS48" s="35"/>
      <c r="PNT48" s="35"/>
      <c r="PNU48" s="35"/>
      <c r="PNV48" s="35"/>
      <c r="PNW48" s="35"/>
      <c r="PNX48" s="35"/>
      <c r="PNY48" s="35"/>
      <c r="PNZ48" s="35"/>
      <c r="POA48" s="35"/>
      <c r="POB48" s="35"/>
      <c r="POC48" s="35"/>
      <c r="POD48" s="35"/>
      <c r="POE48" s="35"/>
      <c r="POF48" s="35"/>
      <c r="POG48" s="35"/>
      <c r="POH48" s="35"/>
      <c r="POI48" s="35"/>
      <c r="POJ48" s="35"/>
      <c r="POK48" s="35"/>
      <c r="POL48" s="35"/>
      <c r="POM48" s="35"/>
      <c r="PON48" s="35"/>
      <c r="POO48" s="35"/>
      <c r="POP48" s="35"/>
      <c r="POQ48" s="35"/>
      <c r="POR48" s="35"/>
      <c r="POS48" s="35"/>
      <c r="POT48" s="35"/>
      <c r="POU48" s="35"/>
      <c r="POV48" s="35"/>
      <c r="POW48" s="35"/>
      <c r="POX48" s="35"/>
      <c r="POY48" s="35"/>
      <c r="POZ48" s="35"/>
      <c r="PPA48" s="35"/>
      <c r="PPB48" s="35"/>
      <c r="PPC48" s="35"/>
      <c r="PPD48" s="35"/>
      <c r="PPE48" s="35"/>
      <c r="PPF48" s="35"/>
      <c r="PPG48" s="35"/>
      <c r="PPH48" s="35"/>
      <c r="PPI48" s="35"/>
      <c r="PPJ48" s="35"/>
      <c r="PPK48" s="35"/>
      <c r="PPL48" s="35"/>
      <c r="PPM48" s="35"/>
      <c r="PPN48" s="35"/>
      <c r="PPO48" s="35"/>
      <c r="PPP48" s="35"/>
      <c r="PPQ48" s="35"/>
      <c r="PPR48" s="35"/>
      <c r="PPS48" s="35"/>
      <c r="PPT48" s="35"/>
      <c r="PPU48" s="35"/>
      <c r="PPV48" s="35"/>
      <c r="PPW48" s="35"/>
      <c r="PPX48" s="35"/>
      <c r="PPY48" s="35"/>
      <c r="PPZ48" s="35"/>
      <c r="PQA48" s="35"/>
      <c r="PQB48" s="35"/>
      <c r="PQC48" s="35"/>
      <c r="PQD48" s="35"/>
      <c r="PQE48" s="35"/>
      <c r="PQF48" s="35"/>
      <c r="PQG48" s="35"/>
      <c r="PQH48" s="35"/>
      <c r="PQI48" s="35"/>
      <c r="PQJ48" s="35"/>
      <c r="PQK48" s="35"/>
      <c r="PQL48" s="35"/>
      <c r="PQM48" s="35"/>
      <c r="PQN48" s="35"/>
      <c r="PQO48" s="35"/>
      <c r="PQP48" s="35"/>
      <c r="PQQ48" s="35"/>
      <c r="PQR48" s="35"/>
      <c r="PQS48" s="35"/>
      <c r="PQT48" s="35"/>
      <c r="PQU48" s="35"/>
      <c r="PQV48" s="35"/>
      <c r="PQW48" s="35"/>
      <c r="PQX48" s="35"/>
      <c r="PQY48" s="35"/>
      <c r="PQZ48" s="35"/>
      <c r="PRA48" s="35"/>
      <c r="PRB48" s="35"/>
      <c r="PRC48" s="35"/>
      <c r="PRD48" s="35"/>
      <c r="PRE48" s="35"/>
      <c r="PRF48" s="35"/>
      <c r="PRG48" s="35"/>
      <c r="PRH48" s="35"/>
      <c r="PRI48" s="35"/>
      <c r="PRJ48" s="35"/>
      <c r="PRK48" s="35"/>
      <c r="PRL48" s="35"/>
      <c r="PRM48" s="35"/>
      <c r="PRN48" s="35"/>
      <c r="PRO48" s="35"/>
      <c r="PRP48" s="35"/>
      <c r="PRQ48" s="35"/>
      <c r="PRR48" s="35"/>
      <c r="PRS48" s="35"/>
      <c r="PRT48" s="35"/>
      <c r="PRU48" s="35"/>
      <c r="PRV48" s="35"/>
      <c r="PRW48" s="35"/>
      <c r="PRX48" s="35"/>
      <c r="PRY48" s="35"/>
      <c r="PRZ48" s="35"/>
      <c r="PSA48" s="35"/>
      <c r="PSB48" s="35"/>
      <c r="PSC48" s="35"/>
      <c r="PSD48" s="35"/>
      <c r="PSE48" s="35"/>
      <c r="PSF48" s="35"/>
      <c r="PSG48" s="35"/>
      <c r="PSH48" s="35"/>
      <c r="PSI48" s="35"/>
      <c r="PSJ48" s="35"/>
      <c r="PSK48" s="35"/>
      <c r="PSL48" s="35"/>
      <c r="PSM48" s="35"/>
      <c r="PSN48" s="35"/>
      <c r="PSO48" s="35"/>
      <c r="PSP48" s="35"/>
      <c r="PSQ48" s="35"/>
      <c r="PSR48" s="35"/>
      <c r="PSS48" s="35"/>
      <c r="PST48" s="35"/>
      <c r="PSU48" s="35"/>
      <c r="PSV48" s="35"/>
      <c r="PSW48" s="35"/>
      <c r="PSX48" s="35"/>
      <c r="PSY48" s="35"/>
      <c r="PSZ48" s="35"/>
      <c r="PTA48" s="35"/>
      <c r="PTB48" s="35"/>
      <c r="PTC48" s="35"/>
      <c r="PTD48" s="35"/>
      <c r="PTE48" s="35"/>
      <c r="PTF48" s="35"/>
      <c r="PTG48" s="35"/>
      <c r="PTH48" s="35"/>
      <c r="PTI48" s="35"/>
      <c r="PTJ48" s="35"/>
      <c r="PTK48" s="35"/>
      <c r="PTL48" s="35"/>
      <c r="PTM48" s="35"/>
      <c r="PTN48" s="35"/>
      <c r="PTO48" s="35"/>
      <c r="PTP48" s="35"/>
      <c r="PTQ48" s="35"/>
      <c r="PTR48" s="35"/>
      <c r="PTS48" s="35"/>
      <c r="PTT48" s="35"/>
      <c r="PTU48" s="35"/>
      <c r="PTV48" s="35"/>
      <c r="PTW48" s="35"/>
      <c r="PTX48" s="35"/>
      <c r="PTY48" s="35"/>
      <c r="PTZ48" s="35"/>
      <c r="PUA48" s="35"/>
      <c r="PUB48" s="35"/>
      <c r="PUC48" s="35"/>
      <c r="PUD48" s="35"/>
      <c r="PUE48" s="35"/>
      <c r="PUF48" s="35"/>
      <c r="PUG48" s="35"/>
      <c r="PUH48" s="35"/>
      <c r="PUI48" s="35"/>
      <c r="PUJ48" s="35"/>
      <c r="PUK48" s="35"/>
      <c r="PUL48" s="35"/>
      <c r="PUM48" s="35"/>
      <c r="PUN48" s="35"/>
      <c r="PUO48" s="35"/>
      <c r="PUP48" s="35"/>
      <c r="PUQ48" s="35"/>
      <c r="PUR48" s="35"/>
      <c r="PUS48" s="35"/>
      <c r="PUT48" s="35"/>
      <c r="PUU48" s="35"/>
      <c r="PUV48" s="35"/>
      <c r="PUW48" s="35"/>
      <c r="PUX48" s="35"/>
      <c r="PUY48" s="35"/>
      <c r="PUZ48" s="35"/>
      <c r="PVA48" s="35"/>
      <c r="PVB48" s="35"/>
      <c r="PVC48" s="35"/>
      <c r="PVD48" s="35"/>
      <c r="PVE48" s="35"/>
      <c r="PVF48" s="35"/>
      <c r="PVG48" s="35"/>
      <c r="PVH48" s="35"/>
      <c r="PVI48" s="35"/>
      <c r="PVJ48" s="35"/>
      <c r="PVK48" s="35"/>
      <c r="PVL48" s="35"/>
      <c r="PVM48" s="35"/>
      <c r="PVN48" s="35"/>
      <c r="PVO48" s="35"/>
      <c r="PVP48" s="35"/>
      <c r="PVQ48" s="35"/>
      <c r="PVR48" s="35"/>
      <c r="PVS48" s="35"/>
      <c r="PVT48" s="35"/>
      <c r="PVU48" s="35"/>
      <c r="PVV48" s="35"/>
      <c r="PVW48" s="35"/>
      <c r="PVX48" s="35"/>
      <c r="PVY48" s="35"/>
      <c r="PVZ48" s="35"/>
      <c r="PWA48" s="35"/>
      <c r="PWB48" s="35"/>
      <c r="PWC48" s="35"/>
      <c r="PWD48" s="35"/>
      <c r="PWE48" s="35"/>
      <c r="PWF48" s="35"/>
      <c r="PWG48" s="35"/>
      <c r="PWH48" s="35"/>
      <c r="PWI48" s="35"/>
      <c r="PWJ48" s="35"/>
      <c r="PWK48" s="35"/>
      <c r="PWL48" s="35"/>
      <c r="PWM48" s="35"/>
      <c r="PWN48" s="35"/>
      <c r="PWO48" s="35"/>
      <c r="PWP48" s="35"/>
      <c r="PWQ48" s="35"/>
      <c r="PWR48" s="35"/>
      <c r="PWS48" s="35"/>
      <c r="PWT48" s="35"/>
      <c r="PWU48" s="35"/>
      <c r="PWV48" s="35"/>
      <c r="PWW48" s="35"/>
      <c r="PWX48" s="35"/>
      <c r="PWY48" s="35"/>
      <c r="PWZ48" s="35"/>
      <c r="PXA48" s="35"/>
      <c r="PXB48" s="35"/>
      <c r="PXC48" s="35"/>
      <c r="PXD48" s="35"/>
      <c r="PXE48" s="35"/>
      <c r="PXF48" s="35"/>
      <c r="PXG48" s="35"/>
      <c r="PXH48" s="35"/>
      <c r="PXI48" s="35"/>
      <c r="PXJ48" s="35"/>
      <c r="PXK48" s="35"/>
      <c r="PXL48" s="35"/>
      <c r="PXM48" s="35"/>
      <c r="PXN48" s="35"/>
      <c r="PXO48" s="35"/>
      <c r="PXP48" s="35"/>
      <c r="PXQ48" s="35"/>
      <c r="PXR48" s="35"/>
      <c r="PXS48" s="35"/>
      <c r="PXT48" s="35"/>
      <c r="PXU48" s="35"/>
      <c r="PXV48" s="35"/>
      <c r="PXW48" s="35"/>
      <c r="PXX48" s="35"/>
      <c r="PXY48" s="35"/>
      <c r="PXZ48" s="35"/>
      <c r="PYA48" s="35"/>
      <c r="PYB48" s="35"/>
      <c r="PYC48" s="35"/>
      <c r="PYD48" s="35"/>
      <c r="PYE48" s="35"/>
      <c r="PYF48" s="35"/>
      <c r="PYG48" s="35"/>
      <c r="PYH48" s="35"/>
      <c r="PYI48" s="35"/>
      <c r="PYJ48" s="35"/>
      <c r="PYK48" s="35"/>
      <c r="PYL48" s="35"/>
      <c r="PYM48" s="35"/>
      <c r="PYN48" s="35"/>
      <c r="PYO48" s="35"/>
      <c r="PYP48" s="35"/>
      <c r="PYQ48" s="35"/>
      <c r="PYR48" s="35"/>
      <c r="PYS48" s="35"/>
      <c r="PYT48" s="35"/>
      <c r="PYU48" s="35"/>
      <c r="PYV48" s="35"/>
      <c r="PYW48" s="35"/>
      <c r="PYX48" s="35"/>
      <c r="PYY48" s="35"/>
      <c r="PYZ48" s="35"/>
      <c r="PZA48" s="35"/>
      <c r="PZB48" s="35"/>
      <c r="PZC48" s="35"/>
      <c r="PZD48" s="35"/>
      <c r="PZE48" s="35"/>
      <c r="PZF48" s="35"/>
      <c r="PZG48" s="35"/>
      <c r="PZH48" s="35"/>
      <c r="PZI48" s="35"/>
      <c r="PZJ48" s="35"/>
      <c r="PZK48" s="35"/>
      <c r="PZL48" s="35"/>
      <c r="PZM48" s="35"/>
      <c r="PZN48" s="35"/>
      <c r="PZO48" s="35"/>
      <c r="PZP48" s="35"/>
      <c r="PZQ48" s="35"/>
      <c r="PZR48" s="35"/>
      <c r="PZS48" s="35"/>
      <c r="PZT48" s="35"/>
      <c r="PZU48" s="35"/>
      <c r="PZV48" s="35"/>
      <c r="PZW48" s="35"/>
      <c r="PZX48" s="35"/>
      <c r="PZY48" s="35"/>
      <c r="PZZ48" s="35"/>
      <c r="QAA48" s="35"/>
      <c r="QAB48" s="35"/>
      <c r="QAC48" s="35"/>
      <c r="QAD48" s="35"/>
      <c r="QAE48" s="35"/>
      <c r="QAF48" s="35"/>
      <c r="QAG48" s="35"/>
      <c r="QAH48" s="35"/>
      <c r="QAI48" s="35"/>
      <c r="QAJ48" s="35"/>
      <c r="QAK48" s="35"/>
      <c r="QAL48" s="35"/>
      <c r="QAM48" s="35"/>
      <c r="QAN48" s="35"/>
      <c r="QAO48" s="35"/>
      <c r="QAP48" s="35"/>
      <c r="QAQ48" s="35"/>
      <c r="QAR48" s="35"/>
      <c r="QAS48" s="35"/>
      <c r="QAT48" s="35"/>
      <c r="QAU48" s="35"/>
      <c r="QAV48" s="35"/>
      <c r="QAW48" s="35"/>
      <c r="QAX48" s="35"/>
      <c r="QAY48" s="35"/>
      <c r="QAZ48" s="35"/>
      <c r="QBA48" s="35"/>
      <c r="QBB48" s="35"/>
      <c r="QBC48" s="35"/>
      <c r="QBD48" s="35"/>
      <c r="QBE48" s="35"/>
      <c r="QBF48" s="35"/>
      <c r="QBG48" s="35"/>
      <c r="QBH48" s="35"/>
      <c r="QBI48" s="35"/>
      <c r="QBJ48" s="35"/>
      <c r="QBK48" s="35"/>
      <c r="QBL48" s="35"/>
      <c r="QBM48" s="35"/>
      <c r="QBN48" s="35"/>
      <c r="QBO48" s="35"/>
      <c r="QBP48" s="35"/>
      <c r="QBQ48" s="35"/>
      <c r="QBR48" s="35"/>
      <c r="QBS48" s="35"/>
      <c r="QBT48" s="35"/>
      <c r="QBU48" s="35"/>
      <c r="QBV48" s="35"/>
      <c r="QBW48" s="35"/>
      <c r="QBX48" s="35"/>
      <c r="QBY48" s="35"/>
      <c r="QBZ48" s="35"/>
      <c r="QCA48" s="35"/>
      <c r="QCB48" s="35"/>
      <c r="QCC48" s="35"/>
      <c r="QCD48" s="35"/>
      <c r="QCE48" s="35"/>
      <c r="QCF48" s="35"/>
      <c r="QCG48" s="35"/>
      <c r="QCH48" s="35"/>
      <c r="QCI48" s="35"/>
      <c r="QCJ48" s="35"/>
      <c r="QCK48" s="35"/>
      <c r="QCL48" s="35"/>
      <c r="QCM48" s="35"/>
      <c r="QCN48" s="35"/>
      <c r="QCO48" s="35"/>
      <c r="QCP48" s="35"/>
      <c r="QCQ48" s="35"/>
      <c r="QCR48" s="35"/>
      <c r="QCS48" s="35"/>
      <c r="QCT48" s="35"/>
      <c r="QCU48" s="35"/>
      <c r="QCV48" s="35"/>
      <c r="QCW48" s="35"/>
      <c r="QCX48" s="35"/>
      <c r="QCY48" s="35"/>
      <c r="QCZ48" s="35"/>
      <c r="QDA48" s="35"/>
      <c r="QDB48" s="35"/>
      <c r="QDC48" s="35"/>
      <c r="QDD48" s="35"/>
      <c r="QDE48" s="35"/>
      <c r="QDF48" s="35"/>
      <c r="QDG48" s="35"/>
      <c r="QDH48" s="35"/>
      <c r="QDI48" s="35"/>
      <c r="QDJ48" s="35"/>
      <c r="QDK48" s="35"/>
      <c r="QDL48" s="35"/>
      <c r="QDM48" s="35"/>
      <c r="QDN48" s="35"/>
      <c r="QDO48" s="35"/>
      <c r="QDP48" s="35"/>
      <c r="QDQ48" s="35"/>
      <c r="QDR48" s="35"/>
      <c r="QDS48" s="35"/>
      <c r="QDT48" s="35"/>
      <c r="QDU48" s="35"/>
      <c r="QDV48" s="35"/>
      <c r="QDW48" s="35"/>
      <c r="QDX48" s="35"/>
      <c r="QDY48" s="35"/>
      <c r="QDZ48" s="35"/>
      <c r="QEA48" s="35"/>
      <c r="QEB48" s="35"/>
      <c r="QEC48" s="35"/>
      <c r="QED48" s="35"/>
      <c r="QEE48" s="35"/>
      <c r="QEF48" s="35"/>
      <c r="QEG48" s="35"/>
      <c r="QEH48" s="35"/>
      <c r="QEI48" s="35"/>
      <c r="QEJ48" s="35"/>
      <c r="QEK48" s="35"/>
      <c r="QEL48" s="35"/>
      <c r="QEM48" s="35"/>
      <c r="QEN48" s="35"/>
      <c r="QEO48" s="35"/>
      <c r="QEP48" s="35"/>
      <c r="QEQ48" s="35"/>
      <c r="QER48" s="35"/>
      <c r="QES48" s="35"/>
      <c r="QET48" s="35"/>
      <c r="QEU48" s="35"/>
      <c r="QEV48" s="35"/>
      <c r="QEW48" s="35"/>
      <c r="QEX48" s="35"/>
      <c r="QEY48" s="35"/>
      <c r="QEZ48" s="35"/>
      <c r="QFA48" s="35"/>
      <c r="QFB48" s="35"/>
      <c r="QFC48" s="35"/>
      <c r="QFD48" s="35"/>
      <c r="QFE48" s="35"/>
      <c r="QFF48" s="35"/>
      <c r="QFG48" s="35"/>
      <c r="QFH48" s="35"/>
      <c r="QFI48" s="35"/>
      <c r="QFJ48" s="35"/>
      <c r="QFK48" s="35"/>
      <c r="QFL48" s="35"/>
      <c r="QFM48" s="35"/>
      <c r="QFN48" s="35"/>
      <c r="QFO48" s="35"/>
      <c r="QFP48" s="35"/>
      <c r="QFQ48" s="35"/>
      <c r="QFR48" s="35"/>
      <c r="QFS48" s="35"/>
      <c r="QFT48" s="35"/>
      <c r="QFU48" s="35"/>
      <c r="QFV48" s="35"/>
      <c r="QFW48" s="35"/>
      <c r="QFX48" s="35"/>
      <c r="QFY48" s="35"/>
      <c r="QFZ48" s="35"/>
      <c r="QGA48" s="35"/>
      <c r="QGB48" s="35"/>
      <c r="QGC48" s="35"/>
      <c r="QGD48" s="35"/>
      <c r="QGE48" s="35"/>
      <c r="QGF48" s="35"/>
      <c r="QGG48" s="35"/>
      <c r="QGH48" s="35"/>
      <c r="QGI48" s="35"/>
      <c r="QGJ48" s="35"/>
      <c r="QGK48" s="35"/>
      <c r="QGL48" s="35"/>
      <c r="QGM48" s="35"/>
      <c r="QGN48" s="35"/>
      <c r="QGO48" s="35"/>
      <c r="QGP48" s="35"/>
      <c r="QGQ48" s="35"/>
      <c r="QGR48" s="35"/>
      <c r="QGS48" s="35"/>
      <c r="QGT48" s="35"/>
      <c r="QGU48" s="35"/>
      <c r="QGV48" s="35"/>
      <c r="QGW48" s="35"/>
      <c r="QGX48" s="35"/>
      <c r="QGY48" s="35"/>
      <c r="QGZ48" s="35"/>
      <c r="QHA48" s="35"/>
      <c r="QHB48" s="35"/>
      <c r="QHC48" s="35"/>
      <c r="QHD48" s="35"/>
      <c r="QHE48" s="35"/>
      <c r="QHF48" s="35"/>
      <c r="QHG48" s="35"/>
      <c r="QHH48" s="35"/>
      <c r="QHI48" s="35"/>
      <c r="QHJ48" s="35"/>
      <c r="QHK48" s="35"/>
      <c r="QHL48" s="35"/>
      <c r="QHM48" s="35"/>
      <c r="QHN48" s="35"/>
      <c r="QHO48" s="35"/>
      <c r="QHP48" s="35"/>
      <c r="QHQ48" s="35"/>
      <c r="QHR48" s="35"/>
      <c r="QHS48" s="35"/>
      <c r="QHT48" s="35"/>
      <c r="QHU48" s="35"/>
      <c r="QHV48" s="35"/>
      <c r="QHW48" s="35"/>
      <c r="QHX48" s="35"/>
      <c r="QHY48" s="35"/>
      <c r="QHZ48" s="35"/>
      <c r="QIA48" s="35"/>
      <c r="QIB48" s="35"/>
      <c r="QIC48" s="35"/>
      <c r="QID48" s="35"/>
      <c r="QIE48" s="35"/>
      <c r="QIF48" s="35"/>
      <c r="QIG48" s="35"/>
      <c r="QIH48" s="35"/>
      <c r="QII48" s="35"/>
      <c r="QIJ48" s="35"/>
      <c r="QIK48" s="35"/>
      <c r="QIL48" s="35"/>
      <c r="QIM48" s="35"/>
      <c r="QIN48" s="35"/>
      <c r="QIO48" s="35"/>
      <c r="QIP48" s="35"/>
      <c r="QIQ48" s="35"/>
      <c r="QIR48" s="35"/>
      <c r="QIS48" s="35"/>
      <c r="QIT48" s="35"/>
      <c r="QIU48" s="35"/>
      <c r="QIV48" s="35"/>
      <c r="QIW48" s="35"/>
      <c r="QIX48" s="35"/>
      <c r="QIY48" s="35"/>
      <c r="QIZ48" s="35"/>
      <c r="QJA48" s="35"/>
      <c r="QJB48" s="35"/>
      <c r="QJC48" s="35"/>
      <c r="QJD48" s="35"/>
      <c r="QJE48" s="35"/>
      <c r="QJF48" s="35"/>
      <c r="QJG48" s="35"/>
      <c r="QJH48" s="35"/>
      <c r="QJI48" s="35"/>
      <c r="QJJ48" s="35"/>
      <c r="QJK48" s="35"/>
      <c r="QJL48" s="35"/>
      <c r="QJM48" s="35"/>
      <c r="QJN48" s="35"/>
      <c r="QJO48" s="35"/>
      <c r="QJP48" s="35"/>
      <c r="QJQ48" s="35"/>
      <c r="QJR48" s="35"/>
      <c r="QJS48" s="35"/>
      <c r="QJT48" s="35"/>
      <c r="QJU48" s="35"/>
      <c r="QJV48" s="35"/>
      <c r="QJW48" s="35"/>
      <c r="QJX48" s="35"/>
      <c r="QJY48" s="35"/>
      <c r="QJZ48" s="35"/>
      <c r="QKA48" s="35"/>
      <c r="QKB48" s="35"/>
      <c r="QKC48" s="35"/>
      <c r="QKD48" s="35"/>
      <c r="QKE48" s="35"/>
      <c r="QKF48" s="35"/>
      <c r="QKG48" s="35"/>
      <c r="QKH48" s="35"/>
      <c r="QKI48" s="35"/>
      <c r="QKJ48" s="35"/>
      <c r="QKK48" s="35"/>
      <c r="QKL48" s="35"/>
      <c r="QKM48" s="35"/>
      <c r="QKN48" s="35"/>
      <c r="QKO48" s="35"/>
      <c r="QKP48" s="35"/>
      <c r="QKQ48" s="35"/>
      <c r="QKR48" s="35"/>
      <c r="QKS48" s="35"/>
      <c r="QKT48" s="35"/>
      <c r="QKU48" s="35"/>
      <c r="QKV48" s="35"/>
      <c r="QKW48" s="35"/>
      <c r="QKX48" s="35"/>
      <c r="QKY48" s="35"/>
      <c r="QKZ48" s="35"/>
      <c r="QLA48" s="35"/>
      <c r="QLB48" s="35"/>
      <c r="QLC48" s="35"/>
      <c r="QLD48" s="35"/>
      <c r="QLE48" s="35"/>
      <c r="QLF48" s="35"/>
      <c r="QLG48" s="35"/>
      <c r="QLH48" s="35"/>
      <c r="QLI48" s="35"/>
      <c r="QLJ48" s="35"/>
      <c r="QLK48" s="35"/>
      <c r="QLL48" s="35"/>
      <c r="QLM48" s="35"/>
      <c r="QLN48" s="35"/>
      <c r="QLO48" s="35"/>
      <c r="QLP48" s="35"/>
      <c r="QLQ48" s="35"/>
      <c r="QLR48" s="35"/>
      <c r="QLS48" s="35"/>
      <c r="QLT48" s="35"/>
      <c r="QLU48" s="35"/>
      <c r="QLV48" s="35"/>
      <c r="QLW48" s="35"/>
      <c r="QLX48" s="35"/>
      <c r="QLY48" s="35"/>
      <c r="QLZ48" s="35"/>
      <c r="QMA48" s="35"/>
      <c r="QMB48" s="35"/>
      <c r="QMC48" s="35"/>
      <c r="QMD48" s="35"/>
      <c r="QME48" s="35"/>
      <c r="QMF48" s="35"/>
      <c r="QMG48" s="35"/>
      <c r="QMH48" s="35"/>
      <c r="QMI48" s="35"/>
      <c r="QMJ48" s="35"/>
      <c r="QMK48" s="35"/>
      <c r="QML48" s="35"/>
      <c r="QMM48" s="35"/>
      <c r="QMN48" s="35"/>
      <c r="QMO48" s="35"/>
      <c r="QMP48" s="35"/>
      <c r="QMQ48" s="35"/>
      <c r="QMR48" s="35"/>
      <c r="QMS48" s="35"/>
      <c r="QMT48" s="35"/>
      <c r="QMU48" s="35"/>
      <c r="QMV48" s="35"/>
      <c r="QMW48" s="35"/>
      <c r="QMX48" s="35"/>
      <c r="QMY48" s="35"/>
      <c r="QMZ48" s="35"/>
      <c r="QNA48" s="35"/>
      <c r="QNB48" s="35"/>
      <c r="QNC48" s="35"/>
      <c r="QND48" s="35"/>
      <c r="QNE48" s="35"/>
      <c r="QNF48" s="35"/>
      <c r="QNG48" s="35"/>
      <c r="QNH48" s="35"/>
      <c r="QNI48" s="35"/>
      <c r="QNJ48" s="35"/>
      <c r="QNK48" s="35"/>
      <c r="QNL48" s="35"/>
      <c r="QNM48" s="35"/>
      <c r="QNN48" s="35"/>
      <c r="QNO48" s="35"/>
      <c r="QNP48" s="35"/>
      <c r="QNQ48" s="35"/>
      <c r="QNR48" s="35"/>
      <c r="QNS48" s="35"/>
      <c r="QNT48" s="35"/>
      <c r="QNU48" s="35"/>
      <c r="QNV48" s="35"/>
      <c r="QNW48" s="35"/>
      <c r="QNX48" s="35"/>
      <c r="QNY48" s="35"/>
      <c r="QNZ48" s="35"/>
      <c r="QOA48" s="35"/>
      <c r="QOB48" s="35"/>
      <c r="QOC48" s="35"/>
      <c r="QOD48" s="35"/>
      <c r="QOE48" s="35"/>
      <c r="QOF48" s="35"/>
      <c r="QOG48" s="35"/>
      <c r="QOH48" s="35"/>
      <c r="QOI48" s="35"/>
      <c r="QOJ48" s="35"/>
      <c r="QOK48" s="35"/>
      <c r="QOL48" s="35"/>
      <c r="QOM48" s="35"/>
      <c r="QON48" s="35"/>
      <c r="QOO48" s="35"/>
      <c r="QOP48" s="35"/>
      <c r="QOQ48" s="35"/>
      <c r="QOR48" s="35"/>
      <c r="QOS48" s="35"/>
      <c r="QOT48" s="35"/>
      <c r="QOU48" s="35"/>
      <c r="QOV48" s="35"/>
      <c r="QOW48" s="35"/>
      <c r="QOX48" s="35"/>
      <c r="QOY48" s="35"/>
      <c r="QOZ48" s="35"/>
      <c r="QPA48" s="35"/>
      <c r="QPB48" s="35"/>
      <c r="QPC48" s="35"/>
      <c r="QPD48" s="35"/>
      <c r="QPE48" s="35"/>
      <c r="QPF48" s="35"/>
      <c r="QPG48" s="35"/>
      <c r="QPH48" s="35"/>
      <c r="QPI48" s="35"/>
      <c r="QPJ48" s="35"/>
      <c r="QPK48" s="35"/>
      <c r="QPL48" s="35"/>
      <c r="QPM48" s="35"/>
      <c r="QPN48" s="35"/>
      <c r="QPO48" s="35"/>
      <c r="QPP48" s="35"/>
      <c r="QPQ48" s="35"/>
      <c r="QPR48" s="35"/>
      <c r="QPS48" s="35"/>
      <c r="QPT48" s="35"/>
      <c r="QPU48" s="35"/>
      <c r="QPV48" s="35"/>
      <c r="QPW48" s="35"/>
      <c r="QPX48" s="35"/>
      <c r="QPY48" s="35"/>
      <c r="QPZ48" s="35"/>
      <c r="QQA48" s="35"/>
      <c r="QQB48" s="35"/>
      <c r="QQC48" s="35"/>
      <c r="QQD48" s="35"/>
      <c r="QQE48" s="35"/>
      <c r="QQF48" s="35"/>
      <c r="QQG48" s="35"/>
      <c r="QQH48" s="35"/>
      <c r="QQI48" s="35"/>
      <c r="QQJ48" s="35"/>
      <c r="QQK48" s="35"/>
      <c r="QQL48" s="35"/>
      <c r="QQM48" s="35"/>
      <c r="QQN48" s="35"/>
      <c r="QQO48" s="35"/>
      <c r="QQP48" s="35"/>
      <c r="QQQ48" s="35"/>
      <c r="QQR48" s="35"/>
      <c r="QQS48" s="35"/>
      <c r="QQT48" s="35"/>
      <c r="QQU48" s="35"/>
      <c r="QQV48" s="35"/>
      <c r="QQW48" s="35"/>
      <c r="QQX48" s="35"/>
      <c r="QQY48" s="35"/>
      <c r="QQZ48" s="35"/>
      <c r="QRA48" s="35"/>
      <c r="QRB48" s="35"/>
      <c r="QRC48" s="35"/>
      <c r="QRD48" s="35"/>
      <c r="QRE48" s="35"/>
      <c r="QRF48" s="35"/>
      <c r="QRG48" s="35"/>
      <c r="QRH48" s="35"/>
      <c r="QRI48" s="35"/>
      <c r="QRJ48" s="35"/>
      <c r="QRK48" s="35"/>
      <c r="QRL48" s="35"/>
      <c r="QRM48" s="35"/>
      <c r="QRN48" s="35"/>
      <c r="QRO48" s="35"/>
      <c r="QRP48" s="35"/>
      <c r="QRQ48" s="35"/>
      <c r="QRR48" s="35"/>
      <c r="QRS48" s="35"/>
      <c r="QRT48" s="35"/>
      <c r="QRU48" s="35"/>
      <c r="QRV48" s="35"/>
      <c r="QRW48" s="35"/>
      <c r="QRX48" s="35"/>
      <c r="QRY48" s="35"/>
      <c r="QRZ48" s="35"/>
      <c r="QSA48" s="35"/>
      <c r="QSB48" s="35"/>
      <c r="QSC48" s="35"/>
      <c r="QSD48" s="35"/>
      <c r="QSE48" s="35"/>
      <c r="QSF48" s="35"/>
      <c r="QSG48" s="35"/>
      <c r="QSH48" s="35"/>
      <c r="QSI48" s="35"/>
      <c r="QSJ48" s="35"/>
      <c r="QSK48" s="35"/>
      <c r="QSL48" s="35"/>
      <c r="QSM48" s="35"/>
      <c r="QSN48" s="35"/>
      <c r="QSO48" s="35"/>
      <c r="QSP48" s="35"/>
      <c r="QSQ48" s="35"/>
      <c r="QSR48" s="35"/>
      <c r="QSS48" s="35"/>
      <c r="QST48" s="35"/>
      <c r="QSU48" s="35"/>
      <c r="QSV48" s="35"/>
      <c r="QSW48" s="35"/>
      <c r="QSX48" s="35"/>
      <c r="QSY48" s="35"/>
      <c r="QSZ48" s="35"/>
      <c r="QTA48" s="35"/>
      <c r="QTB48" s="35"/>
      <c r="QTC48" s="35"/>
      <c r="QTD48" s="35"/>
      <c r="QTE48" s="35"/>
      <c r="QTF48" s="35"/>
      <c r="QTG48" s="35"/>
      <c r="QTH48" s="35"/>
      <c r="QTI48" s="35"/>
      <c r="QTJ48" s="35"/>
      <c r="QTK48" s="35"/>
      <c r="QTL48" s="35"/>
      <c r="QTM48" s="35"/>
      <c r="QTN48" s="35"/>
      <c r="QTO48" s="35"/>
      <c r="QTP48" s="35"/>
      <c r="QTQ48" s="35"/>
      <c r="QTR48" s="35"/>
      <c r="QTS48" s="35"/>
      <c r="QTT48" s="35"/>
      <c r="QTU48" s="35"/>
      <c r="QTV48" s="35"/>
      <c r="QTW48" s="35"/>
      <c r="QTX48" s="35"/>
      <c r="QTY48" s="35"/>
      <c r="QTZ48" s="35"/>
      <c r="QUA48" s="35"/>
      <c r="QUB48" s="35"/>
      <c r="QUC48" s="35"/>
      <c r="QUD48" s="35"/>
      <c r="QUE48" s="35"/>
      <c r="QUF48" s="35"/>
      <c r="QUG48" s="35"/>
      <c r="QUH48" s="35"/>
      <c r="QUI48" s="35"/>
      <c r="QUJ48" s="35"/>
      <c r="QUK48" s="35"/>
      <c r="QUL48" s="35"/>
      <c r="QUM48" s="35"/>
      <c r="QUN48" s="35"/>
      <c r="QUO48" s="35"/>
      <c r="QUP48" s="35"/>
      <c r="QUQ48" s="35"/>
      <c r="QUR48" s="35"/>
      <c r="QUS48" s="35"/>
      <c r="QUT48" s="35"/>
      <c r="QUU48" s="35"/>
      <c r="QUV48" s="35"/>
      <c r="QUW48" s="35"/>
      <c r="QUX48" s="35"/>
      <c r="QUY48" s="35"/>
      <c r="QUZ48" s="35"/>
      <c r="QVA48" s="35"/>
      <c r="QVB48" s="35"/>
      <c r="QVC48" s="35"/>
      <c r="QVD48" s="35"/>
      <c r="QVE48" s="35"/>
      <c r="QVF48" s="35"/>
      <c r="QVG48" s="35"/>
      <c r="QVH48" s="35"/>
      <c r="QVI48" s="35"/>
      <c r="QVJ48" s="35"/>
      <c r="QVK48" s="35"/>
      <c r="QVL48" s="35"/>
      <c r="QVM48" s="35"/>
      <c r="QVN48" s="35"/>
      <c r="QVO48" s="35"/>
      <c r="QVP48" s="35"/>
      <c r="QVQ48" s="35"/>
      <c r="QVR48" s="35"/>
      <c r="QVS48" s="35"/>
      <c r="QVT48" s="35"/>
      <c r="QVU48" s="35"/>
      <c r="QVV48" s="35"/>
      <c r="QVW48" s="35"/>
      <c r="QVX48" s="35"/>
      <c r="QVY48" s="35"/>
      <c r="QVZ48" s="35"/>
      <c r="QWA48" s="35"/>
      <c r="QWB48" s="35"/>
      <c r="QWC48" s="35"/>
      <c r="QWD48" s="35"/>
      <c r="QWE48" s="35"/>
      <c r="QWF48" s="35"/>
      <c r="QWG48" s="35"/>
      <c r="QWH48" s="35"/>
      <c r="QWI48" s="35"/>
      <c r="QWJ48" s="35"/>
      <c r="QWK48" s="35"/>
      <c r="QWL48" s="35"/>
      <c r="QWM48" s="35"/>
      <c r="QWN48" s="35"/>
      <c r="QWO48" s="35"/>
      <c r="QWP48" s="35"/>
      <c r="QWQ48" s="35"/>
      <c r="QWR48" s="35"/>
      <c r="QWS48" s="35"/>
      <c r="QWT48" s="35"/>
      <c r="QWU48" s="35"/>
      <c r="QWV48" s="35"/>
      <c r="QWW48" s="35"/>
      <c r="QWX48" s="35"/>
      <c r="QWY48" s="35"/>
      <c r="QWZ48" s="35"/>
      <c r="QXA48" s="35"/>
      <c r="QXB48" s="35"/>
      <c r="QXC48" s="35"/>
      <c r="QXD48" s="35"/>
      <c r="QXE48" s="35"/>
      <c r="QXF48" s="35"/>
      <c r="QXG48" s="35"/>
      <c r="QXH48" s="35"/>
      <c r="QXI48" s="35"/>
      <c r="QXJ48" s="35"/>
      <c r="QXK48" s="35"/>
      <c r="QXL48" s="35"/>
      <c r="QXM48" s="35"/>
      <c r="QXN48" s="35"/>
      <c r="QXO48" s="35"/>
      <c r="QXP48" s="35"/>
      <c r="QXQ48" s="35"/>
      <c r="QXR48" s="35"/>
      <c r="QXS48" s="35"/>
      <c r="QXT48" s="35"/>
      <c r="QXU48" s="35"/>
      <c r="QXV48" s="35"/>
      <c r="QXW48" s="35"/>
      <c r="QXX48" s="35"/>
      <c r="QXY48" s="35"/>
      <c r="QXZ48" s="35"/>
      <c r="QYA48" s="35"/>
      <c r="QYB48" s="35"/>
      <c r="QYC48" s="35"/>
      <c r="QYD48" s="35"/>
      <c r="QYE48" s="35"/>
      <c r="QYF48" s="35"/>
      <c r="QYG48" s="35"/>
      <c r="QYH48" s="35"/>
      <c r="QYI48" s="35"/>
      <c r="QYJ48" s="35"/>
      <c r="QYK48" s="35"/>
      <c r="QYL48" s="35"/>
      <c r="QYM48" s="35"/>
      <c r="QYN48" s="35"/>
      <c r="QYO48" s="35"/>
      <c r="QYP48" s="35"/>
      <c r="QYQ48" s="35"/>
      <c r="QYR48" s="35"/>
      <c r="QYS48" s="35"/>
      <c r="QYT48" s="35"/>
      <c r="QYU48" s="35"/>
      <c r="QYV48" s="35"/>
      <c r="QYW48" s="35"/>
      <c r="QYX48" s="35"/>
      <c r="QYY48" s="35"/>
      <c r="QYZ48" s="35"/>
      <c r="QZA48" s="35"/>
      <c r="QZB48" s="35"/>
      <c r="QZC48" s="35"/>
      <c r="QZD48" s="35"/>
      <c r="QZE48" s="35"/>
      <c r="QZF48" s="35"/>
      <c r="QZG48" s="35"/>
      <c r="QZH48" s="35"/>
      <c r="QZI48" s="35"/>
      <c r="QZJ48" s="35"/>
      <c r="QZK48" s="35"/>
      <c r="QZL48" s="35"/>
      <c r="QZM48" s="35"/>
      <c r="QZN48" s="35"/>
      <c r="QZO48" s="35"/>
      <c r="QZP48" s="35"/>
      <c r="QZQ48" s="35"/>
      <c r="QZR48" s="35"/>
      <c r="QZS48" s="35"/>
      <c r="QZT48" s="35"/>
      <c r="QZU48" s="35"/>
      <c r="QZV48" s="35"/>
      <c r="QZW48" s="35"/>
      <c r="QZX48" s="35"/>
      <c r="QZY48" s="35"/>
      <c r="QZZ48" s="35"/>
      <c r="RAA48" s="35"/>
      <c r="RAB48" s="35"/>
      <c r="RAC48" s="35"/>
      <c r="RAD48" s="35"/>
      <c r="RAE48" s="35"/>
      <c r="RAF48" s="35"/>
      <c r="RAG48" s="35"/>
      <c r="RAH48" s="35"/>
      <c r="RAI48" s="35"/>
      <c r="RAJ48" s="35"/>
      <c r="RAK48" s="35"/>
      <c r="RAL48" s="35"/>
      <c r="RAM48" s="35"/>
      <c r="RAN48" s="35"/>
      <c r="RAO48" s="35"/>
      <c r="RAP48" s="35"/>
      <c r="RAQ48" s="35"/>
      <c r="RAR48" s="35"/>
      <c r="RAS48" s="35"/>
      <c r="RAT48" s="35"/>
      <c r="RAU48" s="35"/>
      <c r="RAV48" s="35"/>
      <c r="RAW48" s="35"/>
      <c r="RAX48" s="35"/>
      <c r="RAY48" s="35"/>
      <c r="RAZ48" s="35"/>
      <c r="RBA48" s="35"/>
      <c r="RBB48" s="35"/>
      <c r="RBC48" s="35"/>
      <c r="RBD48" s="35"/>
      <c r="RBE48" s="35"/>
      <c r="RBF48" s="35"/>
      <c r="RBG48" s="35"/>
      <c r="RBH48" s="35"/>
      <c r="RBI48" s="35"/>
      <c r="RBJ48" s="35"/>
      <c r="RBK48" s="35"/>
      <c r="RBL48" s="35"/>
      <c r="RBM48" s="35"/>
      <c r="RBN48" s="35"/>
      <c r="RBO48" s="35"/>
      <c r="RBP48" s="35"/>
      <c r="RBQ48" s="35"/>
      <c r="RBR48" s="35"/>
      <c r="RBS48" s="35"/>
      <c r="RBT48" s="35"/>
      <c r="RBU48" s="35"/>
      <c r="RBV48" s="35"/>
      <c r="RBW48" s="35"/>
      <c r="RBX48" s="35"/>
      <c r="RBY48" s="35"/>
      <c r="RBZ48" s="35"/>
      <c r="RCA48" s="35"/>
      <c r="RCB48" s="35"/>
      <c r="RCC48" s="35"/>
      <c r="RCD48" s="35"/>
      <c r="RCE48" s="35"/>
      <c r="RCF48" s="35"/>
      <c r="RCG48" s="35"/>
      <c r="RCH48" s="35"/>
      <c r="RCI48" s="35"/>
      <c r="RCJ48" s="35"/>
      <c r="RCK48" s="35"/>
      <c r="RCL48" s="35"/>
      <c r="RCM48" s="35"/>
      <c r="RCN48" s="35"/>
      <c r="RCO48" s="35"/>
      <c r="RCP48" s="35"/>
      <c r="RCQ48" s="35"/>
      <c r="RCR48" s="35"/>
      <c r="RCS48" s="35"/>
      <c r="RCT48" s="35"/>
      <c r="RCU48" s="35"/>
      <c r="RCV48" s="35"/>
      <c r="RCW48" s="35"/>
      <c r="RCX48" s="35"/>
      <c r="RCY48" s="35"/>
      <c r="RCZ48" s="35"/>
      <c r="RDA48" s="35"/>
      <c r="RDB48" s="35"/>
      <c r="RDC48" s="35"/>
      <c r="RDD48" s="35"/>
      <c r="RDE48" s="35"/>
      <c r="RDF48" s="35"/>
      <c r="RDG48" s="35"/>
      <c r="RDH48" s="35"/>
      <c r="RDI48" s="35"/>
      <c r="RDJ48" s="35"/>
      <c r="RDK48" s="35"/>
      <c r="RDL48" s="35"/>
      <c r="RDM48" s="35"/>
      <c r="RDN48" s="35"/>
      <c r="RDO48" s="35"/>
      <c r="RDP48" s="35"/>
      <c r="RDQ48" s="35"/>
      <c r="RDR48" s="35"/>
      <c r="RDS48" s="35"/>
      <c r="RDT48" s="35"/>
      <c r="RDU48" s="35"/>
      <c r="RDV48" s="35"/>
      <c r="RDW48" s="35"/>
      <c r="RDX48" s="35"/>
      <c r="RDY48" s="35"/>
      <c r="RDZ48" s="35"/>
      <c r="REA48" s="35"/>
      <c r="REB48" s="35"/>
      <c r="REC48" s="35"/>
      <c r="RED48" s="35"/>
      <c r="REE48" s="35"/>
      <c r="REF48" s="35"/>
      <c r="REG48" s="35"/>
      <c r="REH48" s="35"/>
      <c r="REI48" s="35"/>
      <c r="REJ48" s="35"/>
      <c r="REK48" s="35"/>
      <c r="REL48" s="35"/>
      <c r="REM48" s="35"/>
      <c r="REN48" s="35"/>
      <c r="REO48" s="35"/>
      <c r="REP48" s="35"/>
      <c r="REQ48" s="35"/>
      <c r="RER48" s="35"/>
      <c r="RES48" s="35"/>
      <c r="RET48" s="35"/>
      <c r="REU48" s="35"/>
      <c r="REV48" s="35"/>
      <c r="REW48" s="35"/>
      <c r="REX48" s="35"/>
      <c r="REY48" s="35"/>
      <c r="REZ48" s="35"/>
      <c r="RFA48" s="35"/>
      <c r="RFB48" s="35"/>
      <c r="RFC48" s="35"/>
      <c r="RFD48" s="35"/>
      <c r="RFE48" s="35"/>
      <c r="RFF48" s="35"/>
      <c r="RFG48" s="35"/>
      <c r="RFH48" s="35"/>
      <c r="RFI48" s="35"/>
      <c r="RFJ48" s="35"/>
      <c r="RFK48" s="35"/>
      <c r="RFL48" s="35"/>
      <c r="RFM48" s="35"/>
      <c r="RFN48" s="35"/>
      <c r="RFO48" s="35"/>
      <c r="RFP48" s="35"/>
      <c r="RFQ48" s="35"/>
      <c r="RFR48" s="35"/>
      <c r="RFS48" s="35"/>
      <c r="RFT48" s="35"/>
      <c r="RFU48" s="35"/>
      <c r="RFV48" s="35"/>
      <c r="RFW48" s="35"/>
      <c r="RFX48" s="35"/>
      <c r="RFY48" s="35"/>
      <c r="RFZ48" s="35"/>
      <c r="RGA48" s="35"/>
      <c r="RGB48" s="35"/>
      <c r="RGC48" s="35"/>
      <c r="RGD48" s="35"/>
      <c r="RGE48" s="35"/>
      <c r="RGF48" s="35"/>
      <c r="RGG48" s="35"/>
      <c r="RGH48" s="35"/>
      <c r="RGI48" s="35"/>
      <c r="RGJ48" s="35"/>
      <c r="RGK48" s="35"/>
      <c r="RGL48" s="35"/>
      <c r="RGM48" s="35"/>
      <c r="RGN48" s="35"/>
      <c r="RGO48" s="35"/>
      <c r="RGP48" s="35"/>
      <c r="RGQ48" s="35"/>
      <c r="RGR48" s="35"/>
      <c r="RGS48" s="35"/>
      <c r="RGT48" s="35"/>
      <c r="RGU48" s="35"/>
      <c r="RGV48" s="35"/>
      <c r="RGW48" s="35"/>
      <c r="RGX48" s="35"/>
      <c r="RGY48" s="35"/>
      <c r="RGZ48" s="35"/>
      <c r="RHA48" s="35"/>
      <c r="RHB48" s="35"/>
      <c r="RHC48" s="35"/>
      <c r="RHD48" s="35"/>
      <c r="RHE48" s="35"/>
      <c r="RHF48" s="35"/>
      <c r="RHG48" s="35"/>
      <c r="RHH48" s="35"/>
      <c r="RHI48" s="35"/>
      <c r="RHJ48" s="35"/>
      <c r="RHK48" s="35"/>
      <c r="RHL48" s="35"/>
      <c r="RHM48" s="35"/>
      <c r="RHN48" s="35"/>
      <c r="RHO48" s="35"/>
      <c r="RHP48" s="35"/>
      <c r="RHQ48" s="35"/>
      <c r="RHR48" s="35"/>
      <c r="RHS48" s="35"/>
      <c r="RHT48" s="35"/>
      <c r="RHU48" s="35"/>
      <c r="RHV48" s="35"/>
      <c r="RHW48" s="35"/>
      <c r="RHX48" s="35"/>
      <c r="RHY48" s="35"/>
      <c r="RHZ48" s="35"/>
      <c r="RIA48" s="35"/>
      <c r="RIB48" s="35"/>
      <c r="RIC48" s="35"/>
      <c r="RID48" s="35"/>
      <c r="RIE48" s="35"/>
      <c r="RIF48" s="35"/>
      <c r="RIG48" s="35"/>
      <c r="RIH48" s="35"/>
      <c r="RII48" s="35"/>
      <c r="RIJ48" s="35"/>
      <c r="RIK48" s="35"/>
      <c r="RIL48" s="35"/>
      <c r="RIM48" s="35"/>
      <c r="RIN48" s="35"/>
      <c r="RIO48" s="35"/>
      <c r="RIP48" s="35"/>
      <c r="RIQ48" s="35"/>
      <c r="RIR48" s="35"/>
      <c r="RIS48" s="35"/>
      <c r="RIT48" s="35"/>
      <c r="RIU48" s="35"/>
      <c r="RIV48" s="35"/>
      <c r="RIW48" s="35"/>
      <c r="RIX48" s="35"/>
      <c r="RIY48" s="35"/>
      <c r="RIZ48" s="35"/>
      <c r="RJA48" s="35"/>
      <c r="RJB48" s="35"/>
      <c r="RJC48" s="35"/>
      <c r="RJD48" s="35"/>
      <c r="RJE48" s="35"/>
      <c r="RJF48" s="35"/>
      <c r="RJG48" s="35"/>
      <c r="RJH48" s="35"/>
      <c r="RJI48" s="35"/>
      <c r="RJJ48" s="35"/>
      <c r="RJK48" s="35"/>
      <c r="RJL48" s="35"/>
      <c r="RJM48" s="35"/>
      <c r="RJN48" s="35"/>
      <c r="RJO48" s="35"/>
      <c r="RJP48" s="35"/>
      <c r="RJQ48" s="35"/>
      <c r="RJR48" s="35"/>
      <c r="RJS48" s="35"/>
      <c r="RJT48" s="35"/>
      <c r="RJU48" s="35"/>
      <c r="RJV48" s="35"/>
      <c r="RJW48" s="35"/>
      <c r="RJX48" s="35"/>
      <c r="RJY48" s="35"/>
      <c r="RJZ48" s="35"/>
      <c r="RKA48" s="35"/>
      <c r="RKB48" s="35"/>
      <c r="RKC48" s="35"/>
      <c r="RKD48" s="35"/>
      <c r="RKE48" s="35"/>
      <c r="RKF48" s="35"/>
      <c r="RKG48" s="35"/>
      <c r="RKH48" s="35"/>
      <c r="RKI48" s="35"/>
      <c r="RKJ48" s="35"/>
      <c r="RKK48" s="35"/>
      <c r="RKL48" s="35"/>
      <c r="RKM48" s="35"/>
      <c r="RKN48" s="35"/>
      <c r="RKO48" s="35"/>
      <c r="RKP48" s="35"/>
      <c r="RKQ48" s="35"/>
      <c r="RKR48" s="35"/>
      <c r="RKS48" s="35"/>
      <c r="RKT48" s="35"/>
      <c r="RKU48" s="35"/>
      <c r="RKV48" s="35"/>
      <c r="RKW48" s="35"/>
      <c r="RKX48" s="35"/>
      <c r="RKY48" s="35"/>
      <c r="RKZ48" s="35"/>
      <c r="RLA48" s="35"/>
      <c r="RLB48" s="35"/>
      <c r="RLC48" s="35"/>
      <c r="RLD48" s="35"/>
      <c r="RLE48" s="35"/>
      <c r="RLF48" s="35"/>
      <c r="RLG48" s="35"/>
      <c r="RLH48" s="35"/>
      <c r="RLI48" s="35"/>
      <c r="RLJ48" s="35"/>
      <c r="RLK48" s="35"/>
      <c r="RLL48" s="35"/>
      <c r="RLM48" s="35"/>
      <c r="RLN48" s="35"/>
      <c r="RLO48" s="35"/>
      <c r="RLP48" s="35"/>
      <c r="RLQ48" s="35"/>
      <c r="RLR48" s="35"/>
      <c r="RLS48" s="35"/>
      <c r="RLT48" s="35"/>
      <c r="RLU48" s="35"/>
      <c r="RLV48" s="35"/>
      <c r="RLW48" s="35"/>
      <c r="RLX48" s="35"/>
      <c r="RLY48" s="35"/>
      <c r="RLZ48" s="35"/>
      <c r="RMA48" s="35"/>
      <c r="RMB48" s="35"/>
      <c r="RMC48" s="35"/>
      <c r="RMD48" s="35"/>
      <c r="RME48" s="35"/>
      <c r="RMF48" s="35"/>
      <c r="RMG48" s="35"/>
      <c r="RMH48" s="35"/>
      <c r="RMI48" s="35"/>
      <c r="RMJ48" s="35"/>
      <c r="RMK48" s="35"/>
      <c r="RML48" s="35"/>
      <c r="RMM48" s="35"/>
      <c r="RMN48" s="35"/>
      <c r="RMO48" s="35"/>
      <c r="RMP48" s="35"/>
      <c r="RMQ48" s="35"/>
      <c r="RMR48" s="35"/>
      <c r="RMS48" s="35"/>
      <c r="RMT48" s="35"/>
      <c r="RMU48" s="35"/>
      <c r="RMV48" s="35"/>
      <c r="RMW48" s="35"/>
      <c r="RMX48" s="35"/>
      <c r="RMY48" s="35"/>
      <c r="RMZ48" s="35"/>
      <c r="RNA48" s="35"/>
      <c r="RNB48" s="35"/>
      <c r="RNC48" s="35"/>
      <c r="RND48" s="35"/>
      <c r="RNE48" s="35"/>
      <c r="RNF48" s="35"/>
      <c r="RNG48" s="35"/>
      <c r="RNH48" s="35"/>
      <c r="RNI48" s="35"/>
      <c r="RNJ48" s="35"/>
      <c r="RNK48" s="35"/>
      <c r="RNL48" s="35"/>
      <c r="RNM48" s="35"/>
      <c r="RNN48" s="35"/>
      <c r="RNO48" s="35"/>
      <c r="RNP48" s="35"/>
      <c r="RNQ48" s="35"/>
      <c r="RNR48" s="35"/>
      <c r="RNS48" s="35"/>
      <c r="RNT48" s="35"/>
      <c r="RNU48" s="35"/>
      <c r="RNV48" s="35"/>
      <c r="RNW48" s="35"/>
      <c r="RNX48" s="35"/>
      <c r="RNY48" s="35"/>
      <c r="RNZ48" s="35"/>
      <c r="ROA48" s="35"/>
      <c r="ROB48" s="35"/>
      <c r="ROC48" s="35"/>
      <c r="ROD48" s="35"/>
      <c r="ROE48" s="35"/>
      <c r="ROF48" s="35"/>
      <c r="ROG48" s="35"/>
      <c r="ROH48" s="35"/>
      <c r="ROI48" s="35"/>
      <c r="ROJ48" s="35"/>
      <c r="ROK48" s="35"/>
      <c r="ROL48" s="35"/>
      <c r="ROM48" s="35"/>
      <c r="RON48" s="35"/>
      <c r="ROO48" s="35"/>
      <c r="ROP48" s="35"/>
      <c r="ROQ48" s="35"/>
      <c r="ROR48" s="35"/>
      <c r="ROS48" s="35"/>
      <c r="ROT48" s="35"/>
      <c r="ROU48" s="35"/>
      <c r="ROV48" s="35"/>
      <c r="ROW48" s="35"/>
      <c r="ROX48" s="35"/>
      <c r="ROY48" s="35"/>
      <c r="ROZ48" s="35"/>
      <c r="RPA48" s="35"/>
      <c r="RPB48" s="35"/>
      <c r="RPC48" s="35"/>
      <c r="RPD48" s="35"/>
      <c r="RPE48" s="35"/>
      <c r="RPF48" s="35"/>
      <c r="RPG48" s="35"/>
      <c r="RPH48" s="35"/>
      <c r="RPI48" s="35"/>
      <c r="RPJ48" s="35"/>
      <c r="RPK48" s="35"/>
      <c r="RPL48" s="35"/>
      <c r="RPM48" s="35"/>
      <c r="RPN48" s="35"/>
      <c r="RPO48" s="35"/>
      <c r="RPP48" s="35"/>
      <c r="RPQ48" s="35"/>
      <c r="RPR48" s="35"/>
      <c r="RPS48" s="35"/>
      <c r="RPT48" s="35"/>
      <c r="RPU48" s="35"/>
      <c r="RPV48" s="35"/>
      <c r="RPW48" s="35"/>
      <c r="RPX48" s="35"/>
      <c r="RPY48" s="35"/>
      <c r="RPZ48" s="35"/>
      <c r="RQA48" s="35"/>
      <c r="RQB48" s="35"/>
      <c r="RQC48" s="35"/>
      <c r="RQD48" s="35"/>
      <c r="RQE48" s="35"/>
      <c r="RQF48" s="35"/>
      <c r="RQG48" s="35"/>
      <c r="RQH48" s="35"/>
      <c r="RQI48" s="35"/>
      <c r="RQJ48" s="35"/>
      <c r="RQK48" s="35"/>
      <c r="RQL48" s="35"/>
      <c r="RQM48" s="35"/>
      <c r="RQN48" s="35"/>
      <c r="RQO48" s="35"/>
      <c r="RQP48" s="35"/>
      <c r="RQQ48" s="35"/>
      <c r="RQR48" s="35"/>
      <c r="RQS48" s="35"/>
      <c r="RQT48" s="35"/>
      <c r="RQU48" s="35"/>
      <c r="RQV48" s="35"/>
      <c r="RQW48" s="35"/>
      <c r="RQX48" s="35"/>
      <c r="RQY48" s="35"/>
      <c r="RQZ48" s="35"/>
      <c r="RRA48" s="35"/>
      <c r="RRB48" s="35"/>
      <c r="RRC48" s="35"/>
      <c r="RRD48" s="35"/>
      <c r="RRE48" s="35"/>
      <c r="RRF48" s="35"/>
      <c r="RRG48" s="35"/>
      <c r="RRH48" s="35"/>
      <c r="RRI48" s="35"/>
      <c r="RRJ48" s="35"/>
      <c r="RRK48" s="35"/>
      <c r="RRL48" s="35"/>
      <c r="RRM48" s="35"/>
      <c r="RRN48" s="35"/>
      <c r="RRO48" s="35"/>
      <c r="RRP48" s="35"/>
      <c r="RRQ48" s="35"/>
      <c r="RRR48" s="35"/>
      <c r="RRS48" s="35"/>
      <c r="RRT48" s="35"/>
      <c r="RRU48" s="35"/>
      <c r="RRV48" s="35"/>
      <c r="RRW48" s="35"/>
      <c r="RRX48" s="35"/>
      <c r="RRY48" s="35"/>
      <c r="RRZ48" s="35"/>
      <c r="RSA48" s="35"/>
      <c r="RSB48" s="35"/>
      <c r="RSC48" s="35"/>
      <c r="RSD48" s="35"/>
      <c r="RSE48" s="35"/>
      <c r="RSF48" s="35"/>
      <c r="RSG48" s="35"/>
      <c r="RSH48" s="35"/>
      <c r="RSI48" s="35"/>
      <c r="RSJ48" s="35"/>
      <c r="RSK48" s="35"/>
      <c r="RSL48" s="35"/>
      <c r="RSM48" s="35"/>
      <c r="RSN48" s="35"/>
      <c r="RSO48" s="35"/>
      <c r="RSP48" s="35"/>
      <c r="RSQ48" s="35"/>
      <c r="RSR48" s="35"/>
      <c r="RSS48" s="35"/>
      <c r="RST48" s="35"/>
      <c r="RSU48" s="35"/>
      <c r="RSV48" s="35"/>
      <c r="RSW48" s="35"/>
      <c r="RSX48" s="35"/>
      <c r="RSY48" s="35"/>
      <c r="RSZ48" s="35"/>
      <c r="RTA48" s="35"/>
      <c r="RTB48" s="35"/>
      <c r="RTC48" s="35"/>
      <c r="RTD48" s="35"/>
      <c r="RTE48" s="35"/>
      <c r="RTF48" s="35"/>
      <c r="RTG48" s="35"/>
      <c r="RTH48" s="35"/>
      <c r="RTI48" s="35"/>
      <c r="RTJ48" s="35"/>
      <c r="RTK48" s="35"/>
      <c r="RTL48" s="35"/>
      <c r="RTM48" s="35"/>
      <c r="RTN48" s="35"/>
      <c r="RTO48" s="35"/>
      <c r="RTP48" s="35"/>
      <c r="RTQ48" s="35"/>
      <c r="RTR48" s="35"/>
      <c r="RTS48" s="35"/>
      <c r="RTT48" s="35"/>
      <c r="RTU48" s="35"/>
      <c r="RTV48" s="35"/>
      <c r="RTW48" s="35"/>
      <c r="RTX48" s="35"/>
      <c r="RTY48" s="35"/>
      <c r="RTZ48" s="35"/>
      <c r="RUA48" s="35"/>
      <c r="RUB48" s="35"/>
      <c r="RUC48" s="35"/>
      <c r="RUD48" s="35"/>
      <c r="RUE48" s="35"/>
      <c r="RUF48" s="35"/>
      <c r="RUG48" s="35"/>
      <c r="RUH48" s="35"/>
      <c r="RUI48" s="35"/>
      <c r="RUJ48" s="35"/>
      <c r="RUK48" s="35"/>
      <c r="RUL48" s="35"/>
      <c r="RUM48" s="35"/>
      <c r="RUN48" s="35"/>
      <c r="RUO48" s="35"/>
      <c r="RUP48" s="35"/>
      <c r="RUQ48" s="35"/>
      <c r="RUR48" s="35"/>
      <c r="RUS48" s="35"/>
      <c r="RUT48" s="35"/>
      <c r="RUU48" s="35"/>
      <c r="RUV48" s="35"/>
      <c r="RUW48" s="35"/>
      <c r="RUX48" s="35"/>
      <c r="RUY48" s="35"/>
      <c r="RUZ48" s="35"/>
      <c r="RVA48" s="35"/>
      <c r="RVB48" s="35"/>
      <c r="RVC48" s="35"/>
      <c r="RVD48" s="35"/>
      <c r="RVE48" s="35"/>
      <c r="RVF48" s="35"/>
      <c r="RVG48" s="35"/>
      <c r="RVH48" s="35"/>
      <c r="RVI48" s="35"/>
      <c r="RVJ48" s="35"/>
      <c r="RVK48" s="35"/>
      <c r="RVL48" s="35"/>
      <c r="RVM48" s="35"/>
      <c r="RVN48" s="35"/>
      <c r="RVO48" s="35"/>
      <c r="RVP48" s="35"/>
      <c r="RVQ48" s="35"/>
      <c r="RVR48" s="35"/>
      <c r="RVS48" s="35"/>
      <c r="RVT48" s="35"/>
      <c r="RVU48" s="35"/>
      <c r="RVV48" s="35"/>
      <c r="RVW48" s="35"/>
      <c r="RVX48" s="35"/>
      <c r="RVY48" s="35"/>
      <c r="RVZ48" s="35"/>
      <c r="RWA48" s="35"/>
      <c r="RWB48" s="35"/>
      <c r="RWC48" s="35"/>
      <c r="RWD48" s="35"/>
      <c r="RWE48" s="35"/>
      <c r="RWF48" s="35"/>
      <c r="RWG48" s="35"/>
      <c r="RWH48" s="35"/>
      <c r="RWI48" s="35"/>
      <c r="RWJ48" s="35"/>
      <c r="RWK48" s="35"/>
      <c r="RWL48" s="35"/>
      <c r="RWM48" s="35"/>
      <c r="RWN48" s="35"/>
      <c r="RWO48" s="35"/>
      <c r="RWP48" s="35"/>
      <c r="RWQ48" s="35"/>
      <c r="RWR48" s="35"/>
      <c r="RWS48" s="35"/>
      <c r="RWT48" s="35"/>
      <c r="RWU48" s="35"/>
      <c r="RWV48" s="35"/>
      <c r="RWW48" s="35"/>
      <c r="RWX48" s="35"/>
      <c r="RWY48" s="35"/>
      <c r="RWZ48" s="35"/>
      <c r="RXA48" s="35"/>
      <c r="RXB48" s="35"/>
      <c r="RXC48" s="35"/>
      <c r="RXD48" s="35"/>
      <c r="RXE48" s="35"/>
      <c r="RXF48" s="35"/>
      <c r="RXG48" s="35"/>
      <c r="RXH48" s="35"/>
      <c r="RXI48" s="35"/>
      <c r="RXJ48" s="35"/>
      <c r="RXK48" s="35"/>
      <c r="RXL48" s="35"/>
      <c r="RXM48" s="35"/>
      <c r="RXN48" s="35"/>
      <c r="RXO48" s="35"/>
      <c r="RXP48" s="35"/>
      <c r="RXQ48" s="35"/>
      <c r="RXR48" s="35"/>
      <c r="RXS48" s="35"/>
      <c r="RXT48" s="35"/>
      <c r="RXU48" s="35"/>
      <c r="RXV48" s="35"/>
      <c r="RXW48" s="35"/>
      <c r="RXX48" s="35"/>
      <c r="RXY48" s="35"/>
      <c r="RXZ48" s="35"/>
      <c r="RYA48" s="35"/>
      <c r="RYB48" s="35"/>
      <c r="RYC48" s="35"/>
      <c r="RYD48" s="35"/>
      <c r="RYE48" s="35"/>
      <c r="RYF48" s="35"/>
      <c r="RYG48" s="35"/>
      <c r="RYH48" s="35"/>
      <c r="RYI48" s="35"/>
      <c r="RYJ48" s="35"/>
      <c r="RYK48" s="35"/>
      <c r="RYL48" s="35"/>
      <c r="RYM48" s="35"/>
      <c r="RYN48" s="35"/>
      <c r="RYO48" s="35"/>
      <c r="RYP48" s="35"/>
      <c r="RYQ48" s="35"/>
      <c r="RYR48" s="35"/>
      <c r="RYS48" s="35"/>
      <c r="RYT48" s="35"/>
      <c r="RYU48" s="35"/>
      <c r="RYV48" s="35"/>
      <c r="RYW48" s="35"/>
      <c r="RYX48" s="35"/>
      <c r="RYY48" s="35"/>
      <c r="RYZ48" s="35"/>
      <c r="RZA48" s="35"/>
      <c r="RZB48" s="35"/>
      <c r="RZC48" s="35"/>
      <c r="RZD48" s="35"/>
      <c r="RZE48" s="35"/>
      <c r="RZF48" s="35"/>
      <c r="RZG48" s="35"/>
      <c r="RZH48" s="35"/>
      <c r="RZI48" s="35"/>
      <c r="RZJ48" s="35"/>
      <c r="RZK48" s="35"/>
      <c r="RZL48" s="35"/>
      <c r="RZM48" s="35"/>
      <c r="RZN48" s="35"/>
      <c r="RZO48" s="35"/>
      <c r="RZP48" s="35"/>
      <c r="RZQ48" s="35"/>
      <c r="RZR48" s="35"/>
      <c r="RZS48" s="35"/>
      <c r="RZT48" s="35"/>
      <c r="RZU48" s="35"/>
      <c r="RZV48" s="35"/>
      <c r="RZW48" s="35"/>
      <c r="RZX48" s="35"/>
      <c r="RZY48" s="35"/>
      <c r="RZZ48" s="35"/>
      <c r="SAA48" s="35"/>
      <c r="SAB48" s="35"/>
      <c r="SAC48" s="35"/>
      <c r="SAD48" s="35"/>
      <c r="SAE48" s="35"/>
      <c r="SAF48" s="35"/>
      <c r="SAG48" s="35"/>
      <c r="SAH48" s="35"/>
      <c r="SAI48" s="35"/>
      <c r="SAJ48" s="35"/>
      <c r="SAK48" s="35"/>
      <c r="SAL48" s="35"/>
      <c r="SAM48" s="35"/>
      <c r="SAN48" s="35"/>
      <c r="SAO48" s="35"/>
      <c r="SAP48" s="35"/>
      <c r="SAQ48" s="35"/>
      <c r="SAR48" s="35"/>
      <c r="SAS48" s="35"/>
      <c r="SAT48" s="35"/>
      <c r="SAU48" s="35"/>
      <c r="SAV48" s="35"/>
      <c r="SAW48" s="35"/>
      <c r="SAX48" s="35"/>
      <c r="SAY48" s="35"/>
      <c r="SAZ48" s="35"/>
      <c r="SBA48" s="35"/>
      <c r="SBB48" s="35"/>
      <c r="SBC48" s="35"/>
      <c r="SBD48" s="35"/>
      <c r="SBE48" s="35"/>
      <c r="SBF48" s="35"/>
      <c r="SBG48" s="35"/>
      <c r="SBH48" s="35"/>
      <c r="SBI48" s="35"/>
      <c r="SBJ48" s="35"/>
      <c r="SBK48" s="35"/>
      <c r="SBL48" s="35"/>
      <c r="SBM48" s="35"/>
      <c r="SBN48" s="35"/>
      <c r="SBO48" s="35"/>
      <c r="SBP48" s="35"/>
      <c r="SBQ48" s="35"/>
      <c r="SBR48" s="35"/>
      <c r="SBS48" s="35"/>
      <c r="SBT48" s="35"/>
      <c r="SBU48" s="35"/>
      <c r="SBV48" s="35"/>
      <c r="SBW48" s="35"/>
      <c r="SBX48" s="35"/>
      <c r="SBY48" s="35"/>
      <c r="SBZ48" s="35"/>
      <c r="SCA48" s="35"/>
      <c r="SCB48" s="35"/>
      <c r="SCC48" s="35"/>
      <c r="SCD48" s="35"/>
      <c r="SCE48" s="35"/>
      <c r="SCF48" s="35"/>
      <c r="SCG48" s="35"/>
      <c r="SCH48" s="35"/>
      <c r="SCI48" s="35"/>
      <c r="SCJ48" s="35"/>
      <c r="SCK48" s="35"/>
      <c r="SCL48" s="35"/>
      <c r="SCM48" s="35"/>
      <c r="SCN48" s="35"/>
      <c r="SCO48" s="35"/>
      <c r="SCP48" s="35"/>
      <c r="SCQ48" s="35"/>
      <c r="SCR48" s="35"/>
      <c r="SCS48" s="35"/>
      <c r="SCT48" s="35"/>
      <c r="SCU48" s="35"/>
      <c r="SCV48" s="35"/>
      <c r="SCW48" s="35"/>
      <c r="SCX48" s="35"/>
      <c r="SCY48" s="35"/>
      <c r="SCZ48" s="35"/>
      <c r="SDA48" s="35"/>
      <c r="SDB48" s="35"/>
      <c r="SDC48" s="35"/>
      <c r="SDD48" s="35"/>
      <c r="SDE48" s="35"/>
      <c r="SDF48" s="35"/>
      <c r="SDG48" s="35"/>
      <c r="SDH48" s="35"/>
      <c r="SDI48" s="35"/>
      <c r="SDJ48" s="35"/>
      <c r="SDK48" s="35"/>
      <c r="SDL48" s="35"/>
      <c r="SDM48" s="35"/>
      <c r="SDN48" s="35"/>
      <c r="SDO48" s="35"/>
      <c r="SDP48" s="35"/>
      <c r="SDQ48" s="35"/>
      <c r="SDR48" s="35"/>
      <c r="SDS48" s="35"/>
      <c r="SDT48" s="35"/>
      <c r="SDU48" s="35"/>
      <c r="SDV48" s="35"/>
      <c r="SDW48" s="35"/>
      <c r="SDX48" s="35"/>
      <c r="SDY48" s="35"/>
      <c r="SDZ48" s="35"/>
      <c r="SEA48" s="35"/>
      <c r="SEB48" s="35"/>
      <c r="SEC48" s="35"/>
      <c r="SED48" s="35"/>
      <c r="SEE48" s="35"/>
      <c r="SEF48" s="35"/>
      <c r="SEG48" s="35"/>
      <c r="SEH48" s="35"/>
      <c r="SEI48" s="35"/>
      <c r="SEJ48" s="35"/>
      <c r="SEK48" s="35"/>
      <c r="SEL48" s="35"/>
      <c r="SEM48" s="35"/>
      <c r="SEN48" s="35"/>
      <c r="SEO48" s="35"/>
      <c r="SEP48" s="35"/>
      <c r="SEQ48" s="35"/>
      <c r="SER48" s="35"/>
      <c r="SES48" s="35"/>
      <c r="SET48" s="35"/>
      <c r="SEU48" s="35"/>
      <c r="SEV48" s="35"/>
      <c r="SEW48" s="35"/>
      <c r="SEX48" s="35"/>
      <c r="SEY48" s="35"/>
      <c r="SEZ48" s="35"/>
      <c r="SFA48" s="35"/>
      <c r="SFB48" s="35"/>
      <c r="SFC48" s="35"/>
      <c r="SFD48" s="35"/>
      <c r="SFE48" s="35"/>
      <c r="SFF48" s="35"/>
      <c r="SFG48" s="35"/>
      <c r="SFH48" s="35"/>
      <c r="SFI48" s="35"/>
      <c r="SFJ48" s="35"/>
      <c r="SFK48" s="35"/>
      <c r="SFL48" s="35"/>
      <c r="SFM48" s="35"/>
      <c r="SFN48" s="35"/>
      <c r="SFO48" s="35"/>
      <c r="SFP48" s="35"/>
      <c r="SFQ48" s="35"/>
      <c r="SFR48" s="35"/>
      <c r="SFS48" s="35"/>
      <c r="SFT48" s="35"/>
      <c r="SFU48" s="35"/>
      <c r="SFV48" s="35"/>
      <c r="SFW48" s="35"/>
      <c r="SFX48" s="35"/>
      <c r="SFY48" s="35"/>
      <c r="SFZ48" s="35"/>
      <c r="SGA48" s="35"/>
      <c r="SGB48" s="35"/>
      <c r="SGC48" s="35"/>
      <c r="SGD48" s="35"/>
      <c r="SGE48" s="35"/>
      <c r="SGF48" s="35"/>
      <c r="SGG48" s="35"/>
      <c r="SGH48" s="35"/>
      <c r="SGI48" s="35"/>
      <c r="SGJ48" s="35"/>
      <c r="SGK48" s="35"/>
      <c r="SGL48" s="35"/>
      <c r="SGM48" s="35"/>
      <c r="SGN48" s="35"/>
      <c r="SGO48" s="35"/>
      <c r="SGP48" s="35"/>
      <c r="SGQ48" s="35"/>
      <c r="SGR48" s="35"/>
      <c r="SGS48" s="35"/>
      <c r="SGT48" s="35"/>
      <c r="SGU48" s="35"/>
      <c r="SGV48" s="35"/>
      <c r="SGW48" s="35"/>
      <c r="SGX48" s="35"/>
      <c r="SGY48" s="35"/>
      <c r="SGZ48" s="35"/>
      <c r="SHA48" s="35"/>
      <c r="SHB48" s="35"/>
      <c r="SHC48" s="35"/>
      <c r="SHD48" s="35"/>
      <c r="SHE48" s="35"/>
      <c r="SHF48" s="35"/>
      <c r="SHG48" s="35"/>
      <c r="SHH48" s="35"/>
      <c r="SHI48" s="35"/>
      <c r="SHJ48" s="35"/>
      <c r="SHK48" s="35"/>
      <c r="SHL48" s="35"/>
      <c r="SHM48" s="35"/>
      <c r="SHN48" s="35"/>
      <c r="SHO48" s="35"/>
      <c r="SHP48" s="35"/>
      <c r="SHQ48" s="35"/>
      <c r="SHR48" s="35"/>
      <c r="SHS48" s="35"/>
      <c r="SHT48" s="35"/>
      <c r="SHU48" s="35"/>
      <c r="SHV48" s="35"/>
      <c r="SHW48" s="35"/>
      <c r="SHX48" s="35"/>
      <c r="SHY48" s="35"/>
      <c r="SHZ48" s="35"/>
      <c r="SIA48" s="35"/>
      <c r="SIB48" s="35"/>
      <c r="SIC48" s="35"/>
      <c r="SID48" s="35"/>
      <c r="SIE48" s="35"/>
      <c r="SIF48" s="35"/>
      <c r="SIG48" s="35"/>
      <c r="SIH48" s="35"/>
      <c r="SII48" s="35"/>
      <c r="SIJ48" s="35"/>
      <c r="SIK48" s="35"/>
      <c r="SIL48" s="35"/>
      <c r="SIM48" s="35"/>
      <c r="SIN48" s="35"/>
      <c r="SIO48" s="35"/>
      <c r="SIP48" s="35"/>
      <c r="SIQ48" s="35"/>
      <c r="SIR48" s="35"/>
      <c r="SIS48" s="35"/>
      <c r="SIT48" s="35"/>
      <c r="SIU48" s="35"/>
      <c r="SIV48" s="35"/>
      <c r="SIW48" s="35"/>
      <c r="SIX48" s="35"/>
      <c r="SIY48" s="35"/>
      <c r="SIZ48" s="35"/>
      <c r="SJA48" s="35"/>
      <c r="SJB48" s="35"/>
      <c r="SJC48" s="35"/>
      <c r="SJD48" s="35"/>
      <c r="SJE48" s="35"/>
      <c r="SJF48" s="35"/>
      <c r="SJG48" s="35"/>
      <c r="SJH48" s="35"/>
      <c r="SJI48" s="35"/>
      <c r="SJJ48" s="35"/>
      <c r="SJK48" s="35"/>
      <c r="SJL48" s="35"/>
      <c r="SJM48" s="35"/>
      <c r="SJN48" s="35"/>
      <c r="SJO48" s="35"/>
      <c r="SJP48" s="35"/>
      <c r="SJQ48" s="35"/>
      <c r="SJR48" s="35"/>
      <c r="SJS48" s="35"/>
      <c r="SJT48" s="35"/>
      <c r="SJU48" s="35"/>
      <c r="SJV48" s="35"/>
      <c r="SJW48" s="35"/>
      <c r="SJX48" s="35"/>
      <c r="SJY48" s="35"/>
      <c r="SJZ48" s="35"/>
      <c r="SKA48" s="35"/>
      <c r="SKB48" s="35"/>
      <c r="SKC48" s="35"/>
      <c r="SKD48" s="35"/>
      <c r="SKE48" s="35"/>
      <c r="SKF48" s="35"/>
      <c r="SKG48" s="35"/>
      <c r="SKH48" s="35"/>
      <c r="SKI48" s="35"/>
      <c r="SKJ48" s="35"/>
      <c r="SKK48" s="35"/>
      <c r="SKL48" s="35"/>
      <c r="SKM48" s="35"/>
      <c r="SKN48" s="35"/>
      <c r="SKO48" s="35"/>
      <c r="SKP48" s="35"/>
      <c r="SKQ48" s="35"/>
      <c r="SKR48" s="35"/>
      <c r="SKS48" s="35"/>
      <c r="SKT48" s="35"/>
      <c r="SKU48" s="35"/>
      <c r="SKV48" s="35"/>
      <c r="SKW48" s="35"/>
      <c r="SKX48" s="35"/>
      <c r="SKY48" s="35"/>
      <c r="SKZ48" s="35"/>
      <c r="SLA48" s="35"/>
      <c r="SLB48" s="35"/>
      <c r="SLC48" s="35"/>
      <c r="SLD48" s="35"/>
      <c r="SLE48" s="35"/>
      <c r="SLF48" s="35"/>
      <c r="SLG48" s="35"/>
      <c r="SLH48" s="35"/>
      <c r="SLI48" s="35"/>
      <c r="SLJ48" s="35"/>
      <c r="SLK48" s="35"/>
      <c r="SLL48" s="35"/>
      <c r="SLM48" s="35"/>
      <c r="SLN48" s="35"/>
      <c r="SLO48" s="35"/>
      <c r="SLP48" s="35"/>
      <c r="SLQ48" s="35"/>
      <c r="SLR48" s="35"/>
      <c r="SLS48" s="35"/>
      <c r="SLT48" s="35"/>
      <c r="SLU48" s="35"/>
      <c r="SLV48" s="35"/>
      <c r="SLW48" s="35"/>
      <c r="SLX48" s="35"/>
      <c r="SLY48" s="35"/>
      <c r="SLZ48" s="35"/>
      <c r="SMA48" s="35"/>
      <c r="SMB48" s="35"/>
      <c r="SMC48" s="35"/>
      <c r="SMD48" s="35"/>
      <c r="SME48" s="35"/>
      <c r="SMF48" s="35"/>
      <c r="SMG48" s="35"/>
      <c r="SMH48" s="35"/>
      <c r="SMI48" s="35"/>
      <c r="SMJ48" s="35"/>
      <c r="SMK48" s="35"/>
      <c r="SML48" s="35"/>
      <c r="SMM48" s="35"/>
      <c r="SMN48" s="35"/>
      <c r="SMO48" s="35"/>
      <c r="SMP48" s="35"/>
      <c r="SMQ48" s="35"/>
      <c r="SMR48" s="35"/>
      <c r="SMS48" s="35"/>
      <c r="SMT48" s="35"/>
      <c r="SMU48" s="35"/>
      <c r="SMV48" s="35"/>
      <c r="SMW48" s="35"/>
      <c r="SMX48" s="35"/>
      <c r="SMY48" s="35"/>
      <c r="SMZ48" s="35"/>
      <c r="SNA48" s="35"/>
      <c r="SNB48" s="35"/>
      <c r="SNC48" s="35"/>
      <c r="SND48" s="35"/>
      <c r="SNE48" s="35"/>
      <c r="SNF48" s="35"/>
      <c r="SNG48" s="35"/>
      <c r="SNH48" s="35"/>
      <c r="SNI48" s="35"/>
      <c r="SNJ48" s="35"/>
      <c r="SNK48" s="35"/>
      <c r="SNL48" s="35"/>
      <c r="SNM48" s="35"/>
      <c r="SNN48" s="35"/>
      <c r="SNO48" s="35"/>
      <c r="SNP48" s="35"/>
      <c r="SNQ48" s="35"/>
      <c r="SNR48" s="35"/>
      <c r="SNS48" s="35"/>
      <c r="SNT48" s="35"/>
      <c r="SNU48" s="35"/>
      <c r="SNV48" s="35"/>
      <c r="SNW48" s="35"/>
      <c r="SNX48" s="35"/>
      <c r="SNY48" s="35"/>
      <c r="SNZ48" s="35"/>
      <c r="SOA48" s="35"/>
      <c r="SOB48" s="35"/>
      <c r="SOC48" s="35"/>
      <c r="SOD48" s="35"/>
      <c r="SOE48" s="35"/>
      <c r="SOF48" s="35"/>
      <c r="SOG48" s="35"/>
      <c r="SOH48" s="35"/>
      <c r="SOI48" s="35"/>
      <c r="SOJ48" s="35"/>
      <c r="SOK48" s="35"/>
      <c r="SOL48" s="35"/>
      <c r="SOM48" s="35"/>
      <c r="SON48" s="35"/>
      <c r="SOO48" s="35"/>
      <c r="SOP48" s="35"/>
      <c r="SOQ48" s="35"/>
      <c r="SOR48" s="35"/>
      <c r="SOS48" s="35"/>
      <c r="SOT48" s="35"/>
      <c r="SOU48" s="35"/>
      <c r="SOV48" s="35"/>
      <c r="SOW48" s="35"/>
      <c r="SOX48" s="35"/>
      <c r="SOY48" s="35"/>
      <c r="SOZ48" s="35"/>
      <c r="SPA48" s="35"/>
      <c r="SPB48" s="35"/>
      <c r="SPC48" s="35"/>
      <c r="SPD48" s="35"/>
      <c r="SPE48" s="35"/>
      <c r="SPF48" s="35"/>
      <c r="SPG48" s="35"/>
      <c r="SPH48" s="35"/>
      <c r="SPI48" s="35"/>
      <c r="SPJ48" s="35"/>
      <c r="SPK48" s="35"/>
      <c r="SPL48" s="35"/>
      <c r="SPM48" s="35"/>
      <c r="SPN48" s="35"/>
      <c r="SPO48" s="35"/>
      <c r="SPP48" s="35"/>
      <c r="SPQ48" s="35"/>
      <c r="SPR48" s="35"/>
      <c r="SPS48" s="35"/>
      <c r="SPT48" s="35"/>
      <c r="SPU48" s="35"/>
      <c r="SPV48" s="35"/>
      <c r="SPW48" s="35"/>
      <c r="SPX48" s="35"/>
      <c r="SPY48" s="35"/>
      <c r="SPZ48" s="35"/>
      <c r="SQA48" s="35"/>
      <c r="SQB48" s="35"/>
      <c r="SQC48" s="35"/>
      <c r="SQD48" s="35"/>
      <c r="SQE48" s="35"/>
      <c r="SQF48" s="35"/>
      <c r="SQG48" s="35"/>
      <c r="SQH48" s="35"/>
      <c r="SQI48" s="35"/>
      <c r="SQJ48" s="35"/>
      <c r="SQK48" s="35"/>
      <c r="SQL48" s="35"/>
      <c r="SQM48" s="35"/>
      <c r="SQN48" s="35"/>
      <c r="SQO48" s="35"/>
      <c r="SQP48" s="35"/>
      <c r="SQQ48" s="35"/>
      <c r="SQR48" s="35"/>
      <c r="SQS48" s="35"/>
      <c r="SQT48" s="35"/>
      <c r="SQU48" s="35"/>
      <c r="SQV48" s="35"/>
      <c r="SQW48" s="35"/>
      <c r="SQX48" s="35"/>
      <c r="SQY48" s="35"/>
      <c r="SQZ48" s="35"/>
      <c r="SRA48" s="35"/>
      <c r="SRB48" s="35"/>
      <c r="SRC48" s="35"/>
      <c r="SRD48" s="35"/>
      <c r="SRE48" s="35"/>
      <c r="SRF48" s="35"/>
      <c r="SRG48" s="35"/>
      <c r="SRH48" s="35"/>
      <c r="SRI48" s="35"/>
      <c r="SRJ48" s="35"/>
      <c r="SRK48" s="35"/>
      <c r="SRL48" s="35"/>
      <c r="SRM48" s="35"/>
      <c r="SRN48" s="35"/>
      <c r="SRO48" s="35"/>
      <c r="SRP48" s="35"/>
      <c r="SRQ48" s="35"/>
      <c r="SRR48" s="35"/>
      <c r="SRS48" s="35"/>
      <c r="SRT48" s="35"/>
      <c r="SRU48" s="35"/>
      <c r="SRV48" s="35"/>
      <c r="SRW48" s="35"/>
      <c r="SRX48" s="35"/>
      <c r="SRY48" s="35"/>
      <c r="SRZ48" s="35"/>
      <c r="SSA48" s="35"/>
      <c r="SSB48" s="35"/>
      <c r="SSC48" s="35"/>
      <c r="SSD48" s="35"/>
      <c r="SSE48" s="35"/>
      <c r="SSF48" s="35"/>
      <c r="SSG48" s="35"/>
      <c r="SSH48" s="35"/>
      <c r="SSI48" s="35"/>
      <c r="SSJ48" s="35"/>
      <c r="SSK48" s="35"/>
      <c r="SSL48" s="35"/>
      <c r="SSM48" s="35"/>
      <c r="SSN48" s="35"/>
      <c r="SSO48" s="35"/>
      <c r="SSP48" s="35"/>
      <c r="SSQ48" s="35"/>
      <c r="SSR48" s="35"/>
      <c r="SSS48" s="35"/>
      <c r="SST48" s="35"/>
      <c r="SSU48" s="35"/>
      <c r="SSV48" s="35"/>
      <c r="SSW48" s="35"/>
      <c r="SSX48" s="35"/>
      <c r="SSY48" s="35"/>
      <c r="SSZ48" s="35"/>
      <c r="STA48" s="35"/>
      <c r="STB48" s="35"/>
      <c r="STC48" s="35"/>
      <c r="STD48" s="35"/>
      <c r="STE48" s="35"/>
      <c r="STF48" s="35"/>
      <c r="STG48" s="35"/>
      <c r="STH48" s="35"/>
      <c r="STI48" s="35"/>
      <c r="STJ48" s="35"/>
      <c r="STK48" s="35"/>
      <c r="STL48" s="35"/>
      <c r="STM48" s="35"/>
      <c r="STN48" s="35"/>
      <c r="STO48" s="35"/>
      <c r="STP48" s="35"/>
      <c r="STQ48" s="35"/>
      <c r="STR48" s="35"/>
      <c r="STS48" s="35"/>
      <c r="STT48" s="35"/>
      <c r="STU48" s="35"/>
      <c r="STV48" s="35"/>
      <c r="STW48" s="35"/>
      <c r="STX48" s="35"/>
      <c r="STY48" s="35"/>
      <c r="STZ48" s="35"/>
      <c r="SUA48" s="35"/>
      <c r="SUB48" s="35"/>
      <c r="SUC48" s="35"/>
      <c r="SUD48" s="35"/>
      <c r="SUE48" s="35"/>
      <c r="SUF48" s="35"/>
      <c r="SUG48" s="35"/>
      <c r="SUH48" s="35"/>
      <c r="SUI48" s="35"/>
      <c r="SUJ48" s="35"/>
      <c r="SUK48" s="35"/>
      <c r="SUL48" s="35"/>
      <c r="SUM48" s="35"/>
      <c r="SUN48" s="35"/>
      <c r="SUO48" s="35"/>
      <c r="SUP48" s="35"/>
      <c r="SUQ48" s="35"/>
      <c r="SUR48" s="35"/>
      <c r="SUS48" s="35"/>
      <c r="SUT48" s="35"/>
      <c r="SUU48" s="35"/>
      <c r="SUV48" s="35"/>
      <c r="SUW48" s="35"/>
      <c r="SUX48" s="35"/>
      <c r="SUY48" s="35"/>
      <c r="SUZ48" s="35"/>
      <c r="SVA48" s="35"/>
      <c r="SVB48" s="35"/>
      <c r="SVC48" s="35"/>
      <c r="SVD48" s="35"/>
      <c r="SVE48" s="35"/>
      <c r="SVF48" s="35"/>
      <c r="SVG48" s="35"/>
      <c r="SVH48" s="35"/>
      <c r="SVI48" s="35"/>
      <c r="SVJ48" s="35"/>
      <c r="SVK48" s="35"/>
      <c r="SVL48" s="35"/>
      <c r="SVM48" s="35"/>
      <c r="SVN48" s="35"/>
      <c r="SVO48" s="35"/>
      <c r="SVP48" s="35"/>
      <c r="SVQ48" s="35"/>
      <c r="SVR48" s="35"/>
      <c r="SVS48" s="35"/>
      <c r="SVT48" s="35"/>
      <c r="SVU48" s="35"/>
      <c r="SVV48" s="35"/>
      <c r="SVW48" s="35"/>
      <c r="SVX48" s="35"/>
      <c r="SVY48" s="35"/>
      <c r="SVZ48" s="35"/>
      <c r="SWA48" s="35"/>
      <c r="SWB48" s="35"/>
      <c r="SWC48" s="35"/>
      <c r="SWD48" s="35"/>
      <c r="SWE48" s="35"/>
      <c r="SWF48" s="35"/>
      <c r="SWG48" s="35"/>
      <c r="SWH48" s="35"/>
      <c r="SWI48" s="35"/>
      <c r="SWJ48" s="35"/>
      <c r="SWK48" s="35"/>
      <c r="SWL48" s="35"/>
      <c r="SWM48" s="35"/>
      <c r="SWN48" s="35"/>
      <c r="SWO48" s="35"/>
      <c r="SWP48" s="35"/>
      <c r="SWQ48" s="35"/>
      <c r="SWR48" s="35"/>
      <c r="SWS48" s="35"/>
      <c r="SWT48" s="35"/>
      <c r="SWU48" s="35"/>
      <c r="SWV48" s="35"/>
      <c r="SWW48" s="35"/>
      <c r="SWX48" s="35"/>
      <c r="SWY48" s="35"/>
      <c r="SWZ48" s="35"/>
      <c r="SXA48" s="35"/>
      <c r="SXB48" s="35"/>
      <c r="SXC48" s="35"/>
      <c r="SXD48" s="35"/>
      <c r="SXE48" s="35"/>
      <c r="SXF48" s="35"/>
      <c r="SXG48" s="35"/>
      <c r="SXH48" s="35"/>
      <c r="SXI48" s="35"/>
      <c r="SXJ48" s="35"/>
      <c r="SXK48" s="35"/>
      <c r="SXL48" s="35"/>
      <c r="SXM48" s="35"/>
      <c r="SXN48" s="35"/>
      <c r="SXO48" s="35"/>
      <c r="SXP48" s="35"/>
      <c r="SXQ48" s="35"/>
      <c r="SXR48" s="35"/>
      <c r="SXS48" s="35"/>
      <c r="SXT48" s="35"/>
      <c r="SXU48" s="35"/>
      <c r="SXV48" s="35"/>
      <c r="SXW48" s="35"/>
      <c r="SXX48" s="35"/>
      <c r="SXY48" s="35"/>
      <c r="SXZ48" s="35"/>
      <c r="SYA48" s="35"/>
      <c r="SYB48" s="35"/>
      <c r="SYC48" s="35"/>
      <c r="SYD48" s="35"/>
      <c r="SYE48" s="35"/>
      <c r="SYF48" s="35"/>
      <c r="SYG48" s="35"/>
      <c r="SYH48" s="35"/>
      <c r="SYI48" s="35"/>
      <c r="SYJ48" s="35"/>
      <c r="SYK48" s="35"/>
      <c r="SYL48" s="35"/>
      <c r="SYM48" s="35"/>
      <c r="SYN48" s="35"/>
      <c r="SYO48" s="35"/>
      <c r="SYP48" s="35"/>
      <c r="SYQ48" s="35"/>
      <c r="SYR48" s="35"/>
      <c r="SYS48" s="35"/>
      <c r="SYT48" s="35"/>
      <c r="SYU48" s="35"/>
      <c r="SYV48" s="35"/>
      <c r="SYW48" s="35"/>
      <c r="SYX48" s="35"/>
      <c r="SYY48" s="35"/>
      <c r="SYZ48" s="35"/>
      <c r="SZA48" s="35"/>
      <c r="SZB48" s="35"/>
      <c r="SZC48" s="35"/>
      <c r="SZD48" s="35"/>
      <c r="SZE48" s="35"/>
      <c r="SZF48" s="35"/>
      <c r="SZG48" s="35"/>
      <c r="SZH48" s="35"/>
      <c r="SZI48" s="35"/>
      <c r="SZJ48" s="35"/>
      <c r="SZK48" s="35"/>
      <c r="SZL48" s="35"/>
      <c r="SZM48" s="35"/>
      <c r="SZN48" s="35"/>
      <c r="SZO48" s="35"/>
      <c r="SZP48" s="35"/>
      <c r="SZQ48" s="35"/>
      <c r="SZR48" s="35"/>
      <c r="SZS48" s="35"/>
      <c r="SZT48" s="35"/>
      <c r="SZU48" s="35"/>
      <c r="SZV48" s="35"/>
      <c r="SZW48" s="35"/>
      <c r="SZX48" s="35"/>
      <c r="SZY48" s="35"/>
      <c r="SZZ48" s="35"/>
      <c r="TAA48" s="35"/>
      <c r="TAB48" s="35"/>
      <c r="TAC48" s="35"/>
      <c r="TAD48" s="35"/>
      <c r="TAE48" s="35"/>
      <c r="TAF48" s="35"/>
      <c r="TAG48" s="35"/>
      <c r="TAH48" s="35"/>
      <c r="TAI48" s="35"/>
      <c r="TAJ48" s="35"/>
      <c r="TAK48" s="35"/>
      <c r="TAL48" s="35"/>
      <c r="TAM48" s="35"/>
      <c r="TAN48" s="35"/>
      <c r="TAO48" s="35"/>
      <c r="TAP48" s="35"/>
      <c r="TAQ48" s="35"/>
      <c r="TAR48" s="35"/>
      <c r="TAS48" s="35"/>
      <c r="TAT48" s="35"/>
      <c r="TAU48" s="35"/>
      <c r="TAV48" s="35"/>
      <c r="TAW48" s="35"/>
      <c r="TAX48" s="35"/>
      <c r="TAY48" s="35"/>
      <c r="TAZ48" s="35"/>
      <c r="TBA48" s="35"/>
      <c r="TBB48" s="35"/>
      <c r="TBC48" s="35"/>
      <c r="TBD48" s="35"/>
      <c r="TBE48" s="35"/>
      <c r="TBF48" s="35"/>
      <c r="TBG48" s="35"/>
      <c r="TBH48" s="35"/>
      <c r="TBI48" s="35"/>
      <c r="TBJ48" s="35"/>
      <c r="TBK48" s="35"/>
      <c r="TBL48" s="35"/>
      <c r="TBM48" s="35"/>
      <c r="TBN48" s="35"/>
      <c r="TBO48" s="35"/>
      <c r="TBP48" s="35"/>
      <c r="TBQ48" s="35"/>
      <c r="TBR48" s="35"/>
      <c r="TBS48" s="35"/>
      <c r="TBT48" s="35"/>
      <c r="TBU48" s="35"/>
      <c r="TBV48" s="35"/>
      <c r="TBW48" s="35"/>
      <c r="TBX48" s="35"/>
      <c r="TBY48" s="35"/>
      <c r="TBZ48" s="35"/>
      <c r="TCA48" s="35"/>
      <c r="TCB48" s="35"/>
      <c r="TCC48" s="35"/>
      <c r="TCD48" s="35"/>
      <c r="TCE48" s="35"/>
      <c r="TCF48" s="35"/>
      <c r="TCG48" s="35"/>
      <c r="TCH48" s="35"/>
      <c r="TCI48" s="35"/>
      <c r="TCJ48" s="35"/>
      <c r="TCK48" s="35"/>
      <c r="TCL48" s="35"/>
      <c r="TCM48" s="35"/>
      <c r="TCN48" s="35"/>
      <c r="TCO48" s="35"/>
      <c r="TCP48" s="35"/>
      <c r="TCQ48" s="35"/>
      <c r="TCR48" s="35"/>
      <c r="TCS48" s="35"/>
      <c r="TCT48" s="35"/>
      <c r="TCU48" s="35"/>
      <c r="TCV48" s="35"/>
      <c r="TCW48" s="35"/>
      <c r="TCX48" s="35"/>
      <c r="TCY48" s="35"/>
      <c r="TCZ48" s="35"/>
      <c r="TDA48" s="35"/>
      <c r="TDB48" s="35"/>
      <c r="TDC48" s="35"/>
      <c r="TDD48" s="35"/>
      <c r="TDE48" s="35"/>
      <c r="TDF48" s="35"/>
      <c r="TDG48" s="35"/>
      <c r="TDH48" s="35"/>
      <c r="TDI48" s="35"/>
      <c r="TDJ48" s="35"/>
      <c r="TDK48" s="35"/>
      <c r="TDL48" s="35"/>
      <c r="TDM48" s="35"/>
      <c r="TDN48" s="35"/>
      <c r="TDO48" s="35"/>
      <c r="TDP48" s="35"/>
      <c r="TDQ48" s="35"/>
      <c r="TDR48" s="35"/>
      <c r="TDS48" s="35"/>
      <c r="TDT48" s="35"/>
      <c r="TDU48" s="35"/>
      <c r="TDV48" s="35"/>
      <c r="TDW48" s="35"/>
      <c r="TDX48" s="35"/>
      <c r="TDY48" s="35"/>
      <c r="TDZ48" s="35"/>
      <c r="TEA48" s="35"/>
      <c r="TEB48" s="35"/>
      <c r="TEC48" s="35"/>
      <c r="TED48" s="35"/>
      <c r="TEE48" s="35"/>
      <c r="TEF48" s="35"/>
      <c r="TEG48" s="35"/>
      <c r="TEH48" s="35"/>
      <c r="TEI48" s="35"/>
      <c r="TEJ48" s="35"/>
      <c r="TEK48" s="35"/>
      <c r="TEL48" s="35"/>
      <c r="TEM48" s="35"/>
      <c r="TEN48" s="35"/>
      <c r="TEO48" s="35"/>
      <c r="TEP48" s="35"/>
      <c r="TEQ48" s="35"/>
      <c r="TER48" s="35"/>
      <c r="TES48" s="35"/>
      <c r="TET48" s="35"/>
      <c r="TEU48" s="35"/>
      <c r="TEV48" s="35"/>
      <c r="TEW48" s="35"/>
      <c r="TEX48" s="35"/>
      <c r="TEY48" s="35"/>
      <c r="TEZ48" s="35"/>
      <c r="TFA48" s="35"/>
      <c r="TFB48" s="35"/>
      <c r="TFC48" s="35"/>
      <c r="TFD48" s="35"/>
      <c r="TFE48" s="35"/>
      <c r="TFF48" s="35"/>
      <c r="TFG48" s="35"/>
      <c r="TFH48" s="35"/>
      <c r="TFI48" s="35"/>
      <c r="TFJ48" s="35"/>
      <c r="TFK48" s="35"/>
      <c r="TFL48" s="35"/>
      <c r="TFM48" s="35"/>
      <c r="TFN48" s="35"/>
      <c r="TFO48" s="35"/>
      <c r="TFP48" s="35"/>
      <c r="TFQ48" s="35"/>
      <c r="TFR48" s="35"/>
      <c r="TFS48" s="35"/>
      <c r="TFT48" s="35"/>
      <c r="TFU48" s="35"/>
      <c r="TFV48" s="35"/>
      <c r="TFW48" s="35"/>
      <c r="TFX48" s="35"/>
      <c r="TFY48" s="35"/>
      <c r="TFZ48" s="35"/>
      <c r="TGA48" s="35"/>
      <c r="TGB48" s="35"/>
      <c r="TGC48" s="35"/>
      <c r="TGD48" s="35"/>
      <c r="TGE48" s="35"/>
      <c r="TGF48" s="35"/>
      <c r="TGG48" s="35"/>
      <c r="TGH48" s="35"/>
      <c r="TGI48" s="35"/>
      <c r="TGJ48" s="35"/>
      <c r="TGK48" s="35"/>
      <c r="TGL48" s="35"/>
      <c r="TGM48" s="35"/>
      <c r="TGN48" s="35"/>
      <c r="TGO48" s="35"/>
      <c r="TGP48" s="35"/>
      <c r="TGQ48" s="35"/>
      <c r="TGR48" s="35"/>
      <c r="TGS48" s="35"/>
      <c r="TGT48" s="35"/>
      <c r="TGU48" s="35"/>
      <c r="TGV48" s="35"/>
      <c r="TGW48" s="35"/>
      <c r="TGX48" s="35"/>
      <c r="TGY48" s="35"/>
      <c r="TGZ48" s="35"/>
      <c r="THA48" s="35"/>
      <c r="THB48" s="35"/>
      <c r="THC48" s="35"/>
      <c r="THD48" s="35"/>
      <c r="THE48" s="35"/>
      <c r="THF48" s="35"/>
      <c r="THG48" s="35"/>
      <c r="THH48" s="35"/>
      <c r="THI48" s="35"/>
      <c r="THJ48" s="35"/>
      <c r="THK48" s="35"/>
      <c r="THL48" s="35"/>
      <c r="THM48" s="35"/>
      <c r="THN48" s="35"/>
      <c r="THO48" s="35"/>
      <c r="THP48" s="35"/>
      <c r="THQ48" s="35"/>
      <c r="THR48" s="35"/>
      <c r="THS48" s="35"/>
      <c r="THT48" s="35"/>
      <c r="THU48" s="35"/>
      <c r="THV48" s="35"/>
      <c r="THW48" s="35"/>
      <c r="THX48" s="35"/>
      <c r="THY48" s="35"/>
      <c r="THZ48" s="35"/>
      <c r="TIA48" s="35"/>
      <c r="TIB48" s="35"/>
      <c r="TIC48" s="35"/>
      <c r="TID48" s="35"/>
      <c r="TIE48" s="35"/>
      <c r="TIF48" s="35"/>
      <c r="TIG48" s="35"/>
      <c r="TIH48" s="35"/>
      <c r="TII48" s="35"/>
      <c r="TIJ48" s="35"/>
      <c r="TIK48" s="35"/>
      <c r="TIL48" s="35"/>
      <c r="TIM48" s="35"/>
      <c r="TIN48" s="35"/>
      <c r="TIO48" s="35"/>
      <c r="TIP48" s="35"/>
      <c r="TIQ48" s="35"/>
      <c r="TIR48" s="35"/>
      <c r="TIS48" s="35"/>
      <c r="TIT48" s="35"/>
      <c r="TIU48" s="35"/>
      <c r="TIV48" s="35"/>
      <c r="TIW48" s="35"/>
      <c r="TIX48" s="35"/>
      <c r="TIY48" s="35"/>
      <c r="TIZ48" s="35"/>
      <c r="TJA48" s="35"/>
      <c r="TJB48" s="35"/>
      <c r="TJC48" s="35"/>
      <c r="TJD48" s="35"/>
      <c r="TJE48" s="35"/>
      <c r="TJF48" s="35"/>
      <c r="TJG48" s="35"/>
      <c r="TJH48" s="35"/>
      <c r="TJI48" s="35"/>
      <c r="TJJ48" s="35"/>
      <c r="TJK48" s="35"/>
      <c r="TJL48" s="35"/>
      <c r="TJM48" s="35"/>
      <c r="TJN48" s="35"/>
      <c r="TJO48" s="35"/>
      <c r="TJP48" s="35"/>
      <c r="TJQ48" s="35"/>
      <c r="TJR48" s="35"/>
      <c r="TJS48" s="35"/>
      <c r="TJT48" s="35"/>
      <c r="TJU48" s="35"/>
      <c r="TJV48" s="35"/>
      <c r="TJW48" s="35"/>
      <c r="TJX48" s="35"/>
      <c r="TJY48" s="35"/>
      <c r="TJZ48" s="35"/>
      <c r="TKA48" s="35"/>
      <c r="TKB48" s="35"/>
      <c r="TKC48" s="35"/>
      <c r="TKD48" s="35"/>
      <c r="TKE48" s="35"/>
      <c r="TKF48" s="35"/>
      <c r="TKG48" s="35"/>
      <c r="TKH48" s="35"/>
      <c r="TKI48" s="35"/>
      <c r="TKJ48" s="35"/>
      <c r="TKK48" s="35"/>
      <c r="TKL48" s="35"/>
      <c r="TKM48" s="35"/>
      <c r="TKN48" s="35"/>
      <c r="TKO48" s="35"/>
      <c r="TKP48" s="35"/>
      <c r="TKQ48" s="35"/>
      <c r="TKR48" s="35"/>
      <c r="TKS48" s="35"/>
      <c r="TKT48" s="35"/>
      <c r="TKU48" s="35"/>
      <c r="TKV48" s="35"/>
      <c r="TKW48" s="35"/>
      <c r="TKX48" s="35"/>
      <c r="TKY48" s="35"/>
      <c r="TKZ48" s="35"/>
      <c r="TLA48" s="35"/>
      <c r="TLB48" s="35"/>
      <c r="TLC48" s="35"/>
      <c r="TLD48" s="35"/>
      <c r="TLE48" s="35"/>
      <c r="TLF48" s="35"/>
      <c r="TLG48" s="35"/>
      <c r="TLH48" s="35"/>
      <c r="TLI48" s="35"/>
      <c r="TLJ48" s="35"/>
      <c r="TLK48" s="35"/>
      <c r="TLL48" s="35"/>
      <c r="TLM48" s="35"/>
      <c r="TLN48" s="35"/>
      <c r="TLO48" s="35"/>
      <c r="TLP48" s="35"/>
      <c r="TLQ48" s="35"/>
      <c r="TLR48" s="35"/>
      <c r="TLS48" s="35"/>
      <c r="TLT48" s="35"/>
      <c r="TLU48" s="35"/>
      <c r="TLV48" s="35"/>
      <c r="TLW48" s="35"/>
      <c r="TLX48" s="35"/>
      <c r="TLY48" s="35"/>
      <c r="TLZ48" s="35"/>
      <c r="TMA48" s="35"/>
      <c r="TMB48" s="35"/>
      <c r="TMC48" s="35"/>
      <c r="TMD48" s="35"/>
      <c r="TME48" s="35"/>
      <c r="TMF48" s="35"/>
      <c r="TMG48" s="35"/>
      <c r="TMH48" s="35"/>
      <c r="TMI48" s="35"/>
      <c r="TMJ48" s="35"/>
      <c r="TMK48" s="35"/>
      <c r="TML48" s="35"/>
      <c r="TMM48" s="35"/>
      <c r="TMN48" s="35"/>
      <c r="TMO48" s="35"/>
      <c r="TMP48" s="35"/>
      <c r="TMQ48" s="35"/>
      <c r="TMR48" s="35"/>
      <c r="TMS48" s="35"/>
      <c r="TMT48" s="35"/>
      <c r="TMU48" s="35"/>
      <c r="TMV48" s="35"/>
      <c r="TMW48" s="35"/>
      <c r="TMX48" s="35"/>
      <c r="TMY48" s="35"/>
      <c r="TMZ48" s="35"/>
      <c r="TNA48" s="35"/>
      <c r="TNB48" s="35"/>
      <c r="TNC48" s="35"/>
      <c r="TND48" s="35"/>
      <c r="TNE48" s="35"/>
      <c r="TNF48" s="35"/>
      <c r="TNG48" s="35"/>
      <c r="TNH48" s="35"/>
      <c r="TNI48" s="35"/>
      <c r="TNJ48" s="35"/>
      <c r="TNK48" s="35"/>
      <c r="TNL48" s="35"/>
      <c r="TNM48" s="35"/>
      <c r="TNN48" s="35"/>
      <c r="TNO48" s="35"/>
      <c r="TNP48" s="35"/>
      <c r="TNQ48" s="35"/>
      <c r="TNR48" s="35"/>
      <c r="TNS48" s="35"/>
      <c r="TNT48" s="35"/>
      <c r="TNU48" s="35"/>
      <c r="TNV48" s="35"/>
      <c r="TNW48" s="35"/>
      <c r="TNX48" s="35"/>
      <c r="TNY48" s="35"/>
      <c r="TNZ48" s="35"/>
      <c r="TOA48" s="35"/>
      <c r="TOB48" s="35"/>
      <c r="TOC48" s="35"/>
      <c r="TOD48" s="35"/>
      <c r="TOE48" s="35"/>
      <c r="TOF48" s="35"/>
      <c r="TOG48" s="35"/>
      <c r="TOH48" s="35"/>
      <c r="TOI48" s="35"/>
      <c r="TOJ48" s="35"/>
      <c r="TOK48" s="35"/>
      <c r="TOL48" s="35"/>
      <c r="TOM48" s="35"/>
      <c r="TON48" s="35"/>
      <c r="TOO48" s="35"/>
      <c r="TOP48" s="35"/>
      <c r="TOQ48" s="35"/>
      <c r="TOR48" s="35"/>
      <c r="TOS48" s="35"/>
      <c r="TOT48" s="35"/>
      <c r="TOU48" s="35"/>
      <c r="TOV48" s="35"/>
      <c r="TOW48" s="35"/>
      <c r="TOX48" s="35"/>
      <c r="TOY48" s="35"/>
      <c r="TOZ48" s="35"/>
      <c r="TPA48" s="35"/>
      <c r="TPB48" s="35"/>
      <c r="TPC48" s="35"/>
      <c r="TPD48" s="35"/>
      <c r="TPE48" s="35"/>
      <c r="TPF48" s="35"/>
      <c r="TPG48" s="35"/>
      <c r="TPH48" s="35"/>
      <c r="TPI48" s="35"/>
      <c r="TPJ48" s="35"/>
      <c r="TPK48" s="35"/>
      <c r="TPL48" s="35"/>
      <c r="TPM48" s="35"/>
      <c r="TPN48" s="35"/>
      <c r="TPO48" s="35"/>
      <c r="TPP48" s="35"/>
      <c r="TPQ48" s="35"/>
      <c r="TPR48" s="35"/>
      <c r="TPS48" s="35"/>
      <c r="TPT48" s="35"/>
      <c r="TPU48" s="35"/>
      <c r="TPV48" s="35"/>
      <c r="TPW48" s="35"/>
      <c r="TPX48" s="35"/>
      <c r="TPY48" s="35"/>
      <c r="TPZ48" s="35"/>
      <c r="TQA48" s="35"/>
      <c r="TQB48" s="35"/>
      <c r="TQC48" s="35"/>
      <c r="TQD48" s="35"/>
      <c r="TQE48" s="35"/>
      <c r="TQF48" s="35"/>
      <c r="TQG48" s="35"/>
      <c r="TQH48" s="35"/>
      <c r="TQI48" s="35"/>
      <c r="TQJ48" s="35"/>
      <c r="TQK48" s="35"/>
      <c r="TQL48" s="35"/>
      <c r="TQM48" s="35"/>
      <c r="TQN48" s="35"/>
      <c r="TQO48" s="35"/>
      <c r="TQP48" s="35"/>
      <c r="TQQ48" s="35"/>
      <c r="TQR48" s="35"/>
      <c r="TQS48" s="35"/>
      <c r="TQT48" s="35"/>
      <c r="TQU48" s="35"/>
      <c r="TQV48" s="35"/>
      <c r="TQW48" s="35"/>
      <c r="TQX48" s="35"/>
      <c r="TQY48" s="35"/>
      <c r="TQZ48" s="35"/>
      <c r="TRA48" s="35"/>
      <c r="TRB48" s="35"/>
      <c r="TRC48" s="35"/>
      <c r="TRD48" s="35"/>
      <c r="TRE48" s="35"/>
      <c r="TRF48" s="35"/>
      <c r="TRG48" s="35"/>
      <c r="TRH48" s="35"/>
      <c r="TRI48" s="35"/>
      <c r="TRJ48" s="35"/>
      <c r="TRK48" s="35"/>
      <c r="TRL48" s="35"/>
      <c r="TRM48" s="35"/>
      <c r="TRN48" s="35"/>
      <c r="TRO48" s="35"/>
      <c r="TRP48" s="35"/>
      <c r="TRQ48" s="35"/>
      <c r="TRR48" s="35"/>
      <c r="TRS48" s="35"/>
      <c r="TRT48" s="35"/>
      <c r="TRU48" s="35"/>
      <c r="TRV48" s="35"/>
      <c r="TRW48" s="35"/>
      <c r="TRX48" s="35"/>
      <c r="TRY48" s="35"/>
      <c r="TRZ48" s="35"/>
      <c r="TSA48" s="35"/>
      <c r="TSB48" s="35"/>
      <c r="TSC48" s="35"/>
      <c r="TSD48" s="35"/>
      <c r="TSE48" s="35"/>
      <c r="TSF48" s="35"/>
      <c r="TSG48" s="35"/>
      <c r="TSH48" s="35"/>
      <c r="TSI48" s="35"/>
      <c r="TSJ48" s="35"/>
      <c r="TSK48" s="35"/>
      <c r="TSL48" s="35"/>
      <c r="TSM48" s="35"/>
      <c r="TSN48" s="35"/>
      <c r="TSO48" s="35"/>
      <c r="TSP48" s="35"/>
      <c r="TSQ48" s="35"/>
      <c r="TSR48" s="35"/>
      <c r="TSS48" s="35"/>
      <c r="TST48" s="35"/>
      <c r="TSU48" s="35"/>
      <c r="TSV48" s="35"/>
      <c r="TSW48" s="35"/>
      <c r="TSX48" s="35"/>
      <c r="TSY48" s="35"/>
      <c r="TSZ48" s="35"/>
      <c r="TTA48" s="35"/>
      <c r="TTB48" s="35"/>
      <c r="TTC48" s="35"/>
      <c r="TTD48" s="35"/>
      <c r="TTE48" s="35"/>
      <c r="TTF48" s="35"/>
      <c r="TTG48" s="35"/>
      <c r="TTH48" s="35"/>
      <c r="TTI48" s="35"/>
      <c r="TTJ48" s="35"/>
      <c r="TTK48" s="35"/>
      <c r="TTL48" s="35"/>
      <c r="TTM48" s="35"/>
      <c r="TTN48" s="35"/>
      <c r="TTO48" s="35"/>
      <c r="TTP48" s="35"/>
      <c r="TTQ48" s="35"/>
      <c r="TTR48" s="35"/>
      <c r="TTS48" s="35"/>
      <c r="TTT48" s="35"/>
      <c r="TTU48" s="35"/>
      <c r="TTV48" s="35"/>
      <c r="TTW48" s="35"/>
      <c r="TTX48" s="35"/>
      <c r="TTY48" s="35"/>
      <c r="TTZ48" s="35"/>
      <c r="TUA48" s="35"/>
      <c r="TUB48" s="35"/>
      <c r="TUC48" s="35"/>
      <c r="TUD48" s="35"/>
      <c r="TUE48" s="35"/>
      <c r="TUF48" s="35"/>
      <c r="TUG48" s="35"/>
      <c r="TUH48" s="35"/>
      <c r="TUI48" s="35"/>
      <c r="TUJ48" s="35"/>
      <c r="TUK48" s="35"/>
      <c r="TUL48" s="35"/>
      <c r="TUM48" s="35"/>
      <c r="TUN48" s="35"/>
      <c r="TUO48" s="35"/>
      <c r="TUP48" s="35"/>
      <c r="TUQ48" s="35"/>
      <c r="TUR48" s="35"/>
      <c r="TUS48" s="35"/>
      <c r="TUT48" s="35"/>
      <c r="TUU48" s="35"/>
      <c r="TUV48" s="35"/>
      <c r="TUW48" s="35"/>
      <c r="TUX48" s="35"/>
      <c r="TUY48" s="35"/>
      <c r="TUZ48" s="35"/>
      <c r="TVA48" s="35"/>
      <c r="TVB48" s="35"/>
      <c r="TVC48" s="35"/>
      <c r="TVD48" s="35"/>
      <c r="TVE48" s="35"/>
      <c r="TVF48" s="35"/>
      <c r="TVG48" s="35"/>
      <c r="TVH48" s="35"/>
      <c r="TVI48" s="35"/>
      <c r="TVJ48" s="35"/>
      <c r="TVK48" s="35"/>
      <c r="TVL48" s="35"/>
      <c r="TVM48" s="35"/>
      <c r="TVN48" s="35"/>
      <c r="TVO48" s="35"/>
      <c r="TVP48" s="35"/>
      <c r="TVQ48" s="35"/>
      <c r="TVR48" s="35"/>
      <c r="TVS48" s="35"/>
      <c r="TVT48" s="35"/>
      <c r="TVU48" s="35"/>
      <c r="TVV48" s="35"/>
      <c r="TVW48" s="35"/>
      <c r="TVX48" s="35"/>
      <c r="TVY48" s="35"/>
      <c r="TVZ48" s="35"/>
      <c r="TWA48" s="35"/>
      <c r="TWB48" s="35"/>
      <c r="TWC48" s="35"/>
      <c r="TWD48" s="35"/>
      <c r="TWE48" s="35"/>
      <c r="TWF48" s="35"/>
      <c r="TWG48" s="35"/>
      <c r="TWH48" s="35"/>
      <c r="TWI48" s="35"/>
      <c r="TWJ48" s="35"/>
      <c r="TWK48" s="35"/>
      <c r="TWL48" s="35"/>
      <c r="TWM48" s="35"/>
      <c r="TWN48" s="35"/>
      <c r="TWO48" s="35"/>
      <c r="TWP48" s="35"/>
      <c r="TWQ48" s="35"/>
      <c r="TWR48" s="35"/>
      <c r="TWS48" s="35"/>
      <c r="TWT48" s="35"/>
      <c r="TWU48" s="35"/>
      <c r="TWV48" s="35"/>
      <c r="TWW48" s="35"/>
      <c r="TWX48" s="35"/>
      <c r="TWY48" s="35"/>
      <c r="TWZ48" s="35"/>
      <c r="TXA48" s="35"/>
      <c r="TXB48" s="35"/>
      <c r="TXC48" s="35"/>
      <c r="TXD48" s="35"/>
      <c r="TXE48" s="35"/>
      <c r="TXF48" s="35"/>
      <c r="TXG48" s="35"/>
      <c r="TXH48" s="35"/>
      <c r="TXI48" s="35"/>
      <c r="TXJ48" s="35"/>
      <c r="TXK48" s="35"/>
      <c r="TXL48" s="35"/>
      <c r="TXM48" s="35"/>
      <c r="TXN48" s="35"/>
      <c r="TXO48" s="35"/>
      <c r="TXP48" s="35"/>
      <c r="TXQ48" s="35"/>
      <c r="TXR48" s="35"/>
      <c r="TXS48" s="35"/>
      <c r="TXT48" s="35"/>
      <c r="TXU48" s="35"/>
      <c r="TXV48" s="35"/>
      <c r="TXW48" s="35"/>
      <c r="TXX48" s="35"/>
      <c r="TXY48" s="35"/>
      <c r="TXZ48" s="35"/>
      <c r="TYA48" s="35"/>
      <c r="TYB48" s="35"/>
      <c r="TYC48" s="35"/>
      <c r="TYD48" s="35"/>
      <c r="TYE48" s="35"/>
      <c r="TYF48" s="35"/>
      <c r="TYG48" s="35"/>
      <c r="TYH48" s="35"/>
      <c r="TYI48" s="35"/>
      <c r="TYJ48" s="35"/>
      <c r="TYK48" s="35"/>
      <c r="TYL48" s="35"/>
      <c r="TYM48" s="35"/>
      <c r="TYN48" s="35"/>
      <c r="TYO48" s="35"/>
      <c r="TYP48" s="35"/>
      <c r="TYQ48" s="35"/>
      <c r="TYR48" s="35"/>
      <c r="TYS48" s="35"/>
      <c r="TYT48" s="35"/>
      <c r="TYU48" s="35"/>
      <c r="TYV48" s="35"/>
      <c r="TYW48" s="35"/>
      <c r="TYX48" s="35"/>
      <c r="TYY48" s="35"/>
      <c r="TYZ48" s="35"/>
      <c r="TZA48" s="35"/>
      <c r="TZB48" s="35"/>
      <c r="TZC48" s="35"/>
      <c r="TZD48" s="35"/>
      <c r="TZE48" s="35"/>
      <c r="TZF48" s="35"/>
      <c r="TZG48" s="35"/>
      <c r="TZH48" s="35"/>
      <c r="TZI48" s="35"/>
      <c r="TZJ48" s="35"/>
      <c r="TZK48" s="35"/>
      <c r="TZL48" s="35"/>
      <c r="TZM48" s="35"/>
      <c r="TZN48" s="35"/>
      <c r="TZO48" s="35"/>
      <c r="TZP48" s="35"/>
      <c r="TZQ48" s="35"/>
      <c r="TZR48" s="35"/>
      <c r="TZS48" s="35"/>
      <c r="TZT48" s="35"/>
      <c r="TZU48" s="35"/>
      <c r="TZV48" s="35"/>
      <c r="TZW48" s="35"/>
      <c r="TZX48" s="35"/>
      <c r="TZY48" s="35"/>
      <c r="TZZ48" s="35"/>
      <c r="UAA48" s="35"/>
      <c r="UAB48" s="35"/>
      <c r="UAC48" s="35"/>
      <c r="UAD48" s="35"/>
      <c r="UAE48" s="35"/>
      <c r="UAF48" s="35"/>
      <c r="UAG48" s="35"/>
      <c r="UAH48" s="35"/>
      <c r="UAI48" s="35"/>
      <c r="UAJ48" s="35"/>
      <c r="UAK48" s="35"/>
      <c r="UAL48" s="35"/>
      <c r="UAM48" s="35"/>
      <c r="UAN48" s="35"/>
      <c r="UAO48" s="35"/>
      <c r="UAP48" s="35"/>
      <c r="UAQ48" s="35"/>
      <c r="UAR48" s="35"/>
      <c r="UAS48" s="35"/>
      <c r="UAT48" s="35"/>
      <c r="UAU48" s="35"/>
      <c r="UAV48" s="35"/>
      <c r="UAW48" s="35"/>
      <c r="UAX48" s="35"/>
      <c r="UAY48" s="35"/>
      <c r="UAZ48" s="35"/>
      <c r="UBA48" s="35"/>
      <c r="UBB48" s="35"/>
      <c r="UBC48" s="35"/>
      <c r="UBD48" s="35"/>
      <c r="UBE48" s="35"/>
      <c r="UBF48" s="35"/>
      <c r="UBG48" s="35"/>
      <c r="UBH48" s="35"/>
      <c r="UBI48" s="35"/>
      <c r="UBJ48" s="35"/>
      <c r="UBK48" s="35"/>
      <c r="UBL48" s="35"/>
      <c r="UBM48" s="35"/>
      <c r="UBN48" s="35"/>
      <c r="UBO48" s="35"/>
      <c r="UBP48" s="35"/>
      <c r="UBQ48" s="35"/>
      <c r="UBR48" s="35"/>
      <c r="UBS48" s="35"/>
      <c r="UBT48" s="35"/>
      <c r="UBU48" s="35"/>
      <c r="UBV48" s="35"/>
      <c r="UBW48" s="35"/>
      <c r="UBX48" s="35"/>
      <c r="UBY48" s="35"/>
      <c r="UBZ48" s="35"/>
      <c r="UCA48" s="35"/>
      <c r="UCB48" s="35"/>
      <c r="UCC48" s="35"/>
      <c r="UCD48" s="35"/>
      <c r="UCE48" s="35"/>
      <c r="UCF48" s="35"/>
      <c r="UCG48" s="35"/>
      <c r="UCH48" s="35"/>
      <c r="UCI48" s="35"/>
      <c r="UCJ48" s="35"/>
      <c r="UCK48" s="35"/>
      <c r="UCL48" s="35"/>
      <c r="UCM48" s="35"/>
      <c r="UCN48" s="35"/>
      <c r="UCO48" s="35"/>
      <c r="UCP48" s="35"/>
      <c r="UCQ48" s="35"/>
      <c r="UCR48" s="35"/>
      <c r="UCS48" s="35"/>
      <c r="UCT48" s="35"/>
      <c r="UCU48" s="35"/>
      <c r="UCV48" s="35"/>
      <c r="UCW48" s="35"/>
      <c r="UCX48" s="35"/>
      <c r="UCY48" s="35"/>
      <c r="UCZ48" s="35"/>
      <c r="UDA48" s="35"/>
      <c r="UDB48" s="35"/>
      <c r="UDC48" s="35"/>
      <c r="UDD48" s="35"/>
      <c r="UDE48" s="35"/>
      <c r="UDF48" s="35"/>
      <c r="UDG48" s="35"/>
      <c r="UDH48" s="35"/>
      <c r="UDI48" s="35"/>
      <c r="UDJ48" s="35"/>
      <c r="UDK48" s="35"/>
      <c r="UDL48" s="35"/>
      <c r="UDM48" s="35"/>
      <c r="UDN48" s="35"/>
      <c r="UDO48" s="35"/>
      <c r="UDP48" s="35"/>
      <c r="UDQ48" s="35"/>
      <c r="UDR48" s="35"/>
      <c r="UDS48" s="35"/>
      <c r="UDT48" s="35"/>
      <c r="UDU48" s="35"/>
      <c r="UDV48" s="35"/>
      <c r="UDW48" s="35"/>
      <c r="UDX48" s="35"/>
      <c r="UDY48" s="35"/>
      <c r="UDZ48" s="35"/>
      <c r="UEA48" s="35"/>
      <c r="UEB48" s="35"/>
      <c r="UEC48" s="35"/>
      <c r="UED48" s="35"/>
      <c r="UEE48" s="35"/>
      <c r="UEF48" s="35"/>
      <c r="UEG48" s="35"/>
      <c r="UEH48" s="35"/>
      <c r="UEI48" s="35"/>
      <c r="UEJ48" s="35"/>
      <c r="UEK48" s="35"/>
      <c r="UEL48" s="35"/>
      <c r="UEM48" s="35"/>
      <c r="UEN48" s="35"/>
      <c r="UEO48" s="35"/>
      <c r="UEP48" s="35"/>
      <c r="UEQ48" s="35"/>
      <c r="UER48" s="35"/>
      <c r="UES48" s="35"/>
      <c r="UET48" s="35"/>
      <c r="UEU48" s="35"/>
      <c r="UEV48" s="35"/>
      <c r="UEW48" s="35"/>
      <c r="UEX48" s="35"/>
      <c r="UEY48" s="35"/>
      <c r="UEZ48" s="35"/>
      <c r="UFA48" s="35"/>
      <c r="UFB48" s="35"/>
      <c r="UFC48" s="35"/>
      <c r="UFD48" s="35"/>
      <c r="UFE48" s="35"/>
      <c r="UFF48" s="35"/>
      <c r="UFG48" s="35"/>
      <c r="UFH48" s="35"/>
      <c r="UFI48" s="35"/>
      <c r="UFJ48" s="35"/>
      <c r="UFK48" s="35"/>
      <c r="UFL48" s="35"/>
      <c r="UFM48" s="35"/>
      <c r="UFN48" s="35"/>
      <c r="UFO48" s="35"/>
      <c r="UFP48" s="35"/>
      <c r="UFQ48" s="35"/>
      <c r="UFR48" s="35"/>
      <c r="UFS48" s="35"/>
      <c r="UFT48" s="35"/>
      <c r="UFU48" s="35"/>
      <c r="UFV48" s="35"/>
      <c r="UFW48" s="35"/>
      <c r="UFX48" s="35"/>
      <c r="UFY48" s="35"/>
      <c r="UFZ48" s="35"/>
      <c r="UGA48" s="35"/>
      <c r="UGB48" s="35"/>
      <c r="UGC48" s="35"/>
      <c r="UGD48" s="35"/>
      <c r="UGE48" s="35"/>
      <c r="UGF48" s="35"/>
      <c r="UGG48" s="35"/>
      <c r="UGH48" s="35"/>
      <c r="UGI48" s="35"/>
      <c r="UGJ48" s="35"/>
      <c r="UGK48" s="35"/>
      <c r="UGL48" s="35"/>
      <c r="UGM48" s="35"/>
      <c r="UGN48" s="35"/>
      <c r="UGO48" s="35"/>
      <c r="UGP48" s="35"/>
      <c r="UGQ48" s="35"/>
      <c r="UGR48" s="35"/>
      <c r="UGS48" s="35"/>
      <c r="UGT48" s="35"/>
      <c r="UGU48" s="35"/>
      <c r="UGV48" s="35"/>
      <c r="UGW48" s="35"/>
      <c r="UGX48" s="35"/>
      <c r="UGY48" s="35"/>
      <c r="UGZ48" s="35"/>
      <c r="UHA48" s="35"/>
      <c r="UHB48" s="35"/>
      <c r="UHC48" s="35"/>
      <c r="UHD48" s="35"/>
      <c r="UHE48" s="35"/>
      <c r="UHF48" s="35"/>
      <c r="UHG48" s="35"/>
      <c r="UHH48" s="35"/>
      <c r="UHI48" s="35"/>
      <c r="UHJ48" s="35"/>
      <c r="UHK48" s="35"/>
      <c r="UHL48" s="35"/>
      <c r="UHM48" s="35"/>
      <c r="UHN48" s="35"/>
      <c r="UHO48" s="35"/>
      <c r="UHP48" s="35"/>
      <c r="UHQ48" s="35"/>
      <c r="UHR48" s="35"/>
      <c r="UHS48" s="35"/>
      <c r="UHT48" s="35"/>
      <c r="UHU48" s="35"/>
      <c r="UHV48" s="35"/>
      <c r="UHW48" s="35"/>
      <c r="UHX48" s="35"/>
      <c r="UHY48" s="35"/>
      <c r="UHZ48" s="35"/>
      <c r="UIA48" s="35"/>
      <c r="UIB48" s="35"/>
      <c r="UIC48" s="35"/>
      <c r="UID48" s="35"/>
      <c r="UIE48" s="35"/>
      <c r="UIF48" s="35"/>
      <c r="UIG48" s="35"/>
      <c r="UIH48" s="35"/>
      <c r="UII48" s="35"/>
      <c r="UIJ48" s="35"/>
      <c r="UIK48" s="35"/>
      <c r="UIL48" s="35"/>
      <c r="UIM48" s="35"/>
      <c r="UIN48" s="35"/>
      <c r="UIO48" s="35"/>
      <c r="UIP48" s="35"/>
      <c r="UIQ48" s="35"/>
      <c r="UIR48" s="35"/>
      <c r="UIS48" s="35"/>
      <c r="UIT48" s="35"/>
      <c r="UIU48" s="35"/>
      <c r="UIV48" s="35"/>
      <c r="UIW48" s="35"/>
      <c r="UIX48" s="35"/>
      <c r="UIY48" s="35"/>
      <c r="UIZ48" s="35"/>
      <c r="UJA48" s="35"/>
      <c r="UJB48" s="35"/>
      <c r="UJC48" s="35"/>
      <c r="UJD48" s="35"/>
      <c r="UJE48" s="35"/>
      <c r="UJF48" s="35"/>
      <c r="UJG48" s="35"/>
      <c r="UJH48" s="35"/>
      <c r="UJI48" s="35"/>
      <c r="UJJ48" s="35"/>
      <c r="UJK48" s="35"/>
      <c r="UJL48" s="35"/>
      <c r="UJM48" s="35"/>
      <c r="UJN48" s="35"/>
      <c r="UJO48" s="35"/>
      <c r="UJP48" s="35"/>
      <c r="UJQ48" s="35"/>
      <c r="UJR48" s="35"/>
      <c r="UJS48" s="35"/>
      <c r="UJT48" s="35"/>
      <c r="UJU48" s="35"/>
      <c r="UJV48" s="35"/>
      <c r="UJW48" s="35"/>
      <c r="UJX48" s="35"/>
      <c r="UJY48" s="35"/>
      <c r="UJZ48" s="35"/>
      <c r="UKA48" s="35"/>
      <c r="UKB48" s="35"/>
      <c r="UKC48" s="35"/>
      <c r="UKD48" s="35"/>
      <c r="UKE48" s="35"/>
      <c r="UKF48" s="35"/>
      <c r="UKG48" s="35"/>
      <c r="UKH48" s="35"/>
      <c r="UKI48" s="35"/>
      <c r="UKJ48" s="35"/>
      <c r="UKK48" s="35"/>
      <c r="UKL48" s="35"/>
      <c r="UKM48" s="35"/>
      <c r="UKN48" s="35"/>
      <c r="UKO48" s="35"/>
      <c r="UKP48" s="35"/>
      <c r="UKQ48" s="35"/>
      <c r="UKR48" s="35"/>
      <c r="UKS48" s="35"/>
      <c r="UKT48" s="35"/>
      <c r="UKU48" s="35"/>
      <c r="UKV48" s="35"/>
      <c r="UKW48" s="35"/>
      <c r="UKX48" s="35"/>
      <c r="UKY48" s="35"/>
      <c r="UKZ48" s="35"/>
      <c r="ULA48" s="35"/>
      <c r="ULB48" s="35"/>
      <c r="ULC48" s="35"/>
      <c r="ULD48" s="35"/>
      <c r="ULE48" s="35"/>
      <c r="ULF48" s="35"/>
      <c r="ULG48" s="35"/>
      <c r="ULH48" s="35"/>
      <c r="ULI48" s="35"/>
      <c r="ULJ48" s="35"/>
      <c r="ULK48" s="35"/>
      <c r="ULL48" s="35"/>
      <c r="ULM48" s="35"/>
      <c r="ULN48" s="35"/>
      <c r="ULO48" s="35"/>
      <c r="ULP48" s="35"/>
      <c r="ULQ48" s="35"/>
      <c r="ULR48" s="35"/>
      <c r="ULS48" s="35"/>
      <c r="ULT48" s="35"/>
      <c r="ULU48" s="35"/>
      <c r="ULV48" s="35"/>
      <c r="ULW48" s="35"/>
      <c r="ULX48" s="35"/>
      <c r="ULY48" s="35"/>
      <c r="ULZ48" s="35"/>
      <c r="UMA48" s="35"/>
      <c r="UMB48" s="35"/>
      <c r="UMC48" s="35"/>
      <c r="UMD48" s="35"/>
      <c r="UME48" s="35"/>
      <c r="UMF48" s="35"/>
      <c r="UMG48" s="35"/>
      <c r="UMH48" s="35"/>
      <c r="UMI48" s="35"/>
      <c r="UMJ48" s="35"/>
      <c r="UMK48" s="35"/>
      <c r="UML48" s="35"/>
      <c r="UMM48" s="35"/>
      <c r="UMN48" s="35"/>
      <c r="UMO48" s="35"/>
      <c r="UMP48" s="35"/>
      <c r="UMQ48" s="35"/>
      <c r="UMR48" s="35"/>
      <c r="UMS48" s="35"/>
      <c r="UMT48" s="35"/>
      <c r="UMU48" s="35"/>
      <c r="UMV48" s="35"/>
      <c r="UMW48" s="35"/>
      <c r="UMX48" s="35"/>
      <c r="UMY48" s="35"/>
      <c r="UMZ48" s="35"/>
      <c r="UNA48" s="35"/>
      <c r="UNB48" s="35"/>
      <c r="UNC48" s="35"/>
      <c r="UND48" s="35"/>
      <c r="UNE48" s="35"/>
      <c r="UNF48" s="35"/>
      <c r="UNG48" s="35"/>
      <c r="UNH48" s="35"/>
      <c r="UNI48" s="35"/>
      <c r="UNJ48" s="35"/>
      <c r="UNK48" s="35"/>
      <c r="UNL48" s="35"/>
      <c r="UNM48" s="35"/>
      <c r="UNN48" s="35"/>
      <c r="UNO48" s="35"/>
      <c r="UNP48" s="35"/>
      <c r="UNQ48" s="35"/>
      <c r="UNR48" s="35"/>
      <c r="UNS48" s="35"/>
      <c r="UNT48" s="35"/>
      <c r="UNU48" s="35"/>
      <c r="UNV48" s="35"/>
      <c r="UNW48" s="35"/>
      <c r="UNX48" s="35"/>
      <c r="UNY48" s="35"/>
      <c r="UNZ48" s="35"/>
      <c r="UOA48" s="35"/>
      <c r="UOB48" s="35"/>
      <c r="UOC48" s="35"/>
      <c r="UOD48" s="35"/>
      <c r="UOE48" s="35"/>
      <c r="UOF48" s="35"/>
      <c r="UOG48" s="35"/>
      <c r="UOH48" s="35"/>
      <c r="UOI48" s="35"/>
      <c r="UOJ48" s="35"/>
      <c r="UOK48" s="35"/>
      <c r="UOL48" s="35"/>
      <c r="UOM48" s="35"/>
      <c r="UON48" s="35"/>
      <c r="UOO48" s="35"/>
      <c r="UOP48" s="35"/>
      <c r="UOQ48" s="35"/>
      <c r="UOR48" s="35"/>
      <c r="UOS48" s="35"/>
      <c r="UOT48" s="35"/>
      <c r="UOU48" s="35"/>
      <c r="UOV48" s="35"/>
      <c r="UOW48" s="35"/>
      <c r="UOX48" s="35"/>
      <c r="UOY48" s="35"/>
      <c r="UOZ48" s="35"/>
      <c r="UPA48" s="35"/>
      <c r="UPB48" s="35"/>
      <c r="UPC48" s="35"/>
      <c r="UPD48" s="35"/>
      <c r="UPE48" s="35"/>
      <c r="UPF48" s="35"/>
      <c r="UPG48" s="35"/>
      <c r="UPH48" s="35"/>
      <c r="UPI48" s="35"/>
      <c r="UPJ48" s="35"/>
      <c r="UPK48" s="35"/>
      <c r="UPL48" s="35"/>
      <c r="UPM48" s="35"/>
      <c r="UPN48" s="35"/>
      <c r="UPO48" s="35"/>
      <c r="UPP48" s="35"/>
      <c r="UPQ48" s="35"/>
      <c r="UPR48" s="35"/>
      <c r="UPS48" s="35"/>
      <c r="UPT48" s="35"/>
      <c r="UPU48" s="35"/>
      <c r="UPV48" s="35"/>
      <c r="UPW48" s="35"/>
      <c r="UPX48" s="35"/>
      <c r="UPY48" s="35"/>
      <c r="UPZ48" s="35"/>
      <c r="UQA48" s="35"/>
      <c r="UQB48" s="35"/>
      <c r="UQC48" s="35"/>
      <c r="UQD48" s="35"/>
      <c r="UQE48" s="35"/>
      <c r="UQF48" s="35"/>
      <c r="UQG48" s="35"/>
      <c r="UQH48" s="35"/>
      <c r="UQI48" s="35"/>
      <c r="UQJ48" s="35"/>
      <c r="UQK48" s="35"/>
      <c r="UQL48" s="35"/>
      <c r="UQM48" s="35"/>
      <c r="UQN48" s="35"/>
      <c r="UQO48" s="35"/>
      <c r="UQP48" s="35"/>
      <c r="UQQ48" s="35"/>
      <c r="UQR48" s="35"/>
      <c r="UQS48" s="35"/>
      <c r="UQT48" s="35"/>
      <c r="UQU48" s="35"/>
      <c r="UQV48" s="35"/>
      <c r="UQW48" s="35"/>
      <c r="UQX48" s="35"/>
      <c r="UQY48" s="35"/>
      <c r="UQZ48" s="35"/>
      <c r="URA48" s="35"/>
      <c r="URB48" s="35"/>
      <c r="URC48" s="35"/>
      <c r="URD48" s="35"/>
      <c r="URE48" s="35"/>
      <c r="URF48" s="35"/>
      <c r="URG48" s="35"/>
      <c r="URH48" s="35"/>
      <c r="URI48" s="35"/>
      <c r="URJ48" s="35"/>
      <c r="URK48" s="35"/>
      <c r="URL48" s="35"/>
      <c r="URM48" s="35"/>
      <c r="URN48" s="35"/>
      <c r="URO48" s="35"/>
      <c r="URP48" s="35"/>
      <c r="URQ48" s="35"/>
      <c r="URR48" s="35"/>
      <c r="URS48" s="35"/>
      <c r="URT48" s="35"/>
      <c r="URU48" s="35"/>
      <c r="URV48" s="35"/>
      <c r="URW48" s="35"/>
      <c r="URX48" s="35"/>
      <c r="URY48" s="35"/>
      <c r="URZ48" s="35"/>
      <c r="USA48" s="35"/>
      <c r="USB48" s="35"/>
      <c r="USC48" s="35"/>
      <c r="USD48" s="35"/>
      <c r="USE48" s="35"/>
      <c r="USF48" s="35"/>
      <c r="USG48" s="35"/>
      <c r="USH48" s="35"/>
      <c r="USI48" s="35"/>
      <c r="USJ48" s="35"/>
      <c r="USK48" s="35"/>
      <c r="USL48" s="35"/>
      <c r="USM48" s="35"/>
      <c r="USN48" s="35"/>
      <c r="USO48" s="35"/>
      <c r="USP48" s="35"/>
      <c r="USQ48" s="35"/>
      <c r="USR48" s="35"/>
      <c r="USS48" s="35"/>
      <c r="UST48" s="35"/>
      <c r="USU48" s="35"/>
      <c r="USV48" s="35"/>
      <c r="USW48" s="35"/>
      <c r="USX48" s="35"/>
      <c r="USY48" s="35"/>
      <c r="USZ48" s="35"/>
      <c r="UTA48" s="35"/>
      <c r="UTB48" s="35"/>
      <c r="UTC48" s="35"/>
      <c r="UTD48" s="35"/>
      <c r="UTE48" s="35"/>
      <c r="UTF48" s="35"/>
      <c r="UTG48" s="35"/>
      <c r="UTH48" s="35"/>
      <c r="UTI48" s="35"/>
      <c r="UTJ48" s="35"/>
      <c r="UTK48" s="35"/>
      <c r="UTL48" s="35"/>
      <c r="UTM48" s="35"/>
      <c r="UTN48" s="35"/>
      <c r="UTO48" s="35"/>
      <c r="UTP48" s="35"/>
      <c r="UTQ48" s="35"/>
      <c r="UTR48" s="35"/>
      <c r="UTS48" s="35"/>
      <c r="UTT48" s="35"/>
      <c r="UTU48" s="35"/>
      <c r="UTV48" s="35"/>
      <c r="UTW48" s="35"/>
      <c r="UTX48" s="35"/>
      <c r="UTY48" s="35"/>
      <c r="UTZ48" s="35"/>
      <c r="UUA48" s="35"/>
      <c r="UUB48" s="35"/>
      <c r="UUC48" s="35"/>
      <c r="UUD48" s="35"/>
      <c r="UUE48" s="35"/>
      <c r="UUF48" s="35"/>
      <c r="UUG48" s="35"/>
      <c r="UUH48" s="35"/>
      <c r="UUI48" s="35"/>
      <c r="UUJ48" s="35"/>
      <c r="UUK48" s="35"/>
      <c r="UUL48" s="35"/>
      <c r="UUM48" s="35"/>
      <c r="UUN48" s="35"/>
      <c r="UUO48" s="35"/>
      <c r="UUP48" s="35"/>
      <c r="UUQ48" s="35"/>
      <c r="UUR48" s="35"/>
      <c r="UUS48" s="35"/>
      <c r="UUT48" s="35"/>
      <c r="UUU48" s="35"/>
      <c r="UUV48" s="35"/>
      <c r="UUW48" s="35"/>
      <c r="UUX48" s="35"/>
      <c r="UUY48" s="35"/>
      <c r="UUZ48" s="35"/>
      <c r="UVA48" s="35"/>
      <c r="UVB48" s="35"/>
      <c r="UVC48" s="35"/>
      <c r="UVD48" s="35"/>
      <c r="UVE48" s="35"/>
      <c r="UVF48" s="35"/>
      <c r="UVG48" s="35"/>
      <c r="UVH48" s="35"/>
      <c r="UVI48" s="35"/>
      <c r="UVJ48" s="35"/>
      <c r="UVK48" s="35"/>
      <c r="UVL48" s="35"/>
      <c r="UVM48" s="35"/>
      <c r="UVN48" s="35"/>
      <c r="UVO48" s="35"/>
      <c r="UVP48" s="35"/>
      <c r="UVQ48" s="35"/>
      <c r="UVR48" s="35"/>
      <c r="UVS48" s="35"/>
      <c r="UVT48" s="35"/>
      <c r="UVU48" s="35"/>
      <c r="UVV48" s="35"/>
      <c r="UVW48" s="35"/>
      <c r="UVX48" s="35"/>
      <c r="UVY48" s="35"/>
      <c r="UVZ48" s="35"/>
      <c r="UWA48" s="35"/>
      <c r="UWB48" s="35"/>
      <c r="UWC48" s="35"/>
      <c r="UWD48" s="35"/>
      <c r="UWE48" s="35"/>
      <c r="UWF48" s="35"/>
      <c r="UWG48" s="35"/>
      <c r="UWH48" s="35"/>
      <c r="UWI48" s="35"/>
      <c r="UWJ48" s="35"/>
      <c r="UWK48" s="35"/>
      <c r="UWL48" s="35"/>
      <c r="UWM48" s="35"/>
      <c r="UWN48" s="35"/>
      <c r="UWO48" s="35"/>
      <c r="UWP48" s="35"/>
      <c r="UWQ48" s="35"/>
      <c r="UWR48" s="35"/>
      <c r="UWS48" s="35"/>
      <c r="UWT48" s="35"/>
      <c r="UWU48" s="35"/>
      <c r="UWV48" s="35"/>
      <c r="UWW48" s="35"/>
      <c r="UWX48" s="35"/>
      <c r="UWY48" s="35"/>
      <c r="UWZ48" s="35"/>
      <c r="UXA48" s="35"/>
      <c r="UXB48" s="35"/>
      <c r="UXC48" s="35"/>
      <c r="UXD48" s="35"/>
      <c r="UXE48" s="35"/>
      <c r="UXF48" s="35"/>
      <c r="UXG48" s="35"/>
      <c r="UXH48" s="35"/>
      <c r="UXI48" s="35"/>
      <c r="UXJ48" s="35"/>
      <c r="UXK48" s="35"/>
      <c r="UXL48" s="35"/>
      <c r="UXM48" s="35"/>
      <c r="UXN48" s="35"/>
      <c r="UXO48" s="35"/>
      <c r="UXP48" s="35"/>
      <c r="UXQ48" s="35"/>
      <c r="UXR48" s="35"/>
      <c r="UXS48" s="35"/>
      <c r="UXT48" s="35"/>
      <c r="UXU48" s="35"/>
      <c r="UXV48" s="35"/>
      <c r="UXW48" s="35"/>
      <c r="UXX48" s="35"/>
      <c r="UXY48" s="35"/>
      <c r="UXZ48" s="35"/>
      <c r="UYA48" s="35"/>
      <c r="UYB48" s="35"/>
      <c r="UYC48" s="35"/>
      <c r="UYD48" s="35"/>
      <c r="UYE48" s="35"/>
      <c r="UYF48" s="35"/>
      <c r="UYG48" s="35"/>
      <c r="UYH48" s="35"/>
      <c r="UYI48" s="35"/>
      <c r="UYJ48" s="35"/>
      <c r="UYK48" s="35"/>
      <c r="UYL48" s="35"/>
      <c r="UYM48" s="35"/>
      <c r="UYN48" s="35"/>
      <c r="UYO48" s="35"/>
      <c r="UYP48" s="35"/>
      <c r="UYQ48" s="35"/>
      <c r="UYR48" s="35"/>
      <c r="UYS48" s="35"/>
      <c r="UYT48" s="35"/>
      <c r="UYU48" s="35"/>
      <c r="UYV48" s="35"/>
      <c r="UYW48" s="35"/>
      <c r="UYX48" s="35"/>
      <c r="UYY48" s="35"/>
      <c r="UYZ48" s="35"/>
      <c r="UZA48" s="35"/>
      <c r="UZB48" s="35"/>
      <c r="UZC48" s="35"/>
      <c r="UZD48" s="35"/>
      <c r="UZE48" s="35"/>
      <c r="UZF48" s="35"/>
      <c r="UZG48" s="35"/>
      <c r="UZH48" s="35"/>
      <c r="UZI48" s="35"/>
      <c r="UZJ48" s="35"/>
      <c r="UZK48" s="35"/>
      <c r="UZL48" s="35"/>
      <c r="UZM48" s="35"/>
      <c r="UZN48" s="35"/>
      <c r="UZO48" s="35"/>
      <c r="UZP48" s="35"/>
      <c r="UZQ48" s="35"/>
      <c r="UZR48" s="35"/>
      <c r="UZS48" s="35"/>
      <c r="UZT48" s="35"/>
      <c r="UZU48" s="35"/>
      <c r="UZV48" s="35"/>
      <c r="UZW48" s="35"/>
      <c r="UZX48" s="35"/>
      <c r="UZY48" s="35"/>
      <c r="UZZ48" s="35"/>
      <c r="VAA48" s="35"/>
      <c r="VAB48" s="35"/>
      <c r="VAC48" s="35"/>
      <c r="VAD48" s="35"/>
      <c r="VAE48" s="35"/>
      <c r="VAF48" s="35"/>
      <c r="VAG48" s="35"/>
      <c r="VAH48" s="35"/>
      <c r="VAI48" s="35"/>
      <c r="VAJ48" s="35"/>
      <c r="VAK48" s="35"/>
      <c r="VAL48" s="35"/>
      <c r="VAM48" s="35"/>
      <c r="VAN48" s="35"/>
      <c r="VAO48" s="35"/>
      <c r="VAP48" s="35"/>
      <c r="VAQ48" s="35"/>
      <c r="VAR48" s="35"/>
      <c r="VAS48" s="35"/>
      <c r="VAT48" s="35"/>
      <c r="VAU48" s="35"/>
      <c r="VAV48" s="35"/>
      <c r="VAW48" s="35"/>
      <c r="VAX48" s="35"/>
      <c r="VAY48" s="35"/>
      <c r="VAZ48" s="35"/>
      <c r="VBA48" s="35"/>
      <c r="VBB48" s="35"/>
      <c r="VBC48" s="35"/>
      <c r="VBD48" s="35"/>
      <c r="VBE48" s="35"/>
      <c r="VBF48" s="35"/>
      <c r="VBG48" s="35"/>
      <c r="VBH48" s="35"/>
      <c r="VBI48" s="35"/>
      <c r="VBJ48" s="35"/>
      <c r="VBK48" s="35"/>
      <c r="VBL48" s="35"/>
      <c r="VBM48" s="35"/>
      <c r="VBN48" s="35"/>
      <c r="VBO48" s="35"/>
      <c r="VBP48" s="35"/>
      <c r="VBQ48" s="35"/>
      <c r="VBR48" s="35"/>
      <c r="VBS48" s="35"/>
      <c r="VBT48" s="35"/>
      <c r="VBU48" s="35"/>
      <c r="VBV48" s="35"/>
      <c r="VBW48" s="35"/>
      <c r="VBX48" s="35"/>
      <c r="VBY48" s="35"/>
      <c r="VBZ48" s="35"/>
      <c r="VCA48" s="35"/>
      <c r="VCB48" s="35"/>
      <c r="VCC48" s="35"/>
      <c r="VCD48" s="35"/>
      <c r="VCE48" s="35"/>
      <c r="VCF48" s="35"/>
      <c r="VCG48" s="35"/>
      <c r="VCH48" s="35"/>
      <c r="VCI48" s="35"/>
      <c r="VCJ48" s="35"/>
      <c r="VCK48" s="35"/>
      <c r="VCL48" s="35"/>
      <c r="VCM48" s="35"/>
      <c r="VCN48" s="35"/>
      <c r="VCO48" s="35"/>
      <c r="VCP48" s="35"/>
      <c r="VCQ48" s="35"/>
      <c r="VCR48" s="35"/>
      <c r="VCS48" s="35"/>
      <c r="VCT48" s="35"/>
      <c r="VCU48" s="35"/>
      <c r="VCV48" s="35"/>
      <c r="VCW48" s="35"/>
      <c r="VCX48" s="35"/>
      <c r="VCY48" s="35"/>
      <c r="VCZ48" s="35"/>
      <c r="VDA48" s="35"/>
      <c r="VDB48" s="35"/>
      <c r="VDC48" s="35"/>
      <c r="VDD48" s="35"/>
      <c r="VDE48" s="35"/>
      <c r="VDF48" s="35"/>
      <c r="VDG48" s="35"/>
      <c r="VDH48" s="35"/>
      <c r="VDI48" s="35"/>
      <c r="VDJ48" s="35"/>
      <c r="VDK48" s="35"/>
      <c r="VDL48" s="35"/>
      <c r="VDM48" s="35"/>
      <c r="VDN48" s="35"/>
      <c r="VDO48" s="35"/>
      <c r="VDP48" s="35"/>
      <c r="VDQ48" s="35"/>
      <c r="VDR48" s="35"/>
      <c r="VDS48" s="35"/>
      <c r="VDT48" s="35"/>
      <c r="VDU48" s="35"/>
      <c r="VDV48" s="35"/>
      <c r="VDW48" s="35"/>
      <c r="VDX48" s="35"/>
      <c r="VDY48" s="35"/>
      <c r="VDZ48" s="35"/>
      <c r="VEA48" s="35"/>
      <c r="VEB48" s="35"/>
      <c r="VEC48" s="35"/>
      <c r="VED48" s="35"/>
      <c r="VEE48" s="35"/>
      <c r="VEF48" s="35"/>
      <c r="VEG48" s="35"/>
      <c r="VEH48" s="35"/>
      <c r="VEI48" s="35"/>
      <c r="VEJ48" s="35"/>
      <c r="VEK48" s="35"/>
      <c r="VEL48" s="35"/>
      <c r="VEM48" s="35"/>
      <c r="VEN48" s="35"/>
      <c r="VEO48" s="35"/>
      <c r="VEP48" s="35"/>
      <c r="VEQ48" s="35"/>
      <c r="VER48" s="35"/>
      <c r="VES48" s="35"/>
      <c r="VET48" s="35"/>
      <c r="VEU48" s="35"/>
      <c r="VEV48" s="35"/>
      <c r="VEW48" s="35"/>
      <c r="VEX48" s="35"/>
      <c r="VEY48" s="35"/>
      <c r="VEZ48" s="35"/>
      <c r="VFA48" s="35"/>
      <c r="VFB48" s="35"/>
      <c r="VFC48" s="35"/>
      <c r="VFD48" s="35"/>
      <c r="VFE48" s="35"/>
      <c r="VFF48" s="35"/>
      <c r="VFG48" s="35"/>
      <c r="VFH48" s="35"/>
      <c r="VFI48" s="35"/>
      <c r="VFJ48" s="35"/>
      <c r="VFK48" s="35"/>
      <c r="VFL48" s="35"/>
      <c r="VFM48" s="35"/>
      <c r="VFN48" s="35"/>
      <c r="VFO48" s="35"/>
      <c r="VFP48" s="35"/>
      <c r="VFQ48" s="35"/>
      <c r="VFR48" s="35"/>
      <c r="VFS48" s="35"/>
      <c r="VFT48" s="35"/>
      <c r="VFU48" s="35"/>
      <c r="VFV48" s="35"/>
      <c r="VFW48" s="35"/>
      <c r="VFX48" s="35"/>
      <c r="VFY48" s="35"/>
      <c r="VFZ48" s="35"/>
      <c r="VGA48" s="35"/>
      <c r="VGB48" s="35"/>
      <c r="VGC48" s="35"/>
      <c r="VGD48" s="35"/>
      <c r="VGE48" s="35"/>
      <c r="VGF48" s="35"/>
      <c r="VGG48" s="35"/>
      <c r="VGH48" s="35"/>
      <c r="VGI48" s="35"/>
      <c r="VGJ48" s="35"/>
      <c r="VGK48" s="35"/>
      <c r="VGL48" s="35"/>
      <c r="VGM48" s="35"/>
      <c r="VGN48" s="35"/>
      <c r="VGO48" s="35"/>
      <c r="VGP48" s="35"/>
      <c r="VGQ48" s="35"/>
      <c r="VGR48" s="35"/>
      <c r="VGS48" s="35"/>
      <c r="VGT48" s="35"/>
      <c r="VGU48" s="35"/>
      <c r="VGV48" s="35"/>
      <c r="VGW48" s="35"/>
      <c r="VGX48" s="35"/>
      <c r="VGY48" s="35"/>
      <c r="VGZ48" s="35"/>
      <c r="VHA48" s="35"/>
      <c r="VHB48" s="35"/>
      <c r="VHC48" s="35"/>
      <c r="VHD48" s="35"/>
      <c r="VHE48" s="35"/>
      <c r="VHF48" s="35"/>
      <c r="VHG48" s="35"/>
      <c r="VHH48" s="35"/>
      <c r="VHI48" s="35"/>
      <c r="VHJ48" s="35"/>
      <c r="VHK48" s="35"/>
      <c r="VHL48" s="35"/>
      <c r="VHM48" s="35"/>
      <c r="VHN48" s="35"/>
      <c r="VHO48" s="35"/>
      <c r="VHP48" s="35"/>
      <c r="VHQ48" s="35"/>
      <c r="VHR48" s="35"/>
      <c r="VHS48" s="35"/>
      <c r="VHT48" s="35"/>
      <c r="VHU48" s="35"/>
      <c r="VHV48" s="35"/>
      <c r="VHW48" s="35"/>
      <c r="VHX48" s="35"/>
      <c r="VHY48" s="35"/>
      <c r="VHZ48" s="35"/>
      <c r="VIA48" s="35"/>
      <c r="VIB48" s="35"/>
      <c r="VIC48" s="35"/>
      <c r="VID48" s="35"/>
      <c r="VIE48" s="35"/>
      <c r="VIF48" s="35"/>
      <c r="VIG48" s="35"/>
      <c r="VIH48" s="35"/>
      <c r="VII48" s="35"/>
      <c r="VIJ48" s="35"/>
      <c r="VIK48" s="35"/>
      <c r="VIL48" s="35"/>
      <c r="VIM48" s="35"/>
      <c r="VIN48" s="35"/>
      <c r="VIO48" s="35"/>
      <c r="VIP48" s="35"/>
      <c r="VIQ48" s="35"/>
      <c r="VIR48" s="35"/>
      <c r="VIS48" s="35"/>
      <c r="VIT48" s="35"/>
      <c r="VIU48" s="35"/>
      <c r="VIV48" s="35"/>
      <c r="VIW48" s="35"/>
      <c r="VIX48" s="35"/>
      <c r="VIY48" s="35"/>
      <c r="VIZ48" s="35"/>
      <c r="VJA48" s="35"/>
      <c r="VJB48" s="35"/>
      <c r="VJC48" s="35"/>
      <c r="VJD48" s="35"/>
      <c r="VJE48" s="35"/>
      <c r="VJF48" s="35"/>
      <c r="VJG48" s="35"/>
      <c r="VJH48" s="35"/>
      <c r="VJI48" s="35"/>
      <c r="VJJ48" s="35"/>
      <c r="VJK48" s="35"/>
      <c r="VJL48" s="35"/>
      <c r="VJM48" s="35"/>
      <c r="VJN48" s="35"/>
      <c r="VJO48" s="35"/>
      <c r="VJP48" s="35"/>
      <c r="VJQ48" s="35"/>
      <c r="VJR48" s="35"/>
      <c r="VJS48" s="35"/>
      <c r="VJT48" s="35"/>
      <c r="VJU48" s="35"/>
      <c r="VJV48" s="35"/>
      <c r="VJW48" s="35"/>
      <c r="VJX48" s="35"/>
      <c r="VJY48" s="35"/>
      <c r="VJZ48" s="35"/>
      <c r="VKA48" s="35"/>
      <c r="VKB48" s="35"/>
      <c r="VKC48" s="35"/>
      <c r="VKD48" s="35"/>
      <c r="VKE48" s="35"/>
      <c r="VKF48" s="35"/>
      <c r="VKG48" s="35"/>
      <c r="VKH48" s="35"/>
      <c r="VKI48" s="35"/>
      <c r="VKJ48" s="35"/>
      <c r="VKK48" s="35"/>
      <c r="VKL48" s="35"/>
      <c r="VKM48" s="35"/>
      <c r="VKN48" s="35"/>
      <c r="VKO48" s="35"/>
      <c r="VKP48" s="35"/>
      <c r="VKQ48" s="35"/>
      <c r="VKR48" s="35"/>
      <c r="VKS48" s="35"/>
      <c r="VKT48" s="35"/>
      <c r="VKU48" s="35"/>
      <c r="VKV48" s="35"/>
      <c r="VKW48" s="35"/>
      <c r="VKX48" s="35"/>
      <c r="VKY48" s="35"/>
      <c r="VKZ48" s="35"/>
      <c r="VLA48" s="35"/>
      <c r="VLB48" s="35"/>
      <c r="VLC48" s="35"/>
      <c r="VLD48" s="35"/>
      <c r="VLE48" s="35"/>
      <c r="VLF48" s="35"/>
      <c r="VLG48" s="35"/>
      <c r="VLH48" s="35"/>
      <c r="VLI48" s="35"/>
      <c r="VLJ48" s="35"/>
      <c r="VLK48" s="35"/>
      <c r="VLL48" s="35"/>
      <c r="VLM48" s="35"/>
      <c r="VLN48" s="35"/>
      <c r="VLO48" s="35"/>
      <c r="VLP48" s="35"/>
      <c r="VLQ48" s="35"/>
      <c r="VLR48" s="35"/>
      <c r="VLS48" s="35"/>
      <c r="VLT48" s="35"/>
      <c r="VLU48" s="35"/>
      <c r="VLV48" s="35"/>
      <c r="VLW48" s="35"/>
      <c r="VLX48" s="35"/>
      <c r="VLY48" s="35"/>
      <c r="VLZ48" s="35"/>
      <c r="VMA48" s="35"/>
      <c r="VMB48" s="35"/>
      <c r="VMC48" s="35"/>
      <c r="VMD48" s="35"/>
      <c r="VME48" s="35"/>
      <c r="VMF48" s="35"/>
      <c r="VMG48" s="35"/>
      <c r="VMH48" s="35"/>
      <c r="VMI48" s="35"/>
      <c r="VMJ48" s="35"/>
      <c r="VMK48" s="35"/>
      <c r="VML48" s="35"/>
      <c r="VMM48" s="35"/>
      <c r="VMN48" s="35"/>
      <c r="VMO48" s="35"/>
      <c r="VMP48" s="35"/>
      <c r="VMQ48" s="35"/>
      <c r="VMR48" s="35"/>
      <c r="VMS48" s="35"/>
      <c r="VMT48" s="35"/>
      <c r="VMU48" s="35"/>
      <c r="VMV48" s="35"/>
      <c r="VMW48" s="35"/>
      <c r="VMX48" s="35"/>
      <c r="VMY48" s="35"/>
      <c r="VMZ48" s="35"/>
      <c r="VNA48" s="35"/>
      <c r="VNB48" s="35"/>
      <c r="VNC48" s="35"/>
      <c r="VND48" s="35"/>
      <c r="VNE48" s="35"/>
      <c r="VNF48" s="35"/>
      <c r="VNG48" s="35"/>
      <c r="VNH48" s="35"/>
      <c r="VNI48" s="35"/>
      <c r="VNJ48" s="35"/>
      <c r="VNK48" s="35"/>
      <c r="VNL48" s="35"/>
      <c r="VNM48" s="35"/>
      <c r="VNN48" s="35"/>
      <c r="VNO48" s="35"/>
      <c r="VNP48" s="35"/>
      <c r="VNQ48" s="35"/>
      <c r="VNR48" s="35"/>
      <c r="VNS48" s="35"/>
      <c r="VNT48" s="35"/>
      <c r="VNU48" s="35"/>
      <c r="VNV48" s="35"/>
      <c r="VNW48" s="35"/>
      <c r="VNX48" s="35"/>
      <c r="VNY48" s="35"/>
      <c r="VNZ48" s="35"/>
      <c r="VOA48" s="35"/>
      <c r="VOB48" s="35"/>
      <c r="VOC48" s="35"/>
      <c r="VOD48" s="35"/>
      <c r="VOE48" s="35"/>
      <c r="VOF48" s="35"/>
      <c r="VOG48" s="35"/>
      <c r="VOH48" s="35"/>
      <c r="VOI48" s="35"/>
      <c r="VOJ48" s="35"/>
      <c r="VOK48" s="35"/>
      <c r="VOL48" s="35"/>
      <c r="VOM48" s="35"/>
      <c r="VON48" s="35"/>
      <c r="VOO48" s="35"/>
      <c r="VOP48" s="35"/>
      <c r="VOQ48" s="35"/>
      <c r="VOR48" s="35"/>
      <c r="VOS48" s="35"/>
      <c r="VOT48" s="35"/>
      <c r="VOU48" s="35"/>
      <c r="VOV48" s="35"/>
      <c r="VOW48" s="35"/>
      <c r="VOX48" s="35"/>
      <c r="VOY48" s="35"/>
      <c r="VOZ48" s="35"/>
      <c r="VPA48" s="35"/>
      <c r="VPB48" s="35"/>
      <c r="VPC48" s="35"/>
      <c r="VPD48" s="35"/>
      <c r="VPE48" s="35"/>
      <c r="VPF48" s="35"/>
      <c r="VPG48" s="35"/>
      <c r="VPH48" s="35"/>
      <c r="VPI48" s="35"/>
      <c r="VPJ48" s="35"/>
      <c r="VPK48" s="35"/>
      <c r="VPL48" s="35"/>
      <c r="VPM48" s="35"/>
      <c r="VPN48" s="35"/>
      <c r="VPO48" s="35"/>
      <c r="VPP48" s="35"/>
      <c r="VPQ48" s="35"/>
      <c r="VPR48" s="35"/>
      <c r="VPS48" s="35"/>
      <c r="VPT48" s="35"/>
      <c r="VPU48" s="35"/>
      <c r="VPV48" s="35"/>
      <c r="VPW48" s="35"/>
      <c r="VPX48" s="35"/>
      <c r="VPY48" s="35"/>
      <c r="VPZ48" s="35"/>
      <c r="VQA48" s="35"/>
      <c r="VQB48" s="35"/>
      <c r="VQC48" s="35"/>
      <c r="VQD48" s="35"/>
      <c r="VQE48" s="35"/>
      <c r="VQF48" s="35"/>
      <c r="VQG48" s="35"/>
      <c r="VQH48" s="35"/>
      <c r="VQI48" s="35"/>
      <c r="VQJ48" s="35"/>
      <c r="VQK48" s="35"/>
      <c r="VQL48" s="35"/>
      <c r="VQM48" s="35"/>
      <c r="VQN48" s="35"/>
      <c r="VQO48" s="35"/>
      <c r="VQP48" s="35"/>
      <c r="VQQ48" s="35"/>
      <c r="VQR48" s="35"/>
      <c r="VQS48" s="35"/>
      <c r="VQT48" s="35"/>
      <c r="VQU48" s="35"/>
      <c r="VQV48" s="35"/>
      <c r="VQW48" s="35"/>
      <c r="VQX48" s="35"/>
      <c r="VQY48" s="35"/>
      <c r="VQZ48" s="35"/>
      <c r="VRA48" s="35"/>
      <c r="VRB48" s="35"/>
      <c r="VRC48" s="35"/>
      <c r="VRD48" s="35"/>
      <c r="VRE48" s="35"/>
      <c r="VRF48" s="35"/>
      <c r="VRG48" s="35"/>
      <c r="VRH48" s="35"/>
      <c r="VRI48" s="35"/>
      <c r="VRJ48" s="35"/>
      <c r="VRK48" s="35"/>
      <c r="VRL48" s="35"/>
      <c r="VRM48" s="35"/>
      <c r="VRN48" s="35"/>
      <c r="VRO48" s="35"/>
      <c r="VRP48" s="35"/>
      <c r="VRQ48" s="35"/>
      <c r="VRR48" s="35"/>
      <c r="VRS48" s="35"/>
      <c r="VRT48" s="35"/>
      <c r="VRU48" s="35"/>
      <c r="VRV48" s="35"/>
      <c r="VRW48" s="35"/>
      <c r="VRX48" s="35"/>
      <c r="VRY48" s="35"/>
      <c r="VRZ48" s="35"/>
      <c r="VSA48" s="35"/>
      <c r="VSB48" s="35"/>
      <c r="VSC48" s="35"/>
      <c r="VSD48" s="35"/>
      <c r="VSE48" s="35"/>
      <c r="VSF48" s="35"/>
      <c r="VSG48" s="35"/>
      <c r="VSH48" s="35"/>
      <c r="VSI48" s="35"/>
      <c r="VSJ48" s="35"/>
      <c r="VSK48" s="35"/>
      <c r="VSL48" s="35"/>
      <c r="VSM48" s="35"/>
      <c r="VSN48" s="35"/>
      <c r="VSO48" s="35"/>
      <c r="VSP48" s="35"/>
      <c r="VSQ48" s="35"/>
      <c r="VSR48" s="35"/>
      <c r="VSS48" s="35"/>
      <c r="VST48" s="35"/>
      <c r="VSU48" s="35"/>
      <c r="VSV48" s="35"/>
      <c r="VSW48" s="35"/>
      <c r="VSX48" s="35"/>
      <c r="VSY48" s="35"/>
      <c r="VSZ48" s="35"/>
      <c r="VTA48" s="35"/>
      <c r="VTB48" s="35"/>
      <c r="VTC48" s="35"/>
      <c r="VTD48" s="35"/>
      <c r="VTE48" s="35"/>
      <c r="VTF48" s="35"/>
      <c r="VTG48" s="35"/>
      <c r="VTH48" s="35"/>
      <c r="VTI48" s="35"/>
      <c r="VTJ48" s="35"/>
      <c r="VTK48" s="35"/>
      <c r="VTL48" s="35"/>
      <c r="VTM48" s="35"/>
      <c r="VTN48" s="35"/>
      <c r="VTO48" s="35"/>
      <c r="VTP48" s="35"/>
      <c r="VTQ48" s="35"/>
      <c r="VTR48" s="35"/>
      <c r="VTS48" s="35"/>
      <c r="VTT48" s="35"/>
      <c r="VTU48" s="35"/>
      <c r="VTV48" s="35"/>
      <c r="VTW48" s="35"/>
      <c r="VTX48" s="35"/>
      <c r="VTY48" s="35"/>
      <c r="VTZ48" s="35"/>
      <c r="VUA48" s="35"/>
      <c r="VUB48" s="35"/>
      <c r="VUC48" s="35"/>
      <c r="VUD48" s="35"/>
      <c r="VUE48" s="35"/>
      <c r="VUF48" s="35"/>
      <c r="VUG48" s="35"/>
      <c r="VUH48" s="35"/>
      <c r="VUI48" s="35"/>
      <c r="VUJ48" s="35"/>
      <c r="VUK48" s="35"/>
      <c r="VUL48" s="35"/>
      <c r="VUM48" s="35"/>
      <c r="VUN48" s="35"/>
      <c r="VUO48" s="35"/>
      <c r="VUP48" s="35"/>
      <c r="VUQ48" s="35"/>
      <c r="VUR48" s="35"/>
      <c r="VUS48" s="35"/>
      <c r="VUT48" s="35"/>
      <c r="VUU48" s="35"/>
      <c r="VUV48" s="35"/>
      <c r="VUW48" s="35"/>
      <c r="VUX48" s="35"/>
      <c r="VUY48" s="35"/>
      <c r="VUZ48" s="35"/>
      <c r="VVA48" s="35"/>
      <c r="VVB48" s="35"/>
      <c r="VVC48" s="35"/>
      <c r="VVD48" s="35"/>
      <c r="VVE48" s="35"/>
      <c r="VVF48" s="35"/>
      <c r="VVG48" s="35"/>
      <c r="VVH48" s="35"/>
      <c r="VVI48" s="35"/>
      <c r="VVJ48" s="35"/>
      <c r="VVK48" s="35"/>
      <c r="VVL48" s="35"/>
      <c r="VVM48" s="35"/>
      <c r="VVN48" s="35"/>
      <c r="VVO48" s="35"/>
      <c r="VVP48" s="35"/>
      <c r="VVQ48" s="35"/>
      <c r="VVR48" s="35"/>
      <c r="VVS48" s="35"/>
      <c r="VVT48" s="35"/>
      <c r="VVU48" s="35"/>
      <c r="VVV48" s="35"/>
      <c r="VVW48" s="35"/>
      <c r="VVX48" s="35"/>
      <c r="VVY48" s="35"/>
      <c r="VVZ48" s="35"/>
      <c r="VWA48" s="35"/>
      <c r="VWB48" s="35"/>
      <c r="VWC48" s="35"/>
      <c r="VWD48" s="35"/>
      <c r="VWE48" s="35"/>
      <c r="VWF48" s="35"/>
      <c r="VWG48" s="35"/>
      <c r="VWH48" s="35"/>
      <c r="VWI48" s="35"/>
      <c r="VWJ48" s="35"/>
      <c r="VWK48" s="35"/>
      <c r="VWL48" s="35"/>
      <c r="VWM48" s="35"/>
      <c r="VWN48" s="35"/>
      <c r="VWO48" s="35"/>
      <c r="VWP48" s="35"/>
      <c r="VWQ48" s="35"/>
      <c r="VWR48" s="35"/>
      <c r="VWS48" s="35"/>
      <c r="VWT48" s="35"/>
      <c r="VWU48" s="35"/>
      <c r="VWV48" s="35"/>
      <c r="VWW48" s="35"/>
      <c r="VWX48" s="35"/>
      <c r="VWY48" s="35"/>
      <c r="VWZ48" s="35"/>
      <c r="VXA48" s="35"/>
      <c r="VXB48" s="35"/>
      <c r="VXC48" s="35"/>
      <c r="VXD48" s="35"/>
      <c r="VXE48" s="35"/>
      <c r="VXF48" s="35"/>
      <c r="VXG48" s="35"/>
      <c r="VXH48" s="35"/>
      <c r="VXI48" s="35"/>
      <c r="VXJ48" s="35"/>
      <c r="VXK48" s="35"/>
      <c r="VXL48" s="35"/>
      <c r="VXM48" s="35"/>
      <c r="VXN48" s="35"/>
      <c r="VXO48" s="35"/>
      <c r="VXP48" s="35"/>
      <c r="VXQ48" s="35"/>
      <c r="VXR48" s="35"/>
      <c r="VXS48" s="35"/>
      <c r="VXT48" s="35"/>
      <c r="VXU48" s="35"/>
      <c r="VXV48" s="35"/>
      <c r="VXW48" s="35"/>
      <c r="VXX48" s="35"/>
      <c r="VXY48" s="35"/>
      <c r="VXZ48" s="35"/>
      <c r="VYA48" s="35"/>
      <c r="VYB48" s="35"/>
      <c r="VYC48" s="35"/>
      <c r="VYD48" s="35"/>
      <c r="VYE48" s="35"/>
      <c r="VYF48" s="35"/>
      <c r="VYG48" s="35"/>
      <c r="VYH48" s="35"/>
      <c r="VYI48" s="35"/>
      <c r="VYJ48" s="35"/>
      <c r="VYK48" s="35"/>
      <c r="VYL48" s="35"/>
      <c r="VYM48" s="35"/>
      <c r="VYN48" s="35"/>
      <c r="VYO48" s="35"/>
      <c r="VYP48" s="35"/>
      <c r="VYQ48" s="35"/>
      <c r="VYR48" s="35"/>
      <c r="VYS48" s="35"/>
      <c r="VYT48" s="35"/>
      <c r="VYU48" s="35"/>
      <c r="VYV48" s="35"/>
      <c r="VYW48" s="35"/>
      <c r="VYX48" s="35"/>
      <c r="VYY48" s="35"/>
      <c r="VYZ48" s="35"/>
      <c r="VZA48" s="35"/>
      <c r="VZB48" s="35"/>
      <c r="VZC48" s="35"/>
      <c r="VZD48" s="35"/>
      <c r="VZE48" s="35"/>
      <c r="VZF48" s="35"/>
      <c r="VZG48" s="35"/>
      <c r="VZH48" s="35"/>
      <c r="VZI48" s="35"/>
      <c r="VZJ48" s="35"/>
      <c r="VZK48" s="35"/>
      <c r="VZL48" s="35"/>
      <c r="VZM48" s="35"/>
      <c r="VZN48" s="35"/>
      <c r="VZO48" s="35"/>
      <c r="VZP48" s="35"/>
      <c r="VZQ48" s="35"/>
      <c r="VZR48" s="35"/>
      <c r="VZS48" s="35"/>
      <c r="VZT48" s="35"/>
      <c r="VZU48" s="35"/>
      <c r="VZV48" s="35"/>
      <c r="VZW48" s="35"/>
      <c r="VZX48" s="35"/>
      <c r="VZY48" s="35"/>
      <c r="VZZ48" s="35"/>
      <c r="WAA48" s="35"/>
      <c r="WAB48" s="35"/>
      <c r="WAC48" s="35"/>
      <c r="WAD48" s="35"/>
      <c r="WAE48" s="35"/>
      <c r="WAF48" s="35"/>
      <c r="WAG48" s="35"/>
      <c r="WAH48" s="35"/>
      <c r="WAI48" s="35"/>
      <c r="WAJ48" s="35"/>
      <c r="WAK48" s="35"/>
      <c r="WAL48" s="35"/>
      <c r="WAM48" s="35"/>
      <c r="WAN48" s="35"/>
      <c r="WAO48" s="35"/>
      <c r="WAP48" s="35"/>
      <c r="WAQ48" s="35"/>
      <c r="WAR48" s="35"/>
      <c r="WAS48" s="35"/>
      <c r="WAT48" s="35"/>
      <c r="WAU48" s="35"/>
      <c r="WAV48" s="35"/>
      <c r="WAW48" s="35"/>
      <c r="WAX48" s="35"/>
      <c r="WAY48" s="35"/>
      <c r="WAZ48" s="35"/>
      <c r="WBA48" s="35"/>
      <c r="WBB48" s="35"/>
      <c r="WBC48" s="35"/>
      <c r="WBD48" s="35"/>
      <c r="WBE48" s="35"/>
      <c r="WBF48" s="35"/>
      <c r="WBG48" s="35"/>
      <c r="WBH48" s="35"/>
      <c r="WBI48" s="35"/>
      <c r="WBJ48" s="35"/>
      <c r="WBK48" s="35"/>
      <c r="WBL48" s="35"/>
      <c r="WBM48" s="35"/>
      <c r="WBN48" s="35"/>
      <c r="WBO48" s="35"/>
      <c r="WBP48" s="35"/>
      <c r="WBQ48" s="35"/>
      <c r="WBR48" s="35"/>
      <c r="WBS48" s="35"/>
      <c r="WBT48" s="35"/>
      <c r="WBU48" s="35"/>
      <c r="WBV48" s="35"/>
      <c r="WBW48" s="35"/>
      <c r="WBX48" s="35"/>
      <c r="WBY48" s="35"/>
      <c r="WBZ48" s="35"/>
      <c r="WCA48" s="35"/>
      <c r="WCB48" s="35"/>
      <c r="WCC48" s="35"/>
      <c r="WCD48" s="35"/>
      <c r="WCE48" s="35"/>
      <c r="WCF48" s="35"/>
      <c r="WCG48" s="35"/>
      <c r="WCH48" s="35"/>
      <c r="WCI48" s="35"/>
      <c r="WCJ48" s="35"/>
      <c r="WCK48" s="35"/>
      <c r="WCL48" s="35"/>
      <c r="WCM48" s="35"/>
      <c r="WCN48" s="35"/>
      <c r="WCO48" s="35"/>
      <c r="WCP48" s="35"/>
      <c r="WCQ48" s="35"/>
      <c r="WCR48" s="35"/>
      <c r="WCS48" s="35"/>
      <c r="WCT48" s="35"/>
      <c r="WCU48" s="35"/>
      <c r="WCV48" s="35"/>
      <c r="WCW48" s="35"/>
      <c r="WCX48" s="35"/>
      <c r="WCY48" s="35"/>
      <c r="WCZ48" s="35"/>
      <c r="WDA48" s="35"/>
      <c r="WDB48" s="35"/>
      <c r="WDC48" s="35"/>
      <c r="WDD48" s="35"/>
      <c r="WDE48" s="35"/>
      <c r="WDF48" s="35"/>
      <c r="WDG48" s="35"/>
      <c r="WDH48" s="35"/>
      <c r="WDI48" s="35"/>
      <c r="WDJ48" s="35"/>
      <c r="WDK48" s="35"/>
      <c r="WDL48" s="35"/>
      <c r="WDM48" s="35"/>
      <c r="WDN48" s="35"/>
      <c r="WDO48" s="35"/>
      <c r="WDP48" s="35"/>
      <c r="WDQ48" s="35"/>
      <c r="WDR48" s="35"/>
      <c r="WDS48" s="35"/>
      <c r="WDT48" s="35"/>
      <c r="WDU48" s="35"/>
      <c r="WDV48" s="35"/>
      <c r="WDW48" s="35"/>
      <c r="WDX48" s="35"/>
      <c r="WDY48" s="35"/>
      <c r="WDZ48" s="35"/>
      <c r="WEA48" s="35"/>
      <c r="WEB48" s="35"/>
      <c r="WEC48" s="35"/>
      <c r="WED48" s="35"/>
      <c r="WEE48" s="35"/>
      <c r="WEF48" s="35"/>
      <c r="WEG48" s="35"/>
      <c r="WEH48" s="35"/>
      <c r="WEI48" s="35"/>
      <c r="WEJ48" s="35"/>
      <c r="WEK48" s="35"/>
      <c r="WEL48" s="35"/>
      <c r="WEM48" s="35"/>
      <c r="WEN48" s="35"/>
      <c r="WEO48" s="35"/>
      <c r="WEP48" s="35"/>
      <c r="WEQ48" s="35"/>
      <c r="WER48" s="35"/>
      <c r="WES48" s="35"/>
      <c r="WET48" s="35"/>
      <c r="WEU48" s="35"/>
      <c r="WEV48" s="35"/>
      <c r="WEW48" s="35"/>
      <c r="WEX48" s="35"/>
      <c r="WEY48" s="35"/>
      <c r="WEZ48" s="35"/>
      <c r="WFA48" s="35"/>
      <c r="WFB48" s="35"/>
      <c r="WFC48" s="35"/>
      <c r="WFD48" s="35"/>
      <c r="WFE48" s="35"/>
      <c r="WFF48" s="35"/>
      <c r="WFG48" s="35"/>
      <c r="WFH48" s="35"/>
      <c r="WFI48" s="35"/>
      <c r="WFJ48" s="35"/>
      <c r="WFK48" s="35"/>
      <c r="WFL48" s="35"/>
      <c r="WFM48" s="35"/>
      <c r="WFN48" s="35"/>
      <c r="WFO48" s="35"/>
      <c r="WFP48" s="35"/>
      <c r="WFQ48" s="35"/>
      <c r="WFR48" s="35"/>
      <c r="WFS48" s="35"/>
      <c r="WFT48" s="35"/>
      <c r="WFU48" s="35"/>
      <c r="WFV48" s="35"/>
      <c r="WFW48" s="35"/>
      <c r="WFX48" s="35"/>
      <c r="WFY48" s="35"/>
      <c r="WFZ48" s="35"/>
      <c r="WGA48" s="35"/>
      <c r="WGB48" s="35"/>
      <c r="WGC48" s="35"/>
      <c r="WGD48" s="35"/>
      <c r="WGE48" s="35"/>
      <c r="WGF48" s="35"/>
      <c r="WGG48" s="35"/>
      <c r="WGH48" s="35"/>
      <c r="WGI48" s="35"/>
      <c r="WGJ48" s="35"/>
      <c r="WGK48" s="35"/>
      <c r="WGL48" s="35"/>
      <c r="WGM48" s="35"/>
      <c r="WGN48" s="35"/>
      <c r="WGO48" s="35"/>
      <c r="WGP48" s="35"/>
      <c r="WGQ48" s="35"/>
      <c r="WGR48" s="35"/>
      <c r="WGS48" s="35"/>
      <c r="WGT48" s="35"/>
      <c r="WGU48" s="35"/>
      <c r="WGV48" s="35"/>
      <c r="WGW48" s="35"/>
      <c r="WGX48" s="35"/>
      <c r="WGY48" s="35"/>
      <c r="WGZ48" s="35"/>
      <c r="WHA48" s="35"/>
      <c r="WHB48" s="35"/>
      <c r="WHC48" s="35"/>
      <c r="WHD48" s="35"/>
      <c r="WHE48" s="35"/>
      <c r="WHF48" s="35"/>
      <c r="WHG48" s="35"/>
      <c r="WHH48" s="35"/>
      <c r="WHI48" s="35"/>
      <c r="WHJ48" s="35"/>
      <c r="WHK48" s="35"/>
      <c r="WHL48" s="35"/>
      <c r="WHM48" s="35"/>
      <c r="WHN48" s="35"/>
      <c r="WHO48" s="35"/>
      <c r="WHP48" s="35"/>
      <c r="WHQ48" s="35"/>
      <c r="WHR48" s="35"/>
      <c r="WHS48" s="35"/>
      <c r="WHT48" s="35"/>
      <c r="WHU48" s="35"/>
      <c r="WHV48" s="35"/>
      <c r="WHW48" s="35"/>
      <c r="WHX48" s="35"/>
      <c r="WHY48" s="35"/>
      <c r="WHZ48" s="35"/>
      <c r="WIA48" s="35"/>
      <c r="WIB48" s="35"/>
      <c r="WIC48" s="35"/>
      <c r="WID48" s="35"/>
      <c r="WIE48" s="35"/>
      <c r="WIF48" s="35"/>
      <c r="WIG48" s="35"/>
      <c r="WIH48" s="35"/>
      <c r="WII48" s="35"/>
      <c r="WIJ48" s="35"/>
      <c r="WIK48" s="35"/>
      <c r="WIL48" s="35"/>
      <c r="WIM48" s="35"/>
      <c r="WIN48" s="35"/>
      <c r="WIO48" s="35"/>
      <c r="WIP48" s="35"/>
      <c r="WIQ48" s="35"/>
      <c r="WIR48" s="35"/>
      <c r="WIS48" s="35"/>
      <c r="WIT48" s="35"/>
      <c r="WIU48" s="35"/>
      <c r="WIV48" s="35"/>
      <c r="WIW48" s="35"/>
      <c r="WIX48" s="35"/>
      <c r="WIY48" s="35"/>
      <c r="WIZ48" s="35"/>
      <c r="WJA48" s="35"/>
      <c r="WJB48" s="35"/>
      <c r="WJC48" s="35"/>
      <c r="WJD48" s="35"/>
      <c r="WJE48" s="35"/>
      <c r="WJF48" s="35"/>
      <c r="WJG48" s="35"/>
      <c r="WJH48" s="35"/>
      <c r="WJI48" s="35"/>
      <c r="WJJ48" s="35"/>
      <c r="WJK48" s="35"/>
      <c r="WJL48" s="35"/>
      <c r="WJM48" s="35"/>
      <c r="WJN48" s="35"/>
      <c r="WJO48" s="35"/>
      <c r="WJP48" s="35"/>
      <c r="WJQ48" s="35"/>
      <c r="WJR48" s="35"/>
      <c r="WJS48" s="35"/>
      <c r="WJT48" s="35"/>
      <c r="WJU48" s="35"/>
      <c r="WJV48" s="35"/>
      <c r="WJW48" s="35"/>
      <c r="WJX48" s="35"/>
      <c r="WJY48" s="35"/>
      <c r="WJZ48" s="35"/>
      <c r="WKA48" s="35"/>
      <c r="WKB48" s="35"/>
      <c r="WKC48" s="35"/>
      <c r="WKD48" s="35"/>
      <c r="WKE48" s="35"/>
      <c r="WKF48" s="35"/>
      <c r="WKG48" s="35"/>
      <c r="WKH48" s="35"/>
      <c r="WKI48" s="35"/>
      <c r="WKJ48" s="35"/>
      <c r="WKK48" s="35"/>
      <c r="WKL48" s="35"/>
      <c r="WKM48" s="35"/>
      <c r="WKN48" s="35"/>
      <c r="WKO48" s="35"/>
      <c r="WKP48" s="35"/>
      <c r="WKQ48" s="35"/>
      <c r="WKR48" s="35"/>
      <c r="WKS48" s="35"/>
      <c r="WKT48" s="35"/>
      <c r="WKU48" s="35"/>
      <c r="WKV48" s="35"/>
      <c r="WKW48" s="35"/>
      <c r="WKX48" s="35"/>
      <c r="WKY48" s="35"/>
      <c r="WKZ48" s="35"/>
      <c r="WLA48" s="35"/>
      <c r="WLB48" s="35"/>
      <c r="WLC48" s="35"/>
      <c r="WLD48" s="35"/>
      <c r="WLE48" s="35"/>
      <c r="WLF48" s="35"/>
      <c r="WLG48" s="35"/>
      <c r="WLH48" s="35"/>
      <c r="WLI48" s="35"/>
      <c r="WLJ48" s="35"/>
      <c r="WLK48" s="35"/>
      <c r="WLL48" s="35"/>
      <c r="WLM48" s="35"/>
      <c r="WLN48" s="35"/>
      <c r="WLO48" s="35"/>
      <c r="WLP48" s="35"/>
      <c r="WLQ48" s="35"/>
      <c r="WLR48" s="35"/>
      <c r="WLS48" s="35"/>
      <c r="WLT48" s="35"/>
      <c r="WLU48" s="35"/>
      <c r="WLV48" s="35"/>
      <c r="WLW48" s="35"/>
      <c r="WLX48" s="35"/>
      <c r="WLY48" s="35"/>
      <c r="WLZ48" s="35"/>
      <c r="WMA48" s="35"/>
      <c r="WMB48" s="35"/>
      <c r="WMC48" s="35"/>
      <c r="WMD48" s="35"/>
      <c r="WME48" s="35"/>
      <c r="WMF48" s="35"/>
      <c r="WMG48" s="35"/>
      <c r="WMH48" s="35"/>
      <c r="WMI48" s="35"/>
      <c r="WMJ48" s="35"/>
      <c r="WMK48" s="35"/>
      <c r="WML48" s="35"/>
      <c r="WMM48" s="35"/>
      <c r="WMN48" s="35"/>
      <c r="WMO48" s="35"/>
      <c r="WMP48" s="35"/>
      <c r="WMQ48" s="35"/>
      <c r="WMR48" s="35"/>
      <c r="WMS48" s="35"/>
      <c r="WMT48" s="35"/>
      <c r="WMU48" s="35"/>
      <c r="WMV48" s="35"/>
      <c r="WMW48" s="35"/>
      <c r="WMX48" s="35"/>
      <c r="WMY48" s="35"/>
      <c r="WMZ48" s="35"/>
      <c r="WNA48" s="35"/>
      <c r="WNB48" s="35"/>
      <c r="WNC48" s="35"/>
      <c r="WND48" s="35"/>
      <c r="WNE48" s="35"/>
      <c r="WNF48" s="35"/>
      <c r="WNG48" s="35"/>
      <c r="WNH48" s="35"/>
      <c r="WNI48" s="35"/>
      <c r="WNJ48" s="35"/>
      <c r="WNK48" s="35"/>
      <c r="WNL48" s="35"/>
      <c r="WNM48" s="35"/>
      <c r="WNN48" s="35"/>
      <c r="WNO48" s="35"/>
      <c r="WNP48" s="35"/>
      <c r="WNQ48" s="35"/>
      <c r="WNR48" s="35"/>
      <c r="WNS48" s="35"/>
      <c r="WNT48" s="35"/>
      <c r="WNU48" s="35"/>
      <c r="WNV48" s="35"/>
      <c r="WNW48" s="35"/>
      <c r="WNX48" s="35"/>
      <c r="WNY48" s="35"/>
      <c r="WNZ48" s="35"/>
      <c r="WOA48" s="35"/>
      <c r="WOB48" s="35"/>
      <c r="WOC48" s="35"/>
      <c r="WOD48" s="35"/>
      <c r="WOE48" s="35"/>
      <c r="WOF48" s="35"/>
      <c r="WOG48" s="35"/>
      <c r="WOH48" s="35"/>
      <c r="WOI48" s="35"/>
      <c r="WOJ48" s="35"/>
      <c r="WOK48" s="35"/>
      <c r="WOL48" s="35"/>
      <c r="WOM48" s="35"/>
      <c r="WON48" s="35"/>
      <c r="WOO48" s="35"/>
      <c r="WOP48" s="35"/>
      <c r="WOQ48" s="35"/>
      <c r="WOR48" s="35"/>
      <c r="WOS48" s="35"/>
      <c r="WOT48" s="35"/>
      <c r="WOU48" s="35"/>
      <c r="WOV48" s="35"/>
      <c r="WOW48" s="35"/>
      <c r="WOX48" s="35"/>
      <c r="WOY48" s="35"/>
      <c r="WOZ48" s="35"/>
      <c r="WPA48" s="35"/>
      <c r="WPB48" s="35"/>
      <c r="WPC48" s="35"/>
      <c r="WPD48" s="35"/>
      <c r="WPE48" s="35"/>
      <c r="WPF48" s="35"/>
      <c r="WPG48" s="35"/>
      <c r="WPH48" s="35"/>
      <c r="WPI48" s="35"/>
      <c r="WPJ48" s="35"/>
      <c r="WPK48" s="35"/>
      <c r="WPL48" s="35"/>
      <c r="WPM48" s="35"/>
      <c r="WPN48" s="35"/>
      <c r="WPO48" s="35"/>
      <c r="WPP48" s="35"/>
      <c r="WPQ48" s="35"/>
      <c r="WPR48" s="35"/>
      <c r="WPS48" s="35"/>
      <c r="WPT48" s="35"/>
      <c r="WPU48" s="35"/>
      <c r="WPV48" s="35"/>
      <c r="WPW48" s="35"/>
      <c r="WPX48" s="35"/>
      <c r="WPY48" s="35"/>
      <c r="WPZ48" s="35"/>
      <c r="WQA48" s="35"/>
      <c r="WQB48" s="35"/>
      <c r="WQC48" s="35"/>
      <c r="WQD48" s="35"/>
      <c r="WQE48" s="35"/>
      <c r="WQF48" s="35"/>
      <c r="WQG48" s="35"/>
      <c r="WQH48" s="35"/>
      <c r="WQI48" s="35"/>
      <c r="WQJ48" s="35"/>
      <c r="WQK48" s="35"/>
      <c r="WQL48" s="35"/>
      <c r="WQM48" s="35"/>
      <c r="WQN48" s="35"/>
      <c r="WQO48" s="35"/>
      <c r="WQP48" s="35"/>
      <c r="WQQ48" s="35"/>
      <c r="WQR48" s="35"/>
      <c r="WQS48" s="35"/>
      <c r="WQT48" s="35"/>
      <c r="WQU48" s="35"/>
      <c r="WQV48" s="35"/>
      <c r="WQW48" s="35"/>
      <c r="WQX48" s="35"/>
      <c r="WQY48" s="35"/>
      <c r="WQZ48" s="35"/>
      <c r="WRA48" s="35"/>
      <c r="WRB48" s="35"/>
      <c r="WRC48" s="35"/>
      <c r="WRD48" s="35"/>
      <c r="WRE48" s="35"/>
      <c r="WRF48" s="35"/>
      <c r="WRG48" s="35"/>
      <c r="WRH48" s="35"/>
      <c r="WRI48" s="35"/>
      <c r="WRJ48" s="35"/>
      <c r="WRK48" s="35"/>
      <c r="WRL48" s="35"/>
      <c r="WRM48" s="35"/>
      <c r="WRN48" s="35"/>
      <c r="WRO48" s="35"/>
      <c r="WRP48" s="35"/>
      <c r="WRQ48" s="35"/>
      <c r="WRR48" s="35"/>
      <c r="WRS48" s="35"/>
      <c r="WRT48" s="35"/>
      <c r="WRU48" s="35"/>
      <c r="WRV48" s="35"/>
      <c r="WRW48" s="35"/>
      <c r="WRX48" s="35"/>
      <c r="WRY48" s="35"/>
      <c r="WRZ48" s="35"/>
      <c r="WSA48" s="35"/>
      <c r="WSB48" s="35"/>
      <c r="WSC48" s="35"/>
      <c r="WSD48" s="35"/>
      <c r="WSE48" s="35"/>
      <c r="WSF48" s="35"/>
      <c r="WSG48" s="35"/>
      <c r="WSH48" s="35"/>
      <c r="WSI48" s="35"/>
      <c r="WSJ48" s="35"/>
      <c r="WSK48" s="35"/>
      <c r="WSL48" s="35"/>
      <c r="WSM48" s="35"/>
      <c r="WSN48" s="35"/>
      <c r="WSO48" s="35"/>
      <c r="WSP48" s="35"/>
      <c r="WSQ48" s="35"/>
      <c r="WSR48" s="35"/>
      <c r="WSS48" s="35"/>
      <c r="WST48" s="35"/>
      <c r="WSU48" s="35"/>
      <c r="WSV48" s="35"/>
      <c r="WSW48" s="35"/>
      <c r="WSX48" s="35"/>
      <c r="WSY48" s="35"/>
      <c r="WSZ48" s="35"/>
      <c r="WTA48" s="35"/>
      <c r="WTB48" s="35"/>
      <c r="WTC48" s="35"/>
      <c r="WTD48" s="35"/>
      <c r="WTE48" s="35"/>
      <c r="WTF48" s="35"/>
      <c r="WTG48" s="35"/>
      <c r="WTH48" s="35"/>
      <c r="WTI48" s="35"/>
      <c r="WTJ48" s="35"/>
      <c r="WTK48" s="35"/>
      <c r="WTL48" s="35"/>
      <c r="WTM48" s="35"/>
      <c r="WTN48" s="35"/>
      <c r="WTO48" s="35"/>
      <c r="WTP48" s="35"/>
      <c r="WTQ48" s="35"/>
      <c r="WTR48" s="35"/>
      <c r="WTS48" s="35"/>
      <c r="WTT48" s="35"/>
      <c r="WTU48" s="35"/>
      <c r="WTV48" s="35"/>
      <c r="WTW48" s="35"/>
      <c r="WTX48" s="35"/>
      <c r="WTY48" s="35"/>
      <c r="WTZ48" s="35"/>
      <c r="WUA48" s="35"/>
      <c r="WUB48" s="35"/>
      <c r="WUC48" s="35"/>
      <c r="WUD48" s="35"/>
      <c r="WUE48" s="35"/>
      <c r="WUF48" s="35"/>
      <c r="WUG48" s="35"/>
      <c r="WUH48" s="35"/>
      <c r="WUI48" s="35"/>
      <c r="WUJ48" s="35"/>
      <c r="WUK48" s="35"/>
      <c r="WUL48" s="35"/>
      <c r="WUM48" s="35"/>
      <c r="WUN48" s="35"/>
      <c r="WUO48" s="35"/>
      <c r="WUP48" s="35"/>
      <c r="WUQ48" s="35"/>
      <c r="WUR48" s="35"/>
      <c r="WUS48" s="35"/>
      <c r="WUT48" s="35"/>
      <c r="WUU48" s="35"/>
      <c r="WUV48" s="35"/>
      <c r="WUW48" s="35"/>
      <c r="WUX48" s="35"/>
      <c r="WUY48" s="35"/>
      <c r="WUZ48" s="35"/>
      <c r="WVA48" s="35"/>
      <c r="WVB48" s="35"/>
      <c r="WVC48" s="35"/>
      <c r="WVD48" s="35"/>
      <c r="WVE48" s="35"/>
      <c r="WVF48" s="35"/>
      <c r="WVG48" s="35"/>
      <c r="WVH48" s="35"/>
      <c r="WVI48" s="35"/>
      <c r="WVJ48" s="35"/>
      <c r="WVK48" s="35"/>
      <c r="WVL48" s="35"/>
      <c r="WVM48" s="35"/>
      <c r="WVN48" s="35"/>
      <c r="WVO48" s="35"/>
      <c r="WVP48" s="35"/>
      <c r="WVQ48" s="35"/>
      <c r="WVR48" s="35"/>
      <c r="WVS48" s="35"/>
      <c r="WVT48" s="35"/>
      <c r="WVU48" s="35"/>
      <c r="WVV48" s="35"/>
      <c r="WVW48" s="35"/>
      <c r="WVX48" s="35"/>
      <c r="WVY48" s="35"/>
      <c r="WVZ48" s="35"/>
      <c r="WWA48" s="35"/>
      <c r="WWB48" s="35"/>
      <c r="WWC48" s="35"/>
      <c r="WWD48" s="35"/>
      <c r="WWE48" s="35"/>
      <c r="WWF48" s="35"/>
      <c r="WWG48" s="35"/>
      <c r="WWH48" s="35"/>
      <c r="WWI48" s="35"/>
      <c r="WWJ48" s="35"/>
      <c r="WWK48" s="35"/>
      <c r="WWL48" s="35"/>
      <c r="WWM48" s="35"/>
      <c r="WWN48" s="35"/>
      <c r="WWO48" s="35"/>
      <c r="WWP48" s="35"/>
      <c r="WWQ48" s="35"/>
      <c r="WWR48" s="35"/>
      <c r="WWS48" s="35"/>
      <c r="WWT48" s="35"/>
      <c r="WWU48" s="35"/>
      <c r="WWV48" s="35"/>
      <c r="WWW48" s="35"/>
      <c r="WWX48" s="35"/>
      <c r="WWY48" s="35"/>
      <c r="WWZ48" s="35"/>
      <c r="WXA48" s="35"/>
      <c r="WXB48" s="35"/>
      <c r="WXC48" s="35"/>
      <c r="WXD48" s="35"/>
      <c r="WXE48" s="35"/>
      <c r="WXF48" s="35"/>
      <c r="WXG48" s="35"/>
      <c r="WXH48" s="35"/>
      <c r="WXI48" s="35"/>
      <c r="WXJ48" s="35"/>
      <c r="WXK48" s="35"/>
      <c r="WXL48" s="35"/>
      <c r="WXM48" s="35"/>
      <c r="WXN48" s="35"/>
      <c r="WXO48" s="35"/>
      <c r="WXP48" s="35"/>
      <c r="WXQ48" s="35"/>
      <c r="WXR48" s="35"/>
      <c r="WXS48" s="35"/>
      <c r="WXT48" s="35"/>
      <c r="WXU48" s="35"/>
      <c r="WXV48" s="35"/>
      <c r="WXW48" s="35"/>
      <c r="WXX48" s="35"/>
      <c r="WXY48" s="35"/>
      <c r="WXZ48" s="35"/>
      <c r="WYA48" s="35"/>
      <c r="WYB48" s="35"/>
      <c r="WYC48" s="35"/>
      <c r="WYD48" s="35"/>
      <c r="WYE48" s="35"/>
      <c r="WYF48" s="35"/>
      <c r="WYG48" s="35"/>
      <c r="WYH48" s="35"/>
      <c r="WYI48" s="35"/>
      <c r="WYJ48" s="35"/>
      <c r="WYK48" s="35"/>
      <c r="WYL48" s="35"/>
      <c r="WYM48" s="35"/>
      <c r="WYN48" s="35"/>
      <c r="WYO48" s="35"/>
      <c r="WYP48" s="35"/>
      <c r="WYQ48" s="35"/>
      <c r="WYR48" s="35"/>
      <c r="WYS48" s="35"/>
      <c r="WYT48" s="35"/>
      <c r="WYU48" s="35"/>
      <c r="WYV48" s="35"/>
      <c r="WYW48" s="35"/>
      <c r="WYX48" s="35"/>
      <c r="WYY48" s="35"/>
      <c r="WYZ48" s="35"/>
      <c r="WZA48" s="35"/>
      <c r="WZB48" s="35"/>
      <c r="WZC48" s="35"/>
      <c r="WZD48" s="35"/>
      <c r="WZE48" s="35"/>
      <c r="WZF48" s="35"/>
      <c r="WZG48" s="35"/>
      <c r="WZH48" s="35"/>
      <c r="WZI48" s="35"/>
      <c r="WZJ48" s="35"/>
      <c r="WZK48" s="35"/>
      <c r="WZL48" s="35"/>
      <c r="WZM48" s="35"/>
      <c r="WZN48" s="35"/>
      <c r="WZO48" s="35"/>
      <c r="WZP48" s="35"/>
      <c r="WZQ48" s="35"/>
      <c r="WZR48" s="35"/>
      <c r="WZS48" s="35"/>
      <c r="WZT48" s="35"/>
      <c r="WZU48" s="35"/>
      <c r="WZV48" s="35"/>
      <c r="WZW48" s="35"/>
      <c r="WZX48" s="35"/>
      <c r="WZY48" s="35"/>
      <c r="WZZ48" s="35"/>
      <c r="XAA48" s="35"/>
      <c r="XAB48" s="35"/>
      <c r="XAC48" s="35"/>
      <c r="XAD48" s="35"/>
      <c r="XAE48" s="35"/>
      <c r="XAF48" s="35"/>
      <c r="XAG48" s="35"/>
      <c r="XAH48" s="35"/>
      <c r="XAI48" s="35"/>
      <c r="XAJ48" s="35"/>
      <c r="XAK48" s="35"/>
      <c r="XAL48" s="35"/>
      <c r="XAM48" s="35"/>
      <c r="XAN48" s="35"/>
      <c r="XAO48" s="35"/>
      <c r="XAP48" s="35"/>
      <c r="XAQ48" s="35"/>
      <c r="XAR48" s="35"/>
      <c r="XAS48" s="35"/>
      <c r="XAT48" s="35"/>
      <c r="XAU48" s="35"/>
      <c r="XAV48" s="35"/>
      <c r="XAW48" s="35"/>
      <c r="XAX48" s="35"/>
      <c r="XAY48" s="35"/>
      <c r="XAZ48" s="35"/>
      <c r="XBA48" s="35"/>
      <c r="XBB48" s="35"/>
      <c r="XBC48" s="35"/>
      <c r="XBD48" s="35"/>
      <c r="XBE48" s="35"/>
      <c r="XBF48" s="35"/>
      <c r="XBG48" s="35"/>
      <c r="XBH48" s="35"/>
      <c r="XBI48" s="35"/>
      <c r="XBJ48" s="35"/>
      <c r="XBK48" s="35"/>
      <c r="XBL48" s="35"/>
      <c r="XBM48" s="35"/>
      <c r="XBN48" s="35"/>
      <c r="XBO48" s="35"/>
      <c r="XBP48" s="35"/>
      <c r="XBQ48" s="35"/>
      <c r="XBR48" s="35"/>
      <c r="XBS48" s="35"/>
      <c r="XBT48" s="35"/>
      <c r="XBU48" s="35"/>
      <c r="XBV48" s="35"/>
      <c r="XBW48" s="35"/>
      <c r="XBX48" s="35"/>
      <c r="XBY48" s="35"/>
      <c r="XBZ48" s="35"/>
      <c r="XCA48" s="35"/>
      <c r="XCB48" s="35"/>
      <c r="XCC48" s="35"/>
      <c r="XCD48" s="35"/>
      <c r="XCE48" s="35"/>
      <c r="XCF48" s="35"/>
      <c r="XCG48" s="35"/>
      <c r="XCH48" s="35"/>
      <c r="XCI48" s="35"/>
      <c r="XCJ48" s="35"/>
      <c r="XCK48" s="35"/>
      <c r="XCL48" s="35"/>
      <c r="XCM48" s="35"/>
      <c r="XCN48" s="35"/>
      <c r="XCO48" s="35"/>
      <c r="XCP48" s="35"/>
      <c r="XCQ48" s="35"/>
      <c r="XCR48" s="35"/>
      <c r="XCS48" s="35"/>
      <c r="XCT48" s="35"/>
      <c r="XCU48" s="35"/>
      <c r="XCV48" s="35"/>
      <c r="XCW48" s="35"/>
      <c r="XCX48" s="35"/>
      <c r="XCY48" s="35"/>
      <c r="XCZ48" s="35"/>
      <c r="XDA48" s="35"/>
      <c r="XDB48" s="35"/>
      <c r="XDC48" s="35"/>
      <c r="XDD48" s="35"/>
      <c r="XDE48" s="35"/>
      <c r="XDF48" s="35"/>
      <c r="XDG48" s="35"/>
      <c r="XDH48" s="35"/>
      <c r="XDI48" s="35"/>
      <c r="XDJ48" s="35"/>
      <c r="XDK48" s="35"/>
      <c r="XDL48" s="35"/>
      <c r="XDM48" s="35"/>
      <c r="XDN48" s="35"/>
      <c r="XDO48" s="35"/>
      <c r="XDP48" s="35"/>
      <c r="XDQ48" s="35"/>
      <c r="XDR48" s="35"/>
      <c r="XDS48" s="35"/>
      <c r="XDT48" s="35"/>
      <c r="XDU48" s="35"/>
      <c r="XDV48" s="35"/>
      <c r="XDW48" s="35"/>
      <c r="XDX48" s="35"/>
      <c r="XDY48" s="35"/>
      <c r="XDZ48" s="35"/>
      <c r="XEA48" s="35"/>
      <c r="XEB48" s="35"/>
      <c r="XEC48" s="35"/>
      <c r="XED48" s="35"/>
      <c r="XEE48" s="35"/>
      <c r="XEF48" s="35"/>
      <c r="XEG48" s="35"/>
      <c r="XEH48" s="35"/>
      <c r="XEI48" s="35"/>
      <c r="XEJ48" s="35"/>
      <c r="XEK48" s="35"/>
      <c r="XEL48" s="35"/>
      <c r="XEM48" s="35"/>
      <c r="XEN48" s="35"/>
      <c r="XEO48" s="35"/>
      <c r="XEP48" s="35"/>
      <c r="XEQ48" s="35"/>
      <c r="XER48" s="35"/>
      <c r="XES48" s="35"/>
      <c r="XET48" s="35"/>
      <c r="XEU48" s="35"/>
      <c r="XEV48" s="35"/>
      <c r="XEW48" s="35"/>
      <c r="XEX48" s="35"/>
      <c r="XEY48" s="35"/>
      <c r="XEZ48" s="35"/>
      <c r="XFA48" s="35"/>
      <c r="XFB48" s="35"/>
      <c r="XFC48" s="35"/>
      <c r="XFD48" s="35"/>
    </row>
    <row r="49" spans="1:16384" s="248" customFormat="1">
      <c r="E49" s="196"/>
      <c r="J49" s="196"/>
      <c r="N49" s="656"/>
      <c r="O49" s="656"/>
    </row>
    <row r="50" spans="1:16384" s="248" customFormat="1">
      <c r="E50" s="196"/>
      <c r="J50" s="196"/>
      <c r="N50" s="656"/>
      <c r="O50" s="656"/>
    </row>
    <row r="51" spans="1:16384" ht="9"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c r="RK51" s="35"/>
      <c r="RL51" s="35"/>
      <c r="RM51" s="35"/>
      <c r="RN51" s="35"/>
      <c r="RO51" s="35"/>
      <c r="RP51" s="35"/>
      <c r="RQ51" s="35"/>
      <c r="RR51" s="35"/>
      <c r="RS51" s="35"/>
      <c r="RT51" s="35"/>
      <c r="RU51" s="35"/>
      <c r="RV51" s="35"/>
      <c r="RW51" s="35"/>
      <c r="RX51" s="35"/>
      <c r="RY51" s="35"/>
      <c r="RZ51" s="35"/>
      <c r="SA51" s="35"/>
      <c r="SB51" s="35"/>
      <c r="SC51" s="35"/>
      <c r="SD51" s="35"/>
      <c r="SE51" s="35"/>
      <c r="SF51" s="35"/>
      <c r="SG51" s="35"/>
      <c r="SH51" s="35"/>
      <c r="SI51" s="35"/>
      <c r="SJ51" s="35"/>
      <c r="SK51" s="35"/>
      <c r="SL51" s="35"/>
      <c r="SM51" s="35"/>
      <c r="SN51" s="35"/>
      <c r="SO51" s="35"/>
      <c r="SP51" s="35"/>
      <c r="SQ51" s="35"/>
      <c r="SR51" s="35"/>
      <c r="SS51" s="35"/>
      <c r="ST51" s="35"/>
      <c r="SU51" s="35"/>
      <c r="SV51" s="35"/>
      <c r="SW51" s="35"/>
      <c r="SX51" s="35"/>
      <c r="SY51" s="35"/>
      <c r="SZ51" s="35"/>
      <c r="TA51" s="35"/>
      <c r="TB51" s="35"/>
      <c r="TC51" s="35"/>
      <c r="TD51" s="35"/>
      <c r="TE51" s="35"/>
      <c r="TF51" s="35"/>
      <c r="TG51" s="35"/>
      <c r="TH51" s="35"/>
      <c r="TI51" s="35"/>
      <c r="TJ51" s="35"/>
      <c r="TK51" s="35"/>
      <c r="TL51" s="35"/>
      <c r="TM51" s="35"/>
      <c r="TN51" s="35"/>
      <c r="TO51" s="35"/>
      <c r="TP51" s="35"/>
      <c r="TQ51" s="35"/>
      <c r="TR51" s="35"/>
      <c r="TS51" s="35"/>
      <c r="TT51" s="35"/>
      <c r="TU51" s="35"/>
      <c r="TV51" s="35"/>
      <c r="TW51" s="35"/>
      <c r="TX51" s="35"/>
      <c r="TY51" s="35"/>
      <c r="TZ51" s="35"/>
      <c r="UA51" s="35"/>
      <c r="UB51" s="35"/>
      <c r="UC51" s="35"/>
      <c r="UD51" s="35"/>
      <c r="UE51" s="35"/>
      <c r="UF51" s="35"/>
      <c r="UG51" s="35"/>
      <c r="UH51" s="35"/>
      <c r="UI51" s="35"/>
      <c r="UJ51" s="35"/>
      <c r="UK51" s="35"/>
      <c r="UL51" s="35"/>
      <c r="UM51" s="35"/>
      <c r="UN51" s="35"/>
      <c r="UO51" s="35"/>
      <c r="UP51" s="35"/>
      <c r="UQ51" s="35"/>
      <c r="UR51" s="35"/>
      <c r="US51" s="35"/>
      <c r="UT51" s="35"/>
      <c r="UU51" s="35"/>
      <c r="UV51" s="35"/>
      <c r="UW51" s="35"/>
      <c r="UX51" s="35"/>
      <c r="UY51" s="35"/>
      <c r="UZ51" s="35"/>
      <c r="VA51" s="35"/>
      <c r="VB51" s="35"/>
      <c r="VC51" s="35"/>
      <c r="VD51" s="35"/>
      <c r="VE51" s="35"/>
      <c r="VF51" s="35"/>
      <c r="VG51" s="35"/>
      <c r="VH51" s="35"/>
      <c r="VI51" s="35"/>
      <c r="VJ51" s="35"/>
      <c r="VK51" s="35"/>
      <c r="VL51" s="35"/>
      <c r="VM51" s="35"/>
      <c r="VN51" s="35"/>
      <c r="VO51" s="35"/>
      <c r="VP51" s="35"/>
      <c r="VQ51" s="35"/>
      <c r="VR51" s="35"/>
      <c r="VS51" s="35"/>
      <c r="VT51" s="35"/>
      <c r="VU51" s="35"/>
      <c r="VV51" s="35"/>
      <c r="VW51" s="35"/>
      <c r="VX51" s="35"/>
      <c r="VY51" s="35"/>
      <c r="VZ51" s="35"/>
      <c r="WA51" s="35"/>
      <c r="WB51" s="35"/>
      <c r="WC51" s="35"/>
      <c r="WD51" s="35"/>
      <c r="WE51" s="35"/>
      <c r="WF51" s="35"/>
      <c r="WG51" s="35"/>
      <c r="WH51" s="35"/>
      <c r="WI51" s="35"/>
      <c r="WJ51" s="35"/>
      <c r="WK51" s="35"/>
      <c r="WL51" s="35"/>
      <c r="WM51" s="35"/>
      <c r="WN51" s="35"/>
      <c r="WO51" s="35"/>
      <c r="WP51" s="35"/>
      <c r="WQ51" s="35"/>
      <c r="WR51" s="35"/>
      <c r="WS51" s="35"/>
      <c r="WT51" s="35"/>
      <c r="WU51" s="35"/>
      <c r="WV51" s="35"/>
      <c r="WW51" s="35"/>
      <c r="WX51" s="35"/>
      <c r="WY51" s="35"/>
      <c r="WZ51" s="35"/>
      <c r="XA51" s="35"/>
      <c r="XB51" s="35"/>
      <c r="XC51" s="35"/>
      <c r="XD51" s="35"/>
      <c r="XE51" s="35"/>
      <c r="XF51" s="35"/>
      <c r="XG51" s="35"/>
      <c r="XH51" s="35"/>
      <c r="XI51" s="35"/>
      <c r="XJ51" s="35"/>
      <c r="XK51" s="35"/>
      <c r="XL51" s="35"/>
      <c r="XM51" s="35"/>
      <c r="XN51" s="35"/>
      <c r="XO51" s="35"/>
      <c r="XP51" s="35"/>
      <c r="XQ51" s="35"/>
      <c r="XR51" s="35"/>
      <c r="XS51" s="35"/>
      <c r="XT51" s="35"/>
      <c r="XU51" s="35"/>
      <c r="XV51" s="35"/>
      <c r="XW51" s="35"/>
      <c r="XX51" s="35"/>
      <c r="XY51" s="35"/>
      <c r="XZ51" s="35"/>
      <c r="YA51" s="35"/>
      <c r="YB51" s="35"/>
      <c r="YC51" s="35"/>
      <c r="YD51" s="35"/>
      <c r="YE51" s="35"/>
      <c r="YF51" s="35"/>
      <c r="YG51" s="35"/>
      <c r="YH51" s="35"/>
      <c r="YI51" s="35"/>
      <c r="YJ51" s="35"/>
      <c r="YK51" s="35"/>
      <c r="YL51" s="35"/>
      <c r="YM51" s="35"/>
      <c r="YN51" s="35"/>
      <c r="YO51" s="35"/>
      <c r="YP51" s="35"/>
      <c r="YQ51" s="35"/>
      <c r="YR51" s="35"/>
      <c r="YS51" s="35"/>
      <c r="YT51" s="35"/>
      <c r="YU51" s="35"/>
      <c r="YV51" s="35"/>
      <c r="YW51" s="35"/>
      <c r="YX51" s="35"/>
      <c r="YY51" s="35"/>
      <c r="YZ51" s="35"/>
      <c r="ZA51" s="35"/>
      <c r="ZB51" s="35"/>
      <c r="ZC51" s="35"/>
      <c r="ZD51" s="35"/>
      <c r="ZE51" s="35"/>
      <c r="ZF51" s="35"/>
      <c r="ZG51" s="35"/>
      <c r="ZH51" s="35"/>
      <c r="ZI51" s="35"/>
      <c r="ZJ51" s="35"/>
      <c r="ZK51" s="35"/>
      <c r="ZL51" s="35"/>
      <c r="ZM51" s="35"/>
      <c r="ZN51" s="35"/>
      <c r="ZO51" s="35"/>
      <c r="ZP51" s="35"/>
      <c r="ZQ51" s="35"/>
      <c r="ZR51" s="35"/>
      <c r="ZS51" s="35"/>
      <c r="ZT51" s="35"/>
      <c r="ZU51" s="35"/>
      <c r="ZV51" s="35"/>
      <c r="ZW51" s="35"/>
      <c r="ZX51" s="35"/>
      <c r="ZY51" s="35"/>
      <c r="ZZ51" s="35"/>
      <c r="AAA51" s="35"/>
      <c r="AAB51" s="35"/>
      <c r="AAC51" s="35"/>
      <c r="AAD51" s="35"/>
      <c r="AAE51" s="35"/>
      <c r="AAF51" s="35"/>
      <c r="AAG51" s="35"/>
      <c r="AAH51" s="35"/>
      <c r="AAI51" s="35"/>
      <c r="AAJ51" s="35"/>
      <c r="AAK51" s="35"/>
      <c r="AAL51" s="35"/>
      <c r="AAM51" s="35"/>
      <c r="AAN51" s="35"/>
      <c r="AAO51" s="35"/>
      <c r="AAP51" s="35"/>
      <c r="AAQ51" s="35"/>
      <c r="AAR51" s="35"/>
      <c r="AAS51" s="35"/>
      <c r="AAT51" s="35"/>
      <c r="AAU51" s="35"/>
      <c r="AAV51" s="35"/>
      <c r="AAW51" s="35"/>
      <c r="AAX51" s="35"/>
      <c r="AAY51" s="35"/>
      <c r="AAZ51" s="35"/>
      <c r="ABA51" s="35"/>
      <c r="ABB51" s="35"/>
      <c r="ABC51" s="35"/>
      <c r="ABD51" s="35"/>
      <c r="ABE51" s="35"/>
      <c r="ABF51" s="35"/>
      <c r="ABG51" s="35"/>
      <c r="ABH51" s="35"/>
      <c r="ABI51" s="35"/>
      <c r="ABJ51" s="35"/>
      <c r="ABK51" s="35"/>
      <c r="ABL51" s="35"/>
      <c r="ABM51" s="35"/>
      <c r="ABN51" s="35"/>
      <c r="ABO51" s="35"/>
      <c r="ABP51" s="35"/>
      <c r="ABQ51" s="35"/>
      <c r="ABR51" s="35"/>
      <c r="ABS51" s="35"/>
      <c r="ABT51" s="35"/>
      <c r="ABU51" s="35"/>
      <c r="ABV51" s="35"/>
      <c r="ABW51" s="35"/>
      <c r="ABX51" s="35"/>
      <c r="ABY51" s="35"/>
      <c r="ABZ51" s="35"/>
      <c r="ACA51" s="35"/>
      <c r="ACB51" s="35"/>
      <c r="ACC51" s="35"/>
      <c r="ACD51" s="35"/>
      <c r="ACE51" s="35"/>
      <c r="ACF51" s="35"/>
      <c r="ACG51" s="35"/>
      <c r="ACH51" s="35"/>
      <c r="ACI51" s="35"/>
      <c r="ACJ51" s="35"/>
      <c r="ACK51" s="35"/>
      <c r="ACL51" s="35"/>
      <c r="ACM51" s="35"/>
      <c r="ACN51" s="35"/>
      <c r="ACO51" s="35"/>
      <c r="ACP51" s="35"/>
      <c r="ACQ51" s="35"/>
      <c r="ACR51" s="35"/>
      <c r="ACS51" s="35"/>
      <c r="ACT51" s="35"/>
      <c r="ACU51" s="35"/>
      <c r="ACV51" s="35"/>
      <c r="ACW51" s="35"/>
      <c r="ACX51" s="35"/>
      <c r="ACY51" s="35"/>
      <c r="ACZ51" s="35"/>
      <c r="ADA51" s="35"/>
      <c r="ADB51" s="35"/>
      <c r="ADC51" s="35"/>
      <c r="ADD51" s="35"/>
      <c r="ADE51" s="35"/>
      <c r="ADF51" s="35"/>
      <c r="ADG51" s="35"/>
      <c r="ADH51" s="35"/>
      <c r="ADI51" s="35"/>
      <c r="ADJ51" s="35"/>
      <c r="ADK51" s="35"/>
      <c r="ADL51" s="35"/>
      <c r="ADM51" s="35"/>
      <c r="ADN51" s="35"/>
      <c r="ADO51" s="35"/>
      <c r="ADP51" s="35"/>
      <c r="ADQ51" s="35"/>
      <c r="ADR51" s="35"/>
      <c r="ADS51" s="35"/>
      <c r="ADT51" s="35"/>
      <c r="ADU51" s="35"/>
      <c r="ADV51" s="35"/>
      <c r="ADW51" s="35"/>
      <c r="ADX51" s="35"/>
      <c r="ADY51" s="35"/>
      <c r="ADZ51" s="35"/>
      <c r="AEA51" s="35"/>
      <c r="AEB51" s="35"/>
      <c r="AEC51" s="35"/>
      <c r="AED51" s="35"/>
      <c r="AEE51" s="35"/>
      <c r="AEF51" s="35"/>
      <c r="AEG51" s="35"/>
      <c r="AEH51" s="35"/>
      <c r="AEI51" s="35"/>
      <c r="AEJ51" s="35"/>
      <c r="AEK51" s="35"/>
      <c r="AEL51" s="35"/>
      <c r="AEM51" s="35"/>
      <c r="AEN51" s="35"/>
      <c r="AEO51" s="35"/>
      <c r="AEP51" s="35"/>
      <c r="AEQ51" s="35"/>
      <c r="AER51" s="35"/>
      <c r="AES51" s="35"/>
      <c r="AET51" s="35"/>
      <c r="AEU51" s="35"/>
      <c r="AEV51" s="35"/>
      <c r="AEW51" s="35"/>
      <c r="AEX51" s="35"/>
      <c r="AEY51" s="35"/>
      <c r="AEZ51" s="35"/>
      <c r="AFA51" s="35"/>
      <c r="AFB51" s="35"/>
      <c r="AFC51" s="35"/>
      <c r="AFD51" s="35"/>
      <c r="AFE51" s="35"/>
      <c r="AFF51" s="35"/>
      <c r="AFG51" s="35"/>
      <c r="AFH51" s="35"/>
      <c r="AFI51" s="35"/>
      <c r="AFJ51" s="35"/>
      <c r="AFK51" s="35"/>
      <c r="AFL51" s="35"/>
      <c r="AFM51" s="35"/>
      <c r="AFN51" s="35"/>
      <c r="AFO51" s="35"/>
      <c r="AFP51" s="35"/>
      <c r="AFQ51" s="35"/>
      <c r="AFR51" s="35"/>
      <c r="AFS51" s="35"/>
      <c r="AFT51" s="35"/>
      <c r="AFU51" s="35"/>
      <c r="AFV51" s="35"/>
      <c r="AFW51" s="35"/>
      <c r="AFX51" s="35"/>
      <c r="AFY51" s="35"/>
      <c r="AFZ51" s="35"/>
      <c r="AGA51" s="35"/>
      <c r="AGB51" s="35"/>
      <c r="AGC51" s="35"/>
      <c r="AGD51" s="35"/>
      <c r="AGE51" s="35"/>
      <c r="AGF51" s="35"/>
      <c r="AGG51" s="35"/>
      <c r="AGH51" s="35"/>
      <c r="AGI51" s="35"/>
      <c r="AGJ51" s="35"/>
      <c r="AGK51" s="35"/>
      <c r="AGL51" s="35"/>
      <c r="AGM51" s="35"/>
      <c r="AGN51" s="35"/>
      <c r="AGO51" s="35"/>
      <c r="AGP51" s="35"/>
      <c r="AGQ51" s="35"/>
      <c r="AGR51" s="35"/>
      <c r="AGS51" s="35"/>
      <c r="AGT51" s="35"/>
      <c r="AGU51" s="35"/>
      <c r="AGV51" s="35"/>
      <c r="AGW51" s="35"/>
      <c r="AGX51" s="35"/>
      <c r="AGY51" s="35"/>
      <c r="AGZ51" s="35"/>
      <c r="AHA51" s="35"/>
      <c r="AHB51" s="35"/>
      <c r="AHC51" s="35"/>
      <c r="AHD51" s="35"/>
      <c r="AHE51" s="35"/>
      <c r="AHF51" s="35"/>
      <c r="AHG51" s="35"/>
      <c r="AHH51" s="35"/>
      <c r="AHI51" s="35"/>
      <c r="AHJ51" s="35"/>
      <c r="AHK51" s="35"/>
      <c r="AHL51" s="35"/>
      <c r="AHM51" s="35"/>
      <c r="AHN51" s="35"/>
      <c r="AHO51" s="35"/>
      <c r="AHP51" s="35"/>
      <c r="AHQ51" s="35"/>
      <c r="AHR51" s="35"/>
      <c r="AHS51" s="35"/>
      <c r="AHT51" s="35"/>
      <c r="AHU51" s="35"/>
      <c r="AHV51" s="35"/>
      <c r="AHW51" s="35"/>
      <c r="AHX51" s="35"/>
      <c r="AHY51" s="35"/>
      <c r="AHZ51" s="35"/>
      <c r="AIA51" s="35"/>
      <c r="AIB51" s="35"/>
      <c r="AIC51" s="35"/>
      <c r="AID51" s="35"/>
      <c r="AIE51" s="35"/>
      <c r="AIF51" s="35"/>
      <c r="AIG51" s="35"/>
      <c r="AIH51" s="35"/>
      <c r="AII51" s="35"/>
      <c r="AIJ51" s="35"/>
      <c r="AIK51" s="35"/>
      <c r="AIL51" s="35"/>
      <c r="AIM51" s="35"/>
      <c r="AIN51" s="35"/>
      <c r="AIO51" s="35"/>
      <c r="AIP51" s="35"/>
      <c r="AIQ51" s="35"/>
      <c r="AIR51" s="35"/>
      <c r="AIS51" s="35"/>
      <c r="AIT51" s="35"/>
      <c r="AIU51" s="35"/>
      <c r="AIV51" s="35"/>
      <c r="AIW51" s="35"/>
      <c r="AIX51" s="35"/>
      <c r="AIY51" s="35"/>
      <c r="AIZ51" s="35"/>
      <c r="AJA51" s="35"/>
      <c r="AJB51" s="35"/>
      <c r="AJC51" s="35"/>
      <c r="AJD51" s="35"/>
      <c r="AJE51" s="35"/>
      <c r="AJF51" s="35"/>
      <c r="AJG51" s="35"/>
      <c r="AJH51" s="35"/>
      <c r="AJI51" s="35"/>
      <c r="AJJ51" s="35"/>
      <c r="AJK51" s="35"/>
      <c r="AJL51" s="35"/>
      <c r="AJM51" s="35"/>
      <c r="AJN51" s="35"/>
      <c r="AJO51" s="35"/>
      <c r="AJP51" s="35"/>
      <c r="AJQ51" s="35"/>
      <c r="AJR51" s="35"/>
      <c r="AJS51" s="35"/>
      <c r="AJT51" s="35"/>
      <c r="AJU51" s="35"/>
      <c r="AJV51" s="35"/>
      <c r="AJW51" s="35"/>
      <c r="AJX51" s="35"/>
      <c r="AJY51" s="35"/>
      <c r="AJZ51" s="35"/>
      <c r="AKA51" s="35"/>
      <c r="AKB51" s="35"/>
      <c r="AKC51" s="35"/>
      <c r="AKD51" s="35"/>
      <c r="AKE51" s="35"/>
      <c r="AKF51" s="35"/>
      <c r="AKG51" s="35"/>
      <c r="AKH51" s="35"/>
      <c r="AKI51" s="35"/>
      <c r="AKJ51" s="35"/>
      <c r="AKK51" s="35"/>
      <c r="AKL51" s="35"/>
      <c r="AKM51" s="35"/>
      <c r="AKN51" s="35"/>
      <c r="AKO51" s="35"/>
      <c r="AKP51" s="35"/>
      <c r="AKQ51" s="35"/>
      <c r="AKR51" s="35"/>
      <c r="AKS51" s="35"/>
      <c r="AKT51" s="35"/>
      <c r="AKU51" s="35"/>
      <c r="AKV51" s="35"/>
      <c r="AKW51" s="35"/>
      <c r="AKX51" s="35"/>
      <c r="AKY51" s="35"/>
      <c r="AKZ51" s="35"/>
      <c r="ALA51" s="35"/>
      <c r="ALB51" s="35"/>
      <c r="ALC51" s="35"/>
      <c r="ALD51" s="35"/>
      <c r="ALE51" s="35"/>
      <c r="ALF51" s="35"/>
      <c r="ALG51" s="35"/>
      <c r="ALH51" s="35"/>
      <c r="ALI51" s="35"/>
      <c r="ALJ51" s="35"/>
      <c r="ALK51" s="35"/>
      <c r="ALL51" s="35"/>
      <c r="ALM51" s="35"/>
      <c r="ALN51" s="35"/>
      <c r="ALO51" s="35"/>
      <c r="ALP51" s="35"/>
      <c r="ALQ51" s="35"/>
      <c r="ALR51" s="35"/>
      <c r="ALS51" s="35"/>
      <c r="ALT51" s="35"/>
      <c r="ALU51" s="35"/>
      <c r="ALV51" s="35"/>
      <c r="ALW51" s="35"/>
      <c r="ALX51" s="35"/>
      <c r="ALY51" s="35"/>
      <c r="ALZ51" s="35"/>
      <c r="AMA51" s="35"/>
      <c r="AMB51" s="35"/>
      <c r="AMC51" s="35"/>
      <c r="AMD51" s="35"/>
      <c r="AME51" s="35"/>
      <c r="AMF51" s="35"/>
      <c r="AMG51" s="35"/>
      <c r="AMH51" s="35"/>
      <c r="AMI51" s="35"/>
      <c r="AMJ51" s="35"/>
      <c r="AMK51" s="35"/>
      <c r="AML51" s="35"/>
      <c r="AMM51" s="35"/>
      <c r="AMN51" s="35"/>
      <c r="AMO51" s="35"/>
      <c r="AMP51" s="35"/>
      <c r="AMQ51" s="35"/>
      <c r="AMR51" s="35"/>
      <c r="AMS51" s="35"/>
      <c r="AMT51" s="35"/>
      <c r="AMU51" s="35"/>
      <c r="AMV51" s="35"/>
      <c r="AMW51" s="35"/>
      <c r="AMX51" s="35"/>
      <c r="AMY51" s="35"/>
      <c r="AMZ51" s="35"/>
      <c r="ANA51" s="35"/>
      <c r="ANB51" s="35"/>
      <c r="ANC51" s="35"/>
      <c r="AND51" s="35"/>
      <c r="ANE51" s="35"/>
      <c r="ANF51" s="35"/>
      <c r="ANG51" s="35"/>
      <c r="ANH51" s="35"/>
      <c r="ANI51" s="35"/>
      <c r="ANJ51" s="35"/>
      <c r="ANK51" s="35"/>
      <c r="ANL51" s="35"/>
      <c r="ANM51" s="35"/>
      <c r="ANN51" s="35"/>
      <c r="ANO51" s="35"/>
      <c r="ANP51" s="35"/>
      <c r="ANQ51" s="35"/>
      <c r="ANR51" s="35"/>
      <c r="ANS51" s="35"/>
      <c r="ANT51" s="35"/>
      <c r="ANU51" s="35"/>
      <c r="ANV51" s="35"/>
      <c r="ANW51" s="35"/>
      <c r="ANX51" s="35"/>
      <c r="ANY51" s="35"/>
      <c r="ANZ51" s="35"/>
      <c r="AOA51" s="35"/>
      <c r="AOB51" s="35"/>
      <c r="AOC51" s="35"/>
      <c r="AOD51" s="35"/>
      <c r="AOE51" s="35"/>
      <c r="AOF51" s="35"/>
      <c r="AOG51" s="35"/>
      <c r="AOH51" s="35"/>
      <c r="AOI51" s="35"/>
      <c r="AOJ51" s="35"/>
      <c r="AOK51" s="35"/>
      <c r="AOL51" s="35"/>
      <c r="AOM51" s="35"/>
      <c r="AON51" s="35"/>
      <c r="AOO51" s="35"/>
      <c r="AOP51" s="35"/>
      <c r="AOQ51" s="35"/>
      <c r="AOR51" s="35"/>
      <c r="AOS51" s="35"/>
      <c r="AOT51" s="35"/>
      <c r="AOU51" s="35"/>
      <c r="AOV51" s="35"/>
      <c r="AOW51" s="35"/>
      <c r="AOX51" s="35"/>
      <c r="AOY51" s="35"/>
      <c r="AOZ51" s="35"/>
      <c r="APA51" s="35"/>
      <c r="APB51" s="35"/>
      <c r="APC51" s="35"/>
      <c r="APD51" s="35"/>
      <c r="APE51" s="35"/>
      <c r="APF51" s="35"/>
      <c r="APG51" s="35"/>
      <c r="APH51" s="35"/>
      <c r="API51" s="35"/>
      <c r="APJ51" s="35"/>
      <c r="APK51" s="35"/>
      <c r="APL51" s="35"/>
      <c r="APM51" s="35"/>
      <c r="APN51" s="35"/>
      <c r="APO51" s="35"/>
      <c r="APP51" s="35"/>
      <c r="APQ51" s="35"/>
      <c r="APR51" s="35"/>
      <c r="APS51" s="35"/>
      <c r="APT51" s="35"/>
      <c r="APU51" s="35"/>
      <c r="APV51" s="35"/>
      <c r="APW51" s="35"/>
      <c r="APX51" s="35"/>
      <c r="APY51" s="35"/>
      <c r="APZ51" s="35"/>
      <c r="AQA51" s="35"/>
      <c r="AQB51" s="35"/>
      <c r="AQC51" s="35"/>
      <c r="AQD51" s="35"/>
      <c r="AQE51" s="35"/>
      <c r="AQF51" s="35"/>
      <c r="AQG51" s="35"/>
      <c r="AQH51" s="35"/>
      <c r="AQI51" s="35"/>
      <c r="AQJ51" s="35"/>
      <c r="AQK51" s="35"/>
      <c r="AQL51" s="35"/>
      <c r="AQM51" s="35"/>
      <c r="AQN51" s="35"/>
      <c r="AQO51" s="35"/>
      <c r="AQP51" s="35"/>
      <c r="AQQ51" s="35"/>
      <c r="AQR51" s="35"/>
      <c r="AQS51" s="35"/>
      <c r="AQT51" s="35"/>
      <c r="AQU51" s="35"/>
      <c r="AQV51" s="35"/>
      <c r="AQW51" s="35"/>
      <c r="AQX51" s="35"/>
      <c r="AQY51" s="35"/>
      <c r="AQZ51" s="35"/>
      <c r="ARA51" s="35"/>
      <c r="ARB51" s="35"/>
      <c r="ARC51" s="35"/>
      <c r="ARD51" s="35"/>
      <c r="ARE51" s="35"/>
      <c r="ARF51" s="35"/>
      <c r="ARG51" s="35"/>
      <c r="ARH51" s="35"/>
      <c r="ARI51" s="35"/>
      <c r="ARJ51" s="35"/>
      <c r="ARK51" s="35"/>
      <c r="ARL51" s="35"/>
      <c r="ARM51" s="35"/>
      <c r="ARN51" s="35"/>
      <c r="ARO51" s="35"/>
      <c r="ARP51" s="35"/>
      <c r="ARQ51" s="35"/>
      <c r="ARR51" s="35"/>
      <c r="ARS51" s="35"/>
      <c r="ART51" s="35"/>
      <c r="ARU51" s="35"/>
      <c r="ARV51" s="35"/>
      <c r="ARW51" s="35"/>
      <c r="ARX51" s="35"/>
      <c r="ARY51" s="35"/>
      <c r="ARZ51" s="35"/>
      <c r="ASA51" s="35"/>
      <c r="ASB51" s="35"/>
      <c r="ASC51" s="35"/>
      <c r="ASD51" s="35"/>
      <c r="ASE51" s="35"/>
      <c r="ASF51" s="35"/>
      <c r="ASG51" s="35"/>
      <c r="ASH51" s="35"/>
      <c r="ASI51" s="35"/>
      <c r="ASJ51" s="35"/>
      <c r="ASK51" s="35"/>
      <c r="ASL51" s="35"/>
      <c r="ASM51" s="35"/>
      <c r="ASN51" s="35"/>
      <c r="ASO51" s="35"/>
      <c r="ASP51" s="35"/>
      <c r="ASQ51" s="35"/>
      <c r="ASR51" s="35"/>
      <c r="ASS51" s="35"/>
      <c r="AST51" s="35"/>
      <c r="ASU51" s="35"/>
      <c r="ASV51" s="35"/>
      <c r="ASW51" s="35"/>
      <c r="ASX51" s="35"/>
      <c r="ASY51" s="35"/>
      <c r="ASZ51" s="35"/>
      <c r="ATA51" s="35"/>
      <c r="ATB51" s="35"/>
      <c r="ATC51" s="35"/>
      <c r="ATD51" s="35"/>
      <c r="ATE51" s="35"/>
      <c r="ATF51" s="35"/>
      <c r="ATG51" s="35"/>
      <c r="ATH51" s="35"/>
      <c r="ATI51" s="35"/>
      <c r="ATJ51" s="35"/>
      <c r="ATK51" s="35"/>
      <c r="ATL51" s="35"/>
      <c r="ATM51" s="35"/>
      <c r="ATN51" s="35"/>
      <c r="ATO51" s="35"/>
      <c r="ATP51" s="35"/>
      <c r="ATQ51" s="35"/>
      <c r="ATR51" s="35"/>
      <c r="ATS51" s="35"/>
      <c r="ATT51" s="35"/>
      <c r="ATU51" s="35"/>
      <c r="ATV51" s="35"/>
      <c r="ATW51" s="35"/>
      <c r="ATX51" s="35"/>
      <c r="ATY51" s="35"/>
      <c r="ATZ51" s="35"/>
      <c r="AUA51" s="35"/>
      <c r="AUB51" s="35"/>
      <c r="AUC51" s="35"/>
      <c r="AUD51" s="35"/>
      <c r="AUE51" s="35"/>
      <c r="AUF51" s="35"/>
      <c r="AUG51" s="35"/>
      <c r="AUH51" s="35"/>
      <c r="AUI51" s="35"/>
      <c r="AUJ51" s="35"/>
      <c r="AUK51" s="35"/>
      <c r="AUL51" s="35"/>
      <c r="AUM51" s="35"/>
      <c r="AUN51" s="35"/>
      <c r="AUO51" s="35"/>
      <c r="AUP51" s="35"/>
      <c r="AUQ51" s="35"/>
      <c r="AUR51" s="35"/>
      <c r="AUS51" s="35"/>
      <c r="AUT51" s="35"/>
      <c r="AUU51" s="35"/>
      <c r="AUV51" s="35"/>
      <c r="AUW51" s="35"/>
      <c r="AUX51" s="35"/>
      <c r="AUY51" s="35"/>
      <c r="AUZ51" s="35"/>
      <c r="AVA51" s="35"/>
      <c r="AVB51" s="35"/>
      <c r="AVC51" s="35"/>
      <c r="AVD51" s="35"/>
      <c r="AVE51" s="35"/>
      <c r="AVF51" s="35"/>
      <c r="AVG51" s="35"/>
      <c r="AVH51" s="35"/>
      <c r="AVI51" s="35"/>
      <c r="AVJ51" s="35"/>
      <c r="AVK51" s="35"/>
      <c r="AVL51" s="35"/>
      <c r="AVM51" s="35"/>
      <c r="AVN51" s="35"/>
      <c r="AVO51" s="35"/>
      <c r="AVP51" s="35"/>
      <c r="AVQ51" s="35"/>
      <c r="AVR51" s="35"/>
      <c r="AVS51" s="35"/>
      <c r="AVT51" s="35"/>
      <c r="AVU51" s="35"/>
      <c r="AVV51" s="35"/>
      <c r="AVW51" s="35"/>
      <c r="AVX51" s="35"/>
      <c r="AVY51" s="35"/>
      <c r="AVZ51" s="35"/>
      <c r="AWA51" s="35"/>
      <c r="AWB51" s="35"/>
      <c r="AWC51" s="35"/>
      <c r="AWD51" s="35"/>
      <c r="AWE51" s="35"/>
      <c r="AWF51" s="35"/>
      <c r="AWG51" s="35"/>
      <c r="AWH51" s="35"/>
      <c r="AWI51" s="35"/>
      <c r="AWJ51" s="35"/>
      <c r="AWK51" s="35"/>
      <c r="AWL51" s="35"/>
      <c r="AWM51" s="35"/>
      <c r="AWN51" s="35"/>
      <c r="AWO51" s="35"/>
      <c r="AWP51" s="35"/>
      <c r="AWQ51" s="35"/>
      <c r="AWR51" s="35"/>
      <c r="AWS51" s="35"/>
      <c r="AWT51" s="35"/>
      <c r="AWU51" s="35"/>
      <c r="AWV51" s="35"/>
      <c r="AWW51" s="35"/>
      <c r="AWX51" s="35"/>
      <c r="AWY51" s="35"/>
      <c r="AWZ51" s="35"/>
      <c r="AXA51" s="35"/>
      <c r="AXB51" s="35"/>
      <c r="AXC51" s="35"/>
      <c r="AXD51" s="35"/>
      <c r="AXE51" s="35"/>
      <c r="AXF51" s="35"/>
      <c r="AXG51" s="35"/>
      <c r="AXH51" s="35"/>
      <c r="AXI51" s="35"/>
      <c r="AXJ51" s="35"/>
      <c r="AXK51" s="35"/>
      <c r="AXL51" s="35"/>
      <c r="AXM51" s="35"/>
      <c r="AXN51" s="35"/>
      <c r="AXO51" s="35"/>
      <c r="AXP51" s="35"/>
      <c r="AXQ51" s="35"/>
      <c r="AXR51" s="35"/>
      <c r="AXS51" s="35"/>
      <c r="AXT51" s="35"/>
      <c r="AXU51" s="35"/>
      <c r="AXV51" s="35"/>
      <c r="AXW51" s="35"/>
      <c r="AXX51" s="35"/>
      <c r="AXY51" s="35"/>
      <c r="AXZ51" s="35"/>
      <c r="AYA51" s="35"/>
      <c r="AYB51" s="35"/>
      <c r="AYC51" s="35"/>
      <c r="AYD51" s="35"/>
      <c r="AYE51" s="35"/>
      <c r="AYF51" s="35"/>
      <c r="AYG51" s="35"/>
      <c r="AYH51" s="35"/>
      <c r="AYI51" s="35"/>
      <c r="AYJ51" s="35"/>
      <c r="AYK51" s="35"/>
      <c r="AYL51" s="35"/>
      <c r="AYM51" s="35"/>
      <c r="AYN51" s="35"/>
      <c r="AYO51" s="35"/>
      <c r="AYP51" s="35"/>
      <c r="AYQ51" s="35"/>
      <c r="AYR51" s="35"/>
      <c r="AYS51" s="35"/>
      <c r="AYT51" s="35"/>
      <c r="AYU51" s="35"/>
      <c r="AYV51" s="35"/>
      <c r="AYW51" s="35"/>
      <c r="AYX51" s="35"/>
      <c r="AYY51" s="35"/>
      <c r="AYZ51" s="35"/>
      <c r="AZA51" s="35"/>
      <c r="AZB51" s="35"/>
      <c r="AZC51" s="35"/>
      <c r="AZD51" s="35"/>
      <c r="AZE51" s="35"/>
      <c r="AZF51" s="35"/>
      <c r="AZG51" s="35"/>
      <c r="AZH51" s="35"/>
      <c r="AZI51" s="35"/>
      <c r="AZJ51" s="35"/>
      <c r="AZK51" s="35"/>
      <c r="AZL51" s="35"/>
      <c r="AZM51" s="35"/>
      <c r="AZN51" s="35"/>
      <c r="AZO51" s="35"/>
      <c r="AZP51" s="35"/>
      <c r="AZQ51" s="35"/>
      <c r="AZR51" s="35"/>
      <c r="AZS51" s="35"/>
      <c r="AZT51" s="35"/>
      <c r="AZU51" s="35"/>
      <c r="AZV51" s="35"/>
      <c r="AZW51" s="35"/>
      <c r="AZX51" s="35"/>
      <c r="AZY51" s="35"/>
      <c r="AZZ51" s="35"/>
      <c r="BAA51" s="35"/>
      <c r="BAB51" s="35"/>
      <c r="BAC51" s="35"/>
      <c r="BAD51" s="35"/>
      <c r="BAE51" s="35"/>
      <c r="BAF51" s="35"/>
      <c r="BAG51" s="35"/>
      <c r="BAH51" s="35"/>
      <c r="BAI51" s="35"/>
      <c r="BAJ51" s="35"/>
      <c r="BAK51" s="35"/>
      <c r="BAL51" s="35"/>
      <c r="BAM51" s="35"/>
      <c r="BAN51" s="35"/>
      <c r="BAO51" s="35"/>
      <c r="BAP51" s="35"/>
      <c r="BAQ51" s="35"/>
      <c r="BAR51" s="35"/>
      <c r="BAS51" s="35"/>
      <c r="BAT51" s="35"/>
      <c r="BAU51" s="35"/>
      <c r="BAV51" s="35"/>
      <c r="BAW51" s="35"/>
      <c r="BAX51" s="35"/>
      <c r="BAY51" s="35"/>
      <c r="BAZ51" s="35"/>
      <c r="BBA51" s="35"/>
      <c r="BBB51" s="35"/>
      <c r="BBC51" s="35"/>
      <c r="BBD51" s="35"/>
      <c r="BBE51" s="35"/>
      <c r="BBF51" s="35"/>
      <c r="BBG51" s="35"/>
      <c r="BBH51" s="35"/>
      <c r="BBI51" s="35"/>
      <c r="BBJ51" s="35"/>
      <c r="BBK51" s="35"/>
      <c r="BBL51" s="35"/>
      <c r="BBM51" s="35"/>
      <c r="BBN51" s="35"/>
      <c r="BBO51" s="35"/>
      <c r="BBP51" s="35"/>
      <c r="BBQ51" s="35"/>
      <c r="BBR51" s="35"/>
      <c r="BBS51" s="35"/>
      <c r="BBT51" s="35"/>
      <c r="BBU51" s="35"/>
      <c r="BBV51" s="35"/>
      <c r="BBW51" s="35"/>
      <c r="BBX51" s="35"/>
      <c r="BBY51" s="35"/>
      <c r="BBZ51" s="35"/>
      <c r="BCA51" s="35"/>
      <c r="BCB51" s="35"/>
      <c r="BCC51" s="35"/>
      <c r="BCD51" s="35"/>
      <c r="BCE51" s="35"/>
      <c r="BCF51" s="35"/>
      <c r="BCG51" s="35"/>
      <c r="BCH51" s="35"/>
      <c r="BCI51" s="35"/>
      <c r="BCJ51" s="35"/>
      <c r="BCK51" s="35"/>
      <c r="BCL51" s="35"/>
      <c r="BCM51" s="35"/>
      <c r="BCN51" s="35"/>
      <c r="BCO51" s="35"/>
      <c r="BCP51" s="35"/>
      <c r="BCQ51" s="35"/>
      <c r="BCR51" s="35"/>
      <c r="BCS51" s="35"/>
      <c r="BCT51" s="35"/>
      <c r="BCU51" s="35"/>
      <c r="BCV51" s="35"/>
      <c r="BCW51" s="35"/>
      <c r="BCX51" s="35"/>
      <c r="BCY51" s="35"/>
      <c r="BCZ51" s="35"/>
      <c r="BDA51" s="35"/>
      <c r="BDB51" s="35"/>
      <c r="BDC51" s="35"/>
      <c r="BDD51" s="35"/>
      <c r="BDE51" s="35"/>
      <c r="BDF51" s="35"/>
      <c r="BDG51" s="35"/>
      <c r="BDH51" s="35"/>
      <c r="BDI51" s="35"/>
      <c r="BDJ51" s="35"/>
      <c r="BDK51" s="35"/>
      <c r="BDL51" s="35"/>
      <c r="BDM51" s="35"/>
      <c r="BDN51" s="35"/>
      <c r="BDO51" s="35"/>
      <c r="BDP51" s="35"/>
      <c r="BDQ51" s="35"/>
      <c r="BDR51" s="35"/>
      <c r="BDS51" s="35"/>
      <c r="BDT51" s="35"/>
      <c r="BDU51" s="35"/>
      <c r="BDV51" s="35"/>
      <c r="BDW51" s="35"/>
      <c r="BDX51" s="35"/>
      <c r="BDY51" s="35"/>
      <c r="BDZ51" s="35"/>
      <c r="BEA51" s="35"/>
      <c r="BEB51" s="35"/>
      <c r="BEC51" s="35"/>
      <c r="BED51" s="35"/>
      <c r="BEE51" s="35"/>
      <c r="BEF51" s="35"/>
      <c r="BEG51" s="35"/>
      <c r="BEH51" s="35"/>
      <c r="BEI51" s="35"/>
      <c r="BEJ51" s="35"/>
      <c r="BEK51" s="35"/>
      <c r="BEL51" s="35"/>
      <c r="BEM51" s="35"/>
      <c r="BEN51" s="35"/>
      <c r="BEO51" s="35"/>
      <c r="BEP51" s="35"/>
      <c r="BEQ51" s="35"/>
      <c r="BER51" s="35"/>
      <c r="BES51" s="35"/>
      <c r="BET51" s="35"/>
      <c r="BEU51" s="35"/>
      <c r="BEV51" s="35"/>
      <c r="BEW51" s="35"/>
      <c r="BEX51" s="35"/>
      <c r="BEY51" s="35"/>
      <c r="BEZ51" s="35"/>
      <c r="BFA51" s="35"/>
      <c r="BFB51" s="35"/>
      <c r="BFC51" s="35"/>
      <c r="BFD51" s="35"/>
      <c r="BFE51" s="35"/>
      <c r="BFF51" s="35"/>
      <c r="BFG51" s="35"/>
      <c r="BFH51" s="35"/>
      <c r="BFI51" s="35"/>
      <c r="BFJ51" s="35"/>
      <c r="BFK51" s="35"/>
      <c r="BFL51" s="35"/>
      <c r="BFM51" s="35"/>
      <c r="BFN51" s="35"/>
      <c r="BFO51" s="35"/>
      <c r="BFP51" s="35"/>
      <c r="BFQ51" s="35"/>
      <c r="BFR51" s="35"/>
      <c r="BFS51" s="35"/>
      <c r="BFT51" s="35"/>
      <c r="BFU51" s="35"/>
      <c r="BFV51" s="35"/>
      <c r="BFW51" s="35"/>
      <c r="BFX51" s="35"/>
      <c r="BFY51" s="35"/>
      <c r="BFZ51" s="35"/>
      <c r="BGA51" s="35"/>
      <c r="BGB51" s="35"/>
      <c r="BGC51" s="35"/>
      <c r="BGD51" s="35"/>
      <c r="BGE51" s="35"/>
      <c r="BGF51" s="35"/>
      <c r="BGG51" s="35"/>
      <c r="BGH51" s="35"/>
      <c r="BGI51" s="35"/>
      <c r="BGJ51" s="35"/>
      <c r="BGK51" s="35"/>
      <c r="BGL51" s="35"/>
      <c r="BGM51" s="35"/>
      <c r="BGN51" s="35"/>
      <c r="BGO51" s="35"/>
      <c r="BGP51" s="35"/>
      <c r="BGQ51" s="35"/>
      <c r="BGR51" s="35"/>
      <c r="BGS51" s="35"/>
      <c r="BGT51" s="35"/>
      <c r="BGU51" s="35"/>
      <c r="BGV51" s="35"/>
      <c r="BGW51" s="35"/>
      <c r="BGX51" s="35"/>
      <c r="BGY51" s="35"/>
      <c r="BGZ51" s="35"/>
      <c r="BHA51" s="35"/>
      <c r="BHB51" s="35"/>
      <c r="BHC51" s="35"/>
      <c r="BHD51" s="35"/>
      <c r="BHE51" s="35"/>
      <c r="BHF51" s="35"/>
      <c r="BHG51" s="35"/>
      <c r="BHH51" s="35"/>
      <c r="BHI51" s="35"/>
      <c r="BHJ51" s="35"/>
      <c r="BHK51" s="35"/>
      <c r="BHL51" s="35"/>
      <c r="BHM51" s="35"/>
      <c r="BHN51" s="35"/>
      <c r="BHO51" s="35"/>
      <c r="BHP51" s="35"/>
      <c r="BHQ51" s="35"/>
      <c r="BHR51" s="35"/>
      <c r="BHS51" s="35"/>
      <c r="BHT51" s="35"/>
      <c r="BHU51" s="35"/>
      <c r="BHV51" s="35"/>
      <c r="BHW51" s="35"/>
      <c r="BHX51" s="35"/>
      <c r="BHY51" s="35"/>
      <c r="BHZ51" s="35"/>
      <c r="BIA51" s="35"/>
      <c r="BIB51" s="35"/>
      <c r="BIC51" s="35"/>
      <c r="BID51" s="35"/>
      <c r="BIE51" s="35"/>
      <c r="BIF51" s="35"/>
      <c r="BIG51" s="35"/>
      <c r="BIH51" s="35"/>
      <c r="BII51" s="35"/>
      <c r="BIJ51" s="35"/>
      <c r="BIK51" s="35"/>
      <c r="BIL51" s="35"/>
      <c r="BIM51" s="35"/>
      <c r="BIN51" s="35"/>
      <c r="BIO51" s="35"/>
      <c r="BIP51" s="35"/>
      <c r="BIQ51" s="35"/>
      <c r="BIR51" s="35"/>
      <c r="BIS51" s="35"/>
      <c r="BIT51" s="35"/>
      <c r="BIU51" s="35"/>
      <c r="BIV51" s="35"/>
      <c r="BIW51" s="35"/>
      <c r="BIX51" s="35"/>
      <c r="BIY51" s="35"/>
      <c r="BIZ51" s="35"/>
      <c r="BJA51" s="35"/>
      <c r="BJB51" s="35"/>
      <c r="BJC51" s="35"/>
      <c r="BJD51" s="35"/>
      <c r="BJE51" s="35"/>
      <c r="BJF51" s="35"/>
      <c r="BJG51" s="35"/>
      <c r="BJH51" s="35"/>
      <c r="BJI51" s="35"/>
      <c r="BJJ51" s="35"/>
      <c r="BJK51" s="35"/>
      <c r="BJL51" s="35"/>
      <c r="BJM51" s="35"/>
      <c r="BJN51" s="35"/>
      <c r="BJO51" s="35"/>
      <c r="BJP51" s="35"/>
      <c r="BJQ51" s="35"/>
      <c r="BJR51" s="35"/>
      <c r="BJS51" s="35"/>
      <c r="BJT51" s="35"/>
      <c r="BJU51" s="35"/>
      <c r="BJV51" s="35"/>
      <c r="BJW51" s="35"/>
      <c r="BJX51" s="35"/>
      <c r="BJY51" s="35"/>
      <c r="BJZ51" s="35"/>
      <c r="BKA51" s="35"/>
      <c r="BKB51" s="35"/>
      <c r="BKC51" s="35"/>
      <c r="BKD51" s="35"/>
      <c r="BKE51" s="35"/>
      <c r="BKF51" s="35"/>
      <c r="BKG51" s="35"/>
      <c r="BKH51" s="35"/>
      <c r="BKI51" s="35"/>
      <c r="BKJ51" s="35"/>
      <c r="BKK51" s="35"/>
      <c r="BKL51" s="35"/>
      <c r="BKM51" s="35"/>
      <c r="BKN51" s="35"/>
      <c r="BKO51" s="35"/>
      <c r="BKP51" s="35"/>
      <c r="BKQ51" s="35"/>
      <c r="BKR51" s="35"/>
      <c r="BKS51" s="35"/>
      <c r="BKT51" s="35"/>
      <c r="BKU51" s="35"/>
      <c r="BKV51" s="35"/>
      <c r="BKW51" s="35"/>
      <c r="BKX51" s="35"/>
      <c r="BKY51" s="35"/>
      <c r="BKZ51" s="35"/>
      <c r="BLA51" s="35"/>
      <c r="BLB51" s="35"/>
      <c r="BLC51" s="35"/>
      <c r="BLD51" s="35"/>
      <c r="BLE51" s="35"/>
      <c r="BLF51" s="35"/>
      <c r="BLG51" s="35"/>
      <c r="BLH51" s="35"/>
      <c r="BLI51" s="35"/>
      <c r="BLJ51" s="35"/>
      <c r="BLK51" s="35"/>
      <c r="BLL51" s="35"/>
      <c r="BLM51" s="35"/>
      <c r="BLN51" s="35"/>
      <c r="BLO51" s="35"/>
      <c r="BLP51" s="35"/>
      <c r="BLQ51" s="35"/>
      <c r="BLR51" s="35"/>
      <c r="BLS51" s="35"/>
      <c r="BLT51" s="35"/>
      <c r="BLU51" s="35"/>
      <c r="BLV51" s="35"/>
      <c r="BLW51" s="35"/>
      <c r="BLX51" s="35"/>
      <c r="BLY51" s="35"/>
      <c r="BLZ51" s="35"/>
      <c r="BMA51" s="35"/>
      <c r="BMB51" s="35"/>
      <c r="BMC51" s="35"/>
      <c r="BMD51" s="35"/>
      <c r="BME51" s="35"/>
      <c r="BMF51" s="35"/>
      <c r="BMG51" s="35"/>
      <c r="BMH51" s="35"/>
      <c r="BMI51" s="35"/>
      <c r="BMJ51" s="35"/>
      <c r="BMK51" s="35"/>
      <c r="BML51" s="35"/>
      <c r="BMM51" s="35"/>
      <c r="BMN51" s="35"/>
      <c r="BMO51" s="35"/>
      <c r="BMP51" s="35"/>
      <c r="BMQ51" s="35"/>
      <c r="BMR51" s="35"/>
      <c r="BMS51" s="35"/>
      <c r="BMT51" s="35"/>
      <c r="BMU51" s="35"/>
      <c r="BMV51" s="35"/>
      <c r="BMW51" s="35"/>
      <c r="BMX51" s="35"/>
      <c r="BMY51" s="35"/>
      <c r="BMZ51" s="35"/>
      <c r="BNA51" s="35"/>
      <c r="BNB51" s="35"/>
      <c r="BNC51" s="35"/>
      <c r="BND51" s="35"/>
      <c r="BNE51" s="35"/>
      <c r="BNF51" s="35"/>
      <c r="BNG51" s="35"/>
      <c r="BNH51" s="35"/>
      <c r="BNI51" s="35"/>
      <c r="BNJ51" s="35"/>
      <c r="BNK51" s="35"/>
      <c r="BNL51" s="35"/>
      <c r="BNM51" s="35"/>
      <c r="BNN51" s="35"/>
      <c r="BNO51" s="35"/>
      <c r="BNP51" s="35"/>
      <c r="BNQ51" s="35"/>
      <c r="BNR51" s="35"/>
      <c r="BNS51" s="35"/>
      <c r="BNT51" s="35"/>
      <c r="BNU51" s="35"/>
      <c r="BNV51" s="35"/>
      <c r="BNW51" s="35"/>
      <c r="BNX51" s="35"/>
      <c r="BNY51" s="35"/>
      <c r="BNZ51" s="35"/>
      <c r="BOA51" s="35"/>
      <c r="BOB51" s="35"/>
      <c r="BOC51" s="35"/>
      <c r="BOD51" s="35"/>
      <c r="BOE51" s="35"/>
      <c r="BOF51" s="35"/>
      <c r="BOG51" s="35"/>
      <c r="BOH51" s="35"/>
      <c r="BOI51" s="35"/>
      <c r="BOJ51" s="35"/>
      <c r="BOK51" s="35"/>
      <c r="BOL51" s="35"/>
      <c r="BOM51" s="35"/>
      <c r="BON51" s="35"/>
      <c r="BOO51" s="35"/>
      <c r="BOP51" s="35"/>
      <c r="BOQ51" s="35"/>
      <c r="BOR51" s="35"/>
      <c r="BOS51" s="35"/>
      <c r="BOT51" s="35"/>
      <c r="BOU51" s="35"/>
      <c r="BOV51" s="35"/>
      <c r="BOW51" s="35"/>
      <c r="BOX51" s="35"/>
      <c r="BOY51" s="35"/>
      <c r="BOZ51" s="35"/>
      <c r="BPA51" s="35"/>
      <c r="BPB51" s="35"/>
      <c r="BPC51" s="35"/>
      <c r="BPD51" s="35"/>
      <c r="BPE51" s="35"/>
      <c r="BPF51" s="35"/>
      <c r="BPG51" s="35"/>
      <c r="BPH51" s="35"/>
      <c r="BPI51" s="35"/>
      <c r="BPJ51" s="35"/>
      <c r="BPK51" s="35"/>
      <c r="BPL51" s="35"/>
      <c r="BPM51" s="35"/>
      <c r="BPN51" s="35"/>
      <c r="BPO51" s="35"/>
      <c r="BPP51" s="35"/>
      <c r="BPQ51" s="35"/>
      <c r="BPR51" s="35"/>
      <c r="BPS51" s="35"/>
      <c r="BPT51" s="35"/>
      <c r="BPU51" s="35"/>
      <c r="BPV51" s="35"/>
      <c r="BPW51" s="35"/>
      <c r="BPX51" s="35"/>
      <c r="BPY51" s="35"/>
      <c r="BPZ51" s="35"/>
      <c r="BQA51" s="35"/>
      <c r="BQB51" s="35"/>
      <c r="BQC51" s="35"/>
      <c r="BQD51" s="35"/>
      <c r="BQE51" s="35"/>
      <c r="BQF51" s="35"/>
      <c r="BQG51" s="35"/>
      <c r="BQH51" s="35"/>
      <c r="BQI51" s="35"/>
      <c r="BQJ51" s="35"/>
      <c r="BQK51" s="35"/>
      <c r="BQL51" s="35"/>
      <c r="BQM51" s="35"/>
      <c r="BQN51" s="35"/>
      <c r="BQO51" s="35"/>
      <c r="BQP51" s="35"/>
      <c r="BQQ51" s="35"/>
      <c r="BQR51" s="35"/>
      <c r="BQS51" s="35"/>
      <c r="BQT51" s="35"/>
      <c r="BQU51" s="35"/>
      <c r="BQV51" s="35"/>
      <c r="BQW51" s="35"/>
      <c r="BQX51" s="35"/>
      <c r="BQY51" s="35"/>
      <c r="BQZ51" s="35"/>
      <c r="BRA51" s="35"/>
      <c r="BRB51" s="35"/>
      <c r="BRC51" s="35"/>
      <c r="BRD51" s="35"/>
      <c r="BRE51" s="35"/>
      <c r="BRF51" s="35"/>
      <c r="BRG51" s="35"/>
      <c r="BRH51" s="35"/>
      <c r="BRI51" s="35"/>
      <c r="BRJ51" s="35"/>
      <c r="BRK51" s="35"/>
      <c r="BRL51" s="35"/>
      <c r="BRM51" s="35"/>
      <c r="BRN51" s="35"/>
      <c r="BRO51" s="35"/>
      <c r="BRP51" s="35"/>
      <c r="BRQ51" s="35"/>
      <c r="BRR51" s="35"/>
      <c r="BRS51" s="35"/>
      <c r="BRT51" s="35"/>
      <c r="BRU51" s="35"/>
      <c r="BRV51" s="35"/>
      <c r="BRW51" s="35"/>
      <c r="BRX51" s="35"/>
      <c r="BRY51" s="35"/>
      <c r="BRZ51" s="35"/>
      <c r="BSA51" s="35"/>
      <c r="BSB51" s="35"/>
      <c r="BSC51" s="35"/>
      <c r="BSD51" s="35"/>
      <c r="BSE51" s="35"/>
      <c r="BSF51" s="35"/>
      <c r="BSG51" s="35"/>
      <c r="BSH51" s="35"/>
      <c r="BSI51" s="35"/>
      <c r="BSJ51" s="35"/>
      <c r="BSK51" s="35"/>
      <c r="BSL51" s="35"/>
      <c r="BSM51" s="35"/>
      <c r="BSN51" s="35"/>
      <c r="BSO51" s="35"/>
      <c r="BSP51" s="35"/>
      <c r="BSQ51" s="35"/>
      <c r="BSR51" s="35"/>
      <c r="BSS51" s="35"/>
      <c r="BST51" s="35"/>
      <c r="BSU51" s="35"/>
      <c r="BSV51" s="35"/>
      <c r="BSW51" s="35"/>
      <c r="BSX51" s="35"/>
      <c r="BSY51" s="35"/>
      <c r="BSZ51" s="35"/>
      <c r="BTA51" s="35"/>
      <c r="BTB51" s="35"/>
      <c r="BTC51" s="35"/>
      <c r="BTD51" s="35"/>
      <c r="BTE51" s="35"/>
      <c r="BTF51" s="35"/>
      <c r="BTG51" s="35"/>
      <c r="BTH51" s="35"/>
      <c r="BTI51" s="35"/>
      <c r="BTJ51" s="35"/>
      <c r="BTK51" s="35"/>
      <c r="BTL51" s="35"/>
      <c r="BTM51" s="35"/>
      <c r="BTN51" s="35"/>
      <c r="BTO51" s="35"/>
      <c r="BTP51" s="35"/>
      <c r="BTQ51" s="35"/>
      <c r="BTR51" s="35"/>
      <c r="BTS51" s="35"/>
      <c r="BTT51" s="35"/>
      <c r="BTU51" s="35"/>
      <c r="BTV51" s="35"/>
      <c r="BTW51" s="35"/>
      <c r="BTX51" s="35"/>
      <c r="BTY51" s="35"/>
      <c r="BTZ51" s="35"/>
      <c r="BUA51" s="35"/>
      <c r="BUB51" s="35"/>
      <c r="BUC51" s="35"/>
      <c r="BUD51" s="35"/>
      <c r="BUE51" s="35"/>
      <c r="BUF51" s="35"/>
      <c r="BUG51" s="35"/>
      <c r="BUH51" s="35"/>
      <c r="BUI51" s="35"/>
      <c r="BUJ51" s="35"/>
      <c r="BUK51" s="35"/>
      <c r="BUL51" s="35"/>
      <c r="BUM51" s="35"/>
      <c r="BUN51" s="35"/>
      <c r="BUO51" s="35"/>
      <c r="BUP51" s="35"/>
      <c r="BUQ51" s="35"/>
      <c r="BUR51" s="35"/>
      <c r="BUS51" s="35"/>
      <c r="BUT51" s="35"/>
      <c r="BUU51" s="35"/>
      <c r="BUV51" s="35"/>
      <c r="BUW51" s="35"/>
      <c r="BUX51" s="35"/>
      <c r="BUY51" s="35"/>
      <c r="BUZ51" s="35"/>
      <c r="BVA51" s="35"/>
      <c r="BVB51" s="35"/>
      <c r="BVC51" s="35"/>
      <c r="BVD51" s="35"/>
      <c r="BVE51" s="35"/>
      <c r="BVF51" s="35"/>
      <c r="BVG51" s="35"/>
      <c r="BVH51" s="35"/>
      <c r="BVI51" s="35"/>
      <c r="BVJ51" s="35"/>
      <c r="BVK51" s="35"/>
      <c r="BVL51" s="35"/>
      <c r="BVM51" s="35"/>
      <c r="BVN51" s="35"/>
      <c r="BVO51" s="35"/>
      <c r="BVP51" s="35"/>
      <c r="BVQ51" s="35"/>
      <c r="BVR51" s="35"/>
      <c r="BVS51" s="35"/>
      <c r="BVT51" s="35"/>
      <c r="BVU51" s="35"/>
      <c r="BVV51" s="35"/>
      <c r="BVW51" s="35"/>
      <c r="BVX51" s="35"/>
      <c r="BVY51" s="35"/>
      <c r="BVZ51" s="35"/>
      <c r="BWA51" s="35"/>
      <c r="BWB51" s="35"/>
      <c r="BWC51" s="35"/>
      <c r="BWD51" s="35"/>
      <c r="BWE51" s="35"/>
      <c r="BWF51" s="35"/>
      <c r="BWG51" s="35"/>
      <c r="BWH51" s="35"/>
      <c r="BWI51" s="35"/>
      <c r="BWJ51" s="35"/>
      <c r="BWK51" s="35"/>
      <c r="BWL51" s="35"/>
      <c r="BWM51" s="35"/>
      <c r="BWN51" s="35"/>
      <c r="BWO51" s="35"/>
      <c r="BWP51" s="35"/>
      <c r="BWQ51" s="35"/>
      <c r="BWR51" s="35"/>
      <c r="BWS51" s="35"/>
      <c r="BWT51" s="35"/>
      <c r="BWU51" s="35"/>
      <c r="BWV51" s="35"/>
      <c r="BWW51" s="35"/>
      <c r="BWX51" s="35"/>
      <c r="BWY51" s="35"/>
      <c r="BWZ51" s="35"/>
      <c r="BXA51" s="35"/>
      <c r="BXB51" s="35"/>
      <c r="BXC51" s="35"/>
      <c r="BXD51" s="35"/>
      <c r="BXE51" s="35"/>
      <c r="BXF51" s="35"/>
      <c r="BXG51" s="35"/>
      <c r="BXH51" s="35"/>
      <c r="BXI51" s="35"/>
      <c r="BXJ51" s="35"/>
      <c r="BXK51" s="35"/>
      <c r="BXL51" s="35"/>
      <c r="BXM51" s="35"/>
      <c r="BXN51" s="35"/>
      <c r="BXO51" s="35"/>
      <c r="BXP51" s="35"/>
      <c r="BXQ51" s="35"/>
      <c r="BXR51" s="35"/>
      <c r="BXS51" s="35"/>
      <c r="BXT51" s="35"/>
      <c r="BXU51" s="35"/>
      <c r="BXV51" s="35"/>
      <c r="BXW51" s="35"/>
      <c r="BXX51" s="35"/>
      <c r="BXY51" s="35"/>
      <c r="BXZ51" s="35"/>
      <c r="BYA51" s="35"/>
      <c r="BYB51" s="35"/>
      <c r="BYC51" s="35"/>
      <c r="BYD51" s="35"/>
      <c r="BYE51" s="35"/>
      <c r="BYF51" s="35"/>
      <c r="BYG51" s="35"/>
      <c r="BYH51" s="35"/>
      <c r="BYI51" s="35"/>
      <c r="BYJ51" s="35"/>
      <c r="BYK51" s="35"/>
      <c r="BYL51" s="35"/>
      <c r="BYM51" s="35"/>
      <c r="BYN51" s="35"/>
      <c r="BYO51" s="35"/>
      <c r="BYP51" s="35"/>
      <c r="BYQ51" s="35"/>
      <c r="BYR51" s="35"/>
      <c r="BYS51" s="35"/>
      <c r="BYT51" s="35"/>
      <c r="BYU51" s="35"/>
      <c r="BYV51" s="35"/>
      <c r="BYW51" s="35"/>
      <c r="BYX51" s="35"/>
      <c r="BYY51" s="35"/>
      <c r="BYZ51" s="35"/>
      <c r="BZA51" s="35"/>
      <c r="BZB51" s="35"/>
      <c r="BZC51" s="35"/>
      <c r="BZD51" s="35"/>
      <c r="BZE51" s="35"/>
      <c r="BZF51" s="35"/>
      <c r="BZG51" s="35"/>
      <c r="BZH51" s="35"/>
      <c r="BZI51" s="35"/>
      <c r="BZJ51" s="35"/>
      <c r="BZK51" s="35"/>
      <c r="BZL51" s="35"/>
      <c r="BZM51" s="35"/>
      <c r="BZN51" s="35"/>
      <c r="BZO51" s="35"/>
      <c r="BZP51" s="35"/>
      <c r="BZQ51" s="35"/>
      <c r="BZR51" s="35"/>
      <c r="BZS51" s="35"/>
      <c r="BZT51" s="35"/>
      <c r="BZU51" s="35"/>
      <c r="BZV51" s="35"/>
      <c r="BZW51" s="35"/>
      <c r="BZX51" s="35"/>
      <c r="BZY51" s="35"/>
      <c r="BZZ51" s="35"/>
      <c r="CAA51" s="35"/>
      <c r="CAB51" s="35"/>
      <c r="CAC51" s="35"/>
      <c r="CAD51" s="35"/>
      <c r="CAE51" s="35"/>
      <c r="CAF51" s="35"/>
      <c r="CAG51" s="35"/>
      <c r="CAH51" s="35"/>
      <c r="CAI51" s="35"/>
      <c r="CAJ51" s="35"/>
      <c r="CAK51" s="35"/>
      <c r="CAL51" s="35"/>
      <c r="CAM51" s="35"/>
      <c r="CAN51" s="35"/>
      <c r="CAO51" s="35"/>
      <c r="CAP51" s="35"/>
      <c r="CAQ51" s="35"/>
      <c r="CAR51" s="35"/>
      <c r="CAS51" s="35"/>
      <c r="CAT51" s="35"/>
      <c r="CAU51" s="35"/>
      <c r="CAV51" s="35"/>
      <c r="CAW51" s="35"/>
      <c r="CAX51" s="35"/>
      <c r="CAY51" s="35"/>
      <c r="CAZ51" s="35"/>
      <c r="CBA51" s="35"/>
      <c r="CBB51" s="35"/>
      <c r="CBC51" s="35"/>
      <c r="CBD51" s="35"/>
      <c r="CBE51" s="35"/>
      <c r="CBF51" s="35"/>
      <c r="CBG51" s="35"/>
      <c r="CBH51" s="35"/>
      <c r="CBI51" s="35"/>
      <c r="CBJ51" s="35"/>
      <c r="CBK51" s="35"/>
      <c r="CBL51" s="35"/>
      <c r="CBM51" s="35"/>
      <c r="CBN51" s="35"/>
      <c r="CBO51" s="35"/>
      <c r="CBP51" s="35"/>
      <c r="CBQ51" s="35"/>
      <c r="CBR51" s="35"/>
      <c r="CBS51" s="35"/>
      <c r="CBT51" s="35"/>
      <c r="CBU51" s="35"/>
      <c r="CBV51" s="35"/>
      <c r="CBW51" s="35"/>
      <c r="CBX51" s="35"/>
      <c r="CBY51" s="35"/>
      <c r="CBZ51" s="35"/>
      <c r="CCA51" s="35"/>
      <c r="CCB51" s="35"/>
      <c r="CCC51" s="35"/>
      <c r="CCD51" s="35"/>
      <c r="CCE51" s="35"/>
      <c r="CCF51" s="35"/>
      <c r="CCG51" s="35"/>
      <c r="CCH51" s="35"/>
      <c r="CCI51" s="35"/>
      <c r="CCJ51" s="35"/>
      <c r="CCK51" s="35"/>
      <c r="CCL51" s="35"/>
      <c r="CCM51" s="35"/>
      <c r="CCN51" s="35"/>
      <c r="CCO51" s="35"/>
      <c r="CCP51" s="35"/>
      <c r="CCQ51" s="35"/>
      <c r="CCR51" s="35"/>
      <c r="CCS51" s="35"/>
      <c r="CCT51" s="35"/>
      <c r="CCU51" s="35"/>
      <c r="CCV51" s="35"/>
      <c r="CCW51" s="35"/>
      <c r="CCX51" s="35"/>
      <c r="CCY51" s="35"/>
      <c r="CCZ51" s="35"/>
      <c r="CDA51" s="35"/>
      <c r="CDB51" s="35"/>
      <c r="CDC51" s="35"/>
      <c r="CDD51" s="35"/>
      <c r="CDE51" s="35"/>
      <c r="CDF51" s="35"/>
      <c r="CDG51" s="35"/>
      <c r="CDH51" s="35"/>
      <c r="CDI51" s="35"/>
      <c r="CDJ51" s="35"/>
      <c r="CDK51" s="35"/>
      <c r="CDL51" s="35"/>
      <c r="CDM51" s="35"/>
      <c r="CDN51" s="35"/>
      <c r="CDO51" s="35"/>
      <c r="CDP51" s="35"/>
      <c r="CDQ51" s="35"/>
      <c r="CDR51" s="35"/>
      <c r="CDS51" s="35"/>
      <c r="CDT51" s="35"/>
      <c r="CDU51" s="35"/>
      <c r="CDV51" s="35"/>
      <c r="CDW51" s="35"/>
      <c r="CDX51" s="35"/>
      <c r="CDY51" s="35"/>
      <c r="CDZ51" s="35"/>
      <c r="CEA51" s="35"/>
      <c r="CEB51" s="35"/>
      <c r="CEC51" s="35"/>
      <c r="CED51" s="35"/>
      <c r="CEE51" s="35"/>
      <c r="CEF51" s="35"/>
      <c r="CEG51" s="35"/>
      <c r="CEH51" s="35"/>
      <c r="CEI51" s="35"/>
      <c r="CEJ51" s="35"/>
      <c r="CEK51" s="35"/>
      <c r="CEL51" s="35"/>
      <c r="CEM51" s="35"/>
      <c r="CEN51" s="35"/>
      <c r="CEO51" s="35"/>
      <c r="CEP51" s="35"/>
      <c r="CEQ51" s="35"/>
      <c r="CER51" s="35"/>
      <c r="CES51" s="35"/>
      <c r="CET51" s="35"/>
      <c r="CEU51" s="35"/>
      <c r="CEV51" s="35"/>
      <c r="CEW51" s="35"/>
      <c r="CEX51" s="35"/>
      <c r="CEY51" s="35"/>
      <c r="CEZ51" s="35"/>
      <c r="CFA51" s="35"/>
      <c r="CFB51" s="35"/>
      <c r="CFC51" s="35"/>
      <c r="CFD51" s="35"/>
      <c r="CFE51" s="35"/>
      <c r="CFF51" s="35"/>
      <c r="CFG51" s="35"/>
      <c r="CFH51" s="35"/>
      <c r="CFI51" s="35"/>
      <c r="CFJ51" s="35"/>
      <c r="CFK51" s="35"/>
      <c r="CFL51" s="35"/>
      <c r="CFM51" s="35"/>
      <c r="CFN51" s="35"/>
      <c r="CFO51" s="35"/>
      <c r="CFP51" s="35"/>
      <c r="CFQ51" s="35"/>
      <c r="CFR51" s="35"/>
      <c r="CFS51" s="35"/>
      <c r="CFT51" s="35"/>
      <c r="CFU51" s="35"/>
      <c r="CFV51" s="35"/>
      <c r="CFW51" s="35"/>
      <c r="CFX51" s="35"/>
      <c r="CFY51" s="35"/>
      <c r="CFZ51" s="35"/>
      <c r="CGA51" s="35"/>
      <c r="CGB51" s="35"/>
      <c r="CGC51" s="35"/>
      <c r="CGD51" s="35"/>
      <c r="CGE51" s="35"/>
      <c r="CGF51" s="35"/>
      <c r="CGG51" s="35"/>
      <c r="CGH51" s="35"/>
      <c r="CGI51" s="35"/>
      <c r="CGJ51" s="35"/>
      <c r="CGK51" s="35"/>
      <c r="CGL51" s="35"/>
      <c r="CGM51" s="35"/>
      <c r="CGN51" s="35"/>
      <c r="CGO51" s="35"/>
      <c r="CGP51" s="35"/>
      <c r="CGQ51" s="35"/>
      <c r="CGR51" s="35"/>
      <c r="CGS51" s="35"/>
      <c r="CGT51" s="35"/>
      <c r="CGU51" s="35"/>
      <c r="CGV51" s="35"/>
      <c r="CGW51" s="35"/>
      <c r="CGX51" s="35"/>
      <c r="CGY51" s="35"/>
      <c r="CGZ51" s="35"/>
      <c r="CHA51" s="35"/>
      <c r="CHB51" s="35"/>
      <c r="CHC51" s="35"/>
      <c r="CHD51" s="35"/>
      <c r="CHE51" s="35"/>
      <c r="CHF51" s="35"/>
      <c r="CHG51" s="35"/>
      <c r="CHH51" s="35"/>
      <c r="CHI51" s="35"/>
      <c r="CHJ51" s="35"/>
      <c r="CHK51" s="35"/>
      <c r="CHL51" s="35"/>
      <c r="CHM51" s="35"/>
      <c r="CHN51" s="35"/>
      <c r="CHO51" s="35"/>
      <c r="CHP51" s="35"/>
      <c r="CHQ51" s="35"/>
      <c r="CHR51" s="35"/>
      <c r="CHS51" s="35"/>
      <c r="CHT51" s="35"/>
      <c r="CHU51" s="35"/>
      <c r="CHV51" s="35"/>
      <c r="CHW51" s="35"/>
      <c r="CHX51" s="35"/>
      <c r="CHY51" s="35"/>
      <c r="CHZ51" s="35"/>
      <c r="CIA51" s="35"/>
      <c r="CIB51" s="35"/>
      <c r="CIC51" s="35"/>
      <c r="CID51" s="35"/>
      <c r="CIE51" s="35"/>
      <c r="CIF51" s="35"/>
      <c r="CIG51" s="35"/>
      <c r="CIH51" s="35"/>
      <c r="CII51" s="35"/>
      <c r="CIJ51" s="35"/>
      <c r="CIK51" s="35"/>
      <c r="CIL51" s="35"/>
      <c r="CIM51" s="35"/>
      <c r="CIN51" s="35"/>
      <c r="CIO51" s="35"/>
      <c r="CIP51" s="35"/>
      <c r="CIQ51" s="35"/>
      <c r="CIR51" s="35"/>
      <c r="CIS51" s="35"/>
      <c r="CIT51" s="35"/>
      <c r="CIU51" s="35"/>
      <c r="CIV51" s="35"/>
      <c r="CIW51" s="35"/>
      <c r="CIX51" s="35"/>
      <c r="CIY51" s="35"/>
      <c r="CIZ51" s="35"/>
      <c r="CJA51" s="35"/>
      <c r="CJB51" s="35"/>
      <c r="CJC51" s="35"/>
      <c r="CJD51" s="35"/>
      <c r="CJE51" s="35"/>
      <c r="CJF51" s="35"/>
      <c r="CJG51" s="35"/>
      <c r="CJH51" s="35"/>
      <c r="CJI51" s="35"/>
      <c r="CJJ51" s="35"/>
      <c r="CJK51" s="35"/>
      <c r="CJL51" s="35"/>
      <c r="CJM51" s="35"/>
      <c r="CJN51" s="35"/>
      <c r="CJO51" s="35"/>
      <c r="CJP51" s="35"/>
      <c r="CJQ51" s="35"/>
      <c r="CJR51" s="35"/>
      <c r="CJS51" s="35"/>
      <c r="CJT51" s="35"/>
      <c r="CJU51" s="35"/>
      <c r="CJV51" s="35"/>
      <c r="CJW51" s="35"/>
      <c r="CJX51" s="35"/>
      <c r="CJY51" s="35"/>
      <c r="CJZ51" s="35"/>
      <c r="CKA51" s="35"/>
      <c r="CKB51" s="35"/>
      <c r="CKC51" s="35"/>
      <c r="CKD51" s="35"/>
      <c r="CKE51" s="35"/>
      <c r="CKF51" s="35"/>
      <c r="CKG51" s="35"/>
      <c r="CKH51" s="35"/>
      <c r="CKI51" s="35"/>
      <c r="CKJ51" s="35"/>
      <c r="CKK51" s="35"/>
      <c r="CKL51" s="35"/>
      <c r="CKM51" s="35"/>
      <c r="CKN51" s="35"/>
      <c r="CKO51" s="35"/>
      <c r="CKP51" s="35"/>
      <c r="CKQ51" s="35"/>
      <c r="CKR51" s="35"/>
      <c r="CKS51" s="35"/>
      <c r="CKT51" s="35"/>
      <c r="CKU51" s="35"/>
      <c r="CKV51" s="35"/>
      <c r="CKW51" s="35"/>
      <c r="CKX51" s="35"/>
      <c r="CKY51" s="35"/>
      <c r="CKZ51" s="35"/>
      <c r="CLA51" s="35"/>
      <c r="CLB51" s="35"/>
      <c r="CLC51" s="35"/>
      <c r="CLD51" s="35"/>
      <c r="CLE51" s="35"/>
      <c r="CLF51" s="35"/>
      <c r="CLG51" s="35"/>
      <c r="CLH51" s="35"/>
      <c r="CLI51" s="35"/>
      <c r="CLJ51" s="35"/>
      <c r="CLK51" s="35"/>
      <c r="CLL51" s="35"/>
      <c r="CLM51" s="35"/>
      <c r="CLN51" s="35"/>
      <c r="CLO51" s="35"/>
      <c r="CLP51" s="35"/>
      <c r="CLQ51" s="35"/>
      <c r="CLR51" s="35"/>
      <c r="CLS51" s="35"/>
      <c r="CLT51" s="35"/>
      <c r="CLU51" s="35"/>
      <c r="CLV51" s="35"/>
      <c r="CLW51" s="35"/>
      <c r="CLX51" s="35"/>
      <c r="CLY51" s="35"/>
      <c r="CLZ51" s="35"/>
      <c r="CMA51" s="35"/>
      <c r="CMB51" s="35"/>
      <c r="CMC51" s="35"/>
      <c r="CMD51" s="35"/>
      <c r="CME51" s="35"/>
      <c r="CMF51" s="35"/>
      <c r="CMG51" s="35"/>
      <c r="CMH51" s="35"/>
      <c r="CMI51" s="35"/>
      <c r="CMJ51" s="35"/>
      <c r="CMK51" s="35"/>
      <c r="CML51" s="35"/>
      <c r="CMM51" s="35"/>
      <c r="CMN51" s="35"/>
      <c r="CMO51" s="35"/>
      <c r="CMP51" s="35"/>
      <c r="CMQ51" s="35"/>
      <c r="CMR51" s="35"/>
      <c r="CMS51" s="35"/>
      <c r="CMT51" s="35"/>
      <c r="CMU51" s="35"/>
      <c r="CMV51" s="35"/>
      <c r="CMW51" s="35"/>
      <c r="CMX51" s="35"/>
      <c r="CMY51" s="35"/>
      <c r="CMZ51" s="35"/>
      <c r="CNA51" s="35"/>
      <c r="CNB51" s="35"/>
      <c r="CNC51" s="35"/>
      <c r="CND51" s="35"/>
      <c r="CNE51" s="35"/>
      <c r="CNF51" s="35"/>
      <c r="CNG51" s="35"/>
      <c r="CNH51" s="35"/>
      <c r="CNI51" s="35"/>
      <c r="CNJ51" s="35"/>
      <c r="CNK51" s="35"/>
      <c r="CNL51" s="35"/>
      <c r="CNM51" s="35"/>
      <c r="CNN51" s="35"/>
      <c r="CNO51" s="35"/>
      <c r="CNP51" s="35"/>
      <c r="CNQ51" s="35"/>
      <c r="CNR51" s="35"/>
      <c r="CNS51" s="35"/>
      <c r="CNT51" s="35"/>
      <c r="CNU51" s="35"/>
      <c r="CNV51" s="35"/>
      <c r="CNW51" s="35"/>
      <c r="CNX51" s="35"/>
      <c r="CNY51" s="35"/>
      <c r="CNZ51" s="35"/>
      <c r="COA51" s="35"/>
      <c r="COB51" s="35"/>
      <c r="COC51" s="35"/>
      <c r="COD51" s="35"/>
      <c r="COE51" s="35"/>
      <c r="COF51" s="35"/>
      <c r="COG51" s="35"/>
      <c r="COH51" s="35"/>
      <c r="COI51" s="35"/>
      <c r="COJ51" s="35"/>
      <c r="COK51" s="35"/>
      <c r="COL51" s="35"/>
      <c r="COM51" s="35"/>
      <c r="CON51" s="35"/>
      <c r="COO51" s="35"/>
      <c r="COP51" s="35"/>
      <c r="COQ51" s="35"/>
      <c r="COR51" s="35"/>
      <c r="COS51" s="35"/>
      <c r="COT51" s="35"/>
      <c r="COU51" s="35"/>
      <c r="COV51" s="35"/>
      <c r="COW51" s="35"/>
      <c r="COX51" s="35"/>
      <c r="COY51" s="35"/>
      <c r="COZ51" s="35"/>
      <c r="CPA51" s="35"/>
      <c r="CPB51" s="35"/>
      <c r="CPC51" s="35"/>
      <c r="CPD51" s="35"/>
      <c r="CPE51" s="35"/>
      <c r="CPF51" s="35"/>
      <c r="CPG51" s="35"/>
      <c r="CPH51" s="35"/>
      <c r="CPI51" s="35"/>
      <c r="CPJ51" s="35"/>
      <c r="CPK51" s="35"/>
      <c r="CPL51" s="35"/>
      <c r="CPM51" s="35"/>
      <c r="CPN51" s="35"/>
      <c r="CPO51" s="35"/>
      <c r="CPP51" s="35"/>
      <c r="CPQ51" s="35"/>
      <c r="CPR51" s="35"/>
      <c r="CPS51" s="35"/>
      <c r="CPT51" s="35"/>
      <c r="CPU51" s="35"/>
      <c r="CPV51" s="35"/>
      <c r="CPW51" s="35"/>
      <c r="CPX51" s="35"/>
      <c r="CPY51" s="35"/>
      <c r="CPZ51" s="35"/>
      <c r="CQA51" s="35"/>
      <c r="CQB51" s="35"/>
      <c r="CQC51" s="35"/>
      <c r="CQD51" s="35"/>
      <c r="CQE51" s="35"/>
      <c r="CQF51" s="35"/>
      <c r="CQG51" s="35"/>
      <c r="CQH51" s="35"/>
      <c r="CQI51" s="35"/>
      <c r="CQJ51" s="35"/>
      <c r="CQK51" s="35"/>
      <c r="CQL51" s="35"/>
      <c r="CQM51" s="35"/>
      <c r="CQN51" s="35"/>
      <c r="CQO51" s="35"/>
      <c r="CQP51" s="35"/>
      <c r="CQQ51" s="35"/>
      <c r="CQR51" s="35"/>
      <c r="CQS51" s="35"/>
      <c r="CQT51" s="35"/>
      <c r="CQU51" s="35"/>
      <c r="CQV51" s="35"/>
      <c r="CQW51" s="35"/>
      <c r="CQX51" s="35"/>
      <c r="CQY51" s="35"/>
      <c r="CQZ51" s="35"/>
      <c r="CRA51" s="35"/>
      <c r="CRB51" s="35"/>
      <c r="CRC51" s="35"/>
      <c r="CRD51" s="35"/>
      <c r="CRE51" s="35"/>
      <c r="CRF51" s="35"/>
      <c r="CRG51" s="35"/>
      <c r="CRH51" s="35"/>
      <c r="CRI51" s="35"/>
      <c r="CRJ51" s="35"/>
      <c r="CRK51" s="35"/>
      <c r="CRL51" s="35"/>
      <c r="CRM51" s="35"/>
      <c r="CRN51" s="35"/>
      <c r="CRO51" s="35"/>
      <c r="CRP51" s="35"/>
      <c r="CRQ51" s="35"/>
      <c r="CRR51" s="35"/>
      <c r="CRS51" s="35"/>
      <c r="CRT51" s="35"/>
      <c r="CRU51" s="35"/>
      <c r="CRV51" s="35"/>
      <c r="CRW51" s="35"/>
      <c r="CRX51" s="35"/>
      <c r="CRY51" s="35"/>
      <c r="CRZ51" s="35"/>
      <c r="CSA51" s="35"/>
      <c r="CSB51" s="35"/>
      <c r="CSC51" s="35"/>
      <c r="CSD51" s="35"/>
      <c r="CSE51" s="35"/>
      <c r="CSF51" s="35"/>
      <c r="CSG51" s="35"/>
      <c r="CSH51" s="35"/>
      <c r="CSI51" s="35"/>
      <c r="CSJ51" s="35"/>
      <c r="CSK51" s="35"/>
      <c r="CSL51" s="35"/>
      <c r="CSM51" s="35"/>
      <c r="CSN51" s="35"/>
      <c r="CSO51" s="35"/>
      <c r="CSP51" s="35"/>
      <c r="CSQ51" s="35"/>
      <c r="CSR51" s="35"/>
      <c r="CSS51" s="35"/>
      <c r="CST51" s="35"/>
      <c r="CSU51" s="35"/>
      <c r="CSV51" s="35"/>
      <c r="CSW51" s="35"/>
      <c r="CSX51" s="35"/>
      <c r="CSY51" s="35"/>
      <c r="CSZ51" s="35"/>
      <c r="CTA51" s="35"/>
      <c r="CTB51" s="35"/>
      <c r="CTC51" s="35"/>
      <c r="CTD51" s="35"/>
      <c r="CTE51" s="35"/>
      <c r="CTF51" s="35"/>
      <c r="CTG51" s="35"/>
      <c r="CTH51" s="35"/>
      <c r="CTI51" s="35"/>
      <c r="CTJ51" s="35"/>
      <c r="CTK51" s="35"/>
      <c r="CTL51" s="35"/>
      <c r="CTM51" s="35"/>
      <c r="CTN51" s="35"/>
      <c r="CTO51" s="35"/>
      <c r="CTP51" s="35"/>
      <c r="CTQ51" s="35"/>
      <c r="CTR51" s="35"/>
      <c r="CTS51" s="35"/>
      <c r="CTT51" s="35"/>
      <c r="CTU51" s="35"/>
      <c r="CTV51" s="35"/>
      <c r="CTW51" s="35"/>
      <c r="CTX51" s="35"/>
      <c r="CTY51" s="35"/>
      <c r="CTZ51" s="35"/>
      <c r="CUA51" s="35"/>
      <c r="CUB51" s="35"/>
      <c r="CUC51" s="35"/>
      <c r="CUD51" s="35"/>
      <c r="CUE51" s="35"/>
      <c r="CUF51" s="35"/>
      <c r="CUG51" s="35"/>
      <c r="CUH51" s="35"/>
      <c r="CUI51" s="35"/>
      <c r="CUJ51" s="35"/>
      <c r="CUK51" s="35"/>
      <c r="CUL51" s="35"/>
      <c r="CUM51" s="35"/>
      <c r="CUN51" s="35"/>
      <c r="CUO51" s="35"/>
      <c r="CUP51" s="35"/>
      <c r="CUQ51" s="35"/>
      <c r="CUR51" s="35"/>
      <c r="CUS51" s="35"/>
      <c r="CUT51" s="35"/>
      <c r="CUU51" s="35"/>
      <c r="CUV51" s="35"/>
      <c r="CUW51" s="35"/>
      <c r="CUX51" s="35"/>
      <c r="CUY51" s="35"/>
      <c r="CUZ51" s="35"/>
      <c r="CVA51" s="35"/>
      <c r="CVB51" s="35"/>
      <c r="CVC51" s="35"/>
      <c r="CVD51" s="35"/>
      <c r="CVE51" s="35"/>
      <c r="CVF51" s="35"/>
      <c r="CVG51" s="35"/>
      <c r="CVH51" s="35"/>
      <c r="CVI51" s="35"/>
      <c r="CVJ51" s="35"/>
      <c r="CVK51" s="35"/>
      <c r="CVL51" s="35"/>
      <c r="CVM51" s="35"/>
      <c r="CVN51" s="35"/>
      <c r="CVO51" s="35"/>
      <c r="CVP51" s="35"/>
      <c r="CVQ51" s="35"/>
      <c r="CVR51" s="35"/>
      <c r="CVS51" s="35"/>
      <c r="CVT51" s="35"/>
      <c r="CVU51" s="35"/>
      <c r="CVV51" s="35"/>
      <c r="CVW51" s="35"/>
      <c r="CVX51" s="35"/>
      <c r="CVY51" s="35"/>
      <c r="CVZ51" s="35"/>
      <c r="CWA51" s="35"/>
      <c r="CWB51" s="35"/>
      <c r="CWC51" s="35"/>
      <c r="CWD51" s="35"/>
      <c r="CWE51" s="35"/>
      <c r="CWF51" s="35"/>
      <c r="CWG51" s="35"/>
      <c r="CWH51" s="35"/>
      <c r="CWI51" s="35"/>
      <c r="CWJ51" s="35"/>
      <c r="CWK51" s="35"/>
      <c r="CWL51" s="35"/>
      <c r="CWM51" s="35"/>
      <c r="CWN51" s="35"/>
      <c r="CWO51" s="35"/>
      <c r="CWP51" s="35"/>
      <c r="CWQ51" s="35"/>
      <c r="CWR51" s="35"/>
      <c r="CWS51" s="35"/>
      <c r="CWT51" s="35"/>
      <c r="CWU51" s="35"/>
      <c r="CWV51" s="35"/>
      <c r="CWW51" s="35"/>
      <c r="CWX51" s="35"/>
      <c r="CWY51" s="35"/>
      <c r="CWZ51" s="35"/>
      <c r="CXA51" s="35"/>
      <c r="CXB51" s="35"/>
      <c r="CXC51" s="35"/>
      <c r="CXD51" s="35"/>
      <c r="CXE51" s="35"/>
      <c r="CXF51" s="35"/>
      <c r="CXG51" s="35"/>
      <c r="CXH51" s="35"/>
      <c r="CXI51" s="35"/>
      <c r="CXJ51" s="35"/>
      <c r="CXK51" s="35"/>
      <c r="CXL51" s="35"/>
      <c r="CXM51" s="35"/>
      <c r="CXN51" s="35"/>
      <c r="CXO51" s="35"/>
      <c r="CXP51" s="35"/>
      <c r="CXQ51" s="35"/>
      <c r="CXR51" s="35"/>
      <c r="CXS51" s="35"/>
      <c r="CXT51" s="35"/>
      <c r="CXU51" s="35"/>
      <c r="CXV51" s="35"/>
      <c r="CXW51" s="35"/>
      <c r="CXX51" s="35"/>
      <c r="CXY51" s="35"/>
      <c r="CXZ51" s="35"/>
      <c r="CYA51" s="35"/>
      <c r="CYB51" s="35"/>
      <c r="CYC51" s="35"/>
      <c r="CYD51" s="35"/>
      <c r="CYE51" s="35"/>
      <c r="CYF51" s="35"/>
      <c r="CYG51" s="35"/>
      <c r="CYH51" s="35"/>
      <c r="CYI51" s="35"/>
      <c r="CYJ51" s="35"/>
      <c r="CYK51" s="35"/>
      <c r="CYL51" s="35"/>
      <c r="CYM51" s="35"/>
      <c r="CYN51" s="35"/>
      <c r="CYO51" s="35"/>
      <c r="CYP51" s="35"/>
      <c r="CYQ51" s="35"/>
      <c r="CYR51" s="35"/>
      <c r="CYS51" s="35"/>
      <c r="CYT51" s="35"/>
      <c r="CYU51" s="35"/>
      <c r="CYV51" s="35"/>
      <c r="CYW51" s="35"/>
      <c r="CYX51" s="35"/>
      <c r="CYY51" s="35"/>
      <c r="CYZ51" s="35"/>
      <c r="CZA51" s="35"/>
      <c r="CZB51" s="35"/>
      <c r="CZC51" s="35"/>
      <c r="CZD51" s="35"/>
      <c r="CZE51" s="35"/>
      <c r="CZF51" s="35"/>
      <c r="CZG51" s="35"/>
      <c r="CZH51" s="35"/>
      <c r="CZI51" s="35"/>
      <c r="CZJ51" s="35"/>
      <c r="CZK51" s="35"/>
      <c r="CZL51" s="35"/>
      <c r="CZM51" s="35"/>
      <c r="CZN51" s="35"/>
      <c r="CZO51" s="35"/>
      <c r="CZP51" s="35"/>
      <c r="CZQ51" s="35"/>
      <c r="CZR51" s="35"/>
      <c r="CZS51" s="35"/>
      <c r="CZT51" s="35"/>
      <c r="CZU51" s="35"/>
      <c r="CZV51" s="35"/>
      <c r="CZW51" s="35"/>
      <c r="CZX51" s="35"/>
      <c r="CZY51" s="35"/>
      <c r="CZZ51" s="35"/>
      <c r="DAA51" s="35"/>
      <c r="DAB51" s="35"/>
      <c r="DAC51" s="35"/>
      <c r="DAD51" s="35"/>
      <c r="DAE51" s="35"/>
      <c r="DAF51" s="35"/>
      <c r="DAG51" s="35"/>
      <c r="DAH51" s="35"/>
      <c r="DAI51" s="35"/>
      <c r="DAJ51" s="35"/>
      <c r="DAK51" s="35"/>
      <c r="DAL51" s="35"/>
      <c r="DAM51" s="35"/>
      <c r="DAN51" s="35"/>
      <c r="DAO51" s="35"/>
      <c r="DAP51" s="35"/>
      <c r="DAQ51" s="35"/>
      <c r="DAR51" s="35"/>
      <c r="DAS51" s="35"/>
      <c r="DAT51" s="35"/>
      <c r="DAU51" s="35"/>
      <c r="DAV51" s="35"/>
      <c r="DAW51" s="35"/>
      <c r="DAX51" s="35"/>
      <c r="DAY51" s="35"/>
      <c r="DAZ51" s="35"/>
      <c r="DBA51" s="35"/>
      <c r="DBB51" s="35"/>
      <c r="DBC51" s="35"/>
      <c r="DBD51" s="35"/>
      <c r="DBE51" s="35"/>
      <c r="DBF51" s="35"/>
      <c r="DBG51" s="35"/>
      <c r="DBH51" s="35"/>
      <c r="DBI51" s="35"/>
      <c r="DBJ51" s="35"/>
      <c r="DBK51" s="35"/>
      <c r="DBL51" s="35"/>
      <c r="DBM51" s="35"/>
      <c r="DBN51" s="35"/>
      <c r="DBO51" s="35"/>
      <c r="DBP51" s="35"/>
      <c r="DBQ51" s="35"/>
      <c r="DBR51" s="35"/>
      <c r="DBS51" s="35"/>
      <c r="DBT51" s="35"/>
      <c r="DBU51" s="35"/>
      <c r="DBV51" s="35"/>
      <c r="DBW51" s="35"/>
      <c r="DBX51" s="35"/>
      <c r="DBY51" s="35"/>
      <c r="DBZ51" s="35"/>
      <c r="DCA51" s="35"/>
      <c r="DCB51" s="35"/>
      <c r="DCC51" s="35"/>
      <c r="DCD51" s="35"/>
      <c r="DCE51" s="35"/>
      <c r="DCF51" s="35"/>
      <c r="DCG51" s="35"/>
      <c r="DCH51" s="35"/>
      <c r="DCI51" s="35"/>
      <c r="DCJ51" s="35"/>
      <c r="DCK51" s="35"/>
      <c r="DCL51" s="35"/>
      <c r="DCM51" s="35"/>
      <c r="DCN51" s="35"/>
      <c r="DCO51" s="35"/>
      <c r="DCP51" s="35"/>
      <c r="DCQ51" s="35"/>
      <c r="DCR51" s="35"/>
      <c r="DCS51" s="35"/>
      <c r="DCT51" s="35"/>
      <c r="DCU51" s="35"/>
      <c r="DCV51" s="35"/>
      <c r="DCW51" s="35"/>
      <c r="DCX51" s="35"/>
      <c r="DCY51" s="35"/>
      <c r="DCZ51" s="35"/>
      <c r="DDA51" s="35"/>
      <c r="DDB51" s="35"/>
      <c r="DDC51" s="35"/>
      <c r="DDD51" s="35"/>
      <c r="DDE51" s="35"/>
      <c r="DDF51" s="35"/>
      <c r="DDG51" s="35"/>
      <c r="DDH51" s="35"/>
      <c r="DDI51" s="35"/>
      <c r="DDJ51" s="35"/>
      <c r="DDK51" s="35"/>
      <c r="DDL51" s="35"/>
      <c r="DDM51" s="35"/>
      <c r="DDN51" s="35"/>
      <c r="DDO51" s="35"/>
      <c r="DDP51" s="35"/>
      <c r="DDQ51" s="35"/>
      <c r="DDR51" s="35"/>
      <c r="DDS51" s="35"/>
      <c r="DDT51" s="35"/>
      <c r="DDU51" s="35"/>
      <c r="DDV51" s="35"/>
      <c r="DDW51" s="35"/>
      <c r="DDX51" s="35"/>
      <c r="DDY51" s="35"/>
      <c r="DDZ51" s="35"/>
      <c r="DEA51" s="35"/>
      <c r="DEB51" s="35"/>
      <c r="DEC51" s="35"/>
      <c r="DED51" s="35"/>
      <c r="DEE51" s="35"/>
      <c r="DEF51" s="35"/>
      <c r="DEG51" s="35"/>
      <c r="DEH51" s="35"/>
      <c r="DEI51" s="35"/>
      <c r="DEJ51" s="35"/>
      <c r="DEK51" s="35"/>
      <c r="DEL51" s="35"/>
      <c r="DEM51" s="35"/>
      <c r="DEN51" s="35"/>
      <c r="DEO51" s="35"/>
      <c r="DEP51" s="35"/>
      <c r="DEQ51" s="35"/>
      <c r="DER51" s="35"/>
      <c r="DES51" s="35"/>
      <c r="DET51" s="35"/>
      <c r="DEU51" s="35"/>
      <c r="DEV51" s="35"/>
      <c r="DEW51" s="35"/>
      <c r="DEX51" s="35"/>
      <c r="DEY51" s="35"/>
      <c r="DEZ51" s="35"/>
      <c r="DFA51" s="35"/>
      <c r="DFB51" s="35"/>
      <c r="DFC51" s="35"/>
      <c r="DFD51" s="35"/>
      <c r="DFE51" s="35"/>
      <c r="DFF51" s="35"/>
      <c r="DFG51" s="35"/>
      <c r="DFH51" s="35"/>
      <c r="DFI51" s="35"/>
      <c r="DFJ51" s="35"/>
      <c r="DFK51" s="35"/>
      <c r="DFL51" s="35"/>
      <c r="DFM51" s="35"/>
      <c r="DFN51" s="35"/>
      <c r="DFO51" s="35"/>
      <c r="DFP51" s="35"/>
      <c r="DFQ51" s="35"/>
      <c r="DFR51" s="35"/>
      <c r="DFS51" s="35"/>
      <c r="DFT51" s="35"/>
      <c r="DFU51" s="35"/>
      <c r="DFV51" s="35"/>
      <c r="DFW51" s="35"/>
      <c r="DFX51" s="35"/>
      <c r="DFY51" s="35"/>
      <c r="DFZ51" s="35"/>
      <c r="DGA51" s="35"/>
      <c r="DGB51" s="35"/>
      <c r="DGC51" s="35"/>
      <c r="DGD51" s="35"/>
      <c r="DGE51" s="35"/>
      <c r="DGF51" s="35"/>
      <c r="DGG51" s="35"/>
      <c r="DGH51" s="35"/>
      <c r="DGI51" s="35"/>
      <c r="DGJ51" s="35"/>
      <c r="DGK51" s="35"/>
      <c r="DGL51" s="35"/>
      <c r="DGM51" s="35"/>
      <c r="DGN51" s="35"/>
      <c r="DGO51" s="35"/>
      <c r="DGP51" s="35"/>
      <c r="DGQ51" s="35"/>
      <c r="DGR51" s="35"/>
      <c r="DGS51" s="35"/>
      <c r="DGT51" s="35"/>
      <c r="DGU51" s="35"/>
      <c r="DGV51" s="35"/>
      <c r="DGW51" s="35"/>
      <c r="DGX51" s="35"/>
      <c r="DGY51" s="35"/>
      <c r="DGZ51" s="35"/>
      <c r="DHA51" s="35"/>
      <c r="DHB51" s="35"/>
      <c r="DHC51" s="35"/>
      <c r="DHD51" s="35"/>
      <c r="DHE51" s="35"/>
      <c r="DHF51" s="35"/>
      <c r="DHG51" s="35"/>
      <c r="DHH51" s="35"/>
      <c r="DHI51" s="35"/>
      <c r="DHJ51" s="35"/>
      <c r="DHK51" s="35"/>
      <c r="DHL51" s="35"/>
      <c r="DHM51" s="35"/>
      <c r="DHN51" s="35"/>
      <c r="DHO51" s="35"/>
      <c r="DHP51" s="35"/>
      <c r="DHQ51" s="35"/>
      <c r="DHR51" s="35"/>
      <c r="DHS51" s="35"/>
      <c r="DHT51" s="35"/>
      <c r="DHU51" s="35"/>
      <c r="DHV51" s="35"/>
      <c r="DHW51" s="35"/>
      <c r="DHX51" s="35"/>
      <c r="DHY51" s="35"/>
      <c r="DHZ51" s="35"/>
      <c r="DIA51" s="35"/>
      <c r="DIB51" s="35"/>
      <c r="DIC51" s="35"/>
      <c r="DID51" s="35"/>
      <c r="DIE51" s="35"/>
      <c r="DIF51" s="35"/>
      <c r="DIG51" s="35"/>
      <c r="DIH51" s="35"/>
      <c r="DII51" s="35"/>
      <c r="DIJ51" s="35"/>
      <c r="DIK51" s="35"/>
      <c r="DIL51" s="35"/>
      <c r="DIM51" s="35"/>
      <c r="DIN51" s="35"/>
      <c r="DIO51" s="35"/>
      <c r="DIP51" s="35"/>
      <c r="DIQ51" s="35"/>
      <c r="DIR51" s="35"/>
      <c r="DIS51" s="35"/>
      <c r="DIT51" s="35"/>
      <c r="DIU51" s="35"/>
      <c r="DIV51" s="35"/>
      <c r="DIW51" s="35"/>
      <c r="DIX51" s="35"/>
      <c r="DIY51" s="35"/>
      <c r="DIZ51" s="35"/>
      <c r="DJA51" s="35"/>
      <c r="DJB51" s="35"/>
      <c r="DJC51" s="35"/>
      <c r="DJD51" s="35"/>
      <c r="DJE51" s="35"/>
      <c r="DJF51" s="35"/>
      <c r="DJG51" s="35"/>
      <c r="DJH51" s="35"/>
      <c r="DJI51" s="35"/>
      <c r="DJJ51" s="35"/>
      <c r="DJK51" s="35"/>
      <c r="DJL51" s="35"/>
      <c r="DJM51" s="35"/>
      <c r="DJN51" s="35"/>
      <c r="DJO51" s="35"/>
      <c r="DJP51" s="35"/>
      <c r="DJQ51" s="35"/>
      <c r="DJR51" s="35"/>
      <c r="DJS51" s="35"/>
      <c r="DJT51" s="35"/>
      <c r="DJU51" s="35"/>
      <c r="DJV51" s="35"/>
      <c r="DJW51" s="35"/>
      <c r="DJX51" s="35"/>
      <c r="DJY51" s="35"/>
      <c r="DJZ51" s="35"/>
      <c r="DKA51" s="35"/>
      <c r="DKB51" s="35"/>
      <c r="DKC51" s="35"/>
      <c r="DKD51" s="35"/>
      <c r="DKE51" s="35"/>
      <c r="DKF51" s="35"/>
      <c r="DKG51" s="35"/>
      <c r="DKH51" s="35"/>
      <c r="DKI51" s="35"/>
      <c r="DKJ51" s="35"/>
      <c r="DKK51" s="35"/>
      <c r="DKL51" s="35"/>
      <c r="DKM51" s="35"/>
      <c r="DKN51" s="35"/>
      <c r="DKO51" s="35"/>
      <c r="DKP51" s="35"/>
      <c r="DKQ51" s="35"/>
      <c r="DKR51" s="35"/>
      <c r="DKS51" s="35"/>
      <c r="DKT51" s="35"/>
      <c r="DKU51" s="35"/>
      <c r="DKV51" s="35"/>
      <c r="DKW51" s="35"/>
      <c r="DKX51" s="35"/>
      <c r="DKY51" s="35"/>
      <c r="DKZ51" s="35"/>
      <c r="DLA51" s="35"/>
      <c r="DLB51" s="35"/>
      <c r="DLC51" s="35"/>
      <c r="DLD51" s="35"/>
      <c r="DLE51" s="35"/>
      <c r="DLF51" s="35"/>
      <c r="DLG51" s="35"/>
      <c r="DLH51" s="35"/>
      <c r="DLI51" s="35"/>
      <c r="DLJ51" s="35"/>
      <c r="DLK51" s="35"/>
      <c r="DLL51" s="35"/>
      <c r="DLM51" s="35"/>
      <c r="DLN51" s="35"/>
      <c r="DLO51" s="35"/>
      <c r="DLP51" s="35"/>
      <c r="DLQ51" s="35"/>
      <c r="DLR51" s="35"/>
      <c r="DLS51" s="35"/>
      <c r="DLT51" s="35"/>
      <c r="DLU51" s="35"/>
      <c r="DLV51" s="35"/>
      <c r="DLW51" s="35"/>
      <c r="DLX51" s="35"/>
      <c r="DLY51" s="35"/>
      <c r="DLZ51" s="35"/>
      <c r="DMA51" s="35"/>
      <c r="DMB51" s="35"/>
      <c r="DMC51" s="35"/>
      <c r="DMD51" s="35"/>
      <c r="DME51" s="35"/>
      <c r="DMF51" s="35"/>
      <c r="DMG51" s="35"/>
      <c r="DMH51" s="35"/>
      <c r="DMI51" s="35"/>
      <c r="DMJ51" s="35"/>
      <c r="DMK51" s="35"/>
      <c r="DML51" s="35"/>
      <c r="DMM51" s="35"/>
      <c r="DMN51" s="35"/>
      <c r="DMO51" s="35"/>
      <c r="DMP51" s="35"/>
      <c r="DMQ51" s="35"/>
      <c r="DMR51" s="35"/>
      <c r="DMS51" s="35"/>
      <c r="DMT51" s="35"/>
      <c r="DMU51" s="35"/>
      <c r="DMV51" s="35"/>
      <c r="DMW51" s="35"/>
      <c r="DMX51" s="35"/>
      <c r="DMY51" s="35"/>
      <c r="DMZ51" s="35"/>
      <c r="DNA51" s="35"/>
      <c r="DNB51" s="35"/>
      <c r="DNC51" s="35"/>
      <c r="DND51" s="35"/>
      <c r="DNE51" s="35"/>
      <c r="DNF51" s="35"/>
      <c r="DNG51" s="35"/>
      <c r="DNH51" s="35"/>
      <c r="DNI51" s="35"/>
      <c r="DNJ51" s="35"/>
      <c r="DNK51" s="35"/>
      <c r="DNL51" s="35"/>
      <c r="DNM51" s="35"/>
      <c r="DNN51" s="35"/>
      <c r="DNO51" s="35"/>
      <c r="DNP51" s="35"/>
      <c r="DNQ51" s="35"/>
      <c r="DNR51" s="35"/>
      <c r="DNS51" s="35"/>
      <c r="DNT51" s="35"/>
      <c r="DNU51" s="35"/>
      <c r="DNV51" s="35"/>
      <c r="DNW51" s="35"/>
      <c r="DNX51" s="35"/>
      <c r="DNY51" s="35"/>
      <c r="DNZ51" s="35"/>
      <c r="DOA51" s="35"/>
      <c r="DOB51" s="35"/>
      <c r="DOC51" s="35"/>
      <c r="DOD51" s="35"/>
      <c r="DOE51" s="35"/>
      <c r="DOF51" s="35"/>
      <c r="DOG51" s="35"/>
      <c r="DOH51" s="35"/>
      <c r="DOI51" s="35"/>
      <c r="DOJ51" s="35"/>
      <c r="DOK51" s="35"/>
      <c r="DOL51" s="35"/>
      <c r="DOM51" s="35"/>
      <c r="DON51" s="35"/>
      <c r="DOO51" s="35"/>
      <c r="DOP51" s="35"/>
      <c r="DOQ51" s="35"/>
      <c r="DOR51" s="35"/>
      <c r="DOS51" s="35"/>
      <c r="DOT51" s="35"/>
      <c r="DOU51" s="35"/>
      <c r="DOV51" s="35"/>
      <c r="DOW51" s="35"/>
      <c r="DOX51" s="35"/>
      <c r="DOY51" s="35"/>
      <c r="DOZ51" s="35"/>
      <c r="DPA51" s="35"/>
      <c r="DPB51" s="35"/>
      <c r="DPC51" s="35"/>
      <c r="DPD51" s="35"/>
      <c r="DPE51" s="35"/>
      <c r="DPF51" s="35"/>
      <c r="DPG51" s="35"/>
      <c r="DPH51" s="35"/>
      <c r="DPI51" s="35"/>
      <c r="DPJ51" s="35"/>
      <c r="DPK51" s="35"/>
      <c r="DPL51" s="35"/>
      <c r="DPM51" s="35"/>
      <c r="DPN51" s="35"/>
      <c r="DPO51" s="35"/>
      <c r="DPP51" s="35"/>
      <c r="DPQ51" s="35"/>
      <c r="DPR51" s="35"/>
      <c r="DPS51" s="35"/>
      <c r="DPT51" s="35"/>
      <c r="DPU51" s="35"/>
      <c r="DPV51" s="35"/>
      <c r="DPW51" s="35"/>
      <c r="DPX51" s="35"/>
      <c r="DPY51" s="35"/>
      <c r="DPZ51" s="35"/>
      <c r="DQA51" s="35"/>
      <c r="DQB51" s="35"/>
      <c r="DQC51" s="35"/>
      <c r="DQD51" s="35"/>
      <c r="DQE51" s="35"/>
      <c r="DQF51" s="35"/>
      <c r="DQG51" s="35"/>
      <c r="DQH51" s="35"/>
      <c r="DQI51" s="35"/>
      <c r="DQJ51" s="35"/>
      <c r="DQK51" s="35"/>
      <c r="DQL51" s="35"/>
      <c r="DQM51" s="35"/>
      <c r="DQN51" s="35"/>
      <c r="DQO51" s="35"/>
      <c r="DQP51" s="35"/>
      <c r="DQQ51" s="35"/>
      <c r="DQR51" s="35"/>
      <c r="DQS51" s="35"/>
      <c r="DQT51" s="35"/>
      <c r="DQU51" s="35"/>
      <c r="DQV51" s="35"/>
      <c r="DQW51" s="35"/>
      <c r="DQX51" s="35"/>
      <c r="DQY51" s="35"/>
      <c r="DQZ51" s="35"/>
      <c r="DRA51" s="35"/>
      <c r="DRB51" s="35"/>
      <c r="DRC51" s="35"/>
      <c r="DRD51" s="35"/>
      <c r="DRE51" s="35"/>
      <c r="DRF51" s="35"/>
      <c r="DRG51" s="35"/>
      <c r="DRH51" s="35"/>
      <c r="DRI51" s="35"/>
      <c r="DRJ51" s="35"/>
      <c r="DRK51" s="35"/>
      <c r="DRL51" s="35"/>
      <c r="DRM51" s="35"/>
      <c r="DRN51" s="35"/>
      <c r="DRO51" s="35"/>
      <c r="DRP51" s="35"/>
      <c r="DRQ51" s="35"/>
      <c r="DRR51" s="35"/>
      <c r="DRS51" s="35"/>
      <c r="DRT51" s="35"/>
      <c r="DRU51" s="35"/>
      <c r="DRV51" s="35"/>
      <c r="DRW51" s="35"/>
      <c r="DRX51" s="35"/>
      <c r="DRY51" s="35"/>
      <c r="DRZ51" s="35"/>
      <c r="DSA51" s="35"/>
      <c r="DSB51" s="35"/>
      <c r="DSC51" s="35"/>
      <c r="DSD51" s="35"/>
      <c r="DSE51" s="35"/>
      <c r="DSF51" s="35"/>
      <c r="DSG51" s="35"/>
      <c r="DSH51" s="35"/>
      <c r="DSI51" s="35"/>
      <c r="DSJ51" s="35"/>
      <c r="DSK51" s="35"/>
      <c r="DSL51" s="35"/>
      <c r="DSM51" s="35"/>
      <c r="DSN51" s="35"/>
      <c r="DSO51" s="35"/>
      <c r="DSP51" s="35"/>
      <c r="DSQ51" s="35"/>
      <c r="DSR51" s="35"/>
      <c r="DSS51" s="35"/>
      <c r="DST51" s="35"/>
      <c r="DSU51" s="35"/>
      <c r="DSV51" s="35"/>
      <c r="DSW51" s="35"/>
      <c r="DSX51" s="35"/>
      <c r="DSY51" s="35"/>
      <c r="DSZ51" s="35"/>
      <c r="DTA51" s="35"/>
      <c r="DTB51" s="35"/>
      <c r="DTC51" s="35"/>
      <c r="DTD51" s="35"/>
      <c r="DTE51" s="35"/>
      <c r="DTF51" s="35"/>
      <c r="DTG51" s="35"/>
      <c r="DTH51" s="35"/>
      <c r="DTI51" s="35"/>
      <c r="DTJ51" s="35"/>
      <c r="DTK51" s="35"/>
      <c r="DTL51" s="35"/>
      <c r="DTM51" s="35"/>
      <c r="DTN51" s="35"/>
      <c r="DTO51" s="35"/>
      <c r="DTP51" s="35"/>
      <c r="DTQ51" s="35"/>
      <c r="DTR51" s="35"/>
      <c r="DTS51" s="35"/>
      <c r="DTT51" s="35"/>
      <c r="DTU51" s="35"/>
      <c r="DTV51" s="35"/>
      <c r="DTW51" s="35"/>
      <c r="DTX51" s="35"/>
      <c r="DTY51" s="35"/>
      <c r="DTZ51" s="35"/>
      <c r="DUA51" s="35"/>
      <c r="DUB51" s="35"/>
      <c r="DUC51" s="35"/>
      <c r="DUD51" s="35"/>
      <c r="DUE51" s="35"/>
      <c r="DUF51" s="35"/>
      <c r="DUG51" s="35"/>
      <c r="DUH51" s="35"/>
      <c r="DUI51" s="35"/>
      <c r="DUJ51" s="35"/>
      <c r="DUK51" s="35"/>
      <c r="DUL51" s="35"/>
      <c r="DUM51" s="35"/>
      <c r="DUN51" s="35"/>
      <c r="DUO51" s="35"/>
      <c r="DUP51" s="35"/>
      <c r="DUQ51" s="35"/>
      <c r="DUR51" s="35"/>
      <c r="DUS51" s="35"/>
      <c r="DUT51" s="35"/>
      <c r="DUU51" s="35"/>
      <c r="DUV51" s="35"/>
      <c r="DUW51" s="35"/>
      <c r="DUX51" s="35"/>
      <c r="DUY51" s="35"/>
      <c r="DUZ51" s="35"/>
      <c r="DVA51" s="35"/>
      <c r="DVB51" s="35"/>
      <c r="DVC51" s="35"/>
      <c r="DVD51" s="35"/>
      <c r="DVE51" s="35"/>
      <c r="DVF51" s="35"/>
      <c r="DVG51" s="35"/>
      <c r="DVH51" s="35"/>
      <c r="DVI51" s="35"/>
      <c r="DVJ51" s="35"/>
      <c r="DVK51" s="35"/>
      <c r="DVL51" s="35"/>
      <c r="DVM51" s="35"/>
      <c r="DVN51" s="35"/>
      <c r="DVO51" s="35"/>
      <c r="DVP51" s="35"/>
      <c r="DVQ51" s="35"/>
      <c r="DVR51" s="35"/>
      <c r="DVS51" s="35"/>
      <c r="DVT51" s="35"/>
      <c r="DVU51" s="35"/>
      <c r="DVV51" s="35"/>
      <c r="DVW51" s="35"/>
      <c r="DVX51" s="35"/>
      <c r="DVY51" s="35"/>
      <c r="DVZ51" s="35"/>
      <c r="DWA51" s="35"/>
      <c r="DWB51" s="35"/>
      <c r="DWC51" s="35"/>
      <c r="DWD51" s="35"/>
      <c r="DWE51" s="35"/>
      <c r="DWF51" s="35"/>
      <c r="DWG51" s="35"/>
      <c r="DWH51" s="35"/>
      <c r="DWI51" s="35"/>
      <c r="DWJ51" s="35"/>
      <c r="DWK51" s="35"/>
      <c r="DWL51" s="35"/>
      <c r="DWM51" s="35"/>
      <c r="DWN51" s="35"/>
      <c r="DWO51" s="35"/>
      <c r="DWP51" s="35"/>
      <c r="DWQ51" s="35"/>
      <c r="DWR51" s="35"/>
      <c r="DWS51" s="35"/>
      <c r="DWT51" s="35"/>
      <c r="DWU51" s="35"/>
      <c r="DWV51" s="35"/>
      <c r="DWW51" s="35"/>
      <c r="DWX51" s="35"/>
      <c r="DWY51" s="35"/>
      <c r="DWZ51" s="35"/>
      <c r="DXA51" s="35"/>
      <c r="DXB51" s="35"/>
      <c r="DXC51" s="35"/>
      <c r="DXD51" s="35"/>
      <c r="DXE51" s="35"/>
      <c r="DXF51" s="35"/>
      <c r="DXG51" s="35"/>
      <c r="DXH51" s="35"/>
      <c r="DXI51" s="35"/>
      <c r="DXJ51" s="35"/>
      <c r="DXK51" s="35"/>
      <c r="DXL51" s="35"/>
      <c r="DXM51" s="35"/>
      <c r="DXN51" s="35"/>
      <c r="DXO51" s="35"/>
      <c r="DXP51" s="35"/>
      <c r="DXQ51" s="35"/>
      <c r="DXR51" s="35"/>
      <c r="DXS51" s="35"/>
      <c r="DXT51" s="35"/>
      <c r="DXU51" s="35"/>
      <c r="DXV51" s="35"/>
      <c r="DXW51" s="35"/>
      <c r="DXX51" s="35"/>
      <c r="DXY51" s="35"/>
      <c r="DXZ51" s="35"/>
      <c r="DYA51" s="35"/>
      <c r="DYB51" s="35"/>
      <c r="DYC51" s="35"/>
      <c r="DYD51" s="35"/>
      <c r="DYE51" s="35"/>
      <c r="DYF51" s="35"/>
      <c r="DYG51" s="35"/>
      <c r="DYH51" s="35"/>
      <c r="DYI51" s="35"/>
      <c r="DYJ51" s="35"/>
      <c r="DYK51" s="35"/>
      <c r="DYL51" s="35"/>
      <c r="DYM51" s="35"/>
      <c r="DYN51" s="35"/>
      <c r="DYO51" s="35"/>
      <c r="DYP51" s="35"/>
      <c r="DYQ51" s="35"/>
      <c r="DYR51" s="35"/>
      <c r="DYS51" s="35"/>
      <c r="DYT51" s="35"/>
      <c r="DYU51" s="35"/>
      <c r="DYV51" s="35"/>
      <c r="DYW51" s="35"/>
      <c r="DYX51" s="35"/>
      <c r="DYY51" s="35"/>
      <c r="DYZ51" s="35"/>
      <c r="DZA51" s="35"/>
      <c r="DZB51" s="35"/>
      <c r="DZC51" s="35"/>
      <c r="DZD51" s="35"/>
      <c r="DZE51" s="35"/>
      <c r="DZF51" s="35"/>
      <c r="DZG51" s="35"/>
      <c r="DZH51" s="35"/>
      <c r="DZI51" s="35"/>
      <c r="DZJ51" s="35"/>
      <c r="DZK51" s="35"/>
      <c r="DZL51" s="35"/>
      <c r="DZM51" s="35"/>
      <c r="DZN51" s="35"/>
      <c r="DZO51" s="35"/>
      <c r="DZP51" s="35"/>
      <c r="DZQ51" s="35"/>
      <c r="DZR51" s="35"/>
      <c r="DZS51" s="35"/>
      <c r="DZT51" s="35"/>
      <c r="DZU51" s="35"/>
      <c r="DZV51" s="35"/>
      <c r="DZW51" s="35"/>
      <c r="DZX51" s="35"/>
      <c r="DZY51" s="35"/>
      <c r="DZZ51" s="35"/>
      <c r="EAA51" s="35"/>
      <c r="EAB51" s="35"/>
      <c r="EAC51" s="35"/>
      <c r="EAD51" s="35"/>
      <c r="EAE51" s="35"/>
      <c r="EAF51" s="35"/>
      <c r="EAG51" s="35"/>
      <c r="EAH51" s="35"/>
      <c r="EAI51" s="35"/>
      <c r="EAJ51" s="35"/>
      <c r="EAK51" s="35"/>
      <c r="EAL51" s="35"/>
      <c r="EAM51" s="35"/>
      <c r="EAN51" s="35"/>
      <c r="EAO51" s="35"/>
      <c r="EAP51" s="35"/>
      <c r="EAQ51" s="35"/>
      <c r="EAR51" s="35"/>
      <c r="EAS51" s="35"/>
      <c r="EAT51" s="35"/>
      <c r="EAU51" s="35"/>
      <c r="EAV51" s="35"/>
      <c r="EAW51" s="35"/>
      <c r="EAX51" s="35"/>
      <c r="EAY51" s="35"/>
      <c r="EAZ51" s="35"/>
      <c r="EBA51" s="35"/>
      <c r="EBB51" s="35"/>
      <c r="EBC51" s="35"/>
      <c r="EBD51" s="35"/>
      <c r="EBE51" s="35"/>
      <c r="EBF51" s="35"/>
      <c r="EBG51" s="35"/>
      <c r="EBH51" s="35"/>
      <c r="EBI51" s="35"/>
      <c r="EBJ51" s="35"/>
      <c r="EBK51" s="35"/>
      <c r="EBL51" s="35"/>
      <c r="EBM51" s="35"/>
      <c r="EBN51" s="35"/>
      <c r="EBO51" s="35"/>
      <c r="EBP51" s="35"/>
      <c r="EBQ51" s="35"/>
      <c r="EBR51" s="35"/>
      <c r="EBS51" s="35"/>
      <c r="EBT51" s="35"/>
      <c r="EBU51" s="35"/>
      <c r="EBV51" s="35"/>
      <c r="EBW51" s="35"/>
      <c r="EBX51" s="35"/>
      <c r="EBY51" s="35"/>
      <c r="EBZ51" s="35"/>
      <c r="ECA51" s="35"/>
      <c r="ECB51" s="35"/>
      <c r="ECC51" s="35"/>
      <c r="ECD51" s="35"/>
      <c r="ECE51" s="35"/>
      <c r="ECF51" s="35"/>
      <c r="ECG51" s="35"/>
      <c r="ECH51" s="35"/>
      <c r="ECI51" s="35"/>
      <c r="ECJ51" s="35"/>
      <c r="ECK51" s="35"/>
      <c r="ECL51" s="35"/>
      <c r="ECM51" s="35"/>
      <c r="ECN51" s="35"/>
      <c r="ECO51" s="35"/>
      <c r="ECP51" s="35"/>
      <c r="ECQ51" s="35"/>
      <c r="ECR51" s="35"/>
      <c r="ECS51" s="35"/>
      <c r="ECT51" s="35"/>
      <c r="ECU51" s="35"/>
      <c r="ECV51" s="35"/>
      <c r="ECW51" s="35"/>
      <c r="ECX51" s="35"/>
      <c r="ECY51" s="35"/>
      <c r="ECZ51" s="35"/>
      <c r="EDA51" s="35"/>
      <c r="EDB51" s="35"/>
      <c r="EDC51" s="35"/>
      <c r="EDD51" s="35"/>
      <c r="EDE51" s="35"/>
      <c r="EDF51" s="35"/>
      <c r="EDG51" s="35"/>
      <c r="EDH51" s="35"/>
      <c r="EDI51" s="35"/>
      <c r="EDJ51" s="35"/>
      <c r="EDK51" s="35"/>
      <c r="EDL51" s="35"/>
      <c r="EDM51" s="35"/>
      <c r="EDN51" s="35"/>
      <c r="EDO51" s="35"/>
      <c r="EDP51" s="35"/>
      <c r="EDQ51" s="35"/>
      <c r="EDR51" s="35"/>
      <c r="EDS51" s="35"/>
      <c r="EDT51" s="35"/>
      <c r="EDU51" s="35"/>
      <c r="EDV51" s="35"/>
      <c r="EDW51" s="35"/>
      <c r="EDX51" s="35"/>
      <c r="EDY51" s="35"/>
      <c r="EDZ51" s="35"/>
      <c r="EEA51" s="35"/>
      <c r="EEB51" s="35"/>
      <c r="EEC51" s="35"/>
      <c r="EED51" s="35"/>
      <c r="EEE51" s="35"/>
      <c r="EEF51" s="35"/>
      <c r="EEG51" s="35"/>
      <c r="EEH51" s="35"/>
      <c r="EEI51" s="35"/>
      <c r="EEJ51" s="35"/>
      <c r="EEK51" s="35"/>
      <c r="EEL51" s="35"/>
      <c r="EEM51" s="35"/>
      <c r="EEN51" s="35"/>
      <c r="EEO51" s="35"/>
      <c r="EEP51" s="35"/>
      <c r="EEQ51" s="35"/>
      <c r="EER51" s="35"/>
      <c r="EES51" s="35"/>
      <c r="EET51" s="35"/>
      <c r="EEU51" s="35"/>
      <c r="EEV51" s="35"/>
      <c r="EEW51" s="35"/>
      <c r="EEX51" s="35"/>
      <c r="EEY51" s="35"/>
      <c r="EEZ51" s="35"/>
      <c r="EFA51" s="35"/>
      <c r="EFB51" s="35"/>
      <c r="EFC51" s="35"/>
      <c r="EFD51" s="35"/>
      <c r="EFE51" s="35"/>
      <c r="EFF51" s="35"/>
      <c r="EFG51" s="35"/>
      <c r="EFH51" s="35"/>
      <c r="EFI51" s="35"/>
      <c r="EFJ51" s="35"/>
      <c r="EFK51" s="35"/>
      <c r="EFL51" s="35"/>
      <c r="EFM51" s="35"/>
      <c r="EFN51" s="35"/>
      <c r="EFO51" s="35"/>
      <c r="EFP51" s="35"/>
      <c r="EFQ51" s="35"/>
      <c r="EFR51" s="35"/>
      <c r="EFS51" s="35"/>
      <c r="EFT51" s="35"/>
      <c r="EFU51" s="35"/>
      <c r="EFV51" s="35"/>
      <c r="EFW51" s="35"/>
      <c r="EFX51" s="35"/>
      <c r="EFY51" s="35"/>
      <c r="EFZ51" s="35"/>
      <c r="EGA51" s="35"/>
      <c r="EGB51" s="35"/>
      <c r="EGC51" s="35"/>
      <c r="EGD51" s="35"/>
      <c r="EGE51" s="35"/>
      <c r="EGF51" s="35"/>
      <c r="EGG51" s="35"/>
      <c r="EGH51" s="35"/>
      <c r="EGI51" s="35"/>
      <c r="EGJ51" s="35"/>
      <c r="EGK51" s="35"/>
      <c r="EGL51" s="35"/>
      <c r="EGM51" s="35"/>
      <c r="EGN51" s="35"/>
      <c r="EGO51" s="35"/>
      <c r="EGP51" s="35"/>
      <c r="EGQ51" s="35"/>
      <c r="EGR51" s="35"/>
      <c r="EGS51" s="35"/>
      <c r="EGT51" s="35"/>
      <c r="EGU51" s="35"/>
      <c r="EGV51" s="35"/>
      <c r="EGW51" s="35"/>
      <c r="EGX51" s="35"/>
      <c r="EGY51" s="35"/>
      <c r="EGZ51" s="35"/>
      <c r="EHA51" s="35"/>
      <c r="EHB51" s="35"/>
      <c r="EHC51" s="35"/>
      <c r="EHD51" s="35"/>
      <c r="EHE51" s="35"/>
      <c r="EHF51" s="35"/>
      <c r="EHG51" s="35"/>
      <c r="EHH51" s="35"/>
      <c r="EHI51" s="35"/>
      <c r="EHJ51" s="35"/>
      <c r="EHK51" s="35"/>
      <c r="EHL51" s="35"/>
      <c r="EHM51" s="35"/>
      <c r="EHN51" s="35"/>
      <c r="EHO51" s="35"/>
      <c r="EHP51" s="35"/>
      <c r="EHQ51" s="35"/>
      <c r="EHR51" s="35"/>
      <c r="EHS51" s="35"/>
      <c r="EHT51" s="35"/>
      <c r="EHU51" s="35"/>
      <c r="EHV51" s="35"/>
      <c r="EHW51" s="35"/>
      <c r="EHX51" s="35"/>
      <c r="EHY51" s="35"/>
      <c r="EHZ51" s="35"/>
      <c r="EIA51" s="35"/>
      <c r="EIB51" s="35"/>
      <c r="EIC51" s="35"/>
      <c r="EID51" s="35"/>
      <c r="EIE51" s="35"/>
      <c r="EIF51" s="35"/>
      <c r="EIG51" s="35"/>
      <c r="EIH51" s="35"/>
      <c r="EII51" s="35"/>
      <c r="EIJ51" s="35"/>
      <c r="EIK51" s="35"/>
      <c r="EIL51" s="35"/>
      <c r="EIM51" s="35"/>
      <c r="EIN51" s="35"/>
      <c r="EIO51" s="35"/>
      <c r="EIP51" s="35"/>
      <c r="EIQ51" s="35"/>
      <c r="EIR51" s="35"/>
      <c r="EIS51" s="35"/>
      <c r="EIT51" s="35"/>
      <c r="EIU51" s="35"/>
      <c r="EIV51" s="35"/>
      <c r="EIW51" s="35"/>
      <c r="EIX51" s="35"/>
      <c r="EIY51" s="35"/>
      <c r="EIZ51" s="35"/>
      <c r="EJA51" s="35"/>
      <c r="EJB51" s="35"/>
      <c r="EJC51" s="35"/>
      <c r="EJD51" s="35"/>
      <c r="EJE51" s="35"/>
      <c r="EJF51" s="35"/>
      <c r="EJG51" s="35"/>
      <c r="EJH51" s="35"/>
      <c r="EJI51" s="35"/>
      <c r="EJJ51" s="35"/>
      <c r="EJK51" s="35"/>
      <c r="EJL51" s="35"/>
      <c r="EJM51" s="35"/>
      <c r="EJN51" s="35"/>
      <c r="EJO51" s="35"/>
      <c r="EJP51" s="35"/>
      <c r="EJQ51" s="35"/>
      <c r="EJR51" s="35"/>
      <c r="EJS51" s="35"/>
      <c r="EJT51" s="35"/>
      <c r="EJU51" s="35"/>
      <c r="EJV51" s="35"/>
      <c r="EJW51" s="35"/>
      <c r="EJX51" s="35"/>
      <c r="EJY51" s="35"/>
      <c r="EJZ51" s="35"/>
      <c r="EKA51" s="35"/>
      <c r="EKB51" s="35"/>
      <c r="EKC51" s="35"/>
      <c r="EKD51" s="35"/>
      <c r="EKE51" s="35"/>
      <c r="EKF51" s="35"/>
      <c r="EKG51" s="35"/>
      <c r="EKH51" s="35"/>
      <c r="EKI51" s="35"/>
      <c r="EKJ51" s="35"/>
      <c r="EKK51" s="35"/>
      <c r="EKL51" s="35"/>
      <c r="EKM51" s="35"/>
      <c r="EKN51" s="35"/>
      <c r="EKO51" s="35"/>
      <c r="EKP51" s="35"/>
      <c r="EKQ51" s="35"/>
      <c r="EKR51" s="35"/>
      <c r="EKS51" s="35"/>
      <c r="EKT51" s="35"/>
      <c r="EKU51" s="35"/>
      <c r="EKV51" s="35"/>
      <c r="EKW51" s="35"/>
      <c r="EKX51" s="35"/>
      <c r="EKY51" s="35"/>
      <c r="EKZ51" s="35"/>
      <c r="ELA51" s="35"/>
      <c r="ELB51" s="35"/>
      <c r="ELC51" s="35"/>
      <c r="ELD51" s="35"/>
      <c r="ELE51" s="35"/>
      <c r="ELF51" s="35"/>
      <c r="ELG51" s="35"/>
      <c r="ELH51" s="35"/>
      <c r="ELI51" s="35"/>
      <c r="ELJ51" s="35"/>
      <c r="ELK51" s="35"/>
      <c r="ELL51" s="35"/>
      <c r="ELM51" s="35"/>
      <c r="ELN51" s="35"/>
      <c r="ELO51" s="35"/>
      <c r="ELP51" s="35"/>
      <c r="ELQ51" s="35"/>
      <c r="ELR51" s="35"/>
      <c r="ELS51" s="35"/>
      <c r="ELT51" s="35"/>
      <c r="ELU51" s="35"/>
      <c r="ELV51" s="35"/>
      <c r="ELW51" s="35"/>
      <c r="ELX51" s="35"/>
      <c r="ELY51" s="35"/>
      <c r="ELZ51" s="35"/>
      <c r="EMA51" s="35"/>
      <c r="EMB51" s="35"/>
      <c r="EMC51" s="35"/>
      <c r="EMD51" s="35"/>
      <c r="EME51" s="35"/>
      <c r="EMF51" s="35"/>
      <c r="EMG51" s="35"/>
      <c r="EMH51" s="35"/>
      <c r="EMI51" s="35"/>
      <c r="EMJ51" s="35"/>
      <c r="EMK51" s="35"/>
      <c r="EML51" s="35"/>
      <c r="EMM51" s="35"/>
      <c r="EMN51" s="35"/>
      <c r="EMO51" s="35"/>
      <c r="EMP51" s="35"/>
      <c r="EMQ51" s="35"/>
      <c r="EMR51" s="35"/>
      <c r="EMS51" s="35"/>
      <c r="EMT51" s="35"/>
      <c r="EMU51" s="35"/>
      <c r="EMV51" s="35"/>
      <c r="EMW51" s="35"/>
      <c r="EMX51" s="35"/>
      <c r="EMY51" s="35"/>
      <c r="EMZ51" s="35"/>
      <c r="ENA51" s="35"/>
      <c r="ENB51" s="35"/>
      <c r="ENC51" s="35"/>
      <c r="END51" s="35"/>
      <c r="ENE51" s="35"/>
      <c r="ENF51" s="35"/>
      <c r="ENG51" s="35"/>
      <c r="ENH51" s="35"/>
      <c r="ENI51" s="35"/>
      <c r="ENJ51" s="35"/>
      <c r="ENK51" s="35"/>
      <c r="ENL51" s="35"/>
      <c r="ENM51" s="35"/>
      <c r="ENN51" s="35"/>
      <c r="ENO51" s="35"/>
      <c r="ENP51" s="35"/>
      <c r="ENQ51" s="35"/>
      <c r="ENR51" s="35"/>
      <c r="ENS51" s="35"/>
      <c r="ENT51" s="35"/>
      <c r="ENU51" s="35"/>
      <c r="ENV51" s="35"/>
      <c r="ENW51" s="35"/>
      <c r="ENX51" s="35"/>
      <c r="ENY51" s="35"/>
      <c r="ENZ51" s="35"/>
      <c r="EOA51" s="35"/>
      <c r="EOB51" s="35"/>
      <c r="EOC51" s="35"/>
      <c r="EOD51" s="35"/>
      <c r="EOE51" s="35"/>
      <c r="EOF51" s="35"/>
      <c r="EOG51" s="35"/>
      <c r="EOH51" s="35"/>
      <c r="EOI51" s="35"/>
      <c r="EOJ51" s="35"/>
      <c r="EOK51" s="35"/>
      <c r="EOL51" s="35"/>
      <c r="EOM51" s="35"/>
      <c r="EON51" s="35"/>
      <c r="EOO51" s="35"/>
      <c r="EOP51" s="35"/>
      <c r="EOQ51" s="35"/>
      <c r="EOR51" s="35"/>
      <c r="EOS51" s="35"/>
      <c r="EOT51" s="35"/>
      <c r="EOU51" s="35"/>
      <c r="EOV51" s="35"/>
      <c r="EOW51" s="35"/>
      <c r="EOX51" s="35"/>
      <c r="EOY51" s="35"/>
      <c r="EOZ51" s="35"/>
      <c r="EPA51" s="35"/>
      <c r="EPB51" s="35"/>
      <c r="EPC51" s="35"/>
      <c r="EPD51" s="35"/>
      <c r="EPE51" s="35"/>
      <c r="EPF51" s="35"/>
      <c r="EPG51" s="35"/>
      <c r="EPH51" s="35"/>
      <c r="EPI51" s="35"/>
      <c r="EPJ51" s="35"/>
      <c r="EPK51" s="35"/>
      <c r="EPL51" s="35"/>
      <c r="EPM51" s="35"/>
      <c r="EPN51" s="35"/>
      <c r="EPO51" s="35"/>
      <c r="EPP51" s="35"/>
      <c r="EPQ51" s="35"/>
      <c r="EPR51" s="35"/>
      <c r="EPS51" s="35"/>
      <c r="EPT51" s="35"/>
      <c r="EPU51" s="35"/>
      <c r="EPV51" s="35"/>
      <c r="EPW51" s="35"/>
      <c r="EPX51" s="35"/>
      <c r="EPY51" s="35"/>
      <c r="EPZ51" s="35"/>
      <c r="EQA51" s="35"/>
      <c r="EQB51" s="35"/>
      <c r="EQC51" s="35"/>
      <c r="EQD51" s="35"/>
      <c r="EQE51" s="35"/>
      <c r="EQF51" s="35"/>
      <c r="EQG51" s="35"/>
      <c r="EQH51" s="35"/>
      <c r="EQI51" s="35"/>
      <c r="EQJ51" s="35"/>
      <c r="EQK51" s="35"/>
      <c r="EQL51" s="35"/>
      <c r="EQM51" s="35"/>
      <c r="EQN51" s="35"/>
      <c r="EQO51" s="35"/>
      <c r="EQP51" s="35"/>
      <c r="EQQ51" s="35"/>
      <c r="EQR51" s="35"/>
      <c r="EQS51" s="35"/>
      <c r="EQT51" s="35"/>
      <c r="EQU51" s="35"/>
      <c r="EQV51" s="35"/>
      <c r="EQW51" s="35"/>
      <c r="EQX51" s="35"/>
      <c r="EQY51" s="35"/>
      <c r="EQZ51" s="35"/>
      <c r="ERA51" s="35"/>
      <c r="ERB51" s="35"/>
      <c r="ERC51" s="35"/>
      <c r="ERD51" s="35"/>
      <c r="ERE51" s="35"/>
      <c r="ERF51" s="35"/>
      <c r="ERG51" s="35"/>
      <c r="ERH51" s="35"/>
      <c r="ERI51" s="35"/>
      <c r="ERJ51" s="35"/>
      <c r="ERK51" s="35"/>
      <c r="ERL51" s="35"/>
      <c r="ERM51" s="35"/>
      <c r="ERN51" s="35"/>
      <c r="ERO51" s="35"/>
      <c r="ERP51" s="35"/>
      <c r="ERQ51" s="35"/>
      <c r="ERR51" s="35"/>
      <c r="ERS51" s="35"/>
      <c r="ERT51" s="35"/>
      <c r="ERU51" s="35"/>
      <c r="ERV51" s="35"/>
      <c r="ERW51" s="35"/>
      <c r="ERX51" s="35"/>
      <c r="ERY51" s="35"/>
      <c r="ERZ51" s="35"/>
      <c r="ESA51" s="35"/>
      <c r="ESB51" s="35"/>
      <c r="ESC51" s="35"/>
      <c r="ESD51" s="35"/>
      <c r="ESE51" s="35"/>
      <c r="ESF51" s="35"/>
      <c r="ESG51" s="35"/>
      <c r="ESH51" s="35"/>
      <c r="ESI51" s="35"/>
      <c r="ESJ51" s="35"/>
      <c r="ESK51" s="35"/>
      <c r="ESL51" s="35"/>
      <c r="ESM51" s="35"/>
      <c r="ESN51" s="35"/>
      <c r="ESO51" s="35"/>
      <c r="ESP51" s="35"/>
      <c r="ESQ51" s="35"/>
      <c r="ESR51" s="35"/>
      <c r="ESS51" s="35"/>
      <c r="EST51" s="35"/>
      <c r="ESU51" s="35"/>
      <c r="ESV51" s="35"/>
      <c r="ESW51" s="35"/>
      <c r="ESX51" s="35"/>
      <c r="ESY51" s="35"/>
      <c r="ESZ51" s="35"/>
      <c r="ETA51" s="35"/>
      <c r="ETB51" s="35"/>
      <c r="ETC51" s="35"/>
      <c r="ETD51" s="35"/>
      <c r="ETE51" s="35"/>
      <c r="ETF51" s="35"/>
      <c r="ETG51" s="35"/>
      <c r="ETH51" s="35"/>
      <c r="ETI51" s="35"/>
      <c r="ETJ51" s="35"/>
      <c r="ETK51" s="35"/>
      <c r="ETL51" s="35"/>
      <c r="ETM51" s="35"/>
      <c r="ETN51" s="35"/>
      <c r="ETO51" s="35"/>
      <c r="ETP51" s="35"/>
      <c r="ETQ51" s="35"/>
      <c r="ETR51" s="35"/>
      <c r="ETS51" s="35"/>
      <c r="ETT51" s="35"/>
      <c r="ETU51" s="35"/>
      <c r="ETV51" s="35"/>
      <c r="ETW51" s="35"/>
      <c r="ETX51" s="35"/>
      <c r="ETY51" s="35"/>
      <c r="ETZ51" s="35"/>
      <c r="EUA51" s="35"/>
      <c r="EUB51" s="35"/>
      <c r="EUC51" s="35"/>
      <c r="EUD51" s="35"/>
      <c r="EUE51" s="35"/>
      <c r="EUF51" s="35"/>
      <c r="EUG51" s="35"/>
      <c r="EUH51" s="35"/>
      <c r="EUI51" s="35"/>
      <c r="EUJ51" s="35"/>
      <c r="EUK51" s="35"/>
      <c r="EUL51" s="35"/>
      <c r="EUM51" s="35"/>
      <c r="EUN51" s="35"/>
      <c r="EUO51" s="35"/>
      <c r="EUP51" s="35"/>
      <c r="EUQ51" s="35"/>
      <c r="EUR51" s="35"/>
      <c r="EUS51" s="35"/>
      <c r="EUT51" s="35"/>
      <c r="EUU51" s="35"/>
      <c r="EUV51" s="35"/>
      <c r="EUW51" s="35"/>
      <c r="EUX51" s="35"/>
      <c r="EUY51" s="35"/>
      <c r="EUZ51" s="35"/>
      <c r="EVA51" s="35"/>
      <c r="EVB51" s="35"/>
      <c r="EVC51" s="35"/>
      <c r="EVD51" s="35"/>
      <c r="EVE51" s="35"/>
      <c r="EVF51" s="35"/>
      <c r="EVG51" s="35"/>
      <c r="EVH51" s="35"/>
      <c r="EVI51" s="35"/>
      <c r="EVJ51" s="35"/>
      <c r="EVK51" s="35"/>
      <c r="EVL51" s="35"/>
      <c r="EVM51" s="35"/>
      <c r="EVN51" s="35"/>
      <c r="EVO51" s="35"/>
      <c r="EVP51" s="35"/>
      <c r="EVQ51" s="35"/>
      <c r="EVR51" s="35"/>
      <c r="EVS51" s="35"/>
      <c r="EVT51" s="35"/>
      <c r="EVU51" s="35"/>
      <c r="EVV51" s="35"/>
      <c r="EVW51" s="35"/>
      <c r="EVX51" s="35"/>
      <c r="EVY51" s="35"/>
      <c r="EVZ51" s="35"/>
      <c r="EWA51" s="35"/>
      <c r="EWB51" s="35"/>
      <c r="EWC51" s="35"/>
      <c r="EWD51" s="35"/>
      <c r="EWE51" s="35"/>
      <c r="EWF51" s="35"/>
      <c r="EWG51" s="35"/>
      <c r="EWH51" s="35"/>
      <c r="EWI51" s="35"/>
      <c r="EWJ51" s="35"/>
      <c r="EWK51" s="35"/>
      <c r="EWL51" s="35"/>
      <c r="EWM51" s="35"/>
      <c r="EWN51" s="35"/>
      <c r="EWO51" s="35"/>
      <c r="EWP51" s="35"/>
      <c r="EWQ51" s="35"/>
      <c r="EWR51" s="35"/>
      <c r="EWS51" s="35"/>
      <c r="EWT51" s="35"/>
      <c r="EWU51" s="35"/>
      <c r="EWV51" s="35"/>
      <c r="EWW51" s="35"/>
      <c r="EWX51" s="35"/>
      <c r="EWY51" s="35"/>
      <c r="EWZ51" s="35"/>
      <c r="EXA51" s="35"/>
      <c r="EXB51" s="35"/>
      <c r="EXC51" s="35"/>
      <c r="EXD51" s="35"/>
      <c r="EXE51" s="35"/>
      <c r="EXF51" s="35"/>
      <c r="EXG51" s="35"/>
      <c r="EXH51" s="35"/>
      <c r="EXI51" s="35"/>
      <c r="EXJ51" s="35"/>
      <c r="EXK51" s="35"/>
      <c r="EXL51" s="35"/>
      <c r="EXM51" s="35"/>
      <c r="EXN51" s="35"/>
      <c r="EXO51" s="35"/>
      <c r="EXP51" s="35"/>
      <c r="EXQ51" s="35"/>
      <c r="EXR51" s="35"/>
      <c r="EXS51" s="35"/>
      <c r="EXT51" s="35"/>
      <c r="EXU51" s="35"/>
      <c r="EXV51" s="35"/>
      <c r="EXW51" s="35"/>
      <c r="EXX51" s="35"/>
      <c r="EXY51" s="35"/>
      <c r="EXZ51" s="35"/>
      <c r="EYA51" s="35"/>
      <c r="EYB51" s="35"/>
      <c r="EYC51" s="35"/>
      <c r="EYD51" s="35"/>
      <c r="EYE51" s="35"/>
      <c r="EYF51" s="35"/>
      <c r="EYG51" s="35"/>
      <c r="EYH51" s="35"/>
      <c r="EYI51" s="35"/>
      <c r="EYJ51" s="35"/>
      <c r="EYK51" s="35"/>
      <c r="EYL51" s="35"/>
      <c r="EYM51" s="35"/>
      <c r="EYN51" s="35"/>
      <c r="EYO51" s="35"/>
      <c r="EYP51" s="35"/>
      <c r="EYQ51" s="35"/>
      <c r="EYR51" s="35"/>
      <c r="EYS51" s="35"/>
      <c r="EYT51" s="35"/>
      <c r="EYU51" s="35"/>
      <c r="EYV51" s="35"/>
      <c r="EYW51" s="35"/>
      <c r="EYX51" s="35"/>
      <c r="EYY51" s="35"/>
      <c r="EYZ51" s="35"/>
      <c r="EZA51" s="35"/>
      <c r="EZB51" s="35"/>
      <c r="EZC51" s="35"/>
      <c r="EZD51" s="35"/>
      <c r="EZE51" s="35"/>
      <c r="EZF51" s="35"/>
      <c r="EZG51" s="35"/>
      <c r="EZH51" s="35"/>
      <c r="EZI51" s="35"/>
      <c r="EZJ51" s="35"/>
      <c r="EZK51" s="35"/>
      <c r="EZL51" s="35"/>
      <c r="EZM51" s="35"/>
      <c r="EZN51" s="35"/>
      <c r="EZO51" s="35"/>
      <c r="EZP51" s="35"/>
      <c r="EZQ51" s="35"/>
      <c r="EZR51" s="35"/>
      <c r="EZS51" s="35"/>
      <c r="EZT51" s="35"/>
      <c r="EZU51" s="35"/>
      <c r="EZV51" s="35"/>
      <c r="EZW51" s="35"/>
      <c r="EZX51" s="35"/>
      <c r="EZY51" s="35"/>
      <c r="EZZ51" s="35"/>
      <c r="FAA51" s="35"/>
      <c r="FAB51" s="35"/>
      <c r="FAC51" s="35"/>
      <c r="FAD51" s="35"/>
      <c r="FAE51" s="35"/>
      <c r="FAF51" s="35"/>
      <c r="FAG51" s="35"/>
      <c r="FAH51" s="35"/>
      <c r="FAI51" s="35"/>
      <c r="FAJ51" s="35"/>
      <c r="FAK51" s="35"/>
      <c r="FAL51" s="35"/>
      <c r="FAM51" s="35"/>
      <c r="FAN51" s="35"/>
      <c r="FAO51" s="35"/>
      <c r="FAP51" s="35"/>
      <c r="FAQ51" s="35"/>
      <c r="FAR51" s="35"/>
      <c r="FAS51" s="35"/>
      <c r="FAT51" s="35"/>
      <c r="FAU51" s="35"/>
      <c r="FAV51" s="35"/>
      <c r="FAW51" s="35"/>
      <c r="FAX51" s="35"/>
      <c r="FAY51" s="35"/>
      <c r="FAZ51" s="35"/>
      <c r="FBA51" s="35"/>
      <c r="FBB51" s="35"/>
      <c r="FBC51" s="35"/>
      <c r="FBD51" s="35"/>
      <c r="FBE51" s="35"/>
      <c r="FBF51" s="35"/>
      <c r="FBG51" s="35"/>
      <c r="FBH51" s="35"/>
      <c r="FBI51" s="35"/>
      <c r="FBJ51" s="35"/>
      <c r="FBK51" s="35"/>
      <c r="FBL51" s="35"/>
      <c r="FBM51" s="35"/>
      <c r="FBN51" s="35"/>
      <c r="FBO51" s="35"/>
      <c r="FBP51" s="35"/>
      <c r="FBQ51" s="35"/>
      <c r="FBR51" s="35"/>
      <c r="FBS51" s="35"/>
      <c r="FBT51" s="35"/>
      <c r="FBU51" s="35"/>
      <c r="FBV51" s="35"/>
      <c r="FBW51" s="35"/>
      <c r="FBX51" s="35"/>
      <c r="FBY51" s="35"/>
      <c r="FBZ51" s="35"/>
      <c r="FCA51" s="35"/>
      <c r="FCB51" s="35"/>
      <c r="FCC51" s="35"/>
      <c r="FCD51" s="35"/>
      <c r="FCE51" s="35"/>
      <c r="FCF51" s="35"/>
      <c r="FCG51" s="35"/>
      <c r="FCH51" s="35"/>
      <c r="FCI51" s="35"/>
      <c r="FCJ51" s="35"/>
      <c r="FCK51" s="35"/>
      <c r="FCL51" s="35"/>
      <c r="FCM51" s="35"/>
      <c r="FCN51" s="35"/>
      <c r="FCO51" s="35"/>
      <c r="FCP51" s="35"/>
      <c r="FCQ51" s="35"/>
      <c r="FCR51" s="35"/>
      <c r="FCS51" s="35"/>
      <c r="FCT51" s="35"/>
      <c r="FCU51" s="35"/>
      <c r="FCV51" s="35"/>
      <c r="FCW51" s="35"/>
      <c r="FCX51" s="35"/>
      <c r="FCY51" s="35"/>
      <c r="FCZ51" s="35"/>
      <c r="FDA51" s="35"/>
      <c r="FDB51" s="35"/>
      <c r="FDC51" s="35"/>
      <c r="FDD51" s="35"/>
      <c r="FDE51" s="35"/>
      <c r="FDF51" s="35"/>
      <c r="FDG51" s="35"/>
      <c r="FDH51" s="35"/>
      <c r="FDI51" s="35"/>
      <c r="FDJ51" s="35"/>
      <c r="FDK51" s="35"/>
      <c r="FDL51" s="35"/>
      <c r="FDM51" s="35"/>
      <c r="FDN51" s="35"/>
      <c r="FDO51" s="35"/>
      <c r="FDP51" s="35"/>
      <c r="FDQ51" s="35"/>
      <c r="FDR51" s="35"/>
      <c r="FDS51" s="35"/>
      <c r="FDT51" s="35"/>
      <c r="FDU51" s="35"/>
      <c r="FDV51" s="35"/>
      <c r="FDW51" s="35"/>
      <c r="FDX51" s="35"/>
      <c r="FDY51" s="35"/>
      <c r="FDZ51" s="35"/>
      <c r="FEA51" s="35"/>
      <c r="FEB51" s="35"/>
      <c r="FEC51" s="35"/>
      <c r="FED51" s="35"/>
      <c r="FEE51" s="35"/>
      <c r="FEF51" s="35"/>
      <c r="FEG51" s="35"/>
      <c r="FEH51" s="35"/>
      <c r="FEI51" s="35"/>
      <c r="FEJ51" s="35"/>
      <c r="FEK51" s="35"/>
      <c r="FEL51" s="35"/>
      <c r="FEM51" s="35"/>
      <c r="FEN51" s="35"/>
      <c r="FEO51" s="35"/>
      <c r="FEP51" s="35"/>
      <c r="FEQ51" s="35"/>
      <c r="FER51" s="35"/>
      <c r="FES51" s="35"/>
      <c r="FET51" s="35"/>
      <c r="FEU51" s="35"/>
      <c r="FEV51" s="35"/>
      <c r="FEW51" s="35"/>
      <c r="FEX51" s="35"/>
      <c r="FEY51" s="35"/>
      <c r="FEZ51" s="35"/>
      <c r="FFA51" s="35"/>
      <c r="FFB51" s="35"/>
      <c r="FFC51" s="35"/>
      <c r="FFD51" s="35"/>
      <c r="FFE51" s="35"/>
      <c r="FFF51" s="35"/>
      <c r="FFG51" s="35"/>
      <c r="FFH51" s="35"/>
      <c r="FFI51" s="35"/>
      <c r="FFJ51" s="35"/>
      <c r="FFK51" s="35"/>
      <c r="FFL51" s="35"/>
      <c r="FFM51" s="35"/>
      <c r="FFN51" s="35"/>
      <c r="FFO51" s="35"/>
      <c r="FFP51" s="35"/>
      <c r="FFQ51" s="35"/>
      <c r="FFR51" s="35"/>
      <c r="FFS51" s="35"/>
      <c r="FFT51" s="35"/>
      <c r="FFU51" s="35"/>
      <c r="FFV51" s="35"/>
      <c r="FFW51" s="35"/>
      <c r="FFX51" s="35"/>
      <c r="FFY51" s="35"/>
      <c r="FFZ51" s="35"/>
      <c r="FGA51" s="35"/>
      <c r="FGB51" s="35"/>
      <c r="FGC51" s="35"/>
      <c r="FGD51" s="35"/>
      <c r="FGE51" s="35"/>
      <c r="FGF51" s="35"/>
      <c r="FGG51" s="35"/>
      <c r="FGH51" s="35"/>
      <c r="FGI51" s="35"/>
      <c r="FGJ51" s="35"/>
      <c r="FGK51" s="35"/>
      <c r="FGL51" s="35"/>
      <c r="FGM51" s="35"/>
      <c r="FGN51" s="35"/>
      <c r="FGO51" s="35"/>
      <c r="FGP51" s="35"/>
      <c r="FGQ51" s="35"/>
      <c r="FGR51" s="35"/>
      <c r="FGS51" s="35"/>
      <c r="FGT51" s="35"/>
      <c r="FGU51" s="35"/>
      <c r="FGV51" s="35"/>
      <c r="FGW51" s="35"/>
      <c r="FGX51" s="35"/>
      <c r="FGY51" s="35"/>
      <c r="FGZ51" s="35"/>
      <c r="FHA51" s="35"/>
      <c r="FHB51" s="35"/>
      <c r="FHC51" s="35"/>
      <c r="FHD51" s="35"/>
      <c r="FHE51" s="35"/>
      <c r="FHF51" s="35"/>
      <c r="FHG51" s="35"/>
      <c r="FHH51" s="35"/>
      <c r="FHI51" s="35"/>
      <c r="FHJ51" s="35"/>
      <c r="FHK51" s="35"/>
      <c r="FHL51" s="35"/>
      <c r="FHM51" s="35"/>
      <c r="FHN51" s="35"/>
      <c r="FHO51" s="35"/>
      <c r="FHP51" s="35"/>
      <c r="FHQ51" s="35"/>
      <c r="FHR51" s="35"/>
      <c r="FHS51" s="35"/>
      <c r="FHT51" s="35"/>
      <c r="FHU51" s="35"/>
      <c r="FHV51" s="35"/>
      <c r="FHW51" s="35"/>
      <c r="FHX51" s="35"/>
      <c r="FHY51" s="35"/>
      <c r="FHZ51" s="35"/>
      <c r="FIA51" s="35"/>
      <c r="FIB51" s="35"/>
      <c r="FIC51" s="35"/>
      <c r="FID51" s="35"/>
      <c r="FIE51" s="35"/>
      <c r="FIF51" s="35"/>
      <c r="FIG51" s="35"/>
      <c r="FIH51" s="35"/>
      <c r="FII51" s="35"/>
      <c r="FIJ51" s="35"/>
      <c r="FIK51" s="35"/>
      <c r="FIL51" s="35"/>
      <c r="FIM51" s="35"/>
      <c r="FIN51" s="35"/>
      <c r="FIO51" s="35"/>
      <c r="FIP51" s="35"/>
      <c r="FIQ51" s="35"/>
      <c r="FIR51" s="35"/>
      <c r="FIS51" s="35"/>
      <c r="FIT51" s="35"/>
      <c r="FIU51" s="35"/>
      <c r="FIV51" s="35"/>
      <c r="FIW51" s="35"/>
      <c r="FIX51" s="35"/>
      <c r="FIY51" s="35"/>
      <c r="FIZ51" s="35"/>
      <c r="FJA51" s="35"/>
      <c r="FJB51" s="35"/>
      <c r="FJC51" s="35"/>
      <c r="FJD51" s="35"/>
      <c r="FJE51" s="35"/>
      <c r="FJF51" s="35"/>
      <c r="FJG51" s="35"/>
      <c r="FJH51" s="35"/>
      <c r="FJI51" s="35"/>
      <c r="FJJ51" s="35"/>
      <c r="FJK51" s="35"/>
      <c r="FJL51" s="35"/>
      <c r="FJM51" s="35"/>
      <c r="FJN51" s="35"/>
      <c r="FJO51" s="35"/>
      <c r="FJP51" s="35"/>
      <c r="FJQ51" s="35"/>
      <c r="FJR51" s="35"/>
      <c r="FJS51" s="35"/>
      <c r="FJT51" s="35"/>
      <c r="FJU51" s="35"/>
      <c r="FJV51" s="35"/>
      <c r="FJW51" s="35"/>
      <c r="FJX51" s="35"/>
      <c r="FJY51" s="35"/>
      <c r="FJZ51" s="35"/>
      <c r="FKA51" s="35"/>
      <c r="FKB51" s="35"/>
      <c r="FKC51" s="35"/>
      <c r="FKD51" s="35"/>
      <c r="FKE51" s="35"/>
      <c r="FKF51" s="35"/>
      <c r="FKG51" s="35"/>
      <c r="FKH51" s="35"/>
      <c r="FKI51" s="35"/>
      <c r="FKJ51" s="35"/>
      <c r="FKK51" s="35"/>
      <c r="FKL51" s="35"/>
      <c r="FKM51" s="35"/>
      <c r="FKN51" s="35"/>
      <c r="FKO51" s="35"/>
      <c r="FKP51" s="35"/>
      <c r="FKQ51" s="35"/>
      <c r="FKR51" s="35"/>
      <c r="FKS51" s="35"/>
      <c r="FKT51" s="35"/>
      <c r="FKU51" s="35"/>
      <c r="FKV51" s="35"/>
      <c r="FKW51" s="35"/>
      <c r="FKX51" s="35"/>
      <c r="FKY51" s="35"/>
      <c r="FKZ51" s="35"/>
      <c r="FLA51" s="35"/>
      <c r="FLB51" s="35"/>
      <c r="FLC51" s="35"/>
      <c r="FLD51" s="35"/>
      <c r="FLE51" s="35"/>
      <c r="FLF51" s="35"/>
      <c r="FLG51" s="35"/>
      <c r="FLH51" s="35"/>
      <c r="FLI51" s="35"/>
      <c r="FLJ51" s="35"/>
      <c r="FLK51" s="35"/>
      <c r="FLL51" s="35"/>
      <c r="FLM51" s="35"/>
      <c r="FLN51" s="35"/>
      <c r="FLO51" s="35"/>
      <c r="FLP51" s="35"/>
      <c r="FLQ51" s="35"/>
      <c r="FLR51" s="35"/>
      <c r="FLS51" s="35"/>
      <c r="FLT51" s="35"/>
      <c r="FLU51" s="35"/>
      <c r="FLV51" s="35"/>
      <c r="FLW51" s="35"/>
      <c r="FLX51" s="35"/>
      <c r="FLY51" s="35"/>
      <c r="FLZ51" s="35"/>
      <c r="FMA51" s="35"/>
      <c r="FMB51" s="35"/>
      <c r="FMC51" s="35"/>
      <c r="FMD51" s="35"/>
      <c r="FME51" s="35"/>
      <c r="FMF51" s="35"/>
      <c r="FMG51" s="35"/>
      <c r="FMH51" s="35"/>
      <c r="FMI51" s="35"/>
      <c r="FMJ51" s="35"/>
      <c r="FMK51" s="35"/>
      <c r="FML51" s="35"/>
      <c r="FMM51" s="35"/>
      <c r="FMN51" s="35"/>
      <c r="FMO51" s="35"/>
      <c r="FMP51" s="35"/>
      <c r="FMQ51" s="35"/>
      <c r="FMR51" s="35"/>
      <c r="FMS51" s="35"/>
      <c r="FMT51" s="35"/>
      <c r="FMU51" s="35"/>
      <c r="FMV51" s="35"/>
      <c r="FMW51" s="35"/>
      <c r="FMX51" s="35"/>
      <c r="FMY51" s="35"/>
      <c r="FMZ51" s="35"/>
      <c r="FNA51" s="35"/>
      <c r="FNB51" s="35"/>
      <c r="FNC51" s="35"/>
      <c r="FND51" s="35"/>
      <c r="FNE51" s="35"/>
      <c r="FNF51" s="35"/>
      <c r="FNG51" s="35"/>
      <c r="FNH51" s="35"/>
      <c r="FNI51" s="35"/>
      <c r="FNJ51" s="35"/>
      <c r="FNK51" s="35"/>
      <c r="FNL51" s="35"/>
      <c r="FNM51" s="35"/>
      <c r="FNN51" s="35"/>
      <c r="FNO51" s="35"/>
      <c r="FNP51" s="35"/>
      <c r="FNQ51" s="35"/>
      <c r="FNR51" s="35"/>
      <c r="FNS51" s="35"/>
      <c r="FNT51" s="35"/>
      <c r="FNU51" s="35"/>
      <c r="FNV51" s="35"/>
      <c r="FNW51" s="35"/>
      <c r="FNX51" s="35"/>
      <c r="FNY51" s="35"/>
      <c r="FNZ51" s="35"/>
      <c r="FOA51" s="35"/>
      <c r="FOB51" s="35"/>
      <c r="FOC51" s="35"/>
      <c r="FOD51" s="35"/>
      <c r="FOE51" s="35"/>
      <c r="FOF51" s="35"/>
      <c r="FOG51" s="35"/>
      <c r="FOH51" s="35"/>
      <c r="FOI51" s="35"/>
      <c r="FOJ51" s="35"/>
      <c r="FOK51" s="35"/>
      <c r="FOL51" s="35"/>
      <c r="FOM51" s="35"/>
      <c r="FON51" s="35"/>
      <c r="FOO51" s="35"/>
      <c r="FOP51" s="35"/>
      <c r="FOQ51" s="35"/>
      <c r="FOR51" s="35"/>
      <c r="FOS51" s="35"/>
      <c r="FOT51" s="35"/>
      <c r="FOU51" s="35"/>
      <c r="FOV51" s="35"/>
      <c r="FOW51" s="35"/>
      <c r="FOX51" s="35"/>
      <c r="FOY51" s="35"/>
      <c r="FOZ51" s="35"/>
      <c r="FPA51" s="35"/>
      <c r="FPB51" s="35"/>
      <c r="FPC51" s="35"/>
      <c r="FPD51" s="35"/>
      <c r="FPE51" s="35"/>
      <c r="FPF51" s="35"/>
      <c r="FPG51" s="35"/>
      <c r="FPH51" s="35"/>
      <c r="FPI51" s="35"/>
      <c r="FPJ51" s="35"/>
      <c r="FPK51" s="35"/>
      <c r="FPL51" s="35"/>
      <c r="FPM51" s="35"/>
      <c r="FPN51" s="35"/>
      <c r="FPO51" s="35"/>
      <c r="FPP51" s="35"/>
      <c r="FPQ51" s="35"/>
      <c r="FPR51" s="35"/>
      <c r="FPS51" s="35"/>
      <c r="FPT51" s="35"/>
      <c r="FPU51" s="35"/>
      <c r="FPV51" s="35"/>
      <c r="FPW51" s="35"/>
      <c r="FPX51" s="35"/>
      <c r="FPY51" s="35"/>
      <c r="FPZ51" s="35"/>
      <c r="FQA51" s="35"/>
      <c r="FQB51" s="35"/>
      <c r="FQC51" s="35"/>
      <c r="FQD51" s="35"/>
      <c r="FQE51" s="35"/>
      <c r="FQF51" s="35"/>
      <c r="FQG51" s="35"/>
      <c r="FQH51" s="35"/>
      <c r="FQI51" s="35"/>
      <c r="FQJ51" s="35"/>
      <c r="FQK51" s="35"/>
      <c r="FQL51" s="35"/>
      <c r="FQM51" s="35"/>
      <c r="FQN51" s="35"/>
      <c r="FQO51" s="35"/>
      <c r="FQP51" s="35"/>
      <c r="FQQ51" s="35"/>
      <c r="FQR51" s="35"/>
      <c r="FQS51" s="35"/>
      <c r="FQT51" s="35"/>
      <c r="FQU51" s="35"/>
      <c r="FQV51" s="35"/>
      <c r="FQW51" s="35"/>
      <c r="FQX51" s="35"/>
      <c r="FQY51" s="35"/>
      <c r="FQZ51" s="35"/>
      <c r="FRA51" s="35"/>
      <c r="FRB51" s="35"/>
      <c r="FRC51" s="35"/>
      <c r="FRD51" s="35"/>
      <c r="FRE51" s="35"/>
      <c r="FRF51" s="35"/>
      <c r="FRG51" s="35"/>
      <c r="FRH51" s="35"/>
      <c r="FRI51" s="35"/>
      <c r="FRJ51" s="35"/>
      <c r="FRK51" s="35"/>
      <c r="FRL51" s="35"/>
      <c r="FRM51" s="35"/>
      <c r="FRN51" s="35"/>
      <c r="FRO51" s="35"/>
      <c r="FRP51" s="35"/>
      <c r="FRQ51" s="35"/>
      <c r="FRR51" s="35"/>
      <c r="FRS51" s="35"/>
      <c r="FRT51" s="35"/>
      <c r="FRU51" s="35"/>
      <c r="FRV51" s="35"/>
      <c r="FRW51" s="35"/>
      <c r="FRX51" s="35"/>
      <c r="FRY51" s="35"/>
      <c r="FRZ51" s="35"/>
      <c r="FSA51" s="35"/>
      <c r="FSB51" s="35"/>
      <c r="FSC51" s="35"/>
      <c r="FSD51" s="35"/>
      <c r="FSE51" s="35"/>
      <c r="FSF51" s="35"/>
      <c r="FSG51" s="35"/>
      <c r="FSH51" s="35"/>
      <c r="FSI51" s="35"/>
      <c r="FSJ51" s="35"/>
      <c r="FSK51" s="35"/>
      <c r="FSL51" s="35"/>
      <c r="FSM51" s="35"/>
      <c r="FSN51" s="35"/>
      <c r="FSO51" s="35"/>
      <c r="FSP51" s="35"/>
      <c r="FSQ51" s="35"/>
      <c r="FSR51" s="35"/>
      <c r="FSS51" s="35"/>
      <c r="FST51" s="35"/>
      <c r="FSU51" s="35"/>
      <c r="FSV51" s="35"/>
      <c r="FSW51" s="35"/>
      <c r="FSX51" s="35"/>
      <c r="FSY51" s="35"/>
      <c r="FSZ51" s="35"/>
      <c r="FTA51" s="35"/>
      <c r="FTB51" s="35"/>
      <c r="FTC51" s="35"/>
      <c r="FTD51" s="35"/>
      <c r="FTE51" s="35"/>
      <c r="FTF51" s="35"/>
      <c r="FTG51" s="35"/>
      <c r="FTH51" s="35"/>
      <c r="FTI51" s="35"/>
      <c r="FTJ51" s="35"/>
      <c r="FTK51" s="35"/>
      <c r="FTL51" s="35"/>
      <c r="FTM51" s="35"/>
      <c r="FTN51" s="35"/>
      <c r="FTO51" s="35"/>
      <c r="FTP51" s="35"/>
      <c r="FTQ51" s="35"/>
      <c r="FTR51" s="35"/>
      <c r="FTS51" s="35"/>
      <c r="FTT51" s="35"/>
      <c r="FTU51" s="35"/>
      <c r="FTV51" s="35"/>
      <c r="FTW51" s="35"/>
      <c r="FTX51" s="35"/>
      <c r="FTY51" s="35"/>
      <c r="FTZ51" s="35"/>
      <c r="FUA51" s="35"/>
      <c r="FUB51" s="35"/>
      <c r="FUC51" s="35"/>
      <c r="FUD51" s="35"/>
      <c r="FUE51" s="35"/>
      <c r="FUF51" s="35"/>
      <c r="FUG51" s="35"/>
      <c r="FUH51" s="35"/>
      <c r="FUI51" s="35"/>
      <c r="FUJ51" s="35"/>
      <c r="FUK51" s="35"/>
      <c r="FUL51" s="35"/>
      <c r="FUM51" s="35"/>
      <c r="FUN51" s="35"/>
      <c r="FUO51" s="35"/>
      <c r="FUP51" s="35"/>
      <c r="FUQ51" s="35"/>
      <c r="FUR51" s="35"/>
      <c r="FUS51" s="35"/>
      <c r="FUT51" s="35"/>
      <c r="FUU51" s="35"/>
      <c r="FUV51" s="35"/>
      <c r="FUW51" s="35"/>
      <c r="FUX51" s="35"/>
      <c r="FUY51" s="35"/>
      <c r="FUZ51" s="35"/>
      <c r="FVA51" s="35"/>
      <c r="FVB51" s="35"/>
      <c r="FVC51" s="35"/>
      <c r="FVD51" s="35"/>
      <c r="FVE51" s="35"/>
      <c r="FVF51" s="35"/>
      <c r="FVG51" s="35"/>
      <c r="FVH51" s="35"/>
      <c r="FVI51" s="35"/>
      <c r="FVJ51" s="35"/>
      <c r="FVK51" s="35"/>
      <c r="FVL51" s="35"/>
      <c r="FVM51" s="35"/>
      <c r="FVN51" s="35"/>
      <c r="FVO51" s="35"/>
      <c r="FVP51" s="35"/>
      <c r="FVQ51" s="35"/>
      <c r="FVR51" s="35"/>
      <c r="FVS51" s="35"/>
      <c r="FVT51" s="35"/>
      <c r="FVU51" s="35"/>
      <c r="FVV51" s="35"/>
      <c r="FVW51" s="35"/>
      <c r="FVX51" s="35"/>
      <c r="FVY51" s="35"/>
      <c r="FVZ51" s="35"/>
      <c r="FWA51" s="35"/>
      <c r="FWB51" s="35"/>
      <c r="FWC51" s="35"/>
      <c r="FWD51" s="35"/>
      <c r="FWE51" s="35"/>
      <c r="FWF51" s="35"/>
      <c r="FWG51" s="35"/>
      <c r="FWH51" s="35"/>
      <c r="FWI51" s="35"/>
      <c r="FWJ51" s="35"/>
      <c r="FWK51" s="35"/>
      <c r="FWL51" s="35"/>
      <c r="FWM51" s="35"/>
      <c r="FWN51" s="35"/>
      <c r="FWO51" s="35"/>
      <c r="FWP51" s="35"/>
      <c r="FWQ51" s="35"/>
      <c r="FWR51" s="35"/>
      <c r="FWS51" s="35"/>
      <c r="FWT51" s="35"/>
      <c r="FWU51" s="35"/>
      <c r="FWV51" s="35"/>
      <c r="FWW51" s="35"/>
      <c r="FWX51" s="35"/>
      <c r="FWY51" s="35"/>
      <c r="FWZ51" s="35"/>
      <c r="FXA51" s="35"/>
      <c r="FXB51" s="35"/>
      <c r="FXC51" s="35"/>
      <c r="FXD51" s="35"/>
      <c r="FXE51" s="35"/>
      <c r="FXF51" s="35"/>
      <c r="FXG51" s="35"/>
      <c r="FXH51" s="35"/>
      <c r="FXI51" s="35"/>
      <c r="FXJ51" s="35"/>
      <c r="FXK51" s="35"/>
      <c r="FXL51" s="35"/>
      <c r="FXM51" s="35"/>
      <c r="FXN51" s="35"/>
      <c r="FXO51" s="35"/>
      <c r="FXP51" s="35"/>
      <c r="FXQ51" s="35"/>
      <c r="FXR51" s="35"/>
      <c r="FXS51" s="35"/>
      <c r="FXT51" s="35"/>
      <c r="FXU51" s="35"/>
      <c r="FXV51" s="35"/>
      <c r="FXW51" s="35"/>
      <c r="FXX51" s="35"/>
      <c r="FXY51" s="35"/>
      <c r="FXZ51" s="35"/>
      <c r="FYA51" s="35"/>
      <c r="FYB51" s="35"/>
      <c r="FYC51" s="35"/>
      <c r="FYD51" s="35"/>
      <c r="FYE51" s="35"/>
      <c r="FYF51" s="35"/>
      <c r="FYG51" s="35"/>
      <c r="FYH51" s="35"/>
      <c r="FYI51" s="35"/>
      <c r="FYJ51" s="35"/>
      <c r="FYK51" s="35"/>
      <c r="FYL51" s="35"/>
      <c r="FYM51" s="35"/>
      <c r="FYN51" s="35"/>
      <c r="FYO51" s="35"/>
      <c r="FYP51" s="35"/>
      <c r="FYQ51" s="35"/>
      <c r="FYR51" s="35"/>
      <c r="FYS51" s="35"/>
      <c r="FYT51" s="35"/>
      <c r="FYU51" s="35"/>
      <c r="FYV51" s="35"/>
      <c r="FYW51" s="35"/>
      <c r="FYX51" s="35"/>
      <c r="FYY51" s="35"/>
      <c r="FYZ51" s="35"/>
      <c r="FZA51" s="35"/>
      <c r="FZB51" s="35"/>
      <c r="FZC51" s="35"/>
      <c r="FZD51" s="35"/>
      <c r="FZE51" s="35"/>
      <c r="FZF51" s="35"/>
      <c r="FZG51" s="35"/>
      <c r="FZH51" s="35"/>
      <c r="FZI51" s="35"/>
      <c r="FZJ51" s="35"/>
      <c r="FZK51" s="35"/>
      <c r="FZL51" s="35"/>
      <c r="FZM51" s="35"/>
      <c r="FZN51" s="35"/>
      <c r="FZO51" s="35"/>
      <c r="FZP51" s="35"/>
      <c r="FZQ51" s="35"/>
      <c r="FZR51" s="35"/>
      <c r="FZS51" s="35"/>
      <c r="FZT51" s="35"/>
      <c r="FZU51" s="35"/>
      <c r="FZV51" s="35"/>
      <c r="FZW51" s="35"/>
      <c r="FZX51" s="35"/>
      <c r="FZY51" s="35"/>
      <c r="FZZ51" s="35"/>
      <c r="GAA51" s="35"/>
      <c r="GAB51" s="35"/>
      <c r="GAC51" s="35"/>
      <c r="GAD51" s="35"/>
      <c r="GAE51" s="35"/>
      <c r="GAF51" s="35"/>
      <c r="GAG51" s="35"/>
      <c r="GAH51" s="35"/>
      <c r="GAI51" s="35"/>
      <c r="GAJ51" s="35"/>
      <c r="GAK51" s="35"/>
      <c r="GAL51" s="35"/>
      <c r="GAM51" s="35"/>
      <c r="GAN51" s="35"/>
      <c r="GAO51" s="35"/>
      <c r="GAP51" s="35"/>
      <c r="GAQ51" s="35"/>
      <c r="GAR51" s="35"/>
      <c r="GAS51" s="35"/>
      <c r="GAT51" s="35"/>
      <c r="GAU51" s="35"/>
      <c r="GAV51" s="35"/>
      <c r="GAW51" s="35"/>
      <c r="GAX51" s="35"/>
      <c r="GAY51" s="35"/>
      <c r="GAZ51" s="35"/>
      <c r="GBA51" s="35"/>
      <c r="GBB51" s="35"/>
      <c r="GBC51" s="35"/>
      <c r="GBD51" s="35"/>
      <c r="GBE51" s="35"/>
      <c r="GBF51" s="35"/>
      <c r="GBG51" s="35"/>
      <c r="GBH51" s="35"/>
      <c r="GBI51" s="35"/>
      <c r="GBJ51" s="35"/>
      <c r="GBK51" s="35"/>
      <c r="GBL51" s="35"/>
      <c r="GBM51" s="35"/>
      <c r="GBN51" s="35"/>
      <c r="GBO51" s="35"/>
      <c r="GBP51" s="35"/>
      <c r="GBQ51" s="35"/>
      <c r="GBR51" s="35"/>
      <c r="GBS51" s="35"/>
      <c r="GBT51" s="35"/>
      <c r="GBU51" s="35"/>
      <c r="GBV51" s="35"/>
      <c r="GBW51" s="35"/>
      <c r="GBX51" s="35"/>
      <c r="GBY51" s="35"/>
      <c r="GBZ51" s="35"/>
      <c r="GCA51" s="35"/>
      <c r="GCB51" s="35"/>
      <c r="GCC51" s="35"/>
      <c r="GCD51" s="35"/>
      <c r="GCE51" s="35"/>
      <c r="GCF51" s="35"/>
      <c r="GCG51" s="35"/>
      <c r="GCH51" s="35"/>
      <c r="GCI51" s="35"/>
      <c r="GCJ51" s="35"/>
      <c r="GCK51" s="35"/>
      <c r="GCL51" s="35"/>
      <c r="GCM51" s="35"/>
      <c r="GCN51" s="35"/>
      <c r="GCO51" s="35"/>
      <c r="GCP51" s="35"/>
      <c r="GCQ51" s="35"/>
      <c r="GCR51" s="35"/>
      <c r="GCS51" s="35"/>
      <c r="GCT51" s="35"/>
      <c r="GCU51" s="35"/>
      <c r="GCV51" s="35"/>
      <c r="GCW51" s="35"/>
      <c r="GCX51" s="35"/>
      <c r="GCY51" s="35"/>
      <c r="GCZ51" s="35"/>
      <c r="GDA51" s="35"/>
      <c r="GDB51" s="35"/>
      <c r="GDC51" s="35"/>
      <c r="GDD51" s="35"/>
      <c r="GDE51" s="35"/>
      <c r="GDF51" s="35"/>
      <c r="GDG51" s="35"/>
      <c r="GDH51" s="35"/>
      <c r="GDI51" s="35"/>
      <c r="GDJ51" s="35"/>
      <c r="GDK51" s="35"/>
      <c r="GDL51" s="35"/>
      <c r="GDM51" s="35"/>
      <c r="GDN51" s="35"/>
      <c r="GDO51" s="35"/>
      <c r="GDP51" s="35"/>
      <c r="GDQ51" s="35"/>
      <c r="GDR51" s="35"/>
      <c r="GDS51" s="35"/>
      <c r="GDT51" s="35"/>
      <c r="GDU51" s="35"/>
      <c r="GDV51" s="35"/>
      <c r="GDW51" s="35"/>
      <c r="GDX51" s="35"/>
      <c r="GDY51" s="35"/>
      <c r="GDZ51" s="35"/>
      <c r="GEA51" s="35"/>
      <c r="GEB51" s="35"/>
      <c r="GEC51" s="35"/>
      <c r="GED51" s="35"/>
      <c r="GEE51" s="35"/>
      <c r="GEF51" s="35"/>
      <c r="GEG51" s="35"/>
      <c r="GEH51" s="35"/>
      <c r="GEI51" s="35"/>
      <c r="GEJ51" s="35"/>
      <c r="GEK51" s="35"/>
      <c r="GEL51" s="35"/>
      <c r="GEM51" s="35"/>
      <c r="GEN51" s="35"/>
      <c r="GEO51" s="35"/>
      <c r="GEP51" s="35"/>
      <c r="GEQ51" s="35"/>
      <c r="GER51" s="35"/>
      <c r="GES51" s="35"/>
      <c r="GET51" s="35"/>
      <c r="GEU51" s="35"/>
      <c r="GEV51" s="35"/>
      <c r="GEW51" s="35"/>
      <c r="GEX51" s="35"/>
      <c r="GEY51" s="35"/>
      <c r="GEZ51" s="35"/>
      <c r="GFA51" s="35"/>
      <c r="GFB51" s="35"/>
      <c r="GFC51" s="35"/>
      <c r="GFD51" s="35"/>
      <c r="GFE51" s="35"/>
      <c r="GFF51" s="35"/>
      <c r="GFG51" s="35"/>
      <c r="GFH51" s="35"/>
      <c r="GFI51" s="35"/>
      <c r="GFJ51" s="35"/>
      <c r="GFK51" s="35"/>
      <c r="GFL51" s="35"/>
      <c r="GFM51" s="35"/>
      <c r="GFN51" s="35"/>
      <c r="GFO51" s="35"/>
      <c r="GFP51" s="35"/>
      <c r="GFQ51" s="35"/>
      <c r="GFR51" s="35"/>
      <c r="GFS51" s="35"/>
      <c r="GFT51" s="35"/>
      <c r="GFU51" s="35"/>
      <c r="GFV51" s="35"/>
      <c r="GFW51" s="35"/>
      <c r="GFX51" s="35"/>
      <c r="GFY51" s="35"/>
      <c r="GFZ51" s="35"/>
      <c r="GGA51" s="35"/>
      <c r="GGB51" s="35"/>
      <c r="GGC51" s="35"/>
      <c r="GGD51" s="35"/>
      <c r="GGE51" s="35"/>
      <c r="GGF51" s="35"/>
      <c r="GGG51" s="35"/>
      <c r="GGH51" s="35"/>
      <c r="GGI51" s="35"/>
      <c r="GGJ51" s="35"/>
      <c r="GGK51" s="35"/>
      <c r="GGL51" s="35"/>
      <c r="GGM51" s="35"/>
      <c r="GGN51" s="35"/>
      <c r="GGO51" s="35"/>
      <c r="GGP51" s="35"/>
      <c r="GGQ51" s="35"/>
      <c r="GGR51" s="35"/>
      <c r="GGS51" s="35"/>
      <c r="GGT51" s="35"/>
      <c r="GGU51" s="35"/>
      <c r="GGV51" s="35"/>
      <c r="GGW51" s="35"/>
      <c r="GGX51" s="35"/>
      <c r="GGY51" s="35"/>
      <c r="GGZ51" s="35"/>
      <c r="GHA51" s="35"/>
      <c r="GHB51" s="35"/>
      <c r="GHC51" s="35"/>
      <c r="GHD51" s="35"/>
      <c r="GHE51" s="35"/>
      <c r="GHF51" s="35"/>
      <c r="GHG51" s="35"/>
      <c r="GHH51" s="35"/>
      <c r="GHI51" s="35"/>
      <c r="GHJ51" s="35"/>
      <c r="GHK51" s="35"/>
      <c r="GHL51" s="35"/>
      <c r="GHM51" s="35"/>
      <c r="GHN51" s="35"/>
      <c r="GHO51" s="35"/>
      <c r="GHP51" s="35"/>
      <c r="GHQ51" s="35"/>
      <c r="GHR51" s="35"/>
      <c r="GHS51" s="35"/>
      <c r="GHT51" s="35"/>
      <c r="GHU51" s="35"/>
      <c r="GHV51" s="35"/>
      <c r="GHW51" s="35"/>
      <c r="GHX51" s="35"/>
      <c r="GHY51" s="35"/>
      <c r="GHZ51" s="35"/>
      <c r="GIA51" s="35"/>
      <c r="GIB51" s="35"/>
      <c r="GIC51" s="35"/>
      <c r="GID51" s="35"/>
      <c r="GIE51" s="35"/>
      <c r="GIF51" s="35"/>
      <c r="GIG51" s="35"/>
      <c r="GIH51" s="35"/>
      <c r="GII51" s="35"/>
      <c r="GIJ51" s="35"/>
      <c r="GIK51" s="35"/>
      <c r="GIL51" s="35"/>
      <c r="GIM51" s="35"/>
      <c r="GIN51" s="35"/>
      <c r="GIO51" s="35"/>
      <c r="GIP51" s="35"/>
      <c r="GIQ51" s="35"/>
      <c r="GIR51" s="35"/>
      <c r="GIS51" s="35"/>
      <c r="GIT51" s="35"/>
      <c r="GIU51" s="35"/>
      <c r="GIV51" s="35"/>
      <c r="GIW51" s="35"/>
      <c r="GIX51" s="35"/>
      <c r="GIY51" s="35"/>
      <c r="GIZ51" s="35"/>
      <c r="GJA51" s="35"/>
      <c r="GJB51" s="35"/>
      <c r="GJC51" s="35"/>
      <c r="GJD51" s="35"/>
      <c r="GJE51" s="35"/>
      <c r="GJF51" s="35"/>
      <c r="GJG51" s="35"/>
      <c r="GJH51" s="35"/>
      <c r="GJI51" s="35"/>
      <c r="GJJ51" s="35"/>
      <c r="GJK51" s="35"/>
      <c r="GJL51" s="35"/>
      <c r="GJM51" s="35"/>
      <c r="GJN51" s="35"/>
      <c r="GJO51" s="35"/>
      <c r="GJP51" s="35"/>
      <c r="GJQ51" s="35"/>
      <c r="GJR51" s="35"/>
      <c r="GJS51" s="35"/>
      <c r="GJT51" s="35"/>
      <c r="GJU51" s="35"/>
      <c r="GJV51" s="35"/>
      <c r="GJW51" s="35"/>
      <c r="GJX51" s="35"/>
      <c r="GJY51" s="35"/>
      <c r="GJZ51" s="35"/>
      <c r="GKA51" s="35"/>
      <c r="GKB51" s="35"/>
      <c r="GKC51" s="35"/>
      <c r="GKD51" s="35"/>
      <c r="GKE51" s="35"/>
      <c r="GKF51" s="35"/>
      <c r="GKG51" s="35"/>
      <c r="GKH51" s="35"/>
      <c r="GKI51" s="35"/>
      <c r="GKJ51" s="35"/>
      <c r="GKK51" s="35"/>
      <c r="GKL51" s="35"/>
      <c r="GKM51" s="35"/>
      <c r="GKN51" s="35"/>
      <c r="GKO51" s="35"/>
      <c r="GKP51" s="35"/>
      <c r="GKQ51" s="35"/>
      <c r="GKR51" s="35"/>
      <c r="GKS51" s="35"/>
      <c r="GKT51" s="35"/>
      <c r="GKU51" s="35"/>
      <c r="GKV51" s="35"/>
      <c r="GKW51" s="35"/>
      <c r="GKX51" s="35"/>
      <c r="GKY51" s="35"/>
      <c r="GKZ51" s="35"/>
      <c r="GLA51" s="35"/>
      <c r="GLB51" s="35"/>
      <c r="GLC51" s="35"/>
      <c r="GLD51" s="35"/>
      <c r="GLE51" s="35"/>
      <c r="GLF51" s="35"/>
      <c r="GLG51" s="35"/>
      <c r="GLH51" s="35"/>
      <c r="GLI51" s="35"/>
      <c r="GLJ51" s="35"/>
      <c r="GLK51" s="35"/>
      <c r="GLL51" s="35"/>
      <c r="GLM51" s="35"/>
      <c r="GLN51" s="35"/>
      <c r="GLO51" s="35"/>
      <c r="GLP51" s="35"/>
      <c r="GLQ51" s="35"/>
      <c r="GLR51" s="35"/>
      <c r="GLS51" s="35"/>
      <c r="GLT51" s="35"/>
      <c r="GLU51" s="35"/>
      <c r="GLV51" s="35"/>
      <c r="GLW51" s="35"/>
      <c r="GLX51" s="35"/>
      <c r="GLY51" s="35"/>
      <c r="GLZ51" s="35"/>
      <c r="GMA51" s="35"/>
      <c r="GMB51" s="35"/>
      <c r="GMC51" s="35"/>
      <c r="GMD51" s="35"/>
      <c r="GME51" s="35"/>
      <c r="GMF51" s="35"/>
      <c r="GMG51" s="35"/>
      <c r="GMH51" s="35"/>
      <c r="GMI51" s="35"/>
      <c r="GMJ51" s="35"/>
      <c r="GMK51" s="35"/>
      <c r="GML51" s="35"/>
      <c r="GMM51" s="35"/>
      <c r="GMN51" s="35"/>
      <c r="GMO51" s="35"/>
      <c r="GMP51" s="35"/>
      <c r="GMQ51" s="35"/>
      <c r="GMR51" s="35"/>
      <c r="GMS51" s="35"/>
      <c r="GMT51" s="35"/>
      <c r="GMU51" s="35"/>
      <c r="GMV51" s="35"/>
      <c r="GMW51" s="35"/>
      <c r="GMX51" s="35"/>
      <c r="GMY51" s="35"/>
      <c r="GMZ51" s="35"/>
      <c r="GNA51" s="35"/>
      <c r="GNB51" s="35"/>
      <c r="GNC51" s="35"/>
      <c r="GND51" s="35"/>
      <c r="GNE51" s="35"/>
      <c r="GNF51" s="35"/>
      <c r="GNG51" s="35"/>
      <c r="GNH51" s="35"/>
      <c r="GNI51" s="35"/>
      <c r="GNJ51" s="35"/>
      <c r="GNK51" s="35"/>
      <c r="GNL51" s="35"/>
      <c r="GNM51" s="35"/>
      <c r="GNN51" s="35"/>
      <c r="GNO51" s="35"/>
      <c r="GNP51" s="35"/>
      <c r="GNQ51" s="35"/>
      <c r="GNR51" s="35"/>
      <c r="GNS51" s="35"/>
      <c r="GNT51" s="35"/>
      <c r="GNU51" s="35"/>
      <c r="GNV51" s="35"/>
      <c r="GNW51" s="35"/>
      <c r="GNX51" s="35"/>
      <c r="GNY51" s="35"/>
      <c r="GNZ51" s="35"/>
      <c r="GOA51" s="35"/>
      <c r="GOB51" s="35"/>
      <c r="GOC51" s="35"/>
      <c r="GOD51" s="35"/>
      <c r="GOE51" s="35"/>
      <c r="GOF51" s="35"/>
      <c r="GOG51" s="35"/>
      <c r="GOH51" s="35"/>
      <c r="GOI51" s="35"/>
      <c r="GOJ51" s="35"/>
      <c r="GOK51" s="35"/>
      <c r="GOL51" s="35"/>
      <c r="GOM51" s="35"/>
      <c r="GON51" s="35"/>
      <c r="GOO51" s="35"/>
      <c r="GOP51" s="35"/>
      <c r="GOQ51" s="35"/>
      <c r="GOR51" s="35"/>
      <c r="GOS51" s="35"/>
      <c r="GOT51" s="35"/>
      <c r="GOU51" s="35"/>
      <c r="GOV51" s="35"/>
      <c r="GOW51" s="35"/>
      <c r="GOX51" s="35"/>
      <c r="GOY51" s="35"/>
      <c r="GOZ51" s="35"/>
      <c r="GPA51" s="35"/>
      <c r="GPB51" s="35"/>
      <c r="GPC51" s="35"/>
      <c r="GPD51" s="35"/>
      <c r="GPE51" s="35"/>
      <c r="GPF51" s="35"/>
      <c r="GPG51" s="35"/>
      <c r="GPH51" s="35"/>
      <c r="GPI51" s="35"/>
      <c r="GPJ51" s="35"/>
      <c r="GPK51" s="35"/>
      <c r="GPL51" s="35"/>
      <c r="GPM51" s="35"/>
      <c r="GPN51" s="35"/>
      <c r="GPO51" s="35"/>
      <c r="GPP51" s="35"/>
      <c r="GPQ51" s="35"/>
      <c r="GPR51" s="35"/>
      <c r="GPS51" s="35"/>
      <c r="GPT51" s="35"/>
      <c r="GPU51" s="35"/>
      <c r="GPV51" s="35"/>
      <c r="GPW51" s="35"/>
      <c r="GPX51" s="35"/>
      <c r="GPY51" s="35"/>
      <c r="GPZ51" s="35"/>
      <c r="GQA51" s="35"/>
      <c r="GQB51" s="35"/>
      <c r="GQC51" s="35"/>
      <c r="GQD51" s="35"/>
      <c r="GQE51" s="35"/>
      <c r="GQF51" s="35"/>
      <c r="GQG51" s="35"/>
      <c r="GQH51" s="35"/>
      <c r="GQI51" s="35"/>
      <c r="GQJ51" s="35"/>
      <c r="GQK51" s="35"/>
      <c r="GQL51" s="35"/>
      <c r="GQM51" s="35"/>
      <c r="GQN51" s="35"/>
      <c r="GQO51" s="35"/>
      <c r="GQP51" s="35"/>
      <c r="GQQ51" s="35"/>
      <c r="GQR51" s="35"/>
      <c r="GQS51" s="35"/>
      <c r="GQT51" s="35"/>
      <c r="GQU51" s="35"/>
      <c r="GQV51" s="35"/>
      <c r="GQW51" s="35"/>
      <c r="GQX51" s="35"/>
      <c r="GQY51" s="35"/>
      <c r="GQZ51" s="35"/>
      <c r="GRA51" s="35"/>
      <c r="GRB51" s="35"/>
      <c r="GRC51" s="35"/>
      <c r="GRD51" s="35"/>
      <c r="GRE51" s="35"/>
      <c r="GRF51" s="35"/>
      <c r="GRG51" s="35"/>
      <c r="GRH51" s="35"/>
      <c r="GRI51" s="35"/>
      <c r="GRJ51" s="35"/>
      <c r="GRK51" s="35"/>
      <c r="GRL51" s="35"/>
      <c r="GRM51" s="35"/>
      <c r="GRN51" s="35"/>
      <c r="GRO51" s="35"/>
      <c r="GRP51" s="35"/>
      <c r="GRQ51" s="35"/>
      <c r="GRR51" s="35"/>
      <c r="GRS51" s="35"/>
      <c r="GRT51" s="35"/>
      <c r="GRU51" s="35"/>
      <c r="GRV51" s="35"/>
      <c r="GRW51" s="35"/>
      <c r="GRX51" s="35"/>
      <c r="GRY51" s="35"/>
      <c r="GRZ51" s="35"/>
      <c r="GSA51" s="35"/>
      <c r="GSB51" s="35"/>
      <c r="GSC51" s="35"/>
      <c r="GSD51" s="35"/>
      <c r="GSE51" s="35"/>
      <c r="GSF51" s="35"/>
      <c r="GSG51" s="35"/>
      <c r="GSH51" s="35"/>
      <c r="GSI51" s="35"/>
      <c r="GSJ51" s="35"/>
      <c r="GSK51" s="35"/>
      <c r="GSL51" s="35"/>
      <c r="GSM51" s="35"/>
      <c r="GSN51" s="35"/>
      <c r="GSO51" s="35"/>
      <c r="GSP51" s="35"/>
      <c r="GSQ51" s="35"/>
      <c r="GSR51" s="35"/>
      <c r="GSS51" s="35"/>
      <c r="GST51" s="35"/>
      <c r="GSU51" s="35"/>
      <c r="GSV51" s="35"/>
      <c r="GSW51" s="35"/>
      <c r="GSX51" s="35"/>
      <c r="GSY51" s="35"/>
      <c r="GSZ51" s="35"/>
      <c r="GTA51" s="35"/>
      <c r="GTB51" s="35"/>
      <c r="GTC51" s="35"/>
      <c r="GTD51" s="35"/>
      <c r="GTE51" s="35"/>
      <c r="GTF51" s="35"/>
      <c r="GTG51" s="35"/>
      <c r="GTH51" s="35"/>
      <c r="GTI51" s="35"/>
      <c r="GTJ51" s="35"/>
      <c r="GTK51" s="35"/>
      <c r="GTL51" s="35"/>
      <c r="GTM51" s="35"/>
      <c r="GTN51" s="35"/>
      <c r="GTO51" s="35"/>
      <c r="GTP51" s="35"/>
      <c r="GTQ51" s="35"/>
      <c r="GTR51" s="35"/>
      <c r="GTS51" s="35"/>
      <c r="GTT51" s="35"/>
      <c r="GTU51" s="35"/>
      <c r="GTV51" s="35"/>
      <c r="GTW51" s="35"/>
      <c r="GTX51" s="35"/>
      <c r="GTY51" s="35"/>
      <c r="GTZ51" s="35"/>
      <c r="GUA51" s="35"/>
      <c r="GUB51" s="35"/>
      <c r="GUC51" s="35"/>
      <c r="GUD51" s="35"/>
      <c r="GUE51" s="35"/>
      <c r="GUF51" s="35"/>
      <c r="GUG51" s="35"/>
      <c r="GUH51" s="35"/>
      <c r="GUI51" s="35"/>
      <c r="GUJ51" s="35"/>
      <c r="GUK51" s="35"/>
      <c r="GUL51" s="35"/>
      <c r="GUM51" s="35"/>
      <c r="GUN51" s="35"/>
      <c r="GUO51" s="35"/>
      <c r="GUP51" s="35"/>
      <c r="GUQ51" s="35"/>
      <c r="GUR51" s="35"/>
      <c r="GUS51" s="35"/>
      <c r="GUT51" s="35"/>
      <c r="GUU51" s="35"/>
      <c r="GUV51" s="35"/>
      <c r="GUW51" s="35"/>
      <c r="GUX51" s="35"/>
      <c r="GUY51" s="35"/>
      <c r="GUZ51" s="35"/>
      <c r="GVA51" s="35"/>
      <c r="GVB51" s="35"/>
      <c r="GVC51" s="35"/>
      <c r="GVD51" s="35"/>
      <c r="GVE51" s="35"/>
      <c r="GVF51" s="35"/>
      <c r="GVG51" s="35"/>
      <c r="GVH51" s="35"/>
      <c r="GVI51" s="35"/>
      <c r="GVJ51" s="35"/>
      <c r="GVK51" s="35"/>
      <c r="GVL51" s="35"/>
      <c r="GVM51" s="35"/>
      <c r="GVN51" s="35"/>
      <c r="GVO51" s="35"/>
      <c r="GVP51" s="35"/>
      <c r="GVQ51" s="35"/>
      <c r="GVR51" s="35"/>
      <c r="GVS51" s="35"/>
      <c r="GVT51" s="35"/>
      <c r="GVU51" s="35"/>
      <c r="GVV51" s="35"/>
      <c r="GVW51" s="35"/>
      <c r="GVX51" s="35"/>
      <c r="GVY51" s="35"/>
      <c r="GVZ51" s="35"/>
      <c r="GWA51" s="35"/>
      <c r="GWB51" s="35"/>
      <c r="GWC51" s="35"/>
      <c r="GWD51" s="35"/>
      <c r="GWE51" s="35"/>
      <c r="GWF51" s="35"/>
      <c r="GWG51" s="35"/>
      <c r="GWH51" s="35"/>
      <c r="GWI51" s="35"/>
      <c r="GWJ51" s="35"/>
      <c r="GWK51" s="35"/>
      <c r="GWL51" s="35"/>
      <c r="GWM51" s="35"/>
      <c r="GWN51" s="35"/>
      <c r="GWO51" s="35"/>
      <c r="GWP51" s="35"/>
      <c r="GWQ51" s="35"/>
      <c r="GWR51" s="35"/>
      <c r="GWS51" s="35"/>
      <c r="GWT51" s="35"/>
      <c r="GWU51" s="35"/>
      <c r="GWV51" s="35"/>
      <c r="GWW51" s="35"/>
      <c r="GWX51" s="35"/>
      <c r="GWY51" s="35"/>
      <c r="GWZ51" s="35"/>
      <c r="GXA51" s="35"/>
      <c r="GXB51" s="35"/>
      <c r="GXC51" s="35"/>
      <c r="GXD51" s="35"/>
      <c r="GXE51" s="35"/>
      <c r="GXF51" s="35"/>
      <c r="GXG51" s="35"/>
      <c r="GXH51" s="35"/>
      <c r="GXI51" s="35"/>
      <c r="GXJ51" s="35"/>
      <c r="GXK51" s="35"/>
      <c r="GXL51" s="35"/>
      <c r="GXM51" s="35"/>
      <c r="GXN51" s="35"/>
      <c r="GXO51" s="35"/>
      <c r="GXP51" s="35"/>
      <c r="GXQ51" s="35"/>
      <c r="GXR51" s="35"/>
      <c r="GXS51" s="35"/>
      <c r="GXT51" s="35"/>
      <c r="GXU51" s="35"/>
      <c r="GXV51" s="35"/>
      <c r="GXW51" s="35"/>
      <c r="GXX51" s="35"/>
      <c r="GXY51" s="35"/>
      <c r="GXZ51" s="35"/>
      <c r="GYA51" s="35"/>
      <c r="GYB51" s="35"/>
      <c r="GYC51" s="35"/>
      <c r="GYD51" s="35"/>
      <c r="GYE51" s="35"/>
      <c r="GYF51" s="35"/>
      <c r="GYG51" s="35"/>
      <c r="GYH51" s="35"/>
      <c r="GYI51" s="35"/>
      <c r="GYJ51" s="35"/>
      <c r="GYK51" s="35"/>
      <c r="GYL51" s="35"/>
      <c r="GYM51" s="35"/>
      <c r="GYN51" s="35"/>
      <c r="GYO51" s="35"/>
      <c r="GYP51" s="35"/>
      <c r="GYQ51" s="35"/>
      <c r="GYR51" s="35"/>
      <c r="GYS51" s="35"/>
      <c r="GYT51" s="35"/>
      <c r="GYU51" s="35"/>
      <c r="GYV51" s="35"/>
      <c r="GYW51" s="35"/>
      <c r="GYX51" s="35"/>
      <c r="GYY51" s="35"/>
      <c r="GYZ51" s="35"/>
      <c r="GZA51" s="35"/>
      <c r="GZB51" s="35"/>
      <c r="GZC51" s="35"/>
      <c r="GZD51" s="35"/>
      <c r="GZE51" s="35"/>
      <c r="GZF51" s="35"/>
      <c r="GZG51" s="35"/>
      <c r="GZH51" s="35"/>
      <c r="GZI51" s="35"/>
      <c r="GZJ51" s="35"/>
      <c r="GZK51" s="35"/>
      <c r="GZL51" s="35"/>
      <c r="GZM51" s="35"/>
      <c r="GZN51" s="35"/>
      <c r="GZO51" s="35"/>
      <c r="GZP51" s="35"/>
      <c r="GZQ51" s="35"/>
      <c r="GZR51" s="35"/>
      <c r="GZS51" s="35"/>
      <c r="GZT51" s="35"/>
      <c r="GZU51" s="35"/>
      <c r="GZV51" s="35"/>
      <c r="GZW51" s="35"/>
      <c r="GZX51" s="35"/>
      <c r="GZY51" s="35"/>
      <c r="GZZ51" s="35"/>
      <c r="HAA51" s="35"/>
      <c r="HAB51" s="35"/>
      <c r="HAC51" s="35"/>
      <c r="HAD51" s="35"/>
      <c r="HAE51" s="35"/>
      <c r="HAF51" s="35"/>
      <c r="HAG51" s="35"/>
      <c r="HAH51" s="35"/>
      <c r="HAI51" s="35"/>
      <c r="HAJ51" s="35"/>
      <c r="HAK51" s="35"/>
      <c r="HAL51" s="35"/>
      <c r="HAM51" s="35"/>
      <c r="HAN51" s="35"/>
      <c r="HAO51" s="35"/>
      <c r="HAP51" s="35"/>
      <c r="HAQ51" s="35"/>
      <c r="HAR51" s="35"/>
      <c r="HAS51" s="35"/>
      <c r="HAT51" s="35"/>
      <c r="HAU51" s="35"/>
      <c r="HAV51" s="35"/>
      <c r="HAW51" s="35"/>
      <c r="HAX51" s="35"/>
      <c r="HAY51" s="35"/>
      <c r="HAZ51" s="35"/>
      <c r="HBA51" s="35"/>
      <c r="HBB51" s="35"/>
      <c r="HBC51" s="35"/>
      <c r="HBD51" s="35"/>
      <c r="HBE51" s="35"/>
      <c r="HBF51" s="35"/>
      <c r="HBG51" s="35"/>
      <c r="HBH51" s="35"/>
      <c r="HBI51" s="35"/>
      <c r="HBJ51" s="35"/>
      <c r="HBK51" s="35"/>
      <c r="HBL51" s="35"/>
      <c r="HBM51" s="35"/>
      <c r="HBN51" s="35"/>
      <c r="HBO51" s="35"/>
      <c r="HBP51" s="35"/>
      <c r="HBQ51" s="35"/>
      <c r="HBR51" s="35"/>
      <c r="HBS51" s="35"/>
      <c r="HBT51" s="35"/>
      <c r="HBU51" s="35"/>
      <c r="HBV51" s="35"/>
      <c r="HBW51" s="35"/>
      <c r="HBX51" s="35"/>
      <c r="HBY51" s="35"/>
      <c r="HBZ51" s="35"/>
      <c r="HCA51" s="35"/>
      <c r="HCB51" s="35"/>
      <c r="HCC51" s="35"/>
      <c r="HCD51" s="35"/>
      <c r="HCE51" s="35"/>
      <c r="HCF51" s="35"/>
      <c r="HCG51" s="35"/>
      <c r="HCH51" s="35"/>
      <c r="HCI51" s="35"/>
      <c r="HCJ51" s="35"/>
      <c r="HCK51" s="35"/>
      <c r="HCL51" s="35"/>
      <c r="HCM51" s="35"/>
      <c r="HCN51" s="35"/>
      <c r="HCO51" s="35"/>
      <c r="HCP51" s="35"/>
      <c r="HCQ51" s="35"/>
      <c r="HCR51" s="35"/>
      <c r="HCS51" s="35"/>
      <c r="HCT51" s="35"/>
      <c r="HCU51" s="35"/>
      <c r="HCV51" s="35"/>
      <c r="HCW51" s="35"/>
      <c r="HCX51" s="35"/>
      <c r="HCY51" s="35"/>
      <c r="HCZ51" s="35"/>
      <c r="HDA51" s="35"/>
      <c r="HDB51" s="35"/>
      <c r="HDC51" s="35"/>
      <c r="HDD51" s="35"/>
      <c r="HDE51" s="35"/>
      <c r="HDF51" s="35"/>
      <c r="HDG51" s="35"/>
      <c r="HDH51" s="35"/>
      <c r="HDI51" s="35"/>
      <c r="HDJ51" s="35"/>
      <c r="HDK51" s="35"/>
      <c r="HDL51" s="35"/>
      <c r="HDM51" s="35"/>
      <c r="HDN51" s="35"/>
      <c r="HDO51" s="35"/>
      <c r="HDP51" s="35"/>
      <c r="HDQ51" s="35"/>
      <c r="HDR51" s="35"/>
      <c r="HDS51" s="35"/>
      <c r="HDT51" s="35"/>
      <c r="HDU51" s="35"/>
      <c r="HDV51" s="35"/>
      <c r="HDW51" s="35"/>
      <c r="HDX51" s="35"/>
      <c r="HDY51" s="35"/>
      <c r="HDZ51" s="35"/>
      <c r="HEA51" s="35"/>
      <c r="HEB51" s="35"/>
      <c r="HEC51" s="35"/>
      <c r="HED51" s="35"/>
      <c r="HEE51" s="35"/>
      <c r="HEF51" s="35"/>
      <c r="HEG51" s="35"/>
      <c r="HEH51" s="35"/>
      <c r="HEI51" s="35"/>
      <c r="HEJ51" s="35"/>
      <c r="HEK51" s="35"/>
      <c r="HEL51" s="35"/>
      <c r="HEM51" s="35"/>
      <c r="HEN51" s="35"/>
      <c r="HEO51" s="35"/>
      <c r="HEP51" s="35"/>
      <c r="HEQ51" s="35"/>
      <c r="HER51" s="35"/>
      <c r="HES51" s="35"/>
      <c r="HET51" s="35"/>
      <c r="HEU51" s="35"/>
      <c r="HEV51" s="35"/>
      <c r="HEW51" s="35"/>
      <c r="HEX51" s="35"/>
      <c r="HEY51" s="35"/>
      <c r="HEZ51" s="35"/>
      <c r="HFA51" s="35"/>
      <c r="HFB51" s="35"/>
      <c r="HFC51" s="35"/>
      <c r="HFD51" s="35"/>
      <c r="HFE51" s="35"/>
      <c r="HFF51" s="35"/>
      <c r="HFG51" s="35"/>
      <c r="HFH51" s="35"/>
      <c r="HFI51" s="35"/>
      <c r="HFJ51" s="35"/>
      <c r="HFK51" s="35"/>
      <c r="HFL51" s="35"/>
      <c r="HFM51" s="35"/>
      <c r="HFN51" s="35"/>
      <c r="HFO51" s="35"/>
      <c r="HFP51" s="35"/>
      <c r="HFQ51" s="35"/>
      <c r="HFR51" s="35"/>
      <c r="HFS51" s="35"/>
      <c r="HFT51" s="35"/>
      <c r="HFU51" s="35"/>
      <c r="HFV51" s="35"/>
      <c r="HFW51" s="35"/>
      <c r="HFX51" s="35"/>
      <c r="HFY51" s="35"/>
      <c r="HFZ51" s="35"/>
      <c r="HGA51" s="35"/>
      <c r="HGB51" s="35"/>
      <c r="HGC51" s="35"/>
      <c r="HGD51" s="35"/>
      <c r="HGE51" s="35"/>
      <c r="HGF51" s="35"/>
      <c r="HGG51" s="35"/>
      <c r="HGH51" s="35"/>
      <c r="HGI51" s="35"/>
      <c r="HGJ51" s="35"/>
      <c r="HGK51" s="35"/>
      <c r="HGL51" s="35"/>
      <c r="HGM51" s="35"/>
      <c r="HGN51" s="35"/>
      <c r="HGO51" s="35"/>
      <c r="HGP51" s="35"/>
      <c r="HGQ51" s="35"/>
      <c r="HGR51" s="35"/>
      <c r="HGS51" s="35"/>
      <c r="HGT51" s="35"/>
      <c r="HGU51" s="35"/>
      <c r="HGV51" s="35"/>
      <c r="HGW51" s="35"/>
      <c r="HGX51" s="35"/>
      <c r="HGY51" s="35"/>
      <c r="HGZ51" s="35"/>
      <c r="HHA51" s="35"/>
      <c r="HHB51" s="35"/>
      <c r="HHC51" s="35"/>
      <c r="HHD51" s="35"/>
      <c r="HHE51" s="35"/>
      <c r="HHF51" s="35"/>
      <c r="HHG51" s="35"/>
      <c r="HHH51" s="35"/>
      <c r="HHI51" s="35"/>
      <c r="HHJ51" s="35"/>
      <c r="HHK51" s="35"/>
      <c r="HHL51" s="35"/>
      <c r="HHM51" s="35"/>
      <c r="HHN51" s="35"/>
      <c r="HHO51" s="35"/>
      <c r="HHP51" s="35"/>
      <c r="HHQ51" s="35"/>
      <c r="HHR51" s="35"/>
      <c r="HHS51" s="35"/>
      <c r="HHT51" s="35"/>
      <c r="HHU51" s="35"/>
      <c r="HHV51" s="35"/>
      <c r="HHW51" s="35"/>
      <c r="HHX51" s="35"/>
      <c r="HHY51" s="35"/>
      <c r="HHZ51" s="35"/>
      <c r="HIA51" s="35"/>
      <c r="HIB51" s="35"/>
      <c r="HIC51" s="35"/>
      <c r="HID51" s="35"/>
      <c r="HIE51" s="35"/>
      <c r="HIF51" s="35"/>
      <c r="HIG51" s="35"/>
      <c r="HIH51" s="35"/>
      <c r="HII51" s="35"/>
      <c r="HIJ51" s="35"/>
      <c r="HIK51" s="35"/>
      <c r="HIL51" s="35"/>
      <c r="HIM51" s="35"/>
      <c r="HIN51" s="35"/>
      <c r="HIO51" s="35"/>
      <c r="HIP51" s="35"/>
      <c r="HIQ51" s="35"/>
      <c r="HIR51" s="35"/>
      <c r="HIS51" s="35"/>
      <c r="HIT51" s="35"/>
      <c r="HIU51" s="35"/>
      <c r="HIV51" s="35"/>
      <c r="HIW51" s="35"/>
      <c r="HIX51" s="35"/>
      <c r="HIY51" s="35"/>
      <c r="HIZ51" s="35"/>
      <c r="HJA51" s="35"/>
      <c r="HJB51" s="35"/>
      <c r="HJC51" s="35"/>
      <c r="HJD51" s="35"/>
      <c r="HJE51" s="35"/>
      <c r="HJF51" s="35"/>
      <c r="HJG51" s="35"/>
      <c r="HJH51" s="35"/>
      <c r="HJI51" s="35"/>
      <c r="HJJ51" s="35"/>
      <c r="HJK51" s="35"/>
      <c r="HJL51" s="35"/>
      <c r="HJM51" s="35"/>
      <c r="HJN51" s="35"/>
      <c r="HJO51" s="35"/>
      <c r="HJP51" s="35"/>
      <c r="HJQ51" s="35"/>
      <c r="HJR51" s="35"/>
      <c r="HJS51" s="35"/>
      <c r="HJT51" s="35"/>
      <c r="HJU51" s="35"/>
      <c r="HJV51" s="35"/>
      <c r="HJW51" s="35"/>
      <c r="HJX51" s="35"/>
      <c r="HJY51" s="35"/>
      <c r="HJZ51" s="35"/>
      <c r="HKA51" s="35"/>
      <c r="HKB51" s="35"/>
      <c r="HKC51" s="35"/>
      <c r="HKD51" s="35"/>
      <c r="HKE51" s="35"/>
      <c r="HKF51" s="35"/>
      <c r="HKG51" s="35"/>
      <c r="HKH51" s="35"/>
      <c r="HKI51" s="35"/>
      <c r="HKJ51" s="35"/>
      <c r="HKK51" s="35"/>
      <c r="HKL51" s="35"/>
      <c r="HKM51" s="35"/>
      <c r="HKN51" s="35"/>
      <c r="HKO51" s="35"/>
      <c r="HKP51" s="35"/>
      <c r="HKQ51" s="35"/>
      <c r="HKR51" s="35"/>
      <c r="HKS51" s="35"/>
      <c r="HKT51" s="35"/>
      <c r="HKU51" s="35"/>
      <c r="HKV51" s="35"/>
      <c r="HKW51" s="35"/>
      <c r="HKX51" s="35"/>
      <c r="HKY51" s="35"/>
      <c r="HKZ51" s="35"/>
      <c r="HLA51" s="35"/>
      <c r="HLB51" s="35"/>
      <c r="HLC51" s="35"/>
      <c r="HLD51" s="35"/>
      <c r="HLE51" s="35"/>
      <c r="HLF51" s="35"/>
      <c r="HLG51" s="35"/>
      <c r="HLH51" s="35"/>
      <c r="HLI51" s="35"/>
      <c r="HLJ51" s="35"/>
      <c r="HLK51" s="35"/>
      <c r="HLL51" s="35"/>
      <c r="HLM51" s="35"/>
      <c r="HLN51" s="35"/>
      <c r="HLO51" s="35"/>
      <c r="HLP51" s="35"/>
      <c r="HLQ51" s="35"/>
      <c r="HLR51" s="35"/>
      <c r="HLS51" s="35"/>
      <c r="HLT51" s="35"/>
      <c r="HLU51" s="35"/>
      <c r="HLV51" s="35"/>
      <c r="HLW51" s="35"/>
      <c r="HLX51" s="35"/>
      <c r="HLY51" s="35"/>
      <c r="HLZ51" s="35"/>
      <c r="HMA51" s="35"/>
      <c r="HMB51" s="35"/>
      <c r="HMC51" s="35"/>
      <c r="HMD51" s="35"/>
      <c r="HME51" s="35"/>
      <c r="HMF51" s="35"/>
      <c r="HMG51" s="35"/>
      <c r="HMH51" s="35"/>
      <c r="HMI51" s="35"/>
      <c r="HMJ51" s="35"/>
      <c r="HMK51" s="35"/>
      <c r="HML51" s="35"/>
      <c r="HMM51" s="35"/>
      <c r="HMN51" s="35"/>
      <c r="HMO51" s="35"/>
      <c r="HMP51" s="35"/>
      <c r="HMQ51" s="35"/>
      <c r="HMR51" s="35"/>
      <c r="HMS51" s="35"/>
      <c r="HMT51" s="35"/>
      <c r="HMU51" s="35"/>
      <c r="HMV51" s="35"/>
      <c r="HMW51" s="35"/>
      <c r="HMX51" s="35"/>
      <c r="HMY51" s="35"/>
      <c r="HMZ51" s="35"/>
      <c r="HNA51" s="35"/>
      <c r="HNB51" s="35"/>
      <c r="HNC51" s="35"/>
      <c r="HND51" s="35"/>
      <c r="HNE51" s="35"/>
      <c r="HNF51" s="35"/>
      <c r="HNG51" s="35"/>
      <c r="HNH51" s="35"/>
      <c r="HNI51" s="35"/>
      <c r="HNJ51" s="35"/>
      <c r="HNK51" s="35"/>
      <c r="HNL51" s="35"/>
      <c r="HNM51" s="35"/>
      <c r="HNN51" s="35"/>
      <c r="HNO51" s="35"/>
      <c r="HNP51" s="35"/>
      <c r="HNQ51" s="35"/>
      <c r="HNR51" s="35"/>
      <c r="HNS51" s="35"/>
      <c r="HNT51" s="35"/>
      <c r="HNU51" s="35"/>
      <c r="HNV51" s="35"/>
      <c r="HNW51" s="35"/>
      <c r="HNX51" s="35"/>
      <c r="HNY51" s="35"/>
      <c r="HNZ51" s="35"/>
      <c r="HOA51" s="35"/>
      <c r="HOB51" s="35"/>
      <c r="HOC51" s="35"/>
      <c r="HOD51" s="35"/>
      <c r="HOE51" s="35"/>
      <c r="HOF51" s="35"/>
      <c r="HOG51" s="35"/>
      <c r="HOH51" s="35"/>
      <c r="HOI51" s="35"/>
      <c r="HOJ51" s="35"/>
      <c r="HOK51" s="35"/>
      <c r="HOL51" s="35"/>
      <c r="HOM51" s="35"/>
      <c r="HON51" s="35"/>
      <c r="HOO51" s="35"/>
      <c r="HOP51" s="35"/>
      <c r="HOQ51" s="35"/>
      <c r="HOR51" s="35"/>
      <c r="HOS51" s="35"/>
      <c r="HOT51" s="35"/>
      <c r="HOU51" s="35"/>
      <c r="HOV51" s="35"/>
      <c r="HOW51" s="35"/>
      <c r="HOX51" s="35"/>
      <c r="HOY51" s="35"/>
      <c r="HOZ51" s="35"/>
      <c r="HPA51" s="35"/>
      <c r="HPB51" s="35"/>
      <c r="HPC51" s="35"/>
      <c r="HPD51" s="35"/>
      <c r="HPE51" s="35"/>
      <c r="HPF51" s="35"/>
      <c r="HPG51" s="35"/>
      <c r="HPH51" s="35"/>
      <c r="HPI51" s="35"/>
      <c r="HPJ51" s="35"/>
      <c r="HPK51" s="35"/>
      <c r="HPL51" s="35"/>
      <c r="HPM51" s="35"/>
      <c r="HPN51" s="35"/>
      <c r="HPO51" s="35"/>
      <c r="HPP51" s="35"/>
      <c r="HPQ51" s="35"/>
      <c r="HPR51" s="35"/>
      <c r="HPS51" s="35"/>
      <c r="HPT51" s="35"/>
      <c r="HPU51" s="35"/>
      <c r="HPV51" s="35"/>
      <c r="HPW51" s="35"/>
      <c r="HPX51" s="35"/>
      <c r="HPY51" s="35"/>
      <c r="HPZ51" s="35"/>
      <c r="HQA51" s="35"/>
      <c r="HQB51" s="35"/>
      <c r="HQC51" s="35"/>
      <c r="HQD51" s="35"/>
      <c r="HQE51" s="35"/>
      <c r="HQF51" s="35"/>
      <c r="HQG51" s="35"/>
      <c r="HQH51" s="35"/>
      <c r="HQI51" s="35"/>
      <c r="HQJ51" s="35"/>
      <c r="HQK51" s="35"/>
      <c r="HQL51" s="35"/>
      <c r="HQM51" s="35"/>
      <c r="HQN51" s="35"/>
      <c r="HQO51" s="35"/>
      <c r="HQP51" s="35"/>
      <c r="HQQ51" s="35"/>
      <c r="HQR51" s="35"/>
      <c r="HQS51" s="35"/>
      <c r="HQT51" s="35"/>
      <c r="HQU51" s="35"/>
      <c r="HQV51" s="35"/>
      <c r="HQW51" s="35"/>
      <c r="HQX51" s="35"/>
      <c r="HQY51" s="35"/>
      <c r="HQZ51" s="35"/>
      <c r="HRA51" s="35"/>
      <c r="HRB51" s="35"/>
      <c r="HRC51" s="35"/>
      <c r="HRD51" s="35"/>
      <c r="HRE51" s="35"/>
      <c r="HRF51" s="35"/>
      <c r="HRG51" s="35"/>
      <c r="HRH51" s="35"/>
      <c r="HRI51" s="35"/>
      <c r="HRJ51" s="35"/>
      <c r="HRK51" s="35"/>
      <c r="HRL51" s="35"/>
      <c r="HRM51" s="35"/>
      <c r="HRN51" s="35"/>
      <c r="HRO51" s="35"/>
      <c r="HRP51" s="35"/>
      <c r="HRQ51" s="35"/>
      <c r="HRR51" s="35"/>
      <c r="HRS51" s="35"/>
      <c r="HRT51" s="35"/>
      <c r="HRU51" s="35"/>
      <c r="HRV51" s="35"/>
      <c r="HRW51" s="35"/>
      <c r="HRX51" s="35"/>
      <c r="HRY51" s="35"/>
      <c r="HRZ51" s="35"/>
      <c r="HSA51" s="35"/>
      <c r="HSB51" s="35"/>
      <c r="HSC51" s="35"/>
      <c r="HSD51" s="35"/>
      <c r="HSE51" s="35"/>
      <c r="HSF51" s="35"/>
      <c r="HSG51" s="35"/>
      <c r="HSH51" s="35"/>
      <c r="HSI51" s="35"/>
      <c r="HSJ51" s="35"/>
      <c r="HSK51" s="35"/>
      <c r="HSL51" s="35"/>
      <c r="HSM51" s="35"/>
      <c r="HSN51" s="35"/>
      <c r="HSO51" s="35"/>
      <c r="HSP51" s="35"/>
      <c r="HSQ51" s="35"/>
      <c r="HSR51" s="35"/>
      <c r="HSS51" s="35"/>
      <c r="HST51" s="35"/>
      <c r="HSU51" s="35"/>
      <c r="HSV51" s="35"/>
      <c r="HSW51" s="35"/>
      <c r="HSX51" s="35"/>
      <c r="HSY51" s="35"/>
      <c r="HSZ51" s="35"/>
      <c r="HTA51" s="35"/>
      <c r="HTB51" s="35"/>
      <c r="HTC51" s="35"/>
      <c r="HTD51" s="35"/>
      <c r="HTE51" s="35"/>
      <c r="HTF51" s="35"/>
      <c r="HTG51" s="35"/>
      <c r="HTH51" s="35"/>
      <c r="HTI51" s="35"/>
      <c r="HTJ51" s="35"/>
      <c r="HTK51" s="35"/>
      <c r="HTL51" s="35"/>
      <c r="HTM51" s="35"/>
      <c r="HTN51" s="35"/>
      <c r="HTO51" s="35"/>
      <c r="HTP51" s="35"/>
      <c r="HTQ51" s="35"/>
      <c r="HTR51" s="35"/>
      <c r="HTS51" s="35"/>
      <c r="HTT51" s="35"/>
      <c r="HTU51" s="35"/>
      <c r="HTV51" s="35"/>
      <c r="HTW51" s="35"/>
      <c r="HTX51" s="35"/>
      <c r="HTY51" s="35"/>
      <c r="HTZ51" s="35"/>
      <c r="HUA51" s="35"/>
      <c r="HUB51" s="35"/>
      <c r="HUC51" s="35"/>
      <c r="HUD51" s="35"/>
      <c r="HUE51" s="35"/>
      <c r="HUF51" s="35"/>
      <c r="HUG51" s="35"/>
      <c r="HUH51" s="35"/>
      <c r="HUI51" s="35"/>
      <c r="HUJ51" s="35"/>
      <c r="HUK51" s="35"/>
      <c r="HUL51" s="35"/>
      <c r="HUM51" s="35"/>
      <c r="HUN51" s="35"/>
      <c r="HUO51" s="35"/>
      <c r="HUP51" s="35"/>
      <c r="HUQ51" s="35"/>
      <c r="HUR51" s="35"/>
      <c r="HUS51" s="35"/>
      <c r="HUT51" s="35"/>
      <c r="HUU51" s="35"/>
      <c r="HUV51" s="35"/>
      <c r="HUW51" s="35"/>
      <c r="HUX51" s="35"/>
      <c r="HUY51" s="35"/>
      <c r="HUZ51" s="35"/>
      <c r="HVA51" s="35"/>
      <c r="HVB51" s="35"/>
      <c r="HVC51" s="35"/>
      <c r="HVD51" s="35"/>
      <c r="HVE51" s="35"/>
      <c r="HVF51" s="35"/>
      <c r="HVG51" s="35"/>
      <c r="HVH51" s="35"/>
      <c r="HVI51" s="35"/>
      <c r="HVJ51" s="35"/>
      <c r="HVK51" s="35"/>
      <c r="HVL51" s="35"/>
      <c r="HVM51" s="35"/>
      <c r="HVN51" s="35"/>
      <c r="HVO51" s="35"/>
      <c r="HVP51" s="35"/>
      <c r="HVQ51" s="35"/>
      <c r="HVR51" s="35"/>
      <c r="HVS51" s="35"/>
      <c r="HVT51" s="35"/>
      <c r="HVU51" s="35"/>
      <c r="HVV51" s="35"/>
      <c r="HVW51" s="35"/>
      <c r="HVX51" s="35"/>
      <c r="HVY51" s="35"/>
      <c r="HVZ51" s="35"/>
      <c r="HWA51" s="35"/>
      <c r="HWB51" s="35"/>
      <c r="HWC51" s="35"/>
      <c r="HWD51" s="35"/>
      <c r="HWE51" s="35"/>
      <c r="HWF51" s="35"/>
      <c r="HWG51" s="35"/>
      <c r="HWH51" s="35"/>
      <c r="HWI51" s="35"/>
      <c r="HWJ51" s="35"/>
      <c r="HWK51" s="35"/>
      <c r="HWL51" s="35"/>
      <c r="HWM51" s="35"/>
      <c r="HWN51" s="35"/>
      <c r="HWO51" s="35"/>
      <c r="HWP51" s="35"/>
      <c r="HWQ51" s="35"/>
      <c r="HWR51" s="35"/>
      <c r="HWS51" s="35"/>
      <c r="HWT51" s="35"/>
      <c r="HWU51" s="35"/>
      <c r="HWV51" s="35"/>
      <c r="HWW51" s="35"/>
      <c r="HWX51" s="35"/>
      <c r="HWY51" s="35"/>
      <c r="HWZ51" s="35"/>
      <c r="HXA51" s="35"/>
      <c r="HXB51" s="35"/>
      <c r="HXC51" s="35"/>
      <c r="HXD51" s="35"/>
      <c r="HXE51" s="35"/>
      <c r="HXF51" s="35"/>
      <c r="HXG51" s="35"/>
      <c r="HXH51" s="35"/>
      <c r="HXI51" s="35"/>
      <c r="HXJ51" s="35"/>
      <c r="HXK51" s="35"/>
      <c r="HXL51" s="35"/>
      <c r="HXM51" s="35"/>
      <c r="HXN51" s="35"/>
      <c r="HXO51" s="35"/>
      <c r="HXP51" s="35"/>
      <c r="HXQ51" s="35"/>
      <c r="HXR51" s="35"/>
      <c r="HXS51" s="35"/>
      <c r="HXT51" s="35"/>
      <c r="HXU51" s="35"/>
      <c r="HXV51" s="35"/>
      <c r="HXW51" s="35"/>
      <c r="HXX51" s="35"/>
      <c r="HXY51" s="35"/>
      <c r="HXZ51" s="35"/>
      <c r="HYA51" s="35"/>
      <c r="HYB51" s="35"/>
      <c r="HYC51" s="35"/>
      <c r="HYD51" s="35"/>
      <c r="HYE51" s="35"/>
      <c r="HYF51" s="35"/>
      <c r="HYG51" s="35"/>
      <c r="HYH51" s="35"/>
      <c r="HYI51" s="35"/>
      <c r="HYJ51" s="35"/>
      <c r="HYK51" s="35"/>
      <c r="HYL51" s="35"/>
      <c r="HYM51" s="35"/>
      <c r="HYN51" s="35"/>
      <c r="HYO51" s="35"/>
      <c r="HYP51" s="35"/>
      <c r="HYQ51" s="35"/>
      <c r="HYR51" s="35"/>
      <c r="HYS51" s="35"/>
      <c r="HYT51" s="35"/>
      <c r="HYU51" s="35"/>
      <c r="HYV51" s="35"/>
      <c r="HYW51" s="35"/>
      <c r="HYX51" s="35"/>
      <c r="HYY51" s="35"/>
      <c r="HYZ51" s="35"/>
      <c r="HZA51" s="35"/>
      <c r="HZB51" s="35"/>
      <c r="HZC51" s="35"/>
      <c r="HZD51" s="35"/>
      <c r="HZE51" s="35"/>
      <c r="HZF51" s="35"/>
      <c r="HZG51" s="35"/>
      <c r="HZH51" s="35"/>
      <c r="HZI51" s="35"/>
      <c r="HZJ51" s="35"/>
      <c r="HZK51" s="35"/>
      <c r="HZL51" s="35"/>
      <c r="HZM51" s="35"/>
      <c r="HZN51" s="35"/>
      <c r="HZO51" s="35"/>
      <c r="HZP51" s="35"/>
      <c r="HZQ51" s="35"/>
      <c r="HZR51" s="35"/>
      <c r="HZS51" s="35"/>
      <c r="HZT51" s="35"/>
      <c r="HZU51" s="35"/>
      <c r="HZV51" s="35"/>
      <c r="HZW51" s="35"/>
      <c r="HZX51" s="35"/>
      <c r="HZY51" s="35"/>
      <c r="HZZ51" s="35"/>
      <c r="IAA51" s="35"/>
      <c r="IAB51" s="35"/>
      <c r="IAC51" s="35"/>
      <c r="IAD51" s="35"/>
      <c r="IAE51" s="35"/>
      <c r="IAF51" s="35"/>
      <c r="IAG51" s="35"/>
      <c r="IAH51" s="35"/>
      <c r="IAI51" s="35"/>
      <c r="IAJ51" s="35"/>
      <c r="IAK51" s="35"/>
      <c r="IAL51" s="35"/>
      <c r="IAM51" s="35"/>
      <c r="IAN51" s="35"/>
      <c r="IAO51" s="35"/>
      <c r="IAP51" s="35"/>
      <c r="IAQ51" s="35"/>
      <c r="IAR51" s="35"/>
      <c r="IAS51" s="35"/>
      <c r="IAT51" s="35"/>
      <c r="IAU51" s="35"/>
      <c r="IAV51" s="35"/>
      <c r="IAW51" s="35"/>
      <c r="IAX51" s="35"/>
      <c r="IAY51" s="35"/>
      <c r="IAZ51" s="35"/>
      <c r="IBA51" s="35"/>
      <c r="IBB51" s="35"/>
      <c r="IBC51" s="35"/>
      <c r="IBD51" s="35"/>
      <c r="IBE51" s="35"/>
      <c r="IBF51" s="35"/>
      <c r="IBG51" s="35"/>
      <c r="IBH51" s="35"/>
      <c r="IBI51" s="35"/>
      <c r="IBJ51" s="35"/>
      <c r="IBK51" s="35"/>
      <c r="IBL51" s="35"/>
      <c r="IBM51" s="35"/>
      <c r="IBN51" s="35"/>
      <c r="IBO51" s="35"/>
      <c r="IBP51" s="35"/>
      <c r="IBQ51" s="35"/>
      <c r="IBR51" s="35"/>
      <c r="IBS51" s="35"/>
      <c r="IBT51" s="35"/>
      <c r="IBU51" s="35"/>
      <c r="IBV51" s="35"/>
      <c r="IBW51" s="35"/>
      <c r="IBX51" s="35"/>
      <c r="IBY51" s="35"/>
      <c r="IBZ51" s="35"/>
      <c r="ICA51" s="35"/>
      <c r="ICB51" s="35"/>
      <c r="ICC51" s="35"/>
      <c r="ICD51" s="35"/>
      <c r="ICE51" s="35"/>
      <c r="ICF51" s="35"/>
      <c r="ICG51" s="35"/>
      <c r="ICH51" s="35"/>
      <c r="ICI51" s="35"/>
      <c r="ICJ51" s="35"/>
      <c r="ICK51" s="35"/>
      <c r="ICL51" s="35"/>
      <c r="ICM51" s="35"/>
      <c r="ICN51" s="35"/>
      <c r="ICO51" s="35"/>
      <c r="ICP51" s="35"/>
      <c r="ICQ51" s="35"/>
      <c r="ICR51" s="35"/>
      <c r="ICS51" s="35"/>
      <c r="ICT51" s="35"/>
      <c r="ICU51" s="35"/>
      <c r="ICV51" s="35"/>
      <c r="ICW51" s="35"/>
      <c r="ICX51" s="35"/>
      <c r="ICY51" s="35"/>
      <c r="ICZ51" s="35"/>
      <c r="IDA51" s="35"/>
      <c r="IDB51" s="35"/>
      <c r="IDC51" s="35"/>
      <c r="IDD51" s="35"/>
      <c r="IDE51" s="35"/>
      <c r="IDF51" s="35"/>
      <c r="IDG51" s="35"/>
      <c r="IDH51" s="35"/>
      <c r="IDI51" s="35"/>
      <c r="IDJ51" s="35"/>
      <c r="IDK51" s="35"/>
      <c r="IDL51" s="35"/>
      <c r="IDM51" s="35"/>
      <c r="IDN51" s="35"/>
      <c r="IDO51" s="35"/>
      <c r="IDP51" s="35"/>
      <c r="IDQ51" s="35"/>
      <c r="IDR51" s="35"/>
      <c r="IDS51" s="35"/>
      <c r="IDT51" s="35"/>
      <c r="IDU51" s="35"/>
      <c r="IDV51" s="35"/>
      <c r="IDW51" s="35"/>
      <c r="IDX51" s="35"/>
      <c r="IDY51" s="35"/>
      <c r="IDZ51" s="35"/>
      <c r="IEA51" s="35"/>
      <c r="IEB51" s="35"/>
      <c r="IEC51" s="35"/>
      <c r="IED51" s="35"/>
      <c r="IEE51" s="35"/>
      <c r="IEF51" s="35"/>
      <c r="IEG51" s="35"/>
      <c r="IEH51" s="35"/>
      <c r="IEI51" s="35"/>
      <c r="IEJ51" s="35"/>
      <c r="IEK51" s="35"/>
      <c r="IEL51" s="35"/>
      <c r="IEM51" s="35"/>
      <c r="IEN51" s="35"/>
      <c r="IEO51" s="35"/>
      <c r="IEP51" s="35"/>
      <c r="IEQ51" s="35"/>
      <c r="IER51" s="35"/>
      <c r="IES51" s="35"/>
      <c r="IET51" s="35"/>
      <c r="IEU51" s="35"/>
      <c r="IEV51" s="35"/>
      <c r="IEW51" s="35"/>
      <c r="IEX51" s="35"/>
      <c r="IEY51" s="35"/>
      <c r="IEZ51" s="35"/>
      <c r="IFA51" s="35"/>
      <c r="IFB51" s="35"/>
      <c r="IFC51" s="35"/>
      <c r="IFD51" s="35"/>
      <c r="IFE51" s="35"/>
      <c r="IFF51" s="35"/>
      <c r="IFG51" s="35"/>
      <c r="IFH51" s="35"/>
      <c r="IFI51" s="35"/>
      <c r="IFJ51" s="35"/>
      <c r="IFK51" s="35"/>
      <c r="IFL51" s="35"/>
      <c r="IFM51" s="35"/>
      <c r="IFN51" s="35"/>
      <c r="IFO51" s="35"/>
      <c r="IFP51" s="35"/>
      <c r="IFQ51" s="35"/>
      <c r="IFR51" s="35"/>
      <c r="IFS51" s="35"/>
      <c r="IFT51" s="35"/>
      <c r="IFU51" s="35"/>
      <c r="IFV51" s="35"/>
      <c r="IFW51" s="35"/>
      <c r="IFX51" s="35"/>
      <c r="IFY51" s="35"/>
      <c r="IFZ51" s="35"/>
      <c r="IGA51" s="35"/>
      <c r="IGB51" s="35"/>
      <c r="IGC51" s="35"/>
      <c r="IGD51" s="35"/>
      <c r="IGE51" s="35"/>
      <c r="IGF51" s="35"/>
      <c r="IGG51" s="35"/>
      <c r="IGH51" s="35"/>
      <c r="IGI51" s="35"/>
      <c r="IGJ51" s="35"/>
      <c r="IGK51" s="35"/>
      <c r="IGL51" s="35"/>
      <c r="IGM51" s="35"/>
      <c r="IGN51" s="35"/>
      <c r="IGO51" s="35"/>
      <c r="IGP51" s="35"/>
      <c r="IGQ51" s="35"/>
      <c r="IGR51" s="35"/>
      <c r="IGS51" s="35"/>
      <c r="IGT51" s="35"/>
      <c r="IGU51" s="35"/>
      <c r="IGV51" s="35"/>
      <c r="IGW51" s="35"/>
      <c r="IGX51" s="35"/>
      <c r="IGY51" s="35"/>
      <c r="IGZ51" s="35"/>
      <c r="IHA51" s="35"/>
      <c r="IHB51" s="35"/>
      <c r="IHC51" s="35"/>
      <c r="IHD51" s="35"/>
      <c r="IHE51" s="35"/>
      <c r="IHF51" s="35"/>
      <c r="IHG51" s="35"/>
      <c r="IHH51" s="35"/>
      <c r="IHI51" s="35"/>
      <c r="IHJ51" s="35"/>
      <c r="IHK51" s="35"/>
      <c r="IHL51" s="35"/>
      <c r="IHM51" s="35"/>
      <c r="IHN51" s="35"/>
      <c r="IHO51" s="35"/>
      <c r="IHP51" s="35"/>
      <c r="IHQ51" s="35"/>
      <c r="IHR51" s="35"/>
      <c r="IHS51" s="35"/>
      <c r="IHT51" s="35"/>
      <c r="IHU51" s="35"/>
      <c r="IHV51" s="35"/>
      <c r="IHW51" s="35"/>
      <c r="IHX51" s="35"/>
      <c r="IHY51" s="35"/>
      <c r="IHZ51" s="35"/>
      <c r="IIA51" s="35"/>
      <c r="IIB51" s="35"/>
      <c r="IIC51" s="35"/>
      <c r="IID51" s="35"/>
      <c r="IIE51" s="35"/>
      <c r="IIF51" s="35"/>
      <c r="IIG51" s="35"/>
      <c r="IIH51" s="35"/>
      <c r="III51" s="35"/>
      <c r="IIJ51" s="35"/>
      <c r="IIK51" s="35"/>
      <c r="IIL51" s="35"/>
      <c r="IIM51" s="35"/>
      <c r="IIN51" s="35"/>
      <c r="IIO51" s="35"/>
      <c r="IIP51" s="35"/>
      <c r="IIQ51" s="35"/>
      <c r="IIR51" s="35"/>
      <c r="IIS51" s="35"/>
      <c r="IIT51" s="35"/>
      <c r="IIU51" s="35"/>
      <c r="IIV51" s="35"/>
      <c r="IIW51" s="35"/>
      <c r="IIX51" s="35"/>
      <c r="IIY51" s="35"/>
      <c r="IIZ51" s="35"/>
      <c r="IJA51" s="35"/>
      <c r="IJB51" s="35"/>
      <c r="IJC51" s="35"/>
      <c r="IJD51" s="35"/>
      <c r="IJE51" s="35"/>
      <c r="IJF51" s="35"/>
      <c r="IJG51" s="35"/>
      <c r="IJH51" s="35"/>
      <c r="IJI51" s="35"/>
      <c r="IJJ51" s="35"/>
      <c r="IJK51" s="35"/>
      <c r="IJL51" s="35"/>
      <c r="IJM51" s="35"/>
      <c r="IJN51" s="35"/>
      <c r="IJO51" s="35"/>
      <c r="IJP51" s="35"/>
      <c r="IJQ51" s="35"/>
      <c r="IJR51" s="35"/>
      <c r="IJS51" s="35"/>
      <c r="IJT51" s="35"/>
      <c r="IJU51" s="35"/>
      <c r="IJV51" s="35"/>
      <c r="IJW51" s="35"/>
      <c r="IJX51" s="35"/>
      <c r="IJY51" s="35"/>
      <c r="IJZ51" s="35"/>
      <c r="IKA51" s="35"/>
      <c r="IKB51" s="35"/>
      <c r="IKC51" s="35"/>
      <c r="IKD51" s="35"/>
      <c r="IKE51" s="35"/>
      <c r="IKF51" s="35"/>
      <c r="IKG51" s="35"/>
      <c r="IKH51" s="35"/>
      <c r="IKI51" s="35"/>
      <c r="IKJ51" s="35"/>
      <c r="IKK51" s="35"/>
      <c r="IKL51" s="35"/>
      <c r="IKM51" s="35"/>
      <c r="IKN51" s="35"/>
      <c r="IKO51" s="35"/>
      <c r="IKP51" s="35"/>
      <c r="IKQ51" s="35"/>
      <c r="IKR51" s="35"/>
      <c r="IKS51" s="35"/>
      <c r="IKT51" s="35"/>
      <c r="IKU51" s="35"/>
      <c r="IKV51" s="35"/>
      <c r="IKW51" s="35"/>
      <c r="IKX51" s="35"/>
      <c r="IKY51" s="35"/>
      <c r="IKZ51" s="35"/>
      <c r="ILA51" s="35"/>
      <c r="ILB51" s="35"/>
      <c r="ILC51" s="35"/>
      <c r="ILD51" s="35"/>
      <c r="ILE51" s="35"/>
      <c r="ILF51" s="35"/>
      <c r="ILG51" s="35"/>
      <c r="ILH51" s="35"/>
      <c r="ILI51" s="35"/>
      <c r="ILJ51" s="35"/>
      <c r="ILK51" s="35"/>
      <c r="ILL51" s="35"/>
      <c r="ILM51" s="35"/>
      <c r="ILN51" s="35"/>
      <c r="ILO51" s="35"/>
      <c r="ILP51" s="35"/>
      <c r="ILQ51" s="35"/>
      <c r="ILR51" s="35"/>
      <c r="ILS51" s="35"/>
      <c r="ILT51" s="35"/>
      <c r="ILU51" s="35"/>
      <c r="ILV51" s="35"/>
      <c r="ILW51" s="35"/>
      <c r="ILX51" s="35"/>
      <c r="ILY51" s="35"/>
      <c r="ILZ51" s="35"/>
      <c r="IMA51" s="35"/>
      <c r="IMB51" s="35"/>
      <c r="IMC51" s="35"/>
      <c r="IMD51" s="35"/>
      <c r="IME51" s="35"/>
      <c r="IMF51" s="35"/>
      <c r="IMG51" s="35"/>
      <c r="IMH51" s="35"/>
      <c r="IMI51" s="35"/>
      <c r="IMJ51" s="35"/>
      <c r="IMK51" s="35"/>
      <c r="IML51" s="35"/>
      <c r="IMM51" s="35"/>
      <c r="IMN51" s="35"/>
      <c r="IMO51" s="35"/>
      <c r="IMP51" s="35"/>
      <c r="IMQ51" s="35"/>
      <c r="IMR51" s="35"/>
      <c r="IMS51" s="35"/>
      <c r="IMT51" s="35"/>
      <c r="IMU51" s="35"/>
      <c r="IMV51" s="35"/>
      <c r="IMW51" s="35"/>
      <c r="IMX51" s="35"/>
      <c r="IMY51" s="35"/>
      <c r="IMZ51" s="35"/>
      <c r="INA51" s="35"/>
      <c r="INB51" s="35"/>
      <c r="INC51" s="35"/>
      <c r="IND51" s="35"/>
      <c r="INE51" s="35"/>
      <c r="INF51" s="35"/>
      <c r="ING51" s="35"/>
      <c r="INH51" s="35"/>
      <c r="INI51" s="35"/>
      <c r="INJ51" s="35"/>
      <c r="INK51" s="35"/>
      <c r="INL51" s="35"/>
      <c r="INM51" s="35"/>
      <c r="INN51" s="35"/>
      <c r="INO51" s="35"/>
      <c r="INP51" s="35"/>
      <c r="INQ51" s="35"/>
      <c r="INR51" s="35"/>
      <c r="INS51" s="35"/>
      <c r="INT51" s="35"/>
      <c r="INU51" s="35"/>
      <c r="INV51" s="35"/>
      <c r="INW51" s="35"/>
      <c r="INX51" s="35"/>
      <c r="INY51" s="35"/>
      <c r="INZ51" s="35"/>
      <c r="IOA51" s="35"/>
      <c r="IOB51" s="35"/>
      <c r="IOC51" s="35"/>
      <c r="IOD51" s="35"/>
      <c r="IOE51" s="35"/>
      <c r="IOF51" s="35"/>
      <c r="IOG51" s="35"/>
      <c r="IOH51" s="35"/>
      <c r="IOI51" s="35"/>
      <c r="IOJ51" s="35"/>
      <c r="IOK51" s="35"/>
      <c r="IOL51" s="35"/>
      <c r="IOM51" s="35"/>
      <c r="ION51" s="35"/>
      <c r="IOO51" s="35"/>
      <c r="IOP51" s="35"/>
      <c r="IOQ51" s="35"/>
      <c r="IOR51" s="35"/>
      <c r="IOS51" s="35"/>
      <c r="IOT51" s="35"/>
      <c r="IOU51" s="35"/>
      <c r="IOV51" s="35"/>
      <c r="IOW51" s="35"/>
      <c r="IOX51" s="35"/>
      <c r="IOY51" s="35"/>
      <c r="IOZ51" s="35"/>
      <c r="IPA51" s="35"/>
      <c r="IPB51" s="35"/>
      <c r="IPC51" s="35"/>
      <c r="IPD51" s="35"/>
      <c r="IPE51" s="35"/>
      <c r="IPF51" s="35"/>
      <c r="IPG51" s="35"/>
      <c r="IPH51" s="35"/>
      <c r="IPI51" s="35"/>
      <c r="IPJ51" s="35"/>
      <c r="IPK51" s="35"/>
      <c r="IPL51" s="35"/>
      <c r="IPM51" s="35"/>
      <c r="IPN51" s="35"/>
      <c r="IPO51" s="35"/>
      <c r="IPP51" s="35"/>
      <c r="IPQ51" s="35"/>
      <c r="IPR51" s="35"/>
      <c r="IPS51" s="35"/>
      <c r="IPT51" s="35"/>
      <c r="IPU51" s="35"/>
      <c r="IPV51" s="35"/>
      <c r="IPW51" s="35"/>
      <c r="IPX51" s="35"/>
      <c r="IPY51" s="35"/>
      <c r="IPZ51" s="35"/>
      <c r="IQA51" s="35"/>
      <c r="IQB51" s="35"/>
      <c r="IQC51" s="35"/>
      <c r="IQD51" s="35"/>
      <c r="IQE51" s="35"/>
      <c r="IQF51" s="35"/>
      <c r="IQG51" s="35"/>
      <c r="IQH51" s="35"/>
      <c r="IQI51" s="35"/>
      <c r="IQJ51" s="35"/>
      <c r="IQK51" s="35"/>
      <c r="IQL51" s="35"/>
      <c r="IQM51" s="35"/>
      <c r="IQN51" s="35"/>
      <c r="IQO51" s="35"/>
      <c r="IQP51" s="35"/>
      <c r="IQQ51" s="35"/>
      <c r="IQR51" s="35"/>
      <c r="IQS51" s="35"/>
      <c r="IQT51" s="35"/>
      <c r="IQU51" s="35"/>
      <c r="IQV51" s="35"/>
      <c r="IQW51" s="35"/>
      <c r="IQX51" s="35"/>
      <c r="IQY51" s="35"/>
      <c r="IQZ51" s="35"/>
      <c r="IRA51" s="35"/>
      <c r="IRB51" s="35"/>
      <c r="IRC51" s="35"/>
      <c r="IRD51" s="35"/>
      <c r="IRE51" s="35"/>
      <c r="IRF51" s="35"/>
      <c r="IRG51" s="35"/>
      <c r="IRH51" s="35"/>
      <c r="IRI51" s="35"/>
      <c r="IRJ51" s="35"/>
      <c r="IRK51" s="35"/>
      <c r="IRL51" s="35"/>
      <c r="IRM51" s="35"/>
      <c r="IRN51" s="35"/>
      <c r="IRO51" s="35"/>
      <c r="IRP51" s="35"/>
      <c r="IRQ51" s="35"/>
      <c r="IRR51" s="35"/>
      <c r="IRS51" s="35"/>
      <c r="IRT51" s="35"/>
      <c r="IRU51" s="35"/>
      <c r="IRV51" s="35"/>
      <c r="IRW51" s="35"/>
      <c r="IRX51" s="35"/>
      <c r="IRY51" s="35"/>
      <c r="IRZ51" s="35"/>
      <c r="ISA51" s="35"/>
      <c r="ISB51" s="35"/>
      <c r="ISC51" s="35"/>
      <c r="ISD51" s="35"/>
      <c r="ISE51" s="35"/>
      <c r="ISF51" s="35"/>
      <c r="ISG51" s="35"/>
      <c r="ISH51" s="35"/>
      <c r="ISI51" s="35"/>
      <c r="ISJ51" s="35"/>
      <c r="ISK51" s="35"/>
      <c r="ISL51" s="35"/>
      <c r="ISM51" s="35"/>
      <c r="ISN51" s="35"/>
      <c r="ISO51" s="35"/>
      <c r="ISP51" s="35"/>
      <c r="ISQ51" s="35"/>
      <c r="ISR51" s="35"/>
      <c r="ISS51" s="35"/>
      <c r="IST51" s="35"/>
      <c r="ISU51" s="35"/>
      <c r="ISV51" s="35"/>
      <c r="ISW51" s="35"/>
      <c r="ISX51" s="35"/>
      <c r="ISY51" s="35"/>
      <c r="ISZ51" s="35"/>
      <c r="ITA51" s="35"/>
      <c r="ITB51" s="35"/>
      <c r="ITC51" s="35"/>
      <c r="ITD51" s="35"/>
      <c r="ITE51" s="35"/>
      <c r="ITF51" s="35"/>
      <c r="ITG51" s="35"/>
      <c r="ITH51" s="35"/>
      <c r="ITI51" s="35"/>
      <c r="ITJ51" s="35"/>
      <c r="ITK51" s="35"/>
      <c r="ITL51" s="35"/>
      <c r="ITM51" s="35"/>
      <c r="ITN51" s="35"/>
      <c r="ITO51" s="35"/>
      <c r="ITP51" s="35"/>
      <c r="ITQ51" s="35"/>
      <c r="ITR51" s="35"/>
      <c r="ITS51" s="35"/>
      <c r="ITT51" s="35"/>
      <c r="ITU51" s="35"/>
      <c r="ITV51" s="35"/>
      <c r="ITW51" s="35"/>
      <c r="ITX51" s="35"/>
      <c r="ITY51" s="35"/>
      <c r="ITZ51" s="35"/>
      <c r="IUA51" s="35"/>
      <c r="IUB51" s="35"/>
      <c r="IUC51" s="35"/>
      <c r="IUD51" s="35"/>
      <c r="IUE51" s="35"/>
      <c r="IUF51" s="35"/>
      <c r="IUG51" s="35"/>
      <c r="IUH51" s="35"/>
      <c r="IUI51" s="35"/>
      <c r="IUJ51" s="35"/>
      <c r="IUK51" s="35"/>
      <c r="IUL51" s="35"/>
      <c r="IUM51" s="35"/>
      <c r="IUN51" s="35"/>
      <c r="IUO51" s="35"/>
      <c r="IUP51" s="35"/>
      <c r="IUQ51" s="35"/>
      <c r="IUR51" s="35"/>
      <c r="IUS51" s="35"/>
      <c r="IUT51" s="35"/>
      <c r="IUU51" s="35"/>
      <c r="IUV51" s="35"/>
      <c r="IUW51" s="35"/>
      <c r="IUX51" s="35"/>
      <c r="IUY51" s="35"/>
      <c r="IUZ51" s="35"/>
      <c r="IVA51" s="35"/>
      <c r="IVB51" s="35"/>
      <c r="IVC51" s="35"/>
      <c r="IVD51" s="35"/>
      <c r="IVE51" s="35"/>
      <c r="IVF51" s="35"/>
      <c r="IVG51" s="35"/>
      <c r="IVH51" s="35"/>
      <c r="IVI51" s="35"/>
      <c r="IVJ51" s="35"/>
      <c r="IVK51" s="35"/>
      <c r="IVL51" s="35"/>
      <c r="IVM51" s="35"/>
      <c r="IVN51" s="35"/>
      <c r="IVO51" s="35"/>
      <c r="IVP51" s="35"/>
      <c r="IVQ51" s="35"/>
      <c r="IVR51" s="35"/>
      <c r="IVS51" s="35"/>
      <c r="IVT51" s="35"/>
      <c r="IVU51" s="35"/>
      <c r="IVV51" s="35"/>
      <c r="IVW51" s="35"/>
      <c r="IVX51" s="35"/>
      <c r="IVY51" s="35"/>
      <c r="IVZ51" s="35"/>
      <c r="IWA51" s="35"/>
      <c r="IWB51" s="35"/>
      <c r="IWC51" s="35"/>
      <c r="IWD51" s="35"/>
      <c r="IWE51" s="35"/>
      <c r="IWF51" s="35"/>
      <c r="IWG51" s="35"/>
      <c r="IWH51" s="35"/>
      <c r="IWI51" s="35"/>
      <c r="IWJ51" s="35"/>
      <c r="IWK51" s="35"/>
      <c r="IWL51" s="35"/>
      <c r="IWM51" s="35"/>
      <c r="IWN51" s="35"/>
      <c r="IWO51" s="35"/>
      <c r="IWP51" s="35"/>
      <c r="IWQ51" s="35"/>
      <c r="IWR51" s="35"/>
      <c r="IWS51" s="35"/>
      <c r="IWT51" s="35"/>
      <c r="IWU51" s="35"/>
      <c r="IWV51" s="35"/>
      <c r="IWW51" s="35"/>
      <c r="IWX51" s="35"/>
      <c r="IWY51" s="35"/>
      <c r="IWZ51" s="35"/>
      <c r="IXA51" s="35"/>
      <c r="IXB51" s="35"/>
      <c r="IXC51" s="35"/>
      <c r="IXD51" s="35"/>
      <c r="IXE51" s="35"/>
      <c r="IXF51" s="35"/>
      <c r="IXG51" s="35"/>
      <c r="IXH51" s="35"/>
      <c r="IXI51" s="35"/>
      <c r="IXJ51" s="35"/>
      <c r="IXK51" s="35"/>
      <c r="IXL51" s="35"/>
      <c r="IXM51" s="35"/>
      <c r="IXN51" s="35"/>
      <c r="IXO51" s="35"/>
      <c r="IXP51" s="35"/>
      <c r="IXQ51" s="35"/>
      <c r="IXR51" s="35"/>
      <c r="IXS51" s="35"/>
      <c r="IXT51" s="35"/>
      <c r="IXU51" s="35"/>
      <c r="IXV51" s="35"/>
      <c r="IXW51" s="35"/>
      <c r="IXX51" s="35"/>
      <c r="IXY51" s="35"/>
      <c r="IXZ51" s="35"/>
      <c r="IYA51" s="35"/>
      <c r="IYB51" s="35"/>
      <c r="IYC51" s="35"/>
      <c r="IYD51" s="35"/>
      <c r="IYE51" s="35"/>
      <c r="IYF51" s="35"/>
      <c r="IYG51" s="35"/>
      <c r="IYH51" s="35"/>
      <c r="IYI51" s="35"/>
      <c r="IYJ51" s="35"/>
      <c r="IYK51" s="35"/>
      <c r="IYL51" s="35"/>
      <c r="IYM51" s="35"/>
      <c r="IYN51" s="35"/>
      <c r="IYO51" s="35"/>
      <c r="IYP51" s="35"/>
      <c r="IYQ51" s="35"/>
      <c r="IYR51" s="35"/>
      <c r="IYS51" s="35"/>
      <c r="IYT51" s="35"/>
      <c r="IYU51" s="35"/>
      <c r="IYV51" s="35"/>
      <c r="IYW51" s="35"/>
      <c r="IYX51" s="35"/>
      <c r="IYY51" s="35"/>
      <c r="IYZ51" s="35"/>
      <c r="IZA51" s="35"/>
      <c r="IZB51" s="35"/>
      <c r="IZC51" s="35"/>
      <c r="IZD51" s="35"/>
      <c r="IZE51" s="35"/>
      <c r="IZF51" s="35"/>
      <c r="IZG51" s="35"/>
      <c r="IZH51" s="35"/>
      <c r="IZI51" s="35"/>
      <c r="IZJ51" s="35"/>
      <c r="IZK51" s="35"/>
      <c r="IZL51" s="35"/>
      <c r="IZM51" s="35"/>
      <c r="IZN51" s="35"/>
      <c r="IZO51" s="35"/>
      <c r="IZP51" s="35"/>
      <c r="IZQ51" s="35"/>
      <c r="IZR51" s="35"/>
      <c r="IZS51" s="35"/>
      <c r="IZT51" s="35"/>
      <c r="IZU51" s="35"/>
      <c r="IZV51" s="35"/>
      <c r="IZW51" s="35"/>
      <c r="IZX51" s="35"/>
      <c r="IZY51" s="35"/>
      <c r="IZZ51" s="35"/>
      <c r="JAA51" s="35"/>
      <c r="JAB51" s="35"/>
      <c r="JAC51" s="35"/>
      <c r="JAD51" s="35"/>
      <c r="JAE51" s="35"/>
      <c r="JAF51" s="35"/>
      <c r="JAG51" s="35"/>
      <c r="JAH51" s="35"/>
      <c r="JAI51" s="35"/>
      <c r="JAJ51" s="35"/>
      <c r="JAK51" s="35"/>
      <c r="JAL51" s="35"/>
      <c r="JAM51" s="35"/>
      <c r="JAN51" s="35"/>
      <c r="JAO51" s="35"/>
      <c r="JAP51" s="35"/>
      <c r="JAQ51" s="35"/>
      <c r="JAR51" s="35"/>
      <c r="JAS51" s="35"/>
      <c r="JAT51" s="35"/>
      <c r="JAU51" s="35"/>
      <c r="JAV51" s="35"/>
      <c r="JAW51" s="35"/>
      <c r="JAX51" s="35"/>
      <c r="JAY51" s="35"/>
      <c r="JAZ51" s="35"/>
      <c r="JBA51" s="35"/>
      <c r="JBB51" s="35"/>
      <c r="JBC51" s="35"/>
      <c r="JBD51" s="35"/>
      <c r="JBE51" s="35"/>
      <c r="JBF51" s="35"/>
      <c r="JBG51" s="35"/>
      <c r="JBH51" s="35"/>
      <c r="JBI51" s="35"/>
      <c r="JBJ51" s="35"/>
      <c r="JBK51" s="35"/>
      <c r="JBL51" s="35"/>
      <c r="JBM51" s="35"/>
      <c r="JBN51" s="35"/>
      <c r="JBO51" s="35"/>
      <c r="JBP51" s="35"/>
      <c r="JBQ51" s="35"/>
      <c r="JBR51" s="35"/>
      <c r="JBS51" s="35"/>
      <c r="JBT51" s="35"/>
      <c r="JBU51" s="35"/>
      <c r="JBV51" s="35"/>
      <c r="JBW51" s="35"/>
      <c r="JBX51" s="35"/>
      <c r="JBY51" s="35"/>
      <c r="JBZ51" s="35"/>
      <c r="JCA51" s="35"/>
      <c r="JCB51" s="35"/>
      <c r="JCC51" s="35"/>
      <c r="JCD51" s="35"/>
      <c r="JCE51" s="35"/>
      <c r="JCF51" s="35"/>
      <c r="JCG51" s="35"/>
      <c r="JCH51" s="35"/>
      <c r="JCI51" s="35"/>
      <c r="JCJ51" s="35"/>
      <c r="JCK51" s="35"/>
      <c r="JCL51" s="35"/>
      <c r="JCM51" s="35"/>
      <c r="JCN51" s="35"/>
      <c r="JCO51" s="35"/>
      <c r="JCP51" s="35"/>
      <c r="JCQ51" s="35"/>
      <c r="JCR51" s="35"/>
      <c r="JCS51" s="35"/>
      <c r="JCT51" s="35"/>
      <c r="JCU51" s="35"/>
      <c r="JCV51" s="35"/>
      <c r="JCW51" s="35"/>
      <c r="JCX51" s="35"/>
      <c r="JCY51" s="35"/>
      <c r="JCZ51" s="35"/>
      <c r="JDA51" s="35"/>
      <c r="JDB51" s="35"/>
      <c r="JDC51" s="35"/>
      <c r="JDD51" s="35"/>
      <c r="JDE51" s="35"/>
      <c r="JDF51" s="35"/>
      <c r="JDG51" s="35"/>
      <c r="JDH51" s="35"/>
      <c r="JDI51" s="35"/>
      <c r="JDJ51" s="35"/>
      <c r="JDK51" s="35"/>
      <c r="JDL51" s="35"/>
      <c r="JDM51" s="35"/>
      <c r="JDN51" s="35"/>
      <c r="JDO51" s="35"/>
      <c r="JDP51" s="35"/>
      <c r="JDQ51" s="35"/>
      <c r="JDR51" s="35"/>
      <c r="JDS51" s="35"/>
      <c r="JDT51" s="35"/>
      <c r="JDU51" s="35"/>
      <c r="JDV51" s="35"/>
      <c r="JDW51" s="35"/>
      <c r="JDX51" s="35"/>
      <c r="JDY51" s="35"/>
      <c r="JDZ51" s="35"/>
      <c r="JEA51" s="35"/>
      <c r="JEB51" s="35"/>
      <c r="JEC51" s="35"/>
      <c r="JED51" s="35"/>
      <c r="JEE51" s="35"/>
      <c r="JEF51" s="35"/>
      <c r="JEG51" s="35"/>
      <c r="JEH51" s="35"/>
      <c r="JEI51" s="35"/>
      <c r="JEJ51" s="35"/>
      <c r="JEK51" s="35"/>
      <c r="JEL51" s="35"/>
      <c r="JEM51" s="35"/>
      <c r="JEN51" s="35"/>
      <c r="JEO51" s="35"/>
      <c r="JEP51" s="35"/>
      <c r="JEQ51" s="35"/>
      <c r="JER51" s="35"/>
      <c r="JES51" s="35"/>
      <c r="JET51" s="35"/>
      <c r="JEU51" s="35"/>
      <c r="JEV51" s="35"/>
      <c r="JEW51" s="35"/>
      <c r="JEX51" s="35"/>
      <c r="JEY51" s="35"/>
      <c r="JEZ51" s="35"/>
      <c r="JFA51" s="35"/>
      <c r="JFB51" s="35"/>
      <c r="JFC51" s="35"/>
      <c r="JFD51" s="35"/>
      <c r="JFE51" s="35"/>
      <c r="JFF51" s="35"/>
      <c r="JFG51" s="35"/>
      <c r="JFH51" s="35"/>
      <c r="JFI51" s="35"/>
      <c r="JFJ51" s="35"/>
      <c r="JFK51" s="35"/>
      <c r="JFL51" s="35"/>
      <c r="JFM51" s="35"/>
      <c r="JFN51" s="35"/>
      <c r="JFO51" s="35"/>
      <c r="JFP51" s="35"/>
      <c r="JFQ51" s="35"/>
      <c r="JFR51" s="35"/>
      <c r="JFS51" s="35"/>
      <c r="JFT51" s="35"/>
      <c r="JFU51" s="35"/>
      <c r="JFV51" s="35"/>
      <c r="JFW51" s="35"/>
      <c r="JFX51" s="35"/>
      <c r="JFY51" s="35"/>
      <c r="JFZ51" s="35"/>
      <c r="JGA51" s="35"/>
      <c r="JGB51" s="35"/>
      <c r="JGC51" s="35"/>
      <c r="JGD51" s="35"/>
      <c r="JGE51" s="35"/>
      <c r="JGF51" s="35"/>
      <c r="JGG51" s="35"/>
      <c r="JGH51" s="35"/>
      <c r="JGI51" s="35"/>
      <c r="JGJ51" s="35"/>
      <c r="JGK51" s="35"/>
      <c r="JGL51" s="35"/>
      <c r="JGM51" s="35"/>
      <c r="JGN51" s="35"/>
      <c r="JGO51" s="35"/>
      <c r="JGP51" s="35"/>
      <c r="JGQ51" s="35"/>
      <c r="JGR51" s="35"/>
      <c r="JGS51" s="35"/>
      <c r="JGT51" s="35"/>
      <c r="JGU51" s="35"/>
      <c r="JGV51" s="35"/>
      <c r="JGW51" s="35"/>
      <c r="JGX51" s="35"/>
      <c r="JGY51" s="35"/>
      <c r="JGZ51" s="35"/>
      <c r="JHA51" s="35"/>
      <c r="JHB51" s="35"/>
      <c r="JHC51" s="35"/>
      <c r="JHD51" s="35"/>
      <c r="JHE51" s="35"/>
      <c r="JHF51" s="35"/>
      <c r="JHG51" s="35"/>
      <c r="JHH51" s="35"/>
      <c r="JHI51" s="35"/>
      <c r="JHJ51" s="35"/>
      <c r="JHK51" s="35"/>
      <c r="JHL51" s="35"/>
      <c r="JHM51" s="35"/>
      <c r="JHN51" s="35"/>
      <c r="JHO51" s="35"/>
      <c r="JHP51" s="35"/>
      <c r="JHQ51" s="35"/>
      <c r="JHR51" s="35"/>
      <c r="JHS51" s="35"/>
      <c r="JHT51" s="35"/>
      <c r="JHU51" s="35"/>
      <c r="JHV51" s="35"/>
      <c r="JHW51" s="35"/>
      <c r="JHX51" s="35"/>
      <c r="JHY51" s="35"/>
      <c r="JHZ51" s="35"/>
      <c r="JIA51" s="35"/>
      <c r="JIB51" s="35"/>
      <c r="JIC51" s="35"/>
      <c r="JID51" s="35"/>
      <c r="JIE51" s="35"/>
      <c r="JIF51" s="35"/>
      <c r="JIG51" s="35"/>
      <c r="JIH51" s="35"/>
      <c r="JII51" s="35"/>
      <c r="JIJ51" s="35"/>
      <c r="JIK51" s="35"/>
      <c r="JIL51" s="35"/>
      <c r="JIM51" s="35"/>
      <c r="JIN51" s="35"/>
      <c r="JIO51" s="35"/>
      <c r="JIP51" s="35"/>
      <c r="JIQ51" s="35"/>
      <c r="JIR51" s="35"/>
      <c r="JIS51" s="35"/>
      <c r="JIT51" s="35"/>
      <c r="JIU51" s="35"/>
      <c r="JIV51" s="35"/>
      <c r="JIW51" s="35"/>
      <c r="JIX51" s="35"/>
      <c r="JIY51" s="35"/>
      <c r="JIZ51" s="35"/>
      <c r="JJA51" s="35"/>
      <c r="JJB51" s="35"/>
      <c r="JJC51" s="35"/>
      <c r="JJD51" s="35"/>
      <c r="JJE51" s="35"/>
      <c r="JJF51" s="35"/>
      <c r="JJG51" s="35"/>
      <c r="JJH51" s="35"/>
      <c r="JJI51" s="35"/>
      <c r="JJJ51" s="35"/>
      <c r="JJK51" s="35"/>
      <c r="JJL51" s="35"/>
      <c r="JJM51" s="35"/>
      <c r="JJN51" s="35"/>
      <c r="JJO51" s="35"/>
      <c r="JJP51" s="35"/>
      <c r="JJQ51" s="35"/>
      <c r="JJR51" s="35"/>
      <c r="JJS51" s="35"/>
      <c r="JJT51" s="35"/>
      <c r="JJU51" s="35"/>
      <c r="JJV51" s="35"/>
      <c r="JJW51" s="35"/>
      <c r="JJX51" s="35"/>
      <c r="JJY51" s="35"/>
      <c r="JJZ51" s="35"/>
      <c r="JKA51" s="35"/>
      <c r="JKB51" s="35"/>
      <c r="JKC51" s="35"/>
      <c r="JKD51" s="35"/>
      <c r="JKE51" s="35"/>
      <c r="JKF51" s="35"/>
      <c r="JKG51" s="35"/>
      <c r="JKH51" s="35"/>
      <c r="JKI51" s="35"/>
      <c r="JKJ51" s="35"/>
      <c r="JKK51" s="35"/>
      <c r="JKL51" s="35"/>
      <c r="JKM51" s="35"/>
      <c r="JKN51" s="35"/>
      <c r="JKO51" s="35"/>
      <c r="JKP51" s="35"/>
      <c r="JKQ51" s="35"/>
      <c r="JKR51" s="35"/>
      <c r="JKS51" s="35"/>
      <c r="JKT51" s="35"/>
      <c r="JKU51" s="35"/>
      <c r="JKV51" s="35"/>
      <c r="JKW51" s="35"/>
      <c r="JKX51" s="35"/>
      <c r="JKY51" s="35"/>
      <c r="JKZ51" s="35"/>
      <c r="JLA51" s="35"/>
      <c r="JLB51" s="35"/>
      <c r="JLC51" s="35"/>
      <c r="JLD51" s="35"/>
      <c r="JLE51" s="35"/>
      <c r="JLF51" s="35"/>
      <c r="JLG51" s="35"/>
      <c r="JLH51" s="35"/>
      <c r="JLI51" s="35"/>
      <c r="JLJ51" s="35"/>
      <c r="JLK51" s="35"/>
      <c r="JLL51" s="35"/>
      <c r="JLM51" s="35"/>
      <c r="JLN51" s="35"/>
      <c r="JLO51" s="35"/>
      <c r="JLP51" s="35"/>
      <c r="JLQ51" s="35"/>
      <c r="JLR51" s="35"/>
      <c r="JLS51" s="35"/>
      <c r="JLT51" s="35"/>
      <c r="JLU51" s="35"/>
      <c r="JLV51" s="35"/>
      <c r="JLW51" s="35"/>
      <c r="JLX51" s="35"/>
      <c r="JLY51" s="35"/>
      <c r="JLZ51" s="35"/>
      <c r="JMA51" s="35"/>
      <c r="JMB51" s="35"/>
      <c r="JMC51" s="35"/>
      <c r="JMD51" s="35"/>
      <c r="JME51" s="35"/>
      <c r="JMF51" s="35"/>
      <c r="JMG51" s="35"/>
      <c r="JMH51" s="35"/>
      <c r="JMI51" s="35"/>
      <c r="JMJ51" s="35"/>
      <c r="JMK51" s="35"/>
      <c r="JML51" s="35"/>
      <c r="JMM51" s="35"/>
      <c r="JMN51" s="35"/>
      <c r="JMO51" s="35"/>
      <c r="JMP51" s="35"/>
      <c r="JMQ51" s="35"/>
      <c r="JMR51" s="35"/>
      <c r="JMS51" s="35"/>
      <c r="JMT51" s="35"/>
      <c r="JMU51" s="35"/>
      <c r="JMV51" s="35"/>
      <c r="JMW51" s="35"/>
      <c r="JMX51" s="35"/>
      <c r="JMY51" s="35"/>
      <c r="JMZ51" s="35"/>
      <c r="JNA51" s="35"/>
      <c r="JNB51" s="35"/>
      <c r="JNC51" s="35"/>
      <c r="JND51" s="35"/>
      <c r="JNE51" s="35"/>
      <c r="JNF51" s="35"/>
      <c r="JNG51" s="35"/>
      <c r="JNH51" s="35"/>
      <c r="JNI51" s="35"/>
      <c r="JNJ51" s="35"/>
      <c r="JNK51" s="35"/>
      <c r="JNL51" s="35"/>
      <c r="JNM51" s="35"/>
      <c r="JNN51" s="35"/>
      <c r="JNO51" s="35"/>
      <c r="JNP51" s="35"/>
      <c r="JNQ51" s="35"/>
      <c r="JNR51" s="35"/>
      <c r="JNS51" s="35"/>
      <c r="JNT51" s="35"/>
      <c r="JNU51" s="35"/>
      <c r="JNV51" s="35"/>
      <c r="JNW51" s="35"/>
      <c r="JNX51" s="35"/>
      <c r="JNY51" s="35"/>
      <c r="JNZ51" s="35"/>
      <c r="JOA51" s="35"/>
      <c r="JOB51" s="35"/>
      <c r="JOC51" s="35"/>
      <c r="JOD51" s="35"/>
      <c r="JOE51" s="35"/>
      <c r="JOF51" s="35"/>
      <c r="JOG51" s="35"/>
      <c r="JOH51" s="35"/>
      <c r="JOI51" s="35"/>
      <c r="JOJ51" s="35"/>
      <c r="JOK51" s="35"/>
      <c r="JOL51" s="35"/>
      <c r="JOM51" s="35"/>
      <c r="JON51" s="35"/>
      <c r="JOO51" s="35"/>
      <c r="JOP51" s="35"/>
      <c r="JOQ51" s="35"/>
      <c r="JOR51" s="35"/>
      <c r="JOS51" s="35"/>
      <c r="JOT51" s="35"/>
      <c r="JOU51" s="35"/>
      <c r="JOV51" s="35"/>
      <c r="JOW51" s="35"/>
      <c r="JOX51" s="35"/>
      <c r="JOY51" s="35"/>
      <c r="JOZ51" s="35"/>
      <c r="JPA51" s="35"/>
      <c r="JPB51" s="35"/>
      <c r="JPC51" s="35"/>
      <c r="JPD51" s="35"/>
      <c r="JPE51" s="35"/>
      <c r="JPF51" s="35"/>
      <c r="JPG51" s="35"/>
      <c r="JPH51" s="35"/>
      <c r="JPI51" s="35"/>
      <c r="JPJ51" s="35"/>
      <c r="JPK51" s="35"/>
      <c r="JPL51" s="35"/>
      <c r="JPM51" s="35"/>
      <c r="JPN51" s="35"/>
      <c r="JPO51" s="35"/>
      <c r="JPP51" s="35"/>
      <c r="JPQ51" s="35"/>
      <c r="JPR51" s="35"/>
      <c r="JPS51" s="35"/>
      <c r="JPT51" s="35"/>
      <c r="JPU51" s="35"/>
      <c r="JPV51" s="35"/>
      <c r="JPW51" s="35"/>
      <c r="JPX51" s="35"/>
      <c r="JPY51" s="35"/>
      <c r="JPZ51" s="35"/>
      <c r="JQA51" s="35"/>
      <c r="JQB51" s="35"/>
      <c r="JQC51" s="35"/>
      <c r="JQD51" s="35"/>
      <c r="JQE51" s="35"/>
      <c r="JQF51" s="35"/>
      <c r="JQG51" s="35"/>
      <c r="JQH51" s="35"/>
      <c r="JQI51" s="35"/>
      <c r="JQJ51" s="35"/>
      <c r="JQK51" s="35"/>
      <c r="JQL51" s="35"/>
      <c r="JQM51" s="35"/>
      <c r="JQN51" s="35"/>
      <c r="JQO51" s="35"/>
      <c r="JQP51" s="35"/>
      <c r="JQQ51" s="35"/>
      <c r="JQR51" s="35"/>
      <c r="JQS51" s="35"/>
      <c r="JQT51" s="35"/>
      <c r="JQU51" s="35"/>
      <c r="JQV51" s="35"/>
      <c r="JQW51" s="35"/>
      <c r="JQX51" s="35"/>
      <c r="JQY51" s="35"/>
      <c r="JQZ51" s="35"/>
      <c r="JRA51" s="35"/>
      <c r="JRB51" s="35"/>
      <c r="JRC51" s="35"/>
      <c r="JRD51" s="35"/>
      <c r="JRE51" s="35"/>
      <c r="JRF51" s="35"/>
      <c r="JRG51" s="35"/>
      <c r="JRH51" s="35"/>
      <c r="JRI51" s="35"/>
      <c r="JRJ51" s="35"/>
      <c r="JRK51" s="35"/>
      <c r="JRL51" s="35"/>
      <c r="JRM51" s="35"/>
      <c r="JRN51" s="35"/>
      <c r="JRO51" s="35"/>
      <c r="JRP51" s="35"/>
      <c r="JRQ51" s="35"/>
      <c r="JRR51" s="35"/>
      <c r="JRS51" s="35"/>
      <c r="JRT51" s="35"/>
      <c r="JRU51" s="35"/>
      <c r="JRV51" s="35"/>
      <c r="JRW51" s="35"/>
      <c r="JRX51" s="35"/>
      <c r="JRY51" s="35"/>
      <c r="JRZ51" s="35"/>
      <c r="JSA51" s="35"/>
      <c r="JSB51" s="35"/>
      <c r="JSC51" s="35"/>
      <c r="JSD51" s="35"/>
      <c r="JSE51" s="35"/>
      <c r="JSF51" s="35"/>
      <c r="JSG51" s="35"/>
      <c r="JSH51" s="35"/>
      <c r="JSI51" s="35"/>
      <c r="JSJ51" s="35"/>
      <c r="JSK51" s="35"/>
      <c r="JSL51" s="35"/>
      <c r="JSM51" s="35"/>
      <c r="JSN51" s="35"/>
      <c r="JSO51" s="35"/>
      <c r="JSP51" s="35"/>
      <c r="JSQ51" s="35"/>
      <c r="JSR51" s="35"/>
      <c r="JSS51" s="35"/>
      <c r="JST51" s="35"/>
      <c r="JSU51" s="35"/>
      <c r="JSV51" s="35"/>
      <c r="JSW51" s="35"/>
      <c r="JSX51" s="35"/>
      <c r="JSY51" s="35"/>
      <c r="JSZ51" s="35"/>
      <c r="JTA51" s="35"/>
      <c r="JTB51" s="35"/>
      <c r="JTC51" s="35"/>
      <c r="JTD51" s="35"/>
      <c r="JTE51" s="35"/>
      <c r="JTF51" s="35"/>
      <c r="JTG51" s="35"/>
      <c r="JTH51" s="35"/>
      <c r="JTI51" s="35"/>
      <c r="JTJ51" s="35"/>
      <c r="JTK51" s="35"/>
      <c r="JTL51" s="35"/>
      <c r="JTM51" s="35"/>
      <c r="JTN51" s="35"/>
      <c r="JTO51" s="35"/>
      <c r="JTP51" s="35"/>
      <c r="JTQ51" s="35"/>
      <c r="JTR51" s="35"/>
      <c r="JTS51" s="35"/>
      <c r="JTT51" s="35"/>
      <c r="JTU51" s="35"/>
      <c r="JTV51" s="35"/>
      <c r="JTW51" s="35"/>
      <c r="JTX51" s="35"/>
      <c r="JTY51" s="35"/>
      <c r="JTZ51" s="35"/>
      <c r="JUA51" s="35"/>
      <c r="JUB51" s="35"/>
      <c r="JUC51" s="35"/>
      <c r="JUD51" s="35"/>
      <c r="JUE51" s="35"/>
      <c r="JUF51" s="35"/>
      <c r="JUG51" s="35"/>
      <c r="JUH51" s="35"/>
      <c r="JUI51" s="35"/>
      <c r="JUJ51" s="35"/>
      <c r="JUK51" s="35"/>
      <c r="JUL51" s="35"/>
      <c r="JUM51" s="35"/>
      <c r="JUN51" s="35"/>
      <c r="JUO51" s="35"/>
      <c r="JUP51" s="35"/>
      <c r="JUQ51" s="35"/>
      <c r="JUR51" s="35"/>
      <c r="JUS51" s="35"/>
      <c r="JUT51" s="35"/>
      <c r="JUU51" s="35"/>
      <c r="JUV51" s="35"/>
      <c r="JUW51" s="35"/>
      <c r="JUX51" s="35"/>
      <c r="JUY51" s="35"/>
      <c r="JUZ51" s="35"/>
      <c r="JVA51" s="35"/>
      <c r="JVB51" s="35"/>
      <c r="JVC51" s="35"/>
      <c r="JVD51" s="35"/>
      <c r="JVE51" s="35"/>
      <c r="JVF51" s="35"/>
      <c r="JVG51" s="35"/>
      <c r="JVH51" s="35"/>
      <c r="JVI51" s="35"/>
      <c r="JVJ51" s="35"/>
      <c r="JVK51" s="35"/>
      <c r="JVL51" s="35"/>
      <c r="JVM51" s="35"/>
      <c r="JVN51" s="35"/>
      <c r="JVO51" s="35"/>
      <c r="JVP51" s="35"/>
      <c r="JVQ51" s="35"/>
      <c r="JVR51" s="35"/>
      <c r="JVS51" s="35"/>
      <c r="JVT51" s="35"/>
      <c r="JVU51" s="35"/>
      <c r="JVV51" s="35"/>
      <c r="JVW51" s="35"/>
      <c r="JVX51" s="35"/>
      <c r="JVY51" s="35"/>
      <c r="JVZ51" s="35"/>
      <c r="JWA51" s="35"/>
      <c r="JWB51" s="35"/>
      <c r="JWC51" s="35"/>
      <c r="JWD51" s="35"/>
      <c r="JWE51" s="35"/>
      <c r="JWF51" s="35"/>
      <c r="JWG51" s="35"/>
      <c r="JWH51" s="35"/>
      <c r="JWI51" s="35"/>
      <c r="JWJ51" s="35"/>
      <c r="JWK51" s="35"/>
      <c r="JWL51" s="35"/>
      <c r="JWM51" s="35"/>
      <c r="JWN51" s="35"/>
      <c r="JWO51" s="35"/>
      <c r="JWP51" s="35"/>
      <c r="JWQ51" s="35"/>
      <c r="JWR51" s="35"/>
      <c r="JWS51" s="35"/>
      <c r="JWT51" s="35"/>
      <c r="JWU51" s="35"/>
      <c r="JWV51" s="35"/>
      <c r="JWW51" s="35"/>
      <c r="JWX51" s="35"/>
      <c r="JWY51" s="35"/>
      <c r="JWZ51" s="35"/>
      <c r="JXA51" s="35"/>
      <c r="JXB51" s="35"/>
      <c r="JXC51" s="35"/>
      <c r="JXD51" s="35"/>
      <c r="JXE51" s="35"/>
      <c r="JXF51" s="35"/>
      <c r="JXG51" s="35"/>
      <c r="JXH51" s="35"/>
      <c r="JXI51" s="35"/>
      <c r="JXJ51" s="35"/>
      <c r="JXK51" s="35"/>
      <c r="JXL51" s="35"/>
      <c r="JXM51" s="35"/>
      <c r="JXN51" s="35"/>
      <c r="JXO51" s="35"/>
      <c r="JXP51" s="35"/>
      <c r="JXQ51" s="35"/>
      <c r="JXR51" s="35"/>
      <c r="JXS51" s="35"/>
      <c r="JXT51" s="35"/>
      <c r="JXU51" s="35"/>
      <c r="JXV51" s="35"/>
      <c r="JXW51" s="35"/>
      <c r="JXX51" s="35"/>
      <c r="JXY51" s="35"/>
      <c r="JXZ51" s="35"/>
      <c r="JYA51" s="35"/>
      <c r="JYB51" s="35"/>
      <c r="JYC51" s="35"/>
      <c r="JYD51" s="35"/>
      <c r="JYE51" s="35"/>
      <c r="JYF51" s="35"/>
      <c r="JYG51" s="35"/>
      <c r="JYH51" s="35"/>
      <c r="JYI51" s="35"/>
      <c r="JYJ51" s="35"/>
      <c r="JYK51" s="35"/>
      <c r="JYL51" s="35"/>
      <c r="JYM51" s="35"/>
      <c r="JYN51" s="35"/>
      <c r="JYO51" s="35"/>
      <c r="JYP51" s="35"/>
      <c r="JYQ51" s="35"/>
      <c r="JYR51" s="35"/>
      <c r="JYS51" s="35"/>
      <c r="JYT51" s="35"/>
      <c r="JYU51" s="35"/>
      <c r="JYV51" s="35"/>
      <c r="JYW51" s="35"/>
      <c r="JYX51" s="35"/>
      <c r="JYY51" s="35"/>
      <c r="JYZ51" s="35"/>
      <c r="JZA51" s="35"/>
      <c r="JZB51" s="35"/>
      <c r="JZC51" s="35"/>
      <c r="JZD51" s="35"/>
      <c r="JZE51" s="35"/>
      <c r="JZF51" s="35"/>
      <c r="JZG51" s="35"/>
      <c r="JZH51" s="35"/>
      <c r="JZI51" s="35"/>
      <c r="JZJ51" s="35"/>
      <c r="JZK51" s="35"/>
      <c r="JZL51" s="35"/>
      <c r="JZM51" s="35"/>
      <c r="JZN51" s="35"/>
      <c r="JZO51" s="35"/>
      <c r="JZP51" s="35"/>
      <c r="JZQ51" s="35"/>
      <c r="JZR51" s="35"/>
      <c r="JZS51" s="35"/>
      <c r="JZT51" s="35"/>
      <c r="JZU51" s="35"/>
      <c r="JZV51" s="35"/>
      <c r="JZW51" s="35"/>
      <c r="JZX51" s="35"/>
      <c r="JZY51" s="35"/>
      <c r="JZZ51" s="35"/>
      <c r="KAA51" s="35"/>
      <c r="KAB51" s="35"/>
      <c r="KAC51" s="35"/>
      <c r="KAD51" s="35"/>
      <c r="KAE51" s="35"/>
      <c r="KAF51" s="35"/>
      <c r="KAG51" s="35"/>
      <c r="KAH51" s="35"/>
      <c r="KAI51" s="35"/>
      <c r="KAJ51" s="35"/>
      <c r="KAK51" s="35"/>
      <c r="KAL51" s="35"/>
      <c r="KAM51" s="35"/>
      <c r="KAN51" s="35"/>
      <c r="KAO51" s="35"/>
      <c r="KAP51" s="35"/>
      <c r="KAQ51" s="35"/>
      <c r="KAR51" s="35"/>
      <c r="KAS51" s="35"/>
      <c r="KAT51" s="35"/>
      <c r="KAU51" s="35"/>
      <c r="KAV51" s="35"/>
      <c r="KAW51" s="35"/>
      <c r="KAX51" s="35"/>
      <c r="KAY51" s="35"/>
      <c r="KAZ51" s="35"/>
      <c r="KBA51" s="35"/>
      <c r="KBB51" s="35"/>
      <c r="KBC51" s="35"/>
      <c r="KBD51" s="35"/>
      <c r="KBE51" s="35"/>
      <c r="KBF51" s="35"/>
      <c r="KBG51" s="35"/>
      <c r="KBH51" s="35"/>
      <c r="KBI51" s="35"/>
      <c r="KBJ51" s="35"/>
      <c r="KBK51" s="35"/>
      <c r="KBL51" s="35"/>
      <c r="KBM51" s="35"/>
      <c r="KBN51" s="35"/>
      <c r="KBO51" s="35"/>
      <c r="KBP51" s="35"/>
      <c r="KBQ51" s="35"/>
      <c r="KBR51" s="35"/>
      <c r="KBS51" s="35"/>
      <c r="KBT51" s="35"/>
      <c r="KBU51" s="35"/>
      <c r="KBV51" s="35"/>
      <c r="KBW51" s="35"/>
      <c r="KBX51" s="35"/>
      <c r="KBY51" s="35"/>
      <c r="KBZ51" s="35"/>
      <c r="KCA51" s="35"/>
      <c r="KCB51" s="35"/>
      <c r="KCC51" s="35"/>
      <c r="KCD51" s="35"/>
      <c r="KCE51" s="35"/>
      <c r="KCF51" s="35"/>
      <c r="KCG51" s="35"/>
      <c r="KCH51" s="35"/>
      <c r="KCI51" s="35"/>
      <c r="KCJ51" s="35"/>
      <c r="KCK51" s="35"/>
      <c r="KCL51" s="35"/>
      <c r="KCM51" s="35"/>
      <c r="KCN51" s="35"/>
      <c r="KCO51" s="35"/>
      <c r="KCP51" s="35"/>
      <c r="KCQ51" s="35"/>
      <c r="KCR51" s="35"/>
      <c r="KCS51" s="35"/>
      <c r="KCT51" s="35"/>
      <c r="KCU51" s="35"/>
      <c r="KCV51" s="35"/>
      <c r="KCW51" s="35"/>
      <c r="KCX51" s="35"/>
      <c r="KCY51" s="35"/>
      <c r="KCZ51" s="35"/>
      <c r="KDA51" s="35"/>
      <c r="KDB51" s="35"/>
      <c r="KDC51" s="35"/>
      <c r="KDD51" s="35"/>
      <c r="KDE51" s="35"/>
      <c r="KDF51" s="35"/>
      <c r="KDG51" s="35"/>
      <c r="KDH51" s="35"/>
      <c r="KDI51" s="35"/>
      <c r="KDJ51" s="35"/>
      <c r="KDK51" s="35"/>
      <c r="KDL51" s="35"/>
      <c r="KDM51" s="35"/>
      <c r="KDN51" s="35"/>
      <c r="KDO51" s="35"/>
      <c r="KDP51" s="35"/>
      <c r="KDQ51" s="35"/>
      <c r="KDR51" s="35"/>
      <c r="KDS51" s="35"/>
      <c r="KDT51" s="35"/>
      <c r="KDU51" s="35"/>
      <c r="KDV51" s="35"/>
      <c r="KDW51" s="35"/>
      <c r="KDX51" s="35"/>
      <c r="KDY51" s="35"/>
      <c r="KDZ51" s="35"/>
      <c r="KEA51" s="35"/>
      <c r="KEB51" s="35"/>
      <c r="KEC51" s="35"/>
      <c r="KED51" s="35"/>
      <c r="KEE51" s="35"/>
      <c r="KEF51" s="35"/>
      <c r="KEG51" s="35"/>
      <c r="KEH51" s="35"/>
      <c r="KEI51" s="35"/>
      <c r="KEJ51" s="35"/>
      <c r="KEK51" s="35"/>
      <c r="KEL51" s="35"/>
      <c r="KEM51" s="35"/>
      <c r="KEN51" s="35"/>
      <c r="KEO51" s="35"/>
      <c r="KEP51" s="35"/>
      <c r="KEQ51" s="35"/>
      <c r="KER51" s="35"/>
      <c r="KES51" s="35"/>
      <c r="KET51" s="35"/>
      <c r="KEU51" s="35"/>
      <c r="KEV51" s="35"/>
      <c r="KEW51" s="35"/>
      <c r="KEX51" s="35"/>
      <c r="KEY51" s="35"/>
      <c r="KEZ51" s="35"/>
      <c r="KFA51" s="35"/>
      <c r="KFB51" s="35"/>
      <c r="KFC51" s="35"/>
      <c r="KFD51" s="35"/>
      <c r="KFE51" s="35"/>
      <c r="KFF51" s="35"/>
      <c r="KFG51" s="35"/>
      <c r="KFH51" s="35"/>
      <c r="KFI51" s="35"/>
      <c r="KFJ51" s="35"/>
      <c r="KFK51" s="35"/>
      <c r="KFL51" s="35"/>
      <c r="KFM51" s="35"/>
      <c r="KFN51" s="35"/>
      <c r="KFO51" s="35"/>
      <c r="KFP51" s="35"/>
      <c r="KFQ51" s="35"/>
      <c r="KFR51" s="35"/>
      <c r="KFS51" s="35"/>
      <c r="KFT51" s="35"/>
      <c r="KFU51" s="35"/>
      <c r="KFV51" s="35"/>
      <c r="KFW51" s="35"/>
      <c r="KFX51" s="35"/>
      <c r="KFY51" s="35"/>
      <c r="KFZ51" s="35"/>
      <c r="KGA51" s="35"/>
      <c r="KGB51" s="35"/>
      <c r="KGC51" s="35"/>
      <c r="KGD51" s="35"/>
      <c r="KGE51" s="35"/>
      <c r="KGF51" s="35"/>
      <c r="KGG51" s="35"/>
      <c r="KGH51" s="35"/>
      <c r="KGI51" s="35"/>
      <c r="KGJ51" s="35"/>
      <c r="KGK51" s="35"/>
      <c r="KGL51" s="35"/>
      <c r="KGM51" s="35"/>
      <c r="KGN51" s="35"/>
      <c r="KGO51" s="35"/>
      <c r="KGP51" s="35"/>
      <c r="KGQ51" s="35"/>
      <c r="KGR51" s="35"/>
      <c r="KGS51" s="35"/>
      <c r="KGT51" s="35"/>
      <c r="KGU51" s="35"/>
      <c r="KGV51" s="35"/>
      <c r="KGW51" s="35"/>
      <c r="KGX51" s="35"/>
      <c r="KGY51" s="35"/>
      <c r="KGZ51" s="35"/>
      <c r="KHA51" s="35"/>
      <c r="KHB51" s="35"/>
      <c r="KHC51" s="35"/>
      <c r="KHD51" s="35"/>
      <c r="KHE51" s="35"/>
      <c r="KHF51" s="35"/>
      <c r="KHG51" s="35"/>
      <c r="KHH51" s="35"/>
      <c r="KHI51" s="35"/>
      <c r="KHJ51" s="35"/>
      <c r="KHK51" s="35"/>
      <c r="KHL51" s="35"/>
      <c r="KHM51" s="35"/>
      <c r="KHN51" s="35"/>
      <c r="KHO51" s="35"/>
      <c r="KHP51" s="35"/>
      <c r="KHQ51" s="35"/>
      <c r="KHR51" s="35"/>
      <c r="KHS51" s="35"/>
      <c r="KHT51" s="35"/>
      <c r="KHU51" s="35"/>
      <c r="KHV51" s="35"/>
      <c r="KHW51" s="35"/>
      <c r="KHX51" s="35"/>
      <c r="KHY51" s="35"/>
      <c r="KHZ51" s="35"/>
      <c r="KIA51" s="35"/>
      <c r="KIB51" s="35"/>
      <c r="KIC51" s="35"/>
      <c r="KID51" s="35"/>
      <c r="KIE51" s="35"/>
      <c r="KIF51" s="35"/>
      <c r="KIG51" s="35"/>
      <c r="KIH51" s="35"/>
      <c r="KII51" s="35"/>
      <c r="KIJ51" s="35"/>
      <c r="KIK51" s="35"/>
      <c r="KIL51" s="35"/>
      <c r="KIM51" s="35"/>
      <c r="KIN51" s="35"/>
      <c r="KIO51" s="35"/>
      <c r="KIP51" s="35"/>
      <c r="KIQ51" s="35"/>
      <c r="KIR51" s="35"/>
      <c r="KIS51" s="35"/>
      <c r="KIT51" s="35"/>
      <c r="KIU51" s="35"/>
      <c r="KIV51" s="35"/>
      <c r="KIW51" s="35"/>
      <c r="KIX51" s="35"/>
      <c r="KIY51" s="35"/>
      <c r="KIZ51" s="35"/>
      <c r="KJA51" s="35"/>
      <c r="KJB51" s="35"/>
      <c r="KJC51" s="35"/>
      <c r="KJD51" s="35"/>
      <c r="KJE51" s="35"/>
      <c r="KJF51" s="35"/>
      <c r="KJG51" s="35"/>
      <c r="KJH51" s="35"/>
      <c r="KJI51" s="35"/>
      <c r="KJJ51" s="35"/>
      <c r="KJK51" s="35"/>
      <c r="KJL51" s="35"/>
      <c r="KJM51" s="35"/>
      <c r="KJN51" s="35"/>
      <c r="KJO51" s="35"/>
      <c r="KJP51" s="35"/>
      <c r="KJQ51" s="35"/>
      <c r="KJR51" s="35"/>
      <c r="KJS51" s="35"/>
      <c r="KJT51" s="35"/>
      <c r="KJU51" s="35"/>
      <c r="KJV51" s="35"/>
      <c r="KJW51" s="35"/>
      <c r="KJX51" s="35"/>
      <c r="KJY51" s="35"/>
      <c r="KJZ51" s="35"/>
      <c r="KKA51" s="35"/>
      <c r="KKB51" s="35"/>
      <c r="KKC51" s="35"/>
      <c r="KKD51" s="35"/>
      <c r="KKE51" s="35"/>
      <c r="KKF51" s="35"/>
      <c r="KKG51" s="35"/>
      <c r="KKH51" s="35"/>
      <c r="KKI51" s="35"/>
      <c r="KKJ51" s="35"/>
      <c r="KKK51" s="35"/>
      <c r="KKL51" s="35"/>
      <c r="KKM51" s="35"/>
      <c r="KKN51" s="35"/>
      <c r="KKO51" s="35"/>
      <c r="KKP51" s="35"/>
      <c r="KKQ51" s="35"/>
      <c r="KKR51" s="35"/>
      <c r="KKS51" s="35"/>
      <c r="KKT51" s="35"/>
      <c r="KKU51" s="35"/>
      <c r="KKV51" s="35"/>
      <c r="KKW51" s="35"/>
      <c r="KKX51" s="35"/>
      <c r="KKY51" s="35"/>
      <c r="KKZ51" s="35"/>
      <c r="KLA51" s="35"/>
      <c r="KLB51" s="35"/>
      <c r="KLC51" s="35"/>
      <c r="KLD51" s="35"/>
      <c r="KLE51" s="35"/>
      <c r="KLF51" s="35"/>
      <c r="KLG51" s="35"/>
      <c r="KLH51" s="35"/>
      <c r="KLI51" s="35"/>
      <c r="KLJ51" s="35"/>
      <c r="KLK51" s="35"/>
      <c r="KLL51" s="35"/>
      <c r="KLM51" s="35"/>
      <c r="KLN51" s="35"/>
      <c r="KLO51" s="35"/>
      <c r="KLP51" s="35"/>
      <c r="KLQ51" s="35"/>
      <c r="KLR51" s="35"/>
      <c r="KLS51" s="35"/>
      <c r="KLT51" s="35"/>
      <c r="KLU51" s="35"/>
      <c r="KLV51" s="35"/>
      <c r="KLW51" s="35"/>
      <c r="KLX51" s="35"/>
      <c r="KLY51" s="35"/>
      <c r="KLZ51" s="35"/>
      <c r="KMA51" s="35"/>
      <c r="KMB51" s="35"/>
      <c r="KMC51" s="35"/>
      <c r="KMD51" s="35"/>
      <c r="KME51" s="35"/>
      <c r="KMF51" s="35"/>
      <c r="KMG51" s="35"/>
      <c r="KMH51" s="35"/>
      <c r="KMI51" s="35"/>
      <c r="KMJ51" s="35"/>
      <c r="KMK51" s="35"/>
      <c r="KML51" s="35"/>
      <c r="KMM51" s="35"/>
      <c r="KMN51" s="35"/>
      <c r="KMO51" s="35"/>
      <c r="KMP51" s="35"/>
      <c r="KMQ51" s="35"/>
      <c r="KMR51" s="35"/>
      <c r="KMS51" s="35"/>
      <c r="KMT51" s="35"/>
      <c r="KMU51" s="35"/>
      <c r="KMV51" s="35"/>
      <c r="KMW51" s="35"/>
      <c r="KMX51" s="35"/>
      <c r="KMY51" s="35"/>
      <c r="KMZ51" s="35"/>
      <c r="KNA51" s="35"/>
      <c r="KNB51" s="35"/>
      <c r="KNC51" s="35"/>
      <c r="KND51" s="35"/>
      <c r="KNE51" s="35"/>
      <c r="KNF51" s="35"/>
      <c r="KNG51" s="35"/>
      <c r="KNH51" s="35"/>
      <c r="KNI51" s="35"/>
      <c r="KNJ51" s="35"/>
      <c r="KNK51" s="35"/>
      <c r="KNL51" s="35"/>
      <c r="KNM51" s="35"/>
      <c r="KNN51" s="35"/>
      <c r="KNO51" s="35"/>
      <c r="KNP51" s="35"/>
      <c r="KNQ51" s="35"/>
      <c r="KNR51" s="35"/>
      <c r="KNS51" s="35"/>
      <c r="KNT51" s="35"/>
      <c r="KNU51" s="35"/>
      <c r="KNV51" s="35"/>
      <c r="KNW51" s="35"/>
      <c r="KNX51" s="35"/>
      <c r="KNY51" s="35"/>
      <c r="KNZ51" s="35"/>
      <c r="KOA51" s="35"/>
      <c r="KOB51" s="35"/>
      <c r="KOC51" s="35"/>
      <c r="KOD51" s="35"/>
      <c r="KOE51" s="35"/>
      <c r="KOF51" s="35"/>
      <c r="KOG51" s="35"/>
      <c r="KOH51" s="35"/>
      <c r="KOI51" s="35"/>
      <c r="KOJ51" s="35"/>
      <c r="KOK51" s="35"/>
      <c r="KOL51" s="35"/>
      <c r="KOM51" s="35"/>
      <c r="KON51" s="35"/>
      <c r="KOO51" s="35"/>
      <c r="KOP51" s="35"/>
      <c r="KOQ51" s="35"/>
      <c r="KOR51" s="35"/>
      <c r="KOS51" s="35"/>
      <c r="KOT51" s="35"/>
      <c r="KOU51" s="35"/>
      <c r="KOV51" s="35"/>
      <c r="KOW51" s="35"/>
      <c r="KOX51" s="35"/>
      <c r="KOY51" s="35"/>
      <c r="KOZ51" s="35"/>
      <c r="KPA51" s="35"/>
      <c r="KPB51" s="35"/>
      <c r="KPC51" s="35"/>
      <c r="KPD51" s="35"/>
      <c r="KPE51" s="35"/>
      <c r="KPF51" s="35"/>
      <c r="KPG51" s="35"/>
      <c r="KPH51" s="35"/>
      <c r="KPI51" s="35"/>
      <c r="KPJ51" s="35"/>
      <c r="KPK51" s="35"/>
      <c r="KPL51" s="35"/>
      <c r="KPM51" s="35"/>
      <c r="KPN51" s="35"/>
      <c r="KPO51" s="35"/>
      <c r="KPP51" s="35"/>
      <c r="KPQ51" s="35"/>
      <c r="KPR51" s="35"/>
      <c r="KPS51" s="35"/>
      <c r="KPT51" s="35"/>
      <c r="KPU51" s="35"/>
      <c r="KPV51" s="35"/>
      <c r="KPW51" s="35"/>
      <c r="KPX51" s="35"/>
      <c r="KPY51" s="35"/>
      <c r="KPZ51" s="35"/>
      <c r="KQA51" s="35"/>
      <c r="KQB51" s="35"/>
      <c r="KQC51" s="35"/>
      <c r="KQD51" s="35"/>
      <c r="KQE51" s="35"/>
      <c r="KQF51" s="35"/>
      <c r="KQG51" s="35"/>
      <c r="KQH51" s="35"/>
      <c r="KQI51" s="35"/>
      <c r="KQJ51" s="35"/>
      <c r="KQK51" s="35"/>
      <c r="KQL51" s="35"/>
      <c r="KQM51" s="35"/>
      <c r="KQN51" s="35"/>
      <c r="KQO51" s="35"/>
      <c r="KQP51" s="35"/>
      <c r="KQQ51" s="35"/>
      <c r="KQR51" s="35"/>
      <c r="KQS51" s="35"/>
      <c r="KQT51" s="35"/>
      <c r="KQU51" s="35"/>
      <c r="KQV51" s="35"/>
      <c r="KQW51" s="35"/>
      <c r="KQX51" s="35"/>
      <c r="KQY51" s="35"/>
      <c r="KQZ51" s="35"/>
      <c r="KRA51" s="35"/>
      <c r="KRB51" s="35"/>
      <c r="KRC51" s="35"/>
      <c r="KRD51" s="35"/>
      <c r="KRE51" s="35"/>
      <c r="KRF51" s="35"/>
      <c r="KRG51" s="35"/>
      <c r="KRH51" s="35"/>
      <c r="KRI51" s="35"/>
      <c r="KRJ51" s="35"/>
      <c r="KRK51" s="35"/>
      <c r="KRL51" s="35"/>
      <c r="KRM51" s="35"/>
      <c r="KRN51" s="35"/>
      <c r="KRO51" s="35"/>
      <c r="KRP51" s="35"/>
      <c r="KRQ51" s="35"/>
      <c r="KRR51" s="35"/>
      <c r="KRS51" s="35"/>
      <c r="KRT51" s="35"/>
      <c r="KRU51" s="35"/>
      <c r="KRV51" s="35"/>
      <c r="KRW51" s="35"/>
      <c r="KRX51" s="35"/>
      <c r="KRY51" s="35"/>
      <c r="KRZ51" s="35"/>
      <c r="KSA51" s="35"/>
      <c r="KSB51" s="35"/>
      <c r="KSC51" s="35"/>
      <c r="KSD51" s="35"/>
      <c r="KSE51" s="35"/>
      <c r="KSF51" s="35"/>
      <c r="KSG51" s="35"/>
      <c r="KSH51" s="35"/>
      <c r="KSI51" s="35"/>
      <c r="KSJ51" s="35"/>
      <c r="KSK51" s="35"/>
      <c r="KSL51" s="35"/>
      <c r="KSM51" s="35"/>
      <c r="KSN51" s="35"/>
      <c r="KSO51" s="35"/>
      <c r="KSP51" s="35"/>
      <c r="KSQ51" s="35"/>
      <c r="KSR51" s="35"/>
      <c r="KSS51" s="35"/>
      <c r="KST51" s="35"/>
      <c r="KSU51" s="35"/>
      <c r="KSV51" s="35"/>
      <c r="KSW51" s="35"/>
      <c r="KSX51" s="35"/>
      <c r="KSY51" s="35"/>
      <c r="KSZ51" s="35"/>
      <c r="KTA51" s="35"/>
      <c r="KTB51" s="35"/>
      <c r="KTC51" s="35"/>
      <c r="KTD51" s="35"/>
      <c r="KTE51" s="35"/>
      <c r="KTF51" s="35"/>
      <c r="KTG51" s="35"/>
      <c r="KTH51" s="35"/>
      <c r="KTI51" s="35"/>
      <c r="KTJ51" s="35"/>
      <c r="KTK51" s="35"/>
      <c r="KTL51" s="35"/>
      <c r="KTM51" s="35"/>
      <c r="KTN51" s="35"/>
      <c r="KTO51" s="35"/>
      <c r="KTP51" s="35"/>
      <c r="KTQ51" s="35"/>
      <c r="KTR51" s="35"/>
      <c r="KTS51" s="35"/>
      <c r="KTT51" s="35"/>
      <c r="KTU51" s="35"/>
      <c r="KTV51" s="35"/>
      <c r="KTW51" s="35"/>
      <c r="KTX51" s="35"/>
      <c r="KTY51" s="35"/>
      <c r="KTZ51" s="35"/>
      <c r="KUA51" s="35"/>
      <c r="KUB51" s="35"/>
      <c r="KUC51" s="35"/>
      <c r="KUD51" s="35"/>
      <c r="KUE51" s="35"/>
      <c r="KUF51" s="35"/>
      <c r="KUG51" s="35"/>
      <c r="KUH51" s="35"/>
      <c r="KUI51" s="35"/>
      <c r="KUJ51" s="35"/>
      <c r="KUK51" s="35"/>
      <c r="KUL51" s="35"/>
      <c r="KUM51" s="35"/>
      <c r="KUN51" s="35"/>
      <c r="KUO51" s="35"/>
      <c r="KUP51" s="35"/>
      <c r="KUQ51" s="35"/>
      <c r="KUR51" s="35"/>
      <c r="KUS51" s="35"/>
      <c r="KUT51" s="35"/>
      <c r="KUU51" s="35"/>
      <c r="KUV51" s="35"/>
      <c r="KUW51" s="35"/>
      <c r="KUX51" s="35"/>
      <c r="KUY51" s="35"/>
      <c r="KUZ51" s="35"/>
      <c r="KVA51" s="35"/>
      <c r="KVB51" s="35"/>
      <c r="KVC51" s="35"/>
      <c r="KVD51" s="35"/>
      <c r="KVE51" s="35"/>
      <c r="KVF51" s="35"/>
      <c r="KVG51" s="35"/>
      <c r="KVH51" s="35"/>
      <c r="KVI51" s="35"/>
      <c r="KVJ51" s="35"/>
      <c r="KVK51" s="35"/>
      <c r="KVL51" s="35"/>
      <c r="KVM51" s="35"/>
      <c r="KVN51" s="35"/>
      <c r="KVO51" s="35"/>
      <c r="KVP51" s="35"/>
      <c r="KVQ51" s="35"/>
      <c r="KVR51" s="35"/>
      <c r="KVS51" s="35"/>
      <c r="KVT51" s="35"/>
      <c r="KVU51" s="35"/>
      <c r="KVV51" s="35"/>
      <c r="KVW51" s="35"/>
      <c r="KVX51" s="35"/>
      <c r="KVY51" s="35"/>
      <c r="KVZ51" s="35"/>
      <c r="KWA51" s="35"/>
      <c r="KWB51" s="35"/>
      <c r="KWC51" s="35"/>
      <c r="KWD51" s="35"/>
      <c r="KWE51" s="35"/>
      <c r="KWF51" s="35"/>
      <c r="KWG51" s="35"/>
      <c r="KWH51" s="35"/>
      <c r="KWI51" s="35"/>
      <c r="KWJ51" s="35"/>
      <c r="KWK51" s="35"/>
      <c r="KWL51" s="35"/>
      <c r="KWM51" s="35"/>
      <c r="KWN51" s="35"/>
      <c r="KWO51" s="35"/>
      <c r="KWP51" s="35"/>
      <c r="KWQ51" s="35"/>
      <c r="KWR51" s="35"/>
      <c r="KWS51" s="35"/>
      <c r="KWT51" s="35"/>
      <c r="KWU51" s="35"/>
      <c r="KWV51" s="35"/>
      <c r="KWW51" s="35"/>
      <c r="KWX51" s="35"/>
      <c r="KWY51" s="35"/>
      <c r="KWZ51" s="35"/>
      <c r="KXA51" s="35"/>
      <c r="KXB51" s="35"/>
      <c r="KXC51" s="35"/>
      <c r="KXD51" s="35"/>
      <c r="KXE51" s="35"/>
      <c r="KXF51" s="35"/>
      <c r="KXG51" s="35"/>
      <c r="KXH51" s="35"/>
      <c r="KXI51" s="35"/>
      <c r="KXJ51" s="35"/>
      <c r="KXK51" s="35"/>
      <c r="KXL51" s="35"/>
      <c r="KXM51" s="35"/>
      <c r="KXN51" s="35"/>
      <c r="KXO51" s="35"/>
      <c r="KXP51" s="35"/>
      <c r="KXQ51" s="35"/>
      <c r="KXR51" s="35"/>
      <c r="KXS51" s="35"/>
      <c r="KXT51" s="35"/>
      <c r="KXU51" s="35"/>
      <c r="KXV51" s="35"/>
      <c r="KXW51" s="35"/>
      <c r="KXX51" s="35"/>
      <c r="KXY51" s="35"/>
      <c r="KXZ51" s="35"/>
      <c r="KYA51" s="35"/>
      <c r="KYB51" s="35"/>
      <c r="KYC51" s="35"/>
      <c r="KYD51" s="35"/>
      <c r="KYE51" s="35"/>
      <c r="KYF51" s="35"/>
      <c r="KYG51" s="35"/>
      <c r="KYH51" s="35"/>
      <c r="KYI51" s="35"/>
      <c r="KYJ51" s="35"/>
      <c r="KYK51" s="35"/>
      <c r="KYL51" s="35"/>
      <c r="KYM51" s="35"/>
      <c r="KYN51" s="35"/>
      <c r="KYO51" s="35"/>
      <c r="KYP51" s="35"/>
      <c r="KYQ51" s="35"/>
      <c r="KYR51" s="35"/>
      <c r="KYS51" s="35"/>
      <c r="KYT51" s="35"/>
      <c r="KYU51" s="35"/>
      <c r="KYV51" s="35"/>
      <c r="KYW51" s="35"/>
      <c r="KYX51" s="35"/>
      <c r="KYY51" s="35"/>
      <c r="KYZ51" s="35"/>
      <c r="KZA51" s="35"/>
      <c r="KZB51" s="35"/>
      <c r="KZC51" s="35"/>
      <c r="KZD51" s="35"/>
      <c r="KZE51" s="35"/>
      <c r="KZF51" s="35"/>
      <c r="KZG51" s="35"/>
      <c r="KZH51" s="35"/>
      <c r="KZI51" s="35"/>
      <c r="KZJ51" s="35"/>
      <c r="KZK51" s="35"/>
      <c r="KZL51" s="35"/>
      <c r="KZM51" s="35"/>
      <c r="KZN51" s="35"/>
      <c r="KZO51" s="35"/>
      <c r="KZP51" s="35"/>
      <c r="KZQ51" s="35"/>
      <c r="KZR51" s="35"/>
      <c r="KZS51" s="35"/>
      <c r="KZT51" s="35"/>
      <c r="KZU51" s="35"/>
      <c r="KZV51" s="35"/>
      <c r="KZW51" s="35"/>
      <c r="KZX51" s="35"/>
      <c r="KZY51" s="35"/>
      <c r="KZZ51" s="35"/>
      <c r="LAA51" s="35"/>
      <c r="LAB51" s="35"/>
      <c r="LAC51" s="35"/>
      <c r="LAD51" s="35"/>
      <c r="LAE51" s="35"/>
      <c r="LAF51" s="35"/>
      <c r="LAG51" s="35"/>
      <c r="LAH51" s="35"/>
      <c r="LAI51" s="35"/>
      <c r="LAJ51" s="35"/>
      <c r="LAK51" s="35"/>
      <c r="LAL51" s="35"/>
      <c r="LAM51" s="35"/>
      <c r="LAN51" s="35"/>
      <c r="LAO51" s="35"/>
      <c r="LAP51" s="35"/>
      <c r="LAQ51" s="35"/>
      <c r="LAR51" s="35"/>
      <c r="LAS51" s="35"/>
      <c r="LAT51" s="35"/>
      <c r="LAU51" s="35"/>
      <c r="LAV51" s="35"/>
      <c r="LAW51" s="35"/>
      <c r="LAX51" s="35"/>
      <c r="LAY51" s="35"/>
      <c r="LAZ51" s="35"/>
      <c r="LBA51" s="35"/>
      <c r="LBB51" s="35"/>
      <c r="LBC51" s="35"/>
      <c r="LBD51" s="35"/>
      <c r="LBE51" s="35"/>
      <c r="LBF51" s="35"/>
      <c r="LBG51" s="35"/>
      <c r="LBH51" s="35"/>
      <c r="LBI51" s="35"/>
      <c r="LBJ51" s="35"/>
      <c r="LBK51" s="35"/>
      <c r="LBL51" s="35"/>
      <c r="LBM51" s="35"/>
      <c r="LBN51" s="35"/>
      <c r="LBO51" s="35"/>
      <c r="LBP51" s="35"/>
      <c r="LBQ51" s="35"/>
      <c r="LBR51" s="35"/>
      <c r="LBS51" s="35"/>
      <c r="LBT51" s="35"/>
      <c r="LBU51" s="35"/>
      <c r="LBV51" s="35"/>
      <c r="LBW51" s="35"/>
      <c r="LBX51" s="35"/>
      <c r="LBY51" s="35"/>
      <c r="LBZ51" s="35"/>
      <c r="LCA51" s="35"/>
      <c r="LCB51" s="35"/>
      <c r="LCC51" s="35"/>
      <c r="LCD51" s="35"/>
      <c r="LCE51" s="35"/>
      <c r="LCF51" s="35"/>
      <c r="LCG51" s="35"/>
      <c r="LCH51" s="35"/>
      <c r="LCI51" s="35"/>
      <c r="LCJ51" s="35"/>
      <c r="LCK51" s="35"/>
      <c r="LCL51" s="35"/>
      <c r="LCM51" s="35"/>
      <c r="LCN51" s="35"/>
      <c r="LCO51" s="35"/>
      <c r="LCP51" s="35"/>
      <c r="LCQ51" s="35"/>
      <c r="LCR51" s="35"/>
      <c r="LCS51" s="35"/>
      <c r="LCT51" s="35"/>
      <c r="LCU51" s="35"/>
      <c r="LCV51" s="35"/>
      <c r="LCW51" s="35"/>
      <c r="LCX51" s="35"/>
      <c r="LCY51" s="35"/>
      <c r="LCZ51" s="35"/>
      <c r="LDA51" s="35"/>
      <c r="LDB51" s="35"/>
      <c r="LDC51" s="35"/>
      <c r="LDD51" s="35"/>
      <c r="LDE51" s="35"/>
      <c r="LDF51" s="35"/>
      <c r="LDG51" s="35"/>
      <c r="LDH51" s="35"/>
      <c r="LDI51" s="35"/>
      <c r="LDJ51" s="35"/>
      <c r="LDK51" s="35"/>
      <c r="LDL51" s="35"/>
      <c r="LDM51" s="35"/>
      <c r="LDN51" s="35"/>
      <c r="LDO51" s="35"/>
      <c r="LDP51" s="35"/>
      <c r="LDQ51" s="35"/>
      <c r="LDR51" s="35"/>
      <c r="LDS51" s="35"/>
      <c r="LDT51" s="35"/>
      <c r="LDU51" s="35"/>
      <c r="LDV51" s="35"/>
      <c r="LDW51" s="35"/>
      <c r="LDX51" s="35"/>
      <c r="LDY51" s="35"/>
      <c r="LDZ51" s="35"/>
      <c r="LEA51" s="35"/>
      <c r="LEB51" s="35"/>
      <c r="LEC51" s="35"/>
      <c r="LED51" s="35"/>
      <c r="LEE51" s="35"/>
      <c r="LEF51" s="35"/>
      <c r="LEG51" s="35"/>
      <c r="LEH51" s="35"/>
      <c r="LEI51" s="35"/>
      <c r="LEJ51" s="35"/>
      <c r="LEK51" s="35"/>
      <c r="LEL51" s="35"/>
      <c r="LEM51" s="35"/>
      <c r="LEN51" s="35"/>
      <c r="LEO51" s="35"/>
      <c r="LEP51" s="35"/>
      <c r="LEQ51" s="35"/>
      <c r="LER51" s="35"/>
      <c r="LES51" s="35"/>
      <c r="LET51" s="35"/>
      <c r="LEU51" s="35"/>
      <c r="LEV51" s="35"/>
      <c r="LEW51" s="35"/>
      <c r="LEX51" s="35"/>
      <c r="LEY51" s="35"/>
      <c r="LEZ51" s="35"/>
      <c r="LFA51" s="35"/>
      <c r="LFB51" s="35"/>
      <c r="LFC51" s="35"/>
      <c r="LFD51" s="35"/>
      <c r="LFE51" s="35"/>
      <c r="LFF51" s="35"/>
      <c r="LFG51" s="35"/>
      <c r="LFH51" s="35"/>
      <c r="LFI51" s="35"/>
      <c r="LFJ51" s="35"/>
      <c r="LFK51" s="35"/>
      <c r="LFL51" s="35"/>
      <c r="LFM51" s="35"/>
      <c r="LFN51" s="35"/>
      <c r="LFO51" s="35"/>
      <c r="LFP51" s="35"/>
      <c r="LFQ51" s="35"/>
      <c r="LFR51" s="35"/>
      <c r="LFS51" s="35"/>
      <c r="LFT51" s="35"/>
      <c r="LFU51" s="35"/>
      <c r="LFV51" s="35"/>
      <c r="LFW51" s="35"/>
      <c r="LFX51" s="35"/>
      <c r="LFY51" s="35"/>
      <c r="LFZ51" s="35"/>
      <c r="LGA51" s="35"/>
      <c r="LGB51" s="35"/>
      <c r="LGC51" s="35"/>
      <c r="LGD51" s="35"/>
      <c r="LGE51" s="35"/>
      <c r="LGF51" s="35"/>
      <c r="LGG51" s="35"/>
      <c r="LGH51" s="35"/>
      <c r="LGI51" s="35"/>
      <c r="LGJ51" s="35"/>
      <c r="LGK51" s="35"/>
      <c r="LGL51" s="35"/>
      <c r="LGM51" s="35"/>
      <c r="LGN51" s="35"/>
      <c r="LGO51" s="35"/>
      <c r="LGP51" s="35"/>
      <c r="LGQ51" s="35"/>
      <c r="LGR51" s="35"/>
      <c r="LGS51" s="35"/>
      <c r="LGT51" s="35"/>
      <c r="LGU51" s="35"/>
      <c r="LGV51" s="35"/>
      <c r="LGW51" s="35"/>
      <c r="LGX51" s="35"/>
      <c r="LGY51" s="35"/>
      <c r="LGZ51" s="35"/>
      <c r="LHA51" s="35"/>
      <c r="LHB51" s="35"/>
      <c r="LHC51" s="35"/>
      <c r="LHD51" s="35"/>
      <c r="LHE51" s="35"/>
      <c r="LHF51" s="35"/>
      <c r="LHG51" s="35"/>
      <c r="LHH51" s="35"/>
      <c r="LHI51" s="35"/>
      <c r="LHJ51" s="35"/>
      <c r="LHK51" s="35"/>
      <c r="LHL51" s="35"/>
      <c r="LHM51" s="35"/>
      <c r="LHN51" s="35"/>
      <c r="LHO51" s="35"/>
      <c r="LHP51" s="35"/>
      <c r="LHQ51" s="35"/>
      <c r="LHR51" s="35"/>
      <c r="LHS51" s="35"/>
      <c r="LHT51" s="35"/>
      <c r="LHU51" s="35"/>
      <c r="LHV51" s="35"/>
      <c r="LHW51" s="35"/>
      <c r="LHX51" s="35"/>
      <c r="LHY51" s="35"/>
      <c r="LHZ51" s="35"/>
      <c r="LIA51" s="35"/>
      <c r="LIB51" s="35"/>
      <c r="LIC51" s="35"/>
      <c r="LID51" s="35"/>
      <c r="LIE51" s="35"/>
      <c r="LIF51" s="35"/>
      <c r="LIG51" s="35"/>
      <c r="LIH51" s="35"/>
      <c r="LII51" s="35"/>
      <c r="LIJ51" s="35"/>
      <c r="LIK51" s="35"/>
      <c r="LIL51" s="35"/>
      <c r="LIM51" s="35"/>
      <c r="LIN51" s="35"/>
      <c r="LIO51" s="35"/>
      <c r="LIP51" s="35"/>
      <c r="LIQ51" s="35"/>
      <c r="LIR51" s="35"/>
      <c r="LIS51" s="35"/>
      <c r="LIT51" s="35"/>
      <c r="LIU51" s="35"/>
      <c r="LIV51" s="35"/>
      <c r="LIW51" s="35"/>
      <c r="LIX51" s="35"/>
      <c r="LIY51" s="35"/>
      <c r="LIZ51" s="35"/>
      <c r="LJA51" s="35"/>
      <c r="LJB51" s="35"/>
      <c r="LJC51" s="35"/>
      <c r="LJD51" s="35"/>
      <c r="LJE51" s="35"/>
      <c r="LJF51" s="35"/>
      <c r="LJG51" s="35"/>
      <c r="LJH51" s="35"/>
      <c r="LJI51" s="35"/>
      <c r="LJJ51" s="35"/>
      <c r="LJK51" s="35"/>
      <c r="LJL51" s="35"/>
      <c r="LJM51" s="35"/>
      <c r="LJN51" s="35"/>
      <c r="LJO51" s="35"/>
      <c r="LJP51" s="35"/>
      <c r="LJQ51" s="35"/>
      <c r="LJR51" s="35"/>
      <c r="LJS51" s="35"/>
      <c r="LJT51" s="35"/>
      <c r="LJU51" s="35"/>
      <c r="LJV51" s="35"/>
      <c r="LJW51" s="35"/>
      <c r="LJX51" s="35"/>
      <c r="LJY51" s="35"/>
      <c r="LJZ51" s="35"/>
      <c r="LKA51" s="35"/>
      <c r="LKB51" s="35"/>
      <c r="LKC51" s="35"/>
      <c r="LKD51" s="35"/>
      <c r="LKE51" s="35"/>
      <c r="LKF51" s="35"/>
      <c r="LKG51" s="35"/>
      <c r="LKH51" s="35"/>
      <c r="LKI51" s="35"/>
      <c r="LKJ51" s="35"/>
      <c r="LKK51" s="35"/>
      <c r="LKL51" s="35"/>
      <c r="LKM51" s="35"/>
      <c r="LKN51" s="35"/>
      <c r="LKO51" s="35"/>
      <c r="LKP51" s="35"/>
      <c r="LKQ51" s="35"/>
      <c r="LKR51" s="35"/>
      <c r="LKS51" s="35"/>
      <c r="LKT51" s="35"/>
      <c r="LKU51" s="35"/>
      <c r="LKV51" s="35"/>
      <c r="LKW51" s="35"/>
      <c r="LKX51" s="35"/>
      <c r="LKY51" s="35"/>
      <c r="LKZ51" s="35"/>
      <c r="LLA51" s="35"/>
      <c r="LLB51" s="35"/>
      <c r="LLC51" s="35"/>
      <c r="LLD51" s="35"/>
      <c r="LLE51" s="35"/>
      <c r="LLF51" s="35"/>
      <c r="LLG51" s="35"/>
      <c r="LLH51" s="35"/>
      <c r="LLI51" s="35"/>
      <c r="LLJ51" s="35"/>
      <c r="LLK51" s="35"/>
      <c r="LLL51" s="35"/>
      <c r="LLM51" s="35"/>
      <c r="LLN51" s="35"/>
      <c r="LLO51" s="35"/>
      <c r="LLP51" s="35"/>
      <c r="LLQ51" s="35"/>
      <c r="LLR51" s="35"/>
      <c r="LLS51" s="35"/>
      <c r="LLT51" s="35"/>
      <c r="LLU51" s="35"/>
      <c r="LLV51" s="35"/>
      <c r="LLW51" s="35"/>
      <c r="LLX51" s="35"/>
      <c r="LLY51" s="35"/>
      <c r="LLZ51" s="35"/>
      <c r="LMA51" s="35"/>
      <c r="LMB51" s="35"/>
      <c r="LMC51" s="35"/>
      <c r="LMD51" s="35"/>
      <c r="LME51" s="35"/>
      <c r="LMF51" s="35"/>
      <c r="LMG51" s="35"/>
      <c r="LMH51" s="35"/>
      <c r="LMI51" s="35"/>
      <c r="LMJ51" s="35"/>
      <c r="LMK51" s="35"/>
      <c r="LML51" s="35"/>
      <c r="LMM51" s="35"/>
      <c r="LMN51" s="35"/>
      <c r="LMO51" s="35"/>
      <c r="LMP51" s="35"/>
      <c r="LMQ51" s="35"/>
      <c r="LMR51" s="35"/>
      <c r="LMS51" s="35"/>
      <c r="LMT51" s="35"/>
      <c r="LMU51" s="35"/>
      <c r="LMV51" s="35"/>
      <c r="LMW51" s="35"/>
      <c r="LMX51" s="35"/>
      <c r="LMY51" s="35"/>
      <c r="LMZ51" s="35"/>
      <c r="LNA51" s="35"/>
      <c r="LNB51" s="35"/>
      <c r="LNC51" s="35"/>
      <c r="LND51" s="35"/>
      <c r="LNE51" s="35"/>
      <c r="LNF51" s="35"/>
      <c r="LNG51" s="35"/>
      <c r="LNH51" s="35"/>
      <c r="LNI51" s="35"/>
      <c r="LNJ51" s="35"/>
      <c r="LNK51" s="35"/>
      <c r="LNL51" s="35"/>
      <c r="LNM51" s="35"/>
      <c r="LNN51" s="35"/>
      <c r="LNO51" s="35"/>
      <c r="LNP51" s="35"/>
      <c r="LNQ51" s="35"/>
      <c r="LNR51" s="35"/>
      <c r="LNS51" s="35"/>
      <c r="LNT51" s="35"/>
      <c r="LNU51" s="35"/>
      <c r="LNV51" s="35"/>
      <c r="LNW51" s="35"/>
      <c r="LNX51" s="35"/>
      <c r="LNY51" s="35"/>
      <c r="LNZ51" s="35"/>
      <c r="LOA51" s="35"/>
      <c r="LOB51" s="35"/>
      <c r="LOC51" s="35"/>
      <c r="LOD51" s="35"/>
      <c r="LOE51" s="35"/>
      <c r="LOF51" s="35"/>
      <c r="LOG51" s="35"/>
      <c r="LOH51" s="35"/>
      <c r="LOI51" s="35"/>
      <c r="LOJ51" s="35"/>
      <c r="LOK51" s="35"/>
      <c r="LOL51" s="35"/>
      <c r="LOM51" s="35"/>
      <c r="LON51" s="35"/>
      <c r="LOO51" s="35"/>
      <c r="LOP51" s="35"/>
      <c r="LOQ51" s="35"/>
      <c r="LOR51" s="35"/>
      <c r="LOS51" s="35"/>
      <c r="LOT51" s="35"/>
      <c r="LOU51" s="35"/>
      <c r="LOV51" s="35"/>
      <c r="LOW51" s="35"/>
      <c r="LOX51" s="35"/>
      <c r="LOY51" s="35"/>
      <c r="LOZ51" s="35"/>
      <c r="LPA51" s="35"/>
      <c r="LPB51" s="35"/>
      <c r="LPC51" s="35"/>
      <c r="LPD51" s="35"/>
      <c r="LPE51" s="35"/>
      <c r="LPF51" s="35"/>
      <c r="LPG51" s="35"/>
      <c r="LPH51" s="35"/>
      <c r="LPI51" s="35"/>
      <c r="LPJ51" s="35"/>
      <c r="LPK51" s="35"/>
      <c r="LPL51" s="35"/>
      <c r="LPM51" s="35"/>
      <c r="LPN51" s="35"/>
      <c r="LPO51" s="35"/>
      <c r="LPP51" s="35"/>
      <c r="LPQ51" s="35"/>
      <c r="LPR51" s="35"/>
      <c r="LPS51" s="35"/>
      <c r="LPT51" s="35"/>
      <c r="LPU51" s="35"/>
      <c r="LPV51" s="35"/>
      <c r="LPW51" s="35"/>
      <c r="LPX51" s="35"/>
      <c r="LPY51" s="35"/>
      <c r="LPZ51" s="35"/>
      <c r="LQA51" s="35"/>
      <c r="LQB51" s="35"/>
      <c r="LQC51" s="35"/>
      <c r="LQD51" s="35"/>
      <c r="LQE51" s="35"/>
      <c r="LQF51" s="35"/>
      <c r="LQG51" s="35"/>
      <c r="LQH51" s="35"/>
      <c r="LQI51" s="35"/>
      <c r="LQJ51" s="35"/>
      <c r="LQK51" s="35"/>
      <c r="LQL51" s="35"/>
      <c r="LQM51" s="35"/>
      <c r="LQN51" s="35"/>
      <c r="LQO51" s="35"/>
      <c r="LQP51" s="35"/>
      <c r="LQQ51" s="35"/>
      <c r="LQR51" s="35"/>
      <c r="LQS51" s="35"/>
      <c r="LQT51" s="35"/>
      <c r="LQU51" s="35"/>
      <c r="LQV51" s="35"/>
      <c r="LQW51" s="35"/>
      <c r="LQX51" s="35"/>
      <c r="LQY51" s="35"/>
      <c r="LQZ51" s="35"/>
      <c r="LRA51" s="35"/>
      <c r="LRB51" s="35"/>
      <c r="LRC51" s="35"/>
      <c r="LRD51" s="35"/>
      <c r="LRE51" s="35"/>
      <c r="LRF51" s="35"/>
      <c r="LRG51" s="35"/>
      <c r="LRH51" s="35"/>
      <c r="LRI51" s="35"/>
      <c r="LRJ51" s="35"/>
      <c r="LRK51" s="35"/>
      <c r="LRL51" s="35"/>
      <c r="LRM51" s="35"/>
      <c r="LRN51" s="35"/>
      <c r="LRO51" s="35"/>
      <c r="LRP51" s="35"/>
      <c r="LRQ51" s="35"/>
      <c r="LRR51" s="35"/>
      <c r="LRS51" s="35"/>
      <c r="LRT51" s="35"/>
      <c r="LRU51" s="35"/>
      <c r="LRV51" s="35"/>
      <c r="LRW51" s="35"/>
      <c r="LRX51" s="35"/>
      <c r="LRY51" s="35"/>
      <c r="LRZ51" s="35"/>
      <c r="LSA51" s="35"/>
      <c r="LSB51" s="35"/>
      <c r="LSC51" s="35"/>
      <c r="LSD51" s="35"/>
      <c r="LSE51" s="35"/>
      <c r="LSF51" s="35"/>
      <c r="LSG51" s="35"/>
      <c r="LSH51" s="35"/>
      <c r="LSI51" s="35"/>
      <c r="LSJ51" s="35"/>
      <c r="LSK51" s="35"/>
      <c r="LSL51" s="35"/>
      <c r="LSM51" s="35"/>
      <c r="LSN51" s="35"/>
      <c r="LSO51" s="35"/>
      <c r="LSP51" s="35"/>
      <c r="LSQ51" s="35"/>
      <c r="LSR51" s="35"/>
      <c r="LSS51" s="35"/>
      <c r="LST51" s="35"/>
      <c r="LSU51" s="35"/>
      <c r="LSV51" s="35"/>
      <c r="LSW51" s="35"/>
      <c r="LSX51" s="35"/>
      <c r="LSY51" s="35"/>
      <c r="LSZ51" s="35"/>
      <c r="LTA51" s="35"/>
      <c r="LTB51" s="35"/>
      <c r="LTC51" s="35"/>
      <c r="LTD51" s="35"/>
      <c r="LTE51" s="35"/>
      <c r="LTF51" s="35"/>
      <c r="LTG51" s="35"/>
      <c r="LTH51" s="35"/>
      <c r="LTI51" s="35"/>
      <c r="LTJ51" s="35"/>
      <c r="LTK51" s="35"/>
      <c r="LTL51" s="35"/>
      <c r="LTM51" s="35"/>
      <c r="LTN51" s="35"/>
      <c r="LTO51" s="35"/>
      <c r="LTP51" s="35"/>
      <c r="LTQ51" s="35"/>
      <c r="LTR51" s="35"/>
      <c r="LTS51" s="35"/>
      <c r="LTT51" s="35"/>
      <c r="LTU51" s="35"/>
      <c r="LTV51" s="35"/>
      <c r="LTW51" s="35"/>
      <c r="LTX51" s="35"/>
      <c r="LTY51" s="35"/>
      <c r="LTZ51" s="35"/>
      <c r="LUA51" s="35"/>
      <c r="LUB51" s="35"/>
      <c r="LUC51" s="35"/>
      <c r="LUD51" s="35"/>
      <c r="LUE51" s="35"/>
      <c r="LUF51" s="35"/>
      <c r="LUG51" s="35"/>
      <c r="LUH51" s="35"/>
      <c r="LUI51" s="35"/>
      <c r="LUJ51" s="35"/>
      <c r="LUK51" s="35"/>
      <c r="LUL51" s="35"/>
      <c r="LUM51" s="35"/>
      <c r="LUN51" s="35"/>
      <c r="LUO51" s="35"/>
      <c r="LUP51" s="35"/>
      <c r="LUQ51" s="35"/>
      <c r="LUR51" s="35"/>
      <c r="LUS51" s="35"/>
      <c r="LUT51" s="35"/>
      <c r="LUU51" s="35"/>
      <c r="LUV51" s="35"/>
      <c r="LUW51" s="35"/>
      <c r="LUX51" s="35"/>
      <c r="LUY51" s="35"/>
      <c r="LUZ51" s="35"/>
      <c r="LVA51" s="35"/>
      <c r="LVB51" s="35"/>
      <c r="LVC51" s="35"/>
      <c r="LVD51" s="35"/>
      <c r="LVE51" s="35"/>
      <c r="LVF51" s="35"/>
      <c r="LVG51" s="35"/>
      <c r="LVH51" s="35"/>
      <c r="LVI51" s="35"/>
      <c r="LVJ51" s="35"/>
      <c r="LVK51" s="35"/>
      <c r="LVL51" s="35"/>
      <c r="LVM51" s="35"/>
      <c r="LVN51" s="35"/>
      <c r="LVO51" s="35"/>
      <c r="LVP51" s="35"/>
      <c r="LVQ51" s="35"/>
      <c r="LVR51" s="35"/>
      <c r="LVS51" s="35"/>
      <c r="LVT51" s="35"/>
      <c r="LVU51" s="35"/>
      <c r="LVV51" s="35"/>
      <c r="LVW51" s="35"/>
      <c r="LVX51" s="35"/>
      <c r="LVY51" s="35"/>
      <c r="LVZ51" s="35"/>
      <c r="LWA51" s="35"/>
      <c r="LWB51" s="35"/>
      <c r="LWC51" s="35"/>
      <c r="LWD51" s="35"/>
      <c r="LWE51" s="35"/>
      <c r="LWF51" s="35"/>
      <c r="LWG51" s="35"/>
      <c r="LWH51" s="35"/>
      <c r="LWI51" s="35"/>
      <c r="LWJ51" s="35"/>
      <c r="LWK51" s="35"/>
      <c r="LWL51" s="35"/>
      <c r="LWM51" s="35"/>
      <c r="LWN51" s="35"/>
      <c r="LWO51" s="35"/>
      <c r="LWP51" s="35"/>
      <c r="LWQ51" s="35"/>
      <c r="LWR51" s="35"/>
      <c r="LWS51" s="35"/>
      <c r="LWT51" s="35"/>
      <c r="LWU51" s="35"/>
      <c r="LWV51" s="35"/>
      <c r="LWW51" s="35"/>
      <c r="LWX51" s="35"/>
      <c r="LWY51" s="35"/>
      <c r="LWZ51" s="35"/>
      <c r="LXA51" s="35"/>
      <c r="LXB51" s="35"/>
      <c r="LXC51" s="35"/>
      <c r="LXD51" s="35"/>
      <c r="LXE51" s="35"/>
      <c r="LXF51" s="35"/>
      <c r="LXG51" s="35"/>
      <c r="LXH51" s="35"/>
      <c r="LXI51" s="35"/>
      <c r="LXJ51" s="35"/>
      <c r="LXK51" s="35"/>
      <c r="LXL51" s="35"/>
      <c r="LXM51" s="35"/>
      <c r="LXN51" s="35"/>
      <c r="LXO51" s="35"/>
      <c r="LXP51" s="35"/>
      <c r="LXQ51" s="35"/>
      <c r="LXR51" s="35"/>
      <c r="LXS51" s="35"/>
      <c r="LXT51" s="35"/>
      <c r="LXU51" s="35"/>
      <c r="LXV51" s="35"/>
      <c r="LXW51" s="35"/>
      <c r="LXX51" s="35"/>
      <c r="LXY51" s="35"/>
      <c r="LXZ51" s="35"/>
      <c r="LYA51" s="35"/>
      <c r="LYB51" s="35"/>
      <c r="LYC51" s="35"/>
      <c r="LYD51" s="35"/>
      <c r="LYE51" s="35"/>
      <c r="LYF51" s="35"/>
      <c r="LYG51" s="35"/>
      <c r="LYH51" s="35"/>
      <c r="LYI51" s="35"/>
      <c r="LYJ51" s="35"/>
      <c r="LYK51" s="35"/>
      <c r="LYL51" s="35"/>
      <c r="LYM51" s="35"/>
      <c r="LYN51" s="35"/>
      <c r="LYO51" s="35"/>
      <c r="LYP51" s="35"/>
      <c r="LYQ51" s="35"/>
      <c r="LYR51" s="35"/>
      <c r="LYS51" s="35"/>
      <c r="LYT51" s="35"/>
      <c r="LYU51" s="35"/>
      <c r="LYV51" s="35"/>
      <c r="LYW51" s="35"/>
      <c r="LYX51" s="35"/>
      <c r="LYY51" s="35"/>
      <c r="LYZ51" s="35"/>
      <c r="LZA51" s="35"/>
      <c r="LZB51" s="35"/>
      <c r="LZC51" s="35"/>
      <c r="LZD51" s="35"/>
      <c r="LZE51" s="35"/>
      <c r="LZF51" s="35"/>
      <c r="LZG51" s="35"/>
      <c r="LZH51" s="35"/>
      <c r="LZI51" s="35"/>
      <c r="LZJ51" s="35"/>
      <c r="LZK51" s="35"/>
      <c r="LZL51" s="35"/>
      <c r="LZM51" s="35"/>
      <c r="LZN51" s="35"/>
      <c r="LZO51" s="35"/>
      <c r="LZP51" s="35"/>
      <c r="LZQ51" s="35"/>
      <c r="LZR51" s="35"/>
      <c r="LZS51" s="35"/>
      <c r="LZT51" s="35"/>
      <c r="LZU51" s="35"/>
      <c r="LZV51" s="35"/>
      <c r="LZW51" s="35"/>
      <c r="LZX51" s="35"/>
      <c r="LZY51" s="35"/>
      <c r="LZZ51" s="35"/>
      <c r="MAA51" s="35"/>
      <c r="MAB51" s="35"/>
      <c r="MAC51" s="35"/>
      <c r="MAD51" s="35"/>
      <c r="MAE51" s="35"/>
      <c r="MAF51" s="35"/>
      <c r="MAG51" s="35"/>
      <c r="MAH51" s="35"/>
      <c r="MAI51" s="35"/>
      <c r="MAJ51" s="35"/>
      <c r="MAK51" s="35"/>
      <c r="MAL51" s="35"/>
      <c r="MAM51" s="35"/>
      <c r="MAN51" s="35"/>
      <c r="MAO51" s="35"/>
      <c r="MAP51" s="35"/>
      <c r="MAQ51" s="35"/>
      <c r="MAR51" s="35"/>
      <c r="MAS51" s="35"/>
      <c r="MAT51" s="35"/>
      <c r="MAU51" s="35"/>
      <c r="MAV51" s="35"/>
      <c r="MAW51" s="35"/>
      <c r="MAX51" s="35"/>
      <c r="MAY51" s="35"/>
      <c r="MAZ51" s="35"/>
      <c r="MBA51" s="35"/>
      <c r="MBB51" s="35"/>
      <c r="MBC51" s="35"/>
      <c r="MBD51" s="35"/>
      <c r="MBE51" s="35"/>
      <c r="MBF51" s="35"/>
      <c r="MBG51" s="35"/>
      <c r="MBH51" s="35"/>
      <c r="MBI51" s="35"/>
      <c r="MBJ51" s="35"/>
      <c r="MBK51" s="35"/>
      <c r="MBL51" s="35"/>
      <c r="MBM51" s="35"/>
      <c r="MBN51" s="35"/>
      <c r="MBO51" s="35"/>
      <c r="MBP51" s="35"/>
      <c r="MBQ51" s="35"/>
      <c r="MBR51" s="35"/>
      <c r="MBS51" s="35"/>
      <c r="MBT51" s="35"/>
      <c r="MBU51" s="35"/>
      <c r="MBV51" s="35"/>
      <c r="MBW51" s="35"/>
      <c r="MBX51" s="35"/>
      <c r="MBY51" s="35"/>
      <c r="MBZ51" s="35"/>
      <c r="MCA51" s="35"/>
      <c r="MCB51" s="35"/>
      <c r="MCC51" s="35"/>
      <c r="MCD51" s="35"/>
      <c r="MCE51" s="35"/>
      <c r="MCF51" s="35"/>
      <c r="MCG51" s="35"/>
      <c r="MCH51" s="35"/>
      <c r="MCI51" s="35"/>
      <c r="MCJ51" s="35"/>
      <c r="MCK51" s="35"/>
      <c r="MCL51" s="35"/>
      <c r="MCM51" s="35"/>
      <c r="MCN51" s="35"/>
      <c r="MCO51" s="35"/>
      <c r="MCP51" s="35"/>
      <c r="MCQ51" s="35"/>
      <c r="MCR51" s="35"/>
      <c r="MCS51" s="35"/>
      <c r="MCT51" s="35"/>
      <c r="MCU51" s="35"/>
      <c r="MCV51" s="35"/>
      <c r="MCW51" s="35"/>
      <c r="MCX51" s="35"/>
      <c r="MCY51" s="35"/>
      <c r="MCZ51" s="35"/>
      <c r="MDA51" s="35"/>
      <c r="MDB51" s="35"/>
      <c r="MDC51" s="35"/>
      <c r="MDD51" s="35"/>
      <c r="MDE51" s="35"/>
      <c r="MDF51" s="35"/>
      <c r="MDG51" s="35"/>
      <c r="MDH51" s="35"/>
      <c r="MDI51" s="35"/>
      <c r="MDJ51" s="35"/>
      <c r="MDK51" s="35"/>
      <c r="MDL51" s="35"/>
      <c r="MDM51" s="35"/>
      <c r="MDN51" s="35"/>
      <c r="MDO51" s="35"/>
      <c r="MDP51" s="35"/>
      <c r="MDQ51" s="35"/>
      <c r="MDR51" s="35"/>
      <c r="MDS51" s="35"/>
      <c r="MDT51" s="35"/>
      <c r="MDU51" s="35"/>
      <c r="MDV51" s="35"/>
      <c r="MDW51" s="35"/>
      <c r="MDX51" s="35"/>
      <c r="MDY51" s="35"/>
      <c r="MDZ51" s="35"/>
      <c r="MEA51" s="35"/>
      <c r="MEB51" s="35"/>
      <c r="MEC51" s="35"/>
      <c r="MED51" s="35"/>
      <c r="MEE51" s="35"/>
      <c r="MEF51" s="35"/>
      <c r="MEG51" s="35"/>
      <c r="MEH51" s="35"/>
      <c r="MEI51" s="35"/>
      <c r="MEJ51" s="35"/>
      <c r="MEK51" s="35"/>
      <c r="MEL51" s="35"/>
      <c r="MEM51" s="35"/>
      <c r="MEN51" s="35"/>
      <c r="MEO51" s="35"/>
      <c r="MEP51" s="35"/>
      <c r="MEQ51" s="35"/>
      <c r="MER51" s="35"/>
      <c r="MES51" s="35"/>
      <c r="MET51" s="35"/>
      <c r="MEU51" s="35"/>
      <c r="MEV51" s="35"/>
      <c r="MEW51" s="35"/>
      <c r="MEX51" s="35"/>
      <c r="MEY51" s="35"/>
      <c r="MEZ51" s="35"/>
      <c r="MFA51" s="35"/>
      <c r="MFB51" s="35"/>
      <c r="MFC51" s="35"/>
      <c r="MFD51" s="35"/>
      <c r="MFE51" s="35"/>
      <c r="MFF51" s="35"/>
      <c r="MFG51" s="35"/>
      <c r="MFH51" s="35"/>
      <c r="MFI51" s="35"/>
      <c r="MFJ51" s="35"/>
      <c r="MFK51" s="35"/>
      <c r="MFL51" s="35"/>
      <c r="MFM51" s="35"/>
      <c r="MFN51" s="35"/>
      <c r="MFO51" s="35"/>
      <c r="MFP51" s="35"/>
      <c r="MFQ51" s="35"/>
      <c r="MFR51" s="35"/>
      <c r="MFS51" s="35"/>
      <c r="MFT51" s="35"/>
      <c r="MFU51" s="35"/>
      <c r="MFV51" s="35"/>
      <c r="MFW51" s="35"/>
      <c r="MFX51" s="35"/>
      <c r="MFY51" s="35"/>
      <c r="MFZ51" s="35"/>
      <c r="MGA51" s="35"/>
      <c r="MGB51" s="35"/>
      <c r="MGC51" s="35"/>
      <c r="MGD51" s="35"/>
      <c r="MGE51" s="35"/>
      <c r="MGF51" s="35"/>
      <c r="MGG51" s="35"/>
      <c r="MGH51" s="35"/>
      <c r="MGI51" s="35"/>
      <c r="MGJ51" s="35"/>
      <c r="MGK51" s="35"/>
      <c r="MGL51" s="35"/>
      <c r="MGM51" s="35"/>
      <c r="MGN51" s="35"/>
      <c r="MGO51" s="35"/>
      <c r="MGP51" s="35"/>
      <c r="MGQ51" s="35"/>
      <c r="MGR51" s="35"/>
      <c r="MGS51" s="35"/>
      <c r="MGT51" s="35"/>
      <c r="MGU51" s="35"/>
      <c r="MGV51" s="35"/>
      <c r="MGW51" s="35"/>
      <c r="MGX51" s="35"/>
      <c r="MGY51" s="35"/>
      <c r="MGZ51" s="35"/>
      <c r="MHA51" s="35"/>
      <c r="MHB51" s="35"/>
      <c r="MHC51" s="35"/>
      <c r="MHD51" s="35"/>
      <c r="MHE51" s="35"/>
      <c r="MHF51" s="35"/>
      <c r="MHG51" s="35"/>
      <c r="MHH51" s="35"/>
      <c r="MHI51" s="35"/>
      <c r="MHJ51" s="35"/>
      <c r="MHK51" s="35"/>
      <c r="MHL51" s="35"/>
      <c r="MHM51" s="35"/>
      <c r="MHN51" s="35"/>
      <c r="MHO51" s="35"/>
      <c r="MHP51" s="35"/>
      <c r="MHQ51" s="35"/>
      <c r="MHR51" s="35"/>
      <c r="MHS51" s="35"/>
      <c r="MHT51" s="35"/>
      <c r="MHU51" s="35"/>
      <c r="MHV51" s="35"/>
      <c r="MHW51" s="35"/>
      <c r="MHX51" s="35"/>
      <c r="MHY51" s="35"/>
      <c r="MHZ51" s="35"/>
      <c r="MIA51" s="35"/>
      <c r="MIB51" s="35"/>
      <c r="MIC51" s="35"/>
      <c r="MID51" s="35"/>
      <c r="MIE51" s="35"/>
      <c r="MIF51" s="35"/>
      <c r="MIG51" s="35"/>
      <c r="MIH51" s="35"/>
      <c r="MII51" s="35"/>
      <c r="MIJ51" s="35"/>
      <c r="MIK51" s="35"/>
      <c r="MIL51" s="35"/>
      <c r="MIM51" s="35"/>
      <c r="MIN51" s="35"/>
      <c r="MIO51" s="35"/>
      <c r="MIP51" s="35"/>
      <c r="MIQ51" s="35"/>
      <c r="MIR51" s="35"/>
      <c r="MIS51" s="35"/>
      <c r="MIT51" s="35"/>
      <c r="MIU51" s="35"/>
      <c r="MIV51" s="35"/>
      <c r="MIW51" s="35"/>
      <c r="MIX51" s="35"/>
      <c r="MIY51" s="35"/>
      <c r="MIZ51" s="35"/>
      <c r="MJA51" s="35"/>
      <c r="MJB51" s="35"/>
      <c r="MJC51" s="35"/>
      <c r="MJD51" s="35"/>
      <c r="MJE51" s="35"/>
      <c r="MJF51" s="35"/>
      <c r="MJG51" s="35"/>
      <c r="MJH51" s="35"/>
      <c r="MJI51" s="35"/>
      <c r="MJJ51" s="35"/>
      <c r="MJK51" s="35"/>
      <c r="MJL51" s="35"/>
      <c r="MJM51" s="35"/>
      <c r="MJN51" s="35"/>
      <c r="MJO51" s="35"/>
      <c r="MJP51" s="35"/>
      <c r="MJQ51" s="35"/>
      <c r="MJR51" s="35"/>
      <c r="MJS51" s="35"/>
      <c r="MJT51" s="35"/>
      <c r="MJU51" s="35"/>
      <c r="MJV51" s="35"/>
      <c r="MJW51" s="35"/>
      <c r="MJX51" s="35"/>
      <c r="MJY51" s="35"/>
      <c r="MJZ51" s="35"/>
      <c r="MKA51" s="35"/>
      <c r="MKB51" s="35"/>
      <c r="MKC51" s="35"/>
      <c r="MKD51" s="35"/>
      <c r="MKE51" s="35"/>
      <c r="MKF51" s="35"/>
      <c r="MKG51" s="35"/>
      <c r="MKH51" s="35"/>
      <c r="MKI51" s="35"/>
      <c r="MKJ51" s="35"/>
      <c r="MKK51" s="35"/>
      <c r="MKL51" s="35"/>
      <c r="MKM51" s="35"/>
      <c r="MKN51" s="35"/>
      <c r="MKO51" s="35"/>
      <c r="MKP51" s="35"/>
      <c r="MKQ51" s="35"/>
      <c r="MKR51" s="35"/>
      <c r="MKS51" s="35"/>
      <c r="MKT51" s="35"/>
      <c r="MKU51" s="35"/>
      <c r="MKV51" s="35"/>
      <c r="MKW51" s="35"/>
      <c r="MKX51" s="35"/>
      <c r="MKY51" s="35"/>
      <c r="MKZ51" s="35"/>
      <c r="MLA51" s="35"/>
      <c r="MLB51" s="35"/>
      <c r="MLC51" s="35"/>
      <c r="MLD51" s="35"/>
      <c r="MLE51" s="35"/>
      <c r="MLF51" s="35"/>
      <c r="MLG51" s="35"/>
      <c r="MLH51" s="35"/>
      <c r="MLI51" s="35"/>
      <c r="MLJ51" s="35"/>
      <c r="MLK51" s="35"/>
      <c r="MLL51" s="35"/>
      <c r="MLM51" s="35"/>
      <c r="MLN51" s="35"/>
      <c r="MLO51" s="35"/>
      <c r="MLP51" s="35"/>
      <c r="MLQ51" s="35"/>
      <c r="MLR51" s="35"/>
      <c r="MLS51" s="35"/>
      <c r="MLT51" s="35"/>
      <c r="MLU51" s="35"/>
      <c r="MLV51" s="35"/>
      <c r="MLW51" s="35"/>
      <c r="MLX51" s="35"/>
      <c r="MLY51" s="35"/>
      <c r="MLZ51" s="35"/>
      <c r="MMA51" s="35"/>
      <c r="MMB51" s="35"/>
      <c r="MMC51" s="35"/>
      <c r="MMD51" s="35"/>
      <c r="MME51" s="35"/>
      <c r="MMF51" s="35"/>
      <c r="MMG51" s="35"/>
      <c r="MMH51" s="35"/>
      <c r="MMI51" s="35"/>
      <c r="MMJ51" s="35"/>
      <c r="MMK51" s="35"/>
      <c r="MML51" s="35"/>
      <c r="MMM51" s="35"/>
      <c r="MMN51" s="35"/>
      <c r="MMO51" s="35"/>
      <c r="MMP51" s="35"/>
      <c r="MMQ51" s="35"/>
      <c r="MMR51" s="35"/>
      <c r="MMS51" s="35"/>
      <c r="MMT51" s="35"/>
      <c r="MMU51" s="35"/>
      <c r="MMV51" s="35"/>
      <c r="MMW51" s="35"/>
      <c r="MMX51" s="35"/>
      <c r="MMY51" s="35"/>
      <c r="MMZ51" s="35"/>
      <c r="MNA51" s="35"/>
      <c r="MNB51" s="35"/>
      <c r="MNC51" s="35"/>
      <c r="MND51" s="35"/>
      <c r="MNE51" s="35"/>
      <c r="MNF51" s="35"/>
      <c r="MNG51" s="35"/>
      <c r="MNH51" s="35"/>
      <c r="MNI51" s="35"/>
      <c r="MNJ51" s="35"/>
      <c r="MNK51" s="35"/>
      <c r="MNL51" s="35"/>
      <c r="MNM51" s="35"/>
      <c r="MNN51" s="35"/>
      <c r="MNO51" s="35"/>
      <c r="MNP51" s="35"/>
      <c r="MNQ51" s="35"/>
      <c r="MNR51" s="35"/>
      <c r="MNS51" s="35"/>
      <c r="MNT51" s="35"/>
      <c r="MNU51" s="35"/>
      <c r="MNV51" s="35"/>
      <c r="MNW51" s="35"/>
      <c r="MNX51" s="35"/>
      <c r="MNY51" s="35"/>
      <c r="MNZ51" s="35"/>
      <c r="MOA51" s="35"/>
      <c r="MOB51" s="35"/>
      <c r="MOC51" s="35"/>
      <c r="MOD51" s="35"/>
      <c r="MOE51" s="35"/>
      <c r="MOF51" s="35"/>
      <c r="MOG51" s="35"/>
      <c r="MOH51" s="35"/>
      <c r="MOI51" s="35"/>
      <c r="MOJ51" s="35"/>
      <c r="MOK51" s="35"/>
      <c r="MOL51" s="35"/>
      <c r="MOM51" s="35"/>
      <c r="MON51" s="35"/>
      <c r="MOO51" s="35"/>
      <c r="MOP51" s="35"/>
      <c r="MOQ51" s="35"/>
      <c r="MOR51" s="35"/>
      <c r="MOS51" s="35"/>
      <c r="MOT51" s="35"/>
      <c r="MOU51" s="35"/>
      <c r="MOV51" s="35"/>
      <c r="MOW51" s="35"/>
      <c r="MOX51" s="35"/>
      <c r="MOY51" s="35"/>
      <c r="MOZ51" s="35"/>
      <c r="MPA51" s="35"/>
      <c r="MPB51" s="35"/>
      <c r="MPC51" s="35"/>
      <c r="MPD51" s="35"/>
      <c r="MPE51" s="35"/>
      <c r="MPF51" s="35"/>
      <c r="MPG51" s="35"/>
      <c r="MPH51" s="35"/>
      <c r="MPI51" s="35"/>
      <c r="MPJ51" s="35"/>
      <c r="MPK51" s="35"/>
      <c r="MPL51" s="35"/>
      <c r="MPM51" s="35"/>
      <c r="MPN51" s="35"/>
      <c r="MPO51" s="35"/>
      <c r="MPP51" s="35"/>
      <c r="MPQ51" s="35"/>
      <c r="MPR51" s="35"/>
      <c r="MPS51" s="35"/>
      <c r="MPT51" s="35"/>
      <c r="MPU51" s="35"/>
      <c r="MPV51" s="35"/>
      <c r="MPW51" s="35"/>
      <c r="MPX51" s="35"/>
      <c r="MPY51" s="35"/>
      <c r="MPZ51" s="35"/>
      <c r="MQA51" s="35"/>
      <c r="MQB51" s="35"/>
      <c r="MQC51" s="35"/>
      <c r="MQD51" s="35"/>
      <c r="MQE51" s="35"/>
      <c r="MQF51" s="35"/>
      <c r="MQG51" s="35"/>
      <c r="MQH51" s="35"/>
      <c r="MQI51" s="35"/>
      <c r="MQJ51" s="35"/>
      <c r="MQK51" s="35"/>
      <c r="MQL51" s="35"/>
      <c r="MQM51" s="35"/>
      <c r="MQN51" s="35"/>
      <c r="MQO51" s="35"/>
      <c r="MQP51" s="35"/>
      <c r="MQQ51" s="35"/>
      <c r="MQR51" s="35"/>
      <c r="MQS51" s="35"/>
      <c r="MQT51" s="35"/>
      <c r="MQU51" s="35"/>
      <c r="MQV51" s="35"/>
      <c r="MQW51" s="35"/>
      <c r="MQX51" s="35"/>
      <c r="MQY51" s="35"/>
      <c r="MQZ51" s="35"/>
      <c r="MRA51" s="35"/>
      <c r="MRB51" s="35"/>
      <c r="MRC51" s="35"/>
      <c r="MRD51" s="35"/>
      <c r="MRE51" s="35"/>
      <c r="MRF51" s="35"/>
      <c r="MRG51" s="35"/>
      <c r="MRH51" s="35"/>
      <c r="MRI51" s="35"/>
      <c r="MRJ51" s="35"/>
      <c r="MRK51" s="35"/>
      <c r="MRL51" s="35"/>
      <c r="MRM51" s="35"/>
      <c r="MRN51" s="35"/>
      <c r="MRO51" s="35"/>
      <c r="MRP51" s="35"/>
      <c r="MRQ51" s="35"/>
      <c r="MRR51" s="35"/>
      <c r="MRS51" s="35"/>
      <c r="MRT51" s="35"/>
      <c r="MRU51" s="35"/>
      <c r="MRV51" s="35"/>
      <c r="MRW51" s="35"/>
      <c r="MRX51" s="35"/>
      <c r="MRY51" s="35"/>
      <c r="MRZ51" s="35"/>
      <c r="MSA51" s="35"/>
      <c r="MSB51" s="35"/>
      <c r="MSC51" s="35"/>
      <c r="MSD51" s="35"/>
      <c r="MSE51" s="35"/>
      <c r="MSF51" s="35"/>
      <c r="MSG51" s="35"/>
      <c r="MSH51" s="35"/>
      <c r="MSI51" s="35"/>
      <c r="MSJ51" s="35"/>
      <c r="MSK51" s="35"/>
      <c r="MSL51" s="35"/>
      <c r="MSM51" s="35"/>
      <c r="MSN51" s="35"/>
      <c r="MSO51" s="35"/>
      <c r="MSP51" s="35"/>
      <c r="MSQ51" s="35"/>
      <c r="MSR51" s="35"/>
      <c r="MSS51" s="35"/>
      <c r="MST51" s="35"/>
      <c r="MSU51" s="35"/>
      <c r="MSV51" s="35"/>
      <c r="MSW51" s="35"/>
      <c r="MSX51" s="35"/>
      <c r="MSY51" s="35"/>
      <c r="MSZ51" s="35"/>
      <c r="MTA51" s="35"/>
      <c r="MTB51" s="35"/>
      <c r="MTC51" s="35"/>
      <c r="MTD51" s="35"/>
      <c r="MTE51" s="35"/>
      <c r="MTF51" s="35"/>
      <c r="MTG51" s="35"/>
      <c r="MTH51" s="35"/>
      <c r="MTI51" s="35"/>
      <c r="MTJ51" s="35"/>
      <c r="MTK51" s="35"/>
      <c r="MTL51" s="35"/>
      <c r="MTM51" s="35"/>
      <c r="MTN51" s="35"/>
      <c r="MTO51" s="35"/>
      <c r="MTP51" s="35"/>
      <c r="MTQ51" s="35"/>
      <c r="MTR51" s="35"/>
      <c r="MTS51" s="35"/>
      <c r="MTT51" s="35"/>
      <c r="MTU51" s="35"/>
      <c r="MTV51" s="35"/>
      <c r="MTW51" s="35"/>
      <c r="MTX51" s="35"/>
      <c r="MTY51" s="35"/>
      <c r="MTZ51" s="35"/>
      <c r="MUA51" s="35"/>
      <c r="MUB51" s="35"/>
      <c r="MUC51" s="35"/>
      <c r="MUD51" s="35"/>
      <c r="MUE51" s="35"/>
      <c r="MUF51" s="35"/>
      <c r="MUG51" s="35"/>
      <c r="MUH51" s="35"/>
      <c r="MUI51" s="35"/>
      <c r="MUJ51" s="35"/>
      <c r="MUK51" s="35"/>
      <c r="MUL51" s="35"/>
      <c r="MUM51" s="35"/>
      <c r="MUN51" s="35"/>
      <c r="MUO51" s="35"/>
      <c r="MUP51" s="35"/>
      <c r="MUQ51" s="35"/>
      <c r="MUR51" s="35"/>
      <c r="MUS51" s="35"/>
      <c r="MUT51" s="35"/>
      <c r="MUU51" s="35"/>
      <c r="MUV51" s="35"/>
      <c r="MUW51" s="35"/>
      <c r="MUX51" s="35"/>
      <c r="MUY51" s="35"/>
      <c r="MUZ51" s="35"/>
      <c r="MVA51" s="35"/>
      <c r="MVB51" s="35"/>
      <c r="MVC51" s="35"/>
      <c r="MVD51" s="35"/>
      <c r="MVE51" s="35"/>
      <c r="MVF51" s="35"/>
      <c r="MVG51" s="35"/>
      <c r="MVH51" s="35"/>
      <c r="MVI51" s="35"/>
      <c r="MVJ51" s="35"/>
      <c r="MVK51" s="35"/>
      <c r="MVL51" s="35"/>
      <c r="MVM51" s="35"/>
      <c r="MVN51" s="35"/>
      <c r="MVO51" s="35"/>
      <c r="MVP51" s="35"/>
      <c r="MVQ51" s="35"/>
      <c r="MVR51" s="35"/>
      <c r="MVS51" s="35"/>
      <c r="MVT51" s="35"/>
      <c r="MVU51" s="35"/>
      <c r="MVV51" s="35"/>
      <c r="MVW51" s="35"/>
      <c r="MVX51" s="35"/>
      <c r="MVY51" s="35"/>
      <c r="MVZ51" s="35"/>
      <c r="MWA51" s="35"/>
      <c r="MWB51" s="35"/>
      <c r="MWC51" s="35"/>
      <c r="MWD51" s="35"/>
      <c r="MWE51" s="35"/>
      <c r="MWF51" s="35"/>
      <c r="MWG51" s="35"/>
      <c r="MWH51" s="35"/>
      <c r="MWI51" s="35"/>
      <c r="MWJ51" s="35"/>
      <c r="MWK51" s="35"/>
      <c r="MWL51" s="35"/>
      <c r="MWM51" s="35"/>
      <c r="MWN51" s="35"/>
      <c r="MWO51" s="35"/>
      <c r="MWP51" s="35"/>
      <c r="MWQ51" s="35"/>
      <c r="MWR51" s="35"/>
      <c r="MWS51" s="35"/>
      <c r="MWT51" s="35"/>
      <c r="MWU51" s="35"/>
      <c r="MWV51" s="35"/>
      <c r="MWW51" s="35"/>
      <c r="MWX51" s="35"/>
      <c r="MWY51" s="35"/>
      <c r="MWZ51" s="35"/>
      <c r="MXA51" s="35"/>
      <c r="MXB51" s="35"/>
      <c r="MXC51" s="35"/>
      <c r="MXD51" s="35"/>
      <c r="MXE51" s="35"/>
      <c r="MXF51" s="35"/>
      <c r="MXG51" s="35"/>
      <c r="MXH51" s="35"/>
      <c r="MXI51" s="35"/>
      <c r="MXJ51" s="35"/>
      <c r="MXK51" s="35"/>
      <c r="MXL51" s="35"/>
      <c r="MXM51" s="35"/>
      <c r="MXN51" s="35"/>
      <c r="MXO51" s="35"/>
      <c r="MXP51" s="35"/>
      <c r="MXQ51" s="35"/>
      <c r="MXR51" s="35"/>
      <c r="MXS51" s="35"/>
      <c r="MXT51" s="35"/>
      <c r="MXU51" s="35"/>
      <c r="MXV51" s="35"/>
      <c r="MXW51" s="35"/>
      <c r="MXX51" s="35"/>
      <c r="MXY51" s="35"/>
      <c r="MXZ51" s="35"/>
      <c r="MYA51" s="35"/>
      <c r="MYB51" s="35"/>
      <c r="MYC51" s="35"/>
      <c r="MYD51" s="35"/>
      <c r="MYE51" s="35"/>
      <c r="MYF51" s="35"/>
      <c r="MYG51" s="35"/>
      <c r="MYH51" s="35"/>
      <c r="MYI51" s="35"/>
      <c r="MYJ51" s="35"/>
      <c r="MYK51" s="35"/>
      <c r="MYL51" s="35"/>
      <c r="MYM51" s="35"/>
      <c r="MYN51" s="35"/>
      <c r="MYO51" s="35"/>
      <c r="MYP51" s="35"/>
      <c r="MYQ51" s="35"/>
      <c r="MYR51" s="35"/>
      <c r="MYS51" s="35"/>
      <c r="MYT51" s="35"/>
      <c r="MYU51" s="35"/>
      <c r="MYV51" s="35"/>
      <c r="MYW51" s="35"/>
      <c r="MYX51" s="35"/>
      <c r="MYY51" s="35"/>
      <c r="MYZ51" s="35"/>
      <c r="MZA51" s="35"/>
      <c r="MZB51" s="35"/>
      <c r="MZC51" s="35"/>
      <c r="MZD51" s="35"/>
      <c r="MZE51" s="35"/>
      <c r="MZF51" s="35"/>
      <c r="MZG51" s="35"/>
      <c r="MZH51" s="35"/>
      <c r="MZI51" s="35"/>
      <c r="MZJ51" s="35"/>
      <c r="MZK51" s="35"/>
      <c r="MZL51" s="35"/>
      <c r="MZM51" s="35"/>
      <c r="MZN51" s="35"/>
      <c r="MZO51" s="35"/>
      <c r="MZP51" s="35"/>
      <c r="MZQ51" s="35"/>
      <c r="MZR51" s="35"/>
      <c r="MZS51" s="35"/>
      <c r="MZT51" s="35"/>
      <c r="MZU51" s="35"/>
      <c r="MZV51" s="35"/>
      <c r="MZW51" s="35"/>
      <c r="MZX51" s="35"/>
      <c r="MZY51" s="35"/>
      <c r="MZZ51" s="35"/>
      <c r="NAA51" s="35"/>
      <c r="NAB51" s="35"/>
      <c r="NAC51" s="35"/>
      <c r="NAD51" s="35"/>
      <c r="NAE51" s="35"/>
      <c r="NAF51" s="35"/>
      <c r="NAG51" s="35"/>
      <c r="NAH51" s="35"/>
      <c r="NAI51" s="35"/>
      <c r="NAJ51" s="35"/>
      <c r="NAK51" s="35"/>
      <c r="NAL51" s="35"/>
      <c r="NAM51" s="35"/>
      <c r="NAN51" s="35"/>
      <c r="NAO51" s="35"/>
      <c r="NAP51" s="35"/>
      <c r="NAQ51" s="35"/>
      <c r="NAR51" s="35"/>
      <c r="NAS51" s="35"/>
      <c r="NAT51" s="35"/>
      <c r="NAU51" s="35"/>
      <c r="NAV51" s="35"/>
      <c r="NAW51" s="35"/>
      <c r="NAX51" s="35"/>
      <c r="NAY51" s="35"/>
      <c r="NAZ51" s="35"/>
      <c r="NBA51" s="35"/>
      <c r="NBB51" s="35"/>
      <c r="NBC51" s="35"/>
      <c r="NBD51" s="35"/>
      <c r="NBE51" s="35"/>
      <c r="NBF51" s="35"/>
      <c r="NBG51" s="35"/>
      <c r="NBH51" s="35"/>
      <c r="NBI51" s="35"/>
      <c r="NBJ51" s="35"/>
      <c r="NBK51" s="35"/>
      <c r="NBL51" s="35"/>
      <c r="NBM51" s="35"/>
      <c r="NBN51" s="35"/>
      <c r="NBO51" s="35"/>
      <c r="NBP51" s="35"/>
      <c r="NBQ51" s="35"/>
      <c r="NBR51" s="35"/>
      <c r="NBS51" s="35"/>
      <c r="NBT51" s="35"/>
      <c r="NBU51" s="35"/>
      <c r="NBV51" s="35"/>
      <c r="NBW51" s="35"/>
      <c r="NBX51" s="35"/>
      <c r="NBY51" s="35"/>
      <c r="NBZ51" s="35"/>
      <c r="NCA51" s="35"/>
      <c r="NCB51" s="35"/>
      <c r="NCC51" s="35"/>
      <c r="NCD51" s="35"/>
      <c r="NCE51" s="35"/>
      <c r="NCF51" s="35"/>
      <c r="NCG51" s="35"/>
      <c r="NCH51" s="35"/>
      <c r="NCI51" s="35"/>
      <c r="NCJ51" s="35"/>
      <c r="NCK51" s="35"/>
      <c r="NCL51" s="35"/>
      <c r="NCM51" s="35"/>
      <c r="NCN51" s="35"/>
      <c r="NCO51" s="35"/>
      <c r="NCP51" s="35"/>
      <c r="NCQ51" s="35"/>
      <c r="NCR51" s="35"/>
      <c r="NCS51" s="35"/>
      <c r="NCT51" s="35"/>
      <c r="NCU51" s="35"/>
      <c r="NCV51" s="35"/>
      <c r="NCW51" s="35"/>
      <c r="NCX51" s="35"/>
      <c r="NCY51" s="35"/>
      <c r="NCZ51" s="35"/>
      <c r="NDA51" s="35"/>
      <c r="NDB51" s="35"/>
      <c r="NDC51" s="35"/>
      <c r="NDD51" s="35"/>
      <c r="NDE51" s="35"/>
      <c r="NDF51" s="35"/>
      <c r="NDG51" s="35"/>
      <c r="NDH51" s="35"/>
      <c r="NDI51" s="35"/>
      <c r="NDJ51" s="35"/>
      <c r="NDK51" s="35"/>
      <c r="NDL51" s="35"/>
      <c r="NDM51" s="35"/>
      <c r="NDN51" s="35"/>
      <c r="NDO51" s="35"/>
      <c r="NDP51" s="35"/>
      <c r="NDQ51" s="35"/>
      <c r="NDR51" s="35"/>
      <c r="NDS51" s="35"/>
      <c r="NDT51" s="35"/>
      <c r="NDU51" s="35"/>
      <c r="NDV51" s="35"/>
      <c r="NDW51" s="35"/>
      <c r="NDX51" s="35"/>
      <c r="NDY51" s="35"/>
      <c r="NDZ51" s="35"/>
      <c r="NEA51" s="35"/>
      <c r="NEB51" s="35"/>
      <c r="NEC51" s="35"/>
      <c r="NED51" s="35"/>
      <c r="NEE51" s="35"/>
      <c r="NEF51" s="35"/>
      <c r="NEG51" s="35"/>
      <c r="NEH51" s="35"/>
      <c r="NEI51" s="35"/>
      <c r="NEJ51" s="35"/>
      <c r="NEK51" s="35"/>
      <c r="NEL51" s="35"/>
      <c r="NEM51" s="35"/>
      <c r="NEN51" s="35"/>
      <c r="NEO51" s="35"/>
      <c r="NEP51" s="35"/>
      <c r="NEQ51" s="35"/>
      <c r="NER51" s="35"/>
      <c r="NES51" s="35"/>
      <c r="NET51" s="35"/>
      <c r="NEU51" s="35"/>
      <c r="NEV51" s="35"/>
      <c r="NEW51" s="35"/>
      <c r="NEX51" s="35"/>
      <c r="NEY51" s="35"/>
      <c r="NEZ51" s="35"/>
      <c r="NFA51" s="35"/>
      <c r="NFB51" s="35"/>
      <c r="NFC51" s="35"/>
      <c r="NFD51" s="35"/>
      <c r="NFE51" s="35"/>
      <c r="NFF51" s="35"/>
      <c r="NFG51" s="35"/>
      <c r="NFH51" s="35"/>
      <c r="NFI51" s="35"/>
      <c r="NFJ51" s="35"/>
      <c r="NFK51" s="35"/>
      <c r="NFL51" s="35"/>
      <c r="NFM51" s="35"/>
      <c r="NFN51" s="35"/>
      <c r="NFO51" s="35"/>
      <c r="NFP51" s="35"/>
      <c r="NFQ51" s="35"/>
      <c r="NFR51" s="35"/>
      <c r="NFS51" s="35"/>
      <c r="NFT51" s="35"/>
      <c r="NFU51" s="35"/>
      <c r="NFV51" s="35"/>
      <c r="NFW51" s="35"/>
      <c r="NFX51" s="35"/>
      <c r="NFY51" s="35"/>
      <c r="NFZ51" s="35"/>
      <c r="NGA51" s="35"/>
      <c r="NGB51" s="35"/>
      <c r="NGC51" s="35"/>
      <c r="NGD51" s="35"/>
      <c r="NGE51" s="35"/>
      <c r="NGF51" s="35"/>
      <c r="NGG51" s="35"/>
      <c r="NGH51" s="35"/>
      <c r="NGI51" s="35"/>
      <c r="NGJ51" s="35"/>
      <c r="NGK51" s="35"/>
      <c r="NGL51" s="35"/>
      <c r="NGM51" s="35"/>
      <c r="NGN51" s="35"/>
      <c r="NGO51" s="35"/>
      <c r="NGP51" s="35"/>
      <c r="NGQ51" s="35"/>
      <c r="NGR51" s="35"/>
      <c r="NGS51" s="35"/>
      <c r="NGT51" s="35"/>
      <c r="NGU51" s="35"/>
      <c r="NGV51" s="35"/>
      <c r="NGW51" s="35"/>
      <c r="NGX51" s="35"/>
      <c r="NGY51" s="35"/>
      <c r="NGZ51" s="35"/>
      <c r="NHA51" s="35"/>
      <c r="NHB51" s="35"/>
      <c r="NHC51" s="35"/>
      <c r="NHD51" s="35"/>
      <c r="NHE51" s="35"/>
      <c r="NHF51" s="35"/>
      <c r="NHG51" s="35"/>
      <c r="NHH51" s="35"/>
      <c r="NHI51" s="35"/>
      <c r="NHJ51" s="35"/>
      <c r="NHK51" s="35"/>
      <c r="NHL51" s="35"/>
      <c r="NHM51" s="35"/>
      <c r="NHN51" s="35"/>
      <c r="NHO51" s="35"/>
      <c r="NHP51" s="35"/>
      <c r="NHQ51" s="35"/>
      <c r="NHR51" s="35"/>
      <c r="NHS51" s="35"/>
      <c r="NHT51" s="35"/>
      <c r="NHU51" s="35"/>
      <c r="NHV51" s="35"/>
      <c r="NHW51" s="35"/>
      <c r="NHX51" s="35"/>
      <c r="NHY51" s="35"/>
      <c r="NHZ51" s="35"/>
      <c r="NIA51" s="35"/>
      <c r="NIB51" s="35"/>
      <c r="NIC51" s="35"/>
      <c r="NID51" s="35"/>
      <c r="NIE51" s="35"/>
      <c r="NIF51" s="35"/>
      <c r="NIG51" s="35"/>
      <c r="NIH51" s="35"/>
      <c r="NII51" s="35"/>
      <c r="NIJ51" s="35"/>
      <c r="NIK51" s="35"/>
      <c r="NIL51" s="35"/>
      <c r="NIM51" s="35"/>
      <c r="NIN51" s="35"/>
      <c r="NIO51" s="35"/>
      <c r="NIP51" s="35"/>
      <c r="NIQ51" s="35"/>
      <c r="NIR51" s="35"/>
      <c r="NIS51" s="35"/>
      <c r="NIT51" s="35"/>
      <c r="NIU51" s="35"/>
      <c r="NIV51" s="35"/>
      <c r="NIW51" s="35"/>
      <c r="NIX51" s="35"/>
      <c r="NIY51" s="35"/>
      <c r="NIZ51" s="35"/>
      <c r="NJA51" s="35"/>
      <c r="NJB51" s="35"/>
      <c r="NJC51" s="35"/>
      <c r="NJD51" s="35"/>
      <c r="NJE51" s="35"/>
      <c r="NJF51" s="35"/>
      <c r="NJG51" s="35"/>
      <c r="NJH51" s="35"/>
      <c r="NJI51" s="35"/>
      <c r="NJJ51" s="35"/>
      <c r="NJK51" s="35"/>
      <c r="NJL51" s="35"/>
      <c r="NJM51" s="35"/>
      <c r="NJN51" s="35"/>
      <c r="NJO51" s="35"/>
      <c r="NJP51" s="35"/>
      <c r="NJQ51" s="35"/>
      <c r="NJR51" s="35"/>
      <c r="NJS51" s="35"/>
      <c r="NJT51" s="35"/>
      <c r="NJU51" s="35"/>
      <c r="NJV51" s="35"/>
      <c r="NJW51" s="35"/>
      <c r="NJX51" s="35"/>
      <c r="NJY51" s="35"/>
      <c r="NJZ51" s="35"/>
      <c r="NKA51" s="35"/>
      <c r="NKB51" s="35"/>
      <c r="NKC51" s="35"/>
      <c r="NKD51" s="35"/>
      <c r="NKE51" s="35"/>
      <c r="NKF51" s="35"/>
      <c r="NKG51" s="35"/>
      <c r="NKH51" s="35"/>
      <c r="NKI51" s="35"/>
      <c r="NKJ51" s="35"/>
      <c r="NKK51" s="35"/>
      <c r="NKL51" s="35"/>
      <c r="NKM51" s="35"/>
      <c r="NKN51" s="35"/>
      <c r="NKO51" s="35"/>
      <c r="NKP51" s="35"/>
      <c r="NKQ51" s="35"/>
      <c r="NKR51" s="35"/>
      <c r="NKS51" s="35"/>
      <c r="NKT51" s="35"/>
      <c r="NKU51" s="35"/>
      <c r="NKV51" s="35"/>
      <c r="NKW51" s="35"/>
      <c r="NKX51" s="35"/>
      <c r="NKY51" s="35"/>
      <c r="NKZ51" s="35"/>
      <c r="NLA51" s="35"/>
      <c r="NLB51" s="35"/>
      <c r="NLC51" s="35"/>
      <c r="NLD51" s="35"/>
      <c r="NLE51" s="35"/>
      <c r="NLF51" s="35"/>
      <c r="NLG51" s="35"/>
      <c r="NLH51" s="35"/>
      <c r="NLI51" s="35"/>
      <c r="NLJ51" s="35"/>
      <c r="NLK51" s="35"/>
      <c r="NLL51" s="35"/>
      <c r="NLM51" s="35"/>
      <c r="NLN51" s="35"/>
      <c r="NLO51" s="35"/>
      <c r="NLP51" s="35"/>
      <c r="NLQ51" s="35"/>
      <c r="NLR51" s="35"/>
      <c r="NLS51" s="35"/>
      <c r="NLT51" s="35"/>
      <c r="NLU51" s="35"/>
      <c r="NLV51" s="35"/>
      <c r="NLW51" s="35"/>
      <c r="NLX51" s="35"/>
      <c r="NLY51" s="35"/>
      <c r="NLZ51" s="35"/>
      <c r="NMA51" s="35"/>
      <c r="NMB51" s="35"/>
      <c r="NMC51" s="35"/>
      <c r="NMD51" s="35"/>
      <c r="NME51" s="35"/>
      <c r="NMF51" s="35"/>
      <c r="NMG51" s="35"/>
      <c r="NMH51" s="35"/>
      <c r="NMI51" s="35"/>
      <c r="NMJ51" s="35"/>
      <c r="NMK51" s="35"/>
      <c r="NML51" s="35"/>
      <c r="NMM51" s="35"/>
      <c r="NMN51" s="35"/>
      <c r="NMO51" s="35"/>
      <c r="NMP51" s="35"/>
      <c r="NMQ51" s="35"/>
      <c r="NMR51" s="35"/>
      <c r="NMS51" s="35"/>
      <c r="NMT51" s="35"/>
      <c r="NMU51" s="35"/>
      <c r="NMV51" s="35"/>
      <c r="NMW51" s="35"/>
      <c r="NMX51" s="35"/>
      <c r="NMY51" s="35"/>
      <c r="NMZ51" s="35"/>
      <c r="NNA51" s="35"/>
      <c r="NNB51" s="35"/>
      <c r="NNC51" s="35"/>
      <c r="NND51" s="35"/>
      <c r="NNE51" s="35"/>
      <c r="NNF51" s="35"/>
      <c r="NNG51" s="35"/>
      <c r="NNH51" s="35"/>
      <c r="NNI51" s="35"/>
      <c r="NNJ51" s="35"/>
      <c r="NNK51" s="35"/>
      <c r="NNL51" s="35"/>
      <c r="NNM51" s="35"/>
      <c r="NNN51" s="35"/>
      <c r="NNO51" s="35"/>
      <c r="NNP51" s="35"/>
      <c r="NNQ51" s="35"/>
      <c r="NNR51" s="35"/>
      <c r="NNS51" s="35"/>
      <c r="NNT51" s="35"/>
      <c r="NNU51" s="35"/>
      <c r="NNV51" s="35"/>
      <c r="NNW51" s="35"/>
      <c r="NNX51" s="35"/>
      <c r="NNY51" s="35"/>
      <c r="NNZ51" s="35"/>
      <c r="NOA51" s="35"/>
      <c r="NOB51" s="35"/>
      <c r="NOC51" s="35"/>
      <c r="NOD51" s="35"/>
      <c r="NOE51" s="35"/>
      <c r="NOF51" s="35"/>
      <c r="NOG51" s="35"/>
      <c r="NOH51" s="35"/>
      <c r="NOI51" s="35"/>
      <c r="NOJ51" s="35"/>
      <c r="NOK51" s="35"/>
      <c r="NOL51" s="35"/>
      <c r="NOM51" s="35"/>
      <c r="NON51" s="35"/>
      <c r="NOO51" s="35"/>
      <c r="NOP51" s="35"/>
      <c r="NOQ51" s="35"/>
      <c r="NOR51" s="35"/>
      <c r="NOS51" s="35"/>
      <c r="NOT51" s="35"/>
      <c r="NOU51" s="35"/>
      <c r="NOV51" s="35"/>
      <c r="NOW51" s="35"/>
      <c r="NOX51" s="35"/>
      <c r="NOY51" s="35"/>
      <c r="NOZ51" s="35"/>
      <c r="NPA51" s="35"/>
      <c r="NPB51" s="35"/>
      <c r="NPC51" s="35"/>
      <c r="NPD51" s="35"/>
      <c r="NPE51" s="35"/>
      <c r="NPF51" s="35"/>
      <c r="NPG51" s="35"/>
      <c r="NPH51" s="35"/>
      <c r="NPI51" s="35"/>
      <c r="NPJ51" s="35"/>
      <c r="NPK51" s="35"/>
      <c r="NPL51" s="35"/>
      <c r="NPM51" s="35"/>
      <c r="NPN51" s="35"/>
      <c r="NPO51" s="35"/>
      <c r="NPP51" s="35"/>
      <c r="NPQ51" s="35"/>
      <c r="NPR51" s="35"/>
      <c r="NPS51" s="35"/>
      <c r="NPT51" s="35"/>
      <c r="NPU51" s="35"/>
      <c r="NPV51" s="35"/>
      <c r="NPW51" s="35"/>
      <c r="NPX51" s="35"/>
      <c r="NPY51" s="35"/>
      <c r="NPZ51" s="35"/>
      <c r="NQA51" s="35"/>
      <c r="NQB51" s="35"/>
      <c r="NQC51" s="35"/>
      <c r="NQD51" s="35"/>
      <c r="NQE51" s="35"/>
      <c r="NQF51" s="35"/>
      <c r="NQG51" s="35"/>
      <c r="NQH51" s="35"/>
      <c r="NQI51" s="35"/>
      <c r="NQJ51" s="35"/>
      <c r="NQK51" s="35"/>
      <c r="NQL51" s="35"/>
      <c r="NQM51" s="35"/>
      <c r="NQN51" s="35"/>
      <c r="NQO51" s="35"/>
      <c r="NQP51" s="35"/>
      <c r="NQQ51" s="35"/>
      <c r="NQR51" s="35"/>
      <c r="NQS51" s="35"/>
      <c r="NQT51" s="35"/>
      <c r="NQU51" s="35"/>
      <c r="NQV51" s="35"/>
      <c r="NQW51" s="35"/>
      <c r="NQX51" s="35"/>
      <c r="NQY51" s="35"/>
      <c r="NQZ51" s="35"/>
      <c r="NRA51" s="35"/>
      <c r="NRB51" s="35"/>
      <c r="NRC51" s="35"/>
      <c r="NRD51" s="35"/>
      <c r="NRE51" s="35"/>
      <c r="NRF51" s="35"/>
      <c r="NRG51" s="35"/>
      <c r="NRH51" s="35"/>
      <c r="NRI51" s="35"/>
      <c r="NRJ51" s="35"/>
      <c r="NRK51" s="35"/>
      <c r="NRL51" s="35"/>
      <c r="NRM51" s="35"/>
      <c r="NRN51" s="35"/>
      <c r="NRO51" s="35"/>
      <c r="NRP51" s="35"/>
      <c r="NRQ51" s="35"/>
      <c r="NRR51" s="35"/>
      <c r="NRS51" s="35"/>
      <c r="NRT51" s="35"/>
      <c r="NRU51" s="35"/>
      <c r="NRV51" s="35"/>
      <c r="NRW51" s="35"/>
      <c r="NRX51" s="35"/>
      <c r="NRY51" s="35"/>
      <c r="NRZ51" s="35"/>
      <c r="NSA51" s="35"/>
      <c r="NSB51" s="35"/>
      <c r="NSC51" s="35"/>
      <c r="NSD51" s="35"/>
      <c r="NSE51" s="35"/>
      <c r="NSF51" s="35"/>
      <c r="NSG51" s="35"/>
      <c r="NSH51" s="35"/>
      <c r="NSI51" s="35"/>
      <c r="NSJ51" s="35"/>
      <c r="NSK51" s="35"/>
      <c r="NSL51" s="35"/>
      <c r="NSM51" s="35"/>
      <c r="NSN51" s="35"/>
      <c r="NSO51" s="35"/>
      <c r="NSP51" s="35"/>
      <c r="NSQ51" s="35"/>
      <c r="NSR51" s="35"/>
      <c r="NSS51" s="35"/>
      <c r="NST51" s="35"/>
      <c r="NSU51" s="35"/>
      <c r="NSV51" s="35"/>
      <c r="NSW51" s="35"/>
      <c r="NSX51" s="35"/>
      <c r="NSY51" s="35"/>
      <c r="NSZ51" s="35"/>
      <c r="NTA51" s="35"/>
      <c r="NTB51" s="35"/>
      <c r="NTC51" s="35"/>
      <c r="NTD51" s="35"/>
      <c r="NTE51" s="35"/>
      <c r="NTF51" s="35"/>
      <c r="NTG51" s="35"/>
      <c r="NTH51" s="35"/>
      <c r="NTI51" s="35"/>
      <c r="NTJ51" s="35"/>
      <c r="NTK51" s="35"/>
      <c r="NTL51" s="35"/>
      <c r="NTM51" s="35"/>
      <c r="NTN51" s="35"/>
      <c r="NTO51" s="35"/>
      <c r="NTP51" s="35"/>
      <c r="NTQ51" s="35"/>
      <c r="NTR51" s="35"/>
      <c r="NTS51" s="35"/>
      <c r="NTT51" s="35"/>
      <c r="NTU51" s="35"/>
      <c r="NTV51" s="35"/>
      <c r="NTW51" s="35"/>
      <c r="NTX51" s="35"/>
      <c r="NTY51" s="35"/>
      <c r="NTZ51" s="35"/>
      <c r="NUA51" s="35"/>
      <c r="NUB51" s="35"/>
      <c r="NUC51" s="35"/>
      <c r="NUD51" s="35"/>
      <c r="NUE51" s="35"/>
      <c r="NUF51" s="35"/>
      <c r="NUG51" s="35"/>
      <c r="NUH51" s="35"/>
      <c r="NUI51" s="35"/>
      <c r="NUJ51" s="35"/>
      <c r="NUK51" s="35"/>
      <c r="NUL51" s="35"/>
      <c r="NUM51" s="35"/>
      <c r="NUN51" s="35"/>
      <c r="NUO51" s="35"/>
      <c r="NUP51" s="35"/>
      <c r="NUQ51" s="35"/>
      <c r="NUR51" s="35"/>
      <c r="NUS51" s="35"/>
      <c r="NUT51" s="35"/>
      <c r="NUU51" s="35"/>
      <c r="NUV51" s="35"/>
      <c r="NUW51" s="35"/>
      <c r="NUX51" s="35"/>
      <c r="NUY51" s="35"/>
      <c r="NUZ51" s="35"/>
      <c r="NVA51" s="35"/>
      <c r="NVB51" s="35"/>
      <c r="NVC51" s="35"/>
      <c r="NVD51" s="35"/>
      <c r="NVE51" s="35"/>
      <c r="NVF51" s="35"/>
      <c r="NVG51" s="35"/>
      <c r="NVH51" s="35"/>
      <c r="NVI51" s="35"/>
      <c r="NVJ51" s="35"/>
      <c r="NVK51" s="35"/>
      <c r="NVL51" s="35"/>
      <c r="NVM51" s="35"/>
      <c r="NVN51" s="35"/>
      <c r="NVO51" s="35"/>
      <c r="NVP51" s="35"/>
      <c r="NVQ51" s="35"/>
      <c r="NVR51" s="35"/>
      <c r="NVS51" s="35"/>
      <c r="NVT51" s="35"/>
      <c r="NVU51" s="35"/>
      <c r="NVV51" s="35"/>
      <c r="NVW51" s="35"/>
      <c r="NVX51" s="35"/>
      <c r="NVY51" s="35"/>
      <c r="NVZ51" s="35"/>
      <c r="NWA51" s="35"/>
      <c r="NWB51" s="35"/>
      <c r="NWC51" s="35"/>
      <c r="NWD51" s="35"/>
      <c r="NWE51" s="35"/>
      <c r="NWF51" s="35"/>
      <c r="NWG51" s="35"/>
      <c r="NWH51" s="35"/>
      <c r="NWI51" s="35"/>
      <c r="NWJ51" s="35"/>
      <c r="NWK51" s="35"/>
      <c r="NWL51" s="35"/>
      <c r="NWM51" s="35"/>
      <c r="NWN51" s="35"/>
      <c r="NWO51" s="35"/>
      <c r="NWP51" s="35"/>
      <c r="NWQ51" s="35"/>
      <c r="NWR51" s="35"/>
      <c r="NWS51" s="35"/>
      <c r="NWT51" s="35"/>
      <c r="NWU51" s="35"/>
      <c r="NWV51" s="35"/>
      <c r="NWW51" s="35"/>
      <c r="NWX51" s="35"/>
      <c r="NWY51" s="35"/>
      <c r="NWZ51" s="35"/>
      <c r="NXA51" s="35"/>
      <c r="NXB51" s="35"/>
      <c r="NXC51" s="35"/>
      <c r="NXD51" s="35"/>
      <c r="NXE51" s="35"/>
      <c r="NXF51" s="35"/>
      <c r="NXG51" s="35"/>
      <c r="NXH51" s="35"/>
      <c r="NXI51" s="35"/>
      <c r="NXJ51" s="35"/>
      <c r="NXK51" s="35"/>
      <c r="NXL51" s="35"/>
      <c r="NXM51" s="35"/>
      <c r="NXN51" s="35"/>
      <c r="NXO51" s="35"/>
      <c r="NXP51" s="35"/>
      <c r="NXQ51" s="35"/>
      <c r="NXR51" s="35"/>
      <c r="NXS51" s="35"/>
      <c r="NXT51" s="35"/>
      <c r="NXU51" s="35"/>
      <c r="NXV51" s="35"/>
      <c r="NXW51" s="35"/>
      <c r="NXX51" s="35"/>
      <c r="NXY51" s="35"/>
      <c r="NXZ51" s="35"/>
      <c r="NYA51" s="35"/>
      <c r="NYB51" s="35"/>
      <c r="NYC51" s="35"/>
      <c r="NYD51" s="35"/>
      <c r="NYE51" s="35"/>
      <c r="NYF51" s="35"/>
      <c r="NYG51" s="35"/>
      <c r="NYH51" s="35"/>
      <c r="NYI51" s="35"/>
      <c r="NYJ51" s="35"/>
      <c r="NYK51" s="35"/>
      <c r="NYL51" s="35"/>
      <c r="NYM51" s="35"/>
      <c r="NYN51" s="35"/>
      <c r="NYO51" s="35"/>
      <c r="NYP51" s="35"/>
      <c r="NYQ51" s="35"/>
      <c r="NYR51" s="35"/>
      <c r="NYS51" s="35"/>
      <c r="NYT51" s="35"/>
      <c r="NYU51" s="35"/>
      <c r="NYV51" s="35"/>
      <c r="NYW51" s="35"/>
      <c r="NYX51" s="35"/>
      <c r="NYY51" s="35"/>
      <c r="NYZ51" s="35"/>
      <c r="NZA51" s="35"/>
      <c r="NZB51" s="35"/>
      <c r="NZC51" s="35"/>
      <c r="NZD51" s="35"/>
      <c r="NZE51" s="35"/>
      <c r="NZF51" s="35"/>
      <c r="NZG51" s="35"/>
      <c r="NZH51" s="35"/>
      <c r="NZI51" s="35"/>
      <c r="NZJ51" s="35"/>
      <c r="NZK51" s="35"/>
      <c r="NZL51" s="35"/>
      <c r="NZM51" s="35"/>
      <c r="NZN51" s="35"/>
      <c r="NZO51" s="35"/>
      <c r="NZP51" s="35"/>
      <c r="NZQ51" s="35"/>
      <c r="NZR51" s="35"/>
      <c r="NZS51" s="35"/>
      <c r="NZT51" s="35"/>
      <c r="NZU51" s="35"/>
      <c r="NZV51" s="35"/>
      <c r="NZW51" s="35"/>
      <c r="NZX51" s="35"/>
      <c r="NZY51" s="35"/>
      <c r="NZZ51" s="35"/>
      <c r="OAA51" s="35"/>
      <c r="OAB51" s="35"/>
      <c r="OAC51" s="35"/>
      <c r="OAD51" s="35"/>
      <c r="OAE51" s="35"/>
      <c r="OAF51" s="35"/>
      <c r="OAG51" s="35"/>
      <c r="OAH51" s="35"/>
      <c r="OAI51" s="35"/>
      <c r="OAJ51" s="35"/>
      <c r="OAK51" s="35"/>
      <c r="OAL51" s="35"/>
      <c r="OAM51" s="35"/>
      <c r="OAN51" s="35"/>
      <c r="OAO51" s="35"/>
      <c r="OAP51" s="35"/>
      <c r="OAQ51" s="35"/>
      <c r="OAR51" s="35"/>
      <c r="OAS51" s="35"/>
      <c r="OAT51" s="35"/>
      <c r="OAU51" s="35"/>
      <c r="OAV51" s="35"/>
      <c r="OAW51" s="35"/>
      <c r="OAX51" s="35"/>
      <c r="OAY51" s="35"/>
      <c r="OAZ51" s="35"/>
      <c r="OBA51" s="35"/>
      <c r="OBB51" s="35"/>
      <c r="OBC51" s="35"/>
      <c r="OBD51" s="35"/>
      <c r="OBE51" s="35"/>
      <c r="OBF51" s="35"/>
      <c r="OBG51" s="35"/>
      <c r="OBH51" s="35"/>
      <c r="OBI51" s="35"/>
      <c r="OBJ51" s="35"/>
      <c r="OBK51" s="35"/>
      <c r="OBL51" s="35"/>
      <c r="OBM51" s="35"/>
      <c r="OBN51" s="35"/>
      <c r="OBO51" s="35"/>
      <c r="OBP51" s="35"/>
      <c r="OBQ51" s="35"/>
      <c r="OBR51" s="35"/>
      <c r="OBS51" s="35"/>
      <c r="OBT51" s="35"/>
      <c r="OBU51" s="35"/>
      <c r="OBV51" s="35"/>
      <c r="OBW51" s="35"/>
      <c r="OBX51" s="35"/>
      <c r="OBY51" s="35"/>
      <c r="OBZ51" s="35"/>
      <c r="OCA51" s="35"/>
      <c r="OCB51" s="35"/>
      <c r="OCC51" s="35"/>
      <c r="OCD51" s="35"/>
      <c r="OCE51" s="35"/>
      <c r="OCF51" s="35"/>
      <c r="OCG51" s="35"/>
      <c r="OCH51" s="35"/>
      <c r="OCI51" s="35"/>
      <c r="OCJ51" s="35"/>
      <c r="OCK51" s="35"/>
      <c r="OCL51" s="35"/>
      <c r="OCM51" s="35"/>
      <c r="OCN51" s="35"/>
      <c r="OCO51" s="35"/>
      <c r="OCP51" s="35"/>
      <c r="OCQ51" s="35"/>
      <c r="OCR51" s="35"/>
      <c r="OCS51" s="35"/>
      <c r="OCT51" s="35"/>
      <c r="OCU51" s="35"/>
      <c r="OCV51" s="35"/>
      <c r="OCW51" s="35"/>
      <c r="OCX51" s="35"/>
      <c r="OCY51" s="35"/>
      <c r="OCZ51" s="35"/>
      <c r="ODA51" s="35"/>
      <c r="ODB51" s="35"/>
      <c r="ODC51" s="35"/>
      <c r="ODD51" s="35"/>
      <c r="ODE51" s="35"/>
      <c r="ODF51" s="35"/>
      <c r="ODG51" s="35"/>
      <c r="ODH51" s="35"/>
      <c r="ODI51" s="35"/>
      <c r="ODJ51" s="35"/>
      <c r="ODK51" s="35"/>
      <c r="ODL51" s="35"/>
      <c r="ODM51" s="35"/>
      <c r="ODN51" s="35"/>
      <c r="ODO51" s="35"/>
      <c r="ODP51" s="35"/>
      <c r="ODQ51" s="35"/>
      <c r="ODR51" s="35"/>
      <c r="ODS51" s="35"/>
      <c r="ODT51" s="35"/>
      <c r="ODU51" s="35"/>
      <c r="ODV51" s="35"/>
      <c r="ODW51" s="35"/>
      <c r="ODX51" s="35"/>
      <c r="ODY51" s="35"/>
      <c r="ODZ51" s="35"/>
      <c r="OEA51" s="35"/>
      <c r="OEB51" s="35"/>
      <c r="OEC51" s="35"/>
      <c r="OED51" s="35"/>
      <c r="OEE51" s="35"/>
      <c r="OEF51" s="35"/>
      <c r="OEG51" s="35"/>
      <c r="OEH51" s="35"/>
      <c r="OEI51" s="35"/>
      <c r="OEJ51" s="35"/>
      <c r="OEK51" s="35"/>
      <c r="OEL51" s="35"/>
      <c r="OEM51" s="35"/>
      <c r="OEN51" s="35"/>
      <c r="OEO51" s="35"/>
      <c r="OEP51" s="35"/>
      <c r="OEQ51" s="35"/>
      <c r="OER51" s="35"/>
      <c r="OES51" s="35"/>
      <c r="OET51" s="35"/>
      <c r="OEU51" s="35"/>
      <c r="OEV51" s="35"/>
      <c r="OEW51" s="35"/>
      <c r="OEX51" s="35"/>
      <c r="OEY51" s="35"/>
      <c r="OEZ51" s="35"/>
      <c r="OFA51" s="35"/>
      <c r="OFB51" s="35"/>
      <c r="OFC51" s="35"/>
      <c r="OFD51" s="35"/>
      <c r="OFE51" s="35"/>
      <c r="OFF51" s="35"/>
      <c r="OFG51" s="35"/>
      <c r="OFH51" s="35"/>
      <c r="OFI51" s="35"/>
      <c r="OFJ51" s="35"/>
      <c r="OFK51" s="35"/>
      <c r="OFL51" s="35"/>
      <c r="OFM51" s="35"/>
      <c r="OFN51" s="35"/>
      <c r="OFO51" s="35"/>
      <c r="OFP51" s="35"/>
      <c r="OFQ51" s="35"/>
      <c r="OFR51" s="35"/>
      <c r="OFS51" s="35"/>
      <c r="OFT51" s="35"/>
      <c r="OFU51" s="35"/>
      <c r="OFV51" s="35"/>
      <c r="OFW51" s="35"/>
      <c r="OFX51" s="35"/>
      <c r="OFY51" s="35"/>
      <c r="OFZ51" s="35"/>
      <c r="OGA51" s="35"/>
      <c r="OGB51" s="35"/>
      <c r="OGC51" s="35"/>
      <c r="OGD51" s="35"/>
      <c r="OGE51" s="35"/>
      <c r="OGF51" s="35"/>
      <c r="OGG51" s="35"/>
      <c r="OGH51" s="35"/>
      <c r="OGI51" s="35"/>
      <c r="OGJ51" s="35"/>
      <c r="OGK51" s="35"/>
      <c r="OGL51" s="35"/>
      <c r="OGM51" s="35"/>
      <c r="OGN51" s="35"/>
      <c r="OGO51" s="35"/>
      <c r="OGP51" s="35"/>
      <c r="OGQ51" s="35"/>
      <c r="OGR51" s="35"/>
      <c r="OGS51" s="35"/>
      <c r="OGT51" s="35"/>
      <c r="OGU51" s="35"/>
      <c r="OGV51" s="35"/>
      <c r="OGW51" s="35"/>
      <c r="OGX51" s="35"/>
      <c r="OGY51" s="35"/>
      <c r="OGZ51" s="35"/>
      <c r="OHA51" s="35"/>
      <c r="OHB51" s="35"/>
      <c r="OHC51" s="35"/>
      <c r="OHD51" s="35"/>
      <c r="OHE51" s="35"/>
      <c r="OHF51" s="35"/>
      <c r="OHG51" s="35"/>
      <c r="OHH51" s="35"/>
      <c r="OHI51" s="35"/>
      <c r="OHJ51" s="35"/>
      <c r="OHK51" s="35"/>
      <c r="OHL51" s="35"/>
      <c r="OHM51" s="35"/>
      <c r="OHN51" s="35"/>
      <c r="OHO51" s="35"/>
      <c r="OHP51" s="35"/>
      <c r="OHQ51" s="35"/>
      <c r="OHR51" s="35"/>
      <c r="OHS51" s="35"/>
      <c r="OHT51" s="35"/>
      <c r="OHU51" s="35"/>
      <c r="OHV51" s="35"/>
      <c r="OHW51" s="35"/>
      <c r="OHX51" s="35"/>
      <c r="OHY51" s="35"/>
      <c r="OHZ51" s="35"/>
      <c r="OIA51" s="35"/>
      <c r="OIB51" s="35"/>
      <c r="OIC51" s="35"/>
      <c r="OID51" s="35"/>
      <c r="OIE51" s="35"/>
      <c r="OIF51" s="35"/>
      <c r="OIG51" s="35"/>
      <c r="OIH51" s="35"/>
      <c r="OII51" s="35"/>
      <c r="OIJ51" s="35"/>
      <c r="OIK51" s="35"/>
      <c r="OIL51" s="35"/>
      <c r="OIM51" s="35"/>
      <c r="OIN51" s="35"/>
      <c r="OIO51" s="35"/>
      <c r="OIP51" s="35"/>
      <c r="OIQ51" s="35"/>
      <c r="OIR51" s="35"/>
      <c r="OIS51" s="35"/>
      <c r="OIT51" s="35"/>
      <c r="OIU51" s="35"/>
      <c r="OIV51" s="35"/>
      <c r="OIW51" s="35"/>
      <c r="OIX51" s="35"/>
      <c r="OIY51" s="35"/>
      <c r="OIZ51" s="35"/>
      <c r="OJA51" s="35"/>
      <c r="OJB51" s="35"/>
      <c r="OJC51" s="35"/>
      <c r="OJD51" s="35"/>
      <c r="OJE51" s="35"/>
      <c r="OJF51" s="35"/>
      <c r="OJG51" s="35"/>
      <c r="OJH51" s="35"/>
      <c r="OJI51" s="35"/>
      <c r="OJJ51" s="35"/>
      <c r="OJK51" s="35"/>
      <c r="OJL51" s="35"/>
      <c r="OJM51" s="35"/>
      <c r="OJN51" s="35"/>
      <c r="OJO51" s="35"/>
      <c r="OJP51" s="35"/>
      <c r="OJQ51" s="35"/>
      <c r="OJR51" s="35"/>
      <c r="OJS51" s="35"/>
      <c r="OJT51" s="35"/>
      <c r="OJU51" s="35"/>
      <c r="OJV51" s="35"/>
      <c r="OJW51" s="35"/>
      <c r="OJX51" s="35"/>
      <c r="OJY51" s="35"/>
      <c r="OJZ51" s="35"/>
      <c r="OKA51" s="35"/>
      <c r="OKB51" s="35"/>
      <c r="OKC51" s="35"/>
      <c r="OKD51" s="35"/>
      <c r="OKE51" s="35"/>
      <c r="OKF51" s="35"/>
      <c r="OKG51" s="35"/>
      <c r="OKH51" s="35"/>
      <c r="OKI51" s="35"/>
      <c r="OKJ51" s="35"/>
      <c r="OKK51" s="35"/>
      <c r="OKL51" s="35"/>
      <c r="OKM51" s="35"/>
      <c r="OKN51" s="35"/>
      <c r="OKO51" s="35"/>
      <c r="OKP51" s="35"/>
      <c r="OKQ51" s="35"/>
      <c r="OKR51" s="35"/>
      <c r="OKS51" s="35"/>
      <c r="OKT51" s="35"/>
      <c r="OKU51" s="35"/>
      <c r="OKV51" s="35"/>
      <c r="OKW51" s="35"/>
      <c r="OKX51" s="35"/>
      <c r="OKY51" s="35"/>
      <c r="OKZ51" s="35"/>
      <c r="OLA51" s="35"/>
      <c r="OLB51" s="35"/>
      <c r="OLC51" s="35"/>
      <c r="OLD51" s="35"/>
      <c r="OLE51" s="35"/>
      <c r="OLF51" s="35"/>
      <c r="OLG51" s="35"/>
      <c r="OLH51" s="35"/>
      <c r="OLI51" s="35"/>
      <c r="OLJ51" s="35"/>
      <c r="OLK51" s="35"/>
      <c r="OLL51" s="35"/>
      <c r="OLM51" s="35"/>
      <c r="OLN51" s="35"/>
      <c r="OLO51" s="35"/>
      <c r="OLP51" s="35"/>
      <c r="OLQ51" s="35"/>
      <c r="OLR51" s="35"/>
      <c r="OLS51" s="35"/>
      <c r="OLT51" s="35"/>
      <c r="OLU51" s="35"/>
      <c r="OLV51" s="35"/>
      <c r="OLW51" s="35"/>
      <c r="OLX51" s="35"/>
      <c r="OLY51" s="35"/>
      <c r="OLZ51" s="35"/>
      <c r="OMA51" s="35"/>
      <c r="OMB51" s="35"/>
      <c r="OMC51" s="35"/>
      <c r="OMD51" s="35"/>
      <c r="OME51" s="35"/>
      <c r="OMF51" s="35"/>
      <c r="OMG51" s="35"/>
      <c r="OMH51" s="35"/>
      <c r="OMI51" s="35"/>
      <c r="OMJ51" s="35"/>
      <c r="OMK51" s="35"/>
      <c r="OML51" s="35"/>
      <c r="OMM51" s="35"/>
      <c r="OMN51" s="35"/>
      <c r="OMO51" s="35"/>
      <c r="OMP51" s="35"/>
      <c r="OMQ51" s="35"/>
      <c r="OMR51" s="35"/>
      <c r="OMS51" s="35"/>
      <c r="OMT51" s="35"/>
      <c r="OMU51" s="35"/>
      <c r="OMV51" s="35"/>
      <c r="OMW51" s="35"/>
      <c r="OMX51" s="35"/>
      <c r="OMY51" s="35"/>
      <c r="OMZ51" s="35"/>
      <c r="ONA51" s="35"/>
      <c r="ONB51" s="35"/>
      <c r="ONC51" s="35"/>
      <c r="OND51" s="35"/>
      <c r="ONE51" s="35"/>
      <c r="ONF51" s="35"/>
      <c r="ONG51" s="35"/>
      <c r="ONH51" s="35"/>
      <c r="ONI51" s="35"/>
      <c r="ONJ51" s="35"/>
      <c r="ONK51" s="35"/>
      <c r="ONL51" s="35"/>
      <c r="ONM51" s="35"/>
      <c r="ONN51" s="35"/>
      <c r="ONO51" s="35"/>
      <c r="ONP51" s="35"/>
      <c r="ONQ51" s="35"/>
      <c r="ONR51" s="35"/>
      <c r="ONS51" s="35"/>
      <c r="ONT51" s="35"/>
      <c r="ONU51" s="35"/>
      <c r="ONV51" s="35"/>
      <c r="ONW51" s="35"/>
      <c r="ONX51" s="35"/>
      <c r="ONY51" s="35"/>
      <c r="ONZ51" s="35"/>
      <c r="OOA51" s="35"/>
      <c r="OOB51" s="35"/>
      <c r="OOC51" s="35"/>
      <c r="OOD51" s="35"/>
      <c r="OOE51" s="35"/>
      <c r="OOF51" s="35"/>
      <c r="OOG51" s="35"/>
      <c r="OOH51" s="35"/>
      <c r="OOI51" s="35"/>
      <c r="OOJ51" s="35"/>
      <c r="OOK51" s="35"/>
      <c r="OOL51" s="35"/>
      <c r="OOM51" s="35"/>
      <c r="OON51" s="35"/>
      <c r="OOO51" s="35"/>
      <c r="OOP51" s="35"/>
      <c r="OOQ51" s="35"/>
      <c r="OOR51" s="35"/>
      <c r="OOS51" s="35"/>
      <c r="OOT51" s="35"/>
      <c r="OOU51" s="35"/>
      <c r="OOV51" s="35"/>
      <c r="OOW51" s="35"/>
      <c r="OOX51" s="35"/>
      <c r="OOY51" s="35"/>
      <c r="OOZ51" s="35"/>
      <c r="OPA51" s="35"/>
      <c r="OPB51" s="35"/>
      <c r="OPC51" s="35"/>
      <c r="OPD51" s="35"/>
      <c r="OPE51" s="35"/>
      <c r="OPF51" s="35"/>
      <c r="OPG51" s="35"/>
      <c r="OPH51" s="35"/>
      <c r="OPI51" s="35"/>
      <c r="OPJ51" s="35"/>
      <c r="OPK51" s="35"/>
      <c r="OPL51" s="35"/>
      <c r="OPM51" s="35"/>
      <c r="OPN51" s="35"/>
      <c r="OPO51" s="35"/>
      <c r="OPP51" s="35"/>
      <c r="OPQ51" s="35"/>
      <c r="OPR51" s="35"/>
      <c r="OPS51" s="35"/>
      <c r="OPT51" s="35"/>
      <c r="OPU51" s="35"/>
      <c r="OPV51" s="35"/>
      <c r="OPW51" s="35"/>
      <c r="OPX51" s="35"/>
      <c r="OPY51" s="35"/>
      <c r="OPZ51" s="35"/>
      <c r="OQA51" s="35"/>
      <c r="OQB51" s="35"/>
      <c r="OQC51" s="35"/>
      <c r="OQD51" s="35"/>
      <c r="OQE51" s="35"/>
      <c r="OQF51" s="35"/>
      <c r="OQG51" s="35"/>
      <c r="OQH51" s="35"/>
      <c r="OQI51" s="35"/>
      <c r="OQJ51" s="35"/>
      <c r="OQK51" s="35"/>
      <c r="OQL51" s="35"/>
      <c r="OQM51" s="35"/>
      <c r="OQN51" s="35"/>
      <c r="OQO51" s="35"/>
      <c r="OQP51" s="35"/>
      <c r="OQQ51" s="35"/>
      <c r="OQR51" s="35"/>
      <c r="OQS51" s="35"/>
      <c r="OQT51" s="35"/>
      <c r="OQU51" s="35"/>
      <c r="OQV51" s="35"/>
      <c r="OQW51" s="35"/>
      <c r="OQX51" s="35"/>
      <c r="OQY51" s="35"/>
      <c r="OQZ51" s="35"/>
      <c r="ORA51" s="35"/>
      <c r="ORB51" s="35"/>
      <c r="ORC51" s="35"/>
      <c r="ORD51" s="35"/>
      <c r="ORE51" s="35"/>
      <c r="ORF51" s="35"/>
      <c r="ORG51" s="35"/>
      <c r="ORH51" s="35"/>
      <c r="ORI51" s="35"/>
      <c r="ORJ51" s="35"/>
      <c r="ORK51" s="35"/>
      <c r="ORL51" s="35"/>
      <c r="ORM51" s="35"/>
      <c r="ORN51" s="35"/>
      <c r="ORO51" s="35"/>
      <c r="ORP51" s="35"/>
      <c r="ORQ51" s="35"/>
      <c r="ORR51" s="35"/>
      <c r="ORS51" s="35"/>
      <c r="ORT51" s="35"/>
      <c r="ORU51" s="35"/>
      <c r="ORV51" s="35"/>
      <c r="ORW51" s="35"/>
      <c r="ORX51" s="35"/>
      <c r="ORY51" s="35"/>
      <c r="ORZ51" s="35"/>
      <c r="OSA51" s="35"/>
      <c r="OSB51" s="35"/>
      <c r="OSC51" s="35"/>
      <c r="OSD51" s="35"/>
      <c r="OSE51" s="35"/>
      <c r="OSF51" s="35"/>
      <c r="OSG51" s="35"/>
      <c r="OSH51" s="35"/>
      <c r="OSI51" s="35"/>
      <c r="OSJ51" s="35"/>
      <c r="OSK51" s="35"/>
      <c r="OSL51" s="35"/>
      <c r="OSM51" s="35"/>
      <c r="OSN51" s="35"/>
      <c r="OSO51" s="35"/>
      <c r="OSP51" s="35"/>
      <c r="OSQ51" s="35"/>
      <c r="OSR51" s="35"/>
      <c r="OSS51" s="35"/>
      <c r="OST51" s="35"/>
      <c r="OSU51" s="35"/>
      <c r="OSV51" s="35"/>
      <c r="OSW51" s="35"/>
      <c r="OSX51" s="35"/>
      <c r="OSY51" s="35"/>
      <c r="OSZ51" s="35"/>
      <c r="OTA51" s="35"/>
      <c r="OTB51" s="35"/>
      <c r="OTC51" s="35"/>
      <c r="OTD51" s="35"/>
      <c r="OTE51" s="35"/>
      <c r="OTF51" s="35"/>
      <c r="OTG51" s="35"/>
      <c r="OTH51" s="35"/>
      <c r="OTI51" s="35"/>
      <c r="OTJ51" s="35"/>
      <c r="OTK51" s="35"/>
      <c r="OTL51" s="35"/>
      <c r="OTM51" s="35"/>
      <c r="OTN51" s="35"/>
      <c r="OTO51" s="35"/>
      <c r="OTP51" s="35"/>
      <c r="OTQ51" s="35"/>
      <c r="OTR51" s="35"/>
      <c r="OTS51" s="35"/>
      <c r="OTT51" s="35"/>
      <c r="OTU51" s="35"/>
      <c r="OTV51" s="35"/>
      <c r="OTW51" s="35"/>
      <c r="OTX51" s="35"/>
      <c r="OTY51" s="35"/>
      <c r="OTZ51" s="35"/>
      <c r="OUA51" s="35"/>
      <c r="OUB51" s="35"/>
      <c r="OUC51" s="35"/>
      <c r="OUD51" s="35"/>
      <c r="OUE51" s="35"/>
      <c r="OUF51" s="35"/>
      <c r="OUG51" s="35"/>
      <c r="OUH51" s="35"/>
      <c r="OUI51" s="35"/>
      <c r="OUJ51" s="35"/>
      <c r="OUK51" s="35"/>
      <c r="OUL51" s="35"/>
      <c r="OUM51" s="35"/>
      <c r="OUN51" s="35"/>
      <c r="OUO51" s="35"/>
      <c r="OUP51" s="35"/>
      <c r="OUQ51" s="35"/>
      <c r="OUR51" s="35"/>
      <c r="OUS51" s="35"/>
      <c r="OUT51" s="35"/>
      <c r="OUU51" s="35"/>
      <c r="OUV51" s="35"/>
      <c r="OUW51" s="35"/>
      <c r="OUX51" s="35"/>
      <c r="OUY51" s="35"/>
      <c r="OUZ51" s="35"/>
      <c r="OVA51" s="35"/>
      <c r="OVB51" s="35"/>
      <c r="OVC51" s="35"/>
      <c r="OVD51" s="35"/>
      <c r="OVE51" s="35"/>
      <c r="OVF51" s="35"/>
      <c r="OVG51" s="35"/>
      <c r="OVH51" s="35"/>
      <c r="OVI51" s="35"/>
      <c r="OVJ51" s="35"/>
      <c r="OVK51" s="35"/>
      <c r="OVL51" s="35"/>
      <c r="OVM51" s="35"/>
      <c r="OVN51" s="35"/>
      <c r="OVO51" s="35"/>
      <c r="OVP51" s="35"/>
      <c r="OVQ51" s="35"/>
      <c r="OVR51" s="35"/>
      <c r="OVS51" s="35"/>
      <c r="OVT51" s="35"/>
      <c r="OVU51" s="35"/>
      <c r="OVV51" s="35"/>
      <c r="OVW51" s="35"/>
      <c r="OVX51" s="35"/>
      <c r="OVY51" s="35"/>
      <c r="OVZ51" s="35"/>
      <c r="OWA51" s="35"/>
      <c r="OWB51" s="35"/>
      <c r="OWC51" s="35"/>
      <c r="OWD51" s="35"/>
      <c r="OWE51" s="35"/>
      <c r="OWF51" s="35"/>
      <c r="OWG51" s="35"/>
      <c r="OWH51" s="35"/>
      <c r="OWI51" s="35"/>
      <c r="OWJ51" s="35"/>
      <c r="OWK51" s="35"/>
      <c r="OWL51" s="35"/>
      <c r="OWM51" s="35"/>
      <c r="OWN51" s="35"/>
      <c r="OWO51" s="35"/>
      <c r="OWP51" s="35"/>
      <c r="OWQ51" s="35"/>
      <c r="OWR51" s="35"/>
      <c r="OWS51" s="35"/>
      <c r="OWT51" s="35"/>
      <c r="OWU51" s="35"/>
      <c r="OWV51" s="35"/>
      <c r="OWW51" s="35"/>
      <c r="OWX51" s="35"/>
      <c r="OWY51" s="35"/>
      <c r="OWZ51" s="35"/>
      <c r="OXA51" s="35"/>
      <c r="OXB51" s="35"/>
      <c r="OXC51" s="35"/>
      <c r="OXD51" s="35"/>
      <c r="OXE51" s="35"/>
      <c r="OXF51" s="35"/>
      <c r="OXG51" s="35"/>
      <c r="OXH51" s="35"/>
      <c r="OXI51" s="35"/>
      <c r="OXJ51" s="35"/>
      <c r="OXK51" s="35"/>
      <c r="OXL51" s="35"/>
      <c r="OXM51" s="35"/>
      <c r="OXN51" s="35"/>
      <c r="OXO51" s="35"/>
      <c r="OXP51" s="35"/>
      <c r="OXQ51" s="35"/>
      <c r="OXR51" s="35"/>
      <c r="OXS51" s="35"/>
      <c r="OXT51" s="35"/>
      <c r="OXU51" s="35"/>
      <c r="OXV51" s="35"/>
      <c r="OXW51" s="35"/>
      <c r="OXX51" s="35"/>
      <c r="OXY51" s="35"/>
      <c r="OXZ51" s="35"/>
      <c r="OYA51" s="35"/>
      <c r="OYB51" s="35"/>
      <c r="OYC51" s="35"/>
      <c r="OYD51" s="35"/>
      <c r="OYE51" s="35"/>
      <c r="OYF51" s="35"/>
      <c r="OYG51" s="35"/>
      <c r="OYH51" s="35"/>
      <c r="OYI51" s="35"/>
      <c r="OYJ51" s="35"/>
      <c r="OYK51" s="35"/>
      <c r="OYL51" s="35"/>
      <c r="OYM51" s="35"/>
      <c r="OYN51" s="35"/>
      <c r="OYO51" s="35"/>
      <c r="OYP51" s="35"/>
      <c r="OYQ51" s="35"/>
      <c r="OYR51" s="35"/>
      <c r="OYS51" s="35"/>
      <c r="OYT51" s="35"/>
      <c r="OYU51" s="35"/>
      <c r="OYV51" s="35"/>
      <c r="OYW51" s="35"/>
      <c r="OYX51" s="35"/>
      <c r="OYY51" s="35"/>
      <c r="OYZ51" s="35"/>
      <c r="OZA51" s="35"/>
      <c r="OZB51" s="35"/>
      <c r="OZC51" s="35"/>
      <c r="OZD51" s="35"/>
      <c r="OZE51" s="35"/>
      <c r="OZF51" s="35"/>
      <c r="OZG51" s="35"/>
      <c r="OZH51" s="35"/>
      <c r="OZI51" s="35"/>
      <c r="OZJ51" s="35"/>
      <c r="OZK51" s="35"/>
      <c r="OZL51" s="35"/>
      <c r="OZM51" s="35"/>
      <c r="OZN51" s="35"/>
      <c r="OZO51" s="35"/>
      <c r="OZP51" s="35"/>
      <c r="OZQ51" s="35"/>
      <c r="OZR51" s="35"/>
      <c r="OZS51" s="35"/>
      <c r="OZT51" s="35"/>
      <c r="OZU51" s="35"/>
      <c r="OZV51" s="35"/>
      <c r="OZW51" s="35"/>
      <c r="OZX51" s="35"/>
      <c r="OZY51" s="35"/>
      <c r="OZZ51" s="35"/>
      <c r="PAA51" s="35"/>
      <c r="PAB51" s="35"/>
      <c r="PAC51" s="35"/>
      <c r="PAD51" s="35"/>
      <c r="PAE51" s="35"/>
      <c r="PAF51" s="35"/>
      <c r="PAG51" s="35"/>
      <c r="PAH51" s="35"/>
      <c r="PAI51" s="35"/>
      <c r="PAJ51" s="35"/>
      <c r="PAK51" s="35"/>
      <c r="PAL51" s="35"/>
      <c r="PAM51" s="35"/>
      <c r="PAN51" s="35"/>
      <c r="PAO51" s="35"/>
      <c r="PAP51" s="35"/>
      <c r="PAQ51" s="35"/>
      <c r="PAR51" s="35"/>
      <c r="PAS51" s="35"/>
      <c r="PAT51" s="35"/>
      <c r="PAU51" s="35"/>
      <c r="PAV51" s="35"/>
      <c r="PAW51" s="35"/>
      <c r="PAX51" s="35"/>
      <c r="PAY51" s="35"/>
      <c r="PAZ51" s="35"/>
      <c r="PBA51" s="35"/>
      <c r="PBB51" s="35"/>
      <c r="PBC51" s="35"/>
      <c r="PBD51" s="35"/>
      <c r="PBE51" s="35"/>
      <c r="PBF51" s="35"/>
      <c r="PBG51" s="35"/>
      <c r="PBH51" s="35"/>
      <c r="PBI51" s="35"/>
      <c r="PBJ51" s="35"/>
      <c r="PBK51" s="35"/>
      <c r="PBL51" s="35"/>
      <c r="PBM51" s="35"/>
      <c r="PBN51" s="35"/>
      <c r="PBO51" s="35"/>
      <c r="PBP51" s="35"/>
      <c r="PBQ51" s="35"/>
      <c r="PBR51" s="35"/>
      <c r="PBS51" s="35"/>
      <c r="PBT51" s="35"/>
      <c r="PBU51" s="35"/>
      <c r="PBV51" s="35"/>
      <c r="PBW51" s="35"/>
      <c r="PBX51" s="35"/>
      <c r="PBY51" s="35"/>
      <c r="PBZ51" s="35"/>
      <c r="PCA51" s="35"/>
      <c r="PCB51" s="35"/>
      <c r="PCC51" s="35"/>
      <c r="PCD51" s="35"/>
      <c r="PCE51" s="35"/>
      <c r="PCF51" s="35"/>
      <c r="PCG51" s="35"/>
      <c r="PCH51" s="35"/>
      <c r="PCI51" s="35"/>
      <c r="PCJ51" s="35"/>
      <c r="PCK51" s="35"/>
      <c r="PCL51" s="35"/>
      <c r="PCM51" s="35"/>
      <c r="PCN51" s="35"/>
      <c r="PCO51" s="35"/>
      <c r="PCP51" s="35"/>
      <c r="PCQ51" s="35"/>
      <c r="PCR51" s="35"/>
      <c r="PCS51" s="35"/>
      <c r="PCT51" s="35"/>
      <c r="PCU51" s="35"/>
      <c r="PCV51" s="35"/>
      <c r="PCW51" s="35"/>
      <c r="PCX51" s="35"/>
      <c r="PCY51" s="35"/>
      <c r="PCZ51" s="35"/>
      <c r="PDA51" s="35"/>
      <c r="PDB51" s="35"/>
      <c r="PDC51" s="35"/>
      <c r="PDD51" s="35"/>
      <c r="PDE51" s="35"/>
      <c r="PDF51" s="35"/>
      <c r="PDG51" s="35"/>
      <c r="PDH51" s="35"/>
      <c r="PDI51" s="35"/>
      <c r="PDJ51" s="35"/>
      <c r="PDK51" s="35"/>
      <c r="PDL51" s="35"/>
      <c r="PDM51" s="35"/>
      <c r="PDN51" s="35"/>
      <c r="PDO51" s="35"/>
      <c r="PDP51" s="35"/>
      <c r="PDQ51" s="35"/>
      <c r="PDR51" s="35"/>
      <c r="PDS51" s="35"/>
      <c r="PDT51" s="35"/>
      <c r="PDU51" s="35"/>
      <c r="PDV51" s="35"/>
      <c r="PDW51" s="35"/>
      <c r="PDX51" s="35"/>
      <c r="PDY51" s="35"/>
      <c r="PDZ51" s="35"/>
      <c r="PEA51" s="35"/>
      <c r="PEB51" s="35"/>
      <c r="PEC51" s="35"/>
      <c r="PED51" s="35"/>
      <c r="PEE51" s="35"/>
      <c r="PEF51" s="35"/>
      <c r="PEG51" s="35"/>
      <c r="PEH51" s="35"/>
      <c r="PEI51" s="35"/>
      <c r="PEJ51" s="35"/>
      <c r="PEK51" s="35"/>
      <c r="PEL51" s="35"/>
      <c r="PEM51" s="35"/>
      <c r="PEN51" s="35"/>
      <c r="PEO51" s="35"/>
      <c r="PEP51" s="35"/>
      <c r="PEQ51" s="35"/>
      <c r="PER51" s="35"/>
      <c r="PES51" s="35"/>
      <c r="PET51" s="35"/>
      <c r="PEU51" s="35"/>
      <c r="PEV51" s="35"/>
      <c r="PEW51" s="35"/>
      <c r="PEX51" s="35"/>
      <c r="PEY51" s="35"/>
      <c r="PEZ51" s="35"/>
      <c r="PFA51" s="35"/>
      <c r="PFB51" s="35"/>
      <c r="PFC51" s="35"/>
      <c r="PFD51" s="35"/>
      <c r="PFE51" s="35"/>
      <c r="PFF51" s="35"/>
      <c r="PFG51" s="35"/>
      <c r="PFH51" s="35"/>
      <c r="PFI51" s="35"/>
      <c r="PFJ51" s="35"/>
      <c r="PFK51" s="35"/>
      <c r="PFL51" s="35"/>
      <c r="PFM51" s="35"/>
      <c r="PFN51" s="35"/>
      <c r="PFO51" s="35"/>
      <c r="PFP51" s="35"/>
      <c r="PFQ51" s="35"/>
      <c r="PFR51" s="35"/>
      <c r="PFS51" s="35"/>
      <c r="PFT51" s="35"/>
      <c r="PFU51" s="35"/>
      <c r="PFV51" s="35"/>
      <c r="PFW51" s="35"/>
      <c r="PFX51" s="35"/>
      <c r="PFY51" s="35"/>
      <c r="PFZ51" s="35"/>
      <c r="PGA51" s="35"/>
      <c r="PGB51" s="35"/>
      <c r="PGC51" s="35"/>
      <c r="PGD51" s="35"/>
      <c r="PGE51" s="35"/>
      <c r="PGF51" s="35"/>
      <c r="PGG51" s="35"/>
      <c r="PGH51" s="35"/>
      <c r="PGI51" s="35"/>
      <c r="PGJ51" s="35"/>
      <c r="PGK51" s="35"/>
      <c r="PGL51" s="35"/>
      <c r="PGM51" s="35"/>
      <c r="PGN51" s="35"/>
      <c r="PGO51" s="35"/>
      <c r="PGP51" s="35"/>
      <c r="PGQ51" s="35"/>
      <c r="PGR51" s="35"/>
      <c r="PGS51" s="35"/>
      <c r="PGT51" s="35"/>
      <c r="PGU51" s="35"/>
      <c r="PGV51" s="35"/>
      <c r="PGW51" s="35"/>
      <c r="PGX51" s="35"/>
      <c r="PGY51" s="35"/>
      <c r="PGZ51" s="35"/>
      <c r="PHA51" s="35"/>
      <c r="PHB51" s="35"/>
      <c r="PHC51" s="35"/>
      <c r="PHD51" s="35"/>
      <c r="PHE51" s="35"/>
      <c r="PHF51" s="35"/>
      <c r="PHG51" s="35"/>
      <c r="PHH51" s="35"/>
      <c r="PHI51" s="35"/>
      <c r="PHJ51" s="35"/>
      <c r="PHK51" s="35"/>
      <c r="PHL51" s="35"/>
      <c r="PHM51" s="35"/>
      <c r="PHN51" s="35"/>
      <c r="PHO51" s="35"/>
      <c r="PHP51" s="35"/>
      <c r="PHQ51" s="35"/>
      <c r="PHR51" s="35"/>
      <c r="PHS51" s="35"/>
      <c r="PHT51" s="35"/>
      <c r="PHU51" s="35"/>
      <c r="PHV51" s="35"/>
      <c r="PHW51" s="35"/>
      <c r="PHX51" s="35"/>
      <c r="PHY51" s="35"/>
      <c r="PHZ51" s="35"/>
      <c r="PIA51" s="35"/>
      <c r="PIB51" s="35"/>
      <c r="PIC51" s="35"/>
      <c r="PID51" s="35"/>
      <c r="PIE51" s="35"/>
      <c r="PIF51" s="35"/>
      <c r="PIG51" s="35"/>
      <c r="PIH51" s="35"/>
      <c r="PII51" s="35"/>
      <c r="PIJ51" s="35"/>
      <c r="PIK51" s="35"/>
      <c r="PIL51" s="35"/>
      <c r="PIM51" s="35"/>
      <c r="PIN51" s="35"/>
      <c r="PIO51" s="35"/>
      <c r="PIP51" s="35"/>
      <c r="PIQ51" s="35"/>
      <c r="PIR51" s="35"/>
      <c r="PIS51" s="35"/>
      <c r="PIT51" s="35"/>
      <c r="PIU51" s="35"/>
      <c r="PIV51" s="35"/>
      <c r="PIW51" s="35"/>
      <c r="PIX51" s="35"/>
      <c r="PIY51" s="35"/>
      <c r="PIZ51" s="35"/>
      <c r="PJA51" s="35"/>
      <c r="PJB51" s="35"/>
      <c r="PJC51" s="35"/>
      <c r="PJD51" s="35"/>
      <c r="PJE51" s="35"/>
      <c r="PJF51" s="35"/>
      <c r="PJG51" s="35"/>
      <c r="PJH51" s="35"/>
      <c r="PJI51" s="35"/>
      <c r="PJJ51" s="35"/>
      <c r="PJK51" s="35"/>
      <c r="PJL51" s="35"/>
      <c r="PJM51" s="35"/>
      <c r="PJN51" s="35"/>
      <c r="PJO51" s="35"/>
      <c r="PJP51" s="35"/>
      <c r="PJQ51" s="35"/>
      <c r="PJR51" s="35"/>
      <c r="PJS51" s="35"/>
      <c r="PJT51" s="35"/>
      <c r="PJU51" s="35"/>
      <c r="PJV51" s="35"/>
      <c r="PJW51" s="35"/>
      <c r="PJX51" s="35"/>
      <c r="PJY51" s="35"/>
      <c r="PJZ51" s="35"/>
      <c r="PKA51" s="35"/>
      <c r="PKB51" s="35"/>
      <c r="PKC51" s="35"/>
      <c r="PKD51" s="35"/>
      <c r="PKE51" s="35"/>
      <c r="PKF51" s="35"/>
      <c r="PKG51" s="35"/>
      <c r="PKH51" s="35"/>
      <c r="PKI51" s="35"/>
      <c r="PKJ51" s="35"/>
      <c r="PKK51" s="35"/>
      <c r="PKL51" s="35"/>
      <c r="PKM51" s="35"/>
      <c r="PKN51" s="35"/>
      <c r="PKO51" s="35"/>
      <c r="PKP51" s="35"/>
      <c r="PKQ51" s="35"/>
      <c r="PKR51" s="35"/>
      <c r="PKS51" s="35"/>
      <c r="PKT51" s="35"/>
      <c r="PKU51" s="35"/>
      <c r="PKV51" s="35"/>
      <c r="PKW51" s="35"/>
      <c r="PKX51" s="35"/>
      <c r="PKY51" s="35"/>
      <c r="PKZ51" s="35"/>
      <c r="PLA51" s="35"/>
      <c r="PLB51" s="35"/>
      <c r="PLC51" s="35"/>
      <c r="PLD51" s="35"/>
      <c r="PLE51" s="35"/>
      <c r="PLF51" s="35"/>
      <c r="PLG51" s="35"/>
      <c r="PLH51" s="35"/>
      <c r="PLI51" s="35"/>
      <c r="PLJ51" s="35"/>
      <c r="PLK51" s="35"/>
      <c r="PLL51" s="35"/>
      <c r="PLM51" s="35"/>
      <c r="PLN51" s="35"/>
      <c r="PLO51" s="35"/>
      <c r="PLP51" s="35"/>
      <c r="PLQ51" s="35"/>
      <c r="PLR51" s="35"/>
      <c r="PLS51" s="35"/>
      <c r="PLT51" s="35"/>
      <c r="PLU51" s="35"/>
      <c r="PLV51" s="35"/>
      <c r="PLW51" s="35"/>
      <c r="PLX51" s="35"/>
      <c r="PLY51" s="35"/>
      <c r="PLZ51" s="35"/>
      <c r="PMA51" s="35"/>
      <c r="PMB51" s="35"/>
      <c r="PMC51" s="35"/>
      <c r="PMD51" s="35"/>
      <c r="PME51" s="35"/>
      <c r="PMF51" s="35"/>
      <c r="PMG51" s="35"/>
      <c r="PMH51" s="35"/>
      <c r="PMI51" s="35"/>
      <c r="PMJ51" s="35"/>
      <c r="PMK51" s="35"/>
      <c r="PML51" s="35"/>
      <c r="PMM51" s="35"/>
      <c r="PMN51" s="35"/>
      <c r="PMO51" s="35"/>
      <c r="PMP51" s="35"/>
      <c r="PMQ51" s="35"/>
      <c r="PMR51" s="35"/>
      <c r="PMS51" s="35"/>
      <c r="PMT51" s="35"/>
      <c r="PMU51" s="35"/>
      <c r="PMV51" s="35"/>
      <c r="PMW51" s="35"/>
      <c r="PMX51" s="35"/>
      <c r="PMY51" s="35"/>
      <c r="PMZ51" s="35"/>
      <c r="PNA51" s="35"/>
      <c r="PNB51" s="35"/>
      <c r="PNC51" s="35"/>
      <c r="PND51" s="35"/>
      <c r="PNE51" s="35"/>
      <c r="PNF51" s="35"/>
      <c r="PNG51" s="35"/>
      <c r="PNH51" s="35"/>
      <c r="PNI51" s="35"/>
      <c r="PNJ51" s="35"/>
      <c r="PNK51" s="35"/>
      <c r="PNL51" s="35"/>
      <c r="PNM51" s="35"/>
      <c r="PNN51" s="35"/>
      <c r="PNO51" s="35"/>
      <c r="PNP51" s="35"/>
      <c r="PNQ51" s="35"/>
      <c r="PNR51" s="35"/>
      <c r="PNS51" s="35"/>
      <c r="PNT51" s="35"/>
      <c r="PNU51" s="35"/>
      <c r="PNV51" s="35"/>
      <c r="PNW51" s="35"/>
      <c r="PNX51" s="35"/>
      <c r="PNY51" s="35"/>
      <c r="PNZ51" s="35"/>
      <c r="POA51" s="35"/>
      <c r="POB51" s="35"/>
      <c r="POC51" s="35"/>
      <c r="POD51" s="35"/>
      <c r="POE51" s="35"/>
      <c r="POF51" s="35"/>
      <c r="POG51" s="35"/>
      <c r="POH51" s="35"/>
      <c r="POI51" s="35"/>
      <c r="POJ51" s="35"/>
      <c r="POK51" s="35"/>
      <c r="POL51" s="35"/>
      <c r="POM51" s="35"/>
      <c r="PON51" s="35"/>
      <c r="POO51" s="35"/>
      <c r="POP51" s="35"/>
      <c r="POQ51" s="35"/>
      <c r="POR51" s="35"/>
      <c r="POS51" s="35"/>
      <c r="POT51" s="35"/>
      <c r="POU51" s="35"/>
      <c r="POV51" s="35"/>
      <c r="POW51" s="35"/>
      <c r="POX51" s="35"/>
      <c r="POY51" s="35"/>
      <c r="POZ51" s="35"/>
      <c r="PPA51" s="35"/>
      <c r="PPB51" s="35"/>
      <c r="PPC51" s="35"/>
      <c r="PPD51" s="35"/>
      <c r="PPE51" s="35"/>
      <c r="PPF51" s="35"/>
      <c r="PPG51" s="35"/>
      <c r="PPH51" s="35"/>
      <c r="PPI51" s="35"/>
      <c r="PPJ51" s="35"/>
      <c r="PPK51" s="35"/>
      <c r="PPL51" s="35"/>
      <c r="PPM51" s="35"/>
      <c r="PPN51" s="35"/>
      <c r="PPO51" s="35"/>
      <c r="PPP51" s="35"/>
      <c r="PPQ51" s="35"/>
      <c r="PPR51" s="35"/>
      <c r="PPS51" s="35"/>
      <c r="PPT51" s="35"/>
      <c r="PPU51" s="35"/>
      <c r="PPV51" s="35"/>
      <c r="PPW51" s="35"/>
      <c r="PPX51" s="35"/>
      <c r="PPY51" s="35"/>
      <c r="PPZ51" s="35"/>
      <c r="PQA51" s="35"/>
      <c r="PQB51" s="35"/>
      <c r="PQC51" s="35"/>
      <c r="PQD51" s="35"/>
      <c r="PQE51" s="35"/>
      <c r="PQF51" s="35"/>
      <c r="PQG51" s="35"/>
      <c r="PQH51" s="35"/>
      <c r="PQI51" s="35"/>
      <c r="PQJ51" s="35"/>
      <c r="PQK51" s="35"/>
      <c r="PQL51" s="35"/>
      <c r="PQM51" s="35"/>
      <c r="PQN51" s="35"/>
      <c r="PQO51" s="35"/>
      <c r="PQP51" s="35"/>
      <c r="PQQ51" s="35"/>
      <c r="PQR51" s="35"/>
      <c r="PQS51" s="35"/>
      <c r="PQT51" s="35"/>
      <c r="PQU51" s="35"/>
      <c r="PQV51" s="35"/>
      <c r="PQW51" s="35"/>
      <c r="PQX51" s="35"/>
      <c r="PQY51" s="35"/>
      <c r="PQZ51" s="35"/>
      <c r="PRA51" s="35"/>
      <c r="PRB51" s="35"/>
      <c r="PRC51" s="35"/>
      <c r="PRD51" s="35"/>
      <c r="PRE51" s="35"/>
      <c r="PRF51" s="35"/>
      <c r="PRG51" s="35"/>
      <c r="PRH51" s="35"/>
      <c r="PRI51" s="35"/>
      <c r="PRJ51" s="35"/>
      <c r="PRK51" s="35"/>
      <c r="PRL51" s="35"/>
      <c r="PRM51" s="35"/>
      <c r="PRN51" s="35"/>
      <c r="PRO51" s="35"/>
      <c r="PRP51" s="35"/>
      <c r="PRQ51" s="35"/>
      <c r="PRR51" s="35"/>
      <c r="PRS51" s="35"/>
      <c r="PRT51" s="35"/>
      <c r="PRU51" s="35"/>
      <c r="PRV51" s="35"/>
      <c r="PRW51" s="35"/>
      <c r="PRX51" s="35"/>
      <c r="PRY51" s="35"/>
      <c r="PRZ51" s="35"/>
      <c r="PSA51" s="35"/>
      <c r="PSB51" s="35"/>
      <c r="PSC51" s="35"/>
      <c r="PSD51" s="35"/>
      <c r="PSE51" s="35"/>
      <c r="PSF51" s="35"/>
      <c r="PSG51" s="35"/>
      <c r="PSH51" s="35"/>
      <c r="PSI51" s="35"/>
      <c r="PSJ51" s="35"/>
      <c r="PSK51" s="35"/>
      <c r="PSL51" s="35"/>
      <c r="PSM51" s="35"/>
      <c r="PSN51" s="35"/>
      <c r="PSO51" s="35"/>
      <c r="PSP51" s="35"/>
      <c r="PSQ51" s="35"/>
      <c r="PSR51" s="35"/>
      <c r="PSS51" s="35"/>
      <c r="PST51" s="35"/>
      <c r="PSU51" s="35"/>
      <c r="PSV51" s="35"/>
      <c r="PSW51" s="35"/>
      <c r="PSX51" s="35"/>
      <c r="PSY51" s="35"/>
      <c r="PSZ51" s="35"/>
      <c r="PTA51" s="35"/>
      <c r="PTB51" s="35"/>
      <c r="PTC51" s="35"/>
      <c r="PTD51" s="35"/>
      <c r="PTE51" s="35"/>
      <c r="PTF51" s="35"/>
      <c r="PTG51" s="35"/>
      <c r="PTH51" s="35"/>
      <c r="PTI51" s="35"/>
      <c r="PTJ51" s="35"/>
      <c r="PTK51" s="35"/>
      <c r="PTL51" s="35"/>
      <c r="PTM51" s="35"/>
      <c r="PTN51" s="35"/>
      <c r="PTO51" s="35"/>
      <c r="PTP51" s="35"/>
      <c r="PTQ51" s="35"/>
      <c r="PTR51" s="35"/>
      <c r="PTS51" s="35"/>
      <c r="PTT51" s="35"/>
      <c r="PTU51" s="35"/>
      <c r="PTV51" s="35"/>
      <c r="PTW51" s="35"/>
      <c r="PTX51" s="35"/>
      <c r="PTY51" s="35"/>
      <c r="PTZ51" s="35"/>
      <c r="PUA51" s="35"/>
      <c r="PUB51" s="35"/>
      <c r="PUC51" s="35"/>
      <c r="PUD51" s="35"/>
      <c r="PUE51" s="35"/>
      <c r="PUF51" s="35"/>
      <c r="PUG51" s="35"/>
      <c r="PUH51" s="35"/>
      <c r="PUI51" s="35"/>
      <c r="PUJ51" s="35"/>
      <c r="PUK51" s="35"/>
      <c r="PUL51" s="35"/>
      <c r="PUM51" s="35"/>
      <c r="PUN51" s="35"/>
      <c r="PUO51" s="35"/>
      <c r="PUP51" s="35"/>
      <c r="PUQ51" s="35"/>
      <c r="PUR51" s="35"/>
      <c r="PUS51" s="35"/>
      <c r="PUT51" s="35"/>
      <c r="PUU51" s="35"/>
      <c r="PUV51" s="35"/>
      <c r="PUW51" s="35"/>
      <c r="PUX51" s="35"/>
      <c r="PUY51" s="35"/>
      <c r="PUZ51" s="35"/>
      <c r="PVA51" s="35"/>
      <c r="PVB51" s="35"/>
      <c r="PVC51" s="35"/>
      <c r="PVD51" s="35"/>
      <c r="PVE51" s="35"/>
      <c r="PVF51" s="35"/>
      <c r="PVG51" s="35"/>
      <c r="PVH51" s="35"/>
      <c r="PVI51" s="35"/>
      <c r="PVJ51" s="35"/>
      <c r="PVK51" s="35"/>
      <c r="PVL51" s="35"/>
      <c r="PVM51" s="35"/>
      <c r="PVN51" s="35"/>
      <c r="PVO51" s="35"/>
      <c r="PVP51" s="35"/>
      <c r="PVQ51" s="35"/>
      <c r="PVR51" s="35"/>
      <c r="PVS51" s="35"/>
      <c r="PVT51" s="35"/>
      <c r="PVU51" s="35"/>
      <c r="PVV51" s="35"/>
      <c r="PVW51" s="35"/>
      <c r="PVX51" s="35"/>
      <c r="PVY51" s="35"/>
      <c r="PVZ51" s="35"/>
      <c r="PWA51" s="35"/>
      <c r="PWB51" s="35"/>
      <c r="PWC51" s="35"/>
      <c r="PWD51" s="35"/>
      <c r="PWE51" s="35"/>
      <c r="PWF51" s="35"/>
      <c r="PWG51" s="35"/>
      <c r="PWH51" s="35"/>
      <c r="PWI51" s="35"/>
      <c r="PWJ51" s="35"/>
      <c r="PWK51" s="35"/>
      <c r="PWL51" s="35"/>
      <c r="PWM51" s="35"/>
      <c r="PWN51" s="35"/>
      <c r="PWO51" s="35"/>
      <c r="PWP51" s="35"/>
      <c r="PWQ51" s="35"/>
      <c r="PWR51" s="35"/>
      <c r="PWS51" s="35"/>
      <c r="PWT51" s="35"/>
      <c r="PWU51" s="35"/>
      <c r="PWV51" s="35"/>
      <c r="PWW51" s="35"/>
      <c r="PWX51" s="35"/>
      <c r="PWY51" s="35"/>
      <c r="PWZ51" s="35"/>
      <c r="PXA51" s="35"/>
      <c r="PXB51" s="35"/>
      <c r="PXC51" s="35"/>
      <c r="PXD51" s="35"/>
      <c r="PXE51" s="35"/>
      <c r="PXF51" s="35"/>
      <c r="PXG51" s="35"/>
      <c r="PXH51" s="35"/>
      <c r="PXI51" s="35"/>
      <c r="PXJ51" s="35"/>
      <c r="PXK51" s="35"/>
      <c r="PXL51" s="35"/>
      <c r="PXM51" s="35"/>
      <c r="PXN51" s="35"/>
      <c r="PXO51" s="35"/>
      <c r="PXP51" s="35"/>
      <c r="PXQ51" s="35"/>
      <c r="PXR51" s="35"/>
      <c r="PXS51" s="35"/>
      <c r="PXT51" s="35"/>
      <c r="PXU51" s="35"/>
      <c r="PXV51" s="35"/>
      <c r="PXW51" s="35"/>
      <c r="PXX51" s="35"/>
      <c r="PXY51" s="35"/>
      <c r="PXZ51" s="35"/>
      <c r="PYA51" s="35"/>
      <c r="PYB51" s="35"/>
      <c r="PYC51" s="35"/>
      <c r="PYD51" s="35"/>
      <c r="PYE51" s="35"/>
      <c r="PYF51" s="35"/>
      <c r="PYG51" s="35"/>
      <c r="PYH51" s="35"/>
      <c r="PYI51" s="35"/>
      <c r="PYJ51" s="35"/>
      <c r="PYK51" s="35"/>
      <c r="PYL51" s="35"/>
      <c r="PYM51" s="35"/>
      <c r="PYN51" s="35"/>
      <c r="PYO51" s="35"/>
      <c r="PYP51" s="35"/>
      <c r="PYQ51" s="35"/>
      <c r="PYR51" s="35"/>
      <c r="PYS51" s="35"/>
      <c r="PYT51" s="35"/>
      <c r="PYU51" s="35"/>
      <c r="PYV51" s="35"/>
      <c r="PYW51" s="35"/>
      <c r="PYX51" s="35"/>
      <c r="PYY51" s="35"/>
      <c r="PYZ51" s="35"/>
      <c r="PZA51" s="35"/>
      <c r="PZB51" s="35"/>
      <c r="PZC51" s="35"/>
      <c r="PZD51" s="35"/>
      <c r="PZE51" s="35"/>
      <c r="PZF51" s="35"/>
      <c r="PZG51" s="35"/>
      <c r="PZH51" s="35"/>
      <c r="PZI51" s="35"/>
      <c r="PZJ51" s="35"/>
      <c r="PZK51" s="35"/>
      <c r="PZL51" s="35"/>
      <c r="PZM51" s="35"/>
      <c r="PZN51" s="35"/>
      <c r="PZO51" s="35"/>
      <c r="PZP51" s="35"/>
      <c r="PZQ51" s="35"/>
      <c r="PZR51" s="35"/>
      <c r="PZS51" s="35"/>
      <c r="PZT51" s="35"/>
      <c r="PZU51" s="35"/>
      <c r="PZV51" s="35"/>
      <c r="PZW51" s="35"/>
      <c r="PZX51" s="35"/>
      <c r="PZY51" s="35"/>
      <c r="PZZ51" s="35"/>
      <c r="QAA51" s="35"/>
      <c r="QAB51" s="35"/>
      <c r="QAC51" s="35"/>
      <c r="QAD51" s="35"/>
      <c r="QAE51" s="35"/>
      <c r="QAF51" s="35"/>
      <c r="QAG51" s="35"/>
      <c r="QAH51" s="35"/>
      <c r="QAI51" s="35"/>
      <c r="QAJ51" s="35"/>
      <c r="QAK51" s="35"/>
      <c r="QAL51" s="35"/>
      <c r="QAM51" s="35"/>
      <c r="QAN51" s="35"/>
      <c r="QAO51" s="35"/>
      <c r="QAP51" s="35"/>
      <c r="QAQ51" s="35"/>
      <c r="QAR51" s="35"/>
      <c r="QAS51" s="35"/>
      <c r="QAT51" s="35"/>
      <c r="QAU51" s="35"/>
      <c r="QAV51" s="35"/>
      <c r="QAW51" s="35"/>
      <c r="QAX51" s="35"/>
      <c r="QAY51" s="35"/>
      <c r="QAZ51" s="35"/>
      <c r="QBA51" s="35"/>
      <c r="QBB51" s="35"/>
      <c r="QBC51" s="35"/>
      <c r="QBD51" s="35"/>
      <c r="QBE51" s="35"/>
      <c r="QBF51" s="35"/>
      <c r="QBG51" s="35"/>
      <c r="QBH51" s="35"/>
      <c r="QBI51" s="35"/>
      <c r="QBJ51" s="35"/>
      <c r="QBK51" s="35"/>
      <c r="QBL51" s="35"/>
      <c r="QBM51" s="35"/>
      <c r="QBN51" s="35"/>
      <c r="QBO51" s="35"/>
      <c r="QBP51" s="35"/>
      <c r="QBQ51" s="35"/>
      <c r="QBR51" s="35"/>
      <c r="QBS51" s="35"/>
      <c r="QBT51" s="35"/>
      <c r="QBU51" s="35"/>
      <c r="QBV51" s="35"/>
      <c r="QBW51" s="35"/>
      <c r="QBX51" s="35"/>
      <c r="QBY51" s="35"/>
      <c r="QBZ51" s="35"/>
      <c r="QCA51" s="35"/>
      <c r="QCB51" s="35"/>
      <c r="QCC51" s="35"/>
      <c r="QCD51" s="35"/>
      <c r="QCE51" s="35"/>
      <c r="QCF51" s="35"/>
      <c r="QCG51" s="35"/>
      <c r="QCH51" s="35"/>
      <c r="QCI51" s="35"/>
      <c r="QCJ51" s="35"/>
      <c r="QCK51" s="35"/>
      <c r="QCL51" s="35"/>
      <c r="QCM51" s="35"/>
      <c r="QCN51" s="35"/>
      <c r="QCO51" s="35"/>
      <c r="QCP51" s="35"/>
      <c r="QCQ51" s="35"/>
      <c r="QCR51" s="35"/>
      <c r="QCS51" s="35"/>
      <c r="QCT51" s="35"/>
      <c r="QCU51" s="35"/>
      <c r="QCV51" s="35"/>
      <c r="QCW51" s="35"/>
      <c r="QCX51" s="35"/>
      <c r="QCY51" s="35"/>
      <c r="QCZ51" s="35"/>
      <c r="QDA51" s="35"/>
      <c r="QDB51" s="35"/>
      <c r="QDC51" s="35"/>
      <c r="QDD51" s="35"/>
      <c r="QDE51" s="35"/>
      <c r="QDF51" s="35"/>
      <c r="QDG51" s="35"/>
      <c r="QDH51" s="35"/>
      <c r="QDI51" s="35"/>
      <c r="QDJ51" s="35"/>
      <c r="QDK51" s="35"/>
      <c r="QDL51" s="35"/>
      <c r="QDM51" s="35"/>
      <c r="QDN51" s="35"/>
      <c r="QDO51" s="35"/>
      <c r="QDP51" s="35"/>
      <c r="QDQ51" s="35"/>
      <c r="QDR51" s="35"/>
      <c r="QDS51" s="35"/>
      <c r="QDT51" s="35"/>
      <c r="QDU51" s="35"/>
      <c r="QDV51" s="35"/>
      <c r="QDW51" s="35"/>
      <c r="QDX51" s="35"/>
      <c r="QDY51" s="35"/>
      <c r="QDZ51" s="35"/>
      <c r="QEA51" s="35"/>
      <c r="QEB51" s="35"/>
      <c r="QEC51" s="35"/>
      <c r="QED51" s="35"/>
      <c r="QEE51" s="35"/>
      <c r="QEF51" s="35"/>
      <c r="QEG51" s="35"/>
      <c r="QEH51" s="35"/>
      <c r="QEI51" s="35"/>
      <c r="QEJ51" s="35"/>
      <c r="QEK51" s="35"/>
      <c r="QEL51" s="35"/>
      <c r="QEM51" s="35"/>
      <c r="QEN51" s="35"/>
      <c r="QEO51" s="35"/>
      <c r="QEP51" s="35"/>
      <c r="QEQ51" s="35"/>
      <c r="QER51" s="35"/>
      <c r="QES51" s="35"/>
      <c r="QET51" s="35"/>
      <c r="QEU51" s="35"/>
      <c r="QEV51" s="35"/>
      <c r="QEW51" s="35"/>
      <c r="QEX51" s="35"/>
      <c r="QEY51" s="35"/>
      <c r="QEZ51" s="35"/>
      <c r="QFA51" s="35"/>
      <c r="QFB51" s="35"/>
      <c r="QFC51" s="35"/>
      <c r="QFD51" s="35"/>
      <c r="QFE51" s="35"/>
      <c r="QFF51" s="35"/>
      <c r="QFG51" s="35"/>
      <c r="QFH51" s="35"/>
      <c r="QFI51" s="35"/>
      <c r="QFJ51" s="35"/>
      <c r="QFK51" s="35"/>
      <c r="QFL51" s="35"/>
      <c r="QFM51" s="35"/>
      <c r="QFN51" s="35"/>
      <c r="QFO51" s="35"/>
      <c r="QFP51" s="35"/>
      <c r="QFQ51" s="35"/>
      <c r="QFR51" s="35"/>
      <c r="QFS51" s="35"/>
      <c r="QFT51" s="35"/>
      <c r="QFU51" s="35"/>
      <c r="QFV51" s="35"/>
      <c r="QFW51" s="35"/>
      <c r="QFX51" s="35"/>
      <c r="QFY51" s="35"/>
      <c r="QFZ51" s="35"/>
      <c r="QGA51" s="35"/>
      <c r="QGB51" s="35"/>
      <c r="QGC51" s="35"/>
      <c r="QGD51" s="35"/>
      <c r="QGE51" s="35"/>
      <c r="QGF51" s="35"/>
      <c r="QGG51" s="35"/>
      <c r="QGH51" s="35"/>
      <c r="QGI51" s="35"/>
      <c r="QGJ51" s="35"/>
      <c r="QGK51" s="35"/>
      <c r="QGL51" s="35"/>
      <c r="QGM51" s="35"/>
      <c r="QGN51" s="35"/>
      <c r="QGO51" s="35"/>
      <c r="QGP51" s="35"/>
      <c r="QGQ51" s="35"/>
      <c r="QGR51" s="35"/>
      <c r="QGS51" s="35"/>
      <c r="QGT51" s="35"/>
      <c r="QGU51" s="35"/>
      <c r="QGV51" s="35"/>
      <c r="QGW51" s="35"/>
      <c r="QGX51" s="35"/>
      <c r="QGY51" s="35"/>
      <c r="QGZ51" s="35"/>
      <c r="QHA51" s="35"/>
      <c r="QHB51" s="35"/>
      <c r="QHC51" s="35"/>
      <c r="QHD51" s="35"/>
      <c r="QHE51" s="35"/>
      <c r="QHF51" s="35"/>
      <c r="QHG51" s="35"/>
      <c r="QHH51" s="35"/>
      <c r="QHI51" s="35"/>
      <c r="QHJ51" s="35"/>
      <c r="QHK51" s="35"/>
      <c r="QHL51" s="35"/>
      <c r="QHM51" s="35"/>
      <c r="QHN51" s="35"/>
      <c r="QHO51" s="35"/>
      <c r="QHP51" s="35"/>
      <c r="QHQ51" s="35"/>
      <c r="QHR51" s="35"/>
      <c r="QHS51" s="35"/>
      <c r="QHT51" s="35"/>
      <c r="QHU51" s="35"/>
      <c r="QHV51" s="35"/>
      <c r="QHW51" s="35"/>
      <c r="QHX51" s="35"/>
      <c r="QHY51" s="35"/>
      <c r="QHZ51" s="35"/>
      <c r="QIA51" s="35"/>
      <c r="QIB51" s="35"/>
      <c r="QIC51" s="35"/>
      <c r="QID51" s="35"/>
      <c r="QIE51" s="35"/>
      <c r="QIF51" s="35"/>
      <c r="QIG51" s="35"/>
      <c r="QIH51" s="35"/>
      <c r="QII51" s="35"/>
      <c r="QIJ51" s="35"/>
      <c r="QIK51" s="35"/>
      <c r="QIL51" s="35"/>
      <c r="QIM51" s="35"/>
      <c r="QIN51" s="35"/>
      <c r="QIO51" s="35"/>
      <c r="QIP51" s="35"/>
      <c r="QIQ51" s="35"/>
      <c r="QIR51" s="35"/>
      <c r="QIS51" s="35"/>
      <c r="QIT51" s="35"/>
      <c r="QIU51" s="35"/>
      <c r="QIV51" s="35"/>
      <c r="QIW51" s="35"/>
      <c r="QIX51" s="35"/>
      <c r="QIY51" s="35"/>
      <c r="QIZ51" s="35"/>
      <c r="QJA51" s="35"/>
      <c r="QJB51" s="35"/>
      <c r="QJC51" s="35"/>
      <c r="QJD51" s="35"/>
      <c r="QJE51" s="35"/>
      <c r="QJF51" s="35"/>
      <c r="QJG51" s="35"/>
      <c r="QJH51" s="35"/>
      <c r="QJI51" s="35"/>
      <c r="QJJ51" s="35"/>
      <c r="QJK51" s="35"/>
      <c r="QJL51" s="35"/>
      <c r="QJM51" s="35"/>
      <c r="QJN51" s="35"/>
      <c r="QJO51" s="35"/>
      <c r="QJP51" s="35"/>
      <c r="QJQ51" s="35"/>
      <c r="QJR51" s="35"/>
      <c r="QJS51" s="35"/>
      <c r="QJT51" s="35"/>
      <c r="QJU51" s="35"/>
      <c r="QJV51" s="35"/>
      <c r="QJW51" s="35"/>
      <c r="QJX51" s="35"/>
      <c r="QJY51" s="35"/>
      <c r="QJZ51" s="35"/>
      <c r="QKA51" s="35"/>
      <c r="QKB51" s="35"/>
      <c r="QKC51" s="35"/>
      <c r="QKD51" s="35"/>
      <c r="QKE51" s="35"/>
      <c r="QKF51" s="35"/>
      <c r="QKG51" s="35"/>
      <c r="QKH51" s="35"/>
      <c r="QKI51" s="35"/>
      <c r="QKJ51" s="35"/>
      <c r="QKK51" s="35"/>
      <c r="QKL51" s="35"/>
      <c r="QKM51" s="35"/>
      <c r="QKN51" s="35"/>
      <c r="QKO51" s="35"/>
      <c r="QKP51" s="35"/>
      <c r="QKQ51" s="35"/>
      <c r="QKR51" s="35"/>
      <c r="QKS51" s="35"/>
      <c r="QKT51" s="35"/>
      <c r="QKU51" s="35"/>
      <c r="QKV51" s="35"/>
      <c r="QKW51" s="35"/>
      <c r="QKX51" s="35"/>
      <c r="QKY51" s="35"/>
      <c r="QKZ51" s="35"/>
      <c r="QLA51" s="35"/>
      <c r="QLB51" s="35"/>
      <c r="QLC51" s="35"/>
      <c r="QLD51" s="35"/>
      <c r="QLE51" s="35"/>
      <c r="QLF51" s="35"/>
      <c r="QLG51" s="35"/>
      <c r="QLH51" s="35"/>
      <c r="QLI51" s="35"/>
      <c r="QLJ51" s="35"/>
      <c r="QLK51" s="35"/>
      <c r="QLL51" s="35"/>
      <c r="QLM51" s="35"/>
      <c r="QLN51" s="35"/>
      <c r="QLO51" s="35"/>
      <c r="QLP51" s="35"/>
      <c r="QLQ51" s="35"/>
      <c r="QLR51" s="35"/>
      <c r="QLS51" s="35"/>
      <c r="QLT51" s="35"/>
      <c r="QLU51" s="35"/>
      <c r="QLV51" s="35"/>
      <c r="QLW51" s="35"/>
      <c r="QLX51" s="35"/>
      <c r="QLY51" s="35"/>
      <c r="QLZ51" s="35"/>
      <c r="QMA51" s="35"/>
      <c r="QMB51" s="35"/>
      <c r="QMC51" s="35"/>
      <c r="QMD51" s="35"/>
      <c r="QME51" s="35"/>
      <c r="QMF51" s="35"/>
      <c r="QMG51" s="35"/>
      <c r="QMH51" s="35"/>
      <c r="QMI51" s="35"/>
      <c r="QMJ51" s="35"/>
      <c r="QMK51" s="35"/>
      <c r="QML51" s="35"/>
      <c r="QMM51" s="35"/>
      <c r="QMN51" s="35"/>
      <c r="QMO51" s="35"/>
      <c r="QMP51" s="35"/>
      <c r="QMQ51" s="35"/>
      <c r="QMR51" s="35"/>
      <c r="QMS51" s="35"/>
      <c r="QMT51" s="35"/>
      <c r="QMU51" s="35"/>
      <c r="QMV51" s="35"/>
      <c r="QMW51" s="35"/>
      <c r="QMX51" s="35"/>
      <c r="QMY51" s="35"/>
      <c r="QMZ51" s="35"/>
      <c r="QNA51" s="35"/>
      <c r="QNB51" s="35"/>
      <c r="QNC51" s="35"/>
      <c r="QND51" s="35"/>
      <c r="QNE51" s="35"/>
      <c r="QNF51" s="35"/>
      <c r="QNG51" s="35"/>
      <c r="QNH51" s="35"/>
      <c r="QNI51" s="35"/>
      <c r="QNJ51" s="35"/>
      <c r="QNK51" s="35"/>
      <c r="QNL51" s="35"/>
      <c r="QNM51" s="35"/>
      <c r="QNN51" s="35"/>
      <c r="QNO51" s="35"/>
      <c r="QNP51" s="35"/>
      <c r="QNQ51" s="35"/>
      <c r="QNR51" s="35"/>
      <c r="QNS51" s="35"/>
      <c r="QNT51" s="35"/>
      <c r="QNU51" s="35"/>
      <c r="QNV51" s="35"/>
      <c r="QNW51" s="35"/>
      <c r="QNX51" s="35"/>
      <c r="QNY51" s="35"/>
      <c r="QNZ51" s="35"/>
      <c r="QOA51" s="35"/>
      <c r="QOB51" s="35"/>
      <c r="QOC51" s="35"/>
      <c r="QOD51" s="35"/>
      <c r="QOE51" s="35"/>
      <c r="QOF51" s="35"/>
      <c r="QOG51" s="35"/>
      <c r="QOH51" s="35"/>
      <c r="QOI51" s="35"/>
      <c r="QOJ51" s="35"/>
      <c r="QOK51" s="35"/>
      <c r="QOL51" s="35"/>
      <c r="QOM51" s="35"/>
      <c r="QON51" s="35"/>
      <c r="QOO51" s="35"/>
      <c r="QOP51" s="35"/>
      <c r="QOQ51" s="35"/>
      <c r="QOR51" s="35"/>
      <c r="QOS51" s="35"/>
      <c r="QOT51" s="35"/>
      <c r="QOU51" s="35"/>
      <c r="QOV51" s="35"/>
      <c r="QOW51" s="35"/>
      <c r="QOX51" s="35"/>
      <c r="QOY51" s="35"/>
      <c r="QOZ51" s="35"/>
      <c r="QPA51" s="35"/>
      <c r="QPB51" s="35"/>
      <c r="QPC51" s="35"/>
      <c r="QPD51" s="35"/>
      <c r="QPE51" s="35"/>
      <c r="QPF51" s="35"/>
      <c r="QPG51" s="35"/>
      <c r="QPH51" s="35"/>
      <c r="QPI51" s="35"/>
      <c r="QPJ51" s="35"/>
      <c r="QPK51" s="35"/>
      <c r="QPL51" s="35"/>
      <c r="QPM51" s="35"/>
      <c r="QPN51" s="35"/>
      <c r="QPO51" s="35"/>
      <c r="QPP51" s="35"/>
      <c r="QPQ51" s="35"/>
      <c r="QPR51" s="35"/>
      <c r="QPS51" s="35"/>
      <c r="QPT51" s="35"/>
      <c r="QPU51" s="35"/>
      <c r="QPV51" s="35"/>
      <c r="QPW51" s="35"/>
      <c r="QPX51" s="35"/>
      <c r="QPY51" s="35"/>
      <c r="QPZ51" s="35"/>
      <c r="QQA51" s="35"/>
      <c r="QQB51" s="35"/>
      <c r="QQC51" s="35"/>
      <c r="QQD51" s="35"/>
      <c r="QQE51" s="35"/>
      <c r="QQF51" s="35"/>
      <c r="QQG51" s="35"/>
      <c r="QQH51" s="35"/>
      <c r="QQI51" s="35"/>
      <c r="QQJ51" s="35"/>
      <c r="QQK51" s="35"/>
      <c r="QQL51" s="35"/>
      <c r="QQM51" s="35"/>
      <c r="QQN51" s="35"/>
      <c r="QQO51" s="35"/>
      <c r="QQP51" s="35"/>
      <c r="QQQ51" s="35"/>
      <c r="QQR51" s="35"/>
      <c r="QQS51" s="35"/>
      <c r="QQT51" s="35"/>
      <c r="QQU51" s="35"/>
      <c r="QQV51" s="35"/>
      <c r="QQW51" s="35"/>
      <c r="QQX51" s="35"/>
      <c r="QQY51" s="35"/>
      <c r="QQZ51" s="35"/>
      <c r="QRA51" s="35"/>
      <c r="QRB51" s="35"/>
      <c r="QRC51" s="35"/>
      <c r="QRD51" s="35"/>
      <c r="QRE51" s="35"/>
      <c r="QRF51" s="35"/>
      <c r="QRG51" s="35"/>
      <c r="QRH51" s="35"/>
      <c r="QRI51" s="35"/>
      <c r="QRJ51" s="35"/>
      <c r="QRK51" s="35"/>
      <c r="QRL51" s="35"/>
      <c r="QRM51" s="35"/>
      <c r="QRN51" s="35"/>
      <c r="QRO51" s="35"/>
      <c r="QRP51" s="35"/>
      <c r="QRQ51" s="35"/>
      <c r="QRR51" s="35"/>
      <c r="QRS51" s="35"/>
      <c r="QRT51" s="35"/>
      <c r="QRU51" s="35"/>
      <c r="QRV51" s="35"/>
      <c r="QRW51" s="35"/>
      <c r="QRX51" s="35"/>
      <c r="QRY51" s="35"/>
      <c r="QRZ51" s="35"/>
      <c r="QSA51" s="35"/>
      <c r="QSB51" s="35"/>
      <c r="QSC51" s="35"/>
      <c r="QSD51" s="35"/>
      <c r="QSE51" s="35"/>
      <c r="QSF51" s="35"/>
      <c r="QSG51" s="35"/>
      <c r="QSH51" s="35"/>
      <c r="QSI51" s="35"/>
      <c r="QSJ51" s="35"/>
      <c r="QSK51" s="35"/>
      <c r="QSL51" s="35"/>
      <c r="QSM51" s="35"/>
      <c r="QSN51" s="35"/>
      <c r="QSO51" s="35"/>
      <c r="QSP51" s="35"/>
      <c r="QSQ51" s="35"/>
      <c r="QSR51" s="35"/>
      <c r="QSS51" s="35"/>
      <c r="QST51" s="35"/>
      <c r="QSU51" s="35"/>
      <c r="QSV51" s="35"/>
      <c r="QSW51" s="35"/>
      <c r="QSX51" s="35"/>
      <c r="QSY51" s="35"/>
      <c r="QSZ51" s="35"/>
      <c r="QTA51" s="35"/>
      <c r="QTB51" s="35"/>
      <c r="QTC51" s="35"/>
      <c r="QTD51" s="35"/>
      <c r="QTE51" s="35"/>
      <c r="QTF51" s="35"/>
      <c r="QTG51" s="35"/>
      <c r="QTH51" s="35"/>
      <c r="QTI51" s="35"/>
      <c r="QTJ51" s="35"/>
      <c r="QTK51" s="35"/>
      <c r="QTL51" s="35"/>
      <c r="QTM51" s="35"/>
      <c r="QTN51" s="35"/>
      <c r="QTO51" s="35"/>
      <c r="QTP51" s="35"/>
      <c r="QTQ51" s="35"/>
      <c r="QTR51" s="35"/>
      <c r="QTS51" s="35"/>
      <c r="QTT51" s="35"/>
      <c r="QTU51" s="35"/>
      <c r="QTV51" s="35"/>
      <c r="QTW51" s="35"/>
      <c r="QTX51" s="35"/>
      <c r="QTY51" s="35"/>
      <c r="QTZ51" s="35"/>
      <c r="QUA51" s="35"/>
      <c r="QUB51" s="35"/>
      <c r="QUC51" s="35"/>
      <c r="QUD51" s="35"/>
      <c r="QUE51" s="35"/>
      <c r="QUF51" s="35"/>
      <c r="QUG51" s="35"/>
      <c r="QUH51" s="35"/>
      <c r="QUI51" s="35"/>
      <c r="QUJ51" s="35"/>
      <c r="QUK51" s="35"/>
      <c r="QUL51" s="35"/>
      <c r="QUM51" s="35"/>
      <c r="QUN51" s="35"/>
      <c r="QUO51" s="35"/>
      <c r="QUP51" s="35"/>
      <c r="QUQ51" s="35"/>
      <c r="QUR51" s="35"/>
      <c r="QUS51" s="35"/>
      <c r="QUT51" s="35"/>
      <c r="QUU51" s="35"/>
      <c r="QUV51" s="35"/>
      <c r="QUW51" s="35"/>
      <c r="QUX51" s="35"/>
      <c r="QUY51" s="35"/>
      <c r="QUZ51" s="35"/>
      <c r="QVA51" s="35"/>
      <c r="QVB51" s="35"/>
      <c r="QVC51" s="35"/>
      <c r="QVD51" s="35"/>
      <c r="QVE51" s="35"/>
      <c r="QVF51" s="35"/>
      <c r="QVG51" s="35"/>
      <c r="QVH51" s="35"/>
      <c r="QVI51" s="35"/>
      <c r="QVJ51" s="35"/>
      <c r="QVK51" s="35"/>
      <c r="QVL51" s="35"/>
      <c r="QVM51" s="35"/>
      <c r="QVN51" s="35"/>
      <c r="QVO51" s="35"/>
      <c r="QVP51" s="35"/>
      <c r="QVQ51" s="35"/>
      <c r="QVR51" s="35"/>
      <c r="QVS51" s="35"/>
      <c r="QVT51" s="35"/>
      <c r="QVU51" s="35"/>
      <c r="QVV51" s="35"/>
      <c r="QVW51" s="35"/>
      <c r="QVX51" s="35"/>
      <c r="QVY51" s="35"/>
      <c r="QVZ51" s="35"/>
      <c r="QWA51" s="35"/>
      <c r="QWB51" s="35"/>
      <c r="QWC51" s="35"/>
      <c r="QWD51" s="35"/>
      <c r="QWE51" s="35"/>
      <c r="QWF51" s="35"/>
      <c r="QWG51" s="35"/>
      <c r="QWH51" s="35"/>
      <c r="QWI51" s="35"/>
      <c r="QWJ51" s="35"/>
      <c r="QWK51" s="35"/>
      <c r="QWL51" s="35"/>
      <c r="QWM51" s="35"/>
      <c r="QWN51" s="35"/>
      <c r="QWO51" s="35"/>
      <c r="QWP51" s="35"/>
      <c r="QWQ51" s="35"/>
      <c r="QWR51" s="35"/>
      <c r="QWS51" s="35"/>
      <c r="QWT51" s="35"/>
      <c r="QWU51" s="35"/>
      <c r="QWV51" s="35"/>
      <c r="QWW51" s="35"/>
      <c r="QWX51" s="35"/>
      <c r="QWY51" s="35"/>
      <c r="QWZ51" s="35"/>
      <c r="QXA51" s="35"/>
      <c r="QXB51" s="35"/>
      <c r="QXC51" s="35"/>
      <c r="QXD51" s="35"/>
      <c r="QXE51" s="35"/>
      <c r="QXF51" s="35"/>
      <c r="QXG51" s="35"/>
      <c r="QXH51" s="35"/>
      <c r="QXI51" s="35"/>
      <c r="QXJ51" s="35"/>
      <c r="QXK51" s="35"/>
      <c r="QXL51" s="35"/>
      <c r="QXM51" s="35"/>
      <c r="QXN51" s="35"/>
      <c r="QXO51" s="35"/>
      <c r="QXP51" s="35"/>
      <c r="QXQ51" s="35"/>
      <c r="QXR51" s="35"/>
      <c r="QXS51" s="35"/>
      <c r="QXT51" s="35"/>
      <c r="QXU51" s="35"/>
      <c r="QXV51" s="35"/>
      <c r="QXW51" s="35"/>
      <c r="QXX51" s="35"/>
      <c r="QXY51" s="35"/>
      <c r="QXZ51" s="35"/>
      <c r="QYA51" s="35"/>
      <c r="QYB51" s="35"/>
      <c r="QYC51" s="35"/>
      <c r="QYD51" s="35"/>
      <c r="QYE51" s="35"/>
      <c r="QYF51" s="35"/>
      <c r="QYG51" s="35"/>
      <c r="QYH51" s="35"/>
      <c r="QYI51" s="35"/>
      <c r="QYJ51" s="35"/>
      <c r="QYK51" s="35"/>
      <c r="QYL51" s="35"/>
      <c r="QYM51" s="35"/>
      <c r="QYN51" s="35"/>
      <c r="QYO51" s="35"/>
      <c r="QYP51" s="35"/>
      <c r="QYQ51" s="35"/>
      <c r="QYR51" s="35"/>
      <c r="QYS51" s="35"/>
      <c r="QYT51" s="35"/>
      <c r="QYU51" s="35"/>
      <c r="QYV51" s="35"/>
      <c r="QYW51" s="35"/>
      <c r="QYX51" s="35"/>
      <c r="QYY51" s="35"/>
      <c r="QYZ51" s="35"/>
      <c r="QZA51" s="35"/>
      <c r="QZB51" s="35"/>
      <c r="QZC51" s="35"/>
      <c r="QZD51" s="35"/>
      <c r="QZE51" s="35"/>
      <c r="QZF51" s="35"/>
      <c r="QZG51" s="35"/>
      <c r="QZH51" s="35"/>
      <c r="QZI51" s="35"/>
      <c r="QZJ51" s="35"/>
      <c r="QZK51" s="35"/>
      <c r="QZL51" s="35"/>
      <c r="QZM51" s="35"/>
      <c r="QZN51" s="35"/>
      <c r="QZO51" s="35"/>
      <c r="QZP51" s="35"/>
      <c r="QZQ51" s="35"/>
      <c r="QZR51" s="35"/>
      <c r="QZS51" s="35"/>
      <c r="QZT51" s="35"/>
      <c r="QZU51" s="35"/>
      <c r="QZV51" s="35"/>
      <c r="QZW51" s="35"/>
      <c r="QZX51" s="35"/>
      <c r="QZY51" s="35"/>
      <c r="QZZ51" s="35"/>
      <c r="RAA51" s="35"/>
      <c r="RAB51" s="35"/>
      <c r="RAC51" s="35"/>
      <c r="RAD51" s="35"/>
      <c r="RAE51" s="35"/>
      <c r="RAF51" s="35"/>
      <c r="RAG51" s="35"/>
      <c r="RAH51" s="35"/>
      <c r="RAI51" s="35"/>
      <c r="RAJ51" s="35"/>
      <c r="RAK51" s="35"/>
      <c r="RAL51" s="35"/>
      <c r="RAM51" s="35"/>
      <c r="RAN51" s="35"/>
      <c r="RAO51" s="35"/>
      <c r="RAP51" s="35"/>
      <c r="RAQ51" s="35"/>
      <c r="RAR51" s="35"/>
      <c r="RAS51" s="35"/>
      <c r="RAT51" s="35"/>
      <c r="RAU51" s="35"/>
      <c r="RAV51" s="35"/>
      <c r="RAW51" s="35"/>
      <c r="RAX51" s="35"/>
      <c r="RAY51" s="35"/>
      <c r="RAZ51" s="35"/>
      <c r="RBA51" s="35"/>
      <c r="RBB51" s="35"/>
      <c r="RBC51" s="35"/>
      <c r="RBD51" s="35"/>
      <c r="RBE51" s="35"/>
      <c r="RBF51" s="35"/>
      <c r="RBG51" s="35"/>
      <c r="RBH51" s="35"/>
      <c r="RBI51" s="35"/>
      <c r="RBJ51" s="35"/>
      <c r="RBK51" s="35"/>
      <c r="RBL51" s="35"/>
      <c r="RBM51" s="35"/>
      <c r="RBN51" s="35"/>
      <c r="RBO51" s="35"/>
      <c r="RBP51" s="35"/>
      <c r="RBQ51" s="35"/>
      <c r="RBR51" s="35"/>
      <c r="RBS51" s="35"/>
      <c r="RBT51" s="35"/>
      <c r="RBU51" s="35"/>
      <c r="RBV51" s="35"/>
      <c r="RBW51" s="35"/>
      <c r="RBX51" s="35"/>
      <c r="RBY51" s="35"/>
      <c r="RBZ51" s="35"/>
      <c r="RCA51" s="35"/>
      <c r="RCB51" s="35"/>
      <c r="RCC51" s="35"/>
      <c r="RCD51" s="35"/>
      <c r="RCE51" s="35"/>
      <c r="RCF51" s="35"/>
      <c r="RCG51" s="35"/>
      <c r="RCH51" s="35"/>
      <c r="RCI51" s="35"/>
      <c r="RCJ51" s="35"/>
      <c r="RCK51" s="35"/>
      <c r="RCL51" s="35"/>
      <c r="RCM51" s="35"/>
      <c r="RCN51" s="35"/>
      <c r="RCO51" s="35"/>
      <c r="RCP51" s="35"/>
      <c r="RCQ51" s="35"/>
      <c r="RCR51" s="35"/>
      <c r="RCS51" s="35"/>
      <c r="RCT51" s="35"/>
      <c r="RCU51" s="35"/>
      <c r="RCV51" s="35"/>
      <c r="RCW51" s="35"/>
      <c r="RCX51" s="35"/>
      <c r="RCY51" s="35"/>
      <c r="RCZ51" s="35"/>
      <c r="RDA51" s="35"/>
      <c r="RDB51" s="35"/>
      <c r="RDC51" s="35"/>
      <c r="RDD51" s="35"/>
      <c r="RDE51" s="35"/>
      <c r="RDF51" s="35"/>
      <c r="RDG51" s="35"/>
      <c r="RDH51" s="35"/>
      <c r="RDI51" s="35"/>
      <c r="RDJ51" s="35"/>
      <c r="RDK51" s="35"/>
      <c r="RDL51" s="35"/>
      <c r="RDM51" s="35"/>
      <c r="RDN51" s="35"/>
      <c r="RDO51" s="35"/>
      <c r="RDP51" s="35"/>
      <c r="RDQ51" s="35"/>
      <c r="RDR51" s="35"/>
      <c r="RDS51" s="35"/>
      <c r="RDT51" s="35"/>
      <c r="RDU51" s="35"/>
      <c r="RDV51" s="35"/>
      <c r="RDW51" s="35"/>
      <c r="RDX51" s="35"/>
      <c r="RDY51" s="35"/>
      <c r="RDZ51" s="35"/>
      <c r="REA51" s="35"/>
      <c r="REB51" s="35"/>
      <c r="REC51" s="35"/>
      <c r="RED51" s="35"/>
      <c r="REE51" s="35"/>
      <c r="REF51" s="35"/>
      <c r="REG51" s="35"/>
      <c r="REH51" s="35"/>
      <c r="REI51" s="35"/>
      <c r="REJ51" s="35"/>
      <c r="REK51" s="35"/>
      <c r="REL51" s="35"/>
      <c r="REM51" s="35"/>
      <c r="REN51" s="35"/>
      <c r="REO51" s="35"/>
      <c r="REP51" s="35"/>
      <c r="REQ51" s="35"/>
      <c r="RER51" s="35"/>
      <c r="RES51" s="35"/>
      <c r="RET51" s="35"/>
      <c r="REU51" s="35"/>
      <c r="REV51" s="35"/>
      <c r="REW51" s="35"/>
      <c r="REX51" s="35"/>
      <c r="REY51" s="35"/>
      <c r="REZ51" s="35"/>
      <c r="RFA51" s="35"/>
      <c r="RFB51" s="35"/>
      <c r="RFC51" s="35"/>
      <c r="RFD51" s="35"/>
      <c r="RFE51" s="35"/>
      <c r="RFF51" s="35"/>
      <c r="RFG51" s="35"/>
      <c r="RFH51" s="35"/>
      <c r="RFI51" s="35"/>
      <c r="RFJ51" s="35"/>
      <c r="RFK51" s="35"/>
      <c r="RFL51" s="35"/>
      <c r="RFM51" s="35"/>
      <c r="RFN51" s="35"/>
      <c r="RFO51" s="35"/>
      <c r="RFP51" s="35"/>
      <c r="RFQ51" s="35"/>
      <c r="RFR51" s="35"/>
      <c r="RFS51" s="35"/>
      <c r="RFT51" s="35"/>
      <c r="RFU51" s="35"/>
      <c r="RFV51" s="35"/>
      <c r="RFW51" s="35"/>
      <c r="RFX51" s="35"/>
      <c r="RFY51" s="35"/>
      <c r="RFZ51" s="35"/>
      <c r="RGA51" s="35"/>
      <c r="RGB51" s="35"/>
      <c r="RGC51" s="35"/>
      <c r="RGD51" s="35"/>
      <c r="RGE51" s="35"/>
      <c r="RGF51" s="35"/>
      <c r="RGG51" s="35"/>
      <c r="RGH51" s="35"/>
      <c r="RGI51" s="35"/>
      <c r="RGJ51" s="35"/>
      <c r="RGK51" s="35"/>
      <c r="RGL51" s="35"/>
      <c r="RGM51" s="35"/>
      <c r="RGN51" s="35"/>
      <c r="RGO51" s="35"/>
      <c r="RGP51" s="35"/>
      <c r="RGQ51" s="35"/>
      <c r="RGR51" s="35"/>
      <c r="RGS51" s="35"/>
      <c r="RGT51" s="35"/>
      <c r="RGU51" s="35"/>
      <c r="RGV51" s="35"/>
      <c r="RGW51" s="35"/>
      <c r="RGX51" s="35"/>
      <c r="RGY51" s="35"/>
      <c r="RGZ51" s="35"/>
      <c r="RHA51" s="35"/>
      <c r="RHB51" s="35"/>
      <c r="RHC51" s="35"/>
      <c r="RHD51" s="35"/>
      <c r="RHE51" s="35"/>
      <c r="RHF51" s="35"/>
      <c r="RHG51" s="35"/>
      <c r="RHH51" s="35"/>
      <c r="RHI51" s="35"/>
      <c r="RHJ51" s="35"/>
      <c r="RHK51" s="35"/>
      <c r="RHL51" s="35"/>
      <c r="RHM51" s="35"/>
      <c r="RHN51" s="35"/>
      <c r="RHO51" s="35"/>
      <c r="RHP51" s="35"/>
      <c r="RHQ51" s="35"/>
      <c r="RHR51" s="35"/>
      <c r="RHS51" s="35"/>
      <c r="RHT51" s="35"/>
      <c r="RHU51" s="35"/>
      <c r="RHV51" s="35"/>
      <c r="RHW51" s="35"/>
      <c r="RHX51" s="35"/>
      <c r="RHY51" s="35"/>
      <c r="RHZ51" s="35"/>
      <c r="RIA51" s="35"/>
      <c r="RIB51" s="35"/>
      <c r="RIC51" s="35"/>
      <c r="RID51" s="35"/>
      <c r="RIE51" s="35"/>
      <c r="RIF51" s="35"/>
      <c r="RIG51" s="35"/>
      <c r="RIH51" s="35"/>
      <c r="RII51" s="35"/>
      <c r="RIJ51" s="35"/>
      <c r="RIK51" s="35"/>
      <c r="RIL51" s="35"/>
      <c r="RIM51" s="35"/>
      <c r="RIN51" s="35"/>
      <c r="RIO51" s="35"/>
      <c r="RIP51" s="35"/>
      <c r="RIQ51" s="35"/>
      <c r="RIR51" s="35"/>
      <c r="RIS51" s="35"/>
      <c r="RIT51" s="35"/>
      <c r="RIU51" s="35"/>
      <c r="RIV51" s="35"/>
      <c r="RIW51" s="35"/>
      <c r="RIX51" s="35"/>
      <c r="RIY51" s="35"/>
      <c r="RIZ51" s="35"/>
      <c r="RJA51" s="35"/>
      <c r="RJB51" s="35"/>
      <c r="RJC51" s="35"/>
      <c r="RJD51" s="35"/>
      <c r="RJE51" s="35"/>
      <c r="RJF51" s="35"/>
      <c r="RJG51" s="35"/>
      <c r="RJH51" s="35"/>
      <c r="RJI51" s="35"/>
      <c r="RJJ51" s="35"/>
      <c r="RJK51" s="35"/>
      <c r="RJL51" s="35"/>
      <c r="RJM51" s="35"/>
      <c r="RJN51" s="35"/>
      <c r="RJO51" s="35"/>
      <c r="RJP51" s="35"/>
      <c r="RJQ51" s="35"/>
      <c r="RJR51" s="35"/>
      <c r="RJS51" s="35"/>
      <c r="RJT51" s="35"/>
      <c r="RJU51" s="35"/>
      <c r="RJV51" s="35"/>
      <c r="RJW51" s="35"/>
      <c r="RJX51" s="35"/>
      <c r="RJY51" s="35"/>
      <c r="RJZ51" s="35"/>
      <c r="RKA51" s="35"/>
      <c r="RKB51" s="35"/>
      <c r="RKC51" s="35"/>
      <c r="RKD51" s="35"/>
      <c r="RKE51" s="35"/>
      <c r="RKF51" s="35"/>
      <c r="RKG51" s="35"/>
      <c r="RKH51" s="35"/>
      <c r="RKI51" s="35"/>
      <c r="RKJ51" s="35"/>
      <c r="RKK51" s="35"/>
      <c r="RKL51" s="35"/>
      <c r="RKM51" s="35"/>
      <c r="RKN51" s="35"/>
      <c r="RKO51" s="35"/>
      <c r="RKP51" s="35"/>
      <c r="RKQ51" s="35"/>
      <c r="RKR51" s="35"/>
      <c r="RKS51" s="35"/>
      <c r="RKT51" s="35"/>
      <c r="RKU51" s="35"/>
      <c r="RKV51" s="35"/>
      <c r="RKW51" s="35"/>
      <c r="RKX51" s="35"/>
      <c r="RKY51" s="35"/>
      <c r="RKZ51" s="35"/>
      <c r="RLA51" s="35"/>
      <c r="RLB51" s="35"/>
      <c r="RLC51" s="35"/>
      <c r="RLD51" s="35"/>
      <c r="RLE51" s="35"/>
      <c r="RLF51" s="35"/>
      <c r="RLG51" s="35"/>
      <c r="RLH51" s="35"/>
      <c r="RLI51" s="35"/>
      <c r="RLJ51" s="35"/>
      <c r="RLK51" s="35"/>
      <c r="RLL51" s="35"/>
      <c r="RLM51" s="35"/>
      <c r="RLN51" s="35"/>
      <c r="RLO51" s="35"/>
      <c r="RLP51" s="35"/>
      <c r="RLQ51" s="35"/>
      <c r="RLR51" s="35"/>
      <c r="RLS51" s="35"/>
      <c r="RLT51" s="35"/>
      <c r="RLU51" s="35"/>
      <c r="RLV51" s="35"/>
      <c r="RLW51" s="35"/>
      <c r="RLX51" s="35"/>
      <c r="RLY51" s="35"/>
      <c r="RLZ51" s="35"/>
      <c r="RMA51" s="35"/>
      <c r="RMB51" s="35"/>
      <c r="RMC51" s="35"/>
      <c r="RMD51" s="35"/>
      <c r="RME51" s="35"/>
      <c r="RMF51" s="35"/>
      <c r="RMG51" s="35"/>
      <c r="RMH51" s="35"/>
      <c r="RMI51" s="35"/>
      <c r="RMJ51" s="35"/>
      <c r="RMK51" s="35"/>
      <c r="RML51" s="35"/>
      <c r="RMM51" s="35"/>
      <c r="RMN51" s="35"/>
      <c r="RMO51" s="35"/>
      <c r="RMP51" s="35"/>
      <c r="RMQ51" s="35"/>
      <c r="RMR51" s="35"/>
      <c r="RMS51" s="35"/>
      <c r="RMT51" s="35"/>
      <c r="RMU51" s="35"/>
      <c r="RMV51" s="35"/>
      <c r="RMW51" s="35"/>
      <c r="RMX51" s="35"/>
      <c r="RMY51" s="35"/>
      <c r="RMZ51" s="35"/>
      <c r="RNA51" s="35"/>
      <c r="RNB51" s="35"/>
      <c r="RNC51" s="35"/>
      <c r="RND51" s="35"/>
      <c r="RNE51" s="35"/>
      <c r="RNF51" s="35"/>
      <c r="RNG51" s="35"/>
      <c r="RNH51" s="35"/>
      <c r="RNI51" s="35"/>
      <c r="RNJ51" s="35"/>
      <c r="RNK51" s="35"/>
      <c r="RNL51" s="35"/>
      <c r="RNM51" s="35"/>
      <c r="RNN51" s="35"/>
      <c r="RNO51" s="35"/>
      <c r="RNP51" s="35"/>
      <c r="RNQ51" s="35"/>
      <c r="RNR51" s="35"/>
      <c r="RNS51" s="35"/>
      <c r="RNT51" s="35"/>
      <c r="RNU51" s="35"/>
      <c r="RNV51" s="35"/>
      <c r="RNW51" s="35"/>
      <c r="RNX51" s="35"/>
      <c r="RNY51" s="35"/>
      <c r="RNZ51" s="35"/>
      <c r="ROA51" s="35"/>
      <c r="ROB51" s="35"/>
      <c r="ROC51" s="35"/>
      <c r="ROD51" s="35"/>
      <c r="ROE51" s="35"/>
      <c r="ROF51" s="35"/>
      <c r="ROG51" s="35"/>
      <c r="ROH51" s="35"/>
      <c r="ROI51" s="35"/>
      <c r="ROJ51" s="35"/>
      <c r="ROK51" s="35"/>
      <c r="ROL51" s="35"/>
      <c r="ROM51" s="35"/>
      <c r="RON51" s="35"/>
      <c r="ROO51" s="35"/>
      <c r="ROP51" s="35"/>
      <c r="ROQ51" s="35"/>
      <c r="ROR51" s="35"/>
      <c r="ROS51" s="35"/>
      <c r="ROT51" s="35"/>
      <c r="ROU51" s="35"/>
      <c r="ROV51" s="35"/>
      <c r="ROW51" s="35"/>
      <c r="ROX51" s="35"/>
      <c r="ROY51" s="35"/>
      <c r="ROZ51" s="35"/>
      <c r="RPA51" s="35"/>
      <c r="RPB51" s="35"/>
      <c r="RPC51" s="35"/>
      <c r="RPD51" s="35"/>
      <c r="RPE51" s="35"/>
      <c r="RPF51" s="35"/>
      <c r="RPG51" s="35"/>
      <c r="RPH51" s="35"/>
      <c r="RPI51" s="35"/>
      <c r="RPJ51" s="35"/>
      <c r="RPK51" s="35"/>
      <c r="RPL51" s="35"/>
      <c r="RPM51" s="35"/>
      <c r="RPN51" s="35"/>
      <c r="RPO51" s="35"/>
      <c r="RPP51" s="35"/>
      <c r="RPQ51" s="35"/>
      <c r="RPR51" s="35"/>
      <c r="RPS51" s="35"/>
      <c r="RPT51" s="35"/>
      <c r="RPU51" s="35"/>
      <c r="RPV51" s="35"/>
      <c r="RPW51" s="35"/>
      <c r="RPX51" s="35"/>
      <c r="RPY51" s="35"/>
      <c r="RPZ51" s="35"/>
      <c r="RQA51" s="35"/>
      <c r="RQB51" s="35"/>
      <c r="RQC51" s="35"/>
      <c r="RQD51" s="35"/>
      <c r="RQE51" s="35"/>
      <c r="RQF51" s="35"/>
      <c r="RQG51" s="35"/>
      <c r="RQH51" s="35"/>
      <c r="RQI51" s="35"/>
      <c r="RQJ51" s="35"/>
      <c r="RQK51" s="35"/>
      <c r="RQL51" s="35"/>
      <c r="RQM51" s="35"/>
      <c r="RQN51" s="35"/>
      <c r="RQO51" s="35"/>
      <c r="RQP51" s="35"/>
      <c r="RQQ51" s="35"/>
      <c r="RQR51" s="35"/>
      <c r="RQS51" s="35"/>
      <c r="RQT51" s="35"/>
      <c r="RQU51" s="35"/>
      <c r="RQV51" s="35"/>
      <c r="RQW51" s="35"/>
      <c r="RQX51" s="35"/>
      <c r="RQY51" s="35"/>
      <c r="RQZ51" s="35"/>
      <c r="RRA51" s="35"/>
      <c r="RRB51" s="35"/>
      <c r="RRC51" s="35"/>
      <c r="RRD51" s="35"/>
      <c r="RRE51" s="35"/>
      <c r="RRF51" s="35"/>
      <c r="RRG51" s="35"/>
      <c r="RRH51" s="35"/>
      <c r="RRI51" s="35"/>
      <c r="RRJ51" s="35"/>
      <c r="RRK51" s="35"/>
      <c r="RRL51" s="35"/>
      <c r="RRM51" s="35"/>
      <c r="RRN51" s="35"/>
      <c r="RRO51" s="35"/>
      <c r="RRP51" s="35"/>
      <c r="RRQ51" s="35"/>
      <c r="RRR51" s="35"/>
      <c r="RRS51" s="35"/>
      <c r="RRT51" s="35"/>
      <c r="RRU51" s="35"/>
      <c r="RRV51" s="35"/>
      <c r="RRW51" s="35"/>
      <c r="RRX51" s="35"/>
      <c r="RRY51" s="35"/>
      <c r="RRZ51" s="35"/>
      <c r="RSA51" s="35"/>
      <c r="RSB51" s="35"/>
      <c r="RSC51" s="35"/>
      <c r="RSD51" s="35"/>
      <c r="RSE51" s="35"/>
      <c r="RSF51" s="35"/>
      <c r="RSG51" s="35"/>
      <c r="RSH51" s="35"/>
      <c r="RSI51" s="35"/>
      <c r="RSJ51" s="35"/>
      <c r="RSK51" s="35"/>
      <c r="RSL51" s="35"/>
      <c r="RSM51" s="35"/>
      <c r="RSN51" s="35"/>
      <c r="RSO51" s="35"/>
      <c r="RSP51" s="35"/>
      <c r="RSQ51" s="35"/>
      <c r="RSR51" s="35"/>
      <c r="RSS51" s="35"/>
      <c r="RST51" s="35"/>
      <c r="RSU51" s="35"/>
      <c r="RSV51" s="35"/>
      <c r="RSW51" s="35"/>
      <c r="RSX51" s="35"/>
      <c r="RSY51" s="35"/>
      <c r="RSZ51" s="35"/>
      <c r="RTA51" s="35"/>
      <c r="RTB51" s="35"/>
      <c r="RTC51" s="35"/>
      <c r="RTD51" s="35"/>
      <c r="RTE51" s="35"/>
      <c r="RTF51" s="35"/>
      <c r="RTG51" s="35"/>
      <c r="RTH51" s="35"/>
      <c r="RTI51" s="35"/>
      <c r="RTJ51" s="35"/>
      <c r="RTK51" s="35"/>
      <c r="RTL51" s="35"/>
      <c r="RTM51" s="35"/>
      <c r="RTN51" s="35"/>
      <c r="RTO51" s="35"/>
      <c r="RTP51" s="35"/>
      <c r="RTQ51" s="35"/>
      <c r="RTR51" s="35"/>
      <c r="RTS51" s="35"/>
      <c r="RTT51" s="35"/>
      <c r="RTU51" s="35"/>
      <c r="RTV51" s="35"/>
      <c r="RTW51" s="35"/>
      <c r="RTX51" s="35"/>
      <c r="RTY51" s="35"/>
      <c r="RTZ51" s="35"/>
      <c r="RUA51" s="35"/>
      <c r="RUB51" s="35"/>
      <c r="RUC51" s="35"/>
      <c r="RUD51" s="35"/>
      <c r="RUE51" s="35"/>
      <c r="RUF51" s="35"/>
      <c r="RUG51" s="35"/>
      <c r="RUH51" s="35"/>
      <c r="RUI51" s="35"/>
      <c r="RUJ51" s="35"/>
      <c r="RUK51" s="35"/>
      <c r="RUL51" s="35"/>
      <c r="RUM51" s="35"/>
      <c r="RUN51" s="35"/>
      <c r="RUO51" s="35"/>
      <c r="RUP51" s="35"/>
      <c r="RUQ51" s="35"/>
      <c r="RUR51" s="35"/>
      <c r="RUS51" s="35"/>
      <c r="RUT51" s="35"/>
      <c r="RUU51" s="35"/>
      <c r="RUV51" s="35"/>
      <c r="RUW51" s="35"/>
      <c r="RUX51" s="35"/>
      <c r="RUY51" s="35"/>
      <c r="RUZ51" s="35"/>
      <c r="RVA51" s="35"/>
      <c r="RVB51" s="35"/>
      <c r="RVC51" s="35"/>
      <c r="RVD51" s="35"/>
      <c r="RVE51" s="35"/>
      <c r="RVF51" s="35"/>
      <c r="RVG51" s="35"/>
      <c r="RVH51" s="35"/>
      <c r="RVI51" s="35"/>
      <c r="RVJ51" s="35"/>
      <c r="RVK51" s="35"/>
      <c r="RVL51" s="35"/>
      <c r="RVM51" s="35"/>
      <c r="RVN51" s="35"/>
      <c r="RVO51" s="35"/>
      <c r="RVP51" s="35"/>
      <c r="RVQ51" s="35"/>
      <c r="RVR51" s="35"/>
      <c r="RVS51" s="35"/>
      <c r="RVT51" s="35"/>
      <c r="RVU51" s="35"/>
      <c r="RVV51" s="35"/>
      <c r="RVW51" s="35"/>
      <c r="RVX51" s="35"/>
      <c r="RVY51" s="35"/>
      <c r="RVZ51" s="35"/>
      <c r="RWA51" s="35"/>
      <c r="RWB51" s="35"/>
      <c r="RWC51" s="35"/>
      <c r="RWD51" s="35"/>
      <c r="RWE51" s="35"/>
      <c r="RWF51" s="35"/>
      <c r="RWG51" s="35"/>
      <c r="RWH51" s="35"/>
      <c r="RWI51" s="35"/>
      <c r="RWJ51" s="35"/>
      <c r="RWK51" s="35"/>
      <c r="RWL51" s="35"/>
      <c r="RWM51" s="35"/>
      <c r="RWN51" s="35"/>
      <c r="RWO51" s="35"/>
      <c r="RWP51" s="35"/>
      <c r="RWQ51" s="35"/>
      <c r="RWR51" s="35"/>
      <c r="RWS51" s="35"/>
      <c r="RWT51" s="35"/>
      <c r="RWU51" s="35"/>
      <c r="RWV51" s="35"/>
      <c r="RWW51" s="35"/>
      <c r="RWX51" s="35"/>
      <c r="RWY51" s="35"/>
      <c r="RWZ51" s="35"/>
      <c r="RXA51" s="35"/>
      <c r="RXB51" s="35"/>
      <c r="RXC51" s="35"/>
      <c r="RXD51" s="35"/>
      <c r="RXE51" s="35"/>
      <c r="RXF51" s="35"/>
      <c r="RXG51" s="35"/>
      <c r="RXH51" s="35"/>
      <c r="RXI51" s="35"/>
      <c r="RXJ51" s="35"/>
      <c r="RXK51" s="35"/>
      <c r="RXL51" s="35"/>
      <c r="RXM51" s="35"/>
      <c r="RXN51" s="35"/>
      <c r="RXO51" s="35"/>
      <c r="RXP51" s="35"/>
      <c r="RXQ51" s="35"/>
      <c r="RXR51" s="35"/>
      <c r="RXS51" s="35"/>
      <c r="RXT51" s="35"/>
      <c r="RXU51" s="35"/>
      <c r="RXV51" s="35"/>
      <c r="RXW51" s="35"/>
      <c r="RXX51" s="35"/>
      <c r="RXY51" s="35"/>
      <c r="RXZ51" s="35"/>
      <c r="RYA51" s="35"/>
      <c r="RYB51" s="35"/>
      <c r="RYC51" s="35"/>
      <c r="RYD51" s="35"/>
      <c r="RYE51" s="35"/>
      <c r="RYF51" s="35"/>
      <c r="RYG51" s="35"/>
      <c r="RYH51" s="35"/>
      <c r="RYI51" s="35"/>
      <c r="RYJ51" s="35"/>
      <c r="RYK51" s="35"/>
      <c r="RYL51" s="35"/>
      <c r="RYM51" s="35"/>
      <c r="RYN51" s="35"/>
      <c r="RYO51" s="35"/>
      <c r="RYP51" s="35"/>
      <c r="RYQ51" s="35"/>
      <c r="RYR51" s="35"/>
      <c r="RYS51" s="35"/>
      <c r="RYT51" s="35"/>
      <c r="RYU51" s="35"/>
      <c r="RYV51" s="35"/>
      <c r="RYW51" s="35"/>
      <c r="RYX51" s="35"/>
      <c r="RYY51" s="35"/>
      <c r="RYZ51" s="35"/>
      <c r="RZA51" s="35"/>
      <c r="RZB51" s="35"/>
      <c r="RZC51" s="35"/>
      <c r="RZD51" s="35"/>
      <c r="RZE51" s="35"/>
      <c r="RZF51" s="35"/>
      <c r="RZG51" s="35"/>
      <c r="RZH51" s="35"/>
      <c r="RZI51" s="35"/>
      <c r="RZJ51" s="35"/>
      <c r="RZK51" s="35"/>
      <c r="RZL51" s="35"/>
      <c r="RZM51" s="35"/>
      <c r="RZN51" s="35"/>
      <c r="RZO51" s="35"/>
      <c r="RZP51" s="35"/>
      <c r="RZQ51" s="35"/>
      <c r="RZR51" s="35"/>
      <c r="RZS51" s="35"/>
      <c r="RZT51" s="35"/>
      <c r="RZU51" s="35"/>
      <c r="RZV51" s="35"/>
      <c r="RZW51" s="35"/>
      <c r="RZX51" s="35"/>
      <c r="RZY51" s="35"/>
      <c r="RZZ51" s="35"/>
      <c r="SAA51" s="35"/>
      <c r="SAB51" s="35"/>
      <c r="SAC51" s="35"/>
      <c r="SAD51" s="35"/>
      <c r="SAE51" s="35"/>
      <c r="SAF51" s="35"/>
      <c r="SAG51" s="35"/>
      <c r="SAH51" s="35"/>
      <c r="SAI51" s="35"/>
      <c r="SAJ51" s="35"/>
      <c r="SAK51" s="35"/>
      <c r="SAL51" s="35"/>
      <c r="SAM51" s="35"/>
      <c r="SAN51" s="35"/>
      <c r="SAO51" s="35"/>
      <c r="SAP51" s="35"/>
      <c r="SAQ51" s="35"/>
      <c r="SAR51" s="35"/>
      <c r="SAS51" s="35"/>
      <c r="SAT51" s="35"/>
      <c r="SAU51" s="35"/>
      <c r="SAV51" s="35"/>
      <c r="SAW51" s="35"/>
      <c r="SAX51" s="35"/>
      <c r="SAY51" s="35"/>
      <c r="SAZ51" s="35"/>
      <c r="SBA51" s="35"/>
      <c r="SBB51" s="35"/>
      <c r="SBC51" s="35"/>
      <c r="SBD51" s="35"/>
      <c r="SBE51" s="35"/>
      <c r="SBF51" s="35"/>
      <c r="SBG51" s="35"/>
      <c r="SBH51" s="35"/>
      <c r="SBI51" s="35"/>
      <c r="SBJ51" s="35"/>
      <c r="SBK51" s="35"/>
      <c r="SBL51" s="35"/>
      <c r="SBM51" s="35"/>
      <c r="SBN51" s="35"/>
      <c r="SBO51" s="35"/>
      <c r="SBP51" s="35"/>
      <c r="SBQ51" s="35"/>
      <c r="SBR51" s="35"/>
      <c r="SBS51" s="35"/>
      <c r="SBT51" s="35"/>
      <c r="SBU51" s="35"/>
      <c r="SBV51" s="35"/>
      <c r="SBW51" s="35"/>
      <c r="SBX51" s="35"/>
      <c r="SBY51" s="35"/>
      <c r="SBZ51" s="35"/>
      <c r="SCA51" s="35"/>
      <c r="SCB51" s="35"/>
      <c r="SCC51" s="35"/>
      <c r="SCD51" s="35"/>
      <c r="SCE51" s="35"/>
      <c r="SCF51" s="35"/>
      <c r="SCG51" s="35"/>
      <c r="SCH51" s="35"/>
      <c r="SCI51" s="35"/>
      <c r="SCJ51" s="35"/>
      <c r="SCK51" s="35"/>
      <c r="SCL51" s="35"/>
      <c r="SCM51" s="35"/>
      <c r="SCN51" s="35"/>
      <c r="SCO51" s="35"/>
      <c r="SCP51" s="35"/>
      <c r="SCQ51" s="35"/>
      <c r="SCR51" s="35"/>
      <c r="SCS51" s="35"/>
      <c r="SCT51" s="35"/>
      <c r="SCU51" s="35"/>
      <c r="SCV51" s="35"/>
      <c r="SCW51" s="35"/>
      <c r="SCX51" s="35"/>
      <c r="SCY51" s="35"/>
      <c r="SCZ51" s="35"/>
      <c r="SDA51" s="35"/>
      <c r="SDB51" s="35"/>
      <c r="SDC51" s="35"/>
      <c r="SDD51" s="35"/>
      <c r="SDE51" s="35"/>
      <c r="SDF51" s="35"/>
      <c r="SDG51" s="35"/>
      <c r="SDH51" s="35"/>
      <c r="SDI51" s="35"/>
      <c r="SDJ51" s="35"/>
      <c r="SDK51" s="35"/>
      <c r="SDL51" s="35"/>
      <c r="SDM51" s="35"/>
      <c r="SDN51" s="35"/>
      <c r="SDO51" s="35"/>
      <c r="SDP51" s="35"/>
      <c r="SDQ51" s="35"/>
      <c r="SDR51" s="35"/>
      <c r="SDS51" s="35"/>
      <c r="SDT51" s="35"/>
      <c r="SDU51" s="35"/>
      <c r="SDV51" s="35"/>
      <c r="SDW51" s="35"/>
      <c r="SDX51" s="35"/>
      <c r="SDY51" s="35"/>
      <c r="SDZ51" s="35"/>
      <c r="SEA51" s="35"/>
      <c r="SEB51" s="35"/>
      <c r="SEC51" s="35"/>
      <c r="SED51" s="35"/>
      <c r="SEE51" s="35"/>
      <c r="SEF51" s="35"/>
      <c r="SEG51" s="35"/>
      <c r="SEH51" s="35"/>
      <c r="SEI51" s="35"/>
      <c r="SEJ51" s="35"/>
      <c r="SEK51" s="35"/>
      <c r="SEL51" s="35"/>
      <c r="SEM51" s="35"/>
      <c r="SEN51" s="35"/>
      <c r="SEO51" s="35"/>
      <c r="SEP51" s="35"/>
      <c r="SEQ51" s="35"/>
      <c r="SER51" s="35"/>
      <c r="SES51" s="35"/>
      <c r="SET51" s="35"/>
      <c r="SEU51" s="35"/>
      <c r="SEV51" s="35"/>
      <c r="SEW51" s="35"/>
      <c r="SEX51" s="35"/>
      <c r="SEY51" s="35"/>
      <c r="SEZ51" s="35"/>
      <c r="SFA51" s="35"/>
      <c r="SFB51" s="35"/>
      <c r="SFC51" s="35"/>
      <c r="SFD51" s="35"/>
      <c r="SFE51" s="35"/>
      <c r="SFF51" s="35"/>
      <c r="SFG51" s="35"/>
      <c r="SFH51" s="35"/>
      <c r="SFI51" s="35"/>
      <c r="SFJ51" s="35"/>
      <c r="SFK51" s="35"/>
      <c r="SFL51" s="35"/>
      <c r="SFM51" s="35"/>
      <c r="SFN51" s="35"/>
      <c r="SFO51" s="35"/>
      <c r="SFP51" s="35"/>
      <c r="SFQ51" s="35"/>
      <c r="SFR51" s="35"/>
      <c r="SFS51" s="35"/>
      <c r="SFT51" s="35"/>
      <c r="SFU51" s="35"/>
      <c r="SFV51" s="35"/>
      <c r="SFW51" s="35"/>
      <c r="SFX51" s="35"/>
      <c r="SFY51" s="35"/>
      <c r="SFZ51" s="35"/>
      <c r="SGA51" s="35"/>
      <c r="SGB51" s="35"/>
      <c r="SGC51" s="35"/>
      <c r="SGD51" s="35"/>
      <c r="SGE51" s="35"/>
      <c r="SGF51" s="35"/>
      <c r="SGG51" s="35"/>
      <c r="SGH51" s="35"/>
      <c r="SGI51" s="35"/>
      <c r="SGJ51" s="35"/>
      <c r="SGK51" s="35"/>
      <c r="SGL51" s="35"/>
      <c r="SGM51" s="35"/>
      <c r="SGN51" s="35"/>
      <c r="SGO51" s="35"/>
      <c r="SGP51" s="35"/>
      <c r="SGQ51" s="35"/>
      <c r="SGR51" s="35"/>
      <c r="SGS51" s="35"/>
      <c r="SGT51" s="35"/>
      <c r="SGU51" s="35"/>
      <c r="SGV51" s="35"/>
      <c r="SGW51" s="35"/>
      <c r="SGX51" s="35"/>
      <c r="SGY51" s="35"/>
      <c r="SGZ51" s="35"/>
      <c r="SHA51" s="35"/>
      <c r="SHB51" s="35"/>
      <c r="SHC51" s="35"/>
      <c r="SHD51" s="35"/>
      <c r="SHE51" s="35"/>
      <c r="SHF51" s="35"/>
      <c r="SHG51" s="35"/>
      <c r="SHH51" s="35"/>
      <c r="SHI51" s="35"/>
      <c r="SHJ51" s="35"/>
      <c r="SHK51" s="35"/>
      <c r="SHL51" s="35"/>
      <c r="SHM51" s="35"/>
      <c r="SHN51" s="35"/>
      <c r="SHO51" s="35"/>
      <c r="SHP51" s="35"/>
      <c r="SHQ51" s="35"/>
      <c r="SHR51" s="35"/>
      <c r="SHS51" s="35"/>
      <c r="SHT51" s="35"/>
      <c r="SHU51" s="35"/>
      <c r="SHV51" s="35"/>
      <c r="SHW51" s="35"/>
      <c r="SHX51" s="35"/>
      <c r="SHY51" s="35"/>
      <c r="SHZ51" s="35"/>
      <c r="SIA51" s="35"/>
      <c r="SIB51" s="35"/>
      <c r="SIC51" s="35"/>
      <c r="SID51" s="35"/>
      <c r="SIE51" s="35"/>
      <c r="SIF51" s="35"/>
      <c r="SIG51" s="35"/>
      <c r="SIH51" s="35"/>
      <c r="SII51" s="35"/>
      <c r="SIJ51" s="35"/>
      <c r="SIK51" s="35"/>
      <c r="SIL51" s="35"/>
      <c r="SIM51" s="35"/>
      <c r="SIN51" s="35"/>
      <c r="SIO51" s="35"/>
      <c r="SIP51" s="35"/>
      <c r="SIQ51" s="35"/>
      <c r="SIR51" s="35"/>
      <c r="SIS51" s="35"/>
      <c r="SIT51" s="35"/>
      <c r="SIU51" s="35"/>
      <c r="SIV51" s="35"/>
      <c r="SIW51" s="35"/>
      <c r="SIX51" s="35"/>
      <c r="SIY51" s="35"/>
      <c r="SIZ51" s="35"/>
      <c r="SJA51" s="35"/>
      <c r="SJB51" s="35"/>
      <c r="SJC51" s="35"/>
      <c r="SJD51" s="35"/>
      <c r="SJE51" s="35"/>
      <c r="SJF51" s="35"/>
      <c r="SJG51" s="35"/>
      <c r="SJH51" s="35"/>
      <c r="SJI51" s="35"/>
      <c r="SJJ51" s="35"/>
      <c r="SJK51" s="35"/>
      <c r="SJL51" s="35"/>
      <c r="SJM51" s="35"/>
      <c r="SJN51" s="35"/>
      <c r="SJO51" s="35"/>
      <c r="SJP51" s="35"/>
      <c r="SJQ51" s="35"/>
      <c r="SJR51" s="35"/>
      <c r="SJS51" s="35"/>
      <c r="SJT51" s="35"/>
      <c r="SJU51" s="35"/>
      <c r="SJV51" s="35"/>
      <c r="SJW51" s="35"/>
      <c r="SJX51" s="35"/>
      <c r="SJY51" s="35"/>
      <c r="SJZ51" s="35"/>
      <c r="SKA51" s="35"/>
      <c r="SKB51" s="35"/>
      <c r="SKC51" s="35"/>
      <c r="SKD51" s="35"/>
      <c r="SKE51" s="35"/>
      <c r="SKF51" s="35"/>
      <c r="SKG51" s="35"/>
      <c r="SKH51" s="35"/>
      <c r="SKI51" s="35"/>
      <c r="SKJ51" s="35"/>
      <c r="SKK51" s="35"/>
      <c r="SKL51" s="35"/>
      <c r="SKM51" s="35"/>
      <c r="SKN51" s="35"/>
      <c r="SKO51" s="35"/>
      <c r="SKP51" s="35"/>
      <c r="SKQ51" s="35"/>
      <c r="SKR51" s="35"/>
      <c r="SKS51" s="35"/>
      <c r="SKT51" s="35"/>
      <c r="SKU51" s="35"/>
      <c r="SKV51" s="35"/>
      <c r="SKW51" s="35"/>
      <c r="SKX51" s="35"/>
      <c r="SKY51" s="35"/>
      <c r="SKZ51" s="35"/>
      <c r="SLA51" s="35"/>
      <c r="SLB51" s="35"/>
      <c r="SLC51" s="35"/>
      <c r="SLD51" s="35"/>
      <c r="SLE51" s="35"/>
      <c r="SLF51" s="35"/>
      <c r="SLG51" s="35"/>
      <c r="SLH51" s="35"/>
      <c r="SLI51" s="35"/>
      <c r="SLJ51" s="35"/>
      <c r="SLK51" s="35"/>
      <c r="SLL51" s="35"/>
      <c r="SLM51" s="35"/>
      <c r="SLN51" s="35"/>
      <c r="SLO51" s="35"/>
      <c r="SLP51" s="35"/>
      <c r="SLQ51" s="35"/>
      <c r="SLR51" s="35"/>
      <c r="SLS51" s="35"/>
      <c r="SLT51" s="35"/>
      <c r="SLU51" s="35"/>
      <c r="SLV51" s="35"/>
      <c r="SLW51" s="35"/>
      <c r="SLX51" s="35"/>
      <c r="SLY51" s="35"/>
      <c r="SLZ51" s="35"/>
      <c r="SMA51" s="35"/>
      <c r="SMB51" s="35"/>
      <c r="SMC51" s="35"/>
      <c r="SMD51" s="35"/>
      <c r="SME51" s="35"/>
      <c r="SMF51" s="35"/>
      <c r="SMG51" s="35"/>
      <c r="SMH51" s="35"/>
      <c r="SMI51" s="35"/>
      <c r="SMJ51" s="35"/>
      <c r="SMK51" s="35"/>
      <c r="SML51" s="35"/>
      <c r="SMM51" s="35"/>
      <c r="SMN51" s="35"/>
      <c r="SMO51" s="35"/>
      <c r="SMP51" s="35"/>
      <c r="SMQ51" s="35"/>
      <c r="SMR51" s="35"/>
      <c r="SMS51" s="35"/>
      <c r="SMT51" s="35"/>
      <c r="SMU51" s="35"/>
      <c r="SMV51" s="35"/>
      <c r="SMW51" s="35"/>
      <c r="SMX51" s="35"/>
      <c r="SMY51" s="35"/>
      <c r="SMZ51" s="35"/>
      <c r="SNA51" s="35"/>
      <c r="SNB51" s="35"/>
      <c r="SNC51" s="35"/>
      <c r="SND51" s="35"/>
      <c r="SNE51" s="35"/>
      <c r="SNF51" s="35"/>
      <c r="SNG51" s="35"/>
      <c r="SNH51" s="35"/>
      <c r="SNI51" s="35"/>
      <c r="SNJ51" s="35"/>
      <c r="SNK51" s="35"/>
      <c r="SNL51" s="35"/>
      <c r="SNM51" s="35"/>
      <c r="SNN51" s="35"/>
      <c r="SNO51" s="35"/>
      <c r="SNP51" s="35"/>
      <c r="SNQ51" s="35"/>
      <c r="SNR51" s="35"/>
      <c r="SNS51" s="35"/>
      <c r="SNT51" s="35"/>
      <c r="SNU51" s="35"/>
      <c r="SNV51" s="35"/>
      <c r="SNW51" s="35"/>
      <c r="SNX51" s="35"/>
      <c r="SNY51" s="35"/>
      <c r="SNZ51" s="35"/>
      <c r="SOA51" s="35"/>
      <c r="SOB51" s="35"/>
      <c r="SOC51" s="35"/>
      <c r="SOD51" s="35"/>
      <c r="SOE51" s="35"/>
      <c r="SOF51" s="35"/>
      <c r="SOG51" s="35"/>
      <c r="SOH51" s="35"/>
      <c r="SOI51" s="35"/>
      <c r="SOJ51" s="35"/>
      <c r="SOK51" s="35"/>
      <c r="SOL51" s="35"/>
      <c r="SOM51" s="35"/>
      <c r="SON51" s="35"/>
      <c r="SOO51" s="35"/>
      <c r="SOP51" s="35"/>
      <c r="SOQ51" s="35"/>
      <c r="SOR51" s="35"/>
      <c r="SOS51" s="35"/>
      <c r="SOT51" s="35"/>
      <c r="SOU51" s="35"/>
      <c r="SOV51" s="35"/>
      <c r="SOW51" s="35"/>
      <c r="SOX51" s="35"/>
      <c r="SOY51" s="35"/>
      <c r="SOZ51" s="35"/>
      <c r="SPA51" s="35"/>
      <c r="SPB51" s="35"/>
      <c r="SPC51" s="35"/>
      <c r="SPD51" s="35"/>
      <c r="SPE51" s="35"/>
      <c r="SPF51" s="35"/>
      <c r="SPG51" s="35"/>
      <c r="SPH51" s="35"/>
      <c r="SPI51" s="35"/>
      <c r="SPJ51" s="35"/>
      <c r="SPK51" s="35"/>
      <c r="SPL51" s="35"/>
      <c r="SPM51" s="35"/>
      <c r="SPN51" s="35"/>
      <c r="SPO51" s="35"/>
      <c r="SPP51" s="35"/>
      <c r="SPQ51" s="35"/>
      <c r="SPR51" s="35"/>
      <c r="SPS51" s="35"/>
      <c r="SPT51" s="35"/>
      <c r="SPU51" s="35"/>
      <c r="SPV51" s="35"/>
      <c r="SPW51" s="35"/>
      <c r="SPX51" s="35"/>
      <c r="SPY51" s="35"/>
      <c r="SPZ51" s="35"/>
      <c r="SQA51" s="35"/>
      <c r="SQB51" s="35"/>
      <c r="SQC51" s="35"/>
      <c r="SQD51" s="35"/>
      <c r="SQE51" s="35"/>
      <c r="SQF51" s="35"/>
      <c r="SQG51" s="35"/>
      <c r="SQH51" s="35"/>
      <c r="SQI51" s="35"/>
      <c r="SQJ51" s="35"/>
      <c r="SQK51" s="35"/>
      <c r="SQL51" s="35"/>
      <c r="SQM51" s="35"/>
      <c r="SQN51" s="35"/>
      <c r="SQO51" s="35"/>
      <c r="SQP51" s="35"/>
      <c r="SQQ51" s="35"/>
      <c r="SQR51" s="35"/>
      <c r="SQS51" s="35"/>
      <c r="SQT51" s="35"/>
      <c r="SQU51" s="35"/>
      <c r="SQV51" s="35"/>
      <c r="SQW51" s="35"/>
      <c r="SQX51" s="35"/>
      <c r="SQY51" s="35"/>
      <c r="SQZ51" s="35"/>
      <c r="SRA51" s="35"/>
      <c r="SRB51" s="35"/>
      <c r="SRC51" s="35"/>
      <c r="SRD51" s="35"/>
      <c r="SRE51" s="35"/>
      <c r="SRF51" s="35"/>
      <c r="SRG51" s="35"/>
      <c r="SRH51" s="35"/>
      <c r="SRI51" s="35"/>
      <c r="SRJ51" s="35"/>
      <c r="SRK51" s="35"/>
      <c r="SRL51" s="35"/>
      <c r="SRM51" s="35"/>
      <c r="SRN51" s="35"/>
      <c r="SRO51" s="35"/>
      <c r="SRP51" s="35"/>
      <c r="SRQ51" s="35"/>
      <c r="SRR51" s="35"/>
      <c r="SRS51" s="35"/>
      <c r="SRT51" s="35"/>
      <c r="SRU51" s="35"/>
      <c r="SRV51" s="35"/>
      <c r="SRW51" s="35"/>
      <c r="SRX51" s="35"/>
      <c r="SRY51" s="35"/>
      <c r="SRZ51" s="35"/>
      <c r="SSA51" s="35"/>
      <c r="SSB51" s="35"/>
      <c r="SSC51" s="35"/>
      <c r="SSD51" s="35"/>
      <c r="SSE51" s="35"/>
      <c r="SSF51" s="35"/>
      <c r="SSG51" s="35"/>
      <c r="SSH51" s="35"/>
      <c r="SSI51" s="35"/>
      <c r="SSJ51" s="35"/>
      <c r="SSK51" s="35"/>
      <c r="SSL51" s="35"/>
      <c r="SSM51" s="35"/>
      <c r="SSN51" s="35"/>
      <c r="SSO51" s="35"/>
      <c r="SSP51" s="35"/>
      <c r="SSQ51" s="35"/>
      <c r="SSR51" s="35"/>
      <c r="SSS51" s="35"/>
      <c r="SST51" s="35"/>
      <c r="SSU51" s="35"/>
      <c r="SSV51" s="35"/>
      <c r="SSW51" s="35"/>
      <c r="SSX51" s="35"/>
      <c r="SSY51" s="35"/>
      <c r="SSZ51" s="35"/>
      <c r="STA51" s="35"/>
      <c r="STB51" s="35"/>
      <c r="STC51" s="35"/>
      <c r="STD51" s="35"/>
      <c r="STE51" s="35"/>
      <c r="STF51" s="35"/>
      <c r="STG51" s="35"/>
      <c r="STH51" s="35"/>
      <c r="STI51" s="35"/>
      <c r="STJ51" s="35"/>
      <c r="STK51" s="35"/>
      <c r="STL51" s="35"/>
      <c r="STM51" s="35"/>
      <c r="STN51" s="35"/>
      <c r="STO51" s="35"/>
      <c r="STP51" s="35"/>
      <c r="STQ51" s="35"/>
      <c r="STR51" s="35"/>
      <c r="STS51" s="35"/>
      <c r="STT51" s="35"/>
      <c r="STU51" s="35"/>
      <c r="STV51" s="35"/>
      <c r="STW51" s="35"/>
      <c r="STX51" s="35"/>
      <c r="STY51" s="35"/>
      <c r="STZ51" s="35"/>
      <c r="SUA51" s="35"/>
      <c r="SUB51" s="35"/>
      <c r="SUC51" s="35"/>
      <c r="SUD51" s="35"/>
      <c r="SUE51" s="35"/>
      <c r="SUF51" s="35"/>
      <c r="SUG51" s="35"/>
      <c r="SUH51" s="35"/>
      <c r="SUI51" s="35"/>
      <c r="SUJ51" s="35"/>
      <c r="SUK51" s="35"/>
      <c r="SUL51" s="35"/>
      <c r="SUM51" s="35"/>
      <c r="SUN51" s="35"/>
      <c r="SUO51" s="35"/>
      <c r="SUP51" s="35"/>
      <c r="SUQ51" s="35"/>
      <c r="SUR51" s="35"/>
      <c r="SUS51" s="35"/>
      <c r="SUT51" s="35"/>
      <c r="SUU51" s="35"/>
      <c r="SUV51" s="35"/>
      <c r="SUW51" s="35"/>
      <c r="SUX51" s="35"/>
      <c r="SUY51" s="35"/>
      <c r="SUZ51" s="35"/>
      <c r="SVA51" s="35"/>
      <c r="SVB51" s="35"/>
      <c r="SVC51" s="35"/>
      <c r="SVD51" s="35"/>
      <c r="SVE51" s="35"/>
      <c r="SVF51" s="35"/>
      <c r="SVG51" s="35"/>
      <c r="SVH51" s="35"/>
      <c r="SVI51" s="35"/>
      <c r="SVJ51" s="35"/>
      <c r="SVK51" s="35"/>
      <c r="SVL51" s="35"/>
      <c r="SVM51" s="35"/>
      <c r="SVN51" s="35"/>
      <c r="SVO51" s="35"/>
      <c r="SVP51" s="35"/>
      <c r="SVQ51" s="35"/>
      <c r="SVR51" s="35"/>
      <c r="SVS51" s="35"/>
      <c r="SVT51" s="35"/>
      <c r="SVU51" s="35"/>
      <c r="SVV51" s="35"/>
      <c r="SVW51" s="35"/>
      <c r="SVX51" s="35"/>
      <c r="SVY51" s="35"/>
      <c r="SVZ51" s="35"/>
      <c r="SWA51" s="35"/>
      <c r="SWB51" s="35"/>
      <c r="SWC51" s="35"/>
      <c r="SWD51" s="35"/>
      <c r="SWE51" s="35"/>
      <c r="SWF51" s="35"/>
      <c r="SWG51" s="35"/>
      <c r="SWH51" s="35"/>
      <c r="SWI51" s="35"/>
      <c r="SWJ51" s="35"/>
      <c r="SWK51" s="35"/>
      <c r="SWL51" s="35"/>
      <c r="SWM51" s="35"/>
      <c r="SWN51" s="35"/>
      <c r="SWO51" s="35"/>
      <c r="SWP51" s="35"/>
      <c r="SWQ51" s="35"/>
      <c r="SWR51" s="35"/>
      <c r="SWS51" s="35"/>
      <c r="SWT51" s="35"/>
      <c r="SWU51" s="35"/>
      <c r="SWV51" s="35"/>
      <c r="SWW51" s="35"/>
      <c r="SWX51" s="35"/>
      <c r="SWY51" s="35"/>
      <c r="SWZ51" s="35"/>
      <c r="SXA51" s="35"/>
      <c r="SXB51" s="35"/>
      <c r="SXC51" s="35"/>
      <c r="SXD51" s="35"/>
      <c r="SXE51" s="35"/>
      <c r="SXF51" s="35"/>
      <c r="SXG51" s="35"/>
      <c r="SXH51" s="35"/>
      <c r="SXI51" s="35"/>
      <c r="SXJ51" s="35"/>
      <c r="SXK51" s="35"/>
      <c r="SXL51" s="35"/>
      <c r="SXM51" s="35"/>
      <c r="SXN51" s="35"/>
      <c r="SXO51" s="35"/>
      <c r="SXP51" s="35"/>
      <c r="SXQ51" s="35"/>
      <c r="SXR51" s="35"/>
      <c r="SXS51" s="35"/>
      <c r="SXT51" s="35"/>
      <c r="SXU51" s="35"/>
      <c r="SXV51" s="35"/>
      <c r="SXW51" s="35"/>
      <c r="SXX51" s="35"/>
      <c r="SXY51" s="35"/>
      <c r="SXZ51" s="35"/>
      <c r="SYA51" s="35"/>
      <c r="SYB51" s="35"/>
      <c r="SYC51" s="35"/>
      <c r="SYD51" s="35"/>
      <c r="SYE51" s="35"/>
      <c r="SYF51" s="35"/>
      <c r="SYG51" s="35"/>
      <c r="SYH51" s="35"/>
      <c r="SYI51" s="35"/>
      <c r="SYJ51" s="35"/>
      <c r="SYK51" s="35"/>
      <c r="SYL51" s="35"/>
      <c r="SYM51" s="35"/>
      <c r="SYN51" s="35"/>
      <c r="SYO51" s="35"/>
      <c r="SYP51" s="35"/>
      <c r="SYQ51" s="35"/>
      <c r="SYR51" s="35"/>
      <c r="SYS51" s="35"/>
      <c r="SYT51" s="35"/>
      <c r="SYU51" s="35"/>
      <c r="SYV51" s="35"/>
      <c r="SYW51" s="35"/>
      <c r="SYX51" s="35"/>
      <c r="SYY51" s="35"/>
      <c r="SYZ51" s="35"/>
      <c r="SZA51" s="35"/>
      <c r="SZB51" s="35"/>
      <c r="SZC51" s="35"/>
      <c r="SZD51" s="35"/>
      <c r="SZE51" s="35"/>
      <c r="SZF51" s="35"/>
      <c r="SZG51" s="35"/>
      <c r="SZH51" s="35"/>
      <c r="SZI51" s="35"/>
      <c r="SZJ51" s="35"/>
      <c r="SZK51" s="35"/>
      <c r="SZL51" s="35"/>
      <c r="SZM51" s="35"/>
      <c r="SZN51" s="35"/>
      <c r="SZO51" s="35"/>
      <c r="SZP51" s="35"/>
      <c r="SZQ51" s="35"/>
      <c r="SZR51" s="35"/>
      <c r="SZS51" s="35"/>
      <c r="SZT51" s="35"/>
      <c r="SZU51" s="35"/>
      <c r="SZV51" s="35"/>
      <c r="SZW51" s="35"/>
      <c r="SZX51" s="35"/>
      <c r="SZY51" s="35"/>
      <c r="SZZ51" s="35"/>
      <c r="TAA51" s="35"/>
      <c r="TAB51" s="35"/>
      <c r="TAC51" s="35"/>
      <c r="TAD51" s="35"/>
      <c r="TAE51" s="35"/>
      <c r="TAF51" s="35"/>
      <c r="TAG51" s="35"/>
      <c r="TAH51" s="35"/>
      <c r="TAI51" s="35"/>
      <c r="TAJ51" s="35"/>
      <c r="TAK51" s="35"/>
      <c r="TAL51" s="35"/>
      <c r="TAM51" s="35"/>
      <c r="TAN51" s="35"/>
      <c r="TAO51" s="35"/>
      <c r="TAP51" s="35"/>
      <c r="TAQ51" s="35"/>
      <c r="TAR51" s="35"/>
      <c r="TAS51" s="35"/>
      <c r="TAT51" s="35"/>
      <c r="TAU51" s="35"/>
      <c r="TAV51" s="35"/>
      <c r="TAW51" s="35"/>
      <c r="TAX51" s="35"/>
      <c r="TAY51" s="35"/>
      <c r="TAZ51" s="35"/>
      <c r="TBA51" s="35"/>
      <c r="TBB51" s="35"/>
      <c r="TBC51" s="35"/>
      <c r="TBD51" s="35"/>
      <c r="TBE51" s="35"/>
      <c r="TBF51" s="35"/>
      <c r="TBG51" s="35"/>
      <c r="TBH51" s="35"/>
      <c r="TBI51" s="35"/>
      <c r="TBJ51" s="35"/>
      <c r="TBK51" s="35"/>
      <c r="TBL51" s="35"/>
      <c r="TBM51" s="35"/>
      <c r="TBN51" s="35"/>
      <c r="TBO51" s="35"/>
      <c r="TBP51" s="35"/>
      <c r="TBQ51" s="35"/>
      <c r="TBR51" s="35"/>
      <c r="TBS51" s="35"/>
      <c r="TBT51" s="35"/>
      <c r="TBU51" s="35"/>
      <c r="TBV51" s="35"/>
      <c r="TBW51" s="35"/>
      <c r="TBX51" s="35"/>
      <c r="TBY51" s="35"/>
      <c r="TBZ51" s="35"/>
      <c r="TCA51" s="35"/>
      <c r="TCB51" s="35"/>
      <c r="TCC51" s="35"/>
      <c r="TCD51" s="35"/>
      <c r="TCE51" s="35"/>
      <c r="TCF51" s="35"/>
      <c r="TCG51" s="35"/>
      <c r="TCH51" s="35"/>
      <c r="TCI51" s="35"/>
      <c r="TCJ51" s="35"/>
      <c r="TCK51" s="35"/>
      <c r="TCL51" s="35"/>
      <c r="TCM51" s="35"/>
      <c r="TCN51" s="35"/>
      <c r="TCO51" s="35"/>
      <c r="TCP51" s="35"/>
      <c r="TCQ51" s="35"/>
      <c r="TCR51" s="35"/>
      <c r="TCS51" s="35"/>
      <c r="TCT51" s="35"/>
      <c r="TCU51" s="35"/>
      <c r="TCV51" s="35"/>
      <c r="TCW51" s="35"/>
      <c r="TCX51" s="35"/>
      <c r="TCY51" s="35"/>
      <c r="TCZ51" s="35"/>
      <c r="TDA51" s="35"/>
      <c r="TDB51" s="35"/>
      <c r="TDC51" s="35"/>
      <c r="TDD51" s="35"/>
      <c r="TDE51" s="35"/>
      <c r="TDF51" s="35"/>
      <c r="TDG51" s="35"/>
      <c r="TDH51" s="35"/>
      <c r="TDI51" s="35"/>
      <c r="TDJ51" s="35"/>
      <c r="TDK51" s="35"/>
      <c r="TDL51" s="35"/>
      <c r="TDM51" s="35"/>
      <c r="TDN51" s="35"/>
      <c r="TDO51" s="35"/>
      <c r="TDP51" s="35"/>
      <c r="TDQ51" s="35"/>
      <c r="TDR51" s="35"/>
      <c r="TDS51" s="35"/>
      <c r="TDT51" s="35"/>
      <c r="TDU51" s="35"/>
      <c r="TDV51" s="35"/>
      <c r="TDW51" s="35"/>
      <c r="TDX51" s="35"/>
      <c r="TDY51" s="35"/>
      <c r="TDZ51" s="35"/>
      <c r="TEA51" s="35"/>
      <c r="TEB51" s="35"/>
      <c r="TEC51" s="35"/>
      <c r="TED51" s="35"/>
      <c r="TEE51" s="35"/>
      <c r="TEF51" s="35"/>
      <c r="TEG51" s="35"/>
      <c r="TEH51" s="35"/>
      <c r="TEI51" s="35"/>
      <c r="TEJ51" s="35"/>
      <c r="TEK51" s="35"/>
      <c r="TEL51" s="35"/>
      <c r="TEM51" s="35"/>
      <c r="TEN51" s="35"/>
      <c r="TEO51" s="35"/>
      <c r="TEP51" s="35"/>
      <c r="TEQ51" s="35"/>
      <c r="TER51" s="35"/>
      <c r="TES51" s="35"/>
      <c r="TET51" s="35"/>
      <c r="TEU51" s="35"/>
      <c r="TEV51" s="35"/>
      <c r="TEW51" s="35"/>
      <c r="TEX51" s="35"/>
      <c r="TEY51" s="35"/>
      <c r="TEZ51" s="35"/>
      <c r="TFA51" s="35"/>
      <c r="TFB51" s="35"/>
      <c r="TFC51" s="35"/>
      <c r="TFD51" s="35"/>
      <c r="TFE51" s="35"/>
      <c r="TFF51" s="35"/>
      <c r="TFG51" s="35"/>
      <c r="TFH51" s="35"/>
      <c r="TFI51" s="35"/>
      <c r="TFJ51" s="35"/>
      <c r="TFK51" s="35"/>
      <c r="TFL51" s="35"/>
      <c r="TFM51" s="35"/>
      <c r="TFN51" s="35"/>
      <c r="TFO51" s="35"/>
      <c r="TFP51" s="35"/>
      <c r="TFQ51" s="35"/>
      <c r="TFR51" s="35"/>
      <c r="TFS51" s="35"/>
      <c r="TFT51" s="35"/>
      <c r="TFU51" s="35"/>
      <c r="TFV51" s="35"/>
      <c r="TFW51" s="35"/>
      <c r="TFX51" s="35"/>
      <c r="TFY51" s="35"/>
      <c r="TFZ51" s="35"/>
      <c r="TGA51" s="35"/>
      <c r="TGB51" s="35"/>
      <c r="TGC51" s="35"/>
      <c r="TGD51" s="35"/>
      <c r="TGE51" s="35"/>
      <c r="TGF51" s="35"/>
      <c r="TGG51" s="35"/>
      <c r="TGH51" s="35"/>
      <c r="TGI51" s="35"/>
      <c r="TGJ51" s="35"/>
      <c r="TGK51" s="35"/>
      <c r="TGL51" s="35"/>
      <c r="TGM51" s="35"/>
      <c r="TGN51" s="35"/>
      <c r="TGO51" s="35"/>
      <c r="TGP51" s="35"/>
      <c r="TGQ51" s="35"/>
      <c r="TGR51" s="35"/>
      <c r="TGS51" s="35"/>
      <c r="TGT51" s="35"/>
      <c r="TGU51" s="35"/>
      <c r="TGV51" s="35"/>
      <c r="TGW51" s="35"/>
      <c r="TGX51" s="35"/>
      <c r="TGY51" s="35"/>
      <c r="TGZ51" s="35"/>
      <c r="THA51" s="35"/>
      <c r="THB51" s="35"/>
      <c r="THC51" s="35"/>
      <c r="THD51" s="35"/>
      <c r="THE51" s="35"/>
      <c r="THF51" s="35"/>
      <c r="THG51" s="35"/>
      <c r="THH51" s="35"/>
      <c r="THI51" s="35"/>
      <c r="THJ51" s="35"/>
      <c r="THK51" s="35"/>
      <c r="THL51" s="35"/>
      <c r="THM51" s="35"/>
      <c r="THN51" s="35"/>
      <c r="THO51" s="35"/>
      <c r="THP51" s="35"/>
      <c r="THQ51" s="35"/>
      <c r="THR51" s="35"/>
      <c r="THS51" s="35"/>
      <c r="THT51" s="35"/>
      <c r="THU51" s="35"/>
      <c r="THV51" s="35"/>
      <c r="THW51" s="35"/>
      <c r="THX51" s="35"/>
      <c r="THY51" s="35"/>
      <c r="THZ51" s="35"/>
      <c r="TIA51" s="35"/>
      <c r="TIB51" s="35"/>
      <c r="TIC51" s="35"/>
      <c r="TID51" s="35"/>
      <c r="TIE51" s="35"/>
      <c r="TIF51" s="35"/>
      <c r="TIG51" s="35"/>
      <c r="TIH51" s="35"/>
      <c r="TII51" s="35"/>
      <c r="TIJ51" s="35"/>
      <c r="TIK51" s="35"/>
      <c r="TIL51" s="35"/>
      <c r="TIM51" s="35"/>
      <c r="TIN51" s="35"/>
      <c r="TIO51" s="35"/>
      <c r="TIP51" s="35"/>
      <c r="TIQ51" s="35"/>
      <c r="TIR51" s="35"/>
      <c r="TIS51" s="35"/>
      <c r="TIT51" s="35"/>
      <c r="TIU51" s="35"/>
      <c r="TIV51" s="35"/>
      <c r="TIW51" s="35"/>
      <c r="TIX51" s="35"/>
      <c r="TIY51" s="35"/>
      <c r="TIZ51" s="35"/>
      <c r="TJA51" s="35"/>
      <c r="TJB51" s="35"/>
      <c r="TJC51" s="35"/>
      <c r="TJD51" s="35"/>
      <c r="TJE51" s="35"/>
      <c r="TJF51" s="35"/>
      <c r="TJG51" s="35"/>
      <c r="TJH51" s="35"/>
      <c r="TJI51" s="35"/>
      <c r="TJJ51" s="35"/>
      <c r="TJK51" s="35"/>
      <c r="TJL51" s="35"/>
      <c r="TJM51" s="35"/>
      <c r="TJN51" s="35"/>
      <c r="TJO51" s="35"/>
      <c r="TJP51" s="35"/>
      <c r="TJQ51" s="35"/>
      <c r="TJR51" s="35"/>
      <c r="TJS51" s="35"/>
      <c r="TJT51" s="35"/>
      <c r="TJU51" s="35"/>
      <c r="TJV51" s="35"/>
      <c r="TJW51" s="35"/>
      <c r="TJX51" s="35"/>
      <c r="TJY51" s="35"/>
      <c r="TJZ51" s="35"/>
      <c r="TKA51" s="35"/>
      <c r="TKB51" s="35"/>
      <c r="TKC51" s="35"/>
      <c r="TKD51" s="35"/>
      <c r="TKE51" s="35"/>
      <c r="TKF51" s="35"/>
      <c r="TKG51" s="35"/>
      <c r="TKH51" s="35"/>
      <c r="TKI51" s="35"/>
      <c r="TKJ51" s="35"/>
      <c r="TKK51" s="35"/>
      <c r="TKL51" s="35"/>
      <c r="TKM51" s="35"/>
      <c r="TKN51" s="35"/>
      <c r="TKO51" s="35"/>
      <c r="TKP51" s="35"/>
      <c r="TKQ51" s="35"/>
      <c r="TKR51" s="35"/>
      <c r="TKS51" s="35"/>
      <c r="TKT51" s="35"/>
      <c r="TKU51" s="35"/>
      <c r="TKV51" s="35"/>
      <c r="TKW51" s="35"/>
      <c r="TKX51" s="35"/>
      <c r="TKY51" s="35"/>
      <c r="TKZ51" s="35"/>
      <c r="TLA51" s="35"/>
      <c r="TLB51" s="35"/>
      <c r="TLC51" s="35"/>
      <c r="TLD51" s="35"/>
      <c r="TLE51" s="35"/>
      <c r="TLF51" s="35"/>
      <c r="TLG51" s="35"/>
      <c r="TLH51" s="35"/>
      <c r="TLI51" s="35"/>
      <c r="TLJ51" s="35"/>
      <c r="TLK51" s="35"/>
      <c r="TLL51" s="35"/>
      <c r="TLM51" s="35"/>
      <c r="TLN51" s="35"/>
      <c r="TLO51" s="35"/>
      <c r="TLP51" s="35"/>
      <c r="TLQ51" s="35"/>
      <c r="TLR51" s="35"/>
      <c r="TLS51" s="35"/>
      <c r="TLT51" s="35"/>
      <c r="TLU51" s="35"/>
      <c r="TLV51" s="35"/>
      <c r="TLW51" s="35"/>
      <c r="TLX51" s="35"/>
      <c r="TLY51" s="35"/>
      <c r="TLZ51" s="35"/>
      <c r="TMA51" s="35"/>
      <c r="TMB51" s="35"/>
      <c r="TMC51" s="35"/>
      <c r="TMD51" s="35"/>
      <c r="TME51" s="35"/>
      <c r="TMF51" s="35"/>
      <c r="TMG51" s="35"/>
      <c r="TMH51" s="35"/>
      <c r="TMI51" s="35"/>
      <c r="TMJ51" s="35"/>
      <c r="TMK51" s="35"/>
      <c r="TML51" s="35"/>
      <c r="TMM51" s="35"/>
      <c r="TMN51" s="35"/>
      <c r="TMO51" s="35"/>
      <c r="TMP51" s="35"/>
      <c r="TMQ51" s="35"/>
      <c r="TMR51" s="35"/>
      <c r="TMS51" s="35"/>
      <c r="TMT51" s="35"/>
      <c r="TMU51" s="35"/>
      <c r="TMV51" s="35"/>
      <c r="TMW51" s="35"/>
      <c r="TMX51" s="35"/>
      <c r="TMY51" s="35"/>
      <c r="TMZ51" s="35"/>
      <c r="TNA51" s="35"/>
      <c r="TNB51" s="35"/>
      <c r="TNC51" s="35"/>
      <c r="TND51" s="35"/>
      <c r="TNE51" s="35"/>
      <c r="TNF51" s="35"/>
      <c r="TNG51" s="35"/>
      <c r="TNH51" s="35"/>
      <c r="TNI51" s="35"/>
      <c r="TNJ51" s="35"/>
      <c r="TNK51" s="35"/>
      <c r="TNL51" s="35"/>
      <c r="TNM51" s="35"/>
      <c r="TNN51" s="35"/>
      <c r="TNO51" s="35"/>
      <c r="TNP51" s="35"/>
      <c r="TNQ51" s="35"/>
      <c r="TNR51" s="35"/>
      <c r="TNS51" s="35"/>
      <c r="TNT51" s="35"/>
      <c r="TNU51" s="35"/>
      <c r="TNV51" s="35"/>
      <c r="TNW51" s="35"/>
      <c r="TNX51" s="35"/>
      <c r="TNY51" s="35"/>
      <c r="TNZ51" s="35"/>
      <c r="TOA51" s="35"/>
      <c r="TOB51" s="35"/>
      <c r="TOC51" s="35"/>
      <c r="TOD51" s="35"/>
      <c r="TOE51" s="35"/>
      <c r="TOF51" s="35"/>
      <c r="TOG51" s="35"/>
      <c r="TOH51" s="35"/>
      <c r="TOI51" s="35"/>
      <c r="TOJ51" s="35"/>
      <c r="TOK51" s="35"/>
      <c r="TOL51" s="35"/>
      <c r="TOM51" s="35"/>
      <c r="TON51" s="35"/>
      <c r="TOO51" s="35"/>
      <c r="TOP51" s="35"/>
      <c r="TOQ51" s="35"/>
      <c r="TOR51" s="35"/>
      <c r="TOS51" s="35"/>
      <c r="TOT51" s="35"/>
      <c r="TOU51" s="35"/>
      <c r="TOV51" s="35"/>
      <c r="TOW51" s="35"/>
      <c r="TOX51" s="35"/>
      <c r="TOY51" s="35"/>
      <c r="TOZ51" s="35"/>
      <c r="TPA51" s="35"/>
      <c r="TPB51" s="35"/>
      <c r="TPC51" s="35"/>
      <c r="TPD51" s="35"/>
      <c r="TPE51" s="35"/>
      <c r="TPF51" s="35"/>
      <c r="TPG51" s="35"/>
      <c r="TPH51" s="35"/>
      <c r="TPI51" s="35"/>
      <c r="TPJ51" s="35"/>
      <c r="TPK51" s="35"/>
      <c r="TPL51" s="35"/>
      <c r="TPM51" s="35"/>
      <c r="TPN51" s="35"/>
      <c r="TPO51" s="35"/>
      <c r="TPP51" s="35"/>
      <c r="TPQ51" s="35"/>
      <c r="TPR51" s="35"/>
      <c r="TPS51" s="35"/>
      <c r="TPT51" s="35"/>
      <c r="TPU51" s="35"/>
      <c r="TPV51" s="35"/>
      <c r="TPW51" s="35"/>
      <c r="TPX51" s="35"/>
      <c r="TPY51" s="35"/>
      <c r="TPZ51" s="35"/>
      <c r="TQA51" s="35"/>
      <c r="TQB51" s="35"/>
      <c r="TQC51" s="35"/>
      <c r="TQD51" s="35"/>
      <c r="TQE51" s="35"/>
      <c r="TQF51" s="35"/>
      <c r="TQG51" s="35"/>
      <c r="TQH51" s="35"/>
      <c r="TQI51" s="35"/>
      <c r="TQJ51" s="35"/>
      <c r="TQK51" s="35"/>
      <c r="TQL51" s="35"/>
      <c r="TQM51" s="35"/>
      <c r="TQN51" s="35"/>
      <c r="TQO51" s="35"/>
      <c r="TQP51" s="35"/>
      <c r="TQQ51" s="35"/>
      <c r="TQR51" s="35"/>
      <c r="TQS51" s="35"/>
      <c r="TQT51" s="35"/>
      <c r="TQU51" s="35"/>
      <c r="TQV51" s="35"/>
      <c r="TQW51" s="35"/>
      <c r="TQX51" s="35"/>
      <c r="TQY51" s="35"/>
      <c r="TQZ51" s="35"/>
      <c r="TRA51" s="35"/>
      <c r="TRB51" s="35"/>
      <c r="TRC51" s="35"/>
      <c r="TRD51" s="35"/>
      <c r="TRE51" s="35"/>
      <c r="TRF51" s="35"/>
      <c r="TRG51" s="35"/>
      <c r="TRH51" s="35"/>
      <c r="TRI51" s="35"/>
      <c r="TRJ51" s="35"/>
      <c r="TRK51" s="35"/>
      <c r="TRL51" s="35"/>
      <c r="TRM51" s="35"/>
      <c r="TRN51" s="35"/>
      <c r="TRO51" s="35"/>
      <c r="TRP51" s="35"/>
      <c r="TRQ51" s="35"/>
      <c r="TRR51" s="35"/>
      <c r="TRS51" s="35"/>
      <c r="TRT51" s="35"/>
      <c r="TRU51" s="35"/>
      <c r="TRV51" s="35"/>
      <c r="TRW51" s="35"/>
      <c r="TRX51" s="35"/>
      <c r="TRY51" s="35"/>
      <c r="TRZ51" s="35"/>
      <c r="TSA51" s="35"/>
      <c r="TSB51" s="35"/>
      <c r="TSC51" s="35"/>
      <c r="TSD51" s="35"/>
      <c r="TSE51" s="35"/>
      <c r="TSF51" s="35"/>
      <c r="TSG51" s="35"/>
      <c r="TSH51" s="35"/>
      <c r="TSI51" s="35"/>
      <c r="TSJ51" s="35"/>
      <c r="TSK51" s="35"/>
      <c r="TSL51" s="35"/>
      <c r="TSM51" s="35"/>
      <c r="TSN51" s="35"/>
      <c r="TSO51" s="35"/>
      <c r="TSP51" s="35"/>
      <c r="TSQ51" s="35"/>
      <c r="TSR51" s="35"/>
      <c r="TSS51" s="35"/>
      <c r="TST51" s="35"/>
      <c r="TSU51" s="35"/>
      <c r="TSV51" s="35"/>
      <c r="TSW51" s="35"/>
      <c r="TSX51" s="35"/>
      <c r="TSY51" s="35"/>
      <c r="TSZ51" s="35"/>
      <c r="TTA51" s="35"/>
      <c r="TTB51" s="35"/>
      <c r="TTC51" s="35"/>
      <c r="TTD51" s="35"/>
      <c r="TTE51" s="35"/>
      <c r="TTF51" s="35"/>
      <c r="TTG51" s="35"/>
      <c r="TTH51" s="35"/>
      <c r="TTI51" s="35"/>
      <c r="TTJ51" s="35"/>
      <c r="TTK51" s="35"/>
      <c r="TTL51" s="35"/>
      <c r="TTM51" s="35"/>
      <c r="TTN51" s="35"/>
      <c r="TTO51" s="35"/>
      <c r="TTP51" s="35"/>
      <c r="TTQ51" s="35"/>
      <c r="TTR51" s="35"/>
      <c r="TTS51" s="35"/>
      <c r="TTT51" s="35"/>
      <c r="TTU51" s="35"/>
      <c r="TTV51" s="35"/>
      <c r="TTW51" s="35"/>
      <c r="TTX51" s="35"/>
      <c r="TTY51" s="35"/>
      <c r="TTZ51" s="35"/>
      <c r="TUA51" s="35"/>
      <c r="TUB51" s="35"/>
      <c r="TUC51" s="35"/>
      <c r="TUD51" s="35"/>
      <c r="TUE51" s="35"/>
      <c r="TUF51" s="35"/>
      <c r="TUG51" s="35"/>
      <c r="TUH51" s="35"/>
      <c r="TUI51" s="35"/>
      <c r="TUJ51" s="35"/>
      <c r="TUK51" s="35"/>
      <c r="TUL51" s="35"/>
      <c r="TUM51" s="35"/>
      <c r="TUN51" s="35"/>
      <c r="TUO51" s="35"/>
      <c r="TUP51" s="35"/>
      <c r="TUQ51" s="35"/>
      <c r="TUR51" s="35"/>
      <c r="TUS51" s="35"/>
      <c r="TUT51" s="35"/>
      <c r="TUU51" s="35"/>
      <c r="TUV51" s="35"/>
      <c r="TUW51" s="35"/>
      <c r="TUX51" s="35"/>
      <c r="TUY51" s="35"/>
      <c r="TUZ51" s="35"/>
      <c r="TVA51" s="35"/>
      <c r="TVB51" s="35"/>
      <c r="TVC51" s="35"/>
      <c r="TVD51" s="35"/>
      <c r="TVE51" s="35"/>
      <c r="TVF51" s="35"/>
      <c r="TVG51" s="35"/>
      <c r="TVH51" s="35"/>
      <c r="TVI51" s="35"/>
      <c r="TVJ51" s="35"/>
      <c r="TVK51" s="35"/>
      <c r="TVL51" s="35"/>
      <c r="TVM51" s="35"/>
      <c r="TVN51" s="35"/>
      <c r="TVO51" s="35"/>
      <c r="TVP51" s="35"/>
      <c r="TVQ51" s="35"/>
      <c r="TVR51" s="35"/>
      <c r="TVS51" s="35"/>
      <c r="TVT51" s="35"/>
      <c r="TVU51" s="35"/>
      <c r="TVV51" s="35"/>
      <c r="TVW51" s="35"/>
      <c r="TVX51" s="35"/>
      <c r="TVY51" s="35"/>
      <c r="TVZ51" s="35"/>
      <c r="TWA51" s="35"/>
      <c r="TWB51" s="35"/>
      <c r="TWC51" s="35"/>
      <c r="TWD51" s="35"/>
      <c r="TWE51" s="35"/>
      <c r="TWF51" s="35"/>
      <c r="TWG51" s="35"/>
      <c r="TWH51" s="35"/>
      <c r="TWI51" s="35"/>
      <c r="TWJ51" s="35"/>
      <c r="TWK51" s="35"/>
      <c r="TWL51" s="35"/>
      <c r="TWM51" s="35"/>
      <c r="TWN51" s="35"/>
      <c r="TWO51" s="35"/>
      <c r="TWP51" s="35"/>
      <c r="TWQ51" s="35"/>
      <c r="TWR51" s="35"/>
      <c r="TWS51" s="35"/>
      <c r="TWT51" s="35"/>
      <c r="TWU51" s="35"/>
      <c r="TWV51" s="35"/>
      <c r="TWW51" s="35"/>
      <c r="TWX51" s="35"/>
      <c r="TWY51" s="35"/>
      <c r="TWZ51" s="35"/>
      <c r="TXA51" s="35"/>
      <c r="TXB51" s="35"/>
      <c r="TXC51" s="35"/>
      <c r="TXD51" s="35"/>
      <c r="TXE51" s="35"/>
      <c r="TXF51" s="35"/>
      <c r="TXG51" s="35"/>
      <c r="TXH51" s="35"/>
      <c r="TXI51" s="35"/>
      <c r="TXJ51" s="35"/>
      <c r="TXK51" s="35"/>
      <c r="TXL51" s="35"/>
      <c r="TXM51" s="35"/>
      <c r="TXN51" s="35"/>
      <c r="TXO51" s="35"/>
      <c r="TXP51" s="35"/>
      <c r="TXQ51" s="35"/>
      <c r="TXR51" s="35"/>
      <c r="TXS51" s="35"/>
      <c r="TXT51" s="35"/>
      <c r="TXU51" s="35"/>
      <c r="TXV51" s="35"/>
      <c r="TXW51" s="35"/>
      <c r="TXX51" s="35"/>
      <c r="TXY51" s="35"/>
      <c r="TXZ51" s="35"/>
      <c r="TYA51" s="35"/>
      <c r="TYB51" s="35"/>
      <c r="TYC51" s="35"/>
      <c r="TYD51" s="35"/>
      <c r="TYE51" s="35"/>
      <c r="TYF51" s="35"/>
      <c r="TYG51" s="35"/>
      <c r="TYH51" s="35"/>
      <c r="TYI51" s="35"/>
      <c r="TYJ51" s="35"/>
      <c r="TYK51" s="35"/>
      <c r="TYL51" s="35"/>
      <c r="TYM51" s="35"/>
      <c r="TYN51" s="35"/>
      <c r="TYO51" s="35"/>
      <c r="TYP51" s="35"/>
      <c r="TYQ51" s="35"/>
      <c r="TYR51" s="35"/>
      <c r="TYS51" s="35"/>
      <c r="TYT51" s="35"/>
      <c r="TYU51" s="35"/>
      <c r="TYV51" s="35"/>
      <c r="TYW51" s="35"/>
      <c r="TYX51" s="35"/>
      <c r="TYY51" s="35"/>
      <c r="TYZ51" s="35"/>
      <c r="TZA51" s="35"/>
      <c r="TZB51" s="35"/>
      <c r="TZC51" s="35"/>
      <c r="TZD51" s="35"/>
      <c r="TZE51" s="35"/>
      <c r="TZF51" s="35"/>
      <c r="TZG51" s="35"/>
      <c r="TZH51" s="35"/>
      <c r="TZI51" s="35"/>
      <c r="TZJ51" s="35"/>
      <c r="TZK51" s="35"/>
      <c r="TZL51" s="35"/>
      <c r="TZM51" s="35"/>
      <c r="TZN51" s="35"/>
      <c r="TZO51" s="35"/>
      <c r="TZP51" s="35"/>
      <c r="TZQ51" s="35"/>
      <c r="TZR51" s="35"/>
      <c r="TZS51" s="35"/>
      <c r="TZT51" s="35"/>
      <c r="TZU51" s="35"/>
      <c r="TZV51" s="35"/>
      <c r="TZW51" s="35"/>
      <c r="TZX51" s="35"/>
      <c r="TZY51" s="35"/>
      <c r="TZZ51" s="35"/>
      <c r="UAA51" s="35"/>
      <c r="UAB51" s="35"/>
      <c r="UAC51" s="35"/>
      <c r="UAD51" s="35"/>
      <c r="UAE51" s="35"/>
      <c r="UAF51" s="35"/>
      <c r="UAG51" s="35"/>
      <c r="UAH51" s="35"/>
      <c r="UAI51" s="35"/>
      <c r="UAJ51" s="35"/>
      <c r="UAK51" s="35"/>
      <c r="UAL51" s="35"/>
      <c r="UAM51" s="35"/>
      <c r="UAN51" s="35"/>
      <c r="UAO51" s="35"/>
      <c r="UAP51" s="35"/>
      <c r="UAQ51" s="35"/>
      <c r="UAR51" s="35"/>
      <c r="UAS51" s="35"/>
      <c r="UAT51" s="35"/>
      <c r="UAU51" s="35"/>
      <c r="UAV51" s="35"/>
      <c r="UAW51" s="35"/>
      <c r="UAX51" s="35"/>
      <c r="UAY51" s="35"/>
      <c r="UAZ51" s="35"/>
      <c r="UBA51" s="35"/>
      <c r="UBB51" s="35"/>
      <c r="UBC51" s="35"/>
      <c r="UBD51" s="35"/>
      <c r="UBE51" s="35"/>
      <c r="UBF51" s="35"/>
      <c r="UBG51" s="35"/>
      <c r="UBH51" s="35"/>
      <c r="UBI51" s="35"/>
      <c r="UBJ51" s="35"/>
      <c r="UBK51" s="35"/>
      <c r="UBL51" s="35"/>
      <c r="UBM51" s="35"/>
      <c r="UBN51" s="35"/>
      <c r="UBO51" s="35"/>
      <c r="UBP51" s="35"/>
      <c r="UBQ51" s="35"/>
      <c r="UBR51" s="35"/>
      <c r="UBS51" s="35"/>
      <c r="UBT51" s="35"/>
      <c r="UBU51" s="35"/>
      <c r="UBV51" s="35"/>
      <c r="UBW51" s="35"/>
      <c r="UBX51" s="35"/>
      <c r="UBY51" s="35"/>
      <c r="UBZ51" s="35"/>
      <c r="UCA51" s="35"/>
      <c r="UCB51" s="35"/>
      <c r="UCC51" s="35"/>
      <c r="UCD51" s="35"/>
      <c r="UCE51" s="35"/>
      <c r="UCF51" s="35"/>
      <c r="UCG51" s="35"/>
      <c r="UCH51" s="35"/>
      <c r="UCI51" s="35"/>
      <c r="UCJ51" s="35"/>
      <c r="UCK51" s="35"/>
      <c r="UCL51" s="35"/>
      <c r="UCM51" s="35"/>
      <c r="UCN51" s="35"/>
      <c r="UCO51" s="35"/>
      <c r="UCP51" s="35"/>
      <c r="UCQ51" s="35"/>
      <c r="UCR51" s="35"/>
      <c r="UCS51" s="35"/>
      <c r="UCT51" s="35"/>
      <c r="UCU51" s="35"/>
      <c r="UCV51" s="35"/>
      <c r="UCW51" s="35"/>
      <c r="UCX51" s="35"/>
      <c r="UCY51" s="35"/>
      <c r="UCZ51" s="35"/>
      <c r="UDA51" s="35"/>
      <c r="UDB51" s="35"/>
      <c r="UDC51" s="35"/>
      <c r="UDD51" s="35"/>
      <c r="UDE51" s="35"/>
      <c r="UDF51" s="35"/>
      <c r="UDG51" s="35"/>
      <c r="UDH51" s="35"/>
      <c r="UDI51" s="35"/>
      <c r="UDJ51" s="35"/>
      <c r="UDK51" s="35"/>
      <c r="UDL51" s="35"/>
      <c r="UDM51" s="35"/>
      <c r="UDN51" s="35"/>
      <c r="UDO51" s="35"/>
      <c r="UDP51" s="35"/>
      <c r="UDQ51" s="35"/>
      <c r="UDR51" s="35"/>
      <c r="UDS51" s="35"/>
      <c r="UDT51" s="35"/>
      <c r="UDU51" s="35"/>
      <c r="UDV51" s="35"/>
      <c r="UDW51" s="35"/>
      <c r="UDX51" s="35"/>
      <c r="UDY51" s="35"/>
      <c r="UDZ51" s="35"/>
      <c r="UEA51" s="35"/>
      <c r="UEB51" s="35"/>
      <c r="UEC51" s="35"/>
      <c r="UED51" s="35"/>
      <c r="UEE51" s="35"/>
      <c r="UEF51" s="35"/>
      <c r="UEG51" s="35"/>
      <c r="UEH51" s="35"/>
      <c r="UEI51" s="35"/>
      <c r="UEJ51" s="35"/>
      <c r="UEK51" s="35"/>
      <c r="UEL51" s="35"/>
      <c r="UEM51" s="35"/>
      <c r="UEN51" s="35"/>
      <c r="UEO51" s="35"/>
      <c r="UEP51" s="35"/>
      <c r="UEQ51" s="35"/>
      <c r="UER51" s="35"/>
      <c r="UES51" s="35"/>
      <c r="UET51" s="35"/>
      <c r="UEU51" s="35"/>
      <c r="UEV51" s="35"/>
      <c r="UEW51" s="35"/>
      <c r="UEX51" s="35"/>
      <c r="UEY51" s="35"/>
      <c r="UEZ51" s="35"/>
      <c r="UFA51" s="35"/>
      <c r="UFB51" s="35"/>
      <c r="UFC51" s="35"/>
      <c r="UFD51" s="35"/>
      <c r="UFE51" s="35"/>
      <c r="UFF51" s="35"/>
      <c r="UFG51" s="35"/>
      <c r="UFH51" s="35"/>
      <c r="UFI51" s="35"/>
      <c r="UFJ51" s="35"/>
      <c r="UFK51" s="35"/>
      <c r="UFL51" s="35"/>
      <c r="UFM51" s="35"/>
      <c r="UFN51" s="35"/>
      <c r="UFO51" s="35"/>
      <c r="UFP51" s="35"/>
      <c r="UFQ51" s="35"/>
      <c r="UFR51" s="35"/>
      <c r="UFS51" s="35"/>
      <c r="UFT51" s="35"/>
      <c r="UFU51" s="35"/>
      <c r="UFV51" s="35"/>
      <c r="UFW51" s="35"/>
      <c r="UFX51" s="35"/>
      <c r="UFY51" s="35"/>
      <c r="UFZ51" s="35"/>
      <c r="UGA51" s="35"/>
      <c r="UGB51" s="35"/>
      <c r="UGC51" s="35"/>
      <c r="UGD51" s="35"/>
      <c r="UGE51" s="35"/>
      <c r="UGF51" s="35"/>
      <c r="UGG51" s="35"/>
      <c r="UGH51" s="35"/>
      <c r="UGI51" s="35"/>
      <c r="UGJ51" s="35"/>
      <c r="UGK51" s="35"/>
      <c r="UGL51" s="35"/>
      <c r="UGM51" s="35"/>
      <c r="UGN51" s="35"/>
      <c r="UGO51" s="35"/>
      <c r="UGP51" s="35"/>
      <c r="UGQ51" s="35"/>
      <c r="UGR51" s="35"/>
      <c r="UGS51" s="35"/>
      <c r="UGT51" s="35"/>
      <c r="UGU51" s="35"/>
      <c r="UGV51" s="35"/>
      <c r="UGW51" s="35"/>
      <c r="UGX51" s="35"/>
      <c r="UGY51" s="35"/>
      <c r="UGZ51" s="35"/>
      <c r="UHA51" s="35"/>
      <c r="UHB51" s="35"/>
      <c r="UHC51" s="35"/>
      <c r="UHD51" s="35"/>
      <c r="UHE51" s="35"/>
      <c r="UHF51" s="35"/>
      <c r="UHG51" s="35"/>
      <c r="UHH51" s="35"/>
      <c r="UHI51" s="35"/>
      <c r="UHJ51" s="35"/>
      <c r="UHK51" s="35"/>
      <c r="UHL51" s="35"/>
      <c r="UHM51" s="35"/>
      <c r="UHN51" s="35"/>
      <c r="UHO51" s="35"/>
      <c r="UHP51" s="35"/>
      <c r="UHQ51" s="35"/>
      <c r="UHR51" s="35"/>
      <c r="UHS51" s="35"/>
      <c r="UHT51" s="35"/>
      <c r="UHU51" s="35"/>
      <c r="UHV51" s="35"/>
      <c r="UHW51" s="35"/>
      <c r="UHX51" s="35"/>
      <c r="UHY51" s="35"/>
      <c r="UHZ51" s="35"/>
      <c r="UIA51" s="35"/>
      <c r="UIB51" s="35"/>
      <c r="UIC51" s="35"/>
      <c r="UID51" s="35"/>
      <c r="UIE51" s="35"/>
      <c r="UIF51" s="35"/>
      <c r="UIG51" s="35"/>
      <c r="UIH51" s="35"/>
      <c r="UII51" s="35"/>
      <c r="UIJ51" s="35"/>
      <c r="UIK51" s="35"/>
      <c r="UIL51" s="35"/>
      <c r="UIM51" s="35"/>
      <c r="UIN51" s="35"/>
      <c r="UIO51" s="35"/>
      <c r="UIP51" s="35"/>
      <c r="UIQ51" s="35"/>
      <c r="UIR51" s="35"/>
      <c r="UIS51" s="35"/>
      <c r="UIT51" s="35"/>
      <c r="UIU51" s="35"/>
      <c r="UIV51" s="35"/>
      <c r="UIW51" s="35"/>
      <c r="UIX51" s="35"/>
      <c r="UIY51" s="35"/>
      <c r="UIZ51" s="35"/>
      <c r="UJA51" s="35"/>
      <c r="UJB51" s="35"/>
      <c r="UJC51" s="35"/>
      <c r="UJD51" s="35"/>
      <c r="UJE51" s="35"/>
      <c r="UJF51" s="35"/>
      <c r="UJG51" s="35"/>
      <c r="UJH51" s="35"/>
      <c r="UJI51" s="35"/>
      <c r="UJJ51" s="35"/>
      <c r="UJK51" s="35"/>
      <c r="UJL51" s="35"/>
      <c r="UJM51" s="35"/>
      <c r="UJN51" s="35"/>
      <c r="UJO51" s="35"/>
      <c r="UJP51" s="35"/>
      <c r="UJQ51" s="35"/>
      <c r="UJR51" s="35"/>
      <c r="UJS51" s="35"/>
      <c r="UJT51" s="35"/>
      <c r="UJU51" s="35"/>
      <c r="UJV51" s="35"/>
      <c r="UJW51" s="35"/>
      <c r="UJX51" s="35"/>
      <c r="UJY51" s="35"/>
      <c r="UJZ51" s="35"/>
      <c r="UKA51" s="35"/>
      <c r="UKB51" s="35"/>
      <c r="UKC51" s="35"/>
      <c r="UKD51" s="35"/>
      <c r="UKE51" s="35"/>
      <c r="UKF51" s="35"/>
      <c r="UKG51" s="35"/>
      <c r="UKH51" s="35"/>
      <c r="UKI51" s="35"/>
      <c r="UKJ51" s="35"/>
      <c r="UKK51" s="35"/>
      <c r="UKL51" s="35"/>
      <c r="UKM51" s="35"/>
      <c r="UKN51" s="35"/>
      <c r="UKO51" s="35"/>
      <c r="UKP51" s="35"/>
      <c r="UKQ51" s="35"/>
      <c r="UKR51" s="35"/>
      <c r="UKS51" s="35"/>
      <c r="UKT51" s="35"/>
      <c r="UKU51" s="35"/>
      <c r="UKV51" s="35"/>
      <c r="UKW51" s="35"/>
      <c r="UKX51" s="35"/>
      <c r="UKY51" s="35"/>
      <c r="UKZ51" s="35"/>
      <c r="ULA51" s="35"/>
      <c r="ULB51" s="35"/>
      <c r="ULC51" s="35"/>
      <c r="ULD51" s="35"/>
      <c r="ULE51" s="35"/>
      <c r="ULF51" s="35"/>
      <c r="ULG51" s="35"/>
      <c r="ULH51" s="35"/>
      <c r="ULI51" s="35"/>
      <c r="ULJ51" s="35"/>
      <c r="ULK51" s="35"/>
      <c r="ULL51" s="35"/>
      <c r="ULM51" s="35"/>
      <c r="ULN51" s="35"/>
      <c r="ULO51" s="35"/>
      <c r="ULP51" s="35"/>
      <c r="ULQ51" s="35"/>
      <c r="ULR51" s="35"/>
      <c r="ULS51" s="35"/>
      <c r="ULT51" s="35"/>
      <c r="ULU51" s="35"/>
      <c r="ULV51" s="35"/>
      <c r="ULW51" s="35"/>
      <c r="ULX51" s="35"/>
      <c r="ULY51" s="35"/>
      <c r="ULZ51" s="35"/>
      <c r="UMA51" s="35"/>
      <c r="UMB51" s="35"/>
      <c r="UMC51" s="35"/>
      <c r="UMD51" s="35"/>
      <c r="UME51" s="35"/>
      <c r="UMF51" s="35"/>
      <c r="UMG51" s="35"/>
      <c r="UMH51" s="35"/>
      <c r="UMI51" s="35"/>
      <c r="UMJ51" s="35"/>
      <c r="UMK51" s="35"/>
      <c r="UML51" s="35"/>
      <c r="UMM51" s="35"/>
      <c r="UMN51" s="35"/>
      <c r="UMO51" s="35"/>
      <c r="UMP51" s="35"/>
      <c r="UMQ51" s="35"/>
      <c r="UMR51" s="35"/>
      <c r="UMS51" s="35"/>
      <c r="UMT51" s="35"/>
      <c r="UMU51" s="35"/>
      <c r="UMV51" s="35"/>
      <c r="UMW51" s="35"/>
      <c r="UMX51" s="35"/>
      <c r="UMY51" s="35"/>
      <c r="UMZ51" s="35"/>
      <c r="UNA51" s="35"/>
      <c r="UNB51" s="35"/>
      <c r="UNC51" s="35"/>
      <c r="UND51" s="35"/>
      <c r="UNE51" s="35"/>
      <c r="UNF51" s="35"/>
      <c r="UNG51" s="35"/>
      <c r="UNH51" s="35"/>
      <c r="UNI51" s="35"/>
      <c r="UNJ51" s="35"/>
      <c r="UNK51" s="35"/>
      <c r="UNL51" s="35"/>
      <c r="UNM51" s="35"/>
      <c r="UNN51" s="35"/>
      <c r="UNO51" s="35"/>
      <c r="UNP51" s="35"/>
      <c r="UNQ51" s="35"/>
      <c r="UNR51" s="35"/>
      <c r="UNS51" s="35"/>
      <c r="UNT51" s="35"/>
      <c r="UNU51" s="35"/>
      <c r="UNV51" s="35"/>
      <c r="UNW51" s="35"/>
      <c r="UNX51" s="35"/>
      <c r="UNY51" s="35"/>
      <c r="UNZ51" s="35"/>
      <c r="UOA51" s="35"/>
      <c r="UOB51" s="35"/>
      <c r="UOC51" s="35"/>
      <c r="UOD51" s="35"/>
      <c r="UOE51" s="35"/>
      <c r="UOF51" s="35"/>
      <c r="UOG51" s="35"/>
      <c r="UOH51" s="35"/>
      <c r="UOI51" s="35"/>
      <c r="UOJ51" s="35"/>
      <c r="UOK51" s="35"/>
      <c r="UOL51" s="35"/>
      <c r="UOM51" s="35"/>
      <c r="UON51" s="35"/>
      <c r="UOO51" s="35"/>
      <c r="UOP51" s="35"/>
      <c r="UOQ51" s="35"/>
      <c r="UOR51" s="35"/>
      <c r="UOS51" s="35"/>
      <c r="UOT51" s="35"/>
      <c r="UOU51" s="35"/>
      <c r="UOV51" s="35"/>
      <c r="UOW51" s="35"/>
      <c r="UOX51" s="35"/>
      <c r="UOY51" s="35"/>
      <c r="UOZ51" s="35"/>
      <c r="UPA51" s="35"/>
      <c r="UPB51" s="35"/>
      <c r="UPC51" s="35"/>
      <c r="UPD51" s="35"/>
      <c r="UPE51" s="35"/>
      <c r="UPF51" s="35"/>
      <c r="UPG51" s="35"/>
      <c r="UPH51" s="35"/>
      <c r="UPI51" s="35"/>
      <c r="UPJ51" s="35"/>
      <c r="UPK51" s="35"/>
      <c r="UPL51" s="35"/>
      <c r="UPM51" s="35"/>
      <c r="UPN51" s="35"/>
      <c r="UPO51" s="35"/>
      <c r="UPP51" s="35"/>
      <c r="UPQ51" s="35"/>
      <c r="UPR51" s="35"/>
      <c r="UPS51" s="35"/>
      <c r="UPT51" s="35"/>
      <c r="UPU51" s="35"/>
      <c r="UPV51" s="35"/>
      <c r="UPW51" s="35"/>
      <c r="UPX51" s="35"/>
      <c r="UPY51" s="35"/>
      <c r="UPZ51" s="35"/>
      <c r="UQA51" s="35"/>
      <c r="UQB51" s="35"/>
      <c r="UQC51" s="35"/>
      <c r="UQD51" s="35"/>
      <c r="UQE51" s="35"/>
      <c r="UQF51" s="35"/>
      <c r="UQG51" s="35"/>
      <c r="UQH51" s="35"/>
      <c r="UQI51" s="35"/>
      <c r="UQJ51" s="35"/>
      <c r="UQK51" s="35"/>
      <c r="UQL51" s="35"/>
      <c r="UQM51" s="35"/>
      <c r="UQN51" s="35"/>
      <c r="UQO51" s="35"/>
      <c r="UQP51" s="35"/>
      <c r="UQQ51" s="35"/>
      <c r="UQR51" s="35"/>
      <c r="UQS51" s="35"/>
      <c r="UQT51" s="35"/>
      <c r="UQU51" s="35"/>
      <c r="UQV51" s="35"/>
      <c r="UQW51" s="35"/>
      <c r="UQX51" s="35"/>
      <c r="UQY51" s="35"/>
      <c r="UQZ51" s="35"/>
      <c r="URA51" s="35"/>
      <c r="URB51" s="35"/>
      <c r="URC51" s="35"/>
      <c r="URD51" s="35"/>
      <c r="URE51" s="35"/>
      <c r="URF51" s="35"/>
      <c r="URG51" s="35"/>
      <c r="URH51" s="35"/>
      <c r="URI51" s="35"/>
      <c r="URJ51" s="35"/>
      <c r="URK51" s="35"/>
      <c r="URL51" s="35"/>
      <c r="URM51" s="35"/>
      <c r="URN51" s="35"/>
      <c r="URO51" s="35"/>
      <c r="URP51" s="35"/>
      <c r="URQ51" s="35"/>
      <c r="URR51" s="35"/>
      <c r="URS51" s="35"/>
      <c r="URT51" s="35"/>
      <c r="URU51" s="35"/>
      <c r="URV51" s="35"/>
      <c r="URW51" s="35"/>
      <c r="URX51" s="35"/>
      <c r="URY51" s="35"/>
      <c r="URZ51" s="35"/>
      <c r="USA51" s="35"/>
      <c r="USB51" s="35"/>
      <c r="USC51" s="35"/>
      <c r="USD51" s="35"/>
      <c r="USE51" s="35"/>
      <c r="USF51" s="35"/>
      <c r="USG51" s="35"/>
      <c r="USH51" s="35"/>
      <c r="USI51" s="35"/>
      <c r="USJ51" s="35"/>
      <c r="USK51" s="35"/>
      <c r="USL51" s="35"/>
      <c r="USM51" s="35"/>
      <c r="USN51" s="35"/>
      <c r="USO51" s="35"/>
      <c r="USP51" s="35"/>
      <c r="USQ51" s="35"/>
      <c r="USR51" s="35"/>
      <c r="USS51" s="35"/>
      <c r="UST51" s="35"/>
      <c r="USU51" s="35"/>
      <c r="USV51" s="35"/>
      <c r="USW51" s="35"/>
      <c r="USX51" s="35"/>
      <c r="USY51" s="35"/>
      <c r="USZ51" s="35"/>
      <c r="UTA51" s="35"/>
      <c r="UTB51" s="35"/>
      <c r="UTC51" s="35"/>
      <c r="UTD51" s="35"/>
      <c r="UTE51" s="35"/>
      <c r="UTF51" s="35"/>
      <c r="UTG51" s="35"/>
      <c r="UTH51" s="35"/>
      <c r="UTI51" s="35"/>
      <c r="UTJ51" s="35"/>
      <c r="UTK51" s="35"/>
      <c r="UTL51" s="35"/>
      <c r="UTM51" s="35"/>
      <c r="UTN51" s="35"/>
      <c r="UTO51" s="35"/>
      <c r="UTP51" s="35"/>
      <c r="UTQ51" s="35"/>
      <c r="UTR51" s="35"/>
      <c r="UTS51" s="35"/>
      <c r="UTT51" s="35"/>
      <c r="UTU51" s="35"/>
      <c r="UTV51" s="35"/>
      <c r="UTW51" s="35"/>
      <c r="UTX51" s="35"/>
      <c r="UTY51" s="35"/>
      <c r="UTZ51" s="35"/>
      <c r="UUA51" s="35"/>
      <c r="UUB51" s="35"/>
      <c r="UUC51" s="35"/>
      <c r="UUD51" s="35"/>
      <c r="UUE51" s="35"/>
      <c r="UUF51" s="35"/>
      <c r="UUG51" s="35"/>
      <c r="UUH51" s="35"/>
      <c r="UUI51" s="35"/>
      <c r="UUJ51" s="35"/>
      <c r="UUK51" s="35"/>
      <c r="UUL51" s="35"/>
      <c r="UUM51" s="35"/>
      <c r="UUN51" s="35"/>
      <c r="UUO51" s="35"/>
      <c r="UUP51" s="35"/>
      <c r="UUQ51" s="35"/>
      <c r="UUR51" s="35"/>
      <c r="UUS51" s="35"/>
      <c r="UUT51" s="35"/>
      <c r="UUU51" s="35"/>
      <c r="UUV51" s="35"/>
      <c r="UUW51" s="35"/>
      <c r="UUX51" s="35"/>
      <c r="UUY51" s="35"/>
      <c r="UUZ51" s="35"/>
      <c r="UVA51" s="35"/>
      <c r="UVB51" s="35"/>
      <c r="UVC51" s="35"/>
      <c r="UVD51" s="35"/>
      <c r="UVE51" s="35"/>
      <c r="UVF51" s="35"/>
      <c r="UVG51" s="35"/>
      <c r="UVH51" s="35"/>
      <c r="UVI51" s="35"/>
      <c r="UVJ51" s="35"/>
      <c r="UVK51" s="35"/>
      <c r="UVL51" s="35"/>
      <c r="UVM51" s="35"/>
      <c r="UVN51" s="35"/>
      <c r="UVO51" s="35"/>
      <c r="UVP51" s="35"/>
      <c r="UVQ51" s="35"/>
      <c r="UVR51" s="35"/>
      <c r="UVS51" s="35"/>
      <c r="UVT51" s="35"/>
      <c r="UVU51" s="35"/>
      <c r="UVV51" s="35"/>
      <c r="UVW51" s="35"/>
      <c r="UVX51" s="35"/>
      <c r="UVY51" s="35"/>
      <c r="UVZ51" s="35"/>
      <c r="UWA51" s="35"/>
      <c r="UWB51" s="35"/>
      <c r="UWC51" s="35"/>
      <c r="UWD51" s="35"/>
      <c r="UWE51" s="35"/>
      <c r="UWF51" s="35"/>
      <c r="UWG51" s="35"/>
      <c r="UWH51" s="35"/>
      <c r="UWI51" s="35"/>
      <c r="UWJ51" s="35"/>
      <c r="UWK51" s="35"/>
      <c r="UWL51" s="35"/>
      <c r="UWM51" s="35"/>
      <c r="UWN51" s="35"/>
      <c r="UWO51" s="35"/>
      <c r="UWP51" s="35"/>
      <c r="UWQ51" s="35"/>
      <c r="UWR51" s="35"/>
      <c r="UWS51" s="35"/>
      <c r="UWT51" s="35"/>
      <c r="UWU51" s="35"/>
      <c r="UWV51" s="35"/>
      <c r="UWW51" s="35"/>
      <c r="UWX51" s="35"/>
      <c r="UWY51" s="35"/>
      <c r="UWZ51" s="35"/>
      <c r="UXA51" s="35"/>
      <c r="UXB51" s="35"/>
      <c r="UXC51" s="35"/>
      <c r="UXD51" s="35"/>
      <c r="UXE51" s="35"/>
      <c r="UXF51" s="35"/>
      <c r="UXG51" s="35"/>
      <c r="UXH51" s="35"/>
      <c r="UXI51" s="35"/>
      <c r="UXJ51" s="35"/>
      <c r="UXK51" s="35"/>
      <c r="UXL51" s="35"/>
      <c r="UXM51" s="35"/>
      <c r="UXN51" s="35"/>
      <c r="UXO51" s="35"/>
      <c r="UXP51" s="35"/>
      <c r="UXQ51" s="35"/>
      <c r="UXR51" s="35"/>
      <c r="UXS51" s="35"/>
      <c r="UXT51" s="35"/>
      <c r="UXU51" s="35"/>
      <c r="UXV51" s="35"/>
      <c r="UXW51" s="35"/>
      <c r="UXX51" s="35"/>
      <c r="UXY51" s="35"/>
      <c r="UXZ51" s="35"/>
      <c r="UYA51" s="35"/>
      <c r="UYB51" s="35"/>
      <c r="UYC51" s="35"/>
      <c r="UYD51" s="35"/>
      <c r="UYE51" s="35"/>
      <c r="UYF51" s="35"/>
      <c r="UYG51" s="35"/>
      <c r="UYH51" s="35"/>
      <c r="UYI51" s="35"/>
      <c r="UYJ51" s="35"/>
      <c r="UYK51" s="35"/>
      <c r="UYL51" s="35"/>
      <c r="UYM51" s="35"/>
      <c r="UYN51" s="35"/>
      <c r="UYO51" s="35"/>
      <c r="UYP51" s="35"/>
      <c r="UYQ51" s="35"/>
      <c r="UYR51" s="35"/>
      <c r="UYS51" s="35"/>
      <c r="UYT51" s="35"/>
      <c r="UYU51" s="35"/>
      <c r="UYV51" s="35"/>
      <c r="UYW51" s="35"/>
      <c r="UYX51" s="35"/>
      <c r="UYY51" s="35"/>
      <c r="UYZ51" s="35"/>
      <c r="UZA51" s="35"/>
      <c r="UZB51" s="35"/>
      <c r="UZC51" s="35"/>
      <c r="UZD51" s="35"/>
      <c r="UZE51" s="35"/>
      <c r="UZF51" s="35"/>
      <c r="UZG51" s="35"/>
      <c r="UZH51" s="35"/>
      <c r="UZI51" s="35"/>
      <c r="UZJ51" s="35"/>
      <c r="UZK51" s="35"/>
      <c r="UZL51" s="35"/>
      <c r="UZM51" s="35"/>
      <c r="UZN51" s="35"/>
      <c r="UZO51" s="35"/>
      <c r="UZP51" s="35"/>
      <c r="UZQ51" s="35"/>
      <c r="UZR51" s="35"/>
      <c r="UZS51" s="35"/>
      <c r="UZT51" s="35"/>
      <c r="UZU51" s="35"/>
      <c r="UZV51" s="35"/>
      <c r="UZW51" s="35"/>
      <c r="UZX51" s="35"/>
      <c r="UZY51" s="35"/>
      <c r="UZZ51" s="35"/>
      <c r="VAA51" s="35"/>
      <c r="VAB51" s="35"/>
      <c r="VAC51" s="35"/>
      <c r="VAD51" s="35"/>
      <c r="VAE51" s="35"/>
      <c r="VAF51" s="35"/>
      <c r="VAG51" s="35"/>
      <c r="VAH51" s="35"/>
      <c r="VAI51" s="35"/>
      <c r="VAJ51" s="35"/>
      <c r="VAK51" s="35"/>
      <c r="VAL51" s="35"/>
      <c r="VAM51" s="35"/>
      <c r="VAN51" s="35"/>
      <c r="VAO51" s="35"/>
      <c r="VAP51" s="35"/>
      <c r="VAQ51" s="35"/>
      <c r="VAR51" s="35"/>
      <c r="VAS51" s="35"/>
      <c r="VAT51" s="35"/>
      <c r="VAU51" s="35"/>
      <c r="VAV51" s="35"/>
      <c r="VAW51" s="35"/>
      <c r="VAX51" s="35"/>
      <c r="VAY51" s="35"/>
      <c r="VAZ51" s="35"/>
      <c r="VBA51" s="35"/>
      <c r="VBB51" s="35"/>
      <c r="VBC51" s="35"/>
      <c r="VBD51" s="35"/>
      <c r="VBE51" s="35"/>
      <c r="VBF51" s="35"/>
      <c r="VBG51" s="35"/>
      <c r="VBH51" s="35"/>
      <c r="VBI51" s="35"/>
      <c r="VBJ51" s="35"/>
      <c r="VBK51" s="35"/>
      <c r="VBL51" s="35"/>
      <c r="VBM51" s="35"/>
      <c r="VBN51" s="35"/>
      <c r="VBO51" s="35"/>
      <c r="VBP51" s="35"/>
      <c r="VBQ51" s="35"/>
      <c r="VBR51" s="35"/>
      <c r="VBS51" s="35"/>
      <c r="VBT51" s="35"/>
      <c r="VBU51" s="35"/>
      <c r="VBV51" s="35"/>
      <c r="VBW51" s="35"/>
      <c r="VBX51" s="35"/>
      <c r="VBY51" s="35"/>
      <c r="VBZ51" s="35"/>
      <c r="VCA51" s="35"/>
      <c r="VCB51" s="35"/>
      <c r="VCC51" s="35"/>
      <c r="VCD51" s="35"/>
      <c r="VCE51" s="35"/>
      <c r="VCF51" s="35"/>
      <c r="VCG51" s="35"/>
      <c r="VCH51" s="35"/>
      <c r="VCI51" s="35"/>
      <c r="VCJ51" s="35"/>
      <c r="VCK51" s="35"/>
      <c r="VCL51" s="35"/>
      <c r="VCM51" s="35"/>
      <c r="VCN51" s="35"/>
      <c r="VCO51" s="35"/>
      <c r="VCP51" s="35"/>
      <c r="VCQ51" s="35"/>
      <c r="VCR51" s="35"/>
      <c r="VCS51" s="35"/>
      <c r="VCT51" s="35"/>
      <c r="VCU51" s="35"/>
      <c r="VCV51" s="35"/>
      <c r="VCW51" s="35"/>
      <c r="VCX51" s="35"/>
      <c r="VCY51" s="35"/>
      <c r="VCZ51" s="35"/>
      <c r="VDA51" s="35"/>
      <c r="VDB51" s="35"/>
      <c r="VDC51" s="35"/>
      <c r="VDD51" s="35"/>
      <c r="VDE51" s="35"/>
      <c r="VDF51" s="35"/>
      <c r="VDG51" s="35"/>
      <c r="VDH51" s="35"/>
      <c r="VDI51" s="35"/>
      <c r="VDJ51" s="35"/>
      <c r="VDK51" s="35"/>
      <c r="VDL51" s="35"/>
      <c r="VDM51" s="35"/>
      <c r="VDN51" s="35"/>
      <c r="VDO51" s="35"/>
      <c r="VDP51" s="35"/>
      <c r="VDQ51" s="35"/>
      <c r="VDR51" s="35"/>
      <c r="VDS51" s="35"/>
      <c r="VDT51" s="35"/>
      <c r="VDU51" s="35"/>
      <c r="VDV51" s="35"/>
      <c r="VDW51" s="35"/>
      <c r="VDX51" s="35"/>
      <c r="VDY51" s="35"/>
      <c r="VDZ51" s="35"/>
      <c r="VEA51" s="35"/>
      <c r="VEB51" s="35"/>
      <c r="VEC51" s="35"/>
      <c r="VED51" s="35"/>
      <c r="VEE51" s="35"/>
      <c r="VEF51" s="35"/>
      <c r="VEG51" s="35"/>
      <c r="VEH51" s="35"/>
      <c r="VEI51" s="35"/>
      <c r="VEJ51" s="35"/>
      <c r="VEK51" s="35"/>
      <c r="VEL51" s="35"/>
      <c r="VEM51" s="35"/>
      <c r="VEN51" s="35"/>
      <c r="VEO51" s="35"/>
      <c r="VEP51" s="35"/>
      <c r="VEQ51" s="35"/>
      <c r="VER51" s="35"/>
      <c r="VES51" s="35"/>
      <c r="VET51" s="35"/>
      <c r="VEU51" s="35"/>
      <c r="VEV51" s="35"/>
      <c r="VEW51" s="35"/>
      <c r="VEX51" s="35"/>
      <c r="VEY51" s="35"/>
      <c r="VEZ51" s="35"/>
      <c r="VFA51" s="35"/>
      <c r="VFB51" s="35"/>
      <c r="VFC51" s="35"/>
      <c r="VFD51" s="35"/>
      <c r="VFE51" s="35"/>
      <c r="VFF51" s="35"/>
      <c r="VFG51" s="35"/>
      <c r="VFH51" s="35"/>
      <c r="VFI51" s="35"/>
      <c r="VFJ51" s="35"/>
      <c r="VFK51" s="35"/>
      <c r="VFL51" s="35"/>
      <c r="VFM51" s="35"/>
      <c r="VFN51" s="35"/>
      <c r="VFO51" s="35"/>
      <c r="VFP51" s="35"/>
      <c r="VFQ51" s="35"/>
      <c r="VFR51" s="35"/>
      <c r="VFS51" s="35"/>
      <c r="VFT51" s="35"/>
      <c r="VFU51" s="35"/>
      <c r="VFV51" s="35"/>
      <c r="VFW51" s="35"/>
      <c r="VFX51" s="35"/>
      <c r="VFY51" s="35"/>
      <c r="VFZ51" s="35"/>
      <c r="VGA51" s="35"/>
      <c r="VGB51" s="35"/>
      <c r="VGC51" s="35"/>
      <c r="VGD51" s="35"/>
      <c r="VGE51" s="35"/>
      <c r="VGF51" s="35"/>
      <c r="VGG51" s="35"/>
      <c r="VGH51" s="35"/>
      <c r="VGI51" s="35"/>
      <c r="VGJ51" s="35"/>
      <c r="VGK51" s="35"/>
      <c r="VGL51" s="35"/>
      <c r="VGM51" s="35"/>
      <c r="VGN51" s="35"/>
      <c r="VGO51" s="35"/>
      <c r="VGP51" s="35"/>
      <c r="VGQ51" s="35"/>
      <c r="VGR51" s="35"/>
      <c r="VGS51" s="35"/>
      <c r="VGT51" s="35"/>
      <c r="VGU51" s="35"/>
      <c r="VGV51" s="35"/>
      <c r="VGW51" s="35"/>
      <c r="VGX51" s="35"/>
      <c r="VGY51" s="35"/>
      <c r="VGZ51" s="35"/>
      <c r="VHA51" s="35"/>
      <c r="VHB51" s="35"/>
      <c r="VHC51" s="35"/>
      <c r="VHD51" s="35"/>
      <c r="VHE51" s="35"/>
      <c r="VHF51" s="35"/>
      <c r="VHG51" s="35"/>
      <c r="VHH51" s="35"/>
      <c r="VHI51" s="35"/>
      <c r="VHJ51" s="35"/>
      <c r="VHK51" s="35"/>
      <c r="VHL51" s="35"/>
      <c r="VHM51" s="35"/>
      <c r="VHN51" s="35"/>
      <c r="VHO51" s="35"/>
      <c r="VHP51" s="35"/>
      <c r="VHQ51" s="35"/>
      <c r="VHR51" s="35"/>
      <c r="VHS51" s="35"/>
      <c r="VHT51" s="35"/>
      <c r="VHU51" s="35"/>
      <c r="VHV51" s="35"/>
      <c r="VHW51" s="35"/>
      <c r="VHX51" s="35"/>
      <c r="VHY51" s="35"/>
      <c r="VHZ51" s="35"/>
      <c r="VIA51" s="35"/>
      <c r="VIB51" s="35"/>
      <c r="VIC51" s="35"/>
      <c r="VID51" s="35"/>
      <c r="VIE51" s="35"/>
      <c r="VIF51" s="35"/>
      <c r="VIG51" s="35"/>
      <c r="VIH51" s="35"/>
      <c r="VII51" s="35"/>
      <c r="VIJ51" s="35"/>
      <c r="VIK51" s="35"/>
      <c r="VIL51" s="35"/>
      <c r="VIM51" s="35"/>
      <c r="VIN51" s="35"/>
      <c r="VIO51" s="35"/>
      <c r="VIP51" s="35"/>
      <c r="VIQ51" s="35"/>
      <c r="VIR51" s="35"/>
      <c r="VIS51" s="35"/>
      <c r="VIT51" s="35"/>
      <c r="VIU51" s="35"/>
      <c r="VIV51" s="35"/>
      <c r="VIW51" s="35"/>
      <c r="VIX51" s="35"/>
      <c r="VIY51" s="35"/>
      <c r="VIZ51" s="35"/>
      <c r="VJA51" s="35"/>
      <c r="VJB51" s="35"/>
      <c r="VJC51" s="35"/>
      <c r="VJD51" s="35"/>
      <c r="VJE51" s="35"/>
      <c r="VJF51" s="35"/>
      <c r="VJG51" s="35"/>
      <c r="VJH51" s="35"/>
      <c r="VJI51" s="35"/>
      <c r="VJJ51" s="35"/>
      <c r="VJK51" s="35"/>
      <c r="VJL51" s="35"/>
      <c r="VJM51" s="35"/>
      <c r="VJN51" s="35"/>
      <c r="VJO51" s="35"/>
      <c r="VJP51" s="35"/>
      <c r="VJQ51" s="35"/>
      <c r="VJR51" s="35"/>
      <c r="VJS51" s="35"/>
      <c r="VJT51" s="35"/>
      <c r="VJU51" s="35"/>
      <c r="VJV51" s="35"/>
      <c r="VJW51" s="35"/>
      <c r="VJX51" s="35"/>
      <c r="VJY51" s="35"/>
      <c r="VJZ51" s="35"/>
      <c r="VKA51" s="35"/>
      <c r="VKB51" s="35"/>
      <c r="VKC51" s="35"/>
      <c r="VKD51" s="35"/>
      <c r="VKE51" s="35"/>
      <c r="VKF51" s="35"/>
      <c r="VKG51" s="35"/>
      <c r="VKH51" s="35"/>
      <c r="VKI51" s="35"/>
      <c r="VKJ51" s="35"/>
      <c r="VKK51" s="35"/>
      <c r="VKL51" s="35"/>
      <c r="VKM51" s="35"/>
      <c r="VKN51" s="35"/>
      <c r="VKO51" s="35"/>
      <c r="VKP51" s="35"/>
      <c r="VKQ51" s="35"/>
      <c r="VKR51" s="35"/>
      <c r="VKS51" s="35"/>
      <c r="VKT51" s="35"/>
      <c r="VKU51" s="35"/>
      <c r="VKV51" s="35"/>
      <c r="VKW51" s="35"/>
      <c r="VKX51" s="35"/>
      <c r="VKY51" s="35"/>
      <c r="VKZ51" s="35"/>
      <c r="VLA51" s="35"/>
      <c r="VLB51" s="35"/>
      <c r="VLC51" s="35"/>
      <c r="VLD51" s="35"/>
      <c r="VLE51" s="35"/>
      <c r="VLF51" s="35"/>
      <c r="VLG51" s="35"/>
      <c r="VLH51" s="35"/>
      <c r="VLI51" s="35"/>
      <c r="VLJ51" s="35"/>
      <c r="VLK51" s="35"/>
      <c r="VLL51" s="35"/>
      <c r="VLM51" s="35"/>
      <c r="VLN51" s="35"/>
      <c r="VLO51" s="35"/>
      <c r="VLP51" s="35"/>
      <c r="VLQ51" s="35"/>
      <c r="VLR51" s="35"/>
      <c r="VLS51" s="35"/>
      <c r="VLT51" s="35"/>
      <c r="VLU51" s="35"/>
      <c r="VLV51" s="35"/>
      <c r="VLW51" s="35"/>
      <c r="VLX51" s="35"/>
      <c r="VLY51" s="35"/>
      <c r="VLZ51" s="35"/>
      <c r="VMA51" s="35"/>
      <c r="VMB51" s="35"/>
      <c r="VMC51" s="35"/>
      <c r="VMD51" s="35"/>
      <c r="VME51" s="35"/>
      <c r="VMF51" s="35"/>
      <c r="VMG51" s="35"/>
      <c r="VMH51" s="35"/>
      <c r="VMI51" s="35"/>
      <c r="VMJ51" s="35"/>
      <c r="VMK51" s="35"/>
      <c r="VML51" s="35"/>
      <c r="VMM51" s="35"/>
      <c r="VMN51" s="35"/>
      <c r="VMO51" s="35"/>
      <c r="VMP51" s="35"/>
      <c r="VMQ51" s="35"/>
      <c r="VMR51" s="35"/>
      <c r="VMS51" s="35"/>
      <c r="VMT51" s="35"/>
      <c r="VMU51" s="35"/>
      <c r="VMV51" s="35"/>
      <c r="VMW51" s="35"/>
      <c r="VMX51" s="35"/>
      <c r="VMY51" s="35"/>
      <c r="VMZ51" s="35"/>
      <c r="VNA51" s="35"/>
      <c r="VNB51" s="35"/>
      <c r="VNC51" s="35"/>
      <c r="VND51" s="35"/>
      <c r="VNE51" s="35"/>
      <c r="VNF51" s="35"/>
      <c r="VNG51" s="35"/>
      <c r="VNH51" s="35"/>
      <c r="VNI51" s="35"/>
      <c r="VNJ51" s="35"/>
      <c r="VNK51" s="35"/>
      <c r="VNL51" s="35"/>
      <c r="VNM51" s="35"/>
      <c r="VNN51" s="35"/>
      <c r="VNO51" s="35"/>
      <c r="VNP51" s="35"/>
      <c r="VNQ51" s="35"/>
      <c r="VNR51" s="35"/>
      <c r="VNS51" s="35"/>
      <c r="VNT51" s="35"/>
      <c r="VNU51" s="35"/>
      <c r="VNV51" s="35"/>
      <c r="VNW51" s="35"/>
      <c r="VNX51" s="35"/>
      <c r="VNY51" s="35"/>
      <c r="VNZ51" s="35"/>
      <c r="VOA51" s="35"/>
      <c r="VOB51" s="35"/>
      <c r="VOC51" s="35"/>
      <c r="VOD51" s="35"/>
      <c r="VOE51" s="35"/>
      <c r="VOF51" s="35"/>
      <c r="VOG51" s="35"/>
      <c r="VOH51" s="35"/>
      <c r="VOI51" s="35"/>
      <c r="VOJ51" s="35"/>
      <c r="VOK51" s="35"/>
      <c r="VOL51" s="35"/>
      <c r="VOM51" s="35"/>
      <c r="VON51" s="35"/>
      <c r="VOO51" s="35"/>
      <c r="VOP51" s="35"/>
      <c r="VOQ51" s="35"/>
      <c r="VOR51" s="35"/>
      <c r="VOS51" s="35"/>
      <c r="VOT51" s="35"/>
      <c r="VOU51" s="35"/>
      <c r="VOV51" s="35"/>
      <c r="VOW51" s="35"/>
      <c r="VOX51" s="35"/>
      <c r="VOY51" s="35"/>
      <c r="VOZ51" s="35"/>
      <c r="VPA51" s="35"/>
      <c r="VPB51" s="35"/>
      <c r="VPC51" s="35"/>
      <c r="VPD51" s="35"/>
      <c r="VPE51" s="35"/>
      <c r="VPF51" s="35"/>
      <c r="VPG51" s="35"/>
      <c r="VPH51" s="35"/>
      <c r="VPI51" s="35"/>
      <c r="VPJ51" s="35"/>
      <c r="VPK51" s="35"/>
      <c r="VPL51" s="35"/>
      <c r="VPM51" s="35"/>
      <c r="VPN51" s="35"/>
      <c r="VPO51" s="35"/>
      <c r="VPP51" s="35"/>
      <c r="VPQ51" s="35"/>
      <c r="VPR51" s="35"/>
      <c r="VPS51" s="35"/>
      <c r="VPT51" s="35"/>
      <c r="VPU51" s="35"/>
      <c r="VPV51" s="35"/>
      <c r="VPW51" s="35"/>
      <c r="VPX51" s="35"/>
      <c r="VPY51" s="35"/>
      <c r="VPZ51" s="35"/>
      <c r="VQA51" s="35"/>
      <c r="VQB51" s="35"/>
      <c r="VQC51" s="35"/>
      <c r="VQD51" s="35"/>
      <c r="VQE51" s="35"/>
      <c r="VQF51" s="35"/>
      <c r="VQG51" s="35"/>
      <c r="VQH51" s="35"/>
      <c r="VQI51" s="35"/>
      <c r="VQJ51" s="35"/>
      <c r="VQK51" s="35"/>
      <c r="VQL51" s="35"/>
      <c r="VQM51" s="35"/>
      <c r="VQN51" s="35"/>
      <c r="VQO51" s="35"/>
      <c r="VQP51" s="35"/>
      <c r="VQQ51" s="35"/>
      <c r="VQR51" s="35"/>
      <c r="VQS51" s="35"/>
      <c r="VQT51" s="35"/>
      <c r="VQU51" s="35"/>
      <c r="VQV51" s="35"/>
      <c r="VQW51" s="35"/>
      <c r="VQX51" s="35"/>
      <c r="VQY51" s="35"/>
      <c r="VQZ51" s="35"/>
      <c r="VRA51" s="35"/>
      <c r="VRB51" s="35"/>
      <c r="VRC51" s="35"/>
      <c r="VRD51" s="35"/>
      <c r="VRE51" s="35"/>
      <c r="VRF51" s="35"/>
      <c r="VRG51" s="35"/>
      <c r="VRH51" s="35"/>
      <c r="VRI51" s="35"/>
      <c r="VRJ51" s="35"/>
      <c r="VRK51" s="35"/>
      <c r="VRL51" s="35"/>
      <c r="VRM51" s="35"/>
      <c r="VRN51" s="35"/>
      <c r="VRO51" s="35"/>
      <c r="VRP51" s="35"/>
      <c r="VRQ51" s="35"/>
      <c r="VRR51" s="35"/>
      <c r="VRS51" s="35"/>
      <c r="VRT51" s="35"/>
      <c r="VRU51" s="35"/>
      <c r="VRV51" s="35"/>
      <c r="VRW51" s="35"/>
      <c r="VRX51" s="35"/>
      <c r="VRY51" s="35"/>
      <c r="VRZ51" s="35"/>
      <c r="VSA51" s="35"/>
      <c r="VSB51" s="35"/>
      <c r="VSC51" s="35"/>
      <c r="VSD51" s="35"/>
      <c r="VSE51" s="35"/>
      <c r="VSF51" s="35"/>
      <c r="VSG51" s="35"/>
      <c r="VSH51" s="35"/>
      <c r="VSI51" s="35"/>
      <c r="VSJ51" s="35"/>
      <c r="VSK51" s="35"/>
      <c r="VSL51" s="35"/>
      <c r="VSM51" s="35"/>
      <c r="VSN51" s="35"/>
      <c r="VSO51" s="35"/>
      <c r="VSP51" s="35"/>
      <c r="VSQ51" s="35"/>
      <c r="VSR51" s="35"/>
      <c r="VSS51" s="35"/>
      <c r="VST51" s="35"/>
      <c r="VSU51" s="35"/>
      <c r="VSV51" s="35"/>
      <c r="VSW51" s="35"/>
      <c r="VSX51" s="35"/>
      <c r="VSY51" s="35"/>
      <c r="VSZ51" s="35"/>
      <c r="VTA51" s="35"/>
      <c r="VTB51" s="35"/>
      <c r="VTC51" s="35"/>
      <c r="VTD51" s="35"/>
      <c r="VTE51" s="35"/>
      <c r="VTF51" s="35"/>
      <c r="VTG51" s="35"/>
      <c r="VTH51" s="35"/>
      <c r="VTI51" s="35"/>
      <c r="VTJ51" s="35"/>
      <c r="VTK51" s="35"/>
      <c r="VTL51" s="35"/>
      <c r="VTM51" s="35"/>
      <c r="VTN51" s="35"/>
      <c r="VTO51" s="35"/>
      <c r="VTP51" s="35"/>
      <c r="VTQ51" s="35"/>
      <c r="VTR51" s="35"/>
      <c r="VTS51" s="35"/>
      <c r="VTT51" s="35"/>
      <c r="VTU51" s="35"/>
      <c r="VTV51" s="35"/>
      <c r="VTW51" s="35"/>
      <c r="VTX51" s="35"/>
      <c r="VTY51" s="35"/>
      <c r="VTZ51" s="35"/>
      <c r="VUA51" s="35"/>
      <c r="VUB51" s="35"/>
      <c r="VUC51" s="35"/>
      <c r="VUD51" s="35"/>
      <c r="VUE51" s="35"/>
      <c r="VUF51" s="35"/>
      <c r="VUG51" s="35"/>
      <c r="VUH51" s="35"/>
      <c r="VUI51" s="35"/>
      <c r="VUJ51" s="35"/>
      <c r="VUK51" s="35"/>
      <c r="VUL51" s="35"/>
      <c r="VUM51" s="35"/>
      <c r="VUN51" s="35"/>
      <c r="VUO51" s="35"/>
      <c r="VUP51" s="35"/>
      <c r="VUQ51" s="35"/>
      <c r="VUR51" s="35"/>
      <c r="VUS51" s="35"/>
      <c r="VUT51" s="35"/>
      <c r="VUU51" s="35"/>
      <c r="VUV51" s="35"/>
      <c r="VUW51" s="35"/>
      <c r="VUX51" s="35"/>
      <c r="VUY51" s="35"/>
      <c r="VUZ51" s="35"/>
      <c r="VVA51" s="35"/>
      <c r="VVB51" s="35"/>
      <c r="VVC51" s="35"/>
      <c r="VVD51" s="35"/>
      <c r="VVE51" s="35"/>
      <c r="VVF51" s="35"/>
      <c r="VVG51" s="35"/>
      <c r="VVH51" s="35"/>
      <c r="VVI51" s="35"/>
      <c r="VVJ51" s="35"/>
      <c r="VVK51" s="35"/>
      <c r="VVL51" s="35"/>
      <c r="VVM51" s="35"/>
      <c r="VVN51" s="35"/>
      <c r="VVO51" s="35"/>
      <c r="VVP51" s="35"/>
      <c r="VVQ51" s="35"/>
      <c r="VVR51" s="35"/>
      <c r="VVS51" s="35"/>
      <c r="VVT51" s="35"/>
      <c r="VVU51" s="35"/>
      <c r="VVV51" s="35"/>
      <c r="VVW51" s="35"/>
      <c r="VVX51" s="35"/>
      <c r="VVY51" s="35"/>
      <c r="VVZ51" s="35"/>
      <c r="VWA51" s="35"/>
      <c r="VWB51" s="35"/>
      <c r="VWC51" s="35"/>
      <c r="VWD51" s="35"/>
      <c r="VWE51" s="35"/>
      <c r="VWF51" s="35"/>
      <c r="VWG51" s="35"/>
      <c r="VWH51" s="35"/>
      <c r="VWI51" s="35"/>
      <c r="VWJ51" s="35"/>
      <c r="VWK51" s="35"/>
      <c r="VWL51" s="35"/>
      <c r="VWM51" s="35"/>
      <c r="VWN51" s="35"/>
      <c r="VWO51" s="35"/>
      <c r="VWP51" s="35"/>
      <c r="VWQ51" s="35"/>
      <c r="VWR51" s="35"/>
      <c r="VWS51" s="35"/>
      <c r="VWT51" s="35"/>
      <c r="VWU51" s="35"/>
      <c r="VWV51" s="35"/>
      <c r="VWW51" s="35"/>
      <c r="VWX51" s="35"/>
      <c r="VWY51" s="35"/>
      <c r="VWZ51" s="35"/>
      <c r="VXA51" s="35"/>
      <c r="VXB51" s="35"/>
      <c r="VXC51" s="35"/>
      <c r="VXD51" s="35"/>
      <c r="VXE51" s="35"/>
      <c r="VXF51" s="35"/>
      <c r="VXG51" s="35"/>
      <c r="VXH51" s="35"/>
      <c r="VXI51" s="35"/>
      <c r="VXJ51" s="35"/>
      <c r="VXK51" s="35"/>
      <c r="VXL51" s="35"/>
      <c r="VXM51" s="35"/>
      <c r="VXN51" s="35"/>
      <c r="VXO51" s="35"/>
      <c r="VXP51" s="35"/>
      <c r="VXQ51" s="35"/>
      <c r="VXR51" s="35"/>
      <c r="VXS51" s="35"/>
      <c r="VXT51" s="35"/>
      <c r="VXU51" s="35"/>
      <c r="VXV51" s="35"/>
      <c r="VXW51" s="35"/>
      <c r="VXX51" s="35"/>
      <c r="VXY51" s="35"/>
      <c r="VXZ51" s="35"/>
      <c r="VYA51" s="35"/>
      <c r="VYB51" s="35"/>
      <c r="VYC51" s="35"/>
      <c r="VYD51" s="35"/>
      <c r="VYE51" s="35"/>
      <c r="VYF51" s="35"/>
      <c r="VYG51" s="35"/>
      <c r="VYH51" s="35"/>
      <c r="VYI51" s="35"/>
      <c r="VYJ51" s="35"/>
      <c r="VYK51" s="35"/>
      <c r="VYL51" s="35"/>
      <c r="VYM51" s="35"/>
      <c r="VYN51" s="35"/>
      <c r="VYO51" s="35"/>
      <c r="VYP51" s="35"/>
      <c r="VYQ51" s="35"/>
      <c r="VYR51" s="35"/>
      <c r="VYS51" s="35"/>
      <c r="VYT51" s="35"/>
      <c r="VYU51" s="35"/>
      <c r="VYV51" s="35"/>
      <c r="VYW51" s="35"/>
      <c r="VYX51" s="35"/>
      <c r="VYY51" s="35"/>
      <c r="VYZ51" s="35"/>
      <c r="VZA51" s="35"/>
      <c r="VZB51" s="35"/>
      <c r="VZC51" s="35"/>
      <c r="VZD51" s="35"/>
      <c r="VZE51" s="35"/>
      <c r="VZF51" s="35"/>
      <c r="VZG51" s="35"/>
      <c r="VZH51" s="35"/>
      <c r="VZI51" s="35"/>
      <c r="VZJ51" s="35"/>
      <c r="VZK51" s="35"/>
      <c r="VZL51" s="35"/>
      <c r="VZM51" s="35"/>
      <c r="VZN51" s="35"/>
      <c r="VZO51" s="35"/>
      <c r="VZP51" s="35"/>
      <c r="VZQ51" s="35"/>
      <c r="VZR51" s="35"/>
      <c r="VZS51" s="35"/>
      <c r="VZT51" s="35"/>
      <c r="VZU51" s="35"/>
      <c r="VZV51" s="35"/>
      <c r="VZW51" s="35"/>
      <c r="VZX51" s="35"/>
      <c r="VZY51" s="35"/>
      <c r="VZZ51" s="35"/>
      <c r="WAA51" s="35"/>
      <c r="WAB51" s="35"/>
      <c r="WAC51" s="35"/>
      <c r="WAD51" s="35"/>
      <c r="WAE51" s="35"/>
      <c r="WAF51" s="35"/>
      <c r="WAG51" s="35"/>
      <c r="WAH51" s="35"/>
      <c r="WAI51" s="35"/>
      <c r="WAJ51" s="35"/>
      <c r="WAK51" s="35"/>
      <c r="WAL51" s="35"/>
      <c r="WAM51" s="35"/>
      <c r="WAN51" s="35"/>
      <c r="WAO51" s="35"/>
      <c r="WAP51" s="35"/>
      <c r="WAQ51" s="35"/>
      <c r="WAR51" s="35"/>
      <c r="WAS51" s="35"/>
      <c r="WAT51" s="35"/>
      <c r="WAU51" s="35"/>
      <c r="WAV51" s="35"/>
      <c r="WAW51" s="35"/>
      <c r="WAX51" s="35"/>
      <c r="WAY51" s="35"/>
      <c r="WAZ51" s="35"/>
      <c r="WBA51" s="35"/>
      <c r="WBB51" s="35"/>
      <c r="WBC51" s="35"/>
      <c r="WBD51" s="35"/>
      <c r="WBE51" s="35"/>
      <c r="WBF51" s="35"/>
      <c r="WBG51" s="35"/>
      <c r="WBH51" s="35"/>
      <c r="WBI51" s="35"/>
      <c r="WBJ51" s="35"/>
      <c r="WBK51" s="35"/>
      <c r="WBL51" s="35"/>
      <c r="WBM51" s="35"/>
      <c r="WBN51" s="35"/>
      <c r="WBO51" s="35"/>
      <c r="WBP51" s="35"/>
      <c r="WBQ51" s="35"/>
      <c r="WBR51" s="35"/>
      <c r="WBS51" s="35"/>
      <c r="WBT51" s="35"/>
      <c r="WBU51" s="35"/>
      <c r="WBV51" s="35"/>
      <c r="WBW51" s="35"/>
      <c r="WBX51" s="35"/>
      <c r="WBY51" s="35"/>
      <c r="WBZ51" s="35"/>
      <c r="WCA51" s="35"/>
      <c r="WCB51" s="35"/>
      <c r="WCC51" s="35"/>
      <c r="WCD51" s="35"/>
      <c r="WCE51" s="35"/>
      <c r="WCF51" s="35"/>
      <c r="WCG51" s="35"/>
      <c r="WCH51" s="35"/>
      <c r="WCI51" s="35"/>
      <c r="WCJ51" s="35"/>
      <c r="WCK51" s="35"/>
      <c r="WCL51" s="35"/>
      <c r="WCM51" s="35"/>
      <c r="WCN51" s="35"/>
      <c r="WCO51" s="35"/>
      <c r="WCP51" s="35"/>
      <c r="WCQ51" s="35"/>
      <c r="WCR51" s="35"/>
      <c r="WCS51" s="35"/>
      <c r="WCT51" s="35"/>
      <c r="WCU51" s="35"/>
      <c r="WCV51" s="35"/>
      <c r="WCW51" s="35"/>
      <c r="WCX51" s="35"/>
      <c r="WCY51" s="35"/>
      <c r="WCZ51" s="35"/>
      <c r="WDA51" s="35"/>
      <c r="WDB51" s="35"/>
      <c r="WDC51" s="35"/>
      <c r="WDD51" s="35"/>
      <c r="WDE51" s="35"/>
      <c r="WDF51" s="35"/>
      <c r="WDG51" s="35"/>
      <c r="WDH51" s="35"/>
      <c r="WDI51" s="35"/>
      <c r="WDJ51" s="35"/>
      <c r="WDK51" s="35"/>
      <c r="WDL51" s="35"/>
      <c r="WDM51" s="35"/>
      <c r="WDN51" s="35"/>
      <c r="WDO51" s="35"/>
      <c r="WDP51" s="35"/>
      <c r="WDQ51" s="35"/>
      <c r="WDR51" s="35"/>
      <c r="WDS51" s="35"/>
      <c r="WDT51" s="35"/>
      <c r="WDU51" s="35"/>
      <c r="WDV51" s="35"/>
      <c r="WDW51" s="35"/>
      <c r="WDX51" s="35"/>
      <c r="WDY51" s="35"/>
      <c r="WDZ51" s="35"/>
      <c r="WEA51" s="35"/>
      <c r="WEB51" s="35"/>
      <c r="WEC51" s="35"/>
      <c r="WED51" s="35"/>
      <c r="WEE51" s="35"/>
      <c r="WEF51" s="35"/>
      <c r="WEG51" s="35"/>
      <c r="WEH51" s="35"/>
      <c r="WEI51" s="35"/>
      <c r="WEJ51" s="35"/>
      <c r="WEK51" s="35"/>
      <c r="WEL51" s="35"/>
      <c r="WEM51" s="35"/>
      <c r="WEN51" s="35"/>
      <c r="WEO51" s="35"/>
      <c r="WEP51" s="35"/>
      <c r="WEQ51" s="35"/>
      <c r="WER51" s="35"/>
      <c r="WES51" s="35"/>
      <c r="WET51" s="35"/>
      <c r="WEU51" s="35"/>
      <c r="WEV51" s="35"/>
      <c r="WEW51" s="35"/>
      <c r="WEX51" s="35"/>
      <c r="WEY51" s="35"/>
      <c r="WEZ51" s="35"/>
      <c r="WFA51" s="35"/>
      <c r="WFB51" s="35"/>
      <c r="WFC51" s="35"/>
      <c r="WFD51" s="35"/>
      <c r="WFE51" s="35"/>
      <c r="WFF51" s="35"/>
      <c r="WFG51" s="35"/>
      <c r="WFH51" s="35"/>
      <c r="WFI51" s="35"/>
      <c r="WFJ51" s="35"/>
      <c r="WFK51" s="35"/>
      <c r="WFL51" s="35"/>
      <c r="WFM51" s="35"/>
      <c r="WFN51" s="35"/>
      <c r="WFO51" s="35"/>
      <c r="WFP51" s="35"/>
      <c r="WFQ51" s="35"/>
      <c r="WFR51" s="35"/>
      <c r="WFS51" s="35"/>
      <c r="WFT51" s="35"/>
      <c r="WFU51" s="35"/>
      <c r="WFV51" s="35"/>
      <c r="WFW51" s="35"/>
      <c r="WFX51" s="35"/>
      <c r="WFY51" s="35"/>
      <c r="WFZ51" s="35"/>
      <c r="WGA51" s="35"/>
      <c r="WGB51" s="35"/>
      <c r="WGC51" s="35"/>
      <c r="WGD51" s="35"/>
      <c r="WGE51" s="35"/>
      <c r="WGF51" s="35"/>
      <c r="WGG51" s="35"/>
      <c r="WGH51" s="35"/>
      <c r="WGI51" s="35"/>
      <c r="WGJ51" s="35"/>
      <c r="WGK51" s="35"/>
      <c r="WGL51" s="35"/>
      <c r="WGM51" s="35"/>
      <c r="WGN51" s="35"/>
      <c r="WGO51" s="35"/>
      <c r="WGP51" s="35"/>
      <c r="WGQ51" s="35"/>
      <c r="WGR51" s="35"/>
      <c r="WGS51" s="35"/>
      <c r="WGT51" s="35"/>
      <c r="WGU51" s="35"/>
      <c r="WGV51" s="35"/>
      <c r="WGW51" s="35"/>
      <c r="WGX51" s="35"/>
      <c r="WGY51" s="35"/>
      <c r="WGZ51" s="35"/>
      <c r="WHA51" s="35"/>
      <c r="WHB51" s="35"/>
      <c r="WHC51" s="35"/>
      <c r="WHD51" s="35"/>
      <c r="WHE51" s="35"/>
      <c r="WHF51" s="35"/>
      <c r="WHG51" s="35"/>
      <c r="WHH51" s="35"/>
      <c r="WHI51" s="35"/>
      <c r="WHJ51" s="35"/>
      <c r="WHK51" s="35"/>
      <c r="WHL51" s="35"/>
      <c r="WHM51" s="35"/>
      <c r="WHN51" s="35"/>
      <c r="WHO51" s="35"/>
      <c r="WHP51" s="35"/>
      <c r="WHQ51" s="35"/>
      <c r="WHR51" s="35"/>
      <c r="WHS51" s="35"/>
      <c r="WHT51" s="35"/>
      <c r="WHU51" s="35"/>
      <c r="WHV51" s="35"/>
      <c r="WHW51" s="35"/>
      <c r="WHX51" s="35"/>
      <c r="WHY51" s="35"/>
      <c r="WHZ51" s="35"/>
      <c r="WIA51" s="35"/>
      <c r="WIB51" s="35"/>
      <c r="WIC51" s="35"/>
      <c r="WID51" s="35"/>
      <c r="WIE51" s="35"/>
      <c r="WIF51" s="35"/>
      <c r="WIG51" s="35"/>
      <c r="WIH51" s="35"/>
      <c r="WII51" s="35"/>
      <c r="WIJ51" s="35"/>
      <c r="WIK51" s="35"/>
      <c r="WIL51" s="35"/>
      <c r="WIM51" s="35"/>
      <c r="WIN51" s="35"/>
      <c r="WIO51" s="35"/>
      <c r="WIP51" s="35"/>
      <c r="WIQ51" s="35"/>
      <c r="WIR51" s="35"/>
      <c r="WIS51" s="35"/>
      <c r="WIT51" s="35"/>
      <c r="WIU51" s="35"/>
      <c r="WIV51" s="35"/>
      <c r="WIW51" s="35"/>
      <c r="WIX51" s="35"/>
      <c r="WIY51" s="35"/>
      <c r="WIZ51" s="35"/>
      <c r="WJA51" s="35"/>
      <c r="WJB51" s="35"/>
      <c r="WJC51" s="35"/>
      <c r="WJD51" s="35"/>
      <c r="WJE51" s="35"/>
      <c r="WJF51" s="35"/>
      <c r="WJG51" s="35"/>
      <c r="WJH51" s="35"/>
      <c r="WJI51" s="35"/>
      <c r="WJJ51" s="35"/>
      <c r="WJK51" s="35"/>
      <c r="WJL51" s="35"/>
      <c r="WJM51" s="35"/>
      <c r="WJN51" s="35"/>
      <c r="WJO51" s="35"/>
      <c r="WJP51" s="35"/>
      <c r="WJQ51" s="35"/>
      <c r="WJR51" s="35"/>
      <c r="WJS51" s="35"/>
      <c r="WJT51" s="35"/>
      <c r="WJU51" s="35"/>
      <c r="WJV51" s="35"/>
      <c r="WJW51" s="35"/>
      <c r="WJX51" s="35"/>
      <c r="WJY51" s="35"/>
      <c r="WJZ51" s="35"/>
      <c r="WKA51" s="35"/>
      <c r="WKB51" s="35"/>
      <c r="WKC51" s="35"/>
      <c r="WKD51" s="35"/>
      <c r="WKE51" s="35"/>
      <c r="WKF51" s="35"/>
      <c r="WKG51" s="35"/>
      <c r="WKH51" s="35"/>
      <c r="WKI51" s="35"/>
      <c r="WKJ51" s="35"/>
      <c r="WKK51" s="35"/>
      <c r="WKL51" s="35"/>
      <c r="WKM51" s="35"/>
      <c r="WKN51" s="35"/>
      <c r="WKO51" s="35"/>
      <c r="WKP51" s="35"/>
      <c r="WKQ51" s="35"/>
      <c r="WKR51" s="35"/>
      <c r="WKS51" s="35"/>
      <c r="WKT51" s="35"/>
      <c r="WKU51" s="35"/>
      <c r="WKV51" s="35"/>
      <c r="WKW51" s="35"/>
      <c r="WKX51" s="35"/>
      <c r="WKY51" s="35"/>
      <c r="WKZ51" s="35"/>
      <c r="WLA51" s="35"/>
      <c r="WLB51" s="35"/>
      <c r="WLC51" s="35"/>
      <c r="WLD51" s="35"/>
      <c r="WLE51" s="35"/>
      <c r="WLF51" s="35"/>
      <c r="WLG51" s="35"/>
      <c r="WLH51" s="35"/>
      <c r="WLI51" s="35"/>
      <c r="WLJ51" s="35"/>
      <c r="WLK51" s="35"/>
      <c r="WLL51" s="35"/>
      <c r="WLM51" s="35"/>
      <c r="WLN51" s="35"/>
      <c r="WLO51" s="35"/>
      <c r="WLP51" s="35"/>
      <c r="WLQ51" s="35"/>
      <c r="WLR51" s="35"/>
      <c r="WLS51" s="35"/>
      <c r="WLT51" s="35"/>
      <c r="WLU51" s="35"/>
      <c r="WLV51" s="35"/>
      <c r="WLW51" s="35"/>
      <c r="WLX51" s="35"/>
      <c r="WLY51" s="35"/>
      <c r="WLZ51" s="35"/>
      <c r="WMA51" s="35"/>
      <c r="WMB51" s="35"/>
      <c r="WMC51" s="35"/>
      <c r="WMD51" s="35"/>
      <c r="WME51" s="35"/>
      <c r="WMF51" s="35"/>
      <c r="WMG51" s="35"/>
      <c r="WMH51" s="35"/>
      <c r="WMI51" s="35"/>
      <c r="WMJ51" s="35"/>
      <c r="WMK51" s="35"/>
      <c r="WML51" s="35"/>
      <c r="WMM51" s="35"/>
      <c r="WMN51" s="35"/>
      <c r="WMO51" s="35"/>
      <c r="WMP51" s="35"/>
      <c r="WMQ51" s="35"/>
      <c r="WMR51" s="35"/>
      <c r="WMS51" s="35"/>
      <c r="WMT51" s="35"/>
      <c r="WMU51" s="35"/>
      <c r="WMV51" s="35"/>
      <c r="WMW51" s="35"/>
      <c r="WMX51" s="35"/>
      <c r="WMY51" s="35"/>
      <c r="WMZ51" s="35"/>
      <c r="WNA51" s="35"/>
      <c r="WNB51" s="35"/>
      <c r="WNC51" s="35"/>
      <c r="WND51" s="35"/>
      <c r="WNE51" s="35"/>
      <c r="WNF51" s="35"/>
      <c r="WNG51" s="35"/>
      <c r="WNH51" s="35"/>
      <c r="WNI51" s="35"/>
      <c r="WNJ51" s="35"/>
      <c r="WNK51" s="35"/>
      <c r="WNL51" s="35"/>
      <c r="WNM51" s="35"/>
      <c r="WNN51" s="35"/>
      <c r="WNO51" s="35"/>
      <c r="WNP51" s="35"/>
      <c r="WNQ51" s="35"/>
      <c r="WNR51" s="35"/>
      <c r="WNS51" s="35"/>
      <c r="WNT51" s="35"/>
      <c r="WNU51" s="35"/>
      <c r="WNV51" s="35"/>
      <c r="WNW51" s="35"/>
      <c r="WNX51" s="35"/>
      <c r="WNY51" s="35"/>
      <c r="WNZ51" s="35"/>
      <c r="WOA51" s="35"/>
      <c r="WOB51" s="35"/>
      <c r="WOC51" s="35"/>
      <c r="WOD51" s="35"/>
      <c r="WOE51" s="35"/>
      <c r="WOF51" s="35"/>
      <c r="WOG51" s="35"/>
      <c r="WOH51" s="35"/>
      <c r="WOI51" s="35"/>
      <c r="WOJ51" s="35"/>
      <c r="WOK51" s="35"/>
      <c r="WOL51" s="35"/>
      <c r="WOM51" s="35"/>
      <c r="WON51" s="35"/>
      <c r="WOO51" s="35"/>
      <c r="WOP51" s="35"/>
      <c r="WOQ51" s="35"/>
      <c r="WOR51" s="35"/>
      <c r="WOS51" s="35"/>
      <c r="WOT51" s="35"/>
      <c r="WOU51" s="35"/>
      <c r="WOV51" s="35"/>
      <c r="WOW51" s="35"/>
      <c r="WOX51" s="35"/>
      <c r="WOY51" s="35"/>
      <c r="WOZ51" s="35"/>
      <c r="WPA51" s="35"/>
      <c r="WPB51" s="35"/>
      <c r="WPC51" s="35"/>
      <c r="WPD51" s="35"/>
      <c r="WPE51" s="35"/>
      <c r="WPF51" s="35"/>
      <c r="WPG51" s="35"/>
      <c r="WPH51" s="35"/>
      <c r="WPI51" s="35"/>
      <c r="WPJ51" s="35"/>
      <c r="WPK51" s="35"/>
      <c r="WPL51" s="35"/>
      <c r="WPM51" s="35"/>
      <c r="WPN51" s="35"/>
      <c r="WPO51" s="35"/>
      <c r="WPP51" s="35"/>
      <c r="WPQ51" s="35"/>
      <c r="WPR51" s="35"/>
      <c r="WPS51" s="35"/>
      <c r="WPT51" s="35"/>
      <c r="WPU51" s="35"/>
      <c r="WPV51" s="35"/>
      <c r="WPW51" s="35"/>
      <c r="WPX51" s="35"/>
      <c r="WPY51" s="35"/>
      <c r="WPZ51" s="35"/>
      <c r="WQA51" s="35"/>
      <c r="WQB51" s="35"/>
      <c r="WQC51" s="35"/>
      <c r="WQD51" s="35"/>
      <c r="WQE51" s="35"/>
      <c r="WQF51" s="35"/>
      <c r="WQG51" s="35"/>
      <c r="WQH51" s="35"/>
      <c r="WQI51" s="35"/>
      <c r="WQJ51" s="35"/>
      <c r="WQK51" s="35"/>
      <c r="WQL51" s="35"/>
      <c r="WQM51" s="35"/>
      <c r="WQN51" s="35"/>
      <c r="WQO51" s="35"/>
      <c r="WQP51" s="35"/>
      <c r="WQQ51" s="35"/>
      <c r="WQR51" s="35"/>
      <c r="WQS51" s="35"/>
      <c r="WQT51" s="35"/>
      <c r="WQU51" s="35"/>
      <c r="WQV51" s="35"/>
      <c r="WQW51" s="35"/>
      <c r="WQX51" s="35"/>
      <c r="WQY51" s="35"/>
      <c r="WQZ51" s="35"/>
      <c r="WRA51" s="35"/>
      <c r="WRB51" s="35"/>
      <c r="WRC51" s="35"/>
      <c r="WRD51" s="35"/>
      <c r="WRE51" s="35"/>
      <c r="WRF51" s="35"/>
      <c r="WRG51" s="35"/>
      <c r="WRH51" s="35"/>
      <c r="WRI51" s="35"/>
      <c r="WRJ51" s="35"/>
      <c r="WRK51" s="35"/>
      <c r="WRL51" s="35"/>
      <c r="WRM51" s="35"/>
      <c r="WRN51" s="35"/>
      <c r="WRO51" s="35"/>
      <c r="WRP51" s="35"/>
      <c r="WRQ51" s="35"/>
      <c r="WRR51" s="35"/>
      <c r="WRS51" s="35"/>
      <c r="WRT51" s="35"/>
      <c r="WRU51" s="35"/>
      <c r="WRV51" s="35"/>
      <c r="WRW51" s="35"/>
      <c r="WRX51" s="35"/>
      <c r="WRY51" s="35"/>
      <c r="WRZ51" s="35"/>
      <c r="WSA51" s="35"/>
      <c r="WSB51" s="35"/>
      <c r="WSC51" s="35"/>
      <c r="WSD51" s="35"/>
      <c r="WSE51" s="35"/>
      <c r="WSF51" s="35"/>
      <c r="WSG51" s="35"/>
      <c r="WSH51" s="35"/>
      <c r="WSI51" s="35"/>
      <c r="WSJ51" s="35"/>
      <c r="WSK51" s="35"/>
      <c r="WSL51" s="35"/>
      <c r="WSM51" s="35"/>
      <c r="WSN51" s="35"/>
      <c r="WSO51" s="35"/>
      <c r="WSP51" s="35"/>
      <c r="WSQ51" s="35"/>
      <c r="WSR51" s="35"/>
      <c r="WSS51" s="35"/>
      <c r="WST51" s="35"/>
      <c r="WSU51" s="35"/>
      <c r="WSV51" s="35"/>
      <c r="WSW51" s="35"/>
      <c r="WSX51" s="35"/>
      <c r="WSY51" s="35"/>
      <c r="WSZ51" s="35"/>
      <c r="WTA51" s="35"/>
      <c r="WTB51" s="35"/>
      <c r="WTC51" s="35"/>
      <c r="WTD51" s="35"/>
      <c r="WTE51" s="35"/>
      <c r="WTF51" s="35"/>
      <c r="WTG51" s="35"/>
      <c r="WTH51" s="35"/>
      <c r="WTI51" s="35"/>
      <c r="WTJ51" s="35"/>
      <c r="WTK51" s="35"/>
      <c r="WTL51" s="35"/>
      <c r="WTM51" s="35"/>
      <c r="WTN51" s="35"/>
      <c r="WTO51" s="35"/>
      <c r="WTP51" s="35"/>
      <c r="WTQ51" s="35"/>
      <c r="WTR51" s="35"/>
      <c r="WTS51" s="35"/>
      <c r="WTT51" s="35"/>
      <c r="WTU51" s="35"/>
      <c r="WTV51" s="35"/>
      <c r="WTW51" s="35"/>
      <c r="WTX51" s="35"/>
      <c r="WTY51" s="35"/>
      <c r="WTZ51" s="35"/>
      <c r="WUA51" s="35"/>
      <c r="WUB51" s="35"/>
      <c r="WUC51" s="35"/>
      <c r="WUD51" s="35"/>
      <c r="WUE51" s="35"/>
      <c r="WUF51" s="35"/>
      <c r="WUG51" s="35"/>
      <c r="WUH51" s="35"/>
      <c r="WUI51" s="35"/>
      <c r="WUJ51" s="35"/>
      <c r="WUK51" s="35"/>
      <c r="WUL51" s="35"/>
      <c r="WUM51" s="35"/>
      <c r="WUN51" s="35"/>
      <c r="WUO51" s="35"/>
      <c r="WUP51" s="35"/>
      <c r="WUQ51" s="35"/>
      <c r="WUR51" s="35"/>
      <c r="WUS51" s="35"/>
      <c r="WUT51" s="35"/>
      <c r="WUU51" s="35"/>
      <c r="WUV51" s="35"/>
      <c r="WUW51" s="35"/>
      <c r="WUX51" s="35"/>
      <c r="WUY51" s="35"/>
      <c r="WUZ51" s="35"/>
      <c r="WVA51" s="35"/>
      <c r="WVB51" s="35"/>
      <c r="WVC51" s="35"/>
      <c r="WVD51" s="35"/>
      <c r="WVE51" s="35"/>
      <c r="WVF51" s="35"/>
      <c r="WVG51" s="35"/>
      <c r="WVH51" s="35"/>
      <c r="WVI51" s="35"/>
      <c r="WVJ51" s="35"/>
      <c r="WVK51" s="35"/>
      <c r="WVL51" s="35"/>
      <c r="WVM51" s="35"/>
      <c r="WVN51" s="35"/>
      <c r="WVO51" s="35"/>
      <c r="WVP51" s="35"/>
      <c r="WVQ51" s="35"/>
      <c r="WVR51" s="35"/>
      <c r="WVS51" s="35"/>
      <c r="WVT51" s="35"/>
      <c r="WVU51" s="35"/>
      <c r="WVV51" s="35"/>
      <c r="WVW51" s="35"/>
      <c r="WVX51" s="35"/>
      <c r="WVY51" s="35"/>
      <c r="WVZ51" s="35"/>
      <c r="WWA51" s="35"/>
      <c r="WWB51" s="35"/>
      <c r="WWC51" s="35"/>
      <c r="WWD51" s="35"/>
      <c r="WWE51" s="35"/>
      <c r="WWF51" s="35"/>
      <c r="WWG51" s="35"/>
      <c r="WWH51" s="35"/>
      <c r="WWI51" s="35"/>
      <c r="WWJ51" s="35"/>
      <c r="WWK51" s="35"/>
      <c r="WWL51" s="35"/>
      <c r="WWM51" s="35"/>
      <c r="WWN51" s="35"/>
      <c r="WWO51" s="35"/>
      <c r="WWP51" s="35"/>
      <c r="WWQ51" s="35"/>
      <c r="WWR51" s="35"/>
      <c r="WWS51" s="35"/>
      <c r="WWT51" s="35"/>
      <c r="WWU51" s="35"/>
      <c r="WWV51" s="35"/>
      <c r="WWW51" s="35"/>
      <c r="WWX51" s="35"/>
      <c r="WWY51" s="35"/>
      <c r="WWZ51" s="35"/>
      <c r="WXA51" s="35"/>
      <c r="WXB51" s="35"/>
      <c r="WXC51" s="35"/>
      <c r="WXD51" s="35"/>
      <c r="WXE51" s="35"/>
      <c r="WXF51" s="35"/>
      <c r="WXG51" s="35"/>
      <c r="WXH51" s="35"/>
      <c r="WXI51" s="35"/>
      <c r="WXJ51" s="35"/>
      <c r="WXK51" s="35"/>
      <c r="WXL51" s="35"/>
      <c r="WXM51" s="35"/>
      <c r="WXN51" s="35"/>
      <c r="WXO51" s="35"/>
      <c r="WXP51" s="35"/>
      <c r="WXQ51" s="35"/>
      <c r="WXR51" s="35"/>
      <c r="WXS51" s="35"/>
      <c r="WXT51" s="35"/>
      <c r="WXU51" s="35"/>
      <c r="WXV51" s="35"/>
      <c r="WXW51" s="35"/>
      <c r="WXX51" s="35"/>
      <c r="WXY51" s="35"/>
      <c r="WXZ51" s="35"/>
      <c r="WYA51" s="35"/>
      <c r="WYB51" s="35"/>
      <c r="WYC51" s="35"/>
      <c r="WYD51" s="35"/>
      <c r="WYE51" s="35"/>
      <c r="WYF51" s="35"/>
      <c r="WYG51" s="35"/>
      <c r="WYH51" s="35"/>
      <c r="WYI51" s="35"/>
      <c r="WYJ51" s="35"/>
      <c r="WYK51" s="35"/>
      <c r="WYL51" s="35"/>
      <c r="WYM51" s="35"/>
      <c r="WYN51" s="35"/>
      <c r="WYO51" s="35"/>
      <c r="WYP51" s="35"/>
      <c r="WYQ51" s="35"/>
      <c r="WYR51" s="35"/>
      <c r="WYS51" s="35"/>
      <c r="WYT51" s="35"/>
      <c r="WYU51" s="35"/>
      <c r="WYV51" s="35"/>
      <c r="WYW51" s="35"/>
      <c r="WYX51" s="35"/>
      <c r="WYY51" s="35"/>
      <c r="WYZ51" s="35"/>
      <c r="WZA51" s="35"/>
      <c r="WZB51" s="35"/>
      <c r="WZC51" s="35"/>
      <c r="WZD51" s="35"/>
      <c r="WZE51" s="35"/>
      <c r="WZF51" s="35"/>
      <c r="WZG51" s="35"/>
      <c r="WZH51" s="35"/>
      <c r="WZI51" s="35"/>
      <c r="WZJ51" s="35"/>
      <c r="WZK51" s="35"/>
      <c r="WZL51" s="35"/>
      <c r="WZM51" s="35"/>
      <c r="WZN51" s="35"/>
      <c r="WZO51" s="35"/>
      <c r="WZP51" s="35"/>
      <c r="WZQ51" s="35"/>
      <c r="WZR51" s="35"/>
      <c r="WZS51" s="35"/>
      <c r="WZT51" s="35"/>
      <c r="WZU51" s="35"/>
      <c r="WZV51" s="35"/>
      <c r="WZW51" s="35"/>
      <c r="WZX51" s="35"/>
      <c r="WZY51" s="35"/>
      <c r="WZZ51" s="35"/>
      <c r="XAA51" s="35"/>
      <c r="XAB51" s="35"/>
      <c r="XAC51" s="35"/>
      <c r="XAD51" s="35"/>
      <c r="XAE51" s="35"/>
      <c r="XAF51" s="35"/>
      <c r="XAG51" s="35"/>
      <c r="XAH51" s="35"/>
      <c r="XAI51" s="35"/>
      <c r="XAJ51" s="35"/>
      <c r="XAK51" s="35"/>
      <c r="XAL51" s="35"/>
      <c r="XAM51" s="35"/>
      <c r="XAN51" s="35"/>
      <c r="XAO51" s="35"/>
      <c r="XAP51" s="35"/>
      <c r="XAQ51" s="35"/>
      <c r="XAR51" s="35"/>
      <c r="XAS51" s="35"/>
      <c r="XAT51" s="35"/>
      <c r="XAU51" s="35"/>
      <c r="XAV51" s="35"/>
      <c r="XAW51" s="35"/>
      <c r="XAX51" s="35"/>
      <c r="XAY51" s="35"/>
      <c r="XAZ51" s="35"/>
      <c r="XBA51" s="35"/>
      <c r="XBB51" s="35"/>
      <c r="XBC51" s="35"/>
      <c r="XBD51" s="35"/>
      <c r="XBE51" s="35"/>
      <c r="XBF51" s="35"/>
      <c r="XBG51" s="35"/>
      <c r="XBH51" s="35"/>
      <c r="XBI51" s="35"/>
      <c r="XBJ51" s="35"/>
      <c r="XBK51" s="35"/>
      <c r="XBL51" s="35"/>
      <c r="XBM51" s="35"/>
      <c r="XBN51" s="35"/>
      <c r="XBO51" s="35"/>
      <c r="XBP51" s="35"/>
      <c r="XBQ51" s="35"/>
      <c r="XBR51" s="35"/>
      <c r="XBS51" s="35"/>
      <c r="XBT51" s="35"/>
      <c r="XBU51" s="35"/>
      <c r="XBV51" s="35"/>
      <c r="XBW51" s="35"/>
      <c r="XBX51" s="35"/>
      <c r="XBY51" s="35"/>
      <c r="XBZ51" s="35"/>
      <c r="XCA51" s="35"/>
      <c r="XCB51" s="35"/>
      <c r="XCC51" s="35"/>
      <c r="XCD51" s="35"/>
      <c r="XCE51" s="35"/>
      <c r="XCF51" s="35"/>
      <c r="XCG51" s="35"/>
      <c r="XCH51" s="35"/>
      <c r="XCI51" s="35"/>
      <c r="XCJ51" s="35"/>
      <c r="XCK51" s="35"/>
      <c r="XCL51" s="35"/>
      <c r="XCM51" s="35"/>
      <c r="XCN51" s="35"/>
      <c r="XCO51" s="35"/>
      <c r="XCP51" s="35"/>
      <c r="XCQ51" s="35"/>
      <c r="XCR51" s="35"/>
      <c r="XCS51" s="35"/>
      <c r="XCT51" s="35"/>
      <c r="XCU51" s="35"/>
      <c r="XCV51" s="35"/>
      <c r="XCW51" s="35"/>
      <c r="XCX51" s="35"/>
      <c r="XCY51" s="35"/>
      <c r="XCZ51" s="35"/>
      <c r="XDA51" s="35"/>
      <c r="XDB51" s="35"/>
      <c r="XDC51" s="35"/>
      <c r="XDD51" s="35"/>
      <c r="XDE51" s="35"/>
      <c r="XDF51" s="35"/>
      <c r="XDG51" s="35"/>
      <c r="XDH51" s="35"/>
      <c r="XDI51" s="35"/>
      <c r="XDJ51" s="35"/>
      <c r="XDK51" s="35"/>
      <c r="XDL51" s="35"/>
      <c r="XDM51" s="35"/>
      <c r="XDN51" s="35"/>
      <c r="XDO51" s="35"/>
      <c r="XDP51" s="35"/>
      <c r="XDQ51" s="35"/>
      <c r="XDR51" s="35"/>
      <c r="XDS51" s="35"/>
      <c r="XDT51" s="35"/>
      <c r="XDU51" s="35"/>
      <c r="XDV51" s="35"/>
      <c r="XDW51" s="35"/>
      <c r="XDX51" s="35"/>
      <c r="XDY51" s="35"/>
      <c r="XDZ51" s="35"/>
      <c r="XEA51" s="35"/>
      <c r="XEB51" s="35"/>
      <c r="XEC51" s="35"/>
      <c r="XED51" s="35"/>
      <c r="XEE51" s="35"/>
      <c r="XEF51" s="35"/>
      <c r="XEG51" s="35"/>
      <c r="XEH51" s="35"/>
      <c r="XEI51" s="35"/>
      <c r="XEJ51" s="35"/>
      <c r="XEK51" s="35"/>
      <c r="XEL51" s="35"/>
      <c r="XEM51" s="35"/>
      <c r="XEN51" s="35"/>
      <c r="XEO51" s="35"/>
      <c r="XEP51" s="35"/>
      <c r="XEQ51" s="35"/>
      <c r="XER51" s="35"/>
      <c r="XES51" s="35"/>
      <c r="XET51" s="35"/>
      <c r="XEU51" s="35"/>
      <c r="XEV51" s="35"/>
      <c r="XEW51" s="35"/>
      <c r="XEX51" s="35"/>
      <c r="XEY51" s="35"/>
      <c r="XEZ51" s="35"/>
      <c r="XFA51" s="35"/>
      <c r="XFB51" s="35"/>
      <c r="XFC51" s="35"/>
      <c r="XFD51" s="35"/>
    </row>
    <row r="52" spans="1:16384" ht="18" customHeight="1">
      <c r="A52" s="35"/>
      <c r="B52" s="38"/>
      <c r="C52" s="39" t="s">
        <v>17</v>
      </c>
      <c r="D52" s="615" t="str">
        <f>+D24</f>
        <v>FY 2017</v>
      </c>
      <c r="E52" s="657"/>
      <c r="F52" s="658"/>
      <c r="G52" s="618" t="str">
        <f>+G24</f>
        <v>FY 2017</v>
      </c>
      <c r="H52" s="620"/>
      <c r="I52" s="618" t="str">
        <f>+I2</f>
        <v>FY 2016</v>
      </c>
      <c r="J52" s="657"/>
      <c r="K52" s="658"/>
      <c r="L52" s="618" t="str">
        <f>+L2</f>
        <v>FY 2016</v>
      </c>
      <c r="M52" s="620"/>
      <c r="N52" s="47"/>
      <c r="O52" s="47"/>
      <c r="P52" s="620"/>
      <c r="Q52" s="35"/>
    </row>
    <row r="53" spans="1:16384" ht="18" customHeight="1">
      <c r="A53" s="35"/>
      <c r="B53" s="38"/>
      <c r="C53" s="43" t="s">
        <v>90</v>
      </c>
      <c r="D53" s="621" t="s">
        <v>85</v>
      </c>
      <c r="E53" s="666"/>
      <c r="F53" s="622"/>
      <c r="G53" s="616" t="s">
        <v>165</v>
      </c>
      <c r="H53" s="620"/>
      <c r="I53" s="616" t="s">
        <v>85</v>
      </c>
      <c r="J53" s="666"/>
      <c r="K53" s="622"/>
      <c r="L53" s="616" t="s">
        <v>165</v>
      </c>
      <c r="M53" s="620"/>
      <c r="N53" s="47"/>
      <c r="O53" s="47"/>
      <c r="P53" s="620"/>
      <c r="Q53" s="35"/>
    </row>
    <row r="54" spans="1:16384" ht="18" customHeight="1">
      <c r="A54" s="35"/>
      <c r="B54" s="49"/>
      <c r="C54" s="49"/>
      <c r="D54" s="623"/>
      <c r="E54" s="625"/>
      <c r="F54" s="625"/>
      <c r="G54" s="677"/>
      <c r="H54" s="626"/>
      <c r="I54" s="625"/>
      <c r="J54" s="625"/>
      <c r="K54" s="625"/>
      <c r="L54" s="625"/>
      <c r="M54" s="626"/>
      <c r="N54" s="526"/>
      <c r="O54" s="667"/>
      <c r="P54" s="626"/>
      <c r="Q54" s="35"/>
    </row>
    <row r="55" spans="1:16384" s="62" customFormat="1" ht="18" customHeight="1">
      <c r="A55" s="53"/>
      <c r="B55" s="255"/>
      <c r="C55" s="635" t="s">
        <v>58</v>
      </c>
      <c r="D55" s="668">
        <f>D40/D10</f>
        <v>0.39142273655547993</v>
      </c>
      <c r="E55" s="669"/>
      <c r="F55" s="669"/>
      <c r="G55" s="670">
        <f>G40/G10</f>
        <v>0.40847226947941478</v>
      </c>
      <c r="H55" s="671"/>
      <c r="I55" s="668">
        <f>I40/I10</f>
        <v>0.39689358889623266</v>
      </c>
      <c r="J55" s="669"/>
      <c r="K55" s="669"/>
      <c r="L55" s="670">
        <f>L40/L10</f>
        <v>0.40009956853634254</v>
      </c>
      <c r="M55" s="672"/>
      <c r="N55" s="246"/>
      <c r="O55" s="673"/>
      <c r="P55" s="516"/>
      <c r="Q55" s="53"/>
    </row>
    <row r="56" spans="1:16384" s="62" customFormat="1" ht="18" customHeight="1">
      <c r="A56" s="53"/>
      <c r="B56" s="255"/>
      <c r="C56" s="641"/>
      <c r="D56" s="668"/>
      <c r="E56" s="521"/>
      <c r="F56" s="521"/>
      <c r="G56" s="670"/>
      <c r="H56" s="674"/>
      <c r="I56" s="668"/>
      <c r="J56" s="521"/>
      <c r="K56" s="521"/>
      <c r="L56" s="670"/>
      <c r="M56" s="672"/>
      <c r="N56" s="246"/>
      <c r="O56" s="673"/>
      <c r="P56" s="522"/>
      <c r="Q56" s="53"/>
    </row>
    <row r="57" spans="1:16384" s="62" customFormat="1" ht="18" customHeight="1">
      <c r="A57" s="53"/>
      <c r="B57" s="44"/>
      <c r="C57" s="641" t="s">
        <v>64</v>
      </c>
      <c r="D57" s="668">
        <f>D42/D12</f>
        <v>3.4042553191489362E-2</v>
      </c>
      <c r="E57" s="521"/>
      <c r="F57" s="521"/>
      <c r="G57" s="670">
        <f>G42/G12</f>
        <v>3.4042553191489362E-2</v>
      </c>
      <c r="H57" s="674"/>
      <c r="I57" s="668">
        <f>I42/I12</f>
        <v>2.6528258362168398E-2</v>
      </c>
      <c r="J57" s="521"/>
      <c r="K57" s="521"/>
      <c r="L57" s="670">
        <f>L42/L12</f>
        <v>2.6528258362168398E-2</v>
      </c>
      <c r="M57" s="675"/>
      <c r="N57" s="246"/>
      <c r="O57" s="673"/>
      <c r="P57" s="522"/>
      <c r="Q57" s="53"/>
    </row>
    <row r="58" spans="1:16384" s="62" customFormat="1" ht="18" customHeight="1">
      <c r="A58" s="53"/>
      <c r="B58" s="255"/>
      <c r="C58" s="641"/>
      <c r="D58" s="668"/>
      <c r="E58" s="521"/>
      <c r="F58" s="521"/>
      <c r="G58" s="670"/>
      <c r="H58" s="674"/>
      <c r="I58" s="668"/>
      <c r="J58" s="521"/>
      <c r="K58" s="521"/>
      <c r="L58" s="670"/>
      <c r="M58" s="675"/>
      <c r="N58" s="246"/>
      <c r="O58" s="673"/>
      <c r="P58" s="522"/>
      <c r="Q58" s="53"/>
    </row>
    <row r="59" spans="1:16384" s="62" customFormat="1" ht="18" customHeight="1">
      <c r="A59" s="53"/>
      <c r="B59" s="255"/>
      <c r="C59" s="44" t="s">
        <v>16</v>
      </c>
      <c r="D59" s="668" t="s">
        <v>306</v>
      </c>
      <c r="E59" s="521"/>
      <c r="F59" s="521"/>
      <c r="G59" s="670" t="s">
        <v>306</v>
      </c>
      <c r="H59" s="674"/>
      <c r="I59" s="668" t="s">
        <v>306</v>
      </c>
      <c r="J59" s="521"/>
      <c r="K59" s="521"/>
      <c r="L59" s="670" t="s">
        <v>306</v>
      </c>
      <c r="M59" s="675"/>
      <c r="N59" s="246"/>
      <c r="O59" s="673"/>
      <c r="P59" s="522"/>
      <c r="Q59" s="53"/>
    </row>
    <row r="60" spans="1:16384" s="62" customFormat="1" ht="18" customHeight="1">
      <c r="A60" s="53"/>
      <c r="B60" s="255"/>
      <c r="C60" s="44"/>
      <c r="D60" s="668"/>
      <c r="E60" s="521"/>
      <c r="F60" s="521"/>
      <c r="G60" s="670"/>
      <c r="H60" s="674"/>
      <c r="I60" s="668"/>
      <c r="J60" s="521"/>
      <c r="K60" s="521"/>
      <c r="L60" s="670"/>
      <c r="M60" s="675"/>
      <c r="N60" s="246"/>
      <c r="O60" s="673"/>
      <c r="P60" s="522"/>
      <c r="Q60" s="53"/>
    </row>
    <row r="61" spans="1:16384" s="62" customFormat="1" ht="18" customHeight="1">
      <c r="A61" s="53"/>
      <c r="B61" s="255"/>
      <c r="C61" s="44" t="s">
        <v>384</v>
      </c>
      <c r="D61" s="668">
        <f>D46/D18</f>
        <v>0.35487842413050169</v>
      </c>
      <c r="E61" s="521"/>
      <c r="F61" s="521"/>
      <c r="G61" s="670">
        <f>G46/G18</f>
        <v>0.37184615384615383</v>
      </c>
      <c r="H61" s="674"/>
      <c r="I61" s="668">
        <f>I46/I18</f>
        <v>0.35689097854833968</v>
      </c>
      <c r="J61" s="521"/>
      <c r="K61" s="521"/>
      <c r="L61" s="670">
        <f>L46/L18</f>
        <v>0.35811209439528024</v>
      </c>
      <c r="M61" s="675"/>
      <c r="N61" s="246"/>
      <c r="O61" s="673"/>
      <c r="P61" s="522"/>
      <c r="Q61" s="53"/>
    </row>
    <row r="62" spans="1:16384" ht="18" customHeight="1">
      <c r="A62" s="35"/>
      <c r="B62" s="376"/>
      <c r="C62" s="376"/>
      <c r="D62" s="649"/>
      <c r="E62" s="649"/>
      <c r="F62" s="649"/>
      <c r="G62" s="678"/>
      <c r="H62" s="651"/>
      <c r="I62" s="649"/>
      <c r="J62" s="649"/>
      <c r="K62" s="649"/>
      <c r="L62" s="649"/>
      <c r="M62" s="526"/>
      <c r="N62" s="526"/>
      <c r="O62" s="526"/>
      <c r="P62" s="526"/>
      <c r="Q62" s="35"/>
    </row>
    <row r="63" spans="1:16384" ht="9"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c r="IU63" s="35"/>
      <c r="IV63" s="35"/>
      <c r="IW63" s="35"/>
      <c r="IX63" s="35"/>
      <c r="IY63" s="35"/>
      <c r="IZ63" s="35"/>
      <c r="JA63" s="35"/>
      <c r="JB63" s="35"/>
      <c r="JC63" s="35"/>
      <c r="JD63" s="35"/>
      <c r="JE63" s="35"/>
      <c r="JF63" s="35"/>
      <c r="JG63" s="35"/>
      <c r="JH63" s="35"/>
      <c r="JI63" s="35"/>
      <c r="JJ63" s="35"/>
      <c r="JK63" s="35"/>
      <c r="JL63" s="35"/>
      <c r="JM63" s="35"/>
      <c r="JN63" s="35"/>
      <c r="JO63" s="35"/>
      <c r="JP63" s="35"/>
      <c r="JQ63" s="35"/>
      <c r="JR63" s="35"/>
      <c r="JS63" s="35"/>
      <c r="JT63" s="35"/>
      <c r="JU63" s="35"/>
      <c r="JV63" s="35"/>
      <c r="JW63" s="35"/>
      <c r="JX63" s="35"/>
      <c r="JY63" s="35"/>
      <c r="JZ63" s="35"/>
      <c r="KA63" s="35"/>
      <c r="KB63" s="35"/>
      <c r="KC63" s="35"/>
      <c r="KD63" s="35"/>
      <c r="KE63" s="35"/>
      <c r="KF63" s="35"/>
      <c r="KG63" s="35"/>
      <c r="KH63" s="35"/>
      <c r="KI63" s="35"/>
      <c r="KJ63" s="35"/>
      <c r="KK63" s="35"/>
      <c r="KL63" s="35"/>
      <c r="KM63" s="35"/>
      <c r="KN63" s="35"/>
      <c r="KO63" s="35"/>
      <c r="KP63" s="35"/>
      <c r="KQ63" s="35"/>
      <c r="KR63" s="35"/>
      <c r="KS63" s="35"/>
      <c r="KT63" s="35"/>
      <c r="KU63" s="35"/>
      <c r="KV63" s="35"/>
      <c r="KW63" s="35"/>
      <c r="KX63" s="35"/>
      <c r="KY63" s="35"/>
      <c r="KZ63" s="35"/>
      <c r="LA63" s="35"/>
      <c r="LB63" s="35"/>
      <c r="LC63" s="35"/>
      <c r="LD63" s="35"/>
      <c r="LE63" s="35"/>
      <c r="LF63" s="35"/>
      <c r="LG63" s="35"/>
      <c r="LH63" s="35"/>
      <c r="LI63" s="35"/>
      <c r="LJ63" s="35"/>
      <c r="LK63" s="35"/>
      <c r="LL63" s="35"/>
      <c r="LM63" s="35"/>
      <c r="LN63" s="35"/>
      <c r="LO63" s="35"/>
      <c r="LP63" s="35"/>
      <c r="LQ63" s="35"/>
      <c r="LR63" s="35"/>
      <c r="LS63" s="35"/>
      <c r="LT63" s="35"/>
      <c r="LU63" s="35"/>
      <c r="LV63" s="35"/>
      <c r="LW63" s="35"/>
      <c r="LX63" s="35"/>
      <c r="LY63" s="35"/>
      <c r="LZ63" s="35"/>
      <c r="MA63" s="35"/>
      <c r="MB63" s="35"/>
      <c r="MC63" s="35"/>
      <c r="MD63" s="35"/>
      <c r="ME63" s="35"/>
      <c r="MF63" s="35"/>
      <c r="MG63" s="35"/>
      <c r="MH63" s="35"/>
      <c r="MI63" s="35"/>
      <c r="MJ63" s="35"/>
      <c r="MK63" s="35"/>
      <c r="ML63" s="35"/>
      <c r="MM63" s="35"/>
      <c r="MN63" s="35"/>
      <c r="MO63" s="35"/>
      <c r="MP63" s="35"/>
      <c r="MQ63" s="35"/>
      <c r="MR63" s="35"/>
      <c r="MS63" s="35"/>
      <c r="MT63" s="35"/>
      <c r="MU63" s="35"/>
      <c r="MV63" s="35"/>
      <c r="MW63" s="35"/>
      <c r="MX63" s="35"/>
      <c r="MY63" s="35"/>
      <c r="MZ63" s="35"/>
      <c r="NA63" s="35"/>
      <c r="NB63" s="35"/>
      <c r="NC63" s="35"/>
      <c r="ND63" s="35"/>
      <c r="NE63" s="35"/>
      <c r="NF63" s="35"/>
      <c r="NG63" s="35"/>
      <c r="NH63" s="35"/>
      <c r="NI63" s="35"/>
      <c r="NJ63" s="35"/>
      <c r="NK63" s="35"/>
      <c r="NL63" s="35"/>
      <c r="NM63" s="35"/>
      <c r="NN63" s="35"/>
      <c r="NO63" s="35"/>
      <c r="NP63" s="35"/>
      <c r="NQ63" s="35"/>
      <c r="NR63" s="35"/>
      <c r="NS63" s="35"/>
      <c r="NT63" s="35"/>
      <c r="NU63" s="35"/>
      <c r="NV63" s="35"/>
      <c r="NW63" s="35"/>
      <c r="NX63" s="35"/>
      <c r="NY63" s="35"/>
      <c r="NZ63" s="35"/>
      <c r="OA63" s="35"/>
      <c r="OB63" s="35"/>
      <c r="OC63" s="35"/>
      <c r="OD63" s="35"/>
      <c r="OE63" s="35"/>
      <c r="OF63" s="35"/>
      <c r="OG63" s="35"/>
      <c r="OH63" s="35"/>
      <c r="OI63" s="35"/>
      <c r="OJ63" s="35"/>
      <c r="OK63" s="35"/>
      <c r="OL63" s="35"/>
      <c r="OM63" s="35"/>
      <c r="ON63" s="35"/>
      <c r="OO63" s="35"/>
      <c r="OP63" s="35"/>
      <c r="OQ63" s="35"/>
      <c r="OR63" s="35"/>
      <c r="OS63" s="35"/>
      <c r="OT63" s="35"/>
      <c r="OU63" s="35"/>
      <c r="OV63" s="35"/>
      <c r="OW63" s="35"/>
      <c r="OX63" s="35"/>
      <c r="OY63" s="35"/>
      <c r="OZ63" s="35"/>
      <c r="PA63" s="35"/>
      <c r="PB63" s="35"/>
      <c r="PC63" s="35"/>
      <c r="PD63" s="35"/>
      <c r="PE63" s="35"/>
      <c r="PF63" s="35"/>
      <c r="PG63" s="35"/>
      <c r="PH63" s="35"/>
      <c r="PI63" s="35"/>
      <c r="PJ63" s="35"/>
      <c r="PK63" s="35"/>
      <c r="PL63" s="35"/>
      <c r="PM63" s="35"/>
      <c r="PN63" s="35"/>
      <c r="PO63" s="35"/>
      <c r="PP63" s="35"/>
      <c r="PQ63" s="35"/>
      <c r="PR63" s="35"/>
      <c r="PS63" s="35"/>
      <c r="PT63" s="35"/>
      <c r="PU63" s="35"/>
      <c r="PV63" s="35"/>
      <c r="PW63" s="35"/>
      <c r="PX63" s="35"/>
      <c r="PY63" s="35"/>
      <c r="PZ63" s="35"/>
      <c r="QA63" s="35"/>
      <c r="QB63" s="35"/>
      <c r="QC63" s="35"/>
      <c r="QD63" s="35"/>
      <c r="QE63" s="35"/>
      <c r="QF63" s="35"/>
      <c r="QG63" s="35"/>
      <c r="QH63" s="35"/>
      <c r="QI63" s="35"/>
      <c r="QJ63" s="35"/>
      <c r="QK63" s="35"/>
      <c r="QL63" s="35"/>
      <c r="QM63" s="35"/>
      <c r="QN63" s="35"/>
      <c r="QO63" s="35"/>
      <c r="QP63" s="35"/>
      <c r="QQ63" s="35"/>
      <c r="QR63" s="35"/>
      <c r="QS63" s="35"/>
      <c r="QT63" s="35"/>
      <c r="QU63" s="35"/>
      <c r="QV63" s="35"/>
      <c r="QW63" s="35"/>
      <c r="QX63" s="35"/>
      <c r="QY63" s="35"/>
      <c r="QZ63" s="35"/>
      <c r="RA63" s="35"/>
      <c r="RB63" s="35"/>
      <c r="RC63" s="35"/>
      <c r="RD63" s="35"/>
      <c r="RE63" s="35"/>
      <c r="RF63" s="35"/>
      <c r="RG63" s="35"/>
      <c r="RH63" s="35"/>
      <c r="RI63" s="35"/>
      <c r="RJ63" s="35"/>
      <c r="RK63" s="35"/>
      <c r="RL63" s="35"/>
      <c r="RM63" s="35"/>
      <c r="RN63" s="35"/>
      <c r="RO63" s="35"/>
      <c r="RP63" s="35"/>
      <c r="RQ63" s="35"/>
      <c r="RR63" s="35"/>
      <c r="RS63" s="35"/>
      <c r="RT63" s="35"/>
      <c r="RU63" s="35"/>
      <c r="RV63" s="35"/>
      <c r="RW63" s="35"/>
      <c r="RX63" s="35"/>
      <c r="RY63" s="35"/>
      <c r="RZ63" s="35"/>
      <c r="SA63" s="35"/>
      <c r="SB63" s="35"/>
      <c r="SC63" s="35"/>
      <c r="SD63" s="35"/>
      <c r="SE63" s="35"/>
      <c r="SF63" s="35"/>
      <c r="SG63" s="35"/>
      <c r="SH63" s="35"/>
      <c r="SI63" s="35"/>
      <c r="SJ63" s="35"/>
      <c r="SK63" s="35"/>
      <c r="SL63" s="35"/>
      <c r="SM63" s="35"/>
      <c r="SN63" s="35"/>
      <c r="SO63" s="35"/>
      <c r="SP63" s="35"/>
      <c r="SQ63" s="35"/>
      <c r="SR63" s="35"/>
      <c r="SS63" s="35"/>
      <c r="ST63" s="35"/>
      <c r="SU63" s="35"/>
      <c r="SV63" s="35"/>
      <c r="SW63" s="35"/>
      <c r="SX63" s="35"/>
      <c r="SY63" s="35"/>
      <c r="SZ63" s="35"/>
      <c r="TA63" s="35"/>
      <c r="TB63" s="35"/>
      <c r="TC63" s="35"/>
      <c r="TD63" s="35"/>
      <c r="TE63" s="35"/>
      <c r="TF63" s="35"/>
      <c r="TG63" s="35"/>
      <c r="TH63" s="35"/>
      <c r="TI63" s="35"/>
      <c r="TJ63" s="35"/>
      <c r="TK63" s="35"/>
      <c r="TL63" s="35"/>
      <c r="TM63" s="35"/>
      <c r="TN63" s="35"/>
      <c r="TO63" s="35"/>
      <c r="TP63" s="35"/>
      <c r="TQ63" s="35"/>
      <c r="TR63" s="35"/>
      <c r="TS63" s="35"/>
      <c r="TT63" s="35"/>
      <c r="TU63" s="35"/>
      <c r="TV63" s="35"/>
      <c r="TW63" s="35"/>
      <c r="TX63" s="35"/>
      <c r="TY63" s="35"/>
      <c r="TZ63" s="35"/>
      <c r="UA63" s="35"/>
      <c r="UB63" s="35"/>
      <c r="UC63" s="35"/>
      <c r="UD63" s="35"/>
      <c r="UE63" s="35"/>
      <c r="UF63" s="35"/>
      <c r="UG63" s="35"/>
      <c r="UH63" s="35"/>
      <c r="UI63" s="35"/>
      <c r="UJ63" s="35"/>
      <c r="UK63" s="35"/>
      <c r="UL63" s="35"/>
      <c r="UM63" s="35"/>
      <c r="UN63" s="35"/>
      <c r="UO63" s="35"/>
      <c r="UP63" s="35"/>
      <c r="UQ63" s="35"/>
      <c r="UR63" s="35"/>
      <c r="US63" s="35"/>
      <c r="UT63" s="35"/>
      <c r="UU63" s="35"/>
      <c r="UV63" s="35"/>
      <c r="UW63" s="35"/>
      <c r="UX63" s="35"/>
      <c r="UY63" s="35"/>
      <c r="UZ63" s="35"/>
      <c r="VA63" s="35"/>
      <c r="VB63" s="35"/>
      <c r="VC63" s="35"/>
      <c r="VD63" s="35"/>
      <c r="VE63" s="35"/>
      <c r="VF63" s="35"/>
      <c r="VG63" s="35"/>
      <c r="VH63" s="35"/>
      <c r="VI63" s="35"/>
      <c r="VJ63" s="35"/>
      <c r="VK63" s="35"/>
      <c r="VL63" s="35"/>
      <c r="VM63" s="35"/>
      <c r="VN63" s="35"/>
      <c r="VO63" s="35"/>
      <c r="VP63" s="35"/>
      <c r="VQ63" s="35"/>
      <c r="VR63" s="35"/>
      <c r="VS63" s="35"/>
      <c r="VT63" s="35"/>
      <c r="VU63" s="35"/>
      <c r="VV63" s="35"/>
      <c r="VW63" s="35"/>
      <c r="VX63" s="35"/>
      <c r="VY63" s="35"/>
      <c r="VZ63" s="35"/>
      <c r="WA63" s="35"/>
      <c r="WB63" s="35"/>
      <c r="WC63" s="35"/>
      <c r="WD63" s="35"/>
      <c r="WE63" s="35"/>
      <c r="WF63" s="35"/>
      <c r="WG63" s="35"/>
      <c r="WH63" s="35"/>
      <c r="WI63" s="35"/>
      <c r="WJ63" s="35"/>
      <c r="WK63" s="35"/>
      <c r="WL63" s="35"/>
      <c r="WM63" s="35"/>
      <c r="WN63" s="35"/>
      <c r="WO63" s="35"/>
      <c r="WP63" s="35"/>
      <c r="WQ63" s="35"/>
      <c r="WR63" s="35"/>
      <c r="WS63" s="35"/>
      <c r="WT63" s="35"/>
      <c r="WU63" s="35"/>
      <c r="WV63" s="35"/>
      <c r="WW63" s="35"/>
      <c r="WX63" s="35"/>
      <c r="WY63" s="35"/>
      <c r="WZ63" s="35"/>
      <c r="XA63" s="35"/>
      <c r="XB63" s="35"/>
      <c r="XC63" s="35"/>
      <c r="XD63" s="35"/>
      <c r="XE63" s="35"/>
      <c r="XF63" s="35"/>
      <c r="XG63" s="35"/>
      <c r="XH63" s="35"/>
      <c r="XI63" s="35"/>
      <c r="XJ63" s="35"/>
      <c r="XK63" s="35"/>
      <c r="XL63" s="35"/>
      <c r="XM63" s="35"/>
      <c r="XN63" s="35"/>
      <c r="XO63" s="35"/>
      <c r="XP63" s="35"/>
      <c r="XQ63" s="35"/>
      <c r="XR63" s="35"/>
      <c r="XS63" s="35"/>
      <c r="XT63" s="35"/>
      <c r="XU63" s="35"/>
      <c r="XV63" s="35"/>
      <c r="XW63" s="35"/>
      <c r="XX63" s="35"/>
      <c r="XY63" s="35"/>
      <c r="XZ63" s="35"/>
      <c r="YA63" s="35"/>
      <c r="YB63" s="35"/>
      <c r="YC63" s="35"/>
      <c r="YD63" s="35"/>
      <c r="YE63" s="35"/>
      <c r="YF63" s="35"/>
      <c r="YG63" s="35"/>
      <c r="YH63" s="35"/>
      <c r="YI63" s="35"/>
      <c r="YJ63" s="35"/>
      <c r="YK63" s="35"/>
      <c r="YL63" s="35"/>
      <c r="YM63" s="35"/>
      <c r="YN63" s="35"/>
      <c r="YO63" s="35"/>
      <c r="YP63" s="35"/>
      <c r="YQ63" s="35"/>
      <c r="YR63" s="35"/>
      <c r="YS63" s="35"/>
      <c r="YT63" s="35"/>
      <c r="YU63" s="35"/>
      <c r="YV63" s="35"/>
      <c r="YW63" s="35"/>
      <c r="YX63" s="35"/>
      <c r="YY63" s="35"/>
      <c r="YZ63" s="35"/>
      <c r="ZA63" s="35"/>
      <c r="ZB63" s="35"/>
      <c r="ZC63" s="35"/>
      <c r="ZD63" s="35"/>
      <c r="ZE63" s="35"/>
      <c r="ZF63" s="35"/>
      <c r="ZG63" s="35"/>
      <c r="ZH63" s="35"/>
      <c r="ZI63" s="35"/>
      <c r="ZJ63" s="35"/>
      <c r="ZK63" s="35"/>
      <c r="ZL63" s="35"/>
      <c r="ZM63" s="35"/>
      <c r="ZN63" s="35"/>
      <c r="ZO63" s="35"/>
      <c r="ZP63" s="35"/>
      <c r="ZQ63" s="35"/>
      <c r="ZR63" s="35"/>
      <c r="ZS63" s="35"/>
      <c r="ZT63" s="35"/>
      <c r="ZU63" s="35"/>
      <c r="ZV63" s="35"/>
      <c r="ZW63" s="35"/>
      <c r="ZX63" s="35"/>
      <c r="ZY63" s="35"/>
      <c r="ZZ63" s="35"/>
      <c r="AAA63" s="35"/>
      <c r="AAB63" s="35"/>
      <c r="AAC63" s="35"/>
      <c r="AAD63" s="35"/>
      <c r="AAE63" s="35"/>
      <c r="AAF63" s="35"/>
      <c r="AAG63" s="35"/>
      <c r="AAH63" s="35"/>
      <c r="AAI63" s="35"/>
      <c r="AAJ63" s="35"/>
      <c r="AAK63" s="35"/>
      <c r="AAL63" s="35"/>
      <c r="AAM63" s="35"/>
      <c r="AAN63" s="35"/>
      <c r="AAO63" s="35"/>
      <c r="AAP63" s="35"/>
      <c r="AAQ63" s="35"/>
      <c r="AAR63" s="35"/>
      <c r="AAS63" s="35"/>
      <c r="AAT63" s="35"/>
      <c r="AAU63" s="35"/>
      <c r="AAV63" s="35"/>
      <c r="AAW63" s="35"/>
      <c r="AAX63" s="35"/>
      <c r="AAY63" s="35"/>
      <c r="AAZ63" s="35"/>
      <c r="ABA63" s="35"/>
      <c r="ABB63" s="35"/>
      <c r="ABC63" s="35"/>
      <c r="ABD63" s="35"/>
      <c r="ABE63" s="35"/>
      <c r="ABF63" s="35"/>
      <c r="ABG63" s="35"/>
      <c r="ABH63" s="35"/>
      <c r="ABI63" s="35"/>
      <c r="ABJ63" s="35"/>
      <c r="ABK63" s="35"/>
      <c r="ABL63" s="35"/>
      <c r="ABM63" s="35"/>
      <c r="ABN63" s="35"/>
      <c r="ABO63" s="35"/>
      <c r="ABP63" s="35"/>
      <c r="ABQ63" s="35"/>
      <c r="ABR63" s="35"/>
      <c r="ABS63" s="35"/>
      <c r="ABT63" s="35"/>
      <c r="ABU63" s="35"/>
      <c r="ABV63" s="35"/>
      <c r="ABW63" s="35"/>
      <c r="ABX63" s="35"/>
      <c r="ABY63" s="35"/>
      <c r="ABZ63" s="35"/>
      <c r="ACA63" s="35"/>
      <c r="ACB63" s="35"/>
      <c r="ACC63" s="35"/>
      <c r="ACD63" s="35"/>
      <c r="ACE63" s="35"/>
      <c r="ACF63" s="35"/>
      <c r="ACG63" s="35"/>
      <c r="ACH63" s="35"/>
      <c r="ACI63" s="35"/>
      <c r="ACJ63" s="35"/>
      <c r="ACK63" s="35"/>
      <c r="ACL63" s="35"/>
      <c r="ACM63" s="35"/>
      <c r="ACN63" s="35"/>
      <c r="ACO63" s="35"/>
      <c r="ACP63" s="35"/>
      <c r="ACQ63" s="35"/>
      <c r="ACR63" s="35"/>
      <c r="ACS63" s="35"/>
      <c r="ACT63" s="35"/>
      <c r="ACU63" s="35"/>
      <c r="ACV63" s="35"/>
      <c r="ACW63" s="35"/>
      <c r="ACX63" s="35"/>
      <c r="ACY63" s="35"/>
      <c r="ACZ63" s="35"/>
      <c r="ADA63" s="35"/>
      <c r="ADB63" s="35"/>
      <c r="ADC63" s="35"/>
      <c r="ADD63" s="35"/>
      <c r="ADE63" s="35"/>
      <c r="ADF63" s="35"/>
      <c r="ADG63" s="35"/>
      <c r="ADH63" s="35"/>
      <c r="ADI63" s="35"/>
      <c r="ADJ63" s="35"/>
      <c r="ADK63" s="35"/>
      <c r="ADL63" s="35"/>
      <c r="ADM63" s="35"/>
      <c r="ADN63" s="35"/>
      <c r="ADO63" s="35"/>
      <c r="ADP63" s="35"/>
      <c r="ADQ63" s="35"/>
      <c r="ADR63" s="35"/>
      <c r="ADS63" s="35"/>
      <c r="ADT63" s="35"/>
      <c r="ADU63" s="35"/>
      <c r="ADV63" s="35"/>
      <c r="ADW63" s="35"/>
      <c r="ADX63" s="35"/>
      <c r="ADY63" s="35"/>
      <c r="ADZ63" s="35"/>
      <c r="AEA63" s="35"/>
      <c r="AEB63" s="35"/>
      <c r="AEC63" s="35"/>
      <c r="AED63" s="35"/>
      <c r="AEE63" s="35"/>
      <c r="AEF63" s="35"/>
      <c r="AEG63" s="35"/>
      <c r="AEH63" s="35"/>
      <c r="AEI63" s="35"/>
      <c r="AEJ63" s="35"/>
      <c r="AEK63" s="35"/>
      <c r="AEL63" s="35"/>
      <c r="AEM63" s="35"/>
      <c r="AEN63" s="35"/>
      <c r="AEO63" s="35"/>
      <c r="AEP63" s="35"/>
      <c r="AEQ63" s="35"/>
      <c r="AER63" s="35"/>
      <c r="AES63" s="35"/>
      <c r="AET63" s="35"/>
      <c r="AEU63" s="35"/>
      <c r="AEV63" s="35"/>
      <c r="AEW63" s="35"/>
      <c r="AEX63" s="35"/>
      <c r="AEY63" s="35"/>
      <c r="AEZ63" s="35"/>
      <c r="AFA63" s="35"/>
      <c r="AFB63" s="35"/>
      <c r="AFC63" s="35"/>
      <c r="AFD63" s="35"/>
      <c r="AFE63" s="35"/>
      <c r="AFF63" s="35"/>
      <c r="AFG63" s="35"/>
      <c r="AFH63" s="35"/>
      <c r="AFI63" s="35"/>
      <c r="AFJ63" s="35"/>
      <c r="AFK63" s="35"/>
      <c r="AFL63" s="35"/>
      <c r="AFM63" s="35"/>
      <c r="AFN63" s="35"/>
      <c r="AFO63" s="35"/>
      <c r="AFP63" s="35"/>
      <c r="AFQ63" s="35"/>
      <c r="AFR63" s="35"/>
      <c r="AFS63" s="35"/>
      <c r="AFT63" s="35"/>
      <c r="AFU63" s="35"/>
      <c r="AFV63" s="35"/>
      <c r="AFW63" s="35"/>
      <c r="AFX63" s="35"/>
      <c r="AFY63" s="35"/>
      <c r="AFZ63" s="35"/>
      <c r="AGA63" s="35"/>
      <c r="AGB63" s="35"/>
      <c r="AGC63" s="35"/>
      <c r="AGD63" s="35"/>
      <c r="AGE63" s="35"/>
      <c r="AGF63" s="35"/>
      <c r="AGG63" s="35"/>
      <c r="AGH63" s="35"/>
      <c r="AGI63" s="35"/>
      <c r="AGJ63" s="35"/>
      <c r="AGK63" s="35"/>
      <c r="AGL63" s="35"/>
      <c r="AGM63" s="35"/>
      <c r="AGN63" s="35"/>
      <c r="AGO63" s="35"/>
      <c r="AGP63" s="35"/>
      <c r="AGQ63" s="35"/>
      <c r="AGR63" s="35"/>
      <c r="AGS63" s="35"/>
      <c r="AGT63" s="35"/>
      <c r="AGU63" s="35"/>
      <c r="AGV63" s="35"/>
      <c r="AGW63" s="35"/>
      <c r="AGX63" s="35"/>
      <c r="AGY63" s="35"/>
      <c r="AGZ63" s="35"/>
      <c r="AHA63" s="35"/>
      <c r="AHB63" s="35"/>
      <c r="AHC63" s="35"/>
      <c r="AHD63" s="35"/>
      <c r="AHE63" s="35"/>
      <c r="AHF63" s="35"/>
      <c r="AHG63" s="35"/>
      <c r="AHH63" s="35"/>
      <c r="AHI63" s="35"/>
      <c r="AHJ63" s="35"/>
      <c r="AHK63" s="35"/>
      <c r="AHL63" s="35"/>
      <c r="AHM63" s="35"/>
      <c r="AHN63" s="35"/>
      <c r="AHO63" s="35"/>
      <c r="AHP63" s="35"/>
      <c r="AHQ63" s="35"/>
      <c r="AHR63" s="35"/>
      <c r="AHS63" s="35"/>
      <c r="AHT63" s="35"/>
      <c r="AHU63" s="35"/>
      <c r="AHV63" s="35"/>
      <c r="AHW63" s="35"/>
      <c r="AHX63" s="35"/>
      <c r="AHY63" s="35"/>
      <c r="AHZ63" s="35"/>
      <c r="AIA63" s="35"/>
      <c r="AIB63" s="35"/>
      <c r="AIC63" s="35"/>
      <c r="AID63" s="35"/>
      <c r="AIE63" s="35"/>
      <c r="AIF63" s="35"/>
      <c r="AIG63" s="35"/>
      <c r="AIH63" s="35"/>
      <c r="AII63" s="35"/>
      <c r="AIJ63" s="35"/>
      <c r="AIK63" s="35"/>
      <c r="AIL63" s="35"/>
      <c r="AIM63" s="35"/>
      <c r="AIN63" s="35"/>
      <c r="AIO63" s="35"/>
      <c r="AIP63" s="35"/>
      <c r="AIQ63" s="35"/>
      <c r="AIR63" s="35"/>
      <c r="AIS63" s="35"/>
      <c r="AIT63" s="35"/>
      <c r="AIU63" s="35"/>
      <c r="AIV63" s="35"/>
      <c r="AIW63" s="35"/>
      <c r="AIX63" s="35"/>
      <c r="AIY63" s="35"/>
      <c r="AIZ63" s="35"/>
      <c r="AJA63" s="35"/>
      <c r="AJB63" s="35"/>
      <c r="AJC63" s="35"/>
      <c r="AJD63" s="35"/>
      <c r="AJE63" s="35"/>
      <c r="AJF63" s="35"/>
      <c r="AJG63" s="35"/>
      <c r="AJH63" s="35"/>
      <c r="AJI63" s="35"/>
      <c r="AJJ63" s="35"/>
      <c r="AJK63" s="35"/>
      <c r="AJL63" s="35"/>
      <c r="AJM63" s="35"/>
      <c r="AJN63" s="35"/>
      <c r="AJO63" s="35"/>
      <c r="AJP63" s="35"/>
      <c r="AJQ63" s="35"/>
      <c r="AJR63" s="35"/>
      <c r="AJS63" s="35"/>
      <c r="AJT63" s="35"/>
      <c r="AJU63" s="35"/>
      <c r="AJV63" s="35"/>
      <c r="AJW63" s="35"/>
      <c r="AJX63" s="35"/>
      <c r="AJY63" s="35"/>
      <c r="AJZ63" s="35"/>
      <c r="AKA63" s="35"/>
      <c r="AKB63" s="35"/>
      <c r="AKC63" s="35"/>
      <c r="AKD63" s="35"/>
      <c r="AKE63" s="35"/>
      <c r="AKF63" s="35"/>
      <c r="AKG63" s="35"/>
      <c r="AKH63" s="35"/>
      <c r="AKI63" s="35"/>
      <c r="AKJ63" s="35"/>
      <c r="AKK63" s="35"/>
      <c r="AKL63" s="35"/>
      <c r="AKM63" s="35"/>
      <c r="AKN63" s="35"/>
      <c r="AKO63" s="35"/>
      <c r="AKP63" s="35"/>
      <c r="AKQ63" s="35"/>
      <c r="AKR63" s="35"/>
      <c r="AKS63" s="35"/>
      <c r="AKT63" s="35"/>
      <c r="AKU63" s="35"/>
      <c r="AKV63" s="35"/>
      <c r="AKW63" s="35"/>
      <c r="AKX63" s="35"/>
      <c r="AKY63" s="35"/>
      <c r="AKZ63" s="35"/>
      <c r="ALA63" s="35"/>
      <c r="ALB63" s="35"/>
      <c r="ALC63" s="35"/>
      <c r="ALD63" s="35"/>
      <c r="ALE63" s="35"/>
      <c r="ALF63" s="35"/>
      <c r="ALG63" s="35"/>
      <c r="ALH63" s="35"/>
      <c r="ALI63" s="35"/>
      <c r="ALJ63" s="35"/>
      <c r="ALK63" s="35"/>
      <c r="ALL63" s="35"/>
      <c r="ALM63" s="35"/>
      <c r="ALN63" s="35"/>
      <c r="ALO63" s="35"/>
      <c r="ALP63" s="35"/>
      <c r="ALQ63" s="35"/>
      <c r="ALR63" s="35"/>
      <c r="ALS63" s="35"/>
      <c r="ALT63" s="35"/>
      <c r="ALU63" s="35"/>
      <c r="ALV63" s="35"/>
      <c r="ALW63" s="35"/>
      <c r="ALX63" s="35"/>
      <c r="ALY63" s="35"/>
      <c r="ALZ63" s="35"/>
      <c r="AMA63" s="35"/>
      <c r="AMB63" s="35"/>
      <c r="AMC63" s="35"/>
      <c r="AMD63" s="35"/>
      <c r="AME63" s="35"/>
      <c r="AMF63" s="35"/>
      <c r="AMG63" s="35"/>
      <c r="AMH63" s="35"/>
      <c r="AMI63" s="35"/>
      <c r="AMJ63" s="35"/>
      <c r="AMK63" s="35"/>
      <c r="AML63" s="35"/>
      <c r="AMM63" s="35"/>
      <c r="AMN63" s="35"/>
      <c r="AMO63" s="35"/>
      <c r="AMP63" s="35"/>
      <c r="AMQ63" s="35"/>
      <c r="AMR63" s="35"/>
      <c r="AMS63" s="35"/>
      <c r="AMT63" s="35"/>
      <c r="AMU63" s="35"/>
      <c r="AMV63" s="35"/>
      <c r="AMW63" s="35"/>
      <c r="AMX63" s="35"/>
      <c r="AMY63" s="35"/>
      <c r="AMZ63" s="35"/>
      <c r="ANA63" s="35"/>
      <c r="ANB63" s="35"/>
      <c r="ANC63" s="35"/>
      <c r="AND63" s="35"/>
      <c r="ANE63" s="35"/>
      <c r="ANF63" s="35"/>
      <c r="ANG63" s="35"/>
      <c r="ANH63" s="35"/>
      <c r="ANI63" s="35"/>
      <c r="ANJ63" s="35"/>
      <c r="ANK63" s="35"/>
      <c r="ANL63" s="35"/>
      <c r="ANM63" s="35"/>
      <c r="ANN63" s="35"/>
      <c r="ANO63" s="35"/>
      <c r="ANP63" s="35"/>
      <c r="ANQ63" s="35"/>
      <c r="ANR63" s="35"/>
      <c r="ANS63" s="35"/>
      <c r="ANT63" s="35"/>
      <c r="ANU63" s="35"/>
      <c r="ANV63" s="35"/>
      <c r="ANW63" s="35"/>
      <c r="ANX63" s="35"/>
      <c r="ANY63" s="35"/>
      <c r="ANZ63" s="35"/>
      <c r="AOA63" s="35"/>
      <c r="AOB63" s="35"/>
      <c r="AOC63" s="35"/>
      <c r="AOD63" s="35"/>
      <c r="AOE63" s="35"/>
      <c r="AOF63" s="35"/>
      <c r="AOG63" s="35"/>
      <c r="AOH63" s="35"/>
      <c r="AOI63" s="35"/>
      <c r="AOJ63" s="35"/>
      <c r="AOK63" s="35"/>
      <c r="AOL63" s="35"/>
      <c r="AOM63" s="35"/>
      <c r="AON63" s="35"/>
      <c r="AOO63" s="35"/>
      <c r="AOP63" s="35"/>
      <c r="AOQ63" s="35"/>
      <c r="AOR63" s="35"/>
      <c r="AOS63" s="35"/>
      <c r="AOT63" s="35"/>
      <c r="AOU63" s="35"/>
      <c r="AOV63" s="35"/>
      <c r="AOW63" s="35"/>
      <c r="AOX63" s="35"/>
      <c r="AOY63" s="35"/>
      <c r="AOZ63" s="35"/>
      <c r="APA63" s="35"/>
      <c r="APB63" s="35"/>
      <c r="APC63" s="35"/>
      <c r="APD63" s="35"/>
      <c r="APE63" s="35"/>
      <c r="APF63" s="35"/>
      <c r="APG63" s="35"/>
      <c r="APH63" s="35"/>
      <c r="API63" s="35"/>
      <c r="APJ63" s="35"/>
      <c r="APK63" s="35"/>
      <c r="APL63" s="35"/>
      <c r="APM63" s="35"/>
      <c r="APN63" s="35"/>
      <c r="APO63" s="35"/>
      <c r="APP63" s="35"/>
      <c r="APQ63" s="35"/>
      <c r="APR63" s="35"/>
      <c r="APS63" s="35"/>
      <c r="APT63" s="35"/>
      <c r="APU63" s="35"/>
      <c r="APV63" s="35"/>
      <c r="APW63" s="35"/>
      <c r="APX63" s="35"/>
      <c r="APY63" s="35"/>
      <c r="APZ63" s="35"/>
      <c r="AQA63" s="35"/>
      <c r="AQB63" s="35"/>
      <c r="AQC63" s="35"/>
      <c r="AQD63" s="35"/>
      <c r="AQE63" s="35"/>
      <c r="AQF63" s="35"/>
      <c r="AQG63" s="35"/>
      <c r="AQH63" s="35"/>
      <c r="AQI63" s="35"/>
      <c r="AQJ63" s="35"/>
      <c r="AQK63" s="35"/>
      <c r="AQL63" s="35"/>
      <c r="AQM63" s="35"/>
      <c r="AQN63" s="35"/>
      <c r="AQO63" s="35"/>
      <c r="AQP63" s="35"/>
      <c r="AQQ63" s="35"/>
      <c r="AQR63" s="35"/>
      <c r="AQS63" s="35"/>
      <c r="AQT63" s="35"/>
      <c r="AQU63" s="35"/>
      <c r="AQV63" s="35"/>
      <c r="AQW63" s="35"/>
      <c r="AQX63" s="35"/>
      <c r="AQY63" s="35"/>
      <c r="AQZ63" s="35"/>
      <c r="ARA63" s="35"/>
      <c r="ARB63" s="35"/>
      <c r="ARC63" s="35"/>
      <c r="ARD63" s="35"/>
      <c r="ARE63" s="35"/>
      <c r="ARF63" s="35"/>
      <c r="ARG63" s="35"/>
      <c r="ARH63" s="35"/>
      <c r="ARI63" s="35"/>
      <c r="ARJ63" s="35"/>
      <c r="ARK63" s="35"/>
      <c r="ARL63" s="35"/>
      <c r="ARM63" s="35"/>
      <c r="ARN63" s="35"/>
      <c r="ARO63" s="35"/>
      <c r="ARP63" s="35"/>
      <c r="ARQ63" s="35"/>
      <c r="ARR63" s="35"/>
      <c r="ARS63" s="35"/>
      <c r="ART63" s="35"/>
      <c r="ARU63" s="35"/>
      <c r="ARV63" s="35"/>
      <c r="ARW63" s="35"/>
      <c r="ARX63" s="35"/>
      <c r="ARY63" s="35"/>
      <c r="ARZ63" s="35"/>
      <c r="ASA63" s="35"/>
      <c r="ASB63" s="35"/>
      <c r="ASC63" s="35"/>
      <c r="ASD63" s="35"/>
      <c r="ASE63" s="35"/>
      <c r="ASF63" s="35"/>
      <c r="ASG63" s="35"/>
      <c r="ASH63" s="35"/>
      <c r="ASI63" s="35"/>
      <c r="ASJ63" s="35"/>
      <c r="ASK63" s="35"/>
      <c r="ASL63" s="35"/>
      <c r="ASM63" s="35"/>
      <c r="ASN63" s="35"/>
      <c r="ASO63" s="35"/>
      <c r="ASP63" s="35"/>
      <c r="ASQ63" s="35"/>
      <c r="ASR63" s="35"/>
      <c r="ASS63" s="35"/>
      <c r="AST63" s="35"/>
      <c r="ASU63" s="35"/>
      <c r="ASV63" s="35"/>
      <c r="ASW63" s="35"/>
      <c r="ASX63" s="35"/>
      <c r="ASY63" s="35"/>
      <c r="ASZ63" s="35"/>
      <c r="ATA63" s="35"/>
      <c r="ATB63" s="35"/>
      <c r="ATC63" s="35"/>
      <c r="ATD63" s="35"/>
      <c r="ATE63" s="35"/>
      <c r="ATF63" s="35"/>
      <c r="ATG63" s="35"/>
      <c r="ATH63" s="35"/>
      <c r="ATI63" s="35"/>
      <c r="ATJ63" s="35"/>
      <c r="ATK63" s="35"/>
      <c r="ATL63" s="35"/>
      <c r="ATM63" s="35"/>
      <c r="ATN63" s="35"/>
      <c r="ATO63" s="35"/>
      <c r="ATP63" s="35"/>
      <c r="ATQ63" s="35"/>
      <c r="ATR63" s="35"/>
      <c r="ATS63" s="35"/>
      <c r="ATT63" s="35"/>
      <c r="ATU63" s="35"/>
      <c r="ATV63" s="35"/>
      <c r="ATW63" s="35"/>
      <c r="ATX63" s="35"/>
      <c r="ATY63" s="35"/>
      <c r="ATZ63" s="35"/>
      <c r="AUA63" s="35"/>
      <c r="AUB63" s="35"/>
      <c r="AUC63" s="35"/>
      <c r="AUD63" s="35"/>
      <c r="AUE63" s="35"/>
      <c r="AUF63" s="35"/>
      <c r="AUG63" s="35"/>
      <c r="AUH63" s="35"/>
      <c r="AUI63" s="35"/>
      <c r="AUJ63" s="35"/>
      <c r="AUK63" s="35"/>
      <c r="AUL63" s="35"/>
      <c r="AUM63" s="35"/>
      <c r="AUN63" s="35"/>
      <c r="AUO63" s="35"/>
      <c r="AUP63" s="35"/>
      <c r="AUQ63" s="35"/>
      <c r="AUR63" s="35"/>
      <c r="AUS63" s="35"/>
      <c r="AUT63" s="35"/>
      <c r="AUU63" s="35"/>
      <c r="AUV63" s="35"/>
      <c r="AUW63" s="35"/>
      <c r="AUX63" s="35"/>
      <c r="AUY63" s="35"/>
      <c r="AUZ63" s="35"/>
      <c r="AVA63" s="35"/>
      <c r="AVB63" s="35"/>
      <c r="AVC63" s="35"/>
      <c r="AVD63" s="35"/>
      <c r="AVE63" s="35"/>
      <c r="AVF63" s="35"/>
      <c r="AVG63" s="35"/>
      <c r="AVH63" s="35"/>
      <c r="AVI63" s="35"/>
      <c r="AVJ63" s="35"/>
      <c r="AVK63" s="35"/>
      <c r="AVL63" s="35"/>
      <c r="AVM63" s="35"/>
      <c r="AVN63" s="35"/>
      <c r="AVO63" s="35"/>
      <c r="AVP63" s="35"/>
      <c r="AVQ63" s="35"/>
      <c r="AVR63" s="35"/>
      <c r="AVS63" s="35"/>
      <c r="AVT63" s="35"/>
      <c r="AVU63" s="35"/>
      <c r="AVV63" s="35"/>
      <c r="AVW63" s="35"/>
      <c r="AVX63" s="35"/>
      <c r="AVY63" s="35"/>
      <c r="AVZ63" s="35"/>
      <c r="AWA63" s="35"/>
      <c r="AWB63" s="35"/>
      <c r="AWC63" s="35"/>
      <c r="AWD63" s="35"/>
      <c r="AWE63" s="35"/>
      <c r="AWF63" s="35"/>
      <c r="AWG63" s="35"/>
      <c r="AWH63" s="35"/>
      <c r="AWI63" s="35"/>
      <c r="AWJ63" s="35"/>
      <c r="AWK63" s="35"/>
      <c r="AWL63" s="35"/>
      <c r="AWM63" s="35"/>
      <c r="AWN63" s="35"/>
      <c r="AWO63" s="35"/>
      <c r="AWP63" s="35"/>
      <c r="AWQ63" s="35"/>
      <c r="AWR63" s="35"/>
      <c r="AWS63" s="35"/>
      <c r="AWT63" s="35"/>
      <c r="AWU63" s="35"/>
      <c r="AWV63" s="35"/>
      <c r="AWW63" s="35"/>
      <c r="AWX63" s="35"/>
      <c r="AWY63" s="35"/>
      <c r="AWZ63" s="35"/>
      <c r="AXA63" s="35"/>
      <c r="AXB63" s="35"/>
      <c r="AXC63" s="35"/>
      <c r="AXD63" s="35"/>
      <c r="AXE63" s="35"/>
      <c r="AXF63" s="35"/>
      <c r="AXG63" s="35"/>
      <c r="AXH63" s="35"/>
      <c r="AXI63" s="35"/>
      <c r="AXJ63" s="35"/>
      <c r="AXK63" s="35"/>
      <c r="AXL63" s="35"/>
      <c r="AXM63" s="35"/>
      <c r="AXN63" s="35"/>
      <c r="AXO63" s="35"/>
      <c r="AXP63" s="35"/>
      <c r="AXQ63" s="35"/>
      <c r="AXR63" s="35"/>
      <c r="AXS63" s="35"/>
      <c r="AXT63" s="35"/>
      <c r="AXU63" s="35"/>
      <c r="AXV63" s="35"/>
      <c r="AXW63" s="35"/>
      <c r="AXX63" s="35"/>
      <c r="AXY63" s="35"/>
      <c r="AXZ63" s="35"/>
      <c r="AYA63" s="35"/>
      <c r="AYB63" s="35"/>
      <c r="AYC63" s="35"/>
      <c r="AYD63" s="35"/>
      <c r="AYE63" s="35"/>
      <c r="AYF63" s="35"/>
      <c r="AYG63" s="35"/>
      <c r="AYH63" s="35"/>
      <c r="AYI63" s="35"/>
      <c r="AYJ63" s="35"/>
      <c r="AYK63" s="35"/>
      <c r="AYL63" s="35"/>
      <c r="AYM63" s="35"/>
      <c r="AYN63" s="35"/>
      <c r="AYO63" s="35"/>
      <c r="AYP63" s="35"/>
      <c r="AYQ63" s="35"/>
      <c r="AYR63" s="35"/>
      <c r="AYS63" s="35"/>
      <c r="AYT63" s="35"/>
      <c r="AYU63" s="35"/>
      <c r="AYV63" s="35"/>
      <c r="AYW63" s="35"/>
      <c r="AYX63" s="35"/>
      <c r="AYY63" s="35"/>
      <c r="AYZ63" s="35"/>
      <c r="AZA63" s="35"/>
      <c r="AZB63" s="35"/>
      <c r="AZC63" s="35"/>
      <c r="AZD63" s="35"/>
      <c r="AZE63" s="35"/>
      <c r="AZF63" s="35"/>
      <c r="AZG63" s="35"/>
      <c r="AZH63" s="35"/>
      <c r="AZI63" s="35"/>
      <c r="AZJ63" s="35"/>
      <c r="AZK63" s="35"/>
      <c r="AZL63" s="35"/>
      <c r="AZM63" s="35"/>
      <c r="AZN63" s="35"/>
      <c r="AZO63" s="35"/>
      <c r="AZP63" s="35"/>
      <c r="AZQ63" s="35"/>
      <c r="AZR63" s="35"/>
      <c r="AZS63" s="35"/>
      <c r="AZT63" s="35"/>
      <c r="AZU63" s="35"/>
      <c r="AZV63" s="35"/>
      <c r="AZW63" s="35"/>
      <c r="AZX63" s="35"/>
      <c r="AZY63" s="35"/>
      <c r="AZZ63" s="35"/>
      <c r="BAA63" s="35"/>
      <c r="BAB63" s="35"/>
      <c r="BAC63" s="35"/>
      <c r="BAD63" s="35"/>
      <c r="BAE63" s="35"/>
      <c r="BAF63" s="35"/>
      <c r="BAG63" s="35"/>
      <c r="BAH63" s="35"/>
      <c r="BAI63" s="35"/>
      <c r="BAJ63" s="35"/>
      <c r="BAK63" s="35"/>
      <c r="BAL63" s="35"/>
      <c r="BAM63" s="35"/>
      <c r="BAN63" s="35"/>
      <c r="BAO63" s="35"/>
      <c r="BAP63" s="35"/>
      <c r="BAQ63" s="35"/>
      <c r="BAR63" s="35"/>
      <c r="BAS63" s="35"/>
      <c r="BAT63" s="35"/>
      <c r="BAU63" s="35"/>
      <c r="BAV63" s="35"/>
      <c r="BAW63" s="35"/>
      <c r="BAX63" s="35"/>
      <c r="BAY63" s="35"/>
      <c r="BAZ63" s="35"/>
      <c r="BBA63" s="35"/>
      <c r="BBB63" s="35"/>
      <c r="BBC63" s="35"/>
      <c r="BBD63" s="35"/>
      <c r="BBE63" s="35"/>
      <c r="BBF63" s="35"/>
      <c r="BBG63" s="35"/>
      <c r="BBH63" s="35"/>
      <c r="BBI63" s="35"/>
      <c r="BBJ63" s="35"/>
      <c r="BBK63" s="35"/>
      <c r="BBL63" s="35"/>
      <c r="BBM63" s="35"/>
      <c r="BBN63" s="35"/>
      <c r="BBO63" s="35"/>
      <c r="BBP63" s="35"/>
      <c r="BBQ63" s="35"/>
      <c r="BBR63" s="35"/>
      <c r="BBS63" s="35"/>
      <c r="BBT63" s="35"/>
      <c r="BBU63" s="35"/>
      <c r="BBV63" s="35"/>
      <c r="BBW63" s="35"/>
      <c r="BBX63" s="35"/>
      <c r="BBY63" s="35"/>
      <c r="BBZ63" s="35"/>
      <c r="BCA63" s="35"/>
      <c r="BCB63" s="35"/>
      <c r="BCC63" s="35"/>
      <c r="BCD63" s="35"/>
      <c r="BCE63" s="35"/>
      <c r="BCF63" s="35"/>
      <c r="BCG63" s="35"/>
      <c r="BCH63" s="35"/>
      <c r="BCI63" s="35"/>
      <c r="BCJ63" s="35"/>
      <c r="BCK63" s="35"/>
      <c r="BCL63" s="35"/>
      <c r="BCM63" s="35"/>
      <c r="BCN63" s="35"/>
      <c r="BCO63" s="35"/>
      <c r="BCP63" s="35"/>
      <c r="BCQ63" s="35"/>
      <c r="BCR63" s="35"/>
      <c r="BCS63" s="35"/>
      <c r="BCT63" s="35"/>
      <c r="BCU63" s="35"/>
      <c r="BCV63" s="35"/>
      <c r="BCW63" s="35"/>
      <c r="BCX63" s="35"/>
      <c r="BCY63" s="35"/>
      <c r="BCZ63" s="35"/>
      <c r="BDA63" s="35"/>
      <c r="BDB63" s="35"/>
      <c r="BDC63" s="35"/>
      <c r="BDD63" s="35"/>
      <c r="BDE63" s="35"/>
      <c r="BDF63" s="35"/>
      <c r="BDG63" s="35"/>
      <c r="BDH63" s="35"/>
      <c r="BDI63" s="35"/>
      <c r="BDJ63" s="35"/>
      <c r="BDK63" s="35"/>
      <c r="BDL63" s="35"/>
      <c r="BDM63" s="35"/>
      <c r="BDN63" s="35"/>
      <c r="BDO63" s="35"/>
      <c r="BDP63" s="35"/>
      <c r="BDQ63" s="35"/>
      <c r="BDR63" s="35"/>
      <c r="BDS63" s="35"/>
      <c r="BDT63" s="35"/>
      <c r="BDU63" s="35"/>
      <c r="BDV63" s="35"/>
      <c r="BDW63" s="35"/>
      <c r="BDX63" s="35"/>
      <c r="BDY63" s="35"/>
      <c r="BDZ63" s="35"/>
      <c r="BEA63" s="35"/>
      <c r="BEB63" s="35"/>
      <c r="BEC63" s="35"/>
      <c r="BED63" s="35"/>
      <c r="BEE63" s="35"/>
      <c r="BEF63" s="35"/>
      <c r="BEG63" s="35"/>
      <c r="BEH63" s="35"/>
      <c r="BEI63" s="35"/>
      <c r="BEJ63" s="35"/>
      <c r="BEK63" s="35"/>
      <c r="BEL63" s="35"/>
      <c r="BEM63" s="35"/>
      <c r="BEN63" s="35"/>
      <c r="BEO63" s="35"/>
      <c r="BEP63" s="35"/>
      <c r="BEQ63" s="35"/>
      <c r="BER63" s="35"/>
      <c r="BES63" s="35"/>
      <c r="BET63" s="35"/>
      <c r="BEU63" s="35"/>
      <c r="BEV63" s="35"/>
      <c r="BEW63" s="35"/>
      <c r="BEX63" s="35"/>
      <c r="BEY63" s="35"/>
      <c r="BEZ63" s="35"/>
      <c r="BFA63" s="35"/>
      <c r="BFB63" s="35"/>
      <c r="BFC63" s="35"/>
      <c r="BFD63" s="35"/>
      <c r="BFE63" s="35"/>
      <c r="BFF63" s="35"/>
      <c r="BFG63" s="35"/>
      <c r="BFH63" s="35"/>
      <c r="BFI63" s="35"/>
      <c r="BFJ63" s="35"/>
      <c r="BFK63" s="35"/>
      <c r="BFL63" s="35"/>
      <c r="BFM63" s="35"/>
      <c r="BFN63" s="35"/>
      <c r="BFO63" s="35"/>
      <c r="BFP63" s="35"/>
      <c r="BFQ63" s="35"/>
      <c r="BFR63" s="35"/>
      <c r="BFS63" s="35"/>
      <c r="BFT63" s="35"/>
      <c r="BFU63" s="35"/>
      <c r="BFV63" s="35"/>
      <c r="BFW63" s="35"/>
      <c r="BFX63" s="35"/>
      <c r="BFY63" s="35"/>
      <c r="BFZ63" s="35"/>
      <c r="BGA63" s="35"/>
      <c r="BGB63" s="35"/>
      <c r="BGC63" s="35"/>
      <c r="BGD63" s="35"/>
      <c r="BGE63" s="35"/>
      <c r="BGF63" s="35"/>
      <c r="BGG63" s="35"/>
      <c r="BGH63" s="35"/>
      <c r="BGI63" s="35"/>
      <c r="BGJ63" s="35"/>
      <c r="BGK63" s="35"/>
      <c r="BGL63" s="35"/>
      <c r="BGM63" s="35"/>
      <c r="BGN63" s="35"/>
      <c r="BGO63" s="35"/>
      <c r="BGP63" s="35"/>
      <c r="BGQ63" s="35"/>
      <c r="BGR63" s="35"/>
      <c r="BGS63" s="35"/>
      <c r="BGT63" s="35"/>
      <c r="BGU63" s="35"/>
      <c r="BGV63" s="35"/>
      <c r="BGW63" s="35"/>
      <c r="BGX63" s="35"/>
      <c r="BGY63" s="35"/>
      <c r="BGZ63" s="35"/>
      <c r="BHA63" s="35"/>
      <c r="BHB63" s="35"/>
      <c r="BHC63" s="35"/>
      <c r="BHD63" s="35"/>
      <c r="BHE63" s="35"/>
      <c r="BHF63" s="35"/>
      <c r="BHG63" s="35"/>
      <c r="BHH63" s="35"/>
      <c r="BHI63" s="35"/>
      <c r="BHJ63" s="35"/>
      <c r="BHK63" s="35"/>
      <c r="BHL63" s="35"/>
      <c r="BHM63" s="35"/>
      <c r="BHN63" s="35"/>
      <c r="BHO63" s="35"/>
      <c r="BHP63" s="35"/>
      <c r="BHQ63" s="35"/>
      <c r="BHR63" s="35"/>
      <c r="BHS63" s="35"/>
      <c r="BHT63" s="35"/>
      <c r="BHU63" s="35"/>
      <c r="BHV63" s="35"/>
      <c r="BHW63" s="35"/>
      <c r="BHX63" s="35"/>
      <c r="BHY63" s="35"/>
      <c r="BHZ63" s="35"/>
      <c r="BIA63" s="35"/>
      <c r="BIB63" s="35"/>
      <c r="BIC63" s="35"/>
      <c r="BID63" s="35"/>
      <c r="BIE63" s="35"/>
      <c r="BIF63" s="35"/>
      <c r="BIG63" s="35"/>
      <c r="BIH63" s="35"/>
      <c r="BII63" s="35"/>
      <c r="BIJ63" s="35"/>
      <c r="BIK63" s="35"/>
      <c r="BIL63" s="35"/>
      <c r="BIM63" s="35"/>
      <c r="BIN63" s="35"/>
      <c r="BIO63" s="35"/>
      <c r="BIP63" s="35"/>
      <c r="BIQ63" s="35"/>
      <c r="BIR63" s="35"/>
      <c r="BIS63" s="35"/>
      <c r="BIT63" s="35"/>
      <c r="BIU63" s="35"/>
      <c r="BIV63" s="35"/>
      <c r="BIW63" s="35"/>
      <c r="BIX63" s="35"/>
      <c r="BIY63" s="35"/>
      <c r="BIZ63" s="35"/>
      <c r="BJA63" s="35"/>
      <c r="BJB63" s="35"/>
      <c r="BJC63" s="35"/>
      <c r="BJD63" s="35"/>
      <c r="BJE63" s="35"/>
      <c r="BJF63" s="35"/>
      <c r="BJG63" s="35"/>
      <c r="BJH63" s="35"/>
      <c r="BJI63" s="35"/>
      <c r="BJJ63" s="35"/>
      <c r="BJK63" s="35"/>
      <c r="BJL63" s="35"/>
      <c r="BJM63" s="35"/>
      <c r="BJN63" s="35"/>
      <c r="BJO63" s="35"/>
      <c r="BJP63" s="35"/>
      <c r="BJQ63" s="35"/>
      <c r="BJR63" s="35"/>
      <c r="BJS63" s="35"/>
      <c r="BJT63" s="35"/>
      <c r="BJU63" s="35"/>
      <c r="BJV63" s="35"/>
      <c r="BJW63" s="35"/>
      <c r="BJX63" s="35"/>
      <c r="BJY63" s="35"/>
      <c r="BJZ63" s="35"/>
      <c r="BKA63" s="35"/>
      <c r="BKB63" s="35"/>
      <c r="BKC63" s="35"/>
      <c r="BKD63" s="35"/>
      <c r="BKE63" s="35"/>
      <c r="BKF63" s="35"/>
      <c r="BKG63" s="35"/>
      <c r="BKH63" s="35"/>
      <c r="BKI63" s="35"/>
      <c r="BKJ63" s="35"/>
      <c r="BKK63" s="35"/>
      <c r="BKL63" s="35"/>
      <c r="BKM63" s="35"/>
      <c r="BKN63" s="35"/>
      <c r="BKO63" s="35"/>
      <c r="BKP63" s="35"/>
      <c r="BKQ63" s="35"/>
      <c r="BKR63" s="35"/>
      <c r="BKS63" s="35"/>
      <c r="BKT63" s="35"/>
      <c r="BKU63" s="35"/>
      <c r="BKV63" s="35"/>
      <c r="BKW63" s="35"/>
      <c r="BKX63" s="35"/>
      <c r="BKY63" s="35"/>
      <c r="BKZ63" s="35"/>
      <c r="BLA63" s="35"/>
      <c r="BLB63" s="35"/>
      <c r="BLC63" s="35"/>
      <c r="BLD63" s="35"/>
      <c r="BLE63" s="35"/>
      <c r="BLF63" s="35"/>
      <c r="BLG63" s="35"/>
      <c r="BLH63" s="35"/>
      <c r="BLI63" s="35"/>
      <c r="BLJ63" s="35"/>
      <c r="BLK63" s="35"/>
      <c r="BLL63" s="35"/>
      <c r="BLM63" s="35"/>
      <c r="BLN63" s="35"/>
      <c r="BLO63" s="35"/>
      <c r="BLP63" s="35"/>
      <c r="BLQ63" s="35"/>
      <c r="BLR63" s="35"/>
      <c r="BLS63" s="35"/>
      <c r="BLT63" s="35"/>
      <c r="BLU63" s="35"/>
      <c r="BLV63" s="35"/>
      <c r="BLW63" s="35"/>
      <c r="BLX63" s="35"/>
      <c r="BLY63" s="35"/>
      <c r="BLZ63" s="35"/>
      <c r="BMA63" s="35"/>
      <c r="BMB63" s="35"/>
      <c r="BMC63" s="35"/>
      <c r="BMD63" s="35"/>
      <c r="BME63" s="35"/>
      <c r="BMF63" s="35"/>
      <c r="BMG63" s="35"/>
      <c r="BMH63" s="35"/>
      <c r="BMI63" s="35"/>
      <c r="BMJ63" s="35"/>
      <c r="BMK63" s="35"/>
      <c r="BML63" s="35"/>
      <c r="BMM63" s="35"/>
      <c r="BMN63" s="35"/>
      <c r="BMO63" s="35"/>
      <c r="BMP63" s="35"/>
      <c r="BMQ63" s="35"/>
      <c r="BMR63" s="35"/>
      <c r="BMS63" s="35"/>
      <c r="BMT63" s="35"/>
      <c r="BMU63" s="35"/>
      <c r="BMV63" s="35"/>
      <c r="BMW63" s="35"/>
      <c r="BMX63" s="35"/>
      <c r="BMY63" s="35"/>
      <c r="BMZ63" s="35"/>
      <c r="BNA63" s="35"/>
      <c r="BNB63" s="35"/>
      <c r="BNC63" s="35"/>
      <c r="BND63" s="35"/>
      <c r="BNE63" s="35"/>
      <c r="BNF63" s="35"/>
      <c r="BNG63" s="35"/>
      <c r="BNH63" s="35"/>
      <c r="BNI63" s="35"/>
      <c r="BNJ63" s="35"/>
      <c r="BNK63" s="35"/>
      <c r="BNL63" s="35"/>
      <c r="BNM63" s="35"/>
      <c r="BNN63" s="35"/>
      <c r="BNO63" s="35"/>
      <c r="BNP63" s="35"/>
      <c r="BNQ63" s="35"/>
      <c r="BNR63" s="35"/>
      <c r="BNS63" s="35"/>
      <c r="BNT63" s="35"/>
      <c r="BNU63" s="35"/>
      <c r="BNV63" s="35"/>
      <c r="BNW63" s="35"/>
      <c r="BNX63" s="35"/>
      <c r="BNY63" s="35"/>
      <c r="BNZ63" s="35"/>
      <c r="BOA63" s="35"/>
      <c r="BOB63" s="35"/>
      <c r="BOC63" s="35"/>
      <c r="BOD63" s="35"/>
      <c r="BOE63" s="35"/>
      <c r="BOF63" s="35"/>
      <c r="BOG63" s="35"/>
      <c r="BOH63" s="35"/>
      <c r="BOI63" s="35"/>
      <c r="BOJ63" s="35"/>
      <c r="BOK63" s="35"/>
      <c r="BOL63" s="35"/>
      <c r="BOM63" s="35"/>
      <c r="BON63" s="35"/>
      <c r="BOO63" s="35"/>
      <c r="BOP63" s="35"/>
      <c r="BOQ63" s="35"/>
      <c r="BOR63" s="35"/>
      <c r="BOS63" s="35"/>
      <c r="BOT63" s="35"/>
      <c r="BOU63" s="35"/>
      <c r="BOV63" s="35"/>
      <c r="BOW63" s="35"/>
      <c r="BOX63" s="35"/>
      <c r="BOY63" s="35"/>
      <c r="BOZ63" s="35"/>
      <c r="BPA63" s="35"/>
      <c r="BPB63" s="35"/>
      <c r="BPC63" s="35"/>
      <c r="BPD63" s="35"/>
      <c r="BPE63" s="35"/>
      <c r="BPF63" s="35"/>
      <c r="BPG63" s="35"/>
      <c r="BPH63" s="35"/>
      <c r="BPI63" s="35"/>
      <c r="BPJ63" s="35"/>
      <c r="BPK63" s="35"/>
      <c r="BPL63" s="35"/>
      <c r="BPM63" s="35"/>
      <c r="BPN63" s="35"/>
      <c r="BPO63" s="35"/>
      <c r="BPP63" s="35"/>
      <c r="BPQ63" s="35"/>
      <c r="BPR63" s="35"/>
      <c r="BPS63" s="35"/>
      <c r="BPT63" s="35"/>
      <c r="BPU63" s="35"/>
      <c r="BPV63" s="35"/>
      <c r="BPW63" s="35"/>
      <c r="BPX63" s="35"/>
      <c r="BPY63" s="35"/>
      <c r="BPZ63" s="35"/>
      <c r="BQA63" s="35"/>
      <c r="BQB63" s="35"/>
      <c r="BQC63" s="35"/>
      <c r="BQD63" s="35"/>
      <c r="BQE63" s="35"/>
      <c r="BQF63" s="35"/>
      <c r="BQG63" s="35"/>
      <c r="BQH63" s="35"/>
      <c r="BQI63" s="35"/>
      <c r="BQJ63" s="35"/>
      <c r="BQK63" s="35"/>
      <c r="BQL63" s="35"/>
      <c r="BQM63" s="35"/>
      <c r="BQN63" s="35"/>
      <c r="BQO63" s="35"/>
      <c r="BQP63" s="35"/>
      <c r="BQQ63" s="35"/>
      <c r="BQR63" s="35"/>
      <c r="BQS63" s="35"/>
      <c r="BQT63" s="35"/>
      <c r="BQU63" s="35"/>
      <c r="BQV63" s="35"/>
      <c r="BQW63" s="35"/>
      <c r="BQX63" s="35"/>
      <c r="BQY63" s="35"/>
      <c r="BQZ63" s="35"/>
      <c r="BRA63" s="35"/>
      <c r="BRB63" s="35"/>
      <c r="BRC63" s="35"/>
      <c r="BRD63" s="35"/>
      <c r="BRE63" s="35"/>
      <c r="BRF63" s="35"/>
      <c r="BRG63" s="35"/>
      <c r="BRH63" s="35"/>
      <c r="BRI63" s="35"/>
      <c r="BRJ63" s="35"/>
      <c r="BRK63" s="35"/>
      <c r="BRL63" s="35"/>
      <c r="BRM63" s="35"/>
      <c r="BRN63" s="35"/>
      <c r="BRO63" s="35"/>
      <c r="BRP63" s="35"/>
      <c r="BRQ63" s="35"/>
      <c r="BRR63" s="35"/>
      <c r="BRS63" s="35"/>
      <c r="BRT63" s="35"/>
      <c r="BRU63" s="35"/>
      <c r="BRV63" s="35"/>
      <c r="BRW63" s="35"/>
      <c r="BRX63" s="35"/>
      <c r="BRY63" s="35"/>
      <c r="BRZ63" s="35"/>
      <c r="BSA63" s="35"/>
      <c r="BSB63" s="35"/>
      <c r="BSC63" s="35"/>
      <c r="BSD63" s="35"/>
      <c r="BSE63" s="35"/>
      <c r="BSF63" s="35"/>
      <c r="BSG63" s="35"/>
      <c r="BSH63" s="35"/>
      <c r="BSI63" s="35"/>
      <c r="BSJ63" s="35"/>
      <c r="BSK63" s="35"/>
      <c r="BSL63" s="35"/>
      <c r="BSM63" s="35"/>
      <c r="BSN63" s="35"/>
      <c r="BSO63" s="35"/>
      <c r="BSP63" s="35"/>
      <c r="BSQ63" s="35"/>
      <c r="BSR63" s="35"/>
      <c r="BSS63" s="35"/>
      <c r="BST63" s="35"/>
      <c r="BSU63" s="35"/>
      <c r="BSV63" s="35"/>
      <c r="BSW63" s="35"/>
      <c r="BSX63" s="35"/>
      <c r="BSY63" s="35"/>
      <c r="BSZ63" s="35"/>
      <c r="BTA63" s="35"/>
      <c r="BTB63" s="35"/>
      <c r="BTC63" s="35"/>
      <c r="BTD63" s="35"/>
      <c r="BTE63" s="35"/>
      <c r="BTF63" s="35"/>
      <c r="BTG63" s="35"/>
      <c r="BTH63" s="35"/>
      <c r="BTI63" s="35"/>
      <c r="BTJ63" s="35"/>
      <c r="BTK63" s="35"/>
      <c r="BTL63" s="35"/>
      <c r="BTM63" s="35"/>
      <c r="BTN63" s="35"/>
      <c r="BTO63" s="35"/>
      <c r="BTP63" s="35"/>
      <c r="BTQ63" s="35"/>
      <c r="BTR63" s="35"/>
      <c r="BTS63" s="35"/>
      <c r="BTT63" s="35"/>
      <c r="BTU63" s="35"/>
      <c r="BTV63" s="35"/>
      <c r="BTW63" s="35"/>
      <c r="BTX63" s="35"/>
      <c r="BTY63" s="35"/>
      <c r="BTZ63" s="35"/>
      <c r="BUA63" s="35"/>
      <c r="BUB63" s="35"/>
      <c r="BUC63" s="35"/>
      <c r="BUD63" s="35"/>
      <c r="BUE63" s="35"/>
      <c r="BUF63" s="35"/>
      <c r="BUG63" s="35"/>
      <c r="BUH63" s="35"/>
      <c r="BUI63" s="35"/>
      <c r="BUJ63" s="35"/>
      <c r="BUK63" s="35"/>
      <c r="BUL63" s="35"/>
      <c r="BUM63" s="35"/>
      <c r="BUN63" s="35"/>
      <c r="BUO63" s="35"/>
      <c r="BUP63" s="35"/>
      <c r="BUQ63" s="35"/>
      <c r="BUR63" s="35"/>
      <c r="BUS63" s="35"/>
      <c r="BUT63" s="35"/>
      <c r="BUU63" s="35"/>
      <c r="BUV63" s="35"/>
      <c r="BUW63" s="35"/>
      <c r="BUX63" s="35"/>
      <c r="BUY63" s="35"/>
      <c r="BUZ63" s="35"/>
      <c r="BVA63" s="35"/>
      <c r="BVB63" s="35"/>
      <c r="BVC63" s="35"/>
      <c r="BVD63" s="35"/>
      <c r="BVE63" s="35"/>
      <c r="BVF63" s="35"/>
      <c r="BVG63" s="35"/>
      <c r="BVH63" s="35"/>
      <c r="BVI63" s="35"/>
      <c r="BVJ63" s="35"/>
      <c r="BVK63" s="35"/>
      <c r="BVL63" s="35"/>
      <c r="BVM63" s="35"/>
      <c r="BVN63" s="35"/>
      <c r="BVO63" s="35"/>
      <c r="BVP63" s="35"/>
      <c r="BVQ63" s="35"/>
      <c r="BVR63" s="35"/>
      <c r="BVS63" s="35"/>
      <c r="BVT63" s="35"/>
      <c r="BVU63" s="35"/>
      <c r="BVV63" s="35"/>
      <c r="BVW63" s="35"/>
      <c r="BVX63" s="35"/>
      <c r="BVY63" s="35"/>
      <c r="BVZ63" s="35"/>
      <c r="BWA63" s="35"/>
      <c r="BWB63" s="35"/>
      <c r="BWC63" s="35"/>
      <c r="BWD63" s="35"/>
      <c r="BWE63" s="35"/>
      <c r="BWF63" s="35"/>
      <c r="BWG63" s="35"/>
      <c r="BWH63" s="35"/>
      <c r="BWI63" s="35"/>
      <c r="BWJ63" s="35"/>
      <c r="BWK63" s="35"/>
      <c r="BWL63" s="35"/>
      <c r="BWM63" s="35"/>
      <c r="BWN63" s="35"/>
      <c r="BWO63" s="35"/>
      <c r="BWP63" s="35"/>
      <c r="BWQ63" s="35"/>
      <c r="BWR63" s="35"/>
      <c r="BWS63" s="35"/>
      <c r="BWT63" s="35"/>
      <c r="BWU63" s="35"/>
      <c r="BWV63" s="35"/>
      <c r="BWW63" s="35"/>
      <c r="BWX63" s="35"/>
      <c r="BWY63" s="35"/>
      <c r="BWZ63" s="35"/>
      <c r="BXA63" s="35"/>
      <c r="BXB63" s="35"/>
      <c r="BXC63" s="35"/>
      <c r="BXD63" s="35"/>
      <c r="BXE63" s="35"/>
      <c r="BXF63" s="35"/>
      <c r="BXG63" s="35"/>
      <c r="BXH63" s="35"/>
      <c r="BXI63" s="35"/>
      <c r="BXJ63" s="35"/>
      <c r="BXK63" s="35"/>
      <c r="BXL63" s="35"/>
      <c r="BXM63" s="35"/>
      <c r="BXN63" s="35"/>
      <c r="BXO63" s="35"/>
      <c r="BXP63" s="35"/>
      <c r="BXQ63" s="35"/>
      <c r="BXR63" s="35"/>
      <c r="BXS63" s="35"/>
      <c r="BXT63" s="35"/>
      <c r="BXU63" s="35"/>
      <c r="BXV63" s="35"/>
      <c r="BXW63" s="35"/>
      <c r="BXX63" s="35"/>
      <c r="BXY63" s="35"/>
      <c r="BXZ63" s="35"/>
      <c r="BYA63" s="35"/>
      <c r="BYB63" s="35"/>
      <c r="BYC63" s="35"/>
      <c r="BYD63" s="35"/>
      <c r="BYE63" s="35"/>
      <c r="BYF63" s="35"/>
      <c r="BYG63" s="35"/>
      <c r="BYH63" s="35"/>
      <c r="BYI63" s="35"/>
      <c r="BYJ63" s="35"/>
      <c r="BYK63" s="35"/>
      <c r="BYL63" s="35"/>
      <c r="BYM63" s="35"/>
      <c r="BYN63" s="35"/>
      <c r="BYO63" s="35"/>
      <c r="BYP63" s="35"/>
      <c r="BYQ63" s="35"/>
      <c r="BYR63" s="35"/>
      <c r="BYS63" s="35"/>
      <c r="BYT63" s="35"/>
      <c r="BYU63" s="35"/>
      <c r="BYV63" s="35"/>
      <c r="BYW63" s="35"/>
      <c r="BYX63" s="35"/>
      <c r="BYY63" s="35"/>
      <c r="BYZ63" s="35"/>
      <c r="BZA63" s="35"/>
      <c r="BZB63" s="35"/>
      <c r="BZC63" s="35"/>
      <c r="BZD63" s="35"/>
      <c r="BZE63" s="35"/>
      <c r="BZF63" s="35"/>
      <c r="BZG63" s="35"/>
      <c r="BZH63" s="35"/>
      <c r="BZI63" s="35"/>
      <c r="BZJ63" s="35"/>
      <c r="BZK63" s="35"/>
      <c r="BZL63" s="35"/>
      <c r="BZM63" s="35"/>
      <c r="BZN63" s="35"/>
      <c r="BZO63" s="35"/>
      <c r="BZP63" s="35"/>
      <c r="BZQ63" s="35"/>
      <c r="BZR63" s="35"/>
      <c r="BZS63" s="35"/>
      <c r="BZT63" s="35"/>
      <c r="BZU63" s="35"/>
      <c r="BZV63" s="35"/>
      <c r="BZW63" s="35"/>
      <c r="BZX63" s="35"/>
      <c r="BZY63" s="35"/>
      <c r="BZZ63" s="35"/>
      <c r="CAA63" s="35"/>
      <c r="CAB63" s="35"/>
      <c r="CAC63" s="35"/>
      <c r="CAD63" s="35"/>
      <c r="CAE63" s="35"/>
      <c r="CAF63" s="35"/>
      <c r="CAG63" s="35"/>
      <c r="CAH63" s="35"/>
      <c r="CAI63" s="35"/>
      <c r="CAJ63" s="35"/>
      <c r="CAK63" s="35"/>
      <c r="CAL63" s="35"/>
      <c r="CAM63" s="35"/>
      <c r="CAN63" s="35"/>
      <c r="CAO63" s="35"/>
      <c r="CAP63" s="35"/>
      <c r="CAQ63" s="35"/>
      <c r="CAR63" s="35"/>
      <c r="CAS63" s="35"/>
      <c r="CAT63" s="35"/>
      <c r="CAU63" s="35"/>
      <c r="CAV63" s="35"/>
      <c r="CAW63" s="35"/>
      <c r="CAX63" s="35"/>
      <c r="CAY63" s="35"/>
      <c r="CAZ63" s="35"/>
      <c r="CBA63" s="35"/>
      <c r="CBB63" s="35"/>
      <c r="CBC63" s="35"/>
      <c r="CBD63" s="35"/>
      <c r="CBE63" s="35"/>
      <c r="CBF63" s="35"/>
      <c r="CBG63" s="35"/>
      <c r="CBH63" s="35"/>
      <c r="CBI63" s="35"/>
      <c r="CBJ63" s="35"/>
      <c r="CBK63" s="35"/>
      <c r="CBL63" s="35"/>
      <c r="CBM63" s="35"/>
      <c r="CBN63" s="35"/>
      <c r="CBO63" s="35"/>
      <c r="CBP63" s="35"/>
      <c r="CBQ63" s="35"/>
      <c r="CBR63" s="35"/>
      <c r="CBS63" s="35"/>
      <c r="CBT63" s="35"/>
      <c r="CBU63" s="35"/>
      <c r="CBV63" s="35"/>
      <c r="CBW63" s="35"/>
      <c r="CBX63" s="35"/>
      <c r="CBY63" s="35"/>
      <c r="CBZ63" s="35"/>
      <c r="CCA63" s="35"/>
      <c r="CCB63" s="35"/>
      <c r="CCC63" s="35"/>
      <c r="CCD63" s="35"/>
      <c r="CCE63" s="35"/>
      <c r="CCF63" s="35"/>
      <c r="CCG63" s="35"/>
      <c r="CCH63" s="35"/>
      <c r="CCI63" s="35"/>
      <c r="CCJ63" s="35"/>
      <c r="CCK63" s="35"/>
      <c r="CCL63" s="35"/>
      <c r="CCM63" s="35"/>
      <c r="CCN63" s="35"/>
      <c r="CCO63" s="35"/>
      <c r="CCP63" s="35"/>
      <c r="CCQ63" s="35"/>
      <c r="CCR63" s="35"/>
      <c r="CCS63" s="35"/>
      <c r="CCT63" s="35"/>
      <c r="CCU63" s="35"/>
      <c r="CCV63" s="35"/>
      <c r="CCW63" s="35"/>
      <c r="CCX63" s="35"/>
      <c r="CCY63" s="35"/>
      <c r="CCZ63" s="35"/>
      <c r="CDA63" s="35"/>
      <c r="CDB63" s="35"/>
      <c r="CDC63" s="35"/>
      <c r="CDD63" s="35"/>
      <c r="CDE63" s="35"/>
      <c r="CDF63" s="35"/>
      <c r="CDG63" s="35"/>
      <c r="CDH63" s="35"/>
      <c r="CDI63" s="35"/>
      <c r="CDJ63" s="35"/>
      <c r="CDK63" s="35"/>
      <c r="CDL63" s="35"/>
      <c r="CDM63" s="35"/>
      <c r="CDN63" s="35"/>
      <c r="CDO63" s="35"/>
      <c r="CDP63" s="35"/>
      <c r="CDQ63" s="35"/>
      <c r="CDR63" s="35"/>
      <c r="CDS63" s="35"/>
      <c r="CDT63" s="35"/>
      <c r="CDU63" s="35"/>
      <c r="CDV63" s="35"/>
      <c r="CDW63" s="35"/>
      <c r="CDX63" s="35"/>
      <c r="CDY63" s="35"/>
      <c r="CDZ63" s="35"/>
      <c r="CEA63" s="35"/>
      <c r="CEB63" s="35"/>
      <c r="CEC63" s="35"/>
      <c r="CED63" s="35"/>
      <c r="CEE63" s="35"/>
      <c r="CEF63" s="35"/>
      <c r="CEG63" s="35"/>
      <c r="CEH63" s="35"/>
      <c r="CEI63" s="35"/>
      <c r="CEJ63" s="35"/>
      <c r="CEK63" s="35"/>
      <c r="CEL63" s="35"/>
      <c r="CEM63" s="35"/>
      <c r="CEN63" s="35"/>
      <c r="CEO63" s="35"/>
      <c r="CEP63" s="35"/>
      <c r="CEQ63" s="35"/>
      <c r="CER63" s="35"/>
      <c r="CES63" s="35"/>
      <c r="CET63" s="35"/>
      <c r="CEU63" s="35"/>
      <c r="CEV63" s="35"/>
      <c r="CEW63" s="35"/>
      <c r="CEX63" s="35"/>
      <c r="CEY63" s="35"/>
      <c r="CEZ63" s="35"/>
      <c r="CFA63" s="35"/>
      <c r="CFB63" s="35"/>
      <c r="CFC63" s="35"/>
      <c r="CFD63" s="35"/>
      <c r="CFE63" s="35"/>
      <c r="CFF63" s="35"/>
      <c r="CFG63" s="35"/>
      <c r="CFH63" s="35"/>
      <c r="CFI63" s="35"/>
      <c r="CFJ63" s="35"/>
      <c r="CFK63" s="35"/>
      <c r="CFL63" s="35"/>
      <c r="CFM63" s="35"/>
      <c r="CFN63" s="35"/>
      <c r="CFO63" s="35"/>
      <c r="CFP63" s="35"/>
      <c r="CFQ63" s="35"/>
      <c r="CFR63" s="35"/>
      <c r="CFS63" s="35"/>
      <c r="CFT63" s="35"/>
      <c r="CFU63" s="35"/>
      <c r="CFV63" s="35"/>
      <c r="CFW63" s="35"/>
      <c r="CFX63" s="35"/>
      <c r="CFY63" s="35"/>
      <c r="CFZ63" s="35"/>
      <c r="CGA63" s="35"/>
      <c r="CGB63" s="35"/>
      <c r="CGC63" s="35"/>
      <c r="CGD63" s="35"/>
      <c r="CGE63" s="35"/>
      <c r="CGF63" s="35"/>
      <c r="CGG63" s="35"/>
      <c r="CGH63" s="35"/>
      <c r="CGI63" s="35"/>
      <c r="CGJ63" s="35"/>
      <c r="CGK63" s="35"/>
      <c r="CGL63" s="35"/>
      <c r="CGM63" s="35"/>
      <c r="CGN63" s="35"/>
      <c r="CGO63" s="35"/>
      <c r="CGP63" s="35"/>
      <c r="CGQ63" s="35"/>
      <c r="CGR63" s="35"/>
      <c r="CGS63" s="35"/>
      <c r="CGT63" s="35"/>
      <c r="CGU63" s="35"/>
      <c r="CGV63" s="35"/>
      <c r="CGW63" s="35"/>
      <c r="CGX63" s="35"/>
      <c r="CGY63" s="35"/>
      <c r="CGZ63" s="35"/>
      <c r="CHA63" s="35"/>
      <c r="CHB63" s="35"/>
      <c r="CHC63" s="35"/>
      <c r="CHD63" s="35"/>
      <c r="CHE63" s="35"/>
      <c r="CHF63" s="35"/>
      <c r="CHG63" s="35"/>
      <c r="CHH63" s="35"/>
      <c r="CHI63" s="35"/>
      <c r="CHJ63" s="35"/>
      <c r="CHK63" s="35"/>
      <c r="CHL63" s="35"/>
      <c r="CHM63" s="35"/>
      <c r="CHN63" s="35"/>
      <c r="CHO63" s="35"/>
      <c r="CHP63" s="35"/>
      <c r="CHQ63" s="35"/>
      <c r="CHR63" s="35"/>
      <c r="CHS63" s="35"/>
      <c r="CHT63" s="35"/>
      <c r="CHU63" s="35"/>
      <c r="CHV63" s="35"/>
      <c r="CHW63" s="35"/>
      <c r="CHX63" s="35"/>
      <c r="CHY63" s="35"/>
      <c r="CHZ63" s="35"/>
      <c r="CIA63" s="35"/>
      <c r="CIB63" s="35"/>
      <c r="CIC63" s="35"/>
      <c r="CID63" s="35"/>
      <c r="CIE63" s="35"/>
      <c r="CIF63" s="35"/>
      <c r="CIG63" s="35"/>
      <c r="CIH63" s="35"/>
      <c r="CII63" s="35"/>
      <c r="CIJ63" s="35"/>
      <c r="CIK63" s="35"/>
      <c r="CIL63" s="35"/>
      <c r="CIM63" s="35"/>
      <c r="CIN63" s="35"/>
      <c r="CIO63" s="35"/>
      <c r="CIP63" s="35"/>
      <c r="CIQ63" s="35"/>
      <c r="CIR63" s="35"/>
      <c r="CIS63" s="35"/>
      <c r="CIT63" s="35"/>
      <c r="CIU63" s="35"/>
      <c r="CIV63" s="35"/>
      <c r="CIW63" s="35"/>
      <c r="CIX63" s="35"/>
      <c r="CIY63" s="35"/>
      <c r="CIZ63" s="35"/>
      <c r="CJA63" s="35"/>
      <c r="CJB63" s="35"/>
      <c r="CJC63" s="35"/>
      <c r="CJD63" s="35"/>
      <c r="CJE63" s="35"/>
      <c r="CJF63" s="35"/>
      <c r="CJG63" s="35"/>
      <c r="CJH63" s="35"/>
      <c r="CJI63" s="35"/>
      <c r="CJJ63" s="35"/>
      <c r="CJK63" s="35"/>
      <c r="CJL63" s="35"/>
      <c r="CJM63" s="35"/>
      <c r="CJN63" s="35"/>
      <c r="CJO63" s="35"/>
      <c r="CJP63" s="35"/>
      <c r="CJQ63" s="35"/>
      <c r="CJR63" s="35"/>
      <c r="CJS63" s="35"/>
      <c r="CJT63" s="35"/>
      <c r="CJU63" s="35"/>
      <c r="CJV63" s="35"/>
      <c r="CJW63" s="35"/>
      <c r="CJX63" s="35"/>
      <c r="CJY63" s="35"/>
      <c r="CJZ63" s="35"/>
      <c r="CKA63" s="35"/>
      <c r="CKB63" s="35"/>
      <c r="CKC63" s="35"/>
      <c r="CKD63" s="35"/>
      <c r="CKE63" s="35"/>
      <c r="CKF63" s="35"/>
      <c r="CKG63" s="35"/>
      <c r="CKH63" s="35"/>
      <c r="CKI63" s="35"/>
      <c r="CKJ63" s="35"/>
      <c r="CKK63" s="35"/>
      <c r="CKL63" s="35"/>
      <c r="CKM63" s="35"/>
      <c r="CKN63" s="35"/>
      <c r="CKO63" s="35"/>
      <c r="CKP63" s="35"/>
      <c r="CKQ63" s="35"/>
      <c r="CKR63" s="35"/>
      <c r="CKS63" s="35"/>
      <c r="CKT63" s="35"/>
      <c r="CKU63" s="35"/>
      <c r="CKV63" s="35"/>
      <c r="CKW63" s="35"/>
      <c r="CKX63" s="35"/>
      <c r="CKY63" s="35"/>
      <c r="CKZ63" s="35"/>
      <c r="CLA63" s="35"/>
      <c r="CLB63" s="35"/>
      <c r="CLC63" s="35"/>
      <c r="CLD63" s="35"/>
      <c r="CLE63" s="35"/>
      <c r="CLF63" s="35"/>
      <c r="CLG63" s="35"/>
      <c r="CLH63" s="35"/>
      <c r="CLI63" s="35"/>
      <c r="CLJ63" s="35"/>
      <c r="CLK63" s="35"/>
      <c r="CLL63" s="35"/>
      <c r="CLM63" s="35"/>
      <c r="CLN63" s="35"/>
      <c r="CLO63" s="35"/>
      <c r="CLP63" s="35"/>
      <c r="CLQ63" s="35"/>
      <c r="CLR63" s="35"/>
      <c r="CLS63" s="35"/>
      <c r="CLT63" s="35"/>
      <c r="CLU63" s="35"/>
      <c r="CLV63" s="35"/>
      <c r="CLW63" s="35"/>
      <c r="CLX63" s="35"/>
      <c r="CLY63" s="35"/>
      <c r="CLZ63" s="35"/>
      <c r="CMA63" s="35"/>
      <c r="CMB63" s="35"/>
      <c r="CMC63" s="35"/>
      <c r="CMD63" s="35"/>
      <c r="CME63" s="35"/>
      <c r="CMF63" s="35"/>
      <c r="CMG63" s="35"/>
      <c r="CMH63" s="35"/>
      <c r="CMI63" s="35"/>
      <c r="CMJ63" s="35"/>
      <c r="CMK63" s="35"/>
      <c r="CML63" s="35"/>
      <c r="CMM63" s="35"/>
      <c r="CMN63" s="35"/>
      <c r="CMO63" s="35"/>
      <c r="CMP63" s="35"/>
      <c r="CMQ63" s="35"/>
      <c r="CMR63" s="35"/>
      <c r="CMS63" s="35"/>
      <c r="CMT63" s="35"/>
      <c r="CMU63" s="35"/>
      <c r="CMV63" s="35"/>
      <c r="CMW63" s="35"/>
      <c r="CMX63" s="35"/>
      <c r="CMY63" s="35"/>
      <c r="CMZ63" s="35"/>
      <c r="CNA63" s="35"/>
      <c r="CNB63" s="35"/>
      <c r="CNC63" s="35"/>
      <c r="CND63" s="35"/>
      <c r="CNE63" s="35"/>
      <c r="CNF63" s="35"/>
      <c r="CNG63" s="35"/>
      <c r="CNH63" s="35"/>
      <c r="CNI63" s="35"/>
      <c r="CNJ63" s="35"/>
      <c r="CNK63" s="35"/>
      <c r="CNL63" s="35"/>
      <c r="CNM63" s="35"/>
      <c r="CNN63" s="35"/>
      <c r="CNO63" s="35"/>
      <c r="CNP63" s="35"/>
      <c r="CNQ63" s="35"/>
      <c r="CNR63" s="35"/>
      <c r="CNS63" s="35"/>
      <c r="CNT63" s="35"/>
      <c r="CNU63" s="35"/>
      <c r="CNV63" s="35"/>
      <c r="CNW63" s="35"/>
      <c r="CNX63" s="35"/>
      <c r="CNY63" s="35"/>
      <c r="CNZ63" s="35"/>
      <c r="COA63" s="35"/>
      <c r="COB63" s="35"/>
      <c r="COC63" s="35"/>
      <c r="COD63" s="35"/>
      <c r="COE63" s="35"/>
      <c r="COF63" s="35"/>
      <c r="COG63" s="35"/>
      <c r="COH63" s="35"/>
      <c r="COI63" s="35"/>
      <c r="COJ63" s="35"/>
      <c r="COK63" s="35"/>
      <c r="COL63" s="35"/>
      <c r="COM63" s="35"/>
      <c r="CON63" s="35"/>
      <c r="COO63" s="35"/>
      <c r="COP63" s="35"/>
      <c r="COQ63" s="35"/>
      <c r="COR63" s="35"/>
      <c r="COS63" s="35"/>
      <c r="COT63" s="35"/>
      <c r="COU63" s="35"/>
      <c r="COV63" s="35"/>
      <c r="COW63" s="35"/>
      <c r="COX63" s="35"/>
      <c r="COY63" s="35"/>
      <c r="COZ63" s="35"/>
      <c r="CPA63" s="35"/>
      <c r="CPB63" s="35"/>
      <c r="CPC63" s="35"/>
      <c r="CPD63" s="35"/>
      <c r="CPE63" s="35"/>
      <c r="CPF63" s="35"/>
      <c r="CPG63" s="35"/>
      <c r="CPH63" s="35"/>
      <c r="CPI63" s="35"/>
      <c r="CPJ63" s="35"/>
      <c r="CPK63" s="35"/>
      <c r="CPL63" s="35"/>
      <c r="CPM63" s="35"/>
      <c r="CPN63" s="35"/>
      <c r="CPO63" s="35"/>
      <c r="CPP63" s="35"/>
      <c r="CPQ63" s="35"/>
      <c r="CPR63" s="35"/>
      <c r="CPS63" s="35"/>
      <c r="CPT63" s="35"/>
      <c r="CPU63" s="35"/>
      <c r="CPV63" s="35"/>
      <c r="CPW63" s="35"/>
      <c r="CPX63" s="35"/>
      <c r="CPY63" s="35"/>
      <c r="CPZ63" s="35"/>
      <c r="CQA63" s="35"/>
      <c r="CQB63" s="35"/>
      <c r="CQC63" s="35"/>
      <c r="CQD63" s="35"/>
      <c r="CQE63" s="35"/>
      <c r="CQF63" s="35"/>
      <c r="CQG63" s="35"/>
      <c r="CQH63" s="35"/>
      <c r="CQI63" s="35"/>
      <c r="CQJ63" s="35"/>
      <c r="CQK63" s="35"/>
      <c r="CQL63" s="35"/>
      <c r="CQM63" s="35"/>
      <c r="CQN63" s="35"/>
      <c r="CQO63" s="35"/>
      <c r="CQP63" s="35"/>
      <c r="CQQ63" s="35"/>
      <c r="CQR63" s="35"/>
      <c r="CQS63" s="35"/>
      <c r="CQT63" s="35"/>
      <c r="CQU63" s="35"/>
      <c r="CQV63" s="35"/>
      <c r="CQW63" s="35"/>
      <c r="CQX63" s="35"/>
      <c r="CQY63" s="35"/>
      <c r="CQZ63" s="35"/>
      <c r="CRA63" s="35"/>
      <c r="CRB63" s="35"/>
      <c r="CRC63" s="35"/>
      <c r="CRD63" s="35"/>
      <c r="CRE63" s="35"/>
      <c r="CRF63" s="35"/>
      <c r="CRG63" s="35"/>
      <c r="CRH63" s="35"/>
      <c r="CRI63" s="35"/>
      <c r="CRJ63" s="35"/>
      <c r="CRK63" s="35"/>
      <c r="CRL63" s="35"/>
      <c r="CRM63" s="35"/>
      <c r="CRN63" s="35"/>
      <c r="CRO63" s="35"/>
      <c r="CRP63" s="35"/>
      <c r="CRQ63" s="35"/>
      <c r="CRR63" s="35"/>
      <c r="CRS63" s="35"/>
      <c r="CRT63" s="35"/>
      <c r="CRU63" s="35"/>
      <c r="CRV63" s="35"/>
      <c r="CRW63" s="35"/>
      <c r="CRX63" s="35"/>
      <c r="CRY63" s="35"/>
      <c r="CRZ63" s="35"/>
      <c r="CSA63" s="35"/>
      <c r="CSB63" s="35"/>
      <c r="CSC63" s="35"/>
      <c r="CSD63" s="35"/>
      <c r="CSE63" s="35"/>
      <c r="CSF63" s="35"/>
      <c r="CSG63" s="35"/>
      <c r="CSH63" s="35"/>
      <c r="CSI63" s="35"/>
      <c r="CSJ63" s="35"/>
      <c r="CSK63" s="35"/>
      <c r="CSL63" s="35"/>
      <c r="CSM63" s="35"/>
      <c r="CSN63" s="35"/>
      <c r="CSO63" s="35"/>
      <c r="CSP63" s="35"/>
      <c r="CSQ63" s="35"/>
      <c r="CSR63" s="35"/>
      <c r="CSS63" s="35"/>
      <c r="CST63" s="35"/>
      <c r="CSU63" s="35"/>
      <c r="CSV63" s="35"/>
      <c r="CSW63" s="35"/>
      <c r="CSX63" s="35"/>
      <c r="CSY63" s="35"/>
      <c r="CSZ63" s="35"/>
      <c r="CTA63" s="35"/>
      <c r="CTB63" s="35"/>
      <c r="CTC63" s="35"/>
      <c r="CTD63" s="35"/>
      <c r="CTE63" s="35"/>
      <c r="CTF63" s="35"/>
      <c r="CTG63" s="35"/>
      <c r="CTH63" s="35"/>
      <c r="CTI63" s="35"/>
      <c r="CTJ63" s="35"/>
      <c r="CTK63" s="35"/>
      <c r="CTL63" s="35"/>
      <c r="CTM63" s="35"/>
      <c r="CTN63" s="35"/>
      <c r="CTO63" s="35"/>
      <c r="CTP63" s="35"/>
      <c r="CTQ63" s="35"/>
      <c r="CTR63" s="35"/>
      <c r="CTS63" s="35"/>
      <c r="CTT63" s="35"/>
      <c r="CTU63" s="35"/>
      <c r="CTV63" s="35"/>
      <c r="CTW63" s="35"/>
      <c r="CTX63" s="35"/>
      <c r="CTY63" s="35"/>
      <c r="CTZ63" s="35"/>
      <c r="CUA63" s="35"/>
      <c r="CUB63" s="35"/>
      <c r="CUC63" s="35"/>
      <c r="CUD63" s="35"/>
      <c r="CUE63" s="35"/>
      <c r="CUF63" s="35"/>
      <c r="CUG63" s="35"/>
      <c r="CUH63" s="35"/>
      <c r="CUI63" s="35"/>
      <c r="CUJ63" s="35"/>
      <c r="CUK63" s="35"/>
      <c r="CUL63" s="35"/>
      <c r="CUM63" s="35"/>
      <c r="CUN63" s="35"/>
      <c r="CUO63" s="35"/>
      <c r="CUP63" s="35"/>
      <c r="CUQ63" s="35"/>
      <c r="CUR63" s="35"/>
      <c r="CUS63" s="35"/>
      <c r="CUT63" s="35"/>
      <c r="CUU63" s="35"/>
      <c r="CUV63" s="35"/>
      <c r="CUW63" s="35"/>
      <c r="CUX63" s="35"/>
      <c r="CUY63" s="35"/>
      <c r="CUZ63" s="35"/>
      <c r="CVA63" s="35"/>
      <c r="CVB63" s="35"/>
      <c r="CVC63" s="35"/>
      <c r="CVD63" s="35"/>
      <c r="CVE63" s="35"/>
      <c r="CVF63" s="35"/>
      <c r="CVG63" s="35"/>
      <c r="CVH63" s="35"/>
      <c r="CVI63" s="35"/>
      <c r="CVJ63" s="35"/>
      <c r="CVK63" s="35"/>
      <c r="CVL63" s="35"/>
      <c r="CVM63" s="35"/>
      <c r="CVN63" s="35"/>
      <c r="CVO63" s="35"/>
      <c r="CVP63" s="35"/>
      <c r="CVQ63" s="35"/>
      <c r="CVR63" s="35"/>
      <c r="CVS63" s="35"/>
      <c r="CVT63" s="35"/>
      <c r="CVU63" s="35"/>
      <c r="CVV63" s="35"/>
      <c r="CVW63" s="35"/>
      <c r="CVX63" s="35"/>
      <c r="CVY63" s="35"/>
      <c r="CVZ63" s="35"/>
      <c r="CWA63" s="35"/>
      <c r="CWB63" s="35"/>
      <c r="CWC63" s="35"/>
      <c r="CWD63" s="35"/>
      <c r="CWE63" s="35"/>
      <c r="CWF63" s="35"/>
      <c r="CWG63" s="35"/>
      <c r="CWH63" s="35"/>
      <c r="CWI63" s="35"/>
      <c r="CWJ63" s="35"/>
      <c r="CWK63" s="35"/>
      <c r="CWL63" s="35"/>
      <c r="CWM63" s="35"/>
      <c r="CWN63" s="35"/>
      <c r="CWO63" s="35"/>
      <c r="CWP63" s="35"/>
      <c r="CWQ63" s="35"/>
      <c r="CWR63" s="35"/>
      <c r="CWS63" s="35"/>
      <c r="CWT63" s="35"/>
      <c r="CWU63" s="35"/>
      <c r="CWV63" s="35"/>
      <c r="CWW63" s="35"/>
      <c r="CWX63" s="35"/>
      <c r="CWY63" s="35"/>
      <c r="CWZ63" s="35"/>
      <c r="CXA63" s="35"/>
      <c r="CXB63" s="35"/>
      <c r="CXC63" s="35"/>
      <c r="CXD63" s="35"/>
      <c r="CXE63" s="35"/>
      <c r="CXF63" s="35"/>
      <c r="CXG63" s="35"/>
      <c r="CXH63" s="35"/>
      <c r="CXI63" s="35"/>
      <c r="CXJ63" s="35"/>
      <c r="CXK63" s="35"/>
      <c r="CXL63" s="35"/>
      <c r="CXM63" s="35"/>
      <c r="CXN63" s="35"/>
      <c r="CXO63" s="35"/>
      <c r="CXP63" s="35"/>
      <c r="CXQ63" s="35"/>
      <c r="CXR63" s="35"/>
      <c r="CXS63" s="35"/>
      <c r="CXT63" s="35"/>
      <c r="CXU63" s="35"/>
      <c r="CXV63" s="35"/>
      <c r="CXW63" s="35"/>
      <c r="CXX63" s="35"/>
      <c r="CXY63" s="35"/>
      <c r="CXZ63" s="35"/>
      <c r="CYA63" s="35"/>
      <c r="CYB63" s="35"/>
      <c r="CYC63" s="35"/>
      <c r="CYD63" s="35"/>
      <c r="CYE63" s="35"/>
      <c r="CYF63" s="35"/>
      <c r="CYG63" s="35"/>
      <c r="CYH63" s="35"/>
      <c r="CYI63" s="35"/>
      <c r="CYJ63" s="35"/>
      <c r="CYK63" s="35"/>
      <c r="CYL63" s="35"/>
      <c r="CYM63" s="35"/>
      <c r="CYN63" s="35"/>
      <c r="CYO63" s="35"/>
      <c r="CYP63" s="35"/>
      <c r="CYQ63" s="35"/>
      <c r="CYR63" s="35"/>
      <c r="CYS63" s="35"/>
      <c r="CYT63" s="35"/>
      <c r="CYU63" s="35"/>
      <c r="CYV63" s="35"/>
      <c r="CYW63" s="35"/>
      <c r="CYX63" s="35"/>
      <c r="CYY63" s="35"/>
      <c r="CYZ63" s="35"/>
      <c r="CZA63" s="35"/>
      <c r="CZB63" s="35"/>
      <c r="CZC63" s="35"/>
      <c r="CZD63" s="35"/>
      <c r="CZE63" s="35"/>
      <c r="CZF63" s="35"/>
      <c r="CZG63" s="35"/>
      <c r="CZH63" s="35"/>
      <c r="CZI63" s="35"/>
      <c r="CZJ63" s="35"/>
      <c r="CZK63" s="35"/>
      <c r="CZL63" s="35"/>
      <c r="CZM63" s="35"/>
      <c r="CZN63" s="35"/>
      <c r="CZO63" s="35"/>
      <c r="CZP63" s="35"/>
      <c r="CZQ63" s="35"/>
      <c r="CZR63" s="35"/>
      <c r="CZS63" s="35"/>
      <c r="CZT63" s="35"/>
      <c r="CZU63" s="35"/>
      <c r="CZV63" s="35"/>
      <c r="CZW63" s="35"/>
      <c r="CZX63" s="35"/>
      <c r="CZY63" s="35"/>
      <c r="CZZ63" s="35"/>
      <c r="DAA63" s="35"/>
      <c r="DAB63" s="35"/>
      <c r="DAC63" s="35"/>
      <c r="DAD63" s="35"/>
      <c r="DAE63" s="35"/>
      <c r="DAF63" s="35"/>
      <c r="DAG63" s="35"/>
      <c r="DAH63" s="35"/>
      <c r="DAI63" s="35"/>
      <c r="DAJ63" s="35"/>
      <c r="DAK63" s="35"/>
      <c r="DAL63" s="35"/>
      <c r="DAM63" s="35"/>
      <c r="DAN63" s="35"/>
      <c r="DAO63" s="35"/>
      <c r="DAP63" s="35"/>
      <c r="DAQ63" s="35"/>
      <c r="DAR63" s="35"/>
      <c r="DAS63" s="35"/>
      <c r="DAT63" s="35"/>
      <c r="DAU63" s="35"/>
      <c r="DAV63" s="35"/>
      <c r="DAW63" s="35"/>
      <c r="DAX63" s="35"/>
      <c r="DAY63" s="35"/>
      <c r="DAZ63" s="35"/>
      <c r="DBA63" s="35"/>
      <c r="DBB63" s="35"/>
      <c r="DBC63" s="35"/>
      <c r="DBD63" s="35"/>
      <c r="DBE63" s="35"/>
      <c r="DBF63" s="35"/>
      <c r="DBG63" s="35"/>
      <c r="DBH63" s="35"/>
      <c r="DBI63" s="35"/>
      <c r="DBJ63" s="35"/>
      <c r="DBK63" s="35"/>
      <c r="DBL63" s="35"/>
      <c r="DBM63" s="35"/>
      <c r="DBN63" s="35"/>
      <c r="DBO63" s="35"/>
      <c r="DBP63" s="35"/>
      <c r="DBQ63" s="35"/>
      <c r="DBR63" s="35"/>
      <c r="DBS63" s="35"/>
      <c r="DBT63" s="35"/>
      <c r="DBU63" s="35"/>
      <c r="DBV63" s="35"/>
      <c r="DBW63" s="35"/>
      <c r="DBX63" s="35"/>
      <c r="DBY63" s="35"/>
      <c r="DBZ63" s="35"/>
      <c r="DCA63" s="35"/>
      <c r="DCB63" s="35"/>
      <c r="DCC63" s="35"/>
      <c r="DCD63" s="35"/>
      <c r="DCE63" s="35"/>
      <c r="DCF63" s="35"/>
      <c r="DCG63" s="35"/>
      <c r="DCH63" s="35"/>
      <c r="DCI63" s="35"/>
      <c r="DCJ63" s="35"/>
      <c r="DCK63" s="35"/>
      <c r="DCL63" s="35"/>
      <c r="DCM63" s="35"/>
      <c r="DCN63" s="35"/>
      <c r="DCO63" s="35"/>
      <c r="DCP63" s="35"/>
      <c r="DCQ63" s="35"/>
      <c r="DCR63" s="35"/>
      <c r="DCS63" s="35"/>
      <c r="DCT63" s="35"/>
      <c r="DCU63" s="35"/>
      <c r="DCV63" s="35"/>
      <c r="DCW63" s="35"/>
      <c r="DCX63" s="35"/>
      <c r="DCY63" s="35"/>
      <c r="DCZ63" s="35"/>
      <c r="DDA63" s="35"/>
      <c r="DDB63" s="35"/>
      <c r="DDC63" s="35"/>
      <c r="DDD63" s="35"/>
      <c r="DDE63" s="35"/>
      <c r="DDF63" s="35"/>
      <c r="DDG63" s="35"/>
      <c r="DDH63" s="35"/>
      <c r="DDI63" s="35"/>
      <c r="DDJ63" s="35"/>
      <c r="DDK63" s="35"/>
      <c r="DDL63" s="35"/>
      <c r="DDM63" s="35"/>
      <c r="DDN63" s="35"/>
      <c r="DDO63" s="35"/>
      <c r="DDP63" s="35"/>
      <c r="DDQ63" s="35"/>
      <c r="DDR63" s="35"/>
      <c r="DDS63" s="35"/>
      <c r="DDT63" s="35"/>
      <c r="DDU63" s="35"/>
      <c r="DDV63" s="35"/>
      <c r="DDW63" s="35"/>
      <c r="DDX63" s="35"/>
      <c r="DDY63" s="35"/>
      <c r="DDZ63" s="35"/>
      <c r="DEA63" s="35"/>
      <c r="DEB63" s="35"/>
      <c r="DEC63" s="35"/>
      <c r="DED63" s="35"/>
      <c r="DEE63" s="35"/>
      <c r="DEF63" s="35"/>
      <c r="DEG63" s="35"/>
      <c r="DEH63" s="35"/>
      <c r="DEI63" s="35"/>
      <c r="DEJ63" s="35"/>
      <c r="DEK63" s="35"/>
      <c r="DEL63" s="35"/>
      <c r="DEM63" s="35"/>
      <c r="DEN63" s="35"/>
      <c r="DEO63" s="35"/>
      <c r="DEP63" s="35"/>
      <c r="DEQ63" s="35"/>
      <c r="DER63" s="35"/>
      <c r="DES63" s="35"/>
      <c r="DET63" s="35"/>
      <c r="DEU63" s="35"/>
      <c r="DEV63" s="35"/>
      <c r="DEW63" s="35"/>
      <c r="DEX63" s="35"/>
      <c r="DEY63" s="35"/>
      <c r="DEZ63" s="35"/>
      <c r="DFA63" s="35"/>
      <c r="DFB63" s="35"/>
      <c r="DFC63" s="35"/>
      <c r="DFD63" s="35"/>
      <c r="DFE63" s="35"/>
      <c r="DFF63" s="35"/>
      <c r="DFG63" s="35"/>
      <c r="DFH63" s="35"/>
      <c r="DFI63" s="35"/>
      <c r="DFJ63" s="35"/>
      <c r="DFK63" s="35"/>
      <c r="DFL63" s="35"/>
      <c r="DFM63" s="35"/>
      <c r="DFN63" s="35"/>
      <c r="DFO63" s="35"/>
      <c r="DFP63" s="35"/>
      <c r="DFQ63" s="35"/>
      <c r="DFR63" s="35"/>
      <c r="DFS63" s="35"/>
      <c r="DFT63" s="35"/>
      <c r="DFU63" s="35"/>
      <c r="DFV63" s="35"/>
      <c r="DFW63" s="35"/>
      <c r="DFX63" s="35"/>
      <c r="DFY63" s="35"/>
      <c r="DFZ63" s="35"/>
      <c r="DGA63" s="35"/>
      <c r="DGB63" s="35"/>
      <c r="DGC63" s="35"/>
      <c r="DGD63" s="35"/>
      <c r="DGE63" s="35"/>
      <c r="DGF63" s="35"/>
      <c r="DGG63" s="35"/>
      <c r="DGH63" s="35"/>
      <c r="DGI63" s="35"/>
      <c r="DGJ63" s="35"/>
      <c r="DGK63" s="35"/>
      <c r="DGL63" s="35"/>
      <c r="DGM63" s="35"/>
      <c r="DGN63" s="35"/>
      <c r="DGO63" s="35"/>
      <c r="DGP63" s="35"/>
      <c r="DGQ63" s="35"/>
      <c r="DGR63" s="35"/>
      <c r="DGS63" s="35"/>
      <c r="DGT63" s="35"/>
      <c r="DGU63" s="35"/>
      <c r="DGV63" s="35"/>
      <c r="DGW63" s="35"/>
      <c r="DGX63" s="35"/>
      <c r="DGY63" s="35"/>
      <c r="DGZ63" s="35"/>
      <c r="DHA63" s="35"/>
      <c r="DHB63" s="35"/>
      <c r="DHC63" s="35"/>
      <c r="DHD63" s="35"/>
      <c r="DHE63" s="35"/>
      <c r="DHF63" s="35"/>
      <c r="DHG63" s="35"/>
      <c r="DHH63" s="35"/>
      <c r="DHI63" s="35"/>
      <c r="DHJ63" s="35"/>
      <c r="DHK63" s="35"/>
      <c r="DHL63" s="35"/>
      <c r="DHM63" s="35"/>
      <c r="DHN63" s="35"/>
      <c r="DHO63" s="35"/>
      <c r="DHP63" s="35"/>
      <c r="DHQ63" s="35"/>
      <c r="DHR63" s="35"/>
      <c r="DHS63" s="35"/>
      <c r="DHT63" s="35"/>
      <c r="DHU63" s="35"/>
      <c r="DHV63" s="35"/>
      <c r="DHW63" s="35"/>
      <c r="DHX63" s="35"/>
      <c r="DHY63" s="35"/>
      <c r="DHZ63" s="35"/>
      <c r="DIA63" s="35"/>
      <c r="DIB63" s="35"/>
      <c r="DIC63" s="35"/>
      <c r="DID63" s="35"/>
      <c r="DIE63" s="35"/>
      <c r="DIF63" s="35"/>
      <c r="DIG63" s="35"/>
      <c r="DIH63" s="35"/>
      <c r="DII63" s="35"/>
      <c r="DIJ63" s="35"/>
      <c r="DIK63" s="35"/>
      <c r="DIL63" s="35"/>
      <c r="DIM63" s="35"/>
      <c r="DIN63" s="35"/>
      <c r="DIO63" s="35"/>
      <c r="DIP63" s="35"/>
      <c r="DIQ63" s="35"/>
      <c r="DIR63" s="35"/>
      <c r="DIS63" s="35"/>
      <c r="DIT63" s="35"/>
      <c r="DIU63" s="35"/>
      <c r="DIV63" s="35"/>
      <c r="DIW63" s="35"/>
      <c r="DIX63" s="35"/>
      <c r="DIY63" s="35"/>
      <c r="DIZ63" s="35"/>
      <c r="DJA63" s="35"/>
      <c r="DJB63" s="35"/>
      <c r="DJC63" s="35"/>
      <c r="DJD63" s="35"/>
      <c r="DJE63" s="35"/>
      <c r="DJF63" s="35"/>
      <c r="DJG63" s="35"/>
      <c r="DJH63" s="35"/>
      <c r="DJI63" s="35"/>
      <c r="DJJ63" s="35"/>
      <c r="DJK63" s="35"/>
      <c r="DJL63" s="35"/>
      <c r="DJM63" s="35"/>
      <c r="DJN63" s="35"/>
      <c r="DJO63" s="35"/>
      <c r="DJP63" s="35"/>
      <c r="DJQ63" s="35"/>
      <c r="DJR63" s="35"/>
      <c r="DJS63" s="35"/>
      <c r="DJT63" s="35"/>
      <c r="DJU63" s="35"/>
      <c r="DJV63" s="35"/>
      <c r="DJW63" s="35"/>
      <c r="DJX63" s="35"/>
      <c r="DJY63" s="35"/>
      <c r="DJZ63" s="35"/>
      <c r="DKA63" s="35"/>
      <c r="DKB63" s="35"/>
      <c r="DKC63" s="35"/>
      <c r="DKD63" s="35"/>
      <c r="DKE63" s="35"/>
      <c r="DKF63" s="35"/>
      <c r="DKG63" s="35"/>
      <c r="DKH63" s="35"/>
      <c r="DKI63" s="35"/>
      <c r="DKJ63" s="35"/>
      <c r="DKK63" s="35"/>
      <c r="DKL63" s="35"/>
      <c r="DKM63" s="35"/>
      <c r="DKN63" s="35"/>
      <c r="DKO63" s="35"/>
      <c r="DKP63" s="35"/>
      <c r="DKQ63" s="35"/>
      <c r="DKR63" s="35"/>
      <c r="DKS63" s="35"/>
      <c r="DKT63" s="35"/>
      <c r="DKU63" s="35"/>
      <c r="DKV63" s="35"/>
      <c r="DKW63" s="35"/>
      <c r="DKX63" s="35"/>
      <c r="DKY63" s="35"/>
      <c r="DKZ63" s="35"/>
      <c r="DLA63" s="35"/>
      <c r="DLB63" s="35"/>
      <c r="DLC63" s="35"/>
      <c r="DLD63" s="35"/>
      <c r="DLE63" s="35"/>
      <c r="DLF63" s="35"/>
      <c r="DLG63" s="35"/>
      <c r="DLH63" s="35"/>
      <c r="DLI63" s="35"/>
      <c r="DLJ63" s="35"/>
      <c r="DLK63" s="35"/>
      <c r="DLL63" s="35"/>
      <c r="DLM63" s="35"/>
      <c r="DLN63" s="35"/>
      <c r="DLO63" s="35"/>
      <c r="DLP63" s="35"/>
      <c r="DLQ63" s="35"/>
      <c r="DLR63" s="35"/>
      <c r="DLS63" s="35"/>
      <c r="DLT63" s="35"/>
      <c r="DLU63" s="35"/>
      <c r="DLV63" s="35"/>
      <c r="DLW63" s="35"/>
      <c r="DLX63" s="35"/>
      <c r="DLY63" s="35"/>
      <c r="DLZ63" s="35"/>
      <c r="DMA63" s="35"/>
      <c r="DMB63" s="35"/>
      <c r="DMC63" s="35"/>
      <c r="DMD63" s="35"/>
      <c r="DME63" s="35"/>
      <c r="DMF63" s="35"/>
      <c r="DMG63" s="35"/>
      <c r="DMH63" s="35"/>
      <c r="DMI63" s="35"/>
      <c r="DMJ63" s="35"/>
      <c r="DMK63" s="35"/>
      <c r="DML63" s="35"/>
      <c r="DMM63" s="35"/>
      <c r="DMN63" s="35"/>
      <c r="DMO63" s="35"/>
      <c r="DMP63" s="35"/>
      <c r="DMQ63" s="35"/>
      <c r="DMR63" s="35"/>
      <c r="DMS63" s="35"/>
      <c r="DMT63" s="35"/>
      <c r="DMU63" s="35"/>
      <c r="DMV63" s="35"/>
      <c r="DMW63" s="35"/>
      <c r="DMX63" s="35"/>
      <c r="DMY63" s="35"/>
      <c r="DMZ63" s="35"/>
      <c r="DNA63" s="35"/>
      <c r="DNB63" s="35"/>
      <c r="DNC63" s="35"/>
      <c r="DND63" s="35"/>
      <c r="DNE63" s="35"/>
      <c r="DNF63" s="35"/>
      <c r="DNG63" s="35"/>
      <c r="DNH63" s="35"/>
      <c r="DNI63" s="35"/>
      <c r="DNJ63" s="35"/>
      <c r="DNK63" s="35"/>
      <c r="DNL63" s="35"/>
      <c r="DNM63" s="35"/>
      <c r="DNN63" s="35"/>
      <c r="DNO63" s="35"/>
      <c r="DNP63" s="35"/>
      <c r="DNQ63" s="35"/>
      <c r="DNR63" s="35"/>
      <c r="DNS63" s="35"/>
      <c r="DNT63" s="35"/>
      <c r="DNU63" s="35"/>
      <c r="DNV63" s="35"/>
      <c r="DNW63" s="35"/>
      <c r="DNX63" s="35"/>
      <c r="DNY63" s="35"/>
      <c r="DNZ63" s="35"/>
      <c r="DOA63" s="35"/>
      <c r="DOB63" s="35"/>
      <c r="DOC63" s="35"/>
      <c r="DOD63" s="35"/>
      <c r="DOE63" s="35"/>
      <c r="DOF63" s="35"/>
      <c r="DOG63" s="35"/>
      <c r="DOH63" s="35"/>
      <c r="DOI63" s="35"/>
      <c r="DOJ63" s="35"/>
      <c r="DOK63" s="35"/>
      <c r="DOL63" s="35"/>
      <c r="DOM63" s="35"/>
      <c r="DON63" s="35"/>
      <c r="DOO63" s="35"/>
      <c r="DOP63" s="35"/>
      <c r="DOQ63" s="35"/>
      <c r="DOR63" s="35"/>
      <c r="DOS63" s="35"/>
      <c r="DOT63" s="35"/>
      <c r="DOU63" s="35"/>
      <c r="DOV63" s="35"/>
      <c r="DOW63" s="35"/>
      <c r="DOX63" s="35"/>
      <c r="DOY63" s="35"/>
      <c r="DOZ63" s="35"/>
      <c r="DPA63" s="35"/>
      <c r="DPB63" s="35"/>
      <c r="DPC63" s="35"/>
      <c r="DPD63" s="35"/>
      <c r="DPE63" s="35"/>
      <c r="DPF63" s="35"/>
      <c r="DPG63" s="35"/>
      <c r="DPH63" s="35"/>
      <c r="DPI63" s="35"/>
      <c r="DPJ63" s="35"/>
      <c r="DPK63" s="35"/>
      <c r="DPL63" s="35"/>
      <c r="DPM63" s="35"/>
      <c r="DPN63" s="35"/>
      <c r="DPO63" s="35"/>
      <c r="DPP63" s="35"/>
      <c r="DPQ63" s="35"/>
      <c r="DPR63" s="35"/>
      <c r="DPS63" s="35"/>
      <c r="DPT63" s="35"/>
      <c r="DPU63" s="35"/>
      <c r="DPV63" s="35"/>
      <c r="DPW63" s="35"/>
      <c r="DPX63" s="35"/>
      <c r="DPY63" s="35"/>
      <c r="DPZ63" s="35"/>
      <c r="DQA63" s="35"/>
      <c r="DQB63" s="35"/>
      <c r="DQC63" s="35"/>
      <c r="DQD63" s="35"/>
      <c r="DQE63" s="35"/>
      <c r="DQF63" s="35"/>
      <c r="DQG63" s="35"/>
      <c r="DQH63" s="35"/>
      <c r="DQI63" s="35"/>
      <c r="DQJ63" s="35"/>
      <c r="DQK63" s="35"/>
      <c r="DQL63" s="35"/>
      <c r="DQM63" s="35"/>
      <c r="DQN63" s="35"/>
      <c r="DQO63" s="35"/>
      <c r="DQP63" s="35"/>
      <c r="DQQ63" s="35"/>
      <c r="DQR63" s="35"/>
      <c r="DQS63" s="35"/>
      <c r="DQT63" s="35"/>
      <c r="DQU63" s="35"/>
      <c r="DQV63" s="35"/>
      <c r="DQW63" s="35"/>
      <c r="DQX63" s="35"/>
      <c r="DQY63" s="35"/>
      <c r="DQZ63" s="35"/>
      <c r="DRA63" s="35"/>
      <c r="DRB63" s="35"/>
      <c r="DRC63" s="35"/>
      <c r="DRD63" s="35"/>
      <c r="DRE63" s="35"/>
      <c r="DRF63" s="35"/>
      <c r="DRG63" s="35"/>
      <c r="DRH63" s="35"/>
      <c r="DRI63" s="35"/>
      <c r="DRJ63" s="35"/>
      <c r="DRK63" s="35"/>
      <c r="DRL63" s="35"/>
      <c r="DRM63" s="35"/>
      <c r="DRN63" s="35"/>
      <c r="DRO63" s="35"/>
      <c r="DRP63" s="35"/>
      <c r="DRQ63" s="35"/>
      <c r="DRR63" s="35"/>
      <c r="DRS63" s="35"/>
      <c r="DRT63" s="35"/>
      <c r="DRU63" s="35"/>
      <c r="DRV63" s="35"/>
      <c r="DRW63" s="35"/>
      <c r="DRX63" s="35"/>
      <c r="DRY63" s="35"/>
      <c r="DRZ63" s="35"/>
      <c r="DSA63" s="35"/>
      <c r="DSB63" s="35"/>
      <c r="DSC63" s="35"/>
      <c r="DSD63" s="35"/>
      <c r="DSE63" s="35"/>
      <c r="DSF63" s="35"/>
      <c r="DSG63" s="35"/>
      <c r="DSH63" s="35"/>
      <c r="DSI63" s="35"/>
      <c r="DSJ63" s="35"/>
      <c r="DSK63" s="35"/>
      <c r="DSL63" s="35"/>
      <c r="DSM63" s="35"/>
      <c r="DSN63" s="35"/>
      <c r="DSO63" s="35"/>
      <c r="DSP63" s="35"/>
      <c r="DSQ63" s="35"/>
      <c r="DSR63" s="35"/>
      <c r="DSS63" s="35"/>
      <c r="DST63" s="35"/>
      <c r="DSU63" s="35"/>
      <c r="DSV63" s="35"/>
      <c r="DSW63" s="35"/>
      <c r="DSX63" s="35"/>
      <c r="DSY63" s="35"/>
      <c r="DSZ63" s="35"/>
      <c r="DTA63" s="35"/>
      <c r="DTB63" s="35"/>
      <c r="DTC63" s="35"/>
      <c r="DTD63" s="35"/>
      <c r="DTE63" s="35"/>
      <c r="DTF63" s="35"/>
      <c r="DTG63" s="35"/>
      <c r="DTH63" s="35"/>
      <c r="DTI63" s="35"/>
      <c r="DTJ63" s="35"/>
      <c r="DTK63" s="35"/>
      <c r="DTL63" s="35"/>
      <c r="DTM63" s="35"/>
      <c r="DTN63" s="35"/>
      <c r="DTO63" s="35"/>
      <c r="DTP63" s="35"/>
      <c r="DTQ63" s="35"/>
      <c r="DTR63" s="35"/>
      <c r="DTS63" s="35"/>
      <c r="DTT63" s="35"/>
      <c r="DTU63" s="35"/>
      <c r="DTV63" s="35"/>
      <c r="DTW63" s="35"/>
      <c r="DTX63" s="35"/>
      <c r="DTY63" s="35"/>
      <c r="DTZ63" s="35"/>
      <c r="DUA63" s="35"/>
      <c r="DUB63" s="35"/>
      <c r="DUC63" s="35"/>
      <c r="DUD63" s="35"/>
      <c r="DUE63" s="35"/>
      <c r="DUF63" s="35"/>
      <c r="DUG63" s="35"/>
      <c r="DUH63" s="35"/>
      <c r="DUI63" s="35"/>
      <c r="DUJ63" s="35"/>
      <c r="DUK63" s="35"/>
      <c r="DUL63" s="35"/>
      <c r="DUM63" s="35"/>
      <c r="DUN63" s="35"/>
      <c r="DUO63" s="35"/>
      <c r="DUP63" s="35"/>
      <c r="DUQ63" s="35"/>
      <c r="DUR63" s="35"/>
      <c r="DUS63" s="35"/>
      <c r="DUT63" s="35"/>
      <c r="DUU63" s="35"/>
      <c r="DUV63" s="35"/>
      <c r="DUW63" s="35"/>
      <c r="DUX63" s="35"/>
      <c r="DUY63" s="35"/>
      <c r="DUZ63" s="35"/>
      <c r="DVA63" s="35"/>
      <c r="DVB63" s="35"/>
      <c r="DVC63" s="35"/>
      <c r="DVD63" s="35"/>
      <c r="DVE63" s="35"/>
      <c r="DVF63" s="35"/>
      <c r="DVG63" s="35"/>
      <c r="DVH63" s="35"/>
      <c r="DVI63" s="35"/>
      <c r="DVJ63" s="35"/>
      <c r="DVK63" s="35"/>
      <c r="DVL63" s="35"/>
      <c r="DVM63" s="35"/>
      <c r="DVN63" s="35"/>
      <c r="DVO63" s="35"/>
      <c r="DVP63" s="35"/>
      <c r="DVQ63" s="35"/>
      <c r="DVR63" s="35"/>
      <c r="DVS63" s="35"/>
      <c r="DVT63" s="35"/>
      <c r="DVU63" s="35"/>
      <c r="DVV63" s="35"/>
      <c r="DVW63" s="35"/>
      <c r="DVX63" s="35"/>
      <c r="DVY63" s="35"/>
      <c r="DVZ63" s="35"/>
      <c r="DWA63" s="35"/>
      <c r="DWB63" s="35"/>
      <c r="DWC63" s="35"/>
      <c r="DWD63" s="35"/>
      <c r="DWE63" s="35"/>
      <c r="DWF63" s="35"/>
      <c r="DWG63" s="35"/>
      <c r="DWH63" s="35"/>
      <c r="DWI63" s="35"/>
      <c r="DWJ63" s="35"/>
      <c r="DWK63" s="35"/>
      <c r="DWL63" s="35"/>
      <c r="DWM63" s="35"/>
      <c r="DWN63" s="35"/>
      <c r="DWO63" s="35"/>
      <c r="DWP63" s="35"/>
      <c r="DWQ63" s="35"/>
      <c r="DWR63" s="35"/>
      <c r="DWS63" s="35"/>
      <c r="DWT63" s="35"/>
      <c r="DWU63" s="35"/>
      <c r="DWV63" s="35"/>
      <c r="DWW63" s="35"/>
      <c r="DWX63" s="35"/>
      <c r="DWY63" s="35"/>
      <c r="DWZ63" s="35"/>
      <c r="DXA63" s="35"/>
      <c r="DXB63" s="35"/>
      <c r="DXC63" s="35"/>
      <c r="DXD63" s="35"/>
      <c r="DXE63" s="35"/>
      <c r="DXF63" s="35"/>
      <c r="DXG63" s="35"/>
      <c r="DXH63" s="35"/>
      <c r="DXI63" s="35"/>
      <c r="DXJ63" s="35"/>
      <c r="DXK63" s="35"/>
      <c r="DXL63" s="35"/>
      <c r="DXM63" s="35"/>
      <c r="DXN63" s="35"/>
      <c r="DXO63" s="35"/>
      <c r="DXP63" s="35"/>
      <c r="DXQ63" s="35"/>
      <c r="DXR63" s="35"/>
      <c r="DXS63" s="35"/>
      <c r="DXT63" s="35"/>
      <c r="DXU63" s="35"/>
      <c r="DXV63" s="35"/>
      <c r="DXW63" s="35"/>
      <c r="DXX63" s="35"/>
      <c r="DXY63" s="35"/>
      <c r="DXZ63" s="35"/>
      <c r="DYA63" s="35"/>
      <c r="DYB63" s="35"/>
      <c r="DYC63" s="35"/>
      <c r="DYD63" s="35"/>
      <c r="DYE63" s="35"/>
      <c r="DYF63" s="35"/>
      <c r="DYG63" s="35"/>
      <c r="DYH63" s="35"/>
      <c r="DYI63" s="35"/>
      <c r="DYJ63" s="35"/>
      <c r="DYK63" s="35"/>
      <c r="DYL63" s="35"/>
      <c r="DYM63" s="35"/>
      <c r="DYN63" s="35"/>
      <c r="DYO63" s="35"/>
      <c r="DYP63" s="35"/>
      <c r="DYQ63" s="35"/>
      <c r="DYR63" s="35"/>
      <c r="DYS63" s="35"/>
      <c r="DYT63" s="35"/>
      <c r="DYU63" s="35"/>
      <c r="DYV63" s="35"/>
      <c r="DYW63" s="35"/>
      <c r="DYX63" s="35"/>
      <c r="DYY63" s="35"/>
      <c r="DYZ63" s="35"/>
      <c r="DZA63" s="35"/>
      <c r="DZB63" s="35"/>
      <c r="DZC63" s="35"/>
      <c r="DZD63" s="35"/>
      <c r="DZE63" s="35"/>
      <c r="DZF63" s="35"/>
      <c r="DZG63" s="35"/>
      <c r="DZH63" s="35"/>
      <c r="DZI63" s="35"/>
      <c r="DZJ63" s="35"/>
      <c r="DZK63" s="35"/>
      <c r="DZL63" s="35"/>
      <c r="DZM63" s="35"/>
      <c r="DZN63" s="35"/>
      <c r="DZO63" s="35"/>
      <c r="DZP63" s="35"/>
      <c r="DZQ63" s="35"/>
      <c r="DZR63" s="35"/>
      <c r="DZS63" s="35"/>
      <c r="DZT63" s="35"/>
      <c r="DZU63" s="35"/>
      <c r="DZV63" s="35"/>
      <c r="DZW63" s="35"/>
      <c r="DZX63" s="35"/>
      <c r="DZY63" s="35"/>
      <c r="DZZ63" s="35"/>
      <c r="EAA63" s="35"/>
      <c r="EAB63" s="35"/>
      <c r="EAC63" s="35"/>
      <c r="EAD63" s="35"/>
      <c r="EAE63" s="35"/>
      <c r="EAF63" s="35"/>
      <c r="EAG63" s="35"/>
      <c r="EAH63" s="35"/>
      <c r="EAI63" s="35"/>
      <c r="EAJ63" s="35"/>
      <c r="EAK63" s="35"/>
      <c r="EAL63" s="35"/>
      <c r="EAM63" s="35"/>
      <c r="EAN63" s="35"/>
      <c r="EAO63" s="35"/>
      <c r="EAP63" s="35"/>
      <c r="EAQ63" s="35"/>
      <c r="EAR63" s="35"/>
      <c r="EAS63" s="35"/>
      <c r="EAT63" s="35"/>
      <c r="EAU63" s="35"/>
      <c r="EAV63" s="35"/>
      <c r="EAW63" s="35"/>
      <c r="EAX63" s="35"/>
      <c r="EAY63" s="35"/>
      <c r="EAZ63" s="35"/>
      <c r="EBA63" s="35"/>
      <c r="EBB63" s="35"/>
      <c r="EBC63" s="35"/>
      <c r="EBD63" s="35"/>
      <c r="EBE63" s="35"/>
      <c r="EBF63" s="35"/>
      <c r="EBG63" s="35"/>
      <c r="EBH63" s="35"/>
      <c r="EBI63" s="35"/>
      <c r="EBJ63" s="35"/>
      <c r="EBK63" s="35"/>
      <c r="EBL63" s="35"/>
      <c r="EBM63" s="35"/>
      <c r="EBN63" s="35"/>
      <c r="EBO63" s="35"/>
      <c r="EBP63" s="35"/>
      <c r="EBQ63" s="35"/>
      <c r="EBR63" s="35"/>
      <c r="EBS63" s="35"/>
      <c r="EBT63" s="35"/>
      <c r="EBU63" s="35"/>
      <c r="EBV63" s="35"/>
      <c r="EBW63" s="35"/>
      <c r="EBX63" s="35"/>
      <c r="EBY63" s="35"/>
      <c r="EBZ63" s="35"/>
      <c r="ECA63" s="35"/>
      <c r="ECB63" s="35"/>
      <c r="ECC63" s="35"/>
      <c r="ECD63" s="35"/>
      <c r="ECE63" s="35"/>
      <c r="ECF63" s="35"/>
      <c r="ECG63" s="35"/>
      <c r="ECH63" s="35"/>
      <c r="ECI63" s="35"/>
      <c r="ECJ63" s="35"/>
      <c r="ECK63" s="35"/>
      <c r="ECL63" s="35"/>
      <c r="ECM63" s="35"/>
      <c r="ECN63" s="35"/>
      <c r="ECO63" s="35"/>
      <c r="ECP63" s="35"/>
      <c r="ECQ63" s="35"/>
      <c r="ECR63" s="35"/>
      <c r="ECS63" s="35"/>
      <c r="ECT63" s="35"/>
      <c r="ECU63" s="35"/>
      <c r="ECV63" s="35"/>
      <c r="ECW63" s="35"/>
      <c r="ECX63" s="35"/>
      <c r="ECY63" s="35"/>
      <c r="ECZ63" s="35"/>
      <c r="EDA63" s="35"/>
      <c r="EDB63" s="35"/>
      <c r="EDC63" s="35"/>
      <c r="EDD63" s="35"/>
      <c r="EDE63" s="35"/>
      <c r="EDF63" s="35"/>
      <c r="EDG63" s="35"/>
      <c r="EDH63" s="35"/>
      <c r="EDI63" s="35"/>
      <c r="EDJ63" s="35"/>
      <c r="EDK63" s="35"/>
      <c r="EDL63" s="35"/>
      <c r="EDM63" s="35"/>
      <c r="EDN63" s="35"/>
      <c r="EDO63" s="35"/>
      <c r="EDP63" s="35"/>
      <c r="EDQ63" s="35"/>
      <c r="EDR63" s="35"/>
      <c r="EDS63" s="35"/>
      <c r="EDT63" s="35"/>
      <c r="EDU63" s="35"/>
      <c r="EDV63" s="35"/>
      <c r="EDW63" s="35"/>
      <c r="EDX63" s="35"/>
      <c r="EDY63" s="35"/>
      <c r="EDZ63" s="35"/>
      <c r="EEA63" s="35"/>
      <c r="EEB63" s="35"/>
      <c r="EEC63" s="35"/>
      <c r="EED63" s="35"/>
      <c r="EEE63" s="35"/>
      <c r="EEF63" s="35"/>
      <c r="EEG63" s="35"/>
      <c r="EEH63" s="35"/>
      <c r="EEI63" s="35"/>
      <c r="EEJ63" s="35"/>
      <c r="EEK63" s="35"/>
      <c r="EEL63" s="35"/>
      <c r="EEM63" s="35"/>
      <c r="EEN63" s="35"/>
      <c r="EEO63" s="35"/>
      <c r="EEP63" s="35"/>
      <c r="EEQ63" s="35"/>
      <c r="EER63" s="35"/>
      <c r="EES63" s="35"/>
      <c r="EET63" s="35"/>
      <c r="EEU63" s="35"/>
      <c r="EEV63" s="35"/>
      <c r="EEW63" s="35"/>
      <c r="EEX63" s="35"/>
      <c r="EEY63" s="35"/>
      <c r="EEZ63" s="35"/>
      <c r="EFA63" s="35"/>
      <c r="EFB63" s="35"/>
      <c r="EFC63" s="35"/>
      <c r="EFD63" s="35"/>
      <c r="EFE63" s="35"/>
      <c r="EFF63" s="35"/>
      <c r="EFG63" s="35"/>
      <c r="EFH63" s="35"/>
      <c r="EFI63" s="35"/>
      <c r="EFJ63" s="35"/>
      <c r="EFK63" s="35"/>
      <c r="EFL63" s="35"/>
      <c r="EFM63" s="35"/>
      <c r="EFN63" s="35"/>
      <c r="EFO63" s="35"/>
      <c r="EFP63" s="35"/>
      <c r="EFQ63" s="35"/>
      <c r="EFR63" s="35"/>
      <c r="EFS63" s="35"/>
      <c r="EFT63" s="35"/>
      <c r="EFU63" s="35"/>
      <c r="EFV63" s="35"/>
      <c r="EFW63" s="35"/>
      <c r="EFX63" s="35"/>
      <c r="EFY63" s="35"/>
      <c r="EFZ63" s="35"/>
      <c r="EGA63" s="35"/>
      <c r="EGB63" s="35"/>
      <c r="EGC63" s="35"/>
      <c r="EGD63" s="35"/>
      <c r="EGE63" s="35"/>
      <c r="EGF63" s="35"/>
      <c r="EGG63" s="35"/>
      <c r="EGH63" s="35"/>
      <c r="EGI63" s="35"/>
      <c r="EGJ63" s="35"/>
      <c r="EGK63" s="35"/>
      <c r="EGL63" s="35"/>
      <c r="EGM63" s="35"/>
      <c r="EGN63" s="35"/>
      <c r="EGO63" s="35"/>
      <c r="EGP63" s="35"/>
      <c r="EGQ63" s="35"/>
      <c r="EGR63" s="35"/>
      <c r="EGS63" s="35"/>
      <c r="EGT63" s="35"/>
      <c r="EGU63" s="35"/>
      <c r="EGV63" s="35"/>
      <c r="EGW63" s="35"/>
      <c r="EGX63" s="35"/>
      <c r="EGY63" s="35"/>
      <c r="EGZ63" s="35"/>
      <c r="EHA63" s="35"/>
      <c r="EHB63" s="35"/>
      <c r="EHC63" s="35"/>
      <c r="EHD63" s="35"/>
      <c r="EHE63" s="35"/>
      <c r="EHF63" s="35"/>
      <c r="EHG63" s="35"/>
      <c r="EHH63" s="35"/>
      <c r="EHI63" s="35"/>
      <c r="EHJ63" s="35"/>
      <c r="EHK63" s="35"/>
      <c r="EHL63" s="35"/>
      <c r="EHM63" s="35"/>
      <c r="EHN63" s="35"/>
      <c r="EHO63" s="35"/>
      <c r="EHP63" s="35"/>
      <c r="EHQ63" s="35"/>
      <c r="EHR63" s="35"/>
      <c r="EHS63" s="35"/>
      <c r="EHT63" s="35"/>
      <c r="EHU63" s="35"/>
      <c r="EHV63" s="35"/>
      <c r="EHW63" s="35"/>
      <c r="EHX63" s="35"/>
      <c r="EHY63" s="35"/>
      <c r="EHZ63" s="35"/>
      <c r="EIA63" s="35"/>
      <c r="EIB63" s="35"/>
      <c r="EIC63" s="35"/>
      <c r="EID63" s="35"/>
      <c r="EIE63" s="35"/>
      <c r="EIF63" s="35"/>
      <c r="EIG63" s="35"/>
      <c r="EIH63" s="35"/>
      <c r="EII63" s="35"/>
      <c r="EIJ63" s="35"/>
      <c r="EIK63" s="35"/>
      <c r="EIL63" s="35"/>
      <c r="EIM63" s="35"/>
      <c r="EIN63" s="35"/>
      <c r="EIO63" s="35"/>
      <c r="EIP63" s="35"/>
      <c r="EIQ63" s="35"/>
      <c r="EIR63" s="35"/>
      <c r="EIS63" s="35"/>
      <c r="EIT63" s="35"/>
      <c r="EIU63" s="35"/>
      <c r="EIV63" s="35"/>
      <c r="EIW63" s="35"/>
      <c r="EIX63" s="35"/>
      <c r="EIY63" s="35"/>
      <c r="EIZ63" s="35"/>
      <c r="EJA63" s="35"/>
      <c r="EJB63" s="35"/>
      <c r="EJC63" s="35"/>
      <c r="EJD63" s="35"/>
      <c r="EJE63" s="35"/>
      <c r="EJF63" s="35"/>
      <c r="EJG63" s="35"/>
      <c r="EJH63" s="35"/>
      <c r="EJI63" s="35"/>
      <c r="EJJ63" s="35"/>
      <c r="EJK63" s="35"/>
      <c r="EJL63" s="35"/>
      <c r="EJM63" s="35"/>
      <c r="EJN63" s="35"/>
      <c r="EJO63" s="35"/>
      <c r="EJP63" s="35"/>
      <c r="EJQ63" s="35"/>
      <c r="EJR63" s="35"/>
      <c r="EJS63" s="35"/>
      <c r="EJT63" s="35"/>
      <c r="EJU63" s="35"/>
      <c r="EJV63" s="35"/>
      <c r="EJW63" s="35"/>
      <c r="EJX63" s="35"/>
      <c r="EJY63" s="35"/>
      <c r="EJZ63" s="35"/>
      <c r="EKA63" s="35"/>
      <c r="EKB63" s="35"/>
      <c r="EKC63" s="35"/>
      <c r="EKD63" s="35"/>
      <c r="EKE63" s="35"/>
      <c r="EKF63" s="35"/>
      <c r="EKG63" s="35"/>
      <c r="EKH63" s="35"/>
      <c r="EKI63" s="35"/>
      <c r="EKJ63" s="35"/>
      <c r="EKK63" s="35"/>
      <c r="EKL63" s="35"/>
      <c r="EKM63" s="35"/>
      <c r="EKN63" s="35"/>
      <c r="EKO63" s="35"/>
      <c r="EKP63" s="35"/>
      <c r="EKQ63" s="35"/>
      <c r="EKR63" s="35"/>
      <c r="EKS63" s="35"/>
      <c r="EKT63" s="35"/>
      <c r="EKU63" s="35"/>
      <c r="EKV63" s="35"/>
      <c r="EKW63" s="35"/>
      <c r="EKX63" s="35"/>
      <c r="EKY63" s="35"/>
      <c r="EKZ63" s="35"/>
      <c r="ELA63" s="35"/>
      <c r="ELB63" s="35"/>
      <c r="ELC63" s="35"/>
      <c r="ELD63" s="35"/>
      <c r="ELE63" s="35"/>
      <c r="ELF63" s="35"/>
      <c r="ELG63" s="35"/>
      <c r="ELH63" s="35"/>
      <c r="ELI63" s="35"/>
      <c r="ELJ63" s="35"/>
      <c r="ELK63" s="35"/>
      <c r="ELL63" s="35"/>
      <c r="ELM63" s="35"/>
      <c r="ELN63" s="35"/>
      <c r="ELO63" s="35"/>
      <c r="ELP63" s="35"/>
      <c r="ELQ63" s="35"/>
      <c r="ELR63" s="35"/>
      <c r="ELS63" s="35"/>
      <c r="ELT63" s="35"/>
      <c r="ELU63" s="35"/>
      <c r="ELV63" s="35"/>
      <c r="ELW63" s="35"/>
      <c r="ELX63" s="35"/>
      <c r="ELY63" s="35"/>
      <c r="ELZ63" s="35"/>
      <c r="EMA63" s="35"/>
      <c r="EMB63" s="35"/>
      <c r="EMC63" s="35"/>
      <c r="EMD63" s="35"/>
      <c r="EME63" s="35"/>
      <c r="EMF63" s="35"/>
      <c r="EMG63" s="35"/>
      <c r="EMH63" s="35"/>
      <c r="EMI63" s="35"/>
      <c r="EMJ63" s="35"/>
      <c r="EMK63" s="35"/>
      <c r="EML63" s="35"/>
      <c r="EMM63" s="35"/>
      <c r="EMN63" s="35"/>
      <c r="EMO63" s="35"/>
      <c r="EMP63" s="35"/>
      <c r="EMQ63" s="35"/>
      <c r="EMR63" s="35"/>
      <c r="EMS63" s="35"/>
      <c r="EMT63" s="35"/>
      <c r="EMU63" s="35"/>
      <c r="EMV63" s="35"/>
      <c r="EMW63" s="35"/>
      <c r="EMX63" s="35"/>
      <c r="EMY63" s="35"/>
      <c r="EMZ63" s="35"/>
      <c r="ENA63" s="35"/>
      <c r="ENB63" s="35"/>
      <c r="ENC63" s="35"/>
      <c r="END63" s="35"/>
      <c r="ENE63" s="35"/>
      <c r="ENF63" s="35"/>
      <c r="ENG63" s="35"/>
      <c r="ENH63" s="35"/>
      <c r="ENI63" s="35"/>
      <c r="ENJ63" s="35"/>
      <c r="ENK63" s="35"/>
      <c r="ENL63" s="35"/>
      <c r="ENM63" s="35"/>
      <c r="ENN63" s="35"/>
      <c r="ENO63" s="35"/>
      <c r="ENP63" s="35"/>
      <c r="ENQ63" s="35"/>
      <c r="ENR63" s="35"/>
      <c r="ENS63" s="35"/>
      <c r="ENT63" s="35"/>
      <c r="ENU63" s="35"/>
      <c r="ENV63" s="35"/>
      <c r="ENW63" s="35"/>
      <c r="ENX63" s="35"/>
      <c r="ENY63" s="35"/>
      <c r="ENZ63" s="35"/>
      <c r="EOA63" s="35"/>
      <c r="EOB63" s="35"/>
      <c r="EOC63" s="35"/>
      <c r="EOD63" s="35"/>
      <c r="EOE63" s="35"/>
      <c r="EOF63" s="35"/>
      <c r="EOG63" s="35"/>
      <c r="EOH63" s="35"/>
      <c r="EOI63" s="35"/>
      <c r="EOJ63" s="35"/>
      <c r="EOK63" s="35"/>
      <c r="EOL63" s="35"/>
      <c r="EOM63" s="35"/>
      <c r="EON63" s="35"/>
      <c r="EOO63" s="35"/>
      <c r="EOP63" s="35"/>
      <c r="EOQ63" s="35"/>
      <c r="EOR63" s="35"/>
      <c r="EOS63" s="35"/>
      <c r="EOT63" s="35"/>
      <c r="EOU63" s="35"/>
      <c r="EOV63" s="35"/>
      <c r="EOW63" s="35"/>
      <c r="EOX63" s="35"/>
      <c r="EOY63" s="35"/>
      <c r="EOZ63" s="35"/>
      <c r="EPA63" s="35"/>
      <c r="EPB63" s="35"/>
      <c r="EPC63" s="35"/>
      <c r="EPD63" s="35"/>
      <c r="EPE63" s="35"/>
      <c r="EPF63" s="35"/>
      <c r="EPG63" s="35"/>
      <c r="EPH63" s="35"/>
      <c r="EPI63" s="35"/>
      <c r="EPJ63" s="35"/>
      <c r="EPK63" s="35"/>
      <c r="EPL63" s="35"/>
      <c r="EPM63" s="35"/>
      <c r="EPN63" s="35"/>
      <c r="EPO63" s="35"/>
      <c r="EPP63" s="35"/>
      <c r="EPQ63" s="35"/>
      <c r="EPR63" s="35"/>
      <c r="EPS63" s="35"/>
      <c r="EPT63" s="35"/>
      <c r="EPU63" s="35"/>
      <c r="EPV63" s="35"/>
      <c r="EPW63" s="35"/>
      <c r="EPX63" s="35"/>
      <c r="EPY63" s="35"/>
      <c r="EPZ63" s="35"/>
      <c r="EQA63" s="35"/>
      <c r="EQB63" s="35"/>
      <c r="EQC63" s="35"/>
      <c r="EQD63" s="35"/>
      <c r="EQE63" s="35"/>
      <c r="EQF63" s="35"/>
      <c r="EQG63" s="35"/>
      <c r="EQH63" s="35"/>
      <c r="EQI63" s="35"/>
      <c r="EQJ63" s="35"/>
      <c r="EQK63" s="35"/>
      <c r="EQL63" s="35"/>
      <c r="EQM63" s="35"/>
      <c r="EQN63" s="35"/>
      <c r="EQO63" s="35"/>
      <c r="EQP63" s="35"/>
      <c r="EQQ63" s="35"/>
      <c r="EQR63" s="35"/>
      <c r="EQS63" s="35"/>
      <c r="EQT63" s="35"/>
      <c r="EQU63" s="35"/>
      <c r="EQV63" s="35"/>
      <c r="EQW63" s="35"/>
      <c r="EQX63" s="35"/>
      <c r="EQY63" s="35"/>
      <c r="EQZ63" s="35"/>
      <c r="ERA63" s="35"/>
      <c r="ERB63" s="35"/>
      <c r="ERC63" s="35"/>
      <c r="ERD63" s="35"/>
      <c r="ERE63" s="35"/>
      <c r="ERF63" s="35"/>
      <c r="ERG63" s="35"/>
      <c r="ERH63" s="35"/>
      <c r="ERI63" s="35"/>
      <c r="ERJ63" s="35"/>
      <c r="ERK63" s="35"/>
      <c r="ERL63" s="35"/>
      <c r="ERM63" s="35"/>
      <c r="ERN63" s="35"/>
      <c r="ERO63" s="35"/>
      <c r="ERP63" s="35"/>
      <c r="ERQ63" s="35"/>
      <c r="ERR63" s="35"/>
      <c r="ERS63" s="35"/>
      <c r="ERT63" s="35"/>
      <c r="ERU63" s="35"/>
      <c r="ERV63" s="35"/>
      <c r="ERW63" s="35"/>
      <c r="ERX63" s="35"/>
      <c r="ERY63" s="35"/>
      <c r="ERZ63" s="35"/>
      <c r="ESA63" s="35"/>
      <c r="ESB63" s="35"/>
      <c r="ESC63" s="35"/>
      <c r="ESD63" s="35"/>
      <c r="ESE63" s="35"/>
      <c r="ESF63" s="35"/>
      <c r="ESG63" s="35"/>
      <c r="ESH63" s="35"/>
      <c r="ESI63" s="35"/>
      <c r="ESJ63" s="35"/>
      <c r="ESK63" s="35"/>
      <c r="ESL63" s="35"/>
      <c r="ESM63" s="35"/>
      <c r="ESN63" s="35"/>
      <c r="ESO63" s="35"/>
      <c r="ESP63" s="35"/>
      <c r="ESQ63" s="35"/>
      <c r="ESR63" s="35"/>
      <c r="ESS63" s="35"/>
      <c r="EST63" s="35"/>
      <c r="ESU63" s="35"/>
      <c r="ESV63" s="35"/>
      <c r="ESW63" s="35"/>
      <c r="ESX63" s="35"/>
      <c r="ESY63" s="35"/>
      <c r="ESZ63" s="35"/>
      <c r="ETA63" s="35"/>
      <c r="ETB63" s="35"/>
      <c r="ETC63" s="35"/>
      <c r="ETD63" s="35"/>
      <c r="ETE63" s="35"/>
      <c r="ETF63" s="35"/>
      <c r="ETG63" s="35"/>
      <c r="ETH63" s="35"/>
      <c r="ETI63" s="35"/>
      <c r="ETJ63" s="35"/>
      <c r="ETK63" s="35"/>
      <c r="ETL63" s="35"/>
      <c r="ETM63" s="35"/>
      <c r="ETN63" s="35"/>
      <c r="ETO63" s="35"/>
      <c r="ETP63" s="35"/>
      <c r="ETQ63" s="35"/>
      <c r="ETR63" s="35"/>
      <c r="ETS63" s="35"/>
      <c r="ETT63" s="35"/>
      <c r="ETU63" s="35"/>
      <c r="ETV63" s="35"/>
      <c r="ETW63" s="35"/>
      <c r="ETX63" s="35"/>
      <c r="ETY63" s="35"/>
      <c r="ETZ63" s="35"/>
      <c r="EUA63" s="35"/>
      <c r="EUB63" s="35"/>
      <c r="EUC63" s="35"/>
      <c r="EUD63" s="35"/>
      <c r="EUE63" s="35"/>
      <c r="EUF63" s="35"/>
      <c r="EUG63" s="35"/>
      <c r="EUH63" s="35"/>
      <c r="EUI63" s="35"/>
      <c r="EUJ63" s="35"/>
      <c r="EUK63" s="35"/>
      <c r="EUL63" s="35"/>
      <c r="EUM63" s="35"/>
      <c r="EUN63" s="35"/>
      <c r="EUO63" s="35"/>
      <c r="EUP63" s="35"/>
      <c r="EUQ63" s="35"/>
      <c r="EUR63" s="35"/>
      <c r="EUS63" s="35"/>
      <c r="EUT63" s="35"/>
      <c r="EUU63" s="35"/>
      <c r="EUV63" s="35"/>
      <c r="EUW63" s="35"/>
      <c r="EUX63" s="35"/>
      <c r="EUY63" s="35"/>
      <c r="EUZ63" s="35"/>
      <c r="EVA63" s="35"/>
      <c r="EVB63" s="35"/>
      <c r="EVC63" s="35"/>
      <c r="EVD63" s="35"/>
      <c r="EVE63" s="35"/>
      <c r="EVF63" s="35"/>
      <c r="EVG63" s="35"/>
      <c r="EVH63" s="35"/>
      <c r="EVI63" s="35"/>
      <c r="EVJ63" s="35"/>
      <c r="EVK63" s="35"/>
      <c r="EVL63" s="35"/>
      <c r="EVM63" s="35"/>
      <c r="EVN63" s="35"/>
      <c r="EVO63" s="35"/>
      <c r="EVP63" s="35"/>
      <c r="EVQ63" s="35"/>
      <c r="EVR63" s="35"/>
      <c r="EVS63" s="35"/>
      <c r="EVT63" s="35"/>
      <c r="EVU63" s="35"/>
      <c r="EVV63" s="35"/>
      <c r="EVW63" s="35"/>
      <c r="EVX63" s="35"/>
      <c r="EVY63" s="35"/>
      <c r="EVZ63" s="35"/>
      <c r="EWA63" s="35"/>
      <c r="EWB63" s="35"/>
      <c r="EWC63" s="35"/>
      <c r="EWD63" s="35"/>
      <c r="EWE63" s="35"/>
      <c r="EWF63" s="35"/>
      <c r="EWG63" s="35"/>
      <c r="EWH63" s="35"/>
      <c r="EWI63" s="35"/>
      <c r="EWJ63" s="35"/>
      <c r="EWK63" s="35"/>
      <c r="EWL63" s="35"/>
      <c r="EWM63" s="35"/>
      <c r="EWN63" s="35"/>
      <c r="EWO63" s="35"/>
      <c r="EWP63" s="35"/>
      <c r="EWQ63" s="35"/>
      <c r="EWR63" s="35"/>
      <c r="EWS63" s="35"/>
      <c r="EWT63" s="35"/>
      <c r="EWU63" s="35"/>
      <c r="EWV63" s="35"/>
      <c r="EWW63" s="35"/>
      <c r="EWX63" s="35"/>
      <c r="EWY63" s="35"/>
      <c r="EWZ63" s="35"/>
      <c r="EXA63" s="35"/>
      <c r="EXB63" s="35"/>
      <c r="EXC63" s="35"/>
      <c r="EXD63" s="35"/>
      <c r="EXE63" s="35"/>
      <c r="EXF63" s="35"/>
      <c r="EXG63" s="35"/>
      <c r="EXH63" s="35"/>
      <c r="EXI63" s="35"/>
      <c r="EXJ63" s="35"/>
      <c r="EXK63" s="35"/>
      <c r="EXL63" s="35"/>
      <c r="EXM63" s="35"/>
      <c r="EXN63" s="35"/>
      <c r="EXO63" s="35"/>
      <c r="EXP63" s="35"/>
      <c r="EXQ63" s="35"/>
      <c r="EXR63" s="35"/>
      <c r="EXS63" s="35"/>
      <c r="EXT63" s="35"/>
      <c r="EXU63" s="35"/>
      <c r="EXV63" s="35"/>
      <c r="EXW63" s="35"/>
      <c r="EXX63" s="35"/>
      <c r="EXY63" s="35"/>
      <c r="EXZ63" s="35"/>
      <c r="EYA63" s="35"/>
      <c r="EYB63" s="35"/>
      <c r="EYC63" s="35"/>
      <c r="EYD63" s="35"/>
      <c r="EYE63" s="35"/>
      <c r="EYF63" s="35"/>
      <c r="EYG63" s="35"/>
      <c r="EYH63" s="35"/>
      <c r="EYI63" s="35"/>
      <c r="EYJ63" s="35"/>
      <c r="EYK63" s="35"/>
      <c r="EYL63" s="35"/>
      <c r="EYM63" s="35"/>
      <c r="EYN63" s="35"/>
      <c r="EYO63" s="35"/>
      <c r="EYP63" s="35"/>
      <c r="EYQ63" s="35"/>
      <c r="EYR63" s="35"/>
      <c r="EYS63" s="35"/>
      <c r="EYT63" s="35"/>
      <c r="EYU63" s="35"/>
      <c r="EYV63" s="35"/>
      <c r="EYW63" s="35"/>
      <c r="EYX63" s="35"/>
      <c r="EYY63" s="35"/>
      <c r="EYZ63" s="35"/>
      <c r="EZA63" s="35"/>
      <c r="EZB63" s="35"/>
      <c r="EZC63" s="35"/>
      <c r="EZD63" s="35"/>
      <c r="EZE63" s="35"/>
      <c r="EZF63" s="35"/>
      <c r="EZG63" s="35"/>
      <c r="EZH63" s="35"/>
      <c r="EZI63" s="35"/>
      <c r="EZJ63" s="35"/>
      <c r="EZK63" s="35"/>
      <c r="EZL63" s="35"/>
      <c r="EZM63" s="35"/>
      <c r="EZN63" s="35"/>
      <c r="EZO63" s="35"/>
      <c r="EZP63" s="35"/>
      <c r="EZQ63" s="35"/>
      <c r="EZR63" s="35"/>
      <c r="EZS63" s="35"/>
      <c r="EZT63" s="35"/>
      <c r="EZU63" s="35"/>
      <c r="EZV63" s="35"/>
      <c r="EZW63" s="35"/>
      <c r="EZX63" s="35"/>
      <c r="EZY63" s="35"/>
      <c r="EZZ63" s="35"/>
      <c r="FAA63" s="35"/>
      <c r="FAB63" s="35"/>
      <c r="FAC63" s="35"/>
      <c r="FAD63" s="35"/>
      <c r="FAE63" s="35"/>
      <c r="FAF63" s="35"/>
      <c r="FAG63" s="35"/>
      <c r="FAH63" s="35"/>
      <c r="FAI63" s="35"/>
      <c r="FAJ63" s="35"/>
      <c r="FAK63" s="35"/>
      <c r="FAL63" s="35"/>
      <c r="FAM63" s="35"/>
      <c r="FAN63" s="35"/>
      <c r="FAO63" s="35"/>
      <c r="FAP63" s="35"/>
      <c r="FAQ63" s="35"/>
      <c r="FAR63" s="35"/>
      <c r="FAS63" s="35"/>
      <c r="FAT63" s="35"/>
      <c r="FAU63" s="35"/>
      <c r="FAV63" s="35"/>
      <c r="FAW63" s="35"/>
      <c r="FAX63" s="35"/>
      <c r="FAY63" s="35"/>
      <c r="FAZ63" s="35"/>
      <c r="FBA63" s="35"/>
      <c r="FBB63" s="35"/>
      <c r="FBC63" s="35"/>
      <c r="FBD63" s="35"/>
      <c r="FBE63" s="35"/>
      <c r="FBF63" s="35"/>
      <c r="FBG63" s="35"/>
      <c r="FBH63" s="35"/>
      <c r="FBI63" s="35"/>
      <c r="FBJ63" s="35"/>
      <c r="FBK63" s="35"/>
      <c r="FBL63" s="35"/>
      <c r="FBM63" s="35"/>
      <c r="FBN63" s="35"/>
      <c r="FBO63" s="35"/>
      <c r="FBP63" s="35"/>
      <c r="FBQ63" s="35"/>
      <c r="FBR63" s="35"/>
      <c r="FBS63" s="35"/>
      <c r="FBT63" s="35"/>
      <c r="FBU63" s="35"/>
      <c r="FBV63" s="35"/>
      <c r="FBW63" s="35"/>
      <c r="FBX63" s="35"/>
      <c r="FBY63" s="35"/>
      <c r="FBZ63" s="35"/>
      <c r="FCA63" s="35"/>
      <c r="FCB63" s="35"/>
      <c r="FCC63" s="35"/>
      <c r="FCD63" s="35"/>
      <c r="FCE63" s="35"/>
      <c r="FCF63" s="35"/>
      <c r="FCG63" s="35"/>
      <c r="FCH63" s="35"/>
      <c r="FCI63" s="35"/>
      <c r="FCJ63" s="35"/>
      <c r="FCK63" s="35"/>
      <c r="FCL63" s="35"/>
      <c r="FCM63" s="35"/>
      <c r="FCN63" s="35"/>
      <c r="FCO63" s="35"/>
      <c r="FCP63" s="35"/>
      <c r="FCQ63" s="35"/>
      <c r="FCR63" s="35"/>
      <c r="FCS63" s="35"/>
      <c r="FCT63" s="35"/>
      <c r="FCU63" s="35"/>
      <c r="FCV63" s="35"/>
      <c r="FCW63" s="35"/>
      <c r="FCX63" s="35"/>
      <c r="FCY63" s="35"/>
      <c r="FCZ63" s="35"/>
      <c r="FDA63" s="35"/>
      <c r="FDB63" s="35"/>
      <c r="FDC63" s="35"/>
      <c r="FDD63" s="35"/>
      <c r="FDE63" s="35"/>
      <c r="FDF63" s="35"/>
      <c r="FDG63" s="35"/>
      <c r="FDH63" s="35"/>
      <c r="FDI63" s="35"/>
      <c r="FDJ63" s="35"/>
      <c r="FDK63" s="35"/>
      <c r="FDL63" s="35"/>
      <c r="FDM63" s="35"/>
      <c r="FDN63" s="35"/>
      <c r="FDO63" s="35"/>
      <c r="FDP63" s="35"/>
      <c r="FDQ63" s="35"/>
      <c r="FDR63" s="35"/>
      <c r="FDS63" s="35"/>
      <c r="FDT63" s="35"/>
      <c r="FDU63" s="35"/>
      <c r="FDV63" s="35"/>
      <c r="FDW63" s="35"/>
      <c r="FDX63" s="35"/>
      <c r="FDY63" s="35"/>
      <c r="FDZ63" s="35"/>
      <c r="FEA63" s="35"/>
      <c r="FEB63" s="35"/>
      <c r="FEC63" s="35"/>
      <c r="FED63" s="35"/>
      <c r="FEE63" s="35"/>
      <c r="FEF63" s="35"/>
      <c r="FEG63" s="35"/>
      <c r="FEH63" s="35"/>
      <c r="FEI63" s="35"/>
      <c r="FEJ63" s="35"/>
      <c r="FEK63" s="35"/>
      <c r="FEL63" s="35"/>
      <c r="FEM63" s="35"/>
      <c r="FEN63" s="35"/>
      <c r="FEO63" s="35"/>
      <c r="FEP63" s="35"/>
      <c r="FEQ63" s="35"/>
      <c r="FER63" s="35"/>
      <c r="FES63" s="35"/>
      <c r="FET63" s="35"/>
      <c r="FEU63" s="35"/>
      <c r="FEV63" s="35"/>
      <c r="FEW63" s="35"/>
      <c r="FEX63" s="35"/>
      <c r="FEY63" s="35"/>
      <c r="FEZ63" s="35"/>
      <c r="FFA63" s="35"/>
      <c r="FFB63" s="35"/>
      <c r="FFC63" s="35"/>
      <c r="FFD63" s="35"/>
      <c r="FFE63" s="35"/>
      <c r="FFF63" s="35"/>
      <c r="FFG63" s="35"/>
      <c r="FFH63" s="35"/>
      <c r="FFI63" s="35"/>
      <c r="FFJ63" s="35"/>
      <c r="FFK63" s="35"/>
      <c r="FFL63" s="35"/>
      <c r="FFM63" s="35"/>
      <c r="FFN63" s="35"/>
      <c r="FFO63" s="35"/>
      <c r="FFP63" s="35"/>
      <c r="FFQ63" s="35"/>
      <c r="FFR63" s="35"/>
      <c r="FFS63" s="35"/>
      <c r="FFT63" s="35"/>
      <c r="FFU63" s="35"/>
      <c r="FFV63" s="35"/>
      <c r="FFW63" s="35"/>
      <c r="FFX63" s="35"/>
      <c r="FFY63" s="35"/>
      <c r="FFZ63" s="35"/>
      <c r="FGA63" s="35"/>
      <c r="FGB63" s="35"/>
      <c r="FGC63" s="35"/>
      <c r="FGD63" s="35"/>
      <c r="FGE63" s="35"/>
      <c r="FGF63" s="35"/>
      <c r="FGG63" s="35"/>
      <c r="FGH63" s="35"/>
      <c r="FGI63" s="35"/>
      <c r="FGJ63" s="35"/>
      <c r="FGK63" s="35"/>
      <c r="FGL63" s="35"/>
      <c r="FGM63" s="35"/>
      <c r="FGN63" s="35"/>
      <c r="FGO63" s="35"/>
      <c r="FGP63" s="35"/>
      <c r="FGQ63" s="35"/>
      <c r="FGR63" s="35"/>
      <c r="FGS63" s="35"/>
      <c r="FGT63" s="35"/>
      <c r="FGU63" s="35"/>
      <c r="FGV63" s="35"/>
      <c r="FGW63" s="35"/>
      <c r="FGX63" s="35"/>
      <c r="FGY63" s="35"/>
      <c r="FGZ63" s="35"/>
      <c r="FHA63" s="35"/>
      <c r="FHB63" s="35"/>
      <c r="FHC63" s="35"/>
      <c r="FHD63" s="35"/>
      <c r="FHE63" s="35"/>
      <c r="FHF63" s="35"/>
      <c r="FHG63" s="35"/>
      <c r="FHH63" s="35"/>
      <c r="FHI63" s="35"/>
      <c r="FHJ63" s="35"/>
      <c r="FHK63" s="35"/>
      <c r="FHL63" s="35"/>
      <c r="FHM63" s="35"/>
      <c r="FHN63" s="35"/>
      <c r="FHO63" s="35"/>
      <c r="FHP63" s="35"/>
      <c r="FHQ63" s="35"/>
      <c r="FHR63" s="35"/>
      <c r="FHS63" s="35"/>
      <c r="FHT63" s="35"/>
      <c r="FHU63" s="35"/>
      <c r="FHV63" s="35"/>
      <c r="FHW63" s="35"/>
      <c r="FHX63" s="35"/>
      <c r="FHY63" s="35"/>
      <c r="FHZ63" s="35"/>
      <c r="FIA63" s="35"/>
      <c r="FIB63" s="35"/>
      <c r="FIC63" s="35"/>
      <c r="FID63" s="35"/>
      <c r="FIE63" s="35"/>
      <c r="FIF63" s="35"/>
      <c r="FIG63" s="35"/>
      <c r="FIH63" s="35"/>
      <c r="FII63" s="35"/>
      <c r="FIJ63" s="35"/>
      <c r="FIK63" s="35"/>
      <c r="FIL63" s="35"/>
      <c r="FIM63" s="35"/>
      <c r="FIN63" s="35"/>
      <c r="FIO63" s="35"/>
      <c r="FIP63" s="35"/>
      <c r="FIQ63" s="35"/>
      <c r="FIR63" s="35"/>
      <c r="FIS63" s="35"/>
      <c r="FIT63" s="35"/>
      <c r="FIU63" s="35"/>
      <c r="FIV63" s="35"/>
      <c r="FIW63" s="35"/>
      <c r="FIX63" s="35"/>
      <c r="FIY63" s="35"/>
      <c r="FIZ63" s="35"/>
      <c r="FJA63" s="35"/>
      <c r="FJB63" s="35"/>
      <c r="FJC63" s="35"/>
      <c r="FJD63" s="35"/>
      <c r="FJE63" s="35"/>
      <c r="FJF63" s="35"/>
      <c r="FJG63" s="35"/>
      <c r="FJH63" s="35"/>
      <c r="FJI63" s="35"/>
      <c r="FJJ63" s="35"/>
      <c r="FJK63" s="35"/>
      <c r="FJL63" s="35"/>
      <c r="FJM63" s="35"/>
      <c r="FJN63" s="35"/>
      <c r="FJO63" s="35"/>
      <c r="FJP63" s="35"/>
      <c r="FJQ63" s="35"/>
      <c r="FJR63" s="35"/>
      <c r="FJS63" s="35"/>
      <c r="FJT63" s="35"/>
      <c r="FJU63" s="35"/>
      <c r="FJV63" s="35"/>
      <c r="FJW63" s="35"/>
      <c r="FJX63" s="35"/>
      <c r="FJY63" s="35"/>
      <c r="FJZ63" s="35"/>
      <c r="FKA63" s="35"/>
      <c r="FKB63" s="35"/>
      <c r="FKC63" s="35"/>
      <c r="FKD63" s="35"/>
      <c r="FKE63" s="35"/>
      <c r="FKF63" s="35"/>
      <c r="FKG63" s="35"/>
      <c r="FKH63" s="35"/>
      <c r="FKI63" s="35"/>
      <c r="FKJ63" s="35"/>
      <c r="FKK63" s="35"/>
      <c r="FKL63" s="35"/>
      <c r="FKM63" s="35"/>
      <c r="FKN63" s="35"/>
      <c r="FKO63" s="35"/>
      <c r="FKP63" s="35"/>
      <c r="FKQ63" s="35"/>
      <c r="FKR63" s="35"/>
      <c r="FKS63" s="35"/>
      <c r="FKT63" s="35"/>
      <c r="FKU63" s="35"/>
      <c r="FKV63" s="35"/>
      <c r="FKW63" s="35"/>
      <c r="FKX63" s="35"/>
      <c r="FKY63" s="35"/>
      <c r="FKZ63" s="35"/>
      <c r="FLA63" s="35"/>
      <c r="FLB63" s="35"/>
      <c r="FLC63" s="35"/>
      <c r="FLD63" s="35"/>
      <c r="FLE63" s="35"/>
      <c r="FLF63" s="35"/>
      <c r="FLG63" s="35"/>
      <c r="FLH63" s="35"/>
      <c r="FLI63" s="35"/>
      <c r="FLJ63" s="35"/>
      <c r="FLK63" s="35"/>
      <c r="FLL63" s="35"/>
      <c r="FLM63" s="35"/>
      <c r="FLN63" s="35"/>
      <c r="FLO63" s="35"/>
      <c r="FLP63" s="35"/>
      <c r="FLQ63" s="35"/>
      <c r="FLR63" s="35"/>
      <c r="FLS63" s="35"/>
      <c r="FLT63" s="35"/>
      <c r="FLU63" s="35"/>
      <c r="FLV63" s="35"/>
      <c r="FLW63" s="35"/>
      <c r="FLX63" s="35"/>
      <c r="FLY63" s="35"/>
      <c r="FLZ63" s="35"/>
      <c r="FMA63" s="35"/>
      <c r="FMB63" s="35"/>
      <c r="FMC63" s="35"/>
      <c r="FMD63" s="35"/>
      <c r="FME63" s="35"/>
      <c r="FMF63" s="35"/>
      <c r="FMG63" s="35"/>
      <c r="FMH63" s="35"/>
      <c r="FMI63" s="35"/>
      <c r="FMJ63" s="35"/>
      <c r="FMK63" s="35"/>
      <c r="FML63" s="35"/>
      <c r="FMM63" s="35"/>
      <c r="FMN63" s="35"/>
      <c r="FMO63" s="35"/>
      <c r="FMP63" s="35"/>
      <c r="FMQ63" s="35"/>
      <c r="FMR63" s="35"/>
      <c r="FMS63" s="35"/>
      <c r="FMT63" s="35"/>
      <c r="FMU63" s="35"/>
      <c r="FMV63" s="35"/>
      <c r="FMW63" s="35"/>
      <c r="FMX63" s="35"/>
      <c r="FMY63" s="35"/>
      <c r="FMZ63" s="35"/>
      <c r="FNA63" s="35"/>
      <c r="FNB63" s="35"/>
      <c r="FNC63" s="35"/>
      <c r="FND63" s="35"/>
      <c r="FNE63" s="35"/>
      <c r="FNF63" s="35"/>
      <c r="FNG63" s="35"/>
      <c r="FNH63" s="35"/>
      <c r="FNI63" s="35"/>
      <c r="FNJ63" s="35"/>
      <c r="FNK63" s="35"/>
      <c r="FNL63" s="35"/>
      <c r="FNM63" s="35"/>
      <c r="FNN63" s="35"/>
      <c r="FNO63" s="35"/>
      <c r="FNP63" s="35"/>
      <c r="FNQ63" s="35"/>
      <c r="FNR63" s="35"/>
      <c r="FNS63" s="35"/>
      <c r="FNT63" s="35"/>
      <c r="FNU63" s="35"/>
      <c r="FNV63" s="35"/>
      <c r="FNW63" s="35"/>
      <c r="FNX63" s="35"/>
      <c r="FNY63" s="35"/>
      <c r="FNZ63" s="35"/>
      <c r="FOA63" s="35"/>
      <c r="FOB63" s="35"/>
      <c r="FOC63" s="35"/>
      <c r="FOD63" s="35"/>
      <c r="FOE63" s="35"/>
      <c r="FOF63" s="35"/>
      <c r="FOG63" s="35"/>
      <c r="FOH63" s="35"/>
      <c r="FOI63" s="35"/>
      <c r="FOJ63" s="35"/>
      <c r="FOK63" s="35"/>
      <c r="FOL63" s="35"/>
      <c r="FOM63" s="35"/>
      <c r="FON63" s="35"/>
      <c r="FOO63" s="35"/>
      <c r="FOP63" s="35"/>
      <c r="FOQ63" s="35"/>
      <c r="FOR63" s="35"/>
      <c r="FOS63" s="35"/>
      <c r="FOT63" s="35"/>
      <c r="FOU63" s="35"/>
      <c r="FOV63" s="35"/>
      <c r="FOW63" s="35"/>
      <c r="FOX63" s="35"/>
      <c r="FOY63" s="35"/>
      <c r="FOZ63" s="35"/>
      <c r="FPA63" s="35"/>
      <c r="FPB63" s="35"/>
      <c r="FPC63" s="35"/>
      <c r="FPD63" s="35"/>
      <c r="FPE63" s="35"/>
      <c r="FPF63" s="35"/>
      <c r="FPG63" s="35"/>
      <c r="FPH63" s="35"/>
      <c r="FPI63" s="35"/>
      <c r="FPJ63" s="35"/>
      <c r="FPK63" s="35"/>
      <c r="FPL63" s="35"/>
      <c r="FPM63" s="35"/>
      <c r="FPN63" s="35"/>
      <c r="FPO63" s="35"/>
      <c r="FPP63" s="35"/>
      <c r="FPQ63" s="35"/>
      <c r="FPR63" s="35"/>
      <c r="FPS63" s="35"/>
      <c r="FPT63" s="35"/>
      <c r="FPU63" s="35"/>
      <c r="FPV63" s="35"/>
      <c r="FPW63" s="35"/>
      <c r="FPX63" s="35"/>
      <c r="FPY63" s="35"/>
      <c r="FPZ63" s="35"/>
      <c r="FQA63" s="35"/>
      <c r="FQB63" s="35"/>
      <c r="FQC63" s="35"/>
      <c r="FQD63" s="35"/>
      <c r="FQE63" s="35"/>
      <c r="FQF63" s="35"/>
      <c r="FQG63" s="35"/>
      <c r="FQH63" s="35"/>
      <c r="FQI63" s="35"/>
      <c r="FQJ63" s="35"/>
      <c r="FQK63" s="35"/>
      <c r="FQL63" s="35"/>
      <c r="FQM63" s="35"/>
      <c r="FQN63" s="35"/>
      <c r="FQO63" s="35"/>
      <c r="FQP63" s="35"/>
      <c r="FQQ63" s="35"/>
      <c r="FQR63" s="35"/>
      <c r="FQS63" s="35"/>
      <c r="FQT63" s="35"/>
      <c r="FQU63" s="35"/>
      <c r="FQV63" s="35"/>
      <c r="FQW63" s="35"/>
      <c r="FQX63" s="35"/>
      <c r="FQY63" s="35"/>
      <c r="FQZ63" s="35"/>
      <c r="FRA63" s="35"/>
      <c r="FRB63" s="35"/>
      <c r="FRC63" s="35"/>
      <c r="FRD63" s="35"/>
      <c r="FRE63" s="35"/>
      <c r="FRF63" s="35"/>
      <c r="FRG63" s="35"/>
      <c r="FRH63" s="35"/>
      <c r="FRI63" s="35"/>
      <c r="FRJ63" s="35"/>
      <c r="FRK63" s="35"/>
      <c r="FRL63" s="35"/>
      <c r="FRM63" s="35"/>
      <c r="FRN63" s="35"/>
      <c r="FRO63" s="35"/>
      <c r="FRP63" s="35"/>
      <c r="FRQ63" s="35"/>
      <c r="FRR63" s="35"/>
      <c r="FRS63" s="35"/>
      <c r="FRT63" s="35"/>
      <c r="FRU63" s="35"/>
      <c r="FRV63" s="35"/>
      <c r="FRW63" s="35"/>
      <c r="FRX63" s="35"/>
      <c r="FRY63" s="35"/>
      <c r="FRZ63" s="35"/>
      <c r="FSA63" s="35"/>
      <c r="FSB63" s="35"/>
      <c r="FSC63" s="35"/>
      <c r="FSD63" s="35"/>
      <c r="FSE63" s="35"/>
      <c r="FSF63" s="35"/>
      <c r="FSG63" s="35"/>
      <c r="FSH63" s="35"/>
      <c r="FSI63" s="35"/>
      <c r="FSJ63" s="35"/>
      <c r="FSK63" s="35"/>
      <c r="FSL63" s="35"/>
      <c r="FSM63" s="35"/>
      <c r="FSN63" s="35"/>
      <c r="FSO63" s="35"/>
      <c r="FSP63" s="35"/>
      <c r="FSQ63" s="35"/>
      <c r="FSR63" s="35"/>
      <c r="FSS63" s="35"/>
      <c r="FST63" s="35"/>
      <c r="FSU63" s="35"/>
      <c r="FSV63" s="35"/>
      <c r="FSW63" s="35"/>
      <c r="FSX63" s="35"/>
      <c r="FSY63" s="35"/>
      <c r="FSZ63" s="35"/>
      <c r="FTA63" s="35"/>
      <c r="FTB63" s="35"/>
      <c r="FTC63" s="35"/>
      <c r="FTD63" s="35"/>
      <c r="FTE63" s="35"/>
      <c r="FTF63" s="35"/>
      <c r="FTG63" s="35"/>
      <c r="FTH63" s="35"/>
      <c r="FTI63" s="35"/>
      <c r="FTJ63" s="35"/>
      <c r="FTK63" s="35"/>
      <c r="FTL63" s="35"/>
      <c r="FTM63" s="35"/>
      <c r="FTN63" s="35"/>
      <c r="FTO63" s="35"/>
      <c r="FTP63" s="35"/>
      <c r="FTQ63" s="35"/>
      <c r="FTR63" s="35"/>
      <c r="FTS63" s="35"/>
      <c r="FTT63" s="35"/>
      <c r="FTU63" s="35"/>
      <c r="FTV63" s="35"/>
      <c r="FTW63" s="35"/>
      <c r="FTX63" s="35"/>
      <c r="FTY63" s="35"/>
      <c r="FTZ63" s="35"/>
      <c r="FUA63" s="35"/>
      <c r="FUB63" s="35"/>
      <c r="FUC63" s="35"/>
      <c r="FUD63" s="35"/>
      <c r="FUE63" s="35"/>
      <c r="FUF63" s="35"/>
      <c r="FUG63" s="35"/>
      <c r="FUH63" s="35"/>
      <c r="FUI63" s="35"/>
      <c r="FUJ63" s="35"/>
      <c r="FUK63" s="35"/>
      <c r="FUL63" s="35"/>
      <c r="FUM63" s="35"/>
      <c r="FUN63" s="35"/>
      <c r="FUO63" s="35"/>
      <c r="FUP63" s="35"/>
      <c r="FUQ63" s="35"/>
      <c r="FUR63" s="35"/>
      <c r="FUS63" s="35"/>
      <c r="FUT63" s="35"/>
      <c r="FUU63" s="35"/>
      <c r="FUV63" s="35"/>
      <c r="FUW63" s="35"/>
      <c r="FUX63" s="35"/>
      <c r="FUY63" s="35"/>
      <c r="FUZ63" s="35"/>
      <c r="FVA63" s="35"/>
      <c r="FVB63" s="35"/>
      <c r="FVC63" s="35"/>
      <c r="FVD63" s="35"/>
      <c r="FVE63" s="35"/>
      <c r="FVF63" s="35"/>
      <c r="FVG63" s="35"/>
      <c r="FVH63" s="35"/>
      <c r="FVI63" s="35"/>
      <c r="FVJ63" s="35"/>
      <c r="FVK63" s="35"/>
      <c r="FVL63" s="35"/>
      <c r="FVM63" s="35"/>
      <c r="FVN63" s="35"/>
      <c r="FVO63" s="35"/>
      <c r="FVP63" s="35"/>
      <c r="FVQ63" s="35"/>
      <c r="FVR63" s="35"/>
      <c r="FVS63" s="35"/>
      <c r="FVT63" s="35"/>
      <c r="FVU63" s="35"/>
      <c r="FVV63" s="35"/>
      <c r="FVW63" s="35"/>
      <c r="FVX63" s="35"/>
      <c r="FVY63" s="35"/>
      <c r="FVZ63" s="35"/>
      <c r="FWA63" s="35"/>
      <c r="FWB63" s="35"/>
      <c r="FWC63" s="35"/>
      <c r="FWD63" s="35"/>
      <c r="FWE63" s="35"/>
      <c r="FWF63" s="35"/>
      <c r="FWG63" s="35"/>
      <c r="FWH63" s="35"/>
      <c r="FWI63" s="35"/>
      <c r="FWJ63" s="35"/>
      <c r="FWK63" s="35"/>
      <c r="FWL63" s="35"/>
      <c r="FWM63" s="35"/>
      <c r="FWN63" s="35"/>
      <c r="FWO63" s="35"/>
      <c r="FWP63" s="35"/>
      <c r="FWQ63" s="35"/>
      <c r="FWR63" s="35"/>
      <c r="FWS63" s="35"/>
      <c r="FWT63" s="35"/>
      <c r="FWU63" s="35"/>
      <c r="FWV63" s="35"/>
      <c r="FWW63" s="35"/>
      <c r="FWX63" s="35"/>
      <c r="FWY63" s="35"/>
      <c r="FWZ63" s="35"/>
      <c r="FXA63" s="35"/>
      <c r="FXB63" s="35"/>
      <c r="FXC63" s="35"/>
      <c r="FXD63" s="35"/>
      <c r="FXE63" s="35"/>
      <c r="FXF63" s="35"/>
      <c r="FXG63" s="35"/>
      <c r="FXH63" s="35"/>
      <c r="FXI63" s="35"/>
      <c r="FXJ63" s="35"/>
      <c r="FXK63" s="35"/>
      <c r="FXL63" s="35"/>
      <c r="FXM63" s="35"/>
      <c r="FXN63" s="35"/>
      <c r="FXO63" s="35"/>
      <c r="FXP63" s="35"/>
      <c r="FXQ63" s="35"/>
      <c r="FXR63" s="35"/>
      <c r="FXS63" s="35"/>
      <c r="FXT63" s="35"/>
      <c r="FXU63" s="35"/>
      <c r="FXV63" s="35"/>
      <c r="FXW63" s="35"/>
      <c r="FXX63" s="35"/>
      <c r="FXY63" s="35"/>
      <c r="FXZ63" s="35"/>
      <c r="FYA63" s="35"/>
      <c r="FYB63" s="35"/>
      <c r="FYC63" s="35"/>
      <c r="FYD63" s="35"/>
      <c r="FYE63" s="35"/>
      <c r="FYF63" s="35"/>
      <c r="FYG63" s="35"/>
      <c r="FYH63" s="35"/>
      <c r="FYI63" s="35"/>
      <c r="FYJ63" s="35"/>
      <c r="FYK63" s="35"/>
      <c r="FYL63" s="35"/>
      <c r="FYM63" s="35"/>
      <c r="FYN63" s="35"/>
      <c r="FYO63" s="35"/>
      <c r="FYP63" s="35"/>
      <c r="FYQ63" s="35"/>
      <c r="FYR63" s="35"/>
      <c r="FYS63" s="35"/>
      <c r="FYT63" s="35"/>
      <c r="FYU63" s="35"/>
      <c r="FYV63" s="35"/>
      <c r="FYW63" s="35"/>
      <c r="FYX63" s="35"/>
      <c r="FYY63" s="35"/>
      <c r="FYZ63" s="35"/>
      <c r="FZA63" s="35"/>
      <c r="FZB63" s="35"/>
      <c r="FZC63" s="35"/>
      <c r="FZD63" s="35"/>
      <c r="FZE63" s="35"/>
      <c r="FZF63" s="35"/>
      <c r="FZG63" s="35"/>
      <c r="FZH63" s="35"/>
      <c r="FZI63" s="35"/>
      <c r="FZJ63" s="35"/>
      <c r="FZK63" s="35"/>
      <c r="FZL63" s="35"/>
      <c r="FZM63" s="35"/>
      <c r="FZN63" s="35"/>
      <c r="FZO63" s="35"/>
      <c r="FZP63" s="35"/>
      <c r="FZQ63" s="35"/>
      <c r="FZR63" s="35"/>
      <c r="FZS63" s="35"/>
      <c r="FZT63" s="35"/>
      <c r="FZU63" s="35"/>
      <c r="FZV63" s="35"/>
      <c r="FZW63" s="35"/>
      <c r="FZX63" s="35"/>
      <c r="FZY63" s="35"/>
      <c r="FZZ63" s="35"/>
      <c r="GAA63" s="35"/>
      <c r="GAB63" s="35"/>
      <c r="GAC63" s="35"/>
      <c r="GAD63" s="35"/>
      <c r="GAE63" s="35"/>
      <c r="GAF63" s="35"/>
      <c r="GAG63" s="35"/>
      <c r="GAH63" s="35"/>
      <c r="GAI63" s="35"/>
      <c r="GAJ63" s="35"/>
      <c r="GAK63" s="35"/>
      <c r="GAL63" s="35"/>
      <c r="GAM63" s="35"/>
      <c r="GAN63" s="35"/>
      <c r="GAO63" s="35"/>
      <c r="GAP63" s="35"/>
      <c r="GAQ63" s="35"/>
      <c r="GAR63" s="35"/>
      <c r="GAS63" s="35"/>
      <c r="GAT63" s="35"/>
      <c r="GAU63" s="35"/>
      <c r="GAV63" s="35"/>
      <c r="GAW63" s="35"/>
      <c r="GAX63" s="35"/>
      <c r="GAY63" s="35"/>
      <c r="GAZ63" s="35"/>
      <c r="GBA63" s="35"/>
      <c r="GBB63" s="35"/>
      <c r="GBC63" s="35"/>
      <c r="GBD63" s="35"/>
      <c r="GBE63" s="35"/>
      <c r="GBF63" s="35"/>
      <c r="GBG63" s="35"/>
      <c r="GBH63" s="35"/>
      <c r="GBI63" s="35"/>
      <c r="GBJ63" s="35"/>
      <c r="GBK63" s="35"/>
      <c r="GBL63" s="35"/>
      <c r="GBM63" s="35"/>
      <c r="GBN63" s="35"/>
      <c r="GBO63" s="35"/>
      <c r="GBP63" s="35"/>
      <c r="GBQ63" s="35"/>
      <c r="GBR63" s="35"/>
      <c r="GBS63" s="35"/>
      <c r="GBT63" s="35"/>
      <c r="GBU63" s="35"/>
      <c r="GBV63" s="35"/>
      <c r="GBW63" s="35"/>
      <c r="GBX63" s="35"/>
      <c r="GBY63" s="35"/>
      <c r="GBZ63" s="35"/>
      <c r="GCA63" s="35"/>
      <c r="GCB63" s="35"/>
      <c r="GCC63" s="35"/>
      <c r="GCD63" s="35"/>
      <c r="GCE63" s="35"/>
      <c r="GCF63" s="35"/>
      <c r="GCG63" s="35"/>
      <c r="GCH63" s="35"/>
      <c r="GCI63" s="35"/>
      <c r="GCJ63" s="35"/>
      <c r="GCK63" s="35"/>
      <c r="GCL63" s="35"/>
      <c r="GCM63" s="35"/>
      <c r="GCN63" s="35"/>
      <c r="GCO63" s="35"/>
      <c r="GCP63" s="35"/>
      <c r="GCQ63" s="35"/>
      <c r="GCR63" s="35"/>
      <c r="GCS63" s="35"/>
      <c r="GCT63" s="35"/>
      <c r="GCU63" s="35"/>
      <c r="GCV63" s="35"/>
      <c r="GCW63" s="35"/>
      <c r="GCX63" s="35"/>
      <c r="GCY63" s="35"/>
      <c r="GCZ63" s="35"/>
      <c r="GDA63" s="35"/>
      <c r="GDB63" s="35"/>
      <c r="GDC63" s="35"/>
      <c r="GDD63" s="35"/>
      <c r="GDE63" s="35"/>
      <c r="GDF63" s="35"/>
      <c r="GDG63" s="35"/>
      <c r="GDH63" s="35"/>
      <c r="GDI63" s="35"/>
      <c r="GDJ63" s="35"/>
      <c r="GDK63" s="35"/>
      <c r="GDL63" s="35"/>
      <c r="GDM63" s="35"/>
      <c r="GDN63" s="35"/>
      <c r="GDO63" s="35"/>
      <c r="GDP63" s="35"/>
      <c r="GDQ63" s="35"/>
      <c r="GDR63" s="35"/>
      <c r="GDS63" s="35"/>
      <c r="GDT63" s="35"/>
      <c r="GDU63" s="35"/>
      <c r="GDV63" s="35"/>
      <c r="GDW63" s="35"/>
      <c r="GDX63" s="35"/>
      <c r="GDY63" s="35"/>
      <c r="GDZ63" s="35"/>
      <c r="GEA63" s="35"/>
      <c r="GEB63" s="35"/>
      <c r="GEC63" s="35"/>
      <c r="GED63" s="35"/>
      <c r="GEE63" s="35"/>
      <c r="GEF63" s="35"/>
      <c r="GEG63" s="35"/>
      <c r="GEH63" s="35"/>
      <c r="GEI63" s="35"/>
      <c r="GEJ63" s="35"/>
      <c r="GEK63" s="35"/>
      <c r="GEL63" s="35"/>
      <c r="GEM63" s="35"/>
      <c r="GEN63" s="35"/>
      <c r="GEO63" s="35"/>
      <c r="GEP63" s="35"/>
      <c r="GEQ63" s="35"/>
      <c r="GER63" s="35"/>
      <c r="GES63" s="35"/>
      <c r="GET63" s="35"/>
      <c r="GEU63" s="35"/>
      <c r="GEV63" s="35"/>
      <c r="GEW63" s="35"/>
      <c r="GEX63" s="35"/>
      <c r="GEY63" s="35"/>
      <c r="GEZ63" s="35"/>
      <c r="GFA63" s="35"/>
      <c r="GFB63" s="35"/>
      <c r="GFC63" s="35"/>
      <c r="GFD63" s="35"/>
      <c r="GFE63" s="35"/>
      <c r="GFF63" s="35"/>
      <c r="GFG63" s="35"/>
      <c r="GFH63" s="35"/>
      <c r="GFI63" s="35"/>
      <c r="GFJ63" s="35"/>
      <c r="GFK63" s="35"/>
      <c r="GFL63" s="35"/>
      <c r="GFM63" s="35"/>
      <c r="GFN63" s="35"/>
      <c r="GFO63" s="35"/>
      <c r="GFP63" s="35"/>
      <c r="GFQ63" s="35"/>
      <c r="GFR63" s="35"/>
      <c r="GFS63" s="35"/>
      <c r="GFT63" s="35"/>
      <c r="GFU63" s="35"/>
      <c r="GFV63" s="35"/>
      <c r="GFW63" s="35"/>
      <c r="GFX63" s="35"/>
      <c r="GFY63" s="35"/>
      <c r="GFZ63" s="35"/>
      <c r="GGA63" s="35"/>
      <c r="GGB63" s="35"/>
      <c r="GGC63" s="35"/>
      <c r="GGD63" s="35"/>
      <c r="GGE63" s="35"/>
      <c r="GGF63" s="35"/>
      <c r="GGG63" s="35"/>
      <c r="GGH63" s="35"/>
      <c r="GGI63" s="35"/>
      <c r="GGJ63" s="35"/>
      <c r="GGK63" s="35"/>
      <c r="GGL63" s="35"/>
      <c r="GGM63" s="35"/>
      <c r="GGN63" s="35"/>
      <c r="GGO63" s="35"/>
      <c r="GGP63" s="35"/>
      <c r="GGQ63" s="35"/>
      <c r="GGR63" s="35"/>
      <c r="GGS63" s="35"/>
      <c r="GGT63" s="35"/>
      <c r="GGU63" s="35"/>
      <c r="GGV63" s="35"/>
      <c r="GGW63" s="35"/>
      <c r="GGX63" s="35"/>
      <c r="GGY63" s="35"/>
      <c r="GGZ63" s="35"/>
      <c r="GHA63" s="35"/>
      <c r="GHB63" s="35"/>
      <c r="GHC63" s="35"/>
      <c r="GHD63" s="35"/>
      <c r="GHE63" s="35"/>
      <c r="GHF63" s="35"/>
      <c r="GHG63" s="35"/>
      <c r="GHH63" s="35"/>
      <c r="GHI63" s="35"/>
      <c r="GHJ63" s="35"/>
      <c r="GHK63" s="35"/>
      <c r="GHL63" s="35"/>
      <c r="GHM63" s="35"/>
      <c r="GHN63" s="35"/>
      <c r="GHO63" s="35"/>
      <c r="GHP63" s="35"/>
      <c r="GHQ63" s="35"/>
      <c r="GHR63" s="35"/>
      <c r="GHS63" s="35"/>
      <c r="GHT63" s="35"/>
      <c r="GHU63" s="35"/>
      <c r="GHV63" s="35"/>
      <c r="GHW63" s="35"/>
      <c r="GHX63" s="35"/>
      <c r="GHY63" s="35"/>
      <c r="GHZ63" s="35"/>
      <c r="GIA63" s="35"/>
      <c r="GIB63" s="35"/>
      <c r="GIC63" s="35"/>
      <c r="GID63" s="35"/>
      <c r="GIE63" s="35"/>
      <c r="GIF63" s="35"/>
      <c r="GIG63" s="35"/>
      <c r="GIH63" s="35"/>
      <c r="GII63" s="35"/>
      <c r="GIJ63" s="35"/>
      <c r="GIK63" s="35"/>
      <c r="GIL63" s="35"/>
      <c r="GIM63" s="35"/>
      <c r="GIN63" s="35"/>
      <c r="GIO63" s="35"/>
      <c r="GIP63" s="35"/>
      <c r="GIQ63" s="35"/>
      <c r="GIR63" s="35"/>
      <c r="GIS63" s="35"/>
      <c r="GIT63" s="35"/>
      <c r="GIU63" s="35"/>
      <c r="GIV63" s="35"/>
      <c r="GIW63" s="35"/>
      <c r="GIX63" s="35"/>
      <c r="GIY63" s="35"/>
      <c r="GIZ63" s="35"/>
      <c r="GJA63" s="35"/>
      <c r="GJB63" s="35"/>
      <c r="GJC63" s="35"/>
      <c r="GJD63" s="35"/>
      <c r="GJE63" s="35"/>
      <c r="GJF63" s="35"/>
      <c r="GJG63" s="35"/>
      <c r="GJH63" s="35"/>
      <c r="GJI63" s="35"/>
      <c r="GJJ63" s="35"/>
      <c r="GJK63" s="35"/>
      <c r="GJL63" s="35"/>
      <c r="GJM63" s="35"/>
      <c r="GJN63" s="35"/>
      <c r="GJO63" s="35"/>
      <c r="GJP63" s="35"/>
      <c r="GJQ63" s="35"/>
      <c r="GJR63" s="35"/>
      <c r="GJS63" s="35"/>
      <c r="GJT63" s="35"/>
      <c r="GJU63" s="35"/>
      <c r="GJV63" s="35"/>
      <c r="GJW63" s="35"/>
      <c r="GJX63" s="35"/>
      <c r="GJY63" s="35"/>
      <c r="GJZ63" s="35"/>
      <c r="GKA63" s="35"/>
      <c r="GKB63" s="35"/>
      <c r="GKC63" s="35"/>
      <c r="GKD63" s="35"/>
      <c r="GKE63" s="35"/>
      <c r="GKF63" s="35"/>
      <c r="GKG63" s="35"/>
      <c r="GKH63" s="35"/>
      <c r="GKI63" s="35"/>
      <c r="GKJ63" s="35"/>
      <c r="GKK63" s="35"/>
      <c r="GKL63" s="35"/>
      <c r="GKM63" s="35"/>
      <c r="GKN63" s="35"/>
      <c r="GKO63" s="35"/>
      <c r="GKP63" s="35"/>
      <c r="GKQ63" s="35"/>
      <c r="GKR63" s="35"/>
      <c r="GKS63" s="35"/>
      <c r="GKT63" s="35"/>
      <c r="GKU63" s="35"/>
      <c r="GKV63" s="35"/>
      <c r="GKW63" s="35"/>
      <c r="GKX63" s="35"/>
      <c r="GKY63" s="35"/>
      <c r="GKZ63" s="35"/>
      <c r="GLA63" s="35"/>
      <c r="GLB63" s="35"/>
      <c r="GLC63" s="35"/>
      <c r="GLD63" s="35"/>
      <c r="GLE63" s="35"/>
      <c r="GLF63" s="35"/>
      <c r="GLG63" s="35"/>
      <c r="GLH63" s="35"/>
      <c r="GLI63" s="35"/>
      <c r="GLJ63" s="35"/>
      <c r="GLK63" s="35"/>
      <c r="GLL63" s="35"/>
      <c r="GLM63" s="35"/>
      <c r="GLN63" s="35"/>
      <c r="GLO63" s="35"/>
      <c r="GLP63" s="35"/>
      <c r="GLQ63" s="35"/>
      <c r="GLR63" s="35"/>
      <c r="GLS63" s="35"/>
      <c r="GLT63" s="35"/>
      <c r="GLU63" s="35"/>
      <c r="GLV63" s="35"/>
      <c r="GLW63" s="35"/>
      <c r="GLX63" s="35"/>
      <c r="GLY63" s="35"/>
      <c r="GLZ63" s="35"/>
      <c r="GMA63" s="35"/>
      <c r="GMB63" s="35"/>
      <c r="GMC63" s="35"/>
      <c r="GMD63" s="35"/>
      <c r="GME63" s="35"/>
      <c r="GMF63" s="35"/>
      <c r="GMG63" s="35"/>
      <c r="GMH63" s="35"/>
      <c r="GMI63" s="35"/>
      <c r="GMJ63" s="35"/>
      <c r="GMK63" s="35"/>
      <c r="GML63" s="35"/>
      <c r="GMM63" s="35"/>
      <c r="GMN63" s="35"/>
      <c r="GMO63" s="35"/>
      <c r="GMP63" s="35"/>
      <c r="GMQ63" s="35"/>
      <c r="GMR63" s="35"/>
      <c r="GMS63" s="35"/>
      <c r="GMT63" s="35"/>
      <c r="GMU63" s="35"/>
      <c r="GMV63" s="35"/>
      <c r="GMW63" s="35"/>
      <c r="GMX63" s="35"/>
      <c r="GMY63" s="35"/>
      <c r="GMZ63" s="35"/>
      <c r="GNA63" s="35"/>
      <c r="GNB63" s="35"/>
      <c r="GNC63" s="35"/>
      <c r="GND63" s="35"/>
      <c r="GNE63" s="35"/>
      <c r="GNF63" s="35"/>
      <c r="GNG63" s="35"/>
      <c r="GNH63" s="35"/>
      <c r="GNI63" s="35"/>
      <c r="GNJ63" s="35"/>
      <c r="GNK63" s="35"/>
      <c r="GNL63" s="35"/>
      <c r="GNM63" s="35"/>
      <c r="GNN63" s="35"/>
      <c r="GNO63" s="35"/>
      <c r="GNP63" s="35"/>
      <c r="GNQ63" s="35"/>
      <c r="GNR63" s="35"/>
      <c r="GNS63" s="35"/>
      <c r="GNT63" s="35"/>
      <c r="GNU63" s="35"/>
      <c r="GNV63" s="35"/>
      <c r="GNW63" s="35"/>
      <c r="GNX63" s="35"/>
      <c r="GNY63" s="35"/>
      <c r="GNZ63" s="35"/>
      <c r="GOA63" s="35"/>
      <c r="GOB63" s="35"/>
      <c r="GOC63" s="35"/>
      <c r="GOD63" s="35"/>
      <c r="GOE63" s="35"/>
      <c r="GOF63" s="35"/>
      <c r="GOG63" s="35"/>
      <c r="GOH63" s="35"/>
      <c r="GOI63" s="35"/>
      <c r="GOJ63" s="35"/>
      <c r="GOK63" s="35"/>
      <c r="GOL63" s="35"/>
      <c r="GOM63" s="35"/>
      <c r="GON63" s="35"/>
      <c r="GOO63" s="35"/>
      <c r="GOP63" s="35"/>
      <c r="GOQ63" s="35"/>
      <c r="GOR63" s="35"/>
      <c r="GOS63" s="35"/>
      <c r="GOT63" s="35"/>
      <c r="GOU63" s="35"/>
      <c r="GOV63" s="35"/>
      <c r="GOW63" s="35"/>
      <c r="GOX63" s="35"/>
      <c r="GOY63" s="35"/>
      <c r="GOZ63" s="35"/>
      <c r="GPA63" s="35"/>
      <c r="GPB63" s="35"/>
      <c r="GPC63" s="35"/>
      <c r="GPD63" s="35"/>
      <c r="GPE63" s="35"/>
      <c r="GPF63" s="35"/>
      <c r="GPG63" s="35"/>
      <c r="GPH63" s="35"/>
      <c r="GPI63" s="35"/>
      <c r="GPJ63" s="35"/>
      <c r="GPK63" s="35"/>
      <c r="GPL63" s="35"/>
      <c r="GPM63" s="35"/>
      <c r="GPN63" s="35"/>
      <c r="GPO63" s="35"/>
      <c r="GPP63" s="35"/>
      <c r="GPQ63" s="35"/>
      <c r="GPR63" s="35"/>
      <c r="GPS63" s="35"/>
      <c r="GPT63" s="35"/>
      <c r="GPU63" s="35"/>
      <c r="GPV63" s="35"/>
      <c r="GPW63" s="35"/>
      <c r="GPX63" s="35"/>
      <c r="GPY63" s="35"/>
      <c r="GPZ63" s="35"/>
      <c r="GQA63" s="35"/>
      <c r="GQB63" s="35"/>
      <c r="GQC63" s="35"/>
      <c r="GQD63" s="35"/>
      <c r="GQE63" s="35"/>
      <c r="GQF63" s="35"/>
      <c r="GQG63" s="35"/>
      <c r="GQH63" s="35"/>
      <c r="GQI63" s="35"/>
      <c r="GQJ63" s="35"/>
      <c r="GQK63" s="35"/>
      <c r="GQL63" s="35"/>
      <c r="GQM63" s="35"/>
      <c r="GQN63" s="35"/>
      <c r="GQO63" s="35"/>
      <c r="GQP63" s="35"/>
      <c r="GQQ63" s="35"/>
      <c r="GQR63" s="35"/>
      <c r="GQS63" s="35"/>
      <c r="GQT63" s="35"/>
      <c r="GQU63" s="35"/>
      <c r="GQV63" s="35"/>
      <c r="GQW63" s="35"/>
      <c r="GQX63" s="35"/>
      <c r="GQY63" s="35"/>
      <c r="GQZ63" s="35"/>
      <c r="GRA63" s="35"/>
      <c r="GRB63" s="35"/>
      <c r="GRC63" s="35"/>
      <c r="GRD63" s="35"/>
      <c r="GRE63" s="35"/>
      <c r="GRF63" s="35"/>
      <c r="GRG63" s="35"/>
      <c r="GRH63" s="35"/>
      <c r="GRI63" s="35"/>
      <c r="GRJ63" s="35"/>
      <c r="GRK63" s="35"/>
      <c r="GRL63" s="35"/>
      <c r="GRM63" s="35"/>
      <c r="GRN63" s="35"/>
      <c r="GRO63" s="35"/>
      <c r="GRP63" s="35"/>
      <c r="GRQ63" s="35"/>
      <c r="GRR63" s="35"/>
      <c r="GRS63" s="35"/>
      <c r="GRT63" s="35"/>
      <c r="GRU63" s="35"/>
      <c r="GRV63" s="35"/>
      <c r="GRW63" s="35"/>
      <c r="GRX63" s="35"/>
      <c r="GRY63" s="35"/>
      <c r="GRZ63" s="35"/>
      <c r="GSA63" s="35"/>
      <c r="GSB63" s="35"/>
      <c r="GSC63" s="35"/>
      <c r="GSD63" s="35"/>
      <c r="GSE63" s="35"/>
      <c r="GSF63" s="35"/>
      <c r="GSG63" s="35"/>
      <c r="GSH63" s="35"/>
      <c r="GSI63" s="35"/>
      <c r="GSJ63" s="35"/>
      <c r="GSK63" s="35"/>
      <c r="GSL63" s="35"/>
      <c r="GSM63" s="35"/>
      <c r="GSN63" s="35"/>
      <c r="GSO63" s="35"/>
      <c r="GSP63" s="35"/>
      <c r="GSQ63" s="35"/>
      <c r="GSR63" s="35"/>
      <c r="GSS63" s="35"/>
      <c r="GST63" s="35"/>
      <c r="GSU63" s="35"/>
      <c r="GSV63" s="35"/>
      <c r="GSW63" s="35"/>
      <c r="GSX63" s="35"/>
      <c r="GSY63" s="35"/>
      <c r="GSZ63" s="35"/>
      <c r="GTA63" s="35"/>
      <c r="GTB63" s="35"/>
      <c r="GTC63" s="35"/>
      <c r="GTD63" s="35"/>
      <c r="GTE63" s="35"/>
      <c r="GTF63" s="35"/>
      <c r="GTG63" s="35"/>
      <c r="GTH63" s="35"/>
      <c r="GTI63" s="35"/>
      <c r="GTJ63" s="35"/>
      <c r="GTK63" s="35"/>
      <c r="GTL63" s="35"/>
      <c r="GTM63" s="35"/>
      <c r="GTN63" s="35"/>
      <c r="GTO63" s="35"/>
      <c r="GTP63" s="35"/>
      <c r="GTQ63" s="35"/>
      <c r="GTR63" s="35"/>
      <c r="GTS63" s="35"/>
      <c r="GTT63" s="35"/>
      <c r="GTU63" s="35"/>
      <c r="GTV63" s="35"/>
      <c r="GTW63" s="35"/>
      <c r="GTX63" s="35"/>
      <c r="GTY63" s="35"/>
      <c r="GTZ63" s="35"/>
      <c r="GUA63" s="35"/>
      <c r="GUB63" s="35"/>
      <c r="GUC63" s="35"/>
      <c r="GUD63" s="35"/>
      <c r="GUE63" s="35"/>
      <c r="GUF63" s="35"/>
      <c r="GUG63" s="35"/>
      <c r="GUH63" s="35"/>
      <c r="GUI63" s="35"/>
      <c r="GUJ63" s="35"/>
      <c r="GUK63" s="35"/>
      <c r="GUL63" s="35"/>
      <c r="GUM63" s="35"/>
      <c r="GUN63" s="35"/>
      <c r="GUO63" s="35"/>
      <c r="GUP63" s="35"/>
      <c r="GUQ63" s="35"/>
      <c r="GUR63" s="35"/>
      <c r="GUS63" s="35"/>
      <c r="GUT63" s="35"/>
      <c r="GUU63" s="35"/>
      <c r="GUV63" s="35"/>
      <c r="GUW63" s="35"/>
      <c r="GUX63" s="35"/>
      <c r="GUY63" s="35"/>
      <c r="GUZ63" s="35"/>
      <c r="GVA63" s="35"/>
      <c r="GVB63" s="35"/>
      <c r="GVC63" s="35"/>
      <c r="GVD63" s="35"/>
      <c r="GVE63" s="35"/>
      <c r="GVF63" s="35"/>
      <c r="GVG63" s="35"/>
      <c r="GVH63" s="35"/>
      <c r="GVI63" s="35"/>
      <c r="GVJ63" s="35"/>
      <c r="GVK63" s="35"/>
      <c r="GVL63" s="35"/>
      <c r="GVM63" s="35"/>
      <c r="GVN63" s="35"/>
      <c r="GVO63" s="35"/>
      <c r="GVP63" s="35"/>
      <c r="GVQ63" s="35"/>
      <c r="GVR63" s="35"/>
      <c r="GVS63" s="35"/>
      <c r="GVT63" s="35"/>
      <c r="GVU63" s="35"/>
      <c r="GVV63" s="35"/>
      <c r="GVW63" s="35"/>
      <c r="GVX63" s="35"/>
      <c r="GVY63" s="35"/>
      <c r="GVZ63" s="35"/>
      <c r="GWA63" s="35"/>
      <c r="GWB63" s="35"/>
      <c r="GWC63" s="35"/>
      <c r="GWD63" s="35"/>
      <c r="GWE63" s="35"/>
      <c r="GWF63" s="35"/>
      <c r="GWG63" s="35"/>
      <c r="GWH63" s="35"/>
      <c r="GWI63" s="35"/>
      <c r="GWJ63" s="35"/>
      <c r="GWK63" s="35"/>
      <c r="GWL63" s="35"/>
      <c r="GWM63" s="35"/>
      <c r="GWN63" s="35"/>
      <c r="GWO63" s="35"/>
      <c r="GWP63" s="35"/>
      <c r="GWQ63" s="35"/>
      <c r="GWR63" s="35"/>
      <c r="GWS63" s="35"/>
      <c r="GWT63" s="35"/>
      <c r="GWU63" s="35"/>
      <c r="GWV63" s="35"/>
      <c r="GWW63" s="35"/>
      <c r="GWX63" s="35"/>
      <c r="GWY63" s="35"/>
      <c r="GWZ63" s="35"/>
      <c r="GXA63" s="35"/>
      <c r="GXB63" s="35"/>
      <c r="GXC63" s="35"/>
      <c r="GXD63" s="35"/>
      <c r="GXE63" s="35"/>
      <c r="GXF63" s="35"/>
      <c r="GXG63" s="35"/>
      <c r="GXH63" s="35"/>
      <c r="GXI63" s="35"/>
      <c r="GXJ63" s="35"/>
      <c r="GXK63" s="35"/>
      <c r="GXL63" s="35"/>
      <c r="GXM63" s="35"/>
      <c r="GXN63" s="35"/>
      <c r="GXO63" s="35"/>
      <c r="GXP63" s="35"/>
      <c r="GXQ63" s="35"/>
      <c r="GXR63" s="35"/>
      <c r="GXS63" s="35"/>
      <c r="GXT63" s="35"/>
      <c r="GXU63" s="35"/>
      <c r="GXV63" s="35"/>
      <c r="GXW63" s="35"/>
      <c r="GXX63" s="35"/>
      <c r="GXY63" s="35"/>
      <c r="GXZ63" s="35"/>
      <c r="GYA63" s="35"/>
      <c r="GYB63" s="35"/>
      <c r="GYC63" s="35"/>
      <c r="GYD63" s="35"/>
      <c r="GYE63" s="35"/>
      <c r="GYF63" s="35"/>
      <c r="GYG63" s="35"/>
      <c r="GYH63" s="35"/>
      <c r="GYI63" s="35"/>
      <c r="GYJ63" s="35"/>
      <c r="GYK63" s="35"/>
      <c r="GYL63" s="35"/>
      <c r="GYM63" s="35"/>
      <c r="GYN63" s="35"/>
      <c r="GYO63" s="35"/>
      <c r="GYP63" s="35"/>
      <c r="GYQ63" s="35"/>
      <c r="GYR63" s="35"/>
      <c r="GYS63" s="35"/>
      <c r="GYT63" s="35"/>
      <c r="GYU63" s="35"/>
      <c r="GYV63" s="35"/>
      <c r="GYW63" s="35"/>
      <c r="GYX63" s="35"/>
      <c r="GYY63" s="35"/>
      <c r="GYZ63" s="35"/>
      <c r="GZA63" s="35"/>
      <c r="GZB63" s="35"/>
      <c r="GZC63" s="35"/>
      <c r="GZD63" s="35"/>
      <c r="GZE63" s="35"/>
      <c r="GZF63" s="35"/>
      <c r="GZG63" s="35"/>
      <c r="GZH63" s="35"/>
      <c r="GZI63" s="35"/>
      <c r="GZJ63" s="35"/>
      <c r="GZK63" s="35"/>
      <c r="GZL63" s="35"/>
      <c r="GZM63" s="35"/>
      <c r="GZN63" s="35"/>
      <c r="GZO63" s="35"/>
      <c r="GZP63" s="35"/>
      <c r="GZQ63" s="35"/>
      <c r="GZR63" s="35"/>
      <c r="GZS63" s="35"/>
      <c r="GZT63" s="35"/>
      <c r="GZU63" s="35"/>
      <c r="GZV63" s="35"/>
      <c r="GZW63" s="35"/>
      <c r="GZX63" s="35"/>
      <c r="GZY63" s="35"/>
      <c r="GZZ63" s="35"/>
      <c r="HAA63" s="35"/>
      <c r="HAB63" s="35"/>
      <c r="HAC63" s="35"/>
      <c r="HAD63" s="35"/>
      <c r="HAE63" s="35"/>
      <c r="HAF63" s="35"/>
      <c r="HAG63" s="35"/>
      <c r="HAH63" s="35"/>
      <c r="HAI63" s="35"/>
      <c r="HAJ63" s="35"/>
      <c r="HAK63" s="35"/>
      <c r="HAL63" s="35"/>
      <c r="HAM63" s="35"/>
      <c r="HAN63" s="35"/>
      <c r="HAO63" s="35"/>
      <c r="HAP63" s="35"/>
      <c r="HAQ63" s="35"/>
      <c r="HAR63" s="35"/>
      <c r="HAS63" s="35"/>
      <c r="HAT63" s="35"/>
      <c r="HAU63" s="35"/>
      <c r="HAV63" s="35"/>
      <c r="HAW63" s="35"/>
      <c r="HAX63" s="35"/>
      <c r="HAY63" s="35"/>
      <c r="HAZ63" s="35"/>
      <c r="HBA63" s="35"/>
      <c r="HBB63" s="35"/>
      <c r="HBC63" s="35"/>
      <c r="HBD63" s="35"/>
      <c r="HBE63" s="35"/>
      <c r="HBF63" s="35"/>
      <c r="HBG63" s="35"/>
      <c r="HBH63" s="35"/>
      <c r="HBI63" s="35"/>
      <c r="HBJ63" s="35"/>
      <c r="HBK63" s="35"/>
      <c r="HBL63" s="35"/>
      <c r="HBM63" s="35"/>
      <c r="HBN63" s="35"/>
      <c r="HBO63" s="35"/>
      <c r="HBP63" s="35"/>
      <c r="HBQ63" s="35"/>
      <c r="HBR63" s="35"/>
      <c r="HBS63" s="35"/>
      <c r="HBT63" s="35"/>
      <c r="HBU63" s="35"/>
      <c r="HBV63" s="35"/>
      <c r="HBW63" s="35"/>
      <c r="HBX63" s="35"/>
      <c r="HBY63" s="35"/>
      <c r="HBZ63" s="35"/>
      <c r="HCA63" s="35"/>
      <c r="HCB63" s="35"/>
      <c r="HCC63" s="35"/>
      <c r="HCD63" s="35"/>
      <c r="HCE63" s="35"/>
      <c r="HCF63" s="35"/>
      <c r="HCG63" s="35"/>
      <c r="HCH63" s="35"/>
      <c r="HCI63" s="35"/>
      <c r="HCJ63" s="35"/>
      <c r="HCK63" s="35"/>
      <c r="HCL63" s="35"/>
      <c r="HCM63" s="35"/>
      <c r="HCN63" s="35"/>
      <c r="HCO63" s="35"/>
      <c r="HCP63" s="35"/>
      <c r="HCQ63" s="35"/>
      <c r="HCR63" s="35"/>
      <c r="HCS63" s="35"/>
      <c r="HCT63" s="35"/>
      <c r="HCU63" s="35"/>
      <c r="HCV63" s="35"/>
      <c r="HCW63" s="35"/>
      <c r="HCX63" s="35"/>
      <c r="HCY63" s="35"/>
      <c r="HCZ63" s="35"/>
      <c r="HDA63" s="35"/>
      <c r="HDB63" s="35"/>
      <c r="HDC63" s="35"/>
      <c r="HDD63" s="35"/>
      <c r="HDE63" s="35"/>
      <c r="HDF63" s="35"/>
      <c r="HDG63" s="35"/>
      <c r="HDH63" s="35"/>
      <c r="HDI63" s="35"/>
      <c r="HDJ63" s="35"/>
      <c r="HDK63" s="35"/>
      <c r="HDL63" s="35"/>
      <c r="HDM63" s="35"/>
      <c r="HDN63" s="35"/>
      <c r="HDO63" s="35"/>
      <c r="HDP63" s="35"/>
      <c r="HDQ63" s="35"/>
      <c r="HDR63" s="35"/>
      <c r="HDS63" s="35"/>
      <c r="HDT63" s="35"/>
      <c r="HDU63" s="35"/>
      <c r="HDV63" s="35"/>
      <c r="HDW63" s="35"/>
      <c r="HDX63" s="35"/>
      <c r="HDY63" s="35"/>
      <c r="HDZ63" s="35"/>
      <c r="HEA63" s="35"/>
      <c r="HEB63" s="35"/>
      <c r="HEC63" s="35"/>
      <c r="HED63" s="35"/>
      <c r="HEE63" s="35"/>
      <c r="HEF63" s="35"/>
      <c r="HEG63" s="35"/>
      <c r="HEH63" s="35"/>
      <c r="HEI63" s="35"/>
      <c r="HEJ63" s="35"/>
      <c r="HEK63" s="35"/>
      <c r="HEL63" s="35"/>
      <c r="HEM63" s="35"/>
      <c r="HEN63" s="35"/>
      <c r="HEO63" s="35"/>
      <c r="HEP63" s="35"/>
      <c r="HEQ63" s="35"/>
      <c r="HER63" s="35"/>
      <c r="HES63" s="35"/>
      <c r="HET63" s="35"/>
      <c r="HEU63" s="35"/>
      <c r="HEV63" s="35"/>
      <c r="HEW63" s="35"/>
      <c r="HEX63" s="35"/>
      <c r="HEY63" s="35"/>
      <c r="HEZ63" s="35"/>
      <c r="HFA63" s="35"/>
      <c r="HFB63" s="35"/>
      <c r="HFC63" s="35"/>
      <c r="HFD63" s="35"/>
      <c r="HFE63" s="35"/>
      <c r="HFF63" s="35"/>
      <c r="HFG63" s="35"/>
      <c r="HFH63" s="35"/>
      <c r="HFI63" s="35"/>
      <c r="HFJ63" s="35"/>
      <c r="HFK63" s="35"/>
      <c r="HFL63" s="35"/>
      <c r="HFM63" s="35"/>
      <c r="HFN63" s="35"/>
      <c r="HFO63" s="35"/>
      <c r="HFP63" s="35"/>
      <c r="HFQ63" s="35"/>
      <c r="HFR63" s="35"/>
      <c r="HFS63" s="35"/>
      <c r="HFT63" s="35"/>
      <c r="HFU63" s="35"/>
      <c r="HFV63" s="35"/>
      <c r="HFW63" s="35"/>
      <c r="HFX63" s="35"/>
      <c r="HFY63" s="35"/>
      <c r="HFZ63" s="35"/>
      <c r="HGA63" s="35"/>
      <c r="HGB63" s="35"/>
      <c r="HGC63" s="35"/>
      <c r="HGD63" s="35"/>
      <c r="HGE63" s="35"/>
      <c r="HGF63" s="35"/>
      <c r="HGG63" s="35"/>
      <c r="HGH63" s="35"/>
      <c r="HGI63" s="35"/>
      <c r="HGJ63" s="35"/>
      <c r="HGK63" s="35"/>
      <c r="HGL63" s="35"/>
      <c r="HGM63" s="35"/>
      <c r="HGN63" s="35"/>
      <c r="HGO63" s="35"/>
      <c r="HGP63" s="35"/>
      <c r="HGQ63" s="35"/>
      <c r="HGR63" s="35"/>
      <c r="HGS63" s="35"/>
      <c r="HGT63" s="35"/>
      <c r="HGU63" s="35"/>
      <c r="HGV63" s="35"/>
      <c r="HGW63" s="35"/>
      <c r="HGX63" s="35"/>
      <c r="HGY63" s="35"/>
      <c r="HGZ63" s="35"/>
      <c r="HHA63" s="35"/>
      <c r="HHB63" s="35"/>
      <c r="HHC63" s="35"/>
      <c r="HHD63" s="35"/>
      <c r="HHE63" s="35"/>
      <c r="HHF63" s="35"/>
      <c r="HHG63" s="35"/>
      <c r="HHH63" s="35"/>
      <c r="HHI63" s="35"/>
      <c r="HHJ63" s="35"/>
      <c r="HHK63" s="35"/>
      <c r="HHL63" s="35"/>
      <c r="HHM63" s="35"/>
      <c r="HHN63" s="35"/>
      <c r="HHO63" s="35"/>
      <c r="HHP63" s="35"/>
      <c r="HHQ63" s="35"/>
      <c r="HHR63" s="35"/>
      <c r="HHS63" s="35"/>
      <c r="HHT63" s="35"/>
      <c r="HHU63" s="35"/>
      <c r="HHV63" s="35"/>
      <c r="HHW63" s="35"/>
      <c r="HHX63" s="35"/>
      <c r="HHY63" s="35"/>
      <c r="HHZ63" s="35"/>
      <c r="HIA63" s="35"/>
      <c r="HIB63" s="35"/>
      <c r="HIC63" s="35"/>
      <c r="HID63" s="35"/>
      <c r="HIE63" s="35"/>
      <c r="HIF63" s="35"/>
      <c r="HIG63" s="35"/>
      <c r="HIH63" s="35"/>
      <c r="HII63" s="35"/>
      <c r="HIJ63" s="35"/>
      <c r="HIK63" s="35"/>
      <c r="HIL63" s="35"/>
      <c r="HIM63" s="35"/>
      <c r="HIN63" s="35"/>
      <c r="HIO63" s="35"/>
      <c r="HIP63" s="35"/>
      <c r="HIQ63" s="35"/>
      <c r="HIR63" s="35"/>
      <c r="HIS63" s="35"/>
      <c r="HIT63" s="35"/>
      <c r="HIU63" s="35"/>
      <c r="HIV63" s="35"/>
      <c r="HIW63" s="35"/>
      <c r="HIX63" s="35"/>
      <c r="HIY63" s="35"/>
      <c r="HIZ63" s="35"/>
      <c r="HJA63" s="35"/>
      <c r="HJB63" s="35"/>
      <c r="HJC63" s="35"/>
      <c r="HJD63" s="35"/>
      <c r="HJE63" s="35"/>
      <c r="HJF63" s="35"/>
      <c r="HJG63" s="35"/>
      <c r="HJH63" s="35"/>
      <c r="HJI63" s="35"/>
      <c r="HJJ63" s="35"/>
      <c r="HJK63" s="35"/>
      <c r="HJL63" s="35"/>
      <c r="HJM63" s="35"/>
      <c r="HJN63" s="35"/>
      <c r="HJO63" s="35"/>
      <c r="HJP63" s="35"/>
      <c r="HJQ63" s="35"/>
      <c r="HJR63" s="35"/>
      <c r="HJS63" s="35"/>
      <c r="HJT63" s="35"/>
      <c r="HJU63" s="35"/>
      <c r="HJV63" s="35"/>
      <c r="HJW63" s="35"/>
      <c r="HJX63" s="35"/>
      <c r="HJY63" s="35"/>
      <c r="HJZ63" s="35"/>
      <c r="HKA63" s="35"/>
      <c r="HKB63" s="35"/>
      <c r="HKC63" s="35"/>
      <c r="HKD63" s="35"/>
      <c r="HKE63" s="35"/>
      <c r="HKF63" s="35"/>
      <c r="HKG63" s="35"/>
      <c r="HKH63" s="35"/>
      <c r="HKI63" s="35"/>
      <c r="HKJ63" s="35"/>
      <c r="HKK63" s="35"/>
      <c r="HKL63" s="35"/>
      <c r="HKM63" s="35"/>
      <c r="HKN63" s="35"/>
      <c r="HKO63" s="35"/>
      <c r="HKP63" s="35"/>
      <c r="HKQ63" s="35"/>
      <c r="HKR63" s="35"/>
      <c r="HKS63" s="35"/>
      <c r="HKT63" s="35"/>
      <c r="HKU63" s="35"/>
      <c r="HKV63" s="35"/>
      <c r="HKW63" s="35"/>
      <c r="HKX63" s="35"/>
      <c r="HKY63" s="35"/>
      <c r="HKZ63" s="35"/>
      <c r="HLA63" s="35"/>
      <c r="HLB63" s="35"/>
      <c r="HLC63" s="35"/>
      <c r="HLD63" s="35"/>
      <c r="HLE63" s="35"/>
      <c r="HLF63" s="35"/>
      <c r="HLG63" s="35"/>
      <c r="HLH63" s="35"/>
      <c r="HLI63" s="35"/>
      <c r="HLJ63" s="35"/>
      <c r="HLK63" s="35"/>
      <c r="HLL63" s="35"/>
      <c r="HLM63" s="35"/>
      <c r="HLN63" s="35"/>
      <c r="HLO63" s="35"/>
      <c r="HLP63" s="35"/>
      <c r="HLQ63" s="35"/>
      <c r="HLR63" s="35"/>
      <c r="HLS63" s="35"/>
      <c r="HLT63" s="35"/>
      <c r="HLU63" s="35"/>
      <c r="HLV63" s="35"/>
      <c r="HLW63" s="35"/>
      <c r="HLX63" s="35"/>
      <c r="HLY63" s="35"/>
      <c r="HLZ63" s="35"/>
      <c r="HMA63" s="35"/>
      <c r="HMB63" s="35"/>
      <c r="HMC63" s="35"/>
      <c r="HMD63" s="35"/>
      <c r="HME63" s="35"/>
      <c r="HMF63" s="35"/>
      <c r="HMG63" s="35"/>
      <c r="HMH63" s="35"/>
      <c r="HMI63" s="35"/>
      <c r="HMJ63" s="35"/>
      <c r="HMK63" s="35"/>
      <c r="HML63" s="35"/>
      <c r="HMM63" s="35"/>
      <c r="HMN63" s="35"/>
      <c r="HMO63" s="35"/>
      <c r="HMP63" s="35"/>
      <c r="HMQ63" s="35"/>
      <c r="HMR63" s="35"/>
      <c r="HMS63" s="35"/>
      <c r="HMT63" s="35"/>
      <c r="HMU63" s="35"/>
      <c r="HMV63" s="35"/>
      <c r="HMW63" s="35"/>
      <c r="HMX63" s="35"/>
      <c r="HMY63" s="35"/>
      <c r="HMZ63" s="35"/>
      <c r="HNA63" s="35"/>
      <c r="HNB63" s="35"/>
      <c r="HNC63" s="35"/>
      <c r="HND63" s="35"/>
      <c r="HNE63" s="35"/>
      <c r="HNF63" s="35"/>
      <c r="HNG63" s="35"/>
      <c r="HNH63" s="35"/>
      <c r="HNI63" s="35"/>
      <c r="HNJ63" s="35"/>
      <c r="HNK63" s="35"/>
      <c r="HNL63" s="35"/>
      <c r="HNM63" s="35"/>
      <c r="HNN63" s="35"/>
      <c r="HNO63" s="35"/>
      <c r="HNP63" s="35"/>
      <c r="HNQ63" s="35"/>
      <c r="HNR63" s="35"/>
      <c r="HNS63" s="35"/>
      <c r="HNT63" s="35"/>
      <c r="HNU63" s="35"/>
      <c r="HNV63" s="35"/>
      <c r="HNW63" s="35"/>
      <c r="HNX63" s="35"/>
      <c r="HNY63" s="35"/>
      <c r="HNZ63" s="35"/>
      <c r="HOA63" s="35"/>
      <c r="HOB63" s="35"/>
      <c r="HOC63" s="35"/>
      <c r="HOD63" s="35"/>
      <c r="HOE63" s="35"/>
      <c r="HOF63" s="35"/>
      <c r="HOG63" s="35"/>
      <c r="HOH63" s="35"/>
      <c r="HOI63" s="35"/>
      <c r="HOJ63" s="35"/>
      <c r="HOK63" s="35"/>
      <c r="HOL63" s="35"/>
      <c r="HOM63" s="35"/>
      <c r="HON63" s="35"/>
      <c r="HOO63" s="35"/>
      <c r="HOP63" s="35"/>
      <c r="HOQ63" s="35"/>
      <c r="HOR63" s="35"/>
      <c r="HOS63" s="35"/>
      <c r="HOT63" s="35"/>
      <c r="HOU63" s="35"/>
      <c r="HOV63" s="35"/>
      <c r="HOW63" s="35"/>
      <c r="HOX63" s="35"/>
      <c r="HOY63" s="35"/>
      <c r="HOZ63" s="35"/>
      <c r="HPA63" s="35"/>
      <c r="HPB63" s="35"/>
      <c r="HPC63" s="35"/>
      <c r="HPD63" s="35"/>
      <c r="HPE63" s="35"/>
      <c r="HPF63" s="35"/>
      <c r="HPG63" s="35"/>
      <c r="HPH63" s="35"/>
      <c r="HPI63" s="35"/>
      <c r="HPJ63" s="35"/>
      <c r="HPK63" s="35"/>
      <c r="HPL63" s="35"/>
      <c r="HPM63" s="35"/>
      <c r="HPN63" s="35"/>
      <c r="HPO63" s="35"/>
      <c r="HPP63" s="35"/>
      <c r="HPQ63" s="35"/>
      <c r="HPR63" s="35"/>
      <c r="HPS63" s="35"/>
      <c r="HPT63" s="35"/>
      <c r="HPU63" s="35"/>
      <c r="HPV63" s="35"/>
      <c r="HPW63" s="35"/>
      <c r="HPX63" s="35"/>
      <c r="HPY63" s="35"/>
      <c r="HPZ63" s="35"/>
      <c r="HQA63" s="35"/>
      <c r="HQB63" s="35"/>
      <c r="HQC63" s="35"/>
      <c r="HQD63" s="35"/>
      <c r="HQE63" s="35"/>
      <c r="HQF63" s="35"/>
      <c r="HQG63" s="35"/>
      <c r="HQH63" s="35"/>
      <c r="HQI63" s="35"/>
      <c r="HQJ63" s="35"/>
      <c r="HQK63" s="35"/>
      <c r="HQL63" s="35"/>
      <c r="HQM63" s="35"/>
      <c r="HQN63" s="35"/>
      <c r="HQO63" s="35"/>
      <c r="HQP63" s="35"/>
      <c r="HQQ63" s="35"/>
      <c r="HQR63" s="35"/>
      <c r="HQS63" s="35"/>
      <c r="HQT63" s="35"/>
      <c r="HQU63" s="35"/>
      <c r="HQV63" s="35"/>
      <c r="HQW63" s="35"/>
      <c r="HQX63" s="35"/>
      <c r="HQY63" s="35"/>
      <c r="HQZ63" s="35"/>
      <c r="HRA63" s="35"/>
      <c r="HRB63" s="35"/>
      <c r="HRC63" s="35"/>
      <c r="HRD63" s="35"/>
      <c r="HRE63" s="35"/>
      <c r="HRF63" s="35"/>
      <c r="HRG63" s="35"/>
      <c r="HRH63" s="35"/>
      <c r="HRI63" s="35"/>
      <c r="HRJ63" s="35"/>
      <c r="HRK63" s="35"/>
      <c r="HRL63" s="35"/>
      <c r="HRM63" s="35"/>
      <c r="HRN63" s="35"/>
      <c r="HRO63" s="35"/>
      <c r="HRP63" s="35"/>
      <c r="HRQ63" s="35"/>
      <c r="HRR63" s="35"/>
      <c r="HRS63" s="35"/>
      <c r="HRT63" s="35"/>
      <c r="HRU63" s="35"/>
      <c r="HRV63" s="35"/>
      <c r="HRW63" s="35"/>
      <c r="HRX63" s="35"/>
      <c r="HRY63" s="35"/>
      <c r="HRZ63" s="35"/>
      <c r="HSA63" s="35"/>
      <c r="HSB63" s="35"/>
      <c r="HSC63" s="35"/>
      <c r="HSD63" s="35"/>
      <c r="HSE63" s="35"/>
      <c r="HSF63" s="35"/>
      <c r="HSG63" s="35"/>
      <c r="HSH63" s="35"/>
      <c r="HSI63" s="35"/>
      <c r="HSJ63" s="35"/>
      <c r="HSK63" s="35"/>
      <c r="HSL63" s="35"/>
      <c r="HSM63" s="35"/>
      <c r="HSN63" s="35"/>
      <c r="HSO63" s="35"/>
      <c r="HSP63" s="35"/>
      <c r="HSQ63" s="35"/>
      <c r="HSR63" s="35"/>
      <c r="HSS63" s="35"/>
      <c r="HST63" s="35"/>
      <c r="HSU63" s="35"/>
      <c r="HSV63" s="35"/>
      <c r="HSW63" s="35"/>
      <c r="HSX63" s="35"/>
      <c r="HSY63" s="35"/>
      <c r="HSZ63" s="35"/>
      <c r="HTA63" s="35"/>
      <c r="HTB63" s="35"/>
      <c r="HTC63" s="35"/>
      <c r="HTD63" s="35"/>
      <c r="HTE63" s="35"/>
      <c r="HTF63" s="35"/>
      <c r="HTG63" s="35"/>
      <c r="HTH63" s="35"/>
      <c r="HTI63" s="35"/>
      <c r="HTJ63" s="35"/>
      <c r="HTK63" s="35"/>
      <c r="HTL63" s="35"/>
      <c r="HTM63" s="35"/>
      <c r="HTN63" s="35"/>
      <c r="HTO63" s="35"/>
      <c r="HTP63" s="35"/>
      <c r="HTQ63" s="35"/>
      <c r="HTR63" s="35"/>
      <c r="HTS63" s="35"/>
      <c r="HTT63" s="35"/>
      <c r="HTU63" s="35"/>
      <c r="HTV63" s="35"/>
      <c r="HTW63" s="35"/>
      <c r="HTX63" s="35"/>
      <c r="HTY63" s="35"/>
      <c r="HTZ63" s="35"/>
      <c r="HUA63" s="35"/>
      <c r="HUB63" s="35"/>
      <c r="HUC63" s="35"/>
      <c r="HUD63" s="35"/>
      <c r="HUE63" s="35"/>
      <c r="HUF63" s="35"/>
      <c r="HUG63" s="35"/>
      <c r="HUH63" s="35"/>
      <c r="HUI63" s="35"/>
      <c r="HUJ63" s="35"/>
      <c r="HUK63" s="35"/>
      <c r="HUL63" s="35"/>
      <c r="HUM63" s="35"/>
      <c r="HUN63" s="35"/>
      <c r="HUO63" s="35"/>
      <c r="HUP63" s="35"/>
      <c r="HUQ63" s="35"/>
      <c r="HUR63" s="35"/>
      <c r="HUS63" s="35"/>
      <c r="HUT63" s="35"/>
      <c r="HUU63" s="35"/>
      <c r="HUV63" s="35"/>
      <c r="HUW63" s="35"/>
      <c r="HUX63" s="35"/>
      <c r="HUY63" s="35"/>
      <c r="HUZ63" s="35"/>
      <c r="HVA63" s="35"/>
      <c r="HVB63" s="35"/>
      <c r="HVC63" s="35"/>
      <c r="HVD63" s="35"/>
      <c r="HVE63" s="35"/>
      <c r="HVF63" s="35"/>
      <c r="HVG63" s="35"/>
      <c r="HVH63" s="35"/>
      <c r="HVI63" s="35"/>
      <c r="HVJ63" s="35"/>
      <c r="HVK63" s="35"/>
      <c r="HVL63" s="35"/>
      <c r="HVM63" s="35"/>
      <c r="HVN63" s="35"/>
      <c r="HVO63" s="35"/>
      <c r="HVP63" s="35"/>
      <c r="HVQ63" s="35"/>
      <c r="HVR63" s="35"/>
      <c r="HVS63" s="35"/>
      <c r="HVT63" s="35"/>
      <c r="HVU63" s="35"/>
      <c r="HVV63" s="35"/>
      <c r="HVW63" s="35"/>
      <c r="HVX63" s="35"/>
      <c r="HVY63" s="35"/>
      <c r="HVZ63" s="35"/>
      <c r="HWA63" s="35"/>
      <c r="HWB63" s="35"/>
      <c r="HWC63" s="35"/>
      <c r="HWD63" s="35"/>
      <c r="HWE63" s="35"/>
      <c r="HWF63" s="35"/>
      <c r="HWG63" s="35"/>
      <c r="HWH63" s="35"/>
      <c r="HWI63" s="35"/>
      <c r="HWJ63" s="35"/>
      <c r="HWK63" s="35"/>
      <c r="HWL63" s="35"/>
      <c r="HWM63" s="35"/>
      <c r="HWN63" s="35"/>
      <c r="HWO63" s="35"/>
      <c r="HWP63" s="35"/>
      <c r="HWQ63" s="35"/>
      <c r="HWR63" s="35"/>
      <c r="HWS63" s="35"/>
      <c r="HWT63" s="35"/>
      <c r="HWU63" s="35"/>
      <c r="HWV63" s="35"/>
      <c r="HWW63" s="35"/>
      <c r="HWX63" s="35"/>
      <c r="HWY63" s="35"/>
      <c r="HWZ63" s="35"/>
      <c r="HXA63" s="35"/>
      <c r="HXB63" s="35"/>
      <c r="HXC63" s="35"/>
      <c r="HXD63" s="35"/>
      <c r="HXE63" s="35"/>
      <c r="HXF63" s="35"/>
      <c r="HXG63" s="35"/>
      <c r="HXH63" s="35"/>
      <c r="HXI63" s="35"/>
      <c r="HXJ63" s="35"/>
      <c r="HXK63" s="35"/>
      <c r="HXL63" s="35"/>
      <c r="HXM63" s="35"/>
      <c r="HXN63" s="35"/>
      <c r="HXO63" s="35"/>
      <c r="HXP63" s="35"/>
      <c r="HXQ63" s="35"/>
      <c r="HXR63" s="35"/>
      <c r="HXS63" s="35"/>
      <c r="HXT63" s="35"/>
      <c r="HXU63" s="35"/>
      <c r="HXV63" s="35"/>
      <c r="HXW63" s="35"/>
      <c r="HXX63" s="35"/>
      <c r="HXY63" s="35"/>
      <c r="HXZ63" s="35"/>
      <c r="HYA63" s="35"/>
      <c r="HYB63" s="35"/>
      <c r="HYC63" s="35"/>
      <c r="HYD63" s="35"/>
      <c r="HYE63" s="35"/>
      <c r="HYF63" s="35"/>
      <c r="HYG63" s="35"/>
      <c r="HYH63" s="35"/>
      <c r="HYI63" s="35"/>
      <c r="HYJ63" s="35"/>
      <c r="HYK63" s="35"/>
      <c r="HYL63" s="35"/>
      <c r="HYM63" s="35"/>
      <c r="HYN63" s="35"/>
      <c r="HYO63" s="35"/>
      <c r="HYP63" s="35"/>
      <c r="HYQ63" s="35"/>
      <c r="HYR63" s="35"/>
      <c r="HYS63" s="35"/>
      <c r="HYT63" s="35"/>
      <c r="HYU63" s="35"/>
      <c r="HYV63" s="35"/>
      <c r="HYW63" s="35"/>
      <c r="HYX63" s="35"/>
      <c r="HYY63" s="35"/>
      <c r="HYZ63" s="35"/>
      <c r="HZA63" s="35"/>
      <c r="HZB63" s="35"/>
      <c r="HZC63" s="35"/>
      <c r="HZD63" s="35"/>
      <c r="HZE63" s="35"/>
      <c r="HZF63" s="35"/>
      <c r="HZG63" s="35"/>
      <c r="HZH63" s="35"/>
      <c r="HZI63" s="35"/>
      <c r="HZJ63" s="35"/>
      <c r="HZK63" s="35"/>
      <c r="HZL63" s="35"/>
      <c r="HZM63" s="35"/>
      <c r="HZN63" s="35"/>
      <c r="HZO63" s="35"/>
      <c r="HZP63" s="35"/>
      <c r="HZQ63" s="35"/>
      <c r="HZR63" s="35"/>
      <c r="HZS63" s="35"/>
      <c r="HZT63" s="35"/>
      <c r="HZU63" s="35"/>
      <c r="HZV63" s="35"/>
      <c r="HZW63" s="35"/>
      <c r="HZX63" s="35"/>
      <c r="HZY63" s="35"/>
      <c r="HZZ63" s="35"/>
      <c r="IAA63" s="35"/>
      <c r="IAB63" s="35"/>
      <c r="IAC63" s="35"/>
      <c r="IAD63" s="35"/>
      <c r="IAE63" s="35"/>
      <c r="IAF63" s="35"/>
      <c r="IAG63" s="35"/>
      <c r="IAH63" s="35"/>
      <c r="IAI63" s="35"/>
      <c r="IAJ63" s="35"/>
      <c r="IAK63" s="35"/>
      <c r="IAL63" s="35"/>
      <c r="IAM63" s="35"/>
      <c r="IAN63" s="35"/>
      <c r="IAO63" s="35"/>
      <c r="IAP63" s="35"/>
      <c r="IAQ63" s="35"/>
      <c r="IAR63" s="35"/>
      <c r="IAS63" s="35"/>
      <c r="IAT63" s="35"/>
      <c r="IAU63" s="35"/>
      <c r="IAV63" s="35"/>
      <c r="IAW63" s="35"/>
      <c r="IAX63" s="35"/>
      <c r="IAY63" s="35"/>
      <c r="IAZ63" s="35"/>
      <c r="IBA63" s="35"/>
      <c r="IBB63" s="35"/>
      <c r="IBC63" s="35"/>
      <c r="IBD63" s="35"/>
      <c r="IBE63" s="35"/>
      <c r="IBF63" s="35"/>
      <c r="IBG63" s="35"/>
      <c r="IBH63" s="35"/>
      <c r="IBI63" s="35"/>
      <c r="IBJ63" s="35"/>
      <c r="IBK63" s="35"/>
      <c r="IBL63" s="35"/>
      <c r="IBM63" s="35"/>
      <c r="IBN63" s="35"/>
      <c r="IBO63" s="35"/>
      <c r="IBP63" s="35"/>
      <c r="IBQ63" s="35"/>
      <c r="IBR63" s="35"/>
      <c r="IBS63" s="35"/>
      <c r="IBT63" s="35"/>
      <c r="IBU63" s="35"/>
      <c r="IBV63" s="35"/>
      <c r="IBW63" s="35"/>
      <c r="IBX63" s="35"/>
      <c r="IBY63" s="35"/>
      <c r="IBZ63" s="35"/>
      <c r="ICA63" s="35"/>
      <c r="ICB63" s="35"/>
      <c r="ICC63" s="35"/>
      <c r="ICD63" s="35"/>
      <c r="ICE63" s="35"/>
      <c r="ICF63" s="35"/>
      <c r="ICG63" s="35"/>
      <c r="ICH63" s="35"/>
      <c r="ICI63" s="35"/>
      <c r="ICJ63" s="35"/>
      <c r="ICK63" s="35"/>
      <c r="ICL63" s="35"/>
      <c r="ICM63" s="35"/>
      <c r="ICN63" s="35"/>
      <c r="ICO63" s="35"/>
      <c r="ICP63" s="35"/>
      <c r="ICQ63" s="35"/>
      <c r="ICR63" s="35"/>
      <c r="ICS63" s="35"/>
      <c r="ICT63" s="35"/>
      <c r="ICU63" s="35"/>
      <c r="ICV63" s="35"/>
      <c r="ICW63" s="35"/>
      <c r="ICX63" s="35"/>
      <c r="ICY63" s="35"/>
      <c r="ICZ63" s="35"/>
      <c r="IDA63" s="35"/>
      <c r="IDB63" s="35"/>
      <c r="IDC63" s="35"/>
      <c r="IDD63" s="35"/>
      <c r="IDE63" s="35"/>
      <c r="IDF63" s="35"/>
      <c r="IDG63" s="35"/>
      <c r="IDH63" s="35"/>
      <c r="IDI63" s="35"/>
      <c r="IDJ63" s="35"/>
      <c r="IDK63" s="35"/>
      <c r="IDL63" s="35"/>
      <c r="IDM63" s="35"/>
      <c r="IDN63" s="35"/>
      <c r="IDO63" s="35"/>
      <c r="IDP63" s="35"/>
      <c r="IDQ63" s="35"/>
      <c r="IDR63" s="35"/>
      <c r="IDS63" s="35"/>
      <c r="IDT63" s="35"/>
      <c r="IDU63" s="35"/>
      <c r="IDV63" s="35"/>
      <c r="IDW63" s="35"/>
      <c r="IDX63" s="35"/>
      <c r="IDY63" s="35"/>
      <c r="IDZ63" s="35"/>
      <c r="IEA63" s="35"/>
      <c r="IEB63" s="35"/>
      <c r="IEC63" s="35"/>
      <c r="IED63" s="35"/>
      <c r="IEE63" s="35"/>
      <c r="IEF63" s="35"/>
      <c r="IEG63" s="35"/>
      <c r="IEH63" s="35"/>
      <c r="IEI63" s="35"/>
      <c r="IEJ63" s="35"/>
      <c r="IEK63" s="35"/>
      <c r="IEL63" s="35"/>
      <c r="IEM63" s="35"/>
      <c r="IEN63" s="35"/>
      <c r="IEO63" s="35"/>
      <c r="IEP63" s="35"/>
      <c r="IEQ63" s="35"/>
      <c r="IER63" s="35"/>
      <c r="IES63" s="35"/>
      <c r="IET63" s="35"/>
      <c r="IEU63" s="35"/>
      <c r="IEV63" s="35"/>
      <c r="IEW63" s="35"/>
      <c r="IEX63" s="35"/>
      <c r="IEY63" s="35"/>
      <c r="IEZ63" s="35"/>
      <c r="IFA63" s="35"/>
      <c r="IFB63" s="35"/>
      <c r="IFC63" s="35"/>
      <c r="IFD63" s="35"/>
      <c r="IFE63" s="35"/>
      <c r="IFF63" s="35"/>
      <c r="IFG63" s="35"/>
      <c r="IFH63" s="35"/>
      <c r="IFI63" s="35"/>
      <c r="IFJ63" s="35"/>
      <c r="IFK63" s="35"/>
      <c r="IFL63" s="35"/>
      <c r="IFM63" s="35"/>
      <c r="IFN63" s="35"/>
      <c r="IFO63" s="35"/>
      <c r="IFP63" s="35"/>
      <c r="IFQ63" s="35"/>
      <c r="IFR63" s="35"/>
      <c r="IFS63" s="35"/>
      <c r="IFT63" s="35"/>
      <c r="IFU63" s="35"/>
      <c r="IFV63" s="35"/>
      <c r="IFW63" s="35"/>
      <c r="IFX63" s="35"/>
      <c r="IFY63" s="35"/>
      <c r="IFZ63" s="35"/>
      <c r="IGA63" s="35"/>
      <c r="IGB63" s="35"/>
      <c r="IGC63" s="35"/>
      <c r="IGD63" s="35"/>
      <c r="IGE63" s="35"/>
      <c r="IGF63" s="35"/>
      <c r="IGG63" s="35"/>
      <c r="IGH63" s="35"/>
      <c r="IGI63" s="35"/>
      <c r="IGJ63" s="35"/>
      <c r="IGK63" s="35"/>
      <c r="IGL63" s="35"/>
      <c r="IGM63" s="35"/>
      <c r="IGN63" s="35"/>
      <c r="IGO63" s="35"/>
      <c r="IGP63" s="35"/>
      <c r="IGQ63" s="35"/>
      <c r="IGR63" s="35"/>
      <c r="IGS63" s="35"/>
      <c r="IGT63" s="35"/>
      <c r="IGU63" s="35"/>
      <c r="IGV63" s="35"/>
      <c r="IGW63" s="35"/>
      <c r="IGX63" s="35"/>
      <c r="IGY63" s="35"/>
      <c r="IGZ63" s="35"/>
      <c r="IHA63" s="35"/>
      <c r="IHB63" s="35"/>
      <c r="IHC63" s="35"/>
      <c r="IHD63" s="35"/>
      <c r="IHE63" s="35"/>
      <c r="IHF63" s="35"/>
      <c r="IHG63" s="35"/>
      <c r="IHH63" s="35"/>
      <c r="IHI63" s="35"/>
      <c r="IHJ63" s="35"/>
      <c r="IHK63" s="35"/>
      <c r="IHL63" s="35"/>
      <c r="IHM63" s="35"/>
      <c r="IHN63" s="35"/>
      <c r="IHO63" s="35"/>
      <c r="IHP63" s="35"/>
      <c r="IHQ63" s="35"/>
      <c r="IHR63" s="35"/>
      <c r="IHS63" s="35"/>
      <c r="IHT63" s="35"/>
      <c r="IHU63" s="35"/>
      <c r="IHV63" s="35"/>
      <c r="IHW63" s="35"/>
      <c r="IHX63" s="35"/>
      <c r="IHY63" s="35"/>
      <c r="IHZ63" s="35"/>
      <c r="IIA63" s="35"/>
      <c r="IIB63" s="35"/>
      <c r="IIC63" s="35"/>
      <c r="IID63" s="35"/>
      <c r="IIE63" s="35"/>
      <c r="IIF63" s="35"/>
      <c r="IIG63" s="35"/>
      <c r="IIH63" s="35"/>
      <c r="III63" s="35"/>
      <c r="IIJ63" s="35"/>
      <c r="IIK63" s="35"/>
      <c r="IIL63" s="35"/>
      <c r="IIM63" s="35"/>
      <c r="IIN63" s="35"/>
      <c r="IIO63" s="35"/>
      <c r="IIP63" s="35"/>
      <c r="IIQ63" s="35"/>
      <c r="IIR63" s="35"/>
      <c r="IIS63" s="35"/>
      <c r="IIT63" s="35"/>
      <c r="IIU63" s="35"/>
      <c r="IIV63" s="35"/>
      <c r="IIW63" s="35"/>
      <c r="IIX63" s="35"/>
      <c r="IIY63" s="35"/>
      <c r="IIZ63" s="35"/>
      <c r="IJA63" s="35"/>
      <c r="IJB63" s="35"/>
      <c r="IJC63" s="35"/>
      <c r="IJD63" s="35"/>
      <c r="IJE63" s="35"/>
      <c r="IJF63" s="35"/>
      <c r="IJG63" s="35"/>
      <c r="IJH63" s="35"/>
      <c r="IJI63" s="35"/>
      <c r="IJJ63" s="35"/>
      <c r="IJK63" s="35"/>
      <c r="IJL63" s="35"/>
      <c r="IJM63" s="35"/>
      <c r="IJN63" s="35"/>
      <c r="IJO63" s="35"/>
      <c r="IJP63" s="35"/>
      <c r="IJQ63" s="35"/>
      <c r="IJR63" s="35"/>
      <c r="IJS63" s="35"/>
      <c r="IJT63" s="35"/>
      <c r="IJU63" s="35"/>
      <c r="IJV63" s="35"/>
      <c r="IJW63" s="35"/>
      <c r="IJX63" s="35"/>
      <c r="IJY63" s="35"/>
      <c r="IJZ63" s="35"/>
      <c r="IKA63" s="35"/>
      <c r="IKB63" s="35"/>
      <c r="IKC63" s="35"/>
      <c r="IKD63" s="35"/>
      <c r="IKE63" s="35"/>
      <c r="IKF63" s="35"/>
      <c r="IKG63" s="35"/>
      <c r="IKH63" s="35"/>
      <c r="IKI63" s="35"/>
      <c r="IKJ63" s="35"/>
      <c r="IKK63" s="35"/>
      <c r="IKL63" s="35"/>
      <c r="IKM63" s="35"/>
      <c r="IKN63" s="35"/>
      <c r="IKO63" s="35"/>
      <c r="IKP63" s="35"/>
      <c r="IKQ63" s="35"/>
      <c r="IKR63" s="35"/>
      <c r="IKS63" s="35"/>
      <c r="IKT63" s="35"/>
      <c r="IKU63" s="35"/>
      <c r="IKV63" s="35"/>
      <c r="IKW63" s="35"/>
      <c r="IKX63" s="35"/>
      <c r="IKY63" s="35"/>
      <c r="IKZ63" s="35"/>
      <c r="ILA63" s="35"/>
      <c r="ILB63" s="35"/>
      <c r="ILC63" s="35"/>
      <c r="ILD63" s="35"/>
      <c r="ILE63" s="35"/>
      <c r="ILF63" s="35"/>
      <c r="ILG63" s="35"/>
      <c r="ILH63" s="35"/>
      <c r="ILI63" s="35"/>
      <c r="ILJ63" s="35"/>
      <c r="ILK63" s="35"/>
      <c r="ILL63" s="35"/>
      <c r="ILM63" s="35"/>
      <c r="ILN63" s="35"/>
      <c r="ILO63" s="35"/>
      <c r="ILP63" s="35"/>
      <c r="ILQ63" s="35"/>
      <c r="ILR63" s="35"/>
      <c r="ILS63" s="35"/>
      <c r="ILT63" s="35"/>
      <c r="ILU63" s="35"/>
      <c r="ILV63" s="35"/>
      <c r="ILW63" s="35"/>
      <c r="ILX63" s="35"/>
      <c r="ILY63" s="35"/>
      <c r="ILZ63" s="35"/>
      <c r="IMA63" s="35"/>
      <c r="IMB63" s="35"/>
      <c r="IMC63" s="35"/>
      <c r="IMD63" s="35"/>
      <c r="IME63" s="35"/>
      <c r="IMF63" s="35"/>
      <c r="IMG63" s="35"/>
      <c r="IMH63" s="35"/>
      <c r="IMI63" s="35"/>
      <c r="IMJ63" s="35"/>
      <c r="IMK63" s="35"/>
      <c r="IML63" s="35"/>
      <c r="IMM63" s="35"/>
      <c r="IMN63" s="35"/>
      <c r="IMO63" s="35"/>
      <c r="IMP63" s="35"/>
      <c r="IMQ63" s="35"/>
      <c r="IMR63" s="35"/>
      <c r="IMS63" s="35"/>
      <c r="IMT63" s="35"/>
      <c r="IMU63" s="35"/>
      <c r="IMV63" s="35"/>
      <c r="IMW63" s="35"/>
      <c r="IMX63" s="35"/>
      <c r="IMY63" s="35"/>
      <c r="IMZ63" s="35"/>
      <c r="INA63" s="35"/>
      <c r="INB63" s="35"/>
      <c r="INC63" s="35"/>
      <c r="IND63" s="35"/>
      <c r="INE63" s="35"/>
      <c r="INF63" s="35"/>
      <c r="ING63" s="35"/>
      <c r="INH63" s="35"/>
      <c r="INI63" s="35"/>
      <c r="INJ63" s="35"/>
      <c r="INK63" s="35"/>
      <c r="INL63" s="35"/>
      <c r="INM63" s="35"/>
      <c r="INN63" s="35"/>
      <c r="INO63" s="35"/>
      <c r="INP63" s="35"/>
      <c r="INQ63" s="35"/>
      <c r="INR63" s="35"/>
      <c r="INS63" s="35"/>
      <c r="INT63" s="35"/>
      <c r="INU63" s="35"/>
      <c r="INV63" s="35"/>
      <c r="INW63" s="35"/>
      <c r="INX63" s="35"/>
      <c r="INY63" s="35"/>
      <c r="INZ63" s="35"/>
      <c r="IOA63" s="35"/>
      <c r="IOB63" s="35"/>
      <c r="IOC63" s="35"/>
      <c r="IOD63" s="35"/>
      <c r="IOE63" s="35"/>
      <c r="IOF63" s="35"/>
      <c r="IOG63" s="35"/>
      <c r="IOH63" s="35"/>
      <c r="IOI63" s="35"/>
      <c r="IOJ63" s="35"/>
      <c r="IOK63" s="35"/>
      <c r="IOL63" s="35"/>
      <c r="IOM63" s="35"/>
      <c r="ION63" s="35"/>
      <c r="IOO63" s="35"/>
      <c r="IOP63" s="35"/>
      <c r="IOQ63" s="35"/>
      <c r="IOR63" s="35"/>
      <c r="IOS63" s="35"/>
      <c r="IOT63" s="35"/>
      <c r="IOU63" s="35"/>
      <c r="IOV63" s="35"/>
      <c r="IOW63" s="35"/>
      <c r="IOX63" s="35"/>
      <c r="IOY63" s="35"/>
      <c r="IOZ63" s="35"/>
      <c r="IPA63" s="35"/>
      <c r="IPB63" s="35"/>
      <c r="IPC63" s="35"/>
      <c r="IPD63" s="35"/>
      <c r="IPE63" s="35"/>
      <c r="IPF63" s="35"/>
      <c r="IPG63" s="35"/>
      <c r="IPH63" s="35"/>
      <c r="IPI63" s="35"/>
      <c r="IPJ63" s="35"/>
      <c r="IPK63" s="35"/>
      <c r="IPL63" s="35"/>
      <c r="IPM63" s="35"/>
      <c r="IPN63" s="35"/>
      <c r="IPO63" s="35"/>
      <c r="IPP63" s="35"/>
      <c r="IPQ63" s="35"/>
      <c r="IPR63" s="35"/>
      <c r="IPS63" s="35"/>
      <c r="IPT63" s="35"/>
      <c r="IPU63" s="35"/>
      <c r="IPV63" s="35"/>
      <c r="IPW63" s="35"/>
      <c r="IPX63" s="35"/>
      <c r="IPY63" s="35"/>
      <c r="IPZ63" s="35"/>
      <c r="IQA63" s="35"/>
      <c r="IQB63" s="35"/>
      <c r="IQC63" s="35"/>
      <c r="IQD63" s="35"/>
      <c r="IQE63" s="35"/>
      <c r="IQF63" s="35"/>
      <c r="IQG63" s="35"/>
      <c r="IQH63" s="35"/>
      <c r="IQI63" s="35"/>
      <c r="IQJ63" s="35"/>
      <c r="IQK63" s="35"/>
      <c r="IQL63" s="35"/>
      <c r="IQM63" s="35"/>
      <c r="IQN63" s="35"/>
      <c r="IQO63" s="35"/>
      <c r="IQP63" s="35"/>
      <c r="IQQ63" s="35"/>
      <c r="IQR63" s="35"/>
      <c r="IQS63" s="35"/>
      <c r="IQT63" s="35"/>
      <c r="IQU63" s="35"/>
      <c r="IQV63" s="35"/>
      <c r="IQW63" s="35"/>
      <c r="IQX63" s="35"/>
      <c r="IQY63" s="35"/>
      <c r="IQZ63" s="35"/>
      <c r="IRA63" s="35"/>
      <c r="IRB63" s="35"/>
      <c r="IRC63" s="35"/>
      <c r="IRD63" s="35"/>
      <c r="IRE63" s="35"/>
      <c r="IRF63" s="35"/>
      <c r="IRG63" s="35"/>
      <c r="IRH63" s="35"/>
      <c r="IRI63" s="35"/>
      <c r="IRJ63" s="35"/>
      <c r="IRK63" s="35"/>
      <c r="IRL63" s="35"/>
      <c r="IRM63" s="35"/>
      <c r="IRN63" s="35"/>
      <c r="IRO63" s="35"/>
      <c r="IRP63" s="35"/>
      <c r="IRQ63" s="35"/>
      <c r="IRR63" s="35"/>
      <c r="IRS63" s="35"/>
      <c r="IRT63" s="35"/>
      <c r="IRU63" s="35"/>
      <c r="IRV63" s="35"/>
      <c r="IRW63" s="35"/>
      <c r="IRX63" s="35"/>
      <c r="IRY63" s="35"/>
      <c r="IRZ63" s="35"/>
      <c r="ISA63" s="35"/>
      <c r="ISB63" s="35"/>
      <c r="ISC63" s="35"/>
      <c r="ISD63" s="35"/>
      <c r="ISE63" s="35"/>
      <c r="ISF63" s="35"/>
      <c r="ISG63" s="35"/>
      <c r="ISH63" s="35"/>
      <c r="ISI63" s="35"/>
      <c r="ISJ63" s="35"/>
      <c r="ISK63" s="35"/>
      <c r="ISL63" s="35"/>
      <c r="ISM63" s="35"/>
      <c r="ISN63" s="35"/>
      <c r="ISO63" s="35"/>
      <c r="ISP63" s="35"/>
      <c r="ISQ63" s="35"/>
      <c r="ISR63" s="35"/>
      <c r="ISS63" s="35"/>
      <c r="IST63" s="35"/>
      <c r="ISU63" s="35"/>
      <c r="ISV63" s="35"/>
      <c r="ISW63" s="35"/>
      <c r="ISX63" s="35"/>
      <c r="ISY63" s="35"/>
      <c r="ISZ63" s="35"/>
      <c r="ITA63" s="35"/>
      <c r="ITB63" s="35"/>
      <c r="ITC63" s="35"/>
      <c r="ITD63" s="35"/>
      <c r="ITE63" s="35"/>
      <c r="ITF63" s="35"/>
      <c r="ITG63" s="35"/>
      <c r="ITH63" s="35"/>
      <c r="ITI63" s="35"/>
      <c r="ITJ63" s="35"/>
      <c r="ITK63" s="35"/>
      <c r="ITL63" s="35"/>
      <c r="ITM63" s="35"/>
      <c r="ITN63" s="35"/>
      <c r="ITO63" s="35"/>
      <c r="ITP63" s="35"/>
      <c r="ITQ63" s="35"/>
      <c r="ITR63" s="35"/>
      <c r="ITS63" s="35"/>
      <c r="ITT63" s="35"/>
      <c r="ITU63" s="35"/>
      <c r="ITV63" s="35"/>
      <c r="ITW63" s="35"/>
      <c r="ITX63" s="35"/>
      <c r="ITY63" s="35"/>
      <c r="ITZ63" s="35"/>
      <c r="IUA63" s="35"/>
      <c r="IUB63" s="35"/>
      <c r="IUC63" s="35"/>
      <c r="IUD63" s="35"/>
      <c r="IUE63" s="35"/>
      <c r="IUF63" s="35"/>
      <c r="IUG63" s="35"/>
      <c r="IUH63" s="35"/>
      <c r="IUI63" s="35"/>
      <c r="IUJ63" s="35"/>
      <c r="IUK63" s="35"/>
      <c r="IUL63" s="35"/>
      <c r="IUM63" s="35"/>
      <c r="IUN63" s="35"/>
      <c r="IUO63" s="35"/>
      <c r="IUP63" s="35"/>
      <c r="IUQ63" s="35"/>
      <c r="IUR63" s="35"/>
      <c r="IUS63" s="35"/>
      <c r="IUT63" s="35"/>
      <c r="IUU63" s="35"/>
      <c r="IUV63" s="35"/>
      <c r="IUW63" s="35"/>
      <c r="IUX63" s="35"/>
      <c r="IUY63" s="35"/>
      <c r="IUZ63" s="35"/>
      <c r="IVA63" s="35"/>
      <c r="IVB63" s="35"/>
      <c r="IVC63" s="35"/>
      <c r="IVD63" s="35"/>
      <c r="IVE63" s="35"/>
      <c r="IVF63" s="35"/>
      <c r="IVG63" s="35"/>
      <c r="IVH63" s="35"/>
      <c r="IVI63" s="35"/>
      <c r="IVJ63" s="35"/>
      <c r="IVK63" s="35"/>
      <c r="IVL63" s="35"/>
      <c r="IVM63" s="35"/>
      <c r="IVN63" s="35"/>
      <c r="IVO63" s="35"/>
      <c r="IVP63" s="35"/>
      <c r="IVQ63" s="35"/>
      <c r="IVR63" s="35"/>
      <c r="IVS63" s="35"/>
      <c r="IVT63" s="35"/>
      <c r="IVU63" s="35"/>
      <c r="IVV63" s="35"/>
      <c r="IVW63" s="35"/>
      <c r="IVX63" s="35"/>
      <c r="IVY63" s="35"/>
      <c r="IVZ63" s="35"/>
      <c r="IWA63" s="35"/>
      <c r="IWB63" s="35"/>
      <c r="IWC63" s="35"/>
      <c r="IWD63" s="35"/>
      <c r="IWE63" s="35"/>
      <c r="IWF63" s="35"/>
      <c r="IWG63" s="35"/>
      <c r="IWH63" s="35"/>
      <c r="IWI63" s="35"/>
      <c r="IWJ63" s="35"/>
      <c r="IWK63" s="35"/>
      <c r="IWL63" s="35"/>
      <c r="IWM63" s="35"/>
      <c r="IWN63" s="35"/>
      <c r="IWO63" s="35"/>
      <c r="IWP63" s="35"/>
      <c r="IWQ63" s="35"/>
      <c r="IWR63" s="35"/>
      <c r="IWS63" s="35"/>
      <c r="IWT63" s="35"/>
      <c r="IWU63" s="35"/>
      <c r="IWV63" s="35"/>
      <c r="IWW63" s="35"/>
      <c r="IWX63" s="35"/>
      <c r="IWY63" s="35"/>
      <c r="IWZ63" s="35"/>
      <c r="IXA63" s="35"/>
      <c r="IXB63" s="35"/>
      <c r="IXC63" s="35"/>
      <c r="IXD63" s="35"/>
      <c r="IXE63" s="35"/>
      <c r="IXF63" s="35"/>
      <c r="IXG63" s="35"/>
      <c r="IXH63" s="35"/>
      <c r="IXI63" s="35"/>
      <c r="IXJ63" s="35"/>
      <c r="IXK63" s="35"/>
      <c r="IXL63" s="35"/>
      <c r="IXM63" s="35"/>
      <c r="IXN63" s="35"/>
      <c r="IXO63" s="35"/>
      <c r="IXP63" s="35"/>
      <c r="IXQ63" s="35"/>
      <c r="IXR63" s="35"/>
      <c r="IXS63" s="35"/>
      <c r="IXT63" s="35"/>
      <c r="IXU63" s="35"/>
      <c r="IXV63" s="35"/>
      <c r="IXW63" s="35"/>
      <c r="IXX63" s="35"/>
      <c r="IXY63" s="35"/>
      <c r="IXZ63" s="35"/>
      <c r="IYA63" s="35"/>
      <c r="IYB63" s="35"/>
      <c r="IYC63" s="35"/>
      <c r="IYD63" s="35"/>
      <c r="IYE63" s="35"/>
      <c r="IYF63" s="35"/>
      <c r="IYG63" s="35"/>
      <c r="IYH63" s="35"/>
      <c r="IYI63" s="35"/>
      <c r="IYJ63" s="35"/>
      <c r="IYK63" s="35"/>
      <c r="IYL63" s="35"/>
      <c r="IYM63" s="35"/>
      <c r="IYN63" s="35"/>
      <c r="IYO63" s="35"/>
      <c r="IYP63" s="35"/>
      <c r="IYQ63" s="35"/>
      <c r="IYR63" s="35"/>
      <c r="IYS63" s="35"/>
      <c r="IYT63" s="35"/>
      <c r="IYU63" s="35"/>
      <c r="IYV63" s="35"/>
      <c r="IYW63" s="35"/>
      <c r="IYX63" s="35"/>
      <c r="IYY63" s="35"/>
      <c r="IYZ63" s="35"/>
      <c r="IZA63" s="35"/>
      <c r="IZB63" s="35"/>
      <c r="IZC63" s="35"/>
      <c r="IZD63" s="35"/>
      <c r="IZE63" s="35"/>
      <c r="IZF63" s="35"/>
      <c r="IZG63" s="35"/>
      <c r="IZH63" s="35"/>
      <c r="IZI63" s="35"/>
      <c r="IZJ63" s="35"/>
      <c r="IZK63" s="35"/>
      <c r="IZL63" s="35"/>
      <c r="IZM63" s="35"/>
      <c r="IZN63" s="35"/>
      <c r="IZO63" s="35"/>
      <c r="IZP63" s="35"/>
      <c r="IZQ63" s="35"/>
      <c r="IZR63" s="35"/>
      <c r="IZS63" s="35"/>
      <c r="IZT63" s="35"/>
      <c r="IZU63" s="35"/>
      <c r="IZV63" s="35"/>
      <c r="IZW63" s="35"/>
      <c r="IZX63" s="35"/>
      <c r="IZY63" s="35"/>
      <c r="IZZ63" s="35"/>
      <c r="JAA63" s="35"/>
      <c r="JAB63" s="35"/>
      <c r="JAC63" s="35"/>
      <c r="JAD63" s="35"/>
      <c r="JAE63" s="35"/>
      <c r="JAF63" s="35"/>
      <c r="JAG63" s="35"/>
      <c r="JAH63" s="35"/>
      <c r="JAI63" s="35"/>
      <c r="JAJ63" s="35"/>
      <c r="JAK63" s="35"/>
      <c r="JAL63" s="35"/>
      <c r="JAM63" s="35"/>
      <c r="JAN63" s="35"/>
      <c r="JAO63" s="35"/>
      <c r="JAP63" s="35"/>
      <c r="JAQ63" s="35"/>
      <c r="JAR63" s="35"/>
      <c r="JAS63" s="35"/>
      <c r="JAT63" s="35"/>
      <c r="JAU63" s="35"/>
      <c r="JAV63" s="35"/>
      <c r="JAW63" s="35"/>
      <c r="JAX63" s="35"/>
      <c r="JAY63" s="35"/>
      <c r="JAZ63" s="35"/>
      <c r="JBA63" s="35"/>
      <c r="JBB63" s="35"/>
      <c r="JBC63" s="35"/>
      <c r="JBD63" s="35"/>
      <c r="JBE63" s="35"/>
      <c r="JBF63" s="35"/>
      <c r="JBG63" s="35"/>
      <c r="JBH63" s="35"/>
      <c r="JBI63" s="35"/>
      <c r="JBJ63" s="35"/>
      <c r="JBK63" s="35"/>
      <c r="JBL63" s="35"/>
      <c r="JBM63" s="35"/>
      <c r="JBN63" s="35"/>
      <c r="JBO63" s="35"/>
      <c r="JBP63" s="35"/>
      <c r="JBQ63" s="35"/>
      <c r="JBR63" s="35"/>
      <c r="JBS63" s="35"/>
      <c r="JBT63" s="35"/>
      <c r="JBU63" s="35"/>
      <c r="JBV63" s="35"/>
      <c r="JBW63" s="35"/>
      <c r="JBX63" s="35"/>
      <c r="JBY63" s="35"/>
      <c r="JBZ63" s="35"/>
      <c r="JCA63" s="35"/>
      <c r="JCB63" s="35"/>
      <c r="JCC63" s="35"/>
      <c r="JCD63" s="35"/>
      <c r="JCE63" s="35"/>
      <c r="JCF63" s="35"/>
      <c r="JCG63" s="35"/>
      <c r="JCH63" s="35"/>
      <c r="JCI63" s="35"/>
      <c r="JCJ63" s="35"/>
      <c r="JCK63" s="35"/>
      <c r="JCL63" s="35"/>
      <c r="JCM63" s="35"/>
      <c r="JCN63" s="35"/>
      <c r="JCO63" s="35"/>
      <c r="JCP63" s="35"/>
      <c r="JCQ63" s="35"/>
      <c r="JCR63" s="35"/>
      <c r="JCS63" s="35"/>
      <c r="JCT63" s="35"/>
      <c r="JCU63" s="35"/>
      <c r="JCV63" s="35"/>
      <c r="JCW63" s="35"/>
      <c r="JCX63" s="35"/>
      <c r="JCY63" s="35"/>
      <c r="JCZ63" s="35"/>
      <c r="JDA63" s="35"/>
      <c r="JDB63" s="35"/>
      <c r="JDC63" s="35"/>
      <c r="JDD63" s="35"/>
      <c r="JDE63" s="35"/>
      <c r="JDF63" s="35"/>
      <c r="JDG63" s="35"/>
      <c r="JDH63" s="35"/>
      <c r="JDI63" s="35"/>
      <c r="JDJ63" s="35"/>
      <c r="JDK63" s="35"/>
      <c r="JDL63" s="35"/>
      <c r="JDM63" s="35"/>
      <c r="JDN63" s="35"/>
      <c r="JDO63" s="35"/>
      <c r="JDP63" s="35"/>
      <c r="JDQ63" s="35"/>
      <c r="JDR63" s="35"/>
      <c r="JDS63" s="35"/>
      <c r="JDT63" s="35"/>
      <c r="JDU63" s="35"/>
      <c r="JDV63" s="35"/>
      <c r="JDW63" s="35"/>
      <c r="JDX63" s="35"/>
      <c r="JDY63" s="35"/>
      <c r="JDZ63" s="35"/>
      <c r="JEA63" s="35"/>
      <c r="JEB63" s="35"/>
      <c r="JEC63" s="35"/>
      <c r="JED63" s="35"/>
      <c r="JEE63" s="35"/>
      <c r="JEF63" s="35"/>
      <c r="JEG63" s="35"/>
      <c r="JEH63" s="35"/>
      <c r="JEI63" s="35"/>
      <c r="JEJ63" s="35"/>
      <c r="JEK63" s="35"/>
      <c r="JEL63" s="35"/>
      <c r="JEM63" s="35"/>
      <c r="JEN63" s="35"/>
      <c r="JEO63" s="35"/>
      <c r="JEP63" s="35"/>
      <c r="JEQ63" s="35"/>
      <c r="JER63" s="35"/>
      <c r="JES63" s="35"/>
      <c r="JET63" s="35"/>
      <c r="JEU63" s="35"/>
      <c r="JEV63" s="35"/>
      <c r="JEW63" s="35"/>
      <c r="JEX63" s="35"/>
      <c r="JEY63" s="35"/>
      <c r="JEZ63" s="35"/>
      <c r="JFA63" s="35"/>
      <c r="JFB63" s="35"/>
      <c r="JFC63" s="35"/>
      <c r="JFD63" s="35"/>
      <c r="JFE63" s="35"/>
      <c r="JFF63" s="35"/>
      <c r="JFG63" s="35"/>
      <c r="JFH63" s="35"/>
      <c r="JFI63" s="35"/>
      <c r="JFJ63" s="35"/>
      <c r="JFK63" s="35"/>
      <c r="JFL63" s="35"/>
      <c r="JFM63" s="35"/>
      <c r="JFN63" s="35"/>
      <c r="JFO63" s="35"/>
      <c r="JFP63" s="35"/>
      <c r="JFQ63" s="35"/>
      <c r="JFR63" s="35"/>
      <c r="JFS63" s="35"/>
      <c r="JFT63" s="35"/>
      <c r="JFU63" s="35"/>
      <c r="JFV63" s="35"/>
      <c r="JFW63" s="35"/>
      <c r="JFX63" s="35"/>
      <c r="JFY63" s="35"/>
      <c r="JFZ63" s="35"/>
      <c r="JGA63" s="35"/>
      <c r="JGB63" s="35"/>
      <c r="JGC63" s="35"/>
      <c r="JGD63" s="35"/>
      <c r="JGE63" s="35"/>
      <c r="JGF63" s="35"/>
      <c r="JGG63" s="35"/>
      <c r="JGH63" s="35"/>
      <c r="JGI63" s="35"/>
      <c r="JGJ63" s="35"/>
      <c r="JGK63" s="35"/>
      <c r="JGL63" s="35"/>
      <c r="JGM63" s="35"/>
      <c r="JGN63" s="35"/>
      <c r="JGO63" s="35"/>
      <c r="JGP63" s="35"/>
      <c r="JGQ63" s="35"/>
      <c r="JGR63" s="35"/>
      <c r="JGS63" s="35"/>
      <c r="JGT63" s="35"/>
      <c r="JGU63" s="35"/>
      <c r="JGV63" s="35"/>
      <c r="JGW63" s="35"/>
      <c r="JGX63" s="35"/>
      <c r="JGY63" s="35"/>
      <c r="JGZ63" s="35"/>
      <c r="JHA63" s="35"/>
      <c r="JHB63" s="35"/>
      <c r="JHC63" s="35"/>
      <c r="JHD63" s="35"/>
      <c r="JHE63" s="35"/>
      <c r="JHF63" s="35"/>
      <c r="JHG63" s="35"/>
      <c r="JHH63" s="35"/>
      <c r="JHI63" s="35"/>
      <c r="JHJ63" s="35"/>
      <c r="JHK63" s="35"/>
      <c r="JHL63" s="35"/>
      <c r="JHM63" s="35"/>
      <c r="JHN63" s="35"/>
      <c r="JHO63" s="35"/>
      <c r="JHP63" s="35"/>
      <c r="JHQ63" s="35"/>
      <c r="JHR63" s="35"/>
      <c r="JHS63" s="35"/>
      <c r="JHT63" s="35"/>
      <c r="JHU63" s="35"/>
      <c r="JHV63" s="35"/>
      <c r="JHW63" s="35"/>
      <c r="JHX63" s="35"/>
      <c r="JHY63" s="35"/>
      <c r="JHZ63" s="35"/>
      <c r="JIA63" s="35"/>
      <c r="JIB63" s="35"/>
      <c r="JIC63" s="35"/>
      <c r="JID63" s="35"/>
      <c r="JIE63" s="35"/>
      <c r="JIF63" s="35"/>
      <c r="JIG63" s="35"/>
      <c r="JIH63" s="35"/>
      <c r="JII63" s="35"/>
      <c r="JIJ63" s="35"/>
      <c r="JIK63" s="35"/>
      <c r="JIL63" s="35"/>
      <c r="JIM63" s="35"/>
      <c r="JIN63" s="35"/>
      <c r="JIO63" s="35"/>
      <c r="JIP63" s="35"/>
      <c r="JIQ63" s="35"/>
      <c r="JIR63" s="35"/>
      <c r="JIS63" s="35"/>
      <c r="JIT63" s="35"/>
      <c r="JIU63" s="35"/>
      <c r="JIV63" s="35"/>
      <c r="JIW63" s="35"/>
      <c r="JIX63" s="35"/>
      <c r="JIY63" s="35"/>
      <c r="JIZ63" s="35"/>
      <c r="JJA63" s="35"/>
      <c r="JJB63" s="35"/>
      <c r="JJC63" s="35"/>
      <c r="JJD63" s="35"/>
      <c r="JJE63" s="35"/>
      <c r="JJF63" s="35"/>
      <c r="JJG63" s="35"/>
      <c r="JJH63" s="35"/>
      <c r="JJI63" s="35"/>
      <c r="JJJ63" s="35"/>
      <c r="JJK63" s="35"/>
      <c r="JJL63" s="35"/>
      <c r="JJM63" s="35"/>
      <c r="JJN63" s="35"/>
      <c r="JJO63" s="35"/>
      <c r="JJP63" s="35"/>
      <c r="JJQ63" s="35"/>
      <c r="JJR63" s="35"/>
      <c r="JJS63" s="35"/>
      <c r="JJT63" s="35"/>
      <c r="JJU63" s="35"/>
      <c r="JJV63" s="35"/>
      <c r="JJW63" s="35"/>
      <c r="JJX63" s="35"/>
      <c r="JJY63" s="35"/>
      <c r="JJZ63" s="35"/>
      <c r="JKA63" s="35"/>
      <c r="JKB63" s="35"/>
      <c r="JKC63" s="35"/>
      <c r="JKD63" s="35"/>
      <c r="JKE63" s="35"/>
      <c r="JKF63" s="35"/>
      <c r="JKG63" s="35"/>
      <c r="JKH63" s="35"/>
      <c r="JKI63" s="35"/>
      <c r="JKJ63" s="35"/>
      <c r="JKK63" s="35"/>
      <c r="JKL63" s="35"/>
      <c r="JKM63" s="35"/>
      <c r="JKN63" s="35"/>
      <c r="JKO63" s="35"/>
      <c r="JKP63" s="35"/>
      <c r="JKQ63" s="35"/>
      <c r="JKR63" s="35"/>
      <c r="JKS63" s="35"/>
      <c r="JKT63" s="35"/>
      <c r="JKU63" s="35"/>
      <c r="JKV63" s="35"/>
      <c r="JKW63" s="35"/>
      <c r="JKX63" s="35"/>
      <c r="JKY63" s="35"/>
      <c r="JKZ63" s="35"/>
      <c r="JLA63" s="35"/>
      <c r="JLB63" s="35"/>
      <c r="JLC63" s="35"/>
      <c r="JLD63" s="35"/>
      <c r="JLE63" s="35"/>
      <c r="JLF63" s="35"/>
      <c r="JLG63" s="35"/>
      <c r="JLH63" s="35"/>
      <c r="JLI63" s="35"/>
      <c r="JLJ63" s="35"/>
      <c r="JLK63" s="35"/>
      <c r="JLL63" s="35"/>
      <c r="JLM63" s="35"/>
      <c r="JLN63" s="35"/>
      <c r="JLO63" s="35"/>
      <c r="JLP63" s="35"/>
      <c r="JLQ63" s="35"/>
      <c r="JLR63" s="35"/>
      <c r="JLS63" s="35"/>
      <c r="JLT63" s="35"/>
      <c r="JLU63" s="35"/>
      <c r="JLV63" s="35"/>
      <c r="JLW63" s="35"/>
      <c r="JLX63" s="35"/>
      <c r="JLY63" s="35"/>
      <c r="JLZ63" s="35"/>
      <c r="JMA63" s="35"/>
      <c r="JMB63" s="35"/>
      <c r="JMC63" s="35"/>
      <c r="JMD63" s="35"/>
      <c r="JME63" s="35"/>
      <c r="JMF63" s="35"/>
      <c r="JMG63" s="35"/>
      <c r="JMH63" s="35"/>
      <c r="JMI63" s="35"/>
      <c r="JMJ63" s="35"/>
      <c r="JMK63" s="35"/>
      <c r="JML63" s="35"/>
      <c r="JMM63" s="35"/>
      <c r="JMN63" s="35"/>
      <c r="JMO63" s="35"/>
      <c r="JMP63" s="35"/>
      <c r="JMQ63" s="35"/>
      <c r="JMR63" s="35"/>
      <c r="JMS63" s="35"/>
      <c r="JMT63" s="35"/>
      <c r="JMU63" s="35"/>
      <c r="JMV63" s="35"/>
      <c r="JMW63" s="35"/>
      <c r="JMX63" s="35"/>
      <c r="JMY63" s="35"/>
      <c r="JMZ63" s="35"/>
      <c r="JNA63" s="35"/>
      <c r="JNB63" s="35"/>
      <c r="JNC63" s="35"/>
      <c r="JND63" s="35"/>
      <c r="JNE63" s="35"/>
      <c r="JNF63" s="35"/>
      <c r="JNG63" s="35"/>
      <c r="JNH63" s="35"/>
      <c r="JNI63" s="35"/>
      <c r="JNJ63" s="35"/>
      <c r="JNK63" s="35"/>
      <c r="JNL63" s="35"/>
      <c r="JNM63" s="35"/>
      <c r="JNN63" s="35"/>
      <c r="JNO63" s="35"/>
      <c r="JNP63" s="35"/>
      <c r="JNQ63" s="35"/>
      <c r="JNR63" s="35"/>
      <c r="JNS63" s="35"/>
      <c r="JNT63" s="35"/>
      <c r="JNU63" s="35"/>
      <c r="JNV63" s="35"/>
      <c r="JNW63" s="35"/>
      <c r="JNX63" s="35"/>
      <c r="JNY63" s="35"/>
      <c r="JNZ63" s="35"/>
      <c r="JOA63" s="35"/>
      <c r="JOB63" s="35"/>
      <c r="JOC63" s="35"/>
      <c r="JOD63" s="35"/>
      <c r="JOE63" s="35"/>
      <c r="JOF63" s="35"/>
      <c r="JOG63" s="35"/>
      <c r="JOH63" s="35"/>
      <c r="JOI63" s="35"/>
      <c r="JOJ63" s="35"/>
      <c r="JOK63" s="35"/>
      <c r="JOL63" s="35"/>
      <c r="JOM63" s="35"/>
      <c r="JON63" s="35"/>
      <c r="JOO63" s="35"/>
      <c r="JOP63" s="35"/>
      <c r="JOQ63" s="35"/>
      <c r="JOR63" s="35"/>
      <c r="JOS63" s="35"/>
      <c r="JOT63" s="35"/>
      <c r="JOU63" s="35"/>
      <c r="JOV63" s="35"/>
      <c r="JOW63" s="35"/>
      <c r="JOX63" s="35"/>
      <c r="JOY63" s="35"/>
      <c r="JOZ63" s="35"/>
      <c r="JPA63" s="35"/>
      <c r="JPB63" s="35"/>
      <c r="JPC63" s="35"/>
      <c r="JPD63" s="35"/>
      <c r="JPE63" s="35"/>
      <c r="JPF63" s="35"/>
      <c r="JPG63" s="35"/>
      <c r="JPH63" s="35"/>
      <c r="JPI63" s="35"/>
      <c r="JPJ63" s="35"/>
      <c r="JPK63" s="35"/>
      <c r="JPL63" s="35"/>
      <c r="JPM63" s="35"/>
      <c r="JPN63" s="35"/>
      <c r="JPO63" s="35"/>
      <c r="JPP63" s="35"/>
      <c r="JPQ63" s="35"/>
      <c r="JPR63" s="35"/>
      <c r="JPS63" s="35"/>
      <c r="JPT63" s="35"/>
      <c r="JPU63" s="35"/>
      <c r="JPV63" s="35"/>
      <c r="JPW63" s="35"/>
      <c r="JPX63" s="35"/>
      <c r="JPY63" s="35"/>
      <c r="JPZ63" s="35"/>
      <c r="JQA63" s="35"/>
      <c r="JQB63" s="35"/>
      <c r="JQC63" s="35"/>
      <c r="JQD63" s="35"/>
      <c r="JQE63" s="35"/>
      <c r="JQF63" s="35"/>
      <c r="JQG63" s="35"/>
      <c r="JQH63" s="35"/>
      <c r="JQI63" s="35"/>
      <c r="JQJ63" s="35"/>
      <c r="JQK63" s="35"/>
      <c r="JQL63" s="35"/>
      <c r="JQM63" s="35"/>
      <c r="JQN63" s="35"/>
      <c r="JQO63" s="35"/>
      <c r="JQP63" s="35"/>
      <c r="JQQ63" s="35"/>
      <c r="JQR63" s="35"/>
      <c r="JQS63" s="35"/>
      <c r="JQT63" s="35"/>
      <c r="JQU63" s="35"/>
      <c r="JQV63" s="35"/>
      <c r="JQW63" s="35"/>
      <c r="JQX63" s="35"/>
      <c r="JQY63" s="35"/>
      <c r="JQZ63" s="35"/>
      <c r="JRA63" s="35"/>
      <c r="JRB63" s="35"/>
      <c r="JRC63" s="35"/>
      <c r="JRD63" s="35"/>
      <c r="JRE63" s="35"/>
      <c r="JRF63" s="35"/>
      <c r="JRG63" s="35"/>
      <c r="JRH63" s="35"/>
      <c r="JRI63" s="35"/>
      <c r="JRJ63" s="35"/>
      <c r="JRK63" s="35"/>
      <c r="JRL63" s="35"/>
      <c r="JRM63" s="35"/>
      <c r="JRN63" s="35"/>
      <c r="JRO63" s="35"/>
      <c r="JRP63" s="35"/>
      <c r="JRQ63" s="35"/>
      <c r="JRR63" s="35"/>
      <c r="JRS63" s="35"/>
      <c r="JRT63" s="35"/>
      <c r="JRU63" s="35"/>
      <c r="JRV63" s="35"/>
      <c r="JRW63" s="35"/>
      <c r="JRX63" s="35"/>
      <c r="JRY63" s="35"/>
      <c r="JRZ63" s="35"/>
      <c r="JSA63" s="35"/>
      <c r="JSB63" s="35"/>
      <c r="JSC63" s="35"/>
      <c r="JSD63" s="35"/>
      <c r="JSE63" s="35"/>
      <c r="JSF63" s="35"/>
      <c r="JSG63" s="35"/>
      <c r="JSH63" s="35"/>
      <c r="JSI63" s="35"/>
      <c r="JSJ63" s="35"/>
      <c r="JSK63" s="35"/>
      <c r="JSL63" s="35"/>
      <c r="JSM63" s="35"/>
      <c r="JSN63" s="35"/>
      <c r="JSO63" s="35"/>
      <c r="JSP63" s="35"/>
      <c r="JSQ63" s="35"/>
      <c r="JSR63" s="35"/>
      <c r="JSS63" s="35"/>
      <c r="JST63" s="35"/>
      <c r="JSU63" s="35"/>
      <c r="JSV63" s="35"/>
      <c r="JSW63" s="35"/>
      <c r="JSX63" s="35"/>
      <c r="JSY63" s="35"/>
      <c r="JSZ63" s="35"/>
      <c r="JTA63" s="35"/>
      <c r="JTB63" s="35"/>
      <c r="JTC63" s="35"/>
      <c r="JTD63" s="35"/>
      <c r="JTE63" s="35"/>
      <c r="JTF63" s="35"/>
      <c r="JTG63" s="35"/>
      <c r="JTH63" s="35"/>
      <c r="JTI63" s="35"/>
      <c r="JTJ63" s="35"/>
      <c r="JTK63" s="35"/>
      <c r="JTL63" s="35"/>
      <c r="JTM63" s="35"/>
      <c r="JTN63" s="35"/>
      <c r="JTO63" s="35"/>
      <c r="JTP63" s="35"/>
      <c r="JTQ63" s="35"/>
      <c r="JTR63" s="35"/>
      <c r="JTS63" s="35"/>
      <c r="JTT63" s="35"/>
      <c r="JTU63" s="35"/>
      <c r="JTV63" s="35"/>
      <c r="JTW63" s="35"/>
      <c r="JTX63" s="35"/>
      <c r="JTY63" s="35"/>
      <c r="JTZ63" s="35"/>
      <c r="JUA63" s="35"/>
      <c r="JUB63" s="35"/>
      <c r="JUC63" s="35"/>
      <c r="JUD63" s="35"/>
      <c r="JUE63" s="35"/>
      <c r="JUF63" s="35"/>
      <c r="JUG63" s="35"/>
      <c r="JUH63" s="35"/>
      <c r="JUI63" s="35"/>
      <c r="JUJ63" s="35"/>
      <c r="JUK63" s="35"/>
      <c r="JUL63" s="35"/>
      <c r="JUM63" s="35"/>
      <c r="JUN63" s="35"/>
      <c r="JUO63" s="35"/>
      <c r="JUP63" s="35"/>
      <c r="JUQ63" s="35"/>
      <c r="JUR63" s="35"/>
      <c r="JUS63" s="35"/>
      <c r="JUT63" s="35"/>
      <c r="JUU63" s="35"/>
      <c r="JUV63" s="35"/>
      <c r="JUW63" s="35"/>
      <c r="JUX63" s="35"/>
      <c r="JUY63" s="35"/>
      <c r="JUZ63" s="35"/>
      <c r="JVA63" s="35"/>
      <c r="JVB63" s="35"/>
      <c r="JVC63" s="35"/>
      <c r="JVD63" s="35"/>
      <c r="JVE63" s="35"/>
      <c r="JVF63" s="35"/>
      <c r="JVG63" s="35"/>
      <c r="JVH63" s="35"/>
      <c r="JVI63" s="35"/>
      <c r="JVJ63" s="35"/>
      <c r="JVK63" s="35"/>
      <c r="JVL63" s="35"/>
      <c r="JVM63" s="35"/>
      <c r="JVN63" s="35"/>
      <c r="JVO63" s="35"/>
      <c r="JVP63" s="35"/>
      <c r="JVQ63" s="35"/>
      <c r="JVR63" s="35"/>
      <c r="JVS63" s="35"/>
      <c r="JVT63" s="35"/>
      <c r="JVU63" s="35"/>
      <c r="JVV63" s="35"/>
      <c r="JVW63" s="35"/>
      <c r="JVX63" s="35"/>
      <c r="JVY63" s="35"/>
      <c r="JVZ63" s="35"/>
      <c r="JWA63" s="35"/>
      <c r="JWB63" s="35"/>
      <c r="JWC63" s="35"/>
      <c r="JWD63" s="35"/>
      <c r="JWE63" s="35"/>
      <c r="JWF63" s="35"/>
      <c r="JWG63" s="35"/>
      <c r="JWH63" s="35"/>
      <c r="JWI63" s="35"/>
      <c r="JWJ63" s="35"/>
      <c r="JWK63" s="35"/>
      <c r="JWL63" s="35"/>
      <c r="JWM63" s="35"/>
      <c r="JWN63" s="35"/>
      <c r="JWO63" s="35"/>
      <c r="JWP63" s="35"/>
      <c r="JWQ63" s="35"/>
      <c r="JWR63" s="35"/>
      <c r="JWS63" s="35"/>
      <c r="JWT63" s="35"/>
      <c r="JWU63" s="35"/>
      <c r="JWV63" s="35"/>
      <c r="JWW63" s="35"/>
      <c r="JWX63" s="35"/>
      <c r="JWY63" s="35"/>
      <c r="JWZ63" s="35"/>
      <c r="JXA63" s="35"/>
      <c r="JXB63" s="35"/>
      <c r="JXC63" s="35"/>
      <c r="JXD63" s="35"/>
      <c r="JXE63" s="35"/>
      <c r="JXF63" s="35"/>
      <c r="JXG63" s="35"/>
      <c r="JXH63" s="35"/>
      <c r="JXI63" s="35"/>
      <c r="JXJ63" s="35"/>
      <c r="JXK63" s="35"/>
      <c r="JXL63" s="35"/>
      <c r="JXM63" s="35"/>
      <c r="JXN63" s="35"/>
      <c r="JXO63" s="35"/>
      <c r="JXP63" s="35"/>
      <c r="JXQ63" s="35"/>
      <c r="JXR63" s="35"/>
      <c r="JXS63" s="35"/>
      <c r="JXT63" s="35"/>
      <c r="JXU63" s="35"/>
      <c r="JXV63" s="35"/>
      <c r="JXW63" s="35"/>
      <c r="JXX63" s="35"/>
      <c r="JXY63" s="35"/>
      <c r="JXZ63" s="35"/>
      <c r="JYA63" s="35"/>
      <c r="JYB63" s="35"/>
      <c r="JYC63" s="35"/>
      <c r="JYD63" s="35"/>
      <c r="JYE63" s="35"/>
      <c r="JYF63" s="35"/>
      <c r="JYG63" s="35"/>
      <c r="JYH63" s="35"/>
      <c r="JYI63" s="35"/>
      <c r="JYJ63" s="35"/>
      <c r="JYK63" s="35"/>
      <c r="JYL63" s="35"/>
      <c r="JYM63" s="35"/>
      <c r="JYN63" s="35"/>
      <c r="JYO63" s="35"/>
      <c r="JYP63" s="35"/>
      <c r="JYQ63" s="35"/>
      <c r="JYR63" s="35"/>
      <c r="JYS63" s="35"/>
      <c r="JYT63" s="35"/>
      <c r="JYU63" s="35"/>
      <c r="JYV63" s="35"/>
      <c r="JYW63" s="35"/>
      <c r="JYX63" s="35"/>
      <c r="JYY63" s="35"/>
      <c r="JYZ63" s="35"/>
      <c r="JZA63" s="35"/>
      <c r="JZB63" s="35"/>
      <c r="JZC63" s="35"/>
      <c r="JZD63" s="35"/>
      <c r="JZE63" s="35"/>
      <c r="JZF63" s="35"/>
      <c r="JZG63" s="35"/>
      <c r="JZH63" s="35"/>
      <c r="JZI63" s="35"/>
      <c r="JZJ63" s="35"/>
      <c r="JZK63" s="35"/>
      <c r="JZL63" s="35"/>
      <c r="JZM63" s="35"/>
      <c r="JZN63" s="35"/>
      <c r="JZO63" s="35"/>
      <c r="JZP63" s="35"/>
      <c r="JZQ63" s="35"/>
      <c r="JZR63" s="35"/>
      <c r="JZS63" s="35"/>
      <c r="JZT63" s="35"/>
      <c r="JZU63" s="35"/>
      <c r="JZV63" s="35"/>
      <c r="JZW63" s="35"/>
      <c r="JZX63" s="35"/>
      <c r="JZY63" s="35"/>
      <c r="JZZ63" s="35"/>
      <c r="KAA63" s="35"/>
      <c r="KAB63" s="35"/>
      <c r="KAC63" s="35"/>
      <c r="KAD63" s="35"/>
      <c r="KAE63" s="35"/>
      <c r="KAF63" s="35"/>
      <c r="KAG63" s="35"/>
      <c r="KAH63" s="35"/>
      <c r="KAI63" s="35"/>
      <c r="KAJ63" s="35"/>
      <c r="KAK63" s="35"/>
      <c r="KAL63" s="35"/>
      <c r="KAM63" s="35"/>
      <c r="KAN63" s="35"/>
      <c r="KAO63" s="35"/>
      <c r="KAP63" s="35"/>
      <c r="KAQ63" s="35"/>
      <c r="KAR63" s="35"/>
      <c r="KAS63" s="35"/>
      <c r="KAT63" s="35"/>
      <c r="KAU63" s="35"/>
      <c r="KAV63" s="35"/>
      <c r="KAW63" s="35"/>
      <c r="KAX63" s="35"/>
      <c r="KAY63" s="35"/>
      <c r="KAZ63" s="35"/>
      <c r="KBA63" s="35"/>
      <c r="KBB63" s="35"/>
      <c r="KBC63" s="35"/>
      <c r="KBD63" s="35"/>
      <c r="KBE63" s="35"/>
      <c r="KBF63" s="35"/>
      <c r="KBG63" s="35"/>
      <c r="KBH63" s="35"/>
      <c r="KBI63" s="35"/>
      <c r="KBJ63" s="35"/>
      <c r="KBK63" s="35"/>
      <c r="KBL63" s="35"/>
      <c r="KBM63" s="35"/>
      <c r="KBN63" s="35"/>
      <c r="KBO63" s="35"/>
      <c r="KBP63" s="35"/>
      <c r="KBQ63" s="35"/>
      <c r="KBR63" s="35"/>
      <c r="KBS63" s="35"/>
      <c r="KBT63" s="35"/>
      <c r="KBU63" s="35"/>
      <c r="KBV63" s="35"/>
      <c r="KBW63" s="35"/>
      <c r="KBX63" s="35"/>
      <c r="KBY63" s="35"/>
      <c r="KBZ63" s="35"/>
      <c r="KCA63" s="35"/>
      <c r="KCB63" s="35"/>
      <c r="KCC63" s="35"/>
      <c r="KCD63" s="35"/>
      <c r="KCE63" s="35"/>
      <c r="KCF63" s="35"/>
      <c r="KCG63" s="35"/>
      <c r="KCH63" s="35"/>
      <c r="KCI63" s="35"/>
      <c r="KCJ63" s="35"/>
      <c r="KCK63" s="35"/>
      <c r="KCL63" s="35"/>
      <c r="KCM63" s="35"/>
      <c r="KCN63" s="35"/>
      <c r="KCO63" s="35"/>
      <c r="KCP63" s="35"/>
      <c r="KCQ63" s="35"/>
      <c r="KCR63" s="35"/>
      <c r="KCS63" s="35"/>
      <c r="KCT63" s="35"/>
      <c r="KCU63" s="35"/>
      <c r="KCV63" s="35"/>
      <c r="KCW63" s="35"/>
      <c r="KCX63" s="35"/>
      <c r="KCY63" s="35"/>
      <c r="KCZ63" s="35"/>
      <c r="KDA63" s="35"/>
      <c r="KDB63" s="35"/>
      <c r="KDC63" s="35"/>
      <c r="KDD63" s="35"/>
      <c r="KDE63" s="35"/>
      <c r="KDF63" s="35"/>
      <c r="KDG63" s="35"/>
      <c r="KDH63" s="35"/>
      <c r="KDI63" s="35"/>
      <c r="KDJ63" s="35"/>
      <c r="KDK63" s="35"/>
      <c r="KDL63" s="35"/>
      <c r="KDM63" s="35"/>
      <c r="KDN63" s="35"/>
      <c r="KDO63" s="35"/>
      <c r="KDP63" s="35"/>
      <c r="KDQ63" s="35"/>
      <c r="KDR63" s="35"/>
      <c r="KDS63" s="35"/>
      <c r="KDT63" s="35"/>
      <c r="KDU63" s="35"/>
      <c r="KDV63" s="35"/>
      <c r="KDW63" s="35"/>
      <c r="KDX63" s="35"/>
      <c r="KDY63" s="35"/>
      <c r="KDZ63" s="35"/>
      <c r="KEA63" s="35"/>
      <c r="KEB63" s="35"/>
      <c r="KEC63" s="35"/>
      <c r="KED63" s="35"/>
      <c r="KEE63" s="35"/>
      <c r="KEF63" s="35"/>
      <c r="KEG63" s="35"/>
      <c r="KEH63" s="35"/>
      <c r="KEI63" s="35"/>
      <c r="KEJ63" s="35"/>
      <c r="KEK63" s="35"/>
      <c r="KEL63" s="35"/>
      <c r="KEM63" s="35"/>
      <c r="KEN63" s="35"/>
      <c r="KEO63" s="35"/>
      <c r="KEP63" s="35"/>
      <c r="KEQ63" s="35"/>
      <c r="KER63" s="35"/>
      <c r="KES63" s="35"/>
      <c r="KET63" s="35"/>
      <c r="KEU63" s="35"/>
      <c r="KEV63" s="35"/>
      <c r="KEW63" s="35"/>
      <c r="KEX63" s="35"/>
      <c r="KEY63" s="35"/>
      <c r="KEZ63" s="35"/>
      <c r="KFA63" s="35"/>
      <c r="KFB63" s="35"/>
      <c r="KFC63" s="35"/>
      <c r="KFD63" s="35"/>
      <c r="KFE63" s="35"/>
      <c r="KFF63" s="35"/>
      <c r="KFG63" s="35"/>
      <c r="KFH63" s="35"/>
      <c r="KFI63" s="35"/>
      <c r="KFJ63" s="35"/>
      <c r="KFK63" s="35"/>
      <c r="KFL63" s="35"/>
      <c r="KFM63" s="35"/>
      <c r="KFN63" s="35"/>
      <c r="KFO63" s="35"/>
      <c r="KFP63" s="35"/>
      <c r="KFQ63" s="35"/>
      <c r="KFR63" s="35"/>
      <c r="KFS63" s="35"/>
      <c r="KFT63" s="35"/>
      <c r="KFU63" s="35"/>
      <c r="KFV63" s="35"/>
      <c r="KFW63" s="35"/>
      <c r="KFX63" s="35"/>
      <c r="KFY63" s="35"/>
      <c r="KFZ63" s="35"/>
      <c r="KGA63" s="35"/>
      <c r="KGB63" s="35"/>
      <c r="KGC63" s="35"/>
      <c r="KGD63" s="35"/>
      <c r="KGE63" s="35"/>
      <c r="KGF63" s="35"/>
      <c r="KGG63" s="35"/>
      <c r="KGH63" s="35"/>
      <c r="KGI63" s="35"/>
      <c r="KGJ63" s="35"/>
      <c r="KGK63" s="35"/>
      <c r="KGL63" s="35"/>
      <c r="KGM63" s="35"/>
      <c r="KGN63" s="35"/>
      <c r="KGO63" s="35"/>
      <c r="KGP63" s="35"/>
      <c r="KGQ63" s="35"/>
      <c r="KGR63" s="35"/>
      <c r="KGS63" s="35"/>
      <c r="KGT63" s="35"/>
      <c r="KGU63" s="35"/>
      <c r="KGV63" s="35"/>
      <c r="KGW63" s="35"/>
      <c r="KGX63" s="35"/>
      <c r="KGY63" s="35"/>
      <c r="KGZ63" s="35"/>
      <c r="KHA63" s="35"/>
      <c r="KHB63" s="35"/>
      <c r="KHC63" s="35"/>
      <c r="KHD63" s="35"/>
      <c r="KHE63" s="35"/>
      <c r="KHF63" s="35"/>
      <c r="KHG63" s="35"/>
      <c r="KHH63" s="35"/>
      <c r="KHI63" s="35"/>
      <c r="KHJ63" s="35"/>
      <c r="KHK63" s="35"/>
      <c r="KHL63" s="35"/>
      <c r="KHM63" s="35"/>
      <c r="KHN63" s="35"/>
      <c r="KHO63" s="35"/>
      <c r="KHP63" s="35"/>
      <c r="KHQ63" s="35"/>
      <c r="KHR63" s="35"/>
      <c r="KHS63" s="35"/>
      <c r="KHT63" s="35"/>
      <c r="KHU63" s="35"/>
      <c r="KHV63" s="35"/>
      <c r="KHW63" s="35"/>
      <c r="KHX63" s="35"/>
      <c r="KHY63" s="35"/>
      <c r="KHZ63" s="35"/>
      <c r="KIA63" s="35"/>
      <c r="KIB63" s="35"/>
      <c r="KIC63" s="35"/>
      <c r="KID63" s="35"/>
      <c r="KIE63" s="35"/>
      <c r="KIF63" s="35"/>
      <c r="KIG63" s="35"/>
      <c r="KIH63" s="35"/>
      <c r="KII63" s="35"/>
      <c r="KIJ63" s="35"/>
      <c r="KIK63" s="35"/>
      <c r="KIL63" s="35"/>
      <c r="KIM63" s="35"/>
      <c r="KIN63" s="35"/>
      <c r="KIO63" s="35"/>
      <c r="KIP63" s="35"/>
      <c r="KIQ63" s="35"/>
      <c r="KIR63" s="35"/>
      <c r="KIS63" s="35"/>
      <c r="KIT63" s="35"/>
      <c r="KIU63" s="35"/>
      <c r="KIV63" s="35"/>
      <c r="KIW63" s="35"/>
      <c r="KIX63" s="35"/>
      <c r="KIY63" s="35"/>
      <c r="KIZ63" s="35"/>
      <c r="KJA63" s="35"/>
      <c r="KJB63" s="35"/>
      <c r="KJC63" s="35"/>
      <c r="KJD63" s="35"/>
      <c r="KJE63" s="35"/>
      <c r="KJF63" s="35"/>
      <c r="KJG63" s="35"/>
      <c r="KJH63" s="35"/>
      <c r="KJI63" s="35"/>
      <c r="KJJ63" s="35"/>
      <c r="KJK63" s="35"/>
      <c r="KJL63" s="35"/>
      <c r="KJM63" s="35"/>
      <c r="KJN63" s="35"/>
      <c r="KJO63" s="35"/>
      <c r="KJP63" s="35"/>
      <c r="KJQ63" s="35"/>
      <c r="KJR63" s="35"/>
      <c r="KJS63" s="35"/>
      <c r="KJT63" s="35"/>
      <c r="KJU63" s="35"/>
      <c r="KJV63" s="35"/>
      <c r="KJW63" s="35"/>
      <c r="KJX63" s="35"/>
      <c r="KJY63" s="35"/>
      <c r="KJZ63" s="35"/>
      <c r="KKA63" s="35"/>
      <c r="KKB63" s="35"/>
      <c r="KKC63" s="35"/>
      <c r="KKD63" s="35"/>
      <c r="KKE63" s="35"/>
      <c r="KKF63" s="35"/>
      <c r="KKG63" s="35"/>
      <c r="KKH63" s="35"/>
      <c r="KKI63" s="35"/>
      <c r="KKJ63" s="35"/>
      <c r="KKK63" s="35"/>
      <c r="KKL63" s="35"/>
      <c r="KKM63" s="35"/>
      <c r="KKN63" s="35"/>
      <c r="KKO63" s="35"/>
      <c r="KKP63" s="35"/>
      <c r="KKQ63" s="35"/>
      <c r="KKR63" s="35"/>
      <c r="KKS63" s="35"/>
      <c r="KKT63" s="35"/>
      <c r="KKU63" s="35"/>
      <c r="KKV63" s="35"/>
      <c r="KKW63" s="35"/>
      <c r="KKX63" s="35"/>
      <c r="KKY63" s="35"/>
      <c r="KKZ63" s="35"/>
      <c r="KLA63" s="35"/>
      <c r="KLB63" s="35"/>
      <c r="KLC63" s="35"/>
      <c r="KLD63" s="35"/>
      <c r="KLE63" s="35"/>
      <c r="KLF63" s="35"/>
      <c r="KLG63" s="35"/>
      <c r="KLH63" s="35"/>
      <c r="KLI63" s="35"/>
      <c r="KLJ63" s="35"/>
      <c r="KLK63" s="35"/>
      <c r="KLL63" s="35"/>
      <c r="KLM63" s="35"/>
      <c r="KLN63" s="35"/>
      <c r="KLO63" s="35"/>
      <c r="KLP63" s="35"/>
      <c r="KLQ63" s="35"/>
      <c r="KLR63" s="35"/>
      <c r="KLS63" s="35"/>
      <c r="KLT63" s="35"/>
      <c r="KLU63" s="35"/>
      <c r="KLV63" s="35"/>
      <c r="KLW63" s="35"/>
      <c r="KLX63" s="35"/>
      <c r="KLY63" s="35"/>
      <c r="KLZ63" s="35"/>
      <c r="KMA63" s="35"/>
      <c r="KMB63" s="35"/>
      <c r="KMC63" s="35"/>
      <c r="KMD63" s="35"/>
      <c r="KME63" s="35"/>
      <c r="KMF63" s="35"/>
      <c r="KMG63" s="35"/>
      <c r="KMH63" s="35"/>
      <c r="KMI63" s="35"/>
      <c r="KMJ63" s="35"/>
      <c r="KMK63" s="35"/>
      <c r="KML63" s="35"/>
      <c r="KMM63" s="35"/>
      <c r="KMN63" s="35"/>
      <c r="KMO63" s="35"/>
      <c r="KMP63" s="35"/>
      <c r="KMQ63" s="35"/>
      <c r="KMR63" s="35"/>
      <c r="KMS63" s="35"/>
      <c r="KMT63" s="35"/>
      <c r="KMU63" s="35"/>
      <c r="KMV63" s="35"/>
      <c r="KMW63" s="35"/>
      <c r="KMX63" s="35"/>
      <c r="KMY63" s="35"/>
      <c r="KMZ63" s="35"/>
      <c r="KNA63" s="35"/>
      <c r="KNB63" s="35"/>
      <c r="KNC63" s="35"/>
      <c r="KND63" s="35"/>
      <c r="KNE63" s="35"/>
      <c r="KNF63" s="35"/>
      <c r="KNG63" s="35"/>
      <c r="KNH63" s="35"/>
      <c r="KNI63" s="35"/>
      <c r="KNJ63" s="35"/>
      <c r="KNK63" s="35"/>
      <c r="KNL63" s="35"/>
      <c r="KNM63" s="35"/>
      <c r="KNN63" s="35"/>
      <c r="KNO63" s="35"/>
      <c r="KNP63" s="35"/>
      <c r="KNQ63" s="35"/>
      <c r="KNR63" s="35"/>
      <c r="KNS63" s="35"/>
      <c r="KNT63" s="35"/>
      <c r="KNU63" s="35"/>
      <c r="KNV63" s="35"/>
      <c r="KNW63" s="35"/>
      <c r="KNX63" s="35"/>
      <c r="KNY63" s="35"/>
      <c r="KNZ63" s="35"/>
      <c r="KOA63" s="35"/>
      <c r="KOB63" s="35"/>
      <c r="KOC63" s="35"/>
      <c r="KOD63" s="35"/>
      <c r="KOE63" s="35"/>
      <c r="KOF63" s="35"/>
      <c r="KOG63" s="35"/>
      <c r="KOH63" s="35"/>
      <c r="KOI63" s="35"/>
      <c r="KOJ63" s="35"/>
      <c r="KOK63" s="35"/>
      <c r="KOL63" s="35"/>
      <c r="KOM63" s="35"/>
      <c r="KON63" s="35"/>
      <c r="KOO63" s="35"/>
      <c r="KOP63" s="35"/>
      <c r="KOQ63" s="35"/>
      <c r="KOR63" s="35"/>
      <c r="KOS63" s="35"/>
      <c r="KOT63" s="35"/>
      <c r="KOU63" s="35"/>
      <c r="KOV63" s="35"/>
      <c r="KOW63" s="35"/>
      <c r="KOX63" s="35"/>
      <c r="KOY63" s="35"/>
      <c r="KOZ63" s="35"/>
      <c r="KPA63" s="35"/>
      <c r="KPB63" s="35"/>
      <c r="KPC63" s="35"/>
      <c r="KPD63" s="35"/>
      <c r="KPE63" s="35"/>
      <c r="KPF63" s="35"/>
      <c r="KPG63" s="35"/>
      <c r="KPH63" s="35"/>
      <c r="KPI63" s="35"/>
      <c r="KPJ63" s="35"/>
      <c r="KPK63" s="35"/>
      <c r="KPL63" s="35"/>
      <c r="KPM63" s="35"/>
      <c r="KPN63" s="35"/>
      <c r="KPO63" s="35"/>
      <c r="KPP63" s="35"/>
      <c r="KPQ63" s="35"/>
      <c r="KPR63" s="35"/>
      <c r="KPS63" s="35"/>
      <c r="KPT63" s="35"/>
      <c r="KPU63" s="35"/>
      <c r="KPV63" s="35"/>
      <c r="KPW63" s="35"/>
      <c r="KPX63" s="35"/>
      <c r="KPY63" s="35"/>
      <c r="KPZ63" s="35"/>
      <c r="KQA63" s="35"/>
      <c r="KQB63" s="35"/>
      <c r="KQC63" s="35"/>
      <c r="KQD63" s="35"/>
      <c r="KQE63" s="35"/>
      <c r="KQF63" s="35"/>
      <c r="KQG63" s="35"/>
      <c r="KQH63" s="35"/>
      <c r="KQI63" s="35"/>
      <c r="KQJ63" s="35"/>
      <c r="KQK63" s="35"/>
      <c r="KQL63" s="35"/>
      <c r="KQM63" s="35"/>
      <c r="KQN63" s="35"/>
      <c r="KQO63" s="35"/>
      <c r="KQP63" s="35"/>
      <c r="KQQ63" s="35"/>
      <c r="KQR63" s="35"/>
      <c r="KQS63" s="35"/>
      <c r="KQT63" s="35"/>
      <c r="KQU63" s="35"/>
      <c r="KQV63" s="35"/>
      <c r="KQW63" s="35"/>
      <c r="KQX63" s="35"/>
      <c r="KQY63" s="35"/>
      <c r="KQZ63" s="35"/>
      <c r="KRA63" s="35"/>
      <c r="KRB63" s="35"/>
      <c r="KRC63" s="35"/>
      <c r="KRD63" s="35"/>
      <c r="KRE63" s="35"/>
      <c r="KRF63" s="35"/>
      <c r="KRG63" s="35"/>
      <c r="KRH63" s="35"/>
      <c r="KRI63" s="35"/>
      <c r="KRJ63" s="35"/>
      <c r="KRK63" s="35"/>
      <c r="KRL63" s="35"/>
      <c r="KRM63" s="35"/>
      <c r="KRN63" s="35"/>
      <c r="KRO63" s="35"/>
      <c r="KRP63" s="35"/>
      <c r="KRQ63" s="35"/>
      <c r="KRR63" s="35"/>
      <c r="KRS63" s="35"/>
      <c r="KRT63" s="35"/>
      <c r="KRU63" s="35"/>
      <c r="KRV63" s="35"/>
      <c r="KRW63" s="35"/>
      <c r="KRX63" s="35"/>
      <c r="KRY63" s="35"/>
      <c r="KRZ63" s="35"/>
      <c r="KSA63" s="35"/>
      <c r="KSB63" s="35"/>
      <c r="KSC63" s="35"/>
      <c r="KSD63" s="35"/>
      <c r="KSE63" s="35"/>
      <c r="KSF63" s="35"/>
      <c r="KSG63" s="35"/>
      <c r="KSH63" s="35"/>
      <c r="KSI63" s="35"/>
      <c r="KSJ63" s="35"/>
      <c r="KSK63" s="35"/>
      <c r="KSL63" s="35"/>
      <c r="KSM63" s="35"/>
      <c r="KSN63" s="35"/>
      <c r="KSO63" s="35"/>
      <c r="KSP63" s="35"/>
      <c r="KSQ63" s="35"/>
      <c r="KSR63" s="35"/>
      <c r="KSS63" s="35"/>
      <c r="KST63" s="35"/>
      <c r="KSU63" s="35"/>
      <c r="KSV63" s="35"/>
      <c r="KSW63" s="35"/>
      <c r="KSX63" s="35"/>
      <c r="KSY63" s="35"/>
      <c r="KSZ63" s="35"/>
      <c r="KTA63" s="35"/>
      <c r="KTB63" s="35"/>
      <c r="KTC63" s="35"/>
      <c r="KTD63" s="35"/>
      <c r="KTE63" s="35"/>
      <c r="KTF63" s="35"/>
      <c r="KTG63" s="35"/>
      <c r="KTH63" s="35"/>
      <c r="KTI63" s="35"/>
      <c r="KTJ63" s="35"/>
      <c r="KTK63" s="35"/>
      <c r="KTL63" s="35"/>
      <c r="KTM63" s="35"/>
      <c r="KTN63" s="35"/>
      <c r="KTO63" s="35"/>
      <c r="KTP63" s="35"/>
      <c r="KTQ63" s="35"/>
      <c r="KTR63" s="35"/>
      <c r="KTS63" s="35"/>
      <c r="KTT63" s="35"/>
      <c r="KTU63" s="35"/>
      <c r="KTV63" s="35"/>
      <c r="KTW63" s="35"/>
      <c r="KTX63" s="35"/>
      <c r="KTY63" s="35"/>
      <c r="KTZ63" s="35"/>
      <c r="KUA63" s="35"/>
      <c r="KUB63" s="35"/>
      <c r="KUC63" s="35"/>
      <c r="KUD63" s="35"/>
      <c r="KUE63" s="35"/>
      <c r="KUF63" s="35"/>
      <c r="KUG63" s="35"/>
      <c r="KUH63" s="35"/>
      <c r="KUI63" s="35"/>
      <c r="KUJ63" s="35"/>
      <c r="KUK63" s="35"/>
      <c r="KUL63" s="35"/>
      <c r="KUM63" s="35"/>
      <c r="KUN63" s="35"/>
      <c r="KUO63" s="35"/>
      <c r="KUP63" s="35"/>
      <c r="KUQ63" s="35"/>
      <c r="KUR63" s="35"/>
      <c r="KUS63" s="35"/>
      <c r="KUT63" s="35"/>
      <c r="KUU63" s="35"/>
      <c r="KUV63" s="35"/>
      <c r="KUW63" s="35"/>
      <c r="KUX63" s="35"/>
      <c r="KUY63" s="35"/>
      <c r="KUZ63" s="35"/>
      <c r="KVA63" s="35"/>
      <c r="KVB63" s="35"/>
      <c r="KVC63" s="35"/>
      <c r="KVD63" s="35"/>
      <c r="KVE63" s="35"/>
      <c r="KVF63" s="35"/>
      <c r="KVG63" s="35"/>
      <c r="KVH63" s="35"/>
      <c r="KVI63" s="35"/>
      <c r="KVJ63" s="35"/>
      <c r="KVK63" s="35"/>
      <c r="KVL63" s="35"/>
      <c r="KVM63" s="35"/>
      <c r="KVN63" s="35"/>
      <c r="KVO63" s="35"/>
      <c r="KVP63" s="35"/>
      <c r="KVQ63" s="35"/>
      <c r="KVR63" s="35"/>
      <c r="KVS63" s="35"/>
      <c r="KVT63" s="35"/>
      <c r="KVU63" s="35"/>
      <c r="KVV63" s="35"/>
      <c r="KVW63" s="35"/>
      <c r="KVX63" s="35"/>
      <c r="KVY63" s="35"/>
      <c r="KVZ63" s="35"/>
      <c r="KWA63" s="35"/>
      <c r="KWB63" s="35"/>
      <c r="KWC63" s="35"/>
      <c r="KWD63" s="35"/>
      <c r="KWE63" s="35"/>
      <c r="KWF63" s="35"/>
      <c r="KWG63" s="35"/>
      <c r="KWH63" s="35"/>
      <c r="KWI63" s="35"/>
      <c r="KWJ63" s="35"/>
      <c r="KWK63" s="35"/>
      <c r="KWL63" s="35"/>
      <c r="KWM63" s="35"/>
      <c r="KWN63" s="35"/>
      <c r="KWO63" s="35"/>
      <c r="KWP63" s="35"/>
      <c r="KWQ63" s="35"/>
      <c r="KWR63" s="35"/>
      <c r="KWS63" s="35"/>
      <c r="KWT63" s="35"/>
      <c r="KWU63" s="35"/>
      <c r="KWV63" s="35"/>
      <c r="KWW63" s="35"/>
      <c r="KWX63" s="35"/>
      <c r="KWY63" s="35"/>
      <c r="KWZ63" s="35"/>
      <c r="KXA63" s="35"/>
      <c r="KXB63" s="35"/>
      <c r="KXC63" s="35"/>
      <c r="KXD63" s="35"/>
      <c r="KXE63" s="35"/>
      <c r="KXF63" s="35"/>
      <c r="KXG63" s="35"/>
      <c r="KXH63" s="35"/>
      <c r="KXI63" s="35"/>
      <c r="KXJ63" s="35"/>
      <c r="KXK63" s="35"/>
      <c r="KXL63" s="35"/>
      <c r="KXM63" s="35"/>
      <c r="KXN63" s="35"/>
      <c r="KXO63" s="35"/>
      <c r="KXP63" s="35"/>
      <c r="KXQ63" s="35"/>
      <c r="KXR63" s="35"/>
      <c r="KXS63" s="35"/>
      <c r="KXT63" s="35"/>
      <c r="KXU63" s="35"/>
      <c r="KXV63" s="35"/>
      <c r="KXW63" s="35"/>
      <c r="KXX63" s="35"/>
      <c r="KXY63" s="35"/>
      <c r="KXZ63" s="35"/>
      <c r="KYA63" s="35"/>
      <c r="KYB63" s="35"/>
      <c r="KYC63" s="35"/>
      <c r="KYD63" s="35"/>
      <c r="KYE63" s="35"/>
      <c r="KYF63" s="35"/>
      <c r="KYG63" s="35"/>
      <c r="KYH63" s="35"/>
      <c r="KYI63" s="35"/>
      <c r="KYJ63" s="35"/>
      <c r="KYK63" s="35"/>
      <c r="KYL63" s="35"/>
      <c r="KYM63" s="35"/>
      <c r="KYN63" s="35"/>
      <c r="KYO63" s="35"/>
      <c r="KYP63" s="35"/>
      <c r="KYQ63" s="35"/>
      <c r="KYR63" s="35"/>
      <c r="KYS63" s="35"/>
      <c r="KYT63" s="35"/>
      <c r="KYU63" s="35"/>
      <c r="KYV63" s="35"/>
      <c r="KYW63" s="35"/>
      <c r="KYX63" s="35"/>
      <c r="KYY63" s="35"/>
      <c r="KYZ63" s="35"/>
      <c r="KZA63" s="35"/>
      <c r="KZB63" s="35"/>
      <c r="KZC63" s="35"/>
      <c r="KZD63" s="35"/>
      <c r="KZE63" s="35"/>
      <c r="KZF63" s="35"/>
      <c r="KZG63" s="35"/>
      <c r="KZH63" s="35"/>
      <c r="KZI63" s="35"/>
      <c r="KZJ63" s="35"/>
      <c r="KZK63" s="35"/>
      <c r="KZL63" s="35"/>
      <c r="KZM63" s="35"/>
      <c r="KZN63" s="35"/>
      <c r="KZO63" s="35"/>
      <c r="KZP63" s="35"/>
      <c r="KZQ63" s="35"/>
      <c r="KZR63" s="35"/>
      <c r="KZS63" s="35"/>
      <c r="KZT63" s="35"/>
      <c r="KZU63" s="35"/>
      <c r="KZV63" s="35"/>
      <c r="KZW63" s="35"/>
      <c r="KZX63" s="35"/>
      <c r="KZY63" s="35"/>
      <c r="KZZ63" s="35"/>
      <c r="LAA63" s="35"/>
      <c r="LAB63" s="35"/>
      <c r="LAC63" s="35"/>
      <c r="LAD63" s="35"/>
      <c r="LAE63" s="35"/>
      <c r="LAF63" s="35"/>
      <c r="LAG63" s="35"/>
      <c r="LAH63" s="35"/>
      <c r="LAI63" s="35"/>
      <c r="LAJ63" s="35"/>
      <c r="LAK63" s="35"/>
      <c r="LAL63" s="35"/>
      <c r="LAM63" s="35"/>
      <c r="LAN63" s="35"/>
      <c r="LAO63" s="35"/>
      <c r="LAP63" s="35"/>
      <c r="LAQ63" s="35"/>
      <c r="LAR63" s="35"/>
      <c r="LAS63" s="35"/>
      <c r="LAT63" s="35"/>
      <c r="LAU63" s="35"/>
      <c r="LAV63" s="35"/>
      <c r="LAW63" s="35"/>
      <c r="LAX63" s="35"/>
      <c r="LAY63" s="35"/>
      <c r="LAZ63" s="35"/>
      <c r="LBA63" s="35"/>
      <c r="LBB63" s="35"/>
      <c r="LBC63" s="35"/>
      <c r="LBD63" s="35"/>
      <c r="LBE63" s="35"/>
      <c r="LBF63" s="35"/>
      <c r="LBG63" s="35"/>
      <c r="LBH63" s="35"/>
      <c r="LBI63" s="35"/>
      <c r="LBJ63" s="35"/>
      <c r="LBK63" s="35"/>
      <c r="LBL63" s="35"/>
      <c r="LBM63" s="35"/>
      <c r="LBN63" s="35"/>
      <c r="LBO63" s="35"/>
      <c r="LBP63" s="35"/>
      <c r="LBQ63" s="35"/>
      <c r="LBR63" s="35"/>
      <c r="LBS63" s="35"/>
      <c r="LBT63" s="35"/>
      <c r="LBU63" s="35"/>
      <c r="LBV63" s="35"/>
      <c r="LBW63" s="35"/>
      <c r="LBX63" s="35"/>
      <c r="LBY63" s="35"/>
      <c r="LBZ63" s="35"/>
      <c r="LCA63" s="35"/>
      <c r="LCB63" s="35"/>
      <c r="LCC63" s="35"/>
      <c r="LCD63" s="35"/>
      <c r="LCE63" s="35"/>
      <c r="LCF63" s="35"/>
      <c r="LCG63" s="35"/>
      <c r="LCH63" s="35"/>
      <c r="LCI63" s="35"/>
      <c r="LCJ63" s="35"/>
      <c r="LCK63" s="35"/>
      <c r="LCL63" s="35"/>
      <c r="LCM63" s="35"/>
      <c r="LCN63" s="35"/>
      <c r="LCO63" s="35"/>
      <c r="LCP63" s="35"/>
      <c r="LCQ63" s="35"/>
      <c r="LCR63" s="35"/>
      <c r="LCS63" s="35"/>
      <c r="LCT63" s="35"/>
      <c r="LCU63" s="35"/>
      <c r="LCV63" s="35"/>
      <c r="LCW63" s="35"/>
      <c r="LCX63" s="35"/>
      <c r="LCY63" s="35"/>
      <c r="LCZ63" s="35"/>
      <c r="LDA63" s="35"/>
      <c r="LDB63" s="35"/>
      <c r="LDC63" s="35"/>
      <c r="LDD63" s="35"/>
      <c r="LDE63" s="35"/>
      <c r="LDF63" s="35"/>
      <c r="LDG63" s="35"/>
      <c r="LDH63" s="35"/>
      <c r="LDI63" s="35"/>
      <c r="LDJ63" s="35"/>
      <c r="LDK63" s="35"/>
      <c r="LDL63" s="35"/>
      <c r="LDM63" s="35"/>
      <c r="LDN63" s="35"/>
      <c r="LDO63" s="35"/>
      <c r="LDP63" s="35"/>
      <c r="LDQ63" s="35"/>
      <c r="LDR63" s="35"/>
      <c r="LDS63" s="35"/>
      <c r="LDT63" s="35"/>
      <c r="LDU63" s="35"/>
      <c r="LDV63" s="35"/>
      <c r="LDW63" s="35"/>
      <c r="LDX63" s="35"/>
      <c r="LDY63" s="35"/>
      <c r="LDZ63" s="35"/>
      <c r="LEA63" s="35"/>
      <c r="LEB63" s="35"/>
      <c r="LEC63" s="35"/>
      <c r="LED63" s="35"/>
      <c r="LEE63" s="35"/>
      <c r="LEF63" s="35"/>
      <c r="LEG63" s="35"/>
      <c r="LEH63" s="35"/>
      <c r="LEI63" s="35"/>
      <c r="LEJ63" s="35"/>
      <c r="LEK63" s="35"/>
      <c r="LEL63" s="35"/>
      <c r="LEM63" s="35"/>
      <c r="LEN63" s="35"/>
      <c r="LEO63" s="35"/>
      <c r="LEP63" s="35"/>
      <c r="LEQ63" s="35"/>
      <c r="LER63" s="35"/>
      <c r="LES63" s="35"/>
      <c r="LET63" s="35"/>
      <c r="LEU63" s="35"/>
      <c r="LEV63" s="35"/>
      <c r="LEW63" s="35"/>
      <c r="LEX63" s="35"/>
      <c r="LEY63" s="35"/>
      <c r="LEZ63" s="35"/>
      <c r="LFA63" s="35"/>
      <c r="LFB63" s="35"/>
      <c r="LFC63" s="35"/>
      <c r="LFD63" s="35"/>
      <c r="LFE63" s="35"/>
      <c r="LFF63" s="35"/>
      <c r="LFG63" s="35"/>
      <c r="LFH63" s="35"/>
      <c r="LFI63" s="35"/>
      <c r="LFJ63" s="35"/>
      <c r="LFK63" s="35"/>
      <c r="LFL63" s="35"/>
      <c r="LFM63" s="35"/>
      <c r="LFN63" s="35"/>
      <c r="LFO63" s="35"/>
      <c r="LFP63" s="35"/>
      <c r="LFQ63" s="35"/>
      <c r="LFR63" s="35"/>
      <c r="LFS63" s="35"/>
      <c r="LFT63" s="35"/>
      <c r="LFU63" s="35"/>
      <c r="LFV63" s="35"/>
      <c r="LFW63" s="35"/>
      <c r="LFX63" s="35"/>
      <c r="LFY63" s="35"/>
      <c r="LFZ63" s="35"/>
      <c r="LGA63" s="35"/>
      <c r="LGB63" s="35"/>
      <c r="LGC63" s="35"/>
      <c r="LGD63" s="35"/>
      <c r="LGE63" s="35"/>
      <c r="LGF63" s="35"/>
      <c r="LGG63" s="35"/>
      <c r="LGH63" s="35"/>
      <c r="LGI63" s="35"/>
      <c r="LGJ63" s="35"/>
      <c r="LGK63" s="35"/>
      <c r="LGL63" s="35"/>
      <c r="LGM63" s="35"/>
      <c r="LGN63" s="35"/>
      <c r="LGO63" s="35"/>
      <c r="LGP63" s="35"/>
      <c r="LGQ63" s="35"/>
      <c r="LGR63" s="35"/>
      <c r="LGS63" s="35"/>
      <c r="LGT63" s="35"/>
      <c r="LGU63" s="35"/>
      <c r="LGV63" s="35"/>
      <c r="LGW63" s="35"/>
      <c r="LGX63" s="35"/>
      <c r="LGY63" s="35"/>
      <c r="LGZ63" s="35"/>
      <c r="LHA63" s="35"/>
      <c r="LHB63" s="35"/>
      <c r="LHC63" s="35"/>
      <c r="LHD63" s="35"/>
      <c r="LHE63" s="35"/>
      <c r="LHF63" s="35"/>
      <c r="LHG63" s="35"/>
      <c r="LHH63" s="35"/>
      <c r="LHI63" s="35"/>
      <c r="LHJ63" s="35"/>
      <c r="LHK63" s="35"/>
      <c r="LHL63" s="35"/>
      <c r="LHM63" s="35"/>
      <c r="LHN63" s="35"/>
      <c r="LHO63" s="35"/>
      <c r="LHP63" s="35"/>
      <c r="LHQ63" s="35"/>
      <c r="LHR63" s="35"/>
      <c r="LHS63" s="35"/>
      <c r="LHT63" s="35"/>
      <c r="LHU63" s="35"/>
      <c r="LHV63" s="35"/>
      <c r="LHW63" s="35"/>
      <c r="LHX63" s="35"/>
      <c r="LHY63" s="35"/>
      <c r="LHZ63" s="35"/>
      <c r="LIA63" s="35"/>
      <c r="LIB63" s="35"/>
      <c r="LIC63" s="35"/>
      <c r="LID63" s="35"/>
      <c r="LIE63" s="35"/>
      <c r="LIF63" s="35"/>
      <c r="LIG63" s="35"/>
      <c r="LIH63" s="35"/>
      <c r="LII63" s="35"/>
      <c r="LIJ63" s="35"/>
      <c r="LIK63" s="35"/>
      <c r="LIL63" s="35"/>
      <c r="LIM63" s="35"/>
      <c r="LIN63" s="35"/>
      <c r="LIO63" s="35"/>
      <c r="LIP63" s="35"/>
      <c r="LIQ63" s="35"/>
      <c r="LIR63" s="35"/>
      <c r="LIS63" s="35"/>
      <c r="LIT63" s="35"/>
      <c r="LIU63" s="35"/>
      <c r="LIV63" s="35"/>
      <c r="LIW63" s="35"/>
      <c r="LIX63" s="35"/>
      <c r="LIY63" s="35"/>
      <c r="LIZ63" s="35"/>
      <c r="LJA63" s="35"/>
      <c r="LJB63" s="35"/>
      <c r="LJC63" s="35"/>
      <c r="LJD63" s="35"/>
      <c r="LJE63" s="35"/>
      <c r="LJF63" s="35"/>
      <c r="LJG63" s="35"/>
      <c r="LJH63" s="35"/>
      <c r="LJI63" s="35"/>
      <c r="LJJ63" s="35"/>
      <c r="LJK63" s="35"/>
      <c r="LJL63" s="35"/>
      <c r="LJM63" s="35"/>
      <c r="LJN63" s="35"/>
      <c r="LJO63" s="35"/>
      <c r="LJP63" s="35"/>
      <c r="LJQ63" s="35"/>
      <c r="LJR63" s="35"/>
      <c r="LJS63" s="35"/>
      <c r="LJT63" s="35"/>
      <c r="LJU63" s="35"/>
      <c r="LJV63" s="35"/>
      <c r="LJW63" s="35"/>
      <c r="LJX63" s="35"/>
      <c r="LJY63" s="35"/>
      <c r="LJZ63" s="35"/>
      <c r="LKA63" s="35"/>
      <c r="LKB63" s="35"/>
      <c r="LKC63" s="35"/>
      <c r="LKD63" s="35"/>
      <c r="LKE63" s="35"/>
      <c r="LKF63" s="35"/>
      <c r="LKG63" s="35"/>
      <c r="LKH63" s="35"/>
      <c r="LKI63" s="35"/>
      <c r="LKJ63" s="35"/>
      <c r="LKK63" s="35"/>
      <c r="LKL63" s="35"/>
      <c r="LKM63" s="35"/>
      <c r="LKN63" s="35"/>
      <c r="LKO63" s="35"/>
      <c r="LKP63" s="35"/>
      <c r="LKQ63" s="35"/>
      <c r="LKR63" s="35"/>
      <c r="LKS63" s="35"/>
      <c r="LKT63" s="35"/>
      <c r="LKU63" s="35"/>
      <c r="LKV63" s="35"/>
      <c r="LKW63" s="35"/>
      <c r="LKX63" s="35"/>
      <c r="LKY63" s="35"/>
      <c r="LKZ63" s="35"/>
      <c r="LLA63" s="35"/>
      <c r="LLB63" s="35"/>
      <c r="LLC63" s="35"/>
      <c r="LLD63" s="35"/>
      <c r="LLE63" s="35"/>
      <c r="LLF63" s="35"/>
      <c r="LLG63" s="35"/>
      <c r="LLH63" s="35"/>
      <c r="LLI63" s="35"/>
      <c r="LLJ63" s="35"/>
      <c r="LLK63" s="35"/>
      <c r="LLL63" s="35"/>
      <c r="LLM63" s="35"/>
      <c r="LLN63" s="35"/>
      <c r="LLO63" s="35"/>
      <c r="LLP63" s="35"/>
      <c r="LLQ63" s="35"/>
      <c r="LLR63" s="35"/>
      <c r="LLS63" s="35"/>
      <c r="LLT63" s="35"/>
      <c r="LLU63" s="35"/>
      <c r="LLV63" s="35"/>
      <c r="LLW63" s="35"/>
      <c r="LLX63" s="35"/>
      <c r="LLY63" s="35"/>
      <c r="LLZ63" s="35"/>
      <c r="LMA63" s="35"/>
      <c r="LMB63" s="35"/>
      <c r="LMC63" s="35"/>
      <c r="LMD63" s="35"/>
      <c r="LME63" s="35"/>
      <c r="LMF63" s="35"/>
      <c r="LMG63" s="35"/>
      <c r="LMH63" s="35"/>
      <c r="LMI63" s="35"/>
      <c r="LMJ63" s="35"/>
      <c r="LMK63" s="35"/>
      <c r="LML63" s="35"/>
      <c r="LMM63" s="35"/>
      <c r="LMN63" s="35"/>
      <c r="LMO63" s="35"/>
      <c r="LMP63" s="35"/>
      <c r="LMQ63" s="35"/>
      <c r="LMR63" s="35"/>
      <c r="LMS63" s="35"/>
      <c r="LMT63" s="35"/>
      <c r="LMU63" s="35"/>
      <c r="LMV63" s="35"/>
      <c r="LMW63" s="35"/>
      <c r="LMX63" s="35"/>
      <c r="LMY63" s="35"/>
      <c r="LMZ63" s="35"/>
      <c r="LNA63" s="35"/>
      <c r="LNB63" s="35"/>
      <c r="LNC63" s="35"/>
      <c r="LND63" s="35"/>
      <c r="LNE63" s="35"/>
      <c r="LNF63" s="35"/>
      <c r="LNG63" s="35"/>
      <c r="LNH63" s="35"/>
      <c r="LNI63" s="35"/>
      <c r="LNJ63" s="35"/>
      <c r="LNK63" s="35"/>
      <c r="LNL63" s="35"/>
      <c r="LNM63" s="35"/>
      <c r="LNN63" s="35"/>
      <c r="LNO63" s="35"/>
      <c r="LNP63" s="35"/>
      <c r="LNQ63" s="35"/>
      <c r="LNR63" s="35"/>
      <c r="LNS63" s="35"/>
      <c r="LNT63" s="35"/>
      <c r="LNU63" s="35"/>
      <c r="LNV63" s="35"/>
      <c r="LNW63" s="35"/>
      <c r="LNX63" s="35"/>
      <c r="LNY63" s="35"/>
      <c r="LNZ63" s="35"/>
      <c r="LOA63" s="35"/>
      <c r="LOB63" s="35"/>
      <c r="LOC63" s="35"/>
      <c r="LOD63" s="35"/>
      <c r="LOE63" s="35"/>
      <c r="LOF63" s="35"/>
      <c r="LOG63" s="35"/>
      <c r="LOH63" s="35"/>
      <c r="LOI63" s="35"/>
      <c r="LOJ63" s="35"/>
      <c r="LOK63" s="35"/>
      <c r="LOL63" s="35"/>
      <c r="LOM63" s="35"/>
      <c r="LON63" s="35"/>
      <c r="LOO63" s="35"/>
      <c r="LOP63" s="35"/>
      <c r="LOQ63" s="35"/>
      <c r="LOR63" s="35"/>
      <c r="LOS63" s="35"/>
      <c r="LOT63" s="35"/>
      <c r="LOU63" s="35"/>
      <c r="LOV63" s="35"/>
      <c r="LOW63" s="35"/>
      <c r="LOX63" s="35"/>
      <c r="LOY63" s="35"/>
      <c r="LOZ63" s="35"/>
      <c r="LPA63" s="35"/>
      <c r="LPB63" s="35"/>
      <c r="LPC63" s="35"/>
      <c r="LPD63" s="35"/>
      <c r="LPE63" s="35"/>
      <c r="LPF63" s="35"/>
      <c r="LPG63" s="35"/>
      <c r="LPH63" s="35"/>
      <c r="LPI63" s="35"/>
      <c r="LPJ63" s="35"/>
      <c r="LPK63" s="35"/>
      <c r="LPL63" s="35"/>
      <c r="LPM63" s="35"/>
      <c r="LPN63" s="35"/>
      <c r="LPO63" s="35"/>
      <c r="LPP63" s="35"/>
      <c r="LPQ63" s="35"/>
      <c r="LPR63" s="35"/>
      <c r="LPS63" s="35"/>
      <c r="LPT63" s="35"/>
      <c r="LPU63" s="35"/>
      <c r="LPV63" s="35"/>
      <c r="LPW63" s="35"/>
      <c r="LPX63" s="35"/>
      <c r="LPY63" s="35"/>
      <c r="LPZ63" s="35"/>
      <c r="LQA63" s="35"/>
      <c r="LQB63" s="35"/>
      <c r="LQC63" s="35"/>
      <c r="LQD63" s="35"/>
      <c r="LQE63" s="35"/>
      <c r="LQF63" s="35"/>
      <c r="LQG63" s="35"/>
      <c r="LQH63" s="35"/>
      <c r="LQI63" s="35"/>
      <c r="LQJ63" s="35"/>
      <c r="LQK63" s="35"/>
      <c r="LQL63" s="35"/>
      <c r="LQM63" s="35"/>
      <c r="LQN63" s="35"/>
      <c r="LQO63" s="35"/>
      <c r="LQP63" s="35"/>
      <c r="LQQ63" s="35"/>
      <c r="LQR63" s="35"/>
      <c r="LQS63" s="35"/>
      <c r="LQT63" s="35"/>
      <c r="LQU63" s="35"/>
      <c r="LQV63" s="35"/>
      <c r="LQW63" s="35"/>
      <c r="LQX63" s="35"/>
      <c r="LQY63" s="35"/>
      <c r="LQZ63" s="35"/>
      <c r="LRA63" s="35"/>
      <c r="LRB63" s="35"/>
      <c r="LRC63" s="35"/>
      <c r="LRD63" s="35"/>
      <c r="LRE63" s="35"/>
      <c r="LRF63" s="35"/>
      <c r="LRG63" s="35"/>
      <c r="LRH63" s="35"/>
      <c r="LRI63" s="35"/>
      <c r="LRJ63" s="35"/>
      <c r="LRK63" s="35"/>
      <c r="LRL63" s="35"/>
      <c r="LRM63" s="35"/>
      <c r="LRN63" s="35"/>
      <c r="LRO63" s="35"/>
      <c r="LRP63" s="35"/>
      <c r="LRQ63" s="35"/>
      <c r="LRR63" s="35"/>
      <c r="LRS63" s="35"/>
      <c r="LRT63" s="35"/>
      <c r="LRU63" s="35"/>
      <c r="LRV63" s="35"/>
      <c r="LRW63" s="35"/>
      <c r="LRX63" s="35"/>
      <c r="LRY63" s="35"/>
      <c r="LRZ63" s="35"/>
      <c r="LSA63" s="35"/>
      <c r="LSB63" s="35"/>
      <c r="LSC63" s="35"/>
      <c r="LSD63" s="35"/>
      <c r="LSE63" s="35"/>
      <c r="LSF63" s="35"/>
      <c r="LSG63" s="35"/>
      <c r="LSH63" s="35"/>
      <c r="LSI63" s="35"/>
      <c r="LSJ63" s="35"/>
      <c r="LSK63" s="35"/>
      <c r="LSL63" s="35"/>
      <c r="LSM63" s="35"/>
      <c r="LSN63" s="35"/>
      <c r="LSO63" s="35"/>
      <c r="LSP63" s="35"/>
      <c r="LSQ63" s="35"/>
      <c r="LSR63" s="35"/>
      <c r="LSS63" s="35"/>
      <c r="LST63" s="35"/>
      <c r="LSU63" s="35"/>
      <c r="LSV63" s="35"/>
      <c r="LSW63" s="35"/>
      <c r="LSX63" s="35"/>
      <c r="LSY63" s="35"/>
      <c r="LSZ63" s="35"/>
      <c r="LTA63" s="35"/>
      <c r="LTB63" s="35"/>
      <c r="LTC63" s="35"/>
      <c r="LTD63" s="35"/>
      <c r="LTE63" s="35"/>
      <c r="LTF63" s="35"/>
      <c r="LTG63" s="35"/>
      <c r="LTH63" s="35"/>
      <c r="LTI63" s="35"/>
      <c r="LTJ63" s="35"/>
      <c r="LTK63" s="35"/>
      <c r="LTL63" s="35"/>
      <c r="LTM63" s="35"/>
      <c r="LTN63" s="35"/>
      <c r="LTO63" s="35"/>
      <c r="LTP63" s="35"/>
      <c r="LTQ63" s="35"/>
      <c r="LTR63" s="35"/>
      <c r="LTS63" s="35"/>
      <c r="LTT63" s="35"/>
      <c r="LTU63" s="35"/>
      <c r="LTV63" s="35"/>
      <c r="LTW63" s="35"/>
      <c r="LTX63" s="35"/>
      <c r="LTY63" s="35"/>
      <c r="LTZ63" s="35"/>
      <c r="LUA63" s="35"/>
      <c r="LUB63" s="35"/>
      <c r="LUC63" s="35"/>
      <c r="LUD63" s="35"/>
      <c r="LUE63" s="35"/>
      <c r="LUF63" s="35"/>
      <c r="LUG63" s="35"/>
      <c r="LUH63" s="35"/>
      <c r="LUI63" s="35"/>
      <c r="LUJ63" s="35"/>
      <c r="LUK63" s="35"/>
      <c r="LUL63" s="35"/>
      <c r="LUM63" s="35"/>
      <c r="LUN63" s="35"/>
      <c r="LUO63" s="35"/>
      <c r="LUP63" s="35"/>
      <c r="LUQ63" s="35"/>
      <c r="LUR63" s="35"/>
      <c r="LUS63" s="35"/>
      <c r="LUT63" s="35"/>
      <c r="LUU63" s="35"/>
      <c r="LUV63" s="35"/>
      <c r="LUW63" s="35"/>
      <c r="LUX63" s="35"/>
      <c r="LUY63" s="35"/>
      <c r="LUZ63" s="35"/>
      <c r="LVA63" s="35"/>
      <c r="LVB63" s="35"/>
      <c r="LVC63" s="35"/>
      <c r="LVD63" s="35"/>
      <c r="LVE63" s="35"/>
      <c r="LVF63" s="35"/>
      <c r="LVG63" s="35"/>
      <c r="LVH63" s="35"/>
      <c r="LVI63" s="35"/>
      <c r="LVJ63" s="35"/>
      <c r="LVK63" s="35"/>
      <c r="LVL63" s="35"/>
      <c r="LVM63" s="35"/>
      <c r="LVN63" s="35"/>
      <c r="LVO63" s="35"/>
      <c r="LVP63" s="35"/>
      <c r="LVQ63" s="35"/>
      <c r="LVR63" s="35"/>
      <c r="LVS63" s="35"/>
      <c r="LVT63" s="35"/>
      <c r="LVU63" s="35"/>
      <c r="LVV63" s="35"/>
      <c r="LVW63" s="35"/>
      <c r="LVX63" s="35"/>
      <c r="LVY63" s="35"/>
      <c r="LVZ63" s="35"/>
      <c r="LWA63" s="35"/>
      <c r="LWB63" s="35"/>
      <c r="LWC63" s="35"/>
      <c r="LWD63" s="35"/>
      <c r="LWE63" s="35"/>
      <c r="LWF63" s="35"/>
      <c r="LWG63" s="35"/>
      <c r="LWH63" s="35"/>
      <c r="LWI63" s="35"/>
      <c r="LWJ63" s="35"/>
      <c r="LWK63" s="35"/>
      <c r="LWL63" s="35"/>
      <c r="LWM63" s="35"/>
      <c r="LWN63" s="35"/>
      <c r="LWO63" s="35"/>
      <c r="LWP63" s="35"/>
      <c r="LWQ63" s="35"/>
      <c r="LWR63" s="35"/>
      <c r="LWS63" s="35"/>
      <c r="LWT63" s="35"/>
      <c r="LWU63" s="35"/>
      <c r="LWV63" s="35"/>
      <c r="LWW63" s="35"/>
      <c r="LWX63" s="35"/>
      <c r="LWY63" s="35"/>
      <c r="LWZ63" s="35"/>
      <c r="LXA63" s="35"/>
      <c r="LXB63" s="35"/>
      <c r="LXC63" s="35"/>
      <c r="LXD63" s="35"/>
      <c r="LXE63" s="35"/>
      <c r="LXF63" s="35"/>
      <c r="LXG63" s="35"/>
      <c r="LXH63" s="35"/>
      <c r="LXI63" s="35"/>
      <c r="LXJ63" s="35"/>
      <c r="LXK63" s="35"/>
      <c r="LXL63" s="35"/>
      <c r="LXM63" s="35"/>
      <c r="LXN63" s="35"/>
      <c r="LXO63" s="35"/>
      <c r="LXP63" s="35"/>
      <c r="LXQ63" s="35"/>
      <c r="LXR63" s="35"/>
      <c r="LXS63" s="35"/>
      <c r="LXT63" s="35"/>
      <c r="LXU63" s="35"/>
      <c r="LXV63" s="35"/>
      <c r="LXW63" s="35"/>
      <c r="LXX63" s="35"/>
      <c r="LXY63" s="35"/>
      <c r="LXZ63" s="35"/>
      <c r="LYA63" s="35"/>
      <c r="LYB63" s="35"/>
      <c r="LYC63" s="35"/>
      <c r="LYD63" s="35"/>
      <c r="LYE63" s="35"/>
      <c r="LYF63" s="35"/>
      <c r="LYG63" s="35"/>
      <c r="LYH63" s="35"/>
      <c r="LYI63" s="35"/>
      <c r="LYJ63" s="35"/>
      <c r="LYK63" s="35"/>
      <c r="LYL63" s="35"/>
      <c r="LYM63" s="35"/>
      <c r="LYN63" s="35"/>
      <c r="LYO63" s="35"/>
      <c r="LYP63" s="35"/>
      <c r="LYQ63" s="35"/>
      <c r="LYR63" s="35"/>
      <c r="LYS63" s="35"/>
      <c r="LYT63" s="35"/>
      <c r="LYU63" s="35"/>
      <c r="LYV63" s="35"/>
      <c r="LYW63" s="35"/>
      <c r="LYX63" s="35"/>
      <c r="LYY63" s="35"/>
      <c r="LYZ63" s="35"/>
      <c r="LZA63" s="35"/>
      <c r="LZB63" s="35"/>
      <c r="LZC63" s="35"/>
      <c r="LZD63" s="35"/>
      <c r="LZE63" s="35"/>
      <c r="LZF63" s="35"/>
      <c r="LZG63" s="35"/>
      <c r="LZH63" s="35"/>
      <c r="LZI63" s="35"/>
      <c r="LZJ63" s="35"/>
      <c r="LZK63" s="35"/>
      <c r="LZL63" s="35"/>
      <c r="LZM63" s="35"/>
      <c r="LZN63" s="35"/>
      <c r="LZO63" s="35"/>
      <c r="LZP63" s="35"/>
      <c r="LZQ63" s="35"/>
      <c r="LZR63" s="35"/>
      <c r="LZS63" s="35"/>
      <c r="LZT63" s="35"/>
      <c r="LZU63" s="35"/>
      <c r="LZV63" s="35"/>
      <c r="LZW63" s="35"/>
      <c r="LZX63" s="35"/>
      <c r="LZY63" s="35"/>
      <c r="LZZ63" s="35"/>
      <c r="MAA63" s="35"/>
      <c r="MAB63" s="35"/>
      <c r="MAC63" s="35"/>
      <c r="MAD63" s="35"/>
      <c r="MAE63" s="35"/>
      <c r="MAF63" s="35"/>
      <c r="MAG63" s="35"/>
      <c r="MAH63" s="35"/>
      <c r="MAI63" s="35"/>
      <c r="MAJ63" s="35"/>
      <c r="MAK63" s="35"/>
      <c r="MAL63" s="35"/>
      <c r="MAM63" s="35"/>
      <c r="MAN63" s="35"/>
      <c r="MAO63" s="35"/>
      <c r="MAP63" s="35"/>
      <c r="MAQ63" s="35"/>
      <c r="MAR63" s="35"/>
      <c r="MAS63" s="35"/>
      <c r="MAT63" s="35"/>
      <c r="MAU63" s="35"/>
      <c r="MAV63" s="35"/>
      <c r="MAW63" s="35"/>
      <c r="MAX63" s="35"/>
      <c r="MAY63" s="35"/>
      <c r="MAZ63" s="35"/>
      <c r="MBA63" s="35"/>
      <c r="MBB63" s="35"/>
      <c r="MBC63" s="35"/>
      <c r="MBD63" s="35"/>
      <c r="MBE63" s="35"/>
      <c r="MBF63" s="35"/>
      <c r="MBG63" s="35"/>
      <c r="MBH63" s="35"/>
      <c r="MBI63" s="35"/>
      <c r="MBJ63" s="35"/>
      <c r="MBK63" s="35"/>
      <c r="MBL63" s="35"/>
      <c r="MBM63" s="35"/>
      <c r="MBN63" s="35"/>
      <c r="MBO63" s="35"/>
      <c r="MBP63" s="35"/>
      <c r="MBQ63" s="35"/>
      <c r="MBR63" s="35"/>
      <c r="MBS63" s="35"/>
      <c r="MBT63" s="35"/>
      <c r="MBU63" s="35"/>
      <c r="MBV63" s="35"/>
      <c r="MBW63" s="35"/>
      <c r="MBX63" s="35"/>
      <c r="MBY63" s="35"/>
      <c r="MBZ63" s="35"/>
      <c r="MCA63" s="35"/>
      <c r="MCB63" s="35"/>
      <c r="MCC63" s="35"/>
      <c r="MCD63" s="35"/>
      <c r="MCE63" s="35"/>
      <c r="MCF63" s="35"/>
      <c r="MCG63" s="35"/>
      <c r="MCH63" s="35"/>
      <c r="MCI63" s="35"/>
      <c r="MCJ63" s="35"/>
      <c r="MCK63" s="35"/>
      <c r="MCL63" s="35"/>
      <c r="MCM63" s="35"/>
      <c r="MCN63" s="35"/>
      <c r="MCO63" s="35"/>
      <c r="MCP63" s="35"/>
      <c r="MCQ63" s="35"/>
      <c r="MCR63" s="35"/>
      <c r="MCS63" s="35"/>
      <c r="MCT63" s="35"/>
      <c r="MCU63" s="35"/>
      <c r="MCV63" s="35"/>
      <c r="MCW63" s="35"/>
      <c r="MCX63" s="35"/>
      <c r="MCY63" s="35"/>
      <c r="MCZ63" s="35"/>
      <c r="MDA63" s="35"/>
      <c r="MDB63" s="35"/>
      <c r="MDC63" s="35"/>
      <c r="MDD63" s="35"/>
      <c r="MDE63" s="35"/>
      <c r="MDF63" s="35"/>
      <c r="MDG63" s="35"/>
      <c r="MDH63" s="35"/>
      <c r="MDI63" s="35"/>
      <c r="MDJ63" s="35"/>
      <c r="MDK63" s="35"/>
      <c r="MDL63" s="35"/>
      <c r="MDM63" s="35"/>
      <c r="MDN63" s="35"/>
      <c r="MDO63" s="35"/>
      <c r="MDP63" s="35"/>
      <c r="MDQ63" s="35"/>
      <c r="MDR63" s="35"/>
      <c r="MDS63" s="35"/>
      <c r="MDT63" s="35"/>
      <c r="MDU63" s="35"/>
      <c r="MDV63" s="35"/>
      <c r="MDW63" s="35"/>
      <c r="MDX63" s="35"/>
      <c r="MDY63" s="35"/>
      <c r="MDZ63" s="35"/>
      <c r="MEA63" s="35"/>
      <c r="MEB63" s="35"/>
      <c r="MEC63" s="35"/>
      <c r="MED63" s="35"/>
      <c r="MEE63" s="35"/>
      <c r="MEF63" s="35"/>
      <c r="MEG63" s="35"/>
      <c r="MEH63" s="35"/>
      <c r="MEI63" s="35"/>
      <c r="MEJ63" s="35"/>
      <c r="MEK63" s="35"/>
      <c r="MEL63" s="35"/>
      <c r="MEM63" s="35"/>
      <c r="MEN63" s="35"/>
      <c r="MEO63" s="35"/>
      <c r="MEP63" s="35"/>
      <c r="MEQ63" s="35"/>
      <c r="MER63" s="35"/>
      <c r="MES63" s="35"/>
      <c r="MET63" s="35"/>
      <c r="MEU63" s="35"/>
      <c r="MEV63" s="35"/>
      <c r="MEW63" s="35"/>
      <c r="MEX63" s="35"/>
      <c r="MEY63" s="35"/>
      <c r="MEZ63" s="35"/>
      <c r="MFA63" s="35"/>
      <c r="MFB63" s="35"/>
      <c r="MFC63" s="35"/>
      <c r="MFD63" s="35"/>
      <c r="MFE63" s="35"/>
      <c r="MFF63" s="35"/>
      <c r="MFG63" s="35"/>
      <c r="MFH63" s="35"/>
      <c r="MFI63" s="35"/>
      <c r="MFJ63" s="35"/>
      <c r="MFK63" s="35"/>
      <c r="MFL63" s="35"/>
      <c r="MFM63" s="35"/>
      <c r="MFN63" s="35"/>
      <c r="MFO63" s="35"/>
      <c r="MFP63" s="35"/>
      <c r="MFQ63" s="35"/>
      <c r="MFR63" s="35"/>
      <c r="MFS63" s="35"/>
      <c r="MFT63" s="35"/>
      <c r="MFU63" s="35"/>
      <c r="MFV63" s="35"/>
      <c r="MFW63" s="35"/>
      <c r="MFX63" s="35"/>
      <c r="MFY63" s="35"/>
      <c r="MFZ63" s="35"/>
      <c r="MGA63" s="35"/>
      <c r="MGB63" s="35"/>
      <c r="MGC63" s="35"/>
      <c r="MGD63" s="35"/>
      <c r="MGE63" s="35"/>
      <c r="MGF63" s="35"/>
      <c r="MGG63" s="35"/>
      <c r="MGH63" s="35"/>
      <c r="MGI63" s="35"/>
      <c r="MGJ63" s="35"/>
      <c r="MGK63" s="35"/>
      <c r="MGL63" s="35"/>
      <c r="MGM63" s="35"/>
      <c r="MGN63" s="35"/>
      <c r="MGO63" s="35"/>
      <c r="MGP63" s="35"/>
      <c r="MGQ63" s="35"/>
      <c r="MGR63" s="35"/>
      <c r="MGS63" s="35"/>
      <c r="MGT63" s="35"/>
      <c r="MGU63" s="35"/>
      <c r="MGV63" s="35"/>
      <c r="MGW63" s="35"/>
      <c r="MGX63" s="35"/>
      <c r="MGY63" s="35"/>
      <c r="MGZ63" s="35"/>
      <c r="MHA63" s="35"/>
      <c r="MHB63" s="35"/>
      <c r="MHC63" s="35"/>
      <c r="MHD63" s="35"/>
      <c r="MHE63" s="35"/>
      <c r="MHF63" s="35"/>
      <c r="MHG63" s="35"/>
      <c r="MHH63" s="35"/>
      <c r="MHI63" s="35"/>
      <c r="MHJ63" s="35"/>
      <c r="MHK63" s="35"/>
      <c r="MHL63" s="35"/>
      <c r="MHM63" s="35"/>
      <c r="MHN63" s="35"/>
      <c r="MHO63" s="35"/>
      <c r="MHP63" s="35"/>
      <c r="MHQ63" s="35"/>
      <c r="MHR63" s="35"/>
      <c r="MHS63" s="35"/>
      <c r="MHT63" s="35"/>
      <c r="MHU63" s="35"/>
      <c r="MHV63" s="35"/>
      <c r="MHW63" s="35"/>
      <c r="MHX63" s="35"/>
      <c r="MHY63" s="35"/>
      <c r="MHZ63" s="35"/>
      <c r="MIA63" s="35"/>
      <c r="MIB63" s="35"/>
      <c r="MIC63" s="35"/>
      <c r="MID63" s="35"/>
      <c r="MIE63" s="35"/>
      <c r="MIF63" s="35"/>
      <c r="MIG63" s="35"/>
      <c r="MIH63" s="35"/>
      <c r="MII63" s="35"/>
      <c r="MIJ63" s="35"/>
      <c r="MIK63" s="35"/>
      <c r="MIL63" s="35"/>
      <c r="MIM63" s="35"/>
      <c r="MIN63" s="35"/>
      <c r="MIO63" s="35"/>
      <c r="MIP63" s="35"/>
      <c r="MIQ63" s="35"/>
      <c r="MIR63" s="35"/>
      <c r="MIS63" s="35"/>
      <c r="MIT63" s="35"/>
      <c r="MIU63" s="35"/>
      <c r="MIV63" s="35"/>
      <c r="MIW63" s="35"/>
      <c r="MIX63" s="35"/>
      <c r="MIY63" s="35"/>
      <c r="MIZ63" s="35"/>
      <c r="MJA63" s="35"/>
      <c r="MJB63" s="35"/>
      <c r="MJC63" s="35"/>
      <c r="MJD63" s="35"/>
      <c r="MJE63" s="35"/>
      <c r="MJF63" s="35"/>
      <c r="MJG63" s="35"/>
      <c r="MJH63" s="35"/>
      <c r="MJI63" s="35"/>
      <c r="MJJ63" s="35"/>
      <c r="MJK63" s="35"/>
      <c r="MJL63" s="35"/>
      <c r="MJM63" s="35"/>
      <c r="MJN63" s="35"/>
      <c r="MJO63" s="35"/>
      <c r="MJP63" s="35"/>
      <c r="MJQ63" s="35"/>
      <c r="MJR63" s="35"/>
      <c r="MJS63" s="35"/>
      <c r="MJT63" s="35"/>
      <c r="MJU63" s="35"/>
      <c r="MJV63" s="35"/>
      <c r="MJW63" s="35"/>
      <c r="MJX63" s="35"/>
      <c r="MJY63" s="35"/>
      <c r="MJZ63" s="35"/>
      <c r="MKA63" s="35"/>
      <c r="MKB63" s="35"/>
      <c r="MKC63" s="35"/>
      <c r="MKD63" s="35"/>
      <c r="MKE63" s="35"/>
      <c r="MKF63" s="35"/>
      <c r="MKG63" s="35"/>
      <c r="MKH63" s="35"/>
      <c r="MKI63" s="35"/>
      <c r="MKJ63" s="35"/>
      <c r="MKK63" s="35"/>
      <c r="MKL63" s="35"/>
      <c r="MKM63" s="35"/>
      <c r="MKN63" s="35"/>
      <c r="MKO63" s="35"/>
      <c r="MKP63" s="35"/>
      <c r="MKQ63" s="35"/>
      <c r="MKR63" s="35"/>
      <c r="MKS63" s="35"/>
      <c r="MKT63" s="35"/>
      <c r="MKU63" s="35"/>
      <c r="MKV63" s="35"/>
      <c r="MKW63" s="35"/>
      <c r="MKX63" s="35"/>
      <c r="MKY63" s="35"/>
      <c r="MKZ63" s="35"/>
      <c r="MLA63" s="35"/>
      <c r="MLB63" s="35"/>
      <c r="MLC63" s="35"/>
      <c r="MLD63" s="35"/>
      <c r="MLE63" s="35"/>
      <c r="MLF63" s="35"/>
      <c r="MLG63" s="35"/>
      <c r="MLH63" s="35"/>
      <c r="MLI63" s="35"/>
      <c r="MLJ63" s="35"/>
      <c r="MLK63" s="35"/>
      <c r="MLL63" s="35"/>
      <c r="MLM63" s="35"/>
      <c r="MLN63" s="35"/>
      <c r="MLO63" s="35"/>
      <c r="MLP63" s="35"/>
      <c r="MLQ63" s="35"/>
      <c r="MLR63" s="35"/>
      <c r="MLS63" s="35"/>
      <c r="MLT63" s="35"/>
      <c r="MLU63" s="35"/>
      <c r="MLV63" s="35"/>
      <c r="MLW63" s="35"/>
      <c r="MLX63" s="35"/>
      <c r="MLY63" s="35"/>
      <c r="MLZ63" s="35"/>
      <c r="MMA63" s="35"/>
      <c r="MMB63" s="35"/>
      <c r="MMC63" s="35"/>
      <c r="MMD63" s="35"/>
      <c r="MME63" s="35"/>
      <c r="MMF63" s="35"/>
      <c r="MMG63" s="35"/>
      <c r="MMH63" s="35"/>
      <c r="MMI63" s="35"/>
      <c r="MMJ63" s="35"/>
      <c r="MMK63" s="35"/>
      <c r="MML63" s="35"/>
      <c r="MMM63" s="35"/>
      <c r="MMN63" s="35"/>
      <c r="MMO63" s="35"/>
      <c r="MMP63" s="35"/>
      <c r="MMQ63" s="35"/>
      <c r="MMR63" s="35"/>
      <c r="MMS63" s="35"/>
      <c r="MMT63" s="35"/>
      <c r="MMU63" s="35"/>
      <c r="MMV63" s="35"/>
      <c r="MMW63" s="35"/>
      <c r="MMX63" s="35"/>
      <c r="MMY63" s="35"/>
      <c r="MMZ63" s="35"/>
      <c r="MNA63" s="35"/>
      <c r="MNB63" s="35"/>
      <c r="MNC63" s="35"/>
      <c r="MND63" s="35"/>
      <c r="MNE63" s="35"/>
      <c r="MNF63" s="35"/>
      <c r="MNG63" s="35"/>
      <c r="MNH63" s="35"/>
      <c r="MNI63" s="35"/>
      <c r="MNJ63" s="35"/>
      <c r="MNK63" s="35"/>
      <c r="MNL63" s="35"/>
      <c r="MNM63" s="35"/>
      <c r="MNN63" s="35"/>
      <c r="MNO63" s="35"/>
      <c r="MNP63" s="35"/>
      <c r="MNQ63" s="35"/>
      <c r="MNR63" s="35"/>
      <c r="MNS63" s="35"/>
      <c r="MNT63" s="35"/>
      <c r="MNU63" s="35"/>
      <c r="MNV63" s="35"/>
      <c r="MNW63" s="35"/>
      <c r="MNX63" s="35"/>
      <c r="MNY63" s="35"/>
      <c r="MNZ63" s="35"/>
      <c r="MOA63" s="35"/>
      <c r="MOB63" s="35"/>
      <c r="MOC63" s="35"/>
      <c r="MOD63" s="35"/>
      <c r="MOE63" s="35"/>
      <c r="MOF63" s="35"/>
      <c r="MOG63" s="35"/>
      <c r="MOH63" s="35"/>
      <c r="MOI63" s="35"/>
      <c r="MOJ63" s="35"/>
      <c r="MOK63" s="35"/>
      <c r="MOL63" s="35"/>
      <c r="MOM63" s="35"/>
      <c r="MON63" s="35"/>
      <c r="MOO63" s="35"/>
      <c r="MOP63" s="35"/>
      <c r="MOQ63" s="35"/>
      <c r="MOR63" s="35"/>
      <c r="MOS63" s="35"/>
      <c r="MOT63" s="35"/>
      <c r="MOU63" s="35"/>
      <c r="MOV63" s="35"/>
      <c r="MOW63" s="35"/>
      <c r="MOX63" s="35"/>
      <c r="MOY63" s="35"/>
      <c r="MOZ63" s="35"/>
      <c r="MPA63" s="35"/>
      <c r="MPB63" s="35"/>
      <c r="MPC63" s="35"/>
      <c r="MPD63" s="35"/>
      <c r="MPE63" s="35"/>
      <c r="MPF63" s="35"/>
      <c r="MPG63" s="35"/>
      <c r="MPH63" s="35"/>
      <c r="MPI63" s="35"/>
      <c r="MPJ63" s="35"/>
      <c r="MPK63" s="35"/>
      <c r="MPL63" s="35"/>
      <c r="MPM63" s="35"/>
      <c r="MPN63" s="35"/>
      <c r="MPO63" s="35"/>
      <c r="MPP63" s="35"/>
      <c r="MPQ63" s="35"/>
      <c r="MPR63" s="35"/>
      <c r="MPS63" s="35"/>
      <c r="MPT63" s="35"/>
      <c r="MPU63" s="35"/>
      <c r="MPV63" s="35"/>
      <c r="MPW63" s="35"/>
      <c r="MPX63" s="35"/>
      <c r="MPY63" s="35"/>
      <c r="MPZ63" s="35"/>
      <c r="MQA63" s="35"/>
      <c r="MQB63" s="35"/>
      <c r="MQC63" s="35"/>
      <c r="MQD63" s="35"/>
      <c r="MQE63" s="35"/>
      <c r="MQF63" s="35"/>
      <c r="MQG63" s="35"/>
      <c r="MQH63" s="35"/>
      <c r="MQI63" s="35"/>
      <c r="MQJ63" s="35"/>
      <c r="MQK63" s="35"/>
      <c r="MQL63" s="35"/>
      <c r="MQM63" s="35"/>
      <c r="MQN63" s="35"/>
      <c r="MQO63" s="35"/>
      <c r="MQP63" s="35"/>
      <c r="MQQ63" s="35"/>
      <c r="MQR63" s="35"/>
      <c r="MQS63" s="35"/>
      <c r="MQT63" s="35"/>
      <c r="MQU63" s="35"/>
      <c r="MQV63" s="35"/>
      <c r="MQW63" s="35"/>
      <c r="MQX63" s="35"/>
      <c r="MQY63" s="35"/>
      <c r="MQZ63" s="35"/>
      <c r="MRA63" s="35"/>
      <c r="MRB63" s="35"/>
      <c r="MRC63" s="35"/>
      <c r="MRD63" s="35"/>
      <c r="MRE63" s="35"/>
      <c r="MRF63" s="35"/>
      <c r="MRG63" s="35"/>
      <c r="MRH63" s="35"/>
      <c r="MRI63" s="35"/>
      <c r="MRJ63" s="35"/>
      <c r="MRK63" s="35"/>
      <c r="MRL63" s="35"/>
      <c r="MRM63" s="35"/>
      <c r="MRN63" s="35"/>
      <c r="MRO63" s="35"/>
      <c r="MRP63" s="35"/>
      <c r="MRQ63" s="35"/>
      <c r="MRR63" s="35"/>
      <c r="MRS63" s="35"/>
      <c r="MRT63" s="35"/>
      <c r="MRU63" s="35"/>
      <c r="MRV63" s="35"/>
      <c r="MRW63" s="35"/>
      <c r="MRX63" s="35"/>
      <c r="MRY63" s="35"/>
      <c r="MRZ63" s="35"/>
      <c r="MSA63" s="35"/>
      <c r="MSB63" s="35"/>
      <c r="MSC63" s="35"/>
      <c r="MSD63" s="35"/>
      <c r="MSE63" s="35"/>
      <c r="MSF63" s="35"/>
      <c r="MSG63" s="35"/>
      <c r="MSH63" s="35"/>
      <c r="MSI63" s="35"/>
      <c r="MSJ63" s="35"/>
      <c r="MSK63" s="35"/>
      <c r="MSL63" s="35"/>
      <c r="MSM63" s="35"/>
      <c r="MSN63" s="35"/>
      <c r="MSO63" s="35"/>
      <c r="MSP63" s="35"/>
      <c r="MSQ63" s="35"/>
      <c r="MSR63" s="35"/>
      <c r="MSS63" s="35"/>
      <c r="MST63" s="35"/>
      <c r="MSU63" s="35"/>
      <c r="MSV63" s="35"/>
      <c r="MSW63" s="35"/>
      <c r="MSX63" s="35"/>
      <c r="MSY63" s="35"/>
      <c r="MSZ63" s="35"/>
      <c r="MTA63" s="35"/>
      <c r="MTB63" s="35"/>
      <c r="MTC63" s="35"/>
      <c r="MTD63" s="35"/>
      <c r="MTE63" s="35"/>
      <c r="MTF63" s="35"/>
      <c r="MTG63" s="35"/>
      <c r="MTH63" s="35"/>
      <c r="MTI63" s="35"/>
      <c r="MTJ63" s="35"/>
      <c r="MTK63" s="35"/>
      <c r="MTL63" s="35"/>
      <c r="MTM63" s="35"/>
      <c r="MTN63" s="35"/>
      <c r="MTO63" s="35"/>
      <c r="MTP63" s="35"/>
      <c r="MTQ63" s="35"/>
      <c r="MTR63" s="35"/>
      <c r="MTS63" s="35"/>
      <c r="MTT63" s="35"/>
      <c r="MTU63" s="35"/>
      <c r="MTV63" s="35"/>
      <c r="MTW63" s="35"/>
      <c r="MTX63" s="35"/>
      <c r="MTY63" s="35"/>
      <c r="MTZ63" s="35"/>
      <c r="MUA63" s="35"/>
      <c r="MUB63" s="35"/>
      <c r="MUC63" s="35"/>
      <c r="MUD63" s="35"/>
      <c r="MUE63" s="35"/>
      <c r="MUF63" s="35"/>
      <c r="MUG63" s="35"/>
      <c r="MUH63" s="35"/>
      <c r="MUI63" s="35"/>
      <c r="MUJ63" s="35"/>
      <c r="MUK63" s="35"/>
      <c r="MUL63" s="35"/>
      <c r="MUM63" s="35"/>
      <c r="MUN63" s="35"/>
      <c r="MUO63" s="35"/>
      <c r="MUP63" s="35"/>
      <c r="MUQ63" s="35"/>
      <c r="MUR63" s="35"/>
      <c r="MUS63" s="35"/>
      <c r="MUT63" s="35"/>
      <c r="MUU63" s="35"/>
      <c r="MUV63" s="35"/>
      <c r="MUW63" s="35"/>
      <c r="MUX63" s="35"/>
      <c r="MUY63" s="35"/>
      <c r="MUZ63" s="35"/>
      <c r="MVA63" s="35"/>
      <c r="MVB63" s="35"/>
      <c r="MVC63" s="35"/>
      <c r="MVD63" s="35"/>
      <c r="MVE63" s="35"/>
      <c r="MVF63" s="35"/>
      <c r="MVG63" s="35"/>
      <c r="MVH63" s="35"/>
      <c r="MVI63" s="35"/>
      <c r="MVJ63" s="35"/>
      <c r="MVK63" s="35"/>
      <c r="MVL63" s="35"/>
      <c r="MVM63" s="35"/>
      <c r="MVN63" s="35"/>
      <c r="MVO63" s="35"/>
      <c r="MVP63" s="35"/>
      <c r="MVQ63" s="35"/>
      <c r="MVR63" s="35"/>
      <c r="MVS63" s="35"/>
      <c r="MVT63" s="35"/>
      <c r="MVU63" s="35"/>
      <c r="MVV63" s="35"/>
      <c r="MVW63" s="35"/>
      <c r="MVX63" s="35"/>
      <c r="MVY63" s="35"/>
      <c r="MVZ63" s="35"/>
      <c r="MWA63" s="35"/>
      <c r="MWB63" s="35"/>
      <c r="MWC63" s="35"/>
      <c r="MWD63" s="35"/>
      <c r="MWE63" s="35"/>
      <c r="MWF63" s="35"/>
      <c r="MWG63" s="35"/>
      <c r="MWH63" s="35"/>
      <c r="MWI63" s="35"/>
      <c r="MWJ63" s="35"/>
      <c r="MWK63" s="35"/>
      <c r="MWL63" s="35"/>
      <c r="MWM63" s="35"/>
      <c r="MWN63" s="35"/>
      <c r="MWO63" s="35"/>
      <c r="MWP63" s="35"/>
      <c r="MWQ63" s="35"/>
      <c r="MWR63" s="35"/>
      <c r="MWS63" s="35"/>
      <c r="MWT63" s="35"/>
      <c r="MWU63" s="35"/>
      <c r="MWV63" s="35"/>
      <c r="MWW63" s="35"/>
      <c r="MWX63" s="35"/>
      <c r="MWY63" s="35"/>
      <c r="MWZ63" s="35"/>
      <c r="MXA63" s="35"/>
      <c r="MXB63" s="35"/>
      <c r="MXC63" s="35"/>
      <c r="MXD63" s="35"/>
      <c r="MXE63" s="35"/>
      <c r="MXF63" s="35"/>
      <c r="MXG63" s="35"/>
      <c r="MXH63" s="35"/>
      <c r="MXI63" s="35"/>
      <c r="MXJ63" s="35"/>
      <c r="MXK63" s="35"/>
      <c r="MXL63" s="35"/>
      <c r="MXM63" s="35"/>
      <c r="MXN63" s="35"/>
      <c r="MXO63" s="35"/>
      <c r="MXP63" s="35"/>
      <c r="MXQ63" s="35"/>
      <c r="MXR63" s="35"/>
      <c r="MXS63" s="35"/>
      <c r="MXT63" s="35"/>
      <c r="MXU63" s="35"/>
      <c r="MXV63" s="35"/>
      <c r="MXW63" s="35"/>
      <c r="MXX63" s="35"/>
      <c r="MXY63" s="35"/>
      <c r="MXZ63" s="35"/>
      <c r="MYA63" s="35"/>
      <c r="MYB63" s="35"/>
      <c r="MYC63" s="35"/>
      <c r="MYD63" s="35"/>
      <c r="MYE63" s="35"/>
      <c r="MYF63" s="35"/>
      <c r="MYG63" s="35"/>
      <c r="MYH63" s="35"/>
      <c r="MYI63" s="35"/>
      <c r="MYJ63" s="35"/>
      <c r="MYK63" s="35"/>
      <c r="MYL63" s="35"/>
      <c r="MYM63" s="35"/>
      <c r="MYN63" s="35"/>
      <c r="MYO63" s="35"/>
      <c r="MYP63" s="35"/>
      <c r="MYQ63" s="35"/>
      <c r="MYR63" s="35"/>
      <c r="MYS63" s="35"/>
      <c r="MYT63" s="35"/>
      <c r="MYU63" s="35"/>
      <c r="MYV63" s="35"/>
      <c r="MYW63" s="35"/>
      <c r="MYX63" s="35"/>
      <c r="MYY63" s="35"/>
      <c r="MYZ63" s="35"/>
      <c r="MZA63" s="35"/>
      <c r="MZB63" s="35"/>
      <c r="MZC63" s="35"/>
      <c r="MZD63" s="35"/>
      <c r="MZE63" s="35"/>
      <c r="MZF63" s="35"/>
      <c r="MZG63" s="35"/>
      <c r="MZH63" s="35"/>
      <c r="MZI63" s="35"/>
      <c r="MZJ63" s="35"/>
      <c r="MZK63" s="35"/>
      <c r="MZL63" s="35"/>
      <c r="MZM63" s="35"/>
      <c r="MZN63" s="35"/>
      <c r="MZO63" s="35"/>
      <c r="MZP63" s="35"/>
      <c r="MZQ63" s="35"/>
      <c r="MZR63" s="35"/>
      <c r="MZS63" s="35"/>
      <c r="MZT63" s="35"/>
      <c r="MZU63" s="35"/>
      <c r="MZV63" s="35"/>
      <c r="MZW63" s="35"/>
      <c r="MZX63" s="35"/>
      <c r="MZY63" s="35"/>
      <c r="MZZ63" s="35"/>
      <c r="NAA63" s="35"/>
      <c r="NAB63" s="35"/>
      <c r="NAC63" s="35"/>
      <c r="NAD63" s="35"/>
      <c r="NAE63" s="35"/>
      <c r="NAF63" s="35"/>
      <c r="NAG63" s="35"/>
      <c r="NAH63" s="35"/>
      <c r="NAI63" s="35"/>
      <c r="NAJ63" s="35"/>
      <c r="NAK63" s="35"/>
      <c r="NAL63" s="35"/>
      <c r="NAM63" s="35"/>
      <c r="NAN63" s="35"/>
      <c r="NAO63" s="35"/>
      <c r="NAP63" s="35"/>
      <c r="NAQ63" s="35"/>
      <c r="NAR63" s="35"/>
      <c r="NAS63" s="35"/>
      <c r="NAT63" s="35"/>
      <c r="NAU63" s="35"/>
      <c r="NAV63" s="35"/>
      <c r="NAW63" s="35"/>
      <c r="NAX63" s="35"/>
      <c r="NAY63" s="35"/>
      <c r="NAZ63" s="35"/>
      <c r="NBA63" s="35"/>
      <c r="NBB63" s="35"/>
      <c r="NBC63" s="35"/>
      <c r="NBD63" s="35"/>
      <c r="NBE63" s="35"/>
      <c r="NBF63" s="35"/>
      <c r="NBG63" s="35"/>
      <c r="NBH63" s="35"/>
      <c r="NBI63" s="35"/>
      <c r="NBJ63" s="35"/>
      <c r="NBK63" s="35"/>
      <c r="NBL63" s="35"/>
      <c r="NBM63" s="35"/>
      <c r="NBN63" s="35"/>
      <c r="NBO63" s="35"/>
      <c r="NBP63" s="35"/>
      <c r="NBQ63" s="35"/>
      <c r="NBR63" s="35"/>
      <c r="NBS63" s="35"/>
      <c r="NBT63" s="35"/>
      <c r="NBU63" s="35"/>
      <c r="NBV63" s="35"/>
      <c r="NBW63" s="35"/>
      <c r="NBX63" s="35"/>
      <c r="NBY63" s="35"/>
      <c r="NBZ63" s="35"/>
      <c r="NCA63" s="35"/>
      <c r="NCB63" s="35"/>
      <c r="NCC63" s="35"/>
      <c r="NCD63" s="35"/>
      <c r="NCE63" s="35"/>
      <c r="NCF63" s="35"/>
      <c r="NCG63" s="35"/>
      <c r="NCH63" s="35"/>
      <c r="NCI63" s="35"/>
      <c r="NCJ63" s="35"/>
      <c r="NCK63" s="35"/>
      <c r="NCL63" s="35"/>
      <c r="NCM63" s="35"/>
      <c r="NCN63" s="35"/>
      <c r="NCO63" s="35"/>
      <c r="NCP63" s="35"/>
      <c r="NCQ63" s="35"/>
      <c r="NCR63" s="35"/>
      <c r="NCS63" s="35"/>
      <c r="NCT63" s="35"/>
      <c r="NCU63" s="35"/>
      <c r="NCV63" s="35"/>
      <c r="NCW63" s="35"/>
      <c r="NCX63" s="35"/>
      <c r="NCY63" s="35"/>
      <c r="NCZ63" s="35"/>
      <c r="NDA63" s="35"/>
      <c r="NDB63" s="35"/>
      <c r="NDC63" s="35"/>
      <c r="NDD63" s="35"/>
      <c r="NDE63" s="35"/>
      <c r="NDF63" s="35"/>
      <c r="NDG63" s="35"/>
      <c r="NDH63" s="35"/>
      <c r="NDI63" s="35"/>
      <c r="NDJ63" s="35"/>
      <c r="NDK63" s="35"/>
      <c r="NDL63" s="35"/>
      <c r="NDM63" s="35"/>
      <c r="NDN63" s="35"/>
      <c r="NDO63" s="35"/>
      <c r="NDP63" s="35"/>
      <c r="NDQ63" s="35"/>
      <c r="NDR63" s="35"/>
      <c r="NDS63" s="35"/>
      <c r="NDT63" s="35"/>
      <c r="NDU63" s="35"/>
      <c r="NDV63" s="35"/>
      <c r="NDW63" s="35"/>
      <c r="NDX63" s="35"/>
      <c r="NDY63" s="35"/>
      <c r="NDZ63" s="35"/>
      <c r="NEA63" s="35"/>
      <c r="NEB63" s="35"/>
      <c r="NEC63" s="35"/>
      <c r="NED63" s="35"/>
      <c r="NEE63" s="35"/>
      <c r="NEF63" s="35"/>
      <c r="NEG63" s="35"/>
      <c r="NEH63" s="35"/>
      <c r="NEI63" s="35"/>
      <c r="NEJ63" s="35"/>
      <c r="NEK63" s="35"/>
      <c r="NEL63" s="35"/>
      <c r="NEM63" s="35"/>
      <c r="NEN63" s="35"/>
      <c r="NEO63" s="35"/>
      <c r="NEP63" s="35"/>
      <c r="NEQ63" s="35"/>
      <c r="NER63" s="35"/>
      <c r="NES63" s="35"/>
      <c r="NET63" s="35"/>
      <c r="NEU63" s="35"/>
      <c r="NEV63" s="35"/>
      <c r="NEW63" s="35"/>
      <c r="NEX63" s="35"/>
      <c r="NEY63" s="35"/>
      <c r="NEZ63" s="35"/>
      <c r="NFA63" s="35"/>
      <c r="NFB63" s="35"/>
      <c r="NFC63" s="35"/>
      <c r="NFD63" s="35"/>
      <c r="NFE63" s="35"/>
      <c r="NFF63" s="35"/>
      <c r="NFG63" s="35"/>
      <c r="NFH63" s="35"/>
      <c r="NFI63" s="35"/>
      <c r="NFJ63" s="35"/>
      <c r="NFK63" s="35"/>
      <c r="NFL63" s="35"/>
      <c r="NFM63" s="35"/>
      <c r="NFN63" s="35"/>
      <c r="NFO63" s="35"/>
      <c r="NFP63" s="35"/>
      <c r="NFQ63" s="35"/>
      <c r="NFR63" s="35"/>
      <c r="NFS63" s="35"/>
      <c r="NFT63" s="35"/>
      <c r="NFU63" s="35"/>
      <c r="NFV63" s="35"/>
      <c r="NFW63" s="35"/>
      <c r="NFX63" s="35"/>
      <c r="NFY63" s="35"/>
      <c r="NFZ63" s="35"/>
      <c r="NGA63" s="35"/>
      <c r="NGB63" s="35"/>
      <c r="NGC63" s="35"/>
      <c r="NGD63" s="35"/>
      <c r="NGE63" s="35"/>
      <c r="NGF63" s="35"/>
      <c r="NGG63" s="35"/>
      <c r="NGH63" s="35"/>
      <c r="NGI63" s="35"/>
      <c r="NGJ63" s="35"/>
      <c r="NGK63" s="35"/>
      <c r="NGL63" s="35"/>
      <c r="NGM63" s="35"/>
      <c r="NGN63" s="35"/>
      <c r="NGO63" s="35"/>
      <c r="NGP63" s="35"/>
      <c r="NGQ63" s="35"/>
      <c r="NGR63" s="35"/>
      <c r="NGS63" s="35"/>
      <c r="NGT63" s="35"/>
      <c r="NGU63" s="35"/>
      <c r="NGV63" s="35"/>
      <c r="NGW63" s="35"/>
      <c r="NGX63" s="35"/>
      <c r="NGY63" s="35"/>
      <c r="NGZ63" s="35"/>
      <c r="NHA63" s="35"/>
      <c r="NHB63" s="35"/>
      <c r="NHC63" s="35"/>
      <c r="NHD63" s="35"/>
      <c r="NHE63" s="35"/>
      <c r="NHF63" s="35"/>
      <c r="NHG63" s="35"/>
      <c r="NHH63" s="35"/>
      <c r="NHI63" s="35"/>
      <c r="NHJ63" s="35"/>
      <c r="NHK63" s="35"/>
      <c r="NHL63" s="35"/>
      <c r="NHM63" s="35"/>
      <c r="NHN63" s="35"/>
      <c r="NHO63" s="35"/>
      <c r="NHP63" s="35"/>
      <c r="NHQ63" s="35"/>
      <c r="NHR63" s="35"/>
      <c r="NHS63" s="35"/>
      <c r="NHT63" s="35"/>
      <c r="NHU63" s="35"/>
      <c r="NHV63" s="35"/>
      <c r="NHW63" s="35"/>
      <c r="NHX63" s="35"/>
      <c r="NHY63" s="35"/>
      <c r="NHZ63" s="35"/>
      <c r="NIA63" s="35"/>
      <c r="NIB63" s="35"/>
      <c r="NIC63" s="35"/>
      <c r="NID63" s="35"/>
      <c r="NIE63" s="35"/>
      <c r="NIF63" s="35"/>
      <c r="NIG63" s="35"/>
      <c r="NIH63" s="35"/>
      <c r="NII63" s="35"/>
      <c r="NIJ63" s="35"/>
      <c r="NIK63" s="35"/>
      <c r="NIL63" s="35"/>
      <c r="NIM63" s="35"/>
      <c r="NIN63" s="35"/>
      <c r="NIO63" s="35"/>
      <c r="NIP63" s="35"/>
      <c r="NIQ63" s="35"/>
      <c r="NIR63" s="35"/>
      <c r="NIS63" s="35"/>
      <c r="NIT63" s="35"/>
      <c r="NIU63" s="35"/>
      <c r="NIV63" s="35"/>
      <c r="NIW63" s="35"/>
      <c r="NIX63" s="35"/>
      <c r="NIY63" s="35"/>
      <c r="NIZ63" s="35"/>
      <c r="NJA63" s="35"/>
      <c r="NJB63" s="35"/>
      <c r="NJC63" s="35"/>
      <c r="NJD63" s="35"/>
      <c r="NJE63" s="35"/>
      <c r="NJF63" s="35"/>
      <c r="NJG63" s="35"/>
      <c r="NJH63" s="35"/>
      <c r="NJI63" s="35"/>
      <c r="NJJ63" s="35"/>
      <c r="NJK63" s="35"/>
      <c r="NJL63" s="35"/>
      <c r="NJM63" s="35"/>
      <c r="NJN63" s="35"/>
      <c r="NJO63" s="35"/>
      <c r="NJP63" s="35"/>
      <c r="NJQ63" s="35"/>
      <c r="NJR63" s="35"/>
      <c r="NJS63" s="35"/>
      <c r="NJT63" s="35"/>
      <c r="NJU63" s="35"/>
      <c r="NJV63" s="35"/>
      <c r="NJW63" s="35"/>
      <c r="NJX63" s="35"/>
      <c r="NJY63" s="35"/>
      <c r="NJZ63" s="35"/>
      <c r="NKA63" s="35"/>
      <c r="NKB63" s="35"/>
      <c r="NKC63" s="35"/>
      <c r="NKD63" s="35"/>
      <c r="NKE63" s="35"/>
      <c r="NKF63" s="35"/>
      <c r="NKG63" s="35"/>
      <c r="NKH63" s="35"/>
      <c r="NKI63" s="35"/>
      <c r="NKJ63" s="35"/>
      <c r="NKK63" s="35"/>
      <c r="NKL63" s="35"/>
      <c r="NKM63" s="35"/>
      <c r="NKN63" s="35"/>
      <c r="NKO63" s="35"/>
      <c r="NKP63" s="35"/>
      <c r="NKQ63" s="35"/>
      <c r="NKR63" s="35"/>
      <c r="NKS63" s="35"/>
      <c r="NKT63" s="35"/>
      <c r="NKU63" s="35"/>
      <c r="NKV63" s="35"/>
      <c r="NKW63" s="35"/>
      <c r="NKX63" s="35"/>
      <c r="NKY63" s="35"/>
      <c r="NKZ63" s="35"/>
      <c r="NLA63" s="35"/>
      <c r="NLB63" s="35"/>
      <c r="NLC63" s="35"/>
      <c r="NLD63" s="35"/>
      <c r="NLE63" s="35"/>
      <c r="NLF63" s="35"/>
      <c r="NLG63" s="35"/>
      <c r="NLH63" s="35"/>
      <c r="NLI63" s="35"/>
      <c r="NLJ63" s="35"/>
      <c r="NLK63" s="35"/>
      <c r="NLL63" s="35"/>
      <c r="NLM63" s="35"/>
      <c r="NLN63" s="35"/>
      <c r="NLO63" s="35"/>
      <c r="NLP63" s="35"/>
      <c r="NLQ63" s="35"/>
      <c r="NLR63" s="35"/>
      <c r="NLS63" s="35"/>
      <c r="NLT63" s="35"/>
      <c r="NLU63" s="35"/>
      <c r="NLV63" s="35"/>
      <c r="NLW63" s="35"/>
      <c r="NLX63" s="35"/>
      <c r="NLY63" s="35"/>
      <c r="NLZ63" s="35"/>
      <c r="NMA63" s="35"/>
      <c r="NMB63" s="35"/>
      <c r="NMC63" s="35"/>
      <c r="NMD63" s="35"/>
      <c r="NME63" s="35"/>
      <c r="NMF63" s="35"/>
      <c r="NMG63" s="35"/>
      <c r="NMH63" s="35"/>
      <c r="NMI63" s="35"/>
      <c r="NMJ63" s="35"/>
      <c r="NMK63" s="35"/>
      <c r="NML63" s="35"/>
      <c r="NMM63" s="35"/>
      <c r="NMN63" s="35"/>
      <c r="NMO63" s="35"/>
      <c r="NMP63" s="35"/>
      <c r="NMQ63" s="35"/>
      <c r="NMR63" s="35"/>
      <c r="NMS63" s="35"/>
      <c r="NMT63" s="35"/>
      <c r="NMU63" s="35"/>
      <c r="NMV63" s="35"/>
      <c r="NMW63" s="35"/>
      <c r="NMX63" s="35"/>
      <c r="NMY63" s="35"/>
      <c r="NMZ63" s="35"/>
      <c r="NNA63" s="35"/>
      <c r="NNB63" s="35"/>
      <c r="NNC63" s="35"/>
      <c r="NND63" s="35"/>
      <c r="NNE63" s="35"/>
      <c r="NNF63" s="35"/>
      <c r="NNG63" s="35"/>
      <c r="NNH63" s="35"/>
      <c r="NNI63" s="35"/>
      <c r="NNJ63" s="35"/>
      <c r="NNK63" s="35"/>
      <c r="NNL63" s="35"/>
      <c r="NNM63" s="35"/>
      <c r="NNN63" s="35"/>
      <c r="NNO63" s="35"/>
      <c r="NNP63" s="35"/>
      <c r="NNQ63" s="35"/>
      <c r="NNR63" s="35"/>
      <c r="NNS63" s="35"/>
      <c r="NNT63" s="35"/>
      <c r="NNU63" s="35"/>
      <c r="NNV63" s="35"/>
      <c r="NNW63" s="35"/>
      <c r="NNX63" s="35"/>
      <c r="NNY63" s="35"/>
      <c r="NNZ63" s="35"/>
      <c r="NOA63" s="35"/>
      <c r="NOB63" s="35"/>
      <c r="NOC63" s="35"/>
      <c r="NOD63" s="35"/>
      <c r="NOE63" s="35"/>
      <c r="NOF63" s="35"/>
      <c r="NOG63" s="35"/>
      <c r="NOH63" s="35"/>
      <c r="NOI63" s="35"/>
      <c r="NOJ63" s="35"/>
      <c r="NOK63" s="35"/>
      <c r="NOL63" s="35"/>
      <c r="NOM63" s="35"/>
      <c r="NON63" s="35"/>
      <c r="NOO63" s="35"/>
      <c r="NOP63" s="35"/>
      <c r="NOQ63" s="35"/>
      <c r="NOR63" s="35"/>
      <c r="NOS63" s="35"/>
      <c r="NOT63" s="35"/>
      <c r="NOU63" s="35"/>
      <c r="NOV63" s="35"/>
      <c r="NOW63" s="35"/>
      <c r="NOX63" s="35"/>
      <c r="NOY63" s="35"/>
      <c r="NOZ63" s="35"/>
      <c r="NPA63" s="35"/>
      <c r="NPB63" s="35"/>
      <c r="NPC63" s="35"/>
      <c r="NPD63" s="35"/>
      <c r="NPE63" s="35"/>
      <c r="NPF63" s="35"/>
      <c r="NPG63" s="35"/>
      <c r="NPH63" s="35"/>
      <c r="NPI63" s="35"/>
      <c r="NPJ63" s="35"/>
      <c r="NPK63" s="35"/>
      <c r="NPL63" s="35"/>
      <c r="NPM63" s="35"/>
      <c r="NPN63" s="35"/>
      <c r="NPO63" s="35"/>
      <c r="NPP63" s="35"/>
      <c r="NPQ63" s="35"/>
      <c r="NPR63" s="35"/>
      <c r="NPS63" s="35"/>
      <c r="NPT63" s="35"/>
      <c r="NPU63" s="35"/>
      <c r="NPV63" s="35"/>
      <c r="NPW63" s="35"/>
      <c r="NPX63" s="35"/>
      <c r="NPY63" s="35"/>
      <c r="NPZ63" s="35"/>
      <c r="NQA63" s="35"/>
      <c r="NQB63" s="35"/>
      <c r="NQC63" s="35"/>
      <c r="NQD63" s="35"/>
      <c r="NQE63" s="35"/>
      <c r="NQF63" s="35"/>
      <c r="NQG63" s="35"/>
      <c r="NQH63" s="35"/>
      <c r="NQI63" s="35"/>
      <c r="NQJ63" s="35"/>
      <c r="NQK63" s="35"/>
      <c r="NQL63" s="35"/>
      <c r="NQM63" s="35"/>
      <c r="NQN63" s="35"/>
      <c r="NQO63" s="35"/>
      <c r="NQP63" s="35"/>
      <c r="NQQ63" s="35"/>
      <c r="NQR63" s="35"/>
      <c r="NQS63" s="35"/>
      <c r="NQT63" s="35"/>
      <c r="NQU63" s="35"/>
      <c r="NQV63" s="35"/>
      <c r="NQW63" s="35"/>
      <c r="NQX63" s="35"/>
      <c r="NQY63" s="35"/>
      <c r="NQZ63" s="35"/>
      <c r="NRA63" s="35"/>
      <c r="NRB63" s="35"/>
      <c r="NRC63" s="35"/>
      <c r="NRD63" s="35"/>
      <c r="NRE63" s="35"/>
      <c r="NRF63" s="35"/>
      <c r="NRG63" s="35"/>
      <c r="NRH63" s="35"/>
      <c r="NRI63" s="35"/>
      <c r="NRJ63" s="35"/>
      <c r="NRK63" s="35"/>
      <c r="NRL63" s="35"/>
      <c r="NRM63" s="35"/>
      <c r="NRN63" s="35"/>
      <c r="NRO63" s="35"/>
      <c r="NRP63" s="35"/>
      <c r="NRQ63" s="35"/>
      <c r="NRR63" s="35"/>
      <c r="NRS63" s="35"/>
      <c r="NRT63" s="35"/>
      <c r="NRU63" s="35"/>
      <c r="NRV63" s="35"/>
      <c r="NRW63" s="35"/>
      <c r="NRX63" s="35"/>
      <c r="NRY63" s="35"/>
      <c r="NRZ63" s="35"/>
      <c r="NSA63" s="35"/>
      <c r="NSB63" s="35"/>
      <c r="NSC63" s="35"/>
      <c r="NSD63" s="35"/>
      <c r="NSE63" s="35"/>
      <c r="NSF63" s="35"/>
      <c r="NSG63" s="35"/>
      <c r="NSH63" s="35"/>
      <c r="NSI63" s="35"/>
      <c r="NSJ63" s="35"/>
      <c r="NSK63" s="35"/>
      <c r="NSL63" s="35"/>
      <c r="NSM63" s="35"/>
      <c r="NSN63" s="35"/>
      <c r="NSO63" s="35"/>
      <c r="NSP63" s="35"/>
      <c r="NSQ63" s="35"/>
      <c r="NSR63" s="35"/>
      <c r="NSS63" s="35"/>
      <c r="NST63" s="35"/>
      <c r="NSU63" s="35"/>
      <c r="NSV63" s="35"/>
      <c r="NSW63" s="35"/>
      <c r="NSX63" s="35"/>
      <c r="NSY63" s="35"/>
      <c r="NSZ63" s="35"/>
      <c r="NTA63" s="35"/>
      <c r="NTB63" s="35"/>
      <c r="NTC63" s="35"/>
      <c r="NTD63" s="35"/>
      <c r="NTE63" s="35"/>
      <c r="NTF63" s="35"/>
      <c r="NTG63" s="35"/>
      <c r="NTH63" s="35"/>
      <c r="NTI63" s="35"/>
      <c r="NTJ63" s="35"/>
      <c r="NTK63" s="35"/>
      <c r="NTL63" s="35"/>
      <c r="NTM63" s="35"/>
      <c r="NTN63" s="35"/>
      <c r="NTO63" s="35"/>
      <c r="NTP63" s="35"/>
      <c r="NTQ63" s="35"/>
      <c r="NTR63" s="35"/>
      <c r="NTS63" s="35"/>
      <c r="NTT63" s="35"/>
      <c r="NTU63" s="35"/>
      <c r="NTV63" s="35"/>
      <c r="NTW63" s="35"/>
      <c r="NTX63" s="35"/>
      <c r="NTY63" s="35"/>
      <c r="NTZ63" s="35"/>
      <c r="NUA63" s="35"/>
      <c r="NUB63" s="35"/>
      <c r="NUC63" s="35"/>
      <c r="NUD63" s="35"/>
      <c r="NUE63" s="35"/>
      <c r="NUF63" s="35"/>
      <c r="NUG63" s="35"/>
      <c r="NUH63" s="35"/>
      <c r="NUI63" s="35"/>
      <c r="NUJ63" s="35"/>
      <c r="NUK63" s="35"/>
      <c r="NUL63" s="35"/>
      <c r="NUM63" s="35"/>
      <c r="NUN63" s="35"/>
      <c r="NUO63" s="35"/>
      <c r="NUP63" s="35"/>
      <c r="NUQ63" s="35"/>
      <c r="NUR63" s="35"/>
      <c r="NUS63" s="35"/>
      <c r="NUT63" s="35"/>
      <c r="NUU63" s="35"/>
      <c r="NUV63" s="35"/>
      <c r="NUW63" s="35"/>
      <c r="NUX63" s="35"/>
      <c r="NUY63" s="35"/>
      <c r="NUZ63" s="35"/>
      <c r="NVA63" s="35"/>
      <c r="NVB63" s="35"/>
      <c r="NVC63" s="35"/>
      <c r="NVD63" s="35"/>
      <c r="NVE63" s="35"/>
      <c r="NVF63" s="35"/>
      <c r="NVG63" s="35"/>
      <c r="NVH63" s="35"/>
      <c r="NVI63" s="35"/>
      <c r="NVJ63" s="35"/>
      <c r="NVK63" s="35"/>
      <c r="NVL63" s="35"/>
      <c r="NVM63" s="35"/>
      <c r="NVN63" s="35"/>
      <c r="NVO63" s="35"/>
      <c r="NVP63" s="35"/>
      <c r="NVQ63" s="35"/>
      <c r="NVR63" s="35"/>
      <c r="NVS63" s="35"/>
      <c r="NVT63" s="35"/>
      <c r="NVU63" s="35"/>
      <c r="NVV63" s="35"/>
      <c r="NVW63" s="35"/>
      <c r="NVX63" s="35"/>
      <c r="NVY63" s="35"/>
      <c r="NVZ63" s="35"/>
      <c r="NWA63" s="35"/>
      <c r="NWB63" s="35"/>
      <c r="NWC63" s="35"/>
      <c r="NWD63" s="35"/>
      <c r="NWE63" s="35"/>
      <c r="NWF63" s="35"/>
      <c r="NWG63" s="35"/>
      <c r="NWH63" s="35"/>
      <c r="NWI63" s="35"/>
      <c r="NWJ63" s="35"/>
      <c r="NWK63" s="35"/>
      <c r="NWL63" s="35"/>
      <c r="NWM63" s="35"/>
      <c r="NWN63" s="35"/>
      <c r="NWO63" s="35"/>
      <c r="NWP63" s="35"/>
      <c r="NWQ63" s="35"/>
      <c r="NWR63" s="35"/>
      <c r="NWS63" s="35"/>
      <c r="NWT63" s="35"/>
      <c r="NWU63" s="35"/>
      <c r="NWV63" s="35"/>
      <c r="NWW63" s="35"/>
      <c r="NWX63" s="35"/>
      <c r="NWY63" s="35"/>
      <c r="NWZ63" s="35"/>
      <c r="NXA63" s="35"/>
      <c r="NXB63" s="35"/>
      <c r="NXC63" s="35"/>
      <c r="NXD63" s="35"/>
      <c r="NXE63" s="35"/>
      <c r="NXF63" s="35"/>
      <c r="NXG63" s="35"/>
      <c r="NXH63" s="35"/>
      <c r="NXI63" s="35"/>
      <c r="NXJ63" s="35"/>
      <c r="NXK63" s="35"/>
      <c r="NXL63" s="35"/>
      <c r="NXM63" s="35"/>
      <c r="NXN63" s="35"/>
      <c r="NXO63" s="35"/>
      <c r="NXP63" s="35"/>
      <c r="NXQ63" s="35"/>
      <c r="NXR63" s="35"/>
      <c r="NXS63" s="35"/>
      <c r="NXT63" s="35"/>
      <c r="NXU63" s="35"/>
      <c r="NXV63" s="35"/>
      <c r="NXW63" s="35"/>
      <c r="NXX63" s="35"/>
      <c r="NXY63" s="35"/>
      <c r="NXZ63" s="35"/>
      <c r="NYA63" s="35"/>
      <c r="NYB63" s="35"/>
      <c r="NYC63" s="35"/>
      <c r="NYD63" s="35"/>
      <c r="NYE63" s="35"/>
      <c r="NYF63" s="35"/>
      <c r="NYG63" s="35"/>
      <c r="NYH63" s="35"/>
      <c r="NYI63" s="35"/>
      <c r="NYJ63" s="35"/>
      <c r="NYK63" s="35"/>
      <c r="NYL63" s="35"/>
      <c r="NYM63" s="35"/>
      <c r="NYN63" s="35"/>
      <c r="NYO63" s="35"/>
      <c r="NYP63" s="35"/>
      <c r="NYQ63" s="35"/>
      <c r="NYR63" s="35"/>
      <c r="NYS63" s="35"/>
      <c r="NYT63" s="35"/>
      <c r="NYU63" s="35"/>
      <c r="NYV63" s="35"/>
      <c r="NYW63" s="35"/>
      <c r="NYX63" s="35"/>
      <c r="NYY63" s="35"/>
      <c r="NYZ63" s="35"/>
      <c r="NZA63" s="35"/>
      <c r="NZB63" s="35"/>
      <c r="NZC63" s="35"/>
      <c r="NZD63" s="35"/>
      <c r="NZE63" s="35"/>
      <c r="NZF63" s="35"/>
      <c r="NZG63" s="35"/>
      <c r="NZH63" s="35"/>
      <c r="NZI63" s="35"/>
      <c r="NZJ63" s="35"/>
      <c r="NZK63" s="35"/>
      <c r="NZL63" s="35"/>
      <c r="NZM63" s="35"/>
      <c r="NZN63" s="35"/>
      <c r="NZO63" s="35"/>
      <c r="NZP63" s="35"/>
      <c r="NZQ63" s="35"/>
      <c r="NZR63" s="35"/>
      <c r="NZS63" s="35"/>
      <c r="NZT63" s="35"/>
      <c r="NZU63" s="35"/>
      <c r="NZV63" s="35"/>
      <c r="NZW63" s="35"/>
      <c r="NZX63" s="35"/>
      <c r="NZY63" s="35"/>
      <c r="NZZ63" s="35"/>
      <c r="OAA63" s="35"/>
      <c r="OAB63" s="35"/>
      <c r="OAC63" s="35"/>
      <c r="OAD63" s="35"/>
      <c r="OAE63" s="35"/>
      <c r="OAF63" s="35"/>
      <c r="OAG63" s="35"/>
      <c r="OAH63" s="35"/>
      <c r="OAI63" s="35"/>
      <c r="OAJ63" s="35"/>
      <c r="OAK63" s="35"/>
      <c r="OAL63" s="35"/>
      <c r="OAM63" s="35"/>
      <c r="OAN63" s="35"/>
      <c r="OAO63" s="35"/>
      <c r="OAP63" s="35"/>
      <c r="OAQ63" s="35"/>
      <c r="OAR63" s="35"/>
      <c r="OAS63" s="35"/>
      <c r="OAT63" s="35"/>
      <c r="OAU63" s="35"/>
      <c r="OAV63" s="35"/>
      <c r="OAW63" s="35"/>
      <c r="OAX63" s="35"/>
      <c r="OAY63" s="35"/>
      <c r="OAZ63" s="35"/>
      <c r="OBA63" s="35"/>
      <c r="OBB63" s="35"/>
      <c r="OBC63" s="35"/>
      <c r="OBD63" s="35"/>
      <c r="OBE63" s="35"/>
      <c r="OBF63" s="35"/>
      <c r="OBG63" s="35"/>
      <c r="OBH63" s="35"/>
      <c r="OBI63" s="35"/>
      <c r="OBJ63" s="35"/>
      <c r="OBK63" s="35"/>
      <c r="OBL63" s="35"/>
      <c r="OBM63" s="35"/>
      <c r="OBN63" s="35"/>
      <c r="OBO63" s="35"/>
      <c r="OBP63" s="35"/>
      <c r="OBQ63" s="35"/>
      <c r="OBR63" s="35"/>
      <c r="OBS63" s="35"/>
      <c r="OBT63" s="35"/>
      <c r="OBU63" s="35"/>
      <c r="OBV63" s="35"/>
      <c r="OBW63" s="35"/>
      <c r="OBX63" s="35"/>
      <c r="OBY63" s="35"/>
      <c r="OBZ63" s="35"/>
      <c r="OCA63" s="35"/>
      <c r="OCB63" s="35"/>
      <c r="OCC63" s="35"/>
      <c r="OCD63" s="35"/>
      <c r="OCE63" s="35"/>
      <c r="OCF63" s="35"/>
      <c r="OCG63" s="35"/>
      <c r="OCH63" s="35"/>
      <c r="OCI63" s="35"/>
      <c r="OCJ63" s="35"/>
      <c r="OCK63" s="35"/>
      <c r="OCL63" s="35"/>
      <c r="OCM63" s="35"/>
      <c r="OCN63" s="35"/>
      <c r="OCO63" s="35"/>
      <c r="OCP63" s="35"/>
      <c r="OCQ63" s="35"/>
      <c r="OCR63" s="35"/>
      <c r="OCS63" s="35"/>
      <c r="OCT63" s="35"/>
      <c r="OCU63" s="35"/>
      <c r="OCV63" s="35"/>
      <c r="OCW63" s="35"/>
      <c r="OCX63" s="35"/>
      <c r="OCY63" s="35"/>
      <c r="OCZ63" s="35"/>
      <c r="ODA63" s="35"/>
      <c r="ODB63" s="35"/>
      <c r="ODC63" s="35"/>
      <c r="ODD63" s="35"/>
      <c r="ODE63" s="35"/>
      <c r="ODF63" s="35"/>
      <c r="ODG63" s="35"/>
      <c r="ODH63" s="35"/>
      <c r="ODI63" s="35"/>
      <c r="ODJ63" s="35"/>
      <c r="ODK63" s="35"/>
      <c r="ODL63" s="35"/>
      <c r="ODM63" s="35"/>
      <c r="ODN63" s="35"/>
      <c r="ODO63" s="35"/>
      <c r="ODP63" s="35"/>
      <c r="ODQ63" s="35"/>
      <c r="ODR63" s="35"/>
      <c r="ODS63" s="35"/>
      <c r="ODT63" s="35"/>
      <c r="ODU63" s="35"/>
      <c r="ODV63" s="35"/>
      <c r="ODW63" s="35"/>
      <c r="ODX63" s="35"/>
      <c r="ODY63" s="35"/>
      <c r="ODZ63" s="35"/>
      <c r="OEA63" s="35"/>
      <c r="OEB63" s="35"/>
      <c r="OEC63" s="35"/>
      <c r="OED63" s="35"/>
      <c r="OEE63" s="35"/>
      <c r="OEF63" s="35"/>
      <c r="OEG63" s="35"/>
      <c r="OEH63" s="35"/>
      <c r="OEI63" s="35"/>
      <c r="OEJ63" s="35"/>
      <c r="OEK63" s="35"/>
      <c r="OEL63" s="35"/>
      <c r="OEM63" s="35"/>
      <c r="OEN63" s="35"/>
      <c r="OEO63" s="35"/>
      <c r="OEP63" s="35"/>
      <c r="OEQ63" s="35"/>
      <c r="OER63" s="35"/>
      <c r="OES63" s="35"/>
      <c r="OET63" s="35"/>
      <c r="OEU63" s="35"/>
      <c r="OEV63" s="35"/>
      <c r="OEW63" s="35"/>
      <c r="OEX63" s="35"/>
      <c r="OEY63" s="35"/>
      <c r="OEZ63" s="35"/>
      <c r="OFA63" s="35"/>
      <c r="OFB63" s="35"/>
      <c r="OFC63" s="35"/>
      <c r="OFD63" s="35"/>
      <c r="OFE63" s="35"/>
      <c r="OFF63" s="35"/>
      <c r="OFG63" s="35"/>
      <c r="OFH63" s="35"/>
      <c r="OFI63" s="35"/>
      <c r="OFJ63" s="35"/>
      <c r="OFK63" s="35"/>
      <c r="OFL63" s="35"/>
      <c r="OFM63" s="35"/>
      <c r="OFN63" s="35"/>
      <c r="OFO63" s="35"/>
      <c r="OFP63" s="35"/>
      <c r="OFQ63" s="35"/>
      <c r="OFR63" s="35"/>
      <c r="OFS63" s="35"/>
      <c r="OFT63" s="35"/>
      <c r="OFU63" s="35"/>
      <c r="OFV63" s="35"/>
      <c r="OFW63" s="35"/>
      <c r="OFX63" s="35"/>
      <c r="OFY63" s="35"/>
      <c r="OFZ63" s="35"/>
      <c r="OGA63" s="35"/>
      <c r="OGB63" s="35"/>
      <c r="OGC63" s="35"/>
      <c r="OGD63" s="35"/>
      <c r="OGE63" s="35"/>
      <c r="OGF63" s="35"/>
      <c r="OGG63" s="35"/>
      <c r="OGH63" s="35"/>
      <c r="OGI63" s="35"/>
      <c r="OGJ63" s="35"/>
      <c r="OGK63" s="35"/>
      <c r="OGL63" s="35"/>
      <c r="OGM63" s="35"/>
      <c r="OGN63" s="35"/>
      <c r="OGO63" s="35"/>
      <c r="OGP63" s="35"/>
      <c r="OGQ63" s="35"/>
      <c r="OGR63" s="35"/>
      <c r="OGS63" s="35"/>
      <c r="OGT63" s="35"/>
      <c r="OGU63" s="35"/>
      <c r="OGV63" s="35"/>
      <c r="OGW63" s="35"/>
      <c r="OGX63" s="35"/>
      <c r="OGY63" s="35"/>
      <c r="OGZ63" s="35"/>
      <c r="OHA63" s="35"/>
      <c r="OHB63" s="35"/>
      <c r="OHC63" s="35"/>
      <c r="OHD63" s="35"/>
      <c r="OHE63" s="35"/>
      <c r="OHF63" s="35"/>
      <c r="OHG63" s="35"/>
      <c r="OHH63" s="35"/>
      <c r="OHI63" s="35"/>
      <c r="OHJ63" s="35"/>
      <c r="OHK63" s="35"/>
      <c r="OHL63" s="35"/>
      <c r="OHM63" s="35"/>
      <c r="OHN63" s="35"/>
      <c r="OHO63" s="35"/>
      <c r="OHP63" s="35"/>
      <c r="OHQ63" s="35"/>
      <c r="OHR63" s="35"/>
      <c r="OHS63" s="35"/>
      <c r="OHT63" s="35"/>
      <c r="OHU63" s="35"/>
      <c r="OHV63" s="35"/>
      <c r="OHW63" s="35"/>
      <c r="OHX63" s="35"/>
      <c r="OHY63" s="35"/>
      <c r="OHZ63" s="35"/>
      <c r="OIA63" s="35"/>
      <c r="OIB63" s="35"/>
      <c r="OIC63" s="35"/>
      <c r="OID63" s="35"/>
      <c r="OIE63" s="35"/>
      <c r="OIF63" s="35"/>
      <c r="OIG63" s="35"/>
      <c r="OIH63" s="35"/>
      <c r="OII63" s="35"/>
      <c r="OIJ63" s="35"/>
      <c r="OIK63" s="35"/>
      <c r="OIL63" s="35"/>
      <c r="OIM63" s="35"/>
      <c r="OIN63" s="35"/>
      <c r="OIO63" s="35"/>
      <c r="OIP63" s="35"/>
      <c r="OIQ63" s="35"/>
      <c r="OIR63" s="35"/>
      <c r="OIS63" s="35"/>
      <c r="OIT63" s="35"/>
      <c r="OIU63" s="35"/>
      <c r="OIV63" s="35"/>
      <c r="OIW63" s="35"/>
      <c r="OIX63" s="35"/>
      <c r="OIY63" s="35"/>
      <c r="OIZ63" s="35"/>
      <c r="OJA63" s="35"/>
      <c r="OJB63" s="35"/>
      <c r="OJC63" s="35"/>
      <c r="OJD63" s="35"/>
      <c r="OJE63" s="35"/>
      <c r="OJF63" s="35"/>
      <c r="OJG63" s="35"/>
      <c r="OJH63" s="35"/>
      <c r="OJI63" s="35"/>
      <c r="OJJ63" s="35"/>
      <c r="OJK63" s="35"/>
      <c r="OJL63" s="35"/>
      <c r="OJM63" s="35"/>
      <c r="OJN63" s="35"/>
      <c r="OJO63" s="35"/>
      <c r="OJP63" s="35"/>
      <c r="OJQ63" s="35"/>
      <c r="OJR63" s="35"/>
      <c r="OJS63" s="35"/>
      <c r="OJT63" s="35"/>
      <c r="OJU63" s="35"/>
      <c r="OJV63" s="35"/>
      <c r="OJW63" s="35"/>
      <c r="OJX63" s="35"/>
      <c r="OJY63" s="35"/>
      <c r="OJZ63" s="35"/>
      <c r="OKA63" s="35"/>
      <c r="OKB63" s="35"/>
      <c r="OKC63" s="35"/>
      <c r="OKD63" s="35"/>
      <c r="OKE63" s="35"/>
      <c r="OKF63" s="35"/>
      <c r="OKG63" s="35"/>
      <c r="OKH63" s="35"/>
      <c r="OKI63" s="35"/>
      <c r="OKJ63" s="35"/>
      <c r="OKK63" s="35"/>
      <c r="OKL63" s="35"/>
      <c r="OKM63" s="35"/>
      <c r="OKN63" s="35"/>
      <c r="OKO63" s="35"/>
      <c r="OKP63" s="35"/>
      <c r="OKQ63" s="35"/>
      <c r="OKR63" s="35"/>
      <c r="OKS63" s="35"/>
      <c r="OKT63" s="35"/>
      <c r="OKU63" s="35"/>
      <c r="OKV63" s="35"/>
      <c r="OKW63" s="35"/>
      <c r="OKX63" s="35"/>
      <c r="OKY63" s="35"/>
      <c r="OKZ63" s="35"/>
      <c r="OLA63" s="35"/>
      <c r="OLB63" s="35"/>
      <c r="OLC63" s="35"/>
      <c r="OLD63" s="35"/>
      <c r="OLE63" s="35"/>
      <c r="OLF63" s="35"/>
      <c r="OLG63" s="35"/>
      <c r="OLH63" s="35"/>
      <c r="OLI63" s="35"/>
      <c r="OLJ63" s="35"/>
      <c r="OLK63" s="35"/>
      <c r="OLL63" s="35"/>
      <c r="OLM63" s="35"/>
      <c r="OLN63" s="35"/>
      <c r="OLO63" s="35"/>
      <c r="OLP63" s="35"/>
      <c r="OLQ63" s="35"/>
      <c r="OLR63" s="35"/>
      <c r="OLS63" s="35"/>
      <c r="OLT63" s="35"/>
      <c r="OLU63" s="35"/>
      <c r="OLV63" s="35"/>
      <c r="OLW63" s="35"/>
      <c r="OLX63" s="35"/>
      <c r="OLY63" s="35"/>
      <c r="OLZ63" s="35"/>
      <c r="OMA63" s="35"/>
      <c r="OMB63" s="35"/>
      <c r="OMC63" s="35"/>
      <c r="OMD63" s="35"/>
      <c r="OME63" s="35"/>
      <c r="OMF63" s="35"/>
      <c r="OMG63" s="35"/>
      <c r="OMH63" s="35"/>
      <c r="OMI63" s="35"/>
      <c r="OMJ63" s="35"/>
      <c r="OMK63" s="35"/>
      <c r="OML63" s="35"/>
      <c r="OMM63" s="35"/>
      <c r="OMN63" s="35"/>
      <c r="OMO63" s="35"/>
      <c r="OMP63" s="35"/>
      <c r="OMQ63" s="35"/>
      <c r="OMR63" s="35"/>
      <c r="OMS63" s="35"/>
      <c r="OMT63" s="35"/>
      <c r="OMU63" s="35"/>
      <c r="OMV63" s="35"/>
      <c r="OMW63" s="35"/>
      <c r="OMX63" s="35"/>
      <c r="OMY63" s="35"/>
      <c r="OMZ63" s="35"/>
      <c r="ONA63" s="35"/>
      <c r="ONB63" s="35"/>
      <c r="ONC63" s="35"/>
      <c r="OND63" s="35"/>
      <c r="ONE63" s="35"/>
      <c r="ONF63" s="35"/>
      <c r="ONG63" s="35"/>
      <c r="ONH63" s="35"/>
      <c r="ONI63" s="35"/>
      <c r="ONJ63" s="35"/>
      <c r="ONK63" s="35"/>
      <c r="ONL63" s="35"/>
      <c r="ONM63" s="35"/>
      <c r="ONN63" s="35"/>
      <c r="ONO63" s="35"/>
      <c r="ONP63" s="35"/>
      <c r="ONQ63" s="35"/>
      <c r="ONR63" s="35"/>
      <c r="ONS63" s="35"/>
      <c r="ONT63" s="35"/>
      <c r="ONU63" s="35"/>
      <c r="ONV63" s="35"/>
      <c r="ONW63" s="35"/>
      <c r="ONX63" s="35"/>
      <c r="ONY63" s="35"/>
      <c r="ONZ63" s="35"/>
      <c r="OOA63" s="35"/>
      <c r="OOB63" s="35"/>
      <c r="OOC63" s="35"/>
      <c r="OOD63" s="35"/>
      <c r="OOE63" s="35"/>
      <c r="OOF63" s="35"/>
      <c r="OOG63" s="35"/>
      <c r="OOH63" s="35"/>
      <c r="OOI63" s="35"/>
      <c r="OOJ63" s="35"/>
      <c r="OOK63" s="35"/>
      <c r="OOL63" s="35"/>
      <c r="OOM63" s="35"/>
      <c r="OON63" s="35"/>
      <c r="OOO63" s="35"/>
      <c r="OOP63" s="35"/>
      <c r="OOQ63" s="35"/>
      <c r="OOR63" s="35"/>
      <c r="OOS63" s="35"/>
      <c r="OOT63" s="35"/>
      <c r="OOU63" s="35"/>
      <c r="OOV63" s="35"/>
      <c r="OOW63" s="35"/>
      <c r="OOX63" s="35"/>
      <c r="OOY63" s="35"/>
      <c r="OOZ63" s="35"/>
      <c r="OPA63" s="35"/>
      <c r="OPB63" s="35"/>
      <c r="OPC63" s="35"/>
      <c r="OPD63" s="35"/>
      <c r="OPE63" s="35"/>
      <c r="OPF63" s="35"/>
      <c r="OPG63" s="35"/>
      <c r="OPH63" s="35"/>
      <c r="OPI63" s="35"/>
      <c r="OPJ63" s="35"/>
      <c r="OPK63" s="35"/>
      <c r="OPL63" s="35"/>
      <c r="OPM63" s="35"/>
      <c r="OPN63" s="35"/>
      <c r="OPO63" s="35"/>
      <c r="OPP63" s="35"/>
      <c r="OPQ63" s="35"/>
      <c r="OPR63" s="35"/>
      <c r="OPS63" s="35"/>
      <c r="OPT63" s="35"/>
      <c r="OPU63" s="35"/>
      <c r="OPV63" s="35"/>
      <c r="OPW63" s="35"/>
      <c r="OPX63" s="35"/>
      <c r="OPY63" s="35"/>
      <c r="OPZ63" s="35"/>
      <c r="OQA63" s="35"/>
      <c r="OQB63" s="35"/>
      <c r="OQC63" s="35"/>
      <c r="OQD63" s="35"/>
      <c r="OQE63" s="35"/>
      <c r="OQF63" s="35"/>
      <c r="OQG63" s="35"/>
      <c r="OQH63" s="35"/>
      <c r="OQI63" s="35"/>
      <c r="OQJ63" s="35"/>
      <c r="OQK63" s="35"/>
      <c r="OQL63" s="35"/>
      <c r="OQM63" s="35"/>
      <c r="OQN63" s="35"/>
      <c r="OQO63" s="35"/>
      <c r="OQP63" s="35"/>
      <c r="OQQ63" s="35"/>
      <c r="OQR63" s="35"/>
      <c r="OQS63" s="35"/>
      <c r="OQT63" s="35"/>
      <c r="OQU63" s="35"/>
      <c r="OQV63" s="35"/>
      <c r="OQW63" s="35"/>
      <c r="OQX63" s="35"/>
      <c r="OQY63" s="35"/>
      <c r="OQZ63" s="35"/>
      <c r="ORA63" s="35"/>
      <c r="ORB63" s="35"/>
      <c r="ORC63" s="35"/>
      <c r="ORD63" s="35"/>
      <c r="ORE63" s="35"/>
      <c r="ORF63" s="35"/>
      <c r="ORG63" s="35"/>
      <c r="ORH63" s="35"/>
      <c r="ORI63" s="35"/>
      <c r="ORJ63" s="35"/>
      <c r="ORK63" s="35"/>
      <c r="ORL63" s="35"/>
      <c r="ORM63" s="35"/>
      <c r="ORN63" s="35"/>
      <c r="ORO63" s="35"/>
      <c r="ORP63" s="35"/>
      <c r="ORQ63" s="35"/>
      <c r="ORR63" s="35"/>
      <c r="ORS63" s="35"/>
      <c r="ORT63" s="35"/>
      <c r="ORU63" s="35"/>
      <c r="ORV63" s="35"/>
      <c r="ORW63" s="35"/>
      <c r="ORX63" s="35"/>
      <c r="ORY63" s="35"/>
      <c r="ORZ63" s="35"/>
      <c r="OSA63" s="35"/>
      <c r="OSB63" s="35"/>
      <c r="OSC63" s="35"/>
      <c r="OSD63" s="35"/>
      <c r="OSE63" s="35"/>
      <c r="OSF63" s="35"/>
      <c r="OSG63" s="35"/>
      <c r="OSH63" s="35"/>
      <c r="OSI63" s="35"/>
      <c r="OSJ63" s="35"/>
      <c r="OSK63" s="35"/>
      <c r="OSL63" s="35"/>
      <c r="OSM63" s="35"/>
      <c r="OSN63" s="35"/>
      <c r="OSO63" s="35"/>
      <c r="OSP63" s="35"/>
      <c r="OSQ63" s="35"/>
      <c r="OSR63" s="35"/>
      <c r="OSS63" s="35"/>
      <c r="OST63" s="35"/>
      <c r="OSU63" s="35"/>
      <c r="OSV63" s="35"/>
      <c r="OSW63" s="35"/>
      <c r="OSX63" s="35"/>
      <c r="OSY63" s="35"/>
      <c r="OSZ63" s="35"/>
      <c r="OTA63" s="35"/>
      <c r="OTB63" s="35"/>
      <c r="OTC63" s="35"/>
      <c r="OTD63" s="35"/>
      <c r="OTE63" s="35"/>
      <c r="OTF63" s="35"/>
      <c r="OTG63" s="35"/>
      <c r="OTH63" s="35"/>
      <c r="OTI63" s="35"/>
      <c r="OTJ63" s="35"/>
      <c r="OTK63" s="35"/>
      <c r="OTL63" s="35"/>
      <c r="OTM63" s="35"/>
      <c r="OTN63" s="35"/>
      <c r="OTO63" s="35"/>
      <c r="OTP63" s="35"/>
      <c r="OTQ63" s="35"/>
      <c r="OTR63" s="35"/>
      <c r="OTS63" s="35"/>
      <c r="OTT63" s="35"/>
      <c r="OTU63" s="35"/>
      <c r="OTV63" s="35"/>
      <c r="OTW63" s="35"/>
      <c r="OTX63" s="35"/>
      <c r="OTY63" s="35"/>
      <c r="OTZ63" s="35"/>
      <c r="OUA63" s="35"/>
      <c r="OUB63" s="35"/>
      <c r="OUC63" s="35"/>
      <c r="OUD63" s="35"/>
      <c r="OUE63" s="35"/>
      <c r="OUF63" s="35"/>
      <c r="OUG63" s="35"/>
      <c r="OUH63" s="35"/>
      <c r="OUI63" s="35"/>
      <c r="OUJ63" s="35"/>
      <c r="OUK63" s="35"/>
      <c r="OUL63" s="35"/>
      <c r="OUM63" s="35"/>
      <c r="OUN63" s="35"/>
      <c r="OUO63" s="35"/>
      <c r="OUP63" s="35"/>
      <c r="OUQ63" s="35"/>
      <c r="OUR63" s="35"/>
      <c r="OUS63" s="35"/>
      <c r="OUT63" s="35"/>
      <c r="OUU63" s="35"/>
      <c r="OUV63" s="35"/>
      <c r="OUW63" s="35"/>
      <c r="OUX63" s="35"/>
      <c r="OUY63" s="35"/>
      <c r="OUZ63" s="35"/>
      <c r="OVA63" s="35"/>
      <c r="OVB63" s="35"/>
      <c r="OVC63" s="35"/>
      <c r="OVD63" s="35"/>
      <c r="OVE63" s="35"/>
      <c r="OVF63" s="35"/>
      <c r="OVG63" s="35"/>
      <c r="OVH63" s="35"/>
      <c r="OVI63" s="35"/>
      <c r="OVJ63" s="35"/>
      <c r="OVK63" s="35"/>
      <c r="OVL63" s="35"/>
      <c r="OVM63" s="35"/>
      <c r="OVN63" s="35"/>
      <c r="OVO63" s="35"/>
      <c r="OVP63" s="35"/>
      <c r="OVQ63" s="35"/>
      <c r="OVR63" s="35"/>
      <c r="OVS63" s="35"/>
      <c r="OVT63" s="35"/>
      <c r="OVU63" s="35"/>
      <c r="OVV63" s="35"/>
      <c r="OVW63" s="35"/>
      <c r="OVX63" s="35"/>
      <c r="OVY63" s="35"/>
      <c r="OVZ63" s="35"/>
      <c r="OWA63" s="35"/>
      <c r="OWB63" s="35"/>
      <c r="OWC63" s="35"/>
      <c r="OWD63" s="35"/>
      <c r="OWE63" s="35"/>
      <c r="OWF63" s="35"/>
      <c r="OWG63" s="35"/>
      <c r="OWH63" s="35"/>
      <c r="OWI63" s="35"/>
      <c r="OWJ63" s="35"/>
      <c r="OWK63" s="35"/>
      <c r="OWL63" s="35"/>
      <c r="OWM63" s="35"/>
      <c r="OWN63" s="35"/>
      <c r="OWO63" s="35"/>
      <c r="OWP63" s="35"/>
      <c r="OWQ63" s="35"/>
      <c r="OWR63" s="35"/>
      <c r="OWS63" s="35"/>
      <c r="OWT63" s="35"/>
      <c r="OWU63" s="35"/>
      <c r="OWV63" s="35"/>
      <c r="OWW63" s="35"/>
      <c r="OWX63" s="35"/>
      <c r="OWY63" s="35"/>
      <c r="OWZ63" s="35"/>
      <c r="OXA63" s="35"/>
      <c r="OXB63" s="35"/>
      <c r="OXC63" s="35"/>
      <c r="OXD63" s="35"/>
      <c r="OXE63" s="35"/>
      <c r="OXF63" s="35"/>
      <c r="OXG63" s="35"/>
      <c r="OXH63" s="35"/>
      <c r="OXI63" s="35"/>
      <c r="OXJ63" s="35"/>
      <c r="OXK63" s="35"/>
      <c r="OXL63" s="35"/>
      <c r="OXM63" s="35"/>
      <c r="OXN63" s="35"/>
      <c r="OXO63" s="35"/>
      <c r="OXP63" s="35"/>
      <c r="OXQ63" s="35"/>
      <c r="OXR63" s="35"/>
      <c r="OXS63" s="35"/>
      <c r="OXT63" s="35"/>
      <c r="OXU63" s="35"/>
      <c r="OXV63" s="35"/>
      <c r="OXW63" s="35"/>
      <c r="OXX63" s="35"/>
      <c r="OXY63" s="35"/>
      <c r="OXZ63" s="35"/>
      <c r="OYA63" s="35"/>
      <c r="OYB63" s="35"/>
      <c r="OYC63" s="35"/>
      <c r="OYD63" s="35"/>
      <c r="OYE63" s="35"/>
      <c r="OYF63" s="35"/>
      <c r="OYG63" s="35"/>
      <c r="OYH63" s="35"/>
      <c r="OYI63" s="35"/>
      <c r="OYJ63" s="35"/>
      <c r="OYK63" s="35"/>
      <c r="OYL63" s="35"/>
      <c r="OYM63" s="35"/>
      <c r="OYN63" s="35"/>
      <c r="OYO63" s="35"/>
      <c r="OYP63" s="35"/>
      <c r="OYQ63" s="35"/>
      <c r="OYR63" s="35"/>
      <c r="OYS63" s="35"/>
      <c r="OYT63" s="35"/>
      <c r="OYU63" s="35"/>
      <c r="OYV63" s="35"/>
      <c r="OYW63" s="35"/>
      <c r="OYX63" s="35"/>
      <c r="OYY63" s="35"/>
      <c r="OYZ63" s="35"/>
      <c r="OZA63" s="35"/>
      <c r="OZB63" s="35"/>
      <c r="OZC63" s="35"/>
      <c r="OZD63" s="35"/>
      <c r="OZE63" s="35"/>
      <c r="OZF63" s="35"/>
      <c r="OZG63" s="35"/>
      <c r="OZH63" s="35"/>
      <c r="OZI63" s="35"/>
      <c r="OZJ63" s="35"/>
      <c r="OZK63" s="35"/>
      <c r="OZL63" s="35"/>
      <c r="OZM63" s="35"/>
      <c r="OZN63" s="35"/>
      <c r="OZO63" s="35"/>
      <c r="OZP63" s="35"/>
      <c r="OZQ63" s="35"/>
      <c r="OZR63" s="35"/>
      <c r="OZS63" s="35"/>
      <c r="OZT63" s="35"/>
      <c r="OZU63" s="35"/>
      <c r="OZV63" s="35"/>
      <c r="OZW63" s="35"/>
      <c r="OZX63" s="35"/>
      <c r="OZY63" s="35"/>
      <c r="OZZ63" s="35"/>
      <c r="PAA63" s="35"/>
      <c r="PAB63" s="35"/>
      <c r="PAC63" s="35"/>
      <c r="PAD63" s="35"/>
      <c r="PAE63" s="35"/>
      <c r="PAF63" s="35"/>
      <c r="PAG63" s="35"/>
      <c r="PAH63" s="35"/>
      <c r="PAI63" s="35"/>
      <c r="PAJ63" s="35"/>
      <c r="PAK63" s="35"/>
      <c r="PAL63" s="35"/>
      <c r="PAM63" s="35"/>
      <c r="PAN63" s="35"/>
      <c r="PAO63" s="35"/>
      <c r="PAP63" s="35"/>
      <c r="PAQ63" s="35"/>
      <c r="PAR63" s="35"/>
      <c r="PAS63" s="35"/>
      <c r="PAT63" s="35"/>
      <c r="PAU63" s="35"/>
      <c r="PAV63" s="35"/>
      <c r="PAW63" s="35"/>
      <c r="PAX63" s="35"/>
      <c r="PAY63" s="35"/>
      <c r="PAZ63" s="35"/>
      <c r="PBA63" s="35"/>
      <c r="PBB63" s="35"/>
      <c r="PBC63" s="35"/>
      <c r="PBD63" s="35"/>
      <c r="PBE63" s="35"/>
      <c r="PBF63" s="35"/>
      <c r="PBG63" s="35"/>
      <c r="PBH63" s="35"/>
      <c r="PBI63" s="35"/>
      <c r="PBJ63" s="35"/>
      <c r="PBK63" s="35"/>
      <c r="PBL63" s="35"/>
      <c r="PBM63" s="35"/>
      <c r="PBN63" s="35"/>
      <c r="PBO63" s="35"/>
      <c r="PBP63" s="35"/>
      <c r="PBQ63" s="35"/>
      <c r="PBR63" s="35"/>
      <c r="PBS63" s="35"/>
      <c r="PBT63" s="35"/>
      <c r="PBU63" s="35"/>
      <c r="PBV63" s="35"/>
      <c r="PBW63" s="35"/>
      <c r="PBX63" s="35"/>
      <c r="PBY63" s="35"/>
      <c r="PBZ63" s="35"/>
      <c r="PCA63" s="35"/>
      <c r="PCB63" s="35"/>
      <c r="PCC63" s="35"/>
      <c r="PCD63" s="35"/>
      <c r="PCE63" s="35"/>
      <c r="PCF63" s="35"/>
      <c r="PCG63" s="35"/>
      <c r="PCH63" s="35"/>
      <c r="PCI63" s="35"/>
      <c r="PCJ63" s="35"/>
      <c r="PCK63" s="35"/>
      <c r="PCL63" s="35"/>
      <c r="PCM63" s="35"/>
      <c r="PCN63" s="35"/>
      <c r="PCO63" s="35"/>
      <c r="PCP63" s="35"/>
      <c r="PCQ63" s="35"/>
      <c r="PCR63" s="35"/>
      <c r="PCS63" s="35"/>
      <c r="PCT63" s="35"/>
      <c r="PCU63" s="35"/>
      <c r="PCV63" s="35"/>
      <c r="PCW63" s="35"/>
      <c r="PCX63" s="35"/>
      <c r="PCY63" s="35"/>
      <c r="PCZ63" s="35"/>
      <c r="PDA63" s="35"/>
      <c r="PDB63" s="35"/>
      <c r="PDC63" s="35"/>
      <c r="PDD63" s="35"/>
      <c r="PDE63" s="35"/>
      <c r="PDF63" s="35"/>
      <c r="PDG63" s="35"/>
      <c r="PDH63" s="35"/>
      <c r="PDI63" s="35"/>
      <c r="PDJ63" s="35"/>
      <c r="PDK63" s="35"/>
      <c r="PDL63" s="35"/>
      <c r="PDM63" s="35"/>
      <c r="PDN63" s="35"/>
      <c r="PDO63" s="35"/>
      <c r="PDP63" s="35"/>
      <c r="PDQ63" s="35"/>
      <c r="PDR63" s="35"/>
      <c r="PDS63" s="35"/>
      <c r="PDT63" s="35"/>
      <c r="PDU63" s="35"/>
      <c r="PDV63" s="35"/>
      <c r="PDW63" s="35"/>
      <c r="PDX63" s="35"/>
      <c r="PDY63" s="35"/>
      <c r="PDZ63" s="35"/>
      <c r="PEA63" s="35"/>
      <c r="PEB63" s="35"/>
      <c r="PEC63" s="35"/>
      <c r="PED63" s="35"/>
      <c r="PEE63" s="35"/>
      <c r="PEF63" s="35"/>
      <c r="PEG63" s="35"/>
      <c r="PEH63" s="35"/>
      <c r="PEI63" s="35"/>
      <c r="PEJ63" s="35"/>
      <c r="PEK63" s="35"/>
      <c r="PEL63" s="35"/>
      <c r="PEM63" s="35"/>
      <c r="PEN63" s="35"/>
      <c r="PEO63" s="35"/>
      <c r="PEP63" s="35"/>
      <c r="PEQ63" s="35"/>
      <c r="PER63" s="35"/>
      <c r="PES63" s="35"/>
      <c r="PET63" s="35"/>
      <c r="PEU63" s="35"/>
      <c r="PEV63" s="35"/>
      <c r="PEW63" s="35"/>
      <c r="PEX63" s="35"/>
      <c r="PEY63" s="35"/>
      <c r="PEZ63" s="35"/>
      <c r="PFA63" s="35"/>
      <c r="PFB63" s="35"/>
      <c r="PFC63" s="35"/>
      <c r="PFD63" s="35"/>
      <c r="PFE63" s="35"/>
      <c r="PFF63" s="35"/>
      <c r="PFG63" s="35"/>
      <c r="PFH63" s="35"/>
      <c r="PFI63" s="35"/>
      <c r="PFJ63" s="35"/>
      <c r="PFK63" s="35"/>
      <c r="PFL63" s="35"/>
      <c r="PFM63" s="35"/>
      <c r="PFN63" s="35"/>
      <c r="PFO63" s="35"/>
      <c r="PFP63" s="35"/>
      <c r="PFQ63" s="35"/>
      <c r="PFR63" s="35"/>
      <c r="PFS63" s="35"/>
      <c r="PFT63" s="35"/>
      <c r="PFU63" s="35"/>
      <c r="PFV63" s="35"/>
      <c r="PFW63" s="35"/>
      <c r="PFX63" s="35"/>
      <c r="PFY63" s="35"/>
      <c r="PFZ63" s="35"/>
      <c r="PGA63" s="35"/>
      <c r="PGB63" s="35"/>
      <c r="PGC63" s="35"/>
      <c r="PGD63" s="35"/>
      <c r="PGE63" s="35"/>
      <c r="PGF63" s="35"/>
      <c r="PGG63" s="35"/>
      <c r="PGH63" s="35"/>
      <c r="PGI63" s="35"/>
      <c r="PGJ63" s="35"/>
      <c r="PGK63" s="35"/>
      <c r="PGL63" s="35"/>
      <c r="PGM63" s="35"/>
      <c r="PGN63" s="35"/>
      <c r="PGO63" s="35"/>
      <c r="PGP63" s="35"/>
      <c r="PGQ63" s="35"/>
      <c r="PGR63" s="35"/>
      <c r="PGS63" s="35"/>
      <c r="PGT63" s="35"/>
      <c r="PGU63" s="35"/>
      <c r="PGV63" s="35"/>
      <c r="PGW63" s="35"/>
      <c r="PGX63" s="35"/>
      <c r="PGY63" s="35"/>
      <c r="PGZ63" s="35"/>
      <c r="PHA63" s="35"/>
      <c r="PHB63" s="35"/>
      <c r="PHC63" s="35"/>
      <c r="PHD63" s="35"/>
      <c r="PHE63" s="35"/>
      <c r="PHF63" s="35"/>
      <c r="PHG63" s="35"/>
      <c r="PHH63" s="35"/>
      <c r="PHI63" s="35"/>
      <c r="PHJ63" s="35"/>
      <c r="PHK63" s="35"/>
      <c r="PHL63" s="35"/>
      <c r="PHM63" s="35"/>
      <c r="PHN63" s="35"/>
      <c r="PHO63" s="35"/>
      <c r="PHP63" s="35"/>
      <c r="PHQ63" s="35"/>
      <c r="PHR63" s="35"/>
      <c r="PHS63" s="35"/>
      <c r="PHT63" s="35"/>
      <c r="PHU63" s="35"/>
      <c r="PHV63" s="35"/>
      <c r="PHW63" s="35"/>
      <c r="PHX63" s="35"/>
      <c r="PHY63" s="35"/>
      <c r="PHZ63" s="35"/>
      <c r="PIA63" s="35"/>
      <c r="PIB63" s="35"/>
      <c r="PIC63" s="35"/>
      <c r="PID63" s="35"/>
      <c r="PIE63" s="35"/>
      <c r="PIF63" s="35"/>
      <c r="PIG63" s="35"/>
      <c r="PIH63" s="35"/>
      <c r="PII63" s="35"/>
      <c r="PIJ63" s="35"/>
      <c r="PIK63" s="35"/>
      <c r="PIL63" s="35"/>
      <c r="PIM63" s="35"/>
      <c r="PIN63" s="35"/>
      <c r="PIO63" s="35"/>
      <c r="PIP63" s="35"/>
      <c r="PIQ63" s="35"/>
      <c r="PIR63" s="35"/>
      <c r="PIS63" s="35"/>
      <c r="PIT63" s="35"/>
      <c r="PIU63" s="35"/>
      <c r="PIV63" s="35"/>
      <c r="PIW63" s="35"/>
      <c r="PIX63" s="35"/>
      <c r="PIY63" s="35"/>
      <c r="PIZ63" s="35"/>
      <c r="PJA63" s="35"/>
      <c r="PJB63" s="35"/>
      <c r="PJC63" s="35"/>
      <c r="PJD63" s="35"/>
      <c r="PJE63" s="35"/>
      <c r="PJF63" s="35"/>
      <c r="PJG63" s="35"/>
      <c r="PJH63" s="35"/>
      <c r="PJI63" s="35"/>
      <c r="PJJ63" s="35"/>
      <c r="PJK63" s="35"/>
      <c r="PJL63" s="35"/>
      <c r="PJM63" s="35"/>
      <c r="PJN63" s="35"/>
      <c r="PJO63" s="35"/>
      <c r="PJP63" s="35"/>
      <c r="PJQ63" s="35"/>
      <c r="PJR63" s="35"/>
      <c r="PJS63" s="35"/>
      <c r="PJT63" s="35"/>
      <c r="PJU63" s="35"/>
      <c r="PJV63" s="35"/>
      <c r="PJW63" s="35"/>
      <c r="PJX63" s="35"/>
      <c r="PJY63" s="35"/>
      <c r="PJZ63" s="35"/>
      <c r="PKA63" s="35"/>
      <c r="PKB63" s="35"/>
      <c r="PKC63" s="35"/>
      <c r="PKD63" s="35"/>
      <c r="PKE63" s="35"/>
      <c r="PKF63" s="35"/>
      <c r="PKG63" s="35"/>
      <c r="PKH63" s="35"/>
      <c r="PKI63" s="35"/>
      <c r="PKJ63" s="35"/>
      <c r="PKK63" s="35"/>
      <c r="PKL63" s="35"/>
      <c r="PKM63" s="35"/>
      <c r="PKN63" s="35"/>
      <c r="PKO63" s="35"/>
      <c r="PKP63" s="35"/>
      <c r="PKQ63" s="35"/>
      <c r="PKR63" s="35"/>
      <c r="PKS63" s="35"/>
      <c r="PKT63" s="35"/>
      <c r="PKU63" s="35"/>
      <c r="PKV63" s="35"/>
      <c r="PKW63" s="35"/>
      <c r="PKX63" s="35"/>
      <c r="PKY63" s="35"/>
      <c r="PKZ63" s="35"/>
      <c r="PLA63" s="35"/>
      <c r="PLB63" s="35"/>
      <c r="PLC63" s="35"/>
      <c r="PLD63" s="35"/>
      <c r="PLE63" s="35"/>
      <c r="PLF63" s="35"/>
      <c r="PLG63" s="35"/>
      <c r="PLH63" s="35"/>
      <c r="PLI63" s="35"/>
      <c r="PLJ63" s="35"/>
      <c r="PLK63" s="35"/>
      <c r="PLL63" s="35"/>
      <c r="PLM63" s="35"/>
      <c r="PLN63" s="35"/>
      <c r="PLO63" s="35"/>
      <c r="PLP63" s="35"/>
      <c r="PLQ63" s="35"/>
      <c r="PLR63" s="35"/>
      <c r="PLS63" s="35"/>
      <c r="PLT63" s="35"/>
      <c r="PLU63" s="35"/>
      <c r="PLV63" s="35"/>
      <c r="PLW63" s="35"/>
      <c r="PLX63" s="35"/>
      <c r="PLY63" s="35"/>
      <c r="PLZ63" s="35"/>
      <c r="PMA63" s="35"/>
      <c r="PMB63" s="35"/>
      <c r="PMC63" s="35"/>
      <c r="PMD63" s="35"/>
      <c r="PME63" s="35"/>
      <c r="PMF63" s="35"/>
      <c r="PMG63" s="35"/>
      <c r="PMH63" s="35"/>
      <c r="PMI63" s="35"/>
      <c r="PMJ63" s="35"/>
      <c r="PMK63" s="35"/>
      <c r="PML63" s="35"/>
      <c r="PMM63" s="35"/>
      <c r="PMN63" s="35"/>
      <c r="PMO63" s="35"/>
      <c r="PMP63" s="35"/>
      <c r="PMQ63" s="35"/>
      <c r="PMR63" s="35"/>
      <c r="PMS63" s="35"/>
      <c r="PMT63" s="35"/>
      <c r="PMU63" s="35"/>
      <c r="PMV63" s="35"/>
      <c r="PMW63" s="35"/>
      <c r="PMX63" s="35"/>
      <c r="PMY63" s="35"/>
      <c r="PMZ63" s="35"/>
      <c r="PNA63" s="35"/>
      <c r="PNB63" s="35"/>
      <c r="PNC63" s="35"/>
      <c r="PND63" s="35"/>
      <c r="PNE63" s="35"/>
      <c r="PNF63" s="35"/>
      <c r="PNG63" s="35"/>
      <c r="PNH63" s="35"/>
      <c r="PNI63" s="35"/>
      <c r="PNJ63" s="35"/>
      <c r="PNK63" s="35"/>
      <c r="PNL63" s="35"/>
      <c r="PNM63" s="35"/>
      <c r="PNN63" s="35"/>
      <c r="PNO63" s="35"/>
      <c r="PNP63" s="35"/>
      <c r="PNQ63" s="35"/>
      <c r="PNR63" s="35"/>
      <c r="PNS63" s="35"/>
      <c r="PNT63" s="35"/>
      <c r="PNU63" s="35"/>
      <c r="PNV63" s="35"/>
      <c r="PNW63" s="35"/>
      <c r="PNX63" s="35"/>
      <c r="PNY63" s="35"/>
      <c r="PNZ63" s="35"/>
      <c r="POA63" s="35"/>
      <c r="POB63" s="35"/>
      <c r="POC63" s="35"/>
      <c r="POD63" s="35"/>
      <c r="POE63" s="35"/>
      <c r="POF63" s="35"/>
      <c r="POG63" s="35"/>
      <c r="POH63" s="35"/>
      <c r="POI63" s="35"/>
      <c r="POJ63" s="35"/>
      <c r="POK63" s="35"/>
      <c r="POL63" s="35"/>
      <c r="POM63" s="35"/>
      <c r="PON63" s="35"/>
      <c r="POO63" s="35"/>
      <c r="POP63" s="35"/>
      <c r="POQ63" s="35"/>
      <c r="POR63" s="35"/>
      <c r="POS63" s="35"/>
      <c r="POT63" s="35"/>
      <c r="POU63" s="35"/>
      <c r="POV63" s="35"/>
      <c r="POW63" s="35"/>
      <c r="POX63" s="35"/>
      <c r="POY63" s="35"/>
      <c r="POZ63" s="35"/>
      <c r="PPA63" s="35"/>
      <c r="PPB63" s="35"/>
      <c r="PPC63" s="35"/>
      <c r="PPD63" s="35"/>
      <c r="PPE63" s="35"/>
      <c r="PPF63" s="35"/>
      <c r="PPG63" s="35"/>
      <c r="PPH63" s="35"/>
      <c r="PPI63" s="35"/>
      <c r="PPJ63" s="35"/>
      <c r="PPK63" s="35"/>
      <c r="PPL63" s="35"/>
      <c r="PPM63" s="35"/>
      <c r="PPN63" s="35"/>
      <c r="PPO63" s="35"/>
      <c r="PPP63" s="35"/>
      <c r="PPQ63" s="35"/>
      <c r="PPR63" s="35"/>
      <c r="PPS63" s="35"/>
      <c r="PPT63" s="35"/>
      <c r="PPU63" s="35"/>
      <c r="PPV63" s="35"/>
      <c r="PPW63" s="35"/>
      <c r="PPX63" s="35"/>
      <c r="PPY63" s="35"/>
      <c r="PPZ63" s="35"/>
      <c r="PQA63" s="35"/>
      <c r="PQB63" s="35"/>
      <c r="PQC63" s="35"/>
      <c r="PQD63" s="35"/>
      <c r="PQE63" s="35"/>
      <c r="PQF63" s="35"/>
      <c r="PQG63" s="35"/>
      <c r="PQH63" s="35"/>
      <c r="PQI63" s="35"/>
      <c r="PQJ63" s="35"/>
      <c r="PQK63" s="35"/>
      <c r="PQL63" s="35"/>
      <c r="PQM63" s="35"/>
      <c r="PQN63" s="35"/>
      <c r="PQO63" s="35"/>
      <c r="PQP63" s="35"/>
      <c r="PQQ63" s="35"/>
      <c r="PQR63" s="35"/>
      <c r="PQS63" s="35"/>
      <c r="PQT63" s="35"/>
      <c r="PQU63" s="35"/>
      <c r="PQV63" s="35"/>
      <c r="PQW63" s="35"/>
      <c r="PQX63" s="35"/>
      <c r="PQY63" s="35"/>
      <c r="PQZ63" s="35"/>
      <c r="PRA63" s="35"/>
      <c r="PRB63" s="35"/>
      <c r="PRC63" s="35"/>
      <c r="PRD63" s="35"/>
      <c r="PRE63" s="35"/>
      <c r="PRF63" s="35"/>
      <c r="PRG63" s="35"/>
      <c r="PRH63" s="35"/>
      <c r="PRI63" s="35"/>
      <c r="PRJ63" s="35"/>
      <c r="PRK63" s="35"/>
      <c r="PRL63" s="35"/>
      <c r="PRM63" s="35"/>
      <c r="PRN63" s="35"/>
      <c r="PRO63" s="35"/>
      <c r="PRP63" s="35"/>
      <c r="PRQ63" s="35"/>
      <c r="PRR63" s="35"/>
      <c r="PRS63" s="35"/>
      <c r="PRT63" s="35"/>
      <c r="PRU63" s="35"/>
      <c r="PRV63" s="35"/>
      <c r="PRW63" s="35"/>
      <c r="PRX63" s="35"/>
      <c r="PRY63" s="35"/>
      <c r="PRZ63" s="35"/>
      <c r="PSA63" s="35"/>
      <c r="PSB63" s="35"/>
      <c r="PSC63" s="35"/>
      <c r="PSD63" s="35"/>
      <c r="PSE63" s="35"/>
      <c r="PSF63" s="35"/>
      <c r="PSG63" s="35"/>
      <c r="PSH63" s="35"/>
      <c r="PSI63" s="35"/>
      <c r="PSJ63" s="35"/>
      <c r="PSK63" s="35"/>
      <c r="PSL63" s="35"/>
      <c r="PSM63" s="35"/>
      <c r="PSN63" s="35"/>
      <c r="PSO63" s="35"/>
      <c r="PSP63" s="35"/>
      <c r="PSQ63" s="35"/>
      <c r="PSR63" s="35"/>
      <c r="PSS63" s="35"/>
      <c r="PST63" s="35"/>
      <c r="PSU63" s="35"/>
      <c r="PSV63" s="35"/>
      <c r="PSW63" s="35"/>
      <c r="PSX63" s="35"/>
      <c r="PSY63" s="35"/>
      <c r="PSZ63" s="35"/>
      <c r="PTA63" s="35"/>
      <c r="PTB63" s="35"/>
      <c r="PTC63" s="35"/>
      <c r="PTD63" s="35"/>
      <c r="PTE63" s="35"/>
      <c r="PTF63" s="35"/>
      <c r="PTG63" s="35"/>
      <c r="PTH63" s="35"/>
      <c r="PTI63" s="35"/>
      <c r="PTJ63" s="35"/>
      <c r="PTK63" s="35"/>
      <c r="PTL63" s="35"/>
      <c r="PTM63" s="35"/>
      <c r="PTN63" s="35"/>
      <c r="PTO63" s="35"/>
      <c r="PTP63" s="35"/>
      <c r="PTQ63" s="35"/>
      <c r="PTR63" s="35"/>
      <c r="PTS63" s="35"/>
      <c r="PTT63" s="35"/>
      <c r="PTU63" s="35"/>
      <c r="PTV63" s="35"/>
      <c r="PTW63" s="35"/>
      <c r="PTX63" s="35"/>
      <c r="PTY63" s="35"/>
      <c r="PTZ63" s="35"/>
      <c r="PUA63" s="35"/>
      <c r="PUB63" s="35"/>
      <c r="PUC63" s="35"/>
      <c r="PUD63" s="35"/>
      <c r="PUE63" s="35"/>
      <c r="PUF63" s="35"/>
      <c r="PUG63" s="35"/>
      <c r="PUH63" s="35"/>
      <c r="PUI63" s="35"/>
      <c r="PUJ63" s="35"/>
      <c r="PUK63" s="35"/>
      <c r="PUL63" s="35"/>
      <c r="PUM63" s="35"/>
      <c r="PUN63" s="35"/>
      <c r="PUO63" s="35"/>
      <c r="PUP63" s="35"/>
      <c r="PUQ63" s="35"/>
      <c r="PUR63" s="35"/>
      <c r="PUS63" s="35"/>
      <c r="PUT63" s="35"/>
      <c r="PUU63" s="35"/>
      <c r="PUV63" s="35"/>
      <c r="PUW63" s="35"/>
      <c r="PUX63" s="35"/>
      <c r="PUY63" s="35"/>
      <c r="PUZ63" s="35"/>
      <c r="PVA63" s="35"/>
      <c r="PVB63" s="35"/>
      <c r="PVC63" s="35"/>
      <c r="PVD63" s="35"/>
      <c r="PVE63" s="35"/>
      <c r="PVF63" s="35"/>
      <c r="PVG63" s="35"/>
      <c r="PVH63" s="35"/>
      <c r="PVI63" s="35"/>
      <c r="PVJ63" s="35"/>
      <c r="PVK63" s="35"/>
      <c r="PVL63" s="35"/>
      <c r="PVM63" s="35"/>
      <c r="PVN63" s="35"/>
      <c r="PVO63" s="35"/>
      <c r="PVP63" s="35"/>
      <c r="PVQ63" s="35"/>
      <c r="PVR63" s="35"/>
      <c r="PVS63" s="35"/>
      <c r="PVT63" s="35"/>
      <c r="PVU63" s="35"/>
      <c r="PVV63" s="35"/>
      <c r="PVW63" s="35"/>
      <c r="PVX63" s="35"/>
      <c r="PVY63" s="35"/>
      <c r="PVZ63" s="35"/>
      <c r="PWA63" s="35"/>
      <c r="PWB63" s="35"/>
      <c r="PWC63" s="35"/>
      <c r="PWD63" s="35"/>
      <c r="PWE63" s="35"/>
      <c r="PWF63" s="35"/>
      <c r="PWG63" s="35"/>
      <c r="PWH63" s="35"/>
      <c r="PWI63" s="35"/>
      <c r="PWJ63" s="35"/>
      <c r="PWK63" s="35"/>
      <c r="PWL63" s="35"/>
      <c r="PWM63" s="35"/>
      <c r="PWN63" s="35"/>
      <c r="PWO63" s="35"/>
      <c r="PWP63" s="35"/>
      <c r="PWQ63" s="35"/>
      <c r="PWR63" s="35"/>
      <c r="PWS63" s="35"/>
      <c r="PWT63" s="35"/>
      <c r="PWU63" s="35"/>
      <c r="PWV63" s="35"/>
      <c r="PWW63" s="35"/>
      <c r="PWX63" s="35"/>
      <c r="PWY63" s="35"/>
      <c r="PWZ63" s="35"/>
      <c r="PXA63" s="35"/>
      <c r="PXB63" s="35"/>
      <c r="PXC63" s="35"/>
      <c r="PXD63" s="35"/>
      <c r="PXE63" s="35"/>
      <c r="PXF63" s="35"/>
      <c r="PXG63" s="35"/>
      <c r="PXH63" s="35"/>
      <c r="PXI63" s="35"/>
      <c r="PXJ63" s="35"/>
      <c r="PXK63" s="35"/>
      <c r="PXL63" s="35"/>
      <c r="PXM63" s="35"/>
      <c r="PXN63" s="35"/>
      <c r="PXO63" s="35"/>
      <c r="PXP63" s="35"/>
      <c r="PXQ63" s="35"/>
      <c r="PXR63" s="35"/>
      <c r="PXS63" s="35"/>
      <c r="PXT63" s="35"/>
      <c r="PXU63" s="35"/>
      <c r="PXV63" s="35"/>
      <c r="PXW63" s="35"/>
      <c r="PXX63" s="35"/>
      <c r="PXY63" s="35"/>
      <c r="PXZ63" s="35"/>
      <c r="PYA63" s="35"/>
      <c r="PYB63" s="35"/>
      <c r="PYC63" s="35"/>
      <c r="PYD63" s="35"/>
      <c r="PYE63" s="35"/>
      <c r="PYF63" s="35"/>
      <c r="PYG63" s="35"/>
      <c r="PYH63" s="35"/>
      <c r="PYI63" s="35"/>
      <c r="PYJ63" s="35"/>
      <c r="PYK63" s="35"/>
      <c r="PYL63" s="35"/>
      <c r="PYM63" s="35"/>
      <c r="PYN63" s="35"/>
      <c r="PYO63" s="35"/>
      <c r="PYP63" s="35"/>
      <c r="PYQ63" s="35"/>
      <c r="PYR63" s="35"/>
      <c r="PYS63" s="35"/>
      <c r="PYT63" s="35"/>
      <c r="PYU63" s="35"/>
      <c r="PYV63" s="35"/>
      <c r="PYW63" s="35"/>
      <c r="PYX63" s="35"/>
      <c r="PYY63" s="35"/>
      <c r="PYZ63" s="35"/>
      <c r="PZA63" s="35"/>
      <c r="PZB63" s="35"/>
      <c r="PZC63" s="35"/>
      <c r="PZD63" s="35"/>
      <c r="PZE63" s="35"/>
      <c r="PZF63" s="35"/>
      <c r="PZG63" s="35"/>
      <c r="PZH63" s="35"/>
      <c r="PZI63" s="35"/>
      <c r="PZJ63" s="35"/>
      <c r="PZK63" s="35"/>
      <c r="PZL63" s="35"/>
      <c r="PZM63" s="35"/>
      <c r="PZN63" s="35"/>
      <c r="PZO63" s="35"/>
      <c r="PZP63" s="35"/>
      <c r="PZQ63" s="35"/>
      <c r="PZR63" s="35"/>
      <c r="PZS63" s="35"/>
      <c r="PZT63" s="35"/>
      <c r="PZU63" s="35"/>
      <c r="PZV63" s="35"/>
      <c r="PZW63" s="35"/>
      <c r="PZX63" s="35"/>
      <c r="PZY63" s="35"/>
      <c r="PZZ63" s="35"/>
      <c r="QAA63" s="35"/>
      <c r="QAB63" s="35"/>
      <c r="QAC63" s="35"/>
      <c r="QAD63" s="35"/>
      <c r="QAE63" s="35"/>
      <c r="QAF63" s="35"/>
      <c r="QAG63" s="35"/>
      <c r="QAH63" s="35"/>
      <c r="QAI63" s="35"/>
      <c r="QAJ63" s="35"/>
      <c r="QAK63" s="35"/>
      <c r="QAL63" s="35"/>
      <c r="QAM63" s="35"/>
      <c r="QAN63" s="35"/>
      <c r="QAO63" s="35"/>
      <c r="QAP63" s="35"/>
      <c r="QAQ63" s="35"/>
      <c r="QAR63" s="35"/>
      <c r="QAS63" s="35"/>
      <c r="QAT63" s="35"/>
      <c r="QAU63" s="35"/>
      <c r="QAV63" s="35"/>
      <c r="QAW63" s="35"/>
      <c r="QAX63" s="35"/>
      <c r="QAY63" s="35"/>
      <c r="QAZ63" s="35"/>
      <c r="QBA63" s="35"/>
      <c r="QBB63" s="35"/>
      <c r="QBC63" s="35"/>
      <c r="QBD63" s="35"/>
      <c r="QBE63" s="35"/>
      <c r="QBF63" s="35"/>
      <c r="QBG63" s="35"/>
      <c r="QBH63" s="35"/>
      <c r="QBI63" s="35"/>
      <c r="QBJ63" s="35"/>
      <c r="QBK63" s="35"/>
      <c r="QBL63" s="35"/>
      <c r="QBM63" s="35"/>
      <c r="QBN63" s="35"/>
      <c r="QBO63" s="35"/>
      <c r="QBP63" s="35"/>
      <c r="QBQ63" s="35"/>
      <c r="QBR63" s="35"/>
      <c r="QBS63" s="35"/>
      <c r="QBT63" s="35"/>
      <c r="QBU63" s="35"/>
      <c r="QBV63" s="35"/>
      <c r="QBW63" s="35"/>
      <c r="QBX63" s="35"/>
      <c r="QBY63" s="35"/>
      <c r="QBZ63" s="35"/>
      <c r="QCA63" s="35"/>
      <c r="QCB63" s="35"/>
      <c r="QCC63" s="35"/>
      <c r="QCD63" s="35"/>
      <c r="QCE63" s="35"/>
      <c r="QCF63" s="35"/>
      <c r="QCG63" s="35"/>
      <c r="QCH63" s="35"/>
      <c r="QCI63" s="35"/>
      <c r="QCJ63" s="35"/>
      <c r="QCK63" s="35"/>
      <c r="QCL63" s="35"/>
      <c r="QCM63" s="35"/>
      <c r="QCN63" s="35"/>
      <c r="QCO63" s="35"/>
      <c r="QCP63" s="35"/>
      <c r="QCQ63" s="35"/>
      <c r="QCR63" s="35"/>
      <c r="QCS63" s="35"/>
      <c r="QCT63" s="35"/>
      <c r="QCU63" s="35"/>
      <c r="QCV63" s="35"/>
      <c r="QCW63" s="35"/>
      <c r="QCX63" s="35"/>
      <c r="QCY63" s="35"/>
      <c r="QCZ63" s="35"/>
      <c r="QDA63" s="35"/>
      <c r="QDB63" s="35"/>
      <c r="QDC63" s="35"/>
      <c r="QDD63" s="35"/>
      <c r="QDE63" s="35"/>
      <c r="QDF63" s="35"/>
      <c r="QDG63" s="35"/>
      <c r="QDH63" s="35"/>
      <c r="QDI63" s="35"/>
      <c r="QDJ63" s="35"/>
      <c r="QDK63" s="35"/>
      <c r="QDL63" s="35"/>
      <c r="QDM63" s="35"/>
      <c r="QDN63" s="35"/>
      <c r="QDO63" s="35"/>
      <c r="QDP63" s="35"/>
      <c r="QDQ63" s="35"/>
      <c r="QDR63" s="35"/>
      <c r="QDS63" s="35"/>
      <c r="QDT63" s="35"/>
      <c r="QDU63" s="35"/>
      <c r="QDV63" s="35"/>
      <c r="QDW63" s="35"/>
      <c r="QDX63" s="35"/>
      <c r="QDY63" s="35"/>
      <c r="QDZ63" s="35"/>
      <c r="QEA63" s="35"/>
      <c r="QEB63" s="35"/>
      <c r="QEC63" s="35"/>
      <c r="QED63" s="35"/>
      <c r="QEE63" s="35"/>
      <c r="QEF63" s="35"/>
      <c r="QEG63" s="35"/>
      <c r="QEH63" s="35"/>
      <c r="QEI63" s="35"/>
      <c r="QEJ63" s="35"/>
      <c r="QEK63" s="35"/>
      <c r="QEL63" s="35"/>
      <c r="QEM63" s="35"/>
      <c r="QEN63" s="35"/>
      <c r="QEO63" s="35"/>
      <c r="QEP63" s="35"/>
      <c r="QEQ63" s="35"/>
      <c r="QER63" s="35"/>
      <c r="QES63" s="35"/>
      <c r="QET63" s="35"/>
      <c r="QEU63" s="35"/>
      <c r="QEV63" s="35"/>
      <c r="QEW63" s="35"/>
      <c r="QEX63" s="35"/>
      <c r="QEY63" s="35"/>
      <c r="QEZ63" s="35"/>
      <c r="QFA63" s="35"/>
      <c r="QFB63" s="35"/>
      <c r="QFC63" s="35"/>
      <c r="QFD63" s="35"/>
      <c r="QFE63" s="35"/>
      <c r="QFF63" s="35"/>
      <c r="QFG63" s="35"/>
      <c r="QFH63" s="35"/>
      <c r="QFI63" s="35"/>
      <c r="QFJ63" s="35"/>
      <c r="QFK63" s="35"/>
      <c r="QFL63" s="35"/>
      <c r="QFM63" s="35"/>
      <c r="QFN63" s="35"/>
      <c r="QFO63" s="35"/>
      <c r="QFP63" s="35"/>
      <c r="QFQ63" s="35"/>
      <c r="QFR63" s="35"/>
      <c r="QFS63" s="35"/>
      <c r="QFT63" s="35"/>
      <c r="QFU63" s="35"/>
      <c r="QFV63" s="35"/>
      <c r="QFW63" s="35"/>
      <c r="QFX63" s="35"/>
      <c r="QFY63" s="35"/>
      <c r="QFZ63" s="35"/>
      <c r="QGA63" s="35"/>
      <c r="QGB63" s="35"/>
      <c r="QGC63" s="35"/>
      <c r="QGD63" s="35"/>
      <c r="QGE63" s="35"/>
      <c r="QGF63" s="35"/>
      <c r="QGG63" s="35"/>
      <c r="QGH63" s="35"/>
      <c r="QGI63" s="35"/>
      <c r="QGJ63" s="35"/>
      <c r="QGK63" s="35"/>
      <c r="QGL63" s="35"/>
      <c r="QGM63" s="35"/>
      <c r="QGN63" s="35"/>
      <c r="QGO63" s="35"/>
      <c r="QGP63" s="35"/>
      <c r="QGQ63" s="35"/>
      <c r="QGR63" s="35"/>
      <c r="QGS63" s="35"/>
      <c r="QGT63" s="35"/>
      <c r="QGU63" s="35"/>
      <c r="QGV63" s="35"/>
      <c r="QGW63" s="35"/>
      <c r="QGX63" s="35"/>
      <c r="QGY63" s="35"/>
      <c r="QGZ63" s="35"/>
      <c r="QHA63" s="35"/>
      <c r="QHB63" s="35"/>
      <c r="QHC63" s="35"/>
      <c r="QHD63" s="35"/>
      <c r="QHE63" s="35"/>
      <c r="QHF63" s="35"/>
      <c r="QHG63" s="35"/>
      <c r="QHH63" s="35"/>
      <c r="QHI63" s="35"/>
      <c r="QHJ63" s="35"/>
      <c r="QHK63" s="35"/>
      <c r="QHL63" s="35"/>
      <c r="QHM63" s="35"/>
      <c r="QHN63" s="35"/>
      <c r="QHO63" s="35"/>
      <c r="QHP63" s="35"/>
      <c r="QHQ63" s="35"/>
      <c r="QHR63" s="35"/>
      <c r="QHS63" s="35"/>
      <c r="QHT63" s="35"/>
      <c r="QHU63" s="35"/>
      <c r="QHV63" s="35"/>
      <c r="QHW63" s="35"/>
      <c r="QHX63" s="35"/>
      <c r="QHY63" s="35"/>
      <c r="QHZ63" s="35"/>
      <c r="QIA63" s="35"/>
      <c r="QIB63" s="35"/>
      <c r="QIC63" s="35"/>
      <c r="QID63" s="35"/>
      <c r="QIE63" s="35"/>
      <c r="QIF63" s="35"/>
      <c r="QIG63" s="35"/>
      <c r="QIH63" s="35"/>
      <c r="QII63" s="35"/>
      <c r="QIJ63" s="35"/>
      <c r="QIK63" s="35"/>
      <c r="QIL63" s="35"/>
      <c r="QIM63" s="35"/>
      <c r="QIN63" s="35"/>
      <c r="QIO63" s="35"/>
      <c r="QIP63" s="35"/>
      <c r="QIQ63" s="35"/>
      <c r="QIR63" s="35"/>
      <c r="QIS63" s="35"/>
      <c r="QIT63" s="35"/>
      <c r="QIU63" s="35"/>
      <c r="QIV63" s="35"/>
      <c r="QIW63" s="35"/>
      <c r="QIX63" s="35"/>
      <c r="QIY63" s="35"/>
      <c r="QIZ63" s="35"/>
      <c r="QJA63" s="35"/>
      <c r="QJB63" s="35"/>
      <c r="QJC63" s="35"/>
      <c r="QJD63" s="35"/>
      <c r="QJE63" s="35"/>
      <c r="QJF63" s="35"/>
      <c r="QJG63" s="35"/>
      <c r="QJH63" s="35"/>
      <c r="QJI63" s="35"/>
      <c r="QJJ63" s="35"/>
      <c r="QJK63" s="35"/>
      <c r="QJL63" s="35"/>
      <c r="QJM63" s="35"/>
      <c r="QJN63" s="35"/>
      <c r="QJO63" s="35"/>
      <c r="QJP63" s="35"/>
      <c r="QJQ63" s="35"/>
      <c r="QJR63" s="35"/>
      <c r="QJS63" s="35"/>
      <c r="QJT63" s="35"/>
      <c r="QJU63" s="35"/>
      <c r="QJV63" s="35"/>
      <c r="QJW63" s="35"/>
      <c r="QJX63" s="35"/>
      <c r="QJY63" s="35"/>
      <c r="QJZ63" s="35"/>
      <c r="QKA63" s="35"/>
      <c r="QKB63" s="35"/>
      <c r="QKC63" s="35"/>
      <c r="QKD63" s="35"/>
      <c r="QKE63" s="35"/>
      <c r="QKF63" s="35"/>
      <c r="QKG63" s="35"/>
      <c r="QKH63" s="35"/>
      <c r="QKI63" s="35"/>
      <c r="QKJ63" s="35"/>
      <c r="QKK63" s="35"/>
      <c r="QKL63" s="35"/>
      <c r="QKM63" s="35"/>
      <c r="QKN63" s="35"/>
      <c r="QKO63" s="35"/>
      <c r="QKP63" s="35"/>
      <c r="QKQ63" s="35"/>
      <c r="QKR63" s="35"/>
      <c r="QKS63" s="35"/>
      <c r="QKT63" s="35"/>
      <c r="QKU63" s="35"/>
      <c r="QKV63" s="35"/>
      <c r="QKW63" s="35"/>
      <c r="QKX63" s="35"/>
      <c r="QKY63" s="35"/>
      <c r="QKZ63" s="35"/>
      <c r="QLA63" s="35"/>
      <c r="QLB63" s="35"/>
      <c r="QLC63" s="35"/>
      <c r="QLD63" s="35"/>
      <c r="QLE63" s="35"/>
      <c r="QLF63" s="35"/>
      <c r="QLG63" s="35"/>
      <c r="QLH63" s="35"/>
      <c r="QLI63" s="35"/>
      <c r="QLJ63" s="35"/>
      <c r="QLK63" s="35"/>
      <c r="QLL63" s="35"/>
      <c r="QLM63" s="35"/>
      <c r="QLN63" s="35"/>
      <c r="QLO63" s="35"/>
      <c r="QLP63" s="35"/>
      <c r="QLQ63" s="35"/>
      <c r="QLR63" s="35"/>
      <c r="QLS63" s="35"/>
      <c r="QLT63" s="35"/>
      <c r="QLU63" s="35"/>
      <c r="QLV63" s="35"/>
      <c r="QLW63" s="35"/>
      <c r="QLX63" s="35"/>
      <c r="QLY63" s="35"/>
      <c r="QLZ63" s="35"/>
      <c r="QMA63" s="35"/>
      <c r="QMB63" s="35"/>
      <c r="QMC63" s="35"/>
      <c r="QMD63" s="35"/>
      <c r="QME63" s="35"/>
      <c r="QMF63" s="35"/>
      <c r="QMG63" s="35"/>
      <c r="QMH63" s="35"/>
      <c r="QMI63" s="35"/>
      <c r="QMJ63" s="35"/>
      <c r="QMK63" s="35"/>
      <c r="QML63" s="35"/>
      <c r="QMM63" s="35"/>
      <c r="QMN63" s="35"/>
      <c r="QMO63" s="35"/>
      <c r="QMP63" s="35"/>
      <c r="QMQ63" s="35"/>
      <c r="QMR63" s="35"/>
      <c r="QMS63" s="35"/>
      <c r="QMT63" s="35"/>
      <c r="QMU63" s="35"/>
      <c r="QMV63" s="35"/>
      <c r="QMW63" s="35"/>
      <c r="QMX63" s="35"/>
      <c r="QMY63" s="35"/>
      <c r="QMZ63" s="35"/>
      <c r="QNA63" s="35"/>
      <c r="QNB63" s="35"/>
      <c r="QNC63" s="35"/>
      <c r="QND63" s="35"/>
      <c r="QNE63" s="35"/>
      <c r="QNF63" s="35"/>
      <c r="QNG63" s="35"/>
      <c r="QNH63" s="35"/>
      <c r="QNI63" s="35"/>
      <c r="QNJ63" s="35"/>
      <c r="QNK63" s="35"/>
      <c r="QNL63" s="35"/>
      <c r="QNM63" s="35"/>
      <c r="QNN63" s="35"/>
      <c r="QNO63" s="35"/>
      <c r="QNP63" s="35"/>
      <c r="QNQ63" s="35"/>
      <c r="QNR63" s="35"/>
      <c r="QNS63" s="35"/>
      <c r="QNT63" s="35"/>
      <c r="QNU63" s="35"/>
      <c r="QNV63" s="35"/>
      <c r="QNW63" s="35"/>
      <c r="QNX63" s="35"/>
      <c r="QNY63" s="35"/>
      <c r="QNZ63" s="35"/>
      <c r="QOA63" s="35"/>
      <c r="QOB63" s="35"/>
      <c r="QOC63" s="35"/>
      <c r="QOD63" s="35"/>
      <c r="QOE63" s="35"/>
      <c r="QOF63" s="35"/>
      <c r="QOG63" s="35"/>
      <c r="QOH63" s="35"/>
      <c r="QOI63" s="35"/>
      <c r="QOJ63" s="35"/>
      <c r="QOK63" s="35"/>
      <c r="QOL63" s="35"/>
      <c r="QOM63" s="35"/>
      <c r="QON63" s="35"/>
      <c r="QOO63" s="35"/>
      <c r="QOP63" s="35"/>
      <c r="QOQ63" s="35"/>
      <c r="QOR63" s="35"/>
      <c r="QOS63" s="35"/>
      <c r="QOT63" s="35"/>
      <c r="QOU63" s="35"/>
      <c r="QOV63" s="35"/>
      <c r="QOW63" s="35"/>
      <c r="QOX63" s="35"/>
      <c r="QOY63" s="35"/>
      <c r="QOZ63" s="35"/>
      <c r="QPA63" s="35"/>
      <c r="QPB63" s="35"/>
      <c r="QPC63" s="35"/>
      <c r="QPD63" s="35"/>
      <c r="QPE63" s="35"/>
      <c r="QPF63" s="35"/>
      <c r="QPG63" s="35"/>
      <c r="QPH63" s="35"/>
      <c r="QPI63" s="35"/>
      <c r="QPJ63" s="35"/>
      <c r="QPK63" s="35"/>
      <c r="QPL63" s="35"/>
      <c r="QPM63" s="35"/>
      <c r="QPN63" s="35"/>
      <c r="QPO63" s="35"/>
      <c r="QPP63" s="35"/>
      <c r="QPQ63" s="35"/>
      <c r="QPR63" s="35"/>
      <c r="QPS63" s="35"/>
      <c r="QPT63" s="35"/>
      <c r="QPU63" s="35"/>
      <c r="QPV63" s="35"/>
      <c r="QPW63" s="35"/>
      <c r="QPX63" s="35"/>
      <c r="QPY63" s="35"/>
      <c r="QPZ63" s="35"/>
      <c r="QQA63" s="35"/>
      <c r="QQB63" s="35"/>
      <c r="QQC63" s="35"/>
      <c r="QQD63" s="35"/>
      <c r="QQE63" s="35"/>
      <c r="QQF63" s="35"/>
      <c r="QQG63" s="35"/>
      <c r="QQH63" s="35"/>
      <c r="QQI63" s="35"/>
      <c r="QQJ63" s="35"/>
      <c r="QQK63" s="35"/>
      <c r="QQL63" s="35"/>
      <c r="QQM63" s="35"/>
      <c r="QQN63" s="35"/>
      <c r="QQO63" s="35"/>
      <c r="QQP63" s="35"/>
      <c r="QQQ63" s="35"/>
      <c r="QQR63" s="35"/>
      <c r="QQS63" s="35"/>
      <c r="QQT63" s="35"/>
      <c r="QQU63" s="35"/>
      <c r="QQV63" s="35"/>
      <c r="QQW63" s="35"/>
      <c r="QQX63" s="35"/>
      <c r="QQY63" s="35"/>
      <c r="QQZ63" s="35"/>
      <c r="QRA63" s="35"/>
      <c r="QRB63" s="35"/>
      <c r="QRC63" s="35"/>
      <c r="QRD63" s="35"/>
      <c r="QRE63" s="35"/>
      <c r="QRF63" s="35"/>
      <c r="QRG63" s="35"/>
      <c r="QRH63" s="35"/>
      <c r="QRI63" s="35"/>
      <c r="QRJ63" s="35"/>
      <c r="QRK63" s="35"/>
      <c r="QRL63" s="35"/>
      <c r="QRM63" s="35"/>
      <c r="QRN63" s="35"/>
      <c r="QRO63" s="35"/>
      <c r="QRP63" s="35"/>
      <c r="QRQ63" s="35"/>
      <c r="QRR63" s="35"/>
      <c r="QRS63" s="35"/>
      <c r="QRT63" s="35"/>
      <c r="QRU63" s="35"/>
      <c r="QRV63" s="35"/>
      <c r="QRW63" s="35"/>
      <c r="QRX63" s="35"/>
      <c r="QRY63" s="35"/>
      <c r="QRZ63" s="35"/>
      <c r="QSA63" s="35"/>
      <c r="QSB63" s="35"/>
      <c r="QSC63" s="35"/>
      <c r="QSD63" s="35"/>
      <c r="QSE63" s="35"/>
      <c r="QSF63" s="35"/>
      <c r="QSG63" s="35"/>
      <c r="QSH63" s="35"/>
      <c r="QSI63" s="35"/>
      <c r="QSJ63" s="35"/>
      <c r="QSK63" s="35"/>
      <c r="QSL63" s="35"/>
      <c r="QSM63" s="35"/>
      <c r="QSN63" s="35"/>
      <c r="QSO63" s="35"/>
      <c r="QSP63" s="35"/>
      <c r="QSQ63" s="35"/>
      <c r="QSR63" s="35"/>
      <c r="QSS63" s="35"/>
      <c r="QST63" s="35"/>
      <c r="QSU63" s="35"/>
      <c r="QSV63" s="35"/>
      <c r="QSW63" s="35"/>
      <c r="QSX63" s="35"/>
      <c r="QSY63" s="35"/>
      <c r="QSZ63" s="35"/>
      <c r="QTA63" s="35"/>
      <c r="QTB63" s="35"/>
      <c r="QTC63" s="35"/>
      <c r="QTD63" s="35"/>
      <c r="QTE63" s="35"/>
      <c r="QTF63" s="35"/>
      <c r="QTG63" s="35"/>
      <c r="QTH63" s="35"/>
      <c r="QTI63" s="35"/>
      <c r="QTJ63" s="35"/>
      <c r="QTK63" s="35"/>
      <c r="QTL63" s="35"/>
      <c r="QTM63" s="35"/>
      <c r="QTN63" s="35"/>
      <c r="QTO63" s="35"/>
      <c r="QTP63" s="35"/>
      <c r="QTQ63" s="35"/>
      <c r="QTR63" s="35"/>
      <c r="QTS63" s="35"/>
      <c r="QTT63" s="35"/>
      <c r="QTU63" s="35"/>
      <c r="QTV63" s="35"/>
      <c r="QTW63" s="35"/>
      <c r="QTX63" s="35"/>
      <c r="QTY63" s="35"/>
      <c r="QTZ63" s="35"/>
      <c r="QUA63" s="35"/>
      <c r="QUB63" s="35"/>
      <c r="QUC63" s="35"/>
      <c r="QUD63" s="35"/>
      <c r="QUE63" s="35"/>
      <c r="QUF63" s="35"/>
      <c r="QUG63" s="35"/>
      <c r="QUH63" s="35"/>
      <c r="QUI63" s="35"/>
      <c r="QUJ63" s="35"/>
      <c r="QUK63" s="35"/>
      <c r="QUL63" s="35"/>
      <c r="QUM63" s="35"/>
      <c r="QUN63" s="35"/>
      <c r="QUO63" s="35"/>
      <c r="QUP63" s="35"/>
      <c r="QUQ63" s="35"/>
      <c r="QUR63" s="35"/>
      <c r="QUS63" s="35"/>
      <c r="QUT63" s="35"/>
      <c r="QUU63" s="35"/>
      <c r="QUV63" s="35"/>
      <c r="QUW63" s="35"/>
      <c r="QUX63" s="35"/>
      <c r="QUY63" s="35"/>
      <c r="QUZ63" s="35"/>
      <c r="QVA63" s="35"/>
      <c r="QVB63" s="35"/>
      <c r="QVC63" s="35"/>
      <c r="QVD63" s="35"/>
      <c r="QVE63" s="35"/>
      <c r="QVF63" s="35"/>
      <c r="QVG63" s="35"/>
      <c r="QVH63" s="35"/>
      <c r="QVI63" s="35"/>
      <c r="QVJ63" s="35"/>
      <c r="QVK63" s="35"/>
      <c r="QVL63" s="35"/>
      <c r="QVM63" s="35"/>
      <c r="QVN63" s="35"/>
      <c r="QVO63" s="35"/>
      <c r="QVP63" s="35"/>
      <c r="QVQ63" s="35"/>
      <c r="QVR63" s="35"/>
      <c r="QVS63" s="35"/>
      <c r="QVT63" s="35"/>
      <c r="QVU63" s="35"/>
      <c r="QVV63" s="35"/>
      <c r="QVW63" s="35"/>
      <c r="QVX63" s="35"/>
      <c r="QVY63" s="35"/>
      <c r="QVZ63" s="35"/>
      <c r="QWA63" s="35"/>
      <c r="QWB63" s="35"/>
      <c r="QWC63" s="35"/>
      <c r="QWD63" s="35"/>
      <c r="QWE63" s="35"/>
      <c r="QWF63" s="35"/>
      <c r="QWG63" s="35"/>
      <c r="QWH63" s="35"/>
      <c r="QWI63" s="35"/>
      <c r="QWJ63" s="35"/>
      <c r="QWK63" s="35"/>
      <c r="QWL63" s="35"/>
      <c r="QWM63" s="35"/>
      <c r="QWN63" s="35"/>
      <c r="QWO63" s="35"/>
      <c r="QWP63" s="35"/>
      <c r="QWQ63" s="35"/>
      <c r="QWR63" s="35"/>
      <c r="QWS63" s="35"/>
      <c r="QWT63" s="35"/>
      <c r="QWU63" s="35"/>
      <c r="QWV63" s="35"/>
      <c r="QWW63" s="35"/>
      <c r="QWX63" s="35"/>
      <c r="QWY63" s="35"/>
      <c r="QWZ63" s="35"/>
      <c r="QXA63" s="35"/>
      <c r="QXB63" s="35"/>
      <c r="QXC63" s="35"/>
      <c r="QXD63" s="35"/>
      <c r="QXE63" s="35"/>
      <c r="QXF63" s="35"/>
      <c r="QXG63" s="35"/>
      <c r="QXH63" s="35"/>
      <c r="QXI63" s="35"/>
      <c r="QXJ63" s="35"/>
      <c r="QXK63" s="35"/>
      <c r="QXL63" s="35"/>
      <c r="QXM63" s="35"/>
      <c r="QXN63" s="35"/>
      <c r="QXO63" s="35"/>
      <c r="QXP63" s="35"/>
      <c r="QXQ63" s="35"/>
      <c r="QXR63" s="35"/>
      <c r="QXS63" s="35"/>
      <c r="QXT63" s="35"/>
      <c r="QXU63" s="35"/>
      <c r="QXV63" s="35"/>
      <c r="QXW63" s="35"/>
      <c r="QXX63" s="35"/>
      <c r="QXY63" s="35"/>
      <c r="QXZ63" s="35"/>
      <c r="QYA63" s="35"/>
      <c r="QYB63" s="35"/>
      <c r="QYC63" s="35"/>
      <c r="QYD63" s="35"/>
      <c r="QYE63" s="35"/>
      <c r="QYF63" s="35"/>
      <c r="QYG63" s="35"/>
      <c r="QYH63" s="35"/>
      <c r="QYI63" s="35"/>
      <c r="QYJ63" s="35"/>
      <c r="QYK63" s="35"/>
      <c r="QYL63" s="35"/>
      <c r="QYM63" s="35"/>
      <c r="QYN63" s="35"/>
      <c r="QYO63" s="35"/>
      <c r="QYP63" s="35"/>
      <c r="QYQ63" s="35"/>
      <c r="QYR63" s="35"/>
      <c r="QYS63" s="35"/>
      <c r="QYT63" s="35"/>
      <c r="QYU63" s="35"/>
      <c r="QYV63" s="35"/>
      <c r="QYW63" s="35"/>
      <c r="QYX63" s="35"/>
      <c r="QYY63" s="35"/>
      <c r="QYZ63" s="35"/>
      <c r="QZA63" s="35"/>
      <c r="QZB63" s="35"/>
      <c r="QZC63" s="35"/>
      <c r="QZD63" s="35"/>
      <c r="QZE63" s="35"/>
      <c r="QZF63" s="35"/>
      <c r="QZG63" s="35"/>
      <c r="QZH63" s="35"/>
      <c r="QZI63" s="35"/>
      <c r="QZJ63" s="35"/>
      <c r="QZK63" s="35"/>
      <c r="QZL63" s="35"/>
      <c r="QZM63" s="35"/>
      <c r="QZN63" s="35"/>
      <c r="QZO63" s="35"/>
      <c r="QZP63" s="35"/>
      <c r="QZQ63" s="35"/>
      <c r="QZR63" s="35"/>
      <c r="QZS63" s="35"/>
      <c r="QZT63" s="35"/>
      <c r="QZU63" s="35"/>
      <c r="QZV63" s="35"/>
      <c r="QZW63" s="35"/>
      <c r="QZX63" s="35"/>
      <c r="QZY63" s="35"/>
      <c r="QZZ63" s="35"/>
      <c r="RAA63" s="35"/>
      <c r="RAB63" s="35"/>
      <c r="RAC63" s="35"/>
      <c r="RAD63" s="35"/>
      <c r="RAE63" s="35"/>
      <c r="RAF63" s="35"/>
      <c r="RAG63" s="35"/>
      <c r="RAH63" s="35"/>
      <c r="RAI63" s="35"/>
      <c r="RAJ63" s="35"/>
      <c r="RAK63" s="35"/>
      <c r="RAL63" s="35"/>
      <c r="RAM63" s="35"/>
      <c r="RAN63" s="35"/>
      <c r="RAO63" s="35"/>
      <c r="RAP63" s="35"/>
      <c r="RAQ63" s="35"/>
      <c r="RAR63" s="35"/>
      <c r="RAS63" s="35"/>
      <c r="RAT63" s="35"/>
      <c r="RAU63" s="35"/>
      <c r="RAV63" s="35"/>
      <c r="RAW63" s="35"/>
      <c r="RAX63" s="35"/>
      <c r="RAY63" s="35"/>
      <c r="RAZ63" s="35"/>
      <c r="RBA63" s="35"/>
      <c r="RBB63" s="35"/>
      <c r="RBC63" s="35"/>
      <c r="RBD63" s="35"/>
      <c r="RBE63" s="35"/>
      <c r="RBF63" s="35"/>
      <c r="RBG63" s="35"/>
      <c r="RBH63" s="35"/>
      <c r="RBI63" s="35"/>
      <c r="RBJ63" s="35"/>
      <c r="RBK63" s="35"/>
      <c r="RBL63" s="35"/>
      <c r="RBM63" s="35"/>
      <c r="RBN63" s="35"/>
      <c r="RBO63" s="35"/>
      <c r="RBP63" s="35"/>
      <c r="RBQ63" s="35"/>
      <c r="RBR63" s="35"/>
      <c r="RBS63" s="35"/>
      <c r="RBT63" s="35"/>
      <c r="RBU63" s="35"/>
      <c r="RBV63" s="35"/>
      <c r="RBW63" s="35"/>
      <c r="RBX63" s="35"/>
      <c r="RBY63" s="35"/>
      <c r="RBZ63" s="35"/>
      <c r="RCA63" s="35"/>
      <c r="RCB63" s="35"/>
      <c r="RCC63" s="35"/>
      <c r="RCD63" s="35"/>
      <c r="RCE63" s="35"/>
      <c r="RCF63" s="35"/>
      <c r="RCG63" s="35"/>
      <c r="RCH63" s="35"/>
      <c r="RCI63" s="35"/>
      <c r="RCJ63" s="35"/>
      <c r="RCK63" s="35"/>
      <c r="RCL63" s="35"/>
      <c r="RCM63" s="35"/>
      <c r="RCN63" s="35"/>
      <c r="RCO63" s="35"/>
      <c r="RCP63" s="35"/>
      <c r="RCQ63" s="35"/>
      <c r="RCR63" s="35"/>
      <c r="RCS63" s="35"/>
      <c r="RCT63" s="35"/>
      <c r="RCU63" s="35"/>
      <c r="RCV63" s="35"/>
      <c r="RCW63" s="35"/>
      <c r="RCX63" s="35"/>
      <c r="RCY63" s="35"/>
      <c r="RCZ63" s="35"/>
      <c r="RDA63" s="35"/>
      <c r="RDB63" s="35"/>
      <c r="RDC63" s="35"/>
      <c r="RDD63" s="35"/>
      <c r="RDE63" s="35"/>
      <c r="RDF63" s="35"/>
      <c r="RDG63" s="35"/>
      <c r="RDH63" s="35"/>
      <c r="RDI63" s="35"/>
      <c r="RDJ63" s="35"/>
      <c r="RDK63" s="35"/>
      <c r="RDL63" s="35"/>
      <c r="RDM63" s="35"/>
      <c r="RDN63" s="35"/>
      <c r="RDO63" s="35"/>
      <c r="RDP63" s="35"/>
      <c r="RDQ63" s="35"/>
      <c r="RDR63" s="35"/>
      <c r="RDS63" s="35"/>
      <c r="RDT63" s="35"/>
      <c r="RDU63" s="35"/>
      <c r="RDV63" s="35"/>
      <c r="RDW63" s="35"/>
      <c r="RDX63" s="35"/>
      <c r="RDY63" s="35"/>
      <c r="RDZ63" s="35"/>
      <c r="REA63" s="35"/>
      <c r="REB63" s="35"/>
      <c r="REC63" s="35"/>
      <c r="RED63" s="35"/>
      <c r="REE63" s="35"/>
      <c r="REF63" s="35"/>
      <c r="REG63" s="35"/>
      <c r="REH63" s="35"/>
      <c r="REI63" s="35"/>
      <c r="REJ63" s="35"/>
      <c r="REK63" s="35"/>
      <c r="REL63" s="35"/>
      <c r="REM63" s="35"/>
      <c r="REN63" s="35"/>
      <c r="REO63" s="35"/>
      <c r="REP63" s="35"/>
      <c r="REQ63" s="35"/>
      <c r="RER63" s="35"/>
      <c r="RES63" s="35"/>
      <c r="RET63" s="35"/>
      <c r="REU63" s="35"/>
      <c r="REV63" s="35"/>
      <c r="REW63" s="35"/>
      <c r="REX63" s="35"/>
      <c r="REY63" s="35"/>
      <c r="REZ63" s="35"/>
      <c r="RFA63" s="35"/>
      <c r="RFB63" s="35"/>
      <c r="RFC63" s="35"/>
      <c r="RFD63" s="35"/>
      <c r="RFE63" s="35"/>
      <c r="RFF63" s="35"/>
      <c r="RFG63" s="35"/>
      <c r="RFH63" s="35"/>
      <c r="RFI63" s="35"/>
      <c r="RFJ63" s="35"/>
      <c r="RFK63" s="35"/>
      <c r="RFL63" s="35"/>
      <c r="RFM63" s="35"/>
      <c r="RFN63" s="35"/>
      <c r="RFO63" s="35"/>
      <c r="RFP63" s="35"/>
      <c r="RFQ63" s="35"/>
      <c r="RFR63" s="35"/>
      <c r="RFS63" s="35"/>
      <c r="RFT63" s="35"/>
      <c r="RFU63" s="35"/>
      <c r="RFV63" s="35"/>
      <c r="RFW63" s="35"/>
      <c r="RFX63" s="35"/>
      <c r="RFY63" s="35"/>
      <c r="RFZ63" s="35"/>
      <c r="RGA63" s="35"/>
      <c r="RGB63" s="35"/>
      <c r="RGC63" s="35"/>
      <c r="RGD63" s="35"/>
      <c r="RGE63" s="35"/>
      <c r="RGF63" s="35"/>
      <c r="RGG63" s="35"/>
      <c r="RGH63" s="35"/>
      <c r="RGI63" s="35"/>
      <c r="RGJ63" s="35"/>
      <c r="RGK63" s="35"/>
      <c r="RGL63" s="35"/>
      <c r="RGM63" s="35"/>
      <c r="RGN63" s="35"/>
      <c r="RGO63" s="35"/>
      <c r="RGP63" s="35"/>
      <c r="RGQ63" s="35"/>
      <c r="RGR63" s="35"/>
      <c r="RGS63" s="35"/>
      <c r="RGT63" s="35"/>
      <c r="RGU63" s="35"/>
      <c r="RGV63" s="35"/>
      <c r="RGW63" s="35"/>
      <c r="RGX63" s="35"/>
      <c r="RGY63" s="35"/>
      <c r="RGZ63" s="35"/>
      <c r="RHA63" s="35"/>
      <c r="RHB63" s="35"/>
      <c r="RHC63" s="35"/>
      <c r="RHD63" s="35"/>
      <c r="RHE63" s="35"/>
      <c r="RHF63" s="35"/>
      <c r="RHG63" s="35"/>
      <c r="RHH63" s="35"/>
      <c r="RHI63" s="35"/>
      <c r="RHJ63" s="35"/>
      <c r="RHK63" s="35"/>
      <c r="RHL63" s="35"/>
      <c r="RHM63" s="35"/>
      <c r="RHN63" s="35"/>
      <c r="RHO63" s="35"/>
      <c r="RHP63" s="35"/>
      <c r="RHQ63" s="35"/>
      <c r="RHR63" s="35"/>
      <c r="RHS63" s="35"/>
      <c r="RHT63" s="35"/>
      <c r="RHU63" s="35"/>
      <c r="RHV63" s="35"/>
      <c r="RHW63" s="35"/>
      <c r="RHX63" s="35"/>
      <c r="RHY63" s="35"/>
      <c r="RHZ63" s="35"/>
      <c r="RIA63" s="35"/>
      <c r="RIB63" s="35"/>
      <c r="RIC63" s="35"/>
      <c r="RID63" s="35"/>
      <c r="RIE63" s="35"/>
      <c r="RIF63" s="35"/>
      <c r="RIG63" s="35"/>
      <c r="RIH63" s="35"/>
      <c r="RII63" s="35"/>
      <c r="RIJ63" s="35"/>
      <c r="RIK63" s="35"/>
      <c r="RIL63" s="35"/>
      <c r="RIM63" s="35"/>
      <c r="RIN63" s="35"/>
      <c r="RIO63" s="35"/>
      <c r="RIP63" s="35"/>
      <c r="RIQ63" s="35"/>
      <c r="RIR63" s="35"/>
      <c r="RIS63" s="35"/>
      <c r="RIT63" s="35"/>
      <c r="RIU63" s="35"/>
      <c r="RIV63" s="35"/>
      <c r="RIW63" s="35"/>
      <c r="RIX63" s="35"/>
      <c r="RIY63" s="35"/>
      <c r="RIZ63" s="35"/>
      <c r="RJA63" s="35"/>
      <c r="RJB63" s="35"/>
      <c r="RJC63" s="35"/>
      <c r="RJD63" s="35"/>
      <c r="RJE63" s="35"/>
      <c r="RJF63" s="35"/>
      <c r="RJG63" s="35"/>
      <c r="RJH63" s="35"/>
      <c r="RJI63" s="35"/>
      <c r="RJJ63" s="35"/>
      <c r="RJK63" s="35"/>
      <c r="RJL63" s="35"/>
      <c r="RJM63" s="35"/>
      <c r="RJN63" s="35"/>
      <c r="RJO63" s="35"/>
      <c r="RJP63" s="35"/>
      <c r="RJQ63" s="35"/>
      <c r="RJR63" s="35"/>
      <c r="RJS63" s="35"/>
      <c r="RJT63" s="35"/>
      <c r="RJU63" s="35"/>
      <c r="RJV63" s="35"/>
      <c r="RJW63" s="35"/>
      <c r="RJX63" s="35"/>
      <c r="RJY63" s="35"/>
      <c r="RJZ63" s="35"/>
      <c r="RKA63" s="35"/>
      <c r="RKB63" s="35"/>
      <c r="RKC63" s="35"/>
      <c r="RKD63" s="35"/>
      <c r="RKE63" s="35"/>
      <c r="RKF63" s="35"/>
      <c r="RKG63" s="35"/>
      <c r="RKH63" s="35"/>
      <c r="RKI63" s="35"/>
      <c r="RKJ63" s="35"/>
      <c r="RKK63" s="35"/>
      <c r="RKL63" s="35"/>
      <c r="RKM63" s="35"/>
      <c r="RKN63" s="35"/>
      <c r="RKO63" s="35"/>
      <c r="RKP63" s="35"/>
      <c r="RKQ63" s="35"/>
      <c r="RKR63" s="35"/>
      <c r="RKS63" s="35"/>
      <c r="RKT63" s="35"/>
      <c r="RKU63" s="35"/>
      <c r="RKV63" s="35"/>
      <c r="RKW63" s="35"/>
      <c r="RKX63" s="35"/>
      <c r="RKY63" s="35"/>
      <c r="RKZ63" s="35"/>
      <c r="RLA63" s="35"/>
      <c r="RLB63" s="35"/>
      <c r="RLC63" s="35"/>
      <c r="RLD63" s="35"/>
      <c r="RLE63" s="35"/>
      <c r="RLF63" s="35"/>
      <c r="RLG63" s="35"/>
      <c r="RLH63" s="35"/>
      <c r="RLI63" s="35"/>
      <c r="RLJ63" s="35"/>
      <c r="RLK63" s="35"/>
      <c r="RLL63" s="35"/>
      <c r="RLM63" s="35"/>
      <c r="RLN63" s="35"/>
      <c r="RLO63" s="35"/>
      <c r="RLP63" s="35"/>
      <c r="RLQ63" s="35"/>
      <c r="RLR63" s="35"/>
      <c r="RLS63" s="35"/>
      <c r="RLT63" s="35"/>
      <c r="RLU63" s="35"/>
      <c r="RLV63" s="35"/>
      <c r="RLW63" s="35"/>
      <c r="RLX63" s="35"/>
      <c r="RLY63" s="35"/>
      <c r="RLZ63" s="35"/>
      <c r="RMA63" s="35"/>
      <c r="RMB63" s="35"/>
      <c r="RMC63" s="35"/>
      <c r="RMD63" s="35"/>
      <c r="RME63" s="35"/>
      <c r="RMF63" s="35"/>
      <c r="RMG63" s="35"/>
      <c r="RMH63" s="35"/>
      <c r="RMI63" s="35"/>
      <c r="RMJ63" s="35"/>
      <c r="RMK63" s="35"/>
      <c r="RML63" s="35"/>
      <c r="RMM63" s="35"/>
      <c r="RMN63" s="35"/>
      <c r="RMO63" s="35"/>
      <c r="RMP63" s="35"/>
      <c r="RMQ63" s="35"/>
      <c r="RMR63" s="35"/>
      <c r="RMS63" s="35"/>
      <c r="RMT63" s="35"/>
      <c r="RMU63" s="35"/>
      <c r="RMV63" s="35"/>
      <c r="RMW63" s="35"/>
      <c r="RMX63" s="35"/>
      <c r="RMY63" s="35"/>
      <c r="RMZ63" s="35"/>
      <c r="RNA63" s="35"/>
      <c r="RNB63" s="35"/>
      <c r="RNC63" s="35"/>
      <c r="RND63" s="35"/>
      <c r="RNE63" s="35"/>
      <c r="RNF63" s="35"/>
      <c r="RNG63" s="35"/>
      <c r="RNH63" s="35"/>
      <c r="RNI63" s="35"/>
      <c r="RNJ63" s="35"/>
      <c r="RNK63" s="35"/>
      <c r="RNL63" s="35"/>
      <c r="RNM63" s="35"/>
      <c r="RNN63" s="35"/>
      <c r="RNO63" s="35"/>
      <c r="RNP63" s="35"/>
      <c r="RNQ63" s="35"/>
      <c r="RNR63" s="35"/>
      <c r="RNS63" s="35"/>
      <c r="RNT63" s="35"/>
      <c r="RNU63" s="35"/>
      <c r="RNV63" s="35"/>
      <c r="RNW63" s="35"/>
      <c r="RNX63" s="35"/>
      <c r="RNY63" s="35"/>
      <c r="RNZ63" s="35"/>
      <c r="ROA63" s="35"/>
      <c r="ROB63" s="35"/>
      <c r="ROC63" s="35"/>
      <c r="ROD63" s="35"/>
      <c r="ROE63" s="35"/>
      <c r="ROF63" s="35"/>
      <c r="ROG63" s="35"/>
      <c r="ROH63" s="35"/>
      <c r="ROI63" s="35"/>
      <c r="ROJ63" s="35"/>
      <c r="ROK63" s="35"/>
      <c r="ROL63" s="35"/>
      <c r="ROM63" s="35"/>
      <c r="RON63" s="35"/>
      <c r="ROO63" s="35"/>
      <c r="ROP63" s="35"/>
      <c r="ROQ63" s="35"/>
      <c r="ROR63" s="35"/>
      <c r="ROS63" s="35"/>
      <c r="ROT63" s="35"/>
      <c r="ROU63" s="35"/>
      <c r="ROV63" s="35"/>
      <c r="ROW63" s="35"/>
      <c r="ROX63" s="35"/>
      <c r="ROY63" s="35"/>
      <c r="ROZ63" s="35"/>
      <c r="RPA63" s="35"/>
      <c r="RPB63" s="35"/>
      <c r="RPC63" s="35"/>
      <c r="RPD63" s="35"/>
      <c r="RPE63" s="35"/>
      <c r="RPF63" s="35"/>
      <c r="RPG63" s="35"/>
      <c r="RPH63" s="35"/>
      <c r="RPI63" s="35"/>
      <c r="RPJ63" s="35"/>
      <c r="RPK63" s="35"/>
      <c r="RPL63" s="35"/>
      <c r="RPM63" s="35"/>
      <c r="RPN63" s="35"/>
      <c r="RPO63" s="35"/>
      <c r="RPP63" s="35"/>
      <c r="RPQ63" s="35"/>
      <c r="RPR63" s="35"/>
      <c r="RPS63" s="35"/>
      <c r="RPT63" s="35"/>
      <c r="RPU63" s="35"/>
      <c r="RPV63" s="35"/>
      <c r="RPW63" s="35"/>
      <c r="RPX63" s="35"/>
      <c r="RPY63" s="35"/>
      <c r="RPZ63" s="35"/>
      <c r="RQA63" s="35"/>
      <c r="RQB63" s="35"/>
      <c r="RQC63" s="35"/>
      <c r="RQD63" s="35"/>
      <c r="RQE63" s="35"/>
      <c r="RQF63" s="35"/>
      <c r="RQG63" s="35"/>
      <c r="RQH63" s="35"/>
      <c r="RQI63" s="35"/>
      <c r="RQJ63" s="35"/>
      <c r="RQK63" s="35"/>
      <c r="RQL63" s="35"/>
      <c r="RQM63" s="35"/>
      <c r="RQN63" s="35"/>
      <c r="RQO63" s="35"/>
      <c r="RQP63" s="35"/>
      <c r="RQQ63" s="35"/>
      <c r="RQR63" s="35"/>
      <c r="RQS63" s="35"/>
      <c r="RQT63" s="35"/>
      <c r="RQU63" s="35"/>
      <c r="RQV63" s="35"/>
      <c r="RQW63" s="35"/>
      <c r="RQX63" s="35"/>
      <c r="RQY63" s="35"/>
      <c r="RQZ63" s="35"/>
      <c r="RRA63" s="35"/>
      <c r="RRB63" s="35"/>
      <c r="RRC63" s="35"/>
      <c r="RRD63" s="35"/>
      <c r="RRE63" s="35"/>
      <c r="RRF63" s="35"/>
      <c r="RRG63" s="35"/>
      <c r="RRH63" s="35"/>
      <c r="RRI63" s="35"/>
      <c r="RRJ63" s="35"/>
      <c r="RRK63" s="35"/>
      <c r="RRL63" s="35"/>
      <c r="RRM63" s="35"/>
      <c r="RRN63" s="35"/>
      <c r="RRO63" s="35"/>
      <c r="RRP63" s="35"/>
      <c r="RRQ63" s="35"/>
      <c r="RRR63" s="35"/>
      <c r="RRS63" s="35"/>
      <c r="RRT63" s="35"/>
      <c r="RRU63" s="35"/>
      <c r="RRV63" s="35"/>
      <c r="RRW63" s="35"/>
      <c r="RRX63" s="35"/>
      <c r="RRY63" s="35"/>
      <c r="RRZ63" s="35"/>
      <c r="RSA63" s="35"/>
      <c r="RSB63" s="35"/>
      <c r="RSC63" s="35"/>
      <c r="RSD63" s="35"/>
      <c r="RSE63" s="35"/>
      <c r="RSF63" s="35"/>
      <c r="RSG63" s="35"/>
      <c r="RSH63" s="35"/>
      <c r="RSI63" s="35"/>
      <c r="RSJ63" s="35"/>
      <c r="RSK63" s="35"/>
      <c r="RSL63" s="35"/>
      <c r="RSM63" s="35"/>
      <c r="RSN63" s="35"/>
      <c r="RSO63" s="35"/>
      <c r="RSP63" s="35"/>
      <c r="RSQ63" s="35"/>
      <c r="RSR63" s="35"/>
      <c r="RSS63" s="35"/>
      <c r="RST63" s="35"/>
      <c r="RSU63" s="35"/>
      <c r="RSV63" s="35"/>
      <c r="RSW63" s="35"/>
      <c r="RSX63" s="35"/>
      <c r="RSY63" s="35"/>
      <c r="RSZ63" s="35"/>
      <c r="RTA63" s="35"/>
      <c r="RTB63" s="35"/>
      <c r="RTC63" s="35"/>
      <c r="RTD63" s="35"/>
      <c r="RTE63" s="35"/>
      <c r="RTF63" s="35"/>
      <c r="RTG63" s="35"/>
      <c r="RTH63" s="35"/>
      <c r="RTI63" s="35"/>
      <c r="RTJ63" s="35"/>
      <c r="RTK63" s="35"/>
      <c r="RTL63" s="35"/>
      <c r="RTM63" s="35"/>
      <c r="RTN63" s="35"/>
      <c r="RTO63" s="35"/>
      <c r="RTP63" s="35"/>
      <c r="RTQ63" s="35"/>
      <c r="RTR63" s="35"/>
      <c r="RTS63" s="35"/>
      <c r="RTT63" s="35"/>
      <c r="RTU63" s="35"/>
      <c r="RTV63" s="35"/>
      <c r="RTW63" s="35"/>
      <c r="RTX63" s="35"/>
      <c r="RTY63" s="35"/>
      <c r="RTZ63" s="35"/>
      <c r="RUA63" s="35"/>
      <c r="RUB63" s="35"/>
      <c r="RUC63" s="35"/>
      <c r="RUD63" s="35"/>
      <c r="RUE63" s="35"/>
      <c r="RUF63" s="35"/>
      <c r="RUG63" s="35"/>
      <c r="RUH63" s="35"/>
      <c r="RUI63" s="35"/>
      <c r="RUJ63" s="35"/>
      <c r="RUK63" s="35"/>
      <c r="RUL63" s="35"/>
      <c r="RUM63" s="35"/>
      <c r="RUN63" s="35"/>
      <c r="RUO63" s="35"/>
      <c r="RUP63" s="35"/>
      <c r="RUQ63" s="35"/>
      <c r="RUR63" s="35"/>
      <c r="RUS63" s="35"/>
      <c r="RUT63" s="35"/>
      <c r="RUU63" s="35"/>
      <c r="RUV63" s="35"/>
      <c r="RUW63" s="35"/>
      <c r="RUX63" s="35"/>
      <c r="RUY63" s="35"/>
      <c r="RUZ63" s="35"/>
      <c r="RVA63" s="35"/>
      <c r="RVB63" s="35"/>
      <c r="RVC63" s="35"/>
      <c r="RVD63" s="35"/>
      <c r="RVE63" s="35"/>
      <c r="RVF63" s="35"/>
      <c r="RVG63" s="35"/>
      <c r="RVH63" s="35"/>
      <c r="RVI63" s="35"/>
      <c r="RVJ63" s="35"/>
      <c r="RVK63" s="35"/>
      <c r="RVL63" s="35"/>
      <c r="RVM63" s="35"/>
      <c r="RVN63" s="35"/>
      <c r="RVO63" s="35"/>
      <c r="RVP63" s="35"/>
      <c r="RVQ63" s="35"/>
      <c r="RVR63" s="35"/>
      <c r="RVS63" s="35"/>
      <c r="RVT63" s="35"/>
      <c r="RVU63" s="35"/>
      <c r="RVV63" s="35"/>
      <c r="RVW63" s="35"/>
      <c r="RVX63" s="35"/>
      <c r="RVY63" s="35"/>
      <c r="RVZ63" s="35"/>
      <c r="RWA63" s="35"/>
      <c r="RWB63" s="35"/>
      <c r="RWC63" s="35"/>
      <c r="RWD63" s="35"/>
      <c r="RWE63" s="35"/>
      <c r="RWF63" s="35"/>
      <c r="RWG63" s="35"/>
      <c r="RWH63" s="35"/>
      <c r="RWI63" s="35"/>
      <c r="RWJ63" s="35"/>
      <c r="RWK63" s="35"/>
      <c r="RWL63" s="35"/>
      <c r="RWM63" s="35"/>
      <c r="RWN63" s="35"/>
      <c r="RWO63" s="35"/>
      <c r="RWP63" s="35"/>
      <c r="RWQ63" s="35"/>
      <c r="RWR63" s="35"/>
      <c r="RWS63" s="35"/>
      <c r="RWT63" s="35"/>
      <c r="RWU63" s="35"/>
      <c r="RWV63" s="35"/>
      <c r="RWW63" s="35"/>
      <c r="RWX63" s="35"/>
      <c r="RWY63" s="35"/>
      <c r="RWZ63" s="35"/>
      <c r="RXA63" s="35"/>
      <c r="RXB63" s="35"/>
      <c r="RXC63" s="35"/>
      <c r="RXD63" s="35"/>
      <c r="RXE63" s="35"/>
      <c r="RXF63" s="35"/>
      <c r="RXG63" s="35"/>
      <c r="RXH63" s="35"/>
      <c r="RXI63" s="35"/>
      <c r="RXJ63" s="35"/>
      <c r="RXK63" s="35"/>
      <c r="RXL63" s="35"/>
      <c r="RXM63" s="35"/>
      <c r="RXN63" s="35"/>
      <c r="RXO63" s="35"/>
      <c r="RXP63" s="35"/>
      <c r="RXQ63" s="35"/>
      <c r="RXR63" s="35"/>
      <c r="RXS63" s="35"/>
      <c r="RXT63" s="35"/>
      <c r="RXU63" s="35"/>
      <c r="RXV63" s="35"/>
      <c r="RXW63" s="35"/>
      <c r="RXX63" s="35"/>
      <c r="RXY63" s="35"/>
      <c r="RXZ63" s="35"/>
      <c r="RYA63" s="35"/>
      <c r="RYB63" s="35"/>
      <c r="RYC63" s="35"/>
      <c r="RYD63" s="35"/>
      <c r="RYE63" s="35"/>
      <c r="RYF63" s="35"/>
      <c r="RYG63" s="35"/>
      <c r="RYH63" s="35"/>
      <c r="RYI63" s="35"/>
      <c r="RYJ63" s="35"/>
      <c r="RYK63" s="35"/>
      <c r="RYL63" s="35"/>
      <c r="RYM63" s="35"/>
      <c r="RYN63" s="35"/>
      <c r="RYO63" s="35"/>
      <c r="RYP63" s="35"/>
      <c r="RYQ63" s="35"/>
      <c r="RYR63" s="35"/>
      <c r="RYS63" s="35"/>
      <c r="RYT63" s="35"/>
      <c r="RYU63" s="35"/>
      <c r="RYV63" s="35"/>
      <c r="RYW63" s="35"/>
      <c r="RYX63" s="35"/>
      <c r="RYY63" s="35"/>
      <c r="RYZ63" s="35"/>
      <c r="RZA63" s="35"/>
      <c r="RZB63" s="35"/>
      <c r="RZC63" s="35"/>
      <c r="RZD63" s="35"/>
      <c r="RZE63" s="35"/>
      <c r="RZF63" s="35"/>
      <c r="RZG63" s="35"/>
      <c r="RZH63" s="35"/>
      <c r="RZI63" s="35"/>
      <c r="RZJ63" s="35"/>
      <c r="RZK63" s="35"/>
      <c r="RZL63" s="35"/>
      <c r="RZM63" s="35"/>
      <c r="RZN63" s="35"/>
      <c r="RZO63" s="35"/>
      <c r="RZP63" s="35"/>
      <c r="RZQ63" s="35"/>
      <c r="RZR63" s="35"/>
      <c r="RZS63" s="35"/>
      <c r="RZT63" s="35"/>
      <c r="RZU63" s="35"/>
      <c r="RZV63" s="35"/>
      <c r="RZW63" s="35"/>
      <c r="RZX63" s="35"/>
      <c r="RZY63" s="35"/>
      <c r="RZZ63" s="35"/>
      <c r="SAA63" s="35"/>
      <c r="SAB63" s="35"/>
      <c r="SAC63" s="35"/>
      <c r="SAD63" s="35"/>
      <c r="SAE63" s="35"/>
      <c r="SAF63" s="35"/>
      <c r="SAG63" s="35"/>
      <c r="SAH63" s="35"/>
      <c r="SAI63" s="35"/>
      <c r="SAJ63" s="35"/>
      <c r="SAK63" s="35"/>
      <c r="SAL63" s="35"/>
      <c r="SAM63" s="35"/>
      <c r="SAN63" s="35"/>
      <c r="SAO63" s="35"/>
      <c r="SAP63" s="35"/>
      <c r="SAQ63" s="35"/>
      <c r="SAR63" s="35"/>
      <c r="SAS63" s="35"/>
      <c r="SAT63" s="35"/>
      <c r="SAU63" s="35"/>
      <c r="SAV63" s="35"/>
      <c r="SAW63" s="35"/>
      <c r="SAX63" s="35"/>
      <c r="SAY63" s="35"/>
      <c r="SAZ63" s="35"/>
      <c r="SBA63" s="35"/>
      <c r="SBB63" s="35"/>
      <c r="SBC63" s="35"/>
      <c r="SBD63" s="35"/>
      <c r="SBE63" s="35"/>
      <c r="SBF63" s="35"/>
      <c r="SBG63" s="35"/>
      <c r="SBH63" s="35"/>
      <c r="SBI63" s="35"/>
      <c r="SBJ63" s="35"/>
      <c r="SBK63" s="35"/>
      <c r="SBL63" s="35"/>
      <c r="SBM63" s="35"/>
      <c r="SBN63" s="35"/>
      <c r="SBO63" s="35"/>
      <c r="SBP63" s="35"/>
      <c r="SBQ63" s="35"/>
      <c r="SBR63" s="35"/>
      <c r="SBS63" s="35"/>
      <c r="SBT63" s="35"/>
      <c r="SBU63" s="35"/>
      <c r="SBV63" s="35"/>
      <c r="SBW63" s="35"/>
      <c r="SBX63" s="35"/>
      <c r="SBY63" s="35"/>
      <c r="SBZ63" s="35"/>
      <c r="SCA63" s="35"/>
      <c r="SCB63" s="35"/>
      <c r="SCC63" s="35"/>
      <c r="SCD63" s="35"/>
      <c r="SCE63" s="35"/>
      <c r="SCF63" s="35"/>
      <c r="SCG63" s="35"/>
      <c r="SCH63" s="35"/>
      <c r="SCI63" s="35"/>
      <c r="SCJ63" s="35"/>
      <c r="SCK63" s="35"/>
      <c r="SCL63" s="35"/>
      <c r="SCM63" s="35"/>
      <c r="SCN63" s="35"/>
      <c r="SCO63" s="35"/>
      <c r="SCP63" s="35"/>
      <c r="SCQ63" s="35"/>
      <c r="SCR63" s="35"/>
      <c r="SCS63" s="35"/>
      <c r="SCT63" s="35"/>
      <c r="SCU63" s="35"/>
      <c r="SCV63" s="35"/>
      <c r="SCW63" s="35"/>
      <c r="SCX63" s="35"/>
      <c r="SCY63" s="35"/>
      <c r="SCZ63" s="35"/>
      <c r="SDA63" s="35"/>
      <c r="SDB63" s="35"/>
      <c r="SDC63" s="35"/>
      <c r="SDD63" s="35"/>
      <c r="SDE63" s="35"/>
      <c r="SDF63" s="35"/>
      <c r="SDG63" s="35"/>
      <c r="SDH63" s="35"/>
      <c r="SDI63" s="35"/>
      <c r="SDJ63" s="35"/>
      <c r="SDK63" s="35"/>
      <c r="SDL63" s="35"/>
      <c r="SDM63" s="35"/>
      <c r="SDN63" s="35"/>
      <c r="SDO63" s="35"/>
      <c r="SDP63" s="35"/>
      <c r="SDQ63" s="35"/>
      <c r="SDR63" s="35"/>
      <c r="SDS63" s="35"/>
      <c r="SDT63" s="35"/>
      <c r="SDU63" s="35"/>
      <c r="SDV63" s="35"/>
      <c r="SDW63" s="35"/>
      <c r="SDX63" s="35"/>
      <c r="SDY63" s="35"/>
      <c r="SDZ63" s="35"/>
      <c r="SEA63" s="35"/>
      <c r="SEB63" s="35"/>
      <c r="SEC63" s="35"/>
      <c r="SED63" s="35"/>
      <c r="SEE63" s="35"/>
      <c r="SEF63" s="35"/>
      <c r="SEG63" s="35"/>
      <c r="SEH63" s="35"/>
      <c r="SEI63" s="35"/>
      <c r="SEJ63" s="35"/>
      <c r="SEK63" s="35"/>
      <c r="SEL63" s="35"/>
      <c r="SEM63" s="35"/>
      <c r="SEN63" s="35"/>
      <c r="SEO63" s="35"/>
      <c r="SEP63" s="35"/>
      <c r="SEQ63" s="35"/>
      <c r="SER63" s="35"/>
      <c r="SES63" s="35"/>
      <c r="SET63" s="35"/>
      <c r="SEU63" s="35"/>
      <c r="SEV63" s="35"/>
      <c r="SEW63" s="35"/>
      <c r="SEX63" s="35"/>
      <c r="SEY63" s="35"/>
      <c r="SEZ63" s="35"/>
      <c r="SFA63" s="35"/>
      <c r="SFB63" s="35"/>
      <c r="SFC63" s="35"/>
      <c r="SFD63" s="35"/>
      <c r="SFE63" s="35"/>
      <c r="SFF63" s="35"/>
      <c r="SFG63" s="35"/>
      <c r="SFH63" s="35"/>
      <c r="SFI63" s="35"/>
      <c r="SFJ63" s="35"/>
      <c r="SFK63" s="35"/>
      <c r="SFL63" s="35"/>
      <c r="SFM63" s="35"/>
      <c r="SFN63" s="35"/>
      <c r="SFO63" s="35"/>
      <c r="SFP63" s="35"/>
      <c r="SFQ63" s="35"/>
      <c r="SFR63" s="35"/>
      <c r="SFS63" s="35"/>
      <c r="SFT63" s="35"/>
      <c r="SFU63" s="35"/>
      <c r="SFV63" s="35"/>
      <c r="SFW63" s="35"/>
      <c r="SFX63" s="35"/>
      <c r="SFY63" s="35"/>
      <c r="SFZ63" s="35"/>
      <c r="SGA63" s="35"/>
      <c r="SGB63" s="35"/>
      <c r="SGC63" s="35"/>
      <c r="SGD63" s="35"/>
      <c r="SGE63" s="35"/>
      <c r="SGF63" s="35"/>
      <c r="SGG63" s="35"/>
      <c r="SGH63" s="35"/>
      <c r="SGI63" s="35"/>
      <c r="SGJ63" s="35"/>
      <c r="SGK63" s="35"/>
      <c r="SGL63" s="35"/>
      <c r="SGM63" s="35"/>
      <c r="SGN63" s="35"/>
      <c r="SGO63" s="35"/>
      <c r="SGP63" s="35"/>
      <c r="SGQ63" s="35"/>
      <c r="SGR63" s="35"/>
      <c r="SGS63" s="35"/>
      <c r="SGT63" s="35"/>
      <c r="SGU63" s="35"/>
      <c r="SGV63" s="35"/>
      <c r="SGW63" s="35"/>
      <c r="SGX63" s="35"/>
      <c r="SGY63" s="35"/>
      <c r="SGZ63" s="35"/>
      <c r="SHA63" s="35"/>
      <c r="SHB63" s="35"/>
      <c r="SHC63" s="35"/>
      <c r="SHD63" s="35"/>
      <c r="SHE63" s="35"/>
      <c r="SHF63" s="35"/>
      <c r="SHG63" s="35"/>
      <c r="SHH63" s="35"/>
      <c r="SHI63" s="35"/>
      <c r="SHJ63" s="35"/>
      <c r="SHK63" s="35"/>
      <c r="SHL63" s="35"/>
      <c r="SHM63" s="35"/>
      <c r="SHN63" s="35"/>
      <c r="SHO63" s="35"/>
      <c r="SHP63" s="35"/>
      <c r="SHQ63" s="35"/>
      <c r="SHR63" s="35"/>
      <c r="SHS63" s="35"/>
      <c r="SHT63" s="35"/>
      <c r="SHU63" s="35"/>
      <c r="SHV63" s="35"/>
      <c r="SHW63" s="35"/>
      <c r="SHX63" s="35"/>
      <c r="SHY63" s="35"/>
      <c r="SHZ63" s="35"/>
      <c r="SIA63" s="35"/>
      <c r="SIB63" s="35"/>
      <c r="SIC63" s="35"/>
      <c r="SID63" s="35"/>
      <c r="SIE63" s="35"/>
      <c r="SIF63" s="35"/>
      <c r="SIG63" s="35"/>
      <c r="SIH63" s="35"/>
      <c r="SII63" s="35"/>
      <c r="SIJ63" s="35"/>
      <c r="SIK63" s="35"/>
      <c r="SIL63" s="35"/>
      <c r="SIM63" s="35"/>
      <c r="SIN63" s="35"/>
      <c r="SIO63" s="35"/>
      <c r="SIP63" s="35"/>
      <c r="SIQ63" s="35"/>
      <c r="SIR63" s="35"/>
      <c r="SIS63" s="35"/>
      <c r="SIT63" s="35"/>
      <c r="SIU63" s="35"/>
      <c r="SIV63" s="35"/>
      <c r="SIW63" s="35"/>
      <c r="SIX63" s="35"/>
      <c r="SIY63" s="35"/>
      <c r="SIZ63" s="35"/>
      <c r="SJA63" s="35"/>
      <c r="SJB63" s="35"/>
      <c r="SJC63" s="35"/>
      <c r="SJD63" s="35"/>
      <c r="SJE63" s="35"/>
      <c r="SJF63" s="35"/>
      <c r="SJG63" s="35"/>
      <c r="SJH63" s="35"/>
      <c r="SJI63" s="35"/>
      <c r="SJJ63" s="35"/>
      <c r="SJK63" s="35"/>
      <c r="SJL63" s="35"/>
      <c r="SJM63" s="35"/>
      <c r="SJN63" s="35"/>
      <c r="SJO63" s="35"/>
      <c r="SJP63" s="35"/>
      <c r="SJQ63" s="35"/>
      <c r="SJR63" s="35"/>
      <c r="SJS63" s="35"/>
      <c r="SJT63" s="35"/>
      <c r="SJU63" s="35"/>
      <c r="SJV63" s="35"/>
      <c r="SJW63" s="35"/>
      <c r="SJX63" s="35"/>
      <c r="SJY63" s="35"/>
      <c r="SJZ63" s="35"/>
      <c r="SKA63" s="35"/>
      <c r="SKB63" s="35"/>
      <c r="SKC63" s="35"/>
      <c r="SKD63" s="35"/>
      <c r="SKE63" s="35"/>
      <c r="SKF63" s="35"/>
      <c r="SKG63" s="35"/>
      <c r="SKH63" s="35"/>
      <c r="SKI63" s="35"/>
      <c r="SKJ63" s="35"/>
      <c r="SKK63" s="35"/>
      <c r="SKL63" s="35"/>
      <c r="SKM63" s="35"/>
      <c r="SKN63" s="35"/>
      <c r="SKO63" s="35"/>
      <c r="SKP63" s="35"/>
      <c r="SKQ63" s="35"/>
      <c r="SKR63" s="35"/>
      <c r="SKS63" s="35"/>
      <c r="SKT63" s="35"/>
      <c r="SKU63" s="35"/>
      <c r="SKV63" s="35"/>
      <c r="SKW63" s="35"/>
      <c r="SKX63" s="35"/>
      <c r="SKY63" s="35"/>
      <c r="SKZ63" s="35"/>
      <c r="SLA63" s="35"/>
      <c r="SLB63" s="35"/>
      <c r="SLC63" s="35"/>
      <c r="SLD63" s="35"/>
      <c r="SLE63" s="35"/>
      <c r="SLF63" s="35"/>
      <c r="SLG63" s="35"/>
      <c r="SLH63" s="35"/>
      <c r="SLI63" s="35"/>
      <c r="SLJ63" s="35"/>
      <c r="SLK63" s="35"/>
      <c r="SLL63" s="35"/>
      <c r="SLM63" s="35"/>
      <c r="SLN63" s="35"/>
      <c r="SLO63" s="35"/>
      <c r="SLP63" s="35"/>
      <c r="SLQ63" s="35"/>
      <c r="SLR63" s="35"/>
      <c r="SLS63" s="35"/>
      <c r="SLT63" s="35"/>
      <c r="SLU63" s="35"/>
      <c r="SLV63" s="35"/>
      <c r="SLW63" s="35"/>
      <c r="SLX63" s="35"/>
      <c r="SLY63" s="35"/>
      <c r="SLZ63" s="35"/>
      <c r="SMA63" s="35"/>
      <c r="SMB63" s="35"/>
      <c r="SMC63" s="35"/>
      <c r="SMD63" s="35"/>
      <c r="SME63" s="35"/>
      <c r="SMF63" s="35"/>
      <c r="SMG63" s="35"/>
      <c r="SMH63" s="35"/>
      <c r="SMI63" s="35"/>
      <c r="SMJ63" s="35"/>
      <c r="SMK63" s="35"/>
      <c r="SML63" s="35"/>
      <c r="SMM63" s="35"/>
      <c r="SMN63" s="35"/>
      <c r="SMO63" s="35"/>
      <c r="SMP63" s="35"/>
      <c r="SMQ63" s="35"/>
      <c r="SMR63" s="35"/>
      <c r="SMS63" s="35"/>
      <c r="SMT63" s="35"/>
      <c r="SMU63" s="35"/>
      <c r="SMV63" s="35"/>
      <c r="SMW63" s="35"/>
      <c r="SMX63" s="35"/>
      <c r="SMY63" s="35"/>
      <c r="SMZ63" s="35"/>
      <c r="SNA63" s="35"/>
      <c r="SNB63" s="35"/>
      <c r="SNC63" s="35"/>
      <c r="SND63" s="35"/>
      <c r="SNE63" s="35"/>
      <c r="SNF63" s="35"/>
      <c r="SNG63" s="35"/>
      <c r="SNH63" s="35"/>
      <c r="SNI63" s="35"/>
      <c r="SNJ63" s="35"/>
      <c r="SNK63" s="35"/>
      <c r="SNL63" s="35"/>
      <c r="SNM63" s="35"/>
      <c r="SNN63" s="35"/>
      <c r="SNO63" s="35"/>
      <c r="SNP63" s="35"/>
      <c r="SNQ63" s="35"/>
      <c r="SNR63" s="35"/>
      <c r="SNS63" s="35"/>
      <c r="SNT63" s="35"/>
      <c r="SNU63" s="35"/>
      <c r="SNV63" s="35"/>
      <c r="SNW63" s="35"/>
      <c r="SNX63" s="35"/>
      <c r="SNY63" s="35"/>
      <c r="SNZ63" s="35"/>
      <c r="SOA63" s="35"/>
      <c r="SOB63" s="35"/>
      <c r="SOC63" s="35"/>
      <c r="SOD63" s="35"/>
      <c r="SOE63" s="35"/>
      <c r="SOF63" s="35"/>
      <c r="SOG63" s="35"/>
      <c r="SOH63" s="35"/>
      <c r="SOI63" s="35"/>
      <c r="SOJ63" s="35"/>
      <c r="SOK63" s="35"/>
      <c r="SOL63" s="35"/>
      <c r="SOM63" s="35"/>
      <c r="SON63" s="35"/>
      <c r="SOO63" s="35"/>
      <c r="SOP63" s="35"/>
      <c r="SOQ63" s="35"/>
      <c r="SOR63" s="35"/>
      <c r="SOS63" s="35"/>
      <c r="SOT63" s="35"/>
      <c r="SOU63" s="35"/>
      <c r="SOV63" s="35"/>
      <c r="SOW63" s="35"/>
      <c r="SOX63" s="35"/>
      <c r="SOY63" s="35"/>
      <c r="SOZ63" s="35"/>
      <c r="SPA63" s="35"/>
      <c r="SPB63" s="35"/>
      <c r="SPC63" s="35"/>
      <c r="SPD63" s="35"/>
      <c r="SPE63" s="35"/>
      <c r="SPF63" s="35"/>
      <c r="SPG63" s="35"/>
      <c r="SPH63" s="35"/>
      <c r="SPI63" s="35"/>
      <c r="SPJ63" s="35"/>
      <c r="SPK63" s="35"/>
      <c r="SPL63" s="35"/>
      <c r="SPM63" s="35"/>
      <c r="SPN63" s="35"/>
      <c r="SPO63" s="35"/>
      <c r="SPP63" s="35"/>
      <c r="SPQ63" s="35"/>
      <c r="SPR63" s="35"/>
      <c r="SPS63" s="35"/>
      <c r="SPT63" s="35"/>
      <c r="SPU63" s="35"/>
      <c r="SPV63" s="35"/>
      <c r="SPW63" s="35"/>
      <c r="SPX63" s="35"/>
      <c r="SPY63" s="35"/>
      <c r="SPZ63" s="35"/>
      <c r="SQA63" s="35"/>
      <c r="SQB63" s="35"/>
      <c r="SQC63" s="35"/>
      <c r="SQD63" s="35"/>
      <c r="SQE63" s="35"/>
      <c r="SQF63" s="35"/>
      <c r="SQG63" s="35"/>
      <c r="SQH63" s="35"/>
      <c r="SQI63" s="35"/>
      <c r="SQJ63" s="35"/>
      <c r="SQK63" s="35"/>
      <c r="SQL63" s="35"/>
      <c r="SQM63" s="35"/>
      <c r="SQN63" s="35"/>
      <c r="SQO63" s="35"/>
      <c r="SQP63" s="35"/>
      <c r="SQQ63" s="35"/>
      <c r="SQR63" s="35"/>
      <c r="SQS63" s="35"/>
      <c r="SQT63" s="35"/>
      <c r="SQU63" s="35"/>
      <c r="SQV63" s="35"/>
      <c r="SQW63" s="35"/>
      <c r="SQX63" s="35"/>
      <c r="SQY63" s="35"/>
      <c r="SQZ63" s="35"/>
      <c r="SRA63" s="35"/>
      <c r="SRB63" s="35"/>
      <c r="SRC63" s="35"/>
      <c r="SRD63" s="35"/>
      <c r="SRE63" s="35"/>
      <c r="SRF63" s="35"/>
      <c r="SRG63" s="35"/>
      <c r="SRH63" s="35"/>
      <c r="SRI63" s="35"/>
      <c r="SRJ63" s="35"/>
      <c r="SRK63" s="35"/>
      <c r="SRL63" s="35"/>
      <c r="SRM63" s="35"/>
      <c r="SRN63" s="35"/>
      <c r="SRO63" s="35"/>
      <c r="SRP63" s="35"/>
      <c r="SRQ63" s="35"/>
      <c r="SRR63" s="35"/>
      <c r="SRS63" s="35"/>
      <c r="SRT63" s="35"/>
      <c r="SRU63" s="35"/>
      <c r="SRV63" s="35"/>
      <c r="SRW63" s="35"/>
      <c r="SRX63" s="35"/>
      <c r="SRY63" s="35"/>
      <c r="SRZ63" s="35"/>
      <c r="SSA63" s="35"/>
      <c r="SSB63" s="35"/>
      <c r="SSC63" s="35"/>
      <c r="SSD63" s="35"/>
      <c r="SSE63" s="35"/>
      <c r="SSF63" s="35"/>
      <c r="SSG63" s="35"/>
      <c r="SSH63" s="35"/>
      <c r="SSI63" s="35"/>
      <c r="SSJ63" s="35"/>
      <c r="SSK63" s="35"/>
      <c r="SSL63" s="35"/>
      <c r="SSM63" s="35"/>
      <c r="SSN63" s="35"/>
      <c r="SSO63" s="35"/>
      <c r="SSP63" s="35"/>
      <c r="SSQ63" s="35"/>
      <c r="SSR63" s="35"/>
      <c r="SSS63" s="35"/>
      <c r="SST63" s="35"/>
      <c r="SSU63" s="35"/>
      <c r="SSV63" s="35"/>
      <c r="SSW63" s="35"/>
      <c r="SSX63" s="35"/>
      <c r="SSY63" s="35"/>
      <c r="SSZ63" s="35"/>
      <c r="STA63" s="35"/>
      <c r="STB63" s="35"/>
      <c r="STC63" s="35"/>
      <c r="STD63" s="35"/>
      <c r="STE63" s="35"/>
      <c r="STF63" s="35"/>
      <c r="STG63" s="35"/>
      <c r="STH63" s="35"/>
      <c r="STI63" s="35"/>
      <c r="STJ63" s="35"/>
      <c r="STK63" s="35"/>
      <c r="STL63" s="35"/>
      <c r="STM63" s="35"/>
      <c r="STN63" s="35"/>
      <c r="STO63" s="35"/>
      <c r="STP63" s="35"/>
      <c r="STQ63" s="35"/>
      <c r="STR63" s="35"/>
      <c r="STS63" s="35"/>
      <c r="STT63" s="35"/>
      <c r="STU63" s="35"/>
      <c r="STV63" s="35"/>
      <c r="STW63" s="35"/>
      <c r="STX63" s="35"/>
      <c r="STY63" s="35"/>
      <c r="STZ63" s="35"/>
      <c r="SUA63" s="35"/>
      <c r="SUB63" s="35"/>
      <c r="SUC63" s="35"/>
      <c r="SUD63" s="35"/>
      <c r="SUE63" s="35"/>
      <c r="SUF63" s="35"/>
      <c r="SUG63" s="35"/>
      <c r="SUH63" s="35"/>
      <c r="SUI63" s="35"/>
      <c r="SUJ63" s="35"/>
      <c r="SUK63" s="35"/>
      <c r="SUL63" s="35"/>
      <c r="SUM63" s="35"/>
      <c r="SUN63" s="35"/>
      <c r="SUO63" s="35"/>
      <c r="SUP63" s="35"/>
      <c r="SUQ63" s="35"/>
      <c r="SUR63" s="35"/>
      <c r="SUS63" s="35"/>
      <c r="SUT63" s="35"/>
      <c r="SUU63" s="35"/>
      <c r="SUV63" s="35"/>
      <c r="SUW63" s="35"/>
      <c r="SUX63" s="35"/>
      <c r="SUY63" s="35"/>
      <c r="SUZ63" s="35"/>
      <c r="SVA63" s="35"/>
      <c r="SVB63" s="35"/>
      <c r="SVC63" s="35"/>
      <c r="SVD63" s="35"/>
      <c r="SVE63" s="35"/>
      <c r="SVF63" s="35"/>
      <c r="SVG63" s="35"/>
      <c r="SVH63" s="35"/>
      <c r="SVI63" s="35"/>
      <c r="SVJ63" s="35"/>
      <c r="SVK63" s="35"/>
      <c r="SVL63" s="35"/>
      <c r="SVM63" s="35"/>
      <c r="SVN63" s="35"/>
      <c r="SVO63" s="35"/>
      <c r="SVP63" s="35"/>
      <c r="SVQ63" s="35"/>
      <c r="SVR63" s="35"/>
      <c r="SVS63" s="35"/>
      <c r="SVT63" s="35"/>
      <c r="SVU63" s="35"/>
      <c r="SVV63" s="35"/>
      <c r="SVW63" s="35"/>
      <c r="SVX63" s="35"/>
      <c r="SVY63" s="35"/>
      <c r="SVZ63" s="35"/>
      <c r="SWA63" s="35"/>
      <c r="SWB63" s="35"/>
      <c r="SWC63" s="35"/>
      <c r="SWD63" s="35"/>
      <c r="SWE63" s="35"/>
      <c r="SWF63" s="35"/>
      <c r="SWG63" s="35"/>
      <c r="SWH63" s="35"/>
      <c r="SWI63" s="35"/>
      <c r="SWJ63" s="35"/>
      <c r="SWK63" s="35"/>
      <c r="SWL63" s="35"/>
      <c r="SWM63" s="35"/>
      <c r="SWN63" s="35"/>
      <c r="SWO63" s="35"/>
      <c r="SWP63" s="35"/>
      <c r="SWQ63" s="35"/>
      <c r="SWR63" s="35"/>
      <c r="SWS63" s="35"/>
      <c r="SWT63" s="35"/>
      <c r="SWU63" s="35"/>
      <c r="SWV63" s="35"/>
      <c r="SWW63" s="35"/>
      <c r="SWX63" s="35"/>
      <c r="SWY63" s="35"/>
      <c r="SWZ63" s="35"/>
      <c r="SXA63" s="35"/>
      <c r="SXB63" s="35"/>
      <c r="SXC63" s="35"/>
      <c r="SXD63" s="35"/>
      <c r="SXE63" s="35"/>
      <c r="SXF63" s="35"/>
      <c r="SXG63" s="35"/>
      <c r="SXH63" s="35"/>
      <c r="SXI63" s="35"/>
      <c r="SXJ63" s="35"/>
      <c r="SXK63" s="35"/>
      <c r="SXL63" s="35"/>
      <c r="SXM63" s="35"/>
      <c r="SXN63" s="35"/>
      <c r="SXO63" s="35"/>
      <c r="SXP63" s="35"/>
      <c r="SXQ63" s="35"/>
      <c r="SXR63" s="35"/>
      <c r="SXS63" s="35"/>
      <c r="SXT63" s="35"/>
      <c r="SXU63" s="35"/>
      <c r="SXV63" s="35"/>
      <c r="SXW63" s="35"/>
      <c r="SXX63" s="35"/>
      <c r="SXY63" s="35"/>
      <c r="SXZ63" s="35"/>
      <c r="SYA63" s="35"/>
      <c r="SYB63" s="35"/>
      <c r="SYC63" s="35"/>
      <c r="SYD63" s="35"/>
      <c r="SYE63" s="35"/>
      <c r="SYF63" s="35"/>
      <c r="SYG63" s="35"/>
      <c r="SYH63" s="35"/>
      <c r="SYI63" s="35"/>
      <c r="SYJ63" s="35"/>
      <c r="SYK63" s="35"/>
      <c r="SYL63" s="35"/>
      <c r="SYM63" s="35"/>
      <c r="SYN63" s="35"/>
      <c r="SYO63" s="35"/>
      <c r="SYP63" s="35"/>
      <c r="SYQ63" s="35"/>
      <c r="SYR63" s="35"/>
      <c r="SYS63" s="35"/>
      <c r="SYT63" s="35"/>
      <c r="SYU63" s="35"/>
      <c r="SYV63" s="35"/>
      <c r="SYW63" s="35"/>
      <c r="SYX63" s="35"/>
      <c r="SYY63" s="35"/>
      <c r="SYZ63" s="35"/>
      <c r="SZA63" s="35"/>
      <c r="SZB63" s="35"/>
      <c r="SZC63" s="35"/>
      <c r="SZD63" s="35"/>
      <c r="SZE63" s="35"/>
      <c r="SZF63" s="35"/>
      <c r="SZG63" s="35"/>
      <c r="SZH63" s="35"/>
      <c r="SZI63" s="35"/>
      <c r="SZJ63" s="35"/>
      <c r="SZK63" s="35"/>
      <c r="SZL63" s="35"/>
      <c r="SZM63" s="35"/>
      <c r="SZN63" s="35"/>
      <c r="SZO63" s="35"/>
      <c r="SZP63" s="35"/>
      <c r="SZQ63" s="35"/>
      <c r="SZR63" s="35"/>
      <c r="SZS63" s="35"/>
      <c r="SZT63" s="35"/>
      <c r="SZU63" s="35"/>
      <c r="SZV63" s="35"/>
      <c r="SZW63" s="35"/>
      <c r="SZX63" s="35"/>
      <c r="SZY63" s="35"/>
      <c r="SZZ63" s="35"/>
      <c r="TAA63" s="35"/>
      <c r="TAB63" s="35"/>
      <c r="TAC63" s="35"/>
      <c r="TAD63" s="35"/>
      <c r="TAE63" s="35"/>
      <c r="TAF63" s="35"/>
      <c r="TAG63" s="35"/>
      <c r="TAH63" s="35"/>
      <c r="TAI63" s="35"/>
      <c r="TAJ63" s="35"/>
      <c r="TAK63" s="35"/>
      <c r="TAL63" s="35"/>
      <c r="TAM63" s="35"/>
      <c r="TAN63" s="35"/>
      <c r="TAO63" s="35"/>
      <c r="TAP63" s="35"/>
      <c r="TAQ63" s="35"/>
      <c r="TAR63" s="35"/>
      <c r="TAS63" s="35"/>
      <c r="TAT63" s="35"/>
      <c r="TAU63" s="35"/>
      <c r="TAV63" s="35"/>
      <c r="TAW63" s="35"/>
      <c r="TAX63" s="35"/>
      <c r="TAY63" s="35"/>
      <c r="TAZ63" s="35"/>
      <c r="TBA63" s="35"/>
      <c r="TBB63" s="35"/>
      <c r="TBC63" s="35"/>
      <c r="TBD63" s="35"/>
      <c r="TBE63" s="35"/>
      <c r="TBF63" s="35"/>
      <c r="TBG63" s="35"/>
      <c r="TBH63" s="35"/>
      <c r="TBI63" s="35"/>
      <c r="TBJ63" s="35"/>
      <c r="TBK63" s="35"/>
      <c r="TBL63" s="35"/>
      <c r="TBM63" s="35"/>
      <c r="TBN63" s="35"/>
      <c r="TBO63" s="35"/>
      <c r="TBP63" s="35"/>
      <c r="TBQ63" s="35"/>
      <c r="TBR63" s="35"/>
      <c r="TBS63" s="35"/>
      <c r="TBT63" s="35"/>
      <c r="TBU63" s="35"/>
      <c r="TBV63" s="35"/>
      <c r="TBW63" s="35"/>
      <c r="TBX63" s="35"/>
      <c r="TBY63" s="35"/>
      <c r="TBZ63" s="35"/>
      <c r="TCA63" s="35"/>
      <c r="TCB63" s="35"/>
      <c r="TCC63" s="35"/>
      <c r="TCD63" s="35"/>
      <c r="TCE63" s="35"/>
      <c r="TCF63" s="35"/>
      <c r="TCG63" s="35"/>
      <c r="TCH63" s="35"/>
      <c r="TCI63" s="35"/>
      <c r="TCJ63" s="35"/>
      <c r="TCK63" s="35"/>
      <c r="TCL63" s="35"/>
      <c r="TCM63" s="35"/>
      <c r="TCN63" s="35"/>
      <c r="TCO63" s="35"/>
      <c r="TCP63" s="35"/>
      <c r="TCQ63" s="35"/>
      <c r="TCR63" s="35"/>
      <c r="TCS63" s="35"/>
      <c r="TCT63" s="35"/>
      <c r="TCU63" s="35"/>
      <c r="TCV63" s="35"/>
      <c r="TCW63" s="35"/>
      <c r="TCX63" s="35"/>
      <c r="TCY63" s="35"/>
      <c r="TCZ63" s="35"/>
      <c r="TDA63" s="35"/>
      <c r="TDB63" s="35"/>
      <c r="TDC63" s="35"/>
      <c r="TDD63" s="35"/>
      <c r="TDE63" s="35"/>
      <c r="TDF63" s="35"/>
      <c r="TDG63" s="35"/>
      <c r="TDH63" s="35"/>
      <c r="TDI63" s="35"/>
      <c r="TDJ63" s="35"/>
      <c r="TDK63" s="35"/>
      <c r="TDL63" s="35"/>
      <c r="TDM63" s="35"/>
      <c r="TDN63" s="35"/>
      <c r="TDO63" s="35"/>
      <c r="TDP63" s="35"/>
      <c r="TDQ63" s="35"/>
      <c r="TDR63" s="35"/>
      <c r="TDS63" s="35"/>
      <c r="TDT63" s="35"/>
      <c r="TDU63" s="35"/>
      <c r="TDV63" s="35"/>
      <c r="TDW63" s="35"/>
      <c r="TDX63" s="35"/>
      <c r="TDY63" s="35"/>
      <c r="TDZ63" s="35"/>
      <c r="TEA63" s="35"/>
      <c r="TEB63" s="35"/>
      <c r="TEC63" s="35"/>
      <c r="TED63" s="35"/>
      <c r="TEE63" s="35"/>
      <c r="TEF63" s="35"/>
      <c r="TEG63" s="35"/>
      <c r="TEH63" s="35"/>
      <c r="TEI63" s="35"/>
      <c r="TEJ63" s="35"/>
      <c r="TEK63" s="35"/>
      <c r="TEL63" s="35"/>
      <c r="TEM63" s="35"/>
      <c r="TEN63" s="35"/>
      <c r="TEO63" s="35"/>
      <c r="TEP63" s="35"/>
      <c r="TEQ63" s="35"/>
      <c r="TER63" s="35"/>
      <c r="TES63" s="35"/>
      <c r="TET63" s="35"/>
      <c r="TEU63" s="35"/>
      <c r="TEV63" s="35"/>
      <c r="TEW63" s="35"/>
      <c r="TEX63" s="35"/>
      <c r="TEY63" s="35"/>
      <c r="TEZ63" s="35"/>
      <c r="TFA63" s="35"/>
      <c r="TFB63" s="35"/>
      <c r="TFC63" s="35"/>
      <c r="TFD63" s="35"/>
      <c r="TFE63" s="35"/>
      <c r="TFF63" s="35"/>
      <c r="TFG63" s="35"/>
      <c r="TFH63" s="35"/>
      <c r="TFI63" s="35"/>
      <c r="TFJ63" s="35"/>
      <c r="TFK63" s="35"/>
      <c r="TFL63" s="35"/>
      <c r="TFM63" s="35"/>
      <c r="TFN63" s="35"/>
      <c r="TFO63" s="35"/>
      <c r="TFP63" s="35"/>
      <c r="TFQ63" s="35"/>
      <c r="TFR63" s="35"/>
      <c r="TFS63" s="35"/>
      <c r="TFT63" s="35"/>
      <c r="TFU63" s="35"/>
      <c r="TFV63" s="35"/>
      <c r="TFW63" s="35"/>
      <c r="TFX63" s="35"/>
      <c r="TFY63" s="35"/>
      <c r="TFZ63" s="35"/>
      <c r="TGA63" s="35"/>
      <c r="TGB63" s="35"/>
      <c r="TGC63" s="35"/>
      <c r="TGD63" s="35"/>
      <c r="TGE63" s="35"/>
      <c r="TGF63" s="35"/>
      <c r="TGG63" s="35"/>
      <c r="TGH63" s="35"/>
      <c r="TGI63" s="35"/>
      <c r="TGJ63" s="35"/>
      <c r="TGK63" s="35"/>
      <c r="TGL63" s="35"/>
      <c r="TGM63" s="35"/>
      <c r="TGN63" s="35"/>
      <c r="TGO63" s="35"/>
      <c r="TGP63" s="35"/>
      <c r="TGQ63" s="35"/>
      <c r="TGR63" s="35"/>
      <c r="TGS63" s="35"/>
      <c r="TGT63" s="35"/>
      <c r="TGU63" s="35"/>
      <c r="TGV63" s="35"/>
      <c r="TGW63" s="35"/>
      <c r="TGX63" s="35"/>
      <c r="TGY63" s="35"/>
      <c r="TGZ63" s="35"/>
      <c r="THA63" s="35"/>
      <c r="THB63" s="35"/>
      <c r="THC63" s="35"/>
      <c r="THD63" s="35"/>
      <c r="THE63" s="35"/>
      <c r="THF63" s="35"/>
      <c r="THG63" s="35"/>
      <c r="THH63" s="35"/>
      <c r="THI63" s="35"/>
      <c r="THJ63" s="35"/>
      <c r="THK63" s="35"/>
      <c r="THL63" s="35"/>
      <c r="THM63" s="35"/>
      <c r="THN63" s="35"/>
      <c r="THO63" s="35"/>
      <c r="THP63" s="35"/>
      <c r="THQ63" s="35"/>
      <c r="THR63" s="35"/>
      <c r="THS63" s="35"/>
      <c r="THT63" s="35"/>
      <c r="THU63" s="35"/>
      <c r="THV63" s="35"/>
      <c r="THW63" s="35"/>
      <c r="THX63" s="35"/>
      <c r="THY63" s="35"/>
      <c r="THZ63" s="35"/>
      <c r="TIA63" s="35"/>
      <c r="TIB63" s="35"/>
      <c r="TIC63" s="35"/>
      <c r="TID63" s="35"/>
      <c r="TIE63" s="35"/>
      <c r="TIF63" s="35"/>
      <c r="TIG63" s="35"/>
      <c r="TIH63" s="35"/>
      <c r="TII63" s="35"/>
      <c r="TIJ63" s="35"/>
      <c r="TIK63" s="35"/>
      <c r="TIL63" s="35"/>
      <c r="TIM63" s="35"/>
      <c r="TIN63" s="35"/>
      <c r="TIO63" s="35"/>
      <c r="TIP63" s="35"/>
      <c r="TIQ63" s="35"/>
      <c r="TIR63" s="35"/>
      <c r="TIS63" s="35"/>
      <c r="TIT63" s="35"/>
      <c r="TIU63" s="35"/>
      <c r="TIV63" s="35"/>
      <c r="TIW63" s="35"/>
      <c r="TIX63" s="35"/>
      <c r="TIY63" s="35"/>
      <c r="TIZ63" s="35"/>
      <c r="TJA63" s="35"/>
      <c r="TJB63" s="35"/>
      <c r="TJC63" s="35"/>
      <c r="TJD63" s="35"/>
      <c r="TJE63" s="35"/>
      <c r="TJF63" s="35"/>
      <c r="TJG63" s="35"/>
      <c r="TJH63" s="35"/>
      <c r="TJI63" s="35"/>
      <c r="TJJ63" s="35"/>
      <c r="TJK63" s="35"/>
      <c r="TJL63" s="35"/>
      <c r="TJM63" s="35"/>
      <c r="TJN63" s="35"/>
      <c r="TJO63" s="35"/>
      <c r="TJP63" s="35"/>
      <c r="TJQ63" s="35"/>
      <c r="TJR63" s="35"/>
      <c r="TJS63" s="35"/>
      <c r="TJT63" s="35"/>
      <c r="TJU63" s="35"/>
      <c r="TJV63" s="35"/>
      <c r="TJW63" s="35"/>
      <c r="TJX63" s="35"/>
      <c r="TJY63" s="35"/>
      <c r="TJZ63" s="35"/>
      <c r="TKA63" s="35"/>
      <c r="TKB63" s="35"/>
      <c r="TKC63" s="35"/>
      <c r="TKD63" s="35"/>
      <c r="TKE63" s="35"/>
      <c r="TKF63" s="35"/>
      <c r="TKG63" s="35"/>
      <c r="TKH63" s="35"/>
      <c r="TKI63" s="35"/>
      <c r="TKJ63" s="35"/>
      <c r="TKK63" s="35"/>
      <c r="TKL63" s="35"/>
      <c r="TKM63" s="35"/>
      <c r="TKN63" s="35"/>
      <c r="TKO63" s="35"/>
      <c r="TKP63" s="35"/>
      <c r="TKQ63" s="35"/>
      <c r="TKR63" s="35"/>
      <c r="TKS63" s="35"/>
      <c r="TKT63" s="35"/>
      <c r="TKU63" s="35"/>
      <c r="TKV63" s="35"/>
      <c r="TKW63" s="35"/>
      <c r="TKX63" s="35"/>
      <c r="TKY63" s="35"/>
      <c r="TKZ63" s="35"/>
      <c r="TLA63" s="35"/>
      <c r="TLB63" s="35"/>
      <c r="TLC63" s="35"/>
      <c r="TLD63" s="35"/>
      <c r="TLE63" s="35"/>
      <c r="TLF63" s="35"/>
      <c r="TLG63" s="35"/>
      <c r="TLH63" s="35"/>
      <c r="TLI63" s="35"/>
      <c r="TLJ63" s="35"/>
      <c r="TLK63" s="35"/>
      <c r="TLL63" s="35"/>
      <c r="TLM63" s="35"/>
      <c r="TLN63" s="35"/>
      <c r="TLO63" s="35"/>
      <c r="TLP63" s="35"/>
      <c r="TLQ63" s="35"/>
      <c r="TLR63" s="35"/>
      <c r="TLS63" s="35"/>
      <c r="TLT63" s="35"/>
      <c r="TLU63" s="35"/>
      <c r="TLV63" s="35"/>
      <c r="TLW63" s="35"/>
      <c r="TLX63" s="35"/>
      <c r="TLY63" s="35"/>
      <c r="TLZ63" s="35"/>
      <c r="TMA63" s="35"/>
      <c r="TMB63" s="35"/>
      <c r="TMC63" s="35"/>
      <c r="TMD63" s="35"/>
      <c r="TME63" s="35"/>
      <c r="TMF63" s="35"/>
      <c r="TMG63" s="35"/>
      <c r="TMH63" s="35"/>
      <c r="TMI63" s="35"/>
      <c r="TMJ63" s="35"/>
      <c r="TMK63" s="35"/>
      <c r="TML63" s="35"/>
      <c r="TMM63" s="35"/>
      <c r="TMN63" s="35"/>
      <c r="TMO63" s="35"/>
      <c r="TMP63" s="35"/>
      <c r="TMQ63" s="35"/>
      <c r="TMR63" s="35"/>
      <c r="TMS63" s="35"/>
      <c r="TMT63" s="35"/>
      <c r="TMU63" s="35"/>
      <c r="TMV63" s="35"/>
      <c r="TMW63" s="35"/>
      <c r="TMX63" s="35"/>
      <c r="TMY63" s="35"/>
      <c r="TMZ63" s="35"/>
      <c r="TNA63" s="35"/>
      <c r="TNB63" s="35"/>
      <c r="TNC63" s="35"/>
      <c r="TND63" s="35"/>
      <c r="TNE63" s="35"/>
      <c r="TNF63" s="35"/>
      <c r="TNG63" s="35"/>
      <c r="TNH63" s="35"/>
      <c r="TNI63" s="35"/>
      <c r="TNJ63" s="35"/>
      <c r="TNK63" s="35"/>
      <c r="TNL63" s="35"/>
      <c r="TNM63" s="35"/>
      <c r="TNN63" s="35"/>
      <c r="TNO63" s="35"/>
      <c r="TNP63" s="35"/>
      <c r="TNQ63" s="35"/>
      <c r="TNR63" s="35"/>
      <c r="TNS63" s="35"/>
      <c r="TNT63" s="35"/>
      <c r="TNU63" s="35"/>
      <c r="TNV63" s="35"/>
      <c r="TNW63" s="35"/>
      <c r="TNX63" s="35"/>
      <c r="TNY63" s="35"/>
      <c r="TNZ63" s="35"/>
      <c r="TOA63" s="35"/>
      <c r="TOB63" s="35"/>
      <c r="TOC63" s="35"/>
      <c r="TOD63" s="35"/>
      <c r="TOE63" s="35"/>
      <c r="TOF63" s="35"/>
      <c r="TOG63" s="35"/>
      <c r="TOH63" s="35"/>
      <c r="TOI63" s="35"/>
      <c r="TOJ63" s="35"/>
      <c r="TOK63" s="35"/>
      <c r="TOL63" s="35"/>
      <c r="TOM63" s="35"/>
      <c r="TON63" s="35"/>
      <c r="TOO63" s="35"/>
      <c r="TOP63" s="35"/>
      <c r="TOQ63" s="35"/>
      <c r="TOR63" s="35"/>
      <c r="TOS63" s="35"/>
      <c r="TOT63" s="35"/>
      <c r="TOU63" s="35"/>
      <c r="TOV63" s="35"/>
      <c r="TOW63" s="35"/>
      <c r="TOX63" s="35"/>
      <c r="TOY63" s="35"/>
      <c r="TOZ63" s="35"/>
      <c r="TPA63" s="35"/>
      <c r="TPB63" s="35"/>
      <c r="TPC63" s="35"/>
      <c r="TPD63" s="35"/>
      <c r="TPE63" s="35"/>
      <c r="TPF63" s="35"/>
      <c r="TPG63" s="35"/>
      <c r="TPH63" s="35"/>
      <c r="TPI63" s="35"/>
      <c r="TPJ63" s="35"/>
      <c r="TPK63" s="35"/>
      <c r="TPL63" s="35"/>
      <c r="TPM63" s="35"/>
      <c r="TPN63" s="35"/>
      <c r="TPO63" s="35"/>
      <c r="TPP63" s="35"/>
      <c r="TPQ63" s="35"/>
      <c r="TPR63" s="35"/>
      <c r="TPS63" s="35"/>
      <c r="TPT63" s="35"/>
      <c r="TPU63" s="35"/>
      <c r="TPV63" s="35"/>
      <c r="TPW63" s="35"/>
      <c r="TPX63" s="35"/>
      <c r="TPY63" s="35"/>
      <c r="TPZ63" s="35"/>
      <c r="TQA63" s="35"/>
      <c r="TQB63" s="35"/>
      <c r="TQC63" s="35"/>
      <c r="TQD63" s="35"/>
      <c r="TQE63" s="35"/>
      <c r="TQF63" s="35"/>
      <c r="TQG63" s="35"/>
      <c r="TQH63" s="35"/>
      <c r="TQI63" s="35"/>
      <c r="TQJ63" s="35"/>
      <c r="TQK63" s="35"/>
      <c r="TQL63" s="35"/>
      <c r="TQM63" s="35"/>
      <c r="TQN63" s="35"/>
      <c r="TQO63" s="35"/>
      <c r="TQP63" s="35"/>
      <c r="TQQ63" s="35"/>
      <c r="TQR63" s="35"/>
      <c r="TQS63" s="35"/>
      <c r="TQT63" s="35"/>
      <c r="TQU63" s="35"/>
      <c r="TQV63" s="35"/>
      <c r="TQW63" s="35"/>
      <c r="TQX63" s="35"/>
      <c r="TQY63" s="35"/>
      <c r="TQZ63" s="35"/>
      <c r="TRA63" s="35"/>
      <c r="TRB63" s="35"/>
      <c r="TRC63" s="35"/>
      <c r="TRD63" s="35"/>
      <c r="TRE63" s="35"/>
      <c r="TRF63" s="35"/>
      <c r="TRG63" s="35"/>
      <c r="TRH63" s="35"/>
      <c r="TRI63" s="35"/>
      <c r="TRJ63" s="35"/>
      <c r="TRK63" s="35"/>
      <c r="TRL63" s="35"/>
      <c r="TRM63" s="35"/>
      <c r="TRN63" s="35"/>
      <c r="TRO63" s="35"/>
      <c r="TRP63" s="35"/>
      <c r="TRQ63" s="35"/>
      <c r="TRR63" s="35"/>
      <c r="TRS63" s="35"/>
      <c r="TRT63" s="35"/>
      <c r="TRU63" s="35"/>
      <c r="TRV63" s="35"/>
      <c r="TRW63" s="35"/>
      <c r="TRX63" s="35"/>
      <c r="TRY63" s="35"/>
      <c r="TRZ63" s="35"/>
      <c r="TSA63" s="35"/>
      <c r="TSB63" s="35"/>
      <c r="TSC63" s="35"/>
      <c r="TSD63" s="35"/>
      <c r="TSE63" s="35"/>
      <c r="TSF63" s="35"/>
      <c r="TSG63" s="35"/>
      <c r="TSH63" s="35"/>
      <c r="TSI63" s="35"/>
      <c r="TSJ63" s="35"/>
      <c r="TSK63" s="35"/>
      <c r="TSL63" s="35"/>
      <c r="TSM63" s="35"/>
      <c r="TSN63" s="35"/>
      <c r="TSO63" s="35"/>
      <c r="TSP63" s="35"/>
      <c r="TSQ63" s="35"/>
      <c r="TSR63" s="35"/>
      <c r="TSS63" s="35"/>
      <c r="TST63" s="35"/>
      <c r="TSU63" s="35"/>
      <c r="TSV63" s="35"/>
      <c r="TSW63" s="35"/>
      <c r="TSX63" s="35"/>
      <c r="TSY63" s="35"/>
      <c r="TSZ63" s="35"/>
      <c r="TTA63" s="35"/>
      <c r="TTB63" s="35"/>
      <c r="TTC63" s="35"/>
      <c r="TTD63" s="35"/>
      <c r="TTE63" s="35"/>
      <c r="TTF63" s="35"/>
      <c r="TTG63" s="35"/>
      <c r="TTH63" s="35"/>
      <c r="TTI63" s="35"/>
      <c r="TTJ63" s="35"/>
      <c r="TTK63" s="35"/>
      <c r="TTL63" s="35"/>
      <c r="TTM63" s="35"/>
      <c r="TTN63" s="35"/>
      <c r="TTO63" s="35"/>
      <c r="TTP63" s="35"/>
      <c r="TTQ63" s="35"/>
      <c r="TTR63" s="35"/>
      <c r="TTS63" s="35"/>
      <c r="TTT63" s="35"/>
      <c r="TTU63" s="35"/>
      <c r="TTV63" s="35"/>
      <c r="TTW63" s="35"/>
      <c r="TTX63" s="35"/>
      <c r="TTY63" s="35"/>
      <c r="TTZ63" s="35"/>
      <c r="TUA63" s="35"/>
      <c r="TUB63" s="35"/>
      <c r="TUC63" s="35"/>
      <c r="TUD63" s="35"/>
      <c r="TUE63" s="35"/>
      <c r="TUF63" s="35"/>
      <c r="TUG63" s="35"/>
      <c r="TUH63" s="35"/>
      <c r="TUI63" s="35"/>
      <c r="TUJ63" s="35"/>
      <c r="TUK63" s="35"/>
      <c r="TUL63" s="35"/>
      <c r="TUM63" s="35"/>
      <c r="TUN63" s="35"/>
      <c r="TUO63" s="35"/>
      <c r="TUP63" s="35"/>
      <c r="TUQ63" s="35"/>
      <c r="TUR63" s="35"/>
      <c r="TUS63" s="35"/>
      <c r="TUT63" s="35"/>
      <c r="TUU63" s="35"/>
      <c r="TUV63" s="35"/>
      <c r="TUW63" s="35"/>
      <c r="TUX63" s="35"/>
      <c r="TUY63" s="35"/>
      <c r="TUZ63" s="35"/>
      <c r="TVA63" s="35"/>
      <c r="TVB63" s="35"/>
      <c r="TVC63" s="35"/>
      <c r="TVD63" s="35"/>
      <c r="TVE63" s="35"/>
      <c r="TVF63" s="35"/>
      <c r="TVG63" s="35"/>
      <c r="TVH63" s="35"/>
      <c r="TVI63" s="35"/>
      <c r="TVJ63" s="35"/>
      <c r="TVK63" s="35"/>
      <c r="TVL63" s="35"/>
      <c r="TVM63" s="35"/>
      <c r="TVN63" s="35"/>
      <c r="TVO63" s="35"/>
      <c r="TVP63" s="35"/>
      <c r="TVQ63" s="35"/>
      <c r="TVR63" s="35"/>
      <c r="TVS63" s="35"/>
      <c r="TVT63" s="35"/>
      <c r="TVU63" s="35"/>
      <c r="TVV63" s="35"/>
      <c r="TVW63" s="35"/>
      <c r="TVX63" s="35"/>
      <c r="TVY63" s="35"/>
      <c r="TVZ63" s="35"/>
      <c r="TWA63" s="35"/>
      <c r="TWB63" s="35"/>
      <c r="TWC63" s="35"/>
      <c r="TWD63" s="35"/>
      <c r="TWE63" s="35"/>
      <c r="TWF63" s="35"/>
      <c r="TWG63" s="35"/>
      <c r="TWH63" s="35"/>
      <c r="TWI63" s="35"/>
      <c r="TWJ63" s="35"/>
      <c r="TWK63" s="35"/>
      <c r="TWL63" s="35"/>
      <c r="TWM63" s="35"/>
      <c r="TWN63" s="35"/>
      <c r="TWO63" s="35"/>
      <c r="TWP63" s="35"/>
      <c r="TWQ63" s="35"/>
      <c r="TWR63" s="35"/>
      <c r="TWS63" s="35"/>
      <c r="TWT63" s="35"/>
      <c r="TWU63" s="35"/>
      <c r="TWV63" s="35"/>
      <c r="TWW63" s="35"/>
      <c r="TWX63" s="35"/>
      <c r="TWY63" s="35"/>
      <c r="TWZ63" s="35"/>
      <c r="TXA63" s="35"/>
      <c r="TXB63" s="35"/>
      <c r="TXC63" s="35"/>
      <c r="TXD63" s="35"/>
      <c r="TXE63" s="35"/>
      <c r="TXF63" s="35"/>
      <c r="TXG63" s="35"/>
      <c r="TXH63" s="35"/>
      <c r="TXI63" s="35"/>
      <c r="TXJ63" s="35"/>
      <c r="TXK63" s="35"/>
      <c r="TXL63" s="35"/>
      <c r="TXM63" s="35"/>
      <c r="TXN63" s="35"/>
      <c r="TXO63" s="35"/>
      <c r="TXP63" s="35"/>
      <c r="TXQ63" s="35"/>
      <c r="TXR63" s="35"/>
      <c r="TXS63" s="35"/>
      <c r="TXT63" s="35"/>
      <c r="TXU63" s="35"/>
      <c r="TXV63" s="35"/>
      <c r="TXW63" s="35"/>
      <c r="TXX63" s="35"/>
      <c r="TXY63" s="35"/>
      <c r="TXZ63" s="35"/>
      <c r="TYA63" s="35"/>
      <c r="TYB63" s="35"/>
      <c r="TYC63" s="35"/>
      <c r="TYD63" s="35"/>
      <c r="TYE63" s="35"/>
      <c r="TYF63" s="35"/>
      <c r="TYG63" s="35"/>
      <c r="TYH63" s="35"/>
      <c r="TYI63" s="35"/>
      <c r="TYJ63" s="35"/>
      <c r="TYK63" s="35"/>
      <c r="TYL63" s="35"/>
      <c r="TYM63" s="35"/>
      <c r="TYN63" s="35"/>
      <c r="TYO63" s="35"/>
      <c r="TYP63" s="35"/>
      <c r="TYQ63" s="35"/>
      <c r="TYR63" s="35"/>
      <c r="TYS63" s="35"/>
      <c r="TYT63" s="35"/>
      <c r="TYU63" s="35"/>
      <c r="TYV63" s="35"/>
      <c r="TYW63" s="35"/>
      <c r="TYX63" s="35"/>
      <c r="TYY63" s="35"/>
      <c r="TYZ63" s="35"/>
      <c r="TZA63" s="35"/>
      <c r="TZB63" s="35"/>
      <c r="TZC63" s="35"/>
      <c r="TZD63" s="35"/>
      <c r="TZE63" s="35"/>
      <c r="TZF63" s="35"/>
      <c r="TZG63" s="35"/>
      <c r="TZH63" s="35"/>
      <c r="TZI63" s="35"/>
      <c r="TZJ63" s="35"/>
      <c r="TZK63" s="35"/>
      <c r="TZL63" s="35"/>
      <c r="TZM63" s="35"/>
      <c r="TZN63" s="35"/>
      <c r="TZO63" s="35"/>
      <c r="TZP63" s="35"/>
      <c r="TZQ63" s="35"/>
      <c r="TZR63" s="35"/>
      <c r="TZS63" s="35"/>
      <c r="TZT63" s="35"/>
      <c r="TZU63" s="35"/>
      <c r="TZV63" s="35"/>
      <c r="TZW63" s="35"/>
      <c r="TZX63" s="35"/>
      <c r="TZY63" s="35"/>
      <c r="TZZ63" s="35"/>
      <c r="UAA63" s="35"/>
      <c r="UAB63" s="35"/>
      <c r="UAC63" s="35"/>
      <c r="UAD63" s="35"/>
      <c r="UAE63" s="35"/>
      <c r="UAF63" s="35"/>
      <c r="UAG63" s="35"/>
      <c r="UAH63" s="35"/>
      <c r="UAI63" s="35"/>
      <c r="UAJ63" s="35"/>
      <c r="UAK63" s="35"/>
      <c r="UAL63" s="35"/>
      <c r="UAM63" s="35"/>
      <c r="UAN63" s="35"/>
      <c r="UAO63" s="35"/>
      <c r="UAP63" s="35"/>
      <c r="UAQ63" s="35"/>
      <c r="UAR63" s="35"/>
      <c r="UAS63" s="35"/>
      <c r="UAT63" s="35"/>
      <c r="UAU63" s="35"/>
      <c r="UAV63" s="35"/>
      <c r="UAW63" s="35"/>
      <c r="UAX63" s="35"/>
      <c r="UAY63" s="35"/>
      <c r="UAZ63" s="35"/>
      <c r="UBA63" s="35"/>
      <c r="UBB63" s="35"/>
      <c r="UBC63" s="35"/>
      <c r="UBD63" s="35"/>
      <c r="UBE63" s="35"/>
      <c r="UBF63" s="35"/>
      <c r="UBG63" s="35"/>
      <c r="UBH63" s="35"/>
      <c r="UBI63" s="35"/>
      <c r="UBJ63" s="35"/>
      <c r="UBK63" s="35"/>
      <c r="UBL63" s="35"/>
      <c r="UBM63" s="35"/>
      <c r="UBN63" s="35"/>
      <c r="UBO63" s="35"/>
      <c r="UBP63" s="35"/>
      <c r="UBQ63" s="35"/>
      <c r="UBR63" s="35"/>
      <c r="UBS63" s="35"/>
      <c r="UBT63" s="35"/>
      <c r="UBU63" s="35"/>
      <c r="UBV63" s="35"/>
      <c r="UBW63" s="35"/>
      <c r="UBX63" s="35"/>
      <c r="UBY63" s="35"/>
      <c r="UBZ63" s="35"/>
      <c r="UCA63" s="35"/>
      <c r="UCB63" s="35"/>
      <c r="UCC63" s="35"/>
      <c r="UCD63" s="35"/>
      <c r="UCE63" s="35"/>
      <c r="UCF63" s="35"/>
      <c r="UCG63" s="35"/>
      <c r="UCH63" s="35"/>
      <c r="UCI63" s="35"/>
      <c r="UCJ63" s="35"/>
      <c r="UCK63" s="35"/>
      <c r="UCL63" s="35"/>
      <c r="UCM63" s="35"/>
      <c r="UCN63" s="35"/>
      <c r="UCO63" s="35"/>
      <c r="UCP63" s="35"/>
      <c r="UCQ63" s="35"/>
      <c r="UCR63" s="35"/>
      <c r="UCS63" s="35"/>
      <c r="UCT63" s="35"/>
      <c r="UCU63" s="35"/>
      <c r="UCV63" s="35"/>
      <c r="UCW63" s="35"/>
      <c r="UCX63" s="35"/>
      <c r="UCY63" s="35"/>
      <c r="UCZ63" s="35"/>
      <c r="UDA63" s="35"/>
      <c r="UDB63" s="35"/>
      <c r="UDC63" s="35"/>
      <c r="UDD63" s="35"/>
      <c r="UDE63" s="35"/>
      <c r="UDF63" s="35"/>
      <c r="UDG63" s="35"/>
      <c r="UDH63" s="35"/>
      <c r="UDI63" s="35"/>
      <c r="UDJ63" s="35"/>
      <c r="UDK63" s="35"/>
      <c r="UDL63" s="35"/>
      <c r="UDM63" s="35"/>
      <c r="UDN63" s="35"/>
      <c r="UDO63" s="35"/>
      <c r="UDP63" s="35"/>
      <c r="UDQ63" s="35"/>
      <c r="UDR63" s="35"/>
      <c r="UDS63" s="35"/>
      <c r="UDT63" s="35"/>
      <c r="UDU63" s="35"/>
      <c r="UDV63" s="35"/>
      <c r="UDW63" s="35"/>
      <c r="UDX63" s="35"/>
      <c r="UDY63" s="35"/>
      <c r="UDZ63" s="35"/>
      <c r="UEA63" s="35"/>
      <c r="UEB63" s="35"/>
      <c r="UEC63" s="35"/>
      <c r="UED63" s="35"/>
      <c r="UEE63" s="35"/>
      <c r="UEF63" s="35"/>
      <c r="UEG63" s="35"/>
      <c r="UEH63" s="35"/>
      <c r="UEI63" s="35"/>
      <c r="UEJ63" s="35"/>
      <c r="UEK63" s="35"/>
      <c r="UEL63" s="35"/>
      <c r="UEM63" s="35"/>
      <c r="UEN63" s="35"/>
      <c r="UEO63" s="35"/>
      <c r="UEP63" s="35"/>
      <c r="UEQ63" s="35"/>
      <c r="UER63" s="35"/>
      <c r="UES63" s="35"/>
      <c r="UET63" s="35"/>
      <c r="UEU63" s="35"/>
      <c r="UEV63" s="35"/>
      <c r="UEW63" s="35"/>
      <c r="UEX63" s="35"/>
      <c r="UEY63" s="35"/>
      <c r="UEZ63" s="35"/>
      <c r="UFA63" s="35"/>
      <c r="UFB63" s="35"/>
      <c r="UFC63" s="35"/>
      <c r="UFD63" s="35"/>
      <c r="UFE63" s="35"/>
      <c r="UFF63" s="35"/>
      <c r="UFG63" s="35"/>
      <c r="UFH63" s="35"/>
      <c r="UFI63" s="35"/>
      <c r="UFJ63" s="35"/>
      <c r="UFK63" s="35"/>
      <c r="UFL63" s="35"/>
      <c r="UFM63" s="35"/>
      <c r="UFN63" s="35"/>
      <c r="UFO63" s="35"/>
      <c r="UFP63" s="35"/>
      <c r="UFQ63" s="35"/>
      <c r="UFR63" s="35"/>
      <c r="UFS63" s="35"/>
      <c r="UFT63" s="35"/>
      <c r="UFU63" s="35"/>
      <c r="UFV63" s="35"/>
      <c r="UFW63" s="35"/>
      <c r="UFX63" s="35"/>
      <c r="UFY63" s="35"/>
      <c r="UFZ63" s="35"/>
      <c r="UGA63" s="35"/>
      <c r="UGB63" s="35"/>
      <c r="UGC63" s="35"/>
      <c r="UGD63" s="35"/>
      <c r="UGE63" s="35"/>
      <c r="UGF63" s="35"/>
      <c r="UGG63" s="35"/>
      <c r="UGH63" s="35"/>
      <c r="UGI63" s="35"/>
      <c r="UGJ63" s="35"/>
      <c r="UGK63" s="35"/>
      <c r="UGL63" s="35"/>
      <c r="UGM63" s="35"/>
      <c r="UGN63" s="35"/>
      <c r="UGO63" s="35"/>
      <c r="UGP63" s="35"/>
      <c r="UGQ63" s="35"/>
      <c r="UGR63" s="35"/>
      <c r="UGS63" s="35"/>
      <c r="UGT63" s="35"/>
      <c r="UGU63" s="35"/>
      <c r="UGV63" s="35"/>
      <c r="UGW63" s="35"/>
      <c r="UGX63" s="35"/>
      <c r="UGY63" s="35"/>
      <c r="UGZ63" s="35"/>
      <c r="UHA63" s="35"/>
      <c r="UHB63" s="35"/>
      <c r="UHC63" s="35"/>
      <c r="UHD63" s="35"/>
      <c r="UHE63" s="35"/>
      <c r="UHF63" s="35"/>
      <c r="UHG63" s="35"/>
      <c r="UHH63" s="35"/>
      <c r="UHI63" s="35"/>
      <c r="UHJ63" s="35"/>
      <c r="UHK63" s="35"/>
      <c r="UHL63" s="35"/>
      <c r="UHM63" s="35"/>
      <c r="UHN63" s="35"/>
      <c r="UHO63" s="35"/>
      <c r="UHP63" s="35"/>
      <c r="UHQ63" s="35"/>
      <c r="UHR63" s="35"/>
      <c r="UHS63" s="35"/>
      <c r="UHT63" s="35"/>
      <c r="UHU63" s="35"/>
      <c r="UHV63" s="35"/>
      <c r="UHW63" s="35"/>
      <c r="UHX63" s="35"/>
      <c r="UHY63" s="35"/>
      <c r="UHZ63" s="35"/>
      <c r="UIA63" s="35"/>
      <c r="UIB63" s="35"/>
      <c r="UIC63" s="35"/>
      <c r="UID63" s="35"/>
      <c r="UIE63" s="35"/>
      <c r="UIF63" s="35"/>
      <c r="UIG63" s="35"/>
      <c r="UIH63" s="35"/>
      <c r="UII63" s="35"/>
      <c r="UIJ63" s="35"/>
      <c r="UIK63" s="35"/>
      <c r="UIL63" s="35"/>
      <c r="UIM63" s="35"/>
      <c r="UIN63" s="35"/>
      <c r="UIO63" s="35"/>
      <c r="UIP63" s="35"/>
      <c r="UIQ63" s="35"/>
      <c r="UIR63" s="35"/>
      <c r="UIS63" s="35"/>
      <c r="UIT63" s="35"/>
      <c r="UIU63" s="35"/>
      <c r="UIV63" s="35"/>
      <c r="UIW63" s="35"/>
      <c r="UIX63" s="35"/>
      <c r="UIY63" s="35"/>
      <c r="UIZ63" s="35"/>
      <c r="UJA63" s="35"/>
      <c r="UJB63" s="35"/>
      <c r="UJC63" s="35"/>
      <c r="UJD63" s="35"/>
      <c r="UJE63" s="35"/>
      <c r="UJF63" s="35"/>
      <c r="UJG63" s="35"/>
      <c r="UJH63" s="35"/>
      <c r="UJI63" s="35"/>
      <c r="UJJ63" s="35"/>
      <c r="UJK63" s="35"/>
      <c r="UJL63" s="35"/>
      <c r="UJM63" s="35"/>
      <c r="UJN63" s="35"/>
      <c r="UJO63" s="35"/>
      <c r="UJP63" s="35"/>
      <c r="UJQ63" s="35"/>
      <c r="UJR63" s="35"/>
      <c r="UJS63" s="35"/>
      <c r="UJT63" s="35"/>
      <c r="UJU63" s="35"/>
      <c r="UJV63" s="35"/>
      <c r="UJW63" s="35"/>
      <c r="UJX63" s="35"/>
      <c r="UJY63" s="35"/>
      <c r="UJZ63" s="35"/>
      <c r="UKA63" s="35"/>
      <c r="UKB63" s="35"/>
      <c r="UKC63" s="35"/>
      <c r="UKD63" s="35"/>
      <c r="UKE63" s="35"/>
      <c r="UKF63" s="35"/>
      <c r="UKG63" s="35"/>
      <c r="UKH63" s="35"/>
      <c r="UKI63" s="35"/>
      <c r="UKJ63" s="35"/>
      <c r="UKK63" s="35"/>
      <c r="UKL63" s="35"/>
      <c r="UKM63" s="35"/>
      <c r="UKN63" s="35"/>
      <c r="UKO63" s="35"/>
      <c r="UKP63" s="35"/>
      <c r="UKQ63" s="35"/>
      <c r="UKR63" s="35"/>
      <c r="UKS63" s="35"/>
      <c r="UKT63" s="35"/>
      <c r="UKU63" s="35"/>
      <c r="UKV63" s="35"/>
      <c r="UKW63" s="35"/>
      <c r="UKX63" s="35"/>
      <c r="UKY63" s="35"/>
      <c r="UKZ63" s="35"/>
      <c r="ULA63" s="35"/>
      <c r="ULB63" s="35"/>
      <c r="ULC63" s="35"/>
      <c r="ULD63" s="35"/>
      <c r="ULE63" s="35"/>
      <c r="ULF63" s="35"/>
      <c r="ULG63" s="35"/>
      <c r="ULH63" s="35"/>
      <c r="ULI63" s="35"/>
      <c r="ULJ63" s="35"/>
      <c r="ULK63" s="35"/>
      <c r="ULL63" s="35"/>
      <c r="ULM63" s="35"/>
      <c r="ULN63" s="35"/>
      <c r="ULO63" s="35"/>
      <c r="ULP63" s="35"/>
      <c r="ULQ63" s="35"/>
      <c r="ULR63" s="35"/>
      <c r="ULS63" s="35"/>
      <c r="ULT63" s="35"/>
      <c r="ULU63" s="35"/>
      <c r="ULV63" s="35"/>
      <c r="ULW63" s="35"/>
      <c r="ULX63" s="35"/>
      <c r="ULY63" s="35"/>
      <c r="ULZ63" s="35"/>
      <c r="UMA63" s="35"/>
      <c r="UMB63" s="35"/>
      <c r="UMC63" s="35"/>
      <c r="UMD63" s="35"/>
      <c r="UME63" s="35"/>
      <c r="UMF63" s="35"/>
      <c r="UMG63" s="35"/>
      <c r="UMH63" s="35"/>
      <c r="UMI63" s="35"/>
      <c r="UMJ63" s="35"/>
      <c r="UMK63" s="35"/>
      <c r="UML63" s="35"/>
      <c r="UMM63" s="35"/>
      <c r="UMN63" s="35"/>
      <c r="UMO63" s="35"/>
      <c r="UMP63" s="35"/>
      <c r="UMQ63" s="35"/>
      <c r="UMR63" s="35"/>
      <c r="UMS63" s="35"/>
      <c r="UMT63" s="35"/>
      <c r="UMU63" s="35"/>
      <c r="UMV63" s="35"/>
      <c r="UMW63" s="35"/>
      <c r="UMX63" s="35"/>
      <c r="UMY63" s="35"/>
      <c r="UMZ63" s="35"/>
      <c r="UNA63" s="35"/>
      <c r="UNB63" s="35"/>
      <c r="UNC63" s="35"/>
      <c r="UND63" s="35"/>
      <c r="UNE63" s="35"/>
      <c r="UNF63" s="35"/>
      <c r="UNG63" s="35"/>
      <c r="UNH63" s="35"/>
      <c r="UNI63" s="35"/>
      <c r="UNJ63" s="35"/>
      <c r="UNK63" s="35"/>
      <c r="UNL63" s="35"/>
      <c r="UNM63" s="35"/>
      <c r="UNN63" s="35"/>
      <c r="UNO63" s="35"/>
      <c r="UNP63" s="35"/>
      <c r="UNQ63" s="35"/>
      <c r="UNR63" s="35"/>
      <c r="UNS63" s="35"/>
      <c r="UNT63" s="35"/>
      <c r="UNU63" s="35"/>
      <c r="UNV63" s="35"/>
      <c r="UNW63" s="35"/>
      <c r="UNX63" s="35"/>
      <c r="UNY63" s="35"/>
      <c r="UNZ63" s="35"/>
      <c r="UOA63" s="35"/>
      <c r="UOB63" s="35"/>
      <c r="UOC63" s="35"/>
      <c r="UOD63" s="35"/>
      <c r="UOE63" s="35"/>
      <c r="UOF63" s="35"/>
      <c r="UOG63" s="35"/>
      <c r="UOH63" s="35"/>
      <c r="UOI63" s="35"/>
      <c r="UOJ63" s="35"/>
      <c r="UOK63" s="35"/>
      <c r="UOL63" s="35"/>
      <c r="UOM63" s="35"/>
      <c r="UON63" s="35"/>
      <c r="UOO63" s="35"/>
      <c r="UOP63" s="35"/>
      <c r="UOQ63" s="35"/>
      <c r="UOR63" s="35"/>
      <c r="UOS63" s="35"/>
      <c r="UOT63" s="35"/>
      <c r="UOU63" s="35"/>
      <c r="UOV63" s="35"/>
      <c r="UOW63" s="35"/>
      <c r="UOX63" s="35"/>
      <c r="UOY63" s="35"/>
      <c r="UOZ63" s="35"/>
      <c r="UPA63" s="35"/>
      <c r="UPB63" s="35"/>
      <c r="UPC63" s="35"/>
      <c r="UPD63" s="35"/>
      <c r="UPE63" s="35"/>
      <c r="UPF63" s="35"/>
      <c r="UPG63" s="35"/>
      <c r="UPH63" s="35"/>
      <c r="UPI63" s="35"/>
      <c r="UPJ63" s="35"/>
      <c r="UPK63" s="35"/>
      <c r="UPL63" s="35"/>
      <c r="UPM63" s="35"/>
      <c r="UPN63" s="35"/>
      <c r="UPO63" s="35"/>
      <c r="UPP63" s="35"/>
      <c r="UPQ63" s="35"/>
      <c r="UPR63" s="35"/>
      <c r="UPS63" s="35"/>
      <c r="UPT63" s="35"/>
      <c r="UPU63" s="35"/>
      <c r="UPV63" s="35"/>
      <c r="UPW63" s="35"/>
      <c r="UPX63" s="35"/>
      <c r="UPY63" s="35"/>
      <c r="UPZ63" s="35"/>
      <c r="UQA63" s="35"/>
      <c r="UQB63" s="35"/>
      <c r="UQC63" s="35"/>
      <c r="UQD63" s="35"/>
      <c r="UQE63" s="35"/>
      <c r="UQF63" s="35"/>
      <c r="UQG63" s="35"/>
      <c r="UQH63" s="35"/>
      <c r="UQI63" s="35"/>
      <c r="UQJ63" s="35"/>
      <c r="UQK63" s="35"/>
      <c r="UQL63" s="35"/>
      <c r="UQM63" s="35"/>
      <c r="UQN63" s="35"/>
      <c r="UQO63" s="35"/>
      <c r="UQP63" s="35"/>
      <c r="UQQ63" s="35"/>
      <c r="UQR63" s="35"/>
      <c r="UQS63" s="35"/>
      <c r="UQT63" s="35"/>
      <c r="UQU63" s="35"/>
      <c r="UQV63" s="35"/>
      <c r="UQW63" s="35"/>
      <c r="UQX63" s="35"/>
      <c r="UQY63" s="35"/>
      <c r="UQZ63" s="35"/>
      <c r="URA63" s="35"/>
      <c r="URB63" s="35"/>
      <c r="URC63" s="35"/>
      <c r="URD63" s="35"/>
      <c r="URE63" s="35"/>
      <c r="URF63" s="35"/>
      <c r="URG63" s="35"/>
      <c r="URH63" s="35"/>
      <c r="URI63" s="35"/>
      <c r="URJ63" s="35"/>
      <c r="URK63" s="35"/>
      <c r="URL63" s="35"/>
      <c r="URM63" s="35"/>
      <c r="URN63" s="35"/>
      <c r="URO63" s="35"/>
      <c r="URP63" s="35"/>
      <c r="URQ63" s="35"/>
      <c r="URR63" s="35"/>
      <c r="URS63" s="35"/>
      <c r="URT63" s="35"/>
      <c r="URU63" s="35"/>
      <c r="URV63" s="35"/>
      <c r="URW63" s="35"/>
      <c r="URX63" s="35"/>
      <c r="URY63" s="35"/>
      <c r="URZ63" s="35"/>
      <c r="USA63" s="35"/>
      <c r="USB63" s="35"/>
      <c r="USC63" s="35"/>
      <c r="USD63" s="35"/>
      <c r="USE63" s="35"/>
      <c r="USF63" s="35"/>
      <c r="USG63" s="35"/>
      <c r="USH63" s="35"/>
      <c r="USI63" s="35"/>
      <c r="USJ63" s="35"/>
      <c r="USK63" s="35"/>
      <c r="USL63" s="35"/>
      <c r="USM63" s="35"/>
      <c r="USN63" s="35"/>
      <c r="USO63" s="35"/>
      <c r="USP63" s="35"/>
      <c r="USQ63" s="35"/>
      <c r="USR63" s="35"/>
      <c r="USS63" s="35"/>
      <c r="UST63" s="35"/>
      <c r="USU63" s="35"/>
      <c r="USV63" s="35"/>
      <c r="USW63" s="35"/>
      <c r="USX63" s="35"/>
      <c r="USY63" s="35"/>
      <c r="USZ63" s="35"/>
      <c r="UTA63" s="35"/>
      <c r="UTB63" s="35"/>
      <c r="UTC63" s="35"/>
      <c r="UTD63" s="35"/>
      <c r="UTE63" s="35"/>
      <c r="UTF63" s="35"/>
      <c r="UTG63" s="35"/>
      <c r="UTH63" s="35"/>
      <c r="UTI63" s="35"/>
      <c r="UTJ63" s="35"/>
      <c r="UTK63" s="35"/>
      <c r="UTL63" s="35"/>
      <c r="UTM63" s="35"/>
      <c r="UTN63" s="35"/>
      <c r="UTO63" s="35"/>
      <c r="UTP63" s="35"/>
      <c r="UTQ63" s="35"/>
      <c r="UTR63" s="35"/>
      <c r="UTS63" s="35"/>
      <c r="UTT63" s="35"/>
      <c r="UTU63" s="35"/>
      <c r="UTV63" s="35"/>
      <c r="UTW63" s="35"/>
      <c r="UTX63" s="35"/>
      <c r="UTY63" s="35"/>
      <c r="UTZ63" s="35"/>
      <c r="UUA63" s="35"/>
      <c r="UUB63" s="35"/>
      <c r="UUC63" s="35"/>
      <c r="UUD63" s="35"/>
      <c r="UUE63" s="35"/>
      <c r="UUF63" s="35"/>
      <c r="UUG63" s="35"/>
      <c r="UUH63" s="35"/>
      <c r="UUI63" s="35"/>
      <c r="UUJ63" s="35"/>
      <c r="UUK63" s="35"/>
      <c r="UUL63" s="35"/>
      <c r="UUM63" s="35"/>
      <c r="UUN63" s="35"/>
      <c r="UUO63" s="35"/>
      <c r="UUP63" s="35"/>
      <c r="UUQ63" s="35"/>
      <c r="UUR63" s="35"/>
      <c r="UUS63" s="35"/>
      <c r="UUT63" s="35"/>
      <c r="UUU63" s="35"/>
      <c r="UUV63" s="35"/>
      <c r="UUW63" s="35"/>
      <c r="UUX63" s="35"/>
      <c r="UUY63" s="35"/>
      <c r="UUZ63" s="35"/>
      <c r="UVA63" s="35"/>
      <c r="UVB63" s="35"/>
      <c r="UVC63" s="35"/>
      <c r="UVD63" s="35"/>
      <c r="UVE63" s="35"/>
      <c r="UVF63" s="35"/>
      <c r="UVG63" s="35"/>
      <c r="UVH63" s="35"/>
      <c r="UVI63" s="35"/>
      <c r="UVJ63" s="35"/>
      <c r="UVK63" s="35"/>
      <c r="UVL63" s="35"/>
      <c r="UVM63" s="35"/>
      <c r="UVN63" s="35"/>
      <c r="UVO63" s="35"/>
      <c r="UVP63" s="35"/>
      <c r="UVQ63" s="35"/>
      <c r="UVR63" s="35"/>
      <c r="UVS63" s="35"/>
      <c r="UVT63" s="35"/>
      <c r="UVU63" s="35"/>
      <c r="UVV63" s="35"/>
      <c r="UVW63" s="35"/>
      <c r="UVX63" s="35"/>
      <c r="UVY63" s="35"/>
      <c r="UVZ63" s="35"/>
      <c r="UWA63" s="35"/>
      <c r="UWB63" s="35"/>
      <c r="UWC63" s="35"/>
      <c r="UWD63" s="35"/>
      <c r="UWE63" s="35"/>
      <c r="UWF63" s="35"/>
      <c r="UWG63" s="35"/>
      <c r="UWH63" s="35"/>
      <c r="UWI63" s="35"/>
      <c r="UWJ63" s="35"/>
      <c r="UWK63" s="35"/>
      <c r="UWL63" s="35"/>
      <c r="UWM63" s="35"/>
      <c r="UWN63" s="35"/>
      <c r="UWO63" s="35"/>
      <c r="UWP63" s="35"/>
      <c r="UWQ63" s="35"/>
      <c r="UWR63" s="35"/>
      <c r="UWS63" s="35"/>
      <c r="UWT63" s="35"/>
      <c r="UWU63" s="35"/>
      <c r="UWV63" s="35"/>
      <c r="UWW63" s="35"/>
      <c r="UWX63" s="35"/>
      <c r="UWY63" s="35"/>
      <c r="UWZ63" s="35"/>
      <c r="UXA63" s="35"/>
      <c r="UXB63" s="35"/>
      <c r="UXC63" s="35"/>
      <c r="UXD63" s="35"/>
      <c r="UXE63" s="35"/>
      <c r="UXF63" s="35"/>
      <c r="UXG63" s="35"/>
      <c r="UXH63" s="35"/>
      <c r="UXI63" s="35"/>
      <c r="UXJ63" s="35"/>
      <c r="UXK63" s="35"/>
      <c r="UXL63" s="35"/>
      <c r="UXM63" s="35"/>
      <c r="UXN63" s="35"/>
      <c r="UXO63" s="35"/>
      <c r="UXP63" s="35"/>
      <c r="UXQ63" s="35"/>
      <c r="UXR63" s="35"/>
      <c r="UXS63" s="35"/>
      <c r="UXT63" s="35"/>
      <c r="UXU63" s="35"/>
      <c r="UXV63" s="35"/>
      <c r="UXW63" s="35"/>
      <c r="UXX63" s="35"/>
      <c r="UXY63" s="35"/>
      <c r="UXZ63" s="35"/>
      <c r="UYA63" s="35"/>
      <c r="UYB63" s="35"/>
      <c r="UYC63" s="35"/>
      <c r="UYD63" s="35"/>
      <c r="UYE63" s="35"/>
      <c r="UYF63" s="35"/>
      <c r="UYG63" s="35"/>
      <c r="UYH63" s="35"/>
      <c r="UYI63" s="35"/>
      <c r="UYJ63" s="35"/>
      <c r="UYK63" s="35"/>
      <c r="UYL63" s="35"/>
      <c r="UYM63" s="35"/>
      <c r="UYN63" s="35"/>
      <c r="UYO63" s="35"/>
      <c r="UYP63" s="35"/>
      <c r="UYQ63" s="35"/>
      <c r="UYR63" s="35"/>
      <c r="UYS63" s="35"/>
      <c r="UYT63" s="35"/>
      <c r="UYU63" s="35"/>
      <c r="UYV63" s="35"/>
      <c r="UYW63" s="35"/>
      <c r="UYX63" s="35"/>
      <c r="UYY63" s="35"/>
      <c r="UYZ63" s="35"/>
      <c r="UZA63" s="35"/>
      <c r="UZB63" s="35"/>
      <c r="UZC63" s="35"/>
      <c r="UZD63" s="35"/>
      <c r="UZE63" s="35"/>
      <c r="UZF63" s="35"/>
      <c r="UZG63" s="35"/>
      <c r="UZH63" s="35"/>
      <c r="UZI63" s="35"/>
      <c r="UZJ63" s="35"/>
      <c r="UZK63" s="35"/>
      <c r="UZL63" s="35"/>
      <c r="UZM63" s="35"/>
      <c r="UZN63" s="35"/>
      <c r="UZO63" s="35"/>
      <c r="UZP63" s="35"/>
      <c r="UZQ63" s="35"/>
      <c r="UZR63" s="35"/>
      <c r="UZS63" s="35"/>
      <c r="UZT63" s="35"/>
      <c r="UZU63" s="35"/>
      <c r="UZV63" s="35"/>
      <c r="UZW63" s="35"/>
      <c r="UZX63" s="35"/>
      <c r="UZY63" s="35"/>
      <c r="UZZ63" s="35"/>
      <c r="VAA63" s="35"/>
      <c r="VAB63" s="35"/>
      <c r="VAC63" s="35"/>
      <c r="VAD63" s="35"/>
      <c r="VAE63" s="35"/>
      <c r="VAF63" s="35"/>
      <c r="VAG63" s="35"/>
      <c r="VAH63" s="35"/>
      <c r="VAI63" s="35"/>
      <c r="VAJ63" s="35"/>
      <c r="VAK63" s="35"/>
      <c r="VAL63" s="35"/>
      <c r="VAM63" s="35"/>
      <c r="VAN63" s="35"/>
      <c r="VAO63" s="35"/>
      <c r="VAP63" s="35"/>
      <c r="VAQ63" s="35"/>
      <c r="VAR63" s="35"/>
      <c r="VAS63" s="35"/>
      <c r="VAT63" s="35"/>
      <c r="VAU63" s="35"/>
      <c r="VAV63" s="35"/>
      <c r="VAW63" s="35"/>
      <c r="VAX63" s="35"/>
      <c r="VAY63" s="35"/>
      <c r="VAZ63" s="35"/>
      <c r="VBA63" s="35"/>
      <c r="VBB63" s="35"/>
      <c r="VBC63" s="35"/>
      <c r="VBD63" s="35"/>
      <c r="VBE63" s="35"/>
      <c r="VBF63" s="35"/>
      <c r="VBG63" s="35"/>
      <c r="VBH63" s="35"/>
      <c r="VBI63" s="35"/>
      <c r="VBJ63" s="35"/>
      <c r="VBK63" s="35"/>
      <c r="VBL63" s="35"/>
      <c r="VBM63" s="35"/>
      <c r="VBN63" s="35"/>
      <c r="VBO63" s="35"/>
      <c r="VBP63" s="35"/>
      <c r="VBQ63" s="35"/>
      <c r="VBR63" s="35"/>
      <c r="VBS63" s="35"/>
      <c r="VBT63" s="35"/>
      <c r="VBU63" s="35"/>
      <c r="VBV63" s="35"/>
      <c r="VBW63" s="35"/>
      <c r="VBX63" s="35"/>
      <c r="VBY63" s="35"/>
      <c r="VBZ63" s="35"/>
      <c r="VCA63" s="35"/>
      <c r="VCB63" s="35"/>
      <c r="VCC63" s="35"/>
      <c r="VCD63" s="35"/>
      <c r="VCE63" s="35"/>
      <c r="VCF63" s="35"/>
      <c r="VCG63" s="35"/>
      <c r="VCH63" s="35"/>
      <c r="VCI63" s="35"/>
      <c r="VCJ63" s="35"/>
      <c r="VCK63" s="35"/>
      <c r="VCL63" s="35"/>
      <c r="VCM63" s="35"/>
      <c r="VCN63" s="35"/>
      <c r="VCO63" s="35"/>
      <c r="VCP63" s="35"/>
      <c r="VCQ63" s="35"/>
      <c r="VCR63" s="35"/>
      <c r="VCS63" s="35"/>
      <c r="VCT63" s="35"/>
      <c r="VCU63" s="35"/>
      <c r="VCV63" s="35"/>
      <c r="VCW63" s="35"/>
      <c r="VCX63" s="35"/>
      <c r="VCY63" s="35"/>
      <c r="VCZ63" s="35"/>
      <c r="VDA63" s="35"/>
      <c r="VDB63" s="35"/>
      <c r="VDC63" s="35"/>
      <c r="VDD63" s="35"/>
      <c r="VDE63" s="35"/>
      <c r="VDF63" s="35"/>
      <c r="VDG63" s="35"/>
      <c r="VDH63" s="35"/>
      <c r="VDI63" s="35"/>
      <c r="VDJ63" s="35"/>
      <c r="VDK63" s="35"/>
      <c r="VDL63" s="35"/>
      <c r="VDM63" s="35"/>
      <c r="VDN63" s="35"/>
      <c r="VDO63" s="35"/>
      <c r="VDP63" s="35"/>
      <c r="VDQ63" s="35"/>
      <c r="VDR63" s="35"/>
      <c r="VDS63" s="35"/>
      <c r="VDT63" s="35"/>
      <c r="VDU63" s="35"/>
      <c r="VDV63" s="35"/>
      <c r="VDW63" s="35"/>
      <c r="VDX63" s="35"/>
      <c r="VDY63" s="35"/>
      <c r="VDZ63" s="35"/>
      <c r="VEA63" s="35"/>
      <c r="VEB63" s="35"/>
      <c r="VEC63" s="35"/>
      <c r="VED63" s="35"/>
      <c r="VEE63" s="35"/>
      <c r="VEF63" s="35"/>
      <c r="VEG63" s="35"/>
      <c r="VEH63" s="35"/>
      <c r="VEI63" s="35"/>
      <c r="VEJ63" s="35"/>
      <c r="VEK63" s="35"/>
      <c r="VEL63" s="35"/>
      <c r="VEM63" s="35"/>
      <c r="VEN63" s="35"/>
      <c r="VEO63" s="35"/>
      <c r="VEP63" s="35"/>
      <c r="VEQ63" s="35"/>
      <c r="VER63" s="35"/>
      <c r="VES63" s="35"/>
      <c r="VET63" s="35"/>
      <c r="VEU63" s="35"/>
      <c r="VEV63" s="35"/>
      <c r="VEW63" s="35"/>
      <c r="VEX63" s="35"/>
      <c r="VEY63" s="35"/>
      <c r="VEZ63" s="35"/>
      <c r="VFA63" s="35"/>
      <c r="VFB63" s="35"/>
      <c r="VFC63" s="35"/>
      <c r="VFD63" s="35"/>
      <c r="VFE63" s="35"/>
      <c r="VFF63" s="35"/>
      <c r="VFG63" s="35"/>
      <c r="VFH63" s="35"/>
      <c r="VFI63" s="35"/>
      <c r="VFJ63" s="35"/>
      <c r="VFK63" s="35"/>
      <c r="VFL63" s="35"/>
      <c r="VFM63" s="35"/>
      <c r="VFN63" s="35"/>
      <c r="VFO63" s="35"/>
      <c r="VFP63" s="35"/>
      <c r="VFQ63" s="35"/>
      <c r="VFR63" s="35"/>
      <c r="VFS63" s="35"/>
      <c r="VFT63" s="35"/>
      <c r="VFU63" s="35"/>
      <c r="VFV63" s="35"/>
      <c r="VFW63" s="35"/>
      <c r="VFX63" s="35"/>
      <c r="VFY63" s="35"/>
      <c r="VFZ63" s="35"/>
      <c r="VGA63" s="35"/>
      <c r="VGB63" s="35"/>
      <c r="VGC63" s="35"/>
      <c r="VGD63" s="35"/>
      <c r="VGE63" s="35"/>
      <c r="VGF63" s="35"/>
      <c r="VGG63" s="35"/>
      <c r="VGH63" s="35"/>
      <c r="VGI63" s="35"/>
      <c r="VGJ63" s="35"/>
      <c r="VGK63" s="35"/>
      <c r="VGL63" s="35"/>
      <c r="VGM63" s="35"/>
      <c r="VGN63" s="35"/>
      <c r="VGO63" s="35"/>
      <c r="VGP63" s="35"/>
      <c r="VGQ63" s="35"/>
      <c r="VGR63" s="35"/>
      <c r="VGS63" s="35"/>
      <c r="VGT63" s="35"/>
      <c r="VGU63" s="35"/>
      <c r="VGV63" s="35"/>
      <c r="VGW63" s="35"/>
      <c r="VGX63" s="35"/>
      <c r="VGY63" s="35"/>
      <c r="VGZ63" s="35"/>
      <c r="VHA63" s="35"/>
      <c r="VHB63" s="35"/>
      <c r="VHC63" s="35"/>
      <c r="VHD63" s="35"/>
      <c r="VHE63" s="35"/>
      <c r="VHF63" s="35"/>
      <c r="VHG63" s="35"/>
      <c r="VHH63" s="35"/>
      <c r="VHI63" s="35"/>
      <c r="VHJ63" s="35"/>
      <c r="VHK63" s="35"/>
      <c r="VHL63" s="35"/>
      <c r="VHM63" s="35"/>
      <c r="VHN63" s="35"/>
      <c r="VHO63" s="35"/>
      <c r="VHP63" s="35"/>
      <c r="VHQ63" s="35"/>
      <c r="VHR63" s="35"/>
      <c r="VHS63" s="35"/>
      <c r="VHT63" s="35"/>
      <c r="VHU63" s="35"/>
      <c r="VHV63" s="35"/>
      <c r="VHW63" s="35"/>
      <c r="VHX63" s="35"/>
      <c r="VHY63" s="35"/>
      <c r="VHZ63" s="35"/>
      <c r="VIA63" s="35"/>
      <c r="VIB63" s="35"/>
      <c r="VIC63" s="35"/>
      <c r="VID63" s="35"/>
      <c r="VIE63" s="35"/>
      <c r="VIF63" s="35"/>
      <c r="VIG63" s="35"/>
      <c r="VIH63" s="35"/>
      <c r="VII63" s="35"/>
      <c r="VIJ63" s="35"/>
      <c r="VIK63" s="35"/>
      <c r="VIL63" s="35"/>
      <c r="VIM63" s="35"/>
      <c r="VIN63" s="35"/>
      <c r="VIO63" s="35"/>
      <c r="VIP63" s="35"/>
      <c r="VIQ63" s="35"/>
      <c r="VIR63" s="35"/>
      <c r="VIS63" s="35"/>
      <c r="VIT63" s="35"/>
      <c r="VIU63" s="35"/>
      <c r="VIV63" s="35"/>
      <c r="VIW63" s="35"/>
      <c r="VIX63" s="35"/>
      <c r="VIY63" s="35"/>
      <c r="VIZ63" s="35"/>
      <c r="VJA63" s="35"/>
      <c r="VJB63" s="35"/>
      <c r="VJC63" s="35"/>
      <c r="VJD63" s="35"/>
      <c r="VJE63" s="35"/>
      <c r="VJF63" s="35"/>
      <c r="VJG63" s="35"/>
      <c r="VJH63" s="35"/>
      <c r="VJI63" s="35"/>
      <c r="VJJ63" s="35"/>
      <c r="VJK63" s="35"/>
      <c r="VJL63" s="35"/>
      <c r="VJM63" s="35"/>
      <c r="VJN63" s="35"/>
      <c r="VJO63" s="35"/>
      <c r="VJP63" s="35"/>
      <c r="VJQ63" s="35"/>
      <c r="VJR63" s="35"/>
      <c r="VJS63" s="35"/>
      <c r="VJT63" s="35"/>
      <c r="VJU63" s="35"/>
      <c r="VJV63" s="35"/>
      <c r="VJW63" s="35"/>
      <c r="VJX63" s="35"/>
      <c r="VJY63" s="35"/>
      <c r="VJZ63" s="35"/>
      <c r="VKA63" s="35"/>
      <c r="VKB63" s="35"/>
      <c r="VKC63" s="35"/>
      <c r="VKD63" s="35"/>
      <c r="VKE63" s="35"/>
      <c r="VKF63" s="35"/>
      <c r="VKG63" s="35"/>
      <c r="VKH63" s="35"/>
      <c r="VKI63" s="35"/>
      <c r="VKJ63" s="35"/>
      <c r="VKK63" s="35"/>
      <c r="VKL63" s="35"/>
      <c r="VKM63" s="35"/>
      <c r="VKN63" s="35"/>
      <c r="VKO63" s="35"/>
      <c r="VKP63" s="35"/>
      <c r="VKQ63" s="35"/>
      <c r="VKR63" s="35"/>
      <c r="VKS63" s="35"/>
      <c r="VKT63" s="35"/>
      <c r="VKU63" s="35"/>
      <c r="VKV63" s="35"/>
      <c r="VKW63" s="35"/>
      <c r="VKX63" s="35"/>
      <c r="VKY63" s="35"/>
      <c r="VKZ63" s="35"/>
      <c r="VLA63" s="35"/>
      <c r="VLB63" s="35"/>
      <c r="VLC63" s="35"/>
      <c r="VLD63" s="35"/>
      <c r="VLE63" s="35"/>
      <c r="VLF63" s="35"/>
      <c r="VLG63" s="35"/>
      <c r="VLH63" s="35"/>
      <c r="VLI63" s="35"/>
      <c r="VLJ63" s="35"/>
      <c r="VLK63" s="35"/>
      <c r="VLL63" s="35"/>
      <c r="VLM63" s="35"/>
      <c r="VLN63" s="35"/>
      <c r="VLO63" s="35"/>
      <c r="VLP63" s="35"/>
      <c r="VLQ63" s="35"/>
      <c r="VLR63" s="35"/>
      <c r="VLS63" s="35"/>
      <c r="VLT63" s="35"/>
      <c r="VLU63" s="35"/>
      <c r="VLV63" s="35"/>
      <c r="VLW63" s="35"/>
      <c r="VLX63" s="35"/>
      <c r="VLY63" s="35"/>
      <c r="VLZ63" s="35"/>
      <c r="VMA63" s="35"/>
      <c r="VMB63" s="35"/>
      <c r="VMC63" s="35"/>
      <c r="VMD63" s="35"/>
      <c r="VME63" s="35"/>
      <c r="VMF63" s="35"/>
      <c r="VMG63" s="35"/>
      <c r="VMH63" s="35"/>
      <c r="VMI63" s="35"/>
      <c r="VMJ63" s="35"/>
      <c r="VMK63" s="35"/>
      <c r="VML63" s="35"/>
      <c r="VMM63" s="35"/>
      <c r="VMN63" s="35"/>
      <c r="VMO63" s="35"/>
      <c r="VMP63" s="35"/>
      <c r="VMQ63" s="35"/>
      <c r="VMR63" s="35"/>
      <c r="VMS63" s="35"/>
      <c r="VMT63" s="35"/>
      <c r="VMU63" s="35"/>
      <c r="VMV63" s="35"/>
      <c r="VMW63" s="35"/>
      <c r="VMX63" s="35"/>
      <c r="VMY63" s="35"/>
      <c r="VMZ63" s="35"/>
      <c r="VNA63" s="35"/>
      <c r="VNB63" s="35"/>
      <c r="VNC63" s="35"/>
      <c r="VND63" s="35"/>
      <c r="VNE63" s="35"/>
      <c r="VNF63" s="35"/>
      <c r="VNG63" s="35"/>
      <c r="VNH63" s="35"/>
      <c r="VNI63" s="35"/>
      <c r="VNJ63" s="35"/>
      <c r="VNK63" s="35"/>
      <c r="VNL63" s="35"/>
      <c r="VNM63" s="35"/>
      <c r="VNN63" s="35"/>
      <c r="VNO63" s="35"/>
      <c r="VNP63" s="35"/>
      <c r="VNQ63" s="35"/>
      <c r="VNR63" s="35"/>
      <c r="VNS63" s="35"/>
      <c r="VNT63" s="35"/>
      <c r="VNU63" s="35"/>
      <c r="VNV63" s="35"/>
      <c r="VNW63" s="35"/>
      <c r="VNX63" s="35"/>
      <c r="VNY63" s="35"/>
      <c r="VNZ63" s="35"/>
      <c r="VOA63" s="35"/>
      <c r="VOB63" s="35"/>
      <c r="VOC63" s="35"/>
      <c r="VOD63" s="35"/>
      <c r="VOE63" s="35"/>
      <c r="VOF63" s="35"/>
      <c r="VOG63" s="35"/>
      <c r="VOH63" s="35"/>
      <c r="VOI63" s="35"/>
      <c r="VOJ63" s="35"/>
      <c r="VOK63" s="35"/>
      <c r="VOL63" s="35"/>
      <c r="VOM63" s="35"/>
      <c r="VON63" s="35"/>
      <c r="VOO63" s="35"/>
      <c r="VOP63" s="35"/>
      <c r="VOQ63" s="35"/>
      <c r="VOR63" s="35"/>
      <c r="VOS63" s="35"/>
      <c r="VOT63" s="35"/>
      <c r="VOU63" s="35"/>
      <c r="VOV63" s="35"/>
      <c r="VOW63" s="35"/>
      <c r="VOX63" s="35"/>
      <c r="VOY63" s="35"/>
      <c r="VOZ63" s="35"/>
      <c r="VPA63" s="35"/>
      <c r="VPB63" s="35"/>
      <c r="VPC63" s="35"/>
      <c r="VPD63" s="35"/>
      <c r="VPE63" s="35"/>
      <c r="VPF63" s="35"/>
      <c r="VPG63" s="35"/>
      <c r="VPH63" s="35"/>
      <c r="VPI63" s="35"/>
      <c r="VPJ63" s="35"/>
      <c r="VPK63" s="35"/>
      <c r="VPL63" s="35"/>
      <c r="VPM63" s="35"/>
      <c r="VPN63" s="35"/>
      <c r="VPO63" s="35"/>
      <c r="VPP63" s="35"/>
      <c r="VPQ63" s="35"/>
      <c r="VPR63" s="35"/>
      <c r="VPS63" s="35"/>
      <c r="VPT63" s="35"/>
      <c r="VPU63" s="35"/>
      <c r="VPV63" s="35"/>
      <c r="VPW63" s="35"/>
      <c r="VPX63" s="35"/>
      <c r="VPY63" s="35"/>
      <c r="VPZ63" s="35"/>
      <c r="VQA63" s="35"/>
      <c r="VQB63" s="35"/>
      <c r="VQC63" s="35"/>
      <c r="VQD63" s="35"/>
      <c r="VQE63" s="35"/>
      <c r="VQF63" s="35"/>
      <c r="VQG63" s="35"/>
      <c r="VQH63" s="35"/>
      <c r="VQI63" s="35"/>
      <c r="VQJ63" s="35"/>
      <c r="VQK63" s="35"/>
      <c r="VQL63" s="35"/>
      <c r="VQM63" s="35"/>
      <c r="VQN63" s="35"/>
      <c r="VQO63" s="35"/>
      <c r="VQP63" s="35"/>
      <c r="VQQ63" s="35"/>
      <c r="VQR63" s="35"/>
      <c r="VQS63" s="35"/>
      <c r="VQT63" s="35"/>
      <c r="VQU63" s="35"/>
      <c r="VQV63" s="35"/>
      <c r="VQW63" s="35"/>
      <c r="VQX63" s="35"/>
      <c r="VQY63" s="35"/>
      <c r="VQZ63" s="35"/>
      <c r="VRA63" s="35"/>
      <c r="VRB63" s="35"/>
      <c r="VRC63" s="35"/>
      <c r="VRD63" s="35"/>
      <c r="VRE63" s="35"/>
      <c r="VRF63" s="35"/>
      <c r="VRG63" s="35"/>
      <c r="VRH63" s="35"/>
      <c r="VRI63" s="35"/>
      <c r="VRJ63" s="35"/>
      <c r="VRK63" s="35"/>
      <c r="VRL63" s="35"/>
      <c r="VRM63" s="35"/>
      <c r="VRN63" s="35"/>
      <c r="VRO63" s="35"/>
      <c r="VRP63" s="35"/>
      <c r="VRQ63" s="35"/>
      <c r="VRR63" s="35"/>
      <c r="VRS63" s="35"/>
      <c r="VRT63" s="35"/>
      <c r="VRU63" s="35"/>
      <c r="VRV63" s="35"/>
      <c r="VRW63" s="35"/>
      <c r="VRX63" s="35"/>
      <c r="VRY63" s="35"/>
      <c r="VRZ63" s="35"/>
      <c r="VSA63" s="35"/>
      <c r="VSB63" s="35"/>
      <c r="VSC63" s="35"/>
      <c r="VSD63" s="35"/>
      <c r="VSE63" s="35"/>
      <c r="VSF63" s="35"/>
      <c r="VSG63" s="35"/>
      <c r="VSH63" s="35"/>
      <c r="VSI63" s="35"/>
      <c r="VSJ63" s="35"/>
      <c r="VSK63" s="35"/>
      <c r="VSL63" s="35"/>
      <c r="VSM63" s="35"/>
      <c r="VSN63" s="35"/>
      <c r="VSO63" s="35"/>
      <c r="VSP63" s="35"/>
      <c r="VSQ63" s="35"/>
      <c r="VSR63" s="35"/>
      <c r="VSS63" s="35"/>
      <c r="VST63" s="35"/>
      <c r="VSU63" s="35"/>
      <c r="VSV63" s="35"/>
      <c r="VSW63" s="35"/>
      <c r="VSX63" s="35"/>
      <c r="VSY63" s="35"/>
      <c r="VSZ63" s="35"/>
      <c r="VTA63" s="35"/>
      <c r="VTB63" s="35"/>
      <c r="VTC63" s="35"/>
      <c r="VTD63" s="35"/>
      <c r="VTE63" s="35"/>
      <c r="VTF63" s="35"/>
      <c r="VTG63" s="35"/>
      <c r="VTH63" s="35"/>
      <c r="VTI63" s="35"/>
      <c r="VTJ63" s="35"/>
      <c r="VTK63" s="35"/>
      <c r="VTL63" s="35"/>
      <c r="VTM63" s="35"/>
      <c r="VTN63" s="35"/>
      <c r="VTO63" s="35"/>
      <c r="VTP63" s="35"/>
      <c r="VTQ63" s="35"/>
      <c r="VTR63" s="35"/>
      <c r="VTS63" s="35"/>
      <c r="VTT63" s="35"/>
      <c r="VTU63" s="35"/>
      <c r="VTV63" s="35"/>
      <c r="VTW63" s="35"/>
      <c r="VTX63" s="35"/>
      <c r="VTY63" s="35"/>
      <c r="VTZ63" s="35"/>
      <c r="VUA63" s="35"/>
      <c r="VUB63" s="35"/>
      <c r="VUC63" s="35"/>
      <c r="VUD63" s="35"/>
      <c r="VUE63" s="35"/>
      <c r="VUF63" s="35"/>
      <c r="VUG63" s="35"/>
      <c r="VUH63" s="35"/>
      <c r="VUI63" s="35"/>
      <c r="VUJ63" s="35"/>
      <c r="VUK63" s="35"/>
      <c r="VUL63" s="35"/>
      <c r="VUM63" s="35"/>
      <c r="VUN63" s="35"/>
      <c r="VUO63" s="35"/>
      <c r="VUP63" s="35"/>
      <c r="VUQ63" s="35"/>
      <c r="VUR63" s="35"/>
      <c r="VUS63" s="35"/>
      <c r="VUT63" s="35"/>
      <c r="VUU63" s="35"/>
      <c r="VUV63" s="35"/>
      <c r="VUW63" s="35"/>
      <c r="VUX63" s="35"/>
      <c r="VUY63" s="35"/>
      <c r="VUZ63" s="35"/>
      <c r="VVA63" s="35"/>
      <c r="VVB63" s="35"/>
      <c r="VVC63" s="35"/>
      <c r="VVD63" s="35"/>
      <c r="VVE63" s="35"/>
      <c r="VVF63" s="35"/>
      <c r="VVG63" s="35"/>
      <c r="VVH63" s="35"/>
      <c r="VVI63" s="35"/>
      <c r="VVJ63" s="35"/>
      <c r="VVK63" s="35"/>
      <c r="VVL63" s="35"/>
      <c r="VVM63" s="35"/>
      <c r="VVN63" s="35"/>
      <c r="VVO63" s="35"/>
      <c r="VVP63" s="35"/>
      <c r="VVQ63" s="35"/>
      <c r="VVR63" s="35"/>
      <c r="VVS63" s="35"/>
      <c r="VVT63" s="35"/>
      <c r="VVU63" s="35"/>
      <c r="VVV63" s="35"/>
      <c r="VVW63" s="35"/>
      <c r="VVX63" s="35"/>
      <c r="VVY63" s="35"/>
      <c r="VVZ63" s="35"/>
      <c r="VWA63" s="35"/>
      <c r="VWB63" s="35"/>
      <c r="VWC63" s="35"/>
      <c r="VWD63" s="35"/>
      <c r="VWE63" s="35"/>
      <c r="VWF63" s="35"/>
      <c r="VWG63" s="35"/>
      <c r="VWH63" s="35"/>
      <c r="VWI63" s="35"/>
      <c r="VWJ63" s="35"/>
      <c r="VWK63" s="35"/>
      <c r="VWL63" s="35"/>
      <c r="VWM63" s="35"/>
      <c r="VWN63" s="35"/>
      <c r="VWO63" s="35"/>
      <c r="VWP63" s="35"/>
      <c r="VWQ63" s="35"/>
      <c r="VWR63" s="35"/>
      <c r="VWS63" s="35"/>
      <c r="VWT63" s="35"/>
      <c r="VWU63" s="35"/>
      <c r="VWV63" s="35"/>
      <c r="VWW63" s="35"/>
      <c r="VWX63" s="35"/>
      <c r="VWY63" s="35"/>
      <c r="VWZ63" s="35"/>
      <c r="VXA63" s="35"/>
      <c r="VXB63" s="35"/>
      <c r="VXC63" s="35"/>
      <c r="VXD63" s="35"/>
      <c r="VXE63" s="35"/>
      <c r="VXF63" s="35"/>
      <c r="VXG63" s="35"/>
      <c r="VXH63" s="35"/>
      <c r="VXI63" s="35"/>
      <c r="VXJ63" s="35"/>
      <c r="VXK63" s="35"/>
      <c r="VXL63" s="35"/>
      <c r="VXM63" s="35"/>
      <c r="VXN63" s="35"/>
      <c r="VXO63" s="35"/>
      <c r="VXP63" s="35"/>
      <c r="VXQ63" s="35"/>
      <c r="VXR63" s="35"/>
      <c r="VXS63" s="35"/>
      <c r="VXT63" s="35"/>
      <c r="VXU63" s="35"/>
      <c r="VXV63" s="35"/>
      <c r="VXW63" s="35"/>
      <c r="VXX63" s="35"/>
      <c r="VXY63" s="35"/>
      <c r="VXZ63" s="35"/>
      <c r="VYA63" s="35"/>
      <c r="VYB63" s="35"/>
      <c r="VYC63" s="35"/>
      <c r="VYD63" s="35"/>
      <c r="VYE63" s="35"/>
      <c r="VYF63" s="35"/>
      <c r="VYG63" s="35"/>
      <c r="VYH63" s="35"/>
      <c r="VYI63" s="35"/>
      <c r="VYJ63" s="35"/>
      <c r="VYK63" s="35"/>
      <c r="VYL63" s="35"/>
      <c r="VYM63" s="35"/>
      <c r="VYN63" s="35"/>
      <c r="VYO63" s="35"/>
      <c r="VYP63" s="35"/>
      <c r="VYQ63" s="35"/>
      <c r="VYR63" s="35"/>
      <c r="VYS63" s="35"/>
      <c r="VYT63" s="35"/>
      <c r="VYU63" s="35"/>
      <c r="VYV63" s="35"/>
      <c r="VYW63" s="35"/>
      <c r="VYX63" s="35"/>
      <c r="VYY63" s="35"/>
      <c r="VYZ63" s="35"/>
      <c r="VZA63" s="35"/>
      <c r="VZB63" s="35"/>
      <c r="VZC63" s="35"/>
      <c r="VZD63" s="35"/>
      <c r="VZE63" s="35"/>
      <c r="VZF63" s="35"/>
      <c r="VZG63" s="35"/>
      <c r="VZH63" s="35"/>
      <c r="VZI63" s="35"/>
      <c r="VZJ63" s="35"/>
      <c r="VZK63" s="35"/>
      <c r="VZL63" s="35"/>
      <c r="VZM63" s="35"/>
      <c r="VZN63" s="35"/>
      <c r="VZO63" s="35"/>
      <c r="VZP63" s="35"/>
      <c r="VZQ63" s="35"/>
      <c r="VZR63" s="35"/>
      <c r="VZS63" s="35"/>
      <c r="VZT63" s="35"/>
      <c r="VZU63" s="35"/>
      <c r="VZV63" s="35"/>
      <c r="VZW63" s="35"/>
      <c r="VZX63" s="35"/>
      <c r="VZY63" s="35"/>
      <c r="VZZ63" s="35"/>
      <c r="WAA63" s="35"/>
      <c r="WAB63" s="35"/>
      <c r="WAC63" s="35"/>
      <c r="WAD63" s="35"/>
      <c r="WAE63" s="35"/>
      <c r="WAF63" s="35"/>
      <c r="WAG63" s="35"/>
      <c r="WAH63" s="35"/>
      <c r="WAI63" s="35"/>
      <c r="WAJ63" s="35"/>
      <c r="WAK63" s="35"/>
      <c r="WAL63" s="35"/>
      <c r="WAM63" s="35"/>
      <c r="WAN63" s="35"/>
      <c r="WAO63" s="35"/>
      <c r="WAP63" s="35"/>
      <c r="WAQ63" s="35"/>
      <c r="WAR63" s="35"/>
      <c r="WAS63" s="35"/>
      <c r="WAT63" s="35"/>
      <c r="WAU63" s="35"/>
      <c r="WAV63" s="35"/>
      <c r="WAW63" s="35"/>
      <c r="WAX63" s="35"/>
      <c r="WAY63" s="35"/>
      <c r="WAZ63" s="35"/>
      <c r="WBA63" s="35"/>
      <c r="WBB63" s="35"/>
      <c r="WBC63" s="35"/>
      <c r="WBD63" s="35"/>
      <c r="WBE63" s="35"/>
      <c r="WBF63" s="35"/>
      <c r="WBG63" s="35"/>
      <c r="WBH63" s="35"/>
      <c r="WBI63" s="35"/>
      <c r="WBJ63" s="35"/>
      <c r="WBK63" s="35"/>
      <c r="WBL63" s="35"/>
      <c r="WBM63" s="35"/>
      <c r="WBN63" s="35"/>
      <c r="WBO63" s="35"/>
      <c r="WBP63" s="35"/>
      <c r="WBQ63" s="35"/>
      <c r="WBR63" s="35"/>
      <c r="WBS63" s="35"/>
      <c r="WBT63" s="35"/>
      <c r="WBU63" s="35"/>
      <c r="WBV63" s="35"/>
      <c r="WBW63" s="35"/>
      <c r="WBX63" s="35"/>
      <c r="WBY63" s="35"/>
      <c r="WBZ63" s="35"/>
      <c r="WCA63" s="35"/>
      <c r="WCB63" s="35"/>
      <c r="WCC63" s="35"/>
      <c r="WCD63" s="35"/>
      <c r="WCE63" s="35"/>
      <c r="WCF63" s="35"/>
      <c r="WCG63" s="35"/>
      <c r="WCH63" s="35"/>
      <c r="WCI63" s="35"/>
      <c r="WCJ63" s="35"/>
      <c r="WCK63" s="35"/>
      <c r="WCL63" s="35"/>
      <c r="WCM63" s="35"/>
      <c r="WCN63" s="35"/>
      <c r="WCO63" s="35"/>
      <c r="WCP63" s="35"/>
      <c r="WCQ63" s="35"/>
      <c r="WCR63" s="35"/>
      <c r="WCS63" s="35"/>
      <c r="WCT63" s="35"/>
      <c r="WCU63" s="35"/>
      <c r="WCV63" s="35"/>
      <c r="WCW63" s="35"/>
      <c r="WCX63" s="35"/>
      <c r="WCY63" s="35"/>
      <c r="WCZ63" s="35"/>
      <c r="WDA63" s="35"/>
      <c r="WDB63" s="35"/>
      <c r="WDC63" s="35"/>
      <c r="WDD63" s="35"/>
      <c r="WDE63" s="35"/>
      <c r="WDF63" s="35"/>
      <c r="WDG63" s="35"/>
      <c r="WDH63" s="35"/>
      <c r="WDI63" s="35"/>
      <c r="WDJ63" s="35"/>
      <c r="WDK63" s="35"/>
      <c r="WDL63" s="35"/>
      <c r="WDM63" s="35"/>
      <c r="WDN63" s="35"/>
      <c r="WDO63" s="35"/>
      <c r="WDP63" s="35"/>
      <c r="WDQ63" s="35"/>
      <c r="WDR63" s="35"/>
      <c r="WDS63" s="35"/>
      <c r="WDT63" s="35"/>
      <c r="WDU63" s="35"/>
      <c r="WDV63" s="35"/>
      <c r="WDW63" s="35"/>
      <c r="WDX63" s="35"/>
      <c r="WDY63" s="35"/>
      <c r="WDZ63" s="35"/>
      <c r="WEA63" s="35"/>
      <c r="WEB63" s="35"/>
      <c r="WEC63" s="35"/>
      <c r="WED63" s="35"/>
      <c r="WEE63" s="35"/>
      <c r="WEF63" s="35"/>
      <c r="WEG63" s="35"/>
      <c r="WEH63" s="35"/>
      <c r="WEI63" s="35"/>
      <c r="WEJ63" s="35"/>
      <c r="WEK63" s="35"/>
      <c r="WEL63" s="35"/>
      <c r="WEM63" s="35"/>
      <c r="WEN63" s="35"/>
      <c r="WEO63" s="35"/>
      <c r="WEP63" s="35"/>
      <c r="WEQ63" s="35"/>
      <c r="WER63" s="35"/>
      <c r="WES63" s="35"/>
      <c r="WET63" s="35"/>
      <c r="WEU63" s="35"/>
      <c r="WEV63" s="35"/>
      <c r="WEW63" s="35"/>
      <c r="WEX63" s="35"/>
      <c r="WEY63" s="35"/>
      <c r="WEZ63" s="35"/>
      <c r="WFA63" s="35"/>
      <c r="WFB63" s="35"/>
      <c r="WFC63" s="35"/>
      <c r="WFD63" s="35"/>
      <c r="WFE63" s="35"/>
      <c r="WFF63" s="35"/>
      <c r="WFG63" s="35"/>
      <c r="WFH63" s="35"/>
      <c r="WFI63" s="35"/>
      <c r="WFJ63" s="35"/>
      <c r="WFK63" s="35"/>
      <c r="WFL63" s="35"/>
      <c r="WFM63" s="35"/>
      <c r="WFN63" s="35"/>
      <c r="WFO63" s="35"/>
      <c r="WFP63" s="35"/>
      <c r="WFQ63" s="35"/>
      <c r="WFR63" s="35"/>
      <c r="WFS63" s="35"/>
      <c r="WFT63" s="35"/>
      <c r="WFU63" s="35"/>
      <c r="WFV63" s="35"/>
      <c r="WFW63" s="35"/>
      <c r="WFX63" s="35"/>
      <c r="WFY63" s="35"/>
      <c r="WFZ63" s="35"/>
      <c r="WGA63" s="35"/>
      <c r="WGB63" s="35"/>
      <c r="WGC63" s="35"/>
      <c r="WGD63" s="35"/>
      <c r="WGE63" s="35"/>
      <c r="WGF63" s="35"/>
      <c r="WGG63" s="35"/>
      <c r="WGH63" s="35"/>
      <c r="WGI63" s="35"/>
      <c r="WGJ63" s="35"/>
      <c r="WGK63" s="35"/>
      <c r="WGL63" s="35"/>
      <c r="WGM63" s="35"/>
      <c r="WGN63" s="35"/>
      <c r="WGO63" s="35"/>
      <c r="WGP63" s="35"/>
      <c r="WGQ63" s="35"/>
      <c r="WGR63" s="35"/>
      <c r="WGS63" s="35"/>
      <c r="WGT63" s="35"/>
      <c r="WGU63" s="35"/>
      <c r="WGV63" s="35"/>
      <c r="WGW63" s="35"/>
      <c r="WGX63" s="35"/>
      <c r="WGY63" s="35"/>
      <c r="WGZ63" s="35"/>
      <c r="WHA63" s="35"/>
      <c r="WHB63" s="35"/>
      <c r="WHC63" s="35"/>
      <c r="WHD63" s="35"/>
      <c r="WHE63" s="35"/>
      <c r="WHF63" s="35"/>
      <c r="WHG63" s="35"/>
      <c r="WHH63" s="35"/>
      <c r="WHI63" s="35"/>
      <c r="WHJ63" s="35"/>
      <c r="WHK63" s="35"/>
      <c r="WHL63" s="35"/>
      <c r="WHM63" s="35"/>
      <c r="WHN63" s="35"/>
      <c r="WHO63" s="35"/>
      <c r="WHP63" s="35"/>
      <c r="WHQ63" s="35"/>
      <c r="WHR63" s="35"/>
      <c r="WHS63" s="35"/>
      <c r="WHT63" s="35"/>
      <c r="WHU63" s="35"/>
      <c r="WHV63" s="35"/>
      <c r="WHW63" s="35"/>
      <c r="WHX63" s="35"/>
      <c r="WHY63" s="35"/>
      <c r="WHZ63" s="35"/>
      <c r="WIA63" s="35"/>
      <c r="WIB63" s="35"/>
      <c r="WIC63" s="35"/>
      <c r="WID63" s="35"/>
      <c r="WIE63" s="35"/>
      <c r="WIF63" s="35"/>
      <c r="WIG63" s="35"/>
      <c r="WIH63" s="35"/>
      <c r="WII63" s="35"/>
      <c r="WIJ63" s="35"/>
      <c r="WIK63" s="35"/>
      <c r="WIL63" s="35"/>
      <c r="WIM63" s="35"/>
      <c r="WIN63" s="35"/>
      <c r="WIO63" s="35"/>
      <c r="WIP63" s="35"/>
      <c r="WIQ63" s="35"/>
      <c r="WIR63" s="35"/>
      <c r="WIS63" s="35"/>
      <c r="WIT63" s="35"/>
      <c r="WIU63" s="35"/>
      <c r="WIV63" s="35"/>
      <c r="WIW63" s="35"/>
      <c r="WIX63" s="35"/>
      <c r="WIY63" s="35"/>
      <c r="WIZ63" s="35"/>
      <c r="WJA63" s="35"/>
      <c r="WJB63" s="35"/>
      <c r="WJC63" s="35"/>
      <c r="WJD63" s="35"/>
      <c r="WJE63" s="35"/>
      <c r="WJF63" s="35"/>
      <c r="WJG63" s="35"/>
      <c r="WJH63" s="35"/>
      <c r="WJI63" s="35"/>
      <c r="WJJ63" s="35"/>
      <c r="WJK63" s="35"/>
      <c r="WJL63" s="35"/>
      <c r="WJM63" s="35"/>
      <c r="WJN63" s="35"/>
      <c r="WJO63" s="35"/>
      <c r="WJP63" s="35"/>
      <c r="WJQ63" s="35"/>
      <c r="WJR63" s="35"/>
      <c r="WJS63" s="35"/>
      <c r="WJT63" s="35"/>
      <c r="WJU63" s="35"/>
      <c r="WJV63" s="35"/>
      <c r="WJW63" s="35"/>
      <c r="WJX63" s="35"/>
      <c r="WJY63" s="35"/>
      <c r="WJZ63" s="35"/>
      <c r="WKA63" s="35"/>
      <c r="WKB63" s="35"/>
      <c r="WKC63" s="35"/>
      <c r="WKD63" s="35"/>
      <c r="WKE63" s="35"/>
      <c r="WKF63" s="35"/>
      <c r="WKG63" s="35"/>
      <c r="WKH63" s="35"/>
      <c r="WKI63" s="35"/>
      <c r="WKJ63" s="35"/>
      <c r="WKK63" s="35"/>
      <c r="WKL63" s="35"/>
      <c r="WKM63" s="35"/>
      <c r="WKN63" s="35"/>
      <c r="WKO63" s="35"/>
      <c r="WKP63" s="35"/>
      <c r="WKQ63" s="35"/>
      <c r="WKR63" s="35"/>
      <c r="WKS63" s="35"/>
      <c r="WKT63" s="35"/>
      <c r="WKU63" s="35"/>
      <c r="WKV63" s="35"/>
      <c r="WKW63" s="35"/>
      <c r="WKX63" s="35"/>
      <c r="WKY63" s="35"/>
      <c r="WKZ63" s="35"/>
      <c r="WLA63" s="35"/>
      <c r="WLB63" s="35"/>
      <c r="WLC63" s="35"/>
      <c r="WLD63" s="35"/>
      <c r="WLE63" s="35"/>
      <c r="WLF63" s="35"/>
      <c r="WLG63" s="35"/>
      <c r="WLH63" s="35"/>
      <c r="WLI63" s="35"/>
      <c r="WLJ63" s="35"/>
      <c r="WLK63" s="35"/>
      <c r="WLL63" s="35"/>
      <c r="WLM63" s="35"/>
      <c r="WLN63" s="35"/>
      <c r="WLO63" s="35"/>
      <c r="WLP63" s="35"/>
      <c r="WLQ63" s="35"/>
      <c r="WLR63" s="35"/>
      <c r="WLS63" s="35"/>
      <c r="WLT63" s="35"/>
      <c r="WLU63" s="35"/>
      <c r="WLV63" s="35"/>
      <c r="WLW63" s="35"/>
      <c r="WLX63" s="35"/>
      <c r="WLY63" s="35"/>
      <c r="WLZ63" s="35"/>
      <c r="WMA63" s="35"/>
      <c r="WMB63" s="35"/>
      <c r="WMC63" s="35"/>
      <c r="WMD63" s="35"/>
      <c r="WME63" s="35"/>
      <c r="WMF63" s="35"/>
      <c r="WMG63" s="35"/>
      <c r="WMH63" s="35"/>
      <c r="WMI63" s="35"/>
      <c r="WMJ63" s="35"/>
      <c r="WMK63" s="35"/>
      <c r="WML63" s="35"/>
      <c r="WMM63" s="35"/>
      <c r="WMN63" s="35"/>
      <c r="WMO63" s="35"/>
      <c r="WMP63" s="35"/>
      <c r="WMQ63" s="35"/>
      <c r="WMR63" s="35"/>
      <c r="WMS63" s="35"/>
      <c r="WMT63" s="35"/>
      <c r="WMU63" s="35"/>
      <c r="WMV63" s="35"/>
      <c r="WMW63" s="35"/>
      <c r="WMX63" s="35"/>
      <c r="WMY63" s="35"/>
      <c r="WMZ63" s="35"/>
      <c r="WNA63" s="35"/>
      <c r="WNB63" s="35"/>
      <c r="WNC63" s="35"/>
      <c r="WND63" s="35"/>
      <c r="WNE63" s="35"/>
      <c r="WNF63" s="35"/>
      <c r="WNG63" s="35"/>
      <c r="WNH63" s="35"/>
      <c r="WNI63" s="35"/>
      <c r="WNJ63" s="35"/>
      <c r="WNK63" s="35"/>
      <c r="WNL63" s="35"/>
      <c r="WNM63" s="35"/>
      <c r="WNN63" s="35"/>
      <c r="WNO63" s="35"/>
      <c r="WNP63" s="35"/>
      <c r="WNQ63" s="35"/>
      <c r="WNR63" s="35"/>
      <c r="WNS63" s="35"/>
      <c r="WNT63" s="35"/>
      <c r="WNU63" s="35"/>
      <c r="WNV63" s="35"/>
      <c r="WNW63" s="35"/>
      <c r="WNX63" s="35"/>
      <c r="WNY63" s="35"/>
      <c r="WNZ63" s="35"/>
      <c r="WOA63" s="35"/>
      <c r="WOB63" s="35"/>
      <c r="WOC63" s="35"/>
      <c r="WOD63" s="35"/>
      <c r="WOE63" s="35"/>
      <c r="WOF63" s="35"/>
      <c r="WOG63" s="35"/>
      <c r="WOH63" s="35"/>
      <c r="WOI63" s="35"/>
      <c r="WOJ63" s="35"/>
      <c r="WOK63" s="35"/>
      <c r="WOL63" s="35"/>
      <c r="WOM63" s="35"/>
      <c r="WON63" s="35"/>
      <c r="WOO63" s="35"/>
      <c r="WOP63" s="35"/>
      <c r="WOQ63" s="35"/>
      <c r="WOR63" s="35"/>
      <c r="WOS63" s="35"/>
      <c r="WOT63" s="35"/>
      <c r="WOU63" s="35"/>
      <c r="WOV63" s="35"/>
      <c r="WOW63" s="35"/>
      <c r="WOX63" s="35"/>
      <c r="WOY63" s="35"/>
      <c r="WOZ63" s="35"/>
      <c r="WPA63" s="35"/>
      <c r="WPB63" s="35"/>
      <c r="WPC63" s="35"/>
      <c r="WPD63" s="35"/>
      <c r="WPE63" s="35"/>
      <c r="WPF63" s="35"/>
      <c r="WPG63" s="35"/>
      <c r="WPH63" s="35"/>
      <c r="WPI63" s="35"/>
      <c r="WPJ63" s="35"/>
      <c r="WPK63" s="35"/>
      <c r="WPL63" s="35"/>
      <c r="WPM63" s="35"/>
      <c r="WPN63" s="35"/>
      <c r="WPO63" s="35"/>
      <c r="WPP63" s="35"/>
      <c r="WPQ63" s="35"/>
      <c r="WPR63" s="35"/>
      <c r="WPS63" s="35"/>
      <c r="WPT63" s="35"/>
      <c r="WPU63" s="35"/>
      <c r="WPV63" s="35"/>
      <c r="WPW63" s="35"/>
      <c r="WPX63" s="35"/>
      <c r="WPY63" s="35"/>
      <c r="WPZ63" s="35"/>
      <c r="WQA63" s="35"/>
      <c r="WQB63" s="35"/>
      <c r="WQC63" s="35"/>
      <c r="WQD63" s="35"/>
      <c r="WQE63" s="35"/>
      <c r="WQF63" s="35"/>
      <c r="WQG63" s="35"/>
      <c r="WQH63" s="35"/>
      <c r="WQI63" s="35"/>
      <c r="WQJ63" s="35"/>
      <c r="WQK63" s="35"/>
      <c r="WQL63" s="35"/>
      <c r="WQM63" s="35"/>
      <c r="WQN63" s="35"/>
      <c r="WQO63" s="35"/>
      <c r="WQP63" s="35"/>
      <c r="WQQ63" s="35"/>
      <c r="WQR63" s="35"/>
      <c r="WQS63" s="35"/>
      <c r="WQT63" s="35"/>
      <c r="WQU63" s="35"/>
      <c r="WQV63" s="35"/>
      <c r="WQW63" s="35"/>
      <c r="WQX63" s="35"/>
      <c r="WQY63" s="35"/>
      <c r="WQZ63" s="35"/>
      <c r="WRA63" s="35"/>
      <c r="WRB63" s="35"/>
      <c r="WRC63" s="35"/>
      <c r="WRD63" s="35"/>
      <c r="WRE63" s="35"/>
      <c r="WRF63" s="35"/>
      <c r="WRG63" s="35"/>
      <c r="WRH63" s="35"/>
      <c r="WRI63" s="35"/>
      <c r="WRJ63" s="35"/>
      <c r="WRK63" s="35"/>
      <c r="WRL63" s="35"/>
      <c r="WRM63" s="35"/>
      <c r="WRN63" s="35"/>
      <c r="WRO63" s="35"/>
      <c r="WRP63" s="35"/>
      <c r="WRQ63" s="35"/>
      <c r="WRR63" s="35"/>
      <c r="WRS63" s="35"/>
      <c r="WRT63" s="35"/>
      <c r="WRU63" s="35"/>
      <c r="WRV63" s="35"/>
      <c r="WRW63" s="35"/>
      <c r="WRX63" s="35"/>
      <c r="WRY63" s="35"/>
      <c r="WRZ63" s="35"/>
      <c r="WSA63" s="35"/>
      <c r="WSB63" s="35"/>
      <c r="WSC63" s="35"/>
      <c r="WSD63" s="35"/>
      <c r="WSE63" s="35"/>
      <c r="WSF63" s="35"/>
      <c r="WSG63" s="35"/>
      <c r="WSH63" s="35"/>
      <c r="WSI63" s="35"/>
      <c r="WSJ63" s="35"/>
      <c r="WSK63" s="35"/>
      <c r="WSL63" s="35"/>
      <c r="WSM63" s="35"/>
      <c r="WSN63" s="35"/>
      <c r="WSO63" s="35"/>
      <c r="WSP63" s="35"/>
      <c r="WSQ63" s="35"/>
      <c r="WSR63" s="35"/>
      <c r="WSS63" s="35"/>
      <c r="WST63" s="35"/>
      <c r="WSU63" s="35"/>
      <c r="WSV63" s="35"/>
      <c r="WSW63" s="35"/>
      <c r="WSX63" s="35"/>
      <c r="WSY63" s="35"/>
      <c r="WSZ63" s="35"/>
      <c r="WTA63" s="35"/>
      <c r="WTB63" s="35"/>
      <c r="WTC63" s="35"/>
      <c r="WTD63" s="35"/>
      <c r="WTE63" s="35"/>
      <c r="WTF63" s="35"/>
      <c r="WTG63" s="35"/>
      <c r="WTH63" s="35"/>
      <c r="WTI63" s="35"/>
      <c r="WTJ63" s="35"/>
      <c r="WTK63" s="35"/>
      <c r="WTL63" s="35"/>
      <c r="WTM63" s="35"/>
      <c r="WTN63" s="35"/>
      <c r="WTO63" s="35"/>
      <c r="WTP63" s="35"/>
      <c r="WTQ63" s="35"/>
      <c r="WTR63" s="35"/>
      <c r="WTS63" s="35"/>
      <c r="WTT63" s="35"/>
      <c r="WTU63" s="35"/>
      <c r="WTV63" s="35"/>
      <c r="WTW63" s="35"/>
      <c r="WTX63" s="35"/>
      <c r="WTY63" s="35"/>
      <c r="WTZ63" s="35"/>
      <c r="WUA63" s="35"/>
      <c r="WUB63" s="35"/>
      <c r="WUC63" s="35"/>
      <c r="WUD63" s="35"/>
      <c r="WUE63" s="35"/>
      <c r="WUF63" s="35"/>
      <c r="WUG63" s="35"/>
      <c r="WUH63" s="35"/>
      <c r="WUI63" s="35"/>
      <c r="WUJ63" s="35"/>
      <c r="WUK63" s="35"/>
      <c r="WUL63" s="35"/>
      <c r="WUM63" s="35"/>
      <c r="WUN63" s="35"/>
      <c r="WUO63" s="35"/>
      <c r="WUP63" s="35"/>
      <c r="WUQ63" s="35"/>
      <c r="WUR63" s="35"/>
      <c r="WUS63" s="35"/>
      <c r="WUT63" s="35"/>
      <c r="WUU63" s="35"/>
      <c r="WUV63" s="35"/>
      <c r="WUW63" s="35"/>
      <c r="WUX63" s="35"/>
      <c r="WUY63" s="35"/>
      <c r="WUZ63" s="35"/>
      <c r="WVA63" s="35"/>
      <c r="WVB63" s="35"/>
      <c r="WVC63" s="35"/>
      <c r="WVD63" s="35"/>
      <c r="WVE63" s="35"/>
      <c r="WVF63" s="35"/>
      <c r="WVG63" s="35"/>
      <c r="WVH63" s="35"/>
      <c r="WVI63" s="35"/>
      <c r="WVJ63" s="35"/>
      <c r="WVK63" s="35"/>
      <c r="WVL63" s="35"/>
      <c r="WVM63" s="35"/>
      <c r="WVN63" s="35"/>
      <c r="WVO63" s="35"/>
      <c r="WVP63" s="35"/>
      <c r="WVQ63" s="35"/>
      <c r="WVR63" s="35"/>
      <c r="WVS63" s="35"/>
      <c r="WVT63" s="35"/>
      <c r="WVU63" s="35"/>
      <c r="WVV63" s="35"/>
      <c r="WVW63" s="35"/>
      <c r="WVX63" s="35"/>
      <c r="WVY63" s="35"/>
      <c r="WVZ63" s="35"/>
      <c r="WWA63" s="35"/>
      <c r="WWB63" s="35"/>
      <c r="WWC63" s="35"/>
      <c r="WWD63" s="35"/>
      <c r="WWE63" s="35"/>
      <c r="WWF63" s="35"/>
      <c r="WWG63" s="35"/>
      <c r="WWH63" s="35"/>
      <c r="WWI63" s="35"/>
      <c r="WWJ63" s="35"/>
      <c r="WWK63" s="35"/>
      <c r="WWL63" s="35"/>
      <c r="WWM63" s="35"/>
      <c r="WWN63" s="35"/>
      <c r="WWO63" s="35"/>
      <c r="WWP63" s="35"/>
      <c r="WWQ63" s="35"/>
      <c r="WWR63" s="35"/>
      <c r="WWS63" s="35"/>
      <c r="WWT63" s="35"/>
      <c r="WWU63" s="35"/>
      <c r="WWV63" s="35"/>
      <c r="WWW63" s="35"/>
      <c r="WWX63" s="35"/>
      <c r="WWY63" s="35"/>
      <c r="WWZ63" s="35"/>
      <c r="WXA63" s="35"/>
      <c r="WXB63" s="35"/>
      <c r="WXC63" s="35"/>
      <c r="WXD63" s="35"/>
      <c r="WXE63" s="35"/>
      <c r="WXF63" s="35"/>
      <c r="WXG63" s="35"/>
      <c r="WXH63" s="35"/>
      <c r="WXI63" s="35"/>
      <c r="WXJ63" s="35"/>
      <c r="WXK63" s="35"/>
      <c r="WXL63" s="35"/>
      <c r="WXM63" s="35"/>
      <c r="WXN63" s="35"/>
      <c r="WXO63" s="35"/>
      <c r="WXP63" s="35"/>
      <c r="WXQ63" s="35"/>
      <c r="WXR63" s="35"/>
      <c r="WXS63" s="35"/>
      <c r="WXT63" s="35"/>
      <c r="WXU63" s="35"/>
      <c r="WXV63" s="35"/>
      <c r="WXW63" s="35"/>
      <c r="WXX63" s="35"/>
      <c r="WXY63" s="35"/>
      <c r="WXZ63" s="35"/>
      <c r="WYA63" s="35"/>
      <c r="WYB63" s="35"/>
      <c r="WYC63" s="35"/>
      <c r="WYD63" s="35"/>
      <c r="WYE63" s="35"/>
      <c r="WYF63" s="35"/>
      <c r="WYG63" s="35"/>
      <c r="WYH63" s="35"/>
      <c r="WYI63" s="35"/>
      <c r="WYJ63" s="35"/>
      <c r="WYK63" s="35"/>
      <c r="WYL63" s="35"/>
      <c r="WYM63" s="35"/>
      <c r="WYN63" s="35"/>
      <c r="WYO63" s="35"/>
      <c r="WYP63" s="35"/>
      <c r="WYQ63" s="35"/>
      <c r="WYR63" s="35"/>
      <c r="WYS63" s="35"/>
      <c r="WYT63" s="35"/>
      <c r="WYU63" s="35"/>
      <c r="WYV63" s="35"/>
      <c r="WYW63" s="35"/>
      <c r="WYX63" s="35"/>
      <c r="WYY63" s="35"/>
      <c r="WYZ63" s="35"/>
      <c r="WZA63" s="35"/>
      <c r="WZB63" s="35"/>
      <c r="WZC63" s="35"/>
      <c r="WZD63" s="35"/>
      <c r="WZE63" s="35"/>
      <c r="WZF63" s="35"/>
      <c r="WZG63" s="35"/>
      <c r="WZH63" s="35"/>
      <c r="WZI63" s="35"/>
      <c r="WZJ63" s="35"/>
      <c r="WZK63" s="35"/>
      <c r="WZL63" s="35"/>
      <c r="WZM63" s="35"/>
      <c r="WZN63" s="35"/>
      <c r="WZO63" s="35"/>
      <c r="WZP63" s="35"/>
      <c r="WZQ63" s="35"/>
      <c r="WZR63" s="35"/>
      <c r="WZS63" s="35"/>
      <c r="WZT63" s="35"/>
      <c r="WZU63" s="35"/>
      <c r="WZV63" s="35"/>
      <c r="WZW63" s="35"/>
      <c r="WZX63" s="35"/>
      <c r="WZY63" s="35"/>
      <c r="WZZ63" s="35"/>
      <c r="XAA63" s="35"/>
      <c r="XAB63" s="35"/>
      <c r="XAC63" s="35"/>
      <c r="XAD63" s="35"/>
      <c r="XAE63" s="35"/>
      <c r="XAF63" s="35"/>
      <c r="XAG63" s="35"/>
      <c r="XAH63" s="35"/>
      <c r="XAI63" s="35"/>
      <c r="XAJ63" s="35"/>
      <c r="XAK63" s="35"/>
      <c r="XAL63" s="35"/>
      <c r="XAM63" s="35"/>
      <c r="XAN63" s="35"/>
      <c r="XAO63" s="35"/>
      <c r="XAP63" s="35"/>
      <c r="XAQ63" s="35"/>
      <c r="XAR63" s="35"/>
      <c r="XAS63" s="35"/>
      <c r="XAT63" s="35"/>
      <c r="XAU63" s="35"/>
      <c r="XAV63" s="35"/>
      <c r="XAW63" s="35"/>
      <c r="XAX63" s="35"/>
      <c r="XAY63" s="35"/>
      <c r="XAZ63" s="35"/>
      <c r="XBA63" s="35"/>
      <c r="XBB63" s="35"/>
      <c r="XBC63" s="35"/>
      <c r="XBD63" s="35"/>
      <c r="XBE63" s="35"/>
      <c r="XBF63" s="35"/>
      <c r="XBG63" s="35"/>
      <c r="XBH63" s="35"/>
      <c r="XBI63" s="35"/>
      <c r="XBJ63" s="35"/>
      <c r="XBK63" s="35"/>
      <c r="XBL63" s="35"/>
      <c r="XBM63" s="35"/>
      <c r="XBN63" s="35"/>
      <c r="XBO63" s="35"/>
      <c r="XBP63" s="35"/>
      <c r="XBQ63" s="35"/>
      <c r="XBR63" s="35"/>
      <c r="XBS63" s="35"/>
      <c r="XBT63" s="35"/>
      <c r="XBU63" s="35"/>
      <c r="XBV63" s="35"/>
      <c r="XBW63" s="35"/>
      <c r="XBX63" s="35"/>
      <c r="XBY63" s="35"/>
      <c r="XBZ63" s="35"/>
      <c r="XCA63" s="35"/>
      <c r="XCB63" s="35"/>
      <c r="XCC63" s="35"/>
      <c r="XCD63" s="35"/>
      <c r="XCE63" s="35"/>
      <c r="XCF63" s="35"/>
      <c r="XCG63" s="35"/>
      <c r="XCH63" s="35"/>
      <c r="XCI63" s="35"/>
      <c r="XCJ63" s="35"/>
      <c r="XCK63" s="35"/>
      <c r="XCL63" s="35"/>
      <c r="XCM63" s="35"/>
      <c r="XCN63" s="35"/>
      <c r="XCO63" s="35"/>
      <c r="XCP63" s="35"/>
      <c r="XCQ63" s="35"/>
      <c r="XCR63" s="35"/>
      <c r="XCS63" s="35"/>
      <c r="XCT63" s="35"/>
      <c r="XCU63" s="35"/>
      <c r="XCV63" s="35"/>
      <c r="XCW63" s="35"/>
      <c r="XCX63" s="35"/>
      <c r="XCY63" s="35"/>
      <c r="XCZ63" s="35"/>
      <c r="XDA63" s="35"/>
      <c r="XDB63" s="35"/>
      <c r="XDC63" s="35"/>
      <c r="XDD63" s="35"/>
      <c r="XDE63" s="35"/>
      <c r="XDF63" s="35"/>
      <c r="XDG63" s="35"/>
      <c r="XDH63" s="35"/>
      <c r="XDI63" s="35"/>
      <c r="XDJ63" s="35"/>
      <c r="XDK63" s="35"/>
      <c r="XDL63" s="35"/>
      <c r="XDM63" s="35"/>
      <c r="XDN63" s="35"/>
      <c r="XDO63" s="35"/>
      <c r="XDP63" s="35"/>
      <c r="XDQ63" s="35"/>
      <c r="XDR63" s="35"/>
      <c r="XDS63" s="35"/>
      <c r="XDT63" s="35"/>
      <c r="XDU63" s="35"/>
      <c r="XDV63" s="35"/>
      <c r="XDW63" s="35"/>
      <c r="XDX63" s="35"/>
      <c r="XDY63" s="35"/>
      <c r="XDZ63" s="35"/>
      <c r="XEA63" s="35"/>
      <c r="XEB63" s="35"/>
      <c r="XEC63" s="35"/>
      <c r="XED63" s="35"/>
      <c r="XEE63" s="35"/>
      <c r="XEF63" s="35"/>
      <c r="XEG63" s="35"/>
      <c r="XEH63" s="35"/>
      <c r="XEI63" s="35"/>
      <c r="XEJ63" s="35"/>
      <c r="XEK63" s="35"/>
      <c r="XEL63" s="35"/>
      <c r="XEM63" s="35"/>
      <c r="XEN63" s="35"/>
      <c r="XEO63" s="35"/>
      <c r="XEP63" s="35"/>
      <c r="XEQ63" s="35"/>
      <c r="XER63" s="35"/>
      <c r="XES63" s="35"/>
      <c r="XET63" s="35"/>
      <c r="XEU63" s="35"/>
      <c r="XEV63" s="35"/>
      <c r="XEW63" s="35"/>
      <c r="XEX63" s="35"/>
      <c r="XEY63" s="35"/>
      <c r="XEZ63" s="35"/>
      <c r="XFA63" s="35"/>
      <c r="XFB63" s="35"/>
      <c r="XFC63" s="35"/>
      <c r="XFD63" s="35"/>
    </row>
    <row r="66" spans="7:7">
      <c r="G66" s="92"/>
    </row>
    <row r="67" spans="7:7">
      <c r="G67" s="92"/>
    </row>
    <row r="68" spans="7:7">
      <c r="G68" s="92"/>
    </row>
    <row r="69" spans="7:7">
      <c r="G69" s="679"/>
    </row>
  </sheetData>
  <sheetProtection algorithmName="SHA-512" hashValue="ITgAcwcgqre0gG26gB8L7eHIlvRQaQ4E4hzjpjkhw2LqYSuLnG73DZZxi8FOco/VoHeF2UfoydGN9lX5cUekYw==" saltValue="NUVNT6AtATmyMX+DBzqGeQ==" spinCount="100000"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Q4 2017&amp;C&amp;8&amp;A&amp;R&amp;8  &amp;P/&amp;N</oddFooter>
  </headerFooter>
  <ignoredErrors>
    <ignoredError sqref="L27:L31 G28:H31 G18 G16 G12 G14 G5:G10 F11:H11 F10 H5:H10 F15:H15 F14 H14 F13:H13 F12 H12 F17:H17 F16 H16 F18 H18 K11:L11 K5:L10 K15:L15 K14:L14 K13:L13 K12:L12 K17:L17 K16:L16 K18:L18 H41 H40 H43 H42 H45 H44 H46 F5 F6 F7 F8 F9 G27:H27 F28:F29 D27:F27 D28:E31 D17:E17 D13:E13 D15:E15 D11:E11 D5:E10 D12:E12 D16:E16 D14:E14 D18:E18 I5:I18 J5:J18 I27:I31 J27:J31 K27:K31 E45 E43 E41 E40 D42:E42 E44 E46 D45 D43 D41 D40 D44 D46 F45 F43 F41 F40 F42 F44 F46 I41:K41 I43:K43 I45:K45 I40:K40 I42:K42 I44:K44 I46:K46 G40:G46 L40:L46" unlockedFormula="1"/>
  </ignoredError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rgb="FFB6E099"/>
  </sheetPr>
  <dimension ref="A1:XFD63"/>
  <sheetViews>
    <sheetView view="pageBreakPreview" zoomScale="85" zoomScaleNormal="70" zoomScaleSheetLayoutView="85" workbookViewId="0"/>
  </sheetViews>
  <sheetFormatPr defaultColWidth="9.140625" defaultRowHeight="15"/>
  <cols>
    <col min="1" max="1" width="1.28515625" style="37" customWidth="1"/>
    <col min="2" max="2" width="1.7109375" style="37" customWidth="1"/>
    <col min="3" max="3" width="48.7109375" style="37" customWidth="1"/>
    <col min="4" max="4" width="10.5703125" style="37" customWidth="1"/>
    <col min="5" max="5" width="12" style="250" bestFit="1" customWidth="1"/>
    <col min="6" max="6" width="15.140625" style="37" bestFit="1" customWidth="1"/>
    <col min="7" max="7" width="10.5703125" style="37" customWidth="1"/>
    <col min="8" max="8" width="1.7109375" style="37" customWidth="1"/>
    <col min="9" max="9" width="10.5703125" style="37" customWidth="1"/>
    <col min="10" max="10" width="12" style="250" bestFit="1" customWidth="1"/>
    <col min="11" max="11" width="15.140625" style="37" bestFit="1" customWidth="1"/>
    <col min="12" max="12" width="10.5703125" style="37" customWidth="1"/>
    <col min="13" max="13" width="1.7109375" style="37" customWidth="1"/>
    <col min="14" max="15" width="10.5703125" style="91" customWidth="1"/>
    <col min="16" max="16" width="1.7109375" style="37" customWidth="1"/>
    <col min="17" max="17" width="1.28515625" style="37" customWidth="1"/>
    <col min="18" max="16384" width="9.140625" style="37"/>
  </cols>
  <sheetData>
    <row r="1" spans="1:16384" ht="9" customHeight="1">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c r="SG1" s="35"/>
      <c r="SH1" s="35"/>
      <c r="SI1" s="35"/>
      <c r="SJ1" s="35"/>
      <c r="SK1" s="35"/>
      <c r="SL1" s="35"/>
      <c r="SM1" s="35"/>
      <c r="SN1" s="35"/>
      <c r="SO1" s="35"/>
      <c r="SP1" s="35"/>
      <c r="SQ1" s="35"/>
      <c r="SR1" s="35"/>
      <c r="SS1" s="35"/>
      <c r="ST1" s="35"/>
      <c r="SU1" s="35"/>
      <c r="SV1" s="35"/>
      <c r="SW1" s="35"/>
      <c r="SX1" s="35"/>
      <c r="SY1" s="35"/>
      <c r="SZ1" s="35"/>
      <c r="TA1" s="35"/>
      <c r="TB1" s="35"/>
      <c r="TC1" s="35"/>
      <c r="TD1" s="35"/>
      <c r="TE1" s="35"/>
      <c r="TF1" s="35"/>
      <c r="TG1" s="35"/>
      <c r="TH1" s="35"/>
      <c r="TI1" s="35"/>
      <c r="TJ1" s="35"/>
      <c r="TK1" s="35"/>
      <c r="TL1" s="35"/>
      <c r="TM1" s="35"/>
      <c r="TN1" s="35"/>
      <c r="TO1" s="35"/>
      <c r="TP1" s="35"/>
      <c r="TQ1" s="35"/>
      <c r="TR1" s="35"/>
      <c r="TS1" s="35"/>
      <c r="TT1" s="35"/>
      <c r="TU1" s="35"/>
      <c r="TV1" s="35"/>
      <c r="TW1" s="35"/>
      <c r="TX1" s="35"/>
      <c r="TY1" s="35"/>
      <c r="TZ1" s="35"/>
      <c r="UA1" s="35"/>
      <c r="UB1" s="35"/>
      <c r="UC1" s="35"/>
      <c r="UD1" s="35"/>
      <c r="UE1" s="35"/>
      <c r="UF1" s="35"/>
      <c r="UG1" s="35"/>
      <c r="UH1" s="35"/>
      <c r="UI1" s="35"/>
      <c r="UJ1" s="35"/>
      <c r="UK1" s="35"/>
      <c r="UL1" s="35"/>
      <c r="UM1" s="35"/>
      <c r="UN1" s="35"/>
      <c r="UO1" s="35"/>
      <c r="UP1" s="35"/>
      <c r="UQ1" s="35"/>
      <c r="UR1" s="35"/>
      <c r="US1" s="35"/>
      <c r="UT1" s="35"/>
      <c r="UU1" s="35"/>
      <c r="UV1" s="35"/>
      <c r="UW1" s="35"/>
      <c r="UX1" s="35"/>
      <c r="UY1" s="35"/>
      <c r="UZ1" s="35"/>
      <c r="VA1" s="35"/>
      <c r="VB1" s="35"/>
      <c r="VC1" s="35"/>
      <c r="VD1" s="35"/>
      <c r="VE1" s="35"/>
      <c r="VF1" s="35"/>
      <c r="VG1" s="35"/>
      <c r="VH1" s="35"/>
      <c r="VI1" s="35"/>
      <c r="VJ1" s="35"/>
      <c r="VK1" s="35"/>
      <c r="VL1" s="35"/>
      <c r="VM1" s="35"/>
      <c r="VN1" s="35"/>
      <c r="VO1" s="35"/>
      <c r="VP1" s="35"/>
      <c r="VQ1" s="35"/>
      <c r="VR1" s="35"/>
      <c r="VS1" s="35"/>
      <c r="VT1" s="35"/>
      <c r="VU1" s="35"/>
      <c r="VV1" s="35"/>
      <c r="VW1" s="35"/>
      <c r="VX1" s="35"/>
      <c r="VY1" s="35"/>
      <c r="VZ1" s="35"/>
      <c r="WA1" s="35"/>
      <c r="WB1" s="35"/>
      <c r="WC1" s="35"/>
      <c r="WD1" s="35"/>
      <c r="WE1" s="35"/>
      <c r="WF1" s="35"/>
      <c r="WG1" s="35"/>
      <c r="WH1" s="35"/>
      <c r="WI1" s="35"/>
      <c r="WJ1" s="35"/>
      <c r="WK1" s="35"/>
      <c r="WL1" s="35"/>
      <c r="WM1" s="35"/>
      <c r="WN1" s="35"/>
      <c r="WO1" s="35"/>
      <c r="WP1" s="35"/>
      <c r="WQ1" s="35"/>
      <c r="WR1" s="35"/>
      <c r="WS1" s="35"/>
      <c r="WT1" s="35"/>
      <c r="WU1" s="35"/>
      <c r="WV1" s="35"/>
      <c r="WW1" s="35"/>
      <c r="WX1" s="35"/>
      <c r="WY1" s="35"/>
      <c r="WZ1" s="35"/>
      <c r="XA1" s="35"/>
      <c r="XB1" s="35"/>
      <c r="XC1" s="35"/>
      <c r="XD1" s="35"/>
      <c r="XE1" s="35"/>
      <c r="XF1" s="35"/>
      <c r="XG1" s="35"/>
      <c r="XH1" s="35"/>
      <c r="XI1" s="35"/>
      <c r="XJ1" s="35"/>
      <c r="XK1" s="35"/>
      <c r="XL1" s="35"/>
      <c r="XM1" s="35"/>
      <c r="XN1" s="35"/>
      <c r="XO1" s="35"/>
      <c r="XP1" s="35"/>
      <c r="XQ1" s="35"/>
      <c r="XR1" s="35"/>
      <c r="XS1" s="35"/>
      <c r="XT1" s="35"/>
      <c r="XU1" s="35"/>
      <c r="XV1" s="35"/>
      <c r="XW1" s="35"/>
      <c r="XX1" s="35"/>
      <c r="XY1" s="35"/>
      <c r="XZ1" s="35"/>
      <c r="YA1" s="35"/>
      <c r="YB1" s="35"/>
      <c r="YC1" s="35"/>
      <c r="YD1" s="35"/>
      <c r="YE1" s="35"/>
      <c r="YF1" s="35"/>
      <c r="YG1" s="35"/>
      <c r="YH1" s="35"/>
      <c r="YI1" s="35"/>
      <c r="YJ1" s="35"/>
      <c r="YK1" s="35"/>
      <c r="YL1" s="35"/>
      <c r="YM1" s="35"/>
      <c r="YN1" s="35"/>
      <c r="YO1" s="35"/>
      <c r="YP1" s="35"/>
      <c r="YQ1" s="35"/>
      <c r="YR1" s="35"/>
      <c r="YS1" s="35"/>
      <c r="YT1" s="35"/>
      <c r="YU1" s="35"/>
      <c r="YV1" s="35"/>
      <c r="YW1" s="35"/>
      <c r="YX1" s="35"/>
      <c r="YY1" s="35"/>
      <c r="YZ1" s="35"/>
      <c r="ZA1" s="35"/>
      <c r="ZB1" s="35"/>
      <c r="ZC1" s="35"/>
      <c r="ZD1" s="35"/>
      <c r="ZE1" s="35"/>
      <c r="ZF1" s="35"/>
      <c r="ZG1" s="35"/>
      <c r="ZH1" s="35"/>
      <c r="ZI1" s="35"/>
      <c r="ZJ1" s="35"/>
      <c r="ZK1" s="35"/>
      <c r="ZL1" s="35"/>
      <c r="ZM1" s="35"/>
      <c r="ZN1" s="35"/>
      <c r="ZO1" s="35"/>
      <c r="ZP1" s="35"/>
      <c r="ZQ1" s="35"/>
      <c r="ZR1" s="35"/>
      <c r="ZS1" s="35"/>
      <c r="ZT1" s="35"/>
      <c r="ZU1" s="35"/>
      <c r="ZV1" s="35"/>
      <c r="ZW1" s="35"/>
      <c r="ZX1" s="35"/>
      <c r="ZY1" s="35"/>
      <c r="ZZ1" s="35"/>
      <c r="AAA1" s="35"/>
      <c r="AAB1" s="35"/>
      <c r="AAC1" s="35"/>
      <c r="AAD1" s="35"/>
      <c r="AAE1" s="35"/>
      <c r="AAF1" s="35"/>
      <c r="AAG1" s="35"/>
      <c r="AAH1" s="35"/>
      <c r="AAI1" s="35"/>
      <c r="AAJ1" s="35"/>
      <c r="AAK1" s="35"/>
      <c r="AAL1" s="35"/>
      <c r="AAM1" s="35"/>
      <c r="AAN1" s="35"/>
      <c r="AAO1" s="35"/>
      <c r="AAP1" s="35"/>
      <c r="AAQ1" s="35"/>
      <c r="AAR1" s="35"/>
      <c r="AAS1" s="35"/>
      <c r="AAT1" s="35"/>
      <c r="AAU1" s="35"/>
      <c r="AAV1" s="35"/>
      <c r="AAW1" s="35"/>
      <c r="AAX1" s="35"/>
      <c r="AAY1" s="35"/>
      <c r="AAZ1" s="35"/>
      <c r="ABA1" s="35"/>
      <c r="ABB1" s="35"/>
      <c r="ABC1" s="35"/>
      <c r="ABD1" s="35"/>
      <c r="ABE1" s="35"/>
      <c r="ABF1" s="35"/>
      <c r="ABG1" s="35"/>
      <c r="ABH1" s="35"/>
      <c r="ABI1" s="35"/>
      <c r="ABJ1" s="35"/>
      <c r="ABK1" s="35"/>
      <c r="ABL1" s="35"/>
      <c r="ABM1" s="35"/>
      <c r="ABN1" s="35"/>
      <c r="ABO1" s="35"/>
      <c r="ABP1" s="35"/>
      <c r="ABQ1" s="35"/>
      <c r="ABR1" s="35"/>
      <c r="ABS1" s="35"/>
      <c r="ABT1" s="35"/>
      <c r="ABU1" s="35"/>
      <c r="ABV1" s="35"/>
      <c r="ABW1" s="35"/>
      <c r="ABX1" s="35"/>
      <c r="ABY1" s="35"/>
      <c r="ABZ1" s="35"/>
      <c r="ACA1" s="35"/>
      <c r="ACB1" s="35"/>
      <c r="ACC1" s="35"/>
      <c r="ACD1" s="35"/>
      <c r="ACE1" s="35"/>
      <c r="ACF1" s="35"/>
      <c r="ACG1" s="35"/>
      <c r="ACH1" s="35"/>
      <c r="ACI1" s="35"/>
      <c r="ACJ1" s="35"/>
      <c r="ACK1" s="35"/>
      <c r="ACL1" s="35"/>
      <c r="ACM1" s="35"/>
      <c r="ACN1" s="35"/>
      <c r="ACO1" s="35"/>
      <c r="ACP1" s="35"/>
      <c r="ACQ1" s="35"/>
      <c r="ACR1" s="35"/>
      <c r="ACS1" s="35"/>
      <c r="ACT1" s="35"/>
      <c r="ACU1" s="35"/>
      <c r="ACV1" s="35"/>
      <c r="ACW1" s="35"/>
      <c r="ACX1" s="35"/>
      <c r="ACY1" s="35"/>
      <c r="ACZ1" s="35"/>
      <c r="ADA1" s="35"/>
      <c r="ADB1" s="35"/>
      <c r="ADC1" s="35"/>
      <c r="ADD1" s="35"/>
      <c r="ADE1" s="35"/>
      <c r="ADF1" s="35"/>
      <c r="ADG1" s="35"/>
      <c r="ADH1" s="35"/>
      <c r="ADI1" s="35"/>
      <c r="ADJ1" s="35"/>
      <c r="ADK1" s="35"/>
      <c r="ADL1" s="35"/>
      <c r="ADM1" s="35"/>
      <c r="ADN1" s="35"/>
      <c r="ADO1" s="35"/>
      <c r="ADP1" s="35"/>
      <c r="ADQ1" s="35"/>
      <c r="ADR1" s="35"/>
      <c r="ADS1" s="35"/>
      <c r="ADT1" s="35"/>
      <c r="ADU1" s="35"/>
      <c r="ADV1" s="35"/>
      <c r="ADW1" s="35"/>
      <c r="ADX1" s="35"/>
      <c r="ADY1" s="35"/>
      <c r="ADZ1" s="35"/>
      <c r="AEA1" s="35"/>
      <c r="AEB1" s="35"/>
      <c r="AEC1" s="35"/>
      <c r="AED1" s="35"/>
      <c r="AEE1" s="35"/>
      <c r="AEF1" s="35"/>
      <c r="AEG1" s="35"/>
      <c r="AEH1" s="35"/>
      <c r="AEI1" s="35"/>
      <c r="AEJ1" s="35"/>
      <c r="AEK1" s="35"/>
      <c r="AEL1" s="35"/>
      <c r="AEM1" s="35"/>
      <c r="AEN1" s="35"/>
      <c r="AEO1" s="35"/>
      <c r="AEP1" s="35"/>
      <c r="AEQ1" s="35"/>
      <c r="AER1" s="35"/>
      <c r="AES1" s="35"/>
      <c r="AET1" s="35"/>
      <c r="AEU1" s="35"/>
      <c r="AEV1" s="35"/>
      <c r="AEW1" s="35"/>
      <c r="AEX1" s="35"/>
      <c r="AEY1" s="35"/>
      <c r="AEZ1" s="35"/>
      <c r="AFA1" s="35"/>
      <c r="AFB1" s="35"/>
      <c r="AFC1" s="35"/>
      <c r="AFD1" s="35"/>
      <c r="AFE1" s="35"/>
      <c r="AFF1" s="35"/>
      <c r="AFG1" s="35"/>
      <c r="AFH1" s="35"/>
      <c r="AFI1" s="35"/>
      <c r="AFJ1" s="35"/>
      <c r="AFK1" s="35"/>
      <c r="AFL1" s="35"/>
      <c r="AFM1" s="35"/>
      <c r="AFN1" s="35"/>
      <c r="AFO1" s="35"/>
      <c r="AFP1" s="35"/>
      <c r="AFQ1" s="35"/>
      <c r="AFR1" s="35"/>
      <c r="AFS1" s="35"/>
      <c r="AFT1" s="35"/>
      <c r="AFU1" s="35"/>
      <c r="AFV1" s="35"/>
      <c r="AFW1" s="35"/>
      <c r="AFX1" s="35"/>
      <c r="AFY1" s="35"/>
      <c r="AFZ1" s="35"/>
      <c r="AGA1" s="35"/>
      <c r="AGB1" s="35"/>
      <c r="AGC1" s="35"/>
      <c r="AGD1" s="35"/>
      <c r="AGE1" s="35"/>
      <c r="AGF1" s="35"/>
      <c r="AGG1" s="35"/>
      <c r="AGH1" s="35"/>
      <c r="AGI1" s="35"/>
      <c r="AGJ1" s="35"/>
      <c r="AGK1" s="35"/>
      <c r="AGL1" s="35"/>
      <c r="AGM1" s="35"/>
      <c r="AGN1" s="35"/>
      <c r="AGO1" s="35"/>
      <c r="AGP1" s="35"/>
      <c r="AGQ1" s="35"/>
      <c r="AGR1" s="35"/>
      <c r="AGS1" s="35"/>
      <c r="AGT1" s="35"/>
      <c r="AGU1" s="35"/>
      <c r="AGV1" s="35"/>
      <c r="AGW1" s="35"/>
      <c r="AGX1" s="35"/>
      <c r="AGY1" s="35"/>
      <c r="AGZ1" s="35"/>
      <c r="AHA1" s="35"/>
      <c r="AHB1" s="35"/>
      <c r="AHC1" s="35"/>
      <c r="AHD1" s="35"/>
      <c r="AHE1" s="35"/>
      <c r="AHF1" s="35"/>
      <c r="AHG1" s="35"/>
      <c r="AHH1" s="35"/>
      <c r="AHI1" s="35"/>
      <c r="AHJ1" s="35"/>
      <c r="AHK1" s="35"/>
      <c r="AHL1" s="35"/>
      <c r="AHM1" s="35"/>
      <c r="AHN1" s="35"/>
      <c r="AHO1" s="35"/>
      <c r="AHP1" s="35"/>
      <c r="AHQ1" s="35"/>
      <c r="AHR1" s="35"/>
      <c r="AHS1" s="35"/>
      <c r="AHT1" s="35"/>
      <c r="AHU1" s="35"/>
      <c r="AHV1" s="35"/>
      <c r="AHW1" s="35"/>
      <c r="AHX1" s="35"/>
      <c r="AHY1" s="35"/>
      <c r="AHZ1" s="35"/>
      <c r="AIA1" s="35"/>
      <c r="AIB1" s="35"/>
      <c r="AIC1" s="35"/>
      <c r="AID1" s="35"/>
      <c r="AIE1" s="35"/>
      <c r="AIF1" s="35"/>
      <c r="AIG1" s="35"/>
      <c r="AIH1" s="35"/>
      <c r="AII1" s="35"/>
      <c r="AIJ1" s="35"/>
      <c r="AIK1" s="35"/>
      <c r="AIL1" s="35"/>
      <c r="AIM1" s="35"/>
      <c r="AIN1" s="35"/>
      <c r="AIO1" s="35"/>
      <c r="AIP1" s="35"/>
      <c r="AIQ1" s="35"/>
      <c r="AIR1" s="35"/>
      <c r="AIS1" s="35"/>
      <c r="AIT1" s="35"/>
      <c r="AIU1" s="35"/>
      <c r="AIV1" s="35"/>
      <c r="AIW1" s="35"/>
      <c r="AIX1" s="35"/>
      <c r="AIY1" s="35"/>
      <c r="AIZ1" s="35"/>
      <c r="AJA1" s="35"/>
      <c r="AJB1" s="35"/>
      <c r="AJC1" s="35"/>
      <c r="AJD1" s="35"/>
      <c r="AJE1" s="35"/>
      <c r="AJF1" s="35"/>
      <c r="AJG1" s="35"/>
      <c r="AJH1" s="35"/>
      <c r="AJI1" s="35"/>
      <c r="AJJ1" s="35"/>
      <c r="AJK1" s="35"/>
      <c r="AJL1" s="35"/>
      <c r="AJM1" s="35"/>
      <c r="AJN1" s="35"/>
      <c r="AJO1" s="35"/>
      <c r="AJP1" s="35"/>
      <c r="AJQ1" s="35"/>
      <c r="AJR1" s="35"/>
      <c r="AJS1" s="35"/>
      <c r="AJT1" s="35"/>
      <c r="AJU1" s="35"/>
      <c r="AJV1" s="35"/>
      <c r="AJW1" s="35"/>
      <c r="AJX1" s="35"/>
      <c r="AJY1" s="35"/>
      <c r="AJZ1" s="35"/>
      <c r="AKA1" s="35"/>
      <c r="AKB1" s="35"/>
      <c r="AKC1" s="35"/>
      <c r="AKD1" s="35"/>
      <c r="AKE1" s="35"/>
      <c r="AKF1" s="35"/>
      <c r="AKG1" s="35"/>
      <c r="AKH1" s="35"/>
      <c r="AKI1" s="35"/>
      <c r="AKJ1" s="35"/>
      <c r="AKK1" s="35"/>
      <c r="AKL1" s="35"/>
      <c r="AKM1" s="35"/>
      <c r="AKN1" s="35"/>
      <c r="AKO1" s="35"/>
      <c r="AKP1" s="35"/>
      <c r="AKQ1" s="35"/>
      <c r="AKR1" s="35"/>
      <c r="AKS1" s="35"/>
      <c r="AKT1" s="35"/>
      <c r="AKU1" s="35"/>
      <c r="AKV1" s="35"/>
      <c r="AKW1" s="35"/>
      <c r="AKX1" s="35"/>
      <c r="AKY1" s="35"/>
      <c r="AKZ1" s="35"/>
      <c r="ALA1" s="35"/>
      <c r="ALB1" s="35"/>
      <c r="ALC1" s="35"/>
      <c r="ALD1" s="35"/>
      <c r="ALE1" s="35"/>
      <c r="ALF1" s="35"/>
      <c r="ALG1" s="35"/>
      <c r="ALH1" s="35"/>
      <c r="ALI1" s="35"/>
      <c r="ALJ1" s="35"/>
      <c r="ALK1" s="35"/>
      <c r="ALL1" s="35"/>
      <c r="ALM1" s="35"/>
      <c r="ALN1" s="35"/>
      <c r="ALO1" s="35"/>
      <c r="ALP1" s="35"/>
      <c r="ALQ1" s="35"/>
      <c r="ALR1" s="35"/>
      <c r="ALS1" s="35"/>
      <c r="ALT1" s="35"/>
      <c r="ALU1" s="35"/>
      <c r="ALV1" s="35"/>
      <c r="ALW1" s="35"/>
      <c r="ALX1" s="35"/>
      <c r="ALY1" s="35"/>
      <c r="ALZ1" s="35"/>
      <c r="AMA1" s="35"/>
      <c r="AMB1" s="35"/>
      <c r="AMC1" s="35"/>
      <c r="AMD1" s="35"/>
      <c r="AME1" s="35"/>
      <c r="AMF1" s="35"/>
      <c r="AMG1" s="35"/>
      <c r="AMH1" s="35"/>
      <c r="AMI1" s="35"/>
      <c r="AMJ1" s="35"/>
      <c r="AMK1" s="35"/>
      <c r="AML1" s="35"/>
      <c r="AMM1" s="35"/>
      <c r="AMN1" s="35"/>
      <c r="AMO1" s="35"/>
      <c r="AMP1" s="35"/>
      <c r="AMQ1" s="35"/>
      <c r="AMR1" s="35"/>
      <c r="AMS1" s="35"/>
      <c r="AMT1" s="35"/>
      <c r="AMU1" s="35"/>
      <c r="AMV1" s="35"/>
      <c r="AMW1" s="35"/>
      <c r="AMX1" s="35"/>
      <c r="AMY1" s="35"/>
      <c r="AMZ1" s="35"/>
      <c r="ANA1" s="35"/>
      <c r="ANB1" s="35"/>
      <c r="ANC1" s="35"/>
      <c r="AND1" s="35"/>
      <c r="ANE1" s="35"/>
      <c r="ANF1" s="35"/>
      <c r="ANG1" s="35"/>
      <c r="ANH1" s="35"/>
      <c r="ANI1" s="35"/>
      <c r="ANJ1" s="35"/>
      <c r="ANK1" s="35"/>
      <c r="ANL1" s="35"/>
      <c r="ANM1" s="35"/>
      <c r="ANN1" s="35"/>
      <c r="ANO1" s="35"/>
      <c r="ANP1" s="35"/>
      <c r="ANQ1" s="35"/>
      <c r="ANR1" s="35"/>
      <c r="ANS1" s="35"/>
      <c r="ANT1" s="35"/>
      <c r="ANU1" s="35"/>
      <c r="ANV1" s="35"/>
      <c r="ANW1" s="35"/>
      <c r="ANX1" s="35"/>
      <c r="ANY1" s="35"/>
      <c r="ANZ1" s="35"/>
      <c r="AOA1" s="35"/>
      <c r="AOB1" s="35"/>
      <c r="AOC1" s="35"/>
      <c r="AOD1" s="35"/>
      <c r="AOE1" s="35"/>
      <c r="AOF1" s="35"/>
      <c r="AOG1" s="35"/>
      <c r="AOH1" s="35"/>
      <c r="AOI1" s="35"/>
      <c r="AOJ1" s="35"/>
      <c r="AOK1" s="35"/>
      <c r="AOL1" s="35"/>
      <c r="AOM1" s="35"/>
      <c r="AON1" s="35"/>
      <c r="AOO1" s="35"/>
      <c r="AOP1" s="35"/>
      <c r="AOQ1" s="35"/>
      <c r="AOR1" s="35"/>
      <c r="AOS1" s="35"/>
      <c r="AOT1" s="35"/>
      <c r="AOU1" s="35"/>
      <c r="AOV1" s="35"/>
      <c r="AOW1" s="35"/>
      <c r="AOX1" s="35"/>
      <c r="AOY1" s="35"/>
      <c r="AOZ1" s="35"/>
      <c r="APA1" s="35"/>
      <c r="APB1" s="35"/>
      <c r="APC1" s="35"/>
      <c r="APD1" s="35"/>
      <c r="APE1" s="35"/>
      <c r="APF1" s="35"/>
      <c r="APG1" s="35"/>
      <c r="APH1" s="35"/>
      <c r="API1" s="35"/>
      <c r="APJ1" s="35"/>
      <c r="APK1" s="35"/>
      <c r="APL1" s="35"/>
      <c r="APM1" s="35"/>
      <c r="APN1" s="35"/>
      <c r="APO1" s="35"/>
      <c r="APP1" s="35"/>
      <c r="APQ1" s="35"/>
      <c r="APR1" s="35"/>
      <c r="APS1" s="35"/>
      <c r="APT1" s="35"/>
      <c r="APU1" s="35"/>
      <c r="APV1" s="35"/>
      <c r="APW1" s="35"/>
      <c r="APX1" s="35"/>
      <c r="APY1" s="35"/>
      <c r="APZ1" s="35"/>
      <c r="AQA1" s="35"/>
      <c r="AQB1" s="35"/>
      <c r="AQC1" s="35"/>
      <c r="AQD1" s="35"/>
      <c r="AQE1" s="35"/>
      <c r="AQF1" s="35"/>
      <c r="AQG1" s="35"/>
      <c r="AQH1" s="35"/>
      <c r="AQI1" s="35"/>
      <c r="AQJ1" s="35"/>
      <c r="AQK1" s="35"/>
      <c r="AQL1" s="35"/>
      <c r="AQM1" s="35"/>
      <c r="AQN1" s="35"/>
      <c r="AQO1" s="35"/>
      <c r="AQP1" s="35"/>
      <c r="AQQ1" s="35"/>
      <c r="AQR1" s="35"/>
      <c r="AQS1" s="35"/>
      <c r="AQT1" s="35"/>
      <c r="AQU1" s="35"/>
      <c r="AQV1" s="35"/>
      <c r="AQW1" s="35"/>
      <c r="AQX1" s="35"/>
      <c r="AQY1" s="35"/>
      <c r="AQZ1" s="35"/>
      <c r="ARA1" s="35"/>
      <c r="ARB1" s="35"/>
      <c r="ARC1" s="35"/>
      <c r="ARD1" s="35"/>
      <c r="ARE1" s="35"/>
      <c r="ARF1" s="35"/>
      <c r="ARG1" s="35"/>
      <c r="ARH1" s="35"/>
      <c r="ARI1" s="35"/>
      <c r="ARJ1" s="35"/>
      <c r="ARK1" s="35"/>
      <c r="ARL1" s="35"/>
      <c r="ARM1" s="35"/>
      <c r="ARN1" s="35"/>
      <c r="ARO1" s="35"/>
      <c r="ARP1" s="35"/>
      <c r="ARQ1" s="35"/>
      <c r="ARR1" s="35"/>
      <c r="ARS1" s="35"/>
      <c r="ART1" s="35"/>
      <c r="ARU1" s="35"/>
      <c r="ARV1" s="35"/>
      <c r="ARW1" s="35"/>
      <c r="ARX1" s="35"/>
      <c r="ARY1" s="35"/>
      <c r="ARZ1" s="35"/>
      <c r="ASA1" s="35"/>
      <c r="ASB1" s="35"/>
      <c r="ASC1" s="35"/>
      <c r="ASD1" s="35"/>
      <c r="ASE1" s="35"/>
      <c r="ASF1" s="35"/>
      <c r="ASG1" s="35"/>
      <c r="ASH1" s="35"/>
      <c r="ASI1" s="35"/>
      <c r="ASJ1" s="35"/>
      <c r="ASK1" s="35"/>
      <c r="ASL1" s="35"/>
      <c r="ASM1" s="35"/>
      <c r="ASN1" s="35"/>
      <c r="ASO1" s="35"/>
      <c r="ASP1" s="35"/>
      <c r="ASQ1" s="35"/>
      <c r="ASR1" s="35"/>
      <c r="ASS1" s="35"/>
      <c r="AST1" s="35"/>
      <c r="ASU1" s="35"/>
      <c r="ASV1" s="35"/>
      <c r="ASW1" s="35"/>
      <c r="ASX1" s="35"/>
      <c r="ASY1" s="35"/>
      <c r="ASZ1" s="35"/>
      <c r="ATA1" s="35"/>
      <c r="ATB1" s="35"/>
      <c r="ATC1" s="35"/>
      <c r="ATD1" s="35"/>
      <c r="ATE1" s="35"/>
      <c r="ATF1" s="35"/>
      <c r="ATG1" s="35"/>
      <c r="ATH1" s="35"/>
      <c r="ATI1" s="35"/>
      <c r="ATJ1" s="35"/>
      <c r="ATK1" s="35"/>
      <c r="ATL1" s="35"/>
      <c r="ATM1" s="35"/>
      <c r="ATN1" s="35"/>
      <c r="ATO1" s="35"/>
      <c r="ATP1" s="35"/>
      <c r="ATQ1" s="35"/>
      <c r="ATR1" s="35"/>
      <c r="ATS1" s="35"/>
      <c r="ATT1" s="35"/>
      <c r="ATU1" s="35"/>
      <c r="ATV1" s="35"/>
      <c r="ATW1" s="35"/>
      <c r="ATX1" s="35"/>
      <c r="ATY1" s="35"/>
      <c r="ATZ1" s="35"/>
      <c r="AUA1" s="35"/>
      <c r="AUB1" s="35"/>
      <c r="AUC1" s="35"/>
      <c r="AUD1" s="35"/>
      <c r="AUE1" s="35"/>
      <c r="AUF1" s="35"/>
      <c r="AUG1" s="35"/>
      <c r="AUH1" s="35"/>
      <c r="AUI1" s="35"/>
      <c r="AUJ1" s="35"/>
      <c r="AUK1" s="35"/>
      <c r="AUL1" s="35"/>
      <c r="AUM1" s="35"/>
      <c r="AUN1" s="35"/>
      <c r="AUO1" s="35"/>
      <c r="AUP1" s="35"/>
      <c r="AUQ1" s="35"/>
      <c r="AUR1" s="35"/>
      <c r="AUS1" s="35"/>
      <c r="AUT1" s="35"/>
      <c r="AUU1" s="35"/>
      <c r="AUV1" s="35"/>
      <c r="AUW1" s="35"/>
      <c r="AUX1" s="35"/>
      <c r="AUY1" s="35"/>
      <c r="AUZ1" s="35"/>
      <c r="AVA1" s="35"/>
      <c r="AVB1" s="35"/>
      <c r="AVC1" s="35"/>
      <c r="AVD1" s="35"/>
      <c r="AVE1" s="35"/>
      <c r="AVF1" s="35"/>
      <c r="AVG1" s="35"/>
      <c r="AVH1" s="35"/>
      <c r="AVI1" s="35"/>
      <c r="AVJ1" s="35"/>
      <c r="AVK1" s="35"/>
      <c r="AVL1" s="35"/>
      <c r="AVM1" s="35"/>
      <c r="AVN1" s="35"/>
      <c r="AVO1" s="35"/>
      <c r="AVP1" s="35"/>
      <c r="AVQ1" s="35"/>
      <c r="AVR1" s="35"/>
      <c r="AVS1" s="35"/>
      <c r="AVT1" s="35"/>
      <c r="AVU1" s="35"/>
      <c r="AVV1" s="35"/>
      <c r="AVW1" s="35"/>
      <c r="AVX1" s="35"/>
      <c r="AVY1" s="35"/>
      <c r="AVZ1" s="35"/>
      <c r="AWA1" s="35"/>
      <c r="AWB1" s="35"/>
      <c r="AWC1" s="35"/>
      <c r="AWD1" s="35"/>
      <c r="AWE1" s="35"/>
      <c r="AWF1" s="35"/>
      <c r="AWG1" s="35"/>
      <c r="AWH1" s="35"/>
      <c r="AWI1" s="35"/>
      <c r="AWJ1" s="35"/>
      <c r="AWK1" s="35"/>
      <c r="AWL1" s="35"/>
      <c r="AWM1" s="35"/>
      <c r="AWN1" s="35"/>
      <c r="AWO1" s="35"/>
      <c r="AWP1" s="35"/>
      <c r="AWQ1" s="35"/>
      <c r="AWR1" s="35"/>
      <c r="AWS1" s="35"/>
      <c r="AWT1" s="35"/>
      <c r="AWU1" s="35"/>
      <c r="AWV1" s="35"/>
      <c r="AWW1" s="35"/>
      <c r="AWX1" s="35"/>
      <c r="AWY1" s="35"/>
      <c r="AWZ1" s="35"/>
      <c r="AXA1" s="35"/>
      <c r="AXB1" s="35"/>
      <c r="AXC1" s="35"/>
      <c r="AXD1" s="35"/>
      <c r="AXE1" s="35"/>
      <c r="AXF1" s="35"/>
      <c r="AXG1" s="35"/>
      <c r="AXH1" s="35"/>
      <c r="AXI1" s="35"/>
      <c r="AXJ1" s="35"/>
      <c r="AXK1" s="35"/>
      <c r="AXL1" s="35"/>
      <c r="AXM1" s="35"/>
      <c r="AXN1" s="35"/>
      <c r="AXO1" s="35"/>
      <c r="AXP1" s="35"/>
      <c r="AXQ1" s="35"/>
      <c r="AXR1" s="35"/>
      <c r="AXS1" s="35"/>
      <c r="AXT1" s="35"/>
      <c r="AXU1" s="35"/>
      <c r="AXV1" s="35"/>
      <c r="AXW1" s="35"/>
      <c r="AXX1" s="35"/>
      <c r="AXY1" s="35"/>
      <c r="AXZ1" s="35"/>
      <c r="AYA1" s="35"/>
      <c r="AYB1" s="35"/>
      <c r="AYC1" s="35"/>
      <c r="AYD1" s="35"/>
      <c r="AYE1" s="35"/>
      <c r="AYF1" s="35"/>
      <c r="AYG1" s="35"/>
      <c r="AYH1" s="35"/>
      <c r="AYI1" s="35"/>
      <c r="AYJ1" s="35"/>
      <c r="AYK1" s="35"/>
      <c r="AYL1" s="35"/>
      <c r="AYM1" s="35"/>
      <c r="AYN1" s="35"/>
      <c r="AYO1" s="35"/>
      <c r="AYP1" s="35"/>
      <c r="AYQ1" s="35"/>
      <c r="AYR1" s="35"/>
      <c r="AYS1" s="35"/>
      <c r="AYT1" s="35"/>
      <c r="AYU1" s="35"/>
      <c r="AYV1" s="35"/>
      <c r="AYW1" s="35"/>
      <c r="AYX1" s="35"/>
      <c r="AYY1" s="35"/>
      <c r="AYZ1" s="35"/>
      <c r="AZA1" s="35"/>
      <c r="AZB1" s="35"/>
      <c r="AZC1" s="35"/>
      <c r="AZD1" s="35"/>
      <c r="AZE1" s="35"/>
      <c r="AZF1" s="35"/>
      <c r="AZG1" s="35"/>
      <c r="AZH1" s="35"/>
      <c r="AZI1" s="35"/>
      <c r="AZJ1" s="35"/>
      <c r="AZK1" s="35"/>
      <c r="AZL1" s="35"/>
      <c r="AZM1" s="35"/>
      <c r="AZN1" s="35"/>
      <c r="AZO1" s="35"/>
      <c r="AZP1" s="35"/>
      <c r="AZQ1" s="35"/>
      <c r="AZR1" s="35"/>
      <c r="AZS1" s="35"/>
      <c r="AZT1" s="35"/>
      <c r="AZU1" s="35"/>
      <c r="AZV1" s="35"/>
      <c r="AZW1" s="35"/>
      <c r="AZX1" s="35"/>
      <c r="AZY1" s="35"/>
      <c r="AZZ1" s="35"/>
      <c r="BAA1" s="35"/>
      <c r="BAB1" s="35"/>
      <c r="BAC1" s="35"/>
      <c r="BAD1" s="35"/>
      <c r="BAE1" s="35"/>
      <c r="BAF1" s="35"/>
      <c r="BAG1" s="35"/>
      <c r="BAH1" s="35"/>
      <c r="BAI1" s="35"/>
      <c r="BAJ1" s="35"/>
      <c r="BAK1" s="35"/>
      <c r="BAL1" s="35"/>
      <c r="BAM1" s="35"/>
      <c r="BAN1" s="35"/>
      <c r="BAO1" s="35"/>
      <c r="BAP1" s="35"/>
      <c r="BAQ1" s="35"/>
      <c r="BAR1" s="35"/>
      <c r="BAS1" s="35"/>
      <c r="BAT1" s="35"/>
      <c r="BAU1" s="35"/>
      <c r="BAV1" s="35"/>
      <c r="BAW1" s="35"/>
      <c r="BAX1" s="35"/>
      <c r="BAY1" s="35"/>
      <c r="BAZ1" s="35"/>
      <c r="BBA1" s="35"/>
      <c r="BBB1" s="35"/>
      <c r="BBC1" s="35"/>
      <c r="BBD1" s="35"/>
      <c r="BBE1" s="35"/>
      <c r="BBF1" s="35"/>
      <c r="BBG1" s="35"/>
      <c r="BBH1" s="35"/>
      <c r="BBI1" s="35"/>
      <c r="BBJ1" s="35"/>
      <c r="BBK1" s="35"/>
      <c r="BBL1" s="35"/>
      <c r="BBM1" s="35"/>
      <c r="BBN1" s="35"/>
      <c r="BBO1" s="35"/>
      <c r="BBP1" s="35"/>
      <c r="BBQ1" s="35"/>
      <c r="BBR1" s="35"/>
      <c r="BBS1" s="35"/>
      <c r="BBT1" s="35"/>
      <c r="BBU1" s="35"/>
      <c r="BBV1" s="35"/>
      <c r="BBW1" s="35"/>
      <c r="BBX1" s="35"/>
      <c r="BBY1" s="35"/>
      <c r="BBZ1" s="35"/>
      <c r="BCA1" s="35"/>
      <c r="BCB1" s="35"/>
      <c r="BCC1" s="35"/>
      <c r="BCD1" s="35"/>
      <c r="BCE1" s="35"/>
      <c r="BCF1" s="35"/>
      <c r="BCG1" s="35"/>
      <c r="BCH1" s="35"/>
      <c r="BCI1" s="35"/>
      <c r="BCJ1" s="35"/>
      <c r="BCK1" s="35"/>
      <c r="BCL1" s="35"/>
      <c r="BCM1" s="35"/>
      <c r="BCN1" s="35"/>
      <c r="BCO1" s="35"/>
      <c r="BCP1" s="35"/>
      <c r="BCQ1" s="35"/>
      <c r="BCR1" s="35"/>
      <c r="BCS1" s="35"/>
      <c r="BCT1" s="35"/>
      <c r="BCU1" s="35"/>
      <c r="BCV1" s="35"/>
      <c r="BCW1" s="35"/>
      <c r="BCX1" s="35"/>
      <c r="BCY1" s="35"/>
      <c r="BCZ1" s="35"/>
      <c r="BDA1" s="35"/>
      <c r="BDB1" s="35"/>
      <c r="BDC1" s="35"/>
      <c r="BDD1" s="35"/>
      <c r="BDE1" s="35"/>
      <c r="BDF1" s="35"/>
      <c r="BDG1" s="35"/>
      <c r="BDH1" s="35"/>
      <c r="BDI1" s="35"/>
      <c r="BDJ1" s="35"/>
      <c r="BDK1" s="35"/>
      <c r="BDL1" s="35"/>
      <c r="BDM1" s="35"/>
      <c r="BDN1" s="35"/>
      <c r="BDO1" s="35"/>
      <c r="BDP1" s="35"/>
      <c r="BDQ1" s="35"/>
      <c r="BDR1" s="35"/>
      <c r="BDS1" s="35"/>
      <c r="BDT1" s="35"/>
      <c r="BDU1" s="35"/>
      <c r="BDV1" s="35"/>
      <c r="BDW1" s="35"/>
      <c r="BDX1" s="35"/>
      <c r="BDY1" s="35"/>
      <c r="BDZ1" s="35"/>
      <c r="BEA1" s="35"/>
      <c r="BEB1" s="35"/>
      <c r="BEC1" s="35"/>
      <c r="BED1" s="35"/>
      <c r="BEE1" s="35"/>
      <c r="BEF1" s="35"/>
      <c r="BEG1" s="35"/>
      <c r="BEH1" s="35"/>
      <c r="BEI1" s="35"/>
      <c r="BEJ1" s="35"/>
      <c r="BEK1" s="35"/>
      <c r="BEL1" s="35"/>
      <c r="BEM1" s="35"/>
      <c r="BEN1" s="35"/>
      <c r="BEO1" s="35"/>
      <c r="BEP1" s="35"/>
      <c r="BEQ1" s="35"/>
      <c r="BER1" s="35"/>
      <c r="BES1" s="35"/>
      <c r="BET1" s="35"/>
      <c r="BEU1" s="35"/>
      <c r="BEV1" s="35"/>
      <c r="BEW1" s="35"/>
      <c r="BEX1" s="35"/>
      <c r="BEY1" s="35"/>
      <c r="BEZ1" s="35"/>
      <c r="BFA1" s="35"/>
      <c r="BFB1" s="35"/>
      <c r="BFC1" s="35"/>
      <c r="BFD1" s="35"/>
      <c r="BFE1" s="35"/>
      <c r="BFF1" s="35"/>
      <c r="BFG1" s="35"/>
      <c r="BFH1" s="35"/>
      <c r="BFI1" s="35"/>
      <c r="BFJ1" s="35"/>
      <c r="BFK1" s="35"/>
      <c r="BFL1" s="35"/>
      <c r="BFM1" s="35"/>
      <c r="BFN1" s="35"/>
      <c r="BFO1" s="35"/>
      <c r="BFP1" s="35"/>
      <c r="BFQ1" s="35"/>
      <c r="BFR1" s="35"/>
      <c r="BFS1" s="35"/>
      <c r="BFT1" s="35"/>
      <c r="BFU1" s="35"/>
      <c r="BFV1" s="35"/>
      <c r="BFW1" s="35"/>
      <c r="BFX1" s="35"/>
      <c r="BFY1" s="35"/>
      <c r="BFZ1" s="35"/>
      <c r="BGA1" s="35"/>
      <c r="BGB1" s="35"/>
      <c r="BGC1" s="35"/>
      <c r="BGD1" s="35"/>
      <c r="BGE1" s="35"/>
      <c r="BGF1" s="35"/>
      <c r="BGG1" s="35"/>
      <c r="BGH1" s="35"/>
      <c r="BGI1" s="35"/>
      <c r="BGJ1" s="35"/>
      <c r="BGK1" s="35"/>
      <c r="BGL1" s="35"/>
      <c r="BGM1" s="35"/>
      <c r="BGN1" s="35"/>
      <c r="BGO1" s="35"/>
      <c r="BGP1" s="35"/>
      <c r="BGQ1" s="35"/>
      <c r="BGR1" s="35"/>
      <c r="BGS1" s="35"/>
      <c r="BGT1" s="35"/>
      <c r="BGU1" s="35"/>
      <c r="BGV1" s="35"/>
      <c r="BGW1" s="35"/>
      <c r="BGX1" s="35"/>
      <c r="BGY1" s="35"/>
      <c r="BGZ1" s="35"/>
      <c r="BHA1" s="35"/>
      <c r="BHB1" s="35"/>
      <c r="BHC1" s="35"/>
      <c r="BHD1" s="35"/>
      <c r="BHE1" s="35"/>
      <c r="BHF1" s="35"/>
      <c r="BHG1" s="35"/>
      <c r="BHH1" s="35"/>
      <c r="BHI1" s="35"/>
      <c r="BHJ1" s="35"/>
      <c r="BHK1" s="35"/>
      <c r="BHL1" s="35"/>
      <c r="BHM1" s="35"/>
      <c r="BHN1" s="35"/>
      <c r="BHO1" s="35"/>
      <c r="BHP1" s="35"/>
      <c r="BHQ1" s="35"/>
      <c r="BHR1" s="35"/>
      <c r="BHS1" s="35"/>
      <c r="BHT1" s="35"/>
      <c r="BHU1" s="35"/>
      <c r="BHV1" s="35"/>
      <c r="BHW1" s="35"/>
      <c r="BHX1" s="35"/>
      <c r="BHY1" s="35"/>
      <c r="BHZ1" s="35"/>
      <c r="BIA1" s="35"/>
      <c r="BIB1" s="35"/>
      <c r="BIC1" s="35"/>
      <c r="BID1" s="35"/>
      <c r="BIE1" s="35"/>
      <c r="BIF1" s="35"/>
      <c r="BIG1" s="35"/>
      <c r="BIH1" s="35"/>
      <c r="BII1" s="35"/>
      <c r="BIJ1" s="35"/>
      <c r="BIK1" s="35"/>
      <c r="BIL1" s="35"/>
      <c r="BIM1" s="35"/>
      <c r="BIN1" s="35"/>
      <c r="BIO1" s="35"/>
      <c r="BIP1" s="35"/>
      <c r="BIQ1" s="35"/>
      <c r="BIR1" s="35"/>
      <c r="BIS1" s="35"/>
      <c r="BIT1" s="35"/>
      <c r="BIU1" s="35"/>
      <c r="BIV1" s="35"/>
      <c r="BIW1" s="35"/>
      <c r="BIX1" s="35"/>
      <c r="BIY1" s="35"/>
      <c r="BIZ1" s="35"/>
      <c r="BJA1" s="35"/>
      <c r="BJB1" s="35"/>
      <c r="BJC1" s="35"/>
      <c r="BJD1" s="35"/>
      <c r="BJE1" s="35"/>
      <c r="BJF1" s="35"/>
      <c r="BJG1" s="35"/>
      <c r="BJH1" s="35"/>
      <c r="BJI1" s="35"/>
      <c r="BJJ1" s="35"/>
      <c r="BJK1" s="35"/>
      <c r="BJL1" s="35"/>
      <c r="BJM1" s="35"/>
      <c r="BJN1" s="35"/>
      <c r="BJO1" s="35"/>
      <c r="BJP1" s="35"/>
      <c r="BJQ1" s="35"/>
      <c r="BJR1" s="35"/>
      <c r="BJS1" s="35"/>
      <c r="BJT1" s="35"/>
      <c r="BJU1" s="35"/>
      <c r="BJV1" s="35"/>
      <c r="BJW1" s="35"/>
      <c r="BJX1" s="35"/>
      <c r="BJY1" s="35"/>
      <c r="BJZ1" s="35"/>
      <c r="BKA1" s="35"/>
      <c r="BKB1" s="35"/>
      <c r="BKC1" s="35"/>
      <c r="BKD1" s="35"/>
      <c r="BKE1" s="35"/>
      <c r="BKF1" s="35"/>
      <c r="BKG1" s="35"/>
      <c r="BKH1" s="35"/>
      <c r="BKI1" s="35"/>
      <c r="BKJ1" s="35"/>
      <c r="BKK1" s="35"/>
      <c r="BKL1" s="35"/>
      <c r="BKM1" s="35"/>
      <c r="BKN1" s="35"/>
      <c r="BKO1" s="35"/>
      <c r="BKP1" s="35"/>
      <c r="BKQ1" s="35"/>
      <c r="BKR1" s="35"/>
      <c r="BKS1" s="35"/>
      <c r="BKT1" s="35"/>
      <c r="BKU1" s="35"/>
      <c r="BKV1" s="35"/>
      <c r="BKW1" s="35"/>
      <c r="BKX1" s="35"/>
      <c r="BKY1" s="35"/>
      <c r="BKZ1" s="35"/>
      <c r="BLA1" s="35"/>
      <c r="BLB1" s="35"/>
      <c r="BLC1" s="35"/>
      <c r="BLD1" s="35"/>
      <c r="BLE1" s="35"/>
      <c r="BLF1" s="35"/>
      <c r="BLG1" s="35"/>
      <c r="BLH1" s="35"/>
      <c r="BLI1" s="35"/>
      <c r="BLJ1" s="35"/>
      <c r="BLK1" s="35"/>
      <c r="BLL1" s="35"/>
      <c r="BLM1" s="35"/>
      <c r="BLN1" s="35"/>
      <c r="BLO1" s="35"/>
      <c r="BLP1" s="35"/>
      <c r="BLQ1" s="35"/>
      <c r="BLR1" s="35"/>
      <c r="BLS1" s="35"/>
      <c r="BLT1" s="35"/>
      <c r="BLU1" s="35"/>
      <c r="BLV1" s="35"/>
      <c r="BLW1" s="35"/>
      <c r="BLX1" s="35"/>
      <c r="BLY1" s="35"/>
      <c r="BLZ1" s="35"/>
      <c r="BMA1" s="35"/>
      <c r="BMB1" s="35"/>
      <c r="BMC1" s="35"/>
      <c r="BMD1" s="35"/>
      <c r="BME1" s="35"/>
      <c r="BMF1" s="35"/>
      <c r="BMG1" s="35"/>
      <c r="BMH1" s="35"/>
      <c r="BMI1" s="35"/>
      <c r="BMJ1" s="35"/>
      <c r="BMK1" s="35"/>
      <c r="BML1" s="35"/>
      <c r="BMM1" s="35"/>
      <c r="BMN1" s="35"/>
      <c r="BMO1" s="35"/>
      <c r="BMP1" s="35"/>
      <c r="BMQ1" s="35"/>
      <c r="BMR1" s="35"/>
      <c r="BMS1" s="35"/>
      <c r="BMT1" s="35"/>
      <c r="BMU1" s="35"/>
      <c r="BMV1" s="35"/>
      <c r="BMW1" s="35"/>
      <c r="BMX1" s="35"/>
      <c r="BMY1" s="35"/>
      <c r="BMZ1" s="35"/>
      <c r="BNA1" s="35"/>
      <c r="BNB1" s="35"/>
      <c r="BNC1" s="35"/>
      <c r="BND1" s="35"/>
      <c r="BNE1" s="35"/>
      <c r="BNF1" s="35"/>
      <c r="BNG1" s="35"/>
      <c r="BNH1" s="35"/>
      <c r="BNI1" s="35"/>
      <c r="BNJ1" s="35"/>
      <c r="BNK1" s="35"/>
      <c r="BNL1" s="35"/>
      <c r="BNM1" s="35"/>
      <c r="BNN1" s="35"/>
      <c r="BNO1" s="35"/>
      <c r="BNP1" s="35"/>
      <c r="BNQ1" s="35"/>
      <c r="BNR1" s="35"/>
      <c r="BNS1" s="35"/>
      <c r="BNT1" s="35"/>
      <c r="BNU1" s="35"/>
      <c r="BNV1" s="35"/>
      <c r="BNW1" s="35"/>
      <c r="BNX1" s="35"/>
      <c r="BNY1" s="35"/>
      <c r="BNZ1" s="35"/>
      <c r="BOA1" s="35"/>
      <c r="BOB1" s="35"/>
      <c r="BOC1" s="35"/>
      <c r="BOD1" s="35"/>
      <c r="BOE1" s="35"/>
      <c r="BOF1" s="35"/>
      <c r="BOG1" s="35"/>
      <c r="BOH1" s="35"/>
      <c r="BOI1" s="35"/>
      <c r="BOJ1" s="35"/>
      <c r="BOK1" s="35"/>
      <c r="BOL1" s="35"/>
      <c r="BOM1" s="35"/>
      <c r="BON1" s="35"/>
      <c r="BOO1" s="35"/>
      <c r="BOP1" s="35"/>
      <c r="BOQ1" s="35"/>
      <c r="BOR1" s="35"/>
      <c r="BOS1" s="35"/>
      <c r="BOT1" s="35"/>
      <c r="BOU1" s="35"/>
      <c r="BOV1" s="35"/>
      <c r="BOW1" s="35"/>
      <c r="BOX1" s="35"/>
      <c r="BOY1" s="35"/>
      <c r="BOZ1" s="35"/>
      <c r="BPA1" s="35"/>
      <c r="BPB1" s="35"/>
      <c r="BPC1" s="35"/>
      <c r="BPD1" s="35"/>
      <c r="BPE1" s="35"/>
      <c r="BPF1" s="35"/>
      <c r="BPG1" s="35"/>
      <c r="BPH1" s="35"/>
      <c r="BPI1" s="35"/>
      <c r="BPJ1" s="35"/>
      <c r="BPK1" s="35"/>
      <c r="BPL1" s="35"/>
      <c r="BPM1" s="35"/>
      <c r="BPN1" s="35"/>
      <c r="BPO1" s="35"/>
      <c r="BPP1" s="35"/>
      <c r="BPQ1" s="35"/>
      <c r="BPR1" s="35"/>
      <c r="BPS1" s="35"/>
      <c r="BPT1" s="35"/>
      <c r="BPU1" s="35"/>
      <c r="BPV1" s="35"/>
      <c r="BPW1" s="35"/>
      <c r="BPX1" s="35"/>
      <c r="BPY1" s="35"/>
      <c r="BPZ1" s="35"/>
      <c r="BQA1" s="35"/>
      <c r="BQB1" s="35"/>
      <c r="BQC1" s="35"/>
      <c r="BQD1" s="35"/>
      <c r="BQE1" s="35"/>
      <c r="BQF1" s="35"/>
      <c r="BQG1" s="35"/>
      <c r="BQH1" s="35"/>
      <c r="BQI1" s="35"/>
      <c r="BQJ1" s="35"/>
      <c r="BQK1" s="35"/>
      <c r="BQL1" s="35"/>
      <c r="BQM1" s="35"/>
      <c r="BQN1" s="35"/>
      <c r="BQO1" s="35"/>
      <c r="BQP1" s="35"/>
      <c r="BQQ1" s="35"/>
      <c r="BQR1" s="35"/>
      <c r="BQS1" s="35"/>
      <c r="BQT1" s="35"/>
      <c r="BQU1" s="35"/>
      <c r="BQV1" s="35"/>
      <c r="BQW1" s="35"/>
      <c r="BQX1" s="35"/>
      <c r="BQY1" s="35"/>
      <c r="BQZ1" s="35"/>
      <c r="BRA1" s="35"/>
      <c r="BRB1" s="35"/>
      <c r="BRC1" s="35"/>
      <c r="BRD1" s="35"/>
      <c r="BRE1" s="35"/>
      <c r="BRF1" s="35"/>
      <c r="BRG1" s="35"/>
      <c r="BRH1" s="35"/>
      <c r="BRI1" s="35"/>
      <c r="BRJ1" s="35"/>
      <c r="BRK1" s="35"/>
      <c r="BRL1" s="35"/>
      <c r="BRM1" s="35"/>
      <c r="BRN1" s="35"/>
      <c r="BRO1" s="35"/>
      <c r="BRP1" s="35"/>
      <c r="BRQ1" s="35"/>
      <c r="BRR1" s="35"/>
      <c r="BRS1" s="35"/>
      <c r="BRT1" s="35"/>
      <c r="BRU1" s="35"/>
      <c r="BRV1" s="35"/>
      <c r="BRW1" s="35"/>
      <c r="BRX1" s="35"/>
      <c r="BRY1" s="35"/>
      <c r="BRZ1" s="35"/>
      <c r="BSA1" s="35"/>
      <c r="BSB1" s="35"/>
      <c r="BSC1" s="35"/>
      <c r="BSD1" s="35"/>
      <c r="BSE1" s="35"/>
      <c r="BSF1" s="35"/>
      <c r="BSG1" s="35"/>
      <c r="BSH1" s="35"/>
      <c r="BSI1" s="35"/>
      <c r="BSJ1" s="35"/>
      <c r="BSK1" s="35"/>
      <c r="BSL1" s="35"/>
      <c r="BSM1" s="35"/>
      <c r="BSN1" s="35"/>
      <c r="BSO1" s="35"/>
      <c r="BSP1" s="35"/>
      <c r="BSQ1" s="35"/>
      <c r="BSR1" s="35"/>
      <c r="BSS1" s="35"/>
      <c r="BST1" s="35"/>
      <c r="BSU1" s="35"/>
      <c r="BSV1" s="35"/>
      <c r="BSW1" s="35"/>
      <c r="BSX1" s="35"/>
      <c r="BSY1" s="35"/>
      <c r="BSZ1" s="35"/>
      <c r="BTA1" s="35"/>
      <c r="BTB1" s="35"/>
      <c r="BTC1" s="35"/>
      <c r="BTD1" s="35"/>
      <c r="BTE1" s="35"/>
      <c r="BTF1" s="35"/>
      <c r="BTG1" s="35"/>
      <c r="BTH1" s="35"/>
      <c r="BTI1" s="35"/>
      <c r="BTJ1" s="35"/>
      <c r="BTK1" s="35"/>
      <c r="BTL1" s="35"/>
      <c r="BTM1" s="35"/>
      <c r="BTN1" s="35"/>
      <c r="BTO1" s="35"/>
      <c r="BTP1" s="35"/>
      <c r="BTQ1" s="35"/>
      <c r="BTR1" s="35"/>
      <c r="BTS1" s="35"/>
      <c r="BTT1" s="35"/>
      <c r="BTU1" s="35"/>
      <c r="BTV1" s="35"/>
      <c r="BTW1" s="35"/>
      <c r="BTX1" s="35"/>
      <c r="BTY1" s="35"/>
      <c r="BTZ1" s="35"/>
      <c r="BUA1" s="35"/>
      <c r="BUB1" s="35"/>
      <c r="BUC1" s="35"/>
      <c r="BUD1" s="35"/>
      <c r="BUE1" s="35"/>
      <c r="BUF1" s="35"/>
      <c r="BUG1" s="35"/>
      <c r="BUH1" s="35"/>
      <c r="BUI1" s="35"/>
      <c r="BUJ1" s="35"/>
      <c r="BUK1" s="35"/>
      <c r="BUL1" s="35"/>
      <c r="BUM1" s="35"/>
      <c r="BUN1" s="35"/>
      <c r="BUO1" s="35"/>
      <c r="BUP1" s="35"/>
      <c r="BUQ1" s="35"/>
      <c r="BUR1" s="35"/>
      <c r="BUS1" s="35"/>
      <c r="BUT1" s="35"/>
      <c r="BUU1" s="35"/>
      <c r="BUV1" s="35"/>
      <c r="BUW1" s="35"/>
      <c r="BUX1" s="35"/>
      <c r="BUY1" s="35"/>
      <c r="BUZ1" s="35"/>
      <c r="BVA1" s="35"/>
      <c r="BVB1" s="35"/>
      <c r="BVC1" s="35"/>
      <c r="BVD1" s="35"/>
      <c r="BVE1" s="35"/>
      <c r="BVF1" s="35"/>
      <c r="BVG1" s="35"/>
      <c r="BVH1" s="35"/>
      <c r="BVI1" s="35"/>
      <c r="BVJ1" s="35"/>
      <c r="BVK1" s="35"/>
      <c r="BVL1" s="35"/>
      <c r="BVM1" s="35"/>
      <c r="BVN1" s="35"/>
      <c r="BVO1" s="35"/>
      <c r="BVP1" s="35"/>
      <c r="BVQ1" s="35"/>
      <c r="BVR1" s="35"/>
      <c r="BVS1" s="35"/>
      <c r="BVT1" s="35"/>
      <c r="BVU1" s="35"/>
      <c r="BVV1" s="35"/>
      <c r="BVW1" s="35"/>
      <c r="BVX1" s="35"/>
      <c r="BVY1" s="35"/>
      <c r="BVZ1" s="35"/>
      <c r="BWA1" s="35"/>
      <c r="BWB1" s="35"/>
      <c r="BWC1" s="35"/>
      <c r="BWD1" s="35"/>
      <c r="BWE1" s="35"/>
      <c r="BWF1" s="35"/>
      <c r="BWG1" s="35"/>
      <c r="BWH1" s="35"/>
      <c r="BWI1" s="35"/>
      <c r="BWJ1" s="35"/>
      <c r="BWK1" s="35"/>
      <c r="BWL1" s="35"/>
      <c r="BWM1" s="35"/>
      <c r="BWN1" s="35"/>
      <c r="BWO1" s="35"/>
      <c r="BWP1" s="35"/>
      <c r="BWQ1" s="35"/>
      <c r="BWR1" s="35"/>
      <c r="BWS1" s="35"/>
      <c r="BWT1" s="35"/>
      <c r="BWU1" s="35"/>
      <c r="BWV1" s="35"/>
      <c r="BWW1" s="35"/>
      <c r="BWX1" s="35"/>
      <c r="BWY1" s="35"/>
      <c r="BWZ1" s="35"/>
      <c r="BXA1" s="35"/>
      <c r="BXB1" s="35"/>
      <c r="BXC1" s="35"/>
      <c r="BXD1" s="35"/>
      <c r="BXE1" s="35"/>
      <c r="BXF1" s="35"/>
      <c r="BXG1" s="35"/>
      <c r="BXH1" s="35"/>
      <c r="BXI1" s="35"/>
      <c r="BXJ1" s="35"/>
      <c r="BXK1" s="35"/>
      <c r="BXL1" s="35"/>
      <c r="BXM1" s="35"/>
      <c r="BXN1" s="35"/>
      <c r="BXO1" s="35"/>
      <c r="BXP1" s="35"/>
      <c r="BXQ1" s="35"/>
      <c r="BXR1" s="35"/>
      <c r="BXS1" s="35"/>
      <c r="BXT1" s="35"/>
      <c r="BXU1" s="35"/>
      <c r="BXV1" s="35"/>
      <c r="BXW1" s="35"/>
      <c r="BXX1" s="35"/>
      <c r="BXY1" s="35"/>
      <c r="BXZ1" s="35"/>
      <c r="BYA1" s="35"/>
      <c r="BYB1" s="35"/>
      <c r="BYC1" s="35"/>
      <c r="BYD1" s="35"/>
      <c r="BYE1" s="35"/>
      <c r="BYF1" s="35"/>
      <c r="BYG1" s="35"/>
      <c r="BYH1" s="35"/>
      <c r="BYI1" s="35"/>
      <c r="BYJ1" s="35"/>
      <c r="BYK1" s="35"/>
      <c r="BYL1" s="35"/>
      <c r="BYM1" s="35"/>
      <c r="BYN1" s="35"/>
      <c r="BYO1" s="35"/>
      <c r="BYP1" s="35"/>
      <c r="BYQ1" s="35"/>
      <c r="BYR1" s="35"/>
      <c r="BYS1" s="35"/>
      <c r="BYT1" s="35"/>
      <c r="BYU1" s="35"/>
      <c r="BYV1" s="35"/>
      <c r="BYW1" s="35"/>
      <c r="BYX1" s="35"/>
      <c r="BYY1" s="35"/>
      <c r="BYZ1" s="35"/>
      <c r="BZA1" s="35"/>
      <c r="BZB1" s="35"/>
      <c r="BZC1" s="35"/>
      <c r="BZD1" s="35"/>
      <c r="BZE1" s="35"/>
      <c r="BZF1" s="35"/>
      <c r="BZG1" s="35"/>
      <c r="BZH1" s="35"/>
      <c r="BZI1" s="35"/>
      <c r="BZJ1" s="35"/>
      <c r="BZK1" s="35"/>
      <c r="BZL1" s="35"/>
      <c r="BZM1" s="35"/>
      <c r="BZN1" s="35"/>
      <c r="BZO1" s="35"/>
      <c r="BZP1" s="35"/>
      <c r="BZQ1" s="35"/>
      <c r="BZR1" s="35"/>
      <c r="BZS1" s="35"/>
      <c r="BZT1" s="35"/>
      <c r="BZU1" s="35"/>
      <c r="BZV1" s="35"/>
      <c r="BZW1" s="35"/>
      <c r="BZX1" s="35"/>
      <c r="BZY1" s="35"/>
      <c r="BZZ1" s="35"/>
      <c r="CAA1" s="35"/>
      <c r="CAB1" s="35"/>
      <c r="CAC1" s="35"/>
      <c r="CAD1" s="35"/>
      <c r="CAE1" s="35"/>
      <c r="CAF1" s="35"/>
      <c r="CAG1" s="35"/>
      <c r="CAH1" s="35"/>
      <c r="CAI1" s="35"/>
      <c r="CAJ1" s="35"/>
      <c r="CAK1" s="35"/>
      <c r="CAL1" s="35"/>
      <c r="CAM1" s="35"/>
      <c r="CAN1" s="35"/>
      <c r="CAO1" s="35"/>
      <c r="CAP1" s="35"/>
      <c r="CAQ1" s="35"/>
      <c r="CAR1" s="35"/>
      <c r="CAS1" s="35"/>
      <c r="CAT1" s="35"/>
      <c r="CAU1" s="35"/>
      <c r="CAV1" s="35"/>
      <c r="CAW1" s="35"/>
      <c r="CAX1" s="35"/>
      <c r="CAY1" s="35"/>
      <c r="CAZ1" s="35"/>
      <c r="CBA1" s="35"/>
      <c r="CBB1" s="35"/>
      <c r="CBC1" s="35"/>
      <c r="CBD1" s="35"/>
      <c r="CBE1" s="35"/>
      <c r="CBF1" s="35"/>
      <c r="CBG1" s="35"/>
      <c r="CBH1" s="35"/>
      <c r="CBI1" s="35"/>
      <c r="CBJ1" s="35"/>
      <c r="CBK1" s="35"/>
      <c r="CBL1" s="35"/>
      <c r="CBM1" s="35"/>
      <c r="CBN1" s="35"/>
      <c r="CBO1" s="35"/>
      <c r="CBP1" s="35"/>
      <c r="CBQ1" s="35"/>
      <c r="CBR1" s="35"/>
      <c r="CBS1" s="35"/>
      <c r="CBT1" s="35"/>
      <c r="CBU1" s="35"/>
      <c r="CBV1" s="35"/>
      <c r="CBW1" s="35"/>
      <c r="CBX1" s="35"/>
      <c r="CBY1" s="35"/>
      <c r="CBZ1" s="35"/>
      <c r="CCA1" s="35"/>
      <c r="CCB1" s="35"/>
      <c r="CCC1" s="35"/>
      <c r="CCD1" s="35"/>
      <c r="CCE1" s="35"/>
      <c r="CCF1" s="35"/>
      <c r="CCG1" s="35"/>
      <c r="CCH1" s="35"/>
      <c r="CCI1" s="35"/>
      <c r="CCJ1" s="35"/>
      <c r="CCK1" s="35"/>
      <c r="CCL1" s="35"/>
      <c r="CCM1" s="35"/>
      <c r="CCN1" s="35"/>
      <c r="CCO1" s="35"/>
      <c r="CCP1" s="35"/>
      <c r="CCQ1" s="35"/>
      <c r="CCR1" s="35"/>
      <c r="CCS1" s="35"/>
      <c r="CCT1" s="35"/>
      <c r="CCU1" s="35"/>
      <c r="CCV1" s="35"/>
      <c r="CCW1" s="35"/>
      <c r="CCX1" s="35"/>
      <c r="CCY1" s="35"/>
      <c r="CCZ1" s="35"/>
      <c r="CDA1" s="35"/>
      <c r="CDB1" s="35"/>
      <c r="CDC1" s="35"/>
      <c r="CDD1" s="35"/>
      <c r="CDE1" s="35"/>
      <c r="CDF1" s="35"/>
      <c r="CDG1" s="35"/>
      <c r="CDH1" s="35"/>
      <c r="CDI1" s="35"/>
      <c r="CDJ1" s="35"/>
      <c r="CDK1" s="35"/>
      <c r="CDL1" s="35"/>
      <c r="CDM1" s="35"/>
      <c r="CDN1" s="35"/>
      <c r="CDO1" s="35"/>
      <c r="CDP1" s="35"/>
      <c r="CDQ1" s="35"/>
      <c r="CDR1" s="35"/>
      <c r="CDS1" s="35"/>
      <c r="CDT1" s="35"/>
      <c r="CDU1" s="35"/>
      <c r="CDV1" s="35"/>
      <c r="CDW1" s="35"/>
      <c r="CDX1" s="35"/>
      <c r="CDY1" s="35"/>
      <c r="CDZ1" s="35"/>
      <c r="CEA1" s="35"/>
      <c r="CEB1" s="35"/>
      <c r="CEC1" s="35"/>
      <c r="CED1" s="35"/>
      <c r="CEE1" s="35"/>
      <c r="CEF1" s="35"/>
      <c r="CEG1" s="35"/>
      <c r="CEH1" s="35"/>
      <c r="CEI1" s="35"/>
      <c r="CEJ1" s="35"/>
      <c r="CEK1" s="35"/>
      <c r="CEL1" s="35"/>
      <c r="CEM1" s="35"/>
      <c r="CEN1" s="35"/>
      <c r="CEO1" s="35"/>
      <c r="CEP1" s="35"/>
      <c r="CEQ1" s="35"/>
      <c r="CER1" s="35"/>
      <c r="CES1" s="35"/>
      <c r="CET1" s="35"/>
      <c r="CEU1" s="35"/>
      <c r="CEV1" s="35"/>
      <c r="CEW1" s="35"/>
      <c r="CEX1" s="35"/>
      <c r="CEY1" s="35"/>
      <c r="CEZ1" s="35"/>
      <c r="CFA1" s="35"/>
      <c r="CFB1" s="35"/>
      <c r="CFC1" s="35"/>
      <c r="CFD1" s="35"/>
      <c r="CFE1" s="35"/>
      <c r="CFF1" s="35"/>
      <c r="CFG1" s="35"/>
      <c r="CFH1" s="35"/>
      <c r="CFI1" s="35"/>
      <c r="CFJ1" s="35"/>
      <c r="CFK1" s="35"/>
      <c r="CFL1" s="35"/>
      <c r="CFM1" s="35"/>
      <c r="CFN1" s="35"/>
      <c r="CFO1" s="35"/>
      <c r="CFP1" s="35"/>
      <c r="CFQ1" s="35"/>
      <c r="CFR1" s="35"/>
      <c r="CFS1" s="35"/>
      <c r="CFT1" s="35"/>
      <c r="CFU1" s="35"/>
      <c r="CFV1" s="35"/>
      <c r="CFW1" s="35"/>
      <c r="CFX1" s="35"/>
      <c r="CFY1" s="35"/>
      <c r="CFZ1" s="35"/>
      <c r="CGA1" s="35"/>
      <c r="CGB1" s="35"/>
      <c r="CGC1" s="35"/>
      <c r="CGD1" s="35"/>
      <c r="CGE1" s="35"/>
      <c r="CGF1" s="35"/>
      <c r="CGG1" s="35"/>
      <c r="CGH1" s="35"/>
      <c r="CGI1" s="35"/>
      <c r="CGJ1" s="35"/>
      <c r="CGK1" s="35"/>
      <c r="CGL1" s="35"/>
      <c r="CGM1" s="35"/>
      <c r="CGN1" s="35"/>
      <c r="CGO1" s="35"/>
      <c r="CGP1" s="35"/>
      <c r="CGQ1" s="35"/>
      <c r="CGR1" s="35"/>
      <c r="CGS1" s="35"/>
      <c r="CGT1" s="35"/>
      <c r="CGU1" s="35"/>
      <c r="CGV1" s="35"/>
      <c r="CGW1" s="35"/>
      <c r="CGX1" s="35"/>
      <c r="CGY1" s="35"/>
      <c r="CGZ1" s="35"/>
      <c r="CHA1" s="35"/>
      <c r="CHB1" s="35"/>
      <c r="CHC1" s="35"/>
      <c r="CHD1" s="35"/>
      <c r="CHE1" s="35"/>
      <c r="CHF1" s="35"/>
      <c r="CHG1" s="35"/>
      <c r="CHH1" s="35"/>
      <c r="CHI1" s="35"/>
      <c r="CHJ1" s="35"/>
      <c r="CHK1" s="35"/>
      <c r="CHL1" s="35"/>
      <c r="CHM1" s="35"/>
      <c r="CHN1" s="35"/>
      <c r="CHO1" s="35"/>
      <c r="CHP1" s="35"/>
      <c r="CHQ1" s="35"/>
      <c r="CHR1" s="35"/>
      <c r="CHS1" s="35"/>
      <c r="CHT1" s="35"/>
      <c r="CHU1" s="35"/>
      <c r="CHV1" s="35"/>
      <c r="CHW1" s="35"/>
      <c r="CHX1" s="35"/>
      <c r="CHY1" s="35"/>
      <c r="CHZ1" s="35"/>
      <c r="CIA1" s="35"/>
      <c r="CIB1" s="35"/>
      <c r="CIC1" s="35"/>
      <c r="CID1" s="35"/>
      <c r="CIE1" s="35"/>
      <c r="CIF1" s="35"/>
      <c r="CIG1" s="35"/>
      <c r="CIH1" s="35"/>
      <c r="CII1" s="35"/>
      <c r="CIJ1" s="35"/>
      <c r="CIK1" s="35"/>
      <c r="CIL1" s="35"/>
      <c r="CIM1" s="35"/>
      <c r="CIN1" s="35"/>
      <c r="CIO1" s="35"/>
      <c r="CIP1" s="35"/>
      <c r="CIQ1" s="35"/>
      <c r="CIR1" s="35"/>
      <c r="CIS1" s="35"/>
      <c r="CIT1" s="35"/>
      <c r="CIU1" s="35"/>
      <c r="CIV1" s="35"/>
      <c r="CIW1" s="35"/>
      <c r="CIX1" s="35"/>
      <c r="CIY1" s="35"/>
      <c r="CIZ1" s="35"/>
      <c r="CJA1" s="35"/>
      <c r="CJB1" s="35"/>
      <c r="CJC1" s="35"/>
      <c r="CJD1" s="35"/>
      <c r="CJE1" s="35"/>
      <c r="CJF1" s="35"/>
      <c r="CJG1" s="35"/>
      <c r="CJH1" s="35"/>
      <c r="CJI1" s="35"/>
      <c r="CJJ1" s="35"/>
      <c r="CJK1" s="35"/>
      <c r="CJL1" s="35"/>
      <c r="CJM1" s="35"/>
      <c r="CJN1" s="35"/>
      <c r="CJO1" s="35"/>
      <c r="CJP1" s="35"/>
      <c r="CJQ1" s="35"/>
      <c r="CJR1" s="35"/>
      <c r="CJS1" s="35"/>
      <c r="CJT1" s="35"/>
      <c r="CJU1" s="35"/>
      <c r="CJV1" s="35"/>
      <c r="CJW1" s="35"/>
      <c r="CJX1" s="35"/>
      <c r="CJY1" s="35"/>
      <c r="CJZ1" s="35"/>
      <c r="CKA1" s="35"/>
      <c r="CKB1" s="35"/>
      <c r="CKC1" s="35"/>
      <c r="CKD1" s="35"/>
      <c r="CKE1" s="35"/>
      <c r="CKF1" s="35"/>
      <c r="CKG1" s="35"/>
      <c r="CKH1" s="35"/>
      <c r="CKI1" s="35"/>
      <c r="CKJ1" s="35"/>
      <c r="CKK1" s="35"/>
      <c r="CKL1" s="35"/>
      <c r="CKM1" s="35"/>
      <c r="CKN1" s="35"/>
      <c r="CKO1" s="35"/>
      <c r="CKP1" s="35"/>
      <c r="CKQ1" s="35"/>
      <c r="CKR1" s="35"/>
      <c r="CKS1" s="35"/>
      <c r="CKT1" s="35"/>
      <c r="CKU1" s="35"/>
      <c r="CKV1" s="35"/>
      <c r="CKW1" s="35"/>
      <c r="CKX1" s="35"/>
      <c r="CKY1" s="35"/>
      <c r="CKZ1" s="35"/>
      <c r="CLA1" s="35"/>
      <c r="CLB1" s="35"/>
      <c r="CLC1" s="35"/>
      <c r="CLD1" s="35"/>
      <c r="CLE1" s="35"/>
      <c r="CLF1" s="35"/>
      <c r="CLG1" s="35"/>
      <c r="CLH1" s="35"/>
      <c r="CLI1" s="35"/>
      <c r="CLJ1" s="35"/>
      <c r="CLK1" s="35"/>
      <c r="CLL1" s="35"/>
      <c r="CLM1" s="35"/>
      <c r="CLN1" s="35"/>
      <c r="CLO1" s="35"/>
      <c r="CLP1" s="35"/>
      <c r="CLQ1" s="35"/>
      <c r="CLR1" s="35"/>
      <c r="CLS1" s="35"/>
      <c r="CLT1" s="35"/>
      <c r="CLU1" s="35"/>
      <c r="CLV1" s="35"/>
      <c r="CLW1" s="35"/>
      <c r="CLX1" s="35"/>
      <c r="CLY1" s="35"/>
      <c r="CLZ1" s="35"/>
      <c r="CMA1" s="35"/>
      <c r="CMB1" s="35"/>
      <c r="CMC1" s="35"/>
      <c r="CMD1" s="35"/>
      <c r="CME1" s="35"/>
      <c r="CMF1" s="35"/>
      <c r="CMG1" s="35"/>
      <c r="CMH1" s="35"/>
      <c r="CMI1" s="35"/>
      <c r="CMJ1" s="35"/>
      <c r="CMK1" s="35"/>
      <c r="CML1" s="35"/>
      <c r="CMM1" s="35"/>
      <c r="CMN1" s="35"/>
      <c r="CMO1" s="35"/>
      <c r="CMP1" s="35"/>
      <c r="CMQ1" s="35"/>
      <c r="CMR1" s="35"/>
      <c r="CMS1" s="35"/>
      <c r="CMT1" s="35"/>
      <c r="CMU1" s="35"/>
      <c r="CMV1" s="35"/>
      <c r="CMW1" s="35"/>
      <c r="CMX1" s="35"/>
      <c r="CMY1" s="35"/>
      <c r="CMZ1" s="35"/>
      <c r="CNA1" s="35"/>
      <c r="CNB1" s="35"/>
      <c r="CNC1" s="35"/>
      <c r="CND1" s="35"/>
      <c r="CNE1" s="35"/>
      <c r="CNF1" s="35"/>
      <c r="CNG1" s="35"/>
      <c r="CNH1" s="35"/>
      <c r="CNI1" s="35"/>
      <c r="CNJ1" s="35"/>
      <c r="CNK1" s="35"/>
      <c r="CNL1" s="35"/>
      <c r="CNM1" s="35"/>
      <c r="CNN1" s="35"/>
      <c r="CNO1" s="35"/>
      <c r="CNP1" s="35"/>
      <c r="CNQ1" s="35"/>
      <c r="CNR1" s="35"/>
      <c r="CNS1" s="35"/>
      <c r="CNT1" s="35"/>
      <c r="CNU1" s="35"/>
      <c r="CNV1" s="35"/>
      <c r="CNW1" s="35"/>
      <c r="CNX1" s="35"/>
      <c r="CNY1" s="35"/>
      <c r="CNZ1" s="35"/>
      <c r="COA1" s="35"/>
      <c r="COB1" s="35"/>
      <c r="COC1" s="35"/>
      <c r="COD1" s="35"/>
      <c r="COE1" s="35"/>
      <c r="COF1" s="35"/>
      <c r="COG1" s="35"/>
      <c r="COH1" s="35"/>
      <c r="COI1" s="35"/>
      <c r="COJ1" s="35"/>
      <c r="COK1" s="35"/>
      <c r="COL1" s="35"/>
      <c r="COM1" s="35"/>
      <c r="CON1" s="35"/>
      <c r="COO1" s="35"/>
      <c r="COP1" s="35"/>
      <c r="COQ1" s="35"/>
      <c r="COR1" s="35"/>
      <c r="COS1" s="35"/>
      <c r="COT1" s="35"/>
      <c r="COU1" s="35"/>
      <c r="COV1" s="35"/>
      <c r="COW1" s="35"/>
      <c r="COX1" s="35"/>
      <c r="COY1" s="35"/>
      <c r="COZ1" s="35"/>
      <c r="CPA1" s="35"/>
      <c r="CPB1" s="35"/>
      <c r="CPC1" s="35"/>
      <c r="CPD1" s="35"/>
      <c r="CPE1" s="35"/>
      <c r="CPF1" s="35"/>
      <c r="CPG1" s="35"/>
      <c r="CPH1" s="35"/>
      <c r="CPI1" s="35"/>
      <c r="CPJ1" s="35"/>
      <c r="CPK1" s="35"/>
      <c r="CPL1" s="35"/>
      <c r="CPM1" s="35"/>
      <c r="CPN1" s="35"/>
      <c r="CPO1" s="35"/>
      <c r="CPP1" s="35"/>
      <c r="CPQ1" s="35"/>
      <c r="CPR1" s="35"/>
      <c r="CPS1" s="35"/>
      <c r="CPT1" s="35"/>
      <c r="CPU1" s="35"/>
      <c r="CPV1" s="35"/>
      <c r="CPW1" s="35"/>
      <c r="CPX1" s="35"/>
      <c r="CPY1" s="35"/>
      <c r="CPZ1" s="35"/>
      <c r="CQA1" s="35"/>
      <c r="CQB1" s="35"/>
      <c r="CQC1" s="35"/>
      <c r="CQD1" s="35"/>
      <c r="CQE1" s="35"/>
      <c r="CQF1" s="35"/>
      <c r="CQG1" s="35"/>
      <c r="CQH1" s="35"/>
      <c r="CQI1" s="35"/>
      <c r="CQJ1" s="35"/>
      <c r="CQK1" s="35"/>
      <c r="CQL1" s="35"/>
      <c r="CQM1" s="35"/>
      <c r="CQN1" s="35"/>
      <c r="CQO1" s="35"/>
      <c r="CQP1" s="35"/>
      <c r="CQQ1" s="35"/>
      <c r="CQR1" s="35"/>
      <c r="CQS1" s="35"/>
      <c r="CQT1" s="35"/>
      <c r="CQU1" s="35"/>
      <c r="CQV1" s="35"/>
      <c r="CQW1" s="35"/>
      <c r="CQX1" s="35"/>
      <c r="CQY1" s="35"/>
      <c r="CQZ1" s="35"/>
      <c r="CRA1" s="35"/>
      <c r="CRB1" s="35"/>
      <c r="CRC1" s="35"/>
      <c r="CRD1" s="35"/>
      <c r="CRE1" s="35"/>
      <c r="CRF1" s="35"/>
      <c r="CRG1" s="35"/>
      <c r="CRH1" s="35"/>
      <c r="CRI1" s="35"/>
      <c r="CRJ1" s="35"/>
      <c r="CRK1" s="35"/>
      <c r="CRL1" s="35"/>
      <c r="CRM1" s="35"/>
      <c r="CRN1" s="35"/>
      <c r="CRO1" s="35"/>
      <c r="CRP1" s="35"/>
      <c r="CRQ1" s="35"/>
      <c r="CRR1" s="35"/>
      <c r="CRS1" s="35"/>
      <c r="CRT1" s="35"/>
      <c r="CRU1" s="35"/>
      <c r="CRV1" s="35"/>
      <c r="CRW1" s="35"/>
      <c r="CRX1" s="35"/>
      <c r="CRY1" s="35"/>
      <c r="CRZ1" s="35"/>
      <c r="CSA1" s="35"/>
      <c r="CSB1" s="35"/>
      <c r="CSC1" s="35"/>
      <c r="CSD1" s="35"/>
      <c r="CSE1" s="35"/>
      <c r="CSF1" s="35"/>
      <c r="CSG1" s="35"/>
      <c r="CSH1" s="35"/>
      <c r="CSI1" s="35"/>
      <c r="CSJ1" s="35"/>
      <c r="CSK1" s="35"/>
      <c r="CSL1" s="35"/>
      <c r="CSM1" s="35"/>
      <c r="CSN1" s="35"/>
      <c r="CSO1" s="35"/>
      <c r="CSP1" s="35"/>
      <c r="CSQ1" s="35"/>
      <c r="CSR1" s="35"/>
      <c r="CSS1" s="35"/>
      <c r="CST1" s="35"/>
      <c r="CSU1" s="35"/>
      <c r="CSV1" s="35"/>
      <c r="CSW1" s="35"/>
      <c r="CSX1" s="35"/>
      <c r="CSY1" s="35"/>
      <c r="CSZ1" s="35"/>
      <c r="CTA1" s="35"/>
      <c r="CTB1" s="35"/>
      <c r="CTC1" s="35"/>
      <c r="CTD1" s="35"/>
      <c r="CTE1" s="35"/>
      <c r="CTF1" s="35"/>
      <c r="CTG1" s="35"/>
      <c r="CTH1" s="35"/>
      <c r="CTI1" s="35"/>
      <c r="CTJ1" s="35"/>
      <c r="CTK1" s="35"/>
      <c r="CTL1" s="35"/>
      <c r="CTM1" s="35"/>
      <c r="CTN1" s="35"/>
      <c r="CTO1" s="35"/>
      <c r="CTP1" s="35"/>
      <c r="CTQ1" s="35"/>
      <c r="CTR1" s="35"/>
      <c r="CTS1" s="35"/>
      <c r="CTT1" s="35"/>
      <c r="CTU1" s="35"/>
      <c r="CTV1" s="35"/>
      <c r="CTW1" s="35"/>
      <c r="CTX1" s="35"/>
      <c r="CTY1" s="35"/>
      <c r="CTZ1" s="35"/>
      <c r="CUA1" s="35"/>
      <c r="CUB1" s="35"/>
      <c r="CUC1" s="35"/>
      <c r="CUD1" s="35"/>
      <c r="CUE1" s="35"/>
      <c r="CUF1" s="35"/>
      <c r="CUG1" s="35"/>
      <c r="CUH1" s="35"/>
      <c r="CUI1" s="35"/>
      <c r="CUJ1" s="35"/>
      <c r="CUK1" s="35"/>
      <c r="CUL1" s="35"/>
      <c r="CUM1" s="35"/>
      <c r="CUN1" s="35"/>
      <c r="CUO1" s="35"/>
      <c r="CUP1" s="35"/>
      <c r="CUQ1" s="35"/>
      <c r="CUR1" s="35"/>
      <c r="CUS1" s="35"/>
      <c r="CUT1" s="35"/>
      <c r="CUU1" s="35"/>
      <c r="CUV1" s="35"/>
      <c r="CUW1" s="35"/>
      <c r="CUX1" s="35"/>
      <c r="CUY1" s="35"/>
      <c r="CUZ1" s="35"/>
      <c r="CVA1" s="35"/>
      <c r="CVB1" s="35"/>
      <c r="CVC1" s="35"/>
      <c r="CVD1" s="35"/>
      <c r="CVE1" s="35"/>
      <c r="CVF1" s="35"/>
      <c r="CVG1" s="35"/>
      <c r="CVH1" s="35"/>
      <c r="CVI1" s="35"/>
      <c r="CVJ1" s="35"/>
      <c r="CVK1" s="35"/>
      <c r="CVL1" s="35"/>
      <c r="CVM1" s="35"/>
      <c r="CVN1" s="35"/>
      <c r="CVO1" s="35"/>
      <c r="CVP1" s="35"/>
      <c r="CVQ1" s="35"/>
      <c r="CVR1" s="35"/>
      <c r="CVS1" s="35"/>
      <c r="CVT1" s="35"/>
      <c r="CVU1" s="35"/>
      <c r="CVV1" s="35"/>
      <c r="CVW1" s="35"/>
      <c r="CVX1" s="35"/>
      <c r="CVY1" s="35"/>
      <c r="CVZ1" s="35"/>
      <c r="CWA1" s="35"/>
      <c r="CWB1" s="35"/>
      <c r="CWC1" s="35"/>
      <c r="CWD1" s="35"/>
      <c r="CWE1" s="35"/>
      <c r="CWF1" s="35"/>
      <c r="CWG1" s="35"/>
      <c r="CWH1" s="35"/>
      <c r="CWI1" s="35"/>
      <c r="CWJ1" s="35"/>
      <c r="CWK1" s="35"/>
      <c r="CWL1" s="35"/>
      <c r="CWM1" s="35"/>
      <c r="CWN1" s="35"/>
      <c r="CWO1" s="35"/>
      <c r="CWP1" s="35"/>
      <c r="CWQ1" s="35"/>
      <c r="CWR1" s="35"/>
      <c r="CWS1" s="35"/>
      <c r="CWT1" s="35"/>
      <c r="CWU1" s="35"/>
      <c r="CWV1" s="35"/>
      <c r="CWW1" s="35"/>
      <c r="CWX1" s="35"/>
      <c r="CWY1" s="35"/>
      <c r="CWZ1" s="35"/>
      <c r="CXA1" s="35"/>
      <c r="CXB1" s="35"/>
      <c r="CXC1" s="35"/>
      <c r="CXD1" s="35"/>
      <c r="CXE1" s="35"/>
      <c r="CXF1" s="35"/>
      <c r="CXG1" s="35"/>
      <c r="CXH1" s="35"/>
      <c r="CXI1" s="35"/>
      <c r="CXJ1" s="35"/>
      <c r="CXK1" s="35"/>
      <c r="CXL1" s="35"/>
      <c r="CXM1" s="35"/>
      <c r="CXN1" s="35"/>
      <c r="CXO1" s="35"/>
      <c r="CXP1" s="35"/>
      <c r="CXQ1" s="35"/>
      <c r="CXR1" s="35"/>
      <c r="CXS1" s="35"/>
      <c r="CXT1" s="35"/>
      <c r="CXU1" s="35"/>
      <c r="CXV1" s="35"/>
      <c r="CXW1" s="35"/>
      <c r="CXX1" s="35"/>
      <c r="CXY1" s="35"/>
      <c r="CXZ1" s="35"/>
      <c r="CYA1" s="35"/>
      <c r="CYB1" s="35"/>
      <c r="CYC1" s="35"/>
      <c r="CYD1" s="35"/>
      <c r="CYE1" s="35"/>
      <c r="CYF1" s="35"/>
      <c r="CYG1" s="35"/>
      <c r="CYH1" s="35"/>
      <c r="CYI1" s="35"/>
      <c r="CYJ1" s="35"/>
      <c r="CYK1" s="35"/>
      <c r="CYL1" s="35"/>
      <c r="CYM1" s="35"/>
      <c r="CYN1" s="35"/>
      <c r="CYO1" s="35"/>
      <c r="CYP1" s="35"/>
      <c r="CYQ1" s="35"/>
      <c r="CYR1" s="35"/>
      <c r="CYS1" s="35"/>
      <c r="CYT1" s="35"/>
      <c r="CYU1" s="35"/>
      <c r="CYV1" s="35"/>
      <c r="CYW1" s="35"/>
      <c r="CYX1" s="35"/>
      <c r="CYY1" s="35"/>
      <c r="CYZ1" s="35"/>
      <c r="CZA1" s="35"/>
      <c r="CZB1" s="35"/>
      <c r="CZC1" s="35"/>
      <c r="CZD1" s="35"/>
      <c r="CZE1" s="35"/>
      <c r="CZF1" s="35"/>
      <c r="CZG1" s="35"/>
      <c r="CZH1" s="35"/>
      <c r="CZI1" s="35"/>
      <c r="CZJ1" s="35"/>
      <c r="CZK1" s="35"/>
      <c r="CZL1" s="35"/>
      <c r="CZM1" s="35"/>
      <c r="CZN1" s="35"/>
      <c r="CZO1" s="35"/>
      <c r="CZP1" s="35"/>
      <c r="CZQ1" s="35"/>
      <c r="CZR1" s="35"/>
      <c r="CZS1" s="35"/>
      <c r="CZT1" s="35"/>
      <c r="CZU1" s="35"/>
      <c r="CZV1" s="35"/>
      <c r="CZW1" s="35"/>
      <c r="CZX1" s="35"/>
      <c r="CZY1" s="35"/>
      <c r="CZZ1" s="35"/>
      <c r="DAA1" s="35"/>
      <c r="DAB1" s="35"/>
      <c r="DAC1" s="35"/>
      <c r="DAD1" s="35"/>
      <c r="DAE1" s="35"/>
      <c r="DAF1" s="35"/>
      <c r="DAG1" s="35"/>
      <c r="DAH1" s="35"/>
      <c r="DAI1" s="35"/>
      <c r="DAJ1" s="35"/>
      <c r="DAK1" s="35"/>
      <c r="DAL1" s="35"/>
      <c r="DAM1" s="35"/>
      <c r="DAN1" s="35"/>
      <c r="DAO1" s="35"/>
      <c r="DAP1" s="35"/>
      <c r="DAQ1" s="35"/>
      <c r="DAR1" s="35"/>
      <c r="DAS1" s="35"/>
      <c r="DAT1" s="35"/>
      <c r="DAU1" s="35"/>
      <c r="DAV1" s="35"/>
      <c r="DAW1" s="35"/>
      <c r="DAX1" s="35"/>
      <c r="DAY1" s="35"/>
      <c r="DAZ1" s="35"/>
      <c r="DBA1" s="35"/>
      <c r="DBB1" s="35"/>
      <c r="DBC1" s="35"/>
      <c r="DBD1" s="35"/>
      <c r="DBE1" s="35"/>
      <c r="DBF1" s="35"/>
      <c r="DBG1" s="35"/>
      <c r="DBH1" s="35"/>
      <c r="DBI1" s="35"/>
      <c r="DBJ1" s="35"/>
      <c r="DBK1" s="35"/>
      <c r="DBL1" s="35"/>
      <c r="DBM1" s="35"/>
      <c r="DBN1" s="35"/>
      <c r="DBO1" s="35"/>
      <c r="DBP1" s="35"/>
      <c r="DBQ1" s="35"/>
      <c r="DBR1" s="35"/>
      <c r="DBS1" s="35"/>
      <c r="DBT1" s="35"/>
      <c r="DBU1" s="35"/>
      <c r="DBV1" s="35"/>
      <c r="DBW1" s="35"/>
      <c r="DBX1" s="35"/>
      <c r="DBY1" s="35"/>
      <c r="DBZ1" s="35"/>
      <c r="DCA1" s="35"/>
      <c r="DCB1" s="35"/>
      <c r="DCC1" s="35"/>
      <c r="DCD1" s="35"/>
      <c r="DCE1" s="35"/>
      <c r="DCF1" s="35"/>
      <c r="DCG1" s="35"/>
      <c r="DCH1" s="35"/>
      <c r="DCI1" s="35"/>
      <c r="DCJ1" s="35"/>
      <c r="DCK1" s="35"/>
      <c r="DCL1" s="35"/>
      <c r="DCM1" s="35"/>
      <c r="DCN1" s="35"/>
      <c r="DCO1" s="35"/>
      <c r="DCP1" s="35"/>
      <c r="DCQ1" s="35"/>
      <c r="DCR1" s="35"/>
      <c r="DCS1" s="35"/>
      <c r="DCT1" s="35"/>
      <c r="DCU1" s="35"/>
      <c r="DCV1" s="35"/>
      <c r="DCW1" s="35"/>
      <c r="DCX1" s="35"/>
      <c r="DCY1" s="35"/>
      <c r="DCZ1" s="35"/>
      <c r="DDA1" s="35"/>
      <c r="DDB1" s="35"/>
      <c r="DDC1" s="35"/>
      <c r="DDD1" s="35"/>
      <c r="DDE1" s="35"/>
      <c r="DDF1" s="35"/>
      <c r="DDG1" s="35"/>
      <c r="DDH1" s="35"/>
      <c r="DDI1" s="35"/>
      <c r="DDJ1" s="35"/>
      <c r="DDK1" s="35"/>
      <c r="DDL1" s="35"/>
      <c r="DDM1" s="35"/>
      <c r="DDN1" s="35"/>
      <c r="DDO1" s="35"/>
      <c r="DDP1" s="35"/>
      <c r="DDQ1" s="35"/>
      <c r="DDR1" s="35"/>
      <c r="DDS1" s="35"/>
      <c r="DDT1" s="35"/>
      <c r="DDU1" s="35"/>
      <c r="DDV1" s="35"/>
      <c r="DDW1" s="35"/>
      <c r="DDX1" s="35"/>
      <c r="DDY1" s="35"/>
      <c r="DDZ1" s="35"/>
      <c r="DEA1" s="35"/>
      <c r="DEB1" s="35"/>
      <c r="DEC1" s="35"/>
      <c r="DED1" s="35"/>
      <c r="DEE1" s="35"/>
      <c r="DEF1" s="35"/>
      <c r="DEG1" s="35"/>
      <c r="DEH1" s="35"/>
      <c r="DEI1" s="35"/>
      <c r="DEJ1" s="35"/>
      <c r="DEK1" s="35"/>
      <c r="DEL1" s="35"/>
      <c r="DEM1" s="35"/>
      <c r="DEN1" s="35"/>
      <c r="DEO1" s="35"/>
      <c r="DEP1" s="35"/>
      <c r="DEQ1" s="35"/>
      <c r="DER1" s="35"/>
      <c r="DES1" s="35"/>
      <c r="DET1" s="35"/>
      <c r="DEU1" s="35"/>
      <c r="DEV1" s="35"/>
      <c r="DEW1" s="35"/>
      <c r="DEX1" s="35"/>
      <c r="DEY1" s="35"/>
      <c r="DEZ1" s="35"/>
      <c r="DFA1" s="35"/>
      <c r="DFB1" s="35"/>
      <c r="DFC1" s="35"/>
      <c r="DFD1" s="35"/>
      <c r="DFE1" s="35"/>
      <c r="DFF1" s="35"/>
      <c r="DFG1" s="35"/>
      <c r="DFH1" s="35"/>
      <c r="DFI1" s="35"/>
      <c r="DFJ1" s="35"/>
      <c r="DFK1" s="35"/>
      <c r="DFL1" s="35"/>
      <c r="DFM1" s="35"/>
      <c r="DFN1" s="35"/>
      <c r="DFO1" s="35"/>
      <c r="DFP1" s="35"/>
      <c r="DFQ1" s="35"/>
      <c r="DFR1" s="35"/>
      <c r="DFS1" s="35"/>
      <c r="DFT1" s="35"/>
      <c r="DFU1" s="35"/>
      <c r="DFV1" s="35"/>
      <c r="DFW1" s="35"/>
      <c r="DFX1" s="35"/>
      <c r="DFY1" s="35"/>
      <c r="DFZ1" s="35"/>
      <c r="DGA1" s="35"/>
      <c r="DGB1" s="35"/>
      <c r="DGC1" s="35"/>
      <c r="DGD1" s="35"/>
      <c r="DGE1" s="35"/>
      <c r="DGF1" s="35"/>
      <c r="DGG1" s="35"/>
      <c r="DGH1" s="35"/>
      <c r="DGI1" s="35"/>
      <c r="DGJ1" s="35"/>
      <c r="DGK1" s="35"/>
      <c r="DGL1" s="35"/>
      <c r="DGM1" s="35"/>
      <c r="DGN1" s="35"/>
      <c r="DGO1" s="35"/>
      <c r="DGP1" s="35"/>
      <c r="DGQ1" s="35"/>
      <c r="DGR1" s="35"/>
      <c r="DGS1" s="35"/>
      <c r="DGT1" s="35"/>
      <c r="DGU1" s="35"/>
      <c r="DGV1" s="35"/>
      <c r="DGW1" s="35"/>
      <c r="DGX1" s="35"/>
      <c r="DGY1" s="35"/>
      <c r="DGZ1" s="35"/>
      <c r="DHA1" s="35"/>
      <c r="DHB1" s="35"/>
      <c r="DHC1" s="35"/>
      <c r="DHD1" s="35"/>
      <c r="DHE1" s="35"/>
      <c r="DHF1" s="35"/>
      <c r="DHG1" s="35"/>
      <c r="DHH1" s="35"/>
      <c r="DHI1" s="35"/>
      <c r="DHJ1" s="35"/>
      <c r="DHK1" s="35"/>
      <c r="DHL1" s="35"/>
      <c r="DHM1" s="35"/>
      <c r="DHN1" s="35"/>
      <c r="DHO1" s="35"/>
      <c r="DHP1" s="35"/>
      <c r="DHQ1" s="35"/>
      <c r="DHR1" s="35"/>
      <c r="DHS1" s="35"/>
      <c r="DHT1" s="35"/>
      <c r="DHU1" s="35"/>
      <c r="DHV1" s="35"/>
      <c r="DHW1" s="35"/>
      <c r="DHX1" s="35"/>
      <c r="DHY1" s="35"/>
      <c r="DHZ1" s="35"/>
      <c r="DIA1" s="35"/>
      <c r="DIB1" s="35"/>
      <c r="DIC1" s="35"/>
      <c r="DID1" s="35"/>
      <c r="DIE1" s="35"/>
      <c r="DIF1" s="35"/>
      <c r="DIG1" s="35"/>
      <c r="DIH1" s="35"/>
      <c r="DII1" s="35"/>
      <c r="DIJ1" s="35"/>
      <c r="DIK1" s="35"/>
      <c r="DIL1" s="35"/>
      <c r="DIM1" s="35"/>
      <c r="DIN1" s="35"/>
      <c r="DIO1" s="35"/>
      <c r="DIP1" s="35"/>
      <c r="DIQ1" s="35"/>
      <c r="DIR1" s="35"/>
      <c r="DIS1" s="35"/>
      <c r="DIT1" s="35"/>
      <c r="DIU1" s="35"/>
      <c r="DIV1" s="35"/>
      <c r="DIW1" s="35"/>
      <c r="DIX1" s="35"/>
      <c r="DIY1" s="35"/>
      <c r="DIZ1" s="35"/>
      <c r="DJA1" s="35"/>
      <c r="DJB1" s="35"/>
      <c r="DJC1" s="35"/>
      <c r="DJD1" s="35"/>
      <c r="DJE1" s="35"/>
      <c r="DJF1" s="35"/>
      <c r="DJG1" s="35"/>
      <c r="DJH1" s="35"/>
      <c r="DJI1" s="35"/>
      <c r="DJJ1" s="35"/>
      <c r="DJK1" s="35"/>
      <c r="DJL1" s="35"/>
      <c r="DJM1" s="35"/>
      <c r="DJN1" s="35"/>
      <c r="DJO1" s="35"/>
      <c r="DJP1" s="35"/>
      <c r="DJQ1" s="35"/>
      <c r="DJR1" s="35"/>
      <c r="DJS1" s="35"/>
      <c r="DJT1" s="35"/>
      <c r="DJU1" s="35"/>
      <c r="DJV1" s="35"/>
      <c r="DJW1" s="35"/>
      <c r="DJX1" s="35"/>
      <c r="DJY1" s="35"/>
      <c r="DJZ1" s="35"/>
      <c r="DKA1" s="35"/>
      <c r="DKB1" s="35"/>
      <c r="DKC1" s="35"/>
      <c r="DKD1" s="35"/>
      <c r="DKE1" s="35"/>
      <c r="DKF1" s="35"/>
      <c r="DKG1" s="35"/>
      <c r="DKH1" s="35"/>
      <c r="DKI1" s="35"/>
      <c r="DKJ1" s="35"/>
      <c r="DKK1" s="35"/>
      <c r="DKL1" s="35"/>
      <c r="DKM1" s="35"/>
      <c r="DKN1" s="35"/>
      <c r="DKO1" s="35"/>
      <c r="DKP1" s="35"/>
      <c r="DKQ1" s="35"/>
      <c r="DKR1" s="35"/>
      <c r="DKS1" s="35"/>
      <c r="DKT1" s="35"/>
      <c r="DKU1" s="35"/>
      <c r="DKV1" s="35"/>
      <c r="DKW1" s="35"/>
      <c r="DKX1" s="35"/>
      <c r="DKY1" s="35"/>
      <c r="DKZ1" s="35"/>
      <c r="DLA1" s="35"/>
      <c r="DLB1" s="35"/>
      <c r="DLC1" s="35"/>
      <c r="DLD1" s="35"/>
      <c r="DLE1" s="35"/>
      <c r="DLF1" s="35"/>
      <c r="DLG1" s="35"/>
      <c r="DLH1" s="35"/>
      <c r="DLI1" s="35"/>
      <c r="DLJ1" s="35"/>
      <c r="DLK1" s="35"/>
      <c r="DLL1" s="35"/>
      <c r="DLM1" s="35"/>
      <c r="DLN1" s="35"/>
      <c r="DLO1" s="35"/>
      <c r="DLP1" s="35"/>
      <c r="DLQ1" s="35"/>
      <c r="DLR1" s="35"/>
      <c r="DLS1" s="35"/>
      <c r="DLT1" s="35"/>
      <c r="DLU1" s="35"/>
      <c r="DLV1" s="35"/>
      <c r="DLW1" s="35"/>
      <c r="DLX1" s="35"/>
      <c r="DLY1" s="35"/>
      <c r="DLZ1" s="35"/>
      <c r="DMA1" s="35"/>
      <c r="DMB1" s="35"/>
      <c r="DMC1" s="35"/>
      <c r="DMD1" s="35"/>
      <c r="DME1" s="35"/>
      <c r="DMF1" s="35"/>
      <c r="DMG1" s="35"/>
      <c r="DMH1" s="35"/>
      <c r="DMI1" s="35"/>
      <c r="DMJ1" s="35"/>
      <c r="DMK1" s="35"/>
      <c r="DML1" s="35"/>
      <c r="DMM1" s="35"/>
      <c r="DMN1" s="35"/>
      <c r="DMO1" s="35"/>
      <c r="DMP1" s="35"/>
      <c r="DMQ1" s="35"/>
      <c r="DMR1" s="35"/>
      <c r="DMS1" s="35"/>
      <c r="DMT1" s="35"/>
      <c r="DMU1" s="35"/>
      <c r="DMV1" s="35"/>
      <c r="DMW1" s="35"/>
      <c r="DMX1" s="35"/>
      <c r="DMY1" s="35"/>
      <c r="DMZ1" s="35"/>
      <c r="DNA1" s="35"/>
      <c r="DNB1" s="35"/>
      <c r="DNC1" s="35"/>
      <c r="DND1" s="35"/>
      <c r="DNE1" s="35"/>
      <c r="DNF1" s="35"/>
      <c r="DNG1" s="35"/>
      <c r="DNH1" s="35"/>
      <c r="DNI1" s="35"/>
      <c r="DNJ1" s="35"/>
      <c r="DNK1" s="35"/>
      <c r="DNL1" s="35"/>
      <c r="DNM1" s="35"/>
      <c r="DNN1" s="35"/>
      <c r="DNO1" s="35"/>
      <c r="DNP1" s="35"/>
      <c r="DNQ1" s="35"/>
      <c r="DNR1" s="35"/>
      <c r="DNS1" s="35"/>
      <c r="DNT1" s="35"/>
      <c r="DNU1" s="35"/>
      <c r="DNV1" s="35"/>
      <c r="DNW1" s="35"/>
      <c r="DNX1" s="35"/>
      <c r="DNY1" s="35"/>
      <c r="DNZ1" s="35"/>
      <c r="DOA1" s="35"/>
      <c r="DOB1" s="35"/>
      <c r="DOC1" s="35"/>
      <c r="DOD1" s="35"/>
      <c r="DOE1" s="35"/>
      <c r="DOF1" s="35"/>
      <c r="DOG1" s="35"/>
      <c r="DOH1" s="35"/>
      <c r="DOI1" s="35"/>
      <c r="DOJ1" s="35"/>
      <c r="DOK1" s="35"/>
      <c r="DOL1" s="35"/>
      <c r="DOM1" s="35"/>
      <c r="DON1" s="35"/>
      <c r="DOO1" s="35"/>
      <c r="DOP1" s="35"/>
      <c r="DOQ1" s="35"/>
      <c r="DOR1" s="35"/>
      <c r="DOS1" s="35"/>
      <c r="DOT1" s="35"/>
      <c r="DOU1" s="35"/>
      <c r="DOV1" s="35"/>
      <c r="DOW1" s="35"/>
      <c r="DOX1" s="35"/>
      <c r="DOY1" s="35"/>
      <c r="DOZ1" s="35"/>
      <c r="DPA1" s="35"/>
      <c r="DPB1" s="35"/>
      <c r="DPC1" s="35"/>
      <c r="DPD1" s="35"/>
      <c r="DPE1" s="35"/>
      <c r="DPF1" s="35"/>
      <c r="DPG1" s="35"/>
      <c r="DPH1" s="35"/>
      <c r="DPI1" s="35"/>
      <c r="DPJ1" s="35"/>
      <c r="DPK1" s="35"/>
      <c r="DPL1" s="35"/>
      <c r="DPM1" s="35"/>
      <c r="DPN1" s="35"/>
      <c r="DPO1" s="35"/>
      <c r="DPP1" s="35"/>
      <c r="DPQ1" s="35"/>
      <c r="DPR1" s="35"/>
      <c r="DPS1" s="35"/>
      <c r="DPT1" s="35"/>
      <c r="DPU1" s="35"/>
      <c r="DPV1" s="35"/>
      <c r="DPW1" s="35"/>
      <c r="DPX1" s="35"/>
      <c r="DPY1" s="35"/>
      <c r="DPZ1" s="35"/>
      <c r="DQA1" s="35"/>
      <c r="DQB1" s="35"/>
      <c r="DQC1" s="35"/>
      <c r="DQD1" s="35"/>
      <c r="DQE1" s="35"/>
      <c r="DQF1" s="35"/>
      <c r="DQG1" s="35"/>
      <c r="DQH1" s="35"/>
      <c r="DQI1" s="35"/>
      <c r="DQJ1" s="35"/>
      <c r="DQK1" s="35"/>
      <c r="DQL1" s="35"/>
      <c r="DQM1" s="35"/>
      <c r="DQN1" s="35"/>
      <c r="DQO1" s="35"/>
      <c r="DQP1" s="35"/>
      <c r="DQQ1" s="35"/>
      <c r="DQR1" s="35"/>
      <c r="DQS1" s="35"/>
      <c r="DQT1" s="35"/>
      <c r="DQU1" s="35"/>
      <c r="DQV1" s="35"/>
      <c r="DQW1" s="35"/>
      <c r="DQX1" s="35"/>
      <c r="DQY1" s="35"/>
      <c r="DQZ1" s="35"/>
      <c r="DRA1" s="35"/>
      <c r="DRB1" s="35"/>
      <c r="DRC1" s="35"/>
      <c r="DRD1" s="35"/>
      <c r="DRE1" s="35"/>
      <c r="DRF1" s="35"/>
      <c r="DRG1" s="35"/>
      <c r="DRH1" s="35"/>
      <c r="DRI1" s="35"/>
      <c r="DRJ1" s="35"/>
      <c r="DRK1" s="35"/>
      <c r="DRL1" s="35"/>
      <c r="DRM1" s="35"/>
      <c r="DRN1" s="35"/>
      <c r="DRO1" s="35"/>
      <c r="DRP1" s="35"/>
      <c r="DRQ1" s="35"/>
      <c r="DRR1" s="35"/>
      <c r="DRS1" s="35"/>
      <c r="DRT1" s="35"/>
      <c r="DRU1" s="35"/>
      <c r="DRV1" s="35"/>
      <c r="DRW1" s="35"/>
      <c r="DRX1" s="35"/>
      <c r="DRY1" s="35"/>
      <c r="DRZ1" s="35"/>
      <c r="DSA1" s="35"/>
      <c r="DSB1" s="35"/>
      <c r="DSC1" s="35"/>
      <c r="DSD1" s="35"/>
      <c r="DSE1" s="35"/>
      <c r="DSF1" s="35"/>
      <c r="DSG1" s="35"/>
      <c r="DSH1" s="35"/>
      <c r="DSI1" s="35"/>
      <c r="DSJ1" s="35"/>
      <c r="DSK1" s="35"/>
      <c r="DSL1" s="35"/>
      <c r="DSM1" s="35"/>
      <c r="DSN1" s="35"/>
      <c r="DSO1" s="35"/>
      <c r="DSP1" s="35"/>
      <c r="DSQ1" s="35"/>
      <c r="DSR1" s="35"/>
      <c r="DSS1" s="35"/>
      <c r="DST1" s="35"/>
      <c r="DSU1" s="35"/>
      <c r="DSV1" s="35"/>
      <c r="DSW1" s="35"/>
      <c r="DSX1" s="35"/>
      <c r="DSY1" s="35"/>
      <c r="DSZ1" s="35"/>
      <c r="DTA1" s="35"/>
      <c r="DTB1" s="35"/>
      <c r="DTC1" s="35"/>
      <c r="DTD1" s="35"/>
      <c r="DTE1" s="35"/>
      <c r="DTF1" s="35"/>
      <c r="DTG1" s="35"/>
      <c r="DTH1" s="35"/>
      <c r="DTI1" s="35"/>
      <c r="DTJ1" s="35"/>
      <c r="DTK1" s="35"/>
      <c r="DTL1" s="35"/>
      <c r="DTM1" s="35"/>
      <c r="DTN1" s="35"/>
      <c r="DTO1" s="35"/>
      <c r="DTP1" s="35"/>
      <c r="DTQ1" s="35"/>
      <c r="DTR1" s="35"/>
      <c r="DTS1" s="35"/>
      <c r="DTT1" s="35"/>
      <c r="DTU1" s="35"/>
      <c r="DTV1" s="35"/>
      <c r="DTW1" s="35"/>
      <c r="DTX1" s="35"/>
      <c r="DTY1" s="35"/>
      <c r="DTZ1" s="35"/>
      <c r="DUA1" s="35"/>
      <c r="DUB1" s="35"/>
      <c r="DUC1" s="35"/>
      <c r="DUD1" s="35"/>
      <c r="DUE1" s="35"/>
      <c r="DUF1" s="35"/>
      <c r="DUG1" s="35"/>
      <c r="DUH1" s="35"/>
      <c r="DUI1" s="35"/>
      <c r="DUJ1" s="35"/>
      <c r="DUK1" s="35"/>
      <c r="DUL1" s="35"/>
      <c r="DUM1" s="35"/>
      <c r="DUN1" s="35"/>
      <c r="DUO1" s="35"/>
      <c r="DUP1" s="35"/>
      <c r="DUQ1" s="35"/>
      <c r="DUR1" s="35"/>
      <c r="DUS1" s="35"/>
      <c r="DUT1" s="35"/>
      <c r="DUU1" s="35"/>
      <c r="DUV1" s="35"/>
      <c r="DUW1" s="35"/>
      <c r="DUX1" s="35"/>
      <c r="DUY1" s="35"/>
      <c r="DUZ1" s="35"/>
      <c r="DVA1" s="35"/>
      <c r="DVB1" s="35"/>
      <c r="DVC1" s="35"/>
      <c r="DVD1" s="35"/>
      <c r="DVE1" s="35"/>
      <c r="DVF1" s="35"/>
      <c r="DVG1" s="35"/>
      <c r="DVH1" s="35"/>
      <c r="DVI1" s="35"/>
      <c r="DVJ1" s="35"/>
      <c r="DVK1" s="35"/>
      <c r="DVL1" s="35"/>
      <c r="DVM1" s="35"/>
      <c r="DVN1" s="35"/>
      <c r="DVO1" s="35"/>
      <c r="DVP1" s="35"/>
      <c r="DVQ1" s="35"/>
      <c r="DVR1" s="35"/>
      <c r="DVS1" s="35"/>
      <c r="DVT1" s="35"/>
      <c r="DVU1" s="35"/>
      <c r="DVV1" s="35"/>
      <c r="DVW1" s="35"/>
      <c r="DVX1" s="35"/>
      <c r="DVY1" s="35"/>
      <c r="DVZ1" s="35"/>
      <c r="DWA1" s="35"/>
      <c r="DWB1" s="35"/>
      <c r="DWC1" s="35"/>
      <c r="DWD1" s="35"/>
      <c r="DWE1" s="35"/>
      <c r="DWF1" s="35"/>
      <c r="DWG1" s="35"/>
      <c r="DWH1" s="35"/>
      <c r="DWI1" s="35"/>
      <c r="DWJ1" s="35"/>
      <c r="DWK1" s="35"/>
      <c r="DWL1" s="35"/>
      <c r="DWM1" s="35"/>
      <c r="DWN1" s="35"/>
      <c r="DWO1" s="35"/>
      <c r="DWP1" s="35"/>
      <c r="DWQ1" s="35"/>
      <c r="DWR1" s="35"/>
      <c r="DWS1" s="35"/>
      <c r="DWT1" s="35"/>
      <c r="DWU1" s="35"/>
      <c r="DWV1" s="35"/>
      <c r="DWW1" s="35"/>
      <c r="DWX1" s="35"/>
      <c r="DWY1" s="35"/>
      <c r="DWZ1" s="35"/>
      <c r="DXA1" s="35"/>
      <c r="DXB1" s="35"/>
      <c r="DXC1" s="35"/>
      <c r="DXD1" s="35"/>
      <c r="DXE1" s="35"/>
      <c r="DXF1" s="35"/>
      <c r="DXG1" s="35"/>
      <c r="DXH1" s="35"/>
      <c r="DXI1" s="35"/>
      <c r="DXJ1" s="35"/>
      <c r="DXK1" s="35"/>
      <c r="DXL1" s="35"/>
      <c r="DXM1" s="35"/>
      <c r="DXN1" s="35"/>
      <c r="DXO1" s="35"/>
      <c r="DXP1" s="35"/>
      <c r="DXQ1" s="35"/>
      <c r="DXR1" s="35"/>
      <c r="DXS1" s="35"/>
      <c r="DXT1" s="35"/>
      <c r="DXU1" s="35"/>
      <c r="DXV1" s="35"/>
      <c r="DXW1" s="35"/>
      <c r="DXX1" s="35"/>
      <c r="DXY1" s="35"/>
      <c r="DXZ1" s="35"/>
      <c r="DYA1" s="35"/>
      <c r="DYB1" s="35"/>
      <c r="DYC1" s="35"/>
      <c r="DYD1" s="35"/>
      <c r="DYE1" s="35"/>
      <c r="DYF1" s="35"/>
      <c r="DYG1" s="35"/>
      <c r="DYH1" s="35"/>
      <c r="DYI1" s="35"/>
      <c r="DYJ1" s="35"/>
      <c r="DYK1" s="35"/>
      <c r="DYL1" s="35"/>
      <c r="DYM1" s="35"/>
      <c r="DYN1" s="35"/>
      <c r="DYO1" s="35"/>
      <c r="DYP1" s="35"/>
      <c r="DYQ1" s="35"/>
      <c r="DYR1" s="35"/>
      <c r="DYS1" s="35"/>
      <c r="DYT1" s="35"/>
      <c r="DYU1" s="35"/>
      <c r="DYV1" s="35"/>
      <c r="DYW1" s="35"/>
      <c r="DYX1" s="35"/>
      <c r="DYY1" s="35"/>
      <c r="DYZ1" s="35"/>
      <c r="DZA1" s="35"/>
      <c r="DZB1" s="35"/>
      <c r="DZC1" s="35"/>
      <c r="DZD1" s="35"/>
      <c r="DZE1" s="35"/>
      <c r="DZF1" s="35"/>
      <c r="DZG1" s="35"/>
      <c r="DZH1" s="35"/>
      <c r="DZI1" s="35"/>
      <c r="DZJ1" s="35"/>
      <c r="DZK1" s="35"/>
      <c r="DZL1" s="35"/>
      <c r="DZM1" s="35"/>
      <c r="DZN1" s="35"/>
      <c r="DZO1" s="35"/>
      <c r="DZP1" s="35"/>
      <c r="DZQ1" s="35"/>
      <c r="DZR1" s="35"/>
      <c r="DZS1" s="35"/>
      <c r="DZT1" s="35"/>
      <c r="DZU1" s="35"/>
      <c r="DZV1" s="35"/>
      <c r="DZW1" s="35"/>
      <c r="DZX1" s="35"/>
      <c r="DZY1" s="35"/>
      <c r="DZZ1" s="35"/>
      <c r="EAA1" s="35"/>
      <c r="EAB1" s="35"/>
      <c r="EAC1" s="35"/>
      <c r="EAD1" s="35"/>
      <c r="EAE1" s="35"/>
      <c r="EAF1" s="35"/>
      <c r="EAG1" s="35"/>
      <c r="EAH1" s="35"/>
      <c r="EAI1" s="35"/>
      <c r="EAJ1" s="35"/>
      <c r="EAK1" s="35"/>
      <c r="EAL1" s="35"/>
      <c r="EAM1" s="35"/>
      <c r="EAN1" s="35"/>
      <c r="EAO1" s="35"/>
      <c r="EAP1" s="35"/>
      <c r="EAQ1" s="35"/>
      <c r="EAR1" s="35"/>
      <c r="EAS1" s="35"/>
      <c r="EAT1" s="35"/>
      <c r="EAU1" s="35"/>
      <c r="EAV1" s="35"/>
      <c r="EAW1" s="35"/>
      <c r="EAX1" s="35"/>
      <c r="EAY1" s="35"/>
      <c r="EAZ1" s="35"/>
      <c r="EBA1" s="35"/>
      <c r="EBB1" s="35"/>
      <c r="EBC1" s="35"/>
      <c r="EBD1" s="35"/>
      <c r="EBE1" s="35"/>
      <c r="EBF1" s="35"/>
      <c r="EBG1" s="35"/>
      <c r="EBH1" s="35"/>
      <c r="EBI1" s="35"/>
      <c r="EBJ1" s="35"/>
      <c r="EBK1" s="35"/>
      <c r="EBL1" s="35"/>
      <c r="EBM1" s="35"/>
      <c r="EBN1" s="35"/>
      <c r="EBO1" s="35"/>
      <c r="EBP1" s="35"/>
      <c r="EBQ1" s="35"/>
      <c r="EBR1" s="35"/>
      <c r="EBS1" s="35"/>
      <c r="EBT1" s="35"/>
      <c r="EBU1" s="35"/>
      <c r="EBV1" s="35"/>
      <c r="EBW1" s="35"/>
      <c r="EBX1" s="35"/>
      <c r="EBY1" s="35"/>
      <c r="EBZ1" s="35"/>
      <c r="ECA1" s="35"/>
      <c r="ECB1" s="35"/>
      <c r="ECC1" s="35"/>
      <c r="ECD1" s="35"/>
      <c r="ECE1" s="35"/>
      <c r="ECF1" s="35"/>
      <c r="ECG1" s="35"/>
      <c r="ECH1" s="35"/>
      <c r="ECI1" s="35"/>
      <c r="ECJ1" s="35"/>
      <c r="ECK1" s="35"/>
      <c r="ECL1" s="35"/>
      <c r="ECM1" s="35"/>
      <c r="ECN1" s="35"/>
      <c r="ECO1" s="35"/>
      <c r="ECP1" s="35"/>
      <c r="ECQ1" s="35"/>
      <c r="ECR1" s="35"/>
      <c r="ECS1" s="35"/>
      <c r="ECT1" s="35"/>
      <c r="ECU1" s="35"/>
      <c r="ECV1" s="35"/>
      <c r="ECW1" s="35"/>
      <c r="ECX1" s="35"/>
      <c r="ECY1" s="35"/>
      <c r="ECZ1" s="35"/>
      <c r="EDA1" s="35"/>
      <c r="EDB1" s="35"/>
      <c r="EDC1" s="35"/>
      <c r="EDD1" s="35"/>
      <c r="EDE1" s="35"/>
      <c r="EDF1" s="35"/>
      <c r="EDG1" s="35"/>
      <c r="EDH1" s="35"/>
      <c r="EDI1" s="35"/>
      <c r="EDJ1" s="35"/>
      <c r="EDK1" s="35"/>
      <c r="EDL1" s="35"/>
      <c r="EDM1" s="35"/>
      <c r="EDN1" s="35"/>
      <c r="EDO1" s="35"/>
      <c r="EDP1" s="35"/>
      <c r="EDQ1" s="35"/>
      <c r="EDR1" s="35"/>
      <c r="EDS1" s="35"/>
      <c r="EDT1" s="35"/>
      <c r="EDU1" s="35"/>
      <c r="EDV1" s="35"/>
      <c r="EDW1" s="35"/>
      <c r="EDX1" s="35"/>
      <c r="EDY1" s="35"/>
      <c r="EDZ1" s="35"/>
      <c r="EEA1" s="35"/>
      <c r="EEB1" s="35"/>
      <c r="EEC1" s="35"/>
      <c r="EED1" s="35"/>
      <c r="EEE1" s="35"/>
      <c r="EEF1" s="35"/>
      <c r="EEG1" s="35"/>
      <c r="EEH1" s="35"/>
      <c r="EEI1" s="35"/>
      <c r="EEJ1" s="35"/>
      <c r="EEK1" s="35"/>
      <c r="EEL1" s="35"/>
      <c r="EEM1" s="35"/>
      <c r="EEN1" s="35"/>
      <c r="EEO1" s="35"/>
      <c r="EEP1" s="35"/>
      <c r="EEQ1" s="35"/>
      <c r="EER1" s="35"/>
      <c r="EES1" s="35"/>
      <c r="EET1" s="35"/>
      <c r="EEU1" s="35"/>
      <c r="EEV1" s="35"/>
      <c r="EEW1" s="35"/>
      <c r="EEX1" s="35"/>
      <c r="EEY1" s="35"/>
      <c r="EEZ1" s="35"/>
      <c r="EFA1" s="35"/>
      <c r="EFB1" s="35"/>
      <c r="EFC1" s="35"/>
      <c r="EFD1" s="35"/>
      <c r="EFE1" s="35"/>
      <c r="EFF1" s="35"/>
      <c r="EFG1" s="35"/>
      <c r="EFH1" s="35"/>
      <c r="EFI1" s="35"/>
      <c r="EFJ1" s="35"/>
      <c r="EFK1" s="35"/>
      <c r="EFL1" s="35"/>
      <c r="EFM1" s="35"/>
      <c r="EFN1" s="35"/>
      <c r="EFO1" s="35"/>
      <c r="EFP1" s="35"/>
      <c r="EFQ1" s="35"/>
      <c r="EFR1" s="35"/>
      <c r="EFS1" s="35"/>
      <c r="EFT1" s="35"/>
      <c r="EFU1" s="35"/>
      <c r="EFV1" s="35"/>
      <c r="EFW1" s="35"/>
      <c r="EFX1" s="35"/>
      <c r="EFY1" s="35"/>
      <c r="EFZ1" s="35"/>
      <c r="EGA1" s="35"/>
      <c r="EGB1" s="35"/>
      <c r="EGC1" s="35"/>
      <c r="EGD1" s="35"/>
      <c r="EGE1" s="35"/>
      <c r="EGF1" s="35"/>
      <c r="EGG1" s="35"/>
      <c r="EGH1" s="35"/>
      <c r="EGI1" s="35"/>
      <c r="EGJ1" s="35"/>
      <c r="EGK1" s="35"/>
      <c r="EGL1" s="35"/>
      <c r="EGM1" s="35"/>
      <c r="EGN1" s="35"/>
      <c r="EGO1" s="35"/>
      <c r="EGP1" s="35"/>
      <c r="EGQ1" s="35"/>
      <c r="EGR1" s="35"/>
      <c r="EGS1" s="35"/>
      <c r="EGT1" s="35"/>
      <c r="EGU1" s="35"/>
      <c r="EGV1" s="35"/>
      <c r="EGW1" s="35"/>
      <c r="EGX1" s="35"/>
      <c r="EGY1" s="35"/>
      <c r="EGZ1" s="35"/>
      <c r="EHA1" s="35"/>
      <c r="EHB1" s="35"/>
      <c r="EHC1" s="35"/>
      <c r="EHD1" s="35"/>
      <c r="EHE1" s="35"/>
      <c r="EHF1" s="35"/>
      <c r="EHG1" s="35"/>
      <c r="EHH1" s="35"/>
      <c r="EHI1" s="35"/>
      <c r="EHJ1" s="35"/>
      <c r="EHK1" s="35"/>
      <c r="EHL1" s="35"/>
      <c r="EHM1" s="35"/>
      <c r="EHN1" s="35"/>
      <c r="EHO1" s="35"/>
      <c r="EHP1" s="35"/>
      <c r="EHQ1" s="35"/>
      <c r="EHR1" s="35"/>
      <c r="EHS1" s="35"/>
      <c r="EHT1" s="35"/>
      <c r="EHU1" s="35"/>
      <c r="EHV1" s="35"/>
      <c r="EHW1" s="35"/>
      <c r="EHX1" s="35"/>
      <c r="EHY1" s="35"/>
      <c r="EHZ1" s="35"/>
      <c r="EIA1" s="35"/>
      <c r="EIB1" s="35"/>
      <c r="EIC1" s="35"/>
      <c r="EID1" s="35"/>
      <c r="EIE1" s="35"/>
      <c r="EIF1" s="35"/>
      <c r="EIG1" s="35"/>
      <c r="EIH1" s="35"/>
      <c r="EII1" s="35"/>
      <c r="EIJ1" s="35"/>
      <c r="EIK1" s="35"/>
      <c r="EIL1" s="35"/>
      <c r="EIM1" s="35"/>
      <c r="EIN1" s="35"/>
      <c r="EIO1" s="35"/>
      <c r="EIP1" s="35"/>
      <c r="EIQ1" s="35"/>
      <c r="EIR1" s="35"/>
      <c r="EIS1" s="35"/>
      <c r="EIT1" s="35"/>
      <c r="EIU1" s="35"/>
      <c r="EIV1" s="35"/>
      <c r="EIW1" s="35"/>
      <c r="EIX1" s="35"/>
      <c r="EIY1" s="35"/>
      <c r="EIZ1" s="35"/>
      <c r="EJA1" s="35"/>
      <c r="EJB1" s="35"/>
      <c r="EJC1" s="35"/>
      <c r="EJD1" s="35"/>
      <c r="EJE1" s="35"/>
      <c r="EJF1" s="35"/>
      <c r="EJG1" s="35"/>
      <c r="EJH1" s="35"/>
      <c r="EJI1" s="35"/>
      <c r="EJJ1" s="35"/>
      <c r="EJK1" s="35"/>
      <c r="EJL1" s="35"/>
      <c r="EJM1" s="35"/>
      <c r="EJN1" s="35"/>
      <c r="EJO1" s="35"/>
      <c r="EJP1" s="35"/>
      <c r="EJQ1" s="35"/>
      <c r="EJR1" s="35"/>
      <c r="EJS1" s="35"/>
      <c r="EJT1" s="35"/>
      <c r="EJU1" s="35"/>
      <c r="EJV1" s="35"/>
      <c r="EJW1" s="35"/>
      <c r="EJX1" s="35"/>
      <c r="EJY1" s="35"/>
      <c r="EJZ1" s="35"/>
      <c r="EKA1" s="35"/>
      <c r="EKB1" s="35"/>
      <c r="EKC1" s="35"/>
      <c r="EKD1" s="35"/>
      <c r="EKE1" s="35"/>
      <c r="EKF1" s="35"/>
      <c r="EKG1" s="35"/>
      <c r="EKH1" s="35"/>
      <c r="EKI1" s="35"/>
      <c r="EKJ1" s="35"/>
      <c r="EKK1" s="35"/>
      <c r="EKL1" s="35"/>
      <c r="EKM1" s="35"/>
      <c r="EKN1" s="35"/>
      <c r="EKO1" s="35"/>
      <c r="EKP1" s="35"/>
      <c r="EKQ1" s="35"/>
      <c r="EKR1" s="35"/>
      <c r="EKS1" s="35"/>
      <c r="EKT1" s="35"/>
      <c r="EKU1" s="35"/>
      <c r="EKV1" s="35"/>
      <c r="EKW1" s="35"/>
      <c r="EKX1" s="35"/>
      <c r="EKY1" s="35"/>
      <c r="EKZ1" s="35"/>
      <c r="ELA1" s="35"/>
      <c r="ELB1" s="35"/>
      <c r="ELC1" s="35"/>
      <c r="ELD1" s="35"/>
      <c r="ELE1" s="35"/>
      <c r="ELF1" s="35"/>
      <c r="ELG1" s="35"/>
      <c r="ELH1" s="35"/>
      <c r="ELI1" s="35"/>
      <c r="ELJ1" s="35"/>
      <c r="ELK1" s="35"/>
      <c r="ELL1" s="35"/>
      <c r="ELM1" s="35"/>
      <c r="ELN1" s="35"/>
      <c r="ELO1" s="35"/>
      <c r="ELP1" s="35"/>
      <c r="ELQ1" s="35"/>
      <c r="ELR1" s="35"/>
      <c r="ELS1" s="35"/>
      <c r="ELT1" s="35"/>
      <c r="ELU1" s="35"/>
      <c r="ELV1" s="35"/>
      <c r="ELW1" s="35"/>
      <c r="ELX1" s="35"/>
      <c r="ELY1" s="35"/>
      <c r="ELZ1" s="35"/>
      <c r="EMA1" s="35"/>
      <c r="EMB1" s="35"/>
      <c r="EMC1" s="35"/>
      <c r="EMD1" s="35"/>
      <c r="EME1" s="35"/>
      <c r="EMF1" s="35"/>
      <c r="EMG1" s="35"/>
      <c r="EMH1" s="35"/>
      <c r="EMI1" s="35"/>
      <c r="EMJ1" s="35"/>
      <c r="EMK1" s="35"/>
      <c r="EML1" s="35"/>
      <c r="EMM1" s="35"/>
      <c r="EMN1" s="35"/>
      <c r="EMO1" s="35"/>
      <c r="EMP1" s="35"/>
      <c r="EMQ1" s="35"/>
      <c r="EMR1" s="35"/>
      <c r="EMS1" s="35"/>
      <c r="EMT1" s="35"/>
      <c r="EMU1" s="35"/>
      <c r="EMV1" s="35"/>
      <c r="EMW1" s="35"/>
      <c r="EMX1" s="35"/>
      <c r="EMY1" s="35"/>
      <c r="EMZ1" s="35"/>
      <c r="ENA1" s="35"/>
      <c r="ENB1" s="35"/>
      <c r="ENC1" s="35"/>
      <c r="END1" s="35"/>
      <c r="ENE1" s="35"/>
      <c r="ENF1" s="35"/>
      <c r="ENG1" s="35"/>
      <c r="ENH1" s="35"/>
      <c r="ENI1" s="35"/>
      <c r="ENJ1" s="35"/>
      <c r="ENK1" s="35"/>
      <c r="ENL1" s="35"/>
      <c r="ENM1" s="35"/>
      <c r="ENN1" s="35"/>
      <c r="ENO1" s="35"/>
      <c r="ENP1" s="35"/>
      <c r="ENQ1" s="35"/>
      <c r="ENR1" s="35"/>
      <c r="ENS1" s="35"/>
      <c r="ENT1" s="35"/>
      <c r="ENU1" s="35"/>
      <c r="ENV1" s="35"/>
      <c r="ENW1" s="35"/>
      <c r="ENX1" s="35"/>
      <c r="ENY1" s="35"/>
      <c r="ENZ1" s="35"/>
      <c r="EOA1" s="35"/>
      <c r="EOB1" s="35"/>
      <c r="EOC1" s="35"/>
      <c r="EOD1" s="35"/>
      <c r="EOE1" s="35"/>
      <c r="EOF1" s="35"/>
      <c r="EOG1" s="35"/>
      <c r="EOH1" s="35"/>
      <c r="EOI1" s="35"/>
      <c r="EOJ1" s="35"/>
      <c r="EOK1" s="35"/>
      <c r="EOL1" s="35"/>
      <c r="EOM1" s="35"/>
      <c r="EON1" s="35"/>
      <c r="EOO1" s="35"/>
      <c r="EOP1" s="35"/>
      <c r="EOQ1" s="35"/>
      <c r="EOR1" s="35"/>
      <c r="EOS1" s="35"/>
      <c r="EOT1" s="35"/>
      <c r="EOU1" s="35"/>
      <c r="EOV1" s="35"/>
      <c r="EOW1" s="35"/>
      <c r="EOX1" s="35"/>
      <c r="EOY1" s="35"/>
      <c r="EOZ1" s="35"/>
      <c r="EPA1" s="35"/>
      <c r="EPB1" s="35"/>
      <c r="EPC1" s="35"/>
      <c r="EPD1" s="35"/>
      <c r="EPE1" s="35"/>
      <c r="EPF1" s="35"/>
      <c r="EPG1" s="35"/>
      <c r="EPH1" s="35"/>
      <c r="EPI1" s="35"/>
      <c r="EPJ1" s="35"/>
      <c r="EPK1" s="35"/>
      <c r="EPL1" s="35"/>
      <c r="EPM1" s="35"/>
      <c r="EPN1" s="35"/>
      <c r="EPO1" s="35"/>
      <c r="EPP1" s="35"/>
      <c r="EPQ1" s="35"/>
      <c r="EPR1" s="35"/>
      <c r="EPS1" s="35"/>
      <c r="EPT1" s="35"/>
      <c r="EPU1" s="35"/>
      <c r="EPV1" s="35"/>
      <c r="EPW1" s="35"/>
      <c r="EPX1" s="35"/>
      <c r="EPY1" s="35"/>
      <c r="EPZ1" s="35"/>
      <c r="EQA1" s="35"/>
      <c r="EQB1" s="35"/>
      <c r="EQC1" s="35"/>
      <c r="EQD1" s="35"/>
      <c r="EQE1" s="35"/>
      <c r="EQF1" s="35"/>
      <c r="EQG1" s="35"/>
      <c r="EQH1" s="35"/>
      <c r="EQI1" s="35"/>
      <c r="EQJ1" s="35"/>
      <c r="EQK1" s="35"/>
      <c r="EQL1" s="35"/>
      <c r="EQM1" s="35"/>
      <c r="EQN1" s="35"/>
      <c r="EQO1" s="35"/>
      <c r="EQP1" s="35"/>
      <c r="EQQ1" s="35"/>
      <c r="EQR1" s="35"/>
      <c r="EQS1" s="35"/>
      <c r="EQT1" s="35"/>
      <c r="EQU1" s="35"/>
      <c r="EQV1" s="35"/>
      <c r="EQW1" s="35"/>
      <c r="EQX1" s="35"/>
      <c r="EQY1" s="35"/>
      <c r="EQZ1" s="35"/>
      <c r="ERA1" s="35"/>
      <c r="ERB1" s="35"/>
      <c r="ERC1" s="35"/>
      <c r="ERD1" s="35"/>
      <c r="ERE1" s="35"/>
      <c r="ERF1" s="35"/>
      <c r="ERG1" s="35"/>
      <c r="ERH1" s="35"/>
      <c r="ERI1" s="35"/>
      <c r="ERJ1" s="35"/>
      <c r="ERK1" s="35"/>
      <c r="ERL1" s="35"/>
      <c r="ERM1" s="35"/>
      <c r="ERN1" s="35"/>
      <c r="ERO1" s="35"/>
      <c r="ERP1" s="35"/>
      <c r="ERQ1" s="35"/>
      <c r="ERR1" s="35"/>
      <c r="ERS1" s="35"/>
      <c r="ERT1" s="35"/>
      <c r="ERU1" s="35"/>
      <c r="ERV1" s="35"/>
      <c r="ERW1" s="35"/>
      <c r="ERX1" s="35"/>
      <c r="ERY1" s="35"/>
      <c r="ERZ1" s="35"/>
      <c r="ESA1" s="35"/>
      <c r="ESB1" s="35"/>
      <c r="ESC1" s="35"/>
      <c r="ESD1" s="35"/>
      <c r="ESE1" s="35"/>
      <c r="ESF1" s="35"/>
      <c r="ESG1" s="35"/>
      <c r="ESH1" s="35"/>
      <c r="ESI1" s="35"/>
      <c r="ESJ1" s="35"/>
      <c r="ESK1" s="35"/>
      <c r="ESL1" s="35"/>
      <c r="ESM1" s="35"/>
      <c r="ESN1" s="35"/>
      <c r="ESO1" s="35"/>
      <c r="ESP1" s="35"/>
      <c r="ESQ1" s="35"/>
      <c r="ESR1" s="35"/>
      <c r="ESS1" s="35"/>
      <c r="EST1" s="35"/>
      <c r="ESU1" s="35"/>
      <c r="ESV1" s="35"/>
      <c r="ESW1" s="35"/>
      <c r="ESX1" s="35"/>
      <c r="ESY1" s="35"/>
      <c r="ESZ1" s="35"/>
      <c r="ETA1" s="35"/>
      <c r="ETB1" s="35"/>
      <c r="ETC1" s="35"/>
      <c r="ETD1" s="35"/>
      <c r="ETE1" s="35"/>
      <c r="ETF1" s="35"/>
      <c r="ETG1" s="35"/>
      <c r="ETH1" s="35"/>
      <c r="ETI1" s="35"/>
      <c r="ETJ1" s="35"/>
      <c r="ETK1" s="35"/>
      <c r="ETL1" s="35"/>
      <c r="ETM1" s="35"/>
      <c r="ETN1" s="35"/>
      <c r="ETO1" s="35"/>
      <c r="ETP1" s="35"/>
      <c r="ETQ1" s="35"/>
      <c r="ETR1" s="35"/>
      <c r="ETS1" s="35"/>
      <c r="ETT1" s="35"/>
      <c r="ETU1" s="35"/>
      <c r="ETV1" s="35"/>
      <c r="ETW1" s="35"/>
      <c r="ETX1" s="35"/>
      <c r="ETY1" s="35"/>
      <c r="ETZ1" s="35"/>
      <c r="EUA1" s="35"/>
      <c r="EUB1" s="35"/>
      <c r="EUC1" s="35"/>
      <c r="EUD1" s="35"/>
      <c r="EUE1" s="35"/>
      <c r="EUF1" s="35"/>
      <c r="EUG1" s="35"/>
      <c r="EUH1" s="35"/>
      <c r="EUI1" s="35"/>
      <c r="EUJ1" s="35"/>
      <c r="EUK1" s="35"/>
      <c r="EUL1" s="35"/>
      <c r="EUM1" s="35"/>
      <c r="EUN1" s="35"/>
      <c r="EUO1" s="35"/>
      <c r="EUP1" s="35"/>
      <c r="EUQ1" s="35"/>
      <c r="EUR1" s="35"/>
      <c r="EUS1" s="35"/>
      <c r="EUT1" s="35"/>
      <c r="EUU1" s="35"/>
      <c r="EUV1" s="35"/>
      <c r="EUW1" s="35"/>
      <c r="EUX1" s="35"/>
      <c r="EUY1" s="35"/>
      <c r="EUZ1" s="35"/>
      <c r="EVA1" s="35"/>
      <c r="EVB1" s="35"/>
      <c r="EVC1" s="35"/>
      <c r="EVD1" s="35"/>
      <c r="EVE1" s="35"/>
      <c r="EVF1" s="35"/>
      <c r="EVG1" s="35"/>
      <c r="EVH1" s="35"/>
      <c r="EVI1" s="35"/>
      <c r="EVJ1" s="35"/>
      <c r="EVK1" s="35"/>
      <c r="EVL1" s="35"/>
      <c r="EVM1" s="35"/>
      <c r="EVN1" s="35"/>
      <c r="EVO1" s="35"/>
      <c r="EVP1" s="35"/>
      <c r="EVQ1" s="35"/>
      <c r="EVR1" s="35"/>
      <c r="EVS1" s="35"/>
      <c r="EVT1" s="35"/>
      <c r="EVU1" s="35"/>
      <c r="EVV1" s="35"/>
      <c r="EVW1" s="35"/>
      <c r="EVX1" s="35"/>
      <c r="EVY1" s="35"/>
      <c r="EVZ1" s="35"/>
      <c r="EWA1" s="35"/>
      <c r="EWB1" s="35"/>
      <c r="EWC1" s="35"/>
      <c r="EWD1" s="35"/>
      <c r="EWE1" s="35"/>
      <c r="EWF1" s="35"/>
      <c r="EWG1" s="35"/>
      <c r="EWH1" s="35"/>
      <c r="EWI1" s="35"/>
      <c r="EWJ1" s="35"/>
      <c r="EWK1" s="35"/>
      <c r="EWL1" s="35"/>
      <c r="EWM1" s="35"/>
      <c r="EWN1" s="35"/>
      <c r="EWO1" s="35"/>
      <c r="EWP1" s="35"/>
      <c r="EWQ1" s="35"/>
      <c r="EWR1" s="35"/>
      <c r="EWS1" s="35"/>
      <c r="EWT1" s="35"/>
      <c r="EWU1" s="35"/>
      <c r="EWV1" s="35"/>
      <c r="EWW1" s="35"/>
      <c r="EWX1" s="35"/>
      <c r="EWY1" s="35"/>
      <c r="EWZ1" s="35"/>
      <c r="EXA1" s="35"/>
      <c r="EXB1" s="35"/>
      <c r="EXC1" s="35"/>
      <c r="EXD1" s="35"/>
      <c r="EXE1" s="35"/>
      <c r="EXF1" s="35"/>
      <c r="EXG1" s="35"/>
      <c r="EXH1" s="35"/>
      <c r="EXI1" s="35"/>
      <c r="EXJ1" s="35"/>
      <c r="EXK1" s="35"/>
      <c r="EXL1" s="35"/>
      <c r="EXM1" s="35"/>
      <c r="EXN1" s="35"/>
      <c r="EXO1" s="35"/>
      <c r="EXP1" s="35"/>
      <c r="EXQ1" s="35"/>
      <c r="EXR1" s="35"/>
      <c r="EXS1" s="35"/>
      <c r="EXT1" s="35"/>
      <c r="EXU1" s="35"/>
      <c r="EXV1" s="35"/>
      <c r="EXW1" s="35"/>
      <c r="EXX1" s="35"/>
      <c r="EXY1" s="35"/>
      <c r="EXZ1" s="35"/>
      <c r="EYA1" s="35"/>
      <c r="EYB1" s="35"/>
      <c r="EYC1" s="35"/>
      <c r="EYD1" s="35"/>
      <c r="EYE1" s="35"/>
      <c r="EYF1" s="35"/>
      <c r="EYG1" s="35"/>
      <c r="EYH1" s="35"/>
      <c r="EYI1" s="35"/>
      <c r="EYJ1" s="35"/>
      <c r="EYK1" s="35"/>
      <c r="EYL1" s="35"/>
      <c r="EYM1" s="35"/>
      <c r="EYN1" s="35"/>
      <c r="EYO1" s="35"/>
      <c r="EYP1" s="35"/>
      <c r="EYQ1" s="35"/>
      <c r="EYR1" s="35"/>
      <c r="EYS1" s="35"/>
      <c r="EYT1" s="35"/>
      <c r="EYU1" s="35"/>
      <c r="EYV1" s="35"/>
      <c r="EYW1" s="35"/>
      <c r="EYX1" s="35"/>
      <c r="EYY1" s="35"/>
      <c r="EYZ1" s="35"/>
      <c r="EZA1" s="35"/>
      <c r="EZB1" s="35"/>
      <c r="EZC1" s="35"/>
      <c r="EZD1" s="35"/>
      <c r="EZE1" s="35"/>
      <c r="EZF1" s="35"/>
      <c r="EZG1" s="35"/>
      <c r="EZH1" s="35"/>
      <c r="EZI1" s="35"/>
      <c r="EZJ1" s="35"/>
      <c r="EZK1" s="35"/>
      <c r="EZL1" s="35"/>
      <c r="EZM1" s="35"/>
      <c r="EZN1" s="35"/>
      <c r="EZO1" s="35"/>
      <c r="EZP1" s="35"/>
      <c r="EZQ1" s="35"/>
      <c r="EZR1" s="35"/>
      <c r="EZS1" s="35"/>
      <c r="EZT1" s="35"/>
      <c r="EZU1" s="35"/>
      <c r="EZV1" s="35"/>
      <c r="EZW1" s="35"/>
      <c r="EZX1" s="35"/>
      <c r="EZY1" s="35"/>
      <c r="EZZ1" s="35"/>
      <c r="FAA1" s="35"/>
      <c r="FAB1" s="35"/>
      <c r="FAC1" s="35"/>
      <c r="FAD1" s="35"/>
      <c r="FAE1" s="35"/>
      <c r="FAF1" s="35"/>
      <c r="FAG1" s="35"/>
      <c r="FAH1" s="35"/>
      <c r="FAI1" s="35"/>
      <c r="FAJ1" s="35"/>
      <c r="FAK1" s="35"/>
      <c r="FAL1" s="35"/>
      <c r="FAM1" s="35"/>
      <c r="FAN1" s="35"/>
      <c r="FAO1" s="35"/>
      <c r="FAP1" s="35"/>
      <c r="FAQ1" s="35"/>
      <c r="FAR1" s="35"/>
      <c r="FAS1" s="35"/>
      <c r="FAT1" s="35"/>
      <c r="FAU1" s="35"/>
      <c r="FAV1" s="35"/>
      <c r="FAW1" s="35"/>
      <c r="FAX1" s="35"/>
      <c r="FAY1" s="35"/>
      <c r="FAZ1" s="35"/>
      <c r="FBA1" s="35"/>
      <c r="FBB1" s="35"/>
      <c r="FBC1" s="35"/>
      <c r="FBD1" s="35"/>
      <c r="FBE1" s="35"/>
      <c r="FBF1" s="35"/>
      <c r="FBG1" s="35"/>
      <c r="FBH1" s="35"/>
      <c r="FBI1" s="35"/>
      <c r="FBJ1" s="35"/>
      <c r="FBK1" s="35"/>
      <c r="FBL1" s="35"/>
      <c r="FBM1" s="35"/>
      <c r="FBN1" s="35"/>
      <c r="FBO1" s="35"/>
      <c r="FBP1" s="35"/>
      <c r="FBQ1" s="35"/>
      <c r="FBR1" s="35"/>
      <c r="FBS1" s="35"/>
      <c r="FBT1" s="35"/>
      <c r="FBU1" s="35"/>
      <c r="FBV1" s="35"/>
      <c r="FBW1" s="35"/>
      <c r="FBX1" s="35"/>
      <c r="FBY1" s="35"/>
      <c r="FBZ1" s="35"/>
      <c r="FCA1" s="35"/>
      <c r="FCB1" s="35"/>
      <c r="FCC1" s="35"/>
      <c r="FCD1" s="35"/>
      <c r="FCE1" s="35"/>
      <c r="FCF1" s="35"/>
      <c r="FCG1" s="35"/>
      <c r="FCH1" s="35"/>
      <c r="FCI1" s="35"/>
      <c r="FCJ1" s="35"/>
      <c r="FCK1" s="35"/>
      <c r="FCL1" s="35"/>
      <c r="FCM1" s="35"/>
      <c r="FCN1" s="35"/>
      <c r="FCO1" s="35"/>
      <c r="FCP1" s="35"/>
      <c r="FCQ1" s="35"/>
      <c r="FCR1" s="35"/>
      <c r="FCS1" s="35"/>
      <c r="FCT1" s="35"/>
      <c r="FCU1" s="35"/>
      <c r="FCV1" s="35"/>
      <c r="FCW1" s="35"/>
      <c r="FCX1" s="35"/>
      <c r="FCY1" s="35"/>
      <c r="FCZ1" s="35"/>
      <c r="FDA1" s="35"/>
      <c r="FDB1" s="35"/>
      <c r="FDC1" s="35"/>
      <c r="FDD1" s="35"/>
      <c r="FDE1" s="35"/>
      <c r="FDF1" s="35"/>
      <c r="FDG1" s="35"/>
      <c r="FDH1" s="35"/>
      <c r="FDI1" s="35"/>
      <c r="FDJ1" s="35"/>
      <c r="FDK1" s="35"/>
      <c r="FDL1" s="35"/>
      <c r="FDM1" s="35"/>
      <c r="FDN1" s="35"/>
      <c r="FDO1" s="35"/>
      <c r="FDP1" s="35"/>
      <c r="FDQ1" s="35"/>
      <c r="FDR1" s="35"/>
      <c r="FDS1" s="35"/>
      <c r="FDT1" s="35"/>
      <c r="FDU1" s="35"/>
      <c r="FDV1" s="35"/>
      <c r="FDW1" s="35"/>
      <c r="FDX1" s="35"/>
      <c r="FDY1" s="35"/>
      <c r="FDZ1" s="35"/>
      <c r="FEA1" s="35"/>
      <c r="FEB1" s="35"/>
      <c r="FEC1" s="35"/>
      <c r="FED1" s="35"/>
      <c r="FEE1" s="35"/>
      <c r="FEF1" s="35"/>
      <c r="FEG1" s="35"/>
      <c r="FEH1" s="35"/>
      <c r="FEI1" s="35"/>
      <c r="FEJ1" s="35"/>
      <c r="FEK1" s="35"/>
      <c r="FEL1" s="35"/>
      <c r="FEM1" s="35"/>
      <c r="FEN1" s="35"/>
      <c r="FEO1" s="35"/>
      <c r="FEP1" s="35"/>
      <c r="FEQ1" s="35"/>
      <c r="FER1" s="35"/>
      <c r="FES1" s="35"/>
      <c r="FET1" s="35"/>
      <c r="FEU1" s="35"/>
      <c r="FEV1" s="35"/>
      <c r="FEW1" s="35"/>
      <c r="FEX1" s="35"/>
      <c r="FEY1" s="35"/>
      <c r="FEZ1" s="35"/>
      <c r="FFA1" s="35"/>
      <c r="FFB1" s="35"/>
      <c r="FFC1" s="35"/>
      <c r="FFD1" s="35"/>
      <c r="FFE1" s="35"/>
      <c r="FFF1" s="35"/>
      <c r="FFG1" s="35"/>
      <c r="FFH1" s="35"/>
      <c r="FFI1" s="35"/>
      <c r="FFJ1" s="35"/>
      <c r="FFK1" s="35"/>
      <c r="FFL1" s="35"/>
      <c r="FFM1" s="35"/>
      <c r="FFN1" s="35"/>
      <c r="FFO1" s="35"/>
      <c r="FFP1" s="35"/>
      <c r="FFQ1" s="35"/>
      <c r="FFR1" s="35"/>
      <c r="FFS1" s="35"/>
      <c r="FFT1" s="35"/>
      <c r="FFU1" s="35"/>
      <c r="FFV1" s="35"/>
      <c r="FFW1" s="35"/>
      <c r="FFX1" s="35"/>
      <c r="FFY1" s="35"/>
      <c r="FFZ1" s="35"/>
      <c r="FGA1" s="35"/>
      <c r="FGB1" s="35"/>
      <c r="FGC1" s="35"/>
      <c r="FGD1" s="35"/>
      <c r="FGE1" s="35"/>
      <c r="FGF1" s="35"/>
      <c r="FGG1" s="35"/>
      <c r="FGH1" s="35"/>
      <c r="FGI1" s="35"/>
      <c r="FGJ1" s="35"/>
      <c r="FGK1" s="35"/>
      <c r="FGL1" s="35"/>
      <c r="FGM1" s="35"/>
      <c r="FGN1" s="35"/>
      <c r="FGO1" s="35"/>
      <c r="FGP1" s="35"/>
      <c r="FGQ1" s="35"/>
      <c r="FGR1" s="35"/>
      <c r="FGS1" s="35"/>
      <c r="FGT1" s="35"/>
      <c r="FGU1" s="35"/>
      <c r="FGV1" s="35"/>
      <c r="FGW1" s="35"/>
      <c r="FGX1" s="35"/>
      <c r="FGY1" s="35"/>
      <c r="FGZ1" s="35"/>
      <c r="FHA1" s="35"/>
      <c r="FHB1" s="35"/>
      <c r="FHC1" s="35"/>
      <c r="FHD1" s="35"/>
      <c r="FHE1" s="35"/>
      <c r="FHF1" s="35"/>
      <c r="FHG1" s="35"/>
      <c r="FHH1" s="35"/>
      <c r="FHI1" s="35"/>
      <c r="FHJ1" s="35"/>
      <c r="FHK1" s="35"/>
      <c r="FHL1" s="35"/>
      <c r="FHM1" s="35"/>
      <c r="FHN1" s="35"/>
      <c r="FHO1" s="35"/>
      <c r="FHP1" s="35"/>
      <c r="FHQ1" s="35"/>
      <c r="FHR1" s="35"/>
      <c r="FHS1" s="35"/>
      <c r="FHT1" s="35"/>
      <c r="FHU1" s="35"/>
      <c r="FHV1" s="35"/>
      <c r="FHW1" s="35"/>
      <c r="FHX1" s="35"/>
      <c r="FHY1" s="35"/>
      <c r="FHZ1" s="35"/>
      <c r="FIA1" s="35"/>
      <c r="FIB1" s="35"/>
      <c r="FIC1" s="35"/>
      <c r="FID1" s="35"/>
      <c r="FIE1" s="35"/>
      <c r="FIF1" s="35"/>
      <c r="FIG1" s="35"/>
      <c r="FIH1" s="35"/>
      <c r="FII1" s="35"/>
      <c r="FIJ1" s="35"/>
      <c r="FIK1" s="35"/>
      <c r="FIL1" s="35"/>
      <c r="FIM1" s="35"/>
      <c r="FIN1" s="35"/>
      <c r="FIO1" s="35"/>
      <c r="FIP1" s="35"/>
      <c r="FIQ1" s="35"/>
      <c r="FIR1" s="35"/>
      <c r="FIS1" s="35"/>
      <c r="FIT1" s="35"/>
      <c r="FIU1" s="35"/>
      <c r="FIV1" s="35"/>
      <c r="FIW1" s="35"/>
      <c r="FIX1" s="35"/>
      <c r="FIY1" s="35"/>
      <c r="FIZ1" s="35"/>
      <c r="FJA1" s="35"/>
      <c r="FJB1" s="35"/>
      <c r="FJC1" s="35"/>
      <c r="FJD1" s="35"/>
      <c r="FJE1" s="35"/>
      <c r="FJF1" s="35"/>
      <c r="FJG1" s="35"/>
      <c r="FJH1" s="35"/>
      <c r="FJI1" s="35"/>
      <c r="FJJ1" s="35"/>
      <c r="FJK1" s="35"/>
      <c r="FJL1" s="35"/>
      <c r="FJM1" s="35"/>
      <c r="FJN1" s="35"/>
      <c r="FJO1" s="35"/>
      <c r="FJP1" s="35"/>
      <c r="FJQ1" s="35"/>
      <c r="FJR1" s="35"/>
      <c r="FJS1" s="35"/>
      <c r="FJT1" s="35"/>
      <c r="FJU1" s="35"/>
      <c r="FJV1" s="35"/>
      <c r="FJW1" s="35"/>
      <c r="FJX1" s="35"/>
      <c r="FJY1" s="35"/>
      <c r="FJZ1" s="35"/>
      <c r="FKA1" s="35"/>
      <c r="FKB1" s="35"/>
      <c r="FKC1" s="35"/>
      <c r="FKD1" s="35"/>
      <c r="FKE1" s="35"/>
      <c r="FKF1" s="35"/>
      <c r="FKG1" s="35"/>
      <c r="FKH1" s="35"/>
      <c r="FKI1" s="35"/>
      <c r="FKJ1" s="35"/>
      <c r="FKK1" s="35"/>
      <c r="FKL1" s="35"/>
      <c r="FKM1" s="35"/>
      <c r="FKN1" s="35"/>
      <c r="FKO1" s="35"/>
      <c r="FKP1" s="35"/>
      <c r="FKQ1" s="35"/>
      <c r="FKR1" s="35"/>
      <c r="FKS1" s="35"/>
      <c r="FKT1" s="35"/>
      <c r="FKU1" s="35"/>
      <c r="FKV1" s="35"/>
      <c r="FKW1" s="35"/>
      <c r="FKX1" s="35"/>
      <c r="FKY1" s="35"/>
      <c r="FKZ1" s="35"/>
      <c r="FLA1" s="35"/>
      <c r="FLB1" s="35"/>
      <c r="FLC1" s="35"/>
      <c r="FLD1" s="35"/>
      <c r="FLE1" s="35"/>
      <c r="FLF1" s="35"/>
      <c r="FLG1" s="35"/>
      <c r="FLH1" s="35"/>
      <c r="FLI1" s="35"/>
      <c r="FLJ1" s="35"/>
      <c r="FLK1" s="35"/>
      <c r="FLL1" s="35"/>
      <c r="FLM1" s="35"/>
      <c r="FLN1" s="35"/>
      <c r="FLO1" s="35"/>
      <c r="FLP1" s="35"/>
      <c r="FLQ1" s="35"/>
      <c r="FLR1" s="35"/>
      <c r="FLS1" s="35"/>
      <c r="FLT1" s="35"/>
      <c r="FLU1" s="35"/>
      <c r="FLV1" s="35"/>
      <c r="FLW1" s="35"/>
      <c r="FLX1" s="35"/>
      <c r="FLY1" s="35"/>
      <c r="FLZ1" s="35"/>
      <c r="FMA1" s="35"/>
      <c r="FMB1" s="35"/>
      <c r="FMC1" s="35"/>
      <c r="FMD1" s="35"/>
      <c r="FME1" s="35"/>
      <c r="FMF1" s="35"/>
      <c r="FMG1" s="35"/>
      <c r="FMH1" s="35"/>
      <c r="FMI1" s="35"/>
      <c r="FMJ1" s="35"/>
      <c r="FMK1" s="35"/>
      <c r="FML1" s="35"/>
      <c r="FMM1" s="35"/>
      <c r="FMN1" s="35"/>
      <c r="FMO1" s="35"/>
      <c r="FMP1" s="35"/>
      <c r="FMQ1" s="35"/>
      <c r="FMR1" s="35"/>
      <c r="FMS1" s="35"/>
      <c r="FMT1" s="35"/>
      <c r="FMU1" s="35"/>
      <c r="FMV1" s="35"/>
      <c r="FMW1" s="35"/>
      <c r="FMX1" s="35"/>
      <c r="FMY1" s="35"/>
      <c r="FMZ1" s="35"/>
      <c r="FNA1" s="35"/>
      <c r="FNB1" s="35"/>
      <c r="FNC1" s="35"/>
      <c r="FND1" s="35"/>
      <c r="FNE1" s="35"/>
      <c r="FNF1" s="35"/>
      <c r="FNG1" s="35"/>
      <c r="FNH1" s="35"/>
      <c r="FNI1" s="35"/>
      <c r="FNJ1" s="35"/>
      <c r="FNK1" s="35"/>
      <c r="FNL1" s="35"/>
      <c r="FNM1" s="35"/>
      <c r="FNN1" s="35"/>
      <c r="FNO1" s="35"/>
      <c r="FNP1" s="35"/>
      <c r="FNQ1" s="35"/>
      <c r="FNR1" s="35"/>
      <c r="FNS1" s="35"/>
      <c r="FNT1" s="35"/>
      <c r="FNU1" s="35"/>
      <c r="FNV1" s="35"/>
      <c r="FNW1" s="35"/>
      <c r="FNX1" s="35"/>
      <c r="FNY1" s="35"/>
      <c r="FNZ1" s="35"/>
      <c r="FOA1" s="35"/>
      <c r="FOB1" s="35"/>
      <c r="FOC1" s="35"/>
      <c r="FOD1" s="35"/>
      <c r="FOE1" s="35"/>
      <c r="FOF1" s="35"/>
      <c r="FOG1" s="35"/>
      <c r="FOH1" s="35"/>
      <c r="FOI1" s="35"/>
      <c r="FOJ1" s="35"/>
      <c r="FOK1" s="35"/>
      <c r="FOL1" s="35"/>
      <c r="FOM1" s="35"/>
      <c r="FON1" s="35"/>
      <c r="FOO1" s="35"/>
      <c r="FOP1" s="35"/>
      <c r="FOQ1" s="35"/>
      <c r="FOR1" s="35"/>
      <c r="FOS1" s="35"/>
      <c r="FOT1" s="35"/>
      <c r="FOU1" s="35"/>
      <c r="FOV1" s="35"/>
      <c r="FOW1" s="35"/>
      <c r="FOX1" s="35"/>
      <c r="FOY1" s="35"/>
      <c r="FOZ1" s="35"/>
      <c r="FPA1" s="35"/>
      <c r="FPB1" s="35"/>
      <c r="FPC1" s="35"/>
      <c r="FPD1" s="35"/>
      <c r="FPE1" s="35"/>
      <c r="FPF1" s="35"/>
      <c r="FPG1" s="35"/>
      <c r="FPH1" s="35"/>
      <c r="FPI1" s="35"/>
      <c r="FPJ1" s="35"/>
      <c r="FPK1" s="35"/>
      <c r="FPL1" s="35"/>
      <c r="FPM1" s="35"/>
      <c r="FPN1" s="35"/>
      <c r="FPO1" s="35"/>
      <c r="FPP1" s="35"/>
      <c r="FPQ1" s="35"/>
      <c r="FPR1" s="35"/>
      <c r="FPS1" s="35"/>
      <c r="FPT1" s="35"/>
      <c r="FPU1" s="35"/>
      <c r="FPV1" s="35"/>
      <c r="FPW1" s="35"/>
      <c r="FPX1" s="35"/>
      <c r="FPY1" s="35"/>
      <c r="FPZ1" s="35"/>
      <c r="FQA1" s="35"/>
      <c r="FQB1" s="35"/>
      <c r="FQC1" s="35"/>
      <c r="FQD1" s="35"/>
      <c r="FQE1" s="35"/>
      <c r="FQF1" s="35"/>
      <c r="FQG1" s="35"/>
      <c r="FQH1" s="35"/>
      <c r="FQI1" s="35"/>
      <c r="FQJ1" s="35"/>
      <c r="FQK1" s="35"/>
      <c r="FQL1" s="35"/>
      <c r="FQM1" s="35"/>
      <c r="FQN1" s="35"/>
      <c r="FQO1" s="35"/>
      <c r="FQP1" s="35"/>
      <c r="FQQ1" s="35"/>
      <c r="FQR1" s="35"/>
      <c r="FQS1" s="35"/>
      <c r="FQT1" s="35"/>
      <c r="FQU1" s="35"/>
      <c r="FQV1" s="35"/>
      <c r="FQW1" s="35"/>
      <c r="FQX1" s="35"/>
      <c r="FQY1" s="35"/>
      <c r="FQZ1" s="35"/>
      <c r="FRA1" s="35"/>
      <c r="FRB1" s="35"/>
      <c r="FRC1" s="35"/>
      <c r="FRD1" s="35"/>
      <c r="FRE1" s="35"/>
      <c r="FRF1" s="35"/>
      <c r="FRG1" s="35"/>
      <c r="FRH1" s="35"/>
      <c r="FRI1" s="35"/>
      <c r="FRJ1" s="35"/>
      <c r="FRK1" s="35"/>
      <c r="FRL1" s="35"/>
      <c r="FRM1" s="35"/>
      <c r="FRN1" s="35"/>
      <c r="FRO1" s="35"/>
      <c r="FRP1" s="35"/>
      <c r="FRQ1" s="35"/>
      <c r="FRR1" s="35"/>
      <c r="FRS1" s="35"/>
      <c r="FRT1" s="35"/>
      <c r="FRU1" s="35"/>
      <c r="FRV1" s="35"/>
      <c r="FRW1" s="35"/>
      <c r="FRX1" s="35"/>
      <c r="FRY1" s="35"/>
      <c r="FRZ1" s="35"/>
      <c r="FSA1" s="35"/>
      <c r="FSB1" s="35"/>
      <c r="FSC1" s="35"/>
      <c r="FSD1" s="35"/>
      <c r="FSE1" s="35"/>
      <c r="FSF1" s="35"/>
      <c r="FSG1" s="35"/>
      <c r="FSH1" s="35"/>
      <c r="FSI1" s="35"/>
      <c r="FSJ1" s="35"/>
      <c r="FSK1" s="35"/>
      <c r="FSL1" s="35"/>
      <c r="FSM1" s="35"/>
      <c r="FSN1" s="35"/>
      <c r="FSO1" s="35"/>
      <c r="FSP1" s="35"/>
      <c r="FSQ1" s="35"/>
      <c r="FSR1" s="35"/>
      <c r="FSS1" s="35"/>
      <c r="FST1" s="35"/>
      <c r="FSU1" s="35"/>
      <c r="FSV1" s="35"/>
      <c r="FSW1" s="35"/>
      <c r="FSX1" s="35"/>
      <c r="FSY1" s="35"/>
      <c r="FSZ1" s="35"/>
      <c r="FTA1" s="35"/>
      <c r="FTB1" s="35"/>
      <c r="FTC1" s="35"/>
      <c r="FTD1" s="35"/>
      <c r="FTE1" s="35"/>
      <c r="FTF1" s="35"/>
      <c r="FTG1" s="35"/>
      <c r="FTH1" s="35"/>
      <c r="FTI1" s="35"/>
      <c r="FTJ1" s="35"/>
      <c r="FTK1" s="35"/>
      <c r="FTL1" s="35"/>
      <c r="FTM1" s="35"/>
      <c r="FTN1" s="35"/>
      <c r="FTO1" s="35"/>
      <c r="FTP1" s="35"/>
      <c r="FTQ1" s="35"/>
      <c r="FTR1" s="35"/>
      <c r="FTS1" s="35"/>
      <c r="FTT1" s="35"/>
      <c r="FTU1" s="35"/>
      <c r="FTV1" s="35"/>
      <c r="FTW1" s="35"/>
      <c r="FTX1" s="35"/>
      <c r="FTY1" s="35"/>
      <c r="FTZ1" s="35"/>
      <c r="FUA1" s="35"/>
      <c r="FUB1" s="35"/>
      <c r="FUC1" s="35"/>
      <c r="FUD1" s="35"/>
      <c r="FUE1" s="35"/>
      <c r="FUF1" s="35"/>
      <c r="FUG1" s="35"/>
      <c r="FUH1" s="35"/>
      <c r="FUI1" s="35"/>
      <c r="FUJ1" s="35"/>
      <c r="FUK1" s="35"/>
      <c r="FUL1" s="35"/>
      <c r="FUM1" s="35"/>
      <c r="FUN1" s="35"/>
      <c r="FUO1" s="35"/>
      <c r="FUP1" s="35"/>
      <c r="FUQ1" s="35"/>
      <c r="FUR1" s="35"/>
      <c r="FUS1" s="35"/>
      <c r="FUT1" s="35"/>
      <c r="FUU1" s="35"/>
      <c r="FUV1" s="35"/>
      <c r="FUW1" s="35"/>
      <c r="FUX1" s="35"/>
      <c r="FUY1" s="35"/>
      <c r="FUZ1" s="35"/>
      <c r="FVA1" s="35"/>
      <c r="FVB1" s="35"/>
      <c r="FVC1" s="35"/>
      <c r="FVD1" s="35"/>
      <c r="FVE1" s="35"/>
      <c r="FVF1" s="35"/>
      <c r="FVG1" s="35"/>
      <c r="FVH1" s="35"/>
      <c r="FVI1" s="35"/>
      <c r="FVJ1" s="35"/>
      <c r="FVK1" s="35"/>
      <c r="FVL1" s="35"/>
      <c r="FVM1" s="35"/>
      <c r="FVN1" s="35"/>
      <c r="FVO1" s="35"/>
      <c r="FVP1" s="35"/>
      <c r="FVQ1" s="35"/>
      <c r="FVR1" s="35"/>
      <c r="FVS1" s="35"/>
      <c r="FVT1" s="35"/>
      <c r="FVU1" s="35"/>
      <c r="FVV1" s="35"/>
      <c r="FVW1" s="35"/>
      <c r="FVX1" s="35"/>
      <c r="FVY1" s="35"/>
      <c r="FVZ1" s="35"/>
      <c r="FWA1" s="35"/>
      <c r="FWB1" s="35"/>
      <c r="FWC1" s="35"/>
      <c r="FWD1" s="35"/>
      <c r="FWE1" s="35"/>
      <c r="FWF1" s="35"/>
      <c r="FWG1" s="35"/>
      <c r="FWH1" s="35"/>
      <c r="FWI1" s="35"/>
      <c r="FWJ1" s="35"/>
      <c r="FWK1" s="35"/>
      <c r="FWL1" s="35"/>
      <c r="FWM1" s="35"/>
      <c r="FWN1" s="35"/>
      <c r="FWO1" s="35"/>
      <c r="FWP1" s="35"/>
      <c r="FWQ1" s="35"/>
      <c r="FWR1" s="35"/>
      <c r="FWS1" s="35"/>
      <c r="FWT1" s="35"/>
      <c r="FWU1" s="35"/>
      <c r="FWV1" s="35"/>
      <c r="FWW1" s="35"/>
      <c r="FWX1" s="35"/>
      <c r="FWY1" s="35"/>
      <c r="FWZ1" s="35"/>
      <c r="FXA1" s="35"/>
      <c r="FXB1" s="35"/>
      <c r="FXC1" s="35"/>
      <c r="FXD1" s="35"/>
      <c r="FXE1" s="35"/>
      <c r="FXF1" s="35"/>
      <c r="FXG1" s="35"/>
      <c r="FXH1" s="35"/>
      <c r="FXI1" s="35"/>
      <c r="FXJ1" s="35"/>
      <c r="FXK1" s="35"/>
      <c r="FXL1" s="35"/>
      <c r="FXM1" s="35"/>
      <c r="FXN1" s="35"/>
      <c r="FXO1" s="35"/>
      <c r="FXP1" s="35"/>
      <c r="FXQ1" s="35"/>
      <c r="FXR1" s="35"/>
      <c r="FXS1" s="35"/>
      <c r="FXT1" s="35"/>
      <c r="FXU1" s="35"/>
      <c r="FXV1" s="35"/>
      <c r="FXW1" s="35"/>
      <c r="FXX1" s="35"/>
      <c r="FXY1" s="35"/>
      <c r="FXZ1" s="35"/>
      <c r="FYA1" s="35"/>
      <c r="FYB1" s="35"/>
      <c r="FYC1" s="35"/>
      <c r="FYD1" s="35"/>
      <c r="FYE1" s="35"/>
      <c r="FYF1" s="35"/>
      <c r="FYG1" s="35"/>
      <c r="FYH1" s="35"/>
      <c r="FYI1" s="35"/>
      <c r="FYJ1" s="35"/>
      <c r="FYK1" s="35"/>
      <c r="FYL1" s="35"/>
      <c r="FYM1" s="35"/>
      <c r="FYN1" s="35"/>
      <c r="FYO1" s="35"/>
      <c r="FYP1" s="35"/>
      <c r="FYQ1" s="35"/>
      <c r="FYR1" s="35"/>
      <c r="FYS1" s="35"/>
      <c r="FYT1" s="35"/>
      <c r="FYU1" s="35"/>
      <c r="FYV1" s="35"/>
      <c r="FYW1" s="35"/>
      <c r="FYX1" s="35"/>
      <c r="FYY1" s="35"/>
      <c r="FYZ1" s="35"/>
      <c r="FZA1" s="35"/>
      <c r="FZB1" s="35"/>
      <c r="FZC1" s="35"/>
      <c r="FZD1" s="35"/>
      <c r="FZE1" s="35"/>
      <c r="FZF1" s="35"/>
      <c r="FZG1" s="35"/>
      <c r="FZH1" s="35"/>
      <c r="FZI1" s="35"/>
      <c r="FZJ1" s="35"/>
      <c r="FZK1" s="35"/>
      <c r="FZL1" s="35"/>
      <c r="FZM1" s="35"/>
      <c r="FZN1" s="35"/>
      <c r="FZO1" s="35"/>
      <c r="FZP1" s="35"/>
      <c r="FZQ1" s="35"/>
      <c r="FZR1" s="35"/>
      <c r="FZS1" s="35"/>
      <c r="FZT1" s="35"/>
      <c r="FZU1" s="35"/>
      <c r="FZV1" s="35"/>
      <c r="FZW1" s="35"/>
      <c r="FZX1" s="35"/>
      <c r="FZY1" s="35"/>
      <c r="FZZ1" s="35"/>
      <c r="GAA1" s="35"/>
      <c r="GAB1" s="35"/>
      <c r="GAC1" s="35"/>
      <c r="GAD1" s="35"/>
      <c r="GAE1" s="35"/>
      <c r="GAF1" s="35"/>
      <c r="GAG1" s="35"/>
      <c r="GAH1" s="35"/>
      <c r="GAI1" s="35"/>
      <c r="GAJ1" s="35"/>
      <c r="GAK1" s="35"/>
      <c r="GAL1" s="35"/>
      <c r="GAM1" s="35"/>
      <c r="GAN1" s="35"/>
      <c r="GAO1" s="35"/>
      <c r="GAP1" s="35"/>
      <c r="GAQ1" s="35"/>
      <c r="GAR1" s="35"/>
      <c r="GAS1" s="35"/>
      <c r="GAT1" s="35"/>
      <c r="GAU1" s="35"/>
      <c r="GAV1" s="35"/>
      <c r="GAW1" s="35"/>
      <c r="GAX1" s="35"/>
      <c r="GAY1" s="35"/>
      <c r="GAZ1" s="35"/>
      <c r="GBA1" s="35"/>
      <c r="GBB1" s="35"/>
      <c r="GBC1" s="35"/>
      <c r="GBD1" s="35"/>
      <c r="GBE1" s="35"/>
      <c r="GBF1" s="35"/>
      <c r="GBG1" s="35"/>
      <c r="GBH1" s="35"/>
      <c r="GBI1" s="35"/>
      <c r="GBJ1" s="35"/>
      <c r="GBK1" s="35"/>
      <c r="GBL1" s="35"/>
      <c r="GBM1" s="35"/>
      <c r="GBN1" s="35"/>
      <c r="GBO1" s="35"/>
      <c r="GBP1" s="35"/>
      <c r="GBQ1" s="35"/>
      <c r="GBR1" s="35"/>
      <c r="GBS1" s="35"/>
      <c r="GBT1" s="35"/>
      <c r="GBU1" s="35"/>
      <c r="GBV1" s="35"/>
      <c r="GBW1" s="35"/>
      <c r="GBX1" s="35"/>
      <c r="GBY1" s="35"/>
      <c r="GBZ1" s="35"/>
      <c r="GCA1" s="35"/>
      <c r="GCB1" s="35"/>
      <c r="GCC1" s="35"/>
      <c r="GCD1" s="35"/>
      <c r="GCE1" s="35"/>
      <c r="GCF1" s="35"/>
      <c r="GCG1" s="35"/>
      <c r="GCH1" s="35"/>
      <c r="GCI1" s="35"/>
      <c r="GCJ1" s="35"/>
      <c r="GCK1" s="35"/>
      <c r="GCL1" s="35"/>
      <c r="GCM1" s="35"/>
      <c r="GCN1" s="35"/>
      <c r="GCO1" s="35"/>
      <c r="GCP1" s="35"/>
      <c r="GCQ1" s="35"/>
      <c r="GCR1" s="35"/>
      <c r="GCS1" s="35"/>
      <c r="GCT1" s="35"/>
      <c r="GCU1" s="35"/>
      <c r="GCV1" s="35"/>
      <c r="GCW1" s="35"/>
      <c r="GCX1" s="35"/>
      <c r="GCY1" s="35"/>
      <c r="GCZ1" s="35"/>
      <c r="GDA1" s="35"/>
      <c r="GDB1" s="35"/>
      <c r="GDC1" s="35"/>
      <c r="GDD1" s="35"/>
      <c r="GDE1" s="35"/>
      <c r="GDF1" s="35"/>
      <c r="GDG1" s="35"/>
      <c r="GDH1" s="35"/>
      <c r="GDI1" s="35"/>
      <c r="GDJ1" s="35"/>
      <c r="GDK1" s="35"/>
      <c r="GDL1" s="35"/>
      <c r="GDM1" s="35"/>
      <c r="GDN1" s="35"/>
      <c r="GDO1" s="35"/>
      <c r="GDP1" s="35"/>
      <c r="GDQ1" s="35"/>
      <c r="GDR1" s="35"/>
      <c r="GDS1" s="35"/>
      <c r="GDT1" s="35"/>
      <c r="GDU1" s="35"/>
      <c r="GDV1" s="35"/>
      <c r="GDW1" s="35"/>
      <c r="GDX1" s="35"/>
      <c r="GDY1" s="35"/>
      <c r="GDZ1" s="35"/>
      <c r="GEA1" s="35"/>
      <c r="GEB1" s="35"/>
      <c r="GEC1" s="35"/>
      <c r="GED1" s="35"/>
      <c r="GEE1" s="35"/>
      <c r="GEF1" s="35"/>
      <c r="GEG1" s="35"/>
      <c r="GEH1" s="35"/>
      <c r="GEI1" s="35"/>
      <c r="GEJ1" s="35"/>
      <c r="GEK1" s="35"/>
      <c r="GEL1" s="35"/>
      <c r="GEM1" s="35"/>
      <c r="GEN1" s="35"/>
      <c r="GEO1" s="35"/>
      <c r="GEP1" s="35"/>
      <c r="GEQ1" s="35"/>
      <c r="GER1" s="35"/>
      <c r="GES1" s="35"/>
      <c r="GET1" s="35"/>
      <c r="GEU1" s="35"/>
      <c r="GEV1" s="35"/>
      <c r="GEW1" s="35"/>
      <c r="GEX1" s="35"/>
      <c r="GEY1" s="35"/>
      <c r="GEZ1" s="35"/>
      <c r="GFA1" s="35"/>
      <c r="GFB1" s="35"/>
      <c r="GFC1" s="35"/>
      <c r="GFD1" s="35"/>
      <c r="GFE1" s="35"/>
      <c r="GFF1" s="35"/>
      <c r="GFG1" s="35"/>
      <c r="GFH1" s="35"/>
      <c r="GFI1" s="35"/>
      <c r="GFJ1" s="35"/>
      <c r="GFK1" s="35"/>
      <c r="GFL1" s="35"/>
      <c r="GFM1" s="35"/>
      <c r="GFN1" s="35"/>
      <c r="GFO1" s="35"/>
      <c r="GFP1" s="35"/>
      <c r="GFQ1" s="35"/>
      <c r="GFR1" s="35"/>
      <c r="GFS1" s="35"/>
      <c r="GFT1" s="35"/>
      <c r="GFU1" s="35"/>
      <c r="GFV1" s="35"/>
      <c r="GFW1" s="35"/>
      <c r="GFX1" s="35"/>
      <c r="GFY1" s="35"/>
      <c r="GFZ1" s="35"/>
      <c r="GGA1" s="35"/>
      <c r="GGB1" s="35"/>
      <c r="GGC1" s="35"/>
      <c r="GGD1" s="35"/>
      <c r="GGE1" s="35"/>
      <c r="GGF1" s="35"/>
      <c r="GGG1" s="35"/>
      <c r="GGH1" s="35"/>
      <c r="GGI1" s="35"/>
      <c r="GGJ1" s="35"/>
      <c r="GGK1" s="35"/>
      <c r="GGL1" s="35"/>
      <c r="GGM1" s="35"/>
      <c r="GGN1" s="35"/>
      <c r="GGO1" s="35"/>
      <c r="GGP1" s="35"/>
      <c r="GGQ1" s="35"/>
      <c r="GGR1" s="35"/>
      <c r="GGS1" s="35"/>
      <c r="GGT1" s="35"/>
      <c r="GGU1" s="35"/>
      <c r="GGV1" s="35"/>
      <c r="GGW1" s="35"/>
      <c r="GGX1" s="35"/>
      <c r="GGY1" s="35"/>
      <c r="GGZ1" s="35"/>
      <c r="GHA1" s="35"/>
      <c r="GHB1" s="35"/>
      <c r="GHC1" s="35"/>
      <c r="GHD1" s="35"/>
      <c r="GHE1" s="35"/>
      <c r="GHF1" s="35"/>
      <c r="GHG1" s="35"/>
      <c r="GHH1" s="35"/>
      <c r="GHI1" s="35"/>
      <c r="GHJ1" s="35"/>
      <c r="GHK1" s="35"/>
      <c r="GHL1" s="35"/>
      <c r="GHM1" s="35"/>
      <c r="GHN1" s="35"/>
      <c r="GHO1" s="35"/>
      <c r="GHP1" s="35"/>
      <c r="GHQ1" s="35"/>
      <c r="GHR1" s="35"/>
      <c r="GHS1" s="35"/>
      <c r="GHT1" s="35"/>
      <c r="GHU1" s="35"/>
      <c r="GHV1" s="35"/>
      <c r="GHW1" s="35"/>
      <c r="GHX1" s="35"/>
      <c r="GHY1" s="35"/>
      <c r="GHZ1" s="35"/>
      <c r="GIA1" s="35"/>
      <c r="GIB1" s="35"/>
      <c r="GIC1" s="35"/>
      <c r="GID1" s="35"/>
      <c r="GIE1" s="35"/>
      <c r="GIF1" s="35"/>
      <c r="GIG1" s="35"/>
      <c r="GIH1" s="35"/>
      <c r="GII1" s="35"/>
      <c r="GIJ1" s="35"/>
      <c r="GIK1" s="35"/>
      <c r="GIL1" s="35"/>
      <c r="GIM1" s="35"/>
      <c r="GIN1" s="35"/>
      <c r="GIO1" s="35"/>
      <c r="GIP1" s="35"/>
      <c r="GIQ1" s="35"/>
      <c r="GIR1" s="35"/>
      <c r="GIS1" s="35"/>
      <c r="GIT1" s="35"/>
      <c r="GIU1" s="35"/>
      <c r="GIV1" s="35"/>
      <c r="GIW1" s="35"/>
      <c r="GIX1" s="35"/>
      <c r="GIY1" s="35"/>
      <c r="GIZ1" s="35"/>
      <c r="GJA1" s="35"/>
      <c r="GJB1" s="35"/>
      <c r="GJC1" s="35"/>
      <c r="GJD1" s="35"/>
      <c r="GJE1" s="35"/>
      <c r="GJF1" s="35"/>
      <c r="GJG1" s="35"/>
      <c r="GJH1" s="35"/>
      <c r="GJI1" s="35"/>
      <c r="GJJ1" s="35"/>
      <c r="GJK1" s="35"/>
      <c r="GJL1" s="35"/>
      <c r="GJM1" s="35"/>
      <c r="GJN1" s="35"/>
      <c r="GJO1" s="35"/>
      <c r="GJP1" s="35"/>
      <c r="GJQ1" s="35"/>
      <c r="GJR1" s="35"/>
      <c r="GJS1" s="35"/>
      <c r="GJT1" s="35"/>
      <c r="GJU1" s="35"/>
      <c r="GJV1" s="35"/>
      <c r="GJW1" s="35"/>
      <c r="GJX1" s="35"/>
      <c r="GJY1" s="35"/>
      <c r="GJZ1" s="35"/>
      <c r="GKA1" s="35"/>
      <c r="GKB1" s="35"/>
      <c r="GKC1" s="35"/>
      <c r="GKD1" s="35"/>
      <c r="GKE1" s="35"/>
      <c r="GKF1" s="35"/>
      <c r="GKG1" s="35"/>
      <c r="GKH1" s="35"/>
      <c r="GKI1" s="35"/>
      <c r="GKJ1" s="35"/>
      <c r="GKK1" s="35"/>
      <c r="GKL1" s="35"/>
      <c r="GKM1" s="35"/>
      <c r="GKN1" s="35"/>
      <c r="GKO1" s="35"/>
      <c r="GKP1" s="35"/>
      <c r="GKQ1" s="35"/>
      <c r="GKR1" s="35"/>
      <c r="GKS1" s="35"/>
      <c r="GKT1" s="35"/>
      <c r="GKU1" s="35"/>
      <c r="GKV1" s="35"/>
      <c r="GKW1" s="35"/>
      <c r="GKX1" s="35"/>
      <c r="GKY1" s="35"/>
      <c r="GKZ1" s="35"/>
      <c r="GLA1" s="35"/>
      <c r="GLB1" s="35"/>
      <c r="GLC1" s="35"/>
      <c r="GLD1" s="35"/>
      <c r="GLE1" s="35"/>
      <c r="GLF1" s="35"/>
      <c r="GLG1" s="35"/>
      <c r="GLH1" s="35"/>
      <c r="GLI1" s="35"/>
      <c r="GLJ1" s="35"/>
      <c r="GLK1" s="35"/>
      <c r="GLL1" s="35"/>
      <c r="GLM1" s="35"/>
      <c r="GLN1" s="35"/>
      <c r="GLO1" s="35"/>
      <c r="GLP1" s="35"/>
      <c r="GLQ1" s="35"/>
      <c r="GLR1" s="35"/>
      <c r="GLS1" s="35"/>
      <c r="GLT1" s="35"/>
      <c r="GLU1" s="35"/>
      <c r="GLV1" s="35"/>
      <c r="GLW1" s="35"/>
      <c r="GLX1" s="35"/>
      <c r="GLY1" s="35"/>
      <c r="GLZ1" s="35"/>
      <c r="GMA1" s="35"/>
      <c r="GMB1" s="35"/>
      <c r="GMC1" s="35"/>
      <c r="GMD1" s="35"/>
      <c r="GME1" s="35"/>
      <c r="GMF1" s="35"/>
      <c r="GMG1" s="35"/>
      <c r="GMH1" s="35"/>
      <c r="GMI1" s="35"/>
      <c r="GMJ1" s="35"/>
      <c r="GMK1" s="35"/>
      <c r="GML1" s="35"/>
      <c r="GMM1" s="35"/>
      <c r="GMN1" s="35"/>
      <c r="GMO1" s="35"/>
      <c r="GMP1" s="35"/>
      <c r="GMQ1" s="35"/>
      <c r="GMR1" s="35"/>
      <c r="GMS1" s="35"/>
      <c r="GMT1" s="35"/>
      <c r="GMU1" s="35"/>
      <c r="GMV1" s="35"/>
      <c r="GMW1" s="35"/>
      <c r="GMX1" s="35"/>
      <c r="GMY1" s="35"/>
      <c r="GMZ1" s="35"/>
      <c r="GNA1" s="35"/>
      <c r="GNB1" s="35"/>
      <c r="GNC1" s="35"/>
      <c r="GND1" s="35"/>
      <c r="GNE1" s="35"/>
      <c r="GNF1" s="35"/>
      <c r="GNG1" s="35"/>
      <c r="GNH1" s="35"/>
      <c r="GNI1" s="35"/>
      <c r="GNJ1" s="35"/>
      <c r="GNK1" s="35"/>
      <c r="GNL1" s="35"/>
      <c r="GNM1" s="35"/>
      <c r="GNN1" s="35"/>
      <c r="GNO1" s="35"/>
      <c r="GNP1" s="35"/>
      <c r="GNQ1" s="35"/>
      <c r="GNR1" s="35"/>
      <c r="GNS1" s="35"/>
      <c r="GNT1" s="35"/>
      <c r="GNU1" s="35"/>
      <c r="GNV1" s="35"/>
      <c r="GNW1" s="35"/>
      <c r="GNX1" s="35"/>
      <c r="GNY1" s="35"/>
      <c r="GNZ1" s="35"/>
      <c r="GOA1" s="35"/>
      <c r="GOB1" s="35"/>
      <c r="GOC1" s="35"/>
      <c r="GOD1" s="35"/>
      <c r="GOE1" s="35"/>
      <c r="GOF1" s="35"/>
      <c r="GOG1" s="35"/>
      <c r="GOH1" s="35"/>
      <c r="GOI1" s="35"/>
      <c r="GOJ1" s="35"/>
      <c r="GOK1" s="35"/>
      <c r="GOL1" s="35"/>
      <c r="GOM1" s="35"/>
      <c r="GON1" s="35"/>
      <c r="GOO1" s="35"/>
      <c r="GOP1" s="35"/>
      <c r="GOQ1" s="35"/>
      <c r="GOR1" s="35"/>
      <c r="GOS1" s="35"/>
      <c r="GOT1" s="35"/>
      <c r="GOU1" s="35"/>
      <c r="GOV1" s="35"/>
      <c r="GOW1" s="35"/>
      <c r="GOX1" s="35"/>
      <c r="GOY1" s="35"/>
      <c r="GOZ1" s="35"/>
      <c r="GPA1" s="35"/>
      <c r="GPB1" s="35"/>
      <c r="GPC1" s="35"/>
      <c r="GPD1" s="35"/>
      <c r="GPE1" s="35"/>
      <c r="GPF1" s="35"/>
      <c r="GPG1" s="35"/>
      <c r="GPH1" s="35"/>
      <c r="GPI1" s="35"/>
      <c r="GPJ1" s="35"/>
      <c r="GPK1" s="35"/>
      <c r="GPL1" s="35"/>
      <c r="GPM1" s="35"/>
      <c r="GPN1" s="35"/>
      <c r="GPO1" s="35"/>
      <c r="GPP1" s="35"/>
      <c r="GPQ1" s="35"/>
      <c r="GPR1" s="35"/>
      <c r="GPS1" s="35"/>
      <c r="GPT1" s="35"/>
      <c r="GPU1" s="35"/>
      <c r="GPV1" s="35"/>
      <c r="GPW1" s="35"/>
      <c r="GPX1" s="35"/>
      <c r="GPY1" s="35"/>
      <c r="GPZ1" s="35"/>
      <c r="GQA1" s="35"/>
      <c r="GQB1" s="35"/>
      <c r="GQC1" s="35"/>
      <c r="GQD1" s="35"/>
      <c r="GQE1" s="35"/>
      <c r="GQF1" s="35"/>
      <c r="GQG1" s="35"/>
      <c r="GQH1" s="35"/>
      <c r="GQI1" s="35"/>
      <c r="GQJ1" s="35"/>
      <c r="GQK1" s="35"/>
      <c r="GQL1" s="35"/>
      <c r="GQM1" s="35"/>
      <c r="GQN1" s="35"/>
      <c r="GQO1" s="35"/>
      <c r="GQP1" s="35"/>
      <c r="GQQ1" s="35"/>
      <c r="GQR1" s="35"/>
      <c r="GQS1" s="35"/>
      <c r="GQT1" s="35"/>
      <c r="GQU1" s="35"/>
      <c r="GQV1" s="35"/>
      <c r="GQW1" s="35"/>
      <c r="GQX1" s="35"/>
      <c r="GQY1" s="35"/>
      <c r="GQZ1" s="35"/>
      <c r="GRA1" s="35"/>
      <c r="GRB1" s="35"/>
      <c r="GRC1" s="35"/>
      <c r="GRD1" s="35"/>
      <c r="GRE1" s="35"/>
      <c r="GRF1" s="35"/>
      <c r="GRG1" s="35"/>
      <c r="GRH1" s="35"/>
      <c r="GRI1" s="35"/>
      <c r="GRJ1" s="35"/>
      <c r="GRK1" s="35"/>
      <c r="GRL1" s="35"/>
      <c r="GRM1" s="35"/>
      <c r="GRN1" s="35"/>
      <c r="GRO1" s="35"/>
      <c r="GRP1" s="35"/>
      <c r="GRQ1" s="35"/>
      <c r="GRR1" s="35"/>
      <c r="GRS1" s="35"/>
      <c r="GRT1" s="35"/>
      <c r="GRU1" s="35"/>
      <c r="GRV1" s="35"/>
      <c r="GRW1" s="35"/>
      <c r="GRX1" s="35"/>
      <c r="GRY1" s="35"/>
      <c r="GRZ1" s="35"/>
      <c r="GSA1" s="35"/>
      <c r="GSB1" s="35"/>
      <c r="GSC1" s="35"/>
      <c r="GSD1" s="35"/>
      <c r="GSE1" s="35"/>
      <c r="GSF1" s="35"/>
      <c r="GSG1" s="35"/>
      <c r="GSH1" s="35"/>
      <c r="GSI1" s="35"/>
      <c r="GSJ1" s="35"/>
      <c r="GSK1" s="35"/>
      <c r="GSL1" s="35"/>
      <c r="GSM1" s="35"/>
      <c r="GSN1" s="35"/>
      <c r="GSO1" s="35"/>
      <c r="GSP1" s="35"/>
      <c r="GSQ1" s="35"/>
      <c r="GSR1" s="35"/>
      <c r="GSS1" s="35"/>
      <c r="GST1" s="35"/>
      <c r="GSU1" s="35"/>
      <c r="GSV1" s="35"/>
      <c r="GSW1" s="35"/>
      <c r="GSX1" s="35"/>
      <c r="GSY1" s="35"/>
      <c r="GSZ1" s="35"/>
      <c r="GTA1" s="35"/>
      <c r="GTB1" s="35"/>
      <c r="GTC1" s="35"/>
      <c r="GTD1" s="35"/>
      <c r="GTE1" s="35"/>
      <c r="GTF1" s="35"/>
      <c r="GTG1" s="35"/>
      <c r="GTH1" s="35"/>
      <c r="GTI1" s="35"/>
      <c r="GTJ1" s="35"/>
      <c r="GTK1" s="35"/>
      <c r="GTL1" s="35"/>
      <c r="GTM1" s="35"/>
      <c r="GTN1" s="35"/>
      <c r="GTO1" s="35"/>
      <c r="GTP1" s="35"/>
      <c r="GTQ1" s="35"/>
      <c r="GTR1" s="35"/>
      <c r="GTS1" s="35"/>
      <c r="GTT1" s="35"/>
      <c r="GTU1" s="35"/>
      <c r="GTV1" s="35"/>
      <c r="GTW1" s="35"/>
      <c r="GTX1" s="35"/>
      <c r="GTY1" s="35"/>
      <c r="GTZ1" s="35"/>
      <c r="GUA1" s="35"/>
      <c r="GUB1" s="35"/>
      <c r="GUC1" s="35"/>
      <c r="GUD1" s="35"/>
      <c r="GUE1" s="35"/>
      <c r="GUF1" s="35"/>
      <c r="GUG1" s="35"/>
      <c r="GUH1" s="35"/>
      <c r="GUI1" s="35"/>
      <c r="GUJ1" s="35"/>
      <c r="GUK1" s="35"/>
      <c r="GUL1" s="35"/>
      <c r="GUM1" s="35"/>
      <c r="GUN1" s="35"/>
      <c r="GUO1" s="35"/>
      <c r="GUP1" s="35"/>
      <c r="GUQ1" s="35"/>
      <c r="GUR1" s="35"/>
      <c r="GUS1" s="35"/>
      <c r="GUT1" s="35"/>
      <c r="GUU1" s="35"/>
      <c r="GUV1" s="35"/>
      <c r="GUW1" s="35"/>
      <c r="GUX1" s="35"/>
      <c r="GUY1" s="35"/>
      <c r="GUZ1" s="35"/>
      <c r="GVA1" s="35"/>
      <c r="GVB1" s="35"/>
      <c r="GVC1" s="35"/>
      <c r="GVD1" s="35"/>
      <c r="GVE1" s="35"/>
      <c r="GVF1" s="35"/>
      <c r="GVG1" s="35"/>
      <c r="GVH1" s="35"/>
      <c r="GVI1" s="35"/>
      <c r="GVJ1" s="35"/>
      <c r="GVK1" s="35"/>
      <c r="GVL1" s="35"/>
      <c r="GVM1" s="35"/>
      <c r="GVN1" s="35"/>
      <c r="GVO1" s="35"/>
      <c r="GVP1" s="35"/>
      <c r="GVQ1" s="35"/>
      <c r="GVR1" s="35"/>
      <c r="GVS1" s="35"/>
      <c r="GVT1" s="35"/>
      <c r="GVU1" s="35"/>
      <c r="GVV1" s="35"/>
      <c r="GVW1" s="35"/>
      <c r="GVX1" s="35"/>
      <c r="GVY1" s="35"/>
      <c r="GVZ1" s="35"/>
      <c r="GWA1" s="35"/>
      <c r="GWB1" s="35"/>
      <c r="GWC1" s="35"/>
      <c r="GWD1" s="35"/>
      <c r="GWE1" s="35"/>
      <c r="GWF1" s="35"/>
      <c r="GWG1" s="35"/>
      <c r="GWH1" s="35"/>
      <c r="GWI1" s="35"/>
      <c r="GWJ1" s="35"/>
      <c r="GWK1" s="35"/>
      <c r="GWL1" s="35"/>
      <c r="GWM1" s="35"/>
      <c r="GWN1" s="35"/>
      <c r="GWO1" s="35"/>
      <c r="GWP1" s="35"/>
      <c r="GWQ1" s="35"/>
      <c r="GWR1" s="35"/>
      <c r="GWS1" s="35"/>
      <c r="GWT1" s="35"/>
      <c r="GWU1" s="35"/>
      <c r="GWV1" s="35"/>
      <c r="GWW1" s="35"/>
      <c r="GWX1" s="35"/>
      <c r="GWY1" s="35"/>
      <c r="GWZ1" s="35"/>
      <c r="GXA1" s="35"/>
      <c r="GXB1" s="35"/>
      <c r="GXC1" s="35"/>
      <c r="GXD1" s="35"/>
      <c r="GXE1" s="35"/>
      <c r="GXF1" s="35"/>
      <c r="GXG1" s="35"/>
      <c r="GXH1" s="35"/>
      <c r="GXI1" s="35"/>
      <c r="GXJ1" s="35"/>
      <c r="GXK1" s="35"/>
      <c r="GXL1" s="35"/>
      <c r="GXM1" s="35"/>
      <c r="GXN1" s="35"/>
      <c r="GXO1" s="35"/>
      <c r="GXP1" s="35"/>
      <c r="GXQ1" s="35"/>
      <c r="GXR1" s="35"/>
      <c r="GXS1" s="35"/>
      <c r="GXT1" s="35"/>
      <c r="GXU1" s="35"/>
      <c r="GXV1" s="35"/>
      <c r="GXW1" s="35"/>
      <c r="GXX1" s="35"/>
      <c r="GXY1" s="35"/>
      <c r="GXZ1" s="35"/>
      <c r="GYA1" s="35"/>
      <c r="GYB1" s="35"/>
      <c r="GYC1" s="35"/>
      <c r="GYD1" s="35"/>
      <c r="GYE1" s="35"/>
      <c r="GYF1" s="35"/>
      <c r="GYG1" s="35"/>
      <c r="GYH1" s="35"/>
      <c r="GYI1" s="35"/>
      <c r="GYJ1" s="35"/>
      <c r="GYK1" s="35"/>
      <c r="GYL1" s="35"/>
      <c r="GYM1" s="35"/>
      <c r="GYN1" s="35"/>
      <c r="GYO1" s="35"/>
      <c r="GYP1" s="35"/>
      <c r="GYQ1" s="35"/>
      <c r="GYR1" s="35"/>
      <c r="GYS1" s="35"/>
      <c r="GYT1" s="35"/>
      <c r="GYU1" s="35"/>
      <c r="GYV1" s="35"/>
      <c r="GYW1" s="35"/>
      <c r="GYX1" s="35"/>
      <c r="GYY1" s="35"/>
      <c r="GYZ1" s="35"/>
      <c r="GZA1" s="35"/>
      <c r="GZB1" s="35"/>
      <c r="GZC1" s="35"/>
      <c r="GZD1" s="35"/>
      <c r="GZE1" s="35"/>
      <c r="GZF1" s="35"/>
      <c r="GZG1" s="35"/>
      <c r="GZH1" s="35"/>
      <c r="GZI1" s="35"/>
      <c r="GZJ1" s="35"/>
      <c r="GZK1" s="35"/>
      <c r="GZL1" s="35"/>
      <c r="GZM1" s="35"/>
      <c r="GZN1" s="35"/>
      <c r="GZO1" s="35"/>
      <c r="GZP1" s="35"/>
      <c r="GZQ1" s="35"/>
      <c r="GZR1" s="35"/>
      <c r="GZS1" s="35"/>
      <c r="GZT1" s="35"/>
      <c r="GZU1" s="35"/>
      <c r="GZV1" s="35"/>
      <c r="GZW1" s="35"/>
      <c r="GZX1" s="35"/>
      <c r="GZY1" s="35"/>
      <c r="GZZ1" s="35"/>
      <c r="HAA1" s="35"/>
      <c r="HAB1" s="35"/>
      <c r="HAC1" s="35"/>
      <c r="HAD1" s="35"/>
      <c r="HAE1" s="35"/>
      <c r="HAF1" s="35"/>
      <c r="HAG1" s="35"/>
      <c r="HAH1" s="35"/>
      <c r="HAI1" s="35"/>
      <c r="HAJ1" s="35"/>
      <c r="HAK1" s="35"/>
      <c r="HAL1" s="35"/>
      <c r="HAM1" s="35"/>
      <c r="HAN1" s="35"/>
      <c r="HAO1" s="35"/>
      <c r="HAP1" s="35"/>
      <c r="HAQ1" s="35"/>
      <c r="HAR1" s="35"/>
      <c r="HAS1" s="35"/>
      <c r="HAT1" s="35"/>
      <c r="HAU1" s="35"/>
      <c r="HAV1" s="35"/>
      <c r="HAW1" s="35"/>
      <c r="HAX1" s="35"/>
      <c r="HAY1" s="35"/>
      <c r="HAZ1" s="35"/>
      <c r="HBA1" s="35"/>
      <c r="HBB1" s="35"/>
      <c r="HBC1" s="35"/>
      <c r="HBD1" s="35"/>
      <c r="HBE1" s="35"/>
      <c r="HBF1" s="35"/>
      <c r="HBG1" s="35"/>
      <c r="HBH1" s="35"/>
      <c r="HBI1" s="35"/>
      <c r="HBJ1" s="35"/>
      <c r="HBK1" s="35"/>
      <c r="HBL1" s="35"/>
      <c r="HBM1" s="35"/>
      <c r="HBN1" s="35"/>
      <c r="HBO1" s="35"/>
      <c r="HBP1" s="35"/>
      <c r="HBQ1" s="35"/>
      <c r="HBR1" s="35"/>
      <c r="HBS1" s="35"/>
      <c r="HBT1" s="35"/>
      <c r="HBU1" s="35"/>
      <c r="HBV1" s="35"/>
      <c r="HBW1" s="35"/>
      <c r="HBX1" s="35"/>
      <c r="HBY1" s="35"/>
      <c r="HBZ1" s="35"/>
      <c r="HCA1" s="35"/>
      <c r="HCB1" s="35"/>
      <c r="HCC1" s="35"/>
      <c r="HCD1" s="35"/>
      <c r="HCE1" s="35"/>
      <c r="HCF1" s="35"/>
      <c r="HCG1" s="35"/>
      <c r="HCH1" s="35"/>
      <c r="HCI1" s="35"/>
      <c r="HCJ1" s="35"/>
      <c r="HCK1" s="35"/>
      <c r="HCL1" s="35"/>
      <c r="HCM1" s="35"/>
      <c r="HCN1" s="35"/>
      <c r="HCO1" s="35"/>
      <c r="HCP1" s="35"/>
      <c r="HCQ1" s="35"/>
      <c r="HCR1" s="35"/>
      <c r="HCS1" s="35"/>
      <c r="HCT1" s="35"/>
      <c r="HCU1" s="35"/>
      <c r="HCV1" s="35"/>
      <c r="HCW1" s="35"/>
      <c r="HCX1" s="35"/>
      <c r="HCY1" s="35"/>
      <c r="HCZ1" s="35"/>
      <c r="HDA1" s="35"/>
      <c r="HDB1" s="35"/>
      <c r="HDC1" s="35"/>
      <c r="HDD1" s="35"/>
      <c r="HDE1" s="35"/>
      <c r="HDF1" s="35"/>
      <c r="HDG1" s="35"/>
      <c r="HDH1" s="35"/>
      <c r="HDI1" s="35"/>
      <c r="HDJ1" s="35"/>
      <c r="HDK1" s="35"/>
      <c r="HDL1" s="35"/>
      <c r="HDM1" s="35"/>
      <c r="HDN1" s="35"/>
      <c r="HDO1" s="35"/>
      <c r="HDP1" s="35"/>
      <c r="HDQ1" s="35"/>
      <c r="HDR1" s="35"/>
      <c r="HDS1" s="35"/>
      <c r="HDT1" s="35"/>
      <c r="HDU1" s="35"/>
      <c r="HDV1" s="35"/>
      <c r="HDW1" s="35"/>
      <c r="HDX1" s="35"/>
      <c r="HDY1" s="35"/>
      <c r="HDZ1" s="35"/>
      <c r="HEA1" s="35"/>
      <c r="HEB1" s="35"/>
      <c r="HEC1" s="35"/>
      <c r="HED1" s="35"/>
      <c r="HEE1" s="35"/>
      <c r="HEF1" s="35"/>
      <c r="HEG1" s="35"/>
      <c r="HEH1" s="35"/>
      <c r="HEI1" s="35"/>
      <c r="HEJ1" s="35"/>
      <c r="HEK1" s="35"/>
      <c r="HEL1" s="35"/>
      <c r="HEM1" s="35"/>
      <c r="HEN1" s="35"/>
      <c r="HEO1" s="35"/>
      <c r="HEP1" s="35"/>
      <c r="HEQ1" s="35"/>
      <c r="HER1" s="35"/>
      <c r="HES1" s="35"/>
      <c r="HET1" s="35"/>
      <c r="HEU1" s="35"/>
      <c r="HEV1" s="35"/>
      <c r="HEW1" s="35"/>
      <c r="HEX1" s="35"/>
      <c r="HEY1" s="35"/>
      <c r="HEZ1" s="35"/>
      <c r="HFA1" s="35"/>
      <c r="HFB1" s="35"/>
      <c r="HFC1" s="35"/>
      <c r="HFD1" s="35"/>
      <c r="HFE1" s="35"/>
      <c r="HFF1" s="35"/>
      <c r="HFG1" s="35"/>
      <c r="HFH1" s="35"/>
      <c r="HFI1" s="35"/>
      <c r="HFJ1" s="35"/>
      <c r="HFK1" s="35"/>
      <c r="HFL1" s="35"/>
      <c r="HFM1" s="35"/>
      <c r="HFN1" s="35"/>
      <c r="HFO1" s="35"/>
      <c r="HFP1" s="35"/>
      <c r="HFQ1" s="35"/>
      <c r="HFR1" s="35"/>
      <c r="HFS1" s="35"/>
      <c r="HFT1" s="35"/>
      <c r="HFU1" s="35"/>
      <c r="HFV1" s="35"/>
      <c r="HFW1" s="35"/>
      <c r="HFX1" s="35"/>
      <c r="HFY1" s="35"/>
      <c r="HFZ1" s="35"/>
      <c r="HGA1" s="35"/>
      <c r="HGB1" s="35"/>
      <c r="HGC1" s="35"/>
      <c r="HGD1" s="35"/>
      <c r="HGE1" s="35"/>
      <c r="HGF1" s="35"/>
      <c r="HGG1" s="35"/>
      <c r="HGH1" s="35"/>
      <c r="HGI1" s="35"/>
      <c r="HGJ1" s="35"/>
      <c r="HGK1" s="35"/>
      <c r="HGL1" s="35"/>
      <c r="HGM1" s="35"/>
      <c r="HGN1" s="35"/>
      <c r="HGO1" s="35"/>
      <c r="HGP1" s="35"/>
      <c r="HGQ1" s="35"/>
      <c r="HGR1" s="35"/>
      <c r="HGS1" s="35"/>
      <c r="HGT1" s="35"/>
      <c r="HGU1" s="35"/>
      <c r="HGV1" s="35"/>
      <c r="HGW1" s="35"/>
      <c r="HGX1" s="35"/>
      <c r="HGY1" s="35"/>
      <c r="HGZ1" s="35"/>
      <c r="HHA1" s="35"/>
      <c r="HHB1" s="35"/>
      <c r="HHC1" s="35"/>
      <c r="HHD1" s="35"/>
      <c r="HHE1" s="35"/>
      <c r="HHF1" s="35"/>
      <c r="HHG1" s="35"/>
      <c r="HHH1" s="35"/>
      <c r="HHI1" s="35"/>
      <c r="HHJ1" s="35"/>
      <c r="HHK1" s="35"/>
      <c r="HHL1" s="35"/>
      <c r="HHM1" s="35"/>
      <c r="HHN1" s="35"/>
      <c r="HHO1" s="35"/>
      <c r="HHP1" s="35"/>
      <c r="HHQ1" s="35"/>
      <c r="HHR1" s="35"/>
      <c r="HHS1" s="35"/>
      <c r="HHT1" s="35"/>
      <c r="HHU1" s="35"/>
      <c r="HHV1" s="35"/>
      <c r="HHW1" s="35"/>
      <c r="HHX1" s="35"/>
      <c r="HHY1" s="35"/>
      <c r="HHZ1" s="35"/>
      <c r="HIA1" s="35"/>
      <c r="HIB1" s="35"/>
      <c r="HIC1" s="35"/>
      <c r="HID1" s="35"/>
      <c r="HIE1" s="35"/>
      <c r="HIF1" s="35"/>
      <c r="HIG1" s="35"/>
      <c r="HIH1" s="35"/>
      <c r="HII1" s="35"/>
      <c r="HIJ1" s="35"/>
      <c r="HIK1" s="35"/>
      <c r="HIL1" s="35"/>
      <c r="HIM1" s="35"/>
      <c r="HIN1" s="35"/>
      <c r="HIO1" s="35"/>
      <c r="HIP1" s="35"/>
      <c r="HIQ1" s="35"/>
      <c r="HIR1" s="35"/>
      <c r="HIS1" s="35"/>
      <c r="HIT1" s="35"/>
      <c r="HIU1" s="35"/>
      <c r="HIV1" s="35"/>
      <c r="HIW1" s="35"/>
      <c r="HIX1" s="35"/>
      <c r="HIY1" s="35"/>
      <c r="HIZ1" s="35"/>
      <c r="HJA1" s="35"/>
      <c r="HJB1" s="35"/>
      <c r="HJC1" s="35"/>
      <c r="HJD1" s="35"/>
      <c r="HJE1" s="35"/>
      <c r="HJF1" s="35"/>
      <c r="HJG1" s="35"/>
      <c r="HJH1" s="35"/>
      <c r="HJI1" s="35"/>
      <c r="HJJ1" s="35"/>
      <c r="HJK1" s="35"/>
      <c r="HJL1" s="35"/>
      <c r="HJM1" s="35"/>
      <c r="HJN1" s="35"/>
      <c r="HJO1" s="35"/>
      <c r="HJP1" s="35"/>
      <c r="HJQ1" s="35"/>
      <c r="HJR1" s="35"/>
      <c r="HJS1" s="35"/>
      <c r="HJT1" s="35"/>
      <c r="HJU1" s="35"/>
      <c r="HJV1" s="35"/>
      <c r="HJW1" s="35"/>
      <c r="HJX1" s="35"/>
      <c r="HJY1" s="35"/>
      <c r="HJZ1" s="35"/>
      <c r="HKA1" s="35"/>
      <c r="HKB1" s="35"/>
      <c r="HKC1" s="35"/>
      <c r="HKD1" s="35"/>
      <c r="HKE1" s="35"/>
      <c r="HKF1" s="35"/>
      <c r="HKG1" s="35"/>
      <c r="HKH1" s="35"/>
      <c r="HKI1" s="35"/>
      <c r="HKJ1" s="35"/>
      <c r="HKK1" s="35"/>
      <c r="HKL1" s="35"/>
      <c r="HKM1" s="35"/>
      <c r="HKN1" s="35"/>
      <c r="HKO1" s="35"/>
      <c r="HKP1" s="35"/>
      <c r="HKQ1" s="35"/>
      <c r="HKR1" s="35"/>
      <c r="HKS1" s="35"/>
      <c r="HKT1" s="35"/>
      <c r="HKU1" s="35"/>
      <c r="HKV1" s="35"/>
      <c r="HKW1" s="35"/>
      <c r="HKX1" s="35"/>
      <c r="HKY1" s="35"/>
      <c r="HKZ1" s="35"/>
      <c r="HLA1" s="35"/>
      <c r="HLB1" s="35"/>
      <c r="HLC1" s="35"/>
      <c r="HLD1" s="35"/>
      <c r="HLE1" s="35"/>
      <c r="HLF1" s="35"/>
      <c r="HLG1" s="35"/>
      <c r="HLH1" s="35"/>
      <c r="HLI1" s="35"/>
      <c r="HLJ1" s="35"/>
      <c r="HLK1" s="35"/>
      <c r="HLL1" s="35"/>
      <c r="HLM1" s="35"/>
      <c r="HLN1" s="35"/>
      <c r="HLO1" s="35"/>
      <c r="HLP1" s="35"/>
      <c r="HLQ1" s="35"/>
      <c r="HLR1" s="35"/>
      <c r="HLS1" s="35"/>
      <c r="HLT1" s="35"/>
      <c r="HLU1" s="35"/>
      <c r="HLV1" s="35"/>
      <c r="HLW1" s="35"/>
      <c r="HLX1" s="35"/>
      <c r="HLY1" s="35"/>
      <c r="HLZ1" s="35"/>
      <c r="HMA1" s="35"/>
      <c r="HMB1" s="35"/>
      <c r="HMC1" s="35"/>
      <c r="HMD1" s="35"/>
      <c r="HME1" s="35"/>
      <c r="HMF1" s="35"/>
      <c r="HMG1" s="35"/>
      <c r="HMH1" s="35"/>
      <c r="HMI1" s="35"/>
      <c r="HMJ1" s="35"/>
      <c r="HMK1" s="35"/>
      <c r="HML1" s="35"/>
      <c r="HMM1" s="35"/>
      <c r="HMN1" s="35"/>
      <c r="HMO1" s="35"/>
      <c r="HMP1" s="35"/>
      <c r="HMQ1" s="35"/>
      <c r="HMR1" s="35"/>
      <c r="HMS1" s="35"/>
      <c r="HMT1" s="35"/>
      <c r="HMU1" s="35"/>
      <c r="HMV1" s="35"/>
      <c r="HMW1" s="35"/>
      <c r="HMX1" s="35"/>
      <c r="HMY1" s="35"/>
      <c r="HMZ1" s="35"/>
      <c r="HNA1" s="35"/>
      <c r="HNB1" s="35"/>
      <c r="HNC1" s="35"/>
      <c r="HND1" s="35"/>
      <c r="HNE1" s="35"/>
      <c r="HNF1" s="35"/>
      <c r="HNG1" s="35"/>
      <c r="HNH1" s="35"/>
      <c r="HNI1" s="35"/>
      <c r="HNJ1" s="35"/>
      <c r="HNK1" s="35"/>
      <c r="HNL1" s="35"/>
      <c r="HNM1" s="35"/>
      <c r="HNN1" s="35"/>
      <c r="HNO1" s="35"/>
      <c r="HNP1" s="35"/>
      <c r="HNQ1" s="35"/>
      <c r="HNR1" s="35"/>
      <c r="HNS1" s="35"/>
      <c r="HNT1" s="35"/>
      <c r="HNU1" s="35"/>
      <c r="HNV1" s="35"/>
      <c r="HNW1" s="35"/>
      <c r="HNX1" s="35"/>
      <c r="HNY1" s="35"/>
      <c r="HNZ1" s="35"/>
      <c r="HOA1" s="35"/>
      <c r="HOB1" s="35"/>
      <c r="HOC1" s="35"/>
      <c r="HOD1" s="35"/>
      <c r="HOE1" s="35"/>
      <c r="HOF1" s="35"/>
      <c r="HOG1" s="35"/>
      <c r="HOH1" s="35"/>
      <c r="HOI1" s="35"/>
      <c r="HOJ1" s="35"/>
      <c r="HOK1" s="35"/>
      <c r="HOL1" s="35"/>
      <c r="HOM1" s="35"/>
      <c r="HON1" s="35"/>
      <c r="HOO1" s="35"/>
      <c r="HOP1" s="35"/>
      <c r="HOQ1" s="35"/>
      <c r="HOR1" s="35"/>
      <c r="HOS1" s="35"/>
      <c r="HOT1" s="35"/>
      <c r="HOU1" s="35"/>
      <c r="HOV1" s="35"/>
      <c r="HOW1" s="35"/>
      <c r="HOX1" s="35"/>
      <c r="HOY1" s="35"/>
      <c r="HOZ1" s="35"/>
      <c r="HPA1" s="35"/>
      <c r="HPB1" s="35"/>
      <c r="HPC1" s="35"/>
      <c r="HPD1" s="35"/>
      <c r="HPE1" s="35"/>
      <c r="HPF1" s="35"/>
      <c r="HPG1" s="35"/>
      <c r="HPH1" s="35"/>
      <c r="HPI1" s="35"/>
      <c r="HPJ1" s="35"/>
      <c r="HPK1" s="35"/>
      <c r="HPL1" s="35"/>
      <c r="HPM1" s="35"/>
      <c r="HPN1" s="35"/>
      <c r="HPO1" s="35"/>
      <c r="HPP1" s="35"/>
      <c r="HPQ1" s="35"/>
      <c r="HPR1" s="35"/>
      <c r="HPS1" s="35"/>
      <c r="HPT1" s="35"/>
      <c r="HPU1" s="35"/>
      <c r="HPV1" s="35"/>
      <c r="HPW1" s="35"/>
      <c r="HPX1" s="35"/>
      <c r="HPY1" s="35"/>
      <c r="HPZ1" s="35"/>
      <c r="HQA1" s="35"/>
      <c r="HQB1" s="35"/>
      <c r="HQC1" s="35"/>
      <c r="HQD1" s="35"/>
      <c r="HQE1" s="35"/>
      <c r="HQF1" s="35"/>
      <c r="HQG1" s="35"/>
      <c r="HQH1" s="35"/>
      <c r="HQI1" s="35"/>
      <c r="HQJ1" s="35"/>
      <c r="HQK1" s="35"/>
      <c r="HQL1" s="35"/>
      <c r="HQM1" s="35"/>
      <c r="HQN1" s="35"/>
      <c r="HQO1" s="35"/>
      <c r="HQP1" s="35"/>
      <c r="HQQ1" s="35"/>
      <c r="HQR1" s="35"/>
      <c r="HQS1" s="35"/>
      <c r="HQT1" s="35"/>
      <c r="HQU1" s="35"/>
      <c r="HQV1" s="35"/>
      <c r="HQW1" s="35"/>
      <c r="HQX1" s="35"/>
      <c r="HQY1" s="35"/>
      <c r="HQZ1" s="35"/>
      <c r="HRA1" s="35"/>
      <c r="HRB1" s="35"/>
      <c r="HRC1" s="35"/>
      <c r="HRD1" s="35"/>
      <c r="HRE1" s="35"/>
      <c r="HRF1" s="35"/>
      <c r="HRG1" s="35"/>
      <c r="HRH1" s="35"/>
      <c r="HRI1" s="35"/>
      <c r="HRJ1" s="35"/>
      <c r="HRK1" s="35"/>
      <c r="HRL1" s="35"/>
      <c r="HRM1" s="35"/>
      <c r="HRN1" s="35"/>
      <c r="HRO1" s="35"/>
      <c r="HRP1" s="35"/>
      <c r="HRQ1" s="35"/>
      <c r="HRR1" s="35"/>
      <c r="HRS1" s="35"/>
      <c r="HRT1" s="35"/>
      <c r="HRU1" s="35"/>
      <c r="HRV1" s="35"/>
      <c r="HRW1" s="35"/>
      <c r="HRX1" s="35"/>
      <c r="HRY1" s="35"/>
      <c r="HRZ1" s="35"/>
      <c r="HSA1" s="35"/>
      <c r="HSB1" s="35"/>
      <c r="HSC1" s="35"/>
      <c r="HSD1" s="35"/>
      <c r="HSE1" s="35"/>
      <c r="HSF1" s="35"/>
      <c r="HSG1" s="35"/>
      <c r="HSH1" s="35"/>
      <c r="HSI1" s="35"/>
      <c r="HSJ1" s="35"/>
      <c r="HSK1" s="35"/>
      <c r="HSL1" s="35"/>
      <c r="HSM1" s="35"/>
      <c r="HSN1" s="35"/>
      <c r="HSO1" s="35"/>
      <c r="HSP1" s="35"/>
      <c r="HSQ1" s="35"/>
      <c r="HSR1" s="35"/>
      <c r="HSS1" s="35"/>
      <c r="HST1" s="35"/>
      <c r="HSU1" s="35"/>
      <c r="HSV1" s="35"/>
      <c r="HSW1" s="35"/>
      <c r="HSX1" s="35"/>
      <c r="HSY1" s="35"/>
      <c r="HSZ1" s="35"/>
      <c r="HTA1" s="35"/>
      <c r="HTB1" s="35"/>
      <c r="HTC1" s="35"/>
      <c r="HTD1" s="35"/>
      <c r="HTE1" s="35"/>
      <c r="HTF1" s="35"/>
      <c r="HTG1" s="35"/>
      <c r="HTH1" s="35"/>
      <c r="HTI1" s="35"/>
      <c r="HTJ1" s="35"/>
      <c r="HTK1" s="35"/>
      <c r="HTL1" s="35"/>
      <c r="HTM1" s="35"/>
      <c r="HTN1" s="35"/>
      <c r="HTO1" s="35"/>
      <c r="HTP1" s="35"/>
      <c r="HTQ1" s="35"/>
      <c r="HTR1" s="35"/>
      <c r="HTS1" s="35"/>
      <c r="HTT1" s="35"/>
      <c r="HTU1" s="35"/>
      <c r="HTV1" s="35"/>
      <c r="HTW1" s="35"/>
      <c r="HTX1" s="35"/>
      <c r="HTY1" s="35"/>
      <c r="HTZ1" s="35"/>
      <c r="HUA1" s="35"/>
      <c r="HUB1" s="35"/>
      <c r="HUC1" s="35"/>
      <c r="HUD1" s="35"/>
      <c r="HUE1" s="35"/>
      <c r="HUF1" s="35"/>
      <c r="HUG1" s="35"/>
      <c r="HUH1" s="35"/>
      <c r="HUI1" s="35"/>
      <c r="HUJ1" s="35"/>
      <c r="HUK1" s="35"/>
      <c r="HUL1" s="35"/>
      <c r="HUM1" s="35"/>
      <c r="HUN1" s="35"/>
      <c r="HUO1" s="35"/>
      <c r="HUP1" s="35"/>
      <c r="HUQ1" s="35"/>
      <c r="HUR1" s="35"/>
      <c r="HUS1" s="35"/>
      <c r="HUT1" s="35"/>
      <c r="HUU1" s="35"/>
      <c r="HUV1" s="35"/>
      <c r="HUW1" s="35"/>
      <c r="HUX1" s="35"/>
      <c r="HUY1" s="35"/>
      <c r="HUZ1" s="35"/>
      <c r="HVA1" s="35"/>
      <c r="HVB1" s="35"/>
      <c r="HVC1" s="35"/>
      <c r="HVD1" s="35"/>
      <c r="HVE1" s="35"/>
      <c r="HVF1" s="35"/>
      <c r="HVG1" s="35"/>
      <c r="HVH1" s="35"/>
      <c r="HVI1" s="35"/>
      <c r="HVJ1" s="35"/>
      <c r="HVK1" s="35"/>
      <c r="HVL1" s="35"/>
      <c r="HVM1" s="35"/>
      <c r="HVN1" s="35"/>
      <c r="HVO1" s="35"/>
      <c r="HVP1" s="35"/>
      <c r="HVQ1" s="35"/>
      <c r="HVR1" s="35"/>
      <c r="HVS1" s="35"/>
      <c r="HVT1" s="35"/>
      <c r="HVU1" s="35"/>
      <c r="HVV1" s="35"/>
      <c r="HVW1" s="35"/>
      <c r="HVX1" s="35"/>
      <c r="HVY1" s="35"/>
      <c r="HVZ1" s="35"/>
      <c r="HWA1" s="35"/>
      <c r="HWB1" s="35"/>
      <c r="HWC1" s="35"/>
      <c r="HWD1" s="35"/>
      <c r="HWE1" s="35"/>
      <c r="HWF1" s="35"/>
      <c r="HWG1" s="35"/>
      <c r="HWH1" s="35"/>
      <c r="HWI1" s="35"/>
      <c r="HWJ1" s="35"/>
      <c r="HWK1" s="35"/>
      <c r="HWL1" s="35"/>
      <c r="HWM1" s="35"/>
      <c r="HWN1" s="35"/>
      <c r="HWO1" s="35"/>
      <c r="HWP1" s="35"/>
      <c r="HWQ1" s="35"/>
      <c r="HWR1" s="35"/>
      <c r="HWS1" s="35"/>
      <c r="HWT1" s="35"/>
      <c r="HWU1" s="35"/>
      <c r="HWV1" s="35"/>
      <c r="HWW1" s="35"/>
      <c r="HWX1" s="35"/>
      <c r="HWY1" s="35"/>
      <c r="HWZ1" s="35"/>
      <c r="HXA1" s="35"/>
      <c r="HXB1" s="35"/>
      <c r="HXC1" s="35"/>
      <c r="HXD1" s="35"/>
      <c r="HXE1" s="35"/>
      <c r="HXF1" s="35"/>
      <c r="HXG1" s="35"/>
      <c r="HXH1" s="35"/>
      <c r="HXI1" s="35"/>
      <c r="HXJ1" s="35"/>
      <c r="HXK1" s="35"/>
      <c r="HXL1" s="35"/>
      <c r="HXM1" s="35"/>
      <c r="HXN1" s="35"/>
      <c r="HXO1" s="35"/>
      <c r="HXP1" s="35"/>
      <c r="HXQ1" s="35"/>
      <c r="HXR1" s="35"/>
      <c r="HXS1" s="35"/>
      <c r="HXT1" s="35"/>
      <c r="HXU1" s="35"/>
      <c r="HXV1" s="35"/>
      <c r="HXW1" s="35"/>
      <c r="HXX1" s="35"/>
      <c r="HXY1" s="35"/>
      <c r="HXZ1" s="35"/>
      <c r="HYA1" s="35"/>
      <c r="HYB1" s="35"/>
      <c r="HYC1" s="35"/>
      <c r="HYD1" s="35"/>
      <c r="HYE1" s="35"/>
      <c r="HYF1" s="35"/>
      <c r="HYG1" s="35"/>
      <c r="HYH1" s="35"/>
      <c r="HYI1" s="35"/>
      <c r="HYJ1" s="35"/>
      <c r="HYK1" s="35"/>
      <c r="HYL1" s="35"/>
      <c r="HYM1" s="35"/>
      <c r="HYN1" s="35"/>
      <c r="HYO1" s="35"/>
      <c r="HYP1" s="35"/>
      <c r="HYQ1" s="35"/>
      <c r="HYR1" s="35"/>
      <c r="HYS1" s="35"/>
      <c r="HYT1" s="35"/>
      <c r="HYU1" s="35"/>
      <c r="HYV1" s="35"/>
      <c r="HYW1" s="35"/>
      <c r="HYX1" s="35"/>
      <c r="HYY1" s="35"/>
      <c r="HYZ1" s="35"/>
      <c r="HZA1" s="35"/>
      <c r="HZB1" s="35"/>
      <c r="HZC1" s="35"/>
      <c r="HZD1" s="35"/>
      <c r="HZE1" s="35"/>
      <c r="HZF1" s="35"/>
      <c r="HZG1" s="35"/>
      <c r="HZH1" s="35"/>
      <c r="HZI1" s="35"/>
      <c r="HZJ1" s="35"/>
      <c r="HZK1" s="35"/>
      <c r="HZL1" s="35"/>
      <c r="HZM1" s="35"/>
      <c r="HZN1" s="35"/>
      <c r="HZO1" s="35"/>
      <c r="HZP1" s="35"/>
      <c r="HZQ1" s="35"/>
      <c r="HZR1" s="35"/>
      <c r="HZS1" s="35"/>
      <c r="HZT1" s="35"/>
      <c r="HZU1" s="35"/>
      <c r="HZV1" s="35"/>
      <c r="HZW1" s="35"/>
      <c r="HZX1" s="35"/>
      <c r="HZY1" s="35"/>
      <c r="HZZ1" s="35"/>
      <c r="IAA1" s="35"/>
      <c r="IAB1" s="35"/>
      <c r="IAC1" s="35"/>
      <c r="IAD1" s="35"/>
      <c r="IAE1" s="35"/>
      <c r="IAF1" s="35"/>
      <c r="IAG1" s="35"/>
      <c r="IAH1" s="35"/>
      <c r="IAI1" s="35"/>
      <c r="IAJ1" s="35"/>
      <c r="IAK1" s="35"/>
      <c r="IAL1" s="35"/>
      <c r="IAM1" s="35"/>
      <c r="IAN1" s="35"/>
      <c r="IAO1" s="35"/>
      <c r="IAP1" s="35"/>
      <c r="IAQ1" s="35"/>
      <c r="IAR1" s="35"/>
      <c r="IAS1" s="35"/>
      <c r="IAT1" s="35"/>
      <c r="IAU1" s="35"/>
      <c r="IAV1" s="35"/>
      <c r="IAW1" s="35"/>
      <c r="IAX1" s="35"/>
      <c r="IAY1" s="35"/>
      <c r="IAZ1" s="35"/>
      <c r="IBA1" s="35"/>
      <c r="IBB1" s="35"/>
      <c r="IBC1" s="35"/>
      <c r="IBD1" s="35"/>
      <c r="IBE1" s="35"/>
      <c r="IBF1" s="35"/>
      <c r="IBG1" s="35"/>
      <c r="IBH1" s="35"/>
      <c r="IBI1" s="35"/>
      <c r="IBJ1" s="35"/>
      <c r="IBK1" s="35"/>
      <c r="IBL1" s="35"/>
      <c r="IBM1" s="35"/>
      <c r="IBN1" s="35"/>
      <c r="IBO1" s="35"/>
      <c r="IBP1" s="35"/>
      <c r="IBQ1" s="35"/>
      <c r="IBR1" s="35"/>
      <c r="IBS1" s="35"/>
      <c r="IBT1" s="35"/>
      <c r="IBU1" s="35"/>
      <c r="IBV1" s="35"/>
      <c r="IBW1" s="35"/>
      <c r="IBX1" s="35"/>
      <c r="IBY1" s="35"/>
      <c r="IBZ1" s="35"/>
      <c r="ICA1" s="35"/>
      <c r="ICB1" s="35"/>
      <c r="ICC1" s="35"/>
      <c r="ICD1" s="35"/>
      <c r="ICE1" s="35"/>
      <c r="ICF1" s="35"/>
      <c r="ICG1" s="35"/>
      <c r="ICH1" s="35"/>
      <c r="ICI1" s="35"/>
      <c r="ICJ1" s="35"/>
      <c r="ICK1" s="35"/>
      <c r="ICL1" s="35"/>
      <c r="ICM1" s="35"/>
      <c r="ICN1" s="35"/>
      <c r="ICO1" s="35"/>
      <c r="ICP1" s="35"/>
      <c r="ICQ1" s="35"/>
      <c r="ICR1" s="35"/>
      <c r="ICS1" s="35"/>
      <c r="ICT1" s="35"/>
      <c r="ICU1" s="35"/>
      <c r="ICV1" s="35"/>
      <c r="ICW1" s="35"/>
      <c r="ICX1" s="35"/>
      <c r="ICY1" s="35"/>
      <c r="ICZ1" s="35"/>
      <c r="IDA1" s="35"/>
      <c r="IDB1" s="35"/>
      <c r="IDC1" s="35"/>
      <c r="IDD1" s="35"/>
      <c r="IDE1" s="35"/>
      <c r="IDF1" s="35"/>
      <c r="IDG1" s="35"/>
      <c r="IDH1" s="35"/>
      <c r="IDI1" s="35"/>
      <c r="IDJ1" s="35"/>
      <c r="IDK1" s="35"/>
      <c r="IDL1" s="35"/>
      <c r="IDM1" s="35"/>
      <c r="IDN1" s="35"/>
      <c r="IDO1" s="35"/>
      <c r="IDP1" s="35"/>
      <c r="IDQ1" s="35"/>
      <c r="IDR1" s="35"/>
      <c r="IDS1" s="35"/>
      <c r="IDT1" s="35"/>
      <c r="IDU1" s="35"/>
      <c r="IDV1" s="35"/>
      <c r="IDW1" s="35"/>
      <c r="IDX1" s="35"/>
      <c r="IDY1" s="35"/>
      <c r="IDZ1" s="35"/>
      <c r="IEA1" s="35"/>
      <c r="IEB1" s="35"/>
      <c r="IEC1" s="35"/>
      <c r="IED1" s="35"/>
      <c r="IEE1" s="35"/>
      <c r="IEF1" s="35"/>
      <c r="IEG1" s="35"/>
      <c r="IEH1" s="35"/>
      <c r="IEI1" s="35"/>
      <c r="IEJ1" s="35"/>
      <c r="IEK1" s="35"/>
      <c r="IEL1" s="35"/>
      <c r="IEM1" s="35"/>
      <c r="IEN1" s="35"/>
      <c r="IEO1" s="35"/>
      <c r="IEP1" s="35"/>
      <c r="IEQ1" s="35"/>
      <c r="IER1" s="35"/>
      <c r="IES1" s="35"/>
      <c r="IET1" s="35"/>
      <c r="IEU1" s="35"/>
      <c r="IEV1" s="35"/>
      <c r="IEW1" s="35"/>
      <c r="IEX1" s="35"/>
      <c r="IEY1" s="35"/>
      <c r="IEZ1" s="35"/>
      <c r="IFA1" s="35"/>
      <c r="IFB1" s="35"/>
      <c r="IFC1" s="35"/>
      <c r="IFD1" s="35"/>
      <c r="IFE1" s="35"/>
      <c r="IFF1" s="35"/>
      <c r="IFG1" s="35"/>
      <c r="IFH1" s="35"/>
      <c r="IFI1" s="35"/>
      <c r="IFJ1" s="35"/>
      <c r="IFK1" s="35"/>
      <c r="IFL1" s="35"/>
      <c r="IFM1" s="35"/>
      <c r="IFN1" s="35"/>
      <c r="IFO1" s="35"/>
      <c r="IFP1" s="35"/>
      <c r="IFQ1" s="35"/>
      <c r="IFR1" s="35"/>
      <c r="IFS1" s="35"/>
      <c r="IFT1" s="35"/>
      <c r="IFU1" s="35"/>
      <c r="IFV1" s="35"/>
      <c r="IFW1" s="35"/>
      <c r="IFX1" s="35"/>
      <c r="IFY1" s="35"/>
      <c r="IFZ1" s="35"/>
      <c r="IGA1" s="35"/>
      <c r="IGB1" s="35"/>
      <c r="IGC1" s="35"/>
      <c r="IGD1" s="35"/>
      <c r="IGE1" s="35"/>
      <c r="IGF1" s="35"/>
      <c r="IGG1" s="35"/>
      <c r="IGH1" s="35"/>
      <c r="IGI1" s="35"/>
      <c r="IGJ1" s="35"/>
      <c r="IGK1" s="35"/>
      <c r="IGL1" s="35"/>
      <c r="IGM1" s="35"/>
      <c r="IGN1" s="35"/>
      <c r="IGO1" s="35"/>
      <c r="IGP1" s="35"/>
      <c r="IGQ1" s="35"/>
      <c r="IGR1" s="35"/>
      <c r="IGS1" s="35"/>
      <c r="IGT1" s="35"/>
      <c r="IGU1" s="35"/>
      <c r="IGV1" s="35"/>
      <c r="IGW1" s="35"/>
      <c r="IGX1" s="35"/>
      <c r="IGY1" s="35"/>
      <c r="IGZ1" s="35"/>
      <c r="IHA1" s="35"/>
      <c r="IHB1" s="35"/>
      <c r="IHC1" s="35"/>
      <c r="IHD1" s="35"/>
      <c r="IHE1" s="35"/>
      <c r="IHF1" s="35"/>
      <c r="IHG1" s="35"/>
      <c r="IHH1" s="35"/>
      <c r="IHI1" s="35"/>
      <c r="IHJ1" s="35"/>
      <c r="IHK1" s="35"/>
      <c r="IHL1" s="35"/>
      <c r="IHM1" s="35"/>
      <c r="IHN1" s="35"/>
      <c r="IHO1" s="35"/>
      <c r="IHP1" s="35"/>
      <c r="IHQ1" s="35"/>
      <c r="IHR1" s="35"/>
      <c r="IHS1" s="35"/>
      <c r="IHT1" s="35"/>
      <c r="IHU1" s="35"/>
      <c r="IHV1" s="35"/>
      <c r="IHW1" s="35"/>
      <c r="IHX1" s="35"/>
      <c r="IHY1" s="35"/>
      <c r="IHZ1" s="35"/>
      <c r="IIA1" s="35"/>
      <c r="IIB1" s="35"/>
      <c r="IIC1" s="35"/>
      <c r="IID1" s="35"/>
      <c r="IIE1" s="35"/>
      <c r="IIF1" s="35"/>
      <c r="IIG1" s="35"/>
      <c r="IIH1" s="35"/>
      <c r="III1" s="35"/>
      <c r="IIJ1" s="35"/>
      <c r="IIK1" s="35"/>
      <c r="IIL1" s="35"/>
      <c r="IIM1" s="35"/>
      <c r="IIN1" s="35"/>
      <c r="IIO1" s="35"/>
      <c r="IIP1" s="35"/>
      <c r="IIQ1" s="35"/>
      <c r="IIR1" s="35"/>
      <c r="IIS1" s="35"/>
      <c r="IIT1" s="35"/>
      <c r="IIU1" s="35"/>
      <c r="IIV1" s="35"/>
      <c r="IIW1" s="35"/>
      <c r="IIX1" s="35"/>
      <c r="IIY1" s="35"/>
      <c r="IIZ1" s="35"/>
      <c r="IJA1" s="35"/>
      <c r="IJB1" s="35"/>
      <c r="IJC1" s="35"/>
      <c r="IJD1" s="35"/>
      <c r="IJE1" s="35"/>
      <c r="IJF1" s="35"/>
      <c r="IJG1" s="35"/>
      <c r="IJH1" s="35"/>
      <c r="IJI1" s="35"/>
      <c r="IJJ1" s="35"/>
      <c r="IJK1" s="35"/>
      <c r="IJL1" s="35"/>
      <c r="IJM1" s="35"/>
      <c r="IJN1" s="35"/>
      <c r="IJO1" s="35"/>
      <c r="IJP1" s="35"/>
      <c r="IJQ1" s="35"/>
      <c r="IJR1" s="35"/>
      <c r="IJS1" s="35"/>
      <c r="IJT1" s="35"/>
      <c r="IJU1" s="35"/>
      <c r="IJV1" s="35"/>
      <c r="IJW1" s="35"/>
      <c r="IJX1" s="35"/>
      <c r="IJY1" s="35"/>
      <c r="IJZ1" s="35"/>
      <c r="IKA1" s="35"/>
      <c r="IKB1" s="35"/>
      <c r="IKC1" s="35"/>
      <c r="IKD1" s="35"/>
      <c r="IKE1" s="35"/>
      <c r="IKF1" s="35"/>
      <c r="IKG1" s="35"/>
      <c r="IKH1" s="35"/>
      <c r="IKI1" s="35"/>
      <c r="IKJ1" s="35"/>
      <c r="IKK1" s="35"/>
      <c r="IKL1" s="35"/>
      <c r="IKM1" s="35"/>
      <c r="IKN1" s="35"/>
      <c r="IKO1" s="35"/>
      <c r="IKP1" s="35"/>
      <c r="IKQ1" s="35"/>
      <c r="IKR1" s="35"/>
      <c r="IKS1" s="35"/>
      <c r="IKT1" s="35"/>
      <c r="IKU1" s="35"/>
      <c r="IKV1" s="35"/>
      <c r="IKW1" s="35"/>
      <c r="IKX1" s="35"/>
      <c r="IKY1" s="35"/>
      <c r="IKZ1" s="35"/>
      <c r="ILA1" s="35"/>
      <c r="ILB1" s="35"/>
      <c r="ILC1" s="35"/>
      <c r="ILD1" s="35"/>
      <c r="ILE1" s="35"/>
      <c r="ILF1" s="35"/>
      <c r="ILG1" s="35"/>
      <c r="ILH1" s="35"/>
      <c r="ILI1" s="35"/>
      <c r="ILJ1" s="35"/>
      <c r="ILK1" s="35"/>
      <c r="ILL1" s="35"/>
      <c r="ILM1" s="35"/>
      <c r="ILN1" s="35"/>
      <c r="ILO1" s="35"/>
      <c r="ILP1" s="35"/>
      <c r="ILQ1" s="35"/>
      <c r="ILR1" s="35"/>
      <c r="ILS1" s="35"/>
      <c r="ILT1" s="35"/>
      <c r="ILU1" s="35"/>
      <c r="ILV1" s="35"/>
      <c r="ILW1" s="35"/>
      <c r="ILX1" s="35"/>
      <c r="ILY1" s="35"/>
      <c r="ILZ1" s="35"/>
      <c r="IMA1" s="35"/>
      <c r="IMB1" s="35"/>
      <c r="IMC1" s="35"/>
      <c r="IMD1" s="35"/>
      <c r="IME1" s="35"/>
      <c r="IMF1" s="35"/>
      <c r="IMG1" s="35"/>
      <c r="IMH1" s="35"/>
      <c r="IMI1" s="35"/>
      <c r="IMJ1" s="35"/>
      <c r="IMK1" s="35"/>
      <c r="IML1" s="35"/>
      <c r="IMM1" s="35"/>
      <c r="IMN1" s="35"/>
      <c r="IMO1" s="35"/>
      <c r="IMP1" s="35"/>
      <c r="IMQ1" s="35"/>
      <c r="IMR1" s="35"/>
      <c r="IMS1" s="35"/>
      <c r="IMT1" s="35"/>
      <c r="IMU1" s="35"/>
      <c r="IMV1" s="35"/>
      <c r="IMW1" s="35"/>
      <c r="IMX1" s="35"/>
      <c r="IMY1" s="35"/>
      <c r="IMZ1" s="35"/>
      <c r="INA1" s="35"/>
      <c r="INB1" s="35"/>
      <c r="INC1" s="35"/>
      <c r="IND1" s="35"/>
      <c r="INE1" s="35"/>
      <c r="INF1" s="35"/>
      <c r="ING1" s="35"/>
      <c r="INH1" s="35"/>
      <c r="INI1" s="35"/>
      <c r="INJ1" s="35"/>
      <c r="INK1" s="35"/>
      <c r="INL1" s="35"/>
      <c r="INM1" s="35"/>
      <c r="INN1" s="35"/>
      <c r="INO1" s="35"/>
      <c r="INP1" s="35"/>
      <c r="INQ1" s="35"/>
      <c r="INR1" s="35"/>
      <c r="INS1" s="35"/>
      <c r="INT1" s="35"/>
      <c r="INU1" s="35"/>
      <c r="INV1" s="35"/>
      <c r="INW1" s="35"/>
      <c r="INX1" s="35"/>
      <c r="INY1" s="35"/>
      <c r="INZ1" s="35"/>
      <c r="IOA1" s="35"/>
      <c r="IOB1" s="35"/>
      <c r="IOC1" s="35"/>
      <c r="IOD1" s="35"/>
      <c r="IOE1" s="35"/>
      <c r="IOF1" s="35"/>
      <c r="IOG1" s="35"/>
      <c r="IOH1" s="35"/>
      <c r="IOI1" s="35"/>
      <c r="IOJ1" s="35"/>
      <c r="IOK1" s="35"/>
      <c r="IOL1" s="35"/>
      <c r="IOM1" s="35"/>
      <c r="ION1" s="35"/>
      <c r="IOO1" s="35"/>
      <c r="IOP1" s="35"/>
      <c r="IOQ1" s="35"/>
      <c r="IOR1" s="35"/>
      <c r="IOS1" s="35"/>
      <c r="IOT1" s="35"/>
      <c r="IOU1" s="35"/>
      <c r="IOV1" s="35"/>
      <c r="IOW1" s="35"/>
      <c r="IOX1" s="35"/>
      <c r="IOY1" s="35"/>
      <c r="IOZ1" s="35"/>
      <c r="IPA1" s="35"/>
      <c r="IPB1" s="35"/>
      <c r="IPC1" s="35"/>
      <c r="IPD1" s="35"/>
      <c r="IPE1" s="35"/>
      <c r="IPF1" s="35"/>
      <c r="IPG1" s="35"/>
      <c r="IPH1" s="35"/>
      <c r="IPI1" s="35"/>
      <c r="IPJ1" s="35"/>
      <c r="IPK1" s="35"/>
      <c r="IPL1" s="35"/>
      <c r="IPM1" s="35"/>
      <c r="IPN1" s="35"/>
      <c r="IPO1" s="35"/>
      <c r="IPP1" s="35"/>
      <c r="IPQ1" s="35"/>
      <c r="IPR1" s="35"/>
      <c r="IPS1" s="35"/>
      <c r="IPT1" s="35"/>
      <c r="IPU1" s="35"/>
      <c r="IPV1" s="35"/>
      <c r="IPW1" s="35"/>
      <c r="IPX1" s="35"/>
      <c r="IPY1" s="35"/>
      <c r="IPZ1" s="35"/>
      <c r="IQA1" s="35"/>
      <c r="IQB1" s="35"/>
      <c r="IQC1" s="35"/>
      <c r="IQD1" s="35"/>
      <c r="IQE1" s="35"/>
      <c r="IQF1" s="35"/>
      <c r="IQG1" s="35"/>
      <c r="IQH1" s="35"/>
      <c r="IQI1" s="35"/>
      <c r="IQJ1" s="35"/>
      <c r="IQK1" s="35"/>
      <c r="IQL1" s="35"/>
      <c r="IQM1" s="35"/>
      <c r="IQN1" s="35"/>
      <c r="IQO1" s="35"/>
      <c r="IQP1" s="35"/>
      <c r="IQQ1" s="35"/>
      <c r="IQR1" s="35"/>
      <c r="IQS1" s="35"/>
      <c r="IQT1" s="35"/>
      <c r="IQU1" s="35"/>
      <c r="IQV1" s="35"/>
      <c r="IQW1" s="35"/>
      <c r="IQX1" s="35"/>
      <c r="IQY1" s="35"/>
      <c r="IQZ1" s="35"/>
      <c r="IRA1" s="35"/>
      <c r="IRB1" s="35"/>
      <c r="IRC1" s="35"/>
      <c r="IRD1" s="35"/>
      <c r="IRE1" s="35"/>
      <c r="IRF1" s="35"/>
      <c r="IRG1" s="35"/>
      <c r="IRH1" s="35"/>
      <c r="IRI1" s="35"/>
      <c r="IRJ1" s="35"/>
      <c r="IRK1" s="35"/>
      <c r="IRL1" s="35"/>
      <c r="IRM1" s="35"/>
      <c r="IRN1" s="35"/>
      <c r="IRO1" s="35"/>
      <c r="IRP1" s="35"/>
      <c r="IRQ1" s="35"/>
      <c r="IRR1" s="35"/>
      <c r="IRS1" s="35"/>
      <c r="IRT1" s="35"/>
      <c r="IRU1" s="35"/>
      <c r="IRV1" s="35"/>
      <c r="IRW1" s="35"/>
      <c r="IRX1" s="35"/>
      <c r="IRY1" s="35"/>
      <c r="IRZ1" s="35"/>
      <c r="ISA1" s="35"/>
      <c r="ISB1" s="35"/>
      <c r="ISC1" s="35"/>
      <c r="ISD1" s="35"/>
      <c r="ISE1" s="35"/>
      <c r="ISF1" s="35"/>
      <c r="ISG1" s="35"/>
      <c r="ISH1" s="35"/>
      <c r="ISI1" s="35"/>
      <c r="ISJ1" s="35"/>
      <c r="ISK1" s="35"/>
      <c r="ISL1" s="35"/>
      <c r="ISM1" s="35"/>
      <c r="ISN1" s="35"/>
      <c r="ISO1" s="35"/>
      <c r="ISP1" s="35"/>
      <c r="ISQ1" s="35"/>
      <c r="ISR1" s="35"/>
      <c r="ISS1" s="35"/>
      <c r="IST1" s="35"/>
      <c r="ISU1" s="35"/>
      <c r="ISV1" s="35"/>
      <c r="ISW1" s="35"/>
      <c r="ISX1" s="35"/>
      <c r="ISY1" s="35"/>
      <c r="ISZ1" s="35"/>
      <c r="ITA1" s="35"/>
      <c r="ITB1" s="35"/>
      <c r="ITC1" s="35"/>
      <c r="ITD1" s="35"/>
      <c r="ITE1" s="35"/>
      <c r="ITF1" s="35"/>
      <c r="ITG1" s="35"/>
      <c r="ITH1" s="35"/>
      <c r="ITI1" s="35"/>
      <c r="ITJ1" s="35"/>
      <c r="ITK1" s="35"/>
      <c r="ITL1" s="35"/>
      <c r="ITM1" s="35"/>
      <c r="ITN1" s="35"/>
      <c r="ITO1" s="35"/>
      <c r="ITP1" s="35"/>
      <c r="ITQ1" s="35"/>
      <c r="ITR1" s="35"/>
      <c r="ITS1" s="35"/>
      <c r="ITT1" s="35"/>
      <c r="ITU1" s="35"/>
      <c r="ITV1" s="35"/>
      <c r="ITW1" s="35"/>
      <c r="ITX1" s="35"/>
      <c r="ITY1" s="35"/>
      <c r="ITZ1" s="35"/>
      <c r="IUA1" s="35"/>
      <c r="IUB1" s="35"/>
      <c r="IUC1" s="35"/>
      <c r="IUD1" s="35"/>
      <c r="IUE1" s="35"/>
      <c r="IUF1" s="35"/>
      <c r="IUG1" s="35"/>
      <c r="IUH1" s="35"/>
      <c r="IUI1" s="35"/>
      <c r="IUJ1" s="35"/>
      <c r="IUK1" s="35"/>
      <c r="IUL1" s="35"/>
      <c r="IUM1" s="35"/>
      <c r="IUN1" s="35"/>
      <c r="IUO1" s="35"/>
      <c r="IUP1" s="35"/>
      <c r="IUQ1" s="35"/>
      <c r="IUR1" s="35"/>
      <c r="IUS1" s="35"/>
      <c r="IUT1" s="35"/>
      <c r="IUU1" s="35"/>
      <c r="IUV1" s="35"/>
      <c r="IUW1" s="35"/>
      <c r="IUX1" s="35"/>
      <c r="IUY1" s="35"/>
      <c r="IUZ1" s="35"/>
      <c r="IVA1" s="35"/>
      <c r="IVB1" s="35"/>
      <c r="IVC1" s="35"/>
      <c r="IVD1" s="35"/>
      <c r="IVE1" s="35"/>
      <c r="IVF1" s="35"/>
      <c r="IVG1" s="35"/>
      <c r="IVH1" s="35"/>
      <c r="IVI1" s="35"/>
      <c r="IVJ1" s="35"/>
      <c r="IVK1" s="35"/>
      <c r="IVL1" s="35"/>
      <c r="IVM1" s="35"/>
      <c r="IVN1" s="35"/>
      <c r="IVO1" s="35"/>
      <c r="IVP1" s="35"/>
      <c r="IVQ1" s="35"/>
      <c r="IVR1" s="35"/>
      <c r="IVS1" s="35"/>
      <c r="IVT1" s="35"/>
      <c r="IVU1" s="35"/>
      <c r="IVV1" s="35"/>
      <c r="IVW1" s="35"/>
      <c r="IVX1" s="35"/>
      <c r="IVY1" s="35"/>
      <c r="IVZ1" s="35"/>
      <c r="IWA1" s="35"/>
      <c r="IWB1" s="35"/>
      <c r="IWC1" s="35"/>
      <c r="IWD1" s="35"/>
      <c r="IWE1" s="35"/>
      <c r="IWF1" s="35"/>
      <c r="IWG1" s="35"/>
      <c r="IWH1" s="35"/>
      <c r="IWI1" s="35"/>
      <c r="IWJ1" s="35"/>
      <c r="IWK1" s="35"/>
      <c r="IWL1" s="35"/>
      <c r="IWM1" s="35"/>
      <c r="IWN1" s="35"/>
      <c r="IWO1" s="35"/>
      <c r="IWP1" s="35"/>
      <c r="IWQ1" s="35"/>
      <c r="IWR1" s="35"/>
      <c r="IWS1" s="35"/>
      <c r="IWT1" s="35"/>
      <c r="IWU1" s="35"/>
      <c r="IWV1" s="35"/>
      <c r="IWW1" s="35"/>
      <c r="IWX1" s="35"/>
      <c r="IWY1" s="35"/>
      <c r="IWZ1" s="35"/>
      <c r="IXA1" s="35"/>
      <c r="IXB1" s="35"/>
      <c r="IXC1" s="35"/>
      <c r="IXD1" s="35"/>
      <c r="IXE1" s="35"/>
      <c r="IXF1" s="35"/>
      <c r="IXG1" s="35"/>
      <c r="IXH1" s="35"/>
      <c r="IXI1" s="35"/>
      <c r="IXJ1" s="35"/>
      <c r="IXK1" s="35"/>
      <c r="IXL1" s="35"/>
      <c r="IXM1" s="35"/>
      <c r="IXN1" s="35"/>
      <c r="IXO1" s="35"/>
      <c r="IXP1" s="35"/>
      <c r="IXQ1" s="35"/>
      <c r="IXR1" s="35"/>
      <c r="IXS1" s="35"/>
      <c r="IXT1" s="35"/>
      <c r="IXU1" s="35"/>
      <c r="IXV1" s="35"/>
      <c r="IXW1" s="35"/>
      <c r="IXX1" s="35"/>
      <c r="IXY1" s="35"/>
      <c r="IXZ1" s="35"/>
      <c r="IYA1" s="35"/>
      <c r="IYB1" s="35"/>
      <c r="IYC1" s="35"/>
      <c r="IYD1" s="35"/>
      <c r="IYE1" s="35"/>
      <c r="IYF1" s="35"/>
      <c r="IYG1" s="35"/>
      <c r="IYH1" s="35"/>
      <c r="IYI1" s="35"/>
      <c r="IYJ1" s="35"/>
      <c r="IYK1" s="35"/>
      <c r="IYL1" s="35"/>
      <c r="IYM1" s="35"/>
      <c r="IYN1" s="35"/>
      <c r="IYO1" s="35"/>
      <c r="IYP1" s="35"/>
      <c r="IYQ1" s="35"/>
      <c r="IYR1" s="35"/>
      <c r="IYS1" s="35"/>
      <c r="IYT1" s="35"/>
      <c r="IYU1" s="35"/>
      <c r="IYV1" s="35"/>
      <c r="IYW1" s="35"/>
      <c r="IYX1" s="35"/>
      <c r="IYY1" s="35"/>
      <c r="IYZ1" s="35"/>
      <c r="IZA1" s="35"/>
      <c r="IZB1" s="35"/>
      <c r="IZC1" s="35"/>
      <c r="IZD1" s="35"/>
      <c r="IZE1" s="35"/>
      <c r="IZF1" s="35"/>
      <c r="IZG1" s="35"/>
      <c r="IZH1" s="35"/>
      <c r="IZI1" s="35"/>
      <c r="IZJ1" s="35"/>
      <c r="IZK1" s="35"/>
      <c r="IZL1" s="35"/>
      <c r="IZM1" s="35"/>
      <c r="IZN1" s="35"/>
      <c r="IZO1" s="35"/>
      <c r="IZP1" s="35"/>
      <c r="IZQ1" s="35"/>
      <c r="IZR1" s="35"/>
      <c r="IZS1" s="35"/>
      <c r="IZT1" s="35"/>
      <c r="IZU1" s="35"/>
      <c r="IZV1" s="35"/>
      <c r="IZW1" s="35"/>
      <c r="IZX1" s="35"/>
      <c r="IZY1" s="35"/>
      <c r="IZZ1" s="35"/>
      <c r="JAA1" s="35"/>
      <c r="JAB1" s="35"/>
      <c r="JAC1" s="35"/>
      <c r="JAD1" s="35"/>
      <c r="JAE1" s="35"/>
      <c r="JAF1" s="35"/>
      <c r="JAG1" s="35"/>
      <c r="JAH1" s="35"/>
      <c r="JAI1" s="35"/>
      <c r="JAJ1" s="35"/>
      <c r="JAK1" s="35"/>
      <c r="JAL1" s="35"/>
      <c r="JAM1" s="35"/>
      <c r="JAN1" s="35"/>
      <c r="JAO1" s="35"/>
      <c r="JAP1" s="35"/>
      <c r="JAQ1" s="35"/>
      <c r="JAR1" s="35"/>
      <c r="JAS1" s="35"/>
      <c r="JAT1" s="35"/>
      <c r="JAU1" s="35"/>
      <c r="JAV1" s="35"/>
      <c r="JAW1" s="35"/>
      <c r="JAX1" s="35"/>
      <c r="JAY1" s="35"/>
      <c r="JAZ1" s="35"/>
      <c r="JBA1" s="35"/>
      <c r="JBB1" s="35"/>
      <c r="JBC1" s="35"/>
      <c r="JBD1" s="35"/>
      <c r="JBE1" s="35"/>
      <c r="JBF1" s="35"/>
      <c r="JBG1" s="35"/>
      <c r="JBH1" s="35"/>
      <c r="JBI1" s="35"/>
      <c r="JBJ1" s="35"/>
      <c r="JBK1" s="35"/>
      <c r="JBL1" s="35"/>
      <c r="JBM1" s="35"/>
      <c r="JBN1" s="35"/>
      <c r="JBO1" s="35"/>
      <c r="JBP1" s="35"/>
      <c r="JBQ1" s="35"/>
      <c r="JBR1" s="35"/>
      <c r="JBS1" s="35"/>
      <c r="JBT1" s="35"/>
      <c r="JBU1" s="35"/>
      <c r="JBV1" s="35"/>
      <c r="JBW1" s="35"/>
      <c r="JBX1" s="35"/>
      <c r="JBY1" s="35"/>
      <c r="JBZ1" s="35"/>
      <c r="JCA1" s="35"/>
      <c r="JCB1" s="35"/>
      <c r="JCC1" s="35"/>
      <c r="JCD1" s="35"/>
      <c r="JCE1" s="35"/>
      <c r="JCF1" s="35"/>
      <c r="JCG1" s="35"/>
      <c r="JCH1" s="35"/>
      <c r="JCI1" s="35"/>
      <c r="JCJ1" s="35"/>
      <c r="JCK1" s="35"/>
      <c r="JCL1" s="35"/>
      <c r="JCM1" s="35"/>
      <c r="JCN1" s="35"/>
      <c r="JCO1" s="35"/>
      <c r="JCP1" s="35"/>
      <c r="JCQ1" s="35"/>
      <c r="JCR1" s="35"/>
      <c r="JCS1" s="35"/>
      <c r="JCT1" s="35"/>
      <c r="JCU1" s="35"/>
      <c r="JCV1" s="35"/>
      <c r="JCW1" s="35"/>
      <c r="JCX1" s="35"/>
      <c r="JCY1" s="35"/>
      <c r="JCZ1" s="35"/>
      <c r="JDA1" s="35"/>
      <c r="JDB1" s="35"/>
      <c r="JDC1" s="35"/>
      <c r="JDD1" s="35"/>
      <c r="JDE1" s="35"/>
      <c r="JDF1" s="35"/>
      <c r="JDG1" s="35"/>
      <c r="JDH1" s="35"/>
      <c r="JDI1" s="35"/>
      <c r="JDJ1" s="35"/>
      <c r="JDK1" s="35"/>
      <c r="JDL1" s="35"/>
      <c r="JDM1" s="35"/>
      <c r="JDN1" s="35"/>
      <c r="JDO1" s="35"/>
      <c r="JDP1" s="35"/>
      <c r="JDQ1" s="35"/>
      <c r="JDR1" s="35"/>
      <c r="JDS1" s="35"/>
      <c r="JDT1" s="35"/>
      <c r="JDU1" s="35"/>
      <c r="JDV1" s="35"/>
      <c r="JDW1" s="35"/>
      <c r="JDX1" s="35"/>
      <c r="JDY1" s="35"/>
      <c r="JDZ1" s="35"/>
      <c r="JEA1" s="35"/>
      <c r="JEB1" s="35"/>
      <c r="JEC1" s="35"/>
      <c r="JED1" s="35"/>
      <c r="JEE1" s="35"/>
      <c r="JEF1" s="35"/>
      <c r="JEG1" s="35"/>
      <c r="JEH1" s="35"/>
      <c r="JEI1" s="35"/>
      <c r="JEJ1" s="35"/>
      <c r="JEK1" s="35"/>
      <c r="JEL1" s="35"/>
      <c r="JEM1" s="35"/>
      <c r="JEN1" s="35"/>
      <c r="JEO1" s="35"/>
      <c r="JEP1" s="35"/>
      <c r="JEQ1" s="35"/>
      <c r="JER1" s="35"/>
      <c r="JES1" s="35"/>
      <c r="JET1" s="35"/>
      <c r="JEU1" s="35"/>
      <c r="JEV1" s="35"/>
      <c r="JEW1" s="35"/>
      <c r="JEX1" s="35"/>
      <c r="JEY1" s="35"/>
      <c r="JEZ1" s="35"/>
      <c r="JFA1" s="35"/>
      <c r="JFB1" s="35"/>
      <c r="JFC1" s="35"/>
      <c r="JFD1" s="35"/>
      <c r="JFE1" s="35"/>
      <c r="JFF1" s="35"/>
      <c r="JFG1" s="35"/>
      <c r="JFH1" s="35"/>
      <c r="JFI1" s="35"/>
      <c r="JFJ1" s="35"/>
      <c r="JFK1" s="35"/>
      <c r="JFL1" s="35"/>
      <c r="JFM1" s="35"/>
      <c r="JFN1" s="35"/>
      <c r="JFO1" s="35"/>
      <c r="JFP1" s="35"/>
      <c r="JFQ1" s="35"/>
      <c r="JFR1" s="35"/>
      <c r="JFS1" s="35"/>
      <c r="JFT1" s="35"/>
      <c r="JFU1" s="35"/>
      <c r="JFV1" s="35"/>
      <c r="JFW1" s="35"/>
      <c r="JFX1" s="35"/>
      <c r="JFY1" s="35"/>
      <c r="JFZ1" s="35"/>
      <c r="JGA1" s="35"/>
      <c r="JGB1" s="35"/>
      <c r="JGC1" s="35"/>
      <c r="JGD1" s="35"/>
      <c r="JGE1" s="35"/>
      <c r="JGF1" s="35"/>
      <c r="JGG1" s="35"/>
      <c r="JGH1" s="35"/>
      <c r="JGI1" s="35"/>
      <c r="JGJ1" s="35"/>
      <c r="JGK1" s="35"/>
      <c r="JGL1" s="35"/>
      <c r="JGM1" s="35"/>
      <c r="JGN1" s="35"/>
      <c r="JGO1" s="35"/>
      <c r="JGP1" s="35"/>
      <c r="JGQ1" s="35"/>
      <c r="JGR1" s="35"/>
      <c r="JGS1" s="35"/>
      <c r="JGT1" s="35"/>
      <c r="JGU1" s="35"/>
      <c r="JGV1" s="35"/>
      <c r="JGW1" s="35"/>
      <c r="JGX1" s="35"/>
      <c r="JGY1" s="35"/>
      <c r="JGZ1" s="35"/>
      <c r="JHA1" s="35"/>
      <c r="JHB1" s="35"/>
      <c r="JHC1" s="35"/>
      <c r="JHD1" s="35"/>
      <c r="JHE1" s="35"/>
      <c r="JHF1" s="35"/>
      <c r="JHG1" s="35"/>
      <c r="JHH1" s="35"/>
      <c r="JHI1" s="35"/>
      <c r="JHJ1" s="35"/>
      <c r="JHK1" s="35"/>
      <c r="JHL1" s="35"/>
      <c r="JHM1" s="35"/>
      <c r="JHN1" s="35"/>
      <c r="JHO1" s="35"/>
      <c r="JHP1" s="35"/>
      <c r="JHQ1" s="35"/>
      <c r="JHR1" s="35"/>
      <c r="JHS1" s="35"/>
      <c r="JHT1" s="35"/>
      <c r="JHU1" s="35"/>
      <c r="JHV1" s="35"/>
      <c r="JHW1" s="35"/>
      <c r="JHX1" s="35"/>
      <c r="JHY1" s="35"/>
      <c r="JHZ1" s="35"/>
      <c r="JIA1" s="35"/>
      <c r="JIB1" s="35"/>
      <c r="JIC1" s="35"/>
      <c r="JID1" s="35"/>
      <c r="JIE1" s="35"/>
      <c r="JIF1" s="35"/>
      <c r="JIG1" s="35"/>
      <c r="JIH1" s="35"/>
      <c r="JII1" s="35"/>
      <c r="JIJ1" s="35"/>
      <c r="JIK1" s="35"/>
      <c r="JIL1" s="35"/>
      <c r="JIM1" s="35"/>
      <c r="JIN1" s="35"/>
      <c r="JIO1" s="35"/>
      <c r="JIP1" s="35"/>
      <c r="JIQ1" s="35"/>
      <c r="JIR1" s="35"/>
      <c r="JIS1" s="35"/>
      <c r="JIT1" s="35"/>
      <c r="JIU1" s="35"/>
      <c r="JIV1" s="35"/>
      <c r="JIW1" s="35"/>
      <c r="JIX1" s="35"/>
      <c r="JIY1" s="35"/>
      <c r="JIZ1" s="35"/>
      <c r="JJA1" s="35"/>
      <c r="JJB1" s="35"/>
      <c r="JJC1" s="35"/>
      <c r="JJD1" s="35"/>
      <c r="JJE1" s="35"/>
      <c r="JJF1" s="35"/>
      <c r="JJG1" s="35"/>
      <c r="JJH1" s="35"/>
      <c r="JJI1" s="35"/>
      <c r="JJJ1" s="35"/>
      <c r="JJK1" s="35"/>
      <c r="JJL1" s="35"/>
      <c r="JJM1" s="35"/>
      <c r="JJN1" s="35"/>
      <c r="JJO1" s="35"/>
      <c r="JJP1" s="35"/>
      <c r="JJQ1" s="35"/>
      <c r="JJR1" s="35"/>
      <c r="JJS1" s="35"/>
      <c r="JJT1" s="35"/>
      <c r="JJU1" s="35"/>
      <c r="JJV1" s="35"/>
      <c r="JJW1" s="35"/>
      <c r="JJX1" s="35"/>
      <c r="JJY1" s="35"/>
      <c r="JJZ1" s="35"/>
      <c r="JKA1" s="35"/>
      <c r="JKB1" s="35"/>
      <c r="JKC1" s="35"/>
      <c r="JKD1" s="35"/>
      <c r="JKE1" s="35"/>
      <c r="JKF1" s="35"/>
      <c r="JKG1" s="35"/>
      <c r="JKH1" s="35"/>
      <c r="JKI1" s="35"/>
      <c r="JKJ1" s="35"/>
      <c r="JKK1" s="35"/>
      <c r="JKL1" s="35"/>
      <c r="JKM1" s="35"/>
      <c r="JKN1" s="35"/>
      <c r="JKO1" s="35"/>
      <c r="JKP1" s="35"/>
      <c r="JKQ1" s="35"/>
      <c r="JKR1" s="35"/>
      <c r="JKS1" s="35"/>
      <c r="JKT1" s="35"/>
      <c r="JKU1" s="35"/>
      <c r="JKV1" s="35"/>
      <c r="JKW1" s="35"/>
      <c r="JKX1" s="35"/>
      <c r="JKY1" s="35"/>
      <c r="JKZ1" s="35"/>
      <c r="JLA1" s="35"/>
      <c r="JLB1" s="35"/>
      <c r="JLC1" s="35"/>
      <c r="JLD1" s="35"/>
      <c r="JLE1" s="35"/>
      <c r="JLF1" s="35"/>
      <c r="JLG1" s="35"/>
      <c r="JLH1" s="35"/>
      <c r="JLI1" s="35"/>
      <c r="JLJ1" s="35"/>
      <c r="JLK1" s="35"/>
      <c r="JLL1" s="35"/>
      <c r="JLM1" s="35"/>
      <c r="JLN1" s="35"/>
      <c r="JLO1" s="35"/>
      <c r="JLP1" s="35"/>
      <c r="JLQ1" s="35"/>
      <c r="JLR1" s="35"/>
      <c r="JLS1" s="35"/>
      <c r="JLT1" s="35"/>
      <c r="JLU1" s="35"/>
      <c r="JLV1" s="35"/>
      <c r="JLW1" s="35"/>
      <c r="JLX1" s="35"/>
      <c r="JLY1" s="35"/>
      <c r="JLZ1" s="35"/>
      <c r="JMA1" s="35"/>
      <c r="JMB1" s="35"/>
      <c r="JMC1" s="35"/>
      <c r="JMD1" s="35"/>
      <c r="JME1" s="35"/>
      <c r="JMF1" s="35"/>
      <c r="JMG1" s="35"/>
      <c r="JMH1" s="35"/>
      <c r="JMI1" s="35"/>
      <c r="JMJ1" s="35"/>
      <c r="JMK1" s="35"/>
      <c r="JML1" s="35"/>
      <c r="JMM1" s="35"/>
      <c r="JMN1" s="35"/>
      <c r="JMO1" s="35"/>
      <c r="JMP1" s="35"/>
      <c r="JMQ1" s="35"/>
      <c r="JMR1" s="35"/>
      <c r="JMS1" s="35"/>
      <c r="JMT1" s="35"/>
      <c r="JMU1" s="35"/>
      <c r="JMV1" s="35"/>
      <c r="JMW1" s="35"/>
      <c r="JMX1" s="35"/>
      <c r="JMY1" s="35"/>
      <c r="JMZ1" s="35"/>
      <c r="JNA1" s="35"/>
      <c r="JNB1" s="35"/>
      <c r="JNC1" s="35"/>
      <c r="JND1" s="35"/>
      <c r="JNE1" s="35"/>
      <c r="JNF1" s="35"/>
      <c r="JNG1" s="35"/>
      <c r="JNH1" s="35"/>
      <c r="JNI1" s="35"/>
      <c r="JNJ1" s="35"/>
      <c r="JNK1" s="35"/>
      <c r="JNL1" s="35"/>
      <c r="JNM1" s="35"/>
      <c r="JNN1" s="35"/>
      <c r="JNO1" s="35"/>
      <c r="JNP1" s="35"/>
      <c r="JNQ1" s="35"/>
      <c r="JNR1" s="35"/>
      <c r="JNS1" s="35"/>
      <c r="JNT1" s="35"/>
      <c r="JNU1" s="35"/>
      <c r="JNV1" s="35"/>
      <c r="JNW1" s="35"/>
      <c r="JNX1" s="35"/>
      <c r="JNY1" s="35"/>
      <c r="JNZ1" s="35"/>
      <c r="JOA1" s="35"/>
      <c r="JOB1" s="35"/>
      <c r="JOC1" s="35"/>
      <c r="JOD1" s="35"/>
      <c r="JOE1" s="35"/>
      <c r="JOF1" s="35"/>
      <c r="JOG1" s="35"/>
      <c r="JOH1" s="35"/>
      <c r="JOI1" s="35"/>
      <c r="JOJ1" s="35"/>
      <c r="JOK1" s="35"/>
      <c r="JOL1" s="35"/>
      <c r="JOM1" s="35"/>
      <c r="JON1" s="35"/>
      <c r="JOO1" s="35"/>
      <c r="JOP1" s="35"/>
      <c r="JOQ1" s="35"/>
      <c r="JOR1" s="35"/>
      <c r="JOS1" s="35"/>
      <c r="JOT1" s="35"/>
      <c r="JOU1" s="35"/>
      <c r="JOV1" s="35"/>
      <c r="JOW1" s="35"/>
      <c r="JOX1" s="35"/>
      <c r="JOY1" s="35"/>
      <c r="JOZ1" s="35"/>
      <c r="JPA1" s="35"/>
      <c r="JPB1" s="35"/>
      <c r="JPC1" s="35"/>
      <c r="JPD1" s="35"/>
      <c r="JPE1" s="35"/>
      <c r="JPF1" s="35"/>
      <c r="JPG1" s="35"/>
      <c r="JPH1" s="35"/>
      <c r="JPI1" s="35"/>
      <c r="JPJ1" s="35"/>
      <c r="JPK1" s="35"/>
      <c r="JPL1" s="35"/>
      <c r="JPM1" s="35"/>
      <c r="JPN1" s="35"/>
      <c r="JPO1" s="35"/>
      <c r="JPP1" s="35"/>
      <c r="JPQ1" s="35"/>
      <c r="JPR1" s="35"/>
      <c r="JPS1" s="35"/>
      <c r="JPT1" s="35"/>
      <c r="JPU1" s="35"/>
      <c r="JPV1" s="35"/>
      <c r="JPW1" s="35"/>
      <c r="JPX1" s="35"/>
      <c r="JPY1" s="35"/>
      <c r="JPZ1" s="35"/>
      <c r="JQA1" s="35"/>
      <c r="JQB1" s="35"/>
      <c r="JQC1" s="35"/>
      <c r="JQD1" s="35"/>
      <c r="JQE1" s="35"/>
      <c r="JQF1" s="35"/>
      <c r="JQG1" s="35"/>
      <c r="JQH1" s="35"/>
      <c r="JQI1" s="35"/>
      <c r="JQJ1" s="35"/>
      <c r="JQK1" s="35"/>
      <c r="JQL1" s="35"/>
      <c r="JQM1" s="35"/>
      <c r="JQN1" s="35"/>
      <c r="JQO1" s="35"/>
      <c r="JQP1" s="35"/>
      <c r="JQQ1" s="35"/>
      <c r="JQR1" s="35"/>
      <c r="JQS1" s="35"/>
      <c r="JQT1" s="35"/>
      <c r="JQU1" s="35"/>
      <c r="JQV1" s="35"/>
      <c r="JQW1" s="35"/>
      <c r="JQX1" s="35"/>
      <c r="JQY1" s="35"/>
      <c r="JQZ1" s="35"/>
      <c r="JRA1" s="35"/>
      <c r="JRB1" s="35"/>
      <c r="JRC1" s="35"/>
      <c r="JRD1" s="35"/>
      <c r="JRE1" s="35"/>
      <c r="JRF1" s="35"/>
      <c r="JRG1" s="35"/>
      <c r="JRH1" s="35"/>
      <c r="JRI1" s="35"/>
      <c r="JRJ1" s="35"/>
      <c r="JRK1" s="35"/>
      <c r="JRL1" s="35"/>
      <c r="JRM1" s="35"/>
      <c r="JRN1" s="35"/>
      <c r="JRO1" s="35"/>
      <c r="JRP1" s="35"/>
      <c r="JRQ1" s="35"/>
      <c r="JRR1" s="35"/>
      <c r="JRS1" s="35"/>
      <c r="JRT1" s="35"/>
      <c r="JRU1" s="35"/>
      <c r="JRV1" s="35"/>
      <c r="JRW1" s="35"/>
      <c r="JRX1" s="35"/>
      <c r="JRY1" s="35"/>
      <c r="JRZ1" s="35"/>
      <c r="JSA1" s="35"/>
      <c r="JSB1" s="35"/>
      <c r="JSC1" s="35"/>
      <c r="JSD1" s="35"/>
      <c r="JSE1" s="35"/>
      <c r="JSF1" s="35"/>
      <c r="JSG1" s="35"/>
      <c r="JSH1" s="35"/>
      <c r="JSI1" s="35"/>
      <c r="JSJ1" s="35"/>
      <c r="JSK1" s="35"/>
      <c r="JSL1" s="35"/>
      <c r="JSM1" s="35"/>
      <c r="JSN1" s="35"/>
      <c r="JSO1" s="35"/>
      <c r="JSP1" s="35"/>
      <c r="JSQ1" s="35"/>
      <c r="JSR1" s="35"/>
      <c r="JSS1" s="35"/>
      <c r="JST1" s="35"/>
      <c r="JSU1" s="35"/>
      <c r="JSV1" s="35"/>
      <c r="JSW1" s="35"/>
      <c r="JSX1" s="35"/>
      <c r="JSY1" s="35"/>
      <c r="JSZ1" s="35"/>
      <c r="JTA1" s="35"/>
      <c r="JTB1" s="35"/>
      <c r="JTC1" s="35"/>
      <c r="JTD1" s="35"/>
      <c r="JTE1" s="35"/>
      <c r="JTF1" s="35"/>
      <c r="JTG1" s="35"/>
      <c r="JTH1" s="35"/>
      <c r="JTI1" s="35"/>
      <c r="JTJ1" s="35"/>
      <c r="JTK1" s="35"/>
      <c r="JTL1" s="35"/>
      <c r="JTM1" s="35"/>
      <c r="JTN1" s="35"/>
      <c r="JTO1" s="35"/>
      <c r="JTP1" s="35"/>
      <c r="JTQ1" s="35"/>
      <c r="JTR1" s="35"/>
      <c r="JTS1" s="35"/>
      <c r="JTT1" s="35"/>
      <c r="JTU1" s="35"/>
      <c r="JTV1" s="35"/>
      <c r="JTW1" s="35"/>
      <c r="JTX1" s="35"/>
      <c r="JTY1" s="35"/>
      <c r="JTZ1" s="35"/>
      <c r="JUA1" s="35"/>
      <c r="JUB1" s="35"/>
      <c r="JUC1" s="35"/>
      <c r="JUD1" s="35"/>
      <c r="JUE1" s="35"/>
      <c r="JUF1" s="35"/>
      <c r="JUG1" s="35"/>
      <c r="JUH1" s="35"/>
      <c r="JUI1" s="35"/>
      <c r="JUJ1" s="35"/>
      <c r="JUK1" s="35"/>
      <c r="JUL1" s="35"/>
      <c r="JUM1" s="35"/>
      <c r="JUN1" s="35"/>
      <c r="JUO1" s="35"/>
      <c r="JUP1" s="35"/>
      <c r="JUQ1" s="35"/>
      <c r="JUR1" s="35"/>
      <c r="JUS1" s="35"/>
      <c r="JUT1" s="35"/>
      <c r="JUU1" s="35"/>
      <c r="JUV1" s="35"/>
      <c r="JUW1" s="35"/>
      <c r="JUX1" s="35"/>
      <c r="JUY1" s="35"/>
      <c r="JUZ1" s="35"/>
      <c r="JVA1" s="35"/>
      <c r="JVB1" s="35"/>
      <c r="JVC1" s="35"/>
      <c r="JVD1" s="35"/>
      <c r="JVE1" s="35"/>
      <c r="JVF1" s="35"/>
      <c r="JVG1" s="35"/>
      <c r="JVH1" s="35"/>
      <c r="JVI1" s="35"/>
      <c r="JVJ1" s="35"/>
      <c r="JVK1" s="35"/>
      <c r="JVL1" s="35"/>
      <c r="JVM1" s="35"/>
      <c r="JVN1" s="35"/>
      <c r="JVO1" s="35"/>
      <c r="JVP1" s="35"/>
      <c r="JVQ1" s="35"/>
      <c r="JVR1" s="35"/>
      <c r="JVS1" s="35"/>
      <c r="JVT1" s="35"/>
      <c r="JVU1" s="35"/>
      <c r="JVV1" s="35"/>
      <c r="JVW1" s="35"/>
      <c r="JVX1" s="35"/>
      <c r="JVY1" s="35"/>
      <c r="JVZ1" s="35"/>
      <c r="JWA1" s="35"/>
      <c r="JWB1" s="35"/>
      <c r="JWC1" s="35"/>
      <c r="JWD1" s="35"/>
      <c r="JWE1" s="35"/>
      <c r="JWF1" s="35"/>
      <c r="JWG1" s="35"/>
      <c r="JWH1" s="35"/>
      <c r="JWI1" s="35"/>
      <c r="JWJ1" s="35"/>
      <c r="JWK1" s="35"/>
      <c r="JWL1" s="35"/>
      <c r="JWM1" s="35"/>
      <c r="JWN1" s="35"/>
      <c r="JWO1" s="35"/>
      <c r="JWP1" s="35"/>
      <c r="JWQ1" s="35"/>
      <c r="JWR1" s="35"/>
      <c r="JWS1" s="35"/>
      <c r="JWT1" s="35"/>
      <c r="JWU1" s="35"/>
      <c r="JWV1" s="35"/>
      <c r="JWW1" s="35"/>
      <c r="JWX1" s="35"/>
      <c r="JWY1" s="35"/>
      <c r="JWZ1" s="35"/>
      <c r="JXA1" s="35"/>
      <c r="JXB1" s="35"/>
      <c r="JXC1" s="35"/>
      <c r="JXD1" s="35"/>
      <c r="JXE1" s="35"/>
      <c r="JXF1" s="35"/>
      <c r="JXG1" s="35"/>
      <c r="JXH1" s="35"/>
      <c r="JXI1" s="35"/>
      <c r="JXJ1" s="35"/>
      <c r="JXK1" s="35"/>
      <c r="JXL1" s="35"/>
      <c r="JXM1" s="35"/>
      <c r="JXN1" s="35"/>
      <c r="JXO1" s="35"/>
      <c r="JXP1" s="35"/>
      <c r="JXQ1" s="35"/>
      <c r="JXR1" s="35"/>
      <c r="JXS1" s="35"/>
      <c r="JXT1" s="35"/>
      <c r="JXU1" s="35"/>
      <c r="JXV1" s="35"/>
      <c r="JXW1" s="35"/>
      <c r="JXX1" s="35"/>
      <c r="JXY1" s="35"/>
      <c r="JXZ1" s="35"/>
      <c r="JYA1" s="35"/>
      <c r="JYB1" s="35"/>
      <c r="JYC1" s="35"/>
      <c r="JYD1" s="35"/>
      <c r="JYE1" s="35"/>
      <c r="JYF1" s="35"/>
      <c r="JYG1" s="35"/>
      <c r="JYH1" s="35"/>
      <c r="JYI1" s="35"/>
      <c r="JYJ1" s="35"/>
      <c r="JYK1" s="35"/>
      <c r="JYL1" s="35"/>
      <c r="JYM1" s="35"/>
      <c r="JYN1" s="35"/>
      <c r="JYO1" s="35"/>
      <c r="JYP1" s="35"/>
      <c r="JYQ1" s="35"/>
      <c r="JYR1" s="35"/>
      <c r="JYS1" s="35"/>
      <c r="JYT1" s="35"/>
      <c r="JYU1" s="35"/>
      <c r="JYV1" s="35"/>
      <c r="JYW1" s="35"/>
      <c r="JYX1" s="35"/>
      <c r="JYY1" s="35"/>
      <c r="JYZ1" s="35"/>
      <c r="JZA1" s="35"/>
      <c r="JZB1" s="35"/>
      <c r="JZC1" s="35"/>
      <c r="JZD1" s="35"/>
      <c r="JZE1" s="35"/>
      <c r="JZF1" s="35"/>
      <c r="JZG1" s="35"/>
      <c r="JZH1" s="35"/>
      <c r="JZI1" s="35"/>
      <c r="JZJ1" s="35"/>
      <c r="JZK1" s="35"/>
      <c r="JZL1" s="35"/>
      <c r="JZM1" s="35"/>
      <c r="JZN1" s="35"/>
      <c r="JZO1" s="35"/>
      <c r="JZP1" s="35"/>
      <c r="JZQ1" s="35"/>
      <c r="JZR1" s="35"/>
      <c r="JZS1" s="35"/>
      <c r="JZT1" s="35"/>
      <c r="JZU1" s="35"/>
      <c r="JZV1" s="35"/>
      <c r="JZW1" s="35"/>
      <c r="JZX1" s="35"/>
      <c r="JZY1" s="35"/>
      <c r="JZZ1" s="35"/>
      <c r="KAA1" s="35"/>
      <c r="KAB1" s="35"/>
      <c r="KAC1" s="35"/>
      <c r="KAD1" s="35"/>
      <c r="KAE1" s="35"/>
      <c r="KAF1" s="35"/>
      <c r="KAG1" s="35"/>
      <c r="KAH1" s="35"/>
      <c r="KAI1" s="35"/>
      <c r="KAJ1" s="35"/>
      <c r="KAK1" s="35"/>
      <c r="KAL1" s="35"/>
      <c r="KAM1" s="35"/>
      <c r="KAN1" s="35"/>
      <c r="KAO1" s="35"/>
      <c r="KAP1" s="35"/>
      <c r="KAQ1" s="35"/>
      <c r="KAR1" s="35"/>
      <c r="KAS1" s="35"/>
      <c r="KAT1" s="35"/>
      <c r="KAU1" s="35"/>
      <c r="KAV1" s="35"/>
      <c r="KAW1" s="35"/>
      <c r="KAX1" s="35"/>
      <c r="KAY1" s="35"/>
      <c r="KAZ1" s="35"/>
      <c r="KBA1" s="35"/>
      <c r="KBB1" s="35"/>
      <c r="KBC1" s="35"/>
      <c r="KBD1" s="35"/>
      <c r="KBE1" s="35"/>
      <c r="KBF1" s="35"/>
      <c r="KBG1" s="35"/>
      <c r="KBH1" s="35"/>
      <c r="KBI1" s="35"/>
      <c r="KBJ1" s="35"/>
      <c r="KBK1" s="35"/>
      <c r="KBL1" s="35"/>
      <c r="KBM1" s="35"/>
      <c r="KBN1" s="35"/>
      <c r="KBO1" s="35"/>
      <c r="KBP1" s="35"/>
      <c r="KBQ1" s="35"/>
      <c r="KBR1" s="35"/>
      <c r="KBS1" s="35"/>
      <c r="KBT1" s="35"/>
      <c r="KBU1" s="35"/>
      <c r="KBV1" s="35"/>
      <c r="KBW1" s="35"/>
      <c r="KBX1" s="35"/>
      <c r="KBY1" s="35"/>
      <c r="KBZ1" s="35"/>
      <c r="KCA1" s="35"/>
      <c r="KCB1" s="35"/>
      <c r="KCC1" s="35"/>
      <c r="KCD1" s="35"/>
      <c r="KCE1" s="35"/>
      <c r="KCF1" s="35"/>
      <c r="KCG1" s="35"/>
      <c r="KCH1" s="35"/>
      <c r="KCI1" s="35"/>
      <c r="KCJ1" s="35"/>
      <c r="KCK1" s="35"/>
      <c r="KCL1" s="35"/>
      <c r="KCM1" s="35"/>
      <c r="KCN1" s="35"/>
      <c r="KCO1" s="35"/>
      <c r="KCP1" s="35"/>
      <c r="KCQ1" s="35"/>
      <c r="KCR1" s="35"/>
      <c r="KCS1" s="35"/>
      <c r="KCT1" s="35"/>
      <c r="KCU1" s="35"/>
      <c r="KCV1" s="35"/>
      <c r="KCW1" s="35"/>
      <c r="KCX1" s="35"/>
      <c r="KCY1" s="35"/>
      <c r="KCZ1" s="35"/>
      <c r="KDA1" s="35"/>
      <c r="KDB1" s="35"/>
      <c r="KDC1" s="35"/>
      <c r="KDD1" s="35"/>
      <c r="KDE1" s="35"/>
      <c r="KDF1" s="35"/>
      <c r="KDG1" s="35"/>
      <c r="KDH1" s="35"/>
      <c r="KDI1" s="35"/>
      <c r="KDJ1" s="35"/>
      <c r="KDK1" s="35"/>
      <c r="KDL1" s="35"/>
      <c r="KDM1" s="35"/>
      <c r="KDN1" s="35"/>
      <c r="KDO1" s="35"/>
      <c r="KDP1" s="35"/>
      <c r="KDQ1" s="35"/>
      <c r="KDR1" s="35"/>
      <c r="KDS1" s="35"/>
      <c r="KDT1" s="35"/>
      <c r="KDU1" s="35"/>
      <c r="KDV1" s="35"/>
      <c r="KDW1" s="35"/>
      <c r="KDX1" s="35"/>
      <c r="KDY1" s="35"/>
      <c r="KDZ1" s="35"/>
      <c r="KEA1" s="35"/>
      <c r="KEB1" s="35"/>
      <c r="KEC1" s="35"/>
      <c r="KED1" s="35"/>
      <c r="KEE1" s="35"/>
      <c r="KEF1" s="35"/>
      <c r="KEG1" s="35"/>
      <c r="KEH1" s="35"/>
      <c r="KEI1" s="35"/>
      <c r="KEJ1" s="35"/>
      <c r="KEK1" s="35"/>
      <c r="KEL1" s="35"/>
      <c r="KEM1" s="35"/>
      <c r="KEN1" s="35"/>
      <c r="KEO1" s="35"/>
      <c r="KEP1" s="35"/>
      <c r="KEQ1" s="35"/>
      <c r="KER1" s="35"/>
      <c r="KES1" s="35"/>
      <c r="KET1" s="35"/>
      <c r="KEU1" s="35"/>
      <c r="KEV1" s="35"/>
      <c r="KEW1" s="35"/>
      <c r="KEX1" s="35"/>
      <c r="KEY1" s="35"/>
      <c r="KEZ1" s="35"/>
      <c r="KFA1" s="35"/>
      <c r="KFB1" s="35"/>
      <c r="KFC1" s="35"/>
      <c r="KFD1" s="35"/>
      <c r="KFE1" s="35"/>
      <c r="KFF1" s="35"/>
      <c r="KFG1" s="35"/>
      <c r="KFH1" s="35"/>
      <c r="KFI1" s="35"/>
      <c r="KFJ1" s="35"/>
      <c r="KFK1" s="35"/>
      <c r="KFL1" s="35"/>
      <c r="KFM1" s="35"/>
      <c r="KFN1" s="35"/>
      <c r="KFO1" s="35"/>
      <c r="KFP1" s="35"/>
      <c r="KFQ1" s="35"/>
      <c r="KFR1" s="35"/>
      <c r="KFS1" s="35"/>
      <c r="KFT1" s="35"/>
      <c r="KFU1" s="35"/>
      <c r="KFV1" s="35"/>
      <c r="KFW1" s="35"/>
      <c r="KFX1" s="35"/>
      <c r="KFY1" s="35"/>
      <c r="KFZ1" s="35"/>
      <c r="KGA1" s="35"/>
      <c r="KGB1" s="35"/>
      <c r="KGC1" s="35"/>
      <c r="KGD1" s="35"/>
      <c r="KGE1" s="35"/>
      <c r="KGF1" s="35"/>
      <c r="KGG1" s="35"/>
      <c r="KGH1" s="35"/>
      <c r="KGI1" s="35"/>
      <c r="KGJ1" s="35"/>
      <c r="KGK1" s="35"/>
      <c r="KGL1" s="35"/>
      <c r="KGM1" s="35"/>
      <c r="KGN1" s="35"/>
      <c r="KGO1" s="35"/>
      <c r="KGP1" s="35"/>
      <c r="KGQ1" s="35"/>
      <c r="KGR1" s="35"/>
      <c r="KGS1" s="35"/>
      <c r="KGT1" s="35"/>
      <c r="KGU1" s="35"/>
      <c r="KGV1" s="35"/>
      <c r="KGW1" s="35"/>
      <c r="KGX1" s="35"/>
      <c r="KGY1" s="35"/>
      <c r="KGZ1" s="35"/>
      <c r="KHA1" s="35"/>
      <c r="KHB1" s="35"/>
      <c r="KHC1" s="35"/>
      <c r="KHD1" s="35"/>
      <c r="KHE1" s="35"/>
      <c r="KHF1" s="35"/>
      <c r="KHG1" s="35"/>
      <c r="KHH1" s="35"/>
      <c r="KHI1" s="35"/>
      <c r="KHJ1" s="35"/>
      <c r="KHK1" s="35"/>
      <c r="KHL1" s="35"/>
      <c r="KHM1" s="35"/>
      <c r="KHN1" s="35"/>
      <c r="KHO1" s="35"/>
      <c r="KHP1" s="35"/>
      <c r="KHQ1" s="35"/>
      <c r="KHR1" s="35"/>
      <c r="KHS1" s="35"/>
      <c r="KHT1" s="35"/>
      <c r="KHU1" s="35"/>
      <c r="KHV1" s="35"/>
      <c r="KHW1" s="35"/>
      <c r="KHX1" s="35"/>
      <c r="KHY1" s="35"/>
      <c r="KHZ1" s="35"/>
      <c r="KIA1" s="35"/>
      <c r="KIB1" s="35"/>
      <c r="KIC1" s="35"/>
      <c r="KID1" s="35"/>
      <c r="KIE1" s="35"/>
      <c r="KIF1" s="35"/>
      <c r="KIG1" s="35"/>
      <c r="KIH1" s="35"/>
      <c r="KII1" s="35"/>
      <c r="KIJ1" s="35"/>
      <c r="KIK1" s="35"/>
      <c r="KIL1" s="35"/>
      <c r="KIM1" s="35"/>
      <c r="KIN1" s="35"/>
      <c r="KIO1" s="35"/>
      <c r="KIP1" s="35"/>
      <c r="KIQ1" s="35"/>
      <c r="KIR1" s="35"/>
      <c r="KIS1" s="35"/>
      <c r="KIT1" s="35"/>
      <c r="KIU1" s="35"/>
      <c r="KIV1" s="35"/>
      <c r="KIW1" s="35"/>
      <c r="KIX1" s="35"/>
      <c r="KIY1" s="35"/>
      <c r="KIZ1" s="35"/>
      <c r="KJA1" s="35"/>
      <c r="KJB1" s="35"/>
      <c r="KJC1" s="35"/>
      <c r="KJD1" s="35"/>
      <c r="KJE1" s="35"/>
      <c r="KJF1" s="35"/>
      <c r="KJG1" s="35"/>
      <c r="KJH1" s="35"/>
      <c r="KJI1" s="35"/>
      <c r="KJJ1" s="35"/>
      <c r="KJK1" s="35"/>
      <c r="KJL1" s="35"/>
      <c r="KJM1" s="35"/>
      <c r="KJN1" s="35"/>
      <c r="KJO1" s="35"/>
      <c r="KJP1" s="35"/>
      <c r="KJQ1" s="35"/>
      <c r="KJR1" s="35"/>
      <c r="KJS1" s="35"/>
      <c r="KJT1" s="35"/>
      <c r="KJU1" s="35"/>
      <c r="KJV1" s="35"/>
      <c r="KJW1" s="35"/>
      <c r="KJX1" s="35"/>
      <c r="KJY1" s="35"/>
      <c r="KJZ1" s="35"/>
      <c r="KKA1" s="35"/>
      <c r="KKB1" s="35"/>
      <c r="KKC1" s="35"/>
      <c r="KKD1" s="35"/>
      <c r="KKE1" s="35"/>
      <c r="KKF1" s="35"/>
      <c r="KKG1" s="35"/>
      <c r="KKH1" s="35"/>
      <c r="KKI1" s="35"/>
      <c r="KKJ1" s="35"/>
      <c r="KKK1" s="35"/>
      <c r="KKL1" s="35"/>
      <c r="KKM1" s="35"/>
      <c r="KKN1" s="35"/>
      <c r="KKO1" s="35"/>
      <c r="KKP1" s="35"/>
      <c r="KKQ1" s="35"/>
      <c r="KKR1" s="35"/>
      <c r="KKS1" s="35"/>
      <c r="KKT1" s="35"/>
      <c r="KKU1" s="35"/>
      <c r="KKV1" s="35"/>
      <c r="KKW1" s="35"/>
      <c r="KKX1" s="35"/>
      <c r="KKY1" s="35"/>
      <c r="KKZ1" s="35"/>
      <c r="KLA1" s="35"/>
      <c r="KLB1" s="35"/>
      <c r="KLC1" s="35"/>
      <c r="KLD1" s="35"/>
      <c r="KLE1" s="35"/>
      <c r="KLF1" s="35"/>
      <c r="KLG1" s="35"/>
      <c r="KLH1" s="35"/>
      <c r="KLI1" s="35"/>
      <c r="KLJ1" s="35"/>
      <c r="KLK1" s="35"/>
      <c r="KLL1" s="35"/>
      <c r="KLM1" s="35"/>
      <c r="KLN1" s="35"/>
      <c r="KLO1" s="35"/>
      <c r="KLP1" s="35"/>
      <c r="KLQ1" s="35"/>
      <c r="KLR1" s="35"/>
      <c r="KLS1" s="35"/>
      <c r="KLT1" s="35"/>
      <c r="KLU1" s="35"/>
      <c r="KLV1" s="35"/>
      <c r="KLW1" s="35"/>
      <c r="KLX1" s="35"/>
      <c r="KLY1" s="35"/>
      <c r="KLZ1" s="35"/>
      <c r="KMA1" s="35"/>
      <c r="KMB1" s="35"/>
      <c r="KMC1" s="35"/>
      <c r="KMD1" s="35"/>
      <c r="KME1" s="35"/>
      <c r="KMF1" s="35"/>
      <c r="KMG1" s="35"/>
      <c r="KMH1" s="35"/>
      <c r="KMI1" s="35"/>
      <c r="KMJ1" s="35"/>
      <c r="KMK1" s="35"/>
      <c r="KML1" s="35"/>
      <c r="KMM1" s="35"/>
      <c r="KMN1" s="35"/>
      <c r="KMO1" s="35"/>
      <c r="KMP1" s="35"/>
      <c r="KMQ1" s="35"/>
      <c r="KMR1" s="35"/>
      <c r="KMS1" s="35"/>
      <c r="KMT1" s="35"/>
      <c r="KMU1" s="35"/>
      <c r="KMV1" s="35"/>
      <c r="KMW1" s="35"/>
      <c r="KMX1" s="35"/>
      <c r="KMY1" s="35"/>
      <c r="KMZ1" s="35"/>
      <c r="KNA1" s="35"/>
      <c r="KNB1" s="35"/>
      <c r="KNC1" s="35"/>
      <c r="KND1" s="35"/>
      <c r="KNE1" s="35"/>
      <c r="KNF1" s="35"/>
      <c r="KNG1" s="35"/>
      <c r="KNH1" s="35"/>
      <c r="KNI1" s="35"/>
      <c r="KNJ1" s="35"/>
      <c r="KNK1" s="35"/>
      <c r="KNL1" s="35"/>
      <c r="KNM1" s="35"/>
      <c r="KNN1" s="35"/>
      <c r="KNO1" s="35"/>
      <c r="KNP1" s="35"/>
      <c r="KNQ1" s="35"/>
      <c r="KNR1" s="35"/>
      <c r="KNS1" s="35"/>
      <c r="KNT1" s="35"/>
      <c r="KNU1" s="35"/>
      <c r="KNV1" s="35"/>
      <c r="KNW1" s="35"/>
      <c r="KNX1" s="35"/>
      <c r="KNY1" s="35"/>
      <c r="KNZ1" s="35"/>
      <c r="KOA1" s="35"/>
      <c r="KOB1" s="35"/>
      <c r="KOC1" s="35"/>
      <c r="KOD1" s="35"/>
      <c r="KOE1" s="35"/>
      <c r="KOF1" s="35"/>
      <c r="KOG1" s="35"/>
      <c r="KOH1" s="35"/>
      <c r="KOI1" s="35"/>
      <c r="KOJ1" s="35"/>
      <c r="KOK1" s="35"/>
      <c r="KOL1" s="35"/>
      <c r="KOM1" s="35"/>
      <c r="KON1" s="35"/>
      <c r="KOO1" s="35"/>
      <c r="KOP1" s="35"/>
      <c r="KOQ1" s="35"/>
      <c r="KOR1" s="35"/>
      <c r="KOS1" s="35"/>
      <c r="KOT1" s="35"/>
      <c r="KOU1" s="35"/>
      <c r="KOV1" s="35"/>
      <c r="KOW1" s="35"/>
      <c r="KOX1" s="35"/>
      <c r="KOY1" s="35"/>
      <c r="KOZ1" s="35"/>
      <c r="KPA1" s="35"/>
      <c r="KPB1" s="35"/>
      <c r="KPC1" s="35"/>
      <c r="KPD1" s="35"/>
      <c r="KPE1" s="35"/>
      <c r="KPF1" s="35"/>
      <c r="KPG1" s="35"/>
      <c r="KPH1" s="35"/>
      <c r="KPI1" s="35"/>
      <c r="KPJ1" s="35"/>
      <c r="KPK1" s="35"/>
      <c r="KPL1" s="35"/>
      <c r="KPM1" s="35"/>
      <c r="KPN1" s="35"/>
      <c r="KPO1" s="35"/>
      <c r="KPP1" s="35"/>
      <c r="KPQ1" s="35"/>
      <c r="KPR1" s="35"/>
      <c r="KPS1" s="35"/>
      <c r="KPT1" s="35"/>
      <c r="KPU1" s="35"/>
      <c r="KPV1" s="35"/>
      <c r="KPW1" s="35"/>
      <c r="KPX1" s="35"/>
      <c r="KPY1" s="35"/>
      <c r="KPZ1" s="35"/>
      <c r="KQA1" s="35"/>
      <c r="KQB1" s="35"/>
      <c r="KQC1" s="35"/>
      <c r="KQD1" s="35"/>
      <c r="KQE1" s="35"/>
      <c r="KQF1" s="35"/>
      <c r="KQG1" s="35"/>
      <c r="KQH1" s="35"/>
      <c r="KQI1" s="35"/>
      <c r="KQJ1" s="35"/>
      <c r="KQK1" s="35"/>
      <c r="KQL1" s="35"/>
      <c r="KQM1" s="35"/>
      <c r="KQN1" s="35"/>
      <c r="KQO1" s="35"/>
      <c r="KQP1" s="35"/>
      <c r="KQQ1" s="35"/>
      <c r="KQR1" s="35"/>
      <c r="KQS1" s="35"/>
      <c r="KQT1" s="35"/>
      <c r="KQU1" s="35"/>
      <c r="KQV1" s="35"/>
      <c r="KQW1" s="35"/>
      <c r="KQX1" s="35"/>
      <c r="KQY1" s="35"/>
      <c r="KQZ1" s="35"/>
      <c r="KRA1" s="35"/>
      <c r="KRB1" s="35"/>
      <c r="KRC1" s="35"/>
      <c r="KRD1" s="35"/>
      <c r="KRE1" s="35"/>
      <c r="KRF1" s="35"/>
      <c r="KRG1" s="35"/>
      <c r="KRH1" s="35"/>
      <c r="KRI1" s="35"/>
      <c r="KRJ1" s="35"/>
      <c r="KRK1" s="35"/>
      <c r="KRL1" s="35"/>
      <c r="KRM1" s="35"/>
      <c r="KRN1" s="35"/>
      <c r="KRO1" s="35"/>
      <c r="KRP1" s="35"/>
      <c r="KRQ1" s="35"/>
      <c r="KRR1" s="35"/>
      <c r="KRS1" s="35"/>
      <c r="KRT1" s="35"/>
      <c r="KRU1" s="35"/>
      <c r="KRV1" s="35"/>
      <c r="KRW1" s="35"/>
      <c r="KRX1" s="35"/>
      <c r="KRY1" s="35"/>
      <c r="KRZ1" s="35"/>
      <c r="KSA1" s="35"/>
      <c r="KSB1" s="35"/>
      <c r="KSC1" s="35"/>
      <c r="KSD1" s="35"/>
      <c r="KSE1" s="35"/>
      <c r="KSF1" s="35"/>
      <c r="KSG1" s="35"/>
      <c r="KSH1" s="35"/>
      <c r="KSI1" s="35"/>
      <c r="KSJ1" s="35"/>
      <c r="KSK1" s="35"/>
      <c r="KSL1" s="35"/>
      <c r="KSM1" s="35"/>
      <c r="KSN1" s="35"/>
      <c r="KSO1" s="35"/>
      <c r="KSP1" s="35"/>
      <c r="KSQ1" s="35"/>
      <c r="KSR1" s="35"/>
      <c r="KSS1" s="35"/>
      <c r="KST1" s="35"/>
      <c r="KSU1" s="35"/>
      <c r="KSV1" s="35"/>
      <c r="KSW1" s="35"/>
      <c r="KSX1" s="35"/>
      <c r="KSY1" s="35"/>
      <c r="KSZ1" s="35"/>
      <c r="KTA1" s="35"/>
      <c r="KTB1" s="35"/>
      <c r="KTC1" s="35"/>
      <c r="KTD1" s="35"/>
      <c r="KTE1" s="35"/>
      <c r="KTF1" s="35"/>
      <c r="KTG1" s="35"/>
      <c r="KTH1" s="35"/>
      <c r="KTI1" s="35"/>
      <c r="KTJ1" s="35"/>
      <c r="KTK1" s="35"/>
      <c r="KTL1" s="35"/>
      <c r="KTM1" s="35"/>
      <c r="KTN1" s="35"/>
      <c r="KTO1" s="35"/>
      <c r="KTP1" s="35"/>
      <c r="KTQ1" s="35"/>
      <c r="KTR1" s="35"/>
      <c r="KTS1" s="35"/>
      <c r="KTT1" s="35"/>
      <c r="KTU1" s="35"/>
      <c r="KTV1" s="35"/>
      <c r="KTW1" s="35"/>
      <c r="KTX1" s="35"/>
      <c r="KTY1" s="35"/>
      <c r="KTZ1" s="35"/>
      <c r="KUA1" s="35"/>
      <c r="KUB1" s="35"/>
      <c r="KUC1" s="35"/>
      <c r="KUD1" s="35"/>
      <c r="KUE1" s="35"/>
      <c r="KUF1" s="35"/>
      <c r="KUG1" s="35"/>
      <c r="KUH1" s="35"/>
      <c r="KUI1" s="35"/>
      <c r="KUJ1" s="35"/>
      <c r="KUK1" s="35"/>
      <c r="KUL1" s="35"/>
      <c r="KUM1" s="35"/>
      <c r="KUN1" s="35"/>
      <c r="KUO1" s="35"/>
      <c r="KUP1" s="35"/>
      <c r="KUQ1" s="35"/>
      <c r="KUR1" s="35"/>
      <c r="KUS1" s="35"/>
      <c r="KUT1" s="35"/>
      <c r="KUU1" s="35"/>
      <c r="KUV1" s="35"/>
      <c r="KUW1" s="35"/>
      <c r="KUX1" s="35"/>
      <c r="KUY1" s="35"/>
      <c r="KUZ1" s="35"/>
      <c r="KVA1" s="35"/>
      <c r="KVB1" s="35"/>
      <c r="KVC1" s="35"/>
      <c r="KVD1" s="35"/>
      <c r="KVE1" s="35"/>
      <c r="KVF1" s="35"/>
      <c r="KVG1" s="35"/>
      <c r="KVH1" s="35"/>
      <c r="KVI1" s="35"/>
      <c r="KVJ1" s="35"/>
      <c r="KVK1" s="35"/>
      <c r="KVL1" s="35"/>
      <c r="KVM1" s="35"/>
      <c r="KVN1" s="35"/>
      <c r="KVO1" s="35"/>
      <c r="KVP1" s="35"/>
      <c r="KVQ1" s="35"/>
      <c r="KVR1" s="35"/>
      <c r="KVS1" s="35"/>
      <c r="KVT1" s="35"/>
      <c r="KVU1" s="35"/>
      <c r="KVV1" s="35"/>
      <c r="KVW1" s="35"/>
      <c r="KVX1" s="35"/>
      <c r="KVY1" s="35"/>
      <c r="KVZ1" s="35"/>
      <c r="KWA1" s="35"/>
      <c r="KWB1" s="35"/>
      <c r="KWC1" s="35"/>
      <c r="KWD1" s="35"/>
      <c r="KWE1" s="35"/>
      <c r="KWF1" s="35"/>
      <c r="KWG1" s="35"/>
      <c r="KWH1" s="35"/>
      <c r="KWI1" s="35"/>
      <c r="KWJ1" s="35"/>
      <c r="KWK1" s="35"/>
      <c r="KWL1" s="35"/>
      <c r="KWM1" s="35"/>
      <c r="KWN1" s="35"/>
      <c r="KWO1" s="35"/>
      <c r="KWP1" s="35"/>
      <c r="KWQ1" s="35"/>
      <c r="KWR1" s="35"/>
      <c r="KWS1" s="35"/>
      <c r="KWT1" s="35"/>
      <c r="KWU1" s="35"/>
      <c r="KWV1" s="35"/>
      <c r="KWW1" s="35"/>
      <c r="KWX1" s="35"/>
      <c r="KWY1" s="35"/>
      <c r="KWZ1" s="35"/>
      <c r="KXA1" s="35"/>
      <c r="KXB1" s="35"/>
      <c r="KXC1" s="35"/>
      <c r="KXD1" s="35"/>
      <c r="KXE1" s="35"/>
      <c r="KXF1" s="35"/>
      <c r="KXG1" s="35"/>
      <c r="KXH1" s="35"/>
      <c r="KXI1" s="35"/>
      <c r="KXJ1" s="35"/>
      <c r="KXK1" s="35"/>
      <c r="KXL1" s="35"/>
      <c r="KXM1" s="35"/>
      <c r="KXN1" s="35"/>
      <c r="KXO1" s="35"/>
      <c r="KXP1" s="35"/>
      <c r="KXQ1" s="35"/>
      <c r="KXR1" s="35"/>
      <c r="KXS1" s="35"/>
      <c r="KXT1" s="35"/>
      <c r="KXU1" s="35"/>
      <c r="KXV1" s="35"/>
      <c r="KXW1" s="35"/>
      <c r="KXX1" s="35"/>
      <c r="KXY1" s="35"/>
      <c r="KXZ1" s="35"/>
      <c r="KYA1" s="35"/>
      <c r="KYB1" s="35"/>
      <c r="KYC1" s="35"/>
      <c r="KYD1" s="35"/>
      <c r="KYE1" s="35"/>
      <c r="KYF1" s="35"/>
      <c r="KYG1" s="35"/>
      <c r="KYH1" s="35"/>
      <c r="KYI1" s="35"/>
      <c r="KYJ1" s="35"/>
      <c r="KYK1" s="35"/>
      <c r="KYL1" s="35"/>
      <c r="KYM1" s="35"/>
      <c r="KYN1" s="35"/>
      <c r="KYO1" s="35"/>
      <c r="KYP1" s="35"/>
      <c r="KYQ1" s="35"/>
      <c r="KYR1" s="35"/>
      <c r="KYS1" s="35"/>
      <c r="KYT1" s="35"/>
      <c r="KYU1" s="35"/>
      <c r="KYV1" s="35"/>
      <c r="KYW1" s="35"/>
      <c r="KYX1" s="35"/>
      <c r="KYY1" s="35"/>
      <c r="KYZ1" s="35"/>
      <c r="KZA1" s="35"/>
      <c r="KZB1" s="35"/>
      <c r="KZC1" s="35"/>
      <c r="KZD1" s="35"/>
      <c r="KZE1" s="35"/>
      <c r="KZF1" s="35"/>
      <c r="KZG1" s="35"/>
      <c r="KZH1" s="35"/>
      <c r="KZI1" s="35"/>
      <c r="KZJ1" s="35"/>
      <c r="KZK1" s="35"/>
      <c r="KZL1" s="35"/>
      <c r="KZM1" s="35"/>
      <c r="KZN1" s="35"/>
      <c r="KZO1" s="35"/>
      <c r="KZP1" s="35"/>
      <c r="KZQ1" s="35"/>
      <c r="KZR1" s="35"/>
      <c r="KZS1" s="35"/>
      <c r="KZT1" s="35"/>
      <c r="KZU1" s="35"/>
      <c r="KZV1" s="35"/>
      <c r="KZW1" s="35"/>
      <c r="KZX1" s="35"/>
      <c r="KZY1" s="35"/>
      <c r="KZZ1" s="35"/>
      <c r="LAA1" s="35"/>
      <c r="LAB1" s="35"/>
      <c r="LAC1" s="35"/>
      <c r="LAD1" s="35"/>
      <c r="LAE1" s="35"/>
      <c r="LAF1" s="35"/>
      <c r="LAG1" s="35"/>
      <c r="LAH1" s="35"/>
      <c r="LAI1" s="35"/>
      <c r="LAJ1" s="35"/>
      <c r="LAK1" s="35"/>
      <c r="LAL1" s="35"/>
      <c r="LAM1" s="35"/>
      <c r="LAN1" s="35"/>
      <c r="LAO1" s="35"/>
      <c r="LAP1" s="35"/>
      <c r="LAQ1" s="35"/>
      <c r="LAR1" s="35"/>
      <c r="LAS1" s="35"/>
      <c r="LAT1" s="35"/>
      <c r="LAU1" s="35"/>
      <c r="LAV1" s="35"/>
      <c r="LAW1" s="35"/>
      <c r="LAX1" s="35"/>
      <c r="LAY1" s="35"/>
      <c r="LAZ1" s="35"/>
      <c r="LBA1" s="35"/>
      <c r="LBB1" s="35"/>
      <c r="LBC1" s="35"/>
      <c r="LBD1" s="35"/>
      <c r="LBE1" s="35"/>
      <c r="LBF1" s="35"/>
      <c r="LBG1" s="35"/>
      <c r="LBH1" s="35"/>
      <c r="LBI1" s="35"/>
      <c r="LBJ1" s="35"/>
      <c r="LBK1" s="35"/>
      <c r="LBL1" s="35"/>
      <c r="LBM1" s="35"/>
      <c r="LBN1" s="35"/>
      <c r="LBO1" s="35"/>
      <c r="LBP1" s="35"/>
      <c r="LBQ1" s="35"/>
      <c r="LBR1" s="35"/>
      <c r="LBS1" s="35"/>
      <c r="LBT1" s="35"/>
      <c r="LBU1" s="35"/>
      <c r="LBV1" s="35"/>
      <c r="LBW1" s="35"/>
      <c r="LBX1" s="35"/>
      <c r="LBY1" s="35"/>
      <c r="LBZ1" s="35"/>
      <c r="LCA1" s="35"/>
      <c r="LCB1" s="35"/>
      <c r="LCC1" s="35"/>
      <c r="LCD1" s="35"/>
      <c r="LCE1" s="35"/>
      <c r="LCF1" s="35"/>
      <c r="LCG1" s="35"/>
      <c r="LCH1" s="35"/>
      <c r="LCI1" s="35"/>
      <c r="LCJ1" s="35"/>
      <c r="LCK1" s="35"/>
      <c r="LCL1" s="35"/>
      <c r="LCM1" s="35"/>
      <c r="LCN1" s="35"/>
      <c r="LCO1" s="35"/>
      <c r="LCP1" s="35"/>
      <c r="LCQ1" s="35"/>
      <c r="LCR1" s="35"/>
      <c r="LCS1" s="35"/>
      <c r="LCT1" s="35"/>
      <c r="LCU1" s="35"/>
      <c r="LCV1" s="35"/>
      <c r="LCW1" s="35"/>
      <c r="LCX1" s="35"/>
      <c r="LCY1" s="35"/>
      <c r="LCZ1" s="35"/>
      <c r="LDA1" s="35"/>
      <c r="LDB1" s="35"/>
      <c r="LDC1" s="35"/>
      <c r="LDD1" s="35"/>
      <c r="LDE1" s="35"/>
      <c r="LDF1" s="35"/>
      <c r="LDG1" s="35"/>
      <c r="LDH1" s="35"/>
      <c r="LDI1" s="35"/>
      <c r="LDJ1" s="35"/>
      <c r="LDK1" s="35"/>
      <c r="LDL1" s="35"/>
      <c r="LDM1" s="35"/>
      <c r="LDN1" s="35"/>
      <c r="LDO1" s="35"/>
      <c r="LDP1" s="35"/>
      <c r="LDQ1" s="35"/>
      <c r="LDR1" s="35"/>
      <c r="LDS1" s="35"/>
      <c r="LDT1" s="35"/>
      <c r="LDU1" s="35"/>
      <c r="LDV1" s="35"/>
      <c r="LDW1" s="35"/>
      <c r="LDX1" s="35"/>
      <c r="LDY1" s="35"/>
      <c r="LDZ1" s="35"/>
      <c r="LEA1" s="35"/>
      <c r="LEB1" s="35"/>
      <c r="LEC1" s="35"/>
      <c r="LED1" s="35"/>
      <c r="LEE1" s="35"/>
      <c r="LEF1" s="35"/>
      <c r="LEG1" s="35"/>
      <c r="LEH1" s="35"/>
      <c r="LEI1" s="35"/>
      <c r="LEJ1" s="35"/>
      <c r="LEK1" s="35"/>
      <c r="LEL1" s="35"/>
      <c r="LEM1" s="35"/>
      <c r="LEN1" s="35"/>
      <c r="LEO1" s="35"/>
      <c r="LEP1" s="35"/>
      <c r="LEQ1" s="35"/>
      <c r="LER1" s="35"/>
      <c r="LES1" s="35"/>
      <c r="LET1" s="35"/>
      <c r="LEU1" s="35"/>
      <c r="LEV1" s="35"/>
      <c r="LEW1" s="35"/>
      <c r="LEX1" s="35"/>
      <c r="LEY1" s="35"/>
      <c r="LEZ1" s="35"/>
      <c r="LFA1" s="35"/>
      <c r="LFB1" s="35"/>
      <c r="LFC1" s="35"/>
      <c r="LFD1" s="35"/>
      <c r="LFE1" s="35"/>
      <c r="LFF1" s="35"/>
      <c r="LFG1" s="35"/>
      <c r="LFH1" s="35"/>
      <c r="LFI1" s="35"/>
      <c r="LFJ1" s="35"/>
      <c r="LFK1" s="35"/>
      <c r="LFL1" s="35"/>
      <c r="LFM1" s="35"/>
      <c r="LFN1" s="35"/>
      <c r="LFO1" s="35"/>
      <c r="LFP1" s="35"/>
      <c r="LFQ1" s="35"/>
      <c r="LFR1" s="35"/>
      <c r="LFS1" s="35"/>
      <c r="LFT1" s="35"/>
      <c r="LFU1" s="35"/>
      <c r="LFV1" s="35"/>
      <c r="LFW1" s="35"/>
      <c r="LFX1" s="35"/>
      <c r="LFY1" s="35"/>
      <c r="LFZ1" s="35"/>
      <c r="LGA1" s="35"/>
      <c r="LGB1" s="35"/>
      <c r="LGC1" s="35"/>
      <c r="LGD1" s="35"/>
      <c r="LGE1" s="35"/>
      <c r="LGF1" s="35"/>
      <c r="LGG1" s="35"/>
      <c r="LGH1" s="35"/>
      <c r="LGI1" s="35"/>
      <c r="LGJ1" s="35"/>
      <c r="LGK1" s="35"/>
      <c r="LGL1" s="35"/>
      <c r="LGM1" s="35"/>
      <c r="LGN1" s="35"/>
      <c r="LGO1" s="35"/>
      <c r="LGP1" s="35"/>
      <c r="LGQ1" s="35"/>
      <c r="LGR1" s="35"/>
      <c r="LGS1" s="35"/>
      <c r="LGT1" s="35"/>
      <c r="LGU1" s="35"/>
      <c r="LGV1" s="35"/>
      <c r="LGW1" s="35"/>
      <c r="LGX1" s="35"/>
      <c r="LGY1" s="35"/>
      <c r="LGZ1" s="35"/>
      <c r="LHA1" s="35"/>
      <c r="LHB1" s="35"/>
      <c r="LHC1" s="35"/>
      <c r="LHD1" s="35"/>
      <c r="LHE1" s="35"/>
      <c r="LHF1" s="35"/>
      <c r="LHG1" s="35"/>
      <c r="LHH1" s="35"/>
      <c r="LHI1" s="35"/>
      <c r="LHJ1" s="35"/>
      <c r="LHK1" s="35"/>
      <c r="LHL1" s="35"/>
      <c r="LHM1" s="35"/>
      <c r="LHN1" s="35"/>
      <c r="LHO1" s="35"/>
      <c r="LHP1" s="35"/>
      <c r="LHQ1" s="35"/>
      <c r="LHR1" s="35"/>
      <c r="LHS1" s="35"/>
      <c r="LHT1" s="35"/>
      <c r="LHU1" s="35"/>
      <c r="LHV1" s="35"/>
      <c r="LHW1" s="35"/>
      <c r="LHX1" s="35"/>
      <c r="LHY1" s="35"/>
      <c r="LHZ1" s="35"/>
      <c r="LIA1" s="35"/>
      <c r="LIB1" s="35"/>
      <c r="LIC1" s="35"/>
      <c r="LID1" s="35"/>
      <c r="LIE1" s="35"/>
      <c r="LIF1" s="35"/>
      <c r="LIG1" s="35"/>
      <c r="LIH1" s="35"/>
      <c r="LII1" s="35"/>
      <c r="LIJ1" s="35"/>
      <c r="LIK1" s="35"/>
      <c r="LIL1" s="35"/>
      <c r="LIM1" s="35"/>
      <c r="LIN1" s="35"/>
      <c r="LIO1" s="35"/>
      <c r="LIP1" s="35"/>
      <c r="LIQ1" s="35"/>
      <c r="LIR1" s="35"/>
      <c r="LIS1" s="35"/>
      <c r="LIT1" s="35"/>
      <c r="LIU1" s="35"/>
      <c r="LIV1" s="35"/>
      <c r="LIW1" s="35"/>
      <c r="LIX1" s="35"/>
      <c r="LIY1" s="35"/>
      <c r="LIZ1" s="35"/>
      <c r="LJA1" s="35"/>
      <c r="LJB1" s="35"/>
      <c r="LJC1" s="35"/>
      <c r="LJD1" s="35"/>
      <c r="LJE1" s="35"/>
      <c r="LJF1" s="35"/>
      <c r="LJG1" s="35"/>
      <c r="LJH1" s="35"/>
      <c r="LJI1" s="35"/>
      <c r="LJJ1" s="35"/>
      <c r="LJK1" s="35"/>
      <c r="LJL1" s="35"/>
      <c r="LJM1" s="35"/>
      <c r="LJN1" s="35"/>
      <c r="LJO1" s="35"/>
      <c r="LJP1" s="35"/>
      <c r="LJQ1" s="35"/>
      <c r="LJR1" s="35"/>
      <c r="LJS1" s="35"/>
      <c r="LJT1" s="35"/>
      <c r="LJU1" s="35"/>
      <c r="LJV1" s="35"/>
      <c r="LJW1" s="35"/>
      <c r="LJX1" s="35"/>
      <c r="LJY1" s="35"/>
      <c r="LJZ1" s="35"/>
      <c r="LKA1" s="35"/>
      <c r="LKB1" s="35"/>
      <c r="LKC1" s="35"/>
      <c r="LKD1" s="35"/>
      <c r="LKE1" s="35"/>
      <c r="LKF1" s="35"/>
      <c r="LKG1" s="35"/>
      <c r="LKH1" s="35"/>
      <c r="LKI1" s="35"/>
      <c r="LKJ1" s="35"/>
      <c r="LKK1" s="35"/>
      <c r="LKL1" s="35"/>
      <c r="LKM1" s="35"/>
      <c r="LKN1" s="35"/>
      <c r="LKO1" s="35"/>
      <c r="LKP1" s="35"/>
      <c r="LKQ1" s="35"/>
      <c r="LKR1" s="35"/>
      <c r="LKS1" s="35"/>
      <c r="LKT1" s="35"/>
      <c r="LKU1" s="35"/>
      <c r="LKV1" s="35"/>
      <c r="LKW1" s="35"/>
      <c r="LKX1" s="35"/>
      <c r="LKY1" s="35"/>
      <c r="LKZ1" s="35"/>
      <c r="LLA1" s="35"/>
      <c r="LLB1" s="35"/>
      <c r="LLC1" s="35"/>
      <c r="LLD1" s="35"/>
      <c r="LLE1" s="35"/>
      <c r="LLF1" s="35"/>
      <c r="LLG1" s="35"/>
      <c r="LLH1" s="35"/>
      <c r="LLI1" s="35"/>
      <c r="LLJ1" s="35"/>
      <c r="LLK1" s="35"/>
      <c r="LLL1" s="35"/>
      <c r="LLM1" s="35"/>
      <c r="LLN1" s="35"/>
      <c r="LLO1" s="35"/>
      <c r="LLP1" s="35"/>
      <c r="LLQ1" s="35"/>
      <c r="LLR1" s="35"/>
      <c r="LLS1" s="35"/>
      <c r="LLT1" s="35"/>
      <c r="LLU1" s="35"/>
      <c r="LLV1" s="35"/>
      <c r="LLW1" s="35"/>
      <c r="LLX1" s="35"/>
      <c r="LLY1" s="35"/>
      <c r="LLZ1" s="35"/>
      <c r="LMA1" s="35"/>
      <c r="LMB1" s="35"/>
      <c r="LMC1" s="35"/>
      <c r="LMD1" s="35"/>
      <c r="LME1" s="35"/>
      <c r="LMF1" s="35"/>
      <c r="LMG1" s="35"/>
      <c r="LMH1" s="35"/>
      <c r="LMI1" s="35"/>
      <c r="LMJ1" s="35"/>
      <c r="LMK1" s="35"/>
      <c r="LML1" s="35"/>
      <c r="LMM1" s="35"/>
      <c r="LMN1" s="35"/>
      <c r="LMO1" s="35"/>
      <c r="LMP1" s="35"/>
      <c r="LMQ1" s="35"/>
      <c r="LMR1" s="35"/>
      <c r="LMS1" s="35"/>
      <c r="LMT1" s="35"/>
      <c r="LMU1" s="35"/>
      <c r="LMV1" s="35"/>
      <c r="LMW1" s="35"/>
      <c r="LMX1" s="35"/>
      <c r="LMY1" s="35"/>
      <c r="LMZ1" s="35"/>
      <c r="LNA1" s="35"/>
      <c r="LNB1" s="35"/>
      <c r="LNC1" s="35"/>
      <c r="LND1" s="35"/>
      <c r="LNE1" s="35"/>
      <c r="LNF1" s="35"/>
      <c r="LNG1" s="35"/>
      <c r="LNH1" s="35"/>
      <c r="LNI1" s="35"/>
      <c r="LNJ1" s="35"/>
      <c r="LNK1" s="35"/>
      <c r="LNL1" s="35"/>
      <c r="LNM1" s="35"/>
      <c r="LNN1" s="35"/>
      <c r="LNO1" s="35"/>
      <c r="LNP1" s="35"/>
      <c r="LNQ1" s="35"/>
      <c r="LNR1" s="35"/>
      <c r="LNS1" s="35"/>
      <c r="LNT1" s="35"/>
      <c r="LNU1" s="35"/>
      <c r="LNV1" s="35"/>
      <c r="LNW1" s="35"/>
      <c r="LNX1" s="35"/>
      <c r="LNY1" s="35"/>
      <c r="LNZ1" s="35"/>
      <c r="LOA1" s="35"/>
      <c r="LOB1" s="35"/>
      <c r="LOC1" s="35"/>
      <c r="LOD1" s="35"/>
      <c r="LOE1" s="35"/>
      <c r="LOF1" s="35"/>
      <c r="LOG1" s="35"/>
      <c r="LOH1" s="35"/>
      <c r="LOI1" s="35"/>
      <c r="LOJ1" s="35"/>
      <c r="LOK1" s="35"/>
      <c r="LOL1" s="35"/>
      <c r="LOM1" s="35"/>
      <c r="LON1" s="35"/>
      <c r="LOO1" s="35"/>
      <c r="LOP1" s="35"/>
      <c r="LOQ1" s="35"/>
      <c r="LOR1" s="35"/>
      <c r="LOS1" s="35"/>
      <c r="LOT1" s="35"/>
      <c r="LOU1" s="35"/>
      <c r="LOV1" s="35"/>
      <c r="LOW1" s="35"/>
      <c r="LOX1" s="35"/>
      <c r="LOY1" s="35"/>
      <c r="LOZ1" s="35"/>
      <c r="LPA1" s="35"/>
      <c r="LPB1" s="35"/>
      <c r="LPC1" s="35"/>
      <c r="LPD1" s="35"/>
      <c r="LPE1" s="35"/>
      <c r="LPF1" s="35"/>
      <c r="LPG1" s="35"/>
      <c r="LPH1" s="35"/>
      <c r="LPI1" s="35"/>
      <c r="LPJ1" s="35"/>
      <c r="LPK1" s="35"/>
      <c r="LPL1" s="35"/>
      <c r="LPM1" s="35"/>
      <c r="LPN1" s="35"/>
      <c r="LPO1" s="35"/>
      <c r="LPP1" s="35"/>
      <c r="LPQ1" s="35"/>
      <c r="LPR1" s="35"/>
      <c r="LPS1" s="35"/>
      <c r="LPT1" s="35"/>
      <c r="LPU1" s="35"/>
      <c r="LPV1" s="35"/>
      <c r="LPW1" s="35"/>
      <c r="LPX1" s="35"/>
      <c r="LPY1" s="35"/>
      <c r="LPZ1" s="35"/>
      <c r="LQA1" s="35"/>
      <c r="LQB1" s="35"/>
      <c r="LQC1" s="35"/>
      <c r="LQD1" s="35"/>
      <c r="LQE1" s="35"/>
      <c r="LQF1" s="35"/>
      <c r="LQG1" s="35"/>
      <c r="LQH1" s="35"/>
      <c r="LQI1" s="35"/>
      <c r="LQJ1" s="35"/>
      <c r="LQK1" s="35"/>
      <c r="LQL1" s="35"/>
      <c r="LQM1" s="35"/>
      <c r="LQN1" s="35"/>
      <c r="LQO1" s="35"/>
      <c r="LQP1" s="35"/>
      <c r="LQQ1" s="35"/>
      <c r="LQR1" s="35"/>
      <c r="LQS1" s="35"/>
      <c r="LQT1" s="35"/>
      <c r="LQU1" s="35"/>
      <c r="LQV1" s="35"/>
      <c r="LQW1" s="35"/>
      <c r="LQX1" s="35"/>
      <c r="LQY1" s="35"/>
      <c r="LQZ1" s="35"/>
      <c r="LRA1" s="35"/>
      <c r="LRB1" s="35"/>
      <c r="LRC1" s="35"/>
      <c r="LRD1" s="35"/>
      <c r="LRE1" s="35"/>
      <c r="LRF1" s="35"/>
      <c r="LRG1" s="35"/>
      <c r="LRH1" s="35"/>
      <c r="LRI1" s="35"/>
      <c r="LRJ1" s="35"/>
      <c r="LRK1" s="35"/>
      <c r="LRL1" s="35"/>
      <c r="LRM1" s="35"/>
      <c r="LRN1" s="35"/>
      <c r="LRO1" s="35"/>
      <c r="LRP1" s="35"/>
      <c r="LRQ1" s="35"/>
      <c r="LRR1" s="35"/>
      <c r="LRS1" s="35"/>
      <c r="LRT1" s="35"/>
      <c r="LRU1" s="35"/>
      <c r="LRV1" s="35"/>
      <c r="LRW1" s="35"/>
      <c r="LRX1" s="35"/>
      <c r="LRY1" s="35"/>
      <c r="LRZ1" s="35"/>
      <c r="LSA1" s="35"/>
      <c r="LSB1" s="35"/>
      <c r="LSC1" s="35"/>
      <c r="LSD1" s="35"/>
      <c r="LSE1" s="35"/>
      <c r="LSF1" s="35"/>
      <c r="LSG1" s="35"/>
      <c r="LSH1" s="35"/>
      <c r="LSI1" s="35"/>
      <c r="LSJ1" s="35"/>
      <c r="LSK1" s="35"/>
      <c r="LSL1" s="35"/>
      <c r="LSM1" s="35"/>
      <c r="LSN1" s="35"/>
      <c r="LSO1" s="35"/>
      <c r="LSP1" s="35"/>
      <c r="LSQ1" s="35"/>
      <c r="LSR1" s="35"/>
      <c r="LSS1" s="35"/>
      <c r="LST1" s="35"/>
      <c r="LSU1" s="35"/>
      <c r="LSV1" s="35"/>
      <c r="LSW1" s="35"/>
      <c r="LSX1" s="35"/>
      <c r="LSY1" s="35"/>
      <c r="LSZ1" s="35"/>
      <c r="LTA1" s="35"/>
      <c r="LTB1" s="35"/>
      <c r="LTC1" s="35"/>
      <c r="LTD1" s="35"/>
      <c r="LTE1" s="35"/>
      <c r="LTF1" s="35"/>
      <c r="LTG1" s="35"/>
      <c r="LTH1" s="35"/>
      <c r="LTI1" s="35"/>
      <c r="LTJ1" s="35"/>
      <c r="LTK1" s="35"/>
      <c r="LTL1" s="35"/>
      <c r="LTM1" s="35"/>
      <c r="LTN1" s="35"/>
      <c r="LTO1" s="35"/>
      <c r="LTP1" s="35"/>
      <c r="LTQ1" s="35"/>
      <c r="LTR1" s="35"/>
      <c r="LTS1" s="35"/>
      <c r="LTT1" s="35"/>
      <c r="LTU1" s="35"/>
      <c r="LTV1" s="35"/>
      <c r="LTW1" s="35"/>
      <c r="LTX1" s="35"/>
      <c r="LTY1" s="35"/>
      <c r="LTZ1" s="35"/>
      <c r="LUA1" s="35"/>
      <c r="LUB1" s="35"/>
      <c r="LUC1" s="35"/>
      <c r="LUD1" s="35"/>
      <c r="LUE1" s="35"/>
      <c r="LUF1" s="35"/>
      <c r="LUG1" s="35"/>
      <c r="LUH1" s="35"/>
      <c r="LUI1" s="35"/>
      <c r="LUJ1" s="35"/>
      <c r="LUK1" s="35"/>
      <c r="LUL1" s="35"/>
      <c r="LUM1" s="35"/>
      <c r="LUN1" s="35"/>
      <c r="LUO1" s="35"/>
      <c r="LUP1" s="35"/>
      <c r="LUQ1" s="35"/>
      <c r="LUR1" s="35"/>
      <c r="LUS1" s="35"/>
      <c r="LUT1" s="35"/>
      <c r="LUU1" s="35"/>
      <c r="LUV1" s="35"/>
      <c r="LUW1" s="35"/>
      <c r="LUX1" s="35"/>
      <c r="LUY1" s="35"/>
      <c r="LUZ1" s="35"/>
      <c r="LVA1" s="35"/>
      <c r="LVB1" s="35"/>
      <c r="LVC1" s="35"/>
      <c r="LVD1" s="35"/>
      <c r="LVE1" s="35"/>
      <c r="LVF1" s="35"/>
      <c r="LVG1" s="35"/>
      <c r="LVH1" s="35"/>
      <c r="LVI1" s="35"/>
      <c r="LVJ1" s="35"/>
      <c r="LVK1" s="35"/>
      <c r="LVL1" s="35"/>
      <c r="LVM1" s="35"/>
      <c r="LVN1" s="35"/>
      <c r="LVO1" s="35"/>
      <c r="LVP1" s="35"/>
      <c r="LVQ1" s="35"/>
      <c r="LVR1" s="35"/>
      <c r="LVS1" s="35"/>
      <c r="LVT1" s="35"/>
      <c r="LVU1" s="35"/>
      <c r="LVV1" s="35"/>
      <c r="LVW1" s="35"/>
      <c r="LVX1" s="35"/>
      <c r="LVY1" s="35"/>
      <c r="LVZ1" s="35"/>
      <c r="LWA1" s="35"/>
      <c r="LWB1" s="35"/>
      <c r="LWC1" s="35"/>
      <c r="LWD1" s="35"/>
      <c r="LWE1" s="35"/>
      <c r="LWF1" s="35"/>
      <c r="LWG1" s="35"/>
      <c r="LWH1" s="35"/>
      <c r="LWI1" s="35"/>
      <c r="LWJ1" s="35"/>
      <c r="LWK1" s="35"/>
      <c r="LWL1" s="35"/>
      <c r="LWM1" s="35"/>
      <c r="LWN1" s="35"/>
      <c r="LWO1" s="35"/>
      <c r="LWP1" s="35"/>
      <c r="LWQ1" s="35"/>
      <c r="LWR1" s="35"/>
      <c r="LWS1" s="35"/>
      <c r="LWT1" s="35"/>
      <c r="LWU1" s="35"/>
      <c r="LWV1" s="35"/>
      <c r="LWW1" s="35"/>
      <c r="LWX1" s="35"/>
      <c r="LWY1" s="35"/>
      <c r="LWZ1" s="35"/>
      <c r="LXA1" s="35"/>
      <c r="LXB1" s="35"/>
      <c r="LXC1" s="35"/>
      <c r="LXD1" s="35"/>
      <c r="LXE1" s="35"/>
      <c r="LXF1" s="35"/>
      <c r="LXG1" s="35"/>
      <c r="LXH1" s="35"/>
      <c r="LXI1" s="35"/>
      <c r="LXJ1" s="35"/>
      <c r="LXK1" s="35"/>
      <c r="LXL1" s="35"/>
      <c r="LXM1" s="35"/>
      <c r="LXN1" s="35"/>
      <c r="LXO1" s="35"/>
      <c r="LXP1" s="35"/>
      <c r="LXQ1" s="35"/>
      <c r="LXR1" s="35"/>
      <c r="LXS1" s="35"/>
      <c r="LXT1" s="35"/>
      <c r="LXU1" s="35"/>
      <c r="LXV1" s="35"/>
      <c r="LXW1" s="35"/>
      <c r="LXX1" s="35"/>
      <c r="LXY1" s="35"/>
      <c r="LXZ1" s="35"/>
      <c r="LYA1" s="35"/>
      <c r="LYB1" s="35"/>
      <c r="LYC1" s="35"/>
      <c r="LYD1" s="35"/>
      <c r="LYE1" s="35"/>
      <c r="LYF1" s="35"/>
      <c r="LYG1" s="35"/>
      <c r="LYH1" s="35"/>
      <c r="LYI1" s="35"/>
      <c r="LYJ1" s="35"/>
      <c r="LYK1" s="35"/>
      <c r="LYL1" s="35"/>
      <c r="LYM1" s="35"/>
      <c r="LYN1" s="35"/>
      <c r="LYO1" s="35"/>
      <c r="LYP1" s="35"/>
      <c r="LYQ1" s="35"/>
      <c r="LYR1" s="35"/>
      <c r="LYS1" s="35"/>
      <c r="LYT1" s="35"/>
      <c r="LYU1" s="35"/>
      <c r="LYV1" s="35"/>
      <c r="LYW1" s="35"/>
      <c r="LYX1" s="35"/>
      <c r="LYY1" s="35"/>
      <c r="LYZ1" s="35"/>
      <c r="LZA1" s="35"/>
      <c r="LZB1" s="35"/>
      <c r="LZC1" s="35"/>
      <c r="LZD1" s="35"/>
      <c r="LZE1" s="35"/>
      <c r="LZF1" s="35"/>
      <c r="LZG1" s="35"/>
      <c r="LZH1" s="35"/>
      <c r="LZI1" s="35"/>
      <c r="LZJ1" s="35"/>
      <c r="LZK1" s="35"/>
      <c r="LZL1" s="35"/>
      <c r="LZM1" s="35"/>
      <c r="LZN1" s="35"/>
      <c r="LZO1" s="35"/>
      <c r="LZP1" s="35"/>
      <c r="LZQ1" s="35"/>
      <c r="LZR1" s="35"/>
      <c r="LZS1" s="35"/>
      <c r="LZT1" s="35"/>
      <c r="LZU1" s="35"/>
      <c r="LZV1" s="35"/>
      <c r="LZW1" s="35"/>
      <c r="LZX1" s="35"/>
      <c r="LZY1" s="35"/>
      <c r="LZZ1" s="35"/>
      <c r="MAA1" s="35"/>
      <c r="MAB1" s="35"/>
      <c r="MAC1" s="35"/>
      <c r="MAD1" s="35"/>
      <c r="MAE1" s="35"/>
      <c r="MAF1" s="35"/>
      <c r="MAG1" s="35"/>
      <c r="MAH1" s="35"/>
      <c r="MAI1" s="35"/>
      <c r="MAJ1" s="35"/>
      <c r="MAK1" s="35"/>
      <c r="MAL1" s="35"/>
      <c r="MAM1" s="35"/>
      <c r="MAN1" s="35"/>
      <c r="MAO1" s="35"/>
      <c r="MAP1" s="35"/>
      <c r="MAQ1" s="35"/>
      <c r="MAR1" s="35"/>
      <c r="MAS1" s="35"/>
      <c r="MAT1" s="35"/>
      <c r="MAU1" s="35"/>
      <c r="MAV1" s="35"/>
      <c r="MAW1" s="35"/>
      <c r="MAX1" s="35"/>
      <c r="MAY1" s="35"/>
      <c r="MAZ1" s="35"/>
      <c r="MBA1" s="35"/>
      <c r="MBB1" s="35"/>
      <c r="MBC1" s="35"/>
      <c r="MBD1" s="35"/>
      <c r="MBE1" s="35"/>
      <c r="MBF1" s="35"/>
      <c r="MBG1" s="35"/>
      <c r="MBH1" s="35"/>
      <c r="MBI1" s="35"/>
      <c r="MBJ1" s="35"/>
      <c r="MBK1" s="35"/>
      <c r="MBL1" s="35"/>
      <c r="MBM1" s="35"/>
      <c r="MBN1" s="35"/>
      <c r="MBO1" s="35"/>
      <c r="MBP1" s="35"/>
      <c r="MBQ1" s="35"/>
      <c r="MBR1" s="35"/>
      <c r="MBS1" s="35"/>
      <c r="MBT1" s="35"/>
      <c r="MBU1" s="35"/>
      <c r="MBV1" s="35"/>
      <c r="MBW1" s="35"/>
      <c r="MBX1" s="35"/>
      <c r="MBY1" s="35"/>
      <c r="MBZ1" s="35"/>
      <c r="MCA1" s="35"/>
      <c r="MCB1" s="35"/>
      <c r="MCC1" s="35"/>
      <c r="MCD1" s="35"/>
      <c r="MCE1" s="35"/>
      <c r="MCF1" s="35"/>
      <c r="MCG1" s="35"/>
      <c r="MCH1" s="35"/>
      <c r="MCI1" s="35"/>
      <c r="MCJ1" s="35"/>
      <c r="MCK1" s="35"/>
      <c r="MCL1" s="35"/>
      <c r="MCM1" s="35"/>
      <c r="MCN1" s="35"/>
      <c r="MCO1" s="35"/>
      <c r="MCP1" s="35"/>
      <c r="MCQ1" s="35"/>
      <c r="MCR1" s="35"/>
      <c r="MCS1" s="35"/>
      <c r="MCT1" s="35"/>
      <c r="MCU1" s="35"/>
      <c r="MCV1" s="35"/>
      <c r="MCW1" s="35"/>
      <c r="MCX1" s="35"/>
      <c r="MCY1" s="35"/>
      <c r="MCZ1" s="35"/>
      <c r="MDA1" s="35"/>
      <c r="MDB1" s="35"/>
      <c r="MDC1" s="35"/>
      <c r="MDD1" s="35"/>
      <c r="MDE1" s="35"/>
      <c r="MDF1" s="35"/>
      <c r="MDG1" s="35"/>
      <c r="MDH1" s="35"/>
      <c r="MDI1" s="35"/>
      <c r="MDJ1" s="35"/>
      <c r="MDK1" s="35"/>
      <c r="MDL1" s="35"/>
      <c r="MDM1" s="35"/>
      <c r="MDN1" s="35"/>
      <c r="MDO1" s="35"/>
      <c r="MDP1" s="35"/>
      <c r="MDQ1" s="35"/>
      <c r="MDR1" s="35"/>
      <c r="MDS1" s="35"/>
      <c r="MDT1" s="35"/>
      <c r="MDU1" s="35"/>
      <c r="MDV1" s="35"/>
      <c r="MDW1" s="35"/>
      <c r="MDX1" s="35"/>
      <c r="MDY1" s="35"/>
      <c r="MDZ1" s="35"/>
      <c r="MEA1" s="35"/>
      <c r="MEB1" s="35"/>
      <c r="MEC1" s="35"/>
      <c r="MED1" s="35"/>
      <c r="MEE1" s="35"/>
      <c r="MEF1" s="35"/>
      <c r="MEG1" s="35"/>
      <c r="MEH1" s="35"/>
      <c r="MEI1" s="35"/>
      <c r="MEJ1" s="35"/>
      <c r="MEK1" s="35"/>
      <c r="MEL1" s="35"/>
      <c r="MEM1" s="35"/>
      <c r="MEN1" s="35"/>
      <c r="MEO1" s="35"/>
      <c r="MEP1" s="35"/>
      <c r="MEQ1" s="35"/>
      <c r="MER1" s="35"/>
      <c r="MES1" s="35"/>
      <c r="MET1" s="35"/>
      <c r="MEU1" s="35"/>
      <c r="MEV1" s="35"/>
      <c r="MEW1" s="35"/>
      <c r="MEX1" s="35"/>
      <c r="MEY1" s="35"/>
      <c r="MEZ1" s="35"/>
      <c r="MFA1" s="35"/>
      <c r="MFB1" s="35"/>
      <c r="MFC1" s="35"/>
      <c r="MFD1" s="35"/>
      <c r="MFE1" s="35"/>
      <c r="MFF1" s="35"/>
      <c r="MFG1" s="35"/>
      <c r="MFH1" s="35"/>
      <c r="MFI1" s="35"/>
      <c r="MFJ1" s="35"/>
      <c r="MFK1" s="35"/>
      <c r="MFL1" s="35"/>
      <c r="MFM1" s="35"/>
      <c r="MFN1" s="35"/>
      <c r="MFO1" s="35"/>
      <c r="MFP1" s="35"/>
      <c r="MFQ1" s="35"/>
      <c r="MFR1" s="35"/>
      <c r="MFS1" s="35"/>
      <c r="MFT1" s="35"/>
      <c r="MFU1" s="35"/>
      <c r="MFV1" s="35"/>
      <c r="MFW1" s="35"/>
      <c r="MFX1" s="35"/>
      <c r="MFY1" s="35"/>
      <c r="MFZ1" s="35"/>
      <c r="MGA1" s="35"/>
      <c r="MGB1" s="35"/>
      <c r="MGC1" s="35"/>
      <c r="MGD1" s="35"/>
      <c r="MGE1" s="35"/>
      <c r="MGF1" s="35"/>
      <c r="MGG1" s="35"/>
      <c r="MGH1" s="35"/>
      <c r="MGI1" s="35"/>
      <c r="MGJ1" s="35"/>
      <c r="MGK1" s="35"/>
      <c r="MGL1" s="35"/>
      <c r="MGM1" s="35"/>
      <c r="MGN1" s="35"/>
      <c r="MGO1" s="35"/>
      <c r="MGP1" s="35"/>
      <c r="MGQ1" s="35"/>
      <c r="MGR1" s="35"/>
      <c r="MGS1" s="35"/>
      <c r="MGT1" s="35"/>
      <c r="MGU1" s="35"/>
      <c r="MGV1" s="35"/>
      <c r="MGW1" s="35"/>
      <c r="MGX1" s="35"/>
      <c r="MGY1" s="35"/>
      <c r="MGZ1" s="35"/>
      <c r="MHA1" s="35"/>
      <c r="MHB1" s="35"/>
      <c r="MHC1" s="35"/>
      <c r="MHD1" s="35"/>
      <c r="MHE1" s="35"/>
      <c r="MHF1" s="35"/>
      <c r="MHG1" s="35"/>
      <c r="MHH1" s="35"/>
      <c r="MHI1" s="35"/>
      <c r="MHJ1" s="35"/>
      <c r="MHK1" s="35"/>
      <c r="MHL1" s="35"/>
      <c r="MHM1" s="35"/>
      <c r="MHN1" s="35"/>
      <c r="MHO1" s="35"/>
      <c r="MHP1" s="35"/>
      <c r="MHQ1" s="35"/>
      <c r="MHR1" s="35"/>
      <c r="MHS1" s="35"/>
      <c r="MHT1" s="35"/>
      <c r="MHU1" s="35"/>
      <c r="MHV1" s="35"/>
      <c r="MHW1" s="35"/>
      <c r="MHX1" s="35"/>
      <c r="MHY1" s="35"/>
      <c r="MHZ1" s="35"/>
      <c r="MIA1" s="35"/>
      <c r="MIB1" s="35"/>
      <c r="MIC1" s="35"/>
      <c r="MID1" s="35"/>
      <c r="MIE1" s="35"/>
      <c r="MIF1" s="35"/>
      <c r="MIG1" s="35"/>
      <c r="MIH1" s="35"/>
      <c r="MII1" s="35"/>
      <c r="MIJ1" s="35"/>
      <c r="MIK1" s="35"/>
      <c r="MIL1" s="35"/>
      <c r="MIM1" s="35"/>
      <c r="MIN1" s="35"/>
      <c r="MIO1" s="35"/>
      <c r="MIP1" s="35"/>
      <c r="MIQ1" s="35"/>
      <c r="MIR1" s="35"/>
      <c r="MIS1" s="35"/>
      <c r="MIT1" s="35"/>
      <c r="MIU1" s="35"/>
      <c r="MIV1" s="35"/>
      <c r="MIW1" s="35"/>
      <c r="MIX1" s="35"/>
      <c r="MIY1" s="35"/>
      <c r="MIZ1" s="35"/>
      <c r="MJA1" s="35"/>
      <c r="MJB1" s="35"/>
      <c r="MJC1" s="35"/>
      <c r="MJD1" s="35"/>
      <c r="MJE1" s="35"/>
      <c r="MJF1" s="35"/>
      <c r="MJG1" s="35"/>
      <c r="MJH1" s="35"/>
      <c r="MJI1" s="35"/>
      <c r="MJJ1" s="35"/>
      <c r="MJK1" s="35"/>
      <c r="MJL1" s="35"/>
      <c r="MJM1" s="35"/>
      <c r="MJN1" s="35"/>
      <c r="MJO1" s="35"/>
      <c r="MJP1" s="35"/>
      <c r="MJQ1" s="35"/>
      <c r="MJR1" s="35"/>
      <c r="MJS1" s="35"/>
      <c r="MJT1" s="35"/>
      <c r="MJU1" s="35"/>
      <c r="MJV1" s="35"/>
      <c r="MJW1" s="35"/>
      <c r="MJX1" s="35"/>
      <c r="MJY1" s="35"/>
      <c r="MJZ1" s="35"/>
      <c r="MKA1" s="35"/>
      <c r="MKB1" s="35"/>
      <c r="MKC1" s="35"/>
      <c r="MKD1" s="35"/>
      <c r="MKE1" s="35"/>
      <c r="MKF1" s="35"/>
      <c r="MKG1" s="35"/>
      <c r="MKH1" s="35"/>
      <c r="MKI1" s="35"/>
      <c r="MKJ1" s="35"/>
      <c r="MKK1" s="35"/>
      <c r="MKL1" s="35"/>
      <c r="MKM1" s="35"/>
      <c r="MKN1" s="35"/>
      <c r="MKO1" s="35"/>
      <c r="MKP1" s="35"/>
      <c r="MKQ1" s="35"/>
      <c r="MKR1" s="35"/>
      <c r="MKS1" s="35"/>
      <c r="MKT1" s="35"/>
      <c r="MKU1" s="35"/>
      <c r="MKV1" s="35"/>
      <c r="MKW1" s="35"/>
      <c r="MKX1" s="35"/>
      <c r="MKY1" s="35"/>
      <c r="MKZ1" s="35"/>
      <c r="MLA1" s="35"/>
      <c r="MLB1" s="35"/>
      <c r="MLC1" s="35"/>
      <c r="MLD1" s="35"/>
      <c r="MLE1" s="35"/>
      <c r="MLF1" s="35"/>
      <c r="MLG1" s="35"/>
      <c r="MLH1" s="35"/>
      <c r="MLI1" s="35"/>
      <c r="MLJ1" s="35"/>
      <c r="MLK1" s="35"/>
      <c r="MLL1" s="35"/>
      <c r="MLM1" s="35"/>
      <c r="MLN1" s="35"/>
      <c r="MLO1" s="35"/>
      <c r="MLP1" s="35"/>
      <c r="MLQ1" s="35"/>
      <c r="MLR1" s="35"/>
      <c r="MLS1" s="35"/>
      <c r="MLT1" s="35"/>
      <c r="MLU1" s="35"/>
      <c r="MLV1" s="35"/>
      <c r="MLW1" s="35"/>
      <c r="MLX1" s="35"/>
      <c r="MLY1" s="35"/>
      <c r="MLZ1" s="35"/>
      <c r="MMA1" s="35"/>
      <c r="MMB1" s="35"/>
      <c r="MMC1" s="35"/>
      <c r="MMD1" s="35"/>
      <c r="MME1" s="35"/>
      <c r="MMF1" s="35"/>
      <c r="MMG1" s="35"/>
      <c r="MMH1" s="35"/>
      <c r="MMI1" s="35"/>
      <c r="MMJ1" s="35"/>
      <c r="MMK1" s="35"/>
      <c r="MML1" s="35"/>
      <c r="MMM1" s="35"/>
      <c r="MMN1" s="35"/>
      <c r="MMO1" s="35"/>
      <c r="MMP1" s="35"/>
      <c r="MMQ1" s="35"/>
      <c r="MMR1" s="35"/>
      <c r="MMS1" s="35"/>
      <c r="MMT1" s="35"/>
      <c r="MMU1" s="35"/>
      <c r="MMV1" s="35"/>
      <c r="MMW1" s="35"/>
      <c r="MMX1" s="35"/>
      <c r="MMY1" s="35"/>
      <c r="MMZ1" s="35"/>
      <c r="MNA1" s="35"/>
      <c r="MNB1" s="35"/>
      <c r="MNC1" s="35"/>
      <c r="MND1" s="35"/>
      <c r="MNE1" s="35"/>
      <c r="MNF1" s="35"/>
      <c r="MNG1" s="35"/>
      <c r="MNH1" s="35"/>
      <c r="MNI1" s="35"/>
      <c r="MNJ1" s="35"/>
      <c r="MNK1" s="35"/>
      <c r="MNL1" s="35"/>
      <c r="MNM1" s="35"/>
      <c r="MNN1" s="35"/>
      <c r="MNO1" s="35"/>
      <c r="MNP1" s="35"/>
      <c r="MNQ1" s="35"/>
      <c r="MNR1" s="35"/>
      <c r="MNS1" s="35"/>
      <c r="MNT1" s="35"/>
      <c r="MNU1" s="35"/>
      <c r="MNV1" s="35"/>
      <c r="MNW1" s="35"/>
      <c r="MNX1" s="35"/>
      <c r="MNY1" s="35"/>
      <c r="MNZ1" s="35"/>
      <c r="MOA1" s="35"/>
      <c r="MOB1" s="35"/>
      <c r="MOC1" s="35"/>
      <c r="MOD1" s="35"/>
      <c r="MOE1" s="35"/>
      <c r="MOF1" s="35"/>
      <c r="MOG1" s="35"/>
      <c r="MOH1" s="35"/>
      <c r="MOI1" s="35"/>
      <c r="MOJ1" s="35"/>
      <c r="MOK1" s="35"/>
      <c r="MOL1" s="35"/>
      <c r="MOM1" s="35"/>
      <c r="MON1" s="35"/>
      <c r="MOO1" s="35"/>
      <c r="MOP1" s="35"/>
      <c r="MOQ1" s="35"/>
      <c r="MOR1" s="35"/>
      <c r="MOS1" s="35"/>
      <c r="MOT1" s="35"/>
      <c r="MOU1" s="35"/>
      <c r="MOV1" s="35"/>
      <c r="MOW1" s="35"/>
      <c r="MOX1" s="35"/>
      <c r="MOY1" s="35"/>
      <c r="MOZ1" s="35"/>
      <c r="MPA1" s="35"/>
      <c r="MPB1" s="35"/>
      <c r="MPC1" s="35"/>
      <c r="MPD1" s="35"/>
      <c r="MPE1" s="35"/>
      <c r="MPF1" s="35"/>
      <c r="MPG1" s="35"/>
      <c r="MPH1" s="35"/>
      <c r="MPI1" s="35"/>
      <c r="MPJ1" s="35"/>
      <c r="MPK1" s="35"/>
      <c r="MPL1" s="35"/>
      <c r="MPM1" s="35"/>
      <c r="MPN1" s="35"/>
      <c r="MPO1" s="35"/>
      <c r="MPP1" s="35"/>
      <c r="MPQ1" s="35"/>
      <c r="MPR1" s="35"/>
      <c r="MPS1" s="35"/>
      <c r="MPT1" s="35"/>
      <c r="MPU1" s="35"/>
      <c r="MPV1" s="35"/>
      <c r="MPW1" s="35"/>
      <c r="MPX1" s="35"/>
      <c r="MPY1" s="35"/>
      <c r="MPZ1" s="35"/>
      <c r="MQA1" s="35"/>
      <c r="MQB1" s="35"/>
      <c r="MQC1" s="35"/>
      <c r="MQD1" s="35"/>
      <c r="MQE1" s="35"/>
      <c r="MQF1" s="35"/>
      <c r="MQG1" s="35"/>
      <c r="MQH1" s="35"/>
      <c r="MQI1" s="35"/>
      <c r="MQJ1" s="35"/>
      <c r="MQK1" s="35"/>
      <c r="MQL1" s="35"/>
      <c r="MQM1" s="35"/>
      <c r="MQN1" s="35"/>
      <c r="MQO1" s="35"/>
      <c r="MQP1" s="35"/>
      <c r="MQQ1" s="35"/>
      <c r="MQR1" s="35"/>
      <c r="MQS1" s="35"/>
      <c r="MQT1" s="35"/>
      <c r="MQU1" s="35"/>
      <c r="MQV1" s="35"/>
      <c r="MQW1" s="35"/>
      <c r="MQX1" s="35"/>
      <c r="MQY1" s="35"/>
      <c r="MQZ1" s="35"/>
      <c r="MRA1" s="35"/>
      <c r="MRB1" s="35"/>
      <c r="MRC1" s="35"/>
      <c r="MRD1" s="35"/>
      <c r="MRE1" s="35"/>
      <c r="MRF1" s="35"/>
      <c r="MRG1" s="35"/>
      <c r="MRH1" s="35"/>
      <c r="MRI1" s="35"/>
      <c r="MRJ1" s="35"/>
      <c r="MRK1" s="35"/>
      <c r="MRL1" s="35"/>
      <c r="MRM1" s="35"/>
      <c r="MRN1" s="35"/>
      <c r="MRO1" s="35"/>
      <c r="MRP1" s="35"/>
      <c r="MRQ1" s="35"/>
      <c r="MRR1" s="35"/>
      <c r="MRS1" s="35"/>
      <c r="MRT1" s="35"/>
      <c r="MRU1" s="35"/>
      <c r="MRV1" s="35"/>
      <c r="MRW1" s="35"/>
      <c r="MRX1" s="35"/>
      <c r="MRY1" s="35"/>
      <c r="MRZ1" s="35"/>
      <c r="MSA1" s="35"/>
      <c r="MSB1" s="35"/>
      <c r="MSC1" s="35"/>
      <c r="MSD1" s="35"/>
      <c r="MSE1" s="35"/>
      <c r="MSF1" s="35"/>
      <c r="MSG1" s="35"/>
      <c r="MSH1" s="35"/>
      <c r="MSI1" s="35"/>
      <c r="MSJ1" s="35"/>
      <c r="MSK1" s="35"/>
      <c r="MSL1" s="35"/>
      <c r="MSM1" s="35"/>
      <c r="MSN1" s="35"/>
      <c r="MSO1" s="35"/>
      <c r="MSP1" s="35"/>
      <c r="MSQ1" s="35"/>
      <c r="MSR1" s="35"/>
      <c r="MSS1" s="35"/>
      <c r="MST1" s="35"/>
      <c r="MSU1" s="35"/>
      <c r="MSV1" s="35"/>
      <c r="MSW1" s="35"/>
      <c r="MSX1" s="35"/>
      <c r="MSY1" s="35"/>
      <c r="MSZ1" s="35"/>
      <c r="MTA1" s="35"/>
      <c r="MTB1" s="35"/>
      <c r="MTC1" s="35"/>
      <c r="MTD1" s="35"/>
      <c r="MTE1" s="35"/>
      <c r="MTF1" s="35"/>
      <c r="MTG1" s="35"/>
      <c r="MTH1" s="35"/>
      <c r="MTI1" s="35"/>
      <c r="MTJ1" s="35"/>
      <c r="MTK1" s="35"/>
      <c r="MTL1" s="35"/>
      <c r="MTM1" s="35"/>
      <c r="MTN1" s="35"/>
      <c r="MTO1" s="35"/>
      <c r="MTP1" s="35"/>
      <c r="MTQ1" s="35"/>
      <c r="MTR1" s="35"/>
      <c r="MTS1" s="35"/>
      <c r="MTT1" s="35"/>
      <c r="MTU1" s="35"/>
      <c r="MTV1" s="35"/>
      <c r="MTW1" s="35"/>
      <c r="MTX1" s="35"/>
      <c r="MTY1" s="35"/>
      <c r="MTZ1" s="35"/>
      <c r="MUA1" s="35"/>
      <c r="MUB1" s="35"/>
      <c r="MUC1" s="35"/>
      <c r="MUD1" s="35"/>
      <c r="MUE1" s="35"/>
      <c r="MUF1" s="35"/>
      <c r="MUG1" s="35"/>
      <c r="MUH1" s="35"/>
      <c r="MUI1" s="35"/>
      <c r="MUJ1" s="35"/>
      <c r="MUK1" s="35"/>
      <c r="MUL1" s="35"/>
      <c r="MUM1" s="35"/>
      <c r="MUN1" s="35"/>
      <c r="MUO1" s="35"/>
      <c r="MUP1" s="35"/>
      <c r="MUQ1" s="35"/>
      <c r="MUR1" s="35"/>
      <c r="MUS1" s="35"/>
      <c r="MUT1" s="35"/>
      <c r="MUU1" s="35"/>
      <c r="MUV1" s="35"/>
      <c r="MUW1" s="35"/>
      <c r="MUX1" s="35"/>
      <c r="MUY1" s="35"/>
      <c r="MUZ1" s="35"/>
      <c r="MVA1" s="35"/>
      <c r="MVB1" s="35"/>
      <c r="MVC1" s="35"/>
      <c r="MVD1" s="35"/>
      <c r="MVE1" s="35"/>
      <c r="MVF1" s="35"/>
      <c r="MVG1" s="35"/>
      <c r="MVH1" s="35"/>
      <c r="MVI1" s="35"/>
      <c r="MVJ1" s="35"/>
      <c r="MVK1" s="35"/>
      <c r="MVL1" s="35"/>
      <c r="MVM1" s="35"/>
      <c r="MVN1" s="35"/>
      <c r="MVO1" s="35"/>
      <c r="MVP1" s="35"/>
      <c r="MVQ1" s="35"/>
      <c r="MVR1" s="35"/>
      <c r="MVS1" s="35"/>
      <c r="MVT1" s="35"/>
      <c r="MVU1" s="35"/>
      <c r="MVV1" s="35"/>
      <c r="MVW1" s="35"/>
      <c r="MVX1" s="35"/>
      <c r="MVY1" s="35"/>
      <c r="MVZ1" s="35"/>
      <c r="MWA1" s="35"/>
      <c r="MWB1" s="35"/>
      <c r="MWC1" s="35"/>
      <c r="MWD1" s="35"/>
      <c r="MWE1" s="35"/>
      <c r="MWF1" s="35"/>
      <c r="MWG1" s="35"/>
      <c r="MWH1" s="35"/>
      <c r="MWI1" s="35"/>
      <c r="MWJ1" s="35"/>
      <c r="MWK1" s="35"/>
      <c r="MWL1" s="35"/>
      <c r="MWM1" s="35"/>
      <c r="MWN1" s="35"/>
      <c r="MWO1" s="35"/>
      <c r="MWP1" s="35"/>
      <c r="MWQ1" s="35"/>
      <c r="MWR1" s="35"/>
      <c r="MWS1" s="35"/>
      <c r="MWT1" s="35"/>
      <c r="MWU1" s="35"/>
      <c r="MWV1" s="35"/>
      <c r="MWW1" s="35"/>
      <c r="MWX1" s="35"/>
      <c r="MWY1" s="35"/>
      <c r="MWZ1" s="35"/>
      <c r="MXA1" s="35"/>
      <c r="MXB1" s="35"/>
      <c r="MXC1" s="35"/>
      <c r="MXD1" s="35"/>
      <c r="MXE1" s="35"/>
      <c r="MXF1" s="35"/>
      <c r="MXG1" s="35"/>
      <c r="MXH1" s="35"/>
      <c r="MXI1" s="35"/>
      <c r="MXJ1" s="35"/>
      <c r="MXK1" s="35"/>
      <c r="MXL1" s="35"/>
      <c r="MXM1" s="35"/>
      <c r="MXN1" s="35"/>
      <c r="MXO1" s="35"/>
      <c r="MXP1" s="35"/>
      <c r="MXQ1" s="35"/>
      <c r="MXR1" s="35"/>
      <c r="MXS1" s="35"/>
      <c r="MXT1" s="35"/>
      <c r="MXU1" s="35"/>
      <c r="MXV1" s="35"/>
      <c r="MXW1" s="35"/>
      <c r="MXX1" s="35"/>
      <c r="MXY1" s="35"/>
      <c r="MXZ1" s="35"/>
      <c r="MYA1" s="35"/>
      <c r="MYB1" s="35"/>
      <c r="MYC1" s="35"/>
      <c r="MYD1" s="35"/>
      <c r="MYE1" s="35"/>
      <c r="MYF1" s="35"/>
      <c r="MYG1" s="35"/>
      <c r="MYH1" s="35"/>
      <c r="MYI1" s="35"/>
      <c r="MYJ1" s="35"/>
      <c r="MYK1" s="35"/>
      <c r="MYL1" s="35"/>
      <c r="MYM1" s="35"/>
      <c r="MYN1" s="35"/>
      <c r="MYO1" s="35"/>
      <c r="MYP1" s="35"/>
      <c r="MYQ1" s="35"/>
      <c r="MYR1" s="35"/>
      <c r="MYS1" s="35"/>
      <c r="MYT1" s="35"/>
      <c r="MYU1" s="35"/>
      <c r="MYV1" s="35"/>
      <c r="MYW1" s="35"/>
      <c r="MYX1" s="35"/>
      <c r="MYY1" s="35"/>
      <c r="MYZ1" s="35"/>
      <c r="MZA1" s="35"/>
      <c r="MZB1" s="35"/>
      <c r="MZC1" s="35"/>
      <c r="MZD1" s="35"/>
      <c r="MZE1" s="35"/>
      <c r="MZF1" s="35"/>
      <c r="MZG1" s="35"/>
      <c r="MZH1" s="35"/>
      <c r="MZI1" s="35"/>
      <c r="MZJ1" s="35"/>
      <c r="MZK1" s="35"/>
      <c r="MZL1" s="35"/>
      <c r="MZM1" s="35"/>
      <c r="MZN1" s="35"/>
      <c r="MZO1" s="35"/>
      <c r="MZP1" s="35"/>
      <c r="MZQ1" s="35"/>
      <c r="MZR1" s="35"/>
      <c r="MZS1" s="35"/>
      <c r="MZT1" s="35"/>
      <c r="MZU1" s="35"/>
      <c r="MZV1" s="35"/>
      <c r="MZW1" s="35"/>
      <c r="MZX1" s="35"/>
      <c r="MZY1" s="35"/>
      <c r="MZZ1" s="35"/>
      <c r="NAA1" s="35"/>
      <c r="NAB1" s="35"/>
      <c r="NAC1" s="35"/>
      <c r="NAD1" s="35"/>
      <c r="NAE1" s="35"/>
      <c r="NAF1" s="35"/>
      <c r="NAG1" s="35"/>
      <c r="NAH1" s="35"/>
      <c r="NAI1" s="35"/>
      <c r="NAJ1" s="35"/>
      <c r="NAK1" s="35"/>
      <c r="NAL1" s="35"/>
      <c r="NAM1" s="35"/>
      <c r="NAN1" s="35"/>
      <c r="NAO1" s="35"/>
      <c r="NAP1" s="35"/>
      <c r="NAQ1" s="35"/>
      <c r="NAR1" s="35"/>
      <c r="NAS1" s="35"/>
      <c r="NAT1" s="35"/>
      <c r="NAU1" s="35"/>
      <c r="NAV1" s="35"/>
      <c r="NAW1" s="35"/>
      <c r="NAX1" s="35"/>
      <c r="NAY1" s="35"/>
      <c r="NAZ1" s="35"/>
      <c r="NBA1" s="35"/>
      <c r="NBB1" s="35"/>
      <c r="NBC1" s="35"/>
      <c r="NBD1" s="35"/>
      <c r="NBE1" s="35"/>
      <c r="NBF1" s="35"/>
      <c r="NBG1" s="35"/>
      <c r="NBH1" s="35"/>
      <c r="NBI1" s="35"/>
      <c r="NBJ1" s="35"/>
      <c r="NBK1" s="35"/>
      <c r="NBL1" s="35"/>
      <c r="NBM1" s="35"/>
      <c r="NBN1" s="35"/>
      <c r="NBO1" s="35"/>
      <c r="NBP1" s="35"/>
      <c r="NBQ1" s="35"/>
      <c r="NBR1" s="35"/>
      <c r="NBS1" s="35"/>
      <c r="NBT1" s="35"/>
      <c r="NBU1" s="35"/>
      <c r="NBV1" s="35"/>
      <c r="NBW1" s="35"/>
      <c r="NBX1" s="35"/>
      <c r="NBY1" s="35"/>
      <c r="NBZ1" s="35"/>
      <c r="NCA1" s="35"/>
      <c r="NCB1" s="35"/>
      <c r="NCC1" s="35"/>
      <c r="NCD1" s="35"/>
      <c r="NCE1" s="35"/>
      <c r="NCF1" s="35"/>
      <c r="NCG1" s="35"/>
      <c r="NCH1" s="35"/>
      <c r="NCI1" s="35"/>
      <c r="NCJ1" s="35"/>
      <c r="NCK1" s="35"/>
      <c r="NCL1" s="35"/>
      <c r="NCM1" s="35"/>
      <c r="NCN1" s="35"/>
      <c r="NCO1" s="35"/>
      <c r="NCP1" s="35"/>
      <c r="NCQ1" s="35"/>
      <c r="NCR1" s="35"/>
      <c r="NCS1" s="35"/>
      <c r="NCT1" s="35"/>
      <c r="NCU1" s="35"/>
      <c r="NCV1" s="35"/>
      <c r="NCW1" s="35"/>
      <c r="NCX1" s="35"/>
      <c r="NCY1" s="35"/>
      <c r="NCZ1" s="35"/>
      <c r="NDA1" s="35"/>
      <c r="NDB1" s="35"/>
      <c r="NDC1" s="35"/>
      <c r="NDD1" s="35"/>
      <c r="NDE1" s="35"/>
      <c r="NDF1" s="35"/>
      <c r="NDG1" s="35"/>
      <c r="NDH1" s="35"/>
      <c r="NDI1" s="35"/>
      <c r="NDJ1" s="35"/>
      <c r="NDK1" s="35"/>
      <c r="NDL1" s="35"/>
      <c r="NDM1" s="35"/>
      <c r="NDN1" s="35"/>
      <c r="NDO1" s="35"/>
      <c r="NDP1" s="35"/>
      <c r="NDQ1" s="35"/>
      <c r="NDR1" s="35"/>
      <c r="NDS1" s="35"/>
      <c r="NDT1" s="35"/>
      <c r="NDU1" s="35"/>
      <c r="NDV1" s="35"/>
      <c r="NDW1" s="35"/>
      <c r="NDX1" s="35"/>
      <c r="NDY1" s="35"/>
      <c r="NDZ1" s="35"/>
      <c r="NEA1" s="35"/>
      <c r="NEB1" s="35"/>
      <c r="NEC1" s="35"/>
      <c r="NED1" s="35"/>
      <c r="NEE1" s="35"/>
      <c r="NEF1" s="35"/>
      <c r="NEG1" s="35"/>
      <c r="NEH1" s="35"/>
      <c r="NEI1" s="35"/>
      <c r="NEJ1" s="35"/>
      <c r="NEK1" s="35"/>
      <c r="NEL1" s="35"/>
      <c r="NEM1" s="35"/>
      <c r="NEN1" s="35"/>
      <c r="NEO1" s="35"/>
      <c r="NEP1" s="35"/>
      <c r="NEQ1" s="35"/>
      <c r="NER1" s="35"/>
      <c r="NES1" s="35"/>
      <c r="NET1" s="35"/>
      <c r="NEU1" s="35"/>
      <c r="NEV1" s="35"/>
      <c r="NEW1" s="35"/>
      <c r="NEX1" s="35"/>
      <c r="NEY1" s="35"/>
      <c r="NEZ1" s="35"/>
      <c r="NFA1" s="35"/>
      <c r="NFB1" s="35"/>
      <c r="NFC1" s="35"/>
      <c r="NFD1" s="35"/>
      <c r="NFE1" s="35"/>
      <c r="NFF1" s="35"/>
      <c r="NFG1" s="35"/>
      <c r="NFH1" s="35"/>
      <c r="NFI1" s="35"/>
      <c r="NFJ1" s="35"/>
      <c r="NFK1" s="35"/>
      <c r="NFL1" s="35"/>
      <c r="NFM1" s="35"/>
      <c r="NFN1" s="35"/>
      <c r="NFO1" s="35"/>
      <c r="NFP1" s="35"/>
      <c r="NFQ1" s="35"/>
      <c r="NFR1" s="35"/>
      <c r="NFS1" s="35"/>
      <c r="NFT1" s="35"/>
      <c r="NFU1" s="35"/>
      <c r="NFV1" s="35"/>
      <c r="NFW1" s="35"/>
      <c r="NFX1" s="35"/>
      <c r="NFY1" s="35"/>
      <c r="NFZ1" s="35"/>
      <c r="NGA1" s="35"/>
      <c r="NGB1" s="35"/>
      <c r="NGC1" s="35"/>
      <c r="NGD1" s="35"/>
      <c r="NGE1" s="35"/>
      <c r="NGF1" s="35"/>
      <c r="NGG1" s="35"/>
      <c r="NGH1" s="35"/>
      <c r="NGI1" s="35"/>
      <c r="NGJ1" s="35"/>
      <c r="NGK1" s="35"/>
      <c r="NGL1" s="35"/>
      <c r="NGM1" s="35"/>
      <c r="NGN1" s="35"/>
      <c r="NGO1" s="35"/>
      <c r="NGP1" s="35"/>
      <c r="NGQ1" s="35"/>
      <c r="NGR1" s="35"/>
      <c r="NGS1" s="35"/>
      <c r="NGT1" s="35"/>
      <c r="NGU1" s="35"/>
      <c r="NGV1" s="35"/>
      <c r="NGW1" s="35"/>
      <c r="NGX1" s="35"/>
      <c r="NGY1" s="35"/>
      <c r="NGZ1" s="35"/>
      <c r="NHA1" s="35"/>
      <c r="NHB1" s="35"/>
      <c r="NHC1" s="35"/>
      <c r="NHD1" s="35"/>
      <c r="NHE1" s="35"/>
      <c r="NHF1" s="35"/>
      <c r="NHG1" s="35"/>
      <c r="NHH1" s="35"/>
      <c r="NHI1" s="35"/>
      <c r="NHJ1" s="35"/>
      <c r="NHK1" s="35"/>
      <c r="NHL1" s="35"/>
      <c r="NHM1" s="35"/>
      <c r="NHN1" s="35"/>
      <c r="NHO1" s="35"/>
      <c r="NHP1" s="35"/>
      <c r="NHQ1" s="35"/>
      <c r="NHR1" s="35"/>
      <c r="NHS1" s="35"/>
      <c r="NHT1" s="35"/>
      <c r="NHU1" s="35"/>
      <c r="NHV1" s="35"/>
      <c r="NHW1" s="35"/>
      <c r="NHX1" s="35"/>
      <c r="NHY1" s="35"/>
      <c r="NHZ1" s="35"/>
      <c r="NIA1" s="35"/>
      <c r="NIB1" s="35"/>
      <c r="NIC1" s="35"/>
      <c r="NID1" s="35"/>
      <c r="NIE1" s="35"/>
      <c r="NIF1" s="35"/>
      <c r="NIG1" s="35"/>
      <c r="NIH1" s="35"/>
      <c r="NII1" s="35"/>
      <c r="NIJ1" s="35"/>
      <c r="NIK1" s="35"/>
      <c r="NIL1" s="35"/>
      <c r="NIM1" s="35"/>
      <c r="NIN1" s="35"/>
      <c r="NIO1" s="35"/>
      <c r="NIP1" s="35"/>
      <c r="NIQ1" s="35"/>
      <c r="NIR1" s="35"/>
      <c r="NIS1" s="35"/>
      <c r="NIT1" s="35"/>
      <c r="NIU1" s="35"/>
      <c r="NIV1" s="35"/>
      <c r="NIW1" s="35"/>
      <c r="NIX1" s="35"/>
      <c r="NIY1" s="35"/>
      <c r="NIZ1" s="35"/>
      <c r="NJA1" s="35"/>
      <c r="NJB1" s="35"/>
      <c r="NJC1" s="35"/>
      <c r="NJD1" s="35"/>
      <c r="NJE1" s="35"/>
      <c r="NJF1" s="35"/>
      <c r="NJG1" s="35"/>
      <c r="NJH1" s="35"/>
      <c r="NJI1" s="35"/>
      <c r="NJJ1" s="35"/>
      <c r="NJK1" s="35"/>
      <c r="NJL1" s="35"/>
      <c r="NJM1" s="35"/>
      <c r="NJN1" s="35"/>
      <c r="NJO1" s="35"/>
      <c r="NJP1" s="35"/>
      <c r="NJQ1" s="35"/>
      <c r="NJR1" s="35"/>
      <c r="NJS1" s="35"/>
      <c r="NJT1" s="35"/>
      <c r="NJU1" s="35"/>
      <c r="NJV1" s="35"/>
      <c r="NJW1" s="35"/>
      <c r="NJX1" s="35"/>
      <c r="NJY1" s="35"/>
      <c r="NJZ1" s="35"/>
      <c r="NKA1" s="35"/>
      <c r="NKB1" s="35"/>
      <c r="NKC1" s="35"/>
      <c r="NKD1" s="35"/>
      <c r="NKE1" s="35"/>
      <c r="NKF1" s="35"/>
      <c r="NKG1" s="35"/>
      <c r="NKH1" s="35"/>
      <c r="NKI1" s="35"/>
      <c r="NKJ1" s="35"/>
      <c r="NKK1" s="35"/>
      <c r="NKL1" s="35"/>
      <c r="NKM1" s="35"/>
      <c r="NKN1" s="35"/>
      <c r="NKO1" s="35"/>
      <c r="NKP1" s="35"/>
      <c r="NKQ1" s="35"/>
      <c r="NKR1" s="35"/>
      <c r="NKS1" s="35"/>
      <c r="NKT1" s="35"/>
      <c r="NKU1" s="35"/>
      <c r="NKV1" s="35"/>
      <c r="NKW1" s="35"/>
      <c r="NKX1" s="35"/>
      <c r="NKY1" s="35"/>
      <c r="NKZ1" s="35"/>
      <c r="NLA1" s="35"/>
      <c r="NLB1" s="35"/>
      <c r="NLC1" s="35"/>
      <c r="NLD1" s="35"/>
      <c r="NLE1" s="35"/>
      <c r="NLF1" s="35"/>
      <c r="NLG1" s="35"/>
      <c r="NLH1" s="35"/>
      <c r="NLI1" s="35"/>
      <c r="NLJ1" s="35"/>
      <c r="NLK1" s="35"/>
      <c r="NLL1" s="35"/>
      <c r="NLM1" s="35"/>
      <c r="NLN1" s="35"/>
      <c r="NLO1" s="35"/>
      <c r="NLP1" s="35"/>
      <c r="NLQ1" s="35"/>
      <c r="NLR1" s="35"/>
      <c r="NLS1" s="35"/>
      <c r="NLT1" s="35"/>
      <c r="NLU1" s="35"/>
      <c r="NLV1" s="35"/>
      <c r="NLW1" s="35"/>
      <c r="NLX1" s="35"/>
      <c r="NLY1" s="35"/>
      <c r="NLZ1" s="35"/>
      <c r="NMA1" s="35"/>
      <c r="NMB1" s="35"/>
      <c r="NMC1" s="35"/>
      <c r="NMD1" s="35"/>
      <c r="NME1" s="35"/>
      <c r="NMF1" s="35"/>
      <c r="NMG1" s="35"/>
      <c r="NMH1" s="35"/>
      <c r="NMI1" s="35"/>
      <c r="NMJ1" s="35"/>
      <c r="NMK1" s="35"/>
      <c r="NML1" s="35"/>
      <c r="NMM1" s="35"/>
      <c r="NMN1" s="35"/>
      <c r="NMO1" s="35"/>
      <c r="NMP1" s="35"/>
      <c r="NMQ1" s="35"/>
      <c r="NMR1" s="35"/>
      <c r="NMS1" s="35"/>
      <c r="NMT1" s="35"/>
      <c r="NMU1" s="35"/>
      <c r="NMV1" s="35"/>
      <c r="NMW1" s="35"/>
      <c r="NMX1" s="35"/>
      <c r="NMY1" s="35"/>
      <c r="NMZ1" s="35"/>
      <c r="NNA1" s="35"/>
      <c r="NNB1" s="35"/>
      <c r="NNC1" s="35"/>
      <c r="NND1" s="35"/>
      <c r="NNE1" s="35"/>
      <c r="NNF1" s="35"/>
      <c r="NNG1" s="35"/>
      <c r="NNH1" s="35"/>
      <c r="NNI1" s="35"/>
      <c r="NNJ1" s="35"/>
      <c r="NNK1" s="35"/>
      <c r="NNL1" s="35"/>
      <c r="NNM1" s="35"/>
      <c r="NNN1" s="35"/>
      <c r="NNO1" s="35"/>
      <c r="NNP1" s="35"/>
      <c r="NNQ1" s="35"/>
      <c r="NNR1" s="35"/>
      <c r="NNS1" s="35"/>
      <c r="NNT1" s="35"/>
      <c r="NNU1" s="35"/>
      <c r="NNV1" s="35"/>
      <c r="NNW1" s="35"/>
      <c r="NNX1" s="35"/>
      <c r="NNY1" s="35"/>
      <c r="NNZ1" s="35"/>
      <c r="NOA1" s="35"/>
      <c r="NOB1" s="35"/>
      <c r="NOC1" s="35"/>
      <c r="NOD1" s="35"/>
      <c r="NOE1" s="35"/>
      <c r="NOF1" s="35"/>
      <c r="NOG1" s="35"/>
      <c r="NOH1" s="35"/>
      <c r="NOI1" s="35"/>
      <c r="NOJ1" s="35"/>
      <c r="NOK1" s="35"/>
      <c r="NOL1" s="35"/>
      <c r="NOM1" s="35"/>
      <c r="NON1" s="35"/>
      <c r="NOO1" s="35"/>
      <c r="NOP1" s="35"/>
      <c r="NOQ1" s="35"/>
      <c r="NOR1" s="35"/>
      <c r="NOS1" s="35"/>
      <c r="NOT1" s="35"/>
      <c r="NOU1" s="35"/>
      <c r="NOV1" s="35"/>
      <c r="NOW1" s="35"/>
      <c r="NOX1" s="35"/>
      <c r="NOY1" s="35"/>
      <c r="NOZ1" s="35"/>
      <c r="NPA1" s="35"/>
      <c r="NPB1" s="35"/>
      <c r="NPC1" s="35"/>
      <c r="NPD1" s="35"/>
      <c r="NPE1" s="35"/>
      <c r="NPF1" s="35"/>
      <c r="NPG1" s="35"/>
      <c r="NPH1" s="35"/>
      <c r="NPI1" s="35"/>
      <c r="NPJ1" s="35"/>
      <c r="NPK1" s="35"/>
      <c r="NPL1" s="35"/>
      <c r="NPM1" s="35"/>
      <c r="NPN1" s="35"/>
      <c r="NPO1" s="35"/>
      <c r="NPP1" s="35"/>
      <c r="NPQ1" s="35"/>
      <c r="NPR1" s="35"/>
      <c r="NPS1" s="35"/>
      <c r="NPT1" s="35"/>
      <c r="NPU1" s="35"/>
      <c r="NPV1" s="35"/>
      <c r="NPW1" s="35"/>
      <c r="NPX1" s="35"/>
      <c r="NPY1" s="35"/>
      <c r="NPZ1" s="35"/>
      <c r="NQA1" s="35"/>
      <c r="NQB1" s="35"/>
      <c r="NQC1" s="35"/>
      <c r="NQD1" s="35"/>
      <c r="NQE1" s="35"/>
      <c r="NQF1" s="35"/>
      <c r="NQG1" s="35"/>
      <c r="NQH1" s="35"/>
      <c r="NQI1" s="35"/>
      <c r="NQJ1" s="35"/>
      <c r="NQK1" s="35"/>
      <c r="NQL1" s="35"/>
      <c r="NQM1" s="35"/>
      <c r="NQN1" s="35"/>
      <c r="NQO1" s="35"/>
      <c r="NQP1" s="35"/>
      <c r="NQQ1" s="35"/>
      <c r="NQR1" s="35"/>
      <c r="NQS1" s="35"/>
      <c r="NQT1" s="35"/>
      <c r="NQU1" s="35"/>
      <c r="NQV1" s="35"/>
      <c r="NQW1" s="35"/>
      <c r="NQX1" s="35"/>
      <c r="NQY1" s="35"/>
      <c r="NQZ1" s="35"/>
      <c r="NRA1" s="35"/>
      <c r="NRB1" s="35"/>
      <c r="NRC1" s="35"/>
      <c r="NRD1" s="35"/>
      <c r="NRE1" s="35"/>
      <c r="NRF1" s="35"/>
      <c r="NRG1" s="35"/>
      <c r="NRH1" s="35"/>
      <c r="NRI1" s="35"/>
      <c r="NRJ1" s="35"/>
      <c r="NRK1" s="35"/>
      <c r="NRL1" s="35"/>
      <c r="NRM1" s="35"/>
      <c r="NRN1" s="35"/>
      <c r="NRO1" s="35"/>
      <c r="NRP1" s="35"/>
      <c r="NRQ1" s="35"/>
      <c r="NRR1" s="35"/>
      <c r="NRS1" s="35"/>
      <c r="NRT1" s="35"/>
      <c r="NRU1" s="35"/>
      <c r="NRV1" s="35"/>
      <c r="NRW1" s="35"/>
      <c r="NRX1" s="35"/>
      <c r="NRY1" s="35"/>
      <c r="NRZ1" s="35"/>
      <c r="NSA1" s="35"/>
      <c r="NSB1" s="35"/>
      <c r="NSC1" s="35"/>
      <c r="NSD1" s="35"/>
      <c r="NSE1" s="35"/>
      <c r="NSF1" s="35"/>
      <c r="NSG1" s="35"/>
      <c r="NSH1" s="35"/>
      <c r="NSI1" s="35"/>
      <c r="NSJ1" s="35"/>
      <c r="NSK1" s="35"/>
      <c r="NSL1" s="35"/>
      <c r="NSM1" s="35"/>
      <c r="NSN1" s="35"/>
      <c r="NSO1" s="35"/>
      <c r="NSP1" s="35"/>
      <c r="NSQ1" s="35"/>
      <c r="NSR1" s="35"/>
      <c r="NSS1" s="35"/>
      <c r="NST1" s="35"/>
      <c r="NSU1" s="35"/>
      <c r="NSV1" s="35"/>
      <c r="NSW1" s="35"/>
      <c r="NSX1" s="35"/>
      <c r="NSY1" s="35"/>
      <c r="NSZ1" s="35"/>
      <c r="NTA1" s="35"/>
      <c r="NTB1" s="35"/>
      <c r="NTC1" s="35"/>
      <c r="NTD1" s="35"/>
      <c r="NTE1" s="35"/>
      <c r="NTF1" s="35"/>
      <c r="NTG1" s="35"/>
      <c r="NTH1" s="35"/>
      <c r="NTI1" s="35"/>
      <c r="NTJ1" s="35"/>
      <c r="NTK1" s="35"/>
      <c r="NTL1" s="35"/>
      <c r="NTM1" s="35"/>
      <c r="NTN1" s="35"/>
      <c r="NTO1" s="35"/>
      <c r="NTP1" s="35"/>
      <c r="NTQ1" s="35"/>
      <c r="NTR1" s="35"/>
      <c r="NTS1" s="35"/>
      <c r="NTT1" s="35"/>
      <c r="NTU1" s="35"/>
      <c r="NTV1" s="35"/>
      <c r="NTW1" s="35"/>
      <c r="NTX1" s="35"/>
      <c r="NTY1" s="35"/>
      <c r="NTZ1" s="35"/>
      <c r="NUA1" s="35"/>
      <c r="NUB1" s="35"/>
      <c r="NUC1" s="35"/>
      <c r="NUD1" s="35"/>
      <c r="NUE1" s="35"/>
      <c r="NUF1" s="35"/>
      <c r="NUG1" s="35"/>
      <c r="NUH1" s="35"/>
      <c r="NUI1" s="35"/>
      <c r="NUJ1" s="35"/>
      <c r="NUK1" s="35"/>
      <c r="NUL1" s="35"/>
      <c r="NUM1" s="35"/>
      <c r="NUN1" s="35"/>
      <c r="NUO1" s="35"/>
      <c r="NUP1" s="35"/>
      <c r="NUQ1" s="35"/>
      <c r="NUR1" s="35"/>
      <c r="NUS1" s="35"/>
      <c r="NUT1" s="35"/>
      <c r="NUU1" s="35"/>
      <c r="NUV1" s="35"/>
      <c r="NUW1" s="35"/>
      <c r="NUX1" s="35"/>
      <c r="NUY1" s="35"/>
      <c r="NUZ1" s="35"/>
      <c r="NVA1" s="35"/>
      <c r="NVB1" s="35"/>
      <c r="NVC1" s="35"/>
      <c r="NVD1" s="35"/>
      <c r="NVE1" s="35"/>
      <c r="NVF1" s="35"/>
      <c r="NVG1" s="35"/>
      <c r="NVH1" s="35"/>
      <c r="NVI1" s="35"/>
      <c r="NVJ1" s="35"/>
      <c r="NVK1" s="35"/>
      <c r="NVL1" s="35"/>
      <c r="NVM1" s="35"/>
      <c r="NVN1" s="35"/>
      <c r="NVO1" s="35"/>
      <c r="NVP1" s="35"/>
      <c r="NVQ1" s="35"/>
      <c r="NVR1" s="35"/>
      <c r="NVS1" s="35"/>
      <c r="NVT1" s="35"/>
      <c r="NVU1" s="35"/>
      <c r="NVV1" s="35"/>
      <c r="NVW1" s="35"/>
      <c r="NVX1" s="35"/>
      <c r="NVY1" s="35"/>
      <c r="NVZ1" s="35"/>
      <c r="NWA1" s="35"/>
      <c r="NWB1" s="35"/>
      <c r="NWC1" s="35"/>
      <c r="NWD1" s="35"/>
      <c r="NWE1" s="35"/>
      <c r="NWF1" s="35"/>
      <c r="NWG1" s="35"/>
      <c r="NWH1" s="35"/>
      <c r="NWI1" s="35"/>
      <c r="NWJ1" s="35"/>
      <c r="NWK1" s="35"/>
      <c r="NWL1" s="35"/>
      <c r="NWM1" s="35"/>
      <c r="NWN1" s="35"/>
      <c r="NWO1" s="35"/>
      <c r="NWP1" s="35"/>
      <c r="NWQ1" s="35"/>
      <c r="NWR1" s="35"/>
      <c r="NWS1" s="35"/>
      <c r="NWT1" s="35"/>
      <c r="NWU1" s="35"/>
      <c r="NWV1" s="35"/>
      <c r="NWW1" s="35"/>
      <c r="NWX1" s="35"/>
      <c r="NWY1" s="35"/>
      <c r="NWZ1" s="35"/>
      <c r="NXA1" s="35"/>
      <c r="NXB1" s="35"/>
      <c r="NXC1" s="35"/>
      <c r="NXD1" s="35"/>
      <c r="NXE1" s="35"/>
      <c r="NXF1" s="35"/>
      <c r="NXG1" s="35"/>
      <c r="NXH1" s="35"/>
      <c r="NXI1" s="35"/>
      <c r="NXJ1" s="35"/>
      <c r="NXK1" s="35"/>
      <c r="NXL1" s="35"/>
      <c r="NXM1" s="35"/>
      <c r="NXN1" s="35"/>
      <c r="NXO1" s="35"/>
      <c r="NXP1" s="35"/>
      <c r="NXQ1" s="35"/>
      <c r="NXR1" s="35"/>
      <c r="NXS1" s="35"/>
      <c r="NXT1" s="35"/>
      <c r="NXU1" s="35"/>
      <c r="NXV1" s="35"/>
      <c r="NXW1" s="35"/>
      <c r="NXX1" s="35"/>
      <c r="NXY1" s="35"/>
      <c r="NXZ1" s="35"/>
      <c r="NYA1" s="35"/>
      <c r="NYB1" s="35"/>
      <c r="NYC1" s="35"/>
      <c r="NYD1" s="35"/>
      <c r="NYE1" s="35"/>
      <c r="NYF1" s="35"/>
      <c r="NYG1" s="35"/>
      <c r="NYH1" s="35"/>
      <c r="NYI1" s="35"/>
      <c r="NYJ1" s="35"/>
      <c r="NYK1" s="35"/>
      <c r="NYL1" s="35"/>
      <c r="NYM1" s="35"/>
      <c r="NYN1" s="35"/>
      <c r="NYO1" s="35"/>
      <c r="NYP1" s="35"/>
      <c r="NYQ1" s="35"/>
      <c r="NYR1" s="35"/>
      <c r="NYS1" s="35"/>
      <c r="NYT1" s="35"/>
      <c r="NYU1" s="35"/>
      <c r="NYV1" s="35"/>
      <c r="NYW1" s="35"/>
      <c r="NYX1" s="35"/>
      <c r="NYY1" s="35"/>
      <c r="NYZ1" s="35"/>
      <c r="NZA1" s="35"/>
      <c r="NZB1" s="35"/>
      <c r="NZC1" s="35"/>
      <c r="NZD1" s="35"/>
      <c r="NZE1" s="35"/>
      <c r="NZF1" s="35"/>
      <c r="NZG1" s="35"/>
      <c r="NZH1" s="35"/>
      <c r="NZI1" s="35"/>
      <c r="NZJ1" s="35"/>
      <c r="NZK1" s="35"/>
      <c r="NZL1" s="35"/>
      <c r="NZM1" s="35"/>
      <c r="NZN1" s="35"/>
      <c r="NZO1" s="35"/>
      <c r="NZP1" s="35"/>
      <c r="NZQ1" s="35"/>
      <c r="NZR1" s="35"/>
      <c r="NZS1" s="35"/>
      <c r="NZT1" s="35"/>
      <c r="NZU1" s="35"/>
      <c r="NZV1" s="35"/>
      <c r="NZW1" s="35"/>
      <c r="NZX1" s="35"/>
      <c r="NZY1" s="35"/>
      <c r="NZZ1" s="35"/>
      <c r="OAA1" s="35"/>
      <c r="OAB1" s="35"/>
      <c r="OAC1" s="35"/>
      <c r="OAD1" s="35"/>
      <c r="OAE1" s="35"/>
      <c r="OAF1" s="35"/>
      <c r="OAG1" s="35"/>
      <c r="OAH1" s="35"/>
      <c r="OAI1" s="35"/>
      <c r="OAJ1" s="35"/>
      <c r="OAK1" s="35"/>
      <c r="OAL1" s="35"/>
      <c r="OAM1" s="35"/>
      <c r="OAN1" s="35"/>
      <c r="OAO1" s="35"/>
      <c r="OAP1" s="35"/>
      <c r="OAQ1" s="35"/>
      <c r="OAR1" s="35"/>
      <c r="OAS1" s="35"/>
      <c r="OAT1" s="35"/>
      <c r="OAU1" s="35"/>
      <c r="OAV1" s="35"/>
      <c r="OAW1" s="35"/>
      <c r="OAX1" s="35"/>
      <c r="OAY1" s="35"/>
      <c r="OAZ1" s="35"/>
      <c r="OBA1" s="35"/>
      <c r="OBB1" s="35"/>
      <c r="OBC1" s="35"/>
      <c r="OBD1" s="35"/>
      <c r="OBE1" s="35"/>
      <c r="OBF1" s="35"/>
      <c r="OBG1" s="35"/>
      <c r="OBH1" s="35"/>
      <c r="OBI1" s="35"/>
      <c r="OBJ1" s="35"/>
      <c r="OBK1" s="35"/>
      <c r="OBL1" s="35"/>
      <c r="OBM1" s="35"/>
      <c r="OBN1" s="35"/>
      <c r="OBO1" s="35"/>
      <c r="OBP1" s="35"/>
      <c r="OBQ1" s="35"/>
      <c r="OBR1" s="35"/>
      <c r="OBS1" s="35"/>
      <c r="OBT1" s="35"/>
      <c r="OBU1" s="35"/>
      <c r="OBV1" s="35"/>
      <c r="OBW1" s="35"/>
      <c r="OBX1" s="35"/>
      <c r="OBY1" s="35"/>
      <c r="OBZ1" s="35"/>
      <c r="OCA1" s="35"/>
      <c r="OCB1" s="35"/>
      <c r="OCC1" s="35"/>
      <c r="OCD1" s="35"/>
      <c r="OCE1" s="35"/>
      <c r="OCF1" s="35"/>
      <c r="OCG1" s="35"/>
      <c r="OCH1" s="35"/>
      <c r="OCI1" s="35"/>
      <c r="OCJ1" s="35"/>
      <c r="OCK1" s="35"/>
      <c r="OCL1" s="35"/>
      <c r="OCM1" s="35"/>
      <c r="OCN1" s="35"/>
      <c r="OCO1" s="35"/>
      <c r="OCP1" s="35"/>
      <c r="OCQ1" s="35"/>
      <c r="OCR1" s="35"/>
      <c r="OCS1" s="35"/>
      <c r="OCT1" s="35"/>
      <c r="OCU1" s="35"/>
      <c r="OCV1" s="35"/>
      <c r="OCW1" s="35"/>
      <c r="OCX1" s="35"/>
      <c r="OCY1" s="35"/>
      <c r="OCZ1" s="35"/>
      <c r="ODA1" s="35"/>
      <c r="ODB1" s="35"/>
      <c r="ODC1" s="35"/>
      <c r="ODD1" s="35"/>
      <c r="ODE1" s="35"/>
      <c r="ODF1" s="35"/>
      <c r="ODG1" s="35"/>
      <c r="ODH1" s="35"/>
      <c r="ODI1" s="35"/>
      <c r="ODJ1" s="35"/>
      <c r="ODK1" s="35"/>
      <c r="ODL1" s="35"/>
      <c r="ODM1" s="35"/>
      <c r="ODN1" s="35"/>
      <c r="ODO1" s="35"/>
      <c r="ODP1" s="35"/>
      <c r="ODQ1" s="35"/>
      <c r="ODR1" s="35"/>
      <c r="ODS1" s="35"/>
      <c r="ODT1" s="35"/>
      <c r="ODU1" s="35"/>
      <c r="ODV1" s="35"/>
      <c r="ODW1" s="35"/>
      <c r="ODX1" s="35"/>
      <c r="ODY1" s="35"/>
      <c r="ODZ1" s="35"/>
      <c r="OEA1" s="35"/>
      <c r="OEB1" s="35"/>
      <c r="OEC1" s="35"/>
      <c r="OED1" s="35"/>
      <c r="OEE1" s="35"/>
      <c r="OEF1" s="35"/>
      <c r="OEG1" s="35"/>
      <c r="OEH1" s="35"/>
      <c r="OEI1" s="35"/>
      <c r="OEJ1" s="35"/>
      <c r="OEK1" s="35"/>
      <c r="OEL1" s="35"/>
      <c r="OEM1" s="35"/>
      <c r="OEN1" s="35"/>
      <c r="OEO1" s="35"/>
      <c r="OEP1" s="35"/>
      <c r="OEQ1" s="35"/>
      <c r="OER1" s="35"/>
      <c r="OES1" s="35"/>
      <c r="OET1" s="35"/>
      <c r="OEU1" s="35"/>
      <c r="OEV1" s="35"/>
      <c r="OEW1" s="35"/>
      <c r="OEX1" s="35"/>
      <c r="OEY1" s="35"/>
      <c r="OEZ1" s="35"/>
      <c r="OFA1" s="35"/>
      <c r="OFB1" s="35"/>
      <c r="OFC1" s="35"/>
      <c r="OFD1" s="35"/>
      <c r="OFE1" s="35"/>
      <c r="OFF1" s="35"/>
      <c r="OFG1" s="35"/>
      <c r="OFH1" s="35"/>
      <c r="OFI1" s="35"/>
      <c r="OFJ1" s="35"/>
      <c r="OFK1" s="35"/>
      <c r="OFL1" s="35"/>
      <c r="OFM1" s="35"/>
      <c r="OFN1" s="35"/>
      <c r="OFO1" s="35"/>
      <c r="OFP1" s="35"/>
      <c r="OFQ1" s="35"/>
      <c r="OFR1" s="35"/>
      <c r="OFS1" s="35"/>
      <c r="OFT1" s="35"/>
      <c r="OFU1" s="35"/>
      <c r="OFV1" s="35"/>
      <c r="OFW1" s="35"/>
      <c r="OFX1" s="35"/>
      <c r="OFY1" s="35"/>
      <c r="OFZ1" s="35"/>
      <c r="OGA1" s="35"/>
      <c r="OGB1" s="35"/>
      <c r="OGC1" s="35"/>
      <c r="OGD1" s="35"/>
      <c r="OGE1" s="35"/>
      <c r="OGF1" s="35"/>
      <c r="OGG1" s="35"/>
      <c r="OGH1" s="35"/>
      <c r="OGI1" s="35"/>
      <c r="OGJ1" s="35"/>
      <c r="OGK1" s="35"/>
      <c r="OGL1" s="35"/>
      <c r="OGM1" s="35"/>
      <c r="OGN1" s="35"/>
      <c r="OGO1" s="35"/>
      <c r="OGP1" s="35"/>
      <c r="OGQ1" s="35"/>
      <c r="OGR1" s="35"/>
      <c r="OGS1" s="35"/>
      <c r="OGT1" s="35"/>
      <c r="OGU1" s="35"/>
      <c r="OGV1" s="35"/>
      <c r="OGW1" s="35"/>
      <c r="OGX1" s="35"/>
      <c r="OGY1" s="35"/>
      <c r="OGZ1" s="35"/>
      <c r="OHA1" s="35"/>
      <c r="OHB1" s="35"/>
      <c r="OHC1" s="35"/>
      <c r="OHD1" s="35"/>
      <c r="OHE1" s="35"/>
      <c r="OHF1" s="35"/>
      <c r="OHG1" s="35"/>
      <c r="OHH1" s="35"/>
      <c r="OHI1" s="35"/>
      <c r="OHJ1" s="35"/>
      <c r="OHK1" s="35"/>
      <c r="OHL1" s="35"/>
      <c r="OHM1" s="35"/>
      <c r="OHN1" s="35"/>
      <c r="OHO1" s="35"/>
      <c r="OHP1" s="35"/>
      <c r="OHQ1" s="35"/>
      <c r="OHR1" s="35"/>
      <c r="OHS1" s="35"/>
      <c r="OHT1" s="35"/>
      <c r="OHU1" s="35"/>
      <c r="OHV1" s="35"/>
      <c r="OHW1" s="35"/>
      <c r="OHX1" s="35"/>
      <c r="OHY1" s="35"/>
      <c r="OHZ1" s="35"/>
      <c r="OIA1" s="35"/>
      <c r="OIB1" s="35"/>
      <c r="OIC1" s="35"/>
      <c r="OID1" s="35"/>
      <c r="OIE1" s="35"/>
      <c r="OIF1" s="35"/>
      <c r="OIG1" s="35"/>
      <c r="OIH1" s="35"/>
      <c r="OII1" s="35"/>
      <c r="OIJ1" s="35"/>
      <c r="OIK1" s="35"/>
      <c r="OIL1" s="35"/>
      <c r="OIM1" s="35"/>
      <c r="OIN1" s="35"/>
      <c r="OIO1" s="35"/>
      <c r="OIP1" s="35"/>
      <c r="OIQ1" s="35"/>
      <c r="OIR1" s="35"/>
      <c r="OIS1" s="35"/>
      <c r="OIT1" s="35"/>
      <c r="OIU1" s="35"/>
      <c r="OIV1" s="35"/>
      <c r="OIW1" s="35"/>
      <c r="OIX1" s="35"/>
      <c r="OIY1" s="35"/>
      <c r="OIZ1" s="35"/>
      <c r="OJA1" s="35"/>
      <c r="OJB1" s="35"/>
      <c r="OJC1" s="35"/>
      <c r="OJD1" s="35"/>
      <c r="OJE1" s="35"/>
      <c r="OJF1" s="35"/>
      <c r="OJG1" s="35"/>
      <c r="OJH1" s="35"/>
      <c r="OJI1" s="35"/>
      <c r="OJJ1" s="35"/>
      <c r="OJK1" s="35"/>
      <c r="OJL1" s="35"/>
      <c r="OJM1" s="35"/>
      <c r="OJN1" s="35"/>
      <c r="OJO1" s="35"/>
      <c r="OJP1" s="35"/>
      <c r="OJQ1" s="35"/>
      <c r="OJR1" s="35"/>
      <c r="OJS1" s="35"/>
      <c r="OJT1" s="35"/>
      <c r="OJU1" s="35"/>
      <c r="OJV1" s="35"/>
      <c r="OJW1" s="35"/>
      <c r="OJX1" s="35"/>
      <c r="OJY1" s="35"/>
      <c r="OJZ1" s="35"/>
      <c r="OKA1" s="35"/>
      <c r="OKB1" s="35"/>
      <c r="OKC1" s="35"/>
      <c r="OKD1" s="35"/>
      <c r="OKE1" s="35"/>
      <c r="OKF1" s="35"/>
      <c r="OKG1" s="35"/>
      <c r="OKH1" s="35"/>
      <c r="OKI1" s="35"/>
      <c r="OKJ1" s="35"/>
      <c r="OKK1" s="35"/>
      <c r="OKL1" s="35"/>
      <c r="OKM1" s="35"/>
      <c r="OKN1" s="35"/>
      <c r="OKO1" s="35"/>
      <c r="OKP1" s="35"/>
      <c r="OKQ1" s="35"/>
      <c r="OKR1" s="35"/>
      <c r="OKS1" s="35"/>
      <c r="OKT1" s="35"/>
      <c r="OKU1" s="35"/>
      <c r="OKV1" s="35"/>
      <c r="OKW1" s="35"/>
      <c r="OKX1" s="35"/>
      <c r="OKY1" s="35"/>
      <c r="OKZ1" s="35"/>
      <c r="OLA1" s="35"/>
      <c r="OLB1" s="35"/>
      <c r="OLC1" s="35"/>
      <c r="OLD1" s="35"/>
      <c r="OLE1" s="35"/>
      <c r="OLF1" s="35"/>
      <c r="OLG1" s="35"/>
      <c r="OLH1" s="35"/>
      <c r="OLI1" s="35"/>
      <c r="OLJ1" s="35"/>
      <c r="OLK1" s="35"/>
      <c r="OLL1" s="35"/>
      <c r="OLM1" s="35"/>
      <c r="OLN1" s="35"/>
      <c r="OLO1" s="35"/>
      <c r="OLP1" s="35"/>
      <c r="OLQ1" s="35"/>
      <c r="OLR1" s="35"/>
      <c r="OLS1" s="35"/>
      <c r="OLT1" s="35"/>
      <c r="OLU1" s="35"/>
      <c r="OLV1" s="35"/>
      <c r="OLW1" s="35"/>
      <c r="OLX1" s="35"/>
      <c r="OLY1" s="35"/>
      <c r="OLZ1" s="35"/>
      <c r="OMA1" s="35"/>
      <c r="OMB1" s="35"/>
      <c r="OMC1" s="35"/>
      <c r="OMD1" s="35"/>
      <c r="OME1" s="35"/>
      <c r="OMF1" s="35"/>
      <c r="OMG1" s="35"/>
      <c r="OMH1" s="35"/>
      <c r="OMI1" s="35"/>
      <c r="OMJ1" s="35"/>
      <c r="OMK1" s="35"/>
      <c r="OML1" s="35"/>
      <c r="OMM1" s="35"/>
      <c r="OMN1" s="35"/>
      <c r="OMO1" s="35"/>
      <c r="OMP1" s="35"/>
      <c r="OMQ1" s="35"/>
      <c r="OMR1" s="35"/>
      <c r="OMS1" s="35"/>
      <c r="OMT1" s="35"/>
      <c r="OMU1" s="35"/>
      <c r="OMV1" s="35"/>
      <c r="OMW1" s="35"/>
      <c r="OMX1" s="35"/>
      <c r="OMY1" s="35"/>
      <c r="OMZ1" s="35"/>
      <c r="ONA1" s="35"/>
      <c r="ONB1" s="35"/>
      <c r="ONC1" s="35"/>
      <c r="OND1" s="35"/>
      <c r="ONE1" s="35"/>
      <c r="ONF1" s="35"/>
      <c r="ONG1" s="35"/>
      <c r="ONH1" s="35"/>
      <c r="ONI1" s="35"/>
      <c r="ONJ1" s="35"/>
      <c r="ONK1" s="35"/>
      <c r="ONL1" s="35"/>
      <c r="ONM1" s="35"/>
      <c r="ONN1" s="35"/>
      <c r="ONO1" s="35"/>
      <c r="ONP1" s="35"/>
      <c r="ONQ1" s="35"/>
      <c r="ONR1" s="35"/>
      <c r="ONS1" s="35"/>
      <c r="ONT1" s="35"/>
      <c r="ONU1" s="35"/>
      <c r="ONV1" s="35"/>
      <c r="ONW1" s="35"/>
      <c r="ONX1" s="35"/>
      <c r="ONY1" s="35"/>
      <c r="ONZ1" s="35"/>
      <c r="OOA1" s="35"/>
      <c r="OOB1" s="35"/>
      <c r="OOC1" s="35"/>
      <c r="OOD1" s="35"/>
      <c r="OOE1" s="35"/>
      <c r="OOF1" s="35"/>
      <c r="OOG1" s="35"/>
      <c r="OOH1" s="35"/>
      <c r="OOI1" s="35"/>
      <c r="OOJ1" s="35"/>
      <c r="OOK1" s="35"/>
      <c r="OOL1" s="35"/>
      <c r="OOM1" s="35"/>
      <c r="OON1" s="35"/>
      <c r="OOO1" s="35"/>
      <c r="OOP1" s="35"/>
      <c r="OOQ1" s="35"/>
      <c r="OOR1" s="35"/>
      <c r="OOS1" s="35"/>
      <c r="OOT1" s="35"/>
      <c r="OOU1" s="35"/>
      <c r="OOV1" s="35"/>
      <c r="OOW1" s="35"/>
      <c r="OOX1" s="35"/>
      <c r="OOY1" s="35"/>
      <c r="OOZ1" s="35"/>
      <c r="OPA1" s="35"/>
      <c r="OPB1" s="35"/>
      <c r="OPC1" s="35"/>
      <c r="OPD1" s="35"/>
      <c r="OPE1" s="35"/>
      <c r="OPF1" s="35"/>
      <c r="OPG1" s="35"/>
      <c r="OPH1" s="35"/>
      <c r="OPI1" s="35"/>
      <c r="OPJ1" s="35"/>
      <c r="OPK1" s="35"/>
      <c r="OPL1" s="35"/>
      <c r="OPM1" s="35"/>
      <c r="OPN1" s="35"/>
      <c r="OPO1" s="35"/>
      <c r="OPP1" s="35"/>
      <c r="OPQ1" s="35"/>
      <c r="OPR1" s="35"/>
      <c r="OPS1" s="35"/>
      <c r="OPT1" s="35"/>
      <c r="OPU1" s="35"/>
      <c r="OPV1" s="35"/>
      <c r="OPW1" s="35"/>
      <c r="OPX1" s="35"/>
      <c r="OPY1" s="35"/>
      <c r="OPZ1" s="35"/>
      <c r="OQA1" s="35"/>
      <c r="OQB1" s="35"/>
      <c r="OQC1" s="35"/>
      <c r="OQD1" s="35"/>
      <c r="OQE1" s="35"/>
      <c r="OQF1" s="35"/>
      <c r="OQG1" s="35"/>
      <c r="OQH1" s="35"/>
      <c r="OQI1" s="35"/>
      <c r="OQJ1" s="35"/>
      <c r="OQK1" s="35"/>
      <c r="OQL1" s="35"/>
      <c r="OQM1" s="35"/>
      <c r="OQN1" s="35"/>
      <c r="OQO1" s="35"/>
      <c r="OQP1" s="35"/>
      <c r="OQQ1" s="35"/>
      <c r="OQR1" s="35"/>
      <c r="OQS1" s="35"/>
      <c r="OQT1" s="35"/>
      <c r="OQU1" s="35"/>
      <c r="OQV1" s="35"/>
      <c r="OQW1" s="35"/>
      <c r="OQX1" s="35"/>
      <c r="OQY1" s="35"/>
      <c r="OQZ1" s="35"/>
      <c r="ORA1" s="35"/>
      <c r="ORB1" s="35"/>
      <c r="ORC1" s="35"/>
      <c r="ORD1" s="35"/>
      <c r="ORE1" s="35"/>
      <c r="ORF1" s="35"/>
      <c r="ORG1" s="35"/>
      <c r="ORH1" s="35"/>
      <c r="ORI1" s="35"/>
      <c r="ORJ1" s="35"/>
      <c r="ORK1" s="35"/>
      <c r="ORL1" s="35"/>
      <c r="ORM1" s="35"/>
      <c r="ORN1" s="35"/>
      <c r="ORO1" s="35"/>
      <c r="ORP1" s="35"/>
      <c r="ORQ1" s="35"/>
      <c r="ORR1" s="35"/>
      <c r="ORS1" s="35"/>
      <c r="ORT1" s="35"/>
      <c r="ORU1" s="35"/>
      <c r="ORV1" s="35"/>
      <c r="ORW1" s="35"/>
      <c r="ORX1" s="35"/>
      <c r="ORY1" s="35"/>
      <c r="ORZ1" s="35"/>
      <c r="OSA1" s="35"/>
      <c r="OSB1" s="35"/>
      <c r="OSC1" s="35"/>
      <c r="OSD1" s="35"/>
      <c r="OSE1" s="35"/>
      <c r="OSF1" s="35"/>
      <c r="OSG1" s="35"/>
      <c r="OSH1" s="35"/>
      <c r="OSI1" s="35"/>
      <c r="OSJ1" s="35"/>
      <c r="OSK1" s="35"/>
      <c r="OSL1" s="35"/>
      <c r="OSM1" s="35"/>
      <c r="OSN1" s="35"/>
      <c r="OSO1" s="35"/>
      <c r="OSP1" s="35"/>
      <c r="OSQ1" s="35"/>
      <c r="OSR1" s="35"/>
      <c r="OSS1" s="35"/>
      <c r="OST1" s="35"/>
      <c r="OSU1" s="35"/>
      <c r="OSV1" s="35"/>
      <c r="OSW1" s="35"/>
      <c r="OSX1" s="35"/>
      <c r="OSY1" s="35"/>
      <c r="OSZ1" s="35"/>
      <c r="OTA1" s="35"/>
      <c r="OTB1" s="35"/>
      <c r="OTC1" s="35"/>
      <c r="OTD1" s="35"/>
      <c r="OTE1" s="35"/>
      <c r="OTF1" s="35"/>
      <c r="OTG1" s="35"/>
      <c r="OTH1" s="35"/>
      <c r="OTI1" s="35"/>
      <c r="OTJ1" s="35"/>
      <c r="OTK1" s="35"/>
      <c r="OTL1" s="35"/>
      <c r="OTM1" s="35"/>
      <c r="OTN1" s="35"/>
      <c r="OTO1" s="35"/>
      <c r="OTP1" s="35"/>
      <c r="OTQ1" s="35"/>
      <c r="OTR1" s="35"/>
      <c r="OTS1" s="35"/>
      <c r="OTT1" s="35"/>
      <c r="OTU1" s="35"/>
      <c r="OTV1" s="35"/>
      <c r="OTW1" s="35"/>
      <c r="OTX1" s="35"/>
      <c r="OTY1" s="35"/>
      <c r="OTZ1" s="35"/>
      <c r="OUA1" s="35"/>
      <c r="OUB1" s="35"/>
      <c r="OUC1" s="35"/>
      <c r="OUD1" s="35"/>
      <c r="OUE1" s="35"/>
      <c r="OUF1" s="35"/>
      <c r="OUG1" s="35"/>
      <c r="OUH1" s="35"/>
      <c r="OUI1" s="35"/>
      <c r="OUJ1" s="35"/>
      <c r="OUK1" s="35"/>
      <c r="OUL1" s="35"/>
      <c r="OUM1" s="35"/>
      <c r="OUN1" s="35"/>
      <c r="OUO1" s="35"/>
      <c r="OUP1" s="35"/>
      <c r="OUQ1" s="35"/>
      <c r="OUR1" s="35"/>
      <c r="OUS1" s="35"/>
      <c r="OUT1" s="35"/>
      <c r="OUU1" s="35"/>
      <c r="OUV1" s="35"/>
      <c r="OUW1" s="35"/>
      <c r="OUX1" s="35"/>
      <c r="OUY1" s="35"/>
      <c r="OUZ1" s="35"/>
      <c r="OVA1" s="35"/>
      <c r="OVB1" s="35"/>
      <c r="OVC1" s="35"/>
      <c r="OVD1" s="35"/>
      <c r="OVE1" s="35"/>
      <c r="OVF1" s="35"/>
      <c r="OVG1" s="35"/>
      <c r="OVH1" s="35"/>
      <c r="OVI1" s="35"/>
      <c r="OVJ1" s="35"/>
      <c r="OVK1" s="35"/>
      <c r="OVL1" s="35"/>
      <c r="OVM1" s="35"/>
      <c r="OVN1" s="35"/>
      <c r="OVO1" s="35"/>
      <c r="OVP1" s="35"/>
      <c r="OVQ1" s="35"/>
      <c r="OVR1" s="35"/>
      <c r="OVS1" s="35"/>
      <c r="OVT1" s="35"/>
      <c r="OVU1" s="35"/>
      <c r="OVV1" s="35"/>
      <c r="OVW1" s="35"/>
      <c r="OVX1" s="35"/>
      <c r="OVY1" s="35"/>
      <c r="OVZ1" s="35"/>
      <c r="OWA1" s="35"/>
      <c r="OWB1" s="35"/>
      <c r="OWC1" s="35"/>
      <c r="OWD1" s="35"/>
      <c r="OWE1" s="35"/>
      <c r="OWF1" s="35"/>
      <c r="OWG1" s="35"/>
      <c r="OWH1" s="35"/>
      <c r="OWI1" s="35"/>
      <c r="OWJ1" s="35"/>
      <c r="OWK1" s="35"/>
      <c r="OWL1" s="35"/>
      <c r="OWM1" s="35"/>
      <c r="OWN1" s="35"/>
      <c r="OWO1" s="35"/>
      <c r="OWP1" s="35"/>
      <c r="OWQ1" s="35"/>
      <c r="OWR1" s="35"/>
      <c r="OWS1" s="35"/>
      <c r="OWT1" s="35"/>
      <c r="OWU1" s="35"/>
      <c r="OWV1" s="35"/>
      <c r="OWW1" s="35"/>
      <c r="OWX1" s="35"/>
      <c r="OWY1" s="35"/>
      <c r="OWZ1" s="35"/>
      <c r="OXA1" s="35"/>
      <c r="OXB1" s="35"/>
      <c r="OXC1" s="35"/>
      <c r="OXD1" s="35"/>
      <c r="OXE1" s="35"/>
      <c r="OXF1" s="35"/>
      <c r="OXG1" s="35"/>
      <c r="OXH1" s="35"/>
      <c r="OXI1" s="35"/>
      <c r="OXJ1" s="35"/>
      <c r="OXK1" s="35"/>
      <c r="OXL1" s="35"/>
      <c r="OXM1" s="35"/>
      <c r="OXN1" s="35"/>
      <c r="OXO1" s="35"/>
      <c r="OXP1" s="35"/>
      <c r="OXQ1" s="35"/>
      <c r="OXR1" s="35"/>
      <c r="OXS1" s="35"/>
      <c r="OXT1" s="35"/>
      <c r="OXU1" s="35"/>
      <c r="OXV1" s="35"/>
      <c r="OXW1" s="35"/>
      <c r="OXX1" s="35"/>
      <c r="OXY1" s="35"/>
      <c r="OXZ1" s="35"/>
      <c r="OYA1" s="35"/>
      <c r="OYB1" s="35"/>
      <c r="OYC1" s="35"/>
      <c r="OYD1" s="35"/>
      <c r="OYE1" s="35"/>
      <c r="OYF1" s="35"/>
      <c r="OYG1" s="35"/>
      <c r="OYH1" s="35"/>
      <c r="OYI1" s="35"/>
      <c r="OYJ1" s="35"/>
      <c r="OYK1" s="35"/>
      <c r="OYL1" s="35"/>
      <c r="OYM1" s="35"/>
      <c r="OYN1" s="35"/>
      <c r="OYO1" s="35"/>
      <c r="OYP1" s="35"/>
      <c r="OYQ1" s="35"/>
      <c r="OYR1" s="35"/>
      <c r="OYS1" s="35"/>
      <c r="OYT1" s="35"/>
      <c r="OYU1" s="35"/>
      <c r="OYV1" s="35"/>
      <c r="OYW1" s="35"/>
      <c r="OYX1" s="35"/>
      <c r="OYY1" s="35"/>
      <c r="OYZ1" s="35"/>
      <c r="OZA1" s="35"/>
      <c r="OZB1" s="35"/>
      <c r="OZC1" s="35"/>
      <c r="OZD1" s="35"/>
      <c r="OZE1" s="35"/>
      <c r="OZF1" s="35"/>
      <c r="OZG1" s="35"/>
      <c r="OZH1" s="35"/>
      <c r="OZI1" s="35"/>
      <c r="OZJ1" s="35"/>
      <c r="OZK1" s="35"/>
      <c r="OZL1" s="35"/>
      <c r="OZM1" s="35"/>
      <c r="OZN1" s="35"/>
      <c r="OZO1" s="35"/>
      <c r="OZP1" s="35"/>
      <c r="OZQ1" s="35"/>
      <c r="OZR1" s="35"/>
      <c r="OZS1" s="35"/>
      <c r="OZT1" s="35"/>
      <c r="OZU1" s="35"/>
      <c r="OZV1" s="35"/>
      <c r="OZW1" s="35"/>
      <c r="OZX1" s="35"/>
      <c r="OZY1" s="35"/>
      <c r="OZZ1" s="35"/>
      <c r="PAA1" s="35"/>
      <c r="PAB1" s="35"/>
      <c r="PAC1" s="35"/>
      <c r="PAD1" s="35"/>
      <c r="PAE1" s="35"/>
      <c r="PAF1" s="35"/>
      <c r="PAG1" s="35"/>
      <c r="PAH1" s="35"/>
      <c r="PAI1" s="35"/>
      <c r="PAJ1" s="35"/>
      <c r="PAK1" s="35"/>
      <c r="PAL1" s="35"/>
      <c r="PAM1" s="35"/>
      <c r="PAN1" s="35"/>
      <c r="PAO1" s="35"/>
      <c r="PAP1" s="35"/>
      <c r="PAQ1" s="35"/>
      <c r="PAR1" s="35"/>
      <c r="PAS1" s="35"/>
      <c r="PAT1" s="35"/>
      <c r="PAU1" s="35"/>
      <c r="PAV1" s="35"/>
      <c r="PAW1" s="35"/>
      <c r="PAX1" s="35"/>
      <c r="PAY1" s="35"/>
      <c r="PAZ1" s="35"/>
      <c r="PBA1" s="35"/>
      <c r="PBB1" s="35"/>
      <c r="PBC1" s="35"/>
      <c r="PBD1" s="35"/>
      <c r="PBE1" s="35"/>
      <c r="PBF1" s="35"/>
      <c r="PBG1" s="35"/>
      <c r="PBH1" s="35"/>
      <c r="PBI1" s="35"/>
      <c r="PBJ1" s="35"/>
      <c r="PBK1" s="35"/>
      <c r="PBL1" s="35"/>
      <c r="PBM1" s="35"/>
      <c r="PBN1" s="35"/>
      <c r="PBO1" s="35"/>
      <c r="PBP1" s="35"/>
      <c r="PBQ1" s="35"/>
      <c r="PBR1" s="35"/>
      <c r="PBS1" s="35"/>
      <c r="PBT1" s="35"/>
      <c r="PBU1" s="35"/>
      <c r="PBV1" s="35"/>
      <c r="PBW1" s="35"/>
      <c r="PBX1" s="35"/>
      <c r="PBY1" s="35"/>
      <c r="PBZ1" s="35"/>
      <c r="PCA1" s="35"/>
      <c r="PCB1" s="35"/>
      <c r="PCC1" s="35"/>
      <c r="PCD1" s="35"/>
      <c r="PCE1" s="35"/>
      <c r="PCF1" s="35"/>
      <c r="PCG1" s="35"/>
      <c r="PCH1" s="35"/>
      <c r="PCI1" s="35"/>
      <c r="PCJ1" s="35"/>
      <c r="PCK1" s="35"/>
      <c r="PCL1" s="35"/>
      <c r="PCM1" s="35"/>
      <c r="PCN1" s="35"/>
      <c r="PCO1" s="35"/>
      <c r="PCP1" s="35"/>
      <c r="PCQ1" s="35"/>
      <c r="PCR1" s="35"/>
      <c r="PCS1" s="35"/>
      <c r="PCT1" s="35"/>
      <c r="PCU1" s="35"/>
      <c r="PCV1" s="35"/>
      <c r="PCW1" s="35"/>
      <c r="PCX1" s="35"/>
      <c r="PCY1" s="35"/>
      <c r="PCZ1" s="35"/>
      <c r="PDA1" s="35"/>
      <c r="PDB1" s="35"/>
      <c r="PDC1" s="35"/>
      <c r="PDD1" s="35"/>
      <c r="PDE1" s="35"/>
      <c r="PDF1" s="35"/>
      <c r="PDG1" s="35"/>
      <c r="PDH1" s="35"/>
      <c r="PDI1" s="35"/>
      <c r="PDJ1" s="35"/>
      <c r="PDK1" s="35"/>
      <c r="PDL1" s="35"/>
      <c r="PDM1" s="35"/>
      <c r="PDN1" s="35"/>
      <c r="PDO1" s="35"/>
      <c r="PDP1" s="35"/>
      <c r="PDQ1" s="35"/>
      <c r="PDR1" s="35"/>
      <c r="PDS1" s="35"/>
      <c r="PDT1" s="35"/>
      <c r="PDU1" s="35"/>
      <c r="PDV1" s="35"/>
      <c r="PDW1" s="35"/>
      <c r="PDX1" s="35"/>
      <c r="PDY1" s="35"/>
      <c r="PDZ1" s="35"/>
      <c r="PEA1" s="35"/>
      <c r="PEB1" s="35"/>
      <c r="PEC1" s="35"/>
      <c r="PED1" s="35"/>
      <c r="PEE1" s="35"/>
      <c r="PEF1" s="35"/>
      <c r="PEG1" s="35"/>
      <c r="PEH1" s="35"/>
      <c r="PEI1" s="35"/>
      <c r="PEJ1" s="35"/>
      <c r="PEK1" s="35"/>
      <c r="PEL1" s="35"/>
      <c r="PEM1" s="35"/>
      <c r="PEN1" s="35"/>
      <c r="PEO1" s="35"/>
      <c r="PEP1" s="35"/>
      <c r="PEQ1" s="35"/>
      <c r="PER1" s="35"/>
      <c r="PES1" s="35"/>
      <c r="PET1" s="35"/>
      <c r="PEU1" s="35"/>
      <c r="PEV1" s="35"/>
      <c r="PEW1" s="35"/>
      <c r="PEX1" s="35"/>
      <c r="PEY1" s="35"/>
      <c r="PEZ1" s="35"/>
      <c r="PFA1" s="35"/>
      <c r="PFB1" s="35"/>
      <c r="PFC1" s="35"/>
      <c r="PFD1" s="35"/>
      <c r="PFE1" s="35"/>
      <c r="PFF1" s="35"/>
      <c r="PFG1" s="35"/>
      <c r="PFH1" s="35"/>
      <c r="PFI1" s="35"/>
      <c r="PFJ1" s="35"/>
      <c r="PFK1" s="35"/>
      <c r="PFL1" s="35"/>
      <c r="PFM1" s="35"/>
      <c r="PFN1" s="35"/>
      <c r="PFO1" s="35"/>
      <c r="PFP1" s="35"/>
      <c r="PFQ1" s="35"/>
      <c r="PFR1" s="35"/>
      <c r="PFS1" s="35"/>
      <c r="PFT1" s="35"/>
      <c r="PFU1" s="35"/>
      <c r="PFV1" s="35"/>
      <c r="PFW1" s="35"/>
      <c r="PFX1" s="35"/>
      <c r="PFY1" s="35"/>
      <c r="PFZ1" s="35"/>
      <c r="PGA1" s="35"/>
      <c r="PGB1" s="35"/>
      <c r="PGC1" s="35"/>
      <c r="PGD1" s="35"/>
      <c r="PGE1" s="35"/>
      <c r="PGF1" s="35"/>
      <c r="PGG1" s="35"/>
      <c r="PGH1" s="35"/>
      <c r="PGI1" s="35"/>
      <c r="PGJ1" s="35"/>
      <c r="PGK1" s="35"/>
      <c r="PGL1" s="35"/>
      <c r="PGM1" s="35"/>
      <c r="PGN1" s="35"/>
      <c r="PGO1" s="35"/>
      <c r="PGP1" s="35"/>
      <c r="PGQ1" s="35"/>
      <c r="PGR1" s="35"/>
      <c r="PGS1" s="35"/>
      <c r="PGT1" s="35"/>
      <c r="PGU1" s="35"/>
      <c r="PGV1" s="35"/>
      <c r="PGW1" s="35"/>
      <c r="PGX1" s="35"/>
      <c r="PGY1" s="35"/>
      <c r="PGZ1" s="35"/>
      <c r="PHA1" s="35"/>
      <c r="PHB1" s="35"/>
      <c r="PHC1" s="35"/>
      <c r="PHD1" s="35"/>
      <c r="PHE1" s="35"/>
      <c r="PHF1" s="35"/>
      <c r="PHG1" s="35"/>
      <c r="PHH1" s="35"/>
      <c r="PHI1" s="35"/>
      <c r="PHJ1" s="35"/>
      <c r="PHK1" s="35"/>
      <c r="PHL1" s="35"/>
      <c r="PHM1" s="35"/>
      <c r="PHN1" s="35"/>
      <c r="PHO1" s="35"/>
      <c r="PHP1" s="35"/>
      <c r="PHQ1" s="35"/>
      <c r="PHR1" s="35"/>
      <c r="PHS1" s="35"/>
      <c r="PHT1" s="35"/>
      <c r="PHU1" s="35"/>
      <c r="PHV1" s="35"/>
      <c r="PHW1" s="35"/>
      <c r="PHX1" s="35"/>
      <c r="PHY1" s="35"/>
      <c r="PHZ1" s="35"/>
      <c r="PIA1" s="35"/>
      <c r="PIB1" s="35"/>
      <c r="PIC1" s="35"/>
      <c r="PID1" s="35"/>
      <c r="PIE1" s="35"/>
      <c r="PIF1" s="35"/>
      <c r="PIG1" s="35"/>
      <c r="PIH1" s="35"/>
      <c r="PII1" s="35"/>
      <c r="PIJ1" s="35"/>
      <c r="PIK1" s="35"/>
      <c r="PIL1" s="35"/>
      <c r="PIM1" s="35"/>
      <c r="PIN1" s="35"/>
      <c r="PIO1" s="35"/>
      <c r="PIP1" s="35"/>
      <c r="PIQ1" s="35"/>
      <c r="PIR1" s="35"/>
      <c r="PIS1" s="35"/>
      <c r="PIT1" s="35"/>
      <c r="PIU1" s="35"/>
      <c r="PIV1" s="35"/>
      <c r="PIW1" s="35"/>
      <c r="PIX1" s="35"/>
      <c r="PIY1" s="35"/>
      <c r="PIZ1" s="35"/>
      <c r="PJA1" s="35"/>
      <c r="PJB1" s="35"/>
      <c r="PJC1" s="35"/>
      <c r="PJD1" s="35"/>
      <c r="PJE1" s="35"/>
      <c r="PJF1" s="35"/>
      <c r="PJG1" s="35"/>
      <c r="PJH1" s="35"/>
      <c r="PJI1" s="35"/>
      <c r="PJJ1" s="35"/>
      <c r="PJK1" s="35"/>
      <c r="PJL1" s="35"/>
      <c r="PJM1" s="35"/>
      <c r="PJN1" s="35"/>
      <c r="PJO1" s="35"/>
      <c r="PJP1" s="35"/>
      <c r="PJQ1" s="35"/>
      <c r="PJR1" s="35"/>
      <c r="PJS1" s="35"/>
      <c r="PJT1" s="35"/>
      <c r="PJU1" s="35"/>
      <c r="PJV1" s="35"/>
      <c r="PJW1" s="35"/>
      <c r="PJX1" s="35"/>
      <c r="PJY1" s="35"/>
      <c r="PJZ1" s="35"/>
      <c r="PKA1" s="35"/>
      <c r="PKB1" s="35"/>
      <c r="PKC1" s="35"/>
      <c r="PKD1" s="35"/>
      <c r="PKE1" s="35"/>
      <c r="PKF1" s="35"/>
      <c r="PKG1" s="35"/>
      <c r="PKH1" s="35"/>
      <c r="PKI1" s="35"/>
      <c r="PKJ1" s="35"/>
      <c r="PKK1" s="35"/>
      <c r="PKL1" s="35"/>
      <c r="PKM1" s="35"/>
      <c r="PKN1" s="35"/>
      <c r="PKO1" s="35"/>
      <c r="PKP1" s="35"/>
      <c r="PKQ1" s="35"/>
      <c r="PKR1" s="35"/>
      <c r="PKS1" s="35"/>
      <c r="PKT1" s="35"/>
      <c r="PKU1" s="35"/>
      <c r="PKV1" s="35"/>
      <c r="PKW1" s="35"/>
      <c r="PKX1" s="35"/>
      <c r="PKY1" s="35"/>
      <c r="PKZ1" s="35"/>
      <c r="PLA1" s="35"/>
      <c r="PLB1" s="35"/>
      <c r="PLC1" s="35"/>
      <c r="PLD1" s="35"/>
      <c r="PLE1" s="35"/>
      <c r="PLF1" s="35"/>
      <c r="PLG1" s="35"/>
      <c r="PLH1" s="35"/>
      <c r="PLI1" s="35"/>
      <c r="PLJ1" s="35"/>
      <c r="PLK1" s="35"/>
      <c r="PLL1" s="35"/>
      <c r="PLM1" s="35"/>
      <c r="PLN1" s="35"/>
      <c r="PLO1" s="35"/>
      <c r="PLP1" s="35"/>
      <c r="PLQ1" s="35"/>
      <c r="PLR1" s="35"/>
      <c r="PLS1" s="35"/>
      <c r="PLT1" s="35"/>
      <c r="PLU1" s="35"/>
      <c r="PLV1" s="35"/>
      <c r="PLW1" s="35"/>
      <c r="PLX1" s="35"/>
      <c r="PLY1" s="35"/>
      <c r="PLZ1" s="35"/>
      <c r="PMA1" s="35"/>
      <c r="PMB1" s="35"/>
      <c r="PMC1" s="35"/>
      <c r="PMD1" s="35"/>
      <c r="PME1" s="35"/>
      <c r="PMF1" s="35"/>
      <c r="PMG1" s="35"/>
      <c r="PMH1" s="35"/>
      <c r="PMI1" s="35"/>
      <c r="PMJ1" s="35"/>
      <c r="PMK1" s="35"/>
      <c r="PML1" s="35"/>
      <c r="PMM1" s="35"/>
      <c r="PMN1" s="35"/>
      <c r="PMO1" s="35"/>
      <c r="PMP1" s="35"/>
      <c r="PMQ1" s="35"/>
      <c r="PMR1" s="35"/>
      <c r="PMS1" s="35"/>
      <c r="PMT1" s="35"/>
      <c r="PMU1" s="35"/>
      <c r="PMV1" s="35"/>
      <c r="PMW1" s="35"/>
      <c r="PMX1" s="35"/>
      <c r="PMY1" s="35"/>
      <c r="PMZ1" s="35"/>
      <c r="PNA1" s="35"/>
      <c r="PNB1" s="35"/>
      <c r="PNC1" s="35"/>
      <c r="PND1" s="35"/>
      <c r="PNE1" s="35"/>
      <c r="PNF1" s="35"/>
      <c r="PNG1" s="35"/>
      <c r="PNH1" s="35"/>
      <c r="PNI1" s="35"/>
      <c r="PNJ1" s="35"/>
      <c r="PNK1" s="35"/>
      <c r="PNL1" s="35"/>
      <c r="PNM1" s="35"/>
      <c r="PNN1" s="35"/>
      <c r="PNO1" s="35"/>
      <c r="PNP1" s="35"/>
      <c r="PNQ1" s="35"/>
      <c r="PNR1" s="35"/>
      <c r="PNS1" s="35"/>
      <c r="PNT1" s="35"/>
      <c r="PNU1" s="35"/>
      <c r="PNV1" s="35"/>
      <c r="PNW1" s="35"/>
      <c r="PNX1" s="35"/>
      <c r="PNY1" s="35"/>
      <c r="PNZ1" s="35"/>
      <c r="POA1" s="35"/>
      <c r="POB1" s="35"/>
      <c r="POC1" s="35"/>
      <c r="POD1" s="35"/>
      <c r="POE1" s="35"/>
      <c r="POF1" s="35"/>
      <c r="POG1" s="35"/>
      <c r="POH1" s="35"/>
      <c r="POI1" s="35"/>
      <c r="POJ1" s="35"/>
      <c r="POK1" s="35"/>
      <c r="POL1" s="35"/>
      <c r="POM1" s="35"/>
      <c r="PON1" s="35"/>
      <c r="POO1" s="35"/>
      <c r="POP1" s="35"/>
      <c r="POQ1" s="35"/>
      <c r="POR1" s="35"/>
      <c r="POS1" s="35"/>
      <c r="POT1" s="35"/>
      <c r="POU1" s="35"/>
      <c r="POV1" s="35"/>
      <c r="POW1" s="35"/>
      <c r="POX1" s="35"/>
      <c r="POY1" s="35"/>
      <c r="POZ1" s="35"/>
      <c r="PPA1" s="35"/>
      <c r="PPB1" s="35"/>
      <c r="PPC1" s="35"/>
      <c r="PPD1" s="35"/>
      <c r="PPE1" s="35"/>
      <c r="PPF1" s="35"/>
      <c r="PPG1" s="35"/>
      <c r="PPH1" s="35"/>
      <c r="PPI1" s="35"/>
      <c r="PPJ1" s="35"/>
      <c r="PPK1" s="35"/>
      <c r="PPL1" s="35"/>
      <c r="PPM1" s="35"/>
      <c r="PPN1" s="35"/>
      <c r="PPO1" s="35"/>
      <c r="PPP1" s="35"/>
      <c r="PPQ1" s="35"/>
      <c r="PPR1" s="35"/>
      <c r="PPS1" s="35"/>
      <c r="PPT1" s="35"/>
      <c r="PPU1" s="35"/>
      <c r="PPV1" s="35"/>
      <c r="PPW1" s="35"/>
      <c r="PPX1" s="35"/>
      <c r="PPY1" s="35"/>
      <c r="PPZ1" s="35"/>
      <c r="PQA1" s="35"/>
      <c r="PQB1" s="35"/>
      <c r="PQC1" s="35"/>
      <c r="PQD1" s="35"/>
      <c r="PQE1" s="35"/>
      <c r="PQF1" s="35"/>
      <c r="PQG1" s="35"/>
      <c r="PQH1" s="35"/>
      <c r="PQI1" s="35"/>
      <c r="PQJ1" s="35"/>
      <c r="PQK1" s="35"/>
      <c r="PQL1" s="35"/>
      <c r="PQM1" s="35"/>
      <c r="PQN1" s="35"/>
      <c r="PQO1" s="35"/>
      <c r="PQP1" s="35"/>
      <c r="PQQ1" s="35"/>
      <c r="PQR1" s="35"/>
      <c r="PQS1" s="35"/>
      <c r="PQT1" s="35"/>
      <c r="PQU1" s="35"/>
      <c r="PQV1" s="35"/>
      <c r="PQW1" s="35"/>
      <c r="PQX1" s="35"/>
      <c r="PQY1" s="35"/>
      <c r="PQZ1" s="35"/>
      <c r="PRA1" s="35"/>
      <c r="PRB1" s="35"/>
      <c r="PRC1" s="35"/>
      <c r="PRD1" s="35"/>
      <c r="PRE1" s="35"/>
      <c r="PRF1" s="35"/>
      <c r="PRG1" s="35"/>
      <c r="PRH1" s="35"/>
      <c r="PRI1" s="35"/>
      <c r="PRJ1" s="35"/>
      <c r="PRK1" s="35"/>
      <c r="PRL1" s="35"/>
      <c r="PRM1" s="35"/>
      <c r="PRN1" s="35"/>
      <c r="PRO1" s="35"/>
      <c r="PRP1" s="35"/>
      <c r="PRQ1" s="35"/>
      <c r="PRR1" s="35"/>
      <c r="PRS1" s="35"/>
      <c r="PRT1" s="35"/>
      <c r="PRU1" s="35"/>
      <c r="PRV1" s="35"/>
      <c r="PRW1" s="35"/>
      <c r="PRX1" s="35"/>
      <c r="PRY1" s="35"/>
      <c r="PRZ1" s="35"/>
      <c r="PSA1" s="35"/>
      <c r="PSB1" s="35"/>
      <c r="PSC1" s="35"/>
      <c r="PSD1" s="35"/>
      <c r="PSE1" s="35"/>
      <c r="PSF1" s="35"/>
      <c r="PSG1" s="35"/>
      <c r="PSH1" s="35"/>
      <c r="PSI1" s="35"/>
      <c r="PSJ1" s="35"/>
      <c r="PSK1" s="35"/>
      <c r="PSL1" s="35"/>
      <c r="PSM1" s="35"/>
      <c r="PSN1" s="35"/>
      <c r="PSO1" s="35"/>
      <c r="PSP1" s="35"/>
      <c r="PSQ1" s="35"/>
      <c r="PSR1" s="35"/>
      <c r="PSS1" s="35"/>
      <c r="PST1" s="35"/>
      <c r="PSU1" s="35"/>
      <c r="PSV1" s="35"/>
      <c r="PSW1" s="35"/>
      <c r="PSX1" s="35"/>
      <c r="PSY1" s="35"/>
      <c r="PSZ1" s="35"/>
      <c r="PTA1" s="35"/>
      <c r="PTB1" s="35"/>
      <c r="PTC1" s="35"/>
      <c r="PTD1" s="35"/>
      <c r="PTE1" s="35"/>
      <c r="PTF1" s="35"/>
      <c r="PTG1" s="35"/>
      <c r="PTH1" s="35"/>
      <c r="PTI1" s="35"/>
      <c r="PTJ1" s="35"/>
      <c r="PTK1" s="35"/>
      <c r="PTL1" s="35"/>
      <c r="PTM1" s="35"/>
      <c r="PTN1" s="35"/>
      <c r="PTO1" s="35"/>
      <c r="PTP1" s="35"/>
      <c r="PTQ1" s="35"/>
      <c r="PTR1" s="35"/>
      <c r="PTS1" s="35"/>
      <c r="PTT1" s="35"/>
      <c r="PTU1" s="35"/>
      <c r="PTV1" s="35"/>
      <c r="PTW1" s="35"/>
      <c r="PTX1" s="35"/>
      <c r="PTY1" s="35"/>
      <c r="PTZ1" s="35"/>
      <c r="PUA1" s="35"/>
      <c r="PUB1" s="35"/>
      <c r="PUC1" s="35"/>
      <c r="PUD1" s="35"/>
      <c r="PUE1" s="35"/>
      <c r="PUF1" s="35"/>
      <c r="PUG1" s="35"/>
      <c r="PUH1" s="35"/>
      <c r="PUI1" s="35"/>
      <c r="PUJ1" s="35"/>
      <c r="PUK1" s="35"/>
      <c r="PUL1" s="35"/>
      <c r="PUM1" s="35"/>
      <c r="PUN1" s="35"/>
      <c r="PUO1" s="35"/>
      <c r="PUP1" s="35"/>
      <c r="PUQ1" s="35"/>
      <c r="PUR1" s="35"/>
      <c r="PUS1" s="35"/>
      <c r="PUT1" s="35"/>
      <c r="PUU1" s="35"/>
      <c r="PUV1" s="35"/>
      <c r="PUW1" s="35"/>
      <c r="PUX1" s="35"/>
      <c r="PUY1" s="35"/>
      <c r="PUZ1" s="35"/>
      <c r="PVA1" s="35"/>
      <c r="PVB1" s="35"/>
      <c r="PVC1" s="35"/>
      <c r="PVD1" s="35"/>
      <c r="PVE1" s="35"/>
      <c r="PVF1" s="35"/>
      <c r="PVG1" s="35"/>
      <c r="PVH1" s="35"/>
      <c r="PVI1" s="35"/>
      <c r="PVJ1" s="35"/>
      <c r="PVK1" s="35"/>
      <c r="PVL1" s="35"/>
      <c r="PVM1" s="35"/>
      <c r="PVN1" s="35"/>
      <c r="PVO1" s="35"/>
      <c r="PVP1" s="35"/>
      <c r="PVQ1" s="35"/>
      <c r="PVR1" s="35"/>
      <c r="PVS1" s="35"/>
      <c r="PVT1" s="35"/>
      <c r="PVU1" s="35"/>
      <c r="PVV1" s="35"/>
      <c r="PVW1" s="35"/>
      <c r="PVX1" s="35"/>
      <c r="PVY1" s="35"/>
      <c r="PVZ1" s="35"/>
      <c r="PWA1" s="35"/>
      <c r="PWB1" s="35"/>
      <c r="PWC1" s="35"/>
      <c r="PWD1" s="35"/>
      <c r="PWE1" s="35"/>
      <c r="PWF1" s="35"/>
      <c r="PWG1" s="35"/>
      <c r="PWH1" s="35"/>
      <c r="PWI1" s="35"/>
      <c r="PWJ1" s="35"/>
      <c r="PWK1" s="35"/>
      <c r="PWL1" s="35"/>
      <c r="PWM1" s="35"/>
      <c r="PWN1" s="35"/>
      <c r="PWO1" s="35"/>
      <c r="PWP1" s="35"/>
      <c r="PWQ1" s="35"/>
      <c r="PWR1" s="35"/>
      <c r="PWS1" s="35"/>
      <c r="PWT1" s="35"/>
      <c r="PWU1" s="35"/>
      <c r="PWV1" s="35"/>
      <c r="PWW1" s="35"/>
      <c r="PWX1" s="35"/>
      <c r="PWY1" s="35"/>
      <c r="PWZ1" s="35"/>
      <c r="PXA1" s="35"/>
      <c r="PXB1" s="35"/>
      <c r="PXC1" s="35"/>
      <c r="PXD1" s="35"/>
      <c r="PXE1" s="35"/>
      <c r="PXF1" s="35"/>
      <c r="PXG1" s="35"/>
      <c r="PXH1" s="35"/>
      <c r="PXI1" s="35"/>
      <c r="PXJ1" s="35"/>
      <c r="PXK1" s="35"/>
      <c r="PXL1" s="35"/>
      <c r="PXM1" s="35"/>
      <c r="PXN1" s="35"/>
      <c r="PXO1" s="35"/>
      <c r="PXP1" s="35"/>
      <c r="PXQ1" s="35"/>
      <c r="PXR1" s="35"/>
      <c r="PXS1" s="35"/>
      <c r="PXT1" s="35"/>
      <c r="PXU1" s="35"/>
      <c r="PXV1" s="35"/>
      <c r="PXW1" s="35"/>
      <c r="PXX1" s="35"/>
      <c r="PXY1" s="35"/>
      <c r="PXZ1" s="35"/>
      <c r="PYA1" s="35"/>
      <c r="PYB1" s="35"/>
      <c r="PYC1" s="35"/>
      <c r="PYD1" s="35"/>
      <c r="PYE1" s="35"/>
      <c r="PYF1" s="35"/>
      <c r="PYG1" s="35"/>
      <c r="PYH1" s="35"/>
      <c r="PYI1" s="35"/>
      <c r="PYJ1" s="35"/>
      <c r="PYK1" s="35"/>
      <c r="PYL1" s="35"/>
      <c r="PYM1" s="35"/>
      <c r="PYN1" s="35"/>
      <c r="PYO1" s="35"/>
      <c r="PYP1" s="35"/>
      <c r="PYQ1" s="35"/>
      <c r="PYR1" s="35"/>
      <c r="PYS1" s="35"/>
      <c r="PYT1" s="35"/>
      <c r="PYU1" s="35"/>
      <c r="PYV1" s="35"/>
      <c r="PYW1" s="35"/>
      <c r="PYX1" s="35"/>
      <c r="PYY1" s="35"/>
      <c r="PYZ1" s="35"/>
      <c r="PZA1" s="35"/>
      <c r="PZB1" s="35"/>
      <c r="PZC1" s="35"/>
      <c r="PZD1" s="35"/>
      <c r="PZE1" s="35"/>
      <c r="PZF1" s="35"/>
      <c r="PZG1" s="35"/>
      <c r="PZH1" s="35"/>
      <c r="PZI1" s="35"/>
      <c r="PZJ1" s="35"/>
      <c r="PZK1" s="35"/>
      <c r="PZL1" s="35"/>
      <c r="PZM1" s="35"/>
      <c r="PZN1" s="35"/>
      <c r="PZO1" s="35"/>
      <c r="PZP1" s="35"/>
      <c r="PZQ1" s="35"/>
      <c r="PZR1" s="35"/>
      <c r="PZS1" s="35"/>
      <c r="PZT1" s="35"/>
      <c r="PZU1" s="35"/>
      <c r="PZV1" s="35"/>
      <c r="PZW1" s="35"/>
      <c r="PZX1" s="35"/>
      <c r="PZY1" s="35"/>
      <c r="PZZ1" s="35"/>
      <c r="QAA1" s="35"/>
      <c r="QAB1" s="35"/>
      <c r="QAC1" s="35"/>
      <c r="QAD1" s="35"/>
      <c r="QAE1" s="35"/>
      <c r="QAF1" s="35"/>
      <c r="QAG1" s="35"/>
      <c r="QAH1" s="35"/>
      <c r="QAI1" s="35"/>
      <c r="QAJ1" s="35"/>
      <c r="QAK1" s="35"/>
      <c r="QAL1" s="35"/>
      <c r="QAM1" s="35"/>
      <c r="QAN1" s="35"/>
      <c r="QAO1" s="35"/>
      <c r="QAP1" s="35"/>
      <c r="QAQ1" s="35"/>
      <c r="QAR1" s="35"/>
      <c r="QAS1" s="35"/>
      <c r="QAT1" s="35"/>
      <c r="QAU1" s="35"/>
      <c r="QAV1" s="35"/>
      <c r="QAW1" s="35"/>
      <c r="QAX1" s="35"/>
      <c r="QAY1" s="35"/>
      <c r="QAZ1" s="35"/>
      <c r="QBA1" s="35"/>
      <c r="QBB1" s="35"/>
      <c r="QBC1" s="35"/>
      <c r="QBD1" s="35"/>
      <c r="QBE1" s="35"/>
      <c r="QBF1" s="35"/>
      <c r="QBG1" s="35"/>
      <c r="QBH1" s="35"/>
      <c r="QBI1" s="35"/>
      <c r="QBJ1" s="35"/>
      <c r="QBK1" s="35"/>
      <c r="QBL1" s="35"/>
      <c r="QBM1" s="35"/>
      <c r="QBN1" s="35"/>
      <c r="QBO1" s="35"/>
      <c r="QBP1" s="35"/>
      <c r="QBQ1" s="35"/>
      <c r="QBR1" s="35"/>
      <c r="QBS1" s="35"/>
      <c r="QBT1" s="35"/>
      <c r="QBU1" s="35"/>
      <c r="QBV1" s="35"/>
      <c r="QBW1" s="35"/>
      <c r="QBX1" s="35"/>
      <c r="QBY1" s="35"/>
      <c r="QBZ1" s="35"/>
      <c r="QCA1" s="35"/>
      <c r="QCB1" s="35"/>
      <c r="QCC1" s="35"/>
      <c r="QCD1" s="35"/>
      <c r="QCE1" s="35"/>
      <c r="QCF1" s="35"/>
      <c r="QCG1" s="35"/>
      <c r="QCH1" s="35"/>
      <c r="QCI1" s="35"/>
      <c r="QCJ1" s="35"/>
      <c r="QCK1" s="35"/>
      <c r="QCL1" s="35"/>
      <c r="QCM1" s="35"/>
      <c r="QCN1" s="35"/>
      <c r="QCO1" s="35"/>
      <c r="QCP1" s="35"/>
      <c r="QCQ1" s="35"/>
      <c r="QCR1" s="35"/>
      <c r="QCS1" s="35"/>
      <c r="QCT1" s="35"/>
      <c r="QCU1" s="35"/>
      <c r="QCV1" s="35"/>
      <c r="QCW1" s="35"/>
      <c r="QCX1" s="35"/>
      <c r="QCY1" s="35"/>
      <c r="QCZ1" s="35"/>
      <c r="QDA1" s="35"/>
      <c r="QDB1" s="35"/>
      <c r="QDC1" s="35"/>
      <c r="QDD1" s="35"/>
      <c r="QDE1" s="35"/>
      <c r="QDF1" s="35"/>
      <c r="QDG1" s="35"/>
      <c r="QDH1" s="35"/>
      <c r="QDI1" s="35"/>
      <c r="QDJ1" s="35"/>
      <c r="QDK1" s="35"/>
      <c r="QDL1" s="35"/>
      <c r="QDM1" s="35"/>
      <c r="QDN1" s="35"/>
      <c r="QDO1" s="35"/>
      <c r="QDP1" s="35"/>
      <c r="QDQ1" s="35"/>
      <c r="QDR1" s="35"/>
      <c r="QDS1" s="35"/>
      <c r="QDT1" s="35"/>
      <c r="QDU1" s="35"/>
      <c r="QDV1" s="35"/>
      <c r="QDW1" s="35"/>
      <c r="QDX1" s="35"/>
      <c r="QDY1" s="35"/>
      <c r="QDZ1" s="35"/>
      <c r="QEA1" s="35"/>
      <c r="QEB1" s="35"/>
      <c r="QEC1" s="35"/>
      <c r="QED1" s="35"/>
      <c r="QEE1" s="35"/>
      <c r="QEF1" s="35"/>
      <c r="QEG1" s="35"/>
      <c r="QEH1" s="35"/>
      <c r="QEI1" s="35"/>
      <c r="QEJ1" s="35"/>
      <c r="QEK1" s="35"/>
      <c r="QEL1" s="35"/>
      <c r="QEM1" s="35"/>
      <c r="QEN1" s="35"/>
      <c r="QEO1" s="35"/>
      <c r="QEP1" s="35"/>
      <c r="QEQ1" s="35"/>
      <c r="QER1" s="35"/>
      <c r="QES1" s="35"/>
      <c r="QET1" s="35"/>
      <c r="QEU1" s="35"/>
      <c r="QEV1" s="35"/>
      <c r="QEW1" s="35"/>
      <c r="QEX1" s="35"/>
      <c r="QEY1" s="35"/>
      <c r="QEZ1" s="35"/>
      <c r="QFA1" s="35"/>
      <c r="QFB1" s="35"/>
      <c r="QFC1" s="35"/>
      <c r="QFD1" s="35"/>
      <c r="QFE1" s="35"/>
      <c r="QFF1" s="35"/>
      <c r="QFG1" s="35"/>
      <c r="QFH1" s="35"/>
      <c r="QFI1" s="35"/>
      <c r="QFJ1" s="35"/>
      <c r="QFK1" s="35"/>
      <c r="QFL1" s="35"/>
      <c r="QFM1" s="35"/>
      <c r="QFN1" s="35"/>
      <c r="QFO1" s="35"/>
      <c r="QFP1" s="35"/>
      <c r="QFQ1" s="35"/>
      <c r="QFR1" s="35"/>
      <c r="QFS1" s="35"/>
      <c r="QFT1" s="35"/>
      <c r="QFU1" s="35"/>
      <c r="QFV1" s="35"/>
      <c r="QFW1" s="35"/>
      <c r="QFX1" s="35"/>
      <c r="QFY1" s="35"/>
      <c r="QFZ1" s="35"/>
      <c r="QGA1" s="35"/>
      <c r="QGB1" s="35"/>
      <c r="QGC1" s="35"/>
      <c r="QGD1" s="35"/>
      <c r="QGE1" s="35"/>
      <c r="QGF1" s="35"/>
      <c r="QGG1" s="35"/>
      <c r="QGH1" s="35"/>
      <c r="QGI1" s="35"/>
      <c r="QGJ1" s="35"/>
      <c r="QGK1" s="35"/>
      <c r="QGL1" s="35"/>
      <c r="QGM1" s="35"/>
      <c r="QGN1" s="35"/>
      <c r="QGO1" s="35"/>
      <c r="QGP1" s="35"/>
      <c r="QGQ1" s="35"/>
      <c r="QGR1" s="35"/>
      <c r="QGS1" s="35"/>
      <c r="QGT1" s="35"/>
      <c r="QGU1" s="35"/>
      <c r="QGV1" s="35"/>
      <c r="QGW1" s="35"/>
      <c r="QGX1" s="35"/>
      <c r="QGY1" s="35"/>
      <c r="QGZ1" s="35"/>
      <c r="QHA1" s="35"/>
      <c r="QHB1" s="35"/>
      <c r="QHC1" s="35"/>
      <c r="QHD1" s="35"/>
      <c r="QHE1" s="35"/>
      <c r="QHF1" s="35"/>
      <c r="QHG1" s="35"/>
      <c r="QHH1" s="35"/>
      <c r="QHI1" s="35"/>
      <c r="QHJ1" s="35"/>
      <c r="QHK1" s="35"/>
      <c r="QHL1" s="35"/>
      <c r="QHM1" s="35"/>
      <c r="QHN1" s="35"/>
      <c r="QHO1" s="35"/>
      <c r="QHP1" s="35"/>
      <c r="QHQ1" s="35"/>
      <c r="QHR1" s="35"/>
      <c r="QHS1" s="35"/>
      <c r="QHT1" s="35"/>
      <c r="QHU1" s="35"/>
      <c r="QHV1" s="35"/>
      <c r="QHW1" s="35"/>
      <c r="QHX1" s="35"/>
      <c r="QHY1" s="35"/>
      <c r="QHZ1" s="35"/>
      <c r="QIA1" s="35"/>
      <c r="QIB1" s="35"/>
      <c r="QIC1" s="35"/>
      <c r="QID1" s="35"/>
      <c r="QIE1" s="35"/>
      <c r="QIF1" s="35"/>
      <c r="QIG1" s="35"/>
      <c r="QIH1" s="35"/>
      <c r="QII1" s="35"/>
      <c r="QIJ1" s="35"/>
      <c r="QIK1" s="35"/>
      <c r="QIL1" s="35"/>
      <c r="QIM1" s="35"/>
      <c r="QIN1" s="35"/>
      <c r="QIO1" s="35"/>
      <c r="QIP1" s="35"/>
      <c r="QIQ1" s="35"/>
      <c r="QIR1" s="35"/>
      <c r="QIS1" s="35"/>
      <c r="QIT1" s="35"/>
      <c r="QIU1" s="35"/>
      <c r="QIV1" s="35"/>
      <c r="QIW1" s="35"/>
      <c r="QIX1" s="35"/>
      <c r="QIY1" s="35"/>
      <c r="QIZ1" s="35"/>
      <c r="QJA1" s="35"/>
      <c r="QJB1" s="35"/>
      <c r="QJC1" s="35"/>
      <c r="QJD1" s="35"/>
      <c r="QJE1" s="35"/>
      <c r="QJF1" s="35"/>
      <c r="QJG1" s="35"/>
      <c r="QJH1" s="35"/>
      <c r="QJI1" s="35"/>
      <c r="QJJ1" s="35"/>
      <c r="QJK1" s="35"/>
      <c r="QJL1" s="35"/>
      <c r="QJM1" s="35"/>
      <c r="QJN1" s="35"/>
      <c r="QJO1" s="35"/>
      <c r="QJP1" s="35"/>
      <c r="QJQ1" s="35"/>
      <c r="QJR1" s="35"/>
      <c r="QJS1" s="35"/>
      <c r="QJT1" s="35"/>
      <c r="QJU1" s="35"/>
      <c r="QJV1" s="35"/>
      <c r="QJW1" s="35"/>
      <c r="QJX1" s="35"/>
      <c r="QJY1" s="35"/>
      <c r="QJZ1" s="35"/>
      <c r="QKA1" s="35"/>
      <c r="QKB1" s="35"/>
      <c r="QKC1" s="35"/>
      <c r="QKD1" s="35"/>
      <c r="QKE1" s="35"/>
      <c r="QKF1" s="35"/>
      <c r="QKG1" s="35"/>
      <c r="QKH1" s="35"/>
      <c r="QKI1" s="35"/>
      <c r="QKJ1" s="35"/>
      <c r="QKK1" s="35"/>
      <c r="QKL1" s="35"/>
      <c r="QKM1" s="35"/>
      <c r="QKN1" s="35"/>
      <c r="QKO1" s="35"/>
      <c r="QKP1" s="35"/>
      <c r="QKQ1" s="35"/>
      <c r="QKR1" s="35"/>
      <c r="QKS1" s="35"/>
      <c r="QKT1" s="35"/>
      <c r="QKU1" s="35"/>
      <c r="QKV1" s="35"/>
      <c r="QKW1" s="35"/>
      <c r="QKX1" s="35"/>
      <c r="QKY1" s="35"/>
      <c r="QKZ1" s="35"/>
      <c r="QLA1" s="35"/>
      <c r="QLB1" s="35"/>
      <c r="QLC1" s="35"/>
      <c r="QLD1" s="35"/>
      <c r="QLE1" s="35"/>
      <c r="QLF1" s="35"/>
      <c r="QLG1" s="35"/>
      <c r="QLH1" s="35"/>
      <c r="QLI1" s="35"/>
      <c r="QLJ1" s="35"/>
      <c r="QLK1" s="35"/>
      <c r="QLL1" s="35"/>
      <c r="QLM1" s="35"/>
      <c r="QLN1" s="35"/>
      <c r="QLO1" s="35"/>
      <c r="QLP1" s="35"/>
      <c r="QLQ1" s="35"/>
      <c r="QLR1" s="35"/>
      <c r="QLS1" s="35"/>
      <c r="QLT1" s="35"/>
      <c r="QLU1" s="35"/>
      <c r="QLV1" s="35"/>
      <c r="QLW1" s="35"/>
      <c r="QLX1" s="35"/>
      <c r="QLY1" s="35"/>
      <c r="QLZ1" s="35"/>
      <c r="QMA1" s="35"/>
      <c r="QMB1" s="35"/>
      <c r="QMC1" s="35"/>
      <c r="QMD1" s="35"/>
      <c r="QME1" s="35"/>
      <c r="QMF1" s="35"/>
      <c r="QMG1" s="35"/>
      <c r="QMH1" s="35"/>
      <c r="QMI1" s="35"/>
      <c r="QMJ1" s="35"/>
      <c r="QMK1" s="35"/>
      <c r="QML1" s="35"/>
      <c r="QMM1" s="35"/>
      <c r="QMN1" s="35"/>
      <c r="QMO1" s="35"/>
      <c r="QMP1" s="35"/>
      <c r="QMQ1" s="35"/>
      <c r="QMR1" s="35"/>
      <c r="QMS1" s="35"/>
      <c r="QMT1" s="35"/>
      <c r="QMU1" s="35"/>
      <c r="QMV1" s="35"/>
      <c r="QMW1" s="35"/>
      <c r="QMX1" s="35"/>
      <c r="QMY1" s="35"/>
      <c r="QMZ1" s="35"/>
      <c r="QNA1" s="35"/>
      <c r="QNB1" s="35"/>
      <c r="QNC1" s="35"/>
      <c r="QND1" s="35"/>
      <c r="QNE1" s="35"/>
      <c r="QNF1" s="35"/>
      <c r="QNG1" s="35"/>
      <c r="QNH1" s="35"/>
      <c r="QNI1" s="35"/>
      <c r="QNJ1" s="35"/>
      <c r="QNK1" s="35"/>
      <c r="QNL1" s="35"/>
      <c r="QNM1" s="35"/>
      <c r="QNN1" s="35"/>
      <c r="QNO1" s="35"/>
      <c r="QNP1" s="35"/>
      <c r="QNQ1" s="35"/>
      <c r="QNR1" s="35"/>
      <c r="QNS1" s="35"/>
      <c r="QNT1" s="35"/>
      <c r="QNU1" s="35"/>
      <c r="QNV1" s="35"/>
      <c r="QNW1" s="35"/>
      <c r="QNX1" s="35"/>
      <c r="QNY1" s="35"/>
      <c r="QNZ1" s="35"/>
      <c r="QOA1" s="35"/>
      <c r="QOB1" s="35"/>
      <c r="QOC1" s="35"/>
      <c r="QOD1" s="35"/>
      <c r="QOE1" s="35"/>
      <c r="QOF1" s="35"/>
      <c r="QOG1" s="35"/>
      <c r="QOH1" s="35"/>
      <c r="QOI1" s="35"/>
      <c r="QOJ1" s="35"/>
      <c r="QOK1" s="35"/>
      <c r="QOL1" s="35"/>
      <c r="QOM1" s="35"/>
      <c r="QON1" s="35"/>
      <c r="QOO1" s="35"/>
      <c r="QOP1" s="35"/>
      <c r="QOQ1" s="35"/>
      <c r="QOR1" s="35"/>
      <c r="QOS1" s="35"/>
      <c r="QOT1" s="35"/>
      <c r="QOU1" s="35"/>
      <c r="QOV1" s="35"/>
      <c r="QOW1" s="35"/>
      <c r="QOX1" s="35"/>
      <c r="QOY1" s="35"/>
      <c r="QOZ1" s="35"/>
      <c r="QPA1" s="35"/>
      <c r="QPB1" s="35"/>
      <c r="QPC1" s="35"/>
      <c r="QPD1" s="35"/>
      <c r="QPE1" s="35"/>
      <c r="QPF1" s="35"/>
      <c r="QPG1" s="35"/>
      <c r="QPH1" s="35"/>
      <c r="QPI1" s="35"/>
      <c r="QPJ1" s="35"/>
      <c r="QPK1" s="35"/>
      <c r="QPL1" s="35"/>
      <c r="QPM1" s="35"/>
      <c r="QPN1" s="35"/>
      <c r="QPO1" s="35"/>
      <c r="QPP1" s="35"/>
      <c r="QPQ1" s="35"/>
      <c r="QPR1" s="35"/>
      <c r="QPS1" s="35"/>
      <c r="QPT1" s="35"/>
      <c r="QPU1" s="35"/>
      <c r="QPV1" s="35"/>
      <c r="QPW1" s="35"/>
      <c r="QPX1" s="35"/>
      <c r="QPY1" s="35"/>
      <c r="QPZ1" s="35"/>
      <c r="QQA1" s="35"/>
      <c r="QQB1" s="35"/>
      <c r="QQC1" s="35"/>
      <c r="QQD1" s="35"/>
      <c r="QQE1" s="35"/>
      <c r="QQF1" s="35"/>
      <c r="QQG1" s="35"/>
      <c r="QQH1" s="35"/>
      <c r="QQI1" s="35"/>
      <c r="QQJ1" s="35"/>
      <c r="QQK1" s="35"/>
      <c r="QQL1" s="35"/>
      <c r="QQM1" s="35"/>
      <c r="QQN1" s="35"/>
      <c r="QQO1" s="35"/>
      <c r="QQP1" s="35"/>
      <c r="QQQ1" s="35"/>
      <c r="QQR1" s="35"/>
      <c r="QQS1" s="35"/>
      <c r="QQT1" s="35"/>
      <c r="QQU1" s="35"/>
      <c r="QQV1" s="35"/>
      <c r="QQW1" s="35"/>
      <c r="QQX1" s="35"/>
      <c r="QQY1" s="35"/>
      <c r="QQZ1" s="35"/>
      <c r="QRA1" s="35"/>
      <c r="QRB1" s="35"/>
      <c r="QRC1" s="35"/>
      <c r="QRD1" s="35"/>
      <c r="QRE1" s="35"/>
      <c r="QRF1" s="35"/>
      <c r="QRG1" s="35"/>
      <c r="QRH1" s="35"/>
      <c r="QRI1" s="35"/>
      <c r="QRJ1" s="35"/>
      <c r="QRK1" s="35"/>
      <c r="QRL1" s="35"/>
      <c r="QRM1" s="35"/>
      <c r="QRN1" s="35"/>
      <c r="QRO1" s="35"/>
      <c r="QRP1" s="35"/>
      <c r="QRQ1" s="35"/>
      <c r="QRR1" s="35"/>
      <c r="QRS1" s="35"/>
      <c r="QRT1" s="35"/>
      <c r="QRU1" s="35"/>
      <c r="QRV1" s="35"/>
      <c r="QRW1" s="35"/>
      <c r="QRX1" s="35"/>
      <c r="QRY1" s="35"/>
      <c r="QRZ1" s="35"/>
      <c r="QSA1" s="35"/>
      <c r="QSB1" s="35"/>
      <c r="QSC1" s="35"/>
      <c r="QSD1" s="35"/>
      <c r="QSE1" s="35"/>
      <c r="QSF1" s="35"/>
      <c r="QSG1" s="35"/>
      <c r="QSH1" s="35"/>
      <c r="QSI1" s="35"/>
      <c r="QSJ1" s="35"/>
      <c r="QSK1" s="35"/>
      <c r="QSL1" s="35"/>
      <c r="QSM1" s="35"/>
      <c r="QSN1" s="35"/>
      <c r="QSO1" s="35"/>
      <c r="QSP1" s="35"/>
      <c r="QSQ1" s="35"/>
      <c r="QSR1" s="35"/>
      <c r="QSS1" s="35"/>
      <c r="QST1" s="35"/>
      <c r="QSU1" s="35"/>
      <c r="QSV1" s="35"/>
      <c r="QSW1" s="35"/>
      <c r="QSX1" s="35"/>
      <c r="QSY1" s="35"/>
      <c r="QSZ1" s="35"/>
      <c r="QTA1" s="35"/>
      <c r="QTB1" s="35"/>
      <c r="QTC1" s="35"/>
      <c r="QTD1" s="35"/>
      <c r="QTE1" s="35"/>
      <c r="QTF1" s="35"/>
      <c r="QTG1" s="35"/>
      <c r="QTH1" s="35"/>
      <c r="QTI1" s="35"/>
      <c r="QTJ1" s="35"/>
      <c r="QTK1" s="35"/>
      <c r="QTL1" s="35"/>
      <c r="QTM1" s="35"/>
      <c r="QTN1" s="35"/>
      <c r="QTO1" s="35"/>
      <c r="QTP1" s="35"/>
      <c r="QTQ1" s="35"/>
      <c r="QTR1" s="35"/>
      <c r="QTS1" s="35"/>
      <c r="QTT1" s="35"/>
      <c r="QTU1" s="35"/>
      <c r="QTV1" s="35"/>
      <c r="QTW1" s="35"/>
      <c r="QTX1" s="35"/>
      <c r="QTY1" s="35"/>
      <c r="QTZ1" s="35"/>
      <c r="QUA1" s="35"/>
      <c r="QUB1" s="35"/>
      <c r="QUC1" s="35"/>
      <c r="QUD1" s="35"/>
      <c r="QUE1" s="35"/>
      <c r="QUF1" s="35"/>
      <c r="QUG1" s="35"/>
      <c r="QUH1" s="35"/>
      <c r="QUI1" s="35"/>
      <c r="QUJ1" s="35"/>
      <c r="QUK1" s="35"/>
      <c r="QUL1" s="35"/>
      <c r="QUM1" s="35"/>
      <c r="QUN1" s="35"/>
      <c r="QUO1" s="35"/>
      <c r="QUP1" s="35"/>
      <c r="QUQ1" s="35"/>
      <c r="QUR1" s="35"/>
      <c r="QUS1" s="35"/>
      <c r="QUT1" s="35"/>
      <c r="QUU1" s="35"/>
      <c r="QUV1" s="35"/>
      <c r="QUW1" s="35"/>
      <c r="QUX1" s="35"/>
      <c r="QUY1" s="35"/>
      <c r="QUZ1" s="35"/>
      <c r="QVA1" s="35"/>
      <c r="QVB1" s="35"/>
      <c r="QVC1" s="35"/>
      <c r="QVD1" s="35"/>
      <c r="QVE1" s="35"/>
      <c r="QVF1" s="35"/>
      <c r="QVG1" s="35"/>
      <c r="QVH1" s="35"/>
      <c r="QVI1" s="35"/>
      <c r="QVJ1" s="35"/>
      <c r="QVK1" s="35"/>
      <c r="QVL1" s="35"/>
      <c r="QVM1" s="35"/>
      <c r="QVN1" s="35"/>
      <c r="QVO1" s="35"/>
      <c r="QVP1" s="35"/>
      <c r="QVQ1" s="35"/>
      <c r="QVR1" s="35"/>
      <c r="QVS1" s="35"/>
      <c r="QVT1" s="35"/>
      <c r="QVU1" s="35"/>
      <c r="QVV1" s="35"/>
      <c r="QVW1" s="35"/>
      <c r="QVX1" s="35"/>
      <c r="QVY1" s="35"/>
      <c r="QVZ1" s="35"/>
      <c r="QWA1" s="35"/>
      <c r="QWB1" s="35"/>
      <c r="QWC1" s="35"/>
      <c r="QWD1" s="35"/>
      <c r="QWE1" s="35"/>
      <c r="QWF1" s="35"/>
      <c r="QWG1" s="35"/>
      <c r="QWH1" s="35"/>
      <c r="QWI1" s="35"/>
      <c r="QWJ1" s="35"/>
      <c r="QWK1" s="35"/>
      <c r="QWL1" s="35"/>
      <c r="QWM1" s="35"/>
      <c r="QWN1" s="35"/>
      <c r="QWO1" s="35"/>
      <c r="QWP1" s="35"/>
      <c r="QWQ1" s="35"/>
      <c r="QWR1" s="35"/>
      <c r="QWS1" s="35"/>
      <c r="QWT1" s="35"/>
      <c r="QWU1" s="35"/>
      <c r="QWV1" s="35"/>
      <c r="QWW1" s="35"/>
      <c r="QWX1" s="35"/>
      <c r="QWY1" s="35"/>
      <c r="QWZ1" s="35"/>
      <c r="QXA1" s="35"/>
      <c r="QXB1" s="35"/>
      <c r="QXC1" s="35"/>
      <c r="QXD1" s="35"/>
      <c r="QXE1" s="35"/>
      <c r="QXF1" s="35"/>
      <c r="QXG1" s="35"/>
      <c r="QXH1" s="35"/>
      <c r="QXI1" s="35"/>
      <c r="QXJ1" s="35"/>
      <c r="QXK1" s="35"/>
      <c r="QXL1" s="35"/>
      <c r="QXM1" s="35"/>
      <c r="QXN1" s="35"/>
      <c r="QXO1" s="35"/>
      <c r="QXP1" s="35"/>
      <c r="QXQ1" s="35"/>
      <c r="QXR1" s="35"/>
      <c r="QXS1" s="35"/>
      <c r="QXT1" s="35"/>
      <c r="QXU1" s="35"/>
      <c r="QXV1" s="35"/>
      <c r="QXW1" s="35"/>
      <c r="QXX1" s="35"/>
      <c r="QXY1" s="35"/>
      <c r="QXZ1" s="35"/>
      <c r="QYA1" s="35"/>
      <c r="QYB1" s="35"/>
      <c r="QYC1" s="35"/>
      <c r="QYD1" s="35"/>
      <c r="QYE1" s="35"/>
      <c r="QYF1" s="35"/>
      <c r="QYG1" s="35"/>
      <c r="QYH1" s="35"/>
      <c r="QYI1" s="35"/>
      <c r="QYJ1" s="35"/>
      <c r="QYK1" s="35"/>
      <c r="QYL1" s="35"/>
      <c r="QYM1" s="35"/>
      <c r="QYN1" s="35"/>
      <c r="QYO1" s="35"/>
      <c r="QYP1" s="35"/>
      <c r="QYQ1" s="35"/>
      <c r="QYR1" s="35"/>
      <c r="QYS1" s="35"/>
      <c r="QYT1" s="35"/>
      <c r="QYU1" s="35"/>
      <c r="QYV1" s="35"/>
      <c r="QYW1" s="35"/>
      <c r="QYX1" s="35"/>
      <c r="QYY1" s="35"/>
      <c r="QYZ1" s="35"/>
      <c r="QZA1" s="35"/>
      <c r="QZB1" s="35"/>
      <c r="QZC1" s="35"/>
      <c r="QZD1" s="35"/>
      <c r="QZE1" s="35"/>
      <c r="QZF1" s="35"/>
      <c r="QZG1" s="35"/>
      <c r="QZH1" s="35"/>
      <c r="QZI1" s="35"/>
      <c r="QZJ1" s="35"/>
      <c r="QZK1" s="35"/>
      <c r="QZL1" s="35"/>
      <c r="QZM1" s="35"/>
      <c r="QZN1" s="35"/>
      <c r="QZO1" s="35"/>
      <c r="QZP1" s="35"/>
      <c r="QZQ1" s="35"/>
      <c r="QZR1" s="35"/>
      <c r="QZS1" s="35"/>
      <c r="QZT1" s="35"/>
      <c r="QZU1" s="35"/>
      <c r="QZV1" s="35"/>
      <c r="QZW1" s="35"/>
      <c r="QZX1" s="35"/>
      <c r="QZY1" s="35"/>
      <c r="QZZ1" s="35"/>
      <c r="RAA1" s="35"/>
      <c r="RAB1" s="35"/>
      <c r="RAC1" s="35"/>
      <c r="RAD1" s="35"/>
      <c r="RAE1" s="35"/>
      <c r="RAF1" s="35"/>
      <c r="RAG1" s="35"/>
      <c r="RAH1" s="35"/>
      <c r="RAI1" s="35"/>
      <c r="RAJ1" s="35"/>
      <c r="RAK1" s="35"/>
      <c r="RAL1" s="35"/>
      <c r="RAM1" s="35"/>
      <c r="RAN1" s="35"/>
      <c r="RAO1" s="35"/>
      <c r="RAP1" s="35"/>
      <c r="RAQ1" s="35"/>
      <c r="RAR1" s="35"/>
      <c r="RAS1" s="35"/>
      <c r="RAT1" s="35"/>
      <c r="RAU1" s="35"/>
      <c r="RAV1" s="35"/>
      <c r="RAW1" s="35"/>
      <c r="RAX1" s="35"/>
      <c r="RAY1" s="35"/>
      <c r="RAZ1" s="35"/>
      <c r="RBA1" s="35"/>
      <c r="RBB1" s="35"/>
      <c r="RBC1" s="35"/>
      <c r="RBD1" s="35"/>
      <c r="RBE1" s="35"/>
      <c r="RBF1" s="35"/>
      <c r="RBG1" s="35"/>
      <c r="RBH1" s="35"/>
      <c r="RBI1" s="35"/>
      <c r="RBJ1" s="35"/>
      <c r="RBK1" s="35"/>
      <c r="RBL1" s="35"/>
      <c r="RBM1" s="35"/>
      <c r="RBN1" s="35"/>
      <c r="RBO1" s="35"/>
      <c r="RBP1" s="35"/>
      <c r="RBQ1" s="35"/>
      <c r="RBR1" s="35"/>
      <c r="RBS1" s="35"/>
      <c r="RBT1" s="35"/>
      <c r="RBU1" s="35"/>
      <c r="RBV1" s="35"/>
      <c r="RBW1" s="35"/>
      <c r="RBX1" s="35"/>
      <c r="RBY1" s="35"/>
      <c r="RBZ1" s="35"/>
      <c r="RCA1" s="35"/>
      <c r="RCB1" s="35"/>
      <c r="RCC1" s="35"/>
      <c r="RCD1" s="35"/>
      <c r="RCE1" s="35"/>
      <c r="RCF1" s="35"/>
      <c r="RCG1" s="35"/>
      <c r="RCH1" s="35"/>
      <c r="RCI1" s="35"/>
      <c r="RCJ1" s="35"/>
      <c r="RCK1" s="35"/>
      <c r="RCL1" s="35"/>
      <c r="RCM1" s="35"/>
      <c r="RCN1" s="35"/>
      <c r="RCO1" s="35"/>
      <c r="RCP1" s="35"/>
      <c r="RCQ1" s="35"/>
      <c r="RCR1" s="35"/>
      <c r="RCS1" s="35"/>
      <c r="RCT1" s="35"/>
      <c r="RCU1" s="35"/>
      <c r="RCV1" s="35"/>
      <c r="RCW1" s="35"/>
      <c r="RCX1" s="35"/>
      <c r="RCY1" s="35"/>
      <c r="RCZ1" s="35"/>
      <c r="RDA1" s="35"/>
      <c r="RDB1" s="35"/>
      <c r="RDC1" s="35"/>
      <c r="RDD1" s="35"/>
      <c r="RDE1" s="35"/>
      <c r="RDF1" s="35"/>
      <c r="RDG1" s="35"/>
      <c r="RDH1" s="35"/>
      <c r="RDI1" s="35"/>
      <c r="RDJ1" s="35"/>
      <c r="RDK1" s="35"/>
      <c r="RDL1" s="35"/>
      <c r="RDM1" s="35"/>
      <c r="RDN1" s="35"/>
      <c r="RDO1" s="35"/>
      <c r="RDP1" s="35"/>
      <c r="RDQ1" s="35"/>
      <c r="RDR1" s="35"/>
      <c r="RDS1" s="35"/>
      <c r="RDT1" s="35"/>
      <c r="RDU1" s="35"/>
      <c r="RDV1" s="35"/>
      <c r="RDW1" s="35"/>
      <c r="RDX1" s="35"/>
      <c r="RDY1" s="35"/>
      <c r="RDZ1" s="35"/>
      <c r="REA1" s="35"/>
      <c r="REB1" s="35"/>
      <c r="REC1" s="35"/>
      <c r="RED1" s="35"/>
      <c r="REE1" s="35"/>
      <c r="REF1" s="35"/>
      <c r="REG1" s="35"/>
      <c r="REH1" s="35"/>
      <c r="REI1" s="35"/>
      <c r="REJ1" s="35"/>
      <c r="REK1" s="35"/>
      <c r="REL1" s="35"/>
      <c r="REM1" s="35"/>
      <c r="REN1" s="35"/>
      <c r="REO1" s="35"/>
      <c r="REP1" s="35"/>
      <c r="REQ1" s="35"/>
      <c r="RER1" s="35"/>
      <c r="RES1" s="35"/>
      <c r="RET1" s="35"/>
      <c r="REU1" s="35"/>
      <c r="REV1" s="35"/>
      <c r="REW1" s="35"/>
      <c r="REX1" s="35"/>
      <c r="REY1" s="35"/>
      <c r="REZ1" s="35"/>
      <c r="RFA1" s="35"/>
      <c r="RFB1" s="35"/>
      <c r="RFC1" s="35"/>
      <c r="RFD1" s="35"/>
      <c r="RFE1" s="35"/>
      <c r="RFF1" s="35"/>
      <c r="RFG1" s="35"/>
      <c r="RFH1" s="35"/>
      <c r="RFI1" s="35"/>
      <c r="RFJ1" s="35"/>
      <c r="RFK1" s="35"/>
      <c r="RFL1" s="35"/>
      <c r="RFM1" s="35"/>
      <c r="RFN1" s="35"/>
      <c r="RFO1" s="35"/>
      <c r="RFP1" s="35"/>
      <c r="RFQ1" s="35"/>
      <c r="RFR1" s="35"/>
      <c r="RFS1" s="35"/>
      <c r="RFT1" s="35"/>
      <c r="RFU1" s="35"/>
      <c r="RFV1" s="35"/>
      <c r="RFW1" s="35"/>
      <c r="RFX1" s="35"/>
      <c r="RFY1" s="35"/>
      <c r="RFZ1" s="35"/>
      <c r="RGA1" s="35"/>
      <c r="RGB1" s="35"/>
      <c r="RGC1" s="35"/>
      <c r="RGD1" s="35"/>
      <c r="RGE1" s="35"/>
      <c r="RGF1" s="35"/>
      <c r="RGG1" s="35"/>
      <c r="RGH1" s="35"/>
      <c r="RGI1" s="35"/>
      <c r="RGJ1" s="35"/>
      <c r="RGK1" s="35"/>
      <c r="RGL1" s="35"/>
      <c r="RGM1" s="35"/>
      <c r="RGN1" s="35"/>
      <c r="RGO1" s="35"/>
      <c r="RGP1" s="35"/>
      <c r="RGQ1" s="35"/>
      <c r="RGR1" s="35"/>
      <c r="RGS1" s="35"/>
      <c r="RGT1" s="35"/>
      <c r="RGU1" s="35"/>
      <c r="RGV1" s="35"/>
      <c r="RGW1" s="35"/>
      <c r="RGX1" s="35"/>
      <c r="RGY1" s="35"/>
      <c r="RGZ1" s="35"/>
      <c r="RHA1" s="35"/>
      <c r="RHB1" s="35"/>
      <c r="RHC1" s="35"/>
      <c r="RHD1" s="35"/>
      <c r="RHE1" s="35"/>
      <c r="RHF1" s="35"/>
      <c r="RHG1" s="35"/>
      <c r="RHH1" s="35"/>
      <c r="RHI1" s="35"/>
      <c r="RHJ1" s="35"/>
      <c r="RHK1" s="35"/>
      <c r="RHL1" s="35"/>
      <c r="RHM1" s="35"/>
      <c r="RHN1" s="35"/>
      <c r="RHO1" s="35"/>
      <c r="RHP1" s="35"/>
      <c r="RHQ1" s="35"/>
      <c r="RHR1" s="35"/>
      <c r="RHS1" s="35"/>
      <c r="RHT1" s="35"/>
      <c r="RHU1" s="35"/>
      <c r="RHV1" s="35"/>
      <c r="RHW1" s="35"/>
      <c r="RHX1" s="35"/>
      <c r="RHY1" s="35"/>
      <c r="RHZ1" s="35"/>
      <c r="RIA1" s="35"/>
      <c r="RIB1" s="35"/>
      <c r="RIC1" s="35"/>
      <c r="RID1" s="35"/>
      <c r="RIE1" s="35"/>
      <c r="RIF1" s="35"/>
      <c r="RIG1" s="35"/>
      <c r="RIH1" s="35"/>
      <c r="RII1" s="35"/>
      <c r="RIJ1" s="35"/>
      <c r="RIK1" s="35"/>
      <c r="RIL1" s="35"/>
      <c r="RIM1" s="35"/>
      <c r="RIN1" s="35"/>
      <c r="RIO1" s="35"/>
      <c r="RIP1" s="35"/>
      <c r="RIQ1" s="35"/>
      <c r="RIR1" s="35"/>
      <c r="RIS1" s="35"/>
      <c r="RIT1" s="35"/>
      <c r="RIU1" s="35"/>
      <c r="RIV1" s="35"/>
      <c r="RIW1" s="35"/>
      <c r="RIX1" s="35"/>
      <c r="RIY1" s="35"/>
      <c r="RIZ1" s="35"/>
      <c r="RJA1" s="35"/>
      <c r="RJB1" s="35"/>
      <c r="RJC1" s="35"/>
      <c r="RJD1" s="35"/>
      <c r="RJE1" s="35"/>
      <c r="RJF1" s="35"/>
      <c r="RJG1" s="35"/>
      <c r="RJH1" s="35"/>
      <c r="RJI1" s="35"/>
      <c r="RJJ1" s="35"/>
      <c r="RJK1" s="35"/>
      <c r="RJL1" s="35"/>
      <c r="RJM1" s="35"/>
      <c r="RJN1" s="35"/>
      <c r="RJO1" s="35"/>
      <c r="RJP1" s="35"/>
      <c r="RJQ1" s="35"/>
      <c r="RJR1" s="35"/>
      <c r="RJS1" s="35"/>
      <c r="RJT1" s="35"/>
      <c r="RJU1" s="35"/>
      <c r="RJV1" s="35"/>
      <c r="RJW1" s="35"/>
      <c r="RJX1" s="35"/>
      <c r="RJY1" s="35"/>
      <c r="RJZ1" s="35"/>
      <c r="RKA1" s="35"/>
      <c r="RKB1" s="35"/>
      <c r="RKC1" s="35"/>
      <c r="RKD1" s="35"/>
      <c r="RKE1" s="35"/>
      <c r="RKF1" s="35"/>
      <c r="RKG1" s="35"/>
      <c r="RKH1" s="35"/>
      <c r="RKI1" s="35"/>
      <c r="RKJ1" s="35"/>
      <c r="RKK1" s="35"/>
      <c r="RKL1" s="35"/>
      <c r="RKM1" s="35"/>
      <c r="RKN1" s="35"/>
      <c r="RKO1" s="35"/>
      <c r="RKP1" s="35"/>
      <c r="RKQ1" s="35"/>
      <c r="RKR1" s="35"/>
      <c r="RKS1" s="35"/>
      <c r="RKT1" s="35"/>
      <c r="RKU1" s="35"/>
      <c r="RKV1" s="35"/>
      <c r="RKW1" s="35"/>
      <c r="RKX1" s="35"/>
      <c r="RKY1" s="35"/>
      <c r="RKZ1" s="35"/>
      <c r="RLA1" s="35"/>
      <c r="RLB1" s="35"/>
      <c r="RLC1" s="35"/>
      <c r="RLD1" s="35"/>
      <c r="RLE1" s="35"/>
      <c r="RLF1" s="35"/>
      <c r="RLG1" s="35"/>
      <c r="RLH1" s="35"/>
      <c r="RLI1" s="35"/>
      <c r="RLJ1" s="35"/>
      <c r="RLK1" s="35"/>
      <c r="RLL1" s="35"/>
      <c r="RLM1" s="35"/>
      <c r="RLN1" s="35"/>
      <c r="RLO1" s="35"/>
      <c r="RLP1" s="35"/>
      <c r="RLQ1" s="35"/>
      <c r="RLR1" s="35"/>
      <c r="RLS1" s="35"/>
      <c r="RLT1" s="35"/>
      <c r="RLU1" s="35"/>
      <c r="RLV1" s="35"/>
      <c r="RLW1" s="35"/>
      <c r="RLX1" s="35"/>
      <c r="RLY1" s="35"/>
      <c r="RLZ1" s="35"/>
      <c r="RMA1" s="35"/>
      <c r="RMB1" s="35"/>
      <c r="RMC1" s="35"/>
      <c r="RMD1" s="35"/>
      <c r="RME1" s="35"/>
      <c r="RMF1" s="35"/>
      <c r="RMG1" s="35"/>
      <c r="RMH1" s="35"/>
      <c r="RMI1" s="35"/>
      <c r="RMJ1" s="35"/>
      <c r="RMK1" s="35"/>
      <c r="RML1" s="35"/>
      <c r="RMM1" s="35"/>
      <c r="RMN1" s="35"/>
      <c r="RMO1" s="35"/>
      <c r="RMP1" s="35"/>
      <c r="RMQ1" s="35"/>
      <c r="RMR1" s="35"/>
      <c r="RMS1" s="35"/>
      <c r="RMT1" s="35"/>
      <c r="RMU1" s="35"/>
      <c r="RMV1" s="35"/>
      <c r="RMW1" s="35"/>
      <c r="RMX1" s="35"/>
      <c r="RMY1" s="35"/>
      <c r="RMZ1" s="35"/>
      <c r="RNA1" s="35"/>
      <c r="RNB1" s="35"/>
      <c r="RNC1" s="35"/>
      <c r="RND1" s="35"/>
      <c r="RNE1" s="35"/>
      <c r="RNF1" s="35"/>
      <c r="RNG1" s="35"/>
      <c r="RNH1" s="35"/>
      <c r="RNI1" s="35"/>
      <c r="RNJ1" s="35"/>
      <c r="RNK1" s="35"/>
      <c r="RNL1" s="35"/>
      <c r="RNM1" s="35"/>
      <c r="RNN1" s="35"/>
      <c r="RNO1" s="35"/>
      <c r="RNP1" s="35"/>
      <c r="RNQ1" s="35"/>
      <c r="RNR1" s="35"/>
      <c r="RNS1" s="35"/>
      <c r="RNT1" s="35"/>
      <c r="RNU1" s="35"/>
      <c r="RNV1" s="35"/>
      <c r="RNW1" s="35"/>
      <c r="RNX1" s="35"/>
      <c r="RNY1" s="35"/>
      <c r="RNZ1" s="35"/>
      <c r="ROA1" s="35"/>
      <c r="ROB1" s="35"/>
      <c r="ROC1" s="35"/>
      <c r="ROD1" s="35"/>
      <c r="ROE1" s="35"/>
      <c r="ROF1" s="35"/>
      <c r="ROG1" s="35"/>
      <c r="ROH1" s="35"/>
      <c r="ROI1" s="35"/>
      <c r="ROJ1" s="35"/>
      <c r="ROK1" s="35"/>
      <c r="ROL1" s="35"/>
      <c r="ROM1" s="35"/>
      <c r="RON1" s="35"/>
      <c r="ROO1" s="35"/>
      <c r="ROP1" s="35"/>
      <c r="ROQ1" s="35"/>
      <c r="ROR1" s="35"/>
      <c r="ROS1" s="35"/>
      <c r="ROT1" s="35"/>
      <c r="ROU1" s="35"/>
      <c r="ROV1" s="35"/>
      <c r="ROW1" s="35"/>
      <c r="ROX1" s="35"/>
      <c r="ROY1" s="35"/>
      <c r="ROZ1" s="35"/>
      <c r="RPA1" s="35"/>
      <c r="RPB1" s="35"/>
      <c r="RPC1" s="35"/>
      <c r="RPD1" s="35"/>
      <c r="RPE1" s="35"/>
      <c r="RPF1" s="35"/>
      <c r="RPG1" s="35"/>
      <c r="RPH1" s="35"/>
      <c r="RPI1" s="35"/>
      <c r="RPJ1" s="35"/>
      <c r="RPK1" s="35"/>
      <c r="RPL1" s="35"/>
      <c r="RPM1" s="35"/>
      <c r="RPN1" s="35"/>
      <c r="RPO1" s="35"/>
      <c r="RPP1" s="35"/>
      <c r="RPQ1" s="35"/>
      <c r="RPR1" s="35"/>
      <c r="RPS1" s="35"/>
      <c r="RPT1" s="35"/>
      <c r="RPU1" s="35"/>
      <c r="RPV1" s="35"/>
      <c r="RPW1" s="35"/>
      <c r="RPX1" s="35"/>
      <c r="RPY1" s="35"/>
      <c r="RPZ1" s="35"/>
      <c r="RQA1" s="35"/>
      <c r="RQB1" s="35"/>
      <c r="RQC1" s="35"/>
      <c r="RQD1" s="35"/>
      <c r="RQE1" s="35"/>
      <c r="RQF1" s="35"/>
      <c r="RQG1" s="35"/>
      <c r="RQH1" s="35"/>
      <c r="RQI1" s="35"/>
      <c r="RQJ1" s="35"/>
      <c r="RQK1" s="35"/>
      <c r="RQL1" s="35"/>
      <c r="RQM1" s="35"/>
      <c r="RQN1" s="35"/>
      <c r="RQO1" s="35"/>
      <c r="RQP1" s="35"/>
      <c r="RQQ1" s="35"/>
      <c r="RQR1" s="35"/>
      <c r="RQS1" s="35"/>
      <c r="RQT1" s="35"/>
      <c r="RQU1" s="35"/>
      <c r="RQV1" s="35"/>
      <c r="RQW1" s="35"/>
      <c r="RQX1" s="35"/>
      <c r="RQY1" s="35"/>
      <c r="RQZ1" s="35"/>
      <c r="RRA1" s="35"/>
      <c r="RRB1" s="35"/>
      <c r="RRC1" s="35"/>
      <c r="RRD1" s="35"/>
      <c r="RRE1" s="35"/>
      <c r="RRF1" s="35"/>
      <c r="RRG1" s="35"/>
      <c r="RRH1" s="35"/>
      <c r="RRI1" s="35"/>
      <c r="RRJ1" s="35"/>
      <c r="RRK1" s="35"/>
      <c r="RRL1" s="35"/>
      <c r="RRM1" s="35"/>
      <c r="RRN1" s="35"/>
      <c r="RRO1" s="35"/>
      <c r="RRP1" s="35"/>
      <c r="RRQ1" s="35"/>
      <c r="RRR1" s="35"/>
      <c r="RRS1" s="35"/>
      <c r="RRT1" s="35"/>
      <c r="RRU1" s="35"/>
      <c r="RRV1" s="35"/>
      <c r="RRW1" s="35"/>
      <c r="RRX1" s="35"/>
      <c r="RRY1" s="35"/>
      <c r="RRZ1" s="35"/>
      <c r="RSA1" s="35"/>
      <c r="RSB1" s="35"/>
      <c r="RSC1" s="35"/>
      <c r="RSD1" s="35"/>
      <c r="RSE1" s="35"/>
      <c r="RSF1" s="35"/>
      <c r="RSG1" s="35"/>
      <c r="RSH1" s="35"/>
      <c r="RSI1" s="35"/>
      <c r="RSJ1" s="35"/>
      <c r="RSK1" s="35"/>
      <c r="RSL1" s="35"/>
      <c r="RSM1" s="35"/>
      <c r="RSN1" s="35"/>
      <c r="RSO1" s="35"/>
      <c r="RSP1" s="35"/>
      <c r="RSQ1" s="35"/>
      <c r="RSR1" s="35"/>
      <c r="RSS1" s="35"/>
      <c r="RST1" s="35"/>
      <c r="RSU1" s="35"/>
      <c r="RSV1" s="35"/>
      <c r="RSW1" s="35"/>
      <c r="RSX1" s="35"/>
      <c r="RSY1" s="35"/>
      <c r="RSZ1" s="35"/>
      <c r="RTA1" s="35"/>
      <c r="RTB1" s="35"/>
      <c r="RTC1" s="35"/>
      <c r="RTD1" s="35"/>
      <c r="RTE1" s="35"/>
      <c r="RTF1" s="35"/>
      <c r="RTG1" s="35"/>
      <c r="RTH1" s="35"/>
      <c r="RTI1" s="35"/>
      <c r="RTJ1" s="35"/>
      <c r="RTK1" s="35"/>
      <c r="RTL1" s="35"/>
      <c r="RTM1" s="35"/>
      <c r="RTN1" s="35"/>
      <c r="RTO1" s="35"/>
      <c r="RTP1" s="35"/>
      <c r="RTQ1" s="35"/>
      <c r="RTR1" s="35"/>
      <c r="RTS1" s="35"/>
      <c r="RTT1" s="35"/>
      <c r="RTU1" s="35"/>
      <c r="RTV1" s="35"/>
      <c r="RTW1" s="35"/>
      <c r="RTX1" s="35"/>
      <c r="RTY1" s="35"/>
      <c r="RTZ1" s="35"/>
      <c r="RUA1" s="35"/>
      <c r="RUB1" s="35"/>
      <c r="RUC1" s="35"/>
      <c r="RUD1" s="35"/>
      <c r="RUE1" s="35"/>
      <c r="RUF1" s="35"/>
      <c r="RUG1" s="35"/>
      <c r="RUH1" s="35"/>
      <c r="RUI1" s="35"/>
      <c r="RUJ1" s="35"/>
      <c r="RUK1" s="35"/>
      <c r="RUL1" s="35"/>
      <c r="RUM1" s="35"/>
      <c r="RUN1" s="35"/>
      <c r="RUO1" s="35"/>
      <c r="RUP1" s="35"/>
      <c r="RUQ1" s="35"/>
      <c r="RUR1" s="35"/>
      <c r="RUS1" s="35"/>
      <c r="RUT1" s="35"/>
      <c r="RUU1" s="35"/>
      <c r="RUV1" s="35"/>
      <c r="RUW1" s="35"/>
      <c r="RUX1" s="35"/>
      <c r="RUY1" s="35"/>
      <c r="RUZ1" s="35"/>
      <c r="RVA1" s="35"/>
      <c r="RVB1" s="35"/>
      <c r="RVC1" s="35"/>
      <c r="RVD1" s="35"/>
      <c r="RVE1" s="35"/>
      <c r="RVF1" s="35"/>
      <c r="RVG1" s="35"/>
      <c r="RVH1" s="35"/>
      <c r="RVI1" s="35"/>
      <c r="RVJ1" s="35"/>
      <c r="RVK1" s="35"/>
      <c r="RVL1" s="35"/>
      <c r="RVM1" s="35"/>
      <c r="RVN1" s="35"/>
      <c r="RVO1" s="35"/>
      <c r="RVP1" s="35"/>
      <c r="RVQ1" s="35"/>
      <c r="RVR1" s="35"/>
      <c r="RVS1" s="35"/>
      <c r="RVT1" s="35"/>
      <c r="RVU1" s="35"/>
      <c r="RVV1" s="35"/>
      <c r="RVW1" s="35"/>
      <c r="RVX1" s="35"/>
      <c r="RVY1" s="35"/>
      <c r="RVZ1" s="35"/>
      <c r="RWA1" s="35"/>
      <c r="RWB1" s="35"/>
      <c r="RWC1" s="35"/>
      <c r="RWD1" s="35"/>
      <c r="RWE1" s="35"/>
      <c r="RWF1" s="35"/>
      <c r="RWG1" s="35"/>
      <c r="RWH1" s="35"/>
      <c r="RWI1" s="35"/>
      <c r="RWJ1" s="35"/>
      <c r="RWK1" s="35"/>
      <c r="RWL1" s="35"/>
      <c r="RWM1" s="35"/>
      <c r="RWN1" s="35"/>
      <c r="RWO1" s="35"/>
      <c r="RWP1" s="35"/>
      <c r="RWQ1" s="35"/>
      <c r="RWR1" s="35"/>
      <c r="RWS1" s="35"/>
      <c r="RWT1" s="35"/>
      <c r="RWU1" s="35"/>
      <c r="RWV1" s="35"/>
      <c r="RWW1" s="35"/>
      <c r="RWX1" s="35"/>
      <c r="RWY1" s="35"/>
      <c r="RWZ1" s="35"/>
      <c r="RXA1" s="35"/>
      <c r="RXB1" s="35"/>
      <c r="RXC1" s="35"/>
      <c r="RXD1" s="35"/>
      <c r="RXE1" s="35"/>
      <c r="RXF1" s="35"/>
      <c r="RXG1" s="35"/>
      <c r="RXH1" s="35"/>
      <c r="RXI1" s="35"/>
      <c r="RXJ1" s="35"/>
      <c r="RXK1" s="35"/>
      <c r="RXL1" s="35"/>
      <c r="RXM1" s="35"/>
      <c r="RXN1" s="35"/>
      <c r="RXO1" s="35"/>
      <c r="RXP1" s="35"/>
      <c r="RXQ1" s="35"/>
      <c r="RXR1" s="35"/>
      <c r="RXS1" s="35"/>
      <c r="RXT1" s="35"/>
      <c r="RXU1" s="35"/>
      <c r="RXV1" s="35"/>
      <c r="RXW1" s="35"/>
      <c r="RXX1" s="35"/>
      <c r="RXY1" s="35"/>
      <c r="RXZ1" s="35"/>
      <c r="RYA1" s="35"/>
      <c r="RYB1" s="35"/>
      <c r="RYC1" s="35"/>
      <c r="RYD1" s="35"/>
      <c r="RYE1" s="35"/>
      <c r="RYF1" s="35"/>
      <c r="RYG1" s="35"/>
      <c r="RYH1" s="35"/>
      <c r="RYI1" s="35"/>
      <c r="RYJ1" s="35"/>
      <c r="RYK1" s="35"/>
      <c r="RYL1" s="35"/>
      <c r="RYM1" s="35"/>
      <c r="RYN1" s="35"/>
      <c r="RYO1" s="35"/>
      <c r="RYP1" s="35"/>
      <c r="RYQ1" s="35"/>
      <c r="RYR1" s="35"/>
      <c r="RYS1" s="35"/>
      <c r="RYT1" s="35"/>
      <c r="RYU1" s="35"/>
      <c r="RYV1" s="35"/>
      <c r="RYW1" s="35"/>
      <c r="RYX1" s="35"/>
      <c r="RYY1" s="35"/>
      <c r="RYZ1" s="35"/>
      <c r="RZA1" s="35"/>
      <c r="RZB1" s="35"/>
      <c r="RZC1" s="35"/>
      <c r="RZD1" s="35"/>
      <c r="RZE1" s="35"/>
      <c r="RZF1" s="35"/>
      <c r="RZG1" s="35"/>
      <c r="RZH1" s="35"/>
      <c r="RZI1" s="35"/>
      <c r="RZJ1" s="35"/>
      <c r="RZK1" s="35"/>
      <c r="RZL1" s="35"/>
      <c r="RZM1" s="35"/>
      <c r="RZN1" s="35"/>
      <c r="RZO1" s="35"/>
      <c r="RZP1" s="35"/>
      <c r="RZQ1" s="35"/>
      <c r="RZR1" s="35"/>
      <c r="RZS1" s="35"/>
      <c r="RZT1" s="35"/>
      <c r="RZU1" s="35"/>
      <c r="RZV1" s="35"/>
      <c r="RZW1" s="35"/>
      <c r="RZX1" s="35"/>
      <c r="RZY1" s="35"/>
      <c r="RZZ1" s="35"/>
      <c r="SAA1" s="35"/>
      <c r="SAB1" s="35"/>
      <c r="SAC1" s="35"/>
      <c r="SAD1" s="35"/>
      <c r="SAE1" s="35"/>
      <c r="SAF1" s="35"/>
      <c r="SAG1" s="35"/>
      <c r="SAH1" s="35"/>
      <c r="SAI1" s="35"/>
      <c r="SAJ1" s="35"/>
      <c r="SAK1" s="35"/>
      <c r="SAL1" s="35"/>
      <c r="SAM1" s="35"/>
      <c r="SAN1" s="35"/>
      <c r="SAO1" s="35"/>
      <c r="SAP1" s="35"/>
      <c r="SAQ1" s="35"/>
      <c r="SAR1" s="35"/>
      <c r="SAS1" s="35"/>
      <c r="SAT1" s="35"/>
      <c r="SAU1" s="35"/>
      <c r="SAV1" s="35"/>
      <c r="SAW1" s="35"/>
      <c r="SAX1" s="35"/>
      <c r="SAY1" s="35"/>
      <c r="SAZ1" s="35"/>
      <c r="SBA1" s="35"/>
      <c r="SBB1" s="35"/>
      <c r="SBC1" s="35"/>
      <c r="SBD1" s="35"/>
      <c r="SBE1" s="35"/>
      <c r="SBF1" s="35"/>
      <c r="SBG1" s="35"/>
      <c r="SBH1" s="35"/>
      <c r="SBI1" s="35"/>
      <c r="SBJ1" s="35"/>
      <c r="SBK1" s="35"/>
      <c r="SBL1" s="35"/>
      <c r="SBM1" s="35"/>
      <c r="SBN1" s="35"/>
      <c r="SBO1" s="35"/>
      <c r="SBP1" s="35"/>
      <c r="SBQ1" s="35"/>
      <c r="SBR1" s="35"/>
      <c r="SBS1" s="35"/>
      <c r="SBT1" s="35"/>
      <c r="SBU1" s="35"/>
      <c r="SBV1" s="35"/>
      <c r="SBW1" s="35"/>
      <c r="SBX1" s="35"/>
      <c r="SBY1" s="35"/>
      <c r="SBZ1" s="35"/>
      <c r="SCA1" s="35"/>
      <c r="SCB1" s="35"/>
      <c r="SCC1" s="35"/>
      <c r="SCD1" s="35"/>
      <c r="SCE1" s="35"/>
      <c r="SCF1" s="35"/>
      <c r="SCG1" s="35"/>
      <c r="SCH1" s="35"/>
      <c r="SCI1" s="35"/>
      <c r="SCJ1" s="35"/>
      <c r="SCK1" s="35"/>
      <c r="SCL1" s="35"/>
      <c r="SCM1" s="35"/>
      <c r="SCN1" s="35"/>
      <c r="SCO1" s="35"/>
      <c r="SCP1" s="35"/>
      <c r="SCQ1" s="35"/>
      <c r="SCR1" s="35"/>
      <c r="SCS1" s="35"/>
      <c r="SCT1" s="35"/>
      <c r="SCU1" s="35"/>
      <c r="SCV1" s="35"/>
      <c r="SCW1" s="35"/>
      <c r="SCX1" s="35"/>
      <c r="SCY1" s="35"/>
      <c r="SCZ1" s="35"/>
      <c r="SDA1" s="35"/>
      <c r="SDB1" s="35"/>
      <c r="SDC1" s="35"/>
      <c r="SDD1" s="35"/>
      <c r="SDE1" s="35"/>
      <c r="SDF1" s="35"/>
      <c r="SDG1" s="35"/>
      <c r="SDH1" s="35"/>
      <c r="SDI1" s="35"/>
      <c r="SDJ1" s="35"/>
      <c r="SDK1" s="35"/>
      <c r="SDL1" s="35"/>
      <c r="SDM1" s="35"/>
      <c r="SDN1" s="35"/>
      <c r="SDO1" s="35"/>
      <c r="SDP1" s="35"/>
      <c r="SDQ1" s="35"/>
      <c r="SDR1" s="35"/>
      <c r="SDS1" s="35"/>
      <c r="SDT1" s="35"/>
      <c r="SDU1" s="35"/>
      <c r="SDV1" s="35"/>
      <c r="SDW1" s="35"/>
      <c r="SDX1" s="35"/>
      <c r="SDY1" s="35"/>
      <c r="SDZ1" s="35"/>
      <c r="SEA1" s="35"/>
      <c r="SEB1" s="35"/>
      <c r="SEC1" s="35"/>
      <c r="SED1" s="35"/>
      <c r="SEE1" s="35"/>
      <c r="SEF1" s="35"/>
      <c r="SEG1" s="35"/>
      <c r="SEH1" s="35"/>
      <c r="SEI1" s="35"/>
      <c r="SEJ1" s="35"/>
      <c r="SEK1" s="35"/>
      <c r="SEL1" s="35"/>
      <c r="SEM1" s="35"/>
      <c r="SEN1" s="35"/>
      <c r="SEO1" s="35"/>
      <c r="SEP1" s="35"/>
      <c r="SEQ1" s="35"/>
      <c r="SER1" s="35"/>
      <c r="SES1" s="35"/>
      <c r="SET1" s="35"/>
      <c r="SEU1" s="35"/>
      <c r="SEV1" s="35"/>
      <c r="SEW1" s="35"/>
      <c r="SEX1" s="35"/>
      <c r="SEY1" s="35"/>
      <c r="SEZ1" s="35"/>
      <c r="SFA1" s="35"/>
      <c r="SFB1" s="35"/>
      <c r="SFC1" s="35"/>
      <c r="SFD1" s="35"/>
      <c r="SFE1" s="35"/>
      <c r="SFF1" s="35"/>
      <c r="SFG1" s="35"/>
      <c r="SFH1" s="35"/>
      <c r="SFI1" s="35"/>
      <c r="SFJ1" s="35"/>
      <c r="SFK1" s="35"/>
      <c r="SFL1" s="35"/>
      <c r="SFM1" s="35"/>
      <c r="SFN1" s="35"/>
      <c r="SFO1" s="35"/>
      <c r="SFP1" s="35"/>
      <c r="SFQ1" s="35"/>
      <c r="SFR1" s="35"/>
      <c r="SFS1" s="35"/>
      <c r="SFT1" s="35"/>
      <c r="SFU1" s="35"/>
      <c r="SFV1" s="35"/>
      <c r="SFW1" s="35"/>
      <c r="SFX1" s="35"/>
      <c r="SFY1" s="35"/>
      <c r="SFZ1" s="35"/>
      <c r="SGA1" s="35"/>
      <c r="SGB1" s="35"/>
      <c r="SGC1" s="35"/>
      <c r="SGD1" s="35"/>
      <c r="SGE1" s="35"/>
      <c r="SGF1" s="35"/>
      <c r="SGG1" s="35"/>
      <c r="SGH1" s="35"/>
      <c r="SGI1" s="35"/>
      <c r="SGJ1" s="35"/>
      <c r="SGK1" s="35"/>
      <c r="SGL1" s="35"/>
      <c r="SGM1" s="35"/>
      <c r="SGN1" s="35"/>
      <c r="SGO1" s="35"/>
      <c r="SGP1" s="35"/>
      <c r="SGQ1" s="35"/>
      <c r="SGR1" s="35"/>
      <c r="SGS1" s="35"/>
      <c r="SGT1" s="35"/>
      <c r="SGU1" s="35"/>
      <c r="SGV1" s="35"/>
      <c r="SGW1" s="35"/>
      <c r="SGX1" s="35"/>
      <c r="SGY1" s="35"/>
      <c r="SGZ1" s="35"/>
      <c r="SHA1" s="35"/>
      <c r="SHB1" s="35"/>
      <c r="SHC1" s="35"/>
      <c r="SHD1" s="35"/>
      <c r="SHE1" s="35"/>
      <c r="SHF1" s="35"/>
      <c r="SHG1" s="35"/>
      <c r="SHH1" s="35"/>
      <c r="SHI1" s="35"/>
      <c r="SHJ1" s="35"/>
      <c r="SHK1" s="35"/>
      <c r="SHL1" s="35"/>
      <c r="SHM1" s="35"/>
      <c r="SHN1" s="35"/>
      <c r="SHO1" s="35"/>
      <c r="SHP1" s="35"/>
      <c r="SHQ1" s="35"/>
      <c r="SHR1" s="35"/>
      <c r="SHS1" s="35"/>
      <c r="SHT1" s="35"/>
      <c r="SHU1" s="35"/>
      <c r="SHV1" s="35"/>
      <c r="SHW1" s="35"/>
      <c r="SHX1" s="35"/>
      <c r="SHY1" s="35"/>
      <c r="SHZ1" s="35"/>
      <c r="SIA1" s="35"/>
      <c r="SIB1" s="35"/>
      <c r="SIC1" s="35"/>
      <c r="SID1" s="35"/>
      <c r="SIE1" s="35"/>
      <c r="SIF1" s="35"/>
      <c r="SIG1" s="35"/>
      <c r="SIH1" s="35"/>
      <c r="SII1" s="35"/>
      <c r="SIJ1" s="35"/>
      <c r="SIK1" s="35"/>
      <c r="SIL1" s="35"/>
      <c r="SIM1" s="35"/>
      <c r="SIN1" s="35"/>
      <c r="SIO1" s="35"/>
      <c r="SIP1" s="35"/>
      <c r="SIQ1" s="35"/>
      <c r="SIR1" s="35"/>
      <c r="SIS1" s="35"/>
      <c r="SIT1" s="35"/>
      <c r="SIU1" s="35"/>
      <c r="SIV1" s="35"/>
      <c r="SIW1" s="35"/>
      <c r="SIX1" s="35"/>
      <c r="SIY1" s="35"/>
      <c r="SIZ1" s="35"/>
      <c r="SJA1" s="35"/>
      <c r="SJB1" s="35"/>
      <c r="SJC1" s="35"/>
      <c r="SJD1" s="35"/>
      <c r="SJE1" s="35"/>
      <c r="SJF1" s="35"/>
      <c r="SJG1" s="35"/>
      <c r="SJH1" s="35"/>
      <c r="SJI1" s="35"/>
      <c r="SJJ1" s="35"/>
      <c r="SJK1" s="35"/>
      <c r="SJL1" s="35"/>
      <c r="SJM1" s="35"/>
      <c r="SJN1" s="35"/>
      <c r="SJO1" s="35"/>
      <c r="SJP1" s="35"/>
      <c r="SJQ1" s="35"/>
      <c r="SJR1" s="35"/>
      <c r="SJS1" s="35"/>
      <c r="SJT1" s="35"/>
      <c r="SJU1" s="35"/>
      <c r="SJV1" s="35"/>
      <c r="SJW1" s="35"/>
      <c r="SJX1" s="35"/>
      <c r="SJY1" s="35"/>
      <c r="SJZ1" s="35"/>
      <c r="SKA1" s="35"/>
      <c r="SKB1" s="35"/>
      <c r="SKC1" s="35"/>
      <c r="SKD1" s="35"/>
      <c r="SKE1" s="35"/>
      <c r="SKF1" s="35"/>
      <c r="SKG1" s="35"/>
      <c r="SKH1" s="35"/>
      <c r="SKI1" s="35"/>
      <c r="SKJ1" s="35"/>
      <c r="SKK1" s="35"/>
      <c r="SKL1" s="35"/>
      <c r="SKM1" s="35"/>
      <c r="SKN1" s="35"/>
      <c r="SKO1" s="35"/>
      <c r="SKP1" s="35"/>
      <c r="SKQ1" s="35"/>
      <c r="SKR1" s="35"/>
      <c r="SKS1" s="35"/>
      <c r="SKT1" s="35"/>
      <c r="SKU1" s="35"/>
      <c r="SKV1" s="35"/>
      <c r="SKW1" s="35"/>
      <c r="SKX1" s="35"/>
      <c r="SKY1" s="35"/>
      <c r="SKZ1" s="35"/>
      <c r="SLA1" s="35"/>
      <c r="SLB1" s="35"/>
      <c r="SLC1" s="35"/>
      <c r="SLD1" s="35"/>
      <c r="SLE1" s="35"/>
      <c r="SLF1" s="35"/>
      <c r="SLG1" s="35"/>
      <c r="SLH1" s="35"/>
      <c r="SLI1" s="35"/>
      <c r="SLJ1" s="35"/>
      <c r="SLK1" s="35"/>
      <c r="SLL1" s="35"/>
      <c r="SLM1" s="35"/>
      <c r="SLN1" s="35"/>
      <c r="SLO1" s="35"/>
      <c r="SLP1" s="35"/>
      <c r="SLQ1" s="35"/>
      <c r="SLR1" s="35"/>
      <c r="SLS1" s="35"/>
      <c r="SLT1" s="35"/>
      <c r="SLU1" s="35"/>
      <c r="SLV1" s="35"/>
      <c r="SLW1" s="35"/>
      <c r="SLX1" s="35"/>
      <c r="SLY1" s="35"/>
      <c r="SLZ1" s="35"/>
      <c r="SMA1" s="35"/>
      <c r="SMB1" s="35"/>
      <c r="SMC1" s="35"/>
      <c r="SMD1" s="35"/>
      <c r="SME1" s="35"/>
      <c r="SMF1" s="35"/>
      <c r="SMG1" s="35"/>
      <c r="SMH1" s="35"/>
      <c r="SMI1" s="35"/>
      <c r="SMJ1" s="35"/>
      <c r="SMK1" s="35"/>
      <c r="SML1" s="35"/>
      <c r="SMM1" s="35"/>
      <c r="SMN1" s="35"/>
      <c r="SMO1" s="35"/>
      <c r="SMP1" s="35"/>
      <c r="SMQ1" s="35"/>
      <c r="SMR1" s="35"/>
      <c r="SMS1" s="35"/>
      <c r="SMT1" s="35"/>
      <c r="SMU1" s="35"/>
      <c r="SMV1" s="35"/>
      <c r="SMW1" s="35"/>
      <c r="SMX1" s="35"/>
      <c r="SMY1" s="35"/>
      <c r="SMZ1" s="35"/>
      <c r="SNA1" s="35"/>
      <c r="SNB1" s="35"/>
      <c r="SNC1" s="35"/>
      <c r="SND1" s="35"/>
      <c r="SNE1" s="35"/>
      <c r="SNF1" s="35"/>
      <c r="SNG1" s="35"/>
      <c r="SNH1" s="35"/>
      <c r="SNI1" s="35"/>
      <c r="SNJ1" s="35"/>
      <c r="SNK1" s="35"/>
      <c r="SNL1" s="35"/>
      <c r="SNM1" s="35"/>
      <c r="SNN1" s="35"/>
      <c r="SNO1" s="35"/>
      <c r="SNP1" s="35"/>
      <c r="SNQ1" s="35"/>
      <c r="SNR1" s="35"/>
      <c r="SNS1" s="35"/>
      <c r="SNT1" s="35"/>
      <c r="SNU1" s="35"/>
      <c r="SNV1" s="35"/>
      <c r="SNW1" s="35"/>
      <c r="SNX1" s="35"/>
      <c r="SNY1" s="35"/>
      <c r="SNZ1" s="35"/>
      <c r="SOA1" s="35"/>
      <c r="SOB1" s="35"/>
      <c r="SOC1" s="35"/>
      <c r="SOD1" s="35"/>
      <c r="SOE1" s="35"/>
      <c r="SOF1" s="35"/>
      <c r="SOG1" s="35"/>
      <c r="SOH1" s="35"/>
      <c r="SOI1" s="35"/>
      <c r="SOJ1" s="35"/>
      <c r="SOK1" s="35"/>
      <c r="SOL1" s="35"/>
      <c r="SOM1" s="35"/>
      <c r="SON1" s="35"/>
      <c r="SOO1" s="35"/>
      <c r="SOP1" s="35"/>
      <c r="SOQ1" s="35"/>
      <c r="SOR1" s="35"/>
      <c r="SOS1" s="35"/>
      <c r="SOT1" s="35"/>
      <c r="SOU1" s="35"/>
      <c r="SOV1" s="35"/>
      <c r="SOW1" s="35"/>
      <c r="SOX1" s="35"/>
      <c r="SOY1" s="35"/>
      <c r="SOZ1" s="35"/>
      <c r="SPA1" s="35"/>
      <c r="SPB1" s="35"/>
      <c r="SPC1" s="35"/>
      <c r="SPD1" s="35"/>
      <c r="SPE1" s="35"/>
      <c r="SPF1" s="35"/>
      <c r="SPG1" s="35"/>
      <c r="SPH1" s="35"/>
      <c r="SPI1" s="35"/>
      <c r="SPJ1" s="35"/>
      <c r="SPK1" s="35"/>
      <c r="SPL1" s="35"/>
      <c r="SPM1" s="35"/>
      <c r="SPN1" s="35"/>
      <c r="SPO1" s="35"/>
      <c r="SPP1" s="35"/>
      <c r="SPQ1" s="35"/>
      <c r="SPR1" s="35"/>
      <c r="SPS1" s="35"/>
      <c r="SPT1" s="35"/>
      <c r="SPU1" s="35"/>
      <c r="SPV1" s="35"/>
      <c r="SPW1" s="35"/>
      <c r="SPX1" s="35"/>
      <c r="SPY1" s="35"/>
      <c r="SPZ1" s="35"/>
      <c r="SQA1" s="35"/>
      <c r="SQB1" s="35"/>
      <c r="SQC1" s="35"/>
      <c r="SQD1" s="35"/>
      <c r="SQE1" s="35"/>
      <c r="SQF1" s="35"/>
      <c r="SQG1" s="35"/>
      <c r="SQH1" s="35"/>
      <c r="SQI1" s="35"/>
      <c r="SQJ1" s="35"/>
      <c r="SQK1" s="35"/>
      <c r="SQL1" s="35"/>
      <c r="SQM1" s="35"/>
      <c r="SQN1" s="35"/>
      <c r="SQO1" s="35"/>
      <c r="SQP1" s="35"/>
      <c r="SQQ1" s="35"/>
      <c r="SQR1" s="35"/>
      <c r="SQS1" s="35"/>
      <c r="SQT1" s="35"/>
      <c r="SQU1" s="35"/>
      <c r="SQV1" s="35"/>
      <c r="SQW1" s="35"/>
      <c r="SQX1" s="35"/>
      <c r="SQY1" s="35"/>
      <c r="SQZ1" s="35"/>
      <c r="SRA1" s="35"/>
      <c r="SRB1" s="35"/>
      <c r="SRC1" s="35"/>
      <c r="SRD1" s="35"/>
      <c r="SRE1" s="35"/>
      <c r="SRF1" s="35"/>
      <c r="SRG1" s="35"/>
      <c r="SRH1" s="35"/>
      <c r="SRI1" s="35"/>
      <c r="SRJ1" s="35"/>
      <c r="SRK1" s="35"/>
      <c r="SRL1" s="35"/>
      <c r="SRM1" s="35"/>
      <c r="SRN1" s="35"/>
      <c r="SRO1" s="35"/>
      <c r="SRP1" s="35"/>
      <c r="SRQ1" s="35"/>
      <c r="SRR1" s="35"/>
      <c r="SRS1" s="35"/>
      <c r="SRT1" s="35"/>
      <c r="SRU1" s="35"/>
      <c r="SRV1" s="35"/>
      <c r="SRW1" s="35"/>
      <c r="SRX1" s="35"/>
      <c r="SRY1" s="35"/>
      <c r="SRZ1" s="35"/>
      <c r="SSA1" s="35"/>
      <c r="SSB1" s="35"/>
      <c r="SSC1" s="35"/>
      <c r="SSD1" s="35"/>
      <c r="SSE1" s="35"/>
      <c r="SSF1" s="35"/>
      <c r="SSG1" s="35"/>
      <c r="SSH1" s="35"/>
      <c r="SSI1" s="35"/>
      <c r="SSJ1" s="35"/>
      <c r="SSK1" s="35"/>
      <c r="SSL1" s="35"/>
      <c r="SSM1" s="35"/>
      <c r="SSN1" s="35"/>
      <c r="SSO1" s="35"/>
      <c r="SSP1" s="35"/>
      <c r="SSQ1" s="35"/>
      <c r="SSR1" s="35"/>
      <c r="SSS1" s="35"/>
      <c r="SST1" s="35"/>
      <c r="SSU1" s="35"/>
      <c r="SSV1" s="35"/>
      <c r="SSW1" s="35"/>
      <c r="SSX1" s="35"/>
      <c r="SSY1" s="35"/>
      <c r="SSZ1" s="35"/>
      <c r="STA1" s="35"/>
      <c r="STB1" s="35"/>
      <c r="STC1" s="35"/>
      <c r="STD1" s="35"/>
      <c r="STE1" s="35"/>
      <c r="STF1" s="35"/>
      <c r="STG1" s="35"/>
      <c r="STH1" s="35"/>
      <c r="STI1" s="35"/>
      <c r="STJ1" s="35"/>
      <c r="STK1" s="35"/>
      <c r="STL1" s="35"/>
      <c r="STM1" s="35"/>
      <c r="STN1" s="35"/>
      <c r="STO1" s="35"/>
      <c r="STP1" s="35"/>
      <c r="STQ1" s="35"/>
      <c r="STR1" s="35"/>
      <c r="STS1" s="35"/>
      <c r="STT1" s="35"/>
      <c r="STU1" s="35"/>
      <c r="STV1" s="35"/>
      <c r="STW1" s="35"/>
      <c r="STX1" s="35"/>
      <c r="STY1" s="35"/>
      <c r="STZ1" s="35"/>
      <c r="SUA1" s="35"/>
      <c r="SUB1" s="35"/>
      <c r="SUC1" s="35"/>
      <c r="SUD1" s="35"/>
      <c r="SUE1" s="35"/>
      <c r="SUF1" s="35"/>
      <c r="SUG1" s="35"/>
      <c r="SUH1" s="35"/>
      <c r="SUI1" s="35"/>
      <c r="SUJ1" s="35"/>
      <c r="SUK1" s="35"/>
      <c r="SUL1" s="35"/>
      <c r="SUM1" s="35"/>
      <c r="SUN1" s="35"/>
      <c r="SUO1" s="35"/>
      <c r="SUP1" s="35"/>
      <c r="SUQ1" s="35"/>
      <c r="SUR1" s="35"/>
      <c r="SUS1" s="35"/>
      <c r="SUT1" s="35"/>
      <c r="SUU1" s="35"/>
      <c r="SUV1" s="35"/>
      <c r="SUW1" s="35"/>
      <c r="SUX1" s="35"/>
      <c r="SUY1" s="35"/>
      <c r="SUZ1" s="35"/>
      <c r="SVA1" s="35"/>
      <c r="SVB1" s="35"/>
      <c r="SVC1" s="35"/>
      <c r="SVD1" s="35"/>
      <c r="SVE1" s="35"/>
      <c r="SVF1" s="35"/>
      <c r="SVG1" s="35"/>
      <c r="SVH1" s="35"/>
      <c r="SVI1" s="35"/>
      <c r="SVJ1" s="35"/>
      <c r="SVK1" s="35"/>
      <c r="SVL1" s="35"/>
      <c r="SVM1" s="35"/>
      <c r="SVN1" s="35"/>
      <c r="SVO1" s="35"/>
      <c r="SVP1" s="35"/>
      <c r="SVQ1" s="35"/>
      <c r="SVR1" s="35"/>
      <c r="SVS1" s="35"/>
      <c r="SVT1" s="35"/>
      <c r="SVU1" s="35"/>
      <c r="SVV1" s="35"/>
      <c r="SVW1" s="35"/>
      <c r="SVX1" s="35"/>
      <c r="SVY1" s="35"/>
      <c r="SVZ1" s="35"/>
      <c r="SWA1" s="35"/>
      <c r="SWB1" s="35"/>
      <c r="SWC1" s="35"/>
      <c r="SWD1" s="35"/>
      <c r="SWE1" s="35"/>
      <c r="SWF1" s="35"/>
      <c r="SWG1" s="35"/>
      <c r="SWH1" s="35"/>
      <c r="SWI1" s="35"/>
      <c r="SWJ1" s="35"/>
      <c r="SWK1" s="35"/>
      <c r="SWL1" s="35"/>
      <c r="SWM1" s="35"/>
      <c r="SWN1" s="35"/>
      <c r="SWO1" s="35"/>
      <c r="SWP1" s="35"/>
      <c r="SWQ1" s="35"/>
      <c r="SWR1" s="35"/>
      <c r="SWS1" s="35"/>
      <c r="SWT1" s="35"/>
      <c r="SWU1" s="35"/>
      <c r="SWV1" s="35"/>
      <c r="SWW1" s="35"/>
      <c r="SWX1" s="35"/>
      <c r="SWY1" s="35"/>
      <c r="SWZ1" s="35"/>
      <c r="SXA1" s="35"/>
      <c r="SXB1" s="35"/>
      <c r="SXC1" s="35"/>
      <c r="SXD1" s="35"/>
      <c r="SXE1" s="35"/>
      <c r="SXF1" s="35"/>
      <c r="SXG1" s="35"/>
      <c r="SXH1" s="35"/>
      <c r="SXI1" s="35"/>
      <c r="SXJ1" s="35"/>
      <c r="SXK1" s="35"/>
      <c r="SXL1" s="35"/>
      <c r="SXM1" s="35"/>
      <c r="SXN1" s="35"/>
      <c r="SXO1" s="35"/>
      <c r="SXP1" s="35"/>
      <c r="SXQ1" s="35"/>
      <c r="SXR1" s="35"/>
      <c r="SXS1" s="35"/>
      <c r="SXT1" s="35"/>
      <c r="SXU1" s="35"/>
      <c r="SXV1" s="35"/>
      <c r="SXW1" s="35"/>
      <c r="SXX1" s="35"/>
      <c r="SXY1" s="35"/>
      <c r="SXZ1" s="35"/>
      <c r="SYA1" s="35"/>
      <c r="SYB1" s="35"/>
      <c r="SYC1" s="35"/>
      <c r="SYD1" s="35"/>
      <c r="SYE1" s="35"/>
      <c r="SYF1" s="35"/>
      <c r="SYG1" s="35"/>
      <c r="SYH1" s="35"/>
      <c r="SYI1" s="35"/>
      <c r="SYJ1" s="35"/>
      <c r="SYK1" s="35"/>
      <c r="SYL1" s="35"/>
      <c r="SYM1" s="35"/>
      <c r="SYN1" s="35"/>
      <c r="SYO1" s="35"/>
      <c r="SYP1" s="35"/>
      <c r="SYQ1" s="35"/>
      <c r="SYR1" s="35"/>
      <c r="SYS1" s="35"/>
      <c r="SYT1" s="35"/>
      <c r="SYU1" s="35"/>
      <c r="SYV1" s="35"/>
      <c r="SYW1" s="35"/>
      <c r="SYX1" s="35"/>
      <c r="SYY1" s="35"/>
      <c r="SYZ1" s="35"/>
      <c r="SZA1" s="35"/>
      <c r="SZB1" s="35"/>
      <c r="SZC1" s="35"/>
      <c r="SZD1" s="35"/>
      <c r="SZE1" s="35"/>
      <c r="SZF1" s="35"/>
      <c r="SZG1" s="35"/>
      <c r="SZH1" s="35"/>
      <c r="SZI1" s="35"/>
      <c r="SZJ1" s="35"/>
      <c r="SZK1" s="35"/>
      <c r="SZL1" s="35"/>
      <c r="SZM1" s="35"/>
      <c r="SZN1" s="35"/>
      <c r="SZO1" s="35"/>
      <c r="SZP1" s="35"/>
      <c r="SZQ1" s="35"/>
      <c r="SZR1" s="35"/>
      <c r="SZS1" s="35"/>
      <c r="SZT1" s="35"/>
      <c r="SZU1" s="35"/>
      <c r="SZV1" s="35"/>
      <c r="SZW1" s="35"/>
      <c r="SZX1" s="35"/>
      <c r="SZY1" s="35"/>
      <c r="SZZ1" s="35"/>
      <c r="TAA1" s="35"/>
      <c r="TAB1" s="35"/>
      <c r="TAC1" s="35"/>
      <c r="TAD1" s="35"/>
      <c r="TAE1" s="35"/>
      <c r="TAF1" s="35"/>
      <c r="TAG1" s="35"/>
      <c r="TAH1" s="35"/>
      <c r="TAI1" s="35"/>
      <c r="TAJ1" s="35"/>
      <c r="TAK1" s="35"/>
      <c r="TAL1" s="35"/>
      <c r="TAM1" s="35"/>
      <c r="TAN1" s="35"/>
      <c r="TAO1" s="35"/>
      <c r="TAP1" s="35"/>
      <c r="TAQ1" s="35"/>
      <c r="TAR1" s="35"/>
      <c r="TAS1" s="35"/>
      <c r="TAT1" s="35"/>
      <c r="TAU1" s="35"/>
      <c r="TAV1" s="35"/>
      <c r="TAW1" s="35"/>
      <c r="TAX1" s="35"/>
      <c r="TAY1" s="35"/>
      <c r="TAZ1" s="35"/>
      <c r="TBA1" s="35"/>
      <c r="TBB1" s="35"/>
      <c r="TBC1" s="35"/>
      <c r="TBD1" s="35"/>
      <c r="TBE1" s="35"/>
      <c r="TBF1" s="35"/>
      <c r="TBG1" s="35"/>
      <c r="TBH1" s="35"/>
      <c r="TBI1" s="35"/>
      <c r="TBJ1" s="35"/>
      <c r="TBK1" s="35"/>
      <c r="TBL1" s="35"/>
      <c r="TBM1" s="35"/>
      <c r="TBN1" s="35"/>
      <c r="TBO1" s="35"/>
      <c r="TBP1" s="35"/>
      <c r="TBQ1" s="35"/>
      <c r="TBR1" s="35"/>
      <c r="TBS1" s="35"/>
      <c r="TBT1" s="35"/>
      <c r="TBU1" s="35"/>
      <c r="TBV1" s="35"/>
      <c r="TBW1" s="35"/>
      <c r="TBX1" s="35"/>
      <c r="TBY1" s="35"/>
      <c r="TBZ1" s="35"/>
      <c r="TCA1" s="35"/>
      <c r="TCB1" s="35"/>
      <c r="TCC1" s="35"/>
      <c r="TCD1" s="35"/>
      <c r="TCE1" s="35"/>
      <c r="TCF1" s="35"/>
      <c r="TCG1" s="35"/>
      <c r="TCH1" s="35"/>
      <c r="TCI1" s="35"/>
      <c r="TCJ1" s="35"/>
      <c r="TCK1" s="35"/>
      <c r="TCL1" s="35"/>
      <c r="TCM1" s="35"/>
      <c r="TCN1" s="35"/>
      <c r="TCO1" s="35"/>
      <c r="TCP1" s="35"/>
      <c r="TCQ1" s="35"/>
      <c r="TCR1" s="35"/>
      <c r="TCS1" s="35"/>
      <c r="TCT1" s="35"/>
      <c r="TCU1" s="35"/>
      <c r="TCV1" s="35"/>
      <c r="TCW1" s="35"/>
      <c r="TCX1" s="35"/>
      <c r="TCY1" s="35"/>
      <c r="TCZ1" s="35"/>
      <c r="TDA1" s="35"/>
      <c r="TDB1" s="35"/>
      <c r="TDC1" s="35"/>
      <c r="TDD1" s="35"/>
      <c r="TDE1" s="35"/>
      <c r="TDF1" s="35"/>
      <c r="TDG1" s="35"/>
      <c r="TDH1" s="35"/>
      <c r="TDI1" s="35"/>
      <c r="TDJ1" s="35"/>
      <c r="TDK1" s="35"/>
      <c r="TDL1" s="35"/>
      <c r="TDM1" s="35"/>
      <c r="TDN1" s="35"/>
      <c r="TDO1" s="35"/>
      <c r="TDP1" s="35"/>
      <c r="TDQ1" s="35"/>
      <c r="TDR1" s="35"/>
      <c r="TDS1" s="35"/>
      <c r="TDT1" s="35"/>
      <c r="TDU1" s="35"/>
      <c r="TDV1" s="35"/>
      <c r="TDW1" s="35"/>
      <c r="TDX1" s="35"/>
      <c r="TDY1" s="35"/>
      <c r="TDZ1" s="35"/>
      <c r="TEA1" s="35"/>
      <c r="TEB1" s="35"/>
      <c r="TEC1" s="35"/>
      <c r="TED1" s="35"/>
      <c r="TEE1" s="35"/>
      <c r="TEF1" s="35"/>
      <c r="TEG1" s="35"/>
      <c r="TEH1" s="35"/>
      <c r="TEI1" s="35"/>
      <c r="TEJ1" s="35"/>
      <c r="TEK1" s="35"/>
      <c r="TEL1" s="35"/>
      <c r="TEM1" s="35"/>
      <c r="TEN1" s="35"/>
      <c r="TEO1" s="35"/>
      <c r="TEP1" s="35"/>
      <c r="TEQ1" s="35"/>
      <c r="TER1" s="35"/>
      <c r="TES1" s="35"/>
      <c r="TET1" s="35"/>
      <c r="TEU1" s="35"/>
      <c r="TEV1" s="35"/>
      <c r="TEW1" s="35"/>
      <c r="TEX1" s="35"/>
      <c r="TEY1" s="35"/>
      <c r="TEZ1" s="35"/>
      <c r="TFA1" s="35"/>
      <c r="TFB1" s="35"/>
      <c r="TFC1" s="35"/>
      <c r="TFD1" s="35"/>
      <c r="TFE1" s="35"/>
      <c r="TFF1" s="35"/>
      <c r="TFG1" s="35"/>
      <c r="TFH1" s="35"/>
      <c r="TFI1" s="35"/>
      <c r="TFJ1" s="35"/>
      <c r="TFK1" s="35"/>
      <c r="TFL1" s="35"/>
      <c r="TFM1" s="35"/>
      <c r="TFN1" s="35"/>
      <c r="TFO1" s="35"/>
      <c r="TFP1" s="35"/>
      <c r="TFQ1" s="35"/>
      <c r="TFR1" s="35"/>
      <c r="TFS1" s="35"/>
      <c r="TFT1" s="35"/>
      <c r="TFU1" s="35"/>
      <c r="TFV1" s="35"/>
      <c r="TFW1" s="35"/>
      <c r="TFX1" s="35"/>
      <c r="TFY1" s="35"/>
      <c r="TFZ1" s="35"/>
      <c r="TGA1" s="35"/>
      <c r="TGB1" s="35"/>
      <c r="TGC1" s="35"/>
      <c r="TGD1" s="35"/>
      <c r="TGE1" s="35"/>
      <c r="TGF1" s="35"/>
      <c r="TGG1" s="35"/>
      <c r="TGH1" s="35"/>
      <c r="TGI1" s="35"/>
      <c r="TGJ1" s="35"/>
      <c r="TGK1" s="35"/>
      <c r="TGL1" s="35"/>
      <c r="TGM1" s="35"/>
      <c r="TGN1" s="35"/>
      <c r="TGO1" s="35"/>
      <c r="TGP1" s="35"/>
      <c r="TGQ1" s="35"/>
      <c r="TGR1" s="35"/>
      <c r="TGS1" s="35"/>
      <c r="TGT1" s="35"/>
      <c r="TGU1" s="35"/>
      <c r="TGV1" s="35"/>
      <c r="TGW1" s="35"/>
      <c r="TGX1" s="35"/>
      <c r="TGY1" s="35"/>
      <c r="TGZ1" s="35"/>
      <c r="THA1" s="35"/>
      <c r="THB1" s="35"/>
      <c r="THC1" s="35"/>
      <c r="THD1" s="35"/>
      <c r="THE1" s="35"/>
      <c r="THF1" s="35"/>
      <c r="THG1" s="35"/>
      <c r="THH1" s="35"/>
      <c r="THI1" s="35"/>
      <c r="THJ1" s="35"/>
      <c r="THK1" s="35"/>
      <c r="THL1" s="35"/>
      <c r="THM1" s="35"/>
      <c r="THN1" s="35"/>
      <c r="THO1" s="35"/>
      <c r="THP1" s="35"/>
      <c r="THQ1" s="35"/>
      <c r="THR1" s="35"/>
      <c r="THS1" s="35"/>
      <c r="THT1" s="35"/>
      <c r="THU1" s="35"/>
      <c r="THV1" s="35"/>
      <c r="THW1" s="35"/>
      <c r="THX1" s="35"/>
      <c r="THY1" s="35"/>
      <c r="THZ1" s="35"/>
      <c r="TIA1" s="35"/>
      <c r="TIB1" s="35"/>
      <c r="TIC1" s="35"/>
      <c r="TID1" s="35"/>
      <c r="TIE1" s="35"/>
      <c r="TIF1" s="35"/>
      <c r="TIG1" s="35"/>
      <c r="TIH1" s="35"/>
      <c r="TII1" s="35"/>
      <c r="TIJ1" s="35"/>
      <c r="TIK1" s="35"/>
      <c r="TIL1" s="35"/>
      <c r="TIM1" s="35"/>
      <c r="TIN1" s="35"/>
      <c r="TIO1" s="35"/>
      <c r="TIP1" s="35"/>
      <c r="TIQ1" s="35"/>
      <c r="TIR1" s="35"/>
      <c r="TIS1" s="35"/>
      <c r="TIT1" s="35"/>
      <c r="TIU1" s="35"/>
      <c r="TIV1" s="35"/>
      <c r="TIW1" s="35"/>
      <c r="TIX1" s="35"/>
      <c r="TIY1" s="35"/>
      <c r="TIZ1" s="35"/>
      <c r="TJA1" s="35"/>
      <c r="TJB1" s="35"/>
      <c r="TJC1" s="35"/>
      <c r="TJD1" s="35"/>
      <c r="TJE1" s="35"/>
      <c r="TJF1" s="35"/>
      <c r="TJG1" s="35"/>
      <c r="TJH1" s="35"/>
      <c r="TJI1" s="35"/>
      <c r="TJJ1" s="35"/>
      <c r="TJK1" s="35"/>
      <c r="TJL1" s="35"/>
      <c r="TJM1" s="35"/>
      <c r="TJN1" s="35"/>
      <c r="TJO1" s="35"/>
      <c r="TJP1" s="35"/>
      <c r="TJQ1" s="35"/>
      <c r="TJR1" s="35"/>
      <c r="TJS1" s="35"/>
      <c r="TJT1" s="35"/>
      <c r="TJU1" s="35"/>
      <c r="TJV1" s="35"/>
      <c r="TJW1" s="35"/>
      <c r="TJX1" s="35"/>
      <c r="TJY1" s="35"/>
      <c r="TJZ1" s="35"/>
      <c r="TKA1" s="35"/>
      <c r="TKB1" s="35"/>
      <c r="TKC1" s="35"/>
      <c r="TKD1" s="35"/>
      <c r="TKE1" s="35"/>
      <c r="TKF1" s="35"/>
      <c r="TKG1" s="35"/>
      <c r="TKH1" s="35"/>
      <c r="TKI1" s="35"/>
      <c r="TKJ1" s="35"/>
      <c r="TKK1" s="35"/>
      <c r="TKL1" s="35"/>
      <c r="TKM1" s="35"/>
      <c r="TKN1" s="35"/>
      <c r="TKO1" s="35"/>
      <c r="TKP1" s="35"/>
      <c r="TKQ1" s="35"/>
      <c r="TKR1" s="35"/>
      <c r="TKS1" s="35"/>
      <c r="TKT1" s="35"/>
      <c r="TKU1" s="35"/>
      <c r="TKV1" s="35"/>
      <c r="TKW1" s="35"/>
      <c r="TKX1" s="35"/>
      <c r="TKY1" s="35"/>
      <c r="TKZ1" s="35"/>
      <c r="TLA1" s="35"/>
      <c r="TLB1" s="35"/>
      <c r="TLC1" s="35"/>
      <c r="TLD1" s="35"/>
      <c r="TLE1" s="35"/>
      <c r="TLF1" s="35"/>
      <c r="TLG1" s="35"/>
      <c r="TLH1" s="35"/>
      <c r="TLI1" s="35"/>
      <c r="TLJ1" s="35"/>
      <c r="TLK1" s="35"/>
      <c r="TLL1" s="35"/>
      <c r="TLM1" s="35"/>
      <c r="TLN1" s="35"/>
      <c r="TLO1" s="35"/>
      <c r="TLP1" s="35"/>
      <c r="TLQ1" s="35"/>
      <c r="TLR1" s="35"/>
      <c r="TLS1" s="35"/>
      <c r="TLT1" s="35"/>
      <c r="TLU1" s="35"/>
      <c r="TLV1" s="35"/>
      <c r="TLW1" s="35"/>
      <c r="TLX1" s="35"/>
      <c r="TLY1" s="35"/>
      <c r="TLZ1" s="35"/>
      <c r="TMA1" s="35"/>
      <c r="TMB1" s="35"/>
      <c r="TMC1" s="35"/>
      <c r="TMD1" s="35"/>
      <c r="TME1" s="35"/>
      <c r="TMF1" s="35"/>
      <c r="TMG1" s="35"/>
      <c r="TMH1" s="35"/>
      <c r="TMI1" s="35"/>
      <c r="TMJ1" s="35"/>
      <c r="TMK1" s="35"/>
      <c r="TML1" s="35"/>
      <c r="TMM1" s="35"/>
      <c r="TMN1" s="35"/>
      <c r="TMO1" s="35"/>
      <c r="TMP1" s="35"/>
      <c r="TMQ1" s="35"/>
      <c r="TMR1" s="35"/>
      <c r="TMS1" s="35"/>
      <c r="TMT1" s="35"/>
      <c r="TMU1" s="35"/>
      <c r="TMV1" s="35"/>
      <c r="TMW1" s="35"/>
      <c r="TMX1" s="35"/>
      <c r="TMY1" s="35"/>
      <c r="TMZ1" s="35"/>
      <c r="TNA1" s="35"/>
      <c r="TNB1" s="35"/>
      <c r="TNC1" s="35"/>
      <c r="TND1" s="35"/>
      <c r="TNE1" s="35"/>
      <c r="TNF1" s="35"/>
      <c r="TNG1" s="35"/>
      <c r="TNH1" s="35"/>
      <c r="TNI1" s="35"/>
      <c r="TNJ1" s="35"/>
      <c r="TNK1" s="35"/>
      <c r="TNL1" s="35"/>
      <c r="TNM1" s="35"/>
      <c r="TNN1" s="35"/>
      <c r="TNO1" s="35"/>
      <c r="TNP1" s="35"/>
      <c r="TNQ1" s="35"/>
      <c r="TNR1" s="35"/>
      <c r="TNS1" s="35"/>
      <c r="TNT1" s="35"/>
      <c r="TNU1" s="35"/>
      <c r="TNV1" s="35"/>
      <c r="TNW1" s="35"/>
      <c r="TNX1" s="35"/>
      <c r="TNY1" s="35"/>
      <c r="TNZ1" s="35"/>
      <c r="TOA1" s="35"/>
      <c r="TOB1" s="35"/>
      <c r="TOC1" s="35"/>
      <c r="TOD1" s="35"/>
      <c r="TOE1" s="35"/>
      <c r="TOF1" s="35"/>
      <c r="TOG1" s="35"/>
      <c r="TOH1" s="35"/>
      <c r="TOI1" s="35"/>
      <c r="TOJ1" s="35"/>
      <c r="TOK1" s="35"/>
      <c r="TOL1" s="35"/>
      <c r="TOM1" s="35"/>
      <c r="TON1" s="35"/>
      <c r="TOO1" s="35"/>
      <c r="TOP1" s="35"/>
      <c r="TOQ1" s="35"/>
      <c r="TOR1" s="35"/>
      <c r="TOS1" s="35"/>
      <c r="TOT1" s="35"/>
      <c r="TOU1" s="35"/>
      <c r="TOV1" s="35"/>
      <c r="TOW1" s="35"/>
      <c r="TOX1" s="35"/>
      <c r="TOY1" s="35"/>
      <c r="TOZ1" s="35"/>
      <c r="TPA1" s="35"/>
      <c r="TPB1" s="35"/>
      <c r="TPC1" s="35"/>
      <c r="TPD1" s="35"/>
      <c r="TPE1" s="35"/>
      <c r="TPF1" s="35"/>
      <c r="TPG1" s="35"/>
      <c r="TPH1" s="35"/>
      <c r="TPI1" s="35"/>
      <c r="TPJ1" s="35"/>
      <c r="TPK1" s="35"/>
      <c r="TPL1" s="35"/>
      <c r="TPM1" s="35"/>
      <c r="TPN1" s="35"/>
      <c r="TPO1" s="35"/>
      <c r="TPP1" s="35"/>
      <c r="TPQ1" s="35"/>
      <c r="TPR1" s="35"/>
      <c r="TPS1" s="35"/>
      <c r="TPT1" s="35"/>
      <c r="TPU1" s="35"/>
      <c r="TPV1" s="35"/>
      <c r="TPW1" s="35"/>
      <c r="TPX1" s="35"/>
      <c r="TPY1" s="35"/>
      <c r="TPZ1" s="35"/>
      <c r="TQA1" s="35"/>
      <c r="TQB1" s="35"/>
      <c r="TQC1" s="35"/>
      <c r="TQD1" s="35"/>
      <c r="TQE1" s="35"/>
      <c r="TQF1" s="35"/>
      <c r="TQG1" s="35"/>
      <c r="TQH1" s="35"/>
      <c r="TQI1" s="35"/>
      <c r="TQJ1" s="35"/>
      <c r="TQK1" s="35"/>
      <c r="TQL1" s="35"/>
      <c r="TQM1" s="35"/>
      <c r="TQN1" s="35"/>
      <c r="TQO1" s="35"/>
      <c r="TQP1" s="35"/>
      <c r="TQQ1" s="35"/>
      <c r="TQR1" s="35"/>
      <c r="TQS1" s="35"/>
      <c r="TQT1" s="35"/>
      <c r="TQU1" s="35"/>
      <c r="TQV1" s="35"/>
      <c r="TQW1" s="35"/>
      <c r="TQX1" s="35"/>
      <c r="TQY1" s="35"/>
      <c r="TQZ1" s="35"/>
      <c r="TRA1" s="35"/>
      <c r="TRB1" s="35"/>
      <c r="TRC1" s="35"/>
      <c r="TRD1" s="35"/>
      <c r="TRE1" s="35"/>
      <c r="TRF1" s="35"/>
      <c r="TRG1" s="35"/>
      <c r="TRH1" s="35"/>
      <c r="TRI1" s="35"/>
      <c r="TRJ1" s="35"/>
      <c r="TRK1" s="35"/>
      <c r="TRL1" s="35"/>
      <c r="TRM1" s="35"/>
      <c r="TRN1" s="35"/>
      <c r="TRO1" s="35"/>
      <c r="TRP1" s="35"/>
      <c r="TRQ1" s="35"/>
      <c r="TRR1" s="35"/>
      <c r="TRS1" s="35"/>
      <c r="TRT1" s="35"/>
      <c r="TRU1" s="35"/>
      <c r="TRV1" s="35"/>
      <c r="TRW1" s="35"/>
      <c r="TRX1" s="35"/>
      <c r="TRY1" s="35"/>
      <c r="TRZ1" s="35"/>
      <c r="TSA1" s="35"/>
      <c r="TSB1" s="35"/>
      <c r="TSC1" s="35"/>
      <c r="TSD1" s="35"/>
      <c r="TSE1" s="35"/>
      <c r="TSF1" s="35"/>
      <c r="TSG1" s="35"/>
      <c r="TSH1" s="35"/>
      <c r="TSI1" s="35"/>
      <c r="TSJ1" s="35"/>
      <c r="TSK1" s="35"/>
      <c r="TSL1" s="35"/>
      <c r="TSM1" s="35"/>
      <c r="TSN1" s="35"/>
      <c r="TSO1" s="35"/>
      <c r="TSP1" s="35"/>
      <c r="TSQ1" s="35"/>
      <c r="TSR1" s="35"/>
      <c r="TSS1" s="35"/>
      <c r="TST1" s="35"/>
      <c r="TSU1" s="35"/>
      <c r="TSV1" s="35"/>
      <c r="TSW1" s="35"/>
      <c r="TSX1" s="35"/>
      <c r="TSY1" s="35"/>
      <c r="TSZ1" s="35"/>
      <c r="TTA1" s="35"/>
      <c r="TTB1" s="35"/>
      <c r="TTC1" s="35"/>
      <c r="TTD1" s="35"/>
      <c r="TTE1" s="35"/>
      <c r="TTF1" s="35"/>
      <c r="TTG1" s="35"/>
      <c r="TTH1" s="35"/>
      <c r="TTI1" s="35"/>
      <c r="TTJ1" s="35"/>
      <c r="TTK1" s="35"/>
      <c r="TTL1" s="35"/>
      <c r="TTM1" s="35"/>
      <c r="TTN1" s="35"/>
      <c r="TTO1" s="35"/>
      <c r="TTP1" s="35"/>
      <c r="TTQ1" s="35"/>
      <c r="TTR1" s="35"/>
      <c r="TTS1" s="35"/>
      <c r="TTT1" s="35"/>
      <c r="TTU1" s="35"/>
      <c r="TTV1" s="35"/>
      <c r="TTW1" s="35"/>
      <c r="TTX1" s="35"/>
      <c r="TTY1" s="35"/>
      <c r="TTZ1" s="35"/>
      <c r="TUA1" s="35"/>
      <c r="TUB1" s="35"/>
      <c r="TUC1" s="35"/>
      <c r="TUD1" s="35"/>
      <c r="TUE1" s="35"/>
      <c r="TUF1" s="35"/>
      <c r="TUG1" s="35"/>
      <c r="TUH1" s="35"/>
      <c r="TUI1" s="35"/>
      <c r="TUJ1" s="35"/>
      <c r="TUK1" s="35"/>
      <c r="TUL1" s="35"/>
      <c r="TUM1" s="35"/>
      <c r="TUN1" s="35"/>
      <c r="TUO1" s="35"/>
      <c r="TUP1" s="35"/>
      <c r="TUQ1" s="35"/>
      <c r="TUR1" s="35"/>
      <c r="TUS1" s="35"/>
      <c r="TUT1" s="35"/>
      <c r="TUU1" s="35"/>
      <c r="TUV1" s="35"/>
      <c r="TUW1" s="35"/>
      <c r="TUX1" s="35"/>
      <c r="TUY1" s="35"/>
      <c r="TUZ1" s="35"/>
      <c r="TVA1" s="35"/>
      <c r="TVB1" s="35"/>
      <c r="TVC1" s="35"/>
      <c r="TVD1" s="35"/>
      <c r="TVE1" s="35"/>
      <c r="TVF1" s="35"/>
      <c r="TVG1" s="35"/>
      <c r="TVH1" s="35"/>
      <c r="TVI1" s="35"/>
      <c r="TVJ1" s="35"/>
      <c r="TVK1" s="35"/>
      <c r="TVL1" s="35"/>
      <c r="TVM1" s="35"/>
      <c r="TVN1" s="35"/>
      <c r="TVO1" s="35"/>
      <c r="TVP1" s="35"/>
      <c r="TVQ1" s="35"/>
      <c r="TVR1" s="35"/>
      <c r="TVS1" s="35"/>
      <c r="TVT1" s="35"/>
      <c r="TVU1" s="35"/>
      <c r="TVV1" s="35"/>
      <c r="TVW1" s="35"/>
      <c r="TVX1" s="35"/>
      <c r="TVY1" s="35"/>
      <c r="TVZ1" s="35"/>
      <c r="TWA1" s="35"/>
      <c r="TWB1" s="35"/>
      <c r="TWC1" s="35"/>
      <c r="TWD1" s="35"/>
      <c r="TWE1" s="35"/>
      <c r="TWF1" s="35"/>
      <c r="TWG1" s="35"/>
      <c r="TWH1" s="35"/>
      <c r="TWI1" s="35"/>
      <c r="TWJ1" s="35"/>
      <c r="TWK1" s="35"/>
      <c r="TWL1" s="35"/>
      <c r="TWM1" s="35"/>
      <c r="TWN1" s="35"/>
      <c r="TWO1" s="35"/>
      <c r="TWP1" s="35"/>
      <c r="TWQ1" s="35"/>
      <c r="TWR1" s="35"/>
      <c r="TWS1" s="35"/>
      <c r="TWT1" s="35"/>
      <c r="TWU1" s="35"/>
      <c r="TWV1" s="35"/>
      <c r="TWW1" s="35"/>
      <c r="TWX1" s="35"/>
      <c r="TWY1" s="35"/>
      <c r="TWZ1" s="35"/>
      <c r="TXA1" s="35"/>
      <c r="TXB1" s="35"/>
      <c r="TXC1" s="35"/>
      <c r="TXD1" s="35"/>
      <c r="TXE1" s="35"/>
      <c r="TXF1" s="35"/>
      <c r="TXG1" s="35"/>
      <c r="TXH1" s="35"/>
      <c r="TXI1" s="35"/>
      <c r="TXJ1" s="35"/>
      <c r="TXK1" s="35"/>
      <c r="TXL1" s="35"/>
      <c r="TXM1" s="35"/>
      <c r="TXN1" s="35"/>
      <c r="TXO1" s="35"/>
      <c r="TXP1" s="35"/>
      <c r="TXQ1" s="35"/>
      <c r="TXR1" s="35"/>
      <c r="TXS1" s="35"/>
      <c r="TXT1" s="35"/>
      <c r="TXU1" s="35"/>
      <c r="TXV1" s="35"/>
      <c r="TXW1" s="35"/>
      <c r="TXX1" s="35"/>
      <c r="TXY1" s="35"/>
      <c r="TXZ1" s="35"/>
      <c r="TYA1" s="35"/>
      <c r="TYB1" s="35"/>
      <c r="TYC1" s="35"/>
      <c r="TYD1" s="35"/>
      <c r="TYE1" s="35"/>
      <c r="TYF1" s="35"/>
      <c r="TYG1" s="35"/>
      <c r="TYH1" s="35"/>
      <c r="TYI1" s="35"/>
      <c r="TYJ1" s="35"/>
      <c r="TYK1" s="35"/>
      <c r="TYL1" s="35"/>
      <c r="TYM1" s="35"/>
      <c r="TYN1" s="35"/>
      <c r="TYO1" s="35"/>
      <c r="TYP1" s="35"/>
      <c r="TYQ1" s="35"/>
      <c r="TYR1" s="35"/>
      <c r="TYS1" s="35"/>
      <c r="TYT1" s="35"/>
      <c r="TYU1" s="35"/>
      <c r="TYV1" s="35"/>
      <c r="TYW1" s="35"/>
      <c r="TYX1" s="35"/>
      <c r="TYY1" s="35"/>
      <c r="TYZ1" s="35"/>
      <c r="TZA1" s="35"/>
      <c r="TZB1" s="35"/>
      <c r="TZC1" s="35"/>
      <c r="TZD1" s="35"/>
      <c r="TZE1" s="35"/>
      <c r="TZF1" s="35"/>
      <c r="TZG1" s="35"/>
      <c r="TZH1" s="35"/>
      <c r="TZI1" s="35"/>
      <c r="TZJ1" s="35"/>
      <c r="TZK1" s="35"/>
      <c r="TZL1" s="35"/>
      <c r="TZM1" s="35"/>
      <c r="TZN1" s="35"/>
      <c r="TZO1" s="35"/>
      <c r="TZP1" s="35"/>
      <c r="TZQ1" s="35"/>
      <c r="TZR1" s="35"/>
      <c r="TZS1" s="35"/>
      <c r="TZT1" s="35"/>
      <c r="TZU1" s="35"/>
      <c r="TZV1" s="35"/>
      <c r="TZW1" s="35"/>
      <c r="TZX1" s="35"/>
      <c r="TZY1" s="35"/>
      <c r="TZZ1" s="35"/>
      <c r="UAA1" s="35"/>
      <c r="UAB1" s="35"/>
      <c r="UAC1" s="35"/>
      <c r="UAD1" s="35"/>
      <c r="UAE1" s="35"/>
      <c r="UAF1" s="35"/>
      <c r="UAG1" s="35"/>
      <c r="UAH1" s="35"/>
      <c r="UAI1" s="35"/>
      <c r="UAJ1" s="35"/>
      <c r="UAK1" s="35"/>
      <c r="UAL1" s="35"/>
      <c r="UAM1" s="35"/>
      <c r="UAN1" s="35"/>
      <c r="UAO1" s="35"/>
      <c r="UAP1" s="35"/>
      <c r="UAQ1" s="35"/>
      <c r="UAR1" s="35"/>
      <c r="UAS1" s="35"/>
      <c r="UAT1" s="35"/>
      <c r="UAU1" s="35"/>
      <c r="UAV1" s="35"/>
      <c r="UAW1" s="35"/>
      <c r="UAX1" s="35"/>
      <c r="UAY1" s="35"/>
      <c r="UAZ1" s="35"/>
      <c r="UBA1" s="35"/>
      <c r="UBB1" s="35"/>
      <c r="UBC1" s="35"/>
      <c r="UBD1" s="35"/>
      <c r="UBE1" s="35"/>
      <c r="UBF1" s="35"/>
      <c r="UBG1" s="35"/>
      <c r="UBH1" s="35"/>
      <c r="UBI1" s="35"/>
      <c r="UBJ1" s="35"/>
      <c r="UBK1" s="35"/>
      <c r="UBL1" s="35"/>
      <c r="UBM1" s="35"/>
      <c r="UBN1" s="35"/>
      <c r="UBO1" s="35"/>
      <c r="UBP1" s="35"/>
      <c r="UBQ1" s="35"/>
      <c r="UBR1" s="35"/>
      <c r="UBS1" s="35"/>
      <c r="UBT1" s="35"/>
      <c r="UBU1" s="35"/>
      <c r="UBV1" s="35"/>
      <c r="UBW1" s="35"/>
      <c r="UBX1" s="35"/>
      <c r="UBY1" s="35"/>
      <c r="UBZ1" s="35"/>
      <c r="UCA1" s="35"/>
      <c r="UCB1" s="35"/>
      <c r="UCC1" s="35"/>
      <c r="UCD1" s="35"/>
      <c r="UCE1" s="35"/>
      <c r="UCF1" s="35"/>
      <c r="UCG1" s="35"/>
      <c r="UCH1" s="35"/>
      <c r="UCI1" s="35"/>
      <c r="UCJ1" s="35"/>
      <c r="UCK1" s="35"/>
      <c r="UCL1" s="35"/>
      <c r="UCM1" s="35"/>
      <c r="UCN1" s="35"/>
      <c r="UCO1" s="35"/>
      <c r="UCP1" s="35"/>
      <c r="UCQ1" s="35"/>
      <c r="UCR1" s="35"/>
      <c r="UCS1" s="35"/>
      <c r="UCT1" s="35"/>
      <c r="UCU1" s="35"/>
      <c r="UCV1" s="35"/>
      <c r="UCW1" s="35"/>
      <c r="UCX1" s="35"/>
      <c r="UCY1" s="35"/>
      <c r="UCZ1" s="35"/>
      <c r="UDA1" s="35"/>
      <c r="UDB1" s="35"/>
      <c r="UDC1" s="35"/>
      <c r="UDD1" s="35"/>
      <c r="UDE1" s="35"/>
      <c r="UDF1" s="35"/>
      <c r="UDG1" s="35"/>
      <c r="UDH1" s="35"/>
      <c r="UDI1" s="35"/>
      <c r="UDJ1" s="35"/>
      <c r="UDK1" s="35"/>
      <c r="UDL1" s="35"/>
      <c r="UDM1" s="35"/>
      <c r="UDN1" s="35"/>
      <c r="UDO1" s="35"/>
      <c r="UDP1" s="35"/>
      <c r="UDQ1" s="35"/>
      <c r="UDR1" s="35"/>
      <c r="UDS1" s="35"/>
      <c r="UDT1" s="35"/>
      <c r="UDU1" s="35"/>
      <c r="UDV1" s="35"/>
      <c r="UDW1" s="35"/>
      <c r="UDX1" s="35"/>
      <c r="UDY1" s="35"/>
      <c r="UDZ1" s="35"/>
      <c r="UEA1" s="35"/>
      <c r="UEB1" s="35"/>
      <c r="UEC1" s="35"/>
      <c r="UED1" s="35"/>
      <c r="UEE1" s="35"/>
      <c r="UEF1" s="35"/>
      <c r="UEG1" s="35"/>
      <c r="UEH1" s="35"/>
      <c r="UEI1" s="35"/>
      <c r="UEJ1" s="35"/>
      <c r="UEK1" s="35"/>
      <c r="UEL1" s="35"/>
      <c r="UEM1" s="35"/>
      <c r="UEN1" s="35"/>
      <c r="UEO1" s="35"/>
      <c r="UEP1" s="35"/>
      <c r="UEQ1" s="35"/>
      <c r="UER1" s="35"/>
      <c r="UES1" s="35"/>
      <c r="UET1" s="35"/>
      <c r="UEU1" s="35"/>
      <c r="UEV1" s="35"/>
      <c r="UEW1" s="35"/>
      <c r="UEX1" s="35"/>
      <c r="UEY1" s="35"/>
      <c r="UEZ1" s="35"/>
      <c r="UFA1" s="35"/>
      <c r="UFB1" s="35"/>
      <c r="UFC1" s="35"/>
      <c r="UFD1" s="35"/>
      <c r="UFE1" s="35"/>
      <c r="UFF1" s="35"/>
      <c r="UFG1" s="35"/>
      <c r="UFH1" s="35"/>
      <c r="UFI1" s="35"/>
      <c r="UFJ1" s="35"/>
      <c r="UFK1" s="35"/>
      <c r="UFL1" s="35"/>
      <c r="UFM1" s="35"/>
      <c r="UFN1" s="35"/>
      <c r="UFO1" s="35"/>
      <c r="UFP1" s="35"/>
      <c r="UFQ1" s="35"/>
      <c r="UFR1" s="35"/>
      <c r="UFS1" s="35"/>
      <c r="UFT1" s="35"/>
      <c r="UFU1" s="35"/>
      <c r="UFV1" s="35"/>
      <c r="UFW1" s="35"/>
      <c r="UFX1" s="35"/>
      <c r="UFY1" s="35"/>
      <c r="UFZ1" s="35"/>
      <c r="UGA1" s="35"/>
      <c r="UGB1" s="35"/>
      <c r="UGC1" s="35"/>
      <c r="UGD1" s="35"/>
      <c r="UGE1" s="35"/>
      <c r="UGF1" s="35"/>
      <c r="UGG1" s="35"/>
      <c r="UGH1" s="35"/>
      <c r="UGI1" s="35"/>
      <c r="UGJ1" s="35"/>
      <c r="UGK1" s="35"/>
      <c r="UGL1" s="35"/>
      <c r="UGM1" s="35"/>
      <c r="UGN1" s="35"/>
      <c r="UGO1" s="35"/>
      <c r="UGP1" s="35"/>
      <c r="UGQ1" s="35"/>
      <c r="UGR1" s="35"/>
      <c r="UGS1" s="35"/>
      <c r="UGT1" s="35"/>
      <c r="UGU1" s="35"/>
      <c r="UGV1" s="35"/>
      <c r="UGW1" s="35"/>
      <c r="UGX1" s="35"/>
      <c r="UGY1" s="35"/>
      <c r="UGZ1" s="35"/>
      <c r="UHA1" s="35"/>
      <c r="UHB1" s="35"/>
      <c r="UHC1" s="35"/>
      <c r="UHD1" s="35"/>
      <c r="UHE1" s="35"/>
      <c r="UHF1" s="35"/>
      <c r="UHG1" s="35"/>
      <c r="UHH1" s="35"/>
      <c r="UHI1" s="35"/>
      <c r="UHJ1" s="35"/>
      <c r="UHK1" s="35"/>
      <c r="UHL1" s="35"/>
      <c r="UHM1" s="35"/>
      <c r="UHN1" s="35"/>
      <c r="UHO1" s="35"/>
      <c r="UHP1" s="35"/>
      <c r="UHQ1" s="35"/>
      <c r="UHR1" s="35"/>
      <c r="UHS1" s="35"/>
      <c r="UHT1" s="35"/>
      <c r="UHU1" s="35"/>
      <c r="UHV1" s="35"/>
      <c r="UHW1" s="35"/>
      <c r="UHX1" s="35"/>
      <c r="UHY1" s="35"/>
      <c r="UHZ1" s="35"/>
      <c r="UIA1" s="35"/>
      <c r="UIB1" s="35"/>
      <c r="UIC1" s="35"/>
      <c r="UID1" s="35"/>
      <c r="UIE1" s="35"/>
      <c r="UIF1" s="35"/>
      <c r="UIG1" s="35"/>
      <c r="UIH1" s="35"/>
      <c r="UII1" s="35"/>
      <c r="UIJ1" s="35"/>
      <c r="UIK1" s="35"/>
      <c r="UIL1" s="35"/>
      <c r="UIM1" s="35"/>
      <c r="UIN1" s="35"/>
      <c r="UIO1" s="35"/>
      <c r="UIP1" s="35"/>
      <c r="UIQ1" s="35"/>
      <c r="UIR1" s="35"/>
      <c r="UIS1" s="35"/>
      <c r="UIT1" s="35"/>
      <c r="UIU1" s="35"/>
      <c r="UIV1" s="35"/>
      <c r="UIW1" s="35"/>
      <c r="UIX1" s="35"/>
      <c r="UIY1" s="35"/>
      <c r="UIZ1" s="35"/>
      <c r="UJA1" s="35"/>
      <c r="UJB1" s="35"/>
      <c r="UJC1" s="35"/>
      <c r="UJD1" s="35"/>
      <c r="UJE1" s="35"/>
      <c r="UJF1" s="35"/>
      <c r="UJG1" s="35"/>
      <c r="UJH1" s="35"/>
      <c r="UJI1" s="35"/>
      <c r="UJJ1" s="35"/>
      <c r="UJK1" s="35"/>
      <c r="UJL1" s="35"/>
      <c r="UJM1" s="35"/>
      <c r="UJN1" s="35"/>
      <c r="UJO1" s="35"/>
      <c r="UJP1" s="35"/>
      <c r="UJQ1" s="35"/>
      <c r="UJR1" s="35"/>
      <c r="UJS1" s="35"/>
      <c r="UJT1" s="35"/>
      <c r="UJU1" s="35"/>
      <c r="UJV1" s="35"/>
      <c r="UJW1" s="35"/>
      <c r="UJX1" s="35"/>
      <c r="UJY1" s="35"/>
      <c r="UJZ1" s="35"/>
      <c r="UKA1" s="35"/>
      <c r="UKB1" s="35"/>
      <c r="UKC1" s="35"/>
      <c r="UKD1" s="35"/>
      <c r="UKE1" s="35"/>
      <c r="UKF1" s="35"/>
      <c r="UKG1" s="35"/>
      <c r="UKH1" s="35"/>
      <c r="UKI1" s="35"/>
      <c r="UKJ1" s="35"/>
      <c r="UKK1" s="35"/>
      <c r="UKL1" s="35"/>
      <c r="UKM1" s="35"/>
      <c r="UKN1" s="35"/>
      <c r="UKO1" s="35"/>
      <c r="UKP1" s="35"/>
      <c r="UKQ1" s="35"/>
      <c r="UKR1" s="35"/>
      <c r="UKS1" s="35"/>
      <c r="UKT1" s="35"/>
      <c r="UKU1" s="35"/>
      <c r="UKV1" s="35"/>
      <c r="UKW1" s="35"/>
      <c r="UKX1" s="35"/>
      <c r="UKY1" s="35"/>
      <c r="UKZ1" s="35"/>
      <c r="ULA1" s="35"/>
      <c r="ULB1" s="35"/>
      <c r="ULC1" s="35"/>
      <c r="ULD1" s="35"/>
      <c r="ULE1" s="35"/>
      <c r="ULF1" s="35"/>
      <c r="ULG1" s="35"/>
      <c r="ULH1" s="35"/>
      <c r="ULI1" s="35"/>
      <c r="ULJ1" s="35"/>
      <c r="ULK1" s="35"/>
      <c r="ULL1" s="35"/>
      <c r="ULM1" s="35"/>
      <c r="ULN1" s="35"/>
      <c r="ULO1" s="35"/>
      <c r="ULP1" s="35"/>
      <c r="ULQ1" s="35"/>
      <c r="ULR1" s="35"/>
      <c r="ULS1" s="35"/>
      <c r="ULT1" s="35"/>
      <c r="ULU1" s="35"/>
      <c r="ULV1" s="35"/>
      <c r="ULW1" s="35"/>
      <c r="ULX1" s="35"/>
      <c r="ULY1" s="35"/>
      <c r="ULZ1" s="35"/>
      <c r="UMA1" s="35"/>
      <c r="UMB1" s="35"/>
      <c r="UMC1" s="35"/>
      <c r="UMD1" s="35"/>
      <c r="UME1" s="35"/>
      <c r="UMF1" s="35"/>
      <c r="UMG1" s="35"/>
      <c r="UMH1" s="35"/>
      <c r="UMI1" s="35"/>
      <c r="UMJ1" s="35"/>
      <c r="UMK1" s="35"/>
      <c r="UML1" s="35"/>
      <c r="UMM1" s="35"/>
      <c r="UMN1" s="35"/>
      <c r="UMO1" s="35"/>
      <c r="UMP1" s="35"/>
      <c r="UMQ1" s="35"/>
      <c r="UMR1" s="35"/>
      <c r="UMS1" s="35"/>
      <c r="UMT1" s="35"/>
      <c r="UMU1" s="35"/>
      <c r="UMV1" s="35"/>
      <c r="UMW1" s="35"/>
      <c r="UMX1" s="35"/>
      <c r="UMY1" s="35"/>
      <c r="UMZ1" s="35"/>
      <c r="UNA1" s="35"/>
      <c r="UNB1" s="35"/>
      <c r="UNC1" s="35"/>
      <c r="UND1" s="35"/>
      <c r="UNE1" s="35"/>
      <c r="UNF1" s="35"/>
      <c r="UNG1" s="35"/>
      <c r="UNH1" s="35"/>
      <c r="UNI1" s="35"/>
      <c r="UNJ1" s="35"/>
      <c r="UNK1" s="35"/>
      <c r="UNL1" s="35"/>
      <c r="UNM1" s="35"/>
      <c r="UNN1" s="35"/>
      <c r="UNO1" s="35"/>
      <c r="UNP1" s="35"/>
      <c r="UNQ1" s="35"/>
      <c r="UNR1" s="35"/>
      <c r="UNS1" s="35"/>
      <c r="UNT1" s="35"/>
      <c r="UNU1" s="35"/>
      <c r="UNV1" s="35"/>
      <c r="UNW1" s="35"/>
      <c r="UNX1" s="35"/>
      <c r="UNY1" s="35"/>
      <c r="UNZ1" s="35"/>
      <c r="UOA1" s="35"/>
      <c r="UOB1" s="35"/>
      <c r="UOC1" s="35"/>
      <c r="UOD1" s="35"/>
      <c r="UOE1" s="35"/>
      <c r="UOF1" s="35"/>
      <c r="UOG1" s="35"/>
      <c r="UOH1" s="35"/>
      <c r="UOI1" s="35"/>
      <c r="UOJ1" s="35"/>
      <c r="UOK1" s="35"/>
      <c r="UOL1" s="35"/>
      <c r="UOM1" s="35"/>
      <c r="UON1" s="35"/>
      <c r="UOO1" s="35"/>
      <c r="UOP1" s="35"/>
      <c r="UOQ1" s="35"/>
      <c r="UOR1" s="35"/>
      <c r="UOS1" s="35"/>
      <c r="UOT1" s="35"/>
      <c r="UOU1" s="35"/>
      <c r="UOV1" s="35"/>
      <c r="UOW1" s="35"/>
      <c r="UOX1" s="35"/>
      <c r="UOY1" s="35"/>
      <c r="UOZ1" s="35"/>
      <c r="UPA1" s="35"/>
      <c r="UPB1" s="35"/>
      <c r="UPC1" s="35"/>
      <c r="UPD1" s="35"/>
      <c r="UPE1" s="35"/>
      <c r="UPF1" s="35"/>
      <c r="UPG1" s="35"/>
      <c r="UPH1" s="35"/>
      <c r="UPI1" s="35"/>
      <c r="UPJ1" s="35"/>
      <c r="UPK1" s="35"/>
      <c r="UPL1" s="35"/>
      <c r="UPM1" s="35"/>
      <c r="UPN1" s="35"/>
      <c r="UPO1" s="35"/>
      <c r="UPP1" s="35"/>
      <c r="UPQ1" s="35"/>
      <c r="UPR1" s="35"/>
      <c r="UPS1" s="35"/>
      <c r="UPT1" s="35"/>
      <c r="UPU1" s="35"/>
      <c r="UPV1" s="35"/>
      <c r="UPW1" s="35"/>
      <c r="UPX1" s="35"/>
      <c r="UPY1" s="35"/>
      <c r="UPZ1" s="35"/>
      <c r="UQA1" s="35"/>
      <c r="UQB1" s="35"/>
      <c r="UQC1" s="35"/>
      <c r="UQD1" s="35"/>
      <c r="UQE1" s="35"/>
      <c r="UQF1" s="35"/>
      <c r="UQG1" s="35"/>
      <c r="UQH1" s="35"/>
      <c r="UQI1" s="35"/>
      <c r="UQJ1" s="35"/>
      <c r="UQK1" s="35"/>
      <c r="UQL1" s="35"/>
      <c r="UQM1" s="35"/>
      <c r="UQN1" s="35"/>
      <c r="UQO1" s="35"/>
      <c r="UQP1" s="35"/>
      <c r="UQQ1" s="35"/>
      <c r="UQR1" s="35"/>
      <c r="UQS1" s="35"/>
      <c r="UQT1" s="35"/>
      <c r="UQU1" s="35"/>
      <c r="UQV1" s="35"/>
      <c r="UQW1" s="35"/>
      <c r="UQX1" s="35"/>
      <c r="UQY1" s="35"/>
      <c r="UQZ1" s="35"/>
      <c r="URA1" s="35"/>
      <c r="URB1" s="35"/>
      <c r="URC1" s="35"/>
      <c r="URD1" s="35"/>
      <c r="URE1" s="35"/>
      <c r="URF1" s="35"/>
      <c r="URG1" s="35"/>
      <c r="URH1" s="35"/>
      <c r="URI1" s="35"/>
      <c r="URJ1" s="35"/>
      <c r="URK1" s="35"/>
      <c r="URL1" s="35"/>
      <c r="URM1" s="35"/>
      <c r="URN1" s="35"/>
      <c r="URO1" s="35"/>
      <c r="URP1" s="35"/>
      <c r="URQ1" s="35"/>
      <c r="URR1" s="35"/>
      <c r="URS1" s="35"/>
      <c r="URT1" s="35"/>
      <c r="URU1" s="35"/>
      <c r="URV1" s="35"/>
      <c r="URW1" s="35"/>
      <c r="URX1" s="35"/>
      <c r="URY1" s="35"/>
      <c r="URZ1" s="35"/>
      <c r="USA1" s="35"/>
      <c r="USB1" s="35"/>
      <c r="USC1" s="35"/>
      <c r="USD1" s="35"/>
      <c r="USE1" s="35"/>
      <c r="USF1" s="35"/>
      <c r="USG1" s="35"/>
      <c r="USH1" s="35"/>
      <c r="USI1" s="35"/>
      <c r="USJ1" s="35"/>
      <c r="USK1" s="35"/>
      <c r="USL1" s="35"/>
      <c r="USM1" s="35"/>
      <c r="USN1" s="35"/>
      <c r="USO1" s="35"/>
      <c r="USP1" s="35"/>
      <c r="USQ1" s="35"/>
      <c r="USR1" s="35"/>
      <c r="USS1" s="35"/>
      <c r="UST1" s="35"/>
      <c r="USU1" s="35"/>
      <c r="USV1" s="35"/>
      <c r="USW1" s="35"/>
      <c r="USX1" s="35"/>
      <c r="USY1" s="35"/>
      <c r="USZ1" s="35"/>
      <c r="UTA1" s="35"/>
      <c r="UTB1" s="35"/>
      <c r="UTC1" s="35"/>
      <c r="UTD1" s="35"/>
      <c r="UTE1" s="35"/>
      <c r="UTF1" s="35"/>
      <c r="UTG1" s="35"/>
      <c r="UTH1" s="35"/>
      <c r="UTI1" s="35"/>
      <c r="UTJ1" s="35"/>
      <c r="UTK1" s="35"/>
      <c r="UTL1" s="35"/>
      <c r="UTM1" s="35"/>
      <c r="UTN1" s="35"/>
      <c r="UTO1" s="35"/>
      <c r="UTP1" s="35"/>
      <c r="UTQ1" s="35"/>
      <c r="UTR1" s="35"/>
      <c r="UTS1" s="35"/>
      <c r="UTT1" s="35"/>
      <c r="UTU1" s="35"/>
      <c r="UTV1" s="35"/>
      <c r="UTW1" s="35"/>
      <c r="UTX1" s="35"/>
      <c r="UTY1" s="35"/>
      <c r="UTZ1" s="35"/>
      <c r="UUA1" s="35"/>
      <c r="UUB1" s="35"/>
      <c r="UUC1" s="35"/>
      <c r="UUD1" s="35"/>
      <c r="UUE1" s="35"/>
      <c r="UUF1" s="35"/>
      <c r="UUG1" s="35"/>
      <c r="UUH1" s="35"/>
      <c r="UUI1" s="35"/>
      <c r="UUJ1" s="35"/>
      <c r="UUK1" s="35"/>
      <c r="UUL1" s="35"/>
      <c r="UUM1" s="35"/>
      <c r="UUN1" s="35"/>
      <c r="UUO1" s="35"/>
      <c r="UUP1" s="35"/>
      <c r="UUQ1" s="35"/>
      <c r="UUR1" s="35"/>
      <c r="UUS1" s="35"/>
      <c r="UUT1" s="35"/>
      <c r="UUU1" s="35"/>
      <c r="UUV1" s="35"/>
      <c r="UUW1" s="35"/>
      <c r="UUX1" s="35"/>
      <c r="UUY1" s="35"/>
      <c r="UUZ1" s="35"/>
      <c r="UVA1" s="35"/>
      <c r="UVB1" s="35"/>
      <c r="UVC1" s="35"/>
      <c r="UVD1" s="35"/>
      <c r="UVE1" s="35"/>
      <c r="UVF1" s="35"/>
      <c r="UVG1" s="35"/>
      <c r="UVH1" s="35"/>
      <c r="UVI1" s="35"/>
      <c r="UVJ1" s="35"/>
      <c r="UVK1" s="35"/>
      <c r="UVL1" s="35"/>
      <c r="UVM1" s="35"/>
      <c r="UVN1" s="35"/>
      <c r="UVO1" s="35"/>
      <c r="UVP1" s="35"/>
      <c r="UVQ1" s="35"/>
      <c r="UVR1" s="35"/>
      <c r="UVS1" s="35"/>
      <c r="UVT1" s="35"/>
      <c r="UVU1" s="35"/>
      <c r="UVV1" s="35"/>
      <c r="UVW1" s="35"/>
      <c r="UVX1" s="35"/>
      <c r="UVY1" s="35"/>
      <c r="UVZ1" s="35"/>
      <c r="UWA1" s="35"/>
      <c r="UWB1" s="35"/>
      <c r="UWC1" s="35"/>
      <c r="UWD1" s="35"/>
      <c r="UWE1" s="35"/>
      <c r="UWF1" s="35"/>
      <c r="UWG1" s="35"/>
      <c r="UWH1" s="35"/>
      <c r="UWI1" s="35"/>
      <c r="UWJ1" s="35"/>
      <c r="UWK1" s="35"/>
      <c r="UWL1" s="35"/>
      <c r="UWM1" s="35"/>
      <c r="UWN1" s="35"/>
      <c r="UWO1" s="35"/>
      <c r="UWP1" s="35"/>
      <c r="UWQ1" s="35"/>
      <c r="UWR1" s="35"/>
      <c r="UWS1" s="35"/>
      <c r="UWT1" s="35"/>
      <c r="UWU1" s="35"/>
      <c r="UWV1" s="35"/>
      <c r="UWW1" s="35"/>
      <c r="UWX1" s="35"/>
      <c r="UWY1" s="35"/>
      <c r="UWZ1" s="35"/>
      <c r="UXA1" s="35"/>
      <c r="UXB1" s="35"/>
      <c r="UXC1" s="35"/>
      <c r="UXD1" s="35"/>
      <c r="UXE1" s="35"/>
      <c r="UXF1" s="35"/>
      <c r="UXG1" s="35"/>
      <c r="UXH1" s="35"/>
      <c r="UXI1" s="35"/>
      <c r="UXJ1" s="35"/>
      <c r="UXK1" s="35"/>
      <c r="UXL1" s="35"/>
      <c r="UXM1" s="35"/>
      <c r="UXN1" s="35"/>
      <c r="UXO1" s="35"/>
      <c r="UXP1" s="35"/>
      <c r="UXQ1" s="35"/>
      <c r="UXR1" s="35"/>
      <c r="UXS1" s="35"/>
      <c r="UXT1" s="35"/>
      <c r="UXU1" s="35"/>
      <c r="UXV1" s="35"/>
      <c r="UXW1" s="35"/>
      <c r="UXX1" s="35"/>
      <c r="UXY1" s="35"/>
      <c r="UXZ1" s="35"/>
      <c r="UYA1" s="35"/>
      <c r="UYB1" s="35"/>
      <c r="UYC1" s="35"/>
      <c r="UYD1" s="35"/>
      <c r="UYE1" s="35"/>
      <c r="UYF1" s="35"/>
      <c r="UYG1" s="35"/>
      <c r="UYH1" s="35"/>
      <c r="UYI1" s="35"/>
      <c r="UYJ1" s="35"/>
      <c r="UYK1" s="35"/>
      <c r="UYL1" s="35"/>
      <c r="UYM1" s="35"/>
      <c r="UYN1" s="35"/>
      <c r="UYO1" s="35"/>
      <c r="UYP1" s="35"/>
      <c r="UYQ1" s="35"/>
      <c r="UYR1" s="35"/>
      <c r="UYS1" s="35"/>
      <c r="UYT1" s="35"/>
      <c r="UYU1" s="35"/>
      <c r="UYV1" s="35"/>
      <c r="UYW1" s="35"/>
      <c r="UYX1" s="35"/>
      <c r="UYY1" s="35"/>
      <c r="UYZ1" s="35"/>
      <c r="UZA1" s="35"/>
      <c r="UZB1" s="35"/>
      <c r="UZC1" s="35"/>
      <c r="UZD1" s="35"/>
      <c r="UZE1" s="35"/>
      <c r="UZF1" s="35"/>
      <c r="UZG1" s="35"/>
      <c r="UZH1" s="35"/>
      <c r="UZI1" s="35"/>
      <c r="UZJ1" s="35"/>
      <c r="UZK1" s="35"/>
      <c r="UZL1" s="35"/>
      <c r="UZM1" s="35"/>
      <c r="UZN1" s="35"/>
      <c r="UZO1" s="35"/>
      <c r="UZP1" s="35"/>
      <c r="UZQ1" s="35"/>
      <c r="UZR1" s="35"/>
      <c r="UZS1" s="35"/>
      <c r="UZT1" s="35"/>
      <c r="UZU1" s="35"/>
      <c r="UZV1" s="35"/>
      <c r="UZW1" s="35"/>
      <c r="UZX1" s="35"/>
      <c r="UZY1" s="35"/>
      <c r="UZZ1" s="35"/>
      <c r="VAA1" s="35"/>
      <c r="VAB1" s="35"/>
      <c r="VAC1" s="35"/>
      <c r="VAD1" s="35"/>
      <c r="VAE1" s="35"/>
      <c r="VAF1" s="35"/>
      <c r="VAG1" s="35"/>
      <c r="VAH1" s="35"/>
      <c r="VAI1" s="35"/>
      <c r="VAJ1" s="35"/>
      <c r="VAK1" s="35"/>
      <c r="VAL1" s="35"/>
      <c r="VAM1" s="35"/>
      <c r="VAN1" s="35"/>
      <c r="VAO1" s="35"/>
      <c r="VAP1" s="35"/>
      <c r="VAQ1" s="35"/>
      <c r="VAR1" s="35"/>
      <c r="VAS1" s="35"/>
      <c r="VAT1" s="35"/>
      <c r="VAU1" s="35"/>
      <c r="VAV1" s="35"/>
      <c r="VAW1" s="35"/>
      <c r="VAX1" s="35"/>
      <c r="VAY1" s="35"/>
      <c r="VAZ1" s="35"/>
      <c r="VBA1" s="35"/>
      <c r="VBB1" s="35"/>
      <c r="VBC1" s="35"/>
      <c r="VBD1" s="35"/>
      <c r="VBE1" s="35"/>
      <c r="VBF1" s="35"/>
      <c r="VBG1" s="35"/>
      <c r="VBH1" s="35"/>
      <c r="VBI1" s="35"/>
      <c r="VBJ1" s="35"/>
      <c r="VBK1" s="35"/>
      <c r="VBL1" s="35"/>
      <c r="VBM1" s="35"/>
      <c r="VBN1" s="35"/>
      <c r="VBO1" s="35"/>
      <c r="VBP1" s="35"/>
      <c r="VBQ1" s="35"/>
      <c r="VBR1" s="35"/>
      <c r="VBS1" s="35"/>
      <c r="VBT1" s="35"/>
      <c r="VBU1" s="35"/>
      <c r="VBV1" s="35"/>
      <c r="VBW1" s="35"/>
      <c r="VBX1" s="35"/>
      <c r="VBY1" s="35"/>
      <c r="VBZ1" s="35"/>
      <c r="VCA1" s="35"/>
      <c r="VCB1" s="35"/>
      <c r="VCC1" s="35"/>
      <c r="VCD1" s="35"/>
      <c r="VCE1" s="35"/>
      <c r="VCF1" s="35"/>
      <c r="VCG1" s="35"/>
      <c r="VCH1" s="35"/>
      <c r="VCI1" s="35"/>
      <c r="VCJ1" s="35"/>
      <c r="VCK1" s="35"/>
      <c r="VCL1" s="35"/>
      <c r="VCM1" s="35"/>
      <c r="VCN1" s="35"/>
      <c r="VCO1" s="35"/>
      <c r="VCP1" s="35"/>
      <c r="VCQ1" s="35"/>
      <c r="VCR1" s="35"/>
      <c r="VCS1" s="35"/>
      <c r="VCT1" s="35"/>
      <c r="VCU1" s="35"/>
      <c r="VCV1" s="35"/>
      <c r="VCW1" s="35"/>
      <c r="VCX1" s="35"/>
      <c r="VCY1" s="35"/>
      <c r="VCZ1" s="35"/>
      <c r="VDA1" s="35"/>
      <c r="VDB1" s="35"/>
      <c r="VDC1" s="35"/>
      <c r="VDD1" s="35"/>
      <c r="VDE1" s="35"/>
      <c r="VDF1" s="35"/>
      <c r="VDG1" s="35"/>
      <c r="VDH1" s="35"/>
      <c r="VDI1" s="35"/>
      <c r="VDJ1" s="35"/>
      <c r="VDK1" s="35"/>
      <c r="VDL1" s="35"/>
      <c r="VDM1" s="35"/>
      <c r="VDN1" s="35"/>
      <c r="VDO1" s="35"/>
      <c r="VDP1" s="35"/>
      <c r="VDQ1" s="35"/>
      <c r="VDR1" s="35"/>
      <c r="VDS1" s="35"/>
      <c r="VDT1" s="35"/>
      <c r="VDU1" s="35"/>
      <c r="VDV1" s="35"/>
      <c r="VDW1" s="35"/>
      <c r="VDX1" s="35"/>
      <c r="VDY1" s="35"/>
      <c r="VDZ1" s="35"/>
      <c r="VEA1" s="35"/>
      <c r="VEB1" s="35"/>
      <c r="VEC1" s="35"/>
      <c r="VED1" s="35"/>
      <c r="VEE1" s="35"/>
      <c r="VEF1" s="35"/>
      <c r="VEG1" s="35"/>
      <c r="VEH1" s="35"/>
      <c r="VEI1" s="35"/>
      <c r="VEJ1" s="35"/>
      <c r="VEK1" s="35"/>
      <c r="VEL1" s="35"/>
      <c r="VEM1" s="35"/>
      <c r="VEN1" s="35"/>
      <c r="VEO1" s="35"/>
      <c r="VEP1" s="35"/>
      <c r="VEQ1" s="35"/>
      <c r="VER1" s="35"/>
      <c r="VES1" s="35"/>
      <c r="VET1" s="35"/>
      <c r="VEU1" s="35"/>
      <c r="VEV1" s="35"/>
      <c r="VEW1" s="35"/>
      <c r="VEX1" s="35"/>
      <c r="VEY1" s="35"/>
      <c r="VEZ1" s="35"/>
      <c r="VFA1" s="35"/>
      <c r="VFB1" s="35"/>
      <c r="VFC1" s="35"/>
      <c r="VFD1" s="35"/>
      <c r="VFE1" s="35"/>
      <c r="VFF1" s="35"/>
      <c r="VFG1" s="35"/>
      <c r="VFH1" s="35"/>
      <c r="VFI1" s="35"/>
      <c r="VFJ1" s="35"/>
      <c r="VFK1" s="35"/>
      <c r="VFL1" s="35"/>
      <c r="VFM1" s="35"/>
      <c r="VFN1" s="35"/>
      <c r="VFO1" s="35"/>
      <c r="VFP1" s="35"/>
      <c r="VFQ1" s="35"/>
      <c r="VFR1" s="35"/>
      <c r="VFS1" s="35"/>
      <c r="VFT1" s="35"/>
      <c r="VFU1" s="35"/>
      <c r="VFV1" s="35"/>
      <c r="VFW1" s="35"/>
      <c r="VFX1" s="35"/>
      <c r="VFY1" s="35"/>
      <c r="VFZ1" s="35"/>
      <c r="VGA1" s="35"/>
      <c r="VGB1" s="35"/>
      <c r="VGC1" s="35"/>
      <c r="VGD1" s="35"/>
      <c r="VGE1" s="35"/>
      <c r="VGF1" s="35"/>
      <c r="VGG1" s="35"/>
      <c r="VGH1" s="35"/>
      <c r="VGI1" s="35"/>
      <c r="VGJ1" s="35"/>
      <c r="VGK1" s="35"/>
      <c r="VGL1" s="35"/>
      <c r="VGM1" s="35"/>
      <c r="VGN1" s="35"/>
      <c r="VGO1" s="35"/>
      <c r="VGP1" s="35"/>
      <c r="VGQ1" s="35"/>
      <c r="VGR1" s="35"/>
      <c r="VGS1" s="35"/>
      <c r="VGT1" s="35"/>
      <c r="VGU1" s="35"/>
      <c r="VGV1" s="35"/>
      <c r="VGW1" s="35"/>
      <c r="VGX1" s="35"/>
      <c r="VGY1" s="35"/>
      <c r="VGZ1" s="35"/>
      <c r="VHA1" s="35"/>
      <c r="VHB1" s="35"/>
      <c r="VHC1" s="35"/>
      <c r="VHD1" s="35"/>
      <c r="VHE1" s="35"/>
      <c r="VHF1" s="35"/>
      <c r="VHG1" s="35"/>
      <c r="VHH1" s="35"/>
      <c r="VHI1" s="35"/>
      <c r="VHJ1" s="35"/>
      <c r="VHK1" s="35"/>
      <c r="VHL1" s="35"/>
      <c r="VHM1" s="35"/>
      <c r="VHN1" s="35"/>
      <c r="VHO1" s="35"/>
      <c r="VHP1" s="35"/>
      <c r="VHQ1" s="35"/>
      <c r="VHR1" s="35"/>
      <c r="VHS1" s="35"/>
      <c r="VHT1" s="35"/>
      <c r="VHU1" s="35"/>
      <c r="VHV1" s="35"/>
      <c r="VHW1" s="35"/>
      <c r="VHX1" s="35"/>
      <c r="VHY1" s="35"/>
      <c r="VHZ1" s="35"/>
      <c r="VIA1" s="35"/>
      <c r="VIB1" s="35"/>
      <c r="VIC1" s="35"/>
      <c r="VID1" s="35"/>
      <c r="VIE1" s="35"/>
      <c r="VIF1" s="35"/>
      <c r="VIG1" s="35"/>
      <c r="VIH1" s="35"/>
      <c r="VII1" s="35"/>
      <c r="VIJ1" s="35"/>
      <c r="VIK1" s="35"/>
      <c r="VIL1" s="35"/>
      <c r="VIM1" s="35"/>
      <c r="VIN1" s="35"/>
      <c r="VIO1" s="35"/>
      <c r="VIP1" s="35"/>
      <c r="VIQ1" s="35"/>
      <c r="VIR1" s="35"/>
      <c r="VIS1" s="35"/>
      <c r="VIT1" s="35"/>
      <c r="VIU1" s="35"/>
      <c r="VIV1" s="35"/>
      <c r="VIW1" s="35"/>
      <c r="VIX1" s="35"/>
      <c r="VIY1" s="35"/>
      <c r="VIZ1" s="35"/>
      <c r="VJA1" s="35"/>
      <c r="VJB1" s="35"/>
      <c r="VJC1" s="35"/>
      <c r="VJD1" s="35"/>
      <c r="VJE1" s="35"/>
      <c r="VJF1" s="35"/>
      <c r="VJG1" s="35"/>
      <c r="VJH1" s="35"/>
      <c r="VJI1" s="35"/>
      <c r="VJJ1" s="35"/>
      <c r="VJK1" s="35"/>
      <c r="VJL1" s="35"/>
      <c r="VJM1" s="35"/>
      <c r="VJN1" s="35"/>
      <c r="VJO1" s="35"/>
      <c r="VJP1" s="35"/>
      <c r="VJQ1" s="35"/>
      <c r="VJR1" s="35"/>
      <c r="VJS1" s="35"/>
      <c r="VJT1" s="35"/>
      <c r="VJU1" s="35"/>
      <c r="VJV1" s="35"/>
      <c r="VJW1" s="35"/>
      <c r="VJX1" s="35"/>
      <c r="VJY1" s="35"/>
      <c r="VJZ1" s="35"/>
      <c r="VKA1" s="35"/>
      <c r="VKB1" s="35"/>
      <c r="VKC1" s="35"/>
      <c r="VKD1" s="35"/>
      <c r="VKE1" s="35"/>
      <c r="VKF1" s="35"/>
      <c r="VKG1" s="35"/>
      <c r="VKH1" s="35"/>
      <c r="VKI1" s="35"/>
      <c r="VKJ1" s="35"/>
      <c r="VKK1" s="35"/>
      <c r="VKL1" s="35"/>
      <c r="VKM1" s="35"/>
      <c r="VKN1" s="35"/>
      <c r="VKO1" s="35"/>
      <c r="VKP1" s="35"/>
      <c r="VKQ1" s="35"/>
      <c r="VKR1" s="35"/>
      <c r="VKS1" s="35"/>
      <c r="VKT1" s="35"/>
      <c r="VKU1" s="35"/>
      <c r="VKV1" s="35"/>
      <c r="VKW1" s="35"/>
      <c r="VKX1" s="35"/>
      <c r="VKY1" s="35"/>
      <c r="VKZ1" s="35"/>
      <c r="VLA1" s="35"/>
      <c r="VLB1" s="35"/>
      <c r="VLC1" s="35"/>
      <c r="VLD1" s="35"/>
      <c r="VLE1" s="35"/>
      <c r="VLF1" s="35"/>
      <c r="VLG1" s="35"/>
      <c r="VLH1" s="35"/>
      <c r="VLI1" s="35"/>
      <c r="VLJ1" s="35"/>
      <c r="VLK1" s="35"/>
      <c r="VLL1" s="35"/>
      <c r="VLM1" s="35"/>
      <c r="VLN1" s="35"/>
      <c r="VLO1" s="35"/>
      <c r="VLP1" s="35"/>
      <c r="VLQ1" s="35"/>
      <c r="VLR1" s="35"/>
      <c r="VLS1" s="35"/>
      <c r="VLT1" s="35"/>
      <c r="VLU1" s="35"/>
      <c r="VLV1" s="35"/>
      <c r="VLW1" s="35"/>
      <c r="VLX1" s="35"/>
      <c r="VLY1" s="35"/>
      <c r="VLZ1" s="35"/>
      <c r="VMA1" s="35"/>
      <c r="VMB1" s="35"/>
      <c r="VMC1" s="35"/>
      <c r="VMD1" s="35"/>
      <c r="VME1" s="35"/>
      <c r="VMF1" s="35"/>
      <c r="VMG1" s="35"/>
      <c r="VMH1" s="35"/>
      <c r="VMI1" s="35"/>
      <c r="VMJ1" s="35"/>
      <c r="VMK1" s="35"/>
      <c r="VML1" s="35"/>
      <c r="VMM1" s="35"/>
      <c r="VMN1" s="35"/>
      <c r="VMO1" s="35"/>
      <c r="VMP1" s="35"/>
      <c r="VMQ1" s="35"/>
      <c r="VMR1" s="35"/>
      <c r="VMS1" s="35"/>
      <c r="VMT1" s="35"/>
      <c r="VMU1" s="35"/>
      <c r="VMV1" s="35"/>
      <c r="VMW1" s="35"/>
      <c r="VMX1" s="35"/>
      <c r="VMY1" s="35"/>
      <c r="VMZ1" s="35"/>
      <c r="VNA1" s="35"/>
      <c r="VNB1" s="35"/>
      <c r="VNC1" s="35"/>
      <c r="VND1" s="35"/>
      <c r="VNE1" s="35"/>
      <c r="VNF1" s="35"/>
      <c r="VNG1" s="35"/>
      <c r="VNH1" s="35"/>
      <c r="VNI1" s="35"/>
      <c r="VNJ1" s="35"/>
      <c r="VNK1" s="35"/>
      <c r="VNL1" s="35"/>
      <c r="VNM1" s="35"/>
      <c r="VNN1" s="35"/>
      <c r="VNO1" s="35"/>
      <c r="VNP1" s="35"/>
      <c r="VNQ1" s="35"/>
      <c r="VNR1" s="35"/>
      <c r="VNS1" s="35"/>
      <c r="VNT1" s="35"/>
      <c r="VNU1" s="35"/>
      <c r="VNV1" s="35"/>
      <c r="VNW1" s="35"/>
      <c r="VNX1" s="35"/>
      <c r="VNY1" s="35"/>
      <c r="VNZ1" s="35"/>
      <c r="VOA1" s="35"/>
      <c r="VOB1" s="35"/>
      <c r="VOC1" s="35"/>
      <c r="VOD1" s="35"/>
      <c r="VOE1" s="35"/>
      <c r="VOF1" s="35"/>
      <c r="VOG1" s="35"/>
      <c r="VOH1" s="35"/>
      <c r="VOI1" s="35"/>
      <c r="VOJ1" s="35"/>
      <c r="VOK1" s="35"/>
      <c r="VOL1" s="35"/>
      <c r="VOM1" s="35"/>
      <c r="VON1" s="35"/>
      <c r="VOO1" s="35"/>
      <c r="VOP1" s="35"/>
      <c r="VOQ1" s="35"/>
      <c r="VOR1" s="35"/>
      <c r="VOS1" s="35"/>
      <c r="VOT1" s="35"/>
      <c r="VOU1" s="35"/>
      <c r="VOV1" s="35"/>
      <c r="VOW1" s="35"/>
      <c r="VOX1" s="35"/>
      <c r="VOY1" s="35"/>
      <c r="VOZ1" s="35"/>
      <c r="VPA1" s="35"/>
      <c r="VPB1" s="35"/>
      <c r="VPC1" s="35"/>
      <c r="VPD1" s="35"/>
      <c r="VPE1" s="35"/>
      <c r="VPF1" s="35"/>
      <c r="VPG1" s="35"/>
      <c r="VPH1" s="35"/>
      <c r="VPI1" s="35"/>
      <c r="VPJ1" s="35"/>
      <c r="VPK1" s="35"/>
      <c r="VPL1" s="35"/>
      <c r="VPM1" s="35"/>
      <c r="VPN1" s="35"/>
      <c r="VPO1" s="35"/>
      <c r="VPP1" s="35"/>
      <c r="VPQ1" s="35"/>
      <c r="VPR1" s="35"/>
      <c r="VPS1" s="35"/>
      <c r="VPT1" s="35"/>
      <c r="VPU1" s="35"/>
      <c r="VPV1" s="35"/>
      <c r="VPW1" s="35"/>
      <c r="VPX1" s="35"/>
      <c r="VPY1" s="35"/>
      <c r="VPZ1" s="35"/>
      <c r="VQA1" s="35"/>
      <c r="VQB1" s="35"/>
      <c r="VQC1" s="35"/>
      <c r="VQD1" s="35"/>
      <c r="VQE1" s="35"/>
      <c r="VQF1" s="35"/>
      <c r="VQG1" s="35"/>
      <c r="VQH1" s="35"/>
      <c r="VQI1" s="35"/>
      <c r="VQJ1" s="35"/>
      <c r="VQK1" s="35"/>
      <c r="VQL1" s="35"/>
      <c r="VQM1" s="35"/>
      <c r="VQN1" s="35"/>
      <c r="VQO1" s="35"/>
      <c r="VQP1" s="35"/>
      <c r="VQQ1" s="35"/>
      <c r="VQR1" s="35"/>
      <c r="VQS1" s="35"/>
      <c r="VQT1" s="35"/>
      <c r="VQU1" s="35"/>
      <c r="VQV1" s="35"/>
      <c r="VQW1" s="35"/>
      <c r="VQX1" s="35"/>
      <c r="VQY1" s="35"/>
      <c r="VQZ1" s="35"/>
      <c r="VRA1" s="35"/>
      <c r="VRB1" s="35"/>
      <c r="VRC1" s="35"/>
      <c r="VRD1" s="35"/>
      <c r="VRE1" s="35"/>
      <c r="VRF1" s="35"/>
      <c r="VRG1" s="35"/>
      <c r="VRH1" s="35"/>
      <c r="VRI1" s="35"/>
      <c r="VRJ1" s="35"/>
      <c r="VRK1" s="35"/>
      <c r="VRL1" s="35"/>
      <c r="VRM1" s="35"/>
      <c r="VRN1" s="35"/>
      <c r="VRO1" s="35"/>
      <c r="VRP1" s="35"/>
      <c r="VRQ1" s="35"/>
      <c r="VRR1" s="35"/>
      <c r="VRS1" s="35"/>
      <c r="VRT1" s="35"/>
      <c r="VRU1" s="35"/>
      <c r="VRV1" s="35"/>
      <c r="VRW1" s="35"/>
      <c r="VRX1" s="35"/>
      <c r="VRY1" s="35"/>
      <c r="VRZ1" s="35"/>
      <c r="VSA1" s="35"/>
      <c r="VSB1" s="35"/>
      <c r="VSC1" s="35"/>
      <c r="VSD1" s="35"/>
      <c r="VSE1" s="35"/>
      <c r="VSF1" s="35"/>
      <c r="VSG1" s="35"/>
      <c r="VSH1" s="35"/>
      <c r="VSI1" s="35"/>
      <c r="VSJ1" s="35"/>
      <c r="VSK1" s="35"/>
      <c r="VSL1" s="35"/>
      <c r="VSM1" s="35"/>
      <c r="VSN1" s="35"/>
      <c r="VSO1" s="35"/>
      <c r="VSP1" s="35"/>
      <c r="VSQ1" s="35"/>
      <c r="VSR1" s="35"/>
      <c r="VSS1" s="35"/>
      <c r="VST1" s="35"/>
      <c r="VSU1" s="35"/>
      <c r="VSV1" s="35"/>
      <c r="VSW1" s="35"/>
      <c r="VSX1" s="35"/>
      <c r="VSY1" s="35"/>
      <c r="VSZ1" s="35"/>
      <c r="VTA1" s="35"/>
      <c r="VTB1" s="35"/>
      <c r="VTC1" s="35"/>
      <c r="VTD1" s="35"/>
      <c r="VTE1" s="35"/>
      <c r="VTF1" s="35"/>
      <c r="VTG1" s="35"/>
      <c r="VTH1" s="35"/>
      <c r="VTI1" s="35"/>
      <c r="VTJ1" s="35"/>
      <c r="VTK1" s="35"/>
      <c r="VTL1" s="35"/>
      <c r="VTM1" s="35"/>
      <c r="VTN1" s="35"/>
      <c r="VTO1" s="35"/>
      <c r="VTP1" s="35"/>
      <c r="VTQ1" s="35"/>
      <c r="VTR1" s="35"/>
      <c r="VTS1" s="35"/>
      <c r="VTT1" s="35"/>
      <c r="VTU1" s="35"/>
      <c r="VTV1" s="35"/>
      <c r="VTW1" s="35"/>
      <c r="VTX1" s="35"/>
      <c r="VTY1" s="35"/>
      <c r="VTZ1" s="35"/>
      <c r="VUA1" s="35"/>
      <c r="VUB1" s="35"/>
      <c r="VUC1" s="35"/>
      <c r="VUD1" s="35"/>
      <c r="VUE1" s="35"/>
      <c r="VUF1" s="35"/>
      <c r="VUG1" s="35"/>
      <c r="VUH1" s="35"/>
      <c r="VUI1" s="35"/>
      <c r="VUJ1" s="35"/>
      <c r="VUK1" s="35"/>
      <c r="VUL1" s="35"/>
      <c r="VUM1" s="35"/>
      <c r="VUN1" s="35"/>
      <c r="VUO1" s="35"/>
      <c r="VUP1" s="35"/>
      <c r="VUQ1" s="35"/>
      <c r="VUR1" s="35"/>
      <c r="VUS1" s="35"/>
      <c r="VUT1" s="35"/>
      <c r="VUU1" s="35"/>
      <c r="VUV1" s="35"/>
      <c r="VUW1" s="35"/>
      <c r="VUX1" s="35"/>
      <c r="VUY1" s="35"/>
      <c r="VUZ1" s="35"/>
      <c r="VVA1" s="35"/>
      <c r="VVB1" s="35"/>
      <c r="VVC1" s="35"/>
      <c r="VVD1" s="35"/>
      <c r="VVE1" s="35"/>
      <c r="VVF1" s="35"/>
      <c r="VVG1" s="35"/>
      <c r="VVH1" s="35"/>
      <c r="VVI1" s="35"/>
      <c r="VVJ1" s="35"/>
      <c r="VVK1" s="35"/>
      <c r="VVL1" s="35"/>
      <c r="VVM1" s="35"/>
      <c r="VVN1" s="35"/>
      <c r="VVO1" s="35"/>
      <c r="VVP1" s="35"/>
      <c r="VVQ1" s="35"/>
      <c r="VVR1" s="35"/>
      <c r="VVS1" s="35"/>
      <c r="VVT1" s="35"/>
      <c r="VVU1" s="35"/>
      <c r="VVV1" s="35"/>
      <c r="VVW1" s="35"/>
      <c r="VVX1" s="35"/>
      <c r="VVY1" s="35"/>
      <c r="VVZ1" s="35"/>
      <c r="VWA1" s="35"/>
      <c r="VWB1" s="35"/>
      <c r="VWC1" s="35"/>
      <c r="VWD1" s="35"/>
      <c r="VWE1" s="35"/>
      <c r="VWF1" s="35"/>
      <c r="VWG1" s="35"/>
      <c r="VWH1" s="35"/>
      <c r="VWI1" s="35"/>
      <c r="VWJ1" s="35"/>
      <c r="VWK1" s="35"/>
      <c r="VWL1" s="35"/>
      <c r="VWM1" s="35"/>
      <c r="VWN1" s="35"/>
      <c r="VWO1" s="35"/>
      <c r="VWP1" s="35"/>
      <c r="VWQ1" s="35"/>
      <c r="VWR1" s="35"/>
      <c r="VWS1" s="35"/>
      <c r="VWT1" s="35"/>
      <c r="VWU1" s="35"/>
      <c r="VWV1" s="35"/>
      <c r="VWW1" s="35"/>
      <c r="VWX1" s="35"/>
      <c r="VWY1" s="35"/>
      <c r="VWZ1" s="35"/>
      <c r="VXA1" s="35"/>
      <c r="VXB1" s="35"/>
      <c r="VXC1" s="35"/>
      <c r="VXD1" s="35"/>
      <c r="VXE1" s="35"/>
      <c r="VXF1" s="35"/>
      <c r="VXG1" s="35"/>
      <c r="VXH1" s="35"/>
      <c r="VXI1" s="35"/>
      <c r="VXJ1" s="35"/>
      <c r="VXK1" s="35"/>
      <c r="VXL1" s="35"/>
      <c r="VXM1" s="35"/>
      <c r="VXN1" s="35"/>
      <c r="VXO1" s="35"/>
      <c r="VXP1" s="35"/>
      <c r="VXQ1" s="35"/>
      <c r="VXR1" s="35"/>
      <c r="VXS1" s="35"/>
      <c r="VXT1" s="35"/>
      <c r="VXU1" s="35"/>
      <c r="VXV1" s="35"/>
      <c r="VXW1" s="35"/>
      <c r="VXX1" s="35"/>
      <c r="VXY1" s="35"/>
      <c r="VXZ1" s="35"/>
      <c r="VYA1" s="35"/>
      <c r="VYB1" s="35"/>
      <c r="VYC1" s="35"/>
      <c r="VYD1" s="35"/>
      <c r="VYE1" s="35"/>
      <c r="VYF1" s="35"/>
      <c r="VYG1" s="35"/>
      <c r="VYH1" s="35"/>
      <c r="VYI1" s="35"/>
      <c r="VYJ1" s="35"/>
      <c r="VYK1" s="35"/>
      <c r="VYL1" s="35"/>
      <c r="VYM1" s="35"/>
      <c r="VYN1" s="35"/>
      <c r="VYO1" s="35"/>
      <c r="VYP1" s="35"/>
      <c r="VYQ1" s="35"/>
      <c r="VYR1" s="35"/>
      <c r="VYS1" s="35"/>
      <c r="VYT1" s="35"/>
      <c r="VYU1" s="35"/>
      <c r="VYV1" s="35"/>
      <c r="VYW1" s="35"/>
      <c r="VYX1" s="35"/>
      <c r="VYY1" s="35"/>
      <c r="VYZ1" s="35"/>
      <c r="VZA1" s="35"/>
      <c r="VZB1" s="35"/>
      <c r="VZC1" s="35"/>
      <c r="VZD1" s="35"/>
      <c r="VZE1" s="35"/>
      <c r="VZF1" s="35"/>
      <c r="VZG1" s="35"/>
      <c r="VZH1" s="35"/>
      <c r="VZI1" s="35"/>
      <c r="VZJ1" s="35"/>
      <c r="VZK1" s="35"/>
      <c r="VZL1" s="35"/>
      <c r="VZM1" s="35"/>
      <c r="VZN1" s="35"/>
      <c r="VZO1" s="35"/>
      <c r="VZP1" s="35"/>
      <c r="VZQ1" s="35"/>
      <c r="VZR1" s="35"/>
      <c r="VZS1" s="35"/>
      <c r="VZT1" s="35"/>
      <c r="VZU1" s="35"/>
      <c r="VZV1" s="35"/>
      <c r="VZW1" s="35"/>
      <c r="VZX1" s="35"/>
      <c r="VZY1" s="35"/>
      <c r="VZZ1" s="35"/>
      <c r="WAA1" s="35"/>
      <c r="WAB1" s="35"/>
      <c r="WAC1" s="35"/>
      <c r="WAD1" s="35"/>
      <c r="WAE1" s="35"/>
      <c r="WAF1" s="35"/>
      <c r="WAG1" s="35"/>
      <c r="WAH1" s="35"/>
      <c r="WAI1" s="35"/>
      <c r="WAJ1" s="35"/>
      <c r="WAK1" s="35"/>
      <c r="WAL1" s="35"/>
      <c r="WAM1" s="35"/>
      <c r="WAN1" s="35"/>
      <c r="WAO1" s="35"/>
      <c r="WAP1" s="35"/>
      <c r="WAQ1" s="35"/>
      <c r="WAR1" s="35"/>
      <c r="WAS1" s="35"/>
      <c r="WAT1" s="35"/>
      <c r="WAU1" s="35"/>
      <c r="WAV1" s="35"/>
      <c r="WAW1" s="35"/>
      <c r="WAX1" s="35"/>
      <c r="WAY1" s="35"/>
      <c r="WAZ1" s="35"/>
      <c r="WBA1" s="35"/>
      <c r="WBB1" s="35"/>
      <c r="WBC1" s="35"/>
      <c r="WBD1" s="35"/>
      <c r="WBE1" s="35"/>
      <c r="WBF1" s="35"/>
      <c r="WBG1" s="35"/>
      <c r="WBH1" s="35"/>
      <c r="WBI1" s="35"/>
      <c r="WBJ1" s="35"/>
      <c r="WBK1" s="35"/>
      <c r="WBL1" s="35"/>
      <c r="WBM1" s="35"/>
      <c r="WBN1" s="35"/>
      <c r="WBO1" s="35"/>
      <c r="WBP1" s="35"/>
      <c r="WBQ1" s="35"/>
      <c r="WBR1" s="35"/>
      <c r="WBS1" s="35"/>
      <c r="WBT1" s="35"/>
      <c r="WBU1" s="35"/>
      <c r="WBV1" s="35"/>
      <c r="WBW1" s="35"/>
      <c r="WBX1" s="35"/>
      <c r="WBY1" s="35"/>
      <c r="WBZ1" s="35"/>
      <c r="WCA1" s="35"/>
      <c r="WCB1" s="35"/>
      <c r="WCC1" s="35"/>
      <c r="WCD1" s="35"/>
      <c r="WCE1" s="35"/>
      <c r="WCF1" s="35"/>
      <c r="WCG1" s="35"/>
      <c r="WCH1" s="35"/>
      <c r="WCI1" s="35"/>
      <c r="WCJ1" s="35"/>
      <c r="WCK1" s="35"/>
      <c r="WCL1" s="35"/>
      <c r="WCM1" s="35"/>
      <c r="WCN1" s="35"/>
      <c r="WCO1" s="35"/>
      <c r="WCP1" s="35"/>
      <c r="WCQ1" s="35"/>
      <c r="WCR1" s="35"/>
      <c r="WCS1" s="35"/>
      <c r="WCT1" s="35"/>
      <c r="WCU1" s="35"/>
      <c r="WCV1" s="35"/>
      <c r="WCW1" s="35"/>
      <c r="WCX1" s="35"/>
      <c r="WCY1" s="35"/>
      <c r="WCZ1" s="35"/>
      <c r="WDA1" s="35"/>
      <c r="WDB1" s="35"/>
      <c r="WDC1" s="35"/>
      <c r="WDD1" s="35"/>
      <c r="WDE1" s="35"/>
      <c r="WDF1" s="35"/>
      <c r="WDG1" s="35"/>
      <c r="WDH1" s="35"/>
      <c r="WDI1" s="35"/>
      <c r="WDJ1" s="35"/>
      <c r="WDK1" s="35"/>
      <c r="WDL1" s="35"/>
      <c r="WDM1" s="35"/>
      <c r="WDN1" s="35"/>
      <c r="WDO1" s="35"/>
      <c r="WDP1" s="35"/>
      <c r="WDQ1" s="35"/>
      <c r="WDR1" s="35"/>
      <c r="WDS1" s="35"/>
      <c r="WDT1" s="35"/>
      <c r="WDU1" s="35"/>
      <c r="WDV1" s="35"/>
      <c r="WDW1" s="35"/>
      <c r="WDX1" s="35"/>
      <c r="WDY1" s="35"/>
      <c r="WDZ1" s="35"/>
      <c r="WEA1" s="35"/>
      <c r="WEB1" s="35"/>
      <c r="WEC1" s="35"/>
      <c r="WED1" s="35"/>
      <c r="WEE1" s="35"/>
      <c r="WEF1" s="35"/>
      <c r="WEG1" s="35"/>
      <c r="WEH1" s="35"/>
      <c r="WEI1" s="35"/>
      <c r="WEJ1" s="35"/>
      <c r="WEK1" s="35"/>
      <c r="WEL1" s="35"/>
      <c r="WEM1" s="35"/>
      <c r="WEN1" s="35"/>
      <c r="WEO1" s="35"/>
      <c r="WEP1" s="35"/>
      <c r="WEQ1" s="35"/>
      <c r="WER1" s="35"/>
      <c r="WES1" s="35"/>
      <c r="WET1" s="35"/>
      <c r="WEU1" s="35"/>
      <c r="WEV1" s="35"/>
      <c r="WEW1" s="35"/>
      <c r="WEX1" s="35"/>
      <c r="WEY1" s="35"/>
      <c r="WEZ1" s="35"/>
      <c r="WFA1" s="35"/>
      <c r="WFB1" s="35"/>
      <c r="WFC1" s="35"/>
      <c r="WFD1" s="35"/>
      <c r="WFE1" s="35"/>
      <c r="WFF1" s="35"/>
      <c r="WFG1" s="35"/>
      <c r="WFH1" s="35"/>
      <c r="WFI1" s="35"/>
      <c r="WFJ1" s="35"/>
      <c r="WFK1" s="35"/>
      <c r="WFL1" s="35"/>
      <c r="WFM1" s="35"/>
      <c r="WFN1" s="35"/>
      <c r="WFO1" s="35"/>
      <c r="WFP1" s="35"/>
      <c r="WFQ1" s="35"/>
      <c r="WFR1" s="35"/>
      <c r="WFS1" s="35"/>
      <c r="WFT1" s="35"/>
      <c r="WFU1" s="35"/>
      <c r="WFV1" s="35"/>
      <c r="WFW1" s="35"/>
      <c r="WFX1" s="35"/>
      <c r="WFY1" s="35"/>
      <c r="WFZ1" s="35"/>
      <c r="WGA1" s="35"/>
      <c r="WGB1" s="35"/>
      <c r="WGC1" s="35"/>
      <c r="WGD1" s="35"/>
      <c r="WGE1" s="35"/>
      <c r="WGF1" s="35"/>
      <c r="WGG1" s="35"/>
      <c r="WGH1" s="35"/>
      <c r="WGI1" s="35"/>
      <c r="WGJ1" s="35"/>
      <c r="WGK1" s="35"/>
      <c r="WGL1" s="35"/>
      <c r="WGM1" s="35"/>
      <c r="WGN1" s="35"/>
      <c r="WGO1" s="35"/>
      <c r="WGP1" s="35"/>
      <c r="WGQ1" s="35"/>
      <c r="WGR1" s="35"/>
      <c r="WGS1" s="35"/>
      <c r="WGT1" s="35"/>
      <c r="WGU1" s="35"/>
      <c r="WGV1" s="35"/>
      <c r="WGW1" s="35"/>
      <c r="WGX1" s="35"/>
      <c r="WGY1" s="35"/>
      <c r="WGZ1" s="35"/>
      <c r="WHA1" s="35"/>
      <c r="WHB1" s="35"/>
      <c r="WHC1" s="35"/>
      <c r="WHD1" s="35"/>
      <c r="WHE1" s="35"/>
      <c r="WHF1" s="35"/>
      <c r="WHG1" s="35"/>
      <c r="WHH1" s="35"/>
      <c r="WHI1" s="35"/>
      <c r="WHJ1" s="35"/>
      <c r="WHK1" s="35"/>
      <c r="WHL1" s="35"/>
      <c r="WHM1" s="35"/>
      <c r="WHN1" s="35"/>
      <c r="WHO1" s="35"/>
      <c r="WHP1" s="35"/>
      <c r="WHQ1" s="35"/>
      <c r="WHR1" s="35"/>
      <c r="WHS1" s="35"/>
      <c r="WHT1" s="35"/>
      <c r="WHU1" s="35"/>
      <c r="WHV1" s="35"/>
      <c r="WHW1" s="35"/>
      <c r="WHX1" s="35"/>
      <c r="WHY1" s="35"/>
      <c r="WHZ1" s="35"/>
      <c r="WIA1" s="35"/>
      <c r="WIB1" s="35"/>
      <c r="WIC1" s="35"/>
      <c r="WID1" s="35"/>
      <c r="WIE1" s="35"/>
      <c r="WIF1" s="35"/>
      <c r="WIG1" s="35"/>
      <c r="WIH1" s="35"/>
      <c r="WII1" s="35"/>
      <c r="WIJ1" s="35"/>
      <c r="WIK1" s="35"/>
      <c r="WIL1" s="35"/>
      <c r="WIM1" s="35"/>
      <c r="WIN1" s="35"/>
      <c r="WIO1" s="35"/>
      <c r="WIP1" s="35"/>
      <c r="WIQ1" s="35"/>
      <c r="WIR1" s="35"/>
      <c r="WIS1" s="35"/>
      <c r="WIT1" s="35"/>
      <c r="WIU1" s="35"/>
      <c r="WIV1" s="35"/>
      <c r="WIW1" s="35"/>
      <c r="WIX1" s="35"/>
      <c r="WIY1" s="35"/>
      <c r="WIZ1" s="35"/>
      <c r="WJA1" s="35"/>
      <c r="WJB1" s="35"/>
      <c r="WJC1" s="35"/>
      <c r="WJD1" s="35"/>
      <c r="WJE1" s="35"/>
      <c r="WJF1" s="35"/>
      <c r="WJG1" s="35"/>
      <c r="WJH1" s="35"/>
      <c r="WJI1" s="35"/>
      <c r="WJJ1" s="35"/>
      <c r="WJK1" s="35"/>
      <c r="WJL1" s="35"/>
      <c r="WJM1" s="35"/>
      <c r="WJN1" s="35"/>
      <c r="WJO1" s="35"/>
      <c r="WJP1" s="35"/>
      <c r="WJQ1" s="35"/>
      <c r="WJR1" s="35"/>
      <c r="WJS1" s="35"/>
      <c r="WJT1" s="35"/>
      <c r="WJU1" s="35"/>
      <c r="WJV1" s="35"/>
      <c r="WJW1" s="35"/>
      <c r="WJX1" s="35"/>
      <c r="WJY1" s="35"/>
      <c r="WJZ1" s="35"/>
      <c r="WKA1" s="35"/>
      <c r="WKB1" s="35"/>
      <c r="WKC1" s="35"/>
      <c r="WKD1" s="35"/>
      <c r="WKE1" s="35"/>
      <c r="WKF1" s="35"/>
      <c r="WKG1" s="35"/>
      <c r="WKH1" s="35"/>
      <c r="WKI1" s="35"/>
      <c r="WKJ1" s="35"/>
      <c r="WKK1" s="35"/>
      <c r="WKL1" s="35"/>
      <c r="WKM1" s="35"/>
      <c r="WKN1" s="35"/>
      <c r="WKO1" s="35"/>
      <c r="WKP1" s="35"/>
      <c r="WKQ1" s="35"/>
      <c r="WKR1" s="35"/>
      <c r="WKS1" s="35"/>
      <c r="WKT1" s="35"/>
      <c r="WKU1" s="35"/>
      <c r="WKV1" s="35"/>
      <c r="WKW1" s="35"/>
      <c r="WKX1" s="35"/>
      <c r="WKY1" s="35"/>
      <c r="WKZ1" s="35"/>
      <c r="WLA1" s="35"/>
      <c r="WLB1" s="35"/>
      <c r="WLC1" s="35"/>
      <c r="WLD1" s="35"/>
      <c r="WLE1" s="35"/>
      <c r="WLF1" s="35"/>
      <c r="WLG1" s="35"/>
      <c r="WLH1" s="35"/>
      <c r="WLI1" s="35"/>
      <c r="WLJ1" s="35"/>
      <c r="WLK1" s="35"/>
      <c r="WLL1" s="35"/>
      <c r="WLM1" s="35"/>
      <c r="WLN1" s="35"/>
      <c r="WLO1" s="35"/>
      <c r="WLP1" s="35"/>
      <c r="WLQ1" s="35"/>
      <c r="WLR1" s="35"/>
      <c r="WLS1" s="35"/>
      <c r="WLT1" s="35"/>
      <c r="WLU1" s="35"/>
      <c r="WLV1" s="35"/>
      <c r="WLW1" s="35"/>
      <c r="WLX1" s="35"/>
      <c r="WLY1" s="35"/>
      <c r="WLZ1" s="35"/>
      <c r="WMA1" s="35"/>
      <c r="WMB1" s="35"/>
      <c r="WMC1" s="35"/>
      <c r="WMD1" s="35"/>
      <c r="WME1" s="35"/>
      <c r="WMF1" s="35"/>
      <c r="WMG1" s="35"/>
      <c r="WMH1" s="35"/>
      <c r="WMI1" s="35"/>
      <c r="WMJ1" s="35"/>
      <c r="WMK1" s="35"/>
      <c r="WML1" s="35"/>
      <c r="WMM1" s="35"/>
      <c r="WMN1" s="35"/>
      <c r="WMO1" s="35"/>
      <c r="WMP1" s="35"/>
      <c r="WMQ1" s="35"/>
      <c r="WMR1" s="35"/>
      <c r="WMS1" s="35"/>
      <c r="WMT1" s="35"/>
      <c r="WMU1" s="35"/>
      <c r="WMV1" s="35"/>
      <c r="WMW1" s="35"/>
      <c r="WMX1" s="35"/>
      <c r="WMY1" s="35"/>
      <c r="WMZ1" s="35"/>
      <c r="WNA1" s="35"/>
      <c r="WNB1" s="35"/>
      <c r="WNC1" s="35"/>
      <c r="WND1" s="35"/>
      <c r="WNE1" s="35"/>
      <c r="WNF1" s="35"/>
      <c r="WNG1" s="35"/>
      <c r="WNH1" s="35"/>
      <c r="WNI1" s="35"/>
      <c r="WNJ1" s="35"/>
      <c r="WNK1" s="35"/>
      <c r="WNL1" s="35"/>
      <c r="WNM1" s="35"/>
      <c r="WNN1" s="35"/>
      <c r="WNO1" s="35"/>
      <c r="WNP1" s="35"/>
      <c r="WNQ1" s="35"/>
      <c r="WNR1" s="35"/>
      <c r="WNS1" s="35"/>
      <c r="WNT1" s="35"/>
      <c r="WNU1" s="35"/>
      <c r="WNV1" s="35"/>
      <c r="WNW1" s="35"/>
      <c r="WNX1" s="35"/>
      <c r="WNY1" s="35"/>
      <c r="WNZ1" s="35"/>
      <c r="WOA1" s="35"/>
      <c r="WOB1" s="35"/>
      <c r="WOC1" s="35"/>
      <c r="WOD1" s="35"/>
      <c r="WOE1" s="35"/>
      <c r="WOF1" s="35"/>
      <c r="WOG1" s="35"/>
      <c r="WOH1" s="35"/>
      <c r="WOI1" s="35"/>
      <c r="WOJ1" s="35"/>
      <c r="WOK1" s="35"/>
      <c r="WOL1" s="35"/>
      <c r="WOM1" s="35"/>
      <c r="WON1" s="35"/>
      <c r="WOO1" s="35"/>
      <c r="WOP1" s="35"/>
      <c r="WOQ1" s="35"/>
      <c r="WOR1" s="35"/>
      <c r="WOS1" s="35"/>
      <c r="WOT1" s="35"/>
      <c r="WOU1" s="35"/>
      <c r="WOV1" s="35"/>
      <c r="WOW1" s="35"/>
      <c r="WOX1" s="35"/>
      <c r="WOY1" s="35"/>
      <c r="WOZ1" s="35"/>
      <c r="WPA1" s="35"/>
      <c r="WPB1" s="35"/>
      <c r="WPC1" s="35"/>
      <c r="WPD1" s="35"/>
      <c r="WPE1" s="35"/>
      <c r="WPF1" s="35"/>
      <c r="WPG1" s="35"/>
      <c r="WPH1" s="35"/>
      <c r="WPI1" s="35"/>
      <c r="WPJ1" s="35"/>
      <c r="WPK1" s="35"/>
      <c r="WPL1" s="35"/>
      <c r="WPM1" s="35"/>
      <c r="WPN1" s="35"/>
      <c r="WPO1" s="35"/>
      <c r="WPP1" s="35"/>
      <c r="WPQ1" s="35"/>
      <c r="WPR1" s="35"/>
      <c r="WPS1" s="35"/>
      <c r="WPT1" s="35"/>
      <c r="WPU1" s="35"/>
      <c r="WPV1" s="35"/>
      <c r="WPW1" s="35"/>
      <c r="WPX1" s="35"/>
      <c r="WPY1" s="35"/>
      <c r="WPZ1" s="35"/>
      <c r="WQA1" s="35"/>
      <c r="WQB1" s="35"/>
      <c r="WQC1" s="35"/>
      <c r="WQD1" s="35"/>
      <c r="WQE1" s="35"/>
      <c r="WQF1" s="35"/>
      <c r="WQG1" s="35"/>
      <c r="WQH1" s="35"/>
      <c r="WQI1" s="35"/>
      <c r="WQJ1" s="35"/>
      <c r="WQK1" s="35"/>
      <c r="WQL1" s="35"/>
      <c r="WQM1" s="35"/>
      <c r="WQN1" s="35"/>
      <c r="WQO1" s="35"/>
      <c r="WQP1" s="35"/>
      <c r="WQQ1" s="35"/>
      <c r="WQR1" s="35"/>
      <c r="WQS1" s="35"/>
      <c r="WQT1" s="35"/>
      <c r="WQU1" s="35"/>
      <c r="WQV1" s="35"/>
      <c r="WQW1" s="35"/>
      <c r="WQX1" s="35"/>
      <c r="WQY1" s="35"/>
      <c r="WQZ1" s="35"/>
      <c r="WRA1" s="35"/>
      <c r="WRB1" s="35"/>
      <c r="WRC1" s="35"/>
      <c r="WRD1" s="35"/>
      <c r="WRE1" s="35"/>
      <c r="WRF1" s="35"/>
      <c r="WRG1" s="35"/>
      <c r="WRH1" s="35"/>
      <c r="WRI1" s="35"/>
      <c r="WRJ1" s="35"/>
      <c r="WRK1" s="35"/>
      <c r="WRL1" s="35"/>
      <c r="WRM1" s="35"/>
      <c r="WRN1" s="35"/>
      <c r="WRO1" s="35"/>
      <c r="WRP1" s="35"/>
      <c r="WRQ1" s="35"/>
      <c r="WRR1" s="35"/>
      <c r="WRS1" s="35"/>
      <c r="WRT1" s="35"/>
      <c r="WRU1" s="35"/>
      <c r="WRV1" s="35"/>
      <c r="WRW1" s="35"/>
      <c r="WRX1" s="35"/>
      <c r="WRY1" s="35"/>
      <c r="WRZ1" s="35"/>
      <c r="WSA1" s="35"/>
      <c r="WSB1" s="35"/>
      <c r="WSC1" s="35"/>
      <c r="WSD1" s="35"/>
      <c r="WSE1" s="35"/>
      <c r="WSF1" s="35"/>
      <c r="WSG1" s="35"/>
      <c r="WSH1" s="35"/>
      <c r="WSI1" s="35"/>
      <c r="WSJ1" s="35"/>
      <c r="WSK1" s="35"/>
      <c r="WSL1" s="35"/>
      <c r="WSM1" s="35"/>
      <c r="WSN1" s="35"/>
      <c r="WSO1" s="35"/>
      <c r="WSP1" s="35"/>
      <c r="WSQ1" s="35"/>
      <c r="WSR1" s="35"/>
      <c r="WSS1" s="35"/>
      <c r="WST1" s="35"/>
      <c r="WSU1" s="35"/>
      <c r="WSV1" s="35"/>
      <c r="WSW1" s="35"/>
      <c r="WSX1" s="35"/>
      <c r="WSY1" s="35"/>
      <c r="WSZ1" s="35"/>
      <c r="WTA1" s="35"/>
      <c r="WTB1" s="35"/>
      <c r="WTC1" s="35"/>
      <c r="WTD1" s="35"/>
      <c r="WTE1" s="35"/>
      <c r="WTF1" s="35"/>
      <c r="WTG1" s="35"/>
      <c r="WTH1" s="35"/>
      <c r="WTI1" s="35"/>
      <c r="WTJ1" s="35"/>
      <c r="WTK1" s="35"/>
      <c r="WTL1" s="35"/>
      <c r="WTM1" s="35"/>
      <c r="WTN1" s="35"/>
      <c r="WTO1" s="35"/>
      <c r="WTP1" s="35"/>
      <c r="WTQ1" s="35"/>
      <c r="WTR1" s="35"/>
      <c r="WTS1" s="35"/>
      <c r="WTT1" s="35"/>
      <c r="WTU1" s="35"/>
      <c r="WTV1" s="35"/>
      <c r="WTW1" s="35"/>
      <c r="WTX1" s="35"/>
      <c r="WTY1" s="35"/>
      <c r="WTZ1" s="35"/>
      <c r="WUA1" s="35"/>
      <c r="WUB1" s="35"/>
      <c r="WUC1" s="35"/>
      <c r="WUD1" s="35"/>
      <c r="WUE1" s="35"/>
      <c r="WUF1" s="35"/>
      <c r="WUG1" s="35"/>
      <c r="WUH1" s="35"/>
      <c r="WUI1" s="35"/>
      <c r="WUJ1" s="35"/>
      <c r="WUK1" s="35"/>
      <c r="WUL1" s="35"/>
      <c r="WUM1" s="35"/>
      <c r="WUN1" s="35"/>
      <c r="WUO1" s="35"/>
      <c r="WUP1" s="35"/>
      <c r="WUQ1" s="35"/>
      <c r="WUR1" s="35"/>
      <c r="WUS1" s="35"/>
      <c r="WUT1" s="35"/>
      <c r="WUU1" s="35"/>
      <c r="WUV1" s="35"/>
      <c r="WUW1" s="35"/>
      <c r="WUX1" s="35"/>
      <c r="WUY1" s="35"/>
      <c r="WUZ1" s="35"/>
      <c r="WVA1" s="35"/>
      <c r="WVB1" s="35"/>
      <c r="WVC1" s="35"/>
      <c r="WVD1" s="35"/>
      <c r="WVE1" s="35"/>
      <c r="WVF1" s="35"/>
      <c r="WVG1" s="35"/>
      <c r="WVH1" s="35"/>
      <c r="WVI1" s="35"/>
      <c r="WVJ1" s="35"/>
      <c r="WVK1" s="35"/>
      <c r="WVL1" s="35"/>
      <c r="WVM1" s="35"/>
      <c r="WVN1" s="35"/>
      <c r="WVO1" s="35"/>
      <c r="WVP1" s="35"/>
      <c r="WVQ1" s="35"/>
      <c r="WVR1" s="35"/>
      <c r="WVS1" s="35"/>
      <c r="WVT1" s="35"/>
      <c r="WVU1" s="35"/>
      <c r="WVV1" s="35"/>
      <c r="WVW1" s="35"/>
      <c r="WVX1" s="35"/>
      <c r="WVY1" s="35"/>
      <c r="WVZ1" s="35"/>
      <c r="WWA1" s="35"/>
      <c r="WWB1" s="35"/>
      <c r="WWC1" s="35"/>
      <c r="WWD1" s="35"/>
      <c r="WWE1" s="35"/>
      <c r="WWF1" s="35"/>
      <c r="WWG1" s="35"/>
      <c r="WWH1" s="35"/>
      <c r="WWI1" s="35"/>
      <c r="WWJ1" s="35"/>
      <c r="WWK1" s="35"/>
      <c r="WWL1" s="35"/>
      <c r="WWM1" s="35"/>
      <c r="WWN1" s="35"/>
      <c r="WWO1" s="35"/>
      <c r="WWP1" s="35"/>
      <c r="WWQ1" s="35"/>
      <c r="WWR1" s="35"/>
      <c r="WWS1" s="35"/>
      <c r="WWT1" s="35"/>
      <c r="WWU1" s="35"/>
      <c r="WWV1" s="35"/>
      <c r="WWW1" s="35"/>
      <c r="WWX1" s="35"/>
      <c r="WWY1" s="35"/>
      <c r="WWZ1" s="35"/>
      <c r="WXA1" s="35"/>
      <c r="WXB1" s="35"/>
      <c r="WXC1" s="35"/>
      <c r="WXD1" s="35"/>
      <c r="WXE1" s="35"/>
      <c r="WXF1" s="35"/>
      <c r="WXG1" s="35"/>
      <c r="WXH1" s="35"/>
      <c r="WXI1" s="35"/>
      <c r="WXJ1" s="35"/>
      <c r="WXK1" s="35"/>
      <c r="WXL1" s="35"/>
      <c r="WXM1" s="35"/>
      <c r="WXN1" s="35"/>
      <c r="WXO1" s="35"/>
      <c r="WXP1" s="35"/>
      <c r="WXQ1" s="35"/>
      <c r="WXR1" s="35"/>
      <c r="WXS1" s="35"/>
      <c r="WXT1" s="35"/>
      <c r="WXU1" s="35"/>
      <c r="WXV1" s="35"/>
      <c r="WXW1" s="35"/>
      <c r="WXX1" s="35"/>
      <c r="WXY1" s="35"/>
      <c r="WXZ1" s="35"/>
      <c r="WYA1" s="35"/>
      <c r="WYB1" s="35"/>
      <c r="WYC1" s="35"/>
      <c r="WYD1" s="35"/>
      <c r="WYE1" s="35"/>
      <c r="WYF1" s="35"/>
      <c r="WYG1" s="35"/>
      <c r="WYH1" s="35"/>
      <c r="WYI1" s="35"/>
      <c r="WYJ1" s="35"/>
      <c r="WYK1" s="35"/>
      <c r="WYL1" s="35"/>
      <c r="WYM1" s="35"/>
      <c r="WYN1" s="35"/>
      <c r="WYO1" s="35"/>
      <c r="WYP1" s="35"/>
      <c r="WYQ1" s="35"/>
      <c r="WYR1" s="35"/>
      <c r="WYS1" s="35"/>
      <c r="WYT1" s="35"/>
      <c r="WYU1" s="35"/>
      <c r="WYV1" s="35"/>
      <c r="WYW1" s="35"/>
      <c r="WYX1" s="35"/>
      <c r="WYY1" s="35"/>
      <c r="WYZ1" s="35"/>
      <c r="WZA1" s="35"/>
      <c r="WZB1" s="35"/>
      <c r="WZC1" s="35"/>
      <c r="WZD1" s="35"/>
      <c r="WZE1" s="35"/>
      <c r="WZF1" s="35"/>
      <c r="WZG1" s="35"/>
      <c r="WZH1" s="35"/>
      <c r="WZI1" s="35"/>
      <c r="WZJ1" s="35"/>
      <c r="WZK1" s="35"/>
      <c r="WZL1" s="35"/>
      <c r="WZM1" s="35"/>
      <c r="WZN1" s="35"/>
      <c r="WZO1" s="35"/>
      <c r="WZP1" s="35"/>
      <c r="WZQ1" s="35"/>
      <c r="WZR1" s="35"/>
      <c r="WZS1" s="35"/>
      <c r="WZT1" s="35"/>
      <c r="WZU1" s="35"/>
      <c r="WZV1" s="35"/>
      <c r="WZW1" s="35"/>
      <c r="WZX1" s="35"/>
      <c r="WZY1" s="35"/>
      <c r="WZZ1" s="35"/>
      <c r="XAA1" s="35"/>
      <c r="XAB1" s="35"/>
      <c r="XAC1" s="35"/>
      <c r="XAD1" s="35"/>
      <c r="XAE1" s="35"/>
      <c r="XAF1" s="35"/>
      <c r="XAG1" s="35"/>
      <c r="XAH1" s="35"/>
      <c r="XAI1" s="35"/>
      <c r="XAJ1" s="35"/>
      <c r="XAK1" s="35"/>
      <c r="XAL1" s="35"/>
      <c r="XAM1" s="35"/>
      <c r="XAN1" s="35"/>
      <c r="XAO1" s="35"/>
      <c r="XAP1" s="35"/>
      <c r="XAQ1" s="35"/>
      <c r="XAR1" s="35"/>
      <c r="XAS1" s="35"/>
      <c r="XAT1" s="35"/>
      <c r="XAU1" s="35"/>
      <c r="XAV1" s="35"/>
      <c r="XAW1" s="35"/>
      <c r="XAX1" s="35"/>
      <c r="XAY1" s="35"/>
      <c r="XAZ1" s="35"/>
      <c r="XBA1" s="35"/>
      <c r="XBB1" s="35"/>
      <c r="XBC1" s="35"/>
      <c r="XBD1" s="35"/>
      <c r="XBE1" s="35"/>
      <c r="XBF1" s="35"/>
      <c r="XBG1" s="35"/>
      <c r="XBH1" s="35"/>
      <c r="XBI1" s="35"/>
      <c r="XBJ1" s="35"/>
      <c r="XBK1" s="35"/>
      <c r="XBL1" s="35"/>
      <c r="XBM1" s="35"/>
      <c r="XBN1" s="35"/>
      <c r="XBO1" s="35"/>
      <c r="XBP1" s="35"/>
      <c r="XBQ1" s="35"/>
      <c r="XBR1" s="35"/>
      <c r="XBS1" s="35"/>
      <c r="XBT1" s="35"/>
      <c r="XBU1" s="35"/>
      <c r="XBV1" s="35"/>
      <c r="XBW1" s="35"/>
      <c r="XBX1" s="35"/>
      <c r="XBY1" s="35"/>
      <c r="XBZ1" s="35"/>
      <c r="XCA1" s="35"/>
      <c r="XCB1" s="35"/>
      <c r="XCC1" s="35"/>
      <c r="XCD1" s="35"/>
      <c r="XCE1" s="35"/>
      <c r="XCF1" s="35"/>
      <c r="XCG1" s="35"/>
      <c r="XCH1" s="35"/>
      <c r="XCI1" s="35"/>
      <c r="XCJ1" s="35"/>
      <c r="XCK1" s="35"/>
      <c r="XCL1" s="35"/>
      <c r="XCM1" s="35"/>
      <c r="XCN1" s="35"/>
      <c r="XCO1" s="35"/>
      <c r="XCP1" s="35"/>
      <c r="XCQ1" s="35"/>
      <c r="XCR1" s="35"/>
      <c r="XCS1" s="35"/>
      <c r="XCT1" s="35"/>
      <c r="XCU1" s="35"/>
      <c r="XCV1" s="35"/>
      <c r="XCW1" s="35"/>
      <c r="XCX1" s="35"/>
      <c r="XCY1" s="35"/>
      <c r="XCZ1" s="35"/>
      <c r="XDA1" s="35"/>
      <c r="XDB1" s="35"/>
      <c r="XDC1" s="35"/>
      <c r="XDD1" s="35"/>
      <c r="XDE1" s="35"/>
      <c r="XDF1" s="35"/>
      <c r="XDG1" s="35"/>
      <c r="XDH1" s="35"/>
      <c r="XDI1" s="35"/>
      <c r="XDJ1" s="35"/>
      <c r="XDK1" s="35"/>
      <c r="XDL1" s="35"/>
      <c r="XDM1" s="35"/>
      <c r="XDN1" s="35"/>
      <c r="XDO1" s="35"/>
      <c r="XDP1" s="35"/>
      <c r="XDQ1" s="35"/>
      <c r="XDR1" s="35"/>
      <c r="XDS1" s="35"/>
      <c r="XDT1" s="35"/>
      <c r="XDU1" s="35"/>
      <c r="XDV1" s="35"/>
      <c r="XDW1" s="35"/>
      <c r="XDX1" s="35"/>
      <c r="XDY1" s="35"/>
      <c r="XDZ1" s="35"/>
      <c r="XEA1" s="35"/>
      <c r="XEB1" s="35"/>
      <c r="XEC1" s="35"/>
      <c r="XED1" s="35"/>
      <c r="XEE1" s="35"/>
      <c r="XEF1" s="35"/>
      <c r="XEG1" s="35"/>
      <c r="XEH1" s="35"/>
      <c r="XEI1" s="35"/>
      <c r="XEJ1" s="35"/>
      <c r="XEK1" s="35"/>
      <c r="XEL1" s="35"/>
      <c r="XEM1" s="35"/>
      <c r="XEN1" s="35"/>
      <c r="XEO1" s="35"/>
      <c r="XEP1" s="35"/>
      <c r="XEQ1" s="35"/>
      <c r="XER1" s="35"/>
      <c r="XES1" s="35"/>
      <c r="XET1" s="35"/>
      <c r="XEU1" s="35"/>
      <c r="XEV1" s="35"/>
      <c r="XEW1" s="35"/>
      <c r="XEX1" s="35"/>
      <c r="XEY1" s="35"/>
      <c r="XEZ1" s="35"/>
      <c r="XFA1" s="35"/>
      <c r="XFB1" s="35"/>
      <c r="XFC1" s="35"/>
      <c r="XFD1" s="35"/>
    </row>
    <row r="2" spans="1:16384" ht="18" customHeight="1">
      <c r="A2" s="35"/>
      <c r="B2" s="38"/>
      <c r="C2" s="39" t="s">
        <v>0</v>
      </c>
      <c r="D2" s="615" t="s">
        <v>373</v>
      </c>
      <c r="E2" s="616" t="str">
        <f>+J2</f>
        <v>Incidentals</v>
      </c>
      <c r="F2" s="617"/>
      <c r="G2" s="618" t="str">
        <f>+D2</f>
        <v>Q1 2017</v>
      </c>
      <c r="H2" s="619"/>
      <c r="I2" s="615" t="s">
        <v>315</v>
      </c>
      <c r="J2" s="616" t="s">
        <v>169</v>
      </c>
      <c r="K2" s="617"/>
      <c r="L2" s="618" t="s">
        <v>315</v>
      </c>
      <c r="M2" s="620"/>
      <c r="N2" s="47" t="s">
        <v>120</v>
      </c>
      <c r="O2" s="47" t="s">
        <v>120</v>
      </c>
      <c r="P2" s="620"/>
      <c r="Q2" s="35"/>
    </row>
    <row r="3" spans="1:16384" ht="18" customHeight="1">
      <c r="A3" s="35"/>
      <c r="B3" s="38"/>
      <c r="C3" s="43" t="s">
        <v>166</v>
      </c>
      <c r="D3" s="621" t="s">
        <v>85</v>
      </c>
      <c r="F3" s="622"/>
      <c r="G3" s="616" t="s">
        <v>165</v>
      </c>
      <c r="H3" s="619"/>
      <c r="I3" s="621" t="s">
        <v>85</v>
      </c>
      <c r="J3" s="616"/>
      <c r="K3" s="622"/>
      <c r="L3" s="616" t="s">
        <v>165</v>
      </c>
      <c r="M3" s="620"/>
      <c r="N3" s="47" t="s">
        <v>85</v>
      </c>
      <c r="O3" s="47" t="s">
        <v>165</v>
      </c>
      <c r="P3" s="620"/>
      <c r="Q3" s="35"/>
    </row>
    <row r="4" spans="1:16384" ht="18" customHeight="1">
      <c r="A4" s="35"/>
      <c r="B4" s="49"/>
      <c r="C4" s="49"/>
      <c r="D4" s="623"/>
      <c r="E4" s="624"/>
      <c r="F4" s="624"/>
      <c r="G4" s="624"/>
      <c r="H4" s="230"/>
      <c r="I4" s="623"/>
      <c r="J4" s="625"/>
      <c r="K4" s="625"/>
      <c r="L4" s="625"/>
      <c r="M4" s="626"/>
      <c r="N4" s="627"/>
      <c r="O4" s="628"/>
      <c r="P4" s="626"/>
      <c r="Q4" s="35"/>
    </row>
    <row r="5" spans="1:16384" ht="18" customHeight="1">
      <c r="A5" s="35"/>
      <c r="B5" s="49"/>
      <c r="C5" s="549" t="s">
        <v>223</v>
      </c>
      <c r="D5" s="629">
        <v>788</v>
      </c>
      <c r="E5" s="78">
        <v>0</v>
      </c>
      <c r="F5" s="78"/>
      <c r="G5" s="630">
        <f>D5-E5</f>
        <v>788</v>
      </c>
      <c r="H5" s="631"/>
      <c r="I5" s="629">
        <v>772</v>
      </c>
      <c r="J5" s="78">
        <v>0</v>
      </c>
      <c r="K5" s="78"/>
      <c r="L5" s="630">
        <v>772</v>
      </c>
      <c r="M5" s="631"/>
      <c r="N5" s="89">
        <f>+IFERROR(IF(D5*I5&lt;0,"n.m.",IF(D5/I5-1&gt;100%,"&gt;100%",D5/I5-1)),"n.m.")</f>
        <v>2.0725388601036343E-2</v>
      </c>
      <c r="O5" s="632">
        <f>+IFERROR(IF(G5*L5&lt;0,"n.m.",IF(G5/L5-1&gt;100%,"&gt;100%",G5/L5-1)),"n.m.")</f>
        <v>2.0725388601036343E-2</v>
      </c>
      <c r="P5" s="633"/>
      <c r="Q5" s="35"/>
    </row>
    <row r="6" spans="1:16384" ht="18" customHeight="1">
      <c r="A6" s="35"/>
      <c r="B6" s="49"/>
      <c r="C6" s="549" t="s">
        <v>15</v>
      </c>
      <c r="D6" s="629">
        <v>552</v>
      </c>
      <c r="E6" s="78">
        <v>0</v>
      </c>
      <c r="F6" s="78"/>
      <c r="G6" s="630">
        <f t="shared" ref="G6:G18" si="0">D6-E6</f>
        <v>552</v>
      </c>
      <c r="H6" s="631"/>
      <c r="I6" s="629">
        <v>593</v>
      </c>
      <c r="J6" s="78">
        <v>0</v>
      </c>
      <c r="K6" s="78"/>
      <c r="L6" s="630">
        <v>593</v>
      </c>
      <c r="M6" s="631"/>
      <c r="N6" s="89">
        <f t="shared" ref="N6:N18" si="1">+IFERROR(IF(D6*I6&lt;0,"n.m.",IF(D6/I6-1&gt;100%,"&gt;100%",D6/I6-1)),"n.m.")</f>
        <v>-6.9139966273187192E-2</v>
      </c>
      <c r="O6" s="632">
        <f t="shared" ref="O6:O18" si="2">+IFERROR(IF(G6*L6&lt;0,"n.m.",IF(G6/L6-1&gt;100%,"&gt;100%",G6/L6-1)),"n.m.")</f>
        <v>-6.9139966273187192E-2</v>
      </c>
      <c r="P6" s="633"/>
      <c r="Q6" s="35"/>
    </row>
    <row r="7" spans="1:16384" s="145" customFormat="1" ht="18" customHeight="1">
      <c r="A7" s="35"/>
      <c r="B7" s="136"/>
      <c r="C7" s="549" t="s">
        <v>216</v>
      </c>
      <c r="D7" s="629">
        <v>178</v>
      </c>
      <c r="E7" s="78">
        <v>0</v>
      </c>
      <c r="F7" s="78"/>
      <c r="G7" s="630">
        <f t="shared" si="0"/>
        <v>178</v>
      </c>
      <c r="H7" s="631"/>
      <c r="I7" s="629">
        <v>180</v>
      </c>
      <c r="J7" s="78">
        <v>0</v>
      </c>
      <c r="K7" s="78"/>
      <c r="L7" s="630">
        <v>180</v>
      </c>
      <c r="M7" s="631"/>
      <c r="N7" s="89">
        <f t="shared" si="1"/>
        <v>-1.1111111111111072E-2</v>
      </c>
      <c r="O7" s="632">
        <f t="shared" si="2"/>
        <v>-1.1111111111111072E-2</v>
      </c>
      <c r="P7" s="633"/>
      <c r="Q7" s="35"/>
    </row>
    <row r="8" spans="1:16384" ht="18" customHeight="1">
      <c r="A8" s="35"/>
      <c r="B8" s="49"/>
      <c r="C8" s="549" t="s">
        <v>221</v>
      </c>
      <c r="D8" s="629">
        <v>4</v>
      </c>
      <c r="E8" s="78">
        <v>0</v>
      </c>
      <c r="F8" s="78"/>
      <c r="G8" s="630">
        <f t="shared" si="0"/>
        <v>4</v>
      </c>
      <c r="H8" s="631"/>
      <c r="I8" s="629">
        <v>4</v>
      </c>
      <c r="J8" s="78">
        <v>0</v>
      </c>
      <c r="K8" s="78"/>
      <c r="L8" s="630">
        <v>4</v>
      </c>
      <c r="M8" s="631"/>
      <c r="N8" s="89">
        <f t="shared" si="1"/>
        <v>0</v>
      </c>
      <c r="O8" s="632">
        <f t="shared" si="2"/>
        <v>0</v>
      </c>
      <c r="P8" s="633"/>
      <c r="Q8" s="35"/>
    </row>
    <row r="9" spans="1:16384" ht="18" customHeight="1">
      <c r="A9" s="35"/>
      <c r="B9" s="49"/>
      <c r="C9" s="634" t="s">
        <v>114</v>
      </c>
      <c r="D9" s="629">
        <v>-42</v>
      </c>
      <c r="E9" s="78">
        <v>0</v>
      </c>
      <c r="F9" s="78"/>
      <c r="G9" s="630">
        <f t="shared" si="0"/>
        <v>-42</v>
      </c>
      <c r="H9" s="631"/>
      <c r="I9" s="629">
        <v>-46</v>
      </c>
      <c r="J9" s="78">
        <v>0</v>
      </c>
      <c r="K9" s="78"/>
      <c r="L9" s="630">
        <v>-46</v>
      </c>
      <c r="M9" s="631"/>
      <c r="N9" s="89">
        <f t="shared" si="1"/>
        <v>-8.6956521739130488E-2</v>
      </c>
      <c r="O9" s="632">
        <f t="shared" si="2"/>
        <v>-8.6956521739130488E-2</v>
      </c>
      <c r="P9" s="633"/>
      <c r="Q9" s="35"/>
    </row>
    <row r="10" spans="1:16384" s="62" customFormat="1" ht="18" customHeight="1">
      <c r="A10" s="53"/>
      <c r="B10" s="255"/>
      <c r="C10" s="635" t="s">
        <v>58</v>
      </c>
      <c r="D10" s="636">
        <f>D5+D6+D7+D8+D9</f>
        <v>1480</v>
      </c>
      <c r="E10" s="104">
        <v>0</v>
      </c>
      <c r="F10" s="104"/>
      <c r="G10" s="637">
        <f t="shared" si="0"/>
        <v>1480</v>
      </c>
      <c r="H10" s="638"/>
      <c r="I10" s="636">
        <v>1503</v>
      </c>
      <c r="J10" s="104">
        <v>0</v>
      </c>
      <c r="K10" s="104"/>
      <c r="L10" s="637">
        <v>1503</v>
      </c>
      <c r="M10" s="638"/>
      <c r="N10" s="79">
        <f t="shared" si="1"/>
        <v>-1.5302727877578137E-2</v>
      </c>
      <c r="O10" s="639">
        <f t="shared" si="2"/>
        <v>-1.5302727877578137E-2</v>
      </c>
      <c r="P10" s="640"/>
      <c r="Q10" s="53"/>
    </row>
    <row r="11" spans="1:16384" s="62" customFormat="1" ht="18" customHeight="1">
      <c r="A11" s="53"/>
      <c r="B11" s="255"/>
      <c r="C11" s="635"/>
      <c r="D11" s="636"/>
      <c r="E11" s="104"/>
      <c r="F11" s="104"/>
      <c r="G11" s="637"/>
      <c r="H11" s="638"/>
      <c r="I11" s="636"/>
      <c r="J11" s="104"/>
      <c r="K11" s="104"/>
      <c r="L11" s="637"/>
      <c r="M11" s="638"/>
      <c r="N11" s="79"/>
      <c r="O11" s="639"/>
      <c r="P11" s="640"/>
      <c r="Q11" s="53"/>
    </row>
    <row r="12" spans="1:16384" s="62" customFormat="1" ht="18" customHeight="1">
      <c r="A12" s="53"/>
      <c r="B12" s="44"/>
      <c r="C12" s="641" t="s">
        <v>64</v>
      </c>
      <c r="D12" s="636">
        <v>193</v>
      </c>
      <c r="E12" s="104">
        <v>0</v>
      </c>
      <c r="F12" s="104"/>
      <c r="G12" s="637">
        <f t="shared" si="0"/>
        <v>193</v>
      </c>
      <c r="H12" s="642"/>
      <c r="I12" s="636">
        <v>215</v>
      </c>
      <c r="J12" s="104">
        <v>0</v>
      </c>
      <c r="K12" s="104"/>
      <c r="L12" s="637">
        <v>215</v>
      </c>
      <c r="M12" s="642"/>
      <c r="N12" s="79">
        <f t="shared" si="1"/>
        <v>-0.10232558139534886</v>
      </c>
      <c r="O12" s="639">
        <f t="shared" si="2"/>
        <v>-0.10232558139534886</v>
      </c>
      <c r="P12" s="643"/>
      <c r="Q12" s="53"/>
      <c r="T12" s="167"/>
    </row>
    <row r="13" spans="1:16384" s="62" customFormat="1" ht="18" customHeight="1">
      <c r="A13" s="53"/>
      <c r="B13" s="44"/>
      <c r="C13" s="641"/>
      <c r="D13" s="636"/>
      <c r="E13" s="104"/>
      <c r="F13" s="104"/>
      <c r="G13" s="637"/>
      <c r="H13" s="642"/>
      <c r="I13" s="636"/>
      <c r="J13" s="104"/>
      <c r="K13" s="104"/>
      <c r="L13" s="637"/>
      <c r="M13" s="642"/>
      <c r="N13" s="79"/>
      <c r="O13" s="639"/>
      <c r="P13" s="643"/>
      <c r="Q13" s="53"/>
      <c r="T13" s="167"/>
    </row>
    <row r="14" spans="1:16384" s="62" customFormat="1" ht="18" customHeight="1">
      <c r="A14" s="53"/>
      <c r="B14" s="255"/>
      <c r="C14" s="44" t="s">
        <v>16</v>
      </c>
      <c r="D14" s="636">
        <v>1</v>
      </c>
      <c r="E14" s="104">
        <v>0</v>
      </c>
      <c r="F14" s="104"/>
      <c r="G14" s="637">
        <f t="shared" si="0"/>
        <v>1</v>
      </c>
      <c r="H14" s="642"/>
      <c r="I14" s="636">
        <v>1</v>
      </c>
      <c r="J14" s="104">
        <v>0</v>
      </c>
      <c r="K14" s="104"/>
      <c r="L14" s="637">
        <v>1</v>
      </c>
      <c r="M14" s="642"/>
      <c r="N14" s="79">
        <f t="shared" si="1"/>
        <v>0</v>
      </c>
      <c r="O14" s="639">
        <f t="shared" si="2"/>
        <v>0</v>
      </c>
      <c r="P14" s="643"/>
      <c r="Q14" s="53"/>
    </row>
    <row r="15" spans="1:16384" s="62" customFormat="1" ht="18" customHeight="1">
      <c r="A15" s="53"/>
      <c r="B15" s="255"/>
      <c r="C15" s="44"/>
      <c r="D15" s="636"/>
      <c r="E15" s="104"/>
      <c r="F15" s="104"/>
      <c r="G15" s="637"/>
      <c r="H15" s="642"/>
      <c r="I15" s="636"/>
      <c r="J15" s="104"/>
      <c r="K15" s="104"/>
      <c r="L15" s="637"/>
      <c r="M15" s="642"/>
      <c r="N15" s="79"/>
      <c r="O15" s="639"/>
      <c r="P15" s="643"/>
      <c r="Q15" s="53"/>
    </row>
    <row r="16" spans="1:16384" s="62" customFormat="1" ht="18" customHeight="1">
      <c r="A16" s="53"/>
      <c r="B16" s="255"/>
      <c r="C16" s="44" t="s">
        <v>270</v>
      </c>
      <c r="D16" s="636">
        <v>-26</v>
      </c>
      <c r="E16" s="104">
        <v>0</v>
      </c>
      <c r="F16" s="104"/>
      <c r="G16" s="637">
        <f t="shared" si="0"/>
        <v>-26</v>
      </c>
      <c r="H16" s="642"/>
      <c r="I16" s="636">
        <v>-30</v>
      </c>
      <c r="J16" s="104">
        <v>0</v>
      </c>
      <c r="K16" s="104"/>
      <c r="L16" s="637">
        <v>-30</v>
      </c>
      <c r="M16" s="642"/>
      <c r="N16" s="79">
        <f t="shared" si="1"/>
        <v>-0.1333333333333333</v>
      </c>
      <c r="O16" s="639">
        <f t="shared" si="2"/>
        <v>-0.1333333333333333</v>
      </c>
      <c r="P16" s="643"/>
      <c r="Q16" s="53"/>
    </row>
    <row r="17" spans="1:16384" s="62" customFormat="1" ht="18" customHeight="1">
      <c r="A17" s="53"/>
      <c r="B17" s="255"/>
      <c r="C17" s="644"/>
      <c r="D17" s="645"/>
      <c r="E17" s="104"/>
      <c r="F17" s="104"/>
      <c r="G17" s="646"/>
      <c r="H17" s="642"/>
      <c r="I17" s="645"/>
      <c r="J17" s="104"/>
      <c r="K17" s="104"/>
      <c r="L17" s="646"/>
      <c r="M17" s="642"/>
      <c r="N17" s="79"/>
      <c r="O17" s="639"/>
      <c r="P17" s="643"/>
      <c r="Q17" s="53"/>
    </row>
    <row r="18" spans="1:16384" s="62" customFormat="1" ht="18" customHeight="1">
      <c r="A18" s="53"/>
      <c r="B18" s="44"/>
      <c r="C18" s="647" t="s">
        <v>287</v>
      </c>
      <c r="D18" s="636">
        <f>D10+D12+D14+D16</f>
        <v>1648</v>
      </c>
      <c r="E18" s="104">
        <v>0</v>
      </c>
      <c r="F18" s="104"/>
      <c r="G18" s="637">
        <f t="shared" si="0"/>
        <v>1648</v>
      </c>
      <c r="H18" s="642">
        <f>H10+H12+H14</f>
        <v>0</v>
      </c>
      <c r="I18" s="636">
        <v>1689</v>
      </c>
      <c r="J18" s="104">
        <v>0</v>
      </c>
      <c r="K18" s="104"/>
      <c r="L18" s="637">
        <v>1689</v>
      </c>
      <c r="M18" s="642"/>
      <c r="N18" s="79">
        <f t="shared" si="1"/>
        <v>-2.4274718768502068E-2</v>
      </c>
      <c r="O18" s="639">
        <f t="shared" si="2"/>
        <v>-2.4274718768502068E-2</v>
      </c>
      <c r="P18" s="643"/>
      <c r="Q18" s="53"/>
    </row>
    <row r="19" spans="1:16384" ht="18" customHeight="1">
      <c r="A19" s="35"/>
      <c r="B19" s="49"/>
      <c r="C19" s="648"/>
      <c r="D19" s="649"/>
      <c r="E19" s="650"/>
      <c r="F19" s="650"/>
      <c r="G19" s="649"/>
      <c r="H19" s="651"/>
      <c r="I19" s="649"/>
      <c r="J19" s="652"/>
      <c r="K19" s="649"/>
      <c r="L19" s="649"/>
      <c r="M19" s="526"/>
      <c r="N19" s="653"/>
      <c r="O19" s="653"/>
      <c r="P19" s="526"/>
      <c r="Q19" s="35"/>
    </row>
    <row r="20" spans="1:16384" ht="9"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c r="IW20" s="35"/>
      <c r="IX20" s="35"/>
      <c r="IY20" s="35"/>
      <c r="IZ20" s="35"/>
      <c r="JA20" s="35"/>
      <c r="JB20" s="35"/>
      <c r="JC20" s="35"/>
      <c r="JD20" s="35"/>
      <c r="JE20" s="35"/>
      <c r="JF20" s="35"/>
      <c r="JG20" s="35"/>
      <c r="JH20" s="35"/>
      <c r="JI20" s="35"/>
      <c r="JJ20" s="35"/>
      <c r="JK20" s="35"/>
      <c r="JL20" s="35"/>
      <c r="JM20" s="35"/>
      <c r="JN20" s="35"/>
      <c r="JO20" s="35"/>
      <c r="JP20" s="35"/>
      <c r="JQ20" s="35"/>
      <c r="JR20" s="35"/>
      <c r="JS20" s="35"/>
      <c r="JT20" s="35"/>
      <c r="JU20" s="35"/>
      <c r="JV20" s="35"/>
      <c r="JW20" s="35"/>
      <c r="JX20" s="35"/>
      <c r="JY20" s="35"/>
      <c r="JZ20" s="35"/>
      <c r="KA20" s="35"/>
      <c r="KB20" s="35"/>
      <c r="KC20" s="35"/>
      <c r="KD20" s="35"/>
      <c r="KE20" s="35"/>
      <c r="KF20" s="35"/>
      <c r="KG20" s="35"/>
      <c r="KH20" s="35"/>
      <c r="KI20" s="35"/>
      <c r="KJ20" s="35"/>
      <c r="KK20" s="35"/>
      <c r="KL20" s="35"/>
      <c r="KM20" s="35"/>
      <c r="KN20" s="35"/>
      <c r="KO20" s="35"/>
      <c r="KP20" s="35"/>
      <c r="KQ20" s="35"/>
      <c r="KR20" s="35"/>
      <c r="KS20" s="35"/>
      <c r="KT20" s="35"/>
      <c r="KU20" s="35"/>
      <c r="KV20" s="35"/>
      <c r="KW20" s="35"/>
      <c r="KX20" s="35"/>
      <c r="KY20" s="35"/>
      <c r="KZ20" s="35"/>
      <c r="LA20" s="35"/>
      <c r="LB20" s="35"/>
      <c r="LC20" s="35"/>
      <c r="LD20" s="35"/>
      <c r="LE20" s="35"/>
      <c r="LF20" s="35"/>
      <c r="LG20" s="35"/>
      <c r="LH20" s="35"/>
      <c r="LI20" s="35"/>
      <c r="LJ20" s="35"/>
      <c r="LK20" s="35"/>
      <c r="LL20" s="35"/>
      <c r="LM20" s="35"/>
      <c r="LN20" s="35"/>
      <c r="LO20" s="35"/>
      <c r="LP20" s="35"/>
      <c r="LQ20" s="35"/>
      <c r="LR20" s="35"/>
      <c r="LS20" s="35"/>
      <c r="LT20" s="35"/>
      <c r="LU20" s="35"/>
      <c r="LV20" s="35"/>
      <c r="LW20" s="35"/>
      <c r="LX20" s="35"/>
      <c r="LY20" s="35"/>
      <c r="LZ20" s="35"/>
      <c r="MA20" s="35"/>
      <c r="MB20" s="35"/>
      <c r="MC20" s="35"/>
      <c r="MD20" s="35"/>
      <c r="ME20" s="35"/>
      <c r="MF20" s="35"/>
      <c r="MG20" s="35"/>
      <c r="MH20" s="35"/>
      <c r="MI20" s="35"/>
      <c r="MJ20" s="35"/>
      <c r="MK20" s="35"/>
      <c r="ML20" s="35"/>
      <c r="MM20" s="35"/>
      <c r="MN20" s="35"/>
      <c r="MO20" s="35"/>
      <c r="MP20" s="35"/>
      <c r="MQ20" s="35"/>
      <c r="MR20" s="35"/>
      <c r="MS20" s="35"/>
      <c r="MT20" s="35"/>
      <c r="MU20" s="35"/>
      <c r="MV20" s="35"/>
      <c r="MW20" s="35"/>
      <c r="MX20" s="35"/>
      <c r="MY20" s="35"/>
      <c r="MZ20" s="35"/>
      <c r="NA20" s="35"/>
      <c r="NB20" s="35"/>
      <c r="NC20" s="35"/>
      <c r="ND20" s="35"/>
      <c r="NE20" s="35"/>
      <c r="NF20" s="35"/>
      <c r="NG20" s="35"/>
      <c r="NH20" s="35"/>
      <c r="NI20" s="35"/>
      <c r="NJ20" s="35"/>
      <c r="NK20" s="35"/>
      <c r="NL20" s="35"/>
      <c r="NM20" s="35"/>
      <c r="NN20" s="35"/>
      <c r="NO20" s="35"/>
      <c r="NP20" s="35"/>
      <c r="NQ20" s="35"/>
      <c r="NR20" s="35"/>
      <c r="NS20" s="35"/>
      <c r="NT20" s="35"/>
      <c r="NU20" s="35"/>
      <c r="NV20" s="35"/>
      <c r="NW20" s="35"/>
      <c r="NX20" s="35"/>
      <c r="NY20" s="35"/>
      <c r="NZ20" s="35"/>
      <c r="OA20" s="35"/>
      <c r="OB20" s="35"/>
      <c r="OC20" s="35"/>
      <c r="OD20" s="35"/>
      <c r="OE20" s="35"/>
      <c r="OF20" s="35"/>
      <c r="OG20" s="35"/>
      <c r="OH20" s="35"/>
      <c r="OI20" s="35"/>
      <c r="OJ20" s="35"/>
      <c r="OK20" s="35"/>
      <c r="OL20" s="35"/>
      <c r="OM20" s="35"/>
      <c r="ON20" s="35"/>
      <c r="OO20" s="35"/>
      <c r="OP20" s="35"/>
      <c r="OQ20" s="35"/>
      <c r="OR20" s="35"/>
      <c r="OS20" s="35"/>
      <c r="OT20" s="35"/>
      <c r="OU20" s="35"/>
      <c r="OV20" s="35"/>
      <c r="OW20" s="35"/>
      <c r="OX20" s="35"/>
      <c r="OY20" s="35"/>
      <c r="OZ20" s="35"/>
      <c r="PA20" s="35"/>
      <c r="PB20" s="35"/>
      <c r="PC20" s="35"/>
      <c r="PD20" s="35"/>
      <c r="PE20" s="35"/>
      <c r="PF20" s="35"/>
      <c r="PG20" s="35"/>
      <c r="PH20" s="35"/>
      <c r="PI20" s="35"/>
      <c r="PJ20" s="35"/>
      <c r="PK20" s="35"/>
      <c r="PL20" s="35"/>
      <c r="PM20" s="35"/>
      <c r="PN20" s="35"/>
      <c r="PO20" s="35"/>
      <c r="PP20" s="35"/>
      <c r="PQ20" s="35"/>
      <c r="PR20" s="35"/>
      <c r="PS20" s="35"/>
      <c r="PT20" s="35"/>
      <c r="PU20" s="35"/>
      <c r="PV20" s="35"/>
      <c r="PW20" s="35"/>
      <c r="PX20" s="35"/>
      <c r="PY20" s="35"/>
      <c r="PZ20" s="35"/>
      <c r="QA20" s="35"/>
      <c r="QB20" s="35"/>
      <c r="QC20" s="35"/>
      <c r="QD20" s="35"/>
      <c r="QE20" s="35"/>
      <c r="QF20" s="35"/>
      <c r="QG20" s="35"/>
      <c r="QH20" s="35"/>
      <c r="QI20" s="35"/>
      <c r="QJ20" s="35"/>
      <c r="QK20" s="35"/>
      <c r="QL20" s="35"/>
      <c r="QM20" s="35"/>
      <c r="QN20" s="35"/>
      <c r="QO20" s="35"/>
      <c r="QP20" s="35"/>
      <c r="QQ20" s="35"/>
      <c r="QR20" s="35"/>
      <c r="QS20" s="35"/>
      <c r="QT20" s="35"/>
      <c r="QU20" s="35"/>
      <c r="QV20" s="35"/>
      <c r="QW20" s="35"/>
      <c r="QX20" s="35"/>
      <c r="QY20" s="35"/>
      <c r="QZ20" s="35"/>
      <c r="RA20" s="35"/>
      <c r="RB20" s="35"/>
      <c r="RC20" s="35"/>
      <c r="RD20" s="35"/>
      <c r="RE20" s="35"/>
      <c r="RF20" s="35"/>
      <c r="RG20" s="35"/>
      <c r="RH20" s="35"/>
      <c r="RI20" s="35"/>
      <c r="RJ20" s="35"/>
      <c r="RK20" s="35"/>
      <c r="RL20" s="35"/>
      <c r="RM20" s="35"/>
      <c r="RN20" s="35"/>
      <c r="RO20" s="35"/>
      <c r="RP20" s="35"/>
      <c r="RQ20" s="35"/>
      <c r="RR20" s="35"/>
      <c r="RS20" s="35"/>
      <c r="RT20" s="35"/>
      <c r="RU20" s="35"/>
      <c r="RV20" s="35"/>
      <c r="RW20" s="35"/>
      <c r="RX20" s="35"/>
      <c r="RY20" s="35"/>
      <c r="RZ20" s="35"/>
      <c r="SA20" s="35"/>
      <c r="SB20" s="35"/>
      <c r="SC20" s="35"/>
      <c r="SD20" s="35"/>
      <c r="SE20" s="35"/>
      <c r="SF20" s="35"/>
      <c r="SG20" s="35"/>
      <c r="SH20" s="35"/>
      <c r="SI20" s="35"/>
      <c r="SJ20" s="35"/>
      <c r="SK20" s="35"/>
      <c r="SL20" s="35"/>
      <c r="SM20" s="35"/>
      <c r="SN20" s="35"/>
      <c r="SO20" s="35"/>
      <c r="SP20" s="35"/>
      <c r="SQ20" s="35"/>
      <c r="SR20" s="35"/>
      <c r="SS20" s="35"/>
      <c r="ST20" s="35"/>
      <c r="SU20" s="35"/>
      <c r="SV20" s="35"/>
      <c r="SW20" s="35"/>
      <c r="SX20" s="35"/>
      <c r="SY20" s="35"/>
      <c r="SZ20" s="35"/>
      <c r="TA20" s="35"/>
      <c r="TB20" s="35"/>
      <c r="TC20" s="35"/>
      <c r="TD20" s="35"/>
      <c r="TE20" s="35"/>
      <c r="TF20" s="35"/>
      <c r="TG20" s="35"/>
      <c r="TH20" s="35"/>
      <c r="TI20" s="35"/>
      <c r="TJ20" s="35"/>
      <c r="TK20" s="35"/>
      <c r="TL20" s="35"/>
      <c r="TM20" s="35"/>
      <c r="TN20" s="35"/>
      <c r="TO20" s="35"/>
      <c r="TP20" s="35"/>
      <c r="TQ20" s="35"/>
      <c r="TR20" s="35"/>
      <c r="TS20" s="35"/>
      <c r="TT20" s="35"/>
      <c r="TU20" s="35"/>
      <c r="TV20" s="35"/>
      <c r="TW20" s="35"/>
      <c r="TX20" s="35"/>
      <c r="TY20" s="35"/>
      <c r="TZ20" s="35"/>
      <c r="UA20" s="35"/>
      <c r="UB20" s="35"/>
      <c r="UC20" s="35"/>
      <c r="UD20" s="35"/>
      <c r="UE20" s="35"/>
      <c r="UF20" s="35"/>
      <c r="UG20" s="35"/>
      <c r="UH20" s="35"/>
      <c r="UI20" s="35"/>
      <c r="UJ20" s="35"/>
      <c r="UK20" s="35"/>
      <c r="UL20" s="35"/>
      <c r="UM20" s="35"/>
      <c r="UN20" s="35"/>
      <c r="UO20" s="35"/>
      <c r="UP20" s="35"/>
      <c r="UQ20" s="35"/>
      <c r="UR20" s="35"/>
      <c r="US20" s="35"/>
      <c r="UT20" s="35"/>
      <c r="UU20" s="35"/>
      <c r="UV20" s="35"/>
      <c r="UW20" s="35"/>
      <c r="UX20" s="35"/>
      <c r="UY20" s="35"/>
      <c r="UZ20" s="35"/>
      <c r="VA20" s="35"/>
      <c r="VB20" s="35"/>
      <c r="VC20" s="35"/>
      <c r="VD20" s="35"/>
      <c r="VE20" s="35"/>
      <c r="VF20" s="35"/>
      <c r="VG20" s="35"/>
      <c r="VH20" s="35"/>
      <c r="VI20" s="35"/>
      <c r="VJ20" s="35"/>
      <c r="VK20" s="35"/>
      <c r="VL20" s="35"/>
      <c r="VM20" s="35"/>
      <c r="VN20" s="35"/>
      <c r="VO20" s="35"/>
      <c r="VP20" s="35"/>
      <c r="VQ20" s="35"/>
      <c r="VR20" s="35"/>
      <c r="VS20" s="35"/>
      <c r="VT20" s="35"/>
      <c r="VU20" s="35"/>
      <c r="VV20" s="35"/>
      <c r="VW20" s="35"/>
      <c r="VX20" s="35"/>
      <c r="VY20" s="35"/>
      <c r="VZ20" s="35"/>
      <c r="WA20" s="35"/>
      <c r="WB20" s="35"/>
      <c r="WC20" s="35"/>
      <c r="WD20" s="35"/>
      <c r="WE20" s="35"/>
      <c r="WF20" s="35"/>
      <c r="WG20" s="35"/>
      <c r="WH20" s="35"/>
      <c r="WI20" s="35"/>
      <c r="WJ20" s="35"/>
      <c r="WK20" s="35"/>
      <c r="WL20" s="35"/>
      <c r="WM20" s="35"/>
      <c r="WN20" s="35"/>
      <c r="WO20" s="35"/>
      <c r="WP20" s="35"/>
      <c r="WQ20" s="35"/>
      <c r="WR20" s="35"/>
      <c r="WS20" s="35"/>
      <c r="WT20" s="35"/>
      <c r="WU20" s="35"/>
      <c r="WV20" s="35"/>
      <c r="WW20" s="35"/>
      <c r="WX20" s="35"/>
      <c r="WY20" s="35"/>
      <c r="WZ20" s="35"/>
      <c r="XA20" s="35"/>
      <c r="XB20" s="35"/>
      <c r="XC20" s="35"/>
      <c r="XD20" s="35"/>
      <c r="XE20" s="35"/>
      <c r="XF20" s="35"/>
      <c r="XG20" s="35"/>
      <c r="XH20" s="35"/>
      <c r="XI20" s="35"/>
      <c r="XJ20" s="35"/>
      <c r="XK20" s="35"/>
      <c r="XL20" s="35"/>
      <c r="XM20" s="35"/>
      <c r="XN20" s="35"/>
      <c r="XO20" s="35"/>
      <c r="XP20" s="35"/>
      <c r="XQ20" s="35"/>
      <c r="XR20" s="35"/>
      <c r="XS20" s="35"/>
      <c r="XT20" s="35"/>
      <c r="XU20" s="35"/>
      <c r="XV20" s="35"/>
      <c r="XW20" s="35"/>
      <c r="XX20" s="35"/>
      <c r="XY20" s="35"/>
      <c r="XZ20" s="35"/>
      <c r="YA20" s="35"/>
      <c r="YB20" s="35"/>
      <c r="YC20" s="35"/>
      <c r="YD20" s="35"/>
      <c r="YE20" s="35"/>
      <c r="YF20" s="35"/>
      <c r="YG20" s="35"/>
      <c r="YH20" s="35"/>
      <c r="YI20" s="35"/>
      <c r="YJ20" s="35"/>
      <c r="YK20" s="35"/>
      <c r="YL20" s="35"/>
      <c r="YM20" s="35"/>
      <c r="YN20" s="35"/>
      <c r="YO20" s="35"/>
      <c r="YP20" s="35"/>
      <c r="YQ20" s="35"/>
      <c r="YR20" s="35"/>
      <c r="YS20" s="35"/>
      <c r="YT20" s="35"/>
      <c r="YU20" s="35"/>
      <c r="YV20" s="35"/>
      <c r="YW20" s="35"/>
      <c r="YX20" s="35"/>
      <c r="YY20" s="35"/>
      <c r="YZ20" s="35"/>
      <c r="ZA20" s="35"/>
      <c r="ZB20" s="35"/>
      <c r="ZC20" s="35"/>
      <c r="ZD20" s="35"/>
      <c r="ZE20" s="35"/>
      <c r="ZF20" s="35"/>
      <c r="ZG20" s="35"/>
      <c r="ZH20" s="35"/>
      <c r="ZI20" s="35"/>
      <c r="ZJ20" s="35"/>
      <c r="ZK20" s="35"/>
      <c r="ZL20" s="35"/>
      <c r="ZM20" s="35"/>
      <c r="ZN20" s="35"/>
      <c r="ZO20" s="35"/>
      <c r="ZP20" s="35"/>
      <c r="ZQ20" s="35"/>
      <c r="ZR20" s="35"/>
      <c r="ZS20" s="35"/>
      <c r="ZT20" s="35"/>
      <c r="ZU20" s="35"/>
      <c r="ZV20" s="35"/>
      <c r="ZW20" s="35"/>
      <c r="ZX20" s="35"/>
      <c r="ZY20" s="35"/>
      <c r="ZZ20" s="35"/>
      <c r="AAA20" s="35"/>
      <c r="AAB20" s="35"/>
      <c r="AAC20" s="35"/>
      <c r="AAD20" s="35"/>
      <c r="AAE20" s="35"/>
      <c r="AAF20" s="35"/>
      <c r="AAG20" s="35"/>
      <c r="AAH20" s="35"/>
      <c r="AAI20" s="35"/>
      <c r="AAJ20" s="35"/>
      <c r="AAK20" s="35"/>
      <c r="AAL20" s="35"/>
      <c r="AAM20" s="35"/>
      <c r="AAN20" s="35"/>
      <c r="AAO20" s="35"/>
      <c r="AAP20" s="35"/>
      <c r="AAQ20" s="35"/>
      <c r="AAR20" s="35"/>
      <c r="AAS20" s="35"/>
      <c r="AAT20" s="35"/>
      <c r="AAU20" s="35"/>
      <c r="AAV20" s="35"/>
      <c r="AAW20" s="35"/>
      <c r="AAX20" s="35"/>
      <c r="AAY20" s="35"/>
      <c r="AAZ20" s="35"/>
      <c r="ABA20" s="35"/>
      <c r="ABB20" s="35"/>
      <c r="ABC20" s="35"/>
      <c r="ABD20" s="35"/>
      <c r="ABE20" s="35"/>
      <c r="ABF20" s="35"/>
      <c r="ABG20" s="35"/>
      <c r="ABH20" s="35"/>
      <c r="ABI20" s="35"/>
      <c r="ABJ20" s="35"/>
      <c r="ABK20" s="35"/>
      <c r="ABL20" s="35"/>
      <c r="ABM20" s="35"/>
      <c r="ABN20" s="35"/>
      <c r="ABO20" s="35"/>
      <c r="ABP20" s="35"/>
      <c r="ABQ20" s="35"/>
      <c r="ABR20" s="35"/>
      <c r="ABS20" s="35"/>
      <c r="ABT20" s="35"/>
      <c r="ABU20" s="35"/>
      <c r="ABV20" s="35"/>
      <c r="ABW20" s="35"/>
      <c r="ABX20" s="35"/>
      <c r="ABY20" s="35"/>
      <c r="ABZ20" s="35"/>
      <c r="ACA20" s="35"/>
      <c r="ACB20" s="35"/>
      <c r="ACC20" s="35"/>
      <c r="ACD20" s="35"/>
      <c r="ACE20" s="35"/>
      <c r="ACF20" s="35"/>
      <c r="ACG20" s="35"/>
      <c r="ACH20" s="35"/>
      <c r="ACI20" s="35"/>
      <c r="ACJ20" s="35"/>
      <c r="ACK20" s="35"/>
      <c r="ACL20" s="35"/>
      <c r="ACM20" s="35"/>
      <c r="ACN20" s="35"/>
      <c r="ACO20" s="35"/>
      <c r="ACP20" s="35"/>
      <c r="ACQ20" s="35"/>
      <c r="ACR20" s="35"/>
      <c r="ACS20" s="35"/>
      <c r="ACT20" s="35"/>
      <c r="ACU20" s="35"/>
      <c r="ACV20" s="35"/>
      <c r="ACW20" s="35"/>
      <c r="ACX20" s="35"/>
      <c r="ACY20" s="35"/>
      <c r="ACZ20" s="35"/>
      <c r="ADA20" s="35"/>
      <c r="ADB20" s="35"/>
      <c r="ADC20" s="35"/>
      <c r="ADD20" s="35"/>
      <c r="ADE20" s="35"/>
      <c r="ADF20" s="35"/>
      <c r="ADG20" s="35"/>
      <c r="ADH20" s="35"/>
      <c r="ADI20" s="35"/>
      <c r="ADJ20" s="35"/>
      <c r="ADK20" s="35"/>
      <c r="ADL20" s="35"/>
      <c r="ADM20" s="35"/>
      <c r="ADN20" s="35"/>
      <c r="ADO20" s="35"/>
      <c r="ADP20" s="35"/>
      <c r="ADQ20" s="35"/>
      <c r="ADR20" s="35"/>
      <c r="ADS20" s="35"/>
      <c r="ADT20" s="35"/>
      <c r="ADU20" s="35"/>
      <c r="ADV20" s="35"/>
      <c r="ADW20" s="35"/>
      <c r="ADX20" s="35"/>
      <c r="ADY20" s="35"/>
      <c r="ADZ20" s="35"/>
      <c r="AEA20" s="35"/>
      <c r="AEB20" s="35"/>
      <c r="AEC20" s="35"/>
      <c r="AED20" s="35"/>
      <c r="AEE20" s="35"/>
      <c r="AEF20" s="35"/>
      <c r="AEG20" s="35"/>
      <c r="AEH20" s="35"/>
      <c r="AEI20" s="35"/>
      <c r="AEJ20" s="35"/>
      <c r="AEK20" s="35"/>
      <c r="AEL20" s="35"/>
      <c r="AEM20" s="35"/>
      <c r="AEN20" s="35"/>
      <c r="AEO20" s="35"/>
      <c r="AEP20" s="35"/>
      <c r="AEQ20" s="35"/>
      <c r="AER20" s="35"/>
      <c r="AES20" s="35"/>
      <c r="AET20" s="35"/>
      <c r="AEU20" s="35"/>
      <c r="AEV20" s="35"/>
      <c r="AEW20" s="35"/>
      <c r="AEX20" s="35"/>
      <c r="AEY20" s="35"/>
      <c r="AEZ20" s="35"/>
      <c r="AFA20" s="35"/>
      <c r="AFB20" s="35"/>
      <c r="AFC20" s="35"/>
      <c r="AFD20" s="35"/>
      <c r="AFE20" s="35"/>
      <c r="AFF20" s="35"/>
      <c r="AFG20" s="35"/>
      <c r="AFH20" s="35"/>
      <c r="AFI20" s="35"/>
      <c r="AFJ20" s="35"/>
      <c r="AFK20" s="35"/>
      <c r="AFL20" s="35"/>
      <c r="AFM20" s="35"/>
      <c r="AFN20" s="35"/>
      <c r="AFO20" s="35"/>
      <c r="AFP20" s="35"/>
      <c r="AFQ20" s="35"/>
      <c r="AFR20" s="35"/>
      <c r="AFS20" s="35"/>
      <c r="AFT20" s="35"/>
      <c r="AFU20" s="35"/>
      <c r="AFV20" s="35"/>
      <c r="AFW20" s="35"/>
      <c r="AFX20" s="35"/>
      <c r="AFY20" s="35"/>
      <c r="AFZ20" s="35"/>
      <c r="AGA20" s="35"/>
      <c r="AGB20" s="35"/>
      <c r="AGC20" s="35"/>
      <c r="AGD20" s="35"/>
      <c r="AGE20" s="35"/>
      <c r="AGF20" s="35"/>
      <c r="AGG20" s="35"/>
      <c r="AGH20" s="35"/>
      <c r="AGI20" s="35"/>
      <c r="AGJ20" s="35"/>
      <c r="AGK20" s="35"/>
      <c r="AGL20" s="35"/>
      <c r="AGM20" s="35"/>
      <c r="AGN20" s="35"/>
      <c r="AGO20" s="35"/>
      <c r="AGP20" s="35"/>
      <c r="AGQ20" s="35"/>
      <c r="AGR20" s="35"/>
      <c r="AGS20" s="35"/>
      <c r="AGT20" s="35"/>
      <c r="AGU20" s="35"/>
      <c r="AGV20" s="35"/>
      <c r="AGW20" s="35"/>
      <c r="AGX20" s="35"/>
      <c r="AGY20" s="35"/>
      <c r="AGZ20" s="35"/>
      <c r="AHA20" s="35"/>
      <c r="AHB20" s="35"/>
      <c r="AHC20" s="35"/>
      <c r="AHD20" s="35"/>
      <c r="AHE20" s="35"/>
      <c r="AHF20" s="35"/>
      <c r="AHG20" s="35"/>
      <c r="AHH20" s="35"/>
      <c r="AHI20" s="35"/>
      <c r="AHJ20" s="35"/>
      <c r="AHK20" s="35"/>
      <c r="AHL20" s="35"/>
      <c r="AHM20" s="35"/>
      <c r="AHN20" s="35"/>
      <c r="AHO20" s="35"/>
      <c r="AHP20" s="35"/>
      <c r="AHQ20" s="35"/>
      <c r="AHR20" s="35"/>
      <c r="AHS20" s="35"/>
      <c r="AHT20" s="35"/>
      <c r="AHU20" s="35"/>
      <c r="AHV20" s="35"/>
      <c r="AHW20" s="35"/>
      <c r="AHX20" s="35"/>
      <c r="AHY20" s="35"/>
      <c r="AHZ20" s="35"/>
      <c r="AIA20" s="35"/>
      <c r="AIB20" s="35"/>
      <c r="AIC20" s="35"/>
      <c r="AID20" s="35"/>
      <c r="AIE20" s="35"/>
      <c r="AIF20" s="35"/>
      <c r="AIG20" s="35"/>
      <c r="AIH20" s="35"/>
      <c r="AII20" s="35"/>
      <c r="AIJ20" s="35"/>
      <c r="AIK20" s="35"/>
      <c r="AIL20" s="35"/>
      <c r="AIM20" s="35"/>
      <c r="AIN20" s="35"/>
      <c r="AIO20" s="35"/>
      <c r="AIP20" s="35"/>
      <c r="AIQ20" s="35"/>
      <c r="AIR20" s="35"/>
      <c r="AIS20" s="35"/>
      <c r="AIT20" s="35"/>
      <c r="AIU20" s="35"/>
      <c r="AIV20" s="35"/>
      <c r="AIW20" s="35"/>
      <c r="AIX20" s="35"/>
      <c r="AIY20" s="35"/>
      <c r="AIZ20" s="35"/>
      <c r="AJA20" s="35"/>
      <c r="AJB20" s="35"/>
      <c r="AJC20" s="35"/>
      <c r="AJD20" s="35"/>
      <c r="AJE20" s="35"/>
      <c r="AJF20" s="35"/>
      <c r="AJG20" s="35"/>
      <c r="AJH20" s="35"/>
      <c r="AJI20" s="35"/>
      <c r="AJJ20" s="35"/>
      <c r="AJK20" s="35"/>
      <c r="AJL20" s="35"/>
      <c r="AJM20" s="35"/>
      <c r="AJN20" s="35"/>
      <c r="AJO20" s="35"/>
      <c r="AJP20" s="35"/>
      <c r="AJQ20" s="35"/>
      <c r="AJR20" s="35"/>
      <c r="AJS20" s="35"/>
      <c r="AJT20" s="35"/>
      <c r="AJU20" s="35"/>
      <c r="AJV20" s="35"/>
      <c r="AJW20" s="35"/>
      <c r="AJX20" s="35"/>
      <c r="AJY20" s="35"/>
      <c r="AJZ20" s="35"/>
      <c r="AKA20" s="35"/>
      <c r="AKB20" s="35"/>
      <c r="AKC20" s="35"/>
      <c r="AKD20" s="35"/>
      <c r="AKE20" s="35"/>
      <c r="AKF20" s="35"/>
      <c r="AKG20" s="35"/>
      <c r="AKH20" s="35"/>
      <c r="AKI20" s="35"/>
      <c r="AKJ20" s="35"/>
      <c r="AKK20" s="35"/>
      <c r="AKL20" s="35"/>
      <c r="AKM20" s="35"/>
      <c r="AKN20" s="35"/>
      <c r="AKO20" s="35"/>
      <c r="AKP20" s="35"/>
      <c r="AKQ20" s="35"/>
      <c r="AKR20" s="35"/>
      <c r="AKS20" s="35"/>
      <c r="AKT20" s="35"/>
      <c r="AKU20" s="35"/>
      <c r="AKV20" s="35"/>
      <c r="AKW20" s="35"/>
      <c r="AKX20" s="35"/>
      <c r="AKY20" s="35"/>
      <c r="AKZ20" s="35"/>
      <c r="ALA20" s="35"/>
      <c r="ALB20" s="35"/>
      <c r="ALC20" s="35"/>
      <c r="ALD20" s="35"/>
      <c r="ALE20" s="35"/>
      <c r="ALF20" s="35"/>
      <c r="ALG20" s="35"/>
      <c r="ALH20" s="35"/>
      <c r="ALI20" s="35"/>
      <c r="ALJ20" s="35"/>
      <c r="ALK20" s="35"/>
      <c r="ALL20" s="35"/>
      <c r="ALM20" s="35"/>
      <c r="ALN20" s="35"/>
      <c r="ALO20" s="35"/>
      <c r="ALP20" s="35"/>
      <c r="ALQ20" s="35"/>
      <c r="ALR20" s="35"/>
      <c r="ALS20" s="35"/>
      <c r="ALT20" s="35"/>
      <c r="ALU20" s="35"/>
      <c r="ALV20" s="35"/>
      <c r="ALW20" s="35"/>
      <c r="ALX20" s="35"/>
      <c r="ALY20" s="35"/>
      <c r="ALZ20" s="35"/>
      <c r="AMA20" s="35"/>
      <c r="AMB20" s="35"/>
      <c r="AMC20" s="35"/>
      <c r="AMD20" s="35"/>
      <c r="AME20" s="35"/>
      <c r="AMF20" s="35"/>
      <c r="AMG20" s="35"/>
      <c r="AMH20" s="35"/>
      <c r="AMI20" s="35"/>
      <c r="AMJ20" s="35"/>
      <c r="AMK20" s="35"/>
      <c r="AML20" s="35"/>
      <c r="AMM20" s="35"/>
      <c r="AMN20" s="35"/>
      <c r="AMO20" s="35"/>
      <c r="AMP20" s="35"/>
      <c r="AMQ20" s="35"/>
      <c r="AMR20" s="35"/>
      <c r="AMS20" s="35"/>
      <c r="AMT20" s="35"/>
      <c r="AMU20" s="35"/>
      <c r="AMV20" s="35"/>
      <c r="AMW20" s="35"/>
      <c r="AMX20" s="35"/>
      <c r="AMY20" s="35"/>
      <c r="AMZ20" s="35"/>
      <c r="ANA20" s="35"/>
      <c r="ANB20" s="35"/>
      <c r="ANC20" s="35"/>
      <c r="AND20" s="35"/>
      <c r="ANE20" s="35"/>
      <c r="ANF20" s="35"/>
      <c r="ANG20" s="35"/>
      <c r="ANH20" s="35"/>
      <c r="ANI20" s="35"/>
      <c r="ANJ20" s="35"/>
      <c r="ANK20" s="35"/>
      <c r="ANL20" s="35"/>
      <c r="ANM20" s="35"/>
      <c r="ANN20" s="35"/>
      <c r="ANO20" s="35"/>
      <c r="ANP20" s="35"/>
      <c r="ANQ20" s="35"/>
      <c r="ANR20" s="35"/>
      <c r="ANS20" s="35"/>
      <c r="ANT20" s="35"/>
      <c r="ANU20" s="35"/>
      <c r="ANV20" s="35"/>
      <c r="ANW20" s="35"/>
      <c r="ANX20" s="35"/>
      <c r="ANY20" s="35"/>
      <c r="ANZ20" s="35"/>
      <c r="AOA20" s="35"/>
      <c r="AOB20" s="35"/>
      <c r="AOC20" s="35"/>
      <c r="AOD20" s="35"/>
      <c r="AOE20" s="35"/>
      <c r="AOF20" s="35"/>
      <c r="AOG20" s="35"/>
      <c r="AOH20" s="35"/>
      <c r="AOI20" s="35"/>
      <c r="AOJ20" s="35"/>
      <c r="AOK20" s="35"/>
      <c r="AOL20" s="35"/>
      <c r="AOM20" s="35"/>
      <c r="AON20" s="35"/>
      <c r="AOO20" s="35"/>
      <c r="AOP20" s="35"/>
      <c r="AOQ20" s="35"/>
      <c r="AOR20" s="35"/>
      <c r="AOS20" s="35"/>
      <c r="AOT20" s="35"/>
      <c r="AOU20" s="35"/>
      <c r="AOV20" s="35"/>
      <c r="AOW20" s="35"/>
      <c r="AOX20" s="35"/>
      <c r="AOY20" s="35"/>
      <c r="AOZ20" s="35"/>
      <c r="APA20" s="35"/>
      <c r="APB20" s="35"/>
      <c r="APC20" s="35"/>
      <c r="APD20" s="35"/>
      <c r="APE20" s="35"/>
      <c r="APF20" s="35"/>
      <c r="APG20" s="35"/>
      <c r="APH20" s="35"/>
      <c r="API20" s="35"/>
      <c r="APJ20" s="35"/>
      <c r="APK20" s="35"/>
      <c r="APL20" s="35"/>
      <c r="APM20" s="35"/>
      <c r="APN20" s="35"/>
      <c r="APO20" s="35"/>
      <c r="APP20" s="35"/>
      <c r="APQ20" s="35"/>
      <c r="APR20" s="35"/>
      <c r="APS20" s="35"/>
      <c r="APT20" s="35"/>
      <c r="APU20" s="35"/>
      <c r="APV20" s="35"/>
      <c r="APW20" s="35"/>
      <c r="APX20" s="35"/>
      <c r="APY20" s="35"/>
      <c r="APZ20" s="35"/>
      <c r="AQA20" s="35"/>
      <c r="AQB20" s="35"/>
      <c r="AQC20" s="35"/>
      <c r="AQD20" s="35"/>
      <c r="AQE20" s="35"/>
      <c r="AQF20" s="35"/>
      <c r="AQG20" s="35"/>
      <c r="AQH20" s="35"/>
      <c r="AQI20" s="35"/>
      <c r="AQJ20" s="35"/>
      <c r="AQK20" s="35"/>
      <c r="AQL20" s="35"/>
      <c r="AQM20" s="35"/>
      <c r="AQN20" s="35"/>
      <c r="AQO20" s="35"/>
      <c r="AQP20" s="35"/>
      <c r="AQQ20" s="35"/>
      <c r="AQR20" s="35"/>
      <c r="AQS20" s="35"/>
      <c r="AQT20" s="35"/>
      <c r="AQU20" s="35"/>
      <c r="AQV20" s="35"/>
      <c r="AQW20" s="35"/>
      <c r="AQX20" s="35"/>
      <c r="AQY20" s="35"/>
      <c r="AQZ20" s="35"/>
      <c r="ARA20" s="35"/>
      <c r="ARB20" s="35"/>
      <c r="ARC20" s="35"/>
      <c r="ARD20" s="35"/>
      <c r="ARE20" s="35"/>
      <c r="ARF20" s="35"/>
      <c r="ARG20" s="35"/>
      <c r="ARH20" s="35"/>
      <c r="ARI20" s="35"/>
      <c r="ARJ20" s="35"/>
      <c r="ARK20" s="35"/>
      <c r="ARL20" s="35"/>
      <c r="ARM20" s="35"/>
      <c r="ARN20" s="35"/>
      <c r="ARO20" s="35"/>
      <c r="ARP20" s="35"/>
      <c r="ARQ20" s="35"/>
      <c r="ARR20" s="35"/>
      <c r="ARS20" s="35"/>
      <c r="ART20" s="35"/>
      <c r="ARU20" s="35"/>
      <c r="ARV20" s="35"/>
      <c r="ARW20" s="35"/>
      <c r="ARX20" s="35"/>
      <c r="ARY20" s="35"/>
      <c r="ARZ20" s="35"/>
      <c r="ASA20" s="35"/>
      <c r="ASB20" s="35"/>
      <c r="ASC20" s="35"/>
      <c r="ASD20" s="35"/>
      <c r="ASE20" s="35"/>
      <c r="ASF20" s="35"/>
      <c r="ASG20" s="35"/>
      <c r="ASH20" s="35"/>
      <c r="ASI20" s="35"/>
      <c r="ASJ20" s="35"/>
      <c r="ASK20" s="35"/>
      <c r="ASL20" s="35"/>
      <c r="ASM20" s="35"/>
      <c r="ASN20" s="35"/>
      <c r="ASO20" s="35"/>
      <c r="ASP20" s="35"/>
      <c r="ASQ20" s="35"/>
      <c r="ASR20" s="35"/>
      <c r="ASS20" s="35"/>
      <c r="AST20" s="35"/>
      <c r="ASU20" s="35"/>
      <c r="ASV20" s="35"/>
      <c r="ASW20" s="35"/>
      <c r="ASX20" s="35"/>
      <c r="ASY20" s="35"/>
      <c r="ASZ20" s="35"/>
      <c r="ATA20" s="35"/>
      <c r="ATB20" s="35"/>
      <c r="ATC20" s="35"/>
      <c r="ATD20" s="35"/>
      <c r="ATE20" s="35"/>
      <c r="ATF20" s="35"/>
      <c r="ATG20" s="35"/>
      <c r="ATH20" s="35"/>
      <c r="ATI20" s="35"/>
      <c r="ATJ20" s="35"/>
      <c r="ATK20" s="35"/>
      <c r="ATL20" s="35"/>
      <c r="ATM20" s="35"/>
      <c r="ATN20" s="35"/>
      <c r="ATO20" s="35"/>
      <c r="ATP20" s="35"/>
      <c r="ATQ20" s="35"/>
      <c r="ATR20" s="35"/>
      <c r="ATS20" s="35"/>
      <c r="ATT20" s="35"/>
      <c r="ATU20" s="35"/>
      <c r="ATV20" s="35"/>
      <c r="ATW20" s="35"/>
      <c r="ATX20" s="35"/>
      <c r="ATY20" s="35"/>
      <c r="ATZ20" s="35"/>
      <c r="AUA20" s="35"/>
      <c r="AUB20" s="35"/>
      <c r="AUC20" s="35"/>
      <c r="AUD20" s="35"/>
      <c r="AUE20" s="35"/>
      <c r="AUF20" s="35"/>
      <c r="AUG20" s="35"/>
      <c r="AUH20" s="35"/>
      <c r="AUI20" s="35"/>
      <c r="AUJ20" s="35"/>
      <c r="AUK20" s="35"/>
      <c r="AUL20" s="35"/>
      <c r="AUM20" s="35"/>
      <c r="AUN20" s="35"/>
      <c r="AUO20" s="35"/>
      <c r="AUP20" s="35"/>
      <c r="AUQ20" s="35"/>
      <c r="AUR20" s="35"/>
      <c r="AUS20" s="35"/>
      <c r="AUT20" s="35"/>
      <c r="AUU20" s="35"/>
      <c r="AUV20" s="35"/>
      <c r="AUW20" s="35"/>
      <c r="AUX20" s="35"/>
      <c r="AUY20" s="35"/>
      <c r="AUZ20" s="35"/>
      <c r="AVA20" s="35"/>
      <c r="AVB20" s="35"/>
      <c r="AVC20" s="35"/>
      <c r="AVD20" s="35"/>
      <c r="AVE20" s="35"/>
      <c r="AVF20" s="35"/>
      <c r="AVG20" s="35"/>
      <c r="AVH20" s="35"/>
      <c r="AVI20" s="35"/>
      <c r="AVJ20" s="35"/>
      <c r="AVK20" s="35"/>
      <c r="AVL20" s="35"/>
      <c r="AVM20" s="35"/>
      <c r="AVN20" s="35"/>
      <c r="AVO20" s="35"/>
      <c r="AVP20" s="35"/>
      <c r="AVQ20" s="35"/>
      <c r="AVR20" s="35"/>
      <c r="AVS20" s="35"/>
      <c r="AVT20" s="35"/>
      <c r="AVU20" s="35"/>
      <c r="AVV20" s="35"/>
      <c r="AVW20" s="35"/>
      <c r="AVX20" s="35"/>
      <c r="AVY20" s="35"/>
      <c r="AVZ20" s="35"/>
      <c r="AWA20" s="35"/>
      <c r="AWB20" s="35"/>
      <c r="AWC20" s="35"/>
      <c r="AWD20" s="35"/>
      <c r="AWE20" s="35"/>
      <c r="AWF20" s="35"/>
      <c r="AWG20" s="35"/>
      <c r="AWH20" s="35"/>
      <c r="AWI20" s="35"/>
      <c r="AWJ20" s="35"/>
      <c r="AWK20" s="35"/>
      <c r="AWL20" s="35"/>
      <c r="AWM20" s="35"/>
      <c r="AWN20" s="35"/>
      <c r="AWO20" s="35"/>
      <c r="AWP20" s="35"/>
      <c r="AWQ20" s="35"/>
      <c r="AWR20" s="35"/>
      <c r="AWS20" s="35"/>
      <c r="AWT20" s="35"/>
      <c r="AWU20" s="35"/>
      <c r="AWV20" s="35"/>
      <c r="AWW20" s="35"/>
      <c r="AWX20" s="35"/>
      <c r="AWY20" s="35"/>
      <c r="AWZ20" s="35"/>
      <c r="AXA20" s="35"/>
      <c r="AXB20" s="35"/>
      <c r="AXC20" s="35"/>
      <c r="AXD20" s="35"/>
      <c r="AXE20" s="35"/>
      <c r="AXF20" s="35"/>
      <c r="AXG20" s="35"/>
      <c r="AXH20" s="35"/>
      <c r="AXI20" s="35"/>
      <c r="AXJ20" s="35"/>
      <c r="AXK20" s="35"/>
      <c r="AXL20" s="35"/>
      <c r="AXM20" s="35"/>
      <c r="AXN20" s="35"/>
      <c r="AXO20" s="35"/>
      <c r="AXP20" s="35"/>
      <c r="AXQ20" s="35"/>
      <c r="AXR20" s="35"/>
      <c r="AXS20" s="35"/>
      <c r="AXT20" s="35"/>
      <c r="AXU20" s="35"/>
      <c r="AXV20" s="35"/>
      <c r="AXW20" s="35"/>
      <c r="AXX20" s="35"/>
      <c r="AXY20" s="35"/>
      <c r="AXZ20" s="35"/>
      <c r="AYA20" s="35"/>
      <c r="AYB20" s="35"/>
      <c r="AYC20" s="35"/>
      <c r="AYD20" s="35"/>
      <c r="AYE20" s="35"/>
      <c r="AYF20" s="35"/>
      <c r="AYG20" s="35"/>
      <c r="AYH20" s="35"/>
      <c r="AYI20" s="35"/>
      <c r="AYJ20" s="35"/>
      <c r="AYK20" s="35"/>
      <c r="AYL20" s="35"/>
      <c r="AYM20" s="35"/>
      <c r="AYN20" s="35"/>
      <c r="AYO20" s="35"/>
      <c r="AYP20" s="35"/>
      <c r="AYQ20" s="35"/>
      <c r="AYR20" s="35"/>
      <c r="AYS20" s="35"/>
      <c r="AYT20" s="35"/>
      <c r="AYU20" s="35"/>
      <c r="AYV20" s="35"/>
      <c r="AYW20" s="35"/>
      <c r="AYX20" s="35"/>
      <c r="AYY20" s="35"/>
      <c r="AYZ20" s="35"/>
      <c r="AZA20" s="35"/>
      <c r="AZB20" s="35"/>
      <c r="AZC20" s="35"/>
      <c r="AZD20" s="35"/>
      <c r="AZE20" s="35"/>
      <c r="AZF20" s="35"/>
      <c r="AZG20" s="35"/>
      <c r="AZH20" s="35"/>
      <c r="AZI20" s="35"/>
      <c r="AZJ20" s="35"/>
      <c r="AZK20" s="35"/>
      <c r="AZL20" s="35"/>
      <c r="AZM20" s="35"/>
      <c r="AZN20" s="35"/>
      <c r="AZO20" s="35"/>
      <c r="AZP20" s="35"/>
      <c r="AZQ20" s="35"/>
      <c r="AZR20" s="35"/>
      <c r="AZS20" s="35"/>
      <c r="AZT20" s="35"/>
      <c r="AZU20" s="35"/>
      <c r="AZV20" s="35"/>
      <c r="AZW20" s="35"/>
      <c r="AZX20" s="35"/>
      <c r="AZY20" s="35"/>
      <c r="AZZ20" s="35"/>
      <c r="BAA20" s="35"/>
      <c r="BAB20" s="35"/>
      <c r="BAC20" s="35"/>
      <c r="BAD20" s="35"/>
      <c r="BAE20" s="35"/>
      <c r="BAF20" s="35"/>
      <c r="BAG20" s="35"/>
      <c r="BAH20" s="35"/>
      <c r="BAI20" s="35"/>
      <c r="BAJ20" s="35"/>
      <c r="BAK20" s="35"/>
      <c r="BAL20" s="35"/>
      <c r="BAM20" s="35"/>
      <c r="BAN20" s="35"/>
      <c r="BAO20" s="35"/>
      <c r="BAP20" s="35"/>
      <c r="BAQ20" s="35"/>
      <c r="BAR20" s="35"/>
      <c r="BAS20" s="35"/>
      <c r="BAT20" s="35"/>
      <c r="BAU20" s="35"/>
      <c r="BAV20" s="35"/>
      <c r="BAW20" s="35"/>
      <c r="BAX20" s="35"/>
      <c r="BAY20" s="35"/>
      <c r="BAZ20" s="35"/>
      <c r="BBA20" s="35"/>
      <c r="BBB20" s="35"/>
      <c r="BBC20" s="35"/>
      <c r="BBD20" s="35"/>
      <c r="BBE20" s="35"/>
      <c r="BBF20" s="35"/>
      <c r="BBG20" s="35"/>
      <c r="BBH20" s="35"/>
      <c r="BBI20" s="35"/>
      <c r="BBJ20" s="35"/>
      <c r="BBK20" s="35"/>
      <c r="BBL20" s="35"/>
      <c r="BBM20" s="35"/>
      <c r="BBN20" s="35"/>
      <c r="BBO20" s="35"/>
      <c r="BBP20" s="35"/>
      <c r="BBQ20" s="35"/>
      <c r="BBR20" s="35"/>
      <c r="BBS20" s="35"/>
      <c r="BBT20" s="35"/>
      <c r="BBU20" s="35"/>
      <c r="BBV20" s="35"/>
      <c r="BBW20" s="35"/>
      <c r="BBX20" s="35"/>
      <c r="BBY20" s="35"/>
      <c r="BBZ20" s="35"/>
      <c r="BCA20" s="35"/>
      <c r="BCB20" s="35"/>
      <c r="BCC20" s="35"/>
      <c r="BCD20" s="35"/>
      <c r="BCE20" s="35"/>
      <c r="BCF20" s="35"/>
      <c r="BCG20" s="35"/>
      <c r="BCH20" s="35"/>
      <c r="BCI20" s="35"/>
      <c r="BCJ20" s="35"/>
      <c r="BCK20" s="35"/>
      <c r="BCL20" s="35"/>
      <c r="BCM20" s="35"/>
      <c r="BCN20" s="35"/>
      <c r="BCO20" s="35"/>
      <c r="BCP20" s="35"/>
      <c r="BCQ20" s="35"/>
      <c r="BCR20" s="35"/>
      <c r="BCS20" s="35"/>
      <c r="BCT20" s="35"/>
      <c r="BCU20" s="35"/>
      <c r="BCV20" s="35"/>
      <c r="BCW20" s="35"/>
      <c r="BCX20" s="35"/>
      <c r="BCY20" s="35"/>
      <c r="BCZ20" s="35"/>
      <c r="BDA20" s="35"/>
      <c r="BDB20" s="35"/>
      <c r="BDC20" s="35"/>
      <c r="BDD20" s="35"/>
      <c r="BDE20" s="35"/>
      <c r="BDF20" s="35"/>
      <c r="BDG20" s="35"/>
      <c r="BDH20" s="35"/>
      <c r="BDI20" s="35"/>
      <c r="BDJ20" s="35"/>
      <c r="BDK20" s="35"/>
      <c r="BDL20" s="35"/>
      <c r="BDM20" s="35"/>
      <c r="BDN20" s="35"/>
      <c r="BDO20" s="35"/>
      <c r="BDP20" s="35"/>
      <c r="BDQ20" s="35"/>
      <c r="BDR20" s="35"/>
      <c r="BDS20" s="35"/>
      <c r="BDT20" s="35"/>
      <c r="BDU20" s="35"/>
      <c r="BDV20" s="35"/>
      <c r="BDW20" s="35"/>
      <c r="BDX20" s="35"/>
      <c r="BDY20" s="35"/>
      <c r="BDZ20" s="35"/>
      <c r="BEA20" s="35"/>
      <c r="BEB20" s="35"/>
      <c r="BEC20" s="35"/>
      <c r="BED20" s="35"/>
      <c r="BEE20" s="35"/>
      <c r="BEF20" s="35"/>
      <c r="BEG20" s="35"/>
      <c r="BEH20" s="35"/>
      <c r="BEI20" s="35"/>
      <c r="BEJ20" s="35"/>
      <c r="BEK20" s="35"/>
      <c r="BEL20" s="35"/>
      <c r="BEM20" s="35"/>
      <c r="BEN20" s="35"/>
      <c r="BEO20" s="35"/>
      <c r="BEP20" s="35"/>
      <c r="BEQ20" s="35"/>
      <c r="BER20" s="35"/>
      <c r="BES20" s="35"/>
      <c r="BET20" s="35"/>
      <c r="BEU20" s="35"/>
      <c r="BEV20" s="35"/>
      <c r="BEW20" s="35"/>
      <c r="BEX20" s="35"/>
      <c r="BEY20" s="35"/>
      <c r="BEZ20" s="35"/>
      <c r="BFA20" s="35"/>
      <c r="BFB20" s="35"/>
      <c r="BFC20" s="35"/>
      <c r="BFD20" s="35"/>
      <c r="BFE20" s="35"/>
      <c r="BFF20" s="35"/>
      <c r="BFG20" s="35"/>
      <c r="BFH20" s="35"/>
      <c r="BFI20" s="35"/>
      <c r="BFJ20" s="35"/>
      <c r="BFK20" s="35"/>
      <c r="BFL20" s="35"/>
      <c r="BFM20" s="35"/>
      <c r="BFN20" s="35"/>
      <c r="BFO20" s="35"/>
      <c r="BFP20" s="35"/>
      <c r="BFQ20" s="35"/>
      <c r="BFR20" s="35"/>
      <c r="BFS20" s="35"/>
      <c r="BFT20" s="35"/>
      <c r="BFU20" s="35"/>
      <c r="BFV20" s="35"/>
      <c r="BFW20" s="35"/>
      <c r="BFX20" s="35"/>
      <c r="BFY20" s="35"/>
      <c r="BFZ20" s="35"/>
      <c r="BGA20" s="35"/>
      <c r="BGB20" s="35"/>
      <c r="BGC20" s="35"/>
      <c r="BGD20" s="35"/>
      <c r="BGE20" s="35"/>
      <c r="BGF20" s="35"/>
      <c r="BGG20" s="35"/>
      <c r="BGH20" s="35"/>
      <c r="BGI20" s="35"/>
      <c r="BGJ20" s="35"/>
      <c r="BGK20" s="35"/>
      <c r="BGL20" s="35"/>
      <c r="BGM20" s="35"/>
      <c r="BGN20" s="35"/>
      <c r="BGO20" s="35"/>
      <c r="BGP20" s="35"/>
      <c r="BGQ20" s="35"/>
      <c r="BGR20" s="35"/>
      <c r="BGS20" s="35"/>
      <c r="BGT20" s="35"/>
      <c r="BGU20" s="35"/>
      <c r="BGV20" s="35"/>
      <c r="BGW20" s="35"/>
      <c r="BGX20" s="35"/>
      <c r="BGY20" s="35"/>
      <c r="BGZ20" s="35"/>
      <c r="BHA20" s="35"/>
      <c r="BHB20" s="35"/>
      <c r="BHC20" s="35"/>
      <c r="BHD20" s="35"/>
      <c r="BHE20" s="35"/>
      <c r="BHF20" s="35"/>
      <c r="BHG20" s="35"/>
      <c r="BHH20" s="35"/>
      <c r="BHI20" s="35"/>
      <c r="BHJ20" s="35"/>
      <c r="BHK20" s="35"/>
      <c r="BHL20" s="35"/>
      <c r="BHM20" s="35"/>
      <c r="BHN20" s="35"/>
      <c r="BHO20" s="35"/>
      <c r="BHP20" s="35"/>
      <c r="BHQ20" s="35"/>
      <c r="BHR20" s="35"/>
      <c r="BHS20" s="35"/>
      <c r="BHT20" s="35"/>
      <c r="BHU20" s="35"/>
      <c r="BHV20" s="35"/>
      <c r="BHW20" s="35"/>
      <c r="BHX20" s="35"/>
      <c r="BHY20" s="35"/>
      <c r="BHZ20" s="35"/>
      <c r="BIA20" s="35"/>
      <c r="BIB20" s="35"/>
      <c r="BIC20" s="35"/>
      <c r="BID20" s="35"/>
      <c r="BIE20" s="35"/>
      <c r="BIF20" s="35"/>
      <c r="BIG20" s="35"/>
      <c r="BIH20" s="35"/>
      <c r="BII20" s="35"/>
      <c r="BIJ20" s="35"/>
      <c r="BIK20" s="35"/>
      <c r="BIL20" s="35"/>
      <c r="BIM20" s="35"/>
      <c r="BIN20" s="35"/>
      <c r="BIO20" s="35"/>
      <c r="BIP20" s="35"/>
      <c r="BIQ20" s="35"/>
      <c r="BIR20" s="35"/>
      <c r="BIS20" s="35"/>
      <c r="BIT20" s="35"/>
      <c r="BIU20" s="35"/>
      <c r="BIV20" s="35"/>
      <c r="BIW20" s="35"/>
      <c r="BIX20" s="35"/>
      <c r="BIY20" s="35"/>
      <c r="BIZ20" s="35"/>
      <c r="BJA20" s="35"/>
      <c r="BJB20" s="35"/>
      <c r="BJC20" s="35"/>
      <c r="BJD20" s="35"/>
      <c r="BJE20" s="35"/>
      <c r="BJF20" s="35"/>
      <c r="BJG20" s="35"/>
      <c r="BJH20" s="35"/>
      <c r="BJI20" s="35"/>
      <c r="BJJ20" s="35"/>
      <c r="BJK20" s="35"/>
      <c r="BJL20" s="35"/>
      <c r="BJM20" s="35"/>
      <c r="BJN20" s="35"/>
      <c r="BJO20" s="35"/>
      <c r="BJP20" s="35"/>
      <c r="BJQ20" s="35"/>
      <c r="BJR20" s="35"/>
      <c r="BJS20" s="35"/>
      <c r="BJT20" s="35"/>
      <c r="BJU20" s="35"/>
      <c r="BJV20" s="35"/>
      <c r="BJW20" s="35"/>
      <c r="BJX20" s="35"/>
      <c r="BJY20" s="35"/>
      <c r="BJZ20" s="35"/>
      <c r="BKA20" s="35"/>
      <c r="BKB20" s="35"/>
      <c r="BKC20" s="35"/>
      <c r="BKD20" s="35"/>
      <c r="BKE20" s="35"/>
      <c r="BKF20" s="35"/>
      <c r="BKG20" s="35"/>
      <c r="BKH20" s="35"/>
      <c r="BKI20" s="35"/>
      <c r="BKJ20" s="35"/>
      <c r="BKK20" s="35"/>
      <c r="BKL20" s="35"/>
      <c r="BKM20" s="35"/>
      <c r="BKN20" s="35"/>
      <c r="BKO20" s="35"/>
      <c r="BKP20" s="35"/>
      <c r="BKQ20" s="35"/>
      <c r="BKR20" s="35"/>
      <c r="BKS20" s="35"/>
      <c r="BKT20" s="35"/>
      <c r="BKU20" s="35"/>
      <c r="BKV20" s="35"/>
      <c r="BKW20" s="35"/>
      <c r="BKX20" s="35"/>
      <c r="BKY20" s="35"/>
      <c r="BKZ20" s="35"/>
      <c r="BLA20" s="35"/>
      <c r="BLB20" s="35"/>
      <c r="BLC20" s="35"/>
      <c r="BLD20" s="35"/>
      <c r="BLE20" s="35"/>
      <c r="BLF20" s="35"/>
      <c r="BLG20" s="35"/>
      <c r="BLH20" s="35"/>
      <c r="BLI20" s="35"/>
      <c r="BLJ20" s="35"/>
      <c r="BLK20" s="35"/>
      <c r="BLL20" s="35"/>
      <c r="BLM20" s="35"/>
      <c r="BLN20" s="35"/>
      <c r="BLO20" s="35"/>
      <c r="BLP20" s="35"/>
      <c r="BLQ20" s="35"/>
      <c r="BLR20" s="35"/>
      <c r="BLS20" s="35"/>
      <c r="BLT20" s="35"/>
      <c r="BLU20" s="35"/>
      <c r="BLV20" s="35"/>
      <c r="BLW20" s="35"/>
      <c r="BLX20" s="35"/>
      <c r="BLY20" s="35"/>
      <c r="BLZ20" s="35"/>
      <c r="BMA20" s="35"/>
      <c r="BMB20" s="35"/>
      <c r="BMC20" s="35"/>
      <c r="BMD20" s="35"/>
      <c r="BME20" s="35"/>
      <c r="BMF20" s="35"/>
      <c r="BMG20" s="35"/>
      <c r="BMH20" s="35"/>
      <c r="BMI20" s="35"/>
      <c r="BMJ20" s="35"/>
      <c r="BMK20" s="35"/>
      <c r="BML20" s="35"/>
      <c r="BMM20" s="35"/>
      <c r="BMN20" s="35"/>
      <c r="BMO20" s="35"/>
      <c r="BMP20" s="35"/>
      <c r="BMQ20" s="35"/>
      <c r="BMR20" s="35"/>
      <c r="BMS20" s="35"/>
      <c r="BMT20" s="35"/>
      <c r="BMU20" s="35"/>
      <c r="BMV20" s="35"/>
      <c r="BMW20" s="35"/>
      <c r="BMX20" s="35"/>
      <c r="BMY20" s="35"/>
      <c r="BMZ20" s="35"/>
      <c r="BNA20" s="35"/>
      <c r="BNB20" s="35"/>
      <c r="BNC20" s="35"/>
      <c r="BND20" s="35"/>
      <c r="BNE20" s="35"/>
      <c r="BNF20" s="35"/>
      <c r="BNG20" s="35"/>
      <c r="BNH20" s="35"/>
      <c r="BNI20" s="35"/>
      <c r="BNJ20" s="35"/>
      <c r="BNK20" s="35"/>
      <c r="BNL20" s="35"/>
      <c r="BNM20" s="35"/>
      <c r="BNN20" s="35"/>
      <c r="BNO20" s="35"/>
      <c r="BNP20" s="35"/>
      <c r="BNQ20" s="35"/>
      <c r="BNR20" s="35"/>
      <c r="BNS20" s="35"/>
      <c r="BNT20" s="35"/>
      <c r="BNU20" s="35"/>
      <c r="BNV20" s="35"/>
      <c r="BNW20" s="35"/>
      <c r="BNX20" s="35"/>
      <c r="BNY20" s="35"/>
      <c r="BNZ20" s="35"/>
      <c r="BOA20" s="35"/>
      <c r="BOB20" s="35"/>
      <c r="BOC20" s="35"/>
      <c r="BOD20" s="35"/>
      <c r="BOE20" s="35"/>
      <c r="BOF20" s="35"/>
      <c r="BOG20" s="35"/>
      <c r="BOH20" s="35"/>
      <c r="BOI20" s="35"/>
      <c r="BOJ20" s="35"/>
      <c r="BOK20" s="35"/>
      <c r="BOL20" s="35"/>
      <c r="BOM20" s="35"/>
      <c r="BON20" s="35"/>
      <c r="BOO20" s="35"/>
      <c r="BOP20" s="35"/>
      <c r="BOQ20" s="35"/>
      <c r="BOR20" s="35"/>
      <c r="BOS20" s="35"/>
      <c r="BOT20" s="35"/>
      <c r="BOU20" s="35"/>
      <c r="BOV20" s="35"/>
      <c r="BOW20" s="35"/>
      <c r="BOX20" s="35"/>
      <c r="BOY20" s="35"/>
      <c r="BOZ20" s="35"/>
      <c r="BPA20" s="35"/>
      <c r="BPB20" s="35"/>
      <c r="BPC20" s="35"/>
      <c r="BPD20" s="35"/>
      <c r="BPE20" s="35"/>
      <c r="BPF20" s="35"/>
      <c r="BPG20" s="35"/>
      <c r="BPH20" s="35"/>
      <c r="BPI20" s="35"/>
      <c r="BPJ20" s="35"/>
      <c r="BPK20" s="35"/>
      <c r="BPL20" s="35"/>
      <c r="BPM20" s="35"/>
      <c r="BPN20" s="35"/>
      <c r="BPO20" s="35"/>
      <c r="BPP20" s="35"/>
      <c r="BPQ20" s="35"/>
      <c r="BPR20" s="35"/>
      <c r="BPS20" s="35"/>
      <c r="BPT20" s="35"/>
      <c r="BPU20" s="35"/>
      <c r="BPV20" s="35"/>
      <c r="BPW20" s="35"/>
      <c r="BPX20" s="35"/>
      <c r="BPY20" s="35"/>
      <c r="BPZ20" s="35"/>
      <c r="BQA20" s="35"/>
      <c r="BQB20" s="35"/>
      <c r="BQC20" s="35"/>
      <c r="BQD20" s="35"/>
      <c r="BQE20" s="35"/>
      <c r="BQF20" s="35"/>
      <c r="BQG20" s="35"/>
      <c r="BQH20" s="35"/>
      <c r="BQI20" s="35"/>
      <c r="BQJ20" s="35"/>
      <c r="BQK20" s="35"/>
      <c r="BQL20" s="35"/>
      <c r="BQM20" s="35"/>
      <c r="BQN20" s="35"/>
      <c r="BQO20" s="35"/>
      <c r="BQP20" s="35"/>
      <c r="BQQ20" s="35"/>
      <c r="BQR20" s="35"/>
      <c r="BQS20" s="35"/>
      <c r="BQT20" s="35"/>
      <c r="BQU20" s="35"/>
      <c r="BQV20" s="35"/>
      <c r="BQW20" s="35"/>
      <c r="BQX20" s="35"/>
      <c r="BQY20" s="35"/>
      <c r="BQZ20" s="35"/>
      <c r="BRA20" s="35"/>
      <c r="BRB20" s="35"/>
      <c r="BRC20" s="35"/>
      <c r="BRD20" s="35"/>
      <c r="BRE20" s="35"/>
      <c r="BRF20" s="35"/>
      <c r="BRG20" s="35"/>
      <c r="BRH20" s="35"/>
      <c r="BRI20" s="35"/>
      <c r="BRJ20" s="35"/>
      <c r="BRK20" s="35"/>
      <c r="BRL20" s="35"/>
      <c r="BRM20" s="35"/>
      <c r="BRN20" s="35"/>
      <c r="BRO20" s="35"/>
      <c r="BRP20" s="35"/>
      <c r="BRQ20" s="35"/>
      <c r="BRR20" s="35"/>
      <c r="BRS20" s="35"/>
      <c r="BRT20" s="35"/>
      <c r="BRU20" s="35"/>
      <c r="BRV20" s="35"/>
      <c r="BRW20" s="35"/>
      <c r="BRX20" s="35"/>
      <c r="BRY20" s="35"/>
      <c r="BRZ20" s="35"/>
      <c r="BSA20" s="35"/>
      <c r="BSB20" s="35"/>
      <c r="BSC20" s="35"/>
      <c r="BSD20" s="35"/>
      <c r="BSE20" s="35"/>
      <c r="BSF20" s="35"/>
      <c r="BSG20" s="35"/>
      <c r="BSH20" s="35"/>
      <c r="BSI20" s="35"/>
      <c r="BSJ20" s="35"/>
      <c r="BSK20" s="35"/>
      <c r="BSL20" s="35"/>
      <c r="BSM20" s="35"/>
      <c r="BSN20" s="35"/>
      <c r="BSO20" s="35"/>
      <c r="BSP20" s="35"/>
      <c r="BSQ20" s="35"/>
      <c r="BSR20" s="35"/>
      <c r="BSS20" s="35"/>
      <c r="BST20" s="35"/>
      <c r="BSU20" s="35"/>
      <c r="BSV20" s="35"/>
      <c r="BSW20" s="35"/>
      <c r="BSX20" s="35"/>
      <c r="BSY20" s="35"/>
      <c r="BSZ20" s="35"/>
      <c r="BTA20" s="35"/>
      <c r="BTB20" s="35"/>
      <c r="BTC20" s="35"/>
      <c r="BTD20" s="35"/>
      <c r="BTE20" s="35"/>
      <c r="BTF20" s="35"/>
      <c r="BTG20" s="35"/>
      <c r="BTH20" s="35"/>
      <c r="BTI20" s="35"/>
      <c r="BTJ20" s="35"/>
      <c r="BTK20" s="35"/>
      <c r="BTL20" s="35"/>
      <c r="BTM20" s="35"/>
      <c r="BTN20" s="35"/>
      <c r="BTO20" s="35"/>
      <c r="BTP20" s="35"/>
      <c r="BTQ20" s="35"/>
      <c r="BTR20" s="35"/>
      <c r="BTS20" s="35"/>
      <c r="BTT20" s="35"/>
      <c r="BTU20" s="35"/>
      <c r="BTV20" s="35"/>
      <c r="BTW20" s="35"/>
      <c r="BTX20" s="35"/>
      <c r="BTY20" s="35"/>
      <c r="BTZ20" s="35"/>
      <c r="BUA20" s="35"/>
      <c r="BUB20" s="35"/>
      <c r="BUC20" s="35"/>
      <c r="BUD20" s="35"/>
      <c r="BUE20" s="35"/>
      <c r="BUF20" s="35"/>
      <c r="BUG20" s="35"/>
      <c r="BUH20" s="35"/>
      <c r="BUI20" s="35"/>
      <c r="BUJ20" s="35"/>
      <c r="BUK20" s="35"/>
      <c r="BUL20" s="35"/>
      <c r="BUM20" s="35"/>
      <c r="BUN20" s="35"/>
      <c r="BUO20" s="35"/>
      <c r="BUP20" s="35"/>
      <c r="BUQ20" s="35"/>
      <c r="BUR20" s="35"/>
      <c r="BUS20" s="35"/>
      <c r="BUT20" s="35"/>
      <c r="BUU20" s="35"/>
      <c r="BUV20" s="35"/>
      <c r="BUW20" s="35"/>
      <c r="BUX20" s="35"/>
      <c r="BUY20" s="35"/>
      <c r="BUZ20" s="35"/>
      <c r="BVA20" s="35"/>
      <c r="BVB20" s="35"/>
      <c r="BVC20" s="35"/>
      <c r="BVD20" s="35"/>
      <c r="BVE20" s="35"/>
      <c r="BVF20" s="35"/>
      <c r="BVG20" s="35"/>
      <c r="BVH20" s="35"/>
      <c r="BVI20" s="35"/>
      <c r="BVJ20" s="35"/>
      <c r="BVK20" s="35"/>
      <c r="BVL20" s="35"/>
      <c r="BVM20" s="35"/>
      <c r="BVN20" s="35"/>
      <c r="BVO20" s="35"/>
      <c r="BVP20" s="35"/>
      <c r="BVQ20" s="35"/>
      <c r="BVR20" s="35"/>
      <c r="BVS20" s="35"/>
      <c r="BVT20" s="35"/>
      <c r="BVU20" s="35"/>
      <c r="BVV20" s="35"/>
      <c r="BVW20" s="35"/>
      <c r="BVX20" s="35"/>
      <c r="BVY20" s="35"/>
      <c r="BVZ20" s="35"/>
      <c r="BWA20" s="35"/>
      <c r="BWB20" s="35"/>
      <c r="BWC20" s="35"/>
      <c r="BWD20" s="35"/>
      <c r="BWE20" s="35"/>
      <c r="BWF20" s="35"/>
      <c r="BWG20" s="35"/>
      <c r="BWH20" s="35"/>
      <c r="BWI20" s="35"/>
      <c r="BWJ20" s="35"/>
      <c r="BWK20" s="35"/>
      <c r="BWL20" s="35"/>
      <c r="BWM20" s="35"/>
      <c r="BWN20" s="35"/>
      <c r="BWO20" s="35"/>
      <c r="BWP20" s="35"/>
      <c r="BWQ20" s="35"/>
      <c r="BWR20" s="35"/>
      <c r="BWS20" s="35"/>
      <c r="BWT20" s="35"/>
      <c r="BWU20" s="35"/>
      <c r="BWV20" s="35"/>
      <c r="BWW20" s="35"/>
      <c r="BWX20" s="35"/>
      <c r="BWY20" s="35"/>
      <c r="BWZ20" s="35"/>
      <c r="BXA20" s="35"/>
      <c r="BXB20" s="35"/>
      <c r="BXC20" s="35"/>
      <c r="BXD20" s="35"/>
      <c r="BXE20" s="35"/>
      <c r="BXF20" s="35"/>
      <c r="BXG20" s="35"/>
      <c r="BXH20" s="35"/>
      <c r="BXI20" s="35"/>
      <c r="BXJ20" s="35"/>
      <c r="BXK20" s="35"/>
      <c r="BXL20" s="35"/>
      <c r="BXM20" s="35"/>
      <c r="BXN20" s="35"/>
      <c r="BXO20" s="35"/>
      <c r="BXP20" s="35"/>
      <c r="BXQ20" s="35"/>
      <c r="BXR20" s="35"/>
      <c r="BXS20" s="35"/>
      <c r="BXT20" s="35"/>
      <c r="BXU20" s="35"/>
      <c r="BXV20" s="35"/>
      <c r="BXW20" s="35"/>
      <c r="BXX20" s="35"/>
      <c r="BXY20" s="35"/>
      <c r="BXZ20" s="35"/>
      <c r="BYA20" s="35"/>
      <c r="BYB20" s="35"/>
      <c r="BYC20" s="35"/>
      <c r="BYD20" s="35"/>
      <c r="BYE20" s="35"/>
      <c r="BYF20" s="35"/>
      <c r="BYG20" s="35"/>
      <c r="BYH20" s="35"/>
      <c r="BYI20" s="35"/>
      <c r="BYJ20" s="35"/>
      <c r="BYK20" s="35"/>
      <c r="BYL20" s="35"/>
      <c r="BYM20" s="35"/>
      <c r="BYN20" s="35"/>
      <c r="BYO20" s="35"/>
      <c r="BYP20" s="35"/>
      <c r="BYQ20" s="35"/>
      <c r="BYR20" s="35"/>
      <c r="BYS20" s="35"/>
      <c r="BYT20" s="35"/>
      <c r="BYU20" s="35"/>
      <c r="BYV20" s="35"/>
      <c r="BYW20" s="35"/>
      <c r="BYX20" s="35"/>
      <c r="BYY20" s="35"/>
      <c r="BYZ20" s="35"/>
      <c r="BZA20" s="35"/>
      <c r="BZB20" s="35"/>
      <c r="BZC20" s="35"/>
      <c r="BZD20" s="35"/>
      <c r="BZE20" s="35"/>
      <c r="BZF20" s="35"/>
      <c r="BZG20" s="35"/>
      <c r="BZH20" s="35"/>
      <c r="BZI20" s="35"/>
      <c r="BZJ20" s="35"/>
      <c r="BZK20" s="35"/>
      <c r="BZL20" s="35"/>
      <c r="BZM20" s="35"/>
      <c r="BZN20" s="35"/>
      <c r="BZO20" s="35"/>
      <c r="BZP20" s="35"/>
      <c r="BZQ20" s="35"/>
      <c r="BZR20" s="35"/>
      <c r="BZS20" s="35"/>
      <c r="BZT20" s="35"/>
      <c r="BZU20" s="35"/>
      <c r="BZV20" s="35"/>
      <c r="BZW20" s="35"/>
      <c r="BZX20" s="35"/>
      <c r="BZY20" s="35"/>
      <c r="BZZ20" s="35"/>
      <c r="CAA20" s="35"/>
      <c r="CAB20" s="35"/>
      <c r="CAC20" s="35"/>
      <c r="CAD20" s="35"/>
      <c r="CAE20" s="35"/>
      <c r="CAF20" s="35"/>
      <c r="CAG20" s="35"/>
      <c r="CAH20" s="35"/>
      <c r="CAI20" s="35"/>
      <c r="CAJ20" s="35"/>
      <c r="CAK20" s="35"/>
      <c r="CAL20" s="35"/>
      <c r="CAM20" s="35"/>
      <c r="CAN20" s="35"/>
      <c r="CAO20" s="35"/>
      <c r="CAP20" s="35"/>
      <c r="CAQ20" s="35"/>
      <c r="CAR20" s="35"/>
      <c r="CAS20" s="35"/>
      <c r="CAT20" s="35"/>
      <c r="CAU20" s="35"/>
      <c r="CAV20" s="35"/>
      <c r="CAW20" s="35"/>
      <c r="CAX20" s="35"/>
      <c r="CAY20" s="35"/>
      <c r="CAZ20" s="35"/>
      <c r="CBA20" s="35"/>
      <c r="CBB20" s="35"/>
      <c r="CBC20" s="35"/>
      <c r="CBD20" s="35"/>
      <c r="CBE20" s="35"/>
      <c r="CBF20" s="35"/>
      <c r="CBG20" s="35"/>
      <c r="CBH20" s="35"/>
      <c r="CBI20" s="35"/>
      <c r="CBJ20" s="35"/>
      <c r="CBK20" s="35"/>
      <c r="CBL20" s="35"/>
      <c r="CBM20" s="35"/>
      <c r="CBN20" s="35"/>
      <c r="CBO20" s="35"/>
      <c r="CBP20" s="35"/>
      <c r="CBQ20" s="35"/>
      <c r="CBR20" s="35"/>
      <c r="CBS20" s="35"/>
      <c r="CBT20" s="35"/>
      <c r="CBU20" s="35"/>
      <c r="CBV20" s="35"/>
      <c r="CBW20" s="35"/>
      <c r="CBX20" s="35"/>
      <c r="CBY20" s="35"/>
      <c r="CBZ20" s="35"/>
      <c r="CCA20" s="35"/>
      <c r="CCB20" s="35"/>
      <c r="CCC20" s="35"/>
      <c r="CCD20" s="35"/>
      <c r="CCE20" s="35"/>
      <c r="CCF20" s="35"/>
      <c r="CCG20" s="35"/>
      <c r="CCH20" s="35"/>
      <c r="CCI20" s="35"/>
      <c r="CCJ20" s="35"/>
      <c r="CCK20" s="35"/>
      <c r="CCL20" s="35"/>
      <c r="CCM20" s="35"/>
      <c r="CCN20" s="35"/>
      <c r="CCO20" s="35"/>
      <c r="CCP20" s="35"/>
      <c r="CCQ20" s="35"/>
      <c r="CCR20" s="35"/>
      <c r="CCS20" s="35"/>
      <c r="CCT20" s="35"/>
      <c r="CCU20" s="35"/>
      <c r="CCV20" s="35"/>
      <c r="CCW20" s="35"/>
      <c r="CCX20" s="35"/>
      <c r="CCY20" s="35"/>
      <c r="CCZ20" s="35"/>
      <c r="CDA20" s="35"/>
      <c r="CDB20" s="35"/>
      <c r="CDC20" s="35"/>
      <c r="CDD20" s="35"/>
      <c r="CDE20" s="35"/>
      <c r="CDF20" s="35"/>
      <c r="CDG20" s="35"/>
      <c r="CDH20" s="35"/>
      <c r="CDI20" s="35"/>
      <c r="CDJ20" s="35"/>
      <c r="CDK20" s="35"/>
      <c r="CDL20" s="35"/>
      <c r="CDM20" s="35"/>
      <c r="CDN20" s="35"/>
      <c r="CDO20" s="35"/>
      <c r="CDP20" s="35"/>
      <c r="CDQ20" s="35"/>
      <c r="CDR20" s="35"/>
      <c r="CDS20" s="35"/>
      <c r="CDT20" s="35"/>
      <c r="CDU20" s="35"/>
      <c r="CDV20" s="35"/>
      <c r="CDW20" s="35"/>
      <c r="CDX20" s="35"/>
      <c r="CDY20" s="35"/>
      <c r="CDZ20" s="35"/>
      <c r="CEA20" s="35"/>
      <c r="CEB20" s="35"/>
      <c r="CEC20" s="35"/>
      <c r="CED20" s="35"/>
      <c r="CEE20" s="35"/>
      <c r="CEF20" s="35"/>
      <c r="CEG20" s="35"/>
      <c r="CEH20" s="35"/>
      <c r="CEI20" s="35"/>
      <c r="CEJ20" s="35"/>
      <c r="CEK20" s="35"/>
      <c r="CEL20" s="35"/>
      <c r="CEM20" s="35"/>
      <c r="CEN20" s="35"/>
      <c r="CEO20" s="35"/>
      <c r="CEP20" s="35"/>
      <c r="CEQ20" s="35"/>
      <c r="CER20" s="35"/>
      <c r="CES20" s="35"/>
      <c r="CET20" s="35"/>
      <c r="CEU20" s="35"/>
      <c r="CEV20" s="35"/>
      <c r="CEW20" s="35"/>
      <c r="CEX20" s="35"/>
      <c r="CEY20" s="35"/>
      <c r="CEZ20" s="35"/>
      <c r="CFA20" s="35"/>
      <c r="CFB20" s="35"/>
      <c r="CFC20" s="35"/>
      <c r="CFD20" s="35"/>
      <c r="CFE20" s="35"/>
      <c r="CFF20" s="35"/>
      <c r="CFG20" s="35"/>
      <c r="CFH20" s="35"/>
      <c r="CFI20" s="35"/>
      <c r="CFJ20" s="35"/>
      <c r="CFK20" s="35"/>
      <c r="CFL20" s="35"/>
      <c r="CFM20" s="35"/>
      <c r="CFN20" s="35"/>
      <c r="CFO20" s="35"/>
      <c r="CFP20" s="35"/>
      <c r="CFQ20" s="35"/>
      <c r="CFR20" s="35"/>
      <c r="CFS20" s="35"/>
      <c r="CFT20" s="35"/>
      <c r="CFU20" s="35"/>
      <c r="CFV20" s="35"/>
      <c r="CFW20" s="35"/>
      <c r="CFX20" s="35"/>
      <c r="CFY20" s="35"/>
      <c r="CFZ20" s="35"/>
      <c r="CGA20" s="35"/>
      <c r="CGB20" s="35"/>
      <c r="CGC20" s="35"/>
      <c r="CGD20" s="35"/>
      <c r="CGE20" s="35"/>
      <c r="CGF20" s="35"/>
      <c r="CGG20" s="35"/>
      <c r="CGH20" s="35"/>
      <c r="CGI20" s="35"/>
      <c r="CGJ20" s="35"/>
      <c r="CGK20" s="35"/>
      <c r="CGL20" s="35"/>
      <c r="CGM20" s="35"/>
      <c r="CGN20" s="35"/>
      <c r="CGO20" s="35"/>
      <c r="CGP20" s="35"/>
      <c r="CGQ20" s="35"/>
      <c r="CGR20" s="35"/>
      <c r="CGS20" s="35"/>
      <c r="CGT20" s="35"/>
      <c r="CGU20" s="35"/>
      <c r="CGV20" s="35"/>
      <c r="CGW20" s="35"/>
      <c r="CGX20" s="35"/>
      <c r="CGY20" s="35"/>
      <c r="CGZ20" s="35"/>
      <c r="CHA20" s="35"/>
      <c r="CHB20" s="35"/>
      <c r="CHC20" s="35"/>
      <c r="CHD20" s="35"/>
      <c r="CHE20" s="35"/>
      <c r="CHF20" s="35"/>
      <c r="CHG20" s="35"/>
      <c r="CHH20" s="35"/>
      <c r="CHI20" s="35"/>
      <c r="CHJ20" s="35"/>
      <c r="CHK20" s="35"/>
      <c r="CHL20" s="35"/>
      <c r="CHM20" s="35"/>
      <c r="CHN20" s="35"/>
      <c r="CHO20" s="35"/>
      <c r="CHP20" s="35"/>
      <c r="CHQ20" s="35"/>
      <c r="CHR20" s="35"/>
      <c r="CHS20" s="35"/>
      <c r="CHT20" s="35"/>
      <c r="CHU20" s="35"/>
      <c r="CHV20" s="35"/>
      <c r="CHW20" s="35"/>
      <c r="CHX20" s="35"/>
      <c r="CHY20" s="35"/>
      <c r="CHZ20" s="35"/>
      <c r="CIA20" s="35"/>
      <c r="CIB20" s="35"/>
      <c r="CIC20" s="35"/>
      <c r="CID20" s="35"/>
      <c r="CIE20" s="35"/>
      <c r="CIF20" s="35"/>
      <c r="CIG20" s="35"/>
      <c r="CIH20" s="35"/>
      <c r="CII20" s="35"/>
      <c r="CIJ20" s="35"/>
      <c r="CIK20" s="35"/>
      <c r="CIL20" s="35"/>
      <c r="CIM20" s="35"/>
      <c r="CIN20" s="35"/>
      <c r="CIO20" s="35"/>
      <c r="CIP20" s="35"/>
      <c r="CIQ20" s="35"/>
      <c r="CIR20" s="35"/>
      <c r="CIS20" s="35"/>
      <c r="CIT20" s="35"/>
      <c r="CIU20" s="35"/>
      <c r="CIV20" s="35"/>
      <c r="CIW20" s="35"/>
      <c r="CIX20" s="35"/>
      <c r="CIY20" s="35"/>
      <c r="CIZ20" s="35"/>
      <c r="CJA20" s="35"/>
      <c r="CJB20" s="35"/>
      <c r="CJC20" s="35"/>
      <c r="CJD20" s="35"/>
      <c r="CJE20" s="35"/>
      <c r="CJF20" s="35"/>
      <c r="CJG20" s="35"/>
      <c r="CJH20" s="35"/>
      <c r="CJI20" s="35"/>
      <c r="CJJ20" s="35"/>
      <c r="CJK20" s="35"/>
      <c r="CJL20" s="35"/>
      <c r="CJM20" s="35"/>
      <c r="CJN20" s="35"/>
      <c r="CJO20" s="35"/>
      <c r="CJP20" s="35"/>
      <c r="CJQ20" s="35"/>
      <c r="CJR20" s="35"/>
      <c r="CJS20" s="35"/>
      <c r="CJT20" s="35"/>
      <c r="CJU20" s="35"/>
      <c r="CJV20" s="35"/>
      <c r="CJW20" s="35"/>
      <c r="CJX20" s="35"/>
      <c r="CJY20" s="35"/>
      <c r="CJZ20" s="35"/>
      <c r="CKA20" s="35"/>
      <c r="CKB20" s="35"/>
      <c r="CKC20" s="35"/>
      <c r="CKD20" s="35"/>
      <c r="CKE20" s="35"/>
      <c r="CKF20" s="35"/>
      <c r="CKG20" s="35"/>
      <c r="CKH20" s="35"/>
      <c r="CKI20" s="35"/>
      <c r="CKJ20" s="35"/>
      <c r="CKK20" s="35"/>
      <c r="CKL20" s="35"/>
      <c r="CKM20" s="35"/>
      <c r="CKN20" s="35"/>
      <c r="CKO20" s="35"/>
      <c r="CKP20" s="35"/>
      <c r="CKQ20" s="35"/>
      <c r="CKR20" s="35"/>
      <c r="CKS20" s="35"/>
      <c r="CKT20" s="35"/>
      <c r="CKU20" s="35"/>
      <c r="CKV20" s="35"/>
      <c r="CKW20" s="35"/>
      <c r="CKX20" s="35"/>
      <c r="CKY20" s="35"/>
      <c r="CKZ20" s="35"/>
      <c r="CLA20" s="35"/>
      <c r="CLB20" s="35"/>
      <c r="CLC20" s="35"/>
      <c r="CLD20" s="35"/>
      <c r="CLE20" s="35"/>
      <c r="CLF20" s="35"/>
      <c r="CLG20" s="35"/>
      <c r="CLH20" s="35"/>
      <c r="CLI20" s="35"/>
      <c r="CLJ20" s="35"/>
      <c r="CLK20" s="35"/>
      <c r="CLL20" s="35"/>
      <c r="CLM20" s="35"/>
      <c r="CLN20" s="35"/>
      <c r="CLO20" s="35"/>
      <c r="CLP20" s="35"/>
      <c r="CLQ20" s="35"/>
      <c r="CLR20" s="35"/>
      <c r="CLS20" s="35"/>
      <c r="CLT20" s="35"/>
      <c r="CLU20" s="35"/>
      <c r="CLV20" s="35"/>
      <c r="CLW20" s="35"/>
      <c r="CLX20" s="35"/>
      <c r="CLY20" s="35"/>
      <c r="CLZ20" s="35"/>
      <c r="CMA20" s="35"/>
      <c r="CMB20" s="35"/>
      <c r="CMC20" s="35"/>
      <c r="CMD20" s="35"/>
      <c r="CME20" s="35"/>
      <c r="CMF20" s="35"/>
      <c r="CMG20" s="35"/>
      <c r="CMH20" s="35"/>
      <c r="CMI20" s="35"/>
      <c r="CMJ20" s="35"/>
      <c r="CMK20" s="35"/>
      <c r="CML20" s="35"/>
      <c r="CMM20" s="35"/>
      <c r="CMN20" s="35"/>
      <c r="CMO20" s="35"/>
      <c r="CMP20" s="35"/>
      <c r="CMQ20" s="35"/>
      <c r="CMR20" s="35"/>
      <c r="CMS20" s="35"/>
      <c r="CMT20" s="35"/>
      <c r="CMU20" s="35"/>
      <c r="CMV20" s="35"/>
      <c r="CMW20" s="35"/>
      <c r="CMX20" s="35"/>
      <c r="CMY20" s="35"/>
      <c r="CMZ20" s="35"/>
      <c r="CNA20" s="35"/>
      <c r="CNB20" s="35"/>
      <c r="CNC20" s="35"/>
      <c r="CND20" s="35"/>
      <c r="CNE20" s="35"/>
      <c r="CNF20" s="35"/>
      <c r="CNG20" s="35"/>
      <c r="CNH20" s="35"/>
      <c r="CNI20" s="35"/>
      <c r="CNJ20" s="35"/>
      <c r="CNK20" s="35"/>
      <c r="CNL20" s="35"/>
      <c r="CNM20" s="35"/>
      <c r="CNN20" s="35"/>
      <c r="CNO20" s="35"/>
      <c r="CNP20" s="35"/>
      <c r="CNQ20" s="35"/>
      <c r="CNR20" s="35"/>
      <c r="CNS20" s="35"/>
      <c r="CNT20" s="35"/>
      <c r="CNU20" s="35"/>
      <c r="CNV20" s="35"/>
      <c r="CNW20" s="35"/>
      <c r="CNX20" s="35"/>
      <c r="CNY20" s="35"/>
      <c r="CNZ20" s="35"/>
      <c r="COA20" s="35"/>
      <c r="COB20" s="35"/>
      <c r="COC20" s="35"/>
      <c r="COD20" s="35"/>
      <c r="COE20" s="35"/>
      <c r="COF20" s="35"/>
      <c r="COG20" s="35"/>
      <c r="COH20" s="35"/>
      <c r="COI20" s="35"/>
      <c r="COJ20" s="35"/>
      <c r="COK20" s="35"/>
      <c r="COL20" s="35"/>
      <c r="COM20" s="35"/>
      <c r="CON20" s="35"/>
      <c r="COO20" s="35"/>
      <c r="COP20" s="35"/>
      <c r="COQ20" s="35"/>
      <c r="COR20" s="35"/>
      <c r="COS20" s="35"/>
      <c r="COT20" s="35"/>
      <c r="COU20" s="35"/>
      <c r="COV20" s="35"/>
      <c r="COW20" s="35"/>
      <c r="COX20" s="35"/>
      <c r="COY20" s="35"/>
      <c r="COZ20" s="35"/>
      <c r="CPA20" s="35"/>
      <c r="CPB20" s="35"/>
      <c r="CPC20" s="35"/>
      <c r="CPD20" s="35"/>
      <c r="CPE20" s="35"/>
      <c r="CPF20" s="35"/>
      <c r="CPG20" s="35"/>
      <c r="CPH20" s="35"/>
      <c r="CPI20" s="35"/>
      <c r="CPJ20" s="35"/>
      <c r="CPK20" s="35"/>
      <c r="CPL20" s="35"/>
      <c r="CPM20" s="35"/>
      <c r="CPN20" s="35"/>
      <c r="CPO20" s="35"/>
      <c r="CPP20" s="35"/>
      <c r="CPQ20" s="35"/>
      <c r="CPR20" s="35"/>
      <c r="CPS20" s="35"/>
      <c r="CPT20" s="35"/>
      <c r="CPU20" s="35"/>
      <c r="CPV20" s="35"/>
      <c r="CPW20" s="35"/>
      <c r="CPX20" s="35"/>
      <c r="CPY20" s="35"/>
      <c r="CPZ20" s="35"/>
      <c r="CQA20" s="35"/>
      <c r="CQB20" s="35"/>
      <c r="CQC20" s="35"/>
      <c r="CQD20" s="35"/>
      <c r="CQE20" s="35"/>
      <c r="CQF20" s="35"/>
      <c r="CQG20" s="35"/>
      <c r="CQH20" s="35"/>
      <c r="CQI20" s="35"/>
      <c r="CQJ20" s="35"/>
      <c r="CQK20" s="35"/>
      <c r="CQL20" s="35"/>
      <c r="CQM20" s="35"/>
      <c r="CQN20" s="35"/>
      <c r="CQO20" s="35"/>
      <c r="CQP20" s="35"/>
      <c r="CQQ20" s="35"/>
      <c r="CQR20" s="35"/>
      <c r="CQS20" s="35"/>
      <c r="CQT20" s="35"/>
      <c r="CQU20" s="35"/>
      <c r="CQV20" s="35"/>
      <c r="CQW20" s="35"/>
      <c r="CQX20" s="35"/>
      <c r="CQY20" s="35"/>
      <c r="CQZ20" s="35"/>
      <c r="CRA20" s="35"/>
      <c r="CRB20" s="35"/>
      <c r="CRC20" s="35"/>
      <c r="CRD20" s="35"/>
      <c r="CRE20" s="35"/>
      <c r="CRF20" s="35"/>
      <c r="CRG20" s="35"/>
      <c r="CRH20" s="35"/>
      <c r="CRI20" s="35"/>
      <c r="CRJ20" s="35"/>
      <c r="CRK20" s="35"/>
      <c r="CRL20" s="35"/>
      <c r="CRM20" s="35"/>
      <c r="CRN20" s="35"/>
      <c r="CRO20" s="35"/>
      <c r="CRP20" s="35"/>
      <c r="CRQ20" s="35"/>
      <c r="CRR20" s="35"/>
      <c r="CRS20" s="35"/>
      <c r="CRT20" s="35"/>
      <c r="CRU20" s="35"/>
      <c r="CRV20" s="35"/>
      <c r="CRW20" s="35"/>
      <c r="CRX20" s="35"/>
      <c r="CRY20" s="35"/>
      <c r="CRZ20" s="35"/>
      <c r="CSA20" s="35"/>
      <c r="CSB20" s="35"/>
      <c r="CSC20" s="35"/>
      <c r="CSD20" s="35"/>
      <c r="CSE20" s="35"/>
      <c r="CSF20" s="35"/>
      <c r="CSG20" s="35"/>
      <c r="CSH20" s="35"/>
      <c r="CSI20" s="35"/>
      <c r="CSJ20" s="35"/>
      <c r="CSK20" s="35"/>
      <c r="CSL20" s="35"/>
      <c r="CSM20" s="35"/>
      <c r="CSN20" s="35"/>
      <c r="CSO20" s="35"/>
      <c r="CSP20" s="35"/>
      <c r="CSQ20" s="35"/>
      <c r="CSR20" s="35"/>
      <c r="CSS20" s="35"/>
      <c r="CST20" s="35"/>
      <c r="CSU20" s="35"/>
      <c r="CSV20" s="35"/>
      <c r="CSW20" s="35"/>
      <c r="CSX20" s="35"/>
      <c r="CSY20" s="35"/>
      <c r="CSZ20" s="35"/>
      <c r="CTA20" s="35"/>
      <c r="CTB20" s="35"/>
      <c r="CTC20" s="35"/>
      <c r="CTD20" s="35"/>
      <c r="CTE20" s="35"/>
      <c r="CTF20" s="35"/>
      <c r="CTG20" s="35"/>
      <c r="CTH20" s="35"/>
      <c r="CTI20" s="35"/>
      <c r="CTJ20" s="35"/>
      <c r="CTK20" s="35"/>
      <c r="CTL20" s="35"/>
      <c r="CTM20" s="35"/>
      <c r="CTN20" s="35"/>
      <c r="CTO20" s="35"/>
      <c r="CTP20" s="35"/>
      <c r="CTQ20" s="35"/>
      <c r="CTR20" s="35"/>
      <c r="CTS20" s="35"/>
      <c r="CTT20" s="35"/>
      <c r="CTU20" s="35"/>
      <c r="CTV20" s="35"/>
      <c r="CTW20" s="35"/>
      <c r="CTX20" s="35"/>
      <c r="CTY20" s="35"/>
      <c r="CTZ20" s="35"/>
      <c r="CUA20" s="35"/>
      <c r="CUB20" s="35"/>
      <c r="CUC20" s="35"/>
      <c r="CUD20" s="35"/>
      <c r="CUE20" s="35"/>
      <c r="CUF20" s="35"/>
      <c r="CUG20" s="35"/>
      <c r="CUH20" s="35"/>
      <c r="CUI20" s="35"/>
      <c r="CUJ20" s="35"/>
      <c r="CUK20" s="35"/>
      <c r="CUL20" s="35"/>
      <c r="CUM20" s="35"/>
      <c r="CUN20" s="35"/>
      <c r="CUO20" s="35"/>
      <c r="CUP20" s="35"/>
      <c r="CUQ20" s="35"/>
      <c r="CUR20" s="35"/>
      <c r="CUS20" s="35"/>
      <c r="CUT20" s="35"/>
      <c r="CUU20" s="35"/>
      <c r="CUV20" s="35"/>
      <c r="CUW20" s="35"/>
      <c r="CUX20" s="35"/>
      <c r="CUY20" s="35"/>
      <c r="CUZ20" s="35"/>
      <c r="CVA20" s="35"/>
      <c r="CVB20" s="35"/>
      <c r="CVC20" s="35"/>
      <c r="CVD20" s="35"/>
      <c r="CVE20" s="35"/>
      <c r="CVF20" s="35"/>
      <c r="CVG20" s="35"/>
      <c r="CVH20" s="35"/>
      <c r="CVI20" s="35"/>
      <c r="CVJ20" s="35"/>
      <c r="CVK20" s="35"/>
      <c r="CVL20" s="35"/>
      <c r="CVM20" s="35"/>
      <c r="CVN20" s="35"/>
      <c r="CVO20" s="35"/>
      <c r="CVP20" s="35"/>
      <c r="CVQ20" s="35"/>
      <c r="CVR20" s="35"/>
      <c r="CVS20" s="35"/>
      <c r="CVT20" s="35"/>
      <c r="CVU20" s="35"/>
      <c r="CVV20" s="35"/>
      <c r="CVW20" s="35"/>
      <c r="CVX20" s="35"/>
      <c r="CVY20" s="35"/>
      <c r="CVZ20" s="35"/>
      <c r="CWA20" s="35"/>
      <c r="CWB20" s="35"/>
      <c r="CWC20" s="35"/>
      <c r="CWD20" s="35"/>
      <c r="CWE20" s="35"/>
      <c r="CWF20" s="35"/>
      <c r="CWG20" s="35"/>
      <c r="CWH20" s="35"/>
      <c r="CWI20" s="35"/>
      <c r="CWJ20" s="35"/>
      <c r="CWK20" s="35"/>
      <c r="CWL20" s="35"/>
      <c r="CWM20" s="35"/>
      <c r="CWN20" s="35"/>
      <c r="CWO20" s="35"/>
      <c r="CWP20" s="35"/>
      <c r="CWQ20" s="35"/>
      <c r="CWR20" s="35"/>
      <c r="CWS20" s="35"/>
      <c r="CWT20" s="35"/>
      <c r="CWU20" s="35"/>
      <c r="CWV20" s="35"/>
      <c r="CWW20" s="35"/>
      <c r="CWX20" s="35"/>
      <c r="CWY20" s="35"/>
      <c r="CWZ20" s="35"/>
      <c r="CXA20" s="35"/>
      <c r="CXB20" s="35"/>
      <c r="CXC20" s="35"/>
      <c r="CXD20" s="35"/>
      <c r="CXE20" s="35"/>
      <c r="CXF20" s="35"/>
      <c r="CXG20" s="35"/>
      <c r="CXH20" s="35"/>
      <c r="CXI20" s="35"/>
      <c r="CXJ20" s="35"/>
      <c r="CXK20" s="35"/>
      <c r="CXL20" s="35"/>
      <c r="CXM20" s="35"/>
      <c r="CXN20" s="35"/>
      <c r="CXO20" s="35"/>
      <c r="CXP20" s="35"/>
      <c r="CXQ20" s="35"/>
      <c r="CXR20" s="35"/>
      <c r="CXS20" s="35"/>
      <c r="CXT20" s="35"/>
      <c r="CXU20" s="35"/>
      <c r="CXV20" s="35"/>
      <c r="CXW20" s="35"/>
      <c r="CXX20" s="35"/>
      <c r="CXY20" s="35"/>
      <c r="CXZ20" s="35"/>
      <c r="CYA20" s="35"/>
      <c r="CYB20" s="35"/>
      <c r="CYC20" s="35"/>
      <c r="CYD20" s="35"/>
      <c r="CYE20" s="35"/>
      <c r="CYF20" s="35"/>
      <c r="CYG20" s="35"/>
      <c r="CYH20" s="35"/>
      <c r="CYI20" s="35"/>
      <c r="CYJ20" s="35"/>
      <c r="CYK20" s="35"/>
      <c r="CYL20" s="35"/>
      <c r="CYM20" s="35"/>
      <c r="CYN20" s="35"/>
      <c r="CYO20" s="35"/>
      <c r="CYP20" s="35"/>
      <c r="CYQ20" s="35"/>
      <c r="CYR20" s="35"/>
      <c r="CYS20" s="35"/>
      <c r="CYT20" s="35"/>
      <c r="CYU20" s="35"/>
      <c r="CYV20" s="35"/>
      <c r="CYW20" s="35"/>
      <c r="CYX20" s="35"/>
      <c r="CYY20" s="35"/>
      <c r="CYZ20" s="35"/>
      <c r="CZA20" s="35"/>
      <c r="CZB20" s="35"/>
      <c r="CZC20" s="35"/>
      <c r="CZD20" s="35"/>
      <c r="CZE20" s="35"/>
      <c r="CZF20" s="35"/>
      <c r="CZG20" s="35"/>
      <c r="CZH20" s="35"/>
      <c r="CZI20" s="35"/>
      <c r="CZJ20" s="35"/>
      <c r="CZK20" s="35"/>
      <c r="CZL20" s="35"/>
      <c r="CZM20" s="35"/>
      <c r="CZN20" s="35"/>
      <c r="CZO20" s="35"/>
      <c r="CZP20" s="35"/>
      <c r="CZQ20" s="35"/>
      <c r="CZR20" s="35"/>
      <c r="CZS20" s="35"/>
      <c r="CZT20" s="35"/>
      <c r="CZU20" s="35"/>
      <c r="CZV20" s="35"/>
      <c r="CZW20" s="35"/>
      <c r="CZX20" s="35"/>
      <c r="CZY20" s="35"/>
      <c r="CZZ20" s="35"/>
      <c r="DAA20" s="35"/>
      <c r="DAB20" s="35"/>
      <c r="DAC20" s="35"/>
      <c r="DAD20" s="35"/>
      <c r="DAE20" s="35"/>
      <c r="DAF20" s="35"/>
      <c r="DAG20" s="35"/>
      <c r="DAH20" s="35"/>
      <c r="DAI20" s="35"/>
      <c r="DAJ20" s="35"/>
      <c r="DAK20" s="35"/>
      <c r="DAL20" s="35"/>
      <c r="DAM20" s="35"/>
      <c r="DAN20" s="35"/>
      <c r="DAO20" s="35"/>
      <c r="DAP20" s="35"/>
      <c r="DAQ20" s="35"/>
      <c r="DAR20" s="35"/>
      <c r="DAS20" s="35"/>
      <c r="DAT20" s="35"/>
      <c r="DAU20" s="35"/>
      <c r="DAV20" s="35"/>
      <c r="DAW20" s="35"/>
      <c r="DAX20" s="35"/>
      <c r="DAY20" s="35"/>
      <c r="DAZ20" s="35"/>
      <c r="DBA20" s="35"/>
      <c r="DBB20" s="35"/>
      <c r="DBC20" s="35"/>
      <c r="DBD20" s="35"/>
      <c r="DBE20" s="35"/>
      <c r="DBF20" s="35"/>
      <c r="DBG20" s="35"/>
      <c r="DBH20" s="35"/>
      <c r="DBI20" s="35"/>
      <c r="DBJ20" s="35"/>
      <c r="DBK20" s="35"/>
      <c r="DBL20" s="35"/>
      <c r="DBM20" s="35"/>
      <c r="DBN20" s="35"/>
      <c r="DBO20" s="35"/>
      <c r="DBP20" s="35"/>
      <c r="DBQ20" s="35"/>
      <c r="DBR20" s="35"/>
      <c r="DBS20" s="35"/>
      <c r="DBT20" s="35"/>
      <c r="DBU20" s="35"/>
      <c r="DBV20" s="35"/>
      <c r="DBW20" s="35"/>
      <c r="DBX20" s="35"/>
      <c r="DBY20" s="35"/>
      <c r="DBZ20" s="35"/>
      <c r="DCA20" s="35"/>
      <c r="DCB20" s="35"/>
      <c r="DCC20" s="35"/>
      <c r="DCD20" s="35"/>
      <c r="DCE20" s="35"/>
      <c r="DCF20" s="35"/>
      <c r="DCG20" s="35"/>
      <c r="DCH20" s="35"/>
      <c r="DCI20" s="35"/>
      <c r="DCJ20" s="35"/>
      <c r="DCK20" s="35"/>
      <c r="DCL20" s="35"/>
      <c r="DCM20" s="35"/>
      <c r="DCN20" s="35"/>
      <c r="DCO20" s="35"/>
      <c r="DCP20" s="35"/>
      <c r="DCQ20" s="35"/>
      <c r="DCR20" s="35"/>
      <c r="DCS20" s="35"/>
      <c r="DCT20" s="35"/>
      <c r="DCU20" s="35"/>
      <c r="DCV20" s="35"/>
      <c r="DCW20" s="35"/>
      <c r="DCX20" s="35"/>
      <c r="DCY20" s="35"/>
      <c r="DCZ20" s="35"/>
      <c r="DDA20" s="35"/>
      <c r="DDB20" s="35"/>
      <c r="DDC20" s="35"/>
      <c r="DDD20" s="35"/>
      <c r="DDE20" s="35"/>
      <c r="DDF20" s="35"/>
      <c r="DDG20" s="35"/>
      <c r="DDH20" s="35"/>
      <c r="DDI20" s="35"/>
      <c r="DDJ20" s="35"/>
      <c r="DDK20" s="35"/>
      <c r="DDL20" s="35"/>
      <c r="DDM20" s="35"/>
      <c r="DDN20" s="35"/>
      <c r="DDO20" s="35"/>
      <c r="DDP20" s="35"/>
      <c r="DDQ20" s="35"/>
      <c r="DDR20" s="35"/>
      <c r="DDS20" s="35"/>
      <c r="DDT20" s="35"/>
      <c r="DDU20" s="35"/>
      <c r="DDV20" s="35"/>
      <c r="DDW20" s="35"/>
      <c r="DDX20" s="35"/>
      <c r="DDY20" s="35"/>
      <c r="DDZ20" s="35"/>
      <c r="DEA20" s="35"/>
      <c r="DEB20" s="35"/>
      <c r="DEC20" s="35"/>
      <c r="DED20" s="35"/>
      <c r="DEE20" s="35"/>
      <c r="DEF20" s="35"/>
      <c r="DEG20" s="35"/>
      <c r="DEH20" s="35"/>
      <c r="DEI20" s="35"/>
      <c r="DEJ20" s="35"/>
      <c r="DEK20" s="35"/>
      <c r="DEL20" s="35"/>
      <c r="DEM20" s="35"/>
      <c r="DEN20" s="35"/>
      <c r="DEO20" s="35"/>
      <c r="DEP20" s="35"/>
      <c r="DEQ20" s="35"/>
      <c r="DER20" s="35"/>
      <c r="DES20" s="35"/>
      <c r="DET20" s="35"/>
      <c r="DEU20" s="35"/>
      <c r="DEV20" s="35"/>
      <c r="DEW20" s="35"/>
      <c r="DEX20" s="35"/>
      <c r="DEY20" s="35"/>
      <c r="DEZ20" s="35"/>
      <c r="DFA20" s="35"/>
      <c r="DFB20" s="35"/>
      <c r="DFC20" s="35"/>
      <c r="DFD20" s="35"/>
      <c r="DFE20" s="35"/>
      <c r="DFF20" s="35"/>
      <c r="DFG20" s="35"/>
      <c r="DFH20" s="35"/>
      <c r="DFI20" s="35"/>
      <c r="DFJ20" s="35"/>
      <c r="DFK20" s="35"/>
      <c r="DFL20" s="35"/>
      <c r="DFM20" s="35"/>
      <c r="DFN20" s="35"/>
      <c r="DFO20" s="35"/>
      <c r="DFP20" s="35"/>
      <c r="DFQ20" s="35"/>
      <c r="DFR20" s="35"/>
      <c r="DFS20" s="35"/>
      <c r="DFT20" s="35"/>
      <c r="DFU20" s="35"/>
      <c r="DFV20" s="35"/>
      <c r="DFW20" s="35"/>
      <c r="DFX20" s="35"/>
      <c r="DFY20" s="35"/>
      <c r="DFZ20" s="35"/>
      <c r="DGA20" s="35"/>
      <c r="DGB20" s="35"/>
      <c r="DGC20" s="35"/>
      <c r="DGD20" s="35"/>
      <c r="DGE20" s="35"/>
      <c r="DGF20" s="35"/>
      <c r="DGG20" s="35"/>
      <c r="DGH20" s="35"/>
      <c r="DGI20" s="35"/>
      <c r="DGJ20" s="35"/>
      <c r="DGK20" s="35"/>
      <c r="DGL20" s="35"/>
      <c r="DGM20" s="35"/>
      <c r="DGN20" s="35"/>
      <c r="DGO20" s="35"/>
      <c r="DGP20" s="35"/>
      <c r="DGQ20" s="35"/>
      <c r="DGR20" s="35"/>
      <c r="DGS20" s="35"/>
      <c r="DGT20" s="35"/>
      <c r="DGU20" s="35"/>
      <c r="DGV20" s="35"/>
      <c r="DGW20" s="35"/>
      <c r="DGX20" s="35"/>
      <c r="DGY20" s="35"/>
      <c r="DGZ20" s="35"/>
      <c r="DHA20" s="35"/>
      <c r="DHB20" s="35"/>
      <c r="DHC20" s="35"/>
      <c r="DHD20" s="35"/>
      <c r="DHE20" s="35"/>
      <c r="DHF20" s="35"/>
      <c r="DHG20" s="35"/>
      <c r="DHH20" s="35"/>
      <c r="DHI20" s="35"/>
      <c r="DHJ20" s="35"/>
      <c r="DHK20" s="35"/>
      <c r="DHL20" s="35"/>
      <c r="DHM20" s="35"/>
      <c r="DHN20" s="35"/>
      <c r="DHO20" s="35"/>
      <c r="DHP20" s="35"/>
      <c r="DHQ20" s="35"/>
      <c r="DHR20" s="35"/>
      <c r="DHS20" s="35"/>
      <c r="DHT20" s="35"/>
      <c r="DHU20" s="35"/>
      <c r="DHV20" s="35"/>
      <c r="DHW20" s="35"/>
      <c r="DHX20" s="35"/>
      <c r="DHY20" s="35"/>
      <c r="DHZ20" s="35"/>
      <c r="DIA20" s="35"/>
      <c r="DIB20" s="35"/>
      <c r="DIC20" s="35"/>
      <c r="DID20" s="35"/>
      <c r="DIE20" s="35"/>
      <c r="DIF20" s="35"/>
      <c r="DIG20" s="35"/>
      <c r="DIH20" s="35"/>
      <c r="DII20" s="35"/>
      <c r="DIJ20" s="35"/>
      <c r="DIK20" s="35"/>
      <c r="DIL20" s="35"/>
      <c r="DIM20" s="35"/>
      <c r="DIN20" s="35"/>
      <c r="DIO20" s="35"/>
      <c r="DIP20" s="35"/>
      <c r="DIQ20" s="35"/>
      <c r="DIR20" s="35"/>
      <c r="DIS20" s="35"/>
      <c r="DIT20" s="35"/>
      <c r="DIU20" s="35"/>
      <c r="DIV20" s="35"/>
      <c r="DIW20" s="35"/>
      <c r="DIX20" s="35"/>
      <c r="DIY20" s="35"/>
      <c r="DIZ20" s="35"/>
      <c r="DJA20" s="35"/>
      <c r="DJB20" s="35"/>
      <c r="DJC20" s="35"/>
      <c r="DJD20" s="35"/>
      <c r="DJE20" s="35"/>
      <c r="DJF20" s="35"/>
      <c r="DJG20" s="35"/>
      <c r="DJH20" s="35"/>
      <c r="DJI20" s="35"/>
      <c r="DJJ20" s="35"/>
      <c r="DJK20" s="35"/>
      <c r="DJL20" s="35"/>
      <c r="DJM20" s="35"/>
      <c r="DJN20" s="35"/>
      <c r="DJO20" s="35"/>
      <c r="DJP20" s="35"/>
      <c r="DJQ20" s="35"/>
      <c r="DJR20" s="35"/>
      <c r="DJS20" s="35"/>
      <c r="DJT20" s="35"/>
      <c r="DJU20" s="35"/>
      <c r="DJV20" s="35"/>
      <c r="DJW20" s="35"/>
      <c r="DJX20" s="35"/>
      <c r="DJY20" s="35"/>
      <c r="DJZ20" s="35"/>
      <c r="DKA20" s="35"/>
      <c r="DKB20" s="35"/>
      <c r="DKC20" s="35"/>
      <c r="DKD20" s="35"/>
      <c r="DKE20" s="35"/>
      <c r="DKF20" s="35"/>
      <c r="DKG20" s="35"/>
      <c r="DKH20" s="35"/>
      <c r="DKI20" s="35"/>
      <c r="DKJ20" s="35"/>
      <c r="DKK20" s="35"/>
      <c r="DKL20" s="35"/>
      <c r="DKM20" s="35"/>
      <c r="DKN20" s="35"/>
      <c r="DKO20" s="35"/>
      <c r="DKP20" s="35"/>
      <c r="DKQ20" s="35"/>
      <c r="DKR20" s="35"/>
      <c r="DKS20" s="35"/>
      <c r="DKT20" s="35"/>
      <c r="DKU20" s="35"/>
      <c r="DKV20" s="35"/>
      <c r="DKW20" s="35"/>
      <c r="DKX20" s="35"/>
      <c r="DKY20" s="35"/>
      <c r="DKZ20" s="35"/>
      <c r="DLA20" s="35"/>
      <c r="DLB20" s="35"/>
      <c r="DLC20" s="35"/>
      <c r="DLD20" s="35"/>
      <c r="DLE20" s="35"/>
      <c r="DLF20" s="35"/>
      <c r="DLG20" s="35"/>
      <c r="DLH20" s="35"/>
      <c r="DLI20" s="35"/>
      <c r="DLJ20" s="35"/>
      <c r="DLK20" s="35"/>
      <c r="DLL20" s="35"/>
      <c r="DLM20" s="35"/>
      <c r="DLN20" s="35"/>
      <c r="DLO20" s="35"/>
      <c r="DLP20" s="35"/>
      <c r="DLQ20" s="35"/>
      <c r="DLR20" s="35"/>
      <c r="DLS20" s="35"/>
      <c r="DLT20" s="35"/>
      <c r="DLU20" s="35"/>
      <c r="DLV20" s="35"/>
      <c r="DLW20" s="35"/>
      <c r="DLX20" s="35"/>
      <c r="DLY20" s="35"/>
      <c r="DLZ20" s="35"/>
      <c r="DMA20" s="35"/>
      <c r="DMB20" s="35"/>
      <c r="DMC20" s="35"/>
      <c r="DMD20" s="35"/>
      <c r="DME20" s="35"/>
      <c r="DMF20" s="35"/>
      <c r="DMG20" s="35"/>
      <c r="DMH20" s="35"/>
      <c r="DMI20" s="35"/>
      <c r="DMJ20" s="35"/>
      <c r="DMK20" s="35"/>
      <c r="DML20" s="35"/>
      <c r="DMM20" s="35"/>
      <c r="DMN20" s="35"/>
      <c r="DMO20" s="35"/>
      <c r="DMP20" s="35"/>
      <c r="DMQ20" s="35"/>
      <c r="DMR20" s="35"/>
      <c r="DMS20" s="35"/>
      <c r="DMT20" s="35"/>
      <c r="DMU20" s="35"/>
      <c r="DMV20" s="35"/>
      <c r="DMW20" s="35"/>
      <c r="DMX20" s="35"/>
      <c r="DMY20" s="35"/>
      <c r="DMZ20" s="35"/>
      <c r="DNA20" s="35"/>
      <c r="DNB20" s="35"/>
      <c r="DNC20" s="35"/>
      <c r="DND20" s="35"/>
      <c r="DNE20" s="35"/>
      <c r="DNF20" s="35"/>
      <c r="DNG20" s="35"/>
      <c r="DNH20" s="35"/>
      <c r="DNI20" s="35"/>
      <c r="DNJ20" s="35"/>
      <c r="DNK20" s="35"/>
      <c r="DNL20" s="35"/>
      <c r="DNM20" s="35"/>
      <c r="DNN20" s="35"/>
      <c r="DNO20" s="35"/>
      <c r="DNP20" s="35"/>
      <c r="DNQ20" s="35"/>
      <c r="DNR20" s="35"/>
      <c r="DNS20" s="35"/>
      <c r="DNT20" s="35"/>
      <c r="DNU20" s="35"/>
      <c r="DNV20" s="35"/>
      <c r="DNW20" s="35"/>
      <c r="DNX20" s="35"/>
      <c r="DNY20" s="35"/>
      <c r="DNZ20" s="35"/>
      <c r="DOA20" s="35"/>
      <c r="DOB20" s="35"/>
      <c r="DOC20" s="35"/>
      <c r="DOD20" s="35"/>
      <c r="DOE20" s="35"/>
      <c r="DOF20" s="35"/>
      <c r="DOG20" s="35"/>
      <c r="DOH20" s="35"/>
      <c r="DOI20" s="35"/>
      <c r="DOJ20" s="35"/>
      <c r="DOK20" s="35"/>
      <c r="DOL20" s="35"/>
      <c r="DOM20" s="35"/>
      <c r="DON20" s="35"/>
      <c r="DOO20" s="35"/>
      <c r="DOP20" s="35"/>
      <c r="DOQ20" s="35"/>
      <c r="DOR20" s="35"/>
      <c r="DOS20" s="35"/>
      <c r="DOT20" s="35"/>
      <c r="DOU20" s="35"/>
      <c r="DOV20" s="35"/>
      <c r="DOW20" s="35"/>
      <c r="DOX20" s="35"/>
      <c r="DOY20" s="35"/>
      <c r="DOZ20" s="35"/>
      <c r="DPA20" s="35"/>
      <c r="DPB20" s="35"/>
      <c r="DPC20" s="35"/>
      <c r="DPD20" s="35"/>
      <c r="DPE20" s="35"/>
      <c r="DPF20" s="35"/>
      <c r="DPG20" s="35"/>
      <c r="DPH20" s="35"/>
      <c r="DPI20" s="35"/>
      <c r="DPJ20" s="35"/>
      <c r="DPK20" s="35"/>
      <c r="DPL20" s="35"/>
      <c r="DPM20" s="35"/>
      <c r="DPN20" s="35"/>
      <c r="DPO20" s="35"/>
      <c r="DPP20" s="35"/>
      <c r="DPQ20" s="35"/>
      <c r="DPR20" s="35"/>
      <c r="DPS20" s="35"/>
      <c r="DPT20" s="35"/>
      <c r="DPU20" s="35"/>
      <c r="DPV20" s="35"/>
      <c r="DPW20" s="35"/>
      <c r="DPX20" s="35"/>
      <c r="DPY20" s="35"/>
      <c r="DPZ20" s="35"/>
      <c r="DQA20" s="35"/>
      <c r="DQB20" s="35"/>
      <c r="DQC20" s="35"/>
      <c r="DQD20" s="35"/>
      <c r="DQE20" s="35"/>
      <c r="DQF20" s="35"/>
      <c r="DQG20" s="35"/>
      <c r="DQH20" s="35"/>
      <c r="DQI20" s="35"/>
      <c r="DQJ20" s="35"/>
      <c r="DQK20" s="35"/>
      <c r="DQL20" s="35"/>
      <c r="DQM20" s="35"/>
      <c r="DQN20" s="35"/>
      <c r="DQO20" s="35"/>
      <c r="DQP20" s="35"/>
      <c r="DQQ20" s="35"/>
      <c r="DQR20" s="35"/>
      <c r="DQS20" s="35"/>
      <c r="DQT20" s="35"/>
      <c r="DQU20" s="35"/>
      <c r="DQV20" s="35"/>
      <c r="DQW20" s="35"/>
      <c r="DQX20" s="35"/>
      <c r="DQY20" s="35"/>
      <c r="DQZ20" s="35"/>
      <c r="DRA20" s="35"/>
      <c r="DRB20" s="35"/>
      <c r="DRC20" s="35"/>
      <c r="DRD20" s="35"/>
      <c r="DRE20" s="35"/>
      <c r="DRF20" s="35"/>
      <c r="DRG20" s="35"/>
      <c r="DRH20" s="35"/>
      <c r="DRI20" s="35"/>
      <c r="DRJ20" s="35"/>
      <c r="DRK20" s="35"/>
      <c r="DRL20" s="35"/>
      <c r="DRM20" s="35"/>
      <c r="DRN20" s="35"/>
      <c r="DRO20" s="35"/>
      <c r="DRP20" s="35"/>
      <c r="DRQ20" s="35"/>
      <c r="DRR20" s="35"/>
      <c r="DRS20" s="35"/>
      <c r="DRT20" s="35"/>
      <c r="DRU20" s="35"/>
      <c r="DRV20" s="35"/>
      <c r="DRW20" s="35"/>
      <c r="DRX20" s="35"/>
      <c r="DRY20" s="35"/>
      <c r="DRZ20" s="35"/>
      <c r="DSA20" s="35"/>
      <c r="DSB20" s="35"/>
      <c r="DSC20" s="35"/>
      <c r="DSD20" s="35"/>
      <c r="DSE20" s="35"/>
      <c r="DSF20" s="35"/>
      <c r="DSG20" s="35"/>
      <c r="DSH20" s="35"/>
      <c r="DSI20" s="35"/>
      <c r="DSJ20" s="35"/>
      <c r="DSK20" s="35"/>
      <c r="DSL20" s="35"/>
      <c r="DSM20" s="35"/>
      <c r="DSN20" s="35"/>
      <c r="DSO20" s="35"/>
      <c r="DSP20" s="35"/>
      <c r="DSQ20" s="35"/>
      <c r="DSR20" s="35"/>
      <c r="DSS20" s="35"/>
      <c r="DST20" s="35"/>
      <c r="DSU20" s="35"/>
      <c r="DSV20" s="35"/>
      <c r="DSW20" s="35"/>
      <c r="DSX20" s="35"/>
      <c r="DSY20" s="35"/>
      <c r="DSZ20" s="35"/>
      <c r="DTA20" s="35"/>
      <c r="DTB20" s="35"/>
      <c r="DTC20" s="35"/>
      <c r="DTD20" s="35"/>
      <c r="DTE20" s="35"/>
      <c r="DTF20" s="35"/>
      <c r="DTG20" s="35"/>
      <c r="DTH20" s="35"/>
      <c r="DTI20" s="35"/>
      <c r="DTJ20" s="35"/>
      <c r="DTK20" s="35"/>
      <c r="DTL20" s="35"/>
      <c r="DTM20" s="35"/>
      <c r="DTN20" s="35"/>
      <c r="DTO20" s="35"/>
      <c r="DTP20" s="35"/>
      <c r="DTQ20" s="35"/>
      <c r="DTR20" s="35"/>
      <c r="DTS20" s="35"/>
      <c r="DTT20" s="35"/>
      <c r="DTU20" s="35"/>
      <c r="DTV20" s="35"/>
      <c r="DTW20" s="35"/>
      <c r="DTX20" s="35"/>
      <c r="DTY20" s="35"/>
      <c r="DTZ20" s="35"/>
      <c r="DUA20" s="35"/>
      <c r="DUB20" s="35"/>
      <c r="DUC20" s="35"/>
      <c r="DUD20" s="35"/>
      <c r="DUE20" s="35"/>
      <c r="DUF20" s="35"/>
      <c r="DUG20" s="35"/>
      <c r="DUH20" s="35"/>
      <c r="DUI20" s="35"/>
      <c r="DUJ20" s="35"/>
      <c r="DUK20" s="35"/>
      <c r="DUL20" s="35"/>
      <c r="DUM20" s="35"/>
      <c r="DUN20" s="35"/>
      <c r="DUO20" s="35"/>
      <c r="DUP20" s="35"/>
      <c r="DUQ20" s="35"/>
      <c r="DUR20" s="35"/>
      <c r="DUS20" s="35"/>
      <c r="DUT20" s="35"/>
      <c r="DUU20" s="35"/>
      <c r="DUV20" s="35"/>
      <c r="DUW20" s="35"/>
      <c r="DUX20" s="35"/>
      <c r="DUY20" s="35"/>
      <c r="DUZ20" s="35"/>
      <c r="DVA20" s="35"/>
      <c r="DVB20" s="35"/>
      <c r="DVC20" s="35"/>
      <c r="DVD20" s="35"/>
      <c r="DVE20" s="35"/>
      <c r="DVF20" s="35"/>
      <c r="DVG20" s="35"/>
      <c r="DVH20" s="35"/>
      <c r="DVI20" s="35"/>
      <c r="DVJ20" s="35"/>
      <c r="DVK20" s="35"/>
      <c r="DVL20" s="35"/>
      <c r="DVM20" s="35"/>
      <c r="DVN20" s="35"/>
      <c r="DVO20" s="35"/>
      <c r="DVP20" s="35"/>
      <c r="DVQ20" s="35"/>
      <c r="DVR20" s="35"/>
      <c r="DVS20" s="35"/>
      <c r="DVT20" s="35"/>
      <c r="DVU20" s="35"/>
      <c r="DVV20" s="35"/>
      <c r="DVW20" s="35"/>
      <c r="DVX20" s="35"/>
      <c r="DVY20" s="35"/>
      <c r="DVZ20" s="35"/>
      <c r="DWA20" s="35"/>
      <c r="DWB20" s="35"/>
      <c r="DWC20" s="35"/>
      <c r="DWD20" s="35"/>
      <c r="DWE20" s="35"/>
      <c r="DWF20" s="35"/>
      <c r="DWG20" s="35"/>
      <c r="DWH20" s="35"/>
      <c r="DWI20" s="35"/>
      <c r="DWJ20" s="35"/>
      <c r="DWK20" s="35"/>
      <c r="DWL20" s="35"/>
      <c r="DWM20" s="35"/>
      <c r="DWN20" s="35"/>
      <c r="DWO20" s="35"/>
      <c r="DWP20" s="35"/>
      <c r="DWQ20" s="35"/>
      <c r="DWR20" s="35"/>
      <c r="DWS20" s="35"/>
      <c r="DWT20" s="35"/>
      <c r="DWU20" s="35"/>
      <c r="DWV20" s="35"/>
      <c r="DWW20" s="35"/>
      <c r="DWX20" s="35"/>
      <c r="DWY20" s="35"/>
      <c r="DWZ20" s="35"/>
      <c r="DXA20" s="35"/>
      <c r="DXB20" s="35"/>
      <c r="DXC20" s="35"/>
      <c r="DXD20" s="35"/>
      <c r="DXE20" s="35"/>
      <c r="DXF20" s="35"/>
      <c r="DXG20" s="35"/>
      <c r="DXH20" s="35"/>
      <c r="DXI20" s="35"/>
      <c r="DXJ20" s="35"/>
      <c r="DXK20" s="35"/>
      <c r="DXL20" s="35"/>
      <c r="DXM20" s="35"/>
      <c r="DXN20" s="35"/>
      <c r="DXO20" s="35"/>
      <c r="DXP20" s="35"/>
      <c r="DXQ20" s="35"/>
      <c r="DXR20" s="35"/>
      <c r="DXS20" s="35"/>
      <c r="DXT20" s="35"/>
      <c r="DXU20" s="35"/>
      <c r="DXV20" s="35"/>
      <c r="DXW20" s="35"/>
      <c r="DXX20" s="35"/>
      <c r="DXY20" s="35"/>
      <c r="DXZ20" s="35"/>
      <c r="DYA20" s="35"/>
      <c r="DYB20" s="35"/>
      <c r="DYC20" s="35"/>
      <c r="DYD20" s="35"/>
      <c r="DYE20" s="35"/>
      <c r="DYF20" s="35"/>
      <c r="DYG20" s="35"/>
      <c r="DYH20" s="35"/>
      <c r="DYI20" s="35"/>
      <c r="DYJ20" s="35"/>
      <c r="DYK20" s="35"/>
      <c r="DYL20" s="35"/>
      <c r="DYM20" s="35"/>
      <c r="DYN20" s="35"/>
      <c r="DYO20" s="35"/>
      <c r="DYP20" s="35"/>
      <c r="DYQ20" s="35"/>
      <c r="DYR20" s="35"/>
      <c r="DYS20" s="35"/>
      <c r="DYT20" s="35"/>
      <c r="DYU20" s="35"/>
      <c r="DYV20" s="35"/>
      <c r="DYW20" s="35"/>
      <c r="DYX20" s="35"/>
      <c r="DYY20" s="35"/>
      <c r="DYZ20" s="35"/>
      <c r="DZA20" s="35"/>
      <c r="DZB20" s="35"/>
      <c r="DZC20" s="35"/>
      <c r="DZD20" s="35"/>
      <c r="DZE20" s="35"/>
      <c r="DZF20" s="35"/>
      <c r="DZG20" s="35"/>
      <c r="DZH20" s="35"/>
      <c r="DZI20" s="35"/>
      <c r="DZJ20" s="35"/>
      <c r="DZK20" s="35"/>
      <c r="DZL20" s="35"/>
      <c r="DZM20" s="35"/>
      <c r="DZN20" s="35"/>
      <c r="DZO20" s="35"/>
      <c r="DZP20" s="35"/>
      <c r="DZQ20" s="35"/>
      <c r="DZR20" s="35"/>
      <c r="DZS20" s="35"/>
      <c r="DZT20" s="35"/>
      <c r="DZU20" s="35"/>
      <c r="DZV20" s="35"/>
      <c r="DZW20" s="35"/>
      <c r="DZX20" s="35"/>
      <c r="DZY20" s="35"/>
      <c r="DZZ20" s="35"/>
      <c r="EAA20" s="35"/>
      <c r="EAB20" s="35"/>
      <c r="EAC20" s="35"/>
      <c r="EAD20" s="35"/>
      <c r="EAE20" s="35"/>
      <c r="EAF20" s="35"/>
      <c r="EAG20" s="35"/>
      <c r="EAH20" s="35"/>
      <c r="EAI20" s="35"/>
      <c r="EAJ20" s="35"/>
      <c r="EAK20" s="35"/>
      <c r="EAL20" s="35"/>
      <c r="EAM20" s="35"/>
      <c r="EAN20" s="35"/>
      <c r="EAO20" s="35"/>
      <c r="EAP20" s="35"/>
      <c r="EAQ20" s="35"/>
      <c r="EAR20" s="35"/>
      <c r="EAS20" s="35"/>
      <c r="EAT20" s="35"/>
      <c r="EAU20" s="35"/>
      <c r="EAV20" s="35"/>
      <c r="EAW20" s="35"/>
      <c r="EAX20" s="35"/>
      <c r="EAY20" s="35"/>
      <c r="EAZ20" s="35"/>
      <c r="EBA20" s="35"/>
      <c r="EBB20" s="35"/>
      <c r="EBC20" s="35"/>
      <c r="EBD20" s="35"/>
      <c r="EBE20" s="35"/>
      <c r="EBF20" s="35"/>
      <c r="EBG20" s="35"/>
      <c r="EBH20" s="35"/>
      <c r="EBI20" s="35"/>
      <c r="EBJ20" s="35"/>
      <c r="EBK20" s="35"/>
      <c r="EBL20" s="35"/>
      <c r="EBM20" s="35"/>
      <c r="EBN20" s="35"/>
      <c r="EBO20" s="35"/>
      <c r="EBP20" s="35"/>
      <c r="EBQ20" s="35"/>
      <c r="EBR20" s="35"/>
      <c r="EBS20" s="35"/>
      <c r="EBT20" s="35"/>
      <c r="EBU20" s="35"/>
      <c r="EBV20" s="35"/>
      <c r="EBW20" s="35"/>
      <c r="EBX20" s="35"/>
      <c r="EBY20" s="35"/>
      <c r="EBZ20" s="35"/>
      <c r="ECA20" s="35"/>
      <c r="ECB20" s="35"/>
      <c r="ECC20" s="35"/>
      <c r="ECD20" s="35"/>
      <c r="ECE20" s="35"/>
      <c r="ECF20" s="35"/>
      <c r="ECG20" s="35"/>
      <c r="ECH20" s="35"/>
      <c r="ECI20" s="35"/>
      <c r="ECJ20" s="35"/>
      <c r="ECK20" s="35"/>
      <c r="ECL20" s="35"/>
      <c r="ECM20" s="35"/>
      <c r="ECN20" s="35"/>
      <c r="ECO20" s="35"/>
      <c r="ECP20" s="35"/>
      <c r="ECQ20" s="35"/>
      <c r="ECR20" s="35"/>
      <c r="ECS20" s="35"/>
      <c r="ECT20" s="35"/>
      <c r="ECU20" s="35"/>
      <c r="ECV20" s="35"/>
      <c r="ECW20" s="35"/>
      <c r="ECX20" s="35"/>
      <c r="ECY20" s="35"/>
      <c r="ECZ20" s="35"/>
      <c r="EDA20" s="35"/>
      <c r="EDB20" s="35"/>
      <c r="EDC20" s="35"/>
      <c r="EDD20" s="35"/>
      <c r="EDE20" s="35"/>
      <c r="EDF20" s="35"/>
      <c r="EDG20" s="35"/>
      <c r="EDH20" s="35"/>
      <c r="EDI20" s="35"/>
      <c r="EDJ20" s="35"/>
      <c r="EDK20" s="35"/>
      <c r="EDL20" s="35"/>
      <c r="EDM20" s="35"/>
      <c r="EDN20" s="35"/>
      <c r="EDO20" s="35"/>
      <c r="EDP20" s="35"/>
      <c r="EDQ20" s="35"/>
      <c r="EDR20" s="35"/>
      <c r="EDS20" s="35"/>
      <c r="EDT20" s="35"/>
      <c r="EDU20" s="35"/>
      <c r="EDV20" s="35"/>
      <c r="EDW20" s="35"/>
      <c r="EDX20" s="35"/>
      <c r="EDY20" s="35"/>
      <c r="EDZ20" s="35"/>
      <c r="EEA20" s="35"/>
      <c r="EEB20" s="35"/>
      <c r="EEC20" s="35"/>
      <c r="EED20" s="35"/>
      <c r="EEE20" s="35"/>
      <c r="EEF20" s="35"/>
      <c r="EEG20" s="35"/>
      <c r="EEH20" s="35"/>
      <c r="EEI20" s="35"/>
      <c r="EEJ20" s="35"/>
      <c r="EEK20" s="35"/>
      <c r="EEL20" s="35"/>
      <c r="EEM20" s="35"/>
      <c r="EEN20" s="35"/>
      <c r="EEO20" s="35"/>
      <c r="EEP20" s="35"/>
      <c r="EEQ20" s="35"/>
      <c r="EER20" s="35"/>
      <c r="EES20" s="35"/>
      <c r="EET20" s="35"/>
      <c r="EEU20" s="35"/>
      <c r="EEV20" s="35"/>
      <c r="EEW20" s="35"/>
      <c r="EEX20" s="35"/>
      <c r="EEY20" s="35"/>
      <c r="EEZ20" s="35"/>
      <c r="EFA20" s="35"/>
      <c r="EFB20" s="35"/>
      <c r="EFC20" s="35"/>
      <c r="EFD20" s="35"/>
      <c r="EFE20" s="35"/>
      <c r="EFF20" s="35"/>
      <c r="EFG20" s="35"/>
      <c r="EFH20" s="35"/>
      <c r="EFI20" s="35"/>
      <c r="EFJ20" s="35"/>
      <c r="EFK20" s="35"/>
      <c r="EFL20" s="35"/>
      <c r="EFM20" s="35"/>
      <c r="EFN20" s="35"/>
      <c r="EFO20" s="35"/>
      <c r="EFP20" s="35"/>
      <c r="EFQ20" s="35"/>
      <c r="EFR20" s="35"/>
      <c r="EFS20" s="35"/>
      <c r="EFT20" s="35"/>
      <c r="EFU20" s="35"/>
      <c r="EFV20" s="35"/>
      <c r="EFW20" s="35"/>
      <c r="EFX20" s="35"/>
      <c r="EFY20" s="35"/>
      <c r="EFZ20" s="35"/>
      <c r="EGA20" s="35"/>
      <c r="EGB20" s="35"/>
      <c r="EGC20" s="35"/>
      <c r="EGD20" s="35"/>
      <c r="EGE20" s="35"/>
      <c r="EGF20" s="35"/>
      <c r="EGG20" s="35"/>
      <c r="EGH20" s="35"/>
      <c r="EGI20" s="35"/>
      <c r="EGJ20" s="35"/>
      <c r="EGK20" s="35"/>
      <c r="EGL20" s="35"/>
      <c r="EGM20" s="35"/>
      <c r="EGN20" s="35"/>
      <c r="EGO20" s="35"/>
      <c r="EGP20" s="35"/>
      <c r="EGQ20" s="35"/>
      <c r="EGR20" s="35"/>
      <c r="EGS20" s="35"/>
      <c r="EGT20" s="35"/>
      <c r="EGU20" s="35"/>
      <c r="EGV20" s="35"/>
      <c r="EGW20" s="35"/>
      <c r="EGX20" s="35"/>
      <c r="EGY20" s="35"/>
      <c r="EGZ20" s="35"/>
      <c r="EHA20" s="35"/>
      <c r="EHB20" s="35"/>
      <c r="EHC20" s="35"/>
      <c r="EHD20" s="35"/>
      <c r="EHE20" s="35"/>
      <c r="EHF20" s="35"/>
      <c r="EHG20" s="35"/>
      <c r="EHH20" s="35"/>
      <c r="EHI20" s="35"/>
      <c r="EHJ20" s="35"/>
      <c r="EHK20" s="35"/>
      <c r="EHL20" s="35"/>
      <c r="EHM20" s="35"/>
      <c r="EHN20" s="35"/>
      <c r="EHO20" s="35"/>
      <c r="EHP20" s="35"/>
      <c r="EHQ20" s="35"/>
      <c r="EHR20" s="35"/>
      <c r="EHS20" s="35"/>
      <c r="EHT20" s="35"/>
      <c r="EHU20" s="35"/>
      <c r="EHV20" s="35"/>
      <c r="EHW20" s="35"/>
      <c r="EHX20" s="35"/>
      <c r="EHY20" s="35"/>
      <c r="EHZ20" s="35"/>
      <c r="EIA20" s="35"/>
      <c r="EIB20" s="35"/>
      <c r="EIC20" s="35"/>
      <c r="EID20" s="35"/>
      <c r="EIE20" s="35"/>
      <c r="EIF20" s="35"/>
      <c r="EIG20" s="35"/>
      <c r="EIH20" s="35"/>
      <c r="EII20" s="35"/>
      <c r="EIJ20" s="35"/>
      <c r="EIK20" s="35"/>
      <c r="EIL20" s="35"/>
      <c r="EIM20" s="35"/>
      <c r="EIN20" s="35"/>
      <c r="EIO20" s="35"/>
      <c r="EIP20" s="35"/>
      <c r="EIQ20" s="35"/>
      <c r="EIR20" s="35"/>
      <c r="EIS20" s="35"/>
      <c r="EIT20" s="35"/>
      <c r="EIU20" s="35"/>
      <c r="EIV20" s="35"/>
      <c r="EIW20" s="35"/>
      <c r="EIX20" s="35"/>
      <c r="EIY20" s="35"/>
      <c r="EIZ20" s="35"/>
      <c r="EJA20" s="35"/>
      <c r="EJB20" s="35"/>
      <c r="EJC20" s="35"/>
      <c r="EJD20" s="35"/>
      <c r="EJE20" s="35"/>
      <c r="EJF20" s="35"/>
      <c r="EJG20" s="35"/>
      <c r="EJH20" s="35"/>
      <c r="EJI20" s="35"/>
      <c r="EJJ20" s="35"/>
      <c r="EJK20" s="35"/>
      <c r="EJL20" s="35"/>
      <c r="EJM20" s="35"/>
      <c r="EJN20" s="35"/>
      <c r="EJO20" s="35"/>
      <c r="EJP20" s="35"/>
      <c r="EJQ20" s="35"/>
      <c r="EJR20" s="35"/>
      <c r="EJS20" s="35"/>
      <c r="EJT20" s="35"/>
      <c r="EJU20" s="35"/>
      <c r="EJV20" s="35"/>
      <c r="EJW20" s="35"/>
      <c r="EJX20" s="35"/>
      <c r="EJY20" s="35"/>
      <c r="EJZ20" s="35"/>
      <c r="EKA20" s="35"/>
      <c r="EKB20" s="35"/>
      <c r="EKC20" s="35"/>
      <c r="EKD20" s="35"/>
      <c r="EKE20" s="35"/>
      <c r="EKF20" s="35"/>
      <c r="EKG20" s="35"/>
      <c r="EKH20" s="35"/>
      <c r="EKI20" s="35"/>
      <c r="EKJ20" s="35"/>
      <c r="EKK20" s="35"/>
      <c r="EKL20" s="35"/>
      <c r="EKM20" s="35"/>
      <c r="EKN20" s="35"/>
      <c r="EKO20" s="35"/>
      <c r="EKP20" s="35"/>
      <c r="EKQ20" s="35"/>
      <c r="EKR20" s="35"/>
      <c r="EKS20" s="35"/>
      <c r="EKT20" s="35"/>
      <c r="EKU20" s="35"/>
      <c r="EKV20" s="35"/>
      <c r="EKW20" s="35"/>
      <c r="EKX20" s="35"/>
      <c r="EKY20" s="35"/>
      <c r="EKZ20" s="35"/>
      <c r="ELA20" s="35"/>
      <c r="ELB20" s="35"/>
      <c r="ELC20" s="35"/>
      <c r="ELD20" s="35"/>
      <c r="ELE20" s="35"/>
      <c r="ELF20" s="35"/>
      <c r="ELG20" s="35"/>
      <c r="ELH20" s="35"/>
      <c r="ELI20" s="35"/>
      <c r="ELJ20" s="35"/>
      <c r="ELK20" s="35"/>
      <c r="ELL20" s="35"/>
      <c r="ELM20" s="35"/>
      <c r="ELN20" s="35"/>
      <c r="ELO20" s="35"/>
      <c r="ELP20" s="35"/>
      <c r="ELQ20" s="35"/>
      <c r="ELR20" s="35"/>
      <c r="ELS20" s="35"/>
      <c r="ELT20" s="35"/>
      <c r="ELU20" s="35"/>
      <c r="ELV20" s="35"/>
      <c r="ELW20" s="35"/>
      <c r="ELX20" s="35"/>
      <c r="ELY20" s="35"/>
      <c r="ELZ20" s="35"/>
      <c r="EMA20" s="35"/>
      <c r="EMB20" s="35"/>
      <c r="EMC20" s="35"/>
      <c r="EMD20" s="35"/>
      <c r="EME20" s="35"/>
      <c r="EMF20" s="35"/>
      <c r="EMG20" s="35"/>
      <c r="EMH20" s="35"/>
      <c r="EMI20" s="35"/>
      <c r="EMJ20" s="35"/>
      <c r="EMK20" s="35"/>
      <c r="EML20" s="35"/>
      <c r="EMM20" s="35"/>
      <c r="EMN20" s="35"/>
      <c r="EMO20" s="35"/>
      <c r="EMP20" s="35"/>
      <c r="EMQ20" s="35"/>
      <c r="EMR20" s="35"/>
      <c r="EMS20" s="35"/>
      <c r="EMT20" s="35"/>
      <c r="EMU20" s="35"/>
      <c r="EMV20" s="35"/>
      <c r="EMW20" s="35"/>
      <c r="EMX20" s="35"/>
      <c r="EMY20" s="35"/>
      <c r="EMZ20" s="35"/>
      <c r="ENA20" s="35"/>
      <c r="ENB20" s="35"/>
      <c r="ENC20" s="35"/>
      <c r="END20" s="35"/>
      <c r="ENE20" s="35"/>
      <c r="ENF20" s="35"/>
      <c r="ENG20" s="35"/>
      <c r="ENH20" s="35"/>
      <c r="ENI20" s="35"/>
      <c r="ENJ20" s="35"/>
      <c r="ENK20" s="35"/>
      <c r="ENL20" s="35"/>
      <c r="ENM20" s="35"/>
      <c r="ENN20" s="35"/>
      <c r="ENO20" s="35"/>
      <c r="ENP20" s="35"/>
      <c r="ENQ20" s="35"/>
      <c r="ENR20" s="35"/>
      <c r="ENS20" s="35"/>
      <c r="ENT20" s="35"/>
      <c r="ENU20" s="35"/>
      <c r="ENV20" s="35"/>
      <c r="ENW20" s="35"/>
      <c r="ENX20" s="35"/>
      <c r="ENY20" s="35"/>
      <c r="ENZ20" s="35"/>
      <c r="EOA20" s="35"/>
      <c r="EOB20" s="35"/>
      <c r="EOC20" s="35"/>
      <c r="EOD20" s="35"/>
      <c r="EOE20" s="35"/>
      <c r="EOF20" s="35"/>
      <c r="EOG20" s="35"/>
      <c r="EOH20" s="35"/>
      <c r="EOI20" s="35"/>
      <c r="EOJ20" s="35"/>
      <c r="EOK20" s="35"/>
      <c r="EOL20" s="35"/>
      <c r="EOM20" s="35"/>
      <c r="EON20" s="35"/>
      <c r="EOO20" s="35"/>
      <c r="EOP20" s="35"/>
      <c r="EOQ20" s="35"/>
      <c r="EOR20" s="35"/>
      <c r="EOS20" s="35"/>
      <c r="EOT20" s="35"/>
      <c r="EOU20" s="35"/>
      <c r="EOV20" s="35"/>
      <c r="EOW20" s="35"/>
      <c r="EOX20" s="35"/>
      <c r="EOY20" s="35"/>
      <c r="EOZ20" s="35"/>
      <c r="EPA20" s="35"/>
      <c r="EPB20" s="35"/>
      <c r="EPC20" s="35"/>
      <c r="EPD20" s="35"/>
      <c r="EPE20" s="35"/>
      <c r="EPF20" s="35"/>
      <c r="EPG20" s="35"/>
      <c r="EPH20" s="35"/>
      <c r="EPI20" s="35"/>
      <c r="EPJ20" s="35"/>
      <c r="EPK20" s="35"/>
      <c r="EPL20" s="35"/>
      <c r="EPM20" s="35"/>
      <c r="EPN20" s="35"/>
      <c r="EPO20" s="35"/>
      <c r="EPP20" s="35"/>
      <c r="EPQ20" s="35"/>
      <c r="EPR20" s="35"/>
      <c r="EPS20" s="35"/>
      <c r="EPT20" s="35"/>
      <c r="EPU20" s="35"/>
      <c r="EPV20" s="35"/>
      <c r="EPW20" s="35"/>
      <c r="EPX20" s="35"/>
      <c r="EPY20" s="35"/>
      <c r="EPZ20" s="35"/>
      <c r="EQA20" s="35"/>
      <c r="EQB20" s="35"/>
      <c r="EQC20" s="35"/>
      <c r="EQD20" s="35"/>
      <c r="EQE20" s="35"/>
      <c r="EQF20" s="35"/>
      <c r="EQG20" s="35"/>
      <c r="EQH20" s="35"/>
      <c r="EQI20" s="35"/>
      <c r="EQJ20" s="35"/>
      <c r="EQK20" s="35"/>
      <c r="EQL20" s="35"/>
      <c r="EQM20" s="35"/>
      <c r="EQN20" s="35"/>
      <c r="EQO20" s="35"/>
      <c r="EQP20" s="35"/>
      <c r="EQQ20" s="35"/>
      <c r="EQR20" s="35"/>
      <c r="EQS20" s="35"/>
      <c r="EQT20" s="35"/>
      <c r="EQU20" s="35"/>
      <c r="EQV20" s="35"/>
      <c r="EQW20" s="35"/>
      <c r="EQX20" s="35"/>
      <c r="EQY20" s="35"/>
      <c r="EQZ20" s="35"/>
      <c r="ERA20" s="35"/>
      <c r="ERB20" s="35"/>
      <c r="ERC20" s="35"/>
      <c r="ERD20" s="35"/>
      <c r="ERE20" s="35"/>
      <c r="ERF20" s="35"/>
      <c r="ERG20" s="35"/>
      <c r="ERH20" s="35"/>
      <c r="ERI20" s="35"/>
      <c r="ERJ20" s="35"/>
      <c r="ERK20" s="35"/>
      <c r="ERL20" s="35"/>
      <c r="ERM20" s="35"/>
      <c r="ERN20" s="35"/>
      <c r="ERO20" s="35"/>
      <c r="ERP20" s="35"/>
      <c r="ERQ20" s="35"/>
      <c r="ERR20" s="35"/>
      <c r="ERS20" s="35"/>
      <c r="ERT20" s="35"/>
      <c r="ERU20" s="35"/>
      <c r="ERV20" s="35"/>
      <c r="ERW20" s="35"/>
      <c r="ERX20" s="35"/>
      <c r="ERY20" s="35"/>
      <c r="ERZ20" s="35"/>
      <c r="ESA20" s="35"/>
      <c r="ESB20" s="35"/>
      <c r="ESC20" s="35"/>
      <c r="ESD20" s="35"/>
      <c r="ESE20" s="35"/>
      <c r="ESF20" s="35"/>
      <c r="ESG20" s="35"/>
      <c r="ESH20" s="35"/>
      <c r="ESI20" s="35"/>
      <c r="ESJ20" s="35"/>
      <c r="ESK20" s="35"/>
      <c r="ESL20" s="35"/>
      <c r="ESM20" s="35"/>
      <c r="ESN20" s="35"/>
      <c r="ESO20" s="35"/>
      <c r="ESP20" s="35"/>
      <c r="ESQ20" s="35"/>
      <c r="ESR20" s="35"/>
      <c r="ESS20" s="35"/>
      <c r="EST20" s="35"/>
      <c r="ESU20" s="35"/>
      <c r="ESV20" s="35"/>
      <c r="ESW20" s="35"/>
      <c r="ESX20" s="35"/>
      <c r="ESY20" s="35"/>
      <c r="ESZ20" s="35"/>
      <c r="ETA20" s="35"/>
      <c r="ETB20" s="35"/>
      <c r="ETC20" s="35"/>
      <c r="ETD20" s="35"/>
      <c r="ETE20" s="35"/>
      <c r="ETF20" s="35"/>
      <c r="ETG20" s="35"/>
      <c r="ETH20" s="35"/>
      <c r="ETI20" s="35"/>
      <c r="ETJ20" s="35"/>
      <c r="ETK20" s="35"/>
      <c r="ETL20" s="35"/>
      <c r="ETM20" s="35"/>
      <c r="ETN20" s="35"/>
      <c r="ETO20" s="35"/>
      <c r="ETP20" s="35"/>
      <c r="ETQ20" s="35"/>
      <c r="ETR20" s="35"/>
      <c r="ETS20" s="35"/>
      <c r="ETT20" s="35"/>
      <c r="ETU20" s="35"/>
      <c r="ETV20" s="35"/>
      <c r="ETW20" s="35"/>
      <c r="ETX20" s="35"/>
      <c r="ETY20" s="35"/>
      <c r="ETZ20" s="35"/>
      <c r="EUA20" s="35"/>
      <c r="EUB20" s="35"/>
      <c r="EUC20" s="35"/>
      <c r="EUD20" s="35"/>
      <c r="EUE20" s="35"/>
      <c r="EUF20" s="35"/>
      <c r="EUG20" s="35"/>
      <c r="EUH20" s="35"/>
      <c r="EUI20" s="35"/>
      <c r="EUJ20" s="35"/>
      <c r="EUK20" s="35"/>
      <c r="EUL20" s="35"/>
      <c r="EUM20" s="35"/>
      <c r="EUN20" s="35"/>
      <c r="EUO20" s="35"/>
      <c r="EUP20" s="35"/>
      <c r="EUQ20" s="35"/>
      <c r="EUR20" s="35"/>
      <c r="EUS20" s="35"/>
      <c r="EUT20" s="35"/>
      <c r="EUU20" s="35"/>
      <c r="EUV20" s="35"/>
      <c r="EUW20" s="35"/>
      <c r="EUX20" s="35"/>
      <c r="EUY20" s="35"/>
      <c r="EUZ20" s="35"/>
      <c r="EVA20" s="35"/>
      <c r="EVB20" s="35"/>
      <c r="EVC20" s="35"/>
      <c r="EVD20" s="35"/>
      <c r="EVE20" s="35"/>
      <c r="EVF20" s="35"/>
      <c r="EVG20" s="35"/>
      <c r="EVH20" s="35"/>
      <c r="EVI20" s="35"/>
      <c r="EVJ20" s="35"/>
      <c r="EVK20" s="35"/>
      <c r="EVL20" s="35"/>
      <c r="EVM20" s="35"/>
      <c r="EVN20" s="35"/>
      <c r="EVO20" s="35"/>
      <c r="EVP20" s="35"/>
      <c r="EVQ20" s="35"/>
      <c r="EVR20" s="35"/>
      <c r="EVS20" s="35"/>
      <c r="EVT20" s="35"/>
      <c r="EVU20" s="35"/>
      <c r="EVV20" s="35"/>
      <c r="EVW20" s="35"/>
      <c r="EVX20" s="35"/>
      <c r="EVY20" s="35"/>
      <c r="EVZ20" s="35"/>
      <c r="EWA20" s="35"/>
      <c r="EWB20" s="35"/>
      <c r="EWC20" s="35"/>
      <c r="EWD20" s="35"/>
      <c r="EWE20" s="35"/>
      <c r="EWF20" s="35"/>
      <c r="EWG20" s="35"/>
      <c r="EWH20" s="35"/>
      <c r="EWI20" s="35"/>
      <c r="EWJ20" s="35"/>
      <c r="EWK20" s="35"/>
      <c r="EWL20" s="35"/>
      <c r="EWM20" s="35"/>
      <c r="EWN20" s="35"/>
      <c r="EWO20" s="35"/>
      <c r="EWP20" s="35"/>
      <c r="EWQ20" s="35"/>
      <c r="EWR20" s="35"/>
      <c r="EWS20" s="35"/>
      <c r="EWT20" s="35"/>
      <c r="EWU20" s="35"/>
      <c r="EWV20" s="35"/>
      <c r="EWW20" s="35"/>
      <c r="EWX20" s="35"/>
      <c r="EWY20" s="35"/>
      <c r="EWZ20" s="35"/>
      <c r="EXA20" s="35"/>
      <c r="EXB20" s="35"/>
      <c r="EXC20" s="35"/>
      <c r="EXD20" s="35"/>
      <c r="EXE20" s="35"/>
      <c r="EXF20" s="35"/>
      <c r="EXG20" s="35"/>
      <c r="EXH20" s="35"/>
      <c r="EXI20" s="35"/>
      <c r="EXJ20" s="35"/>
      <c r="EXK20" s="35"/>
      <c r="EXL20" s="35"/>
      <c r="EXM20" s="35"/>
      <c r="EXN20" s="35"/>
      <c r="EXO20" s="35"/>
      <c r="EXP20" s="35"/>
      <c r="EXQ20" s="35"/>
      <c r="EXR20" s="35"/>
      <c r="EXS20" s="35"/>
      <c r="EXT20" s="35"/>
      <c r="EXU20" s="35"/>
      <c r="EXV20" s="35"/>
      <c r="EXW20" s="35"/>
      <c r="EXX20" s="35"/>
      <c r="EXY20" s="35"/>
      <c r="EXZ20" s="35"/>
      <c r="EYA20" s="35"/>
      <c r="EYB20" s="35"/>
      <c r="EYC20" s="35"/>
      <c r="EYD20" s="35"/>
      <c r="EYE20" s="35"/>
      <c r="EYF20" s="35"/>
      <c r="EYG20" s="35"/>
      <c r="EYH20" s="35"/>
      <c r="EYI20" s="35"/>
      <c r="EYJ20" s="35"/>
      <c r="EYK20" s="35"/>
      <c r="EYL20" s="35"/>
      <c r="EYM20" s="35"/>
      <c r="EYN20" s="35"/>
      <c r="EYO20" s="35"/>
      <c r="EYP20" s="35"/>
      <c r="EYQ20" s="35"/>
      <c r="EYR20" s="35"/>
      <c r="EYS20" s="35"/>
      <c r="EYT20" s="35"/>
      <c r="EYU20" s="35"/>
      <c r="EYV20" s="35"/>
      <c r="EYW20" s="35"/>
      <c r="EYX20" s="35"/>
      <c r="EYY20" s="35"/>
      <c r="EYZ20" s="35"/>
      <c r="EZA20" s="35"/>
      <c r="EZB20" s="35"/>
      <c r="EZC20" s="35"/>
      <c r="EZD20" s="35"/>
      <c r="EZE20" s="35"/>
      <c r="EZF20" s="35"/>
      <c r="EZG20" s="35"/>
      <c r="EZH20" s="35"/>
      <c r="EZI20" s="35"/>
      <c r="EZJ20" s="35"/>
      <c r="EZK20" s="35"/>
      <c r="EZL20" s="35"/>
      <c r="EZM20" s="35"/>
      <c r="EZN20" s="35"/>
      <c r="EZO20" s="35"/>
      <c r="EZP20" s="35"/>
      <c r="EZQ20" s="35"/>
      <c r="EZR20" s="35"/>
      <c r="EZS20" s="35"/>
      <c r="EZT20" s="35"/>
      <c r="EZU20" s="35"/>
      <c r="EZV20" s="35"/>
      <c r="EZW20" s="35"/>
      <c r="EZX20" s="35"/>
      <c r="EZY20" s="35"/>
      <c r="EZZ20" s="35"/>
      <c r="FAA20" s="35"/>
      <c r="FAB20" s="35"/>
      <c r="FAC20" s="35"/>
      <c r="FAD20" s="35"/>
      <c r="FAE20" s="35"/>
      <c r="FAF20" s="35"/>
      <c r="FAG20" s="35"/>
      <c r="FAH20" s="35"/>
      <c r="FAI20" s="35"/>
      <c r="FAJ20" s="35"/>
      <c r="FAK20" s="35"/>
      <c r="FAL20" s="35"/>
      <c r="FAM20" s="35"/>
      <c r="FAN20" s="35"/>
      <c r="FAO20" s="35"/>
      <c r="FAP20" s="35"/>
      <c r="FAQ20" s="35"/>
      <c r="FAR20" s="35"/>
      <c r="FAS20" s="35"/>
      <c r="FAT20" s="35"/>
      <c r="FAU20" s="35"/>
      <c r="FAV20" s="35"/>
      <c r="FAW20" s="35"/>
      <c r="FAX20" s="35"/>
      <c r="FAY20" s="35"/>
      <c r="FAZ20" s="35"/>
      <c r="FBA20" s="35"/>
      <c r="FBB20" s="35"/>
      <c r="FBC20" s="35"/>
      <c r="FBD20" s="35"/>
      <c r="FBE20" s="35"/>
      <c r="FBF20" s="35"/>
      <c r="FBG20" s="35"/>
      <c r="FBH20" s="35"/>
      <c r="FBI20" s="35"/>
      <c r="FBJ20" s="35"/>
      <c r="FBK20" s="35"/>
      <c r="FBL20" s="35"/>
      <c r="FBM20" s="35"/>
      <c r="FBN20" s="35"/>
      <c r="FBO20" s="35"/>
      <c r="FBP20" s="35"/>
      <c r="FBQ20" s="35"/>
      <c r="FBR20" s="35"/>
      <c r="FBS20" s="35"/>
      <c r="FBT20" s="35"/>
      <c r="FBU20" s="35"/>
      <c r="FBV20" s="35"/>
      <c r="FBW20" s="35"/>
      <c r="FBX20" s="35"/>
      <c r="FBY20" s="35"/>
      <c r="FBZ20" s="35"/>
      <c r="FCA20" s="35"/>
      <c r="FCB20" s="35"/>
      <c r="FCC20" s="35"/>
      <c r="FCD20" s="35"/>
      <c r="FCE20" s="35"/>
      <c r="FCF20" s="35"/>
      <c r="FCG20" s="35"/>
      <c r="FCH20" s="35"/>
      <c r="FCI20" s="35"/>
      <c r="FCJ20" s="35"/>
      <c r="FCK20" s="35"/>
      <c r="FCL20" s="35"/>
      <c r="FCM20" s="35"/>
      <c r="FCN20" s="35"/>
      <c r="FCO20" s="35"/>
      <c r="FCP20" s="35"/>
      <c r="FCQ20" s="35"/>
      <c r="FCR20" s="35"/>
      <c r="FCS20" s="35"/>
      <c r="FCT20" s="35"/>
      <c r="FCU20" s="35"/>
      <c r="FCV20" s="35"/>
      <c r="FCW20" s="35"/>
      <c r="FCX20" s="35"/>
      <c r="FCY20" s="35"/>
      <c r="FCZ20" s="35"/>
      <c r="FDA20" s="35"/>
      <c r="FDB20" s="35"/>
      <c r="FDC20" s="35"/>
      <c r="FDD20" s="35"/>
      <c r="FDE20" s="35"/>
      <c r="FDF20" s="35"/>
      <c r="FDG20" s="35"/>
      <c r="FDH20" s="35"/>
      <c r="FDI20" s="35"/>
      <c r="FDJ20" s="35"/>
      <c r="FDK20" s="35"/>
      <c r="FDL20" s="35"/>
      <c r="FDM20" s="35"/>
      <c r="FDN20" s="35"/>
      <c r="FDO20" s="35"/>
      <c r="FDP20" s="35"/>
      <c r="FDQ20" s="35"/>
      <c r="FDR20" s="35"/>
      <c r="FDS20" s="35"/>
      <c r="FDT20" s="35"/>
      <c r="FDU20" s="35"/>
      <c r="FDV20" s="35"/>
      <c r="FDW20" s="35"/>
      <c r="FDX20" s="35"/>
      <c r="FDY20" s="35"/>
      <c r="FDZ20" s="35"/>
      <c r="FEA20" s="35"/>
      <c r="FEB20" s="35"/>
      <c r="FEC20" s="35"/>
      <c r="FED20" s="35"/>
      <c r="FEE20" s="35"/>
      <c r="FEF20" s="35"/>
      <c r="FEG20" s="35"/>
      <c r="FEH20" s="35"/>
      <c r="FEI20" s="35"/>
      <c r="FEJ20" s="35"/>
      <c r="FEK20" s="35"/>
      <c r="FEL20" s="35"/>
      <c r="FEM20" s="35"/>
      <c r="FEN20" s="35"/>
      <c r="FEO20" s="35"/>
      <c r="FEP20" s="35"/>
      <c r="FEQ20" s="35"/>
      <c r="FER20" s="35"/>
      <c r="FES20" s="35"/>
      <c r="FET20" s="35"/>
      <c r="FEU20" s="35"/>
      <c r="FEV20" s="35"/>
      <c r="FEW20" s="35"/>
      <c r="FEX20" s="35"/>
      <c r="FEY20" s="35"/>
      <c r="FEZ20" s="35"/>
      <c r="FFA20" s="35"/>
      <c r="FFB20" s="35"/>
      <c r="FFC20" s="35"/>
      <c r="FFD20" s="35"/>
      <c r="FFE20" s="35"/>
      <c r="FFF20" s="35"/>
      <c r="FFG20" s="35"/>
      <c r="FFH20" s="35"/>
      <c r="FFI20" s="35"/>
      <c r="FFJ20" s="35"/>
      <c r="FFK20" s="35"/>
      <c r="FFL20" s="35"/>
      <c r="FFM20" s="35"/>
      <c r="FFN20" s="35"/>
      <c r="FFO20" s="35"/>
      <c r="FFP20" s="35"/>
      <c r="FFQ20" s="35"/>
      <c r="FFR20" s="35"/>
      <c r="FFS20" s="35"/>
      <c r="FFT20" s="35"/>
      <c r="FFU20" s="35"/>
      <c r="FFV20" s="35"/>
      <c r="FFW20" s="35"/>
      <c r="FFX20" s="35"/>
      <c r="FFY20" s="35"/>
      <c r="FFZ20" s="35"/>
      <c r="FGA20" s="35"/>
      <c r="FGB20" s="35"/>
      <c r="FGC20" s="35"/>
      <c r="FGD20" s="35"/>
      <c r="FGE20" s="35"/>
      <c r="FGF20" s="35"/>
      <c r="FGG20" s="35"/>
      <c r="FGH20" s="35"/>
      <c r="FGI20" s="35"/>
      <c r="FGJ20" s="35"/>
      <c r="FGK20" s="35"/>
      <c r="FGL20" s="35"/>
      <c r="FGM20" s="35"/>
      <c r="FGN20" s="35"/>
      <c r="FGO20" s="35"/>
      <c r="FGP20" s="35"/>
      <c r="FGQ20" s="35"/>
      <c r="FGR20" s="35"/>
      <c r="FGS20" s="35"/>
      <c r="FGT20" s="35"/>
      <c r="FGU20" s="35"/>
      <c r="FGV20" s="35"/>
      <c r="FGW20" s="35"/>
      <c r="FGX20" s="35"/>
      <c r="FGY20" s="35"/>
      <c r="FGZ20" s="35"/>
      <c r="FHA20" s="35"/>
      <c r="FHB20" s="35"/>
      <c r="FHC20" s="35"/>
      <c r="FHD20" s="35"/>
      <c r="FHE20" s="35"/>
      <c r="FHF20" s="35"/>
      <c r="FHG20" s="35"/>
      <c r="FHH20" s="35"/>
      <c r="FHI20" s="35"/>
      <c r="FHJ20" s="35"/>
      <c r="FHK20" s="35"/>
      <c r="FHL20" s="35"/>
      <c r="FHM20" s="35"/>
      <c r="FHN20" s="35"/>
      <c r="FHO20" s="35"/>
      <c r="FHP20" s="35"/>
      <c r="FHQ20" s="35"/>
      <c r="FHR20" s="35"/>
      <c r="FHS20" s="35"/>
      <c r="FHT20" s="35"/>
      <c r="FHU20" s="35"/>
      <c r="FHV20" s="35"/>
      <c r="FHW20" s="35"/>
      <c r="FHX20" s="35"/>
      <c r="FHY20" s="35"/>
      <c r="FHZ20" s="35"/>
      <c r="FIA20" s="35"/>
      <c r="FIB20" s="35"/>
      <c r="FIC20" s="35"/>
      <c r="FID20" s="35"/>
      <c r="FIE20" s="35"/>
      <c r="FIF20" s="35"/>
      <c r="FIG20" s="35"/>
      <c r="FIH20" s="35"/>
      <c r="FII20" s="35"/>
      <c r="FIJ20" s="35"/>
      <c r="FIK20" s="35"/>
      <c r="FIL20" s="35"/>
      <c r="FIM20" s="35"/>
      <c r="FIN20" s="35"/>
      <c r="FIO20" s="35"/>
      <c r="FIP20" s="35"/>
      <c r="FIQ20" s="35"/>
      <c r="FIR20" s="35"/>
      <c r="FIS20" s="35"/>
      <c r="FIT20" s="35"/>
      <c r="FIU20" s="35"/>
      <c r="FIV20" s="35"/>
      <c r="FIW20" s="35"/>
      <c r="FIX20" s="35"/>
      <c r="FIY20" s="35"/>
      <c r="FIZ20" s="35"/>
      <c r="FJA20" s="35"/>
      <c r="FJB20" s="35"/>
      <c r="FJC20" s="35"/>
      <c r="FJD20" s="35"/>
      <c r="FJE20" s="35"/>
      <c r="FJF20" s="35"/>
      <c r="FJG20" s="35"/>
      <c r="FJH20" s="35"/>
      <c r="FJI20" s="35"/>
      <c r="FJJ20" s="35"/>
      <c r="FJK20" s="35"/>
      <c r="FJL20" s="35"/>
      <c r="FJM20" s="35"/>
      <c r="FJN20" s="35"/>
      <c r="FJO20" s="35"/>
      <c r="FJP20" s="35"/>
      <c r="FJQ20" s="35"/>
      <c r="FJR20" s="35"/>
      <c r="FJS20" s="35"/>
      <c r="FJT20" s="35"/>
      <c r="FJU20" s="35"/>
      <c r="FJV20" s="35"/>
      <c r="FJW20" s="35"/>
      <c r="FJX20" s="35"/>
      <c r="FJY20" s="35"/>
      <c r="FJZ20" s="35"/>
      <c r="FKA20" s="35"/>
      <c r="FKB20" s="35"/>
      <c r="FKC20" s="35"/>
      <c r="FKD20" s="35"/>
      <c r="FKE20" s="35"/>
      <c r="FKF20" s="35"/>
      <c r="FKG20" s="35"/>
      <c r="FKH20" s="35"/>
      <c r="FKI20" s="35"/>
      <c r="FKJ20" s="35"/>
      <c r="FKK20" s="35"/>
      <c r="FKL20" s="35"/>
      <c r="FKM20" s="35"/>
      <c r="FKN20" s="35"/>
      <c r="FKO20" s="35"/>
      <c r="FKP20" s="35"/>
      <c r="FKQ20" s="35"/>
      <c r="FKR20" s="35"/>
      <c r="FKS20" s="35"/>
      <c r="FKT20" s="35"/>
      <c r="FKU20" s="35"/>
      <c r="FKV20" s="35"/>
      <c r="FKW20" s="35"/>
      <c r="FKX20" s="35"/>
      <c r="FKY20" s="35"/>
      <c r="FKZ20" s="35"/>
      <c r="FLA20" s="35"/>
      <c r="FLB20" s="35"/>
      <c r="FLC20" s="35"/>
      <c r="FLD20" s="35"/>
      <c r="FLE20" s="35"/>
      <c r="FLF20" s="35"/>
      <c r="FLG20" s="35"/>
      <c r="FLH20" s="35"/>
      <c r="FLI20" s="35"/>
      <c r="FLJ20" s="35"/>
      <c r="FLK20" s="35"/>
      <c r="FLL20" s="35"/>
      <c r="FLM20" s="35"/>
      <c r="FLN20" s="35"/>
      <c r="FLO20" s="35"/>
      <c r="FLP20" s="35"/>
      <c r="FLQ20" s="35"/>
      <c r="FLR20" s="35"/>
      <c r="FLS20" s="35"/>
      <c r="FLT20" s="35"/>
      <c r="FLU20" s="35"/>
      <c r="FLV20" s="35"/>
      <c r="FLW20" s="35"/>
      <c r="FLX20" s="35"/>
      <c r="FLY20" s="35"/>
      <c r="FLZ20" s="35"/>
      <c r="FMA20" s="35"/>
      <c r="FMB20" s="35"/>
      <c r="FMC20" s="35"/>
      <c r="FMD20" s="35"/>
      <c r="FME20" s="35"/>
      <c r="FMF20" s="35"/>
      <c r="FMG20" s="35"/>
      <c r="FMH20" s="35"/>
      <c r="FMI20" s="35"/>
      <c r="FMJ20" s="35"/>
      <c r="FMK20" s="35"/>
      <c r="FML20" s="35"/>
      <c r="FMM20" s="35"/>
      <c r="FMN20" s="35"/>
      <c r="FMO20" s="35"/>
      <c r="FMP20" s="35"/>
      <c r="FMQ20" s="35"/>
      <c r="FMR20" s="35"/>
      <c r="FMS20" s="35"/>
      <c r="FMT20" s="35"/>
      <c r="FMU20" s="35"/>
      <c r="FMV20" s="35"/>
      <c r="FMW20" s="35"/>
      <c r="FMX20" s="35"/>
      <c r="FMY20" s="35"/>
      <c r="FMZ20" s="35"/>
      <c r="FNA20" s="35"/>
      <c r="FNB20" s="35"/>
      <c r="FNC20" s="35"/>
      <c r="FND20" s="35"/>
      <c r="FNE20" s="35"/>
      <c r="FNF20" s="35"/>
      <c r="FNG20" s="35"/>
      <c r="FNH20" s="35"/>
      <c r="FNI20" s="35"/>
      <c r="FNJ20" s="35"/>
      <c r="FNK20" s="35"/>
      <c r="FNL20" s="35"/>
      <c r="FNM20" s="35"/>
      <c r="FNN20" s="35"/>
      <c r="FNO20" s="35"/>
      <c r="FNP20" s="35"/>
      <c r="FNQ20" s="35"/>
      <c r="FNR20" s="35"/>
      <c r="FNS20" s="35"/>
      <c r="FNT20" s="35"/>
      <c r="FNU20" s="35"/>
      <c r="FNV20" s="35"/>
      <c r="FNW20" s="35"/>
      <c r="FNX20" s="35"/>
      <c r="FNY20" s="35"/>
      <c r="FNZ20" s="35"/>
      <c r="FOA20" s="35"/>
      <c r="FOB20" s="35"/>
      <c r="FOC20" s="35"/>
      <c r="FOD20" s="35"/>
      <c r="FOE20" s="35"/>
      <c r="FOF20" s="35"/>
      <c r="FOG20" s="35"/>
      <c r="FOH20" s="35"/>
      <c r="FOI20" s="35"/>
      <c r="FOJ20" s="35"/>
      <c r="FOK20" s="35"/>
      <c r="FOL20" s="35"/>
      <c r="FOM20" s="35"/>
      <c r="FON20" s="35"/>
      <c r="FOO20" s="35"/>
      <c r="FOP20" s="35"/>
      <c r="FOQ20" s="35"/>
      <c r="FOR20" s="35"/>
      <c r="FOS20" s="35"/>
      <c r="FOT20" s="35"/>
      <c r="FOU20" s="35"/>
      <c r="FOV20" s="35"/>
      <c r="FOW20" s="35"/>
      <c r="FOX20" s="35"/>
      <c r="FOY20" s="35"/>
      <c r="FOZ20" s="35"/>
      <c r="FPA20" s="35"/>
      <c r="FPB20" s="35"/>
      <c r="FPC20" s="35"/>
      <c r="FPD20" s="35"/>
      <c r="FPE20" s="35"/>
      <c r="FPF20" s="35"/>
      <c r="FPG20" s="35"/>
      <c r="FPH20" s="35"/>
      <c r="FPI20" s="35"/>
      <c r="FPJ20" s="35"/>
      <c r="FPK20" s="35"/>
      <c r="FPL20" s="35"/>
      <c r="FPM20" s="35"/>
      <c r="FPN20" s="35"/>
      <c r="FPO20" s="35"/>
      <c r="FPP20" s="35"/>
      <c r="FPQ20" s="35"/>
      <c r="FPR20" s="35"/>
      <c r="FPS20" s="35"/>
      <c r="FPT20" s="35"/>
      <c r="FPU20" s="35"/>
      <c r="FPV20" s="35"/>
      <c r="FPW20" s="35"/>
      <c r="FPX20" s="35"/>
      <c r="FPY20" s="35"/>
      <c r="FPZ20" s="35"/>
      <c r="FQA20" s="35"/>
      <c r="FQB20" s="35"/>
      <c r="FQC20" s="35"/>
      <c r="FQD20" s="35"/>
      <c r="FQE20" s="35"/>
      <c r="FQF20" s="35"/>
      <c r="FQG20" s="35"/>
      <c r="FQH20" s="35"/>
      <c r="FQI20" s="35"/>
      <c r="FQJ20" s="35"/>
      <c r="FQK20" s="35"/>
      <c r="FQL20" s="35"/>
      <c r="FQM20" s="35"/>
      <c r="FQN20" s="35"/>
      <c r="FQO20" s="35"/>
      <c r="FQP20" s="35"/>
      <c r="FQQ20" s="35"/>
      <c r="FQR20" s="35"/>
      <c r="FQS20" s="35"/>
      <c r="FQT20" s="35"/>
      <c r="FQU20" s="35"/>
      <c r="FQV20" s="35"/>
      <c r="FQW20" s="35"/>
      <c r="FQX20" s="35"/>
      <c r="FQY20" s="35"/>
      <c r="FQZ20" s="35"/>
      <c r="FRA20" s="35"/>
      <c r="FRB20" s="35"/>
      <c r="FRC20" s="35"/>
      <c r="FRD20" s="35"/>
      <c r="FRE20" s="35"/>
      <c r="FRF20" s="35"/>
      <c r="FRG20" s="35"/>
      <c r="FRH20" s="35"/>
      <c r="FRI20" s="35"/>
      <c r="FRJ20" s="35"/>
      <c r="FRK20" s="35"/>
      <c r="FRL20" s="35"/>
      <c r="FRM20" s="35"/>
      <c r="FRN20" s="35"/>
      <c r="FRO20" s="35"/>
      <c r="FRP20" s="35"/>
      <c r="FRQ20" s="35"/>
      <c r="FRR20" s="35"/>
      <c r="FRS20" s="35"/>
      <c r="FRT20" s="35"/>
      <c r="FRU20" s="35"/>
      <c r="FRV20" s="35"/>
      <c r="FRW20" s="35"/>
      <c r="FRX20" s="35"/>
      <c r="FRY20" s="35"/>
      <c r="FRZ20" s="35"/>
      <c r="FSA20" s="35"/>
      <c r="FSB20" s="35"/>
      <c r="FSC20" s="35"/>
      <c r="FSD20" s="35"/>
      <c r="FSE20" s="35"/>
      <c r="FSF20" s="35"/>
      <c r="FSG20" s="35"/>
      <c r="FSH20" s="35"/>
      <c r="FSI20" s="35"/>
      <c r="FSJ20" s="35"/>
      <c r="FSK20" s="35"/>
      <c r="FSL20" s="35"/>
      <c r="FSM20" s="35"/>
      <c r="FSN20" s="35"/>
      <c r="FSO20" s="35"/>
      <c r="FSP20" s="35"/>
      <c r="FSQ20" s="35"/>
      <c r="FSR20" s="35"/>
      <c r="FSS20" s="35"/>
      <c r="FST20" s="35"/>
      <c r="FSU20" s="35"/>
      <c r="FSV20" s="35"/>
      <c r="FSW20" s="35"/>
      <c r="FSX20" s="35"/>
      <c r="FSY20" s="35"/>
      <c r="FSZ20" s="35"/>
      <c r="FTA20" s="35"/>
      <c r="FTB20" s="35"/>
      <c r="FTC20" s="35"/>
      <c r="FTD20" s="35"/>
      <c r="FTE20" s="35"/>
      <c r="FTF20" s="35"/>
      <c r="FTG20" s="35"/>
      <c r="FTH20" s="35"/>
      <c r="FTI20" s="35"/>
      <c r="FTJ20" s="35"/>
      <c r="FTK20" s="35"/>
      <c r="FTL20" s="35"/>
      <c r="FTM20" s="35"/>
      <c r="FTN20" s="35"/>
      <c r="FTO20" s="35"/>
      <c r="FTP20" s="35"/>
      <c r="FTQ20" s="35"/>
      <c r="FTR20" s="35"/>
      <c r="FTS20" s="35"/>
      <c r="FTT20" s="35"/>
      <c r="FTU20" s="35"/>
      <c r="FTV20" s="35"/>
      <c r="FTW20" s="35"/>
      <c r="FTX20" s="35"/>
      <c r="FTY20" s="35"/>
      <c r="FTZ20" s="35"/>
      <c r="FUA20" s="35"/>
      <c r="FUB20" s="35"/>
      <c r="FUC20" s="35"/>
      <c r="FUD20" s="35"/>
      <c r="FUE20" s="35"/>
      <c r="FUF20" s="35"/>
      <c r="FUG20" s="35"/>
      <c r="FUH20" s="35"/>
      <c r="FUI20" s="35"/>
      <c r="FUJ20" s="35"/>
      <c r="FUK20" s="35"/>
      <c r="FUL20" s="35"/>
      <c r="FUM20" s="35"/>
      <c r="FUN20" s="35"/>
      <c r="FUO20" s="35"/>
      <c r="FUP20" s="35"/>
      <c r="FUQ20" s="35"/>
      <c r="FUR20" s="35"/>
      <c r="FUS20" s="35"/>
      <c r="FUT20" s="35"/>
      <c r="FUU20" s="35"/>
      <c r="FUV20" s="35"/>
      <c r="FUW20" s="35"/>
      <c r="FUX20" s="35"/>
      <c r="FUY20" s="35"/>
      <c r="FUZ20" s="35"/>
      <c r="FVA20" s="35"/>
      <c r="FVB20" s="35"/>
      <c r="FVC20" s="35"/>
      <c r="FVD20" s="35"/>
      <c r="FVE20" s="35"/>
      <c r="FVF20" s="35"/>
      <c r="FVG20" s="35"/>
      <c r="FVH20" s="35"/>
      <c r="FVI20" s="35"/>
      <c r="FVJ20" s="35"/>
      <c r="FVK20" s="35"/>
      <c r="FVL20" s="35"/>
      <c r="FVM20" s="35"/>
      <c r="FVN20" s="35"/>
      <c r="FVO20" s="35"/>
      <c r="FVP20" s="35"/>
      <c r="FVQ20" s="35"/>
      <c r="FVR20" s="35"/>
      <c r="FVS20" s="35"/>
      <c r="FVT20" s="35"/>
      <c r="FVU20" s="35"/>
      <c r="FVV20" s="35"/>
      <c r="FVW20" s="35"/>
      <c r="FVX20" s="35"/>
      <c r="FVY20" s="35"/>
      <c r="FVZ20" s="35"/>
      <c r="FWA20" s="35"/>
      <c r="FWB20" s="35"/>
      <c r="FWC20" s="35"/>
      <c r="FWD20" s="35"/>
      <c r="FWE20" s="35"/>
      <c r="FWF20" s="35"/>
      <c r="FWG20" s="35"/>
      <c r="FWH20" s="35"/>
      <c r="FWI20" s="35"/>
      <c r="FWJ20" s="35"/>
      <c r="FWK20" s="35"/>
      <c r="FWL20" s="35"/>
      <c r="FWM20" s="35"/>
      <c r="FWN20" s="35"/>
      <c r="FWO20" s="35"/>
      <c r="FWP20" s="35"/>
      <c r="FWQ20" s="35"/>
      <c r="FWR20" s="35"/>
      <c r="FWS20" s="35"/>
      <c r="FWT20" s="35"/>
      <c r="FWU20" s="35"/>
      <c r="FWV20" s="35"/>
      <c r="FWW20" s="35"/>
      <c r="FWX20" s="35"/>
      <c r="FWY20" s="35"/>
      <c r="FWZ20" s="35"/>
      <c r="FXA20" s="35"/>
      <c r="FXB20" s="35"/>
      <c r="FXC20" s="35"/>
      <c r="FXD20" s="35"/>
      <c r="FXE20" s="35"/>
      <c r="FXF20" s="35"/>
      <c r="FXG20" s="35"/>
      <c r="FXH20" s="35"/>
      <c r="FXI20" s="35"/>
      <c r="FXJ20" s="35"/>
      <c r="FXK20" s="35"/>
      <c r="FXL20" s="35"/>
      <c r="FXM20" s="35"/>
      <c r="FXN20" s="35"/>
      <c r="FXO20" s="35"/>
      <c r="FXP20" s="35"/>
      <c r="FXQ20" s="35"/>
      <c r="FXR20" s="35"/>
      <c r="FXS20" s="35"/>
      <c r="FXT20" s="35"/>
      <c r="FXU20" s="35"/>
      <c r="FXV20" s="35"/>
      <c r="FXW20" s="35"/>
      <c r="FXX20" s="35"/>
      <c r="FXY20" s="35"/>
      <c r="FXZ20" s="35"/>
      <c r="FYA20" s="35"/>
      <c r="FYB20" s="35"/>
      <c r="FYC20" s="35"/>
      <c r="FYD20" s="35"/>
      <c r="FYE20" s="35"/>
      <c r="FYF20" s="35"/>
      <c r="FYG20" s="35"/>
      <c r="FYH20" s="35"/>
      <c r="FYI20" s="35"/>
      <c r="FYJ20" s="35"/>
      <c r="FYK20" s="35"/>
      <c r="FYL20" s="35"/>
      <c r="FYM20" s="35"/>
      <c r="FYN20" s="35"/>
      <c r="FYO20" s="35"/>
      <c r="FYP20" s="35"/>
      <c r="FYQ20" s="35"/>
      <c r="FYR20" s="35"/>
      <c r="FYS20" s="35"/>
      <c r="FYT20" s="35"/>
      <c r="FYU20" s="35"/>
      <c r="FYV20" s="35"/>
      <c r="FYW20" s="35"/>
      <c r="FYX20" s="35"/>
      <c r="FYY20" s="35"/>
      <c r="FYZ20" s="35"/>
      <c r="FZA20" s="35"/>
      <c r="FZB20" s="35"/>
      <c r="FZC20" s="35"/>
      <c r="FZD20" s="35"/>
      <c r="FZE20" s="35"/>
      <c r="FZF20" s="35"/>
      <c r="FZG20" s="35"/>
      <c r="FZH20" s="35"/>
      <c r="FZI20" s="35"/>
      <c r="FZJ20" s="35"/>
      <c r="FZK20" s="35"/>
      <c r="FZL20" s="35"/>
      <c r="FZM20" s="35"/>
      <c r="FZN20" s="35"/>
      <c r="FZO20" s="35"/>
      <c r="FZP20" s="35"/>
      <c r="FZQ20" s="35"/>
      <c r="FZR20" s="35"/>
      <c r="FZS20" s="35"/>
      <c r="FZT20" s="35"/>
      <c r="FZU20" s="35"/>
      <c r="FZV20" s="35"/>
      <c r="FZW20" s="35"/>
      <c r="FZX20" s="35"/>
      <c r="FZY20" s="35"/>
      <c r="FZZ20" s="35"/>
      <c r="GAA20" s="35"/>
      <c r="GAB20" s="35"/>
      <c r="GAC20" s="35"/>
      <c r="GAD20" s="35"/>
      <c r="GAE20" s="35"/>
      <c r="GAF20" s="35"/>
      <c r="GAG20" s="35"/>
      <c r="GAH20" s="35"/>
      <c r="GAI20" s="35"/>
      <c r="GAJ20" s="35"/>
      <c r="GAK20" s="35"/>
      <c r="GAL20" s="35"/>
      <c r="GAM20" s="35"/>
      <c r="GAN20" s="35"/>
      <c r="GAO20" s="35"/>
      <c r="GAP20" s="35"/>
      <c r="GAQ20" s="35"/>
      <c r="GAR20" s="35"/>
      <c r="GAS20" s="35"/>
      <c r="GAT20" s="35"/>
      <c r="GAU20" s="35"/>
      <c r="GAV20" s="35"/>
      <c r="GAW20" s="35"/>
      <c r="GAX20" s="35"/>
      <c r="GAY20" s="35"/>
      <c r="GAZ20" s="35"/>
      <c r="GBA20" s="35"/>
      <c r="GBB20" s="35"/>
      <c r="GBC20" s="35"/>
      <c r="GBD20" s="35"/>
      <c r="GBE20" s="35"/>
      <c r="GBF20" s="35"/>
      <c r="GBG20" s="35"/>
      <c r="GBH20" s="35"/>
      <c r="GBI20" s="35"/>
      <c r="GBJ20" s="35"/>
      <c r="GBK20" s="35"/>
      <c r="GBL20" s="35"/>
      <c r="GBM20" s="35"/>
      <c r="GBN20" s="35"/>
      <c r="GBO20" s="35"/>
      <c r="GBP20" s="35"/>
      <c r="GBQ20" s="35"/>
      <c r="GBR20" s="35"/>
      <c r="GBS20" s="35"/>
      <c r="GBT20" s="35"/>
      <c r="GBU20" s="35"/>
      <c r="GBV20" s="35"/>
      <c r="GBW20" s="35"/>
      <c r="GBX20" s="35"/>
      <c r="GBY20" s="35"/>
      <c r="GBZ20" s="35"/>
      <c r="GCA20" s="35"/>
      <c r="GCB20" s="35"/>
      <c r="GCC20" s="35"/>
      <c r="GCD20" s="35"/>
      <c r="GCE20" s="35"/>
      <c r="GCF20" s="35"/>
      <c r="GCG20" s="35"/>
      <c r="GCH20" s="35"/>
      <c r="GCI20" s="35"/>
      <c r="GCJ20" s="35"/>
      <c r="GCK20" s="35"/>
      <c r="GCL20" s="35"/>
      <c r="GCM20" s="35"/>
      <c r="GCN20" s="35"/>
      <c r="GCO20" s="35"/>
      <c r="GCP20" s="35"/>
      <c r="GCQ20" s="35"/>
      <c r="GCR20" s="35"/>
      <c r="GCS20" s="35"/>
      <c r="GCT20" s="35"/>
      <c r="GCU20" s="35"/>
      <c r="GCV20" s="35"/>
      <c r="GCW20" s="35"/>
      <c r="GCX20" s="35"/>
      <c r="GCY20" s="35"/>
      <c r="GCZ20" s="35"/>
      <c r="GDA20" s="35"/>
      <c r="GDB20" s="35"/>
      <c r="GDC20" s="35"/>
      <c r="GDD20" s="35"/>
      <c r="GDE20" s="35"/>
      <c r="GDF20" s="35"/>
      <c r="GDG20" s="35"/>
      <c r="GDH20" s="35"/>
      <c r="GDI20" s="35"/>
      <c r="GDJ20" s="35"/>
      <c r="GDK20" s="35"/>
      <c r="GDL20" s="35"/>
      <c r="GDM20" s="35"/>
      <c r="GDN20" s="35"/>
      <c r="GDO20" s="35"/>
      <c r="GDP20" s="35"/>
      <c r="GDQ20" s="35"/>
      <c r="GDR20" s="35"/>
      <c r="GDS20" s="35"/>
      <c r="GDT20" s="35"/>
      <c r="GDU20" s="35"/>
      <c r="GDV20" s="35"/>
      <c r="GDW20" s="35"/>
      <c r="GDX20" s="35"/>
      <c r="GDY20" s="35"/>
      <c r="GDZ20" s="35"/>
      <c r="GEA20" s="35"/>
      <c r="GEB20" s="35"/>
      <c r="GEC20" s="35"/>
      <c r="GED20" s="35"/>
      <c r="GEE20" s="35"/>
      <c r="GEF20" s="35"/>
      <c r="GEG20" s="35"/>
      <c r="GEH20" s="35"/>
      <c r="GEI20" s="35"/>
      <c r="GEJ20" s="35"/>
      <c r="GEK20" s="35"/>
      <c r="GEL20" s="35"/>
      <c r="GEM20" s="35"/>
      <c r="GEN20" s="35"/>
      <c r="GEO20" s="35"/>
      <c r="GEP20" s="35"/>
      <c r="GEQ20" s="35"/>
      <c r="GER20" s="35"/>
      <c r="GES20" s="35"/>
      <c r="GET20" s="35"/>
      <c r="GEU20" s="35"/>
      <c r="GEV20" s="35"/>
      <c r="GEW20" s="35"/>
      <c r="GEX20" s="35"/>
      <c r="GEY20" s="35"/>
      <c r="GEZ20" s="35"/>
      <c r="GFA20" s="35"/>
      <c r="GFB20" s="35"/>
      <c r="GFC20" s="35"/>
      <c r="GFD20" s="35"/>
      <c r="GFE20" s="35"/>
      <c r="GFF20" s="35"/>
      <c r="GFG20" s="35"/>
      <c r="GFH20" s="35"/>
      <c r="GFI20" s="35"/>
      <c r="GFJ20" s="35"/>
      <c r="GFK20" s="35"/>
      <c r="GFL20" s="35"/>
      <c r="GFM20" s="35"/>
      <c r="GFN20" s="35"/>
      <c r="GFO20" s="35"/>
      <c r="GFP20" s="35"/>
      <c r="GFQ20" s="35"/>
      <c r="GFR20" s="35"/>
      <c r="GFS20" s="35"/>
      <c r="GFT20" s="35"/>
      <c r="GFU20" s="35"/>
      <c r="GFV20" s="35"/>
      <c r="GFW20" s="35"/>
      <c r="GFX20" s="35"/>
      <c r="GFY20" s="35"/>
      <c r="GFZ20" s="35"/>
      <c r="GGA20" s="35"/>
      <c r="GGB20" s="35"/>
      <c r="GGC20" s="35"/>
      <c r="GGD20" s="35"/>
      <c r="GGE20" s="35"/>
      <c r="GGF20" s="35"/>
      <c r="GGG20" s="35"/>
      <c r="GGH20" s="35"/>
      <c r="GGI20" s="35"/>
      <c r="GGJ20" s="35"/>
      <c r="GGK20" s="35"/>
      <c r="GGL20" s="35"/>
      <c r="GGM20" s="35"/>
      <c r="GGN20" s="35"/>
      <c r="GGO20" s="35"/>
      <c r="GGP20" s="35"/>
      <c r="GGQ20" s="35"/>
      <c r="GGR20" s="35"/>
      <c r="GGS20" s="35"/>
      <c r="GGT20" s="35"/>
      <c r="GGU20" s="35"/>
      <c r="GGV20" s="35"/>
      <c r="GGW20" s="35"/>
      <c r="GGX20" s="35"/>
      <c r="GGY20" s="35"/>
      <c r="GGZ20" s="35"/>
      <c r="GHA20" s="35"/>
      <c r="GHB20" s="35"/>
      <c r="GHC20" s="35"/>
      <c r="GHD20" s="35"/>
      <c r="GHE20" s="35"/>
      <c r="GHF20" s="35"/>
      <c r="GHG20" s="35"/>
      <c r="GHH20" s="35"/>
      <c r="GHI20" s="35"/>
      <c r="GHJ20" s="35"/>
      <c r="GHK20" s="35"/>
      <c r="GHL20" s="35"/>
      <c r="GHM20" s="35"/>
      <c r="GHN20" s="35"/>
      <c r="GHO20" s="35"/>
      <c r="GHP20" s="35"/>
      <c r="GHQ20" s="35"/>
      <c r="GHR20" s="35"/>
      <c r="GHS20" s="35"/>
      <c r="GHT20" s="35"/>
      <c r="GHU20" s="35"/>
      <c r="GHV20" s="35"/>
      <c r="GHW20" s="35"/>
      <c r="GHX20" s="35"/>
      <c r="GHY20" s="35"/>
      <c r="GHZ20" s="35"/>
      <c r="GIA20" s="35"/>
      <c r="GIB20" s="35"/>
      <c r="GIC20" s="35"/>
      <c r="GID20" s="35"/>
      <c r="GIE20" s="35"/>
      <c r="GIF20" s="35"/>
      <c r="GIG20" s="35"/>
      <c r="GIH20" s="35"/>
      <c r="GII20" s="35"/>
      <c r="GIJ20" s="35"/>
      <c r="GIK20" s="35"/>
      <c r="GIL20" s="35"/>
      <c r="GIM20" s="35"/>
      <c r="GIN20" s="35"/>
      <c r="GIO20" s="35"/>
      <c r="GIP20" s="35"/>
      <c r="GIQ20" s="35"/>
      <c r="GIR20" s="35"/>
      <c r="GIS20" s="35"/>
      <c r="GIT20" s="35"/>
      <c r="GIU20" s="35"/>
      <c r="GIV20" s="35"/>
      <c r="GIW20" s="35"/>
      <c r="GIX20" s="35"/>
      <c r="GIY20" s="35"/>
      <c r="GIZ20" s="35"/>
      <c r="GJA20" s="35"/>
      <c r="GJB20" s="35"/>
      <c r="GJC20" s="35"/>
      <c r="GJD20" s="35"/>
      <c r="GJE20" s="35"/>
      <c r="GJF20" s="35"/>
      <c r="GJG20" s="35"/>
      <c r="GJH20" s="35"/>
      <c r="GJI20" s="35"/>
      <c r="GJJ20" s="35"/>
      <c r="GJK20" s="35"/>
      <c r="GJL20" s="35"/>
      <c r="GJM20" s="35"/>
      <c r="GJN20" s="35"/>
      <c r="GJO20" s="35"/>
      <c r="GJP20" s="35"/>
      <c r="GJQ20" s="35"/>
      <c r="GJR20" s="35"/>
      <c r="GJS20" s="35"/>
      <c r="GJT20" s="35"/>
      <c r="GJU20" s="35"/>
      <c r="GJV20" s="35"/>
      <c r="GJW20" s="35"/>
      <c r="GJX20" s="35"/>
      <c r="GJY20" s="35"/>
      <c r="GJZ20" s="35"/>
      <c r="GKA20" s="35"/>
      <c r="GKB20" s="35"/>
      <c r="GKC20" s="35"/>
      <c r="GKD20" s="35"/>
      <c r="GKE20" s="35"/>
      <c r="GKF20" s="35"/>
      <c r="GKG20" s="35"/>
      <c r="GKH20" s="35"/>
      <c r="GKI20" s="35"/>
      <c r="GKJ20" s="35"/>
      <c r="GKK20" s="35"/>
      <c r="GKL20" s="35"/>
      <c r="GKM20" s="35"/>
      <c r="GKN20" s="35"/>
      <c r="GKO20" s="35"/>
      <c r="GKP20" s="35"/>
      <c r="GKQ20" s="35"/>
      <c r="GKR20" s="35"/>
      <c r="GKS20" s="35"/>
      <c r="GKT20" s="35"/>
      <c r="GKU20" s="35"/>
      <c r="GKV20" s="35"/>
      <c r="GKW20" s="35"/>
      <c r="GKX20" s="35"/>
      <c r="GKY20" s="35"/>
      <c r="GKZ20" s="35"/>
      <c r="GLA20" s="35"/>
      <c r="GLB20" s="35"/>
      <c r="GLC20" s="35"/>
      <c r="GLD20" s="35"/>
      <c r="GLE20" s="35"/>
      <c r="GLF20" s="35"/>
      <c r="GLG20" s="35"/>
      <c r="GLH20" s="35"/>
      <c r="GLI20" s="35"/>
      <c r="GLJ20" s="35"/>
      <c r="GLK20" s="35"/>
      <c r="GLL20" s="35"/>
      <c r="GLM20" s="35"/>
      <c r="GLN20" s="35"/>
      <c r="GLO20" s="35"/>
      <c r="GLP20" s="35"/>
      <c r="GLQ20" s="35"/>
      <c r="GLR20" s="35"/>
      <c r="GLS20" s="35"/>
      <c r="GLT20" s="35"/>
      <c r="GLU20" s="35"/>
      <c r="GLV20" s="35"/>
      <c r="GLW20" s="35"/>
      <c r="GLX20" s="35"/>
      <c r="GLY20" s="35"/>
      <c r="GLZ20" s="35"/>
      <c r="GMA20" s="35"/>
      <c r="GMB20" s="35"/>
      <c r="GMC20" s="35"/>
      <c r="GMD20" s="35"/>
      <c r="GME20" s="35"/>
      <c r="GMF20" s="35"/>
      <c r="GMG20" s="35"/>
      <c r="GMH20" s="35"/>
      <c r="GMI20" s="35"/>
      <c r="GMJ20" s="35"/>
      <c r="GMK20" s="35"/>
      <c r="GML20" s="35"/>
      <c r="GMM20" s="35"/>
      <c r="GMN20" s="35"/>
      <c r="GMO20" s="35"/>
      <c r="GMP20" s="35"/>
      <c r="GMQ20" s="35"/>
      <c r="GMR20" s="35"/>
      <c r="GMS20" s="35"/>
      <c r="GMT20" s="35"/>
      <c r="GMU20" s="35"/>
      <c r="GMV20" s="35"/>
      <c r="GMW20" s="35"/>
      <c r="GMX20" s="35"/>
      <c r="GMY20" s="35"/>
      <c r="GMZ20" s="35"/>
      <c r="GNA20" s="35"/>
      <c r="GNB20" s="35"/>
      <c r="GNC20" s="35"/>
      <c r="GND20" s="35"/>
      <c r="GNE20" s="35"/>
      <c r="GNF20" s="35"/>
      <c r="GNG20" s="35"/>
      <c r="GNH20" s="35"/>
      <c r="GNI20" s="35"/>
      <c r="GNJ20" s="35"/>
      <c r="GNK20" s="35"/>
      <c r="GNL20" s="35"/>
      <c r="GNM20" s="35"/>
      <c r="GNN20" s="35"/>
      <c r="GNO20" s="35"/>
      <c r="GNP20" s="35"/>
      <c r="GNQ20" s="35"/>
      <c r="GNR20" s="35"/>
      <c r="GNS20" s="35"/>
      <c r="GNT20" s="35"/>
      <c r="GNU20" s="35"/>
      <c r="GNV20" s="35"/>
      <c r="GNW20" s="35"/>
      <c r="GNX20" s="35"/>
      <c r="GNY20" s="35"/>
      <c r="GNZ20" s="35"/>
      <c r="GOA20" s="35"/>
      <c r="GOB20" s="35"/>
      <c r="GOC20" s="35"/>
      <c r="GOD20" s="35"/>
      <c r="GOE20" s="35"/>
      <c r="GOF20" s="35"/>
      <c r="GOG20" s="35"/>
      <c r="GOH20" s="35"/>
      <c r="GOI20" s="35"/>
      <c r="GOJ20" s="35"/>
      <c r="GOK20" s="35"/>
      <c r="GOL20" s="35"/>
      <c r="GOM20" s="35"/>
      <c r="GON20" s="35"/>
      <c r="GOO20" s="35"/>
      <c r="GOP20" s="35"/>
      <c r="GOQ20" s="35"/>
      <c r="GOR20" s="35"/>
      <c r="GOS20" s="35"/>
      <c r="GOT20" s="35"/>
      <c r="GOU20" s="35"/>
      <c r="GOV20" s="35"/>
      <c r="GOW20" s="35"/>
      <c r="GOX20" s="35"/>
      <c r="GOY20" s="35"/>
      <c r="GOZ20" s="35"/>
      <c r="GPA20" s="35"/>
      <c r="GPB20" s="35"/>
      <c r="GPC20" s="35"/>
      <c r="GPD20" s="35"/>
      <c r="GPE20" s="35"/>
      <c r="GPF20" s="35"/>
      <c r="GPG20" s="35"/>
      <c r="GPH20" s="35"/>
      <c r="GPI20" s="35"/>
      <c r="GPJ20" s="35"/>
      <c r="GPK20" s="35"/>
      <c r="GPL20" s="35"/>
      <c r="GPM20" s="35"/>
      <c r="GPN20" s="35"/>
      <c r="GPO20" s="35"/>
      <c r="GPP20" s="35"/>
      <c r="GPQ20" s="35"/>
      <c r="GPR20" s="35"/>
      <c r="GPS20" s="35"/>
      <c r="GPT20" s="35"/>
      <c r="GPU20" s="35"/>
      <c r="GPV20" s="35"/>
      <c r="GPW20" s="35"/>
      <c r="GPX20" s="35"/>
      <c r="GPY20" s="35"/>
      <c r="GPZ20" s="35"/>
      <c r="GQA20" s="35"/>
      <c r="GQB20" s="35"/>
      <c r="GQC20" s="35"/>
      <c r="GQD20" s="35"/>
      <c r="GQE20" s="35"/>
      <c r="GQF20" s="35"/>
      <c r="GQG20" s="35"/>
      <c r="GQH20" s="35"/>
      <c r="GQI20" s="35"/>
      <c r="GQJ20" s="35"/>
      <c r="GQK20" s="35"/>
      <c r="GQL20" s="35"/>
      <c r="GQM20" s="35"/>
      <c r="GQN20" s="35"/>
      <c r="GQO20" s="35"/>
      <c r="GQP20" s="35"/>
      <c r="GQQ20" s="35"/>
      <c r="GQR20" s="35"/>
      <c r="GQS20" s="35"/>
      <c r="GQT20" s="35"/>
      <c r="GQU20" s="35"/>
      <c r="GQV20" s="35"/>
      <c r="GQW20" s="35"/>
      <c r="GQX20" s="35"/>
      <c r="GQY20" s="35"/>
      <c r="GQZ20" s="35"/>
      <c r="GRA20" s="35"/>
      <c r="GRB20" s="35"/>
      <c r="GRC20" s="35"/>
      <c r="GRD20" s="35"/>
      <c r="GRE20" s="35"/>
      <c r="GRF20" s="35"/>
      <c r="GRG20" s="35"/>
      <c r="GRH20" s="35"/>
      <c r="GRI20" s="35"/>
      <c r="GRJ20" s="35"/>
      <c r="GRK20" s="35"/>
      <c r="GRL20" s="35"/>
      <c r="GRM20" s="35"/>
      <c r="GRN20" s="35"/>
      <c r="GRO20" s="35"/>
      <c r="GRP20" s="35"/>
      <c r="GRQ20" s="35"/>
      <c r="GRR20" s="35"/>
      <c r="GRS20" s="35"/>
      <c r="GRT20" s="35"/>
      <c r="GRU20" s="35"/>
      <c r="GRV20" s="35"/>
      <c r="GRW20" s="35"/>
      <c r="GRX20" s="35"/>
      <c r="GRY20" s="35"/>
      <c r="GRZ20" s="35"/>
      <c r="GSA20" s="35"/>
      <c r="GSB20" s="35"/>
      <c r="GSC20" s="35"/>
      <c r="GSD20" s="35"/>
      <c r="GSE20" s="35"/>
      <c r="GSF20" s="35"/>
      <c r="GSG20" s="35"/>
      <c r="GSH20" s="35"/>
      <c r="GSI20" s="35"/>
      <c r="GSJ20" s="35"/>
      <c r="GSK20" s="35"/>
      <c r="GSL20" s="35"/>
      <c r="GSM20" s="35"/>
      <c r="GSN20" s="35"/>
      <c r="GSO20" s="35"/>
      <c r="GSP20" s="35"/>
      <c r="GSQ20" s="35"/>
      <c r="GSR20" s="35"/>
      <c r="GSS20" s="35"/>
      <c r="GST20" s="35"/>
      <c r="GSU20" s="35"/>
      <c r="GSV20" s="35"/>
      <c r="GSW20" s="35"/>
      <c r="GSX20" s="35"/>
      <c r="GSY20" s="35"/>
      <c r="GSZ20" s="35"/>
      <c r="GTA20" s="35"/>
      <c r="GTB20" s="35"/>
      <c r="GTC20" s="35"/>
      <c r="GTD20" s="35"/>
      <c r="GTE20" s="35"/>
      <c r="GTF20" s="35"/>
      <c r="GTG20" s="35"/>
      <c r="GTH20" s="35"/>
      <c r="GTI20" s="35"/>
      <c r="GTJ20" s="35"/>
      <c r="GTK20" s="35"/>
      <c r="GTL20" s="35"/>
      <c r="GTM20" s="35"/>
      <c r="GTN20" s="35"/>
      <c r="GTO20" s="35"/>
      <c r="GTP20" s="35"/>
      <c r="GTQ20" s="35"/>
      <c r="GTR20" s="35"/>
      <c r="GTS20" s="35"/>
      <c r="GTT20" s="35"/>
      <c r="GTU20" s="35"/>
      <c r="GTV20" s="35"/>
      <c r="GTW20" s="35"/>
      <c r="GTX20" s="35"/>
      <c r="GTY20" s="35"/>
      <c r="GTZ20" s="35"/>
      <c r="GUA20" s="35"/>
      <c r="GUB20" s="35"/>
      <c r="GUC20" s="35"/>
      <c r="GUD20" s="35"/>
      <c r="GUE20" s="35"/>
      <c r="GUF20" s="35"/>
      <c r="GUG20" s="35"/>
      <c r="GUH20" s="35"/>
      <c r="GUI20" s="35"/>
      <c r="GUJ20" s="35"/>
      <c r="GUK20" s="35"/>
      <c r="GUL20" s="35"/>
      <c r="GUM20" s="35"/>
      <c r="GUN20" s="35"/>
      <c r="GUO20" s="35"/>
      <c r="GUP20" s="35"/>
      <c r="GUQ20" s="35"/>
      <c r="GUR20" s="35"/>
      <c r="GUS20" s="35"/>
      <c r="GUT20" s="35"/>
      <c r="GUU20" s="35"/>
      <c r="GUV20" s="35"/>
      <c r="GUW20" s="35"/>
      <c r="GUX20" s="35"/>
      <c r="GUY20" s="35"/>
      <c r="GUZ20" s="35"/>
      <c r="GVA20" s="35"/>
      <c r="GVB20" s="35"/>
      <c r="GVC20" s="35"/>
      <c r="GVD20" s="35"/>
      <c r="GVE20" s="35"/>
      <c r="GVF20" s="35"/>
      <c r="GVG20" s="35"/>
      <c r="GVH20" s="35"/>
      <c r="GVI20" s="35"/>
      <c r="GVJ20" s="35"/>
      <c r="GVK20" s="35"/>
      <c r="GVL20" s="35"/>
      <c r="GVM20" s="35"/>
      <c r="GVN20" s="35"/>
      <c r="GVO20" s="35"/>
      <c r="GVP20" s="35"/>
      <c r="GVQ20" s="35"/>
      <c r="GVR20" s="35"/>
      <c r="GVS20" s="35"/>
      <c r="GVT20" s="35"/>
      <c r="GVU20" s="35"/>
      <c r="GVV20" s="35"/>
      <c r="GVW20" s="35"/>
      <c r="GVX20" s="35"/>
      <c r="GVY20" s="35"/>
      <c r="GVZ20" s="35"/>
      <c r="GWA20" s="35"/>
      <c r="GWB20" s="35"/>
      <c r="GWC20" s="35"/>
      <c r="GWD20" s="35"/>
      <c r="GWE20" s="35"/>
      <c r="GWF20" s="35"/>
      <c r="GWG20" s="35"/>
      <c r="GWH20" s="35"/>
      <c r="GWI20" s="35"/>
      <c r="GWJ20" s="35"/>
      <c r="GWK20" s="35"/>
      <c r="GWL20" s="35"/>
      <c r="GWM20" s="35"/>
      <c r="GWN20" s="35"/>
      <c r="GWO20" s="35"/>
      <c r="GWP20" s="35"/>
      <c r="GWQ20" s="35"/>
      <c r="GWR20" s="35"/>
      <c r="GWS20" s="35"/>
      <c r="GWT20" s="35"/>
      <c r="GWU20" s="35"/>
      <c r="GWV20" s="35"/>
      <c r="GWW20" s="35"/>
      <c r="GWX20" s="35"/>
      <c r="GWY20" s="35"/>
      <c r="GWZ20" s="35"/>
      <c r="GXA20" s="35"/>
      <c r="GXB20" s="35"/>
      <c r="GXC20" s="35"/>
      <c r="GXD20" s="35"/>
      <c r="GXE20" s="35"/>
      <c r="GXF20" s="35"/>
      <c r="GXG20" s="35"/>
      <c r="GXH20" s="35"/>
      <c r="GXI20" s="35"/>
      <c r="GXJ20" s="35"/>
      <c r="GXK20" s="35"/>
      <c r="GXL20" s="35"/>
      <c r="GXM20" s="35"/>
      <c r="GXN20" s="35"/>
      <c r="GXO20" s="35"/>
      <c r="GXP20" s="35"/>
      <c r="GXQ20" s="35"/>
      <c r="GXR20" s="35"/>
      <c r="GXS20" s="35"/>
      <c r="GXT20" s="35"/>
      <c r="GXU20" s="35"/>
      <c r="GXV20" s="35"/>
      <c r="GXW20" s="35"/>
      <c r="GXX20" s="35"/>
      <c r="GXY20" s="35"/>
      <c r="GXZ20" s="35"/>
      <c r="GYA20" s="35"/>
      <c r="GYB20" s="35"/>
      <c r="GYC20" s="35"/>
      <c r="GYD20" s="35"/>
      <c r="GYE20" s="35"/>
      <c r="GYF20" s="35"/>
      <c r="GYG20" s="35"/>
      <c r="GYH20" s="35"/>
      <c r="GYI20" s="35"/>
      <c r="GYJ20" s="35"/>
      <c r="GYK20" s="35"/>
      <c r="GYL20" s="35"/>
      <c r="GYM20" s="35"/>
      <c r="GYN20" s="35"/>
      <c r="GYO20" s="35"/>
      <c r="GYP20" s="35"/>
      <c r="GYQ20" s="35"/>
      <c r="GYR20" s="35"/>
      <c r="GYS20" s="35"/>
      <c r="GYT20" s="35"/>
      <c r="GYU20" s="35"/>
      <c r="GYV20" s="35"/>
      <c r="GYW20" s="35"/>
      <c r="GYX20" s="35"/>
      <c r="GYY20" s="35"/>
      <c r="GYZ20" s="35"/>
      <c r="GZA20" s="35"/>
      <c r="GZB20" s="35"/>
      <c r="GZC20" s="35"/>
      <c r="GZD20" s="35"/>
      <c r="GZE20" s="35"/>
      <c r="GZF20" s="35"/>
      <c r="GZG20" s="35"/>
      <c r="GZH20" s="35"/>
      <c r="GZI20" s="35"/>
      <c r="GZJ20" s="35"/>
      <c r="GZK20" s="35"/>
      <c r="GZL20" s="35"/>
      <c r="GZM20" s="35"/>
      <c r="GZN20" s="35"/>
      <c r="GZO20" s="35"/>
      <c r="GZP20" s="35"/>
      <c r="GZQ20" s="35"/>
      <c r="GZR20" s="35"/>
      <c r="GZS20" s="35"/>
      <c r="GZT20" s="35"/>
      <c r="GZU20" s="35"/>
      <c r="GZV20" s="35"/>
      <c r="GZW20" s="35"/>
      <c r="GZX20" s="35"/>
      <c r="GZY20" s="35"/>
      <c r="GZZ20" s="35"/>
      <c r="HAA20" s="35"/>
      <c r="HAB20" s="35"/>
      <c r="HAC20" s="35"/>
      <c r="HAD20" s="35"/>
      <c r="HAE20" s="35"/>
      <c r="HAF20" s="35"/>
      <c r="HAG20" s="35"/>
      <c r="HAH20" s="35"/>
      <c r="HAI20" s="35"/>
      <c r="HAJ20" s="35"/>
      <c r="HAK20" s="35"/>
      <c r="HAL20" s="35"/>
      <c r="HAM20" s="35"/>
      <c r="HAN20" s="35"/>
      <c r="HAO20" s="35"/>
      <c r="HAP20" s="35"/>
      <c r="HAQ20" s="35"/>
      <c r="HAR20" s="35"/>
      <c r="HAS20" s="35"/>
      <c r="HAT20" s="35"/>
      <c r="HAU20" s="35"/>
      <c r="HAV20" s="35"/>
      <c r="HAW20" s="35"/>
      <c r="HAX20" s="35"/>
      <c r="HAY20" s="35"/>
      <c r="HAZ20" s="35"/>
      <c r="HBA20" s="35"/>
      <c r="HBB20" s="35"/>
      <c r="HBC20" s="35"/>
      <c r="HBD20" s="35"/>
      <c r="HBE20" s="35"/>
      <c r="HBF20" s="35"/>
      <c r="HBG20" s="35"/>
      <c r="HBH20" s="35"/>
      <c r="HBI20" s="35"/>
      <c r="HBJ20" s="35"/>
      <c r="HBK20" s="35"/>
      <c r="HBL20" s="35"/>
      <c r="HBM20" s="35"/>
      <c r="HBN20" s="35"/>
      <c r="HBO20" s="35"/>
      <c r="HBP20" s="35"/>
      <c r="HBQ20" s="35"/>
      <c r="HBR20" s="35"/>
      <c r="HBS20" s="35"/>
      <c r="HBT20" s="35"/>
      <c r="HBU20" s="35"/>
      <c r="HBV20" s="35"/>
      <c r="HBW20" s="35"/>
      <c r="HBX20" s="35"/>
      <c r="HBY20" s="35"/>
      <c r="HBZ20" s="35"/>
      <c r="HCA20" s="35"/>
      <c r="HCB20" s="35"/>
      <c r="HCC20" s="35"/>
      <c r="HCD20" s="35"/>
      <c r="HCE20" s="35"/>
      <c r="HCF20" s="35"/>
      <c r="HCG20" s="35"/>
      <c r="HCH20" s="35"/>
      <c r="HCI20" s="35"/>
      <c r="HCJ20" s="35"/>
      <c r="HCK20" s="35"/>
      <c r="HCL20" s="35"/>
      <c r="HCM20" s="35"/>
      <c r="HCN20" s="35"/>
      <c r="HCO20" s="35"/>
      <c r="HCP20" s="35"/>
      <c r="HCQ20" s="35"/>
      <c r="HCR20" s="35"/>
      <c r="HCS20" s="35"/>
      <c r="HCT20" s="35"/>
      <c r="HCU20" s="35"/>
      <c r="HCV20" s="35"/>
      <c r="HCW20" s="35"/>
      <c r="HCX20" s="35"/>
      <c r="HCY20" s="35"/>
      <c r="HCZ20" s="35"/>
      <c r="HDA20" s="35"/>
      <c r="HDB20" s="35"/>
      <c r="HDC20" s="35"/>
      <c r="HDD20" s="35"/>
      <c r="HDE20" s="35"/>
      <c r="HDF20" s="35"/>
      <c r="HDG20" s="35"/>
      <c r="HDH20" s="35"/>
      <c r="HDI20" s="35"/>
      <c r="HDJ20" s="35"/>
      <c r="HDK20" s="35"/>
      <c r="HDL20" s="35"/>
      <c r="HDM20" s="35"/>
      <c r="HDN20" s="35"/>
      <c r="HDO20" s="35"/>
      <c r="HDP20" s="35"/>
      <c r="HDQ20" s="35"/>
      <c r="HDR20" s="35"/>
      <c r="HDS20" s="35"/>
      <c r="HDT20" s="35"/>
      <c r="HDU20" s="35"/>
      <c r="HDV20" s="35"/>
      <c r="HDW20" s="35"/>
      <c r="HDX20" s="35"/>
      <c r="HDY20" s="35"/>
      <c r="HDZ20" s="35"/>
      <c r="HEA20" s="35"/>
      <c r="HEB20" s="35"/>
      <c r="HEC20" s="35"/>
      <c r="HED20" s="35"/>
      <c r="HEE20" s="35"/>
      <c r="HEF20" s="35"/>
      <c r="HEG20" s="35"/>
      <c r="HEH20" s="35"/>
      <c r="HEI20" s="35"/>
      <c r="HEJ20" s="35"/>
      <c r="HEK20" s="35"/>
      <c r="HEL20" s="35"/>
      <c r="HEM20" s="35"/>
      <c r="HEN20" s="35"/>
      <c r="HEO20" s="35"/>
      <c r="HEP20" s="35"/>
      <c r="HEQ20" s="35"/>
      <c r="HER20" s="35"/>
      <c r="HES20" s="35"/>
      <c r="HET20" s="35"/>
      <c r="HEU20" s="35"/>
      <c r="HEV20" s="35"/>
      <c r="HEW20" s="35"/>
      <c r="HEX20" s="35"/>
      <c r="HEY20" s="35"/>
      <c r="HEZ20" s="35"/>
      <c r="HFA20" s="35"/>
      <c r="HFB20" s="35"/>
      <c r="HFC20" s="35"/>
      <c r="HFD20" s="35"/>
      <c r="HFE20" s="35"/>
      <c r="HFF20" s="35"/>
      <c r="HFG20" s="35"/>
      <c r="HFH20" s="35"/>
      <c r="HFI20" s="35"/>
      <c r="HFJ20" s="35"/>
      <c r="HFK20" s="35"/>
      <c r="HFL20" s="35"/>
      <c r="HFM20" s="35"/>
      <c r="HFN20" s="35"/>
      <c r="HFO20" s="35"/>
      <c r="HFP20" s="35"/>
      <c r="HFQ20" s="35"/>
      <c r="HFR20" s="35"/>
      <c r="HFS20" s="35"/>
      <c r="HFT20" s="35"/>
      <c r="HFU20" s="35"/>
      <c r="HFV20" s="35"/>
      <c r="HFW20" s="35"/>
      <c r="HFX20" s="35"/>
      <c r="HFY20" s="35"/>
      <c r="HFZ20" s="35"/>
      <c r="HGA20" s="35"/>
      <c r="HGB20" s="35"/>
      <c r="HGC20" s="35"/>
      <c r="HGD20" s="35"/>
      <c r="HGE20" s="35"/>
      <c r="HGF20" s="35"/>
      <c r="HGG20" s="35"/>
      <c r="HGH20" s="35"/>
      <c r="HGI20" s="35"/>
      <c r="HGJ20" s="35"/>
      <c r="HGK20" s="35"/>
      <c r="HGL20" s="35"/>
      <c r="HGM20" s="35"/>
      <c r="HGN20" s="35"/>
      <c r="HGO20" s="35"/>
      <c r="HGP20" s="35"/>
      <c r="HGQ20" s="35"/>
      <c r="HGR20" s="35"/>
      <c r="HGS20" s="35"/>
      <c r="HGT20" s="35"/>
      <c r="HGU20" s="35"/>
      <c r="HGV20" s="35"/>
      <c r="HGW20" s="35"/>
      <c r="HGX20" s="35"/>
      <c r="HGY20" s="35"/>
      <c r="HGZ20" s="35"/>
      <c r="HHA20" s="35"/>
      <c r="HHB20" s="35"/>
      <c r="HHC20" s="35"/>
      <c r="HHD20" s="35"/>
      <c r="HHE20" s="35"/>
      <c r="HHF20" s="35"/>
      <c r="HHG20" s="35"/>
      <c r="HHH20" s="35"/>
      <c r="HHI20" s="35"/>
      <c r="HHJ20" s="35"/>
      <c r="HHK20" s="35"/>
      <c r="HHL20" s="35"/>
      <c r="HHM20" s="35"/>
      <c r="HHN20" s="35"/>
      <c r="HHO20" s="35"/>
      <c r="HHP20" s="35"/>
      <c r="HHQ20" s="35"/>
      <c r="HHR20" s="35"/>
      <c r="HHS20" s="35"/>
      <c r="HHT20" s="35"/>
      <c r="HHU20" s="35"/>
      <c r="HHV20" s="35"/>
      <c r="HHW20" s="35"/>
      <c r="HHX20" s="35"/>
      <c r="HHY20" s="35"/>
      <c r="HHZ20" s="35"/>
      <c r="HIA20" s="35"/>
      <c r="HIB20" s="35"/>
      <c r="HIC20" s="35"/>
      <c r="HID20" s="35"/>
      <c r="HIE20" s="35"/>
      <c r="HIF20" s="35"/>
      <c r="HIG20" s="35"/>
      <c r="HIH20" s="35"/>
      <c r="HII20" s="35"/>
      <c r="HIJ20" s="35"/>
      <c r="HIK20" s="35"/>
      <c r="HIL20" s="35"/>
      <c r="HIM20" s="35"/>
      <c r="HIN20" s="35"/>
      <c r="HIO20" s="35"/>
      <c r="HIP20" s="35"/>
      <c r="HIQ20" s="35"/>
      <c r="HIR20" s="35"/>
      <c r="HIS20" s="35"/>
      <c r="HIT20" s="35"/>
      <c r="HIU20" s="35"/>
      <c r="HIV20" s="35"/>
      <c r="HIW20" s="35"/>
      <c r="HIX20" s="35"/>
      <c r="HIY20" s="35"/>
      <c r="HIZ20" s="35"/>
      <c r="HJA20" s="35"/>
      <c r="HJB20" s="35"/>
      <c r="HJC20" s="35"/>
      <c r="HJD20" s="35"/>
      <c r="HJE20" s="35"/>
      <c r="HJF20" s="35"/>
      <c r="HJG20" s="35"/>
      <c r="HJH20" s="35"/>
      <c r="HJI20" s="35"/>
      <c r="HJJ20" s="35"/>
      <c r="HJK20" s="35"/>
      <c r="HJL20" s="35"/>
      <c r="HJM20" s="35"/>
      <c r="HJN20" s="35"/>
      <c r="HJO20" s="35"/>
      <c r="HJP20" s="35"/>
      <c r="HJQ20" s="35"/>
      <c r="HJR20" s="35"/>
      <c r="HJS20" s="35"/>
      <c r="HJT20" s="35"/>
      <c r="HJU20" s="35"/>
      <c r="HJV20" s="35"/>
      <c r="HJW20" s="35"/>
      <c r="HJX20" s="35"/>
      <c r="HJY20" s="35"/>
      <c r="HJZ20" s="35"/>
      <c r="HKA20" s="35"/>
      <c r="HKB20" s="35"/>
      <c r="HKC20" s="35"/>
      <c r="HKD20" s="35"/>
      <c r="HKE20" s="35"/>
      <c r="HKF20" s="35"/>
      <c r="HKG20" s="35"/>
      <c r="HKH20" s="35"/>
      <c r="HKI20" s="35"/>
      <c r="HKJ20" s="35"/>
      <c r="HKK20" s="35"/>
      <c r="HKL20" s="35"/>
      <c r="HKM20" s="35"/>
      <c r="HKN20" s="35"/>
      <c r="HKO20" s="35"/>
      <c r="HKP20" s="35"/>
      <c r="HKQ20" s="35"/>
      <c r="HKR20" s="35"/>
      <c r="HKS20" s="35"/>
      <c r="HKT20" s="35"/>
      <c r="HKU20" s="35"/>
      <c r="HKV20" s="35"/>
      <c r="HKW20" s="35"/>
      <c r="HKX20" s="35"/>
      <c r="HKY20" s="35"/>
      <c r="HKZ20" s="35"/>
      <c r="HLA20" s="35"/>
      <c r="HLB20" s="35"/>
      <c r="HLC20" s="35"/>
      <c r="HLD20" s="35"/>
      <c r="HLE20" s="35"/>
      <c r="HLF20" s="35"/>
      <c r="HLG20" s="35"/>
      <c r="HLH20" s="35"/>
      <c r="HLI20" s="35"/>
      <c r="HLJ20" s="35"/>
      <c r="HLK20" s="35"/>
      <c r="HLL20" s="35"/>
      <c r="HLM20" s="35"/>
      <c r="HLN20" s="35"/>
      <c r="HLO20" s="35"/>
      <c r="HLP20" s="35"/>
      <c r="HLQ20" s="35"/>
      <c r="HLR20" s="35"/>
      <c r="HLS20" s="35"/>
      <c r="HLT20" s="35"/>
      <c r="HLU20" s="35"/>
      <c r="HLV20" s="35"/>
      <c r="HLW20" s="35"/>
      <c r="HLX20" s="35"/>
      <c r="HLY20" s="35"/>
      <c r="HLZ20" s="35"/>
      <c r="HMA20" s="35"/>
      <c r="HMB20" s="35"/>
      <c r="HMC20" s="35"/>
      <c r="HMD20" s="35"/>
      <c r="HME20" s="35"/>
      <c r="HMF20" s="35"/>
      <c r="HMG20" s="35"/>
      <c r="HMH20" s="35"/>
      <c r="HMI20" s="35"/>
      <c r="HMJ20" s="35"/>
      <c r="HMK20" s="35"/>
      <c r="HML20" s="35"/>
      <c r="HMM20" s="35"/>
      <c r="HMN20" s="35"/>
      <c r="HMO20" s="35"/>
      <c r="HMP20" s="35"/>
      <c r="HMQ20" s="35"/>
      <c r="HMR20" s="35"/>
      <c r="HMS20" s="35"/>
      <c r="HMT20" s="35"/>
      <c r="HMU20" s="35"/>
      <c r="HMV20" s="35"/>
      <c r="HMW20" s="35"/>
      <c r="HMX20" s="35"/>
      <c r="HMY20" s="35"/>
      <c r="HMZ20" s="35"/>
      <c r="HNA20" s="35"/>
      <c r="HNB20" s="35"/>
      <c r="HNC20" s="35"/>
      <c r="HND20" s="35"/>
      <c r="HNE20" s="35"/>
      <c r="HNF20" s="35"/>
      <c r="HNG20" s="35"/>
      <c r="HNH20" s="35"/>
      <c r="HNI20" s="35"/>
      <c r="HNJ20" s="35"/>
      <c r="HNK20" s="35"/>
      <c r="HNL20" s="35"/>
      <c r="HNM20" s="35"/>
      <c r="HNN20" s="35"/>
      <c r="HNO20" s="35"/>
      <c r="HNP20" s="35"/>
      <c r="HNQ20" s="35"/>
      <c r="HNR20" s="35"/>
      <c r="HNS20" s="35"/>
      <c r="HNT20" s="35"/>
      <c r="HNU20" s="35"/>
      <c r="HNV20" s="35"/>
      <c r="HNW20" s="35"/>
      <c r="HNX20" s="35"/>
      <c r="HNY20" s="35"/>
      <c r="HNZ20" s="35"/>
      <c r="HOA20" s="35"/>
      <c r="HOB20" s="35"/>
      <c r="HOC20" s="35"/>
      <c r="HOD20" s="35"/>
      <c r="HOE20" s="35"/>
      <c r="HOF20" s="35"/>
      <c r="HOG20" s="35"/>
      <c r="HOH20" s="35"/>
      <c r="HOI20" s="35"/>
      <c r="HOJ20" s="35"/>
      <c r="HOK20" s="35"/>
      <c r="HOL20" s="35"/>
      <c r="HOM20" s="35"/>
      <c r="HON20" s="35"/>
      <c r="HOO20" s="35"/>
      <c r="HOP20" s="35"/>
      <c r="HOQ20" s="35"/>
      <c r="HOR20" s="35"/>
      <c r="HOS20" s="35"/>
      <c r="HOT20" s="35"/>
      <c r="HOU20" s="35"/>
      <c r="HOV20" s="35"/>
      <c r="HOW20" s="35"/>
      <c r="HOX20" s="35"/>
      <c r="HOY20" s="35"/>
      <c r="HOZ20" s="35"/>
      <c r="HPA20" s="35"/>
      <c r="HPB20" s="35"/>
      <c r="HPC20" s="35"/>
      <c r="HPD20" s="35"/>
      <c r="HPE20" s="35"/>
      <c r="HPF20" s="35"/>
      <c r="HPG20" s="35"/>
      <c r="HPH20" s="35"/>
      <c r="HPI20" s="35"/>
      <c r="HPJ20" s="35"/>
      <c r="HPK20" s="35"/>
      <c r="HPL20" s="35"/>
      <c r="HPM20" s="35"/>
      <c r="HPN20" s="35"/>
      <c r="HPO20" s="35"/>
      <c r="HPP20" s="35"/>
      <c r="HPQ20" s="35"/>
      <c r="HPR20" s="35"/>
      <c r="HPS20" s="35"/>
      <c r="HPT20" s="35"/>
      <c r="HPU20" s="35"/>
      <c r="HPV20" s="35"/>
      <c r="HPW20" s="35"/>
      <c r="HPX20" s="35"/>
      <c r="HPY20" s="35"/>
      <c r="HPZ20" s="35"/>
      <c r="HQA20" s="35"/>
      <c r="HQB20" s="35"/>
      <c r="HQC20" s="35"/>
      <c r="HQD20" s="35"/>
      <c r="HQE20" s="35"/>
      <c r="HQF20" s="35"/>
      <c r="HQG20" s="35"/>
      <c r="HQH20" s="35"/>
      <c r="HQI20" s="35"/>
      <c r="HQJ20" s="35"/>
      <c r="HQK20" s="35"/>
      <c r="HQL20" s="35"/>
      <c r="HQM20" s="35"/>
      <c r="HQN20" s="35"/>
      <c r="HQO20" s="35"/>
      <c r="HQP20" s="35"/>
      <c r="HQQ20" s="35"/>
      <c r="HQR20" s="35"/>
      <c r="HQS20" s="35"/>
      <c r="HQT20" s="35"/>
      <c r="HQU20" s="35"/>
      <c r="HQV20" s="35"/>
      <c r="HQW20" s="35"/>
      <c r="HQX20" s="35"/>
      <c r="HQY20" s="35"/>
      <c r="HQZ20" s="35"/>
      <c r="HRA20" s="35"/>
      <c r="HRB20" s="35"/>
      <c r="HRC20" s="35"/>
      <c r="HRD20" s="35"/>
      <c r="HRE20" s="35"/>
      <c r="HRF20" s="35"/>
      <c r="HRG20" s="35"/>
      <c r="HRH20" s="35"/>
      <c r="HRI20" s="35"/>
      <c r="HRJ20" s="35"/>
      <c r="HRK20" s="35"/>
      <c r="HRL20" s="35"/>
      <c r="HRM20" s="35"/>
      <c r="HRN20" s="35"/>
      <c r="HRO20" s="35"/>
      <c r="HRP20" s="35"/>
      <c r="HRQ20" s="35"/>
      <c r="HRR20" s="35"/>
      <c r="HRS20" s="35"/>
      <c r="HRT20" s="35"/>
      <c r="HRU20" s="35"/>
      <c r="HRV20" s="35"/>
      <c r="HRW20" s="35"/>
      <c r="HRX20" s="35"/>
      <c r="HRY20" s="35"/>
      <c r="HRZ20" s="35"/>
      <c r="HSA20" s="35"/>
      <c r="HSB20" s="35"/>
      <c r="HSC20" s="35"/>
      <c r="HSD20" s="35"/>
      <c r="HSE20" s="35"/>
      <c r="HSF20" s="35"/>
      <c r="HSG20" s="35"/>
      <c r="HSH20" s="35"/>
      <c r="HSI20" s="35"/>
      <c r="HSJ20" s="35"/>
      <c r="HSK20" s="35"/>
      <c r="HSL20" s="35"/>
      <c r="HSM20" s="35"/>
      <c r="HSN20" s="35"/>
      <c r="HSO20" s="35"/>
      <c r="HSP20" s="35"/>
      <c r="HSQ20" s="35"/>
      <c r="HSR20" s="35"/>
      <c r="HSS20" s="35"/>
      <c r="HST20" s="35"/>
      <c r="HSU20" s="35"/>
      <c r="HSV20" s="35"/>
      <c r="HSW20" s="35"/>
      <c r="HSX20" s="35"/>
      <c r="HSY20" s="35"/>
      <c r="HSZ20" s="35"/>
      <c r="HTA20" s="35"/>
      <c r="HTB20" s="35"/>
      <c r="HTC20" s="35"/>
      <c r="HTD20" s="35"/>
      <c r="HTE20" s="35"/>
      <c r="HTF20" s="35"/>
      <c r="HTG20" s="35"/>
      <c r="HTH20" s="35"/>
      <c r="HTI20" s="35"/>
      <c r="HTJ20" s="35"/>
      <c r="HTK20" s="35"/>
      <c r="HTL20" s="35"/>
      <c r="HTM20" s="35"/>
      <c r="HTN20" s="35"/>
      <c r="HTO20" s="35"/>
      <c r="HTP20" s="35"/>
      <c r="HTQ20" s="35"/>
      <c r="HTR20" s="35"/>
      <c r="HTS20" s="35"/>
      <c r="HTT20" s="35"/>
      <c r="HTU20" s="35"/>
      <c r="HTV20" s="35"/>
      <c r="HTW20" s="35"/>
      <c r="HTX20" s="35"/>
      <c r="HTY20" s="35"/>
      <c r="HTZ20" s="35"/>
      <c r="HUA20" s="35"/>
      <c r="HUB20" s="35"/>
      <c r="HUC20" s="35"/>
      <c r="HUD20" s="35"/>
      <c r="HUE20" s="35"/>
      <c r="HUF20" s="35"/>
      <c r="HUG20" s="35"/>
      <c r="HUH20" s="35"/>
      <c r="HUI20" s="35"/>
      <c r="HUJ20" s="35"/>
      <c r="HUK20" s="35"/>
      <c r="HUL20" s="35"/>
      <c r="HUM20" s="35"/>
      <c r="HUN20" s="35"/>
      <c r="HUO20" s="35"/>
      <c r="HUP20" s="35"/>
      <c r="HUQ20" s="35"/>
      <c r="HUR20" s="35"/>
      <c r="HUS20" s="35"/>
      <c r="HUT20" s="35"/>
      <c r="HUU20" s="35"/>
      <c r="HUV20" s="35"/>
      <c r="HUW20" s="35"/>
      <c r="HUX20" s="35"/>
      <c r="HUY20" s="35"/>
      <c r="HUZ20" s="35"/>
      <c r="HVA20" s="35"/>
      <c r="HVB20" s="35"/>
      <c r="HVC20" s="35"/>
      <c r="HVD20" s="35"/>
      <c r="HVE20" s="35"/>
      <c r="HVF20" s="35"/>
      <c r="HVG20" s="35"/>
      <c r="HVH20" s="35"/>
      <c r="HVI20" s="35"/>
      <c r="HVJ20" s="35"/>
      <c r="HVK20" s="35"/>
      <c r="HVL20" s="35"/>
      <c r="HVM20" s="35"/>
      <c r="HVN20" s="35"/>
      <c r="HVO20" s="35"/>
      <c r="HVP20" s="35"/>
      <c r="HVQ20" s="35"/>
      <c r="HVR20" s="35"/>
      <c r="HVS20" s="35"/>
      <c r="HVT20" s="35"/>
      <c r="HVU20" s="35"/>
      <c r="HVV20" s="35"/>
      <c r="HVW20" s="35"/>
      <c r="HVX20" s="35"/>
      <c r="HVY20" s="35"/>
      <c r="HVZ20" s="35"/>
      <c r="HWA20" s="35"/>
      <c r="HWB20" s="35"/>
      <c r="HWC20" s="35"/>
      <c r="HWD20" s="35"/>
      <c r="HWE20" s="35"/>
      <c r="HWF20" s="35"/>
      <c r="HWG20" s="35"/>
      <c r="HWH20" s="35"/>
      <c r="HWI20" s="35"/>
      <c r="HWJ20" s="35"/>
      <c r="HWK20" s="35"/>
      <c r="HWL20" s="35"/>
      <c r="HWM20" s="35"/>
      <c r="HWN20" s="35"/>
      <c r="HWO20" s="35"/>
      <c r="HWP20" s="35"/>
      <c r="HWQ20" s="35"/>
      <c r="HWR20" s="35"/>
      <c r="HWS20" s="35"/>
      <c r="HWT20" s="35"/>
      <c r="HWU20" s="35"/>
      <c r="HWV20" s="35"/>
      <c r="HWW20" s="35"/>
      <c r="HWX20" s="35"/>
      <c r="HWY20" s="35"/>
      <c r="HWZ20" s="35"/>
      <c r="HXA20" s="35"/>
      <c r="HXB20" s="35"/>
      <c r="HXC20" s="35"/>
      <c r="HXD20" s="35"/>
      <c r="HXE20" s="35"/>
      <c r="HXF20" s="35"/>
      <c r="HXG20" s="35"/>
      <c r="HXH20" s="35"/>
      <c r="HXI20" s="35"/>
      <c r="HXJ20" s="35"/>
      <c r="HXK20" s="35"/>
      <c r="HXL20" s="35"/>
      <c r="HXM20" s="35"/>
      <c r="HXN20" s="35"/>
      <c r="HXO20" s="35"/>
      <c r="HXP20" s="35"/>
      <c r="HXQ20" s="35"/>
      <c r="HXR20" s="35"/>
      <c r="HXS20" s="35"/>
      <c r="HXT20" s="35"/>
      <c r="HXU20" s="35"/>
      <c r="HXV20" s="35"/>
      <c r="HXW20" s="35"/>
      <c r="HXX20" s="35"/>
      <c r="HXY20" s="35"/>
      <c r="HXZ20" s="35"/>
      <c r="HYA20" s="35"/>
      <c r="HYB20" s="35"/>
      <c r="HYC20" s="35"/>
      <c r="HYD20" s="35"/>
      <c r="HYE20" s="35"/>
      <c r="HYF20" s="35"/>
      <c r="HYG20" s="35"/>
      <c r="HYH20" s="35"/>
      <c r="HYI20" s="35"/>
      <c r="HYJ20" s="35"/>
      <c r="HYK20" s="35"/>
      <c r="HYL20" s="35"/>
      <c r="HYM20" s="35"/>
      <c r="HYN20" s="35"/>
      <c r="HYO20" s="35"/>
      <c r="HYP20" s="35"/>
      <c r="HYQ20" s="35"/>
      <c r="HYR20" s="35"/>
      <c r="HYS20" s="35"/>
      <c r="HYT20" s="35"/>
      <c r="HYU20" s="35"/>
      <c r="HYV20" s="35"/>
      <c r="HYW20" s="35"/>
      <c r="HYX20" s="35"/>
      <c r="HYY20" s="35"/>
      <c r="HYZ20" s="35"/>
      <c r="HZA20" s="35"/>
      <c r="HZB20" s="35"/>
      <c r="HZC20" s="35"/>
      <c r="HZD20" s="35"/>
      <c r="HZE20" s="35"/>
      <c r="HZF20" s="35"/>
      <c r="HZG20" s="35"/>
      <c r="HZH20" s="35"/>
      <c r="HZI20" s="35"/>
      <c r="HZJ20" s="35"/>
      <c r="HZK20" s="35"/>
      <c r="HZL20" s="35"/>
      <c r="HZM20" s="35"/>
      <c r="HZN20" s="35"/>
      <c r="HZO20" s="35"/>
      <c r="HZP20" s="35"/>
      <c r="HZQ20" s="35"/>
      <c r="HZR20" s="35"/>
      <c r="HZS20" s="35"/>
      <c r="HZT20" s="35"/>
      <c r="HZU20" s="35"/>
      <c r="HZV20" s="35"/>
      <c r="HZW20" s="35"/>
      <c r="HZX20" s="35"/>
      <c r="HZY20" s="35"/>
      <c r="HZZ20" s="35"/>
      <c r="IAA20" s="35"/>
      <c r="IAB20" s="35"/>
      <c r="IAC20" s="35"/>
      <c r="IAD20" s="35"/>
      <c r="IAE20" s="35"/>
      <c r="IAF20" s="35"/>
      <c r="IAG20" s="35"/>
      <c r="IAH20" s="35"/>
      <c r="IAI20" s="35"/>
      <c r="IAJ20" s="35"/>
      <c r="IAK20" s="35"/>
      <c r="IAL20" s="35"/>
      <c r="IAM20" s="35"/>
      <c r="IAN20" s="35"/>
      <c r="IAO20" s="35"/>
      <c r="IAP20" s="35"/>
      <c r="IAQ20" s="35"/>
      <c r="IAR20" s="35"/>
      <c r="IAS20" s="35"/>
      <c r="IAT20" s="35"/>
      <c r="IAU20" s="35"/>
      <c r="IAV20" s="35"/>
      <c r="IAW20" s="35"/>
      <c r="IAX20" s="35"/>
      <c r="IAY20" s="35"/>
      <c r="IAZ20" s="35"/>
      <c r="IBA20" s="35"/>
      <c r="IBB20" s="35"/>
      <c r="IBC20" s="35"/>
      <c r="IBD20" s="35"/>
      <c r="IBE20" s="35"/>
      <c r="IBF20" s="35"/>
      <c r="IBG20" s="35"/>
      <c r="IBH20" s="35"/>
      <c r="IBI20" s="35"/>
      <c r="IBJ20" s="35"/>
      <c r="IBK20" s="35"/>
      <c r="IBL20" s="35"/>
      <c r="IBM20" s="35"/>
      <c r="IBN20" s="35"/>
      <c r="IBO20" s="35"/>
      <c r="IBP20" s="35"/>
      <c r="IBQ20" s="35"/>
      <c r="IBR20" s="35"/>
      <c r="IBS20" s="35"/>
      <c r="IBT20" s="35"/>
      <c r="IBU20" s="35"/>
      <c r="IBV20" s="35"/>
      <c r="IBW20" s="35"/>
      <c r="IBX20" s="35"/>
      <c r="IBY20" s="35"/>
      <c r="IBZ20" s="35"/>
      <c r="ICA20" s="35"/>
      <c r="ICB20" s="35"/>
      <c r="ICC20" s="35"/>
      <c r="ICD20" s="35"/>
      <c r="ICE20" s="35"/>
      <c r="ICF20" s="35"/>
      <c r="ICG20" s="35"/>
      <c r="ICH20" s="35"/>
      <c r="ICI20" s="35"/>
      <c r="ICJ20" s="35"/>
      <c r="ICK20" s="35"/>
      <c r="ICL20" s="35"/>
      <c r="ICM20" s="35"/>
      <c r="ICN20" s="35"/>
      <c r="ICO20" s="35"/>
      <c r="ICP20" s="35"/>
      <c r="ICQ20" s="35"/>
      <c r="ICR20" s="35"/>
      <c r="ICS20" s="35"/>
      <c r="ICT20" s="35"/>
      <c r="ICU20" s="35"/>
      <c r="ICV20" s="35"/>
      <c r="ICW20" s="35"/>
      <c r="ICX20" s="35"/>
      <c r="ICY20" s="35"/>
      <c r="ICZ20" s="35"/>
      <c r="IDA20" s="35"/>
      <c r="IDB20" s="35"/>
      <c r="IDC20" s="35"/>
      <c r="IDD20" s="35"/>
      <c r="IDE20" s="35"/>
      <c r="IDF20" s="35"/>
      <c r="IDG20" s="35"/>
      <c r="IDH20" s="35"/>
      <c r="IDI20" s="35"/>
      <c r="IDJ20" s="35"/>
      <c r="IDK20" s="35"/>
      <c r="IDL20" s="35"/>
      <c r="IDM20" s="35"/>
      <c r="IDN20" s="35"/>
      <c r="IDO20" s="35"/>
      <c r="IDP20" s="35"/>
      <c r="IDQ20" s="35"/>
      <c r="IDR20" s="35"/>
      <c r="IDS20" s="35"/>
      <c r="IDT20" s="35"/>
      <c r="IDU20" s="35"/>
      <c r="IDV20" s="35"/>
      <c r="IDW20" s="35"/>
      <c r="IDX20" s="35"/>
      <c r="IDY20" s="35"/>
      <c r="IDZ20" s="35"/>
      <c r="IEA20" s="35"/>
      <c r="IEB20" s="35"/>
      <c r="IEC20" s="35"/>
      <c r="IED20" s="35"/>
      <c r="IEE20" s="35"/>
      <c r="IEF20" s="35"/>
      <c r="IEG20" s="35"/>
      <c r="IEH20" s="35"/>
      <c r="IEI20" s="35"/>
      <c r="IEJ20" s="35"/>
      <c r="IEK20" s="35"/>
      <c r="IEL20" s="35"/>
      <c r="IEM20" s="35"/>
      <c r="IEN20" s="35"/>
      <c r="IEO20" s="35"/>
      <c r="IEP20" s="35"/>
      <c r="IEQ20" s="35"/>
      <c r="IER20" s="35"/>
      <c r="IES20" s="35"/>
      <c r="IET20" s="35"/>
      <c r="IEU20" s="35"/>
      <c r="IEV20" s="35"/>
      <c r="IEW20" s="35"/>
      <c r="IEX20" s="35"/>
      <c r="IEY20" s="35"/>
      <c r="IEZ20" s="35"/>
      <c r="IFA20" s="35"/>
      <c r="IFB20" s="35"/>
      <c r="IFC20" s="35"/>
      <c r="IFD20" s="35"/>
      <c r="IFE20" s="35"/>
      <c r="IFF20" s="35"/>
      <c r="IFG20" s="35"/>
      <c r="IFH20" s="35"/>
      <c r="IFI20" s="35"/>
      <c r="IFJ20" s="35"/>
      <c r="IFK20" s="35"/>
      <c r="IFL20" s="35"/>
      <c r="IFM20" s="35"/>
      <c r="IFN20" s="35"/>
      <c r="IFO20" s="35"/>
      <c r="IFP20" s="35"/>
      <c r="IFQ20" s="35"/>
      <c r="IFR20" s="35"/>
      <c r="IFS20" s="35"/>
      <c r="IFT20" s="35"/>
      <c r="IFU20" s="35"/>
      <c r="IFV20" s="35"/>
      <c r="IFW20" s="35"/>
      <c r="IFX20" s="35"/>
      <c r="IFY20" s="35"/>
      <c r="IFZ20" s="35"/>
      <c r="IGA20" s="35"/>
      <c r="IGB20" s="35"/>
      <c r="IGC20" s="35"/>
      <c r="IGD20" s="35"/>
      <c r="IGE20" s="35"/>
      <c r="IGF20" s="35"/>
      <c r="IGG20" s="35"/>
      <c r="IGH20" s="35"/>
      <c r="IGI20" s="35"/>
      <c r="IGJ20" s="35"/>
      <c r="IGK20" s="35"/>
      <c r="IGL20" s="35"/>
      <c r="IGM20" s="35"/>
      <c r="IGN20" s="35"/>
      <c r="IGO20" s="35"/>
      <c r="IGP20" s="35"/>
      <c r="IGQ20" s="35"/>
      <c r="IGR20" s="35"/>
      <c r="IGS20" s="35"/>
      <c r="IGT20" s="35"/>
      <c r="IGU20" s="35"/>
      <c r="IGV20" s="35"/>
      <c r="IGW20" s="35"/>
      <c r="IGX20" s="35"/>
      <c r="IGY20" s="35"/>
      <c r="IGZ20" s="35"/>
      <c r="IHA20" s="35"/>
      <c r="IHB20" s="35"/>
      <c r="IHC20" s="35"/>
      <c r="IHD20" s="35"/>
      <c r="IHE20" s="35"/>
      <c r="IHF20" s="35"/>
      <c r="IHG20" s="35"/>
      <c r="IHH20" s="35"/>
      <c r="IHI20" s="35"/>
      <c r="IHJ20" s="35"/>
      <c r="IHK20" s="35"/>
      <c r="IHL20" s="35"/>
      <c r="IHM20" s="35"/>
      <c r="IHN20" s="35"/>
      <c r="IHO20" s="35"/>
      <c r="IHP20" s="35"/>
      <c r="IHQ20" s="35"/>
      <c r="IHR20" s="35"/>
      <c r="IHS20" s="35"/>
      <c r="IHT20" s="35"/>
      <c r="IHU20" s="35"/>
      <c r="IHV20" s="35"/>
      <c r="IHW20" s="35"/>
      <c r="IHX20" s="35"/>
      <c r="IHY20" s="35"/>
      <c r="IHZ20" s="35"/>
      <c r="IIA20" s="35"/>
      <c r="IIB20" s="35"/>
      <c r="IIC20" s="35"/>
      <c r="IID20" s="35"/>
      <c r="IIE20" s="35"/>
      <c r="IIF20" s="35"/>
      <c r="IIG20" s="35"/>
      <c r="IIH20" s="35"/>
      <c r="III20" s="35"/>
      <c r="IIJ20" s="35"/>
      <c r="IIK20" s="35"/>
      <c r="IIL20" s="35"/>
      <c r="IIM20" s="35"/>
      <c r="IIN20" s="35"/>
      <c r="IIO20" s="35"/>
      <c r="IIP20" s="35"/>
      <c r="IIQ20" s="35"/>
      <c r="IIR20" s="35"/>
      <c r="IIS20" s="35"/>
      <c r="IIT20" s="35"/>
      <c r="IIU20" s="35"/>
      <c r="IIV20" s="35"/>
      <c r="IIW20" s="35"/>
      <c r="IIX20" s="35"/>
      <c r="IIY20" s="35"/>
      <c r="IIZ20" s="35"/>
      <c r="IJA20" s="35"/>
      <c r="IJB20" s="35"/>
      <c r="IJC20" s="35"/>
      <c r="IJD20" s="35"/>
      <c r="IJE20" s="35"/>
      <c r="IJF20" s="35"/>
      <c r="IJG20" s="35"/>
      <c r="IJH20" s="35"/>
      <c r="IJI20" s="35"/>
      <c r="IJJ20" s="35"/>
      <c r="IJK20" s="35"/>
      <c r="IJL20" s="35"/>
      <c r="IJM20" s="35"/>
      <c r="IJN20" s="35"/>
      <c r="IJO20" s="35"/>
      <c r="IJP20" s="35"/>
      <c r="IJQ20" s="35"/>
      <c r="IJR20" s="35"/>
      <c r="IJS20" s="35"/>
      <c r="IJT20" s="35"/>
      <c r="IJU20" s="35"/>
      <c r="IJV20" s="35"/>
      <c r="IJW20" s="35"/>
      <c r="IJX20" s="35"/>
      <c r="IJY20" s="35"/>
      <c r="IJZ20" s="35"/>
      <c r="IKA20" s="35"/>
      <c r="IKB20" s="35"/>
      <c r="IKC20" s="35"/>
      <c r="IKD20" s="35"/>
      <c r="IKE20" s="35"/>
      <c r="IKF20" s="35"/>
      <c r="IKG20" s="35"/>
      <c r="IKH20" s="35"/>
      <c r="IKI20" s="35"/>
      <c r="IKJ20" s="35"/>
      <c r="IKK20" s="35"/>
      <c r="IKL20" s="35"/>
      <c r="IKM20" s="35"/>
      <c r="IKN20" s="35"/>
      <c r="IKO20" s="35"/>
      <c r="IKP20" s="35"/>
      <c r="IKQ20" s="35"/>
      <c r="IKR20" s="35"/>
      <c r="IKS20" s="35"/>
      <c r="IKT20" s="35"/>
      <c r="IKU20" s="35"/>
      <c r="IKV20" s="35"/>
      <c r="IKW20" s="35"/>
      <c r="IKX20" s="35"/>
      <c r="IKY20" s="35"/>
      <c r="IKZ20" s="35"/>
      <c r="ILA20" s="35"/>
      <c r="ILB20" s="35"/>
      <c r="ILC20" s="35"/>
      <c r="ILD20" s="35"/>
      <c r="ILE20" s="35"/>
      <c r="ILF20" s="35"/>
      <c r="ILG20" s="35"/>
      <c r="ILH20" s="35"/>
      <c r="ILI20" s="35"/>
      <c r="ILJ20" s="35"/>
      <c r="ILK20" s="35"/>
      <c r="ILL20" s="35"/>
      <c r="ILM20" s="35"/>
      <c r="ILN20" s="35"/>
      <c r="ILO20" s="35"/>
      <c r="ILP20" s="35"/>
      <c r="ILQ20" s="35"/>
      <c r="ILR20" s="35"/>
      <c r="ILS20" s="35"/>
      <c r="ILT20" s="35"/>
      <c r="ILU20" s="35"/>
      <c r="ILV20" s="35"/>
      <c r="ILW20" s="35"/>
      <c r="ILX20" s="35"/>
      <c r="ILY20" s="35"/>
      <c r="ILZ20" s="35"/>
      <c r="IMA20" s="35"/>
      <c r="IMB20" s="35"/>
      <c r="IMC20" s="35"/>
      <c r="IMD20" s="35"/>
      <c r="IME20" s="35"/>
      <c r="IMF20" s="35"/>
      <c r="IMG20" s="35"/>
      <c r="IMH20" s="35"/>
      <c r="IMI20" s="35"/>
      <c r="IMJ20" s="35"/>
      <c r="IMK20" s="35"/>
      <c r="IML20" s="35"/>
      <c r="IMM20" s="35"/>
      <c r="IMN20" s="35"/>
      <c r="IMO20" s="35"/>
      <c r="IMP20" s="35"/>
      <c r="IMQ20" s="35"/>
      <c r="IMR20" s="35"/>
      <c r="IMS20" s="35"/>
      <c r="IMT20" s="35"/>
      <c r="IMU20" s="35"/>
      <c r="IMV20" s="35"/>
      <c r="IMW20" s="35"/>
      <c r="IMX20" s="35"/>
      <c r="IMY20" s="35"/>
      <c r="IMZ20" s="35"/>
      <c r="INA20" s="35"/>
      <c r="INB20" s="35"/>
      <c r="INC20" s="35"/>
      <c r="IND20" s="35"/>
      <c r="INE20" s="35"/>
      <c r="INF20" s="35"/>
      <c r="ING20" s="35"/>
      <c r="INH20" s="35"/>
      <c r="INI20" s="35"/>
      <c r="INJ20" s="35"/>
      <c r="INK20" s="35"/>
      <c r="INL20" s="35"/>
      <c r="INM20" s="35"/>
      <c r="INN20" s="35"/>
      <c r="INO20" s="35"/>
      <c r="INP20" s="35"/>
      <c r="INQ20" s="35"/>
      <c r="INR20" s="35"/>
      <c r="INS20" s="35"/>
      <c r="INT20" s="35"/>
      <c r="INU20" s="35"/>
      <c r="INV20" s="35"/>
      <c r="INW20" s="35"/>
      <c r="INX20" s="35"/>
      <c r="INY20" s="35"/>
      <c r="INZ20" s="35"/>
      <c r="IOA20" s="35"/>
      <c r="IOB20" s="35"/>
      <c r="IOC20" s="35"/>
      <c r="IOD20" s="35"/>
      <c r="IOE20" s="35"/>
      <c r="IOF20" s="35"/>
      <c r="IOG20" s="35"/>
      <c r="IOH20" s="35"/>
      <c r="IOI20" s="35"/>
      <c r="IOJ20" s="35"/>
      <c r="IOK20" s="35"/>
      <c r="IOL20" s="35"/>
      <c r="IOM20" s="35"/>
      <c r="ION20" s="35"/>
      <c r="IOO20" s="35"/>
      <c r="IOP20" s="35"/>
      <c r="IOQ20" s="35"/>
      <c r="IOR20" s="35"/>
      <c r="IOS20" s="35"/>
      <c r="IOT20" s="35"/>
      <c r="IOU20" s="35"/>
      <c r="IOV20" s="35"/>
      <c r="IOW20" s="35"/>
      <c r="IOX20" s="35"/>
      <c r="IOY20" s="35"/>
      <c r="IOZ20" s="35"/>
      <c r="IPA20" s="35"/>
      <c r="IPB20" s="35"/>
      <c r="IPC20" s="35"/>
      <c r="IPD20" s="35"/>
      <c r="IPE20" s="35"/>
      <c r="IPF20" s="35"/>
      <c r="IPG20" s="35"/>
      <c r="IPH20" s="35"/>
      <c r="IPI20" s="35"/>
      <c r="IPJ20" s="35"/>
      <c r="IPK20" s="35"/>
      <c r="IPL20" s="35"/>
      <c r="IPM20" s="35"/>
      <c r="IPN20" s="35"/>
      <c r="IPO20" s="35"/>
      <c r="IPP20" s="35"/>
      <c r="IPQ20" s="35"/>
      <c r="IPR20" s="35"/>
      <c r="IPS20" s="35"/>
      <c r="IPT20" s="35"/>
      <c r="IPU20" s="35"/>
      <c r="IPV20" s="35"/>
      <c r="IPW20" s="35"/>
      <c r="IPX20" s="35"/>
      <c r="IPY20" s="35"/>
      <c r="IPZ20" s="35"/>
      <c r="IQA20" s="35"/>
      <c r="IQB20" s="35"/>
      <c r="IQC20" s="35"/>
      <c r="IQD20" s="35"/>
      <c r="IQE20" s="35"/>
      <c r="IQF20" s="35"/>
      <c r="IQG20" s="35"/>
      <c r="IQH20" s="35"/>
      <c r="IQI20" s="35"/>
      <c r="IQJ20" s="35"/>
      <c r="IQK20" s="35"/>
      <c r="IQL20" s="35"/>
      <c r="IQM20" s="35"/>
      <c r="IQN20" s="35"/>
      <c r="IQO20" s="35"/>
      <c r="IQP20" s="35"/>
      <c r="IQQ20" s="35"/>
      <c r="IQR20" s="35"/>
      <c r="IQS20" s="35"/>
      <c r="IQT20" s="35"/>
      <c r="IQU20" s="35"/>
      <c r="IQV20" s="35"/>
      <c r="IQW20" s="35"/>
      <c r="IQX20" s="35"/>
      <c r="IQY20" s="35"/>
      <c r="IQZ20" s="35"/>
      <c r="IRA20" s="35"/>
      <c r="IRB20" s="35"/>
      <c r="IRC20" s="35"/>
      <c r="IRD20" s="35"/>
      <c r="IRE20" s="35"/>
      <c r="IRF20" s="35"/>
      <c r="IRG20" s="35"/>
      <c r="IRH20" s="35"/>
      <c r="IRI20" s="35"/>
      <c r="IRJ20" s="35"/>
      <c r="IRK20" s="35"/>
      <c r="IRL20" s="35"/>
      <c r="IRM20" s="35"/>
      <c r="IRN20" s="35"/>
      <c r="IRO20" s="35"/>
      <c r="IRP20" s="35"/>
      <c r="IRQ20" s="35"/>
      <c r="IRR20" s="35"/>
      <c r="IRS20" s="35"/>
      <c r="IRT20" s="35"/>
      <c r="IRU20" s="35"/>
      <c r="IRV20" s="35"/>
      <c r="IRW20" s="35"/>
      <c r="IRX20" s="35"/>
      <c r="IRY20" s="35"/>
      <c r="IRZ20" s="35"/>
      <c r="ISA20" s="35"/>
      <c r="ISB20" s="35"/>
      <c r="ISC20" s="35"/>
      <c r="ISD20" s="35"/>
      <c r="ISE20" s="35"/>
      <c r="ISF20" s="35"/>
      <c r="ISG20" s="35"/>
      <c r="ISH20" s="35"/>
      <c r="ISI20" s="35"/>
      <c r="ISJ20" s="35"/>
      <c r="ISK20" s="35"/>
      <c r="ISL20" s="35"/>
      <c r="ISM20" s="35"/>
      <c r="ISN20" s="35"/>
      <c r="ISO20" s="35"/>
      <c r="ISP20" s="35"/>
      <c r="ISQ20" s="35"/>
      <c r="ISR20" s="35"/>
      <c r="ISS20" s="35"/>
      <c r="IST20" s="35"/>
      <c r="ISU20" s="35"/>
      <c r="ISV20" s="35"/>
      <c r="ISW20" s="35"/>
      <c r="ISX20" s="35"/>
      <c r="ISY20" s="35"/>
      <c r="ISZ20" s="35"/>
      <c r="ITA20" s="35"/>
      <c r="ITB20" s="35"/>
      <c r="ITC20" s="35"/>
      <c r="ITD20" s="35"/>
      <c r="ITE20" s="35"/>
      <c r="ITF20" s="35"/>
      <c r="ITG20" s="35"/>
      <c r="ITH20" s="35"/>
      <c r="ITI20" s="35"/>
      <c r="ITJ20" s="35"/>
      <c r="ITK20" s="35"/>
      <c r="ITL20" s="35"/>
      <c r="ITM20" s="35"/>
      <c r="ITN20" s="35"/>
      <c r="ITO20" s="35"/>
      <c r="ITP20" s="35"/>
      <c r="ITQ20" s="35"/>
      <c r="ITR20" s="35"/>
      <c r="ITS20" s="35"/>
      <c r="ITT20" s="35"/>
      <c r="ITU20" s="35"/>
      <c r="ITV20" s="35"/>
      <c r="ITW20" s="35"/>
      <c r="ITX20" s="35"/>
      <c r="ITY20" s="35"/>
      <c r="ITZ20" s="35"/>
      <c r="IUA20" s="35"/>
      <c r="IUB20" s="35"/>
      <c r="IUC20" s="35"/>
      <c r="IUD20" s="35"/>
      <c r="IUE20" s="35"/>
      <c r="IUF20" s="35"/>
      <c r="IUG20" s="35"/>
      <c r="IUH20" s="35"/>
      <c r="IUI20" s="35"/>
      <c r="IUJ20" s="35"/>
      <c r="IUK20" s="35"/>
      <c r="IUL20" s="35"/>
      <c r="IUM20" s="35"/>
      <c r="IUN20" s="35"/>
      <c r="IUO20" s="35"/>
      <c r="IUP20" s="35"/>
      <c r="IUQ20" s="35"/>
      <c r="IUR20" s="35"/>
      <c r="IUS20" s="35"/>
      <c r="IUT20" s="35"/>
      <c r="IUU20" s="35"/>
      <c r="IUV20" s="35"/>
      <c r="IUW20" s="35"/>
      <c r="IUX20" s="35"/>
      <c r="IUY20" s="35"/>
      <c r="IUZ20" s="35"/>
      <c r="IVA20" s="35"/>
      <c r="IVB20" s="35"/>
      <c r="IVC20" s="35"/>
      <c r="IVD20" s="35"/>
      <c r="IVE20" s="35"/>
      <c r="IVF20" s="35"/>
      <c r="IVG20" s="35"/>
      <c r="IVH20" s="35"/>
      <c r="IVI20" s="35"/>
      <c r="IVJ20" s="35"/>
      <c r="IVK20" s="35"/>
      <c r="IVL20" s="35"/>
      <c r="IVM20" s="35"/>
      <c r="IVN20" s="35"/>
      <c r="IVO20" s="35"/>
      <c r="IVP20" s="35"/>
      <c r="IVQ20" s="35"/>
      <c r="IVR20" s="35"/>
      <c r="IVS20" s="35"/>
      <c r="IVT20" s="35"/>
      <c r="IVU20" s="35"/>
      <c r="IVV20" s="35"/>
      <c r="IVW20" s="35"/>
      <c r="IVX20" s="35"/>
      <c r="IVY20" s="35"/>
      <c r="IVZ20" s="35"/>
      <c r="IWA20" s="35"/>
      <c r="IWB20" s="35"/>
      <c r="IWC20" s="35"/>
      <c r="IWD20" s="35"/>
      <c r="IWE20" s="35"/>
      <c r="IWF20" s="35"/>
      <c r="IWG20" s="35"/>
      <c r="IWH20" s="35"/>
      <c r="IWI20" s="35"/>
      <c r="IWJ20" s="35"/>
      <c r="IWK20" s="35"/>
      <c r="IWL20" s="35"/>
      <c r="IWM20" s="35"/>
      <c r="IWN20" s="35"/>
      <c r="IWO20" s="35"/>
      <c r="IWP20" s="35"/>
      <c r="IWQ20" s="35"/>
      <c r="IWR20" s="35"/>
      <c r="IWS20" s="35"/>
      <c r="IWT20" s="35"/>
      <c r="IWU20" s="35"/>
      <c r="IWV20" s="35"/>
      <c r="IWW20" s="35"/>
      <c r="IWX20" s="35"/>
      <c r="IWY20" s="35"/>
      <c r="IWZ20" s="35"/>
      <c r="IXA20" s="35"/>
      <c r="IXB20" s="35"/>
      <c r="IXC20" s="35"/>
      <c r="IXD20" s="35"/>
      <c r="IXE20" s="35"/>
      <c r="IXF20" s="35"/>
      <c r="IXG20" s="35"/>
      <c r="IXH20" s="35"/>
      <c r="IXI20" s="35"/>
      <c r="IXJ20" s="35"/>
      <c r="IXK20" s="35"/>
      <c r="IXL20" s="35"/>
      <c r="IXM20" s="35"/>
      <c r="IXN20" s="35"/>
      <c r="IXO20" s="35"/>
      <c r="IXP20" s="35"/>
      <c r="IXQ20" s="35"/>
      <c r="IXR20" s="35"/>
      <c r="IXS20" s="35"/>
      <c r="IXT20" s="35"/>
      <c r="IXU20" s="35"/>
      <c r="IXV20" s="35"/>
      <c r="IXW20" s="35"/>
      <c r="IXX20" s="35"/>
      <c r="IXY20" s="35"/>
      <c r="IXZ20" s="35"/>
      <c r="IYA20" s="35"/>
      <c r="IYB20" s="35"/>
      <c r="IYC20" s="35"/>
      <c r="IYD20" s="35"/>
      <c r="IYE20" s="35"/>
      <c r="IYF20" s="35"/>
      <c r="IYG20" s="35"/>
      <c r="IYH20" s="35"/>
      <c r="IYI20" s="35"/>
      <c r="IYJ20" s="35"/>
      <c r="IYK20" s="35"/>
      <c r="IYL20" s="35"/>
      <c r="IYM20" s="35"/>
      <c r="IYN20" s="35"/>
      <c r="IYO20" s="35"/>
      <c r="IYP20" s="35"/>
      <c r="IYQ20" s="35"/>
      <c r="IYR20" s="35"/>
      <c r="IYS20" s="35"/>
      <c r="IYT20" s="35"/>
      <c r="IYU20" s="35"/>
      <c r="IYV20" s="35"/>
      <c r="IYW20" s="35"/>
      <c r="IYX20" s="35"/>
      <c r="IYY20" s="35"/>
      <c r="IYZ20" s="35"/>
      <c r="IZA20" s="35"/>
      <c r="IZB20" s="35"/>
      <c r="IZC20" s="35"/>
      <c r="IZD20" s="35"/>
      <c r="IZE20" s="35"/>
      <c r="IZF20" s="35"/>
      <c r="IZG20" s="35"/>
      <c r="IZH20" s="35"/>
      <c r="IZI20" s="35"/>
      <c r="IZJ20" s="35"/>
      <c r="IZK20" s="35"/>
      <c r="IZL20" s="35"/>
      <c r="IZM20" s="35"/>
      <c r="IZN20" s="35"/>
      <c r="IZO20" s="35"/>
      <c r="IZP20" s="35"/>
      <c r="IZQ20" s="35"/>
      <c r="IZR20" s="35"/>
      <c r="IZS20" s="35"/>
      <c r="IZT20" s="35"/>
      <c r="IZU20" s="35"/>
      <c r="IZV20" s="35"/>
      <c r="IZW20" s="35"/>
      <c r="IZX20" s="35"/>
      <c r="IZY20" s="35"/>
      <c r="IZZ20" s="35"/>
      <c r="JAA20" s="35"/>
      <c r="JAB20" s="35"/>
      <c r="JAC20" s="35"/>
      <c r="JAD20" s="35"/>
      <c r="JAE20" s="35"/>
      <c r="JAF20" s="35"/>
      <c r="JAG20" s="35"/>
      <c r="JAH20" s="35"/>
      <c r="JAI20" s="35"/>
      <c r="JAJ20" s="35"/>
      <c r="JAK20" s="35"/>
      <c r="JAL20" s="35"/>
      <c r="JAM20" s="35"/>
      <c r="JAN20" s="35"/>
      <c r="JAO20" s="35"/>
      <c r="JAP20" s="35"/>
      <c r="JAQ20" s="35"/>
      <c r="JAR20" s="35"/>
      <c r="JAS20" s="35"/>
      <c r="JAT20" s="35"/>
      <c r="JAU20" s="35"/>
      <c r="JAV20" s="35"/>
      <c r="JAW20" s="35"/>
      <c r="JAX20" s="35"/>
      <c r="JAY20" s="35"/>
      <c r="JAZ20" s="35"/>
      <c r="JBA20" s="35"/>
      <c r="JBB20" s="35"/>
      <c r="JBC20" s="35"/>
      <c r="JBD20" s="35"/>
      <c r="JBE20" s="35"/>
      <c r="JBF20" s="35"/>
      <c r="JBG20" s="35"/>
      <c r="JBH20" s="35"/>
      <c r="JBI20" s="35"/>
      <c r="JBJ20" s="35"/>
      <c r="JBK20" s="35"/>
      <c r="JBL20" s="35"/>
      <c r="JBM20" s="35"/>
      <c r="JBN20" s="35"/>
      <c r="JBO20" s="35"/>
      <c r="JBP20" s="35"/>
      <c r="JBQ20" s="35"/>
      <c r="JBR20" s="35"/>
      <c r="JBS20" s="35"/>
      <c r="JBT20" s="35"/>
      <c r="JBU20" s="35"/>
      <c r="JBV20" s="35"/>
      <c r="JBW20" s="35"/>
      <c r="JBX20" s="35"/>
      <c r="JBY20" s="35"/>
      <c r="JBZ20" s="35"/>
      <c r="JCA20" s="35"/>
      <c r="JCB20" s="35"/>
      <c r="JCC20" s="35"/>
      <c r="JCD20" s="35"/>
      <c r="JCE20" s="35"/>
      <c r="JCF20" s="35"/>
      <c r="JCG20" s="35"/>
      <c r="JCH20" s="35"/>
      <c r="JCI20" s="35"/>
      <c r="JCJ20" s="35"/>
      <c r="JCK20" s="35"/>
      <c r="JCL20" s="35"/>
      <c r="JCM20" s="35"/>
      <c r="JCN20" s="35"/>
      <c r="JCO20" s="35"/>
      <c r="JCP20" s="35"/>
      <c r="JCQ20" s="35"/>
      <c r="JCR20" s="35"/>
      <c r="JCS20" s="35"/>
      <c r="JCT20" s="35"/>
      <c r="JCU20" s="35"/>
      <c r="JCV20" s="35"/>
      <c r="JCW20" s="35"/>
      <c r="JCX20" s="35"/>
      <c r="JCY20" s="35"/>
      <c r="JCZ20" s="35"/>
      <c r="JDA20" s="35"/>
      <c r="JDB20" s="35"/>
      <c r="JDC20" s="35"/>
      <c r="JDD20" s="35"/>
      <c r="JDE20" s="35"/>
      <c r="JDF20" s="35"/>
      <c r="JDG20" s="35"/>
      <c r="JDH20" s="35"/>
      <c r="JDI20" s="35"/>
      <c r="JDJ20" s="35"/>
      <c r="JDK20" s="35"/>
      <c r="JDL20" s="35"/>
      <c r="JDM20" s="35"/>
      <c r="JDN20" s="35"/>
      <c r="JDO20" s="35"/>
      <c r="JDP20" s="35"/>
      <c r="JDQ20" s="35"/>
      <c r="JDR20" s="35"/>
      <c r="JDS20" s="35"/>
      <c r="JDT20" s="35"/>
      <c r="JDU20" s="35"/>
      <c r="JDV20" s="35"/>
      <c r="JDW20" s="35"/>
      <c r="JDX20" s="35"/>
      <c r="JDY20" s="35"/>
      <c r="JDZ20" s="35"/>
      <c r="JEA20" s="35"/>
      <c r="JEB20" s="35"/>
      <c r="JEC20" s="35"/>
      <c r="JED20" s="35"/>
      <c r="JEE20" s="35"/>
      <c r="JEF20" s="35"/>
      <c r="JEG20" s="35"/>
      <c r="JEH20" s="35"/>
      <c r="JEI20" s="35"/>
      <c r="JEJ20" s="35"/>
      <c r="JEK20" s="35"/>
      <c r="JEL20" s="35"/>
      <c r="JEM20" s="35"/>
      <c r="JEN20" s="35"/>
      <c r="JEO20" s="35"/>
      <c r="JEP20" s="35"/>
      <c r="JEQ20" s="35"/>
      <c r="JER20" s="35"/>
      <c r="JES20" s="35"/>
      <c r="JET20" s="35"/>
      <c r="JEU20" s="35"/>
      <c r="JEV20" s="35"/>
      <c r="JEW20" s="35"/>
      <c r="JEX20" s="35"/>
      <c r="JEY20" s="35"/>
      <c r="JEZ20" s="35"/>
      <c r="JFA20" s="35"/>
      <c r="JFB20" s="35"/>
      <c r="JFC20" s="35"/>
      <c r="JFD20" s="35"/>
      <c r="JFE20" s="35"/>
      <c r="JFF20" s="35"/>
      <c r="JFG20" s="35"/>
      <c r="JFH20" s="35"/>
      <c r="JFI20" s="35"/>
      <c r="JFJ20" s="35"/>
      <c r="JFK20" s="35"/>
      <c r="JFL20" s="35"/>
      <c r="JFM20" s="35"/>
      <c r="JFN20" s="35"/>
      <c r="JFO20" s="35"/>
      <c r="JFP20" s="35"/>
      <c r="JFQ20" s="35"/>
      <c r="JFR20" s="35"/>
      <c r="JFS20" s="35"/>
      <c r="JFT20" s="35"/>
      <c r="JFU20" s="35"/>
      <c r="JFV20" s="35"/>
      <c r="JFW20" s="35"/>
      <c r="JFX20" s="35"/>
      <c r="JFY20" s="35"/>
      <c r="JFZ20" s="35"/>
      <c r="JGA20" s="35"/>
      <c r="JGB20" s="35"/>
      <c r="JGC20" s="35"/>
      <c r="JGD20" s="35"/>
      <c r="JGE20" s="35"/>
      <c r="JGF20" s="35"/>
      <c r="JGG20" s="35"/>
      <c r="JGH20" s="35"/>
      <c r="JGI20" s="35"/>
      <c r="JGJ20" s="35"/>
      <c r="JGK20" s="35"/>
      <c r="JGL20" s="35"/>
      <c r="JGM20" s="35"/>
      <c r="JGN20" s="35"/>
      <c r="JGO20" s="35"/>
      <c r="JGP20" s="35"/>
      <c r="JGQ20" s="35"/>
      <c r="JGR20" s="35"/>
      <c r="JGS20" s="35"/>
      <c r="JGT20" s="35"/>
      <c r="JGU20" s="35"/>
      <c r="JGV20" s="35"/>
      <c r="JGW20" s="35"/>
      <c r="JGX20" s="35"/>
      <c r="JGY20" s="35"/>
      <c r="JGZ20" s="35"/>
      <c r="JHA20" s="35"/>
      <c r="JHB20" s="35"/>
      <c r="JHC20" s="35"/>
      <c r="JHD20" s="35"/>
      <c r="JHE20" s="35"/>
      <c r="JHF20" s="35"/>
      <c r="JHG20" s="35"/>
      <c r="JHH20" s="35"/>
      <c r="JHI20" s="35"/>
      <c r="JHJ20" s="35"/>
      <c r="JHK20" s="35"/>
      <c r="JHL20" s="35"/>
      <c r="JHM20" s="35"/>
      <c r="JHN20" s="35"/>
      <c r="JHO20" s="35"/>
      <c r="JHP20" s="35"/>
      <c r="JHQ20" s="35"/>
      <c r="JHR20" s="35"/>
      <c r="JHS20" s="35"/>
      <c r="JHT20" s="35"/>
      <c r="JHU20" s="35"/>
      <c r="JHV20" s="35"/>
      <c r="JHW20" s="35"/>
      <c r="JHX20" s="35"/>
      <c r="JHY20" s="35"/>
      <c r="JHZ20" s="35"/>
      <c r="JIA20" s="35"/>
      <c r="JIB20" s="35"/>
      <c r="JIC20" s="35"/>
      <c r="JID20" s="35"/>
      <c r="JIE20" s="35"/>
      <c r="JIF20" s="35"/>
      <c r="JIG20" s="35"/>
      <c r="JIH20" s="35"/>
      <c r="JII20" s="35"/>
      <c r="JIJ20" s="35"/>
      <c r="JIK20" s="35"/>
      <c r="JIL20" s="35"/>
      <c r="JIM20" s="35"/>
      <c r="JIN20" s="35"/>
      <c r="JIO20" s="35"/>
      <c r="JIP20" s="35"/>
      <c r="JIQ20" s="35"/>
      <c r="JIR20" s="35"/>
      <c r="JIS20" s="35"/>
      <c r="JIT20" s="35"/>
      <c r="JIU20" s="35"/>
      <c r="JIV20" s="35"/>
      <c r="JIW20" s="35"/>
      <c r="JIX20" s="35"/>
      <c r="JIY20" s="35"/>
      <c r="JIZ20" s="35"/>
      <c r="JJA20" s="35"/>
      <c r="JJB20" s="35"/>
      <c r="JJC20" s="35"/>
      <c r="JJD20" s="35"/>
      <c r="JJE20" s="35"/>
      <c r="JJF20" s="35"/>
      <c r="JJG20" s="35"/>
      <c r="JJH20" s="35"/>
      <c r="JJI20" s="35"/>
      <c r="JJJ20" s="35"/>
      <c r="JJK20" s="35"/>
      <c r="JJL20" s="35"/>
      <c r="JJM20" s="35"/>
      <c r="JJN20" s="35"/>
      <c r="JJO20" s="35"/>
      <c r="JJP20" s="35"/>
      <c r="JJQ20" s="35"/>
      <c r="JJR20" s="35"/>
      <c r="JJS20" s="35"/>
      <c r="JJT20" s="35"/>
      <c r="JJU20" s="35"/>
      <c r="JJV20" s="35"/>
      <c r="JJW20" s="35"/>
      <c r="JJX20" s="35"/>
      <c r="JJY20" s="35"/>
      <c r="JJZ20" s="35"/>
      <c r="JKA20" s="35"/>
      <c r="JKB20" s="35"/>
      <c r="JKC20" s="35"/>
      <c r="JKD20" s="35"/>
      <c r="JKE20" s="35"/>
      <c r="JKF20" s="35"/>
      <c r="JKG20" s="35"/>
      <c r="JKH20" s="35"/>
      <c r="JKI20" s="35"/>
      <c r="JKJ20" s="35"/>
      <c r="JKK20" s="35"/>
      <c r="JKL20" s="35"/>
      <c r="JKM20" s="35"/>
      <c r="JKN20" s="35"/>
      <c r="JKO20" s="35"/>
      <c r="JKP20" s="35"/>
      <c r="JKQ20" s="35"/>
      <c r="JKR20" s="35"/>
      <c r="JKS20" s="35"/>
      <c r="JKT20" s="35"/>
      <c r="JKU20" s="35"/>
      <c r="JKV20" s="35"/>
      <c r="JKW20" s="35"/>
      <c r="JKX20" s="35"/>
      <c r="JKY20" s="35"/>
      <c r="JKZ20" s="35"/>
      <c r="JLA20" s="35"/>
      <c r="JLB20" s="35"/>
      <c r="JLC20" s="35"/>
      <c r="JLD20" s="35"/>
      <c r="JLE20" s="35"/>
      <c r="JLF20" s="35"/>
      <c r="JLG20" s="35"/>
      <c r="JLH20" s="35"/>
      <c r="JLI20" s="35"/>
      <c r="JLJ20" s="35"/>
      <c r="JLK20" s="35"/>
      <c r="JLL20" s="35"/>
      <c r="JLM20" s="35"/>
      <c r="JLN20" s="35"/>
      <c r="JLO20" s="35"/>
      <c r="JLP20" s="35"/>
      <c r="JLQ20" s="35"/>
      <c r="JLR20" s="35"/>
      <c r="JLS20" s="35"/>
      <c r="JLT20" s="35"/>
      <c r="JLU20" s="35"/>
      <c r="JLV20" s="35"/>
      <c r="JLW20" s="35"/>
      <c r="JLX20" s="35"/>
      <c r="JLY20" s="35"/>
      <c r="JLZ20" s="35"/>
      <c r="JMA20" s="35"/>
      <c r="JMB20" s="35"/>
      <c r="JMC20" s="35"/>
      <c r="JMD20" s="35"/>
      <c r="JME20" s="35"/>
      <c r="JMF20" s="35"/>
      <c r="JMG20" s="35"/>
      <c r="JMH20" s="35"/>
      <c r="JMI20" s="35"/>
      <c r="JMJ20" s="35"/>
      <c r="JMK20" s="35"/>
      <c r="JML20" s="35"/>
      <c r="JMM20" s="35"/>
      <c r="JMN20" s="35"/>
      <c r="JMO20" s="35"/>
      <c r="JMP20" s="35"/>
      <c r="JMQ20" s="35"/>
      <c r="JMR20" s="35"/>
      <c r="JMS20" s="35"/>
      <c r="JMT20" s="35"/>
      <c r="JMU20" s="35"/>
      <c r="JMV20" s="35"/>
      <c r="JMW20" s="35"/>
      <c r="JMX20" s="35"/>
      <c r="JMY20" s="35"/>
      <c r="JMZ20" s="35"/>
      <c r="JNA20" s="35"/>
      <c r="JNB20" s="35"/>
      <c r="JNC20" s="35"/>
      <c r="JND20" s="35"/>
      <c r="JNE20" s="35"/>
      <c r="JNF20" s="35"/>
      <c r="JNG20" s="35"/>
      <c r="JNH20" s="35"/>
      <c r="JNI20" s="35"/>
      <c r="JNJ20" s="35"/>
      <c r="JNK20" s="35"/>
      <c r="JNL20" s="35"/>
      <c r="JNM20" s="35"/>
      <c r="JNN20" s="35"/>
      <c r="JNO20" s="35"/>
      <c r="JNP20" s="35"/>
      <c r="JNQ20" s="35"/>
      <c r="JNR20" s="35"/>
      <c r="JNS20" s="35"/>
      <c r="JNT20" s="35"/>
      <c r="JNU20" s="35"/>
      <c r="JNV20" s="35"/>
      <c r="JNW20" s="35"/>
      <c r="JNX20" s="35"/>
      <c r="JNY20" s="35"/>
      <c r="JNZ20" s="35"/>
      <c r="JOA20" s="35"/>
      <c r="JOB20" s="35"/>
      <c r="JOC20" s="35"/>
      <c r="JOD20" s="35"/>
      <c r="JOE20" s="35"/>
      <c r="JOF20" s="35"/>
      <c r="JOG20" s="35"/>
      <c r="JOH20" s="35"/>
      <c r="JOI20" s="35"/>
      <c r="JOJ20" s="35"/>
      <c r="JOK20" s="35"/>
      <c r="JOL20" s="35"/>
      <c r="JOM20" s="35"/>
      <c r="JON20" s="35"/>
      <c r="JOO20" s="35"/>
      <c r="JOP20" s="35"/>
      <c r="JOQ20" s="35"/>
      <c r="JOR20" s="35"/>
      <c r="JOS20" s="35"/>
      <c r="JOT20" s="35"/>
      <c r="JOU20" s="35"/>
      <c r="JOV20" s="35"/>
      <c r="JOW20" s="35"/>
      <c r="JOX20" s="35"/>
      <c r="JOY20" s="35"/>
      <c r="JOZ20" s="35"/>
      <c r="JPA20" s="35"/>
      <c r="JPB20" s="35"/>
      <c r="JPC20" s="35"/>
      <c r="JPD20" s="35"/>
      <c r="JPE20" s="35"/>
      <c r="JPF20" s="35"/>
      <c r="JPG20" s="35"/>
      <c r="JPH20" s="35"/>
      <c r="JPI20" s="35"/>
      <c r="JPJ20" s="35"/>
      <c r="JPK20" s="35"/>
      <c r="JPL20" s="35"/>
      <c r="JPM20" s="35"/>
      <c r="JPN20" s="35"/>
      <c r="JPO20" s="35"/>
      <c r="JPP20" s="35"/>
      <c r="JPQ20" s="35"/>
      <c r="JPR20" s="35"/>
      <c r="JPS20" s="35"/>
      <c r="JPT20" s="35"/>
      <c r="JPU20" s="35"/>
      <c r="JPV20" s="35"/>
      <c r="JPW20" s="35"/>
      <c r="JPX20" s="35"/>
      <c r="JPY20" s="35"/>
      <c r="JPZ20" s="35"/>
      <c r="JQA20" s="35"/>
      <c r="JQB20" s="35"/>
      <c r="JQC20" s="35"/>
      <c r="JQD20" s="35"/>
      <c r="JQE20" s="35"/>
      <c r="JQF20" s="35"/>
      <c r="JQG20" s="35"/>
      <c r="JQH20" s="35"/>
      <c r="JQI20" s="35"/>
      <c r="JQJ20" s="35"/>
      <c r="JQK20" s="35"/>
      <c r="JQL20" s="35"/>
      <c r="JQM20" s="35"/>
      <c r="JQN20" s="35"/>
      <c r="JQO20" s="35"/>
      <c r="JQP20" s="35"/>
      <c r="JQQ20" s="35"/>
      <c r="JQR20" s="35"/>
      <c r="JQS20" s="35"/>
      <c r="JQT20" s="35"/>
      <c r="JQU20" s="35"/>
      <c r="JQV20" s="35"/>
      <c r="JQW20" s="35"/>
      <c r="JQX20" s="35"/>
      <c r="JQY20" s="35"/>
      <c r="JQZ20" s="35"/>
      <c r="JRA20" s="35"/>
      <c r="JRB20" s="35"/>
      <c r="JRC20" s="35"/>
      <c r="JRD20" s="35"/>
      <c r="JRE20" s="35"/>
      <c r="JRF20" s="35"/>
      <c r="JRG20" s="35"/>
      <c r="JRH20" s="35"/>
      <c r="JRI20" s="35"/>
      <c r="JRJ20" s="35"/>
      <c r="JRK20" s="35"/>
      <c r="JRL20" s="35"/>
      <c r="JRM20" s="35"/>
      <c r="JRN20" s="35"/>
      <c r="JRO20" s="35"/>
      <c r="JRP20" s="35"/>
      <c r="JRQ20" s="35"/>
      <c r="JRR20" s="35"/>
      <c r="JRS20" s="35"/>
      <c r="JRT20" s="35"/>
      <c r="JRU20" s="35"/>
      <c r="JRV20" s="35"/>
      <c r="JRW20" s="35"/>
      <c r="JRX20" s="35"/>
      <c r="JRY20" s="35"/>
      <c r="JRZ20" s="35"/>
      <c r="JSA20" s="35"/>
      <c r="JSB20" s="35"/>
      <c r="JSC20" s="35"/>
      <c r="JSD20" s="35"/>
      <c r="JSE20" s="35"/>
      <c r="JSF20" s="35"/>
      <c r="JSG20" s="35"/>
      <c r="JSH20" s="35"/>
      <c r="JSI20" s="35"/>
      <c r="JSJ20" s="35"/>
      <c r="JSK20" s="35"/>
      <c r="JSL20" s="35"/>
      <c r="JSM20" s="35"/>
      <c r="JSN20" s="35"/>
      <c r="JSO20" s="35"/>
      <c r="JSP20" s="35"/>
      <c r="JSQ20" s="35"/>
      <c r="JSR20" s="35"/>
      <c r="JSS20" s="35"/>
      <c r="JST20" s="35"/>
      <c r="JSU20" s="35"/>
      <c r="JSV20" s="35"/>
      <c r="JSW20" s="35"/>
      <c r="JSX20" s="35"/>
      <c r="JSY20" s="35"/>
      <c r="JSZ20" s="35"/>
      <c r="JTA20" s="35"/>
      <c r="JTB20" s="35"/>
      <c r="JTC20" s="35"/>
      <c r="JTD20" s="35"/>
      <c r="JTE20" s="35"/>
      <c r="JTF20" s="35"/>
      <c r="JTG20" s="35"/>
      <c r="JTH20" s="35"/>
      <c r="JTI20" s="35"/>
      <c r="JTJ20" s="35"/>
      <c r="JTK20" s="35"/>
      <c r="JTL20" s="35"/>
      <c r="JTM20" s="35"/>
      <c r="JTN20" s="35"/>
      <c r="JTO20" s="35"/>
      <c r="JTP20" s="35"/>
      <c r="JTQ20" s="35"/>
      <c r="JTR20" s="35"/>
      <c r="JTS20" s="35"/>
      <c r="JTT20" s="35"/>
      <c r="JTU20" s="35"/>
      <c r="JTV20" s="35"/>
      <c r="JTW20" s="35"/>
      <c r="JTX20" s="35"/>
      <c r="JTY20" s="35"/>
      <c r="JTZ20" s="35"/>
      <c r="JUA20" s="35"/>
      <c r="JUB20" s="35"/>
      <c r="JUC20" s="35"/>
      <c r="JUD20" s="35"/>
      <c r="JUE20" s="35"/>
      <c r="JUF20" s="35"/>
      <c r="JUG20" s="35"/>
      <c r="JUH20" s="35"/>
      <c r="JUI20" s="35"/>
      <c r="JUJ20" s="35"/>
      <c r="JUK20" s="35"/>
      <c r="JUL20" s="35"/>
      <c r="JUM20" s="35"/>
      <c r="JUN20" s="35"/>
      <c r="JUO20" s="35"/>
      <c r="JUP20" s="35"/>
      <c r="JUQ20" s="35"/>
      <c r="JUR20" s="35"/>
      <c r="JUS20" s="35"/>
      <c r="JUT20" s="35"/>
      <c r="JUU20" s="35"/>
      <c r="JUV20" s="35"/>
      <c r="JUW20" s="35"/>
      <c r="JUX20" s="35"/>
      <c r="JUY20" s="35"/>
      <c r="JUZ20" s="35"/>
      <c r="JVA20" s="35"/>
      <c r="JVB20" s="35"/>
      <c r="JVC20" s="35"/>
      <c r="JVD20" s="35"/>
      <c r="JVE20" s="35"/>
      <c r="JVF20" s="35"/>
      <c r="JVG20" s="35"/>
      <c r="JVH20" s="35"/>
      <c r="JVI20" s="35"/>
      <c r="JVJ20" s="35"/>
      <c r="JVK20" s="35"/>
      <c r="JVL20" s="35"/>
      <c r="JVM20" s="35"/>
      <c r="JVN20" s="35"/>
      <c r="JVO20" s="35"/>
      <c r="JVP20" s="35"/>
      <c r="JVQ20" s="35"/>
      <c r="JVR20" s="35"/>
      <c r="JVS20" s="35"/>
      <c r="JVT20" s="35"/>
      <c r="JVU20" s="35"/>
      <c r="JVV20" s="35"/>
      <c r="JVW20" s="35"/>
      <c r="JVX20" s="35"/>
      <c r="JVY20" s="35"/>
      <c r="JVZ20" s="35"/>
      <c r="JWA20" s="35"/>
      <c r="JWB20" s="35"/>
      <c r="JWC20" s="35"/>
      <c r="JWD20" s="35"/>
      <c r="JWE20" s="35"/>
      <c r="JWF20" s="35"/>
      <c r="JWG20" s="35"/>
      <c r="JWH20" s="35"/>
      <c r="JWI20" s="35"/>
      <c r="JWJ20" s="35"/>
      <c r="JWK20" s="35"/>
      <c r="JWL20" s="35"/>
      <c r="JWM20" s="35"/>
      <c r="JWN20" s="35"/>
      <c r="JWO20" s="35"/>
      <c r="JWP20" s="35"/>
      <c r="JWQ20" s="35"/>
      <c r="JWR20" s="35"/>
      <c r="JWS20" s="35"/>
      <c r="JWT20" s="35"/>
      <c r="JWU20" s="35"/>
      <c r="JWV20" s="35"/>
      <c r="JWW20" s="35"/>
      <c r="JWX20" s="35"/>
      <c r="JWY20" s="35"/>
      <c r="JWZ20" s="35"/>
      <c r="JXA20" s="35"/>
      <c r="JXB20" s="35"/>
      <c r="JXC20" s="35"/>
      <c r="JXD20" s="35"/>
      <c r="JXE20" s="35"/>
      <c r="JXF20" s="35"/>
      <c r="JXG20" s="35"/>
      <c r="JXH20" s="35"/>
      <c r="JXI20" s="35"/>
      <c r="JXJ20" s="35"/>
      <c r="JXK20" s="35"/>
      <c r="JXL20" s="35"/>
      <c r="JXM20" s="35"/>
      <c r="JXN20" s="35"/>
      <c r="JXO20" s="35"/>
      <c r="JXP20" s="35"/>
      <c r="JXQ20" s="35"/>
      <c r="JXR20" s="35"/>
      <c r="JXS20" s="35"/>
      <c r="JXT20" s="35"/>
      <c r="JXU20" s="35"/>
      <c r="JXV20" s="35"/>
      <c r="JXW20" s="35"/>
      <c r="JXX20" s="35"/>
      <c r="JXY20" s="35"/>
      <c r="JXZ20" s="35"/>
      <c r="JYA20" s="35"/>
      <c r="JYB20" s="35"/>
      <c r="JYC20" s="35"/>
      <c r="JYD20" s="35"/>
      <c r="JYE20" s="35"/>
      <c r="JYF20" s="35"/>
      <c r="JYG20" s="35"/>
      <c r="JYH20" s="35"/>
      <c r="JYI20" s="35"/>
      <c r="JYJ20" s="35"/>
      <c r="JYK20" s="35"/>
      <c r="JYL20" s="35"/>
      <c r="JYM20" s="35"/>
      <c r="JYN20" s="35"/>
      <c r="JYO20" s="35"/>
      <c r="JYP20" s="35"/>
      <c r="JYQ20" s="35"/>
      <c r="JYR20" s="35"/>
      <c r="JYS20" s="35"/>
      <c r="JYT20" s="35"/>
      <c r="JYU20" s="35"/>
      <c r="JYV20" s="35"/>
      <c r="JYW20" s="35"/>
      <c r="JYX20" s="35"/>
      <c r="JYY20" s="35"/>
      <c r="JYZ20" s="35"/>
      <c r="JZA20" s="35"/>
      <c r="JZB20" s="35"/>
      <c r="JZC20" s="35"/>
      <c r="JZD20" s="35"/>
      <c r="JZE20" s="35"/>
      <c r="JZF20" s="35"/>
      <c r="JZG20" s="35"/>
      <c r="JZH20" s="35"/>
      <c r="JZI20" s="35"/>
      <c r="JZJ20" s="35"/>
      <c r="JZK20" s="35"/>
      <c r="JZL20" s="35"/>
      <c r="JZM20" s="35"/>
      <c r="JZN20" s="35"/>
      <c r="JZO20" s="35"/>
      <c r="JZP20" s="35"/>
      <c r="JZQ20" s="35"/>
      <c r="JZR20" s="35"/>
      <c r="JZS20" s="35"/>
      <c r="JZT20" s="35"/>
      <c r="JZU20" s="35"/>
      <c r="JZV20" s="35"/>
      <c r="JZW20" s="35"/>
      <c r="JZX20" s="35"/>
      <c r="JZY20" s="35"/>
      <c r="JZZ20" s="35"/>
      <c r="KAA20" s="35"/>
      <c r="KAB20" s="35"/>
      <c r="KAC20" s="35"/>
      <c r="KAD20" s="35"/>
      <c r="KAE20" s="35"/>
      <c r="KAF20" s="35"/>
      <c r="KAG20" s="35"/>
      <c r="KAH20" s="35"/>
      <c r="KAI20" s="35"/>
      <c r="KAJ20" s="35"/>
      <c r="KAK20" s="35"/>
      <c r="KAL20" s="35"/>
      <c r="KAM20" s="35"/>
      <c r="KAN20" s="35"/>
      <c r="KAO20" s="35"/>
      <c r="KAP20" s="35"/>
      <c r="KAQ20" s="35"/>
      <c r="KAR20" s="35"/>
      <c r="KAS20" s="35"/>
      <c r="KAT20" s="35"/>
      <c r="KAU20" s="35"/>
      <c r="KAV20" s="35"/>
      <c r="KAW20" s="35"/>
      <c r="KAX20" s="35"/>
      <c r="KAY20" s="35"/>
      <c r="KAZ20" s="35"/>
      <c r="KBA20" s="35"/>
      <c r="KBB20" s="35"/>
      <c r="KBC20" s="35"/>
      <c r="KBD20" s="35"/>
      <c r="KBE20" s="35"/>
      <c r="KBF20" s="35"/>
      <c r="KBG20" s="35"/>
      <c r="KBH20" s="35"/>
      <c r="KBI20" s="35"/>
      <c r="KBJ20" s="35"/>
      <c r="KBK20" s="35"/>
      <c r="KBL20" s="35"/>
      <c r="KBM20" s="35"/>
      <c r="KBN20" s="35"/>
      <c r="KBO20" s="35"/>
      <c r="KBP20" s="35"/>
      <c r="KBQ20" s="35"/>
      <c r="KBR20" s="35"/>
      <c r="KBS20" s="35"/>
      <c r="KBT20" s="35"/>
      <c r="KBU20" s="35"/>
      <c r="KBV20" s="35"/>
      <c r="KBW20" s="35"/>
      <c r="KBX20" s="35"/>
      <c r="KBY20" s="35"/>
      <c r="KBZ20" s="35"/>
      <c r="KCA20" s="35"/>
      <c r="KCB20" s="35"/>
      <c r="KCC20" s="35"/>
      <c r="KCD20" s="35"/>
      <c r="KCE20" s="35"/>
      <c r="KCF20" s="35"/>
      <c r="KCG20" s="35"/>
      <c r="KCH20" s="35"/>
      <c r="KCI20" s="35"/>
      <c r="KCJ20" s="35"/>
      <c r="KCK20" s="35"/>
      <c r="KCL20" s="35"/>
      <c r="KCM20" s="35"/>
      <c r="KCN20" s="35"/>
      <c r="KCO20" s="35"/>
      <c r="KCP20" s="35"/>
      <c r="KCQ20" s="35"/>
      <c r="KCR20" s="35"/>
      <c r="KCS20" s="35"/>
      <c r="KCT20" s="35"/>
      <c r="KCU20" s="35"/>
      <c r="KCV20" s="35"/>
      <c r="KCW20" s="35"/>
      <c r="KCX20" s="35"/>
      <c r="KCY20" s="35"/>
      <c r="KCZ20" s="35"/>
      <c r="KDA20" s="35"/>
      <c r="KDB20" s="35"/>
      <c r="KDC20" s="35"/>
      <c r="KDD20" s="35"/>
      <c r="KDE20" s="35"/>
      <c r="KDF20" s="35"/>
      <c r="KDG20" s="35"/>
      <c r="KDH20" s="35"/>
      <c r="KDI20" s="35"/>
      <c r="KDJ20" s="35"/>
      <c r="KDK20" s="35"/>
      <c r="KDL20" s="35"/>
      <c r="KDM20" s="35"/>
      <c r="KDN20" s="35"/>
      <c r="KDO20" s="35"/>
      <c r="KDP20" s="35"/>
      <c r="KDQ20" s="35"/>
      <c r="KDR20" s="35"/>
      <c r="KDS20" s="35"/>
      <c r="KDT20" s="35"/>
      <c r="KDU20" s="35"/>
      <c r="KDV20" s="35"/>
      <c r="KDW20" s="35"/>
      <c r="KDX20" s="35"/>
      <c r="KDY20" s="35"/>
      <c r="KDZ20" s="35"/>
      <c r="KEA20" s="35"/>
      <c r="KEB20" s="35"/>
      <c r="KEC20" s="35"/>
      <c r="KED20" s="35"/>
      <c r="KEE20" s="35"/>
      <c r="KEF20" s="35"/>
      <c r="KEG20" s="35"/>
      <c r="KEH20" s="35"/>
      <c r="KEI20" s="35"/>
      <c r="KEJ20" s="35"/>
      <c r="KEK20" s="35"/>
      <c r="KEL20" s="35"/>
      <c r="KEM20" s="35"/>
      <c r="KEN20" s="35"/>
      <c r="KEO20" s="35"/>
      <c r="KEP20" s="35"/>
      <c r="KEQ20" s="35"/>
      <c r="KER20" s="35"/>
      <c r="KES20" s="35"/>
      <c r="KET20" s="35"/>
      <c r="KEU20" s="35"/>
      <c r="KEV20" s="35"/>
      <c r="KEW20" s="35"/>
      <c r="KEX20" s="35"/>
      <c r="KEY20" s="35"/>
      <c r="KEZ20" s="35"/>
      <c r="KFA20" s="35"/>
      <c r="KFB20" s="35"/>
      <c r="KFC20" s="35"/>
      <c r="KFD20" s="35"/>
      <c r="KFE20" s="35"/>
      <c r="KFF20" s="35"/>
      <c r="KFG20" s="35"/>
      <c r="KFH20" s="35"/>
      <c r="KFI20" s="35"/>
      <c r="KFJ20" s="35"/>
      <c r="KFK20" s="35"/>
      <c r="KFL20" s="35"/>
      <c r="KFM20" s="35"/>
      <c r="KFN20" s="35"/>
      <c r="KFO20" s="35"/>
      <c r="KFP20" s="35"/>
      <c r="KFQ20" s="35"/>
      <c r="KFR20" s="35"/>
      <c r="KFS20" s="35"/>
      <c r="KFT20" s="35"/>
      <c r="KFU20" s="35"/>
      <c r="KFV20" s="35"/>
      <c r="KFW20" s="35"/>
      <c r="KFX20" s="35"/>
      <c r="KFY20" s="35"/>
      <c r="KFZ20" s="35"/>
      <c r="KGA20" s="35"/>
      <c r="KGB20" s="35"/>
      <c r="KGC20" s="35"/>
      <c r="KGD20" s="35"/>
      <c r="KGE20" s="35"/>
      <c r="KGF20" s="35"/>
      <c r="KGG20" s="35"/>
      <c r="KGH20" s="35"/>
      <c r="KGI20" s="35"/>
      <c r="KGJ20" s="35"/>
      <c r="KGK20" s="35"/>
      <c r="KGL20" s="35"/>
      <c r="KGM20" s="35"/>
      <c r="KGN20" s="35"/>
      <c r="KGO20" s="35"/>
      <c r="KGP20" s="35"/>
      <c r="KGQ20" s="35"/>
      <c r="KGR20" s="35"/>
      <c r="KGS20" s="35"/>
      <c r="KGT20" s="35"/>
      <c r="KGU20" s="35"/>
      <c r="KGV20" s="35"/>
      <c r="KGW20" s="35"/>
      <c r="KGX20" s="35"/>
      <c r="KGY20" s="35"/>
      <c r="KGZ20" s="35"/>
      <c r="KHA20" s="35"/>
      <c r="KHB20" s="35"/>
      <c r="KHC20" s="35"/>
      <c r="KHD20" s="35"/>
      <c r="KHE20" s="35"/>
      <c r="KHF20" s="35"/>
      <c r="KHG20" s="35"/>
      <c r="KHH20" s="35"/>
      <c r="KHI20" s="35"/>
      <c r="KHJ20" s="35"/>
      <c r="KHK20" s="35"/>
      <c r="KHL20" s="35"/>
      <c r="KHM20" s="35"/>
      <c r="KHN20" s="35"/>
      <c r="KHO20" s="35"/>
      <c r="KHP20" s="35"/>
      <c r="KHQ20" s="35"/>
      <c r="KHR20" s="35"/>
      <c r="KHS20" s="35"/>
      <c r="KHT20" s="35"/>
      <c r="KHU20" s="35"/>
      <c r="KHV20" s="35"/>
      <c r="KHW20" s="35"/>
      <c r="KHX20" s="35"/>
      <c r="KHY20" s="35"/>
      <c r="KHZ20" s="35"/>
      <c r="KIA20" s="35"/>
      <c r="KIB20" s="35"/>
      <c r="KIC20" s="35"/>
      <c r="KID20" s="35"/>
      <c r="KIE20" s="35"/>
      <c r="KIF20" s="35"/>
      <c r="KIG20" s="35"/>
      <c r="KIH20" s="35"/>
      <c r="KII20" s="35"/>
      <c r="KIJ20" s="35"/>
      <c r="KIK20" s="35"/>
      <c r="KIL20" s="35"/>
      <c r="KIM20" s="35"/>
      <c r="KIN20" s="35"/>
      <c r="KIO20" s="35"/>
      <c r="KIP20" s="35"/>
      <c r="KIQ20" s="35"/>
      <c r="KIR20" s="35"/>
      <c r="KIS20" s="35"/>
      <c r="KIT20" s="35"/>
      <c r="KIU20" s="35"/>
      <c r="KIV20" s="35"/>
      <c r="KIW20" s="35"/>
      <c r="KIX20" s="35"/>
      <c r="KIY20" s="35"/>
      <c r="KIZ20" s="35"/>
      <c r="KJA20" s="35"/>
      <c r="KJB20" s="35"/>
      <c r="KJC20" s="35"/>
      <c r="KJD20" s="35"/>
      <c r="KJE20" s="35"/>
      <c r="KJF20" s="35"/>
      <c r="KJG20" s="35"/>
      <c r="KJH20" s="35"/>
      <c r="KJI20" s="35"/>
      <c r="KJJ20" s="35"/>
      <c r="KJK20" s="35"/>
      <c r="KJL20" s="35"/>
      <c r="KJM20" s="35"/>
      <c r="KJN20" s="35"/>
      <c r="KJO20" s="35"/>
      <c r="KJP20" s="35"/>
      <c r="KJQ20" s="35"/>
      <c r="KJR20" s="35"/>
      <c r="KJS20" s="35"/>
      <c r="KJT20" s="35"/>
      <c r="KJU20" s="35"/>
      <c r="KJV20" s="35"/>
      <c r="KJW20" s="35"/>
      <c r="KJX20" s="35"/>
      <c r="KJY20" s="35"/>
      <c r="KJZ20" s="35"/>
      <c r="KKA20" s="35"/>
      <c r="KKB20" s="35"/>
      <c r="KKC20" s="35"/>
      <c r="KKD20" s="35"/>
      <c r="KKE20" s="35"/>
      <c r="KKF20" s="35"/>
      <c r="KKG20" s="35"/>
      <c r="KKH20" s="35"/>
      <c r="KKI20" s="35"/>
      <c r="KKJ20" s="35"/>
      <c r="KKK20" s="35"/>
      <c r="KKL20" s="35"/>
      <c r="KKM20" s="35"/>
      <c r="KKN20" s="35"/>
      <c r="KKO20" s="35"/>
      <c r="KKP20" s="35"/>
      <c r="KKQ20" s="35"/>
      <c r="KKR20" s="35"/>
      <c r="KKS20" s="35"/>
      <c r="KKT20" s="35"/>
      <c r="KKU20" s="35"/>
      <c r="KKV20" s="35"/>
      <c r="KKW20" s="35"/>
      <c r="KKX20" s="35"/>
      <c r="KKY20" s="35"/>
      <c r="KKZ20" s="35"/>
      <c r="KLA20" s="35"/>
      <c r="KLB20" s="35"/>
      <c r="KLC20" s="35"/>
      <c r="KLD20" s="35"/>
      <c r="KLE20" s="35"/>
      <c r="KLF20" s="35"/>
      <c r="KLG20" s="35"/>
      <c r="KLH20" s="35"/>
      <c r="KLI20" s="35"/>
      <c r="KLJ20" s="35"/>
      <c r="KLK20" s="35"/>
      <c r="KLL20" s="35"/>
      <c r="KLM20" s="35"/>
      <c r="KLN20" s="35"/>
      <c r="KLO20" s="35"/>
      <c r="KLP20" s="35"/>
      <c r="KLQ20" s="35"/>
      <c r="KLR20" s="35"/>
      <c r="KLS20" s="35"/>
      <c r="KLT20" s="35"/>
      <c r="KLU20" s="35"/>
      <c r="KLV20" s="35"/>
      <c r="KLW20" s="35"/>
      <c r="KLX20" s="35"/>
      <c r="KLY20" s="35"/>
      <c r="KLZ20" s="35"/>
      <c r="KMA20" s="35"/>
      <c r="KMB20" s="35"/>
      <c r="KMC20" s="35"/>
      <c r="KMD20" s="35"/>
      <c r="KME20" s="35"/>
      <c r="KMF20" s="35"/>
      <c r="KMG20" s="35"/>
      <c r="KMH20" s="35"/>
      <c r="KMI20" s="35"/>
      <c r="KMJ20" s="35"/>
      <c r="KMK20" s="35"/>
      <c r="KML20" s="35"/>
      <c r="KMM20" s="35"/>
      <c r="KMN20" s="35"/>
      <c r="KMO20" s="35"/>
      <c r="KMP20" s="35"/>
      <c r="KMQ20" s="35"/>
      <c r="KMR20" s="35"/>
      <c r="KMS20" s="35"/>
      <c r="KMT20" s="35"/>
      <c r="KMU20" s="35"/>
      <c r="KMV20" s="35"/>
      <c r="KMW20" s="35"/>
      <c r="KMX20" s="35"/>
      <c r="KMY20" s="35"/>
      <c r="KMZ20" s="35"/>
      <c r="KNA20" s="35"/>
      <c r="KNB20" s="35"/>
      <c r="KNC20" s="35"/>
      <c r="KND20" s="35"/>
      <c r="KNE20" s="35"/>
      <c r="KNF20" s="35"/>
      <c r="KNG20" s="35"/>
      <c r="KNH20" s="35"/>
      <c r="KNI20" s="35"/>
      <c r="KNJ20" s="35"/>
      <c r="KNK20" s="35"/>
      <c r="KNL20" s="35"/>
      <c r="KNM20" s="35"/>
      <c r="KNN20" s="35"/>
      <c r="KNO20" s="35"/>
      <c r="KNP20" s="35"/>
      <c r="KNQ20" s="35"/>
      <c r="KNR20" s="35"/>
      <c r="KNS20" s="35"/>
      <c r="KNT20" s="35"/>
      <c r="KNU20" s="35"/>
      <c r="KNV20" s="35"/>
      <c r="KNW20" s="35"/>
      <c r="KNX20" s="35"/>
      <c r="KNY20" s="35"/>
      <c r="KNZ20" s="35"/>
      <c r="KOA20" s="35"/>
      <c r="KOB20" s="35"/>
      <c r="KOC20" s="35"/>
      <c r="KOD20" s="35"/>
      <c r="KOE20" s="35"/>
      <c r="KOF20" s="35"/>
      <c r="KOG20" s="35"/>
      <c r="KOH20" s="35"/>
      <c r="KOI20" s="35"/>
      <c r="KOJ20" s="35"/>
      <c r="KOK20" s="35"/>
      <c r="KOL20" s="35"/>
      <c r="KOM20" s="35"/>
      <c r="KON20" s="35"/>
      <c r="KOO20" s="35"/>
      <c r="KOP20" s="35"/>
      <c r="KOQ20" s="35"/>
      <c r="KOR20" s="35"/>
      <c r="KOS20" s="35"/>
      <c r="KOT20" s="35"/>
      <c r="KOU20" s="35"/>
      <c r="KOV20" s="35"/>
      <c r="KOW20" s="35"/>
      <c r="KOX20" s="35"/>
      <c r="KOY20" s="35"/>
      <c r="KOZ20" s="35"/>
      <c r="KPA20" s="35"/>
      <c r="KPB20" s="35"/>
      <c r="KPC20" s="35"/>
      <c r="KPD20" s="35"/>
      <c r="KPE20" s="35"/>
      <c r="KPF20" s="35"/>
      <c r="KPG20" s="35"/>
      <c r="KPH20" s="35"/>
      <c r="KPI20" s="35"/>
      <c r="KPJ20" s="35"/>
      <c r="KPK20" s="35"/>
      <c r="KPL20" s="35"/>
      <c r="KPM20" s="35"/>
      <c r="KPN20" s="35"/>
      <c r="KPO20" s="35"/>
      <c r="KPP20" s="35"/>
      <c r="KPQ20" s="35"/>
      <c r="KPR20" s="35"/>
      <c r="KPS20" s="35"/>
      <c r="KPT20" s="35"/>
      <c r="KPU20" s="35"/>
      <c r="KPV20" s="35"/>
      <c r="KPW20" s="35"/>
      <c r="KPX20" s="35"/>
      <c r="KPY20" s="35"/>
      <c r="KPZ20" s="35"/>
      <c r="KQA20" s="35"/>
      <c r="KQB20" s="35"/>
      <c r="KQC20" s="35"/>
      <c r="KQD20" s="35"/>
      <c r="KQE20" s="35"/>
      <c r="KQF20" s="35"/>
      <c r="KQG20" s="35"/>
      <c r="KQH20" s="35"/>
      <c r="KQI20" s="35"/>
      <c r="KQJ20" s="35"/>
      <c r="KQK20" s="35"/>
      <c r="KQL20" s="35"/>
      <c r="KQM20" s="35"/>
      <c r="KQN20" s="35"/>
      <c r="KQO20" s="35"/>
      <c r="KQP20" s="35"/>
      <c r="KQQ20" s="35"/>
      <c r="KQR20" s="35"/>
      <c r="KQS20" s="35"/>
      <c r="KQT20" s="35"/>
      <c r="KQU20" s="35"/>
      <c r="KQV20" s="35"/>
      <c r="KQW20" s="35"/>
      <c r="KQX20" s="35"/>
      <c r="KQY20" s="35"/>
      <c r="KQZ20" s="35"/>
      <c r="KRA20" s="35"/>
      <c r="KRB20" s="35"/>
      <c r="KRC20" s="35"/>
      <c r="KRD20" s="35"/>
      <c r="KRE20" s="35"/>
      <c r="KRF20" s="35"/>
      <c r="KRG20" s="35"/>
      <c r="KRH20" s="35"/>
      <c r="KRI20" s="35"/>
      <c r="KRJ20" s="35"/>
      <c r="KRK20" s="35"/>
      <c r="KRL20" s="35"/>
      <c r="KRM20" s="35"/>
      <c r="KRN20" s="35"/>
      <c r="KRO20" s="35"/>
      <c r="KRP20" s="35"/>
      <c r="KRQ20" s="35"/>
      <c r="KRR20" s="35"/>
      <c r="KRS20" s="35"/>
      <c r="KRT20" s="35"/>
      <c r="KRU20" s="35"/>
      <c r="KRV20" s="35"/>
      <c r="KRW20" s="35"/>
      <c r="KRX20" s="35"/>
      <c r="KRY20" s="35"/>
      <c r="KRZ20" s="35"/>
      <c r="KSA20" s="35"/>
      <c r="KSB20" s="35"/>
      <c r="KSC20" s="35"/>
      <c r="KSD20" s="35"/>
      <c r="KSE20" s="35"/>
      <c r="KSF20" s="35"/>
      <c r="KSG20" s="35"/>
      <c r="KSH20" s="35"/>
      <c r="KSI20" s="35"/>
      <c r="KSJ20" s="35"/>
      <c r="KSK20" s="35"/>
      <c r="KSL20" s="35"/>
      <c r="KSM20" s="35"/>
      <c r="KSN20" s="35"/>
      <c r="KSO20" s="35"/>
      <c r="KSP20" s="35"/>
      <c r="KSQ20" s="35"/>
      <c r="KSR20" s="35"/>
      <c r="KSS20" s="35"/>
      <c r="KST20" s="35"/>
      <c r="KSU20" s="35"/>
      <c r="KSV20" s="35"/>
      <c r="KSW20" s="35"/>
      <c r="KSX20" s="35"/>
      <c r="KSY20" s="35"/>
      <c r="KSZ20" s="35"/>
      <c r="KTA20" s="35"/>
      <c r="KTB20" s="35"/>
      <c r="KTC20" s="35"/>
      <c r="KTD20" s="35"/>
      <c r="KTE20" s="35"/>
      <c r="KTF20" s="35"/>
      <c r="KTG20" s="35"/>
      <c r="KTH20" s="35"/>
      <c r="KTI20" s="35"/>
      <c r="KTJ20" s="35"/>
      <c r="KTK20" s="35"/>
      <c r="KTL20" s="35"/>
      <c r="KTM20" s="35"/>
      <c r="KTN20" s="35"/>
      <c r="KTO20" s="35"/>
      <c r="KTP20" s="35"/>
      <c r="KTQ20" s="35"/>
      <c r="KTR20" s="35"/>
      <c r="KTS20" s="35"/>
      <c r="KTT20" s="35"/>
      <c r="KTU20" s="35"/>
      <c r="KTV20" s="35"/>
      <c r="KTW20" s="35"/>
      <c r="KTX20" s="35"/>
      <c r="KTY20" s="35"/>
      <c r="KTZ20" s="35"/>
      <c r="KUA20" s="35"/>
      <c r="KUB20" s="35"/>
      <c r="KUC20" s="35"/>
      <c r="KUD20" s="35"/>
      <c r="KUE20" s="35"/>
      <c r="KUF20" s="35"/>
      <c r="KUG20" s="35"/>
      <c r="KUH20" s="35"/>
      <c r="KUI20" s="35"/>
      <c r="KUJ20" s="35"/>
      <c r="KUK20" s="35"/>
      <c r="KUL20" s="35"/>
      <c r="KUM20" s="35"/>
      <c r="KUN20" s="35"/>
      <c r="KUO20" s="35"/>
      <c r="KUP20" s="35"/>
      <c r="KUQ20" s="35"/>
      <c r="KUR20" s="35"/>
      <c r="KUS20" s="35"/>
      <c r="KUT20" s="35"/>
      <c r="KUU20" s="35"/>
      <c r="KUV20" s="35"/>
      <c r="KUW20" s="35"/>
      <c r="KUX20" s="35"/>
      <c r="KUY20" s="35"/>
      <c r="KUZ20" s="35"/>
      <c r="KVA20" s="35"/>
      <c r="KVB20" s="35"/>
      <c r="KVC20" s="35"/>
      <c r="KVD20" s="35"/>
      <c r="KVE20" s="35"/>
      <c r="KVF20" s="35"/>
      <c r="KVG20" s="35"/>
      <c r="KVH20" s="35"/>
      <c r="KVI20" s="35"/>
      <c r="KVJ20" s="35"/>
      <c r="KVK20" s="35"/>
      <c r="KVL20" s="35"/>
      <c r="KVM20" s="35"/>
      <c r="KVN20" s="35"/>
      <c r="KVO20" s="35"/>
      <c r="KVP20" s="35"/>
      <c r="KVQ20" s="35"/>
      <c r="KVR20" s="35"/>
      <c r="KVS20" s="35"/>
      <c r="KVT20" s="35"/>
      <c r="KVU20" s="35"/>
      <c r="KVV20" s="35"/>
      <c r="KVW20" s="35"/>
      <c r="KVX20" s="35"/>
      <c r="KVY20" s="35"/>
      <c r="KVZ20" s="35"/>
      <c r="KWA20" s="35"/>
      <c r="KWB20" s="35"/>
      <c r="KWC20" s="35"/>
      <c r="KWD20" s="35"/>
      <c r="KWE20" s="35"/>
      <c r="KWF20" s="35"/>
      <c r="KWG20" s="35"/>
      <c r="KWH20" s="35"/>
      <c r="KWI20" s="35"/>
      <c r="KWJ20" s="35"/>
      <c r="KWK20" s="35"/>
      <c r="KWL20" s="35"/>
      <c r="KWM20" s="35"/>
      <c r="KWN20" s="35"/>
      <c r="KWO20" s="35"/>
      <c r="KWP20" s="35"/>
      <c r="KWQ20" s="35"/>
      <c r="KWR20" s="35"/>
      <c r="KWS20" s="35"/>
      <c r="KWT20" s="35"/>
      <c r="KWU20" s="35"/>
      <c r="KWV20" s="35"/>
      <c r="KWW20" s="35"/>
      <c r="KWX20" s="35"/>
      <c r="KWY20" s="35"/>
      <c r="KWZ20" s="35"/>
      <c r="KXA20" s="35"/>
      <c r="KXB20" s="35"/>
      <c r="KXC20" s="35"/>
      <c r="KXD20" s="35"/>
      <c r="KXE20" s="35"/>
      <c r="KXF20" s="35"/>
      <c r="KXG20" s="35"/>
      <c r="KXH20" s="35"/>
      <c r="KXI20" s="35"/>
      <c r="KXJ20" s="35"/>
      <c r="KXK20" s="35"/>
      <c r="KXL20" s="35"/>
      <c r="KXM20" s="35"/>
      <c r="KXN20" s="35"/>
      <c r="KXO20" s="35"/>
      <c r="KXP20" s="35"/>
      <c r="KXQ20" s="35"/>
      <c r="KXR20" s="35"/>
      <c r="KXS20" s="35"/>
      <c r="KXT20" s="35"/>
      <c r="KXU20" s="35"/>
      <c r="KXV20" s="35"/>
      <c r="KXW20" s="35"/>
      <c r="KXX20" s="35"/>
      <c r="KXY20" s="35"/>
      <c r="KXZ20" s="35"/>
      <c r="KYA20" s="35"/>
      <c r="KYB20" s="35"/>
      <c r="KYC20" s="35"/>
      <c r="KYD20" s="35"/>
      <c r="KYE20" s="35"/>
      <c r="KYF20" s="35"/>
      <c r="KYG20" s="35"/>
      <c r="KYH20" s="35"/>
      <c r="KYI20" s="35"/>
      <c r="KYJ20" s="35"/>
      <c r="KYK20" s="35"/>
      <c r="KYL20" s="35"/>
      <c r="KYM20" s="35"/>
      <c r="KYN20" s="35"/>
      <c r="KYO20" s="35"/>
      <c r="KYP20" s="35"/>
      <c r="KYQ20" s="35"/>
      <c r="KYR20" s="35"/>
      <c r="KYS20" s="35"/>
      <c r="KYT20" s="35"/>
      <c r="KYU20" s="35"/>
      <c r="KYV20" s="35"/>
      <c r="KYW20" s="35"/>
      <c r="KYX20" s="35"/>
      <c r="KYY20" s="35"/>
      <c r="KYZ20" s="35"/>
      <c r="KZA20" s="35"/>
      <c r="KZB20" s="35"/>
      <c r="KZC20" s="35"/>
      <c r="KZD20" s="35"/>
      <c r="KZE20" s="35"/>
      <c r="KZF20" s="35"/>
      <c r="KZG20" s="35"/>
      <c r="KZH20" s="35"/>
      <c r="KZI20" s="35"/>
      <c r="KZJ20" s="35"/>
      <c r="KZK20" s="35"/>
      <c r="KZL20" s="35"/>
      <c r="KZM20" s="35"/>
      <c r="KZN20" s="35"/>
      <c r="KZO20" s="35"/>
      <c r="KZP20" s="35"/>
      <c r="KZQ20" s="35"/>
      <c r="KZR20" s="35"/>
      <c r="KZS20" s="35"/>
      <c r="KZT20" s="35"/>
      <c r="KZU20" s="35"/>
      <c r="KZV20" s="35"/>
      <c r="KZW20" s="35"/>
      <c r="KZX20" s="35"/>
      <c r="KZY20" s="35"/>
      <c r="KZZ20" s="35"/>
      <c r="LAA20" s="35"/>
      <c r="LAB20" s="35"/>
      <c r="LAC20" s="35"/>
      <c r="LAD20" s="35"/>
      <c r="LAE20" s="35"/>
      <c r="LAF20" s="35"/>
      <c r="LAG20" s="35"/>
      <c r="LAH20" s="35"/>
      <c r="LAI20" s="35"/>
      <c r="LAJ20" s="35"/>
      <c r="LAK20" s="35"/>
      <c r="LAL20" s="35"/>
      <c r="LAM20" s="35"/>
      <c r="LAN20" s="35"/>
      <c r="LAO20" s="35"/>
      <c r="LAP20" s="35"/>
      <c r="LAQ20" s="35"/>
      <c r="LAR20" s="35"/>
      <c r="LAS20" s="35"/>
      <c r="LAT20" s="35"/>
      <c r="LAU20" s="35"/>
      <c r="LAV20" s="35"/>
      <c r="LAW20" s="35"/>
      <c r="LAX20" s="35"/>
      <c r="LAY20" s="35"/>
      <c r="LAZ20" s="35"/>
      <c r="LBA20" s="35"/>
      <c r="LBB20" s="35"/>
      <c r="LBC20" s="35"/>
      <c r="LBD20" s="35"/>
      <c r="LBE20" s="35"/>
      <c r="LBF20" s="35"/>
      <c r="LBG20" s="35"/>
      <c r="LBH20" s="35"/>
      <c r="LBI20" s="35"/>
      <c r="LBJ20" s="35"/>
      <c r="LBK20" s="35"/>
      <c r="LBL20" s="35"/>
      <c r="LBM20" s="35"/>
      <c r="LBN20" s="35"/>
      <c r="LBO20" s="35"/>
      <c r="LBP20" s="35"/>
      <c r="LBQ20" s="35"/>
      <c r="LBR20" s="35"/>
      <c r="LBS20" s="35"/>
      <c r="LBT20" s="35"/>
      <c r="LBU20" s="35"/>
      <c r="LBV20" s="35"/>
      <c r="LBW20" s="35"/>
      <c r="LBX20" s="35"/>
      <c r="LBY20" s="35"/>
      <c r="LBZ20" s="35"/>
      <c r="LCA20" s="35"/>
      <c r="LCB20" s="35"/>
      <c r="LCC20" s="35"/>
      <c r="LCD20" s="35"/>
      <c r="LCE20" s="35"/>
      <c r="LCF20" s="35"/>
      <c r="LCG20" s="35"/>
      <c r="LCH20" s="35"/>
      <c r="LCI20" s="35"/>
      <c r="LCJ20" s="35"/>
      <c r="LCK20" s="35"/>
      <c r="LCL20" s="35"/>
      <c r="LCM20" s="35"/>
      <c r="LCN20" s="35"/>
      <c r="LCO20" s="35"/>
      <c r="LCP20" s="35"/>
      <c r="LCQ20" s="35"/>
      <c r="LCR20" s="35"/>
      <c r="LCS20" s="35"/>
      <c r="LCT20" s="35"/>
      <c r="LCU20" s="35"/>
      <c r="LCV20" s="35"/>
      <c r="LCW20" s="35"/>
      <c r="LCX20" s="35"/>
      <c r="LCY20" s="35"/>
      <c r="LCZ20" s="35"/>
      <c r="LDA20" s="35"/>
      <c r="LDB20" s="35"/>
      <c r="LDC20" s="35"/>
      <c r="LDD20" s="35"/>
      <c r="LDE20" s="35"/>
      <c r="LDF20" s="35"/>
      <c r="LDG20" s="35"/>
      <c r="LDH20" s="35"/>
      <c r="LDI20" s="35"/>
      <c r="LDJ20" s="35"/>
      <c r="LDK20" s="35"/>
      <c r="LDL20" s="35"/>
      <c r="LDM20" s="35"/>
      <c r="LDN20" s="35"/>
      <c r="LDO20" s="35"/>
      <c r="LDP20" s="35"/>
      <c r="LDQ20" s="35"/>
      <c r="LDR20" s="35"/>
      <c r="LDS20" s="35"/>
      <c r="LDT20" s="35"/>
      <c r="LDU20" s="35"/>
      <c r="LDV20" s="35"/>
      <c r="LDW20" s="35"/>
      <c r="LDX20" s="35"/>
      <c r="LDY20" s="35"/>
      <c r="LDZ20" s="35"/>
      <c r="LEA20" s="35"/>
      <c r="LEB20" s="35"/>
      <c r="LEC20" s="35"/>
      <c r="LED20" s="35"/>
      <c r="LEE20" s="35"/>
      <c r="LEF20" s="35"/>
      <c r="LEG20" s="35"/>
      <c r="LEH20" s="35"/>
      <c r="LEI20" s="35"/>
      <c r="LEJ20" s="35"/>
      <c r="LEK20" s="35"/>
      <c r="LEL20" s="35"/>
      <c r="LEM20" s="35"/>
      <c r="LEN20" s="35"/>
      <c r="LEO20" s="35"/>
      <c r="LEP20" s="35"/>
      <c r="LEQ20" s="35"/>
      <c r="LER20" s="35"/>
      <c r="LES20" s="35"/>
      <c r="LET20" s="35"/>
      <c r="LEU20" s="35"/>
      <c r="LEV20" s="35"/>
      <c r="LEW20" s="35"/>
      <c r="LEX20" s="35"/>
      <c r="LEY20" s="35"/>
      <c r="LEZ20" s="35"/>
      <c r="LFA20" s="35"/>
      <c r="LFB20" s="35"/>
      <c r="LFC20" s="35"/>
      <c r="LFD20" s="35"/>
      <c r="LFE20" s="35"/>
      <c r="LFF20" s="35"/>
      <c r="LFG20" s="35"/>
      <c r="LFH20" s="35"/>
      <c r="LFI20" s="35"/>
      <c r="LFJ20" s="35"/>
      <c r="LFK20" s="35"/>
      <c r="LFL20" s="35"/>
      <c r="LFM20" s="35"/>
      <c r="LFN20" s="35"/>
      <c r="LFO20" s="35"/>
      <c r="LFP20" s="35"/>
      <c r="LFQ20" s="35"/>
      <c r="LFR20" s="35"/>
      <c r="LFS20" s="35"/>
      <c r="LFT20" s="35"/>
      <c r="LFU20" s="35"/>
      <c r="LFV20" s="35"/>
      <c r="LFW20" s="35"/>
      <c r="LFX20" s="35"/>
      <c r="LFY20" s="35"/>
      <c r="LFZ20" s="35"/>
      <c r="LGA20" s="35"/>
      <c r="LGB20" s="35"/>
      <c r="LGC20" s="35"/>
      <c r="LGD20" s="35"/>
      <c r="LGE20" s="35"/>
      <c r="LGF20" s="35"/>
      <c r="LGG20" s="35"/>
      <c r="LGH20" s="35"/>
      <c r="LGI20" s="35"/>
      <c r="LGJ20" s="35"/>
      <c r="LGK20" s="35"/>
      <c r="LGL20" s="35"/>
      <c r="LGM20" s="35"/>
      <c r="LGN20" s="35"/>
      <c r="LGO20" s="35"/>
      <c r="LGP20" s="35"/>
      <c r="LGQ20" s="35"/>
      <c r="LGR20" s="35"/>
      <c r="LGS20" s="35"/>
      <c r="LGT20" s="35"/>
      <c r="LGU20" s="35"/>
      <c r="LGV20" s="35"/>
      <c r="LGW20" s="35"/>
      <c r="LGX20" s="35"/>
      <c r="LGY20" s="35"/>
      <c r="LGZ20" s="35"/>
      <c r="LHA20" s="35"/>
      <c r="LHB20" s="35"/>
      <c r="LHC20" s="35"/>
      <c r="LHD20" s="35"/>
      <c r="LHE20" s="35"/>
      <c r="LHF20" s="35"/>
      <c r="LHG20" s="35"/>
      <c r="LHH20" s="35"/>
      <c r="LHI20" s="35"/>
      <c r="LHJ20" s="35"/>
      <c r="LHK20" s="35"/>
      <c r="LHL20" s="35"/>
      <c r="LHM20" s="35"/>
      <c r="LHN20" s="35"/>
      <c r="LHO20" s="35"/>
      <c r="LHP20" s="35"/>
      <c r="LHQ20" s="35"/>
      <c r="LHR20" s="35"/>
      <c r="LHS20" s="35"/>
      <c r="LHT20" s="35"/>
      <c r="LHU20" s="35"/>
      <c r="LHV20" s="35"/>
      <c r="LHW20" s="35"/>
      <c r="LHX20" s="35"/>
      <c r="LHY20" s="35"/>
      <c r="LHZ20" s="35"/>
      <c r="LIA20" s="35"/>
      <c r="LIB20" s="35"/>
      <c r="LIC20" s="35"/>
      <c r="LID20" s="35"/>
      <c r="LIE20" s="35"/>
      <c r="LIF20" s="35"/>
      <c r="LIG20" s="35"/>
      <c r="LIH20" s="35"/>
      <c r="LII20" s="35"/>
      <c r="LIJ20" s="35"/>
      <c r="LIK20" s="35"/>
      <c r="LIL20" s="35"/>
      <c r="LIM20" s="35"/>
      <c r="LIN20" s="35"/>
      <c r="LIO20" s="35"/>
      <c r="LIP20" s="35"/>
      <c r="LIQ20" s="35"/>
      <c r="LIR20" s="35"/>
      <c r="LIS20" s="35"/>
      <c r="LIT20" s="35"/>
      <c r="LIU20" s="35"/>
      <c r="LIV20" s="35"/>
      <c r="LIW20" s="35"/>
      <c r="LIX20" s="35"/>
      <c r="LIY20" s="35"/>
      <c r="LIZ20" s="35"/>
      <c r="LJA20" s="35"/>
      <c r="LJB20" s="35"/>
      <c r="LJC20" s="35"/>
      <c r="LJD20" s="35"/>
      <c r="LJE20" s="35"/>
      <c r="LJF20" s="35"/>
      <c r="LJG20" s="35"/>
      <c r="LJH20" s="35"/>
      <c r="LJI20" s="35"/>
      <c r="LJJ20" s="35"/>
      <c r="LJK20" s="35"/>
      <c r="LJL20" s="35"/>
      <c r="LJM20" s="35"/>
      <c r="LJN20" s="35"/>
      <c r="LJO20" s="35"/>
      <c r="LJP20" s="35"/>
      <c r="LJQ20" s="35"/>
      <c r="LJR20" s="35"/>
      <c r="LJS20" s="35"/>
      <c r="LJT20" s="35"/>
      <c r="LJU20" s="35"/>
      <c r="LJV20" s="35"/>
      <c r="LJW20" s="35"/>
      <c r="LJX20" s="35"/>
      <c r="LJY20" s="35"/>
      <c r="LJZ20" s="35"/>
      <c r="LKA20" s="35"/>
      <c r="LKB20" s="35"/>
      <c r="LKC20" s="35"/>
      <c r="LKD20" s="35"/>
      <c r="LKE20" s="35"/>
      <c r="LKF20" s="35"/>
      <c r="LKG20" s="35"/>
      <c r="LKH20" s="35"/>
      <c r="LKI20" s="35"/>
      <c r="LKJ20" s="35"/>
      <c r="LKK20" s="35"/>
      <c r="LKL20" s="35"/>
      <c r="LKM20" s="35"/>
      <c r="LKN20" s="35"/>
      <c r="LKO20" s="35"/>
      <c r="LKP20" s="35"/>
      <c r="LKQ20" s="35"/>
      <c r="LKR20" s="35"/>
      <c r="LKS20" s="35"/>
      <c r="LKT20" s="35"/>
      <c r="LKU20" s="35"/>
      <c r="LKV20" s="35"/>
      <c r="LKW20" s="35"/>
      <c r="LKX20" s="35"/>
      <c r="LKY20" s="35"/>
      <c r="LKZ20" s="35"/>
      <c r="LLA20" s="35"/>
      <c r="LLB20" s="35"/>
      <c r="LLC20" s="35"/>
      <c r="LLD20" s="35"/>
      <c r="LLE20" s="35"/>
      <c r="LLF20" s="35"/>
      <c r="LLG20" s="35"/>
      <c r="LLH20" s="35"/>
      <c r="LLI20" s="35"/>
      <c r="LLJ20" s="35"/>
      <c r="LLK20" s="35"/>
      <c r="LLL20" s="35"/>
      <c r="LLM20" s="35"/>
      <c r="LLN20" s="35"/>
      <c r="LLO20" s="35"/>
      <c r="LLP20" s="35"/>
      <c r="LLQ20" s="35"/>
      <c r="LLR20" s="35"/>
      <c r="LLS20" s="35"/>
      <c r="LLT20" s="35"/>
      <c r="LLU20" s="35"/>
      <c r="LLV20" s="35"/>
      <c r="LLW20" s="35"/>
      <c r="LLX20" s="35"/>
      <c r="LLY20" s="35"/>
      <c r="LLZ20" s="35"/>
      <c r="LMA20" s="35"/>
      <c r="LMB20" s="35"/>
      <c r="LMC20" s="35"/>
      <c r="LMD20" s="35"/>
      <c r="LME20" s="35"/>
      <c r="LMF20" s="35"/>
      <c r="LMG20" s="35"/>
      <c r="LMH20" s="35"/>
      <c r="LMI20" s="35"/>
      <c r="LMJ20" s="35"/>
      <c r="LMK20" s="35"/>
      <c r="LML20" s="35"/>
      <c r="LMM20" s="35"/>
      <c r="LMN20" s="35"/>
      <c r="LMO20" s="35"/>
      <c r="LMP20" s="35"/>
      <c r="LMQ20" s="35"/>
      <c r="LMR20" s="35"/>
      <c r="LMS20" s="35"/>
      <c r="LMT20" s="35"/>
      <c r="LMU20" s="35"/>
      <c r="LMV20" s="35"/>
      <c r="LMW20" s="35"/>
      <c r="LMX20" s="35"/>
      <c r="LMY20" s="35"/>
      <c r="LMZ20" s="35"/>
      <c r="LNA20" s="35"/>
      <c r="LNB20" s="35"/>
      <c r="LNC20" s="35"/>
      <c r="LND20" s="35"/>
      <c r="LNE20" s="35"/>
      <c r="LNF20" s="35"/>
      <c r="LNG20" s="35"/>
      <c r="LNH20" s="35"/>
      <c r="LNI20" s="35"/>
      <c r="LNJ20" s="35"/>
      <c r="LNK20" s="35"/>
      <c r="LNL20" s="35"/>
      <c r="LNM20" s="35"/>
      <c r="LNN20" s="35"/>
      <c r="LNO20" s="35"/>
      <c r="LNP20" s="35"/>
      <c r="LNQ20" s="35"/>
      <c r="LNR20" s="35"/>
      <c r="LNS20" s="35"/>
      <c r="LNT20" s="35"/>
      <c r="LNU20" s="35"/>
      <c r="LNV20" s="35"/>
      <c r="LNW20" s="35"/>
      <c r="LNX20" s="35"/>
      <c r="LNY20" s="35"/>
      <c r="LNZ20" s="35"/>
      <c r="LOA20" s="35"/>
      <c r="LOB20" s="35"/>
      <c r="LOC20" s="35"/>
      <c r="LOD20" s="35"/>
      <c r="LOE20" s="35"/>
      <c r="LOF20" s="35"/>
      <c r="LOG20" s="35"/>
      <c r="LOH20" s="35"/>
      <c r="LOI20" s="35"/>
      <c r="LOJ20" s="35"/>
      <c r="LOK20" s="35"/>
      <c r="LOL20" s="35"/>
      <c r="LOM20" s="35"/>
      <c r="LON20" s="35"/>
      <c r="LOO20" s="35"/>
      <c r="LOP20" s="35"/>
      <c r="LOQ20" s="35"/>
      <c r="LOR20" s="35"/>
      <c r="LOS20" s="35"/>
      <c r="LOT20" s="35"/>
      <c r="LOU20" s="35"/>
      <c r="LOV20" s="35"/>
      <c r="LOW20" s="35"/>
      <c r="LOX20" s="35"/>
      <c r="LOY20" s="35"/>
      <c r="LOZ20" s="35"/>
      <c r="LPA20" s="35"/>
      <c r="LPB20" s="35"/>
      <c r="LPC20" s="35"/>
      <c r="LPD20" s="35"/>
      <c r="LPE20" s="35"/>
      <c r="LPF20" s="35"/>
      <c r="LPG20" s="35"/>
      <c r="LPH20" s="35"/>
      <c r="LPI20" s="35"/>
      <c r="LPJ20" s="35"/>
      <c r="LPK20" s="35"/>
      <c r="LPL20" s="35"/>
      <c r="LPM20" s="35"/>
      <c r="LPN20" s="35"/>
      <c r="LPO20" s="35"/>
      <c r="LPP20" s="35"/>
      <c r="LPQ20" s="35"/>
      <c r="LPR20" s="35"/>
      <c r="LPS20" s="35"/>
      <c r="LPT20" s="35"/>
      <c r="LPU20" s="35"/>
      <c r="LPV20" s="35"/>
      <c r="LPW20" s="35"/>
      <c r="LPX20" s="35"/>
      <c r="LPY20" s="35"/>
      <c r="LPZ20" s="35"/>
      <c r="LQA20" s="35"/>
      <c r="LQB20" s="35"/>
      <c r="LQC20" s="35"/>
      <c r="LQD20" s="35"/>
      <c r="LQE20" s="35"/>
      <c r="LQF20" s="35"/>
      <c r="LQG20" s="35"/>
      <c r="LQH20" s="35"/>
      <c r="LQI20" s="35"/>
      <c r="LQJ20" s="35"/>
      <c r="LQK20" s="35"/>
      <c r="LQL20" s="35"/>
      <c r="LQM20" s="35"/>
      <c r="LQN20" s="35"/>
      <c r="LQO20" s="35"/>
      <c r="LQP20" s="35"/>
      <c r="LQQ20" s="35"/>
      <c r="LQR20" s="35"/>
      <c r="LQS20" s="35"/>
      <c r="LQT20" s="35"/>
      <c r="LQU20" s="35"/>
      <c r="LQV20" s="35"/>
      <c r="LQW20" s="35"/>
      <c r="LQX20" s="35"/>
      <c r="LQY20" s="35"/>
      <c r="LQZ20" s="35"/>
      <c r="LRA20" s="35"/>
      <c r="LRB20" s="35"/>
      <c r="LRC20" s="35"/>
      <c r="LRD20" s="35"/>
      <c r="LRE20" s="35"/>
      <c r="LRF20" s="35"/>
      <c r="LRG20" s="35"/>
      <c r="LRH20" s="35"/>
      <c r="LRI20" s="35"/>
      <c r="LRJ20" s="35"/>
      <c r="LRK20" s="35"/>
      <c r="LRL20" s="35"/>
      <c r="LRM20" s="35"/>
      <c r="LRN20" s="35"/>
      <c r="LRO20" s="35"/>
      <c r="LRP20" s="35"/>
      <c r="LRQ20" s="35"/>
      <c r="LRR20" s="35"/>
      <c r="LRS20" s="35"/>
      <c r="LRT20" s="35"/>
      <c r="LRU20" s="35"/>
      <c r="LRV20" s="35"/>
      <c r="LRW20" s="35"/>
      <c r="LRX20" s="35"/>
      <c r="LRY20" s="35"/>
      <c r="LRZ20" s="35"/>
      <c r="LSA20" s="35"/>
      <c r="LSB20" s="35"/>
      <c r="LSC20" s="35"/>
      <c r="LSD20" s="35"/>
      <c r="LSE20" s="35"/>
      <c r="LSF20" s="35"/>
      <c r="LSG20" s="35"/>
      <c r="LSH20" s="35"/>
      <c r="LSI20" s="35"/>
      <c r="LSJ20" s="35"/>
      <c r="LSK20" s="35"/>
      <c r="LSL20" s="35"/>
      <c r="LSM20" s="35"/>
      <c r="LSN20" s="35"/>
      <c r="LSO20" s="35"/>
      <c r="LSP20" s="35"/>
      <c r="LSQ20" s="35"/>
      <c r="LSR20" s="35"/>
      <c r="LSS20" s="35"/>
      <c r="LST20" s="35"/>
      <c r="LSU20" s="35"/>
      <c r="LSV20" s="35"/>
      <c r="LSW20" s="35"/>
      <c r="LSX20" s="35"/>
      <c r="LSY20" s="35"/>
      <c r="LSZ20" s="35"/>
      <c r="LTA20" s="35"/>
      <c r="LTB20" s="35"/>
      <c r="LTC20" s="35"/>
      <c r="LTD20" s="35"/>
      <c r="LTE20" s="35"/>
      <c r="LTF20" s="35"/>
      <c r="LTG20" s="35"/>
      <c r="LTH20" s="35"/>
      <c r="LTI20" s="35"/>
      <c r="LTJ20" s="35"/>
      <c r="LTK20" s="35"/>
      <c r="LTL20" s="35"/>
      <c r="LTM20" s="35"/>
      <c r="LTN20" s="35"/>
      <c r="LTO20" s="35"/>
      <c r="LTP20" s="35"/>
      <c r="LTQ20" s="35"/>
      <c r="LTR20" s="35"/>
      <c r="LTS20" s="35"/>
      <c r="LTT20" s="35"/>
      <c r="LTU20" s="35"/>
      <c r="LTV20" s="35"/>
      <c r="LTW20" s="35"/>
      <c r="LTX20" s="35"/>
      <c r="LTY20" s="35"/>
      <c r="LTZ20" s="35"/>
      <c r="LUA20" s="35"/>
      <c r="LUB20" s="35"/>
      <c r="LUC20" s="35"/>
      <c r="LUD20" s="35"/>
      <c r="LUE20" s="35"/>
      <c r="LUF20" s="35"/>
      <c r="LUG20" s="35"/>
      <c r="LUH20" s="35"/>
      <c r="LUI20" s="35"/>
      <c r="LUJ20" s="35"/>
      <c r="LUK20" s="35"/>
      <c r="LUL20" s="35"/>
      <c r="LUM20" s="35"/>
      <c r="LUN20" s="35"/>
      <c r="LUO20" s="35"/>
      <c r="LUP20" s="35"/>
      <c r="LUQ20" s="35"/>
      <c r="LUR20" s="35"/>
      <c r="LUS20" s="35"/>
      <c r="LUT20" s="35"/>
      <c r="LUU20" s="35"/>
      <c r="LUV20" s="35"/>
      <c r="LUW20" s="35"/>
      <c r="LUX20" s="35"/>
      <c r="LUY20" s="35"/>
      <c r="LUZ20" s="35"/>
      <c r="LVA20" s="35"/>
      <c r="LVB20" s="35"/>
      <c r="LVC20" s="35"/>
      <c r="LVD20" s="35"/>
      <c r="LVE20" s="35"/>
      <c r="LVF20" s="35"/>
      <c r="LVG20" s="35"/>
      <c r="LVH20" s="35"/>
      <c r="LVI20" s="35"/>
      <c r="LVJ20" s="35"/>
      <c r="LVK20" s="35"/>
      <c r="LVL20" s="35"/>
      <c r="LVM20" s="35"/>
      <c r="LVN20" s="35"/>
      <c r="LVO20" s="35"/>
      <c r="LVP20" s="35"/>
      <c r="LVQ20" s="35"/>
      <c r="LVR20" s="35"/>
      <c r="LVS20" s="35"/>
      <c r="LVT20" s="35"/>
      <c r="LVU20" s="35"/>
      <c r="LVV20" s="35"/>
      <c r="LVW20" s="35"/>
      <c r="LVX20" s="35"/>
      <c r="LVY20" s="35"/>
      <c r="LVZ20" s="35"/>
      <c r="LWA20" s="35"/>
      <c r="LWB20" s="35"/>
      <c r="LWC20" s="35"/>
      <c r="LWD20" s="35"/>
      <c r="LWE20" s="35"/>
      <c r="LWF20" s="35"/>
      <c r="LWG20" s="35"/>
      <c r="LWH20" s="35"/>
      <c r="LWI20" s="35"/>
      <c r="LWJ20" s="35"/>
      <c r="LWK20" s="35"/>
      <c r="LWL20" s="35"/>
      <c r="LWM20" s="35"/>
      <c r="LWN20" s="35"/>
      <c r="LWO20" s="35"/>
      <c r="LWP20" s="35"/>
      <c r="LWQ20" s="35"/>
      <c r="LWR20" s="35"/>
      <c r="LWS20" s="35"/>
      <c r="LWT20" s="35"/>
      <c r="LWU20" s="35"/>
      <c r="LWV20" s="35"/>
      <c r="LWW20" s="35"/>
      <c r="LWX20" s="35"/>
      <c r="LWY20" s="35"/>
      <c r="LWZ20" s="35"/>
      <c r="LXA20" s="35"/>
      <c r="LXB20" s="35"/>
      <c r="LXC20" s="35"/>
      <c r="LXD20" s="35"/>
      <c r="LXE20" s="35"/>
      <c r="LXF20" s="35"/>
      <c r="LXG20" s="35"/>
      <c r="LXH20" s="35"/>
      <c r="LXI20" s="35"/>
      <c r="LXJ20" s="35"/>
      <c r="LXK20" s="35"/>
      <c r="LXL20" s="35"/>
      <c r="LXM20" s="35"/>
      <c r="LXN20" s="35"/>
      <c r="LXO20" s="35"/>
      <c r="LXP20" s="35"/>
      <c r="LXQ20" s="35"/>
      <c r="LXR20" s="35"/>
      <c r="LXS20" s="35"/>
      <c r="LXT20" s="35"/>
      <c r="LXU20" s="35"/>
      <c r="LXV20" s="35"/>
      <c r="LXW20" s="35"/>
      <c r="LXX20" s="35"/>
      <c r="LXY20" s="35"/>
      <c r="LXZ20" s="35"/>
      <c r="LYA20" s="35"/>
      <c r="LYB20" s="35"/>
      <c r="LYC20" s="35"/>
      <c r="LYD20" s="35"/>
      <c r="LYE20" s="35"/>
      <c r="LYF20" s="35"/>
      <c r="LYG20" s="35"/>
      <c r="LYH20" s="35"/>
      <c r="LYI20" s="35"/>
      <c r="LYJ20" s="35"/>
      <c r="LYK20" s="35"/>
      <c r="LYL20" s="35"/>
      <c r="LYM20" s="35"/>
      <c r="LYN20" s="35"/>
      <c r="LYO20" s="35"/>
      <c r="LYP20" s="35"/>
      <c r="LYQ20" s="35"/>
      <c r="LYR20" s="35"/>
      <c r="LYS20" s="35"/>
      <c r="LYT20" s="35"/>
      <c r="LYU20" s="35"/>
      <c r="LYV20" s="35"/>
      <c r="LYW20" s="35"/>
      <c r="LYX20" s="35"/>
      <c r="LYY20" s="35"/>
      <c r="LYZ20" s="35"/>
      <c r="LZA20" s="35"/>
      <c r="LZB20" s="35"/>
      <c r="LZC20" s="35"/>
      <c r="LZD20" s="35"/>
      <c r="LZE20" s="35"/>
      <c r="LZF20" s="35"/>
      <c r="LZG20" s="35"/>
      <c r="LZH20" s="35"/>
      <c r="LZI20" s="35"/>
      <c r="LZJ20" s="35"/>
      <c r="LZK20" s="35"/>
      <c r="LZL20" s="35"/>
      <c r="LZM20" s="35"/>
      <c r="LZN20" s="35"/>
      <c r="LZO20" s="35"/>
      <c r="LZP20" s="35"/>
      <c r="LZQ20" s="35"/>
      <c r="LZR20" s="35"/>
      <c r="LZS20" s="35"/>
      <c r="LZT20" s="35"/>
      <c r="LZU20" s="35"/>
      <c r="LZV20" s="35"/>
      <c r="LZW20" s="35"/>
      <c r="LZX20" s="35"/>
      <c r="LZY20" s="35"/>
      <c r="LZZ20" s="35"/>
      <c r="MAA20" s="35"/>
      <c r="MAB20" s="35"/>
      <c r="MAC20" s="35"/>
      <c r="MAD20" s="35"/>
      <c r="MAE20" s="35"/>
      <c r="MAF20" s="35"/>
      <c r="MAG20" s="35"/>
      <c r="MAH20" s="35"/>
      <c r="MAI20" s="35"/>
      <c r="MAJ20" s="35"/>
      <c r="MAK20" s="35"/>
      <c r="MAL20" s="35"/>
      <c r="MAM20" s="35"/>
      <c r="MAN20" s="35"/>
      <c r="MAO20" s="35"/>
      <c r="MAP20" s="35"/>
      <c r="MAQ20" s="35"/>
      <c r="MAR20" s="35"/>
      <c r="MAS20" s="35"/>
      <c r="MAT20" s="35"/>
      <c r="MAU20" s="35"/>
      <c r="MAV20" s="35"/>
      <c r="MAW20" s="35"/>
      <c r="MAX20" s="35"/>
      <c r="MAY20" s="35"/>
      <c r="MAZ20" s="35"/>
      <c r="MBA20" s="35"/>
      <c r="MBB20" s="35"/>
      <c r="MBC20" s="35"/>
      <c r="MBD20" s="35"/>
      <c r="MBE20" s="35"/>
      <c r="MBF20" s="35"/>
      <c r="MBG20" s="35"/>
      <c r="MBH20" s="35"/>
      <c r="MBI20" s="35"/>
      <c r="MBJ20" s="35"/>
      <c r="MBK20" s="35"/>
      <c r="MBL20" s="35"/>
      <c r="MBM20" s="35"/>
      <c r="MBN20" s="35"/>
      <c r="MBO20" s="35"/>
      <c r="MBP20" s="35"/>
      <c r="MBQ20" s="35"/>
      <c r="MBR20" s="35"/>
      <c r="MBS20" s="35"/>
      <c r="MBT20" s="35"/>
      <c r="MBU20" s="35"/>
      <c r="MBV20" s="35"/>
      <c r="MBW20" s="35"/>
      <c r="MBX20" s="35"/>
      <c r="MBY20" s="35"/>
      <c r="MBZ20" s="35"/>
      <c r="MCA20" s="35"/>
      <c r="MCB20" s="35"/>
      <c r="MCC20" s="35"/>
      <c r="MCD20" s="35"/>
      <c r="MCE20" s="35"/>
      <c r="MCF20" s="35"/>
      <c r="MCG20" s="35"/>
      <c r="MCH20" s="35"/>
      <c r="MCI20" s="35"/>
      <c r="MCJ20" s="35"/>
      <c r="MCK20" s="35"/>
      <c r="MCL20" s="35"/>
      <c r="MCM20" s="35"/>
      <c r="MCN20" s="35"/>
      <c r="MCO20" s="35"/>
      <c r="MCP20" s="35"/>
      <c r="MCQ20" s="35"/>
      <c r="MCR20" s="35"/>
      <c r="MCS20" s="35"/>
      <c r="MCT20" s="35"/>
      <c r="MCU20" s="35"/>
      <c r="MCV20" s="35"/>
      <c r="MCW20" s="35"/>
      <c r="MCX20" s="35"/>
      <c r="MCY20" s="35"/>
      <c r="MCZ20" s="35"/>
      <c r="MDA20" s="35"/>
      <c r="MDB20" s="35"/>
      <c r="MDC20" s="35"/>
      <c r="MDD20" s="35"/>
      <c r="MDE20" s="35"/>
      <c r="MDF20" s="35"/>
      <c r="MDG20" s="35"/>
      <c r="MDH20" s="35"/>
      <c r="MDI20" s="35"/>
      <c r="MDJ20" s="35"/>
      <c r="MDK20" s="35"/>
      <c r="MDL20" s="35"/>
      <c r="MDM20" s="35"/>
      <c r="MDN20" s="35"/>
      <c r="MDO20" s="35"/>
      <c r="MDP20" s="35"/>
      <c r="MDQ20" s="35"/>
      <c r="MDR20" s="35"/>
      <c r="MDS20" s="35"/>
      <c r="MDT20" s="35"/>
      <c r="MDU20" s="35"/>
      <c r="MDV20" s="35"/>
      <c r="MDW20" s="35"/>
      <c r="MDX20" s="35"/>
      <c r="MDY20" s="35"/>
      <c r="MDZ20" s="35"/>
      <c r="MEA20" s="35"/>
      <c r="MEB20" s="35"/>
      <c r="MEC20" s="35"/>
      <c r="MED20" s="35"/>
      <c r="MEE20" s="35"/>
      <c r="MEF20" s="35"/>
      <c r="MEG20" s="35"/>
      <c r="MEH20" s="35"/>
      <c r="MEI20" s="35"/>
      <c r="MEJ20" s="35"/>
      <c r="MEK20" s="35"/>
      <c r="MEL20" s="35"/>
      <c r="MEM20" s="35"/>
      <c r="MEN20" s="35"/>
      <c r="MEO20" s="35"/>
      <c r="MEP20" s="35"/>
      <c r="MEQ20" s="35"/>
      <c r="MER20" s="35"/>
      <c r="MES20" s="35"/>
      <c r="MET20" s="35"/>
      <c r="MEU20" s="35"/>
      <c r="MEV20" s="35"/>
      <c r="MEW20" s="35"/>
      <c r="MEX20" s="35"/>
      <c r="MEY20" s="35"/>
      <c r="MEZ20" s="35"/>
      <c r="MFA20" s="35"/>
      <c r="MFB20" s="35"/>
      <c r="MFC20" s="35"/>
      <c r="MFD20" s="35"/>
      <c r="MFE20" s="35"/>
      <c r="MFF20" s="35"/>
      <c r="MFG20" s="35"/>
      <c r="MFH20" s="35"/>
      <c r="MFI20" s="35"/>
      <c r="MFJ20" s="35"/>
      <c r="MFK20" s="35"/>
      <c r="MFL20" s="35"/>
      <c r="MFM20" s="35"/>
      <c r="MFN20" s="35"/>
      <c r="MFO20" s="35"/>
      <c r="MFP20" s="35"/>
      <c r="MFQ20" s="35"/>
      <c r="MFR20" s="35"/>
      <c r="MFS20" s="35"/>
      <c r="MFT20" s="35"/>
      <c r="MFU20" s="35"/>
      <c r="MFV20" s="35"/>
      <c r="MFW20" s="35"/>
      <c r="MFX20" s="35"/>
      <c r="MFY20" s="35"/>
      <c r="MFZ20" s="35"/>
      <c r="MGA20" s="35"/>
      <c r="MGB20" s="35"/>
      <c r="MGC20" s="35"/>
      <c r="MGD20" s="35"/>
      <c r="MGE20" s="35"/>
      <c r="MGF20" s="35"/>
      <c r="MGG20" s="35"/>
      <c r="MGH20" s="35"/>
      <c r="MGI20" s="35"/>
      <c r="MGJ20" s="35"/>
      <c r="MGK20" s="35"/>
      <c r="MGL20" s="35"/>
      <c r="MGM20" s="35"/>
      <c r="MGN20" s="35"/>
      <c r="MGO20" s="35"/>
      <c r="MGP20" s="35"/>
      <c r="MGQ20" s="35"/>
      <c r="MGR20" s="35"/>
      <c r="MGS20" s="35"/>
      <c r="MGT20" s="35"/>
      <c r="MGU20" s="35"/>
      <c r="MGV20" s="35"/>
      <c r="MGW20" s="35"/>
      <c r="MGX20" s="35"/>
      <c r="MGY20" s="35"/>
      <c r="MGZ20" s="35"/>
      <c r="MHA20" s="35"/>
      <c r="MHB20" s="35"/>
      <c r="MHC20" s="35"/>
      <c r="MHD20" s="35"/>
      <c r="MHE20" s="35"/>
      <c r="MHF20" s="35"/>
      <c r="MHG20" s="35"/>
      <c r="MHH20" s="35"/>
      <c r="MHI20" s="35"/>
      <c r="MHJ20" s="35"/>
      <c r="MHK20" s="35"/>
      <c r="MHL20" s="35"/>
      <c r="MHM20" s="35"/>
      <c r="MHN20" s="35"/>
      <c r="MHO20" s="35"/>
      <c r="MHP20" s="35"/>
      <c r="MHQ20" s="35"/>
      <c r="MHR20" s="35"/>
      <c r="MHS20" s="35"/>
      <c r="MHT20" s="35"/>
      <c r="MHU20" s="35"/>
      <c r="MHV20" s="35"/>
      <c r="MHW20" s="35"/>
      <c r="MHX20" s="35"/>
      <c r="MHY20" s="35"/>
      <c r="MHZ20" s="35"/>
      <c r="MIA20" s="35"/>
      <c r="MIB20" s="35"/>
      <c r="MIC20" s="35"/>
      <c r="MID20" s="35"/>
      <c r="MIE20" s="35"/>
      <c r="MIF20" s="35"/>
      <c r="MIG20" s="35"/>
      <c r="MIH20" s="35"/>
      <c r="MII20" s="35"/>
      <c r="MIJ20" s="35"/>
      <c r="MIK20" s="35"/>
      <c r="MIL20" s="35"/>
      <c r="MIM20" s="35"/>
      <c r="MIN20" s="35"/>
      <c r="MIO20" s="35"/>
      <c r="MIP20" s="35"/>
      <c r="MIQ20" s="35"/>
      <c r="MIR20" s="35"/>
      <c r="MIS20" s="35"/>
      <c r="MIT20" s="35"/>
      <c r="MIU20" s="35"/>
      <c r="MIV20" s="35"/>
      <c r="MIW20" s="35"/>
      <c r="MIX20" s="35"/>
      <c r="MIY20" s="35"/>
      <c r="MIZ20" s="35"/>
      <c r="MJA20" s="35"/>
      <c r="MJB20" s="35"/>
      <c r="MJC20" s="35"/>
      <c r="MJD20" s="35"/>
      <c r="MJE20" s="35"/>
      <c r="MJF20" s="35"/>
      <c r="MJG20" s="35"/>
      <c r="MJH20" s="35"/>
      <c r="MJI20" s="35"/>
      <c r="MJJ20" s="35"/>
      <c r="MJK20" s="35"/>
      <c r="MJL20" s="35"/>
      <c r="MJM20" s="35"/>
      <c r="MJN20" s="35"/>
      <c r="MJO20" s="35"/>
      <c r="MJP20" s="35"/>
      <c r="MJQ20" s="35"/>
      <c r="MJR20" s="35"/>
      <c r="MJS20" s="35"/>
      <c r="MJT20" s="35"/>
      <c r="MJU20" s="35"/>
      <c r="MJV20" s="35"/>
      <c r="MJW20" s="35"/>
      <c r="MJX20" s="35"/>
      <c r="MJY20" s="35"/>
      <c r="MJZ20" s="35"/>
      <c r="MKA20" s="35"/>
      <c r="MKB20" s="35"/>
      <c r="MKC20" s="35"/>
      <c r="MKD20" s="35"/>
      <c r="MKE20" s="35"/>
      <c r="MKF20" s="35"/>
      <c r="MKG20" s="35"/>
      <c r="MKH20" s="35"/>
      <c r="MKI20" s="35"/>
      <c r="MKJ20" s="35"/>
      <c r="MKK20" s="35"/>
      <c r="MKL20" s="35"/>
      <c r="MKM20" s="35"/>
      <c r="MKN20" s="35"/>
      <c r="MKO20" s="35"/>
      <c r="MKP20" s="35"/>
      <c r="MKQ20" s="35"/>
      <c r="MKR20" s="35"/>
      <c r="MKS20" s="35"/>
      <c r="MKT20" s="35"/>
      <c r="MKU20" s="35"/>
      <c r="MKV20" s="35"/>
      <c r="MKW20" s="35"/>
      <c r="MKX20" s="35"/>
      <c r="MKY20" s="35"/>
      <c r="MKZ20" s="35"/>
      <c r="MLA20" s="35"/>
      <c r="MLB20" s="35"/>
      <c r="MLC20" s="35"/>
      <c r="MLD20" s="35"/>
      <c r="MLE20" s="35"/>
      <c r="MLF20" s="35"/>
      <c r="MLG20" s="35"/>
      <c r="MLH20" s="35"/>
      <c r="MLI20" s="35"/>
      <c r="MLJ20" s="35"/>
      <c r="MLK20" s="35"/>
      <c r="MLL20" s="35"/>
      <c r="MLM20" s="35"/>
      <c r="MLN20" s="35"/>
      <c r="MLO20" s="35"/>
      <c r="MLP20" s="35"/>
      <c r="MLQ20" s="35"/>
      <c r="MLR20" s="35"/>
      <c r="MLS20" s="35"/>
      <c r="MLT20" s="35"/>
      <c r="MLU20" s="35"/>
      <c r="MLV20" s="35"/>
      <c r="MLW20" s="35"/>
      <c r="MLX20" s="35"/>
      <c r="MLY20" s="35"/>
      <c r="MLZ20" s="35"/>
      <c r="MMA20" s="35"/>
      <c r="MMB20" s="35"/>
      <c r="MMC20" s="35"/>
      <c r="MMD20" s="35"/>
      <c r="MME20" s="35"/>
      <c r="MMF20" s="35"/>
      <c r="MMG20" s="35"/>
      <c r="MMH20" s="35"/>
      <c r="MMI20" s="35"/>
      <c r="MMJ20" s="35"/>
      <c r="MMK20" s="35"/>
      <c r="MML20" s="35"/>
      <c r="MMM20" s="35"/>
      <c r="MMN20" s="35"/>
      <c r="MMO20" s="35"/>
      <c r="MMP20" s="35"/>
      <c r="MMQ20" s="35"/>
      <c r="MMR20" s="35"/>
      <c r="MMS20" s="35"/>
      <c r="MMT20" s="35"/>
      <c r="MMU20" s="35"/>
      <c r="MMV20" s="35"/>
      <c r="MMW20" s="35"/>
      <c r="MMX20" s="35"/>
      <c r="MMY20" s="35"/>
      <c r="MMZ20" s="35"/>
      <c r="MNA20" s="35"/>
      <c r="MNB20" s="35"/>
      <c r="MNC20" s="35"/>
      <c r="MND20" s="35"/>
      <c r="MNE20" s="35"/>
      <c r="MNF20" s="35"/>
      <c r="MNG20" s="35"/>
      <c r="MNH20" s="35"/>
      <c r="MNI20" s="35"/>
      <c r="MNJ20" s="35"/>
      <c r="MNK20" s="35"/>
      <c r="MNL20" s="35"/>
      <c r="MNM20" s="35"/>
      <c r="MNN20" s="35"/>
      <c r="MNO20" s="35"/>
      <c r="MNP20" s="35"/>
      <c r="MNQ20" s="35"/>
      <c r="MNR20" s="35"/>
      <c r="MNS20" s="35"/>
      <c r="MNT20" s="35"/>
      <c r="MNU20" s="35"/>
      <c r="MNV20" s="35"/>
      <c r="MNW20" s="35"/>
      <c r="MNX20" s="35"/>
      <c r="MNY20" s="35"/>
      <c r="MNZ20" s="35"/>
      <c r="MOA20" s="35"/>
      <c r="MOB20" s="35"/>
      <c r="MOC20" s="35"/>
      <c r="MOD20" s="35"/>
      <c r="MOE20" s="35"/>
      <c r="MOF20" s="35"/>
      <c r="MOG20" s="35"/>
      <c r="MOH20" s="35"/>
      <c r="MOI20" s="35"/>
      <c r="MOJ20" s="35"/>
      <c r="MOK20" s="35"/>
      <c r="MOL20" s="35"/>
      <c r="MOM20" s="35"/>
      <c r="MON20" s="35"/>
      <c r="MOO20" s="35"/>
      <c r="MOP20" s="35"/>
      <c r="MOQ20" s="35"/>
      <c r="MOR20" s="35"/>
      <c r="MOS20" s="35"/>
      <c r="MOT20" s="35"/>
      <c r="MOU20" s="35"/>
      <c r="MOV20" s="35"/>
      <c r="MOW20" s="35"/>
      <c r="MOX20" s="35"/>
      <c r="MOY20" s="35"/>
      <c r="MOZ20" s="35"/>
      <c r="MPA20" s="35"/>
      <c r="MPB20" s="35"/>
      <c r="MPC20" s="35"/>
      <c r="MPD20" s="35"/>
      <c r="MPE20" s="35"/>
      <c r="MPF20" s="35"/>
      <c r="MPG20" s="35"/>
      <c r="MPH20" s="35"/>
      <c r="MPI20" s="35"/>
      <c r="MPJ20" s="35"/>
      <c r="MPK20" s="35"/>
      <c r="MPL20" s="35"/>
      <c r="MPM20" s="35"/>
      <c r="MPN20" s="35"/>
      <c r="MPO20" s="35"/>
      <c r="MPP20" s="35"/>
      <c r="MPQ20" s="35"/>
      <c r="MPR20" s="35"/>
      <c r="MPS20" s="35"/>
      <c r="MPT20" s="35"/>
      <c r="MPU20" s="35"/>
      <c r="MPV20" s="35"/>
      <c r="MPW20" s="35"/>
      <c r="MPX20" s="35"/>
      <c r="MPY20" s="35"/>
      <c r="MPZ20" s="35"/>
      <c r="MQA20" s="35"/>
      <c r="MQB20" s="35"/>
      <c r="MQC20" s="35"/>
      <c r="MQD20" s="35"/>
      <c r="MQE20" s="35"/>
      <c r="MQF20" s="35"/>
      <c r="MQG20" s="35"/>
      <c r="MQH20" s="35"/>
      <c r="MQI20" s="35"/>
      <c r="MQJ20" s="35"/>
      <c r="MQK20" s="35"/>
      <c r="MQL20" s="35"/>
      <c r="MQM20" s="35"/>
      <c r="MQN20" s="35"/>
      <c r="MQO20" s="35"/>
      <c r="MQP20" s="35"/>
      <c r="MQQ20" s="35"/>
      <c r="MQR20" s="35"/>
      <c r="MQS20" s="35"/>
      <c r="MQT20" s="35"/>
      <c r="MQU20" s="35"/>
      <c r="MQV20" s="35"/>
      <c r="MQW20" s="35"/>
      <c r="MQX20" s="35"/>
      <c r="MQY20" s="35"/>
      <c r="MQZ20" s="35"/>
      <c r="MRA20" s="35"/>
      <c r="MRB20" s="35"/>
      <c r="MRC20" s="35"/>
      <c r="MRD20" s="35"/>
      <c r="MRE20" s="35"/>
      <c r="MRF20" s="35"/>
      <c r="MRG20" s="35"/>
      <c r="MRH20" s="35"/>
      <c r="MRI20" s="35"/>
      <c r="MRJ20" s="35"/>
      <c r="MRK20" s="35"/>
      <c r="MRL20" s="35"/>
      <c r="MRM20" s="35"/>
      <c r="MRN20" s="35"/>
      <c r="MRO20" s="35"/>
      <c r="MRP20" s="35"/>
      <c r="MRQ20" s="35"/>
      <c r="MRR20" s="35"/>
      <c r="MRS20" s="35"/>
      <c r="MRT20" s="35"/>
      <c r="MRU20" s="35"/>
      <c r="MRV20" s="35"/>
      <c r="MRW20" s="35"/>
      <c r="MRX20" s="35"/>
      <c r="MRY20" s="35"/>
      <c r="MRZ20" s="35"/>
      <c r="MSA20" s="35"/>
      <c r="MSB20" s="35"/>
      <c r="MSC20" s="35"/>
      <c r="MSD20" s="35"/>
      <c r="MSE20" s="35"/>
      <c r="MSF20" s="35"/>
      <c r="MSG20" s="35"/>
      <c r="MSH20" s="35"/>
      <c r="MSI20" s="35"/>
      <c r="MSJ20" s="35"/>
      <c r="MSK20" s="35"/>
      <c r="MSL20" s="35"/>
      <c r="MSM20" s="35"/>
      <c r="MSN20" s="35"/>
      <c r="MSO20" s="35"/>
      <c r="MSP20" s="35"/>
      <c r="MSQ20" s="35"/>
      <c r="MSR20" s="35"/>
      <c r="MSS20" s="35"/>
      <c r="MST20" s="35"/>
      <c r="MSU20" s="35"/>
      <c r="MSV20" s="35"/>
      <c r="MSW20" s="35"/>
      <c r="MSX20" s="35"/>
      <c r="MSY20" s="35"/>
      <c r="MSZ20" s="35"/>
      <c r="MTA20" s="35"/>
      <c r="MTB20" s="35"/>
      <c r="MTC20" s="35"/>
      <c r="MTD20" s="35"/>
      <c r="MTE20" s="35"/>
      <c r="MTF20" s="35"/>
      <c r="MTG20" s="35"/>
      <c r="MTH20" s="35"/>
      <c r="MTI20" s="35"/>
      <c r="MTJ20" s="35"/>
      <c r="MTK20" s="35"/>
      <c r="MTL20" s="35"/>
      <c r="MTM20" s="35"/>
      <c r="MTN20" s="35"/>
      <c r="MTO20" s="35"/>
      <c r="MTP20" s="35"/>
      <c r="MTQ20" s="35"/>
      <c r="MTR20" s="35"/>
      <c r="MTS20" s="35"/>
      <c r="MTT20" s="35"/>
      <c r="MTU20" s="35"/>
      <c r="MTV20" s="35"/>
      <c r="MTW20" s="35"/>
      <c r="MTX20" s="35"/>
      <c r="MTY20" s="35"/>
      <c r="MTZ20" s="35"/>
      <c r="MUA20" s="35"/>
      <c r="MUB20" s="35"/>
      <c r="MUC20" s="35"/>
      <c r="MUD20" s="35"/>
      <c r="MUE20" s="35"/>
      <c r="MUF20" s="35"/>
      <c r="MUG20" s="35"/>
      <c r="MUH20" s="35"/>
      <c r="MUI20" s="35"/>
      <c r="MUJ20" s="35"/>
      <c r="MUK20" s="35"/>
      <c r="MUL20" s="35"/>
      <c r="MUM20" s="35"/>
      <c r="MUN20" s="35"/>
      <c r="MUO20" s="35"/>
      <c r="MUP20" s="35"/>
      <c r="MUQ20" s="35"/>
      <c r="MUR20" s="35"/>
      <c r="MUS20" s="35"/>
      <c r="MUT20" s="35"/>
      <c r="MUU20" s="35"/>
      <c r="MUV20" s="35"/>
      <c r="MUW20" s="35"/>
      <c r="MUX20" s="35"/>
      <c r="MUY20" s="35"/>
      <c r="MUZ20" s="35"/>
      <c r="MVA20" s="35"/>
      <c r="MVB20" s="35"/>
      <c r="MVC20" s="35"/>
      <c r="MVD20" s="35"/>
      <c r="MVE20" s="35"/>
      <c r="MVF20" s="35"/>
      <c r="MVG20" s="35"/>
      <c r="MVH20" s="35"/>
      <c r="MVI20" s="35"/>
      <c r="MVJ20" s="35"/>
      <c r="MVK20" s="35"/>
      <c r="MVL20" s="35"/>
      <c r="MVM20" s="35"/>
      <c r="MVN20" s="35"/>
      <c r="MVO20" s="35"/>
      <c r="MVP20" s="35"/>
      <c r="MVQ20" s="35"/>
      <c r="MVR20" s="35"/>
      <c r="MVS20" s="35"/>
      <c r="MVT20" s="35"/>
      <c r="MVU20" s="35"/>
      <c r="MVV20" s="35"/>
      <c r="MVW20" s="35"/>
      <c r="MVX20" s="35"/>
      <c r="MVY20" s="35"/>
      <c r="MVZ20" s="35"/>
      <c r="MWA20" s="35"/>
      <c r="MWB20" s="35"/>
      <c r="MWC20" s="35"/>
      <c r="MWD20" s="35"/>
      <c r="MWE20" s="35"/>
      <c r="MWF20" s="35"/>
      <c r="MWG20" s="35"/>
      <c r="MWH20" s="35"/>
      <c r="MWI20" s="35"/>
      <c r="MWJ20" s="35"/>
      <c r="MWK20" s="35"/>
      <c r="MWL20" s="35"/>
      <c r="MWM20" s="35"/>
      <c r="MWN20" s="35"/>
      <c r="MWO20" s="35"/>
      <c r="MWP20" s="35"/>
      <c r="MWQ20" s="35"/>
      <c r="MWR20" s="35"/>
      <c r="MWS20" s="35"/>
      <c r="MWT20" s="35"/>
      <c r="MWU20" s="35"/>
      <c r="MWV20" s="35"/>
      <c r="MWW20" s="35"/>
      <c r="MWX20" s="35"/>
      <c r="MWY20" s="35"/>
      <c r="MWZ20" s="35"/>
      <c r="MXA20" s="35"/>
      <c r="MXB20" s="35"/>
      <c r="MXC20" s="35"/>
      <c r="MXD20" s="35"/>
      <c r="MXE20" s="35"/>
      <c r="MXF20" s="35"/>
      <c r="MXG20" s="35"/>
      <c r="MXH20" s="35"/>
      <c r="MXI20" s="35"/>
      <c r="MXJ20" s="35"/>
      <c r="MXK20" s="35"/>
      <c r="MXL20" s="35"/>
      <c r="MXM20" s="35"/>
      <c r="MXN20" s="35"/>
      <c r="MXO20" s="35"/>
      <c r="MXP20" s="35"/>
      <c r="MXQ20" s="35"/>
      <c r="MXR20" s="35"/>
      <c r="MXS20" s="35"/>
      <c r="MXT20" s="35"/>
      <c r="MXU20" s="35"/>
      <c r="MXV20" s="35"/>
      <c r="MXW20" s="35"/>
      <c r="MXX20" s="35"/>
      <c r="MXY20" s="35"/>
      <c r="MXZ20" s="35"/>
      <c r="MYA20" s="35"/>
      <c r="MYB20" s="35"/>
      <c r="MYC20" s="35"/>
      <c r="MYD20" s="35"/>
      <c r="MYE20" s="35"/>
      <c r="MYF20" s="35"/>
      <c r="MYG20" s="35"/>
      <c r="MYH20" s="35"/>
      <c r="MYI20" s="35"/>
      <c r="MYJ20" s="35"/>
      <c r="MYK20" s="35"/>
      <c r="MYL20" s="35"/>
      <c r="MYM20" s="35"/>
      <c r="MYN20" s="35"/>
      <c r="MYO20" s="35"/>
      <c r="MYP20" s="35"/>
      <c r="MYQ20" s="35"/>
      <c r="MYR20" s="35"/>
      <c r="MYS20" s="35"/>
      <c r="MYT20" s="35"/>
      <c r="MYU20" s="35"/>
      <c r="MYV20" s="35"/>
      <c r="MYW20" s="35"/>
      <c r="MYX20" s="35"/>
      <c r="MYY20" s="35"/>
      <c r="MYZ20" s="35"/>
      <c r="MZA20" s="35"/>
      <c r="MZB20" s="35"/>
      <c r="MZC20" s="35"/>
      <c r="MZD20" s="35"/>
      <c r="MZE20" s="35"/>
      <c r="MZF20" s="35"/>
      <c r="MZG20" s="35"/>
      <c r="MZH20" s="35"/>
      <c r="MZI20" s="35"/>
      <c r="MZJ20" s="35"/>
      <c r="MZK20" s="35"/>
      <c r="MZL20" s="35"/>
      <c r="MZM20" s="35"/>
      <c r="MZN20" s="35"/>
      <c r="MZO20" s="35"/>
      <c r="MZP20" s="35"/>
      <c r="MZQ20" s="35"/>
      <c r="MZR20" s="35"/>
      <c r="MZS20" s="35"/>
      <c r="MZT20" s="35"/>
      <c r="MZU20" s="35"/>
      <c r="MZV20" s="35"/>
      <c r="MZW20" s="35"/>
      <c r="MZX20" s="35"/>
      <c r="MZY20" s="35"/>
      <c r="MZZ20" s="35"/>
      <c r="NAA20" s="35"/>
      <c r="NAB20" s="35"/>
      <c r="NAC20" s="35"/>
      <c r="NAD20" s="35"/>
      <c r="NAE20" s="35"/>
      <c r="NAF20" s="35"/>
      <c r="NAG20" s="35"/>
      <c r="NAH20" s="35"/>
      <c r="NAI20" s="35"/>
      <c r="NAJ20" s="35"/>
      <c r="NAK20" s="35"/>
      <c r="NAL20" s="35"/>
      <c r="NAM20" s="35"/>
      <c r="NAN20" s="35"/>
      <c r="NAO20" s="35"/>
      <c r="NAP20" s="35"/>
      <c r="NAQ20" s="35"/>
      <c r="NAR20" s="35"/>
      <c r="NAS20" s="35"/>
      <c r="NAT20" s="35"/>
      <c r="NAU20" s="35"/>
      <c r="NAV20" s="35"/>
      <c r="NAW20" s="35"/>
      <c r="NAX20" s="35"/>
      <c r="NAY20" s="35"/>
      <c r="NAZ20" s="35"/>
      <c r="NBA20" s="35"/>
      <c r="NBB20" s="35"/>
      <c r="NBC20" s="35"/>
      <c r="NBD20" s="35"/>
      <c r="NBE20" s="35"/>
      <c r="NBF20" s="35"/>
      <c r="NBG20" s="35"/>
      <c r="NBH20" s="35"/>
      <c r="NBI20" s="35"/>
      <c r="NBJ20" s="35"/>
      <c r="NBK20" s="35"/>
      <c r="NBL20" s="35"/>
      <c r="NBM20" s="35"/>
      <c r="NBN20" s="35"/>
      <c r="NBO20" s="35"/>
      <c r="NBP20" s="35"/>
      <c r="NBQ20" s="35"/>
      <c r="NBR20" s="35"/>
      <c r="NBS20" s="35"/>
      <c r="NBT20" s="35"/>
      <c r="NBU20" s="35"/>
      <c r="NBV20" s="35"/>
      <c r="NBW20" s="35"/>
      <c r="NBX20" s="35"/>
      <c r="NBY20" s="35"/>
      <c r="NBZ20" s="35"/>
      <c r="NCA20" s="35"/>
      <c r="NCB20" s="35"/>
      <c r="NCC20" s="35"/>
      <c r="NCD20" s="35"/>
      <c r="NCE20" s="35"/>
      <c r="NCF20" s="35"/>
      <c r="NCG20" s="35"/>
      <c r="NCH20" s="35"/>
      <c r="NCI20" s="35"/>
      <c r="NCJ20" s="35"/>
      <c r="NCK20" s="35"/>
      <c r="NCL20" s="35"/>
      <c r="NCM20" s="35"/>
      <c r="NCN20" s="35"/>
      <c r="NCO20" s="35"/>
      <c r="NCP20" s="35"/>
      <c r="NCQ20" s="35"/>
      <c r="NCR20" s="35"/>
      <c r="NCS20" s="35"/>
      <c r="NCT20" s="35"/>
      <c r="NCU20" s="35"/>
      <c r="NCV20" s="35"/>
      <c r="NCW20" s="35"/>
      <c r="NCX20" s="35"/>
      <c r="NCY20" s="35"/>
      <c r="NCZ20" s="35"/>
      <c r="NDA20" s="35"/>
      <c r="NDB20" s="35"/>
      <c r="NDC20" s="35"/>
      <c r="NDD20" s="35"/>
      <c r="NDE20" s="35"/>
      <c r="NDF20" s="35"/>
      <c r="NDG20" s="35"/>
      <c r="NDH20" s="35"/>
      <c r="NDI20" s="35"/>
      <c r="NDJ20" s="35"/>
      <c r="NDK20" s="35"/>
      <c r="NDL20" s="35"/>
      <c r="NDM20" s="35"/>
      <c r="NDN20" s="35"/>
      <c r="NDO20" s="35"/>
      <c r="NDP20" s="35"/>
      <c r="NDQ20" s="35"/>
      <c r="NDR20" s="35"/>
      <c r="NDS20" s="35"/>
      <c r="NDT20" s="35"/>
      <c r="NDU20" s="35"/>
      <c r="NDV20" s="35"/>
      <c r="NDW20" s="35"/>
      <c r="NDX20" s="35"/>
      <c r="NDY20" s="35"/>
      <c r="NDZ20" s="35"/>
      <c r="NEA20" s="35"/>
      <c r="NEB20" s="35"/>
      <c r="NEC20" s="35"/>
      <c r="NED20" s="35"/>
      <c r="NEE20" s="35"/>
      <c r="NEF20" s="35"/>
      <c r="NEG20" s="35"/>
      <c r="NEH20" s="35"/>
      <c r="NEI20" s="35"/>
      <c r="NEJ20" s="35"/>
      <c r="NEK20" s="35"/>
      <c r="NEL20" s="35"/>
      <c r="NEM20" s="35"/>
      <c r="NEN20" s="35"/>
      <c r="NEO20" s="35"/>
      <c r="NEP20" s="35"/>
      <c r="NEQ20" s="35"/>
      <c r="NER20" s="35"/>
      <c r="NES20" s="35"/>
      <c r="NET20" s="35"/>
      <c r="NEU20" s="35"/>
      <c r="NEV20" s="35"/>
      <c r="NEW20" s="35"/>
      <c r="NEX20" s="35"/>
      <c r="NEY20" s="35"/>
      <c r="NEZ20" s="35"/>
      <c r="NFA20" s="35"/>
      <c r="NFB20" s="35"/>
      <c r="NFC20" s="35"/>
      <c r="NFD20" s="35"/>
      <c r="NFE20" s="35"/>
      <c r="NFF20" s="35"/>
      <c r="NFG20" s="35"/>
      <c r="NFH20" s="35"/>
      <c r="NFI20" s="35"/>
      <c r="NFJ20" s="35"/>
      <c r="NFK20" s="35"/>
      <c r="NFL20" s="35"/>
      <c r="NFM20" s="35"/>
      <c r="NFN20" s="35"/>
      <c r="NFO20" s="35"/>
      <c r="NFP20" s="35"/>
      <c r="NFQ20" s="35"/>
      <c r="NFR20" s="35"/>
      <c r="NFS20" s="35"/>
      <c r="NFT20" s="35"/>
      <c r="NFU20" s="35"/>
      <c r="NFV20" s="35"/>
      <c r="NFW20" s="35"/>
      <c r="NFX20" s="35"/>
      <c r="NFY20" s="35"/>
      <c r="NFZ20" s="35"/>
      <c r="NGA20" s="35"/>
      <c r="NGB20" s="35"/>
      <c r="NGC20" s="35"/>
      <c r="NGD20" s="35"/>
      <c r="NGE20" s="35"/>
      <c r="NGF20" s="35"/>
      <c r="NGG20" s="35"/>
      <c r="NGH20" s="35"/>
      <c r="NGI20" s="35"/>
      <c r="NGJ20" s="35"/>
      <c r="NGK20" s="35"/>
      <c r="NGL20" s="35"/>
      <c r="NGM20" s="35"/>
      <c r="NGN20" s="35"/>
      <c r="NGO20" s="35"/>
      <c r="NGP20" s="35"/>
      <c r="NGQ20" s="35"/>
      <c r="NGR20" s="35"/>
      <c r="NGS20" s="35"/>
      <c r="NGT20" s="35"/>
      <c r="NGU20" s="35"/>
      <c r="NGV20" s="35"/>
      <c r="NGW20" s="35"/>
      <c r="NGX20" s="35"/>
      <c r="NGY20" s="35"/>
      <c r="NGZ20" s="35"/>
      <c r="NHA20" s="35"/>
      <c r="NHB20" s="35"/>
      <c r="NHC20" s="35"/>
      <c r="NHD20" s="35"/>
      <c r="NHE20" s="35"/>
      <c r="NHF20" s="35"/>
      <c r="NHG20" s="35"/>
      <c r="NHH20" s="35"/>
      <c r="NHI20" s="35"/>
      <c r="NHJ20" s="35"/>
      <c r="NHK20" s="35"/>
      <c r="NHL20" s="35"/>
      <c r="NHM20" s="35"/>
      <c r="NHN20" s="35"/>
      <c r="NHO20" s="35"/>
      <c r="NHP20" s="35"/>
      <c r="NHQ20" s="35"/>
      <c r="NHR20" s="35"/>
      <c r="NHS20" s="35"/>
      <c r="NHT20" s="35"/>
      <c r="NHU20" s="35"/>
      <c r="NHV20" s="35"/>
      <c r="NHW20" s="35"/>
      <c r="NHX20" s="35"/>
      <c r="NHY20" s="35"/>
      <c r="NHZ20" s="35"/>
      <c r="NIA20" s="35"/>
      <c r="NIB20" s="35"/>
      <c r="NIC20" s="35"/>
      <c r="NID20" s="35"/>
      <c r="NIE20" s="35"/>
      <c r="NIF20" s="35"/>
      <c r="NIG20" s="35"/>
      <c r="NIH20" s="35"/>
      <c r="NII20" s="35"/>
      <c r="NIJ20" s="35"/>
      <c r="NIK20" s="35"/>
      <c r="NIL20" s="35"/>
      <c r="NIM20" s="35"/>
      <c r="NIN20" s="35"/>
      <c r="NIO20" s="35"/>
      <c r="NIP20" s="35"/>
      <c r="NIQ20" s="35"/>
      <c r="NIR20" s="35"/>
      <c r="NIS20" s="35"/>
      <c r="NIT20" s="35"/>
      <c r="NIU20" s="35"/>
      <c r="NIV20" s="35"/>
      <c r="NIW20" s="35"/>
      <c r="NIX20" s="35"/>
      <c r="NIY20" s="35"/>
      <c r="NIZ20" s="35"/>
      <c r="NJA20" s="35"/>
      <c r="NJB20" s="35"/>
      <c r="NJC20" s="35"/>
      <c r="NJD20" s="35"/>
      <c r="NJE20" s="35"/>
      <c r="NJF20" s="35"/>
      <c r="NJG20" s="35"/>
      <c r="NJH20" s="35"/>
      <c r="NJI20" s="35"/>
      <c r="NJJ20" s="35"/>
      <c r="NJK20" s="35"/>
      <c r="NJL20" s="35"/>
      <c r="NJM20" s="35"/>
      <c r="NJN20" s="35"/>
      <c r="NJO20" s="35"/>
      <c r="NJP20" s="35"/>
      <c r="NJQ20" s="35"/>
      <c r="NJR20" s="35"/>
      <c r="NJS20" s="35"/>
      <c r="NJT20" s="35"/>
      <c r="NJU20" s="35"/>
      <c r="NJV20" s="35"/>
      <c r="NJW20" s="35"/>
      <c r="NJX20" s="35"/>
      <c r="NJY20" s="35"/>
      <c r="NJZ20" s="35"/>
      <c r="NKA20" s="35"/>
      <c r="NKB20" s="35"/>
      <c r="NKC20" s="35"/>
      <c r="NKD20" s="35"/>
      <c r="NKE20" s="35"/>
      <c r="NKF20" s="35"/>
      <c r="NKG20" s="35"/>
      <c r="NKH20" s="35"/>
      <c r="NKI20" s="35"/>
      <c r="NKJ20" s="35"/>
      <c r="NKK20" s="35"/>
      <c r="NKL20" s="35"/>
      <c r="NKM20" s="35"/>
      <c r="NKN20" s="35"/>
      <c r="NKO20" s="35"/>
      <c r="NKP20" s="35"/>
      <c r="NKQ20" s="35"/>
      <c r="NKR20" s="35"/>
      <c r="NKS20" s="35"/>
      <c r="NKT20" s="35"/>
      <c r="NKU20" s="35"/>
      <c r="NKV20" s="35"/>
      <c r="NKW20" s="35"/>
      <c r="NKX20" s="35"/>
      <c r="NKY20" s="35"/>
      <c r="NKZ20" s="35"/>
      <c r="NLA20" s="35"/>
      <c r="NLB20" s="35"/>
      <c r="NLC20" s="35"/>
      <c r="NLD20" s="35"/>
      <c r="NLE20" s="35"/>
      <c r="NLF20" s="35"/>
      <c r="NLG20" s="35"/>
      <c r="NLH20" s="35"/>
      <c r="NLI20" s="35"/>
      <c r="NLJ20" s="35"/>
      <c r="NLK20" s="35"/>
      <c r="NLL20" s="35"/>
      <c r="NLM20" s="35"/>
      <c r="NLN20" s="35"/>
      <c r="NLO20" s="35"/>
      <c r="NLP20" s="35"/>
      <c r="NLQ20" s="35"/>
      <c r="NLR20" s="35"/>
      <c r="NLS20" s="35"/>
      <c r="NLT20" s="35"/>
      <c r="NLU20" s="35"/>
      <c r="NLV20" s="35"/>
      <c r="NLW20" s="35"/>
      <c r="NLX20" s="35"/>
      <c r="NLY20" s="35"/>
      <c r="NLZ20" s="35"/>
      <c r="NMA20" s="35"/>
      <c r="NMB20" s="35"/>
      <c r="NMC20" s="35"/>
      <c r="NMD20" s="35"/>
      <c r="NME20" s="35"/>
      <c r="NMF20" s="35"/>
      <c r="NMG20" s="35"/>
      <c r="NMH20" s="35"/>
      <c r="NMI20" s="35"/>
      <c r="NMJ20" s="35"/>
      <c r="NMK20" s="35"/>
      <c r="NML20" s="35"/>
      <c r="NMM20" s="35"/>
      <c r="NMN20" s="35"/>
      <c r="NMO20" s="35"/>
      <c r="NMP20" s="35"/>
      <c r="NMQ20" s="35"/>
      <c r="NMR20" s="35"/>
      <c r="NMS20" s="35"/>
      <c r="NMT20" s="35"/>
      <c r="NMU20" s="35"/>
      <c r="NMV20" s="35"/>
      <c r="NMW20" s="35"/>
      <c r="NMX20" s="35"/>
      <c r="NMY20" s="35"/>
      <c r="NMZ20" s="35"/>
      <c r="NNA20" s="35"/>
      <c r="NNB20" s="35"/>
      <c r="NNC20" s="35"/>
      <c r="NND20" s="35"/>
      <c r="NNE20" s="35"/>
      <c r="NNF20" s="35"/>
      <c r="NNG20" s="35"/>
      <c r="NNH20" s="35"/>
      <c r="NNI20" s="35"/>
      <c r="NNJ20" s="35"/>
      <c r="NNK20" s="35"/>
      <c r="NNL20" s="35"/>
      <c r="NNM20" s="35"/>
      <c r="NNN20" s="35"/>
      <c r="NNO20" s="35"/>
      <c r="NNP20" s="35"/>
      <c r="NNQ20" s="35"/>
      <c r="NNR20" s="35"/>
      <c r="NNS20" s="35"/>
      <c r="NNT20" s="35"/>
      <c r="NNU20" s="35"/>
      <c r="NNV20" s="35"/>
      <c r="NNW20" s="35"/>
      <c r="NNX20" s="35"/>
      <c r="NNY20" s="35"/>
      <c r="NNZ20" s="35"/>
      <c r="NOA20" s="35"/>
      <c r="NOB20" s="35"/>
      <c r="NOC20" s="35"/>
      <c r="NOD20" s="35"/>
      <c r="NOE20" s="35"/>
      <c r="NOF20" s="35"/>
      <c r="NOG20" s="35"/>
      <c r="NOH20" s="35"/>
      <c r="NOI20" s="35"/>
      <c r="NOJ20" s="35"/>
      <c r="NOK20" s="35"/>
      <c r="NOL20" s="35"/>
      <c r="NOM20" s="35"/>
      <c r="NON20" s="35"/>
      <c r="NOO20" s="35"/>
      <c r="NOP20" s="35"/>
      <c r="NOQ20" s="35"/>
      <c r="NOR20" s="35"/>
      <c r="NOS20" s="35"/>
      <c r="NOT20" s="35"/>
      <c r="NOU20" s="35"/>
      <c r="NOV20" s="35"/>
      <c r="NOW20" s="35"/>
      <c r="NOX20" s="35"/>
      <c r="NOY20" s="35"/>
      <c r="NOZ20" s="35"/>
      <c r="NPA20" s="35"/>
      <c r="NPB20" s="35"/>
      <c r="NPC20" s="35"/>
      <c r="NPD20" s="35"/>
      <c r="NPE20" s="35"/>
      <c r="NPF20" s="35"/>
      <c r="NPG20" s="35"/>
      <c r="NPH20" s="35"/>
      <c r="NPI20" s="35"/>
      <c r="NPJ20" s="35"/>
      <c r="NPK20" s="35"/>
      <c r="NPL20" s="35"/>
      <c r="NPM20" s="35"/>
      <c r="NPN20" s="35"/>
      <c r="NPO20" s="35"/>
      <c r="NPP20" s="35"/>
      <c r="NPQ20" s="35"/>
      <c r="NPR20" s="35"/>
      <c r="NPS20" s="35"/>
      <c r="NPT20" s="35"/>
      <c r="NPU20" s="35"/>
      <c r="NPV20" s="35"/>
      <c r="NPW20" s="35"/>
      <c r="NPX20" s="35"/>
      <c r="NPY20" s="35"/>
      <c r="NPZ20" s="35"/>
      <c r="NQA20" s="35"/>
      <c r="NQB20" s="35"/>
      <c r="NQC20" s="35"/>
      <c r="NQD20" s="35"/>
      <c r="NQE20" s="35"/>
      <c r="NQF20" s="35"/>
      <c r="NQG20" s="35"/>
      <c r="NQH20" s="35"/>
      <c r="NQI20" s="35"/>
      <c r="NQJ20" s="35"/>
      <c r="NQK20" s="35"/>
      <c r="NQL20" s="35"/>
      <c r="NQM20" s="35"/>
      <c r="NQN20" s="35"/>
      <c r="NQO20" s="35"/>
      <c r="NQP20" s="35"/>
      <c r="NQQ20" s="35"/>
      <c r="NQR20" s="35"/>
      <c r="NQS20" s="35"/>
      <c r="NQT20" s="35"/>
      <c r="NQU20" s="35"/>
      <c r="NQV20" s="35"/>
      <c r="NQW20" s="35"/>
      <c r="NQX20" s="35"/>
      <c r="NQY20" s="35"/>
      <c r="NQZ20" s="35"/>
      <c r="NRA20" s="35"/>
      <c r="NRB20" s="35"/>
      <c r="NRC20" s="35"/>
      <c r="NRD20" s="35"/>
      <c r="NRE20" s="35"/>
      <c r="NRF20" s="35"/>
      <c r="NRG20" s="35"/>
      <c r="NRH20" s="35"/>
      <c r="NRI20" s="35"/>
      <c r="NRJ20" s="35"/>
      <c r="NRK20" s="35"/>
      <c r="NRL20" s="35"/>
      <c r="NRM20" s="35"/>
      <c r="NRN20" s="35"/>
      <c r="NRO20" s="35"/>
      <c r="NRP20" s="35"/>
      <c r="NRQ20" s="35"/>
      <c r="NRR20" s="35"/>
      <c r="NRS20" s="35"/>
      <c r="NRT20" s="35"/>
      <c r="NRU20" s="35"/>
      <c r="NRV20" s="35"/>
      <c r="NRW20" s="35"/>
      <c r="NRX20" s="35"/>
      <c r="NRY20" s="35"/>
      <c r="NRZ20" s="35"/>
      <c r="NSA20" s="35"/>
      <c r="NSB20" s="35"/>
      <c r="NSC20" s="35"/>
      <c r="NSD20" s="35"/>
      <c r="NSE20" s="35"/>
      <c r="NSF20" s="35"/>
      <c r="NSG20" s="35"/>
      <c r="NSH20" s="35"/>
      <c r="NSI20" s="35"/>
      <c r="NSJ20" s="35"/>
      <c r="NSK20" s="35"/>
      <c r="NSL20" s="35"/>
      <c r="NSM20" s="35"/>
      <c r="NSN20" s="35"/>
      <c r="NSO20" s="35"/>
      <c r="NSP20" s="35"/>
      <c r="NSQ20" s="35"/>
      <c r="NSR20" s="35"/>
      <c r="NSS20" s="35"/>
      <c r="NST20" s="35"/>
      <c r="NSU20" s="35"/>
      <c r="NSV20" s="35"/>
      <c r="NSW20" s="35"/>
      <c r="NSX20" s="35"/>
      <c r="NSY20" s="35"/>
      <c r="NSZ20" s="35"/>
      <c r="NTA20" s="35"/>
      <c r="NTB20" s="35"/>
      <c r="NTC20" s="35"/>
      <c r="NTD20" s="35"/>
      <c r="NTE20" s="35"/>
      <c r="NTF20" s="35"/>
      <c r="NTG20" s="35"/>
      <c r="NTH20" s="35"/>
      <c r="NTI20" s="35"/>
      <c r="NTJ20" s="35"/>
      <c r="NTK20" s="35"/>
      <c r="NTL20" s="35"/>
      <c r="NTM20" s="35"/>
      <c r="NTN20" s="35"/>
      <c r="NTO20" s="35"/>
      <c r="NTP20" s="35"/>
      <c r="NTQ20" s="35"/>
      <c r="NTR20" s="35"/>
      <c r="NTS20" s="35"/>
      <c r="NTT20" s="35"/>
      <c r="NTU20" s="35"/>
      <c r="NTV20" s="35"/>
      <c r="NTW20" s="35"/>
      <c r="NTX20" s="35"/>
      <c r="NTY20" s="35"/>
      <c r="NTZ20" s="35"/>
      <c r="NUA20" s="35"/>
      <c r="NUB20" s="35"/>
      <c r="NUC20" s="35"/>
      <c r="NUD20" s="35"/>
      <c r="NUE20" s="35"/>
      <c r="NUF20" s="35"/>
      <c r="NUG20" s="35"/>
      <c r="NUH20" s="35"/>
      <c r="NUI20" s="35"/>
      <c r="NUJ20" s="35"/>
      <c r="NUK20" s="35"/>
      <c r="NUL20" s="35"/>
      <c r="NUM20" s="35"/>
      <c r="NUN20" s="35"/>
      <c r="NUO20" s="35"/>
      <c r="NUP20" s="35"/>
      <c r="NUQ20" s="35"/>
      <c r="NUR20" s="35"/>
      <c r="NUS20" s="35"/>
      <c r="NUT20" s="35"/>
      <c r="NUU20" s="35"/>
      <c r="NUV20" s="35"/>
      <c r="NUW20" s="35"/>
      <c r="NUX20" s="35"/>
      <c r="NUY20" s="35"/>
      <c r="NUZ20" s="35"/>
      <c r="NVA20" s="35"/>
      <c r="NVB20" s="35"/>
      <c r="NVC20" s="35"/>
      <c r="NVD20" s="35"/>
      <c r="NVE20" s="35"/>
      <c r="NVF20" s="35"/>
      <c r="NVG20" s="35"/>
      <c r="NVH20" s="35"/>
      <c r="NVI20" s="35"/>
      <c r="NVJ20" s="35"/>
      <c r="NVK20" s="35"/>
      <c r="NVL20" s="35"/>
      <c r="NVM20" s="35"/>
      <c r="NVN20" s="35"/>
      <c r="NVO20" s="35"/>
      <c r="NVP20" s="35"/>
      <c r="NVQ20" s="35"/>
      <c r="NVR20" s="35"/>
      <c r="NVS20" s="35"/>
      <c r="NVT20" s="35"/>
      <c r="NVU20" s="35"/>
      <c r="NVV20" s="35"/>
      <c r="NVW20" s="35"/>
      <c r="NVX20" s="35"/>
      <c r="NVY20" s="35"/>
      <c r="NVZ20" s="35"/>
      <c r="NWA20" s="35"/>
      <c r="NWB20" s="35"/>
      <c r="NWC20" s="35"/>
      <c r="NWD20" s="35"/>
      <c r="NWE20" s="35"/>
      <c r="NWF20" s="35"/>
      <c r="NWG20" s="35"/>
      <c r="NWH20" s="35"/>
      <c r="NWI20" s="35"/>
      <c r="NWJ20" s="35"/>
      <c r="NWK20" s="35"/>
      <c r="NWL20" s="35"/>
      <c r="NWM20" s="35"/>
      <c r="NWN20" s="35"/>
      <c r="NWO20" s="35"/>
      <c r="NWP20" s="35"/>
      <c r="NWQ20" s="35"/>
      <c r="NWR20" s="35"/>
      <c r="NWS20" s="35"/>
      <c r="NWT20" s="35"/>
      <c r="NWU20" s="35"/>
      <c r="NWV20" s="35"/>
      <c r="NWW20" s="35"/>
      <c r="NWX20" s="35"/>
      <c r="NWY20" s="35"/>
      <c r="NWZ20" s="35"/>
      <c r="NXA20" s="35"/>
      <c r="NXB20" s="35"/>
      <c r="NXC20" s="35"/>
      <c r="NXD20" s="35"/>
      <c r="NXE20" s="35"/>
      <c r="NXF20" s="35"/>
      <c r="NXG20" s="35"/>
      <c r="NXH20" s="35"/>
      <c r="NXI20" s="35"/>
      <c r="NXJ20" s="35"/>
      <c r="NXK20" s="35"/>
      <c r="NXL20" s="35"/>
      <c r="NXM20" s="35"/>
      <c r="NXN20" s="35"/>
      <c r="NXO20" s="35"/>
      <c r="NXP20" s="35"/>
      <c r="NXQ20" s="35"/>
      <c r="NXR20" s="35"/>
      <c r="NXS20" s="35"/>
      <c r="NXT20" s="35"/>
      <c r="NXU20" s="35"/>
      <c r="NXV20" s="35"/>
      <c r="NXW20" s="35"/>
      <c r="NXX20" s="35"/>
      <c r="NXY20" s="35"/>
      <c r="NXZ20" s="35"/>
      <c r="NYA20" s="35"/>
      <c r="NYB20" s="35"/>
      <c r="NYC20" s="35"/>
      <c r="NYD20" s="35"/>
      <c r="NYE20" s="35"/>
      <c r="NYF20" s="35"/>
      <c r="NYG20" s="35"/>
      <c r="NYH20" s="35"/>
      <c r="NYI20" s="35"/>
      <c r="NYJ20" s="35"/>
      <c r="NYK20" s="35"/>
      <c r="NYL20" s="35"/>
      <c r="NYM20" s="35"/>
      <c r="NYN20" s="35"/>
      <c r="NYO20" s="35"/>
      <c r="NYP20" s="35"/>
      <c r="NYQ20" s="35"/>
      <c r="NYR20" s="35"/>
      <c r="NYS20" s="35"/>
      <c r="NYT20" s="35"/>
      <c r="NYU20" s="35"/>
      <c r="NYV20" s="35"/>
      <c r="NYW20" s="35"/>
      <c r="NYX20" s="35"/>
      <c r="NYY20" s="35"/>
      <c r="NYZ20" s="35"/>
      <c r="NZA20" s="35"/>
      <c r="NZB20" s="35"/>
      <c r="NZC20" s="35"/>
      <c r="NZD20" s="35"/>
      <c r="NZE20" s="35"/>
      <c r="NZF20" s="35"/>
      <c r="NZG20" s="35"/>
      <c r="NZH20" s="35"/>
      <c r="NZI20" s="35"/>
      <c r="NZJ20" s="35"/>
      <c r="NZK20" s="35"/>
      <c r="NZL20" s="35"/>
      <c r="NZM20" s="35"/>
      <c r="NZN20" s="35"/>
      <c r="NZO20" s="35"/>
      <c r="NZP20" s="35"/>
      <c r="NZQ20" s="35"/>
      <c r="NZR20" s="35"/>
      <c r="NZS20" s="35"/>
      <c r="NZT20" s="35"/>
      <c r="NZU20" s="35"/>
      <c r="NZV20" s="35"/>
      <c r="NZW20" s="35"/>
      <c r="NZX20" s="35"/>
      <c r="NZY20" s="35"/>
      <c r="NZZ20" s="35"/>
      <c r="OAA20" s="35"/>
      <c r="OAB20" s="35"/>
      <c r="OAC20" s="35"/>
      <c r="OAD20" s="35"/>
      <c r="OAE20" s="35"/>
      <c r="OAF20" s="35"/>
      <c r="OAG20" s="35"/>
      <c r="OAH20" s="35"/>
      <c r="OAI20" s="35"/>
      <c r="OAJ20" s="35"/>
      <c r="OAK20" s="35"/>
      <c r="OAL20" s="35"/>
      <c r="OAM20" s="35"/>
      <c r="OAN20" s="35"/>
      <c r="OAO20" s="35"/>
      <c r="OAP20" s="35"/>
      <c r="OAQ20" s="35"/>
      <c r="OAR20" s="35"/>
      <c r="OAS20" s="35"/>
      <c r="OAT20" s="35"/>
      <c r="OAU20" s="35"/>
      <c r="OAV20" s="35"/>
      <c r="OAW20" s="35"/>
      <c r="OAX20" s="35"/>
      <c r="OAY20" s="35"/>
      <c r="OAZ20" s="35"/>
      <c r="OBA20" s="35"/>
      <c r="OBB20" s="35"/>
      <c r="OBC20" s="35"/>
      <c r="OBD20" s="35"/>
      <c r="OBE20" s="35"/>
      <c r="OBF20" s="35"/>
      <c r="OBG20" s="35"/>
      <c r="OBH20" s="35"/>
      <c r="OBI20" s="35"/>
      <c r="OBJ20" s="35"/>
      <c r="OBK20" s="35"/>
      <c r="OBL20" s="35"/>
      <c r="OBM20" s="35"/>
      <c r="OBN20" s="35"/>
      <c r="OBO20" s="35"/>
      <c r="OBP20" s="35"/>
      <c r="OBQ20" s="35"/>
      <c r="OBR20" s="35"/>
      <c r="OBS20" s="35"/>
      <c r="OBT20" s="35"/>
      <c r="OBU20" s="35"/>
      <c r="OBV20" s="35"/>
      <c r="OBW20" s="35"/>
      <c r="OBX20" s="35"/>
      <c r="OBY20" s="35"/>
      <c r="OBZ20" s="35"/>
      <c r="OCA20" s="35"/>
      <c r="OCB20" s="35"/>
      <c r="OCC20" s="35"/>
      <c r="OCD20" s="35"/>
      <c r="OCE20" s="35"/>
      <c r="OCF20" s="35"/>
      <c r="OCG20" s="35"/>
      <c r="OCH20" s="35"/>
      <c r="OCI20" s="35"/>
      <c r="OCJ20" s="35"/>
      <c r="OCK20" s="35"/>
      <c r="OCL20" s="35"/>
      <c r="OCM20" s="35"/>
      <c r="OCN20" s="35"/>
      <c r="OCO20" s="35"/>
      <c r="OCP20" s="35"/>
      <c r="OCQ20" s="35"/>
      <c r="OCR20" s="35"/>
      <c r="OCS20" s="35"/>
      <c r="OCT20" s="35"/>
      <c r="OCU20" s="35"/>
      <c r="OCV20" s="35"/>
      <c r="OCW20" s="35"/>
      <c r="OCX20" s="35"/>
      <c r="OCY20" s="35"/>
      <c r="OCZ20" s="35"/>
      <c r="ODA20" s="35"/>
      <c r="ODB20" s="35"/>
      <c r="ODC20" s="35"/>
      <c r="ODD20" s="35"/>
      <c r="ODE20" s="35"/>
      <c r="ODF20" s="35"/>
      <c r="ODG20" s="35"/>
      <c r="ODH20" s="35"/>
      <c r="ODI20" s="35"/>
      <c r="ODJ20" s="35"/>
      <c r="ODK20" s="35"/>
      <c r="ODL20" s="35"/>
      <c r="ODM20" s="35"/>
      <c r="ODN20" s="35"/>
      <c r="ODO20" s="35"/>
      <c r="ODP20" s="35"/>
      <c r="ODQ20" s="35"/>
      <c r="ODR20" s="35"/>
      <c r="ODS20" s="35"/>
      <c r="ODT20" s="35"/>
      <c r="ODU20" s="35"/>
      <c r="ODV20" s="35"/>
      <c r="ODW20" s="35"/>
      <c r="ODX20" s="35"/>
      <c r="ODY20" s="35"/>
      <c r="ODZ20" s="35"/>
      <c r="OEA20" s="35"/>
      <c r="OEB20" s="35"/>
      <c r="OEC20" s="35"/>
      <c r="OED20" s="35"/>
      <c r="OEE20" s="35"/>
      <c r="OEF20" s="35"/>
      <c r="OEG20" s="35"/>
      <c r="OEH20" s="35"/>
      <c r="OEI20" s="35"/>
      <c r="OEJ20" s="35"/>
      <c r="OEK20" s="35"/>
      <c r="OEL20" s="35"/>
      <c r="OEM20" s="35"/>
      <c r="OEN20" s="35"/>
      <c r="OEO20" s="35"/>
      <c r="OEP20" s="35"/>
      <c r="OEQ20" s="35"/>
      <c r="OER20" s="35"/>
      <c r="OES20" s="35"/>
      <c r="OET20" s="35"/>
      <c r="OEU20" s="35"/>
      <c r="OEV20" s="35"/>
      <c r="OEW20" s="35"/>
      <c r="OEX20" s="35"/>
      <c r="OEY20" s="35"/>
      <c r="OEZ20" s="35"/>
      <c r="OFA20" s="35"/>
      <c r="OFB20" s="35"/>
      <c r="OFC20" s="35"/>
      <c r="OFD20" s="35"/>
      <c r="OFE20" s="35"/>
      <c r="OFF20" s="35"/>
      <c r="OFG20" s="35"/>
      <c r="OFH20" s="35"/>
      <c r="OFI20" s="35"/>
      <c r="OFJ20" s="35"/>
      <c r="OFK20" s="35"/>
      <c r="OFL20" s="35"/>
      <c r="OFM20" s="35"/>
      <c r="OFN20" s="35"/>
      <c r="OFO20" s="35"/>
      <c r="OFP20" s="35"/>
      <c r="OFQ20" s="35"/>
      <c r="OFR20" s="35"/>
      <c r="OFS20" s="35"/>
      <c r="OFT20" s="35"/>
      <c r="OFU20" s="35"/>
      <c r="OFV20" s="35"/>
      <c r="OFW20" s="35"/>
      <c r="OFX20" s="35"/>
      <c r="OFY20" s="35"/>
      <c r="OFZ20" s="35"/>
      <c r="OGA20" s="35"/>
      <c r="OGB20" s="35"/>
      <c r="OGC20" s="35"/>
      <c r="OGD20" s="35"/>
      <c r="OGE20" s="35"/>
      <c r="OGF20" s="35"/>
      <c r="OGG20" s="35"/>
      <c r="OGH20" s="35"/>
      <c r="OGI20" s="35"/>
      <c r="OGJ20" s="35"/>
      <c r="OGK20" s="35"/>
      <c r="OGL20" s="35"/>
      <c r="OGM20" s="35"/>
      <c r="OGN20" s="35"/>
      <c r="OGO20" s="35"/>
      <c r="OGP20" s="35"/>
      <c r="OGQ20" s="35"/>
      <c r="OGR20" s="35"/>
      <c r="OGS20" s="35"/>
      <c r="OGT20" s="35"/>
      <c r="OGU20" s="35"/>
      <c r="OGV20" s="35"/>
      <c r="OGW20" s="35"/>
      <c r="OGX20" s="35"/>
      <c r="OGY20" s="35"/>
      <c r="OGZ20" s="35"/>
      <c r="OHA20" s="35"/>
      <c r="OHB20" s="35"/>
      <c r="OHC20" s="35"/>
      <c r="OHD20" s="35"/>
      <c r="OHE20" s="35"/>
      <c r="OHF20" s="35"/>
      <c r="OHG20" s="35"/>
      <c r="OHH20" s="35"/>
      <c r="OHI20" s="35"/>
      <c r="OHJ20" s="35"/>
      <c r="OHK20" s="35"/>
      <c r="OHL20" s="35"/>
      <c r="OHM20" s="35"/>
      <c r="OHN20" s="35"/>
      <c r="OHO20" s="35"/>
      <c r="OHP20" s="35"/>
      <c r="OHQ20" s="35"/>
      <c r="OHR20" s="35"/>
      <c r="OHS20" s="35"/>
      <c r="OHT20" s="35"/>
      <c r="OHU20" s="35"/>
      <c r="OHV20" s="35"/>
      <c r="OHW20" s="35"/>
      <c r="OHX20" s="35"/>
      <c r="OHY20" s="35"/>
      <c r="OHZ20" s="35"/>
      <c r="OIA20" s="35"/>
      <c r="OIB20" s="35"/>
      <c r="OIC20" s="35"/>
      <c r="OID20" s="35"/>
      <c r="OIE20" s="35"/>
      <c r="OIF20" s="35"/>
      <c r="OIG20" s="35"/>
      <c r="OIH20" s="35"/>
      <c r="OII20" s="35"/>
      <c r="OIJ20" s="35"/>
      <c r="OIK20" s="35"/>
      <c r="OIL20" s="35"/>
      <c r="OIM20" s="35"/>
      <c r="OIN20" s="35"/>
      <c r="OIO20" s="35"/>
      <c r="OIP20" s="35"/>
      <c r="OIQ20" s="35"/>
      <c r="OIR20" s="35"/>
      <c r="OIS20" s="35"/>
      <c r="OIT20" s="35"/>
      <c r="OIU20" s="35"/>
      <c r="OIV20" s="35"/>
      <c r="OIW20" s="35"/>
      <c r="OIX20" s="35"/>
      <c r="OIY20" s="35"/>
      <c r="OIZ20" s="35"/>
      <c r="OJA20" s="35"/>
      <c r="OJB20" s="35"/>
      <c r="OJC20" s="35"/>
      <c r="OJD20" s="35"/>
      <c r="OJE20" s="35"/>
      <c r="OJF20" s="35"/>
      <c r="OJG20" s="35"/>
      <c r="OJH20" s="35"/>
      <c r="OJI20" s="35"/>
      <c r="OJJ20" s="35"/>
      <c r="OJK20" s="35"/>
      <c r="OJL20" s="35"/>
      <c r="OJM20" s="35"/>
      <c r="OJN20" s="35"/>
      <c r="OJO20" s="35"/>
      <c r="OJP20" s="35"/>
      <c r="OJQ20" s="35"/>
      <c r="OJR20" s="35"/>
      <c r="OJS20" s="35"/>
      <c r="OJT20" s="35"/>
      <c r="OJU20" s="35"/>
      <c r="OJV20" s="35"/>
      <c r="OJW20" s="35"/>
      <c r="OJX20" s="35"/>
      <c r="OJY20" s="35"/>
      <c r="OJZ20" s="35"/>
      <c r="OKA20" s="35"/>
      <c r="OKB20" s="35"/>
      <c r="OKC20" s="35"/>
      <c r="OKD20" s="35"/>
      <c r="OKE20" s="35"/>
      <c r="OKF20" s="35"/>
      <c r="OKG20" s="35"/>
      <c r="OKH20" s="35"/>
      <c r="OKI20" s="35"/>
      <c r="OKJ20" s="35"/>
      <c r="OKK20" s="35"/>
      <c r="OKL20" s="35"/>
      <c r="OKM20" s="35"/>
      <c r="OKN20" s="35"/>
      <c r="OKO20" s="35"/>
      <c r="OKP20" s="35"/>
      <c r="OKQ20" s="35"/>
      <c r="OKR20" s="35"/>
      <c r="OKS20" s="35"/>
      <c r="OKT20" s="35"/>
      <c r="OKU20" s="35"/>
      <c r="OKV20" s="35"/>
      <c r="OKW20" s="35"/>
      <c r="OKX20" s="35"/>
      <c r="OKY20" s="35"/>
      <c r="OKZ20" s="35"/>
      <c r="OLA20" s="35"/>
      <c r="OLB20" s="35"/>
      <c r="OLC20" s="35"/>
      <c r="OLD20" s="35"/>
      <c r="OLE20" s="35"/>
      <c r="OLF20" s="35"/>
      <c r="OLG20" s="35"/>
      <c r="OLH20" s="35"/>
      <c r="OLI20" s="35"/>
      <c r="OLJ20" s="35"/>
      <c r="OLK20" s="35"/>
      <c r="OLL20" s="35"/>
      <c r="OLM20" s="35"/>
      <c r="OLN20" s="35"/>
      <c r="OLO20" s="35"/>
      <c r="OLP20" s="35"/>
      <c r="OLQ20" s="35"/>
      <c r="OLR20" s="35"/>
      <c r="OLS20" s="35"/>
      <c r="OLT20" s="35"/>
      <c r="OLU20" s="35"/>
      <c r="OLV20" s="35"/>
      <c r="OLW20" s="35"/>
      <c r="OLX20" s="35"/>
      <c r="OLY20" s="35"/>
      <c r="OLZ20" s="35"/>
      <c r="OMA20" s="35"/>
      <c r="OMB20" s="35"/>
      <c r="OMC20" s="35"/>
      <c r="OMD20" s="35"/>
      <c r="OME20" s="35"/>
      <c r="OMF20" s="35"/>
      <c r="OMG20" s="35"/>
      <c r="OMH20" s="35"/>
      <c r="OMI20" s="35"/>
      <c r="OMJ20" s="35"/>
      <c r="OMK20" s="35"/>
      <c r="OML20" s="35"/>
      <c r="OMM20" s="35"/>
      <c r="OMN20" s="35"/>
      <c r="OMO20" s="35"/>
      <c r="OMP20" s="35"/>
      <c r="OMQ20" s="35"/>
      <c r="OMR20" s="35"/>
      <c r="OMS20" s="35"/>
      <c r="OMT20" s="35"/>
      <c r="OMU20" s="35"/>
      <c r="OMV20" s="35"/>
      <c r="OMW20" s="35"/>
      <c r="OMX20" s="35"/>
      <c r="OMY20" s="35"/>
      <c r="OMZ20" s="35"/>
      <c r="ONA20" s="35"/>
      <c r="ONB20" s="35"/>
      <c r="ONC20" s="35"/>
      <c r="OND20" s="35"/>
      <c r="ONE20" s="35"/>
      <c r="ONF20" s="35"/>
      <c r="ONG20" s="35"/>
      <c r="ONH20" s="35"/>
      <c r="ONI20" s="35"/>
      <c r="ONJ20" s="35"/>
      <c r="ONK20" s="35"/>
      <c r="ONL20" s="35"/>
      <c r="ONM20" s="35"/>
      <c r="ONN20" s="35"/>
      <c r="ONO20" s="35"/>
      <c r="ONP20" s="35"/>
      <c r="ONQ20" s="35"/>
      <c r="ONR20" s="35"/>
      <c r="ONS20" s="35"/>
      <c r="ONT20" s="35"/>
      <c r="ONU20" s="35"/>
      <c r="ONV20" s="35"/>
      <c r="ONW20" s="35"/>
      <c r="ONX20" s="35"/>
      <c r="ONY20" s="35"/>
      <c r="ONZ20" s="35"/>
      <c r="OOA20" s="35"/>
      <c r="OOB20" s="35"/>
      <c r="OOC20" s="35"/>
      <c r="OOD20" s="35"/>
      <c r="OOE20" s="35"/>
      <c r="OOF20" s="35"/>
      <c r="OOG20" s="35"/>
      <c r="OOH20" s="35"/>
      <c r="OOI20" s="35"/>
      <c r="OOJ20" s="35"/>
      <c r="OOK20" s="35"/>
      <c r="OOL20" s="35"/>
      <c r="OOM20" s="35"/>
      <c r="OON20" s="35"/>
      <c r="OOO20" s="35"/>
      <c r="OOP20" s="35"/>
      <c r="OOQ20" s="35"/>
      <c r="OOR20" s="35"/>
      <c r="OOS20" s="35"/>
      <c r="OOT20" s="35"/>
      <c r="OOU20" s="35"/>
      <c r="OOV20" s="35"/>
      <c r="OOW20" s="35"/>
      <c r="OOX20" s="35"/>
      <c r="OOY20" s="35"/>
      <c r="OOZ20" s="35"/>
      <c r="OPA20" s="35"/>
      <c r="OPB20" s="35"/>
      <c r="OPC20" s="35"/>
      <c r="OPD20" s="35"/>
      <c r="OPE20" s="35"/>
      <c r="OPF20" s="35"/>
      <c r="OPG20" s="35"/>
      <c r="OPH20" s="35"/>
      <c r="OPI20" s="35"/>
      <c r="OPJ20" s="35"/>
      <c r="OPK20" s="35"/>
      <c r="OPL20" s="35"/>
      <c r="OPM20" s="35"/>
      <c r="OPN20" s="35"/>
      <c r="OPO20" s="35"/>
      <c r="OPP20" s="35"/>
      <c r="OPQ20" s="35"/>
      <c r="OPR20" s="35"/>
      <c r="OPS20" s="35"/>
      <c r="OPT20" s="35"/>
      <c r="OPU20" s="35"/>
      <c r="OPV20" s="35"/>
      <c r="OPW20" s="35"/>
      <c r="OPX20" s="35"/>
      <c r="OPY20" s="35"/>
      <c r="OPZ20" s="35"/>
      <c r="OQA20" s="35"/>
      <c r="OQB20" s="35"/>
      <c r="OQC20" s="35"/>
      <c r="OQD20" s="35"/>
      <c r="OQE20" s="35"/>
      <c r="OQF20" s="35"/>
      <c r="OQG20" s="35"/>
      <c r="OQH20" s="35"/>
      <c r="OQI20" s="35"/>
      <c r="OQJ20" s="35"/>
      <c r="OQK20" s="35"/>
      <c r="OQL20" s="35"/>
      <c r="OQM20" s="35"/>
      <c r="OQN20" s="35"/>
      <c r="OQO20" s="35"/>
      <c r="OQP20" s="35"/>
      <c r="OQQ20" s="35"/>
      <c r="OQR20" s="35"/>
      <c r="OQS20" s="35"/>
      <c r="OQT20" s="35"/>
      <c r="OQU20" s="35"/>
      <c r="OQV20" s="35"/>
      <c r="OQW20" s="35"/>
      <c r="OQX20" s="35"/>
      <c r="OQY20" s="35"/>
      <c r="OQZ20" s="35"/>
      <c r="ORA20" s="35"/>
      <c r="ORB20" s="35"/>
      <c r="ORC20" s="35"/>
      <c r="ORD20" s="35"/>
      <c r="ORE20" s="35"/>
      <c r="ORF20" s="35"/>
      <c r="ORG20" s="35"/>
      <c r="ORH20" s="35"/>
      <c r="ORI20" s="35"/>
      <c r="ORJ20" s="35"/>
      <c r="ORK20" s="35"/>
      <c r="ORL20" s="35"/>
      <c r="ORM20" s="35"/>
      <c r="ORN20" s="35"/>
      <c r="ORO20" s="35"/>
      <c r="ORP20" s="35"/>
      <c r="ORQ20" s="35"/>
      <c r="ORR20" s="35"/>
      <c r="ORS20" s="35"/>
      <c r="ORT20" s="35"/>
      <c r="ORU20" s="35"/>
      <c r="ORV20" s="35"/>
      <c r="ORW20" s="35"/>
      <c r="ORX20" s="35"/>
      <c r="ORY20" s="35"/>
      <c r="ORZ20" s="35"/>
      <c r="OSA20" s="35"/>
      <c r="OSB20" s="35"/>
      <c r="OSC20" s="35"/>
      <c r="OSD20" s="35"/>
      <c r="OSE20" s="35"/>
      <c r="OSF20" s="35"/>
      <c r="OSG20" s="35"/>
      <c r="OSH20" s="35"/>
      <c r="OSI20" s="35"/>
      <c r="OSJ20" s="35"/>
      <c r="OSK20" s="35"/>
      <c r="OSL20" s="35"/>
      <c r="OSM20" s="35"/>
      <c r="OSN20" s="35"/>
      <c r="OSO20" s="35"/>
      <c r="OSP20" s="35"/>
      <c r="OSQ20" s="35"/>
      <c r="OSR20" s="35"/>
      <c r="OSS20" s="35"/>
      <c r="OST20" s="35"/>
      <c r="OSU20" s="35"/>
      <c r="OSV20" s="35"/>
      <c r="OSW20" s="35"/>
      <c r="OSX20" s="35"/>
      <c r="OSY20" s="35"/>
      <c r="OSZ20" s="35"/>
      <c r="OTA20" s="35"/>
      <c r="OTB20" s="35"/>
      <c r="OTC20" s="35"/>
      <c r="OTD20" s="35"/>
      <c r="OTE20" s="35"/>
      <c r="OTF20" s="35"/>
      <c r="OTG20" s="35"/>
      <c r="OTH20" s="35"/>
      <c r="OTI20" s="35"/>
      <c r="OTJ20" s="35"/>
      <c r="OTK20" s="35"/>
      <c r="OTL20" s="35"/>
      <c r="OTM20" s="35"/>
      <c r="OTN20" s="35"/>
      <c r="OTO20" s="35"/>
      <c r="OTP20" s="35"/>
      <c r="OTQ20" s="35"/>
      <c r="OTR20" s="35"/>
      <c r="OTS20" s="35"/>
      <c r="OTT20" s="35"/>
      <c r="OTU20" s="35"/>
      <c r="OTV20" s="35"/>
      <c r="OTW20" s="35"/>
      <c r="OTX20" s="35"/>
      <c r="OTY20" s="35"/>
      <c r="OTZ20" s="35"/>
      <c r="OUA20" s="35"/>
      <c r="OUB20" s="35"/>
      <c r="OUC20" s="35"/>
      <c r="OUD20" s="35"/>
      <c r="OUE20" s="35"/>
      <c r="OUF20" s="35"/>
      <c r="OUG20" s="35"/>
      <c r="OUH20" s="35"/>
      <c r="OUI20" s="35"/>
      <c r="OUJ20" s="35"/>
      <c r="OUK20" s="35"/>
      <c r="OUL20" s="35"/>
      <c r="OUM20" s="35"/>
      <c r="OUN20" s="35"/>
      <c r="OUO20" s="35"/>
      <c r="OUP20" s="35"/>
      <c r="OUQ20" s="35"/>
      <c r="OUR20" s="35"/>
      <c r="OUS20" s="35"/>
      <c r="OUT20" s="35"/>
      <c r="OUU20" s="35"/>
      <c r="OUV20" s="35"/>
      <c r="OUW20" s="35"/>
      <c r="OUX20" s="35"/>
      <c r="OUY20" s="35"/>
      <c r="OUZ20" s="35"/>
      <c r="OVA20" s="35"/>
      <c r="OVB20" s="35"/>
      <c r="OVC20" s="35"/>
      <c r="OVD20" s="35"/>
      <c r="OVE20" s="35"/>
      <c r="OVF20" s="35"/>
      <c r="OVG20" s="35"/>
      <c r="OVH20" s="35"/>
      <c r="OVI20" s="35"/>
      <c r="OVJ20" s="35"/>
      <c r="OVK20" s="35"/>
      <c r="OVL20" s="35"/>
      <c r="OVM20" s="35"/>
      <c r="OVN20" s="35"/>
      <c r="OVO20" s="35"/>
      <c r="OVP20" s="35"/>
      <c r="OVQ20" s="35"/>
      <c r="OVR20" s="35"/>
      <c r="OVS20" s="35"/>
      <c r="OVT20" s="35"/>
      <c r="OVU20" s="35"/>
      <c r="OVV20" s="35"/>
      <c r="OVW20" s="35"/>
      <c r="OVX20" s="35"/>
      <c r="OVY20" s="35"/>
      <c r="OVZ20" s="35"/>
      <c r="OWA20" s="35"/>
      <c r="OWB20" s="35"/>
      <c r="OWC20" s="35"/>
      <c r="OWD20" s="35"/>
      <c r="OWE20" s="35"/>
      <c r="OWF20" s="35"/>
      <c r="OWG20" s="35"/>
      <c r="OWH20" s="35"/>
      <c r="OWI20" s="35"/>
      <c r="OWJ20" s="35"/>
      <c r="OWK20" s="35"/>
      <c r="OWL20" s="35"/>
      <c r="OWM20" s="35"/>
      <c r="OWN20" s="35"/>
      <c r="OWO20" s="35"/>
      <c r="OWP20" s="35"/>
      <c r="OWQ20" s="35"/>
      <c r="OWR20" s="35"/>
      <c r="OWS20" s="35"/>
      <c r="OWT20" s="35"/>
      <c r="OWU20" s="35"/>
      <c r="OWV20" s="35"/>
      <c r="OWW20" s="35"/>
      <c r="OWX20" s="35"/>
      <c r="OWY20" s="35"/>
      <c r="OWZ20" s="35"/>
      <c r="OXA20" s="35"/>
      <c r="OXB20" s="35"/>
      <c r="OXC20" s="35"/>
      <c r="OXD20" s="35"/>
      <c r="OXE20" s="35"/>
      <c r="OXF20" s="35"/>
      <c r="OXG20" s="35"/>
      <c r="OXH20" s="35"/>
      <c r="OXI20" s="35"/>
      <c r="OXJ20" s="35"/>
      <c r="OXK20" s="35"/>
      <c r="OXL20" s="35"/>
      <c r="OXM20" s="35"/>
      <c r="OXN20" s="35"/>
      <c r="OXO20" s="35"/>
      <c r="OXP20" s="35"/>
      <c r="OXQ20" s="35"/>
      <c r="OXR20" s="35"/>
      <c r="OXS20" s="35"/>
      <c r="OXT20" s="35"/>
      <c r="OXU20" s="35"/>
      <c r="OXV20" s="35"/>
      <c r="OXW20" s="35"/>
      <c r="OXX20" s="35"/>
      <c r="OXY20" s="35"/>
      <c r="OXZ20" s="35"/>
      <c r="OYA20" s="35"/>
      <c r="OYB20" s="35"/>
      <c r="OYC20" s="35"/>
      <c r="OYD20" s="35"/>
      <c r="OYE20" s="35"/>
      <c r="OYF20" s="35"/>
      <c r="OYG20" s="35"/>
      <c r="OYH20" s="35"/>
      <c r="OYI20" s="35"/>
      <c r="OYJ20" s="35"/>
      <c r="OYK20" s="35"/>
      <c r="OYL20" s="35"/>
      <c r="OYM20" s="35"/>
      <c r="OYN20" s="35"/>
      <c r="OYO20" s="35"/>
      <c r="OYP20" s="35"/>
      <c r="OYQ20" s="35"/>
      <c r="OYR20" s="35"/>
      <c r="OYS20" s="35"/>
      <c r="OYT20" s="35"/>
      <c r="OYU20" s="35"/>
      <c r="OYV20" s="35"/>
      <c r="OYW20" s="35"/>
      <c r="OYX20" s="35"/>
      <c r="OYY20" s="35"/>
      <c r="OYZ20" s="35"/>
      <c r="OZA20" s="35"/>
      <c r="OZB20" s="35"/>
      <c r="OZC20" s="35"/>
      <c r="OZD20" s="35"/>
      <c r="OZE20" s="35"/>
      <c r="OZF20" s="35"/>
      <c r="OZG20" s="35"/>
      <c r="OZH20" s="35"/>
      <c r="OZI20" s="35"/>
      <c r="OZJ20" s="35"/>
      <c r="OZK20" s="35"/>
      <c r="OZL20" s="35"/>
      <c r="OZM20" s="35"/>
      <c r="OZN20" s="35"/>
      <c r="OZO20" s="35"/>
      <c r="OZP20" s="35"/>
      <c r="OZQ20" s="35"/>
      <c r="OZR20" s="35"/>
      <c r="OZS20" s="35"/>
      <c r="OZT20" s="35"/>
      <c r="OZU20" s="35"/>
      <c r="OZV20" s="35"/>
      <c r="OZW20" s="35"/>
      <c r="OZX20" s="35"/>
      <c r="OZY20" s="35"/>
      <c r="OZZ20" s="35"/>
      <c r="PAA20" s="35"/>
      <c r="PAB20" s="35"/>
      <c r="PAC20" s="35"/>
      <c r="PAD20" s="35"/>
      <c r="PAE20" s="35"/>
      <c r="PAF20" s="35"/>
      <c r="PAG20" s="35"/>
      <c r="PAH20" s="35"/>
      <c r="PAI20" s="35"/>
      <c r="PAJ20" s="35"/>
      <c r="PAK20" s="35"/>
      <c r="PAL20" s="35"/>
      <c r="PAM20" s="35"/>
      <c r="PAN20" s="35"/>
      <c r="PAO20" s="35"/>
      <c r="PAP20" s="35"/>
      <c r="PAQ20" s="35"/>
      <c r="PAR20" s="35"/>
      <c r="PAS20" s="35"/>
      <c r="PAT20" s="35"/>
      <c r="PAU20" s="35"/>
      <c r="PAV20" s="35"/>
      <c r="PAW20" s="35"/>
      <c r="PAX20" s="35"/>
      <c r="PAY20" s="35"/>
      <c r="PAZ20" s="35"/>
      <c r="PBA20" s="35"/>
      <c r="PBB20" s="35"/>
      <c r="PBC20" s="35"/>
      <c r="PBD20" s="35"/>
      <c r="PBE20" s="35"/>
      <c r="PBF20" s="35"/>
      <c r="PBG20" s="35"/>
      <c r="PBH20" s="35"/>
      <c r="PBI20" s="35"/>
      <c r="PBJ20" s="35"/>
      <c r="PBK20" s="35"/>
      <c r="PBL20" s="35"/>
      <c r="PBM20" s="35"/>
      <c r="PBN20" s="35"/>
      <c r="PBO20" s="35"/>
      <c r="PBP20" s="35"/>
      <c r="PBQ20" s="35"/>
      <c r="PBR20" s="35"/>
      <c r="PBS20" s="35"/>
      <c r="PBT20" s="35"/>
      <c r="PBU20" s="35"/>
      <c r="PBV20" s="35"/>
      <c r="PBW20" s="35"/>
      <c r="PBX20" s="35"/>
      <c r="PBY20" s="35"/>
      <c r="PBZ20" s="35"/>
      <c r="PCA20" s="35"/>
      <c r="PCB20" s="35"/>
      <c r="PCC20" s="35"/>
      <c r="PCD20" s="35"/>
      <c r="PCE20" s="35"/>
      <c r="PCF20" s="35"/>
      <c r="PCG20" s="35"/>
      <c r="PCH20" s="35"/>
      <c r="PCI20" s="35"/>
      <c r="PCJ20" s="35"/>
      <c r="PCK20" s="35"/>
      <c r="PCL20" s="35"/>
      <c r="PCM20" s="35"/>
      <c r="PCN20" s="35"/>
      <c r="PCO20" s="35"/>
      <c r="PCP20" s="35"/>
      <c r="PCQ20" s="35"/>
      <c r="PCR20" s="35"/>
      <c r="PCS20" s="35"/>
      <c r="PCT20" s="35"/>
      <c r="PCU20" s="35"/>
      <c r="PCV20" s="35"/>
      <c r="PCW20" s="35"/>
      <c r="PCX20" s="35"/>
      <c r="PCY20" s="35"/>
      <c r="PCZ20" s="35"/>
      <c r="PDA20" s="35"/>
      <c r="PDB20" s="35"/>
      <c r="PDC20" s="35"/>
      <c r="PDD20" s="35"/>
      <c r="PDE20" s="35"/>
      <c r="PDF20" s="35"/>
      <c r="PDG20" s="35"/>
      <c r="PDH20" s="35"/>
      <c r="PDI20" s="35"/>
      <c r="PDJ20" s="35"/>
      <c r="PDK20" s="35"/>
      <c r="PDL20" s="35"/>
      <c r="PDM20" s="35"/>
      <c r="PDN20" s="35"/>
      <c r="PDO20" s="35"/>
      <c r="PDP20" s="35"/>
      <c r="PDQ20" s="35"/>
      <c r="PDR20" s="35"/>
      <c r="PDS20" s="35"/>
      <c r="PDT20" s="35"/>
      <c r="PDU20" s="35"/>
      <c r="PDV20" s="35"/>
      <c r="PDW20" s="35"/>
      <c r="PDX20" s="35"/>
      <c r="PDY20" s="35"/>
      <c r="PDZ20" s="35"/>
      <c r="PEA20" s="35"/>
      <c r="PEB20" s="35"/>
      <c r="PEC20" s="35"/>
      <c r="PED20" s="35"/>
      <c r="PEE20" s="35"/>
      <c r="PEF20" s="35"/>
      <c r="PEG20" s="35"/>
      <c r="PEH20" s="35"/>
      <c r="PEI20" s="35"/>
      <c r="PEJ20" s="35"/>
      <c r="PEK20" s="35"/>
      <c r="PEL20" s="35"/>
      <c r="PEM20" s="35"/>
      <c r="PEN20" s="35"/>
      <c r="PEO20" s="35"/>
      <c r="PEP20" s="35"/>
      <c r="PEQ20" s="35"/>
      <c r="PER20" s="35"/>
      <c r="PES20" s="35"/>
      <c r="PET20" s="35"/>
      <c r="PEU20" s="35"/>
      <c r="PEV20" s="35"/>
      <c r="PEW20" s="35"/>
      <c r="PEX20" s="35"/>
      <c r="PEY20" s="35"/>
      <c r="PEZ20" s="35"/>
      <c r="PFA20" s="35"/>
      <c r="PFB20" s="35"/>
      <c r="PFC20" s="35"/>
      <c r="PFD20" s="35"/>
      <c r="PFE20" s="35"/>
      <c r="PFF20" s="35"/>
      <c r="PFG20" s="35"/>
      <c r="PFH20" s="35"/>
      <c r="PFI20" s="35"/>
      <c r="PFJ20" s="35"/>
      <c r="PFK20" s="35"/>
      <c r="PFL20" s="35"/>
      <c r="PFM20" s="35"/>
      <c r="PFN20" s="35"/>
      <c r="PFO20" s="35"/>
      <c r="PFP20" s="35"/>
      <c r="PFQ20" s="35"/>
      <c r="PFR20" s="35"/>
      <c r="PFS20" s="35"/>
      <c r="PFT20" s="35"/>
      <c r="PFU20" s="35"/>
      <c r="PFV20" s="35"/>
      <c r="PFW20" s="35"/>
      <c r="PFX20" s="35"/>
      <c r="PFY20" s="35"/>
      <c r="PFZ20" s="35"/>
      <c r="PGA20" s="35"/>
      <c r="PGB20" s="35"/>
      <c r="PGC20" s="35"/>
      <c r="PGD20" s="35"/>
      <c r="PGE20" s="35"/>
      <c r="PGF20" s="35"/>
      <c r="PGG20" s="35"/>
      <c r="PGH20" s="35"/>
      <c r="PGI20" s="35"/>
      <c r="PGJ20" s="35"/>
      <c r="PGK20" s="35"/>
      <c r="PGL20" s="35"/>
      <c r="PGM20" s="35"/>
      <c r="PGN20" s="35"/>
      <c r="PGO20" s="35"/>
      <c r="PGP20" s="35"/>
      <c r="PGQ20" s="35"/>
      <c r="PGR20" s="35"/>
      <c r="PGS20" s="35"/>
      <c r="PGT20" s="35"/>
      <c r="PGU20" s="35"/>
      <c r="PGV20" s="35"/>
      <c r="PGW20" s="35"/>
      <c r="PGX20" s="35"/>
      <c r="PGY20" s="35"/>
      <c r="PGZ20" s="35"/>
      <c r="PHA20" s="35"/>
      <c r="PHB20" s="35"/>
      <c r="PHC20" s="35"/>
      <c r="PHD20" s="35"/>
      <c r="PHE20" s="35"/>
      <c r="PHF20" s="35"/>
      <c r="PHG20" s="35"/>
      <c r="PHH20" s="35"/>
      <c r="PHI20" s="35"/>
      <c r="PHJ20" s="35"/>
      <c r="PHK20" s="35"/>
      <c r="PHL20" s="35"/>
      <c r="PHM20" s="35"/>
      <c r="PHN20" s="35"/>
      <c r="PHO20" s="35"/>
      <c r="PHP20" s="35"/>
      <c r="PHQ20" s="35"/>
      <c r="PHR20" s="35"/>
      <c r="PHS20" s="35"/>
      <c r="PHT20" s="35"/>
      <c r="PHU20" s="35"/>
      <c r="PHV20" s="35"/>
      <c r="PHW20" s="35"/>
      <c r="PHX20" s="35"/>
      <c r="PHY20" s="35"/>
      <c r="PHZ20" s="35"/>
      <c r="PIA20" s="35"/>
      <c r="PIB20" s="35"/>
      <c r="PIC20" s="35"/>
      <c r="PID20" s="35"/>
      <c r="PIE20" s="35"/>
      <c r="PIF20" s="35"/>
      <c r="PIG20" s="35"/>
      <c r="PIH20" s="35"/>
      <c r="PII20" s="35"/>
      <c r="PIJ20" s="35"/>
      <c r="PIK20" s="35"/>
      <c r="PIL20" s="35"/>
      <c r="PIM20" s="35"/>
      <c r="PIN20" s="35"/>
      <c r="PIO20" s="35"/>
      <c r="PIP20" s="35"/>
      <c r="PIQ20" s="35"/>
      <c r="PIR20" s="35"/>
      <c r="PIS20" s="35"/>
      <c r="PIT20" s="35"/>
      <c r="PIU20" s="35"/>
      <c r="PIV20" s="35"/>
      <c r="PIW20" s="35"/>
      <c r="PIX20" s="35"/>
      <c r="PIY20" s="35"/>
      <c r="PIZ20" s="35"/>
      <c r="PJA20" s="35"/>
      <c r="PJB20" s="35"/>
      <c r="PJC20" s="35"/>
      <c r="PJD20" s="35"/>
      <c r="PJE20" s="35"/>
      <c r="PJF20" s="35"/>
      <c r="PJG20" s="35"/>
      <c r="PJH20" s="35"/>
      <c r="PJI20" s="35"/>
      <c r="PJJ20" s="35"/>
      <c r="PJK20" s="35"/>
      <c r="PJL20" s="35"/>
      <c r="PJM20" s="35"/>
      <c r="PJN20" s="35"/>
      <c r="PJO20" s="35"/>
      <c r="PJP20" s="35"/>
      <c r="PJQ20" s="35"/>
      <c r="PJR20" s="35"/>
      <c r="PJS20" s="35"/>
      <c r="PJT20" s="35"/>
      <c r="PJU20" s="35"/>
      <c r="PJV20" s="35"/>
      <c r="PJW20" s="35"/>
      <c r="PJX20" s="35"/>
      <c r="PJY20" s="35"/>
      <c r="PJZ20" s="35"/>
      <c r="PKA20" s="35"/>
      <c r="PKB20" s="35"/>
      <c r="PKC20" s="35"/>
      <c r="PKD20" s="35"/>
      <c r="PKE20" s="35"/>
      <c r="PKF20" s="35"/>
      <c r="PKG20" s="35"/>
      <c r="PKH20" s="35"/>
      <c r="PKI20" s="35"/>
      <c r="PKJ20" s="35"/>
      <c r="PKK20" s="35"/>
      <c r="PKL20" s="35"/>
      <c r="PKM20" s="35"/>
      <c r="PKN20" s="35"/>
      <c r="PKO20" s="35"/>
      <c r="PKP20" s="35"/>
      <c r="PKQ20" s="35"/>
      <c r="PKR20" s="35"/>
      <c r="PKS20" s="35"/>
      <c r="PKT20" s="35"/>
      <c r="PKU20" s="35"/>
      <c r="PKV20" s="35"/>
      <c r="PKW20" s="35"/>
      <c r="PKX20" s="35"/>
      <c r="PKY20" s="35"/>
      <c r="PKZ20" s="35"/>
      <c r="PLA20" s="35"/>
      <c r="PLB20" s="35"/>
      <c r="PLC20" s="35"/>
      <c r="PLD20" s="35"/>
      <c r="PLE20" s="35"/>
      <c r="PLF20" s="35"/>
      <c r="PLG20" s="35"/>
      <c r="PLH20" s="35"/>
      <c r="PLI20" s="35"/>
      <c r="PLJ20" s="35"/>
      <c r="PLK20" s="35"/>
      <c r="PLL20" s="35"/>
      <c r="PLM20" s="35"/>
      <c r="PLN20" s="35"/>
      <c r="PLO20" s="35"/>
      <c r="PLP20" s="35"/>
      <c r="PLQ20" s="35"/>
      <c r="PLR20" s="35"/>
      <c r="PLS20" s="35"/>
      <c r="PLT20" s="35"/>
      <c r="PLU20" s="35"/>
      <c r="PLV20" s="35"/>
      <c r="PLW20" s="35"/>
      <c r="PLX20" s="35"/>
      <c r="PLY20" s="35"/>
      <c r="PLZ20" s="35"/>
      <c r="PMA20" s="35"/>
      <c r="PMB20" s="35"/>
      <c r="PMC20" s="35"/>
      <c r="PMD20" s="35"/>
      <c r="PME20" s="35"/>
      <c r="PMF20" s="35"/>
      <c r="PMG20" s="35"/>
      <c r="PMH20" s="35"/>
      <c r="PMI20" s="35"/>
      <c r="PMJ20" s="35"/>
      <c r="PMK20" s="35"/>
      <c r="PML20" s="35"/>
      <c r="PMM20" s="35"/>
      <c r="PMN20" s="35"/>
      <c r="PMO20" s="35"/>
      <c r="PMP20" s="35"/>
      <c r="PMQ20" s="35"/>
      <c r="PMR20" s="35"/>
      <c r="PMS20" s="35"/>
      <c r="PMT20" s="35"/>
      <c r="PMU20" s="35"/>
      <c r="PMV20" s="35"/>
      <c r="PMW20" s="35"/>
      <c r="PMX20" s="35"/>
      <c r="PMY20" s="35"/>
      <c r="PMZ20" s="35"/>
      <c r="PNA20" s="35"/>
      <c r="PNB20" s="35"/>
      <c r="PNC20" s="35"/>
      <c r="PND20" s="35"/>
      <c r="PNE20" s="35"/>
      <c r="PNF20" s="35"/>
      <c r="PNG20" s="35"/>
      <c r="PNH20" s="35"/>
      <c r="PNI20" s="35"/>
      <c r="PNJ20" s="35"/>
      <c r="PNK20" s="35"/>
      <c r="PNL20" s="35"/>
      <c r="PNM20" s="35"/>
      <c r="PNN20" s="35"/>
      <c r="PNO20" s="35"/>
      <c r="PNP20" s="35"/>
      <c r="PNQ20" s="35"/>
      <c r="PNR20" s="35"/>
      <c r="PNS20" s="35"/>
      <c r="PNT20" s="35"/>
      <c r="PNU20" s="35"/>
      <c r="PNV20" s="35"/>
      <c r="PNW20" s="35"/>
      <c r="PNX20" s="35"/>
      <c r="PNY20" s="35"/>
      <c r="PNZ20" s="35"/>
      <c r="POA20" s="35"/>
      <c r="POB20" s="35"/>
      <c r="POC20" s="35"/>
      <c r="POD20" s="35"/>
      <c r="POE20" s="35"/>
      <c r="POF20" s="35"/>
      <c r="POG20" s="35"/>
      <c r="POH20" s="35"/>
      <c r="POI20" s="35"/>
      <c r="POJ20" s="35"/>
      <c r="POK20" s="35"/>
      <c r="POL20" s="35"/>
      <c r="POM20" s="35"/>
      <c r="PON20" s="35"/>
      <c r="POO20" s="35"/>
      <c r="POP20" s="35"/>
      <c r="POQ20" s="35"/>
      <c r="POR20" s="35"/>
      <c r="POS20" s="35"/>
      <c r="POT20" s="35"/>
      <c r="POU20" s="35"/>
      <c r="POV20" s="35"/>
      <c r="POW20" s="35"/>
      <c r="POX20" s="35"/>
      <c r="POY20" s="35"/>
      <c r="POZ20" s="35"/>
      <c r="PPA20" s="35"/>
      <c r="PPB20" s="35"/>
      <c r="PPC20" s="35"/>
      <c r="PPD20" s="35"/>
      <c r="PPE20" s="35"/>
      <c r="PPF20" s="35"/>
      <c r="PPG20" s="35"/>
      <c r="PPH20" s="35"/>
      <c r="PPI20" s="35"/>
      <c r="PPJ20" s="35"/>
      <c r="PPK20" s="35"/>
      <c r="PPL20" s="35"/>
      <c r="PPM20" s="35"/>
      <c r="PPN20" s="35"/>
      <c r="PPO20" s="35"/>
      <c r="PPP20" s="35"/>
      <c r="PPQ20" s="35"/>
      <c r="PPR20" s="35"/>
      <c r="PPS20" s="35"/>
      <c r="PPT20" s="35"/>
      <c r="PPU20" s="35"/>
      <c r="PPV20" s="35"/>
      <c r="PPW20" s="35"/>
      <c r="PPX20" s="35"/>
      <c r="PPY20" s="35"/>
      <c r="PPZ20" s="35"/>
      <c r="PQA20" s="35"/>
      <c r="PQB20" s="35"/>
      <c r="PQC20" s="35"/>
      <c r="PQD20" s="35"/>
      <c r="PQE20" s="35"/>
      <c r="PQF20" s="35"/>
      <c r="PQG20" s="35"/>
      <c r="PQH20" s="35"/>
      <c r="PQI20" s="35"/>
      <c r="PQJ20" s="35"/>
      <c r="PQK20" s="35"/>
      <c r="PQL20" s="35"/>
      <c r="PQM20" s="35"/>
      <c r="PQN20" s="35"/>
      <c r="PQO20" s="35"/>
      <c r="PQP20" s="35"/>
      <c r="PQQ20" s="35"/>
      <c r="PQR20" s="35"/>
      <c r="PQS20" s="35"/>
      <c r="PQT20" s="35"/>
      <c r="PQU20" s="35"/>
      <c r="PQV20" s="35"/>
      <c r="PQW20" s="35"/>
      <c r="PQX20" s="35"/>
      <c r="PQY20" s="35"/>
      <c r="PQZ20" s="35"/>
      <c r="PRA20" s="35"/>
      <c r="PRB20" s="35"/>
      <c r="PRC20" s="35"/>
      <c r="PRD20" s="35"/>
      <c r="PRE20" s="35"/>
      <c r="PRF20" s="35"/>
      <c r="PRG20" s="35"/>
      <c r="PRH20" s="35"/>
      <c r="PRI20" s="35"/>
      <c r="PRJ20" s="35"/>
      <c r="PRK20" s="35"/>
      <c r="PRL20" s="35"/>
      <c r="PRM20" s="35"/>
      <c r="PRN20" s="35"/>
      <c r="PRO20" s="35"/>
      <c r="PRP20" s="35"/>
      <c r="PRQ20" s="35"/>
      <c r="PRR20" s="35"/>
      <c r="PRS20" s="35"/>
      <c r="PRT20" s="35"/>
      <c r="PRU20" s="35"/>
      <c r="PRV20" s="35"/>
      <c r="PRW20" s="35"/>
      <c r="PRX20" s="35"/>
      <c r="PRY20" s="35"/>
      <c r="PRZ20" s="35"/>
      <c r="PSA20" s="35"/>
      <c r="PSB20" s="35"/>
      <c r="PSC20" s="35"/>
      <c r="PSD20" s="35"/>
      <c r="PSE20" s="35"/>
      <c r="PSF20" s="35"/>
      <c r="PSG20" s="35"/>
      <c r="PSH20" s="35"/>
      <c r="PSI20" s="35"/>
      <c r="PSJ20" s="35"/>
      <c r="PSK20" s="35"/>
      <c r="PSL20" s="35"/>
      <c r="PSM20" s="35"/>
      <c r="PSN20" s="35"/>
      <c r="PSO20" s="35"/>
      <c r="PSP20" s="35"/>
      <c r="PSQ20" s="35"/>
      <c r="PSR20" s="35"/>
      <c r="PSS20" s="35"/>
      <c r="PST20" s="35"/>
      <c r="PSU20" s="35"/>
      <c r="PSV20" s="35"/>
      <c r="PSW20" s="35"/>
      <c r="PSX20" s="35"/>
      <c r="PSY20" s="35"/>
      <c r="PSZ20" s="35"/>
      <c r="PTA20" s="35"/>
      <c r="PTB20" s="35"/>
      <c r="PTC20" s="35"/>
      <c r="PTD20" s="35"/>
      <c r="PTE20" s="35"/>
      <c r="PTF20" s="35"/>
      <c r="PTG20" s="35"/>
      <c r="PTH20" s="35"/>
      <c r="PTI20" s="35"/>
      <c r="PTJ20" s="35"/>
      <c r="PTK20" s="35"/>
      <c r="PTL20" s="35"/>
      <c r="PTM20" s="35"/>
      <c r="PTN20" s="35"/>
      <c r="PTO20" s="35"/>
      <c r="PTP20" s="35"/>
      <c r="PTQ20" s="35"/>
      <c r="PTR20" s="35"/>
      <c r="PTS20" s="35"/>
      <c r="PTT20" s="35"/>
      <c r="PTU20" s="35"/>
      <c r="PTV20" s="35"/>
      <c r="PTW20" s="35"/>
      <c r="PTX20" s="35"/>
      <c r="PTY20" s="35"/>
      <c r="PTZ20" s="35"/>
      <c r="PUA20" s="35"/>
      <c r="PUB20" s="35"/>
      <c r="PUC20" s="35"/>
      <c r="PUD20" s="35"/>
      <c r="PUE20" s="35"/>
      <c r="PUF20" s="35"/>
      <c r="PUG20" s="35"/>
      <c r="PUH20" s="35"/>
      <c r="PUI20" s="35"/>
      <c r="PUJ20" s="35"/>
      <c r="PUK20" s="35"/>
      <c r="PUL20" s="35"/>
      <c r="PUM20" s="35"/>
      <c r="PUN20" s="35"/>
      <c r="PUO20" s="35"/>
      <c r="PUP20" s="35"/>
      <c r="PUQ20" s="35"/>
      <c r="PUR20" s="35"/>
      <c r="PUS20" s="35"/>
      <c r="PUT20" s="35"/>
      <c r="PUU20" s="35"/>
      <c r="PUV20" s="35"/>
      <c r="PUW20" s="35"/>
      <c r="PUX20" s="35"/>
      <c r="PUY20" s="35"/>
      <c r="PUZ20" s="35"/>
      <c r="PVA20" s="35"/>
      <c r="PVB20" s="35"/>
      <c r="PVC20" s="35"/>
      <c r="PVD20" s="35"/>
      <c r="PVE20" s="35"/>
      <c r="PVF20" s="35"/>
      <c r="PVG20" s="35"/>
      <c r="PVH20" s="35"/>
      <c r="PVI20" s="35"/>
      <c r="PVJ20" s="35"/>
      <c r="PVK20" s="35"/>
      <c r="PVL20" s="35"/>
      <c r="PVM20" s="35"/>
      <c r="PVN20" s="35"/>
      <c r="PVO20" s="35"/>
      <c r="PVP20" s="35"/>
      <c r="PVQ20" s="35"/>
      <c r="PVR20" s="35"/>
      <c r="PVS20" s="35"/>
      <c r="PVT20" s="35"/>
      <c r="PVU20" s="35"/>
      <c r="PVV20" s="35"/>
      <c r="PVW20" s="35"/>
      <c r="PVX20" s="35"/>
      <c r="PVY20" s="35"/>
      <c r="PVZ20" s="35"/>
      <c r="PWA20" s="35"/>
      <c r="PWB20" s="35"/>
      <c r="PWC20" s="35"/>
      <c r="PWD20" s="35"/>
      <c r="PWE20" s="35"/>
      <c r="PWF20" s="35"/>
      <c r="PWG20" s="35"/>
      <c r="PWH20" s="35"/>
      <c r="PWI20" s="35"/>
      <c r="PWJ20" s="35"/>
      <c r="PWK20" s="35"/>
      <c r="PWL20" s="35"/>
      <c r="PWM20" s="35"/>
      <c r="PWN20" s="35"/>
      <c r="PWO20" s="35"/>
      <c r="PWP20" s="35"/>
      <c r="PWQ20" s="35"/>
      <c r="PWR20" s="35"/>
      <c r="PWS20" s="35"/>
      <c r="PWT20" s="35"/>
      <c r="PWU20" s="35"/>
      <c r="PWV20" s="35"/>
      <c r="PWW20" s="35"/>
      <c r="PWX20" s="35"/>
      <c r="PWY20" s="35"/>
      <c r="PWZ20" s="35"/>
      <c r="PXA20" s="35"/>
      <c r="PXB20" s="35"/>
      <c r="PXC20" s="35"/>
      <c r="PXD20" s="35"/>
      <c r="PXE20" s="35"/>
      <c r="PXF20" s="35"/>
      <c r="PXG20" s="35"/>
      <c r="PXH20" s="35"/>
      <c r="PXI20" s="35"/>
      <c r="PXJ20" s="35"/>
      <c r="PXK20" s="35"/>
      <c r="PXL20" s="35"/>
      <c r="PXM20" s="35"/>
      <c r="PXN20" s="35"/>
      <c r="PXO20" s="35"/>
      <c r="PXP20" s="35"/>
      <c r="PXQ20" s="35"/>
      <c r="PXR20" s="35"/>
      <c r="PXS20" s="35"/>
      <c r="PXT20" s="35"/>
      <c r="PXU20" s="35"/>
      <c r="PXV20" s="35"/>
      <c r="PXW20" s="35"/>
      <c r="PXX20" s="35"/>
      <c r="PXY20" s="35"/>
      <c r="PXZ20" s="35"/>
      <c r="PYA20" s="35"/>
      <c r="PYB20" s="35"/>
      <c r="PYC20" s="35"/>
      <c r="PYD20" s="35"/>
      <c r="PYE20" s="35"/>
      <c r="PYF20" s="35"/>
      <c r="PYG20" s="35"/>
      <c r="PYH20" s="35"/>
      <c r="PYI20" s="35"/>
      <c r="PYJ20" s="35"/>
      <c r="PYK20" s="35"/>
      <c r="PYL20" s="35"/>
      <c r="PYM20" s="35"/>
      <c r="PYN20" s="35"/>
      <c r="PYO20" s="35"/>
      <c r="PYP20" s="35"/>
      <c r="PYQ20" s="35"/>
      <c r="PYR20" s="35"/>
      <c r="PYS20" s="35"/>
      <c r="PYT20" s="35"/>
      <c r="PYU20" s="35"/>
      <c r="PYV20" s="35"/>
      <c r="PYW20" s="35"/>
      <c r="PYX20" s="35"/>
      <c r="PYY20" s="35"/>
      <c r="PYZ20" s="35"/>
      <c r="PZA20" s="35"/>
      <c r="PZB20" s="35"/>
      <c r="PZC20" s="35"/>
      <c r="PZD20" s="35"/>
      <c r="PZE20" s="35"/>
      <c r="PZF20" s="35"/>
      <c r="PZG20" s="35"/>
      <c r="PZH20" s="35"/>
      <c r="PZI20" s="35"/>
      <c r="PZJ20" s="35"/>
      <c r="PZK20" s="35"/>
      <c r="PZL20" s="35"/>
      <c r="PZM20" s="35"/>
      <c r="PZN20" s="35"/>
      <c r="PZO20" s="35"/>
      <c r="PZP20" s="35"/>
      <c r="PZQ20" s="35"/>
      <c r="PZR20" s="35"/>
      <c r="PZS20" s="35"/>
      <c r="PZT20" s="35"/>
      <c r="PZU20" s="35"/>
      <c r="PZV20" s="35"/>
      <c r="PZW20" s="35"/>
      <c r="PZX20" s="35"/>
      <c r="PZY20" s="35"/>
      <c r="PZZ20" s="35"/>
      <c r="QAA20" s="35"/>
      <c r="QAB20" s="35"/>
      <c r="QAC20" s="35"/>
      <c r="QAD20" s="35"/>
      <c r="QAE20" s="35"/>
      <c r="QAF20" s="35"/>
      <c r="QAG20" s="35"/>
      <c r="QAH20" s="35"/>
      <c r="QAI20" s="35"/>
      <c r="QAJ20" s="35"/>
      <c r="QAK20" s="35"/>
      <c r="QAL20" s="35"/>
      <c r="QAM20" s="35"/>
      <c r="QAN20" s="35"/>
      <c r="QAO20" s="35"/>
      <c r="QAP20" s="35"/>
      <c r="QAQ20" s="35"/>
      <c r="QAR20" s="35"/>
      <c r="QAS20" s="35"/>
      <c r="QAT20" s="35"/>
      <c r="QAU20" s="35"/>
      <c r="QAV20" s="35"/>
      <c r="QAW20" s="35"/>
      <c r="QAX20" s="35"/>
      <c r="QAY20" s="35"/>
      <c r="QAZ20" s="35"/>
      <c r="QBA20" s="35"/>
      <c r="QBB20" s="35"/>
      <c r="QBC20" s="35"/>
      <c r="QBD20" s="35"/>
      <c r="QBE20" s="35"/>
      <c r="QBF20" s="35"/>
      <c r="QBG20" s="35"/>
      <c r="QBH20" s="35"/>
      <c r="QBI20" s="35"/>
      <c r="QBJ20" s="35"/>
      <c r="QBK20" s="35"/>
      <c r="QBL20" s="35"/>
      <c r="QBM20" s="35"/>
      <c r="QBN20" s="35"/>
      <c r="QBO20" s="35"/>
      <c r="QBP20" s="35"/>
      <c r="QBQ20" s="35"/>
      <c r="QBR20" s="35"/>
      <c r="QBS20" s="35"/>
      <c r="QBT20" s="35"/>
      <c r="QBU20" s="35"/>
      <c r="QBV20" s="35"/>
      <c r="QBW20" s="35"/>
      <c r="QBX20" s="35"/>
      <c r="QBY20" s="35"/>
      <c r="QBZ20" s="35"/>
      <c r="QCA20" s="35"/>
      <c r="QCB20" s="35"/>
      <c r="QCC20" s="35"/>
      <c r="QCD20" s="35"/>
      <c r="QCE20" s="35"/>
      <c r="QCF20" s="35"/>
      <c r="QCG20" s="35"/>
      <c r="QCH20" s="35"/>
      <c r="QCI20" s="35"/>
      <c r="QCJ20" s="35"/>
      <c r="QCK20" s="35"/>
      <c r="QCL20" s="35"/>
      <c r="QCM20" s="35"/>
      <c r="QCN20" s="35"/>
      <c r="QCO20" s="35"/>
      <c r="QCP20" s="35"/>
      <c r="QCQ20" s="35"/>
      <c r="QCR20" s="35"/>
      <c r="QCS20" s="35"/>
      <c r="QCT20" s="35"/>
      <c r="QCU20" s="35"/>
      <c r="QCV20" s="35"/>
      <c r="QCW20" s="35"/>
      <c r="QCX20" s="35"/>
      <c r="QCY20" s="35"/>
      <c r="QCZ20" s="35"/>
      <c r="QDA20" s="35"/>
      <c r="QDB20" s="35"/>
      <c r="QDC20" s="35"/>
      <c r="QDD20" s="35"/>
      <c r="QDE20" s="35"/>
      <c r="QDF20" s="35"/>
      <c r="QDG20" s="35"/>
      <c r="QDH20" s="35"/>
      <c r="QDI20" s="35"/>
      <c r="QDJ20" s="35"/>
      <c r="QDK20" s="35"/>
      <c r="QDL20" s="35"/>
      <c r="QDM20" s="35"/>
      <c r="QDN20" s="35"/>
      <c r="QDO20" s="35"/>
      <c r="QDP20" s="35"/>
      <c r="QDQ20" s="35"/>
      <c r="QDR20" s="35"/>
      <c r="QDS20" s="35"/>
      <c r="QDT20" s="35"/>
      <c r="QDU20" s="35"/>
      <c r="QDV20" s="35"/>
      <c r="QDW20" s="35"/>
      <c r="QDX20" s="35"/>
      <c r="QDY20" s="35"/>
      <c r="QDZ20" s="35"/>
      <c r="QEA20" s="35"/>
      <c r="QEB20" s="35"/>
      <c r="QEC20" s="35"/>
      <c r="QED20" s="35"/>
      <c r="QEE20" s="35"/>
      <c r="QEF20" s="35"/>
      <c r="QEG20" s="35"/>
      <c r="QEH20" s="35"/>
      <c r="QEI20" s="35"/>
      <c r="QEJ20" s="35"/>
      <c r="QEK20" s="35"/>
      <c r="QEL20" s="35"/>
      <c r="QEM20" s="35"/>
      <c r="QEN20" s="35"/>
      <c r="QEO20" s="35"/>
      <c r="QEP20" s="35"/>
      <c r="QEQ20" s="35"/>
      <c r="QER20" s="35"/>
      <c r="QES20" s="35"/>
      <c r="QET20" s="35"/>
      <c r="QEU20" s="35"/>
      <c r="QEV20" s="35"/>
      <c r="QEW20" s="35"/>
      <c r="QEX20" s="35"/>
      <c r="QEY20" s="35"/>
      <c r="QEZ20" s="35"/>
      <c r="QFA20" s="35"/>
      <c r="QFB20" s="35"/>
      <c r="QFC20" s="35"/>
      <c r="QFD20" s="35"/>
      <c r="QFE20" s="35"/>
      <c r="QFF20" s="35"/>
      <c r="QFG20" s="35"/>
      <c r="QFH20" s="35"/>
      <c r="QFI20" s="35"/>
      <c r="QFJ20" s="35"/>
      <c r="QFK20" s="35"/>
      <c r="QFL20" s="35"/>
      <c r="QFM20" s="35"/>
      <c r="QFN20" s="35"/>
      <c r="QFO20" s="35"/>
      <c r="QFP20" s="35"/>
      <c r="QFQ20" s="35"/>
      <c r="QFR20" s="35"/>
      <c r="QFS20" s="35"/>
      <c r="QFT20" s="35"/>
      <c r="QFU20" s="35"/>
      <c r="QFV20" s="35"/>
      <c r="QFW20" s="35"/>
      <c r="QFX20" s="35"/>
      <c r="QFY20" s="35"/>
      <c r="QFZ20" s="35"/>
      <c r="QGA20" s="35"/>
      <c r="QGB20" s="35"/>
      <c r="QGC20" s="35"/>
      <c r="QGD20" s="35"/>
      <c r="QGE20" s="35"/>
      <c r="QGF20" s="35"/>
      <c r="QGG20" s="35"/>
      <c r="QGH20" s="35"/>
      <c r="QGI20" s="35"/>
      <c r="QGJ20" s="35"/>
      <c r="QGK20" s="35"/>
      <c r="QGL20" s="35"/>
      <c r="QGM20" s="35"/>
      <c r="QGN20" s="35"/>
      <c r="QGO20" s="35"/>
      <c r="QGP20" s="35"/>
      <c r="QGQ20" s="35"/>
      <c r="QGR20" s="35"/>
      <c r="QGS20" s="35"/>
      <c r="QGT20" s="35"/>
      <c r="QGU20" s="35"/>
      <c r="QGV20" s="35"/>
      <c r="QGW20" s="35"/>
      <c r="QGX20" s="35"/>
      <c r="QGY20" s="35"/>
      <c r="QGZ20" s="35"/>
      <c r="QHA20" s="35"/>
      <c r="QHB20" s="35"/>
      <c r="QHC20" s="35"/>
      <c r="QHD20" s="35"/>
      <c r="QHE20" s="35"/>
      <c r="QHF20" s="35"/>
      <c r="QHG20" s="35"/>
      <c r="QHH20" s="35"/>
      <c r="QHI20" s="35"/>
      <c r="QHJ20" s="35"/>
      <c r="QHK20" s="35"/>
      <c r="QHL20" s="35"/>
      <c r="QHM20" s="35"/>
      <c r="QHN20" s="35"/>
      <c r="QHO20" s="35"/>
      <c r="QHP20" s="35"/>
      <c r="QHQ20" s="35"/>
      <c r="QHR20" s="35"/>
      <c r="QHS20" s="35"/>
      <c r="QHT20" s="35"/>
      <c r="QHU20" s="35"/>
      <c r="QHV20" s="35"/>
      <c r="QHW20" s="35"/>
      <c r="QHX20" s="35"/>
      <c r="QHY20" s="35"/>
      <c r="QHZ20" s="35"/>
      <c r="QIA20" s="35"/>
      <c r="QIB20" s="35"/>
      <c r="QIC20" s="35"/>
      <c r="QID20" s="35"/>
      <c r="QIE20" s="35"/>
      <c r="QIF20" s="35"/>
      <c r="QIG20" s="35"/>
      <c r="QIH20" s="35"/>
      <c r="QII20" s="35"/>
      <c r="QIJ20" s="35"/>
      <c r="QIK20" s="35"/>
      <c r="QIL20" s="35"/>
      <c r="QIM20" s="35"/>
      <c r="QIN20" s="35"/>
      <c r="QIO20" s="35"/>
      <c r="QIP20" s="35"/>
      <c r="QIQ20" s="35"/>
      <c r="QIR20" s="35"/>
      <c r="QIS20" s="35"/>
      <c r="QIT20" s="35"/>
      <c r="QIU20" s="35"/>
      <c r="QIV20" s="35"/>
      <c r="QIW20" s="35"/>
      <c r="QIX20" s="35"/>
      <c r="QIY20" s="35"/>
      <c r="QIZ20" s="35"/>
      <c r="QJA20" s="35"/>
      <c r="QJB20" s="35"/>
      <c r="QJC20" s="35"/>
      <c r="QJD20" s="35"/>
      <c r="QJE20" s="35"/>
      <c r="QJF20" s="35"/>
      <c r="QJG20" s="35"/>
      <c r="QJH20" s="35"/>
      <c r="QJI20" s="35"/>
      <c r="QJJ20" s="35"/>
      <c r="QJK20" s="35"/>
      <c r="QJL20" s="35"/>
      <c r="QJM20" s="35"/>
      <c r="QJN20" s="35"/>
      <c r="QJO20" s="35"/>
      <c r="QJP20" s="35"/>
      <c r="QJQ20" s="35"/>
      <c r="QJR20" s="35"/>
      <c r="QJS20" s="35"/>
      <c r="QJT20" s="35"/>
      <c r="QJU20" s="35"/>
      <c r="QJV20" s="35"/>
      <c r="QJW20" s="35"/>
      <c r="QJX20" s="35"/>
      <c r="QJY20" s="35"/>
      <c r="QJZ20" s="35"/>
      <c r="QKA20" s="35"/>
      <c r="QKB20" s="35"/>
      <c r="QKC20" s="35"/>
      <c r="QKD20" s="35"/>
      <c r="QKE20" s="35"/>
      <c r="QKF20" s="35"/>
      <c r="QKG20" s="35"/>
      <c r="QKH20" s="35"/>
      <c r="QKI20" s="35"/>
      <c r="QKJ20" s="35"/>
      <c r="QKK20" s="35"/>
      <c r="QKL20" s="35"/>
      <c r="QKM20" s="35"/>
      <c r="QKN20" s="35"/>
      <c r="QKO20" s="35"/>
      <c r="QKP20" s="35"/>
      <c r="QKQ20" s="35"/>
      <c r="QKR20" s="35"/>
      <c r="QKS20" s="35"/>
      <c r="QKT20" s="35"/>
      <c r="QKU20" s="35"/>
      <c r="QKV20" s="35"/>
      <c r="QKW20" s="35"/>
      <c r="QKX20" s="35"/>
      <c r="QKY20" s="35"/>
      <c r="QKZ20" s="35"/>
      <c r="QLA20" s="35"/>
      <c r="QLB20" s="35"/>
      <c r="QLC20" s="35"/>
      <c r="QLD20" s="35"/>
      <c r="QLE20" s="35"/>
      <c r="QLF20" s="35"/>
      <c r="QLG20" s="35"/>
      <c r="QLH20" s="35"/>
      <c r="QLI20" s="35"/>
      <c r="QLJ20" s="35"/>
      <c r="QLK20" s="35"/>
      <c r="QLL20" s="35"/>
      <c r="QLM20" s="35"/>
      <c r="QLN20" s="35"/>
      <c r="QLO20" s="35"/>
      <c r="QLP20" s="35"/>
      <c r="QLQ20" s="35"/>
      <c r="QLR20" s="35"/>
      <c r="QLS20" s="35"/>
      <c r="QLT20" s="35"/>
      <c r="QLU20" s="35"/>
      <c r="QLV20" s="35"/>
      <c r="QLW20" s="35"/>
      <c r="QLX20" s="35"/>
      <c r="QLY20" s="35"/>
      <c r="QLZ20" s="35"/>
      <c r="QMA20" s="35"/>
      <c r="QMB20" s="35"/>
      <c r="QMC20" s="35"/>
      <c r="QMD20" s="35"/>
      <c r="QME20" s="35"/>
      <c r="QMF20" s="35"/>
      <c r="QMG20" s="35"/>
      <c r="QMH20" s="35"/>
      <c r="QMI20" s="35"/>
      <c r="QMJ20" s="35"/>
      <c r="QMK20" s="35"/>
      <c r="QML20" s="35"/>
      <c r="QMM20" s="35"/>
      <c r="QMN20" s="35"/>
      <c r="QMO20" s="35"/>
      <c r="QMP20" s="35"/>
      <c r="QMQ20" s="35"/>
      <c r="QMR20" s="35"/>
      <c r="QMS20" s="35"/>
      <c r="QMT20" s="35"/>
      <c r="QMU20" s="35"/>
      <c r="QMV20" s="35"/>
      <c r="QMW20" s="35"/>
      <c r="QMX20" s="35"/>
      <c r="QMY20" s="35"/>
      <c r="QMZ20" s="35"/>
      <c r="QNA20" s="35"/>
      <c r="QNB20" s="35"/>
      <c r="QNC20" s="35"/>
      <c r="QND20" s="35"/>
      <c r="QNE20" s="35"/>
      <c r="QNF20" s="35"/>
      <c r="QNG20" s="35"/>
      <c r="QNH20" s="35"/>
      <c r="QNI20" s="35"/>
      <c r="QNJ20" s="35"/>
      <c r="QNK20" s="35"/>
      <c r="QNL20" s="35"/>
      <c r="QNM20" s="35"/>
      <c r="QNN20" s="35"/>
      <c r="QNO20" s="35"/>
      <c r="QNP20" s="35"/>
      <c r="QNQ20" s="35"/>
      <c r="QNR20" s="35"/>
      <c r="QNS20" s="35"/>
      <c r="QNT20" s="35"/>
      <c r="QNU20" s="35"/>
      <c r="QNV20" s="35"/>
      <c r="QNW20" s="35"/>
      <c r="QNX20" s="35"/>
      <c r="QNY20" s="35"/>
      <c r="QNZ20" s="35"/>
      <c r="QOA20" s="35"/>
      <c r="QOB20" s="35"/>
      <c r="QOC20" s="35"/>
      <c r="QOD20" s="35"/>
      <c r="QOE20" s="35"/>
      <c r="QOF20" s="35"/>
      <c r="QOG20" s="35"/>
      <c r="QOH20" s="35"/>
      <c r="QOI20" s="35"/>
      <c r="QOJ20" s="35"/>
      <c r="QOK20" s="35"/>
      <c r="QOL20" s="35"/>
      <c r="QOM20" s="35"/>
      <c r="QON20" s="35"/>
      <c r="QOO20" s="35"/>
      <c r="QOP20" s="35"/>
      <c r="QOQ20" s="35"/>
      <c r="QOR20" s="35"/>
      <c r="QOS20" s="35"/>
      <c r="QOT20" s="35"/>
      <c r="QOU20" s="35"/>
      <c r="QOV20" s="35"/>
      <c r="QOW20" s="35"/>
      <c r="QOX20" s="35"/>
      <c r="QOY20" s="35"/>
      <c r="QOZ20" s="35"/>
      <c r="QPA20" s="35"/>
      <c r="QPB20" s="35"/>
      <c r="QPC20" s="35"/>
      <c r="QPD20" s="35"/>
      <c r="QPE20" s="35"/>
      <c r="QPF20" s="35"/>
      <c r="QPG20" s="35"/>
      <c r="QPH20" s="35"/>
      <c r="QPI20" s="35"/>
      <c r="QPJ20" s="35"/>
      <c r="QPK20" s="35"/>
      <c r="QPL20" s="35"/>
      <c r="QPM20" s="35"/>
      <c r="QPN20" s="35"/>
      <c r="QPO20" s="35"/>
      <c r="QPP20" s="35"/>
      <c r="QPQ20" s="35"/>
      <c r="QPR20" s="35"/>
      <c r="QPS20" s="35"/>
      <c r="QPT20" s="35"/>
      <c r="QPU20" s="35"/>
      <c r="QPV20" s="35"/>
      <c r="QPW20" s="35"/>
      <c r="QPX20" s="35"/>
      <c r="QPY20" s="35"/>
      <c r="QPZ20" s="35"/>
      <c r="QQA20" s="35"/>
      <c r="QQB20" s="35"/>
      <c r="QQC20" s="35"/>
      <c r="QQD20" s="35"/>
      <c r="QQE20" s="35"/>
      <c r="QQF20" s="35"/>
      <c r="QQG20" s="35"/>
      <c r="QQH20" s="35"/>
      <c r="QQI20" s="35"/>
      <c r="QQJ20" s="35"/>
      <c r="QQK20" s="35"/>
      <c r="QQL20" s="35"/>
      <c r="QQM20" s="35"/>
      <c r="QQN20" s="35"/>
      <c r="QQO20" s="35"/>
      <c r="QQP20" s="35"/>
      <c r="QQQ20" s="35"/>
      <c r="QQR20" s="35"/>
      <c r="QQS20" s="35"/>
      <c r="QQT20" s="35"/>
      <c r="QQU20" s="35"/>
      <c r="QQV20" s="35"/>
      <c r="QQW20" s="35"/>
      <c r="QQX20" s="35"/>
      <c r="QQY20" s="35"/>
      <c r="QQZ20" s="35"/>
      <c r="QRA20" s="35"/>
      <c r="QRB20" s="35"/>
      <c r="QRC20" s="35"/>
      <c r="QRD20" s="35"/>
      <c r="QRE20" s="35"/>
      <c r="QRF20" s="35"/>
      <c r="QRG20" s="35"/>
      <c r="QRH20" s="35"/>
      <c r="QRI20" s="35"/>
      <c r="QRJ20" s="35"/>
      <c r="QRK20" s="35"/>
      <c r="QRL20" s="35"/>
      <c r="QRM20" s="35"/>
      <c r="QRN20" s="35"/>
      <c r="QRO20" s="35"/>
      <c r="QRP20" s="35"/>
      <c r="QRQ20" s="35"/>
      <c r="QRR20" s="35"/>
      <c r="QRS20" s="35"/>
      <c r="QRT20" s="35"/>
      <c r="QRU20" s="35"/>
      <c r="QRV20" s="35"/>
      <c r="QRW20" s="35"/>
      <c r="QRX20" s="35"/>
      <c r="QRY20" s="35"/>
      <c r="QRZ20" s="35"/>
      <c r="QSA20" s="35"/>
      <c r="QSB20" s="35"/>
      <c r="QSC20" s="35"/>
      <c r="QSD20" s="35"/>
      <c r="QSE20" s="35"/>
      <c r="QSF20" s="35"/>
      <c r="QSG20" s="35"/>
      <c r="QSH20" s="35"/>
      <c r="QSI20" s="35"/>
      <c r="QSJ20" s="35"/>
      <c r="QSK20" s="35"/>
      <c r="QSL20" s="35"/>
      <c r="QSM20" s="35"/>
      <c r="QSN20" s="35"/>
      <c r="QSO20" s="35"/>
      <c r="QSP20" s="35"/>
      <c r="QSQ20" s="35"/>
      <c r="QSR20" s="35"/>
      <c r="QSS20" s="35"/>
      <c r="QST20" s="35"/>
      <c r="QSU20" s="35"/>
      <c r="QSV20" s="35"/>
      <c r="QSW20" s="35"/>
      <c r="QSX20" s="35"/>
      <c r="QSY20" s="35"/>
      <c r="QSZ20" s="35"/>
      <c r="QTA20" s="35"/>
      <c r="QTB20" s="35"/>
      <c r="QTC20" s="35"/>
      <c r="QTD20" s="35"/>
      <c r="QTE20" s="35"/>
      <c r="QTF20" s="35"/>
      <c r="QTG20" s="35"/>
      <c r="QTH20" s="35"/>
      <c r="QTI20" s="35"/>
      <c r="QTJ20" s="35"/>
      <c r="QTK20" s="35"/>
      <c r="QTL20" s="35"/>
      <c r="QTM20" s="35"/>
      <c r="QTN20" s="35"/>
      <c r="QTO20" s="35"/>
      <c r="QTP20" s="35"/>
      <c r="QTQ20" s="35"/>
      <c r="QTR20" s="35"/>
      <c r="QTS20" s="35"/>
      <c r="QTT20" s="35"/>
      <c r="QTU20" s="35"/>
      <c r="QTV20" s="35"/>
      <c r="QTW20" s="35"/>
      <c r="QTX20" s="35"/>
      <c r="QTY20" s="35"/>
      <c r="QTZ20" s="35"/>
      <c r="QUA20" s="35"/>
      <c r="QUB20" s="35"/>
      <c r="QUC20" s="35"/>
      <c r="QUD20" s="35"/>
      <c r="QUE20" s="35"/>
      <c r="QUF20" s="35"/>
      <c r="QUG20" s="35"/>
      <c r="QUH20" s="35"/>
      <c r="QUI20" s="35"/>
      <c r="QUJ20" s="35"/>
      <c r="QUK20" s="35"/>
      <c r="QUL20" s="35"/>
      <c r="QUM20" s="35"/>
      <c r="QUN20" s="35"/>
      <c r="QUO20" s="35"/>
      <c r="QUP20" s="35"/>
      <c r="QUQ20" s="35"/>
      <c r="QUR20" s="35"/>
      <c r="QUS20" s="35"/>
      <c r="QUT20" s="35"/>
      <c r="QUU20" s="35"/>
      <c r="QUV20" s="35"/>
      <c r="QUW20" s="35"/>
      <c r="QUX20" s="35"/>
      <c r="QUY20" s="35"/>
      <c r="QUZ20" s="35"/>
      <c r="QVA20" s="35"/>
      <c r="QVB20" s="35"/>
      <c r="QVC20" s="35"/>
      <c r="QVD20" s="35"/>
      <c r="QVE20" s="35"/>
      <c r="QVF20" s="35"/>
      <c r="QVG20" s="35"/>
      <c r="QVH20" s="35"/>
      <c r="QVI20" s="35"/>
      <c r="QVJ20" s="35"/>
      <c r="QVK20" s="35"/>
      <c r="QVL20" s="35"/>
      <c r="QVM20" s="35"/>
      <c r="QVN20" s="35"/>
      <c r="QVO20" s="35"/>
      <c r="QVP20" s="35"/>
      <c r="QVQ20" s="35"/>
      <c r="QVR20" s="35"/>
      <c r="QVS20" s="35"/>
      <c r="QVT20" s="35"/>
      <c r="QVU20" s="35"/>
      <c r="QVV20" s="35"/>
      <c r="QVW20" s="35"/>
      <c r="QVX20" s="35"/>
      <c r="QVY20" s="35"/>
      <c r="QVZ20" s="35"/>
      <c r="QWA20" s="35"/>
      <c r="QWB20" s="35"/>
      <c r="QWC20" s="35"/>
      <c r="QWD20" s="35"/>
      <c r="QWE20" s="35"/>
      <c r="QWF20" s="35"/>
      <c r="QWG20" s="35"/>
      <c r="QWH20" s="35"/>
      <c r="QWI20" s="35"/>
      <c r="QWJ20" s="35"/>
      <c r="QWK20" s="35"/>
      <c r="QWL20" s="35"/>
      <c r="QWM20" s="35"/>
      <c r="QWN20" s="35"/>
      <c r="QWO20" s="35"/>
      <c r="QWP20" s="35"/>
      <c r="QWQ20" s="35"/>
      <c r="QWR20" s="35"/>
      <c r="QWS20" s="35"/>
      <c r="QWT20" s="35"/>
      <c r="QWU20" s="35"/>
      <c r="QWV20" s="35"/>
      <c r="QWW20" s="35"/>
      <c r="QWX20" s="35"/>
      <c r="QWY20" s="35"/>
      <c r="QWZ20" s="35"/>
      <c r="QXA20" s="35"/>
      <c r="QXB20" s="35"/>
      <c r="QXC20" s="35"/>
      <c r="QXD20" s="35"/>
      <c r="QXE20" s="35"/>
      <c r="QXF20" s="35"/>
      <c r="QXG20" s="35"/>
      <c r="QXH20" s="35"/>
      <c r="QXI20" s="35"/>
      <c r="QXJ20" s="35"/>
      <c r="QXK20" s="35"/>
      <c r="QXL20" s="35"/>
      <c r="QXM20" s="35"/>
      <c r="QXN20" s="35"/>
      <c r="QXO20" s="35"/>
      <c r="QXP20" s="35"/>
      <c r="QXQ20" s="35"/>
      <c r="QXR20" s="35"/>
      <c r="QXS20" s="35"/>
      <c r="QXT20" s="35"/>
      <c r="QXU20" s="35"/>
      <c r="QXV20" s="35"/>
      <c r="QXW20" s="35"/>
      <c r="QXX20" s="35"/>
      <c r="QXY20" s="35"/>
      <c r="QXZ20" s="35"/>
      <c r="QYA20" s="35"/>
      <c r="QYB20" s="35"/>
      <c r="QYC20" s="35"/>
      <c r="QYD20" s="35"/>
      <c r="QYE20" s="35"/>
      <c r="QYF20" s="35"/>
      <c r="QYG20" s="35"/>
      <c r="QYH20" s="35"/>
      <c r="QYI20" s="35"/>
      <c r="QYJ20" s="35"/>
      <c r="QYK20" s="35"/>
      <c r="QYL20" s="35"/>
      <c r="QYM20" s="35"/>
      <c r="QYN20" s="35"/>
      <c r="QYO20" s="35"/>
      <c r="QYP20" s="35"/>
      <c r="QYQ20" s="35"/>
      <c r="QYR20" s="35"/>
      <c r="QYS20" s="35"/>
      <c r="QYT20" s="35"/>
      <c r="QYU20" s="35"/>
      <c r="QYV20" s="35"/>
      <c r="QYW20" s="35"/>
      <c r="QYX20" s="35"/>
      <c r="QYY20" s="35"/>
      <c r="QYZ20" s="35"/>
      <c r="QZA20" s="35"/>
      <c r="QZB20" s="35"/>
      <c r="QZC20" s="35"/>
      <c r="QZD20" s="35"/>
      <c r="QZE20" s="35"/>
      <c r="QZF20" s="35"/>
      <c r="QZG20" s="35"/>
      <c r="QZH20" s="35"/>
      <c r="QZI20" s="35"/>
      <c r="QZJ20" s="35"/>
      <c r="QZK20" s="35"/>
      <c r="QZL20" s="35"/>
      <c r="QZM20" s="35"/>
      <c r="QZN20" s="35"/>
      <c r="QZO20" s="35"/>
      <c r="QZP20" s="35"/>
      <c r="QZQ20" s="35"/>
      <c r="QZR20" s="35"/>
      <c r="QZS20" s="35"/>
      <c r="QZT20" s="35"/>
      <c r="QZU20" s="35"/>
      <c r="QZV20" s="35"/>
      <c r="QZW20" s="35"/>
      <c r="QZX20" s="35"/>
      <c r="QZY20" s="35"/>
      <c r="QZZ20" s="35"/>
      <c r="RAA20" s="35"/>
      <c r="RAB20" s="35"/>
      <c r="RAC20" s="35"/>
      <c r="RAD20" s="35"/>
      <c r="RAE20" s="35"/>
      <c r="RAF20" s="35"/>
      <c r="RAG20" s="35"/>
      <c r="RAH20" s="35"/>
      <c r="RAI20" s="35"/>
      <c r="RAJ20" s="35"/>
      <c r="RAK20" s="35"/>
      <c r="RAL20" s="35"/>
      <c r="RAM20" s="35"/>
      <c r="RAN20" s="35"/>
      <c r="RAO20" s="35"/>
      <c r="RAP20" s="35"/>
      <c r="RAQ20" s="35"/>
      <c r="RAR20" s="35"/>
      <c r="RAS20" s="35"/>
      <c r="RAT20" s="35"/>
      <c r="RAU20" s="35"/>
      <c r="RAV20" s="35"/>
      <c r="RAW20" s="35"/>
      <c r="RAX20" s="35"/>
      <c r="RAY20" s="35"/>
      <c r="RAZ20" s="35"/>
      <c r="RBA20" s="35"/>
      <c r="RBB20" s="35"/>
      <c r="RBC20" s="35"/>
      <c r="RBD20" s="35"/>
      <c r="RBE20" s="35"/>
      <c r="RBF20" s="35"/>
      <c r="RBG20" s="35"/>
      <c r="RBH20" s="35"/>
      <c r="RBI20" s="35"/>
      <c r="RBJ20" s="35"/>
      <c r="RBK20" s="35"/>
      <c r="RBL20" s="35"/>
      <c r="RBM20" s="35"/>
      <c r="RBN20" s="35"/>
      <c r="RBO20" s="35"/>
      <c r="RBP20" s="35"/>
      <c r="RBQ20" s="35"/>
      <c r="RBR20" s="35"/>
      <c r="RBS20" s="35"/>
      <c r="RBT20" s="35"/>
      <c r="RBU20" s="35"/>
      <c r="RBV20" s="35"/>
      <c r="RBW20" s="35"/>
      <c r="RBX20" s="35"/>
      <c r="RBY20" s="35"/>
      <c r="RBZ20" s="35"/>
      <c r="RCA20" s="35"/>
      <c r="RCB20" s="35"/>
      <c r="RCC20" s="35"/>
      <c r="RCD20" s="35"/>
      <c r="RCE20" s="35"/>
      <c r="RCF20" s="35"/>
      <c r="RCG20" s="35"/>
      <c r="RCH20" s="35"/>
      <c r="RCI20" s="35"/>
      <c r="RCJ20" s="35"/>
      <c r="RCK20" s="35"/>
      <c r="RCL20" s="35"/>
      <c r="RCM20" s="35"/>
      <c r="RCN20" s="35"/>
      <c r="RCO20" s="35"/>
      <c r="RCP20" s="35"/>
      <c r="RCQ20" s="35"/>
      <c r="RCR20" s="35"/>
      <c r="RCS20" s="35"/>
      <c r="RCT20" s="35"/>
      <c r="RCU20" s="35"/>
      <c r="RCV20" s="35"/>
      <c r="RCW20" s="35"/>
      <c r="RCX20" s="35"/>
      <c r="RCY20" s="35"/>
      <c r="RCZ20" s="35"/>
      <c r="RDA20" s="35"/>
      <c r="RDB20" s="35"/>
      <c r="RDC20" s="35"/>
      <c r="RDD20" s="35"/>
      <c r="RDE20" s="35"/>
      <c r="RDF20" s="35"/>
      <c r="RDG20" s="35"/>
      <c r="RDH20" s="35"/>
      <c r="RDI20" s="35"/>
      <c r="RDJ20" s="35"/>
      <c r="RDK20" s="35"/>
      <c r="RDL20" s="35"/>
      <c r="RDM20" s="35"/>
      <c r="RDN20" s="35"/>
      <c r="RDO20" s="35"/>
      <c r="RDP20" s="35"/>
      <c r="RDQ20" s="35"/>
      <c r="RDR20" s="35"/>
      <c r="RDS20" s="35"/>
      <c r="RDT20" s="35"/>
      <c r="RDU20" s="35"/>
      <c r="RDV20" s="35"/>
      <c r="RDW20" s="35"/>
      <c r="RDX20" s="35"/>
      <c r="RDY20" s="35"/>
      <c r="RDZ20" s="35"/>
      <c r="REA20" s="35"/>
      <c r="REB20" s="35"/>
      <c r="REC20" s="35"/>
      <c r="RED20" s="35"/>
      <c r="REE20" s="35"/>
      <c r="REF20" s="35"/>
      <c r="REG20" s="35"/>
      <c r="REH20" s="35"/>
      <c r="REI20" s="35"/>
      <c r="REJ20" s="35"/>
      <c r="REK20" s="35"/>
      <c r="REL20" s="35"/>
      <c r="REM20" s="35"/>
      <c r="REN20" s="35"/>
      <c r="REO20" s="35"/>
      <c r="REP20" s="35"/>
      <c r="REQ20" s="35"/>
      <c r="RER20" s="35"/>
      <c r="RES20" s="35"/>
      <c r="RET20" s="35"/>
      <c r="REU20" s="35"/>
      <c r="REV20" s="35"/>
      <c r="REW20" s="35"/>
      <c r="REX20" s="35"/>
      <c r="REY20" s="35"/>
      <c r="REZ20" s="35"/>
      <c r="RFA20" s="35"/>
      <c r="RFB20" s="35"/>
      <c r="RFC20" s="35"/>
      <c r="RFD20" s="35"/>
      <c r="RFE20" s="35"/>
      <c r="RFF20" s="35"/>
      <c r="RFG20" s="35"/>
      <c r="RFH20" s="35"/>
      <c r="RFI20" s="35"/>
      <c r="RFJ20" s="35"/>
      <c r="RFK20" s="35"/>
      <c r="RFL20" s="35"/>
      <c r="RFM20" s="35"/>
      <c r="RFN20" s="35"/>
      <c r="RFO20" s="35"/>
      <c r="RFP20" s="35"/>
      <c r="RFQ20" s="35"/>
      <c r="RFR20" s="35"/>
      <c r="RFS20" s="35"/>
      <c r="RFT20" s="35"/>
      <c r="RFU20" s="35"/>
      <c r="RFV20" s="35"/>
      <c r="RFW20" s="35"/>
      <c r="RFX20" s="35"/>
      <c r="RFY20" s="35"/>
      <c r="RFZ20" s="35"/>
      <c r="RGA20" s="35"/>
      <c r="RGB20" s="35"/>
      <c r="RGC20" s="35"/>
      <c r="RGD20" s="35"/>
      <c r="RGE20" s="35"/>
      <c r="RGF20" s="35"/>
      <c r="RGG20" s="35"/>
      <c r="RGH20" s="35"/>
      <c r="RGI20" s="35"/>
      <c r="RGJ20" s="35"/>
      <c r="RGK20" s="35"/>
      <c r="RGL20" s="35"/>
      <c r="RGM20" s="35"/>
      <c r="RGN20" s="35"/>
      <c r="RGO20" s="35"/>
      <c r="RGP20" s="35"/>
      <c r="RGQ20" s="35"/>
      <c r="RGR20" s="35"/>
      <c r="RGS20" s="35"/>
      <c r="RGT20" s="35"/>
      <c r="RGU20" s="35"/>
      <c r="RGV20" s="35"/>
      <c r="RGW20" s="35"/>
      <c r="RGX20" s="35"/>
      <c r="RGY20" s="35"/>
      <c r="RGZ20" s="35"/>
      <c r="RHA20" s="35"/>
      <c r="RHB20" s="35"/>
      <c r="RHC20" s="35"/>
      <c r="RHD20" s="35"/>
      <c r="RHE20" s="35"/>
      <c r="RHF20" s="35"/>
      <c r="RHG20" s="35"/>
      <c r="RHH20" s="35"/>
      <c r="RHI20" s="35"/>
      <c r="RHJ20" s="35"/>
      <c r="RHK20" s="35"/>
      <c r="RHL20" s="35"/>
      <c r="RHM20" s="35"/>
      <c r="RHN20" s="35"/>
      <c r="RHO20" s="35"/>
      <c r="RHP20" s="35"/>
      <c r="RHQ20" s="35"/>
      <c r="RHR20" s="35"/>
      <c r="RHS20" s="35"/>
      <c r="RHT20" s="35"/>
      <c r="RHU20" s="35"/>
      <c r="RHV20" s="35"/>
      <c r="RHW20" s="35"/>
      <c r="RHX20" s="35"/>
      <c r="RHY20" s="35"/>
      <c r="RHZ20" s="35"/>
      <c r="RIA20" s="35"/>
      <c r="RIB20" s="35"/>
      <c r="RIC20" s="35"/>
      <c r="RID20" s="35"/>
      <c r="RIE20" s="35"/>
      <c r="RIF20" s="35"/>
      <c r="RIG20" s="35"/>
      <c r="RIH20" s="35"/>
      <c r="RII20" s="35"/>
      <c r="RIJ20" s="35"/>
      <c r="RIK20" s="35"/>
      <c r="RIL20" s="35"/>
      <c r="RIM20" s="35"/>
      <c r="RIN20" s="35"/>
      <c r="RIO20" s="35"/>
      <c r="RIP20" s="35"/>
      <c r="RIQ20" s="35"/>
      <c r="RIR20" s="35"/>
      <c r="RIS20" s="35"/>
      <c r="RIT20" s="35"/>
      <c r="RIU20" s="35"/>
      <c r="RIV20" s="35"/>
      <c r="RIW20" s="35"/>
      <c r="RIX20" s="35"/>
      <c r="RIY20" s="35"/>
      <c r="RIZ20" s="35"/>
      <c r="RJA20" s="35"/>
      <c r="RJB20" s="35"/>
      <c r="RJC20" s="35"/>
      <c r="RJD20" s="35"/>
      <c r="RJE20" s="35"/>
      <c r="RJF20" s="35"/>
      <c r="RJG20" s="35"/>
      <c r="RJH20" s="35"/>
      <c r="RJI20" s="35"/>
      <c r="RJJ20" s="35"/>
      <c r="RJK20" s="35"/>
      <c r="RJL20" s="35"/>
      <c r="RJM20" s="35"/>
      <c r="RJN20" s="35"/>
      <c r="RJO20" s="35"/>
      <c r="RJP20" s="35"/>
      <c r="RJQ20" s="35"/>
      <c r="RJR20" s="35"/>
      <c r="RJS20" s="35"/>
      <c r="RJT20" s="35"/>
      <c r="RJU20" s="35"/>
      <c r="RJV20" s="35"/>
      <c r="RJW20" s="35"/>
      <c r="RJX20" s="35"/>
      <c r="RJY20" s="35"/>
      <c r="RJZ20" s="35"/>
      <c r="RKA20" s="35"/>
      <c r="RKB20" s="35"/>
      <c r="RKC20" s="35"/>
      <c r="RKD20" s="35"/>
      <c r="RKE20" s="35"/>
      <c r="RKF20" s="35"/>
      <c r="RKG20" s="35"/>
      <c r="RKH20" s="35"/>
      <c r="RKI20" s="35"/>
      <c r="RKJ20" s="35"/>
      <c r="RKK20" s="35"/>
      <c r="RKL20" s="35"/>
      <c r="RKM20" s="35"/>
      <c r="RKN20" s="35"/>
      <c r="RKO20" s="35"/>
      <c r="RKP20" s="35"/>
      <c r="RKQ20" s="35"/>
      <c r="RKR20" s="35"/>
      <c r="RKS20" s="35"/>
      <c r="RKT20" s="35"/>
      <c r="RKU20" s="35"/>
      <c r="RKV20" s="35"/>
      <c r="RKW20" s="35"/>
      <c r="RKX20" s="35"/>
      <c r="RKY20" s="35"/>
      <c r="RKZ20" s="35"/>
      <c r="RLA20" s="35"/>
      <c r="RLB20" s="35"/>
      <c r="RLC20" s="35"/>
      <c r="RLD20" s="35"/>
      <c r="RLE20" s="35"/>
      <c r="RLF20" s="35"/>
      <c r="RLG20" s="35"/>
      <c r="RLH20" s="35"/>
      <c r="RLI20" s="35"/>
      <c r="RLJ20" s="35"/>
      <c r="RLK20" s="35"/>
      <c r="RLL20" s="35"/>
      <c r="RLM20" s="35"/>
      <c r="RLN20" s="35"/>
      <c r="RLO20" s="35"/>
      <c r="RLP20" s="35"/>
      <c r="RLQ20" s="35"/>
      <c r="RLR20" s="35"/>
      <c r="RLS20" s="35"/>
      <c r="RLT20" s="35"/>
      <c r="RLU20" s="35"/>
      <c r="RLV20" s="35"/>
      <c r="RLW20" s="35"/>
      <c r="RLX20" s="35"/>
      <c r="RLY20" s="35"/>
      <c r="RLZ20" s="35"/>
      <c r="RMA20" s="35"/>
      <c r="RMB20" s="35"/>
      <c r="RMC20" s="35"/>
      <c r="RMD20" s="35"/>
      <c r="RME20" s="35"/>
      <c r="RMF20" s="35"/>
      <c r="RMG20" s="35"/>
      <c r="RMH20" s="35"/>
      <c r="RMI20" s="35"/>
      <c r="RMJ20" s="35"/>
      <c r="RMK20" s="35"/>
      <c r="RML20" s="35"/>
      <c r="RMM20" s="35"/>
      <c r="RMN20" s="35"/>
      <c r="RMO20" s="35"/>
      <c r="RMP20" s="35"/>
      <c r="RMQ20" s="35"/>
      <c r="RMR20" s="35"/>
      <c r="RMS20" s="35"/>
      <c r="RMT20" s="35"/>
      <c r="RMU20" s="35"/>
      <c r="RMV20" s="35"/>
      <c r="RMW20" s="35"/>
      <c r="RMX20" s="35"/>
      <c r="RMY20" s="35"/>
      <c r="RMZ20" s="35"/>
      <c r="RNA20" s="35"/>
      <c r="RNB20" s="35"/>
      <c r="RNC20" s="35"/>
      <c r="RND20" s="35"/>
      <c r="RNE20" s="35"/>
      <c r="RNF20" s="35"/>
      <c r="RNG20" s="35"/>
      <c r="RNH20" s="35"/>
      <c r="RNI20" s="35"/>
      <c r="RNJ20" s="35"/>
      <c r="RNK20" s="35"/>
      <c r="RNL20" s="35"/>
      <c r="RNM20" s="35"/>
      <c r="RNN20" s="35"/>
      <c r="RNO20" s="35"/>
      <c r="RNP20" s="35"/>
      <c r="RNQ20" s="35"/>
      <c r="RNR20" s="35"/>
      <c r="RNS20" s="35"/>
      <c r="RNT20" s="35"/>
      <c r="RNU20" s="35"/>
      <c r="RNV20" s="35"/>
      <c r="RNW20" s="35"/>
      <c r="RNX20" s="35"/>
      <c r="RNY20" s="35"/>
      <c r="RNZ20" s="35"/>
      <c r="ROA20" s="35"/>
      <c r="ROB20" s="35"/>
      <c r="ROC20" s="35"/>
      <c r="ROD20" s="35"/>
      <c r="ROE20" s="35"/>
      <c r="ROF20" s="35"/>
      <c r="ROG20" s="35"/>
      <c r="ROH20" s="35"/>
      <c r="ROI20" s="35"/>
      <c r="ROJ20" s="35"/>
      <c r="ROK20" s="35"/>
      <c r="ROL20" s="35"/>
      <c r="ROM20" s="35"/>
      <c r="RON20" s="35"/>
      <c r="ROO20" s="35"/>
      <c r="ROP20" s="35"/>
      <c r="ROQ20" s="35"/>
      <c r="ROR20" s="35"/>
      <c r="ROS20" s="35"/>
      <c r="ROT20" s="35"/>
      <c r="ROU20" s="35"/>
      <c r="ROV20" s="35"/>
      <c r="ROW20" s="35"/>
      <c r="ROX20" s="35"/>
      <c r="ROY20" s="35"/>
      <c r="ROZ20" s="35"/>
      <c r="RPA20" s="35"/>
      <c r="RPB20" s="35"/>
      <c r="RPC20" s="35"/>
      <c r="RPD20" s="35"/>
      <c r="RPE20" s="35"/>
      <c r="RPF20" s="35"/>
      <c r="RPG20" s="35"/>
      <c r="RPH20" s="35"/>
      <c r="RPI20" s="35"/>
      <c r="RPJ20" s="35"/>
      <c r="RPK20" s="35"/>
      <c r="RPL20" s="35"/>
      <c r="RPM20" s="35"/>
      <c r="RPN20" s="35"/>
      <c r="RPO20" s="35"/>
      <c r="RPP20" s="35"/>
      <c r="RPQ20" s="35"/>
      <c r="RPR20" s="35"/>
      <c r="RPS20" s="35"/>
      <c r="RPT20" s="35"/>
      <c r="RPU20" s="35"/>
      <c r="RPV20" s="35"/>
      <c r="RPW20" s="35"/>
      <c r="RPX20" s="35"/>
      <c r="RPY20" s="35"/>
      <c r="RPZ20" s="35"/>
      <c r="RQA20" s="35"/>
      <c r="RQB20" s="35"/>
      <c r="RQC20" s="35"/>
      <c r="RQD20" s="35"/>
      <c r="RQE20" s="35"/>
      <c r="RQF20" s="35"/>
      <c r="RQG20" s="35"/>
      <c r="RQH20" s="35"/>
      <c r="RQI20" s="35"/>
      <c r="RQJ20" s="35"/>
      <c r="RQK20" s="35"/>
      <c r="RQL20" s="35"/>
      <c r="RQM20" s="35"/>
      <c r="RQN20" s="35"/>
      <c r="RQO20" s="35"/>
      <c r="RQP20" s="35"/>
      <c r="RQQ20" s="35"/>
      <c r="RQR20" s="35"/>
      <c r="RQS20" s="35"/>
      <c r="RQT20" s="35"/>
      <c r="RQU20" s="35"/>
      <c r="RQV20" s="35"/>
      <c r="RQW20" s="35"/>
      <c r="RQX20" s="35"/>
      <c r="RQY20" s="35"/>
      <c r="RQZ20" s="35"/>
      <c r="RRA20" s="35"/>
      <c r="RRB20" s="35"/>
      <c r="RRC20" s="35"/>
      <c r="RRD20" s="35"/>
      <c r="RRE20" s="35"/>
      <c r="RRF20" s="35"/>
      <c r="RRG20" s="35"/>
      <c r="RRH20" s="35"/>
      <c r="RRI20" s="35"/>
      <c r="RRJ20" s="35"/>
      <c r="RRK20" s="35"/>
      <c r="RRL20" s="35"/>
      <c r="RRM20" s="35"/>
      <c r="RRN20" s="35"/>
      <c r="RRO20" s="35"/>
      <c r="RRP20" s="35"/>
      <c r="RRQ20" s="35"/>
      <c r="RRR20" s="35"/>
      <c r="RRS20" s="35"/>
      <c r="RRT20" s="35"/>
      <c r="RRU20" s="35"/>
      <c r="RRV20" s="35"/>
      <c r="RRW20" s="35"/>
      <c r="RRX20" s="35"/>
      <c r="RRY20" s="35"/>
      <c r="RRZ20" s="35"/>
      <c r="RSA20" s="35"/>
      <c r="RSB20" s="35"/>
      <c r="RSC20" s="35"/>
      <c r="RSD20" s="35"/>
      <c r="RSE20" s="35"/>
      <c r="RSF20" s="35"/>
      <c r="RSG20" s="35"/>
      <c r="RSH20" s="35"/>
      <c r="RSI20" s="35"/>
      <c r="RSJ20" s="35"/>
      <c r="RSK20" s="35"/>
      <c r="RSL20" s="35"/>
      <c r="RSM20" s="35"/>
      <c r="RSN20" s="35"/>
      <c r="RSO20" s="35"/>
      <c r="RSP20" s="35"/>
      <c r="RSQ20" s="35"/>
      <c r="RSR20" s="35"/>
      <c r="RSS20" s="35"/>
      <c r="RST20" s="35"/>
      <c r="RSU20" s="35"/>
      <c r="RSV20" s="35"/>
      <c r="RSW20" s="35"/>
      <c r="RSX20" s="35"/>
      <c r="RSY20" s="35"/>
      <c r="RSZ20" s="35"/>
      <c r="RTA20" s="35"/>
      <c r="RTB20" s="35"/>
      <c r="RTC20" s="35"/>
      <c r="RTD20" s="35"/>
      <c r="RTE20" s="35"/>
      <c r="RTF20" s="35"/>
      <c r="RTG20" s="35"/>
      <c r="RTH20" s="35"/>
      <c r="RTI20" s="35"/>
      <c r="RTJ20" s="35"/>
      <c r="RTK20" s="35"/>
      <c r="RTL20" s="35"/>
      <c r="RTM20" s="35"/>
      <c r="RTN20" s="35"/>
      <c r="RTO20" s="35"/>
      <c r="RTP20" s="35"/>
      <c r="RTQ20" s="35"/>
      <c r="RTR20" s="35"/>
      <c r="RTS20" s="35"/>
      <c r="RTT20" s="35"/>
      <c r="RTU20" s="35"/>
      <c r="RTV20" s="35"/>
      <c r="RTW20" s="35"/>
      <c r="RTX20" s="35"/>
      <c r="RTY20" s="35"/>
      <c r="RTZ20" s="35"/>
      <c r="RUA20" s="35"/>
      <c r="RUB20" s="35"/>
      <c r="RUC20" s="35"/>
      <c r="RUD20" s="35"/>
      <c r="RUE20" s="35"/>
      <c r="RUF20" s="35"/>
      <c r="RUG20" s="35"/>
      <c r="RUH20" s="35"/>
      <c r="RUI20" s="35"/>
      <c r="RUJ20" s="35"/>
      <c r="RUK20" s="35"/>
      <c r="RUL20" s="35"/>
      <c r="RUM20" s="35"/>
      <c r="RUN20" s="35"/>
      <c r="RUO20" s="35"/>
      <c r="RUP20" s="35"/>
      <c r="RUQ20" s="35"/>
      <c r="RUR20" s="35"/>
      <c r="RUS20" s="35"/>
      <c r="RUT20" s="35"/>
      <c r="RUU20" s="35"/>
      <c r="RUV20" s="35"/>
      <c r="RUW20" s="35"/>
      <c r="RUX20" s="35"/>
      <c r="RUY20" s="35"/>
      <c r="RUZ20" s="35"/>
      <c r="RVA20" s="35"/>
      <c r="RVB20" s="35"/>
      <c r="RVC20" s="35"/>
      <c r="RVD20" s="35"/>
      <c r="RVE20" s="35"/>
      <c r="RVF20" s="35"/>
      <c r="RVG20" s="35"/>
      <c r="RVH20" s="35"/>
      <c r="RVI20" s="35"/>
      <c r="RVJ20" s="35"/>
      <c r="RVK20" s="35"/>
      <c r="RVL20" s="35"/>
      <c r="RVM20" s="35"/>
      <c r="RVN20" s="35"/>
      <c r="RVO20" s="35"/>
      <c r="RVP20" s="35"/>
      <c r="RVQ20" s="35"/>
      <c r="RVR20" s="35"/>
      <c r="RVS20" s="35"/>
      <c r="RVT20" s="35"/>
      <c r="RVU20" s="35"/>
      <c r="RVV20" s="35"/>
      <c r="RVW20" s="35"/>
      <c r="RVX20" s="35"/>
      <c r="RVY20" s="35"/>
      <c r="RVZ20" s="35"/>
      <c r="RWA20" s="35"/>
      <c r="RWB20" s="35"/>
      <c r="RWC20" s="35"/>
      <c r="RWD20" s="35"/>
      <c r="RWE20" s="35"/>
      <c r="RWF20" s="35"/>
      <c r="RWG20" s="35"/>
      <c r="RWH20" s="35"/>
      <c r="RWI20" s="35"/>
      <c r="RWJ20" s="35"/>
      <c r="RWK20" s="35"/>
      <c r="RWL20" s="35"/>
      <c r="RWM20" s="35"/>
      <c r="RWN20" s="35"/>
      <c r="RWO20" s="35"/>
      <c r="RWP20" s="35"/>
      <c r="RWQ20" s="35"/>
      <c r="RWR20" s="35"/>
      <c r="RWS20" s="35"/>
      <c r="RWT20" s="35"/>
      <c r="RWU20" s="35"/>
      <c r="RWV20" s="35"/>
      <c r="RWW20" s="35"/>
      <c r="RWX20" s="35"/>
      <c r="RWY20" s="35"/>
      <c r="RWZ20" s="35"/>
      <c r="RXA20" s="35"/>
      <c r="RXB20" s="35"/>
      <c r="RXC20" s="35"/>
      <c r="RXD20" s="35"/>
      <c r="RXE20" s="35"/>
      <c r="RXF20" s="35"/>
      <c r="RXG20" s="35"/>
      <c r="RXH20" s="35"/>
      <c r="RXI20" s="35"/>
      <c r="RXJ20" s="35"/>
      <c r="RXK20" s="35"/>
      <c r="RXL20" s="35"/>
      <c r="RXM20" s="35"/>
      <c r="RXN20" s="35"/>
      <c r="RXO20" s="35"/>
      <c r="RXP20" s="35"/>
      <c r="RXQ20" s="35"/>
      <c r="RXR20" s="35"/>
      <c r="RXS20" s="35"/>
      <c r="RXT20" s="35"/>
      <c r="RXU20" s="35"/>
      <c r="RXV20" s="35"/>
      <c r="RXW20" s="35"/>
      <c r="RXX20" s="35"/>
      <c r="RXY20" s="35"/>
      <c r="RXZ20" s="35"/>
      <c r="RYA20" s="35"/>
      <c r="RYB20" s="35"/>
      <c r="RYC20" s="35"/>
      <c r="RYD20" s="35"/>
      <c r="RYE20" s="35"/>
      <c r="RYF20" s="35"/>
      <c r="RYG20" s="35"/>
      <c r="RYH20" s="35"/>
      <c r="RYI20" s="35"/>
      <c r="RYJ20" s="35"/>
      <c r="RYK20" s="35"/>
      <c r="RYL20" s="35"/>
      <c r="RYM20" s="35"/>
      <c r="RYN20" s="35"/>
      <c r="RYO20" s="35"/>
      <c r="RYP20" s="35"/>
      <c r="RYQ20" s="35"/>
      <c r="RYR20" s="35"/>
      <c r="RYS20" s="35"/>
      <c r="RYT20" s="35"/>
      <c r="RYU20" s="35"/>
      <c r="RYV20" s="35"/>
      <c r="RYW20" s="35"/>
      <c r="RYX20" s="35"/>
      <c r="RYY20" s="35"/>
      <c r="RYZ20" s="35"/>
      <c r="RZA20" s="35"/>
      <c r="RZB20" s="35"/>
      <c r="RZC20" s="35"/>
      <c r="RZD20" s="35"/>
      <c r="RZE20" s="35"/>
      <c r="RZF20" s="35"/>
      <c r="RZG20" s="35"/>
      <c r="RZH20" s="35"/>
      <c r="RZI20" s="35"/>
      <c r="RZJ20" s="35"/>
      <c r="RZK20" s="35"/>
      <c r="RZL20" s="35"/>
      <c r="RZM20" s="35"/>
      <c r="RZN20" s="35"/>
      <c r="RZO20" s="35"/>
      <c r="RZP20" s="35"/>
      <c r="RZQ20" s="35"/>
      <c r="RZR20" s="35"/>
      <c r="RZS20" s="35"/>
      <c r="RZT20" s="35"/>
      <c r="RZU20" s="35"/>
      <c r="RZV20" s="35"/>
      <c r="RZW20" s="35"/>
      <c r="RZX20" s="35"/>
      <c r="RZY20" s="35"/>
      <c r="RZZ20" s="35"/>
      <c r="SAA20" s="35"/>
      <c r="SAB20" s="35"/>
      <c r="SAC20" s="35"/>
      <c r="SAD20" s="35"/>
      <c r="SAE20" s="35"/>
      <c r="SAF20" s="35"/>
      <c r="SAG20" s="35"/>
      <c r="SAH20" s="35"/>
      <c r="SAI20" s="35"/>
      <c r="SAJ20" s="35"/>
      <c r="SAK20" s="35"/>
      <c r="SAL20" s="35"/>
      <c r="SAM20" s="35"/>
      <c r="SAN20" s="35"/>
      <c r="SAO20" s="35"/>
      <c r="SAP20" s="35"/>
      <c r="SAQ20" s="35"/>
      <c r="SAR20" s="35"/>
      <c r="SAS20" s="35"/>
      <c r="SAT20" s="35"/>
      <c r="SAU20" s="35"/>
      <c r="SAV20" s="35"/>
      <c r="SAW20" s="35"/>
      <c r="SAX20" s="35"/>
      <c r="SAY20" s="35"/>
      <c r="SAZ20" s="35"/>
      <c r="SBA20" s="35"/>
      <c r="SBB20" s="35"/>
      <c r="SBC20" s="35"/>
      <c r="SBD20" s="35"/>
      <c r="SBE20" s="35"/>
      <c r="SBF20" s="35"/>
      <c r="SBG20" s="35"/>
      <c r="SBH20" s="35"/>
      <c r="SBI20" s="35"/>
      <c r="SBJ20" s="35"/>
      <c r="SBK20" s="35"/>
      <c r="SBL20" s="35"/>
      <c r="SBM20" s="35"/>
      <c r="SBN20" s="35"/>
      <c r="SBO20" s="35"/>
      <c r="SBP20" s="35"/>
      <c r="SBQ20" s="35"/>
      <c r="SBR20" s="35"/>
      <c r="SBS20" s="35"/>
      <c r="SBT20" s="35"/>
      <c r="SBU20" s="35"/>
      <c r="SBV20" s="35"/>
      <c r="SBW20" s="35"/>
      <c r="SBX20" s="35"/>
      <c r="SBY20" s="35"/>
      <c r="SBZ20" s="35"/>
      <c r="SCA20" s="35"/>
      <c r="SCB20" s="35"/>
      <c r="SCC20" s="35"/>
      <c r="SCD20" s="35"/>
      <c r="SCE20" s="35"/>
      <c r="SCF20" s="35"/>
      <c r="SCG20" s="35"/>
      <c r="SCH20" s="35"/>
      <c r="SCI20" s="35"/>
      <c r="SCJ20" s="35"/>
      <c r="SCK20" s="35"/>
      <c r="SCL20" s="35"/>
      <c r="SCM20" s="35"/>
      <c r="SCN20" s="35"/>
      <c r="SCO20" s="35"/>
      <c r="SCP20" s="35"/>
      <c r="SCQ20" s="35"/>
      <c r="SCR20" s="35"/>
      <c r="SCS20" s="35"/>
      <c r="SCT20" s="35"/>
      <c r="SCU20" s="35"/>
      <c r="SCV20" s="35"/>
      <c r="SCW20" s="35"/>
      <c r="SCX20" s="35"/>
      <c r="SCY20" s="35"/>
      <c r="SCZ20" s="35"/>
      <c r="SDA20" s="35"/>
      <c r="SDB20" s="35"/>
      <c r="SDC20" s="35"/>
      <c r="SDD20" s="35"/>
      <c r="SDE20" s="35"/>
      <c r="SDF20" s="35"/>
      <c r="SDG20" s="35"/>
      <c r="SDH20" s="35"/>
      <c r="SDI20" s="35"/>
      <c r="SDJ20" s="35"/>
      <c r="SDK20" s="35"/>
      <c r="SDL20" s="35"/>
      <c r="SDM20" s="35"/>
      <c r="SDN20" s="35"/>
      <c r="SDO20" s="35"/>
      <c r="SDP20" s="35"/>
      <c r="SDQ20" s="35"/>
      <c r="SDR20" s="35"/>
      <c r="SDS20" s="35"/>
      <c r="SDT20" s="35"/>
      <c r="SDU20" s="35"/>
      <c r="SDV20" s="35"/>
      <c r="SDW20" s="35"/>
      <c r="SDX20" s="35"/>
      <c r="SDY20" s="35"/>
      <c r="SDZ20" s="35"/>
      <c r="SEA20" s="35"/>
      <c r="SEB20" s="35"/>
      <c r="SEC20" s="35"/>
      <c r="SED20" s="35"/>
      <c r="SEE20" s="35"/>
      <c r="SEF20" s="35"/>
      <c r="SEG20" s="35"/>
      <c r="SEH20" s="35"/>
      <c r="SEI20" s="35"/>
      <c r="SEJ20" s="35"/>
      <c r="SEK20" s="35"/>
      <c r="SEL20" s="35"/>
      <c r="SEM20" s="35"/>
      <c r="SEN20" s="35"/>
      <c r="SEO20" s="35"/>
      <c r="SEP20" s="35"/>
      <c r="SEQ20" s="35"/>
      <c r="SER20" s="35"/>
      <c r="SES20" s="35"/>
      <c r="SET20" s="35"/>
      <c r="SEU20" s="35"/>
      <c r="SEV20" s="35"/>
      <c r="SEW20" s="35"/>
      <c r="SEX20" s="35"/>
      <c r="SEY20" s="35"/>
      <c r="SEZ20" s="35"/>
      <c r="SFA20" s="35"/>
      <c r="SFB20" s="35"/>
      <c r="SFC20" s="35"/>
      <c r="SFD20" s="35"/>
      <c r="SFE20" s="35"/>
      <c r="SFF20" s="35"/>
      <c r="SFG20" s="35"/>
      <c r="SFH20" s="35"/>
      <c r="SFI20" s="35"/>
      <c r="SFJ20" s="35"/>
      <c r="SFK20" s="35"/>
      <c r="SFL20" s="35"/>
      <c r="SFM20" s="35"/>
      <c r="SFN20" s="35"/>
      <c r="SFO20" s="35"/>
      <c r="SFP20" s="35"/>
      <c r="SFQ20" s="35"/>
      <c r="SFR20" s="35"/>
      <c r="SFS20" s="35"/>
      <c r="SFT20" s="35"/>
      <c r="SFU20" s="35"/>
      <c r="SFV20" s="35"/>
      <c r="SFW20" s="35"/>
      <c r="SFX20" s="35"/>
      <c r="SFY20" s="35"/>
      <c r="SFZ20" s="35"/>
      <c r="SGA20" s="35"/>
      <c r="SGB20" s="35"/>
      <c r="SGC20" s="35"/>
      <c r="SGD20" s="35"/>
      <c r="SGE20" s="35"/>
      <c r="SGF20" s="35"/>
      <c r="SGG20" s="35"/>
      <c r="SGH20" s="35"/>
      <c r="SGI20" s="35"/>
      <c r="SGJ20" s="35"/>
      <c r="SGK20" s="35"/>
      <c r="SGL20" s="35"/>
      <c r="SGM20" s="35"/>
      <c r="SGN20" s="35"/>
      <c r="SGO20" s="35"/>
      <c r="SGP20" s="35"/>
      <c r="SGQ20" s="35"/>
      <c r="SGR20" s="35"/>
      <c r="SGS20" s="35"/>
      <c r="SGT20" s="35"/>
      <c r="SGU20" s="35"/>
      <c r="SGV20" s="35"/>
      <c r="SGW20" s="35"/>
      <c r="SGX20" s="35"/>
      <c r="SGY20" s="35"/>
      <c r="SGZ20" s="35"/>
      <c r="SHA20" s="35"/>
      <c r="SHB20" s="35"/>
      <c r="SHC20" s="35"/>
      <c r="SHD20" s="35"/>
      <c r="SHE20" s="35"/>
      <c r="SHF20" s="35"/>
      <c r="SHG20" s="35"/>
      <c r="SHH20" s="35"/>
      <c r="SHI20" s="35"/>
      <c r="SHJ20" s="35"/>
      <c r="SHK20" s="35"/>
      <c r="SHL20" s="35"/>
      <c r="SHM20" s="35"/>
      <c r="SHN20" s="35"/>
      <c r="SHO20" s="35"/>
      <c r="SHP20" s="35"/>
      <c r="SHQ20" s="35"/>
      <c r="SHR20" s="35"/>
      <c r="SHS20" s="35"/>
      <c r="SHT20" s="35"/>
      <c r="SHU20" s="35"/>
      <c r="SHV20" s="35"/>
      <c r="SHW20" s="35"/>
      <c r="SHX20" s="35"/>
      <c r="SHY20" s="35"/>
      <c r="SHZ20" s="35"/>
      <c r="SIA20" s="35"/>
      <c r="SIB20" s="35"/>
      <c r="SIC20" s="35"/>
      <c r="SID20" s="35"/>
      <c r="SIE20" s="35"/>
      <c r="SIF20" s="35"/>
      <c r="SIG20" s="35"/>
      <c r="SIH20" s="35"/>
      <c r="SII20" s="35"/>
      <c r="SIJ20" s="35"/>
      <c r="SIK20" s="35"/>
      <c r="SIL20" s="35"/>
      <c r="SIM20" s="35"/>
      <c r="SIN20" s="35"/>
      <c r="SIO20" s="35"/>
      <c r="SIP20" s="35"/>
      <c r="SIQ20" s="35"/>
      <c r="SIR20" s="35"/>
      <c r="SIS20" s="35"/>
      <c r="SIT20" s="35"/>
      <c r="SIU20" s="35"/>
      <c r="SIV20" s="35"/>
      <c r="SIW20" s="35"/>
      <c r="SIX20" s="35"/>
      <c r="SIY20" s="35"/>
      <c r="SIZ20" s="35"/>
      <c r="SJA20" s="35"/>
      <c r="SJB20" s="35"/>
      <c r="SJC20" s="35"/>
      <c r="SJD20" s="35"/>
      <c r="SJE20" s="35"/>
      <c r="SJF20" s="35"/>
      <c r="SJG20" s="35"/>
      <c r="SJH20" s="35"/>
      <c r="SJI20" s="35"/>
      <c r="SJJ20" s="35"/>
      <c r="SJK20" s="35"/>
      <c r="SJL20" s="35"/>
      <c r="SJM20" s="35"/>
      <c r="SJN20" s="35"/>
      <c r="SJO20" s="35"/>
      <c r="SJP20" s="35"/>
      <c r="SJQ20" s="35"/>
      <c r="SJR20" s="35"/>
      <c r="SJS20" s="35"/>
      <c r="SJT20" s="35"/>
      <c r="SJU20" s="35"/>
      <c r="SJV20" s="35"/>
      <c r="SJW20" s="35"/>
      <c r="SJX20" s="35"/>
      <c r="SJY20" s="35"/>
      <c r="SJZ20" s="35"/>
      <c r="SKA20" s="35"/>
      <c r="SKB20" s="35"/>
      <c r="SKC20" s="35"/>
      <c r="SKD20" s="35"/>
      <c r="SKE20" s="35"/>
      <c r="SKF20" s="35"/>
      <c r="SKG20" s="35"/>
      <c r="SKH20" s="35"/>
      <c r="SKI20" s="35"/>
      <c r="SKJ20" s="35"/>
      <c r="SKK20" s="35"/>
      <c r="SKL20" s="35"/>
      <c r="SKM20" s="35"/>
      <c r="SKN20" s="35"/>
      <c r="SKO20" s="35"/>
      <c r="SKP20" s="35"/>
      <c r="SKQ20" s="35"/>
      <c r="SKR20" s="35"/>
      <c r="SKS20" s="35"/>
      <c r="SKT20" s="35"/>
      <c r="SKU20" s="35"/>
      <c r="SKV20" s="35"/>
      <c r="SKW20" s="35"/>
      <c r="SKX20" s="35"/>
      <c r="SKY20" s="35"/>
      <c r="SKZ20" s="35"/>
      <c r="SLA20" s="35"/>
      <c r="SLB20" s="35"/>
      <c r="SLC20" s="35"/>
      <c r="SLD20" s="35"/>
      <c r="SLE20" s="35"/>
      <c r="SLF20" s="35"/>
      <c r="SLG20" s="35"/>
      <c r="SLH20" s="35"/>
      <c r="SLI20" s="35"/>
      <c r="SLJ20" s="35"/>
      <c r="SLK20" s="35"/>
      <c r="SLL20" s="35"/>
      <c r="SLM20" s="35"/>
      <c r="SLN20" s="35"/>
      <c r="SLO20" s="35"/>
      <c r="SLP20" s="35"/>
      <c r="SLQ20" s="35"/>
      <c r="SLR20" s="35"/>
      <c r="SLS20" s="35"/>
      <c r="SLT20" s="35"/>
      <c r="SLU20" s="35"/>
      <c r="SLV20" s="35"/>
      <c r="SLW20" s="35"/>
      <c r="SLX20" s="35"/>
      <c r="SLY20" s="35"/>
      <c r="SLZ20" s="35"/>
      <c r="SMA20" s="35"/>
      <c r="SMB20" s="35"/>
      <c r="SMC20" s="35"/>
      <c r="SMD20" s="35"/>
      <c r="SME20" s="35"/>
      <c r="SMF20" s="35"/>
      <c r="SMG20" s="35"/>
      <c r="SMH20" s="35"/>
      <c r="SMI20" s="35"/>
      <c r="SMJ20" s="35"/>
      <c r="SMK20" s="35"/>
      <c r="SML20" s="35"/>
      <c r="SMM20" s="35"/>
      <c r="SMN20" s="35"/>
      <c r="SMO20" s="35"/>
      <c r="SMP20" s="35"/>
      <c r="SMQ20" s="35"/>
      <c r="SMR20" s="35"/>
      <c r="SMS20" s="35"/>
      <c r="SMT20" s="35"/>
      <c r="SMU20" s="35"/>
      <c r="SMV20" s="35"/>
      <c r="SMW20" s="35"/>
      <c r="SMX20" s="35"/>
      <c r="SMY20" s="35"/>
      <c r="SMZ20" s="35"/>
      <c r="SNA20" s="35"/>
      <c r="SNB20" s="35"/>
      <c r="SNC20" s="35"/>
      <c r="SND20" s="35"/>
      <c r="SNE20" s="35"/>
      <c r="SNF20" s="35"/>
      <c r="SNG20" s="35"/>
      <c r="SNH20" s="35"/>
      <c r="SNI20" s="35"/>
      <c r="SNJ20" s="35"/>
      <c r="SNK20" s="35"/>
      <c r="SNL20" s="35"/>
      <c r="SNM20" s="35"/>
      <c r="SNN20" s="35"/>
      <c r="SNO20" s="35"/>
      <c r="SNP20" s="35"/>
      <c r="SNQ20" s="35"/>
      <c r="SNR20" s="35"/>
      <c r="SNS20" s="35"/>
      <c r="SNT20" s="35"/>
      <c r="SNU20" s="35"/>
      <c r="SNV20" s="35"/>
      <c r="SNW20" s="35"/>
      <c r="SNX20" s="35"/>
      <c r="SNY20" s="35"/>
      <c r="SNZ20" s="35"/>
      <c r="SOA20" s="35"/>
      <c r="SOB20" s="35"/>
      <c r="SOC20" s="35"/>
      <c r="SOD20" s="35"/>
      <c r="SOE20" s="35"/>
      <c r="SOF20" s="35"/>
      <c r="SOG20" s="35"/>
      <c r="SOH20" s="35"/>
      <c r="SOI20" s="35"/>
      <c r="SOJ20" s="35"/>
      <c r="SOK20" s="35"/>
      <c r="SOL20" s="35"/>
      <c r="SOM20" s="35"/>
      <c r="SON20" s="35"/>
      <c r="SOO20" s="35"/>
      <c r="SOP20" s="35"/>
      <c r="SOQ20" s="35"/>
      <c r="SOR20" s="35"/>
      <c r="SOS20" s="35"/>
      <c r="SOT20" s="35"/>
      <c r="SOU20" s="35"/>
      <c r="SOV20" s="35"/>
      <c r="SOW20" s="35"/>
      <c r="SOX20" s="35"/>
      <c r="SOY20" s="35"/>
      <c r="SOZ20" s="35"/>
      <c r="SPA20" s="35"/>
      <c r="SPB20" s="35"/>
      <c r="SPC20" s="35"/>
      <c r="SPD20" s="35"/>
      <c r="SPE20" s="35"/>
      <c r="SPF20" s="35"/>
      <c r="SPG20" s="35"/>
      <c r="SPH20" s="35"/>
      <c r="SPI20" s="35"/>
      <c r="SPJ20" s="35"/>
      <c r="SPK20" s="35"/>
      <c r="SPL20" s="35"/>
      <c r="SPM20" s="35"/>
      <c r="SPN20" s="35"/>
      <c r="SPO20" s="35"/>
      <c r="SPP20" s="35"/>
      <c r="SPQ20" s="35"/>
      <c r="SPR20" s="35"/>
      <c r="SPS20" s="35"/>
      <c r="SPT20" s="35"/>
      <c r="SPU20" s="35"/>
      <c r="SPV20" s="35"/>
      <c r="SPW20" s="35"/>
      <c r="SPX20" s="35"/>
      <c r="SPY20" s="35"/>
      <c r="SPZ20" s="35"/>
      <c r="SQA20" s="35"/>
      <c r="SQB20" s="35"/>
      <c r="SQC20" s="35"/>
      <c r="SQD20" s="35"/>
      <c r="SQE20" s="35"/>
      <c r="SQF20" s="35"/>
      <c r="SQG20" s="35"/>
      <c r="SQH20" s="35"/>
      <c r="SQI20" s="35"/>
      <c r="SQJ20" s="35"/>
      <c r="SQK20" s="35"/>
      <c r="SQL20" s="35"/>
      <c r="SQM20" s="35"/>
      <c r="SQN20" s="35"/>
      <c r="SQO20" s="35"/>
      <c r="SQP20" s="35"/>
      <c r="SQQ20" s="35"/>
      <c r="SQR20" s="35"/>
      <c r="SQS20" s="35"/>
      <c r="SQT20" s="35"/>
      <c r="SQU20" s="35"/>
      <c r="SQV20" s="35"/>
      <c r="SQW20" s="35"/>
      <c r="SQX20" s="35"/>
      <c r="SQY20" s="35"/>
      <c r="SQZ20" s="35"/>
      <c r="SRA20" s="35"/>
      <c r="SRB20" s="35"/>
      <c r="SRC20" s="35"/>
      <c r="SRD20" s="35"/>
      <c r="SRE20" s="35"/>
      <c r="SRF20" s="35"/>
      <c r="SRG20" s="35"/>
      <c r="SRH20" s="35"/>
      <c r="SRI20" s="35"/>
      <c r="SRJ20" s="35"/>
      <c r="SRK20" s="35"/>
      <c r="SRL20" s="35"/>
      <c r="SRM20" s="35"/>
      <c r="SRN20" s="35"/>
      <c r="SRO20" s="35"/>
      <c r="SRP20" s="35"/>
      <c r="SRQ20" s="35"/>
      <c r="SRR20" s="35"/>
      <c r="SRS20" s="35"/>
      <c r="SRT20" s="35"/>
      <c r="SRU20" s="35"/>
      <c r="SRV20" s="35"/>
      <c r="SRW20" s="35"/>
      <c r="SRX20" s="35"/>
      <c r="SRY20" s="35"/>
      <c r="SRZ20" s="35"/>
      <c r="SSA20" s="35"/>
      <c r="SSB20" s="35"/>
      <c r="SSC20" s="35"/>
      <c r="SSD20" s="35"/>
      <c r="SSE20" s="35"/>
      <c r="SSF20" s="35"/>
      <c r="SSG20" s="35"/>
      <c r="SSH20" s="35"/>
      <c r="SSI20" s="35"/>
      <c r="SSJ20" s="35"/>
      <c r="SSK20" s="35"/>
      <c r="SSL20" s="35"/>
      <c r="SSM20" s="35"/>
      <c r="SSN20" s="35"/>
      <c r="SSO20" s="35"/>
      <c r="SSP20" s="35"/>
      <c r="SSQ20" s="35"/>
      <c r="SSR20" s="35"/>
      <c r="SSS20" s="35"/>
      <c r="SST20" s="35"/>
      <c r="SSU20" s="35"/>
      <c r="SSV20" s="35"/>
      <c r="SSW20" s="35"/>
      <c r="SSX20" s="35"/>
      <c r="SSY20" s="35"/>
      <c r="SSZ20" s="35"/>
      <c r="STA20" s="35"/>
      <c r="STB20" s="35"/>
      <c r="STC20" s="35"/>
      <c r="STD20" s="35"/>
      <c r="STE20" s="35"/>
      <c r="STF20" s="35"/>
      <c r="STG20" s="35"/>
      <c r="STH20" s="35"/>
      <c r="STI20" s="35"/>
      <c r="STJ20" s="35"/>
      <c r="STK20" s="35"/>
      <c r="STL20" s="35"/>
      <c r="STM20" s="35"/>
      <c r="STN20" s="35"/>
      <c r="STO20" s="35"/>
      <c r="STP20" s="35"/>
      <c r="STQ20" s="35"/>
      <c r="STR20" s="35"/>
      <c r="STS20" s="35"/>
      <c r="STT20" s="35"/>
      <c r="STU20" s="35"/>
      <c r="STV20" s="35"/>
      <c r="STW20" s="35"/>
      <c r="STX20" s="35"/>
      <c r="STY20" s="35"/>
      <c r="STZ20" s="35"/>
      <c r="SUA20" s="35"/>
      <c r="SUB20" s="35"/>
      <c r="SUC20" s="35"/>
      <c r="SUD20" s="35"/>
      <c r="SUE20" s="35"/>
      <c r="SUF20" s="35"/>
      <c r="SUG20" s="35"/>
      <c r="SUH20" s="35"/>
      <c r="SUI20" s="35"/>
      <c r="SUJ20" s="35"/>
      <c r="SUK20" s="35"/>
      <c r="SUL20" s="35"/>
      <c r="SUM20" s="35"/>
      <c r="SUN20" s="35"/>
      <c r="SUO20" s="35"/>
      <c r="SUP20" s="35"/>
      <c r="SUQ20" s="35"/>
      <c r="SUR20" s="35"/>
      <c r="SUS20" s="35"/>
      <c r="SUT20" s="35"/>
      <c r="SUU20" s="35"/>
      <c r="SUV20" s="35"/>
      <c r="SUW20" s="35"/>
      <c r="SUX20" s="35"/>
      <c r="SUY20" s="35"/>
      <c r="SUZ20" s="35"/>
      <c r="SVA20" s="35"/>
      <c r="SVB20" s="35"/>
      <c r="SVC20" s="35"/>
      <c r="SVD20" s="35"/>
      <c r="SVE20" s="35"/>
      <c r="SVF20" s="35"/>
      <c r="SVG20" s="35"/>
      <c r="SVH20" s="35"/>
      <c r="SVI20" s="35"/>
      <c r="SVJ20" s="35"/>
      <c r="SVK20" s="35"/>
      <c r="SVL20" s="35"/>
      <c r="SVM20" s="35"/>
      <c r="SVN20" s="35"/>
      <c r="SVO20" s="35"/>
      <c r="SVP20" s="35"/>
      <c r="SVQ20" s="35"/>
      <c r="SVR20" s="35"/>
      <c r="SVS20" s="35"/>
      <c r="SVT20" s="35"/>
      <c r="SVU20" s="35"/>
      <c r="SVV20" s="35"/>
      <c r="SVW20" s="35"/>
      <c r="SVX20" s="35"/>
      <c r="SVY20" s="35"/>
      <c r="SVZ20" s="35"/>
      <c r="SWA20" s="35"/>
      <c r="SWB20" s="35"/>
      <c r="SWC20" s="35"/>
      <c r="SWD20" s="35"/>
      <c r="SWE20" s="35"/>
      <c r="SWF20" s="35"/>
      <c r="SWG20" s="35"/>
      <c r="SWH20" s="35"/>
      <c r="SWI20" s="35"/>
      <c r="SWJ20" s="35"/>
      <c r="SWK20" s="35"/>
      <c r="SWL20" s="35"/>
      <c r="SWM20" s="35"/>
      <c r="SWN20" s="35"/>
      <c r="SWO20" s="35"/>
      <c r="SWP20" s="35"/>
      <c r="SWQ20" s="35"/>
      <c r="SWR20" s="35"/>
      <c r="SWS20" s="35"/>
      <c r="SWT20" s="35"/>
      <c r="SWU20" s="35"/>
      <c r="SWV20" s="35"/>
      <c r="SWW20" s="35"/>
      <c r="SWX20" s="35"/>
      <c r="SWY20" s="35"/>
      <c r="SWZ20" s="35"/>
      <c r="SXA20" s="35"/>
      <c r="SXB20" s="35"/>
      <c r="SXC20" s="35"/>
      <c r="SXD20" s="35"/>
      <c r="SXE20" s="35"/>
      <c r="SXF20" s="35"/>
      <c r="SXG20" s="35"/>
      <c r="SXH20" s="35"/>
      <c r="SXI20" s="35"/>
      <c r="SXJ20" s="35"/>
      <c r="SXK20" s="35"/>
      <c r="SXL20" s="35"/>
      <c r="SXM20" s="35"/>
      <c r="SXN20" s="35"/>
      <c r="SXO20" s="35"/>
      <c r="SXP20" s="35"/>
      <c r="SXQ20" s="35"/>
      <c r="SXR20" s="35"/>
      <c r="SXS20" s="35"/>
      <c r="SXT20" s="35"/>
      <c r="SXU20" s="35"/>
      <c r="SXV20" s="35"/>
      <c r="SXW20" s="35"/>
      <c r="SXX20" s="35"/>
      <c r="SXY20" s="35"/>
      <c r="SXZ20" s="35"/>
      <c r="SYA20" s="35"/>
      <c r="SYB20" s="35"/>
      <c r="SYC20" s="35"/>
      <c r="SYD20" s="35"/>
      <c r="SYE20" s="35"/>
      <c r="SYF20" s="35"/>
      <c r="SYG20" s="35"/>
      <c r="SYH20" s="35"/>
      <c r="SYI20" s="35"/>
      <c r="SYJ20" s="35"/>
      <c r="SYK20" s="35"/>
      <c r="SYL20" s="35"/>
      <c r="SYM20" s="35"/>
      <c r="SYN20" s="35"/>
      <c r="SYO20" s="35"/>
      <c r="SYP20" s="35"/>
      <c r="SYQ20" s="35"/>
      <c r="SYR20" s="35"/>
      <c r="SYS20" s="35"/>
      <c r="SYT20" s="35"/>
      <c r="SYU20" s="35"/>
      <c r="SYV20" s="35"/>
      <c r="SYW20" s="35"/>
      <c r="SYX20" s="35"/>
      <c r="SYY20" s="35"/>
      <c r="SYZ20" s="35"/>
      <c r="SZA20" s="35"/>
      <c r="SZB20" s="35"/>
      <c r="SZC20" s="35"/>
      <c r="SZD20" s="35"/>
      <c r="SZE20" s="35"/>
      <c r="SZF20" s="35"/>
      <c r="SZG20" s="35"/>
      <c r="SZH20" s="35"/>
      <c r="SZI20" s="35"/>
      <c r="SZJ20" s="35"/>
      <c r="SZK20" s="35"/>
      <c r="SZL20" s="35"/>
      <c r="SZM20" s="35"/>
      <c r="SZN20" s="35"/>
      <c r="SZO20" s="35"/>
      <c r="SZP20" s="35"/>
      <c r="SZQ20" s="35"/>
      <c r="SZR20" s="35"/>
      <c r="SZS20" s="35"/>
      <c r="SZT20" s="35"/>
      <c r="SZU20" s="35"/>
      <c r="SZV20" s="35"/>
      <c r="SZW20" s="35"/>
      <c r="SZX20" s="35"/>
      <c r="SZY20" s="35"/>
      <c r="SZZ20" s="35"/>
      <c r="TAA20" s="35"/>
      <c r="TAB20" s="35"/>
      <c r="TAC20" s="35"/>
      <c r="TAD20" s="35"/>
      <c r="TAE20" s="35"/>
      <c r="TAF20" s="35"/>
      <c r="TAG20" s="35"/>
      <c r="TAH20" s="35"/>
      <c r="TAI20" s="35"/>
      <c r="TAJ20" s="35"/>
      <c r="TAK20" s="35"/>
      <c r="TAL20" s="35"/>
      <c r="TAM20" s="35"/>
      <c r="TAN20" s="35"/>
      <c r="TAO20" s="35"/>
      <c r="TAP20" s="35"/>
      <c r="TAQ20" s="35"/>
      <c r="TAR20" s="35"/>
      <c r="TAS20" s="35"/>
      <c r="TAT20" s="35"/>
      <c r="TAU20" s="35"/>
      <c r="TAV20" s="35"/>
      <c r="TAW20" s="35"/>
      <c r="TAX20" s="35"/>
      <c r="TAY20" s="35"/>
      <c r="TAZ20" s="35"/>
      <c r="TBA20" s="35"/>
      <c r="TBB20" s="35"/>
      <c r="TBC20" s="35"/>
      <c r="TBD20" s="35"/>
      <c r="TBE20" s="35"/>
      <c r="TBF20" s="35"/>
      <c r="TBG20" s="35"/>
      <c r="TBH20" s="35"/>
      <c r="TBI20" s="35"/>
      <c r="TBJ20" s="35"/>
      <c r="TBK20" s="35"/>
      <c r="TBL20" s="35"/>
      <c r="TBM20" s="35"/>
      <c r="TBN20" s="35"/>
      <c r="TBO20" s="35"/>
      <c r="TBP20" s="35"/>
      <c r="TBQ20" s="35"/>
      <c r="TBR20" s="35"/>
      <c r="TBS20" s="35"/>
      <c r="TBT20" s="35"/>
      <c r="TBU20" s="35"/>
      <c r="TBV20" s="35"/>
      <c r="TBW20" s="35"/>
      <c r="TBX20" s="35"/>
      <c r="TBY20" s="35"/>
      <c r="TBZ20" s="35"/>
      <c r="TCA20" s="35"/>
      <c r="TCB20" s="35"/>
      <c r="TCC20" s="35"/>
      <c r="TCD20" s="35"/>
      <c r="TCE20" s="35"/>
      <c r="TCF20" s="35"/>
      <c r="TCG20" s="35"/>
      <c r="TCH20" s="35"/>
      <c r="TCI20" s="35"/>
      <c r="TCJ20" s="35"/>
      <c r="TCK20" s="35"/>
      <c r="TCL20" s="35"/>
      <c r="TCM20" s="35"/>
      <c r="TCN20" s="35"/>
      <c r="TCO20" s="35"/>
      <c r="TCP20" s="35"/>
      <c r="TCQ20" s="35"/>
      <c r="TCR20" s="35"/>
      <c r="TCS20" s="35"/>
      <c r="TCT20" s="35"/>
      <c r="TCU20" s="35"/>
      <c r="TCV20" s="35"/>
      <c r="TCW20" s="35"/>
      <c r="TCX20" s="35"/>
      <c r="TCY20" s="35"/>
      <c r="TCZ20" s="35"/>
      <c r="TDA20" s="35"/>
      <c r="TDB20" s="35"/>
      <c r="TDC20" s="35"/>
      <c r="TDD20" s="35"/>
      <c r="TDE20" s="35"/>
      <c r="TDF20" s="35"/>
      <c r="TDG20" s="35"/>
      <c r="TDH20" s="35"/>
      <c r="TDI20" s="35"/>
      <c r="TDJ20" s="35"/>
      <c r="TDK20" s="35"/>
      <c r="TDL20" s="35"/>
      <c r="TDM20" s="35"/>
      <c r="TDN20" s="35"/>
      <c r="TDO20" s="35"/>
      <c r="TDP20" s="35"/>
      <c r="TDQ20" s="35"/>
      <c r="TDR20" s="35"/>
      <c r="TDS20" s="35"/>
      <c r="TDT20" s="35"/>
      <c r="TDU20" s="35"/>
      <c r="TDV20" s="35"/>
      <c r="TDW20" s="35"/>
      <c r="TDX20" s="35"/>
      <c r="TDY20" s="35"/>
      <c r="TDZ20" s="35"/>
      <c r="TEA20" s="35"/>
      <c r="TEB20" s="35"/>
      <c r="TEC20" s="35"/>
      <c r="TED20" s="35"/>
      <c r="TEE20" s="35"/>
      <c r="TEF20" s="35"/>
      <c r="TEG20" s="35"/>
      <c r="TEH20" s="35"/>
      <c r="TEI20" s="35"/>
      <c r="TEJ20" s="35"/>
      <c r="TEK20" s="35"/>
      <c r="TEL20" s="35"/>
      <c r="TEM20" s="35"/>
      <c r="TEN20" s="35"/>
      <c r="TEO20" s="35"/>
      <c r="TEP20" s="35"/>
      <c r="TEQ20" s="35"/>
      <c r="TER20" s="35"/>
      <c r="TES20" s="35"/>
      <c r="TET20" s="35"/>
      <c r="TEU20" s="35"/>
      <c r="TEV20" s="35"/>
      <c r="TEW20" s="35"/>
      <c r="TEX20" s="35"/>
      <c r="TEY20" s="35"/>
      <c r="TEZ20" s="35"/>
      <c r="TFA20" s="35"/>
      <c r="TFB20" s="35"/>
      <c r="TFC20" s="35"/>
      <c r="TFD20" s="35"/>
      <c r="TFE20" s="35"/>
      <c r="TFF20" s="35"/>
      <c r="TFG20" s="35"/>
      <c r="TFH20" s="35"/>
      <c r="TFI20" s="35"/>
      <c r="TFJ20" s="35"/>
      <c r="TFK20" s="35"/>
      <c r="TFL20" s="35"/>
      <c r="TFM20" s="35"/>
      <c r="TFN20" s="35"/>
      <c r="TFO20" s="35"/>
      <c r="TFP20" s="35"/>
      <c r="TFQ20" s="35"/>
      <c r="TFR20" s="35"/>
      <c r="TFS20" s="35"/>
      <c r="TFT20" s="35"/>
      <c r="TFU20" s="35"/>
      <c r="TFV20" s="35"/>
      <c r="TFW20" s="35"/>
      <c r="TFX20" s="35"/>
      <c r="TFY20" s="35"/>
      <c r="TFZ20" s="35"/>
      <c r="TGA20" s="35"/>
      <c r="TGB20" s="35"/>
      <c r="TGC20" s="35"/>
      <c r="TGD20" s="35"/>
      <c r="TGE20" s="35"/>
      <c r="TGF20" s="35"/>
      <c r="TGG20" s="35"/>
      <c r="TGH20" s="35"/>
      <c r="TGI20" s="35"/>
      <c r="TGJ20" s="35"/>
      <c r="TGK20" s="35"/>
      <c r="TGL20" s="35"/>
      <c r="TGM20" s="35"/>
      <c r="TGN20" s="35"/>
      <c r="TGO20" s="35"/>
      <c r="TGP20" s="35"/>
      <c r="TGQ20" s="35"/>
      <c r="TGR20" s="35"/>
      <c r="TGS20" s="35"/>
      <c r="TGT20" s="35"/>
      <c r="TGU20" s="35"/>
      <c r="TGV20" s="35"/>
      <c r="TGW20" s="35"/>
      <c r="TGX20" s="35"/>
      <c r="TGY20" s="35"/>
      <c r="TGZ20" s="35"/>
      <c r="THA20" s="35"/>
      <c r="THB20" s="35"/>
      <c r="THC20" s="35"/>
      <c r="THD20" s="35"/>
      <c r="THE20" s="35"/>
      <c r="THF20" s="35"/>
      <c r="THG20" s="35"/>
      <c r="THH20" s="35"/>
      <c r="THI20" s="35"/>
      <c r="THJ20" s="35"/>
      <c r="THK20" s="35"/>
      <c r="THL20" s="35"/>
      <c r="THM20" s="35"/>
      <c r="THN20" s="35"/>
      <c r="THO20" s="35"/>
      <c r="THP20" s="35"/>
      <c r="THQ20" s="35"/>
      <c r="THR20" s="35"/>
      <c r="THS20" s="35"/>
      <c r="THT20" s="35"/>
      <c r="THU20" s="35"/>
      <c r="THV20" s="35"/>
      <c r="THW20" s="35"/>
      <c r="THX20" s="35"/>
      <c r="THY20" s="35"/>
      <c r="THZ20" s="35"/>
      <c r="TIA20" s="35"/>
      <c r="TIB20" s="35"/>
      <c r="TIC20" s="35"/>
      <c r="TID20" s="35"/>
      <c r="TIE20" s="35"/>
      <c r="TIF20" s="35"/>
      <c r="TIG20" s="35"/>
      <c r="TIH20" s="35"/>
      <c r="TII20" s="35"/>
      <c r="TIJ20" s="35"/>
      <c r="TIK20" s="35"/>
      <c r="TIL20" s="35"/>
      <c r="TIM20" s="35"/>
      <c r="TIN20" s="35"/>
      <c r="TIO20" s="35"/>
      <c r="TIP20" s="35"/>
      <c r="TIQ20" s="35"/>
      <c r="TIR20" s="35"/>
      <c r="TIS20" s="35"/>
      <c r="TIT20" s="35"/>
      <c r="TIU20" s="35"/>
      <c r="TIV20" s="35"/>
      <c r="TIW20" s="35"/>
      <c r="TIX20" s="35"/>
      <c r="TIY20" s="35"/>
      <c r="TIZ20" s="35"/>
      <c r="TJA20" s="35"/>
      <c r="TJB20" s="35"/>
      <c r="TJC20" s="35"/>
      <c r="TJD20" s="35"/>
      <c r="TJE20" s="35"/>
      <c r="TJF20" s="35"/>
      <c r="TJG20" s="35"/>
      <c r="TJH20" s="35"/>
      <c r="TJI20" s="35"/>
      <c r="TJJ20" s="35"/>
      <c r="TJK20" s="35"/>
      <c r="TJL20" s="35"/>
      <c r="TJM20" s="35"/>
      <c r="TJN20" s="35"/>
      <c r="TJO20" s="35"/>
      <c r="TJP20" s="35"/>
      <c r="TJQ20" s="35"/>
      <c r="TJR20" s="35"/>
      <c r="TJS20" s="35"/>
      <c r="TJT20" s="35"/>
      <c r="TJU20" s="35"/>
      <c r="TJV20" s="35"/>
      <c r="TJW20" s="35"/>
      <c r="TJX20" s="35"/>
      <c r="TJY20" s="35"/>
      <c r="TJZ20" s="35"/>
      <c r="TKA20" s="35"/>
      <c r="TKB20" s="35"/>
      <c r="TKC20" s="35"/>
      <c r="TKD20" s="35"/>
      <c r="TKE20" s="35"/>
      <c r="TKF20" s="35"/>
      <c r="TKG20" s="35"/>
      <c r="TKH20" s="35"/>
      <c r="TKI20" s="35"/>
      <c r="TKJ20" s="35"/>
      <c r="TKK20" s="35"/>
      <c r="TKL20" s="35"/>
      <c r="TKM20" s="35"/>
      <c r="TKN20" s="35"/>
      <c r="TKO20" s="35"/>
      <c r="TKP20" s="35"/>
      <c r="TKQ20" s="35"/>
      <c r="TKR20" s="35"/>
      <c r="TKS20" s="35"/>
      <c r="TKT20" s="35"/>
      <c r="TKU20" s="35"/>
      <c r="TKV20" s="35"/>
      <c r="TKW20" s="35"/>
      <c r="TKX20" s="35"/>
      <c r="TKY20" s="35"/>
      <c r="TKZ20" s="35"/>
      <c r="TLA20" s="35"/>
      <c r="TLB20" s="35"/>
      <c r="TLC20" s="35"/>
      <c r="TLD20" s="35"/>
      <c r="TLE20" s="35"/>
      <c r="TLF20" s="35"/>
      <c r="TLG20" s="35"/>
      <c r="TLH20" s="35"/>
      <c r="TLI20" s="35"/>
      <c r="TLJ20" s="35"/>
      <c r="TLK20" s="35"/>
      <c r="TLL20" s="35"/>
      <c r="TLM20" s="35"/>
      <c r="TLN20" s="35"/>
      <c r="TLO20" s="35"/>
      <c r="TLP20" s="35"/>
      <c r="TLQ20" s="35"/>
      <c r="TLR20" s="35"/>
      <c r="TLS20" s="35"/>
      <c r="TLT20" s="35"/>
      <c r="TLU20" s="35"/>
      <c r="TLV20" s="35"/>
      <c r="TLW20" s="35"/>
      <c r="TLX20" s="35"/>
      <c r="TLY20" s="35"/>
      <c r="TLZ20" s="35"/>
      <c r="TMA20" s="35"/>
      <c r="TMB20" s="35"/>
      <c r="TMC20" s="35"/>
      <c r="TMD20" s="35"/>
      <c r="TME20" s="35"/>
      <c r="TMF20" s="35"/>
      <c r="TMG20" s="35"/>
      <c r="TMH20" s="35"/>
      <c r="TMI20" s="35"/>
      <c r="TMJ20" s="35"/>
      <c r="TMK20" s="35"/>
      <c r="TML20" s="35"/>
      <c r="TMM20" s="35"/>
      <c r="TMN20" s="35"/>
      <c r="TMO20" s="35"/>
      <c r="TMP20" s="35"/>
      <c r="TMQ20" s="35"/>
      <c r="TMR20" s="35"/>
      <c r="TMS20" s="35"/>
      <c r="TMT20" s="35"/>
      <c r="TMU20" s="35"/>
      <c r="TMV20" s="35"/>
      <c r="TMW20" s="35"/>
      <c r="TMX20" s="35"/>
      <c r="TMY20" s="35"/>
      <c r="TMZ20" s="35"/>
      <c r="TNA20" s="35"/>
      <c r="TNB20" s="35"/>
      <c r="TNC20" s="35"/>
      <c r="TND20" s="35"/>
      <c r="TNE20" s="35"/>
      <c r="TNF20" s="35"/>
      <c r="TNG20" s="35"/>
      <c r="TNH20" s="35"/>
      <c r="TNI20" s="35"/>
      <c r="TNJ20" s="35"/>
      <c r="TNK20" s="35"/>
      <c r="TNL20" s="35"/>
      <c r="TNM20" s="35"/>
      <c r="TNN20" s="35"/>
      <c r="TNO20" s="35"/>
      <c r="TNP20" s="35"/>
      <c r="TNQ20" s="35"/>
      <c r="TNR20" s="35"/>
      <c r="TNS20" s="35"/>
      <c r="TNT20" s="35"/>
      <c r="TNU20" s="35"/>
      <c r="TNV20" s="35"/>
      <c r="TNW20" s="35"/>
      <c r="TNX20" s="35"/>
      <c r="TNY20" s="35"/>
      <c r="TNZ20" s="35"/>
      <c r="TOA20" s="35"/>
      <c r="TOB20" s="35"/>
      <c r="TOC20" s="35"/>
      <c r="TOD20" s="35"/>
      <c r="TOE20" s="35"/>
      <c r="TOF20" s="35"/>
      <c r="TOG20" s="35"/>
      <c r="TOH20" s="35"/>
      <c r="TOI20" s="35"/>
      <c r="TOJ20" s="35"/>
      <c r="TOK20" s="35"/>
      <c r="TOL20" s="35"/>
      <c r="TOM20" s="35"/>
      <c r="TON20" s="35"/>
      <c r="TOO20" s="35"/>
      <c r="TOP20" s="35"/>
      <c r="TOQ20" s="35"/>
      <c r="TOR20" s="35"/>
      <c r="TOS20" s="35"/>
      <c r="TOT20" s="35"/>
      <c r="TOU20" s="35"/>
      <c r="TOV20" s="35"/>
      <c r="TOW20" s="35"/>
      <c r="TOX20" s="35"/>
      <c r="TOY20" s="35"/>
      <c r="TOZ20" s="35"/>
      <c r="TPA20" s="35"/>
      <c r="TPB20" s="35"/>
      <c r="TPC20" s="35"/>
      <c r="TPD20" s="35"/>
      <c r="TPE20" s="35"/>
      <c r="TPF20" s="35"/>
      <c r="TPG20" s="35"/>
      <c r="TPH20" s="35"/>
      <c r="TPI20" s="35"/>
      <c r="TPJ20" s="35"/>
      <c r="TPK20" s="35"/>
      <c r="TPL20" s="35"/>
      <c r="TPM20" s="35"/>
      <c r="TPN20" s="35"/>
      <c r="TPO20" s="35"/>
      <c r="TPP20" s="35"/>
      <c r="TPQ20" s="35"/>
      <c r="TPR20" s="35"/>
      <c r="TPS20" s="35"/>
      <c r="TPT20" s="35"/>
      <c r="TPU20" s="35"/>
      <c r="TPV20" s="35"/>
      <c r="TPW20" s="35"/>
      <c r="TPX20" s="35"/>
      <c r="TPY20" s="35"/>
      <c r="TPZ20" s="35"/>
      <c r="TQA20" s="35"/>
      <c r="TQB20" s="35"/>
      <c r="TQC20" s="35"/>
      <c r="TQD20" s="35"/>
      <c r="TQE20" s="35"/>
      <c r="TQF20" s="35"/>
      <c r="TQG20" s="35"/>
      <c r="TQH20" s="35"/>
      <c r="TQI20" s="35"/>
      <c r="TQJ20" s="35"/>
      <c r="TQK20" s="35"/>
      <c r="TQL20" s="35"/>
      <c r="TQM20" s="35"/>
      <c r="TQN20" s="35"/>
      <c r="TQO20" s="35"/>
      <c r="TQP20" s="35"/>
      <c r="TQQ20" s="35"/>
      <c r="TQR20" s="35"/>
      <c r="TQS20" s="35"/>
      <c r="TQT20" s="35"/>
      <c r="TQU20" s="35"/>
      <c r="TQV20" s="35"/>
      <c r="TQW20" s="35"/>
      <c r="TQX20" s="35"/>
      <c r="TQY20" s="35"/>
      <c r="TQZ20" s="35"/>
      <c r="TRA20" s="35"/>
      <c r="TRB20" s="35"/>
      <c r="TRC20" s="35"/>
      <c r="TRD20" s="35"/>
      <c r="TRE20" s="35"/>
      <c r="TRF20" s="35"/>
      <c r="TRG20" s="35"/>
      <c r="TRH20" s="35"/>
      <c r="TRI20" s="35"/>
      <c r="TRJ20" s="35"/>
      <c r="TRK20" s="35"/>
      <c r="TRL20" s="35"/>
      <c r="TRM20" s="35"/>
      <c r="TRN20" s="35"/>
      <c r="TRO20" s="35"/>
      <c r="TRP20" s="35"/>
      <c r="TRQ20" s="35"/>
      <c r="TRR20" s="35"/>
      <c r="TRS20" s="35"/>
      <c r="TRT20" s="35"/>
      <c r="TRU20" s="35"/>
      <c r="TRV20" s="35"/>
      <c r="TRW20" s="35"/>
      <c r="TRX20" s="35"/>
      <c r="TRY20" s="35"/>
      <c r="TRZ20" s="35"/>
      <c r="TSA20" s="35"/>
      <c r="TSB20" s="35"/>
      <c r="TSC20" s="35"/>
      <c r="TSD20" s="35"/>
      <c r="TSE20" s="35"/>
      <c r="TSF20" s="35"/>
      <c r="TSG20" s="35"/>
      <c r="TSH20" s="35"/>
      <c r="TSI20" s="35"/>
      <c r="TSJ20" s="35"/>
      <c r="TSK20" s="35"/>
      <c r="TSL20" s="35"/>
      <c r="TSM20" s="35"/>
      <c r="TSN20" s="35"/>
      <c r="TSO20" s="35"/>
      <c r="TSP20" s="35"/>
      <c r="TSQ20" s="35"/>
      <c r="TSR20" s="35"/>
      <c r="TSS20" s="35"/>
      <c r="TST20" s="35"/>
      <c r="TSU20" s="35"/>
      <c r="TSV20" s="35"/>
      <c r="TSW20" s="35"/>
      <c r="TSX20" s="35"/>
      <c r="TSY20" s="35"/>
      <c r="TSZ20" s="35"/>
      <c r="TTA20" s="35"/>
      <c r="TTB20" s="35"/>
      <c r="TTC20" s="35"/>
      <c r="TTD20" s="35"/>
      <c r="TTE20" s="35"/>
      <c r="TTF20" s="35"/>
      <c r="TTG20" s="35"/>
      <c r="TTH20" s="35"/>
      <c r="TTI20" s="35"/>
      <c r="TTJ20" s="35"/>
      <c r="TTK20" s="35"/>
      <c r="TTL20" s="35"/>
      <c r="TTM20" s="35"/>
      <c r="TTN20" s="35"/>
      <c r="TTO20" s="35"/>
      <c r="TTP20" s="35"/>
      <c r="TTQ20" s="35"/>
      <c r="TTR20" s="35"/>
      <c r="TTS20" s="35"/>
      <c r="TTT20" s="35"/>
      <c r="TTU20" s="35"/>
      <c r="TTV20" s="35"/>
      <c r="TTW20" s="35"/>
      <c r="TTX20" s="35"/>
      <c r="TTY20" s="35"/>
      <c r="TTZ20" s="35"/>
      <c r="TUA20" s="35"/>
      <c r="TUB20" s="35"/>
      <c r="TUC20" s="35"/>
      <c r="TUD20" s="35"/>
      <c r="TUE20" s="35"/>
      <c r="TUF20" s="35"/>
      <c r="TUG20" s="35"/>
      <c r="TUH20" s="35"/>
      <c r="TUI20" s="35"/>
      <c r="TUJ20" s="35"/>
      <c r="TUK20" s="35"/>
      <c r="TUL20" s="35"/>
      <c r="TUM20" s="35"/>
      <c r="TUN20" s="35"/>
      <c r="TUO20" s="35"/>
      <c r="TUP20" s="35"/>
      <c r="TUQ20" s="35"/>
      <c r="TUR20" s="35"/>
      <c r="TUS20" s="35"/>
      <c r="TUT20" s="35"/>
      <c r="TUU20" s="35"/>
      <c r="TUV20" s="35"/>
      <c r="TUW20" s="35"/>
      <c r="TUX20" s="35"/>
      <c r="TUY20" s="35"/>
      <c r="TUZ20" s="35"/>
      <c r="TVA20" s="35"/>
      <c r="TVB20" s="35"/>
      <c r="TVC20" s="35"/>
      <c r="TVD20" s="35"/>
      <c r="TVE20" s="35"/>
      <c r="TVF20" s="35"/>
      <c r="TVG20" s="35"/>
      <c r="TVH20" s="35"/>
      <c r="TVI20" s="35"/>
      <c r="TVJ20" s="35"/>
      <c r="TVK20" s="35"/>
      <c r="TVL20" s="35"/>
      <c r="TVM20" s="35"/>
      <c r="TVN20" s="35"/>
      <c r="TVO20" s="35"/>
      <c r="TVP20" s="35"/>
      <c r="TVQ20" s="35"/>
      <c r="TVR20" s="35"/>
      <c r="TVS20" s="35"/>
      <c r="TVT20" s="35"/>
      <c r="TVU20" s="35"/>
      <c r="TVV20" s="35"/>
      <c r="TVW20" s="35"/>
      <c r="TVX20" s="35"/>
      <c r="TVY20" s="35"/>
      <c r="TVZ20" s="35"/>
      <c r="TWA20" s="35"/>
      <c r="TWB20" s="35"/>
      <c r="TWC20" s="35"/>
      <c r="TWD20" s="35"/>
      <c r="TWE20" s="35"/>
      <c r="TWF20" s="35"/>
      <c r="TWG20" s="35"/>
      <c r="TWH20" s="35"/>
      <c r="TWI20" s="35"/>
      <c r="TWJ20" s="35"/>
      <c r="TWK20" s="35"/>
      <c r="TWL20" s="35"/>
      <c r="TWM20" s="35"/>
      <c r="TWN20" s="35"/>
      <c r="TWO20" s="35"/>
      <c r="TWP20" s="35"/>
      <c r="TWQ20" s="35"/>
      <c r="TWR20" s="35"/>
      <c r="TWS20" s="35"/>
      <c r="TWT20" s="35"/>
      <c r="TWU20" s="35"/>
      <c r="TWV20" s="35"/>
      <c r="TWW20" s="35"/>
      <c r="TWX20" s="35"/>
      <c r="TWY20" s="35"/>
      <c r="TWZ20" s="35"/>
      <c r="TXA20" s="35"/>
      <c r="TXB20" s="35"/>
      <c r="TXC20" s="35"/>
      <c r="TXD20" s="35"/>
      <c r="TXE20" s="35"/>
      <c r="TXF20" s="35"/>
      <c r="TXG20" s="35"/>
      <c r="TXH20" s="35"/>
      <c r="TXI20" s="35"/>
      <c r="TXJ20" s="35"/>
      <c r="TXK20" s="35"/>
      <c r="TXL20" s="35"/>
      <c r="TXM20" s="35"/>
      <c r="TXN20" s="35"/>
      <c r="TXO20" s="35"/>
      <c r="TXP20" s="35"/>
      <c r="TXQ20" s="35"/>
      <c r="TXR20" s="35"/>
      <c r="TXS20" s="35"/>
      <c r="TXT20" s="35"/>
      <c r="TXU20" s="35"/>
      <c r="TXV20" s="35"/>
      <c r="TXW20" s="35"/>
      <c r="TXX20" s="35"/>
      <c r="TXY20" s="35"/>
      <c r="TXZ20" s="35"/>
      <c r="TYA20" s="35"/>
      <c r="TYB20" s="35"/>
      <c r="TYC20" s="35"/>
      <c r="TYD20" s="35"/>
      <c r="TYE20" s="35"/>
      <c r="TYF20" s="35"/>
      <c r="TYG20" s="35"/>
      <c r="TYH20" s="35"/>
      <c r="TYI20" s="35"/>
      <c r="TYJ20" s="35"/>
      <c r="TYK20" s="35"/>
      <c r="TYL20" s="35"/>
      <c r="TYM20" s="35"/>
      <c r="TYN20" s="35"/>
      <c r="TYO20" s="35"/>
      <c r="TYP20" s="35"/>
      <c r="TYQ20" s="35"/>
      <c r="TYR20" s="35"/>
      <c r="TYS20" s="35"/>
      <c r="TYT20" s="35"/>
      <c r="TYU20" s="35"/>
      <c r="TYV20" s="35"/>
      <c r="TYW20" s="35"/>
      <c r="TYX20" s="35"/>
      <c r="TYY20" s="35"/>
      <c r="TYZ20" s="35"/>
      <c r="TZA20" s="35"/>
      <c r="TZB20" s="35"/>
      <c r="TZC20" s="35"/>
      <c r="TZD20" s="35"/>
      <c r="TZE20" s="35"/>
      <c r="TZF20" s="35"/>
      <c r="TZG20" s="35"/>
      <c r="TZH20" s="35"/>
      <c r="TZI20" s="35"/>
      <c r="TZJ20" s="35"/>
      <c r="TZK20" s="35"/>
      <c r="TZL20" s="35"/>
      <c r="TZM20" s="35"/>
      <c r="TZN20" s="35"/>
      <c r="TZO20" s="35"/>
      <c r="TZP20" s="35"/>
      <c r="TZQ20" s="35"/>
      <c r="TZR20" s="35"/>
      <c r="TZS20" s="35"/>
      <c r="TZT20" s="35"/>
      <c r="TZU20" s="35"/>
      <c r="TZV20" s="35"/>
      <c r="TZW20" s="35"/>
      <c r="TZX20" s="35"/>
      <c r="TZY20" s="35"/>
      <c r="TZZ20" s="35"/>
      <c r="UAA20" s="35"/>
      <c r="UAB20" s="35"/>
      <c r="UAC20" s="35"/>
      <c r="UAD20" s="35"/>
      <c r="UAE20" s="35"/>
      <c r="UAF20" s="35"/>
      <c r="UAG20" s="35"/>
      <c r="UAH20" s="35"/>
      <c r="UAI20" s="35"/>
      <c r="UAJ20" s="35"/>
      <c r="UAK20" s="35"/>
      <c r="UAL20" s="35"/>
      <c r="UAM20" s="35"/>
      <c r="UAN20" s="35"/>
      <c r="UAO20" s="35"/>
      <c r="UAP20" s="35"/>
      <c r="UAQ20" s="35"/>
      <c r="UAR20" s="35"/>
      <c r="UAS20" s="35"/>
      <c r="UAT20" s="35"/>
      <c r="UAU20" s="35"/>
      <c r="UAV20" s="35"/>
      <c r="UAW20" s="35"/>
      <c r="UAX20" s="35"/>
      <c r="UAY20" s="35"/>
      <c r="UAZ20" s="35"/>
      <c r="UBA20" s="35"/>
      <c r="UBB20" s="35"/>
      <c r="UBC20" s="35"/>
      <c r="UBD20" s="35"/>
      <c r="UBE20" s="35"/>
      <c r="UBF20" s="35"/>
      <c r="UBG20" s="35"/>
      <c r="UBH20" s="35"/>
      <c r="UBI20" s="35"/>
      <c r="UBJ20" s="35"/>
      <c r="UBK20" s="35"/>
      <c r="UBL20" s="35"/>
      <c r="UBM20" s="35"/>
      <c r="UBN20" s="35"/>
      <c r="UBO20" s="35"/>
      <c r="UBP20" s="35"/>
      <c r="UBQ20" s="35"/>
      <c r="UBR20" s="35"/>
      <c r="UBS20" s="35"/>
      <c r="UBT20" s="35"/>
      <c r="UBU20" s="35"/>
      <c r="UBV20" s="35"/>
      <c r="UBW20" s="35"/>
      <c r="UBX20" s="35"/>
      <c r="UBY20" s="35"/>
      <c r="UBZ20" s="35"/>
      <c r="UCA20" s="35"/>
      <c r="UCB20" s="35"/>
      <c r="UCC20" s="35"/>
      <c r="UCD20" s="35"/>
      <c r="UCE20" s="35"/>
      <c r="UCF20" s="35"/>
      <c r="UCG20" s="35"/>
      <c r="UCH20" s="35"/>
      <c r="UCI20" s="35"/>
      <c r="UCJ20" s="35"/>
      <c r="UCK20" s="35"/>
      <c r="UCL20" s="35"/>
      <c r="UCM20" s="35"/>
      <c r="UCN20" s="35"/>
      <c r="UCO20" s="35"/>
      <c r="UCP20" s="35"/>
      <c r="UCQ20" s="35"/>
      <c r="UCR20" s="35"/>
      <c r="UCS20" s="35"/>
      <c r="UCT20" s="35"/>
      <c r="UCU20" s="35"/>
      <c r="UCV20" s="35"/>
      <c r="UCW20" s="35"/>
      <c r="UCX20" s="35"/>
      <c r="UCY20" s="35"/>
      <c r="UCZ20" s="35"/>
      <c r="UDA20" s="35"/>
      <c r="UDB20" s="35"/>
      <c r="UDC20" s="35"/>
      <c r="UDD20" s="35"/>
      <c r="UDE20" s="35"/>
      <c r="UDF20" s="35"/>
      <c r="UDG20" s="35"/>
      <c r="UDH20" s="35"/>
      <c r="UDI20" s="35"/>
      <c r="UDJ20" s="35"/>
      <c r="UDK20" s="35"/>
      <c r="UDL20" s="35"/>
      <c r="UDM20" s="35"/>
      <c r="UDN20" s="35"/>
      <c r="UDO20" s="35"/>
      <c r="UDP20" s="35"/>
      <c r="UDQ20" s="35"/>
      <c r="UDR20" s="35"/>
      <c r="UDS20" s="35"/>
      <c r="UDT20" s="35"/>
      <c r="UDU20" s="35"/>
      <c r="UDV20" s="35"/>
      <c r="UDW20" s="35"/>
      <c r="UDX20" s="35"/>
      <c r="UDY20" s="35"/>
      <c r="UDZ20" s="35"/>
      <c r="UEA20" s="35"/>
      <c r="UEB20" s="35"/>
      <c r="UEC20" s="35"/>
      <c r="UED20" s="35"/>
      <c r="UEE20" s="35"/>
      <c r="UEF20" s="35"/>
      <c r="UEG20" s="35"/>
      <c r="UEH20" s="35"/>
      <c r="UEI20" s="35"/>
      <c r="UEJ20" s="35"/>
      <c r="UEK20" s="35"/>
      <c r="UEL20" s="35"/>
      <c r="UEM20" s="35"/>
      <c r="UEN20" s="35"/>
      <c r="UEO20" s="35"/>
      <c r="UEP20" s="35"/>
      <c r="UEQ20" s="35"/>
      <c r="UER20" s="35"/>
      <c r="UES20" s="35"/>
      <c r="UET20" s="35"/>
      <c r="UEU20" s="35"/>
      <c r="UEV20" s="35"/>
      <c r="UEW20" s="35"/>
      <c r="UEX20" s="35"/>
      <c r="UEY20" s="35"/>
      <c r="UEZ20" s="35"/>
      <c r="UFA20" s="35"/>
      <c r="UFB20" s="35"/>
      <c r="UFC20" s="35"/>
      <c r="UFD20" s="35"/>
      <c r="UFE20" s="35"/>
      <c r="UFF20" s="35"/>
      <c r="UFG20" s="35"/>
      <c r="UFH20" s="35"/>
      <c r="UFI20" s="35"/>
      <c r="UFJ20" s="35"/>
      <c r="UFK20" s="35"/>
      <c r="UFL20" s="35"/>
      <c r="UFM20" s="35"/>
      <c r="UFN20" s="35"/>
      <c r="UFO20" s="35"/>
      <c r="UFP20" s="35"/>
      <c r="UFQ20" s="35"/>
      <c r="UFR20" s="35"/>
      <c r="UFS20" s="35"/>
      <c r="UFT20" s="35"/>
      <c r="UFU20" s="35"/>
      <c r="UFV20" s="35"/>
      <c r="UFW20" s="35"/>
      <c r="UFX20" s="35"/>
      <c r="UFY20" s="35"/>
      <c r="UFZ20" s="35"/>
      <c r="UGA20" s="35"/>
      <c r="UGB20" s="35"/>
      <c r="UGC20" s="35"/>
      <c r="UGD20" s="35"/>
      <c r="UGE20" s="35"/>
      <c r="UGF20" s="35"/>
      <c r="UGG20" s="35"/>
      <c r="UGH20" s="35"/>
      <c r="UGI20" s="35"/>
      <c r="UGJ20" s="35"/>
      <c r="UGK20" s="35"/>
      <c r="UGL20" s="35"/>
      <c r="UGM20" s="35"/>
      <c r="UGN20" s="35"/>
      <c r="UGO20" s="35"/>
      <c r="UGP20" s="35"/>
      <c r="UGQ20" s="35"/>
      <c r="UGR20" s="35"/>
      <c r="UGS20" s="35"/>
      <c r="UGT20" s="35"/>
      <c r="UGU20" s="35"/>
      <c r="UGV20" s="35"/>
      <c r="UGW20" s="35"/>
      <c r="UGX20" s="35"/>
      <c r="UGY20" s="35"/>
      <c r="UGZ20" s="35"/>
      <c r="UHA20" s="35"/>
      <c r="UHB20" s="35"/>
      <c r="UHC20" s="35"/>
      <c r="UHD20" s="35"/>
      <c r="UHE20" s="35"/>
      <c r="UHF20" s="35"/>
      <c r="UHG20" s="35"/>
      <c r="UHH20" s="35"/>
      <c r="UHI20" s="35"/>
      <c r="UHJ20" s="35"/>
      <c r="UHK20" s="35"/>
      <c r="UHL20" s="35"/>
      <c r="UHM20" s="35"/>
      <c r="UHN20" s="35"/>
      <c r="UHO20" s="35"/>
      <c r="UHP20" s="35"/>
      <c r="UHQ20" s="35"/>
      <c r="UHR20" s="35"/>
      <c r="UHS20" s="35"/>
      <c r="UHT20" s="35"/>
      <c r="UHU20" s="35"/>
      <c r="UHV20" s="35"/>
      <c r="UHW20" s="35"/>
      <c r="UHX20" s="35"/>
      <c r="UHY20" s="35"/>
      <c r="UHZ20" s="35"/>
      <c r="UIA20" s="35"/>
      <c r="UIB20" s="35"/>
      <c r="UIC20" s="35"/>
      <c r="UID20" s="35"/>
      <c r="UIE20" s="35"/>
      <c r="UIF20" s="35"/>
      <c r="UIG20" s="35"/>
      <c r="UIH20" s="35"/>
      <c r="UII20" s="35"/>
      <c r="UIJ20" s="35"/>
      <c r="UIK20" s="35"/>
      <c r="UIL20" s="35"/>
      <c r="UIM20" s="35"/>
      <c r="UIN20" s="35"/>
      <c r="UIO20" s="35"/>
      <c r="UIP20" s="35"/>
      <c r="UIQ20" s="35"/>
      <c r="UIR20" s="35"/>
      <c r="UIS20" s="35"/>
      <c r="UIT20" s="35"/>
      <c r="UIU20" s="35"/>
      <c r="UIV20" s="35"/>
      <c r="UIW20" s="35"/>
      <c r="UIX20" s="35"/>
      <c r="UIY20" s="35"/>
      <c r="UIZ20" s="35"/>
      <c r="UJA20" s="35"/>
      <c r="UJB20" s="35"/>
      <c r="UJC20" s="35"/>
      <c r="UJD20" s="35"/>
      <c r="UJE20" s="35"/>
      <c r="UJF20" s="35"/>
      <c r="UJG20" s="35"/>
      <c r="UJH20" s="35"/>
      <c r="UJI20" s="35"/>
      <c r="UJJ20" s="35"/>
      <c r="UJK20" s="35"/>
      <c r="UJL20" s="35"/>
      <c r="UJM20" s="35"/>
      <c r="UJN20" s="35"/>
      <c r="UJO20" s="35"/>
      <c r="UJP20" s="35"/>
      <c r="UJQ20" s="35"/>
      <c r="UJR20" s="35"/>
      <c r="UJS20" s="35"/>
      <c r="UJT20" s="35"/>
      <c r="UJU20" s="35"/>
      <c r="UJV20" s="35"/>
      <c r="UJW20" s="35"/>
      <c r="UJX20" s="35"/>
      <c r="UJY20" s="35"/>
      <c r="UJZ20" s="35"/>
      <c r="UKA20" s="35"/>
      <c r="UKB20" s="35"/>
      <c r="UKC20" s="35"/>
      <c r="UKD20" s="35"/>
      <c r="UKE20" s="35"/>
      <c r="UKF20" s="35"/>
      <c r="UKG20" s="35"/>
      <c r="UKH20" s="35"/>
      <c r="UKI20" s="35"/>
      <c r="UKJ20" s="35"/>
      <c r="UKK20" s="35"/>
      <c r="UKL20" s="35"/>
      <c r="UKM20" s="35"/>
      <c r="UKN20" s="35"/>
      <c r="UKO20" s="35"/>
      <c r="UKP20" s="35"/>
      <c r="UKQ20" s="35"/>
      <c r="UKR20" s="35"/>
      <c r="UKS20" s="35"/>
      <c r="UKT20" s="35"/>
      <c r="UKU20" s="35"/>
      <c r="UKV20" s="35"/>
      <c r="UKW20" s="35"/>
      <c r="UKX20" s="35"/>
      <c r="UKY20" s="35"/>
      <c r="UKZ20" s="35"/>
      <c r="ULA20" s="35"/>
      <c r="ULB20" s="35"/>
      <c r="ULC20" s="35"/>
      <c r="ULD20" s="35"/>
      <c r="ULE20" s="35"/>
      <c r="ULF20" s="35"/>
      <c r="ULG20" s="35"/>
      <c r="ULH20" s="35"/>
      <c r="ULI20" s="35"/>
      <c r="ULJ20" s="35"/>
      <c r="ULK20" s="35"/>
      <c r="ULL20" s="35"/>
      <c r="ULM20" s="35"/>
      <c r="ULN20" s="35"/>
      <c r="ULO20" s="35"/>
      <c r="ULP20" s="35"/>
      <c r="ULQ20" s="35"/>
      <c r="ULR20" s="35"/>
      <c r="ULS20" s="35"/>
      <c r="ULT20" s="35"/>
      <c r="ULU20" s="35"/>
      <c r="ULV20" s="35"/>
      <c r="ULW20" s="35"/>
      <c r="ULX20" s="35"/>
      <c r="ULY20" s="35"/>
      <c r="ULZ20" s="35"/>
      <c r="UMA20" s="35"/>
      <c r="UMB20" s="35"/>
      <c r="UMC20" s="35"/>
      <c r="UMD20" s="35"/>
      <c r="UME20" s="35"/>
      <c r="UMF20" s="35"/>
      <c r="UMG20" s="35"/>
      <c r="UMH20" s="35"/>
      <c r="UMI20" s="35"/>
      <c r="UMJ20" s="35"/>
      <c r="UMK20" s="35"/>
      <c r="UML20" s="35"/>
      <c r="UMM20" s="35"/>
      <c r="UMN20" s="35"/>
      <c r="UMO20" s="35"/>
      <c r="UMP20" s="35"/>
      <c r="UMQ20" s="35"/>
      <c r="UMR20" s="35"/>
      <c r="UMS20" s="35"/>
      <c r="UMT20" s="35"/>
      <c r="UMU20" s="35"/>
      <c r="UMV20" s="35"/>
      <c r="UMW20" s="35"/>
      <c r="UMX20" s="35"/>
      <c r="UMY20" s="35"/>
      <c r="UMZ20" s="35"/>
      <c r="UNA20" s="35"/>
      <c r="UNB20" s="35"/>
      <c r="UNC20" s="35"/>
      <c r="UND20" s="35"/>
      <c r="UNE20" s="35"/>
      <c r="UNF20" s="35"/>
      <c r="UNG20" s="35"/>
      <c r="UNH20" s="35"/>
      <c r="UNI20" s="35"/>
      <c r="UNJ20" s="35"/>
      <c r="UNK20" s="35"/>
      <c r="UNL20" s="35"/>
      <c r="UNM20" s="35"/>
      <c r="UNN20" s="35"/>
      <c r="UNO20" s="35"/>
      <c r="UNP20" s="35"/>
      <c r="UNQ20" s="35"/>
      <c r="UNR20" s="35"/>
      <c r="UNS20" s="35"/>
      <c r="UNT20" s="35"/>
      <c r="UNU20" s="35"/>
      <c r="UNV20" s="35"/>
      <c r="UNW20" s="35"/>
      <c r="UNX20" s="35"/>
      <c r="UNY20" s="35"/>
      <c r="UNZ20" s="35"/>
      <c r="UOA20" s="35"/>
      <c r="UOB20" s="35"/>
      <c r="UOC20" s="35"/>
      <c r="UOD20" s="35"/>
      <c r="UOE20" s="35"/>
      <c r="UOF20" s="35"/>
      <c r="UOG20" s="35"/>
      <c r="UOH20" s="35"/>
      <c r="UOI20" s="35"/>
      <c r="UOJ20" s="35"/>
      <c r="UOK20" s="35"/>
      <c r="UOL20" s="35"/>
      <c r="UOM20" s="35"/>
      <c r="UON20" s="35"/>
      <c r="UOO20" s="35"/>
      <c r="UOP20" s="35"/>
      <c r="UOQ20" s="35"/>
      <c r="UOR20" s="35"/>
      <c r="UOS20" s="35"/>
      <c r="UOT20" s="35"/>
      <c r="UOU20" s="35"/>
      <c r="UOV20" s="35"/>
      <c r="UOW20" s="35"/>
      <c r="UOX20" s="35"/>
      <c r="UOY20" s="35"/>
      <c r="UOZ20" s="35"/>
      <c r="UPA20" s="35"/>
      <c r="UPB20" s="35"/>
      <c r="UPC20" s="35"/>
      <c r="UPD20" s="35"/>
      <c r="UPE20" s="35"/>
      <c r="UPF20" s="35"/>
      <c r="UPG20" s="35"/>
      <c r="UPH20" s="35"/>
      <c r="UPI20" s="35"/>
      <c r="UPJ20" s="35"/>
      <c r="UPK20" s="35"/>
      <c r="UPL20" s="35"/>
      <c r="UPM20" s="35"/>
      <c r="UPN20" s="35"/>
      <c r="UPO20" s="35"/>
      <c r="UPP20" s="35"/>
      <c r="UPQ20" s="35"/>
      <c r="UPR20" s="35"/>
      <c r="UPS20" s="35"/>
      <c r="UPT20" s="35"/>
      <c r="UPU20" s="35"/>
      <c r="UPV20" s="35"/>
      <c r="UPW20" s="35"/>
      <c r="UPX20" s="35"/>
      <c r="UPY20" s="35"/>
      <c r="UPZ20" s="35"/>
      <c r="UQA20" s="35"/>
      <c r="UQB20" s="35"/>
      <c r="UQC20" s="35"/>
      <c r="UQD20" s="35"/>
      <c r="UQE20" s="35"/>
      <c r="UQF20" s="35"/>
      <c r="UQG20" s="35"/>
      <c r="UQH20" s="35"/>
      <c r="UQI20" s="35"/>
      <c r="UQJ20" s="35"/>
      <c r="UQK20" s="35"/>
      <c r="UQL20" s="35"/>
      <c r="UQM20" s="35"/>
      <c r="UQN20" s="35"/>
      <c r="UQO20" s="35"/>
      <c r="UQP20" s="35"/>
      <c r="UQQ20" s="35"/>
      <c r="UQR20" s="35"/>
      <c r="UQS20" s="35"/>
      <c r="UQT20" s="35"/>
      <c r="UQU20" s="35"/>
      <c r="UQV20" s="35"/>
      <c r="UQW20" s="35"/>
      <c r="UQX20" s="35"/>
      <c r="UQY20" s="35"/>
      <c r="UQZ20" s="35"/>
      <c r="URA20" s="35"/>
      <c r="URB20" s="35"/>
      <c r="URC20" s="35"/>
      <c r="URD20" s="35"/>
      <c r="URE20" s="35"/>
      <c r="URF20" s="35"/>
      <c r="URG20" s="35"/>
      <c r="URH20" s="35"/>
      <c r="URI20" s="35"/>
      <c r="URJ20" s="35"/>
      <c r="URK20" s="35"/>
      <c r="URL20" s="35"/>
      <c r="URM20" s="35"/>
      <c r="URN20" s="35"/>
      <c r="URO20" s="35"/>
      <c r="URP20" s="35"/>
      <c r="URQ20" s="35"/>
      <c r="URR20" s="35"/>
      <c r="URS20" s="35"/>
      <c r="URT20" s="35"/>
      <c r="URU20" s="35"/>
      <c r="URV20" s="35"/>
      <c r="URW20" s="35"/>
      <c r="URX20" s="35"/>
      <c r="URY20" s="35"/>
      <c r="URZ20" s="35"/>
      <c r="USA20" s="35"/>
      <c r="USB20" s="35"/>
      <c r="USC20" s="35"/>
      <c r="USD20" s="35"/>
      <c r="USE20" s="35"/>
      <c r="USF20" s="35"/>
      <c r="USG20" s="35"/>
      <c r="USH20" s="35"/>
      <c r="USI20" s="35"/>
      <c r="USJ20" s="35"/>
      <c r="USK20" s="35"/>
      <c r="USL20" s="35"/>
      <c r="USM20" s="35"/>
      <c r="USN20" s="35"/>
      <c r="USO20" s="35"/>
      <c r="USP20" s="35"/>
      <c r="USQ20" s="35"/>
      <c r="USR20" s="35"/>
      <c r="USS20" s="35"/>
      <c r="UST20" s="35"/>
      <c r="USU20" s="35"/>
      <c r="USV20" s="35"/>
      <c r="USW20" s="35"/>
      <c r="USX20" s="35"/>
      <c r="USY20" s="35"/>
      <c r="USZ20" s="35"/>
      <c r="UTA20" s="35"/>
      <c r="UTB20" s="35"/>
      <c r="UTC20" s="35"/>
      <c r="UTD20" s="35"/>
      <c r="UTE20" s="35"/>
      <c r="UTF20" s="35"/>
      <c r="UTG20" s="35"/>
      <c r="UTH20" s="35"/>
      <c r="UTI20" s="35"/>
      <c r="UTJ20" s="35"/>
      <c r="UTK20" s="35"/>
      <c r="UTL20" s="35"/>
      <c r="UTM20" s="35"/>
      <c r="UTN20" s="35"/>
      <c r="UTO20" s="35"/>
      <c r="UTP20" s="35"/>
      <c r="UTQ20" s="35"/>
      <c r="UTR20" s="35"/>
      <c r="UTS20" s="35"/>
      <c r="UTT20" s="35"/>
      <c r="UTU20" s="35"/>
      <c r="UTV20" s="35"/>
      <c r="UTW20" s="35"/>
      <c r="UTX20" s="35"/>
      <c r="UTY20" s="35"/>
      <c r="UTZ20" s="35"/>
      <c r="UUA20" s="35"/>
      <c r="UUB20" s="35"/>
      <c r="UUC20" s="35"/>
      <c r="UUD20" s="35"/>
      <c r="UUE20" s="35"/>
      <c r="UUF20" s="35"/>
      <c r="UUG20" s="35"/>
      <c r="UUH20" s="35"/>
      <c r="UUI20" s="35"/>
      <c r="UUJ20" s="35"/>
      <c r="UUK20" s="35"/>
      <c r="UUL20" s="35"/>
      <c r="UUM20" s="35"/>
      <c r="UUN20" s="35"/>
      <c r="UUO20" s="35"/>
      <c r="UUP20" s="35"/>
      <c r="UUQ20" s="35"/>
      <c r="UUR20" s="35"/>
      <c r="UUS20" s="35"/>
      <c r="UUT20" s="35"/>
      <c r="UUU20" s="35"/>
      <c r="UUV20" s="35"/>
      <c r="UUW20" s="35"/>
      <c r="UUX20" s="35"/>
      <c r="UUY20" s="35"/>
      <c r="UUZ20" s="35"/>
      <c r="UVA20" s="35"/>
      <c r="UVB20" s="35"/>
      <c r="UVC20" s="35"/>
      <c r="UVD20" s="35"/>
      <c r="UVE20" s="35"/>
      <c r="UVF20" s="35"/>
      <c r="UVG20" s="35"/>
      <c r="UVH20" s="35"/>
      <c r="UVI20" s="35"/>
      <c r="UVJ20" s="35"/>
      <c r="UVK20" s="35"/>
      <c r="UVL20" s="35"/>
      <c r="UVM20" s="35"/>
      <c r="UVN20" s="35"/>
      <c r="UVO20" s="35"/>
      <c r="UVP20" s="35"/>
      <c r="UVQ20" s="35"/>
      <c r="UVR20" s="35"/>
      <c r="UVS20" s="35"/>
      <c r="UVT20" s="35"/>
      <c r="UVU20" s="35"/>
      <c r="UVV20" s="35"/>
      <c r="UVW20" s="35"/>
      <c r="UVX20" s="35"/>
      <c r="UVY20" s="35"/>
      <c r="UVZ20" s="35"/>
      <c r="UWA20" s="35"/>
      <c r="UWB20" s="35"/>
      <c r="UWC20" s="35"/>
      <c r="UWD20" s="35"/>
      <c r="UWE20" s="35"/>
      <c r="UWF20" s="35"/>
      <c r="UWG20" s="35"/>
      <c r="UWH20" s="35"/>
      <c r="UWI20" s="35"/>
      <c r="UWJ20" s="35"/>
      <c r="UWK20" s="35"/>
      <c r="UWL20" s="35"/>
      <c r="UWM20" s="35"/>
      <c r="UWN20" s="35"/>
      <c r="UWO20" s="35"/>
      <c r="UWP20" s="35"/>
      <c r="UWQ20" s="35"/>
      <c r="UWR20" s="35"/>
      <c r="UWS20" s="35"/>
      <c r="UWT20" s="35"/>
      <c r="UWU20" s="35"/>
      <c r="UWV20" s="35"/>
      <c r="UWW20" s="35"/>
      <c r="UWX20" s="35"/>
      <c r="UWY20" s="35"/>
      <c r="UWZ20" s="35"/>
      <c r="UXA20" s="35"/>
      <c r="UXB20" s="35"/>
      <c r="UXC20" s="35"/>
      <c r="UXD20" s="35"/>
      <c r="UXE20" s="35"/>
      <c r="UXF20" s="35"/>
      <c r="UXG20" s="35"/>
      <c r="UXH20" s="35"/>
      <c r="UXI20" s="35"/>
      <c r="UXJ20" s="35"/>
      <c r="UXK20" s="35"/>
      <c r="UXL20" s="35"/>
      <c r="UXM20" s="35"/>
      <c r="UXN20" s="35"/>
      <c r="UXO20" s="35"/>
      <c r="UXP20" s="35"/>
      <c r="UXQ20" s="35"/>
      <c r="UXR20" s="35"/>
      <c r="UXS20" s="35"/>
      <c r="UXT20" s="35"/>
      <c r="UXU20" s="35"/>
      <c r="UXV20" s="35"/>
      <c r="UXW20" s="35"/>
      <c r="UXX20" s="35"/>
      <c r="UXY20" s="35"/>
      <c r="UXZ20" s="35"/>
      <c r="UYA20" s="35"/>
      <c r="UYB20" s="35"/>
      <c r="UYC20" s="35"/>
      <c r="UYD20" s="35"/>
      <c r="UYE20" s="35"/>
      <c r="UYF20" s="35"/>
      <c r="UYG20" s="35"/>
      <c r="UYH20" s="35"/>
      <c r="UYI20" s="35"/>
      <c r="UYJ20" s="35"/>
      <c r="UYK20" s="35"/>
      <c r="UYL20" s="35"/>
      <c r="UYM20" s="35"/>
      <c r="UYN20" s="35"/>
      <c r="UYO20" s="35"/>
      <c r="UYP20" s="35"/>
      <c r="UYQ20" s="35"/>
      <c r="UYR20" s="35"/>
      <c r="UYS20" s="35"/>
      <c r="UYT20" s="35"/>
      <c r="UYU20" s="35"/>
      <c r="UYV20" s="35"/>
      <c r="UYW20" s="35"/>
      <c r="UYX20" s="35"/>
      <c r="UYY20" s="35"/>
      <c r="UYZ20" s="35"/>
      <c r="UZA20" s="35"/>
      <c r="UZB20" s="35"/>
      <c r="UZC20" s="35"/>
      <c r="UZD20" s="35"/>
      <c r="UZE20" s="35"/>
      <c r="UZF20" s="35"/>
      <c r="UZG20" s="35"/>
      <c r="UZH20" s="35"/>
      <c r="UZI20" s="35"/>
      <c r="UZJ20" s="35"/>
      <c r="UZK20" s="35"/>
      <c r="UZL20" s="35"/>
      <c r="UZM20" s="35"/>
      <c r="UZN20" s="35"/>
      <c r="UZO20" s="35"/>
      <c r="UZP20" s="35"/>
      <c r="UZQ20" s="35"/>
      <c r="UZR20" s="35"/>
      <c r="UZS20" s="35"/>
      <c r="UZT20" s="35"/>
      <c r="UZU20" s="35"/>
      <c r="UZV20" s="35"/>
      <c r="UZW20" s="35"/>
      <c r="UZX20" s="35"/>
      <c r="UZY20" s="35"/>
      <c r="UZZ20" s="35"/>
      <c r="VAA20" s="35"/>
      <c r="VAB20" s="35"/>
      <c r="VAC20" s="35"/>
      <c r="VAD20" s="35"/>
      <c r="VAE20" s="35"/>
      <c r="VAF20" s="35"/>
      <c r="VAG20" s="35"/>
      <c r="VAH20" s="35"/>
      <c r="VAI20" s="35"/>
      <c r="VAJ20" s="35"/>
      <c r="VAK20" s="35"/>
      <c r="VAL20" s="35"/>
      <c r="VAM20" s="35"/>
      <c r="VAN20" s="35"/>
      <c r="VAO20" s="35"/>
      <c r="VAP20" s="35"/>
      <c r="VAQ20" s="35"/>
      <c r="VAR20" s="35"/>
      <c r="VAS20" s="35"/>
      <c r="VAT20" s="35"/>
      <c r="VAU20" s="35"/>
      <c r="VAV20" s="35"/>
      <c r="VAW20" s="35"/>
      <c r="VAX20" s="35"/>
      <c r="VAY20" s="35"/>
      <c r="VAZ20" s="35"/>
      <c r="VBA20" s="35"/>
      <c r="VBB20" s="35"/>
      <c r="VBC20" s="35"/>
      <c r="VBD20" s="35"/>
      <c r="VBE20" s="35"/>
      <c r="VBF20" s="35"/>
      <c r="VBG20" s="35"/>
      <c r="VBH20" s="35"/>
      <c r="VBI20" s="35"/>
      <c r="VBJ20" s="35"/>
      <c r="VBK20" s="35"/>
      <c r="VBL20" s="35"/>
      <c r="VBM20" s="35"/>
      <c r="VBN20" s="35"/>
      <c r="VBO20" s="35"/>
      <c r="VBP20" s="35"/>
      <c r="VBQ20" s="35"/>
      <c r="VBR20" s="35"/>
      <c r="VBS20" s="35"/>
      <c r="VBT20" s="35"/>
      <c r="VBU20" s="35"/>
      <c r="VBV20" s="35"/>
      <c r="VBW20" s="35"/>
      <c r="VBX20" s="35"/>
      <c r="VBY20" s="35"/>
      <c r="VBZ20" s="35"/>
      <c r="VCA20" s="35"/>
      <c r="VCB20" s="35"/>
      <c r="VCC20" s="35"/>
      <c r="VCD20" s="35"/>
      <c r="VCE20" s="35"/>
      <c r="VCF20" s="35"/>
      <c r="VCG20" s="35"/>
      <c r="VCH20" s="35"/>
      <c r="VCI20" s="35"/>
      <c r="VCJ20" s="35"/>
      <c r="VCK20" s="35"/>
      <c r="VCL20" s="35"/>
      <c r="VCM20" s="35"/>
      <c r="VCN20" s="35"/>
      <c r="VCO20" s="35"/>
      <c r="VCP20" s="35"/>
      <c r="VCQ20" s="35"/>
      <c r="VCR20" s="35"/>
      <c r="VCS20" s="35"/>
      <c r="VCT20" s="35"/>
      <c r="VCU20" s="35"/>
      <c r="VCV20" s="35"/>
      <c r="VCW20" s="35"/>
      <c r="VCX20" s="35"/>
      <c r="VCY20" s="35"/>
      <c r="VCZ20" s="35"/>
      <c r="VDA20" s="35"/>
      <c r="VDB20" s="35"/>
      <c r="VDC20" s="35"/>
      <c r="VDD20" s="35"/>
      <c r="VDE20" s="35"/>
      <c r="VDF20" s="35"/>
      <c r="VDG20" s="35"/>
      <c r="VDH20" s="35"/>
      <c r="VDI20" s="35"/>
      <c r="VDJ20" s="35"/>
      <c r="VDK20" s="35"/>
      <c r="VDL20" s="35"/>
      <c r="VDM20" s="35"/>
      <c r="VDN20" s="35"/>
      <c r="VDO20" s="35"/>
      <c r="VDP20" s="35"/>
      <c r="VDQ20" s="35"/>
      <c r="VDR20" s="35"/>
      <c r="VDS20" s="35"/>
      <c r="VDT20" s="35"/>
      <c r="VDU20" s="35"/>
      <c r="VDV20" s="35"/>
      <c r="VDW20" s="35"/>
      <c r="VDX20" s="35"/>
      <c r="VDY20" s="35"/>
      <c r="VDZ20" s="35"/>
      <c r="VEA20" s="35"/>
      <c r="VEB20" s="35"/>
      <c r="VEC20" s="35"/>
      <c r="VED20" s="35"/>
      <c r="VEE20" s="35"/>
      <c r="VEF20" s="35"/>
      <c r="VEG20" s="35"/>
      <c r="VEH20" s="35"/>
      <c r="VEI20" s="35"/>
      <c r="VEJ20" s="35"/>
      <c r="VEK20" s="35"/>
      <c r="VEL20" s="35"/>
      <c r="VEM20" s="35"/>
      <c r="VEN20" s="35"/>
      <c r="VEO20" s="35"/>
      <c r="VEP20" s="35"/>
      <c r="VEQ20" s="35"/>
      <c r="VER20" s="35"/>
      <c r="VES20" s="35"/>
      <c r="VET20" s="35"/>
      <c r="VEU20" s="35"/>
      <c r="VEV20" s="35"/>
      <c r="VEW20" s="35"/>
      <c r="VEX20" s="35"/>
      <c r="VEY20" s="35"/>
      <c r="VEZ20" s="35"/>
      <c r="VFA20" s="35"/>
      <c r="VFB20" s="35"/>
      <c r="VFC20" s="35"/>
      <c r="VFD20" s="35"/>
      <c r="VFE20" s="35"/>
      <c r="VFF20" s="35"/>
      <c r="VFG20" s="35"/>
      <c r="VFH20" s="35"/>
      <c r="VFI20" s="35"/>
      <c r="VFJ20" s="35"/>
      <c r="VFK20" s="35"/>
      <c r="VFL20" s="35"/>
      <c r="VFM20" s="35"/>
      <c r="VFN20" s="35"/>
      <c r="VFO20" s="35"/>
      <c r="VFP20" s="35"/>
      <c r="VFQ20" s="35"/>
      <c r="VFR20" s="35"/>
      <c r="VFS20" s="35"/>
      <c r="VFT20" s="35"/>
      <c r="VFU20" s="35"/>
      <c r="VFV20" s="35"/>
      <c r="VFW20" s="35"/>
      <c r="VFX20" s="35"/>
      <c r="VFY20" s="35"/>
      <c r="VFZ20" s="35"/>
      <c r="VGA20" s="35"/>
      <c r="VGB20" s="35"/>
      <c r="VGC20" s="35"/>
      <c r="VGD20" s="35"/>
      <c r="VGE20" s="35"/>
      <c r="VGF20" s="35"/>
      <c r="VGG20" s="35"/>
      <c r="VGH20" s="35"/>
      <c r="VGI20" s="35"/>
      <c r="VGJ20" s="35"/>
      <c r="VGK20" s="35"/>
      <c r="VGL20" s="35"/>
      <c r="VGM20" s="35"/>
      <c r="VGN20" s="35"/>
      <c r="VGO20" s="35"/>
      <c r="VGP20" s="35"/>
      <c r="VGQ20" s="35"/>
      <c r="VGR20" s="35"/>
      <c r="VGS20" s="35"/>
      <c r="VGT20" s="35"/>
      <c r="VGU20" s="35"/>
      <c r="VGV20" s="35"/>
      <c r="VGW20" s="35"/>
      <c r="VGX20" s="35"/>
      <c r="VGY20" s="35"/>
      <c r="VGZ20" s="35"/>
      <c r="VHA20" s="35"/>
      <c r="VHB20" s="35"/>
      <c r="VHC20" s="35"/>
      <c r="VHD20" s="35"/>
      <c r="VHE20" s="35"/>
      <c r="VHF20" s="35"/>
      <c r="VHG20" s="35"/>
      <c r="VHH20" s="35"/>
      <c r="VHI20" s="35"/>
      <c r="VHJ20" s="35"/>
      <c r="VHK20" s="35"/>
      <c r="VHL20" s="35"/>
      <c r="VHM20" s="35"/>
      <c r="VHN20" s="35"/>
      <c r="VHO20" s="35"/>
      <c r="VHP20" s="35"/>
      <c r="VHQ20" s="35"/>
      <c r="VHR20" s="35"/>
      <c r="VHS20" s="35"/>
      <c r="VHT20" s="35"/>
      <c r="VHU20" s="35"/>
      <c r="VHV20" s="35"/>
      <c r="VHW20" s="35"/>
      <c r="VHX20" s="35"/>
      <c r="VHY20" s="35"/>
      <c r="VHZ20" s="35"/>
      <c r="VIA20" s="35"/>
      <c r="VIB20" s="35"/>
      <c r="VIC20" s="35"/>
      <c r="VID20" s="35"/>
      <c r="VIE20" s="35"/>
      <c r="VIF20" s="35"/>
      <c r="VIG20" s="35"/>
      <c r="VIH20" s="35"/>
      <c r="VII20" s="35"/>
      <c r="VIJ20" s="35"/>
      <c r="VIK20" s="35"/>
      <c r="VIL20" s="35"/>
      <c r="VIM20" s="35"/>
      <c r="VIN20" s="35"/>
      <c r="VIO20" s="35"/>
      <c r="VIP20" s="35"/>
      <c r="VIQ20" s="35"/>
      <c r="VIR20" s="35"/>
      <c r="VIS20" s="35"/>
      <c r="VIT20" s="35"/>
      <c r="VIU20" s="35"/>
      <c r="VIV20" s="35"/>
      <c r="VIW20" s="35"/>
      <c r="VIX20" s="35"/>
      <c r="VIY20" s="35"/>
      <c r="VIZ20" s="35"/>
      <c r="VJA20" s="35"/>
      <c r="VJB20" s="35"/>
      <c r="VJC20" s="35"/>
      <c r="VJD20" s="35"/>
      <c r="VJE20" s="35"/>
      <c r="VJF20" s="35"/>
      <c r="VJG20" s="35"/>
      <c r="VJH20" s="35"/>
      <c r="VJI20" s="35"/>
      <c r="VJJ20" s="35"/>
      <c r="VJK20" s="35"/>
      <c r="VJL20" s="35"/>
      <c r="VJM20" s="35"/>
      <c r="VJN20" s="35"/>
      <c r="VJO20" s="35"/>
      <c r="VJP20" s="35"/>
      <c r="VJQ20" s="35"/>
      <c r="VJR20" s="35"/>
      <c r="VJS20" s="35"/>
      <c r="VJT20" s="35"/>
      <c r="VJU20" s="35"/>
      <c r="VJV20" s="35"/>
      <c r="VJW20" s="35"/>
      <c r="VJX20" s="35"/>
      <c r="VJY20" s="35"/>
      <c r="VJZ20" s="35"/>
      <c r="VKA20" s="35"/>
      <c r="VKB20" s="35"/>
      <c r="VKC20" s="35"/>
      <c r="VKD20" s="35"/>
      <c r="VKE20" s="35"/>
      <c r="VKF20" s="35"/>
      <c r="VKG20" s="35"/>
      <c r="VKH20" s="35"/>
      <c r="VKI20" s="35"/>
      <c r="VKJ20" s="35"/>
      <c r="VKK20" s="35"/>
      <c r="VKL20" s="35"/>
      <c r="VKM20" s="35"/>
      <c r="VKN20" s="35"/>
      <c r="VKO20" s="35"/>
      <c r="VKP20" s="35"/>
      <c r="VKQ20" s="35"/>
      <c r="VKR20" s="35"/>
      <c r="VKS20" s="35"/>
      <c r="VKT20" s="35"/>
      <c r="VKU20" s="35"/>
      <c r="VKV20" s="35"/>
      <c r="VKW20" s="35"/>
      <c r="VKX20" s="35"/>
      <c r="VKY20" s="35"/>
      <c r="VKZ20" s="35"/>
      <c r="VLA20" s="35"/>
      <c r="VLB20" s="35"/>
      <c r="VLC20" s="35"/>
      <c r="VLD20" s="35"/>
      <c r="VLE20" s="35"/>
      <c r="VLF20" s="35"/>
      <c r="VLG20" s="35"/>
      <c r="VLH20" s="35"/>
      <c r="VLI20" s="35"/>
      <c r="VLJ20" s="35"/>
      <c r="VLK20" s="35"/>
      <c r="VLL20" s="35"/>
      <c r="VLM20" s="35"/>
      <c r="VLN20" s="35"/>
      <c r="VLO20" s="35"/>
      <c r="VLP20" s="35"/>
      <c r="VLQ20" s="35"/>
      <c r="VLR20" s="35"/>
      <c r="VLS20" s="35"/>
      <c r="VLT20" s="35"/>
      <c r="VLU20" s="35"/>
      <c r="VLV20" s="35"/>
      <c r="VLW20" s="35"/>
      <c r="VLX20" s="35"/>
      <c r="VLY20" s="35"/>
      <c r="VLZ20" s="35"/>
      <c r="VMA20" s="35"/>
      <c r="VMB20" s="35"/>
      <c r="VMC20" s="35"/>
      <c r="VMD20" s="35"/>
      <c r="VME20" s="35"/>
      <c r="VMF20" s="35"/>
      <c r="VMG20" s="35"/>
      <c r="VMH20" s="35"/>
      <c r="VMI20" s="35"/>
      <c r="VMJ20" s="35"/>
      <c r="VMK20" s="35"/>
      <c r="VML20" s="35"/>
      <c r="VMM20" s="35"/>
      <c r="VMN20" s="35"/>
      <c r="VMO20" s="35"/>
      <c r="VMP20" s="35"/>
      <c r="VMQ20" s="35"/>
      <c r="VMR20" s="35"/>
      <c r="VMS20" s="35"/>
      <c r="VMT20" s="35"/>
      <c r="VMU20" s="35"/>
      <c r="VMV20" s="35"/>
      <c r="VMW20" s="35"/>
      <c r="VMX20" s="35"/>
      <c r="VMY20" s="35"/>
      <c r="VMZ20" s="35"/>
      <c r="VNA20" s="35"/>
      <c r="VNB20" s="35"/>
      <c r="VNC20" s="35"/>
      <c r="VND20" s="35"/>
      <c r="VNE20" s="35"/>
      <c r="VNF20" s="35"/>
      <c r="VNG20" s="35"/>
      <c r="VNH20" s="35"/>
      <c r="VNI20" s="35"/>
      <c r="VNJ20" s="35"/>
      <c r="VNK20" s="35"/>
      <c r="VNL20" s="35"/>
      <c r="VNM20" s="35"/>
      <c r="VNN20" s="35"/>
      <c r="VNO20" s="35"/>
      <c r="VNP20" s="35"/>
      <c r="VNQ20" s="35"/>
      <c r="VNR20" s="35"/>
      <c r="VNS20" s="35"/>
      <c r="VNT20" s="35"/>
      <c r="VNU20" s="35"/>
      <c r="VNV20" s="35"/>
      <c r="VNW20" s="35"/>
      <c r="VNX20" s="35"/>
      <c r="VNY20" s="35"/>
      <c r="VNZ20" s="35"/>
      <c r="VOA20" s="35"/>
      <c r="VOB20" s="35"/>
      <c r="VOC20" s="35"/>
      <c r="VOD20" s="35"/>
      <c r="VOE20" s="35"/>
      <c r="VOF20" s="35"/>
      <c r="VOG20" s="35"/>
      <c r="VOH20" s="35"/>
      <c r="VOI20" s="35"/>
      <c r="VOJ20" s="35"/>
      <c r="VOK20" s="35"/>
      <c r="VOL20" s="35"/>
      <c r="VOM20" s="35"/>
      <c r="VON20" s="35"/>
      <c r="VOO20" s="35"/>
      <c r="VOP20" s="35"/>
      <c r="VOQ20" s="35"/>
      <c r="VOR20" s="35"/>
      <c r="VOS20" s="35"/>
      <c r="VOT20" s="35"/>
      <c r="VOU20" s="35"/>
      <c r="VOV20" s="35"/>
      <c r="VOW20" s="35"/>
      <c r="VOX20" s="35"/>
      <c r="VOY20" s="35"/>
      <c r="VOZ20" s="35"/>
      <c r="VPA20" s="35"/>
      <c r="VPB20" s="35"/>
      <c r="VPC20" s="35"/>
      <c r="VPD20" s="35"/>
      <c r="VPE20" s="35"/>
      <c r="VPF20" s="35"/>
      <c r="VPG20" s="35"/>
      <c r="VPH20" s="35"/>
      <c r="VPI20" s="35"/>
      <c r="VPJ20" s="35"/>
      <c r="VPK20" s="35"/>
      <c r="VPL20" s="35"/>
      <c r="VPM20" s="35"/>
      <c r="VPN20" s="35"/>
      <c r="VPO20" s="35"/>
      <c r="VPP20" s="35"/>
      <c r="VPQ20" s="35"/>
      <c r="VPR20" s="35"/>
      <c r="VPS20" s="35"/>
      <c r="VPT20" s="35"/>
      <c r="VPU20" s="35"/>
      <c r="VPV20" s="35"/>
      <c r="VPW20" s="35"/>
      <c r="VPX20" s="35"/>
      <c r="VPY20" s="35"/>
      <c r="VPZ20" s="35"/>
      <c r="VQA20" s="35"/>
      <c r="VQB20" s="35"/>
      <c r="VQC20" s="35"/>
      <c r="VQD20" s="35"/>
      <c r="VQE20" s="35"/>
      <c r="VQF20" s="35"/>
      <c r="VQG20" s="35"/>
      <c r="VQH20" s="35"/>
      <c r="VQI20" s="35"/>
      <c r="VQJ20" s="35"/>
      <c r="VQK20" s="35"/>
      <c r="VQL20" s="35"/>
      <c r="VQM20" s="35"/>
      <c r="VQN20" s="35"/>
      <c r="VQO20" s="35"/>
      <c r="VQP20" s="35"/>
      <c r="VQQ20" s="35"/>
      <c r="VQR20" s="35"/>
      <c r="VQS20" s="35"/>
      <c r="VQT20" s="35"/>
      <c r="VQU20" s="35"/>
      <c r="VQV20" s="35"/>
      <c r="VQW20" s="35"/>
      <c r="VQX20" s="35"/>
      <c r="VQY20" s="35"/>
      <c r="VQZ20" s="35"/>
      <c r="VRA20" s="35"/>
      <c r="VRB20" s="35"/>
      <c r="VRC20" s="35"/>
      <c r="VRD20" s="35"/>
      <c r="VRE20" s="35"/>
      <c r="VRF20" s="35"/>
      <c r="VRG20" s="35"/>
      <c r="VRH20" s="35"/>
      <c r="VRI20" s="35"/>
      <c r="VRJ20" s="35"/>
      <c r="VRK20" s="35"/>
      <c r="VRL20" s="35"/>
      <c r="VRM20" s="35"/>
      <c r="VRN20" s="35"/>
      <c r="VRO20" s="35"/>
      <c r="VRP20" s="35"/>
      <c r="VRQ20" s="35"/>
      <c r="VRR20" s="35"/>
      <c r="VRS20" s="35"/>
      <c r="VRT20" s="35"/>
      <c r="VRU20" s="35"/>
      <c r="VRV20" s="35"/>
      <c r="VRW20" s="35"/>
      <c r="VRX20" s="35"/>
      <c r="VRY20" s="35"/>
      <c r="VRZ20" s="35"/>
      <c r="VSA20" s="35"/>
      <c r="VSB20" s="35"/>
      <c r="VSC20" s="35"/>
      <c r="VSD20" s="35"/>
      <c r="VSE20" s="35"/>
      <c r="VSF20" s="35"/>
      <c r="VSG20" s="35"/>
      <c r="VSH20" s="35"/>
      <c r="VSI20" s="35"/>
      <c r="VSJ20" s="35"/>
      <c r="VSK20" s="35"/>
      <c r="VSL20" s="35"/>
      <c r="VSM20" s="35"/>
      <c r="VSN20" s="35"/>
      <c r="VSO20" s="35"/>
      <c r="VSP20" s="35"/>
      <c r="VSQ20" s="35"/>
      <c r="VSR20" s="35"/>
      <c r="VSS20" s="35"/>
      <c r="VST20" s="35"/>
      <c r="VSU20" s="35"/>
      <c r="VSV20" s="35"/>
      <c r="VSW20" s="35"/>
      <c r="VSX20" s="35"/>
      <c r="VSY20" s="35"/>
      <c r="VSZ20" s="35"/>
      <c r="VTA20" s="35"/>
      <c r="VTB20" s="35"/>
      <c r="VTC20" s="35"/>
      <c r="VTD20" s="35"/>
      <c r="VTE20" s="35"/>
      <c r="VTF20" s="35"/>
      <c r="VTG20" s="35"/>
      <c r="VTH20" s="35"/>
      <c r="VTI20" s="35"/>
      <c r="VTJ20" s="35"/>
      <c r="VTK20" s="35"/>
      <c r="VTL20" s="35"/>
      <c r="VTM20" s="35"/>
      <c r="VTN20" s="35"/>
      <c r="VTO20" s="35"/>
      <c r="VTP20" s="35"/>
      <c r="VTQ20" s="35"/>
      <c r="VTR20" s="35"/>
      <c r="VTS20" s="35"/>
      <c r="VTT20" s="35"/>
      <c r="VTU20" s="35"/>
      <c r="VTV20" s="35"/>
      <c r="VTW20" s="35"/>
      <c r="VTX20" s="35"/>
      <c r="VTY20" s="35"/>
      <c r="VTZ20" s="35"/>
      <c r="VUA20" s="35"/>
      <c r="VUB20" s="35"/>
      <c r="VUC20" s="35"/>
      <c r="VUD20" s="35"/>
      <c r="VUE20" s="35"/>
      <c r="VUF20" s="35"/>
      <c r="VUG20" s="35"/>
      <c r="VUH20" s="35"/>
      <c r="VUI20" s="35"/>
      <c r="VUJ20" s="35"/>
      <c r="VUK20" s="35"/>
      <c r="VUL20" s="35"/>
      <c r="VUM20" s="35"/>
      <c r="VUN20" s="35"/>
      <c r="VUO20" s="35"/>
      <c r="VUP20" s="35"/>
      <c r="VUQ20" s="35"/>
      <c r="VUR20" s="35"/>
      <c r="VUS20" s="35"/>
      <c r="VUT20" s="35"/>
      <c r="VUU20" s="35"/>
      <c r="VUV20" s="35"/>
      <c r="VUW20" s="35"/>
      <c r="VUX20" s="35"/>
      <c r="VUY20" s="35"/>
      <c r="VUZ20" s="35"/>
      <c r="VVA20" s="35"/>
      <c r="VVB20" s="35"/>
      <c r="VVC20" s="35"/>
      <c r="VVD20" s="35"/>
      <c r="VVE20" s="35"/>
      <c r="VVF20" s="35"/>
      <c r="VVG20" s="35"/>
      <c r="VVH20" s="35"/>
      <c r="VVI20" s="35"/>
      <c r="VVJ20" s="35"/>
      <c r="VVK20" s="35"/>
      <c r="VVL20" s="35"/>
      <c r="VVM20" s="35"/>
      <c r="VVN20" s="35"/>
      <c r="VVO20" s="35"/>
      <c r="VVP20" s="35"/>
      <c r="VVQ20" s="35"/>
      <c r="VVR20" s="35"/>
      <c r="VVS20" s="35"/>
      <c r="VVT20" s="35"/>
      <c r="VVU20" s="35"/>
      <c r="VVV20" s="35"/>
      <c r="VVW20" s="35"/>
      <c r="VVX20" s="35"/>
      <c r="VVY20" s="35"/>
      <c r="VVZ20" s="35"/>
      <c r="VWA20" s="35"/>
      <c r="VWB20" s="35"/>
      <c r="VWC20" s="35"/>
      <c r="VWD20" s="35"/>
      <c r="VWE20" s="35"/>
      <c r="VWF20" s="35"/>
      <c r="VWG20" s="35"/>
      <c r="VWH20" s="35"/>
      <c r="VWI20" s="35"/>
      <c r="VWJ20" s="35"/>
      <c r="VWK20" s="35"/>
      <c r="VWL20" s="35"/>
      <c r="VWM20" s="35"/>
      <c r="VWN20" s="35"/>
      <c r="VWO20" s="35"/>
      <c r="VWP20" s="35"/>
      <c r="VWQ20" s="35"/>
      <c r="VWR20" s="35"/>
      <c r="VWS20" s="35"/>
      <c r="VWT20" s="35"/>
      <c r="VWU20" s="35"/>
      <c r="VWV20" s="35"/>
      <c r="VWW20" s="35"/>
      <c r="VWX20" s="35"/>
      <c r="VWY20" s="35"/>
      <c r="VWZ20" s="35"/>
      <c r="VXA20" s="35"/>
      <c r="VXB20" s="35"/>
      <c r="VXC20" s="35"/>
      <c r="VXD20" s="35"/>
      <c r="VXE20" s="35"/>
      <c r="VXF20" s="35"/>
      <c r="VXG20" s="35"/>
      <c r="VXH20" s="35"/>
      <c r="VXI20" s="35"/>
      <c r="VXJ20" s="35"/>
      <c r="VXK20" s="35"/>
      <c r="VXL20" s="35"/>
      <c r="VXM20" s="35"/>
      <c r="VXN20" s="35"/>
      <c r="VXO20" s="35"/>
      <c r="VXP20" s="35"/>
      <c r="VXQ20" s="35"/>
      <c r="VXR20" s="35"/>
      <c r="VXS20" s="35"/>
      <c r="VXT20" s="35"/>
      <c r="VXU20" s="35"/>
      <c r="VXV20" s="35"/>
      <c r="VXW20" s="35"/>
      <c r="VXX20" s="35"/>
      <c r="VXY20" s="35"/>
      <c r="VXZ20" s="35"/>
      <c r="VYA20" s="35"/>
      <c r="VYB20" s="35"/>
      <c r="VYC20" s="35"/>
      <c r="VYD20" s="35"/>
      <c r="VYE20" s="35"/>
      <c r="VYF20" s="35"/>
      <c r="VYG20" s="35"/>
      <c r="VYH20" s="35"/>
      <c r="VYI20" s="35"/>
      <c r="VYJ20" s="35"/>
      <c r="VYK20" s="35"/>
      <c r="VYL20" s="35"/>
      <c r="VYM20" s="35"/>
      <c r="VYN20" s="35"/>
      <c r="VYO20" s="35"/>
      <c r="VYP20" s="35"/>
      <c r="VYQ20" s="35"/>
      <c r="VYR20" s="35"/>
      <c r="VYS20" s="35"/>
      <c r="VYT20" s="35"/>
      <c r="VYU20" s="35"/>
      <c r="VYV20" s="35"/>
      <c r="VYW20" s="35"/>
      <c r="VYX20" s="35"/>
      <c r="VYY20" s="35"/>
      <c r="VYZ20" s="35"/>
      <c r="VZA20" s="35"/>
      <c r="VZB20" s="35"/>
      <c r="VZC20" s="35"/>
      <c r="VZD20" s="35"/>
      <c r="VZE20" s="35"/>
      <c r="VZF20" s="35"/>
      <c r="VZG20" s="35"/>
      <c r="VZH20" s="35"/>
      <c r="VZI20" s="35"/>
      <c r="VZJ20" s="35"/>
      <c r="VZK20" s="35"/>
      <c r="VZL20" s="35"/>
      <c r="VZM20" s="35"/>
      <c r="VZN20" s="35"/>
      <c r="VZO20" s="35"/>
      <c r="VZP20" s="35"/>
      <c r="VZQ20" s="35"/>
      <c r="VZR20" s="35"/>
      <c r="VZS20" s="35"/>
      <c r="VZT20" s="35"/>
      <c r="VZU20" s="35"/>
      <c r="VZV20" s="35"/>
      <c r="VZW20" s="35"/>
      <c r="VZX20" s="35"/>
      <c r="VZY20" s="35"/>
      <c r="VZZ20" s="35"/>
      <c r="WAA20" s="35"/>
      <c r="WAB20" s="35"/>
      <c r="WAC20" s="35"/>
      <c r="WAD20" s="35"/>
      <c r="WAE20" s="35"/>
      <c r="WAF20" s="35"/>
      <c r="WAG20" s="35"/>
      <c r="WAH20" s="35"/>
      <c r="WAI20" s="35"/>
      <c r="WAJ20" s="35"/>
      <c r="WAK20" s="35"/>
      <c r="WAL20" s="35"/>
      <c r="WAM20" s="35"/>
      <c r="WAN20" s="35"/>
      <c r="WAO20" s="35"/>
      <c r="WAP20" s="35"/>
      <c r="WAQ20" s="35"/>
      <c r="WAR20" s="35"/>
      <c r="WAS20" s="35"/>
      <c r="WAT20" s="35"/>
      <c r="WAU20" s="35"/>
      <c r="WAV20" s="35"/>
      <c r="WAW20" s="35"/>
      <c r="WAX20" s="35"/>
      <c r="WAY20" s="35"/>
      <c r="WAZ20" s="35"/>
      <c r="WBA20" s="35"/>
      <c r="WBB20" s="35"/>
      <c r="WBC20" s="35"/>
      <c r="WBD20" s="35"/>
      <c r="WBE20" s="35"/>
      <c r="WBF20" s="35"/>
      <c r="WBG20" s="35"/>
      <c r="WBH20" s="35"/>
      <c r="WBI20" s="35"/>
      <c r="WBJ20" s="35"/>
      <c r="WBK20" s="35"/>
      <c r="WBL20" s="35"/>
      <c r="WBM20" s="35"/>
      <c r="WBN20" s="35"/>
      <c r="WBO20" s="35"/>
      <c r="WBP20" s="35"/>
      <c r="WBQ20" s="35"/>
      <c r="WBR20" s="35"/>
      <c r="WBS20" s="35"/>
      <c r="WBT20" s="35"/>
      <c r="WBU20" s="35"/>
      <c r="WBV20" s="35"/>
      <c r="WBW20" s="35"/>
      <c r="WBX20" s="35"/>
      <c r="WBY20" s="35"/>
      <c r="WBZ20" s="35"/>
      <c r="WCA20" s="35"/>
      <c r="WCB20" s="35"/>
      <c r="WCC20" s="35"/>
      <c r="WCD20" s="35"/>
      <c r="WCE20" s="35"/>
      <c r="WCF20" s="35"/>
      <c r="WCG20" s="35"/>
      <c r="WCH20" s="35"/>
      <c r="WCI20" s="35"/>
      <c r="WCJ20" s="35"/>
      <c r="WCK20" s="35"/>
      <c r="WCL20" s="35"/>
      <c r="WCM20" s="35"/>
      <c r="WCN20" s="35"/>
      <c r="WCO20" s="35"/>
      <c r="WCP20" s="35"/>
      <c r="WCQ20" s="35"/>
      <c r="WCR20" s="35"/>
      <c r="WCS20" s="35"/>
      <c r="WCT20" s="35"/>
      <c r="WCU20" s="35"/>
      <c r="WCV20" s="35"/>
      <c r="WCW20" s="35"/>
      <c r="WCX20" s="35"/>
      <c r="WCY20" s="35"/>
      <c r="WCZ20" s="35"/>
      <c r="WDA20" s="35"/>
      <c r="WDB20" s="35"/>
      <c r="WDC20" s="35"/>
      <c r="WDD20" s="35"/>
      <c r="WDE20" s="35"/>
      <c r="WDF20" s="35"/>
      <c r="WDG20" s="35"/>
      <c r="WDH20" s="35"/>
      <c r="WDI20" s="35"/>
      <c r="WDJ20" s="35"/>
      <c r="WDK20" s="35"/>
      <c r="WDL20" s="35"/>
      <c r="WDM20" s="35"/>
      <c r="WDN20" s="35"/>
      <c r="WDO20" s="35"/>
      <c r="WDP20" s="35"/>
      <c r="WDQ20" s="35"/>
      <c r="WDR20" s="35"/>
      <c r="WDS20" s="35"/>
      <c r="WDT20" s="35"/>
      <c r="WDU20" s="35"/>
      <c r="WDV20" s="35"/>
      <c r="WDW20" s="35"/>
      <c r="WDX20" s="35"/>
      <c r="WDY20" s="35"/>
      <c r="WDZ20" s="35"/>
      <c r="WEA20" s="35"/>
      <c r="WEB20" s="35"/>
      <c r="WEC20" s="35"/>
      <c r="WED20" s="35"/>
      <c r="WEE20" s="35"/>
      <c r="WEF20" s="35"/>
      <c r="WEG20" s="35"/>
      <c r="WEH20" s="35"/>
      <c r="WEI20" s="35"/>
      <c r="WEJ20" s="35"/>
      <c r="WEK20" s="35"/>
      <c r="WEL20" s="35"/>
      <c r="WEM20" s="35"/>
      <c r="WEN20" s="35"/>
      <c r="WEO20" s="35"/>
      <c r="WEP20" s="35"/>
      <c r="WEQ20" s="35"/>
      <c r="WER20" s="35"/>
      <c r="WES20" s="35"/>
      <c r="WET20" s="35"/>
      <c r="WEU20" s="35"/>
      <c r="WEV20" s="35"/>
      <c r="WEW20" s="35"/>
      <c r="WEX20" s="35"/>
      <c r="WEY20" s="35"/>
      <c r="WEZ20" s="35"/>
      <c r="WFA20" s="35"/>
      <c r="WFB20" s="35"/>
      <c r="WFC20" s="35"/>
      <c r="WFD20" s="35"/>
      <c r="WFE20" s="35"/>
      <c r="WFF20" s="35"/>
      <c r="WFG20" s="35"/>
      <c r="WFH20" s="35"/>
      <c r="WFI20" s="35"/>
      <c r="WFJ20" s="35"/>
      <c r="WFK20" s="35"/>
      <c r="WFL20" s="35"/>
      <c r="WFM20" s="35"/>
      <c r="WFN20" s="35"/>
      <c r="WFO20" s="35"/>
      <c r="WFP20" s="35"/>
      <c r="WFQ20" s="35"/>
      <c r="WFR20" s="35"/>
      <c r="WFS20" s="35"/>
      <c r="WFT20" s="35"/>
      <c r="WFU20" s="35"/>
      <c r="WFV20" s="35"/>
      <c r="WFW20" s="35"/>
      <c r="WFX20" s="35"/>
      <c r="WFY20" s="35"/>
      <c r="WFZ20" s="35"/>
      <c r="WGA20" s="35"/>
      <c r="WGB20" s="35"/>
      <c r="WGC20" s="35"/>
      <c r="WGD20" s="35"/>
      <c r="WGE20" s="35"/>
      <c r="WGF20" s="35"/>
      <c r="WGG20" s="35"/>
      <c r="WGH20" s="35"/>
      <c r="WGI20" s="35"/>
      <c r="WGJ20" s="35"/>
      <c r="WGK20" s="35"/>
      <c r="WGL20" s="35"/>
      <c r="WGM20" s="35"/>
      <c r="WGN20" s="35"/>
      <c r="WGO20" s="35"/>
      <c r="WGP20" s="35"/>
      <c r="WGQ20" s="35"/>
      <c r="WGR20" s="35"/>
      <c r="WGS20" s="35"/>
      <c r="WGT20" s="35"/>
      <c r="WGU20" s="35"/>
      <c r="WGV20" s="35"/>
      <c r="WGW20" s="35"/>
      <c r="WGX20" s="35"/>
      <c r="WGY20" s="35"/>
      <c r="WGZ20" s="35"/>
      <c r="WHA20" s="35"/>
      <c r="WHB20" s="35"/>
      <c r="WHC20" s="35"/>
      <c r="WHD20" s="35"/>
      <c r="WHE20" s="35"/>
      <c r="WHF20" s="35"/>
      <c r="WHG20" s="35"/>
      <c r="WHH20" s="35"/>
      <c r="WHI20" s="35"/>
      <c r="WHJ20" s="35"/>
      <c r="WHK20" s="35"/>
      <c r="WHL20" s="35"/>
      <c r="WHM20" s="35"/>
      <c r="WHN20" s="35"/>
      <c r="WHO20" s="35"/>
      <c r="WHP20" s="35"/>
      <c r="WHQ20" s="35"/>
      <c r="WHR20" s="35"/>
      <c r="WHS20" s="35"/>
      <c r="WHT20" s="35"/>
      <c r="WHU20" s="35"/>
      <c r="WHV20" s="35"/>
      <c r="WHW20" s="35"/>
      <c r="WHX20" s="35"/>
      <c r="WHY20" s="35"/>
      <c r="WHZ20" s="35"/>
      <c r="WIA20" s="35"/>
      <c r="WIB20" s="35"/>
      <c r="WIC20" s="35"/>
      <c r="WID20" s="35"/>
      <c r="WIE20" s="35"/>
      <c r="WIF20" s="35"/>
      <c r="WIG20" s="35"/>
      <c r="WIH20" s="35"/>
      <c r="WII20" s="35"/>
      <c r="WIJ20" s="35"/>
      <c r="WIK20" s="35"/>
      <c r="WIL20" s="35"/>
      <c r="WIM20" s="35"/>
      <c r="WIN20" s="35"/>
      <c r="WIO20" s="35"/>
      <c r="WIP20" s="35"/>
      <c r="WIQ20" s="35"/>
      <c r="WIR20" s="35"/>
      <c r="WIS20" s="35"/>
      <c r="WIT20" s="35"/>
      <c r="WIU20" s="35"/>
      <c r="WIV20" s="35"/>
      <c r="WIW20" s="35"/>
      <c r="WIX20" s="35"/>
      <c r="WIY20" s="35"/>
      <c r="WIZ20" s="35"/>
      <c r="WJA20" s="35"/>
      <c r="WJB20" s="35"/>
      <c r="WJC20" s="35"/>
      <c r="WJD20" s="35"/>
      <c r="WJE20" s="35"/>
      <c r="WJF20" s="35"/>
      <c r="WJG20" s="35"/>
      <c r="WJH20" s="35"/>
      <c r="WJI20" s="35"/>
      <c r="WJJ20" s="35"/>
      <c r="WJK20" s="35"/>
      <c r="WJL20" s="35"/>
      <c r="WJM20" s="35"/>
      <c r="WJN20" s="35"/>
      <c r="WJO20" s="35"/>
      <c r="WJP20" s="35"/>
      <c r="WJQ20" s="35"/>
      <c r="WJR20" s="35"/>
      <c r="WJS20" s="35"/>
      <c r="WJT20" s="35"/>
      <c r="WJU20" s="35"/>
      <c r="WJV20" s="35"/>
      <c r="WJW20" s="35"/>
      <c r="WJX20" s="35"/>
      <c r="WJY20" s="35"/>
      <c r="WJZ20" s="35"/>
      <c r="WKA20" s="35"/>
      <c r="WKB20" s="35"/>
      <c r="WKC20" s="35"/>
      <c r="WKD20" s="35"/>
      <c r="WKE20" s="35"/>
      <c r="WKF20" s="35"/>
      <c r="WKG20" s="35"/>
      <c r="WKH20" s="35"/>
      <c r="WKI20" s="35"/>
      <c r="WKJ20" s="35"/>
      <c r="WKK20" s="35"/>
      <c r="WKL20" s="35"/>
      <c r="WKM20" s="35"/>
      <c r="WKN20" s="35"/>
      <c r="WKO20" s="35"/>
      <c r="WKP20" s="35"/>
      <c r="WKQ20" s="35"/>
      <c r="WKR20" s="35"/>
      <c r="WKS20" s="35"/>
      <c r="WKT20" s="35"/>
      <c r="WKU20" s="35"/>
      <c r="WKV20" s="35"/>
      <c r="WKW20" s="35"/>
      <c r="WKX20" s="35"/>
      <c r="WKY20" s="35"/>
      <c r="WKZ20" s="35"/>
      <c r="WLA20" s="35"/>
      <c r="WLB20" s="35"/>
      <c r="WLC20" s="35"/>
      <c r="WLD20" s="35"/>
      <c r="WLE20" s="35"/>
      <c r="WLF20" s="35"/>
      <c r="WLG20" s="35"/>
      <c r="WLH20" s="35"/>
      <c r="WLI20" s="35"/>
      <c r="WLJ20" s="35"/>
      <c r="WLK20" s="35"/>
      <c r="WLL20" s="35"/>
      <c r="WLM20" s="35"/>
      <c r="WLN20" s="35"/>
      <c r="WLO20" s="35"/>
      <c r="WLP20" s="35"/>
      <c r="WLQ20" s="35"/>
      <c r="WLR20" s="35"/>
      <c r="WLS20" s="35"/>
      <c r="WLT20" s="35"/>
      <c r="WLU20" s="35"/>
      <c r="WLV20" s="35"/>
      <c r="WLW20" s="35"/>
      <c r="WLX20" s="35"/>
      <c r="WLY20" s="35"/>
      <c r="WLZ20" s="35"/>
      <c r="WMA20" s="35"/>
      <c r="WMB20" s="35"/>
      <c r="WMC20" s="35"/>
      <c r="WMD20" s="35"/>
      <c r="WME20" s="35"/>
      <c r="WMF20" s="35"/>
      <c r="WMG20" s="35"/>
      <c r="WMH20" s="35"/>
      <c r="WMI20" s="35"/>
      <c r="WMJ20" s="35"/>
      <c r="WMK20" s="35"/>
      <c r="WML20" s="35"/>
      <c r="WMM20" s="35"/>
      <c r="WMN20" s="35"/>
      <c r="WMO20" s="35"/>
      <c r="WMP20" s="35"/>
      <c r="WMQ20" s="35"/>
      <c r="WMR20" s="35"/>
      <c r="WMS20" s="35"/>
      <c r="WMT20" s="35"/>
      <c r="WMU20" s="35"/>
      <c r="WMV20" s="35"/>
      <c r="WMW20" s="35"/>
      <c r="WMX20" s="35"/>
      <c r="WMY20" s="35"/>
      <c r="WMZ20" s="35"/>
      <c r="WNA20" s="35"/>
      <c r="WNB20" s="35"/>
      <c r="WNC20" s="35"/>
      <c r="WND20" s="35"/>
      <c r="WNE20" s="35"/>
      <c r="WNF20" s="35"/>
      <c r="WNG20" s="35"/>
      <c r="WNH20" s="35"/>
      <c r="WNI20" s="35"/>
      <c r="WNJ20" s="35"/>
      <c r="WNK20" s="35"/>
      <c r="WNL20" s="35"/>
      <c r="WNM20" s="35"/>
      <c r="WNN20" s="35"/>
      <c r="WNO20" s="35"/>
      <c r="WNP20" s="35"/>
      <c r="WNQ20" s="35"/>
      <c r="WNR20" s="35"/>
      <c r="WNS20" s="35"/>
      <c r="WNT20" s="35"/>
      <c r="WNU20" s="35"/>
      <c r="WNV20" s="35"/>
      <c r="WNW20" s="35"/>
      <c r="WNX20" s="35"/>
      <c r="WNY20" s="35"/>
      <c r="WNZ20" s="35"/>
      <c r="WOA20" s="35"/>
      <c r="WOB20" s="35"/>
      <c r="WOC20" s="35"/>
      <c r="WOD20" s="35"/>
      <c r="WOE20" s="35"/>
      <c r="WOF20" s="35"/>
      <c r="WOG20" s="35"/>
      <c r="WOH20" s="35"/>
      <c r="WOI20" s="35"/>
      <c r="WOJ20" s="35"/>
      <c r="WOK20" s="35"/>
      <c r="WOL20" s="35"/>
      <c r="WOM20" s="35"/>
      <c r="WON20" s="35"/>
      <c r="WOO20" s="35"/>
      <c r="WOP20" s="35"/>
      <c r="WOQ20" s="35"/>
      <c r="WOR20" s="35"/>
      <c r="WOS20" s="35"/>
      <c r="WOT20" s="35"/>
      <c r="WOU20" s="35"/>
      <c r="WOV20" s="35"/>
      <c r="WOW20" s="35"/>
      <c r="WOX20" s="35"/>
      <c r="WOY20" s="35"/>
      <c r="WOZ20" s="35"/>
      <c r="WPA20" s="35"/>
      <c r="WPB20" s="35"/>
      <c r="WPC20" s="35"/>
      <c r="WPD20" s="35"/>
      <c r="WPE20" s="35"/>
      <c r="WPF20" s="35"/>
      <c r="WPG20" s="35"/>
      <c r="WPH20" s="35"/>
      <c r="WPI20" s="35"/>
      <c r="WPJ20" s="35"/>
      <c r="WPK20" s="35"/>
      <c r="WPL20" s="35"/>
      <c r="WPM20" s="35"/>
      <c r="WPN20" s="35"/>
      <c r="WPO20" s="35"/>
      <c r="WPP20" s="35"/>
      <c r="WPQ20" s="35"/>
      <c r="WPR20" s="35"/>
      <c r="WPS20" s="35"/>
      <c r="WPT20" s="35"/>
      <c r="WPU20" s="35"/>
      <c r="WPV20" s="35"/>
      <c r="WPW20" s="35"/>
      <c r="WPX20" s="35"/>
      <c r="WPY20" s="35"/>
      <c r="WPZ20" s="35"/>
      <c r="WQA20" s="35"/>
      <c r="WQB20" s="35"/>
      <c r="WQC20" s="35"/>
      <c r="WQD20" s="35"/>
      <c r="WQE20" s="35"/>
      <c r="WQF20" s="35"/>
      <c r="WQG20" s="35"/>
      <c r="WQH20" s="35"/>
      <c r="WQI20" s="35"/>
      <c r="WQJ20" s="35"/>
      <c r="WQK20" s="35"/>
      <c r="WQL20" s="35"/>
      <c r="WQM20" s="35"/>
      <c r="WQN20" s="35"/>
      <c r="WQO20" s="35"/>
      <c r="WQP20" s="35"/>
      <c r="WQQ20" s="35"/>
      <c r="WQR20" s="35"/>
      <c r="WQS20" s="35"/>
      <c r="WQT20" s="35"/>
      <c r="WQU20" s="35"/>
      <c r="WQV20" s="35"/>
      <c r="WQW20" s="35"/>
      <c r="WQX20" s="35"/>
      <c r="WQY20" s="35"/>
      <c r="WQZ20" s="35"/>
      <c r="WRA20" s="35"/>
      <c r="WRB20" s="35"/>
      <c r="WRC20" s="35"/>
      <c r="WRD20" s="35"/>
      <c r="WRE20" s="35"/>
      <c r="WRF20" s="35"/>
      <c r="WRG20" s="35"/>
      <c r="WRH20" s="35"/>
      <c r="WRI20" s="35"/>
      <c r="WRJ20" s="35"/>
      <c r="WRK20" s="35"/>
      <c r="WRL20" s="35"/>
      <c r="WRM20" s="35"/>
      <c r="WRN20" s="35"/>
      <c r="WRO20" s="35"/>
      <c r="WRP20" s="35"/>
      <c r="WRQ20" s="35"/>
      <c r="WRR20" s="35"/>
      <c r="WRS20" s="35"/>
      <c r="WRT20" s="35"/>
      <c r="WRU20" s="35"/>
      <c r="WRV20" s="35"/>
      <c r="WRW20" s="35"/>
      <c r="WRX20" s="35"/>
      <c r="WRY20" s="35"/>
      <c r="WRZ20" s="35"/>
      <c r="WSA20" s="35"/>
      <c r="WSB20" s="35"/>
      <c r="WSC20" s="35"/>
      <c r="WSD20" s="35"/>
      <c r="WSE20" s="35"/>
      <c r="WSF20" s="35"/>
      <c r="WSG20" s="35"/>
      <c r="WSH20" s="35"/>
      <c r="WSI20" s="35"/>
      <c r="WSJ20" s="35"/>
      <c r="WSK20" s="35"/>
      <c r="WSL20" s="35"/>
      <c r="WSM20" s="35"/>
      <c r="WSN20" s="35"/>
      <c r="WSO20" s="35"/>
      <c r="WSP20" s="35"/>
      <c r="WSQ20" s="35"/>
      <c r="WSR20" s="35"/>
      <c r="WSS20" s="35"/>
      <c r="WST20" s="35"/>
      <c r="WSU20" s="35"/>
      <c r="WSV20" s="35"/>
      <c r="WSW20" s="35"/>
      <c r="WSX20" s="35"/>
      <c r="WSY20" s="35"/>
      <c r="WSZ20" s="35"/>
      <c r="WTA20" s="35"/>
      <c r="WTB20" s="35"/>
      <c r="WTC20" s="35"/>
      <c r="WTD20" s="35"/>
      <c r="WTE20" s="35"/>
      <c r="WTF20" s="35"/>
      <c r="WTG20" s="35"/>
      <c r="WTH20" s="35"/>
      <c r="WTI20" s="35"/>
      <c r="WTJ20" s="35"/>
      <c r="WTK20" s="35"/>
      <c r="WTL20" s="35"/>
      <c r="WTM20" s="35"/>
      <c r="WTN20" s="35"/>
      <c r="WTO20" s="35"/>
      <c r="WTP20" s="35"/>
      <c r="WTQ20" s="35"/>
      <c r="WTR20" s="35"/>
      <c r="WTS20" s="35"/>
      <c r="WTT20" s="35"/>
      <c r="WTU20" s="35"/>
      <c r="WTV20" s="35"/>
      <c r="WTW20" s="35"/>
      <c r="WTX20" s="35"/>
      <c r="WTY20" s="35"/>
      <c r="WTZ20" s="35"/>
      <c r="WUA20" s="35"/>
      <c r="WUB20" s="35"/>
      <c r="WUC20" s="35"/>
      <c r="WUD20" s="35"/>
      <c r="WUE20" s="35"/>
      <c r="WUF20" s="35"/>
      <c r="WUG20" s="35"/>
      <c r="WUH20" s="35"/>
      <c r="WUI20" s="35"/>
      <c r="WUJ20" s="35"/>
      <c r="WUK20" s="35"/>
      <c r="WUL20" s="35"/>
      <c r="WUM20" s="35"/>
      <c r="WUN20" s="35"/>
      <c r="WUO20" s="35"/>
      <c r="WUP20" s="35"/>
      <c r="WUQ20" s="35"/>
      <c r="WUR20" s="35"/>
      <c r="WUS20" s="35"/>
      <c r="WUT20" s="35"/>
      <c r="WUU20" s="35"/>
      <c r="WUV20" s="35"/>
      <c r="WUW20" s="35"/>
      <c r="WUX20" s="35"/>
      <c r="WUY20" s="35"/>
      <c r="WUZ20" s="35"/>
      <c r="WVA20" s="35"/>
      <c r="WVB20" s="35"/>
      <c r="WVC20" s="35"/>
      <c r="WVD20" s="35"/>
      <c r="WVE20" s="35"/>
      <c r="WVF20" s="35"/>
      <c r="WVG20" s="35"/>
      <c r="WVH20" s="35"/>
      <c r="WVI20" s="35"/>
      <c r="WVJ20" s="35"/>
      <c r="WVK20" s="35"/>
      <c r="WVL20" s="35"/>
      <c r="WVM20" s="35"/>
      <c r="WVN20" s="35"/>
      <c r="WVO20" s="35"/>
      <c r="WVP20" s="35"/>
      <c r="WVQ20" s="35"/>
      <c r="WVR20" s="35"/>
      <c r="WVS20" s="35"/>
      <c r="WVT20" s="35"/>
      <c r="WVU20" s="35"/>
      <c r="WVV20" s="35"/>
      <c r="WVW20" s="35"/>
      <c r="WVX20" s="35"/>
      <c r="WVY20" s="35"/>
      <c r="WVZ20" s="35"/>
      <c r="WWA20" s="35"/>
      <c r="WWB20" s="35"/>
      <c r="WWC20" s="35"/>
      <c r="WWD20" s="35"/>
      <c r="WWE20" s="35"/>
      <c r="WWF20" s="35"/>
      <c r="WWG20" s="35"/>
      <c r="WWH20" s="35"/>
      <c r="WWI20" s="35"/>
      <c r="WWJ20" s="35"/>
      <c r="WWK20" s="35"/>
      <c r="WWL20" s="35"/>
      <c r="WWM20" s="35"/>
      <c r="WWN20" s="35"/>
      <c r="WWO20" s="35"/>
      <c r="WWP20" s="35"/>
      <c r="WWQ20" s="35"/>
      <c r="WWR20" s="35"/>
      <c r="WWS20" s="35"/>
      <c r="WWT20" s="35"/>
      <c r="WWU20" s="35"/>
      <c r="WWV20" s="35"/>
      <c r="WWW20" s="35"/>
      <c r="WWX20" s="35"/>
      <c r="WWY20" s="35"/>
      <c r="WWZ20" s="35"/>
      <c r="WXA20" s="35"/>
      <c r="WXB20" s="35"/>
      <c r="WXC20" s="35"/>
      <c r="WXD20" s="35"/>
      <c r="WXE20" s="35"/>
      <c r="WXF20" s="35"/>
      <c r="WXG20" s="35"/>
      <c r="WXH20" s="35"/>
      <c r="WXI20" s="35"/>
      <c r="WXJ20" s="35"/>
      <c r="WXK20" s="35"/>
      <c r="WXL20" s="35"/>
      <c r="WXM20" s="35"/>
      <c r="WXN20" s="35"/>
      <c r="WXO20" s="35"/>
      <c r="WXP20" s="35"/>
      <c r="WXQ20" s="35"/>
      <c r="WXR20" s="35"/>
      <c r="WXS20" s="35"/>
      <c r="WXT20" s="35"/>
      <c r="WXU20" s="35"/>
      <c r="WXV20" s="35"/>
      <c r="WXW20" s="35"/>
      <c r="WXX20" s="35"/>
      <c r="WXY20" s="35"/>
      <c r="WXZ20" s="35"/>
      <c r="WYA20" s="35"/>
      <c r="WYB20" s="35"/>
      <c r="WYC20" s="35"/>
      <c r="WYD20" s="35"/>
      <c r="WYE20" s="35"/>
      <c r="WYF20" s="35"/>
      <c r="WYG20" s="35"/>
      <c r="WYH20" s="35"/>
      <c r="WYI20" s="35"/>
      <c r="WYJ20" s="35"/>
      <c r="WYK20" s="35"/>
      <c r="WYL20" s="35"/>
      <c r="WYM20" s="35"/>
      <c r="WYN20" s="35"/>
      <c r="WYO20" s="35"/>
      <c r="WYP20" s="35"/>
      <c r="WYQ20" s="35"/>
      <c r="WYR20" s="35"/>
      <c r="WYS20" s="35"/>
      <c r="WYT20" s="35"/>
      <c r="WYU20" s="35"/>
      <c r="WYV20" s="35"/>
      <c r="WYW20" s="35"/>
      <c r="WYX20" s="35"/>
      <c r="WYY20" s="35"/>
      <c r="WYZ20" s="35"/>
      <c r="WZA20" s="35"/>
      <c r="WZB20" s="35"/>
      <c r="WZC20" s="35"/>
      <c r="WZD20" s="35"/>
      <c r="WZE20" s="35"/>
      <c r="WZF20" s="35"/>
      <c r="WZG20" s="35"/>
      <c r="WZH20" s="35"/>
      <c r="WZI20" s="35"/>
      <c r="WZJ20" s="35"/>
      <c r="WZK20" s="35"/>
      <c r="WZL20" s="35"/>
      <c r="WZM20" s="35"/>
      <c r="WZN20" s="35"/>
      <c r="WZO20" s="35"/>
      <c r="WZP20" s="35"/>
      <c r="WZQ20" s="35"/>
      <c r="WZR20" s="35"/>
      <c r="WZS20" s="35"/>
      <c r="WZT20" s="35"/>
      <c r="WZU20" s="35"/>
      <c r="WZV20" s="35"/>
      <c r="WZW20" s="35"/>
      <c r="WZX20" s="35"/>
      <c r="WZY20" s="35"/>
      <c r="WZZ20" s="35"/>
      <c r="XAA20" s="35"/>
      <c r="XAB20" s="35"/>
      <c r="XAC20" s="35"/>
      <c r="XAD20" s="35"/>
      <c r="XAE20" s="35"/>
      <c r="XAF20" s="35"/>
      <c r="XAG20" s="35"/>
      <c r="XAH20" s="35"/>
      <c r="XAI20" s="35"/>
      <c r="XAJ20" s="35"/>
      <c r="XAK20" s="35"/>
      <c r="XAL20" s="35"/>
      <c r="XAM20" s="35"/>
      <c r="XAN20" s="35"/>
      <c r="XAO20" s="35"/>
      <c r="XAP20" s="35"/>
      <c r="XAQ20" s="35"/>
      <c r="XAR20" s="35"/>
      <c r="XAS20" s="35"/>
      <c r="XAT20" s="35"/>
      <c r="XAU20" s="35"/>
      <c r="XAV20" s="35"/>
      <c r="XAW20" s="35"/>
      <c r="XAX20" s="35"/>
      <c r="XAY20" s="35"/>
      <c r="XAZ20" s="35"/>
      <c r="XBA20" s="35"/>
      <c r="XBB20" s="35"/>
      <c r="XBC20" s="35"/>
      <c r="XBD20" s="35"/>
      <c r="XBE20" s="35"/>
      <c r="XBF20" s="35"/>
      <c r="XBG20" s="35"/>
      <c r="XBH20" s="35"/>
      <c r="XBI20" s="35"/>
      <c r="XBJ20" s="35"/>
      <c r="XBK20" s="35"/>
      <c r="XBL20" s="35"/>
      <c r="XBM20" s="35"/>
      <c r="XBN20" s="35"/>
      <c r="XBO20" s="35"/>
      <c r="XBP20" s="35"/>
      <c r="XBQ20" s="35"/>
      <c r="XBR20" s="35"/>
      <c r="XBS20" s="35"/>
      <c r="XBT20" s="35"/>
      <c r="XBU20" s="35"/>
      <c r="XBV20" s="35"/>
      <c r="XBW20" s="35"/>
      <c r="XBX20" s="35"/>
      <c r="XBY20" s="35"/>
      <c r="XBZ20" s="35"/>
      <c r="XCA20" s="35"/>
      <c r="XCB20" s="35"/>
      <c r="XCC20" s="35"/>
      <c r="XCD20" s="35"/>
      <c r="XCE20" s="35"/>
      <c r="XCF20" s="35"/>
      <c r="XCG20" s="35"/>
      <c r="XCH20" s="35"/>
      <c r="XCI20" s="35"/>
      <c r="XCJ20" s="35"/>
      <c r="XCK20" s="35"/>
      <c r="XCL20" s="35"/>
      <c r="XCM20" s="35"/>
      <c r="XCN20" s="35"/>
      <c r="XCO20" s="35"/>
      <c r="XCP20" s="35"/>
      <c r="XCQ20" s="35"/>
      <c r="XCR20" s="35"/>
      <c r="XCS20" s="35"/>
      <c r="XCT20" s="35"/>
      <c r="XCU20" s="35"/>
      <c r="XCV20" s="35"/>
      <c r="XCW20" s="35"/>
      <c r="XCX20" s="35"/>
      <c r="XCY20" s="35"/>
      <c r="XCZ20" s="35"/>
      <c r="XDA20" s="35"/>
      <c r="XDB20" s="35"/>
      <c r="XDC20" s="35"/>
      <c r="XDD20" s="35"/>
      <c r="XDE20" s="35"/>
      <c r="XDF20" s="35"/>
      <c r="XDG20" s="35"/>
      <c r="XDH20" s="35"/>
      <c r="XDI20" s="35"/>
      <c r="XDJ20" s="35"/>
      <c r="XDK20" s="35"/>
      <c r="XDL20" s="35"/>
      <c r="XDM20" s="35"/>
      <c r="XDN20" s="35"/>
      <c r="XDO20" s="35"/>
      <c r="XDP20" s="35"/>
      <c r="XDQ20" s="35"/>
      <c r="XDR20" s="35"/>
      <c r="XDS20" s="35"/>
      <c r="XDT20" s="35"/>
      <c r="XDU20" s="35"/>
      <c r="XDV20" s="35"/>
      <c r="XDW20" s="35"/>
      <c r="XDX20" s="35"/>
      <c r="XDY20" s="35"/>
      <c r="XDZ20" s="35"/>
      <c r="XEA20" s="35"/>
      <c r="XEB20" s="35"/>
      <c r="XEC20" s="35"/>
      <c r="XED20" s="35"/>
      <c r="XEE20" s="35"/>
      <c r="XEF20" s="35"/>
      <c r="XEG20" s="35"/>
      <c r="XEH20" s="35"/>
      <c r="XEI20" s="35"/>
      <c r="XEJ20" s="35"/>
      <c r="XEK20" s="35"/>
      <c r="XEL20" s="35"/>
      <c r="XEM20" s="35"/>
      <c r="XEN20" s="35"/>
      <c r="XEO20" s="35"/>
      <c r="XEP20" s="35"/>
      <c r="XEQ20" s="35"/>
      <c r="XER20" s="35"/>
      <c r="XES20" s="35"/>
      <c r="XET20" s="35"/>
      <c r="XEU20" s="35"/>
      <c r="XEV20" s="35"/>
      <c r="XEW20" s="35"/>
      <c r="XEX20" s="35"/>
      <c r="XEY20" s="35"/>
      <c r="XEZ20" s="35"/>
      <c r="XFA20" s="35"/>
      <c r="XFB20" s="35"/>
      <c r="XFC20" s="35"/>
      <c r="XFD20" s="35"/>
    </row>
    <row r="21" spans="1:16384" s="248" customFormat="1">
      <c r="D21" s="654"/>
      <c r="E21" s="655"/>
      <c r="F21" s="654"/>
      <c r="G21" s="654"/>
      <c r="H21" s="654"/>
      <c r="I21" s="654"/>
      <c r="J21" s="655"/>
      <c r="K21" s="654"/>
      <c r="L21" s="654"/>
      <c r="N21" s="656"/>
      <c r="O21" s="656"/>
    </row>
    <row r="22" spans="1:16384" s="248" customFormat="1">
      <c r="D22" s="654"/>
      <c r="E22" s="655"/>
      <c r="F22" s="654"/>
      <c r="G22" s="654"/>
      <c r="H22" s="654"/>
      <c r="I22" s="654"/>
      <c r="J22" s="655"/>
      <c r="K22" s="654"/>
      <c r="L22" s="654"/>
      <c r="N22" s="656"/>
      <c r="O22" s="656"/>
    </row>
    <row r="23" spans="1:16384" ht="9"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c r="RK23" s="35"/>
      <c r="RL23" s="35"/>
      <c r="RM23" s="35"/>
      <c r="RN23" s="35"/>
      <c r="RO23" s="35"/>
      <c r="RP23" s="35"/>
      <c r="RQ23" s="35"/>
      <c r="RR23" s="35"/>
      <c r="RS23" s="35"/>
      <c r="RT23" s="35"/>
      <c r="RU23" s="35"/>
      <c r="RV23" s="35"/>
      <c r="RW23" s="35"/>
      <c r="RX23" s="35"/>
      <c r="RY23" s="35"/>
      <c r="RZ23" s="35"/>
      <c r="SA23" s="35"/>
      <c r="SB23" s="35"/>
      <c r="SC23" s="35"/>
      <c r="SD23" s="35"/>
      <c r="SE23" s="35"/>
      <c r="SF23" s="35"/>
      <c r="SG23" s="35"/>
      <c r="SH23" s="35"/>
      <c r="SI23" s="35"/>
      <c r="SJ23" s="35"/>
      <c r="SK23" s="35"/>
      <c r="SL23" s="35"/>
      <c r="SM23" s="35"/>
      <c r="SN23" s="35"/>
      <c r="SO23" s="35"/>
      <c r="SP23" s="35"/>
      <c r="SQ23" s="35"/>
      <c r="SR23" s="35"/>
      <c r="SS23" s="35"/>
      <c r="ST23" s="35"/>
      <c r="SU23" s="35"/>
      <c r="SV23" s="35"/>
      <c r="SW23" s="35"/>
      <c r="SX23" s="35"/>
      <c r="SY23" s="35"/>
      <c r="SZ23" s="35"/>
      <c r="TA23" s="35"/>
      <c r="TB23" s="35"/>
      <c r="TC23" s="35"/>
      <c r="TD23" s="35"/>
      <c r="TE23" s="35"/>
      <c r="TF23" s="35"/>
      <c r="TG23" s="35"/>
      <c r="TH23" s="35"/>
      <c r="TI23" s="35"/>
      <c r="TJ23" s="35"/>
      <c r="TK23" s="35"/>
      <c r="TL23" s="35"/>
      <c r="TM23" s="35"/>
      <c r="TN23" s="35"/>
      <c r="TO23" s="35"/>
      <c r="TP23" s="35"/>
      <c r="TQ23" s="35"/>
      <c r="TR23" s="35"/>
      <c r="TS23" s="35"/>
      <c r="TT23" s="35"/>
      <c r="TU23" s="35"/>
      <c r="TV23" s="35"/>
      <c r="TW23" s="35"/>
      <c r="TX23" s="35"/>
      <c r="TY23" s="35"/>
      <c r="TZ23" s="35"/>
      <c r="UA23" s="35"/>
      <c r="UB23" s="35"/>
      <c r="UC23" s="35"/>
      <c r="UD23" s="35"/>
      <c r="UE23" s="35"/>
      <c r="UF23" s="35"/>
      <c r="UG23" s="35"/>
      <c r="UH23" s="35"/>
      <c r="UI23" s="35"/>
      <c r="UJ23" s="35"/>
      <c r="UK23" s="35"/>
      <c r="UL23" s="35"/>
      <c r="UM23" s="35"/>
      <c r="UN23" s="35"/>
      <c r="UO23" s="35"/>
      <c r="UP23" s="35"/>
      <c r="UQ23" s="35"/>
      <c r="UR23" s="35"/>
      <c r="US23" s="35"/>
      <c r="UT23" s="35"/>
      <c r="UU23" s="35"/>
      <c r="UV23" s="35"/>
      <c r="UW23" s="35"/>
      <c r="UX23" s="35"/>
      <c r="UY23" s="35"/>
      <c r="UZ23" s="35"/>
      <c r="VA23" s="35"/>
      <c r="VB23" s="35"/>
      <c r="VC23" s="35"/>
      <c r="VD23" s="35"/>
      <c r="VE23" s="35"/>
      <c r="VF23" s="35"/>
      <c r="VG23" s="35"/>
      <c r="VH23" s="35"/>
      <c r="VI23" s="35"/>
      <c r="VJ23" s="35"/>
      <c r="VK23" s="35"/>
      <c r="VL23" s="35"/>
      <c r="VM23" s="35"/>
      <c r="VN23" s="35"/>
      <c r="VO23" s="35"/>
      <c r="VP23" s="35"/>
      <c r="VQ23" s="35"/>
      <c r="VR23" s="35"/>
      <c r="VS23" s="35"/>
      <c r="VT23" s="35"/>
      <c r="VU23" s="35"/>
      <c r="VV23" s="35"/>
      <c r="VW23" s="35"/>
      <c r="VX23" s="35"/>
      <c r="VY23" s="35"/>
      <c r="VZ23" s="35"/>
      <c r="WA23" s="35"/>
      <c r="WB23" s="35"/>
      <c r="WC23" s="35"/>
      <c r="WD23" s="35"/>
      <c r="WE23" s="35"/>
      <c r="WF23" s="35"/>
      <c r="WG23" s="35"/>
      <c r="WH23" s="35"/>
      <c r="WI23" s="35"/>
      <c r="WJ23" s="35"/>
      <c r="WK23" s="35"/>
      <c r="WL23" s="35"/>
      <c r="WM23" s="35"/>
      <c r="WN23" s="35"/>
      <c r="WO23" s="35"/>
      <c r="WP23" s="35"/>
      <c r="WQ23" s="35"/>
      <c r="WR23" s="35"/>
      <c r="WS23" s="35"/>
      <c r="WT23" s="35"/>
      <c r="WU23" s="35"/>
      <c r="WV23" s="35"/>
      <c r="WW23" s="35"/>
      <c r="WX23" s="35"/>
      <c r="WY23" s="35"/>
      <c r="WZ23" s="35"/>
      <c r="XA23" s="35"/>
      <c r="XB23" s="35"/>
      <c r="XC23" s="35"/>
      <c r="XD23" s="35"/>
      <c r="XE23" s="35"/>
      <c r="XF23" s="35"/>
      <c r="XG23" s="35"/>
      <c r="XH23" s="35"/>
      <c r="XI23" s="35"/>
      <c r="XJ23" s="35"/>
      <c r="XK23" s="35"/>
      <c r="XL23" s="35"/>
      <c r="XM23" s="35"/>
      <c r="XN23" s="35"/>
      <c r="XO23" s="35"/>
      <c r="XP23" s="35"/>
      <c r="XQ23" s="35"/>
      <c r="XR23" s="35"/>
      <c r="XS23" s="35"/>
      <c r="XT23" s="35"/>
      <c r="XU23" s="35"/>
      <c r="XV23" s="35"/>
      <c r="XW23" s="35"/>
      <c r="XX23" s="35"/>
      <c r="XY23" s="35"/>
      <c r="XZ23" s="35"/>
      <c r="YA23" s="35"/>
      <c r="YB23" s="35"/>
      <c r="YC23" s="35"/>
      <c r="YD23" s="35"/>
      <c r="YE23" s="35"/>
      <c r="YF23" s="35"/>
      <c r="YG23" s="35"/>
      <c r="YH23" s="35"/>
      <c r="YI23" s="35"/>
      <c r="YJ23" s="35"/>
      <c r="YK23" s="35"/>
      <c r="YL23" s="35"/>
      <c r="YM23" s="35"/>
      <c r="YN23" s="35"/>
      <c r="YO23" s="35"/>
      <c r="YP23" s="35"/>
      <c r="YQ23" s="35"/>
      <c r="YR23" s="35"/>
      <c r="YS23" s="35"/>
      <c r="YT23" s="35"/>
      <c r="YU23" s="35"/>
      <c r="YV23" s="35"/>
      <c r="YW23" s="35"/>
      <c r="YX23" s="35"/>
      <c r="YY23" s="35"/>
      <c r="YZ23" s="35"/>
      <c r="ZA23" s="35"/>
      <c r="ZB23" s="35"/>
      <c r="ZC23" s="35"/>
      <c r="ZD23" s="35"/>
      <c r="ZE23" s="35"/>
      <c r="ZF23" s="35"/>
      <c r="ZG23" s="35"/>
      <c r="ZH23" s="35"/>
      <c r="ZI23" s="35"/>
      <c r="ZJ23" s="35"/>
      <c r="ZK23" s="35"/>
      <c r="ZL23" s="35"/>
      <c r="ZM23" s="35"/>
      <c r="ZN23" s="35"/>
      <c r="ZO23" s="35"/>
      <c r="ZP23" s="35"/>
      <c r="ZQ23" s="35"/>
      <c r="ZR23" s="35"/>
      <c r="ZS23" s="35"/>
      <c r="ZT23" s="35"/>
      <c r="ZU23" s="35"/>
      <c r="ZV23" s="35"/>
      <c r="ZW23" s="35"/>
      <c r="ZX23" s="35"/>
      <c r="ZY23" s="35"/>
      <c r="ZZ23" s="35"/>
      <c r="AAA23" s="35"/>
      <c r="AAB23" s="35"/>
      <c r="AAC23" s="35"/>
      <c r="AAD23" s="35"/>
      <c r="AAE23" s="35"/>
      <c r="AAF23" s="35"/>
      <c r="AAG23" s="35"/>
      <c r="AAH23" s="35"/>
      <c r="AAI23" s="35"/>
      <c r="AAJ23" s="35"/>
      <c r="AAK23" s="35"/>
      <c r="AAL23" s="35"/>
      <c r="AAM23" s="35"/>
      <c r="AAN23" s="35"/>
      <c r="AAO23" s="35"/>
      <c r="AAP23" s="35"/>
      <c r="AAQ23" s="35"/>
      <c r="AAR23" s="35"/>
      <c r="AAS23" s="35"/>
      <c r="AAT23" s="35"/>
      <c r="AAU23" s="35"/>
      <c r="AAV23" s="35"/>
      <c r="AAW23" s="35"/>
      <c r="AAX23" s="35"/>
      <c r="AAY23" s="35"/>
      <c r="AAZ23" s="35"/>
      <c r="ABA23" s="35"/>
      <c r="ABB23" s="35"/>
      <c r="ABC23" s="35"/>
      <c r="ABD23" s="35"/>
      <c r="ABE23" s="35"/>
      <c r="ABF23" s="35"/>
      <c r="ABG23" s="35"/>
      <c r="ABH23" s="35"/>
      <c r="ABI23" s="35"/>
      <c r="ABJ23" s="35"/>
      <c r="ABK23" s="35"/>
      <c r="ABL23" s="35"/>
      <c r="ABM23" s="35"/>
      <c r="ABN23" s="35"/>
      <c r="ABO23" s="35"/>
      <c r="ABP23" s="35"/>
      <c r="ABQ23" s="35"/>
      <c r="ABR23" s="35"/>
      <c r="ABS23" s="35"/>
      <c r="ABT23" s="35"/>
      <c r="ABU23" s="35"/>
      <c r="ABV23" s="35"/>
      <c r="ABW23" s="35"/>
      <c r="ABX23" s="35"/>
      <c r="ABY23" s="35"/>
      <c r="ABZ23" s="35"/>
      <c r="ACA23" s="35"/>
      <c r="ACB23" s="35"/>
      <c r="ACC23" s="35"/>
      <c r="ACD23" s="35"/>
      <c r="ACE23" s="35"/>
      <c r="ACF23" s="35"/>
      <c r="ACG23" s="35"/>
      <c r="ACH23" s="35"/>
      <c r="ACI23" s="35"/>
      <c r="ACJ23" s="35"/>
      <c r="ACK23" s="35"/>
      <c r="ACL23" s="35"/>
      <c r="ACM23" s="35"/>
      <c r="ACN23" s="35"/>
      <c r="ACO23" s="35"/>
      <c r="ACP23" s="35"/>
      <c r="ACQ23" s="35"/>
      <c r="ACR23" s="35"/>
      <c r="ACS23" s="35"/>
      <c r="ACT23" s="35"/>
      <c r="ACU23" s="35"/>
      <c r="ACV23" s="35"/>
      <c r="ACW23" s="35"/>
      <c r="ACX23" s="35"/>
      <c r="ACY23" s="35"/>
      <c r="ACZ23" s="35"/>
      <c r="ADA23" s="35"/>
      <c r="ADB23" s="35"/>
      <c r="ADC23" s="35"/>
      <c r="ADD23" s="35"/>
      <c r="ADE23" s="35"/>
      <c r="ADF23" s="35"/>
      <c r="ADG23" s="35"/>
      <c r="ADH23" s="35"/>
      <c r="ADI23" s="35"/>
      <c r="ADJ23" s="35"/>
      <c r="ADK23" s="35"/>
      <c r="ADL23" s="35"/>
      <c r="ADM23" s="35"/>
      <c r="ADN23" s="35"/>
      <c r="ADO23" s="35"/>
      <c r="ADP23" s="35"/>
      <c r="ADQ23" s="35"/>
      <c r="ADR23" s="35"/>
      <c r="ADS23" s="35"/>
      <c r="ADT23" s="35"/>
      <c r="ADU23" s="35"/>
      <c r="ADV23" s="35"/>
      <c r="ADW23" s="35"/>
      <c r="ADX23" s="35"/>
      <c r="ADY23" s="35"/>
      <c r="ADZ23" s="35"/>
      <c r="AEA23" s="35"/>
      <c r="AEB23" s="35"/>
      <c r="AEC23" s="35"/>
      <c r="AED23" s="35"/>
      <c r="AEE23" s="35"/>
      <c r="AEF23" s="35"/>
      <c r="AEG23" s="35"/>
      <c r="AEH23" s="35"/>
      <c r="AEI23" s="35"/>
      <c r="AEJ23" s="35"/>
      <c r="AEK23" s="35"/>
      <c r="AEL23" s="35"/>
      <c r="AEM23" s="35"/>
      <c r="AEN23" s="35"/>
      <c r="AEO23" s="35"/>
      <c r="AEP23" s="35"/>
      <c r="AEQ23" s="35"/>
      <c r="AER23" s="35"/>
      <c r="AES23" s="35"/>
      <c r="AET23" s="35"/>
      <c r="AEU23" s="35"/>
      <c r="AEV23" s="35"/>
      <c r="AEW23" s="35"/>
      <c r="AEX23" s="35"/>
      <c r="AEY23" s="35"/>
      <c r="AEZ23" s="35"/>
      <c r="AFA23" s="35"/>
      <c r="AFB23" s="35"/>
      <c r="AFC23" s="35"/>
      <c r="AFD23" s="35"/>
      <c r="AFE23" s="35"/>
      <c r="AFF23" s="35"/>
      <c r="AFG23" s="35"/>
      <c r="AFH23" s="35"/>
      <c r="AFI23" s="35"/>
      <c r="AFJ23" s="35"/>
      <c r="AFK23" s="35"/>
      <c r="AFL23" s="35"/>
      <c r="AFM23" s="35"/>
      <c r="AFN23" s="35"/>
      <c r="AFO23" s="35"/>
      <c r="AFP23" s="35"/>
      <c r="AFQ23" s="35"/>
      <c r="AFR23" s="35"/>
      <c r="AFS23" s="35"/>
      <c r="AFT23" s="35"/>
      <c r="AFU23" s="35"/>
      <c r="AFV23" s="35"/>
      <c r="AFW23" s="35"/>
      <c r="AFX23" s="35"/>
      <c r="AFY23" s="35"/>
      <c r="AFZ23" s="35"/>
      <c r="AGA23" s="35"/>
      <c r="AGB23" s="35"/>
      <c r="AGC23" s="35"/>
      <c r="AGD23" s="35"/>
      <c r="AGE23" s="35"/>
      <c r="AGF23" s="35"/>
      <c r="AGG23" s="35"/>
      <c r="AGH23" s="35"/>
      <c r="AGI23" s="35"/>
      <c r="AGJ23" s="35"/>
      <c r="AGK23" s="35"/>
      <c r="AGL23" s="35"/>
      <c r="AGM23" s="35"/>
      <c r="AGN23" s="35"/>
      <c r="AGO23" s="35"/>
      <c r="AGP23" s="35"/>
      <c r="AGQ23" s="35"/>
      <c r="AGR23" s="35"/>
      <c r="AGS23" s="35"/>
      <c r="AGT23" s="35"/>
      <c r="AGU23" s="35"/>
      <c r="AGV23" s="35"/>
      <c r="AGW23" s="35"/>
      <c r="AGX23" s="35"/>
      <c r="AGY23" s="35"/>
      <c r="AGZ23" s="35"/>
      <c r="AHA23" s="35"/>
      <c r="AHB23" s="35"/>
      <c r="AHC23" s="35"/>
      <c r="AHD23" s="35"/>
      <c r="AHE23" s="35"/>
      <c r="AHF23" s="35"/>
      <c r="AHG23" s="35"/>
      <c r="AHH23" s="35"/>
      <c r="AHI23" s="35"/>
      <c r="AHJ23" s="35"/>
      <c r="AHK23" s="35"/>
      <c r="AHL23" s="35"/>
      <c r="AHM23" s="35"/>
      <c r="AHN23" s="35"/>
      <c r="AHO23" s="35"/>
      <c r="AHP23" s="35"/>
      <c r="AHQ23" s="35"/>
      <c r="AHR23" s="35"/>
      <c r="AHS23" s="35"/>
      <c r="AHT23" s="35"/>
      <c r="AHU23" s="35"/>
      <c r="AHV23" s="35"/>
      <c r="AHW23" s="35"/>
      <c r="AHX23" s="35"/>
      <c r="AHY23" s="35"/>
      <c r="AHZ23" s="35"/>
      <c r="AIA23" s="35"/>
      <c r="AIB23" s="35"/>
      <c r="AIC23" s="35"/>
      <c r="AID23" s="35"/>
      <c r="AIE23" s="35"/>
      <c r="AIF23" s="35"/>
      <c r="AIG23" s="35"/>
      <c r="AIH23" s="35"/>
      <c r="AII23" s="35"/>
      <c r="AIJ23" s="35"/>
      <c r="AIK23" s="35"/>
      <c r="AIL23" s="35"/>
      <c r="AIM23" s="35"/>
      <c r="AIN23" s="35"/>
      <c r="AIO23" s="35"/>
      <c r="AIP23" s="35"/>
      <c r="AIQ23" s="35"/>
      <c r="AIR23" s="35"/>
      <c r="AIS23" s="35"/>
      <c r="AIT23" s="35"/>
      <c r="AIU23" s="35"/>
      <c r="AIV23" s="35"/>
      <c r="AIW23" s="35"/>
      <c r="AIX23" s="35"/>
      <c r="AIY23" s="35"/>
      <c r="AIZ23" s="35"/>
      <c r="AJA23" s="35"/>
      <c r="AJB23" s="35"/>
      <c r="AJC23" s="35"/>
      <c r="AJD23" s="35"/>
      <c r="AJE23" s="35"/>
      <c r="AJF23" s="35"/>
      <c r="AJG23" s="35"/>
      <c r="AJH23" s="35"/>
      <c r="AJI23" s="35"/>
      <c r="AJJ23" s="35"/>
      <c r="AJK23" s="35"/>
      <c r="AJL23" s="35"/>
      <c r="AJM23" s="35"/>
      <c r="AJN23" s="35"/>
      <c r="AJO23" s="35"/>
      <c r="AJP23" s="35"/>
      <c r="AJQ23" s="35"/>
      <c r="AJR23" s="35"/>
      <c r="AJS23" s="35"/>
      <c r="AJT23" s="35"/>
      <c r="AJU23" s="35"/>
      <c r="AJV23" s="35"/>
      <c r="AJW23" s="35"/>
      <c r="AJX23" s="35"/>
      <c r="AJY23" s="35"/>
      <c r="AJZ23" s="35"/>
      <c r="AKA23" s="35"/>
      <c r="AKB23" s="35"/>
      <c r="AKC23" s="35"/>
      <c r="AKD23" s="35"/>
      <c r="AKE23" s="35"/>
      <c r="AKF23" s="35"/>
      <c r="AKG23" s="35"/>
      <c r="AKH23" s="35"/>
      <c r="AKI23" s="35"/>
      <c r="AKJ23" s="35"/>
      <c r="AKK23" s="35"/>
      <c r="AKL23" s="35"/>
      <c r="AKM23" s="35"/>
      <c r="AKN23" s="35"/>
      <c r="AKO23" s="35"/>
      <c r="AKP23" s="35"/>
      <c r="AKQ23" s="35"/>
      <c r="AKR23" s="35"/>
      <c r="AKS23" s="35"/>
      <c r="AKT23" s="35"/>
      <c r="AKU23" s="35"/>
      <c r="AKV23" s="35"/>
      <c r="AKW23" s="35"/>
      <c r="AKX23" s="35"/>
      <c r="AKY23" s="35"/>
      <c r="AKZ23" s="35"/>
      <c r="ALA23" s="35"/>
      <c r="ALB23" s="35"/>
      <c r="ALC23" s="35"/>
      <c r="ALD23" s="35"/>
      <c r="ALE23" s="35"/>
      <c r="ALF23" s="35"/>
      <c r="ALG23" s="35"/>
      <c r="ALH23" s="35"/>
      <c r="ALI23" s="35"/>
      <c r="ALJ23" s="35"/>
      <c r="ALK23" s="35"/>
      <c r="ALL23" s="35"/>
      <c r="ALM23" s="35"/>
      <c r="ALN23" s="35"/>
      <c r="ALO23" s="35"/>
      <c r="ALP23" s="35"/>
      <c r="ALQ23" s="35"/>
      <c r="ALR23" s="35"/>
      <c r="ALS23" s="35"/>
      <c r="ALT23" s="35"/>
      <c r="ALU23" s="35"/>
      <c r="ALV23" s="35"/>
      <c r="ALW23" s="35"/>
      <c r="ALX23" s="35"/>
      <c r="ALY23" s="35"/>
      <c r="ALZ23" s="35"/>
      <c r="AMA23" s="35"/>
      <c r="AMB23" s="35"/>
      <c r="AMC23" s="35"/>
      <c r="AMD23" s="35"/>
      <c r="AME23" s="35"/>
      <c r="AMF23" s="35"/>
      <c r="AMG23" s="35"/>
      <c r="AMH23" s="35"/>
      <c r="AMI23" s="35"/>
      <c r="AMJ23" s="35"/>
      <c r="AMK23" s="35"/>
      <c r="AML23" s="35"/>
      <c r="AMM23" s="35"/>
      <c r="AMN23" s="35"/>
      <c r="AMO23" s="35"/>
      <c r="AMP23" s="35"/>
      <c r="AMQ23" s="35"/>
      <c r="AMR23" s="35"/>
      <c r="AMS23" s="35"/>
      <c r="AMT23" s="35"/>
      <c r="AMU23" s="35"/>
      <c r="AMV23" s="35"/>
      <c r="AMW23" s="35"/>
      <c r="AMX23" s="35"/>
      <c r="AMY23" s="35"/>
      <c r="AMZ23" s="35"/>
      <c r="ANA23" s="35"/>
      <c r="ANB23" s="35"/>
      <c r="ANC23" s="35"/>
      <c r="AND23" s="35"/>
      <c r="ANE23" s="35"/>
      <c r="ANF23" s="35"/>
      <c r="ANG23" s="35"/>
      <c r="ANH23" s="35"/>
      <c r="ANI23" s="35"/>
      <c r="ANJ23" s="35"/>
      <c r="ANK23" s="35"/>
      <c r="ANL23" s="35"/>
      <c r="ANM23" s="35"/>
      <c r="ANN23" s="35"/>
      <c r="ANO23" s="35"/>
      <c r="ANP23" s="35"/>
      <c r="ANQ23" s="35"/>
      <c r="ANR23" s="35"/>
      <c r="ANS23" s="35"/>
      <c r="ANT23" s="35"/>
      <c r="ANU23" s="35"/>
      <c r="ANV23" s="35"/>
      <c r="ANW23" s="35"/>
      <c r="ANX23" s="35"/>
      <c r="ANY23" s="35"/>
      <c r="ANZ23" s="35"/>
      <c r="AOA23" s="35"/>
      <c r="AOB23" s="35"/>
      <c r="AOC23" s="35"/>
      <c r="AOD23" s="35"/>
      <c r="AOE23" s="35"/>
      <c r="AOF23" s="35"/>
      <c r="AOG23" s="35"/>
      <c r="AOH23" s="35"/>
      <c r="AOI23" s="35"/>
      <c r="AOJ23" s="35"/>
      <c r="AOK23" s="35"/>
      <c r="AOL23" s="35"/>
      <c r="AOM23" s="35"/>
      <c r="AON23" s="35"/>
      <c r="AOO23" s="35"/>
      <c r="AOP23" s="35"/>
      <c r="AOQ23" s="35"/>
      <c r="AOR23" s="35"/>
      <c r="AOS23" s="35"/>
      <c r="AOT23" s="35"/>
      <c r="AOU23" s="35"/>
      <c r="AOV23" s="35"/>
      <c r="AOW23" s="35"/>
      <c r="AOX23" s="35"/>
      <c r="AOY23" s="35"/>
      <c r="AOZ23" s="35"/>
      <c r="APA23" s="35"/>
      <c r="APB23" s="35"/>
      <c r="APC23" s="35"/>
      <c r="APD23" s="35"/>
      <c r="APE23" s="35"/>
      <c r="APF23" s="35"/>
      <c r="APG23" s="35"/>
      <c r="APH23" s="35"/>
      <c r="API23" s="35"/>
      <c r="APJ23" s="35"/>
      <c r="APK23" s="35"/>
      <c r="APL23" s="35"/>
      <c r="APM23" s="35"/>
      <c r="APN23" s="35"/>
      <c r="APO23" s="35"/>
      <c r="APP23" s="35"/>
      <c r="APQ23" s="35"/>
      <c r="APR23" s="35"/>
      <c r="APS23" s="35"/>
      <c r="APT23" s="35"/>
      <c r="APU23" s="35"/>
      <c r="APV23" s="35"/>
      <c r="APW23" s="35"/>
      <c r="APX23" s="35"/>
      <c r="APY23" s="35"/>
      <c r="APZ23" s="35"/>
      <c r="AQA23" s="35"/>
      <c r="AQB23" s="35"/>
      <c r="AQC23" s="35"/>
      <c r="AQD23" s="35"/>
      <c r="AQE23" s="35"/>
      <c r="AQF23" s="35"/>
      <c r="AQG23" s="35"/>
      <c r="AQH23" s="35"/>
      <c r="AQI23" s="35"/>
      <c r="AQJ23" s="35"/>
      <c r="AQK23" s="35"/>
      <c r="AQL23" s="35"/>
      <c r="AQM23" s="35"/>
      <c r="AQN23" s="35"/>
      <c r="AQO23" s="35"/>
      <c r="AQP23" s="35"/>
      <c r="AQQ23" s="35"/>
      <c r="AQR23" s="35"/>
      <c r="AQS23" s="35"/>
      <c r="AQT23" s="35"/>
      <c r="AQU23" s="35"/>
      <c r="AQV23" s="35"/>
      <c r="AQW23" s="35"/>
      <c r="AQX23" s="35"/>
      <c r="AQY23" s="35"/>
      <c r="AQZ23" s="35"/>
      <c r="ARA23" s="35"/>
      <c r="ARB23" s="35"/>
      <c r="ARC23" s="35"/>
      <c r="ARD23" s="35"/>
      <c r="ARE23" s="35"/>
      <c r="ARF23" s="35"/>
      <c r="ARG23" s="35"/>
      <c r="ARH23" s="35"/>
      <c r="ARI23" s="35"/>
      <c r="ARJ23" s="35"/>
      <c r="ARK23" s="35"/>
      <c r="ARL23" s="35"/>
      <c r="ARM23" s="35"/>
      <c r="ARN23" s="35"/>
      <c r="ARO23" s="35"/>
      <c r="ARP23" s="35"/>
      <c r="ARQ23" s="35"/>
      <c r="ARR23" s="35"/>
      <c r="ARS23" s="35"/>
      <c r="ART23" s="35"/>
      <c r="ARU23" s="35"/>
      <c r="ARV23" s="35"/>
      <c r="ARW23" s="35"/>
      <c r="ARX23" s="35"/>
      <c r="ARY23" s="35"/>
      <c r="ARZ23" s="35"/>
      <c r="ASA23" s="35"/>
      <c r="ASB23" s="35"/>
      <c r="ASC23" s="35"/>
      <c r="ASD23" s="35"/>
      <c r="ASE23" s="35"/>
      <c r="ASF23" s="35"/>
      <c r="ASG23" s="35"/>
      <c r="ASH23" s="35"/>
      <c r="ASI23" s="35"/>
      <c r="ASJ23" s="35"/>
      <c r="ASK23" s="35"/>
      <c r="ASL23" s="35"/>
      <c r="ASM23" s="35"/>
      <c r="ASN23" s="35"/>
      <c r="ASO23" s="35"/>
      <c r="ASP23" s="35"/>
      <c r="ASQ23" s="35"/>
      <c r="ASR23" s="35"/>
      <c r="ASS23" s="35"/>
      <c r="AST23" s="35"/>
      <c r="ASU23" s="35"/>
      <c r="ASV23" s="35"/>
      <c r="ASW23" s="35"/>
      <c r="ASX23" s="35"/>
      <c r="ASY23" s="35"/>
      <c r="ASZ23" s="35"/>
      <c r="ATA23" s="35"/>
      <c r="ATB23" s="35"/>
      <c r="ATC23" s="35"/>
      <c r="ATD23" s="35"/>
      <c r="ATE23" s="35"/>
      <c r="ATF23" s="35"/>
      <c r="ATG23" s="35"/>
      <c r="ATH23" s="35"/>
      <c r="ATI23" s="35"/>
      <c r="ATJ23" s="35"/>
      <c r="ATK23" s="35"/>
      <c r="ATL23" s="35"/>
      <c r="ATM23" s="35"/>
      <c r="ATN23" s="35"/>
      <c r="ATO23" s="35"/>
      <c r="ATP23" s="35"/>
      <c r="ATQ23" s="35"/>
      <c r="ATR23" s="35"/>
      <c r="ATS23" s="35"/>
      <c r="ATT23" s="35"/>
      <c r="ATU23" s="35"/>
      <c r="ATV23" s="35"/>
      <c r="ATW23" s="35"/>
      <c r="ATX23" s="35"/>
      <c r="ATY23" s="35"/>
      <c r="ATZ23" s="35"/>
      <c r="AUA23" s="35"/>
      <c r="AUB23" s="35"/>
      <c r="AUC23" s="35"/>
      <c r="AUD23" s="35"/>
      <c r="AUE23" s="35"/>
      <c r="AUF23" s="35"/>
      <c r="AUG23" s="35"/>
      <c r="AUH23" s="35"/>
      <c r="AUI23" s="35"/>
      <c r="AUJ23" s="35"/>
      <c r="AUK23" s="35"/>
      <c r="AUL23" s="35"/>
      <c r="AUM23" s="35"/>
      <c r="AUN23" s="35"/>
      <c r="AUO23" s="35"/>
      <c r="AUP23" s="35"/>
      <c r="AUQ23" s="35"/>
      <c r="AUR23" s="35"/>
      <c r="AUS23" s="35"/>
      <c r="AUT23" s="35"/>
      <c r="AUU23" s="35"/>
      <c r="AUV23" s="35"/>
      <c r="AUW23" s="35"/>
      <c r="AUX23" s="35"/>
      <c r="AUY23" s="35"/>
      <c r="AUZ23" s="35"/>
      <c r="AVA23" s="35"/>
      <c r="AVB23" s="35"/>
      <c r="AVC23" s="35"/>
      <c r="AVD23" s="35"/>
      <c r="AVE23" s="35"/>
      <c r="AVF23" s="35"/>
      <c r="AVG23" s="35"/>
      <c r="AVH23" s="35"/>
      <c r="AVI23" s="35"/>
      <c r="AVJ23" s="35"/>
      <c r="AVK23" s="35"/>
      <c r="AVL23" s="35"/>
      <c r="AVM23" s="35"/>
      <c r="AVN23" s="35"/>
      <c r="AVO23" s="35"/>
      <c r="AVP23" s="35"/>
      <c r="AVQ23" s="35"/>
      <c r="AVR23" s="35"/>
      <c r="AVS23" s="35"/>
      <c r="AVT23" s="35"/>
      <c r="AVU23" s="35"/>
      <c r="AVV23" s="35"/>
      <c r="AVW23" s="35"/>
      <c r="AVX23" s="35"/>
      <c r="AVY23" s="35"/>
      <c r="AVZ23" s="35"/>
      <c r="AWA23" s="35"/>
      <c r="AWB23" s="35"/>
      <c r="AWC23" s="35"/>
      <c r="AWD23" s="35"/>
      <c r="AWE23" s="35"/>
      <c r="AWF23" s="35"/>
      <c r="AWG23" s="35"/>
      <c r="AWH23" s="35"/>
      <c r="AWI23" s="35"/>
      <c r="AWJ23" s="35"/>
      <c r="AWK23" s="35"/>
      <c r="AWL23" s="35"/>
      <c r="AWM23" s="35"/>
      <c r="AWN23" s="35"/>
      <c r="AWO23" s="35"/>
      <c r="AWP23" s="35"/>
      <c r="AWQ23" s="35"/>
      <c r="AWR23" s="35"/>
      <c r="AWS23" s="35"/>
      <c r="AWT23" s="35"/>
      <c r="AWU23" s="35"/>
      <c r="AWV23" s="35"/>
      <c r="AWW23" s="35"/>
      <c r="AWX23" s="35"/>
      <c r="AWY23" s="35"/>
      <c r="AWZ23" s="35"/>
      <c r="AXA23" s="35"/>
      <c r="AXB23" s="35"/>
      <c r="AXC23" s="35"/>
      <c r="AXD23" s="35"/>
      <c r="AXE23" s="35"/>
      <c r="AXF23" s="35"/>
      <c r="AXG23" s="35"/>
      <c r="AXH23" s="35"/>
      <c r="AXI23" s="35"/>
      <c r="AXJ23" s="35"/>
      <c r="AXK23" s="35"/>
      <c r="AXL23" s="35"/>
      <c r="AXM23" s="35"/>
      <c r="AXN23" s="35"/>
      <c r="AXO23" s="35"/>
      <c r="AXP23" s="35"/>
      <c r="AXQ23" s="35"/>
      <c r="AXR23" s="35"/>
      <c r="AXS23" s="35"/>
      <c r="AXT23" s="35"/>
      <c r="AXU23" s="35"/>
      <c r="AXV23" s="35"/>
      <c r="AXW23" s="35"/>
      <c r="AXX23" s="35"/>
      <c r="AXY23" s="35"/>
      <c r="AXZ23" s="35"/>
      <c r="AYA23" s="35"/>
      <c r="AYB23" s="35"/>
      <c r="AYC23" s="35"/>
      <c r="AYD23" s="35"/>
      <c r="AYE23" s="35"/>
      <c r="AYF23" s="35"/>
      <c r="AYG23" s="35"/>
      <c r="AYH23" s="35"/>
      <c r="AYI23" s="35"/>
      <c r="AYJ23" s="35"/>
      <c r="AYK23" s="35"/>
      <c r="AYL23" s="35"/>
      <c r="AYM23" s="35"/>
      <c r="AYN23" s="35"/>
      <c r="AYO23" s="35"/>
      <c r="AYP23" s="35"/>
      <c r="AYQ23" s="35"/>
      <c r="AYR23" s="35"/>
      <c r="AYS23" s="35"/>
      <c r="AYT23" s="35"/>
      <c r="AYU23" s="35"/>
      <c r="AYV23" s="35"/>
      <c r="AYW23" s="35"/>
      <c r="AYX23" s="35"/>
      <c r="AYY23" s="35"/>
      <c r="AYZ23" s="35"/>
      <c r="AZA23" s="35"/>
      <c r="AZB23" s="35"/>
      <c r="AZC23" s="35"/>
      <c r="AZD23" s="35"/>
      <c r="AZE23" s="35"/>
      <c r="AZF23" s="35"/>
      <c r="AZG23" s="35"/>
      <c r="AZH23" s="35"/>
      <c r="AZI23" s="35"/>
      <c r="AZJ23" s="35"/>
      <c r="AZK23" s="35"/>
      <c r="AZL23" s="35"/>
      <c r="AZM23" s="35"/>
      <c r="AZN23" s="35"/>
      <c r="AZO23" s="35"/>
      <c r="AZP23" s="35"/>
      <c r="AZQ23" s="35"/>
      <c r="AZR23" s="35"/>
      <c r="AZS23" s="35"/>
      <c r="AZT23" s="35"/>
      <c r="AZU23" s="35"/>
      <c r="AZV23" s="35"/>
      <c r="AZW23" s="35"/>
      <c r="AZX23" s="35"/>
      <c r="AZY23" s="35"/>
      <c r="AZZ23" s="35"/>
      <c r="BAA23" s="35"/>
      <c r="BAB23" s="35"/>
      <c r="BAC23" s="35"/>
      <c r="BAD23" s="35"/>
      <c r="BAE23" s="35"/>
      <c r="BAF23" s="35"/>
      <c r="BAG23" s="35"/>
      <c r="BAH23" s="35"/>
      <c r="BAI23" s="35"/>
      <c r="BAJ23" s="35"/>
      <c r="BAK23" s="35"/>
      <c r="BAL23" s="35"/>
      <c r="BAM23" s="35"/>
      <c r="BAN23" s="35"/>
      <c r="BAO23" s="35"/>
      <c r="BAP23" s="35"/>
      <c r="BAQ23" s="35"/>
      <c r="BAR23" s="35"/>
      <c r="BAS23" s="35"/>
      <c r="BAT23" s="35"/>
      <c r="BAU23" s="35"/>
      <c r="BAV23" s="35"/>
      <c r="BAW23" s="35"/>
      <c r="BAX23" s="35"/>
      <c r="BAY23" s="35"/>
      <c r="BAZ23" s="35"/>
      <c r="BBA23" s="35"/>
      <c r="BBB23" s="35"/>
      <c r="BBC23" s="35"/>
      <c r="BBD23" s="35"/>
      <c r="BBE23" s="35"/>
      <c r="BBF23" s="35"/>
      <c r="BBG23" s="35"/>
      <c r="BBH23" s="35"/>
      <c r="BBI23" s="35"/>
      <c r="BBJ23" s="35"/>
      <c r="BBK23" s="35"/>
      <c r="BBL23" s="35"/>
      <c r="BBM23" s="35"/>
      <c r="BBN23" s="35"/>
      <c r="BBO23" s="35"/>
      <c r="BBP23" s="35"/>
      <c r="BBQ23" s="35"/>
      <c r="BBR23" s="35"/>
      <c r="BBS23" s="35"/>
      <c r="BBT23" s="35"/>
      <c r="BBU23" s="35"/>
      <c r="BBV23" s="35"/>
      <c r="BBW23" s="35"/>
      <c r="BBX23" s="35"/>
      <c r="BBY23" s="35"/>
      <c r="BBZ23" s="35"/>
      <c r="BCA23" s="35"/>
      <c r="BCB23" s="35"/>
      <c r="BCC23" s="35"/>
      <c r="BCD23" s="35"/>
      <c r="BCE23" s="35"/>
      <c r="BCF23" s="35"/>
      <c r="BCG23" s="35"/>
      <c r="BCH23" s="35"/>
      <c r="BCI23" s="35"/>
      <c r="BCJ23" s="35"/>
      <c r="BCK23" s="35"/>
      <c r="BCL23" s="35"/>
      <c r="BCM23" s="35"/>
      <c r="BCN23" s="35"/>
      <c r="BCO23" s="35"/>
      <c r="BCP23" s="35"/>
      <c r="BCQ23" s="35"/>
      <c r="BCR23" s="35"/>
      <c r="BCS23" s="35"/>
      <c r="BCT23" s="35"/>
      <c r="BCU23" s="35"/>
      <c r="BCV23" s="35"/>
      <c r="BCW23" s="35"/>
      <c r="BCX23" s="35"/>
      <c r="BCY23" s="35"/>
      <c r="BCZ23" s="35"/>
      <c r="BDA23" s="35"/>
      <c r="BDB23" s="35"/>
      <c r="BDC23" s="35"/>
      <c r="BDD23" s="35"/>
      <c r="BDE23" s="35"/>
      <c r="BDF23" s="35"/>
      <c r="BDG23" s="35"/>
      <c r="BDH23" s="35"/>
      <c r="BDI23" s="35"/>
      <c r="BDJ23" s="35"/>
      <c r="BDK23" s="35"/>
      <c r="BDL23" s="35"/>
      <c r="BDM23" s="35"/>
      <c r="BDN23" s="35"/>
      <c r="BDO23" s="35"/>
      <c r="BDP23" s="35"/>
      <c r="BDQ23" s="35"/>
      <c r="BDR23" s="35"/>
      <c r="BDS23" s="35"/>
      <c r="BDT23" s="35"/>
      <c r="BDU23" s="35"/>
      <c r="BDV23" s="35"/>
      <c r="BDW23" s="35"/>
      <c r="BDX23" s="35"/>
      <c r="BDY23" s="35"/>
      <c r="BDZ23" s="35"/>
      <c r="BEA23" s="35"/>
      <c r="BEB23" s="35"/>
      <c r="BEC23" s="35"/>
      <c r="BED23" s="35"/>
      <c r="BEE23" s="35"/>
      <c r="BEF23" s="35"/>
      <c r="BEG23" s="35"/>
      <c r="BEH23" s="35"/>
      <c r="BEI23" s="35"/>
      <c r="BEJ23" s="35"/>
      <c r="BEK23" s="35"/>
      <c r="BEL23" s="35"/>
      <c r="BEM23" s="35"/>
      <c r="BEN23" s="35"/>
      <c r="BEO23" s="35"/>
      <c r="BEP23" s="35"/>
      <c r="BEQ23" s="35"/>
      <c r="BER23" s="35"/>
      <c r="BES23" s="35"/>
      <c r="BET23" s="35"/>
      <c r="BEU23" s="35"/>
      <c r="BEV23" s="35"/>
      <c r="BEW23" s="35"/>
      <c r="BEX23" s="35"/>
      <c r="BEY23" s="35"/>
      <c r="BEZ23" s="35"/>
      <c r="BFA23" s="35"/>
      <c r="BFB23" s="35"/>
      <c r="BFC23" s="35"/>
      <c r="BFD23" s="35"/>
      <c r="BFE23" s="35"/>
      <c r="BFF23" s="35"/>
      <c r="BFG23" s="35"/>
      <c r="BFH23" s="35"/>
      <c r="BFI23" s="35"/>
      <c r="BFJ23" s="35"/>
      <c r="BFK23" s="35"/>
      <c r="BFL23" s="35"/>
      <c r="BFM23" s="35"/>
      <c r="BFN23" s="35"/>
      <c r="BFO23" s="35"/>
      <c r="BFP23" s="35"/>
      <c r="BFQ23" s="35"/>
      <c r="BFR23" s="35"/>
      <c r="BFS23" s="35"/>
      <c r="BFT23" s="35"/>
      <c r="BFU23" s="35"/>
      <c r="BFV23" s="35"/>
      <c r="BFW23" s="35"/>
      <c r="BFX23" s="35"/>
      <c r="BFY23" s="35"/>
      <c r="BFZ23" s="35"/>
      <c r="BGA23" s="35"/>
      <c r="BGB23" s="35"/>
      <c r="BGC23" s="35"/>
      <c r="BGD23" s="35"/>
      <c r="BGE23" s="35"/>
      <c r="BGF23" s="35"/>
      <c r="BGG23" s="35"/>
      <c r="BGH23" s="35"/>
      <c r="BGI23" s="35"/>
      <c r="BGJ23" s="35"/>
      <c r="BGK23" s="35"/>
      <c r="BGL23" s="35"/>
      <c r="BGM23" s="35"/>
      <c r="BGN23" s="35"/>
      <c r="BGO23" s="35"/>
      <c r="BGP23" s="35"/>
      <c r="BGQ23" s="35"/>
      <c r="BGR23" s="35"/>
      <c r="BGS23" s="35"/>
      <c r="BGT23" s="35"/>
      <c r="BGU23" s="35"/>
      <c r="BGV23" s="35"/>
      <c r="BGW23" s="35"/>
      <c r="BGX23" s="35"/>
      <c r="BGY23" s="35"/>
      <c r="BGZ23" s="35"/>
      <c r="BHA23" s="35"/>
      <c r="BHB23" s="35"/>
      <c r="BHC23" s="35"/>
      <c r="BHD23" s="35"/>
      <c r="BHE23" s="35"/>
      <c r="BHF23" s="35"/>
      <c r="BHG23" s="35"/>
      <c r="BHH23" s="35"/>
      <c r="BHI23" s="35"/>
      <c r="BHJ23" s="35"/>
      <c r="BHK23" s="35"/>
      <c r="BHL23" s="35"/>
      <c r="BHM23" s="35"/>
      <c r="BHN23" s="35"/>
      <c r="BHO23" s="35"/>
      <c r="BHP23" s="35"/>
      <c r="BHQ23" s="35"/>
      <c r="BHR23" s="35"/>
      <c r="BHS23" s="35"/>
      <c r="BHT23" s="35"/>
      <c r="BHU23" s="35"/>
      <c r="BHV23" s="35"/>
      <c r="BHW23" s="35"/>
      <c r="BHX23" s="35"/>
      <c r="BHY23" s="35"/>
      <c r="BHZ23" s="35"/>
      <c r="BIA23" s="35"/>
      <c r="BIB23" s="35"/>
      <c r="BIC23" s="35"/>
      <c r="BID23" s="35"/>
      <c r="BIE23" s="35"/>
      <c r="BIF23" s="35"/>
      <c r="BIG23" s="35"/>
      <c r="BIH23" s="35"/>
      <c r="BII23" s="35"/>
      <c r="BIJ23" s="35"/>
      <c r="BIK23" s="35"/>
      <c r="BIL23" s="35"/>
      <c r="BIM23" s="35"/>
      <c r="BIN23" s="35"/>
      <c r="BIO23" s="35"/>
      <c r="BIP23" s="35"/>
      <c r="BIQ23" s="35"/>
      <c r="BIR23" s="35"/>
      <c r="BIS23" s="35"/>
      <c r="BIT23" s="35"/>
      <c r="BIU23" s="35"/>
      <c r="BIV23" s="35"/>
      <c r="BIW23" s="35"/>
      <c r="BIX23" s="35"/>
      <c r="BIY23" s="35"/>
      <c r="BIZ23" s="35"/>
      <c r="BJA23" s="35"/>
      <c r="BJB23" s="35"/>
      <c r="BJC23" s="35"/>
      <c r="BJD23" s="35"/>
      <c r="BJE23" s="35"/>
      <c r="BJF23" s="35"/>
      <c r="BJG23" s="35"/>
      <c r="BJH23" s="35"/>
      <c r="BJI23" s="35"/>
      <c r="BJJ23" s="35"/>
      <c r="BJK23" s="35"/>
      <c r="BJL23" s="35"/>
      <c r="BJM23" s="35"/>
      <c r="BJN23" s="35"/>
      <c r="BJO23" s="35"/>
      <c r="BJP23" s="35"/>
      <c r="BJQ23" s="35"/>
      <c r="BJR23" s="35"/>
      <c r="BJS23" s="35"/>
      <c r="BJT23" s="35"/>
      <c r="BJU23" s="35"/>
      <c r="BJV23" s="35"/>
      <c r="BJW23" s="35"/>
      <c r="BJX23" s="35"/>
      <c r="BJY23" s="35"/>
      <c r="BJZ23" s="35"/>
      <c r="BKA23" s="35"/>
      <c r="BKB23" s="35"/>
      <c r="BKC23" s="35"/>
      <c r="BKD23" s="35"/>
      <c r="BKE23" s="35"/>
      <c r="BKF23" s="35"/>
      <c r="BKG23" s="35"/>
      <c r="BKH23" s="35"/>
      <c r="BKI23" s="35"/>
      <c r="BKJ23" s="35"/>
      <c r="BKK23" s="35"/>
      <c r="BKL23" s="35"/>
      <c r="BKM23" s="35"/>
      <c r="BKN23" s="35"/>
      <c r="BKO23" s="35"/>
      <c r="BKP23" s="35"/>
      <c r="BKQ23" s="35"/>
      <c r="BKR23" s="35"/>
      <c r="BKS23" s="35"/>
      <c r="BKT23" s="35"/>
      <c r="BKU23" s="35"/>
      <c r="BKV23" s="35"/>
      <c r="BKW23" s="35"/>
      <c r="BKX23" s="35"/>
      <c r="BKY23" s="35"/>
      <c r="BKZ23" s="35"/>
      <c r="BLA23" s="35"/>
      <c r="BLB23" s="35"/>
      <c r="BLC23" s="35"/>
      <c r="BLD23" s="35"/>
      <c r="BLE23" s="35"/>
      <c r="BLF23" s="35"/>
      <c r="BLG23" s="35"/>
      <c r="BLH23" s="35"/>
      <c r="BLI23" s="35"/>
      <c r="BLJ23" s="35"/>
      <c r="BLK23" s="35"/>
      <c r="BLL23" s="35"/>
      <c r="BLM23" s="35"/>
      <c r="BLN23" s="35"/>
      <c r="BLO23" s="35"/>
      <c r="BLP23" s="35"/>
      <c r="BLQ23" s="35"/>
      <c r="BLR23" s="35"/>
      <c r="BLS23" s="35"/>
      <c r="BLT23" s="35"/>
      <c r="BLU23" s="35"/>
      <c r="BLV23" s="35"/>
      <c r="BLW23" s="35"/>
      <c r="BLX23" s="35"/>
      <c r="BLY23" s="35"/>
      <c r="BLZ23" s="35"/>
      <c r="BMA23" s="35"/>
      <c r="BMB23" s="35"/>
      <c r="BMC23" s="35"/>
      <c r="BMD23" s="35"/>
      <c r="BME23" s="35"/>
      <c r="BMF23" s="35"/>
      <c r="BMG23" s="35"/>
      <c r="BMH23" s="35"/>
      <c r="BMI23" s="35"/>
      <c r="BMJ23" s="35"/>
      <c r="BMK23" s="35"/>
      <c r="BML23" s="35"/>
      <c r="BMM23" s="35"/>
      <c r="BMN23" s="35"/>
      <c r="BMO23" s="35"/>
      <c r="BMP23" s="35"/>
      <c r="BMQ23" s="35"/>
      <c r="BMR23" s="35"/>
      <c r="BMS23" s="35"/>
      <c r="BMT23" s="35"/>
      <c r="BMU23" s="35"/>
      <c r="BMV23" s="35"/>
      <c r="BMW23" s="35"/>
      <c r="BMX23" s="35"/>
      <c r="BMY23" s="35"/>
      <c r="BMZ23" s="35"/>
      <c r="BNA23" s="35"/>
      <c r="BNB23" s="35"/>
      <c r="BNC23" s="35"/>
      <c r="BND23" s="35"/>
      <c r="BNE23" s="35"/>
      <c r="BNF23" s="35"/>
      <c r="BNG23" s="35"/>
      <c r="BNH23" s="35"/>
      <c r="BNI23" s="35"/>
      <c r="BNJ23" s="35"/>
      <c r="BNK23" s="35"/>
      <c r="BNL23" s="35"/>
      <c r="BNM23" s="35"/>
      <c r="BNN23" s="35"/>
      <c r="BNO23" s="35"/>
      <c r="BNP23" s="35"/>
      <c r="BNQ23" s="35"/>
      <c r="BNR23" s="35"/>
      <c r="BNS23" s="35"/>
      <c r="BNT23" s="35"/>
      <c r="BNU23" s="35"/>
      <c r="BNV23" s="35"/>
      <c r="BNW23" s="35"/>
      <c r="BNX23" s="35"/>
      <c r="BNY23" s="35"/>
      <c r="BNZ23" s="35"/>
      <c r="BOA23" s="35"/>
      <c r="BOB23" s="35"/>
      <c r="BOC23" s="35"/>
      <c r="BOD23" s="35"/>
      <c r="BOE23" s="35"/>
      <c r="BOF23" s="35"/>
      <c r="BOG23" s="35"/>
      <c r="BOH23" s="35"/>
      <c r="BOI23" s="35"/>
      <c r="BOJ23" s="35"/>
      <c r="BOK23" s="35"/>
      <c r="BOL23" s="35"/>
      <c r="BOM23" s="35"/>
      <c r="BON23" s="35"/>
      <c r="BOO23" s="35"/>
      <c r="BOP23" s="35"/>
      <c r="BOQ23" s="35"/>
      <c r="BOR23" s="35"/>
      <c r="BOS23" s="35"/>
      <c r="BOT23" s="35"/>
      <c r="BOU23" s="35"/>
      <c r="BOV23" s="35"/>
      <c r="BOW23" s="35"/>
      <c r="BOX23" s="35"/>
      <c r="BOY23" s="35"/>
      <c r="BOZ23" s="35"/>
      <c r="BPA23" s="35"/>
      <c r="BPB23" s="35"/>
      <c r="BPC23" s="35"/>
      <c r="BPD23" s="35"/>
      <c r="BPE23" s="35"/>
      <c r="BPF23" s="35"/>
      <c r="BPG23" s="35"/>
      <c r="BPH23" s="35"/>
      <c r="BPI23" s="35"/>
      <c r="BPJ23" s="35"/>
      <c r="BPK23" s="35"/>
      <c r="BPL23" s="35"/>
      <c r="BPM23" s="35"/>
      <c r="BPN23" s="35"/>
      <c r="BPO23" s="35"/>
      <c r="BPP23" s="35"/>
      <c r="BPQ23" s="35"/>
      <c r="BPR23" s="35"/>
      <c r="BPS23" s="35"/>
      <c r="BPT23" s="35"/>
      <c r="BPU23" s="35"/>
      <c r="BPV23" s="35"/>
      <c r="BPW23" s="35"/>
      <c r="BPX23" s="35"/>
      <c r="BPY23" s="35"/>
      <c r="BPZ23" s="35"/>
      <c r="BQA23" s="35"/>
      <c r="BQB23" s="35"/>
      <c r="BQC23" s="35"/>
      <c r="BQD23" s="35"/>
      <c r="BQE23" s="35"/>
      <c r="BQF23" s="35"/>
      <c r="BQG23" s="35"/>
      <c r="BQH23" s="35"/>
      <c r="BQI23" s="35"/>
      <c r="BQJ23" s="35"/>
      <c r="BQK23" s="35"/>
      <c r="BQL23" s="35"/>
      <c r="BQM23" s="35"/>
      <c r="BQN23" s="35"/>
      <c r="BQO23" s="35"/>
      <c r="BQP23" s="35"/>
      <c r="BQQ23" s="35"/>
      <c r="BQR23" s="35"/>
      <c r="BQS23" s="35"/>
      <c r="BQT23" s="35"/>
      <c r="BQU23" s="35"/>
      <c r="BQV23" s="35"/>
      <c r="BQW23" s="35"/>
      <c r="BQX23" s="35"/>
      <c r="BQY23" s="35"/>
      <c r="BQZ23" s="35"/>
      <c r="BRA23" s="35"/>
      <c r="BRB23" s="35"/>
      <c r="BRC23" s="35"/>
      <c r="BRD23" s="35"/>
      <c r="BRE23" s="35"/>
      <c r="BRF23" s="35"/>
      <c r="BRG23" s="35"/>
      <c r="BRH23" s="35"/>
      <c r="BRI23" s="35"/>
      <c r="BRJ23" s="35"/>
      <c r="BRK23" s="35"/>
      <c r="BRL23" s="35"/>
      <c r="BRM23" s="35"/>
      <c r="BRN23" s="35"/>
      <c r="BRO23" s="35"/>
      <c r="BRP23" s="35"/>
      <c r="BRQ23" s="35"/>
      <c r="BRR23" s="35"/>
      <c r="BRS23" s="35"/>
      <c r="BRT23" s="35"/>
      <c r="BRU23" s="35"/>
      <c r="BRV23" s="35"/>
      <c r="BRW23" s="35"/>
      <c r="BRX23" s="35"/>
      <c r="BRY23" s="35"/>
      <c r="BRZ23" s="35"/>
      <c r="BSA23" s="35"/>
      <c r="BSB23" s="35"/>
      <c r="BSC23" s="35"/>
      <c r="BSD23" s="35"/>
      <c r="BSE23" s="35"/>
      <c r="BSF23" s="35"/>
      <c r="BSG23" s="35"/>
      <c r="BSH23" s="35"/>
      <c r="BSI23" s="35"/>
      <c r="BSJ23" s="35"/>
      <c r="BSK23" s="35"/>
      <c r="BSL23" s="35"/>
      <c r="BSM23" s="35"/>
      <c r="BSN23" s="35"/>
      <c r="BSO23" s="35"/>
      <c r="BSP23" s="35"/>
      <c r="BSQ23" s="35"/>
      <c r="BSR23" s="35"/>
      <c r="BSS23" s="35"/>
      <c r="BST23" s="35"/>
      <c r="BSU23" s="35"/>
      <c r="BSV23" s="35"/>
      <c r="BSW23" s="35"/>
      <c r="BSX23" s="35"/>
      <c r="BSY23" s="35"/>
      <c r="BSZ23" s="35"/>
      <c r="BTA23" s="35"/>
      <c r="BTB23" s="35"/>
      <c r="BTC23" s="35"/>
      <c r="BTD23" s="35"/>
      <c r="BTE23" s="35"/>
      <c r="BTF23" s="35"/>
      <c r="BTG23" s="35"/>
      <c r="BTH23" s="35"/>
      <c r="BTI23" s="35"/>
      <c r="BTJ23" s="35"/>
      <c r="BTK23" s="35"/>
      <c r="BTL23" s="35"/>
      <c r="BTM23" s="35"/>
      <c r="BTN23" s="35"/>
      <c r="BTO23" s="35"/>
      <c r="BTP23" s="35"/>
      <c r="BTQ23" s="35"/>
      <c r="BTR23" s="35"/>
      <c r="BTS23" s="35"/>
      <c r="BTT23" s="35"/>
      <c r="BTU23" s="35"/>
      <c r="BTV23" s="35"/>
      <c r="BTW23" s="35"/>
      <c r="BTX23" s="35"/>
      <c r="BTY23" s="35"/>
      <c r="BTZ23" s="35"/>
      <c r="BUA23" s="35"/>
      <c r="BUB23" s="35"/>
      <c r="BUC23" s="35"/>
      <c r="BUD23" s="35"/>
      <c r="BUE23" s="35"/>
      <c r="BUF23" s="35"/>
      <c r="BUG23" s="35"/>
      <c r="BUH23" s="35"/>
      <c r="BUI23" s="35"/>
      <c r="BUJ23" s="35"/>
      <c r="BUK23" s="35"/>
      <c r="BUL23" s="35"/>
      <c r="BUM23" s="35"/>
      <c r="BUN23" s="35"/>
      <c r="BUO23" s="35"/>
      <c r="BUP23" s="35"/>
      <c r="BUQ23" s="35"/>
      <c r="BUR23" s="35"/>
      <c r="BUS23" s="35"/>
      <c r="BUT23" s="35"/>
      <c r="BUU23" s="35"/>
      <c r="BUV23" s="35"/>
      <c r="BUW23" s="35"/>
      <c r="BUX23" s="35"/>
      <c r="BUY23" s="35"/>
      <c r="BUZ23" s="35"/>
      <c r="BVA23" s="35"/>
      <c r="BVB23" s="35"/>
      <c r="BVC23" s="35"/>
      <c r="BVD23" s="35"/>
      <c r="BVE23" s="35"/>
      <c r="BVF23" s="35"/>
      <c r="BVG23" s="35"/>
      <c r="BVH23" s="35"/>
      <c r="BVI23" s="35"/>
      <c r="BVJ23" s="35"/>
      <c r="BVK23" s="35"/>
      <c r="BVL23" s="35"/>
      <c r="BVM23" s="35"/>
      <c r="BVN23" s="35"/>
      <c r="BVO23" s="35"/>
      <c r="BVP23" s="35"/>
      <c r="BVQ23" s="35"/>
      <c r="BVR23" s="35"/>
      <c r="BVS23" s="35"/>
      <c r="BVT23" s="35"/>
      <c r="BVU23" s="35"/>
      <c r="BVV23" s="35"/>
      <c r="BVW23" s="35"/>
      <c r="BVX23" s="35"/>
      <c r="BVY23" s="35"/>
      <c r="BVZ23" s="35"/>
      <c r="BWA23" s="35"/>
      <c r="BWB23" s="35"/>
      <c r="BWC23" s="35"/>
      <c r="BWD23" s="35"/>
      <c r="BWE23" s="35"/>
      <c r="BWF23" s="35"/>
      <c r="BWG23" s="35"/>
      <c r="BWH23" s="35"/>
      <c r="BWI23" s="35"/>
      <c r="BWJ23" s="35"/>
      <c r="BWK23" s="35"/>
      <c r="BWL23" s="35"/>
      <c r="BWM23" s="35"/>
      <c r="BWN23" s="35"/>
      <c r="BWO23" s="35"/>
      <c r="BWP23" s="35"/>
      <c r="BWQ23" s="35"/>
      <c r="BWR23" s="35"/>
      <c r="BWS23" s="35"/>
      <c r="BWT23" s="35"/>
      <c r="BWU23" s="35"/>
      <c r="BWV23" s="35"/>
      <c r="BWW23" s="35"/>
      <c r="BWX23" s="35"/>
      <c r="BWY23" s="35"/>
      <c r="BWZ23" s="35"/>
      <c r="BXA23" s="35"/>
      <c r="BXB23" s="35"/>
      <c r="BXC23" s="35"/>
      <c r="BXD23" s="35"/>
      <c r="BXE23" s="35"/>
      <c r="BXF23" s="35"/>
      <c r="BXG23" s="35"/>
      <c r="BXH23" s="35"/>
      <c r="BXI23" s="35"/>
      <c r="BXJ23" s="35"/>
      <c r="BXK23" s="35"/>
      <c r="BXL23" s="35"/>
      <c r="BXM23" s="35"/>
      <c r="BXN23" s="35"/>
      <c r="BXO23" s="35"/>
      <c r="BXP23" s="35"/>
      <c r="BXQ23" s="35"/>
      <c r="BXR23" s="35"/>
      <c r="BXS23" s="35"/>
      <c r="BXT23" s="35"/>
      <c r="BXU23" s="35"/>
      <c r="BXV23" s="35"/>
      <c r="BXW23" s="35"/>
      <c r="BXX23" s="35"/>
      <c r="BXY23" s="35"/>
      <c r="BXZ23" s="35"/>
      <c r="BYA23" s="35"/>
      <c r="BYB23" s="35"/>
      <c r="BYC23" s="35"/>
      <c r="BYD23" s="35"/>
      <c r="BYE23" s="35"/>
      <c r="BYF23" s="35"/>
      <c r="BYG23" s="35"/>
      <c r="BYH23" s="35"/>
      <c r="BYI23" s="35"/>
      <c r="BYJ23" s="35"/>
      <c r="BYK23" s="35"/>
      <c r="BYL23" s="35"/>
      <c r="BYM23" s="35"/>
      <c r="BYN23" s="35"/>
      <c r="BYO23" s="35"/>
      <c r="BYP23" s="35"/>
      <c r="BYQ23" s="35"/>
      <c r="BYR23" s="35"/>
      <c r="BYS23" s="35"/>
      <c r="BYT23" s="35"/>
      <c r="BYU23" s="35"/>
      <c r="BYV23" s="35"/>
      <c r="BYW23" s="35"/>
      <c r="BYX23" s="35"/>
      <c r="BYY23" s="35"/>
      <c r="BYZ23" s="35"/>
      <c r="BZA23" s="35"/>
      <c r="BZB23" s="35"/>
      <c r="BZC23" s="35"/>
      <c r="BZD23" s="35"/>
      <c r="BZE23" s="35"/>
      <c r="BZF23" s="35"/>
      <c r="BZG23" s="35"/>
      <c r="BZH23" s="35"/>
      <c r="BZI23" s="35"/>
      <c r="BZJ23" s="35"/>
      <c r="BZK23" s="35"/>
      <c r="BZL23" s="35"/>
      <c r="BZM23" s="35"/>
      <c r="BZN23" s="35"/>
      <c r="BZO23" s="35"/>
      <c r="BZP23" s="35"/>
      <c r="BZQ23" s="35"/>
      <c r="BZR23" s="35"/>
      <c r="BZS23" s="35"/>
      <c r="BZT23" s="35"/>
      <c r="BZU23" s="35"/>
      <c r="BZV23" s="35"/>
      <c r="BZW23" s="35"/>
      <c r="BZX23" s="35"/>
      <c r="BZY23" s="35"/>
      <c r="BZZ23" s="35"/>
      <c r="CAA23" s="35"/>
      <c r="CAB23" s="35"/>
      <c r="CAC23" s="35"/>
      <c r="CAD23" s="35"/>
      <c r="CAE23" s="35"/>
      <c r="CAF23" s="35"/>
      <c r="CAG23" s="35"/>
      <c r="CAH23" s="35"/>
      <c r="CAI23" s="35"/>
      <c r="CAJ23" s="35"/>
      <c r="CAK23" s="35"/>
      <c r="CAL23" s="35"/>
      <c r="CAM23" s="35"/>
      <c r="CAN23" s="35"/>
      <c r="CAO23" s="35"/>
      <c r="CAP23" s="35"/>
      <c r="CAQ23" s="35"/>
      <c r="CAR23" s="35"/>
      <c r="CAS23" s="35"/>
      <c r="CAT23" s="35"/>
      <c r="CAU23" s="35"/>
      <c r="CAV23" s="35"/>
      <c r="CAW23" s="35"/>
      <c r="CAX23" s="35"/>
      <c r="CAY23" s="35"/>
      <c r="CAZ23" s="35"/>
      <c r="CBA23" s="35"/>
      <c r="CBB23" s="35"/>
      <c r="CBC23" s="35"/>
      <c r="CBD23" s="35"/>
      <c r="CBE23" s="35"/>
      <c r="CBF23" s="35"/>
      <c r="CBG23" s="35"/>
      <c r="CBH23" s="35"/>
      <c r="CBI23" s="35"/>
      <c r="CBJ23" s="35"/>
      <c r="CBK23" s="35"/>
      <c r="CBL23" s="35"/>
      <c r="CBM23" s="35"/>
      <c r="CBN23" s="35"/>
      <c r="CBO23" s="35"/>
      <c r="CBP23" s="35"/>
      <c r="CBQ23" s="35"/>
      <c r="CBR23" s="35"/>
      <c r="CBS23" s="35"/>
      <c r="CBT23" s="35"/>
      <c r="CBU23" s="35"/>
      <c r="CBV23" s="35"/>
      <c r="CBW23" s="35"/>
      <c r="CBX23" s="35"/>
      <c r="CBY23" s="35"/>
      <c r="CBZ23" s="35"/>
      <c r="CCA23" s="35"/>
      <c r="CCB23" s="35"/>
      <c r="CCC23" s="35"/>
      <c r="CCD23" s="35"/>
      <c r="CCE23" s="35"/>
      <c r="CCF23" s="35"/>
      <c r="CCG23" s="35"/>
      <c r="CCH23" s="35"/>
      <c r="CCI23" s="35"/>
      <c r="CCJ23" s="35"/>
      <c r="CCK23" s="35"/>
      <c r="CCL23" s="35"/>
      <c r="CCM23" s="35"/>
      <c r="CCN23" s="35"/>
      <c r="CCO23" s="35"/>
      <c r="CCP23" s="35"/>
      <c r="CCQ23" s="35"/>
      <c r="CCR23" s="35"/>
      <c r="CCS23" s="35"/>
      <c r="CCT23" s="35"/>
      <c r="CCU23" s="35"/>
      <c r="CCV23" s="35"/>
      <c r="CCW23" s="35"/>
      <c r="CCX23" s="35"/>
      <c r="CCY23" s="35"/>
      <c r="CCZ23" s="35"/>
      <c r="CDA23" s="35"/>
      <c r="CDB23" s="35"/>
      <c r="CDC23" s="35"/>
      <c r="CDD23" s="35"/>
      <c r="CDE23" s="35"/>
      <c r="CDF23" s="35"/>
      <c r="CDG23" s="35"/>
      <c r="CDH23" s="35"/>
      <c r="CDI23" s="35"/>
      <c r="CDJ23" s="35"/>
      <c r="CDK23" s="35"/>
      <c r="CDL23" s="35"/>
      <c r="CDM23" s="35"/>
      <c r="CDN23" s="35"/>
      <c r="CDO23" s="35"/>
      <c r="CDP23" s="35"/>
      <c r="CDQ23" s="35"/>
      <c r="CDR23" s="35"/>
      <c r="CDS23" s="35"/>
      <c r="CDT23" s="35"/>
      <c r="CDU23" s="35"/>
      <c r="CDV23" s="35"/>
      <c r="CDW23" s="35"/>
      <c r="CDX23" s="35"/>
      <c r="CDY23" s="35"/>
      <c r="CDZ23" s="35"/>
      <c r="CEA23" s="35"/>
      <c r="CEB23" s="35"/>
      <c r="CEC23" s="35"/>
      <c r="CED23" s="35"/>
      <c r="CEE23" s="35"/>
      <c r="CEF23" s="35"/>
      <c r="CEG23" s="35"/>
      <c r="CEH23" s="35"/>
      <c r="CEI23" s="35"/>
      <c r="CEJ23" s="35"/>
      <c r="CEK23" s="35"/>
      <c r="CEL23" s="35"/>
      <c r="CEM23" s="35"/>
      <c r="CEN23" s="35"/>
      <c r="CEO23" s="35"/>
      <c r="CEP23" s="35"/>
      <c r="CEQ23" s="35"/>
      <c r="CER23" s="35"/>
      <c r="CES23" s="35"/>
      <c r="CET23" s="35"/>
      <c r="CEU23" s="35"/>
      <c r="CEV23" s="35"/>
      <c r="CEW23" s="35"/>
      <c r="CEX23" s="35"/>
      <c r="CEY23" s="35"/>
      <c r="CEZ23" s="35"/>
      <c r="CFA23" s="35"/>
      <c r="CFB23" s="35"/>
      <c r="CFC23" s="35"/>
      <c r="CFD23" s="35"/>
      <c r="CFE23" s="35"/>
      <c r="CFF23" s="35"/>
      <c r="CFG23" s="35"/>
      <c r="CFH23" s="35"/>
      <c r="CFI23" s="35"/>
      <c r="CFJ23" s="35"/>
      <c r="CFK23" s="35"/>
      <c r="CFL23" s="35"/>
      <c r="CFM23" s="35"/>
      <c r="CFN23" s="35"/>
      <c r="CFO23" s="35"/>
      <c r="CFP23" s="35"/>
      <c r="CFQ23" s="35"/>
      <c r="CFR23" s="35"/>
      <c r="CFS23" s="35"/>
      <c r="CFT23" s="35"/>
      <c r="CFU23" s="35"/>
      <c r="CFV23" s="35"/>
      <c r="CFW23" s="35"/>
      <c r="CFX23" s="35"/>
      <c r="CFY23" s="35"/>
      <c r="CFZ23" s="35"/>
      <c r="CGA23" s="35"/>
      <c r="CGB23" s="35"/>
      <c r="CGC23" s="35"/>
      <c r="CGD23" s="35"/>
      <c r="CGE23" s="35"/>
      <c r="CGF23" s="35"/>
      <c r="CGG23" s="35"/>
      <c r="CGH23" s="35"/>
      <c r="CGI23" s="35"/>
      <c r="CGJ23" s="35"/>
      <c r="CGK23" s="35"/>
      <c r="CGL23" s="35"/>
      <c r="CGM23" s="35"/>
      <c r="CGN23" s="35"/>
      <c r="CGO23" s="35"/>
      <c r="CGP23" s="35"/>
      <c r="CGQ23" s="35"/>
      <c r="CGR23" s="35"/>
      <c r="CGS23" s="35"/>
      <c r="CGT23" s="35"/>
      <c r="CGU23" s="35"/>
      <c r="CGV23" s="35"/>
      <c r="CGW23" s="35"/>
      <c r="CGX23" s="35"/>
      <c r="CGY23" s="35"/>
      <c r="CGZ23" s="35"/>
      <c r="CHA23" s="35"/>
      <c r="CHB23" s="35"/>
      <c r="CHC23" s="35"/>
      <c r="CHD23" s="35"/>
      <c r="CHE23" s="35"/>
      <c r="CHF23" s="35"/>
      <c r="CHG23" s="35"/>
      <c r="CHH23" s="35"/>
      <c r="CHI23" s="35"/>
      <c r="CHJ23" s="35"/>
      <c r="CHK23" s="35"/>
      <c r="CHL23" s="35"/>
      <c r="CHM23" s="35"/>
      <c r="CHN23" s="35"/>
      <c r="CHO23" s="35"/>
      <c r="CHP23" s="35"/>
      <c r="CHQ23" s="35"/>
      <c r="CHR23" s="35"/>
      <c r="CHS23" s="35"/>
      <c r="CHT23" s="35"/>
      <c r="CHU23" s="35"/>
      <c r="CHV23" s="35"/>
      <c r="CHW23" s="35"/>
      <c r="CHX23" s="35"/>
      <c r="CHY23" s="35"/>
      <c r="CHZ23" s="35"/>
      <c r="CIA23" s="35"/>
      <c r="CIB23" s="35"/>
      <c r="CIC23" s="35"/>
      <c r="CID23" s="35"/>
      <c r="CIE23" s="35"/>
      <c r="CIF23" s="35"/>
      <c r="CIG23" s="35"/>
      <c r="CIH23" s="35"/>
      <c r="CII23" s="35"/>
      <c r="CIJ23" s="35"/>
      <c r="CIK23" s="35"/>
      <c r="CIL23" s="35"/>
      <c r="CIM23" s="35"/>
      <c r="CIN23" s="35"/>
      <c r="CIO23" s="35"/>
      <c r="CIP23" s="35"/>
      <c r="CIQ23" s="35"/>
      <c r="CIR23" s="35"/>
      <c r="CIS23" s="35"/>
      <c r="CIT23" s="35"/>
      <c r="CIU23" s="35"/>
      <c r="CIV23" s="35"/>
      <c r="CIW23" s="35"/>
      <c r="CIX23" s="35"/>
      <c r="CIY23" s="35"/>
      <c r="CIZ23" s="35"/>
      <c r="CJA23" s="35"/>
      <c r="CJB23" s="35"/>
      <c r="CJC23" s="35"/>
      <c r="CJD23" s="35"/>
      <c r="CJE23" s="35"/>
      <c r="CJF23" s="35"/>
      <c r="CJG23" s="35"/>
      <c r="CJH23" s="35"/>
      <c r="CJI23" s="35"/>
      <c r="CJJ23" s="35"/>
      <c r="CJK23" s="35"/>
      <c r="CJL23" s="35"/>
      <c r="CJM23" s="35"/>
      <c r="CJN23" s="35"/>
      <c r="CJO23" s="35"/>
      <c r="CJP23" s="35"/>
      <c r="CJQ23" s="35"/>
      <c r="CJR23" s="35"/>
      <c r="CJS23" s="35"/>
      <c r="CJT23" s="35"/>
      <c r="CJU23" s="35"/>
      <c r="CJV23" s="35"/>
      <c r="CJW23" s="35"/>
      <c r="CJX23" s="35"/>
      <c r="CJY23" s="35"/>
      <c r="CJZ23" s="35"/>
      <c r="CKA23" s="35"/>
      <c r="CKB23" s="35"/>
      <c r="CKC23" s="35"/>
      <c r="CKD23" s="35"/>
      <c r="CKE23" s="35"/>
      <c r="CKF23" s="35"/>
      <c r="CKG23" s="35"/>
      <c r="CKH23" s="35"/>
      <c r="CKI23" s="35"/>
      <c r="CKJ23" s="35"/>
      <c r="CKK23" s="35"/>
      <c r="CKL23" s="35"/>
      <c r="CKM23" s="35"/>
      <c r="CKN23" s="35"/>
      <c r="CKO23" s="35"/>
      <c r="CKP23" s="35"/>
      <c r="CKQ23" s="35"/>
      <c r="CKR23" s="35"/>
      <c r="CKS23" s="35"/>
      <c r="CKT23" s="35"/>
      <c r="CKU23" s="35"/>
      <c r="CKV23" s="35"/>
      <c r="CKW23" s="35"/>
      <c r="CKX23" s="35"/>
      <c r="CKY23" s="35"/>
      <c r="CKZ23" s="35"/>
      <c r="CLA23" s="35"/>
      <c r="CLB23" s="35"/>
      <c r="CLC23" s="35"/>
      <c r="CLD23" s="35"/>
      <c r="CLE23" s="35"/>
      <c r="CLF23" s="35"/>
      <c r="CLG23" s="35"/>
      <c r="CLH23" s="35"/>
      <c r="CLI23" s="35"/>
      <c r="CLJ23" s="35"/>
      <c r="CLK23" s="35"/>
      <c r="CLL23" s="35"/>
      <c r="CLM23" s="35"/>
      <c r="CLN23" s="35"/>
      <c r="CLO23" s="35"/>
      <c r="CLP23" s="35"/>
      <c r="CLQ23" s="35"/>
      <c r="CLR23" s="35"/>
      <c r="CLS23" s="35"/>
      <c r="CLT23" s="35"/>
      <c r="CLU23" s="35"/>
      <c r="CLV23" s="35"/>
      <c r="CLW23" s="35"/>
      <c r="CLX23" s="35"/>
      <c r="CLY23" s="35"/>
      <c r="CLZ23" s="35"/>
      <c r="CMA23" s="35"/>
      <c r="CMB23" s="35"/>
      <c r="CMC23" s="35"/>
      <c r="CMD23" s="35"/>
      <c r="CME23" s="35"/>
      <c r="CMF23" s="35"/>
      <c r="CMG23" s="35"/>
      <c r="CMH23" s="35"/>
      <c r="CMI23" s="35"/>
      <c r="CMJ23" s="35"/>
      <c r="CMK23" s="35"/>
      <c r="CML23" s="35"/>
      <c r="CMM23" s="35"/>
      <c r="CMN23" s="35"/>
      <c r="CMO23" s="35"/>
      <c r="CMP23" s="35"/>
      <c r="CMQ23" s="35"/>
      <c r="CMR23" s="35"/>
      <c r="CMS23" s="35"/>
      <c r="CMT23" s="35"/>
      <c r="CMU23" s="35"/>
      <c r="CMV23" s="35"/>
      <c r="CMW23" s="35"/>
      <c r="CMX23" s="35"/>
      <c r="CMY23" s="35"/>
      <c r="CMZ23" s="35"/>
      <c r="CNA23" s="35"/>
      <c r="CNB23" s="35"/>
      <c r="CNC23" s="35"/>
      <c r="CND23" s="35"/>
      <c r="CNE23" s="35"/>
      <c r="CNF23" s="35"/>
      <c r="CNG23" s="35"/>
      <c r="CNH23" s="35"/>
      <c r="CNI23" s="35"/>
      <c r="CNJ23" s="35"/>
      <c r="CNK23" s="35"/>
      <c r="CNL23" s="35"/>
      <c r="CNM23" s="35"/>
      <c r="CNN23" s="35"/>
      <c r="CNO23" s="35"/>
      <c r="CNP23" s="35"/>
      <c r="CNQ23" s="35"/>
      <c r="CNR23" s="35"/>
      <c r="CNS23" s="35"/>
      <c r="CNT23" s="35"/>
      <c r="CNU23" s="35"/>
      <c r="CNV23" s="35"/>
      <c r="CNW23" s="35"/>
      <c r="CNX23" s="35"/>
      <c r="CNY23" s="35"/>
      <c r="CNZ23" s="35"/>
      <c r="COA23" s="35"/>
      <c r="COB23" s="35"/>
      <c r="COC23" s="35"/>
      <c r="COD23" s="35"/>
      <c r="COE23" s="35"/>
      <c r="COF23" s="35"/>
      <c r="COG23" s="35"/>
      <c r="COH23" s="35"/>
      <c r="COI23" s="35"/>
      <c r="COJ23" s="35"/>
      <c r="COK23" s="35"/>
      <c r="COL23" s="35"/>
      <c r="COM23" s="35"/>
      <c r="CON23" s="35"/>
      <c r="COO23" s="35"/>
      <c r="COP23" s="35"/>
      <c r="COQ23" s="35"/>
      <c r="COR23" s="35"/>
      <c r="COS23" s="35"/>
      <c r="COT23" s="35"/>
      <c r="COU23" s="35"/>
      <c r="COV23" s="35"/>
      <c r="COW23" s="35"/>
      <c r="COX23" s="35"/>
      <c r="COY23" s="35"/>
      <c r="COZ23" s="35"/>
      <c r="CPA23" s="35"/>
      <c r="CPB23" s="35"/>
      <c r="CPC23" s="35"/>
      <c r="CPD23" s="35"/>
      <c r="CPE23" s="35"/>
      <c r="CPF23" s="35"/>
      <c r="CPG23" s="35"/>
      <c r="CPH23" s="35"/>
      <c r="CPI23" s="35"/>
      <c r="CPJ23" s="35"/>
      <c r="CPK23" s="35"/>
      <c r="CPL23" s="35"/>
      <c r="CPM23" s="35"/>
      <c r="CPN23" s="35"/>
      <c r="CPO23" s="35"/>
      <c r="CPP23" s="35"/>
      <c r="CPQ23" s="35"/>
      <c r="CPR23" s="35"/>
      <c r="CPS23" s="35"/>
      <c r="CPT23" s="35"/>
      <c r="CPU23" s="35"/>
      <c r="CPV23" s="35"/>
      <c r="CPW23" s="35"/>
      <c r="CPX23" s="35"/>
      <c r="CPY23" s="35"/>
      <c r="CPZ23" s="35"/>
      <c r="CQA23" s="35"/>
      <c r="CQB23" s="35"/>
      <c r="CQC23" s="35"/>
      <c r="CQD23" s="35"/>
      <c r="CQE23" s="35"/>
      <c r="CQF23" s="35"/>
      <c r="CQG23" s="35"/>
      <c r="CQH23" s="35"/>
      <c r="CQI23" s="35"/>
      <c r="CQJ23" s="35"/>
      <c r="CQK23" s="35"/>
      <c r="CQL23" s="35"/>
      <c r="CQM23" s="35"/>
      <c r="CQN23" s="35"/>
      <c r="CQO23" s="35"/>
      <c r="CQP23" s="35"/>
      <c r="CQQ23" s="35"/>
      <c r="CQR23" s="35"/>
      <c r="CQS23" s="35"/>
      <c r="CQT23" s="35"/>
      <c r="CQU23" s="35"/>
      <c r="CQV23" s="35"/>
      <c r="CQW23" s="35"/>
      <c r="CQX23" s="35"/>
      <c r="CQY23" s="35"/>
      <c r="CQZ23" s="35"/>
      <c r="CRA23" s="35"/>
      <c r="CRB23" s="35"/>
      <c r="CRC23" s="35"/>
      <c r="CRD23" s="35"/>
      <c r="CRE23" s="35"/>
      <c r="CRF23" s="35"/>
      <c r="CRG23" s="35"/>
      <c r="CRH23" s="35"/>
      <c r="CRI23" s="35"/>
      <c r="CRJ23" s="35"/>
      <c r="CRK23" s="35"/>
      <c r="CRL23" s="35"/>
      <c r="CRM23" s="35"/>
      <c r="CRN23" s="35"/>
      <c r="CRO23" s="35"/>
      <c r="CRP23" s="35"/>
      <c r="CRQ23" s="35"/>
      <c r="CRR23" s="35"/>
      <c r="CRS23" s="35"/>
      <c r="CRT23" s="35"/>
      <c r="CRU23" s="35"/>
      <c r="CRV23" s="35"/>
      <c r="CRW23" s="35"/>
      <c r="CRX23" s="35"/>
      <c r="CRY23" s="35"/>
      <c r="CRZ23" s="35"/>
      <c r="CSA23" s="35"/>
      <c r="CSB23" s="35"/>
      <c r="CSC23" s="35"/>
      <c r="CSD23" s="35"/>
      <c r="CSE23" s="35"/>
      <c r="CSF23" s="35"/>
      <c r="CSG23" s="35"/>
      <c r="CSH23" s="35"/>
      <c r="CSI23" s="35"/>
      <c r="CSJ23" s="35"/>
      <c r="CSK23" s="35"/>
      <c r="CSL23" s="35"/>
      <c r="CSM23" s="35"/>
      <c r="CSN23" s="35"/>
      <c r="CSO23" s="35"/>
      <c r="CSP23" s="35"/>
      <c r="CSQ23" s="35"/>
      <c r="CSR23" s="35"/>
      <c r="CSS23" s="35"/>
      <c r="CST23" s="35"/>
      <c r="CSU23" s="35"/>
      <c r="CSV23" s="35"/>
      <c r="CSW23" s="35"/>
      <c r="CSX23" s="35"/>
      <c r="CSY23" s="35"/>
      <c r="CSZ23" s="35"/>
      <c r="CTA23" s="35"/>
      <c r="CTB23" s="35"/>
      <c r="CTC23" s="35"/>
      <c r="CTD23" s="35"/>
      <c r="CTE23" s="35"/>
      <c r="CTF23" s="35"/>
      <c r="CTG23" s="35"/>
      <c r="CTH23" s="35"/>
      <c r="CTI23" s="35"/>
      <c r="CTJ23" s="35"/>
      <c r="CTK23" s="35"/>
      <c r="CTL23" s="35"/>
      <c r="CTM23" s="35"/>
      <c r="CTN23" s="35"/>
      <c r="CTO23" s="35"/>
      <c r="CTP23" s="35"/>
      <c r="CTQ23" s="35"/>
      <c r="CTR23" s="35"/>
      <c r="CTS23" s="35"/>
      <c r="CTT23" s="35"/>
      <c r="CTU23" s="35"/>
      <c r="CTV23" s="35"/>
      <c r="CTW23" s="35"/>
      <c r="CTX23" s="35"/>
      <c r="CTY23" s="35"/>
      <c r="CTZ23" s="35"/>
      <c r="CUA23" s="35"/>
      <c r="CUB23" s="35"/>
      <c r="CUC23" s="35"/>
      <c r="CUD23" s="35"/>
      <c r="CUE23" s="35"/>
      <c r="CUF23" s="35"/>
      <c r="CUG23" s="35"/>
      <c r="CUH23" s="35"/>
      <c r="CUI23" s="35"/>
      <c r="CUJ23" s="35"/>
      <c r="CUK23" s="35"/>
      <c r="CUL23" s="35"/>
      <c r="CUM23" s="35"/>
      <c r="CUN23" s="35"/>
      <c r="CUO23" s="35"/>
      <c r="CUP23" s="35"/>
      <c r="CUQ23" s="35"/>
      <c r="CUR23" s="35"/>
      <c r="CUS23" s="35"/>
      <c r="CUT23" s="35"/>
      <c r="CUU23" s="35"/>
      <c r="CUV23" s="35"/>
      <c r="CUW23" s="35"/>
      <c r="CUX23" s="35"/>
      <c r="CUY23" s="35"/>
      <c r="CUZ23" s="35"/>
      <c r="CVA23" s="35"/>
      <c r="CVB23" s="35"/>
      <c r="CVC23" s="35"/>
      <c r="CVD23" s="35"/>
      <c r="CVE23" s="35"/>
      <c r="CVF23" s="35"/>
      <c r="CVG23" s="35"/>
      <c r="CVH23" s="35"/>
      <c r="CVI23" s="35"/>
      <c r="CVJ23" s="35"/>
      <c r="CVK23" s="35"/>
      <c r="CVL23" s="35"/>
      <c r="CVM23" s="35"/>
      <c r="CVN23" s="35"/>
      <c r="CVO23" s="35"/>
      <c r="CVP23" s="35"/>
      <c r="CVQ23" s="35"/>
      <c r="CVR23" s="35"/>
      <c r="CVS23" s="35"/>
      <c r="CVT23" s="35"/>
      <c r="CVU23" s="35"/>
      <c r="CVV23" s="35"/>
      <c r="CVW23" s="35"/>
      <c r="CVX23" s="35"/>
      <c r="CVY23" s="35"/>
      <c r="CVZ23" s="35"/>
      <c r="CWA23" s="35"/>
      <c r="CWB23" s="35"/>
      <c r="CWC23" s="35"/>
      <c r="CWD23" s="35"/>
      <c r="CWE23" s="35"/>
      <c r="CWF23" s="35"/>
      <c r="CWG23" s="35"/>
      <c r="CWH23" s="35"/>
      <c r="CWI23" s="35"/>
      <c r="CWJ23" s="35"/>
      <c r="CWK23" s="35"/>
      <c r="CWL23" s="35"/>
      <c r="CWM23" s="35"/>
      <c r="CWN23" s="35"/>
      <c r="CWO23" s="35"/>
      <c r="CWP23" s="35"/>
      <c r="CWQ23" s="35"/>
      <c r="CWR23" s="35"/>
      <c r="CWS23" s="35"/>
      <c r="CWT23" s="35"/>
      <c r="CWU23" s="35"/>
      <c r="CWV23" s="35"/>
      <c r="CWW23" s="35"/>
      <c r="CWX23" s="35"/>
      <c r="CWY23" s="35"/>
      <c r="CWZ23" s="35"/>
      <c r="CXA23" s="35"/>
      <c r="CXB23" s="35"/>
      <c r="CXC23" s="35"/>
      <c r="CXD23" s="35"/>
      <c r="CXE23" s="35"/>
      <c r="CXF23" s="35"/>
      <c r="CXG23" s="35"/>
      <c r="CXH23" s="35"/>
      <c r="CXI23" s="35"/>
      <c r="CXJ23" s="35"/>
      <c r="CXK23" s="35"/>
      <c r="CXL23" s="35"/>
      <c r="CXM23" s="35"/>
      <c r="CXN23" s="35"/>
      <c r="CXO23" s="35"/>
      <c r="CXP23" s="35"/>
      <c r="CXQ23" s="35"/>
      <c r="CXR23" s="35"/>
      <c r="CXS23" s="35"/>
      <c r="CXT23" s="35"/>
      <c r="CXU23" s="35"/>
      <c r="CXV23" s="35"/>
      <c r="CXW23" s="35"/>
      <c r="CXX23" s="35"/>
      <c r="CXY23" s="35"/>
      <c r="CXZ23" s="35"/>
      <c r="CYA23" s="35"/>
      <c r="CYB23" s="35"/>
      <c r="CYC23" s="35"/>
      <c r="CYD23" s="35"/>
      <c r="CYE23" s="35"/>
      <c r="CYF23" s="35"/>
      <c r="CYG23" s="35"/>
      <c r="CYH23" s="35"/>
      <c r="CYI23" s="35"/>
      <c r="CYJ23" s="35"/>
      <c r="CYK23" s="35"/>
      <c r="CYL23" s="35"/>
      <c r="CYM23" s="35"/>
      <c r="CYN23" s="35"/>
      <c r="CYO23" s="35"/>
      <c r="CYP23" s="35"/>
      <c r="CYQ23" s="35"/>
      <c r="CYR23" s="35"/>
      <c r="CYS23" s="35"/>
      <c r="CYT23" s="35"/>
      <c r="CYU23" s="35"/>
      <c r="CYV23" s="35"/>
      <c r="CYW23" s="35"/>
      <c r="CYX23" s="35"/>
      <c r="CYY23" s="35"/>
      <c r="CYZ23" s="35"/>
      <c r="CZA23" s="35"/>
      <c r="CZB23" s="35"/>
      <c r="CZC23" s="35"/>
      <c r="CZD23" s="35"/>
      <c r="CZE23" s="35"/>
      <c r="CZF23" s="35"/>
      <c r="CZG23" s="35"/>
      <c r="CZH23" s="35"/>
      <c r="CZI23" s="35"/>
      <c r="CZJ23" s="35"/>
      <c r="CZK23" s="35"/>
      <c r="CZL23" s="35"/>
      <c r="CZM23" s="35"/>
      <c r="CZN23" s="35"/>
      <c r="CZO23" s="35"/>
      <c r="CZP23" s="35"/>
      <c r="CZQ23" s="35"/>
      <c r="CZR23" s="35"/>
      <c r="CZS23" s="35"/>
      <c r="CZT23" s="35"/>
      <c r="CZU23" s="35"/>
      <c r="CZV23" s="35"/>
      <c r="CZW23" s="35"/>
      <c r="CZX23" s="35"/>
      <c r="CZY23" s="35"/>
      <c r="CZZ23" s="35"/>
      <c r="DAA23" s="35"/>
      <c r="DAB23" s="35"/>
      <c r="DAC23" s="35"/>
      <c r="DAD23" s="35"/>
      <c r="DAE23" s="35"/>
      <c r="DAF23" s="35"/>
      <c r="DAG23" s="35"/>
      <c r="DAH23" s="35"/>
      <c r="DAI23" s="35"/>
      <c r="DAJ23" s="35"/>
      <c r="DAK23" s="35"/>
      <c r="DAL23" s="35"/>
      <c r="DAM23" s="35"/>
      <c r="DAN23" s="35"/>
      <c r="DAO23" s="35"/>
      <c r="DAP23" s="35"/>
      <c r="DAQ23" s="35"/>
      <c r="DAR23" s="35"/>
      <c r="DAS23" s="35"/>
      <c r="DAT23" s="35"/>
      <c r="DAU23" s="35"/>
      <c r="DAV23" s="35"/>
      <c r="DAW23" s="35"/>
      <c r="DAX23" s="35"/>
      <c r="DAY23" s="35"/>
      <c r="DAZ23" s="35"/>
      <c r="DBA23" s="35"/>
      <c r="DBB23" s="35"/>
      <c r="DBC23" s="35"/>
      <c r="DBD23" s="35"/>
      <c r="DBE23" s="35"/>
      <c r="DBF23" s="35"/>
      <c r="DBG23" s="35"/>
      <c r="DBH23" s="35"/>
      <c r="DBI23" s="35"/>
      <c r="DBJ23" s="35"/>
      <c r="DBK23" s="35"/>
      <c r="DBL23" s="35"/>
      <c r="DBM23" s="35"/>
      <c r="DBN23" s="35"/>
      <c r="DBO23" s="35"/>
      <c r="DBP23" s="35"/>
      <c r="DBQ23" s="35"/>
      <c r="DBR23" s="35"/>
      <c r="DBS23" s="35"/>
      <c r="DBT23" s="35"/>
      <c r="DBU23" s="35"/>
      <c r="DBV23" s="35"/>
      <c r="DBW23" s="35"/>
      <c r="DBX23" s="35"/>
      <c r="DBY23" s="35"/>
      <c r="DBZ23" s="35"/>
      <c r="DCA23" s="35"/>
      <c r="DCB23" s="35"/>
      <c r="DCC23" s="35"/>
      <c r="DCD23" s="35"/>
      <c r="DCE23" s="35"/>
      <c r="DCF23" s="35"/>
      <c r="DCG23" s="35"/>
      <c r="DCH23" s="35"/>
      <c r="DCI23" s="35"/>
      <c r="DCJ23" s="35"/>
      <c r="DCK23" s="35"/>
      <c r="DCL23" s="35"/>
      <c r="DCM23" s="35"/>
      <c r="DCN23" s="35"/>
      <c r="DCO23" s="35"/>
      <c r="DCP23" s="35"/>
      <c r="DCQ23" s="35"/>
      <c r="DCR23" s="35"/>
      <c r="DCS23" s="35"/>
      <c r="DCT23" s="35"/>
      <c r="DCU23" s="35"/>
      <c r="DCV23" s="35"/>
      <c r="DCW23" s="35"/>
      <c r="DCX23" s="35"/>
      <c r="DCY23" s="35"/>
      <c r="DCZ23" s="35"/>
      <c r="DDA23" s="35"/>
      <c r="DDB23" s="35"/>
      <c r="DDC23" s="35"/>
      <c r="DDD23" s="35"/>
      <c r="DDE23" s="35"/>
      <c r="DDF23" s="35"/>
      <c r="DDG23" s="35"/>
      <c r="DDH23" s="35"/>
      <c r="DDI23" s="35"/>
      <c r="DDJ23" s="35"/>
      <c r="DDK23" s="35"/>
      <c r="DDL23" s="35"/>
      <c r="DDM23" s="35"/>
      <c r="DDN23" s="35"/>
      <c r="DDO23" s="35"/>
      <c r="DDP23" s="35"/>
      <c r="DDQ23" s="35"/>
      <c r="DDR23" s="35"/>
      <c r="DDS23" s="35"/>
      <c r="DDT23" s="35"/>
      <c r="DDU23" s="35"/>
      <c r="DDV23" s="35"/>
      <c r="DDW23" s="35"/>
      <c r="DDX23" s="35"/>
      <c r="DDY23" s="35"/>
      <c r="DDZ23" s="35"/>
      <c r="DEA23" s="35"/>
      <c r="DEB23" s="35"/>
      <c r="DEC23" s="35"/>
      <c r="DED23" s="35"/>
      <c r="DEE23" s="35"/>
      <c r="DEF23" s="35"/>
      <c r="DEG23" s="35"/>
      <c r="DEH23" s="35"/>
      <c r="DEI23" s="35"/>
      <c r="DEJ23" s="35"/>
      <c r="DEK23" s="35"/>
      <c r="DEL23" s="35"/>
      <c r="DEM23" s="35"/>
      <c r="DEN23" s="35"/>
      <c r="DEO23" s="35"/>
      <c r="DEP23" s="35"/>
      <c r="DEQ23" s="35"/>
      <c r="DER23" s="35"/>
      <c r="DES23" s="35"/>
      <c r="DET23" s="35"/>
      <c r="DEU23" s="35"/>
      <c r="DEV23" s="35"/>
      <c r="DEW23" s="35"/>
      <c r="DEX23" s="35"/>
      <c r="DEY23" s="35"/>
      <c r="DEZ23" s="35"/>
      <c r="DFA23" s="35"/>
      <c r="DFB23" s="35"/>
      <c r="DFC23" s="35"/>
      <c r="DFD23" s="35"/>
      <c r="DFE23" s="35"/>
      <c r="DFF23" s="35"/>
      <c r="DFG23" s="35"/>
      <c r="DFH23" s="35"/>
      <c r="DFI23" s="35"/>
      <c r="DFJ23" s="35"/>
      <c r="DFK23" s="35"/>
      <c r="DFL23" s="35"/>
      <c r="DFM23" s="35"/>
      <c r="DFN23" s="35"/>
      <c r="DFO23" s="35"/>
      <c r="DFP23" s="35"/>
      <c r="DFQ23" s="35"/>
      <c r="DFR23" s="35"/>
      <c r="DFS23" s="35"/>
      <c r="DFT23" s="35"/>
      <c r="DFU23" s="35"/>
      <c r="DFV23" s="35"/>
      <c r="DFW23" s="35"/>
      <c r="DFX23" s="35"/>
      <c r="DFY23" s="35"/>
      <c r="DFZ23" s="35"/>
      <c r="DGA23" s="35"/>
      <c r="DGB23" s="35"/>
      <c r="DGC23" s="35"/>
      <c r="DGD23" s="35"/>
      <c r="DGE23" s="35"/>
      <c r="DGF23" s="35"/>
      <c r="DGG23" s="35"/>
      <c r="DGH23" s="35"/>
      <c r="DGI23" s="35"/>
      <c r="DGJ23" s="35"/>
      <c r="DGK23" s="35"/>
      <c r="DGL23" s="35"/>
      <c r="DGM23" s="35"/>
      <c r="DGN23" s="35"/>
      <c r="DGO23" s="35"/>
      <c r="DGP23" s="35"/>
      <c r="DGQ23" s="35"/>
      <c r="DGR23" s="35"/>
      <c r="DGS23" s="35"/>
      <c r="DGT23" s="35"/>
      <c r="DGU23" s="35"/>
      <c r="DGV23" s="35"/>
      <c r="DGW23" s="35"/>
      <c r="DGX23" s="35"/>
      <c r="DGY23" s="35"/>
      <c r="DGZ23" s="35"/>
      <c r="DHA23" s="35"/>
      <c r="DHB23" s="35"/>
      <c r="DHC23" s="35"/>
      <c r="DHD23" s="35"/>
      <c r="DHE23" s="35"/>
      <c r="DHF23" s="35"/>
      <c r="DHG23" s="35"/>
      <c r="DHH23" s="35"/>
      <c r="DHI23" s="35"/>
      <c r="DHJ23" s="35"/>
      <c r="DHK23" s="35"/>
      <c r="DHL23" s="35"/>
      <c r="DHM23" s="35"/>
      <c r="DHN23" s="35"/>
      <c r="DHO23" s="35"/>
      <c r="DHP23" s="35"/>
      <c r="DHQ23" s="35"/>
      <c r="DHR23" s="35"/>
      <c r="DHS23" s="35"/>
      <c r="DHT23" s="35"/>
      <c r="DHU23" s="35"/>
      <c r="DHV23" s="35"/>
      <c r="DHW23" s="35"/>
      <c r="DHX23" s="35"/>
      <c r="DHY23" s="35"/>
      <c r="DHZ23" s="35"/>
      <c r="DIA23" s="35"/>
      <c r="DIB23" s="35"/>
      <c r="DIC23" s="35"/>
      <c r="DID23" s="35"/>
      <c r="DIE23" s="35"/>
      <c r="DIF23" s="35"/>
      <c r="DIG23" s="35"/>
      <c r="DIH23" s="35"/>
      <c r="DII23" s="35"/>
      <c r="DIJ23" s="35"/>
      <c r="DIK23" s="35"/>
      <c r="DIL23" s="35"/>
      <c r="DIM23" s="35"/>
      <c r="DIN23" s="35"/>
      <c r="DIO23" s="35"/>
      <c r="DIP23" s="35"/>
      <c r="DIQ23" s="35"/>
      <c r="DIR23" s="35"/>
      <c r="DIS23" s="35"/>
      <c r="DIT23" s="35"/>
      <c r="DIU23" s="35"/>
      <c r="DIV23" s="35"/>
      <c r="DIW23" s="35"/>
      <c r="DIX23" s="35"/>
      <c r="DIY23" s="35"/>
      <c r="DIZ23" s="35"/>
      <c r="DJA23" s="35"/>
      <c r="DJB23" s="35"/>
      <c r="DJC23" s="35"/>
      <c r="DJD23" s="35"/>
      <c r="DJE23" s="35"/>
      <c r="DJF23" s="35"/>
      <c r="DJG23" s="35"/>
      <c r="DJH23" s="35"/>
      <c r="DJI23" s="35"/>
      <c r="DJJ23" s="35"/>
      <c r="DJK23" s="35"/>
      <c r="DJL23" s="35"/>
      <c r="DJM23" s="35"/>
      <c r="DJN23" s="35"/>
      <c r="DJO23" s="35"/>
      <c r="DJP23" s="35"/>
      <c r="DJQ23" s="35"/>
      <c r="DJR23" s="35"/>
      <c r="DJS23" s="35"/>
      <c r="DJT23" s="35"/>
      <c r="DJU23" s="35"/>
      <c r="DJV23" s="35"/>
      <c r="DJW23" s="35"/>
      <c r="DJX23" s="35"/>
      <c r="DJY23" s="35"/>
      <c r="DJZ23" s="35"/>
      <c r="DKA23" s="35"/>
      <c r="DKB23" s="35"/>
      <c r="DKC23" s="35"/>
      <c r="DKD23" s="35"/>
      <c r="DKE23" s="35"/>
      <c r="DKF23" s="35"/>
      <c r="DKG23" s="35"/>
      <c r="DKH23" s="35"/>
      <c r="DKI23" s="35"/>
      <c r="DKJ23" s="35"/>
      <c r="DKK23" s="35"/>
      <c r="DKL23" s="35"/>
      <c r="DKM23" s="35"/>
      <c r="DKN23" s="35"/>
      <c r="DKO23" s="35"/>
      <c r="DKP23" s="35"/>
      <c r="DKQ23" s="35"/>
      <c r="DKR23" s="35"/>
      <c r="DKS23" s="35"/>
      <c r="DKT23" s="35"/>
      <c r="DKU23" s="35"/>
      <c r="DKV23" s="35"/>
      <c r="DKW23" s="35"/>
      <c r="DKX23" s="35"/>
      <c r="DKY23" s="35"/>
      <c r="DKZ23" s="35"/>
      <c r="DLA23" s="35"/>
      <c r="DLB23" s="35"/>
      <c r="DLC23" s="35"/>
      <c r="DLD23" s="35"/>
      <c r="DLE23" s="35"/>
      <c r="DLF23" s="35"/>
      <c r="DLG23" s="35"/>
      <c r="DLH23" s="35"/>
      <c r="DLI23" s="35"/>
      <c r="DLJ23" s="35"/>
      <c r="DLK23" s="35"/>
      <c r="DLL23" s="35"/>
      <c r="DLM23" s="35"/>
      <c r="DLN23" s="35"/>
      <c r="DLO23" s="35"/>
      <c r="DLP23" s="35"/>
      <c r="DLQ23" s="35"/>
      <c r="DLR23" s="35"/>
      <c r="DLS23" s="35"/>
      <c r="DLT23" s="35"/>
      <c r="DLU23" s="35"/>
      <c r="DLV23" s="35"/>
      <c r="DLW23" s="35"/>
      <c r="DLX23" s="35"/>
      <c r="DLY23" s="35"/>
      <c r="DLZ23" s="35"/>
      <c r="DMA23" s="35"/>
      <c r="DMB23" s="35"/>
      <c r="DMC23" s="35"/>
      <c r="DMD23" s="35"/>
      <c r="DME23" s="35"/>
      <c r="DMF23" s="35"/>
      <c r="DMG23" s="35"/>
      <c r="DMH23" s="35"/>
      <c r="DMI23" s="35"/>
      <c r="DMJ23" s="35"/>
      <c r="DMK23" s="35"/>
      <c r="DML23" s="35"/>
      <c r="DMM23" s="35"/>
      <c r="DMN23" s="35"/>
      <c r="DMO23" s="35"/>
      <c r="DMP23" s="35"/>
      <c r="DMQ23" s="35"/>
      <c r="DMR23" s="35"/>
      <c r="DMS23" s="35"/>
      <c r="DMT23" s="35"/>
      <c r="DMU23" s="35"/>
      <c r="DMV23" s="35"/>
      <c r="DMW23" s="35"/>
      <c r="DMX23" s="35"/>
      <c r="DMY23" s="35"/>
      <c r="DMZ23" s="35"/>
      <c r="DNA23" s="35"/>
      <c r="DNB23" s="35"/>
      <c r="DNC23" s="35"/>
      <c r="DND23" s="35"/>
      <c r="DNE23" s="35"/>
      <c r="DNF23" s="35"/>
      <c r="DNG23" s="35"/>
      <c r="DNH23" s="35"/>
      <c r="DNI23" s="35"/>
      <c r="DNJ23" s="35"/>
      <c r="DNK23" s="35"/>
      <c r="DNL23" s="35"/>
      <c r="DNM23" s="35"/>
      <c r="DNN23" s="35"/>
      <c r="DNO23" s="35"/>
      <c r="DNP23" s="35"/>
      <c r="DNQ23" s="35"/>
      <c r="DNR23" s="35"/>
      <c r="DNS23" s="35"/>
      <c r="DNT23" s="35"/>
      <c r="DNU23" s="35"/>
      <c r="DNV23" s="35"/>
      <c r="DNW23" s="35"/>
      <c r="DNX23" s="35"/>
      <c r="DNY23" s="35"/>
      <c r="DNZ23" s="35"/>
      <c r="DOA23" s="35"/>
      <c r="DOB23" s="35"/>
      <c r="DOC23" s="35"/>
      <c r="DOD23" s="35"/>
      <c r="DOE23" s="35"/>
      <c r="DOF23" s="35"/>
      <c r="DOG23" s="35"/>
      <c r="DOH23" s="35"/>
      <c r="DOI23" s="35"/>
      <c r="DOJ23" s="35"/>
      <c r="DOK23" s="35"/>
      <c r="DOL23" s="35"/>
      <c r="DOM23" s="35"/>
      <c r="DON23" s="35"/>
      <c r="DOO23" s="35"/>
      <c r="DOP23" s="35"/>
      <c r="DOQ23" s="35"/>
      <c r="DOR23" s="35"/>
      <c r="DOS23" s="35"/>
      <c r="DOT23" s="35"/>
      <c r="DOU23" s="35"/>
      <c r="DOV23" s="35"/>
      <c r="DOW23" s="35"/>
      <c r="DOX23" s="35"/>
      <c r="DOY23" s="35"/>
      <c r="DOZ23" s="35"/>
      <c r="DPA23" s="35"/>
      <c r="DPB23" s="35"/>
      <c r="DPC23" s="35"/>
      <c r="DPD23" s="35"/>
      <c r="DPE23" s="35"/>
      <c r="DPF23" s="35"/>
      <c r="DPG23" s="35"/>
      <c r="DPH23" s="35"/>
      <c r="DPI23" s="35"/>
      <c r="DPJ23" s="35"/>
      <c r="DPK23" s="35"/>
      <c r="DPL23" s="35"/>
      <c r="DPM23" s="35"/>
      <c r="DPN23" s="35"/>
      <c r="DPO23" s="35"/>
      <c r="DPP23" s="35"/>
      <c r="DPQ23" s="35"/>
      <c r="DPR23" s="35"/>
      <c r="DPS23" s="35"/>
      <c r="DPT23" s="35"/>
      <c r="DPU23" s="35"/>
      <c r="DPV23" s="35"/>
      <c r="DPW23" s="35"/>
      <c r="DPX23" s="35"/>
      <c r="DPY23" s="35"/>
      <c r="DPZ23" s="35"/>
      <c r="DQA23" s="35"/>
      <c r="DQB23" s="35"/>
      <c r="DQC23" s="35"/>
      <c r="DQD23" s="35"/>
      <c r="DQE23" s="35"/>
      <c r="DQF23" s="35"/>
      <c r="DQG23" s="35"/>
      <c r="DQH23" s="35"/>
      <c r="DQI23" s="35"/>
      <c r="DQJ23" s="35"/>
      <c r="DQK23" s="35"/>
      <c r="DQL23" s="35"/>
      <c r="DQM23" s="35"/>
      <c r="DQN23" s="35"/>
      <c r="DQO23" s="35"/>
      <c r="DQP23" s="35"/>
      <c r="DQQ23" s="35"/>
      <c r="DQR23" s="35"/>
      <c r="DQS23" s="35"/>
      <c r="DQT23" s="35"/>
      <c r="DQU23" s="35"/>
      <c r="DQV23" s="35"/>
      <c r="DQW23" s="35"/>
      <c r="DQX23" s="35"/>
      <c r="DQY23" s="35"/>
      <c r="DQZ23" s="35"/>
      <c r="DRA23" s="35"/>
      <c r="DRB23" s="35"/>
      <c r="DRC23" s="35"/>
      <c r="DRD23" s="35"/>
      <c r="DRE23" s="35"/>
      <c r="DRF23" s="35"/>
      <c r="DRG23" s="35"/>
      <c r="DRH23" s="35"/>
      <c r="DRI23" s="35"/>
      <c r="DRJ23" s="35"/>
      <c r="DRK23" s="35"/>
      <c r="DRL23" s="35"/>
      <c r="DRM23" s="35"/>
      <c r="DRN23" s="35"/>
      <c r="DRO23" s="35"/>
      <c r="DRP23" s="35"/>
      <c r="DRQ23" s="35"/>
      <c r="DRR23" s="35"/>
      <c r="DRS23" s="35"/>
      <c r="DRT23" s="35"/>
      <c r="DRU23" s="35"/>
      <c r="DRV23" s="35"/>
      <c r="DRW23" s="35"/>
      <c r="DRX23" s="35"/>
      <c r="DRY23" s="35"/>
      <c r="DRZ23" s="35"/>
      <c r="DSA23" s="35"/>
      <c r="DSB23" s="35"/>
      <c r="DSC23" s="35"/>
      <c r="DSD23" s="35"/>
      <c r="DSE23" s="35"/>
      <c r="DSF23" s="35"/>
      <c r="DSG23" s="35"/>
      <c r="DSH23" s="35"/>
      <c r="DSI23" s="35"/>
      <c r="DSJ23" s="35"/>
      <c r="DSK23" s="35"/>
      <c r="DSL23" s="35"/>
      <c r="DSM23" s="35"/>
      <c r="DSN23" s="35"/>
      <c r="DSO23" s="35"/>
      <c r="DSP23" s="35"/>
      <c r="DSQ23" s="35"/>
      <c r="DSR23" s="35"/>
      <c r="DSS23" s="35"/>
      <c r="DST23" s="35"/>
      <c r="DSU23" s="35"/>
      <c r="DSV23" s="35"/>
      <c r="DSW23" s="35"/>
      <c r="DSX23" s="35"/>
      <c r="DSY23" s="35"/>
      <c r="DSZ23" s="35"/>
      <c r="DTA23" s="35"/>
      <c r="DTB23" s="35"/>
      <c r="DTC23" s="35"/>
      <c r="DTD23" s="35"/>
      <c r="DTE23" s="35"/>
      <c r="DTF23" s="35"/>
      <c r="DTG23" s="35"/>
      <c r="DTH23" s="35"/>
      <c r="DTI23" s="35"/>
      <c r="DTJ23" s="35"/>
      <c r="DTK23" s="35"/>
      <c r="DTL23" s="35"/>
      <c r="DTM23" s="35"/>
      <c r="DTN23" s="35"/>
      <c r="DTO23" s="35"/>
      <c r="DTP23" s="35"/>
      <c r="DTQ23" s="35"/>
      <c r="DTR23" s="35"/>
      <c r="DTS23" s="35"/>
      <c r="DTT23" s="35"/>
      <c r="DTU23" s="35"/>
      <c r="DTV23" s="35"/>
      <c r="DTW23" s="35"/>
      <c r="DTX23" s="35"/>
      <c r="DTY23" s="35"/>
      <c r="DTZ23" s="35"/>
      <c r="DUA23" s="35"/>
      <c r="DUB23" s="35"/>
      <c r="DUC23" s="35"/>
      <c r="DUD23" s="35"/>
      <c r="DUE23" s="35"/>
      <c r="DUF23" s="35"/>
      <c r="DUG23" s="35"/>
      <c r="DUH23" s="35"/>
      <c r="DUI23" s="35"/>
      <c r="DUJ23" s="35"/>
      <c r="DUK23" s="35"/>
      <c r="DUL23" s="35"/>
      <c r="DUM23" s="35"/>
      <c r="DUN23" s="35"/>
      <c r="DUO23" s="35"/>
      <c r="DUP23" s="35"/>
      <c r="DUQ23" s="35"/>
      <c r="DUR23" s="35"/>
      <c r="DUS23" s="35"/>
      <c r="DUT23" s="35"/>
      <c r="DUU23" s="35"/>
      <c r="DUV23" s="35"/>
      <c r="DUW23" s="35"/>
      <c r="DUX23" s="35"/>
      <c r="DUY23" s="35"/>
      <c r="DUZ23" s="35"/>
      <c r="DVA23" s="35"/>
      <c r="DVB23" s="35"/>
      <c r="DVC23" s="35"/>
      <c r="DVD23" s="35"/>
      <c r="DVE23" s="35"/>
      <c r="DVF23" s="35"/>
      <c r="DVG23" s="35"/>
      <c r="DVH23" s="35"/>
      <c r="DVI23" s="35"/>
      <c r="DVJ23" s="35"/>
      <c r="DVK23" s="35"/>
      <c r="DVL23" s="35"/>
      <c r="DVM23" s="35"/>
      <c r="DVN23" s="35"/>
      <c r="DVO23" s="35"/>
      <c r="DVP23" s="35"/>
      <c r="DVQ23" s="35"/>
      <c r="DVR23" s="35"/>
      <c r="DVS23" s="35"/>
      <c r="DVT23" s="35"/>
      <c r="DVU23" s="35"/>
      <c r="DVV23" s="35"/>
      <c r="DVW23" s="35"/>
      <c r="DVX23" s="35"/>
      <c r="DVY23" s="35"/>
      <c r="DVZ23" s="35"/>
      <c r="DWA23" s="35"/>
      <c r="DWB23" s="35"/>
      <c r="DWC23" s="35"/>
      <c r="DWD23" s="35"/>
      <c r="DWE23" s="35"/>
      <c r="DWF23" s="35"/>
      <c r="DWG23" s="35"/>
      <c r="DWH23" s="35"/>
      <c r="DWI23" s="35"/>
      <c r="DWJ23" s="35"/>
      <c r="DWK23" s="35"/>
      <c r="DWL23" s="35"/>
      <c r="DWM23" s="35"/>
      <c r="DWN23" s="35"/>
      <c r="DWO23" s="35"/>
      <c r="DWP23" s="35"/>
      <c r="DWQ23" s="35"/>
      <c r="DWR23" s="35"/>
      <c r="DWS23" s="35"/>
      <c r="DWT23" s="35"/>
      <c r="DWU23" s="35"/>
      <c r="DWV23" s="35"/>
      <c r="DWW23" s="35"/>
      <c r="DWX23" s="35"/>
      <c r="DWY23" s="35"/>
      <c r="DWZ23" s="35"/>
      <c r="DXA23" s="35"/>
      <c r="DXB23" s="35"/>
      <c r="DXC23" s="35"/>
      <c r="DXD23" s="35"/>
      <c r="DXE23" s="35"/>
      <c r="DXF23" s="35"/>
      <c r="DXG23" s="35"/>
      <c r="DXH23" s="35"/>
      <c r="DXI23" s="35"/>
      <c r="DXJ23" s="35"/>
      <c r="DXK23" s="35"/>
      <c r="DXL23" s="35"/>
      <c r="DXM23" s="35"/>
      <c r="DXN23" s="35"/>
      <c r="DXO23" s="35"/>
      <c r="DXP23" s="35"/>
      <c r="DXQ23" s="35"/>
      <c r="DXR23" s="35"/>
      <c r="DXS23" s="35"/>
      <c r="DXT23" s="35"/>
      <c r="DXU23" s="35"/>
      <c r="DXV23" s="35"/>
      <c r="DXW23" s="35"/>
      <c r="DXX23" s="35"/>
      <c r="DXY23" s="35"/>
      <c r="DXZ23" s="35"/>
      <c r="DYA23" s="35"/>
      <c r="DYB23" s="35"/>
      <c r="DYC23" s="35"/>
      <c r="DYD23" s="35"/>
      <c r="DYE23" s="35"/>
      <c r="DYF23" s="35"/>
      <c r="DYG23" s="35"/>
      <c r="DYH23" s="35"/>
      <c r="DYI23" s="35"/>
      <c r="DYJ23" s="35"/>
      <c r="DYK23" s="35"/>
      <c r="DYL23" s="35"/>
      <c r="DYM23" s="35"/>
      <c r="DYN23" s="35"/>
      <c r="DYO23" s="35"/>
      <c r="DYP23" s="35"/>
      <c r="DYQ23" s="35"/>
      <c r="DYR23" s="35"/>
      <c r="DYS23" s="35"/>
      <c r="DYT23" s="35"/>
      <c r="DYU23" s="35"/>
      <c r="DYV23" s="35"/>
      <c r="DYW23" s="35"/>
      <c r="DYX23" s="35"/>
      <c r="DYY23" s="35"/>
      <c r="DYZ23" s="35"/>
      <c r="DZA23" s="35"/>
      <c r="DZB23" s="35"/>
      <c r="DZC23" s="35"/>
      <c r="DZD23" s="35"/>
      <c r="DZE23" s="35"/>
      <c r="DZF23" s="35"/>
      <c r="DZG23" s="35"/>
      <c r="DZH23" s="35"/>
      <c r="DZI23" s="35"/>
      <c r="DZJ23" s="35"/>
      <c r="DZK23" s="35"/>
      <c r="DZL23" s="35"/>
      <c r="DZM23" s="35"/>
      <c r="DZN23" s="35"/>
      <c r="DZO23" s="35"/>
      <c r="DZP23" s="35"/>
      <c r="DZQ23" s="35"/>
      <c r="DZR23" s="35"/>
      <c r="DZS23" s="35"/>
      <c r="DZT23" s="35"/>
      <c r="DZU23" s="35"/>
      <c r="DZV23" s="35"/>
      <c r="DZW23" s="35"/>
      <c r="DZX23" s="35"/>
      <c r="DZY23" s="35"/>
      <c r="DZZ23" s="35"/>
      <c r="EAA23" s="35"/>
      <c r="EAB23" s="35"/>
      <c r="EAC23" s="35"/>
      <c r="EAD23" s="35"/>
      <c r="EAE23" s="35"/>
      <c r="EAF23" s="35"/>
      <c r="EAG23" s="35"/>
      <c r="EAH23" s="35"/>
      <c r="EAI23" s="35"/>
      <c r="EAJ23" s="35"/>
      <c r="EAK23" s="35"/>
      <c r="EAL23" s="35"/>
      <c r="EAM23" s="35"/>
      <c r="EAN23" s="35"/>
      <c r="EAO23" s="35"/>
      <c r="EAP23" s="35"/>
      <c r="EAQ23" s="35"/>
      <c r="EAR23" s="35"/>
      <c r="EAS23" s="35"/>
      <c r="EAT23" s="35"/>
      <c r="EAU23" s="35"/>
      <c r="EAV23" s="35"/>
      <c r="EAW23" s="35"/>
      <c r="EAX23" s="35"/>
      <c r="EAY23" s="35"/>
      <c r="EAZ23" s="35"/>
      <c r="EBA23" s="35"/>
      <c r="EBB23" s="35"/>
      <c r="EBC23" s="35"/>
      <c r="EBD23" s="35"/>
      <c r="EBE23" s="35"/>
      <c r="EBF23" s="35"/>
      <c r="EBG23" s="35"/>
      <c r="EBH23" s="35"/>
      <c r="EBI23" s="35"/>
      <c r="EBJ23" s="35"/>
      <c r="EBK23" s="35"/>
      <c r="EBL23" s="35"/>
      <c r="EBM23" s="35"/>
      <c r="EBN23" s="35"/>
      <c r="EBO23" s="35"/>
      <c r="EBP23" s="35"/>
      <c r="EBQ23" s="35"/>
      <c r="EBR23" s="35"/>
      <c r="EBS23" s="35"/>
      <c r="EBT23" s="35"/>
      <c r="EBU23" s="35"/>
      <c r="EBV23" s="35"/>
      <c r="EBW23" s="35"/>
      <c r="EBX23" s="35"/>
      <c r="EBY23" s="35"/>
      <c r="EBZ23" s="35"/>
      <c r="ECA23" s="35"/>
      <c r="ECB23" s="35"/>
      <c r="ECC23" s="35"/>
      <c r="ECD23" s="35"/>
      <c r="ECE23" s="35"/>
      <c r="ECF23" s="35"/>
      <c r="ECG23" s="35"/>
      <c r="ECH23" s="35"/>
      <c r="ECI23" s="35"/>
      <c r="ECJ23" s="35"/>
      <c r="ECK23" s="35"/>
      <c r="ECL23" s="35"/>
      <c r="ECM23" s="35"/>
      <c r="ECN23" s="35"/>
      <c r="ECO23" s="35"/>
      <c r="ECP23" s="35"/>
      <c r="ECQ23" s="35"/>
      <c r="ECR23" s="35"/>
      <c r="ECS23" s="35"/>
      <c r="ECT23" s="35"/>
      <c r="ECU23" s="35"/>
      <c r="ECV23" s="35"/>
      <c r="ECW23" s="35"/>
      <c r="ECX23" s="35"/>
      <c r="ECY23" s="35"/>
      <c r="ECZ23" s="35"/>
      <c r="EDA23" s="35"/>
      <c r="EDB23" s="35"/>
      <c r="EDC23" s="35"/>
      <c r="EDD23" s="35"/>
      <c r="EDE23" s="35"/>
      <c r="EDF23" s="35"/>
      <c r="EDG23" s="35"/>
      <c r="EDH23" s="35"/>
      <c r="EDI23" s="35"/>
      <c r="EDJ23" s="35"/>
      <c r="EDK23" s="35"/>
      <c r="EDL23" s="35"/>
      <c r="EDM23" s="35"/>
      <c r="EDN23" s="35"/>
      <c r="EDO23" s="35"/>
      <c r="EDP23" s="35"/>
      <c r="EDQ23" s="35"/>
      <c r="EDR23" s="35"/>
      <c r="EDS23" s="35"/>
      <c r="EDT23" s="35"/>
      <c r="EDU23" s="35"/>
      <c r="EDV23" s="35"/>
      <c r="EDW23" s="35"/>
      <c r="EDX23" s="35"/>
      <c r="EDY23" s="35"/>
      <c r="EDZ23" s="35"/>
      <c r="EEA23" s="35"/>
      <c r="EEB23" s="35"/>
      <c r="EEC23" s="35"/>
      <c r="EED23" s="35"/>
      <c r="EEE23" s="35"/>
      <c r="EEF23" s="35"/>
      <c r="EEG23" s="35"/>
      <c r="EEH23" s="35"/>
      <c r="EEI23" s="35"/>
      <c r="EEJ23" s="35"/>
      <c r="EEK23" s="35"/>
      <c r="EEL23" s="35"/>
      <c r="EEM23" s="35"/>
      <c r="EEN23" s="35"/>
      <c r="EEO23" s="35"/>
      <c r="EEP23" s="35"/>
      <c r="EEQ23" s="35"/>
      <c r="EER23" s="35"/>
      <c r="EES23" s="35"/>
      <c r="EET23" s="35"/>
      <c r="EEU23" s="35"/>
      <c r="EEV23" s="35"/>
      <c r="EEW23" s="35"/>
      <c r="EEX23" s="35"/>
      <c r="EEY23" s="35"/>
      <c r="EEZ23" s="35"/>
      <c r="EFA23" s="35"/>
      <c r="EFB23" s="35"/>
      <c r="EFC23" s="35"/>
      <c r="EFD23" s="35"/>
      <c r="EFE23" s="35"/>
      <c r="EFF23" s="35"/>
      <c r="EFG23" s="35"/>
      <c r="EFH23" s="35"/>
      <c r="EFI23" s="35"/>
      <c r="EFJ23" s="35"/>
      <c r="EFK23" s="35"/>
      <c r="EFL23" s="35"/>
      <c r="EFM23" s="35"/>
      <c r="EFN23" s="35"/>
      <c r="EFO23" s="35"/>
      <c r="EFP23" s="35"/>
      <c r="EFQ23" s="35"/>
      <c r="EFR23" s="35"/>
      <c r="EFS23" s="35"/>
      <c r="EFT23" s="35"/>
      <c r="EFU23" s="35"/>
      <c r="EFV23" s="35"/>
      <c r="EFW23" s="35"/>
      <c r="EFX23" s="35"/>
      <c r="EFY23" s="35"/>
      <c r="EFZ23" s="35"/>
      <c r="EGA23" s="35"/>
      <c r="EGB23" s="35"/>
      <c r="EGC23" s="35"/>
      <c r="EGD23" s="35"/>
      <c r="EGE23" s="35"/>
      <c r="EGF23" s="35"/>
      <c r="EGG23" s="35"/>
      <c r="EGH23" s="35"/>
      <c r="EGI23" s="35"/>
      <c r="EGJ23" s="35"/>
      <c r="EGK23" s="35"/>
      <c r="EGL23" s="35"/>
      <c r="EGM23" s="35"/>
      <c r="EGN23" s="35"/>
      <c r="EGO23" s="35"/>
      <c r="EGP23" s="35"/>
      <c r="EGQ23" s="35"/>
      <c r="EGR23" s="35"/>
      <c r="EGS23" s="35"/>
      <c r="EGT23" s="35"/>
      <c r="EGU23" s="35"/>
      <c r="EGV23" s="35"/>
      <c r="EGW23" s="35"/>
      <c r="EGX23" s="35"/>
      <c r="EGY23" s="35"/>
      <c r="EGZ23" s="35"/>
      <c r="EHA23" s="35"/>
      <c r="EHB23" s="35"/>
      <c r="EHC23" s="35"/>
      <c r="EHD23" s="35"/>
      <c r="EHE23" s="35"/>
      <c r="EHF23" s="35"/>
      <c r="EHG23" s="35"/>
      <c r="EHH23" s="35"/>
      <c r="EHI23" s="35"/>
      <c r="EHJ23" s="35"/>
      <c r="EHK23" s="35"/>
      <c r="EHL23" s="35"/>
      <c r="EHM23" s="35"/>
      <c r="EHN23" s="35"/>
      <c r="EHO23" s="35"/>
      <c r="EHP23" s="35"/>
      <c r="EHQ23" s="35"/>
      <c r="EHR23" s="35"/>
      <c r="EHS23" s="35"/>
      <c r="EHT23" s="35"/>
      <c r="EHU23" s="35"/>
      <c r="EHV23" s="35"/>
      <c r="EHW23" s="35"/>
      <c r="EHX23" s="35"/>
      <c r="EHY23" s="35"/>
      <c r="EHZ23" s="35"/>
      <c r="EIA23" s="35"/>
      <c r="EIB23" s="35"/>
      <c r="EIC23" s="35"/>
      <c r="EID23" s="35"/>
      <c r="EIE23" s="35"/>
      <c r="EIF23" s="35"/>
      <c r="EIG23" s="35"/>
      <c r="EIH23" s="35"/>
      <c r="EII23" s="35"/>
      <c r="EIJ23" s="35"/>
      <c r="EIK23" s="35"/>
      <c r="EIL23" s="35"/>
      <c r="EIM23" s="35"/>
      <c r="EIN23" s="35"/>
      <c r="EIO23" s="35"/>
      <c r="EIP23" s="35"/>
      <c r="EIQ23" s="35"/>
      <c r="EIR23" s="35"/>
      <c r="EIS23" s="35"/>
      <c r="EIT23" s="35"/>
      <c r="EIU23" s="35"/>
      <c r="EIV23" s="35"/>
      <c r="EIW23" s="35"/>
      <c r="EIX23" s="35"/>
      <c r="EIY23" s="35"/>
      <c r="EIZ23" s="35"/>
      <c r="EJA23" s="35"/>
      <c r="EJB23" s="35"/>
      <c r="EJC23" s="35"/>
      <c r="EJD23" s="35"/>
      <c r="EJE23" s="35"/>
      <c r="EJF23" s="35"/>
      <c r="EJG23" s="35"/>
      <c r="EJH23" s="35"/>
      <c r="EJI23" s="35"/>
      <c r="EJJ23" s="35"/>
      <c r="EJK23" s="35"/>
      <c r="EJL23" s="35"/>
      <c r="EJM23" s="35"/>
      <c r="EJN23" s="35"/>
      <c r="EJO23" s="35"/>
      <c r="EJP23" s="35"/>
      <c r="EJQ23" s="35"/>
      <c r="EJR23" s="35"/>
      <c r="EJS23" s="35"/>
      <c r="EJT23" s="35"/>
      <c r="EJU23" s="35"/>
      <c r="EJV23" s="35"/>
      <c r="EJW23" s="35"/>
      <c r="EJX23" s="35"/>
      <c r="EJY23" s="35"/>
      <c r="EJZ23" s="35"/>
      <c r="EKA23" s="35"/>
      <c r="EKB23" s="35"/>
      <c r="EKC23" s="35"/>
      <c r="EKD23" s="35"/>
      <c r="EKE23" s="35"/>
      <c r="EKF23" s="35"/>
      <c r="EKG23" s="35"/>
      <c r="EKH23" s="35"/>
      <c r="EKI23" s="35"/>
      <c r="EKJ23" s="35"/>
      <c r="EKK23" s="35"/>
      <c r="EKL23" s="35"/>
      <c r="EKM23" s="35"/>
      <c r="EKN23" s="35"/>
      <c r="EKO23" s="35"/>
      <c r="EKP23" s="35"/>
      <c r="EKQ23" s="35"/>
      <c r="EKR23" s="35"/>
      <c r="EKS23" s="35"/>
      <c r="EKT23" s="35"/>
      <c r="EKU23" s="35"/>
      <c r="EKV23" s="35"/>
      <c r="EKW23" s="35"/>
      <c r="EKX23" s="35"/>
      <c r="EKY23" s="35"/>
      <c r="EKZ23" s="35"/>
      <c r="ELA23" s="35"/>
      <c r="ELB23" s="35"/>
      <c r="ELC23" s="35"/>
      <c r="ELD23" s="35"/>
      <c r="ELE23" s="35"/>
      <c r="ELF23" s="35"/>
      <c r="ELG23" s="35"/>
      <c r="ELH23" s="35"/>
      <c r="ELI23" s="35"/>
      <c r="ELJ23" s="35"/>
      <c r="ELK23" s="35"/>
      <c r="ELL23" s="35"/>
      <c r="ELM23" s="35"/>
      <c r="ELN23" s="35"/>
      <c r="ELO23" s="35"/>
      <c r="ELP23" s="35"/>
      <c r="ELQ23" s="35"/>
      <c r="ELR23" s="35"/>
      <c r="ELS23" s="35"/>
      <c r="ELT23" s="35"/>
      <c r="ELU23" s="35"/>
      <c r="ELV23" s="35"/>
      <c r="ELW23" s="35"/>
      <c r="ELX23" s="35"/>
      <c r="ELY23" s="35"/>
      <c r="ELZ23" s="35"/>
      <c r="EMA23" s="35"/>
      <c r="EMB23" s="35"/>
      <c r="EMC23" s="35"/>
      <c r="EMD23" s="35"/>
      <c r="EME23" s="35"/>
      <c r="EMF23" s="35"/>
      <c r="EMG23" s="35"/>
      <c r="EMH23" s="35"/>
      <c r="EMI23" s="35"/>
      <c r="EMJ23" s="35"/>
      <c r="EMK23" s="35"/>
      <c r="EML23" s="35"/>
      <c r="EMM23" s="35"/>
      <c r="EMN23" s="35"/>
      <c r="EMO23" s="35"/>
      <c r="EMP23" s="35"/>
      <c r="EMQ23" s="35"/>
      <c r="EMR23" s="35"/>
      <c r="EMS23" s="35"/>
      <c r="EMT23" s="35"/>
      <c r="EMU23" s="35"/>
      <c r="EMV23" s="35"/>
      <c r="EMW23" s="35"/>
      <c r="EMX23" s="35"/>
      <c r="EMY23" s="35"/>
      <c r="EMZ23" s="35"/>
      <c r="ENA23" s="35"/>
      <c r="ENB23" s="35"/>
      <c r="ENC23" s="35"/>
      <c r="END23" s="35"/>
      <c r="ENE23" s="35"/>
      <c r="ENF23" s="35"/>
      <c r="ENG23" s="35"/>
      <c r="ENH23" s="35"/>
      <c r="ENI23" s="35"/>
      <c r="ENJ23" s="35"/>
      <c r="ENK23" s="35"/>
      <c r="ENL23" s="35"/>
      <c r="ENM23" s="35"/>
      <c r="ENN23" s="35"/>
      <c r="ENO23" s="35"/>
      <c r="ENP23" s="35"/>
      <c r="ENQ23" s="35"/>
      <c r="ENR23" s="35"/>
      <c r="ENS23" s="35"/>
      <c r="ENT23" s="35"/>
      <c r="ENU23" s="35"/>
      <c r="ENV23" s="35"/>
      <c r="ENW23" s="35"/>
      <c r="ENX23" s="35"/>
      <c r="ENY23" s="35"/>
      <c r="ENZ23" s="35"/>
      <c r="EOA23" s="35"/>
      <c r="EOB23" s="35"/>
      <c r="EOC23" s="35"/>
      <c r="EOD23" s="35"/>
      <c r="EOE23" s="35"/>
      <c r="EOF23" s="35"/>
      <c r="EOG23" s="35"/>
      <c r="EOH23" s="35"/>
      <c r="EOI23" s="35"/>
      <c r="EOJ23" s="35"/>
      <c r="EOK23" s="35"/>
      <c r="EOL23" s="35"/>
      <c r="EOM23" s="35"/>
      <c r="EON23" s="35"/>
      <c r="EOO23" s="35"/>
      <c r="EOP23" s="35"/>
      <c r="EOQ23" s="35"/>
      <c r="EOR23" s="35"/>
      <c r="EOS23" s="35"/>
      <c r="EOT23" s="35"/>
      <c r="EOU23" s="35"/>
      <c r="EOV23" s="35"/>
      <c r="EOW23" s="35"/>
      <c r="EOX23" s="35"/>
      <c r="EOY23" s="35"/>
      <c r="EOZ23" s="35"/>
      <c r="EPA23" s="35"/>
      <c r="EPB23" s="35"/>
      <c r="EPC23" s="35"/>
      <c r="EPD23" s="35"/>
      <c r="EPE23" s="35"/>
      <c r="EPF23" s="35"/>
      <c r="EPG23" s="35"/>
      <c r="EPH23" s="35"/>
      <c r="EPI23" s="35"/>
      <c r="EPJ23" s="35"/>
      <c r="EPK23" s="35"/>
      <c r="EPL23" s="35"/>
      <c r="EPM23" s="35"/>
      <c r="EPN23" s="35"/>
      <c r="EPO23" s="35"/>
      <c r="EPP23" s="35"/>
      <c r="EPQ23" s="35"/>
      <c r="EPR23" s="35"/>
      <c r="EPS23" s="35"/>
      <c r="EPT23" s="35"/>
      <c r="EPU23" s="35"/>
      <c r="EPV23" s="35"/>
      <c r="EPW23" s="35"/>
      <c r="EPX23" s="35"/>
      <c r="EPY23" s="35"/>
      <c r="EPZ23" s="35"/>
      <c r="EQA23" s="35"/>
      <c r="EQB23" s="35"/>
      <c r="EQC23" s="35"/>
      <c r="EQD23" s="35"/>
      <c r="EQE23" s="35"/>
      <c r="EQF23" s="35"/>
      <c r="EQG23" s="35"/>
      <c r="EQH23" s="35"/>
      <c r="EQI23" s="35"/>
      <c r="EQJ23" s="35"/>
      <c r="EQK23" s="35"/>
      <c r="EQL23" s="35"/>
      <c r="EQM23" s="35"/>
      <c r="EQN23" s="35"/>
      <c r="EQO23" s="35"/>
      <c r="EQP23" s="35"/>
      <c r="EQQ23" s="35"/>
      <c r="EQR23" s="35"/>
      <c r="EQS23" s="35"/>
      <c r="EQT23" s="35"/>
      <c r="EQU23" s="35"/>
      <c r="EQV23" s="35"/>
      <c r="EQW23" s="35"/>
      <c r="EQX23" s="35"/>
      <c r="EQY23" s="35"/>
      <c r="EQZ23" s="35"/>
      <c r="ERA23" s="35"/>
      <c r="ERB23" s="35"/>
      <c r="ERC23" s="35"/>
      <c r="ERD23" s="35"/>
      <c r="ERE23" s="35"/>
      <c r="ERF23" s="35"/>
      <c r="ERG23" s="35"/>
      <c r="ERH23" s="35"/>
      <c r="ERI23" s="35"/>
      <c r="ERJ23" s="35"/>
      <c r="ERK23" s="35"/>
      <c r="ERL23" s="35"/>
      <c r="ERM23" s="35"/>
      <c r="ERN23" s="35"/>
      <c r="ERO23" s="35"/>
      <c r="ERP23" s="35"/>
      <c r="ERQ23" s="35"/>
      <c r="ERR23" s="35"/>
      <c r="ERS23" s="35"/>
      <c r="ERT23" s="35"/>
      <c r="ERU23" s="35"/>
      <c r="ERV23" s="35"/>
      <c r="ERW23" s="35"/>
      <c r="ERX23" s="35"/>
      <c r="ERY23" s="35"/>
      <c r="ERZ23" s="35"/>
      <c r="ESA23" s="35"/>
      <c r="ESB23" s="35"/>
      <c r="ESC23" s="35"/>
      <c r="ESD23" s="35"/>
      <c r="ESE23" s="35"/>
      <c r="ESF23" s="35"/>
      <c r="ESG23" s="35"/>
      <c r="ESH23" s="35"/>
      <c r="ESI23" s="35"/>
      <c r="ESJ23" s="35"/>
      <c r="ESK23" s="35"/>
      <c r="ESL23" s="35"/>
      <c r="ESM23" s="35"/>
      <c r="ESN23" s="35"/>
      <c r="ESO23" s="35"/>
      <c r="ESP23" s="35"/>
      <c r="ESQ23" s="35"/>
      <c r="ESR23" s="35"/>
      <c r="ESS23" s="35"/>
      <c r="EST23" s="35"/>
      <c r="ESU23" s="35"/>
      <c r="ESV23" s="35"/>
      <c r="ESW23" s="35"/>
      <c r="ESX23" s="35"/>
      <c r="ESY23" s="35"/>
      <c r="ESZ23" s="35"/>
      <c r="ETA23" s="35"/>
      <c r="ETB23" s="35"/>
      <c r="ETC23" s="35"/>
      <c r="ETD23" s="35"/>
      <c r="ETE23" s="35"/>
      <c r="ETF23" s="35"/>
      <c r="ETG23" s="35"/>
      <c r="ETH23" s="35"/>
      <c r="ETI23" s="35"/>
      <c r="ETJ23" s="35"/>
      <c r="ETK23" s="35"/>
      <c r="ETL23" s="35"/>
      <c r="ETM23" s="35"/>
      <c r="ETN23" s="35"/>
      <c r="ETO23" s="35"/>
      <c r="ETP23" s="35"/>
      <c r="ETQ23" s="35"/>
      <c r="ETR23" s="35"/>
      <c r="ETS23" s="35"/>
      <c r="ETT23" s="35"/>
      <c r="ETU23" s="35"/>
      <c r="ETV23" s="35"/>
      <c r="ETW23" s="35"/>
      <c r="ETX23" s="35"/>
      <c r="ETY23" s="35"/>
      <c r="ETZ23" s="35"/>
      <c r="EUA23" s="35"/>
      <c r="EUB23" s="35"/>
      <c r="EUC23" s="35"/>
      <c r="EUD23" s="35"/>
      <c r="EUE23" s="35"/>
      <c r="EUF23" s="35"/>
      <c r="EUG23" s="35"/>
      <c r="EUH23" s="35"/>
      <c r="EUI23" s="35"/>
      <c r="EUJ23" s="35"/>
      <c r="EUK23" s="35"/>
      <c r="EUL23" s="35"/>
      <c r="EUM23" s="35"/>
      <c r="EUN23" s="35"/>
      <c r="EUO23" s="35"/>
      <c r="EUP23" s="35"/>
      <c r="EUQ23" s="35"/>
      <c r="EUR23" s="35"/>
      <c r="EUS23" s="35"/>
      <c r="EUT23" s="35"/>
      <c r="EUU23" s="35"/>
      <c r="EUV23" s="35"/>
      <c r="EUW23" s="35"/>
      <c r="EUX23" s="35"/>
      <c r="EUY23" s="35"/>
      <c r="EUZ23" s="35"/>
      <c r="EVA23" s="35"/>
      <c r="EVB23" s="35"/>
      <c r="EVC23" s="35"/>
      <c r="EVD23" s="35"/>
      <c r="EVE23" s="35"/>
      <c r="EVF23" s="35"/>
      <c r="EVG23" s="35"/>
      <c r="EVH23" s="35"/>
      <c r="EVI23" s="35"/>
      <c r="EVJ23" s="35"/>
      <c r="EVK23" s="35"/>
      <c r="EVL23" s="35"/>
      <c r="EVM23" s="35"/>
      <c r="EVN23" s="35"/>
      <c r="EVO23" s="35"/>
      <c r="EVP23" s="35"/>
      <c r="EVQ23" s="35"/>
      <c r="EVR23" s="35"/>
      <c r="EVS23" s="35"/>
      <c r="EVT23" s="35"/>
      <c r="EVU23" s="35"/>
      <c r="EVV23" s="35"/>
      <c r="EVW23" s="35"/>
      <c r="EVX23" s="35"/>
      <c r="EVY23" s="35"/>
      <c r="EVZ23" s="35"/>
      <c r="EWA23" s="35"/>
      <c r="EWB23" s="35"/>
      <c r="EWC23" s="35"/>
      <c r="EWD23" s="35"/>
      <c r="EWE23" s="35"/>
      <c r="EWF23" s="35"/>
      <c r="EWG23" s="35"/>
      <c r="EWH23" s="35"/>
      <c r="EWI23" s="35"/>
      <c r="EWJ23" s="35"/>
      <c r="EWK23" s="35"/>
      <c r="EWL23" s="35"/>
      <c r="EWM23" s="35"/>
      <c r="EWN23" s="35"/>
      <c r="EWO23" s="35"/>
      <c r="EWP23" s="35"/>
      <c r="EWQ23" s="35"/>
      <c r="EWR23" s="35"/>
      <c r="EWS23" s="35"/>
      <c r="EWT23" s="35"/>
      <c r="EWU23" s="35"/>
      <c r="EWV23" s="35"/>
      <c r="EWW23" s="35"/>
      <c r="EWX23" s="35"/>
      <c r="EWY23" s="35"/>
      <c r="EWZ23" s="35"/>
      <c r="EXA23" s="35"/>
      <c r="EXB23" s="35"/>
      <c r="EXC23" s="35"/>
      <c r="EXD23" s="35"/>
      <c r="EXE23" s="35"/>
      <c r="EXF23" s="35"/>
      <c r="EXG23" s="35"/>
      <c r="EXH23" s="35"/>
      <c r="EXI23" s="35"/>
      <c r="EXJ23" s="35"/>
      <c r="EXK23" s="35"/>
      <c r="EXL23" s="35"/>
      <c r="EXM23" s="35"/>
      <c r="EXN23" s="35"/>
      <c r="EXO23" s="35"/>
      <c r="EXP23" s="35"/>
      <c r="EXQ23" s="35"/>
      <c r="EXR23" s="35"/>
      <c r="EXS23" s="35"/>
      <c r="EXT23" s="35"/>
      <c r="EXU23" s="35"/>
      <c r="EXV23" s="35"/>
      <c r="EXW23" s="35"/>
      <c r="EXX23" s="35"/>
      <c r="EXY23" s="35"/>
      <c r="EXZ23" s="35"/>
      <c r="EYA23" s="35"/>
      <c r="EYB23" s="35"/>
      <c r="EYC23" s="35"/>
      <c r="EYD23" s="35"/>
      <c r="EYE23" s="35"/>
      <c r="EYF23" s="35"/>
      <c r="EYG23" s="35"/>
      <c r="EYH23" s="35"/>
      <c r="EYI23" s="35"/>
      <c r="EYJ23" s="35"/>
      <c r="EYK23" s="35"/>
      <c r="EYL23" s="35"/>
      <c r="EYM23" s="35"/>
      <c r="EYN23" s="35"/>
      <c r="EYO23" s="35"/>
      <c r="EYP23" s="35"/>
      <c r="EYQ23" s="35"/>
      <c r="EYR23" s="35"/>
      <c r="EYS23" s="35"/>
      <c r="EYT23" s="35"/>
      <c r="EYU23" s="35"/>
      <c r="EYV23" s="35"/>
      <c r="EYW23" s="35"/>
      <c r="EYX23" s="35"/>
      <c r="EYY23" s="35"/>
      <c r="EYZ23" s="35"/>
      <c r="EZA23" s="35"/>
      <c r="EZB23" s="35"/>
      <c r="EZC23" s="35"/>
      <c r="EZD23" s="35"/>
      <c r="EZE23" s="35"/>
      <c r="EZF23" s="35"/>
      <c r="EZG23" s="35"/>
      <c r="EZH23" s="35"/>
      <c r="EZI23" s="35"/>
      <c r="EZJ23" s="35"/>
      <c r="EZK23" s="35"/>
      <c r="EZL23" s="35"/>
      <c r="EZM23" s="35"/>
      <c r="EZN23" s="35"/>
      <c r="EZO23" s="35"/>
      <c r="EZP23" s="35"/>
      <c r="EZQ23" s="35"/>
      <c r="EZR23" s="35"/>
      <c r="EZS23" s="35"/>
      <c r="EZT23" s="35"/>
      <c r="EZU23" s="35"/>
      <c r="EZV23" s="35"/>
      <c r="EZW23" s="35"/>
      <c r="EZX23" s="35"/>
      <c r="EZY23" s="35"/>
      <c r="EZZ23" s="35"/>
      <c r="FAA23" s="35"/>
      <c r="FAB23" s="35"/>
      <c r="FAC23" s="35"/>
      <c r="FAD23" s="35"/>
      <c r="FAE23" s="35"/>
      <c r="FAF23" s="35"/>
      <c r="FAG23" s="35"/>
      <c r="FAH23" s="35"/>
      <c r="FAI23" s="35"/>
      <c r="FAJ23" s="35"/>
      <c r="FAK23" s="35"/>
      <c r="FAL23" s="35"/>
      <c r="FAM23" s="35"/>
      <c r="FAN23" s="35"/>
      <c r="FAO23" s="35"/>
      <c r="FAP23" s="35"/>
      <c r="FAQ23" s="35"/>
      <c r="FAR23" s="35"/>
      <c r="FAS23" s="35"/>
      <c r="FAT23" s="35"/>
      <c r="FAU23" s="35"/>
      <c r="FAV23" s="35"/>
      <c r="FAW23" s="35"/>
      <c r="FAX23" s="35"/>
      <c r="FAY23" s="35"/>
      <c r="FAZ23" s="35"/>
      <c r="FBA23" s="35"/>
      <c r="FBB23" s="35"/>
      <c r="FBC23" s="35"/>
      <c r="FBD23" s="35"/>
      <c r="FBE23" s="35"/>
      <c r="FBF23" s="35"/>
      <c r="FBG23" s="35"/>
      <c r="FBH23" s="35"/>
      <c r="FBI23" s="35"/>
      <c r="FBJ23" s="35"/>
      <c r="FBK23" s="35"/>
      <c r="FBL23" s="35"/>
      <c r="FBM23" s="35"/>
      <c r="FBN23" s="35"/>
      <c r="FBO23" s="35"/>
      <c r="FBP23" s="35"/>
      <c r="FBQ23" s="35"/>
      <c r="FBR23" s="35"/>
      <c r="FBS23" s="35"/>
      <c r="FBT23" s="35"/>
      <c r="FBU23" s="35"/>
      <c r="FBV23" s="35"/>
      <c r="FBW23" s="35"/>
      <c r="FBX23" s="35"/>
      <c r="FBY23" s="35"/>
      <c r="FBZ23" s="35"/>
      <c r="FCA23" s="35"/>
      <c r="FCB23" s="35"/>
      <c r="FCC23" s="35"/>
      <c r="FCD23" s="35"/>
      <c r="FCE23" s="35"/>
      <c r="FCF23" s="35"/>
      <c r="FCG23" s="35"/>
      <c r="FCH23" s="35"/>
      <c r="FCI23" s="35"/>
      <c r="FCJ23" s="35"/>
      <c r="FCK23" s="35"/>
      <c r="FCL23" s="35"/>
      <c r="FCM23" s="35"/>
      <c r="FCN23" s="35"/>
      <c r="FCO23" s="35"/>
      <c r="FCP23" s="35"/>
      <c r="FCQ23" s="35"/>
      <c r="FCR23" s="35"/>
      <c r="FCS23" s="35"/>
      <c r="FCT23" s="35"/>
      <c r="FCU23" s="35"/>
      <c r="FCV23" s="35"/>
      <c r="FCW23" s="35"/>
      <c r="FCX23" s="35"/>
      <c r="FCY23" s="35"/>
      <c r="FCZ23" s="35"/>
      <c r="FDA23" s="35"/>
      <c r="FDB23" s="35"/>
      <c r="FDC23" s="35"/>
      <c r="FDD23" s="35"/>
      <c r="FDE23" s="35"/>
      <c r="FDF23" s="35"/>
      <c r="FDG23" s="35"/>
      <c r="FDH23" s="35"/>
      <c r="FDI23" s="35"/>
      <c r="FDJ23" s="35"/>
      <c r="FDK23" s="35"/>
      <c r="FDL23" s="35"/>
      <c r="FDM23" s="35"/>
      <c r="FDN23" s="35"/>
      <c r="FDO23" s="35"/>
      <c r="FDP23" s="35"/>
      <c r="FDQ23" s="35"/>
      <c r="FDR23" s="35"/>
      <c r="FDS23" s="35"/>
      <c r="FDT23" s="35"/>
      <c r="FDU23" s="35"/>
      <c r="FDV23" s="35"/>
      <c r="FDW23" s="35"/>
      <c r="FDX23" s="35"/>
      <c r="FDY23" s="35"/>
      <c r="FDZ23" s="35"/>
      <c r="FEA23" s="35"/>
      <c r="FEB23" s="35"/>
      <c r="FEC23" s="35"/>
      <c r="FED23" s="35"/>
      <c r="FEE23" s="35"/>
      <c r="FEF23" s="35"/>
      <c r="FEG23" s="35"/>
      <c r="FEH23" s="35"/>
      <c r="FEI23" s="35"/>
      <c r="FEJ23" s="35"/>
      <c r="FEK23" s="35"/>
      <c r="FEL23" s="35"/>
      <c r="FEM23" s="35"/>
      <c r="FEN23" s="35"/>
      <c r="FEO23" s="35"/>
      <c r="FEP23" s="35"/>
      <c r="FEQ23" s="35"/>
      <c r="FER23" s="35"/>
      <c r="FES23" s="35"/>
      <c r="FET23" s="35"/>
      <c r="FEU23" s="35"/>
      <c r="FEV23" s="35"/>
      <c r="FEW23" s="35"/>
      <c r="FEX23" s="35"/>
      <c r="FEY23" s="35"/>
      <c r="FEZ23" s="35"/>
      <c r="FFA23" s="35"/>
      <c r="FFB23" s="35"/>
      <c r="FFC23" s="35"/>
      <c r="FFD23" s="35"/>
      <c r="FFE23" s="35"/>
      <c r="FFF23" s="35"/>
      <c r="FFG23" s="35"/>
      <c r="FFH23" s="35"/>
      <c r="FFI23" s="35"/>
      <c r="FFJ23" s="35"/>
      <c r="FFK23" s="35"/>
      <c r="FFL23" s="35"/>
      <c r="FFM23" s="35"/>
      <c r="FFN23" s="35"/>
      <c r="FFO23" s="35"/>
      <c r="FFP23" s="35"/>
      <c r="FFQ23" s="35"/>
      <c r="FFR23" s="35"/>
      <c r="FFS23" s="35"/>
      <c r="FFT23" s="35"/>
      <c r="FFU23" s="35"/>
      <c r="FFV23" s="35"/>
      <c r="FFW23" s="35"/>
      <c r="FFX23" s="35"/>
      <c r="FFY23" s="35"/>
      <c r="FFZ23" s="35"/>
      <c r="FGA23" s="35"/>
      <c r="FGB23" s="35"/>
      <c r="FGC23" s="35"/>
      <c r="FGD23" s="35"/>
      <c r="FGE23" s="35"/>
      <c r="FGF23" s="35"/>
      <c r="FGG23" s="35"/>
      <c r="FGH23" s="35"/>
      <c r="FGI23" s="35"/>
      <c r="FGJ23" s="35"/>
      <c r="FGK23" s="35"/>
      <c r="FGL23" s="35"/>
      <c r="FGM23" s="35"/>
      <c r="FGN23" s="35"/>
      <c r="FGO23" s="35"/>
      <c r="FGP23" s="35"/>
      <c r="FGQ23" s="35"/>
      <c r="FGR23" s="35"/>
      <c r="FGS23" s="35"/>
      <c r="FGT23" s="35"/>
      <c r="FGU23" s="35"/>
      <c r="FGV23" s="35"/>
      <c r="FGW23" s="35"/>
      <c r="FGX23" s="35"/>
      <c r="FGY23" s="35"/>
      <c r="FGZ23" s="35"/>
      <c r="FHA23" s="35"/>
      <c r="FHB23" s="35"/>
      <c r="FHC23" s="35"/>
      <c r="FHD23" s="35"/>
      <c r="FHE23" s="35"/>
      <c r="FHF23" s="35"/>
      <c r="FHG23" s="35"/>
      <c r="FHH23" s="35"/>
      <c r="FHI23" s="35"/>
      <c r="FHJ23" s="35"/>
      <c r="FHK23" s="35"/>
      <c r="FHL23" s="35"/>
      <c r="FHM23" s="35"/>
      <c r="FHN23" s="35"/>
      <c r="FHO23" s="35"/>
      <c r="FHP23" s="35"/>
      <c r="FHQ23" s="35"/>
      <c r="FHR23" s="35"/>
      <c r="FHS23" s="35"/>
      <c r="FHT23" s="35"/>
      <c r="FHU23" s="35"/>
      <c r="FHV23" s="35"/>
      <c r="FHW23" s="35"/>
      <c r="FHX23" s="35"/>
      <c r="FHY23" s="35"/>
      <c r="FHZ23" s="35"/>
      <c r="FIA23" s="35"/>
      <c r="FIB23" s="35"/>
      <c r="FIC23" s="35"/>
      <c r="FID23" s="35"/>
      <c r="FIE23" s="35"/>
      <c r="FIF23" s="35"/>
      <c r="FIG23" s="35"/>
      <c r="FIH23" s="35"/>
      <c r="FII23" s="35"/>
      <c r="FIJ23" s="35"/>
      <c r="FIK23" s="35"/>
      <c r="FIL23" s="35"/>
      <c r="FIM23" s="35"/>
      <c r="FIN23" s="35"/>
      <c r="FIO23" s="35"/>
      <c r="FIP23" s="35"/>
      <c r="FIQ23" s="35"/>
      <c r="FIR23" s="35"/>
      <c r="FIS23" s="35"/>
      <c r="FIT23" s="35"/>
      <c r="FIU23" s="35"/>
      <c r="FIV23" s="35"/>
      <c r="FIW23" s="35"/>
      <c r="FIX23" s="35"/>
      <c r="FIY23" s="35"/>
      <c r="FIZ23" s="35"/>
      <c r="FJA23" s="35"/>
      <c r="FJB23" s="35"/>
      <c r="FJC23" s="35"/>
      <c r="FJD23" s="35"/>
      <c r="FJE23" s="35"/>
      <c r="FJF23" s="35"/>
      <c r="FJG23" s="35"/>
      <c r="FJH23" s="35"/>
      <c r="FJI23" s="35"/>
      <c r="FJJ23" s="35"/>
      <c r="FJK23" s="35"/>
      <c r="FJL23" s="35"/>
      <c r="FJM23" s="35"/>
      <c r="FJN23" s="35"/>
      <c r="FJO23" s="35"/>
      <c r="FJP23" s="35"/>
      <c r="FJQ23" s="35"/>
      <c r="FJR23" s="35"/>
      <c r="FJS23" s="35"/>
      <c r="FJT23" s="35"/>
      <c r="FJU23" s="35"/>
      <c r="FJV23" s="35"/>
      <c r="FJW23" s="35"/>
      <c r="FJX23" s="35"/>
      <c r="FJY23" s="35"/>
      <c r="FJZ23" s="35"/>
      <c r="FKA23" s="35"/>
      <c r="FKB23" s="35"/>
      <c r="FKC23" s="35"/>
      <c r="FKD23" s="35"/>
      <c r="FKE23" s="35"/>
      <c r="FKF23" s="35"/>
      <c r="FKG23" s="35"/>
      <c r="FKH23" s="35"/>
      <c r="FKI23" s="35"/>
      <c r="FKJ23" s="35"/>
      <c r="FKK23" s="35"/>
      <c r="FKL23" s="35"/>
      <c r="FKM23" s="35"/>
      <c r="FKN23" s="35"/>
      <c r="FKO23" s="35"/>
      <c r="FKP23" s="35"/>
      <c r="FKQ23" s="35"/>
      <c r="FKR23" s="35"/>
      <c r="FKS23" s="35"/>
      <c r="FKT23" s="35"/>
      <c r="FKU23" s="35"/>
      <c r="FKV23" s="35"/>
      <c r="FKW23" s="35"/>
      <c r="FKX23" s="35"/>
      <c r="FKY23" s="35"/>
      <c r="FKZ23" s="35"/>
      <c r="FLA23" s="35"/>
      <c r="FLB23" s="35"/>
      <c r="FLC23" s="35"/>
      <c r="FLD23" s="35"/>
      <c r="FLE23" s="35"/>
      <c r="FLF23" s="35"/>
      <c r="FLG23" s="35"/>
      <c r="FLH23" s="35"/>
      <c r="FLI23" s="35"/>
      <c r="FLJ23" s="35"/>
      <c r="FLK23" s="35"/>
      <c r="FLL23" s="35"/>
      <c r="FLM23" s="35"/>
      <c r="FLN23" s="35"/>
      <c r="FLO23" s="35"/>
      <c r="FLP23" s="35"/>
      <c r="FLQ23" s="35"/>
      <c r="FLR23" s="35"/>
      <c r="FLS23" s="35"/>
      <c r="FLT23" s="35"/>
      <c r="FLU23" s="35"/>
      <c r="FLV23" s="35"/>
      <c r="FLW23" s="35"/>
      <c r="FLX23" s="35"/>
      <c r="FLY23" s="35"/>
      <c r="FLZ23" s="35"/>
      <c r="FMA23" s="35"/>
      <c r="FMB23" s="35"/>
      <c r="FMC23" s="35"/>
      <c r="FMD23" s="35"/>
      <c r="FME23" s="35"/>
      <c r="FMF23" s="35"/>
      <c r="FMG23" s="35"/>
      <c r="FMH23" s="35"/>
      <c r="FMI23" s="35"/>
      <c r="FMJ23" s="35"/>
      <c r="FMK23" s="35"/>
      <c r="FML23" s="35"/>
      <c r="FMM23" s="35"/>
      <c r="FMN23" s="35"/>
      <c r="FMO23" s="35"/>
      <c r="FMP23" s="35"/>
      <c r="FMQ23" s="35"/>
      <c r="FMR23" s="35"/>
      <c r="FMS23" s="35"/>
      <c r="FMT23" s="35"/>
      <c r="FMU23" s="35"/>
      <c r="FMV23" s="35"/>
      <c r="FMW23" s="35"/>
      <c r="FMX23" s="35"/>
      <c r="FMY23" s="35"/>
      <c r="FMZ23" s="35"/>
      <c r="FNA23" s="35"/>
      <c r="FNB23" s="35"/>
      <c r="FNC23" s="35"/>
      <c r="FND23" s="35"/>
      <c r="FNE23" s="35"/>
      <c r="FNF23" s="35"/>
      <c r="FNG23" s="35"/>
      <c r="FNH23" s="35"/>
      <c r="FNI23" s="35"/>
      <c r="FNJ23" s="35"/>
      <c r="FNK23" s="35"/>
      <c r="FNL23" s="35"/>
      <c r="FNM23" s="35"/>
      <c r="FNN23" s="35"/>
      <c r="FNO23" s="35"/>
      <c r="FNP23" s="35"/>
      <c r="FNQ23" s="35"/>
      <c r="FNR23" s="35"/>
      <c r="FNS23" s="35"/>
      <c r="FNT23" s="35"/>
      <c r="FNU23" s="35"/>
      <c r="FNV23" s="35"/>
      <c r="FNW23" s="35"/>
      <c r="FNX23" s="35"/>
      <c r="FNY23" s="35"/>
      <c r="FNZ23" s="35"/>
      <c r="FOA23" s="35"/>
      <c r="FOB23" s="35"/>
      <c r="FOC23" s="35"/>
      <c r="FOD23" s="35"/>
      <c r="FOE23" s="35"/>
      <c r="FOF23" s="35"/>
      <c r="FOG23" s="35"/>
      <c r="FOH23" s="35"/>
      <c r="FOI23" s="35"/>
      <c r="FOJ23" s="35"/>
      <c r="FOK23" s="35"/>
      <c r="FOL23" s="35"/>
      <c r="FOM23" s="35"/>
      <c r="FON23" s="35"/>
      <c r="FOO23" s="35"/>
      <c r="FOP23" s="35"/>
      <c r="FOQ23" s="35"/>
      <c r="FOR23" s="35"/>
      <c r="FOS23" s="35"/>
      <c r="FOT23" s="35"/>
      <c r="FOU23" s="35"/>
      <c r="FOV23" s="35"/>
      <c r="FOW23" s="35"/>
      <c r="FOX23" s="35"/>
      <c r="FOY23" s="35"/>
      <c r="FOZ23" s="35"/>
      <c r="FPA23" s="35"/>
      <c r="FPB23" s="35"/>
      <c r="FPC23" s="35"/>
      <c r="FPD23" s="35"/>
      <c r="FPE23" s="35"/>
      <c r="FPF23" s="35"/>
      <c r="FPG23" s="35"/>
      <c r="FPH23" s="35"/>
      <c r="FPI23" s="35"/>
      <c r="FPJ23" s="35"/>
      <c r="FPK23" s="35"/>
      <c r="FPL23" s="35"/>
      <c r="FPM23" s="35"/>
      <c r="FPN23" s="35"/>
      <c r="FPO23" s="35"/>
      <c r="FPP23" s="35"/>
      <c r="FPQ23" s="35"/>
      <c r="FPR23" s="35"/>
      <c r="FPS23" s="35"/>
      <c r="FPT23" s="35"/>
      <c r="FPU23" s="35"/>
      <c r="FPV23" s="35"/>
      <c r="FPW23" s="35"/>
      <c r="FPX23" s="35"/>
      <c r="FPY23" s="35"/>
      <c r="FPZ23" s="35"/>
      <c r="FQA23" s="35"/>
      <c r="FQB23" s="35"/>
      <c r="FQC23" s="35"/>
      <c r="FQD23" s="35"/>
      <c r="FQE23" s="35"/>
      <c r="FQF23" s="35"/>
      <c r="FQG23" s="35"/>
      <c r="FQH23" s="35"/>
      <c r="FQI23" s="35"/>
      <c r="FQJ23" s="35"/>
      <c r="FQK23" s="35"/>
      <c r="FQL23" s="35"/>
      <c r="FQM23" s="35"/>
      <c r="FQN23" s="35"/>
      <c r="FQO23" s="35"/>
      <c r="FQP23" s="35"/>
      <c r="FQQ23" s="35"/>
      <c r="FQR23" s="35"/>
      <c r="FQS23" s="35"/>
      <c r="FQT23" s="35"/>
      <c r="FQU23" s="35"/>
      <c r="FQV23" s="35"/>
      <c r="FQW23" s="35"/>
      <c r="FQX23" s="35"/>
      <c r="FQY23" s="35"/>
      <c r="FQZ23" s="35"/>
      <c r="FRA23" s="35"/>
      <c r="FRB23" s="35"/>
      <c r="FRC23" s="35"/>
      <c r="FRD23" s="35"/>
      <c r="FRE23" s="35"/>
      <c r="FRF23" s="35"/>
      <c r="FRG23" s="35"/>
      <c r="FRH23" s="35"/>
      <c r="FRI23" s="35"/>
      <c r="FRJ23" s="35"/>
      <c r="FRK23" s="35"/>
      <c r="FRL23" s="35"/>
      <c r="FRM23" s="35"/>
      <c r="FRN23" s="35"/>
      <c r="FRO23" s="35"/>
      <c r="FRP23" s="35"/>
      <c r="FRQ23" s="35"/>
      <c r="FRR23" s="35"/>
      <c r="FRS23" s="35"/>
      <c r="FRT23" s="35"/>
      <c r="FRU23" s="35"/>
      <c r="FRV23" s="35"/>
      <c r="FRW23" s="35"/>
      <c r="FRX23" s="35"/>
      <c r="FRY23" s="35"/>
      <c r="FRZ23" s="35"/>
      <c r="FSA23" s="35"/>
      <c r="FSB23" s="35"/>
      <c r="FSC23" s="35"/>
      <c r="FSD23" s="35"/>
      <c r="FSE23" s="35"/>
      <c r="FSF23" s="35"/>
      <c r="FSG23" s="35"/>
      <c r="FSH23" s="35"/>
      <c r="FSI23" s="35"/>
      <c r="FSJ23" s="35"/>
      <c r="FSK23" s="35"/>
      <c r="FSL23" s="35"/>
      <c r="FSM23" s="35"/>
      <c r="FSN23" s="35"/>
      <c r="FSO23" s="35"/>
      <c r="FSP23" s="35"/>
      <c r="FSQ23" s="35"/>
      <c r="FSR23" s="35"/>
      <c r="FSS23" s="35"/>
      <c r="FST23" s="35"/>
      <c r="FSU23" s="35"/>
      <c r="FSV23" s="35"/>
      <c r="FSW23" s="35"/>
      <c r="FSX23" s="35"/>
      <c r="FSY23" s="35"/>
      <c r="FSZ23" s="35"/>
      <c r="FTA23" s="35"/>
      <c r="FTB23" s="35"/>
      <c r="FTC23" s="35"/>
      <c r="FTD23" s="35"/>
      <c r="FTE23" s="35"/>
      <c r="FTF23" s="35"/>
      <c r="FTG23" s="35"/>
      <c r="FTH23" s="35"/>
      <c r="FTI23" s="35"/>
      <c r="FTJ23" s="35"/>
      <c r="FTK23" s="35"/>
      <c r="FTL23" s="35"/>
      <c r="FTM23" s="35"/>
      <c r="FTN23" s="35"/>
      <c r="FTO23" s="35"/>
      <c r="FTP23" s="35"/>
      <c r="FTQ23" s="35"/>
      <c r="FTR23" s="35"/>
      <c r="FTS23" s="35"/>
      <c r="FTT23" s="35"/>
      <c r="FTU23" s="35"/>
      <c r="FTV23" s="35"/>
      <c r="FTW23" s="35"/>
      <c r="FTX23" s="35"/>
      <c r="FTY23" s="35"/>
      <c r="FTZ23" s="35"/>
      <c r="FUA23" s="35"/>
      <c r="FUB23" s="35"/>
      <c r="FUC23" s="35"/>
      <c r="FUD23" s="35"/>
      <c r="FUE23" s="35"/>
      <c r="FUF23" s="35"/>
      <c r="FUG23" s="35"/>
      <c r="FUH23" s="35"/>
      <c r="FUI23" s="35"/>
      <c r="FUJ23" s="35"/>
      <c r="FUK23" s="35"/>
      <c r="FUL23" s="35"/>
      <c r="FUM23" s="35"/>
      <c r="FUN23" s="35"/>
      <c r="FUO23" s="35"/>
      <c r="FUP23" s="35"/>
      <c r="FUQ23" s="35"/>
      <c r="FUR23" s="35"/>
      <c r="FUS23" s="35"/>
      <c r="FUT23" s="35"/>
      <c r="FUU23" s="35"/>
      <c r="FUV23" s="35"/>
      <c r="FUW23" s="35"/>
      <c r="FUX23" s="35"/>
      <c r="FUY23" s="35"/>
      <c r="FUZ23" s="35"/>
      <c r="FVA23" s="35"/>
      <c r="FVB23" s="35"/>
      <c r="FVC23" s="35"/>
      <c r="FVD23" s="35"/>
      <c r="FVE23" s="35"/>
      <c r="FVF23" s="35"/>
      <c r="FVG23" s="35"/>
      <c r="FVH23" s="35"/>
      <c r="FVI23" s="35"/>
      <c r="FVJ23" s="35"/>
      <c r="FVK23" s="35"/>
      <c r="FVL23" s="35"/>
      <c r="FVM23" s="35"/>
      <c r="FVN23" s="35"/>
      <c r="FVO23" s="35"/>
      <c r="FVP23" s="35"/>
      <c r="FVQ23" s="35"/>
      <c r="FVR23" s="35"/>
      <c r="FVS23" s="35"/>
      <c r="FVT23" s="35"/>
      <c r="FVU23" s="35"/>
      <c r="FVV23" s="35"/>
      <c r="FVW23" s="35"/>
      <c r="FVX23" s="35"/>
      <c r="FVY23" s="35"/>
      <c r="FVZ23" s="35"/>
      <c r="FWA23" s="35"/>
      <c r="FWB23" s="35"/>
      <c r="FWC23" s="35"/>
      <c r="FWD23" s="35"/>
      <c r="FWE23" s="35"/>
      <c r="FWF23" s="35"/>
      <c r="FWG23" s="35"/>
      <c r="FWH23" s="35"/>
      <c r="FWI23" s="35"/>
      <c r="FWJ23" s="35"/>
      <c r="FWK23" s="35"/>
      <c r="FWL23" s="35"/>
      <c r="FWM23" s="35"/>
      <c r="FWN23" s="35"/>
      <c r="FWO23" s="35"/>
      <c r="FWP23" s="35"/>
      <c r="FWQ23" s="35"/>
      <c r="FWR23" s="35"/>
      <c r="FWS23" s="35"/>
      <c r="FWT23" s="35"/>
      <c r="FWU23" s="35"/>
      <c r="FWV23" s="35"/>
      <c r="FWW23" s="35"/>
      <c r="FWX23" s="35"/>
      <c r="FWY23" s="35"/>
      <c r="FWZ23" s="35"/>
      <c r="FXA23" s="35"/>
      <c r="FXB23" s="35"/>
      <c r="FXC23" s="35"/>
      <c r="FXD23" s="35"/>
      <c r="FXE23" s="35"/>
      <c r="FXF23" s="35"/>
      <c r="FXG23" s="35"/>
      <c r="FXH23" s="35"/>
      <c r="FXI23" s="35"/>
      <c r="FXJ23" s="35"/>
      <c r="FXK23" s="35"/>
      <c r="FXL23" s="35"/>
      <c r="FXM23" s="35"/>
      <c r="FXN23" s="35"/>
      <c r="FXO23" s="35"/>
      <c r="FXP23" s="35"/>
      <c r="FXQ23" s="35"/>
      <c r="FXR23" s="35"/>
      <c r="FXS23" s="35"/>
      <c r="FXT23" s="35"/>
      <c r="FXU23" s="35"/>
      <c r="FXV23" s="35"/>
      <c r="FXW23" s="35"/>
      <c r="FXX23" s="35"/>
      <c r="FXY23" s="35"/>
      <c r="FXZ23" s="35"/>
      <c r="FYA23" s="35"/>
      <c r="FYB23" s="35"/>
      <c r="FYC23" s="35"/>
      <c r="FYD23" s="35"/>
      <c r="FYE23" s="35"/>
      <c r="FYF23" s="35"/>
      <c r="FYG23" s="35"/>
      <c r="FYH23" s="35"/>
      <c r="FYI23" s="35"/>
      <c r="FYJ23" s="35"/>
      <c r="FYK23" s="35"/>
      <c r="FYL23" s="35"/>
      <c r="FYM23" s="35"/>
      <c r="FYN23" s="35"/>
      <c r="FYO23" s="35"/>
      <c r="FYP23" s="35"/>
      <c r="FYQ23" s="35"/>
      <c r="FYR23" s="35"/>
      <c r="FYS23" s="35"/>
      <c r="FYT23" s="35"/>
      <c r="FYU23" s="35"/>
      <c r="FYV23" s="35"/>
      <c r="FYW23" s="35"/>
      <c r="FYX23" s="35"/>
      <c r="FYY23" s="35"/>
      <c r="FYZ23" s="35"/>
      <c r="FZA23" s="35"/>
      <c r="FZB23" s="35"/>
      <c r="FZC23" s="35"/>
      <c r="FZD23" s="35"/>
      <c r="FZE23" s="35"/>
      <c r="FZF23" s="35"/>
      <c r="FZG23" s="35"/>
      <c r="FZH23" s="35"/>
      <c r="FZI23" s="35"/>
      <c r="FZJ23" s="35"/>
      <c r="FZK23" s="35"/>
      <c r="FZL23" s="35"/>
      <c r="FZM23" s="35"/>
      <c r="FZN23" s="35"/>
      <c r="FZO23" s="35"/>
      <c r="FZP23" s="35"/>
      <c r="FZQ23" s="35"/>
      <c r="FZR23" s="35"/>
      <c r="FZS23" s="35"/>
      <c r="FZT23" s="35"/>
      <c r="FZU23" s="35"/>
      <c r="FZV23" s="35"/>
      <c r="FZW23" s="35"/>
      <c r="FZX23" s="35"/>
      <c r="FZY23" s="35"/>
      <c r="FZZ23" s="35"/>
      <c r="GAA23" s="35"/>
      <c r="GAB23" s="35"/>
      <c r="GAC23" s="35"/>
      <c r="GAD23" s="35"/>
      <c r="GAE23" s="35"/>
      <c r="GAF23" s="35"/>
      <c r="GAG23" s="35"/>
      <c r="GAH23" s="35"/>
      <c r="GAI23" s="35"/>
      <c r="GAJ23" s="35"/>
      <c r="GAK23" s="35"/>
      <c r="GAL23" s="35"/>
      <c r="GAM23" s="35"/>
      <c r="GAN23" s="35"/>
      <c r="GAO23" s="35"/>
      <c r="GAP23" s="35"/>
      <c r="GAQ23" s="35"/>
      <c r="GAR23" s="35"/>
      <c r="GAS23" s="35"/>
      <c r="GAT23" s="35"/>
      <c r="GAU23" s="35"/>
      <c r="GAV23" s="35"/>
      <c r="GAW23" s="35"/>
      <c r="GAX23" s="35"/>
      <c r="GAY23" s="35"/>
      <c r="GAZ23" s="35"/>
      <c r="GBA23" s="35"/>
      <c r="GBB23" s="35"/>
      <c r="GBC23" s="35"/>
      <c r="GBD23" s="35"/>
      <c r="GBE23" s="35"/>
      <c r="GBF23" s="35"/>
      <c r="GBG23" s="35"/>
      <c r="GBH23" s="35"/>
      <c r="GBI23" s="35"/>
      <c r="GBJ23" s="35"/>
      <c r="GBK23" s="35"/>
      <c r="GBL23" s="35"/>
      <c r="GBM23" s="35"/>
      <c r="GBN23" s="35"/>
      <c r="GBO23" s="35"/>
      <c r="GBP23" s="35"/>
      <c r="GBQ23" s="35"/>
      <c r="GBR23" s="35"/>
      <c r="GBS23" s="35"/>
      <c r="GBT23" s="35"/>
      <c r="GBU23" s="35"/>
      <c r="GBV23" s="35"/>
      <c r="GBW23" s="35"/>
      <c r="GBX23" s="35"/>
      <c r="GBY23" s="35"/>
      <c r="GBZ23" s="35"/>
      <c r="GCA23" s="35"/>
      <c r="GCB23" s="35"/>
      <c r="GCC23" s="35"/>
      <c r="GCD23" s="35"/>
      <c r="GCE23" s="35"/>
      <c r="GCF23" s="35"/>
      <c r="GCG23" s="35"/>
      <c r="GCH23" s="35"/>
      <c r="GCI23" s="35"/>
      <c r="GCJ23" s="35"/>
      <c r="GCK23" s="35"/>
      <c r="GCL23" s="35"/>
      <c r="GCM23" s="35"/>
      <c r="GCN23" s="35"/>
      <c r="GCO23" s="35"/>
      <c r="GCP23" s="35"/>
      <c r="GCQ23" s="35"/>
      <c r="GCR23" s="35"/>
      <c r="GCS23" s="35"/>
      <c r="GCT23" s="35"/>
      <c r="GCU23" s="35"/>
      <c r="GCV23" s="35"/>
      <c r="GCW23" s="35"/>
      <c r="GCX23" s="35"/>
      <c r="GCY23" s="35"/>
      <c r="GCZ23" s="35"/>
      <c r="GDA23" s="35"/>
      <c r="GDB23" s="35"/>
      <c r="GDC23" s="35"/>
      <c r="GDD23" s="35"/>
      <c r="GDE23" s="35"/>
      <c r="GDF23" s="35"/>
      <c r="GDG23" s="35"/>
      <c r="GDH23" s="35"/>
      <c r="GDI23" s="35"/>
      <c r="GDJ23" s="35"/>
      <c r="GDK23" s="35"/>
      <c r="GDL23" s="35"/>
      <c r="GDM23" s="35"/>
      <c r="GDN23" s="35"/>
      <c r="GDO23" s="35"/>
      <c r="GDP23" s="35"/>
      <c r="GDQ23" s="35"/>
      <c r="GDR23" s="35"/>
      <c r="GDS23" s="35"/>
      <c r="GDT23" s="35"/>
      <c r="GDU23" s="35"/>
      <c r="GDV23" s="35"/>
      <c r="GDW23" s="35"/>
      <c r="GDX23" s="35"/>
      <c r="GDY23" s="35"/>
      <c r="GDZ23" s="35"/>
      <c r="GEA23" s="35"/>
      <c r="GEB23" s="35"/>
      <c r="GEC23" s="35"/>
      <c r="GED23" s="35"/>
      <c r="GEE23" s="35"/>
      <c r="GEF23" s="35"/>
      <c r="GEG23" s="35"/>
      <c r="GEH23" s="35"/>
      <c r="GEI23" s="35"/>
      <c r="GEJ23" s="35"/>
      <c r="GEK23" s="35"/>
      <c r="GEL23" s="35"/>
      <c r="GEM23" s="35"/>
      <c r="GEN23" s="35"/>
      <c r="GEO23" s="35"/>
      <c r="GEP23" s="35"/>
      <c r="GEQ23" s="35"/>
      <c r="GER23" s="35"/>
      <c r="GES23" s="35"/>
      <c r="GET23" s="35"/>
      <c r="GEU23" s="35"/>
      <c r="GEV23" s="35"/>
      <c r="GEW23" s="35"/>
      <c r="GEX23" s="35"/>
      <c r="GEY23" s="35"/>
      <c r="GEZ23" s="35"/>
      <c r="GFA23" s="35"/>
      <c r="GFB23" s="35"/>
      <c r="GFC23" s="35"/>
      <c r="GFD23" s="35"/>
      <c r="GFE23" s="35"/>
      <c r="GFF23" s="35"/>
      <c r="GFG23" s="35"/>
      <c r="GFH23" s="35"/>
      <c r="GFI23" s="35"/>
      <c r="GFJ23" s="35"/>
      <c r="GFK23" s="35"/>
      <c r="GFL23" s="35"/>
      <c r="GFM23" s="35"/>
      <c r="GFN23" s="35"/>
      <c r="GFO23" s="35"/>
      <c r="GFP23" s="35"/>
      <c r="GFQ23" s="35"/>
      <c r="GFR23" s="35"/>
      <c r="GFS23" s="35"/>
      <c r="GFT23" s="35"/>
      <c r="GFU23" s="35"/>
      <c r="GFV23" s="35"/>
      <c r="GFW23" s="35"/>
      <c r="GFX23" s="35"/>
      <c r="GFY23" s="35"/>
      <c r="GFZ23" s="35"/>
      <c r="GGA23" s="35"/>
      <c r="GGB23" s="35"/>
      <c r="GGC23" s="35"/>
      <c r="GGD23" s="35"/>
      <c r="GGE23" s="35"/>
      <c r="GGF23" s="35"/>
      <c r="GGG23" s="35"/>
      <c r="GGH23" s="35"/>
      <c r="GGI23" s="35"/>
      <c r="GGJ23" s="35"/>
      <c r="GGK23" s="35"/>
      <c r="GGL23" s="35"/>
      <c r="GGM23" s="35"/>
      <c r="GGN23" s="35"/>
      <c r="GGO23" s="35"/>
      <c r="GGP23" s="35"/>
      <c r="GGQ23" s="35"/>
      <c r="GGR23" s="35"/>
      <c r="GGS23" s="35"/>
      <c r="GGT23" s="35"/>
      <c r="GGU23" s="35"/>
      <c r="GGV23" s="35"/>
      <c r="GGW23" s="35"/>
      <c r="GGX23" s="35"/>
      <c r="GGY23" s="35"/>
      <c r="GGZ23" s="35"/>
      <c r="GHA23" s="35"/>
      <c r="GHB23" s="35"/>
      <c r="GHC23" s="35"/>
      <c r="GHD23" s="35"/>
      <c r="GHE23" s="35"/>
      <c r="GHF23" s="35"/>
      <c r="GHG23" s="35"/>
      <c r="GHH23" s="35"/>
      <c r="GHI23" s="35"/>
      <c r="GHJ23" s="35"/>
      <c r="GHK23" s="35"/>
      <c r="GHL23" s="35"/>
      <c r="GHM23" s="35"/>
      <c r="GHN23" s="35"/>
      <c r="GHO23" s="35"/>
      <c r="GHP23" s="35"/>
      <c r="GHQ23" s="35"/>
      <c r="GHR23" s="35"/>
      <c r="GHS23" s="35"/>
      <c r="GHT23" s="35"/>
      <c r="GHU23" s="35"/>
      <c r="GHV23" s="35"/>
      <c r="GHW23" s="35"/>
      <c r="GHX23" s="35"/>
      <c r="GHY23" s="35"/>
      <c r="GHZ23" s="35"/>
      <c r="GIA23" s="35"/>
      <c r="GIB23" s="35"/>
      <c r="GIC23" s="35"/>
      <c r="GID23" s="35"/>
      <c r="GIE23" s="35"/>
      <c r="GIF23" s="35"/>
      <c r="GIG23" s="35"/>
      <c r="GIH23" s="35"/>
      <c r="GII23" s="35"/>
      <c r="GIJ23" s="35"/>
      <c r="GIK23" s="35"/>
      <c r="GIL23" s="35"/>
      <c r="GIM23" s="35"/>
      <c r="GIN23" s="35"/>
      <c r="GIO23" s="35"/>
      <c r="GIP23" s="35"/>
      <c r="GIQ23" s="35"/>
      <c r="GIR23" s="35"/>
      <c r="GIS23" s="35"/>
      <c r="GIT23" s="35"/>
      <c r="GIU23" s="35"/>
      <c r="GIV23" s="35"/>
      <c r="GIW23" s="35"/>
      <c r="GIX23" s="35"/>
      <c r="GIY23" s="35"/>
      <c r="GIZ23" s="35"/>
      <c r="GJA23" s="35"/>
      <c r="GJB23" s="35"/>
      <c r="GJC23" s="35"/>
      <c r="GJD23" s="35"/>
      <c r="GJE23" s="35"/>
      <c r="GJF23" s="35"/>
      <c r="GJG23" s="35"/>
      <c r="GJH23" s="35"/>
      <c r="GJI23" s="35"/>
      <c r="GJJ23" s="35"/>
      <c r="GJK23" s="35"/>
      <c r="GJL23" s="35"/>
      <c r="GJM23" s="35"/>
      <c r="GJN23" s="35"/>
      <c r="GJO23" s="35"/>
      <c r="GJP23" s="35"/>
      <c r="GJQ23" s="35"/>
      <c r="GJR23" s="35"/>
      <c r="GJS23" s="35"/>
      <c r="GJT23" s="35"/>
      <c r="GJU23" s="35"/>
      <c r="GJV23" s="35"/>
      <c r="GJW23" s="35"/>
      <c r="GJX23" s="35"/>
      <c r="GJY23" s="35"/>
      <c r="GJZ23" s="35"/>
      <c r="GKA23" s="35"/>
      <c r="GKB23" s="35"/>
      <c r="GKC23" s="35"/>
      <c r="GKD23" s="35"/>
      <c r="GKE23" s="35"/>
      <c r="GKF23" s="35"/>
      <c r="GKG23" s="35"/>
      <c r="GKH23" s="35"/>
      <c r="GKI23" s="35"/>
      <c r="GKJ23" s="35"/>
      <c r="GKK23" s="35"/>
      <c r="GKL23" s="35"/>
      <c r="GKM23" s="35"/>
      <c r="GKN23" s="35"/>
      <c r="GKO23" s="35"/>
      <c r="GKP23" s="35"/>
      <c r="GKQ23" s="35"/>
      <c r="GKR23" s="35"/>
      <c r="GKS23" s="35"/>
      <c r="GKT23" s="35"/>
      <c r="GKU23" s="35"/>
      <c r="GKV23" s="35"/>
      <c r="GKW23" s="35"/>
      <c r="GKX23" s="35"/>
      <c r="GKY23" s="35"/>
      <c r="GKZ23" s="35"/>
      <c r="GLA23" s="35"/>
      <c r="GLB23" s="35"/>
      <c r="GLC23" s="35"/>
      <c r="GLD23" s="35"/>
      <c r="GLE23" s="35"/>
      <c r="GLF23" s="35"/>
      <c r="GLG23" s="35"/>
      <c r="GLH23" s="35"/>
      <c r="GLI23" s="35"/>
      <c r="GLJ23" s="35"/>
      <c r="GLK23" s="35"/>
      <c r="GLL23" s="35"/>
      <c r="GLM23" s="35"/>
      <c r="GLN23" s="35"/>
      <c r="GLO23" s="35"/>
      <c r="GLP23" s="35"/>
      <c r="GLQ23" s="35"/>
      <c r="GLR23" s="35"/>
      <c r="GLS23" s="35"/>
      <c r="GLT23" s="35"/>
      <c r="GLU23" s="35"/>
      <c r="GLV23" s="35"/>
      <c r="GLW23" s="35"/>
      <c r="GLX23" s="35"/>
      <c r="GLY23" s="35"/>
      <c r="GLZ23" s="35"/>
      <c r="GMA23" s="35"/>
      <c r="GMB23" s="35"/>
      <c r="GMC23" s="35"/>
      <c r="GMD23" s="35"/>
      <c r="GME23" s="35"/>
      <c r="GMF23" s="35"/>
      <c r="GMG23" s="35"/>
      <c r="GMH23" s="35"/>
      <c r="GMI23" s="35"/>
      <c r="GMJ23" s="35"/>
      <c r="GMK23" s="35"/>
      <c r="GML23" s="35"/>
      <c r="GMM23" s="35"/>
      <c r="GMN23" s="35"/>
      <c r="GMO23" s="35"/>
      <c r="GMP23" s="35"/>
      <c r="GMQ23" s="35"/>
      <c r="GMR23" s="35"/>
      <c r="GMS23" s="35"/>
      <c r="GMT23" s="35"/>
      <c r="GMU23" s="35"/>
      <c r="GMV23" s="35"/>
      <c r="GMW23" s="35"/>
      <c r="GMX23" s="35"/>
      <c r="GMY23" s="35"/>
      <c r="GMZ23" s="35"/>
      <c r="GNA23" s="35"/>
      <c r="GNB23" s="35"/>
      <c r="GNC23" s="35"/>
      <c r="GND23" s="35"/>
      <c r="GNE23" s="35"/>
      <c r="GNF23" s="35"/>
      <c r="GNG23" s="35"/>
      <c r="GNH23" s="35"/>
      <c r="GNI23" s="35"/>
      <c r="GNJ23" s="35"/>
      <c r="GNK23" s="35"/>
      <c r="GNL23" s="35"/>
      <c r="GNM23" s="35"/>
      <c r="GNN23" s="35"/>
      <c r="GNO23" s="35"/>
      <c r="GNP23" s="35"/>
      <c r="GNQ23" s="35"/>
      <c r="GNR23" s="35"/>
      <c r="GNS23" s="35"/>
      <c r="GNT23" s="35"/>
      <c r="GNU23" s="35"/>
      <c r="GNV23" s="35"/>
      <c r="GNW23" s="35"/>
      <c r="GNX23" s="35"/>
      <c r="GNY23" s="35"/>
      <c r="GNZ23" s="35"/>
      <c r="GOA23" s="35"/>
      <c r="GOB23" s="35"/>
      <c r="GOC23" s="35"/>
      <c r="GOD23" s="35"/>
      <c r="GOE23" s="35"/>
      <c r="GOF23" s="35"/>
      <c r="GOG23" s="35"/>
      <c r="GOH23" s="35"/>
      <c r="GOI23" s="35"/>
      <c r="GOJ23" s="35"/>
      <c r="GOK23" s="35"/>
      <c r="GOL23" s="35"/>
      <c r="GOM23" s="35"/>
      <c r="GON23" s="35"/>
      <c r="GOO23" s="35"/>
      <c r="GOP23" s="35"/>
      <c r="GOQ23" s="35"/>
      <c r="GOR23" s="35"/>
      <c r="GOS23" s="35"/>
      <c r="GOT23" s="35"/>
      <c r="GOU23" s="35"/>
      <c r="GOV23" s="35"/>
      <c r="GOW23" s="35"/>
      <c r="GOX23" s="35"/>
      <c r="GOY23" s="35"/>
      <c r="GOZ23" s="35"/>
      <c r="GPA23" s="35"/>
      <c r="GPB23" s="35"/>
      <c r="GPC23" s="35"/>
      <c r="GPD23" s="35"/>
      <c r="GPE23" s="35"/>
      <c r="GPF23" s="35"/>
      <c r="GPG23" s="35"/>
      <c r="GPH23" s="35"/>
      <c r="GPI23" s="35"/>
      <c r="GPJ23" s="35"/>
      <c r="GPK23" s="35"/>
      <c r="GPL23" s="35"/>
      <c r="GPM23" s="35"/>
      <c r="GPN23" s="35"/>
      <c r="GPO23" s="35"/>
      <c r="GPP23" s="35"/>
      <c r="GPQ23" s="35"/>
      <c r="GPR23" s="35"/>
      <c r="GPS23" s="35"/>
      <c r="GPT23" s="35"/>
      <c r="GPU23" s="35"/>
      <c r="GPV23" s="35"/>
      <c r="GPW23" s="35"/>
      <c r="GPX23" s="35"/>
      <c r="GPY23" s="35"/>
      <c r="GPZ23" s="35"/>
      <c r="GQA23" s="35"/>
      <c r="GQB23" s="35"/>
      <c r="GQC23" s="35"/>
      <c r="GQD23" s="35"/>
      <c r="GQE23" s="35"/>
      <c r="GQF23" s="35"/>
      <c r="GQG23" s="35"/>
      <c r="GQH23" s="35"/>
      <c r="GQI23" s="35"/>
      <c r="GQJ23" s="35"/>
      <c r="GQK23" s="35"/>
      <c r="GQL23" s="35"/>
      <c r="GQM23" s="35"/>
      <c r="GQN23" s="35"/>
      <c r="GQO23" s="35"/>
      <c r="GQP23" s="35"/>
      <c r="GQQ23" s="35"/>
      <c r="GQR23" s="35"/>
      <c r="GQS23" s="35"/>
      <c r="GQT23" s="35"/>
      <c r="GQU23" s="35"/>
      <c r="GQV23" s="35"/>
      <c r="GQW23" s="35"/>
      <c r="GQX23" s="35"/>
      <c r="GQY23" s="35"/>
      <c r="GQZ23" s="35"/>
      <c r="GRA23" s="35"/>
      <c r="GRB23" s="35"/>
      <c r="GRC23" s="35"/>
      <c r="GRD23" s="35"/>
      <c r="GRE23" s="35"/>
      <c r="GRF23" s="35"/>
      <c r="GRG23" s="35"/>
      <c r="GRH23" s="35"/>
      <c r="GRI23" s="35"/>
      <c r="GRJ23" s="35"/>
      <c r="GRK23" s="35"/>
      <c r="GRL23" s="35"/>
      <c r="GRM23" s="35"/>
      <c r="GRN23" s="35"/>
      <c r="GRO23" s="35"/>
      <c r="GRP23" s="35"/>
      <c r="GRQ23" s="35"/>
      <c r="GRR23" s="35"/>
      <c r="GRS23" s="35"/>
      <c r="GRT23" s="35"/>
      <c r="GRU23" s="35"/>
      <c r="GRV23" s="35"/>
      <c r="GRW23" s="35"/>
      <c r="GRX23" s="35"/>
      <c r="GRY23" s="35"/>
      <c r="GRZ23" s="35"/>
      <c r="GSA23" s="35"/>
      <c r="GSB23" s="35"/>
      <c r="GSC23" s="35"/>
      <c r="GSD23" s="35"/>
      <c r="GSE23" s="35"/>
      <c r="GSF23" s="35"/>
      <c r="GSG23" s="35"/>
      <c r="GSH23" s="35"/>
      <c r="GSI23" s="35"/>
      <c r="GSJ23" s="35"/>
      <c r="GSK23" s="35"/>
      <c r="GSL23" s="35"/>
      <c r="GSM23" s="35"/>
      <c r="GSN23" s="35"/>
      <c r="GSO23" s="35"/>
      <c r="GSP23" s="35"/>
      <c r="GSQ23" s="35"/>
      <c r="GSR23" s="35"/>
      <c r="GSS23" s="35"/>
      <c r="GST23" s="35"/>
      <c r="GSU23" s="35"/>
      <c r="GSV23" s="35"/>
      <c r="GSW23" s="35"/>
      <c r="GSX23" s="35"/>
      <c r="GSY23" s="35"/>
      <c r="GSZ23" s="35"/>
      <c r="GTA23" s="35"/>
      <c r="GTB23" s="35"/>
      <c r="GTC23" s="35"/>
      <c r="GTD23" s="35"/>
      <c r="GTE23" s="35"/>
      <c r="GTF23" s="35"/>
      <c r="GTG23" s="35"/>
      <c r="GTH23" s="35"/>
      <c r="GTI23" s="35"/>
      <c r="GTJ23" s="35"/>
      <c r="GTK23" s="35"/>
      <c r="GTL23" s="35"/>
      <c r="GTM23" s="35"/>
      <c r="GTN23" s="35"/>
      <c r="GTO23" s="35"/>
      <c r="GTP23" s="35"/>
      <c r="GTQ23" s="35"/>
      <c r="GTR23" s="35"/>
      <c r="GTS23" s="35"/>
      <c r="GTT23" s="35"/>
      <c r="GTU23" s="35"/>
      <c r="GTV23" s="35"/>
      <c r="GTW23" s="35"/>
      <c r="GTX23" s="35"/>
      <c r="GTY23" s="35"/>
      <c r="GTZ23" s="35"/>
      <c r="GUA23" s="35"/>
      <c r="GUB23" s="35"/>
      <c r="GUC23" s="35"/>
      <c r="GUD23" s="35"/>
      <c r="GUE23" s="35"/>
      <c r="GUF23" s="35"/>
      <c r="GUG23" s="35"/>
      <c r="GUH23" s="35"/>
      <c r="GUI23" s="35"/>
      <c r="GUJ23" s="35"/>
      <c r="GUK23" s="35"/>
      <c r="GUL23" s="35"/>
      <c r="GUM23" s="35"/>
      <c r="GUN23" s="35"/>
      <c r="GUO23" s="35"/>
      <c r="GUP23" s="35"/>
      <c r="GUQ23" s="35"/>
      <c r="GUR23" s="35"/>
      <c r="GUS23" s="35"/>
      <c r="GUT23" s="35"/>
      <c r="GUU23" s="35"/>
      <c r="GUV23" s="35"/>
      <c r="GUW23" s="35"/>
      <c r="GUX23" s="35"/>
      <c r="GUY23" s="35"/>
      <c r="GUZ23" s="35"/>
      <c r="GVA23" s="35"/>
      <c r="GVB23" s="35"/>
      <c r="GVC23" s="35"/>
      <c r="GVD23" s="35"/>
      <c r="GVE23" s="35"/>
      <c r="GVF23" s="35"/>
      <c r="GVG23" s="35"/>
      <c r="GVH23" s="35"/>
      <c r="GVI23" s="35"/>
      <c r="GVJ23" s="35"/>
      <c r="GVK23" s="35"/>
      <c r="GVL23" s="35"/>
      <c r="GVM23" s="35"/>
      <c r="GVN23" s="35"/>
      <c r="GVO23" s="35"/>
      <c r="GVP23" s="35"/>
      <c r="GVQ23" s="35"/>
      <c r="GVR23" s="35"/>
      <c r="GVS23" s="35"/>
      <c r="GVT23" s="35"/>
      <c r="GVU23" s="35"/>
      <c r="GVV23" s="35"/>
      <c r="GVW23" s="35"/>
      <c r="GVX23" s="35"/>
      <c r="GVY23" s="35"/>
      <c r="GVZ23" s="35"/>
      <c r="GWA23" s="35"/>
      <c r="GWB23" s="35"/>
      <c r="GWC23" s="35"/>
      <c r="GWD23" s="35"/>
      <c r="GWE23" s="35"/>
      <c r="GWF23" s="35"/>
      <c r="GWG23" s="35"/>
      <c r="GWH23" s="35"/>
      <c r="GWI23" s="35"/>
      <c r="GWJ23" s="35"/>
      <c r="GWK23" s="35"/>
      <c r="GWL23" s="35"/>
      <c r="GWM23" s="35"/>
      <c r="GWN23" s="35"/>
      <c r="GWO23" s="35"/>
      <c r="GWP23" s="35"/>
      <c r="GWQ23" s="35"/>
      <c r="GWR23" s="35"/>
      <c r="GWS23" s="35"/>
      <c r="GWT23" s="35"/>
      <c r="GWU23" s="35"/>
      <c r="GWV23" s="35"/>
      <c r="GWW23" s="35"/>
      <c r="GWX23" s="35"/>
      <c r="GWY23" s="35"/>
      <c r="GWZ23" s="35"/>
      <c r="GXA23" s="35"/>
      <c r="GXB23" s="35"/>
      <c r="GXC23" s="35"/>
      <c r="GXD23" s="35"/>
      <c r="GXE23" s="35"/>
      <c r="GXF23" s="35"/>
      <c r="GXG23" s="35"/>
      <c r="GXH23" s="35"/>
      <c r="GXI23" s="35"/>
      <c r="GXJ23" s="35"/>
      <c r="GXK23" s="35"/>
      <c r="GXL23" s="35"/>
      <c r="GXM23" s="35"/>
      <c r="GXN23" s="35"/>
      <c r="GXO23" s="35"/>
      <c r="GXP23" s="35"/>
      <c r="GXQ23" s="35"/>
      <c r="GXR23" s="35"/>
      <c r="GXS23" s="35"/>
      <c r="GXT23" s="35"/>
      <c r="GXU23" s="35"/>
      <c r="GXV23" s="35"/>
      <c r="GXW23" s="35"/>
      <c r="GXX23" s="35"/>
      <c r="GXY23" s="35"/>
      <c r="GXZ23" s="35"/>
      <c r="GYA23" s="35"/>
      <c r="GYB23" s="35"/>
      <c r="GYC23" s="35"/>
      <c r="GYD23" s="35"/>
      <c r="GYE23" s="35"/>
      <c r="GYF23" s="35"/>
      <c r="GYG23" s="35"/>
      <c r="GYH23" s="35"/>
      <c r="GYI23" s="35"/>
      <c r="GYJ23" s="35"/>
      <c r="GYK23" s="35"/>
      <c r="GYL23" s="35"/>
      <c r="GYM23" s="35"/>
      <c r="GYN23" s="35"/>
      <c r="GYO23" s="35"/>
      <c r="GYP23" s="35"/>
      <c r="GYQ23" s="35"/>
      <c r="GYR23" s="35"/>
      <c r="GYS23" s="35"/>
      <c r="GYT23" s="35"/>
      <c r="GYU23" s="35"/>
      <c r="GYV23" s="35"/>
      <c r="GYW23" s="35"/>
      <c r="GYX23" s="35"/>
      <c r="GYY23" s="35"/>
      <c r="GYZ23" s="35"/>
      <c r="GZA23" s="35"/>
      <c r="GZB23" s="35"/>
      <c r="GZC23" s="35"/>
      <c r="GZD23" s="35"/>
      <c r="GZE23" s="35"/>
      <c r="GZF23" s="35"/>
      <c r="GZG23" s="35"/>
      <c r="GZH23" s="35"/>
      <c r="GZI23" s="35"/>
      <c r="GZJ23" s="35"/>
      <c r="GZK23" s="35"/>
      <c r="GZL23" s="35"/>
      <c r="GZM23" s="35"/>
      <c r="GZN23" s="35"/>
      <c r="GZO23" s="35"/>
      <c r="GZP23" s="35"/>
      <c r="GZQ23" s="35"/>
      <c r="GZR23" s="35"/>
      <c r="GZS23" s="35"/>
      <c r="GZT23" s="35"/>
      <c r="GZU23" s="35"/>
      <c r="GZV23" s="35"/>
      <c r="GZW23" s="35"/>
      <c r="GZX23" s="35"/>
      <c r="GZY23" s="35"/>
      <c r="GZZ23" s="35"/>
      <c r="HAA23" s="35"/>
      <c r="HAB23" s="35"/>
      <c r="HAC23" s="35"/>
      <c r="HAD23" s="35"/>
      <c r="HAE23" s="35"/>
      <c r="HAF23" s="35"/>
      <c r="HAG23" s="35"/>
      <c r="HAH23" s="35"/>
      <c r="HAI23" s="35"/>
      <c r="HAJ23" s="35"/>
      <c r="HAK23" s="35"/>
      <c r="HAL23" s="35"/>
      <c r="HAM23" s="35"/>
      <c r="HAN23" s="35"/>
      <c r="HAO23" s="35"/>
      <c r="HAP23" s="35"/>
      <c r="HAQ23" s="35"/>
      <c r="HAR23" s="35"/>
      <c r="HAS23" s="35"/>
      <c r="HAT23" s="35"/>
      <c r="HAU23" s="35"/>
      <c r="HAV23" s="35"/>
      <c r="HAW23" s="35"/>
      <c r="HAX23" s="35"/>
      <c r="HAY23" s="35"/>
      <c r="HAZ23" s="35"/>
      <c r="HBA23" s="35"/>
      <c r="HBB23" s="35"/>
      <c r="HBC23" s="35"/>
      <c r="HBD23" s="35"/>
      <c r="HBE23" s="35"/>
      <c r="HBF23" s="35"/>
      <c r="HBG23" s="35"/>
      <c r="HBH23" s="35"/>
      <c r="HBI23" s="35"/>
      <c r="HBJ23" s="35"/>
      <c r="HBK23" s="35"/>
      <c r="HBL23" s="35"/>
      <c r="HBM23" s="35"/>
      <c r="HBN23" s="35"/>
      <c r="HBO23" s="35"/>
      <c r="HBP23" s="35"/>
      <c r="HBQ23" s="35"/>
      <c r="HBR23" s="35"/>
      <c r="HBS23" s="35"/>
      <c r="HBT23" s="35"/>
      <c r="HBU23" s="35"/>
      <c r="HBV23" s="35"/>
      <c r="HBW23" s="35"/>
      <c r="HBX23" s="35"/>
      <c r="HBY23" s="35"/>
      <c r="HBZ23" s="35"/>
      <c r="HCA23" s="35"/>
      <c r="HCB23" s="35"/>
      <c r="HCC23" s="35"/>
      <c r="HCD23" s="35"/>
      <c r="HCE23" s="35"/>
      <c r="HCF23" s="35"/>
      <c r="HCG23" s="35"/>
      <c r="HCH23" s="35"/>
      <c r="HCI23" s="35"/>
      <c r="HCJ23" s="35"/>
      <c r="HCK23" s="35"/>
      <c r="HCL23" s="35"/>
      <c r="HCM23" s="35"/>
      <c r="HCN23" s="35"/>
      <c r="HCO23" s="35"/>
      <c r="HCP23" s="35"/>
      <c r="HCQ23" s="35"/>
      <c r="HCR23" s="35"/>
      <c r="HCS23" s="35"/>
      <c r="HCT23" s="35"/>
      <c r="HCU23" s="35"/>
      <c r="HCV23" s="35"/>
      <c r="HCW23" s="35"/>
      <c r="HCX23" s="35"/>
      <c r="HCY23" s="35"/>
      <c r="HCZ23" s="35"/>
      <c r="HDA23" s="35"/>
      <c r="HDB23" s="35"/>
      <c r="HDC23" s="35"/>
      <c r="HDD23" s="35"/>
      <c r="HDE23" s="35"/>
      <c r="HDF23" s="35"/>
      <c r="HDG23" s="35"/>
      <c r="HDH23" s="35"/>
      <c r="HDI23" s="35"/>
      <c r="HDJ23" s="35"/>
      <c r="HDK23" s="35"/>
      <c r="HDL23" s="35"/>
      <c r="HDM23" s="35"/>
      <c r="HDN23" s="35"/>
      <c r="HDO23" s="35"/>
      <c r="HDP23" s="35"/>
      <c r="HDQ23" s="35"/>
      <c r="HDR23" s="35"/>
      <c r="HDS23" s="35"/>
      <c r="HDT23" s="35"/>
      <c r="HDU23" s="35"/>
      <c r="HDV23" s="35"/>
      <c r="HDW23" s="35"/>
      <c r="HDX23" s="35"/>
      <c r="HDY23" s="35"/>
      <c r="HDZ23" s="35"/>
      <c r="HEA23" s="35"/>
      <c r="HEB23" s="35"/>
      <c r="HEC23" s="35"/>
      <c r="HED23" s="35"/>
      <c r="HEE23" s="35"/>
      <c r="HEF23" s="35"/>
      <c r="HEG23" s="35"/>
      <c r="HEH23" s="35"/>
      <c r="HEI23" s="35"/>
      <c r="HEJ23" s="35"/>
      <c r="HEK23" s="35"/>
      <c r="HEL23" s="35"/>
      <c r="HEM23" s="35"/>
      <c r="HEN23" s="35"/>
      <c r="HEO23" s="35"/>
      <c r="HEP23" s="35"/>
      <c r="HEQ23" s="35"/>
      <c r="HER23" s="35"/>
      <c r="HES23" s="35"/>
      <c r="HET23" s="35"/>
      <c r="HEU23" s="35"/>
      <c r="HEV23" s="35"/>
      <c r="HEW23" s="35"/>
      <c r="HEX23" s="35"/>
      <c r="HEY23" s="35"/>
      <c r="HEZ23" s="35"/>
      <c r="HFA23" s="35"/>
      <c r="HFB23" s="35"/>
      <c r="HFC23" s="35"/>
      <c r="HFD23" s="35"/>
      <c r="HFE23" s="35"/>
      <c r="HFF23" s="35"/>
      <c r="HFG23" s="35"/>
      <c r="HFH23" s="35"/>
      <c r="HFI23" s="35"/>
      <c r="HFJ23" s="35"/>
      <c r="HFK23" s="35"/>
      <c r="HFL23" s="35"/>
      <c r="HFM23" s="35"/>
      <c r="HFN23" s="35"/>
      <c r="HFO23" s="35"/>
      <c r="HFP23" s="35"/>
      <c r="HFQ23" s="35"/>
      <c r="HFR23" s="35"/>
      <c r="HFS23" s="35"/>
      <c r="HFT23" s="35"/>
      <c r="HFU23" s="35"/>
      <c r="HFV23" s="35"/>
      <c r="HFW23" s="35"/>
      <c r="HFX23" s="35"/>
      <c r="HFY23" s="35"/>
      <c r="HFZ23" s="35"/>
      <c r="HGA23" s="35"/>
      <c r="HGB23" s="35"/>
      <c r="HGC23" s="35"/>
      <c r="HGD23" s="35"/>
      <c r="HGE23" s="35"/>
      <c r="HGF23" s="35"/>
      <c r="HGG23" s="35"/>
      <c r="HGH23" s="35"/>
      <c r="HGI23" s="35"/>
      <c r="HGJ23" s="35"/>
      <c r="HGK23" s="35"/>
      <c r="HGL23" s="35"/>
      <c r="HGM23" s="35"/>
      <c r="HGN23" s="35"/>
      <c r="HGO23" s="35"/>
      <c r="HGP23" s="35"/>
      <c r="HGQ23" s="35"/>
      <c r="HGR23" s="35"/>
      <c r="HGS23" s="35"/>
      <c r="HGT23" s="35"/>
      <c r="HGU23" s="35"/>
      <c r="HGV23" s="35"/>
      <c r="HGW23" s="35"/>
      <c r="HGX23" s="35"/>
      <c r="HGY23" s="35"/>
      <c r="HGZ23" s="35"/>
      <c r="HHA23" s="35"/>
      <c r="HHB23" s="35"/>
      <c r="HHC23" s="35"/>
      <c r="HHD23" s="35"/>
      <c r="HHE23" s="35"/>
      <c r="HHF23" s="35"/>
      <c r="HHG23" s="35"/>
      <c r="HHH23" s="35"/>
      <c r="HHI23" s="35"/>
      <c r="HHJ23" s="35"/>
      <c r="HHK23" s="35"/>
      <c r="HHL23" s="35"/>
      <c r="HHM23" s="35"/>
      <c r="HHN23" s="35"/>
      <c r="HHO23" s="35"/>
      <c r="HHP23" s="35"/>
      <c r="HHQ23" s="35"/>
      <c r="HHR23" s="35"/>
      <c r="HHS23" s="35"/>
      <c r="HHT23" s="35"/>
      <c r="HHU23" s="35"/>
      <c r="HHV23" s="35"/>
      <c r="HHW23" s="35"/>
      <c r="HHX23" s="35"/>
      <c r="HHY23" s="35"/>
      <c r="HHZ23" s="35"/>
      <c r="HIA23" s="35"/>
      <c r="HIB23" s="35"/>
      <c r="HIC23" s="35"/>
      <c r="HID23" s="35"/>
      <c r="HIE23" s="35"/>
      <c r="HIF23" s="35"/>
      <c r="HIG23" s="35"/>
      <c r="HIH23" s="35"/>
      <c r="HII23" s="35"/>
      <c r="HIJ23" s="35"/>
      <c r="HIK23" s="35"/>
      <c r="HIL23" s="35"/>
      <c r="HIM23" s="35"/>
      <c r="HIN23" s="35"/>
      <c r="HIO23" s="35"/>
      <c r="HIP23" s="35"/>
      <c r="HIQ23" s="35"/>
      <c r="HIR23" s="35"/>
      <c r="HIS23" s="35"/>
      <c r="HIT23" s="35"/>
      <c r="HIU23" s="35"/>
      <c r="HIV23" s="35"/>
      <c r="HIW23" s="35"/>
      <c r="HIX23" s="35"/>
      <c r="HIY23" s="35"/>
      <c r="HIZ23" s="35"/>
      <c r="HJA23" s="35"/>
      <c r="HJB23" s="35"/>
      <c r="HJC23" s="35"/>
      <c r="HJD23" s="35"/>
      <c r="HJE23" s="35"/>
      <c r="HJF23" s="35"/>
      <c r="HJG23" s="35"/>
      <c r="HJH23" s="35"/>
      <c r="HJI23" s="35"/>
      <c r="HJJ23" s="35"/>
      <c r="HJK23" s="35"/>
      <c r="HJL23" s="35"/>
      <c r="HJM23" s="35"/>
      <c r="HJN23" s="35"/>
      <c r="HJO23" s="35"/>
      <c r="HJP23" s="35"/>
      <c r="HJQ23" s="35"/>
      <c r="HJR23" s="35"/>
      <c r="HJS23" s="35"/>
      <c r="HJT23" s="35"/>
      <c r="HJU23" s="35"/>
      <c r="HJV23" s="35"/>
      <c r="HJW23" s="35"/>
      <c r="HJX23" s="35"/>
      <c r="HJY23" s="35"/>
      <c r="HJZ23" s="35"/>
      <c r="HKA23" s="35"/>
      <c r="HKB23" s="35"/>
      <c r="HKC23" s="35"/>
      <c r="HKD23" s="35"/>
      <c r="HKE23" s="35"/>
      <c r="HKF23" s="35"/>
      <c r="HKG23" s="35"/>
      <c r="HKH23" s="35"/>
      <c r="HKI23" s="35"/>
      <c r="HKJ23" s="35"/>
      <c r="HKK23" s="35"/>
      <c r="HKL23" s="35"/>
      <c r="HKM23" s="35"/>
      <c r="HKN23" s="35"/>
      <c r="HKO23" s="35"/>
      <c r="HKP23" s="35"/>
      <c r="HKQ23" s="35"/>
      <c r="HKR23" s="35"/>
      <c r="HKS23" s="35"/>
      <c r="HKT23" s="35"/>
      <c r="HKU23" s="35"/>
      <c r="HKV23" s="35"/>
      <c r="HKW23" s="35"/>
      <c r="HKX23" s="35"/>
      <c r="HKY23" s="35"/>
      <c r="HKZ23" s="35"/>
      <c r="HLA23" s="35"/>
      <c r="HLB23" s="35"/>
      <c r="HLC23" s="35"/>
      <c r="HLD23" s="35"/>
      <c r="HLE23" s="35"/>
      <c r="HLF23" s="35"/>
      <c r="HLG23" s="35"/>
      <c r="HLH23" s="35"/>
      <c r="HLI23" s="35"/>
      <c r="HLJ23" s="35"/>
      <c r="HLK23" s="35"/>
      <c r="HLL23" s="35"/>
      <c r="HLM23" s="35"/>
      <c r="HLN23" s="35"/>
      <c r="HLO23" s="35"/>
      <c r="HLP23" s="35"/>
      <c r="HLQ23" s="35"/>
      <c r="HLR23" s="35"/>
      <c r="HLS23" s="35"/>
      <c r="HLT23" s="35"/>
      <c r="HLU23" s="35"/>
      <c r="HLV23" s="35"/>
      <c r="HLW23" s="35"/>
      <c r="HLX23" s="35"/>
      <c r="HLY23" s="35"/>
      <c r="HLZ23" s="35"/>
      <c r="HMA23" s="35"/>
      <c r="HMB23" s="35"/>
      <c r="HMC23" s="35"/>
      <c r="HMD23" s="35"/>
      <c r="HME23" s="35"/>
      <c r="HMF23" s="35"/>
      <c r="HMG23" s="35"/>
      <c r="HMH23" s="35"/>
      <c r="HMI23" s="35"/>
      <c r="HMJ23" s="35"/>
      <c r="HMK23" s="35"/>
      <c r="HML23" s="35"/>
      <c r="HMM23" s="35"/>
      <c r="HMN23" s="35"/>
      <c r="HMO23" s="35"/>
      <c r="HMP23" s="35"/>
      <c r="HMQ23" s="35"/>
      <c r="HMR23" s="35"/>
      <c r="HMS23" s="35"/>
      <c r="HMT23" s="35"/>
      <c r="HMU23" s="35"/>
      <c r="HMV23" s="35"/>
      <c r="HMW23" s="35"/>
      <c r="HMX23" s="35"/>
      <c r="HMY23" s="35"/>
      <c r="HMZ23" s="35"/>
      <c r="HNA23" s="35"/>
      <c r="HNB23" s="35"/>
      <c r="HNC23" s="35"/>
      <c r="HND23" s="35"/>
      <c r="HNE23" s="35"/>
      <c r="HNF23" s="35"/>
      <c r="HNG23" s="35"/>
      <c r="HNH23" s="35"/>
      <c r="HNI23" s="35"/>
      <c r="HNJ23" s="35"/>
      <c r="HNK23" s="35"/>
      <c r="HNL23" s="35"/>
      <c r="HNM23" s="35"/>
      <c r="HNN23" s="35"/>
      <c r="HNO23" s="35"/>
      <c r="HNP23" s="35"/>
      <c r="HNQ23" s="35"/>
      <c r="HNR23" s="35"/>
      <c r="HNS23" s="35"/>
      <c r="HNT23" s="35"/>
      <c r="HNU23" s="35"/>
      <c r="HNV23" s="35"/>
      <c r="HNW23" s="35"/>
      <c r="HNX23" s="35"/>
      <c r="HNY23" s="35"/>
      <c r="HNZ23" s="35"/>
      <c r="HOA23" s="35"/>
      <c r="HOB23" s="35"/>
      <c r="HOC23" s="35"/>
      <c r="HOD23" s="35"/>
      <c r="HOE23" s="35"/>
      <c r="HOF23" s="35"/>
      <c r="HOG23" s="35"/>
      <c r="HOH23" s="35"/>
      <c r="HOI23" s="35"/>
      <c r="HOJ23" s="35"/>
      <c r="HOK23" s="35"/>
      <c r="HOL23" s="35"/>
      <c r="HOM23" s="35"/>
      <c r="HON23" s="35"/>
      <c r="HOO23" s="35"/>
      <c r="HOP23" s="35"/>
      <c r="HOQ23" s="35"/>
      <c r="HOR23" s="35"/>
      <c r="HOS23" s="35"/>
      <c r="HOT23" s="35"/>
      <c r="HOU23" s="35"/>
      <c r="HOV23" s="35"/>
      <c r="HOW23" s="35"/>
      <c r="HOX23" s="35"/>
      <c r="HOY23" s="35"/>
      <c r="HOZ23" s="35"/>
      <c r="HPA23" s="35"/>
      <c r="HPB23" s="35"/>
      <c r="HPC23" s="35"/>
      <c r="HPD23" s="35"/>
      <c r="HPE23" s="35"/>
      <c r="HPF23" s="35"/>
      <c r="HPG23" s="35"/>
      <c r="HPH23" s="35"/>
      <c r="HPI23" s="35"/>
      <c r="HPJ23" s="35"/>
      <c r="HPK23" s="35"/>
      <c r="HPL23" s="35"/>
      <c r="HPM23" s="35"/>
      <c r="HPN23" s="35"/>
      <c r="HPO23" s="35"/>
      <c r="HPP23" s="35"/>
      <c r="HPQ23" s="35"/>
      <c r="HPR23" s="35"/>
      <c r="HPS23" s="35"/>
      <c r="HPT23" s="35"/>
      <c r="HPU23" s="35"/>
      <c r="HPV23" s="35"/>
      <c r="HPW23" s="35"/>
      <c r="HPX23" s="35"/>
      <c r="HPY23" s="35"/>
      <c r="HPZ23" s="35"/>
      <c r="HQA23" s="35"/>
      <c r="HQB23" s="35"/>
      <c r="HQC23" s="35"/>
      <c r="HQD23" s="35"/>
      <c r="HQE23" s="35"/>
      <c r="HQF23" s="35"/>
      <c r="HQG23" s="35"/>
      <c r="HQH23" s="35"/>
      <c r="HQI23" s="35"/>
      <c r="HQJ23" s="35"/>
      <c r="HQK23" s="35"/>
      <c r="HQL23" s="35"/>
      <c r="HQM23" s="35"/>
      <c r="HQN23" s="35"/>
      <c r="HQO23" s="35"/>
      <c r="HQP23" s="35"/>
      <c r="HQQ23" s="35"/>
      <c r="HQR23" s="35"/>
      <c r="HQS23" s="35"/>
      <c r="HQT23" s="35"/>
      <c r="HQU23" s="35"/>
      <c r="HQV23" s="35"/>
      <c r="HQW23" s="35"/>
      <c r="HQX23" s="35"/>
      <c r="HQY23" s="35"/>
      <c r="HQZ23" s="35"/>
      <c r="HRA23" s="35"/>
      <c r="HRB23" s="35"/>
      <c r="HRC23" s="35"/>
      <c r="HRD23" s="35"/>
      <c r="HRE23" s="35"/>
      <c r="HRF23" s="35"/>
      <c r="HRG23" s="35"/>
      <c r="HRH23" s="35"/>
      <c r="HRI23" s="35"/>
      <c r="HRJ23" s="35"/>
      <c r="HRK23" s="35"/>
      <c r="HRL23" s="35"/>
      <c r="HRM23" s="35"/>
      <c r="HRN23" s="35"/>
      <c r="HRO23" s="35"/>
      <c r="HRP23" s="35"/>
      <c r="HRQ23" s="35"/>
      <c r="HRR23" s="35"/>
      <c r="HRS23" s="35"/>
      <c r="HRT23" s="35"/>
      <c r="HRU23" s="35"/>
      <c r="HRV23" s="35"/>
      <c r="HRW23" s="35"/>
      <c r="HRX23" s="35"/>
      <c r="HRY23" s="35"/>
      <c r="HRZ23" s="35"/>
      <c r="HSA23" s="35"/>
      <c r="HSB23" s="35"/>
      <c r="HSC23" s="35"/>
      <c r="HSD23" s="35"/>
      <c r="HSE23" s="35"/>
      <c r="HSF23" s="35"/>
      <c r="HSG23" s="35"/>
      <c r="HSH23" s="35"/>
      <c r="HSI23" s="35"/>
      <c r="HSJ23" s="35"/>
      <c r="HSK23" s="35"/>
      <c r="HSL23" s="35"/>
      <c r="HSM23" s="35"/>
      <c r="HSN23" s="35"/>
      <c r="HSO23" s="35"/>
      <c r="HSP23" s="35"/>
      <c r="HSQ23" s="35"/>
      <c r="HSR23" s="35"/>
      <c r="HSS23" s="35"/>
      <c r="HST23" s="35"/>
      <c r="HSU23" s="35"/>
      <c r="HSV23" s="35"/>
      <c r="HSW23" s="35"/>
      <c r="HSX23" s="35"/>
      <c r="HSY23" s="35"/>
      <c r="HSZ23" s="35"/>
      <c r="HTA23" s="35"/>
      <c r="HTB23" s="35"/>
      <c r="HTC23" s="35"/>
      <c r="HTD23" s="35"/>
      <c r="HTE23" s="35"/>
      <c r="HTF23" s="35"/>
      <c r="HTG23" s="35"/>
      <c r="HTH23" s="35"/>
      <c r="HTI23" s="35"/>
      <c r="HTJ23" s="35"/>
      <c r="HTK23" s="35"/>
      <c r="HTL23" s="35"/>
      <c r="HTM23" s="35"/>
      <c r="HTN23" s="35"/>
      <c r="HTO23" s="35"/>
      <c r="HTP23" s="35"/>
      <c r="HTQ23" s="35"/>
      <c r="HTR23" s="35"/>
      <c r="HTS23" s="35"/>
      <c r="HTT23" s="35"/>
      <c r="HTU23" s="35"/>
      <c r="HTV23" s="35"/>
      <c r="HTW23" s="35"/>
      <c r="HTX23" s="35"/>
      <c r="HTY23" s="35"/>
      <c r="HTZ23" s="35"/>
      <c r="HUA23" s="35"/>
      <c r="HUB23" s="35"/>
      <c r="HUC23" s="35"/>
      <c r="HUD23" s="35"/>
      <c r="HUE23" s="35"/>
      <c r="HUF23" s="35"/>
      <c r="HUG23" s="35"/>
      <c r="HUH23" s="35"/>
      <c r="HUI23" s="35"/>
      <c r="HUJ23" s="35"/>
      <c r="HUK23" s="35"/>
      <c r="HUL23" s="35"/>
      <c r="HUM23" s="35"/>
      <c r="HUN23" s="35"/>
      <c r="HUO23" s="35"/>
      <c r="HUP23" s="35"/>
      <c r="HUQ23" s="35"/>
      <c r="HUR23" s="35"/>
      <c r="HUS23" s="35"/>
      <c r="HUT23" s="35"/>
      <c r="HUU23" s="35"/>
      <c r="HUV23" s="35"/>
      <c r="HUW23" s="35"/>
      <c r="HUX23" s="35"/>
      <c r="HUY23" s="35"/>
      <c r="HUZ23" s="35"/>
      <c r="HVA23" s="35"/>
      <c r="HVB23" s="35"/>
      <c r="HVC23" s="35"/>
      <c r="HVD23" s="35"/>
      <c r="HVE23" s="35"/>
      <c r="HVF23" s="35"/>
      <c r="HVG23" s="35"/>
      <c r="HVH23" s="35"/>
      <c r="HVI23" s="35"/>
      <c r="HVJ23" s="35"/>
      <c r="HVK23" s="35"/>
      <c r="HVL23" s="35"/>
      <c r="HVM23" s="35"/>
      <c r="HVN23" s="35"/>
      <c r="HVO23" s="35"/>
      <c r="HVP23" s="35"/>
      <c r="HVQ23" s="35"/>
      <c r="HVR23" s="35"/>
      <c r="HVS23" s="35"/>
      <c r="HVT23" s="35"/>
      <c r="HVU23" s="35"/>
      <c r="HVV23" s="35"/>
      <c r="HVW23" s="35"/>
      <c r="HVX23" s="35"/>
      <c r="HVY23" s="35"/>
      <c r="HVZ23" s="35"/>
      <c r="HWA23" s="35"/>
      <c r="HWB23" s="35"/>
      <c r="HWC23" s="35"/>
      <c r="HWD23" s="35"/>
      <c r="HWE23" s="35"/>
      <c r="HWF23" s="35"/>
      <c r="HWG23" s="35"/>
      <c r="HWH23" s="35"/>
      <c r="HWI23" s="35"/>
      <c r="HWJ23" s="35"/>
      <c r="HWK23" s="35"/>
      <c r="HWL23" s="35"/>
      <c r="HWM23" s="35"/>
      <c r="HWN23" s="35"/>
      <c r="HWO23" s="35"/>
      <c r="HWP23" s="35"/>
      <c r="HWQ23" s="35"/>
      <c r="HWR23" s="35"/>
      <c r="HWS23" s="35"/>
      <c r="HWT23" s="35"/>
      <c r="HWU23" s="35"/>
      <c r="HWV23" s="35"/>
      <c r="HWW23" s="35"/>
      <c r="HWX23" s="35"/>
      <c r="HWY23" s="35"/>
      <c r="HWZ23" s="35"/>
      <c r="HXA23" s="35"/>
      <c r="HXB23" s="35"/>
      <c r="HXC23" s="35"/>
      <c r="HXD23" s="35"/>
      <c r="HXE23" s="35"/>
      <c r="HXF23" s="35"/>
      <c r="HXG23" s="35"/>
      <c r="HXH23" s="35"/>
      <c r="HXI23" s="35"/>
      <c r="HXJ23" s="35"/>
      <c r="HXK23" s="35"/>
      <c r="HXL23" s="35"/>
      <c r="HXM23" s="35"/>
      <c r="HXN23" s="35"/>
      <c r="HXO23" s="35"/>
      <c r="HXP23" s="35"/>
      <c r="HXQ23" s="35"/>
      <c r="HXR23" s="35"/>
      <c r="HXS23" s="35"/>
      <c r="HXT23" s="35"/>
      <c r="HXU23" s="35"/>
      <c r="HXV23" s="35"/>
      <c r="HXW23" s="35"/>
      <c r="HXX23" s="35"/>
      <c r="HXY23" s="35"/>
      <c r="HXZ23" s="35"/>
      <c r="HYA23" s="35"/>
      <c r="HYB23" s="35"/>
      <c r="HYC23" s="35"/>
      <c r="HYD23" s="35"/>
      <c r="HYE23" s="35"/>
      <c r="HYF23" s="35"/>
      <c r="HYG23" s="35"/>
      <c r="HYH23" s="35"/>
      <c r="HYI23" s="35"/>
      <c r="HYJ23" s="35"/>
      <c r="HYK23" s="35"/>
      <c r="HYL23" s="35"/>
      <c r="HYM23" s="35"/>
      <c r="HYN23" s="35"/>
      <c r="HYO23" s="35"/>
      <c r="HYP23" s="35"/>
      <c r="HYQ23" s="35"/>
      <c r="HYR23" s="35"/>
      <c r="HYS23" s="35"/>
      <c r="HYT23" s="35"/>
      <c r="HYU23" s="35"/>
      <c r="HYV23" s="35"/>
      <c r="HYW23" s="35"/>
      <c r="HYX23" s="35"/>
      <c r="HYY23" s="35"/>
      <c r="HYZ23" s="35"/>
      <c r="HZA23" s="35"/>
      <c r="HZB23" s="35"/>
      <c r="HZC23" s="35"/>
      <c r="HZD23" s="35"/>
      <c r="HZE23" s="35"/>
      <c r="HZF23" s="35"/>
      <c r="HZG23" s="35"/>
      <c r="HZH23" s="35"/>
      <c r="HZI23" s="35"/>
      <c r="HZJ23" s="35"/>
      <c r="HZK23" s="35"/>
      <c r="HZL23" s="35"/>
      <c r="HZM23" s="35"/>
      <c r="HZN23" s="35"/>
      <c r="HZO23" s="35"/>
      <c r="HZP23" s="35"/>
      <c r="HZQ23" s="35"/>
      <c r="HZR23" s="35"/>
      <c r="HZS23" s="35"/>
      <c r="HZT23" s="35"/>
      <c r="HZU23" s="35"/>
      <c r="HZV23" s="35"/>
      <c r="HZW23" s="35"/>
      <c r="HZX23" s="35"/>
      <c r="HZY23" s="35"/>
      <c r="HZZ23" s="35"/>
      <c r="IAA23" s="35"/>
      <c r="IAB23" s="35"/>
      <c r="IAC23" s="35"/>
      <c r="IAD23" s="35"/>
      <c r="IAE23" s="35"/>
      <c r="IAF23" s="35"/>
      <c r="IAG23" s="35"/>
      <c r="IAH23" s="35"/>
      <c r="IAI23" s="35"/>
      <c r="IAJ23" s="35"/>
      <c r="IAK23" s="35"/>
      <c r="IAL23" s="35"/>
      <c r="IAM23" s="35"/>
      <c r="IAN23" s="35"/>
      <c r="IAO23" s="35"/>
      <c r="IAP23" s="35"/>
      <c r="IAQ23" s="35"/>
      <c r="IAR23" s="35"/>
      <c r="IAS23" s="35"/>
      <c r="IAT23" s="35"/>
      <c r="IAU23" s="35"/>
      <c r="IAV23" s="35"/>
      <c r="IAW23" s="35"/>
      <c r="IAX23" s="35"/>
      <c r="IAY23" s="35"/>
      <c r="IAZ23" s="35"/>
      <c r="IBA23" s="35"/>
      <c r="IBB23" s="35"/>
      <c r="IBC23" s="35"/>
      <c r="IBD23" s="35"/>
      <c r="IBE23" s="35"/>
      <c r="IBF23" s="35"/>
      <c r="IBG23" s="35"/>
      <c r="IBH23" s="35"/>
      <c r="IBI23" s="35"/>
      <c r="IBJ23" s="35"/>
      <c r="IBK23" s="35"/>
      <c r="IBL23" s="35"/>
      <c r="IBM23" s="35"/>
      <c r="IBN23" s="35"/>
      <c r="IBO23" s="35"/>
      <c r="IBP23" s="35"/>
      <c r="IBQ23" s="35"/>
      <c r="IBR23" s="35"/>
      <c r="IBS23" s="35"/>
      <c r="IBT23" s="35"/>
      <c r="IBU23" s="35"/>
      <c r="IBV23" s="35"/>
      <c r="IBW23" s="35"/>
      <c r="IBX23" s="35"/>
      <c r="IBY23" s="35"/>
      <c r="IBZ23" s="35"/>
      <c r="ICA23" s="35"/>
      <c r="ICB23" s="35"/>
      <c r="ICC23" s="35"/>
      <c r="ICD23" s="35"/>
      <c r="ICE23" s="35"/>
      <c r="ICF23" s="35"/>
      <c r="ICG23" s="35"/>
      <c r="ICH23" s="35"/>
      <c r="ICI23" s="35"/>
      <c r="ICJ23" s="35"/>
      <c r="ICK23" s="35"/>
      <c r="ICL23" s="35"/>
      <c r="ICM23" s="35"/>
      <c r="ICN23" s="35"/>
      <c r="ICO23" s="35"/>
      <c r="ICP23" s="35"/>
      <c r="ICQ23" s="35"/>
      <c r="ICR23" s="35"/>
      <c r="ICS23" s="35"/>
      <c r="ICT23" s="35"/>
      <c r="ICU23" s="35"/>
      <c r="ICV23" s="35"/>
      <c r="ICW23" s="35"/>
      <c r="ICX23" s="35"/>
      <c r="ICY23" s="35"/>
      <c r="ICZ23" s="35"/>
      <c r="IDA23" s="35"/>
      <c r="IDB23" s="35"/>
      <c r="IDC23" s="35"/>
      <c r="IDD23" s="35"/>
      <c r="IDE23" s="35"/>
      <c r="IDF23" s="35"/>
      <c r="IDG23" s="35"/>
      <c r="IDH23" s="35"/>
      <c r="IDI23" s="35"/>
      <c r="IDJ23" s="35"/>
      <c r="IDK23" s="35"/>
      <c r="IDL23" s="35"/>
      <c r="IDM23" s="35"/>
      <c r="IDN23" s="35"/>
      <c r="IDO23" s="35"/>
      <c r="IDP23" s="35"/>
      <c r="IDQ23" s="35"/>
      <c r="IDR23" s="35"/>
      <c r="IDS23" s="35"/>
      <c r="IDT23" s="35"/>
      <c r="IDU23" s="35"/>
      <c r="IDV23" s="35"/>
      <c r="IDW23" s="35"/>
      <c r="IDX23" s="35"/>
      <c r="IDY23" s="35"/>
      <c r="IDZ23" s="35"/>
      <c r="IEA23" s="35"/>
      <c r="IEB23" s="35"/>
      <c r="IEC23" s="35"/>
      <c r="IED23" s="35"/>
      <c r="IEE23" s="35"/>
      <c r="IEF23" s="35"/>
      <c r="IEG23" s="35"/>
      <c r="IEH23" s="35"/>
      <c r="IEI23" s="35"/>
      <c r="IEJ23" s="35"/>
      <c r="IEK23" s="35"/>
      <c r="IEL23" s="35"/>
      <c r="IEM23" s="35"/>
      <c r="IEN23" s="35"/>
      <c r="IEO23" s="35"/>
      <c r="IEP23" s="35"/>
      <c r="IEQ23" s="35"/>
      <c r="IER23" s="35"/>
      <c r="IES23" s="35"/>
      <c r="IET23" s="35"/>
      <c r="IEU23" s="35"/>
      <c r="IEV23" s="35"/>
      <c r="IEW23" s="35"/>
      <c r="IEX23" s="35"/>
      <c r="IEY23" s="35"/>
      <c r="IEZ23" s="35"/>
      <c r="IFA23" s="35"/>
      <c r="IFB23" s="35"/>
      <c r="IFC23" s="35"/>
      <c r="IFD23" s="35"/>
      <c r="IFE23" s="35"/>
      <c r="IFF23" s="35"/>
      <c r="IFG23" s="35"/>
      <c r="IFH23" s="35"/>
      <c r="IFI23" s="35"/>
      <c r="IFJ23" s="35"/>
      <c r="IFK23" s="35"/>
      <c r="IFL23" s="35"/>
      <c r="IFM23" s="35"/>
      <c r="IFN23" s="35"/>
      <c r="IFO23" s="35"/>
      <c r="IFP23" s="35"/>
      <c r="IFQ23" s="35"/>
      <c r="IFR23" s="35"/>
      <c r="IFS23" s="35"/>
      <c r="IFT23" s="35"/>
      <c r="IFU23" s="35"/>
      <c r="IFV23" s="35"/>
      <c r="IFW23" s="35"/>
      <c r="IFX23" s="35"/>
      <c r="IFY23" s="35"/>
      <c r="IFZ23" s="35"/>
      <c r="IGA23" s="35"/>
      <c r="IGB23" s="35"/>
      <c r="IGC23" s="35"/>
      <c r="IGD23" s="35"/>
      <c r="IGE23" s="35"/>
      <c r="IGF23" s="35"/>
      <c r="IGG23" s="35"/>
      <c r="IGH23" s="35"/>
      <c r="IGI23" s="35"/>
      <c r="IGJ23" s="35"/>
      <c r="IGK23" s="35"/>
      <c r="IGL23" s="35"/>
      <c r="IGM23" s="35"/>
      <c r="IGN23" s="35"/>
      <c r="IGO23" s="35"/>
      <c r="IGP23" s="35"/>
      <c r="IGQ23" s="35"/>
      <c r="IGR23" s="35"/>
      <c r="IGS23" s="35"/>
      <c r="IGT23" s="35"/>
      <c r="IGU23" s="35"/>
      <c r="IGV23" s="35"/>
      <c r="IGW23" s="35"/>
      <c r="IGX23" s="35"/>
      <c r="IGY23" s="35"/>
      <c r="IGZ23" s="35"/>
      <c r="IHA23" s="35"/>
      <c r="IHB23" s="35"/>
      <c r="IHC23" s="35"/>
      <c r="IHD23" s="35"/>
      <c r="IHE23" s="35"/>
      <c r="IHF23" s="35"/>
      <c r="IHG23" s="35"/>
      <c r="IHH23" s="35"/>
      <c r="IHI23" s="35"/>
      <c r="IHJ23" s="35"/>
      <c r="IHK23" s="35"/>
      <c r="IHL23" s="35"/>
      <c r="IHM23" s="35"/>
      <c r="IHN23" s="35"/>
      <c r="IHO23" s="35"/>
      <c r="IHP23" s="35"/>
      <c r="IHQ23" s="35"/>
      <c r="IHR23" s="35"/>
      <c r="IHS23" s="35"/>
      <c r="IHT23" s="35"/>
      <c r="IHU23" s="35"/>
      <c r="IHV23" s="35"/>
      <c r="IHW23" s="35"/>
      <c r="IHX23" s="35"/>
      <c r="IHY23" s="35"/>
      <c r="IHZ23" s="35"/>
      <c r="IIA23" s="35"/>
      <c r="IIB23" s="35"/>
      <c r="IIC23" s="35"/>
      <c r="IID23" s="35"/>
      <c r="IIE23" s="35"/>
      <c r="IIF23" s="35"/>
      <c r="IIG23" s="35"/>
      <c r="IIH23" s="35"/>
      <c r="III23" s="35"/>
      <c r="IIJ23" s="35"/>
      <c r="IIK23" s="35"/>
      <c r="IIL23" s="35"/>
      <c r="IIM23" s="35"/>
      <c r="IIN23" s="35"/>
      <c r="IIO23" s="35"/>
      <c r="IIP23" s="35"/>
      <c r="IIQ23" s="35"/>
      <c r="IIR23" s="35"/>
      <c r="IIS23" s="35"/>
      <c r="IIT23" s="35"/>
      <c r="IIU23" s="35"/>
      <c r="IIV23" s="35"/>
      <c r="IIW23" s="35"/>
      <c r="IIX23" s="35"/>
      <c r="IIY23" s="35"/>
      <c r="IIZ23" s="35"/>
      <c r="IJA23" s="35"/>
      <c r="IJB23" s="35"/>
      <c r="IJC23" s="35"/>
      <c r="IJD23" s="35"/>
      <c r="IJE23" s="35"/>
      <c r="IJF23" s="35"/>
      <c r="IJG23" s="35"/>
      <c r="IJH23" s="35"/>
      <c r="IJI23" s="35"/>
      <c r="IJJ23" s="35"/>
      <c r="IJK23" s="35"/>
      <c r="IJL23" s="35"/>
      <c r="IJM23" s="35"/>
      <c r="IJN23" s="35"/>
      <c r="IJO23" s="35"/>
      <c r="IJP23" s="35"/>
      <c r="IJQ23" s="35"/>
      <c r="IJR23" s="35"/>
      <c r="IJS23" s="35"/>
      <c r="IJT23" s="35"/>
      <c r="IJU23" s="35"/>
      <c r="IJV23" s="35"/>
      <c r="IJW23" s="35"/>
      <c r="IJX23" s="35"/>
      <c r="IJY23" s="35"/>
      <c r="IJZ23" s="35"/>
      <c r="IKA23" s="35"/>
      <c r="IKB23" s="35"/>
      <c r="IKC23" s="35"/>
      <c r="IKD23" s="35"/>
      <c r="IKE23" s="35"/>
      <c r="IKF23" s="35"/>
      <c r="IKG23" s="35"/>
      <c r="IKH23" s="35"/>
      <c r="IKI23" s="35"/>
      <c r="IKJ23" s="35"/>
      <c r="IKK23" s="35"/>
      <c r="IKL23" s="35"/>
      <c r="IKM23" s="35"/>
      <c r="IKN23" s="35"/>
      <c r="IKO23" s="35"/>
      <c r="IKP23" s="35"/>
      <c r="IKQ23" s="35"/>
      <c r="IKR23" s="35"/>
      <c r="IKS23" s="35"/>
      <c r="IKT23" s="35"/>
      <c r="IKU23" s="35"/>
      <c r="IKV23" s="35"/>
      <c r="IKW23" s="35"/>
      <c r="IKX23" s="35"/>
      <c r="IKY23" s="35"/>
      <c r="IKZ23" s="35"/>
      <c r="ILA23" s="35"/>
      <c r="ILB23" s="35"/>
      <c r="ILC23" s="35"/>
      <c r="ILD23" s="35"/>
      <c r="ILE23" s="35"/>
      <c r="ILF23" s="35"/>
      <c r="ILG23" s="35"/>
      <c r="ILH23" s="35"/>
      <c r="ILI23" s="35"/>
      <c r="ILJ23" s="35"/>
      <c r="ILK23" s="35"/>
      <c r="ILL23" s="35"/>
      <c r="ILM23" s="35"/>
      <c r="ILN23" s="35"/>
      <c r="ILO23" s="35"/>
      <c r="ILP23" s="35"/>
      <c r="ILQ23" s="35"/>
      <c r="ILR23" s="35"/>
      <c r="ILS23" s="35"/>
      <c r="ILT23" s="35"/>
      <c r="ILU23" s="35"/>
      <c r="ILV23" s="35"/>
      <c r="ILW23" s="35"/>
      <c r="ILX23" s="35"/>
      <c r="ILY23" s="35"/>
      <c r="ILZ23" s="35"/>
      <c r="IMA23" s="35"/>
      <c r="IMB23" s="35"/>
      <c r="IMC23" s="35"/>
      <c r="IMD23" s="35"/>
      <c r="IME23" s="35"/>
      <c r="IMF23" s="35"/>
      <c r="IMG23" s="35"/>
      <c r="IMH23" s="35"/>
      <c r="IMI23" s="35"/>
      <c r="IMJ23" s="35"/>
      <c r="IMK23" s="35"/>
      <c r="IML23" s="35"/>
      <c r="IMM23" s="35"/>
      <c r="IMN23" s="35"/>
      <c r="IMO23" s="35"/>
      <c r="IMP23" s="35"/>
      <c r="IMQ23" s="35"/>
      <c r="IMR23" s="35"/>
      <c r="IMS23" s="35"/>
      <c r="IMT23" s="35"/>
      <c r="IMU23" s="35"/>
      <c r="IMV23" s="35"/>
      <c r="IMW23" s="35"/>
      <c r="IMX23" s="35"/>
      <c r="IMY23" s="35"/>
      <c r="IMZ23" s="35"/>
      <c r="INA23" s="35"/>
      <c r="INB23" s="35"/>
      <c r="INC23" s="35"/>
      <c r="IND23" s="35"/>
      <c r="INE23" s="35"/>
      <c r="INF23" s="35"/>
      <c r="ING23" s="35"/>
      <c r="INH23" s="35"/>
      <c r="INI23" s="35"/>
      <c r="INJ23" s="35"/>
      <c r="INK23" s="35"/>
      <c r="INL23" s="35"/>
      <c r="INM23" s="35"/>
      <c r="INN23" s="35"/>
      <c r="INO23" s="35"/>
      <c r="INP23" s="35"/>
      <c r="INQ23" s="35"/>
      <c r="INR23" s="35"/>
      <c r="INS23" s="35"/>
      <c r="INT23" s="35"/>
      <c r="INU23" s="35"/>
      <c r="INV23" s="35"/>
      <c r="INW23" s="35"/>
      <c r="INX23" s="35"/>
      <c r="INY23" s="35"/>
      <c r="INZ23" s="35"/>
      <c r="IOA23" s="35"/>
      <c r="IOB23" s="35"/>
      <c r="IOC23" s="35"/>
      <c r="IOD23" s="35"/>
      <c r="IOE23" s="35"/>
      <c r="IOF23" s="35"/>
      <c r="IOG23" s="35"/>
      <c r="IOH23" s="35"/>
      <c r="IOI23" s="35"/>
      <c r="IOJ23" s="35"/>
      <c r="IOK23" s="35"/>
      <c r="IOL23" s="35"/>
      <c r="IOM23" s="35"/>
      <c r="ION23" s="35"/>
      <c r="IOO23" s="35"/>
      <c r="IOP23" s="35"/>
      <c r="IOQ23" s="35"/>
      <c r="IOR23" s="35"/>
      <c r="IOS23" s="35"/>
      <c r="IOT23" s="35"/>
      <c r="IOU23" s="35"/>
      <c r="IOV23" s="35"/>
      <c r="IOW23" s="35"/>
      <c r="IOX23" s="35"/>
      <c r="IOY23" s="35"/>
      <c r="IOZ23" s="35"/>
      <c r="IPA23" s="35"/>
      <c r="IPB23" s="35"/>
      <c r="IPC23" s="35"/>
      <c r="IPD23" s="35"/>
      <c r="IPE23" s="35"/>
      <c r="IPF23" s="35"/>
      <c r="IPG23" s="35"/>
      <c r="IPH23" s="35"/>
      <c r="IPI23" s="35"/>
      <c r="IPJ23" s="35"/>
      <c r="IPK23" s="35"/>
      <c r="IPL23" s="35"/>
      <c r="IPM23" s="35"/>
      <c r="IPN23" s="35"/>
      <c r="IPO23" s="35"/>
      <c r="IPP23" s="35"/>
      <c r="IPQ23" s="35"/>
      <c r="IPR23" s="35"/>
      <c r="IPS23" s="35"/>
      <c r="IPT23" s="35"/>
      <c r="IPU23" s="35"/>
      <c r="IPV23" s="35"/>
      <c r="IPW23" s="35"/>
      <c r="IPX23" s="35"/>
      <c r="IPY23" s="35"/>
      <c r="IPZ23" s="35"/>
      <c r="IQA23" s="35"/>
      <c r="IQB23" s="35"/>
      <c r="IQC23" s="35"/>
      <c r="IQD23" s="35"/>
      <c r="IQE23" s="35"/>
      <c r="IQF23" s="35"/>
      <c r="IQG23" s="35"/>
      <c r="IQH23" s="35"/>
      <c r="IQI23" s="35"/>
      <c r="IQJ23" s="35"/>
      <c r="IQK23" s="35"/>
      <c r="IQL23" s="35"/>
      <c r="IQM23" s="35"/>
      <c r="IQN23" s="35"/>
      <c r="IQO23" s="35"/>
      <c r="IQP23" s="35"/>
      <c r="IQQ23" s="35"/>
      <c r="IQR23" s="35"/>
      <c r="IQS23" s="35"/>
      <c r="IQT23" s="35"/>
      <c r="IQU23" s="35"/>
      <c r="IQV23" s="35"/>
      <c r="IQW23" s="35"/>
      <c r="IQX23" s="35"/>
      <c r="IQY23" s="35"/>
      <c r="IQZ23" s="35"/>
      <c r="IRA23" s="35"/>
      <c r="IRB23" s="35"/>
      <c r="IRC23" s="35"/>
      <c r="IRD23" s="35"/>
      <c r="IRE23" s="35"/>
      <c r="IRF23" s="35"/>
      <c r="IRG23" s="35"/>
      <c r="IRH23" s="35"/>
      <c r="IRI23" s="35"/>
      <c r="IRJ23" s="35"/>
      <c r="IRK23" s="35"/>
      <c r="IRL23" s="35"/>
      <c r="IRM23" s="35"/>
      <c r="IRN23" s="35"/>
      <c r="IRO23" s="35"/>
      <c r="IRP23" s="35"/>
      <c r="IRQ23" s="35"/>
      <c r="IRR23" s="35"/>
      <c r="IRS23" s="35"/>
      <c r="IRT23" s="35"/>
      <c r="IRU23" s="35"/>
      <c r="IRV23" s="35"/>
      <c r="IRW23" s="35"/>
      <c r="IRX23" s="35"/>
      <c r="IRY23" s="35"/>
      <c r="IRZ23" s="35"/>
      <c r="ISA23" s="35"/>
      <c r="ISB23" s="35"/>
      <c r="ISC23" s="35"/>
      <c r="ISD23" s="35"/>
      <c r="ISE23" s="35"/>
      <c r="ISF23" s="35"/>
      <c r="ISG23" s="35"/>
      <c r="ISH23" s="35"/>
      <c r="ISI23" s="35"/>
      <c r="ISJ23" s="35"/>
      <c r="ISK23" s="35"/>
      <c r="ISL23" s="35"/>
      <c r="ISM23" s="35"/>
      <c r="ISN23" s="35"/>
      <c r="ISO23" s="35"/>
      <c r="ISP23" s="35"/>
      <c r="ISQ23" s="35"/>
      <c r="ISR23" s="35"/>
      <c r="ISS23" s="35"/>
      <c r="IST23" s="35"/>
      <c r="ISU23" s="35"/>
      <c r="ISV23" s="35"/>
      <c r="ISW23" s="35"/>
      <c r="ISX23" s="35"/>
      <c r="ISY23" s="35"/>
      <c r="ISZ23" s="35"/>
      <c r="ITA23" s="35"/>
      <c r="ITB23" s="35"/>
      <c r="ITC23" s="35"/>
      <c r="ITD23" s="35"/>
      <c r="ITE23" s="35"/>
      <c r="ITF23" s="35"/>
      <c r="ITG23" s="35"/>
      <c r="ITH23" s="35"/>
      <c r="ITI23" s="35"/>
      <c r="ITJ23" s="35"/>
      <c r="ITK23" s="35"/>
      <c r="ITL23" s="35"/>
      <c r="ITM23" s="35"/>
      <c r="ITN23" s="35"/>
      <c r="ITO23" s="35"/>
      <c r="ITP23" s="35"/>
      <c r="ITQ23" s="35"/>
      <c r="ITR23" s="35"/>
      <c r="ITS23" s="35"/>
      <c r="ITT23" s="35"/>
      <c r="ITU23" s="35"/>
      <c r="ITV23" s="35"/>
      <c r="ITW23" s="35"/>
      <c r="ITX23" s="35"/>
      <c r="ITY23" s="35"/>
      <c r="ITZ23" s="35"/>
      <c r="IUA23" s="35"/>
      <c r="IUB23" s="35"/>
      <c r="IUC23" s="35"/>
      <c r="IUD23" s="35"/>
      <c r="IUE23" s="35"/>
      <c r="IUF23" s="35"/>
      <c r="IUG23" s="35"/>
      <c r="IUH23" s="35"/>
      <c r="IUI23" s="35"/>
      <c r="IUJ23" s="35"/>
      <c r="IUK23" s="35"/>
      <c r="IUL23" s="35"/>
      <c r="IUM23" s="35"/>
      <c r="IUN23" s="35"/>
      <c r="IUO23" s="35"/>
      <c r="IUP23" s="35"/>
      <c r="IUQ23" s="35"/>
      <c r="IUR23" s="35"/>
      <c r="IUS23" s="35"/>
      <c r="IUT23" s="35"/>
      <c r="IUU23" s="35"/>
      <c r="IUV23" s="35"/>
      <c r="IUW23" s="35"/>
      <c r="IUX23" s="35"/>
      <c r="IUY23" s="35"/>
      <c r="IUZ23" s="35"/>
      <c r="IVA23" s="35"/>
      <c r="IVB23" s="35"/>
      <c r="IVC23" s="35"/>
      <c r="IVD23" s="35"/>
      <c r="IVE23" s="35"/>
      <c r="IVF23" s="35"/>
      <c r="IVG23" s="35"/>
      <c r="IVH23" s="35"/>
      <c r="IVI23" s="35"/>
      <c r="IVJ23" s="35"/>
      <c r="IVK23" s="35"/>
      <c r="IVL23" s="35"/>
      <c r="IVM23" s="35"/>
      <c r="IVN23" s="35"/>
      <c r="IVO23" s="35"/>
      <c r="IVP23" s="35"/>
      <c r="IVQ23" s="35"/>
      <c r="IVR23" s="35"/>
      <c r="IVS23" s="35"/>
      <c r="IVT23" s="35"/>
      <c r="IVU23" s="35"/>
      <c r="IVV23" s="35"/>
      <c r="IVW23" s="35"/>
      <c r="IVX23" s="35"/>
      <c r="IVY23" s="35"/>
      <c r="IVZ23" s="35"/>
      <c r="IWA23" s="35"/>
      <c r="IWB23" s="35"/>
      <c r="IWC23" s="35"/>
      <c r="IWD23" s="35"/>
      <c r="IWE23" s="35"/>
      <c r="IWF23" s="35"/>
      <c r="IWG23" s="35"/>
      <c r="IWH23" s="35"/>
      <c r="IWI23" s="35"/>
      <c r="IWJ23" s="35"/>
      <c r="IWK23" s="35"/>
      <c r="IWL23" s="35"/>
      <c r="IWM23" s="35"/>
      <c r="IWN23" s="35"/>
      <c r="IWO23" s="35"/>
      <c r="IWP23" s="35"/>
      <c r="IWQ23" s="35"/>
      <c r="IWR23" s="35"/>
      <c r="IWS23" s="35"/>
      <c r="IWT23" s="35"/>
      <c r="IWU23" s="35"/>
      <c r="IWV23" s="35"/>
      <c r="IWW23" s="35"/>
      <c r="IWX23" s="35"/>
      <c r="IWY23" s="35"/>
      <c r="IWZ23" s="35"/>
      <c r="IXA23" s="35"/>
      <c r="IXB23" s="35"/>
      <c r="IXC23" s="35"/>
      <c r="IXD23" s="35"/>
      <c r="IXE23" s="35"/>
      <c r="IXF23" s="35"/>
      <c r="IXG23" s="35"/>
      <c r="IXH23" s="35"/>
      <c r="IXI23" s="35"/>
      <c r="IXJ23" s="35"/>
      <c r="IXK23" s="35"/>
      <c r="IXL23" s="35"/>
      <c r="IXM23" s="35"/>
      <c r="IXN23" s="35"/>
      <c r="IXO23" s="35"/>
      <c r="IXP23" s="35"/>
      <c r="IXQ23" s="35"/>
      <c r="IXR23" s="35"/>
      <c r="IXS23" s="35"/>
      <c r="IXT23" s="35"/>
      <c r="IXU23" s="35"/>
      <c r="IXV23" s="35"/>
      <c r="IXW23" s="35"/>
      <c r="IXX23" s="35"/>
      <c r="IXY23" s="35"/>
      <c r="IXZ23" s="35"/>
      <c r="IYA23" s="35"/>
      <c r="IYB23" s="35"/>
      <c r="IYC23" s="35"/>
      <c r="IYD23" s="35"/>
      <c r="IYE23" s="35"/>
      <c r="IYF23" s="35"/>
      <c r="IYG23" s="35"/>
      <c r="IYH23" s="35"/>
      <c r="IYI23" s="35"/>
      <c r="IYJ23" s="35"/>
      <c r="IYK23" s="35"/>
      <c r="IYL23" s="35"/>
      <c r="IYM23" s="35"/>
      <c r="IYN23" s="35"/>
      <c r="IYO23" s="35"/>
      <c r="IYP23" s="35"/>
      <c r="IYQ23" s="35"/>
      <c r="IYR23" s="35"/>
      <c r="IYS23" s="35"/>
      <c r="IYT23" s="35"/>
      <c r="IYU23" s="35"/>
      <c r="IYV23" s="35"/>
      <c r="IYW23" s="35"/>
      <c r="IYX23" s="35"/>
      <c r="IYY23" s="35"/>
      <c r="IYZ23" s="35"/>
      <c r="IZA23" s="35"/>
      <c r="IZB23" s="35"/>
      <c r="IZC23" s="35"/>
      <c r="IZD23" s="35"/>
      <c r="IZE23" s="35"/>
      <c r="IZF23" s="35"/>
      <c r="IZG23" s="35"/>
      <c r="IZH23" s="35"/>
      <c r="IZI23" s="35"/>
      <c r="IZJ23" s="35"/>
      <c r="IZK23" s="35"/>
      <c r="IZL23" s="35"/>
      <c r="IZM23" s="35"/>
      <c r="IZN23" s="35"/>
      <c r="IZO23" s="35"/>
      <c r="IZP23" s="35"/>
      <c r="IZQ23" s="35"/>
      <c r="IZR23" s="35"/>
      <c r="IZS23" s="35"/>
      <c r="IZT23" s="35"/>
      <c r="IZU23" s="35"/>
      <c r="IZV23" s="35"/>
      <c r="IZW23" s="35"/>
      <c r="IZX23" s="35"/>
      <c r="IZY23" s="35"/>
      <c r="IZZ23" s="35"/>
      <c r="JAA23" s="35"/>
      <c r="JAB23" s="35"/>
      <c r="JAC23" s="35"/>
      <c r="JAD23" s="35"/>
      <c r="JAE23" s="35"/>
      <c r="JAF23" s="35"/>
      <c r="JAG23" s="35"/>
      <c r="JAH23" s="35"/>
      <c r="JAI23" s="35"/>
      <c r="JAJ23" s="35"/>
      <c r="JAK23" s="35"/>
      <c r="JAL23" s="35"/>
      <c r="JAM23" s="35"/>
      <c r="JAN23" s="35"/>
      <c r="JAO23" s="35"/>
      <c r="JAP23" s="35"/>
      <c r="JAQ23" s="35"/>
      <c r="JAR23" s="35"/>
      <c r="JAS23" s="35"/>
      <c r="JAT23" s="35"/>
      <c r="JAU23" s="35"/>
      <c r="JAV23" s="35"/>
      <c r="JAW23" s="35"/>
      <c r="JAX23" s="35"/>
      <c r="JAY23" s="35"/>
      <c r="JAZ23" s="35"/>
      <c r="JBA23" s="35"/>
      <c r="JBB23" s="35"/>
      <c r="JBC23" s="35"/>
      <c r="JBD23" s="35"/>
      <c r="JBE23" s="35"/>
      <c r="JBF23" s="35"/>
      <c r="JBG23" s="35"/>
      <c r="JBH23" s="35"/>
      <c r="JBI23" s="35"/>
      <c r="JBJ23" s="35"/>
      <c r="JBK23" s="35"/>
      <c r="JBL23" s="35"/>
      <c r="JBM23" s="35"/>
      <c r="JBN23" s="35"/>
      <c r="JBO23" s="35"/>
      <c r="JBP23" s="35"/>
      <c r="JBQ23" s="35"/>
      <c r="JBR23" s="35"/>
      <c r="JBS23" s="35"/>
      <c r="JBT23" s="35"/>
      <c r="JBU23" s="35"/>
      <c r="JBV23" s="35"/>
      <c r="JBW23" s="35"/>
      <c r="JBX23" s="35"/>
      <c r="JBY23" s="35"/>
      <c r="JBZ23" s="35"/>
      <c r="JCA23" s="35"/>
      <c r="JCB23" s="35"/>
      <c r="JCC23" s="35"/>
      <c r="JCD23" s="35"/>
      <c r="JCE23" s="35"/>
      <c r="JCF23" s="35"/>
      <c r="JCG23" s="35"/>
      <c r="JCH23" s="35"/>
      <c r="JCI23" s="35"/>
      <c r="JCJ23" s="35"/>
      <c r="JCK23" s="35"/>
      <c r="JCL23" s="35"/>
      <c r="JCM23" s="35"/>
      <c r="JCN23" s="35"/>
      <c r="JCO23" s="35"/>
      <c r="JCP23" s="35"/>
      <c r="JCQ23" s="35"/>
      <c r="JCR23" s="35"/>
      <c r="JCS23" s="35"/>
      <c r="JCT23" s="35"/>
      <c r="JCU23" s="35"/>
      <c r="JCV23" s="35"/>
      <c r="JCW23" s="35"/>
      <c r="JCX23" s="35"/>
      <c r="JCY23" s="35"/>
      <c r="JCZ23" s="35"/>
      <c r="JDA23" s="35"/>
      <c r="JDB23" s="35"/>
      <c r="JDC23" s="35"/>
      <c r="JDD23" s="35"/>
      <c r="JDE23" s="35"/>
      <c r="JDF23" s="35"/>
      <c r="JDG23" s="35"/>
      <c r="JDH23" s="35"/>
      <c r="JDI23" s="35"/>
      <c r="JDJ23" s="35"/>
      <c r="JDK23" s="35"/>
      <c r="JDL23" s="35"/>
      <c r="JDM23" s="35"/>
      <c r="JDN23" s="35"/>
      <c r="JDO23" s="35"/>
      <c r="JDP23" s="35"/>
      <c r="JDQ23" s="35"/>
      <c r="JDR23" s="35"/>
      <c r="JDS23" s="35"/>
      <c r="JDT23" s="35"/>
      <c r="JDU23" s="35"/>
      <c r="JDV23" s="35"/>
      <c r="JDW23" s="35"/>
      <c r="JDX23" s="35"/>
      <c r="JDY23" s="35"/>
      <c r="JDZ23" s="35"/>
      <c r="JEA23" s="35"/>
      <c r="JEB23" s="35"/>
      <c r="JEC23" s="35"/>
      <c r="JED23" s="35"/>
      <c r="JEE23" s="35"/>
      <c r="JEF23" s="35"/>
      <c r="JEG23" s="35"/>
      <c r="JEH23" s="35"/>
      <c r="JEI23" s="35"/>
      <c r="JEJ23" s="35"/>
      <c r="JEK23" s="35"/>
      <c r="JEL23" s="35"/>
      <c r="JEM23" s="35"/>
      <c r="JEN23" s="35"/>
      <c r="JEO23" s="35"/>
      <c r="JEP23" s="35"/>
      <c r="JEQ23" s="35"/>
      <c r="JER23" s="35"/>
      <c r="JES23" s="35"/>
      <c r="JET23" s="35"/>
      <c r="JEU23" s="35"/>
      <c r="JEV23" s="35"/>
      <c r="JEW23" s="35"/>
      <c r="JEX23" s="35"/>
      <c r="JEY23" s="35"/>
      <c r="JEZ23" s="35"/>
      <c r="JFA23" s="35"/>
      <c r="JFB23" s="35"/>
      <c r="JFC23" s="35"/>
      <c r="JFD23" s="35"/>
      <c r="JFE23" s="35"/>
      <c r="JFF23" s="35"/>
      <c r="JFG23" s="35"/>
      <c r="JFH23" s="35"/>
      <c r="JFI23" s="35"/>
      <c r="JFJ23" s="35"/>
      <c r="JFK23" s="35"/>
      <c r="JFL23" s="35"/>
      <c r="JFM23" s="35"/>
      <c r="JFN23" s="35"/>
      <c r="JFO23" s="35"/>
      <c r="JFP23" s="35"/>
      <c r="JFQ23" s="35"/>
      <c r="JFR23" s="35"/>
      <c r="JFS23" s="35"/>
      <c r="JFT23" s="35"/>
      <c r="JFU23" s="35"/>
      <c r="JFV23" s="35"/>
      <c r="JFW23" s="35"/>
      <c r="JFX23" s="35"/>
      <c r="JFY23" s="35"/>
      <c r="JFZ23" s="35"/>
      <c r="JGA23" s="35"/>
      <c r="JGB23" s="35"/>
      <c r="JGC23" s="35"/>
      <c r="JGD23" s="35"/>
      <c r="JGE23" s="35"/>
      <c r="JGF23" s="35"/>
      <c r="JGG23" s="35"/>
      <c r="JGH23" s="35"/>
      <c r="JGI23" s="35"/>
      <c r="JGJ23" s="35"/>
      <c r="JGK23" s="35"/>
      <c r="JGL23" s="35"/>
      <c r="JGM23" s="35"/>
      <c r="JGN23" s="35"/>
      <c r="JGO23" s="35"/>
      <c r="JGP23" s="35"/>
      <c r="JGQ23" s="35"/>
      <c r="JGR23" s="35"/>
      <c r="JGS23" s="35"/>
      <c r="JGT23" s="35"/>
      <c r="JGU23" s="35"/>
      <c r="JGV23" s="35"/>
      <c r="JGW23" s="35"/>
      <c r="JGX23" s="35"/>
      <c r="JGY23" s="35"/>
      <c r="JGZ23" s="35"/>
      <c r="JHA23" s="35"/>
      <c r="JHB23" s="35"/>
      <c r="JHC23" s="35"/>
      <c r="JHD23" s="35"/>
      <c r="JHE23" s="35"/>
      <c r="JHF23" s="35"/>
      <c r="JHG23" s="35"/>
      <c r="JHH23" s="35"/>
      <c r="JHI23" s="35"/>
      <c r="JHJ23" s="35"/>
      <c r="JHK23" s="35"/>
      <c r="JHL23" s="35"/>
      <c r="JHM23" s="35"/>
      <c r="JHN23" s="35"/>
      <c r="JHO23" s="35"/>
      <c r="JHP23" s="35"/>
      <c r="JHQ23" s="35"/>
      <c r="JHR23" s="35"/>
      <c r="JHS23" s="35"/>
      <c r="JHT23" s="35"/>
      <c r="JHU23" s="35"/>
      <c r="JHV23" s="35"/>
      <c r="JHW23" s="35"/>
      <c r="JHX23" s="35"/>
      <c r="JHY23" s="35"/>
      <c r="JHZ23" s="35"/>
      <c r="JIA23" s="35"/>
      <c r="JIB23" s="35"/>
      <c r="JIC23" s="35"/>
      <c r="JID23" s="35"/>
      <c r="JIE23" s="35"/>
      <c r="JIF23" s="35"/>
      <c r="JIG23" s="35"/>
      <c r="JIH23" s="35"/>
      <c r="JII23" s="35"/>
      <c r="JIJ23" s="35"/>
      <c r="JIK23" s="35"/>
      <c r="JIL23" s="35"/>
      <c r="JIM23" s="35"/>
      <c r="JIN23" s="35"/>
      <c r="JIO23" s="35"/>
      <c r="JIP23" s="35"/>
      <c r="JIQ23" s="35"/>
      <c r="JIR23" s="35"/>
      <c r="JIS23" s="35"/>
      <c r="JIT23" s="35"/>
      <c r="JIU23" s="35"/>
      <c r="JIV23" s="35"/>
      <c r="JIW23" s="35"/>
      <c r="JIX23" s="35"/>
      <c r="JIY23" s="35"/>
      <c r="JIZ23" s="35"/>
      <c r="JJA23" s="35"/>
      <c r="JJB23" s="35"/>
      <c r="JJC23" s="35"/>
      <c r="JJD23" s="35"/>
      <c r="JJE23" s="35"/>
      <c r="JJF23" s="35"/>
      <c r="JJG23" s="35"/>
      <c r="JJH23" s="35"/>
      <c r="JJI23" s="35"/>
      <c r="JJJ23" s="35"/>
      <c r="JJK23" s="35"/>
      <c r="JJL23" s="35"/>
      <c r="JJM23" s="35"/>
      <c r="JJN23" s="35"/>
      <c r="JJO23" s="35"/>
      <c r="JJP23" s="35"/>
      <c r="JJQ23" s="35"/>
      <c r="JJR23" s="35"/>
      <c r="JJS23" s="35"/>
      <c r="JJT23" s="35"/>
      <c r="JJU23" s="35"/>
      <c r="JJV23" s="35"/>
      <c r="JJW23" s="35"/>
      <c r="JJX23" s="35"/>
      <c r="JJY23" s="35"/>
      <c r="JJZ23" s="35"/>
      <c r="JKA23" s="35"/>
      <c r="JKB23" s="35"/>
      <c r="JKC23" s="35"/>
      <c r="JKD23" s="35"/>
      <c r="JKE23" s="35"/>
      <c r="JKF23" s="35"/>
      <c r="JKG23" s="35"/>
      <c r="JKH23" s="35"/>
      <c r="JKI23" s="35"/>
      <c r="JKJ23" s="35"/>
      <c r="JKK23" s="35"/>
      <c r="JKL23" s="35"/>
      <c r="JKM23" s="35"/>
      <c r="JKN23" s="35"/>
      <c r="JKO23" s="35"/>
      <c r="JKP23" s="35"/>
      <c r="JKQ23" s="35"/>
      <c r="JKR23" s="35"/>
      <c r="JKS23" s="35"/>
      <c r="JKT23" s="35"/>
      <c r="JKU23" s="35"/>
      <c r="JKV23" s="35"/>
      <c r="JKW23" s="35"/>
      <c r="JKX23" s="35"/>
      <c r="JKY23" s="35"/>
      <c r="JKZ23" s="35"/>
      <c r="JLA23" s="35"/>
      <c r="JLB23" s="35"/>
      <c r="JLC23" s="35"/>
      <c r="JLD23" s="35"/>
      <c r="JLE23" s="35"/>
      <c r="JLF23" s="35"/>
      <c r="JLG23" s="35"/>
      <c r="JLH23" s="35"/>
      <c r="JLI23" s="35"/>
      <c r="JLJ23" s="35"/>
      <c r="JLK23" s="35"/>
      <c r="JLL23" s="35"/>
      <c r="JLM23" s="35"/>
      <c r="JLN23" s="35"/>
      <c r="JLO23" s="35"/>
      <c r="JLP23" s="35"/>
      <c r="JLQ23" s="35"/>
      <c r="JLR23" s="35"/>
      <c r="JLS23" s="35"/>
      <c r="JLT23" s="35"/>
      <c r="JLU23" s="35"/>
      <c r="JLV23" s="35"/>
      <c r="JLW23" s="35"/>
      <c r="JLX23" s="35"/>
      <c r="JLY23" s="35"/>
      <c r="JLZ23" s="35"/>
      <c r="JMA23" s="35"/>
      <c r="JMB23" s="35"/>
      <c r="JMC23" s="35"/>
      <c r="JMD23" s="35"/>
      <c r="JME23" s="35"/>
      <c r="JMF23" s="35"/>
      <c r="JMG23" s="35"/>
      <c r="JMH23" s="35"/>
      <c r="JMI23" s="35"/>
      <c r="JMJ23" s="35"/>
      <c r="JMK23" s="35"/>
      <c r="JML23" s="35"/>
      <c r="JMM23" s="35"/>
      <c r="JMN23" s="35"/>
      <c r="JMO23" s="35"/>
      <c r="JMP23" s="35"/>
      <c r="JMQ23" s="35"/>
      <c r="JMR23" s="35"/>
      <c r="JMS23" s="35"/>
      <c r="JMT23" s="35"/>
      <c r="JMU23" s="35"/>
      <c r="JMV23" s="35"/>
      <c r="JMW23" s="35"/>
      <c r="JMX23" s="35"/>
      <c r="JMY23" s="35"/>
      <c r="JMZ23" s="35"/>
      <c r="JNA23" s="35"/>
      <c r="JNB23" s="35"/>
      <c r="JNC23" s="35"/>
      <c r="JND23" s="35"/>
      <c r="JNE23" s="35"/>
      <c r="JNF23" s="35"/>
      <c r="JNG23" s="35"/>
      <c r="JNH23" s="35"/>
      <c r="JNI23" s="35"/>
      <c r="JNJ23" s="35"/>
      <c r="JNK23" s="35"/>
      <c r="JNL23" s="35"/>
      <c r="JNM23" s="35"/>
      <c r="JNN23" s="35"/>
      <c r="JNO23" s="35"/>
      <c r="JNP23" s="35"/>
      <c r="JNQ23" s="35"/>
      <c r="JNR23" s="35"/>
      <c r="JNS23" s="35"/>
      <c r="JNT23" s="35"/>
      <c r="JNU23" s="35"/>
      <c r="JNV23" s="35"/>
      <c r="JNW23" s="35"/>
      <c r="JNX23" s="35"/>
      <c r="JNY23" s="35"/>
      <c r="JNZ23" s="35"/>
      <c r="JOA23" s="35"/>
      <c r="JOB23" s="35"/>
      <c r="JOC23" s="35"/>
      <c r="JOD23" s="35"/>
      <c r="JOE23" s="35"/>
      <c r="JOF23" s="35"/>
      <c r="JOG23" s="35"/>
      <c r="JOH23" s="35"/>
      <c r="JOI23" s="35"/>
      <c r="JOJ23" s="35"/>
      <c r="JOK23" s="35"/>
      <c r="JOL23" s="35"/>
      <c r="JOM23" s="35"/>
      <c r="JON23" s="35"/>
      <c r="JOO23" s="35"/>
      <c r="JOP23" s="35"/>
      <c r="JOQ23" s="35"/>
      <c r="JOR23" s="35"/>
      <c r="JOS23" s="35"/>
      <c r="JOT23" s="35"/>
      <c r="JOU23" s="35"/>
      <c r="JOV23" s="35"/>
      <c r="JOW23" s="35"/>
      <c r="JOX23" s="35"/>
      <c r="JOY23" s="35"/>
      <c r="JOZ23" s="35"/>
      <c r="JPA23" s="35"/>
      <c r="JPB23" s="35"/>
      <c r="JPC23" s="35"/>
      <c r="JPD23" s="35"/>
      <c r="JPE23" s="35"/>
      <c r="JPF23" s="35"/>
      <c r="JPG23" s="35"/>
      <c r="JPH23" s="35"/>
      <c r="JPI23" s="35"/>
      <c r="JPJ23" s="35"/>
      <c r="JPK23" s="35"/>
      <c r="JPL23" s="35"/>
      <c r="JPM23" s="35"/>
      <c r="JPN23" s="35"/>
      <c r="JPO23" s="35"/>
      <c r="JPP23" s="35"/>
      <c r="JPQ23" s="35"/>
      <c r="JPR23" s="35"/>
      <c r="JPS23" s="35"/>
      <c r="JPT23" s="35"/>
      <c r="JPU23" s="35"/>
      <c r="JPV23" s="35"/>
      <c r="JPW23" s="35"/>
      <c r="JPX23" s="35"/>
      <c r="JPY23" s="35"/>
      <c r="JPZ23" s="35"/>
      <c r="JQA23" s="35"/>
      <c r="JQB23" s="35"/>
      <c r="JQC23" s="35"/>
      <c r="JQD23" s="35"/>
      <c r="JQE23" s="35"/>
      <c r="JQF23" s="35"/>
      <c r="JQG23" s="35"/>
      <c r="JQH23" s="35"/>
      <c r="JQI23" s="35"/>
      <c r="JQJ23" s="35"/>
      <c r="JQK23" s="35"/>
      <c r="JQL23" s="35"/>
      <c r="JQM23" s="35"/>
      <c r="JQN23" s="35"/>
      <c r="JQO23" s="35"/>
      <c r="JQP23" s="35"/>
      <c r="JQQ23" s="35"/>
      <c r="JQR23" s="35"/>
      <c r="JQS23" s="35"/>
      <c r="JQT23" s="35"/>
      <c r="JQU23" s="35"/>
      <c r="JQV23" s="35"/>
      <c r="JQW23" s="35"/>
      <c r="JQX23" s="35"/>
      <c r="JQY23" s="35"/>
      <c r="JQZ23" s="35"/>
      <c r="JRA23" s="35"/>
      <c r="JRB23" s="35"/>
      <c r="JRC23" s="35"/>
      <c r="JRD23" s="35"/>
      <c r="JRE23" s="35"/>
      <c r="JRF23" s="35"/>
      <c r="JRG23" s="35"/>
      <c r="JRH23" s="35"/>
      <c r="JRI23" s="35"/>
      <c r="JRJ23" s="35"/>
      <c r="JRK23" s="35"/>
      <c r="JRL23" s="35"/>
      <c r="JRM23" s="35"/>
      <c r="JRN23" s="35"/>
      <c r="JRO23" s="35"/>
      <c r="JRP23" s="35"/>
      <c r="JRQ23" s="35"/>
      <c r="JRR23" s="35"/>
      <c r="JRS23" s="35"/>
      <c r="JRT23" s="35"/>
      <c r="JRU23" s="35"/>
      <c r="JRV23" s="35"/>
      <c r="JRW23" s="35"/>
      <c r="JRX23" s="35"/>
      <c r="JRY23" s="35"/>
      <c r="JRZ23" s="35"/>
      <c r="JSA23" s="35"/>
      <c r="JSB23" s="35"/>
      <c r="JSC23" s="35"/>
      <c r="JSD23" s="35"/>
      <c r="JSE23" s="35"/>
      <c r="JSF23" s="35"/>
      <c r="JSG23" s="35"/>
      <c r="JSH23" s="35"/>
      <c r="JSI23" s="35"/>
      <c r="JSJ23" s="35"/>
      <c r="JSK23" s="35"/>
      <c r="JSL23" s="35"/>
      <c r="JSM23" s="35"/>
      <c r="JSN23" s="35"/>
      <c r="JSO23" s="35"/>
      <c r="JSP23" s="35"/>
      <c r="JSQ23" s="35"/>
      <c r="JSR23" s="35"/>
      <c r="JSS23" s="35"/>
      <c r="JST23" s="35"/>
      <c r="JSU23" s="35"/>
      <c r="JSV23" s="35"/>
      <c r="JSW23" s="35"/>
      <c r="JSX23" s="35"/>
      <c r="JSY23" s="35"/>
      <c r="JSZ23" s="35"/>
      <c r="JTA23" s="35"/>
      <c r="JTB23" s="35"/>
      <c r="JTC23" s="35"/>
      <c r="JTD23" s="35"/>
      <c r="JTE23" s="35"/>
      <c r="JTF23" s="35"/>
      <c r="JTG23" s="35"/>
      <c r="JTH23" s="35"/>
      <c r="JTI23" s="35"/>
      <c r="JTJ23" s="35"/>
      <c r="JTK23" s="35"/>
      <c r="JTL23" s="35"/>
      <c r="JTM23" s="35"/>
      <c r="JTN23" s="35"/>
      <c r="JTO23" s="35"/>
      <c r="JTP23" s="35"/>
      <c r="JTQ23" s="35"/>
      <c r="JTR23" s="35"/>
      <c r="JTS23" s="35"/>
      <c r="JTT23" s="35"/>
      <c r="JTU23" s="35"/>
      <c r="JTV23" s="35"/>
      <c r="JTW23" s="35"/>
      <c r="JTX23" s="35"/>
      <c r="JTY23" s="35"/>
      <c r="JTZ23" s="35"/>
      <c r="JUA23" s="35"/>
      <c r="JUB23" s="35"/>
      <c r="JUC23" s="35"/>
      <c r="JUD23" s="35"/>
      <c r="JUE23" s="35"/>
      <c r="JUF23" s="35"/>
      <c r="JUG23" s="35"/>
      <c r="JUH23" s="35"/>
      <c r="JUI23" s="35"/>
      <c r="JUJ23" s="35"/>
      <c r="JUK23" s="35"/>
      <c r="JUL23" s="35"/>
      <c r="JUM23" s="35"/>
      <c r="JUN23" s="35"/>
      <c r="JUO23" s="35"/>
      <c r="JUP23" s="35"/>
      <c r="JUQ23" s="35"/>
      <c r="JUR23" s="35"/>
      <c r="JUS23" s="35"/>
      <c r="JUT23" s="35"/>
      <c r="JUU23" s="35"/>
      <c r="JUV23" s="35"/>
      <c r="JUW23" s="35"/>
      <c r="JUX23" s="35"/>
      <c r="JUY23" s="35"/>
      <c r="JUZ23" s="35"/>
      <c r="JVA23" s="35"/>
      <c r="JVB23" s="35"/>
      <c r="JVC23" s="35"/>
      <c r="JVD23" s="35"/>
      <c r="JVE23" s="35"/>
      <c r="JVF23" s="35"/>
      <c r="JVG23" s="35"/>
      <c r="JVH23" s="35"/>
      <c r="JVI23" s="35"/>
      <c r="JVJ23" s="35"/>
      <c r="JVK23" s="35"/>
      <c r="JVL23" s="35"/>
      <c r="JVM23" s="35"/>
      <c r="JVN23" s="35"/>
      <c r="JVO23" s="35"/>
      <c r="JVP23" s="35"/>
      <c r="JVQ23" s="35"/>
      <c r="JVR23" s="35"/>
      <c r="JVS23" s="35"/>
      <c r="JVT23" s="35"/>
      <c r="JVU23" s="35"/>
      <c r="JVV23" s="35"/>
      <c r="JVW23" s="35"/>
      <c r="JVX23" s="35"/>
      <c r="JVY23" s="35"/>
      <c r="JVZ23" s="35"/>
      <c r="JWA23" s="35"/>
      <c r="JWB23" s="35"/>
      <c r="JWC23" s="35"/>
      <c r="JWD23" s="35"/>
      <c r="JWE23" s="35"/>
      <c r="JWF23" s="35"/>
      <c r="JWG23" s="35"/>
      <c r="JWH23" s="35"/>
      <c r="JWI23" s="35"/>
      <c r="JWJ23" s="35"/>
      <c r="JWK23" s="35"/>
      <c r="JWL23" s="35"/>
      <c r="JWM23" s="35"/>
      <c r="JWN23" s="35"/>
      <c r="JWO23" s="35"/>
      <c r="JWP23" s="35"/>
      <c r="JWQ23" s="35"/>
      <c r="JWR23" s="35"/>
      <c r="JWS23" s="35"/>
      <c r="JWT23" s="35"/>
      <c r="JWU23" s="35"/>
      <c r="JWV23" s="35"/>
      <c r="JWW23" s="35"/>
      <c r="JWX23" s="35"/>
      <c r="JWY23" s="35"/>
      <c r="JWZ23" s="35"/>
      <c r="JXA23" s="35"/>
      <c r="JXB23" s="35"/>
      <c r="JXC23" s="35"/>
      <c r="JXD23" s="35"/>
      <c r="JXE23" s="35"/>
      <c r="JXF23" s="35"/>
      <c r="JXG23" s="35"/>
      <c r="JXH23" s="35"/>
      <c r="JXI23" s="35"/>
      <c r="JXJ23" s="35"/>
      <c r="JXK23" s="35"/>
      <c r="JXL23" s="35"/>
      <c r="JXM23" s="35"/>
      <c r="JXN23" s="35"/>
      <c r="JXO23" s="35"/>
      <c r="JXP23" s="35"/>
      <c r="JXQ23" s="35"/>
      <c r="JXR23" s="35"/>
      <c r="JXS23" s="35"/>
      <c r="JXT23" s="35"/>
      <c r="JXU23" s="35"/>
      <c r="JXV23" s="35"/>
      <c r="JXW23" s="35"/>
      <c r="JXX23" s="35"/>
      <c r="JXY23" s="35"/>
      <c r="JXZ23" s="35"/>
      <c r="JYA23" s="35"/>
      <c r="JYB23" s="35"/>
      <c r="JYC23" s="35"/>
      <c r="JYD23" s="35"/>
      <c r="JYE23" s="35"/>
      <c r="JYF23" s="35"/>
      <c r="JYG23" s="35"/>
      <c r="JYH23" s="35"/>
      <c r="JYI23" s="35"/>
      <c r="JYJ23" s="35"/>
      <c r="JYK23" s="35"/>
      <c r="JYL23" s="35"/>
      <c r="JYM23" s="35"/>
      <c r="JYN23" s="35"/>
      <c r="JYO23" s="35"/>
      <c r="JYP23" s="35"/>
      <c r="JYQ23" s="35"/>
      <c r="JYR23" s="35"/>
      <c r="JYS23" s="35"/>
      <c r="JYT23" s="35"/>
      <c r="JYU23" s="35"/>
      <c r="JYV23" s="35"/>
      <c r="JYW23" s="35"/>
      <c r="JYX23" s="35"/>
      <c r="JYY23" s="35"/>
      <c r="JYZ23" s="35"/>
      <c r="JZA23" s="35"/>
      <c r="JZB23" s="35"/>
      <c r="JZC23" s="35"/>
      <c r="JZD23" s="35"/>
      <c r="JZE23" s="35"/>
      <c r="JZF23" s="35"/>
      <c r="JZG23" s="35"/>
      <c r="JZH23" s="35"/>
      <c r="JZI23" s="35"/>
      <c r="JZJ23" s="35"/>
      <c r="JZK23" s="35"/>
      <c r="JZL23" s="35"/>
      <c r="JZM23" s="35"/>
      <c r="JZN23" s="35"/>
      <c r="JZO23" s="35"/>
      <c r="JZP23" s="35"/>
      <c r="JZQ23" s="35"/>
      <c r="JZR23" s="35"/>
      <c r="JZS23" s="35"/>
      <c r="JZT23" s="35"/>
      <c r="JZU23" s="35"/>
      <c r="JZV23" s="35"/>
      <c r="JZW23" s="35"/>
      <c r="JZX23" s="35"/>
      <c r="JZY23" s="35"/>
      <c r="JZZ23" s="35"/>
      <c r="KAA23" s="35"/>
      <c r="KAB23" s="35"/>
      <c r="KAC23" s="35"/>
      <c r="KAD23" s="35"/>
      <c r="KAE23" s="35"/>
      <c r="KAF23" s="35"/>
      <c r="KAG23" s="35"/>
      <c r="KAH23" s="35"/>
      <c r="KAI23" s="35"/>
      <c r="KAJ23" s="35"/>
      <c r="KAK23" s="35"/>
      <c r="KAL23" s="35"/>
      <c r="KAM23" s="35"/>
      <c r="KAN23" s="35"/>
      <c r="KAO23" s="35"/>
      <c r="KAP23" s="35"/>
      <c r="KAQ23" s="35"/>
      <c r="KAR23" s="35"/>
      <c r="KAS23" s="35"/>
      <c r="KAT23" s="35"/>
      <c r="KAU23" s="35"/>
      <c r="KAV23" s="35"/>
      <c r="KAW23" s="35"/>
      <c r="KAX23" s="35"/>
      <c r="KAY23" s="35"/>
      <c r="KAZ23" s="35"/>
      <c r="KBA23" s="35"/>
      <c r="KBB23" s="35"/>
      <c r="KBC23" s="35"/>
      <c r="KBD23" s="35"/>
      <c r="KBE23" s="35"/>
      <c r="KBF23" s="35"/>
      <c r="KBG23" s="35"/>
      <c r="KBH23" s="35"/>
      <c r="KBI23" s="35"/>
      <c r="KBJ23" s="35"/>
      <c r="KBK23" s="35"/>
      <c r="KBL23" s="35"/>
      <c r="KBM23" s="35"/>
      <c r="KBN23" s="35"/>
      <c r="KBO23" s="35"/>
      <c r="KBP23" s="35"/>
      <c r="KBQ23" s="35"/>
      <c r="KBR23" s="35"/>
      <c r="KBS23" s="35"/>
      <c r="KBT23" s="35"/>
      <c r="KBU23" s="35"/>
      <c r="KBV23" s="35"/>
      <c r="KBW23" s="35"/>
      <c r="KBX23" s="35"/>
      <c r="KBY23" s="35"/>
      <c r="KBZ23" s="35"/>
      <c r="KCA23" s="35"/>
      <c r="KCB23" s="35"/>
      <c r="KCC23" s="35"/>
      <c r="KCD23" s="35"/>
      <c r="KCE23" s="35"/>
      <c r="KCF23" s="35"/>
      <c r="KCG23" s="35"/>
      <c r="KCH23" s="35"/>
      <c r="KCI23" s="35"/>
      <c r="KCJ23" s="35"/>
      <c r="KCK23" s="35"/>
      <c r="KCL23" s="35"/>
      <c r="KCM23" s="35"/>
      <c r="KCN23" s="35"/>
      <c r="KCO23" s="35"/>
      <c r="KCP23" s="35"/>
      <c r="KCQ23" s="35"/>
      <c r="KCR23" s="35"/>
      <c r="KCS23" s="35"/>
      <c r="KCT23" s="35"/>
      <c r="KCU23" s="35"/>
      <c r="KCV23" s="35"/>
      <c r="KCW23" s="35"/>
      <c r="KCX23" s="35"/>
      <c r="KCY23" s="35"/>
      <c r="KCZ23" s="35"/>
      <c r="KDA23" s="35"/>
      <c r="KDB23" s="35"/>
      <c r="KDC23" s="35"/>
      <c r="KDD23" s="35"/>
      <c r="KDE23" s="35"/>
      <c r="KDF23" s="35"/>
      <c r="KDG23" s="35"/>
      <c r="KDH23" s="35"/>
      <c r="KDI23" s="35"/>
      <c r="KDJ23" s="35"/>
      <c r="KDK23" s="35"/>
      <c r="KDL23" s="35"/>
      <c r="KDM23" s="35"/>
      <c r="KDN23" s="35"/>
      <c r="KDO23" s="35"/>
      <c r="KDP23" s="35"/>
      <c r="KDQ23" s="35"/>
      <c r="KDR23" s="35"/>
      <c r="KDS23" s="35"/>
      <c r="KDT23" s="35"/>
      <c r="KDU23" s="35"/>
      <c r="KDV23" s="35"/>
      <c r="KDW23" s="35"/>
      <c r="KDX23" s="35"/>
      <c r="KDY23" s="35"/>
      <c r="KDZ23" s="35"/>
      <c r="KEA23" s="35"/>
      <c r="KEB23" s="35"/>
      <c r="KEC23" s="35"/>
      <c r="KED23" s="35"/>
      <c r="KEE23" s="35"/>
      <c r="KEF23" s="35"/>
      <c r="KEG23" s="35"/>
      <c r="KEH23" s="35"/>
      <c r="KEI23" s="35"/>
      <c r="KEJ23" s="35"/>
      <c r="KEK23" s="35"/>
      <c r="KEL23" s="35"/>
      <c r="KEM23" s="35"/>
      <c r="KEN23" s="35"/>
      <c r="KEO23" s="35"/>
      <c r="KEP23" s="35"/>
      <c r="KEQ23" s="35"/>
      <c r="KER23" s="35"/>
      <c r="KES23" s="35"/>
      <c r="KET23" s="35"/>
      <c r="KEU23" s="35"/>
      <c r="KEV23" s="35"/>
      <c r="KEW23" s="35"/>
      <c r="KEX23" s="35"/>
      <c r="KEY23" s="35"/>
      <c r="KEZ23" s="35"/>
      <c r="KFA23" s="35"/>
      <c r="KFB23" s="35"/>
      <c r="KFC23" s="35"/>
      <c r="KFD23" s="35"/>
      <c r="KFE23" s="35"/>
      <c r="KFF23" s="35"/>
      <c r="KFG23" s="35"/>
      <c r="KFH23" s="35"/>
      <c r="KFI23" s="35"/>
      <c r="KFJ23" s="35"/>
      <c r="KFK23" s="35"/>
      <c r="KFL23" s="35"/>
      <c r="KFM23" s="35"/>
      <c r="KFN23" s="35"/>
      <c r="KFO23" s="35"/>
      <c r="KFP23" s="35"/>
      <c r="KFQ23" s="35"/>
      <c r="KFR23" s="35"/>
      <c r="KFS23" s="35"/>
      <c r="KFT23" s="35"/>
      <c r="KFU23" s="35"/>
      <c r="KFV23" s="35"/>
      <c r="KFW23" s="35"/>
      <c r="KFX23" s="35"/>
      <c r="KFY23" s="35"/>
      <c r="KFZ23" s="35"/>
      <c r="KGA23" s="35"/>
      <c r="KGB23" s="35"/>
      <c r="KGC23" s="35"/>
      <c r="KGD23" s="35"/>
      <c r="KGE23" s="35"/>
      <c r="KGF23" s="35"/>
      <c r="KGG23" s="35"/>
      <c r="KGH23" s="35"/>
      <c r="KGI23" s="35"/>
      <c r="KGJ23" s="35"/>
      <c r="KGK23" s="35"/>
      <c r="KGL23" s="35"/>
      <c r="KGM23" s="35"/>
      <c r="KGN23" s="35"/>
      <c r="KGO23" s="35"/>
      <c r="KGP23" s="35"/>
      <c r="KGQ23" s="35"/>
      <c r="KGR23" s="35"/>
      <c r="KGS23" s="35"/>
      <c r="KGT23" s="35"/>
      <c r="KGU23" s="35"/>
      <c r="KGV23" s="35"/>
      <c r="KGW23" s="35"/>
      <c r="KGX23" s="35"/>
      <c r="KGY23" s="35"/>
      <c r="KGZ23" s="35"/>
      <c r="KHA23" s="35"/>
      <c r="KHB23" s="35"/>
      <c r="KHC23" s="35"/>
      <c r="KHD23" s="35"/>
      <c r="KHE23" s="35"/>
      <c r="KHF23" s="35"/>
      <c r="KHG23" s="35"/>
      <c r="KHH23" s="35"/>
      <c r="KHI23" s="35"/>
      <c r="KHJ23" s="35"/>
      <c r="KHK23" s="35"/>
      <c r="KHL23" s="35"/>
      <c r="KHM23" s="35"/>
      <c r="KHN23" s="35"/>
      <c r="KHO23" s="35"/>
      <c r="KHP23" s="35"/>
      <c r="KHQ23" s="35"/>
      <c r="KHR23" s="35"/>
      <c r="KHS23" s="35"/>
      <c r="KHT23" s="35"/>
      <c r="KHU23" s="35"/>
      <c r="KHV23" s="35"/>
      <c r="KHW23" s="35"/>
      <c r="KHX23" s="35"/>
      <c r="KHY23" s="35"/>
      <c r="KHZ23" s="35"/>
      <c r="KIA23" s="35"/>
      <c r="KIB23" s="35"/>
      <c r="KIC23" s="35"/>
      <c r="KID23" s="35"/>
      <c r="KIE23" s="35"/>
      <c r="KIF23" s="35"/>
      <c r="KIG23" s="35"/>
      <c r="KIH23" s="35"/>
      <c r="KII23" s="35"/>
      <c r="KIJ23" s="35"/>
      <c r="KIK23" s="35"/>
      <c r="KIL23" s="35"/>
      <c r="KIM23" s="35"/>
      <c r="KIN23" s="35"/>
      <c r="KIO23" s="35"/>
      <c r="KIP23" s="35"/>
      <c r="KIQ23" s="35"/>
      <c r="KIR23" s="35"/>
      <c r="KIS23" s="35"/>
      <c r="KIT23" s="35"/>
      <c r="KIU23" s="35"/>
      <c r="KIV23" s="35"/>
      <c r="KIW23" s="35"/>
      <c r="KIX23" s="35"/>
      <c r="KIY23" s="35"/>
      <c r="KIZ23" s="35"/>
      <c r="KJA23" s="35"/>
      <c r="KJB23" s="35"/>
      <c r="KJC23" s="35"/>
      <c r="KJD23" s="35"/>
      <c r="KJE23" s="35"/>
      <c r="KJF23" s="35"/>
      <c r="KJG23" s="35"/>
      <c r="KJH23" s="35"/>
      <c r="KJI23" s="35"/>
      <c r="KJJ23" s="35"/>
      <c r="KJK23" s="35"/>
      <c r="KJL23" s="35"/>
      <c r="KJM23" s="35"/>
      <c r="KJN23" s="35"/>
      <c r="KJO23" s="35"/>
      <c r="KJP23" s="35"/>
      <c r="KJQ23" s="35"/>
      <c r="KJR23" s="35"/>
      <c r="KJS23" s="35"/>
      <c r="KJT23" s="35"/>
      <c r="KJU23" s="35"/>
      <c r="KJV23" s="35"/>
      <c r="KJW23" s="35"/>
      <c r="KJX23" s="35"/>
      <c r="KJY23" s="35"/>
      <c r="KJZ23" s="35"/>
      <c r="KKA23" s="35"/>
      <c r="KKB23" s="35"/>
      <c r="KKC23" s="35"/>
      <c r="KKD23" s="35"/>
      <c r="KKE23" s="35"/>
      <c r="KKF23" s="35"/>
      <c r="KKG23" s="35"/>
      <c r="KKH23" s="35"/>
      <c r="KKI23" s="35"/>
      <c r="KKJ23" s="35"/>
      <c r="KKK23" s="35"/>
      <c r="KKL23" s="35"/>
      <c r="KKM23" s="35"/>
      <c r="KKN23" s="35"/>
      <c r="KKO23" s="35"/>
      <c r="KKP23" s="35"/>
      <c r="KKQ23" s="35"/>
      <c r="KKR23" s="35"/>
      <c r="KKS23" s="35"/>
      <c r="KKT23" s="35"/>
      <c r="KKU23" s="35"/>
      <c r="KKV23" s="35"/>
      <c r="KKW23" s="35"/>
      <c r="KKX23" s="35"/>
      <c r="KKY23" s="35"/>
      <c r="KKZ23" s="35"/>
      <c r="KLA23" s="35"/>
      <c r="KLB23" s="35"/>
      <c r="KLC23" s="35"/>
      <c r="KLD23" s="35"/>
      <c r="KLE23" s="35"/>
      <c r="KLF23" s="35"/>
      <c r="KLG23" s="35"/>
      <c r="KLH23" s="35"/>
      <c r="KLI23" s="35"/>
      <c r="KLJ23" s="35"/>
      <c r="KLK23" s="35"/>
      <c r="KLL23" s="35"/>
      <c r="KLM23" s="35"/>
      <c r="KLN23" s="35"/>
      <c r="KLO23" s="35"/>
      <c r="KLP23" s="35"/>
      <c r="KLQ23" s="35"/>
      <c r="KLR23" s="35"/>
      <c r="KLS23" s="35"/>
      <c r="KLT23" s="35"/>
      <c r="KLU23" s="35"/>
      <c r="KLV23" s="35"/>
      <c r="KLW23" s="35"/>
      <c r="KLX23" s="35"/>
      <c r="KLY23" s="35"/>
      <c r="KLZ23" s="35"/>
      <c r="KMA23" s="35"/>
      <c r="KMB23" s="35"/>
      <c r="KMC23" s="35"/>
      <c r="KMD23" s="35"/>
      <c r="KME23" s="35"/>
      <c r="KMF23" s="35"/>
      <c r="KMG23" s="35"/>
      <c r="KMH23" s="35"/>
      <c r="KMI23" s="35"/>
      <c r="KMJ23" s="35"/>
      <c r="KMK23" s="35"/>
      <c r="KML23" s="35"/>
      <c r="KMM23" s="35"/>
      <c r="KMN23" s="35"/>
      <c r="KMO23" s="35"/>
      <c r="KMP23" s="35"/>
      <c r="KMQ23" s="35"/>
      <c r="KMR23" s="35"/>
      <c r="KMS23" s="35"/>
      <c r="KMT23" s="35"/>
      <c r="KMU23" s="35"/>
      <c r="KMV23" s="35"/>
      <c r="KMW23" s="35"/>
      <c r="KMX23" s="35"/>
      <c r="KMY23" s="35"/>
      <c r="KMZ23" s="35"/>
      <c r="KNA23" s="35"/>
      <c r="KNB23" s="35"/>
      <c r="KNC23" s="35"/>
      <c r="KND23" s="35"/>
      <c r="KNE23" s="35"/>
      <c r="KNF23" s="35"/>
      <c r="KNG23" s="35"/>
      <c r="KNH23" s="35"/>
      <c r="KNI23" s="35"/>
      <c r="KNJ23" s="35"/>
      <c r="KNK23" s="35"/>
      <c r="KNL23" s="35"/>
      <c r="KNM23" s="35"/>
      <c r="KNN23" s="35"/>
      <c r="KNO23" s="35"/>
      <c r="KNP23" s="35"/>
      <c r="KNQ23" s="35"/>
      <c r="KNR23" s="35"/>
      <c r="KNS23" s="35"/>
      <c r="KNT23" s="35"/>
      <c r="KNU23" s="35"/>
      <c r="KNV23" s="35"/>
      <c r="KNW23" s="35"/>
      <c r="KNX23" s="35"/>
      <c r="KNY23" s="35"/>
      <c r="KNZ23" s="35"/>
      <c r="KOA23" s="35"/>
      <c r="KOB23" s="35"/>
      <c r="KOC23" s="35"/>
      <c r="KOD23" s="35"/>
      <c r="KOE23" s="35"/>
      <c r="KOF23" s="35"/>
      <c r="KOG23" s="35"/>
      <c r="KOH23" s="35"/>
      <c r="KOI23" s="35"/>
      <c r="KOJ23" s="35"/>
      <c r="KOK23" s="35"/>
      <c r="KOL23" s="35"/>
      <c r="KOM23" s="35"/>
      <c r="KON23" s="35"/>
      <c r="KOO23" s="35"/>
      <c r="KOP23" s="35"/>
      <c r="KOQ23" s="35"/>
      <c r="KOR23" s="35"/>
      <c r="KOS23" s="35"/>
      <c r="KOT23" s="35"/>
      <c r="KOU23" s="35"/>
      <c r="KOV23" s="35"/>
      <c r="KOW23" s="35"/>
      <c r="KOX23" s="35"/>
      <c r="KOY23" s="35"/>
      <c r="KOZ23" s="35"/>
      <c r="KPA23" s="35"/>
      <c r="KPB23" s="35"/>
      <c r="KPC23" s="35"/>
      <c r="KPD23" s="35"/>
      <c r="KPE23" s="35"/>
      <c r="KPF23" s="35"/>
      <c r="KPG23" s="35"/>
      <c r="KPH23" s="35"/>
      <c r="KPI23" s="35"/>
      <c r="KPJ23" s="35"/>
      <c r="KPK23" s="35"/>
      <c r="KPL23" s="35"/>
      <c r="KPM23" s="35"/>
      <c r="KPN23" s="35"/>
      <c r="KPO23" s="35"/>
      <c r="KPP23" s="35"/>
      <c r="KPQ23" s="35"/>
      <c r="KPR23" s="35"/>
      <c r="KPS23" s="35"/>
      <c r="KPT23" s="35"/>
      <c r="KPU23" s="35"/>
      <c r="KPV23" s="35"/>
      <c r="KPW23" s="35"/>
      <c r="KPX23" s="35"/>
      <c r="KPY23" s="35"/>
      <c r="KPZ23" s="35"/>
      <c r="KQA23" s="35"/>
      <c r="KQB23" s="35"/>
      <c r="KQC23" s="35"/>
      <c r="KQD23" s="35"/>
      <c r="KQE23" s="35"/>
      <c r="KQF23" s="35"/>
      <c r="KQG23" s="35"/>
      <c r="KQH23" s="35"/>
      <c r="KQI23" s="35"/>
      <c r="KQJ23" s="35"/>
      <c r="KQK23" s="35"/>
      <c r="KQL23" s="35"/>
      <c r="KQM23" s="35"/>
      <c r="KQN23" s="35"/>
      <c r="KQO23" s="35"/>
      <c r="KQP23" s="35"/>
      <c r="KQQ23" s="35"/>
      <c r="KQR23" s="35"/>
      <c r="KQS23" s="35"/>
      <c r="KQT23" s="35"/>
      <c r="KQU23" s="35"/>
      <c r="KQV23" s="35"/>
      <c r="KQW23" s="35"/>
      <c r="KQX23" s="35"/>
      <c r="KQY23" s="35"/>
      <c r="KQZ23" s="35"/>
      <c r="KRA23" s="35"/>
      <c r="KRB23" s="35"/>
      <c r="KRC23" s="35"/>
      <c r="KRD23" s="35"/>
      <c r="KRE23" s="35"/>
      <c r="KRF23" s="35"/>
      <c r="KRG23" s="35"/>
      <c r="KRH23" s="35"/>
      <c r="KRI23" s="35"/>
      <c r="KRJ23" s="35"/>
      <c r="KRK23" s="35"/>
      <c r="KRL23" s="35"/>
      <c r="KRM23" s="35"/>
      <c r="KRN23" s="35"/>
      <c r="KRO23" s="35"/>
      <c r="KRP23" s="35"/>
      <c r="KRQ23" s="35"/>
      <c r="KRR23" s="35"/>
      <c r="KRS23" s="35"/>
      <c r="KRT23" s="35"/>
      <c r="KRU23" s="35"/>
      <c r="KRV23" s="35"/>
      <c r="KRW23" s="35"/>
      <c r="KRX23" s="35"/>
      <c r="KRY23" s="35"/>
      <c r="KRZ23" s="35"/>
      <c r="KSA23" s="35"/>
      <c r="KSB23" s="35"/>
      <c r="KSC23" s="35"/>
      <c r="KSD23" s="35"/>
      <c r="KSE23" s="35"/>
      <c r="KSF23" s="35"/>
      <c r="KSG23" s="35"/>
      <c r="KSH23" s="35"/>
      <c r="KSI23" s="35"/>
      <c r="KSJ23" s="35"/>
      <c r="KSK23" s="35"/>
      <c r="KSL23" s="35"/>
      <c r="KSM23" s="35"/>
      <c r="KSN23" s="35"/>
      <c r="KSO23" s="35"/>
      <c r="KSP23" s="35"/>
      <c r="KSQ23" s="35"/>
      <c r="KSR23" s="35"/>
      <c r="KSS23" s="35"/>
      <c r="KST23" s="35"/>
      <c r="KSU23" s="35"/>
      <c r="KSV23" s="35"/>
      <c r="KSW23" s="35"/>
      <c r="KSX23" s="35"/>
      <c r="KSY23" s="35"/>
      <c r="KSZ23" s="35"/>
      <c r="KTA23" s="35"/>
      <c r="KTB23" s="35"/>
      <c r="KTC23" s="35"/>
      <c r="KTD23" s="35"/>
      <c r="KTE23" s="35"/>
      <c r="KTF23" s="35"/>
      <c r="KTG23" s="35"/>
      <c r="KTH23" s="35"/>
      <c r="KTI23" s="35"/>
      <c r="KTJ23" s="35"/>
      <c r="KTK23" s="35"/>
      <c r="KTL23" s="35"/>
      <c r="KTM23" s="35"/>
      <c r="KTN23" s="35"/>
      <c r="KTO23" s="35"/>
      <c r="KTP23" s="35"/>
      <c r="KTQ23" s="35"/>
      <c r="KTR23" s="35"/>
      <c r="KTS23" s="35"/>
      <c r="KTT23" s="35"/>
      <c r="KTU23" s="35"/>
      <c r="KTV23" s="35"/>
      <c r="KTW23" s="35"/>
      <c r="KTX23" s="35"/>
      <c r="KTY23" s="35"/>
      <c r="KTZ23" s="35"/>
      <c r="KUA23" s="35"/>
      <c r="KUB23" s="35"/>
      <c r="KUC23" s="35"/>
      <c r="KUD23" s="35"/>
      <c r="KUE23" s="35"/>
      <c r="KUF23" s="35"/>
      <c r="KUG23" s="35"/>
      <c r="KUH23" s="35"/>
      <c r="KUI23" s="35"/>
      <c r="KUJ23" s="35"/>
      <c r="KUK23" s="35"/>
      <c r="KUL23" s="35"/>
      <c r="KUM23" s="35"/>
      <c r="KUN23" s="35"/>
      <c r="KUO23" s="35"/>
      <c r="KUP23" s="35"/>
      <c r="KUQ23" s="35"/>
      <c r="KUR23" s="35"/>
      <c r="KUS23" s="35"/>
      <c r="KUT23" s="35"/>
      <c r="KUU23" s="35"/>
      <c r="KUV23" s="35"/>
      <c r="KUW23" s="35"/>
      <c r="KUX23" s="35"/>
      <c r="KUY23" s="35"/>
      <c r="KUZ23" s="35"/>
      <c r="KVA23" s="35"/>
      <c r="KVB23" s="35"/>
      <c r="KVC23" s="35"/>
      <c r="KVD23" s="35"/>
      <c r="KVE23" s="35"/>
      <c r="KVF23" s="35"/>
      <c r="KVG23" s="35"/>
      <c r="KVH23" s="35"/>
      <c r="KVI23" s="35"/>
      <c r="KVJ23" s="35"/>
      <c r="KVK23" s="35"/>
      <c r="KVL23" s="35"/>
      <c r="KVM23" s="35"/>
      <c r="KVN23" s="35"/>
      <c r="KVO23" s="35"/>
      <c r="KVP23" s="35"/>
      <c r="KVQ23" s="35"/>
      <c r="KVR23" s="35"/>
      <c r="KVS23" s="35"/>
      <c r="KVT23" s="35"/>
      <c r="KVU23" s="35"/>
      <c r="KVV23" s="35"/>
      <c r="KVW23" s="35"/>
      <c r="KVX23" s="35"/>
      <c r="KVY23" s="35"/>
      <c r="KVZ23" s="35"/>
      <c r="KWA23" s="35"/>
      <c r="KWB23" s="35"/>
      <c r="KWC23" s="35"/>
      <c r="KWD23" s="35"/>
      <c r="KWE23" s="35"/>
      <c r="KWF23" s="35"/>
      <c r="KWG23" s="35"/>
      <c r="KWH23" s="35"/>
      <c r="KWI23" s="35"/>
      <c r="KWJ23" s="35"/>
      <c r="KWK23" s="35"/>
      <c r="KWL23" s="35"/>
      <c r="KWM23" s="35"/>
      <c r="KWN23" s="35"/>
      <c r="KWO23" s="35"/>
      <c r="KWP23" s="35"/>
      <c r="KWQ23" s="35"/>
      <c r="KWR23" s="35"/>
      <c r="KWS23" s="35"/>
      <c r="KWT23" s="35"/>
      <c r="KWU23" s="35"/>
      <c r="KWV23" s="35"/>
      <c r="KWW23" s="35"/>
      <c r="KWX23" s="35"/>
      <c r="KWY23" s="35"/>
      <c r="KWZ23" s="35"/>
      <c r="KXA23" s="35"/>
      <c r="KXB23" s="35"/>
      <c r="KXC23" s="35"/>
      <c r="KXD23" s="35"/>
      <c r="KXE23" s="35"/>
      <c r="KXF23" s="35"/>
      <c r="KXG23" s="35"/>
      <c r="KXH23" s="35"/>
      <c r="KXI23" s="35"/>
      <c r="KXJ23" s="35"/>
      <c r="KXK23" s="35"/>
      <c r="KXL23" s="35"/>
      <c r="KXM23" s="35"/>
      <c r="KXN23" s="35"/>
      <c r="KXO23" s="35"/>
      <c r="KXP23" s="35"/>
      <c r="KXQ23" s="35"/>
      <c r="KXR23" s="35"/>
      <c r="KXS23" s="35"/>
      <c r="KXT23" s="35"/>
      <c r="KXU23" s="35"/>
      <c r="KXV23" s="35"/>
      <c r="KXW23" s="35"/>
      <c r="KXX23" s="35"/>
      <c r="KXY23" s="35"/>
      <c r="KXZ23" s="35"/>
      <c r="KYA23" s="35"/>
      <c r="KYB23" s="35"/>
      <c r="KYC23" s="35"/>
      <c r="KYD23" s="35"/>
      <c r="KYE23" s="35"/>
      <c r="KYF23" s="35"/>
      <c r="KYG23" s="35"/>
      <c r="KYH23" s="35"/>
      <c r="KYI23" s="35"/>
      <c r="KYJ23" s="35"/>
      <c r="KYK23" s="35"/>
      <c r="KYL23" s="35"/>
      <c r="KYM23" s="35"/>
      <c r="KYN23" s="35"/>
      <c r="KYO23" s="35"/>
      <c r="KYP23" s="35"/>
      <c r="KYQ23" s="35"/>
      <c r="KYR23" s="35"/>
      <c r="KYS23" s="35"/>
      <c r="KYT23" s="35"/>
      <c r="KYU23" s="35"/>
      <c r="KYV23" s="35"/>
      <c r="KYW23" s="35"/>
      <c r="KYX23" s="35"/>
      <c r="KYY23" s="35"/>
      <c r="KYZ23" s="35"/>
      <c r="KZA23" s="35"/>
      <c r="KZB23" s="35"/>
      <c r="KZC23" s="35"/>
      <c r="KZD23" s="35"/>
      <c r="KZE23" s="35"/>
      <c r="KZF23" s="35"/>
      <c r="KZG23" s="35"/>
      <c r="KZH23" s="35"/>
      <c r="KZI23" s="35"/>
      <c r="KZJ23" s="35"/>
      <c r="KZK23" s="35"/>
      <c r="KZL23" s="35"/>
      <c r="KZM23" s="35"/>
      <c r="KZN23" s="35"/>
      <c r="KZO23" s="35"/>
      <c r="KZP23" s="35"/>
      <c r="KZQ23" s="35"/>
      <c r="KZR23" s="35"/>
      <c r="KZS23" s="35"/>
      <c r="KZT23" s="35"/>
      <c r="KZU23" s="35"/>
      <c r="KZV23" s="35"/>
      <c r="KZW23" s="35"/>
      <c r="KZX23" s="35"/>
      <c r="KZY23" s="35"/>
      <c r="KZZ23" s="35"/>
      <c r="LAA23" s="35"/>
      <c r="LAB23" s="35"/>
      <c r="LAC23" s="35"/>
      <c r="LAD23" s="35"/>
      <c r="LAE23" s="35"/>
      <c r="LAF23" s="35"/>
      <c r="LAG23" s="35"/>
      <c r="LAH23" s="35"/>
      <c r="LAI23" s="35"/>
      <c r="LAJ23" s="35"/>
      <c r="LAK23" s="35"/>
      <c r="LAL23" s="35"/>
      <c r="LAM23" s="35"/>
      <c r="LAN23" s="35"/>
      <c r="LAO23" s="35"/>
      <c r="LAP23" s="35"/>
      <c r="LAQ23" s="35"/>
      <c r="LAR23" s="35"/>
      <c r="LAS23" s="35"/>
      <c r="LAT23" s="35"/>
      <c r="LAU23" s="35"/>
      <c r="LAV23" s="35"/>
      <c r="LAW23" s="35"/>
      <c r="LAX23" s="35"/>
      <c r="LAY23" s="35"/>
      <c r="LAZ23" s="35"/>
      <c r="LBA23" s="35"/>
      <c r="LBB23" s="35"/>
      <c r="LBC23" s="35"/>
      <c r="LBD23" s="35"/>
      <c r="LBE23" s="35"/>
      <c r="LBF23" s="35"/>
      <c r="LBG23" s="35"/>
      <c r="LBH23" s="35"/>
      <c r="LBI23" s="35"/>
      <c r="LBJ23" s="35"/>
      <c r="LBK23" s="35"/>
      <c r="LBL23" s="35"/>
      <c r="LBM23" s="35"/>
      <c r="LBN23" s="35"/>
      <c r="LBO23" s="35"/>
      <c r="LBP23" s="35"/>
      <c r="LBQ23" s="35"/>
      <c r="LBR23" s="35"/>
      <c r="LBS23" s="35"/>
      <c r="LBT23" s="35"/>
      <c r="LBU23" s="35"/>
      <c r="LBV23" s="35"/>
      <c r="LBW23" s="35"/>
      <c r="LBX23" s="35"/>
      <c r="LBY23" s="35"/>
      <c r="LBZ23" s="35"/>
      <c r="LCA23" s="35"/>
      <c r="LCB23" s="35"/>
      <c r="LCC23" s="35"/>
      <c r="LCD23" s="35"/>
      <c r="LCE23" s="35"/>
      <c r="LCF23" s="35"/>
      <c r="LCG23" s="35"/>
      <c r="LCH23" s="35"/>
      <c r="LCI23" s="35"/>
      <c r="LCJ23" s="35"/>
      <c r="LCK23" s="35"/>
      <c r="LCL23" s="35"/>
      <c r="LCM23" s="35"/>
      <c r="LCN23" s="35"/>
      <c r="LCO23" s="35"/>
      <c r="LCP23" s="35"/>
      <c r="LCQ23" s="35"/>
      <c r="LCR23" s="35"/>
      <c r="LCS23" s="35"/>
      <c r="LCT23" s="35"/>
      <c r="LCU23" s="35"/>
      <c r="LCV23" s="35"/>
      <c r="LCW23" s="35"/>
      <c r="LCX23" s="35"/>
      <c r="LCY23" s="35"/>
      <c r="LCZ23" s="35"/>
      <c r="LDA23" s="35"/>
      <c r="LDB23" s="35"/>
      <c r="LDC23" s="35"/>
      <c r="LDD23" s="35"/>
      <c r="LDE23" s="35"/>
      <c r="LDF23" s="35"/>
      <c r="LDG23" s="35"/>
      <c r="LDH23" s="35"/>
      <c r="LDI23" s="35"/>
      <c r="LDJ23" s="35"/>
      <c r="LDK23" s="35"/>
      <c r="LDL23" s="35"/>
      <c r="LDM23" s="35"/>
      <c r="LDN23" s="35"/>
      <c r="LDO23" s="35"/>
      <c r="LDP23" s="35"/>
      <c r="LDQ23" s="35"/>
      <c r="LDR23" s="35"/>
      <c r="LDS23" s="35"/>
      <c r="LDT23" s="35"/>
      <c r="LDU23" s="35"/>
      <c r="LDV23" s="35"/>
      <c r="LDW23" s="35"/>
      <c r="LDX23" s="35"/>
      <c r="LDY23" s="35"/>
      <c r="LDZ23" s="35"/>
      <c r="LEA23" s="35"/>
      <c r="LEB23" s="35"/>
      <c r="LEC23" s="35"/>
      <c r="LED23" s="35"/>
      <c r="LEE23" s="35"/>
      <c r="LEF23" s="35"/>
      <c r="LEG23" s="35"/>
      <c r="LEH23" s="35"/>
      <c r="LEI23" s="35"/>
      <c r="LEJ23" s="35"/>
      <c r="LEK23" s="35"/>
      <c r="LEL23" s="35"/>
      <c r="LEM23" s="35"/>
      <c r="LEN23" s="35"/>
      <c r="LEO23" s="35"/>
      <c r="LEP23" s="35"/>
      <c r="LEQ23" s="35"/>
      <c r="LER23" s="35"/>
      <c r="LES23" s="35"/>
      <c r="LET23" s="35"/>
      <c r="LEU23" s="35"/>
      <c r="LEV23" s="35"/>
      <c r="LEW23" s="35"/>
      <c r="LEX23" s="35"/>
      <c r="LEY23" s="35"/>
      <c r="LEZ23" s="35"/>
      <c r="LFA23" s="35"/>
      <c r="LFB23" s="35"/>
      <c r="LFC23" s="35"/>
      <c r="LFD23" s="35"/>
      <c r="LFE23" s="35"/>
      <c r="LFF23" s="35"/>
      <c r="LFG23" s="35"/>
      <c r="LFH23" s="35"/>
      <c r="LFI23" s="35"/>
      <c r="LFJ23" s="35"/>
      <c r="LFK23" s="35"/>
      <c r="LFL23" s="35"/>
      <c r="LFM23" s="35"/>
      <c r="LFN23" s="35"/>
      <c r="LFO23" s="35"/>
      <c r="LFP23" s="35"/>
      <c r="LFQ23" s="35"/>
      <c r="LFR23" s="35"/>
      <c r="LFS23" s="35"/>
      <c r="LFT23" s="35"/>
      <c r="LFU23" s="35"/>
      <c r="LFV23" s="35"/>
      <c r="LFW23" s="35"/>
      <c r="LFX23" s="35"/>
      <c r="LFY23" s="35"/>
      <c r="LFZ23" s="35"/>
      <c r="LGA23" s="35"/>
      <c r="LGB23" s="35"/>
      <c r="LGC23" s="35"/>
      <c r="LGD23" s="35"/>
      <c r="LGE23" s="35"/>
      <c r="LGF23" s="35"/>
      <c r="LGG23" s="35"/>
      <c r="LGH23" s="35"/>
      <c r="LGI23" s="35"/>
      <c r="LGJ23" s="35"/>
      <c r="LGK23" s="35"/>
      <c r="LGL23" s="35"/>
      <c r="LGM23" s="35"/>
      <c r="LGN23" s="35"/>
      <c r="LGO23" s="35"/>
      <c r="LGP23" s="35"/>
      <c r="LGQ23" s="35"/>
      <c r="LGR23" s="35"/>
      <c r="LGS23" s="35"/>
      <c r="LGT23" s="35"/>
      <c r="LGU23" s="35"/>
      <c r="LGV23" s="35"/>
      <c r="LGW23" s="35"/>
      <c r="LGX23" s="35"/>
      <c r="LGY23" s="35"/>
      <c r="LGZ23" s="35"/>
      <c r="LHA23" s="35"/>
      <c r="LHB23" s="35"/>
      <c r="LHC23" s="35"/>
      <c r="LHD23" s="35"/>
      <c r="LHE23" s="35"/>
      <c r="LHF23" s="35"/>
      <c r="LHG23" s="35"/>
      <c r="LHH23" s="35"/>
      <c r="LHI23" s="35"/>
      <c r="LHJ23" s="35"/>
      <c r="LHK23" s="35"/>
      <c r="LHL23" s="35"/>
      <c r="LHM23" s="35"/>
      <c r="LHN23" s="35"/>
      <c r="LHO23" s="35"/>
      <c r="LHP23" s="35"/>
      <c r="LHQ23" s="35"/>
      <c r="LHR23" s="35"/>
      <c r="LHS23" s="35"/>
      <c r="LHT23" s="35"/>
      <c r="LHU23" s="35"/>
      <c r="LHV23" s="35"/>
      <c r="LHW23" s="35"/>
      <c r="LHX23" s="35"/>
      <c r="LHY23" s="35"/>
      <c r="LHZ23" s="35"/>
      <c r="LIA23" s="35"/>
      <c r="LIB23" s="35"/>
      <c r="LIC23" s="35"/>
      <c r="LID23" s="35"/>
      <c r="LIE23" s="35"/>
      <c r="LIF23" s="35"/>
      <c r="LIG23" s="35"/>
      <c r="LIH23" s="35"/>
      <c r="LII23" s="35"/>
      <c r="LIJ23" s="35"/>
      <c r="LIK23" s="35"/>
      <c r="LIL23" s="35"/>
      <c r="LIM23" s="35"/>
      <c r="LIN23" s="35"/>
      <c r="LIO23" s="35"/>
      <c r="LIP23" s="35"/>
      <c r="LIQ23" s="35"/>
      <c r="LIR23" s="35"/>
      <c r="LIS23" s="35"/>
      <c r="LIT23" s="35"/>
      <c r="LIU23" s="35"/>
      <c r="LIV23" s="35"/>
      <c r="LIW23" s="35"/>
      <c r="LIX23" s="35"/>
      <c r="LIY23" s="35"/>
      <c r="LIZ23" s="35"/>
      <c r="LJA23" s="35"/>
      <c r="LJB23" s="35"/>
      <c r="LJC23" s="35"/>
      <c r="LJD23" s="35"/>
      <c r="LJE23" s="35"/>
      <c r="LJF23" s="35"/>
      <c r="LJG23" s="35"/>
      <c r="LJH23" s="35"/>
      <c r="LJI23" s="35"/>
      <c r="LJJ23" s="35"/>
      <c r="LJK23" s="35"/>
      <c r="LJL23" s="35"/>
      <c r="LJM23" s="35"/>
      <c r="LJN23" s="35"/>
      <c r="LJO23" s="35"/>
      <c r="LJP23" s="35"/>
      <c r="LJQ23" s="35"/>
      <c r="LJR23" s="35"/>
      <c r="LJS23" s="35"/>
      <c r="LJT23" s="35"/>
      <c r="LJU23" s="35"/>
      <c r="LJV23" s="35"/>
      <c r="LJW23" s="35"/>
      <c r="LJX23" s="35"/>
      <c r="LJY23" s="35"/>
      <c r="LJZ23" s="35"/>
      <c r="LKA23" s="35"/>
      <c r="LKB23" s="35"/>
      <c r="LKC23" s="35"/>
      <c r="LKD23" s="35"/>
      <c r="LKE23" s="35"/>
      <c r="LKF23" s="35"/>
      <c r="LKG23" s="35"/>
      <c r="LKH23" s="35"/>
      <c r="LKI23" s="35"/>
      <c r="LKJ23" s="35"/>
      <c r="LKK23" s="35"/>
      <c r="LKL23" s="35"/>
      <c r="LKM23" s="35"/>
      <c r="LKN23" s="35"/>
      <c r="LKO23" s="35"/>
      <c r="LKP23" s="35"/>
      <c r="LKQ23" s="35"/>
      <c r="LKR23" s="35"/>
      <c r="LKS23" s="35"/>
      <c r="LKT23" s="35"/>
      <c r="LKU23" s="35"/>
      <c r="LKV23" s="35"/>
      <c r="LKW23" s="35"/>
      <c r="LKX23" s="35"/>
      <c r="LKY23" s="35"/>
      <c r="LKZ23" s="35"/>
      <c r="LLA23" s="35"/>
      <c r="LLB23" s="35"/>
      <c r="LLC23" s="35"/>
      <c r="LLD23" s="35"/>
      <c r="LLE23" s="35"/>
      <c r="LLF23" s="35"/>
      <c r="LLG23" s="35"/>
      <c r="LLH23" s="35"/>
      <c r="LLI23" s="35"/>
      <c r="LLJ23" s="35"/>
      <c r="LLK23" s="35"/>
      <c r="LLL23" s="35"/>
      <c r="LLM23" s="35"/>
      <c r="LLN23" s="35"/>
      <c r="LLO23" s="35"/>
      <c r="LLP23" s="35"/>
      <c r="LLQ23" s="35"/>
      <c r="LLR23" s="35"/>
      <c r="LLS23" s="35"/>
      <c r="LLT23" s="35"/>
      <c r="LLU23" s="35"/>
      <c r="LLV23" s="35"/>
      <c r="LLW23" s="35"/>
      <c r="LLX23" s="35"/>
      <c r="LLY23" s="35"/>
      <c r="LLZ23" s="35"/>
      <c r="LMA23" s="35"/>
      <c r="LMB23" s="35"/>
      <c r="LMC23" s="35"/>
      <c r="LMD23" s="35"/>
      <c r="LME23" s="35"/>
      <c r="LMF23" s="35"/>
      <c r="LMG23" s="35"/>
      <c r="LMH23" s="35"/>
      <c r="LMI23" s="35"/>
      <c r="LMJ23" s="35"/>
      <c r="LMK23" s="35"/>
      <c r="LML23" s="35"/>
      <c r="LMM23" s="35"/>
      <c r="LMN23" s="35"/>
      <c r="LMO23" s="35"/>
      <c r="LMP23" s="35"/>
      <c r="LMQ23" s="35"/>
      <c r="LMR23" s="35"/>
      <c r="LMS23" s="35"/>
      <c r="LMT23" s="35"/>
      <c r="LMU23" s="35"/>
      <c r="LMV23" s="35"/>
      <c r="LMW23" s="35"/>
      <c r="LMX23" s="35"/>
      <c r="LMY23" s="35"/>
      <c r="LMZ23" s="35"/>
      <c r="LNA23" s="35"/>
      <c r="LNB23" s="35"/>
      <c r="LNC23" s="35"/>
      <c r="LND23" s="35"/>
      <c r="LNE23" s="35"/>
      <c r="LNF23" s="35"/>
      <c r="LNG23" s="35"/>
      <c r="LNH23" s="35"/>
      <c r="LNI23" s="35"/>
      <c r="LNJ23" s="35"/>
      <c r="LNK23" s="35"/>
      <c r="LNL23" s="35"/>
      <c r="LNM23" s="35"/>
      <c r="LNN23" s="35"/>
      <c r="LNO23" s="35"/>
      <c r="LNP23" s="35"/>
      <c r="LNQ23" s="35"/>
      <c r="LNR23" s="35"/>
      <c r="LNS23" s="35"/>
      <c r="LNT23" s="35"/>
      <c r="LNU23" s="35"/>
      <c r="LNV23" s="35"/>
      <c r="LNW23" s="35"/>
      <c r="LNX23" s="35"/>
      <c r="LNY23" s="35"/>
      <c r="LNZ23" s="35"/>
      <c r="LOA23" s="35"/>
      <c r="LOB23" s="35"/>
      <c r="LOC23" s="35"/>
      <c r="LOD23" s="35"/>
      <c r="LOE23" s="35"/>
      <c r="LOF23" s="35"/>
      <c r="LOG23" s="35"/>
      <c r="LOH23" s="35"/>
      <c r="LOI23" s="35"/>
      <c r="LOJ23" s="35"/>
      <c r="LOK23" s="35"/>
      <c r="LOL23" s="35"/>
      <c r="LOM23" s="35"/>
      <c r="LON23" s="35"/>
      <c r="LOO23" s="35"/>
      <c r="LOP23" s="35"/>
      <c r="LOQ23" s="35"/>
      <c r="LOR23" s="35"/>
      <c r="LOS23" s="35"/>
      <c r="LOT23" s="35"/>
      <c r="LOU23" s="35"/>
      <c r="LOV23" s="35"/>
      <c r="LOW23" s="35"/>
      <c r="LOX23" s="35"/>
      <c r="LOY23" s="35"/>
      <c r="LOZ23" s="35"/>
      <c r="LPA23" s="35"/>
      <c r="LPB23" s="35"/>
      <c r="LPC23" s="35"/>
      <c r="LPD23" s="35"/>
      <c r="LPE23" s="35"/>
      <c r="LPF23" s="35"/>
      <c r="LPG23" s="35"/>
      <c r="LPH23" s="35"/>
      <c r="LPI23" s="35"/>
      <c r="LPJ23" s="35"/>
      <c r="LPK23" s="35"/>
      <c r="LPL23" s="35"/>
      <c r="LPM23" s="35"/>
      <c r="LPN23" s="35"/>
      <c r="LPO23" s="35"/>
      <c r="LPP23" s="35"/>
      <c r="LPQ23" s="35"/>
      <c r="LPR23" s="35"/>
      <c r="LPS23" s="35"/>
      <c r="LPT23" s="35"/>
      <c r="LPU23" s="35"/>
      <c r="LPV23" s="35"/>
      <c r="LPW23" s="35"/>
      <c r="LPX23" s="35"/>
      <c r="LPY23" s="35"/>
      <c r="LPZ23" s="35"/>
      <c r="LQA23" s="35"/>
      <c r="LQB23" s="35"/>
      <c r="LQC23" s="35"/>
      <c r="LQD23" s="35"/>
      <c r="LQE23" s="35"/>
      <c r="LQF23" s="35"/>
      <c r="LQG23" s="35"/>
      <c r="LQH23" s="35"/>
      <c r="LQI23" s="35"/>
      <c r="LQJ23" s="35"/>
      <c r="LQK23" s="35"/>
      <c r="LQL23" s="35"/>
      <c r="LQM23" s="35"/>
      <c r="LQN23" s="35"/>
      <c r="LQO23" s="35"/>
      <c r="LQP23" s="35"/>
      <c r="LQQ23" s="35"/>
      <c r="LQR23" s="35"/>
      <c r="LQS23" s="35"/>
      <c r="LQT23" s="35"/>
      <c r="LQU23" s="35"/>
      <c r="LQV23" s="35"/>
      <c r="LQW23" s="35"/>
      <c r="LQX23" s="35"/>
      <c r="LQY23" s="35"/>
      <c r="LQZ23" s="35"/>
      <c r="LRA23" s="35"/>
      <c r="LRB23" s="35"/>
      <c r="LRC23" s="35"/>
      <c r="LRD23" s="35"/>
      <c r="LRE23" s="35"/>
      <c r="LRF23" s="35"/>
      <c r="LRG23" s="35"/>
      <c r="LRH23" s="35"/>
      <c r="LRI23" s="35"/>
      <c r="LRJ23" s="35"/>
      <c r="LRK23" s="35"/>
      <c r="LRL23" s="35"/>
      <c r="LRM23" s="35"/>
      <c r="LRN23" s="35"/>
      <c r="LRO23" s="35"/>
      <c r="LRP23" s="35"/>
      <c r="LRQ23" s="35"/>
      <c r="LRR23" s="35"/>
      <c r="LRS23" s="35"/>
      <c r="LRT23" s="35"/>
      <c r="LRU23" s="35"/>
      <c r="LRV23" s="35"/>
      <c r="LRW23" s="35"/>
      <c r="LRX23" s="35"/>
      <c r="LRY23" s="35"/>
      <c r="LRZ23" s="35"/>
      <c r="LSA23" s="35"/>
      <c r="LSB23" s="35"/>
      <c r="LSC23" s="35"/>
      <c r="LSD23" s="35"/>
      <c r="LSE23" s="35"/>
      <c r="LSF23" s="35"/>
      <c r="LSG23" s="35"/>
      <c r="LSH23" s="35"/>
      <c r="LSI23" s="35"/>
      <c r="LSJ23" s="35"/>
      <c r="LSK23" s="35"/>
      <c r="LSL23" s="35"/>
      <c r="LSM23" s="35"/>
      <c r="LSN23" s="35"/>
      <c r="LSO23" s="35"/>
      <c r="LSP23" s="35"/>
      <c r="LSQ23" s="35"/>
      <c r="LSR23" s="35"/>
      <c r="LSS23" s="35"/>
      <c r="LST23" s="35"/>
      <c r="LSU23" s="35"/>
      <c r="LSV23" s="35"/>
      <c r="LSW23" s="35"/>
      <c r="LSX23" s="35"/>
      <c r="LSY23" s="35"/>
      <c r="LSZ23" s="35"/>
      <c r="LTA23" s="35"/>
      <c r="LTB23" s="35"/>
      <c r="LTC23" s="35"/>
      <c r="LTD23" s="35"/>
      <c r="LTE23" s="35"/>
      <c r="LTF23" s="35"/>
      <c r="LTG23" s="35"/>
      <c r="LTH23" s="35"/>
      <c r="LTI23" s="35"/>
      <c r="LTJ23" s="35"/>
      <c r="LTK23" s="35"/>
      <c r="LTL23" s="35"/>
      <c r="LTM23" s="35"/>
      <c r="LTN23" s="35"/>
      <c r="LTO23" s="35"/>
      <c r="LTP23" s="35"/>
      <c r="LTQ23" s="35"/>
      <c r="LTR23" s="35"/>
      <c r="LTS23" s="35"/>
      <c r="LTT23" s="35"/>
      <c r="LTU23" s="35"/>
      <c r="LTV23" s="35"/>
      <c r="LTW23" s="35"/>
      <c r="LTX23" s="35"/>
      <c r="LTY23" s="35"/>
      <c r="LTZ23" s="35"/>
      <c r="LUA23" s="35"/>
      <c r="LUB23" s="35"/>
      <c r="LUC23" s="35"/>
      <c r="LUD23" s="35"/>
      <c r="LUE23" s="35"/>
      <c r="LUF23" s="35"/>
      <c r="LUG23" s="35"/>
      <c r="LUH23" s="35"/>
      <c r="LUI23" s="35"/>
      <c r="LUJ23" s="35"/>
      <c r="LUK23" s="35"/>
      <c r="LUL23" s="35"/>
      <c r="LUM23" s="35"/>
      <c r="LUN23" s="35"/>
      <c r="LUO23" s="35"/>
      <c r="LUP23" s="35"/>
      <c r="LUQ23" s="35"/>
      <c r="LUR23" s="35"/>
      <c r="LUS23" s="35"/>
      <c r="LUT23" s="35"/>
      <c r="LUU23" s="35"/>
      <c r="LUV23" s="35"/>
      <c r="LUW23" s="35"/>
      <c r="LUX23" s="35"/>
      <c r="LUY23" s="35"/>
      <c r="LUZ23" s="35"/>
      <c r="LVA23" s="35"/>
      <c r="LVB23" s="35"/>
      <c r="LVC23" s="35"/>
      <c r="LVD23" s="35"/>
      <c r="LVE23" s="35"/>
      <c r="LVF23" s="35"/>
      <c r="LVG23" s="35"/>
      <c r="LVH23" s="35"/>
      <c r="LVI23" s="35"/>
      <c r="LVJ23" s="35"/>
      <c r="LVK23" s="35"/>
      <c r="LVL23" s="35"/>
      <c r="LVM23" s="35"/>
      <c r="LVN23" s="35"/>
      <c r="LVO23" s="35"/>
      <c r="LVP23" s="35"/>
      <c r="LVQ23" s="35"/>
      <c r="LVR23" s="35"/>
      <c r="LVS23" s="35"/>
      <c r="LVT23" s="35"/>
      <c r="LVU23" s="35"/>
      <c r="LVV23" s="35"/>
      <c r="LVW23" s="35"/>
      <c r="LVX23" s="35"/>
      <c r="LVY23" s="35"/>
      <c r="LVZ23" s="35"/>
      <c r="LWA23" s="35"/>
      <c r="LWB23" s="35"/>
      <c r="LWC23" s="35"/>
      <c r="LWD23" s="35"/>
      <c r="LWE23" s="35"/>
      <c r="LWF23" s="35"/>
      <c r="LWG23" s="35"/>
      <c r="LWH23" s="35"/>
      <c r="LWI23" s="35"/>
      <c r="LWJ23" s="35"/>
      <c r="LWK23" s="35"/>
      <c r="LWL23" s="35"/>
      <c r="LWM23" s="35"/>
      <c r="LWN23" s="35"/>
      <c r="LWO23" s="35"/>
      <c r="LWP23" s="35"/>
      <c r="LWQ23" s="35"/>
      <c r="LWR23" s="35"/>
      <c r="LWS23" s="35"/>
      <c r="LWT23" s="35"/>
      <c r="LWU23" s="35"/>
      <c r="LWV23" s="35"/>
      <c r="LWW23" s="35"/>
      <c r="LWX23" s="35"/>
      <c r="LWY23" s="35"/>
      <c r="LWZ23" s="35"/>
      <c r="LXA23" s="35"/>
      <c r="LXB23" s="35"/>
      <c r="LXC23" s="35"/>
      <c r="LXD23" s="35"/>
      <c r="LXE23" s="35"/>
      <c r="LXF23" s="35"/>
      <c r="LXG23" s="35"/>
      <c r="LXH23" s="35"/>
      <c r="LXI23" s="35"/>
      <c r="LXJ23" s="35"/>
      <c r="LXK23" s="35"/>
      <c r="LXL23" s="35"/>
      <c r="LXM23" s="35"/>
      <c r="LXN23" s="35"/>
      <c r="LXO23" s="35"/>
      <c r="LXP23" s="35"/>
      <c r="LXQ23" s="35"/>
      <c r="LXR23" s="35"/>
      <c r="LXS23" s="35"/>
      <c r="LXT23" s="35"/>
      <c r="LXU23" s="35"/>
      <c r="LXV23" s="35"/>
      <c r="LXW23" s="35"/>
      <c r="LXX23" s="35"/>
      <c r="LXY23" s="35"/>
      <c r="LXZ23" s="35"/>
      <c r="LYA23" s="35"/>
      <c r="LYB23" s="35"/>
      <c r="LYC23" s="35"/>
      <c r="LYD23" s="35"/>
      <c r="LYE23" s="35"/>
      <c r="LYF23" s="35"/>
      <c r="LYG23" s="35"/>
      <c r="LYH23" s="35"/>
      <c r="LYI23" s="35"/>
      <c r="LYJ23" s="35"/>
      <c r="LYK23" s="35"/>
      <c r="LYL23" s="35"/>
      <c r="LYM23" s="35"/>
      <c r="LYN23" s="35"/>
      <c r="LYO23" s="35"/>
      <c r="LYP23" s="35"/>
      <c r="LYQ23" s="35"/>
      <c r="LYR23" s="35"/>
      <c r="LYS23" s="35"/>
      <c r="LYT23" s="35"/>
      <c r="LYU23" s="35"/>
      <c r="LYV23" s="35"/>
      <c r="LYW23" s="35"/>
      <c r="LYX23" s="35"/>
      <c r="LYY23" s="35"/>
      <c r="LYZ23" s="35"/>
      <c r="LZA23" s="35"/>
      <c r="LZB23" s="35"/>
      <c r="LZC23" s="35"/>
      <c r="LZD23" s="35"/>
      <c r="LZE23" s="35"/>
      <c r="LZF23" s="35"/>
      <c r="LZG23" s="35"/>
      <c r="LZH23" s="35"/>
      <c r="LZI23" s="35"/>
      <c r="LZJ23" s="35"/>
      <c r="LZK23" s="35"/>
      <c r="LZL23" s="35"/>
      <c r="LZM23" s="35"/>
      <c r="LZN23" s="35"/>
      <c r="LZO23" s="35"/>
      <c r="LZP23" s="35"/>
      <c r="LZQ23" s="35"/>
      <c r="LZR23" s="35"/>
      <c r="LZS23" s="35"/>
      <c r="LZT23" s="35"/>
      <c r="LZU23" s="35"/>
      <c r="LZV23" s="35"/>
      <c r="LZW23" s="35"/>
      <c r="LZX23" s="35"/>
      <c r="LZY23" s="35"/>
      <c r="LZZ23" s="35"/>
      <c r="MAA23" s="35"/>
      <c r="MAB23" s="35"/>
      <c r="MAC23" s="35"/>
      <c r="MAD23" s="35"/>
      <c r="MAE23" s="35"/>
      <c r="MAF23" s="35"/>
      <c r="MAG23" s="35"/>
      <c r="MAH23" s="35"/>
      <c r="MAI23" s="35"/>
      <c r="MAJ23" s="35"/>
      <c r="MAK23" s="35"/>
      <c r="MAL23" s="35"/>
      <c r="MAM23" s="35"/>
      <c r="MAN23" s="35"/>
      <c r="MAO23" s="35"/>
      <c r="MAP23" s="35"/>
      <c r="MAQ23" s="35"/>
      <c r="MAR23" s="35"/>
      <c r="MAS23" s="35"/>
      <c r="MAT23" s="35"/>
      <c r="MAU23" s="35"/>
      <c r="MAV23" s="35"/>
      <c r="MAW23" s="35"/>
      <c r="MAX23" s="35"/>
      <c r="MAY23" s="35"/>
      <c r="MAZ23" s="35"/>
      <c r="MBA23" s="35"/>
      <c r="MBB23" s="35"/>
      <c r="MBC23" s="35"/>
      <c r="MBD23" s="35"/>
      <c r="MBE23" s="35"/>
      <c r="MBF23" s="35"/>
      <c r="MBG23" s="35"/>
      <c r="MBH23" s="35"/>
      <c r="MBI23" s="35"/>
      <c r="MBJ23" s="35"/>
      <c r="MBK23" s="35"/>
      <c r="MBL23" s="35"/>
      <c r="MBM23" s="35"/>
      <c r="MBN23" s="35"/>
      <c r="MBO23" s="35"/>
      <c r="MBP23" s="35"/>
      <c r="MBQ23" s="35"/>
      <c r="MBR23" s="35"/>
      <c r="MBS23" s="35"/>
      <c r="MBT23" s="35"/>
      <c r="MBU23" s="35"/>
      <c r="MBV23" s="35"/>
      <c r="MBW23" s="35"/>
      <c r="MBX23" s="35"/>
      <c r="MBY23" s="35"/>
      <c r="MBZ23" s="35"/>
      <c r="MCA23" s="35"/>
      <c r="MCB23" s="35"/>
      <c r="MCC23" s="35"/>
      <c r="MCD23" s="35"/>
      <c r="MCE23" s="35"/>
      <c r="MCF23" s="35"/>
      <c r="MCG23" s="35"/>
      <c r="MCH23" s="35"/>
      <c r="MCI23" s="35"/>
      <c r="MCJ23" s="35"/>
      <c r="MCK23" s="35"/>
      <c r="MCL23" s="35"/>
      <c r="MCM23" s="35"/>
      <c r="MCN23" s="35"/>
      <c r="MCO23" s="35"/>
      <c r="MCP23" s="35"/>
      <c r="MCQ23" s="35"/>
      <c r="MCR23" s="35"/>
      <c r="MCS23" s="35"/>
      <c r="MCT23" s="35"/>
      <c r="MCU23" s="35"/>
      <c r="MCV23" s="35"/>
      <c r="MCW23" s="35"/>
      <c r="MCX23" s="35"/>
      <c r="MCY23" s="35"/>
      <c r="MCZ23" s="35"/>
      <c r="MDA23" s="35"/>
      <c r="MDB23" s="35"/>
      <c r="MDC23" s="35"/>
      <c r="MDD23" s="35"/>
      <c r="MDE23" s="35"/>
      <c r="MDF23" s="35"/>
      <c r="MDG23" s="35"/>
      <c r="MDH23" s="35"/>
      <c r="MDI23" s="35"/>
      <c r="MDJ23" s="35"/>
      <c r="MDK23" s="35"/>
      <c r="MDL23" s="35"/>
      <c r="MDM23" s="35"/>
      <c r="MDN23" s="35"/>
      <c r="MDO23" s="35"/>
      <c r="MDP23" s="35"/>
      <c r="MDQ23" s="35"/>
      <c r="MDR23" s="35"/>
      <c r="MDS23" s="35"/>
      <c r="MDT23" s="35"/>
      <c r="MDU23" s="35"/>
      <c r="MDV23" s="35"/>
      <c r="MDW23" s="35"/>
      <c r="MDX23" s="35"/>
      <c r="MDY23" s="35"/>
      <c r="MDZ23" s="35"/>
      <c r="MEA23" s="35"/>
      <c r="MEB23" s="35"/>
      <c r="MEC23" s="35"/>
      <c r="MED23" s="35"/>
      <c r="MEE23" s="35"/>
      <c r="MEF23" s="35"/>
      <c r="MEG23" s="35"/>
      <c r="MEH23" s="35"/>
      <c r="MEI23" s="35"/>
      <c r="MEJ23" s="35"/>
      <c r="MEK23" s="35"/>
      <c r="MEL23" s="35"/>
      <c r="MEM23" s="35"/>
      <c r="MEN23" s="35"/>
      <c r="MEO23" s="35"/>
      <c r="MEP23" s="35"/>
      <c r="MEQ23" s="35"/>
      <c r="MER23" s="35"/>
      <c r="MES23" s="35"/>
      <c r="MET23" s="35"/>
      <c r="MEU23" s="35"/>
      <c r="MEV23" s="35"/>
      <c r="MEW23" s="35"/>
      <c r="MEX23" s="35"/>
      <c r="MEY23" s="35"/>
      <c r="MEZ23" s="35"/>
      <c r="MFA23" s="35"/>
      <c r="MFB23" s="35"/>
      <c r="MFC23" s="35"/>
      <c r="MFD23" s="35"/>
      <c r="MFE23" s="35"/>
      <c r="MFF23" s="35"/>
      <c r="MFG23" s="35"/>
      <c r="MFH23" s="35"/>
      <c r="MFI23" s="35"/>
      <c r="MFJ23" s="35"/>
      <c r="MFK23" s="35"/>
      <c r="MFL23" s="35"/>
      <c r="MFM23" s="35"/>
      <c r="MFN23" s="35"/>
      <c r="MFO23" s="35"/>
      <c r="MFP23" s="35"/>
      <c r="MFQ23" s="35"/>
      <c r="MFR23" s="35"/>
      <c r="MFS23" s="35"/>
      <c r="MFT23" s="35"/>
      <c r="MFU23" s="35"/>
      <c r="MFV23" s="35"/>
      <c r="MFW23" s="35"/>
      <c r="MFX23" s="35"/>
      <c r="MFY23" s="35"/>
      <c r="MFZ23" s="35"/>
      <c r="MGA23" s="35"/>
      <c r="MGB23" s="35"/>
      <c r="MGC23" s="35"/>
      <c r="MGD23" s="35"/>
      <c r="MGE23" s="35"/>
      <c r="MGF23" s="35"/>
      <c r="MGG23" s="35"/>
      <c r="MGH23" s="35"/>
      <c r="MGI23" s="35"/>
      <c r="MGJ23" s="35"/>
      <c r="MGK23" s="35"/>
      <c r="MGL23" s="35"/>
      <c r="MGM23" s="35"/>
      <c r="MGN23" s="35"/>
      <c r="MGO23" s="35"/>
      <c r="MGP23" s="35"/>
      <c r="MGQ23" s="35"/>
      <c r="MGR23" s="35"/>
      <c r="MGS23" s="35"/>
      <c r="MGT23" s="35"/>
      <c r="MGU23" s="35"/>
      <c r="MGV23" s="35"/>
      <c r="MGW23" s="35"/>
      <c r="MGX23" s="35"/>
      <c r="MGY23" s="35"/>
      <c r="MGZ23" s="35"/>
      <c r="MHA23" s="35"/>
      <c r="MHB23" s="35"/>
      <c r="MHC23" s="35"/>
      <c r="MHD23" s="35"/>
      <c r="MHE23" s="35"/>
      <c r="MHF23" s="35"/>
      <c r="MHG23" s="35"/>
      <c r="MHH23" s="35"/>
      <c r="MHI23" s="35"/>
      <c r="MHJ23" s="35"/>
      <c r="MHK23" s="35"/>
      <c r="MHL23" s="35"/>
      <c r="MHM23" s="35"/>
      <c r="MHN23" s="35"/>
      <c r="MHO23" s="35"/>
      <c r="MHP23" s="35"/>
      <c r="MHQ23" s="35"/>
      <c r="MHR23" s="35"/>
      <c r="MHS23" s="35"/>
      <c r="MHT23" s="35"/>
      <c r="MHU23" s="35"/>
      <c r="MHV23" s="35"/>
      <c r="MHW23" s="35"/>
      <c r="MHX23" s="35"/>
      <c r="MHY23" s="35"/>
      <c r="MHZ23" s="35"/>
      <c r="MIA23" s="35"/>
      <c r="MIB23" s="35"/>
      <c r="MIC23" s="35"/>
      <c r="MID23" s="35"/>
      <c r="MIE23" s="35"/>
      <c r="MIF23" s="35"/>
      <c r="MIG23" s="35"/>
      <c r="MIH23" s="35"/>
      <c r="MII23" s="35"/>
      <c r="MIJ23" s="35"/>
      <c r="MIK23" s="35"/>
      <c r="MIL23" s="35"/>
      <c r="MIM23" s="35"/>
      <c r="MIN23" s="35"/>
      <c r="MIO23" s="35"/>
      <c r="MIP23" s="35"/>
      <c r="MIQ23" s="35"/>
      <c r="MIR23" s="35"/>
      <c r="MIS23" s="35"/>
      <c r="MIT23" s="35"/>
      <c r="MIU23" s="35"/>
      <c r="MIV23" s="35"/>
      <c r="MIW23" s="35"/>
      <c r="MIX23" s="35"/>
      <c r="MIY23" s="35"/>
      <c r="MIZ23" s="35"/>
      <c r="MJA23" s="35"/>
      <c r="MJB23" s="35"/>
      <c r="MJC23" s="35"/>
      <c r="MJD23" s="35"/>
      <c r="MJE23" s="35"/>
      <c r="MJF23" s="35"/>
      <c r="MJG23" s="35"/>
      <c r="MJH23" s="35"/>
      <c r="MJI23" s="35"/>
      <c r="MJJ23" s="35"/>
      <c r="MJK23" s="35"/>
      <c r="MJL23" s="35"/>
      <c r="MJM23" s="35"/>
      <c r="MJN23" s="35"/>
      <c r="MJO23" s="35"/>
      <c r="MJP23" s="35"/>
      <c r="MJQ23" s="35"/>
      <c r="MJR23" s="35"/>
      <c r="MJS23" s="35"/>
      <c r="MJT23" s="35"/>
      <c r="MJU23" s="35"/>
      <c r="MJV23" s="35"/>
      <c r="MJW23" s="35"/>
      <c r="MJX23" s="35"/>
      <c r="MJY23" s="35"/>
      <c r="MJZ23" s="35"/>
      <c r="MKA23" s="35"/>
      <c r="MKB23" s="35"/>
      <c r="MKC23" s="35"/>
      <c r="MKD23" s="35"/>
      <c r="MKE23" s="35"/>
      <c r="MKF23" s="35"/>
      <c r="MKG23" s="35"/>
      <c r="MKH23" s="35"/>
      <c r="MKI23" s="35"/>
      <c r="MKJ23" s="35"/>
      <c r="MKK23" s="35"/>
      <c r="MKL23" s="35"/>
      <c r="MKM23" s="35"/>
      <c r="MKN23" s="35"/>
      <c r="MKO23" s="35"/>
      <c r="MKP23" s="35"/>
      <c r="MKQ23" s="35"/>
      <c r="MKR23" s="35"/>
      <c r="MKS23" s="35"/>
      <c r="MKT23" s="35"/>
      <c r="MKU23" s="35"/>
      <c r="MKV23" s="35"/>
      <c r="MKW23" s="35"/>
      <c r="MKX23" s="35"/>
      <c r="MKY23" s="35"/>
      <c r="MKZ23" s="35"/>
      <c r="MLA23" s="35"/>
      <c r="MLB23" s="35"/>
      <c r="MLC23" s="35"/>
      <c r="MLD23" s="35"/>
      <c r="MLE23" s="35"/>
      <c r="MLF23" s="35"/>
      <c r="MLG23" s="35"/>
      <c r="MLH23" s="35"/>
      <c r="MLI23" s="35"/>
      <c r="MLJ23" s="35"/>
      <c r="MLK23" s="35"/>
      <c r="MLL23" s="35"/>
      <c r="MLM23" s="35"/>
      <c r="MLN23" s="35"/>
      <c r="MLO23" s="35"/>
      <c r="MLP23" s="35"/>
      <c r="MLQ23" s="35"/>
      <c r="MLR23" s="35"/>
      <c r="MLS23" s="35"/>
      <c r="MLT23" s="35"/>
      <c r="MLU23" s="35"/>
      <c r="MLV23" s="35"/>
      <c r="MLW23" s="35"/>
      <c r="MLX23" s="35"/>
      <c r="MLY23" s="35"/>
      <c r="MLZ23" s="35"/>
      <c r="MMA23" s="35"/>
      <c r="MMB23" s="35"/>
      <c r="MMC23" s="35"/>
      <c r="MMD23" s="35"/>
      <c r="MME23" s="35"/>
      <c r="MMF23" s="35"/>
      <c r="MMG23" s="35"/>
      <c r="MMH23" s="35"/>
      <c r="MMI23" s="35"/>
      <c r="MMJ23" s="35"/>
      <c r="MMK23" s="35"/>
      <c r="MML23" s="35"/>
      <c r="MMM23" s="35"/>
      <c r="MMN23" s="35"/>
      <c r="MMO23" s="35"/>
      <c r="MMP23" s="35"/>
      <c r="MMQ23" s="35"/>
      <c r="MMR23" s="35"/>
      <c r="MMS23" s="35"/>
      <c r="MMT23" s="35"/>
      <c r="MMU23" s="35"/>
      <c r="MMV23" s="35"/>
      <c r="MMW23" s="35"/>
      <c r="MMX23" s="35"/>
      <c r="MMY23" s="35"/>
      <c r="MMZ23" s="35"/>
      <c r="MNA23" s="35"/>
      <c r="MNB23" s="35"/>
      <c r="MNC23" s="35"/>
      <c r="MND23" s="35"/>
      <c r="MNE23" s="35"/>
      <c r="MNF23" s="35"/>
      <c r="MNG23" s="35"/>
      <c r="MNH23" s="35"/>
      <c r="MNI23" s="35"/>
      <c r="MNJ23" s="35"/>
      <c r="MNK23" s="35"/>
      <c r="MNL23" s="35"/>
      <c r="MNM23" s="35"/>
      <c r="MNN23" s="35"/>
      <c r="MNO23" s="35"/>
      <c r="MNP23" s="35"/>
      <c r="MNQ23" s="35"/>
      <c r="MNR23" s="35"/>
      <c r="MNS23" s="35"/>
      <c r="MNT23" s="35"/>
      <c r="MNU23" s="35"/>
      <c r="MNV23" s="35"/>
      <c r="MNW23" s="35"/>
      <c r="MNX23" s="35"/>
      <c r="MNY23" s="35"/>
      <c r="MNZ23" s="35"/>
      <c r="MOA23" s="35"/>
      <c r="MOB23" s="35"/>
      <c r="MOC23" s="35"/>
      <c r="MOD23" s="35"/>
      <c r="MOE23" s="35"/>
      <c r="MOF23" s="35"/>
      <c r="MOG23" s="35"/>
      <c r="MOH23" s="35"/>
      <c r="MOI23" s="35"/>
      <c r="MOJ23" s="35"/>
      <c r="MOK23" s="35"/>
      <c r="MOL23" s="35"/>
      <c r="MOM23" s="35"/>
      <c r="MON23" s="35"/>
      <c r="MOO23" s="35"/>
      <c r="MOP23" s="35"/>
      <c r="MOQ23" s="35"/>
      <c r="MOR23" s="35"/>
      <c r="MOS23" s="35"/>
      <c r="MOT23" s="35"/>
      <c r="MOU23" s="35"/>
      <c r="MOV23" s="35"/>
      <c r="MOW23" s="35"/>
      <c r="MOX23" s="35"/>
      <c r="MOY23" s="35"/>
      <c r="MOZ23" s="35"/>
      <c r="MPA23" s="35"/>
      <c r="MPB23" s="35"/>
      <c r="MPC23" s="35"/>
      <c r="MPD23" s="35"/>
      <c r="MPE23" s="35"/>
      <c r="MPF23" s="35"/>
      <c r="MPG23" s="35"/>
      <c r="MPH23" s="35"/>
      <c r="MPI23" s="35"/>
      <c r="MPJ23" s="35"/>
      <c r="MPK23" s="35"/>
      <c r="MPL23" s="35"/>
      <c r="MPM23" s="35"/>
      <c r="MPN23" s="35"/>
      <c r="MPO23" s="35"/>
      <c r="MPP23" s="35"/>
      <c r="MPQ23" s="35"/>
      <c r="MPR23" s="35"/>
      <c r="MPS23" s="35"/>
      <c r="MPT23" s="35"/>
      <c r="MPU23" s="35"/>
      <c r="MPV23" s="35"/>
      <c r="MPW23" s="35"/>
      <c r="MPX23" s="35"/>
      <c r="MPY23" s="35"/>
      <c r="MPZ23" s="35"/>
      <c r="MQA23" s="35"/>
      <c r="MQB23" s="35"/>
      <c r="MQC23" s="35"/>
      <c r="MQD23" s="35"/>
      <c r="MQE23" s="35"/>
      <c r="MQF23" s="35"/>
      <c r="MQG23" s="35"/>
      <c r="MQH23" s="35"/>
      <c r="MQI23" s="35"/>
      <c r="MQJ23" s="35"/>
      <c r="MQK23" s="35"/>
      <c r="MQL23" s="35"/>
      <c r="MQM23" s="35"/>
      <c r="MQN23" s="35"/>
      <c r="MQO23" s="35"/>
      <c r="MQP23" s="35"/>
      <c r="MQQ23" s="35"/>
      <c r="MQR23" s="35"/>
      <c r="MQS23" s="35"/>
      <c r="MQT23" s="35"/>
      <c r="MQU23" s="35"/>
      <c r="MQV23" s="35"/>
      <c r="MQW23" s="35"/>
      <c r="MQX23" s="35"/>
      <c r="MQY23" s="35"/>
      <c r="MQZ23" s="35"/>
      <c r="MRA23" s="35"/>
      <c r="MRB23" s="35"/>
      <c r="MRC23" s="35"/>
      <c r="MRD23" s="35"/>
      <c r="MRE23" s="35"/>
      <c r="MRF23" s="35"/>
      <c r="MRG23" s="35"/>
      <c r="MRH23" s="35"/>
      <c r="MRI23" s="35"/>
      <c r="MRJ23" s="35"/>
      <c r="MRK23" s="35"/>
      <c r="MRL23" s="35"/>
      <c r="MRM23" s="35"/>
      <c r="MRN23" s="35"/>
      <c r="MRO23" s="35"/>
      <c r="MRP23" s="35"/>
      <c r="MRQ23" s="35"/>
      <c r="MRR23" s="35"/>
      <c r="MRS23" s="35"/>
      <c r="MRT23" s="35"/>
      <c r="MRU23" s="35"/>
      <c r="MRV23" s="35"/>
      <c r="MRW23" s="35"/>
      <c r="MRX23" s="35"/>
      <c r="MRY23" s="35"/>
      <c r="MRZ23" s="35"/>
      <c r="MSA23" s="35"/>
      <c r="MSB23" s="35"/>
      <c r="MSC23" s="35"/>
      <c r="MSD23" s="35"/>
      <c r="MSE23" s="35"/>
      <c r="MSF23" s="35"/>
      <c r="MSG23" s="35"/>
      <c r="MSH23" s="35"/>
      <c r="MSI23" s="35"/>
      <c r="MSJ23" s="35"/>
      <c r="MSK23" s="35"/>
      <c r="MSL23" s="35"/>
      <c r="MSM23" s="35"/>
      <c r="MSN23" s="35"/>
      <c r="MSO23" s="35"/>
      <c r="MSP23" s="35"/>
      <c r="MSQ23" s="35"/>
      <c r="MSR23" s="35"/>
      <c r="MSS23" s="35"/>
      <c r="MST23" s="35"/>
      <c r="MSU23" s="35"/>
      <c r="MSV23" s="35"/>
      <c r="MSW23" s="35"/>
      <c r="MSX23" s="35"/>
      <c r="MSY23" s="35"/>
      <c r="MSZ23" s="35"/>
      <c r="MTA23" s="35"/>
      <c r="MTB23" s="35"/>
      <c r="MTC23" s="35"/>
      <c r="MTD23" s="35"/>
      <c r="MTE23" s="35"/>
      <c r="MTF23" s="35"/>
      <c r="MTG23" s="35"/>
      <c r="MTH23" s="35"/>
      <c r="MTI23" s="35"/>
      <c r="MTJ23" s="35"/>
      <c r="MTK23" s="35"/>
      <c r="MTL23" s="35"/>
      <c r="MTM23" s="35"/>
      <c r="MTN23" s="35"/>
      <c r="MTO23" s="35"/>
      <c r="MTP23" s="35"/>
      <c r="MTQ23" s="35"/>
      <c r="MTR23" s="35"/>
      <c r="MTS23" s="35"/>
      <c r="MTT23" s="35"/>
      <c r="MTU23" s="35"/>
      <c r="MTV23" s="35"/>
      <c r="MTW23" s="35"/>
      <c r="MTX23" s="35"/>
      <c r="MTY23" s="35"/>
      <c r="MTZ23" s="35"/>
      <c r="MUA23" s="35"/>
      <c r="MUB23" s="35"/>
      <c r="MUC23" s="35"/>
      <c r="MUD23" s="35"/>
      <c r="MUE23" s="35"/>
      <c r="MUF23" s="35"/>
      <c r="MUG23" s="35"/>
      <c r="MUH23" s="35"/>
      <c r="MUI23" s="35"/>
      <c r="MUJ23" s="35"/>
      <c r="MUK23" s="35"/>
      <c r="MUL23" s="35"/>
      <c r="MUM23" s="35"/>
      <c r="MUN23" s="35"/>
      <c r="MUO23" s="35"/>
      <c r="MUP23" s="35"/>
      <c r="MUQ23" s="35"/>
      <c r="MUR23" s="35"/>
      <c r="MUS23" s="35"/>
      <c r="MUT23" s="35"/>
      <c r="MUU23" s="35"/>
      <c r="MUV23" s="35"/>
      <c r="MUW23" s="35"/>
      <c r="MUX23" s="35"/>
      <c r="MUY23" s="35"/>
      <c r="MUZ23" s="35"/>
      <c r="MVA23" s="35"/>
      <c r="MVB23" s="35"/>
      <c r="MVC23" s="35"/>
      <c r="MVD23" s="35"/>
      <c r="MVE23" s="35"/>
      <c r="MVF23" s="35"/>
      <c r="MVG23" s="35"/>
      <c r="MVH23" s="35"/>
      <c r="MVI23" s="35"/>
      <c r="MVJ23" s="35"/>
      <c r="MVK23" s="35"/>
      <c r="MVL23" s="35"/>
      <c r="MVM23" s="35"/>
      <c r="MVN23" s="35"/>
      <c r="MVO23" s="35"/>
      <c r="MVP23" s="35"/>
      <c r="MVQ23" s="35"/>
      <c r="MVR23" s="35"/>
      <c r="MVS23" s="35"/>
      <c r="MVT23" s="35"/>
      <c r="MVU23" s="35"/>
      <c r="MVV23" s="35"/>
      <c r="MVW23" s="35"/>
      <c r="MVX23" s="35"/>
      <c r="MVY23" s="35"/>
      <c r="MVZ23" s="35"/>
      <c r="MWA23" s="35"/>
      <c r="MWB23" s="35"/>
      <c r="MWC23" s="35"/>
      <c r="MWD23" s="35"/>
      <c r="MWE23" s="35"/>
      <c r="MWF23" s="35"/>
      <c r="MWG23" s="35"/>
      <c r="MWH23" s="35"/>
      <c r="MWI23" s="35"/>
      <c r="MWJ23" s="35"/>
      <c r="MWK23" s="35"/>
      <c r="MWL23" s="35"/>
      <c r="MWM23" s="35"/>
      <c r="MWN23" s="35"/>
      <c r="MWO23" s="35"/>
      <c r="MWP23" s="35"/>
      <c r="MWQ23" s="35"/>
      <c r="MWR23" s="35"/>
      <c r="MWS23" s="35"/>
      <c r="MWT23" s="35"/>
      <c r="MWU23" s="35"/>
      <c r="MWV23" s="35"/>
      <c r="MWW23" s="35"/>
      <c r="MWX23" s="35"/>
      <c r="MWY23" s="35"/>
      <c r="MWZ23" s="35"/>
      <c r="MXA23" s="35"/>
      <c r="MXB23" s="35"/>
      <c r="MXC23" s="35"/>
      <c r="MXD23" s="35"/>
      <c r="MXE23" s="35"/>
      <c r="MXF23" s="35"/>
      <c r="MXG23" s="35"/>
      <c r="MXH23" s="35"/>
      <c r="MXI23" s="35"/>
      <c r="MXJ23" s="35"/>
      <c r="MXK23" s="35"/>
      <c r="MXL23" s="35"/>
      <c r="MXM23" s="35"/>
      <c r="MXN23" s="35"/>
      <c r="MXO23" s="35"/>
      <c r="MXP23" s="35"/>
      <c r="MXQ23" s="35"/>
      <c r="MXR23" s="35"/>
      <c r="MXS23" s="35"/>
      <c r="MXT23" s="35"/>
      <c r="MXU23" s="35"/>
      <c r="MXV23" s="35"/>
      <c r="MXW23" s="35"/>
      <c r="MXX23" s="35"/>
      <c r="MXY23" s="35"/>
      <c r="MXZ23" s="35"/>
      <c r="MYA23" s="35"/>
      <c r="MYB23" s="35"/>
      <c r="MYC23" s="35"/>
      <c r="MYD23" s="35"/>
      <c r="MYE23" s="35"/>
      <c r="MYF23" s="35"/>
      <c r="MYG23" s="35"/>
      <c r="MYH23" s="35"/>
      <c r="MYI23" s="35"/>
      <c r="MYJ23" s="35"/>
      <c r="MYK23" s="35"/>
      <c r="MYL23" s="35"/>
      <c r="MYM23" s="35"/>
      <c r="MYN23" s="35"/>
      <c r="MYO23" s="35"/>
      <c r="MYP23" s="35"/>
      <c r="MYQ23" s="35"/>
      <c r="MYR23" s="35"/>
      <c r="MYS23" s="35"/>
      <c r="MYT23" s="35"/>
      <c r="MYU23" s="35"/>
      <c r="MYV23" s="35"/>
      <c r="MYW23" s="35"/>
      <c r="MYX23" s="35"/>
      <c r="MYY23" s="35"/>
      <c r="MYZ23" s="35"/>
      <c r="MZA23" s="35"/>
      <c r="MZB23" s="35"/>
      <c r="MZC23" s="35"/>
      <c r="MZD23" s="35"/>
      <c r="MZE23" s="35"/>
      <c r="MZF23" s="35"/>
      <c r="MZG23" s="35"/>
      <c r="MZH23" s="35"/>
      <c r="MZI23" s="35"/>
      <c r="MZJ23" s="35"/>
      <c r="MZK23" s="35"/>
      <c r="MZL23" s="35"/>
      <c r="MZM23" s="35"/>
      <c r="MZN23" s="35"/>
      <c r="MZO23" s="35"/>
      <c r="MZP23" s="35"/>
      <c r="MZQ23" s="35"/>
      <c r="MZR23" s="35"/>
      <c r="MZS23" s="35"/>
      <c r="MZT23" s="35"/>
      <c r="MZU23" s="35"/>
      <c r="MZV23" s="35"/>
      <c r="MZW23" s="35"/>
      <c r="MZX23" s="35"/>
      <c r="MZY23" s="35"/>
      <c r="MZZ23" s="35"/>
      <c r="NAA23" s="35"/>
      <c r="NAB23" s="35"/>
      <c r="NAC23" s="35"/>
      <c r="NAD23" s="35"/>
      <c r="NAE23" s="35"/>
      <c r="NAF23" s="35"/>
      <c r="NAG23" s="35"/>
      <c r="NAH23" s="35"/>
      <c r="NAI23" s="35"/>
      <c r="NAJ23" s="35"/>
      <c r="NAK23" s="35"/>
      <c r="NAL23" s="35"/>
      <c r="NAM23" s="35"/>
      <c r="NAN23" s="35"/>
      <c r="NAO23" s="35"/>
      <c r="NAP23" s="35"/>
      <c r="NAQ23" s="35"/>
      <c r="NAR23" s="35"/>
      <c r="NAS23" s="35"/>
      <c r="NAT23" s="35"/>
      <c r="NAU23" s="35"/>
      <c r="NAV23" s="35"/>
      <c r="NAW23" s="35"/>
      <c r="NAX23" s="35"/>
      <c r="NAY23" s="35"/>
      <c r="NAZ23" s="35"/>
      <c r="NBA23" s="35"/>
      <c r="NBB23" s="35"/>
      <c r="NBC23" s="35"/>
      <c r="NBD23" s="35"/>
      <c r="NBE23" s="35"/>
      <c r="NBF23" s="35"/>
      <c r="NBG23" s="35"/>
      <c r="NBH23" s="35"/>
      <c r="NBI23" s="35"/>
      <c r="NBJ23" s="35"/>
      <c r="NBK23" s="35"/>
      <c r="NBL23" s="35"/>
      <c r="NBM23" s="35"/>
      <c r="NBN23" s="35"/>
      <c r="NBO23" s="35"/>
      <c r="NBP23" s="35"/>
      <c r="NBQ23" s="35"/>
      <c r="NBR23" s="35"/>
      <c r="NBS23" s="35"/>
      <c r="NBT23" s="35"/>
      <c r="NBU23" s="35"/>
      <c r="NBV23" s="35"/>
      <c r="NBW23" s="35"/>
      <c r="NBX23" s="35"/>
      <c r="NBY23" s="35"/>
      <c r="NBZ23" s="35"/>
      <c r="NCA23" s="35"/>
      <c r="NCB23" s="35"/>
      <c r="NCC23" s="35"/>
      <c r="NCD23" s="35"/>
      <c r="NCE23" s="35"/>
      <c r="NCF23" s="35"/>
      <c r="NCG23" s="35"/>
      <c r="NCH23" s="35"/>
      <c r="NCI23" s="35"/>
      <c r="NCJ23" s="35"/>
      <c r="NCK23" s="35"/>
      <c r="NCL23" s="35"/>
      <c r="NCM23" s="35"/>
      <c r="NCN23" s="35"/>
      <c r="NCO23" s="35"/>
      <c r="NCP23" s="35"/>
      <c r="NCQ23" s="35"/>
      <c r="NCR23" s="35"/>
      <c r="NCS23" s="35"/>
      <c r="NCT23" s="35"/>
      <c r="NCU23" s="35"/>
      <c r="NCV23" s="35"/>
      <c r="NCW23" s="35"/>
      <c r="NCX23" s="35"/>
      <c r="NCY23" s="35"/>
      <c r="NCZ23" s="35"/>
      <c r="NDA23" s="35"/>
      <c r="NDB23" s="35"/>
      <c r="NDC23" s="35"/>
      <c r="NDD23" s="35"/>
      <c r="NDE23" s="35"/>
      <c r="NDF23" s="35"/>
      <c r="NDG23" s="35"/>
      <c r="NDH23" s="35"/>
      <c r="NDI23" s="35"/>
      <c r="NDJ23" s="35"/>
      <c r="NDK23" s="35"/>
      <c r="NDL23" s="35"/>
      <c r="NDM23" s="35"/>
      <c r="NDN23" s="35"/>
      <c r="NDO23" s="35"/>
      <c r="NDP23" s="35"/>
      <c r="NDQ23" s="35"/>
      <c r="NDR23" s="35"/>
      <c r="NDS23" s="35"/>
      <c r="NDT23" s="35"/>
      <c r="NDU23" s="35"/>
      <c r="NDV23" s="35"/>
      <c r="NDW23" s="35"/>
      <c r="NDX23" s="35"/>
      <c r="NDY23" s="35"/>
      <c r="NDZ23" s="35"/>
      <c r="NEA23" s="35"/>
      <c r="NEB23" s="35"/>
      <c r="NEC23" s="35"/>
      <c r="NED23" s="35"/>
      <c r="NEE23" s="35"/>
      <c r="NEF23" s="35"/>
      <c r="NEG23" s="35"/>
      <c r="NEH23" s="35"/>
      <c r="NEI23" s="35"/>
      <c r="NEJ23" s="35"/>
      <c r="NEK23" s="35"/>
      <c r="NEL23" s="35"/>
      <c r="NEM23" s="35"/>
      <c r="NEN23" s="35"/>
      <c r="NEO23" s="35"/>
      <c r="NEP23" s="35"/>
      <c r="NEQ23" s="35"/>
      <c r="NER23" s="35"/>
      <c r="NES23" s="35"/>
      <c r="NET23" s="35"/>
      <c r="NEU23" s="35"/>
      <c r="NEV23" s="35"/>
      <c r="NEW23" s="35"/>
      <c r="NEX23" s="35"/>
      <c r="NEY23" s="35"/>
      <c r="NEZ23" s="35"/>
      <c r="NFA23" s="35"/>
      <c r="NFB23" s="35"/>
      <c r="NFC23" s="35"/>
      <c r="NFD23" s="35"/>
      <c r="NFE23" s="35"/>
      <c r="NFF23" s="35"/>
      <c r="NFG23" s="35"/>
      <c r="NFH23" s="35"/>
      <c r="NFI23" s="35"/>
      <c r="NFJ23" s="35"/>
      <c r="NFK23" s="35"/>
      <c r="NFL23" s="35"/>
      <c r="NFM23" s="35"/>
      <c r="NFN23" s="35"/>
      <c r="NFO23" s="35"/>
      <c r="NFP23" s="35"/>
      <c r="NFQ23" s="35"/>
      <c r="NFR23" s="35"/>
      <c r="NFS23" s="35"/>
      <c r="NFT23" s="35"/>
      <c r="NFU23" s="35"/>
      <c r="NFV23" s="35"/>
      <c r="NFW23" s="35"/>
      <c r="NFX23" s="35"/>
      <c r="NFY23" s="35"/>
      <c r="NFZ23" s="35"/>
      <c r="NGA23" s="35"/>
      <c r="NGB23" s="35"/>
      <c r="NGC23" s="35"/>
      <c r="NGD23" s="35"/>
      <c r="NGE23" s="35"/>
      <c r="NGF23" s="35"/>
      <c r="NGG23" s="35"/>
      <c r="NGH23" s="35"/>
      <c r="NGI23" s="35"/>
      <c r="NGJ23" s="35"/>
      <c r="NGK23" s="35"/>
      <c r="NGL23" s="35"/>
      <c r="NGM23" s="35"/>
      <c r="NGN23" s="35"/>
      <c r="NGO23" s="35"/>
      <c r="NGP23" s="35"/>
      <c r="NGQ23" s="35"/>
      <c r="NGR23" s="35"/>
      <c r="NGS23" s="35"/>
      <c r="NGT23" s="35"/>
      <c r="NGU23" s="35"/>
      <c r="NGV23" s="35"/>
      <c r="NGW23" s="35"/>
      <c r="NGX23" s="35"/>
      <c r="NGY23" s="35"/>
      <c r="NGZ23" s="35"/>
      <c r="NHA23" s="35"/>
      <c r="NHB23" s="35"/>
      <c r="NHC23" s="35"/>
      <c r="NHD23" s="35"/>
      <c r="NHE23" s="35"/>
      <c r="NHF23" s="35"/>
      <c r="NHG23" s="35"/>
      <c r="NHH23" s="35"/>
      <c r="NHI23" s="35"/>
      <c r="NHJ23" s="35"/>
      <c r="NHK23" s="35"/>
      <c r="NHL23" s="35"/>
      <c r="NHM23" s="35"/>
      <c r="NHN23" s="35"/>
      <c r="NHO23" s="35"/>
      <c r="NHP23" s="35"/>
      <c r="NHQ23" s="35"/>
      <c r="NHR23" s="35"/>
      <c r="NHS23" s="35"/>
      <c r="NHT23" s="35"/>
      <c r="NHU23" s="35"/>
      <c r="NHV23" s="35"/>
      <c r="NHW23" s="35"/>
      <c r="NHX23" s="35"/>
      <c r="NHY23" s="35"/>
      <c r="NHZ23" s="35"/>
      <c r="NIA23" s="35"/>
      <c r="NIB23" s="35"/>
      <c r="NIC23" s="35"/>
      <c r="NID23" s="35"/>
      <c r="NIE23" s="35"/>
      <c r="NIF23" s="35"/>
      <c r="NIG23" s="35"/>
      <c r="NIH23" s="35"/>
      <c r="NII23" s="35"/>
      <c r="NIJ23" s="35"/>
      <c r="NIK23" s="35"/>
      <c r="NIL23" s="35"/>
      <c r="NIM23" s="35"/>
      <c r="NIN23" s="35"/>
      <c r="NIO23" s="35"/>
      <c r="NIP23" s="35"/>
      <c r="NIQ23" s="35"/>
      <c r="NIR23" s="35"/>
      <c r="NIS23" s="35"/>
      <c r="NIT23" s="35"/>
      <c r="NIU23" s="35"/>
      <c r="NIV23" s="35"/>
      <c r="NIW23" s="35"/>
      <c r="NIX23" s="35"/>
      <c r="NIY23" s="35"/>
      <c r="NIZ23" s="35"/>
      <c r="NJA23" s="35"/>
      <c r="NJB23" s="35"/>
      <c r="NJC23" s="35"/>
      <c r="NJD23" s="35"/>
      <c r="NJE23" s="35"/>
      <c r="NJF23" s="35"/>
      <c r="NJG23" s="35"/>
      <c r="NJH23" s="35"/>
      <c r="NJI23" s="35"/>
      <c r="NJJ23" s="35"/>
      <c r="NJK23" s="35"/>
      <c r="NJL23" s="35"/>
      <c r="NJM23" s="35"/>
      <c r="NJN23" s="35"/>
      <c r="NJO23" s="35"/>
      <c r="NJP23" s="35"/>
      <c r="NJQ23" s="35"/>
      <c r="NJR23" s="35"/>
      <c r="NJS23" s="35"/>
      <c r="NJT23" s="35"/>
      <c r="NJU23" s="35"/>
      <c r="NJV23" s="35"/>
      <c r="NJW23" s="35"/>
      <c r="NJX23" s="35"/>
      <c r="NJY23" s="35"/>
      <c r="NJZ23" s="35"/>
      <c r="NKA23" s="35"/>
      <c r="NKB23" s="35"/>
      <c r="NKC23" s="35"/>
      <c r="NKD23" s="35"/>
      <c r="NKE23" s="35"/>
      <c r="NKF23" s="35"/>
      <c r="NKG23" s="35"/>
      <c r="NKH23" s="35"/>
      <c r="NKI23" s="35"/>
      <c r="NKJ23" s="35"/>
      <c r="NKK23" s="35"/>
      <c r="NKL23" s="35"/>
      <c r="NKM23" s="35"/>
      <c r="NKN23" s="35"/>
      <c r="NKO23" s="35"/>
      <c r="NKP23" s="35"/>
      <c r="NKQ23" s="35"/>
      <c r="NKR23" s="35"/>
      <c r="NKS23" s="35"/>
      <c r="NKT23" s="35"/>
      <c r="NKU23" s="35"/>
      <c r="NKV23" s="35"/>
      <c r="NKW23" s="35"/>
      <c r="NKX23" s="35"/>
      <c r="NKY23" s="35"/>
      <c r="NKZ23" s="35"/>
      <c r="NLA23" s="35"/>
      <c r="NLB23" s="35"/>
      <c r="NLC23" s="35"/>
      <c r="NLD23" s="35"/>
      <c r="NLE23" s="35"/>
      <c r="NLF23" s="35"/>
      <c r="NLG23" s="35"/>
      <c r="NLH23" s="35"/>
      <c r="NLI23" s="35"/>
      <c r="NLJ23" s="35"/>
      <c r="NLK23" s="35"/>
      <c r="NLL23" s="35"/>
      <c r="NLM23" s="35"/>
      <c r="NLN23" s="35"/>
      <c r="NLO23" s="35"/>
      <c r="NLP23" s="35"/>
      <c r="NLQ23" s="35"/>
      <c r="NLR23" s="35"/>
      <c r="NLS23" s="35"/>
      <c r="NLT23" s="35"/>
      <c r="NLU23" s="35"/>
      <c r="NLV23" s="35"/>
      <c r="NLW23" s="35"/>
      <c r="NLX23" s="35"/>
      <c r="NLY23" s="35"/>
      <c r="NLZ23" s="35"/>
      <c r="NMA23" s="35"/>
      <c r="NMB23" s="35"/>
      <c r="NMC23" s="35"/>
      <c r="NMD23" s="35"/>
      <c r="NME23" s="35"/>
      <c r="NMF23" s="35"/>
      <c r="NMG23" s="35"/>
      <c r="NMH23" s="35"/>
      <c r="NMI23" s="35"/>
      <c r="NMJ23" s="35"/>
      <c r="NMK23" s="35"/>
      <c r="NML23" s="35"/>
      <c r="NMM23" s="35"/>
      <c r="NMN23" s="35"/>
      <c r="NMO23" s="35"/>
      <c r="NMP23" s="35"/>
      <c r="NMQ23" s="35"/>
      <c r="NMR23" s="35"/>
      <c r="NMS23" s="35"/>
      <c r="NMT23" s="35"/>
      <c r="NMU23" s="35"/>
      <c r="NMV23" s="35"/>
      <c r="NMW23" s="35"/>
      <c r="NMX23" s="35"/>
      <c r="NMY23" s="35"/>
      <c r="NMZ23" s="35"/>
      <c r="NNA23" s="35"/>
      <c r="NNB23" s="35"/>
      <c r="NNC23" s="35"/>
      <c r="NND23" s="35"/>
      <c r="NNE23" s="35"/>
      <c r="NNF23" s="35"/>
      <c r="NNG23" s="35"/>
      <c r="NNH23" s="35"/>
      <c r="NNI23" s="35"/>
      <c r="NNJ23" s="35"/>
      <c r="NNK23" s="35"/>
      <c r="NNL23" s="35"/>
      <c r="NNM23" s="35"/>
      <c r="NNN23" s="35"/>
      <c r="NNO23" s="35"/>
      <c r="NNP23" s="35"/>
      <c r="NNQ23" s="35"/>
      <c r="NNR23" s="35"/>
      <c r="NNS23" s="35"/>
      <c r="NNT23" s="35"/>
      <c r="NNU23" s="35"/>
      <c r="NNV23" s="35"/>
      <c r="NNW23" s="35"/>
      <c r="NNX23" s="35"/>
      <c r="NNY23" s="35"/>
      <c r="NNZ23" s="35"/>
      <c r="NOA23" s="35"/>
      <c r="NOB23" s="35"/>
      <c r="NOC23" s="35"/>
      <c r="NOD23" s="35"/>
      <c r="NOE23" s="35"/>
      <c r="NOF23" s="35"/>
      <c r="NOG23" s="35"/>
      <c r="NOH23" s="35"/>
      <c r="NOI23" s="35"/>
      <c r="NOJ23" s="35"/>
      <c r="NOK23" s="35"/>
      <c r="NOL23" s="35"/>
      <c r="NOM23" s="35"/>
      <c r="NON23" s="35"/>
      <c r="NOO23" s="35"/>
      <c r="NOP23" s="35"/>
      <c r="NOQ23" s="35"/>
      <c r="NOR23" s="35"/>
      <c r="NOS23" s="35"/>
      <c r="NOT23" s="35"/>
      <c r="NOU23" s="35"/>
      <c r="NOV23" s="35"/>
      <c r="NOW23" s="35"/>
      <c r="NOX23" s="35"/>
      <c r="NOY23" s="35"/>
      <c r="NOZ23" s="35"/>
      <c r="NPA23" s="35"/>
      <c r="NPB23" s="35"/>
      <c r="NPC23" s="35"/>
      <c r="NPD23" s="35"/>
      <c r="NPE23" s="35"/>
      <c r="NPF23" s="35"/>
      <c r="NPG23" s="35"/>
      <c r="NPH23" s="35"/>
      <c r="NPI23" s="35"/>
      <c r="NPJ23" s="35"/>
      <c r="NPK23" s="35"/>
      <c r="NPL23" s="35"/>
      <c r="NPM23" s="35"/>
      <c r="NPN23" s="35"/>
      <c r="NPO23" s="35"/>
      <c r="NPP23" s="35"/>
      <c r="NPQ23" s="35"/>
      <c r="NPR23" s="35"/>
      <c r="NPS23" s="35"/>
      <c r="NPT23" s="35"/>
      <c r="NPU23" s="35"/>
      <c r="NPV23" s="35"/>
      <c r="NPW23" s="35"/>
      <c r="NPX23" s="35"/>
      <c r="NPY23" s="35"/>
      <c r="NPZ23" s="35"/>
      <c r="NQA23" s="35"/>
      <c r="NQB23" s="35"/>
      <c r="NQC23" s="35"/>
      <c r="NQD23" s="35"/>
      <c r="NQE23" s="35"/>
      <c r="NQF23" s="35"/>
      <c r="NQG23" s="35"/>
      <c r="NQH23" s="35"/>
      <c r="NQI23" s="35"/>
      <c r="NQJ23" s="35"/>
      <c r="NQK23" s="35"/>
      <c r="NQL23" s="35"/>
      <c r="NQM23" s="35"/>
      <c r="NQN23" s="35"/>
      <c r="NQO23" s="35"/>
      <c r="NQP23" s="35"/>
      <c r="NQQ23" s="35"/>
      <c r="NQR23" s="35"/>
      <c r="NQS23" s="35"/>
      <c r="NQT23" s="35"/>
      <c r="NQU23" s="35"/>
      <c r="NQV23" s="35"/>
      <c r="NQW23" s="35"/>
      <c r="NQX23" s="35"/>
      <c r="NQY23" s="35"/>
      <c r="NQZ23" s="35"/>
      <c r="NRA23" s="35"/>
      <c r="NRB23" s="35"/>
      <c r="NRC23" s="35"/>
      <c r="NRD23" s="35"/>
      <c r="NRE23" s="35"/>
      <c r="NRF23" s="35"/>
      <c r="NRG23" s="35"/>
      <c r="NRH23" s="35"/>
      <c r="NRI23" s="35"/>
      <c r="NRJ23" s="35"/>
      <c r="NRK23" s="35"/>
      <c r="NRL23" s="35"/>
      <c r="NRM23" s="35"/>
      <c r="NRN23" s="35"/>
      <c r="NRO23" s="35"/>
      <c r="NRP23" s="35"/>
      <c r="NRQ23" s="35"/>
      <c r="NRR23" s="35"/>
      <c r="NRS23" s="35"/>
      <c r="NRT23" s="35"/>
      <c r="NRU23" s="35"/>
      <c r="NRV23" s="35"/>
      <c r="NRW23" s="35"/>
      <c r="NRX23" s="35"/>
      <c r="NRY23" s="35"/>
      <c r="NRZ23" s="35"/>
      <c r="NSA23" s="35"/>
      <c r="NSB23" s="35"/>
      <c r="NSC23" s="35"/>
      <c r="NSD23" s="35"/>
      <c r="NSE23" s="35"/>
      <c r="NSF23" s="35"/>
      <c r="NSG23" s="35"/>
      <c r="NSH23" s="35"/>
      <c r="NSI23" s="35"/>
      <c r="NSJ23" s="35"/>
      <c r="NSK23" s="35"/>
      <c r="NSL23" s="35"/>
      <c r="NSM23" s="35"/>
      <c r="NSN23" s="35"/>
      <c r="NSO23" s="35"/>
      <c r="NSP23" s="35"/>
      <c r="NSQ23" s="35"/>
      <c r="NSR23" s="35"/>
      <c r="NSS23" s="35"/>
      <c r="NST23" s="35"/>
      <c r="NSU23" s="35"/>
      <c r="NSV23" s="35"/>
      <c r="NSW23" s="35"/>
      <c r="NSX23" s="35"/>
      <c r="NSY23" s="35"/>
      <c r="NSZ23" s="35"/>
      <c r="NTA23" s="35"/>
      <c r="NTB23" s="35"/>
      <c r="NTC23" s="35"/>
      <c r="NTD23" s="35"/>
      <c r="NTE23" s="35"/>
      <c r="NTF23" s="35"/>
      <c r="NTG23" s="35"/>
      <c r="NTH23" s="35"/>
      <c r="NTI23" s="35"/>
      <c r="NTJ23" s="35"/>
      <c r="NTK23" s="35"/>
      <c r="NTL23" s="35"/>
      <c r="NTM23" s="35"/>
      <c r="NTN23" s="35"/>
      <c r="NTO23" s="35"/>
      <c r="NTP23" s="35"/>
      <c r="NTQ23" s="35"/>
      <c r="NTR23" s="35"/>
      <c r="NTS23" s="35"/>
      <c r="NTT23" s="35"/>
      <c r="NTU23" s="35"/>
      <c r="NTV23" s="35"/>
      <c r="NTW23" s="35"/>
      <c r="NTX23" s="35"/>
      <c r="NTY23" s="35"/>
      <c r="NTZ23" s="35"/>
      <c r="NUA23" s="35"/>
      <c r="NUB23" s="35"/>
      <c r="NUC23" s="35"/>
      <c r="NUD23" s="35"/>
      <c r="NUE23" s="35"/>
      <c r="NUF23" s="35"/>
      <c r="NUG23" s="35"/>
      <c r="NUH23" s="35"/>
      <c r="NUI23" s="35"/>
      <c r="NUJ23" s="35"/>
      <c r="NUK23" s="35"/>
      <c r="NUL23" s="35"/>
      <c r="NUM23" s="35"/>
      <c r="NUN23" s="35"/>
      <c r="NUO23" s="35"/>
      <c r="NUP23" s="35"/>
      <c r="NUQ23" s="35"/>
      <c r="NUR23" s="35"/>
      <c r="NUS23" s="35"/>
      <c r="NUT23" s="35"/>
      <c r="NUU23" s="35"/>
      <c r="NUV23" s="35"/>
      <c r="NUW23" s="35"/>
      <c r="NUX23" s="35"/>
      <c r="NUY23" s="35"/>
      <c r="NUZ23" s="35"/>
      <c r="NVA23" s="35"/>
      <c r="NVB23" s="35"/>
      <c r="NVC23" s="35"/>
      <c r="NVD23" s="35"/>
      <c r="NVE23" s="35"/>
      <c r="NVF23" s="35"/>
      <c r="NVG23" s="35"/>
      <c r="NVH23" s="35"/>
      <c r="NVI23" s="35"/>
      <c r="NVJ23" s="35"/>
      <c r="NVK23" s="35"/>
      <c r="NVL23" s="35"/>
      <c r="NVM23" s="35"/>
      <c r="NVN23" s="35"/>
      <c r="NVO23" s="35"/>
      <c r="NVP23" s="35"/>
      <c r="NVQ23" s="35"/>
      <c r="NVR23" s="35"/>
      <c r="NVS23" s="35"/>
      <c r="NVT23" s="35"/>
      <c r="NVU23" s="35"/>
      <c r="NVV23" s="35"/>
      <c r="NVW23" s="35"/>
      <c r="NVX23" s="35"/>
      <c r="NVY23" s="35"/>
      <c r="NVZ23" s="35"/>
      <c r="NWA23" s="35"/>
      <c r="NWB23" s="35"/>
      <c r="NWC23" s="35"/>
      <c r="NWD23" s="35"/>
      <c r="NWE23" s="35"/>
      <c r="NWF23" s="35"/>
      <c r="NWG23" s="35"/>
      <c r="NWH23" s="35"/>
      <c r="NWI23" s="35"/>
      <c r="NWJ23" s="35"/>
      <c r="NWK23" s="35"/>
      <c r="NWL23" s="35"/>
      <c r="NWM23" s="35"/>
      <c r="NWN23" s="35"/>
      <c r="NWO23" s="35"/>
      <c r="NWP23" s="35"/>
      <c r="NWQ23" s="35"/>
      <c r="NWR23" s="35"/>
      <c r="NWS23" s="35"/>
      <c r="NWT23" s="35"/>
      <c r="NWU23" s="35"/>
      <c r="NWV23" s="35"/>
      <c r="NWW23" s="35"/>
      <c r="NWX23" s="35"/>
      <c r="NWY23" s="35"/>
      <c r="NWZ23" s="35"/>
      <c r="NXA23" s="35"/>
      <c r="NXB23" s="35"/>
      <c r="NXC23" s="35"/>
      <c r="NXD23" s="35"/>
      <c r="NXE23" s="35"/>
      <c r="NXF23" s="35"/>
      <c r="NXG23" s="35"/>
      <c r="NXH23" s="35"/>
      <c r="NXI23" s="35"/>
      <c r="NXJ23" s="35"/>
      <c r="NXK23" s="35"/>
      <c r="NXL23" s="35"/>
      <c r="NXM23" s="35"/>
      <c r="NXN23" s="35"/>
      <c r="NXO23" s="35"/>
      <c r="NXP23" s="35"/>
      <c r="NXQ23" s="35"/>
      <c r="NXR23" s="35"/>
      <c r="NXS23" s="35"/>
      <c r="NXT23" s="35"/>
      <c r="NXU23" s="35"/>
      <c r="NXV23" s="35"/>
      <c r="NXW23" s="35"/>
      <c r="NXX23" s="35"/>
      <c r="NXY23" s="35"/>
      <c r="NXZ23" s="35"/>
      <c r="NYA23" s="35"/>
      <c r="NYB23" s="35"/>
      <c r="NYC23" s="35"/>
      <c r="NYD23" s="35"/>
      <c r="NYE23" s="35"/>
      <c r="NYF23" s="35"/>
      <c r="NYG23" s="35"/>
      <c r="NYH23" s="35"/>
      <c r="NYI23" s="35"/>
      <c r="NYJ23" s="35"/>
      <c r="NYK23" s="35"/>
      <c r="NYL23" s="35"/>
      <c r="NYM23" s="35"/>
      <c r="NYN23" s="35"/>
      <c r="NYO23" s="35"/>
      <c r="NYP23" s="35"/>
      <c r="NYQ23" s="35"/>
      <c r="NYR23" s="35"/>
      <c r="NYS23" s="35"/>
      <c r="NYT23" s="35"/>
      <c r="NYU23" s="35"/>
      <c r="NYV23" s="35"/>
      <c r="NYW23" s="35"/>
      <c r="NYX23" s="35"/>
      <c r="NYY23" s="35"/>
      <c r="NYZ23" s="35"/>
      <c r="NZA23" s="35"/>
      <c r="NZB23" s="35"/>
      <c r="NZC23" s="35"/>
      <c r="NZD23" s="35"/>
      <c r="NZE23" s="35"/>
      <c r="NZF23" s="35"/>
      <c r="NZG23" s="35"/>
      <c r="NZH23" s="35"/>
      <c r="NZI23" s="35"/>
      <c r="NZJ23" s="35"/>
      <c r="NZK23" s="35"/>
      <c r="NZL23" s="35"/>
      <c r="NZM23" s="35"/>
      <c r="NZN23" s="35"/>
      <c r="NZO23" s="35"/>
      <c r="NZP23" s="35"/>
      <c r="NZQ23" s="35"/>
      <c r="NZR23" s="35"/>
      <c r="NZS23" s="35"/>
      <c r="NZT23" s="35"/>
      <c r="NZU23" s="35"/>
      <c r="NZV23" s="35"/>
      <c r="NZW23" s="35"/>
      <c r="NZX23" s="35"/>
      <c r="NZY23" s="35"/>
      <c r="NZZ23" s="35"/>
      <c r="OAA23" s="35"/>
      <c r="OAB23" s="35"/>
      <c r="OAC23" s="35"/>
      <c r="OAD23" s="35"/>
      <c r="OAE23" s="35"/>
      <c r="OAF23" s="35"/>
      <c r="OAG23" s="35"/>
      <c r="OAH23" s="35"/>
      <c r="OAI23" s="35"/>
      <c r="OAJ23" s="35"/>
      <c r="OAK23" s="35"/>
      <c r="OAL23" s="35"/>
      <c r="OAM23" s="35"/>
      <c r="OAN23" s="35"/>
      <c r="OAO23" s="35"/>
      <c r="OAP23" s="35"/>
      <c r="OAQ23" s="35"/>
      <c r="OAR23" s="35"/>
      <c r="OAS23" s="35"/>
      <c r="OAT23" s="35"/>
      <c r="OAU23" s="35"/>
      <c r="OAV23" s="35"/>
      <c r="OAW23" s="35"/>
      <c r="OAX23" s="35"/>
      <c r="OAY23" s="35"/>
      <c r="OAZ23" s="35"/>
      <c r="OBA23" s="35"/>
      <c r="OBB23" s="35"/>
      <c r="OBC23" s="35"/>
      <c r="OBD23" s="35"/>
      <c r="OBE23" s="35"/>
      <c r="OBF23" s="35"/>
      <c r="OBG23" s="35"/>
      <c r="OBH23" s="35"/>
      <c r="OBI23" s="35"/>
      <c r="OBJ23" s="35"/>
      <c r="OBK23" s="35"/>
      <c r="OBL23" s="35"/>
      <c r="OBM23" s="35"/>
      <c r="OBN23" s="35"/>
      <c r="OBO23" s="35"/>
      <c r="OBP23" s="35"/>
      <c r="OBQ23" s="35"/>
      <c r="OBR23" s="35"/>
      <c r="OBS23" s="35"/>
      <c r="OBT23" s="35"/>
      <c r="OBU23" s="35"/>
      <c r="OBV23" s="35"/>
      <c r="OBW23" s="35"/>
      <c r="OBX23" s="35"/>
      <c r="OBY23" s="35"/>
      <c r="OBZ23" s="35"/>
      <c r="OCA23" s="35"/>
      <c r="OCB23" s="35"/>
      <c r="OCC23" s="35"/>
      <c r="OCD23" s="35"/>
      <c r="OCE23" s="35"/>
      <c r="OCF23" s="35"/>
      <c r="OCG23" s="35"/>
      <c r="OCH23" s="35"/>
      <c r="OCI23" s="35"/>
      <c r="OCJ23" s="35"/>
      <c r="OCK23" s="35"/>
      <c r="OCL23" s="35"/>
      <c r="OCM23" s="35"/>
      <c r="OCN23" s="35"/>
      <c r="OCO23" s="35"/>
      <c r="OCP23" s="35"/>
      <c r="OCQ23" s="35"/>
      <c r="OCR23" s="35"/>
      <c r="OCS23" s="35"/>
      <c r="OCT23" s="35"/>
      <c r="OCU23" s="35"/>
      <c r="OCV23" s="35"/>
      <c r="OCW23" s="35"/>
      <c r="OCX23" s="35"/>
      <c r="OCY23" s="35"/>
      <c r="OCZ23" s="35"/>
      <c r="ODA23" s="35"/>
      <c r="ODB23" s="35"/>
      <c r="ODC23" s="35"/>
      <c r="ODD23" s="35"/>
      <c r="ODE23" s="35"/>
      <c r="ODF23" s="35"/>
      <c r="ODG23" s="35"/>
      <c r="ODH23" s="35"/>
      <c r="ODI23" s="35"/>
      <c r="ODJ23" s="35"/>
      <c r="ODK23" s="35"/>
      <c r="ODL23" s="35"/>
      <c r="ODM23" s="35"/>
      <c r="ODN23" s="35"/>
      <c r="ODO23" s="35"/>
      <c r="ODP23" s="35"/>
      <c r="ODQ23" s="35"/>
      <c r="ODR23" s="35"/>
      <c r="ODS23" s="35"/>
      <c r="ODT23" s="35"/>
      <c r="ODU23" s="35"/>
      <c r="ODV23" s="35"/>
      <c r="ODW23" s="35"/>
      <c r="ODX23" s="35"/>
      <c r="ODY23" s="35"/>
      <c r="ODZ23" s="35"/>
      <c r="OEA23" s="35"/>
      <c r="OEB23" s="35"/>
      <c r="OEC23" s="35"/>
      <c r="OED23" s="35"/>
      <c r="OEE23" s="35"/>
      <c r="OEF23" s="35"/>
      <c r="OEG23" s="35"/>
      <c r="OEH23" s="35"/>
      <c r="OEI23" s="35"/>
      <c r="OEJ23" s="35"/>
      <c r="OEK23" s="35"/>
      <c r="OEL23" s="35"/>
      <c r="OEM23" s="35"/>
      <c r="OEN23" s="35"/>
      <c r="OEO23" s="35"/>
      <c r="OEP23" s="35"/>
      <c r="OEQ23" s="35"/>
      <c r="OER23" s="35"/>
      <c r="OES23" s="35"/>
      <c r="OET23" s="35"/>
      <c r="OEU23" s="35"/>
      <c r="OEV23" s="35"/>
      <c r="OEW23" s="35"/>
      <c r="OEX23" s="35"/>
      <c r="OEY23" s="35"/>
      <c r="OEZ23" s="35"/>
      <c r="OFA23" s="35"/>
      <c r="OFB23" s="35"/>
      <c r="OFC23" s="35"/>
      <c r="OFD23" s="35"/>
      <c r="OFE23" s="35"/>
      <c r="OFF23" s="35"/>
      <c r="OFG23" s="35"/>
      <c r="OFH23" s="35"/>
      <c r="OFI23" s="35"/>
      <c r="OFJ23" s="35"/>
      <c r="OFK23" s="35"/>
      <c r="OFL23" s="35"/>
      <c r="OFM23" s="35"/>
      <c r="OFN23" s="35"/>
      <c r="OFO23" s="35"/>
      <c r="OFP23" s="35"/>
      <c r="OFQ23" s="35"/>
      <c r="OFR23" s="35"/>
      <c r="OFS23" s="35"/>
      <c r="OFT23" s="35"/>
      <c r="OFU23" s="35"/>
      <c r="OFV23" s="35"/>
      <c r="OFW23" s="35"/>
      <c r="OFX23" s="35"/>
      <c r="OFY23" s="35"/>
      <c r="OFZ23" s="35"/>
      <c r="OGA23" s="35"/>
      <c r="OGB23" s="35"/>
      <c r="OGC23" s="35"/>
      <c r="OGD23" s="35"/>
      <c r="OGE23" s="35"/>
      <c r="OGF23" s="35"/>
      <c r="OGG23" s="35"/>
      <c r="OGH23" s="35"/>
      <c r="OGI23" s="35"/>
      <c r="OGJ23" s="35"/>
      <c r="OGK23" s="35"/>
      <c r="OGL23" s="35"/>
      <c r="OGM23" s="35"/>
      <c r="OGN23" s="35"/>
      <c r="OGO23" s="35"/>
      <c r="OGP23" s="35"/>
      <c r="OGQ23" s="35"/>
      <c r="OGR23" s="35"/>
      <c r="OGS23" s="35"/>
      <c r="OGT23" s="35"/>
      <c r="OGU23" s="35"/>
      <c r="OGV23" s="35"/>
      <c r="OGW23" s="35"/>
      <c r="OGX23" s="35"/>
      <c r="OGY23" s="35"/>
      <c r="OGZ23" s="35"/>
      <c r="OHA23" s="35"/>
      <c r="OHB23" s="35"/>
      <c r="OHC23" s="35"/>
      <c r="OHD23" s="35"/>
      <c r="OHE23" s="35"/>
      <c r="OHF23" s="35"/>
      <c r="OHG23" s="35"/>
      <c r="OHH23" s="35"/>
      <c r="OHI23" s="35"/>
      <c r="OHJ23" s="35"/>
      <c r="OHK23" s="35"/>
      <c r="OHL23" s="35"/>
      <c r="OHM23" s="35"/>
      <c r="OHN23" s="35"/>
      <c r="OHO23" s="35"/>
      <c r="OHP23" s="35"/>
      <c r="OHQ23" s="35"/>
      <c r="OHR23" s="35"/>
      <c r="OHS23" s="35"/>
      <c r="OHT23" s="35"/>
      <c r="OHU23" s="35"/>
      <c r="OHV23" s="35"/>
      <c r="OHW23" s="35"/>
      <c r="OHX23" s="35"/>
      <c r="OHY23" s="35"/>
      <c r="OHZ23" s="35"/>
      <c r="OIA23" s="35"/>
      <c r="OIB23" s="35"/>
      <c r="OIC23" s="35"/>
      <c r="OID23" s="35"/>
      <c r="OIE23" s="35"/>
      <c r="OIF23" s="35"/>
      <c r="OIG23" s="35"/>
      <c r="OIH23" s="35"/>
      <c r="OII23" s="35"/>
      <c r="OIJ23" s="35"/>
      <c r="OIK23" s="35"/>
      <c r="OIL23" s="35"/>
      <c r="OIM23" s="35"/>
      <c r="OIN23" s="35"/>
      <c r="OIO23" s="35"/>
      <c r="OIP23" s="35"/>
      <c r="OIQ23" s="35"/>
      <c r="OIR23" s="35"/>
      <c r="OIS23" s="35"/>
      <c r="OIT23" s="35"/>
      <c r="OIU23" s="35"/>
      <c r="OIV23" s="35"/>
      <c r="OIW23" s="35"/>
      <c r="OIX23" s="35"/>
      <c r="OIY23" s="35"/>
      <c r="OIZ23" s="35"/>
      <c r="OJA23" s="35"/>
      <c r="OJB23" s="35"/>
      <c r="OJC23" s="35"/>
      <c r="OJD23" s="35"/>
      <c r="OJE23" s="35"/>
      <c r="OJF23" s="35"/>
      <c r="OJG23" s="35"/>
      <c r="OJH23" s="35"/>
      <c r="OJI23" s="35"/>
      <c r="OJJ23" s="35"/>
      <c r="OJK23" s="35"/>
      <c r="OJL23" s="35"/>
      <c r="OJM23" s="35"/>
      <c r="OJN23" s="35"/>
      <c r="OJO23" s="35"/>
      <c r="OJP23" s="35"/>
      <c r="OJQ23" s="35"/>
      <c r="OJR23" s="35"/>
      <c r="OJS23" s="35"/>
      <c r="OJT23" s="35"/>
      <c r="OJU23" s="35"/>
      <c r="OJV23" s="35"/>
      <c r="OJW23" s="35"/>
      <c r="OJX23" s="35"/>
      <c r="OJY23" s="35"/>
      <c r="OJZ23" s="35"/>
      <c r="OKA23" s="35"/>
      <c r="OKB23" s="35"/>
      <c r="OKC23" s="35"/>
      <c r="OKD23" s="35"/>
      <c r="OKE23" s="35"/>
      <c r="OKF23" s="35"/>
      <c r="OKG23" s="35"/>
      <c r="OKH23" s="35"/>
      <c r="OKI23" s="35"/>
      <c r="OKJ23" s="35"/>
      <c r="OKK23" s="35"/>
      <c r="OKL23" s="35"/>
      <c r="OKM23" s="35"/>
      <c r="OKN23" s="35"/>
      <c r="OKO23" s="35"/>
      <c r="OKP23" s="35"/>
      <c r="OKQ23" s="35"/>
      <c r="OKR23" s="35"/>
      <c r="OKS23" s="35"/>
      <c r="OKT23" s="35"/>
      <c r="OKU23" s="35"/>
      <c r="OKV23" s="35"/>
      <c r="OKW23" s="35"/>
      <c r="OKX23" s="35"/>
      <c r="OKY23" s="35"/>
      <c r="OKZ23" s="35"/>
      <c r="OLA23" s="35"/>
      <c r="OLB23" s="35"/>
      <c r="OLC23" s="35"/>
      <c r="OLD23" s="35"/>
      <c r="OLE23" s="35"/>
      <c r="OLF23" s="35"/>
      <c r="OLG23" s="35"/>
      <c r="OLH23" s="35"/>
      <c r="OLI23" s="35"/>
      <c r="OLJ23" s="35"/>
      <c r="OLK23" s="35"/>
      <c r="OLL23" s="35"/>
      <c r="OLM23" s="35"/>
      <c r="OLN23" s="35"/>
      <c r="OLO23" s="35"/>
      <c r="OLP23" s="35"/>
      <c r="OLQ23" s="35"/>
      <c r="OLR23" s="35"/>
      <c r="OLS23" s="35"/>
      <c r="OLT23" s="35"/>
      <c r="OLU23" s="35"/>
      <c r="OLV23" s="35"/>
      <c r="OLW23" s="35"/>
      <c r="OLX23" s="35"/>
      <c r="OLY23" s="35"/>
      <c r="OLZ23" s="35"/>
      <c r="OMA23" s="35"/>
      <c r="OMB23" s="35"/>
      <c r="OMC23" s="35"/>
      <c r="OMD23" s="35"/>
      <c r="OME23" s="35"/>
      <c r="OMF23" s="35"/>
      <c r="OMG23" s="35"/>
      <c r="OMH23" s="35"/>
      <c r="OMI23" s="35"/>
      <c r="OMJ23" s="35"/>
      <c r="OMK23" s="35"/>
      <c r="OML23" s="35"/>
      <c r="OMM23" s="35"/>
      <c r="OMN23" s="35"/>
      <c r="OMO23" s="35"/>
      <c r="OMP23" s="35"/>
      <c r="OMQ23" s="35"/>
      <c r="OMR23" s="35"/>
      <c r="OMS23" s="35"/>
      <c r="OMT23" s="35"/>
      <c r="OMU23" s="35"/>
      <c r="OMV23" s="35"/>
      <c r="OMW23" s="35"/>
      <c r="OMX23" s="35"/>
      <c r="OMY23" s="35"/>
      <c r="OMZ23" s="35"/>
      <c r="ONA23" s="35"/>
      <c r="ONB23" s="35"/>
      <c r="ONC23" s="35"/>
      <c r="OND23" s="35"/>
      <c r="ONE23" s="35"/>
      <c r="ONF23" s="35"/>
      <c r="ONG23" s="35"/>
      <c r="ONH23" s="35"/>
      <c r="ONI23" s="35"/>
      <c r="ONJ23" s="35"/>
      <c r="ONK23" s="35"/>
      <c r="ONL23" s="35"/>
      <c r="ONM23" s="35"/>
      <c r="ONN23" s="35"/>
      <c r="ONO23" s="35"/>
      <c r="ONP23" s="35"/>
      <c r="ONQ23" s="35"/>
      <c r="ONR23" s="35"/>
      <c r="ONS23" s="35"/>
      <c r="ONT23" s="35"/>
      <c r="ONU23" s="35"/>
      <c r="ONV23" s="35"/>
      <c r="ONW23" s="35"/>
      <c r="ONX23" s="35"/>
      <c r="ONY23" s="35"/>
      <c r="ONZ23" s="35"/>
      <c r="OOA23" s="35"/>
      <c r="OOB23" s="35"/>
      <c r="OOC23" s="35"/>
      <c r="OOD23" s="35"/>
      <c r="OOE23" s="35"/>
      <c r="OOF23" s="35"/>
      <c r="OOG23" s="35"/>
      <c r="OOH23" s="35"/>
      <c r="OOI23" s="35"/>
      <c r="OOJ23" s="35"/>
      <c r="OOK23" s="35"/>
      <c r="OOL23" s="35"/>
      <c r="OOM23" s="35"/>
      <c r="OON23" s="35"/>
      <c r="OOO23" s="35"/>
      <c r="OOP23" s="35"/>
      <c r="OOQ23" s="35"/>
      <c r="OOR23" s="35"/>
      <c r="OOS23" s="35"/>
      <c r="OOT23" s="35"/>
      <c r="OOU23" s="35"/>
      <c r="OOV23" s="35"/>
      <c r="OOW23" s="35"/>
      <c r="OOX23" s="35"/>
      <c r="OOY23" s="35"/>
      <c r="OOZ23" s="35"/>
      <c r="OPA23" s="35"/>
      <c r="OPB23" s="35"/>
      <c r="OPC23" s="35"/>
      <c r="OPD23" s="35"/>
      <c r="OPE23" s="35"/>
      <c r="OPF23" s="35"/>
      <c r="OPG23" s="35"/>
      <c r="OPH23" s="35"/>
      <c r="OPI23" s="35"/>
      <c r="OPJ23" s="35"/>
      <c r="OPK23" s="35"/>
      <c r="OPL23" s="35"/>
      <c r="OPM23" s="35"/>
      <c r="OPN23" s="35"/>
      <c r="OPO23" s="35"/>
      <c r="OPP23" s="35"/>
      <c r="OPQ23" s="35"/>
      <c r="OPR23" s="35"/>
      <c r="OPS23" s="35"/>
      <c r="OPT23" s="35"/>
      <c r="OPU23" s="35"/>
      <c r="OPV23" s="35"/>
      <c r="OPW23" s="35"/>
      <c r="OPX23" s="35"/>
      <c r="OPY23" s="35"/>
      <c r="OPZ23" s="35"/>
      <c r="OQA23" s="35"/>
      <c r="OQB23" s="35"/>
      <c r="OQC23" s="35"/>
      <c r="OQD23" s="35"/>
      <c r="OQE23" s="35"/>
      <c r="OQF23" s="35"/>
      <c r="OQG23" s="35"/>
      <c r="OQH23" s="35"/>
      <c r="OQI23" s="35"/>
      <c r="OQJ23" s="35"/>
      <c r="OQK23" s="35"/>
      <c r="OQL23" s="35"/>
      <c r="OQM23" s="35"/>
      <c r="OQN23" s="35"/>
      <c r="OQO23" s="35"/>
      <c r="OQP23" s="35"/>
      <c r="OQQ23" s="35"/>
      <c r="OQR23" s="35"/>
      <c r="OQS23" s="35"/>
      <c r="OQT23" s="35"/>
      <c r="OQU23" s="35"/>
      <c r="OQV23" s="35"/>
      <c r="OQW23" s="35"/>
      <c r="OQX23" s="35"/>
      <c r="OQY23" s="35"/>
      <c r="OQZ23" s="35"/>
      <c r="ORA23" s="35"/>
      <c r="ORB23" s="35"/>
      <c r="ORC23" s="35"/>
      <c r="ORD23" s="35"/>
      <c r="ORE23" s="35"/>
      <c r="ORF23" s="35"/>
      <c r="ORG23" s="35"/>
      <c r="ORH23" s="35"/>
      <c r="ORI23" s="35"/>
      <c r="ORJ23" s="35"/>
      <c r="ORK23" s="35"/>
      <c r="ORL23" s="35"/>
      <c r="ORM23" s="35"/>
      <c r="ORN23" s="35"/>
      <c r="ORO23" s="35"/>
      <c r="ORP23" s="35"/>
      <c r="ORQ23" s="35"/>
      <c r="ORR23" s="35"/>
      <c r="ORS23" s="35"/>
      <c r="ORT23" s="35"/>
      <c r="ORU23" s="35"/>
      <c r="ORV23" s="35"/>
      <c r="ORW23" s="35"/>
      <c r="ORX23" s="35"/>
      <c r="ORY23" s="35"/>
      <c r="ORZ23" s="35"/>
      <c r="OSA23" s="35"/>
      <c r="OSB23" s="35"/>
      <c r="OSC23" s="35"/>
      <c r="OSD23" s="35"/>
      <c r="OSE23" s="35"/>
      <c r="OSF23" s="35"/>
      <c r="OSG23" s="35"/>
      <c r="OSH23" s="35"/>
      <c r="OSI23" s="35"/>
      <c r="OSJ23" s="35"/>
      <c r="OSK23" s="35"/>
      <c r="OSL23" s="35"/>
      <c r="OSM23" s="35"/>
      <c r="OSN23" s="35"/>
      <c r="OSO23" s="35"/>
      <c r="OSP23" s="35"/>
      <c r="OSQ23" s="35"/>
      <c r="OSR23" s="35"/>
      <c r="OSS23" s="35"/>
      <c r="OST23" s="35"/>
      <c r="OSU23" s="35"/>
      <c r="OSV23" s="35"/>
      <c r="OSW23" s="35"/>
      <c r="OSX23" s="35"/>
      <c r="OSY23" s="35"/>
      <c r="OSZ23" s="35"/>
      <c r="OTA23" s="35"/>
      <c r="OTB23" s="35"/>
      <c r="OTC23" s="35"/>
      <c r="OTD23" s="35"/>
      <c r="OTE23" s="35"/>
      <c r="OTF23" s="35"/>
      <c r="OTG23" s="35"/>
      <c r="OTH23" s="35"/>
      <c r="OTI23" s="35"/>
      <c r="OTJ23" s="35"/>
      <c r="OTK23" s="35"/>
      <c r="OTL23" s="35"/>
      <c r="OTM23" s="35"/>
      <c r="OTN23" s="35"/>
      <c r="OTO23" s="35"/>
      <c r="OTP23" s="35"/>
      <c r="OTQ23" s="35"/>
      <c r="OTR23" s="35"/>
      <c r="OTS23" s="35"/>
      <c r="OTT23" s="35"/>
      <c r="OTU23" s="35"/>
      <c r="OTV23" s="35"/>
      <c r="OTW23" s="35"/>
      <c r="OTX23" s="35"/>
      <c r="OTY23" s="35"/>
      <c r="OTZ23" s="35"/>
      <c r="OUA23" s="35"/>
      <c r="OUB23" s="35"/>
      <c r="OUC23" s="35"/>
      <c r="OUD23" s="35"/>
      <c r="OUE23" s="35"/>
      <c r="OUF23" s="35"/>
      <c r="OUG23" s="35"/>
      <c r="OUH23" s="35"/>
      <c r="OUI23" s="35"/>
      <c r="OUJ23" s="35"/>
      <c r="OUK23" s="35"/>
      <c r="OUL23" s="35"/>
      <c r="OUM23" s="35"/>
      <c r="OUN23" s="35"/>
      <c r="OUO23" s="35"/>
      <c r="OUP23" s="35"/>
      <c r="OUQ23" s="35"/>
      <c r="OUR23" s="35"/>
      <c r="OUS23" s="35"/>
      <c r="OUT23" s="35"/>
      <c r="OUU23" s="35"/>
      <c r="OUV23" s="35"/>
      <c r="OUW23" s="35"/>
      <c r="OUX23" s="35"/>
      <c r="OUY23" s="35"/>
      <c r="OUZ23" s="35"/>
      <c r="OVA23" s="35"/>
      <c r="OVB23" s="35"/>
      <c r="OVC23" s="35"/>
      <c r="OVD23" s="35"/>
      <c r="OVE23" s="35"/>
      <c r="OVF23" s="35"/>
      <c r="OVG23" s="35"/>
      <c r="OVH23" s="35"/>
      <c r="OVI23" s="35"/>
      <c r="OVJ23" s="35"/>
      <c r="OVK23" s="35"/>
      <c r="OVL23" s="35"/>
      <c r="OVM23" s="35"/>
      <c r="OVN23" s="35"/>
      <c r="OVO23" s="35"/>
      <c r="OVP23" s="35"/>
      <c r="OVQ23" s="35"/>
      <c r="OVR23" s="35"/>
      <c r="OVS23" s="35"/>
      <c r="OVT23" s="35"/>
      <c r="OVU23" s="35"/>
      <c r="OVV23" s="35"/>
      <c r="OVW23" s="35"/>
      <c r="OVX23" s="35"/>
      <c r="OVY23" s="35"/>
      <c r="OVZ23" s="35"/>
      <c r="OWA23" s="35"/>
      <c r="OWB23" s="35"/>
      <c r="OWC23" s="35"/>
      <c r="OWD23" s="35"/>
      <c r="OWE23" s="35"/>
      <c r="OWF23" s="35"/>
      <c r="OWG23" s="35"/>
      <c r="OWH23" s="35"/>
      <c r="OWI23" s="35"/>
      <c r="OWJ23" s="35"/>
      <c r="OWK23" s="35"/>
      <c r="OWL23" s="35"/>
      <c r="OWM23" s="35"/>
      <c r="OWN23" s="35"/>
      <c r="OWO23" s="35"/>
      <c r="OWP23" s="35"/>
      <c r="OWQ23" s="35"/>
      <c r="OWR23" s="35"/>
      <c r="OWS23" s="35"/>
      <c r="OWT23" s="35"/>
      <c r="OWU23" s="35"/>
      <c r="OWV23" s="35"/>
      <c r="OWW23" s="35"/>
      <c r="OWX23" s="35"/>
      <c r="OWY23" s="35"/>
      <c r="OWZ23" s="35"/>
      <c r="OXA23" s="35"/>
      <c r="OXB23" s="35"/>
      <c r="OXC23" s="35"/>
      <c r="OXD23" s="35"/>
      <c r="OXE23" s="35"/>
      <c r="OXF23" s="35"/>
      <c r="OXG23" s="35"/>
      <c r="OXH23" s="35"/>
      <c r="OXI23" s="35"/>
      <c r="OXJ23" s="35"/>
      <c r="OXK23" s="35"/>
      <c r="OXL23" s="35"/>
      <c r="OXM23" s="35"/>
      <c r="OXN23" s="35"/>
      <c r="OXO23" s="35"/>
      <c r="OXP23" s="35"/>
      <c r="OXQ23" s="35"/>
      <c r="OXR23" s="35"/>
      <c r="OXS23" s="35"/>
      <c r="OXT23" s="35"/>
      <c r="OXU23" s="35"/>
      <c r="OXV23" s="35"/>
      <c r="OXW23" s="35"/>
      <c r="OXX23" s="35"/>
      <c r="OXY23" s="35"/>
      <c r="OXZ23" s="35"/>
      <c r="OYA23" s="35"/>
      <c r="OYB23" s="35"/>
      <c r="OYC23" s="35"/>
      <c r="OYD23" s="35"/>
      <c r="OYE23" s="35"/>
      <c r="OYF23" s="35"/>
      <c r="OYG23" s="35"/>
      <c r="OYH23" s="35"/>
      <c r="OYI23" s="35"/>
      <c r="OYJ23" s="35"/>
      <c r="OYK23" s="35"/>
      <c r="OYL23" s="35"/>
      <c r="OYM23" s="35"/>
      <c r="OYN23" s="35"/>
      <c r="OYO23" s="35"/>
      <c r="OYP23" s="35"/>
      <c r="OYQ23" s="35"/>
      <c r="OYR23" s="35"/>
      <c r="OYS23" s="35"/>
      <c r="OYT23" s="35"/>
      <c r="OYU23" s="35"/>
      <c r="OYV23" s="35"/>
      <c r="OYW23" s="35"/>
      <c r="OYX23" s="35"/>
      <c r="OYY23" s="35"/>
      <c r="OYZ23" s="35"/>
      <c r="OZA23" s="35"/>
      <c r="OZB23" s="35"/>
      <c r="OZC23" s="35"/>
      <c r="OZD23" s="35"/>
      <c r="OZE23" s="35"/>
      <c r="OZF23" s="35"/>
      <c r="OZG23" s="35"/>
      <c r="OZH23" s="35"/>
      <c r="OZI23" s="35"/>
      <c r="OZJ23" s="35"/>
      <c r="OZK23" s="35"/>
      <c r="OZL23" s="35"/>
      <c r="OZM23" s="35"/>
      <c r="OZN23" s="35"/>
      <c r="OZO23" s="35"/>
      <c r="OZP23" s="35"/>
      <c r="OZQ23" s="35"/>
      <c r="OZR23" s="35"/>
      <c r="OZS23" s="35"/>
      <c r="OZT23" s="35"/>
      <c r="OZU23" s="35"/>
      <c r="OZV23" s="35"/>
      <c r="OZW23" s="35"/>
      <c r="OZX23" s="35"/>
      <c r="OZY23" s="35"/>
      <c r="OZZ23" s="35"/>
      <c r="PAA23" s="35"/>
      <c r="PAB23" s="35"/>
      <c r="PAC23" s="35"/>
      <c r="PAD23" s="35"/>
      <c r="PAE23" s="35"/>
      <c r="PAF23" s="35"/>
      <c r="PAG23" s="35"/>
      <c r="PAH23" s="35"/>
      <c r="PAI23" s="35"/>
      <c r="PAJ23" s="35"/>
      <c r="PAK23" s="35"/>
      <c r="PAL23" s="35"/>
      <c r="PAM23" s="35"/>
      <c r="PAN23" s="35"/>
      <c r="PAO23" s="35"/>
      <c r="PAP23" s="35"/>
      <c r="PAQ23" s="35"/>
      <c r="PAR23" s="35"/>
      <c r="PAS23" s="35"/>
      <c r="PAT23" s="35"/>
      <c r="PAU23" s="35"/>
      <c r="PAV23" s="35"/>
      <c r="PAW23" s="35"/>
      <c r="PAX23" s="35"/>
      <c r="PAY23" s="35"/>
      <c r="PAZ23" s="35"/>
      <c r="PBA23" s="35"/>
      <c r="PBB23" s="35"/>
      <c r="PBC23" s="35"/>
      <c r="PBD23" s="35"/>
      <c r="PBE23" s="35"/>
      <c r="PBF23" s="35"/>
      <c r="PBG23" s="35"/>
      <c r="PBH23" s="35"/>
      <c r="PBI23" s="35"/>
      <c r="PBJ23" s="35"/>
      <c r="PBK23" s="35"/>
      <c r="PBL23" s="35"/>
      <c r="PBM23" s="35"/>
      <c r="PBN23" s="35"/>
      <c r="PBO23" s="35"/>
      <c r="PBP23" s="35"/>
      <c r="PBQ23" s="35"/>
      <c r="PBR23" s="35"/>
      <c r="PBS23" s="35"/>
      <c r="PBT23" s="35"/>
      <c r="PBU23" s="35"/>
      <c r="PBV23" s="35"/>
      <c r="PBW23" s="35"/>
      <c r="PBX23" s="35"/>
      <c r="PBY23" s="35"/>
      <c r="PBZ23" s="35"/>
      <c r="PCA23" s="35"/>
      <c r="PCB23" s="35"/>
      <c r="PCC23" s="35"/>
      <c r="PCD23" s="35"/>
      <c r="PCE23" s="35"/>
      <c r="PCF23" s="35"/>
      <c r="PCG23" s="35"/>
      <c r="PCH23" s="35"/>
      <c r="PCI23" s="35"/>
      <c r="PCJ23" s="35"/>
      <c r="PCK23" s="35"/>
      <c r="PCL23" s="35"/>
      <c r="PCM23" s="35"/>
      <c r="PCN23" s="35"/>
      <c r="PCO23" s="35"/>
      <c r="PCP23" s="35"/>
      <c r="PCQ23" s="35"/>
      <c r="PCR23" s="35"/>
      <c r="PCS23" s="35"/>
      <c r="PCT23" s="35"/>
      <c r="PCU23" s="35"/>
      <c r="PCV23" s="35"/>
      <c r="PCW23" s="35"/>
      <c r="PCX23" s="35"/>
      <c r="PCY23" s="35"/>
      <c r="PCZ23" s="35"/>
      <c r="PDA23" s="35"/>
      <c r="PDB23" s="35"/>
      <c r="PDC23" s="35"/>
      <c r="PDD23" s="35"/>
      <c r="PDE23" s="35"/>
      <c r="PDF23" s="35"/>
      <c r="PDG23" s="35"/>
      <c r="PDH23" s="35"/>
      <c r="PDI23" s="35"/>
      <c r="PDJ23" s="35"/>
      <c r="PDK23" s="35"/>
      <c r="PDL23" s="35"/>
      <c r="PDM23" s="35"/>
      <c r="PDN23" s="35"/>
      <c r="PDO23" s="35"/>
      <c r="PDP23" s="35"/>
      <c r="PDQ23" s="35"/>
      <c r="PDR23" s="35"/>
      <c r="PDS23" s="35"/>
      <c r="PDT23" s="35"/>
      <c r="PDU23" s="35"/>
      <c r="PDV23" s="35"/>
      <c r="PDW23" s="35"/>
      <c r="PDX23" s="35"/>
      <c r="PDY23" s="35"/>
      <c r="PDZ23" s="35"/>
      <c r="PEA23" s="35"/>
      <c r="PEB23" s="35"/>
      <c r="PEC23" s="35"/>
      <c r="PED23" s="35"/>
      <c r="PEE23" s="35"/>
      <c r="PEF23" s="35"/>
      <c r="PEG23" s="35"/>
      <c r="PEH23" s="35"/>
      <c r="PEI23" s="35"/>
      <c r="PEJ23" s="35"/>
      <c r="PEK23" s="35"/>
      <c r="PEL23" s="35"/>
      <c r="PEM23" s="35"/>
      <c r="PEN23" s="35"/>
      <c r="PEO23" s="35"/>
      <c r="PEP23" s="35"/>
      <c r="PEQ23" s="35"/>
      <c r="PER23" s="35"/>
      <c r="PES23" s="35"/>
      <c r="PET23" s="35"/>
      <c r="PEU23" s="35"/>
      <c r="PEV23" s="35"/>
      <c r="PEW23" s="35"/>
      <c r="PEX23" s="35"/>
      <c r="PEY23" s="35"/>
      <c r="PEZ23" s="35"/>
      <c r="PFA23" s="35"/>
      <c r="PFB23" s="35"/>
      <c r="PFC23" s="35"/>
      <c r="PFD23" s="35"/>
      <c r="PFE23" s="35"/>
      <c r="PFF23" s="35"/>
      <c r="PFG23" s="35"/>
      <c r="PFH23" s="35"/>
      <c r="PFI23" s="35"/>
      <c r="PFJ23" s="35"/>
      <c r="PFK23" s="35"/>
      <c r="PFL23" s="35"/>
      <c r="PFM23" s="35"/>
      <c r="PFN23" s="35"/>
      <c r="PFO23" s="35"/>
      <c r="PFP23" s="35"/>
      <c r="PFQ23" s="35"/>
      <c r="PFR23" s="35"/>
      <c r="PFS23" s="35"/>
      <c r="PFT23" s="35"/>
      <c r="PFU23" s="35"/>
      <c r="PFV23" s="35"/>
      <c r="PFW23" s="35"/>
      <c r="PFX23" s="35"/>
      <c r="PFY23" s="35"/>
      <c r="PFZ23" s="35"/>
      <c r="PGA23" s="35"/>
      <c r="PGB23" s="35"/>
      <c r="PGC23" s="35"/>
      <c r="PGD23" s="35"/>
      <c r="PGE23" s="35"/>
      <c r="PGF23" s="35"/>
      <c r="PGG23" s="35"/>
      <c r="PGH23" s="35"/>
      <c r="PGI23" s="35"/>
      <c r="PGJ23" s="35"/>
      <c r="PGK23" s="35"/>
      <c r="PGL23" s="35"/>
      <c r="PGM23" s="35"/>
      <c r="PGN23" s="35"/>
      <c r="PGO23" s="35"/>
      <c r="PGP23" s="35"/>
      <c r="PGQ23" s="35"/>
      <c r="PGR23" s="35"/>
      <c r="PGS23" s="35"/>
      <c r="PGT23" s="35"/>
      <c r="PGU23" s="35"/>
      <c r="PGV23" s="35"/>
      <c r="PGW23" s="35"/>
      <c r="PGX23" s="35"/>
      <c r="PGY23" s="35"/>
      <c r="PGZ23" s="35"/>
      <c r="PHA23" s="35"/>
      <c r="PHB23" s="35"/>
      <c r="PHC23" s="35"/>
      <c r="PHD23" s="35"/>
      <c r="PHE23" s="35"/>
      <c r="PHF23" s="35"/>
      <c r="PHG23" s="35"/>
      <c r="PHH23" s="35"/>
      <c r="PHI23" s="35"/>
      <c r="PHJ23" s="35"/>
      <c r="PHK23" s="35"/>
      <c r="PHL23" s="35"/>
      <c r="PHM23" s="35"/>
      <c r="PHN23" s="35"/>
      <c r="PHO23" s="35"/>
      <c r="PHP23" s="35"/>
      <c r="PHQ23" s="35"/>
      <c r="PHR23" s="35"/>
      <c r="PHS23" s="35"/>
      <c r="PHT23" s="35"/>
      <c r="PHU23" s="35"/>
      <c r="PHV23" s="35"/>
      <c r="PHW23" s="35"/>
      <c r="PHX23" s="35"/>
      <c r="PHY23" s="35"/>
      <c r="PHZ23" s="35"/>
      <c r="PIA23" s="35"/>
      <c r="PIB23" s="35"/>
      <c r="PIC23" s="35"/>
      <c r="PID23" s="35"/>
      <c r="PIE23" s="35"/>
      <c r="PIF23" s="35"/>
      <c r="PIG23" s="35"/>
      <c r="PIH23" s="35"/>
      <c r="PII23" s="35"/>
      <c r="PIJ23" s="35"/>
      <c r="PIK23" s="35"/>
      <c r="PIL23" s="35"/>
      <c r="PIM23" s="35"/>
      <c r="PIN23" s="35"/>
      <c r="PIO23" s="35"/>
      <c r="PIP23" s="35"/>
      <c r="PIQ23" s="35"/>
      <c r="PIR23" s="35"/>
      <c r="PIS23" s="35"/>
      <c r="PIT23" s="35"/>
      <c r="PIU23" s="35"/>
      <c r="PIV23" s="35"/>
      <c r="PIW23" s="35"/>
      <c r="PIX23" s="35"/>
      <c r="PIY23" s="35"/>
      <c r="PIZ23" s="35"/>
      <c r="PJA23" s="35"/>
      <c r="PJB23" s="35"/>
      <c r="PJC23" s="35"/>
      <c r="PJD23" s="35"/>
      <c r="PJE23" s="35"/>
      <c r="PJF23" s="35"/>
      <c r="PJG23" s="35"/>
      <c r="PJH23" s="35"/>
      <c r="PJI23" s="35"/>
      <c r="PJJ23" s="35"/>
      <c r="PJK23" s="35"/>
      <c r="PJL23" s="35"/>
      <c r="PJM23" s="35"/>
      <c r="PJN23" s="35"/>
      <c r="PJO23" s="35"/>
      <c r="PJP23" s="35"/>
      <c r="PJQ23" s="35"/>
      <c r="PJR23" s="35"/>
      <c r="PJS23" s="35"/>
      <c r="PJT23" s="35"/>
      <c r="PJU23" s="35"/>
      <c r="PJV23" s="35"/>
      <c r="PJW23" s="35"/>
      <c r="PJX23" s="35"/>
      <c r="PJY23" s="35"/>
      <c r="PJZ23" s="35"/>
      <c r="PKA23" s="35"/>
      <c r="PKB23" s="35"/>
      <c r="PKC23" s="35"/>
      <c r="PKD23" s="35"/>
      <c r="PKE23" s="35"/>
      <c r="PKF23" s="35"/>
      <c r="PKG23" s="35"/>
      <c r="PKH23" s="35"/>
      <c r="PKI23" s="35"/>
      <c r="PKJ23" s="35"/>
      <c r="PKK23" s="35"/>
      <c r="PKL23" s="35"/>
      <c r="PKM23" s="35"/>
      <c r="PKN23" s="35"/>
      <c r="PKO23" s="35"/>
      <c r="PKP23" s="35"/>
      <c r="PKQ23" s="35"/>
      <c r="PKR23" s="35"/>
      <c r="PKS23" s="35"/>
      <c r="PKT23" s="35"/>
      <c r="PKU23" s="35"/>
      <c r="PKV23" s="35"/>
      <c r="PKW23" s="35"/>
      <c r="PKX23" s="35"/>
      <c r="PKY23" s="35"/>
      <c r="PKZ23" s="35"/>
      <c r="PLA23" s="35"/>
      <c r="PLB23" s="35"/>
      <c r="PLC23" s="35"/>
      <c r="PLD23" s="35"/>
      <c r="PLE23" s="35"/>
      <c r="PLF23" s="35"/>
      <c r="PLG23" s="35"/>
      <c r="PLH23" s="35"/>
      <c r="PLI23" s="35"/>
      <c r="PLJ23" s="35"/>
      <c r="PLK23" s="35"/>
      <c r="PLL23" s="35"/>
      <c r="PLM23" s="35"/>
      <c r="PLN23" s="35"/>
      <c r="PLO23" s="35"/>
      <c r="PLP23" s="35"/>
      <c r="PLQ23" s="35"/>
      <c r="PLR23" s="35"/>
      <c r="PLS23" s="35"/>
      <c r="PLT23" s="35"/>
      <c r="PLU23" s="35"/>
      <c r="PLV23" s="35"/>
      <c r="PLW23" s="35"/>
      <c r="PLX23" s="35"/>
      <c r="PLY23" s="35"/>
      <c r="PLZ23" s="35"/>
      <c r="PMA23" s="35"/>
      <c r="PMB23" s="35"/>
      <c r="PMC23" s="35"/>
      <c r="PMD23" s="35"/>
      <c r="PME23" s="35"/>
      <c r="PMF23" s="35"/>
      <c r="PMG23" s="35"/>
      <c r="PMH23" s="35"/>
      <c r="PMI23" s="35"/>
      <c r="PMJ23" s="35"/>
      <c r="PMK23" s="35"/>
      <c r="PML23" s="35"/>
      <c r="PMM23" s="35"/>
      <c r="PMN23" s="35"/>
      <c r="PMO23" s="35"/>
      <c r="PMP23" s="35"/>
      <c r="PMQ23" s="35"/>
      <c r="PMR23" s="35"/>
      <c r="PMS23" s="35"/>
      <c r="PMT23" s="35"/>
      <c r="PMU23" s="35"/>
      <c r="PMV23" s="35"/>
      <c r="PMW23" s="35"/>
      <c r="PMX23" s="35"/>
      <c r="PMY23" s="35"/>
      <c r="PMZ23" s="35"/>
      <c r="PNA23" s="35"/>
      <c r="PNB23" s="35"/>
      <c r="PNC23" s="35"/>
      <c r="PND23" s="35"/>
      <c r="PNE23" s="35"/>
      <c r="PNF23" s="35"/>
      <c r="PNG23" s="35"/>
      <c r="PNH23" s="35"/>
      <c r="PNI23" s="35"/>
      <c r="PNJ23" s="35"/>
      <c r="PNK23" s="35"/>
      <c r="PNL23" s="35"/>
      <c r="PNM23" s="35"/>
      <c r="PNN23" s="35"/>
      <c r="PNO23" s="35"/>
      <c r="PNP23" s="35"/>
      <c r="PNQ23" s="35"/>
      <c r="PNR23" s="35"/>
      <c r="PNS23" s="35"/>
      <c r="PNT23" s="35"/>
      <c r="PNU23" s="35"/>
      <c r="PNV23" s="35"/>
      <c r="PNW23" s="35"/>
      <c r="PNX23" s="35"/>
      <c r="PNY23" s="35"/>
      <c r="PNZ23" s="35"/>
      <c r="POA23" s="35"/>
      <c r="POB23" s="35"/>
      <c r="POC23" s="35"/>
      <c r="POD23" s="35"/>
      <c r="POE23" s="35"/>
      <c r="POF23" s="35"/>
      <c r="POG23" s="35"/>
      <c r="POH23" s="35"/>
      <c r="POI23" s="35"/>
      <c r="POJ23" s="35"/>
      <c r="POK23" s="35"/>
      <c r="POL23" s="35"/>
      <c r="POM23" s="35"/>
      <c r="PON23" s="35"/>
      <c r="POO23" s="35"/>
      <c r="POP23" s="35"/>
      <c r="POQ23" s="35"/>
      <c r="POR23" s="35"/>
      <c r="POS23" s="35"/>
      <c r="POT23" s="35"/>
      <c r="POU23" s="35"/>
      <c r="POV23" s="35"/>
      <c r="POW23" s="35"/>
      <c r="POX23" s="35"/>
      <c r="POY23" s="35"/>
      <c r="POZ23" s="35"/>
      <c r="PPA23" s="35"/>
      <c r="PPB23" s="35"/>
      <c r="PPC23" s="35"/>
      <c r="PPD23" s="35"/>
      <c r="PPE23" s="35"/>
      <c r="PPF23" s="35"/>
      <c r="PPG23" s="35"/>
      <c r="PPH23" s="35"/>
      <c r="PPI23" s="35"/>
      <c r="PPJ23" s="35"/>
      <c r="PPK23" s="35"/>
      <c r="PPL23" s="35"/>
      <c r="PPM23" s="35"/>
      <c r="PPN23" s="35"/>
      <c r="PPO23" s="35"/>
      <c r="PPP23" s="35"/>
      <c r="PPQ23" s="35"/>
      <c r="PPR23" s="35"/>
      <c r="PPS23" s="35"/>
      <c r="PPT23" s="35"/>
      <c r="PPU23" s="35"/>
      <c r="PPV23" s="35"/>
      <c r="PPW23" s="35"/>
      <c r="PPX23" s="35"/>
      <c r="PPY23" s="35"/>
      <c r="PPZ23" s="35"/>
      <c r="PQA23" s="35"/>
      <c r="PQB23" s="35"/>
      <c r="PQC23" s="35"/>
      <c r="PQD23" s="35"/>
      <c r="PQE23" s="35"/>
      <c r="PQF23" s="35"/>
      <c r="PQG23" s="35"/>
      <c r="PQH23" s="35"/>
      <c r="PQI23" s="35"/>
      <c r="PQJ23" s="35"/>
      <c r="PQK23" s="35"/>
      <c r="PQL23" s="35"/>
      <c r="PQM23" s="35"/>
      <c r="PQN23" s="35"/>
      <c r="PQO23" s="35"/>
      <c r="PQP23" s="35"/>
      <c r="PQQ23" s="35"/>
      <c r="PQR23" s="35"/>
      <c r="PQS23" s="35"/>
      <c r="PQT23" s="35"/>
      <c r="PQU23" s="35"/>
      <c r="PQV23" s="35"/>
      <c r="PQW23" s="35"/>
      <c r="PQX23" s="35"/>
      <c r="PQY23" s="35"/>
      <c r="PQZ23" s="35"/>
      <c r="PRA23" s="35"/>
      <c r="PRB23" s="35"/>
      <c r="PRC23" s="35"/>
      <c r="PRD23" s="35"/>
      <c r="PRE23" s="35"/>
      <c r="PRF23" s="35"/>
      <c r="PRG23" s="35"/>
      <c r="PRH23" s="35"/>
      <c r="PRI23" s="35"/>
      <c r="PRJ23" s="35"/>
      <c r="PRK23" s="35"/>
      <c r="PRL23" s="35"/>
      <c r="PRM23" s="35"/>
      <c r="PRN23" s="35"/>
      <c r="PRO23" s="35"/>
      <c r="PRP23" s="35"/>
      <c r="PRQ23" s="35"/>
      <c r="PRR23" s="35"/>
      <c r="PRS23" s="35"/>
      <c r="PRT23" s="35"/>
      <c r="PRU23" s="35"/>
      <c r="PRV23" s="35"/>
      <c r="PRW23" s="35"/>
      <c r="PRX23" s="35"/>
      <c r="PRY23" s="35"/>
      <c r="PRZ23" s="35"/>
      <c r="PSA23" s="35"/>
      <c r="PSB23" s="35"/>
      <c r="PSC23" s="35"/>
      <c r="PSD23" s="35"/>
      <c r="PSE23" s="35"/>
      <c r="PSF23" s="35"/>
      <c r="PSG23" s="35"/>
      <c r="PSH23" s="35"/>
      <c r="PSI23" s="35"/>
      <c r="PSJ23" s="35"/>
      <c r="PSK23" s="35"/>
      <c r="PSL23" s="35"/>
      <c r="PSM23" s="35"/>
      <c r="PSN23" s="35"/>
      <c r="PSO23" s="35"/>
      <c r="PSP23" s="35"/>
      <c r="PSQ23" s="35"/>
      <c r="PSR23" s="35"/>
      <c r="PSS23" s="35"/>
      <c r="PST23" s="35"/>
      <c r="PSU23" s="35"/>
      <c r="PSV23" s="35"/>
      <c r="PSW23" s="35"/>
      <c r="PSX23" s="35"/>
      <c r="PSY23" s="35"/>
      <c r="PSZ23" s="35"/>
      <c r="PTA23" s="35"/>
      <c r="PTB23" s="35"/>
      <c r="PTC23" s="35"/>
      <c r="PTD23" s="35"/>
      <c r="PTE23" s="35"/>
      <c r="PTF23" s="35"/>
      <c r="PTG23" s="35"/>
      <c r="PTH23" s="35"/>
      <c r="PTI23" s="35"/>
      <c r="PTJ23" s="35"/>
      <c r="PTK23" s="35"/>
      <c r="PTL23" s="35"/>
      <c r="PTM23" s="35"/>
      <c r="PTN23" s="35"/>
      <c r="PTO23" s="35"/>
      <c r="PTP23" s="35"/>
      <c r="PTQ23" s="35"/>
      <c r="PTR23" s="35"/>
      <c r="PTS23" s="35"/>
      <c r="PTT23" s="35"/>
      <c r="PTU23" s="35"/>
      <c r="PTV23" s="35"/>
      <c r="PTW23" s="35"/>
      <c r="PTX23" s="35"/>
      <c r="PTY23" s="35"/>
      <c r="PTZ23" s="35"/>
      <c r="PUA23" s="35"/>
      <c r="PUB23" s="35"/>
      <c r="PUC23" s="35"/>
      <c r="PUD23" s="35"/>
      <c r="PUE23" s="35"/>
      <c r="PUF23" s="35"/>
      <c r="PUG23" s="35"/>
      <c r="PUH23" s="35"/>
      <c r="PUI23" s="35"/>
      <c r="PUJ23" s="35"/>
      <c r="PUK23" s="35"/>
      <c r="PUL23" s="35"/>
      <c r="PUM23" s="35"/>
      <c r="PUN23" s="35"/>
      <c r="PUO23" s="35"/>
      <c r="PUP23" s="35"/>
      <c r="PUQ23" s="35"/>
      <c r="PUR23" s="35"/>
      <c r="PUS23" s="35"/>
      <c r="PUT23" s="35"/>
      <c r="PUU23" s="35"/>
      <c r="PUV23" s="35"/>
      <c r="PUW23" s="35"/>
      <c r="PUX23" s="35"/>
      <c r="PUY23" s="35"/>
      <c r="PUZ23" s="35"/>
      <c r="PVA23" s="35"/>
      <c r="PVB23" s="35"/>
      <c r="PVC23" s="35"/>
      <c r="PVD23" s="35"/>
      <c r="PVE23" s="35"/>
      <c r="PVF23" s="35"/>
      <c r="PVG23" s="35"/>
      <c r="PVH23" s="35"/>
      <c r="PVI23" s="35"/>
      <c r="PVJ23" s="35"/>
      <c r="PVK23" s="35"/>
      <c r="PVL23" s="35"/>
      <c r="PVM23" s="35"/>
      <c r="PVN23" s="35"/>
      <c r="PVO23" s="35"/>
      <c r="PVP23" s="35"/>
      <c r="PVQ23" s="35"/>
      <c r="PVR23" s="35"/>
      <c r="PVS23" s="35"/>
      <c r="PVT23" s="35"/>
      <c r="PVU23" s="35"/>
      <c r="PVV23" s="35"/>
      <c r="PVW23" s="35"/>
      <c r="PVX23" s="35"/>
      <c r="PVY23" s="35"/>
      <c r="PVZ23" s="35"/>
      <c r="PWA23" s="35"/>
      <c r="PWB23" s="35"/>
      <c r="PWC23" s="35"/>
      <c r="PWD23" s="35"/>
      <c r="PWE23" s="35"/>
      <c r="PWF23" s="35"/>
      <c r="PWG23" s="35"/>
      <c r="PWH23" s="35"/>
      <c r="PWI23" s="35"/>
      <c r="PWJ23" s="35"/>
      <c r="PWK23" s="35"/>
      <c r="PWL23" s="35"/>
      <c r="PWM23" s="35"/>
      <c r="PWN23" s="35"/>
      <c r="PWO23" s="35"/>
      <c r="PWP23" s="35"/>
      <c r="PWQ23" s="35"/>
      <c r="PWR23" s="35"/>
      <c r="PWS23" s="35"/>
      <c r="PWT23" s="35"/>
      <c r="PWU23" s="35"/>
      <c r="PWV23" s="35"/>
      <c r="PWW23" s="35"/>
      <c r="PWX23" s="35"/>
      <c r="PWY23" s="35"/>
      <c r="PWZ23" s="35"/>
      <c r="PXA23" s="35"/>
      <c r="PXB23" s="35"/>
      <c r="PXC23" s="35"/>
      <c r="PXD23" s="35"/>
      <c r="PXE23" s="35"/>
      <c r="PXF23" s="35"/>
      <c r="PXG23" s="35"/>
      <c r="PXH23" s="35"/>
      <c r="PXI23" s="35"/>
      <c r="PXJ23" s="35"/>
      <c r="PXK23" s="35"/>
      <c r="PXL23" s="35"/>
      <c r="PXM23" s="35"/>
      <c r="PXN23" s="35"/>
      <c r="PXO23" s="35"/>
      <c r="PXP23" s="35"/>
      <c r="PXQ23" s="35"/>
      <c r="PXR23" s="35"/>
      <c r="PXS23" s="35"/>
      <c r="PXT23" s="35"/>
      <c r="PXU23" s="35"/>
      <c r="PXV23" s="35"/>
      <c r="PXW23" s="35"/>
      <c r="PXX23" s="35"/>
      <c r="PXY23" s="35"/>
      <c r="PXZ23" s="35"/>
      <c r="PYA23" s="35"/>
      <c r="PYB23" s="35"/>
      <c r="PYC23" s="35"/>
      <c r="PYD23" s="35"/>
      <c r="PYE23" s="35"/>
      <c r="PYF23" s="35"/>
      <c r="PYG23" s="35"/>
      <c r="PYH23" s="35"/>
      <c r="PYI23" s="35"/>
      <c r="PYJ23" s="35"/>
      <c r="PYK23" s="35"/>
      <c r="PYL23" s="35"/>
      <c r="PYM23" s="35"/>
      <c r="PYN23" s="35"/>
      <c r="PYO23" s="35"/>
      <c r="PYP23" s="35"/>
      <c r="PYQ23" s="35"/>
      <c r="PYR23" s="35"/>
      <c r="PYS23" s="35"/>
      <c r="PYT23" s="35"/>
      <c r="PYU23" s="35"/>
      <c r="PYV23" s="35"/>
      <c r="PYW23" s="35"/>
      <c r="PYX23" s="35"/>
      <c r="PYY23" s="35"/>
      <c r="PYZ23" s="35"/>
      <c r="PZA23" s="35"/>
      <c r="PZB23" s="35"/>
      <c r="PZC23" s="35"/>
      <c r="PZD23" s="35"/>
      <c r="PZE23" s="35"/>
      <c r="PZF23" s="35"/>
      <c r="PZG23" s="35"/>
      <c r="PZH23" s="35"/>
      <c r="PZI23" s="35"/>
      <c r="PZJ23" s="35"/>
      <c r="PZK23" s="35"/>
      <c r="PZL23" s="35"/>
      <c r="PZM23" s="35"/>
      <c r="PZN23" s="35"/>
      <c r="PZO23" s="35"/>
      <c r="PZP23" s="35"/>
      <c r="PZQ23" s="35"/>
      <c r="PZR23" s="35"/>
      <c r="PZS23" s="35"/>
      <c r="PZT23" s="35"/>
      <c r="PZU23" s="35"/>
      <c r="PZV23" s="35"/>
      <c r="PZW23" s="35"/>
      <c r="PZX23" s="35"/>
      <c r="PZY23" s="35"/>
      <c r="PZZ23" s="35"/>
      <c r="QAA23" s="35"/>
      <c r="QAB23" s="35"/>
      <c r="QAC23" s="35"/>
      <c r="QAD23" s="35"/>
      <c r="QAE23" s="35"/>
      <c r="QAF23" s="35"/>
      <c r="QAG23" s="35"/>
      <c r="QAH23" s="35"/>
      <c r="QAI23" s="35"/>
      <c r="QAJ23" s="35"/>
      <c r="QAK23" s="35"/>
      <c r="QAL23" s="35"/>
      <c r="QAM23" s="35"/>
      <c r="QAN23" s="35"/>
      <c r="QAO23" s="35"/>
      <c r="QAP23" s="35"/>
      <c r="QAQ23" s="35"/>
      <c r="QAR23" s="35"/>
      <c r="QAS23" s="35"/>
      <c r="QAT23" s="35"/>
      <c r="QAU23" s="35"/>
      <c r="QAV23" s="35"/>
      <c r="QAW23" s="35"/>
      <c r="QAX23" s="35"/>
      <c r="QAY23" s="35"/>
      <c r="QAZ23" s="35"/>
      <c r="QBA23" s="35"/>
      <c r="QBB23" s="35"/>
      <c r="QBC23" s="35"/>
      <c r="QBD23" s="35"/>
      <c r="QBE23" s="35"/>
      <c r="QBF23" s="35"/>
      <c r="QBG23" s="35"/>
      <c r="QBH23" s="35"/>
      <c r="QBI23" s="35"/>
      <c r="QBJ23" s="35"/>
      <c r="QBK23" s="35"/>
      <c r="QBL23" s="35"/>
      <c r="QBM23" s="35"/>
      <c r="QBN23" s="35"/>
      <c r="QBO23" s="35"/>
      <c r="QBP23" s="35"/>
      <c r="QBQ23" s="35"/>
      <c r="QBR23" s="35"/>
      <c r="QBS23" s="35"/>
      <c r="QBT23" s="35"/>
      <c r="QBU23" s="35"/>
      <c r="QBV23" s="35"/>
      <c r="QBW23" s="35"/>
      <c r="QBX23" s="35"/>
      <c r="QBY23" s="35"/>
      <c r="QBZ23" s="35"/>
      <c r="QCA23" s="35"/>
      <c r="QCB23" s="35"/>
      <c r="QCC23" s="35"/>
      <c r="QCD23" s="35"/>
      <c r="QCE23" s="35"/>
      <c r="QCF23" s="35"/>
      <c r="QCG23" s="35"/>
      <c r="QCH23" s="35"/>
      <c r="QCI23" s="35"/>
      <c r="QCJ23" s="35"/>
      <c r="QCK23" s="35"/>
      <c r="QCL23" s="35"/>
      <c r="QCM23" s="35"/>
      <c r="QCN23" s="35"/>
      <c r="QCO23" s="35"/>
      <c r="QCP23" s="35"/>
      <c r="QCQ23" s="35"/>
      <c r="QCR23" s="35"/>
      <c r="QCS23" s="35"/>
      <c r="QCT23" s="35"/>
      <c r="QCU23" s="35"/>
      <c r="QCV23" s="35"/>
      <c r="QCW23" s="35"/>
      <c r="QCX23" s="35"/>
      <c r="QCY23" s="35"/>
      <c r="QCZ23" s="35"/>
      <c r="QDA23" s="35"/>
      <c r="QDB23" s="35"/>
      <c r="QDC23" s="35"/>
      <c r="QDD23" s="35"/>
      <c r="QDE23" s="35"/>
      <c r="QDF23" s="35"/>
      <c r="QDG23" s="35"/>
      <c r="QDH23" s="35"/>
      <c r="QDI23" s="35"/>
      <c r="QDJ23" s="35"/>
      <c r="QDK23" s="35"/>
      <c r="QDL23" s="35"/>
      <c r="QDM23" s="35"/>
      <c r="QDN23" s="35"/>
      <c r="QDO23" s="35"/>
      <c r="QDP23" s="35"/>
      <c r="QDQ23" s="35"/>
      <c r="QDR23" s="35"/>
      <c r="QDS23" s="35"/>
      <c r="QDT23" s="35"/>
      <c r="QDU23" s="35"/>
      <c r="QDV23" s="35"/>
      <c r="QDW23" s="35"/>
      <c r="QDX23" s="35"/>
      <c r="QDY23" s="35"/>
      <c r="QDZ23" s="35"/>
      <c r="QEA23" s="35"/>
      <c r="QEB23" s="35"/>
      <c r="QEC23" s="35"/>
      <c r="QED23" s="35"/>
      <c r="QEE23" s="35"/>
      <c r="QEF23" s="35"/>
      <c r="QEG23" s="35"/>
      <c r="QEH23" s="35"/>
      <c r="QEI23" s="35"/>
      <c r="QEJ23" s="35"/>
      <c r="QEK23" s="35"/>
      <c r="QEL23" s="35"/>
      <c r="QEM23" s="35"/>
      <c r="QEN23" s="35"/>
      <c r="QEO23" s="35"/>
      <c r="QEP23" s="35"/>
      <c r="QEQ23" s="35"/>
      <c r="QER23" s="35"/>
      <c r="QES23" s="35"/>
      <c r="QET23" s="35"/>
      <c r="QEU23" s="35"/>
      <c r="QEV23" s="35"/>
      <c r="QEW23" s="35"/>
      <c r="QEX23" s="35"/>
      <c r="QEY23" s="35"/>
      <c r="QEZ23" s="35"/>
      <c r="QFA23" s="35"/>
      <c r="QFB23" s="35"/>
      <c r="QFC23" s="35"/>
      <c r="QFD23" s="35"/>
      <c r="QFE23" s="35"/>
      <c r="QFF23" s="35"/>
      <c r="QFG23" s="35"/>
      <c r="QFH23" s="35"/>
      <c r="QFI23" s="35"/>
      <c r="QFJ23" s="35"/>
      <c r="QFK23" s="35"/>
      <c r="QFL23" s="35"/>
      <c r="QFM23" s="35"/>
      <c r="QFN23" s="35"/>
      <c r="QFO23" s="35"/>
      <c r="QFP23" s="35"/>
      <c r="QFQ23" s="35"/>
      <c r="QFR23" s="35"/>
      <c r="QFS23" s="35"/>
      <c r="QFT23" s="35"/>
      <c r="QFU23" s="35"/>
      <c r="QFV23" s="35"/>
      <c r="QFW23" s="35"/>
      <c r="QFX23" s="35"/>
      <c r="QFY23" s="35"/>
      <c r="QFZ23" s="35"/>
      <c r="QGA23" s="35"/>
      <c r="QGB23" s="35"/>
      <c r="QGC23" s="35"/>
      <c r="QGD23" s="35"/>
      <c r="QGE23" s="35"/>
      <c r="QGF23" s="35"/>
      <c r="QGG23" s="35"/>
      <c r="QGH23" s="35"/>
      <c r="QGI23" s="35"/>
      <c r="QGJ23" s="35"/>
      <c r="QGK23" s="35"/>
      <c r="QGL23" s="35"/>
      <c r="QGM23" s="35"/>
      <c r="QGN23" s="35"/>
      <c r="QGO23" s="35"/>
      <c r="QGP23" s="35"/>
      <c r="QGQ23" s="35"/>
      <c r="QGR23" s="35"/>
      <c r="QGS23" s="35"/>
      <c r="QGT23" s="35"/>
      <c r="QGU23" s="35"/>
      <c r="QGV23" s="35"/>
      <c r="QGW23" s="35"/>
      <c r="QGX23" s="35"/>
      <c r="QGY23" s="35"/>
      <c r="QGZ23" s="35"/>
      <c r="QHA23" s="35"/>
      <c r="QHB23" s="35"/>
      <c r="QHC23" s="35"/>
      <c r="QHD23" s="35"/>
      <c r="QHE23" s="35"/>
      <c r="QHF23" s="35"/>
      <c r="QHG23" s="35"/>
      <c r="QHH23" s="35"/>
      <c r="QHI23" s="35"/>
      <c r="QHJ23" s="35"/>
      <c r="QHK23" s="35"/>
      <c r="QHL23" s="35"/>
      <c r="QHM23" s="35"/>
      <c r="QHN23" s="35"/>
      <c r="QHO23" s="35"/>
      <c r="QHP23" s="35"/>
      <c r="QHQ23" s="35"/>
      <c r="QHR23" s="35"/>
      <c r="QHS23" s="35"/>
      <c r="QHT23" s="35"/>
      <c r="QHU23" s="35"/>
      <c r="QHV23" s="35"/>
      <c r="QHW23" s="35"/>
      <c r="QHX23" s="35"/>
      <c r="QHY23" s="35"/>
      <c r="QHZ23" s="35"/>
      <c r="QIA23" s="35"/>
      <c r="QIB23" s="35"/>
      <c r="QIC23" s="35"/>
      <c r="QID23" s="35"/>
      <c r="QIE23" s="35"/>
      <c r="QIF23" s="35"/>
      <c r="QIG23" s="35"/>
      <c r="QIH23" s="35"/>
      <c r="QII23" s="35"/>
      <c r="QIJ23" s="35"/>
      <c r="QIK23" s="35"/>
      <c r="QIL23" s="35"/>
      <c r="QIM23" s="35"/>
      <c r="QIN23" s="35"/>
      <c r="QIO23" s="35"/>
      <c r="QIP23" s="35"/>
      <c r="QIQ23" s="35"/>
      <c r="QIR23" s="35"/>
      <c r="QIS23" s="35"/>
      <c r="QIT23" s="35"/>
      <c r="QIU23" s="35"/>
      <c r="QIV23" s="35"/>
      <c r="QIW23" s="35"/>
      <c r="QIX23" s="35"/>
      <c r="QIY23" s="35"/>
      <c r="QIZ23" s="35"/>
      <c r="QJA23" s="35"/>
      <c r="QJB23" s="35"/>
      <c r="QJC23" s="35"/>
      <c r="QJD23" s="35"/>
      <c r="QJE23" s="35"/>
      <c r="QJF23" s="35"/>
      <c r="QJG23" s="35"/>
      <c r="QJH23" s="35"/>
      <c r="QJI23" s="35"/>
      <c r="QJJ23" s="35"/>
      <c r="QJK23" s="35"/>
      <c r="QJL23" s="35"/>
      <c r="QJM23" s="35"/>
      <c r="QJN23" s="35"/>
      <c r="QJO23" s="35"/>
      <c r="QJP23" s="35"/>
      <c r="QJQ23" s="35"/>
      <c r="QJR23" s="35"/>
      <c r="QJS23" s="35"/>
      <c r="QJT23" s="35"/>
      <c r="QJU23" s="35"/>
      <c r="QJV23" s="35"/>
      <c r="QJW23" s="35"/>
      <c r="QJX23" s="35"/>
      <c r="QJY23" s="35"/>
      <c r="QJZ23" s="35"/>
      <c r="QKA23" s="35"/>
      <c r="QKB23" s="35"/>
      <c r="QKC23" s="35"/>
      <c r="QKD23" s="35"/>
      <c r="QKE23" s="35"/>
      <c r="QKF23" s="35"/>
      <c r="QKG23" s="35"/>
      <c r="QKH23" s="35"/>
      <c r="QKI23" s="35"/>
      <c r="QKJ23" s="35"/>
      <c r="QKK23" s="35"/>
      <c r="QKL23" s="35"/>
      <c r="QKM23" s="35"/>
      <c r="QKN23" s="35"/>
      <c r="QKO23" s="35"/>
      <c r="QKP23" s="35"/>
      <c r="QKQ23" s="35"/>
      <c r="QKR23" s="35"/>
      <c r="QKS23" s="35"/>
      <c r="QKT23" s="35"/>
      <c r="QKU23" s="35"/>
      <c r="QKV23" s="35"/>
      <c r="QKW23" s="35"/>
      <c r="QKX23" s="35"/>
      <c r="QKY23" s="35"/>
      <c r="QKZ23" s="35"/>
      <c r="QLA23" s="35"/>
      <c r="QLB23" s="35"/>
      <c r="QLC23" s="35"/>
      <c r="QLD23" s="35"/>
      <c r="QLE23" s="35"/>
      <c r="QLF23" s="35"/>
      <c r="QLG23" s="35"/>
      <c r="QLH23" s="35"/>
      <c r="QLI23" s="35"/>
      <c r="QLJ23" s="35"/>
      <c r="QLK23" s="35"/>
      <c r="QLL23" s="35"/>
      <c r="QLM23" s="35"/>
      <c r="QLN23" s="35"/>
      <c r="QLO23" s="35"/>
      <c r="QLP23" s="35"/>
      <c r="QLQ23" s="35"/>
      <c r="QLR23" s="35"/>
      <c r="QLS23" s="35"/>
      <c r="QLT23" s="35"/>
      <c r="QLU23" s="35"/>
      <c r="QLV23" s="35"/>
      <c r="QLW23" s="35"/>
      <c r="QLX23" s="35"/>
      <c r="QLY23" s="35"/>
      <c r="QLZ23" s="35"/>
      <c r="QMA23" s="35"/>
      <c r="QMB23" s="35"/>
      <c r="QMC23" s="35"/>
      <c r="QMD23" s="35"/>
      <c r="QME23" s="35"/>
      <c r="QMF23" s="35"/>
      <c r="QMG23" s="35"/>
      <c r="QMH23" s="35"/>
      <c r="QMI23" s="35"/>
      <c r="QMJ23" s="35"/>
      <c r="QMK23" s="35"/>
      <c r="QML23" s="35"/>
      <c r="QMM23" s="35"/>
      <c r="QMN23" s="35"/>
      <c r="QMO23" s="35"/>
      <c r="QMP23" s="35"/>
      <c r="QMQ23" s="35"/>
      <c r="QMR23" s="35"/>
      <c r="QMS23" s="35"/>
      <c r="QMT23" s="35"/>
      <c r="QMU23" s="35"/>
      <c r="QMV23" s="35"/>
      <c r="QMW23" s="35"/>
      <c r="QMX23" s="35"/>
      <c r="QMY23" s="35"/>
      <c r="QMZ23" s="35"/>
      <c r="QNA23" s="35"/>
      <c r="QNB23" s="35"/>
      <c r="QNC23" s="35"/>
      <c r="QND23" s="35"/>
      <c r="QNE23" s="35"/>
      <c r="QNF23" s="35"/>
      <c r="QNG23" s="35"/>
      <c r="QNH23" s="35"/>
      <c r="QNI23" s="35"/>
      <c r="QNJ23" s="35"/>
      <c r="QNK23" s="35"/>
      <c r="QNL23" s="35"/>
      <c r="QNM23" s="35"/>
      <c r="QNN23" s="35"/>
      <c r="QNO23" s="35"/>
      <c r="QNP23" s="35"/>
      <c r="QNQ23" s="35"/>
      <c r="QNR23" s="35"/>
      <c r="QNS23" s="35"/>
      <c r="QNT23" s="35"/>
      <c r="QNU23" s="35"/>
      <c r="QNV23" s="35"/>
      <c r="QNW23" s="35"/>
      <c r="QNX23" s="35"/>
      <c r="QNY23" s="35"/>
      <c r="QNZ23" s="35"/>
      <c r="QOA23" s="35"/>
      <c r="QOB23" s="35"/>
      <c r="QOC23" s="35"/>
      <c r="QOD23" s="35"/>
      <c r="QOE23" s="35"/>
      <c r="QOF23" s="35"/>
      <c r="QOG23" s="35"/>
      <c r="QOH23" s="35"/>
      <c r="QOI23" s="35"/>
      <c r="QOJ23" s="35"/>
      <c r="QOK23" s="35"/>
      <c r="QOL23" s="35"/>
      <c r="QOM23" s="35"/>
      <c r="QON23" s="35"/>
      <c r="QOO23" s="35"/>
      <c r="QOP23" s="35"/>
      <c r="QOQ23" s="35"/>
      <c r="QOR23" s="35"/>
      <c r="QOS23" s="35"/>
      <c r="QOT23" s="35"/>
      <c r="QOU23" s="35"/>
      <c r="QOV23" s="35"/>
      <c r="QOW23" s="35"/>
      <c r="QOX23" s="35"/>
      <c r="QOY23" s="35"/>
      <c r="QOZ23" s="35"/>
      <c r="QPA23" s="35"/>
      <c r="QPB23" s="35"/>
      <c r="QPC23" s="35"/>
      <c r="QPD23" s="35"/>
      <c r="QPE23" s="35"/>
      <c r="QPF23" s="35"/>
      <c r="QPG23" s="35"/>
      <c r="QPH23" s="35"/>
      <c r="QPI23" s="35"/>
      <c r="QPJ23" s="35"/>
      <c r="QPK23" s="35"/>
      <c r="QPL23" s="35"/>
      <c r="QPM23" s="35"/>
      <c r="QPN23" s="35"/>
      <c r="QPO23" s="35"/>
      <c r="QPP23" s="35"/>
      <c r="QPQ23" s="35"/>
      <c r="QPR23" s="35"/>
      <c r="QPS23" s="35"/>
      <c r="QPT23" s="35"/>
      <c r="QPU23" s="35"/>
      <c r="QPV23" s="35"/>
      <c r="QPW23" s="35"/>
      <c r="QPX23" s="35"/>
      <c r="QPY23" s="35"/>
      <c r="QPZ23" s="35"/>
      <c r="QQA23" s="35"/>
      <c r="QQB23" s="35"/>
      <c r="QQC23" s="35"/>
      <c r="QQD23" s="35"/>
      <c r="QQE23" s="35"/>
      <c r="QQF23" s="35"/>
      <c r="QQG23" s="35"/>
      <c r="QQH23" s="35"/>
      <c r="QQI23" s="35"/>
      <c r="QQJ23" s="35"/>
      <c r="QQK23" s="35"/>
      <c r="QQL23" s="35"/>
      <c r="QQM23" s="35"/>
      <c r="QQN23" s="35"/>
      <c r="QQO23" s="35"/>
      <c r="QQP23" s="35"/>
      <c r="QQQ23" s="35"/>
      <c r="QQR23" s="35"/>
      <c r="QQS23" s="35"/>
      <c r="QQT23" s="35"/>
      <c r="QQU23" s="35"/>
      <c r="QQV23" s="35"/>
      <c r="QQW23" s="35"/>
      <c r="QQX23" s="35"/>
      <c r="QQY23" s="35"/>
      <c r="QQZ23" s="35"/>
      <c r="QRA23" s="35"/>
      <c r="QRB23" s="35"/>
      <c r="QRC23" s="35"/>
      <c r="QRD23" s="35"/>
      <c r="QRE23" s="35"/>
      <c r="QRF23" s="35"/>
      <c r="QRG23" s="35"/>
      <c r="QRH23" s="35"/>
      <c r="QRI23" s="35"/>
      <c r="QRJ23" s="35"/>
      <c r="QRK23" s="35"/>
      <c r="QRL23" s="35"/>
      <c r="QRM23" s="35"/>
      <c r="QRN23" s="35"/>
      <c r="QRO23" s="35"/>
      <c r="QRP23" s="35"/>
      <c r="QRQ23" s="35"/>
      <c r="QRR23" s="35"/>
      <c r="QRS23" s="35"/>
      <c r="QRT23" s="35"/>
      <c r="QRU23" s="35"/>
      <c r="QRV23" s="35"/>
      <c r="QRW23" s="35"/>
      <c r="QRX23" s="35"/>
      <c r="QRY23" s="35"/>
      <c r="QRZ23" s="35"/>
      <c r="QSA23" s="35"/>
      <c r="QSB23" s="35"/>
      <c r="QSC23" s="35"/>
      <c r="QSD23" s="35"/>
      <c r="QSE23" s="35"/>
      <c r="QSF23" s="35"/>
      <c r="QSG23" s="35"/>
      <c r="QSH23" s="35"/>
      <c r="QSI23" s="35"/>
      <c r="QSJ23" s="35"/>
      <c r="QSK23" s="35"/>
      <c r="QSL23" s="35"/>
      <c r="QSM23" s="35"/>
      <c r="QSN23" s="35"/>
      <c r="QSO23" s="35"/>
      <c r="QSP23" s="35"/>
      <c r="QSQ23" s="35"/>
      <c r="QSR23" s="35"/>
      <c r="QSS23" s="35"/>
      <c r="QST23" s="35"/>
      <c r="QSU23" s="35"/>
      <c r="QSV23" s="35"/>
      <c r="QSW23" s="35"/>
      <c r="QSX23" s="35"/>
      <c r="QSY23" s="35"/>
      <c r="QSZ23" s="35"/>
      <c r="QTA23" s="35"/>
      <c r="QTB23" s="35"/>
      <c r="QTC23" s="35"/>
      <c r="QTD23" s="35"/>
      <c r="QTE23" s="35"/>
      <c r="QTF23" s="35"/>
      <c r="QTG23" s="35"/>
      <c r="QTH23" s="35"/>
      <c r="QTI23" s="35"/>
      <c r="QTJ23" s="35"/>
      <c r="QTK23" s="35"/>
      <c r="QTL23" s="35"/>
      <c r="QTM23" s="35"/>
      <c r="QTN23" s="35"/>
      <c r="QTO23" s="35"/>
      <c r="QTP23" s="35"/>
      <c r="QTQ23" s="35"/>
      <c r="QTR23" s="35"/>
      <c r="QTS23" s="35"/>
      <c r="QTT23" s="35"/>
      <c r="QTU23" s="35"/>
      <c r="QTV23" s="35"/>
      <c r="QTW23" s="35"/>
      <c r="QTX23" s="35"/>
      <c r="QTY23" s="35"/>
      <c r="QTZ23" s="35"/>
      <c r="QUA23" s="35"/>
      <c r="QUB23" s="35"/>
      <c r="QUC23" s="35"/>
      <c r="QUD23" s="35"/>
      <c r="QUE23" s="35"/>
      <c r="QUF23" s="35"/>
      <c r="QUG23" s="35"/>
      <c r="QUH23" s="35"/>
      <c r="QUI23" s="35"/>
      <c r="QUJ23" s="35"/>
      <c r="QUK23" s="35"/>
      <c r="QUL23" s="35"/>
      <c r="QUM23" s="35"/>
      <c r="QUN23" s="35"/>
      <c r="QUO23" s="35"/>
      <c r="QUP23" s="35"/>
      <c r="QUQ23" s="35"/>
      <c r="QUR23" s="35"/>
      <c r="QUS23" s="35"/>
      <c r="QUT23" s="35"/>
      <c r="QUU23" s="35"/>
      <c r="QUV23" s="35"/>
      <c r="QUW23" s="35"/>
      <c r="QUX23" s="35"/>
      <c r="QUY23" s="35"/>
      <c r="QUZ23" s="35"/>
      <c r="QVA23" s="35"/>
      <c r="QVB23" s="35"/>
      <c r="QVC23" s="35"/>
      <c r="QVD23" s="35"/>
      <c r="QVE23" s="35"/>
      <c r="QVF23" s="35"/>
      <c r="QVG23" s="35"/>
      <c r="QVH23" s="35"/>
      <c r="QVI23" s="35"/>
      <c r="QVJ23" s="35"/>
      <c r="QVK23" s="35"/>
      <c r="QVL23" s="35"/>
      <c r="QVM23" s="35"/>
      <c r="QVN23" s="35"/>
      <c r="QVO23" s="35"/>
      <c r="QVP23" s="35"/>
      <c r="QVQ23" s="35"/>
      <c r="QVR23" s="35"/>
      <c r="QVS23" s="35"/>
      <c r="QVT23" s="35"/>
      <c r="QVU23" s="35"/>
      <c r="QVV23" s="35"/>
      <c r="QVW23" s="35"/>
      <c r="QVX23" s="35"/>
      <c r="QVY23" s="35"/>
      <c r="QVZ23" s="35"/>
      <c r="QWA23" s="35"/>
      <c r="QWB23" s="35"/>
      <c r="QWC23" s="35"/>
      <c r="QWD23" s="35"/>
      <c r="QWE23" s="35"/>
      <c r="QWF23" s="35"/>
      <c r="QWG23" s="35"/>
      <c r="QWH23" s="35"/>
      <c r="QWI23" s="35"/>
      <c r="QWJ23" s="35"/>
      <c r="QWK23" s="35"/>
      <c r="QWL23" s="35"/>
      <c r="QWM23" s="35"/>
      <c r="QWN23" s="35"/>
      <c r="QWO23" s="35"/>
      <c r="QWP23" s="35"/>
      <c r="QWQ23" s="35"/>
      <c r="QWR23" s="35"/>
      <c r="QWS23" s="35"/>
      <c r="QWT23" s="35"/>
      <c r="QWU23" s="35"/>
      <c r="QWV23" s="35"/>
      <c r="QWW23" s="35"/>
      <c r="QWX23" s="35"/>
      <c r="QWY23" s="35"/>
      <c r="QWZ23" s="35"/>
      <c r="QXA23" s="35"/>
      <c r="QXB23" s="35"/>
      <c r="QXC23" s="35"/>
      <c r="QXD23" s="35"/>
      <c r="QXE23" s="35"/>
      <c r="QXF23" s="35"/>
      <c r="QXG23" s="35"/>
      <c r="QXH23" s="35"/>
      <c r="QXI23" s="35"/>
      <c r="QXJ23" s="35"/>
      <c r="QXK23" s="35"/>
      <c r="QXL23" s="35"/>
      <c r="QXM23" s="35"/>
      <c r="QXN23" s="35"/>
      <c r="QXO23" s="35"/>
      <c r="QXP23" s="35"/>
      <c r="QXQ23" s="35"/>
      <c r="QXR23" s="35"/>
      <c r="QXS23" s="35"/>
      <c r="QXT23" s="35"/>
      <c r="QXU23" s="35"/>
      <c r="QXV23" s="35"/>
      <c r="QXW23" s="35"/>
      <c r="QXX23" s="35"/>
      <c r="QXY23" s="35"/>
      <c r="QXZ23" s="35"/>
      <c r="QYA23" s="35"/>
      <c r="QYB23" s="35"/>
      <c r="QYC23" s="35"/>
      <c r="QYD23" s="35"/>
      <c r="QYE23" s="35"/>
      <c r="QYF23" s="35"/>
      <c r="QYG23" s="35"/>
      <c r="QYH23" s="35"/>
      <c r="QYI23" s="35"/>
      <c r="QYJ23" s="35"/>
      <c r="QYK23" s="35"/>
      <c r="QYL23" s="35"/>
      <c r="QYM23" s="35"/>
      <c r="QYN23" s="35"/>
      <c r="QYO23" s="35"/>
      <c r="QYP23" s="35"/>
      <c r="QYQ23" s="35"/>
      <c r="QYR23" s="35"/>
      <c r="QYS23" s="35"/>
      <c r="QYT23" s="35"/>
      <c r="QYU23" s="35"/>
      <c r="QYV23" s="35"/>
      <c r="QYW23" s="35"/>
      <c r="QYX23" s="35"/>
      <c r="QYY23" s="35"/>
      <c r="QYZ23" s="35"/>
      <c r="QZA23" s="35"/>
      <c r="QZB23" s="35"/>
      <c r="QZC23" s="35"/>
      <c r="QZD23" s="35"/>
      <c r="QZE23" s="35"/>
      <c r="QZF23" s="35"/>
      <c r="QZG23" s="35"/>
      <c r="QZH23" s="35"/>
      <c r="QZI23" s="35"/>
      <c r="QZJ23" s="35"/>
      <c r="QZK23" s="35"/>
      <c r="QZL23" s="35"/>
      <c r="QZM23" s="35"/>
      <c r="QZN23" s="35"/>
      <c r="QZO23" s="35"/>
      <c r="QZP23" s="35"/>
      <c r="QZQ23" s="35"/>
      <c r="QZR23" s="35"/>
      <c r="QZS23" s="35"/>
      <c r="QZT23" s="35"/>
      <c r="QZU23" s="35"/>
      <c r="QZV23" s="35"/>
      <c r="QZW23" s="35"/>
      <c r="QZX23" s="35"/>
      <c r="QZY23" s="35"/>
      <c r="QZZ23" s="35"/>
      <c r="RAA23" s="35"/>
      <c r="RAB23" s="35"/>
      <c r="RAC23" s="35"/>
      <c r="RAD23" s="35"/>
      <c r="RAE23" s="35"/>
      <c r="RAF23" s="35"/>
      <c r="RAG23" s="35"/>
      <c r="RAH23" s="35"/>
      <c r="RAI23" s="35"/>
      <c r="RAJ23" s="35"/>
      <c r="RAK23" s="35"/>
      <c r="RAL23" s="35"/>
      <c r="RAM23" s="35"/>
      <c r="RAN23" s="35"/>
      <c r="RAO23" s="35"/>
      <c r="RAP23" s="35"/>
      <c r="RAQ23" s="35"/>
      <c r="RAR23" s="35"/>
      <c r="RAS23" s="35"/>
      <c r="RAT23" s="35"/>
      <c r="RAU23" s="35"/>
      <c r="RAV23" s="35"/>
      <c r="RAW23" s="35"/>
      <c r="RAX23" s="35"/>
      <c r="RAY23" s="35"/>
      <c r="RAZ23" s="35"/>
      <c r="RBA23" s="35"/>
      <c r="RBB23" s="35"/>
      <c r="RBC23" s="35"/>
      <c r="RBD23" s="35"/>
      <c r="RBE23" s="35"/>
      <c r="RBF23" s="35"/>
      <c r="RBG23" s="35"/>
      <c r="RBH23" s="35"/>
      <c r="RBI23" s="35"/>
      <c r="RBJ23" s="35"/>
      <c r="RBK23" s="35"/>
      <c r="RBL23" s="35"/>
      <c r="RBM23" s="35"/>
      <c r="RBN23" s="35"/>
      <c r="RBO23" s="35"/>
      <c r="RBP23" s="35"/>
      <c r="RBQ23" s="35"/>
      <c r="RBR23" s="35"/>
      <c r="RBS23" s="35"/>
      <c r="RBT23" s="35"/>
      <c r="RBU23" s="35"/>
      <c r="RBV23" s="35"/>
      <c r="RBW23" s="35"/>
      <c r="RBX23" s="35"/>
      <c r="RBY23" s="35"/>
      <c r="RBZ23" s="35"/>
      <c r="RCA23" s="35"/>
      <c r="RCB23" s="35"/>
      <c r="RCC23" s="35"/>
      <c r="RCD23" s="35"/>
      <c r="RCE23" s="35"/>
      <c r="RCF23" s="35"/>
      <c r="RCG23" s="35"/>
      <c r="RCH23" s="35"/>
      <c r="RCI23" s="35"/>
      <c r="RCJ23" s="35"/>
      <c r="RCK23" s="35"/>
      <c r="RCL23" s="35"/>
      <c r="RCM23" s="35"/>
      <c r="RCN23" s="35"/>
      <c r="RCO23" s="35"/>
      <c r="RCP23" s="35"/>
      <c r="RCQ23" s="35"/>
      <c r="RCR23" s="35"/>
      <c r="RCS23" s="35"/>
      <c r="RCT23" s="35"/>
      <c r="RCU23" s="35"/>
      <c r="RCV23" s="35"/>
      <c r="RCW23" s="35"/>
      <c r="RCX23" s="35"/>
      <c r="RCY23" s="35"/>
      <c r="RCZ23" s="35"/>
      <c r="RDA23" s="35"/>
      <c r="RDB23" s="35"/>
      <c r="RDC23" s="35"/>
      <c r="RDD23" s="35"/>
      <c r="RDE23" s="35"/>
      <c r="RDF23" s="35"/>
      <c r="RDG23" s="35"/>
      <c r="RDH23" s="35"/>
      <c r="RDI23" s="35"/>
      <c r="RDJ23" s="35"/>
      <c r="RDK23" s="35"/>
      <c r="RDL23" s="35"/>
      <c r="RDM23" s="35"/>
      <c r="RDN23" s="35"/>
      <c r="RDO23" s="35"/>
      <c r="RDP23" s="35"/>
      <c r="RDQ23" s="35"/>
      <c r="RDR23" s="35"/>
      <c r="RDS23" s="35"/>
      <c r="RDT23" s="35"/>
      <c r="RDU23" s="35"/>
      <c r="RDV23" s="35"/>
      <c r="RDW23" s="35"/>
      <c r="RDX23" s="35"/>
      <c r="RDY23" s="35"/>
      <c r="RDZ23" s="35"/>
      <c r="REA23" s="35"/>
      <c r="REB23" s="35"/>
      <c r="REC23" s="35"/>
      <c r="RED23" s="35"/>
      <c r="REE23" s="35"/>
      <c r="REF23" s="35"/>
      <c r="REG23" s="35"/>
      <c r="REH23" s="35"/>
      <c r="REI23" s="35"/>
      <c r="REJ23" s="35"/>
      <c r="REK23" s="35"/>
      <c r="REL23" s="35"/>
      <c r="REM23" s="35"/>
      <c r="REN23" s="35"/>
      <c r="REO23" s="35"/>
      <c r="REP23" s="35"/>
      <c r="REQ23" s="35"/>
      <c r="RER23" s="35"/>
      <c r="RES23" s="35"/>
      <c r="RET23" s="35"/>
      <c r="REU23" s="35"/>
      <c r="REV23" s="35"/>
      <c r="REW23" s="35"/>
      <c r="REX23" s="35"/>
      <c r="REY23" s="35"/>
      <c r="REZ23" s="35"/>
      <c r="RFA23" s="35"/>
      <c r="RFB23" s="35"/>
      <c r="RFC23" s="35"/>
      <c r="RFD23" s="35"/>
      <c r="RFE23" s="35"/>
      <c r="RFF23" s="35"/>
      <c r="RFG23" s="35"/>
      <c r="RFH23" s="35"/>
      <c r="RFI23" s="35"/>
      <c r="RFJ23" s="35"/>
      <c r="RFK23" s="35"/>
      <c r="RFL23" s="35"/>
      <c r="RFM23" s="35"/>
      <c r="RFN23" s="35"/>
      <c r="RFO23" s="35"/>
      <c r="RFP23" s="35"/>
      <c r="RFQ23" s="35"/>
      <c r="RFR23" s="35"/>
      <c r="RFS23" s="35"/>
      <c r="RFT23" s="35"/>
      <c r="RFU23" s="35"/>
      <c r="RFV23" s="35"/>
      <c r="RFW23" s="35"/>
      <c r="RFX23" s="35"/>
      <c r="RFY23" s="35"/>
      <c r="RFZ23" s="35"/>
      <c r="RGA23" s="35"/>
      <c r="RGB23" s="35"/>
      <c r="RGC23" s="35"/>
      <c r="RGD23" s="35"/>
      <c r="RGE23" s="35"/>
      <c r="RGF23" s="35"/>
      <c r="RGG23" s="35"/>
      <c r="RGH23" s="35"/>
      <c r="RGI23" s="35"/>
      <c r="RGJ23" s="35"/>
      <c r="RGK23" s="35"/>
      <c r="RGL23" s="35"/>
      <c r="RGM23" s="35"/>
      <c r="RGN23" s="35"/>
      <c r="RGO23" s="35"/>
      <c r="RGP23" s="35"/>
      <c r="RGQ23" s="35"/>
      <c r="RGR23" s="35"/>
      <c r="RGS23" s="35"/>
      <c r="RGT23" s="35"/>
      <c r="RGU23" s="35"/>
      <c r="RGV23" s="35"/>
      <c r="RGW23" s="35"/>
      <c r="RGX23" s="35"/>
      <c r="RGY23" s="35"/>
      <c r="RGZ23" s="35"/>
      <c r="RHA23" s="35"/>
      <c r="RHB23" s="35"/>
      <c r="RHC23" s="35"/>
      <c r="RHD23" s="35"/>
      <c r="RHE23" s="35"/>
      <c r="RHF23" s="35"/>
      <c r="RHG23" s="35"/>
      <c r="RHH23" s="35"/>
      <c r="RHI23" s="35"/>
      <c r="RHJ23" s="35"/>
      <c r="RHK23" s="35"/>
      <c r="RHL23" s="35"/>
      <c r="RHM23" s="35"/>
      <c r="RHN23" s="35"/>
      <c r="RHO23" s="35"/>
      <c r="RHP23" s="35"/>
      <c r="RHQ23" s="35"/>
      <c r="RHR23" s="35"/>
      <c r="RHS23" s="35"/>
      <c r="RHT23" s="35"/>
      <c r="RHU23" s="35"/>
      <c r="RHV23" s="35"/>
      <c r="RHW23" s="35"/>
      <c r="RHX23" s="35"/>
      <c r="RHY23" s="35"/>
      <c r="RHZ23" s="35"/>
      <c r="RIA23" s="35"/>
      <c r="RIB23" s="35"/>
      <c r="RIC23" s="35"/>
      <c r="RID23" s="35"/>
      <c r="RIE23" s="35"/>
      <c r="RIF23" s="35"/>
      <c r="RIG23" s="35"/>
      <c r="RIH23" s="35"/>
      <c r="RII23" s="35"/>
      <c r="RIJ23" s="35"/>
      <c r="RIK23" s="35"/>
      <c r="RIL23" s="35"/>
      <c r="RIM23" s="35"/>
      <c r="RIN23" s="35"/>
      <c r="RIO23" s="35"/>
      <c r="RIP23" s="35"/>
      <c r="RIQ23" s="35"/>
      <c r="RIR23" s="35"/>
      <c r="RIS23" s="35"/>
      <c r="RIT23" s="35"/>
      <c r="RIU23" s="35"/>
      <c r="RIV23" s="35"/>
      <c r="RIW23" s="35"/>
      <c r="RIX23" s="35"/>
      <c r="RIY23" s="35"/>
      <c r="RIZ23" s="35"/>
      <c r="RJA23" s="35"/>
      <c r="RJB23" s="35"/>
      <c r="RJC23" s="35"/>
      <c r="RJD23" s="35"/>
      <c r="RJE23" s="35"/>
      <c r="RJF23" s="35"/>
      <c r="RJG23" s="35"/>
      <c r="RJH23" s="35"/>
      <c r="RJI23" s="35"/>
      <c r="RJJ23" s="35"/>
      <c r="RJK23" s="35"/>
      <c r="RJL23" s="35"/>
      <c r="RJM23" s="35"/>
      <c r="RJN23" s="35"/>
      <c r="RJO23" s="35"/>
      <c r="RJP23" s="35"/>
      <c r="RJQ23" s="35"/>
      <c r="RJR23" s="35"/>
      <c r="RJS23" s="35"/>
      <c r="RJT23" s="35"/>
      <c r="RJU23" s="35"/>
      <c r="RJV23" s="35"/>
      <c r="RJW23" s="35"/>
      <c r="RJX23" s="35"/>
      <c r="RJY23" s="35"/>
      <c r="RJZ23" s="35"/>
      <c r="RKA23" s="35"/>
      <c r="RKB23" s="35"/>
      <c r="RKC23" s="35"/>
      <c r="RKD23" s="35"/>
      <c r="RKE23" s="35"/>
      <c r="RKF23" s="35"/>
      <c r="RKG23" s="35"/>
      <c r="RKH23" s="35"/>
      <c r="RKI23" s="35"/>
      <c r="RKJ23" s="35"/>
      <c r="RKK23" s="35"/>
      <c r="RKL23" s="35"/>
      <c r="RKM23" s="35"/>
      <c r="RKN23" s="35"/>
      <c r="RKO23" s="35"/>
      <c r="RKP23" s="35"/>
      <c r="RKQ23" s="35"/>
      <c r="RKR23" s="35"/>
      <c r="RKS23" s="35"/>
      <c r="RKT23" s="35"/>
      <c r="RKU23" s="35"/>
      <c r="RKV23" s="35"/>
      <c r="RKW23" s="35"/>
      <c r="RKX23" s="35"/>
      <c r="RKY23" s="35"/>
      <c r="RKZ23" s="35"/>
      <c r="RLA23" s="35"/>
      <c r="RLB23" s="35"/>
      <c r="RLC23" s="35"/>
      <c r="RLD23" s="35"/>
      <c r="RLE23" s="35"/>
      <c r="RLF23" s="35"/>
      <c r="RLG23" s="35"/>
      <c r="RLH23" s="35"/>
      <c r="RLI23" s="35"/>
      <c r="RLJ23" s="35"/>
      <c r="RLK23" s="35"/>
      <c r="RLL23" s="35"/>
      <c r="RLM23" s="35"/>
      <c r="RLN23" s="35"/>
      <c r="RLO23" s="35"/>
      <c r="RLP23" s="35"/>
      <c r="RLQ23" s="35"/>
      <c r="RLR23" s="35"/>
      <c r="RLS23" s="35"/>
      <c r="RLT23" s="35"/>
      <c r="RLU23" s="35"/>
      <c r="RLV23" s="35"/>
      <c r="RLW23" s="35"/>
      <c r="RLX23" s="35"/>
      <c r="RLY23" s="35"/>
      <c r="RLZ23" s="35"/>
      <c r="RMA23" s="35"/>
      <c r="RMB23" s="35"/>
      <c r="RMC23" s="35"/>
      <c r="RMD23" s="35"/>
      <c r="RME23" s="35"/>
      <c r="RMF23" s="35"/>
      <c r="RMG23" s="35"/>
      <c r="RMH23" s="35"/>
      <c r="RMI23" s="35"/>
      <c r="RMJ23" s="35"/>
      <c r="RMK23" s="35"/>
      <c r="RML23" s="35"/>
      <c r="RMM23" s="35"/>
      <c r="RMN23" s="35"/>
      <c r="RMO23" s="35"/>
      <c r="RMP23" s="35"/>
      <c r="RMQ23" s="35"/>
      <c r="RMR23" s="35"/>
      <c r="RMS23" s="35"/>
      <c r="RMT23" s="35"/>
      <c r="RMU23" s="35"/>
      <c r="RMV23" s="35"/>
      <c r="RMW23" s="35"/>
      <c r="RMX23" s="35"/>
      <c r="RMY23" s="35"/>
      <c r="RMZ23" s="35"/>
      <c r="RNA23" s="35"/>
      <c r="RNB23" s="35"/>
      <c r="RNC23" s="35"/>
      <c r="RND23" s="35"/>
      <c r="RNE23" s="35"/>
      <c r="RNF23" s="35"/>
      <c r="RNG23" s="35"/>
      <c r="RNH23" s="35"/>
      <c r="RNI23" s="35"/>
      <c r="RNJ23" s="35"/>
      <c r="RNK23" s="35"/>
      <c r="RNL23" s="35"/>
      <c r="RNM23" s="35"/>
      <c r="RNN23" s="35"/>
      <c r="RNO23" s="35"/>
      <c r="RNP23" s="35"/>
      <c r="RNQ23" s="35"/>
      <c r="RNR23" s="35"/>
      <c r="RNS23" s="35"/>
      <c r="RNT23" s="35"/>
      <c r="RNU23" s="35"/>
      <c r="RNV23" s="35"/>
      <c r="RNW23" s="35"/>
      <c r="RNX23" s="35"/>
      <c r="RNY23" s="35"/>
      <c r="RNZ23" s="35"/>
      <c r="ROA23" s="35"/>
      <c r="ROB23" s="35"/>
      <c r="ROC23" s="35"/>
      <c r="ROD23" s="35"/>
      <c r="ROE23" s="35"/>
      <c r="ROF23" s="35"/>
      <c r="ROG23" s="35"/>
      <c r="ROH23" s="35"/>
      <c r="ROI23" s="35"/>
      <c r="ROJ23" s="35"/>
      <c r="ROK23" s="35"/>
      <c r="ROL23" s="35"/>
      <c r="ROM23" s="35"/>
      <c r="RON23" s="35"/>
      <c r="ROO23" s="35"/>
      <c r="ROP23" s="35"/>
      <c r="ROQ23" s="35"/>
      <c r="ROR23" s="35"/>
      <c r="ROS23" s="35"/>
      <c r="ROT23" s="35"/>
      <c r="ROU23" s="35"/>
      <c r="ROV23" s="35"/>
      <c r="ROW23" s="35"/>
      <c r="ROX23" s="35"/>
      <c r="ROY23" s="35"/>
      <c r="ROZ23" s="35"/>
      <c r="RPA23" s="35"/>
      <c r="RPB23" s="35"/>
      <c r="RPC23" s="35"/>
      <c r="RPD23" s="35"/>
      <c r="RPE23" s="35"/>
      <c r="RPF23" s="35"/>
      <c r="RPG23" s="35"/>
      <c r="RPH23" s="35"/>
      <c r="RPI23" s="35"/>
      <c r="RPJ23" s="35"/>
      <c r="RPK23" s="35"/>
      <c r="RPL23" s="35"/>
      <c r="RPM23" s="35"/>
      <c r="RPN23" s="35"/>
      <c r="RPO23" s="35"/>
      <c r="RPP23" s="35"/>
      <c r="RPQ23" s="35"/>
      <c r="RPR23" s="35"/>
      <c r="RPS23" s="35"/>
      <c r="RPT23" s="35"/>
      <c r="RPU23" s="35"/>
      <c r="RPV23" s="35"/>
      <c r="RPW23" s="35"/>
      <c r="RPX23" s="35"/>
      <c r="RPY23" s="35"/>
      <c r="RPZ23" s="35"/>
      <c r="RQA23" s="35"/>
      <c r="RQB23" s="35"/>
      <c r="RQC23" s="35"/>
      <c r="RQD23" s="35"/>
      <c r="RQE23" s="35"/>
      <c r="RQF23" s="35"/>
      <c r="RQG23" s="35"/>
      <c r="RQH23" s="35"/>
      <c r="RQI23" s="35"/>
      <c r="RQJ23" s="35"/>
      <c r="RQK23" s="35"/>
      <c r="RQL23" s="35"/>
      <c r="RQM23" s="35"/>
      <c r="RQN23" s="35"/>
      <c r="RQO23" s="35"/>
      <c r="RQP23" s="35"/>
      <c r="RQQ23" s="35"/>
      <c r="RQR23" s="35"/>
      <c r="RQS23" s="35"/>
      <c r="RQT23" s="35"/>
      <c r="RQU23" s="35"/>
      <c r="RQV23" s="35"/>
      <c r="RQW23" s="35"/>
      <c r="RQX23" s="35"/>
      <c r="RQY23" s="35"/>
      <c r="RQZ23" s="35"/>
      <c r="RRA23" s="35"/>
      <c r="RRB23" s="35"/>
      <c r="RRC23" s="35"/>
      <c r="RRD23" s="35"/>
      <c r="RRE23" s="35"/>
      <c r="RRF23" s="35"/>
      <c r="RRG23" s="35"/>
      <c r="RRH23" s="35"/>
      <c r="RRI23" s="35"/>
      <c r="RRJ23" s="35"/>
      <c r="RRK23" s="35"/>
      <c r="RRL23" s="35"/>
      <c r="RRM23" s="35"/>
      <c r="RRN23" s="35"/>
      <c r="RRO23" s="35"/>
      <c r="RRP23" s="35"/>
      <c r="RRQ23" s="35"/>
      <c r="RRR23" s="35"/>
      <c r="RRS23" s="35"/>
      <c r="RRT23" s="35"/>
      <c r="RRU23" s="35"/>
      <c r="RRV23" s="35"/>
      <c r="RRW23" s="35"/>
      <c r="RRX23" s="35"/>
      <c r="RRY23" s="35"/>
      <c r="RRZ23" s="35"/>
      <c r="RSA23" s="35"/>
      <c r="RSB23" s="35"/>
      <c r="RSC23" s="35"/>
      <c r="RSD23" s="35"/>
      <c r="RSE23" s="35"/>
      <c r="RSF23" s="35"/>
      <c r="RSG23" s="35"/>
      <c r="RSH23" s="35"/>
      <c r="RSI23" s="35"/>
      <c r="RSJ23" s="35"/>
      <c r="RSK23" s="35"/>
      <c r="RSL23" s="35"/>
      <c r="RSM23" s="35"/>
      <c r="RSN23" s="35"/>
      <c r="RSO23" s="35"/>
      <c r="RSP23" s="35"/>
      <c r="RSQ23" s="35"/>
      <c r="RSR23" s="35"/>
      <c r="RSS23" s="35"/>
      <c r="RST23" s="35"/>
      <c r="RSU23" s="35"/>
      <c r="RSV23" s="35"/>
      <c r="RSW23" s="35"/>
      <c r="RSX23" s="35"/>
      <c r="RSY23" s="35"/>
      <c r="RSZ23" s="35"/>
      <c r="RTA23" s="35"/>
      <c r="RTB23" s="35"/>
      <c r="RTC23" s="35"/>
      <c r="RTD23" s="35"/>
      <c r="RTE23" s="35"/>
      <c r="RTF23" s="35"/>
      <c r="RTG23" s="35"/>
      <c r="RTH23" s="35"/>
      <c r="RTI23" s="35"/>
      <c r="RTJ23" s="35"/>
      <c r="RTK23" s="35"/>
      <c r="RTL23" s="35"/>
      <c r="RTM23" s="35"/>
      <c r="RTN23" s="35"/>
      <c r="RTO23" s="35"/>
      <c r="RTP23" s="35"/>
      <c r="RTQ23" s="35"/>
      <c r="RTR23" s="35"/>
      <c r="RTS23" s="35"/>
      <c r="RTT23" s="35"/>
      <c r="RTU23" s="35"/>
      <c r="RTV23" s="35"/>
      <c r="RTW23" s="35"/>
      <c r="RTX23" s="35"/>
      <c r="RTY23" s="35"/>
      <c r="RTZ23" s="35"/>
      <c r="RUA23" s="35"/>
      <c r="RUB23" s="35"/>
      <c r="RUC23" s="35"/>
      <c r="RUD23" s="35"/>
      <c r="RUE23" s="35"/>
      <c r="RUF23" s="35"/>
      <c r="RUG23" s="35"/>
      <c r="RUH23" s="35"/>
      <c r="RUI23" s="35"/>
      <c r="RUJ23" s="35"/>
      <c r="RUK23" s="35"/>
      <c r="RUL23" s="35"/>
      <c r="RUM23" s="35"/>
      <c r="RUN23" s="35"/>
      <c r="RUO23" s="35"/>
      <c r="RUP23" s="35"/>
      <c r="RUQ23" s="35"/>
      <c r="RUR23" s="35"/>
      <c r="RUS23" s="35"/>
      <c r="RUT23" s="35"/>
      <c r="RUU23" s="35"/>
      <c r="RUV23" s="35"/>
      <c r="RUW23" s="35"/>
      <c r="RUX23" s="35"/>
      <c r="RUY23" s="35"/>
      <c r="RUZ23" s="35"/>
      <c r="RVA23" s="35"/>
      <c r="RVB23" s="35"/>
      <c r="RVC23" s="35"/>
      <c r="RVD23" s="35"/>
      <c r="RVE23" s="35"/>
      <c r="RVF23" s="35"/>
      <c r="RVG23" s="35"/>
      <c r="RVH23" s="35"/>
      <c r="RVI23" s="35"/>
      <c r="RVJ23" s="35"/>
      <c r="RVK23" s="35"/>
      <c r="RVL23" s="35"/>
      <c r="RVM23" s="35"/>
      <c r="RVN23" s="35"/>
      <c r="RVO23" s="35"/>
      <c r="RVP23" s="35"/>
      <c r="RVQ23" s="35"/>
      <c r="RVR23" s="35"/>
      <c r="RVS23" s="35"/>
      <c r="RVT23" s="35"/>
      <c r="RVU23" s="35"/>
      <c r="RVV23" s="35"/>
      <c r="RVW23" s="35"/>
      <c r="RVX23" s="35"/>
      <c r="RVY23" s="35"/>
      <c r="RVZ23" s="35"/>
      <c r="RWA23" s="35"/>
      <c r="RWB23" s="35"/>
      <c r="RWC23" s="35"/>
      <c r="RWD23" s="35"/>
      <c r="RWE23" s="35"/>
      <c r="RWF23" s="35"/>
      <c r="RWG23" s="35"/>
      <c r="RWH23" s="35"/>
      <c r="RWI23" s="35"/>
      <c r="RWJ23" s="35"/>
      <c r="RWK23" s="35"/>
      <c r="RWL23" s="35"/>
      <c r="RWM23" s="35"/>
      <c r="RWN23" s="35"/>
      <c r="RWO23" s="35"/>
      <c r="RWP23" s="35"/>
      <c r="RWQ23" s="35"/>
      <c r="RWR23" s="35"/>
      <c r="RWS23" s="35"/>
      <c r="RWT23" s="35"/>
      <c r="RWU23" s="35"/>
      <c r="RWV23" s="35"/>
      <c r="RWW23" s="35"/>
      <c r="RWX23" s="35"/>
      <c r="RWY23" s="35"/>
      <c r="RWZ23" s="35"/>
      <c r="RXA23" s="35"/>
      <c r="RXB23" s="35"/>
      <c r="RXC23" s="35"/>
      <c r="RXD23" s="35"/>
      <c r="RXE23" s="35"/>
      <c r="RXF23" s="35"/>
      <c r="RXG23" s="35"/>
      <c r="RXH23" s="35"/>
      <c r="RXI23" s="35"/>
      <c r="RXJ23" s="35"/>
      <c r="RXK23" s="35"/>
      <c r="RXL23" s="35"/>
      <c r="RXM23" s="35"/>
      <c r="RXN23" s="35"/>
      <c r="RXO23" s="35"/>
      <c r="RXP23" s="35"/>
      <c r="RXQ23" s="35"/>
      <c r="RXR23" s="35"/>
      <c r="RXS23" s="35"/>
      <c r="RXT23" s="35"/>
      <c r="RXU23" s="35"/>
      <c r="RXV23" s="35"/>
      <c r="RXW23" s="35"/>
      <c r="RXX23" s="35"/>
      <c r="RXY23" s="35"/>
      <c r="RXZ23" s="35"/>
      <c r="RYA23" s="35"/>
      <c r="RYB23" s="35"/>
      <c r="RYC23" s="35"/>
      <c r="RYD23" s="35"/>
      <c r="RYE23" s="35"/>
      <c r="RYF23" s="35"/>
      <c r="RYG23" s="35"/>
      <c r="RYH23" s="35"/>
      <c r="RYI23" s="35"/>
      <c r="RYJ23" s="35"/>
      <c r="RYK23" s="35"/>
      <c r="RYL23" s="35"/>
      <c r="RYM23" s="35"/>
      <c r="RYN23" s="35"/>
      <c r="RYO23" s="35"/>
      <c r="RYP23" s="35"/>
      <c r="RYQ23" s="35"/>
      <c r="RYR23" s="35"/>
      <c r="RYS23" s="35"/>
      <c r="RYT23" s="35"/>
      <c r="RYU23" s="35"/>
      <c r="RYV23" s="35"/>
      <c r="RYW23" s="35"/>
      <c r="RYX23" s="35"/>
      <c r="RYY23" s="35"/>
      <c r="RYZ23" s="35"/>
      <c r="RZA23" s="35"/>
      <c r="RZB23" s="35"/>
      <c r="RZC23" s="35"/>
      <c r="RZD23" s="35"/>
      <c r="RZE23" s="35"/>
      <c r="RZF23" s="35"/>
      <c r="RZG23" s="35"/>
      <c r="RZH23" s="35"/>
      <c r="RZI23" s="35"/>
      <c r="RZJ23" s="35"/>
      <c r="RZK23" s="35"/>
      <c r="RZL23" s="35"/>
      <c r="RZM23" s="35"/>
      <c r="RZN23" s="35"/>
      <c r="RZO23" s="35"/>
      <c r="RZP23" s="35"/>
      <c r="RZQ23" s="35"/>
      <c r="RZR23" s="35"/>
      <c r="RZS23" s="35"/>
      <c r="RZT23" s="35"/>
      <c r="RZU23" s="35"/>
      <c r="RZV23" s="35"/>
      <c r="RZW23" s="35"/>
      <c r="RZX23" s="35"/>
      <c r="RZY23" s="35"/>
      <c r="RZZ23" s="35"/>
      <c r="SAA23" s="35"/>
      <c r="SAB23" s="35"/>
      <c r="SAC23" s="35"/>
      <c r="SAD23" s="35"/>
      <c r="SAE23" s="35"/>
      <c r="SAF23" s="35"/>
      <c r="SAG23" s="35"/>
      <c r="SAH23" s="35"/>
      <c r="SAI23" s="35"/>
      <c r="SAJ23" s="35"/>
      <c r="SAK23" s="35"/>
      <c r="SAL23" s="35"/>
      <c r="SAM23" s="35"/>
      <c r="SAN23" s="35"/>
      <c r="SAO23" s="35"/>
      <c r="SAP23" s="35"/>
      <c r="SAQ23" s="35"/>
      <c r="SAR23" s="35"/>
      <c r="SAS23" s="35"/>
      <c r="SAT23" s="35"/>
      <c r="SAU23" s="35"/>
      <c r="SAV23" s="35"/>
      <c r="SAW23" s="35"/>
      <c r="SAX23" s="35"/>
      <c r="SAY23" s="35"/>
      <c r="SAZ23" s="35"/>
      <c r="SBA23" s="35"/>
      <c r="SBB23" s="35"/>
      <c r="SBC23" s="35"/>
      <c r="SBD23" s="35"/>
      <c r="SBE23" s="35"/>
      <c r="SBF23" s="35"/>
      <c r="SBG23" s="35"/>
      <c r="SBH23" s="35"/>
      <c r="SBI23" s="35"/>
      <c r="SBJ23" s="35"/>
      <c r="SBK23" s="35"/>
      <c r="SBL23" s="35"/>
      <c r="SBM23" s="35"/>
      <c r="SBN23" s="35"/>
      <c r="SBO23" s="35"/>
      <c r="SBP23" s="35"/>
      <c r="SBQ23" s="35"/>
      <c r="SBR23" s="35"/>
      <c r="SBS23" s="35"/>
      <c r="SBT23" s="35"/>
      <c r="SBU23" s="35"/>
      <c r="SBV23" s="35"/>
      <c r="SBW23" s="35"/>
      <c r="SBX23" s="35"/>
      <c r="SBY23" s="35"/>
      <c r="SBZ23" s="35"/>
      <c r="SCA23" s="35"/>
      <c r="SCB23" s="35"/>
      <c r="SCC23" s="35"/>
      <c r="SCD23" s="35"/>
      <c r="SCE23" s="35"/>
      <c r="SCF23" s="35"/>
      <c r="SCG23" s="35"/>
      <c r="SCH23" s="35"/>
      <c r="SCI23" s="35"/>
      <c r="SCJ23" s="35"/>
      <c r="SCK23" s="35"/>
      <c r="SCL23" s="35"/>
      <c r="SCM23" s="35"/>
      <c r="SCN23" s="35"/>
      <c r="SCO23" s="35"/>
      <c r="SCP23" s="35"/>
      <c r="SCQ23" s="35"/>
      <c r="SCR23" s="35"/>
      <c r="SCS23" s="35"/>
      <c r="SCT23" s="35"/>
      <c r="SCU23" s="35"/>
      <c r="SCV23" s="35"/>
      <c r="SCW23" s="35"/>
      <c r="SCX23" s="35"/>
      <c r="SCY23" s="35"/>
      <c r="SCZ23" s="35"/>
      <c r="SDA23" s="35"/>
      <c r="SDB23" s="35"/>
      <c r="SDC23" s="35"/>
      <c r="SDD23" s="35"/>
      <c r="SDE23" s="35"/>
      <c r="SDF23" s="35"/>
      <c r="SDG23" s="35"/>
      <c r="SDH23" s="35"/>
      <c r="SDI23" s="35"/>
      <c r="SDJ23" s="35"/>
      <c r="SDK23" s="35"/>
      <c r="SDL23" s="35"/>
      <c r="SDM23" s="35"/>
      <c r="SDN23" s="35"/>
      <c r="SDO23" s="35"/>
      <c r="SDP23" s="35"/>
      <c r="SDQ23" s="35"/>
      <c r="SDR23" s="35"/>
      <c r="SDS23" s="35"/>
      <c r="SDT23" s="35"/>
      <c r="SDU23" s="35"/>
      <c r="SDV23" s="35"/>
      <c r="SDW23" s="35"/>
      <c r="SDX23" s="35"/>
      <c r="SDY23" s="35"/>
      <c r="SDZ23" s="35"/>
      <c r="SEA23" s="35"/>
      <c r="SEB23" s="35"/>
      <c r="SEC23" s="35"/>
      <c r="SED23" s="35"/>
      <c r="SEE23" s="35"/>
      <c r="SEF23" s="35"/>
      <c r="SEG23" s="35"/>
      <c r="SEH23" s="35"/>
      <c r="SEI23" s="35"/>
      <c r="SEJ23" s="35"/>
      <c r="SEK23" s="35"/>
      <c r="SEL23" s="35"/>
      <c r="SEM23" s="35"/>
      <c r="SEN23" s="35"/>
      <c r="SEO23" s="35"/>
      <c r="SEP23" s="35"/>
      <c r="SEQ23" s="35"/>
      <c r="SER23" s="35"/>
      <c r="SES23" s="35"/>
      <c r="SET23" s="35"/>
      <c r="SEU23" s="35"/>
      <c r="SEV23" s="35"/>
      <c r="SEW23" s="35"/>
      <c r="SEX23" s="35"/>
      <c r="SEY23" s="35"/>
      <c r="SEZ23" s="35"/>
      <c r="SFA23" s="35"/>
      <c r="SFB23" s="35"/>
      <c r="SFC23" s="35"/>
      <c r="SFD23" s="35"/>
      <c r="SFE23" s="35"/>
      <c r="SFF23" s="35"/>
      <c r="SFG23" s="35"/>
      <c r="SFH23" s="35"/>
      <c r="SFI23" s="35"/>
      <c r="SFJ23" s="35"/>
      <c r="SFK23" s="35"/>
      <c r="SFL23" s="35"/>
      <c r="SFM23" s="35"/>
      <c r="SFN23" s="35"/>
      <c r="SFO23" s="35"/>
      <c r="SFP23" s="35"/>
      <c r="SFQ23" s="35"/>
      <c r="SFR23" s="35"/>
      <c r="SFS23" s="35"/>
      <c r="SFT23" s="35"/>
      <c r="SFU23" s="35"/>
      <c r="SFV23" s="35"/>
      <c r="SFW23" s="35"/>
      <c r="SFX23" s="35"/>
      <c r="SFY23" s="35"/>
      <c r="SFZ23" s="35"/>
      <c r="SGA23" s="35"/>
      <c r="SGB23" s="35"/>
      <c r="SGC23" s="35"/>
      <c r="SGD23" s="35"/>
      <c r="SGE23" s="35"/>
      <c r="SGF23" s="35"/>
      <c r="SGG23" s="35"/>
      <c r="SGH23" s="35"/>
      <c r="SGI23" s="35"/>
      <c r="SGJ23" s="35"/>
      <c r="SGK23" s="35"/>
      <c r="SGL23" s="35"/>
      <c r="SGM23" s="35"/>
      <c r="SGN23" s="35"/>
      <c r="SGO23" s="35"/>
      <c r="SGP23" s="35"/>
      <c r="SGQ23" s="35"/>
      <c r="SGR23" s="35"/>
      <c r="SGS23" s="35"/>
      <c r="SGT23" s="35"/>
      <c r="SGU23" s="35"/>
      <c r="SGV23" s="35"/>
      <c r="SGW23" s="35"/>
      <c r="SGX23" s="35"/>
      <c r="SGY23" s="35"/>
      <c r="SGZ23" s="35"/>
      <c r="SHA23" s="35"/>
      <c r="SHB23" s="35"/>
      <c r="SHC23" s="35"/>
      <c r="SHD23" s="35"/>
      <c r="SHE23" s="35"/>
      <c r="SHF23" s="35"/>
      <c r="SHG23" s="35"/>
      <c r="SHH23" s="35"/>
      <c r="SHI23" s="35"/>
      <c r="SHJ23" s="35"/>
      <c r="SHK23" s="35"/>
      <c r="SHL23" s="35"/>
      <c r="SHM23" s="35"/>
      <c r="SHN23" s="35"/>
      <c r="SHO23" s="35"/>
      <c r="SHP23" s="35"/>
      <c r="SHQ23" s="35"/>
      <c r="SHR23" s="35"/>
      <c r="SHS23" s="35"/>
      <c r="SHT23" s="35"/>
      <c r="SHU23" s="35"/>
      <c r="SHV23" s="35"/>
      <c r="SHW23" s="35"/>
      <c r="SHX23" s="35"/>
      <c r="SHY23" s="35"/>
      <c r="SHZ23" s="35"/>
      <c r="SIA23" s="35"/>
      <c r="SIB23" s="35"/>
      <c r="SIC23" s="35"/>
      <c r="SID23" s="35"/>
      <c r="SIE23" s="35"/>
      <c r="SIF23" s="35"/>
      <c r="SIG23" s="35"/>
      <c r="SIH23" s="35"/>
      <c r="SII23" s="35"/>
      <c r="SIJ23" s="35"/>
      <c r="SIK23" s="35"/>
      <c r="SIL23" s="35"/>
      <c r="SIM23" s="35"/>
      <c r="SIN23" s="35"/>
      <c r="SIO23" s="35"/>
      <c r="SIP23" s="35"/>
      <c r="SIQ23" s="35"/>
      <c r="SIR23" s="35"/>
      <c r="SIS23" s="35"/>
      <c r="SIT23" s="35"/>
      <c r="SIU23" s="35"/>
      <c r="SIV23" s="35"/>
      <c r="SIW23" s="35"/>
      <c r="SIX23" s="35"/>
      <c r="SIY23" s="35"/>
      <c r="SIZ23" s="35"/>
      <c r="SJA23" s="35"/>
      <c r="SJB23" s="35"/>
      <c r="SJC23" s="35"/>
      <c r="SJD23" s="35"/>
      <c r="SJE23" s="35"/>
      <c r="SJF23" s="35"/>
      <c r="SJG23" s="35"/>
      <c r="SJH23" s="35"/>
      <c r="SJI23" s="35"/>
      <c r="SJJ23" s="35"/>
      <c r="SJK23" s="35"/>
      <c r="SJL23" s="35"/>
      <c r="SJM23" s="35"/>
      <c r="SJN23" s="35"/>
      <c r="SJO23" s="35"/>
      <c r="SJP23" s="35"/>
      <c r="SJQ23" s="35"/>
      <c r="SJR23" s="35"/>
      <c r="SJS23" s="35"/>
      <c r="SJT23" s="35"/>
      <c r="SJU23" s="35"/>
      <c r="SJV23" s="35"/>
      <c r="SJW23" s="35"/>
      <c r="SJX23" s="35"/>
      <c r="SJY23" s="35"/>
      <c r="SJZ23" s="35"/>
      <c r="SKA23" s="35"/>
      <c r="SKB23" s="35"/>
      <c r="SKC23" s="35"/>
      <c r="SKD23" s="35"/>
      <c r="SKE23" s="35"/>
      <c r="SKF23" s="35"/>
      <c r="SKG23" s="35"/>
      <c r="SKH23" s="35"/>
      <c r="SKI23" s="35"/>
      <c r="SKJ23" s="35"/>
      <c r="SKK23" s="35"/>
      <c r="SKL23" s="35"/>
      <c r="SKM23" s="35"/>
      <c r="SKN23" s="35"/>
      <c r="SKO23" s="35"/>
      <c r="SKP23" s="35"/>
      <c r="SKQ23" s="35"/>
      <c r="SKR23" s="35"/>
      <c r="SKS23" s="35"/>
      <c r="SKT23" s="35"/>
      <c r="SKU23" s="35"/>
      <c r="SKV23" s="35"/>
      <c r="SKW23" s="35"/>
      <c r="SKX23" s="35"/>
      <c r="SKY23" s="35"/>
      <c r="SKZ23" s="35"/>
      <c r="SLA23" s="35"/>
      <c r="SLB23" s="35"/>
      <c r="SLC23" s="35"/>
      <c r="SLD23" s="35"/>
      <c r="SLE23" s="35"/>
      <c r="SLF23" s="35"/>
      <c r="SLG23" s="35"/>
      <c r="SLH23" s="35"/>
      <c r="SLI23" s="35"/>
      <c r="SLJ23" s="35"/>
      <c r="SLK23" s="35"/>
      <c r="SLL23" s="35"/>
      <c r="SLM23" s="35"/>
      <c r="SLN23" s="35"/>
      <c r="SLO23" s="35"/>
      <c r="SLP23" s="35"/>
      <c r="SLQ23" s="35"/>
      <c r="SLR23" s="35"/>
      <c r="SLS23" s="35"/>
      <c r="SLT23" s="35"/>
      <c r="SLU23" s="35"/>
      <c r="SLV23" s="35"/>
      <c r="SLW23" s="35"/>
      <c r="SLX23" s="35"/>
      <c r="SLY23" s="35"/>
      <c r="SLZ23" s="35"/>
      <c r="SMA23" s="35"/>
      <c r="SMB23" s="35"/>
      <c r="SMC23" s="35"/>
      <c r="SMD23" s="35"/>
      <c r="SME23" s="35"/>
      <c r="SMF23" s="35"/>
      <c r="SMG23" s="35"/>
      <c r="SMH23" s="35"/>
      <c r="SMI23" s="35"/>
      <c r="SMJ23" s="35"/>
      <c r="SMK23" s="35"/>
      <c r="SML23" s="35"/>
      <c r="SMM23" s="35"/>
      <c r="SMN23" s="35"/>
      <c r="SMO23" s="35"/>
      <c r="SMP23" s="35"/>
      <c r="SMQ23" s="35"/>
      <c r="SMR23" s="35"/>
      <c r="SMS23" s="35"/>
      <c r="SMT23" s="35"/>
      <c r="SMU23" s="35"/>
      <c r="SMV23" s="35"/>
      <c r="SMW23" s="35"/>
      <c r="SMX23" s="35"/>
      <c r="SMY23" s="35"/>
      <c r="SMZ23" s="35"/>
      <c r="SNA23" s="35"/>
      <c r="SNB23" s="35"/>
      <c r="SNC23" s="35"/>
      <c r="SND23" s="35"/>
      <c r="SNE23" s="35"/>
      <c r="SNF23" s="35"/>
      <c r="SNG23" s="35"/>
      <c r="SNH23" s="35"/>
      <c r="SNI23" s="35"/>
      <c r="SNJ23" s="35"/>
      <c r="SNK23" s="35"/>
      <c r="SNL23" s="35"/>
      <c r="SNM23" s="35"/>
      <c r="SNN23" s="35"/>
      <c r="SNO23" s="35"/>
      <c r="SNP23" s="35"/>
      <c r="SNQ23" s="35"/>
      <c r="SNR23" s="35"/>
      <c r="SNS23" s="35"/>
      <c r="SNT23" s="35"/>
      <c r="SNU23" s="35"/>
      <c r="SNV23" s="35"/>
      <c r="SNW23" s="35"/>
      <c r="SNX23" s="35"/>
      <c r="SNY23" s="35"/>
      <c r="SNZ23" s="35"/>
      <c r="SOA23" s="35"/>
      <c r="SOB23" s="35"/>
      <c r="SOC23" s="35"/>
      <c r="SOD23" s="35"/>
      <c r="SOE23" s="35"/>
      <c r="SOF23" s="35"/>
      <c r="SOG23" s="35"/>
      <c r="SOH23" s="35"/>
      <c r="SOI23" s="35"/>
      <c r="SOJ23" s="35"/>
      <c r="SOK23" s="35"/>
      <c r="SOL23" s="35"/>
      <c r="SOM23" s="35"/>
      <c r="SON23" s="35"/>
      <c r="SOO23" s="35"/>
      <c r="SOP23" s="35"/>
      <c r="SOQ23" s="35"/>
      <c r="SOR23" s="35"/>
      <c r="SOS23" s="35"/>
      <c r="SOT23" s="35"/>
      <c r="SOU23" s="35"/>
      <c r="SOV23" s="35"/>
      <c r="SOW23" s="35"/>
      <c r="SOX23" s="35"/>
      <c r="SOY23" s="35"/>
      <c r="SOZ23" s="35"/>
      <c r="SPA23" s="35"/>
      <c r="SPB23" s="35"/>
      <c r="SPC23" s="35"/>
      <c r="SPD23" s="35"/>
      <c r="SPE23" s="35"/>
      <c r="SPF23" s="35"/>
      <c r="SPG23" s="35"/>
      <c r="SPH23" s="35"/>
      <c r="SPI23" s="35"/>
      <c r="SPJ23" s="35"/>
      <c r="SPK23" s="35"/>
      <c r="SPL23" s="35"/>
      <c r="SPM23" s="35"/>
      <c r="SPN23" s="35"/>
      <c r="SPO23" s="35"/>
      <c r="SPP23" s="35"/>
      <c r="SPQ23" s="35"/>
      <c r="SPR23" s="35"/>
      <c r="SPS23" s="35"/>
      <c r="SPT23" s="35"/>
      <c r="SPU23" s="35"/>
      <c r="SPV23" s="35"/>
      <c r="SPW23" s="35"/>
      <c r="SPX23" s="35"/>
      <c r="SPY23" s="35"/>
      <c r="SPZ23" s="35"/>
      <c r="SQA23" s="35"/>
      <c r="SQB23" s="35"/>
      <c r="SQC23" s="35"/>
      <c r="SQD23" s="35"/>
      <c r="SQE23" s="35"/>
      <c r="SQF23" s="35"/>
      <c r="SQG23" s="35"/>
      <c r="SQH23" s="35"/>
      <c r="SQI23" s="35"/>
      <c r="SQJ23" s="35"/>
      <c r="SQK23" s="35"/>
      <c r="SQL23" s="35"/>
      <c r="SQM23" s="35"/>
      <c r="SQN23" s="35"/>
      <c r="SQO23" s="35"/>
      <c r="SQP23" s="35"/>
      <c r="SQQ23" s="35"/>
      <c r="SQR23" s="35"/>
      <c r="SQS23" s="35"/>
      <c r="SQT23" s="35"/>
      <c r="SQU23" s="35"/>
      <c r="SQV23" s="35"/>
      <c r="SQW23" s="35"/>
      <c r="SQX23" s="35"/>
      <c r="SQY23" s="35"/>
      <c r="SQZ23" s="35"/>
      <c r="SRA23" s="35"/>
      <c r="SRB23" s="35"/>
      <c r="SRC23" s="35"/>
      <c r="SRD23" s="35"/>
      <c r="SRE23" s="35"/>
      <c r="SRF23" s="35"/>
      <c r="SRG23" s="35"/>
      <c r="SRH23" s="35"/>
      <c r="SRI23" s="35"/>
      <c r="SRJ23" s="35"/>
      <c r="SRK23" s="35"/>
      <c r="SRL23" s="35"/>
      <c r="SRM23" s="35"/>
      <c r="SRN23" s="35"/>
      <c r="SRO23" s="35"/>
      <c r="SRP23" s="35"/>
      <c r="SRQ23" s="35"/>
      <c r="SRR23" s="35"/>
      <c r="SRS23" s="35"/>
      <c r="SRT23" s="35"/>
      <c r="SRU23" s="35"/>
      <c r="SRV23" s="35"/>
      <c r="SRW23" s="35"/>
      <c r="SRX23" s="35"/>
      <c r="SRY23" s="35"/>
      <c r="SRZ23" s="35"/>
      <c r="SSA23" s="35"/>
      <c r="SSB23" s="35"/>
      <c r="SSC23" s="35"/>
      <c r="SSD23" s="35"/>
      <c r="SSE23" s="35"/>
      <c r="SSF23" s="35"/>
      <c r="SSG23" s="35"/>
      <c r="SSH23" s="35"/>
      <c r="SSI23" s="35"/>
      <c r="SSJ23" s="35"/>
      <c r="SSK23" s="35"/>
      <c r="SSL23" s="35"/>
      <c r="SSM23" s="35"/>
      <c r="SSN23" s="35"/>
      <c r="SSO23" s="35"/>
      <c r="SSP23" s="35"/>
      <c r="SSQ23" s="35"/>
      <c r="SSR23" s="35"/>
      <c r="SSS23" s="35"/>
      <c r="SST23" s="35"/>
      <c r="SSU23" s="35"/>
      <c r="SSV23" s="35"/>
      <c r="SSW23" s="35"/>
      <c r="SSX23" s="35"/>
      <c r="SSY23" s="35"/>
      <c r="SSZ23" s="35"/>
      <c r="STA23" s="35"/>
      <c r="STB23" s="35"/>
      <c r="STC23" s="35"/>
      <c r="STD23" s="35"/>
      <c r="STE23" s="35"/>
      <c r="STF23" s="35"/>
      <c r="STG23" s="35"/>
      <c r="STH23" s="35"/>
      <c r="STI23" s="35"/>
      <c r="STJ23" s="35"/>
      <c r="STK23" s="35"/>
      <c r="STL23" s="35"/>
      <c r="STM23" s="35"/>
      <c r="STN23" s="35"/>
      <c r="STO23" s="35"/>
      <c r="STP23" s="35"/>
      <c r="STQ23" s="35"/>
      <c r="STR23" s="35"/>
      <c r="STS23" s="35"/>
      <c r="STT23" s="35"/>
      <c r="STU23" s="35"/>
      <c r="STV23" s="35"/>
      <c r="STW23" s="35"/>
      <c r="STX23" s="35"/>
      <c r="STY23" s="35"/>
      <c r="STZ23" s="35"/>
      <c r="SUA23" s="35"/>
      <c r="SUB23" s="35"/>
      <c r="SUC23" s="35"/>
      <c r="SUD23" s="35"/>
      <c r="SUE23" s="35"/>
      <c r="SUF23" s="35"/>
      <c r="SUG23" s="35"/>
      <c r="SUH23" s="35"/>
      <c r="SUI23" s="35"/>
      <c r="SUJ23" s="35"/>
      <c r="SUK23" s="35"/>
      <c r="SUL23" s="35"/>
      <c r="SUM23" s="35"/>
      <c r="SUN23" s="35"/>
      <c r="SUO23" s="35"/>
      <c r="SUP23" s="35"/>
      <c r="SUQ23" s="35"/>
      <c r="SUR23" s="35"/>
      <c r="SUS23" s="35"/>
      <c r="SUT23" s="35"/>
      <c r="SUU23" s="35"/>
      <c r="SUV23" s="35"/>
      <c r="SUW23" s="35"/>
      <c r="SUX23" s="35"/>
      <c r="SUY23" s="35"/>
      <c r="SUZ23" s="35"/>
      <c r="SVA23" s="35"/>
      <c r="SVB23" s="35"/>
      <c r="SVC23" s="35"/>
      <c r="SVD23" s="35"/>
      <c r="SVE23" s="35"/>
      <c r="SVF23" s="35"/>
      <c r="SVG23" s="35"/>
      <c r="SVH23" s="35"/>
      <c r="SVI23" s="35"/>
      <c r="SVJ23" s="35"/>
      <c r="SVK23" s="35"/>
      <c r="SVL23" s="35"/>
      <c r="SVM23" s="35"/>
      <c r="SVN23" s="35"/>
      <c r="SVO23" s="35"/>
      <c r="SVP23" s="35"/>
      <c r="SVQ23" s="35"/>
      <c r="SVR23" s="35"/>
      <c r="SVS23" s="35"/>
      <c r="SVT23" s="35"/>
      <c r="SVU23" s="35"/>
      <c r="SVV23" s="35"/>
      <c r="SVW23" s="35"/>
      <c r="SVX23" s="35"/>
      <c r="SVY23" s="35"/>
      <c r="SVZ23" s="35"/>
      <c r="SWA23" s="35"/>
      <c r="SWB23" s="35"/>
      <c r="SWC23" s="35"/>
      <c r="SWD23" s="35"/>
      <c r="SWE23" s="35"/>
      <c r="SWF23" s="35"/>
      <c r="SWG23" s="35"/>
      <c r="SWH23" s="35"/>
      <c r="SWI23" s="35"/>
      <c r="SWJ23" s="35"/>
      <c r="SWK23" s="35"/>
      <c r="SWL23" s="35"/>
      <c r="SWM23" s="35"/>
      <c r="SWN23" s="35"/>
      <c r="SWO23" s="35"/>
      <c r="SWP23" s="35"/>
      <c r="SWQ23" s="35"/>
      <c r="SWR23" s="35"/>
      <c r="SWS23" s="35"/>
      <c r="SWT23" s="35"/>
      <c r="SWU23" s="35"/>
      <c r="SWV23" s="35"/>
      <c r="SWW23" s="35"/>
      <c r="SWX23" s="35"/>
      <c r="SWY23" s="35"/>
      <c r="SWZ23" s="35"/>
      <c r="SXA23" s="35"/>
      <c r="SXB23" s="35"/>
      <c r="SXC23" s="35"/>
      <c r="SXD23" s="35"/>
      <c r="SXE23" s="35"/>
      <c r="SXF23" s="35"/>
      <c r="SXG23" s="35"/>
      <c r="SXH23" s="35"/>
      <c r="SXI23" s="35"/>
      <c r="SXJ23" s="35"/>
      <c r="SXK23" s="35"/>
      <c r="SXL23" s="35"/>
      <c r="SXM23" s="35"/>
      <c r="SXN23" s="35"/>
      <c r="SXO23" s="35"/>
      <c r="SXP23" s="35"/>
      <c r="SXQ23" s="35"/>
      <c r="SXR23" s="35"/>
      <c r="SXS23" s="35"/>
      <c r="SXT23" s="35"/>
      <c r="SXU23" s="35"/>
      <c r="SXV23" s="35"/>
      <c r="SXW23" s="35"/>
      <c r="SXX23" s="35"/>
      <c r="SXY23" s="35"/>
      <c r="SXZ23" s="35"/>
      <c r="SYA23" s="35"/>
      <c r="SYB23" s="35"/>
      <c r="SYC23" s="35"/>
      <c r="SYD23" s="35"/>
      <c r="SYE23" s="35"/>
      <c r="SYF23" s="35"/>
      <c r="SYG23" s="35"/>
      <c r="SYH23" s="35"/>
      <c r="SYI23" s="35"/>
      <c r="SYJ23" s="35"/>
      <c r="SYK23" s="35"/>
      <c r="SYL23" s="35"/>
      <c r="SYM23" s="35"/>
      <c r="SYN23" s="35"/>
      <c r="SYO23" s="35"/>
      <c r="SYP23" s="35"/>
      <c r="SYQ23" s="35"/>
      <c r="SYR23" s="35"/>
      <c r="SYS23" s="35"/>
      <c r="SYT23" s="35"/>
      <c r="SYU23" s="35"/>
      <c r="SYV23" s="35"/>
      <c r="SYW23" s="35"/>
      <c r="SYX23" s="35"/>
      <c r="SYY23" s="35"/>
      <c r="SYZ23" s="35"/>
      <c r="SZA23" s="35"/>
      <c r="SZB23" s="35"/>
      <c r="SZC23" s="35"/>
      <c r="SZD23" s="35"/>
      <c r="SZE23" s="35"/>
      <c r="SZF23" s="35"/>
      <c r="SZG23" s="35"/>
      <c r="SZH23" s="35"/>
      <c r="SZI23" s="35"/>
      <c r="SZJ23" s="35"/>
      <c r="SZK23" s="35"/>
      <c r="SZL23" s="35"/>
      <c r="SZM23" s="35"/>
      <c r="SZN23" s="35"/>
      <c r="SZO23" s="35"/>
      <c r="SZP23" s="35"/>
      <c r="SZQ23" s="35"/>
      <c r="SZR23" s="35"/>
      <c r="SZS23" s="35"/>
      <c r="SZT23" s="35"/>
      <c r="SZU23" s="35"/>
      <c r="SZV23" s="35"/>
      <c r="SZW23" s="35"/>
      <c r="SZX23" s="35"/>
      <c r="SZY23" s="35"/>
      <c r="SZZ23" s="35"/>
      <c r="TAA23" s="35"/>
      <c r="TAB23" s="35"/>
      <c r="TAC23" s="35"/>
      <c r="TAD23" s="35"/>
      <c r="TAE23" s="35"/>
      <c r="TAF23" s="35"/>
      <c r="TAG23" s="35"/>
      <c r="TAH23" s="35"/>
      <c r="TAI23" s="35"/>
      <c r="TAJ23" s="35"/>
      <c r="TAK23" s="35"/>
      <c r="TAL23" s="35"/>
      <c r="TAM23" s="35"/>
      <c r="TAN23" s="35"/>
      <c r="TAO23" s="35"/>
      <c r="TAP23" s="35"/>
      <c r="TAQ23" s="35"/>
      <c r="TAR23" s="35"/>
      <c r="TAS23" s="35"/>
      <c r="TAT23" s="35"/>
      <c r="TAU23" s="35"/>
      <c r="TAV23" s="35"/>
      <c r="TAW23" s="35"/>
      <c r="TAX23" s="35"/>
      <c r="TAY23" s="35"/>
      <c r="TAZ23" s="35"/>
      <c r="TBA23" s="35"/>
      <c r="TBB23" s="35"/>
      <c r="TBC23" s="35"/>
      <c r="TBD23" s="35"/>
      <c r="TBE23" s="35"/>
      <c r="TBF23" s="35"/>
      <c r="TBG23" s="35"/>
      <c r="TBH23" s="35"/>
      <c r="TBI23" s="35"/>
      <c r="TBJ23" s="35"/>
      <c r="TBK23" s="35"/>
      <c r="TBL23" s="35"/>
      <c r="TBM23" s="35"/>
      <c r="TBN23" s="35"/>
      <c r="TBO23" s="35"/>
      <c r="TBP23" s="35"/>
      <c r="TBQ23" s="35"/>
      <c r="TBR23" s="35"/>
      <c r="TBS23" s="35"/>
      <c r="TBT23" s="35"/>
      <c r="TBU23" s="35"/>
      <c r="TBV23" s="35"/>
      <c r="TBW23" s="35"/>
      <c r="TBX23" s="35"/>
      <c r="TBY23" s="35"/>
      <c r="TBZ23" s="35"/>
      <c r="TCA23" s="35"/>
      <c r="TCB23" s="35"/>
      <c r="TCC23" s="35"/>
      <c r="TCD23" s="35"/>
      <c r="TCE23" s="35"/>
      <c r="TCF23" s="35"/>
      <c r="TCG23" s="35"/>
      <c r="TCH23" s="35"/>
      <c r="TCI23" s="35"/>
      <c r="TCJ23" s="35"/>
      <c r="TCK23" s="35"/>
      <c r="TCL23" s="35"/>
      <c r="TCM23" s="35"/>
      <c r="TCN23" s="35"/>
      <c r="TCO23" s="35"/>
      <c r="TCP23" s="35"/>
      <c r="TCQ23" s="35"/>
      <c r="TCR23" s="35"/>
      <c r="TCS23" s="35"/>
      <c r="TCT23" s="35"/>
      <c r="TCU23" s="35"/>
      <c r="TCV23" s="35"/>
      <c r="TCW23" s="35"/>
      <c r="TCX23" s="35"/>
      <c r="TCY23" s="35"/>
      <c r="TCZ23" s="35"/>
      <c r="TDA23" s="35"/>
      <c r="TDB23" s="35"/>
      <c r="TDC23" s="35"/>
      <c r="TDD23" s="35"/>
      <c r="TDE23" s="35"/>
      <c r="TDF23" s="35"/>
      <c r="TDG23" s="35"/>
      <c r="TDH23" s="35"/>
      <c r="TDI23" s="35"/>
      <c r="TDJ23" s="35"/>
      <c r="TDK23" s="35"/>
      <c r="TDL23" s="35"/>
      <c r="TDM23" s="35"/>
      <c r="TDN23" s="35"/>
      <c r="TDO23" s="35"/>
      <c r="TDP23" s="35"/>
      <c r="TDQ23" s="35"/>
      <c r="TDR23" s="35"/>
      <c r="TDS23" s="35"/>
      <c r="TDT23" s="35"/>
      <c r="TDU23" s="35"/>
      <c r="TDV23" s="35"/>
      <c r="TDW23" s="35"/>
      <c r="TDX23" s="35"/>
      <c r="TDY23" s="35"/>
      <c r="TDZ23" s="35"/>
      <c r="TEA23" s="35"/>
      <c r="TEB23" s="35"/>
      <c r="TEC23" s="35"/>
      <c r="TED23" s="35"/>
      <c r="TEE23" s="35"/>
      <c r="TEF23" s="35"/>
      <c r="TEG23" s="35"/>
      <c r="TEH23" s="35"/>
      <c r="TEI23" s="35"/>
      <c r="TEJ23" s="35"/>
      <c r="TEK23" s="35"/>
      <c r="TEL23" s="35"/>
      <c r="TEM23" s="35"/>
      <c r="TEN23" s="35"/>
      <c r="TEO23" s="35"/>
      <c r="TEP23" s="35"/>
      <c r="TEQ23" s="35"/>
      <c r="TER23" s="35"/>
      <c r="TES23" s="35"/>
      <c r="TET23" s="35"/>
      <c r="TEU23" s="35"/>
      <c r="TEV23" s="35"/>
      <c r="TEW23" s="35"/>
      <c r="TEX23" s="35"/>
      <c r="TEY23" s="35"/>
      <c r="TEZ23" s="35"/>
      <c r="TFA23" s="35"/>
      <c r="TFB23" s="35"/>
      <c r="TFC23" s="35"/>
      <c r="TFD23" s="35"/>
      <c r="TFE23" s="35"/>
      <c r="TFF23" s="35"/>
      <c r="TFG23" s="35"/>
      <c r="TFH23" s="35"/>
      <c r="TFI23" s="35"/>
      <c r="TFJ23" s="35"/>
      <c r="TFK23" s="35"/>
      <c r="TFL23" s="35"/>
      <c r="TFM23" s="35"/>
      <c r="TFN23" s="35"/>
      <c r="TFO23" s="35"/>
      <c r="TFP23" s="35"/>
      <c r="TFQ23" s="35"/>
      <c r="TFR23" s="35"/>
      <c r="TFS23" s="35"/>
      <c r="TFT23" s="35"/>
      <c r="TFU23" s="35"/>
      <c r="TFV23" s="35"/>
      <c r="TFW23" s="35"/>
      <c r="TFX23" s="35"/>
      <c r="TFY23" s="35"/>
      <c r="TFZ23" s="35"/>
      <c r="TGA23" s="35"/>
      <c r="TGB23" s="35"/>
      <c r="TGC23" s="35"/>
      <c r="TGD23" s="35"/>
      <c r="TGE23" s="35"/>
      <c r="TGF23" s="35"/>
      <c r="TGG23" s="35"/>
      <c r="TGH23" s="35"/>
      <c r="TGI23" s="35"/>
      <c r="TGJ23" s="35"/>
      <c r="TGK23" s="35"/>
      <c r="TGL23" s="35"/>
      <c r="TGM23" s="35"/>
      <c r="TGN23" s="35"/>
      <c r="TGO23" s="35"/>
      <c r="TGP23" s="35"/>
      <c r="TGQ23" s="35"/>
      <c r="TGR23" s="35"/>
      <c r="TGS23" s="35"/>
      <c r="TGT23" s="35"/>
      <c r="TGU23" s="35"/>
      <c r="TGV23" s="35"/>
      <c r="TGW23" s="35"/>
      <c r="TGX23" s="35"/>
      <c r="TGY23" s="35"/>
      <c r="TGZ23" s="35"/>
      <c r="THA23" s="35"/>
      <c r="THB23" s="35"/>
      <c r="THC23" s="35"/>
      <c r="THD23" s="35"/>
      <c r="THE23" s="35"/>
      <c r="THF23" s="35"/>
      <c r="THG23" s="35"/>
      <c r="THH23" s="35"/>
      <c r="THI23" s="35"/>
      <c r="THJ23" s="35"/>
      <c r="THK23" s="35"/>
      <c r="THL23" s="35"/>
      <c r="THM23" s="35"/>
      <c r="THN23" s="35"/>
      <c r="THO23" s="35"/>
      <c r="THP23" s="35"/>
      <c r="THQ23" s="35"/>
      <c r="THR23" s="35"/>
      <c r="THS23" s="35"/>
      <c r="THT23" s="35"/>
      <c r="THU23" s="35"/>
      <c r="THV23" s="35"/>
      <c r="THW23" s="35"/>
      <c r="THX23" s="35"/>
      <c r="THY23" s="35"/>
      <c r="THZ23" s="35"/>
      <c r="TIA23" s="35"/>
      <c r="TIB23" s="35"/>
      <c r="TIC23" s="35"/>
      <c r="TID23" s="35"/>
      <c r="TIE23" s="35"/>
      <c r="TIF23" s="35"/>
      <c r="TIG23" s="35"/>
      <c r="TIH23" s="35"/>
      <c r="TII23" s="35"/>
      <c r="TIJ23" s="35"/>
      <c r="TIK23" s="35"/>
      <c r="TIL23" s="35"/>
      <c r="TIM23" s="35"/>
      <c r="TIN23" s="35"/>
      <c r="TIO23" s="35"/>
      <c r="TIP23" s="35"/>
      <c r="TIQ23" s="35"/>
      <c r="TIR23" s="35"/>
      <c r="TIS23" s="35"/>
      <c r="TIT23" s="35"/>
      <c r="TIU23" s="35"/>
      <c r="TIV23" s="35"/>
      <c r="TIW23" s="35"/>
      <c r="TIX23" s="35"/>
      <c r="TIY23" s="35"/>
      <c r="TIZ23" s="35"/>
      <c r="TJA23" s="35"/>
      <c r="TJB23" s="35"/>
      <c r="TJC23" s="35"/>
      <c r="TJD23" s="35"/>
      <c r="TJE23" s="35"/>
      <c r="TJF23" s="35"/>
      <c r="TJG23" s="35"/>
      <c r="TJH23" s="35"/>
      <c r="TJI23" s="35"/>
      <c r="TJJ23" s="35"/>
      <c r="TJK23" s="35"/>
      <c r="TJL23" s="35"/>
      <c r="TJM23" s="35"/>
      <c r="TJN23" s="35"/>
      <c r="TJO23" s="35"/>
      <c r="TJP23" s="35"/>
      <c r="TJQ23" s="35"/>
      <c r="TJR23" s="35"/>
      <c r="TJS23" s="35"/>
      <c r="TJT23" s="35"/>
      <c r="TJU23" s="35"/>
      <c r="TJV23" s="35"/>
      <c r="TJW23" s="35"/>
      <c r="TJX23" s="35"/>
      <c r="TJY23" s="35"/>
      <c r="TJZ23" s="35"/>
      <c r="TKA23" s="35"/>
      <c r="TKB23" s="35"/>
      <c r="TKC23" s="35"/>
      <c r="TKD23" s="35"/>
      <c r="TKE23" s="35"/>
      <c r="TKF23" s="35"/>
      <c r="TKG23" s="35"/>
      <c r="TKH23" s="35"/>
      <c r="TKI23" s="35"/>
      <c r="TKJ23" s="35"/>
      <c r="TKK23" s="35"/>
      <c r="TKL23" s="35"/>
      <c r="TKM23" s="35"/>
      <c r="TKN23" s="35"/>
      <c r="TKO23" s="35"/>
      <c r="TKP23" s="35"/>
      <c r="TKQ23" s="35"/>
      <c r="TKR23" s="35"/>
      <c r="TKS23" s="35"/>
      <c r="TKT23" s="35"/>
      <c r="TKU23" s="35"/>
      <c r="TKV23" s="35"/>
      <c r="TKW23" s="35"/>
      <c r="TKX23" s="35"/>
      <c r="TKY23" s="35"/>
      <c r="TKZ23" s="35"/>
      <c r="TLA23" s="35"/>
      <c r="TLB23" s="35"/>
      <c r="TLC23" s="35"/>
      <c r="TLD23" s="35"/>
      <c r="TLE23" s="35"/>
      <c r="TLF23" s="35"/>
      <c r="TLG23" s="35"/>
      <c r="TLH23" s="35"/>
      <c r="TLI23" s="35"/>
      <c r="TLJ23" s="35"/>
      <c r="TLK23" s="35"/>
      <c r="TLL23" s="35"/>
      <c r="TLM23" s="35"/>
      <c r="TLN23" s="35"/>
      <c r="TLO23" s="35"/>
      <c r="TLP23" s="35"/>
      <c r="TLQ23" s="35"/>
      <c r="TLR23" s="35"/>
      <c r="TLS23" s="35"/>
      <c r="TLT23" s="35"/>
      <c r="TLU23" s="35"/>
      <c r="TLV23" s="35"/>
      <c r="TLW23" s="35"/>
      <c r="TLX23" s="35"/>
      <c r="TLY23" s="35"/>
      <c r="TLZ23" s="35"/>
      <c r="TMA23" s="35"/>
      <c r="TMB23" s="35"/>
      <c r="TMC23" s="35"/>
      <c r="TMD23" s="35"/>
      <c r="TME23" s="35"/>
      <c r="TMF23" s="35"/>
      <c r="TMG23" s="35"/>
      <c r="TMH23" s="35"/>
      <c r="TMI23" s="35"/>
      <c r="TMJ23" s="35"/>
      <c r="TMK23" s="35"/>
      <c r="TML23" s="35"/>
      <c r="TMM23" s="35"/>
      <c r="TMN23" s="35"/>
      <c r="TMO23" s="35"/>
      <c r="TMP23" s="35"/>
      <c r="TMQ23" s="35"/>
      <c r="TMR23" s="35"/>
      <c r="TMS23" s="35"/>
      <c r="TMT23" s="35"/>
      <c r="TMU23" s="35"/>
      <c r="TMV23" s="35"/>
      <c r="TMW23" s="35"/>
      <c r="TMX23" s="35"/>
      <c r="TMY23" s="35"/>
      <c r="TMZ23" s="35"/>
      <c r="TNA23" s="35"/>
      <c r="TNB23" s="35"/>
      <c r="TNC23" s="35"/>
      <c r="TND23" s="35"/>
      <c r="TNE23" s="35"/>
      <c r="TNF23" s="35"/>
      <c r="TNG23" s="35"/>
      <c r="TNH23" s="35"/>
      <c r="TNI23" s="35"/>
      <c r="TNJ23" s="35"/>
      <c r="TNK23" s="35"/>
      <c r="TNL23" s="35"/>
      <c r="TNM23" s="35"/>
      <c r="TNN23" s="35"/>
      <c r="TNO23" s="35"/>
      <c r="TNP23" s="35"/>
      <c r="TNQ23" s="35"/>
      <c r="TNR23" s="35"/>
      <c r="TNS23" s="35"/>
      <c r="TNT23" s="35"/>
      <c r="TNU23" s="35"/>
      <c r="TNV23" s="35"/>
      <c r="TNW23" s="35"/>
      <c r="TNX23" s="35"/>
      <c r="TNY23" s="35"/>
      <c r="TNZ23" s="35"/>
      <c r="TOA23" s="35"/>
      <c r="TOB23" s="35"/>
      <c r="TOC23" s="35"/>
      <c r="TOD23" s="35"/>
      <c r="TOE23" s="35"/>
      <c r="TOF23" s="35"/>
      <c r="TOG23" s="35"/>
      <c r="TOH23" s="35"/>
      <c r="TOI23" s="35"/>
      <c r="TOJ23" s="35"/>
      <c r="TOK23" s="35"/>
      <c r="TOL23" s="35"/>
      <c r="TOM23" s="35"/>
      <c r="TON23" s="35"/>
      <c r="TOO23" s="35"/>
      <c r="TOP23" s="35"/>
      <c r="TOQ23" s="35"/>
      <c r="TOR23" s="35"/>
      <c r="TOS23" s="35"/>
      <c r="TOT23" s="35"/>
      <c r="TOU23" s="35"/>
      <c r="TOV23" s="35"/>
      <c r="TOW23" s="35"/>
      <c r="TOX23" s="35"/>
      <c r="TOY23" s="35"/>
      <c r="TOZ23" s="35"/>
      <c r="TPA23" s="35"/>
      <c r="TPB23" s="35"/>
      <c r="TPC23" s="35"/>
      <c r="TPD23" s="35"/>
      <c r="TPE23" s="35"/>
      <c r="TPF23" s="35"/>
      <c r="TPG23" s="35"/>
      <c r="TPH23" s="35"/>
      <c r="TPI23" s="35"/>
      <c r="TPJ23" s="35"/>
      <c r="TPK23" s="35"/>
      <c r="TPL23" s="35"/>
      <c r="TPM23" s="35"/>
      <c r="TPN23" s="35"/>
      <c r="TPO23" s="35"/>
      <c r="TPP23" s="35"/>
      <c r="TPQ23" s="35"/>
      <c r="TPR23" s="35"/>
      <c r="TPS23" s="35"/>
      <c r="TPT23" s="35"/>
      <c r="TPU23" s="35"/>
      <c r="TPV23" s="35"/>
      <c r="TPW23" s="35"/>
      <c r="TPX23" s="35"/>
      <c r="TPY23" s="35"/>
      <c r="TPZ23" s="35"/>
      <c r="TQA23" s="35"/>
      <c r="TQB23" s="35"/>
      <c r="TQC23" s="35"/>
      <c r="TQD23" s="35"/>
      <c r="TQE23" s="35"/>
      <c r="TQF23" s="35"/>
      <c r="TQG23" s="35"/>
      <c r="TQH23" s="35"/>
      <c r="TQI23" s="35"/>
      <c r="TQJ23" s="35"/>
      <c r="TQK23" s="35"/>
      <c r="TQL23" s="35"/>
      <c r="TQM23" s="35"/>
      <c r="TQN23" s="35"/>
      <c r="TQO23" s="35"/>
      <c r="TQP23" s="35"/>
      <c r="TQQ23" s="35"/>
      <c r="TQR23" s="35"/>
      <c r="TQS23" s="35"/>
      <c r="TQT23" s="35"/>
      <c r="TQU23" s="35"/>
      <c r="TQV23" s="35"/>
      <c r="TQW23" s="35"/>
      <c r="TQX23" s="35"/>
      <c r="TQY23" s="35"/>
      <c r="TQZ23" s="35"/>
      <c r="TRA23" s="35"/>
      <c r="TRB23" s="35"/>
      <c r="TRC23" s="35"/>
      <c r="TRD23" s="35"/>
      <c r="TRE23" s="35"/>
      <c r="TRF23" s="35"/>
      <c r="TRG23" s="35"/>
      <c r="TRH23" s="35"/>
      <c r="TRI23" s="35"/>
      <c r="TRJ23" s="35"/>
      <c r="TRK23" s="35"/>
      <c r="TRL23" s="35"/>
      <c r="TRM23" s="35"/>
      <c r="TRN23" s="35"/>
      <c r="TRO23" s="35"/>
      <c r="TRP23" s="35"/>
      <c r="TRQ23" s="35"/>
      <c r="TRR23" s="35"/>
      <c r="TRS23" s="35"/>
      <c r="TRT23" s="35"/>
      <c r="TRU23" s="35"/>
      <c r="TRV23" s="35"/>
      <c r="TRW23" s="35"/>
      <c r="TRX23" s="35"/>
      <c r="TRY23" s="35"/>
      <c r="TRZ23" s="35"/>
      <c r="TSA23" s="35"/>
      <c r="TSB23" s="35"/>
      <c r="TSC23" s="35"/>
      <c r="TSD23" s="35"/>
      <c r="TSE23" s="35"/>
      <c r="TSF23" s="35"/>
      <c r="TSG23" s="35"/>
      <c r="TSH23" s="35"/>
      <c r="TSI23" s="35"/>
      <c r="TSJ23" s="35"/>
      <c r="TSK23" s="35"/>
      <c r="TSL23" s="35"/>
      <c r="TSM23" s="35"/>
      <c r="TSN23" s="35"/>
      <c r="TSO23" s="35"/>
      <c r="TSP23" s="35"/>
      <c r="TSQ23" s="35"/>
      <c r="TSR23" s="35"/>
      <c r="TSS23" s="35"/>
      <c r="TST23" s="35"/>
      <c r="TSU23" s="35"/>
      <c r="TSV23" s="35"/>
      <c r="TSW23" s="35"/>
      <c r="TSX23" s="35"/>
      <c r="TSY23" s="35"/>
      <c r="TSZ23" s="35"/>
      <c r="TTA23" s="35"/>
      <c r="TTB23" s="35"/>
      <c r="TTC23" s="35"/>
      <c r="TTD23" s="35"/>
      <c r="TTE23" s="35"/>
      <c r="TTF23" s="35"/>
      <c r="TTG23" s="35"/>
      <c r="TTH23" s="35"/>
      <c r="TTI23" s="35"/>
      <c r="TTJ23" s="35"/>
      <c r="TTK23" s="35"/>
      <c r="TTL23" s="35"/>
      <c r="TTM23" s="35"/>
      <c r="TTN23" s="35"/>
      <c r="TTO23" s="35"/>
      <c r="TTP23" s="35"/>
      <c r="TTQ23" s="35"/>
      <c r="TTR23" s="35"/>
      <c r="TTS23" s="35"/>
      <c r="TTT23" s="35"/>
      <c r="TTU23" s="35"/>
      <c r="TTV23" s="35"/>
      <c r="TTW23" s="35"/>
      <c r="TTX23" s="35"/>
      <c r="TTY23" s="35"/>
      <c r="TTZ23" s="35"/>
      <c r="TUA23" s="35"/>
      <c r="TUB23" s="35"/>
      <c r="TUC23" s="35"/>
      <c r="TUD23" s="35"/>
      <c r="TUE23" s="35"/>
      <c r="TUF23" s="35"/>
      <c r="TUG23" s="35"/>
      <c r="TUH23" s="35"/>
      <c r="TUI23" s="35"/>
      <c r="TUJ23" s="35"/>
      <c r="TUK23" s="35"/>
      <c r="TUL23" s="35"/>
      <c r="TUM23" s="35"/>
      <c r="TUN23" s="35"/>
      <c r="TUO23" s="35"/>
      <c r="TUP23" s="35"/>
      <c r="TUQ23" s="35"/>
      <c r="TUR23" s="35"/>
      <c r="TUS23" s="35"/>
      <c r="TUT23" s="35"/>
      <c r="TUU23" s="35"/>
      <c r="TUV23" s="35"/>
      <c r="TUW23" s="35"/>
      <c r="TUX23" s="35"/>
      <c r="TUY23" s="35"/>
      <c r="TUZ23" s="35"/>
      <c r="TVA23" s="35"/>
      <c r="TVB23" s="35"/>
      <c r="TVC23" s="35"/>
      <c r="TVD23" s="35"/>
      <c r="TVE23" s="35"/>
      <c r="TVF23" s="35"/>
      <c r="TVG23" s="35"/>
      <c r="TVH23" s="35"/>
      <c r="TVI23" s="35"/>
      <c r="TVJ23" s="35"/>
      <c r="TVK23" s="35"/>
      <c r="TVL23" s="35"/>
      <c r="TVM23" s="35"/>
      <c r="TVN23" s="35"/>
      <c r="TVO23" s="35"/>
      <c r="TVP23" s="35"/>
      <c r="TVQ23" s="35"/>
      <c r="TVR23" s="35"/>
      <c r="TVS23" s="35"/>
      <c r="TVT23" s="35"/>
      <c r="TVU23" s="35"/>
      <c r="TVV23" s="35"/>
      <c r="TVW23" s="35"/>
      <c r="TVX23" s="35"/>
      <c r="TVY23" s="35"/>
      <c r="TVZ23" s="35"/>
      <c r="TWA23" s="35"/>
      <c r="TWB23" s="35"/>
      <c r="TWC23" s="35"/>
      <c r="TWD23" s="35"/>
      <c r="TWE23" s="35"/>
      <c r="TWF23" s="35"/>
      <c r="TWG23" s="35"/>
      <c r="TWH23" s="35"/>
      <c r="TWI23" s="35"/>
      <c r="TWJ23" s="35"/>
      <c r="TWK23" s="35"/>
      <c r="TWL23" s="35"/>
      <c r="TWM23" s="35"/>
      <c r="TWN23" s="35"/>
      <c r="TWO23" s="35"/>
      <c r="TWP23" s="35"/>
      <c r="TWQ23" s="35"/>
      <c r="TWR23" s="35"/>
      <c r="TWS23" s="35"/>
      <c r="TWT23" s="35"/>
      <c r="TWU23" s="35"/>
      <c r="TWV23" s="35"/>
      <c r="TWW23" s="35"/>
      <c r="TWX23" s="35"/>
      <c r="TWY23" s="35"/>
      <c r="TWZ23" s="35"/>
      <c r="TXA23" s="35"/>
      <c r="TXB23" s="35"/>
      <c r="TXC23" s="35"/>
      <c r="TXD23" s="35"/>
      <c r="TXE23" s="35"/>
      <c r="TXF23" s="35"/>
      <c r="TXG23" s="35"/>
      <c r="TXH23" s="35"/>
      <c r="TXI23" s="35"/>
      <c r="TXJ23" s="35"/>
      <c r="TXK23" s="35"/>
      <c r="TXL23" s="35"/>
      <c r="TXM23" s="35"/>
      <c r="TXN23" s="35"/>
      <c r="TXO23" s="35"/>
      <c r="TXP23" s="35"/>
      <c r="TXQ23" s="35"/>
      <c r="TXR23" s="35"/>
      <c r="TXS23" s="35"/>
      <c r="TXT23" s="35"/>
      <c r="TXU23" s="35"/>
      <c r="TXV23" s="35"/>
      <c r="TXW23" s="35"/>
      <c r="TXX23" s="35"/>
      <c r="TXY23" s="35"/>
      <c r="TXZ23" s="35"/>
      <c r="TYA23" s="35"/>
      <c r="TYB23" s="35"/>
      <c r="TYC23" s="35"/>
      <c r="TYD23" s="35"/>
      <c r="TYE23" s="35"/>
      <c r="TYF23" s="35"/>
      <c r="TYG23" s="35"/>
      <c r="TYH23" s="35"/>
      <c r="TYI23" s="35"/>
      <c r="TYJ23" s="35"/>
      <c r="TYK23" s="35"/>
      <c r="TYL23" s="35"/>
      <c r="TYM23" s="35"/>
      <c r="TYN23" s="35"/>
      <c r="TYO23" s="35"/>
      <c r="TYP23" s="35"/>
      <c r="TYQ23" s="35"/>
      <c r="TYR23" s="35"/>
      <c r="TYS23" s="35"/>
      <c r="TYT23" s="35"/>
      <c r="TYU23" s="35"/>
      <c r="TYV23" s="35"/>
      <c r="TYW23" s="35"/>
      <c r="TYX23" s="35"/>
      <c r="TYY23" s="35"/>
      <c r="TYZ23" s="35"/>
      <c r="TZA23" s="35"/>
      <c r="TZB23" s="35"/>
      <c r="TZC23" s="35"/>
      <c r="TZD23" s="35"/>
      <c r="TZE23" s="35"/>
      <c r="TZF23" s="35"/>
      <c r="TZG23" s="35"/>
      <c r="TZH23" s="35"/>
      <c r="TZI23" s="35"/>
      <c r="TZJ23" s="35"/>
      <c r="TZK23" s="35"/>
      <c r="TZL23" s="35"/>
      <c r="TZM23" s="35"/>
      <c r="TZN23" s="35"/>
      <c r="TZO23" s="35"/>
      <c r="TZP23" s="35"/>
      <c r="TZQ23" s="35"/>
      <c r="TZR23" s="35"/>
      <c r="TZS23" s="35"/>
      <c r="TZT23" s="35"/>
      <c r="TZU23" s="35"/>
      <c r="TZV23" s="35"/>
      <c r="TZW23" s="35"/>
      <c r="TZX23" s="35"/>
      <c r="TZY23" s="35"/>
      <c r="TZZ23" s="35"/>
      <c r="UAA23" s="35"/>
      <c r="UAB23" s="35"/>
      <c r="UAC23" s="35"/>
      <c r="UAD23" s="35"/>
      <c r="UAE23" s="35"/>
      <c r="UAF23" s="35"/>
      <c r="UAG23" s="35"/>
      <c r="UAH23" s="35"/>
      <c r="UAI23" s="35"/>
      <c r="UAJ23" s="35"/>
      <c r="UAK23" s="35"/>
      <c r="UAL23" s="35"/>
      <c r="UAM23" s="35"/>
      <c r="UAN23" s="35"/>
      <c r="UAO23" s="35"/>
      <c r="UAP23" s="35"/>
      <c r="UAQ23" s="35"/>
      <c r="UAR23" s="35"/>
      <c r="UAS23" s="35"/>
      <c r="UAT23" s="35"/>
      <c r="UAU23" s="35"/>
      <c r="UAV23" s="35"/>
      <c r="UAW23" s="35"/>
      <c r="UAX23" s="35"/>
      <c r="UAY23" s="35"/>
      <c r="UAZ23" s="35"/>
      <c r="UBA23" s="35"/>
      <c r="UBB23" s="35"/>
      <c r="UBC23" s="35"/>
      <c r="UBD23" s="35"/>
      <c r="UBE23" s="35"/>
      <c r="UBF23" s="35"/>
      <c r="UBG23" s="35"/>
      <c r="UBH23" s="35"/>
      <c r="UBI23" s="35"/>
      <c r="UBJ23" s="35"/>
      <c r="UBK23" s="35"/>
      <c r="UBL23" s="35"/>
      <c r="UBM23" s="35"/>
      <c r="UBN23" s="35"/>
      <c r="UBO23" s="35"/>
      <c r="UBP23" s="35"/>
      <c r="UBQ23" s="35"/>
      <c r="UBR23" s="35"/>
      <c r="UBS23" s="35"/>
      <c r="UBT23" s="35"/>
      <c r="UBU23" s="35"/>
      <c r="UBV23" s="35"/>
      <c r="UBW23" s="35"/>
      <c r="UBX23" s="35"/>
      <c r="UBY23" s="35"/>
      <c r="UBZ23" s="35"/>
      <c r="UCA23" s="35"/>
      <c r="UCB23" s="35"/>
      <c r="UCC23" s="35"/>
      <c r="UCD23" s="35"/>
      <c r="UCE23" s="35"/>
      <c r="UCF23" s="35"/>
      <c r="UCG23" s="35"/>
      <c r="UCH23" s="35"/>
      <c r="UCI23" s="35"/>
      <c r="UCJ23" s="35"/>
      <c r="UCK23" s="35"/>
      <c r="UCL23" s="35"/>
      <c r="UCM23" s="35"/>
      <c r="UCN23" s="35"/>
      <c r="UCO23" s="35"/>
      <c r="UCP23" s="35"/>
      <c r="UCQ23" s="35"/>
      <c r="UCR23" s="35"/>
      <c r="UCS23" s="35"/>
      <c r="UCT23" s="35"/>
      <c r="UCU23" s="35"/>
      <c r="UCV23" s="35"/>
      <c r="UCW23" s="35"/>
      <c r="UCX23" s="35"/>
      <c r="UCY23" s="35"/>
      <c r="UCZ23" s="35"/>
      <c r="UDA23" s="35"/>
      <c r="UDB23" s="35"/>
      <c r="UDC23" s="35"/>
      <c r="UDD23" s="35"/>
      <c r="UDE23" s="35"/>
      <c r="UDF23" s="35"/>
      <c r="UDG23" s="35"/>
      <c r="UDH23" s="35"/>
      <c r="UDI23" s="35"/>
      <c r="UDJ23" s="35"/>
      <c r="UDK23" s="35"/>
      <c r="UDL23" s="35"/>
      <c r="UDM23" s="35"/>
      <c r="UDN23" s="35"/>
      <c r="UDO23" s="35"/>
      <c r="UDP23" s="35"/>
      <c r="UDQ23" s="35"/>
      <c r="UDR23" s="35"/>
      <c r="UDS23" s="35"/>
      <c r="UDT23" s="35"/>
      <c r="UDU23" s="35"/>
      <c r="UDV23" s="35"/>
      <c r="UDW23" s="35"/>
      <c r="UDX23" s="35"/>
      <c r="UDY23" s="35"/>
      <c r="UDZ23" s="35"/>
      <c r="UEA23" s="35"/>
      <c r="UEB23" s="35"/>
      <c r="UEC23" s="35"/>
      <c r="UED23" s="35"/>
      <c r="UEE23" s="35"/>
      <c r="UEF23" s="35"/>
      <c r="UEG23" s="35"/>
      <c r="UEH23" s="35"/>
      <c r="UEI23" s="35"/>
      <c r="UEJ23" s="35"/>
      <c r="UEK23" s="35"/>
      <c r="UEL23" s="35"/>
      <c r="UEM23" s="35"/>
      <c r="UEN23" s="35"/>
      <c r="UEO23" s="35"/>
      <c r="UEP23" s="35"/>
      <c r="UEQ23" s="35"/>
      <c r="UER23" s="35"/>
      <c r="UES23" s="35"/>
      <c r="UET23" s="35"/>
      <c r="UEU23" s="35"/>
      <c r="UEV23" s="35"/>
      <c r="UEW23" s="35"/>
      <c r="UEX23" s="35"/>
      <c r="UEY23" s="35"/>
      <c r="UEZ23" s="35"/>
      <c r="UFA23" s="35"/>
      <c r="UFB23" s="35"/>
      <c r="UFC23" s="35"/>
      <c r="UFD23" s="35"/>
      <c r="UFE23" s="35"/>
      <c r="UFF23" s="35"/>
      <c r="UFG23" s="35"/>
      <c r="UFH23" s="35"/>
      <c r="UFI23" s="35"/>
      <c r="UFJ23" s="35"/>
      <c r="UFK23" s="35"/>
      <c r="UFL23" s="35"/>
      <c r="UFM23" s="35"/>
      <c r="UFN23" s="35"/>
      <c r="UFO23" s="35"/>
      <c r="UFP23" s="35"/>
      <c r="UFQ23" s="35"/>
      <c r="UFR23" s="35"/>
      <c r="UFS23" s="35"/>
      <c r="UFT23" s="35"/>
      <c r="UFU23" s="35"/>
      <c r="UFV23" s="35"/>
      <c r="UFW23" s="35"/>
      <c r="UFX23" s="35"/>
      <c r="UFY23" s="35"/>
      <c r="UFZ23" s="35"/>
      <c r="UGA23" s="35"/>
      <c r="UGB23" s="35"/>
      <c r="UGC23" s="35"/>
      <c r="UGD23" s="35"/>
      <c r="UGE23" s="35"/>
      <c r="UGF23" s="35"/>
      <c r="UGG23" s="35"/>
      <c r="UGH23" s="35"/>
      <c r="UGI23" s="35"/>
      <c r="UGJ23" s="35"/>
      <c r="UGK23" s="35"/>
      <c r="UGL23" s="35"/>
      <c r="UGM23" s="35"/>
      <c r="UGN23" s="35"/>
      <c r="UGO23" s="35"/>
      <c r="UGP23" s="35"/>
      <c r="UGQ23" s="35"/>
      <c r="UGR23" s="35"/>
      <c r="UGS23" s="35"/>
      <c r="UGT23" s="35"/>
      <c r="UGU23" s="35"/>
      <c r="UGV23" s="35"/>
      <c r="UGW23" s="35"/>
      <c r="UGX23" s="35"/>
      <c r="UGY23" s="35"/>
      <c r="UGZ23" s="35"/>
      <c r="UHA23" s="35"/>
      <c r="UHB23" s="35"/>
      <c r="UHC23" s="35"/>
      <c r="UHD23" s="35"/>
      <c r="UHE23" s="35"/>
      <c r="UHF23" s="35"/>
      <c r="UHG23" s="35"/>
      <c r="UHH23" s="35"/>
      <c r="UHI23" s="35"/>
      <c r="UHJ23" s="35"/>
      <c r="UHK23" s="35"/>
      <c r="UHL23" s="35"/>
      <c r="UHM23" s="35"/>
      <c r="UHN23" s="35"/>
      <c r="UHO23" s="35"/>
      <c r="UHP23" s="35"/>
      <c r="UHQ23" s="35"/>
      <c r="UHR23" s="35"/>
      <c r="UHS23" s="35"/>
      <c r="UHT23" s="35"/>
      <c r="UHU23" s="35"/>
      <c r="UHV23" s="35"/>
      <c r="UHW23" s="35"/>
      <c r="UHX23" s="35"/>
      <c r="UHY23" s="35"/>
      <c r="UHZ23" s="35"/>
      <c r="UIA23" s="35"/>
      <c r="UIB23" s="35"/>
      <c r="UIC23" s="35"/>
      <c r="UID23" s="35"/>
      <c r="UIE23" s="35"/>
      <c r="UIF23" s="35"/>
      <c r="UIG23" s="35"/>
      <c r="UIH23" s="35"/>
      <c r="UII23" s="35"/>
      <c r="UIJ23" s="35"/>
      <c r="UIK23" s="35"/>
      <c r="UIL23" s="35"/>
      <c r="UIM23" s="35"/>
      <c r="UIN23" s="35"/>
      <c r="UIO23" s="35"/>
      <c r="UIP23" s="35"/>
      <c r="UIQ23" s="35"/>
      <c r="UIR23" s="35"/>
      <c r="UIS23" s="35"/>
      <c r="UIT23" s="35"/>
      <c r="UIU23" s="35"/>
      <c r="UIV23" s="35"/>
      <c r="UIW23" s="35"/>
      <c r="UIX23" s="35"/>
      <c r="UIY23" s="35"/>
      <c r="UIZ23" s="35"/>
      <c r="UJA23" s="35"/>
      <c r="UJB23" s="35"/>
      <c r="UJC23" s="35"/>
      <c r="UJD23" s="35"/>
      <c r="UJE23" s="35"/>
      <c r="UJF23" s="35"/>
      <c r="UJG23" s="35"/>
      <c r="UJH23" s="35"/>
      <c r="UJI23" s="35"/>
      <c r="UJJ23" s="35"/>
      <c r="UJK23" s="35"/>
      <c r="UJL23" s="35"/>
      <c r="UJM23" s="35"/>
      <c r="UJN23" s="35"/>
      <c r="UJO23" s="35"/>
      <c r="UJP23" s="35"/>
      <c r="UJQ23" s="35"/>
      <c r="UJR23" s="35"/>
      <c r="UJS23" s="35"/>
      <c r="UJT23" s="35"/>
      <c r="UJU23" s="35"/>
      <c r="UJV23" s="35"/>
      <c r="UJW23" s="35"/>
      <c r="UJX23" s="35"/>
      <c r="UJY23" s="35"/>
      <c r="UJZ23" s="35"/>
      <c r="UKA23" s="35"/>
      <c r="UKB23" s="35"/>
      <c r="UKC23" s="35"/>
      <c r="UKD23" s="35"/>
      <c r="UKE23" s="35"/>
      <c r="UKF23" s="35"/>
      <c r="UKG23" s="35"/>
      <c r="UKH23" s="35"/>
      <c r="UKI23" s="35"/>
      <c r="UKJ23" s="35"/>
      <c r="UKK23" s="35"/>
      <c r="UKL23" s="35"/>
      <c r="UKM23" s="35"/>
      <c r="UKN23" s="35"/>
      <c r="UKO23" s="35"/>
      <c r="UKP23" s="35"/>
      <c r="UKQ23" s="35"/>
      <c r="UKR23" s="35"/>
      <c r="UKS23" s="35"/>
      <c r="UKT23" s="35"/>
      <c r="UKU23" s="35"/>
      <c r="UKV23" s="35"/>
      <c r="UKW23" s="35"/>
      <c r="UKX23" s="35"/>
      <c r="UKY23" s="35"/>
      <c r="UKZ23" s="35"/>
      <c r="ULA23" s="35"/>
      <c r="ULB23" s="35"/>
      <c r="ULC23" s="35"/>
      <c r="ULD23" s="35"/>
      <c r="ULE23" s="35"/>
      <c r="ULF23" s="35"/>
      <c r="ULG23" s="35"/>
      <c r="ULH23" s="35"/>
      <c r="ULI23" s="35"/>
      <c r="ULJ23" s="35"/>
      <c r="ULK23" s="35"/>
      <c r="ULL23" s="35"/>
      <c r="ULM23" s="35"/>
      <c r="ULN23" s="35"/>
      <c r="ULO23" s="35"/>
      <c r="ULP23" s="35"/>
      <c r="ULQ23" s="35"/>
      <c r="ULR23" s="35"/>
      <c r="ULS23" s="35"/>
      <c r="ULT23" s="35"/>
      <c r="ULU23" s="35"/>
      <c r="ULV23" s="35"/>
      <c r="ULW23" s="35"/>
      <c r="ULX23" s="35"/>
      <c r="ULY23" s="35"/>
      <c r="ULZ23" s="35"/>
      <c r="UMA23" s="35"/>
      <c r="UMB23" s="35"/>
      <c r="UMC23" s="35"/>
      <c r="UMD23" s="35"/>
      <c r="UME23" s="35"/>
      <c r="UMF23" s="35"/>
      <c r="UMG23" s="35"/>
      <c r="UMH23" s="35"/>
      <c r="UMI23" s="35"/>
      <c r="UMJ23" s="35"/>
      <c r="UMK23" s="35"/>
      <c r="UML23" s="35"/>
      <c r="UMM23" s="35"/>
      <c r="UMN23" s="35"/>
      <c r="UMO23" s="35"/>
      <c r="UMP23" s="35"/>
      <c r="UMQ23" s="35"/>
      <c r="UMR23" s="35"/>
      <c r="UMS23" s="35"/>
      <c r="UMT23" s="35"/>
      <c r="UMU23" s="35"/>
      <c r="UMV23" s="35"/>
      <c r="UMW23" s="35"/>
      <c r="UMX23" s="35"/>
      <c r="UMY23" s="35"/>
      <c r="UMZ23" s="35"/>
      <c r="UNA23" s="35"/>
      <c r="UNB23" s="35"/>
      <c r="UNC23" s="35"/>
      <c r="UND23" s="35"/>
      <c r="UNE23" s="35"/>
      <c r="UNF23" s="35"/>
      <c r="UNG23" s="35"/>
      <c r="UNH23" s="35"/>
      <c r="UNI23" s="35"/>
      <c r="UNJ23" s="35"/>
      <c r="UNK23" s="35"/>
      <c r="UNL23" s="35"/>
      <c r="UNM23" s="35"/>
      <c r="UNN23" s="35"/>
      <c r="UNO23" s="35"/>
      <c r="UNP23" s="35"/>
      <c r="UNQ23" s="35"/>
      <c r="UNR23" s="35"/>
      <c r="UNS23" s="35"/>
      <c r="UNT23" s="35"/>
      <c r="UNU23" s="35"/>
      <c r="UNV23" s="35"/>
      <c r="UNW23" s="35"/>
      <c r="UNX23" s="35"/>
      <c r="UNY23" s="35"/>
      <c r="UNZ23" s="35"/>
      <c r="UOA23" s="35"/>
      <c r="UOB23" s="35"/>
      <c r="UOC23" s="35"/>
      <c r="UOD23" s="35"/>
      <c r="UOE23" s="35"/>
      <c r="UOF23" s="35"/>
      <c r="UOG23" s="35"/>
      <c r="UOH23" s="35"/>
      <c r="UOI23" s="35"/>
      <c r="UOJ23" s="35"/>
      <c r="UOK23" s="35"/>
      <c r="UOL23" s="35"/>
      <c r="UOM23" s="35"/>
      <c r="UON23" s="35"/>
      <c r="UOO23" s="35"/>
      <c r="UOP23" s="35"/>
      <c r="UOQ23" s="35"/>
      <c r="UOR23" s="35"/>
      <c r="UOS23" s="35"/>
      <c r="UOT23" s="35"/>
      <c r="UOU23" s="35"/>
      <c r="UOV23" s="35"/>
      <c r="UOW23" s="35"/>
      <c r="UOX23" s="35"/>
      <c r="UOY23" s="35"/>
      <c r="UOZ23" s="35"/>
      <c r="UPA23" s="35"/>
      <c r="UPB23" s="35"/>
      <c r="UPC23" s="35"/>
      <c r="UPD23" s="35"/>
      <c r="UPE23" s="35"/>
      <c r="UPF23" s="35"/>
      <c r="UPG23" s="35"/>
      <c r="UPH23" s="35"/>
      <c r="UPI23" s="35"/>
      <c r="UPJ23" s="35"/>
      <c r="UPK23" s="35"/>
      <c r="UPL23" s="35"/>
      <c r="UPM23" s="35"/>
      <c r="UPN23" s="35"/>
      <c r="UPO23" s="35"/>
      <c r="UPP23" s="35"/>
      <c r="UPQ23" s="35"/>
      <c r="UPR23" s="35"/>
      <c r="UPS23" s="35"/>
      <c r="UPT23" s="35"/>
      <c r="UPU23" s="35"/>
      <c r="UPV23" s="35"/>
      <c r="UPW23" s="35"/>
      <c r="UPX23" s="35"/>
      <c r="UPY23" s="35"/>
      <c r="UPZ23" s="35"/>
      <c r="UQA23" s="35"/>
      <c r="UQB23" s="35"/>
      <c r="UQC23" s="35"/>
      <c r="UQD23" s="35"/>
      <c r="UQE23" s="35"/>
      <c r="UQF23" s="35"/>
      <c r="UQG23" s="35"/>
      <c r="UQH23" s="35"/>
      <c r="UQI23" s="35"/>
      <c r="UQJ23" s="35"/>
      <c r="UQK23" s="35"/>
      <c r="UQL23" s="35"/>
      <c r="UQM23" s="35"/>
      <c r="UQN23" s="35"/>
      <c r="UQO23" s="35"/>
      <c r="UQP23" s="35"/>
      <c r="UQQ23" s="35"/>
      <c r="UQR23" s="35"/>
      <c r="UQS23" s="35"/>
      <c r="UQT23" s="35"/>
      <c r="UQU23" s="35"/>
      <c r="UQV23" s="35"/>
      <c r="UQW23" s="35"/>
      <c r="UQX23" s="35"/>
      <c r="UQY23" s="35"/>
      <c r="UQZ23" s="35"/>
      <c r="URA23" s="35"/>
      <c r="URB23" s="35"/>
      <c r="URC23" s="35"/>
      <c r="URD23" s="35"/>
      <c r="URE23" s="35"/>
      <c r="URF23" s="35"/>
      <c r="URG23" s="35"/>
      <c r="URH23" s="35"/>
      <c r="URI23" s="35"/>
      <c r="URJ23" s="35"/>
      <c r="URK23" s="35"/>
      <c r="URL23" s="35"/>
      <c r="URM23" s="35"/>
      <c r="URN23" s="35"/>
      <c r="URO23" s="35"/>
      <c r="URP23" s="35"/>
      <c r="URQ23" s="35"/>
      <c r="URR23" s="35"/>
      <c r="URS23" s="35"/>
      <c r="URT23" s="35"/>
      <c r="URU23" s="35"/>
      <c r="URV23" s="35"/>
      <c r="URW23" s="35"/>
      <c r="URX23" s="35"/>
      <c r="URY23" s="35"/>
      <c r="URZ23" s="35"/>
      <c r="USA23" s="35"/>
      <c r="USB23" s="35"/>
      <c r="USC23" s="35"/>
      <c r="USD23" s="35"/>
      <c r="USE23" s="35"/>
      <c r="USF23" s="35"/>
      <c r="USG23" s="35"/>
      <c r="USH23" s="35"/>
      <c r="USI23" s="35"/>
      <c r="USJ23" s="35"/>
      <c r="USK23" s="35"/>
      <c r="USL23" s="35"/>
      <c r="USM23" s="35"/>
      <c r="USN23" s="35"/>
      <c r="USO23" s="35"/>
      <c r="USP23" s="35"/>
      <c r="USQ23" s="35"/>
      <c r="USR23" s="35"/>
      <c r="USS23" s="35"/>
      <c r="UST23" s="35"/>
      <c r="USU23" s="35"/>
      <c r="USV23" s="35"/>
      <c r="USW23" s="35"/>
      <c r="USX23" s="35"/>
      <c r="USY23" s="35"/>
      <c r="USZ23" s="35"/>
      <c r="UTA23" s="35"/>
      <c r="UTB23" s="35"/>
      <c r="UTC23" s="35"/>
      <c r="UTD23" s="35"/>
      <c r="UTE23" s="35"/>
      <c r="UTF23" s="35"/>
      <c r="UTG23" s="35"/>
      <c r="UTH23" s="35"/>
      <c r="UTI23" s="35"/>
      <c r="UTJ23" s="35"/>
      <c r="UTK23" s="35"/>
      <c r="UTL23" s="35"/>
      <c r="UTM23" s="35"/>
      <c r="UTN23" s="35"/>
      <c r="UTO23" s="35"/>
      <c r="UTP23" s="35"/>
      <c r="UTQ23" s="35"/>
      <c r="UTR23" s="35"/>
      <c r="UTS23" s="35"/>
      <c r="UTT23" s="35"/>
      <c r="UTU23" s="35"/>
      <c r="UTV23" s="35"/>
      <c r="UTW23" s="35"/>
      <c r="UTX23" s="35"/>
      <c r="UTY23" s="35"/>
      <c r="UTZ23" s="35"/>
      <c r="UUA23" s="35"/>
      <c r="UUB23" s="35"/>
      <c r="UUC23" s="35"/>
      <c r="UUD23" s="35"/>
      <c r="UUE23" s="35"/>
      <c r="UUF23" s="35"/>
      <c r="UUG23" s="35"/>
      <c r="UUH23" s="35"/>
      <c r="UUI23" s="35"/>
      <c r="UUJ23" s="35"/>
      <c r="UUK23" s="35"/>
      <c r="UUL23" s="35"/>
      <c r="UUM23" s="35"/>
      <c r="UUN23" s="35"/>
      <c r="UUO23" s="35"/>
      <c r="UUP23" s="35"/>
      <c r="UUQ23" s="35"/>
      <c r="UUR23" s="35"/>
      <c r="UUS23" s="35"/>
      <c r="UUT23" s="35"/>
      <c r="UUU23" s="35"/>
      <c r="UUV23" s="35"/>
      <c r="UUW23" s="35"/>
      <c r="UUX23" s="35"/>
      <c r="UUY23" s="35"/>
      <c r="UUZ23" s="35"/>
      <c r="UVA23" s="35"/>
      <c r="UVB23" s="35"/>
      <c r="UVC23" s="35"/>
      <c r="UVD23" s="35"/>
      <c r="UVE23" s="35"/>
      <c r="UVF23" s="35"/>
      <c r="UVG23" s="35"/>
      <c r="UVH23" s="35"/>
      <c r="UVI23" s="35"/>
      <c r="UVJ23" s="35"/>
      <c r="UVK23" s="35"/>
      <c r="UVL23" s="35"/>
      <c r="UVM23" s="35"/>
      <c r="UVN23" s="35"/>
      <c r="UVO23" s="35"/>
      <c r="UVP23" s="35"/>
      <c r="UVQ23" s="35"/>
      <c r="UVR23" s="35"/>
      <c r="UVS23" s="35"/>
      <c r="UVT23" s="35"/>
      <c r="UVU23" s="35"/>
      <c r="UVV23" s="35"/>
      <c r="UVW23" s="35"/>
      <c r="UVX23" s="35"/>
      <c r="UVY23" s="35"/>
      <c r="UVZ23" s="35"/>
      <c r="UWA23" s="35"/>
      <c r="UWB23" s="35"/>
      <c r="UWC23" s="35"/>
      <c r="UWD23" s="35"/>
      <c r="UWE23" s="35"/>
      <c r="UWF23" s="35"/>
      <c r="UWG23" s="35"/>
      <c r="UWH23" s="35"/>
      <c r="UWI23" s="35"/>
      <c r="UWJ23" s="35"/>
      <c r="UWK23" s="35"/>
      <c r="UWL23" s="35"/>
      <c r="UWM23" s="35"/>
      <c r="UWN23" s="35"/>
      <c r="UWO23" s="35"/>
      <c r="UWP23" s="35"/>
      <c r="UWQ23" s="35"/>
      <c r="UWR23" s="35"/>
      <c r="UWS23" s="35"/>
      <c r="UWT23" s="35"/>
      <c r="UWU23" s="35"/>
      <c r="UWV23" s="35"/>
      <c r="UWW23" s="35"/>
      <c r="UWX23" s="35"/>
      <c r="UWY23" s="35"/>
      <c r="UWZ23" s="35"/>
      <c r="UXA23" s="35"/>
      <c r="UXB23" s="35"/>
      <c r="UXC23" s="35"/>
      <c r="UXD23" s="35"/>
      <c r="UXE23" s="35"/>
      <c r="UXF23" s="35"/>
      <c r="UXG23" s="35"/>
      <c r="UXH23" s="35"/>
      <c r="UXI23" s="35"/>
      <c r="UXJ23" s="35"/>
      <c r="UXK23" s="35"/>
      <c r="UXL23" s="35"/>
      <c r="UXM23" s="35"/>
      <c r="UXN23" s="35"/>
      <c r="UXO23" s="35"/>
      <c r="UXP23" s="35"/>
      <c r="UXQ23" s="35"/>
      <c r="UXR23" s="35"/>
      <c r="UXS23" s="35"/>
      <c r="UXT23" s="35"/>
      <c r="UXU23" s="35"/>
      <c r="UXV23" s="35"/>
      <c r="UXW23" s="35"/>
      <c r="UXX23" s="35"/>
      <c r="UXY23" s="35"/>
      <c r="UXZ23" s="35"/>
      <c r="UYA23" s="35"/>
      <c r="UYB23" s="35"/>
      <c r="UYC23" s="35"/>
      <c r="UYD23" s="35"/>
      <c r="UYE23" s="35"/>
      <c r="UYF23" s="35"/>
      <c r="UYG23" s="35"/>
      <c r="UYH23" s="35"/>
      <c r="UYI23" s="35"/>
      <c r="UYJ23" s="35"/>
      <c r="UYK23" s="35"/>
      <c r="UYL23" s="35"/>
      <c r="UYM23" s="35"/>
      <c r="UYN23" s="35"/>
      <c r="UYO23" s="35"/>
      <c r="UYP23" s="35"/>
      <c r="UYQ23" s="35"/>
      <c r="UYR23" s="35"/>
      <c r="UYS23" s="35"/>
      <c r="UYT23" s="35"/>
      <c r="UYU23" s="35"/>
      <c r="UYV23" s="35"/>
      <c r="UYW23" s="35"/>
      <c r="UYX23" s="35"/>
      <c r="UYY23" s="35"/>
      <c r="UYZ23" s="35"/>
      <c r="UZA23" s="35"/>
      <c r="UZB23" s="35"/>
      <c r="UZC23" s="35"/>
      <c r="UZD23" s="35"/>
      <c r="UZE23" s="35"/>
      <c r="UZF23" s="35"/>
      <c r="UZG23" s="35"/>
      <c r="UZH23" s="35"/>
      <c r="UZI23" s="35"/>
      <c r="UZJ23" s="35"/>
      <c r="UZK23" s="35"/>
      <c r="UZL23" s="35"/>
      <c r="UZM23" s="35"/>
      <c r="UZN23" s="35"/>
      <c r="UZO23" s="35"/>
      <c r="UZP23" s="35"/>
      <c r="UZQ23" s="35"/>
      <c r="UZR23" s="35"/>
      <c r="UZS23" s="35"/>
      <c r="UZT23" s="35"/>
      <c r="UZU23" s="35"/>
      <c r="UZV23" s="35"/>
      <c r="UZW23" s="35"/>
      <c r="UZX23" s="35"/>
      <c r="UZY23" s="35"/>
      <c r="UZZ23" s="35"/>
      <c r="VAA23" s="35"/>
      <c r="VAB23" s="35"/>
      <c r="VAC23" s="35"/>
      <c r="VAD23" s="35"/>
      <c r="VAE23" s="35"/>
      <c r="VAF23" s="35"/>
      <c r="VAG23" s="35"/>
      <c r="VAH23" s="35"/>
      <c r="VAI23" s="35"/>
      <c r="VAJ23" s="35"/>
      <c r="VAK23" s="35"/>
      <c r="VAL23" s="35"/>
      <c r="VAM23" s="35"/>
      <c r="VAN23" s="35"/>
      <c r="VAO23" s="35"/>
      <c r="VAP23" s="35"/>
      <c r="VAQ23" s="35"/>
      <c r="VAR23" s="35"/>
      <c r="VAS23" s="35"/>
      <c r="VAT23" s="35"/>
      <c r="VAU23" s="35"/>
      <c r="VAV23" s="35"/>
      <c r="VAW23" s="35"/>
      <c r="VAX23" s="35"/>
      <c r="VAY23" s="35"/>
      <c r="VAZ23" s="35"/>
      <c r="VBA23" s="35"/>
      <c r="VBB23" s="35"/>
      <c r="VBC23" s="35"/>
      <c r="VBD23" s="35"/>
      <c r="VBE23" s="35"/>
      <c r="VBF23" s="35"/>
      <c r="VBG23" s="35"/>
      <c r="VBH23" s="35"/>
      <c r="VBI23" s="35"/>
      <c r="VBJ23" s="35"/>
      <c r="VBK23" s="35"/>
      <c r="VBL23" s="35"/>
      <c r="VBM23" s="35"/>
      <c r="VBN23" s="35"/>
      <c r="VBO23" s="35"/>
      <c r="VBP23" s="35"/>
      <c r="VBQ23" s="35"/>
      <c r="VBR23" s="35"/>
      <c r="VBS23" s="35"/>
      <c r="VBT23" s="35"/>
      <c r="VBU23" s="35"/>
      <c r="VBV23" s="35"/>
      <c r="VBW23" s="35"/>
      <c r="VBX23" s="35"/>
      <c r="VBY23" s="35"/>
      <c r="VBZ23" s="35"/>
      <c r="VCA23" s="35"/>
      <c r="VCB23" s="35"/>
      <c r="VCC23" s="35"/>
      <c r="VCD23" s="35"/>
      <c r="VCE23" s="35"/>
      <c r="VCF23" s="35"/>
      <c r="VCG23" s="35"/>
      <c r="VCH23" s="35"/>
      <c r="VCI23" s="35"/>
      <c r="VCJ23" s="35"/>
      <c r="VCK23" s="35"/>
      <c r="VCL23" s="35"/>
      <c r="VCM23" s="35"/>
      <c r="VCN23" s="35"/>
      <c r="VCO23" s="35"/>
      <c r="VCP23" s="35"/>
      <c r="VCQ23" s="35"/>
      <c r="VCR23" s="35"/>
      <c r="VCS23" s="35"/>
      <c r="VCT23" s="35"/>
      <c r="VCU23" s="35"/>
      <c r="VCV23" s="35"/>
      <c r="VCW23" s="35"/>
      <c r="VCX23" s="35"/>
      <c r="VCY23" s="35"/>
      <c r="VCZ23" s="35"/>
      <c r="VDA23" s="35"/>
      <c r="VDB23" s="35"/>
      <c r="VDC23" s="35"/>
      <c r="VDD23" s="35"/>
      <c r="VDE23" s="35"/>
      <c r="VDF23" s="35"/>
      <c r="VDG23" s="35"/>
      <c r="VDH23" s="35"/>
      <c r="VDI23" s="35"/>
      <c r="VDJ23" s="35"/>
      <c r="VDK23" s="35"/>
      <c r="VDL23" s="35"/>
      <c r="VDM23" s="35"/>
      <c r="VDN23" s="35"/>
      <c r="VDO23" s="35"/>
      <c r="VDP23" s="35"/>
      <c r="VDQ23" s="35"/>
      <c r="VDR23" s="35"/>
      <c r="VDS23" s="35"/>
      <c r="VDT23" s="35"/>
      <c r="VDU23" s="35"/>
      <c r="VDV23" s="35"/>
      <c r="VDW23" s="35"/>
      <c r="VDX23" s="35"/>
      <c r="VDY23" s="35"/>
      <c r="VDZ23" s="35"/>
      <c r="VEA23" s="35"/>
      <c r="VEB23" s="35"/>
      <c r="VEC23" s="35"/>
      <c r="VED23" s="35"/>
      <c r="VEE23" s="35"/>
      <c r="VEF23" s="35"/>
      <c r="VEG23" s="35"/>
      <c r="VEH23" s="35"/>
      <c r="VEI23" s="35"/>
      <c r="VEJ23" s="35"/>
      <c r="VEK23" s="35"/>
      <c r="VEL23" s="35"/>
      <c r="VEM23" s="35"/>
      <c r="VEN23" s="35"/>
      <c r="VEO23" s="35"/>
      <c r="VEP23" s="35"/>
      <c r="VEQ23" s="35"/>
      <c r="VER23" s="35"/>
      <c r="VES23" s="35"/>
      <c r="VET23" s="35"/>
      <c r="VEU23" s="35"/>
      <c r="VEV23" s="35"/>
      <c r="VEW23" s="35"/>
      <c r="VEX23" s="35"/>
      <c r="VEY23" s="35"/>
      <c r="VEZ23" s="35"/>
      <c r="VFA23" s="35"/>
      <c r="VFB23" s="35"/>
      <c r="VFC23" s="35"/>
      <c r="VFD23" s="35"/>
      <c r="VFE23" s="35"/>
      <c r="VFF23" s="35"/>
      <c r="VFG23" s="35"/>
      <c r="VFH23" s="35"/>
      <c r="VFI23" s="35"/>
      <c r="VFJ23" s="35"/>
      <c r="VFK23" s="35"/>
      <c r="VFL23" s="35"/>
      <c r="VFM23" s="35"/>
      <c r="VFN23" s="35"/>
      <c r="VFO23" s="35"/>
      <c r="VFP23" s="35"/>
      <c r="VFQ23" s="35"/>
      <c r="VFR23" s="35"/>
      <c r="VFS23" s="35"/>
      <c r="VFT23" s="35"/>
      <c r="VFU23" s="35"/>
      <c r="VFV23" s="35"/>
      <c r="VFW23" s="35"/>
      <c r="VFX23" s="35"/>
      <c r="VFY23" s="35"/>
      <c r="VFZ23" s="35"/>
      <c r="VGA23" s="35"/>
      <c r="VGB23" s="35"/>
      <c r="VGC23" s="35"/>
      <c r="VGD23" s="35"/>
      <c r="VGE23" s="35"/>
      <c r="VGF23" s="35"/>
      <c r="VGG23" s="35"/>
      <c r="VGH23" s="35"/>
      <c r="VGI23" s="35"/>
      <c r="VGJ23" s="35"/>
      <c r="VGK23" s="35"/>
      <c r="VGL23" s="35"/>
      <c r="VGM23" s="35"/>
      <c r="VGN23" s="35"/>
      <c r="VGO23" s="35"/>
      <c r="VGP23" s="35"/>
      <c r="VGQ23" s="35"/>
      <c r="VGR23" s="35"/>
      <c r="VGS23" s="35"/>
      <c r="VGT23" s="35"/>
      <c r="VGU23" s="35"/>
      <c r="VGV23" s="35"/>
      <c r="VGW23" s="35"/>
      <c r="VGX23" s="35"/>
      <c r="VGY23" s="35"/>
      <c r="VGZ23" s="35"/>
      <c r="VHA23" s="35"/>
      <c r="VHB23" s="35"/>
      <c r="VHC23" s="35"/>
      <c r="VHD23" s="35"/>
      <c r="VHE23" s="35"/>
      <c r="VHF23" s="35"/>
      <c r="VHG23" s="35"/>
      <c r="VHH23" s="35"/>
      <c r="VHI23" s="35"/>
      <c r="VHJ23" s="35"/>
      <c r="VHK23" s="35"/>
      <c r="VHL23" s="35"/>
      <c r="VHM23" s="35"/>
      <c r="VHN23" s="35"/>
      <c r="VHO23" s="35"/>
      <c r="VHP23" s="35"/>
      <c r="VHQ23" s="35"/>
      <c r="VHR23" s="35"/>
      <c r="VHS23" s="35"/>
      <c r="VHT23" s="35"/>
      <c r="VHU23" s="35"/>
      <c r="VHV23" s="35"/>
      <c r="VHW23" s="35"/>
      <c r="VHX23" s="35"/>
      <c r="VHY23" s="35"/>
      <c r="VHZ23" s="35"/>
      <c r="VIA23" s="35"/>
      <c r="VIB23" s="35"/>
      <c r="VIC23" s="35"/>
      <c r="VID23" s="35"/>
      <c r="VIE23" s="35"/>
      <c r="VIF23" s="35"/>
      <c r="VIG23" s="35"/>
      <c r="VIH23" s="35"/>
      <c r="VII23" s="35"/>
      <c r="VIJ23" s="35"/>
      <c r="VIK23" s="35"/>
      <c r="VIL23" s="35"/>
      <c r="VIM23" s="35"/>
      <c r="VIN23" s="35"/>
      <c r="VIO23" s="35"/>
      <c r="VIP23" s="35"/>
      <c r="VIQ23" s="35"/>
      <c r="VIR23" s="35"/>
      <c r="VIS23" s="35"/>
      <c r="VIT23" s="35"/>
      <c r="VIU23" s="35"/>
      <c r="VIV23" s="35"/>
      <c r="VIW23" s="35"/>
      <c r="VIX23" s="35"/>
      <c r="VIY23" s="35"/>
      <c r="VIZ23" s="35"/>
      <c r="VJA23" s="35"/>
      <c r="VJB23" s="35"/>
      <c r="VJC23" s="35"/>
      <c r="VJD23" s="35"/>
      <c r="VJE23" s="35"/>
      <c r="VJF23" s="35"/>
      <c r="VJG23" s="35"/>
      <c r="VJH23" s="35"/>
      <c r="VJI23" s="35"/>
      <c r="VJJ23" s="35"/>
      <c r="VJK23" s="35"/>
      <c r="VJL23" s="35"/>
      <c r="VJM23" s="35"/>
      <c r="VJN23" s="35"/>
      <c r="VJO23" s="35"/>
      <c r="VJP23" s="35"/>
      <c r="VJQ23" s="35"/>
      <c r="VJR23" s="35"/>
      <c r="VJS23" s="35"/>
      <c r="VJT23" s="35"/>
      <c r="VJU23" s="35"/>
      <c r="VJV23" s="35"/>
      <c r="VJW23" s="35"/>
      <c r="VJX23" s="35"/>
      <c r="VJY23" s="35"/>
      <c r="VJZ23" s="35"/>
      <c r="VKA23" s="35"/>
      <c r="VKB23" s="35"/>
      <c r="VKC23" s="35"/>
      <c r="VKD23" s="35"/>
      <c r="VKE23" s="35"/>
      <c r="VKF23" s="35"/>
      <c r="VKG23" s="35"/>
      <c r="VKH23" s="35"/>
      <c r="VKI23" s="35"/>
      <c r="VKJ23" s="35"/>
      <c r="VKK23" s="35"/>
      <c r="VKL23" s="35"/>
      <c r="VKM23" s="35"/>
      <c r="VKN23" s="35"/>
      <c r="VKO23" s="35"/>
      <c r="VKP23" s="35"/>
      <c r="VKQ23" s="35"/>
      <c r="VKR23" s="35"/>
      <c r="VKS23" s="35"/>
      <c r="VKT23" s="35"/>
      <c r="VKU23" s="35"/>
      <c r="VKV23" s="35"/>
      <c r="VKW23" s="35"/>
      <c r="VKX23" s="35"/>
      <c r="VKY23" s="35"/>
      <c r="VKZ23" s="35"/>
      <c r="VLA23" s="35"/>
      <c r="VLB23" s="35"/>
      <c r="VLC23" s="35"/>
      <c r="VLD23" s="35"/>
      <c r="VLE23" s="35"/>
      <c r="VLF23" s="35"/>
      <c r="VLG23" s="35"/>
      <c r="VLH23" s="35"/>
      <c r="VLI23" s="35"/>
      <c r="VLJ23" s="35"/>
      <c r="VLK23" s="35"/>
      <c r="VLL23" s="35"/>
      <c r="VLM23" s="35"/>
      <c r="VLN23" s="35"/>
      <c r="VLO23" s="35"/>
      <c r="VLP23" s="35"/>
      <c r="VLQ23" s="35"/>
      <c r="VLR23" s="35"/>
      <c r="VLS23" s="35"/>
      <c r="VLT23" s="35"/>
      <c r="VLU23" s="35"/>
      <c r="VLV23" s="35"/>
      <c r="VLW23" s="35"/>
      <c r="VLX23" s="35"/>
      <c r="VLY23" s="35"/>
      <c r="VLZ23" s="35"/>
      <c r="VMA23" s="35"/>
      <c r="VMB23" s="35"/>
      <c r="VMC23" s="35"/>
      <c r="VMD23" s="35"/>
      <c r="VME23" s="35"/>
      <c r="VMF23" s="35"/>
      <c r="VMG23" s="35"/>
      <c r="VMH23" s="35"/>
      <c r="VMI23" s="35"/>
      <c r="VMJ23" s="35"/>
      <c r="VMK23" s="35"/>
      <c r="VML23" s="35"/>
      <c r="VMM23" s="35"/>
      <c r="VMN23" s="35"/>
      <c r="VMO23" s="35"/>
      <c r="VMP23" s="35"/>
      <c r="VMQ23" s="35"/>
      <c r="VMR23" s="35"/>
      <c r="VMS23" s="35"/>
      <c r="VMT23" s="35"/>
      <c r="VMU23" s="35"/>
      <c r="VMV23" s="35"/>
      <c r="VMW23" s="35"/>
      <c r="VMX23" s="35"/>
      <c r="VMY23" s="35"/>
      <c r="VMZ23" s="35"/>
      <c r="VNA23" s="35"/>
      <c r="VNB23" s="35"/>
      <c r="VNC23" s="35"/>
      <c r="VND23" s="35"/>
      <c r="VNE23" s="35"/>
      <c r="VNF23" s="35"/>
      <c r="VNG23" s="35"/>
      <c r="VNH23" s="35"/>
      <c r="VNI23" s="35"/>
      <c r="VNJ23" s="35"/>
      <c r="VNK23" s="35"/>
      <c r="VNL23" s="35"/>
      <c r="VNM23" s="35"/>
      <c r="VNN23" s="35"/>
      <c r="VNO23" s="35"/>
      <c r="VNP23" s="35"/>
      <c r="VNQ23" s="35"/>
      <c r="VNR23" s="35"/>
      <c r="VNS23" s="35"/>
      <c r="VNT23" s="35"/>
      <c r="VNU23" s="35"/>
      <c r="VNV23" s="35"/>
      <c r="VNW23" s="35"/>
      <c r="VNX23" s="35"/>
      <c r="VNY23" s="35"/>
      <c r="VNZ23" s="35"/>
      <c r="VOA23" s="35"/>
      <c r="VOB23" s="35"/>
      <c r="VOC23" s="35"/>
      <c r="VOD23" s="35"/>
      <c r="VOE23" s="35"/>
      <c r="VOF23" s="35"/>
      <c r="VOG23" s="35"/>
      <c r="VOH23" s="35"/>
      <c r="VOI23" s="35"/>
      <c r="VOJ23" s="35"/>
      <c r="VOK23" s="35"/>
      <c r="VOL23" s="35"/>
      <c r="VOM23" s="35"/>
      <c r="VON23" s="35"/>
      <c r="VOO23" s="35"/>
      <c r="VOP23" s="35"/>
      <c r="VOQ23" s="35"/>
      <c r="VOR23" s="35"/>
      <c r="VOS23" s="35"/>
      <c r="VOT23" s="35"/>
      <c r="VOU23" s="35"/>
      <c r="VOV23" s="35"/>
      <c r="VOW23" s="35"/>
      <c r="VOX23" s="35"/>
      <c r="VOY23" s="35"/>
      <c r="VOZ23" s="35"/>
      <c r="VPA23" s="35"/>
      <c r="VPB23" s="35"/>
      <c r="VPC23" s="35"/>
      <c r="VPD23" s="35"/>
      <c r="VPE23" s="35"/>
      <c r="VPF23" s="35"/>
      <c r="VPG23" s="35"/>
      <c r="VPH23" s="35"/>
      <c r="VPI23" s="35"/>
      <c r="VPJ23" s="35"/>
      <c r="VPK23" s="35"/>
      <c r="VPL23" s="35"/>
      <c r="VPM23" s="35"/>
      <c r="VPN23" s="35"/>
      <c r="VPO23" s="35"/>
      <c r="VPP23" s="35"/>
      <c r="VPQ23" s="35"/>
      <c r="VPR23" s="35"/>
      <c r="VPS23" s="35"/>
      <c r="VPT23" s="35"/>
      <c r="VPU23" s="35"/>
      <c r="VPV23" s="35"/>
      <c r="VPW23" s="35"/>
      <c r="VPX23" s="35"/>
      <c r="VPY23" s="35"/>
      <c r="VPZ23" s="35"/>
      <c r="VQA23" s="35"/>
      <c r="VQB23" s="35"/>
      <c r="VQC23" s="35"/>
      <c r="VQD23" s="35"/>
      <c r="VQE23" s="35"/>
      <c r="VQF23" s="35"/>
      <c r="VQG23" s="35"/>
      <c r="VQH23" s="35"/>
      <c r="VQI23" s="35"/>
      <c r="VQJ23" s="35"/>
      <c r="VQK23" s="35"/>
      <c r="VQL23" s="35"/>
      <c r="VQM23" s="35"/>
      <c r="VQN23" s="35"/>
      <c r="VQO23" s="35"/>
      <c r="VQP23" s="35"/>
      <c r="VQQ23" s="35"/>
      <c r="VQR23" s="35"/>
      <c r="VQS23" s="35"/>
      <c r="VQT23" s="35"/>
      <c r="VQU23" s="35"/>
      <c r="VQV23" s="35"/>
      <c r="VQW23" s="35"/>
      <c r="VQX23" s="35"/>
      <c r="VQY23" s="35"/>
      <c r="VQZ23" s="35"/>
      <c r="VRA23" s="35"/>
      <c r="VRB23" s="35"/>
      <c r="VRC23" s="35"/>
      <c r="VRD23" s="35"/>
      <c r="VRE23" s="35"/>
      <c r="VRF23" s="35"/>
      <c r="VRG23" s="35"/>
      <c r="VRH23" s="35"/>
      <c r="VRI23" s="35"/>
      <c r="VRJ23" s="35"/>
      <c r="VRK23" s="35"/>
      <c r="VRL23" s="35"/>
      <c r="VRM23" s="35"/>
      <c r="VRN23" s="35"/>
      <c r="VRO23" s="35"/>
      <c r="VRP23" s="35"/>
      <c r="VRQ23" s="35"/>
      <c r="VRR23" s="35"/>
      <c r="VRS23" s="35"/>
      <c r="VRT23" s="35"/>
      <c r="VRU23" s="35"/>
      <c r="VRV23" s="35"/>
      <c r="VRW23" s="35"/>
      <c r="VRX23" s="35"/>
      <c r="VRY23" s="35"/>
      <c r="VRZ23" s="35"/>
      <c r="VSA23" s="35"/>
      <c r="VSB23" s="35"/>
      <c r="VSC23" s="35"/>
      <c r="VSD23" s="35"/>
      <c r="VSE23" s="35"/>
      <c r="VSF23" s="35"/>
      <c r="VSG23" s="35"/>
      <c r="VSH23" s="35"/>
      <c r="VSI23" s="35"/>
      <c r="VSJ23" s="35"/>
      <c r="VSK23" s="35"/>
      <c r="VSL23" s="35"/>
      <c r="VSM23" s="35"/>
      <c r="VSN23" s="35"/>
      <c r="VSO23" s="35"/>
      <c r="VSP23" s="35"/>
      <c r="VSQ23" s="35"/>
      <c r="VSR23" s="35"/>
      <c r="VSS23" s="35"/>
      <c r="VST23" s="35"/>
      <c r="VSU23" s="35"/>
      <c r="VSV23" s="35"/>
      <c r="VSW23" s="35"/>
      <c r="VSX23" s="35"/>
      <c r="VSY23" s="35"/>
      <c r="VSZ23" s="35"/>
      <c r="VTA23" s="35"/>
      <c r="VTB23" s="35"/>
      <c r="VTC23" s="35"/>
      <c r="VTD23" s="35"/>
      <c r="VTE23" s="35"/>
      <c r="VTF23" s="35"/>
      <c r="VTG23" s="35"/>
      <c r="VTH23" s="35"/>
      <c r="VTI23" s="35"/>
      <c r="VTJ23" s="35"/>
      <c r="VTK23" s="35"/>
      <c r="VTL23" s="35"/>
      <c r="VTM23" s="35"/>
      <c r="VTN23" s="35"/>
      <c r="VTO23" s="35"/>
      <c r="VTP23" s="35"/>
      <c r="VTQ23" s="35"/>
      <c r="VTR23" s="35"/>
      <c r="VTS23" s="35"/>
      <c r="VTT23" s="35"/>
      <c r="VTU23" s="35"/>
      <c r="VTV23" s="35"/>
      <c r="VTW23" s="35"/>
      <c r="VTX23" s="35"/>
      <c r="VTY23" s="35"/>
      <c r="VTZ23" s="35"/>
      <c r="VUA23" s="35"/>
      <c r="VUB23" s="35"/>
      <c r="VUC23" s="35"/>
      <c r="VUD23" s="35"/>
      <c r="VUE23" s="35"/>
      <c r="VUF23" s="35"/>
      <c r="VUG23" s="35"/>
      <c r="VUH23" s="35"/>
      <c r="VUI23" s="35"/>
      <c r="VUJ23" s="35"/>
      <c r="VUK23" s="35"/>
      <c r="VUL23" s="35"/>
      <c r="VUM23" s="35"/>
      <c r="VUN23" s="35"/>
      <c r="VUO23" s="35"/>
      <c r="VUP23" s="35"/>
      <c r="VUQ23" s="35"/>
      <c r="VUR23" s="35"/>
      <c r="VUS23" s="35"/>
      <c r="VUT23" s="35"/>
      <c r="VUU23" s="35"/>
      <c r="VUV23" s="35"/>
      <c r="VUW23" s="35"/>
      <c r="VUX23" s="35"/>
      <c r="VUY23" s="35"/>
      <c r="VUZ23" s="35"/>
      <c r="VVA23" s="35"/>
      <c r="VVB23" s="35"/>
      <c r="VVC23" s="35"/>
      <c r="VVD23" s="35"/>
      <c r="VVE23" s="35"/>
      <c r="VVF23" s="35"/>
      <c r="VVG23" s="35"/>
      <c r="VVH23" s="35"/>
      <c r="VVI23" s="35"/>
      <c r="VVJ23" s="35"/>
      <c r="VVK23" s="35"/>
      <c r="VVL23" s="35"/>
      <c r="VVM23" s="35"/>
      <c r="VVN23" s="35"/>
      <c r="VVO23" s="35"/>
      <c r="VVP23" s="35"/>
      <c r="VVQ23" s="35"/>
      <c r="VVR23" s="35"/>
      <c r="VVS23" s="35"/>
      <c r="VVT23" s="35"/>
      <c r="VVU23" s="35"/>
      <c r="VVV23" s="35"/>
      <c r="VVW23" s="35"/>
      <c r="VVX23" s="35"/>
      <c r="VVY23" s="35"/>
      <c r="VVZ23" s="35"/>
      <c r="VWA23" s="35"/>
      <c r="VWB23" s="35"/>
      <c r="VWC23" s="35"/>
      <c r="VWD23" s="35"/>
      <c r="VWE23" s="35"/>
      <c r="VWF23" s="35"/>
      <c r="VWG23" s="35"/>
      <c r="VWH23" s="35"/>
      <c r="VWI23" s="35"/>
      <c r="VWJ23" s="35"/>
      <c r="VWK23" s="35"/>
      <c r="VWL23" s="35"/>
      <c r="VWM23" s="35"/>
      <c r="VWN23" s="35"/>
      <c r="VWO23" s="35"/>
      <c r="VWP23" s="35"/>
      <c r="VWQ23" s="35"/>
      <c r="VWR23" s="35"/>
      <c r="VWS23" s="35"/>
      <c r="VWT23" s="35"/>
      <c r="VWU23" s="35"/>
      <c r="VWV23" s="35"/>
      <c r="VWW23" s="35"/>
      <c r="VWX23" s="35"/>
      <c r="VWY23" s="35"/>
      <c r="VWZ23" s="35"/>
      <c r="VXA23" s="35"/>
      <c r="VXB23" s="35"/>
      <c r="VXC23" s="35"/>
      <c r="VXD23" s="35"/>
      <c r="VXE23" s="35"/>
      <c r="VXF23" s="35"/>
      <c r="VXG23" s="35"/>
      <c r="VXH23" s="35"/>
      <c r="VXI23" s="35"/>
      <c r="VXJ23" s="35"/>
      <c r="VXK23" s="35"/>
      <c r="VXL23" s="35"/>
      <c r="VXM23" s="35"/>
      <c r="VXN23" s="35"/>
      <c r="VXO23" s="35"/>
      <c r="VXP23" s="35"/>
      <c r="VXQ23" s="35"/>
      <c r="VXR23" s="35"/>
      <c r="VXS23" s="35"/>
      <c r="VXT23" s="35"/>
      <c r="VXU23" s="35"/>
      <c r="VXV23" s="35"/>
      <c r="VXW23" s="35"/>
      <c r="VXX23" s="35"/>
      <c r="VXY23" s="35"/>
      <c r="VXZ23" s="35"/>
      <c r="VYA23" s="35"/>
      <c r="VYB23" s="35"/>
      <c r="VYC23" s="35"/>
      <c r="VYD23" s="35"/>
      <c r="VYE23" s="35"/>
      <c r="VYF23" s="35"/>
      <c r="VYG23" s="35"/>
      <c r="VYH23" s="35"/>
      <c r="VYI23" s="35"/>
      <c r="VYJ23" s="35"/>
      <c r="VYK23" s="35"/>
      <c r="VYL23" s="35"/>
      <c r="VYM23" s="35"/>
      <c r="VYN23" s="35"/>
      <c r="VYO23" s="35"/>
      <c r="VYP23" s="35"/>
      <c r="VYQ23" s="35"/>
      <c r="VYR23" s="35"/>
      <c r="VYS23" s="35"/>
      <c r="VYT23" s="35"/>
      <c r="VYU23" s="35"/>
      <c r="VYV23" s="35"/>
      <c r="VYW23" s="35"/>
      <c r="VYX23" s="35"/>
      <c r="VYY23" s="35"/>
      <c r="VYZ23" s="35"/>
      <c r="VZA23" s="35"/>
      <c r="VZB23" s="35"/>
      <c r="VZC23" s="35"/>
      <c r="VZD23" s="35"/>
      <c r="VZE23" s="35"/>
      <c r="VZF23" s="35"/>
      <c r="VZG23" s="35"/>
      <c r="VZH23" s="35"/>
      <c r="VZI23" s="35"/>
      <c r="VZJ23" s="35"/>
      <c r="VZK23" s="35"/>
      <c r="VZL23" s="35"/>
      <c r="VZM23" s="35"/>
      <c r="VZN23" s="35"/>
      <c r="VZO23" s="35"/>
      <c r="VZP23" s="35"/>
      <c r="VZQ23" s="35"/>
      <c r="VZR23" s="35"/>
      <c r="VZS23" s="35"/>
      <c r="VZT23" s="35"/>
      <c r="VZU23" s="35"/>
      <c r="VZV23" s="35"/>
      <c r="VZW23" s="35"/>
      <c r="VZX23" s="35"/>
      <c r="VZY23" s="35"/>
      <c r="VZZ23" s="35"/>
      <c r="WAA23" s="35"/>
      <c r="WAB23" s="35"/>
      <c r="WAC23" s="35"/>
      <c r="WAD23" s="35"/>
      <c r="WAE23" s="35"/>
      <c r="WAF23" s="35"/>
      <c r="WAG23" s="35"/>
      <c r="WAH23" s="35"/>
      <c r="WAI23" s="35"/>
      <c r="WAJ23" s="35"/>
      <c r="WAK23" s="35"/>
      <c r="WAL23" s="35"/>
      <c r="WAM23" s="35"/>
      <c r="WAN23" s="35"/>
      <c r="WAO23" s="35"/>
      <c r="WAP23" s="35"/>
      <c r="WAQ23" s="35"/>
      <c r="WAR23" s="35"/>
      <c r="WAS23" s="35"/>
      <c r="WAT23" s="35"/>
      <c r="WAU23" s="35"/>
      <c r="WAV23" s="35"/>
      <c r="WAW23" s="35"/>
      <c r="WAX23" s="35"/>
      <c r="WAY23" s="35"/>
      <c r="WAZ23" s="35"/>
      <c r="WBA23" s="35"/>
      <c r="WBB23" s="35"/>
      <c r="WBC23" s="35"/>
      <c r="WBD23" s="35"/>
      <c r="WBE23" s="35"/>
      <c r="WBF23" s="35"/>
      <c r="WBG23" s="35"/>
      <c r="WBH23" s="35"/>
      <c r="WBI23" s="35"/>
      <c r="WBJ23" s="35"/>
      <c r="WBK23" s="35"/>
      <c r="WBL23" s="35"/>
      <c r="WBM23" s="35"/>
      <c r="WBN23" s="35"/>
      <c r="WBO23" s="35"/>
      <c r="WBP23" s="35"/>
      <c r="WBQ23" s="35"/>
      <c r="WBR23" s="35"/>
      <c r="WBS23" s="35"/>
      <c r="WBT23" s="35"/>
      <c r="WBU23" s="35"/>
      <c r="WBV23" s="35"/>
      <c r="WBW23" s="35"/>
      <c r="WBX23" s="35"/>
      <c r="WBY23" s="35"/>
      <c r="WBZ23" s="35"/>
      <c r="WCA23" s="35"/>
      <c r="WCB23" s="35"/>
      <c r="WCC23" s="35"/>
      <c r="WCD23" s="35"/>
      <c r="WCE23" s="35"/>
      <c r="WCF23" s="35"/>
      <c r="WCG23" s="35"/>
      <c r="WCH23" s="35"/>
      <c r="WCI23" s="35"/>
      <c r="WCJ23" s="35"/>
      <c r="WCK23" s="35"/>
      <c r="WCL23" s="35"/>
      <c r="WCM23" s="35"/>
      <c r="WCN23" s="35"/>
      <c r="WCO23" s="35"/>
      <c r="WCP23" s="35"/>
      <c r="WCQ23" s="35"/>
      <c r="WCR23" s="35"/>
      <c r="WCS23" s="35"/>
      <c r="WCT23" s="35"/>
      <c r="WCU23" s="35"/>
      <c r="WCV23" s="35"/>
      <c r="WCW23" s="35"/>
      <c r="WCX23" s="35"/>
      <c r="WCY23" s="35"/>
      <c r="WCZ23" s="35"/>
      <c r="WDA23" s="35"/>
      <c r="WDB23" s="35"/>
      <c r="WDC23" s="35"/>
      <c r="WDD23" s="35"/>
      <c r="WDE23" s="35"/>
      <c r="WDF23" s="35"/>
      <c r="WDG23" s="35"/>
      <c r="WDH23" s="35"/>
      <c r="WDI23" s="35"/>
      <c r="WDJ23" s="35"/>
      <c r="WDK23" s="35"/>
      <c r="WDL23" s="35"/>
      <c r="WDM23" s="35"/>
      <c r="WDN23" s="35"/>
      <c r="WDO23" s="35"/>
      <c r="WDP23" s="35"/>
      <c r="WDQ23" s="35"/>
      <c r="WDR23" s="35"/>
      <c r="WDS23" s="35"/>
      <c r="WDT23" s="35"/>
      <c r="WDU23" s="35"/>
      <c r="WDV23" s="35"/>
      <c r="WDW23" s="35"/>
      <c r="WDX23" s="35"/>
      <c r="WDY23" s="35"/>
      <c r="WDZ23" s="35"/>
      <c r="WEA23" s="35"/>
      <c r="WEB23" s="35"/>
      <c r="WEC23" s="35"/>
      <c r="WED23" s="35"/>
      <c r="WEE23" s="35"/>
      <c r="WEF23" s="35"/>
      <c r="WEG23" s="35"/>
      <c r="WEH23" s="35"/>
      <c r="WEI23" s="35"/>
      <c r="WEJ23" s="35"/>
      <c r="WEK23" s="35"/>
      <c r="WEL23" s="35"/>
      <c r="WEM23" s="35"/>
      <c r="WEN23" s="35"/>
      <c r="WEO23" s="35"/>
      <c r="WEP23" s="35"/>
      <c r="WEQ23" s="35"/>
      <c r="WER23" s="35"/>
      <c r="WES23" s="35"/>
      <c r="WET23" s="35"/>
      <c r="WEU23" s="35"/>
      <c r="WEV23" s="35"/>
      <c r="WEW23" s="35"/>
      <c r="WEX23" s="35"/>
      <c r="WEY23" s="35"/>
      <c r="WEZ23" s="35"/>
      <c r="WFA23" s="35"/>
      <c r="WFB23" s="35"/>
      <c r="WFC23" s="35"/>
      <c r="WFD23" s="35"/>
      <c r="WFE23" s="35"/>
      <c r="WFF23" s="35"/>
      <c r="WFG23" s="35"/>
      <c r="WFH23" s="35"/>
      <c r="WFI23" s="35"/>
      <c r="WFJ23" s="35"/>
      <c r="WFK23" s="35"/>
      <c r="WFL23" s="35"/>
      <c r="WFM23" s="35"/>
      <c r="WFN23" s="35"/>
      <c r="WFO23" s="35"/>
      <c r="WFP23" s="35"/>
      <c r="WFQ23" s="35"/>
      <c r="WFR23" s="35"/>
      <c r="WFS23" s="35"/>
      <c r="WFT23" s="35"/>
      <c r="WFU23" s="35"/>
      <c r="WFV23" s="35"/>
      <c r="WFW23" s="35"/>
      <c r="WFX23" s="35"/>
      <c r="WFY23" s="35"/>
      <c r="WFZ23" s="35"/>
      <c r="WGA23" s="35"/>
      <c r="WGB23" s="35"/>
      <c r="WGC23" s="35"/>
      <c r="WGD23" s="35"/>
      <c r="WGE23" s="35"/>
      <c r="WGF23" s="35"/>
      <c r="WGG23" s="35"/>
      <c r="WGH23" s="35"/>
      <c r="WGI23" s="35"/>
      <c r="WGJ23" s="35"/>
      <c r="WGK23" s="35"/>
      <c r="WGL23" s="35"/>
      <c r="WGM23" s="35"/>
      <c r="WGN23" s="35"/>
      <c r="WGO23" s="35"/>
      <c r="WGP23" s="35"/>
      <c r="WGQ23" s="35"/>
      <c r="WGR23" s="35"/>
      <c r="WGS23" s="35"/>
      <c r="WGT23" s="35"/>
      <c r="WGU23" s="35"/>
      <c r="WGV23" s="35"/>
      <c r="WGW23" s="35"/>
      <c r="WGX23" s="35"/>
      <c r="WGY23" s="35"/>
      <c r="WGZ23" s="35"/>
      <c r="WHA23" s="35"/>
      <c r="WHB23" s="35"/>
      <c r="WHC23" s="35"/>
      <c r="WHD23" s="35"/>
      <c r="WHE23" s="35"/>
      <c r="WHF23" s="35"/>
      <c r="WHG23" s="35"/>
      <c r="WHH23" s="35"/>
      <c r="WHI23" s="35"/>
      <c r="WHJ23" s="35"/>
      <c r="WHK23" s="35"/>
      <c r="WHL23" s="35"/>
      <c r="WHM23" s="35"/>
      <c r="WHN23" s="35"/>
      <c r="WHO23" s="35"/>
      <c r="WHP23" s="35"/>
      <c r="WHQ23" s="35"/>
      <c r="WHR23" s="35"/>
      <c r="WHS23" s="35"/>
      <c r="WHT23" s="35"/>
      <c r="WHU23" s="35"/>
      <c r="WHV23" s="35"/>
      <c r="WHW23" s="35"/>
      <c r="WHX23" s="35"/>
      <c r="WHY23" s="35"/>
      <c r="WHZ23" s="35"/>
      <c r="WIA23" s="35"/>
      <c r="WIB23" s="35"/>
      <c r="WIC23" s="35"/>
      <c r="WID23" s="35"/>
      <c r="WIE23" s="35"/>
      <c r="WIF23" s="35"/>
      <c r="WIG23" s="35"/>
      <c r="WIH23" s="35"/>
      <c r="WII23" s="35"/>
      <c r="WIJ23" s="35"/>
      <c r="WIK23" s="35"/>
      <c r="WIL23" s="35"/>
      <c r="WIM23" s="35"/>
      <c r="WIN23" s="35"/>
      <c r="WIO23" s="35"/>
      <c r="WIP23" s="35"/>
      <c r="WIQ23" s="35"/>
      <c r="WIR23" s="35"/>
      <c r="WIS23" s="35"/>
      <c r="WIT23" s="35"/>
      <c r="WIU23" s="35"/>
      <c r="WIV23" s="35"/>
      <c r="WIW23" s="35"/>
      <c r="WIX23" s="35"/>
      <c r="WIY23" s="35"/>
      <c r="WIZ23" s="35"/>
      <c r="WJA23" s="35"/>
      <c r="WJB23" s="35"/>
      <c r="WJC23" s="35"/>
      <c r="WJD23" s="35"/>
      <c r="WJE23" s="35"/>
      <c r="WJF23" s="35"/>
      <c r="WJG23" s="35"/>
      <c r="WJH23" s="35"/>
      <c r="WJI23" s="35"/>
      <c r="WJJ23" s="35"/>
      <c r="WJK23" s="35"/>
      <c r="WJL23" s="35"/>
      <c r="WJM23" s="35"/>
      <c r="WJN23" s="35"/>
      <c r="WJO23" s="35"/>
      <c r="WJP23" s="35"/>
      <c r="WJQ23" s="35"/>
      <c r="WJR23" s="35"/>
      <c r="WJS23" s="35"/>
      <c r="WJT23" s="35"/>
      <c r="WJU23" s="35"/>
      <c r="WJV23" s="35"/>
      <c r="WJW23" s="35"/>
      <c r="WJX23" s="35"/>
      <c r="WJY23" s="35"/>
      <c r="WJZ23" s="35"/>
      <c r="WKA23" s="35"/>
      <c r="WKB23" s="35"/>
      <c r="WKC23" s="35"/>
      <c r="WKD23" s="35"/>
      <c r="WKE23" s="35"/>
      <c r="WKF23" s="35"/>
      <c r="WKG23" s="35"/>
      <c r="WKH23" s="35"/>
      <c r="WKI23" s="35"/>
      <c r="WKJ23" s="35"/>
      <c r="WKK23" s="35"/>
      <c r="WKL23" s="35"/>
      <c r="WKM23" s="35"/>
      <c r="WKN23" s="35"/>
      <c r="WKO23" s="35"/>
      <c r="WKP23" s="35"/>
      <c r="WKQ23" s="35"/>
      <c r="WKR23" s="35"/>
      <c r="WKS23" s="35"/>
      <c r="WKT23" s="35"/>
      <c r="WKU23" s="35"/>
      <c r="WKV23" s="35"/>
      <c r="WKW23" s="35"/>
      <c r="WKX23" s="35"/>
      <c r="WKY23" s="35"/>
      <c r="WKZ23" s="35"/>
      <c r="WLA23" s="35"/>
      <c r="WLB23" s="35"/>
      <c r="WLC23" s="35"/>
      <c r="WLD23" s="35"/>
      <c r="WLE23" s="35"/>
      <c r="WLF23" s="35"/>
      <c r="WLG23" s="35"/>
      <c r="WLH23" s="35"/>
      <c r="WLI23" s="35"/>
      <c r="WLJ23" s="35"/>
      <c r="WLK23" s="35"/>
      <c r="WLL23" s="35"/>
      <c r="WLM23" s="35"/>
      <c r="WLN23" s="35"/>
      <c r="WLO23" s="35"/>
      <c r="WLP23" s="35"/>
      <c r="WLQ23" s="35"/>
      <c r="WLR23" s="35"/>
      <c r="WLS23" s="35"/>
      <c r="WLT23" s="35"/>
      <c r="WLU23" s="35"/>
      <c r="WLV23" s="35"/>
      <c r="WLW23" s="35"/>
      <c r="WLX23" s="35"/>
      <c r="WLY23" s="35"/>
      <c r="WLZ23" s="35"/>
      <c r="WMA23" s="35"/>
      <c r="WMB23" s="35"/>
      <c r="WMC23" s="35"/>
      <c r="WMD23" s="35"/>
      <c r="WME23" s="35"/>
      <c r="WMF23" s="35"/>
      <c r="WMG23" s="35"/>
      <c r="WMH23" s="35"/>
      <c r="WMI23" s="35"/>
      <c r="WMJ23" s="35"/>
      <c r="WMK23" s="35"/>
      <c r="WML23" s="35"/>
      <c r="WMM23" s="35"/>
      <c r="WMN23" s="35"/>
      <c r="WMO23" s="35"/>
      <c r="WMP23" s="35"/>
      <c r="WMQ23" s="35"/>
      <c r="WMR23" s="35"/>
      <c r="WMS23" s="35"/>
      <c r="WMT23" s="35"/>
      <c r="WMU23" s="35"/>
      <c r="WMV23" s="35"/>
      <c r="WMW23" s="35"/>
      <c r="WMX23" s="35"/>
      <c r="WMY23" s="35"/>
      <c r="WMZ23" s="35"/>
      <c r="WNA23" s="35"/>
      <c r="WNB23" s="35"/>
      <c r="WNC23" s="35"/>
      <c r="WND23" s="35"/>
      <c r="WNE23" s="35"/>
      <c r="WNF23" s="35"/>
      <c r="WNG23" s="35"/>
      <c r="WNH23" s="35"/>
      <c r="WNI23" s="35"/>
      <c r="WNJ23" s="35"/>
      <c r="WNK23" s="35"/>
      <c r="WNL23" s="35"/>
      <c r="WNM23" s="35"/>
      <c r="WNN23" s="35"/>
      <c r="WNO23" s="35"/>
      <c r="WNP23" s="35"/>
      <c r="WNQ23" s="35"/>
      <c r="WNR23" s="35"/>
      <c r="WNS23" s="35"/>
      <c r="WNT23" s="35"/>
      <c r="WNU23" s="35"/>
      <c r="WNV23" s="35"/>
      <c r="WNW23" s="35"/>
      <c r="WNX23" s="35"/>
      <c r="WNY23" s="35"/>
      <c r="WNZ23" s="35"/>
      <c r="WOA23" s="35"/>
      <c r="WOB23" s="35"/>
      <c r="WOC23" s="35"/>
      <c r="WOD23" s="35"/>
      <c r="WOE23" s="35"/>
      <c r="WOF23" s="35"/>
      <c r="WOG23" s="35"/>
      <c r="WOH23" s="35"/>
      <c r="WOI23" s="35"/>
      <c r="WOJ23" s="35"/>
      <c r="WOK23" s="35"/>
      <c r="WOL23" s="35"/>
      <c r="WOM23" s="35"/>
      <c r="WON23" s="35"/>
      <c r="WOO23" s="35"/>
      <c r="WOP23" s="35"/>
      <c r="WOQ23" s="35"/>
      <c r="WOR23" s="35"/>
      <c r="WOS23" s="35"/>
      <c r="WOT23" s="35"/>
      <c r="WOU23" s="35"/>
      <c r="WOV23" s="35"/>
      <c r="WOW23" s="35"/>
      <c r="WOX23" s="35"/>
      <c r="WOY23" s="35"/>
      <c r="WOZ23" s="35"/>
      <c r="WPA23" s="35"/>
      <c r="WPB23" s="35"/>
      <c r="WPC23" s="35"/>
      <c r="WPD23" s="35"/>
      <c r="WPE23" s="35"/>
      <c r="WPF23" s="35"/>
      <c r="WPG23" s="35"/>
      <c r="WPH23" s="35"/>
      <c r="WPI23" s="35"/>
      <c r="WPJ23" s="35"/>
      <c r="WPK23" s="35"/>
      <c r="WPL23" s="35"/>
      <c r="WPM23" s="35"/>
      <c r="WPN23" s="35"/>
      <c r="WPO23" s="35"/>
      <c r="WPP23" s="35"/>
      <c r="WPQ23" s="35"/>
      <c r="WPR23" s="35"/>
      <c r="WPS23" s="35"/>
      <c r="WPT23" s="35"/>
      <c r="WPU23" s="35"/>
      <c r="WPV23" s="35"/>
      <c r="WPW23" s="35"/>
      <c r="WPX23" s="35"/>
      <c r="WPY23" s="35"/>
      <c r="WPZ23" s="35"/>
      <c r="WQA23" s="35"/>
      <c r="WQB23" s="35"/>
      <c r="WQC23" s="35"/>
      <c r="WQD23" s="35"/>
      <c r="WQE23" s="35"/>
      <c r="WQF23" s="35"/>
      <c r="WQG23" s="35"/>
      <c r="WQH23" s="35"/>
      <c r="WQI23" s="35"/>
      <c r="WQJ23" s="35"/>
      <c r="WQK23" s="35"/>
      <c r="WQL23" s="35"/>
      <c r="WQM23" s="35"/>
      <c r="WQN23" s="35"/>
      <c r="WQO23" s="35"/>
      <c r="WQP23" s="35"/>
      <c r="WQQ23" s="35"/>
      <c r="WQR23" s="35"/>
      <c r="WQS23" s="35"/>
      <c r="WQT23" s="35"/>
      <c r="WQU23" s="35"/>
      <c r="WQV23" s="35"/>
      <c r="WQW23" s="35"/>
      <c r="WQX23" s="35"/>
      <c r="WQY23" s="35"/>
      <c r="WQZ23" s="35"/>
      <c r="WRA23" s="35"/>
      <c r="WRB23" s="35"/>
      <c r="WRC23" s="35"/>
      <c r="WRD23" s="35"/>
      <c r="WRE23" s="35"/>
      <c r="WRF23" s="35"/>
      <c r="WRG23" s="35"/>
      <c r="WRH23" s="35"/>
      <c r="WRI23" s="35"/>
      <c r="WRJ23" s="35"/>
      <c r="WRK23" s="35"/>
      <c r="WRL23" s="35"/>
      <c r="WRM23" s="35"/>
      <c r="WRN23" s="35"/>
      <c r="WRO23" s="35"/>
      <c r="WRP23" s="35"/>
      <c r="WRQ23" s="35"/>
      <c r="WRR23" s="35"/>
      <c r="WRS23" s="35"/>
      <c r="WRT23" s="35"/>
      <c r="WRU23" s="35"/>
      <c r="WRV23" s="35"/>
      <c r="WRW23" s="35"/>
      <c r="WRX23" s="35"/>
      <c r="WRY23" s="35"/>
      <c r="WRZ23" s="35"/>
      <c r="WSA23" s="35"/>
      <c r="WSB23" s="35"/>
      <c r="WSC23" s="35"/>
      <c r="WSD23" s="35"/>
      <c r="WSE23" s="35"/>
      <c r="WSF23" s="35"/>
      <c r="WSG23" s="35"/>
      <c r="WSH23" s="35"/>
      <c r="WSI23" s="35"/>
      <c r="WSJ23" s="35"/>
      <c r="WSK23" s="35"/>
      <c r="WSL23" s="35"/>
      <c r="WSM23" s="35"/>
      <c r="WSN23" s="35"/>
      <c r="WSO23" s="35"/>
      <c r="WSP23" s="35"/>
      <c r="WSQ23" s="35"/>
      <c r="WSR23" s="35"/>
      <c r="WSS23" s="35"/>
      <c r="WST23" s="35"/>
      <c r="WSU23" s="35"/>
      <c r="WSV23" s="35"/>
      <c r="WSW23" s="35"/>
      <c r="WSX23" s="35"/>
      <c r="WSY23" s="35"/>
      <c r="WSZ23" s="35"/>
      <c r="WTA23" s="35"/>
      <c r="WTB23" s="35"/>
      <c r="WTC23" s="35"/>
      <c r="WTD23" s="35"/>
      <c r="WTE23" s="35"/>
      <c r="WTF23" s="35"/>
      <c r="WTG23" s="35"/>
      <c r="WTH23" s="35"/>
      <c r="WTI23" s="35"/>
      <c r="WTJ23" s="35"/>
      <c r="WTK23" s="35"/>
      <c r="WTL23" s="35"/>
      <c r="WTM23" s="35"/>
      <c r="WTN23" s="35"/>
      <c r="WTO23" s="35"/>
      <c r="WTP23" s="35"/>
      <c r="WTQ23" s="35"/>
      <c r="WTR23" s="35"/>
      <c r="WTS23" s="35"/>
      <c r="WTT23" s="35"/>
      <c r="WTU23" s="35"/>
      <c r="WTV23" s="35"/>
      <c r="WTW23" s="35"/>
      <c r="WTX23" s="35"/>
      <c r="WTY23" s="35"/>
      <c r="WTZ23" s="35"/>
      <c r="WUA23" s="35"/>
      <c r="WUB23" s="35"/>
      <c r="WUC23" s="35"/>
      <c r="WUD23" s="35"/>
      <c r="WUE23" s="35"/>
      <c r="WUF23" s="35"/>
      <c r="WUG23" s="35"/>
      <c r="WUH23" s="35"/>
      <c r="WUI23" s="35"/>
      <c r="WUJ23" s="35"/>
      <c r="WUK23" s="35"/>
      <c r="WUL23" s="35"/>
      <c r="WUM23" s="35"/>
      <c r="WUN23" s="35"/>
      <c r="WUO23" s="35"/>
      <c r="WUP23" s="35"/>
      <c r="WUQ23" s="35"/>
      <c r="WUR23" s="35"/>
      <c r="WUS23" s="35"/>
      <c r="WUT23" s="35"/>
      <c r="WUU23" s="35"/>
      <c r="WUV23" s="35"/>
      <c r="WUW23" s="35"/>
      <c r="WUX23" s="35"/>
      <c r="WUY23" s="35"/>
      <c r="WUZ23" s="35"/>
      <c r="WVA23" s="35"/>
      <c r="WVB23" s="35"/>
      <c r="WVC23" s="35"/>
      <c r="WVD23" s="35"/>
      <c r="WVE23" s="35"/>
      <c r="WVF23" s="35"/>
      <c r="WVG23" s="35"/>
      <c r="WVH23" s="35"/>
      <c r="WVI23" s="35"/>
      <c r="WVJ23" s="35"/>
      <c r="WVK23" s="35"/>
      <c r="WVL23" s="35"/>
      <c r="WVM23" s="35"/>
      <c r="WVN23" s="35"/>
      <c r="WVO23" s="35"/>
      <c r="WVP23" s="35"/>
      <c r="WVQ23" s="35"/>
      <c r="WVR23" s="35"/>
      <c r="WVS23" s="35"/>
      <c r="WVT23" s="35"/>
      <c r="WVU23" s="35"/>
      <c r="WVV23" s="35"/>
      <c r="WVW23" s="35"/>
      <c r="WVX23" s="35"/>
      <c r="WVY23" s="35"/>
      <c r="WVZ23" s="35"/>
      <c r="WWA23" s="35"/>
      <c r="WWB23" s="35"/>
      <c r="WWC23" s="35"/>
      <c r="WWD23" s="35"/>
      <c r="WWE23" s="35"/>
      <c r="WWF23" s="35"/>
      <c r="WWG23" s="35"/>
      <c r="WWH23" s="35"/>
      <c r="WWI23" s="35"/>
      <c r="WWJ23" s="35"/>
      <c r="WWK23" s="35"/>
      <c r="WWL23" s="35"/>
      <c r="WWM23" s="35"/>
      <c r="WWN23" s="35"/>
      <c r="WWO23" s="35"/>
      <c r="WWP23" s="35"/>
      <c r="WWQ23" s="35"/>
      <c r="WWR23" s="35"/>
      <c r="WWS23" s="35"/>
      <c r="WWT23" s="35"/>
      <c r="WWU23" s="35"/>
      <c r="WWV23" s="35"/>
      <c r="WWW23" s="35"/>
      <c r="WWX23" s="35"/>
      <c r="WWY23" s="35"/>
      <c r="WWZ23" s="35"/>
      <c r="WXA23" s="35"/>
      <c r="WXB23" s="35"/>
      <c r="WXC23" s="35"/>
      <c r="WXD23" s="35"/>
      <c r="WXE23" s="35"/>
      <c r="WXF23" s="35"/>
      <c r="WXG23" s="35"/>
      <c r="WXH23" s="35"/>
      <c r="WXI23" s="35"/>
      <c r="WXJ23" s="35"/>
      <c r="WXK23" s="35"/>
      <c r="WXL23" s="35"/>
      <c r="WXM23" s="35"/>
      <c r="WXN23" s="35"/>
      <c r="WXO23" s="35"/>
      <c r="WXP23" s="35"/>
      <c r="WXQ23" s="35"/>
      <c r="WXR23" s="35"/>
      <c r="WXS23" s="35"/>
      <c r="WXT23" s="35"/>
      <c r="WXU23" s="35"/>
      <c r="WXV23" s="35"/>
      <c r="WXW23" s="35"/>
      <c r="WXX23" s="35"/>
      <c r="WXY23" s="35"/>
      <c r="WXZ23" s="35"/>
      <c r="WYA23" s="35"/>
      <c r="WYB23" s="35"/>
      <c r="WYC23" s="35"/>
      <c r="WYD23" s="35"/>
      <c r="WYE23" s="35"/>
      <c r="WYF23" s="35"/>
      <c r="WYG23" s="35"/>
      <c r="WYH23" s="35"/>
      <c r="WYI23" s="35"/>
      <c r="WYJ23" s="35"/>
      <c r="WYK23" s="35"/>
      <c r="WYL23" s="35"/>
      <c r="WYM23" s="35"/>
      <c r="WYN23" s="35"/>
      <c r="WYO23" s="35"/>
      <c r="WYP23" s="35"/>
      <c r="WYQ23" s="35"/>
      <c r="WYR23" s="35"/>
      <c r="WYS23" s="35"/>
      <c r="WYT23" s="35"/>
      <c r="WYU23" s="35"/>
      <c r="WYV23" s="35"/>
      <c r="WYW23" s="35"/>
      <c r="WYX23" s="35"/>
      <c r="WYY23" s="35"/>
      <c r="WYZ23" s="35"/>
      <c r="WZA23" s="35"/>
      <c r="WZB23" s="35"/>
      <c r="WZC23" s="35"/>
      <c r="WZD23" s="35"/>
      <c r="WZE23" s="35"/>
      <c r="WZF23" s="35"/>
      <c r="WZG23" s="35"/>
      <c r="WZH23" s="35"/>
      <c r="WZI23" s="35"/>
      <c r="WZJ23" s="35"/>
      <c r="WZK23" s="35"/>
      <c r="WZL23" s="35"/>
      <c r="WZM23" s="35"/>
      <c r="WZN23" s="35"/>
      <c r="WZO23" s="35"/>
      <c r="WZP23" s="35"/>
      <c r="WZQ23" s="35"/>
      <c r="WZR23" s="35"/>
      <c r="WZS23" s="35"/>
      <c r="WZT23" s="35"/>
      <c r="WZU23" s="35"/>
      <c r="WZV23" s="35"/>
      <c r="WZW23" s="35"/>
      <c r="WZX23" s="35"/>
      <c r="WZY23" s="35"/>
      <c r="WZZ23" s="35"/>
      <c r="XAA23" s="35"/>
      <c r="XAB23" s="35"/>
      <c r="XAC23" s="35"/>
      <c r="XAD23" s="35"/>
      <c r="XAE23" s="35"/>
      <c r="XAF23" s="35"/>
      <c r="XAG23" s="35"/>
      <c r="XAH23" s="35"/>
      <c r="XAI23" s="35"/>
      <c r="XAJ23" s="35"/>
      <c r="XAK23" s="35"/>
      <c r="XAL23" s="35"/>
      <c r="XAM23" s="35"/>
      <c r="XAN23" s="35"/>
      <c r="XAO23" s="35"/>
      <c r="XAP23" s="35"/>
      <c r="XAQ23" s="35"/>
      <c r="XAR23" s="35"/>
      <c r="XAS23" s="35"/>
      <c r="XAT23" s="35"/>
      <c r="XAU23" s="35"/>
      <c r="XAV23" s="35"/>
      <c r="XAW23" s="35"/>
      <c r="XAX23" s="35"/>
      <c r="XAY23" s="35"/>
      <c r="XAZ23" s="35"/>
      <c r="XBA23" s="35"/>
      <c r="XBB23" s="35"/>
      <c r="XBC23" s="35"/>
      <c r="XBD23" s="35"/>
      <c r="XBE23" s="35"/>
      <c r="XBF23" s="35"/>
      <c r="XBG23" s="35"/>
      <c r="XBH23" s="35"/>
      <c r="XBI23" s="35"/>
      <c r="XBJ23" s="35"/>
      <c r="XBK23" s="35"/>
      <c r="XBL23" s="35"/>
      <c r="XBM23" s="35"/>
      <c r="XBN23" s="35"/>
      <c r="XBO23" s="35"/>
      <c r="XBP23" s="35"/>
      <c r="XBQ23" s="35"/>
      <c r="XBR23" s="35"/>
      <c r="XBS23" s="35"/>
      <c r="XBT23" s="35"/>
      <c r="XBU23" s="35"/>
      <c r="XBV23" s="35"/>
      <c r="XBW23" s="35"/>
      <c r="XBX23" s="35"/>
      <c r="XBY23" s="35"/>
      <c r="XBZ23" s="35"/>
      <c r="XCA23" s="35"/>
      <c r="XCB23" s="35"/>
      <c r="XCC23" s="35"/>
      <c r="XCD23" s="35"/>
      <c r="XCE23" s="35"/>
      <c r="XCF23" s="35"/>
      <c r="XCG23" s="35"/>
      <c r="XCH23" s="35"/>
      <c r="XCI23" s="35"/>
      <c r="XCJ23" s="35"/>
      <c r="XCK23" s="35"/>
      <c r="XCL23" s="35"/>
      <c r="XCM23" s="35"/>
      <c r="XCN23" s="35"/>
      <c r="XCO23" s="35"/>
      <c r="XCP23" s="35"/>
      <c r="XCQ23" s="35"/>
      <c r="XCR23" s="35"/>
      <c r="XCS23" s="35"/>
      <c r="XCT23" s="35"/>
      <c r="XCU23" s="35"/>
      <c r="XCV23" s="35"/>
      <c r="XCW23" s="35"/>
      <c r="XCX23" s="35"/>
      <c r="XCY23" s="35"/>
      <c r="XCZ23" s="35"/>
      <c r="XDA23" s="35"/>
      <c r="XDB23" s="35"/>
      <c r="XDC23" s="35"/>
      <c r="XDD23" s="35"/>
      <c r="XDE23" s="35"/>
      <c r="XDF23" s="35"/>
      <c r="XDG23" s="35"/>
      <c r="XDH23" s="35"/>
      <c r="XDI23" s="35"/>
      <c r="XDJ23" s="35"/>
      <c r="XDK23" s="35"/>
      <c r="XDL23" s="35"/>
      <c r="XDM23" s="35"/>
      <c r="XDN23" s="35"/>
      <c r="XDO23" s="35"/>
      <c r="XDP23" s="35"/>
      <c r="XDQ23" s="35"/>
      <c r="XDR23" s="35"/>
      <c r="XDS23" s="35"/>
      <c r="XDT23" s="35"/>
      <c r="XDU23" s="35"/>
      <c r="XDV23" s="35"/>
      <c r="XDW23" s="35"/>
      <c r="XDX23" s="35"/>
      <c r="XDY23" s="35"/>
      <c r="XDZ23" s="35"/>
      <c r="XEA23" s="35"/>
      <c r="XEB23" s="35"/>
      <c r="XEC23" s="35"/>
      <c r="XED23" s="35"/>
      <c r="XEE23" s="35"/>
      <c r="XEF23" s="35"/>
      <c r="XEG23" s="35"/>
      <c r="XEH23" s="35"/>
      <c r="XEI23" s="35"/>
      <c r="XEJ23" s="35"/>
      <c r="XEK23" s="35"/>
      <c r="XEL23" s="35"/>
      <c r="XEM23" s="35"/>
      <c r="XEN23" s="35"/>
      <c r="XEO23" s="35"/>
      <c r="XEP23" s="35"/>
      <c r="XEQ23" s="35"/>
      <c r="XER23" s="35"/>
      <c r="XES23" s="35"/>
      <c r="XET23" s="35"/>
      <c r="XEU23" s="35"/>
      <c r="XEV23" s="35"/>
      <c r="XEW23" s="35"/>
      <c r="XEX23" s="35"/>
      <c r="XEY23" s="35"/>
      <c r="XEZ23" s="35"/>
      <c r="XFA23" s="35"/>
      <c r="XFB23" s="35"/>
      <c r="XFC23" s="35"/>
      <c r="XFD23" s="35"/>
    </row>
    <row r="24" spans="1:16384" ht="18" customHeight="1">
      <c r="A24" s="35"/>
      <c r="B24" s="38"/>
      <c r="C24" s="39" t="s">
        <v>0</v>
      </c>
      <c r="D24" s="618" t="str">
        <f>+D2</f>
        <v>Q1 2017</v>
      </c>
      <c r="E24" s="657" t="str">
        <f>E2</f>
        <v>Incidentals</v>
      </c>
      <c r="F24" s="658" t="s">
        <v>86</v>
      </c>
      <c r="G24" s="618" t="str">
        <f>+G2</f>
        <v>Q1 2017</v>
      </c>
      <c r="H24" s="620"/>
      <c r="I24" s="618" t="s">
        <v>315</v>
      </c>
      <c r="J24" s="657" t="s">
        <v>169</v>
      </c>
      <c r="K24" s="658" t="s">
        <v>86</v>
      </c>
      <c r="L24" s="618" t="s">
        <v>315</v>
      </c>
      <c r="M24" s="620"/>
      <c r="N24" s="47" t="s">
        <v>120</v>
      </c>
      <c r="O24" s="47" t="s">
        <v>120</v>
      </c>
      <c r="P24" s="620"/>
      <c r="Q24" s="35"/>
    </row>
    <row r="25" spans="1:16384" ht="18" customHeight="1">
      <c r="A25" s="35"/>
      <c r="B25" s="38"/>
      <c r="C25" s="43" t="s">
        <v>426</v>
      </c>
      <c r="D25" s="657" t="s">
        <v>85</v>
      </c>
      <c r="E25" s="657"/>
      <c r="F25" s="657"/>
      <c r="G25" s="616" t="s">
        <v>165</v>
      </c>
      <c r="H25" s="620"/>
      <c r="I25" s="657" t="s">
        <v>85</v>
      </c>
      <c r="J25" s="657"/>
      <c r="K25" s="657"/>
      <c r="L25" s="616" t="s">
        <v>165</v>
      </c>
      <c r="M25" s="620"/>
      <c r="N25" s="47" t="s">
        <v>85</v>
      </c>
      <c r="O25" s="47" t="s">
        <v>165</v>
      </c>
      <c r="P25" s="620"/>
      <c r="Q25" s="35"/>
    </row>
    <row r="26" spans="1:16384" ht="18" customHeight="1">
      <c r="A26" s="35"/>
      <c r="B26" s="49"/>
      <c r="C26" s="49"/>
      <c r="D26" s="624"/>
      <c r="E26" s="624"/>
      <c r="F26" s="624"/>
      <c r="G26" s="624"/>
      <c r="H26" s="648"/>
      <c r="I26" s="624"/>
      <c r="J26" s="624"/>
      <c r="K26" s="624"/>
      <c r="L26" s="624"/>
      <c r="M26" s="648"/>
      <c r="N26" s="659"/>
      <c r="O26" s="660"/>
      <c r="P26" s="648"/>
      <c r="Q26" s="35"/>
    </row>
    <row r="27" spans="1:16384" ht="18" customHeight="1">
      <c r="A27" s="35"/>
      <c r="B27" s="49"/>
      <c r="C27" s="317" t="s">
        <v>224</v>
      </c>
      <c r="D27" s="629">
        <v>349</v>
      </c>
      <c r="E27" s="78">
        <v>0</v>
      </c>
      <c r="F27" s="78">
        <v>0</v>
      </c>
      <c r="G27" s="630">
        <f t="shared" ref="G27:G29" si="3">D27+E27+F27</f>
        <v>349</v>
      </c>
      <c r="H27" s="631"/>
      <c r="I27" s="629">
        <v>356</v>
      </c>
      <c r="J27" s="78">
        <v>0</v>
      </c>
      <c r="K27" s="78">
        <v>0</v>
      </c>
      <c r="L27" s="630">
        <f t="shared" ref="L27:L30" si="4">I27+J27+K27</f>
        <v>356</v>
      </c>
      <c r="M27" s="631"/>
      <c r="N27" s="661">
        <f>+IFERROR(IF(D27*I27&lt;0,"n.m.",IF(D27/I27-1&gt;100%,"&gt;100%",D27/I27-1)),"n.m.")</f>
        <v>-1.9662921348314599E-2</v>
      </c>
      <c r="O27" s="632">
        <f>+IFERROR(IF(G27*L27&lt;0,"n.m.",IF(G27/L27-1&gt;100%,"&gt;100%",G27/L27-1)),"n.m.")</f>
        <v>-1.9662921348314599E-2</v>
      </c>
      <c r="P27" s="633"/>
      <c r="Q27" s="35"/>
    </row>
    <row r="28" spans="1:16384" ht="18" customHeight="1">
      <c r="A28" s="35"/>
      <c r="B28" s="49"/>
      <c r="C28" s="317" t="s">
        <v>289</v>
      </c>
      <c r="D28" s="629">
        <v>289</v>
      </c>
      <c r="E28" s="78">
        <v>0</v>
      </c>
      <c r="F28" s="78">
        <v>0</v>
      </c>
      <c r="G28" s="630">
        <f t="shared" si="3"/>
        <v>289</v>
      </c>
      <c r="H28" s="631"/>
      <c r="I28" s="629">
        <v>314</v>
      </c>
      <c r="J28" s="78">
        <v>0</v>
      </c>
      <c r="K28" s="78">
        <v>0</v>
      </c>
      <c r="L28" s="630">
        <f t="shared" si="4"/>
        <v>314</v>
      </c>
      <c r="M28" s="631"/>
      <c r="N28" s="661">
        <f t="shared" ref="N28:N31" si="5">+IFERROR(IF(D28*I28&lt;0,"n.m.",IF(D28/I28-1&gt;100%,"&gt;100%",D28/I28-1)),"n.m.")</f>
        <v>-7.9617834394904441E-2</v>
      </c>
      <c r="O28" s="632">
        <f t="shared" ref="O28:O31" si="6">+IFERROR(IF(G28*L28&lt;0,"n.m.",IF(G28/L28-1&gt;100%,"&gt;100%",G28/L28-1)),"n.m.")</f>
        <v>-7.9617834394904441E-2</v>
      </c>
      <c r="P28" s="633"/>
      <c r="Q28" s="35"/>
    </row>
    <row r="29" spans="1:16384" s="145" customFormat="1" ht="18" customHeight="1">
      <c r="A29" s="35"/>
      <c r="B29" s="136"/>
      <c r="C29" s="317" t="s">
        <v>225</v>
      </c>
      <c r="D29" s="629">
        <v>134</v>
      </c>
      <c r="E29" s="78">
        <v>0</v>
      </c>
      <c r="F29" s="78">
        <v>0</v>
      </c>
      <c r="G29" s="630">
        <f t="shared" si="3"/>
        <v>134</v>
      </c>
      <c r="H29" s="631"/>
      <c r="I29" s="629">
        <v>143</v>
      </c>
      <c r="J29" s="78">
        <v>0</v>
      </c>
      <c r="K29" s="78">
        <v>0</v>
      </c>
      <c r="L29" s="630">
        <f t="shared" si="4"/>
        <v>143</v>
      </c>
      <c r="M29" s="631"/>
      <c r="N29" s="661">
        <f t="shared" si="5"/>
        <v>-6.2937062937062915E-2</v>
      </c>
      <c r="O29" s="632">
        <f t="shared" si="6"/>
        <v>-6.2937062937062915E-2</v>
      </c>
      <c r="P29" s="633"/>
      <c r="Q29" s="35"/>
    </row>
    <row r="30" spans="1:16384" ht="18" customHeight="1">
      <c r="A30" s="35"/>
      <c r="B30" s="49"/>
      <c r="C30" s="317" t="s">
        <v>1</v>
      </c>
      <c r="D30" s="629">
        <v>153</v>
      </c>
      <c r="E30" s="78">
        <v>-11</v>
      </c>
      <c r="F30" s="78">
        <v>-13</v>
      </c>
      <c r="G30" s="630">
        <f>D30+E30+F30</f>
        <v>129</v>
      </c>
      <c r="H30" s="631"/>
      <c r="I30" s="629">
        <v>132</v>
      </c>
      <c r="J30" s="78">
        <v>0</v>
      </c>
      <c r="K30" s="78">
        <v>-7</v>
      </c>
      <c r="L30" s="630">
        <f t="shared" si="4"/>
        <v>125</v>
      </c>
      <c r="M30" s="631"/>
      <c r="N30" s="661">
        <f t="shared" si="5"/>
        <v>0.15909090909090917</v>
      </c>
      <c r="O30" s="632">
        <f t="shared" si="6"/>
        <v>3.2000000000000028E-2</v>
      </c>
      <c r="P30" s="633"/>
      <c r="Q30" s="35"/>
    </row>
    <row r="31" spans="1:16384" s="62" customFormat="1" ht="18" customHeight="1">
      <c r="A31" s="53"/>
      <c r="B31" s="44"/>
      <c r="C31" s="635" t="s">
        <v>383</v>
      </c>
      <c r="D31" s="636">
        <f>SUM(D27:D30)</f>
        <v>925</v>
      </c>
      <c r="E31" s="104">
        <f>SUM(E27:E30)</f>
        <v>-11</v>
      </c>
      <c r="F31" s="104">
        <f>SUM(F27:F30)</f>
        <v>-13</v>
      </c>
      <c r="G31" s="637">
        <f>D31+E31+F31</f>
        <v>901</v>
      </c>
      <c r="H31" s="642"/>
      <c r="I31" s="636">
        <f>SUM(I27:I30)</f>
        <v>945</v>
      </c>
      <c r="J31" s="104">
        <f>SUM(J27:J30)</f>
        <v>0</v>
      </c>
      <c r="K31" s="104">
        <f>SUM(K27:K30)</f>
        <v>-7</v>
      </c>
      <c r="L31" s="637">
        <f>I31+J31+K31</f>
        <v>938</v>
      </c>
      <c r="M31" s="642"/>
      <c r="N31" s="662">
        <f t="shared" si="5"/>
        <v>-2.1164021164021163E-2</v>
      </c>
      <c r="O31" s="639">
        <f t="shared" si="6"/>
        <v>-3.9445628997867854E-2</v>
      </c>
      <c r="P31" s="643"/>
      <c r="Q31" s="53"/>
    </row>
    <row r="32" spans="1:16384" ht="18" customHeight="1">
      <c r="A32" s="35"/>
      <c r="B32" s="49"/>
      <c r="C32" s="648"/>
      <c r="D32" s="649"/>
      <c r="E32" s="650"/>
      <c r="F32" s="650"/>
      <c r="G32" s="649"/>
      <c r="H32" s="651"/>
      <c r="I32" s="649"/>
      <c r="J32" s="652"/>
      <c r="K32" s="649"/>
      <c r="L32" s="649"/>
      <c r="M32" s="526"/>
      <c r="N32" s="653"/>
      <c r="O32" s="653"/>
      <c r="P32" s="526"/>
      <c r="Q32" s="35"/>
    </row>
    <row r="33" spans="1:16384" ht="9"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c r="IN33" s="35"/>
      <c r="IO33" s="35"/>
      <c r="IP33" s="35"/>
      <c r="IQ33" s="35"/>
      <c r="IR33" s="35"/>
      <c r="IS33" s="35"/>
      <c r="IT33" s="35"/>
      <c r="IU33" s="35"/>
      <c r="IV33" s="35"/>
      <c r="IW33" s="35"/>
      <c r="IX33" s="35"/>
      <c r="IY33" s="35"/>
      <c r="IZ33" s="35"/>
      <c r="JA33" s="35"/>
      <c r="JB33" s="35"/>
      <c r="JC33" s="35"/>
      <c r="JD33" s="35"/>
      <c r="JE33" s="35"/>
      <c r="JF33" s="35"/>
      <c r="JG33" s="35"/>
      <c r="JH33" s="35"/>
      <c r="JI33" s="35"/>
      <c r="JJ33" s="35"/>
      <c r="JK33" s="35"/>
      <c r="JL33" s="35"/>
      <c r="JM33" s="35"/>
      <c r="JN33" s="35"/>
      <c r="JO33" s="35"/>
      <c r="JP33" s="35"/>
      <c r="JQ33" s="35"/>
      <c r="JR33" s="35"/>
      <c r="JS33" s="35"/>
      <c r="JT33" s="35"/>
      <c r="JU33" s="35"/>
      <c r="JV33" s="35"/>
      <c r="JW33" s="35"/>
      <c r="JX33" s="35"/>
      <c r="JY33" s="35"/>
      <c r="JZ33" s="35"/>
      <c r="KA33" s="35"/>
      <c r="KB33" s="35"/>
      <c r="KC33" s="35"/>
      <c r="KD33" s="35"/>
      <c r="KE33" s="35"/>
      <c r="KF33" s="35"/>
      <c r="KG33" s="35"/>
      <c r="KH33" s="35"/>
      <c r="KI33" s="35"/>
      <c r="KJ33" s="35"/>
      <c r="KK33" s="35"/>
      <c r="KL33" s="35"/>
      <c r="KM33" s="35"/>
      <c r="KN33" s="35"/>
      <c r="KO33" s="35"/>
      <c r="KP33" s="35"/>
      <c r="KQ33" s="35"/>
      <c r="KR33" s="35"/>
      <c r="KS33" s="35"/>
      <c r="KT33" s="35"/>
      <c r="KU33" s="35"/>
      <c r="KV33" s="35"/>
      <c r="KW33" s="35"/>
      <c r="KX33" s="35"/>
      <c r="KY33" s="35"/>
      <c r="KZ33" s="35"/>
      <c r="LA33" s="35"/>
      <c r="LB33" s="35"/>
      <c r="LC33" s="35"/>
      <c r="LD33" s="35"/>
      <c r="LE33" s="35"/>
      <c r="LF33" s="35"/>
      <c r="LG33" s="35"/>
      <c r="LH33" s="35"/>
      <c r="LI33" s="35"/>
      <c r="LJ33" s="35"/>
      <c r="LK33" s="35"/>
      <c r="LL33" s="35"/>
      <c r="LM33" s="35"/>
      <c r="LN33" s="35"/>
      <c r="LO33" s="35"/>
      <c r="LP33" s="35"/>
      <c r="LQ33" s="35"/>
      <c r="LR33" s="35"/>
      <c r="LS33" s="35"/>
      <c r="LT33" s="35"/>
      <c r="LU33" s="35"/>
      <c r="LV33" s="35"/>
      <c r="LW33" s="35"/>
      <c r="LX33" s="35"/>
      <c r="LY33" s="35"/>
      <c r="LZ33" s="35"/>
      <c r="MA33" s="35"/>
      <c r="MB33" s="35"/>
      <c r="MC33" s="35"/>
      <c r="MD33" s="35"/>
      <c r="ME33" s="35"/>
      <c r="MF33" s="35"/>
      <c r="MG33" s="35"/>
      <c r="MH33" s="35"/>
      <c r="MI33" s="35"/>
      <c r="MJ33" s="35"/>
      <c r="MK33" s="35"/>
      <c r="ML33" s="35"/>
      <c r="MM33" s="35"/>
      <c r="MN33" s="35"/>
      <c r="MO33" s="35"/>
      <c r="MP33" s="35"/>
      <c r="MQ33" s="35"/>
      <c r="MR33" s="35"/>
      <c r="MS33" s="35"/>
      <c r="MT33" s="35"/>
      <c r="MU33" s="35"/>
      <c r="MV33" s="35"/>
      <c r="MW33" s="35"/>
      <c r="MX33" s="35"/>
      <c r="MY33" s="35"/>
      <c r="MZ33" s="35"/>
      <c r="NA33" s="35"/>
      <c r="NB33" s="35"/>
      <c r="NC33" s="35"/>
      <c r="ND33" s="35"/>
      <c r="NE33" s="35"/>
      <c r="NF33" s="35"/>
      <c r="NG33" s="35"/>
      <c r="NH33" s="35"/>
      <c r="NI33" s="35"/>
      <c r="NJ33" s="35"/>
      <c r="NK33" s="35"/>
      <c r="NL33" s="35"/>
      <c r="NM33" s="35"/>
      <c r="NN33" s="35"/>
      <c r="NO33" s="35"/>
      <c r="NP33" s="35"/>
      <c r="NQ33" s="35"/>
      <c r="NR33" s="35"/>
      <c r="NS33" s="35"/>
      <c r="NT33" s="35"/>
      <c r="NU33" s="35"/>
      <c r="NV33" s="35"/>
      <c r="NW33" s="35"/>
      <c r="NX33" s="35"/>
      <c r="NY33" s="35"/>
      <c r="NZ33" s="35"/>
      <c r="OA33" s="35"/>
      <c r="OB33" s="35"/>
      <c r="OC33" s="35"/>
      <c r="OD33" s="35"/>
      <c r="OE33" s="35"/>
      <c r="OF33" s="35"/>
      <c r="OG33" s="35"/>
      <c r="OH33" s="35"/>
      <c r="OI33" s="35"/>
      <c r="OJ33" s="35"/>
      <c r="OK33" s="35"/>
      <c r="OL33" s="35"/>
      <c r="OM33" s="35"/>
      <c r="ON33" s="35"/>
      <c r="OO33" s="35"/>
      <c r="OP33" s="35"/>
      <c r="OQ33" s="35"/>
      <c r="OR33" s="35"/>
      <c r="OS33" s="35"/>
      <c r="OT33" s="35"/>
      <c r="OU33" s="35"/>
      <c r="OV33" s="35"/>
      <c r="OW33" s="35"/>
      <c r="OX33" s="35"/>
      <c r="OY33" s="35"/>
      <c r="OZ33" s="35"/>
      <c r="PA33" s="35"/>
      <c r="PB33" s="35"/>
      <c r="PC33" s="35"/>
      <c r="PD33" s="35"/>
      <c r="PE33" s="35"/>
      <c r="PF33" s="35"/>
      <c r="PG33" s="35"/>
      <c r="PH33" s="35"/>
      <c r="PI33" s="35"/>
      <c r="PJ33" s="35"/>
      <c r="PK33" s="35"/>
      <c r="PL33" s="35"/>
      <c r="PM33" s="35"/>
      <c r="PN33" s="35"/>
      <c r="PO33" s="35"/>
      <c r="PP33" s="35"/>
      <c r="PQ33" s="35"/>
      <c r="PR33" s="35"/>
      <c r="PS33" s="35"/>
      <c r="PT33" s="35"/>
      <c r="PU33" s="35"/>
      <c r="PV33" s="35"/>
      <c r="PW33" s="35"/>
      <c r="PX33" s="35"/>
      <c r="PY33" s="35"/>
      <c r="PZ33" s="35"/>
      <c r="QA33" s="35"/>
      <c r="QB33" s="35"/>
      <c r="QC33" s="35"/>
      <c r="QD33" s="35"/>
      <c r="QE33" s="35"/>
      <c r="QF33" s="35"/>
      <c r="QG33" s="35"/>
      <c r="QH33" s="35"/>
      <c r="QI33" s="35"/>
      <c r="QJ33" s="35"/>
      <c r="QK33" s="35"/>
      <c r="QL33" s="35"/>
      <c r="QM33" s="35"/>
      <c r="QN33" s="35"/>
      <c r="QO33" s="35"/>
      <c r="QP33" s="35"/>
      <c r="QQ33" s="35"/>
      <c r="QR33" s="35"/>
      <c r="QS33" s="35"/>
      <c r="QT33" s="35"/>
      <c r="QU33" s="35"/>
      <c r="QV33" s="35"/>
      <c r="QW33" s="35"/>
      <c r="QX33" s="35"/>
      <c r="QY33" s="35"/>
      <c r="QZ33" s="35"/>
      <c r="RA33" s="35"/>
      <c r="RB33" s="35"/>
      <c r="RC33" s="35"/>
      <c r="RD33" s="35"/>
      <c r="RE33" s="35"/>
      <c r="RF33" s="35"/>
      <c r="RG33" s="35"/>
      <c r="RH33" s="35"/>
      <c r="RI33" s="35"/>
      <c r="RJ33" s="35"/>
      <c r="RK33" s="35"/>
      <c r="RL33" s="35"/>
      <c r="RM33" s="35"/>
      <c r="RN33" s="35"/>
      <c r="RO33" s="35"/>
      <c r="RP33" s="35"/>
      <c r="RQ33" s="35"/>
      <c r="RR33" s="35"/>
      <c r="RS33" s="35"/>
      <c r="RT33" s="35"/>
      <c r="RU33" s="35"/>
      <c r="RV33" s="35"/>
      <c r="RW33" s="35"/>
      <c r="RX33" s="35"/>
      <c r="RY33" s="35"/>
      <c r="RZ33" s="35"/>
      <c r="SA33" s="35"/>
      <c r="SB33" s="35"/>
      <c r="SC33" s="35"/>
      <c r="SD33" s="35"/>
      <c r="SE33" s="35"/>
      <c r="SF33" s="35"/>
      <c r="SG33" s="35"/>
      <c r="SH33" s="35"/>
      <c r="SI33" s="35"/>
      <c r="SJ33" s="35"/>
      <c r="SK33" s="35"/>
      <c r="SL33" s="35"/>
      <c r="SM33" s="35"/>
      <c r="SN33" s="35"/>
      <c r="SO33" s="35"/>
      <c r="SP33" s="35"/>
      <c r="SQ33" s="35"/>
      <c r="SR33" s="35"/>
      <c r="SS33" s="35"/>
      <c r="ST33" s="35"/>
      <c r="SU33" s="35"/>
      <c r="SV33" s="35"/>
      <c r="SW33" s="35"/>
      <c r="SX33" s="35"/>
      <c r="SY33" s="35"/>
      <c r="SZ33" s="35"/>
      <c r="TA33" s="35"/>
      <c r="TB33" s="35"/>
      <c r="TC33" s="35"/>
      <c r="TD33" s="35"/>
      <c r="TE33" s="35"/>
      <c r="TF33" s="35"/>
      <c r="TG33" s="35"/>
      <c r="TH33" s="35"/>
      <c r="TI33" s="35"/>
      <c r="TJ33" s="35"/>
      <c r="TK33" s="35"/>
      <c r="TL33" s="35"/>
      <c r="TM33" s="35"/>
      <c r="TN33" s="35"/>
      <c r="TO33" s="35"/>
      <c r="TP33" s="35"/>
      <c r="TQ33" s="35"/>
      <c r="TR33" s="35"/>
      <c r="TS33" s="35"/>
      <c r="TT33" s="35"/>
      <c r="TU33" s="35"/>
      <c r="TV33" s="35"/>
      <c r="TW33" s="35"/>
      <c r="TX33" s="35"/>
      <c r="TY33" s="35"/>
      <c r="TZ33" s="35"/>
      <c r="UA33" s="35"/>
      <c r="UB33" s="35"/>
      <c r="UC33" s="35"/>
      <c r="UD33" s="35"/>
      <c r="UE33" s="35"/>
      <c r="UF33" s="35"/>
      <c r="UG33" s="35"/>
      <c r="UH33" s="35"/>
      <c r="UI33" s="35"/>
      <c r="UJ33" s="35"/>
      <c r="UK33" s="35"/>
      <c r="UL33" s="35"/>
      <c r="UM33" s="35"/>
      <c r="UN33" s="35"/>
      <c r="UO33" s="35"/>
      <c r="UP33" s="35"/>
      <c r="UQ33" s="35"/>
      <c r="UR33" s="35"/>
      <c r="US33" s="35"/>
      <c r="UT33" s="35"/>
      <c r="UU33" s="35"/>
      <c r="UV33" s="35"/>
      <c r="UW33" s="35"/>
      <c r="UX33" s="35"/>
      <c r="UY33" s="35"/>
      <c r="UZ33" s="35"/>
      <c r="VA33" s="35"/>
      <c r="VB33" s="35"/>
      <c r="VC33" s="35"/>
      <c r="VD33" s="35"/>
      <c r="VE33" s="35"/>
      <c r="VF33" s="35"/>
      <c r="VG33" s="35"/>
      <c r="VH33" s="35"/>
      <c r="VI33" s="35"/>
      <c r="VJ33" s="35"/>
      <c r="VK33" s="35"/>
      <c r="VL33" s="35"/>
      <c r="VM33" s="35"/>
      <c r="VN33" s="35"/>
      <c r="VO33" s="35"/>
      <c r="VP33" s="35"/>
      <c r="VQ33" s="35"/>
      <c r="VR33" s="35"/>
      <c r="VS33" s="35"/>
      <c r="VT33" s="35"/>
      <c r="VU33" s="35"/>
      <c r="VV33" s="35"/>
      <c r="VW33" s="35"/>
      <c r="VX33" s="35"/>
      <c r="VY33" s="35"/>
      <c r="VZ33" s="35"/>
      <c r="WA33" s="35"/>
      <c r="WB33" s="35"/>
      <c r="WC33" s="35"/>
      <c r="WD33" s="35"/>
      <c r="WE33" s="35"/>
      <c r="WF33" s="35"/>
      <c r="WG33" s="35"/>
      <c r="WH33" s="35"/>
      <c r="WI33" s="35"/>
      <c r="WJ33" s="35"/>
      <c r="WK33" s="35"/>
      <c r="WL33" s="35"/>
      <c r="WM33" s="35"/>
      <c r="WN33" s="35"/>
      <c r="WO33" s="35"/>
      <c r="WP33" s="35"/>
      <c r="WQ33" s="35"/>
      <c r="WR33" s="35"/>
      <c r="WS33" s="35"/>
      <c r="WT33" s="35"/>
      <c r="WU33" s="35"/>
      <c r="WV33" s="35"/>
      <c r="WW33" s="35"/>
      <c r="WX33" s="35"/>
      <c r="WY33" s="35"/>
      <c r="WZ33" s="35"/>
      <c r="XA33" s="35"/>
      <c r="XB33" s="35"/>
      <c r="XC33" s="35"/>
      <c r="XD33" s="35"/>
      <c r="XE33" s="35"/>
      <c r="XF33" s="35"/>
      <c r="XG33" s="35"/>
      <c r="XH33" s="35"/>
      <c r="XI33" s="35"/>
      <c r="XJ33" s="35"/>
      <c r="XK33" s="35"/>
      <c r="XL33" s="35"/>
      <c r="XM33" s="35"/>
      <c r="XN33" s="35"/>
      <c r="XO33" s="35"/>
      <c r="XP33" s="35"/>
      <c r="XQ33" s="35"/>
      <c r="XR33" s="35"/>
      <c r="XS33" s="35"/>
      <c r="XT33" s="35"/>
      <c r="XU33" s="35"/>
      <c r="XV33" s="35"/>
      <c r="XW33" s="35"/>
      <c r="XX33" s="35"/>
      <c r="XY33" s="35"/>
      <c r="XZ33" s="35"/>
      <c r="YA33" s="35"/>
      <c r="YB33" s="35"/>
      <c r="YC33" s="35"/>
      <c r="YD33" s="35"/>
      <c r="YE33" s="35"/>
      <c r="YF33" s="35"/>
      <c r="YG33" s="35"/>
      <c r="YH33" s="35"/>
      <c r="YI33" s="35"/>
      <c r="YJ33" s="35"/>
      <c r="YK33" s="35"/>
      <c r="YL33" s="35"/>
      <c r="YM33" s="35"/>
      <c r="YN33" s="35"/>
      <c r="YO33" s="35"/>
      <c r="YP33" s="35"/>
      <c r="YQ33" s="35"/>
      <c r="YR33" s="35"/>
      <c r="YS33" s="35"/>
      <c r="YT33" s="35"/>
      <c r="YU33" s="35"/>
      <c r="YV33" s="35"/>
      <c r="YW33" s="35"/>
      <c r="YX33" s="35"/>
      <c r="YY33" s="35"/>
      <c r="YZ33" s="35"/>
      <c r="ZA33" s="35"/>
      <c r="ZB33" s="35"/>
      <c r="ZC33" s="35"/>
      <c r="ZD33" s="35"/>
      <c r="ZE33" s="35"/>
      <c r="ZF33" s="35"/>
      <c r="ZG33" s="35"/>
      <c r="ZH33" s="35"/>
      <c r="ZI33" s="35"/>
      <c r="ZJ33" s="35"/>
      <c r="ZK33" s="35"/>
      <c r="ZL33" s="35"/>
      <c r="ZM33" s="35"/>
      <c r="ZN33" s="35"/>
      <c r="ZO33" s="35"/>
      <c r="ZP33" s="35"/>
      <c r="ZQ33" s="35"/>
      <c r="ZR33" s="35"/>
      <c r="ZS33" s="35"/>
      <c r="ZT33" s="35"/>
      <c r="ZU33" s="35"/>
      <c r="ZV33" s="35"/>
      <c r="ZW33" s="35"/>
      <c r="ZX33" s="35"/>
      <c r="ZY33" s="35"/>
      <c r="ZZ33" s="35"/>
      <c r="AAA33" s="35"/>
      <c r="AAB33" s="35"/>
      <c r="AAC33" s="35"/>
      <c r="AAD33" s="35"/>
      <c r="AAE33" s="35"/>
      <c r="AAF33" s="35"/>
      <c r="AAG33" s="35"/>
      <c r="AAH33" s="35"/>
      <c r="AAI33" s="35"/>
      <c r="AAJ33" s="35"/>
      <c r="AAK33" s="35"/>
      <c r="AAL33" s="35"/>
      <c r="AAM33" s="35"/>
      <c r="AAN33" s="35"/>
      <c r="AAO33" s="35"/>
      <c r="AAP33" s="35"/>
      <c r="AAQ33" s="35"/>
      <c r="AAR33" s="35"/>
      <c r="AAS33" s="35"/>
      <c r="AAT33" s="35"/>
      <c r="AAU33" s="35"/>
      <c r="AAV33" s="35"/>
      <c r="AAW33" s="35"/>
      <c r="AAX33" s="35"/>
      <c r="AAY33" s="35"/>
      <c r="AAZ33" s="35"/>
      <c r="ABA33" s="35"/>
      <c r="ABB33" s="35"/>
      <c r="ABC33" s="35"/>
      <c r="ABD33" s="35"/>
      <c r="ABE33" s="35"/>
      <c r="ABF33" s="35"/>
      <c r="ABG33" s="35"/>
      <c r="ABH33" s="35"/>
      <c r="ABI33" s="35"/>
      <c r="ABJ33" s="35"/>
      <c r="ABK33" s="35"/>
      <c r="ABL33" s="35"/>
      <c r="ABM33" s="35"/>
      <c r="ABN33" s="35"/>
      <c r="ABO33" s="35"/>
      <c r="ABP33" s="35"/>
      <c r="ABQ33" s="35"/>
      <c r="ABR33" s="35"/>
      <c r="ABS33" s="35"/>
      <c r="ABT33" s="35"/>
      <c r="ABU33" s="35"/>
      <c r="ABV33" s="35"/>
      <c r="ABW33" s="35"/>
      <c r="ABX33" s="35"/>
      <c r="ABY33" s="35"/>
      <c r="ABZ33" s="35"/>
      <c r="ACA33" s="35"/>
      <c r="ACB33" s="35"/>
      <c r="ACC33" s="35"/>
      <c r="ACD33" s="35"/>
      <c r="ACE33" s="35"/>
      <c r="ACF33" s="35"/>
      <c r="ACG33" s="35"/>
      <c r="ACH33" s="35"/>
      <c r="ACI33" s="35"/>
      <c r="ACJ33" s="35"/>
      <c r="ACK33" s="35"/>
      <c r="ACL33" s="35"/>
      <c r="ACM33" s="35"/>
      <c r="ACN33" s="35"/>
      <c r="ACO33" s="35"/>
      <c r="ACP33" s="35"/>
      <c r="ACQ33" s="35"/>
      <c r="ACR33" s="35"/>
      <c r="ACS33" s="35"/>
      <c r="ACT33" s="35"/>
      <c r="ACU33" s="35"/>
      <c r="ACV33" s="35"/>
      <c r="ACW33" s="35"/>
      <c r="ACX33" s="35"/>
      <c r="ACY33" s="35"/>
      <c r="ACZ33" s="35"/>
      <c r="ADA33" s="35"/>
      <c r="ADB33" s="35"/>
      <c r="ADC33" s="35"/>
      <c r="ADD33" s="35"/>
      <c r="ADE33" s="35"/>
      <c r="ADF33" s="35"/>
      <c r="ADG33" s="35"/>
      <c r="ADH33" s="35"/>
      <c r="ADI33" s="35"/>
      <c r="ADJ33" s="35"/>
      <c r="ADK33" s="35"/>
      <c r="ADL33" s="35"/>
      <c r="ADM33" s="35"/>
      <c r="ADN33" s="35"/>
      <c r="ADO33" s="35"/>
      <c r="ADP33" s="35"/>
      <c r="ADQ33" s="35"/>
      <c r="ADR33" s="35"/>
      <c r="ADS33" s="35"/>
      <c r="ADT33" s="35"/>
      <c r="ADU33" s="35"/>
      <c r="ADV33" s="35"/>
      <c r="ADW33" s="35"/>
      <c r="ADX33" s="35"/>
      <c r="ADY33" s="35"/>
      <c r="ADZ33" s="35"/>
      <c r="AEA33" s="35"/>
      <c r="AEB33" s="35"/>
      <c r="AEC33" s="35"/>
      <c r="AED33" s="35"/>
      <c r="AEE33" s="35"/>
      <c r="AEF33" s="35"/>
      <c r="AEG33" s="35"/>
      <c r="AEH33" s="35"/>
      <c r="AEI33" s="35"/>
      <c r="AEJ33" s="35"/>
      <c r="AEK33" s="35"/>
      <c r="AEL33" s="35"/>
      <c r="AEM33" s="35"/>
      <c r="AEN33" s="35"/>
      <c r="AEO33" s="35"/>
      <c r="AEP33" s="35"/>
      <c r="AEQ33" s="35"/>
      <c r="AER33" s="35"/>
      <c r="AES33" s="35"/>
      <c r="AET33" s="35"/>
      <c r="AEU33" s="35"/>
      <c r="AEV33" s="35"/>
      <c r="AEW33" s="35"/>
      <c r="AEX33" s="35"/>
      <c r="AEY33" s="35"/>
      <c r="AEZ33" s="35"/>
      <c r="AFA33" s="35"/>
      <c r="AFB33" s="35"/>
      <c r="AFC33" s="35"/>
      <c r="AFD33" s="35"/>
      <c r="AFE33" s="35"/>
      <c r="AFF33" s="35"/>
      <c r="AFG33" s="35"/>
      <c r="AFH33" s="35"/>
      <c r="AFI33" s="35"/>
      <c r="AFJ33" s="35"/>
      <c r="AFK33" s="35"/>
      <c r="AFL33" s="35"/>
      <c r="AFM33" s="35"/>
      <c r="AFN33" s="35"/>
      <c r="AFO33" s="35"/>
      <c r="AFP33" s="35"/>
      <c r="AFQ33" s="35"/>
      <c r="AFR33" s="35"/>
      <c r="AFS33" s="35"/>
      <c r="AFT33" s="35"/>
      <c r="AFU33" s="35"/>
      <c r="AFV33" s="35"/>
      <c r="AFW33" s="35"/>
      <c r="AFX33" s="35"/>
      <c r="AFY33" s="35"/>
      <c r="AFZ33" s="35"/>
      <c r="AGA33" s="35"/>
      <c r="AGB33" s="35"/>
      <c r="AGC33" s="35"/>
      <c r="AGD33" s="35"/>
      <c r="AGE33" s="35"/>
      <c r="AGF33" s="35"/>
      <c r="AGG33" s="35"/>
      <c r="AGH33" s="35"/>
      <c r="AGI33" s="35"/>
      <c r="AGJ33" s="35"/>
      <c r="AGK33" s="35"/>
      <c r="AGL33" s="35"/>
      <c r="AGM33" s="35"/>
      <c r="AGN33" s="35"/>
      <c r="AGO33" s="35"/>
      <c r="AGP33" s="35"/>
      <c r="AGQ33" s="35"/>
      <c r="AGR33" s="35"/>
      <c r="AGS33" s="35"/>
      <c r="AGT33" s="35"/>
      <c r="AGU33" s="35"/>
      <c r="AGV33" s="35"/>
      <c r="AGW33" s="35"/>
      <c r="AGX33" s="35"/>
      <c r="AGY33" s="35"/>
      <c r="AGZ33" s="35"/>
      <c r="AHA33" s="35"/>
      <c r="AHB33" s="35"/>
      <c r="AHC33" s="35"/>
      <c r="AHD33" s="35"/>
      <c r="AHE33" s="35"/>
      <c r="AHF33" s="35"/>
      <c r="AHG33" s="35"/>
      <c r="AHH33" s="35"/>
      <c r="AHI33" s="35"/>
      <c r="AHJ33" s="35"/>
      <c r="AHK33" s="35"/>
      <c r="AHL33" s="35"/>
      <c r="AHM33" s="35"/>
      <c r="AHN33" s="35"/>
      <c r="AHO33" s="35"/>
      <c r="AHP33" s="35"/>
      <c r="AHQ33" s="35"/>
      <c r="AHR33" s="35"/>
      <c r="AHS33" s="35"/>
      <c r="AHT33" s="35"/>
      <c r="AHU33" s="35"/>
      <c r="AHV33" s="35"/>
      <c r="AHW33" s="35"/>
      <c r="AHX33" s="35"/>
      <c r="AHY33" s="35"/>
      <c r="AHZ33" s="35"/>
      <c r="AIA33" s="35"/>
      <c r="AIB33" s="35"/>
      <c r="AIC33" s="35"/>
      <c r="AID33" s="35"/>
      <c r="AIE33" s="35"/>
      <c r="AIF33" s="35"/>
      <c r="AIG33" s="35"/>
      <c r="AIH33" s="35"/>
      <c r="AII33" s="35"/>
      <c r="AIJ33" s="35"/>
      <c r="AIK33" s="35"/>
      <c r="AIL33" s="35"/>
      <c r="AIM33" s="35"/>
      <c r="AIN33" s="35"/>
      <c r="AIO33" s="35"/>
      <c r="AIP33" s="35"/>
      <c r="AIQ33" s="35"/>
      <c r="AIR33" s="35"/>
      <c r="AIS33" s="35"/>
      <c r="AIT33" s="35"/>
      <c r="AIU33" s="35"/>
      <c r="AIV33" s="35"/>
      <c r="AIW33" s="35"/>
      <c r="AIX33" s="35"/>
      <c r="AIY33" s="35"/>
      <c r="AIZ33" s="35"/>
      <c r="AJA33" s="35"/>
      <c r="AJB33" s="35"/>
      <c r="AJC33" s="35"/>
      <c r="AJD33" s="35"/>
      <c r="AJE33" s="35"/>
      <c r="AJF33" s="35"/>
      <c r="AJG33" s="35"/>
      <c r="AJH33" s="35"/>
      <c r="AJI33" s="35"/>
      <c r="AJJ33" s="35"/>
      <c r="AJK33" s="35"/>
      <c r="AJL33" s="35"/>
      <c r="AJM33" s="35"/>
      <c r="AJN33" s="35"/>
      <c r="AJO33" s="35"/>
      <c r="AJP33" s="35"/>
      <c r="AJQ33" s="35"/>
      <c r="AJR33" s="35"/>
      <c r="AJS33" s="35"/>
      <c r="AJT33" s="35"/>
      <c r="AJU33" s="35"/>
      <c r="AJV33" s="35"/>
      <c r="AJW33" s="35"/>
      <c r="AJX33" s="35"/>
      <c r="AJY33" s="35"/>
      <c r="AJZ33" s="35"/>
      <c r="AKA33" s="35"/>
      <c r="AKB33" s="35"/>
      <c r="AKC33" s="35"/>
      <c r="AKD33" s="35"/>
      <c r="AKE33" s="35"/>
      <c r="AKF33" s="35"/>
      <c r="AKG33" s="35"/>
      <c r="AKH33" s="35"/>
      <c r="AKI33" s="35"/>
      <c r="AKJ33" s="35"/>
      <c r="AKK33" s="35"/>
      <c r="AKL33" s="35"/>
      <c r="AKM33" s="35"/>
      <c r="AKN33" s="35"/>
      <c r="AKO33" s="35"/>
      <c r="AKP33" s="35"/>
      <c r="AKQ33" s="35"/>
      <c r="AKR33" s="35"/>
      <c r="AKS33" s="35"/>
      <c r="AKT33" s="35"/>
      <c r="AKU33" s="35"/>
      <c r="AKV33" s="35"/>
      <c r="AKW33" s="35"/>
      <c r="AKX33" s="35"/>
      <c r="AKY33" s="35"/>
      <c r="AKZ33" s="35"/>
      <c r="ALA33" s="35"/>
      <c r="ALB33" s="35"/>
      <c r="ALC33" s="35"/>
      <c r="ALD33" s="35"/>
      <c r="ALE33" s="35"/>
      <c r="ALF33" s="35"/>
      <c r="ALG33" s="35"/>
      <c r="ALH33" s="35"/>
      <c r="ALI33" s="35"/>
      <c r="ALJ33" s="35"/>
      <c r="ALK33" s="35"/>
      <c r="ALL33" s="35"/>
      <c r="ALM33" s="35"/>
      <c r="ALN33" s="35"/>
      <c r="ALO33" s="35"/>
      <c r="ALP33" s="35"/>
      <c r="ALQ33" s="35"/>
      <c r="ALR33" s="35"/>
      <c r="ALS33" s="35"/>
      <c r="ALT33" s="35"/>
      <c r="ALU33" s="35"/>
      <c r="ALV33" s="35"/>
      <c r="ALW33" s="35"/>
      <c r="ALX33" s="35"/>
      <c r="ALY33" s="35"/>
      <c r="ALZ33" s="35"/>
      <c r="AMA33" s="35"/>
      <c r="AMB33" s="35"/>
      <c r="AMC33" s="35"/>
      <c r="AMD33" s="35"/>
      <c r="AME33" s="35"/>
      <c r="AMF33" s="35"/>
      <c r="AMG33" s="35"/>
      <c r="AMH33" s="35"/>
      <c r="AMI33" s="35"/>
      <c r="AMJ33" s="35"/>
      <c r="AMK33" s="35"/>
      <c r="AML33" s="35"/>
      <c r="AMM33" s="35"/>
      <c r="AMN33" s="35"/>
      <c r="AMO33" s="35"/>
      <c r="AMP33" s="35"/>
      <c r="AMQ33" s="35"/>
      <c r="AMR33" s="35"/>
      <c r="AMS33" s="35"/>
      <c r="AMT33" s="35"/>
      <c r="AMU33" s="35"/>
      <c r="AMV33" s="35"/>
      <c r="AMW33" s="35"/>
      <c r="AMX33" s="35"/>
      <c r="AMY33" s="35"/>
      <c r="AMZ33" s="35"/>
      <c r="ANA33" s="35"/>
      <c r="ANB33" s="35"/>
      <c r="ANC33" s="35"/>
      <c r="AND33" s="35"/>
      <c r="ANE33" s="35"/>
      <c r="ANF33" s="35"/>
      <c r="ANG33" s="35"/>
      <c r="ANH33" s="35"/>
      <c r="ANI33" s="35"/>
      <c r="ANJ33" s="35"/>
      <c r="ANK33" s="35"/>
      <c r="ANL33" s="35"/>
      <c r="ANM33" s="35"/>
      <c r="ANN33" s="35"/>
      <c r="ANO33" s="35"/>
      <c r="ANP33" s="35"/>
      <c r="ANQ33" s="35"/>
      <c r="ANR33" s="35"/>
      <c r="ANS33" s="35"/>
      <c r="ANT33" s="35"/>
      <c r="ANU33" s="35"/>
      <c r="ANV33" s="35"/>
      <c r="ANW33" s="35"/>
      <c r="ANX33" s="35"/>
      <c r="ANY33" s="35"/>
      <c r="ANZ33" s="35"/>
      <c r="AOA33" s="35"/>
      <c r="AOB33" s="35"/>
      <c r="AOC33" s="35"/>
      <c r="AOD33" s="35"/>
      <c r="AOE33" s="35"/>
      <c r="AOF33" s="35"/>
      <c r="AOG33" s="35"/>
      <c r="AOH33" s="35"/>
      <c r="AOI33" s="35"/>
      <c r="AOJ33" s="35"/>
      <c r="AOK33" s="35"/>
      <c r="AOL33" s="35"/>
      <c r="AOM33" s="35"/>
      <c r="AON33" s="35"/>
      <c r="AOO33" s="35"/>
      <c r="AOP33" s="35"/>
      <c r="AOQ33" s="35"/>
      <c r="AOR33" s="35"/>
      <c r="AOS33" s="35"/>
      <c r="AOT33" s="35"/>
      <c r="AOU33" s="35"/>
      <c r="AOV33" s="35"/>
      <c r="AOW33" s="35"/>
      <c r="AOX33" s="35"/>
      <c r="AOY33" s="35"/>
      <c r="AOZ33" s="35"/>
      <c r="APA33" s="35"/>
      <c r="APB33" s="35"/>
      <c r="APC33" s="35"/>
      <c r="APD33" s="35"/>
      <c r="APE33" s="35"/>
      <c r="APF33" s="35"/>
      <c r="APG33" s="35"/>
      <c r="APH33" s="35"/>
      <c r="API33" s="35"/>
      <c r="APJ33" s="35"/>
      <c r="APK33" s="35"/>
      <c r="APL33" s="35"/>
      <c r="APM33" s="35"/>
      <c r="APN33" s="35"/>
      <c r="APO33" s="35"/>
      <c r="APP33" s="35"/>
      <c r="APQ33" s="35"/>
      <c r="APR33" s="35"/>
      <c r="APS33" s="35"/>
      <c r="APT33" s="35"/>
      <c r="APU33" s="35"/>
      <c r="APV33" s="35"/>
      <c r="APW33" s="35"/>
      <c r="APX33" s="35"/>
      <c r="APY33" s="35"/>
      <c r="APZ33" s="35"/>
      <c r="AQA33" s="35"/>
      <c r="AQB33" s="35"/>
      <c r="AQC33" s="35"/>
      <c r="AQD33" s="35"/>
      <c r="AQE33" s="35"/>
      <c r="AQF33" s="35"/>
      <c r="AQG33" s="35"/>
      <c r="AQH33" s="35"/>
      <c r="AQI33" s="35"/>
      <c r="AQJ33" s="35"/>
      <c r="AQK33" s="35"/>
      <c r="AQL33" s="35"/>
      <c r="AQM33" s="35"/>
      <c r="AQN33" s="35"/>
      <c r="AQO33" s="35"/>
      <c r="AQP33" s="35"/>
      <c r="AQQ33" s="35"/>
      <c r="AQR33" s="35"/>
      <c r="AQS33" s="35"/>
      <c r="AQT33" s="35"/>
      <c r="AQU33" s="35"/>
      <c r="AQV33" s="35"/>
      <c r="AQW33" s="35"/>
      <c r="AQX33" s="35"/>
      <c r="AQY33" s="35"/>
      <c r="AQZ33" s="35"/>
      <c r="ARA33" s="35"/>
      <c r="ARB33" s="35"/>
      <c r="ARC33" s="35"/>
      <c r="ARD33" s="35"/>
      <c r="ARE33" s="35"/>
      <c r="ARF33" s="35"/>
      <c r="ARG33" s="35"/>
      <c r="ARH33" s="35"/>
      <c r="ARI33" s="35"/>
      <c r="ARJ33" s="35"/>
      <c r="ARK33" s="35"/>
      <c r="ARL33" s="35"/>
      <c r="ARM33" s="35"/>
      <c r="ARN33" s="35"/>
      <c r="ARO33" s="35"/>
      <c r="ARP33" s="35"/>
      <c r="ARQ33" s="35"/>
      <c r="ARR33" s="35"/>
      <c r="ARS33" s="35"/>
      <c r="ART33" s="35"/>
      <c r="ARU33" s="35"/>
      <c r="ARV33" s="35"/>
      <c r="ARW33" s="35"/>
      <c r="ARX33" s="35"/>
      <c r="ARY33" s="35"/>
      <c r="ARZ33" s="35"/>
      <c r="ASA33" s="35"/>
      <c r="ASB33" s="35"/>
      <c r="ASC33" s="35"/>
      <c r="ASD33" s="35"/>
      <c r="ASE33" s="35"/>
      <c r="ASF33" s="35"/>
      <c r="ASG33" s="35"/>
      <c r="ASH33" s="35"/>
      <c r="ASI33" s="35"/>
      <c r="ASJ33" s="35"/>
      <c r="ASK33" s="35"/>
      <c r="ASL33" s="35"/>
      <c r="ASM33" s="35"/>
      <c r="ASN33" s="35"/>
      <c r="ASO33" s="35"/>
      <c r="ASP33" s="35"/>
      <c r="ASQ33" s="35"/>
      <c r="ASR33" s="35"/>
      <c r="ASS33" s="35"/>
      <c r="AST33" s="35"/>
      <c r="ASU33" s="35"/>
      <c r="ASV33" s="35"/>
      <c r="ASW33" s="35"/>
      <c r="ASX33" s="35"/>
      <c r="ASY33" s="35"/>
      <c r="ASZ33" s="35"/>
      <c r="ATA33" s="35"/>
      <c r="ATB33" s="35"/>
      <c r="ATC33" s="35"/>
      <c r="ATD33" s="35"/>
      <c r="ATE33" s="35"/>
      <c r="ATF33" s="35"/>
      <c r="ATG33" s="35"/>
      <c r="ATH33" s="35"/>
      <c r="ATI33" s="35"/>
      <c r="ATJ33" s="35"/>
      <c r="ATK33" s="35"/>
      <c r="ATL33" s="35"/>
      <c r="ATM33" s="35"/>
      <c r="ATN33" s="35"/>
      <c r="ATO33" s="35"/>
      <c r="ATP33" s="35"/>
      <c r="ATQ33" s="35"/>
      <c r="ATR33" s="35"/>
      <c r="ATS33" s="35"/>
      <c r="ATT33" s="35"/>
      <c r="ATU33" s="35"/>
      <c r="ATV33" s="35"/>
      <c r="ATW33" s="35"/>
      <c r="ATX33" s="35"/>
      <c r="ATY33" s="35"/>
      <c r="ATZ33" s="35"/>
      <c r="AUA33" s="35"/>
      <c r="AUB33" s="35"/>
      <c r="AUC33" s="35"/>
      <c r="AUD33" s="35"/>
      <c r="AUE33" s="35"/>
      <c r="AUF33" s="35"/>
      <c r="AUG33" s="35"/>
      <c r="AUH33" s="35"/>
      <c r="AUI33" s="35"/>
      <c r="AUJ33" s="35"/>
      <c r="AUK33" s="35"/>
      <c r="AUL33" s="35"/>
      <c r="AUM33" s="35"/>
      <c r="AUN33" s="35"/>
      <c r="AUO33" s="35"/>
      <c r="AUP33" s="35"/>
      <c r="AUQ33" s="35"/>
      <c r="AUR33" s="35"/>
      <c r="AUS33" s="35"/>
      <c r="AUT33" s="35"/>
      <c r="AUU33" s="35"/>
      <c r="AUV33" s="35"/>
      <c r="AUW33" s="35"/>
      <c r="AUX33" s="35"/>
      <c r="AUY33" s="35"/>
      <c r="AUZ33" s="35"/>
      <c r="AVA33" s="35"/>
      <c r="AVB33" s="35"/>
      <c r="AVC33" s="35"/>
      <c r="AVD33" s="35"/>
      <c r="AVE33" s="35"/>
      <c r="AVF33" s="35"/>
      <c r="AVG33" s="35"/>
      <c r="AVH33" s="35"/>
      <c r="AVI33" s="35"/>
      <c r="AVJ33" s="35"/>
      <c r="AVK33" s="35"/>
      <c r="AVL33" s="35"/>
      <c r="AVM33" s="35"/>
      <c r="AVN33" s="35"/>
      <c r="AVO33" s="35"/>
      <c r="AVP33" s="35"/>
      <c r="AVQ33" s="35"/>
      <c r="AVR33" s="35"/>
      <c r="AVS33" s="35"/>
      <c r="AVT33" s="35"/>
      <c r="AVU33" s="35"/>
      <c r="AVV33" s="35"/>
      <c r="AVW33" s="35"/>
      <c r="AVX33" s="35"/>
      <c r="AVY33" s="35"/>
      <c r="AVZ33" s="35"/>
      <c r="AWA33" s="35"/>
      <c r="AWB33" s="35"/>
      <c r="AWC33" s="35"/>
      <c r="AWD33" s="35"/>
      <c r="AWE33" s="35"/>
      <c r="AWF33" s="35"/>
      <c r="AWG33" s="35"/>
      <c r="AWH33" s="35"/>
      <c r="AWI33" s="35"/>
      <c r="AWJ33" s="35"/>
      <c r="AWK33" s="35"/>
      <c r="AWL33" s="35"/>
      <c r="AWM33" s="35"/>
      <c r="AWN33" s="35"/>
      <c r="AWO33" s="35"/>
      <c r="AWP33" s="35"/>
      <c r="AWQ33" s="35"/>
      <c r="AWR33" s="35"/>
      <c r="AWS33" s="35"/>
      <c r="AWT33" s="35"/>
      <c r="AWU33" s="35"/>
      <c r="AWV33" s="35"/>
      <c r="AWW33" s="35"/>
      <c r="AWX33" s="35"/>
      <c r="AWY33" s="35"/>
      <c r="AWZ33" s="35"/>
      <c r="AXA33" s="35"/>
      <c r="AXB33" s="35"/>
      <c r="AXC33" s="35"/>
      <c r="AXD33" s="35"/>
      <c r="AXE33" s="35"/>
      <c r="AXF33" s="35"/>
      <c r="AXG33" s="35"/>
      <c r="AXH33" s="35"/>
      <c r="AXI33" s="35"/>
      <c r="AXJ33" s="35"/>
      <c r="AXK33" s="35"/>
      <c r="AXL33" s="35"/>
      <c r="AXM33" s="35"/>
      <c r="AXN33" s="35"/>
      <c r="AXO33" s="35"/>
      <c r="AXP33" s="35"/>
      <c r="AXQ33" s="35"/>
      <c r="AXR33" s="35"/>
      <c r="AXS33" s="35"/>
      <c r="AXT33" s="35"/>
      <c r="AXU33" s="35"/>
      <c r="AXV33" s="35"/>
      <c r="AXW33" s="35"/>
      <c r="AXX33" s="35"/>
      <c r="AXY33" s="35"/>
      <c r="AXZ33" s="35"/>
      <c r="AYA33" s="35"/>
      <c r="AYB33" s="35"/>
      <c r="AYC33" s="35"/>
      <c r="AYD33" s="35"/>
      <c r="AYE33" s="35"/>
      <c r="AYF33" s="35"/>
      <c r="AYG33" s="35"/>
      <c r="AYH33" s="35"/>
      <c r="AYI33" s="35"/>
      <c r="AYJ33" s="35"/>
      <c r="AYK33" s="35"/>
      <c r="AYL33" s="35"/>
      <c r="AYM33" s="35"/>
      <c r="AYN33" s="35"/>
      <c r="AYO33" s="35"/>
      <c r="AYP33" s="35"/>
      <c r="AYQ33" s="35"/>
      <c r="AYR33" s="35"/>
      <c r="AYS33" s="35"/>
      <c r="AYT33" s="35"/>
      <c r="AYU33" s="35"/>
      <c r="AYV33" s="35"/>
      <c r="AYW33" s="35"/>
      <c r="AYX33" s="35"/>
      <c r="AYY33" s="35"/>
      <c r="AYZ33" s="35"/>
      <c r="AZA33" s="35"/>
      <c r="AZB33" s="35"/>
      <c r="AZC33" s="35"/>
      <c r="AZD33" s="35"/>
      <c r="AZE33" s="35"/>
      <c r="AZF33" s="35"/>
      <c r="AZG33" s="35"/>
      <c r="AZH33" s="35"/>
      <c r="AZI33" s="35"/>
      <c r="AZJ33" s="35"/>
      <c r="AZK33" s="35"/>
      <c r="AZL33" s="35"/>
      <c r="AZM33" s="35"/>
      <c r="AZN33" s="35"/>
      <c r="AZO33" s="35"/>
      <c r="AZP33" s="35"/>
      <c r="AZQ33" s="35"/>
      <c r="AZR33" s="35"/>
      <c r="AZS33" s="35"/>
      <c r="AZT33" s="35"/>
      <c r="AZU33" s="35"/>
      <c r="AZV33" s="35"/>
      <c r="AZW33" s="35"/>
      <c r="AZX33" s="35"/>
      <c r="AZY33" s="35"/>
      <c r="AZZ33" s="35"/>
      <c r="BAA33" s="35"/>
      <c r="BAB33" s="35"/>
      <c r="BAC33" s="35"/>
      <c r="BAD33" s="35"/>
      <c r="BAE33" s="35"/>
      <c r="BAF33" s="35"/>
      <c r="BAG33" s="35"/>
      <c r="BAH33" s="35"/>
      <c r="BAI33" s="35"/>
      <c r="BAJ33" s="35"/>
      <c r="BAK33" s="35"/>
      <c r="BAL33" s="35"/>
      <c r="BAM33" s="35"/>
      <c r="BAN33" s="35"/>
      <c r="BAO33" s="35"/>
      <c r="BAP33" s="35"/>
      <c r="BAQ33" s="35"/>
      <c r="BAR33" s="35"/>
      <c r="BAS33" s="35"/>
      <c r="BAT33" s="35"/>
      <c r="BAU33" s="35"/>
      <c r="BAV33" s="35"/>
      <c r="BAW33" s="35"/>
      <c r="BAX33" s="35"/>
      <c r="BAY33" s="35"/>
      <c r="BAZ33" s="35"/>
      <c r="BBA33" s="35"/>
      <c r="BBB33" s="35"/>
      <c r="BBC33" s="35"/>
      <c r="BBD33" s="35"/>
      <c r="BBE33" s="35"/>
      <c r="BBF33" s="35"/>
      <c r="BBG33" s="35"/>
      <c r="BBH33" s="35"/>
      <c r="BBI33" s="35"/>
      <c r="BBJ33" s="35"/>
      <c r="BBK33" s="35"/>
      <c r="BBL33" s="35"/>
      <c r="BBM33" s="35"/>
      <c r="BBN33" s="35"/>
      <c r="BBO33" s="35"/>
      <c r="BBP33" s="35"/>
      <c r="BBQ33" s="35"/>
      <c r="BBR33" s="35"/>
      <c r="BBS33" s="35"/>
      <c r="BBT33" s="35"/>
      <c r="BBU33" s="35"/>
      <c r="BBV33" s="35"/>
      <c r="BBW33" s="35"/>
      <c r="BBX33" s="35"/>
      <c r="BBY33" s="35"/>
      <c r="BBZ33" s="35"/>
      <c r="BCA33" s="35"/>
      <c r="BCB33" s="35"/>
      <c r="BCC33" s="35"/>
      <c r="BCD33" s="35"/>
      <c r="BCE33" s="35"/>
      <c r="BCF33" s="35"/>
      <c r="BCG33" s="35"/>
      <c r="BCH33" s="35"/>
      <c r="BCI33" s="35"/>
      <c r="BCJ33" s="35"/>
      <c r="BCK33" s="35"/>
      <c r="BCL33" s="35"/>
      <c r="BCM33" s="35"/>
      <c r="BCN33" s="35"/>
      <c r="BCO33" s="35"/>
      <c r="BCP33" s="35"/>
      <c r="BCQ33" s="35"/>
      <c r="BCR33" s="35"/>
      <c r="BCS33" s="35"/>
      <c r="BCT33" s="35"/>
      <c r="BCU33" s="35"/>
      <c r="BCV33" s="35"/>
      <c r="BCW33" s="35"/>
      <c r="BCX33" s="35"/>
      <c r="BCY33" s="35"/>
      <c r="BCZ33" s="35"/>
      <c r="BDA33" s="35"/>
      <c r="BDB33" s="35"/>
      <c r="BDC33" s="35"/>
      <c r="BDD33" s="35"/>
      <c r="BDE33" s="35"/>
      <c r="BDF33" s="35"/>
      <c r="BDG33" s="35"/>
      <c r="BDH33" s="35"/>
      <c r="BDI33" s="35"/>
      <c r="BDJ33" s="35"/>
      <c r="BDK33" s="35"/>
      <c r="BDL33" s="35"/>
      <c r="BDM33" s="35"/>
      <c r="BDN33" s="35"/>
      <c r="BDO33" s="35"/>
      <c r="BDP33" s="35"/>
      <c r="BDQ33" s="35"/>
      <c r="BDR33" s="35"/>
      <c r="BDS33" s="35"/>
      <c r="BDT33" s="35"/>
      <c r="BDU33" s="35"/>
      <c r="BDV33" s="35"/>
      <c r="BDW33" s="35"/>
      <c r="BDX33" s="35"/>
      <c r="BDY33" s="35"/>
      <c r="BDZ33" s="35"/>
      <c r="BEA33" s="35"/>
      <c r="BEB33" s="35"/>
      <c r="BEC33" s="35"/>
      <c r="BED33" s="35"/>
      <c r="BEE33" s="35"/>
      <c r="BEF33" s="35"/>
      <c r="BEG33" s="35"/>
      <c r="BEH33" s="35"/>
      <c r="BEI33" s="35"/>
      <c r="BEJ33" s="35"/>
      <c r="BEK33" s="35"/>
      <c r="BEL33" s="35"/>
      <c r="BEM33" s="35"/>
      <c r="BEN33" s="35"/>
      <c r="BEO33" s="35"/>
      <c r="BEP33" s="35"/>
      <c r="BEQ33" s="35"/>
      <c r="BER33" s="35"/>
      <c r="BES33" s="35"/>
      <c r="BET33" s="35"/>
      <c r="BEU33" s="35"/>
      <c r="BEV33" s="35"/>
      <c r="BEW33" s="35"/>
      <c r="BEX33" s="35"/>
      <c r="BEY33" s="35"/>
      <c r="BEZ33" s="35"/>
      <c r="BFA33" s="35"/>
      <c r="BFB33" s="35"/>
      <c r="BFC33" s="35"/>
      <c r="BFD33" s="35"/>
      <c r="BFE33" s="35"/>
      <c r="BFF33" s="35"/>
      <c r="BFG33" s="35"/>
      <c r="BFH33" s="35"/>
      <c r="BFI33" s="35"/>
      <c r="BFJ33" s="35"/>
      <c r="BFK33" s="35"/>
      <c r="BFL33" s="35"/>
      <c r="BFM33" s="35"/>
      <c r="BFN33" s="35"/>
      <c r="BFO33" s="35"/>
      <c r="BFP33" s="35"/>
      <c r="BFQ33" s="35"/>
      <c r="BFR33" s="35"/>
      <c r="BFS33" s="35"/>
      <c r="BFT33" s="35"/>
      <c r="BFU33" s="35"/>
      <c r="BFV33" s="35"/>
      <c r="BFW33" s="35"/>
      <c r="BFX33" s="35"/>
      <c r="BFY33" s="35"/>
      <c r="BFZ33" s="35"/>
      <c r="BGA33" s="35"/>
      <c r="BGB33" s="35"/>
      <c r="BGC33" s="35"/>
      <c r="BGD33" s="35"/>
      <c r="BGE33" s="35"/>
      <c r="BGF33" s="35"/>
      <c r="BGG33" s="35"/>
      <c r="BGH33" s="35"/>
      <c r="BGI33" s="35"/>
      <c r="BGJ33" s="35"/>
      <c r="BGK33" s="35"/>
      <c r="BGL33" s="35"/>
      <c r="BGM33" s="35"/>
      <c r="BGN33" s="35"/>
      <c r="BGO33" s="35"/>
      <c r="BGP33" s="35"/>
      <c r="BGQ33" s="35"/>
      <c r="BGR33" s="35"/>
      <c r="BGS33" s="35"/>
      <c r="BGT33" s="35"/>
      <c r="BGU33" s="35"/>
      <c r="BGV33" s="35"/>
      <c r="BGW33" s="35"/>
      <c r="BGX33" s="35"/>
      <c r="BGY33" s="35"/>
      <c r="BGZ33" s="35"/>
      <c r="BHA33" s="35"/>
      <c r="BHB33" s="35"/>
      <c r="BHC33" s="35"/>
      <c r="BHD33" s="35"/>
      <c r="BHE33" s="35"/>
      <c r="BHF33" s="35"/>
      <c r="BHG33" s="35"/>
      <c r="BHH33" s="35"/>
      <c r="BHI33" s="35"/>
      <c r="BHJ33" s="35"/>
      <c r="BHK33" s="35"/>
      <c r="BHL33" s="35"/>
      <c r="BHM33" s="35"/>
      <c r="BHN33" s="35"/>
      <c r="BHO33" s="35"/>
      <c r="BHP33" s="35"/>
      <c r="BHQ33" s="35"/>
      <c r="BHR33" s="35"/>
      <c r="BHS33" s="35"/>
      <c r="BHT33" s="35"/>
      <c r="BHU33" s="35"/>
      <c r="BHV33" s="35"/>
      <c r="BHW33" s="35"/>
      <c r="BHX33" s="35"/>
      <c r="BHY33" s="35"/>
      <c r="BHZ33" s="35"/>
      <c r="BIA33" s="35"/>
      <c r="BIB33" s="35"/>
      <c r="BIC33" s="35"/>
      <c r="BID33" s="35"/>
      <c r="BIE33" s="35"/>
      <c r="BIF33" s="35"/>
      <c r="BIG33" s="35"/>
      <c r="BIH33" s="35"/>
      <c r="BII33" s="35"/>
      <c r="BIJ33" s="35"/>
      <c r="BIK33" s="35"/>
      <c r="BIL33" s="35"/>
      <c r="BIM33" s="35"/>
      <c r="BIN33" s="35"/>
      <c r="BIO33" s="35"/>
      <c r="BIP33" s="35"/>
      <c r="BIQ33" s="35"/>
      <c r="BIR33" s="35"/>
      <c r="BIS33" s="35"/>
      <c r="BIT33" s="35"/>
      <c r="BIU33" s="35"/>
      <c r="BIV33" s="35"/>
      <c r="BIW33" s="35"/>
      <c r="BIX33" s="35"/>
      <c r="BIY33" s="35"/>
      <c r="BIZ33" s="35"/>
      <c r="BJA33" s="35"/>
      <c r="BJB33" s="35"/>
      <c r="BJC33" s="35"/>
      <c r="BJD33" s="35"/>
      <c r="BJE33" s="35"/>
      <c r="BJF33" s="35"/>
      <c r="BJG33" s="35"/>
      <c r="BJH33" s="35"/>
      <c r="BJI33" s="35"/>
      <c r="BJJ33" s="35"/>
      <c r="BJK33" s="35"/>
      <c r="BJL33" s="35"/>
      <c r="BJM33" s="35"/>
      <c r="BJN33" s="35"/>
      <c r="BJO33" s="35"/>
      <c r="BJP33" s="35"/>
      <c r="BJQ33" s="35"/>
      <c r="BJR33" s="35"/>
      <c r="BJS33" s="35"/>
      <c r="BJT33" s="35"/>
      <c r="BJU33" s="35"/>
      <c r="BJV33" s="35"/>
      <c r="BJW33" s="35"/>
      <c r="BJX33" s="35"/>
      <c r="BJY33" s="35"/>
      <c r="BJZ33" s="35"/>
      <c r="BKA33" s="35"/>
      <c r="BKB33" s="35"/>
      <c r="BKC33" s="35"/>
      <c r="BKD33" s="35"/>
      <c r="BKE33" s="35"/>
      <c r="BKF33" s="35"/>
      <c r="BKG33" s="35"/>
      <c r="BKH33" s="35"/>
      <c r="BKI33" s="35"/>
      <c r="BKJ33" s="35"/>
      <c r="BKK33" s="35"/>
      <c r="BKL33" s="35"/>
      <c r="BKM33" s="35"/>
      <c r="BKN33" s="35"/>
      <c r="BKO33" s="35"/>
      <c r="BKP33" s="35"/>
      <c r="BKQ33" s="35"/>
      <c r="BKR33" s="35"/>
      <c r="BKS33" s="35"/>
      <c r="BKT33" s="35"/>
      <c r="BKU33" s="35"/>
      <c r="BKV33" s="35"/>
      <c r="BKW33" s="35"/>
      <c r="BKX33" s="35"/>
      <c r="BKY33" s="35"/>
      <c r="BKZ33" s="35"/>
      <c r="BLA33" s="35"/>
      <c r="BLB33" s="35"/>
      <c r="BLC33" s="35"/>
      <c r="BLD33" s="35"/>
      <c r="BLE33" s="35"/>
      <c r="BLF33" s="35"/>
      <c r="BLG33" s="35"/>
      <c r="BLH33" s="35"/>
      <c r="BLI33" s="35"/>
      <c r="BLJ33" s="35"/>
      <c r="BLK33" s="35"/>
      <c r="BLL33" s="35"/>
      <c r="BLM33" s="35"/>
      <c r="BLN33" s="35"/>
      <c r="BLO33" s="35"/>
      <c r="BLP33" s="35"/>
      <c r="BLQ33" s="35"/>
      <c r="BLR33" s="35"/>
      <c r="BLS33" s="35"/>
      <c r="BLT33" s="35"/>
      <c r="BLU33" s="35"/>
      <c r="BLV33" s="35"/>
      <c r="BLW33" s="35"/>
      <c r="BLX33" s="35"/>
      <c r="BLY33" s="35"/>
      <c r="BLZ33" s="35"/>
      <c r="BMA33" s="35"/>
      <c r="BMB33" s="35"/>
      <c r="BMC33" s="35"/>
      <c r="BMD33" s="35"/>
      <c r="BME33" s="35"/>
      <c r="BMF33" s="35"/>
      <c r="BMG33" s="35"/>
      <c r="BMH33" s="35"/>
      <c r="BMI33" s="35"/>
      <c r="BMJ33" s="35"/>
      <c r="BMK33" s="35"/>
      <c r="BML33" s="35"/>
      <c r="BMM33" s="35"/>
      <c r="BMN33" s="35"/>
      <c r="BMO33" s="35"/>
      <c r="BMP33" s="35"/>
      <c r="BMQ33" s="35"/>
      <c r="BMR33" s="35"/>
      <c r="BMS33" s="35"/>
      <c r="BMT33" s="35"/>
      <c r="BMU33" s="35"/>
      <c r="BMV33" s="35"/>
      <c r="BMW33" s="35"/>
      <c r="BMX33" s="35"/>
      <c r="BMY33" s="35"/>
      <c r="BMZ33" s="35"/>
      <c r="BNA33" s="35"/>
      <c r="BNB33" s="35"/>
      <c r="BNC33" s="35"/>
      <c r="BND33" s="35"/>
      <c r="BNE33" s="35"/>
      <c r="BNF33" s="35"/>
      <c r="BNG33" s="35"/>
      <c r="BNH33" s="35"/>
      <c r="BNI33" s="35"/>
      <c r="BNJ33" s="35"/>
      <c r="BNK33" s="35"/>
      <c r="BNL33" s="35"/>
      <c r="BNM33" s="35"/>
      <c r="BNN33" s="35"/>
      <c r="BNO33" s="35"/>
      <c r="BNP33" s="35"/>
      <c r="BNQ33" s="35"/>
      <c r="BNR33" s="35"/>
      <c r="BNS33" s="35"/>
      <c r="BNT33" s="35"/>
      <c r="BNU33" s="35"/>
      <c r="BNV33" s="35"/>
      <c r="BNW33" s="35"/>
      <c r="BNX33" s="35"/>
      <c r="BNY33" s="35"/>
      <c r="BNZ33" s="35"/>
      <c r="BOA33" s="35"/>
      <c r="BOB33" s="35"/>
      <c r="BOC33" s="35"/>
      <c r="BOD33" s="35"/>
      <c r="BOE33" s="35"/>
      <c r="BOF33" s="35"/>
      <c r="BOG33" s="35"/>
      <c r="BOH33" s="35"/>
      <c r="BOI33" s="35"/>
      <c r="BOJ33" s="35"/>
      <c r="BOK33" s="35"/>
      <c r="BOL33" s="35"/>
      <c r="BOM33" s="35"/>
      <c r="BON33" s="35"/>
      <c r="BOO33" s="35"/>
      <c r="BOP33" s="35"/>
      <c r="BOQ33" s="35"/>
      <c r="BOR33" s="35"/>
      <c r="BOS33" s="35"/>
      <c r="BOT33" s="35"/>
      <c r="BOU33" s="35"/>
      <c r="BOV33" s="35"/>
      <c r="BOW33" s="35"/>
      <c r="BOX33" s="35"/>
      <c r="BOY33" s="35"/>
      <c r="BOZ33" s="35"/>
      <c r="BPA33" s="35"/>
      <c r="BPB33" s="35"/>
      <c r="BPC33" s="35"/>
      <c r="BPD33" s="35"/>
      <c r="BPE33" s="35"/>
      <c r="BPF33" s="35"/>
      <c r="BPG33" s="35"/>
      <c r="BPH33" s="35"/>
      <c r="BPI33" s="35"/>
      <c r="BPJ33" s="35"/>
      <c r="BPK33" s="35"/>
      <c r="BPL33" s="35"/>
      <c r="BPM33" s="35"/>
      <c r="BPN33" s="35"/>
      <c r="BPO33" s="35"/>
      <c r="BPP33" s="35"/>
      <c r="BPQ33" s="35"/>
      <c r="BPR33" s="35"/>
      <c r="BPS33" s="35"/>
      <c r="BPT33" s="35"/>
      <c r="BPU33" s="35"/>
      <c r="BPV33" s="35"/>
      <c r="BPW33" s="35"/>
      <c r="BPX33" s="35"/>
      <c r="BPY33" s="35"/>
      <c r="BPZ33" s="35"/>
      <c r="BQA33" s="35"/>
      <c r="BQB33" s="35"/>
      <c r="BQC33" s="35"/>
      <c r="BQD33" s="35"/>
      <c r="BQE33" s="35"/>
      <c r="BQF33" s="35"/>
      <c r="BQG33" s="35"/>
      <c r="BQH33" s="35"/>
      <c r="BQI33" s="35"/>
      <c r="BQJ33" s="35"/>
      <c r="BQK33" s="35"/>
      <c r="BQL33" s="35"/>
      <c r="BQM33" s="35"/>
      <c r="BQN33" s="35"/>
      <c r="BQO33" s="35"/>
      <c r="BQP33" s="35"/>
      <c r="BQQ33" s="35"/>
      <c r="BQR33" s="35"/>
      <c r="BQS33" s="35"/>
      <c r="BQT33" s="35"/>
      <c r="BQU33" s="35"/>
      <c r="BQV33" s="35"/>
      <c r="BQW33" s="35"/>
      <c r="BQX33" s="35"/>
      <c r="BQY33" s="35"/>
      <c r="BQZ33" s="35"/>
      <c r="BRA33" s="35"/>
      <c r="BRB33" s="35"/>
      <c r="BRC33" s="35"/>
      <c r="BRD33" s="35"/>
      <c r="BRE33" s="35"/>
      <c r="BRF33" s="35"/>
      <c r="BRG33" s="35"/>
      <c r="BRH33" s="35"/>
      <c r="BRI33" s="35"/>
      <c r="BRJ33" s="35"/>
      <c r="BRK33" s="35"/>
      <c r="BRL33" s="35"/>
      <c r="BRM33" s="35"/>
      <c r="BRN33" s="35"/>
      <c r="BRO33" s="35"/>
      <c r="BRP33" s="35"/>
      <c r="BRQ33" s="35"/>
      <c r="BRR33" s="35"/>
      <c r="BRS33" s="35"/>
      <c r="BRT33" s="35"/>
      <c r="BRU33" s="35"/>
      <c r="BRV33" s="35"/>
      <c r="BRW33" s="35"/>
      <c r="BRX33" s="35"/>
      <c r="BRY33" s="35"/>
      <c r="BRZ33" s="35"/>
      <c r="BSA33" s="35"/>
      <c r="BSB33" s="35"/>
      <c r="BSC33" s="35"/>
      <c r="BSD33" s="35"/>
      <c r="BSE33" s="35"/>
      <c r="BSF33" s="35"/>
      <c r="BSG33" s="35"/>
      <c r="BSH33" s="35"/>
      <c r="BSI33" s="35"/>
      <c r="BSJ33" s="35"/>
      <c r="BSK33" s="35"/>
      <c r="BSL33" s="35"/>
      <c r="BSM33" s="35"/>
      <c r="BSN33" s="35"/>
      <c r="BSO33" s="35"/>
      <c r="BSP33" s="35"/>
      <c r="BSQ33" s="35"/>
      <c r="BSR33" s="35"/>
      <c r="BSS33" s="35"/>
      <c r="BST33" s="35"/>
      <c r="BSU33" s="35"/>
      <c r="BSV33" s="35"/>
      <c r="BSW33" s="35"/>
      <c r="BSX33" s="35"/>
      <c r="BSY33" s="35"/>
      <c r="BSZ33" s="35"/>
      <c r="BTA33" s="35"/>
      <c r="BTB33" s="35"/>
      <c r="BTC33" s="35"/>
      <c r="BTD33" s="35"/>
      <c r="BTE33" s="35"/>
      <c r="BTF33" s="35"/>
      <c r="BTG33" s="35"/>
      <c r="BTH33" s="35"/>
      <c r="BTI33" s="35"/>
      <c r="BTJ33" s="35"/>
      <c r="BTK33" s="35"/>
      <c r="BTL33" s="35"/>
      <c r="BTM33" s="35"/>
      <c r="BTN33" s="35"/>
      <c r="BTO33" s="35"/>
      <c r="BTP33" s="35"/>
      <c r="BTQ33" s="35"/>
      <c r="BTR33" s="35"/>
      <c r="BTS33" s="35"/>
      <c r="BTT33" s="35"/>
      <c r="BTU33" s="35"/>
      <c r="BTV33" s="35"/>
      <c r="BTW33" s="35"/>
      <c r="BTX33" s="35"/>
      <c r="BTY33" s="35"/>
      <c r="BTZ33" s="35"/>
      <c r="BUA33" s="35"/>
      <c r="BUB33" s="35"/>
      <c r="BUC33" s="35"/>
      <c r="BUD33" s="35"/>
      <c r="BUE33" s="35"/>
      <c r="BUF33" s="35"/>
      <c r="BUG33" s="35"/>
      <c r="BUH33" s="35"/>
      <c r="BUI33" s="35"/>
      <c r="BUJ33" s="35"/>
      <c r="BUK33" s="35"/>
      <c r="BUL33" s="35"/>
      <c r="BUM33" s="35"/>
      <c r="BUN33" s="35"/>
      <c r="BUO33" s="35"/>
      <c r="BUP33" s="35"/>
      <c r="BUQ33" s="35"/>
      <c r="BUR33" s="35"/>
      <c r="BUS33" s="35"/>
      <c r="BUT33" s="35"/>
      <c r="BUU33" s="35"/>
      <c r="BUV33" s="35"/>
      <c r="BUW33" s="35"/>
      <c r="BUX33" s="35"/>
      <c r="BUY33" s="35"/>
      <c r="BUZ33" s="35"/>
      <c r="BVA33" s="35"/>
      <c r="BVB33" s="35"/>
      <c r="BVC33" s="35"/>
      <c r="BVD33" s="35"/>
      <c r="BVE33" s="35"/>
      <c r="BVF33" s="35"/>
      <c r="BVG33" s="35"/>
      <c r="BVH33" s="35"/>
      <c r="BVI33" s="35"/>
      <c r="BVJ33" s="35"/>
      <c r="BVK33" s="35"/>
      <c r="BVL33" s="35"/>
      <c r="BVM33" s="35"/>
      <c r="BVN33" s="35"/>
      <c r="BVO33" s="35"/>
      <c r="BVP33" s="35"/>
      <c r="BVQ33" s="35"/>
      <c r="BVR33" s="35"/>
      <c r="BVS33" s="35"/>
      <c r="BVT33" s="35"/>
      <c r="BVU33" s="35"/>
      <c r="BVV33" s="35"/>
      <c r="BVW33" s="35"/>
      <c r="BVX33" s="35"/>
      <c r="BVY33" s="35"/>
      <c r="BVZ33" s="35"/>
      <c r="BWA33" s="35"/>
      <c r="BWB33" s="35"/>
      <c r="BWC33" s="35"/>
      <c r="BWD33" s="35"/>
      <c r="BWE33" s="35"/>
      <c r="BWF33" s="35"/>
      <c r="BWG33" s="35"/>
      <c r="BWH33" s="35"/>
      <c r="BWI33" s="35"/>
      <c r="BWJ33" s="35"/>
      <c r="BWK33" s="35"/>
      <c r="BWL33" s="35"/>
      <c r="BWM33" s="35"/>
      <c r="BWN33" s="35"/>
      <c r="BWO33" s="35"/>
      <c r="BWP33" s="35"/>
      <c r="BWQ33" s="35"/>
      <c r="BWR33" s="35"/>
      <c r="BWS33" s="35"/>
      <c r="BWT33" s="35"/>
      <c r="BWU33" s="35"/>
      <c r="BWV33" s="35"/>
      <c r="BWW33" s="35"/>
      <c r="BWX33" s="35"/>
      <c r="BWY33" s="35"/>
      <c r="BWZ33" s="35"/>
      <c r="BXA33" s="35"/>
      <c r="BXB33" s="35"/>
      <c r="BXC33" s="35"/>
      <c r="BXD33" s="35"/>
      <c r="BXE33" s="35"/>
      <c r="BXF33" s="35"/>
      <c r="BXG33" s="35"/>
      <c r="BXH33" s="35"/>
      <c r="BXI33" s="35"/>
      <c r="BXJ33" s="35"/>
      <c r="BXK33" s="35"/>
      <c r="BXL33" s="35"/>
      <c r="BXM33" s="35"/>
      <c r="BXN33" s="35"/>
      <c r="BXO33" s="35"/>
      <c r="BXP33" s="35"/>
      <c r="BXQ33" s="35"/>
      <c r="BXR33" s="35"/>
      <c r="BXS33" s="35"/>
      <c r="BXT33" s="35"/>
      <c r="BXU33" s="35"/>
      <c r="BXV33" s="35"/>
      <c r="BXW33" s="35"/>
      <c r="BXX33" s="35"/>
      <c r="BXY33" s="35"/>
      <c r="BXZ33" s="35"/>
      <c r="BYA33" s="35"/>
      <c r="BYB33" s="35"/>
      <c r="BYC33" s="35"/>
      <c r="BYD33" s="35"/>
      <c r="BYE33" s="35"/>
      <c r="BYF33" s="35"/>
      <c r="BYG33" s="35"/>
      <c r="BYH33" s="35"/>
      <c r="BYI33" s="35"/>
      <c r="BYJ33" s="35"/>
      <c r="BYK33" s="35"/>
      <c r="BYL33" s="35"/>
      <c r="BYM33" s="35"/>
      <c r="BYN33" s="35"/>
      <c r="BYO33" s="35"/>
      <c r="BYP33" s="35"/>
      <c r="BYQ33" s="35"/>
      <c r="BYR33" s="35"/>
      <c r="BYS33" s="35"/>
      <c r="BYT33" s="35"/>
      <c r="BYU33" s="35"/>
      <c r="BYV33" s="35"/>
      <c r="BYW33" s="35"/>
      <c r="BYX33" s="35"/>
      <c r="BYY33" s="35"/>
      <c r="BYZ33" s="35"/>
      <c r="BZA33" s="35"/>
      <c r="BZB33" s="35"/>
      <c r="BZC33" s="35"/>
      <c r="BZD33" s="35"/>
      <c r="BZE33" s="35"/>
      <c r="BZF33" s="35"/>
      <c r="BZG33" s="35"/>
      <c r="BZH33" s="35"/>
      <c r="BZI33" s="35"/>
      <c r="BZJ33" s="35"/>
      <c r="BZK33" s="35"/>
      <c r="BZL33" s="35"/>
      <c r="BZM33" s="35"/>
      <c r="BZN33" s="35"/>
      <c r="BZO33" s="35"/>
      <c r="BZP33" s="35"/>
      <c r="BZQ33" s="35"/>
      <c r="BZR33" s="35"/>
      <c r="BZS33" s="35"/>
      <c r="BZT33" s="35"/>
      <c r="BZU33" s="35"/>
      <c r="BZV33" s="35"/>
      <c r="BZW33" s="35"/>
      <c r="BZX33" s="35"/>
      <c r="BZY33" s="35"/>
      <c r="BZZ33" s="35"/>
      <c r="CAA33" s="35"/>
      <c r="CAB33" s="35"/>
      <c r="CAC33" s="35"/>
      <c r="CAD33" s="35"/>
      <c r="CAE33" s="35"/>
      <c r="CAF33" s="35"/>
      <c r="CAG33" s="35"/>
      <c r="CAH33" s="35"/>
      <c r="CAI33" s="35"/>
      <c r="CAJ33" s="35"/>
      <c r="CAK33" s="35"/>
      <c r="CAL33" s="35"/>
      <c r="CAM33" s="35"/>
      <c r="CAN33" s="35"/>
      <c r="CAO33" s="35"/>
      <c r="CAP33" s="35"/>
      <c r="CAQ33" s="35"/>
      <c r="CAR33" s="35"/>
      <c r="CAS33" s="35"/>
      <c r="CAT33" s="35"/>
      <c r="CAU33" s="35"/>
      <c r="CAV33" s="35"/>
      <c r="CAW33" s="35"/>
      <c r="CAX33" s="35"/>
      <c r="CAY33" s="35"/>
      <c r="CAZ33" s="35"/>
      <c r="CBA33" s="35"/>
      <c r="CBB33" s="35"/>
      <c r="CBC33" s="35"/>
      <c r="CBD33" s="35"/>
      <c r="CBE33" s="35"/>
      <c r="CBF33" s="35"/>
      <c r="CBG33" s="35"/>
      <c r="CBH33" s="35"/>
      <c r="CBI33" s="35"/>
      <c r="CBJ33" s="35"/>
      <c r="CBK33" s="35"/>
      <c r="CBL33" s="35"/>
      <c r="CBM33" s="35"/>
      <c r="CBN33" s="35"/>
      <c r="CBO33" s="35"/>
      <c r="CBP33" s="35"/>
      <c r="CBQ33" s="35"/>
      <c r="CBR33" s="35"/>
      <c r="CBS33" s="35"/>
      <c r="CBT33" s="35"/>
      <c r="CBU33" s="35"/>
      <c r="CBV33" s="35"/>
      <c r="CBW33" s="35"/>
      <c r="CBX33" s="35"/>
      <c r="CBY33" s="35"/>
      <c r="CBZ33" s="35"/>
      <c r="CCA33" s="35"/>
      <c r="CCB33" s="35"/>
      <c r="CCC33" s="35"/>
      <c r="CCD33" s="35"/>
      <c r="CCE33" s="35"/>
      <c r="CCF33" s="35"/>
      <c r="CCG33" s="35"/>
      <c r="CCH33" s="35"/>
      <c r="CCI33" s="35"/>
      <c r="CCJ33" s="35"/>
      <c r="CCK33" s="35"/>
      <c r="CCL33" s="35"/>
      <c r="CCM33" s="35"/>
      <c r="CCN33" s="35"/>
      <c r="CCO33" s="35"/>
      <c r="CCP33" s="35"/>
      <c r="CCQ33" s="35"/>
      <c r="CCR33" s="35"/>
      <c r="CCS33" s="35"/>
      <c r="CCT33" s="35"/>
      <c r="CCU33" s="35"/>
      <c r="CCV33" s="35"/>
      <c r="CCW33" s="35"/>
      <c r="CCX33" s="35"/>
      <c r="CCY33" s="35"/>
      <c r="CCZ33" s="35"/>
      <c r="CDA33" s="35"/>
      <c r="CDB33" s="35"/>
      <c r="CDC33" s="35"/>
      <c r="CDD33" s="35"/>
      <c r="CDE33" s="35"/>
      <c r="CDF33" s="35"/>
      <c r="CDG33" s="35"/>
      <c r="CDH33" s="35"/>
      <c r="CDI33" s="35"/>
      <c r="CDJ33" s="35"/>
      <c r="CDK33" s="35"/>
      <c r="CDL33" s="35"/>
      <c r="CDM33" s="35"/>
      <c r="CDN33" s="35"/>
      <c r="CDO33" s="35"/>
      <c r="CDP33" s="35"/>
      <c r="CDQ33" s="35"/>
      <c r="CDR33" s="35"/>
      <c r="CDS33" s="35"/>
      <c r="CDT33" s="35"/>
      <c r="CDU33" s="35"/>
      <c r="CDV33" s="35"/>
      <c r="CDW33" s="35"/>
      <c r="CDX33" s="35"/>
      <c r="CDY33" s="35"/>
      <c r="CDZ33" s="35"/>
      <c r="CEA33" s="35"/>
      <c r="CEB33" s="35"/>
      <c r="CEC33" s="35"/>
      <c r="CED33" s="35"/>
      <c r="CEE33" s="35"/>
      <c r="CEF33" s="35"/>
      <c r="CEG33" s="35"/>
      <c r="CEH33" s="35"/>
      <c r="CEI33" s="35"/>
      <c r="CEJ33" s="35"/>
      <c r="CEK33" s="35"/>
      <c r="CEL33" s="35"/>
      <c r="CEM33" s="35"/>
      <c r="CEN33" s="35"/>
      <c r="CEO33" s="35"/>
      <c r="CEP33" s="35"/>
      <c r="CEQ33" s="35"/>
      <c r="CER33" s="35"/>
      <c r="CES33" s="35"/>
      <c r="CET33" s="35"/>
      <c r="CEU33" s="35"/>
      <c r="CEV33" s="35"/>
      <c r="CEW33" s="35"/>
      <c r="CEX33" s="35"/>
      <c r="CEY33" s="35"/>
      <c r="CEZ33" s="35"/>
      <c r="CFA33" s="35"/>
      <c r="CFB33" s="35"/>
      <c r="CFC33" s="35"/>
      <c r="CFD33" s="35"/>
      <c r="CFE33" s="35"/>
      <c r="CFF33" s="35"/>
      <c r="CFG33" s="35"/>
      <c r="CFH33" s="35"/>
      <c r="CFI33" s="35"/>
      <c r="CFJ33" s="35"/>
      <c r="CFK33" s="35"/>
      <c r="CFL33" s="35"/>
      <c r="CFM33" s="35"/>
      <c r="CFN33" s="35"/>
      <c r="CFO33" s="35"/>
      <c r="CFP33" s="35"/>
      <c r="CFQ33" s="35"/>
      <c r="CFR33" s="35"/>
      <c r="CFS33" s="35"/>
      <c r="CFT33" s="35"/>
      <c r="CFU33" s="35"/>
      <c r="CFV33" s="35"/>
      <c r="CFW33" s="35"/>
      <c r="CFX33" s="35"/>
      <c r="CFY33" s="35"/>
      <c r="CFZ33" s="35"/>
      <c r="CGA33" s="35"/>
      <c r="CGB33" s="35"/>
      <c r="CGC33" s="35"/>
      <c r="CGD33" s="35"/>
      <c r="CGE33" s="35"/>
      <c r="CGF33" s="35"/>
      <c r="CGG33" s="35"/>
      <c r="CGH33" s="35"/>
      <c r="CGI33" s="35"/>
      <c r="CGJ33" s="35"/>
      <c r="CGK33" s="35"/>
      <c r="CGL33" s="35"/>
      <c r="CGM33" s="35"/>
      <c r="CGN33" s="35"/>
      <c r="CGO33" s="35"/>
      <c r="CGP33" s="35"/>
      <c r="CGQ33" s="35"/>
      <c r="CGR33" s="35"/>
      <c r="CGS33" s="35"/>
      <c r="CGT33" s="35"/>
      <c r="CGU33" s="35"/>
      <c r="CGV33" s="35"/>
      <c r="CGW33" s="35"/>
      <c r="CGX33" s="35"/>
      <c r="CGY33" s="35"/>
      <c r="CGZ33" s="35"/>
      <c r="CHA33" s="35"/>
      <c r="CHB33" s="35"/>
      <c r="CHC33" s="35"/>
      <c r="CHD33" s="35"/>
      <c r="CHE33" s="35"/>
      <c r="CHF33" s="35"/>
      <c r="CHG33" s="35"/>
      <c r="CHH33" s="35"/>
      <c r="CHI33" s="35"/>
      <c r="CHJ33" s="35"/>
      <c r="CHK33" s="35"/>
      <c r="CHL33" s="35"/>
      <c r="CHM33" s="35"/>
      <c r="CHN33" s="35"/>
      <c r="CHO33" s="35"/>
      <c r="CHP33" s="35"/>
      <c r="CHQ33" s="35"/>
      <c r="CHR33" s="35"/>
      <c r="CHS33" s="35"/>
      <c r="CHT33" s="35"/>
      <c r="CHU33" s="35"/>
      <c r="CHV33" s="35"/>
      <c r="CHW33" s="35"/>
      <c r="CHX33" s="35"/>
      <c r="CHY33" s="35"/>
      <c r="CHZ33" s="35"/>
      <c r="CIA33" s="35"/>
      <c r="CIB33" s="35"/>
      <c r="CIC33" s="35"/>
      <c r="CID33" s="35"/>
      <c r="CIE33" s="35"/>
      <c r="CIF33" s="35"/>
      <c r="CIG33" s="35"/>
      <c r="CIH33" s="35"/>
      <c r="CII33" s="35"/>
      <c r="CIJ33" s="35"/>
      <c r="CIK33" s="35"/>
      <c r="CIL33" s="35"/>
      <c r="CIM33" s="35"/>
      <c r="CIN33" s="35"/>
      <c r="CIO33" s="35"/>
      <c r="CIP33" s="35"/>
      <c r="CIQ33" s="35"/>
      <c r="CIR33" s="35"/>
      <c r="CIS33" s="35"/>
      <c r="CIT33" s="35"/>
      <c r="CIU33" s="35"/>
      <c r="CIV33" s="35"/>
      <c r="CIW33" s="35"/>
      <c r="CIX33" s="35"/>
      <c r="CIY33" s="35"/>
      <c r="CIZ33" s="35"/>
      <c r="CJA33" s="35"/>
      <c r="CJB33" s="35"/>
      <c r="CJC33" s="35"/>
      <c r="CJD33" s="35"/>
      <c r="CJE33" s="35"/>
      <c r="CJF33" s="35"/>
      <c r="CJG33" s="35"/>
      <c r="CJH33" s="35"/>
      <c r="CJI33" s="35"/>
      <c r="CJJ33" s="35"/>
      <c r="CJK33" s="35"/>
      <c r="CJL33" s="35"/>
      <c r="CJM33" s="35"/>
      <c r="CJN33" s="35"/>
      <c r="CJO33" s="35"/>
      <c r="CJP33" s="35"/>
      <c r="CJQ33" s="35"/>
      <c r="CJR33" s="35"/>
      <c r="CJS33" s="35"/>
      <c r="CJT33" s="35"/>
      <c r="CJU33" s="35"/>
      <c r="CJV33" s="35"/>
      <c r="CJW33" s="35"/>
      <c r="CJX33" s="35"/>
      <c r="CJY33" s="35"/>
      <c r="CJZ33" s="35"/>
      <c r="CKA33" s="35"/>
      <c r="CKB33" s="35"/>
      <c r="CKC33" s="35"/>
      <c r="CKD33" s="35"/>
      <c r="CKE33" s="35"/>
      <c r="CKF33" s="35"/>
      <c r="CKG33" s="35"/>
      <c r="CKH33" s="35"/>
      <c r="CKI33" s="35"/>
      <c r="CKJ33" s="35"/>
      <c r="CKK33" s="35"/>
      <c r="CKL33" s="35"/>
      <c r="CKM33" s="35"/>
      <c r="CKN33" s="35"/>
      <c r="CKO33" s="35"/>
      <c r="CKP33" s="35"/>
      <c r="CKQ33" s="35"/>
      <c r="CKR33" s="35"/>
      <c r="CKS33" s="35"/>
      <c r="CKT33" s="35"/>
      <c r="CKU33" s="35"/>
      <c r="CKV33" s="35"/>
      <c r="CKW33" s="35"/>
      <c r="CKX33" s="35"/>
      <c r="CKY33" s="35"/>
      <c r="CKZ33" s="35"/>
      <c r="CLA33" s="35"/>
      <c r="CLB33" s="35"/>
      <c r="CLC33" s="35"/>
      <c r="CLD33" s="35"/>
      <c r="CLE33" s="35"/>
      <c r="CLF33" s="35"/>
      <c r="CLG33" s="35"/>
      <c r="CLH33" s="35"/>
      <c r="CLI33" s="35"/>
      <c r="CLJ33" s="35"/>
      <c r="CLK33" s="35"/>
      <c r="CLL33" s="35"/>
      <c r="CLM33" s="35"/>
      <c r="CLN33" s="35"/>
      <c r="CLO33" s="35"/>
      <c r="CLP33" s="35"/>
      <c r="CLQ33" s="35"/>
      <c r="CLR33" s="35"/>
      <c r="CLS33" s="35"/>
      <c r="CLT33" s="35"/>
      <c r="CLU33" s="35"/>
      <c r="CLV33" s="35"/>
      <c r="CLW33" s="35"/>
      <c r="CLX33" s="35"/>
      <c r="CLY33" s="35"/>
      <c r="CLZ33" s="35"/>
      <c r="CMA33" s="35"/>
      <c r="CMB33" s="35"/>
      <c r="CMC33" s="35"/>
      <c r="CMD33" s="35"/>
      <c r="CME33" s="35"/>
      <c r="CMF33" s="35"/>
      <c r="CMG33" s="35"/>
      <c r="CMH33" s="35"/>
      <c r="CMI33" s="35"/>
      <c r="CMJ33" s="35"/>
      <c r="CMK33" s="35"/>
      <c r="CML33" s="35"/>
      <c r="CMM33" s="35"/>
      <c r="CMN33" s="35"/>
      <c r="CMO33" s="35"/>
      <c r="CMP33" s="35"/>
      <c r="CMQ33" s="35"/>
      <c r="CMR33" s="35"/>
      <c r="CMS33" s="35"/>
      <c r="CMT33" s="35"/>
      <c r="CMU33" s="35"/>
      <c r="CMV33" s="35"/>
      <c r="CMW33" s="35"/>
      <c r="CMX33" s="35"/>
      <c r="CMY33" s="35"/>
      <c r="CMZ33" s="35"/>
      <c r="CNA33" s="35"/>
      <c r="CNB33" s="35"/>
      <c r="CNC33" s="35"/>
      <c r="CND33" s="35"/>
      <c r="CNE33" s="35"/>
      <c r="CNF33" s="35"/>
      <c r="CNG33" s="35"/>
      <c r="CNH33" s="35"/>
      <c r="CNI33" s="35"/>
      <c r="CNJ33" s="35"/>
      <c r="CNK33" s="35"/>
      <c r="CNL33" s="35"/>
      <c r="CNM33" s="35"/>
      <c r="CNN33" s="35"/>
      <c r="CNO33" s="35"/>
      <c r="CNP33" s="35"/>
      <c r="CNQ33" s="35"/>
      <c r="CNR33" s="35"/>
      <c r="CNS33" s="35"/>
      <c r="CNT33" s="35"/>
      <c r="CNU33" s="35"/>
      <c r="CNV33" s="35"/>
      <c r="CNW33" s="35"/>
      <c r="CNX33" s="35"/>
      <c r="CNY33" s="35"/>
      <c r="CNZ33" s="35"/>
      <c r="COA33" s="35"/>
      <c r="COB33" s="35"/>
      <c r="COC33" s="35"/>
      <c r="COD33" s="35"/>
      <c r="COE33" s="35"/>
      <c r="COF33" s="35"/>
      <c r="COG33" s="35"/>
      <c r="COH33" s="35"/>
      <c r="COI33" s="35"/>
      <c r="COJ33" s="35"/>
      <c r="COK33" s="35"/>
      <c r="COL33" s="35"/>
      <c r="COM33" s="35"/>
      <c r="CON33" s="35"/>
      <c r="COO33" s="35"/>
      <c r="COP33" s="35"/>
      <c r="COQ33" s="35"/>
      <c r="COR33" s="35"/>
      <c r="COS33" s="35"/>
      <c r="COT33" s="35"/>
      <c r="COU33" s="35"/>
      <c r="COV33" s="35"/>
      <c r="COW33" s="35"/>
      <c r="COX33" s="35"/>
      <c r="COY33" s="35"/>
      <c r="COZ33" s="35"/>
      <c r="CPA33" s="35"/>
      <c r="CPB33" s="35"/>
      <c r="CPC33" s="35"/>
      <c r="CPD33" s="35"/>
      <c r="CPE33" s="35"/>
      <c r="CPF33" s="35"/>
      <c r="CPG33" s="35"/>
      <c r="CPH33" s="35"/>
      <c r="CPI33" s="35"/>
      <c r="CPJ33" s="35"/>
      <c r="CPK33" s="35"/>
      <c r="CPL33" s="35"/>
      <c r="CPM33" s="35"/>
      <c r="CPN33" s="35"/>
      <c r="CPO33" s="35"/>
      <c r="CPP33" s="35"/>
      <c r="CPQ33" s="35"/>
      <c r="CPR33" s="35"/>
      <c r="CPS33" s="35"/>
      <c r="CPT33" s="35"/>
      <c r="CPU33" s="35"/>
      <c r="CPV33" s="35"/>
      <c r="CPW33" s="35"/>
      <c r="CPX33" s="35"/>
      <c r="CPY33" s="35"/>
      <c r="CPZ33" s="35"/>
      <c r="CQA33" s="35"/>
      <c r="CQB33" s="35"/>
      <c r="CQC33" s="35"/>
      <c r="CQD33" s="35"/>
      <c r="CQE33" s="35"/>
      <c r="CQF33" s="35"/>
      <c r="CQG33" s="35"/>
      <c r="CQH33" s="35"/>
      <c r="CQI33" s="35"/>
      <c r="CQJ33" s="35"/>
      <c r="CQK33" s="35"/>
      <c r="CQL33" s="35"/>
      <c r="CQM33" s="35"/>
      <c r="CQN33" s="35"/>
      <c r="CQO33" s="35"/>
      <c r="CQP33" s="35"/>
      <c r="CQQ33" s="35"/>
      <c r="CQR33" s="35"/>
      <c r="CQS33" s="35"/>
      <c r="CQT33" s="35"/>
      <c r="CQU33" s="35"/>
      <c r="CQV33" s="35"/>
      <c r="CQW33" s="35"/>
      <c r="CQX33" s="35"/>
      <c r="CQY33" s="35"/>
      <c r="CQZ33" s="35"/>
      <c r="CRA33" s="35"/>
      <c r="CRB33" s="35"/>
      <c r="CRC33" s="35"/>
      <c r="CRD33" s="35"/>
      <c r="CRE33" s="35"/>
      <c r="CRF33" s="35"/>
      <c r="CRG33" s="35"/>
      <c r="CRH33" s="35"/>
      <c r="CRI33" s="35"/>
      <c r="CRJ33" s="35"/>
      <c r="CRK33" s="35"/>
      <c r="CRL33" s="35"/>
      <c r="CRM33" s="35"/>
      <c r="CRN33" s="35"/>
      <c r="CRO33" s="35"/>
      <c r="CRP33" s="35"/>
      <c r="CRQ33" s="35"/>
      <c r="CRR33" s="35"/>
      <c r="CRS33" s="35"/>
      <c r="CRT33" s="35"/>
      <c r="CRU33" s="35"/>
      <c r="CRV33" s="35"/>
      <c r="CRW33" s="35"/>
      <c r="CRX33" s="35"/>
      <c r="CRY33" s="35"/>
      <c r="CRZ33" s="35"/>
      <c r="CSA33" s="35"/>
      <c r="CSB33" s="35"/>
      <c r="CSC33" s="35"/>
      <c r="CSD33" s="35"/>
      <c r="CSE33" s="35"/>
      <c r="CSF33" s="35"/>
      <c r="CSG33" s="35"/>
      <c r="CSH33" s="35"/>
      <c r="CSI33" s="35"/>
      <c r="CSJ33" s="35"/>
      <c r="CSK33" s="35"/>
      <c r="CSL33" s="35"/>
      <c r="CSM33" s="35"/>
      <c r="CSN33" s="35"/>
      <c r="CSO33" s="35"/>
      <c r="CSP33" s="35"/>
      <c r="CSQ33" s="35"/>
      <c r="CSR33" s="35"/>
      <c r="CSS33" s="35"/>
      <c r="CST33" s="35"/>
      <c r="CSU33" s="35"/>
      <c r="CSV33" s="35"/>
      <c r="CSW33" s="35"/>
      <c r="CSX33" s="35"/>
      <c r="CSY33" s="35"/>
      <c r="CSZ33" s="35"/>
      <c r="CTA33" s="35"/>
      <c r="CTB33" s="35"/>
      <c r="CTC33" s="35"/>
      <c r="CTD33" s="35"/>
      <c r="CTE33" s="35"/>
      <c r="CTF33" s="35"/>
      <c r="CTG33" s="35"/>
      <c r="CTH33" s="35"/>
      <c r="CTI33" s="35"/>
      <c r="CTJ33" s="35"/>
      <c r="CTK33" s="35"/>
      <c r="CTL33" s="35"/>
      <c r="CTM33" s="35"/>
      <c r="CTN33" s="35"/>
      <c r="CTO33" s="35"/>
      <c r="CTP33" s="35"/>
      <c r="CTQ33" s="35"/>
      <c r="CTR33" s="35"/>
      <c r="CTS33" s="35"/>
      <c r="CTT33" s="35"/>
      <c r="CTU33" s="35"/>
      <c r="CTV33" s="35"/>
      <c r="CTW33" s="35"/>
      <c r="CTX33" s="35"/>
      <c r="CTY33" s="35"/>
      <c r="CTZ33" s="35"/>
      <c r="CUA33" s="35"/>
      <c r="CUB33" s="35"/>
      <c r="CUC33" s="35"/>
      <c r="CUD33" s="35"/>
      <c r="CUE33" s="35"/>
      <c r="CUF33" s="35"/>
      <c r="CUG33" s="35"/>
      <c r="CUH33" s="35"/>
      <c r="CUI33" s="35"/>
      <c r="CUJ33" s="35"/>
      <c r="CUK33" s="35"/>
      <c r="CUL33" s="35"/>
      <c r="CUM33" s="35"/>
      <c r="CUN33" s="35"/>
      <c r="CUO33" s="35"/>
      <c r="CUP33" s="35"/>
      <c r="CUQ33" s="35"/>
      <c r="CUR33" s="35"/>
      <c r="CUS33" s="35"/>
      <c r="CUT33" s="35"/>
      <c r="CUU33" s="35"/>
      <c r="CUV33" s="35"/>
      <c r="CUW33" s="35"/>
      <c r="CUX33" s="35"/>
      <c r="CUY33" s="35"/>
      <c r="CUZ33" s="35"/>
      <c r="CVA33" s="35"/>
      <c r="CVB33" s="35"/>
      <c r="CVC33" s="35"/>
      <c r="CVD33" s="35"/>
      <c r="CVE33" s="35"/>
      <c r="CVF33" s="35"/>
      <c r="CVG33" s="35"/>
      <c r="CVH33" s="35"/>
      <c r="CVI33" s="35"/>
      <c r="CVJ33" s="35"/>
      <c r="CVK33" s="35"/>
      <c r="CVL33" s="35"/>
      <c r="CVM33" s="35"/>
      <c r="CVN33" s="35"/>
      <c r="CVO33" s="35"/>
      <c r="CVP33" s="35"/>
      <c r="CVQ33" s="35"/>
      <c r="CVR33" s="35"/>
      <c r="CVS33" s="35"/>
      <c r="CVT33" s="35"/>
      <c r="CVU33" s="35"/>
      <c r="CVV33" s="35"/>
      <c r="CVW33" s="35"/>
      <c r="CVX33" s="35"/>
      <c r="CVY33" s="35"/>
      <c r="CVZ33" s="35"/>
      <c r="CWA33" s="35"/>
      <c r="CWB33" s="35"/>
      <c r="CWC33" s="35"/>
      <c r="CWD33" s="35"/>
      <c r="CWE33" s="35"/>
      <c r="CWF33" s="35"/>
      <c r="CWG33" s="35"/>
      <c r="CWH33" s="35"/>
      <c r="CWI33" s="35"/>
      <c r="CWJ33" s="35"/>
      <c r="CWK33" s="35"/>
      <c r="CWL33" s="35"/>
      <c r="CWM33" s="35"/>
      <c r="CWN33" s="35"/>
      <c r="CWO33" s="35"/>
      <c r="CWP33" s="35"/>
      <c r="CWQ33" s="35"/>
      <c r="CWR33" s="35"/>
      <c r="CWS33" s="35"/>
      <c r="CWT33" s="35"/>
      <c r="CWU33" s="35"/>
      <c r="CWV33" s="35"/>
      <c r="CWW33" s="35"/>
      <c r="CWX33" s="35"/>
      <c r="CWY33" s="35"/>
      <c r="CWZ33" s="35"/>
      <c r="CXA33" s="35"/>
      <c r="CXB33" s="35"/>
      <c r="CXC33" s="35"/>
      <c r="CXD33" s="35"/>
      <c r="CXE33" s="35"/>
      <c r="CXF33" s="35"/>
      <c r="CXG33" s="35"/>
      <c r="CXH33" s="35"/>
      <c r="CXI33" s="35"/>
      <c r="CXJ33" s="35"/>
      <c r="CXK33" s="35"/>
      <c r="CXL33" s="35"/>
      <c r="CXM33" s="35"/>
      <c r="CXN33" s="35"/>
      <c r="CXO33" s="35"/>
      <c r="CXP33" s="35"/>
      <c r="CXQ33" s="35"/>
      <c r="CXR33" s="35"/>
      <c r="CXS33" s="35"/>
      <c r="CXT33" s="35"/>
      <c r="CXU33" s="35"/>
      <c r="CXV33" s="35"/>
      <c r="CXW33" s="35"/>
      <c r="CXX33" s="35"/>
      <c r="CXY33" s="35"/>
      <c r="CXZ33" s="35"/>
      <c r="CYA33" s="35"/>
      <c r="CYB33" s="35"/>
      <c r="CYC33" s="35"/>
      <c r="CYD33" s="35"/>
      <c r="CYE33" s="35"/>
      <c r="CYF33" s="35"/>
      <c r="CYG33" s="35"/>
      <c r="CYH33" s="35"/>
      <c r="CYI33" s="35"/>
      <c r="CYJ33" s="35"/>
      <c r="CYK33" s="35"/>
      <c r="CYL33" s="35"/>
      <c r="CYM33" s="35"/>
      <c r="CYN33" s="35"/>
      <c r="CYO33" s="35"/>
      <c r="CYP33" s="35"/>
      <c r="CYQ33" s="35"/>
      <c r="CYR33" s="35"/>
      <c r="CYS33" s="35"/>
      <c r="CYT33" s="35"/>
      <c r="CYU33" s="35"/>
      <c r="CYV33" s="35"/>
      <c r="CYW33" s="35"/>
      <c r="CYX33" s="35"/>
      <c r="CYY33" s="35"/>
      <c r="CYZ33" s="35"/>
      <c r="CZA33" s="35"/>
      <c r="CZB33" s="35"/>
      <c r="CZC33" s="35"/>
      <c r="CZD33" s="35"/>
      <c r="CZE33" s="35"/>
      <c r="CZF33" s="35"/>
      <c r="CZG33" s="35"/>
      <c r="CZH33" s="35"/>
      <c r="CZI33" s="35"/>
      <c r="CZJ33" s="35"/>
      <c r="CZK33" s="35"/>
      <c r="CZL33" s="35"/>
      <c r="CZM33" s="35"/>
      <c r="CZN33" s="35"/>
      <c r="CZO33" s="35"/>
      <c r="CZP33" s="35"/>
      <c r="CZQ33" s="35"/>
      <c r="CZR33" s="35"/>
      <c r="CZS33" s="35"/>
      <c r="CZT33" s="35"/>
      <c r="CZU33" s="35"/>
      <c r="CZV33" s="35"/>
      <c r="CZW33" s="35"/>
      <c r="CZX33" s="35"/>
      <c r="CZY33" s="35"/>
      <c r="CZZ33" s="35"/>
      <c r="DAA33" s="35"/>
      <c r="DAB33" s="35"/>
      <c r="DAC33" s="35"/>
      <c r="DAD33" s="35"/>
      <c r="DAE33" s="35"/>
      <c r="DAF33" s="35"/>
      <c r="DAG33" s="35"/>
      <c r="DAH33" s="35"/>
      <c r="DAI33" s="35"/>
      <c r="DAJ33" s="35"/>
      <c r="DAK33" s="35"/>
      <c r="DAL33" s="35"/>
      <c r="DAM33" s="35"/>
      <c r="DAN33" s="35"/>
      <c r="DAO33" s="35"/>
      <c r="DAP33" s="35"/>
      <c r="DAQ33" s="35"/>
      <c r="DAR33" s="35"/>
      <c r="DAS33" s="35"/>
      <c r="DAT33" s="35"/>
      <c r="DAU33" s="35"/>
      <c r="DAV33" s="35"/>
      <c r="DAW33" s="35"/>
      <c r="DAX33" s="35"/>
      <c r="DAY33" s="35"/>
      <c r="DAZ33" s="35"/>
      <c r="DBA33" s="35"/>
      <c r="DBB33" s="35"/>
      <c r="DBC33" s="35"/>
      <c r="DBD33" s="35"/>
      <c r="DBE33" s="35"/>
      <c r="DBF33" s="35"/>
      <c r="DBG33" s="35"/>
      <c r="DBH33" s="35"/>
      <c r="DBI33" s="35"/>
      <c r="DBJ33" s="35"/>
      <c r="DBK33" s="35"/>
      <c r="DBL33" s="35"/>
      <c r="DBM33" s="35"/>
      <c r="DBN33" s="35"/>
      <c r="DBO33" s="35"/>
      <c r="DBP33" s="35"/>
      <c r="DBQ33" s="35"/>
      <c r="DBR33" s="35"/>
      <c r="DBS33" s="35"/>
      <c r="DBT33" s="35"/>
      <c r="DBU33" s="35"/>
      <c r="DBV33" s="35"/>
      <c r="DBW33" s="35"/>
      <c r="DBX33" s="35"/>
      <c r="DBY33" s="35"/>
      <c r="DBZ33" s="35"/>
      <c r="DCA33" s="35"/>
      <c r="DCB33" s="35"/>
      <c r="DCC33" s="35"/>
      <c r="DCD33" s="35"/>
      <c r="DCE33" s="35"/>
      <c r="DCF33" s="35"/>
      <c r="DCG33" s="35"/>
      <c r="DCH33" s="35"/>
      <c r="DCI33" s="35"/>
      <c r="DCJ33" s="35"/>
      <c r="DCK33" s="35"/>
      <c r="DCL33" s="35"/>
      <c r="DCM33" s="35"/>
      <c r="DCN33" s="35"/>
      <c r="DCO33" s="35"/>
      <c r="DCP33" s="35"/>
      <c r="DCQ33" s="35"/>
      <c r="DCR33" s="35"/>
      <c r="DCS33" s="35"/>
      <c r="DCT33" s="35"/>
      <c r="DCU33" s="35"/>
      <c r="DCV33" s="35"/>
      <c r="DCW33" s="35"/>
      <c r="DCX33" s="35"/>
      <c r="DCY33" s="35"/>
      <c r="DCZ33" s="35"/>
      <c r="DDA33" s="35"/>
      <c r="DDB33" s="35"/>
      <c r="DDC33" s="35"/>
      <c r="DDD33" s="35"/>
      <c r="DDE33" s="35"/>
      <c r="DDF33" s="35"/>
      <c r="DDG33" s="35"/>
      <c r="DDH33" s="35"/>
      <c r="DDI33" s="35"/>
      <c r="DDJ33" s="35"/>
      <c r="DDK33" s="35"/>
      <c r="DDL33" s="35"/>
      <c r="DDM33" s="35"/>
      <c r="DDN33" s="35"/>
      <c r="DDO33" s="35"/>
      <c r="DDP33" s="35"/>
      <c r="DDQ33" s="35"/>
      <c r="DDR33" s="35"/>
      <c r="DDS33" s="35"/>
      <c r="DDT33" s="35"/>
      <c r="DDU33" s="35"/>
      <c r="DDV33" s="35"/>
      <c r="DDW33" s="35"/>
      <c r="DDX33" s="35"/>
      <c r="DDY33" s="35"/>
      <c r="DDZ33" s="35"/>
      <c r="DEA33" s="35"/>
      <c r="DEB33" s="35"/>
      <c r="DEC33" s="35"/>
      <c r="DED33" s="35"/>
      <c r="DEE33" s="35"/>
      <c r="DEF33" s="35"/>
      <c r="DEG33" s="35"/>
      <c r="DEH33" s="35"/>
      <c r="DEI33" s="35"/>
      <c r="DEJ33" s="35"/>
      <c r="DEK33" s="35"/>
      <c r="DEL33" s="35"/>
      <c r="DEM33" s="35"/>
      <c r="DEN33" s="35"/>
      <c r="DEO33" s="35"/>
      <c r="DEP33" s="35"/>
      <c r="DEQ33" s="35"/>
      <c r="DER33" s="35"/>
      <c r="DES33" s="35"/>
      <c r="DET33" s="35"/>
      <c r="DEU33" s="35"/>
      <c r="DEV33" s="35"/>
      <c r="DEW33" s="35"/>
      <c r="DEX33" s="35"/>
      <c r="DEY33" s="35"/>
      <c r="DEZ33" s="35"/>
      <c r="DFA33" s="35"/>
      <c r="DFB33" s="35"/>
      <c r="DFC33" s="35"/>
      <c r="DFD33" s="35"/>
      <c r="DFE33" s="35"/>
      <c r="DFF33" s="35"/>
      <c r="DFG33" s="35"/>
      <c r="DFH33" s="35"/>
      <c r="DFI33" s="35"/>
      <c r="DFJ33" s="35"/>
      <c r="DFK33" s="35"/>
      <c r="DFL33" s="35"/>
      <c r="DFM33" s="35"/>
      <c r="DFN33" s="35"/>
      <c r="DFO33" s="35"/>
      <c r="DFP33" s="35"/>
      <c r="DFQ33" s="35"/>
      <c r="DFR33" s="35"/>
      <c r="DFS33" s="35"/>
      <c r="DFT33" s="35"/>
      <c r="DFU33" s="35"/>
      <c r="DFV33" s="35"/>
      <c r="DFW33" s="35"/>
      <c r="DFX33" s="35"/>
      <c r="DFY33" s="35"/>
      <c r="DFZ33" s="35"/>
      <c r="DGA33" s="35"/>
      <c r="DGB33" s="35"/>
      <c r="DGC33" s="35"/>
      <c r="DGD33" s="35"/>
      <c r="DGE33" s="35"/>
      <c r="DGF33" s="35"/>
      <c r="DGG33" s="35"/>
      <c r="DGH33" s="35"/>
      <c r="DGI33" s="35"/>
      <c r="DGJ33" s="35"/>
      <c r="DGK33" s="35"/>
      <c r="DGL33" s="35"/>
      <c r="DGM33" s="35"/>
      <c r="DGN33" s="35"/>
      <c r="DGO33" s="35"/>
      <c r="DGP33" s="35"/>
      <c r="DGQ33" s="35"/>
      <c r="DGR33" s="35"/>
      <c r="DGS33" s="35"/>
      <c r="DGT33" s="35"/>
      <c r="DGU33" s="35"/>
      <c r="DGV33" s="35"/>
      <c r="DGW33" s="35"/>
      <c r="DGX33" s="35"/>
      <c r="DGY33" s="35"/>
      <c r="DGZ33" s="35"/>
      <c r="DHA33" s="35"/>
      <c r="DHB33" s="35"/>
      <c r="DHC33" s="35"/>
      <c r="DHD33" s="35"/>
      <c r="DHE33" s="35"/>
      <c r="DHF33" s="35"/>
      <c r="DHG33" s="35"/>
      <c r="DHH33" s="35"/>
      <c r="DHI33" s="35"/>
      <c r="DHJ33" s="35"/>
      <c r="DHK33" s="35"/>
      <c r="DHL33" s="35"/>
      <c r="DHM33" s="35"/>
      <c r="DHN33" s="35"/>
      <c r="DHO33" s="35"/>
      <c r="DHP33" s="35"/>
      <c r="DHQ33" s="35"/>
      <c r="DHR33" s="35"/>
      <c r="DHS33" s="35"/>
      <c r="DHT33" s="35"/>
      <c r="DHU33" s="35"/>
      <c r="DHV33" s="35"/>
      <c r="DHW33" s="35"/>
      <c r="DHX33" s="35"/>
      <c r="DHY33" s="35"/>
      <c r="DHZ33" s="35"/>
      <c r="DIA33" s="35"/>
      <c r="DIB33" s="35"/>
      <c r="DIC33" s="35"/>
      <c r="DID33" s="35"/>
      <c r="DIE33" s="35"/>
      <c r="DIF33" s="35"/>
      <c r="DIG33" s="35"/>
      <c r="DIH33" s="35"/>
      <c r="DII33" s="35"/>
      <c r="DIJ33" s="35"/>
      <c r="DIK33" s="35"/>
      <c r="DIL33" s="35"/>
      <c r="DIM33" s="35"/>
      <c r="DIN33" s="35"/>
      <c r="DIO33" s="35"/>
      <c r="DIP33" s="35"/>
      <c r="DIQ33" s="35"/>
      <c r="DIR33" s="35"/>
      <c r="DIS33" s="35"/>
      <c r="DIT33" s="35"/>
      <c r="DIU33" s="35"/>
      <c r="DIV33" s="35"/>
      <c r="DIW33" s="35"/>
      <c r="DIX33" s="35"/>
      <c r="DIY33" s="35"/>
      <c r="DIZ33" s="35"/>
      <c r="DJA33" s="35"/>
      <c r="DJB33" s="35"/>
      <c r="DJC33" s="35"/>
      <c r="DJD33" s="35"/>
      <c r="DJE33" s="35"/>
      <c r="DJF33" s="35"/>
      <c r="DJG33" s="35"/>
      <c r="DJH33" s="35"/>
      <c r="DJI33" s="35"/>
      <c r="DJJ33" s="35"/>
      <c r="DJK33" s="35"/>
      <c r="DJL33" s="35"/>
      <c r="DJM33" s="35"/>
      <c r="DJN33" s="35"/>
      <c r="DJO33" s="35"/>
      <c r="DJP33" s="35"/>
      <c r="DJQ33" s="35"/>
      <c r="DJR33" s="35"/>
      <c r="DJS33" s="35"/>
      <c r="DJT33" s="35"/>
      <c r="DJU33" s="35"/>
      <c r="DJV33" s="35"/>
      <c r="DJW33" s="35"/>
      <c r="DJX33" s="35"/>
      <c r="DJY33" s="35"/>
      <c r="DJZ33" s="35"/>
      <c r="DKA33" s="35"/>
      <c r="DKB33" s="35"/>
      <c r="DKC33" s="35"/>
      <c r="DKD33" s="35"/>
      <c r="DKE33" s="35"/>
      <c r="DKF33" s="35"/>
      <c r="DKG33" s="35"/>
      <c r="DKH33" s="35"/>
      <c r="DKI33" s="35"/>
      <c r="DKJ33" s="35"/>
      <c r="DKK33" s="35"/>
      <c r="DKL33" s="35"/>
      <c r="DKM33" s="35"/>
      <c r="DKN33" s="35"/>
      <c r="DKO33" s="35"/>
      <c r="DKP33" s="35"/>
      <c r="DKQ33" s="35"/>
      <c r="DKR33" s="35"/>
      <c r="DKS33" s="35"/>
      <c r="DKT33" s="35"/>
      <c r="DKU33" s="35"/>
      <c r="DKV33" s="35"/>
      <c r="DKW33" s="35"/>
      <c r="DKX33" s="35"/>
      <c r="DKY33" s="35"/>
      <c r="DKZ33" s="35"/>
      <c r="DLA33" s="35"/>
      <c r="DLB33" s="35"/>
      <c r="DLC33" s="35"/>
      <c r="DLD33" s="35"/>
      <c r="DLE33" s="35"/>
      <c r="DLF33" s="35"/>
      <c r="DLG33" s="35"/>
      <c r="DLH33" s="35"/>
      <c r="DLI33" s="35"/>
      <c r="DLJ33" s="35"/>
      <c r="DLK33" s="35"/>
      <c r="DLL33" s="35"/>
      <c r="DLM33" s="35"/>
      <c r="DLN33" s="35"/>
      <c r="DLO33" s="35"/>
      <c r="DLP33" s="35"/>
      <c r="DLQ33" s="35"/>
      <c r="DLR33" s="35"/>
      <c r="DLS33" s="35"/>
      <c r="DLT33" s="35"/>
      <c r="DLU33" s="35"/>
      <c r="DLV33" s="35"/>
      <c r="DLW33" s="35"/>
      <c r="DLX33" s="35"/>
      <c r="DLY33" s="35"/>
      <c r="DLZ33" s="35"/>
      <c r="DMA33" s="35"/>
      <c r="DMB33" s="35"/>
      <c r="DMC33" s="35"/>
      <c r="DMD33" s="35"/>
      <c r="DME33" s="35"/>
      <c r="DMF33" s="35"/>
      <c r="DMG33" s="35"/>
      <c r="DMH33" s="35"/>
      <c r="DMI33" s="35"/>
      <c r="DMJ33" s="35"/>
      <c r="DMK33" s="35"/>
      <c r="DML33" s="35"/>
      <c r="DMM33" s="35"/>
      <c r="DMN33" s="35"/>
      <c r="DMO33" s="35"/>
      <c r="DMP33" s="35"/>
      <c r="DMQ33" s="35"/>
      <c r="DMR33" s="35"/>
      <c r="DMS33" s="35"/>
      <c r="DMT33" s="35"/>
      <c r="DMU33" s="35"/>
      <c r="DMV33" s="35"/>
      <c r="DMW33" s="35"/>
      <c r="DMX33" s="35"/>
      <c r="DMY33" s="35"/>
      <c r="DMZ33" s="35"/>
      <c r="DNA33" s="35"/>
      <c r="DNB33" s="35"/>
      <c r="DNC33" s="35"/>
      <c r="DND33" s="35"/>
      <c r="DNE33" s="35"/>
      <c r="DNF33" s="35"/>
      <c r="DNG33" s="35"/>
      <c r="DNH33" s="35"/>
      <c r="DNI33" s="35"/>
      <c r="DNJ33" s="35"/>
      <c r="DNK33" s="35"/>
      <c r="DNL33" s="35"/>
      <c r="DNM33" s="35"/>
      <c r="DNN33" s="35"/>
      <c r="DNO33" s="35"/>
      <c r="DNP33" s="35"/>
      <c r="DNQ33" s="35"/>
      <c r="DNR33" s="35"/>
      <c r="DNS33" s="35"/>
      <c r="DNT33" s="35"/>
      <c r="DNU33" s="35"/>
      <c r="DNV33" s="35"/>
      <c r="DNW33" s="35"/>
      <c r="DNX33" s="35"/>
      <c r="DNY33" s="35"/>
      <c r="DNZ33" s="35"/>
      <c r="DOA33" s="35"/>
      <c r="DOB33" s="35"/>
      <c r="DOC33" s="35"/>
      <c r="DOD33" s="35"/>
      <c r="DOE33" s="35"/>
      <c r="DOF33" s="35"/>
      <c r="DOG33" s="35"/>
      <c r="DOH33" s="35"/>
      <c r="DOI33" s="35"/>
      <c r="DOJ33" s="35"/>
      <c r="DOK33" s="35"/>
      <c r="DOL33" s="35"/>
      <c r="DOM33" s="35"/>
      <c r="DON33" s="35"/>
      <c r="DOO33" s="35"/>
      <c r="DOP33" s="35"/>
      <c r="DOQ33" s="35"/>
      <c r="DOR33" s="35"/>
      <c r="DOS33" s="35"/>
      <c r="DOT33" s="35"/>
      <c r="DOU33" s="35"/>
      <c r="DOV33" s="35"/>
      <c r="DOW33" s="35"/>
      <c r="DOX33" s="35"/>
      <c r="DOY33" s="35"/>
      <c r="DOZ33" s="35"/>
      <c r="DPA33" s="35"/>
      <c r="DPB33" s="35"/>
      <c r="DPC33" s="35"/>
      <c r="DPD33" s="35"/>
      <c r="DPE33" s="35"/>
      <c r="DPF33" s="35"/>
      <c r="DPG33" s="35"/>
      <c r="DPH33" s="35"/>
      <c r="DPI33" s="35"/>
      <c r="DPJ33" s="35"/>
      <c r="DPK33" s="35"/>
      <c r="DPL33" s="35"/>
      <c r="DPM33" s="35"/>
      <c r="DPN33" s="35"/>
      <c r="DPO33" s="35"/>
      <c r="DPP33" s="35"/>
      <c r="DPQ33" s="35"/>
      <c r="DPR33" s="35"/>
      <c r="DPS33" s="35"/>
      <c r="DPT33" s="35"/>
      <c r="DPU33" s="35"/>
      <c r="DPV33" s="35"/>
      <c r="DPW33" s="35"/>
      <c r="DPX33" s="35"/>
      <c r="DPY33" s="35"/>
      <c r="DPZ33" s="35"/>
      <c r="DQA33" s="35"/>
      <c r="DQB33" s="35"/>
      <c r="DQC33" s="35"/>
      <c r="DQD33" s="35"/>
      <c r="DQE33" s="35"/>
      <c r="DQF33" s="35"/>
      <c r="DQG33" s="35"/>
      <c r="DQH33" s="35"/>
      <c r="DQI33" s="35"/>
      <c r="DQJ33" s="35"/>
      <c r="DQK33" s="35"/>
      <c r="DQL33" s="35"/>
      <c r="DQM33" s="35"/>
      <c r="DQN33" s="35"/>
      <c r="DQO33" s="35"/>
      <c r="DQP33" s="35"/>
      <c r="DQQ33" s="35"/>
      <c r="DQR33" s="35"/>
      <c r="DQS33" s="35"/>
      <c r="DQT33" s="35"/>
      <c r="DQU33" s="35"/>
      <c r="DQV33" s="35"/>
      <c r="DQW33" s="35"/>
      <c r="DQX33" s="35"/>
      <c r="DQY33" s="35"/>
      <c r="DQZ33" s="35"/>
      <c r="DRA33" s="35"/>
      <c r="DRB33" s="35"/>
      <c r="DRC33" s="35"/>
      <c r="DRD33" s="35"/>
      <c r="DRE33" s="35"/>
      <c r="DRF33" s="35"/>
      <c r="DRG33" s="35"/>
      <c r="DRH33" s="35"/>
      <c r="DRI33" s="35"/>
      <c r="DRJ33" s="35"/>
      <c r="DRK33" s="35"/>
      <c r="DRL33" s="35"/>
      <c r="DRM33" s="35"/>
      <c r="DRN33" s="35"/>
      <c r="DRO33" s="35"/>
      <c r="DRP33" s="35"/>
      <c r="DRQ33" s="35"/>
      <c r="DRR33" s="35"/>
      <c r="DRS33" s="35"/>
      <c r="DRT33" s="35"/>
      <c r="DRU33" s="35"/>
      <c r="DRV33" s="35"/>
      <c r="DRW33" s="35"/>
      <c r="DRX33" s="35"/>
      <c r="DRY33" s="35"/>
      <c r="DRZ33" s="35"/>
      <c r="DSA33" s="35"/>
      <c r="DSB33" s="35"/>
      <c r="DSC33" s="35"/>
      <c r="DSD33" s="35"/>
      <c r="DSE33" s="35"/>
      <c r="DSF33" s="35"/>
      <c r="DSG33" s="35"/>
      <c r="DSH33" s="35"/>
      <c r="DSI33" s="35"/>
      <c r="DSJ33" s="35"/>
      <c r="DSK33" s="35"/>
      <c r="DSL33" s="35"/>
      <c r="DSM33" s="35"/>
      <c r="DSN33" s="35"/>
      <c r="DSO33" s="35"/>
      <c r="DSP33" s="35"/>
      <c r="DSQ33" s="35"/>
      <c r="DSR33" s="35"/>
      <c r="DSS33" s="35"/>
      <c r="DST33" s="35"/>
      <c r="DSU33" s="35"/>
      <c r="DSV33" s="35"/>
      <c r="DSW33" s="35"/>
      <c r="DSX33" s="35"/>
      <c r="DSY33" s="35"/>
      <c r="DSZ33" s="35"/>
      <c r="DTA33" s="35"/>
      <c r="DTB33" s="35"/>
      <c r="DTC33" s="35"/>
      <c r="DTD33" s="35"/>
      <c r="DTE33" s="35"/>
      <c r="DTF33" s="35"/>
      <c r="DTG33" s="35"/>
      <c r="DTH33" s="35"/>
      <c r="DTI33" s="35"/>
      <c r="DTJ33" s="35"/>
      <c r="DTK33" s="35"/>
      <c r="DTL33" s="35"/>
      <c r="DTM33" s="35"/>
      <c r="DTN33" s="35"/>
      <c r="DTO33" s="35"/>
      <c r="DTP33" s="35"/>
      <c r="DTQ33" s="35"/>
      <c r="DTR33" s="35"/>
      <c r="DTS33" s="35"/>
      <c r="DTT33" s="35"/>
      <c r="DTU33" s="35"/>
      <c r="DTV33" s="35"/>
      <c r="DTW33" s="35"/>
      <c r="DTX33" s="35"/>
      <c r="DTY33" s="35"/>
      <c r="DTZ33" s="35"/>
      <c r="DUA33" s="35"/>
      <c r="DUB33" s="35"/>
      <c r="DUC33" s="35"/>
      <c r="DUD33" s="35"/>
      <c r="DUE33" s="35"/>
      <c r="DUF33" s="35"/>
      <c r="DUG33" s="35"/>
      <c r="DUH33" s="35"/>
      <c r="DUI33" s="35"/>
      <c r="DUJ33" s="35"/>
      <c r="DUK33" s="35"/>
      <c r="DUL33" s="35"/>
      <c r="DUM33" s="35"/>
      <c r="DUN33" s="35"/>
      <c r="DUO33" s="35"/>
      <c r="DUP33" s="35"/>
      <c r="DUQ33" s="35"/>
      <c r="DUR33" s="35"/>
      <c r="DUS33" s="35"/>
      <c r="DUT33" s="35"/>
      <c r="DUU33" s="35"/>
      <c r="DUV33" s="35"/>
      <c r="DUW33" s="35"/>
      <c r="DUX33" s="35"/>
      <c r="DUY33" s="35"/>
      <c r="DUZ33" s="35"/>
      <c r="DVA33" s="35"/>
      <c r="DVB33" s="35"/>
      <c r="DVC33" s="35"/>
      <c r="DVD33" s="35"/>
      <c r="DVE33" s="35"/>
      <c r="DVF33" s="35"/>
      <c r="DVG33" s="35"/>
      <c r="DVH33" s="35"/>
      <c r="DVI33" s="35"/>
      <c r="DVJ33" s="35"/>
      <c r="DVK33" s="35"/>
      <c r="DVL33" s="35"/>
      <c r="DVM33" s="35"/>
      <c r="DVN33" s="35"/>
      <c r="DVO33" s="35"/>
      <c r="DVP33" s="35"/>
      <c r="DVQ33" s="35"/>
      <c r="DVR33" s="35"/>
      <c r="DVS33" s="35"/>
      <c r="DVT33" s="35"/>
      <c r="DVU33" s="35"/>
      <c r="DVV33" s="35"/>
      <c r="DVW33" s="35"/>
      <c r="DVX33" s="35"/>
      <c r="DVY33" s="35"/>
      <c r="DVZ33" s="35"/>
      <c r="DWA33" s="35"/>
      <c r="DWB33" s="35"/>
      <c r="DWC33" s="35"/>
      <c r="DWD33" s="35"/>
      <c r="DWE33" s="35"/>
      <c r="DWF33" s="35"/>
      <c r="DWG33" s="35"/>
      <c r="DWH33" s="35"/>
      <c r="DWI33" s="35"/>
      <c r="DWJ33" s="35"/>
      <c r="DWK33" s="35"/>
      <c r="DWL33" s="35"/>
      <c r="DWM33" s="35"/>
      <c r="DWN33" s="35"/>
      <c r="DWO33" s="35"/>
      <c r="DWP33" s="35"/>
      <c r="DWQ33" s="35"/>
      <c r="DWR33" s="35"/>
      <c r="DWS33" s="35"/>
      <c r="DWT33" s="35"/>
      <c r="DWU33" s="35"/>
      <c r="DWV33" s="35"/>
      <c r="DWW33" s="35"/>
      <c r="DWX33" s="35"/>
      <c r="DWY33" s="35"/>
      <c r="DWZ33" s="35"/>
      <c r="DXA33" s="35"/>
      <c r="DXB33" s="35"/>
      <c r="DXC33" s="35"/>
      <c r="DXD33" s="35"/>
      <c r="DXE33" s="35"/>
      <c r="DXF33" s="35"/>
      <c r="DXG33" s="35"/>
      <c r="DXH33" s="35"/>
      <c r="DXI33" s="35"/>
      <c r="DXJ33" s="35"/>
      <c r="DXK33" s="35"/>
      <c r="DXL33" s="35"/>
      <c r="DXM33" s="35"/>
      <c r="DXN33" s="35"/>
      <c r="DXO33" s="35"/>
      <c r="DXP33" s="35"/>
      <c r="DXQ33" s="35"/>
      <c r="DXR33" s="35"/>
      <c r="DXS33" s="35"/>
      <c r="DXT33" s="35"/>
      <c r="DXU33" s="35"/>
      <c r="DXV33" s="35"/>
      <c r="DXW33" s="35"/>
      <c r="DXX33" s="35"/>
      <c r="DXY33" s="35"/>
      <c r="DXZ33" s="35"/>
      <c r="DYA33" s="35"/>
      <c r="DYB33" s="35"/>
      <c r="DYC33" s="35"/>
      <c r="DYD33" s="35"/>
      <c r="DYE33" s="35"/>
      <c r="DYF33" s="35"/>
      <c r="DYG33" s="35"/>
      <c r="DYH33" s="35"/>
      <c r="DYI33" s="35"/>
      <c r="DYJ33" s="35"/>
      <c r="DYK33" s="35"/>
      <c r="DYL33" s="35"/>
      <c r="DYM33" s="35"/>
      <c r="DYN33" s="35"/>
      <c r="DYO33" s="35"/>
      <c r="DYP33" s="35"/>
      <c r="DYQ33" s="35"/>
      <c r="DYR33" s="35"/>
      <c r="DYS33" s="35"/>
      <c r="DYT33" s="35"/>
      <c r="DYU33" s="35"/>
      <c r="DYV33" s="35"/>
      <c r="DYW33" s="35"/>
      <c r="DYX33" s="35"/>
      <c r="DYY33" s="35"/>
      <c r="DYZ33" s="35"/>
      <c r="DZA33" s="35"/>
      <c r="DZB33" s="35"/>
      <c r="DZC33" s="35"/>
      <c r="DZD33" s="35"/>
      <c r="DZE33" s="35"/>
      <c r="DZF33" s="35"/>
      <c r="DZG33" s="35"/>
      <c r="DZH33" s="35"/>
      <c r="DZI33" s="35"/>
      <c r="DZJ33" s="35"/>
      <c r="DZK33" s="35"/>
      <c r="DZL33" s="35"/>
      <c r="DZM33" s="35"/>
      <c r="DZN33" s="35"/>
      <c r="DZO33" s="35"/>
      <c r="DZP33" s="35"/>
      <c r="DZQ33" s="35"/>
      <c r="DZR33" s="35"/>
      <c r="DZS33" s="35"/>
      <c r="DZT33" s="35"/>
      <c r="DZU33" s="35"/>
      <c r="DZV33" s="35"/>
      <c r="DZW33" s="35"/>
      <c r="DZX33" s="35"/>
      <c r="DZY33" s="35"/>
      <c r="DZZ33" s="35"/>
      <c r="EAA33" s="35"/>
      <c r="EAB33" s="35"/>
      <c r="EAC33" s="35"/>
      <c r="EAD33" s="35"/>
      <c r="EAE33" s="35"/>
      <c r="EAF33" s="35"/>
      <c r="EAG33" s="35"/>
      <c r="EAH33" s="35"/>
      <c r="EAI33" s="35"/>
      <c r="EAJ33" s="35"/>
      <c r="EAK33" s="35"/>
      <c r="EAL33" s="35"/>
      <c r="EAM33" s="35"/>
      <c r="EAN33" s="35"/>
      <c r="EAO33" s="35"/>
      <c r="EAP33" s="35"/>
      <c r="EAQ33" s="35"/>
      <c r="EAR33" s="35"/>
      <c r="EAS33" s="35"/>
      <c r="EAT33" s="35"/>
      <c r="EAU33" s="35"/>
      <c r="EAV33" s="35"/>
      <c r="EAW33" s="35"/>
      <c r="EAX33" s="35"/>
      <c r="EAY33" s="35"/>
      <c r="EAZ33" s="35"/>
      <c r="EBA33" s="35"/>
      <c r="EBB33" s="35"/>
      <c r="EBC33" s="35"/>
      <c r="EBD33" s="35"/>
      <c r="EBE33" s="35"/>
      <c r="EBF33" s="35"/>
      <c r="EBG33" s="35"/>
      <c r="EBH33" s="35"/>
      <c r="EBI33" s="35"/>
      <c r="EBJ33" s="35"/>
      <c r="EBK33" s="35"/>
      <c r="EBL33" s="35"/>
      <c r="EBM33" s="35"/>
      <c r="EBN33" s="35"/>
      <c r="EBO33" s="35"/>
      <c r="EBP33" s="35"/>
      <c r="EBQ33" s="35"/>
      <c r="EBR33" s="35"/>
      <c r="EBS33" s="35"/>
      <c r="EBT33" s="35"/>
      <c r="EBU33" s="35"/>
      <c r="EBV33" s="35"/>
      <c r="EBW33" s="35"/>
      <c r="EBX33" s="35"/>
      <c r="EBY33" s="35"/>
      <c r="EBZ33" s="35"/>
      <c r="ECA33" s="35"/>
      <c r="ECB33" s="35"/>
      <c r="ECC33" s="35"/>
      <c r="ECD33" s="35"/>
      <c r="ECE33" s="35"/>
      <c r="ECF33" s="35"/>
      <c r="ECG33" s="35"/>
      <c r="ECH33" s="35"/>
      <c r="ECI33" s="35"/>
      <c r="ECJ33" s="35"/>
      <c r="ECK33" s="35"/>
      <c r="ECL33" s="35"/>
      <c r="ECM33" s="35"/>
      <c r="ECN33" s="35"/>
      <c r="ECO33" s="35"/>
      <c r="ECP33" s="35"/>
      <c r="ECQ33" s="35"/>
      <c r="ECR33" s="35"/>
      <c r="ECS33" s="35"/>
      <c r="ECT33" s="35"/>
      <c r="ECU33" s="35"/>
      <c r="ECV33" s="35"/>
      <c r="ECW33" s="35"/>
      <c r="ECX33" s="35"/>
      <c r="ECY33" s="35"/>
      <c r="ECZ33" s="35"/>
      <c r="EDA33" s="35"/>
      <c r="EDB33" s="35"/>
      <c r="EDC33" s="35"/>
      <c r="EDD33" s="35"/>
      <c r="EDE33" s="35"/>
      <c r="EDF33" s="35"/>
      <c r="EDG33" s="35"/>
      <c r="EDH33" s="35"/>
      <c r="EDI33" s="35"/>
      <c r="EDJ33" s="35"/>
      <c r="EDK33" s="35"/>
      <c r="EDL33" s="35"/>
      <c r="EDM33" s="35"/>
      <c r="EDN33" s="35"/>
      <c r="EDO33" s="35"/>
      <c r="EDP33" s="35"/>
      <c r="EDQ33" s="35"/>
      <c r="EDR33" s="35"/>
      <c r="EDS33" s="35"/>
      <c r="EDT33" s="35"/>
      <c r="EDU33" s="35"/>
      <c r="EDV33" s="35"/>
      <c r="EDW33" s="35"/>
      <c r="EDX33" s="35"/>
      <c r="EDY33" s="35"/>
      <c r="EDZ33" s="35"/>
      <c r="EEA33" s="35"/>
      <c r="EEB33" s="35"/>
      <c r="EEC33" s="35"/>
      <c r="EED33" s="35"/>
      <c r="EEE33" s="35"/>
      <c r="EEF33" s="35"/>
      <c r="EEG33" s="35"/>
      <c r="EEH33" s="35"/>
      <c r="EEI33" s="35"/>
      <c r="EEJ33" s="35"/>
      <c r="EEK33" s="35"/>
      <c r="EEL33" s="35"/>
      <c r="EEM33" s="35"/>
      <c r="EEN33" s="35"/>
      <c r="EEO33" s="35"/>
      <c r="EEP33" s="35"/>
      <c r="EEQ33" s="35"/>
      <c r="EER33" s="35"/>
      <c r="EES33" s="35"/>
      <c r="EET33" s="35"/>
      <c r="EEU33" s="35"/>
      <c r="EEV33" s="35"/>
      <c r="EEW33" s="35"/>
      <c r="EEX33" s="35"/>
      <c r="EEY33" s="35"/>
      <c r="EEZ33" s="35"/>
      <c r="EFA33" s="35"/>
      <c r="EFB33" s="35"/>
      <c r="EFC33" s="35"/>
      <c r="EFD33" s="35"/>
      <c r="EFE33" s="35"/>
      <c r="EFF33" s="35"/>
      <c r="EFG33" s="35"/>
      <c r="EFH33" s="35"/>
      <c r="EFI33" s="35"/>
      <c r="EFJ33" s="35"/>
      <c r="EFK33" s="35"/>
      <c r="EFL33" s="35"/>
      <c r="EFM33" s="35"/>
      <c r="EFN33" s="35"/>
      <c r="EFO33" s="35"/>
      <c r="EFP33" s="35"/>
      <c r="EFQ33" s="35"/>
      <c r="EFR33" s="35"/>
      <c r="EFS33" s="35"/>
      <c r="EFT33" s="35"/>
      <c r="EFU33" s="35"/>
      <c r="EFV33" s="35"/>
      <c r="EFW33" s="35"/>
      <c r="EFX33" s="35"/>
      <c r="EFY33" s="35"/>
      <c r="EFZ33" s="35"/>
      <c r="EGA33" s="35"/>
      <c r="EGB33" s="35"/>
      <c r="EGC33" s="35"/>
      <c r="EGD33" s="35"/>
      <c r="EGE33" s="35"/>
      <c r="EGF33" s="35"/>
      <c r="EGG33" s="35"/>
      <c r="EGH33" s="35"/>
      <c r="EGI33" s="35"/>
      <c r="EGJ33" s="35"/>
      <c r="EGK33" s="35"/>
      <c r="EGL33" s="35"/>
      <c r="EGM33" s="35"/>
      <c r="EGN33" s="35"/>
      <c r="EGO33" s="35"/>
      <c r="EGP33" s="35"/>
      <c r="EGQ33" s="35"/>
      <c r="EGR33" s="35"/>
      <c r="EGS33" s="35"/>
      <c r="EGT33" s="35"/>
      <c r="EGU33" s="35"/>
      <c r="EGV33" s="35"/>
      <c r="EGW33" s="35"/>
      <c r="EGX33" s="35"/>
      <c r="EGY33" s="35"/>
      <c r="EGZ33" s="35"/>
      <c r="EHA33" s="35"/>
      <c r="EHB33" s="35"/>
      <c r="EHC33" s="35"/>
      <c r="EHD33" s="35"/>
      <c r="EHE33" s="35"/>
      <c r="EHF33" s="35"/>
      <c r="EHG33" s="35"/>
      <c r="EHH33" s="35"/>
      <c r="EHI33" s="35"/>
      <c r="EHJ33" s="35"/>
      <c r="EHK33" s="35"/>
      <c r="EHL33" s="35"/>
      <c r="EHM33" s="35"/>
      <c r="EHN33" s="35"/>
      <c r="EHO33" s="35"/>
      <c r="EHP33" s="35"/>
      <c r="EHQ33" s="35"/>
      <c r="EHR33" s="35"/>
      <c r="EHS33" s="35"/>
      <c r="EHT33" s="35"/>
      <c r="EHU33" s="35"/>
      <c r="EHV33" s="35"/>
      <c r="EHW33" s="35"/>
      <c r="EHX33" s="35"/>
      <c r="EHY33" s="35"/>
      <c r="EHZ33" s="35"/>
      <c r="EIA33" s="35"/>
      <c r="EIB33" s="35"/>
      <c r="EIC33" s="35"/>
      <c r="EID33" s="35"/>
      <c r="EIE33" s="35"/>
      <c r="EIF33" s="35"/>
      <c r="EIG33" s="35"/>
      <c r="EIH33" s="35"/>
      <c r="EII33" s="35"/>
      <c r="EIJ33" s="35"/>
      <c r="EIK33" s="35"/>
      <c r="EIL33" s="35"/>
      <c r="EIM33" s="35"/>
      <c r="EIN33" s="35"/>
      <c r="EIO33" s="35"/>
      <c r="EIP33" s="35"/>
      <c r="EIQ33" s="35"/>
      <c r="EIR33" s="35"/>
      <c r="EIS33" s="35"/>
      <c r="EIT33" s="35"/>
      <c r="EIU33" s="35"/>
      <c r="EIV33" s="35"/>
      <c r="EIW33" s="35"/>
      <c r="EIX33" s="35"/>
      <c r="EIY33" s="35"/>
      <c r="EIZ33" s="35"/>
      <c r="EJA33" s="35"/>
      <c r="EJB33" s="35"/>
      <c r="EJC33" s="35"/>
      <c r="EJD33" s="35"/>
      <c r="EJE33" s="35"/>
      <c r="EJF33" s="35"/>
      <c r="EJG33" s="35"/>
      <c r="EJH33" s="35"/>
      <c r="EJI33" s="35"/>
      <c r="EJJ33" s="35"/>
      <c r="EJK33" s="35"/>
      <c r="EJL33" s="35"/>
      <c r="EJM33" s="35"/>
      <c r="EJN33" s="35"/>
      <c r="EJO33" s="35"/>
      <c r="EJP33" s="35"/>
      <c r="EJQ33" s="35"/>
      <c r="EJR33" s="35"/>
      <c r="EJS33" s="35"/>
      <c r="EJT33" s="35"/>
      <c r="EJU33" s="35"/>
      <c r="EJV33" s="35"/>
      <c r="EJW33" s="35"/>
      <c r="EJX33" s="35"/>
      <c r="EJY33" s="35"/>
      <c r="EJZ33" s="35"/>
      <c r="EKA33" s="35"/>
      <c r="EKB33" s="35"/>
      <c r="EKC33" s="35"/>
      <c r="EKD33" s="35"/>
      <c r="EKE33" s="35"/>
      <c r="EKF33" s="35"/>
      <c r="EKG33" s="35"/>
      <c r="EKH33" s="35"/>
      <c r="EKI33" s="35"/>
      <c r="EKJ33" s="35"/>
      <c r="EKK33" s="35"/>
      <c r="EKL33" s="35"/>
      <c r="EKM33" s="35"/>
      <c r="EKN33" s="35"/>
      <c r="EKO33" s="35"/>
      <c r="EKP33" s="35"/>
      <c r="EKQ33" s="35"/>
      <c r="EKR33" s="35"/>
      <c r="EKS33" s="35"/>
      <c r="EKT33" s="35"/>
      <c r="EKU33" s="35"/>
      <c r="EKV33" s="35"/>
      <c r="EKW33" s="35"/>
      <c r="EKX33" s="35"/>
      <c r="EKY33" s="35"/>
      <c r="EKZ33" s="35"/>
      <c r="ELA33" s="35"/>
      <c r="ELB33" s="35"/>
      <c r="ELC33" s="35"/>
      <c r="ELD33" s="35"/>
      <c r="ELE33" s="35"/>
      <c r="ELF33" s="35"/>
      <c r="ELG33" s="35"/>
      <c r="ELH33" s="35"/>
      <c r="ELI33" s="35"/>
      <c r="ELJ33" s="35"/>
      <c r="ELK33" s="35"/>
      <c r="ELL33" s="35"/>
      <c r="ELM33" s="35"/>
      <c r="ELN33" s="35"/>
      <c r="ELO33" s="35"/>
      <c r="ELP33" s="35"/>
      <c r="ELQ33" s="35"/>
      <c r="ELR33" s="35"/>
      <c r="ELS33" s="35"/>
      <c r="ELT33" s="35"/>
      <c r="ELU33" s="35"/>
      <c r="ELV33" s="35"/>
      <c r="ELW33" s="35"/>
      <c r="ELX33" s="35"/>
      <c r="ELY33" s="35"/>
      <c r="ELZ33" s="35"/>
      <c r="EMA33" s="35"/>
      <c r="EMB33" s="35"/>
      <c r="EMC33" s="35"/>
      <c r="EMD33" s="35"/>
      <c r="EME33" s="35"/>
      <c r="EMF33" s="35"/>
      <c r="EMG33" s="35"/>
      <c r="EMH33" s="35"/>
      <c r="EMI33" s="35"/>
      <c r="EMJ33" s="35"/>
      <c r="EMK33" s="35"/>
      <c r="EML33" s="35"/>
      <c r="EMM33" s="35"/>
      <c r="EMN33" s="35"/>
      <c r="EMO33" s="35"/>
      <c r="EMP33" s="35"/>
      <c r="EMQ33" s="35"/>
      <c r="EMR33" s="35"/>
      <c r="EMS33" s="35"/>
      <c r="EMT33" s="35"/>
      <c r="EMU33" s="35"/>
      <c r="EMV33" s="35"/>
      <c r="EMW33" s="35"/>
      <c r="EMX33" s="35"/>
      <c r="EMY33" s="35"/>
      <c r="EMZ33" s="35"/>
      <c r="ENA33" s="35"/>
      <c r="ENB33" s="35"/>
      <c r="ENC33" s="35"/>
      <c r="END33" s="35"/>
      <c r="ENE33" s="35"/>
      <c r="ENF33" s="35"/>
      <c r="ENG33" s="35"/>
      <c r="ENH33" s="35"/>
      <c r="ENI33" s="35"/>
      <c r="ENJ33" s="35"/>
      <c r="ENK33" s="35"/>
      <c r="ENL33" s="35"/>
      <c r="ENM33" s="35"/>
      <c r="ENN33" s="35"/>
      <c r="ENO33" s="35"/>
      <c r="ENP33" s="35"/>
      <c r="ENQ33" s="35"/>
      <c r="ENR33" s="35"/>
      <c r="ENS33" s="35"/>
      <c r="ENT33" s="35"/>
      <c r="ENU33" s="35"/>
      <c r="ENV33" s="35"/>
      <c r="ENW33" s="35"/>
      <c r="ENX33" s="35"/>
      <c r="ENY33" s="35"/>
      <c r="ENZ33" s="35"/>
      <c r="EOA33" s="35"/>
      <c r="EOB33" s="35"/>
      <c r="EOC33" s="35"/>
      <c r="EOD33" s="35"/>
      <c r="EOE33" s="35"/>
      <c r="EOF33" s="35"/>
      <c r="EOG33" s="35"/>
      <c r="EOH33" s="35"/>
      <c r="EOI33" s="35"/>
      <c r="EOJ33" s="35"/>
      <c r="EOK33" s="35"/>
      <c r="EOL33" s="35"/>
      <c r="EOM33" s="35"/>
      <c r="EON33" s="35"/>
      <c r="EOO33" s="35"/>
      <c r="EOP33" s="35"/>
      <c r="EOQ33" s="35"/>
      <c r="EOR33" s="35"/>
      <c r="EOS33" s="35"/>
      <c r="EOT33" s="35"/>
      <c r="EOU33" s="35"/>
      <c r="EOV33" s="35"/>
      <c r="EOW33" s="35"/>
      <c r="EOX33" s="35"/>
      <c r="EOY33" s="35"/>
      <c r="EOZ33" s="35"/>
      <c r="EPA33" s="35"/>
      <c r="EPB33" s="35"/>
      <c r="EPC33" s="35"/>
      <c r="EPD33" s="35"/>
      <c r="EPE33" s="35"/>
      <c r="EPF33" s="35"/>
      <c r="EPG33" s="35"/>
      <c r="EPH33" s="35"/>
      <c r="EPI33" s="35"/>
      <c r="EPJ33" s="35"/>
      <c r="EPK33" s="35"/>
      <c r="EPL33" s="35"/>
      <c r="EPM33" s="35"/>
      <c r="EPN33" s="35"/>
      <c r="EPO33" s="35"/>
      <c r="EPP33" s="35"/>
      <c r="EPQ33" s="35"/>
      <c r="EPR33" s="35"/>
      <c r="EPS33" s="35"/>
      <c r="EPT33" s="35"/>
      <c r="EPU33" s="35"/>
      <c r="EPV33" s="35"/>
      <c r="EPW33" s="35"/>
      <c r="EPX33" s="35"/>
      <c r="EPY33" s="35"/>
      <c r="EPZ33" s="35"/>
      <c r="EQA33" s="35"/>
      <c r="EQB33" s="35"/>
      <c r="EQC33" s="35"/>
      <c r="EQD33" s="35"/>
      <c r="EQE33" s="35"/>
      <c r="EQF33" s="35"/>
      <c r="EQG33" s="35"/>
      <c r="EQH33" s="35"/>
      <c r="EQI33" s="35"/>
      <c r="EQJ33" s="35"/>
      <c r="EQK33" s="35"/>
      <c r="EQL33" s="35"/>
      <c r="EQM33" s="35"/>
      <c r="EQN33" s="35"/>
      <c r="EQO33" s="35"/>
      <c r="EQP33" s="35"/>
      <c r="EQQ33" s="35"/>
      <c r="EQR33" s="35"/>
      <c r="EQS33" s="35"/>
      <c r="EQT33" s="35"/>
      <c r="EQU33" s="35"/>
      <c r="EQV33" s="35"/>
      <c r="EQW33" s="35"/>
      <c r="EQX33" s="35"/>
      <c r="EQY33" s="35"/>
      <c r="EQZ33" s="35"/>
      <c r="ERA33" s="35"/>
      <c r="ERB33" s="35"/>
      <c r="ERC33" s="35"/>
      <c r="ERD33" s="35"/>
      <c r="ERE33" s="35"/>
      <c r="ERF33" s="35"/>
      <c r="ERG33" s="35"/>
      <c r="ERH33" s="35"/>
      <c r="ERI33" s="35"/>
      <c r="ERJ33" s="35"/>
      <c r="ERK33" s="35"/>
      <c r="ERL33" s="35"/>
      <c r="ERM33" s="35"/>
      <c r="ERN33" s="35"/>
      <c r="ERO33" s="35"/>
      <c r="ERP33" s="35"/>
      <c r="ERQ33" s="35"/>
      <c r="ERR33" s="35"/>
      <c r="ERS33" s="35"/>
      <c r="ERT33" s="35"/>
      <c r="ERU33" s="35"/>
      <c r="ERV33" s="35"/>
      <c r="ERW33" s="35"/>
      <c r="ERX33" s="35"/>
      <c r="ERY33" s="35"/>
      <c r="ERZ33" s="35"/>
      <c r="ESA33" s="35"/>
      <c r="ESB33" s="35"/>
      <c r="ESC33" s="35"/>
      <c r="ESD33" s="35"/>
      <c r="ESE33" s="35"/>
      <c r="ESF33" s="35"/>
      <c r="ESG33" s="35"/>
      <c r="ESH33" s="35"/>
      <c r="ESI33" s="35"/>
      <c r="ESJ33" s="35"/>
      <c r="ESK33" s="35"/>
      <c r="ESL33" s="35"/>
      <c r="ESM33" s="35"/>
      <c r="ESN33" s="35"/>
      <c r="ESO33" s="35"/>
      <c r="ESP33" s="35"/>
      <c r="ESQ33" s="35"/>
      <c r="ESR33" s="35"/>
      <c r="ESS33" s="35"/>
      <c r="EST33" s="35"/>
      <c r="ESU33" s="35"/>
      <c r="ESV33" s="35"/>
      <c r="ESW33" s="35"/>
      <c r="ESX33" s="35"/>
      <c r="ESY33" s="35"/>
      <c r="ESZ33" s="35"/>
      <c r="ETA33" s="35"/>
      <c r="ETB33" s="35"/>
      <c r="ETC33" s="35"/>
      <c r="ETD33" s="35"/>
      <c r="ETE33" s="35"/>
      <c r="ETF33" s="35"/>
      <c r="ETG33" s="35"/>
      <c r="ETH33" s="35"/>
      <c r="ETI33" s="35"/>
      <c r="ETJ33" s="35"/>
      <c r="ETK33" s="35"/>
      <c r="ETL33" s="35"/>
      <c r="ETM33" s="35"/>
      <c r="ETN33" s="35"/>
      <c r="ETO33" s="35"/>
      <c r="ETP33" s="35"/>
      <c r="ETQ33" s="35"/>
      <c r="ETR33" s="35"/>
      <c r="ETS33" s="35"/>
      <c r="ETT33" s="35"/>
      <c r="ETU33" s="35"/>
      <c r="ETV33" s="35"/>
      <c r="ETW33" s="35"/>
      <c r="ETX33" s="35"/>
      <c r="ETY33" s="35"/>
      <c r="ETZ33" s="35"/>
      <c r="EUA33" s="35"/>
      <c r="EUB33" s="35"/>
      <c r="EUC33" s="35"/>
      <c r="EUD33" s="35"/>
      <c r="EUE33" s="35"/>
      <c r="EUF33" s="35"/>
      <c r="EUG33" s="35"/>
      <c r="EUH33" s="35"/>
      <c r="EUI33" s="35"/>
      <c r="EUJ33" s="35"/>
      <c r="EUK33" s="35"/>
      <c r="EUL33" s="35"/>
      <c r="EUM33" s="35"/>
      <c r="EUN33" s="35"/>
      <c r="EUO33" s="35"/>
      <c r="EUP33" s="35"/>
      <c r="EUQ33" s="35"/>
      <c r="EUR33" s="35"/>
      <c r="EUS33" s="35"/>
      <c r="EUT33" s="35"/>
      <c r="EUU33" s="35"/>
      <c r="EUV33" s="35"/>
      <c r="EUW33" s="35"/>
      <c r="EUX33" s="35"/>
      <c r="EUY33" s="35"/>
      <c r="EUZ33" s="35"/>
      <c r="EVA33" s="35"/>
      <c r="EVB33" s="35"/>
      <c r="EVC33" s="35"/>
      <c r="EVD33" s="35"/>
      <c r="EVE33" s="35"/>
      <c r="EVF33" s="35"/>
      <c r="EVG33" s="35"/>
      <c r="EVH33" s="35"/>
      <c r="EVI33" s="35"/>
      <c r="EVJ33" s="35"/>
      <c r="EVK33" s="35"/>
      <c r="EVL33" s="35"/>
      <c r="EVM33" s="35"/>
      <c r="EVN33" s="35"/>
      <c r="EVO33" s="35"/>
      <c r="EVP33" s="35"/>
      <c r="EVQ33" s="35"/>
      <c r="EVR33" s="35"/>
      <c r="EVS33" s="35"/>
      <c r="EVT33" s="35"/>
      <c r="EVU33" s="35"/>
      <c r="EVV33" s="35"/>
      <c r="EVW33" s="35"/>
      <c r="EVX33" s="35"/>
      <c r="EVY33" s="35"/>
      <c r="EVZ33" s="35"/>
      <c r="EWA33" s="35"/>
      <c r="EWB33" s="35"/>
      <c r="EWC33" s="35"/>
      <c r="EWD33" s="35"/>
      <c r="EWE33" s="35"/>
      <c r="EWF33" s="35"/>
      <c r="EWG33" s="35"/>
      <c r="EWH33" s="35"/>
      <c r="EWI33" s="35"/>
      <c r="EWJ33" s="35"/>
      <c r="EWK33" s="35"/>
      <c r="EWL33" s="35"/>
      <c r="EWM33" s="35"/>
      <c r="EWN33" s="35"/>
      <c r="EWO33" s="35"/>
      <c r="EWP33" s="35"/>
      <c r="EWQ33" s="35"/>
      <c r="EWR33" s="35"/>
      <c r="EWS33" s="35"/>
      <c r="EWT33" s="35"/>
      <c r="EWU33" s="35"/>
      <c r="EWV33" s="35"/>
      <c r="EWW33" s="35"/>
      <c r="EWX33" s="35"/>
      <c r="EWY33" s="35"/>
      <c r="EWZ33" s="35"/>
      <c r="EXA33" s="35"/>
      <c r="EXB33" s="35"/>
      <c r="EXC33" s="35"/>
      <c r="EXD33" s="35"/>
      <c r="EXE33" s="35"/>
      <c r="EXF33" s="35"/>
      <c r="EXG33" s="35"/>
      <c r="EXH33" s="35"/>
      <c r="EXI33" s="35"/>
      <c r="EXJ33" s="35"/>
      <c r="EXK33" s="35"/>
      <c r="EXL33" s="35"/>
      <c r="EXM33" s="35"/>
      <c r="EXN33" s="35"/>
      <c r="EXO33" s="35"/>
      <c r="EXP33" s="35"/>
      <c r="EXQ33" s="35"/>
      <c r="EXR33" s="35"/>
      <c r="EXS33" s="35"/>
      <c r="EXT33" s="35"/>
      <c r="EXU33" s="35"/>
      <c r="EXV33" s="35"/>
      <c r="EXW33" s="35"/>
      <c r="EXX33" s="35"/>
      <c r="EXY33" s="35"/>
      <c r="EXZ33" s="35"/>
      <c r="EYA33" s="35"/>
      <c r="EYB33" s="35"/>
      <c r="EYC33" s="35"/>
      <c r="EYD33" s="35"/>
      <c r="EYE33" s="35"/>
      <c r="EYF33" s="35"/>
      <c r="EYG33" s="35"/>
      <c r="EYH33" s="35"/>
      <c r="EYI33" s="35"/>
      <c r="EYJ33" s="35"/>
      <c r="EYK33" s="35"/>
      <c r="EYL33" s="35"/>
      <c r="EYM33" s="35"/>
      <c r="EYN33" s="35"/>
      <c r="EYO33" s="35"/>
      <c r="EYP33" s="35"/>
      <c r="EYQ33" s="35"/>
      <c r="EYR33" s="35"/>
      <c r="EYS33" s="35"/>
      <c r="EYT33" s="35"/>
      <c r="EYU33" s="35"/>
      <c r="EYV33" s="35"/>
      <c r="EYW33" s="35"/>
      <c r="EYX33" s="35"/>
      <c r="EYY33" s="35"/>
      <c r="EYZ33" s="35"/>
      <c r="EZA33" s="35"/>
      <c r="EZB33" s="35"/>
      <c r="EZC33" s="35"/>
      <c r="EZD33" s="35"/>
      <c r="EZE33" s="35"/>
      <c r="EZF33" s="35"/>
      <c r="EZG33" s="35"/>
      <c r="EZH33" s="35"/>
      <c r="EZI33" s="35"/>
      <c r="EZJ33" s="35"/>
      <c r="EZK33" s="35"/>
      <c r="EZL33" s="35"/>
      <c r="EZM33" s="35"/>
      <c r="EZN33" s="35"/>
      <c r="EZO33" s="35"/>
      <c r="EZP33" s="35"/>
      <c r="EZQ33" s="35"/>
      <c r="EZR33" s="35"/>
      <c r="EZS33" s="35"/>
      <c r="EZT33" s="35"/>
      <c r="EZU33" s="35"/>
      <c r="EZV33" s="35"/>
      <c r="EZW33" s="35"/>
      <c r="EZX33" s="35"/>
      <c r="EZY33" s="35"/>
      <c r="EZZ33" s="35"/>
      <c r="FAA33" s="35"/>
      <c r="FAB33" s="35"/>
      <c r="FAC33" s="35"/>
      <c r="FAD33" s="35"/>
      <c r="FAE33" s="35"/>
      <c r="FAF33" s="35"/>
      <c r="FAG33" s="35"/>
      <c r="FAH33" s="35"/>
      <c r="FAI33" s="35"/>
      <c r="FAJ33" s="35"/>
      <c r="FAK33" s="35"/>
      <c r="FAL33" s="35"/>
      <c r="FAM33" s="35"/>
      <c r="FAN33" s="35"/>
      <c r="FAO33" s="35"/>
      <c r="FAP33" s="35"/>
      <c r="FAQ33" s="35"/>
      <c r="FAR33" s="35"/>
      <c r="FAS33" s="35"/>
      <c r="FAT33" s="35"/>
      <c r="FAU33" s="35"/>
      <c r="FAV33" s="35"/>
      <c r="FAW33" s="35"/>
      <c r="FAX33" s="35"/>
      <c r="FAY33" s="35"/>
      <c r="FAZ33" s="35"/>
      <c r="FBA33" s="35"/>
      <c r="FBB33" s="35"/>
      <c r="FBC33" s="35"/>
      <c r="FBD33" s="35"/>
      <c r="FBE33" s="35"/>
      <c r="FBF33" s="35"/>
      <c r="FBG33" s="35"/>
      <c r="FBH33" s="35"/>
      <c r="FBI33" s="35"/>
      <c r="FBJ33" s="35"/>
      <c r="FBK33" s="35"/>
      <c r="FBL33" s="35"/>
      <c r="FBM33" s="35"/>
      <c r="FBN33" s="35"/>
      <c r="FBO33" s="35"/>
      <c r="FBP33" s="35"/>
      <c r="FBQ33" s="35"/>
      <c r="FBR33" s="35"/>
      <c r="FBS33" s="35"/>
      <c r="FBT33" s="35"/>
      <c r="FBU33" s="35"/>
      <c r="FBV33" s="35"/>
      <c r="FBW33" s="35"/>
      <c r="FBX33" s="35"/>
      <c r="FBY33" s="35"/>
      <c r="FBZ33" s="35"/>
      <c r="FCA33" s="35"/>
      <c r="FCB33" s="35"/>
      <c r="FCC33" s="35"/>
      <c r="FCD33" s="35"/>
      <c r="FCE33" s="35"/>
      <c r="FCF33" s="35"/>
      <c r="FCG33" s="35"/>
      <c r="FCH33" s="35"/>
      <c r="FCI33" s="35"/>
      <c r="FCJ33" s="35"/>
      <c r="FCK33" s="35"/>
      <c r="FCL33" s="35"/>
      <c r="FCM33" s="35"/>
      <c r="FCN33" s="35"/>
      <c r="FCO33" s="35"/>
      <c r="FCP33" s="35"/>
      <c r="FCQ33" s="35"/>
      <c r="FCR33" s="35"/>
      <c r="FCS33" s="35"/>
      <c r="FCT33" s="35"/>
      <c r="FCU33" s="35"/>
      <c r="FCV33" s="35"/>
      <c r="FCW33" s="35"/>
      <c r="FCX33" s="35"/>
      <c r="FCY33" s="35"/>
      <c r="FCZ33" s="35"/>
      <c r="FDA33" s="35"/>
      <c r="FDB33" s="35"/>
      <c r="FDC33" s="35"/>
      <c r="FDD33" s="35"/>
      <c r="FDE33" s="35"/>
      <c r="FDF33" s="35"/>
      <c r="FDG33" s="35"/>
      <c r="FDH33" s="35"/>
      <c r="FDI33" s="35"/>
      <c r="FDJ33" s="35"/>
      <c r="FDK33" s="35"/>
      <c r="FDL33" s="35"/>
      <c r="FDM33" s="35"/>
      <c r="FDN33" s="35"/>
      <c r="FDO33" s="35"/>
      <c r="FDP33" s="35"/>
      <c r="FDQ33" s="35"/>
      <c r="FDR33" s="35"/>
      <c r="FDS33" s="35"/>
      <c r="FDT33" s="35"/>
      <c r="FDU33" s="35"/>
      <c r="FDV33" s="35"/>
      <c r="FDW33" s="35"/>
      <c r="FDX33" s="35"/>
      <c r="FDY33" s="35"/>
      <c r="FDZ33" s="35"/>
      <c r="FEA33" s="35"/>
      <c r="FEB33" s="35"/>
      <c r="FEC33" s="35"/>
      <c r="FED33" s="35"/>
      <c r="FEE33" s="35"/>
      <c r="FEF33" s="35"/>
      <c r="FEG33" s="35"/>
      <c r="FEH33" s="35"/>
      <c r="FEI33" s="35"/>
      <c r="FEJ33" s="35"/>
      <c r="FEK33" s="35"/>
      <c r="FEL33" s="35"/>
      <c r="FEM33" s="35"/>
      <c r="FEN33" s="35"/>
      <c r="FEO33" s="35"/>
      <c r="FEP33" s="35"/>
      <c r="FEQ33" s="35"/>
      <c r="FER33" s="35"/>
      <c r="FES33" s="35"/>
      <c r="FET33" s="35"/>
      <c r="FEU33" s="35"/>
      <c r="FEV33" s="35"/>
      <c r="FEW33" s="35"/>
      <c r="FEX33" s="35"/>
      <c r="FEY33" s="35"/>
      <c r="FEZ33" s="35"/>
      <c r="FFA33" s="35"/>
      <c r="FFB33" s="35"/>
      <c r="FFC33" s="35"/>
      <c r="FFD33" s="35"/>
      <c r="FFE33" s="35"/>
      <c r="FFF33" s="35"/>
      <c r="FFG33" s="35"/>
      <c r="FFH33" s="35"/>
      <c r="FFI33" s="35"/>
      <c r="FFJ33" s="35"/>
      <c r="FFK33" s="35"/>
      <c r="FFL33" s="35"/>
      <c r="FFM33" s="35"/>
      <c r="FFN33" s="35"/>
      <c r="FFO33" s="35"/>
      <c r="FFP33" s="35"/>
      <c r="FFQ33" s="35"/>
      <c r="FFR33" s="35"/>
      <c r="FFS33" s="35"/>
      <c r="FFT33" s="35"/>
      <c r="FFU33" s="35"/>
      <c r="FFV33" s="35"/>
      <c r="FFW33" s="35"/>
      <c r="FFX33" s="35"/>
      <c r="FFY33" s="35"/>
      <c r="FFZ33" s="35"/>
      <c r="FGA33" s="35"/>
      <c r="FGB33" s="35"/>
      <c r="FGC33" s="35"/>
      <c r="FGD33" s="35"/>
      <c r="FGE33" s="35"/>
      <c r="FGF33" s="35"/>
      <c r="FGG33" s="35"/>
      <c r="FGH33" s="35"/>
      <c r="FGI33" s="35"/>
      <c r="FGJ33" s="35"/>
      <c r="FGK33" s="35"/>
      <c r="FGL33" s="35"/>
      <c r="FGM33" s="35"/>
      <c r="FGN33" s="35"/>
      <c r="FGO33" s="35"/>
      <c r="FGP33" s="35"/>
      <c r="FGQ33" s="35"/>
      <c r="FGR33" s="35"/>
      <c r="FGS33" s="35"/>
      <c r="FGT33" s="35"/>
      <c r="FGU33" s="35"/>
      <c r="FGV33" s="35"/>
      <c r="FGW33" s="35"/>
      <c r="FGX33" s="35"/>
      <c r="FGY33" s="35"/>
      <c r="FGZ33" s="35"/>
      <c r="FHA33" s="35"/>
      <c r="FHB33" s="35"/>
      <c r="FHC33" s="35"/>
      <c r="FHD33" s="35"/>
      <c r="FHE33" s="35"/>
      <c r="FHF33" s="35"/>
      <c r="FHG33" s="35"/>
      <c r="FHH33" s="35"/>
      <c r="FHI33" s="35"/>
      <c r="FHJ33" s="35"/>
      <c r="FHK33" s="35"/>
      <c r="FHL33" s="35"/>
      <c r="FHM33" s="35"/>
      <c r="FHN33" s="35"/>
      <c r="FHO33" s="35"/>
      <c r="FHP33" s="35"/>
      <c r="FHQ33" s="35"/>
      <c r="FHR33" s="35"/>
      <c r="FHS33" s="35"/>
      <c r="FHT33" s="35"/>
      <c r="FHU33" s="35"/>
      <c r="FHV33" s="35"/>
      <c r="FHW33" s="35"/>
      <c r="FHX33" s="35"/>
      <c r="FHY33" s="35"/>
      <c r="FHZ33" s="35"/>
      <c r="FIA33" s="35"/>
      <c r="FIB33" s="35"/>
      <c r="FIC33" s="35"/>
      <c r="FID33" s="35"/>
      <c r="FIE33" s="35"/>
      <c r="FIF33" s="35"/>
      <c r="FIG33" s="35"/>
      <c r="FIH33" s="35"/>
      <c r="FII33" s="35"/>
      <c r="FIJ33" s="35"/>
      <c r="FIK33" s="35"/>
      <c r="FIL33" s="35"/>
      <c r="FIM33" s="35"/>
      <c r="FIN33" s="35"/>
      <c r="FIO33" s="35"/>
      <c r="FIP33" s="35"/>
      <c r="FIQ33" s="35"/>
      <c r="FIR33" s="35"/>
      <c r="FIS33" s="35"/>
      <c r="FIT33" s="35"/>
      <c r="FIU33" s="35"/>
      <c r="FIV33" s="35"/>
      <c r="FIW33" s="35"/>
      <c r="FIX33" s="35"/>
      <c r="FIY33" s="35"/>
      <c r="FIZ33" s="35"/>
      <c r="FJA33" s="35"/>
      <c r="FJB33" s="35"/>
      <c r="FJC33" s="35"/>
      <c r="FJD33" s="35"/>
      <c r="FJE33" s="35"/>
      <c r="FJF33" s="35"/>
      <c r="FJG33" s="35"/>
      <c r="FJH33" s="35"/>
      <c r="FJI33" s="35"/>
      <c r="FJJ33" s="35"/>
      <c r="FJK33" s="35"/>
      <c r="FJL33" s="35"/>
      <c r="FJM33" s="35"/>
      <c r="FJN33" s="35"/>
      <c r="FJO33" s="35"/>
      <c r="FJP33" s="35"/>
      <c r="FJQ33" s="35"/>
      <c r="FJR33" s="35"/>
      <c r="FJS33" s="35"/>
      <c r="FJT33" s="35"/>
      <c r="FJU33" s="35"/>
      <c r="FJV33" s="35"/>
      <c r="FJW33" s="35"/>
      <c r="FJX33" s="35"/>
      <c r="FJY33" s="35"/>
      <c r="FJZ33" s="35"/>
      <c r="FKA33" s="35"/>
      <c r="FKB33" s="35"/>
      <c r="FKC33" s="35"/>
      <c r="FKD33" s="35"/>
      <c r="FKE33" s="35"/>
      <c r="FKF33" s="35"/>
      <c r="FKG33" s="35"/>
      <c r="FKH33" s="35"/>
      <c r="FKI33" s="35"/>
      <c r="FKJ33" s="35"/>
      <c r="FKK33" s="35"/>
      <c r="FKL33" s="35"/>
      <c r="FKM33" s="35"/>
      <c r="FKN33" s="35"/>
      <c r="FKO33" s="35"/>
      <c r="FKP33" s="35"/>
      <c r="FKQ33" s="35"/>
      <c r="FKR33" s="35"/>
      <c r="FKS33" s="35"/>
      <c r="FKT33" s="35"/>
      <c r="FKU33" s="35"/>
      <c r="FKV33" s="35"/>
      <c r="FKW33" s="35"/>
      <c r="FKX33" s="35"/>
      <c r="FKY33" s="35"/>
      <c r="FKZ33" s="35"/>
      <c r="FLA33" s="35"/>
      <c r="FLB33" s="35"/>
      <c r="FLC33" s="35"/>
      <c r="FLD33" s="35"/>
      <c r="FLE33" s="35"/>
      <c r="FLF33" s="35"/>
      <c r="FLG33" s="35"/>
      <c r="FLH33" s="35"/>
      <c r="FLI33" s="35"/>
      <c r="FLJ33" s="35"/>
      <c r="FLK33" s="35"/>
      <c r="FLL33" s="35"/>
      <c r="FLM33" s="35"/>
      <c r="FLN33" s="35"/>
      <c r="FLO33" s="35"/>
      <c r="FLP33" s="35"/>
      <c r="FLQ33" s="35"/>
      <c r="FLR33" s="35"/>
      <c r="FLS33" s="35"/>
      <c r="FLT33" s="35"/>
      <c r="FLU33" s="35"/>
      <c r="FLV33" s="35"/>
      <c r="FLW33" s="35"/>
      <c r="FLX33" s="35"/>
      <c r="FLY33" s="35"/>
      <c r="FLZ33" s="35"/>
      <c r="FMA33" s="35"/>
      <c r="FMB33" s="35"/>
      <c r="FMC33" s="35"/>
      <c r="FMD33" s="35"/>
      <c r="FME33" s="35"/>
      <c r="FMF33" s="35"/>
      <c r="FMG33" s="35"/>
      <c r="FMH33" s="35"/>
      <c r="FMI33" s="35"/>
      <c r="FMJ33" s="35"/>
      <c r="FMK33" s="35"/>
      <c r="FML33" s="35"/>
      <c r="FMM33" s="35"/>
      <c r="FMN33" s="35"/>
      <c r="FMO33" s="35"/>
      <c r="FMP33" s="35"/>
      <c r="FMQ33" s="35"/>
      <c r="FMR33" s="35"/>
      <c r="FMS33" s="35"/>
      <c r="FMT33" s="35"/>
      <c r="FMU33" s="35"/>
      <c r="FMV33" s="35"/>
      <c r="FMW33" s="35"/>
      <c r="FMX33" s="35"/>
      <c r="FMY33" s="35"/>
      <c r="FMZ33" s="35"/>
      <c r="FNA33" s="35"/>
      <c r="FNB33" s="35"/>
      <c r="FNC33" s="35"/>
      <c r="FND33" s="35"/>
      <c r="FNE33" s="35"/>
      <c r="FNF33" s="35"/>
      <c r="FNG33" s="35"/>
      <c r="FNH33" s="35"/>
      <c r="FNI33" s="35"/>
      <c r="FNJ33" s="35"/>
      <c r="FNK33" s="35"/>
      <c r="FNL33" s="35"/>
      <c r="FNM33" s="35"/>
      <c r="FNN33" s="35"/>
      <c r="FNO33" s="35"/>
      <c r="FNP33" s="35"/>
      <c r="FNQ33" s="35"/>
      <c r="FNR33" s="35"/>
      <c r="FNS33" s="35"/>
      <c r="FNT33" s="35"/>
      <c r="FNU33" s="35"/>
      <c r="FNV33" s="35"/>
      <c r="FNW33" s="35"/>
      <c r="FNX33" s="35"/>
      <c r="FNY33" s="35"/>
      <c r="FNZ33" s="35"/>
      <c r="FOA33" s="35"/>
      <c r="FOB33" s="35"/>
      <c r="FOC33" s="35"/>
      <c r="FOD33" s="35"/>
      <c r="FOE33" s="35"/>
      <c r="FOF33" s="35"/>
      <c r="FOG33" s="35"/>
      <c r="FOH33" s="35"/>
      <c r="FOI33" s="35"/>
      <c r="FOJ33" s="35"/>
      <c r="FOK33" s="35"/>
      <c r="FOL33" s="35"/>
      <c r="FOM33" s="35"/>
      <c r="FON33" s="35"/>
      <c r="FOO33" s="35"/>
      <c r="FOP33" s="35"/>
      <c r="FOQ33" s="35"/>
      <c r="FOR33" s="35"/>
      <c r="FOS33" s="35"/>
      <c r="FOT33" s="35"/>
      <c r="FOU33" s="35"/>
      <c r="FOV33" s="35"/>
      <c r="FOW33" s="35"/>
      <c r="FOX33" s="35"/>
      <c r="FOY33" s="35"/>
      <c r="FOZ33" s="35"/>
      <c r="FPA33" s="35"/>
      <c r="FPB33" s="35"/>
      <c r="FPC33" s="35"/>
      <c r="FPD33" s="35"/>
      <c r="FPE33" s="35"/>
      <c r="FPF33" s="35"/>
      <c r="FPG33" s="35"/>
      <c r="FPH33" s="35"/>
      <c r="FPI33" s="35"/>
      <c r="FPJ33" s="35"/>
      <c r="FPK33" s="35"/>
      <c r="FPL33" s="35"/>
      <c r="FPM33" s="35"/>
      <c r="FPN33" s="35"/>
      <c r="FPO33" s="35"/>
      <c r="FPP33" s="35"/>
      <c r="FPQ33" s="35"/>
      <c r="FPR33" s="35"/>
      <c r="FPS33" s="35"/>
      <c r="FPT33" s="35"/>
      <c r="FPU33" s="35"/>
      <c r="FPV33" s="35"/>
      <c r="FPW33" s="35"/>
      <c r="FPX33" s="35"/>
      <c r="FPY33" s="35"/>
      <c r="FPZ33" s="35"/>
      <c r="FQA33" s="35"/>
      <c r="FQB33" s="35"/>
      <c r="FQC33" s="35"/>
      <c r="FQD33" s="35"/>
      <c r="FQE33" s="35"/>
      <c r="FQF33" s="35"/>
      <c r="FQG33" s="35"/>
      <c r="FQH33" s="35"/>
      <c r="FQI33" s="35"/>
      <c r="FQJ33" s="35"/>
      <c r="FQK33" s="35"/>
      <c r="FQL33" s="35"/>
      <c r="FQM33" s="35"/>
      <c r="FQN33" s="35"/>
      <c r="FQO33" s="35"/>
      <c r="FQP33" s="35"/>
      <c r="FQQ33" s="35"/>
      <c r="FQR33" s="35"/>
      <c r="FQS33" s="35"/>
      <c r="FQT33" s="35"/>
      <c r="FQU33" s="35"/>
      <c r="FQV33" s="35"/>
      <c r="FQW33" s="35"/>
      <c r="FQX33" s="35"/>
      <c r="FQY33" s="35"/>
      <c r="FQZ33" s="35"/>
      <c r="FRA33" s="35"/>
      <c r="FRB33" s="35"/>
      <c r="FRC33" s="35"/>
      <c r="FRD33" s="35"/>
      <c r="FRE33" s="35"/>
      <c r="FRF33" s="35"/>
      <c r="FRG33" s="35"/>
      <c r="FRH33" s="35"/>
      <c r="FRI33" s="35"/>
      <c r="FRJ33" s="35"/>
      <c r="FRK33" s="35"/>
      <c r="FRL33" s="35"/>
      <c r="FRM33" s="35"/>
      <c r="FRN33" s="35"/>
      <c r="FRO33" s="35"/>
      <c r="FRP33" s="35"/>
      <c r="FRQ33" s="35"/>
      <c r="FRR33" s="35"/>
      <c r="FRS33" s="35"/>
      <c r="FRT33" s="35"/>
      <c r="FRU33" s="35"/>
      <c r="FRV33" s="35"/>
      <c r="FRW33" s="35"/>
      <c r="FRX33" s="35"/>
      <c r="FRY33" s="35"/>
      <c r="FRZ33" s="35"/>
      <c r="FSA33" s="35"/>
      <c r="FSB33" s="35"/>
      <c r="FSC33" s="35"/>
      <c r="FSD33" s="35"/>
      <c r="FSE33" s="35"/>
      <c r="FSF33" s="35"/>
      <c r="FSG33" s="35"/>
      <c r="FSH33" s="35"/>
      <c r="FSI33" s="35"/>
      <c r="FSJ33" s="35"/>
      <c r="FSK33" s="35"/>
      <c r="FSL33" s="35"/>
      <c r="FSM33" s="35"/>
      <c r="FSN33" s="35"/>
      <c r="FSO33" s="35"/>
      <c r="FSP33" s="35"/>
      <c r="FSQ33" s="35"/>
      <c r="FSR33" s="35"/>
      <c r="FSS33" s="35"/>
      <c r="FST33" s="35"/>
      <c r="FSU33" s="35"/>
      <c r="FSV33" s="35"/>
      <c r="FSW33" s="35"/>
      <c r="FSX33" s="35"/>
      <c r="FSY33" s="35"/>
      <c r="FSZ33" s="35"/>
      <c r="FTA33" s="35"/>
      <c r="FTB33" s="35"/>
      <c r="FTC33" s="35"/>
      <c r="FTD33" s="35"/>
      <c r="FTE33" s="35"/>
      <c r="FTF33" s="35"/>
      <c r="FTG33" s="35"/>
      <c r="FTH33" s="35"/>
      <c r="FTI33" s="35"/>
      <c r="FTJ33" s="35"/>
      <c r="FTK33" s="35"/>
      <c r="FTL33" s="35"/>
      <c r="FTM33" s="35"/>
      <c r="FTN33" s="35"/>
      <c r="FTO33" s="35"/>
      <c r="FTP33" s="35"/>
      <c r="FTQ33" s="35"/>
      <c r="FTR33" s="35"/>
      <c r="FTS33" s="35"/>
      <c r="FTT33" s="35"/>
      <c r="FTU33" s="35"/>
      <c r="FTV33" s="35"/>
      <c r="FTW33" s="35"/>
      <c r="FTX33" s="35"/>
      <c r="FTY33" s="35"/>
      <c r="FTZ33" s="35"/>
      <c r="FUA33" s="35"/>
      <c r="FUB33" s="35"/>
      <c r="FUC33" s="35"/>
      <c r="FUD33" s="35"/>
      <c r="FUE33" s="35"/>
      <c r="FUF33" s="35"/>
      <c r="FUG33" s="35"/>
      <c r="FUH33" s="35"/>
      <c r="FUI33" s="35"/>
      <c r="FUJ33" s="35"/>
      <c r="FUK33" s="35"/>
      <c r="FUL33" s="35"/>
      <c r="FUM33" s="35"/>
      <c r="FUN33" s="35"/>
      <c r="FUO33" s="35"/>
      <c r="FUP33" s="35"/>
      <c r="FUQ33" s="35"/>
      <c r="FUR33" s="35"/>
      <c r="FUS33" s="35"/>
      <c r="FUT33" s="35"/>
      <c r="FUU33" s="35"/>
      <c r="FUV33" s="35"/>
      <c r="FUW33" s="35"/>
      <c r="FUX33" s="35"/>
      <c r="FUY33" s="35"/>
      <c r="FUZ33" s="35"/>
      <c r="FVA33" s="35"/>
      <c r="FVB33" s="35"/>
      <c r="FVC33" s="35"/>
      <c r="FVD33" s="35"/>
      <c r="FVE33" s="35"/>
      <c r="FVF33" s="35"/>
      <c r="FVG33" s="35"/>
      <c r="FVH33" s="35"/>
      <c r="FVI33" s="35"/>
      <c r="FVJ33" s="35"/>
      <c r="FVK33" s="35"/>
      <c r="FVL33" s="35"/>
      <c r="FVM33" s="35"/>
      <c r="FVN33" s="35"/>
      <c r="FVO33" s="35"/>
      <c r="FVP33" s="35"/>
      <c r="FVQ33" s="35"/>
      <c r="FVR33" s="35"/>
      <c r="FVS33" s="35"/>
      <c r="FVT33" s="35"/>
      <c r="FVU33" s="35"/>
      <c r="FVV33" s="35"/>
      <c r="FVW33" s="35"/>
      <c r="FVX33" s="35"/>
      <c r="FVY33" s="35"/>
      <c r="FVZ33" s="35"/>
      <c r="FWA33" s="35"/>
      <c r="FWB33" s="35"/>
      <c r="FWC33" s="35"/>
      <c r="FWD33" s="35"/>
      <c r="FWE33" s="35"/>
      <c r="FWF33" s="35"/>
      <c r="FWG33" s="35"/>
      <c r="FWH33" s="35"/>
      <c r="FWI33" s="35"/>
      <c r="FWJ33" s="35"/>
      <c r="FWK33" s="35"/>
      <c r="FWL33" s="35"/>
      <c r="FWM33" s="35"/>
      <c r="FWN33" s="35"/>
      <c r="FWO33" s="35"/>
      <c r="FWP33" s="35"/>
      <c r="FWQ33" s="35"/>
      <c r="FWR33" s="35"/>
      <c r="FWS33" s="35"/>
      <c r="FWT33" s="35"/>
      <c r="FWU33" s="35"/>
      <c r="FWV33" s="35"/>
      <c r="FWW33" s="35"/>
      <c r="FWX33" s="35"/>
      <c r="FWY33" s="35"/>
      <c r="FWZ33" s="35"/>
      <c r="FXA33" s="35"/>
      <c r="FXB33" s="35"/>
      <c r="FXC33" s="35"/>
      <c r="FXD33" s="35"/>
      <c r="FXE33" s="35"/>
      <c r="FXF33" s="35"/>
      <c r="FXG33" s="35"/>
      <c r="FXH33" s="35"/>
      <c r="FXI33" s="35"/>
      <c r="FXJ33" s="35"/>
      <c r="FXK33" s="35"/>
      <c r="FXL33" s="35"/>
      <c r="FXM33" s="35"/>
      <c r="FXN33" s="35"/>
      <c r="FXO33" s="35"/>
      <c r="FXP33" s="35"/>
      <c r="FXQ33" s="35"/>
      <c r="FXR33" s="35"/>
      <c r="FXS33" s="35"/>
      <c r="FXT33" s="35"/>
      <c r="FXU33" s="35"/>
      <c r="FXV33" s="35"/>
      <c r="FXW33" s="35"/>
      <c r="FXX33" s="35"/>
      <c r="FXY33" s="35"/>
      <c r="FXZ33" s="35"/>
      <c r="FYA33" s="35"/>
      <c r="FYB33" s="35"/>
      <c r="FYC33" s="35"/>
      <c r="FYD33" s="35"/>
      <c r="FYE33" s="35"/>
      <c r="FYF33" s="35"/>
      <c r="FYG33" s="35"/>
      <c r="FYH33" s="35"/>
      <c r="FYI33" s="35"/>
      <c r="FYJ33" s="35"/>
      <c r="FYK33" s="35"/>
      <c r="FYL33" s="35"/>
      <c r="FYM33" s="35"/>
      <c r="FYN33" s="35"/>
      <c r="FYO33" s="35"/>
      <c r="FYP33" s="35"/>
      <c r="FYQ33" s="35"/>
      <c r="FYR33" s="35"/>
      <c r="FYS33" s="35"/>
      <c r="FYT33" s="35"/>
      <c r="FYU33" s="35"/>
      <c r="FYV33" s="35"/>
      <c r="FYW33" s="35"/>
      <c r="FYX33" s="35"/>
      <c r="FYY33" s="35"/>
      <c r="FYZ33" s="35"/>
      <c r="FZA33" s="35"/>
      <c r="FZB33" s="35"/>
      <c r="FZC33" s="35"/>
      <c r="FZD33" s="35"/>
      <c r="FZE33" s="35"/>
      <c r="FZF33" s="35"/>
      <c r="FZG33" s="35"/>
      <c r="FZH33" s="35"/>
      <c r="FZI33" s="35"/>
      <c r="FZJ33" s="35"/>
      <c r="FZK33" s="35"/>
      <c r="FZL33" s="35"/>
      <c r="FZM33" s="35"/>
      <c r="FZN33" s="35"/>
      <c r="FZO33" s="35"/>
      <c r="FZP33" s="35"/>
      <c r="FZQ33" s="35"/>
      <c r="FZR33" s="35"/>
      <c r="FZS33" s="35"/>
      <c r="FZT33" s="35"/>
      <c r="FZU33" s="35"/>
      <c r="FZV33" s="35"/>
      <c r="FZW33" s="35"/>
      <c r="FZX33" s="35"/>
      <c r="FZY33" s="35"/>
      <c r="FZZ33" s="35"/>
      <c r="GAA33" s="35"/>
      <c r="GAB33" s="35"/>
      <c r="GAC33" s="35"/>
      <c r="GAD33" s="35"/>
      <c r="GAE33" s="35"/>
      <c r="GAF33" s="35"/>
      <c r="GAG33" s="35"/>
      <c r="GAH33" s="35"/>
      <c r="GAI33" s="35"/>
      <c r="GAJ33" s="35"/>
      <c r="GAK33" s="35"/>
      <c r="GAL33" s="35"/>
      <c r="GAM33" s="35"/>
      <c r="GAN33" s="35"/>
      <c r="GAO33" s="35"/>
      <c r="GAP33" s="35"/>
      <c r="GAQ33" s="35"/>
      <c r="GAR33" s="35"/>
      <c r="GAS33" s="35"/>
      <c r="GAT33" s="35"/>
      <c r="GAU33" s="35"/>
      <c r="GAV33" s="35"/>
      <c r="GAW33" s="35"/>
      <c r="GAX33" s="35"/>
      <c r="GAY33" s="35"/>
      <c r="GAZ33" s="35"/>
      <c r="GBA33" s="35"/>
      <c r="GBB33" s="35"/>
      <c r="GBC33" s="35"/>
      <c r="GBD33" s="35"/>
      <c r="GBE33" s="35"/>
      <c r="GBF33" s="35"/>
      <c r="GBG33" s="35"/>
      <c r="GBH33" s="35"/>
      <c r="GBI33" s="35"/>
      <c r="GBJ33" s="35"/>
      <c r="GBK33" s="35"/>
      <c r="GBL33" s="35"/>
      <c r="GBM33" s="35"/>
      <c r="GBN33" s="35"/>
      <c r="GBO33" s="35"/>
      <c r="GBP33" s="35"/>
      <c r="GBQ33" s="35"/>
      <c r="GBR33" s="35"/>
      <c r="GBS33" s="35"/>
      <c r="GBT33" s="35"/>
      <c r="GBU33" s="35"/>
      <c r="GBV33" s="35"/>
      <c r="GBW33" s="35"/>
      <c r="GBX33" s="35"/>
      <c r="GBY33" s="35"/>
      <c r="GBZ33" s="35"/>
      <c r="GCA33" s="35"/>
      <c r="GCB33" s="35"/>
      <c r="GCC33" s="35"/>
      <c r="GCD33" s="35"/>
      <c r="GCE33" s="35"/>
      <c r="GCF33" s="35"/>
      <c r="GCG33" s="35"/>
      <c r="GCH33" s="35"/>
      <c r="GCI33" s="35"/>
      <c r="GCJ33" s="35"/>
      <c r="GCK33" s="35"/>
      <c r="GCL33" s="35"/>
      <c r="GCM33" s="35"/>
      <c r="GCN33" s="35"/>
      <c r="GCO33" s="35"/>
      <c r="GCP33" s="35"/>
      <c r="GCQ33" s="35"/>
      <c r="GCR33" s="35"/>
      <c r="GCS33" s="35"/>
      <c r="GCT33" s="35"/>
      <c r="GCU33" s="35"/>
      <c r="GCV33" s="35"/>
      <c r="GCW33" s="35"/>
      <c r="GCX33" s="35"/>
      <c r="GCY33" s="35"/>
      <c r="GCZ33" s="35"/>
      <c r="GDA33" s="35"/>
      <c r="GDB33" s="35"/>
      <c r="GDC33" s="35"/>
      <c r="GDD33" s="35"/>
      <c r="GDE33" s="35"/>
      <c r="GDF33" s="35"/>
      <c r="GDG33" s="35"/>
      <c r="GDH33" s="35"/>
      <c r="GDI33" s="35"/>
      <c r="GDJ33" s="35"/>
      <c r="GDK33" s="35"/>
      <c r="GDL33" s="35"/>
      <c r="GDM33" s="35"/>
      <c r="GDN33" s="35"/>
      <c r="GDO33" s="35"/>
      <c r="GDP33" s="35"/>
      <c r="GDQ33" s="35"/>
      <c r="GDR33" s="35"/>
      <c r="GDS33" s="35"/>
      <c r="GDT33" s="35"/>
      <c r="GDU33" s="35"/>
      <c r="GDV33" s="35"/>
      <c r="GDW33" s="35"/>
      <c r="GDX33" s="35"/>
      <c r="GDY33" s="35"/>
      <c r="GDZ33" s="35"/>
      <c r="GEA33" s="35"/>
      <c r="GEB33" s="35"/>
      <c r="GEC33" s="35"/>
      <c r="GED33" s="35"/>
      <c r="GEE33" s="35"/>
      <c r="GEF33" s="35"/>
      <c r="GEG33" s="35"/>
      <c r="GEH33" s="35"/>
      <c r="GEI33" s="35"/>
      <c r="GEJ33" s="35"/>
      <c r="GEK33" s="35"/>
      <c r="GEL33" s="35"/>
      <c r="GEM33" s="35"/>
      <c r="GEN33" s="35"/>
      <c r="GEO33" s="35"/>
      <c r="GEP33" s="35"/>
      <c r="GEQ33" s="35"/>
      <c r="GER33" s="35"/>
      <c r="GES33" s="35"/>
      <c r="GET33" s="35"/>
      <c r="GEU33" s="35"/>
      <c r="GEV33" s="35"/>
      <c r="GEW33" s="35"/>
      <c r="GEX33" s="35"/>
      <c r="GEY33" s="35"/>
      <c r="GEZ33" s="35"/>
      <c r="GFA33" s="35"/>
      <c r="GFB33" s="35"/>
      <c r="GFC33" s="35"/>
      <c r="GFD33" s="35"/>
      <c r="GFE33" s="35"/>
      <c r="GFF33" s="35"/>
      <c r="GFG33" s="35"/>
      <c r="GFH33" s="35"/>
      <c r="GFI33" s="35"/>
      <c r="GFJ33" s="35"/>
      <c r="GFK33" s="35"/>
      <c r="GFL33" s="35"/>
      <c r="GFM33" s="35"/>
      <c r="GFN33" s="35"/>
      <c r="GFO33" s="35"/>
      <c r="GFP33" s="35"/>
      <c r="GFQ33" s="35"/>
      <c r="GFR33" s="35"/>
      <c r="GFS33" s="35"/>
      <c r="GFT33" s="35"/>
      <c r="GFU33" s="35"/>
      <c r="GFV33" s="35"/>
      <c r="GFW33" s="35"/>
      <c r="GFX33" s="35"/>
      <c r="GFY33" s="35"/>
      <c r="GFZ33" s="35"/>
      <c r="GGA33" s="35"/>
      <c r="GGB33" s="35"/>
      <c r="GGC33" s="35"/>
      <c r="GGD33" s="35"/>
      <c r="GGE33" s="35"/>
      <c r="GGF33" s="35"/>
      <c r="GGG33" s="35"/>
      <c r="GGH33" s="35"/>
      <c r="GGI33" s="35"/>
      <c r="GGJ33" s="35"/>
      <c r="GGK33" s="35"/>
      <c r="GGL33" s="35"/>
      <c r="GGM33" s="35"/>
      <c r="GGN33" s="35"/>
      <c r="GGO33" s="35"/>
      <c r="GGP33" s="35"/>
      <c r="GGQ33" s="35"/>
      <c r="GGR33" s="35"/>
      <c r="GGS33" s="35"/>
      <c r="GGT33" s="35"/>
      <c r="GGU33" s="35"/>
      <c r="GGV33" s="35"/>
      <c r="GGW33" s="35"/>
      <c r="GGX33" s="35"/>
      <c r="GGY33" s="35"/>
      <c r="GGZ33" s="35"/>
      <c r="GHA33" s="35"/>
      <c r="GHB33" s="35"/>
      <c r="GHC33" s="35"/>
      <c r="GHD33" s="35"/>
      <c r="GHE33" s="35"/>
      <c r="GHF33" s="35"/>
      <c r="GHG33" s="35"/>
      <c r="GHH33" s="35"/>
      <c r="GHI33" s="35"/>
      <c r="GHJ33" s="35"/>
      <c r="GHK33" s="35"/>
      <c r="GHL33" s="35"/>
      <c r="GHM33" s="35"/>
      <c r="GHN33" s="35"/>
      <c r="GHO33" s="35"/>
      <c r="GHP33" s="35"/>
      <c r="GHQ33" s="35"/>
      <c r="GHR33" s="35"/>
      <c r="GHS33" s="35"/>
      <c r="GHT33" s="35"/>
      <c r="GHU33" s="35"/>
      <c r="GHV33" s="35"/>
      <c r="GHW33" s="35"/>
      <c r="GHX33" s="35"/>
      <c r="GHY33" s="35"/>
      <c r="GHZ33" s="35"/>
      <c r="GIA33" s="35"/>
      <c r="GIB33" s="35"/>
      <c r="GIC33" s="35"/>
      <c r="GID33" s="35"/>
      <c r="GIE33" s="35"/>
      <c r="GIF33" s="35"/>
      <c r="GIG33" s="35"/>
      <c r="GIH33" s="35"/>
      <c r="GII33" s="35"/>
      <c r="GIJ33" s="35"/>
      <c r="GIK33" s="35"/>
      <c r="GIL33" s="35"/>
      <c r="GIM33" s="35"/>
      <c r="GIN33" s="35"/>
      <c r="GIO33" s="35"/>
      <c r="GIP33" s="35"/>
      <c r="GIQ33" s="35"/>
      <c r="GIR33" s="35"/>
      <c r="GIS33" s="35"/>
      <c r="GIT33" s="35"/>
      <c r="GIU33" s="35"/>
      <c r="GIV33" s="35"/>
      <c r="GIW33" s="35"/>
      <c r="GIX33" s="35"/>
      <c r="GIY33" s="35"/>
      <c r="GIZ33" s="35"/>
      <c r="GJA33" s="35"/>
      <c r="GJB33" s="35"/>
      <c r="GJC33" s="35"/>
      <c r="GJD33" s="35"/>
      <c r="GJE33" s="35"/>
      <c r="GJF33" s="35"/>
      <c r="GJG33" s="35"/>
      <c r="GJH33" s="35"/>
      <c r="GJI33" s="35"/>
      <c r="GJJ33" s="35"/>
      <c r="GJK33" s="35"/>
      <c r="GJL33" s="35"/>
      <c r="GJM33" s="35"/>
      <c r="GJN33" s="35"/>
      <c r="GJO33" s="35"/>
      <c r="GJP33" s="35"/>
      <c r="GJQ33" s="35"/>
      <c r="GJR33" s="35"/>
      <c r="GJS33" s="35"/>
      <c r="GJT33" s="35"/>
      <c r="GJU33" s="35"/>
      <c r="GJV33" s="35"/>
      <c r="GJW33" s="35"/>
      <c r="GJX33" s="35"/>
      <c r="GJY33" s="35"/>
      <c r="GJZ33" s="35"/>
      <c r="GKA33" s="35"/>
      <c r="GKB33" s="35"/>
      <c r="GKC33" s="35"/>
      <c r="GKD33" s="35"/>
      <c r="GKE33" s="35"/>
      <c r="GKF33" s="35"/>
      <c r="GKG33" s="35"/>
      <c r="GKH33" s="35"/>
      <c r="GKI33" s="35"/>
      <c r="GKJ33" s="35"/>
      <c r="GKK33" s="35"/>
      <c r="GKL33" s="35"/>
      <c r="GKM33" s="35"/>
      <c r="GKN33" s="35"/>
      <c r="GKO33" s="35"/>
      <c r="GKP33" s="35"/>
      <c r="GKQ33" s="35"/>
      <c r="GKR33" s="35"/>
      <c r="GKS33" s="35"/>
      <c r="GKT33" s="35"/>
      <c r="GKU33" s="35"/>
      <c r="GKV33" s="35"/>
      <c r="GKW33" s="35"/>
      <c r="GKX33" s="35"/>
      <c r="GKY33" s="35"/>
      <c r="GKZ33" s="35"/>
      <c r="GLA33" s="35"/>
      <c r="GLB33" s="35"/>
      <c r="GLC33" s="35"/>
      <c r="GLD33" s="35"/>
      <c r="GLE33" s="35"/>
      <c r="GLF33" s="35"/>
      <c r="GLG33" s="35"/>
      <c r="GLH33" s="35"/>
      <c r="GLI33" s="35"/>
      <c r="GLJ33" s="35"/>
      <c r="GLK33" s="35"/>
      <c r="GLL33" s="35"/>
      <c r="GLM33" s="35"/>
      <c r="GLN33" s="35"/>
      <c r="GLO33" s="35"/>
      <c r="GLP33" s="35"/>
      <c r="GLQ33" s="35"/>
      <c r="GLR33" s="35"/>
      <c r="GLS33" s="35"/>
      <c r="GLT33" s="35"/>
      <c r="GLU33" s="35"/>
      <c r="GLV33" s="35"/>
      <c r="GLW33" s="35"/>
      <c r="GLX33" s="35"/>
      <c r="GLY33" s="35"/>
      <c r="GLZ33" s="35"/>
      <c r="GMA33" s="35"/>
      <c r="GMB33" s="35"/>
      <c r="GMC33" s="35"/>
      <c r="GMD33" s="35"/>
      <c r="GME33" s="35"/>
      <c r="GMF33" s="35"/>
      <c r="GMG33" s="35"/>
      <c r="GMH33" s="35"/>
      <c r="GMI33" s="35"/>
      <c r="GMJ33" s="35"/>
      <c r="GMK33" s="35"/>
      <c r="GML33" s="35"/>
      <c r="GMM33" s="35"/>
      <c r="GMN33" s="35"/>
      <c r="GMO33" s="35"/>
      <c r="GMP33" s="35"/>
      <c r="GMQ33" s="35"/>
      <c r="GMR33" s="35"/>
      <c r="GMS33" s="35"/>
      <c r="GMT33" s="35"/>
      <c r="GMU33" s="35"/>
      <c r="GMV33" s="35"/>
      <c r="GMW33" s="35"/>
      <c r="GMX33" s="35"/>
      <c r="GMY33" s="35"/>
      <c r="GMZ33" s="35"/>
      <c r="GNA33" s="35"/>
      <c r="GNB33" s="35"/>
      <c r="GNC33" s="35"/>
      <c r="GND33" s="35"/>
      <c r="GNE33" s="35"/>
      <c r="GNF33" s="35"/>
      <c r="GNG33" s="35"/>
      <c r="GNH33" s="35"/>
      <c r="GNI33" s="35"/>
      <c r="GNJ33" s="35"/>
      <c r="GNK33" s="35"/>
      <c r="GNL33" s="35"/>
      <c r="GNM33" s="35"/>
      <c r="GNN33" s="35"/>
      <c r="GNO33" s="35"/>
      <c r="GNP33" s="35"/>
      <c r="GNQ33" s="35"/>
      <c r="GNR33" s="35"/>
      <c r="GNS33" s="35"/>
      <c r="GNT33" s="35"/>
      <c r="GNU33" s="35"/>
      <c r="GNV33" s="35"/>
      <c r="GNW33" s="35"/>
      <c r="GNX33" s="35"/>
      <c r="GNY33" s="35"/>
      <c r="GNZ33" s="35"/>
      <c r="GOA33" s="35"/>
      <c r="GOB33" s="35"/>
      <c r="GOC33" s="35"/>
      <c r="GOD33" s="35"/>
      <c r="GOE33" s="35"/>
      <c r="GOF33" s="35"/>
      <c r="GOG33" s="35"/>
      <c r="GOH33" s="35"/>
      <c r="GOI33" s="35"/>
      <c r="GOJ33" s="35"/>
      <c r="GOK33" s="35"/>
      <c r="GOL33" s="35"/>
      <c r="GOM33" s="35"/>
      <c r="GON33" s="35"/>
      <c r="GOO33" s="35"/>
      <c r="GOP33" s="35"/>
      <c r="GOQ33" s="35"/>
      <c r="GOR33" s="35"/>
      <c r="GOS33" s="35"/>
      <c r="GOT33" s="35"/>
      <c r="GOU33" s="35"/>
      <c r="GOV33" s="35"/>
      <c r="GOW33" s="35"/>
      <c r="GOX33" s="35"/>
      <c r="GOY33" s="35"/>
      <c r="GOZ33" s="35"/>
      <c r="GPA33" s="35"/>
      <c r="GPB33" s="35"/>
      <c r="GPC33" s="35"/>
      <c r="GPD33" s="35"/>
      <c r="GPE33" s="35"/>
      <c r="GPF33" s="35"/>
      <c r="GPG33" s="35"/>
      <c r="GPH33" s="35"/>
      <c r="GPI33" s="35"/>
      <c r="GPJ33" s="35"/>
      <c r="GPK33" s="35"/>
      <c r="GPL33" s="35"/>
      <c r="GPM33" s="35"/>
      <c r="GPN33" s="35"/>
      <c r="GPO33" s="35"/>
      <c r="GPP33" s="35"/>
      <c r="GPQ33" s="35"/>
      <c r="GPR33" s="35"/>
      <c r="GPS33" s="35"/>
      <c r="GPT33" s="35"/>
      <c r="GPU33" s="35"/>
      <c r="GPV33" s="35"/>
      <c r="GPW33" s="35"/>
      <c r="GPX33" s="35"/>
      <c r="GPY33" s="35"/>
      <c r="GPZ33" s="35"/>
      <c r="GQA33" s="35"/>
      <c r="GQB33" s="35"/>
      <c r="GQC33" s="35"/>
      <c r="GQD33" s="35"/>
      <c r="GQE33" s="35"/>
      <c r="GQF33" s="35"/>
      <c r="GQG33" s="35"/>
      <c r="GQH33" s="35"/>
      <c r="GQI33" s="35"/>
      <c r="GQJ33" s="35"/>
      <c r="GQK33" s="35"/>
      <c r="GQL33" s="35"/>
      <c r="GQM33" s="35"/>
      <c r="GQN33" s="35"/>
      <c r="GQO33" s="35"/>
      <c r="GQP33" s="35"/>
      <c r="GQQ33" s="35"/>
      <c r="GQR33" s="35"/>
      <c r="GQS33" s="35"/>
      <c r="GQT33" s="35"/>
      <c r="GQU33" s="35"/>
      <c r="GQV33" s="35"/>
      <c r="GQW33" s="35"/>
      <c r="GQX33" s="35"/>
      <c r="GQY33" s="35"/>
      <c r="GQZ33" s="35"/>
      <c r="GRA33" s="35"/>
      <c r="GRB33" s="35"/>
      <c r="GRC33" s="35"/>
      <c r="GRD33" s="35"/>
      <c r="GRE33" s="35"/>
      <c r="GRF33" s="35"/>
      <c r="GRG33" s="35"/>
      <c r="GRH33" s="35"/>
      <c r="GRI33" s="35"/>
      <c r="GRJ33" s="35"/>
      <c r="GRK33" s="35"/>
      <c r="GRL33" s="35"/>
      <c r="GRM33" s="35"/>
      <c r="GRN33" s="35"/>
      <c r="GRO33" s="35"/>
      <c r="GRP33" s="35"/>
      <c r="GRQ33" s="35"/>
      <c r="GRR33" s="35"/>
      <c r="GRS33" s="35"/>
      <c r="GRT33" s="35"/>
      <c r="GRU33" s="35"/>
      <c r="GRV33" s="35"/>
      <c r="GRW33" s="35"/>
      <c r="GRX33" s="35"/>
      <c r="GRY33" s="35"/>
      <c r="GRZ33" s="35"/>
      <c r="GSA33" s="35"/>
      <c r="GSB33" s="35"/>
      <c r="GSC33" s="35"/>
      <c r="GSD33" s="35"/>
      <c r="GSE33" s="35"/>
      <c r="GSF33" s="35"/>
      <c r="GSG33" s="35"/>
      <c r="GSH33" s="35"/>
      <c r="GSI33" s="35"/>
      <c r="GSJ33" s="35"/>
      <c r="GSK33" s="35"/>
      <c r="GSL33" s="35"/>
      <c r="GSM33" s="35"/>
      <c r="GSN33" s="35"/>
      <c r="GSO33" s="35"/>
      <c r="GSP33" s="35"/>
      <c r="GSQ33" s="35"/>
      <c r="GSR33" s="35"/>
      <c r="GSS33" s="35"/>
      <c r="GST33" s="35"/>
      <c r="GSU33" s="35"/>
      <c r="GSV33" s="35"/>
      <c r="GSW33" s="35"/>
      <c r="GSX33" s="35"/>
      <c r="GSY33" s="35"/>
      <c r="GSZ33" s="35"/>
      <c r="GTA33" s="35"/>
      <c r="GTB33" s="35"/>
      <c r="GTC33" s="35"/>
      <c r="GTD33" s="35"/>
      <c r="GTE33" s="35"/>
      <c r="GTF33" s="35"/>
      <c r="GTG33" s="35"/>
      <c r="GTH33" s="35"/>
      <c r="GTI33" s="35"/>
      <c r="GTJ33" s="35"/>
      <c r="GTK33" s="35"/>
      <c r="GTL33" s="35"/>
      <c r="GTM33" s="35"/>
      <c r="GTN33" s="35"/>
      <c r="GTO33" s="35"/>
      <c r="GTP33" s="35"/>
      <c r="GTQ33" s="35"/>
      <c r="GTR33" s="35"/>
      <c r="GTS33" s="35"/>
      <c r="GTT33" s="35"/>
      <c r="GTU33" s="35"/>
      <c r="GTV33" s="35"/>
      <c r="GTW33" s="35"/>
      <c r="GTX33" s="35"/>
      <c r="GTY33" s="35"/>
      <c r="GTZ33" s="35"/>
      <c r="GUA33" s="35"/>
      <c r="GUB33" s="35"/>
      <c r="GUC33" s="35"/>
      <c r="GUD33" s="35"/>
      <c r="GUE33" s="35"/>
      <c r="GUF33" s="35"/>
      <c r="GUG33" s="35"/>
      <c r="GUH33" s="35"/>
      <c r="GUI33" s="35"/>
      <c r="GUJ33" s="35"/>
      <c r="GUK33" s="35"/>
      <c r="GUL33" s="35"/>
      <c r="GUM33" s="35"/>
      <c r="GUN33" s="35"/>
      <c r="GUO33" s="35"/>
      <c r="GUP33" s="35"/>
      <c r="GUQ33" s="35"/>
      <c r="GUR33" s="35"/>
      <c r="GUS33" s="35"/>
      <c r="GUT33" s="35"/>
      <c r="GUU33" s="35"/>
      <c r="GUV33" s="35"/>
      <c r="GUW33" s="35"/>
      <c r="GUX33" s="35"/>
      <c r="GUY33" s="35"/>
      <c r="GUZ33" s="35"/>
      <c r="GVA33" s="35"/>
      <c r="GVB33" s="35"/>
      <c r="GVC33" s="35"/>
      <c r="GVD33" s="35"/>
      <c r="GVE33" s="35"/>
      <c r="GVF33" s="35"/>
      <c r="GVG33" s="35"/>
      <c r="GVH33" s="35"/>
      <c r="GVI33" s="35"/>
      <c r="GVJ33" s="35"/>
      <c r="GVK33" s="35"/>
      <c r="GVL33" s="35"/>
      <c r="GVM33" s="35"/>
      <c r="GVN33" s="35"/>
      <c r="GVO33" s="35"/>
      <c r="GVP33" s="35"/>
      <c r="GVQ33" s="35"/>
      <c r="GVR33" s="35"/>
      <c r="GVS33" s="35"/>
      <c r="GVT33" s="35"/>
      <c r="GVU33" s="35"/>
      <c r="GVV33" s="35"/>
      <c r="GVW33" s="35"/>
      <c r="GVX33" s="35"/>
      <c r="GVY33" s="35"/>
      <c r="GVZ33" s="35"/>
      <c r="GWA33" s="35"/>
      <c r="GWB33" s="35"/>
      <c r="GWC33" s="35"/>
      <c r="GWD33" s="35"/>
      <c r="GWE33" s="35"/>
      <c r="GWF33" s="35"/>
      <c r="GWG33" s="35"/>
      <c r="GWH33" s="35"/>
      <c r="GWI33" s="35"/>
      <c r="GWJ33" s="35"/>
      <c r="GWK33" s="35"/>
      <c r="GWL33" s="35"/>
      <c r="GWM33" s="35"/>
      <c r="GWN33" s="35"/>
      <c r="GWO33" s="35"/>
      <c r="GWP33" s="35"/>
      <c r="GWQ33" s="35"/>
      <c r="GWR33" s="35"/>
      <c r="GWS33" s="35"/>
      <c r="GWT33" s="35"/>
      <c r="GWU33" s="35"/>
      <c r="GWV33" s="35"/>
      <c r="GWW33" s="35"/>
      <c r="GWX33" s="35"/>
      <c r="GWY33" s="35"/>
      <c r="GWZ33" s="35"/>
      <c r="GXA33" s="35"/>
      <c r="GXB33" s="35"/>
      <c r="GXC33" s="35"/>
      <c r="GXD33" s="35"/>
      <c r="GXE33" s="35"/>
      <c r="GXF33" s="35"/>
      <c r="GXG33" s="35"/>
      <c r="GXH33" s="35"/>
      <c r="GXI33" s="35"/>
      <c r="GXJ33" s="35"/>
      <c r="GXK33" s="35"/>
      <c r="GXL33" s="35"/>
      <c r="GXM33" s="35"/>
      <c r="GXN33" s="35"/>
      <c r="GXO33" s="35"/>
      <c r="GXP33" s="35"/>
      <c r="GXQ33" s="35"/>
      <c r="GXR33" s="35"/>
      <c r="GXS33" s="35"/>
      <c r="GXT33" s="35"/>
      <c r="GXU33" s="35"/>
      <c r="GXV33" s="35"/>
      <c r="GXW33" s="35"/>
      <c r="GXX33" s="35"/>
      <c r="GXY33" s="35"/>
      <c r="GXZ33" s="35"/>
      <c r="GYA33" s="35"/>
      <c r="GYB33" s="35"/>
      <c r="GYC33" s="35"/>
      <c r="GYD33" s="35"/>
      <c r="GYE33" s="35"/>
      <c r="GYF33" s="35"/>
      <c r="GYG33" s="35"/>
      <c r="GYH33" s="35"/>
      <c r="GYI33" s="35"/>
      <c r="GYJ33" s="35"/>
      <c r="GYK33" s="35"/>
      <c r="GYL33" s="35"/>
      <c r="GYM33" s="35"/>
      <c r="GYN33" s="35"/>
      <c r="GYO33" s="35"/>
      <c r="GYP33" s="35"/>
      <c r="GYQ33" s="35"/>
      <c r="GYR33" s="35"/>
      <c r="GYS33" s="35"/>
      <c r="GYT33" s="35"/>
      <c r="GYU33" s="35"/>
      <c r="GYV33" s="35"/>
      <c r="GYW33" s="35"/>
      <c r="GYX33" s="35"/>
      <c r="GYY33" s="35"/>
      <c r="GYZ33" s="35"/>
      <c r="GZA33" s="35"/>
      <c r="GZB33" s="35"/>
      <c r="GZC33" s="35"/>
      <c r="GZD33" s="35"/>
      <c r="GZE33" s="35"/>
      <c r="GZF33" s="35"/>
      <c r="GZG33" s="35"/>
      <c r="GZH33" s="35"/>
      <c r="GZI33" s="35"/>
      <c r="GZJ33" s="35"/>
      <c r="GZK33" s="35"/>
      <c r="GZL33" s="35"/>
      <c r="GZM33" s="35"/>
      <c r="GZN33" s="35"/>
      <c r="GZO33" s="35"/>
      <c r="GZP33" s="35"/>
      <c r="GZQ33" s="35"/>
      <c r="GZR33" s="35"/>
      <c r="GZS33" s="35"/>
      <c r="GZT33" s="35"/>
      <c r="GZU33" s="35"/>
      <c r="GZV33" s="35"/>
      <c r="GZW33" s="35"/>
      <c r="GZX33" s="35"/>
      <c r="GZY33" s="35"/>
      <c r="GZZ33" s="35"/>
      <c r="HAA33" s="35"/>
      <c r="HAB33" s="35"/>
      <c r="HAC33" s="35"/>
      <c r="HAD33" s="35"/>
      <c r="HAE33" s="35"/>
      <c r="HAF33" s="35"/>
      <c r="HAG33" s="35"/>
      <c r="HAH33" s="35"/>
      <c r="HAI33" s="35"/>
      <c r="HAJ33" s="35"/>
      <c r="HAK33" s="35"/>
      <c r="HAL33" s="35"/>
      <c r="HAM33" s="35"/>
      <c r="HAN33" s="35"/>
      <c r="HAO33" s="35"/>
      <c r="HAP33" s="35"/>
      <c r="HAQ33" s="35"/>
      <c r="HAR33" s="35"/>
      <c r="HAS33" s="35"/>
      <c r="HAT33" s="35"/>
      <c r="HAU33" s="35"/>
      <c r="HAV33" s="35"/>
      <c r="HAW33" s="35"/>
      <c r="HAX33" s="35"/>
      <c r="HAY33" s="35"/>
      <c r="HAZ33" s="35"/>
      <c r="HBA33" s="35"/>
      <c r="HBB33" s="35"/>
      <c r="HBC33" s="35"/>
      <c r="HBD33" s="35"/>
      <c r="HBE33" s="35"/>
      <c r="HBF33" s="35"/>
      <c r="HBG33" s="35"/>
      <c r="HBH33" s="35"/>
      <c r="HBI33" s="35"/>
      <c r="HBJ33" s="35"/>
      <c r="HBK33" s="35"/>
      <c r="HBL33" s="35"/>
      <c r="HBM33" s="35"/>
      <c r="HBN33" s="35"/>
      <c r="HBO33" s="35"/>
      <c r="HBP33" s="35"/>
      <c r="HBQ33" s="35"/>
      <c r="HBR33" s="35"/>
      <c r="HBS33" s="35"/>
      <c r="HBT33" s="35"/>
      <c r="HBU33" s="35"/>
      <c r="HBV33" s="35"/>
      <c r="HBW33" s="35"/>
      <c r="HBX33" s="35"/>
      <c r="HBY33" s="35"/>
      <c r="HBZ33" s="35"/>
      <c r="HCA33" s="35"/>
      <c r="HCB33" s="35"/>
      <c r="HCC33" s="35"/>
      <c r="HCD33" s="35"/>
      <c r="HCE33" s="35"/>
      <c r="HCF33" s="35"/>
      <c r="HCG33" s="35"/>
      <c r="HCH33" s="35"/>
      <c r="HCI33" s="35"/>
      <c r="HCJ33" s="35"/>
      <c r="HCK33" s="35"/>
      <c r="HCL33" s="35"/>
      <c r="HCM33" s="35"/>
      <c r="HCN33" s="35"/>
      <c r="HCO33" s="35"/>
      <c r="HCP33" s="35"/>
      <c r="HCQ33" s="35"/>
      <c r="HCR33" s="35"/>
      <c r="HCS33" s="35"/>
      <c r="HCT33" s="35"/>
      <c r="HCU33" s="35"/>
      <c r="HCV33" s="35"/>
      <c r="HCW33" s="35"/>
      <c r="HCX33" s="35"/>
      <c r="HCY33" s="35"/>
      <c r="HCZ33" s="35"/>
      <c r="HDA33" s="35"/>
      <c r="HDB33" s="35"/>
      <c r="HDC33" s="35"/>
      <c r="HDD33" s="35"/>
      <c r="HDE33" s="35"/>
      <c r="HDF33" s="35"/>
      <c r="HDG33" s="35"/>
      <c r="HDH33" s="35"/>
      <c r="HDI33" s="35"/>
      <c r="HDJ33" s="35"/>
      <c r="HDK33" s="35"/>
      <c r="HDL33" s="35"/>
      <c r="HDM33" s="35"/>
      <c r="HDN33" s="35"/>
      <c r="HDO33" s="35"/>
      <c r="HDP33" s="35"/>
      <c r="HDQ33" s="35"/>
      <c r="HDR33" s="35"/>
      <c r="HDS33" s="35"/>
      <c r="HDT33" s="35"/>
      <c r="HDU33" s="35"/>
      <c r="HDV33" s="35"/>
      <c r="HDW33" s="35"/>
      <c r="HDX33" s="35"/>
      <c r="HDY33" s="35"/>
      <c r="HDZ33" s="35"/>
      <c r="HEA33" s="35"/>
      <c r="HEB33" s="35"/>
      <c r="HEC33" s="35"/>
      <c r="HED33" s="35"/>
      <c r="HEE33" s="35"/>
      <c r="HEF33" s="35"/>
      <c r="HEG33" s="35"/>
      <c r="HEH33" s="35"/>
      <c r="HEI33" s="35"/>
      <c r="HEJ33" s="35"/>
      <c r="HEK33" s="35"/>
      <c r="HEL33" s="35"/>
      <c r="HEM33" s="35"/>
      <c r="HEN33" s="35"/>
      <c r="HEO33" s="35"/>
      <c r="HEP33" s="35"/>
      <c r="HEQ33" s="35"/>
      <c r="HER33" s="35"/>
      <c r="HES33" s="35"/>
      <c r="HET33" s="35"/>
      <c r="HEU33" s="35"/>
      <c r="HEV33" s="35"/>
      <c r="HEW33" s="35"/>
      <c r="HEX33" s="35"/>
      <c r="HEY33" s="35"/>
      <c r="HEZ33" s="35"/>
      <c r="HFA33" s="35"/>
      <c r="HFB33" s="35"/>
      <c r="HFC33" s="35"/>
      <c r="HFD33" s="35"/>
      <c r="HFE33" s="35"/>
      <c r="HFF33" s="35"/>
      <c r="HFG33" s="35"/>
      <c r="HFH33" s="35"/>
      <c r="HFI33" s="35"/>
      <c r="HFJ33" s="35"/>
      <c r="HFK33" s="35"/>
      <c r="HFL33" s="35"/>
      <c r="HFM33" s="35"/>
      <c r="HFN33" s="35"/>
      <c r="HFO33" s="35"/>
      <c r="HFP33" s="35"/>
      <c r="HFQ33" s="35"/>
      <c r="HFR33" s="35"/>
      <c r="HFS33" s="35"/>
      <c r="HFT33" s="35"/>
      <c r="HFU33" s="35"/>
      <c r="HFV33" s="35"/>
      <c r="HFW33" s="35"/>
      <c r="HFX33" s="35"/>
      <c r="HFY33" s="35"/>
      <c r="HFZ33" s="35"/>
      <c r="HGA33" s="35"/>
      <c r="HGB33" s="35"/>
      <c r="HGC33" s="35"/>
      <c r="HGD33" s="35"/>
      <c r="HGE33" s="35"/>
      <c r="HGF33" s="35"/>
      <c r="HGG33" s="35"/>
      <c r="HGH33" s="35"/>
      <c r="HGI33" s="35"/>
      <c r="HGJ33" s="35"/>
      <c r="HGK33" s="35"/>
      <c r="HGL33" s="35"/>
      <c r="HGM33" s="35"/>
      <c r="HGN33" s="35"/>
      <c r="HGO33" s="35"/>
      <c r="HGP33" s="35"/>
      <c r="HGQ33" s="35"/>
      <c r="HGR33" s="35"/>
      <c r="HGS33" s="35"/>
      <c r="HGT33" s="35"/>
      <c r="HGU33" s="35"/>
      <c r="HGV33" s="35"/>
      <c r="HGW33" s="35"/>
      <c r="HGX33" s="35"/>
      <c r="HGY33" s="35"/>
      <c r="HGZ33" s="35"/>
      <c r="HHA33" s="35"/>
      <c r="HHB33" s="35"/>
      <c r="HHC33" s="35"/>
      <c r="HHD33" s="35"/>
      <c r="HHE33" s="35"/>
      <c r="HHF33" s="35"/>
      <c r="HHG33" s="35"/>
      <c r="HHH33" s="35"/>
      <c r="HHI33" s="35"/>
      <c r="HHJ33" s="35"/>
      <c r="HHK33" s="35"/>
      <c r="HHL33" s="35"/>
      <c r="HHM33" s="35"/>
      <c r="HHN33" s="35"/>
      <c r="HHO33" s="35"/>
      <c r="HHP33" s="35"/>
      <c r="HHQ33" s="35"/>
      <c r="HHR33" s="35"/>
      <c r="HHS33" s="35"/>
      <c r="HHT33" s="35"/>
      <c r="HHU33" s="35"/>
      <c r="HHV33" s="35"/>
      <c r="HHW33" s="35"/>
      <c r="HHX33" s="35"/>
      <c r="HHY33" s="35"/>
      <c r="HHZ33" s="35"/>
      <c r="HIA33" s="35"/>
      <c r="HIB33" s="35"/>
      <c r="HIC33" s="35"/>
      <c r="HID33" s="35"/>
      <c r="HIE33" s="35"/>
      <c r="HIF33" s="35"/>
      <c r="HIG33" s="35"/>
      <c r="HIH33" s="35"/>
      <c r="HII33" s="35"/>
      <c r="HIJ33" s="35"/>
      <c r="HIK33" s="35"/>
      <c r="HIL33" s="35"/>
      <c r="HIM33" s="35"/>
      <c r="HIN33" s="35"/>
      <c r="HIO33" s="35"/>
      <c r="HIP33" s="35"/>
      <c r="HIQ33" s="35"/>
      <c r="HIR33" s="35"/>
      <c r="HIS33" s="35"/>
      <c r="HIT33" s="35"/>
      <c r="HIU33" s="35"/>
      <c r="HIV33" s="35"/>
      <c r="HIW33" s="35"/>
      <c r="HIX33" s="35"/>
      <c r="HIY33" s="35"/>
      <c r="HIZ33" s="35"/>
      <c r="HJA33" s="35"/>
      <c r="HJB33" s="35"/>
      <c r="HJC33" s="35"/>
      <c r="HJD33" s="35"/>
      <c r="HJE33" s="35"/>
      <c r="HJF33" s="35"/>
      <c r="HJG33" s="35"/>
      <c r="HJH33" s="35"/>
      <c r="HJI33" s="35"/>
      <c r="HJJ33" s="35"/>
      <c r="HJK33" s="35"/>
      <c r="HJL33" s="35"/>
      <c r="HJM33" s="35"/>
      <c r="HJN33" s="35"/>
      <c r="HJO33" s="35"/>
      <c r="HJP33" s="35"/>
      <c r="HJQ33" s="35"/>
      <c r="HJR33" s="35"/>
      <c r="HJS33" s="35"/>
      <c r="HJT33" s="35"/>
      <c r="HJU33" s="35"/>
      <c r="HJV33" s="35"/>
      <c r="HJW33" s="35"/>
      <c r="HJX33" s="35"/>
      <c r="HJY33" s="35"/>
      <c r="HJZ33" s="35"/>
      <c r="HKA33" s="35"/>
      <c r="HKB33" s="35"/>
      <c r="HKC33" s="35"/>
      <c r="HKD33" s="35"/>
      <c r="HKE33" s="35"/>
      <c r="HKF33" s="35"/>
      <c r="HKG33" s="35"/>
      <c r="HKH33" s="35"/>
      <c r="HKI33" s="35"/>
      <c r="HKJ33" s="35"/>
      <c r="HKK33" s="35"/>
      <c r="HKL33" s="35"/>
      <c r="HKM33" s="35"/>
      <c r="HKN33" s="35"/>
      <c r="HKO33" s="35"/>
      <c r="HKP33" s="35"/>
      <c r="HKQ33" s="35"/>
      <c r="HKR33" s="35"/>
      <c r="HKS33" s="35"/>
      <c r="HKT33" s="35"/>
      <c r="HKU33" s="35"/>
      <c r="HKV33" s="35"/>
      <c r="HKW33" s="35"/>
      <c r="HKX33" s="35"/>
      <c r="HKY33" s="35"/>
      <c r="HKZ33" s="35"/>
      <c r="HLA33" s="35"/>
      <c r="HLB33" s="35"/>
      <c r="HLC33" s="35"/>
      <c r="HLD33" s="35"/>
      <c r="HLE33" s="35"/>
      <c r="HLF33" s="35"/>
      <c r="HLG33" s="35"/>
      <c r="HLH33" s="35"/>
      <c r="HLI33" s="35"/>
      <c r="HLJ33" s="35"/>
      <c r="HLK33" s="35"/>
      <c r="HLL33" s="35"/>
      <c r="HLM33" s="35"/>
      <c r="HLN33" s="35"/>
      <c r="HLO33" s="35"/>
      <c r="HLP33" s="35"/>
      <c r="HLQ33" s="35"/>
      <c r="HLR33" s="35"/>
      <c r="HLS33" s="35"/>
      <c r="HLT33" s="35"/>
      <c r="HLU33" s="35"/>
      <c r="HLV33" s="35"/>
      <c r="HLW33" s="35"/>
      <c r="HLX33" s="35"/>
      <c r="HLY33" s="35"/>
      <c r="HLZ33" s="35"/>
      <c r="HMA33" s="35"/>
      <c r="HMB33" s="35"/>
      <c r="HMC33" s="35"/>
      <c r="HMD33" s="35"/>
      <c r="HME33" s="35"/>
      <c r="HMF33" s="35"/>
      <c r="HMG33" s="35"/>
      <c r="HMH33" s="35"/>
      <c r="HMI33" s="35"/>
      <c r="HMJ33" s="35"/>
      <c r="HMK33" s="35"/>
      <c r="HML33" s="35"/>
      <c r="HMM33" s="35"/>
      <c r="HMN33" s="35"/>
      <c r="HMO33" s="35"/>
      <c r="HMP33" s="35"/>
      <c r="HMQ33" s="35"/>
      <c r="HMR33" s="35"/>
      <c r="HMS33" s="35"/>
      <c r="HMT33" s="35"/>
      <c r="HMU33" s="35"/>
      <c r="HMV33" s="35"/>
      <c r="HMW33" s="35"/>
      <c r="HMX33" s="35"/>
      <c r="HMY33" s="35"/>
      <c r="HMZ33" s="35"/>
      <c r="HNA33" s="35"/>
      <c r="HNB33" s="35"/>
      <c r="HNC33" s="35"/>
      <c r="HND33" s="35"/>
      <c r="HNE33" s="35"/>
      <c r="HNF33" s="35"/>
      <c r="HNG33" s="35"/>
      <c r="HNH33" s="35"/>
      <c r="HNI33" s="35"/>
      <c r="HNJ33" s="35"/>
      <c r="HNK33" s="35"/>
      <c r="HNL33" s="35"/>
      <c r="HNM33" s="35"/>
      <c r="HNN33" s="35"/>
      <c r="HNO33" s="35"/>
      <c r="HNP33" s="35"/>
      <c r="HNQ33" s="35"/>
      <c r="HNR33" s="35"/>
      <c r="HNS33" s="35"/>
      <c r="HNT33" s="35"/>
      <c r="HNU33" s="35"/>
      <c r="HNV33" s="35"/>
      <c r="HNW33" s="35"/>
      <c r="HNX33" s="35"/>
      <c r="HNY33" s="35"/>
      <c r="HNZ33" s="35"/>
      <c r="HOA33" s="35"/>
      <c r="HOB33" s="35"/>
      <c r="HOC33" s="35"/>
      <c r="HOD33" s="35"/>
      <c r="HOE33" s="35"/>
      <c r="HOF33" s="35"/>
      <c r="HOG33" s="35"/>
      <c r="HOH33" s="35"/>
      <c r="HOI33" s="35"/>
      <c r="HOJ33" s="35"/>
      <c r="HOK33" s="35"/>
      <c r="HOL33" s="35"/>
      <c r="HOM33" s="35"/>
      <c r="HON33" s="35"/>
      <c r="HOO33" s="35"/>
      <c r="HOP33" s="35"/>
      <c r="HOQ33" s="35"/>
      <c r="HOR33" s="35"/>
      <c r="HOS33" s="35"/>
      <c r="HOT33" s="35"/>
      <c r="HOU33" s="35"/>
      <c r="HOV33" s="35"/>
      <c r="HOW33" s="35"/>
      <c r="HOX33" s="35"/>
      <c r="HOY33" s="35"/>
      <c r="HOZ33" s="35"/>
      <c r="HPA33" s="35"/>
      <c r="HPB33" s="35"/>
      <c r="HPC33" s="35"/>
      <c r="HPD33" s="35"/>
      <c r="HPE33" s="35"/>
      <c r="HPF33" s="35"/>
      <c r="HPG33" s="35"/>
      <c r="HPH33" s="35"/>
      <c r="HPI33" s="35"/>
      <c r="HPJ33" s="35"/>
      <c r="HPK33" s="35"/>
      <c r="HPL33" s="35"/>
      <c r="HPM33" s="35"/>
      <c r="HPN33" s="35"/>
      <c r="HPO33" s="35"/>
      <c r="HPP33" s="35"/>
      <c r="HPQ33" s="35"/>
      <c r="HPR33" s="35"/>
      <c r="HPS33" s="35"/>
      <c r="HPT33" s="35"/>
      <c r="HPU33" s="35"/>
      <c r="HPV33" s="35"/>
      <c r="HPW33" s="35"/>
      <c r="HPX33" s="35"/>
      <c r="HPY33" s="35"/>
      <c r="HPZ33" s="35"/>
      <c r="HQA33" s="35"/>
      <c r="HQB33" s="35"/>
      <c r="HQC33" s="35"/>
      <c r="HQD33" s="35"/>
      <c r="HQE33" s="35"/>
      <c r="HQF33" s="35"/>
      <c r="HQG33" s="35"/>
      <c r="HQH33" s="35"/>
      <c r="HQI33" s="35"/>
      <c r="HQJ33" s="35"/>
      <c r="HQK33" s="35"/>
      <c r="HQL33" s="35"/>
      <c r="HQM33" s="35"/>
      <c r="HQN33" s="35"/>
      <c r="HQO33" s="35"/>
      <c r="HQP33" s="35"/>
      <c r="HQQ33" s="35"/>
      <c r="HQR33" s="35"/>
      <c r="HQS33" s="35"/>
      <c r="HQT33" s="35"/>
      <c r="HQU33" s="35"/>
      <c r="HQV33" s="35"/>
      <c r="HQW33" s="35"/>
      <c r="HQX33" s="35"/>
      <c r="HQY33" s="35"/>
      <c r="HQZ33" s="35"/>
      <c r="HRA33" s="35"/>
      <c r="HRB33" s="35"/>
      <c r="HRC33" s="35"/>
      <c r="HRD33" s="35"/>
      <c r="HRE33" s="35"/>
      <c r="HRF33" s="35"/>
      <c r="HRG33" s="35"/>
      <c r="HRH33" s="35"/>
      <c r="HRI33" s="35"/>
      <c r="HRJ33" s="35"/>
      <c r="HRK33" s="35"/>
      <c r="HRL33" s="35"/>
      <c r="HRM33" s="35"/>
      <c r="HRN33" s="35"/>
      <c r="HRO33" s="35"/>
      <c r="HRP33" s="35"/>
      <c r="HRQ33" s="35"/>
      <c r="HRR33" s="35"/>
      <c r="HRS33" s="35"/>
      <c r="HRT33" s="35"/>
      <c r="HRU33" s="35"/>
      <c r="HRV33" s="35"/>
      <c r="HRW33" s="35"/>
      <c r="HRX33" s="35"/>
      <c r="HRY33" s="35"/>
      <c r="HRZ33" s="35"/>
      <c r="HSA33" s="35"/>
      <c r="HSB33" s="35"/>
      <c r="HSC33" s="35"/>
      <c r="HSD33" s="35"/>
      <c r="HSE33" s="35"/>
      <c r="HSF33" s="35"/>
      <c r="HSG33" s="35"/>
      <c r="HSH33" s="35"/>
      <c r="HSI33" s="35"/>
      <c r="HSJ33" s="35"/>
      <c r="HSK33" s="35"/>
      <c r="HSL33" s="35"/>
      <c r="HSM33" s="35"/>
      <c r="HSN33" s="35"/>
      <c r="HSO33" s="35"/>
      <c r="HSP33" s="35"/>
      <c r="HSQ33" s="35"/>
      <c r="HSR33" s="35"/>
      <c r="HSS33" s="35"/>
      <c r="HST33" s="35"/>
      <c r="HSU33" s="35"/>
      <c r="HSV33" s="35"/>
      <c r="HSW33" s="35"/>
      <c r="HSX33" s="35"/>
      <c r="HSY33" s="35"/>
      <c r="HSZ33" s="35"/>
      <c r="HTA33" s="35"/>
      <c r="HTB33" s="35"/>
      <c r="HTC33" s="35"/>
      <c r="HTD33" s="35"/>
      <c r="HTE33" s="35"/>
      <c r="HTF33" s="35"/>
      <c r="HTG33" s="35"/>
      <c r="HTH33" s="35"/>
      <c r="HTI33" s="35"/>
      <c r="HTJ33" s="35"/>
      <c r="HTK33" s="35"/>
      <c r="HTL33" s="35"/>
      <c r="HTM33" s="35"/>
      <c r="HTN33" s="35"/>
      <c r="HTO33" s="35"/>
      <c r="HTP33" s="35"/>
      <c r="HTQ33" s="35"/>
      <c r="HTR33" s="35"/>
      <c r="HTS33" s="35"/>
      <c r="HTT33" s="35"/>
      <c r="HTU33" s="35"/>
      <c r="HTV33" s="35"/>
      <c r="HTW33" s="35"/>
      <c r="HTX33" s="35"/>
      <c r="HTY33" s="35"/>
      <c r="HTZ33" s="35"/>
      <c r="HUA33" s="35"/>
      <c r="HUB33" s="35"/>
      <c r="HUC33" s="35"/>
      <c r="HUD33" s="35"/>
      <c r="HUE33" s="35"/>
      <c r="HUF33" s="35"/>
      <c r="HUG33" s="35"/>
      <c r="HUH33" s="35"/>
      <c r="HUI33" s="35"/>
      <c r="HUJ33" s="35"/>
      <c r="HUK33" s="35"/>
      <c r="HUL33" s="35"/>
      <c r="HUM33" s="35"/>
      <c r="HUN33" s="35"/>
      <c r="HUO33" s="35"/>
      <c r="HUP33" s="35"/>
      <c r="HUQ33" s="35"/>
      <c r="HUR33" s="35"/>
      <c r="HUS33" s="35"/>
      <c r="HUT33" s="35"/>
      <c r="HUU33" s="35"/>
      <c r="HUV33" s="35"/>
      <c r="HUW33" s="35"/>
      <c r="HUX33" s="35"/>
      <c r="HUY33" s="35"/>
      <c r="HUZ33" s="35"/>
      <c r="HVA33" s="35"/>
      <c r="HVB33" s="35"/>
      <c r="HVC33" s="35"/>
      <c r="HVD33" s="35"/>
      <c r="HVE33" s="35"/>
      <c r="HVF33" s="35"/>
      <c r="HVG33" s="35"/>
      <c r="HVH33" s="35"/>
      <c r="HVI33" s="35"/>
      <c r="HVJ33" s="35"/>
      <c r="HVK33" s="35"/>
      <c r="HVL33" s="35"/>
      <c r="HVM33" s="35"/>
      <c r="HVN33" s="35"/>
      <c r="HVO33" s="35"/>
      <c r="HVP33" s="35"/>
      <c r="HVQ33" s="35"/>
      <c r="HVR33" s="35"/>
      <c r="HVS33" s="35"/>
      <c r="HVT33" s="35"/>
      <c r="HVU33" s="35"/>
      <c r="HVV33" s="35"/>
      <c r="HVW33" s="35"/>
      <c r="HVX33" s="35"/>
      <c r="HVY33" s="35"/>
      <c r="HVZ33" s="35"/>
      <c r="HWA33" s="35"/>
      <c r="HWB33" s="35"/>
      <c r="HWC33" s="35"/>
      <c r="HWD33" s="35"/>
      <c r="HWE33" s="35"/>
      <c r="HWF33" s="35"/>
      <c r="HWG33" s="35"/>
      <c r="HWH33" s="35"/>
      <c r="HWI33" s="35"/>
      <c r="HWJ33" s="35"/>
      <c r="HWK33" s="35"/>
      <c r="HWL33" s="35"/>
      <c r="HWM33" s="35"/>
      <c r="HWN33" s="35"/>
      <c r="HWO33" s="35"/>
      <c r="HWP33" s="35"/>
      <c r="HWQ33" s="35"/>
      <c r="HWR33" s="35"/>
      <c r="HWS33" s="35"/>
      <c r="HWT33" s="35"/>
      <c r="HWU33" s="35"/>
      <c r="HWV33" s="35"/>
      <c r="HWW33" s="35"/>
      <c r="HWX33" s="35"/>
      <c r="HWY33" s="35"/>
      <c r="HWZ33" s="35"/>
      <c r="HXA33" s="35"/>
      <c r="HXB33" s="35"/>
      <c r="HXC33" s="35"/>
      <c r="HXD33" s="35"/>
      <c r="HXE33" s="35"/>
      <c r="HXF33" s="35"/>
      <c r="HXG33" s="35"/>
      <c r="HXH33" s="35"/>
      <c r="HXI33" s="35"/>
      <c r="HXJ33" s="35"/>
      <c r="HXK33" s="35"/>
      <c r="HXL33" s="35"/>
      <c r="HXM33" s="35"/>
      <c r="HXN33" s="35"/>
      <c r="HXO33" s="35"/>
      <c r="HXP33" s="35"/>
      <c r="HXQ33" s="35"/>
      <c r="HXR33" s="35"/>
      <c r="HXS33" s="35"/>
      <c r="HXT33" s="35"/>
      <c r="HXU33" s="35"/>
      <c r="HXV33" s="35"/>
      <c r="HXW33" s="35"/>
      <c r="HXX33" s="35"/>
      <c r="HXY33" s="35"/>
      <c r="HXZ33" s="35"/>
      <c r="HYA33" s="35"/>
      <c r="HYB33" s="35"/>
      <c r="HYC33" s="35"/>
      <c r="HYD33" s="35"/>
      <c r="HYE33" s="35"/>
      <c r="HYF33" s="35"/>
      <c r="HYG33" s="35"/>
      <c r="HYH33" s="35"/>
      <c r="HYI33" s="35"/>
      <c r="HYJ33" s="35"/>
      <c r="HYK33" s="35"/>
      <c r="HYL33" s="35"/>
      <c r="HYM33" s="35"/>
      <c r="HYN33" s="35"/>
      <c r="HYO33" s="35"/>
      <c r="HYP33" s="35"/>
      <c r="HYQ33" s="35"/>
      <c r="HYR33" s="35"/>
      <c r="HYS33" s="35"/>
      <c r="HYT33" s="35"/>
      <c r="HYU33" s="35"/>
      <c r="HYV33" s="35"/>
      <c r="HYW33" s="35"/>
      <c r="HYX33" s="35"/>
      <c r="HYY33" s="35"/>
      <c r="HYZ33" s="35"/>
      <c r="HZA33" s="35"/>
      <c r="HZB33" s="35"/>
      <c r="HZC33" s="35"/>
      <c r="HZD33" s="35"/>
      <c r="HZE33" s="35"/>
      <c r="HZF33" s="35"/>
      <c r="HZG33" s="35"/>
      <c r="HZH33" s="35"/>
      <c r="HZI33" s="35"/>
      <c r="HZJ33" s="35"/>
      <c r="HZK33" s="35"/>
      <c r="HZL33" s="35"/>
      <c r="HZM33" s="35"/>
      <c r="HZN33" s="35"/>
      <c r="HZO33" s="35"/>
      <c r="HZP33" s="35"/>
      <c r="HZQ33" s="35"/>
      <c r="HZR33" s="35"/>
      <c r="HZS33" s="35"/>
      <c r="HZT33" s="35"/>
      <c r="HZU33" s="35"/>
      <c r="HZV33" s="35"/>
      <c r="HZW33" s="35"/>
      <c r="HZX33" s="35"/>
      <c r="HZY33" s="35"/>
      <c r="HZZ33" s="35"/>
      <c r="IAA33" s="35"/>
      <c r="IAB33" s="35"/>
      <c r="IAC33" s="35"/>
      <c r="IAD33" s="35"/>
      <c r="IAE33" s="35"/>
      <c r="IAF33" s="35"/>
      <c r="IAG33" s="35"/>
      <c r="IAH33" s="35"/>
      <c r="IAI33" s="35"/>
      <c r="IAJ33" s="35"/>
      <c r="IAK33" s="35"/>
      <c r="IAL33" s="35"/>
      <c r="IAM33" s="35"/>
      <c r="IAN33" s="35"/>
      <c r="IAO33" s="35"/>
      <c r="IAP33" s="35"/>
      <c r="IAQ33" s="35"/>
      <c r="IAR33" s="35"/>
      <c r="IAS33" s="35"/>
      <c r="IAT33" s="35"/>
      <c r="IAU33" s="35"/>
      <c r="IAV33" s="35"/>
      <c r="IAW33" s="35"/>
      <c r="IAX33" s="35"/>
      <c r="IAY33" s="35"/>
      <c r="IAZ33" s="35"/>
      <c r="IBA33" s="35"/>
      <c r="IBB33" s="35"/>
      <c r="IBC33" s="35"/>
      <c r="IBD33" s="35"/>
      <c r="IBE33" s="35"/>
      <c r="IBF33" s="35"/>
      <c r="IBG33" s="35"/>
      <c r="IBH33" s="35"/>
      <c r="IBI33" s="35"/>
      <c r="IBJ33" s="35"/>
      <c r="IBK33" s="35"/>
      <c r="IBL33" s="35"/>
      <c r="IBM33" s="35"/>
      <c r="IBN33" s="35"/>
      <c r="IBO33" s="35"/>
      <c r="IBP33" s="35"/>
      <c r="IBQ33" s="35"/>
      <c r="IBR33" s="35"/>
      <c r="IBS33" s="35"/>
      <c r="IBT33" s="35"/>
      <c r="IBU33" s="35"/>
      <c r="IBV33" s="35"/>
      <c r="IBW33" s="35"/>
      <c r="IBX33" s="35"/>
      <c r="IBY33" s="35"/>
      <c r="IBZ33" s="35"/>
      <c r="ICA33" s="35"/>
      <c r="ICB33" s="35"/>
      <c r="ICC33" s="35"/>
      <c r="ICD33" s="35"/>
      <c r="ICE33" s="35"/>
      <c r="ICF33" s="35"/>
      <c r="ICG33" s="35"/>
      <c r="ICH33" s="35"/>
      <c r="ICI33" s="35"/>
      <c r="ICJ33" s="35"/>
      <c r="ICK33" s="35"/>
      <c r="ICL33" s="35"/>
      <c r="ICM33" s="35"/>
      <c r="ICN33" s="35"/>
      <c r="ICO33" s="35"/>
      <c r="ICP33" s="35"/>
      <c r="ICQ33" s="35"/>
      <c r="ICR33" s="35"/>
      <c r="ICS33" s="35"/>
      <c r="ICT33" s="35"/>
      <c r="ICU33" s="35"/>
      <c r="ICV33" s="35"/>
      <c r="ICW33" s="35"/>
      <c r="ICX33" s="35"/>
      <c r="ICY33" s="35"/>
      <c r="ICZ33" s="35"/>
      <c r="IDA33" s="35"/>
      <c r="IDB33" s="35"/>
      <c r="IDC33" s="35"/>
      <c r="IDD33" s="35"/>
      <c r="IDE33" s="35"/>
      <c r="IDF33" s="35"/>
      <c r="IDG33" s="35"/>
      <c r="IDH33" s="35"/>
      <c r="IDI33" s="35"/>
      <c r="IDJ33" s="35"/>
      <c r="IDK33" s="35"/>
      <c r="IDL33" s="35"/>
      <c r="IDM33" s="35"/>
      <c r="IDN33" s="35"/>
      <c r="IDO33" s="35"/>
      <c r="IDP33" s="35"/>
      <c r="IDQ33" s="35"/>
      <c r="IDR33" s="35"/>
      <c r="IDS33" s="35"/>
      <c r="IDT33" s="35"/>
      <c r="IDU33" s="35"/>
      <c r="IDV33" s="35"/>
      <c r="IDW33" s="35"/>
      <c r="IDX33" s="35"/>
      <c r="IDY33" s="35"/>
      <c r="IDZ33" s="35"/>
      <c r="IEA33" s="35"/>
      <c r="IEB33" s="35"/>
      <c r="IEC33" s="35"/>
      <c r="IED33" s="35"/>
      <c r="IEE33" s="35"/>
      <c r="IEF33" s="35"/>
      <c r="IEG33" s="35"/>
      <c r="IEH33" s="35"/>
      <c r="IEI33" s="35"/>
      <c r="IEJ33" s="35"/>
      <c r="IEK33" s="35"/>
      <c r="IEL33" s="35"/>
      <c r="IEM33" s="35"/>
      <c r="IEN33" s="35"/>
      <c r="IEO33" s="35"/>
      <c r="IEP33" s="35"/>
      <c r="IEQ33" s="35"/>
      <c r="IER33" s="35"/>
      <c r="IES33" s="35"/>
      <c r="IET33" s="35"/>
      <c r="IEU33" s="35"/>
      <c r="IEV33" s="35"/>
      <c r="IEW33" s="35"/>
      <c r="IEX33" s="35"/>
      <c r="IEY33" s="35"/>
      <c r="IEZ33" s="35"/>
      <c r="IFA33" s="35"/>
      <c r="IFB33" s="35"/>
      <c r="IFC33" s="35"/>
      <c r="IFD33" s="35"/>
      <c r="IFE33" s="35"/>
      <c r="IFF33" s="35"/>
      <c r="IFG33" s="35"/>
      <c r="IFH33" s="35"/>
      <c r="IFI33" s="35"/>
      <c r="IFJ33" s="35"/>
      <c r="IFK33" s="35"/>
      <c r="IFL33" s="35"/>
      <c r="IFM33" s="35"/>
      <c r="IFN33" s="35"/>
      <c r="IFO33" s="35"/>
      <c r="IFP33" s="35"/>
      <c r="IFQ33" s="35"/>
      <c r="IFR33" s="35"/>
      <c r="IFS33" s="35"/>
      <c r="IFT33" s="35"/>
      <c r="IFU33" s="35"/>
      <c r="IFV33" s="35"/>
      <c r="IFW33" s="35"/>
      <c r="IFX33" s="35"/>
      <c r="IFY33" s="35"/>
      <c r="IFZ33" s="35"/>
      <c r="IGA33" s="35"/>
      <c r="IGB33" s="35"/>
      <c r="IGC33" s="35"/>
      <c r="IGD33" s="35"/>
      <c r="IGE33" s="35"/>
      <c r="IGF33" s="35"/>
      <c r="IGG33" s="35"/>
      <c r="IGH33" s="35"/>
      <c r="IGI33" s="35"/>
      <c r="IGJ33" s="35"/>
      <c r="IGK33" s="35"/>
      <c r="IGL33" s="35"/>
      <c r="IGM33" s="35"/>
      <c r="IGN33" s="35"/>
      <c r="IGO33" s="35"/>
      <c r="IGP33" s="35"/>
      <c r="IGQ33" s="35"/>
      <c r="IGR33" s="35"/>
      <c r="IGS33" s="35"/>
      <c r="IGT33" s="35"/>
      <c r="IGU33" s="35"/>
      <c r="IGV33" s="35"/>
      <c r="IGW33" s="35"/>
      <c r="IGX33" s="35"/>
      <c r="IGY33" s="35"/>
      <c r="IGZ33" s="35"/>
      <c r="IHA33" s="35"/>
      <c r="IHB33" s="35"/>
      <c r="IHC33" s="35"/>
      <c r="IHD33" s="35"/>
      <c r="IHE33" s="35"/>
      <c r="IHF33" s="35"/>
      <c r="IHG33" s="35"/>
      <c r="IHH33" s="35"/>
      <c r="IHI33" s="35"/>
      <c r="IHJ33" s="35"/>
      <c r="IHK33" s="35"/>
      <c r="IHL33" s="35"/>
      <c r="IHM33" s="35"/>
      <c r="IHN33" s="35"/>
      <c r="IHO33" s="35"/>
      <c r="IHP33" s="35"/>
      <c r="IHQ33" s="35"/>
      <c r="IHR33" s="35"/>
      <c r="IHS33" s="35"/>
      <c r="IHT33" s="35"/>
      <c r="IHU33" s="35"/>
      <c r="IHV33" s="35"/>
      <c r="IHW33" s="35"/>
      <c r="IHX33" s="35"/>
      <c r="IHY33" s="35"/>
      <c r="IHZ33" s="35"/>
      <c r="IIA33" s="35"/>
      <c r="IIB33" s="35"/>
      <c r="IIC33" s="35"/>
      <c r="IID33" s="35"/>
      <c r="IIE33" s="35"/>
      <c r="IIF33" s="35"/>
      <c r="IIG33" s="35"/>
      <c r="IIH33" s="35"/>
      <c r="III33" s="35"/>
      <c r="IIJ33" s="35"/>
      <c r="IIK33" s="35"/>
      <c r="IIL33" s="35"/>
      <c r="IIM33" s="35"/>
      <c r="IIN33" s="35"/>
      <c r="IIO33" s="35"/>
      <c r="IIP33" s="35"/>
      <c r="IIQ33" s="35"/>
      <c r="IIR33" s="35"/>
      <c r="IIS33" s="35"/>
      <c r="IIT33" s="35"/>
      <c r="IIU33" s="35"/>
      <c r="IIV33" s="35"/>
      <c r="IIW33" s="35"/>
      <c r="IIX33" s="35"/>
      <c r="IIY33" s="35"/>
      <c r="IIZ33" s="35"/>
      <c r="IJA33" s="35"/>
      <c r="IJB33" s="35"/>
      <c r="IJC33" s="35"/>
      <c r="IJD33" s="35"/>
      <c r="IJE33" s="35"/>
      <c r="IJF33" s="35"/>
      <c r="IJG33" s="35"/>
      <c r="IJH33" s="35"/>
      <c r="IJI33" s="35"/>
      <c r="IJJ33" s="35"/>
      <c r="IJK33" s="35"/>
      <c r="IJL33" s="35"/>
      <c r="IJM33" s="35"/>
      <c r="IJN33" s="35"/>
      <c r="IJO33" s="35"/>
      <c r="IJP33" s="35"/>
      <c r="IJQ33" s="35"/>
      <c r="IJR33" s="35"/>
      <c r="IJS33" s="35"/>
      <c r="IJT33" s="35"/>
      <c r="IJU33" s="35"/>
      <c r="IJV33" s="35"/>
      <c r="IJW33" s="35"/>
      <c r="IJX33" s="35"/>
      <c r="IJY33" s="35"/>
      <c r="IJZ33" s="35"/>
      <c r="IKA33" s="35"/>
      <c r="IKB33" s="35"/>
      <c r="IKC33" s="35"/>
      <c r="IKD33" s="35"/>
      <c r="IKE33" s="35"/>
      <c r="IKF33" s="35"/>
      <c r="IKG33" s="35"/>
      <c r="IKH33" s="35"/>
      <c r="IKI33" s="35"/>
      <c r="IKJ33" s="35"/>
      <c r="IKK33" s="35"/>
      <c r="IKL33" s="35"/>
      <c r="IKM33" s="35"/>
      <c r="IKN33" s="35"/>
      <c r="IKO33" s="35"/>
      <c r="IKP33" s="35"/>
      <c r="IKQ33" s="35"/>
      <c r="IKR33" s="35"/>
      <c r="IKS33" s="35"/>
      <c r="IKT33" s="35"/>
      <c r="IKU33" s="35"/>
      <c r="IKV33" s="35"/>
      <c r="IKW33" s="35"/>
      <c r="IKX33" s="35"/>
      <c r="IKY33" s="35"/>
      <c r="IKZ33" s="35"/>
      <c r="ILA33" s="35"/>
      <c r="ILB33" s="35"/>
      <c r="ILC33" s="35"/>
      <c r="ILD33" s="35"/>
      <c r="ILE33" s="35"/>
      <c r="ILF33" s="35"/>
      <c r="ILG33" s="35"/>
      <c r="ILH33" s="35"/>
      <c r="ILI33" s="35"/>
      <c r="ILJ33" s="35"/>
      <c r="ILK33" s="35"/>
      <c r="ILL33" s="35"/>
      <c r="ILM33" s="35"/>
      <c r="ILN33" s="35"/>
      <c r="ILO33" s="35"/>
      <c r="ILP33" s="35"/>
      <c r="ILQ33" s="35"/>
      <c r="ILR33" s="35"/>
      <c r="ILS33" s="35"/>
      <c r="ILT33" s="35"/>
      <c r="ILU33" s="35"/>
      <c r="ILV33" s="35"/>
      <c r="ILW33" s="35"/>
      <c r="ILX33" s="35"/>
      <c r="ILY33" s="35"/>
      <c r="ILZ33" s="35"/>
      <c r="IMA33" s="35"/>
      <c r="IMB33" s="35"/>
      <c r="IMC33" s="35"/>
      <c r="IMD33" s="35"/>
      <c r="IME33" s="35"/>
      <c r="IMF33" s="35"/>
      <c r="IMG33" s="35"/>
      <c r="IMH33" s="35"/>
      <c r="IMI33" s="35"/>
      <c r="IMJ33" s="35"/>
      <c r="IMK33" s="35"/>
      <c r="IML33" s="35"/>
      <c r="IMM33" s="35"/>
      <c r="IMN33" s="35"/>
      <c r="IMO33" s="35"/>
      <c r="IMP33" s="35"/>
      <c r="IMQ33" s="35"/>
      <c r="IMR33" s="35"/>
      <c r="IMS33" s="35"/>
      <c r="IMT33" s="35"/>
      <c r="IMU33" s="35"/>
      <c r="IMV33" s="35"/>
      <c r="IMW33" s="35"/>
      <c r="IMX33" s="35"/>
      <c r="IMY33" s="35"/>
      <c r="IMZ33" s="35"/>
      <c r="INA33" s="35"/>
      <c r="INB33" s="35"/>
      <c r="INC33" s="35"/>
      <c r="IND33" s="35"/>
      <c r="INE33" s="35"/>
      <c r="INF33" s="35"/>
      <c r="ING33" s="35"/>
      <c r="INH33" s="35"/>
      <c r="INI33" s="35"/>
      <c r="INJ33" s="35"/>
      <c r="INK33" s="35"/>
      <c r="INL33" s="35"/>
      <c r="INM33" s="35"/>
      <c r="INN33" s="35"/>
      <c r="INO33" s="35"/>
      <c r="INP33" s="35"/>
      <c r="INQ33" s="35"/>
      <c r="INR33" s="35"/>
      <c r="INS33" s="35"/>
      <c r="INT33" s="35"/>
      <c r="INU33" s="35"/>
      <c r="INV33" s="35"/>
      <c r="INW33" s="35"/>
      <c r="INX33" s="35"/>
      <c r="INY33" s="35"/>
      <c r="INZ33" s="35"/>
      <c r="IOA33" s="35"/>
      <c r="IOB33" s="35"/>
      <c r="IOC33" s="35"/>
      <c r="IOD33" s="35"/>
      <c r="IOE33" s="35"/>
      <c r="IOF33" s="35"/>
      <c r="IOG33" s="35"/>
      <c r="IOH33" s="35"/>
      <c r="IOI33" s="35"/>
      <c r="IOJ33" s="35"/>
      <c r="IOK33" s="35"/>
      <c r="IOL33" s="35"/>
      <c r="IOM33" s="35"/>
      <c r="ION33" s="35"/>
      <c r="IOO33" s="35"/>
      <c r="IOP33" s="35"/>
      <c r="IOQ33" s="35"/>
      <c r="IOR33" s="35"/>
      <c r="IOS33" s="35"/>
      <c r="IOT33" s="35"/>
      <c r="IOU33" s="35"/>
      <c r="IOV33" s="35"/>
      <c r="IOW33" s="35"/>
      <c r="IOX33" s="35"/>
      <c r="IOY33" s="35"/>
      <c r="IOZ33" s="35"/>
      <c r="IPA33" s="35"/>
      <c r="IPB33" s="35"/>
      <c r="IPC33" s="35"/>
      <c r="IPD33" s="35"/>
      <c r="IPE33" s="35"/>
      <c r="IPF33" s="35"/>
      <c r="IPG33" s="35"/>
      <c r="IPH33" s="35"/>
      <c r="IPI33" s="35"/>
      <c r="IPJ33" s="35"/>
      <c r="IPK33" s="35"/>
      <c r="IPL33" s="35"/>
      <c r="IPM33" s="35"/>
      <c r="IPN33" s="35"/>
      <c r="IPO33" s="35"/>
      <c r="IPP33" s="35"/>
      <c r="IPQ33" s="35"/>
      <c r="IPR33" s="35"/>
      <c r="IPS33" s="35"/>
      <c r="IPT33" s="35"/>
      <c r="IPU33" s="35"/>
      <c r="IPV33" s="35"/>
      <c r="IPW33" s="35"/>
      <c r="IPX33" s="35"/>
      <c r="IPY33" s="35"/>
      <c r="IPZ33" s="35"/>
      <c r="IQA33" s="35"/>
      <c r="IQB33" s="35"/>
      <c r="IQC33" s="35"/>
      <c r="IQD33" s="35"/>
      <c r="IQE33" s="35"/>
      <c r="IQF33" s="35"/>
      <c r="IQG33" s="35"/>
      <c r="IQH33" s="35"/>
      <c r="IQI33" s="35"/>
      <c r="IQJ33" s="35"/>
      <c r="IQK33" s="35"/>
      <c r="IQL33" s="35"/>
      <c r="IQM33" s="35"/>
      <c r="IQN33" s="35"/>
      <c r="IQO33" s="35"/>
      <c r="IQP33" s="35"/>
      <c r="IQQ33" s="35"/>
      <c r="IQR33" s="35"/>
      <c r="IQS33" s="35"/>
      <c r="IQT33" s="35"/>
      <c r="IQU33" s="35"/>
      <c r="IQV33" s="35"/>
      <c r="IQW33" s="35"/>
      <c r="IQX33" s="35"/>
      <c r="IQY33" s="35"/>
      <c r="IQZ33" s="35"/>
      <c r="IRA33" s="35"/>
      <c r="IRB33" s="35"/>
      <c r="IRC33" s="35"/>
      <c r="IRD33" s="35"/>
      <c r="IRE33" s="35"/>
      <c r="IRF33" s="35"/>
      <c r="IRG33" s="35"/>
      <c r="IRH33" s="35"/>
      <c r="IRI33" s="35"/>
      <c r="IRJ33" s="35"/>
      <c r="IRK33" s="35"/>
      <c r="IRL33" s="35"/>
      <c r="IRM33" s="35"/>
      <c r="IRN33" s="35"/>
      <c r="IRO33" s="35"/>
      <c r="IRP33" s="35"/>
      <c r="IRQ33" s="35"/>
      <c r="IRR33" s="35"/>
      <c r="IRS33" s="35"/>
      <c r="IRT33" s="35"/>
      <c r="IRU33" s="35"/>
      <c r="IRV33" s="35"/>
      <c r="IRW33" s="35"/>
      <c r="IRX33" s="35"/>
      <c r="IRY33" s="35"/>
      <c r="IRZ33" s="35"/>
      <c r="ISA33" s="35"/>
      <c r="ISB33" s="35"/>
      <c r="ISC33" s="35"/>
      <c r="ISD33" s="35"/>
      <c r="ISE33" s="35"/>
      <c r="ISF33" s="35"/>
      <c r="ISG33" s="35"/>
      <c r="ISH33" s="35"/>
      <c r="ISI33" s="35"/>
      <c r="ISJ33" s="35"/>
      <c r="ISK33" s="35"/>
      <c r="ISL33" s="35"/>
      <c r="ISM33" s="35"/>
      <c r="ISN33" s="35"/>
      <c r="ISO33" s="35"/>
      <c r="ISP33" s="35"/>
      <c r="ISQ33" s="35"/>
      <c r="ISR33" s="35"/>
      <c r="ISS33" s="35"/>
      <c r="IST33" s="35"/>
      <c r="ISU33" s="35"/>
      <c r="ISV33" s="35"/>
      <c r="ISW33" s="35"/>
      <c r="ISX33" s="35"/>
      <c r="ISY33" s="35"/>
      <c r="ISZ33" s="35"/>
      <c r="ITA33" s="35"/>
      <c r="ITB33" s="35"/>
      <c r="ITC33" s="35"/>
      <c r="ITD33" s="35"/>
      <c r="ITE33" s="35"/>
      <c r="ITF33" s="35"/>
      <c r="ITG33" s="35"/>
      <c r="ITH33" s="35"/>
      <c r="ITI33" s="35"/>
      <c r="ITJ33" s="35"/>
      <c r="ITK33" s="35"/>
      <c r="ITL33" s="35"/>
      <c r="ITM33" s="35"/>
      <c r="ITN33" s="35"/>
      <c r="ITO33" s="35"/>
      <c r="ITP33" s="35"/>
      <c r="ITQ33" s="35"/>
      <c r="ITR33" s="35"/>
      <c r="ITS33" s="35"/>
      <c r="ITT33" s="35"/>
      <c r="ITU33" s="35"/>
      <c r="ITV33" s="35"/>
      <c r="ITW33" s="35"/>
      <c r="ITX33" s="35"/>
      <c r="ITY33" s="35"/>
      <c r="ITZ33" s="35"/>
      <c r="IUA33" s="35"/>
      <c r="IUB33" s="35"/>
      <c r="IUC33" s="35"/>
      <c r="IUD33" s="35"/>
      <c r="IUE33" s="35"/>
      <c r="IUF33" s="35"/>
      <c r="IUG33" s="35"/>
      <c r="IUH33" s="35"/>
      <c r="IUI33" s="35"/>
      <c r="IUJ33" s="35"/>
      <c r="IUK33" s="35"/>
      <c r="IUL33" s="35"/>
      <c r="IUM33" s="35"/>
      <c r="IUN33" s="35"/>
      <c r="IUO33" s="35"/>
      <c r="IUP33" s="35"/>
      <c r="IUQ33" s="35"/>
      <c r="IUR33" s="35"/>
      <c r="IUS33" s="35"/>
      <c r="IUT33" s="35"/>
      <c r="IUU33" s="35"/>
      <c r="IUV33" s="35"/>
      <c r="IUW33" s="35"/>
      <c r="IUX33" s="35"/>
      <c r="IUY33" s="35"/>
      <c r="IUZ33" s="35"/>
      <c r="IVA33" s="35"/>
      <c r="IVB33" s="35"/>
      <c r="IVC33" s="35"/>
      <c r="IVD33" s="35"/>
      <c r="IVE33" s="35"/>
      <c r="IVF33" s="35"/>
      <c r="IVG33" s="35"/>
      <c r="IVH33" s="35"/>
      <c r="IVI33" s="35"/>
      <c r="IVJ33" s="35"/>
      <c r="IVK33" s="35"/>
      <c r="IVL33" s="35"/>
      <c r="IVM33" s="35"/>
      <c r="IVN33" s="35"/>
      <c r="IVO33" s="35"/>
      <c r="IVP33" s="35"/>
      <c r="IVQ33" s="35"/>
      <c r="IVR33" s="35"/>
      <c r="IVS33" s="35"/>
      <c r="IVT33" s="35"/>
      <c r="IVU33" s="35"/>
      <c r="IVV33" s="35"/>
      <c r="IVW33" s="35"/>
      <c r="IVX33" s="35"/>
      <c r="IVY33" s="35"/>
      <c r="IVZ33" s="35"/>
      <c r="IWA33" s="35"/>
      <c r="IWB33" s="35"/>
      <c r="IWC33" s="35"/>
      <c r="IWD33" s="35"/>
      <c r="IWE33" s="35"/>
      <c r="IWF33" s="35"/>
      <c r="IWG33" s="35"/>
      <c r="IWH33" s="35"/>
      <c r="IWI33" s="35"/>
      <c r="IWJ33" s="35"/>
      <c r="IWK33" s="35"/>
      <c r="IWL33" s="35"/>
      <c r="IWM33" s="35"/>
      <c r="IWN33" s="35"/>
      <c r="IWO33" s="35"/>
      <c r="IWP33" s="35"/>
      <c r="IWQ33" s="35"/>
      <c r="IWR33" s="35"/>
      <c r="IWS33" s="35"/>
      <c r="IWT33" s="35"/>
      <c r="IWU33" s="35"/>
      <c r="IWV33" s="35"/>
      <c r="IWW33" s="35"/>
      <c r="IWX33" s="35"/>
      <c r="IWY33" s="35"/>
      <c r="IWZ33" s="35"/>
      <c r="IXA33" s="35"/>
      <c r="IXB33" s="35"/>
      <c r="IXC33" s="35"/>
      <c r="IXD33" s="35"/>
      <c r="IXE33" s="35"/>
      <c r="IXF33" s="35"/>
      <c r="IXG33" s="35"/>
      <c r="IXH33" s="35"/>
      <c r="IXI33" s="35"/>
      <c r="IXJ33" s="35"/>
      <c r="IXK33" s="35"/>
      <c r="IXL33" s="35"/>
      <c r="IXM33" s="35"/>
      <c r="IXN33" s="35"/>
      <c r="IXO33" s="35"/>
      <c r="IXP33" s="35"/>
      <c r="IXQ33" s="35"/>
      <c r="IXR33" s="35"/>
      <c r="IXS33" s="35"/>
      <c r="IXT33" s="35"/>
      <c r="IXU33" s="35"/>
      <c r="IXV33" s="35"/>
      <c r="IXW33" s="35"/>
      <c r="IXX33" s="35"/>
      <c r="IXY33" s="35"/>
      <c r="IXZ33" s="35"/>
      <c r="IYA33" s="35"/>
      <c r="IYB33" s="35"/>
      <c r="IYC33" s="35"/>
      <c r="IYD33" s="35"/>
      <c r="IYE33" s="35"/>
      <c r="IYF33" s="35"/>
      <c r="IYG33" s="35"/>
      <c r="IYH33" s="35"/>
      <c r="IYI33" s="35"/>
      <c r="IYJ33" s="35"/>
      <c r="IYK33" s="35"/>
      <c r="IYL33" s="35"/>
      <c r="IYM33" s="35"/>
      <c r="IYN33" s="35"/>
      <c r="IYO33" s="35"/>
      <c r="IYP33" s="35"/>
      <c r="IYQ33" s="35"/>
      <c r="IYR33" s="35"/>
      <c r="IYS33" s="35"/>
      <c r="IYT33" s="35"/>
      <c r="IYU33" s="35"/>
      <c r="IYV33" s="35"/>
      <c r="IYW33" s="35"/>
      <c r="IYX33" s="35"/>
      <c r="IYY33" s="35"/>
      <c r="IYZ33" s="35"/>
      <c r="IZA33" s="35"/>
      <c r="IZB33" s="35"/>
      <c r="IZC33" s="35"/>
      <c r="IZD33" s="35"/>
      <c r="IZE33" s="35"/>
      <c r="IZF33" s="35"/>
      <c r="IZG33" s="35"/>
      <c r="IZH33" s="35"/>
      <c r="IZI33" s="35"/>
      <c r="IZJ33" s="35"/>
      <c r="IZK33" s="35"/>
      <c r="IZL33" s="35"/>
      <c r="IZM33" s="35"/>
      <c r="IZN33" s="35"/>
      <c r="IZO33" s="35"/>
      <c r="IZP33" s="35"/>
      <c r="IZQ33" s="35"/>
      <c r="IZR33" s="35"/>
      <c r="IZS33" s="35"/>
      <c r="IZT33" s="35"/>
      <c r="IZU33" s="35"/>
      <c r="IZV33" s="35"/>
      <c r="IZW33" s="35"/>
      <c r="IZX33" s="35"/>
      <c r="IZY33" s="35"/>
      <c r="IZZ33" s="35"/>
      <c r="JAA33" s="35"/>
      <c r="JAB33" s="35"/>
      <c r="JAC33" s="35"/>
      <c r="JAD33" s="35"/>
      <c r="JAE33" s="35"/>
      <c r="JAF33" s="35"/>
      <c r="JAG33" s="35"/>
      <c r="JAH33" s="35"/>
      <c r="JAI33" s="35"/>
      <c r="JAJ33" s="35"/>
      <c r="JAK33" s="35"/>
      <c r="JAL33" s="35"/>
      <c r="JAM33" s="35"/>
      <c r="JAN33" s="35"/>
      <c r="JAO33" s="35"/>
      <c r="JAP33" s="35"/>
      <c r="JAQ33" s="35"/>
      <c r="JAR33" s="35"/>
      <c r="JAS33" s="35"/>
      <c r="JAT33" s="35"/>
      <c r="JAU33" s="35"/>
      <c r="JAV33" s="35"/>
      <c r="JAW33" s="35"/>
      <c r="JAX33" s="35"/>
      <c r="JAY33" s="35"/>
      <c r="JAZ33" s="35"/>
      <c r="JBA33" s="35"/>
      <c r="JBB33" s="35"/>
      <c r="JBC33" s="35"/>
      <c r="JBD33" s="35"/>
      <c r="JBE33" s="35"/>
      <c r="JBF33" s="35"/>
      <c r="JBG33" s="35"/>
      <c r="JBH33" s="35"/>
      <c r="JBI33" s="35"/>
      <c r="JBJ33" s="35"/>
      <c r="JBK33" s="35"/>
      <c r="JBL33" s="35"/>
      <c r="JBM33" s="35"/>
      <c r="JBN33" s="35"/>
      <c r="JBO33" s="35"/>
      <c r="JBP33" s="35"/>
      <c r="JBQ33" s="35"/>
      <c r="JBR33" s="35"/>
      <c r="JBS33" s="35"/>
      <c r="JBT33" s="35"/>
      <c r="JBU33" s="35"/>
      <c r="JBV33" s="35"/>
      <c r="JBW33" s="35"/>
      <c r="JBX33" s="35"/>
      <c r="JBY33" s="35"/>
      <c r="JBZ33" s="35"/>
      <c r="JCA33" s="35"/>
      <c r="JCB33" s="35"/>
      <c r="JCC33" s="35"/>
      <c r="JCD33" s="35"/>
      <c r="JCE33" s="35"/>
      <c r="JCF33" s="35"/>
      <c r="JCG33" s="35"/>
      <c r="JCH33" s="35"/>
      <c r="JCI33" s="35"/>
      <c r="JCJ33" s="35"/>
      <c r="JCK33" s="35"/>
      <c r="JCL33" s="35"/>
      <c r="JCM33" s="35"/>
      <c r="JCN33" s="35"/>
      <c r="JCO33" s="35"/>
      <c r="JCP33" s="35"/>
      <c r="JCQ33" s="35"/>
      <c r="JCR33" s="35"/>
      <c r="JCS33" s="35"/>
      <c r="JCT33" s="35"/>
      <c r="JCU33" s="35"/>
      <c r="JCV33" s="35"/>
      <c r="JCW33" s="35"/>
      <c r="JCX33" s="35"/>
      <c r="JCY33" s="35"/>
      <c r="JCZ33" s="35"/>
      <c r="JDA33" s="35"/>
      <c r="JDB33" s="35"/>
      <c r="JDC33" s="35"/>
      <c r="JDD33" s="35"/>
      <c r="JDE33" s="35"/>
      <c r="JDF33" s="35"/>
      <c r="JDG33" s="35"/>
      <c r="JDH33" s="35"/>
      <c r="JDI33" s="35"/>
      <c r="JDJ33" s="35"/>
      <c r="JDK33" s="35"/>
      <c r="JDL33" s="35"/>
      <c r="JDM33" s="35"/>
      <c r="JDN33" s="35"/>
      <c r="JDO33" s="35"/>
      <c r="JDP33" s="35"/>
      <c r="JDQ33" s="35"/>
      <c r="JDR33" s="35"/>
      <c r="JDS33" s="35"/>
      <c r="JDT33" s="35"/>
      <c r="JDU33" s="35"/>
      <c r="JDV33" s="35"/>
      <c r="JDW33" s="35"/>
      <c r="JDX33" s="35"/>
      <c r="JDY33" s="35"/>
      <c r="JDZ33" s="35"/>
      <c r="JEA33" s="35"/>
      <c r="JEB33" s="35"/>
      <c r="JEC33" s="35"/>
      <c r="JED33" s="35"/>
      <c r="JEE33" s="35"/>
      <c r="JEF33" s="35"/>
      <c r="JEG33" s="35"/>
      <c r="JEH33" s="35"/>
      <c r="JEI33" s="35"/>
      <c r="JEJ33" s="35"/>
      <c r="JEK33" s="35"/>
      <c r="JEL33" s="35"/>
      <c r="JEM33" s="35"/>
      <c r="JEN33" s="35"/>
      <c r="JEO33" s="35"/>
      <c r="JEP33" s="35"/>
      <c r="JEQ33" s="35"/>
      <c r="JER33" s="35"/>
      <c r="JES33" s="35"/>
      <c r="JET33" s="35"/>
      <c r="JEU33" s="35"/>
      <c r="JEV33" s="35"/>
      <c r="JEW33" s="35"/>
      <c r="JEX33" s="35"/>
      <c r="JEY33" s="35"/>
      <c r="JEZ33" s="35"/>
      <c r="JFA33" s="35"/>
      <c r="JFB33" s="35"/>
      <c r="JFC33" s="35"/>
      <c r="JFD33" s="35"/>
      <c r="JFE33" s="35"/>
      <c r="JFF33" s="35"/>
      <c r="JFG33" s="35"/>
      <c r="JFH33" s="35"/>
      <c r="JFI33" s="35"/>
      <c r="JFJ33" s="35"/>
      <c r="JFK33" s="35"/>
      <c r="JFL33" s="35"/>
      <c r="JFM33" s="35"/>
      <c r="JFN33" s="35"/>
      <c r="JFO33" s="35"/>
      <c r="JFP33" s="35"/>
      <c r="JFQ33" s="35"/>
      <c r="JFR33" s="35"/>
      <c r="JFS33" s="35"/>
      <c r="JFT33" s="35"/>
      <c r="JFU33" s="35"/>
      <c r="JFV33" s="35"/>
      <c r="JFW33" s="35"/>
      <c r="JFX33" s="35"/>
      <c r="JFY33" s="35"/>
      <c r="JFZ33" s="35"/>
      <c r="JGA33" s="35"/>
      <c r="JGB33" s="35"/>
      <c r="JGC33" s="35"/>
      <c r="JGD33" s="35"/>
      <c r="JGE33" s="35"/>
      <c r="JGF33" s="35"/>
      <c r="JGG33" s="35"/>
      <c r="JGH33" s="35"/>
      <c r="JGI33" s="35"/>
      <c r="JGJ33" s="35"/>
      <c r="JGK33" s="35"/>
      <c r="JGL33" s="35"/>
      <c r="JGM33" s="35"/>
      <c r="JGN33" s="35"/>
      <c r="JGO33" s="35"/>
      <c r="JGP33" s="35"/>
      <c r="JGQ33" s="35"/>
      <c r="JGR33" s="35"/>
      <c r="JGS33" s="35"/>
      <c r="JGT33" s="35"/>
      <c r="JGU33" s="35"/>
      <c r="JGV33" s="35"/>
      <c r="JGW33" s="35"/>
      <c r="JGX33" s="35"/>
      <c r="JGY33" s="35"/>
      <c r="JGZ33" s="35"/>
      <c r="JHA33" s="35"/>
      <c r="JHB33" s="35"/>
      <c r="JHC33" s="35"/>
      <c r="JHD33" s="35"/>
      <c r="JHE33" s="35"/>
      <c r="JHF33" s="35"/>
      <c r="JHG33" s="35"/>
      <c r="JHH33" s="35"/>
      <c r="JHI33" s="35"/>
      <c r="JHJ33" s="35"/>
      <c r="JHK33" s="35"/>
      <c r="JHL33" s="35"/>
      <c r="JHM33" s="35"/>
      <c r="JHN33" s="35"/>
      <c r="JHO33" s="35"/>
      <c r="JHP33" s="35"/>
      <c r="JHQ33" s="35"/>
      <c r="JHR33" s="35"/>
      <c r="JHS33" s="35"/>
      <c r="JHT33" s="35"/>
      <c r="JHU33" s="35"/>
      <c r="JHV33" s="35"/>
      <c r="JHW33" s="35"/>
      <c r="JHX33" s="35"/>
      <c r="JHY33" s="35"/>
      <c r="JHZ33" s="35"/>
      <c r="JIA33" s="35"/>
      <c r="JIB33" s="35"/>
      <c r="JIC33" s="35"/>
      <c r="JID33" s="35"/>
      <c r="JIE33" s="35"/>
      <c r="JIF33" s="35"/>
      <c r="JIG33" s="35"/>
      <c r="JIH33" s="35"/>
      <c r="JII33" s="35"/>
      <c r="JIJ33" s="35"/>
      <c r="JIK33" s="35"/>
      <c r="JIL33" s="35"/>
      <c r="JIM33" s="35"/>
      <c r="JIN33" s="35"/>
      <c r="JIO33" s="35"/>
      <c r="JIP33" s="35"/>
      <c r="JIQ33" s="35"/>
      <c r="JIR33" s="35"/>
      <c r="JIS33" s="35"/>
      <c r="JIT33" s="35"/>
      <c r="JIU33" s="35"/>
      <c r="JIV33" s="35"/>
      <c r="JIW33" s="35"/>
      <c r="JIX33" s="35"/>
      <c r="JIY33" s="35"/>
      <c r="JIZ33" s="35"/>
      <c r="JJA33" s="35"/>
      <c r="JJB33" s="35"/>
      <c r="JJC33" s="35"/>
      <c r="JJD33" s="35"/>
      <c r="JJE33" s="35"/>
      <c r="JJF33" s="35"/>
      <c r="JJG33" s="35"/>
      <c r="JJH33" s="35"/>
      <c r="JJI33" s="35"/>
      <c r="JJJ33" s="35"/>
      <c r="JJK33" s="35"/>
      <c r="JJL33" s="35"/>
      <c r="JJM33" s="35"/>
      <c r="JJN33" s="35"/>
      <c r="JJO33" s="35"/>
      <c r="JJP33" s="35"/>
      <c r="JJQ33" s="35"/>
      <c r="JJR33" s="35"/>
      <c r="JJS33" s="35"/>
      <c r="JJT33" s="35"/>
      <c r="JJU33" s="35"/>
      <c r="JJV33" s="35"/>
      <c r="JJW33" s="35"/>
      <c r="JJX33" s="35"/>
      <c r="JJY33" s="35"/>
      <c r="JJZ33" s="35"/>
      <c r="JKA33" s="35"/>
      <c r="JKB33" s="35"/>
      <c r="JKC33" s="35"/>
      <c r="JKD33" s="35"/>
      <c r="JKE33" s="35"/>
      <c r="JKF33" s="35"/>
      <c r="JKG33" s="35"/>
      <c r="JKH33" s="35"/>
      <c r="JKI33" s="35"/>
      <c r="JKJ33" s="35"/>
      <c r="JKK33" s="35"/>
      <c r="JKL33" s="35"/>
      <c r="JKM33" s="35"/>
      <c r="JKN33" s="35"/>
      <c r="JKO33" s="35"/>
      <c r="JKP33" s="35"/>
      <c r="JKQ33" s="35"/>
      <c r="JKR33" s="35"/>
      <c r="JKS33" s="35"/>
      <c r="JKT33" s="35"/>
      <c r="JKU33" s="35"/>
      <c r="JKV33" s="35"/>
      <c r="JKW33" s="35"/>
      <c r="JKX33" s="35"/>
      <c r="JKY33" s="35"/>
      <c r="JKZ33" s="35"/>
      <c r="JLA33" s="35"/>
      <c r="JLB33" s="35"/>
      <c r="JLC33" s="35"/>
      <c r="JLD33" s="35"/>
      <c r="JLE33" s="35"/>
      <c r="JLF33" s="35"/>
      <c r="JLG33" s="35"/>
      <c r="JLH33" s="35"/>
      <c r="JLI33" s="35"/>
      <c r="JLJ33" s="35"/>
      <c r="JLK33" s="35"/>
      <c r="JLL33" s="35"/>
      <c r="JLM33" s="35"/>
      <c r="JLN33" s="35"/>
      <c r="JLO33" s="35"/>
      <c r="JLP33" s="35"/>
      <c r="JLQ33" s="35"/>
      <c r="JLR33" s="35"/>
      <c r="JLS33" s="35"/>
      <c r="JLT33" s="35"/>
      <c r="JLU33" s="35"/>
      <c r="JLV33" s="35"/>
      <c r="JLW33" s="35"/>
      <c r="JLX33" s="35"/>
      <c r="JLY33" s="35"/>
      <c r="JLZ33" s="35"/>
      <c r="JMA33" s="35"/>
      <c r="JMB33" s="35"/>
      <c r="JMC33" s="35"/>
      <c r="JMD33" s="35"/>
      <c r="JME33" s="35"/>
      <c r="JMF33" s="35"/>
      <c r="JMG33" s="35"/>
      <c r="JMH33" s="35"/>
      <c r="JMI33" s="35"/>
      <c r="JMJ33" s="35"/>
      <c r="JMK33" s="35"/>
      <c r="JML33" s="35"/>
      <c r="JMM33" s="35"/>
      <c r="JMN33" s="35"/>
      <c r="JMO33" s="35"/>
      <c r="JMP33" s="35"/>
      <c r="JMQ33" s="35"/>
      <c r="JMR33" s="35"/>
      <c r="JMS33" s="35"/>
      <c r="JMT33" s="35"/>
      <c r="JMU33" s="35"/>
      <c r="JMV33" s="35"/>
      <c r="JMW33" s="35"/>
      <c r="JMX33" s="35"/>
      <c r="JMY33" s="35"/>
      <c r="JMZ33" s="35"/>
      <c r="JNA33" s="35"/>
      <c r="JNB33" s="35"/>
      <c r="JNC33" s="35"/>
      <c r="JND33" s="35"/>
      <c r="JNE33" s="35"/>
      <c r="JNF33" s="35"/>
      <c r="JNG33" s="35"/>
      <c r="JNH33" s="35"/>
      <c r="JNI33" s="35"/>
      <c r="JNJ33" s="35"/>
      <c r="JNK33" s="35"/>
      <c r="JNL33" s="35"/>
      <c r="JNM33" s="35"/>
      <c r="JNN33" s="35"/>
      <c r="JNO33" s="35"/>
      <c r="JNP33" s="35"/>
      <c r="JNQ33" s="35"/>
      <c r="JNR33" s="35"/>
      <c r="JNS33" s="35"/>
      <c r="JNT33" s="35"/>
      <c r="JNU33" s="35"/>
      <c r="JNV33" s="35"/>
      <c r="JNW33" s="35"/>
      <c r="JNX33" s="35"/>
      <c r="JNY33" s="35"/>
      <c r="JNZ33" s="35"/>
      <c r="JOA33" s="35"/>
      <c r="JOB33" s="35"/>
      <c r="JOC33" s="35"/>
      <c r="JOD33" s="35"/>
      <c r="JOE33" s="35"/>
      <c r="JOF33" s="35"/>
      <c r="JOG33" s="35"/>
      <c r="JOH33" s="35"/>
      <c r="JOI33" s="35"/>
      <c r="JOJ33" s="35"/>
      <c r="JOK33" s="35"/>
      <c r="JOL33" s="35"/>
      <c r="JOM33" s="35"/>
      <c r="JON33" s="35"/>
      <c r="JOO33" s="35"/>
      <c r="JOP33" s="35"/>
      <c r="JOQ33" s="35"/>
      <c r="JOR33" s="35"/>
      <c r="JOS33" s="35"/>
      <c r="JOT33" s="35"/>
      <c r="JOU33" s="35"/>
      <c r="JOV33" s="35"/>
      <c r="JOW33" s="35"/>
      <c r="JOX33" s="35"/>
      <c r="JOY33" s="35"/>
      <c r="JOZ33" s="35"/>
      <c r="JPA33" s="35"/>
      <c r="JPB33" s="35"/>
      <c r="JPC33" s="35"/>
      <c r="JPD33" s="35"/>
      <c r="JPE33" s="35"/>
      <c r="JPF33" s="35"/>
      <c r="JPG33" s="35"/>
      <c r="JPH33" s="35"/>
      <c r="JPI33" s="35"/>
      <c r="JPJ33" s="35"/>
      <c r="JPK33" s="35"/>
      <c r="JPL33" s="35"/>
      <c r="JPM33" s="35"/>
      <c r="JPN33" s="35"/>
      <c r="JPO33" s="35"/>
      <c r="JPP33" s="35"/>
      <c r="JPQ33" s="35"/>
      <c r="JPR33" s="35"/>
      <c r="JPS33" s="35"/>
      <c r="JPT33" s="35"/>
      <c r="JPU33" s="35"/>
      <c r="JPV33" s="35"/>
      <c r="JPW33" s="35"/>
      <c r="JPX33" s="35"/>
      <c r="JPY33" s="35"/>
      <c r="JPZ33" s="35"/>
      <c r="JQA33" s="35"/>
      <c r="JQB33" s="35"/>
      <c r="JQC33" s="35"/>
      <c r="JQD33" s="35"/>
      <c r="JQE33" s="35"/>
      <c r="JQF33" s="35"/>
      <c r="JQG33" s="35"/>
      <c r="JQH33" s="35"/>
      <c r="JQI33" s="35"/>
      <c r="JQJ33" s="35"/>
      <c r="JQK33" s="35"/>
      <c r="JQL33" s="35"/>
      <c r="JQM33" s="35"/>
      <c r="JQN33" s="35"/>
      <c r="JQO33" s="35"/>
      <c r="JQP33" s="35"/>
      <c r="JQQ33" s="35"/>
      <c r="JQR33" s="35"/>
      <c r="JQS33" s="35"/>
      <c r="JQT33" s="35"/>
      <c r="JQU33" s="35"/>
      <c r="JQV33" s="35"/>
      <c r="JQW33" s="35"/>
      <c r="JQX33" s="35"/>
      <c r="JQY33" s="35"/>
      <c r="JQZ33" s="35"/>
      <c r="JRA33" s="35"/>
      <c r="JRB33" s="35"/>
      <c r="JRC33" s="35"/>
      <c r="JRD33" s="35"/>
      <c r="JRE33" s="35"/>
      <c r="JRF33" s="35"/>
      <c r="JRG33" s="35"/>
      <c r="JRH33" s="35"/>
      <c r="JRI33" s="35"/>
      <c r="JRJ33" s="35"/>
      <c r="JRK33" s="35"/>
      <c r="JRL33" s="35"/>
      <c r="JRM33" s="35"/>
      <c r="JRN33" s="35"/>
      <c r="JRO33" s="35"/>
      <c r="JRP33" s="35"/>
      <c r="JRQ33" s="35"/>
      <c r="JRR33" s="35"/>
      <c r="JRS33" s="35"/>
      <c r="JRT33" s="35"/>
      <c r="JRU33" s="35"/>
      <c r="JRV33" s="35"/>
      <c r="JRW33" s="35"/>
      <c r="JRX33" s="35"/>
      <c r="JRY33" s="35"/>
      <c r="JRZ33" s="35"/>
      <c r="JSA33" s="35"/>
      <c r="JSB33" s="35"/>
      <c r="JSC33" s="35"/>
      <c r="JSD33" s="35"/>
      <c r="JSE33" s="35"/>
      <c r="JSF33" s="35"/>
      <c r="JSG33" s="35"/>
      <c r="JSH33" s="35"/>
      <c r="JSI33" s="35"/>
      <c r="JSJ33" s="35"/>
      <c r="JSK33" s="35"/>
      <c r="JSL33" s="35"/>
      <c r="JSM33" s="35"/>
      <c r="JSN33" s="35"/>
      <c r="JSO33" s="35"/>
      <c r="JSP33" s="35"/>
      <c r="JSQ33" s="35"/>
      <c r="JSR33" s="35"/>
      <c r="JSS33" s="35"/>
      <c r="JST33" s="35"/>
      <c r="JSU33" s="35"/>
      <c r="JSV33" s="35"/>
      <c r="JSW33" s="35"/>
      <c r="JSX33" s="35"/>
      <c r="JSY33" s="35"/>
      <c r="JSZ33" s="35"/>
      <c r="JTA33" s="35"/>
      <c r="JTB33" s="35"/>
      <c r="JTC33" s="35"/>
      <c r="JTD33" s="35"/>
      <c r="JTE33" s="35"/>
      <c r="JTF33" s="35"/>
      <c r="JTG33" s="35"/>
      <c r="JTH33" s="35"/>
      <c r="JTI33" s="35"/>
      <c r="JTJ33" s="35"/>
      <c r="JTK33" s="35"/>
      <c r="JTL33" s="35"/>
      <c r="JTM33" s="35"/>
      <c r="JTN33" s="35"/>
      <c r="JTO33" s="35"/>
      <c r="JTP33" s="35"/>
      <c r="JTQ33" s="35"/>
      <c r="JTR33" s="35"/>
      <c r="JTS33" s="35"/>
      <c r="JTT33" s="35"/>
      <c r="JTU33" s="35"/>
      <c r="JTV33" s="35"/>
      <c r="JTW33" s="35"/>
      <c r="JTX33" s="35"/>
      <c r="JTY33" s="35"/>
      <c r="JTZ33" s="35"/>
      <c r="JUA33" s="35"/>
      <c r="JUB33" s="35"/>
      <c r="JUC33" s="35"/>
      <c r="JUD33" s="35"/>
      <c r="JUE33" s="35"/>
      <c r="JUF33" s="35"/>
      <c r="JUG33" s="35"/>
      <c r="JUH33" s="35"/>
      <c r="JUI33" s="35"/>
      <c r="JUJ33" s="35"/>
      <c r="JUK33" s="35"/>
      <c r="JUL33" s="35"/>
      <c r="JUM33" s="35"/>
      <c r="JUN33" s="35"/>
      <c r="JUO33" s="35"/>
      <c r="JUP33" s="35"/>
      <c r="JUQ33" s="35"/>
      <c r="JUR33" s="35"/>
      <c r="JUS33" s="35"/>
      <c r="JUT33" s="35"/>
      <c r="JUU33" s="35"/>
      <c r="JUV33" s="35"/>
      <c r="JUW33" s="35"/>
      <c r="JUX33" s="35"/>
      <c r="JUY33" s="35"/>
      <c r="JUZ33" s="35"/>
      <c r="JVA33" s="35"/>
      <c r="JVB33" s="35"/>
      <c r="JVC33" s="35"/>
      <c r="JVD33" s="35"/>
      <c r="JVE33" s="35"/>
      <c r="JVF33" s="35"/>
      <c r="JVG33" s="35"/>
      <c r="JVH33" s="35"/>
      <c r="JVI33" s="35"/>
      <c r="JVJ33" s="35"/>
      <c r="JVK33" s="35"/>
      <c r="JVL33" s="35"/>
      <c r="JVM33" s="35"/>
      <c r="JVN33" s="35"/>
      <c r="JVO33" s="35"/>
      <c r="JVP33" s="35"/>
      <c r="JVQ33" s="35"/>
      <c r="JVR33" s="35"/>
      <c r="JVS33" s="35"/>
      <c r="JVT33" s="35"/>
      <c r="JVU33" s="35"/>
      <c r="JVV33" s="35"/>
      <c r="JVW33" s="35"/>
      <c r="JVX33" s="35"/>
      <c r="JVY33" s="35"/>
      <c r="JVZ33" s="35"/>
      <c r="JWA33" s="35"/>
      <c r="JWB33" s="35"/>
      <c r="JWC33" s="35"/>
      <c r="JWD33" s="35"/>
      <c r="JWE33" s="35"/>
      <c r="JWF33" s="35"/>
      <c r="JWG33" s="35"/>
      <c r="JWH33" s="35"/>
      <c r="JWI33" s="35"/>
      <c r="JWJ33" s="35"/>
      <c r="JWK33" s="35"/>
      <c r="JWL33" s="35"/>
      <c r="JWM33" s="35"/>
      <c r="JWN33" s="35"/>
      <c r="JWO33" s="35"/>
      <c r="JWP33" s="35"/>
      <c r="JWQ33" s="35"/>
      <c r="JWR33" s="35"/>
      <c r="JWS33" s="35"/>
      <c r="JWT33" s="35"/>
      <c r="JWU33" s="35"/>
      <c r="JWV33" s="35"/>
      <c r="JWW33" s="35"/>
      <c r="JWX33" s="35"/>
      <c r="JWY33" s="35"/>
      <c r="JWZ33" s="35"/>
      <c r="JXA33" s="35"/>
      <c r="JXB33" s="35"/>
      <c r="JXC33" s="35"/>
      <c r="JXD33" s="35"/>
      <c r="JXE33" s="35"/>
      <c r="JXF33" s="35"/>
      <c r="JXG33" s="35"/>
      <c r="JXH33" s="35"/>
      <c r="JXI33" s="35"/>
      <c r="JXJ33" s="35"/>
      <c r="JXK33" s="35"/>
      <c r="JXL33" s="35"/>
      <c r="JXM33" s="35"/>
      <c r="JXN33" s="35"/>
      <c r="JXO33" s="35"/>
      <c r="JXP33" s="35"/>
      <c r="JXQ33" s="35"/>
      <c r="JXR33" s="35"/>
      <c r="JXS33" s="35"/>
      <c r="JXT33" s="35"/>
      <c r="JXU33" s="35"/>
      <c r="JXV33" s="35"/>
      <c r="JXW33" s="35"/>
      <c r="JXX33" s="35"/>
      <c r="JXY33" s="35"/>
      <c r="JXZ33" s="35"/>
      <c r="JYA33" s="35"/>
      <c r="JYB33" s="35"/>
      <c r="JYC33" s="35"/>
      <c r="JYD33" s="35"/>
      <c r="JYE33" s="35"/>
      <c r="JYF33" s="35"/>
      <c r="JYG33" s="35"/>
      <c r="JYH33" s="35"/>
      <c r="JYI33" s="35"/>
      <c r="JYJ33" s="35"/>
      <c r="JYK33" s="35"/>
      <c r="JYL33" s="35"/>
      <c r="JYM33" s="35"/>
      <c r="JYN33" s="35"/>
      <c r="JYO33" s="35"/>
      <c r="JYP33" s="35"/>
      <c r="JYQ33" s="35"/>
      <c r="JYR33" s="35"/>
      <c r="JYS33" s="35"/>
      <c r="JYT33" s="35"/>
      <c r="JYU33" s="35"/>
      <c r="JYV33" s="35"/>
      <c r="JYW33" s="35"/>
      <c r="JYX33" s="35"/>
      <c r="JYY33" s="35"/>
      <c r="JYZ33" s="35"/>
      <c r="JZA33" s="35"/>
      <c r="JZB33" s="35"/>
      <c r="JZC33" s="35"/>
      <c r="JZD33" s="35"/>
      <c r="JZE33" s="35"/>
      <c r="JZF33" s="35"/>
      <c r="JZG33" s="35"/>
      <c r="JZH33" s="35"/>
      <c r="JZI33" s="35"/>
      <c r="JZJ33" s="35"/>
      <c r="JZK33" s="35"/>
      <c r="JZL33" s="35"/>
      <c r="JZM33" s="35"/>
      <c r="JZN33" s="35"/>
      <c r="JZO33" s="35"/>
      <c r="JZP33" s="35"/>
      <c r="JZQ33" s="35"/>
      <c r="JZR33" s="35"/>
      <c r="JZS33" s="35"/>
      <c r="JZT33" s="35"/>
      <c r="JZU33" s="35"/>
      <c r="JZV33" s="35"/>
      <c r="JZW33" s="35"/>
      <c r="JZX33" s="35"/>
      <c r="JZY33" s="35"/>
      <c r="JZZ33" s="35"/>
      <c r="KAA33" s="35"/>
      <c r="KAB33" s="35"/>
      <c r="KAC33" s="35"/>
      <c r="KAD33" s="35"/>
      <c r="KAE33" s="35"/>
      <c r="KAF33" s="35"/>
      <c r="KAG33" s="35"/>
      <c r="KAH33" s="35"/>
      <c r="KAI33" s="35"/>
      <c r="KAJ33" s="35"/>
      <c r="KAK33" s="35"/>
      <c r="KAL33" s="35"/>
      <c r="KAM33" s="35"/>
      <c r="KAN33" s="35"/>
      <c r="KAO33" s="35"/>
      <c r="KAP33" s="35"/>
      <c r="KAQ33" s="35"/>
      <c r="KAR33" s="35"/>
      <c r="KAS33" s="35"/>
      <c r="KAT33" s="35"/>
      <c r="KAU33" s="35"/>
      <c r="KAV33" s="35"/>
      <c r="KAW33" s="35"/>
      <c r="KAX33" s="35"/>
      <c r="KAY33" s="35"/>
      <c r="KAZ33" s="35"/>
      <c r="KBA33" s="35"/>
      <c r="KBB33" s="35"/>
      <c r="KBC33" s="35"/>
      <c r="KBD33" s="35"/>
      <c r="KBE33" s="35"/>
      <c r="KBF33" s="35"/>
      <c r="KBG33" s="35"/>
      <c r="KBH33" s="35"/>
      <c r="KBI33" s="35"/>
      <c r="KBJ33" s="35"/>
      <c r="KBK33" s="35"/>
      <c r="KBL33" s="35"/>
      <c r="KBM33" s="35"/>
      <c r="KBN33" s="35"/>
      <c r="KBO33" s="35"/>
      <c r="KBP33" s="35"/>
      <c r="KBQ33" s="35"/>
      <c r="KBR33" s="35"/>
      <c r="KBS33" s="35"/>
      <c r="KBT33" s="35"/>
      <c r="KBU33" s="35"/>
      <c r="KBV33" s="35"/>
      <c r="KBW33" s="35"/>
      <c r="KBX33" s="35"/>
      <c r="KBY33" s="35"/>
      <c r="KBZ33" s="35"/>
      <c r="KCA33" s="35"/>
      <c r="KCB33" s="35"/>
      <c r="KCC33" s="35"/>
      <c r="KCD33" s="35"/>
      <c r="KCE33" s="35"/>
      <c r="KCF33" s="35"/>
      <c r="KCG33" s="35"/>
      <c r="KCH33" s="35"/>
      <c r="KCI33" s="35"/>
      <c r="KCJ33" s="35"/>
      <c r="KCK33" s="35"/>
      <c r="KCL33" s="35"/>
      <c r="KCM33" s="35"/>
      <c r="KCN33" s="35"/>
      <c r="KCO33" s="35"/>
      <c r="KCP33" s="35"/>
      <c r="KCQ33" s="35"/>
      <c r="KCR33" s="35"/>
      <c r="KCS33" s="35"/>
      <c r="KCT33" s="35"/>
      <c r="KCU33" s="35"/>
      <c r="KCV33" s="35"/>
      <c r="KCW33" s="35"/>
      <c r="KCX33" s="35"/>
      <c r="KCY33" s="35"/>
      <c r="KCZ33" s="35"/>
      <c r="KDA33" s="35"/>
      <c r="KDB33" s="35"/>
      <c r="KDC33" s="35"/>
      <c r="KDD33" s="35"/>
      <c r="KDE33" s="35"/>
      <c r="KDF33" s="35"/>
      <c r="KDG33" s="35"/>
      <c r="KDH33" s="35"/>
      <c r="KDI33" s="35"/>
      <c r="KDJ33" s="35"/>
      <c r="KDK33" s="35"/>
      <c r="KDL33" s="35"/>
      <c r="KDM33" s="35"/>
      <c r="KDN33" s="35"/>
      <c r="KDO33" s="35"/>
      <c r="KDP33" s="35"/>
      <c r="KDQ33" s="35"/>
      <c r="KDR33" s="35"/>
      <c r="KDS33" s="35"/>
      <c r="KDT33" s="35"/>
      <c r="KDU33" s="35"/>
      <c r="KDV33" s="35"/>
      <c r="KDW33" s="35"/>
      <c r="KDX33" s="35"/>
      <c r="KDY33" s="35"/>
      <c r="KDZ33" s="35"/>
      <c r="KEA33" s="35"/>
      <c r="KEB33" s="35"/>
      <c r="KEC33" s="35"/>
      <c r="KED33" s="35"/>
      <c r="KEE33" s="35"/>
      <c r="KEF33" s="35"/>
      <c r="KEG33" s="35"/>
      <c r="KEH33" s="35"/>
      <c r="KEI33" s="35"/>
      <c r="KEJ33" s="35"/>
      <c r="KEK33" s="35"/>
      <c r="KEL33" s="35"/>
      <c r="KEM33" s="35"/>
      <c r="KEN33" s="35"/>
      <c r="KEO33" s="35"/>
      <c r="KEP33" s="35"/>
      <c r="KEQ33" s="35"/>
      <c r="KER33" s="35"/>
      <c r="KES33" s="35"/>
      <c r="KET33" s="35"/>
      <c r="KEU33" s="35"/>
      <c r="KEV33" s="35"/>
      <c r="KEW33" s="35"/>
      <c r="KEX33" s="35"/>
      <c r="KEY33" s="35"/>
      <c r="KEZ33" s="35"/>
      <c r="KFA33" s="35"/>
      <c r="KFB33" s="35"/>
      <c r="KFC33" s="35"/>
      <c r="KFD33" s="35"/>
      <c r="KFE33" s="35"/>
      <c r="KFF33" s="35"/>
      <c r="KFG33" s="35"/>
      <c r="KFH33" s="35"/>
      <c r="KFI33" s="35"/>
      <c r="KFJ33" s="35"/>
      <c r="KFK33" s="35"/>
      <c r="KFL33" s="35"/>
      <c r="KFM33" s="35"/>
      <c r="KFN33" s="35"/>
      <c r="KFO33" s="35"/>
      <c r="KFP33" s="35"/>
      <c r="KFQ33" s="35"/>
      <c r="KFR33" s="35"/>
      <c r="KFS33" s="35"/>
      <c r="KFT33" s="35"/>
      <c r="KFU33" s="35"/>
      <c r="KFV33" s="35"/>
      <c r="KFW33" s="35"/>
      <c r="KFX33" s="35"/>
      <c r="KFY33" s="35"/>
      <c r="KFZ33" s="35"/>
      <c r="KGA33" s="35"/>
      <c r="KGB33" s="35"/>
      <c r="KGC33" s="35"/>
      <c r="KGD33" s="35"/>
      <c r="KGE33" s="35"/>
      <c r="KGF33" s="35"/>
      <c r="KGG33" s="35"/>
      <c r="KGH33" s="35"/>
      <c r="KGI33" s="35"/>
      <c r="KGJ33" s="35"/>
      <c r="KGK33" s="35"/>
      <c r="KGL33" s="35"/>
      <c r="KGM33" s="35"/>
      <c r="KGN33" s="35"/>
      <c r="KGO33" s="35"/>
      <c r="KGP33" s="35"/>
      <c r="KGQ33" s="35"/>
      <c r="KGR33" s="35"/>
      <c r="KGS33" s="35"/>
      <c r="KGT33" s="35"/>
      <c r="KGU33" s="35"/>
      <c r="KGV33" s="35"/>
      <c r="KGW33" s="35"/>
      <c r="KGX33" s="35"/>
      <c r="KGY33" s="35"/>
      <c r="KGZ33" s="35"/>
      <c r="KHA33" s="35"/>
      <c r="KHB33" s="35"/>
      <c r="KHC33" s="35"/>
      <c r="KHD33" s="35"/>
      <c r="KHE33" s="35"/>
      <c r="KHF33" s="35"/>
      <c r="KHG33" s="35"/>
      <c r="KHH33" s="35"/>
      <c r="KHI33" s="35"/>
      <c r="KHJ33" s="35"/>
      <c r="KHK33" s="35"/>
      <c r="KHL33" s="35"/>
      <c r="KHM33" s="35"/>
      <c r="KHN33" s="35"/>
      <c r="KHO33" s="35"/>
      <c r="KHP33" s="35"/>
      <c r="KHQ33" s="35"/>
      <c r="KHR33" s="35"/>
      <c r="KHS33" s="35"/>
      <c r="KHT33" s="35"/>
      <c r="KHU33" s="35"/>
      <c r="KHV33" s="35"/>
      <c r="KHW33" s="35"/>
      <c r="KHX33" s="35"/>
      <c r="KHY33" s="35"/>
      <c r="KHZ33" s="35"/>
      <c r="KIA33" s="35"/>
      <c r="KIB33" s="35"/>
      <c r="KIC33" s="35"/>
      <c r="KID33" s="35"/>
      <c r="KIE33" s="35"/>
      <c r="KIF33" s="35"/>
      <c r="KIG33" s="35"/>
      <c r="KIH33" s="35"/>
      <c r="KII33" s="35"/>
      <c r="KIJ33" s="35"/>
      <c r="KIK33" s="35"/>
      <c r="KIL33" s="35"/>
      <c r="KIM33" s="35"/>
      <c r="KIN33" s="35"/>
      <c r="KIO33" s="35"/>
      <c r="KIP33" s="35"/>
      <c r="KIQ33" s="35"/>
      <c r="KIR33" s="35"/>
      <c r="KIS33" s="35"/>
      <c r="KIT33" s="35"/>
      <c r="KIU33" s="35"/>
      <c r="KIV33" s="35"/>
      <c r="KIW33" s="35"/>
      <c r="KIX33" s="35"/>
      <c r="KIY33" s="35"/>
      <c r="KIZ33" s="35"/>
      <c r="KJA33" s="35"/>
      <c r="KJB33" s="35"/>
      <c r="KJC33" s="35"/>
      <c r="KJD33" s="35"/>
      <c r="KJE33" s="35"/>
      <c r="KJF33" s="35"/>
      <c r="KJG33" s="35"/>
      <c r="KJH33" s="35"/>
      <c r="KJI33" s="35"/>
      <c r="KJJ33" s="35"/>
      <c r="KJK33" s="35"/>
      <c r="KJL33" s="35"/>
      <c r="KJM33" s="35"/>
      <c r="KJN33" s="35"/>
      <c r="KJO33" s="35"/>
      <c r="KJP33" s="35"/>
      <c r="KJQ33" s="35"/>
      <c r="KJR33" s="35"/>
      <c r="KJS33" s="35"/>
      <c r="KJT33" s="35"/>
      <c r="KJU33" s="35"/>
      <c r="KJV33" s="35"/>
      <c r="KJW33" s="35"/>
      <c r="KJX33" s="35"/>
      <c r="KJY33" s="35"/>
      <c r="KJZ33" s="35"/>
      <c r="KKA33" s="35"/>
      <c r="KKB33" s="35"/>
      <c r="KKC33" s="35"/>
      <c r="KKD33" s="35"/>
      <c r="KKE33" s="35"/>
      <c r="KKF33" s="35"/>
      <c r="KKG33" s="35"/>
      <c r="KKH33" s="35"/>
      <c r="KKI33" s="35"/>
      <c r="KKJ33" s="35"/>
      <c r="KKK33" s="35"/>
      <c r="KKL33" s="35"/>
      <c r="KKM33" s="35"/>
      <c r="KKN33" s="35"/>
      <c r="KKO33" s="35"/>
      <c r="KKP33" s="35"/>
      <c r="KKQ33" s="35"/>
      <c r="KKR33" s="35"/>
      <c r="KKS33" s="35"/>
      <c r="KKT33" s="35"/>
      <c r="KKU33" s="35"/>
      <c r="KKV33" s="35"/>
      <c r="KKW33" s="35"/>
      <c r="KKX33" s="35"/>
      <c r="KKY33" s="35"/>
      <c r="KKZ33" s="35"/>
      <c r="KLA33" s="35"/>
      <c r="KLB33" s="35"/>
      <c r="KLC33" s="35"/>
      <c r="KLD33" s="35"/>
      <c r="KLE33" s="35"/>
      <c r="KLF33" s="35"/>
      <c r="KLG33" s="35"/>
      <c r="KLH33" s="35"/>
      <c r="KLI33" s="35"/>
      <c r="KLJ33" s="35"/>
      <c r="KLK33" s="35"/>
      <c r="KLL33" s="35"/>
      <c r="KLM33" s="35"/>
      <c r="KLN33" s="35"/>
      <c r="KLO33" s="35"/>
      <c r="KLP33" s="35"/>
      <c r="KLQ33" s="35"/>
      <c r="KLR33" s="35"/>
      <c r="KLS33" s="35"/>
      <c r="KLT33" s="35"/>
      <c r="KLU33" s="35"/>
      <c r="KLV33" s="35"/>
      <c r="KLW33" s="35"/>
      <c r="KLX33" s="35"/>
      <c r="KLY33" s="35"/>
      <c r="KLZ33" s="35"/>
      <c r="KMA33" s="35"/>
      <c r="KMB33" s="35"/>
      <c r="KMC33" s="35"/>
      <c r="KMD33" s="35"/>
      <c r="KME33" s="35"/>
      <c r="KMF33" s="35"/>
      <c r="KMG33" s="35"/>
      <c r="KMH33" s="35"/>
      <c r="KMI33" s="35"/>
      <c r="KMJ33" s="35"/>
      <c r="KMK33" s="35"/>
      <c r="KML33" s="35"/>
      <c r="KMM33" s="35"/>
      <c r="KMN33" s="35"/>
      <c r="KMO33" s="35"/>
      <c r="KMP33" s="35"/>
      <c r="KMQ33" s="35"/>
      <c r="KMR33" s="35"/>
      <c r="KMS33" s="35"/>
      <c r="KMT33" s="35"/>
      <c r="KMU33" s="35"/>
      <c r="KMV33" s="35"/>
      <c r="KMW33" s="35"/>
      <c r="KMX33" s="35"/>
      <c r="KMY33" s="35"/>
      <c r="KMZ33" s="35"/>
      <c r="KNA33" s="35"/>
      <c r="KNB33" s="35"/>
      <c r="KNC33" s="35"/>
      <c r="KND33" s="35"/>
      <c r="KNE33" s="35"/>
      <c r="KNF33" s="35"/>
      <c r="KNG33" s="35"/>
      <c r="KNH33" s="35"/>
      <c r="KNI33" s="35"/>
      <c r="KNJ33" s="35"/>
      <c r="KNK33" s="35"/>
      <c r="KNL33" s="35"/>
      <c r="KNM33" s="35"/>
      <c r="KNN33" s="35"/>
      <c r="KNO33" s="35"/>
      <c r="KNP33" s="35"/>
      <c r="KNQ33" s="35"/>
      <c r="KNR33" s="35"/>
      <c r="KNS33" s="35"/>
      <c r="KNT33" s="35"/>
      <c r="KNU33" s="35"/>
      <c r="KNV33" s="35"/>
      <c r="KNW33" s="35"/>
      <c r="KNX33" s="35"/>
      <c r="KNY33" s="35"/>
      <c r="KNZ33" s="35"/>
      <c r="KOA33" s="35"/>
      <c r="KOB33" s="35"/>
      <c r="KOC33" s="35"/>
      <c r="KOD33" s="35"/>
      <c r="KOE33" s="35"/>
      <c r="KOF33" s="35"/>
      <c r="KOG33" s="35"/>
      <c r="KOH33" s="35"/>
      <c r="KOI33" s="35"/>
      <c r="KOJ33" s="35"/>
      <c r="KOK33" s="35"/>
      <c r="KOL33" s="35"/>
      <c r="KOM33" s="35"/>
      <c r="KON33" s="35"/>
      <c r="KOO33" s="35"/>
      <c r="KOP33" s="35"/>
      <c r="KOQ33" s="35"/>
      <c r="KOR33" s="35"/>
      <c r="KOS33" s="35"/>
      <c r="KOT33" s="35"/>
      <c r="KOU33" s="35"/>
      <c r="KOV33" s="35"/>
      <c r="KOW33" s="35"/>
      <c r="KOX33" s="35"/>
      <c r="KOY33" s="35"/>
      <c r="KOZ33" s="35"/>
      <c r="KPA33" s="35"/>
      <c r="KPB33" s="35"/>
      <c r="KPC33" s="35"/>
      <c r="KPD33" s="35"/>
      <c r="KPE33" s="35"/>
      <c r="KPF33" s="35"/>
      <c r="KPG33" s="35"/>
      <c r="KPH33" s="35"/>
      <c r="KPI33" s="35"/>
      <c r="KPJ33" s="35"/>
      <c r="KPK33" s="35"/>
      <c r="KPL33" s="35"/>
      <c r="KPM33" s="35"/>
      <c r="KPN33" s="35"/>
      <c r="KPO33" s="35"/>
      <c r="KPP33" s="35"/>
      <c r="KPQ33" s="35"/>
      <c r="KPR33" s="35"/>
      <c r="KPS33" s="35"/>
      <c r="KPT33" s="35"/>
      <c r="KPU33" s="35"/>
      <c r="KPV33" s="35"/>
      <c r="KPW33" s="35"/>
      <c r="KPX33" s="35"/>
      <c r="KPY33" s="35"/>
      <c r="KPZ33" s="35"/>
      <c r="KQA33" s="35"/>
      <c r="KQB33" s="35"/>
      <c r="KQC33" s="35"/>
      <c r="KQD33" s="35"/>
      <c r="KQE33" s="35"/>
      <c r="KQF33" s="35"/>
      <c r="KQG33" s="35"/>
      <c r="KQH33" s="35"/>
      <c r="KQI33" s="35"/>
      <c r="KQJ33" s="35"/>
      <c r="KQK33" s="35"/>
      <c r="KQL33" s="35"/>
      <c r="KQM33" s="35"/>
      <c r="KQN33" s="35"/>
      <c r="KQO33" s="35"/>
      <c r="KQP33" s="35"/>
      <c r="KQQ33" s="35"/>
      <c r="KQR33" s="35"/>
      <c r="KQS33" s="35"/>
      <c r="KQT33" s="35"/>
      <c r="KQU33" s="35"/>
      <c r="KQV33" s="35"/>
      <c r="KQW33" s="35"/>
      <c r="KQX33" s="35"/>
      <c r="KQY33" s="35"/>
      <c r="KQZ33" s="35"/>
      <c r="KRA33" s="35"/>
      <c r="KRB33" s="35"/>
      <c r="KRC33" s="35"/>
      <c r="KRD33" s="35"/>
      <c r="KRE33" s="35"/>
      <c r="KRF33" s="35"/>
      <c r="KRG33" s="35"/>
      <c r="KRH33" s="35"/>
      <c r="KRI33" s="35"/>
      <c r="KRJ33" s="35"/>
      <c r="KRK33" s="35"/>
      <c r="KRL33" s="35"/>
      <c r="KRM33" s="35"/>
      <c r="KRN33" s="35"/>
      <c r="KRO33" s="35"/>
      <c r="KRP33" s="35"/>
      <c r="KRQ33" s="35"/>
      <c r="KRR33" s="35"/>
      <c r="KRS33" s="35"/>
      <c r="KRT33" s="35"/>
      <c r="KRU33" s="35"/>
      <c r="KRV33" s="35"/>
      <c r="KRW33" s="35"/>
      <c r="KRX33" s="35"/>
      <c r="KRY33" s="35"/>
      <c r="KRZ33" s="35"/>
      <c r="KSA33" s="35"/>
      <c r="KSB33" s="35"/>
      <c r="KSC33" s="35"/>
      <c r="KSD33" s="35"/>
      <c r="KSE33" s="35"/>
      <c r="KSF33" s="35"/>
      <c r="KSG33" s="35"/>
      <c r="KSH33" s="35"/>
      <c r="KSI33" s="35"/>
      <c r="KSJ33" s="35"/>
      <c r="KSK33" s="35"/>
      <c r="KSL33" s="35"/>
      <c r="KSM33" s="35"/>
      <c r="KSN33" s="35"/>
      <c r="KSO33" s="35"/>
      <c r="KSP33" s="35"/>
      <c r="KSQ33" s="35"/>
      <c r="KSR33" s="35"/>
      <c r="KSS33" s="35"/>
      <c r="KST33" s="35"/>
      <c r="KSU33" s="35"/>
      <c r="KSV33" s="35"/>
      <c r="KSW33" s="35"/>
      <c r="KSX33" s="35"/>
      <c r="KSY33" s="35"/>
      <c r="KSZ33" s="35"/>
      <c r="KTA33" s="35"/>
      <c r="KTB33" s="35"/>
      <c r="KTC33" s="35"/>
      <c r="KTD33" s="35"/>
      <c r="KTE33" s="35"/>
      <c r="KTF33" s="35"/>
      <c r="KTG33" s="35"/>
      <c r="KTH33" s="35"/>
      <c r="KTI33" s="35"/>
      <c r="KTJ33" s="35"/>
      <c r="KTK33" s="35"/>
      <c r="KTL33" s="35"/>
      <c r="KTM33" s="35"/>
      <c r="KTN33" s="35"/>
      <c r="KTO33" s="35"/>
      <c r="KTP33" s="35"/>
      <c r="KTQ33" s="35"/>
      <c r="KTR33" s="35"/>
      <c r="KTS33" s="35"/>
      <c r="KTT33" s="35"/>
      <c r="KTU33" s="35"/>
      <c r="KTV33" s="35"/>
      <c r="KTW33" s="35"/>
      <c r="KTX33" s="35"/>
      <c r="KTY33" s="35"/>
      <c r="KTZ33" s="35"/>
      <c r="KUA33" s="35"/>
      <c r="KUB33" s="35"/>
      <c r="KUC33" s="35"/>
      <c r="KUD33" s="35"/>
      <c r="KUE33" s="35"/>
      <c r="KUF33" s="35"/>
      <c r="KUG33" s="35"/>
      <c r="KUH33" s="35"/>
      <c r="KUI33" s="35"/>
      <c r="KUJ33" s="35"/>
      <c r="KUK33" s="35"/>
      <c r="KUL33" s="35"/>
      <c r="KUM33" s="35"/>
      <c r="KUN33" s="35"/>
      <c r="KUO33" s="35"/>
      <c r="KUP33" s="35"/>
      <c r="KUQ33" s="35"/>
      <c r="KUR33" s="35"/>
      <c r="KUS33" s="35"/>
      <c r="KUT33" s="35"/>
      <c r="KUU33" s="35"/>
      <c r="KUV33" s="35"/>
      <c r="KUW33" s="35"/>
      <c r="KUX33" s="35"/>
      <c r="KUY33" s="35"/>
      <c r="KUZ33" s="35"/>
      <c r="KVA33" s="35"/>
      <c r="KVB33" s="35"/>
      <c r="KVC33" s="35"/>
      <c r="KVD33" s="35"/>
      <c r="KVE33" s="35"/>
      <c r="KVF33" s="35"/>
      <c r="KVG33" s="35"/>
      <c r="KVH33" s="35"/>
      <c r="KVI33" s="35"/>
      <c r="KVJ33" s="35"/>
      <c r="KVK33" s="35"/>
      <c r="KVL33" s="35"/>
      <c r="KVM33" s="35"/>
      <c r="KVN33" s="35"/>
      <c r="KVO33" s="35"/>
      <c r="KVP33" s="35"/>
      <c r="KVQ33" s="35"/>
      <c r="KVR33" s="35"/>
      <c r="KVS33" s="35"/>
      <c r="KVT33" s="35"/>
      <c r="KVU33" s="35"/>
      <c r="KVV33" s="35"/>
      <c r="KVW33" s="35"/>
      <c r="KVX33" s="35"/>
      <c r="KVY33" s="35"/>
      <c r="KVZ33" s="35"/>
      <c r="KWA33" s="35"/>
      <c r="KWB33" s="35"/>
      <c r="KWC33" s="35"/>
      <c r="KWD33" s="35"/>
      <c r="KWE33" s="35"/>
      <c r="KWF33" s="35"/>
      <c r="KWG33" s="35"/>
      <c r="KWH33" s="35"/>
      <c r="KWI33" s="35"/>
      <c r="KWJ33" s="35"/>
      <c r="KWK33" s="35"/>
      <c r="KWL33" s="35"/>
      <c r="KWM33" s="35"/>
      <c r="KWN33" s="35"/>
      <c r="KWO33" s="35"/>
      <c r="KWP33" s="35"/>
      <c r="KWQ33" s="35"/>
      <c r="KWR33" s="35"/>
      <c r="KWS33" s="35"/>
      <c r="KWT33" s="35"/>
      <c r="KWU33" s="35"/>
      <c r="KWV33" s="35"/>
      <c r="KWW33" s="35"/>
      <c r="KWX33" s="35"/>
      <c r="KWY33" s="35"/>
      <c r="KWZ33" s="35"/>
      <c r="KXA33" s="35"/>
      <c r="KXB33" s="35"/>
      <c r="KXC33" s="35"/>
      <c r="KXD33" s="35"/>
      <c r="KXE33" s="35"/>
      <c r="KXF33" s="35"/>
      <c r="KXG33" s="35"/>
      <c r="KXH33" s="35"/>
      <c r="KXI33" s="35"/>
      <c r="KXJ33" s="35"/>
      <c r="KXK33" s="35"/>
      <c r="KXL33" s="35"/>
      <c r="KXM33" s="35"/>
      <c r="KXN33" s="35"/>
      <c r="KXO33" s="35"/>
      <c r="KXP33" s="35"/>
      <c r="KXQ33" s="35"/>
      <c r="KXR33" s="35"/>
      <c r="KXS33" s="35"/>
      <c r="KXT33" s="35"/>
      <c r="KXU33" s="35"/>
      <c r="KXV33" s="35"/>
      <c r="KXW33" s="35"/>
      <c r="KXX33" s="35"/>
      <c r="KXY33" s="35"/>
      <c r="KXZ33" s="35"/>
      <c r="KYA33" s="35"/>
      <c r="KYB33" s="35"/>
      <c r="KYC33" s="35"/>
      <c r="KYD33" s="35"/>
      <c r="KYE33" s="35"/>
      <c r="KYF33" s="35"/>
      <c r="KYG33" s="35"/>
      <c r="KYH33" s="35"/>
      <c r="KYI33" s="35"/>
      <c r="KYJ33" s="35"/>
      <c r="KYK33" s="35"/>
      <c r="KYL33" s="35"/>
      <c r="KYM33" s="35"/>
      <c r="KYN33" s="35"/>
      <c r="KYO33" s="35"/>
      <c r="KYP33" s="35"/>
      <c r="KYQ33" s="35"/>
      <c r="KYR33" s="35"/>
      <c r="KYS33" s="35"/>
      <c r="KYT33" s="35"/>
      <c r="KYU33" s="35"/>
      <c r="KYV33" s="35"/>
      <c r="KYW33" s="35"/>
      <c r="KYX33" s="35"/>
      <c r="KYY33" s="35"/>
      <c r="KYZ33" s="35"/>
      <c r="KZA33" s="35"/>
      <c r="KZB33" s="35"/>
      <c r="KZC33" s="35"/>
      <c r="KZD33" s="35"/>
      <c r="KZE33" s="35"/>
      <c r="KZF33" s="35"/>
      <c r="KZG33" s="35"/>
      <c r="KZH33" s="35"/>
      <c r="KZI33" s="35"/>
      <c r="KZJ33" s="35"/>
      <c r="KZK33" s="35"/>
      <c r="KZL33" s="35"/>
      <c r="KZM33" s="35"/>
      <c r="KZN33" s="35"/>
      <c r="KZO33" s="35"/>
      <c r="KZP33" s="35"/>
      <c r="KZQ33" s="35"/>
      <c r="KZR33" s="35"/>
      <c r="KZS33" s="35"/>
      <c r="KZT33" s="35"/>
      <c r="KZU33" s="35"/>
      <c r="KZV33" s="35"/>
      <c r="KZW33" s="35"/>
      <c r="KZX33" s="35"/>
      <c r="KZY33" s="35"/>
      <c r="KZZ33" s="35"/>
      <c r="LAA33" s="35"/>
      <c r="LAB33" s="35"/>
      <c r="LAC33" s="35"/>
      <c r="LAD33" s="35"/>
      <c r="LAE33" s="35"/>
      <c r="LAF33" s="35"/>
      <c r="LAG33" s="35"/>
      <c r="LAH33" s="35"/>
      <c r="LAI33" s="35"/>
      <c r="LAJ33" s="35"/>
      <c r="LAK33" s="35"/>
      <c r="LAL33" s="35"/>
      <c r="LAM33" s="35"/>
      <c r="LAN33" s="35"/>
      <c r="LAO33" s="35"/>
      <c r="LAP33" s="35"/>
      <c r="LAQ33" s="35"/>
      <c r="LAR33" s="35"/>
      <c r="LAS33" s="35"/>
      <c r="LAT33" s="35"/>
      <c r="LAU33" s="35"/>
      <c r="LAV33" s="35"/>
      <c r="LAW33" s="35"/>
      <c r="LAX33" s="35"/>
      <c r="LAY33" s="35"/>
      <c r="LAZ33" s="35"/>
      <c r="LBA33" s="35"/>
      <c r="LBB33" s="35"/>
      <c r="LBC33" s="35"/>
      <c r="LBD33" s="35"/>
      <c r="LBE33" s="35"/>
      <c r="LBF33" s="35"/>
      <c r="LBG33" s="35"/>
      <c r="LBH33" s="35"/>
      <c r="LBI33" s="35"/>
      <c r="LBJ33" s="35"/>
      <c r="LBK33" s="35"/>
      <c r="LBL33" s="35"/>
      <c r="LBM33" s="35"/>
      <c r="LBN33" s="35"/>
      <c r="LBO33" s="35"/>
      <c r="LBP33" s="35"/>
      <c r="LBQ33" s="35"/>
      <c r="LBR33" s="35"/>
      <c r="LBS33" s="35"/>
      <c r="LBT33" s="35"/>
      <c r="LBU33" s="35"/>
      <c r="LBV33" s="35"/>
      <c r="LBW33" s="35"/>
      <c r="LBX33" s="35"/>
      <c r="LBY33" s="35"/>
      <c r="LBZ33" s="35"/>
      <c r="LCA33" s="35"/>
      <c r="LCB33" s="35"/>
      <c r="LCC33" s="35"/>
      <c r="LCD33" s="35"/>
      <c r="LCE33" s="35"/>
      <c r="LCF33" s="35"/>
      <c r="LCG33" s="35"/>
      <c r="LCH33" s="35"/>
      <c r="LCI33" s="35"/>
      <c r="LCJ33" s="35"/>
      <c r="LCK33" s="35"/>
      <c r="LCL33" s="35"/>
      <c r="LCM33" s="35"/>
      <c r="LCN33" s="35"/>
      <c r="LCO33" s="35"/>
      <c r="LCP33" s="35"/>
      <c r="LCQ33" s="35"/>
      <c r="LCR33" s="35"/>
      <c r="LCS33" s="35"/>
      <c r="LCT33" s="35"/>
      <c r="LCU33" s="35"/>
      <c r="LCV33" s="35"/>
      <c r="LCW33" s="35"/>
      <c r="LCX33" s="35"/>
      <c r="LCY33" s="35"/>
      <c r="LCZ33" s="35"/>
      <c r="LDA33" s="35"/>
      <c r="LDB33" s="35"/>
      <c r="LDC33" s="35"/>
      <c r="LDD33" s="35"/>
      <c r="LDE33" s="35"/>
      <c r="LDF33" s="35"/>
      <c r="LDG33" s="35"/>
      <c r="LDH33" s="35"/>
      <c r="LDI33" s="35"/>
      <c r="LDJ33" s="35"/>
      <c r="LDK33" s="35"/>
      <c r="LDL33" s="35"/>
      <c r="LDM33" s="35"/>
      <c r="LDN33" s="35"/>
      <c r="LDO33" s="35"/>
      <c r="LDP33" s="35"/>
      <c r="LDQ33" s="35"/>
      <c r="LDR33" s="35"/>
      <c r="LDS33" s="35"/>
      <c r="LDT33" s="35"/>
      <c r="LDU33" s="35"/>
      <c r="LDV33" s="35"/>
      <c r="LDW33" s="35"/>
      <c r="LDX33" s="35"/>
      <c r="LDY33" s="35"/>
      <c r="LDZ33" s="35"/>
      <c r="LEA33" s="35"/>
      <c r="LEB33" s="35"/>
      <c r="LEC33" s="35"/>
      <c r="LED33" s="35"/>
      <c r="LEE33" s="35"/>
      <c r="LEF33" s="35"/>
      <c r="LEG33" s="35"/>
      <c r="LEH33" s="35"/>
      <c r="LEI33" s="35"/>
      <c r="LEJ33" s="35"/>
      <c r="LEK33" s="35"/>
      <c r="LEL33" s="35"/>
      <c r="LEM33" s="35"/>
      <c r="LEN33" s="35"/>
      <c r="LEO33" s="35"/>
      <c r="LEP33" s="35"/>
      <c r="LEQ33" s="35"/>
      <c r="LER33" s="35"/>
      <c r="LES33" s="35"/>
      <c r="LET33" s="35"/>
      <c r="LEU33" s="35"/>
      <c r="LEV33" s="35"/>
      <c r="LEW33" s="35"/>
      <c r="LEX33" s="35"/>
      <c r="LEY33" s="35"/>
      <c r="LEZ33" s="35"/>
      <c r="LFA33" s="35"/>
      <c r="LFB33" s="35"/>
      <c r="LFC33" s="35"/>
      <c r="LFD33" s="35"/>
      <c r="LFE33" s="35"/>
      <c r="LFF33" s="35"/>
      <c r="LFG33" s="35"/>
      <c r="LFH33" s="35"/>
      <c r="LFI33" s="35"/>
      <c r="LFJ33" s="35"/>
      <c r="LFK33" s="35"/>
      <c r="LFL33" s="35"/>
      <c r="LFM33" s="35"/>
      <c r="LFN33" s="35"/>
      <c r="LFO33" s="35"/>
      <c r="LFP33" s="35"/>
      <c r="LFQ33" s="35"/>
      <c r="LFR33" s="35"/>
      <c r="LFS33" s="35"/>
      <c r="LFT33" s="35"/>
      <c r="LFU33" s="35"/>
      <c r="LFV33" s="35"/>
      <c r="LFW33" s="35"/>
      <c r="LFX33" s="35"/>
      <c r="LFY33" s="35"/>
      <c r="LFZ33" s="35"/>
      <c r="LGA33" s="35"/>
      <c r="LGB33" s="35"/>
      <c r="LGC33" s="35"/>
      <c r="LGD33" s="35"/>
      <c r="LGE33" s="35"/>
      <c r="LGF33" s="35"/>
      <c r="LGG33" s="35"/>
      <c r="LGH33" s="35"/>
      <c r="LGI33" s="35"/>
      <c r="LGJ33" s="35"/>
      <c r="LGK33" s="35"/>
      <c r="LGL33" s="35"/>
      <c r="LGM33" s="35"/>
      <c r="LGN33" s="35"/>
      <c r="LGO33" s="35"/>
      <c r="LGP33" s="35"/>
      <c r="LGQ33" s="35"/>
      <c r="LGR33" s="35"/>
      <c r="LGS33" s="35"/>
      <c r="LGT33" s="35"/>
      <c r="LGU33" s="35"/>
      <c r="LGV33" s="35"/>
      <c r="LGW33" s="35"/>
      <c r="LGX33" s="35"/>
      <c r="LGY33" s="35"/>
      <c r="LGZ33" s="35"/>
      <c r="LHA33" s="35"/>
      <c r="LHB33" s="35"/>
      <c r="LHC33" s="35"/>
      <c r="LHD33" s="35"/>
      <c r="LHE33" s="35"/>
      <c r="LHF33" s="35"/>
      <c r="LHG33" s="35"/>
      <c r="LHH33" s="35"/>
      <c r="LHI33" s="35"/>
      <c r="LHJ33" s="35"/>
      <c r="LHK33" s="35"/>
      <c r="LHL33" s="35"/>
      <c r="LHM33" s="35"/>
      <c r="LHN33" s="35"/>
      <c r="LHO33" s="35"/>
      <c r="LHP33" s="35"/>
      <c r="LHQ33" s="35"/>
      <c r="LHR33" s="35"/>
      <c r="LHS33" s="35"/>
      <c r="LHT33" s="35"/>
      <c r="LHU33" s="35"/>
      <c r="LHV33" s="35"/>
      <c r="LHW33" s="35"/>
      <c r="LHX33" s="35"/>
      <c r="LHY33" s="35"/>
      <c r="LHZ33" s="35"/>
      <c r="LIA33" s="35"/>
      <c r="LIB33" s="35"/>
      <c r="LIC33" s="35"/>
      <c r="LID33" s="35"/>
      <c r="LIE33" s="35"/>
      <c r="LIF33" s="35"/>
      <c r="LIG33" s="35"/>
      <c r="LIH33" s="35"/>
      <c r="LII33" s="35"/>
      <c r="LIJ33" s="35"/>
      <c r="LIK33" s="35"/>
      <c r="LIL33" s="35"/>
      <c r="LIM33" s="35"/>
      <c r="LIN33" s="35"/>
      <c r="LIO33" s="35"/>
      <c r="LIP33" s="35"/>
      <c r="LIQ33" s="35"/>
      <c r="LIR33" s="35"/>
      <c r="LIS33" s="35"/>
      <c r="LIT33" s="35"/>
      <c r="LIU33" s="35"/>
      <c r="LIV33" s="35"/>
      <c r="LIW33" s="35"/>
      <c r="LIX33" s="35"/>
      <c r="LIY33" s="35"/>
      <c r="LIZ33" s="35"/>
      <c r="LJA33" s="35"/>
      <c r="LJB33" s="35"/>
      <c r="LJC33" s="35"/>
      <c r="LJD33" s="35"/>
      <c r="LJE33" s="35"/>
      <c r="LJF33" s="35"/>
      <c r="LJG33" s="35"/>
      <c r="LJH33" s="35"/>
      <c r="LJI33" s="35"/>
      <c r="LJJ33" s="35"/>
      <c r="LJK33" s="35"/>
      <c r="LJL33" s="35"/>
      <c r="LJM33" s="35"/>
      <c r="LJN33" s="35"/>
      <c r="LJO33" s="35"/>
      <c r="LJP33" s="35"/>
      <c r="LJQ33" s="35"/>
      <c r="LJR33" s="35"/>
      <c r="LJS33" s="35"/>
      <c r="LJT33" s="35"/>
      <c r="LJU33" s="35"/>
      <c r="LJV33" s="35"/>
      <c r="LJW33" s="35"/>
      <c r="LJX33" s="35"/>
      <c r="LJY33" s="35"/>
      <c r="LJZ33" s="35"/>
      <c r="LKA33" s="35"/>
      <c r="LKB33" s="35"/>
      <c r="LKC33" s="35"/>
      <c r="LKD33" s="35"/>
      <c r="LKE33" s="35"/>
      <c r="LKF33" s="35"/>
      <c r="LKG33" s="35"/>
      <c r="LKH33" s="35"/>
      <c r="LKI33" s="35"/>
      <c r="LKJ33" s="35"/>
      <c r="LKK33" s="35"/>
      <c r="LKL33" s="35"/>
      <c r="LKM33" s="35"/>
      <c r="LKN33" s="35"/>
      <c r="LKO33" s="35"/>
      <c r="LKP33" s="35"/>
      <c r="LKQ33" s="35"/>
      <c r="LKR33" s="35"/>
      <c r="LKS33" s="35"/>
      <c r="LKT33" s="35"/>
      <c r="LKU33" s="35"/>
      <c r="LKV33" s="35"/>
      <c r="LKW33" s="35"/>
      <c r="LKX33" s="35"/>
      <c r="LKY33" s="35"/>
      <c r="LKZ33" s="35"/>
      <c r="LLA33" s="35"/>
      <c r="LLB33" s="35"/>
      <c r="LLC33" s="35"/>
      <c r="LLD33" s="35"/>
      <c r="LLE33" s="35"/>
      <c r="LLF33" s="35"/>
      <c r="LLG33" s="35"/>
      <c r="LLH33" s="35"/>
      <c r="LLI33" s="35"/>
      <c r="LLJ33" s="35"/>
      <c r="LLK33" s="35"/>
      <c r="LLL33" s="35"/>
      <c r="LLM33" s="35"/>
      <c r="LLN33" s="35"/>
      <c r="LLO33" s="35"/>
      <c r="LLP33" s="35"/>
      <c r="LLQ33" s="35"/>
      <c r="LLR33" s="35"/>
      <c r="LLS33" s="35"/>
      <c r="LLT33" s="35"/>
      <c r="LLU33" s="35"/>
      <c r="LLV33" s="35"/>
      <c r="LLW33" s="35"/>
      <c r="LLX33" s="35"/>
      <c r="LLY33" s="35"/>
      <c r="LLZ33" s="35"/>
      <c r="LMA33" s="35"/>
      <c r="LMB33" s="35"/>
      <c r="LMC33" s="35"/>
      <c r="LMD33" s="35"/>
      <c r="LME33" s="35"/>
      <c r="LMF33" s="35"/>
      <c r="LMG33" s="35"/>
      <c r="LMH33" s="35"/>
      <c r="LMI33" s="35"/>
      <c r="LMJ33" s="35"/>
      <c r="LMK33" s="35"/>
      <c r="LML33" s="35"/>
      <c r="LMM33" s="35"/>
      <c r="LMN33" s="35"/>
      <c r="LMO33" s="35"/>
      <c r="LMP33" s="35"/>
      <c r="LMQ33" s="35"/>
      <c r="LMR33" s="35"/>
      <c r="LMS33" s="35"/>
      <c r="LMT33" s="35"/>
      <c r="LMU33" s="35"/>
      <c r="LMV33" s="35"/>
      <c r="LMW33" s="35"/>
      <c r="LMX33" s="35"/>
      <c r="LMY33" s="35"/>
      <c r="LMZ33" s="35"/>
      <c r="LNA33" s="35"/>
      <c r="LNB33" s="35"/>
      <c r="LNC33" s="35"/>
      <c r="LND33" s="35"/>
      <c r="LNE33" s="35"/>
      <c r="LNF33" s="35"/>
      <c r="LNG33" s="35"/>
      <c r="LNH33" s="35"/>
      <c r="LNI33" s="35"/>
      <c r="LNJ33" s="35"/>
      <c r="LNK33" s="35"/>
      <c r="LNL33" s="35"/>
      <c r="LNM33" s="35"/>
      <c r="LNN33" s="35"/>
      <c r="LNO33" s="35"/>
      <c r="LNP33" s="35"/>
      <c r="LNQ33" s="35"/>
      <c r="LNR33" s="35"/>
      <c r="LNS33" s="35"/>
      <c r="LNT33" s="35"/>
      <c r="LNU33" s="35"/>
      <c r="LNV33" s="35"/>
      <c r="LNW33" s="35"/>
      <c r="LNX33" s="35"/>
      <c r="LNY33" s="35"/>
      <c r="LNZ33" s="35"/>
      <c r="LOA33" s="35"/>
      <c r="LOB33" s="35"/>
      <c r="LOC33" s="35"/>
      <c r="LOD33" s="35"/>
      <c r="LOE33" s="35"/>
      <c r="LOF33" s="35"/>
      <c r="LOG33" s="35"/>
      <c r="LOH33" s="35"/>
      <c r="LOI33" s="35"/>
      <c r="LOJ33" s="35"/>
      <c r="LOK33" s="35"/>
      <c r="LOL33" s="35"/>
      <c r="LOM33" s="35"/>
      <c r="LON33" s="35"/>
      <c r="LOO33" s="35"/>
      <c r="LOP33" s="35"/>
      <c r="LOQ33" s="35"/>
      <c r="LOR33" s="35"/>
      <c r="LOS33" s="35"/>
      <c r="LOT33" s="35"/>
      <c r="LOU33" s="35"/>
      <c r="LOV33" s="35"/>
      <c r="LOW33" s="35"/>
      <c r="LOX33" s="35"/>
      <c r="LOY33" s="35"/>
      <c r="LOZ33" s="35"/>
      <c r="LPA33" s="35"/>
      <c r="LPB33" s="35"/>
      <c r="LPC33" s="35"/>
      <c r="LPD33" s="35"/>
      <c r="LPE33" s="35"/>
      <c r="LPF33" s="35"/>
      <c r="LPG33" s="35"/>
      <c r="LPH33" s="35"/>
      <c r="LPI33" s="35"/>
      <c r="LPJ33" s="35"/>
      <c r="LPK33" s="35"/>
      <c r="LPL33" s="35"/>
      <c r="LPM33" s="35"/>
      <c r="LPN33" s="35"/>
      <c r="LPO33" s="35"/>
      <c r="LPP33" s="35"/>
      <c r="LPQ33" s="35"/>
      <c r="LPR33" s="35"/>
      <c r="LPS33" s="35"/>
      <c r="LPT33" s="35"/>
      <c r="LPU33" s="35"/>
      <c r="LPV33" s="35"/>
      <c r="LPW33" s="35"/>
      <c r="LPX33" s="35"/>
      <c r="LPY33" s="35"/>
      <c r="LPZ33" s="35"/>
      <c r="LQA33" s="35"/>
      <c r="LQB33" s="35"/>
      <c r="LQC33" s="35"/>
      <c r="LQD33" s="35"/>
      <c r="LQE33" s="35"/>
      <c r="LQF33" s="35"/>
      <c r="LQG33" s="35"/>
      <c r="LQH33" s="35"/>
      <c r="LQI33" s="35"/>
      <c r="LQJ33" s="35"/>
      <c r="LQK33" s="35"/>
      <c r="LQL33" s="35"/>
      <c r="LQM33" s="35"/>
      <c r="LQN33" s="35"/>
      <c r="LQO33" s="35"/>
      <c r="LQP33" s="35"/>
      <c r="LQQ33" s="35"/>
      <c r="LQR33" s="35"/>
      <c r="LQS33" s="35"/>
      <c r="LQT33" s="35"/>
      <c r="LQU33" s="35"/>
      <c r="LQV33" s="35"/>
      <c r="LQW33" s="35"/>
      <c r="LQX33" s="35"/>
      <c r="LQY33" s="35"/>
      <c r="LQZ33" s="35"/>
      <c r="LRA33" s="35"/>
      <c r="LRB33" s="35"/>
      <c r="LRC33" s="35"/>
      <c r="LRD33" s="35"/>
      <c r="LRE33" s="35"/>
      <c r="LRF33" s="35"/>
      <c r="LRG33" s="35"/>
      <c r="LRH33" s="35"/>
      <c r="LRI33" s="35"/>
      <c r="LRJ33" s="35"/>
      <c r="LRK33" s="35"/>
      <c r="LRL33" s="35"/>
      <c r="LRM33" s="35"/>
      <c r="LRN33" s="35"/>
      <c r="LRO33" s="35"/>
      <c r="LRP33" s="35"/>
      <c r="LRQ33" s="35"/>
      <c r="LRR33" s="35"/>
      <c r="LRS33" s="35"/>
      <c r="LRT33" s="35"/>
      <c r="LRU33" s="35"/>
      <c r="LRV33" s="35"/>
      <c r="LRW33" s="35"/>
      <c r="LRX33" s="35"/>
      <c r="LRY33" s="35"/>
      <c r="LRZ33" s="35"/>
      <c r="LSA33" s="35"/>
      <c r="LSB33" s="35"/>
      <c r="LSC33" s="35"/>
      <c r="LSD33" s="35"/>
      <c r="LSE33" s="35"/>
      <c r="LSF33" s="35"/>
      <c r="LSG33" s="35"/>
      <c r="LSH33" s="35"/>
      <c r="LSI33" s="35"/>
      <c r="LSJ33" s="35"/>
      <c r="LSK33" s="35"/>
      <c r="LSL33" s="35"/>
      <c r="LSM33" s="35"/>
      <c r="LSN33" s="35"/>
      <c r="LSO33" s="35"/>
      <c r="LSP33" s="35"/>
      <c r="LSQ33" s="35"/>
      <c r="LSR33" s="35"/>
      <c r="LSS33" s="35"/>
      <c r="LST33" s="35"/>
      <c r="LSU33" s="35"/>
      <c r="LSV33" s="35"/>
      <c r="LSW33" s="35"/>
      <c r="LSX33" s="35"/>
      <c r="LSY33" s="35"/>
      <c r="LSZ33" s="35"/>
      <c r="LTA33" s="35"/>
      <c r="LTB33" s="35"/>
      <c r="LTC33" s="35"/>
      <c r="LTD33" s="35"/>
      <c r="LTE33" s="35"/>
      <c r="LTF33" s="35"/>
      <c r="LTG33" s="35"/>
      <c r="LTH33" s="35"/>
      <c r="LTI33" s="35"/>
      <c r="LTJ33" s="35"/>
      <c r="LTK33" s="35"/>
      <c r="LTL33" s="35"/>
      <c r="LTM33" s="35"/>
      <c r="LTN33" s="35"/>
      <c r="LTO33" s="35"/>
      <c r="LTP33" s="35"/>
      <c r="LTQ33" s="35"/>
      <c r="LTR33" s="35"/>
      <c r="LTS33" s="35"/>
      <c r="LTT33" s="35"/>
      <c r="LTU33" s="35"/>
      <c r="LTV33" s="35"/>
      <c r="LTW33" s="35"/>
      <c r="LTX33" s="35"/>
      <c r="LTY33" s="35"/>
      <c r="LTZ33" s="35"/>
      <c r="LUA33" s="35"/>
      <c r="LUB33" s="35"/>
      <c r="LUC33" s="35"/>
      <c r="LUD33" s="35"/>
      <c r="LUE33" s="35"/>
      <c r="LUF33" s="35"/>
      <c r="LUG33" s="35"/>
      <c r="LUH33" s="35"/>
      <c r="LUI33" s="35"/>
      <c r="LUJ33" s="35"/>
      <c r="LUK33" s="35"/>
      <c r="LUL33" s="35"/>
      <c r="LUM33" s="35"/>
      <c r="LUN33" s="35"/>
      <c r="LUO33" s="35"/>
      <c r="LUP33" s="35"/>
      <c r="LUQ33" s="35"/>
      <c r="LUR33" s="35"/>
      <c r="LUS33" s="35"/>
      <c r="LUT33" s="35"/>
      <c r="LUU33" s="35"/>
      <c r="LUV33" s="35"/>
      <c r="LUW33" s="35"/>
      <c r="LUX33" s="35"/>
      <c r="LUY33" s="35"/>
      <c r="LUZ33" s="35"/>
      <c r="LVA33" s="35"/>
      <c r="LVB33" s="35"/>
      <c r="LVC33" s="35"/>
      <c r="LVD33" s="35"/>
      <c r="LVE33" s="35"/>
      <c r="LVF33" s="35"/>
      <c r="LVG33" s="35"/>
      <c r="LVH33" s="35"/>
      <c r="LVI33" s="35"/>
      <c r="LVJ33" s="35"/>
      <c r="LVK33" s="35"/>
      <c r="LVL33" s="35"/>
      <c r="LVM33" s="35"/>
      <c r="LVN33" s="35"/>
      <c r="LVO33" s="35"/>
      <c r="LVP33" s="35"/>
      <c r="LVQ33" s="35"/>
      <c r="LVR33" s="35"/>
      <c r="LVS33" s="35"/>
      <c r="LVT33" s="35"/>
      <c r="LVU33" s="35"/>
      <c r="LVV33" s="35"/>
      <c r="LVW33" s="35"/>
      <c r="LVX33" s="35"/>
      <c r="LVY33" s="35"/>
      <c r="LVZ33" s="35"/>
      <c r="LWA33" s="35"/>
      <c r="LWB33" s="35"/>
      <c r="LWC33" s="35"/>
      <c r="LWD33" s="35"/>
      <c r="LWE33" s="35"/>
      <c r="LWF33" s="35"/>
      <c r="LWG33" s="35"/>
      <c r="LWH33" s="35"/>
      <c r="LWI33" s="35"/>
      <c r="LWJ33" s="35"/>
      <c r="LWK33" s="35"/>
      <c r="LWL33" s="35"/>
      <c r="LWM33" s="35"/>
      <c r="LWN33" s="35"/>
      <c r="LWO33" s="35"/>
      <c r="LWP33" s="35"/>
      <c r="LWQ33" s="35"/>
      <c r="LWR33" s="35"/>
      <c r="LWS33" s="35"/>
      <c r="LWT33" s="35"/>
      <c r="LWU33" s="35"/>
      <c r="LWV33" s="35"/>
      <c r="LWW33" s="35"/>
      <c r="LWX33" s="35"/>
      <c r="LWY33" s="35"/>
      <c r="LWZ33" s="35"/>
      <c r="LXA33" s="35"/>
      <c r="LXB33" s="35"/>
      <c r="LXC33" s="35"/>
      <c r="LXD33" s="35"/>
      <c r="LXE33" s="35"/>
      <c r="LXF33" s="35"/>
      <c r="LXG33" s="35"/>
      <c r="LXH33" s="35"/>
      <c r="LXI33" s="35"/>
      <c r="LXJ33" s="35"/>
      <c r="LXK33" s="35"/>
      <c r="LXL33" s="35"/>
      <c r="LXM33" s="35"/>
      <c r="LXN33" s="35"/>
      <c r="LXO33" s="35"/>
      <c r="LXP33" s="35"/>
      <c r="LXQ33" s="35"/>
      <c r="LXR33" s="35"/>
      <c r="LXS33" s="35"/>
      <c r="LXT33" s="35"/>
      <c r="LXU33" s="35"/>
      <c r="LXV33" s="35"/>
      <c r="LXW33" s="35"/>
      <c r="LXX33" s="35"/>
      <c r="LXY33" s="35"/>
      <c r="LXZ33" s="35"/>
      <c r="LYA33" s="35"/>
      <c r="LYB33" s="35"/>
      <c r="LYC33" s="35"/>
      <c r="LYD33" s="35"/>
      <c r="LYE33" s="35"/>
      <c r="LYF33" s="35"/>
      <c r="LYG33" s="35"/>
      <c r="LYH33" s="35"/>
      <c r="LYI33" s="35"/>
      <c r="LYJ33" s="35"/>
      <c r="LYK33" s="35"/>
      <c r="LYL33" s="35"/>
      <c r="LYM33" s="35"/>
      <c r="LYN33" s="35"/>
      <c r="LYO33" s="35"/>
      <c r="LYP33" s="35"/>
      <c r="LYQ33" s="35"/>
      <c r="LYR33" s="35"/>
      <c r="LYS33" s="35"/>
      <c r="LYT33" s="35"/>
      <c r="LYU33" s="35"/>
      <c r="LYV33" s="35"/>
      <c r="LYW33" s="35"/>
      <c r="LYX33" s="35"/>
      <c r="LYY33" s="35"/>
      <c r="LYZ33" s="35"/>
      <c r="LZA33" s="35"/>
      <c r="LZB33" s="35"/>
      <c r="LZC33" s="35"/>
      <c r="LZD33" s="35"/>
      <c r="LZE33" s="35"/>
      <c r="LZF33" s="35"/>
      <c r="LZG33" s="35"/>
      <c r="LZH33" s="35"/>
      <c r="LZI33" s="35"/>
      <c r="LZJ33" s="35"/>
      <c r="LZK33" s="35"/>
      <c r="LZL33" s="35"/>
      <c r="LZM33" s="35"/>
      <c r="LZN33" s="35"/>
      <c r="LZO33" s="35"/>
      <c r="LZP33" s="35"/>
      <c r="LZQ33" s="35"/>
      <c r="LZR33" s="35"/>
      <c r="LZS33" s="35"/>
      <c r="LZT33" s="35"/>
      <c r="LZU33" s="35"/>
      <c r="LZV33" s="35"/>
      <c r="LZW33" s="35"/>
      <c r="LZX33" s="35"/>
      <c r="LZY33" s="35"/>
      <c r="LZZ33" s="35"/>
      <c r="MAA33" s="35"/>
      <c r="MAB33" s="35"/>
      <c r="MAC33" s="35"/>
      <c r="MAD33" s="35"/>
      <c r="MAE33" s="35"/>
      <c r="MAF33" s="35"/>
      <c r="MAG33" s="35"/>
      <c r="MAH33" s="35"/>
      <c r="MAI33" s="35"/>
      <c r="MAJ33" s="35"/>
      <c r="MAK33" s="35"/>
      <c r="MAL33" s="35"/>
      <c r="MAM33" s="35"/>
      <c r="MAN33" s="35"/>
      <c r="MAO33" s="35"/>
      <c r="MAP33" s="35"/>
      <c r="MAQ33" s="35"/>
      <c r="MAR33" s="35"/>
      <c r="MAS33" s="35"/>
      <c r="MAT33" s="35"/>
      <c r="MAU33" s="35"/>
      <c r="MAV33" s="35"/>
      <c r="MAW33" s="35"/>
      <c r="MAX33" s="35"/>
      <c r="MAY33" s="35"/>
      <c r="MAZ33" s="35"/>
      <c r="MBA33" s="35"/>
      <c r="MBB33" s="35"/>
      <c r="MBC33" s="35"/>
      <c r="MBD33" s="35"/>
      <c r="MBE33" s="35"/>
      <c r="MBF33" s="35"/>
      <c r="MBG33" s="35"/>
      <c r="MBH33" s="35"/>
      <c r="MBI33" s="35"/>
      <c r="MBJ33" s="35"/>
      <c r="MBK33" s="35"/>
      <c r="MBL33" s="35"/>
      <c r="MBM33" s="35"/>
      <c r="MBN33" s="35"/>
      <c r="MBO33" s="35"/>
      <c r="MBP33" s="35"/>
      <c r="MBQ33" s="35"/>
      <c r="MBR33" s="35"/>
      <c r="MBS33" s="35"/>
      <c r="MBT33" s="35"/>
      <c r="MBU33" s="35"/>
      <c r="MBV33" s="35"/>
      <c r="MBW33" s="35"/>
      <c r="MBX33" s="35"/>
      <c r="MBY33" s="35"/>
      <c r="MBZ33" s="35"/>
      <c r="MCA33" s="35"/>
      <c r="MCB33" s="35"/>
      <c r="MCC33" s="35"/>
      <c r="MCD33" s="35"/>
      <c r="MCE33" s="35"/>
      <c r="MCF33" s="35"/>
      <c r="MCG33" s="35"/>
      <c r="MCH33" s="35"/>
      <c r="MCI33" s="35"/>
      <c r="MCJ33" s="35"/>
      <c r="MCK33" s="35"/>
      <c r="MCL33" s="35"/>
      <c r="MCM33" s="35"/>
      <c r="MCN33" s="35"/>
      <c r="MCO33" s="35"/>
      <c r="MCP33" s="35"/>
      <c r="MCQ33" s="35"/>
      <c r="MCR33" s="35"/>
      <c r="MCS33" s="35"/>
      <c r="MCT33" s="35"/>
      <c r="MCU33" s="35"/>
      <c r="MCV33" s="35"/>
      <c r="MCW33" s="35"/>
      <c r="MCX33" s="35"/>
      <c r="MCY33" s="35"/>
      <c r="MCZ33" s="35"/>
      <c r="MDA33" s="35"/>
      <c r="MDB33" s="35"/>
      <c r="MDC33" s="35"/>
      <c r="MDD33" s="35"/>
      <c r="MDE33" s="35"/>
      <c r="MDF33" s="35"/>
      <c r="MDG33" s="35"/>
      <c r="MDH33" s="35"/>
      <c r="MDI33" s="35"/>
      <c r="MDJ33" s="35"/>
      <c r="MDK33" s="35"/>
      <c r="MDL33" s="35"/>
      <c r="MDM33" s="35"/>
      <c r="MDN33" s="35"/>
      <c r="MDO33" s="35"/>
      <c r="MDP33" s="35"/>
      <c r="MDQ33" s="35"/>
      <c r="MDR33" s="35"/>
      <c r="MDS33" s="35"/>
      <c r="MDT33" s="35"/>
      <c r="MDU33" s="35"/>
      <c r="MDV33" s="35"/>
      <c r="MDW33" s="35"/>
      <c r="MDX33" s="35"/>
      <c r="MDY33" s="35"/>
      <c r="MDZ33" s="35"/>
      <c r="MEA33" s="35"/>
      <c r="MEB33" s="35"/>
      <c r="MEC33" s="35"/>
      <c r="MED33" s="35"/>
      <c r="MEE33" s="35"/>
      <c r="MEF33" s="35"/>
      <c r="MEG33" s="35"/>
      <c r="MEH33" s="35"/>
      <c r="MEI33" s="35"/>
      <c r="MEJ33" s="35"/>
      <c r="MEK33" s="35"/>
      <c r="MEL33" s="35"/>
      <c r="MEM33" s="35"/>
      <c r="MEN33" s="35"/>
      <c r="MEO33" s="35"/>
      <c r="MEP33" s="35"/>
      <c r="MEQ33" s="35"/>
      <c r="MER33" s="35"/>
      <c r="MES33" s="35"/>
      <c r="MET33" s="35"/>
      <c r="MEU33" s="35"/>
      <c r="MEV33" s="35"/>
      <c r="MEW33" s="35"/>
      <c r="MEX33" s="35"/>
      <c r="MEY33" s="35"/>
      <c r="MEZ33" s="35"/>
      <c r="MFA33" s="35"/>
      <c r="MFB33" s="35"/>
      <c r="MFC33" s="35"/>
      <c r="MFD33" s="35"/>
      <c r="MFE33" s="35"/>
      <c r="MFF33" s="35"/>
      <c r="MFG33" s="35"/>
      <c r="MFH33" s="35"/>
      <c r="MFI33" s="35"/>
      <c r="MFJ33" s="35"/>
      <c r="MFK33" s="35"/>
      <c r="MFL33" s="35"/>
      <c r="MFM33" s="35"/>
      <c r="MFN33" s="35"/>
      <c r="MFO33" s="35"/>
      <c r="MFP33" s="35"/>
      <c r="MFQ33" s="35"/>
      <c r="MFR33" s="35"/>
      <c r="MFS33" s="35"/>
      <c r="MFT33" s="35"/>
      <c r="MFU33" s="35"/>
      <c r="MFV33" s="35"/>
      <c r="MFW33" s="35"/>
      <c r="MFX33" s="35"/>
      <c r="MFY33" s="35"/>
      <c r="MFZ33" s="35"/>
      <c r="MGA33" s="35"/>
      <c r="MGB33" s="35"/>
      <c r="MGC33" s="35"/>
      <c r="MGD33" s="35"/>
      <c r="MGE33" s="35"/>
      <c r="MGF33" s="35"/>
      <c r="MGG33" s="35"/>
      <c r="MGH33" s="35"/>
      <c r="MGI33" s="35"/>
      <c r="MGJ33" s="35"/>
      <c r="MGK33" s="35"/>
      <c r="MGL33" s="35"/>
      <c r="MGM33" s="35"/>
      <c r="MGN33" s="35"/>
      <c r="MGO33" s="35"/>
      <c r="MGP33" s="35"/>
      <c r="MGQ33" s="35"/>
      <c r="MGR33" s="35"/>
      <c r="MGS33" s="35"/>
      <c r="MGT33" s="35"/>
      <c r="MGU33" s="35"/>
      <c r="MGV33" s="35"/>
      <c r="MGW33" s="35"/>
      <c r="MGX33" s="35"/>
      <c r="MGY33" s="35"/>
      <c r="MGZ33" s="35"/>
      <c r="MHA33" s="35"/>
      <c r="MHB33" s="35"/>
      <c r="MHC33" s="35"/>
      <c r="MHD33" s="35"/>
      <c r="MHE33" s="35"/>
      <c r="MHF33" s="35"/>
      <c r="MHG33" s="35"/>
      <c r="MHH33" s="35"/>
      <c r="MHI33" s="35"/>
      <c r="MHJ33" s="35"/>
      <c r="MHK33" s="35"/>
      <c r="MHL33" s="35"/>
      <c r="MHM33" s="35"/>
      <c r="MHN33" s="35"/>
      <c r="MHO33" s="35"/>
      <c r="MHP33" s="35"/>
      <c r="MHQ33" s="35"/>
      <c r="MHR33" s="35"/>
      <c r="MHS33" s="35"/>
      <c r="MHT33" s="35"/>
      <c r="MHU33" s="35"/>
      <c r="MHV33" s="35"/>
      <c r="MHW33" s="35"/>
      <c r="MHX33" s="35"/>
      <c r="MHY33" s="35"/>
      <c r="MHZ33" s="35"/>
      <c r="MIA33" s="35"/>
      <c r="MIB33" s="35"/>
      <c r="MIC33" s="35"/>
      <c r="MID33" s="35"/>
      <c r="MIE33" s="35"/>
      <c r="MIF33" s="35"/>
      <c r="MIG33" s="35"/>
      <c r="MIH33" s="35"/>
      <c r="MII33" s="35"/>
      <c r="MIJ33" s="35"/>
      <c r="MIK33" s="35"/>
      <c r="MIL33" s="35"/>
      <c r="MIM33" s="35"/>
      <c r="MIN33" s="35"/>
      <c r="MIO33" s="35"/>
      <c r="MIP33" s="35"/>
      <c r="MIQ33" s="35"/>
      <c r="MIR33" s="35"/>
      <c r="MIS33" s="35"/>
      <c r="MIT33" s="35"/>
      <c r="MIU33" s="35"/>
      <c r="MIV33" s="35"/>
      <c r="MIW33" s="35"/>
      <c r="MIX33" s="35"/>
      <c r="MIY33" s="35"/>
      <c r="MIZ33" s="35"/>
      <c r="MJA33" s="35"/>
      <c r="MJB33" s="35"/>
      <c r="MJC33" s="35"/>
      <c r="MJD33" s="35"/>
      <c r="MJE33" s="35"/>
      <c r="MJF33" s="35"/>
      <c r="MJG33" s="35"/>
      <c r="MJH33" s="35"/>
      <c r="MJI33" s="35"/>
      <c r="MJJ33" s="35"/>
      <c r="MJK33" s="35"/>
      <c r="MJL33" s="35"/>
      <c r="MJM33" s="35"/>
      <c r="MJN33" s="35"/>
      <c r="MJO33" s="35"/>
      <c r="MJP33" s="35"/>
      <c r="MJQ33" s="35"/>
      <c r="MJR33" s="35"/>
      <c r="MJS33" s="35"/>
      <c r="MJT33" s="35"/>
      <c r="MJU33" s="35"/>
      <c r="MJV33" s="35"/>
      <c r="MJW33" s="35"/>
      <c r="MJX33" s="35"/>
      <c r="MJY33" s="35"/>
      <c r="MJZ33" s="35"/>
      <c r="MKA33" s="35"/>
      <c r="MKB33" s="35"/>
      <c r="MKC33" s="35"/>
      <c r="MKD33" s="35"/>
      <c r="MKE33" s="35"/>
      <c r="MKF33" s="35"/>
      <c r="MKG33" s="35"/>
      <c r="MKH33" s="35"/>
      <c r="MKI33" s="35"/>
      <c r="MKJ33" s="35"/>
      <c r="MKK33" s="35"/>
      <c r="MKL33" s="35"/>
      <c r="MKM33" s="35"/>
      <c r="MKN33" s="35"/>
      <c r="MKO33" s="35"/>
      <c r="MKP33" s="35"/>
      <c r="MKQ33" s="35"/>
      <c r="MKR33" s="35"/>
      <c r="MKS33" s="35"/>
      <c r="MKT33" s="35"/>
      <c r="MKU33" s="35"/>
      <c r="MKV33" s="35"/>
      <c r="MKW33" s="35"/>
      <c r="MKX33" s="35"/>
      <c r="MKY33" s="35"/>
      <c r="MKZ33" s="35"/>
      <c r="MLA33" s="35"/>
      <c r="MLB33" s="35"/>
      <c r="MLC33" s="35"/>
      <c r="MLD33" s="35"/>
      <c r="MLE33" s="35"/>
      <c r="MLF33" s="35"/>
      <c r="MLG33" s="35"/>
      <c r="MLH33" s="35"/>
      <c r="MLI33" s="35"/>
      <c r="MLJ33" s="35"/>
      <c r="MLK33" s="35"/>
      <c r="MLL33" s="35"/>
      <c r="MLM33" s="35"/>
      <c r="MLN33" s="35"/>
      <c r="MLO33" s="35"/>
      <c r="MLP33" s="35"/>
      <c r="MLQ33" s="35"/>
      <c r="MLR33" s="35"/>
      <c r="MLS33" s="35"/>
      <c r="MLT33" s="35"/>
      <c r="MLU33" s="35"/>
      <c r="MLV33" s="35"/>
      <c r="MLW33" s="35"/>
      <c r="MLX33" s="35"/>
      <c r="MLY33" s="35"/>
      <c r="MLZ33" s="35"/>
      <c r="MMA33" s="35"/>
      <c r="MMB33" s="35"/>
      <c r="MMC33" s="35"/>
      <c r="MMD33" s="35"/>
      <c r="MME33" s="35"/>
      <c r="MMF33" s="35"/>
      <c r="MMG33" s="35"/>
      <c r="MMH33" s="35"/>
      <c r="MMI33" s="35"/>
      <c r="MMJ33" s="35"/>
      <c r="MMK33" s="35"/>
      <c r="MML33" s="35"/>
      <c r="MMM33" s="35"/>
      <c r="MMN33" s="35"/>
      <c r="MMO33" s="35"/>
      <c r="MMP33" s="35"/>
      <c r="MMQ33" s="35"/>
      <c r="MMR33" s="35"/>
      <c r="MMS33" s="35"/>
      <c r="MMT33" s="35"/>
      <c r="MMU33" s="35"/>
      <c r="MMV33" s="35"/>
      <c r="MMW33" s="35"/>
      <c r="MMX33" s="35"/>
      <c r="MMY33" s="35"/>
      <c r="MMZ33" s="35"/>
      <c r="MNA33" s="35"/>
      <c r="MNB33" s="35"/>
      <c r="MNC33" s="35"/>
      <c r="MND33" s="35"/>
      <c r="MNE33" s="35"/>
      <c r="MNF33" s="35"/>
      <c r="MNG33" s="35"/>
      <c r="MNH33" s="35"/>
      <c r="MNI33" s="35"/>
      <c r="MNJ33" s="35"/>
      <c r="MNK33" s="35"/>
      <c r="MNL33" s="35"/>
      <c r="MNM33" s="35"/>
      <c r="MNN33" s="35"/>
      <c r="MNO33" s="35"/>
      <c r="MNP33" s="35"/>
      <c r="MNQ33" s="35"/>
      <c r="MNR33" s="35"/>
      <c r="MNS33" s="35"/>
      <c r="MNT33" s="35"/>
      <c r="MNU33" s="35"/>
      <c r="MNV33" s="35"/>
      <c r="MNW33" s="35"/>
      <c r="MNX33" s="35"/>
      <c r="MNY33" s="35"/>
      <c r="MNZ33" s="35"/>
      <c r="MOA33" s="35"/>
      <c r="MOB33" s="35"/>
      <c r="MOC33" s="35"/>
      <c r="MOD33" s="35"/>
      <c r="MOE33" s="35"/>
      <c r="MOF33" s="35"/>
      <c r="MOG33" s="35"/>
      <c r="MOH33" s="35"/>
      <c r="MOI33" s="35"/>
      <c r="MOJ33" s="35"/>
      <c r="MOK33" s="35"/>
      <c r="MOL33" s="35"/>
      <c r="MOM33" s="35"/>
      <c r="MON33" s="35"/>
      <c r="MOO33" s="35"/>
      <c r="MOP33" s="35"/>
      <c r="MOQ33" s="35"/>
      <c r="MOR33" s="35"/>
      <c r="MOS33" s="35"/>
      <c r="MOT33" s="35"/>
      <c r="MOU33" s="35"/>
      <c r="MOV33" s="35"/>
      <c r="MOW33" s="35"/>
      <c r="MOX33" s="35"/>
      <c r="MOY33" s="35"/>
      <c r="MOZ33" s="35"/>
      <c r="MPA33" s="35"/>
      <c r="MPB33" s="35"/>
      <c r="MPC33" s="35"/>
      <c r="MPD33" s="35"/>
      <c r="MPE33" s="35"/>
      <c r="MPF33" s="35"/>
      <c r="MPG33" s="35"/>
      <c r="MPH33" s="35"/>
      <c r="MPI33" s="35"/>
      <c r="MPJ33" s="35"/>
      <c r="MPK33" s="35"/>
      <c r="MPL33" s="35"/>
      <c r="MPM33" s="35"/>
      <c r="MPN33" s="35"/>
      <c r="MPO33" s="35"/>
      <c r="MPP33" s="35"/>
      <c r="MPQ33" s="35"/>
      <c r="MPR33" s="35"/>
      <c r="MPS33" s="35"/>
      <c r="MPT33" s="35"/>
      <c r="MPU33" s="35"/>
      <c r="MPV33" s="35"/>
      <c r="MPW33" s="35"/>
      <c r="MPX33" s="35"/>
      <c r="MPY33" s="35"/>
      <c r="MPZ33" s="35"/>
      <c r="MQA33" s="35"/>
      <c r="MQB33" s="35"/>
      <c r="MQC33" s="35"/>
      <c r="MQD33" s="35"/>
      <c r="MQE33" s="35"/>
      <c r="MQF33" s="35"/>
      <c r="MQG33" s="35"/>
      <c r="MQH33" s="35"/>
      <c r="MQI33" s="35"/>
      <c r="MQJ33" s="35"/>
      <c r="MQK33" s="35"/>
      <c r="MQL33" s="35"/>
      <c r="MQM33" s="35"/>
      <c r="MQN33" s="35"/>
      <c r="MQO33" s="35"/>
      <c r="MQP33" s="35"/>
      <c r="MQQ33" s="35"/>
      <c r="MQR33" s="35"/>
      <c r="MQS33" s="35"/>
      <c r="MQT33" s="35"/>
      <c r="MQU33" s="35"/>
      <c r="MQV33" s="35"/>
      <c r="MQW33" s="35"/>
      <c r="MQX33" s="35"/>
      <c r="MQY33" s="35"/>
      <c r="MQZ33" s="35"/>
      <c r="MRA33" s="35"/>
      <c r="MRB33" s="35"/>
      <c r="MRC33" s="35"/>
      <c r="MRD33" s="35"/>
      <c r="MRE33" s="35"/>
      <c r="MRF33" s="35"/>
      <c r="MRG33" s="35"/>
      <c r="MRH33" s="35"/>
      <c r="MRI33" s="35"/>
      <c r="MRJ33" s="35"/>
      <c r="MRK33" s="35"/>
      <c r="MRL33" s="35"/>
      <c r="MRM33" s="35"/>
      <c r="MRN33" s="35"/>
      <c r="MRO33" s="35"/>
      <c r="MRP33" s="35"/>
      <c r="MRQ33" s="35"/>
      <c r="MRR33" s="35"/>
      <c r="MRS33" s="35"/>
      <c r="MRT33" s="35"/>
      <c r="MRU33" s="35"/>
      <c r="MRV33" s="35"/>
      <c r="MRW33" s="35"/>
      <c r="MRX33" s="35"/>
      <c r="MRY33" s="35"/>
      <c r="MRZ33" s="35"/>
      <c r="MSA33" s="35"/>
      <c r="MSB33" s="35"/>
      <c r="MSC33" s="35"/>
      <c r="MSD33" s="35"/>
      <c r="MSE33" s="35"/>
      <c r="MSF33" s="35"/>
      <c r="MSG33" s="35"/>
      <c r="MSH33" s="35"/>
      <c r="MSI33" s="35"/>
      <c r="MSJ33" s="35"/>
      <c r="MSK33" s="35"/>
      <c r="MSL33" s="35"/>
      <c r="MSM33" s="35"/>
      <c r="MSN33" s="35"/>
      <c r="MSO33" s="35"/>
      <c r="MSP33" s="35"/>
      <c r="MSQ33" s="35"/>
      <c r="MSR33" s="35"/>
      <c r="MSS33" s="35"/>
      <c r="MST33" s="35"/>
      <c r="MSU33" s="35"/>
      <c r="MSV33" s="35"/>
      <c r="MSW33" s="35"/>
      <c r="MSX33" s="35"/>
      <c r="MSY33" s="35"/>
      <c r="MSZ33" s="35"/>
      <c r="MTA33" s="35"/>
      <c r="MTB33" s="35"/>
      <c r="MTC33" s="35"/>
      <c r="MTD33" s="35"/>
      <c r="MTE33" s="35"/>
      <c r="MTF33" s="35"/>
      <c r="MTG33" s="35"/>
      <c r="MTH33" s="35"/>
      <c r="MTI33" s="35"/>
      <c r="MTJ33" s="35"/>
      <c r="MTK33" s="35"/>
      <c r="MTL33" s="35"/>
      <c r="MTM33" s="35"/>
      <c r="MTN33" s="35"/>
      <c r="MTO33" s="35"/>
      <c r="MTP33" s="35"/>
      <c r="MTQ33" s="35"/>
      <c r="MTR33" s="35"/>
      <c r="MTS33" s="35"/>
      <c r="MTT33" s="35"/>
      <c r="MTU33" s="35"/>
      <c r="MTV33" s="35"/>
      <c r="MTW33" s="35"/>
      <c r="MTX33" s="35"/>
      <c r="MTY33" s="35"/>
      <c r="MTZ33" s="35"/>
      <c r="MUA33" s="35"/>
      <c r="MUB33" s="35"/>
      <c r="MUC33" s="35"/>
      <c r="MUD33" s="35"/>
      <c r="MUE33" s="35"/>
      <c r="MUF33" s="35"/>
      <c r="MUG33" s="35"/>
      <c r="MUH33" s="35"/>
      <c r="MUI33" s="35"/>
      <c r="MUJ33" s="35"/>
      <c r="MUK33" s="35"/>
      <c r="MUL33" s="35"/>
      <c r="MUM33" s="35"/>
      <c r="MUN33" s="35"/>
      <c r="MUO33" s="35"/>
      <c r="MUP33" s="35"/>
      <c r="MUQ33" s="35"/>
      <c r="MUR33" s="35"/>
      <c r="MUS33" s="35"/>
      <c r="MUT33" s="35"/>
      <c r="MUU33" s="35"/>
      <c r="MUV33" s="35"/>
      <c r="MUW33" s="35"/>
      <c r="MUX33" s="35"/>
      <c r="MUY33" s="35"/>
      <c r="MUZ33" s="35"/>
      <c r="MVA33" s="35"/>
      <c r="MVB33" s="35"/>
      <c r="MVC33" s="35"/>
      <c r="MVD33" s="35"/>
      <c r="MVE33" s="35"/>
      <c r="MVF33" s="35"/>
      <c r="MVG33" s="35"/>
      <c r="MVH33" s="35"/>
      <c r="MVI33" s="35"/>
      <c r="MVJ33" s="35"/>
      <c r="MVK33" s="35"/>
      <c r="MVL33" s="35"/>
      <c r="MVM33" s="35"/>
      <c r="MVN33" s="35"/>
      <c r="MVO33" s="35"/>
      <c r="MVP33" s="35"/>
      <c r="MVQ33" s="35"/>
      <c r="MVR33" s="35"/>
      <c r="MVS33" s="35"/>
      <c r="MVT33" s="35"/>
      <c r="MVU33" s="35"/>
      <c r="MVV33" s="35"/>
      <c r="MVW33" s="35"/>
      <c r="MVX33" s="35"/>
      <c r="MVY33" s="35"/>
      <c r="MVZ33" s="35"/>
      <c r="MWA33" s="35"/>
      <c r="MWB33" s="35"/>
      <c r="MWC33" s="35"/>
      <c r="MWD33" s="35"/>
      <c r="MWE33" s="35"/>
      <c r="MWF33" s="35"/>
      <c r="MWG33" s="35"/>
      <c r="MWH33" s="35"/>
      <c r="MWI33" s="35"/>
      <c r="MWJ33" s="35"/>
      <c r="MWK33" s="35"/>
      <c r="MWL33" s="35"/>
      <c r="MWM33" s="35"/>
      <c r="MWN33" s="35"/>
      <c r="MWO33" s="35"/>
      <c r="MWP33" s="35"/>
      <c r="MWQ33" s="35"/>
      <c r="MWR33" s="35"/>
      <c r="MWS33" s="35"/>
      <c r="MWT33" s="35"/>
      <c r="MWU33" s="35"/>
      <c r="MWV33" s="35"/>
      <c r="MWW33" s="35"/>
      <c r="MWX33" s="35"/>
      <c r="MWY33" s="35"/>
      <c r="MWZ33" s="35"/>
      <c r="MXA33" s="35"/>
      <c r="MXB33" s="35"/>
      <c r="MXC33" s="35"/>
      <c r="MXD33" s="35"/>
      <c r="MXE33" s="35"/>
      <c r="MXF33" s="35"/>
      <c r="MXG33" s="35"/>
      <c r="MXH33" s="35"/>
      <c r="MXI33" s="35"/>
      <c r="MXJ33" s="35"/>
      <c r="MXK33" s="35"/>
      <c r="MXL33" s="35"/>
      <c r="MXM33" s="35"/>
      <c r="MXN33" s="35"/>
      <c r="MXO33" s="35"/>
      <c r="MXP33" s="35"/>
      <c r="MXQ33" s="35"/>
      <c r="MXR33" s="35"/>
      <c r="MXS33" s="35"/>
      <c r="MXT33" s="35"/>
      <c r="MXU33" s="35"/>
      <c r="MXV33" s="35"/>
      <c r="MXW33" s="35"/>
      <c r="MXX33" s="35"/>
      <c r="MXY33" s="35"/>
      <c r="MXZ33" s="35"/>
      <c r="MYA33" s="35"/>
      <c r="MYB33" s="35"/>
      <c r="MYC33" s="35"/>
      <c r="MYD33" s="35"/>
      <c r="MYE33" s="35"/>
      <c r="MYF33" s="35"/>
      <c r="MYG33" s="35"/>
      <c r="MYH33" s="35"/>
      <c r="MYI33" s="35"/>
      <c r="MYJ33" s="35"/>
      <c r="MYK33" s="35"/>
      <c r="MYL33" s="35"/>
      <c r="MYM33" s="35"/>
      <c r="MYN33" s="35"/>
      <c r="MYO33" s="35"/>
      <c r="MYP33" s="35"/>
      <c r="MYQ33" s="35"/>
      <c r="MYR33" s="35"/>
      <c r="MYS33" s="35"/>
      <c r="MYT33" s="35"/>
      <c r="MYU33" s="35"/>
      <c r="MYV33" s="35"/>
      <c r="MYW33" s="35"/>
      <c r="MYX33" s="35"/>
      <c r="MYY33" s="35"/>
      <c r="MYZ33" s="35"/>
      <c r="MZA33" s="35"/>
      <c r="MZB33" s="35"/>
      <c r="MZC33" s="35"/>
      <c r="MZD33" s="35"/>
      <c r="MZE33" s="35"/>
      <c r="MZF33" s="35"/>
      <c r="MZG33" s="35"/>
      <c r="MZH33" s="35"/>
      <c r="MZI33" s="35"/>
      <c r="MZJ33" s="35"/>
      <c r="MZK33" s="35"/>
      <c r="MZL33" s="35"/>
      <c r="MZM33" s="35"/>
      <c r="MZN33" s="35"/>
      <c r="MZO33" s="35"/>
      <c r="MZP33" s="35"/>
      <c r="MZQ33" s="35"/>
      <c r="MZR33" s="35"/>
      <c r="MZS33" s="35"/>
      <c r="MZT33" s="35"/>
      <c r="MZU33" s="35"/>
      <c r="MZV33" s="35"/>
      <c r="MZW33" s="35"/>
      <c r="MZX33" s="35"/>
      <c r="MZY33" s="35"/>
      <c r="MZZ33" s="35"/>
      <c r="NAA33" s="35"/>
      <c r="NAB33" s="35"/>
      <c r="NAC33" s="35"/>
      <c r="NAD33" s="35"/>
      <c r="NAE33" s="35"/>
      <c r="NAF33" s="35"/>
      <c r="NAG33" s="35"/>
      <c r="NAH33" s="35"/>
      <c r="NAI33" s="35"/>
      <c r="NAJ33" s="35"/>
      <c r="NAK33" s="35"/>
      <c r="NAL33" s="35"/>
      <c r="NAM33" s="35"/>
      <c r="NAN33" s="35"/>
      <c r="NAO33" s="35"/>
      <c r="NAP33" s="35"/>
      <c r="NAQ33" s="35"/>
      <c r="NAR33" s="35"/>
      <c r="NAS33" s="35"/>
      <c r="NAT33" s="35"/>
      <c r="NAU33" s="35"/>
      <c r="NAV33" s="35"/>
      <c r="NAW33" s="35"/>
      <c r="NAX33" s="35"/>
      <c r="NAY33" s="35"/>
      <c r="NAZ33" s="35"/>
      <c r="NBA33" s="35"/>
      <c r="NBB33" s="35"/>
      <c r="NBC33" s="35"/>
      <c r="NBD33" s="35"/>
      <c r="NBE33" s="35"/>
      <c r="NBF33" s="35"/>
      <c r="NBG33" s="35"/>
      <c r="NBH33" s="35"/>
      <c r="NBI33" s="35"/>
      <c r="NBJ33" s="35"/>
      <c r="NBK33" s="35"/>
      <c r="NBL33" s="35"/>
      <c r="NBM33" s="35"/>
      <c r="NBN33" s="35"/>
      <c r="NBO33" s="35"/>
      <c r="NBP33" s="35"/>
      <c r="NBQ33" s="35"/>
      <c r="NBR33" s="35"/>
      <c r="NBS33" s="35"/>
      <c r="NBT33" s="35"/>
      <c r="NBU33" s="35"/>
      <c r="NBV33" s="35"/>
      <c r="NBW33" s="35"/>
      <c r="NBX33" s="35"/>
      <c r="NBY33" s="35"/>
      <c r="NBZ33" s="35"/>
      <c r="NCA33" s="35"/>
      <c r="NCB33" s="35"/>
      <c r="NCC33" s="35"/>
      <c r="NCD33" s="35"/>
      <c r="NCE33" s="35"/>
      <c r="NCF33" s="35"/>
      <c r="NCG33" s="35"/>
      <c r="NCH33" s="35"/>
      <c r="NCI33" s="35"/>
      <c r="NCJ33" s="35"/>
      <c r="NCK33" s="35"/>
      <c r="NCL33" s="35"/>
      <c r="NCM33" s="35"/>
      <c r="NCN33" s="35"/>
      <c r="NCO33" s="35"/>
      <c r="NCP33" s="35"/>
      <c r="NCQ33" s="35"/>
      <c r="NCR33" s="35"/>
      <c r="NCS33" s="35"/>
      <c r="NCT33" s="35"/>
      <c r="NCU33" s="35"/>
      <c r="NCV33" s="35"/>
      <c r="NCW33" s="35"/>
      <c r="NCX33" s="35"/>
      <c r="NCY33" s="35"/>
      <c r="NCZ33" s="35"/>
      <c r="NDA33" s="35"/>
      <c r="NDB33" s="35"/>
      <c r="NDC33" s="35"/>
      <c r="NDD33" s="35"/>
      <c r="NDE33" s="35"/>
      <c r="NDF33" s="35"/>
      <c r="NDG33" s="35"/>
      <c r="NDH33" s="35"/>
      <c r="NDI33" s="35"/>
      <c r="NDJ33" s="35"/>
      <c r="NDK33" s="35"/>
      <c r="NDL33" s="35"/>
      <c r="NDM33" s="35"/>
      <c r="NDN33" s="35"/>
      <c r="NDO33" s="35"/>
      <c r="NDP33" s="35"/>
      <c r="NDQ33" s="35"/>
      <c r="NDR33" s="35"/>
      <c r="NDS33" s="35"/>
      <c r="NDT33" s="35"/>
      <c r="NDU33" s="35"/>
      <c r="NDV33" s="35"/>
      <c r="NDW33" s="35"/>
      <c r="NDX33" s="35"/>
      <c r="NDY33" s="35"/>
      <c r="NDZ33" s="35"/>
      <c r="NEA33" s="35"/>
      <c r="NEB33" s="35"/>
      <c r="NEC33" s="35"/>
      <c r="NED33" s="35"/>
      <c r="NEE33" s="35"/>
      <c r="NEF33" s="35"/>
      <c r="NEG33" s="35"/>
      <c r="NEH33" s="35"/>
      <c r="NEI33" s="35"/>
      <c r="NEJ33" s="35"/>
      <c r="NEK33" s="35"/>
      <c r="NEL33" s="35"/>
      <c r="NEM33" s="35"/>
      <c r="NEN33" s="35"/>
      <c r="NEO33" s="35"/>
      <c r="NEP33" s="35"/>
      <c r="NEQ33" s="35"/>
      <c r="NER33" s="35"/>
      <c r="NES33" s="35"/>
      <c r="NET33" s="35"/>
      <c r="NEU33" s="35"/>
      <c r="NEV33" s="35"/>
      <c r="NEW33" s="35"/>
      <c r="NEX33" s="35"/>
      <c r="NEY33" s="35"/>
      <c r="NEZ33" s="35"/>
      <c r="NFA33" s="35"/>
      <c r="NFB33" s="35"/>
      <c r="NFC33" s="35"/>
      <c r="NFD33" s="35"/>
      <c r="NFE33" s="35"/>
      <c r="NFF33" s="35"/>
      <c r="NFG33" s="35"/>
      <c r="NFH33" s="35"/>
      <c r="NFI33" s="35"/>
      <c r="NFJ33" s="35"/>
      <c r="NFK33" s="35"/>
      <c r="NFL33" s="35"/>
      <c r="NFM33" s="35"/>
      <c r="NFN33" s="35"/>
      <c r="NFO33" s="35"/>
      <c r="NFP33" s="35"/>
      <c r="NFQ33" s="35"/>
      <c r="NFR33" s="35"/>
      <c r="NFS33" s="35"/>
      <c r="NFT33" s="35"/>
      <c r="NFU33" s="35"/>
      <c r="NFV33" s="35"/>
      <c r="NFW33" s="35"/>
      <c r="NFX33" s="35"/>
      <c r="NFY33" s="35"/>
      <c r="NFZ33" s="35"/>
      <c r="NGA33" s="35"/>
      <c r="NGB33" s="35"/>
      <c r="NGC33" s="35"/>
      <c r="NGD33" s="35"/>
      <c r="NGE33" s="35"/>
      <c r="NGF33" s="35"/>
      <c r="NGG33" s="35"/>
      <c r="NGH33" s="35"/>
      <c r="NGI33" s="35"/>
      <c r="NGJ33" s="35"/>
      <c r="NGK33" s="35"/>
      <c r="NGL33" s="35"/>
      <c r="NGM33" s="35"/>
      <c r="NGN33" s="35"/>
      <c r="NGO33" s="35"/>
      <c r="NGP33" s="35"/>
      <c r="NGQ33" s="35"/>
      <c r="NGR33" s="35"/>
      <c r="NGS33" s="35"/>
      <c r="NGT33" s="35"/>
      <c r="NGU33" s="35"/>
      <c r="NGV33" s="35"/>
      <c r="NGW33" s="35"/>
      <c r="NGX33" s="35"/>
      <c r="NGY33" s="35"/>
      <c r="NGZ33" s="35"/>
      <c r="NHA33" s="35"/>
      <c r="NHB33" s="35"/>
      <c r="NHC33" s="35"/>
      <c r="NHD33" s="35"/>
      <c r="NHE33" s="35"/>
      <c r="NHF33" s="35"/>
      <c r="NHG33" s="35"/>
      <c r="NHH33" s="35"/>
      <c r="NHI33" s="35"/>
      <c r="NHJ33" s="35"/>
      <c r="NHK33" s="35"/>
      <c r="NHL33" s="35"/>
      <c r="NHM33" s="35"/>
      <c r="NHN33" s="35"/>
      <c r="NHO33" s="35"/>
      <c r="NHP33" s="35"/>
      <c r="NHQ33" s="35"/>
      <c r="NHR33" s="35"/>
      <c r="NHS33" s="35"/>
      <c r="NHT33" s="35"/>
      <c r="NHU33" s="35"/>
      <c r="NHV33" s="35"/>
      <c r="NHW33" s="35"/>
      <c r="NHX33" s="35"/>
      <c r="NHY33" s="35"/>
      <c r="NHZ33" s="35"/>
      <c r="NIA33" s="35"/>
      <c r="NIB33" s="35"/>
      <c r="NIC33" s="35"/>
      <c r="NID33" s="35"/>
      <c r="NIE33" s="35"/>
      <c r="NIF33" s="35"/>
      <c r="NIG33" s="35"/>
      <c r="NIH33" s="35"/>
      <c r="NII33" s="35"/>
      <c r="NIJ33" s="35"/>
      <c r="NIK33" s="35"/>
      <c r="NIL33" s="35"/>
      <c r="NIM33" s="35"/>
      <c r="NIN33" s="35"/>
      <c r="NIO33" s="35"/>
      <c r="NIP33" s="35"/>
      <c r="NIQ33" s="35"/>
      <c r="NIR33" s="35"/>
      <c r="NIS33" s="35"/>
      <c r="NIT33" s="35"/>
      <c r="NIU33" s="35"/>
      <c r="NIV33" s="35"/>
      <c r="NIW33" s="35"/>
      <c r="NIX33" s="35"/>
      <c r="NIY33" s="35"/>
      <c r="NIZ33" s="35"/>
      <c r="NJA33" s="35"/>
      <c r="NJB33" s="35"/>
      <c r="NJC33" s="35"/>
      <c r="NJD33" s="35"/>
      <c r="NJE33" s="35"/>
      <c r="NJF33" s="35"/>
      <c r="NJG33" s="35"/>
      <c r="NJH33" s="35"/>
      <c r="NJI33" s="35"/>
      <c r="NJJ33" s="35"/>
      <c r="NJK33" s="35"/>
      <c r="NJL33" s="35"/>
      <c r="NJM33" s="35"/>
      <c r="NJN33" s="35"/>
      <c r="NJO33" s="35"/>
      <c r="NJP33" s="35"/>
      <c r="NJQ33" s="35"/>
      <c r="NJR33" s="35"/>
      <c r="NJS33" s="35"/>
      <c r="NJT33" s="35"/>
      <c r="NJU33" s="35"/>
      <c r="NJV33" s="35"/>
      <c r="NJW33" s="35"/>
      <c r="NJX33" s="35"/>
      <c r="NJY33" s="35"/>
      <c r="NJZ33" s="35"/>
      <c r="NKA33" s="35"/>
      <c r="NKB33" s="35"/>
      <c r="NKC33" s="35"/>
      <c r="NKD33" s="35"/>
      <c r="NKE33" s="35"/>
      <c r="NKF33" s="35"/>
      <c r="NKG33" s="35"/>
      <c r="NKH33" s="35"/>
      <c r="NKI33" s="35"/>
      <c r="NKJ33" s="35"/>
      <c r="NKK33" s="35"/>
      <c r="NKL33" s="35"/>
      <c r="NKM33" s="35"/>
      <c r="NKN33" s="35"/>
      <c r="NKO33" s="35"/>
      <c r="NKP33" s="35"/>
      <c r="NKQ33" s="35"/>
      <c r="NKR33" s="35"/>
      <c r="NKS33" s="35"/>
      <c r="NKT33" s="35"/>
      <c r="NKU33" s="35"/>
      <c r="NKV33" s="35"/>
      <c r="NKW33" s="35"/>
      <c r="NKX33" s="35"/>
      <c r="NKY33" s="35"/>
      <c r="NKZ33" s="35"/>
      <c r="NLA33" s="35"/>
      <c r="NLB33" s="35"/>
      <c r="NLC33" s="35"/>
      <c r="NLD33" s="35"/>
      <c r="NLE33" s="35"/>
      <c r="NLF33" s="35"/>
      <c r="NLG33" s="35"/>
      <c r="NLH33" s="35"/>
      <c r="NLI33" s="35"/>
      <c r="NLJ33" s="35"/>
      <c r="NLK33" s="35"/>
      <c r="NLL33" s="35"/>
      <c r="NLM33" s="35"/>
      <c r="NLN33" s="35"/>
      <c r="NLO33" s="35"/>
      <c r="NLP33" s="35"/>
      <c r="NLQ33" s="35"/>
      <c r="NLR33" s="35"/>
      <c r="NLS33" s="35"/>
      <c r="NLT33" s="35"/>
      <c r="NLU33" s="35"/>
      <c r="NLV33" s="35"/>
      <c r="NLW33" s="35"/>
      <c r="NLX33" s="35"/>
      <c r="NLY33" s="35"/>
      <c r="NLZ33" s="35"/>
      <c r="NMA33" s="35"/>
      <c r="NMB33" s="35"/>
      <c r="NMC33" s="35"/>
      <c r="NMD33" s="35"/>
      <c r="NME33" s="35"/>
      <c r="NMF33" s="35"/>
      <c r="NMG33" s="35"/>
      <c r="NMH33" s="35"/>
      <c r="NMI33" s="35"/>
      <c r="NMJ33" s="35"/>
      <c r="NMK33" s="35"/>
      <c r="NML33" s="35"/>
      <c r="NMM33" s="35"/>
      <c r="NMN33" s="35"/>
      <c r="NMO33" s="35"/>
      <c r="NMP33" s="35"/>
      <c r="NMQ33" s="35"/>
      <c r="NMR33" s="35"/>
      <c r="NMS33" s="35"/>
      <c r="NMT33" s="35"/>
      <c r="NMU33" s="35"/>
      <c r="NMV33" s="35"/>
      <c r="NMW33" s="35"/>
      <c r="NMX33" s="35"/>
      <c r="NMY33" s="35"/>
      <c r="NMZ33" s="35"/>
      <c r="NNA33" s="35"/>
      <c r="NNB33" s="35"/>
      <c r="NNC33" s="35"/>
      <c r="NND33" s="35"/>
      <c r="NNE33" s="35"/>
      <c r="NNF33" s="35"/>
      <c r="NNG33" s="35"/>
      <c r="NNH33" s="35"/>
      <c r="NNI33" s="35"/>
      <c r="NNJ33" s="35"/>
      <c r="NNK33" s="35"/>
      <c r="NNL33" s="35"/>
      <c r="NNM33" s="35"/>
      <c r="NNN33" s="35"/>
      <c r="NNO33" s="35"/>
      <c r="NNP33" s="35"/>
      <c r="NNQ33" s="35"/>
      <c r="NNR33" s="35"/>
      <c r="NNS33" s="35"/>
      <c r="NNT33" s="35"/>
      <c r="NNU33" s="35"/>
      <c r="NNV33" s="35"/>
      <c r="NNW33" s="35"/>
      <c r="NNX33" s="35"/>
      <c r="NNY33" s="35"/>
      <c r="NNZ33" s="35"/>
      <c r="NOA33" s="35"/>
      <c r="NOB33" s="35"/>
      <c r="NOC33" s="35"/>
      <c r="NOD33" s="35"/>
      <c r="NOE33" s="35"/>
      <c r="NOF33" s="35"/>
      <c r="NOG33" s="35"/>
      <c r="NOH33" s="35"/>
      <c r="NOI33" s="35"/>
      <c r="NOJ33" s="35"/>
      <c r="NOK33" s="35"/>
      <c r="NOL33" s="35"/>
      <c r="NOM33" s="35"/>
      <c r="NON33" s="35"/>
      <c r="NOO33" s="35"/>
      <c r="NOP33" s="35"/>
      <c r="NOQ33" s="35"/>
      <c r="NOR33" s="35"/>
      <c r="NOS33" s="35"/>
      <c r="NOT33" s="35"/>
      <c r="NOU33" s="35"/>
      <c r="NOV33" s="35"/>
      <c r="NOW33" s="35"/>
      <c r="NOX33" s="35"/>
      <c r="NOY33" s="35"/>
      <c r="NOZ33" s="35"/>
      <c r="NPA33" s="35"/>
      <c r="NPB33" s="35"/>
      <c r="NPC33" s="35"/>
      <c r="NPD33" s="35"/>
      <c r="NPE33" s="35"/>
      <c r="NPF33" s="35"/>
      <c r="NPG33" s="35"/>
      <c r="NPH33" s="35"/>
      <c r="NPI33" s="35"/>
      <c r="NPJ33" s="35"/>
      <c r="NPK33" s="35"/>
      <c r="NPL33" s="35"/>
      <c r="NPM33" s="35"/>
      <c r="NPN33" s="35"/>
      <c r="NPO33" s="35"/>
      <c r="NPP33" s="35"/>
      <c r="NPQ33" s="35"/>
      <c r="NPR33" s="35"/>
      <c r="NPS33" s="35"/>
      <c r="NPT33" s="35"/>
      <c r="NPU33" s="35"/>
      <c r="NPV33" s="35"/>
      <c r="NPW33" s="35"/>
      <c r="NPX33" s="35"/>
      <c r="NPY33" s="35"/>
      <c r="NPZ33" s="35"/>
      <c r="NQA33" s="35"/>
      <c r="NQB33" s="35"/>
      <c r="NQC33" s="35"/>
      <c r="NQD33" s="35"/>
      <c r="NQE33" s="35"/>
      <c r="NQF33" s="35"/>
      <c r="NQG33" s="35"/>
      <c r="NQH33" s="35"/>
      <c r="NQI33" s="35"/>
      <c r="NQJ33" s="35"/>
      <c r="NQK33" s="35"/>
      <c r="NQL33" s="35"/>
      <c r="NQM33" s="35"/>
      <c r="NQN33" s="35"/>
      <c r="NQO33" s="35"/>
      <c r="NQP33" s="35"/>
      <c r="NQQ33" s="35"/>
      <c r="NQR33" s="35"/>
      <c r="NQS33" s="35"/>
      <c r="NQT33" s="35"/>
      <c r="NQU33" s="35"/>
      <c r="NQV33" s="35"/>
      <c r="NQW33" s="35"/>
      <c r="NQX33" s="35"/>
      <c r="NQY33" s="35"/>
      <c r="NQZ33" s="35"/>
      <c r="NRA33" s="35"/>
      <c r="NRB33" s="35"/>
      <c r="NRC33" s="35"/>
      <c r="NRD33" s="35"/>
      <c r="NRE33" s="35"/>
      <c r="NRF33" s="35"/>
      <c r="NRG33" s="35"/>
      <c r="NRH33" s="35"/>
      <c r="NRI33" s="35"/>
      <c r="NRJ33" s="35"/>
      <c r="NRK33" s="35"/>
      <c r="NRL33" s="35"/>
      <c r="NRM33" s="35"/>
      <c r="NRN33" s="35"/>
      <c r="NRO33" s="35"/>
      <c r="NRP33" s="35"/>
      <c r="NRQ33" s="35"/>
      <c r="NRR33" s="35"/>
      <c r="NRS33" s="35"/>
      <c r="NRT33" s="35"/>
      <c r="NRU33" s="35"/>
      <c r="NRV33" s="35"/>
      <c r="NRW33" s="35"/>
      <c r="NRX33" s="35"/>
      <c r="NRY33" s="35"/>
      <c r="NRZ33" s="35"/>
      <c r="NSA33" s="35"/>
      <c r="NSB33" s="35"/>
      <c r="NSC33" s="35"/>
      <c r="NSD33" s="35"/>
      <c r="NSE33" s="35"/>
      <c r="NSF33" s="35"/>
      <c r="NSG33" s="35"/>
      <c r="NSH33" s="35"/>
      <c r="NSI33" s="35"/>
      <c r="NSJ33" s="35"/>
      <c r="NSK33" s="35"/>
      <c r="NSL33" s="35"/>
      <c r="NSM33" s="35"/>
      <c r="NSN33" s="35"/>
      <c r="NSO33" s="35"/>
      <c r="NSP33" s="35"/>
      <c r="NSQ33" s="35"/>
      <c r="NSR33" s="35"/>
      <c r="NSS33" s="35"/>
      <c r="NST33" s="35"/>
      <c r="NSU33" s="35"/>
      <c r="NSV33" s="35"/>
      <c r="NSW33" s="35"/>
      <c r="NSX33" s="35"/>
      <c r="NSY33" s="35"/>
      <c r="NSZ33" s="35"/>
      <c r="NTA33" s="35"/>
      <c r="NTB33" s="35"/>
      <c r="NTC33" s="35"/>
      <c r="NTD33" s="35"/>
      <c r="NTE33" s="35"/>
      <c r="NTF33" s="35"/>
      <c r="NTG33" s="35"/>
      <c r="NTH33" s="35"/>
      <c r="NTI33" s="35"/>
      <c r="NTJ33" s="35"/>
      <c r="NTK33" s="35"/>
      <c r="NTL33" s="35"/>
      <c r="NTM33" s="35"/>
      <c r="NTN33" s="35"/>
      <c r="NTO33" s="35"/>
      <c r="NTP33" s="35"/>
      <c r="NTQ33" s="35"/>
      <c r="NTR33" s="35"/>
      <c r="NTS33" s="35"/>
      <c r="NTT33" s="35"/>
      <c r="NTU33" s="35"/>
      <c r="NTV33" s="35"/>
      <c r="NTW33" s="35"/>
      <c r="NTX33" s="35"/>
      <c r="NTY33" s="35"/>
      <c r="NTZ33" s="35"/>
      <c r="NUA33" s="35"/>
      <c r="NUB33" s="35"/>
      <c r="NUC33" s="35"/>
      <c r="NUD33" s="35"/>
      <c r="NUE33" s="35"/>
      <c r="NUF33" s="35"/>
      <c r="NUG33" s="35"/>
      <c r="NUH33" s="35"/>
      <c r="NUI33" s="35"/>
      <c r="NUJ33" s="35"/>
      <c r="NUK33" s="35"/>
      <c r="NUL33" s="35"/>
      <c r="NUM33" s="35"/>
      <c r="NUN33" s="35"/>
      <c r="NUO33" s="35"/>
      <c r="NUP33" s="35"/>
      <c r="NUQ33" s="35"/>
      <c r="NUR33" s="35"/>
      <c r="NUS33" s="35"/>
      <c r="NUT33" s="35"/>
      <c r="NUU33" s="35"/>
      <c r="NUV33" s="35"/>
      <c r="NUW33" s="35"/>
      <c r="NUX33" s="35"/>
      <c r="NUY33" s="35"/>
      <c r="NUZ33" s="35"/>
      <c r="NVA33" s="35"/>
      <c r="NVB33" s="35"/>
      <c r="NVC33" s="35"/>
      <c r="NVD33" s="35"/>
      <c r="NVE33" s="35"/>
      <c r="NVF33" s="35"/>
      <c r="NVG33" s="35"/>
      <c r="NVH33" s="35"/>
      <c r="NVI33" s="35"/>
      <c r="NVJ33" s="35"/>
      <c r="NVK33" s="35"/>
      <c r="NVL33" s="35"/>
      <c r="NVM33" s="35"/>
      <c r="NVN33" s="35"/>
      <c r="NVO33" s="35"/>
      <c r="NVP33" s="35"/>
      <c r="NVQ33" s="35"/>
      <c r="NVR33" s="35"/>
      <c r="NVS33" s="35"/>
      <c r="NVT33" s="35"/>
      <c r="NVU33" s="35"/>
      <c r="NVV33" s="35"/>
      <c r="NVW33" s="35"/>
      <c r="NVX33" s="35"/>
      <c r="NVY33" s="35"/>
      <c r="NVZ33" s="35"/>
      <c r="NWA33" s="35"/>
      <c r="NWB33" s="35"/>
      <c r="NWC33" s="35"/>
      <c r="NWD33" s="35"/>
      <c r="NWE33" s="35"/>
      <c r="NWF33" s="35"/>
      <c r="NWG33" s="35"/>
      <c r="NWH33" s="35"/>
      <c r="NWI33" s="35"/>
      <c r="NWJ33" s="35"/>
      <c r="NWK33" s="35"/>
      <c r="NWL33" s="35"/>
      <c r="NWM33" s="35"/>
      <c r="NWN33" s="35"/>
      <c r="NWO33" s="35"/>
      <c r="NWP33" s="35"/>
      <c r="NWQ33" s="35"/>
      <c r="NWR33" s="35"/>
      <c r="NWS33" s="35"/>
      <c r="NWT33" s="35"/>
      <c r="NWU33" s="35"/>
      <c r="NWV33" s="35"/>
      <c r="NWW33" s="35"/>
      <c r="NWX33" s="35"/>
      <c r="NWY33" s="35"/>
      <c r="NWZ33" s="35"/>
      <c r="NXA33" s="35"/>
      <c r="NXB33" s="35"/>
      <c r="NXC33" s="35"/>
      <c r="NXD33" s="35"/>
      <c r="NXE33" s="35"/>
      <c r="NXF33" s="35"/>
      <c r="NXG33" s="35"/>
      <c r="NXH33" s="35"/>
      <c r="NXI33" s="35"/>
      <c r="NXJ33" s="35"/>
      <c r="NXK33" s="35"/>
      <c r="NXL33" s="35"/>
      <c r="NXM33" s="35"/>
      <c r="NXN33" s="35"/>
      <c r="NXO33" s="35"/>
      <c r="NXP33" s="35"/>
      <c r="NXQ33" s="35"/>
      <c r="NXR33" s="35"/>
      <c r="NXS33" s="35"/>
      <c r="NXT33" s="35"/>
      <c r="NXU33" s="35"/>
      <c r="NXV33" s="35"/>
      <c r="NXW33" s="35"/>
      <c r="NXX33" s="35"/>
      <c r="NXY33" s="35"/>
      <c r="NXZ33" s="35"/>
      <c r="NYA33" s="35"/>
      <c r="NYB33" s="35"/>
      <c r="NYC33" s="35"/>
      <c r="NYD33" s="35"/>
      <c r="NYE33" s="35"/>
      <c r="NYF33" s="35"/>
      <c r="NYG33" s="35"/>
      <c r="NYH33" s="35"/>
      <c r="NYI33" s="35"/>
      <c r="NYJ33" s="35"/>
      <c r="NYK33" s="35"/>
      <c r="NYL33" s="35"/>
      <c r="NYM33" s="35"/>
      <c r="NYN33" s="35"/>
      <c r="NYO33" s="35"/>
      <c r="NYP33" s="35"/>
      <c r="NYQ33" s="35"/>
      <c r="NYR33" s="35"/>
      <c r="NYS33" s="35"/>
      <c r="NYT33" s="35"/>
      <c r="NYU33" s="35"/>
      <c r="NYV33" s="35"/>
      <c r="NYW33" s="35"/>
      <c r="NYX33" s="35"/>
      <c r="NYY33" s="35"/>
      <c r="NYZ33" s="35"/>
      <c r="NZA33" s="35"/>
      <c r="NZB33" s="35"/>
      <c r="NZC33" s="35"/>
      <c r="NZD33" s="35"/>
      <c r="NZE33" s="35"/>
      <c r="NZF33" s="35"/>
      <c r="NZG33" s="35"/>
      <c r="NZH33" s="35"/>
      <c r="NZI33" s="35"/>
      <c r="NZJ33" s="35"/>
      <c r="NZK33" s="35"/>
      <c r="NZL33" s="35"/>
      <c r="NZM33" s="35"/>
      <c r="NZN33" s="35"/>
      <c r="NZO33" s="35"/>
      <c r="NZP33" s="35"/>
      <c r="NZQ33" s="35"/>
      <c r="NZR33" s="35"/>
      <c r="NZS33" s="35"/>
      <c r="NZT33" s="35"/>
      <c r="NZU33" s="35"/>
      <c r="NZV33" s="35"/>
      <c r="NZW33" s="35"/>
      <c r="NZX33" s="35"/>
      <c r="NZY33" s="35"/>
      <c r="NZZ33" s="35"/>
      <c r="OAA33" s="35"/>
      <c r="OAB33" s="35"/>
      <c r="OAC33" s="35"/>
      <c r="OAD33" s="35"/>
      <c r="OAE33" s="35"/>
      <c r="OAF33" s="35"/>
      <c r="OAG33" s="35"/>
      <c r="OAH33" s="35"/>
      <c r="OAI33" s="35"/>
      <c r="OAJ33" s="35"/>
      <c r="OAK33" s="35"/>
      <c r="OAL33" s="35"/>
      <c r="OAM33" s="35"/>
      <c r="OAN33" s="35"/>
      <c r="OAO33" s="35"/>
      <c r="OAP33" s="35"/>
      <c r="OAQ33" s="35"/>
      <c r="OAR33" s="35"/>
      <c r="OAS33" s="35"/>
      <c r="OAT33" s="35"/>
      <c r="OAU33" s="35"/>
      <c r="OAV33" s="35"/>
      <c r="OAW33" s="35"/>
      <c r="OAX33" s="35"/>
      <c r="OAY33" s="35"/>
      <c r="OAZ33" s="35"/>
      <c r="OBA33" s="35"/>
      <c r="OBB33" s="35"/>
      <c r="OBC33" s="35"/>
      <c r="OBD33" s="35"/>
      <c r="OBE33" s="35"/>
      <c r="OBF33" s="35"/>
      <c r="OBG33" s="35"/>
      <c r="OBH33" s="35"/>
      <c r="OBI33" s="35"/>
      <c r="OBJ33" s="35"/>
      <c r="OBK33" s="35"/>
      <c r="OBL33" s="35"/>
      <c r="OBM33" s="35"/>
      <c r="OBN33" s="35"/>
      <c r="OBO33" s="35"/>
      <c r="OBP33" s="35"/>
      <c r="OBQ33" s="35"/>
      <c r="OBR33" s="35"/>
      <c r="OBS33" s="35"/>
      <c r="OBT33" s="35"/>
      <c r="OBU33" s="35"/>
      <c r="OBV33" s="35"/>
      <c r="OBW33" s="35"/>
      <c r="OBX33" s="35"/>
      <c r="OBY33" s="35"/>
      <c r="OBZ33" s="35"/>
      <c r="OCA33" s="35"/>
      <c r="OCB33" s="35"/>
      <c r="OCC33" s="35"/>
      <c r="OCD33" s="35"/>
      <c r="OCE33" s="35"/>
      <c r="OCF33" s="35"/>
      <c r="OCG33" s="35"/>
      <c r="OCH33" s="35"/>
      <c r="OCI33" s="35"/>
      <c r="OCJ33" s="35"/>
      <c r="OCK33" s="35"/>
      <c r="OCL33" s="35"/>
      <c r="OCM33" s="35"/>
      <c r="OCN33" s="35"/>
      <c r="OCO33" s="35"/>
      <c r="OCP33" s="35"/>
      <c r="OCQ33" s="35"/>
      <c r="OCR33" s="35"/>
      <c r="OCS33" s="35"/>
      <c r="OCT33" s="35"/>
      <c r="OCU33" s="35"/>
      <c r="OCV33" s="35"/>
      <c r="OCW33" s="35"/>
      <c r="OCX33" s="35"/>
      <c r="OCY33" s="35"/>
      <c r="OCZ33" s="35"/>
      <c r="ODA33" s="35"/>
      <c r="ODB33" s="35"/>
      <c r="ODC33" s="35"/>
      <c r="ODD33" s="35"/>
      <c r="ODE33" s="35"/>
      <c r="ODF33" s="35"/>
      <c r="ODG33" s="35"/>
      <c r="ODH33" s="35"/>
      <c r="ODI33" s="35"/>
      <c r="ODJ33" s="35"/>
      <c r="ODK33" s="35"/>
      <c r="ODL33" s="35"/>
      <c r="ODM33" s="35"/>
      <c r="ODN33" s="35"/>
      <c r="ODO33" s="35"/>
      <c r="ODP33" s="35"/>
      <c r="ODQ33" s="35"/>
      <c r="ODR33" s="35"/>
      <c r="ODS33" s="35"/>
      <c r="ODT33" s="35"/>
      <c r="ODU33" s="35"/>
      <c r="ODV33" s="35"/>
      <c r="ODW33" s="35"/>
      <c r="ODX33" s="35"/>
      <c r="ODY33" s="35"/>
      <c r="ODZ33" s="35"/>
      <c r="OEA33" s="35"/>
      <c r="OEB33" s="35"/>
      <c r="OEC33" s="35"/>
      <c r="OED33" s="35"/>
      <c r="OEE33" s="35"/>
      <c r="OEF33" s="35"/>
      <c r="OEG33" s="35"/>
      <c r="OEH33" s="35"/>
      <c r="OEI33" s="35"/>
      <c r="OEJ33" s="35"/>
      <c r="OEK33" s="35"/>
      <c r="OEL33" s="35"/>
      <c r="OEM33" s="35"/>
      <c r="OEN33" s="35"/>
      <c r="OEO33" s="35"/>
      <c r="OEP33" s="35"/>
      <c r="OEQ33" s="35"/>
      <c r="OER33" s="35"/>
      <c r="OES33" s="35"/>
      <c r="OET33" s="35"/>
      <c r="OEU33" s="35"/>
      <c r="OEV33" s="35"/>
      <c r="OEW33" s="35"/>
      <c r="OEX33" s="35"/>
      <c r="OEY33" s="35"/>
      <c r="OEZ33" s="35"/>
      <c r="OFA33" s="35"/>
      <c r="OFB33" s="35"/>
      <c r="OFC33" s="35"/>
      <c r="OFD33" s="35"/>
      <c r="OFE33" s="35"/>
      <c r="OFF33" s="35"/>
      <c r="OFG33" s="35"/>
      <c r="OFH33" s="35"/>
      <c r="OFI33" s="35"/>
      <c r="OFJ33" s="35"/>
      <c r="OFK33" s="35"/>
      <c r="OFL33" s="35"/>
      <c r="OFM33" s="35"/>
      <c r="OFN33" s="35"/>
      <c r="OFO33" s="35"/>
      <c r="OFP33" s="35"/>
      <c r="OFQ33" s="35"/>
      <c r="OFR33" s="35"/>
      <c r="OFS33" s="35"/>
      <c r="OFT33" s="35"/>
      <c r="OFU33" s="35"/>
      <c r="OFV33" s="35"/>
      <c r="OFW33" s="35"/>
      <c r="OFX33" s="35"/>
      <c r="OFY33" s="35"/>
      <c r="OFZ33" s="35"/>
      <c r="OGA33" s="35"/>
      <c r="OGB33" s="35"/>
      <c r="OGC33" s="35"/>
      <c r="OGD33" s="35"/>
      <c r="OGE33" s="35"/>
      <c r="OGF33" s="35"/>
      <c r="OGG33" s="35"/>
      <c r="OGH33" s="35"/>
      <c r="OGI33" s="35"/>
      <c r="OGJ33" s="35"/>
      <c r="OGK33" s="35"/>
      <c r="OGL33" s="35"/>
      <c r="OGM33" s="35"/>
      <c r="OGN33" s="35"/>
      <c r="OGO33" s="35"/>
      <c r="OGP33" s="35"/>
      <c r="OGQ33" s="35"/>
      <c r="OGR33" s="35"/>
      <c r="OGS33" s="35"/>
      <c r="OGT33" s="35"/>
      <c r="OGU33" s="35"/>
      <c r="OGV33" s="35"/>
      <c r="OGW33" s="35"/>
      <c r="OGX33" s="35"/>
      <c r="OGY33" s="35"/>
      <c r="OGZ33" s="35"/>
      <c r="OHA33" s="35"/>
      <c r="OHB33" s="35"/>
      <c r="OHC33" s="35"/>
      <c r="OHD33" s="35"/>
      <c r="OHE33" s="35"/>
      <c r="OHF33" s="35"/>
      <c r="OHG33" s="35"/>
      <c r="OHH33" s="35"/>
      <c r="OHI33" s="35"/>
      <c r="OHJ33" s="35"/>
      <c r="OHK33" s="35"/>
      <c r="OHL33" s="35"/>
      <c r="OHM33" s="35"/>
      <c r="OHN33" s="35"/>
      <c r="OHO33" s="35"/>
      <c r="OHP33" s="35"/>
      <c r="OHQ33" s="35"/>
      <c r="OHR33" s="35"/>
      <c r="OHS33" s="35"/>
      <c r="OHT33" s="35"/>
      <c r="OHU33" s="35"/>
      <c r="OHV33" s="35"/>
      <c r="OHW33" s="35"/>
      <c r="OHX33" s="35"/>
      <c r="OHY33" s="35"/>
      <c r="OHZ33" s="35"/>
      <c r="OIA33" s="35"/>
      <c r="OIB33" s="35"/>
      <c r="OIC33" s="35"/>
      <c r="OID33" s="35"/>
      <c r="OIE33" s="35"/>
      <c r="OIF33" s="35"/>
      <c r="OIG33" s="35"/>
      <c r="OIH33" s="35"/>
      <c r="OII33" s="35"/>
      <c r="OIJ33" s="35"/>
      <c r="OIK33" s="35"/>
      <c r="OIL33" s="35"/>
      <c r="OIM33" s="35"/>
      <c r="OIN33" s="35"/>
      <c r="OIO33" s="35"/>
      <c r="OIP33" s="35"/>
      <c r="OIQ33" s="35"/>
      <c r="OIR33" s="35"/>
      <c r="OIS33" s="35"/>
      <c r="OIT33" s="35"/>
      <c r="OIU33" s="35"/>
      <c r="OIV33" s="35"/>
      <c r="OIW33" s="35"/>
      <c r="OIX33" s="35"/>
      <c r="OIY33" s="35"/>
      <c r="OIZ33" s="35"/>
      <c r="OJA33" s="35"/>
      <c r="OJB33" s="35"/>
      <c r="OJC33" s="35"/>
      <c r="OJD33" s="35"/>
      <c r="OJE33" s="35"/>
      <c r="OJF33" s="35"/>
      <c r="OJG33" s="35"/>
      <c r="OJH33" s="35"/>
      <c r="OJI33" s="35"/>
      <c r="OJJ33" s="35"/>
      <c r="OJK33" s="35"/>
      <c r="OJL33" s="35"/>
      <c r="OJM33" s="35"/>
      <c r="OJN33" s="35"/>
      <c r="OJO33" s="35"/>
      <c r="OJP33" s="35"/>
      <c r="OJQ33" s="35"/>
      <c r="OJR33" s="35"/>
      <c r="OJS33" s="35"/>
      <c r="OJT33" s="35"/>
      <c r="OJU33" s="35"/>
      <c r="OJV33" s="35"/>
      <c r="OJW33" s="35"/>
      <c r="OJX33" s="35"/>
      <c r="OJY33" s="35"/>
      <c r="OJZ33" s="35"/>
      <c r="OKA33" s="35"/>
      <c r="OKB33" s="35"/>
      <c r="OKC33" s="35"/>
      <c r="OKD33" s="35"/>
      <c r="OKE33" s="35"/>
      <c r="OKF33" s="35"/>
      <c r="OKG33" s="35"/>
      <c r="OKH33" s="35"/>
      <c r="OKI33" s="35"/>
      <c r="OKJ33" s="35"/>
      <c r="OKK33" s="35"/>
      <c r="OKL33" s="35"/>
      <c r="OKM33" s="35"/>
      <c r="OKN33" s="35"/>
      <c r="OKO33" s="35"/>
      <c r="OKP33" s="35"/>
      <c r="OKQ33" s="35"/>
      <c r="OKR33" s="35"/>
      <c r="OKS33" s="35"/>
      <c r="OKT33" s="35"/>
      <c r="OKU33" s="35"/>
      <c r="OKV33" s="35"/>
      <c r="OKW33" s="35"/>
      <c r="OKX33" s="35"/>
      <c r="OKY33" s="35"/>
      <c r="OKZ33" s="35"/>
      <c r="OLA33" s="35"/>
      <c r="OLB33" s="35"/>
      <c r="OLC33" s="35"/>
      <c r="OLD33" s="35"/>
      <c r="OLE33" s="35"/>
      <c r="OLF33" s="35"/>
      <c r="OLG33" s="35"/>
      <c r="OLH33" s="35"/>
      <c r="OLI33" s="35"/>
      <c r="OLJ33" s="35"/>
      <c r="OLK33" s="35"/>
      <c r="OLL33" s="35"/>
      <c r="OLM33" s="35"/>
      <c r="OLN33" s="35"/>
      <c r="OLO33" s="35"/>
      <c r="OLP33" s="35"/>
      <c r="OLQ33" s="35"/>
      <c r="OLR33" s="35"/>
      <c r="OLS33" s="35"/>
      <c r="OLT33" s="35"/>
      <c r="OLU33" s="35"/>
      <c r="OLV33" s="35"/>
      <c r="OLW33" s="35"/>
      <c r="OLX33" s="35"/>
      <c r="OLY33" s="35"/>
      <c r="OLZ33" s="35"/>
      <c r="OMA33" s="35"/>
      <c r="OMB33" s="35"/>
      <c r="OMC33" s="35"/>
      <c r="OMD33" s="35"/>
      <c r="OME33" s="35"/>
      <c r="OMF33" s="35"/>
      <c r="OMG33" s="35"/>
      <c r="OMH33" s="35"/>
      <c r="OMI33" s="35"/>
      <c r="OMJ33" s="35"/>
      <c r="OMK33" s="35"/>
      <c r="OML33" s="35"/>
      <c r="OMM33" s="35"/>
      <c r="OMN33" s="35"/>
      <c r="OMO33" s="35"/>
      <c r="OMP33" s="35"/>
      <c r="OMQ33" s="35"/>
      <c r="OMR33" s="35"/>
      <c r="OMS33" s="35"/>
      <c r="OMT33" s="35"/>
      <c r="OMU33" s="35"/>
      <c r="OMV33" s="35"/>
      <c r="OMW33" s="35"/>
      <c r="OMX33" s="35"/>
      <c r="OMY33" s="35"/>
      <c r="OMZ33" s="35"/>
      <c r="ONA33" s="35"/>
      <c r="ONB33" s="35"/>
      <c r="ONC33" s="35"/>
      <c r="OND33" s="35"/>
      <c r="ONE33" s="35"/>
      <c r="ONF33" s="35"/>
      <c r="ONG33" s="35"/>
      <c r="ONH33" s="35"/>
      <c r="ONI33" s="35"/>
      <c r="ONJ33" s="35"/>
      <c r="ONK33" s="35"/>
      <c r="ONL33" s="35"/>
      <c r="ONM33" s="35"/>
      <c r="ONN33" s="35"/>
      <c r="ONO33" s="35"/>
      <c r="ONP33" s="35"/>
      <c r="ONQ33" s="35"/>
      <c r="ONR33" s="35"/>
      <c r="ONS33" s="35"/>
      <c r="ONT33" s="35"/>
      <c r="ONU33" s="35"/>
      <c r="ONV33" s="35"/>
      <c r="ONW33" s="35"/>
      <c r="ONX33" s="35"/>
      <c r="ONY33" s="35"/>
      <c r="ONZ33" s="35"/>
      <c r="OOA33" s="35"/>
      <c r="OOB33" s="35"/>
      <c r="OOC33" s="35"/>
      <c r="OOD33" s="35"/>
      <c r="OOE33" s="35"/>
      <c r="OOF33" s="35"/>
      <c r="OOG33" s="35"/>
      <c r="OOH33" s="35"/>
      <c r="OOI33" s="35"/>
      <c r="OOJ33" s="35"/>
      <c r="OOK33" s="35"/>
      <c r="OOL33" s="35"/>
      <c r="OOM33" s="35"/>
      <c r="OON33" s="35"/>
      <c r="OOO33" s="35"/>
      <c r="OOP33" s="35"/>
      <c r="OOQ33" s="35"/>
      <c r="OOR33" s="35"/>
      <c r="OOS33" s="35"/>
      <c r="OOT33" s="35"/>
      <c r="OOU33" s="35"/>
      <c r="OOV33" s="35"/>
      <c r="OOW33" s="35"/>
      <c r="OOX33" s="35"/>
      <c r="OOY33" s="35"/>
      <c r="OOZ33" s="35"/>
      <c r="OPA33" s="35"/>
      <c r="OPB33" s="35"/>
      <c r="OPC33" s="35"/>
      <c r="OPD33" s="35"/>
      <c r="OPE33" s="35"/>
      <c r="OPF33" s="35"/>
      <c r="OPG33" s="35"/>
      <c r="OPH33" s="35"/>
      <c r="OPI33" s="35"/>
      <c r="OPJ33" s="35"/>
      <c r="OPK33" s="35"/>
      <c r="OPL33" s="35"/>
      <c r="OPM33" s="35"/>
      <c r="OPN33" s="35"/>
      <c r="OPO33" s="35"/>
      <c r="OPP33" s="35"/>
      <c r="OPQ33" s="35"/>
      <c r="OPR33" s="35"/>
      <c r="OPS33" s="35"/>
      <c r="OPT33" s="35"/>
      <c r="OPU33" s="35"/>
      <c r="OPV33" s="35"/>
      <c r="OPW33" s="35"/>
      <c r="OPX33" s="35"/>
      <c r="OPY33" s="35"/>
      <c r="OPZ33" s="35"/>
      <c r="OQA33" s="35"/>
      <c r="OQB33" s="35"/>
      <c r="OQC33" s="35"/>
      <c r="OQD33" s="35"/>
      <c r="OQE33" s="35"/>
      <c r="OQF33" s="35"/>
      <c r="OQG33" s="35"/>
      <c r="OQH33" s="35"/>
      <c r="OQI33" s="35"/>
      <c r="OQJ33" s="35"/>
      <c r="OQK33" s="35"/>
      <c r="OQL33" s="35"/>
      <c r="OQM33" s="35"/>
      <c r="OQN33" s="35"/>
      <c r="OQO33" s="35"/>
      <c r="OQP33" s="35"/>
      <c r="OQQ33" s="35"/>
      <c r="OQR33" s="35"/>
      <c r="OQS33" s="35"/>
      <c r="OQT33" s="35"/>
      <c r="OQU33" s="35"/>
      <c r="OQV33" s="35"/>
      <c r="OQW33" s="35"/>
      <c r="OQX33" s="35"/>
      <c r="OQY33" s="35"/>
      <c r="OQZ33" s="35"/>
      <c r="ORA33" s="35"/>
      <c r="ORB33" s="35"/>
      <c r="ORC33" s="35"/>
      <c r="ORD33" s="35"/>
      <c r="ORE33" s="35"/>
      <c r="ORF33" s="35"/>
      <c r="ORG33" s="35"/>
      <c r="ORH33" s="35"/>
      <c r="ORI33" s="35"/>
      <c r="ORJ33" s="35"/>
      <c r="ORK33" s="35"/>
      <c r="ORL33" s="35"/>
      <c r="ORM33" s="35"/>
      <c r="ORN33" s="35"/>
      <c r="ORO33" s="35"/>
      <c r="ORP33" s="35"/>
      <c r="ORQ33" s="35"/>
      <c r="ORR33" s="35"/>
      <c r="ORS33" s="35"/>
      <c r="ORT33" s="35"/>
      <c r="ORU33" s="35"/>
      <c r="ORV33" s="35"/>
      <c r="ORW33" s="35"/>
      <c r="ORX33" s="35"/>
      <c r="ORY33" s="35"/>
      <c r="ORZ33" s="35"/>
      <c r="OSA33" s="35"/>
      <c r="OSB33" s="35"/>
      <c r="OSC33" s="35"/>
      <c r="OSD33" s="35"/>
      <c r="OSE33" s="35"/>
      <c r="OSF33" s="35"/>
      <c r="OSG33" s="35"/>
      <c r="OSH33" s="35"/>
      <c r="OSI33" s="35"/>
      <c r="OSJ33" s="35"/>
      <c r="OSK33" s="35"/>
      <c r="OSL33" s="35"/>
      <c r="OSM33" s="35"/>
      <c r="OSN33" s="35"/>
      <c r="OSO33" s="35"/>
      <c r="OSP33" s="35"/>
      <c r="OSQ33" s="35"/>
      <c r="OSR33" s="35"/>
      <c r="OSS33" s="35"/>
      <c r="OST33" s="35"/>
      <c r="OSU33" s="35"/>
      <c r="OSV33" s="35"/>
      <c r="OSW33" s="35"/>
      <c r="OSX33" s="35"/>
      <c r="OSY33" s="35"/>
      <c r="OSZ33" s="35"/>
      <c r="OTA33" s="35"/>
      <c r="OTB33" s="35"/>
      <c r="OTC33" s="35"/>
      <c r="OTD33" s="35"/>
      <c r="OTE33" s="35"/>
      <c r="OTF33" s="35"/>
      <c r="OTG33" s="35"/>
      <c r="OTH33" s="35"/>
      <c r="OTI33" s="35"/>
      <c r="OTJ33" s="35"/>
      <c r="OTK33" s="35"/>
      <c r="OTL33" s="35"/>
      <c r="OTM33" s="35"/>
      <c r="OTN33" s="35"/>
      <c r="OTO33" s="35"/>
      <c r="OTP33" s="35"/>
      <c r="OTQ33" s="35"/>
      <c r="OTR33" s="35"/>
      <c r="OTS33" s="35"/>
      <c r="OTT33" s="35"/>
      <c r="OTU33" s="35"/>
      <c r="OTV33" s="35"/>
      <c r="OTW33" s="35"/>
      <c r="OTX33" s="35"/>
      <c r="OTY33" s="35"/>
      <c r="OTZ33" s="35"/>
      <c r="OUA33" s="35"/>
      <c r="OUB33" s="35"/>
      <c r="OUC33" s="35"/>
      <c r="OUD33" s="35"/>
      <c r="OUE33" s="35"/>
      <c r="OUF33" s="35"/>
      <c r="OUG33" s="35"/>
      <c r="OUH33" s="35"/>
      <c r="OUI33" s="35"/>
      <c r="OUJ33" s="35"/>
      <c r="OUK33" s="35"/>
      <c r="OUL33" s="35"/>
      <c r="OUM33" s="35"/>
      <c r="OUN33" s="35"/>
      <c r="OUO33" s="35"/>
      <c r="OUP33" s="35"/>
      <c r="OUQ33" s="35"/>
      <c r="OUR33" s="35"/>
      <c r="OUS33" s="35"/>
      <c r="OUT33" s="35"/>
      <c r="OUU33" s="35"/>
      <c r="OUV33" s="35"/>
      <c r="OUW33" s="35"/>
      <c r="OUX33" s="35"/>
      <c r="OUY33" s="35"/>
      <c r="OUZ33" s="35"/>
      <c r="OVA33" s="35"/>
      <c r="OVB33" s="35"/>
      <c r="OVC33" s="35"/>
      <c r="OVD33" s="35"/>
      <c r="OVE33" s="35"/>
      <c r="OVF33" s="35"/>
      <c r="OVG33" s="35"/>
      <c r="OVH33" s="35"/>
      <c r="OVI33" s="35"/>
      <c r="OVJ33" s="35"/>
      <c r="OVK33" s="35"/>
      <c r="OVL33" s="35"/>
      <c r="OVM33" s="35"/>
      <c r="OVN33" s="35"/>
      <c r="OVO33" s="35"/>
      <c r="OVP33" s="35"/>
      <c r="OVQ33" s="35"/>
      <c r="OVR33" s="35"/>
      <c r="OVS33" s="35"/>
      <c r="OVT33" s="35"/>
      <c r="OVU33" s="35"/>
      <c r="OVV33" s="35"/>
      <c r="OVW33" s="35"/>
      <c r="OVX33" s="35"/>
      <c r="OVY33" s="35"/>
      <c r="OVZ33" s="35"/>
      <c r="OWA33" s="35"/>
      <c r="OWB33" s="35"/>
      <c r="OWC33" s="35"/>
      <c r="OWD33" s="35"/>
      <c r="OWE33" s="35"/>
      <c r="OWF33" s="35"/>
      <c r="OWG33" s="35"/>
      <c r="OWH33" s="35"/>
      <c r="OWI33" s="35"/>
      <c r="OWJ33" s="35"/>
      <c r="OWK33" s="35"/>
      <c r="OWL33" s="35"/>
      <c r="OWM33" s="35"/>
      <c r="OWN33" s="35"/>
      <c r="OWO33" s="35"/>
      <c r="OWP33" s="35"/>
      <c r="OWQ33" s="35"/>
      <c r="OWR33" s="35"/>
      <c r="OWS33" s="35"/>
      <c r="OWT33" s="35"/>
      <c r="OWU33" s="35"/>
      <c r="OWV33" s="35"/>
      <c r="OWW33" s="35"/>
      <c r="OWX33" s="35"/>
      <c r="OWY33" s="35"/>
      <c r="OWZ33" s="35"/>
      <c r="OXA33" s="35"/>
      <c r="OXB33" s="35"/>
      <c r="OXC33" s="35"/>
      <c r="OXD33" s="35"/>
      <c r="OXE33" s="35"/>
      <c r="OXF33" s="35"/>
      <c r="OXG33" s="35"/>
      <c r="OXH33" s="35"/>
      <c r="OXI33" s="35"/>
      <c r="OXJ33" s="35"/>
      <c r="OXK33" s="35"/>
      <c r="OXL33" s="35"/>
      <c r="OXM33" s="35"/>
      <c r="OXN33" s="35"/>
      <c r="OXO33" s="35"/>
      <c r="OXP33" s="35"/>
      <c r="OXQ33" s="35"/>
      <c r="OXR33" s="35"/>
      <c r="OXS33" s="35"/>
      <c r="OXT33" s="35"/>
      <c r="OXU33" s="35"/>
      <c r="OXV33" s="35"/>
      <c r="OXW33" s="35"/>
      <c r="OXX33" s="35"/>
      <c r="OXY33" s="35"/>
      <c r="OXZ33" s="35"/>
      <c r="OYA33" s="35"/>
      <c r="OYB33" s="35"/>
      <c r="OYC33" s="35"/>
      <c r="OYD33" s="35"/>
      <c r="OYE33" s="35"/>
      <c r="OYF33" s="35"/>
      <c r="OYG33" s="35"/>
      <c r="OYH33" s="35"/>
      <c r="OYI33" s="35"/>
      <c r="OYJ33" s="35"/>
      <c r="OYK33" s="35"/>
      <c r="OYL33" s="35"/>
      <c r="OYM33" s="35"/>
      <c r="OYN33" s="35"/>
      <c r="OYO33" s="35"/>
      <c r="OYP33" s="35"/>
      <c r="OYQ33" s="35"/>
      <c r="OYR33" s="35"/>
      <c r="OYS33" s="35"/>
      <c r="OYT33" s="35"/>
      <c r="OYU33" s="35"/>
      <c r="OYV33" s="35"/>
      <c r="OYW33" s="35"/>
      <c r="OYX33" s="35"/>
      <c r="OYY33" s="35"/>
      <c r="OYZ33" s="35"/>
      <c r="OZA33" s="35"/>
      <c r="OZB33" s="35"/>
      <c r="OZC33" s="35"/>
      <c r="OZD33" s="35"/>
      <c r="OZE33" s="35"/>
      <c r="OZF33" s="35"/>
      <c r="OZG33" s="35"/>
      <c r="OZH33" s="35"/>
      <c r="OZI33" s="35"/>
      <c r="OZJ33" s="35"/>
      <c r="OZK33" s="35"/>
      <c r="OZL33" s="35"/>
      <c r="OZM33" s="35"/>
      <c r="OZN33" s="35"/>
      <c r="OZO33" s="35"/>
      <c r="OZP33" s="35"/>
      <c r="OZQ33" s="35"/>
      <c r="OZR33" s="35"/>
      <c r="OZS33" s="35"/>
      <c r="OZT33" s="35"/>
      <c r="OZU33" s="35"/>
      <c r="OZV33" s="35"/>
      <c r="OZW33" s="35"/>
      <c r="OZX33" s="35"/>
      <c r="OZY33" s="35"/>
      <c r="OZZ33" s="35"/>
      <c r="PAA33" s="35"/>
      <c r="PAB33" s="35"/>
      <c r="PAC33" s="35"/>
      <c r="PAD33" s="35"/>
      <c r="PAE33" s="35"/>
      <c r="PAF33" s="35"/>
      <c r="PAG33" s="35"/>
      <c r="PAH33" s="35"/>
      <c r="PAI33" s="35"/>
      <c r="PAJ33" s="35"/>
      <c r="PAK33" s="35"/>
      <c r="PAL33" s="35"/>
      <c r="PAM33" s="35"/>
      <c r="PAN33" s="35"/>
      <c r="PAO33" s="35"/>
      <c r="PAP33" s="35"/>
      <c r="PAQ33" s="35"/>
      <c r="PAR33" s="35"/>
      <c r="PAS33" s="35"/>
      <c r="PAT33" s="35"/>
      <c r="PAU33" s="35"/>
      <c r="PAV33" s="35"/>
      <c r="PAW33" s="35"/>
      <c r="PAX33" s="35"/>
      <c r="PAY33" s="35"/>
      <c r="PAZ33" s="35"/>
      <c r="PBA33" s="35"/>
      <c r="PBB33" s="35"/>
      <c r="PBC33" s="35"/>
      <c r="PBD33" s="35"/>
      <c r="PBE33" s="35"/>
      <c r="PBF33" s="35"/>
      <c r="PBG33" s="35"/>
      <c r="PBH33" s="35"/>
      <c r="PBI33" s="35"/>
      <c r="PBJ33" s="35"/>
      <c r="PBK33" s="35"/>
      <c r="PBL33" s="35"/>
      <c r="PBM33" s="35"/>
      <c r="PBN33" s="35"/>
      <c r="PBO33" s="35"/>
      <c r="PBP33" s="35"/>
      <c r="PBQ33" s="35"/>
      <c r="PBR33" s="35"/>
      <c r="PBS33" s="35"/>
      <c r="PBT33" s="35"/>
      <c r="PBU33" s="35"/>
      <c r="PBV33" s="35"/>
      <c r="PBW33" s="35"/>
      <c r="PBX33" s="35"/>
      <c r="PBY33" s="35"/>
      <c r="PBZ33" s="35"/>
      <c r="PCA33" s="35"/>
      <c r="PCB33" s="35"/>
      <c r="PCC33" s="35"/>
      <c r="PCD33" s="35"/>
      <c r="PCE33" s="35"/>
      <c r="PCF33" s="35"/>
      <c r="PCG33" s="35"/>
      <c r="PCH33" s="35"/>
      <c r="PCI33" s="35"/>
      <c r="PCJ33" s="35"/>
      <c r="PCK33" s="35"/>
      <c r="PCL33" s="35"/>
      <c r="PCM33" s="35"/>
      <c r="PCN33" s="35"/>
      <c r="PCO33" s="35"/>
      <c r="PCP33" s="35"/>
      <c r="PCQ33" s="35"/>
      <c r="PCR33" s="35"/>
      <c r="PCS33" s="35"/>
      <c r="PCT33" s="35"/>
      <c r="PCU33" s="35"/>
      <c r="PCV33" s="35"/>
      <c r="PCW33" s="35"/>
      <c r="PCX33" s="35"/>
      <c r="PCY33" s="35"/>
      <c r="PCZ33" s="35"/>
      <c r="PDA33" s="35"/>
      <c r="PDB33" s="35"/>
      <c r="PDC33" s="35"/>
      <c r="PDD33" s="35"/>
      <c r="PDE33" s="35"/>
      <c r="PDF33" s="35"/>
      <c r="PDG33" s="35"/>
      <c r="PDH33" s="35"/>
      <c r="PDI33" s="35"/>
      <c r="PDJ33" s="35"/>
      <c r="PDK33" s="35"/>
      <c r="PDL33" s="35"/>
      <c r="PDM33" s="35"/>
      <c r="PDN33" s="35"/>
      <c r="PDO33" s="35"/>
      <c r="PDP33" s="35"/>
      <c r="PDQ33" s="35"/>
      <c r="PDR33" s="35"/>
      <c r="PDS33" s="35"/>
      <c r="PDT33" s="35"/>
      <c r="PDU33" s="35"/>
      <c r="PDV33" s="35"/>
      <c r="PDW33" s="35"/>
      <c r="PDX33" s="35"/>
      <c r="PDY33" s="35"/>
      <c r="PDZ33" s="35"/>
      <c r="PEA33" s="35"/>
      <c r="PEB33" s="35"/>
      <c r="PEC33" s="35"/>
      <c r="PED33" s="35"/>
      <c r="PEE33" s="35"/>
      <c r="PEF33" s="35"/>
      <c r="PEG33" s="35"/>
      <c r="PEH33" s="35"/>
      <c r="PEI33" s="35"/>
      <c r="PEJ33" s="35"/>
      <c r="PEK33" s="35"/>
      <c r="PEL33" s="35"/>
      <c r="PEM33" s="35"/>
      <c r="PEN33" s="35"/>
      <c r="PEO33" s="35"/>
      <c r="PEP33" s="35"/>
      <c r="PEQ33" s="35"/>
      <c r="PER33" s="35"/>
      <c r="PES33" s="35"/>
      <c r="PET33" s="35"/>
      <c r="PEU33" s="35"/>
      <c r="PEV33" s="35"/>
      <c r="PEW33" s="35"/>
      <c r="PEX33" s="35"/>
      <c r="PEY33" s="35"/>
      <c r="PEZ33" s="35"/>
      <c r="PFA33" s="35"/>
      <c r="PFB33" s="35"/>
      <c r="PFC33" s="35"/>
      <c r="PFD33" s="35"/>
      <c r="PFE33" s="35"/>
      <c r="PFF33" s="35"/>
      <c r="PFG33" s="35"/>
      <c r="PFH33" s="35"/>
      <c r="PFI33" s="35"/>
      <c r="PFJ33" s="35"/>
      <c r="PFK33" s="35"/>
      <c r="PFL33" s="35"/>
      <c r="PFM33" s="35"/>
      <c r="PFN33" s="35"/>
      <c r="PFO33" s="35"/>
      <c r="PFP33" s="35"/>
      <c r="PFQ33" s="35"/>
      <c r="PFR33" s="35"/>
      <c r="PFS33" s="35"/>
      <c r="PFT33" s="35"/>
      <c r="PFU33" s="35"/>
      <c r="PFV33" s="35"/>
      <c r="PFW33" s="35"/>
      <c r="PFX33" s="35"/>
      <c r="PFY33" s="35"/>
      <c r="PFZ33" s="35"/>
      <c r="PGA33" s="35"/>
      <c r="PGB33" s="35"/>
      <c r="PGC33" s="35"/>
      <c r="PGD33" s="35"/>
      <c r="PGE33" s="35"/>
      <c r="PGF33" s="35"/>
      <c r="PGG33" s="35"/>
      <c r="PGH33" s="35"/>
      <c r="PGI33" s="35"/>
      <c r="PGJ33" s="35"/>
      <c r="PGK33" s="35"/>
      <c r="PGL33" s="35"/>
      <c r="PGM33" s="35"/>
      <c r="PGN33" s="35"/>
      <c r="PGO33" s="35"/>
      <c r="PGP33" s="35"/>
      <c r="PGQ33" s="35"/>
      <c r="PGR33" s="35"/>
      <c r="PGS33" s="35"/>
      <c r="PGT33" s="35"/>
      <c r="PGU33" s="35"/>
      <c r="PGV33" s="35"/>
      <c r="PGW33" s="35"/>
      <c r="PGX33" s="35"/>
      <c r="PGY33" s="35"/>
      <c r="PGZ33" s="35"/>
      <c r="PHA33" s="35"/>
      <c r="PHB33" s="35"/>
      <c r="PHC33" s="35"/>
      <c r="PHD33" s="35"/>
      <c r="PHE33" s="35"/>
      <c r="PHF33" s="35"/>
      <c r="PHG33" s="35"/>
      <c r="PHH33" s="35"/>
      <c r="PHI33" s="35"/>
      <c r="PHJ33" s="35"/>
      <c r="PHK33" s="35"/>
      <c r="PHL33" s="35"/>
      <c r="PHM33" s="35"/>
      <c r="PHN33" s="35"/>
      <c r="PHO33" s="35"/>
      <c r="PHP33" s="35"/>
      <c r="PHQ33" s="35"/>
      <c r="PHR33" s="35"/>
      <c r="PHS33" s="35"/>
      <c r="PHT33" s="35"/>
      <c r="PHU33" s="35"/>
      <c r="PHV33" s="35"/>
      <c r="PHW33" s="35"/>
      <c r="PHX33" s="35"/>
      <c r="PHY33" s="35"/>
      <c r="PHZ33" s="35"/>
      <c r="PIA33" s="35"/>
      <c r="PIB33" s="35"/>
      <c r="PIC33" s="35"/>
      <c r="PID33" s="35"/>
      <c r="PIE33" s="35"/>
      <c r="PIF33" s="35"/>
      <c r="PIG33" s="35"/>
      <c r="PIH33" s="35"/>
      <c r="PII33" s="35"/>
      <c r="PIJ33" s="35"/>
      <c r="PIK33" s="35"/>
      <c r="PIL33" s="35"/>
      <c r="PIM33" s="35"/>
      <c r="PIN33" s="35"/>
      <c r="PIO33" s="35"/>
      <c r="PIP33" s="35"/>
      <c r="PIQ33" s="35"/>
      <c r="PIR33" s="35"/>
      <c r="PIS33" s="35"/>
      <c r="PIT33" s="35"/>
      <c r="PIU33" s="35"/>
      <c r="PIV33" s="35"/>
      <c r="PIW33" s="35"/>
      <c r="PIX33" s="35"/>
      <c r="PIY33" s="35"/>
      <c r="PIZ33" s="35"/>
      <c r="PJA33" s="35"/>
      <c r="PJB33" s="35"/>
      <c r="PJC33" s="35"/>
      <c r="PJD33" s="35"/>
      <c r="PJE33" s="35"/>
      <c r="PJF33" s="35"/>
      <c r="PJG33" s="35"/>
      <c r="PJH33" s="35"/>
      <c r="PJI33" s="35"/>
      <c r="PJJ33" s="35"/>
      <c r="PJK33" s="35"/>
      <c r="PJL33" s="35"/>
      <c r="PJM33" s="35"/>
      <c r="PJN33" s="35"/>
      <c r="PJO33" s="35"/>
      <c r="PJP33" s="35"/>
      <c r="PJQ33" s="35"/>
      <c r="PJR33" s="35"/>
      <c r="PJS33" s="35"/>
      <c r="PJT33" s="35"/>
      <c r="PJU33" s="35"/>
      <c r="PJV33" s="35"/>
      <c r="PJW33" s="35"/>
      <c r="PJX33" s="35"/>
      <c r="PJY33" s="35"/>
      <c r="PJZ33" s="35"/>
      <c r="PKA33" s="35"/>
      <c r="PKB33" s="35"/>
      <c r="PKC33" s="35"/>
      <c r="PKD33" s="35"/>
      <c r="PKE33" s="35"/>
      <c r="PKF33" s="35"/>
      <c r="PKG33" s="35"/>
      <c r="PKH33" s="35"/>
      <c r="PKI33" s="35"/>
      <c r="PKJ33" s="35"/>
      <c r="PKK33" s="35"/>
      <c r="PKL33" s="35"/>
      <c r="PKM33" s="35"/>
      <c r="PKN33" s="35"/>
      <c r="PKO33" s="35"/>
      <c r="PKP33" s="35"/>
      <c r="PKQ33" s="35"/>
      <c r="PKR33" s="35"/>
      <c r="PKS33" s="35"/>
      <c r="PKT33" s="35"/>
      <c r="PKU33" s="35"/>
      <c r="PKV33" s="35"/>
      <c r="PKW33" s="35"/>
      <c r="PKX33" s="35"/>
      <c r="PKY33" s="35"/>
      <c r="PKZ33" s="35"/>
      <c r="PLA33" s="35"/>
      <c r="PLB33" s="35"/>
      <c r="PLC33" s="35"/>
      <c r="PLD33" s="35"/>
      <c r="PLE33" s="35"/>
      <c r="PLF33" s="35"/>
      <c r="PLG33" s="35"/>
      <c r="PLH33" s="35"/>
      <c r="PLI33" s="35"/>
      <c r="PLJ33" s="35"/>
      <c r="PLK33" s="35"/>
      <c r="PLL33" s="35"/>
      <c r="PLM33" s="35"/>
      <c r="PLN33" s="35"/>
      <c r="PLO33" s="35"/>
      <c r="PLP33" s="35"/>
      <c r="PLQ33" s="35"/>
      <c r="PLR33" s="35"/>
      <c r="PLS33" s="35"/>
      <c r="PLT33" s="35"/>
      <c r="PLU33" s="35"/>
      <c r="PLV33" s="35"/>
      <c r="PLW33" s="35"/>
      <c r="PLX33" s="35"/>
      <c r="PLY33" s="35"/>
      <c r="PLZ33" s="35"/>
      <c r="PMA33" s="35"/>
      <c r="PMB33" s="35"/>
      <c r="PMC33" s="35"/>
      <c r="PMD33" s="35"/>
      <c r="PME33" s="35"/>
      <c r="PMF33" s="35"/>
      <c r="PMG33" s="35"/>
      <c r="PMH33" s="35"/>
      <c r="PMI33" s="35"/>
      <c r="PMJ33" s="35"/>
      <c r="PMK33" s="35"/>
      <c r="PML33" s="35"/>
      <c r="PMM33" s="35"/>
      <c r="PMN33" s="35"/>
      <c r="PMO33" s="35"/>
      <c r="PMP33" s="35"/>
      <c r="PMQ33" s="35"/>
      <c r="PMR33" s="35"/>
      <c r="PMS33" s="35"/>
      <c r="PMT33" s="35"/>
      <c r="PMU33" s="35"/>
      <c r="PMV33" s="35"/>
      <c r="PMW33" s="35"/>
      <c r="PMX33" s="35"/>
      <c r="PMY33" s="35"/>
      <c r="PMZ33" s="35"/>
      <c r="PNA33" s="35"/>
      <c r="PNB33" s="35"/>
      <c r="PNC33" s="35"/>
      <c r="PND33" s="35"/>
      <c r="PNE33" s="35"/>
      <c r="PNF33" s="35"/>
      <c r="PNG33" s="35"/>
      <c r="PNH33" s="35"/>
      <c r="PNI33" s="35"/>
      <c r="PNJ33" s="35"/>
      <c r="PNK33" s="35"/>
      <c r="PNL33" s="35"/>
      <c r="PNM33" s="35"/>
      <c r="PNN33" s="35"/>
      <c r="PNO33" s="35"/>
      <c r="PNP33" s="35"/>
      <c r="PNQ33" s="35"/>
      <c r="PNR33" s="35"/>
      <c r="PNS33" s="35"/>
      <c r="PNT33" s="35"/>
      <c r="PNU33" s="35"/>
      <c r="PNV33" s="35"/>
      <c r="PNW33" s="35"/>
      <c r="PNX33" s="35"/>
      <c r="PNY33" s="35"/>
      <c r="PNZ33" s="35"/>
      <c r="POA33" s="35"/>
      <c r="POB33" s="35"/>
      <c r="POC33" s="35"/>
      <c r="POD33" s="35"/>
      <c r="POE33" s="35"/>
      <c r="POF33" s="35"/>
      <c r="POG33" s="35"/>
      <c r="POH33" s="35"/>
      <c r="POI33" s="35"/>
      <c r="POJ33" s="35"/>
      <c r="POK33" s="35"/>
      <c r="POL33" s="35"/>
      <c r="POM33" s="35"/>
      <c r="PON33" s="35"/>
      <c r="POO33" s="35"/>
      <c r="POP33" s="35"/>
      <c r="POQ33" s="35"/>
      <c r="POR33" s="35"/>
      <c r="POS33" s="35"/>
      <c r="POT33" s="35"/>
      <c r="POU33" s="35"/>
      <c r="POV33" s="35"/>
      <c r="POW33" s="35"/>
      <c r="POX33" s="35"/>
      <c r="POY33" s="35"/>
      <c r="POZ33" s="35"/>
      <c r="PPA33" s="35"/>
      <c r="PPB33" s="35"/>
      <c r="PPC33" s="35"/>
      <c r="PPD33" s="35"/>
      <c r="PPE33" s="35"/>
      <c r="PPF33" s="35"/>
      <c r="PPG33" s="35"/>
      <c r="PPH33" s="35"/>
      <c r="PPI33" s="35"/>
      <c r="PPJ33" s="35"/>
      <c r="PPK33" s="35"/>
      <c r="PPL33" s="35"/>
      <c r="PPM33" s="35"/>
      <c r="PPN33" s="35"/>
      <c r="PPO33" s="35"/>
      <c r="PPP33" s="35"/>
      <c r="PPQ33" s="35"/>
      <c r="PPR33" s="35"/>
      <c r="PPS33" s="35"/>
      <c r="PPT33" s="35"/>
      <c r="PPU33" s="35"/>
      <c r="PPV33" s="35"/>
      <c r="PPW33" s="35"/>
      <c r="PPX33" s="35"/>
      <c r="PPY33" s="35"/>
      <c r="PPZ33" s="35"/>
      <c r="PQA33" s="35"/>
      <c r="PQB33" s="35"/>
      <c r="PQC33" s="35"/>
      <c r="PQD33" s="35"/>
      <c r="PQE33" s="35"/>
      <c r="PQF33" s="35"/>
      <c r="PQG33" s="35"/>
      <c r="PQH33" s="35"/>
      <c r="PQI33" s="35"/>
      <c r="PQJ33" s="35"/>
      <c r="PQK33" s="35"/>
      <c r="PQL33" s="35"/>
      <c r="PQM33" s="35"/>
      <c r="PQN33" s="35"/>
      <c r="PQO33" s="35"/>
      <c r="PQP33" s="35"/>
      <c r="PQQ33" s="35"/>
      <c r="PQR33" s="35"/>
      <c r="PQS33" s="35"/>
      <c r="PQT33" s="35"/>
      <c r="PQU33" s="35"/>
      <c r="PQV33" s="35"/>
      <c r="PQW33" s="35"/>
      <c r="PQX33" s="35"/>
      <c r="PQY33" s="35"/>
      <c r="PQZ33" s="35"/>
      <c r="PRA33" s="35"/>
      <c r="PRB33" s="35"/>
      <c r="PRC33" s="35"/>
      <c r="PRD33" s="35"/>
      <c r="PRE33" s="35"/>
      <c r="PRF33" s="35"/>
      <c r="PRG33" s="35"/>
      <c r="PRH33" s="35"/>
      <c r="PRI33" s="35"/>
      <c r="PRJ33" s="35"/>
      <c r="PRK33" s="35"/>
      <c r="PRL33" s="35"/>
      <c r="PRM33" s="35"/>
      <c r="PRN33" s="35"/>
      <c r="PRO33" s="35"/>
      <c r="PRP33" s="35"/>
      <c r="PRQ33" s="35"/>
      <c r="PRR33" s="35"/>
      <c r="PRS33" s="35"/>
      <c r="PRT33" s="35"/>
      <c r="PRU33" s="35"/>
      <c r="PRV33" s="35"/>
      <c r="PRW33" s="35"/>
      <c r="PRX33" s="35"/>
      <c r="PRY33" s="35"/>
      <c r="PRZ33" s="35"/>
      <c r="PSA33" s="35"/>
      <c r="PSB33" s="35"/>
      <c r="PSC33" s="35"/>
      <c r="PSD33" s="35"/>
      <c r="PSE33" s="35"/>
      <c r="PSF33" s="35"/>
      <c r="PSG33" s="35"/>
      <c r="PSH33" s="35"/>
      <c r="PSI33" s="35"/>
      <c r="PSJ33" s="35"/>
      <c r="PSK33" s="35"/>
      <c r="PSL33" s="35"/>
      <c r="PSM33" s="35"/>
      <c r="PSN33" s="35"/>
      <c r="PSO33" s="35"/>
      <c r="PSP33" s="35"/>
      <c r="PSQ33" s="35"/>
      <c r="PSR33" s="35"/>
      <c r="PSS33" s="35"/>
      <c r="PST33" s="35"/>
      <c r="PSU33" s="35"/>
      <c r="PSV33" s="35"/>
      <c r="PSW33" s="35"/>
      <c r="PSX33" s="35"/>
      <c r="PSY33" s="35"/>
      <c r="PSZ33" s="35"/>
      <c r="PTA33" s="35"/>
      <c r="PTB33" s="35"/>
      <c r="PTC33" s="35"/>
      <c r="PTD33" s="35"/>
      <c r="PTE33" s="35"/>
      <c r="PTF33" s="35"/>
      <c r="PTG33" s="35"/>
      <c r="PTH33" s="35"/>
      <c r="PTI33" s="35"/>
      <c r="PTJ33" s="35"/>
      <c r="PTK33" s="35"/>
      <c r="PTL33" s="35"/>
      <c r="PTM33" s="35"/>
      <c r="PTN33" s="35"/>
      <c r="PTO33" s="35"/>
      <c r="PTP33" s="35"/>
      <c r="PTQ33" s="35"/>
      <c r="PTR33" s="35"/>
      <c r="PTS33" s="35"/>
      <c r="PTT33" s="35"/>
      <c r="PTU33" s="35"/>
      <c r="PTV33" s="35"/>
      <c r="PTW33" s="35"/>
      <c r="PTX33" s="35"/>
      <c r="PTY33" s="35"/>
      <c r="PTZ33" s="35"/>
      <c r="PUA33" s="35"/>
      <c r="PUB33" s="35"/>
      <c r="PUC33" s="35"/>
      <c r="PUD33" s="35"/>
      <c r="PUE33" s="35"/>
      <c r="PUF33" s="35"/>
      <c r="PUG33" s="35"/>
      <c r="PUH33" s="35"/>
      <c r="PUI33" s="35"/>
      <c r="PUJ33" s="35"/>
      <c r="PUK33" s="35"/>
      <c r="PUL33" s="35"/>
      <c r="PUM33" s="35"/>
      <c r="PUN33" s="35"/>
      <c r="PUO33" s="35"/>
      <c r="PUP33" s="35"/>
      <c r="PUQ33" s="35"/>
      <c r="PUR33" s="35"/>
      <c r="PUS33" s="35"/>
      <c r="PUT33" s="35"/>
      <c r="PUU33" s="35"/>
      <c r="PUV33" s="35"/>
      <c r="PUW33" s="35"/>
      <c r="PUX33" s="35"/>
      <c r="PUY33" s="35"/>
      <c r="PUZ33" s="35"/>
      <c r="PVA33" s="35"/>
      <c r="PVB33" s="35"/>
      <c r="PVC33" s="35"/>
      <c r="PVD33" s="35"/>
      <c r="PVE33" s="35"/>
      <c r="PVF33" s="35"/>
      <c r="PVG33" s="35"/>
      <c r="PVH33" s="35"/>
      <c r="PVI33" s="35"/>
      <c r="PVJ33" s="35"/>
      <c r="PVK33" s="35"/>
      <c r="PVL33" s="35"/>
      <c r="PVM33" s="35"/>
      <c r="PVN33" s="35"/>
      <c r="PVO33" s="35"/>
      <c r="PVP33" s="35"/>
      <c r="PVQ33" s="35"/>
      <c r="PVR33" s="35"/>
      <c r="PVS33" s="35"/>
      <c r="PVT33" s="35"/>
      <c r="PVU33" s="35"/>
      <c r="PVV33" s="35"/>
      <c r="PVW33" s="35"/>
      <c r="PVX33" s="35"/>
      <c r="PVY33" s="35"/>
      <c r="PVZ33" s="35"/>
      <c r="PWA33" s="35"/>
      <c r="PWB33" s="35"/>
      <c r="PWC33" s="35"/>
      <c r="PWD33" s="35"/>
      <c r="PWE33" s="35"/>
      <c r="PWF33" s="35"/>
      <c r="PWG33" s="35"/>
      <c r="PWH33" s="35"/>
      <c r="PWI33" s="35"/>
      <c r="PWJ33" s="35"/>
      <c r="PWK33" s="35"/>
      <c r="PWL33" s="35"/>
      <c r="PWM33" s="35"/>
      <c r="PWN33" s="35"/>
      <c r="PWO33" s="35"/>
      <c r="PWP33" s="35"/>
      <c r="PWQ33" s="35"/>
      <c r="PWR33" s="35"/>
      <c r="PWS33" s="35"/>
      <c r="PWT33" s="35"/>
      <c r="PWU33" s="35"/>
      <c r="PWV33" s="35"/>
      <c r="PWW33" s="35"/>
      <c r="PWX33" s="35"/>
      <c r="PWY33" s="35"/>
      <c r="PWZ33" s="35"/>
      <c r="PXA33" s="35"/>
      <c r="PXB33" s="35"/>
      <c r="PXC33" s="35"/>
      <c r="PXD33" s="35"/>
      <c r="PXE33" s="35"/>
      <c r="PXF33" s="35"/>
      <c r="PXG33" s="35"/>
      <c r="PXH33" s="35"/>
      <c r="PXI33" s="35"/>
      <c r="PXJ33" s="35"/>
      <c r="PXK33" s="35"/>
      <c r="PXL33" s="35"/>
      <c r="PXM33" s="35"/>
      <c r="PXN33" s="35"/>
      <c r="PXO33" s="35"/>
      <c r="PXP33" s="35"/>
      <c r="PXQ33" s="35"/>
      <c r="PXR33" s="35"/>
      <c r="PXS33" s="35"/>
      <c r="PXT33" s="35"/>
      <c r="PXU33" s="35"/>
      <c r="PXV33" s="35"/>
      <c r="PXW33" s="35"/>
      <c r="PXX33" s="35"/>
      <c r="PXY33" s="35"/>
      <c r="PXZ33" s="35"/>
      <c r="PYA33" s="35"/>
      <c r="PYB33" s="35"/>
      <c r="PYC33" s="35"/>
      <c r="PYD33" s="35"/>
      <c r="PYE33" s="35"/>
      <c r="PYF33" s="35"/>
      <c r="PYG33" s="35"/>
      <c r="PYH33" s="35"/>
      <c r="PYI33" s="35"/>
      <c r="PYJ33" s="35"/>
      <c r="PYK33" s="35"/>
      <c r="PYL33" s="35"/>
      <c r="PYM33" s="35"/>
      <c r="PYN33" s="35"/>
      <c r="PYO33" s="35"/>
      <c r="PYP33" s="35"/>
      <c r="PYQ33" s="35"/>
      <c r="PYR33" s="35"/>
      <c r="PYS33" s="35"/>
      <c r="PYT33" s="35"/>
      <c r="PYU33" s="35"/>
      <c r="PYV33" s="35"/>
      <c r="PYW33" s="35"/>
      <c r="PYX33" s="35"/>
      <c r="PYY33" s="35"/>
      <c r="PYZ33" s="35"/>
      <c r="PZA33" s="35"/>
      <c r="PZB33" s="35"/>
      <c r="PZC33" s="35"/>
      <c r="PZD33" s="35"/>
      <c r="PZE33" s="35"/>
      <c r="PZF33" s="35"/>
      <c r="PZG33" s="35"/>
      <c r="PZH33" s="35"/>
      <c r="PZI33" s="35"/>
      <c r="PZJ33" s="35"/>
      <c r="PZK33" s="35"/>
      <c r="PZL33" s="35"/>
      <c r="PZM33" s="35"/>
      <c r="PZN33" s="35"/>
      <c r="PZO33" s="35"/>
      <c r="PZP33" s="35"/>
      <c r="PZQ33" s="35"/>
      <c r="PZR33" s="35"/>
      <c r="PZS33" s="35"/>
      <c r="PZT33" s="35"/>
      <c r="PZU33" s="35"/>
      <c r="PZV33" s="35"/>
      <c r="PZW33" s="35"/>
      <c r="PZX33" s="35"/>
      <c r="PZY33" s="35"/>
      <c r="PZZ33" s="35"/>
      <c r="QAA33" s="35"/>
      <c r="QAB33" s="35"/>
      <c r="QAC33" s="35"/>
      <c r="QAD33" s="35"/>
      <c r="QAE33" s="35"/>
      <c r="QAF33" s="35"/>
      <c r="QAG33" s="35"/>
      <c r="QAH33" s="35"/>
      <c r="QAI33" s="35"/>
      <c r="QAJ33" s="35"/>
      <c r="QAK33" s="35"/>
      <c r="QAL33" s="35"/>
      <c r="QAM33" s="35"/>
      <c r="QAN33" s="35"/>
      <c r="QAO33" s="35"/>
      <c r="QAP33" s="35"/>
      <c r="QAQ33" s="35"/>
      <c r="QAR33" s="35"/>
      <c r="QAS33" s="35"/>
      <c r="QAT33" s="35"/>
      <c r="QAU33" s="35"/>
      <c r="QAV33" s="35"/>
      <c r="QAW33" s="35"/>
      <c r="QAX33" s="35"/>
      <c r="QAY33" s="35"/>
      <c r="QAZ33" s="35"/>
      <c r="QBA33" s="35"/>
      <c r="QBB33" s="35"/>
      <c r="QBC33" s="35"/>
      <c r="QBD33" s="35"/>
      <c r="QBE33" s="35"/>
      <c r="QBF33" s="35"/>
      <c r="QBG33" s="35"/>
      <c r="QBH33" s="35"/>
      <c r="QBI33" s="35"/>
      <c r="QBJ33" s="35"/>
      <c r="QBK33" s="35"/>
      <c r="QBL33" s="35"/>
      <c r="QBM33" s="35"/>
      <c r="QBN33" s="35"/>
      <c r="QBO33" s="35"/>
      <c r="QBP33" s="35"/>
      <c r="QBQ33" s="35"/>
      <c r="QBR33" s="35"/>
      <c r="QBS33" s="35"/>
      <c r="QBT33" s="35"/>
      <c r="QBU33" s="35"/>
      <c r="QBV33" s="35"/>
      <c r="QBW33" s="35"/>
      <c r="QBX33" s="35"/>
      <c r="QBY33" s="35"/>
      <c r="QBZ33" s="35"/>
      <c r="QCA33" s="35"/>
      <c r="QCB33" s="35"/>
      <c r="QCC33" s="35"/>
      <c r="QCD33" s="35"/>
      <c r="QCE33" s="35"/>
      <c r="QCF33" s="35"/>
      <c r="QCG33" s="35"/>
      <c r="QCH33" s="35"/>
      <c r="QCI33" s="35"/>
      <c r="QCJ33" s="35"/>
      <c r="QCK33" s="35"/>
      <c r="QCL33" s="35"/>
      <c r="QCM33" s="35"/>
      <c r="QCN33" s="35"/>
      <c r="QCO33" s="35"/>
      <c r="QCP33" s="35"/>
      <c r="QCQ33" s="35"/>
      <c r="QCR33" s="35"/>
      <c r="QCS33" s="35"/>
      <c r="QCT33" s="35"/>
      <c r="QCU33" s="35"/>
      <c r="QCV33" s="35"/>
      <c r="QCW33" s="35"/>
      <c r="QCX33" s="35"/>
      <c r="QCY33" s="35"/>
      <c r="QCZ33" s="35"/>
      <c r="QDA33" s="35"/>
      <c r="QDB33" s="35"/>
      <c r="QDC33" s="35"/>
      <c r="QDD33" s="35"/>
      <c r="QDE33" s="35"/>
      <c r="QDF33" s="35"/>
      <c r="QDG33" s="35"/>
      <c r="QDH33" s="35"/>
      <c r="QDI33" s="35"/>
      <c r="QDJ33" s="35"/>
      <c r="QDK33" s="35"/>
      <c r="QDL33" s="35"/>
      <c r="QDM33" s="35"/>
      <c r="QDN33" s="35"/>
      <c r="QDO33" s="35"/>
      <c r="QDP33" s="35"/>
      <c r="QDQ33" s="35"/>
      <c r="QDR33" s="35"/>
      <c r="QDS33" s="35"/>
      <c r="QDT33" s="35"/>
      <c r="QDU33" s="35"/>
      <c r="QDV33" s="35"/>
      <c r="QDW33" s="35"/>
      <c r="QDX33" s="35"/>
      <c r="QDY33" s="35"/>
      <c r="QDZ33" s="35"/>
      <c r="QEA33" s="35"/>
      <c r="QEB33" s="35"/>
      <c r="QEC33" s="35"/>
      <c r="QED33" s="35"/>
      <c r="QEE33" s="35"/>
      <c r="QEF33" s="35"/>
      <c r="QEG33" s="35"/>
      <c r="QEH33" s="35"/>
      <c r="QEI33" s="35"/>
      <c r="QEJ33" s="35"/>
      <c r="QEK33" s="35"/>
      <c r="QEL33" s="35"/>
      <c r="QEM33" s="35"/>
      <c r="QEN33" s="35"/>
      <c r="QEO33" s="35"/>
      <c r="QEP33" s="35"/>
      <c r="QEQ33" s="35"/>
      <c r="QER33" s="35"/>
      <c r="QES33" s="35"/>
      <c r="QET33" s="35"/>
      <c r="QEU33" s="35"/>
      <c r="QEV33" s="35"/>
      <c r="QEW33" s="35"/>
      <c r="QEX33" s="35"/>
      <c r="QEY33" s="35"/>
      <c r="QEZ33" s="35"/>
      <c r="QFA33" s="35"/>
      <c r="QFB33" s="35"/>
      <c r="QFC33" s="35"/>
      <c r="QFD33" s="35"/>
      <c r="QFE33" s="35"/>
      <c r="QFF33" s="35"/>
      <c r="QFG33" s="35"/>
      <c r="QFH33" s="35"/>
      <c r="QFI33" s="35"/>
      <c r="QFJ33" s="35"/>
      <c r="QFK33" s="35"/>
      <c r="QFL33" s="35"/>
      <c r="QFM33" s="35"/>
      <c r="QFN33" s="35"/>
      <c r="QFO33" s="35"/>
      <c r="QFP33" s="35"/>
      <c r="QFQ33" s="35"/>
      <c r="QFR33" s="35"/>
      <c r="QFS33" s="35"/>
      <c r="QFT33" s="35"/>
      <c r="QFU33" s="35"/>
      <c r="QFV33" s="35"/>
      <c r="QFW33" s="35"/>
      <c r="QFX33" s="35"/>
      <c r="QFY33" s="35"/>
      <c r="QFZ33" s="35"/>
      <c r="QGA33" s="35"/>
      <c r="QGB33" s="35"/>
      <c r="QGC33" s="35"/>
      <c r="QGD33" s="35"/>
      <c r="QGE33" s="35"/>
      <c r="QGF33" s="35"/>
      <c r="QGG33" s="35"/>
      <c r="QGH33" s="35"/>
      <c r="QGI33" s="35"/>
      <c r="QGJ33" s="35"/>
      <c r="QGK33" s="35"/>
      <c r="QGL33" s="35"/>
      <c r="QGM33" s="35"/>
      <c r="QGN33" s="35"/>
      <c r="QGO33" s="35"/>
      <c r="QGP33" s="35"/>
      <c r="QGQ33" s="35"/>
      <c r="QGR33" s="35"/>
      <c r="QGS33" s="35"/>
      <c r="QGT33" s="35"/>
      <c r="QGU33" s="35"/>
      <c r="QGV33" s="35"/>
      <c r="QGW33" s="35"/>
      <c r="QGX33" s="35"/>
      <c r="QGY33" s="35"/>
      <c r="QGZ33" s="35"/>
      <c r="QHA33" s="35"/>
      <c r="QHB33" s="35"/>
      <c r="QHC33" s="35"/>
      <c r="QHD33" s="35"/>
      <c r="QHE33" s="35"/>
      <c r="QHF33" s="35"/>
      <c r="QHG33" s="35"/>
      <c r="QHH33" s="35"/>
      <c r="QHI33" s="35"/>
      <c r="QHJ33" s="35"/>
      <c r="QHK33" s="35"/>
      <c r="QHL33" s="35"/>
      <c r="QHM33" s="35"/>
      <c r="QHN33" s="35"/>
      <c r="QHO33" s="35"/>
      <c r="QHP33" s="35"/>
      <c r="QHQ33" s="35"/>
      <c r="QHR33" s="35"/>
      <c r="QHS33" s="35"/>
      <c r="QHT33" s="35"/>
      <c r="QHU33" s="35"/>
      <c r="QHV33" s="35"/>
      <c r="QHW33" s="35"/>
      <c r="QHX33" s="35"/>
      <c r="QHY33" s="35"/>
      <c r="QHZ33" s="35"/>
      <c r="QIA33" s="35"/>
      <c r="QIB33" s="35"/>
      <c r="QIC33" s="35"/>
      <c r="QID33" s="35"/>
      <c r="QIE33" s="35"/>
      <c r="QIF33" s="35"/>
      <c r="QIG33" s="35"/>
      <c r="QIH33" s="35"/>
      <c r="QII33" s="35"/>
      <c r="QIJ33" s="35"/>
      <c r="QIK33" s="35"/>
      <c r="QIL33" s="35"/>
      <c r="QIM33" s="35"/>
      <c r="QIN33" s="35"/>
      <c r="QIO33" s="35"/>
      <c r="QIP33" s="35"/>
      <c r="QIQ33" s="35"/>
      <c r="QIR33" s="35"/>
      <c r="QIS33" s="35"/>
      <c r="QIT33" s="35"/>
      <c r="QIU33" s="35"/>
      <c r="QIV33" s="35"/>
      <c r="QIW33" s="35"/>
      <c r="QIX33" s="35"/>
      <c r="QIY33" s="35"/>
      <c r="QIZ33" s="35"/>
      <c r="QJA33" s="35"/>
      <c r="QJB33" s="35"/>
      <c r="QJC33" s="35"/>
      <c r="QJD33" s="35"/>
      <c r="QJE33" s="35"/>
      <c r="QJF33" s="35"/>
      <c r="QJG33" s="35"/>
      <c r="QJH33" s="35"/>
      <c r="QJI33" s="35"/>
      <c r="QJJ33" s="35"/>
      <c r="QJK33" s="35"/>
      <c r="QJL33" s="35"/>
      <c r="QJM33" s="35"/>
      <c r="QJN33" s="35"/>
      <c r="QJO33" s="35"/>
      <c r="QJP33" s="35"/>
      <c r="QJQ33" s="35"/>
      <c r="QJR33" s="35"/>
      <c r="QJS33" s="35"/>
      <c r="QJT33" s="35"/>
      <c r="QJU33" s="35"/>
      <c r="QJV33" s="35"/>
      <c r="QJW33" s="35"/>
      <c r="QJX33" s="35"/>
      <c r="QJY33" s="35"/>
      <c r="QJZ33" s="35"/>
      <c r="QKA33" s="35"/>
      <c r="QKB33" s="35"/>
      <c r="QKC33" s="35"/>
      <c r="QKD33" s="35"/>
      <c r="QKE33" s="35"/>
      <c r="QKF33" s="35"/>
      <c r="QKG33" s="35"/>
      <c r="QKH33" s="35"/>
      <c r="QKI33" s="35"/>
      <c r="QKJ33" s="35"/>
      <c r="QKK33" s="35"/>
      <c r="QKL33" s="35"/>
      <c r="QKM33" s="35"/>
      <c r="QKN33" s="35"/>
      <c r="QKO33" s="35"/>
      <c r="QKP33" s="35"/>
      <c r="QKQ33" s="35"/>
      <c r="QKR33" s="35"/>
      <c r="QKS33" s="35"/>
      <c r="QKT33" s="35"/>
      <c r="QKU33" s="35"/>
      <c r="QKV33" s="35"/>
      <c r="QKW33" s="35"/>
      <c r="QKX33" s="35"/>
      <c r="QKY33" s="35"/>
      <c r="QKZ33" s="35"/>
      <c r="QLA33" s="35"/>
      <c r="QLB33" s="35"/>
      <c r="QLC33" s="35"/>
      <c r="QLD33" s="35"/>
      <c r="QLE33" s="35"/>
      <c r="QLF33" s="35"/>
      <c r="QLG33" s="35"/>
      <c r="QLH33" s="35"/>
      <c r="QLI33" s="35"/>
      <c r="QLJ33" s="35"/>
      <c r="QLK33" s="35"/>
      <c r="QLL33" s="35"/>
      <c r="QLM33" s="35"/>
      <c r="QLN33" s="35"/>
      <c r="QLO33" s="35"/>
      <c r="QLP33" s="35"/>
      <c r="QLQ33" s="35"/>
      <c r="QLR33" s="35"/>
      <c r="QLS33" s="35"/>
      <c r="QLT33" s="35"/>
      <c r="QLU33" s="35"/>
      <c r="QLV33" s="35"/>
      <c r="QLW33" s="35"/>
      <c r="QLX33" s="35"/>
      <c r="QLY33" s="35"/>
      <c r="QLZ33" s="35"/>
      <c r="QMA33" s="35"/>
      <c r="QMB33" s="35"/>
      <c r="QMC33" s="35"/>
      <c r="QMD33" s="35"/>
      <c r="QME33" s="35"/>
      <c r="QMF33" s="35"/>
      <c r="QMG33" s="35"/>
      <c r="QMH33" s="35"/>
      <c r="QMI33" s="35"/>
      <c r="QMJ33" s="35"/>
      <c r="QMK33" s="35"/>
      <c r="QML33" s="35"/>
      <c r="QMM33" s="35"/>
      <c r="QMN33" s="35"/>
      <c r="QMO33" s="35"/>
      <c r="QMP33" s="35"/>
      <c r="QMQ33" s="35"/>
      <c r="QMR33" s="35"/>
      <c r="QMS33" s="35"/>
      <c r="QMT33" s="35"/>
      <c r="QMU33" s="35"/>
      <c r="QMV33" s="35"/>
      <c r="QMW33" s="35"/>
      <c r="QMX33" s="35"/>
      <c r="QMY33" s="35"/>
      <c r="QMZ33" s="35"/>
      <c r="QNA33" s="35"/>
      <c r="QNB33" s="35"/>
      <c r="QNC33" s="35"/>
      <c r="QND33" s="35"/>
      <c r="QNE33" s="35"/>
      <c r="QNF33" s="35"/>
      <c r="QNG33" s="35"/>
      <c r="QNH33" s="35"/>
      <c r="QNI33" s="35"/>
      <c r="QNJ33" s="35"/>
      <c r="QNK33" s="35"/>
      <c r="QNL33" s="35"/>
      <c r="QNM33" s="35"/>
      <c r="QNN33" s="35"/>
      <c r="QNO33" s="35"/>
      <c r="QNP33" s="35"/>
      <c r="QNQ33" s="35"/>
      <c r="QNR33" s="35"/>
      <c r="QNS33" s="35"/>
      <c r="QNT33" s="35"/>
      <c r="QNU33" s="35"/>
      <c r="QNV33" s="35"/>
      <c r="QNW33" s="35"/>
      <c r="QNX33" s="35"/>
      <c r="QNY33" s="35"/>
      <c r="QNZ33" s="35"/>
      <c r="QOA33" s="35"/>
      <c r="QOB33" s="35"/>
      <c r="QOC33" s="35"/>
      <c r="QOD33" s="35"/>
      <c r="QOE33" s="35"/>
      <c r="QOF33" s="35"/>
      <c r="QOG33" s="35"/>
      <c r="QOH33" s="35"/>
      <c r="QOI33" s="35"/>
      <c r="QOJ33" s="35"/>
      <c r="QOK33" s="35"/>
      <c r="QOL33" s="35"/>
      <c r="QOM33" s="35"/>
      <c r="QON33" s="35"/>
      <c r="QOO33" s="35"/>
      <c r="QOP33" s="35"/>
      <c r="QOQ33" s="35"/>
      <c r="QOR33" s="35"/>
      <c r="QOS33" s="35"/>
      <c r="QOT33" s="35"/>
      <c r="QOU33" s="35"/>
      <c r="QOV33" s="35"/>
      <c r="QOW33" s="35"/>
      <c r="QOX33" s="35"/>
      <c r="QOY33" s="35"/>
      <c r="QOZ33" s="35"/>
      <c r="QPA33" s="35"/>
      <c r="QPB33" s="35"/>
      <c r="QPC33" s="35"/>
      <c r="QPD33" s="35"/>
      <c r="QPE33" s="35"/>
      <c r="QPF33" s="35"/>
      <c r="QPG33" s="35"/>
      <c r="QPH33" s="35"/>
      <c r="QPI33" s="35"/>
      <c r="QPJ33" s="35"/>
      <c r="QPK33" s="35"/>
      <c r="QPL33" s="35"/>
      <c r="QPM33" s="35"/>
      <c r="QPN33" s="35"/>
      <c r="QPO33" s="35"/>
      <c r="QPP33" s="35"/>
      <c r="QPQ33" s="35"/>
      <c r="QPR33" s="35"/>
      <c r="QPS33" s="35"/>
      <c r="QPT33" s="35"/>
      <c r="QPU33" s="35"/>
      <c r="QPV33" s="35"/>
      <c r="QPW33" s="35"/>
      <c r="QPX33" s="35"/>
      <c r="QPY33" s="35"/>
      <c r="QPZ33" s="35"/>
      <c r="QQA33" s="35"/>
      <c r="QQB33" s="35"/>
      <c r="QQC33" s="35"/>
      <c r="QQD33" s="35"/>
      <c r="QQE33" s="35"/>
      <c r="QQF33" s="35"/>
      <c r="QQG33" s="35"/>
      <c r="QQH33" s="35"/>
      <c r="QQI33" s="35"/>
      <c r="QQJ33" s="35"/>
      <c r="QQK33" s="35"/>
      <c r="QQL33" s="35"/>
      <c r="QQM33" s="35"/>
      <c r="QQN33" s="35"/>
      <c r="QQO33" s="35"/>
      <c r="QQP33" s="35"/>
      <c r="QQQ33" s="35"/>
      <c r="QQR33" s="35"/>
      <c r="QQS33" s="35"/>
      <c r="QQT33" s="35"/>
      <c r="QQU33" s="35"/>
      <c r="QQV33" s="35"/>
      <c r="QQW33" s="35"/>
      <c r="QQX33" s="35"/>
      <c r="QQY33" s="35"/>
      <c r="QQZ33" s="35"/>
      <c r="QRA33" s="35"/>
      <c r="QRB33" s="35"/>
      <c r="QRC33" s="35"/>
      <c r="QRD33" s="35"/>
      <c r="QRE33" s="35"/>
      <c r="QRF33" s="35"/>
      <c r="QRG33" s="35"/>
      <c r="QRH33" s="35"/>
      <c r="QRI33" s="35"/>
      <c r="QRJ33" s="35"/>
      <c r="QRK33" s="35"/>
      <c r="QRL33" s="35"/>
      <c r="QRM33" s="35"/>
      <c r="QRN33" s="35"/>
      <c r="QRO33" s="35"/>
      <c r="QRP33" s="35"/>
      <c r="QRQ33" s="35"/>
      <c r="QRR33" s="35"/>
      <c r="QRS33" s="35"/>
      <c r="QRT33" s="35"/>
      <c r="QRU33" s="35"/>
      <c r="QRV33" s="35"/>
      <c r="QRW33" s="35"/>
      <c r="QRX33" s="35"/>
      <c r="QRY33" s="35"/>
      <c r="QRZ33" s="35"/>
      <c r="QSA33" s="35"/>
      <c r="QSB33" s="35"/>
      <c r="QSC33" s="35"/>
      <c r="QSD33" s="35"/>
      <c r="QSE33" s="35"/>
      <c r="QSF33" s="35"/>
      <c r="QSG33" s="35"/>
      <c r="QSH33" s="35"/>
      <c r="QSI33" s="35"/>
      <c r="QSJ33" s="35"/>
      <c r="QSK33" s="35"/>
      <c r="QSL33" s="35"/>
      <c r="QSM33" s="35"/>
      <c r="QSN33" s="35"/>
      <c r="QSO33" s="35"/>
      <c r="QSP33" s="35"/>
      <c r="QSQ33" s="35"/>
      <c r="QSR33" s="35"/>
      <c r="QSS33" s="35"/>
      <c r="QST33" s="35"/>
      <c r="QSU33" s="35"/>
      <c r="QSV33" s="35"/>
      <c r="QSW33" s="35"/>
      <c r="QSX33" s="35"/>
      <c r="QSY33" s="35"/>
      <c r="QSZ33" s="35"/>
      <c r="QTA33" s="35"/>
      <c r="QTB33" s="35"/>
      <c r="QTC33" s="35"/>
      <c r="QTD33" s="35"/>
      <c r="QTE33" s="35"/>
      <c r="QTF33" s="35"/>
      <c r="QTG33" s="35"/>
      <c r="QTH33" s="35"/>
      <c r="QTI33" s="35"/>
      <c r="QTJ33" s="35"/>
      <c r="QTK33" s="35"/>
      <c r="QTL33" s="35"/>
      <c r="QTM33" s="35"/>
      <c r="QTN33" s="35"/>
      <c r="QTO33" s="35"/>
      <c r="QTP33" s="35"/>
      <c r="QTQ33" s="35"/>
      <c r="QTR33" s="35"/>
      <c r="QTS33" s="35"/>
      <c r="QTT33" s="35"/>
      <c r="QTU33" s="35"/>
      <c r="QTV33" s="35"/>
      <c r="QTW33" s="35"/>
      <c r="QTX33" s="35"/>
      <c r="QTY33" s="35"/>
      <c r="QTZ33" s="35"/>
      <c r="QUA33" s="35"/>
      <c r="QUB33" s="35"/>
      <c r="QUC33" s="35"/>
      <c r="QUD33" s="35"/>
      <c r="QUE33" s="35"/>
      <c r="QUF33" s="35"/>
      <c r="QUG33" s="35"/>
      <c r="QUH33" s="35"/>
      <c r="QUI33" s="35"/>
      <c r="QUJ33" s="35"/>
      <c r="QUK33" s="35"/>
      <c r="QUL33" s="35"/>
      <c r="QUM33" s="35"/>
      <c r="QUN33" s="35"/>
      <c r="QUO33" s="35"/>
      <c r="QUP33" s="35"/>
      <c r="QUQ33" s="35"/>
      <c r="QUR33" s="35"/>
      <c r="QUS33" s="35"/>
      <c r="QUT33" s="35"/>
      <c r="QUU33" s="35"/>
      <c r="QUV33" s="35"/>
      <c r="QUW33" s="35"/>
      <c r="QUX33" s="35"/>
      <c r="QUY33" s="35"/>
      <c r="QUZ33" s="35"/>
      <c r="QVA33" s="35"/>
      <c r="QVB33" s="35"/>
      <c r="QVC33" s="35"/>
      <c r="QVD33" s="35"/>
      <c r="QVE33" s="35"/>
      <c r="QVF33" s="35"/>
      <c r="QVG33" s="35"/>
      <c r="QVH33" s="35"/>
      <c r="QVI33" s="35"/>
      <c r="QVJ33" s="35"/>
      <c r="QVK33" s="35"/>
      <c r="QVL33" s="35"/>
      <c r="QVM33" s="35"/>
      <c r="QVN33" s="35"/>
      <c r="QVO33" s="35"/>
      <c r="QVP33" s="35"/>
      <c r="QVQ33" s="35"/>
      <c r="QVR33" s="35"/>
      <c r="QVS33" s="35"/>
      <c r="QVT33" s="35"/>
      <c r="QVU33" s="35"/>
      <c r="QVV33" s="35"/>
      <c r="QVW33" s="35"/>
      <c r="QVX33" s="35"/>
      <c r="QVY33" s="35"/>
      <c r="QVZ33" s="35"/>
      <c r="QWA33" s="35"/>
      <c r="QWB33" s="35"/>
      <c r="QWC33" s="35"/>
      <c r="QWD33" s="35"/>
      <c r="QWE33" s="35"/>
      <c r="QWF33" s="35"/>
      <c r="QWG33" s="35"/>
      <c r="QWH33" s="35"/>
      <c r="QWI33" s="35"/>
      <c r="QWJ33" s="35"/>
      <c r="QWK33" s="35"/>
      <c r="QWL33" s="35"/>
      <c r="QWM33" s="35"/>
      <c r="QWN33" s="35"/>
      <c r="QWO33" s="35"/>
      <c r="QWP33" s="35"/>
      <c r="QWQ33" s="35"/>
      <c r="QWR33" s="35"/>
      <c r="QWS33" s="35"/>
      <c r="QWT33" s="35"/>
      <c r="QWU33" s="35"/>
      <c r="QWV33" s="35"/>
      <c r="QWW33" s="35"/>
      <c r="QWX33" s="35"/>
      <c r="QWY33" s="35"/>
      <c r="QWZ33" s="35"/>
      <c r="QXA33" s="35"/>
      <c r="QXB33" s="35"/>
      <c r="QXC33" s="35"/>
      <c r="QXD33" s="35"/>
      <c r="QXE33" s="35"/>
      <c r="QXF33" s="35"/>
      <c r="QXG33" s="35"/>
      <c r="QXH33" s="35"/>
      <c r="QXI33" s="35"/>
      <c r="QXJ33" s="35"/>
      <c r="QXK33" s="35"/>
      <c r="QXL33" s="35"/>
      <c r="QXM33" s="35"/>
      <c r="QXN33" s="35"/>
      <c r="QXO33" s="35"/>
      <c r="QXP33" s="35"/>
      <c r="QXQ33" s="35"/>
      <c r="QXR33" s="35"/>
      <c r="QXS33" s="35"/>
      <c r="QXT33" s="35"/>
      <c r="QXU33" s="35"/>
      <c r="QXV33" s="35"/>
      <c r="QXW33" s="35"/>
      <c r="QXX33" s="35"/>
      <c r="QXY33" s="35"/>
      <c r="QXZ33" s="35"/>
      <c r="QYA33" s="35"/>
      <c r="QYB33" s="35"/>
      <c r="QYC33" s="35"/>
      <c r="QYD33" s="35"/>
      <c r="QYE33" s="35"/>
      <c r="QYF33" s="35"/>
      <c r="QYG33" s="35"/>
      <c r="QYH33" s="35"/>
      <c r="QYI33" s="35"/>
      <c r="QYJ33" s="35"/>
      <c r="QYK33" s="35"/>
      <c r="QYL33" s="35"/>
      <c r="QYM33" s="35"/>
      <c r="QYN33" s="35"/>
      <c r="QYO33" s="35"/>
      <c r="QYP33" s="35"/>
      <c r="QYQ33" s="35"/>
      <c r="QYR33" s="35"/>
      <c r="QYS33" s="35"/>
      <c r="QYT33" s="35"/>
      <c r="QYU33" s="35"/>
      <c r="QYV33" s="35"/>
      <c r="QYW33" s="35"/>
      <c r="QYX33" s="35"/>
      <c r="QYY33" s="35"/>
      <c r="QYZ33" s="35"/>
      <c r="QZA33" s="35"/>
      <c r="QZB33" s="35"/>
      <c r="QZC33" s="35"/>
      <c r="QZD33" s="35"/>
      <c r="QZE33" s="35"/>
      <c r="QZF33" s="35"/>
      <c r="QZG33" s="35"/>
      <c r="QZH33" s="35"/>
      <c r="QZI33" s="35"/>
      <c r="QZJ33" s="35"/>
      <c r="QZK33" s="35"/>
      <c r="QZL33" s="35"/>
      <c r="QZM33" s="35"/>
      <c r="QZN33" s="35"/>
      <c r="QZO33" s="35"/>
      <c r="QZP33" s="35"/>
      <c r="QZQ33" s="35"/>
      <c r="QZR33" s="35"/>
      <c r="QZS33" s="35"/>
      <c r="QZT33" s="35"/>
      <c r="QZU33" s="35"/>
      <c r="QZV33" s="35"/>
      <c r="QZW33" s="35"/>
      <c r="QZX33" s="35"/>
      <c r="QZY33" s="35"/>
      <c r="QZZ33" s="35"/>
      <c r="RAA33" s="35"/>
      <c r="RAB33" s="35"/>
      <c r="RAC33" s="35"/>
      <c r="RAD33" s="35"/>
      <c r="RAE33" s="35"/>
      <c r="RAF33" s="35"/>
      <c r="RAG33" s="35"/>
      <c r="RAH33" s="35"/>
      <c r="RAI33" s="35"/>
      <c r="RAJ33" s="35"/>
      <c r="RAK33" s="35"/>
      <c r="RAL33" s="35"/>
      <c r="RAM33" s="35"/>
      <c r="RAN33" s="35"/>
      <c r="RAO33" s="35"/>
      <c r="RAP33" s="35"/>
      <c r="RAQ33" s="35"/>
      <c r="RAR33" s="35"/>
      <c r="RAS33" s="35"/>
      <c r="RAT33" s="35"/>
      <c r="RAU33" s="35"/>
      <c r="RAV33" s="35"/>
      <c r="RAW33" s="35"/>
      <c r="RAX33" s="35"/>
      <c r="RAY33" s="35"/>
      <c r="RAZ33" s="35"/>
      <c r="RBA33" s="35"/>
      <c r="RBB33" s="35"/>
      <c r="RBC33" s="35"/>
      <c r="RBD33" s="35"/>
      <c r="RBE33" s="35"/>
      <c r="RBF33" s="35"/>
      <c r="RBG33" s="35"/>
      <c r="RBH33" s="35"/>
      <c r="RBI33" s="35"/>
      <c r="RBJ33" s="35"/>
      <c r="RBK33" s="35"/>
      <c r="RBL33" s="35"/>
      <c r="RBM33" s="35"/>
      <c r="RBN33" s="35"/>
      <c r="RBO33" s="35"/>
      <c r="RBP33" s="35"/>
      <c r="RBQ33" s="35"/>
      <c r="RBR33" s="35"/>
      <c r="RBS33" s="35"/>
      <c r="RBT33" s="35"/>
      <c r="RBU33" s="35"/>
      <c r="RBV33" s="35"/>
      <c r="RBW33" s="35"/>
      <c r="RBX33" s="35"/>
      <c r="RBY33" s="35"/>
      <c r="RBZ33" s="35"/>
      <c r="RCA33" s="35"/>
      <c r="RCB33" s="35"/>
      <c r="RCC33" s="35"/>
      <c r="RCD33" s="35"/>
      <c r="RCE33" s="35"/>
      <c r="RCF33" s="35"/>
      <c r="RCG33" s="35"/>
      <c r="RCH33" s="35"/>
      <c r="RCI33" s="35"/>
      <c r="RCJ33" s="35"/>
      <c r="RCK33" s="35"/>
      <c r="RCL33" s="35"/>
      <c r="RCM33" s="35"/>
      <c r="RCN33" s="35"/>
      <c r="RCO33" s="35"/>
      <c r="RCP33" s="35"/>
      <c r="RCQ33" s="35"/>
      <c r="RCR33" s="35"/>
      <c r="RCS33" s="35"/>
      <c r="RCT33" s="35"/>
      <c r="RCU33" s="35"/>
      <c r="RCV33" s="35"/>
      <c r="RCW33" s="35"/>
      <c r="RCX33" s="35"/>
      <c r="RCY33" s="35"/>
      <c r="RCZ33" s="35"/>
      <c r="RDA33" s="35"/>
      <c r="RDB33" s="35"/>
      <c r="RDC33" s="35"/>
      <c r="RDD33" s="35"/>
      <c r="RDE33" s="35"/>
      <c r="RDF33" s="35"/>
      <c r="RDG33" s="35"/>
      <c r="RDH33" s="35"/>
      <c r="RDI33" s="35"/>
      <c r="RDJ33" s="35"/>
      <c r="RDK33" s="35"/>
      <c r="RDL33" s="35"/>
      <c r="RDM33" s="35"/>
      <c r="RDN33" s="35"/>
      <c r="RDO33" s="35"/>
      <c r="RDP33" s="35"/>
      <c r="RDQ33" s="35"/>
      <c r="RDR33" s="35"/>
      <c r="RDS33" s="35"/>
      <c r="RDT33" s="35"/>
      <c r="RDU33" s="35"/>
      <c r="RDV33" s="35"/>
      <c r="RDW33" s="35"/>
      <c r="RDX33" s="35"/>
      <c r="RDY33" s="35"/>
      <c r="RDZ33" s="35"/>
      <c r="REA33" s="35"/>
      <c r="REB33" s="35"/>
      <c r="REC33" s="35"/>
      <c r="RED33" s="35"/>
      <c r="REE33" s="35"/>
      <c r="REF33" s="35"/>
      <c r="REG33" s="35"/>
      <c r="REH33" s="35"/>
      <c r="REI33" s="35"/>
      <c r="REJ33" s="35"/>
      <c r="REK33" s="35"/>
      <c r="REL33" s="35"/>
      <c r="REM33" s="35"/>
      <c r="REN33" s="35"/>
      <c r="REO33" s="35"/>
      <c r="REP33" s="35"/>
      <c r="REQ33" s="35"/>
      <c r="RER33" s="35"/>
      <c r="RES33" s="35"/>
      <c r="RET33" s="35"/>
      <c r="REU33" s="35"/>
      <c r="REV33" s="35"/>
      <c r="REW33" s="35"/>
      <c r="REX33" s="35"/>
      <c r="REY33" s="35"/>
      <c r="REZ33" s="35"/>
      <c r="RFA33" s="35"/>
      <c r="RFB33" s="35"/>
      <c r="RFC33" s="35"/>
      <c r="RFD33" s="35"/>
      <c r="RFE33" s="35"/>
      <c r="RFF33" s="35"/>
      <c r="RFG33" s="35"/>
      <c r="RFH33" s="35"/>
      <c r="RFI33" s="35"/>
      <c r="RFJ33" s="35"/>
      <c r="RFK33" s="35"/>
      <c r="RFL33" s="35"/>
      <c r="RFM33" s="35"/>
      <c r="RFN33" s="35"/>
      <c r="RFO33" s="35"/>
      <c r="RFP33" s="35"/>
      <c r="RFQ33" s="35"/>
      <c r="RFR33" s="35"/>
      <c r="RFS33" s="35"/>
      <c r="RFT33" s="35"/>
      <c r="RFU33" s="35"/>
      <c r="RFV33" s="35"/>
      <c r="RFW33" s="35"/>
      <c r="RFX33" s="35"/>
      <c r="RFY33" s="35"/>
      <c r="RFZ33" s="35"/>
      <c r="RGA33" s="35"/>
      <c r="RGB33" s="35"/>
      <c r="RGC33" s="35"/>
      <c r="RGD33" s="35"/>
      <c r="RGE33" s="35"/>
      <c r="RGF33" s="35"/>
      <c r="RGG33" s="35"/>
      <c r="RGH33" s="35"/>
      <c r="RGI33" s="35"/>
      <c r="RGJ33" s="35"/>
      <c r="RGK33" s="35"/>
      <c r="RGL33" s="35"/>
      <c r="RGM33" s="35"/>
      <c r="RGN33" s="35"/>
      <c r="RGO33" s="35"/>
      <c r="RGP33" s="35"/>
      <c r="RGQ33" s="35"/>
      <c r="RGR33" s="35"/>
      <c r="RGS33" s="35"/>
      <c r="RGT33" s="35"/>
      <c r="RGU33" s="35"/>
      <c r="RGV33" s="35"/>
      <c r="RGW33" s="35"/>
      <c r="RGX33" s="35"/>
      <c r="RGY33" s="35"/>
      <c r="RGZ33" s="35"/>
      <c r="RHA33" s="35"/>
      <c r="RHB33" s="35"/>
      <c r="RHC33" s="35"/>
      <c r="RHD33" s="35"/>
      <c r="RHE33" s="35"/>
      <c r="RHF33" s="35"/>
      <c r="RHG33" s="35"/>
      <c r="RHH33" s="35"/>
      <c r="RHI33" s="35"/>
      <c r="RHJ33" s="35"/>
      <c r="RHK33" s="35"/>
      <c r="RHL33" s="35"/>
      <c r="RHM33" s="35"/>
      <c r="RHN33" s="35"/>
      <c r="RHO33" s="35"/>
      <c r="RHP33" s="35"/>
      <c r="RHQ33" s="35"/>
      <c r="RHR33" s="35"/>
      <c r="RHS33" s="35"/>
      <c r="RHT33" s="35"/>
      <c r="RHU33" s="35"/>
      <c r="RHV33" s="35"/>
      <c r="RHW33" s="35"/>
      <c r="RHX33" s="35"/>
      <c r="RHY33" s="35"/>
      <c r="RHZ33" s="35"/>
      <c r="RIA33" s="35"/>
      <c r="RIB33" s="35"/>
      <c r="RIC33" s="35"/>
      <c r="RID33" s="35"/>
      <c r="RIE33" s="35"/>
      <c r="RIF33" s="35"/>
      <c r="RIG33" s="35"/>
      <c r="RIH33" s="35"/>
      <c r="RII33" s="35"/>
      <c r="RIJ33" s="35"/>
      <c r="RIK33" s="35"/>
      <c r="RIL33" s="35"/>
      <c r="RIM33" s="35"/>
      <c r="RIN33" s="35"/>
      <c r="RIO33" s="35"/>
      <c r="RIP33" s="35"/>
      <c r="RIQ33" s="35"/>
      <c r="RIR33" s="35"/>
      <c r="RIS33" s="35"/>
      <c r="RIT33" s="35"/>
      <c r="RIU33" s="35"/>
      <c r="RIV33" s="35"/>
      <c r="RIW33" s="35"/>
      <c r="RIX33" s="35"/>
      <c r="RIY33" s="35"/>
      <c r="RIZ33" s="35"/>
      <c r="RJA33" s="35"/>
      <c r="RJB33" s="35"/>
      <c r="RJC33" s="35"/>
      <c r="RJD33" s="35"/>
      <c r="RJE33" s="35"/>
      <c r="RJF33" s="35"/>
      <c r="RJG33" s="35"/>
      <c r="RJH33" s="35"/>
      <c r="RJI33" s="35"/>
      <c r="RJJ33" s="35"/>
      <c r="RJK33" s="35"/>
      <c r="RJL33" s="35"/>
      <c r="RJM33" s="35"/>
      <c r="RJN33" s="35"/>
      <c r="RJO33" s="35"/>
      <c r="RJP33" s="35"/>
      <c r="RJQ33" s="35"/>
      <c r="RJR33" s="35"/>
      <c r="RJS33" s="35"/>
      <c r="RJT33" s="35"/>
      <c r="RJU33" s="35"/>
      <c r="RJV33" s="35"/>
      <c r="RJW33" s="35"/>
      <c r="RJX33" s="35"/>
      <c r="RJY33" s="35"/>
      <c r="RJZ33" s="35"/>
      <c r="RKA33" s="35"/>
      <c r="RKB33" s="35"/>
      <c r="RKC33" s="35"/>
      <c r="RKD33" s="35"/>
      <c r="RKE33" s="35"/>
      <c r="RKF33" s="35"/>
      <c r="RKG33" s="35"/>
      <c r="RKH33" s="35"/>
      <c r="RKI33" s="35"/>
      <c r="RKJ33" s="35"/>
      <c r="RKK33" s="35"/>
      <c r="RKL33" s="35"/>
      <c r="RKM33" s="35"/>
      <c r="RKN33" s="35"/>
      <c r="RKO33" s="35"/>
      <c r="RKP33" s="35"/>
      <c r="RKQ33" s="35"/>
      <c r="RKR33" s="35"/>
      <c r="RKS33" s="35"/>
      <c r="RKT33" s="35"/>
      <c r="RKU33" s="35"/>
      <c r="RKV33" s="35"/>
      <c r="RKW33" s="35"/>
      <c r="RKX33" s="35"/>
      <c r="RKY33" s="35"/>
      <c r="RKZ33" s="35"/>
      <c r="RLA33" s="35"/>
      <c r="RLB33" s="35"/>
      <c r="RLC33" s="35"/>
      <c r="RLD33" s="35"/>
      <c r="RLE33" s="35"/>
      <c r="RLF33" s="35"/>
      <c r="RLG33" s="35"/>
      <c r="RLH33" s="35"/>
      <c r="RLI33" s="35"/>
      <c r="RLJ33" s="35"/>
      <c r="RLK33" s="35"/>
      <c r="RLL33" s="35"/>
      <c r="RLM33" s="35"/>
      <c r="RLN33" s="35"/>
      <c r="RLO33" s="35"/>
      <c r="RLP33" s="35"/>
      <c r="RLQ33" s="35"/>
      <c r="RLR33" s="35"/>
      <c r="RLS33" s="35"/>
      <c r="RLT33" s="35"/>
      <c r="RLU33" s="35"/>
      <c r="RLV33" s="35"/>
      <c r="RLW33" s="35"/>
      <c r="RLX33" s="35"/>
      <c r="RLY33" s="35"/>
      <c r="RLZ33" s="35"/>
      <c r="RMA33" s="35"/>
      <c r="RMB33" s="35"/>
      <c r="RMC33" s="35"/>
      <c r="RMD33" s="35"/>
      <c r="RME33" s="35"/>
      <c r="RMF33" s="35"/>
      <c r="RMG33" s="35"/>
      <c r="RMH33" s="35"/>
      <c r="RMI33" s="35"/>
      <c r="RMJ33" s="35"/>
      <c r="RMK33" s="35"/>
      <c r="RML33" s="35"/>
      <c r="RMM33" s="35"/>
      <c r="RMN33" s="35"/>
      <c r="RMO33" s="35"/>
      <c r="RMP33" s="35"/>
      <c r="RMQ33" s="35"/>
      <c r="RMR33" s="35"/>
      <c r="RMS33" s="35"/>
      <c r="RMT33" s="35"/>
      <c r="RMU33" s="35"/>
      <c r="RMV33" s="35"/>
      <c r="RMW33" s="35"/>
      <c r="RMX33" s="35"/>
      <c r="RMY33" s="35"/>
      <c r="RMZ33" s="35"/>
      <c r="RNA33" s="35"/>
      <c r="RNB33" s="35"/>
      <c r="RNC33" s="35"/>
      <c r="RND33" s="35"/>
      <c r="RNE33" s="35"/>
      <c r="RNF33" s="35"/>
      <c r="RNG33" s="35"/>
      <c r="RNH33" s="35"/>
      <c r="RNI33" s="35"/>
      <c r="RNJ33" s="35"/>
      <c r="RNK33" s="35"/>
      <c r="RNL33" s="35"/>
      <c r="RNM33" s="35"/>
      <c r="RNN33" s="35"/>
      <c r="RNO33" s="35"/>
      <c r="RNP33" s="35"/>
      <c r="RNQ33" s="35"/>
      <c r="RNR33" s="35"/>
      <c r="RNS33" s="35"/>
      <c r="RNT33" s="35"/>
      <c r="RNU33" s="35"/>
      <c r="RNV33" s="35"/>
      <c r="RNW33" s="35"/>
      <c r="RNX33" s="35"/>
      <c r="RNY33" s="35"/>
      <c r="RNZ33" s="35"/>
      <c r="ROA33" s="35"/>
      <c r="ROB33" s="35"/>
      <c r="ROC33" s="35"/>
      <c r="ROD33" s="35"/>
      <c r="ROE33" s="35"/>
      <c r="ROF33" s="35"/>
      <c r="ROG33" s="35"/>
      <c r="ROH33" s="35"/>
      <c r="ROI33" s="35"/>
      <c r="ROJ33" s="35"/>
      <c r="ROK33" s="35"/>
      <c r="ROL33" s="35"/>
      <c r="ROM33" s="35"/>
      <c r="RON33" s="35"/>
      <c r="ROO33" s="35"/>
      <c r="ROP33" s="35"/>
      <c r="ROQ33" s="35"/>
      <c r="ROR33" s="35"/>
      <c r="ROS33" s="35"/>
      <c r="ROT33" s="35"/>
      <c r="ROU33" s="35"/>
      <c r="ROV33" s="35"/>
      <c r="ROW33" s="35"/>
      <c r="ROX33" s="35"/>
      <c r="ROY33" s="35"/>
      <c r="ROZ33" s="35"/>
      <c r="RPA33" s="35"/>
      <c r="RPB33" s="35"/>
      <c r="RPC33" s="35"/>
      <c r="RPD33" s="35"/>
      <c r="RPE33" s="35"/>
      <c r="RPF33" s="35"/>
      <c r="RPG33" s="35"/>
      <c r="RPH33" s="35"/>
      <c r="RPI33" s="35"/>
      <c r="RPJ33" s="35"/>
      <c r="RPK33" s="35"/>
      <c r="RPL33" s="35"/>
      <c r="RPM33" s="35"/>
      <c r="RPN33" s="35"/>
      <c r="RPO33" s="35"/>
      <c r="RPP33" s="35"/>
      <c r="RPQ33" s="35"/>
      <c r="RPR33" s="35"/>
      <c r="RPS33" s="35"/>
      <c r="RPT33" s="35"/>
      <c r="RPU33" s="35"/>
      <c r="RPV33" s="35"/>
      <c r="RPW33" s="35"/>
      <c r="RPX33" s="35"/>
      <c r="RPY33" s="35"/>
      <c r="RPZ33" s="35"/>
      <c r="RQA33" s="35"/>
      <c r="RQB33" s="35"/>
      <c r="RQC33" s="35"/>
      <c r="RQD33" s="35"/>
      <c r="RQE33" s="35"/>
      <c r="RQF33" s="35"/>
      <c r="RQG33" s="35"/>
      <c r="RQH33" s="35"/>
      <c r="RQI33" s="35"/>
      <c r="RQJ33" s="35"/>
      <c r="RQK33" s="35"/>
      <c r="RQL33" s="35"/>
      <c r="RQM33" s="35"/>
      <c r="RQN33" s="35"/>
      <c r="RQO33" s="35"/>
      <c r="RQP33" s="35"/>
      <c r="RQQ33" s="35"/>
      <c r="RQR33" s="35"/>
      <c r="RQS33" s="35"/>
      <c r="RQT33" s="35"/>
      <c r="RQU33" s="35"/>
      <c r="RQV33" s="35"/>
      <c r="RQW33" s="35"/>
      <c r="RQX33" s="35"/>
      <c r="RQY33" s="35"/>
      <c r="RQZ33" s="35"/>
      <c r="RRA33" s="35"/>
      <c r="RRB33" s="35"/>
      <c r="RRC33" s="35"/>
      <c r="RRD33" s="35"/>
      <c r="RRE33" s="35"/>
      <c r="RRF33" s="35"/>
      <c r="RRG33" s="35"/>
      <c r="RRH33" s="35"/>
      <c r="RRI33" s="35"/>
      <c r="RRJ33" s="35"/>
      <c r="RRK33" s="35"/>
      <c r="RRL33" s="35"/>
      <c r="RRM33" s="35"/>
      <c r="RRN33" s="35"/>
      <c r="RRO33" s="35"/>
      <c r="RRP33" s="35"/>
      <c r="RRQ33" s="35"/>
      <c r="RRR33" s="35"/>
      <c r="RRS33" s="35"/>
      <c r="RRT33" s="35"/>
      <c r="RRU33" s="35"/>
      <c r="RRV33" s="35"/>
      <c r="RRW33" s="35"/>
      <c r="RRX33" s="35"/>
      <c r="RRY33" s="35"/>
      <c r="RRZ33" s="35"/>
      <c r="RSA33" s="35"/>
      <c r="RSB33" s="35"/>
      <c r="RSC33" s="35"/>
      <c r="RSD33" s="35"/>
      <c r="RSE33" s="35"/>
      <c r="RSF33" s="35"/>
      <c r="RSG33" s="35"/>
      <c r="RSH33" s="35"/>
      <c r="RSI33" s="35"/>
      <c r="RSJ33" s="35"/>
      <c r="RSK33" s="35"/>
      <c r="RSL33" s="35"/>
      <c r="RSM33" s="35"/>
      <c r="RSN33" s="35"/>
      <c r="RSO33" s="35"/>
      <c r="RSP33" s="35"/>
      <c r="RSQ33" s="35"/>
      <c r="RSR33" s="35"/>
      <c r="RSS33" s="35"/>
      <c r="RST33" s="35"/>
      <c r="RSU33" s="35"/>
      <c r="RSV33" s="35"/>
      <c r="RSW33" s="35"/>
      <c r="RSX33" s="35"/>
      <c r="RSY33" s="35"/>
      <c r="RSZ33" s="35"/>
      <c r="RTA33" s="35"/>
      <c r="RTB33" s="35"/>
      <c r="RTC33" s="35"/>
      <c r="RTD33" s="35"/>
      <c r="RTE33" s="35"/>
      <c r="RTF33" s="35"/>
      <c r="RTG33" s="35"/>
      <c r="RTH33" s="35"/>
      <c r="RTI33" s="35"/>
      <c r="RTJ33" s="35"/>
      <c r="RTK33" s="35"/>
      <c r="RTL33" s="35"/>
      <c r="RTM33" s="35"/>
      <c r="RTN33" s="35"/>
      <c r="RTO33" s="35"/>
      <c r="RTP33" s="35"/>
      <c r="RTQ33" s="35"/>
      <c r="RTR33" s="35"/>
      <c r="RTS33" s="35"/>
      <c r="RTT33" s="35"/>
      <c r="RTU33" s="35"/>
      <c r="RTV33" s="35"/>
      <c r="RTW33" s="35"/>
      <c r="RTX33" s="35"/>
      <c r="RTY33" s="35"/>
      <c r="RTZ33" s="35"/>
      <c r="RUA33" s="35"/>
      <c r="RUB33" s="35"/>
      <c r="RUC33" s="35"/>
      <c r="RUD33" s="35"/>
      <c r="RUE33" s="35"/>
      <c r="RUF33" s="35"/>
      <c r="RUG33" s="35"/>
      <c r="RUH33" s="35"/>
      <c r="RUI33" s="35"/>
      <c r="RUJ33" s="35"/>
      <c r="RUK33" s="35"/>
      <c r="RUL33" s="35"/>
      <c r="RUM33" s="35"/>
      <c r="RUN33" s="35"/>
      <c r="RUO33" s="35"/>
      <c r="RUP33" s="35"/>
      <c r="RUQ33" s="35"/>
      <c r="RUR33" s="35"/>
      <c r="RUS33" s="35"/>
      <c r="RUT33" s="35"/>
      <c r="RUU33" s="35"/>
      <c r="RUV33" s="35"/>
      <c r="RUW33" s="35"/>
      <c r="RUX33" s="35"/>
      <c r="RUY33" s="35"/>
      <c r="RUZ33" s="35"/>
      <c r="RVA33" s="35"/>
      <c r="RVB33" s="35"/>
      <c r="RVC33" s="35"/>
      <c r="RVD33" s="35"/>
      <c r="RVE33" s="35"/>
      <c r="RVF33" s="35"/>
      <c r="RVG33" s="35"/>
      <c r="RVH33" s="35"/>
      <c r="RVI33" s="35"/>
      <c r="RVJ33" s="35"/>
      <c r="RVK33" s="35"/>
      <c r="RVL33" s="35"/>
      <c r="RVM33" s="35"/>
      <c r="RVN33" s="35"/>
      <c r="RVO33" s="35"/>
      <c r="RVP33" s="35"/>
      <c r="RVQ33" s="35"/>
      <c r="RVR33" s="35"/>
      <c r="RVS33" s="35"/>
      <c r="RVT33" s="35"/>
      <c r="RVU33" s="35"/>
      <c r="RVV33" s="35"/>
      <c r="RVW33" s="35"/>
      <c r="RVX33" s="35"/>
      <c r="RVY33" s="35"/>
      <c r="RVZ33" s="35"/>
      <c r="RWA33" s="35"/>
      <c r="RWB33" s="35"/>
      <c r="RWC33" s="35"/>
      <c r="RWD33" s="35"/>
      <c r="RWE33" s="35"/>
      <c r="RWF33" s="35"/>
      <c r="RWG33" s="35"/>
      <c r="RWH33" s="35"/>
      <c r="RWI33" s="35"/>
      <c r="RWJ33" s="35"/>
      <c r="RWK33" s="35"/>
      <c r="RWL33" s="35"/>
      <c r="RWM33" s="35"/>
      <c r="RWN33" s="35"/>
      <c r="RWO33" s="35"/>
      <c r="RWP33" s="35"/>
      <c r="RWQ33" s="35"/>
      <c r="RWR33" s="35"/>
      <c r="RWS33" s="35"/>
      <c r="RWT33" s="35"/>
      <c r="RWU33" s="35"/>
      <c r="RWV33" s="35"/>
      <c r="RWW33" s="35"/>
      <c r="RWX33" s="35"/>
      <c r="RWY33" s="35"/>
      <c r="RWZ33" s="35"/>
      <c r="RXA33" s="35"/>
      <c r="RXB33" s="35"/>
      <c r="RXC33" s="35"/>
      <c r="RXD33" s="35"/>
      <c r="RXE33" s="35"/>
      <c r="RXF33" s="35"/>
      <c r="RXG33" s="35"/>
      <c r="RXH33" s="35"/>
      <c r="RXI33" s="35"/>
      <c r="RXJ33" s="35"/>
      <c r="RXK33" s="35"/>
      <c r="RXL33" s="35"/>
      <c r="RXM33" s="35"/>
      <c r="RXN33" s="35"/>
      <c r="RXO33" s="35"/>
      <c r="RXP33" s="35"/>
      <c r="RXQ33" s="35"/>
      <c r="RXR33" s="35"/>
      <c r="RXS33" s="35"/>
      <c r="RXT33" s="35"/>
      <c r="RXU33" s="35"/>
      <c r="RXV33" s="35"/>
      <c r="RXW33" s="35"/>
      <c r="RXX33" s="35"/>
      <c r="RXY33" s="35"/>
      <c r="RXZ33" s="35"/>
      <c r="RYA33" s="35"/>
      <c r="RYB33" s="35"/>
      <c r="RYC33" s="35"/>
      <c r="RYD33" s="35"/>
      <c r="RYE33" s="35"/>
      <c r="RYF33" s="35"/>
      <c r="RYG33" s="35"/>
      <c r="RYH33" s="35"/>
      <c r="RYI33" s="35"/>
      <c r="RYJ33" s="35"/>
      <c r="RYK33" s="35"/>
      <c r="RYL33" s="35"/>
      <c r="RYM33" s="35"/>
      <c r="RYN33" s="35"/>
      <c r="RYO33" s="35"/>
      <c r="RYP33" s="35"/>
      <c r="RYQ33" s="35"/>
      <c r="RYR33" s="35"/>
      <c r="RYS33" s="35"/>
      <c r="RYT33" s="35"/>
      <c r="RYU33" s="35"/>
      <c r="RYV33" s="35"/>
      <c r="RYW33" s="35"/>
      <c r="RYX33" s="35"/>
      <c r="RYY33" s="35"/>
      <c r="RYZ33" s="35"/>
      <c r="RZA33" s="35"/>
      <c r="RZB33" s="35"/>
      <c r="RZC33" s="35"/>
      <c r="RZD33" s="35"/>
      <c r="RZE33" s="35"/>
      <c r="RZF33" s="35"/>
      <c r="RZG33" s="35"/>
      <c r="RZH33" s="35"/>
      <c r="RZI33" s="35"/>
      <c r="RZJ33" s="35"/>
      <c r="RZK33" s="35"/>
      <c r="RZL33" s="35"/>
      <c r="RZM33" s="35"/>
      <c r="RZN33" s="35"/>
      <c r="RZO33" s="35"/>
      <c r="RZP33" s="35"/>
      <c r="RZQ33" s="35"/>
      <c r="RZR33" s="35"/>
      <c r="RZS33" s="35"/>
      <c r="RZT33" s="35"/>
      <c r="RZU33" s="35"/>
      <c r="RZV33" s="35"/>
      <c r="RZW33" s="35"/>
      <c r="RZX33" s="35"/>
      <c r="RZY33" s="35"/>
      <c r="RZZ33" s="35"/>
      <c r="SAA33" s="35"/>
      <c r="SAB33" s="35"/>
      <c r="SAC33" s="35"/>
      <c r="SAD33" s="35"/>
      <c r="SAE33" s="35"/>
      <c r="SAF33" s="35"/>
      <c r="SAG33" s="35"/>
      <c r="SAH33" s="35"/>
      <c r="SAI33" s="35"/>
      <c r="SAJ33" s="35"/>
      <c r="SAK33" s="35"/>
      <c r="SAL33" s="35"/>
      <c r="SAM33" s="35"/>
      <c r="SAN33" s="35"/>
      <c r="SAO33" s="35"/>
      <c r="SAP33" s="35"/>
      <c r="SAQ33" s="35"/>
      <c r="SAR33" s="35"/>
      <c r="SAS33" s="35"/>
      <c r="SAT33" s="35"/>
      <c r="SAU33" s="35"/>
      <c r="SAV33" s="35"/>
      <c r="SAW33" s="35"/>
      <c r="SAX33" s="35"/>
      <c r="SAY33" s="35"/>
      <c r="SAZ33" s="35"/>
      <c r="SBA33" s="35"/>
      <c r="SBB33" s="35"/>
      <c r="SBC33" s="35"/>
      <c r="SBD33" s="35"/>
      <c r="SBE33" s="35"/>
      <c r="SBF33" s="35"/>
      <c r="SBG33" s="35"/>
      <c r="SBH33" s="35"/>
      <c r="SBI33" s="35"/>
      <c r="SBJ33" s="35"/>
      <c r="SBK33" s="35"/>
      <c r="SBL33" s="35"/>
      <c r="SBM33" s="35"/>
      <c r="SBN33" s="35"/>
      <c r="SBO33" s="35"/>
      <c r="SBP33" s="35"/>
      <c r="SBQ33" s="35"/>
      <c r="SBR33" s="35"/>
      <c r="SBS33" s="35"/>
      <c r="SBT33" s="35"/>
      <c r="SBU33" s="35"/>
      <c r="SBV33" s="35"/>
      <c r="SBW33" s="35"/>
      <c r="SBX33" s="35"/>
      <c r="SBY33" s="35"/>
      <c r="SBZ33" s="35"/>
      <c r="SCA33" s="35"/>
      <c r="SCB33" s="35"/>
      <c r="SCC33" s="35"/>
      <c r="SCD33" s="35"/>
      <c r="SCE33" s="35"/>
      <c r="SCF33" s="35"/>
      <c r="SCG33" s="35"/>
      <c r="SCH33" s="35"/>
      <c r="SCI33" s="35"/>
      <c r="SCJ33" s="35"/>
      <c r="SCK33" s="35"/>
      <c r="SCL33" s="35"/>
      <c r="SCM33" s="35"/>
      <c r="SCN33" s="35"/>
      <c r="SCO33" s="35"/>
      <c r="SCP33" s="35"/>
      <c r="SCQ33" s="35"/>
      <c r="SCR33" s="35"/>
      <c r="SCS33" s="35"/>
      <c r="SCT33" s="35"/>
      <c r="SCU33" s="35"/>
      <c r="SCV33" s="35"/>
      <c r="SCW33" s="35"/>
      <c r="SCX33" s="35"/>
      <c r="SCY33" s="35"/>
      <c r="SCZ33" s="35"/>
      <c r="SDA33" s="35"/>
      <c r="SDB33" s="35"/>
      <c r="SDC33" s="35"/>
      <c r="SDD33" s="35"/>
      <c r="SDE33" s="35"/>
      <c r="SDF33" s="35"/>
      <c r="SDG33" s="35"/>
      <c r="SDH33" s="35"/>
      <c r="SDI33" s="35"/>
      <c r="SDJ33" s="35"/>
      <c r="SDK33" s="35"/>
      <c r="SDL33" s="35"/>
      <c r="SDM33" s="35"/>
      <c r="SDN33" s="35"/>
      <c r="SDO33" s="35"/>
      <c r="SDP33" s="35"/>
      <c r="SDQ33" s="35"/>
      <c r="SDR33" s="35"/>
      <c r="SDS33" s="35"/>
      <c r="SDT33" s="35"/>
      <c r="SDU33" s="35"/>
      <c r="SDV33" s="35"/>
      <c r="SDW33" s="35"/>
      <c r="SDX33" s="35"/>
      <c r="SDY33" s="35"/>
      <c r="SDZ33" s="35"/>
      <c r="SEA33" s="35"/>
      <c r="SEB33" s="35"/>
      <c r="SEC33" s="35"/>
      <c r="SED33" s="35"/>
      <c r="SEE33" s="35"/>
      <c r="SEF33" s="35"/>
      <c r="SEG33" s="35"/>
      <c r="SEH33" s="35"/>
      <c r="SEI33" s="35"/>
      <c r="SEJ33" s="35"/>
      <c r="SEK33" s="35"/>
      <c r="SEL33" s="35"/>
      <c r="SEM33" s="35"/>
      <c r="SEN33" s="35"/>
      <c r="SEO33" s="35"/>
      <c r="SEP33" s="35"/>
      <c r="SEQ33" s="35"/>
      <c r="SER33" s="35"/>
      <c r="SES33" s="35"/>
      <c r="SET33" s="35"/>
      <c r="SEU33" s="35"/>
      <c r="SEV33" s="35"/>
      <c r="SEW33" s="35"/>
      <c r="SEX33" s="35"/>
      <c r="SEY33" s="35"/>
      <c r="SEZ33" s="35"/>
      <c r="SFA33" s="35"/>
      <c r="SFB33" s="35"/>
      <c r="SFC33" s="35"/>
      <c r="SFD33" s="35"/>
      <c r="SFE33" s="35"/>
      <c r="SFF33" s="35"/>
      <c r="SFG33" s="35"/>
      <c r="SFH33" s="35"/>
      <c r="SFI33" s="35"/>
      <c r="SFJ33" s="35"/>
      <c r="SFK33" s="35"/>
      <c r="SFL33" s="35"/>
      <c r="SFM33" s="35"/>
      <c r="SFN33" s="35"/>
      <c r="SFO33" s="35"/>
      <c r="SFP33" s="35"/>
      <c r="SFQ33" s="35"/>
      <c r="SFR33" s="35"/>
      <c r="SFS33" s="35"/>
      <c r="SFT33" s="35"/>
      <c r="SFU33" s="35"/>
      <c r="SFV33" s="35"/>
      <c r="SFW33" s="35"/>
      <c r="SFX33" s="35"/>
      <c r="SFY33" s="35"/>
      <c r="SFZ33" s="35"/>
      <c r="SGA33" s="35"/>
      <c r="SGB33" s="35"/>
      <c r="SGC33" s="35"/>
      <c r="SGD33" s="35"/>
      <c r="SGE33" s="35"/>
      <c r="SGF33" s="35"/>
      <c r="SGG33" s="35"/>
      <c r="SGH33" s="35"/>
      <c r="SGI33" s="35"/>
      <c r="SGJ33" s="35"/>
      <c r="SGK33" s="35"/>
      <c r="SGL33" s="35"/>
      <c r="SGM33" s="35"/>
      <c r="SGN33" s="35"/>
      <c r="SGO33" s="35"/>
      <c r="SGP33" s="35"/>
      <c r="SGQ33" s="35"/>
      <c r="SGR33" s="35"/>
      <c r="SGS33" s="35"/>
      <c r="SGT33" s="35"/>
      <c r="SGU33" s="35"/>
      <c r="SGV33" s="35"/>
      <c r="SGW33" s="35"/>
      <c r="SGX33" s="35"/>
      <c r="SGY33" s="35"/>
      <c r="SGZ33" s="35"/>
      <c r="SHA33" s="35"/>
      <c r="SHB33" s="35"/>
      <c r="SHC33" s="35"/>
      <c r="SHD33" s="35"/>
      <c r="SHE33" s="35"/>
      <c r="SHF33" s="35"/>
      <c r="SHG33" s="35"/>
      <c r="SHH33" s="35"/>
      <c r="SHI33" s="35"/>
      <c r="SHJ33" s="35"/>
      <c r="SHK33" s="35"/>
      <c r="SHL33" s="35"/>
      <c r="SHM33" s="35"/>
      <c r="SHN33" s="35"/>
      <c r="SHO33" s="35"/>
      <c r="SHP33" s="35"/>
      <c r="SHQ33" s="35"/>
      <c r="SHR33" s="35"/>
      <c r="SHS33" s="35"/>
      <c r="SHT33" s="35"/>
      <c r="SHU33" s="35"/>
      <c r="SHV33" s="35"/>
      <c r="SHW33" s="35"/>
      <c r="SHX33" s="35"/>
      <c r="SHY33" s="35"/>
      <c r="SHZ33" s="35"/>
      <c r="SIA33" s="35"/>
      <c r="SIB33" s="35"/>
      <c r="SIC33" s="35"/>
      <c r="SID33" s="35"/>
      <c r="SIE33" s="35"/>
      <c r="SIF33" s="35"/>
      <c r="SIG33" s="35"/>
      <c r="SIH33" s="35"/>
      <c r="SII33" s="35"/>
      <c r="SIJ33" s="35"/>
      <c r="SIK33" s="35"/>
      <c r="SIL33" s="35"/>
      <c r="SIM33" s="35"/>
      <c r="SIN33" s="35"/>
      <c r="SIO33" s="35"/>
      <c r="SIP33" s="35"/>
      <c r="SIQ33" s="35"/>
      <c r="SIR33" s="35"/>
      <c r="SIS33" s="35"/>
      <c r="SIT33" s="35"/>
      <c r="SIU33" s="35"/>
      <c r="SIV33" s="35"/>
      <c r="SIW33" s="35"/>
      <c r="SIX33" s="35"/>
      <c r="SIY33" s="35"/>
      <c r="SIZ33" s="35"/>
      <c r="SJA33" s="35"/>
      <c r="SJB33" s="35"/>
      <c r="SJC33" s="35"/>
      <c r="SJD33" s="35"/>
      <c r="SJE33" s="35"/>
      <c r="SJF33" s="35"/>
      <c r="SJG33" s="35"/>
      <c r="SJH33" s="35"/>
      <c r="SJI33" s="35"/>
      <c r="SJJ33" s="35"/>
      <c r="SJK33" s="35"/>
      <c r="SJL33" s="35"/>
      <c r="SJM33" s="35"/>
      <c r="SJN33" s="35"/>
      <c r="SJO33" s="35"/>
      <c r="SJP33" s="35"/>
      <c r="SJQ33" s="35"/>
      <c r="SJR33" s="35"/>
      <c r="SJS33" s="35"/>
      <c r="SJT33" s="35"/>
      <c r="SJU33" s="35"/>
      <c r="SJV33" s="35"/>
      <c r="SJW33" s="35"/>
      <c r="SJX33" s="35"/>
      <c r="SJY33" s="35"/>
      <c r="SJZ33" s="35"/>
      <c r="SKA33" s="35"/>
      <c r="SKB33" s="35"/>
      <c r="SKC33" s="35"/>
      <c r="SKD33" s="35"/>
      <c r="SKE33" s="35"/>
      <c r="SKF33" s="35"/>
      <c r="SKG33" s="35"/>
      <c r="SKH33" s="35"/>
      <c r="SKI33" s="35"/>
      <c r="SKJ33" s="35"/>
      <c r="SKK33" s="35"/>
      <c r="SKL33" s="35"/>
      <c r="SKM33" s="35"/>
      <c r="SKN33" s="35"/>
      <c r="SKO33" s="35"/>
      <c r="SKP33" s="35"/>
      <c r="SKQ33" s="35"/>
      <c r="SKR33" s="35"/>
      <c r="SKS33" s="35"/>
      <c r="SKT33" s="35"/>
      <c r="SKU33" s="35"/>
      <c r="SKV33" s="35"/>
      <c r="SKW33" s="35"/>
      <c r="SKX33" s="35"/>
      <c r="SKY33" s="35"/>
      <c r="SKZ33" s="35"/>
      <c r="SLA33" s="35"/>
      <c r="SLB33" s="35"/>
      <c r="SLC33" s="35"/>
      <c r="SLD33" s="35"/>
      <c r="SLE33" s="35"/>
      <c r="SLF33" s="35"/>
      <c r="SLG33" s="35"/>
      <c r="SLH33" s="35"/>
      <c r="SLI33" s="35"/>
      <c r="SLJ33" s="35"/>
      <c r="SLK33" s="35"/>
      <c r="SLL33" s="35"/>
      <c r="SLM33" s="35"/>
      <c r="SLN33" s="35"/>
      <c r="SLO33" s="35"/>
      <c r="SLP33" s="35"/>
      <c r="SLQ33" s="35"/>
      <c r="SLR33" s="35"/>
      <c r="SLS33" s="35"/>
      <c r="SLT33" s="35"/>
      <c r="SLU33" s="35"/>
      <c r="SLV33" s="35"/>
      <c r="SLW33" s="35"/>
      <c r="SLX33" s="35"/>
      <c r="SLY33" s="35"/>
      <c r="SLZ33" s="35"/>
      <c r="SMA33" s="35"/>
      <c r="SMB33" s="35"/>
      <c r="SMC33" s="35"/>
      <c r="SMD33" s="35"/>
      <c r="SME33" s="35"/>
      <c r="SMF33" s="35"/>
      <c r="SMG33" s="35"/>
      <c r="SMH33" s="35"/>
      <c r="SMI33" s="35"/>
      <c r="SMJ33" s="35"/>
      <c r="SMK33" s="35"/>
      <c r="SML33" s="35"/>
      <c r="SMM33" s="35"/>
      <c r="SMN33" s="35"/>
      <c r="SMO33" s="35"/>
      <c r="SMP33" s="35"/>
      <c r="SMQ33" s="35"/>
      <c r="SMR33" s="35"/>
      <c r="SMS33" s="35"/>
      <c r="SMT33" s="35"/>
      <c r="SMU33" s="35"/>
      <c r="SMV33" s="35"/>
      <c r="SMW33" s="35"/>
      <c r="SMX33" s="35"/>
      <c r="SMY33" s="35"/>
      <c r="SMZ33" s="35"/>
      <c r="SNA33" s="35"/>
      <c r="SNB33" s="35"/>
      <c r="SNC33" s="35"/>
      <c r="SND33" s="35"/>
      <c r="SNE33" s="35"/>
      <c r="SNF33" s="35"/>
      <c r="SNG33" s="35"/>
      <c r="SNH33" s="35"/>
      <c r="SNI33" s="35"/>
      <c r="SNJ33" s="35"/>
      <c r="SNK33" s="35"/>
      <c r="SNL33" s="35"/>
      <c r="SNM33" s="35"/>
      <c r="SNN33" s="35"/>
      <c r="SNO33" s="35"/>
      <c r="SNP33" s="35"/>
      <c r="SNQ33" s="35"/>
      <c r="SNR33" s="35"/>
      <c r="SNS33" s="35"/>
      <c r="SNT33" s="35"/>
      <c r="SNU33" s="35"/>
      <c r="SNV33" s="35"/>
      <c r="SNW33" s="35"/>
      <c r="SNX33" s="35"/>
      <c r="SNY33" s="35"/>
      <c r="SNZ33" s="35"/>
      <c r="SOA33" s="35"/>
      <c r="SOB33" s="35"/>
      <c r="SOC33" s="35"/>
      <c r="SOD33" s="35"/>
      <c r="SOE33" s="35"/>
      <c r="SOF33" s="35"/>
      <c r="SOG33" s="35"/>
      <c r="SOH33" s="35"/>
      <c r="SOI33" s="35"/>
      <c r="SOJ33" s="35"/>
      <c r="SOK33" s="35"/>
      <c r="SOL33" s="35"/>
      <c r="SOM33" s="35"/>
      <c r="SON33" s="35"/>
      <c r="SOO33" s="35"/>
      <c r="SOP33" s="35"/>
      <c r="SOQ33" s="35"/>
      <c r="SOR33" s="35"/>
      <c r="SOS33" s="35"/>
      <c r="SOT33" s="35"/>
      <c r="SOU33" s="35"/>
      <c r="SOV33" s="35"/>
      <c r="SOW33" s="35"/>
      <c r="SOX33" s="35"/>
      <c r="SOY33" s="35"/>
      <c r="SOZ33" s="35"/>
      <c r="SPA33" s="35"/>
      <c r="SPB33" s="35"/>
      <c r="SPC33" s="35"/>
      <c r="SPD33" s="35"/>
      <c r="SPE33" s="35"/>
      <c r="SPF33" s="35"/>
      <c r="SPG33" s="35"/>
      <c r="SPH33" s="35"/>
      <c r="SPI33" s="35"/>
      <c r="SPJ33" s="35"/>
      <c r="SPK33" s="35"/>
      <c r="SPL33" s="35"/>
      <c r="SPM33" s="35"/>
      <c r="SPN33" s="35"/>
      <c r="SPO33" s="35"/>
      <c r="SPP33" s="35"/>
      <c r="SPQ33" s="35"/>
      <c r="SPR33" s="35"/>
      <c r="SPS33" s="35"/>
      <c r="SPT33" s="35"/>
      <c r="SPU33" s="35"/>
      <c r="SPV33" s="35"/>
      <c r="SPW33" s="35"/>
      <c r="SPX33" s="35"/>
      <c r="SPY33" s="35"/>
      <c r="SPZ33" s="35"/>
      <c r="SQA33" s="35"/>
      <c r="SQB33" s="35"/>
      <c r="SQC33" s="35"/>
      <c r="SQD33" s="35"/>
      <c r="SQE33" s="35"/>
      <c r="SQF33" s="35"/>
      <c r="SQG33" s="35"/>
      <c r="SQH33" s="35"/>
      <c r="SQI33" s="35"/>
      <c r="SQJ33" s="35"/>
      <c r="SQK33" s="35"/>
      <c r="SQL33" s="35"/>
      <c r="SQM33" s="35"/>
      <c r="SQN33" s="35"/>
      <c r="SQO33" s="35"/>
      <c r="SQP33" s="35"/>
      <c r="SQQ33" s="35"/>
      <c r="SQR33" s="35"/>
      <c r="SQS33" s="35"/>
      <c r="SQT33" s="35"/>
      <c r="SQU33" s="35"/>
      <c r="SQV33" s="35"/>
      <c r="SQW33" s="35"/>
      <c r="SQX33" s="35"/>
      <c r="SQY33" s="35"/>
      <c r="SQZ33" s="35"/>
      <c r="SRA33" s="35"/>
      <c r="SRB33" s="35"/>
      <c r="SRC33" s="35"/>
      <c r="SRD33" s="35"/>
      <c r="SRE33" s="35"/>
      <c r="SRF33" s="35"/>
      <c r="SRG33" s="35"/>
      <c r="SRH33" s="35"/>
      <c r="SRI33" s="35"/>
      <c r="SRJ33" s="35"/>
      <c r="SRK33" s="35"/>
      <c r="SRL33" s="35"/>
      <c r="SRM33" s="35"/>
      <c r="SRN33" s="35"/>
      <c r="SRO33" s="35"/>
      <c r="SRP33" s="35"/>
      <c r="SRQ33" s="35"/>
      <c r="SRR33" s="35"/>
      <c r="SRS33" s="35"/>
      <c r="SRT33" s="35"/>
      <c r="SRU33" s="35"/>
      <c r="SRV33" s="35"/>
      <c r="SRW33" s="35"/>
      <c r="SRX33" s="35"/>
      <c r="SRY33" s="35"/>
      <c r="SRZ33" s="35"/>
      <c r="SSA33" s="35"/>
      <c r="SSB33" s="35"/>
      <c r="SSC33" s="35"/>
      <c r="SSD33" s="35"/>
      <c r="SSE33" s="35"/>
      <c r="SSF33" s="35"/>
      <c r="SSG33" s="35"/>
      <c r="SSH33" s="35"/>
      <c r="SSI33" s="35"/>
      <c r="SSJ33" s="35"/>
      <c r="SSK33" s="35"/>
      <c r="SSL33" s="35"/>
      <c r="SSM33" s="35"/>
      <c r="SSN33" s="35"/>
      <c r="SSO33" s="35"/>
      <c r="SSP33" s="35"/>
      <c r="SSQ33" s="35"/>
      <c r="SSR33" s="35"/>
      <c r="SSS33" s="35"/>
      <c r="SST33" s="35"/>
      <c r="SSU33" s="35"/>
      <c r="SSV33" s="35"/>
      <c r="SSW33" s="35"/>
      <c r="SSX33" s="35"/>
      <c r="SSY33" s="35"/>
      <c r="SSZ33" s="35"/>
      <c r="STA33" s="35"/>
      <c r="STB33" s="35"/>
      <c r="STC33" s="35"/>
      <c r="STD33" s="35"/>
      <c r="STE33" s="35"/>
      <c r="STF33" s="35"/>
      <c r="STG33" s="35"/>
      <c r="STH33" s="35"/>
      <c r="STI33" s="35"/>
      <c r="STJ33" s="35"/>
      <c r="STK33" s="35"/>
      <c r="STL33" s="35"/>
      <c r="STM33" s="35"/>
      <c r="STN33" s="35"/>
      <c r="STO33" s="35"/>
      <c r="STP33" s="35"/>
      <c r="STQ33" s="35"/>
      <c r="STR33" s="35"/>
      <c r="STS33" s="35"/>
      <c r="STT33" s="35"/>
      <c r="STU33" s="35"/>
      <c r="STV33" s="35"/>
      <c r="STW33" s="35"/>
      <c r="STX33" s="35"/>
      <c r="STY33" s="35"/>
      <c r="STZ33" s="35"/>
      <c r="SUA33" s="35"/>
      <c r="SUB33" s="35"/>
      <c r="SUC33" s="35"/>
      <c r="SUD33" s="35"/>
      <c r="SUE33" s="35"/>
      <c r="SUF33" s="35"/>
      <c r="SUG33" s="35"/>
      <c r="SUH33" s="35"/>
      <c r="SUI33" s="35"/>
      <c r="SUJ33" s="35"/>
      <c r="SUK33" s="35"/>
      <c r="SUL33" s="35"/>
      <c r="SUM33" s="35"/>
      <c r="SUN33" s="35"/>
      <c r="SUO33" s="35"/>
      <c r="SUP33" s="35"/>
      <c r="SUQ33" s="35"/>
      <c r="SUR33" s="35"/>
      <c r="SUS33" s="35"/>
      <c r="SUT33" s="35"/>
      <c r="SUU33" s="35"/>
      <c r="SUV33" s="35"/>
      <c r="SUW33" s="35"/>
      <c r="SUX33" s="35"/>
      <c r="SUY33" s="35"/>
      <c r="SUZ33" s="35"/>
      <c r="SVA33" s="35"/>
      <c r="SVB33" s="35"/>
      <c r="SVC33" s="35"/>
      <c r="SVD33" s="35"/>
      <c r="SVE33" s="35"/>
      <c r="SVF33" s="35"/>
      <c r="SVG33" s="35"/>
      <c r="SVH33" s="35"/>
      <c r="SVI33" s="35"/>
      <c r="SVJ33" s="35"/>
      <c r="SVK33" s="35"/>
      <c r="SVL33" s="35"/>
      <c r="SVM33" s="35"/>
      <c r="SVN33" s="35"/>
      <c r="SVO33" s="35"/>
      <c r="SVP33" s="35"/>
      <c r="SVQ33" s="35"/>
      <c r="SVR33" s="35"/>
      <c r="SVS33" s="35"/>
      <c r="SVT33" s="35"/>
      <c r="SVU33" s="35"/>
      <c r="SVV33" s="35"/>
      <c r="SVW33" s="35"/>
      <c r="SVX33" s="35"/>
      <c r="SVY33" s="35"/>
      <c r="SVZ33" s="35"/>
      <c r="SWA33" s="35"/>
      <c r="SWB33" s="35"/>
      <c r="SWC33" s="35"/>
      <c r="SWD33" s="35"/>
      <c r="SWE33" s="35"/>
      <c r="SWF33" s="35"/>
      <c r="SWG33" s="35"/>
      <c r="SWH33" s="35"/>
      <c r="SWI33" s="35"/>
      <c r="SWJ33" s="35"/>
      <c r="SWK33" s="35"/>
      <c r="SWL33" s="35"/>
      <c r="SWM33" s="35"/>
      <c r="SWN33" s="35"/>
      <c r="SWO33" s="35"/>
      <c r="SWP33" s="35"/>
      <c r="SWQ33" s="35"/>
      <c r="SWR33" s="35"/>
      <c r="SWS33" s="35"/>
      <c r="SWT33" s="35"/>
      <c r="SWU33" s="35"/>
      <c r="SWV33" s="35"/>
      <c r="SWW33" s="35"/>
      <c r="SWX33" s="35"/>
      <c r="SWY33" s="35"/>
      <c r="SWZ33" s="35"/>
      <c r="SXA33" s="35"/>
      <c r="SXB33" s="35"/>
      <c r="SXC33" s="35"/>
      <c r="SXD33" s="35"/>
      <c r="SXE33" s="35"/>
      <c r="SXF33" s="35"/>
      <c r="SXG33" s="35"/>
      <c r="SXH33" s="35"/>
      <c r="SXI33" s="35"/>
      <c r="SXJ33" s="35"/>
      <c r="SXK33" s="35"/>
      <c r="SXL33" s="35"/>
      <c r="SXM33" s="35"/>
      <c r="SXN33" s="35"/>
      <c r="SXO33" s="35"/>
      <c r="SXP33" s="35"/>
      <c r="SXQ33" s="35"/>
      <c r="SXR33" s="35"/>
      <c r="SXS33" s="35"/>
      <c r="SXT33" s="35"/>
      <c r="SXU33" s="35"/>
      <c r="SXV33" s="35"/>
      <c r="SXW33" s="35"/>
      <c r="SXX33" s="35"/>
      <c r="SXY33" s="35"/>
      <c r="SXZ33" s="35"/>
      <c r="SYA33" s="35"/>
      <c r="SYB33" s="35"/>
      <c r="SYC33" s="35"/>
      <c r="SYD33" s="35"/>
      <c r="SYE33" s="35"/>
      <c r="SYF33" s="35"/>
      <c r="SYG33" s="35"/>
      <c r="SYH33" s="35"/>
      <c r="SYI33" s="35"/>
      <c r="SYJ33" s="35"/>
      <c r="SYK33" s="35"/>
      <c r="SYL33" s="35"/>
      <c r="SYM33" s="35"/>
      <c r="SYN33" s="35"/>
      <c r="SYO33" s="35"/>
      <c r="SYP33" s="35"/>
      <c r="SYQ33" s="35"/>
      <c r="SYR33" s="35"/>
      <c r="SYS33" s="35"/>
      <c r="SYT33" s="35"/>
      <c r="SYU33" s="35"/>
      <c r="SYV33" s="35"/>
      <c r="SYW33" s="35"/>
      <c r="SYX33" s="35"/>
      <c r="SYY33" s="35"/>
      <c r="SYZ33" s="35"/>
      <c r="SZA33" s="35"/>
      <c r="SZB33" s="35"/>
      <c r="SZC33" s="35"/>
      <c r="SZD33" s="35"/>
      <c r="SZE33" s="35"/>
      <c r="SZF33" s="35"/>
      <c r="SZG33" s="35"/>
      <c r="SZH33" s="35"/>
      <c r="SZI33" s="35"/>
      <c r="SZJ33" s="35"/>
      <c r="SZK33" s="35"/>
      <c r="SZL33" s="35"/>
      <c r="SZM33" s="35"/>
      <c r="SZN33" s="35"/>
      <c r="SZO33" s="35"/>
      <c r="SZP33" s="35"/>
      <c r="SZQ33" s="35"/>
      <c r="SZR33" s="35"/>
      <c r="SZS33" s="35"/>
      <c r="SZT33" s="35"/>
      <c r="SZU33" s="35"/>
      <c r="SZV33" s="35"/>
      <c r="SZW33" s="35"/>
      <c r="SZX33" s="35"/>
      <c r="SZY33" s="35"/>
      <c r="SZZ33" s="35"/>
      <c r="TAA33" s="35"/>
      <c r="TAB33" s="35"/>
      <c r="TAC33" s="35"/>
      <c r="TAD33" s="35"/>
      <c r="TAE33" s="35"/>
      <c r="TAF33" s="35"/>
      <c r="TAG33" s="35"/>
      <c r="TAH33" s="35"/>
      <c r="TAI33" s="35"/>
      <c r="TAJ33" s="35"/>
      <c r="TAK33" s="35"/>
      <c r="TAL33" s="35"/>
      <c r="TAM33" s="35"/>
      <c r="TAN33" s="35"/>
      <c r="TAO33" s="35"/>
      <c r="TAP33" s="35"/>
      <c r="TAQ33" s="35"/>
      <c r="TAR33" s="35"/>
      <c r="TAS33" s="35"/>
      <c r="TAT33" s="35"/>
      <c r="TAU33" s="35"/>
      <c r="TAV33" s="35"/>
      <c r="TAW33" s="35"/>
      <c r="TAX33" s="35"/>
      <c r="TAY33" s="35"/>
      <c r="TAZ33" s="35"/>
      <c r="TBA33" s="35"/>
      <c r="TBB33" s="35"/>
      <c r="TBC33" s="35"/>
      <c r="TBD33" s="35"/>
      <c r="TBE33" s="35"/>
      <c r="TBF33" s="35"/>
      <c r="TBG33" s="35"/>
      <c r="TBH33" s="35"/>
      <c r="TBI33" s="35"/>
      <c r="TBJ33" s="35"/>
      <c r="TBK33" s="35"/>
      <c r="TBL33" s="35"/>
      <c r="TBM33" s="35"/>
      <c r="TBN33" s="35"/>
      <c r="TBO33" s="35"/>
      <c r="TBP33" s="35"/>
      <c r="TBQ33" s="35"/>
      <c r="TBR33" s="35"/>
      <c r="TBS33" s="35"/>
      <c r="TBT33" s="35"/>
      <c r="TBU33" s="35"/>
      <c r="TBV33" s="35"/>
      <c r="TBW33" s="35"/>
      <c r="TBX33" s="35"/>
      <c r="TBY33" s="35"/>
      <c r="TBZ33" s="35"/>
      <c r="TCA33" s="35"/>
      <c r="TCB33" s="35"/>
      <c r="TCC33" s="35"/>
      <c r="TCD33" s="35"/>
      <c r="TCE33" s="35"/>
      <c r="TCF33" s="35"/>
      <c r="TCG33" s="35"/>
      <c r="TCH33" s="35"/>
      <c r="TCI33" s="35"/>
      <c r="TCJ33" s="35"/>
      <c r="TCK33" s="35"/>
      <c r="TCL33" s="35"/>
      <c r="TCM33" s="35"/>
      <c r="TCN33" s="35"/>
      <c r="TCO33" s="35"/>
      <c r="TCP33" s="35"/>
      <c r="TCQ33" s="35"/>
      <c r="TCR33" s="35"/>
      <c r="TCS33" s="35"/>
      <c r="TCT33" s="35"/>
      <c r="TCU33" s="35"/>
      <c r="TCV33" s="35"/>
      <c r="TCW33" s="35"/>
      <c r="TCX33" s="35"/>
      <c r="TCY33" s="35"/>
      <c r="TCZ33" s="35"/>
      <c r="TDA33" s="35"/>
      <c r="TDB33" s="35"/>
      <c r="TDC33" s="35"/>
      <c r="TDD33" s="35"/>
      <c r="TDE33" s="35"/>
      <c r="TDF33" s="35"/>
      <c r="TDG33" s="35"/>
      <c r="TDH33" s="35"/>
      <c r="TDI33" s="35"/>
      <c r="TDJ33" s="35"/>
      <c r="TDK33" s="35"/>
      <c r="TDL33" s="35"/>
      <c r="TDM33" s="35"/>
      <c r="TDN33" s="35"/>
      <c r="TDO33" s="35"/>
      <c r="TDP33" s="35"/>
      <c r="TDQ33" s="35"/>
      <c r="TDR33" s="35"/>
      <c r="TDS33" s="35"/>
      <c r="TDT33" s="35"/>
      <c r="TDU33" s="35"/>
      <c r="TDV33" s="35"/>
      <c r="TDW33" s="35"/>
      <c r="TDX33" s="35"/>
      <c r="TDY33" s="35"/>
      <c r="TDZ33" s="35"/>
      <c r="TEA33" s="35"/>
      <c r="TEB33" s="35"/>
      <c r="TEC33" s="35"/>
      <c r="TED33" s="35"/>
      <c r="TEE33" s="35"/>
      <c r="TEF33" s="35"/>
      <c r="TEG33" s="35"/>
      <c r="TEH33" s="35"/>
      <c r="TEI33" s="35"/>
      <c r="TEJ33" s="35"/>
      <c r="TEK33" s="35"/>
      <c r="TEL33" s="35"/>
      <c r="TEM33" s="35"/>
      <c r="TEN33" s="35"/>
      <c r="TEO33" s="35"/>
      <c r="TEP33" s="35"/>
      <c r="TEQ33" s="35"/>
      <c r="TER33" s="35"/>
      <c r="TES33" s="35"/>
      <c r="TET33" s="35"/>
      <c r="TEU33" s="35"/>
      <c r="TEV33" s="35"/>
      <c r="TEW33" s="35"/>
      <c r="TEX33" s="35"/>
      <c r="TEY33" s="35"/>
      <c r="TEZ33" s="35"/>
      <c r="TFA33" s="35"/>
      <c r="TFB33" s="35"/>
      <c r="TFC33" s="35"/>
      <c r="TFD33" s="35"/>
      <c r="TFE33" s="35"/>
      <c r="TFF33" s="35"/>
      <c r="TFG33" s="35"/>
      <c r="TFH33" s="35"/>
      <c r="TFI33" s="35"/>
      <c r="TFJ33" s="35"/>
      <c r="TFK33" s="35"/>
      <c r="TFL33" s="35"/>
      <c r="TFM33" s="35"/>
      <c r="TFN33" s="35"/>
      <c r="TFO33" s="35"/>
      <c r="TFP33" s="35"/>
      <c r="TFQ33" s="35"/>
      <c r="TFR33" s="35"/>
      <c r="TFS33" s="35"/>
      <c r="TFT33" s="35"/>
      <c r="TFU33" s="35"/>
      <c r="TFV33" s="35"/>
      <c r="TFW33" s="35"/>
      <c r="TFX33" s="35"/>
      <c r="TFY33" s="35"/>
      <c r="TFZ33" s="35"/>
      <c r="TGA33" s="35"/>
      <c r="TGB33" s="35"/>
      <c r="TGC33" s="35"/>
      <c r="TGD33" s="35"/>
      <c r="TGE33" s="35"/>
      <c r="TGF33" s="35"/>
      <c r="TGG33" s="35"/>
      <c r="TGH33" s="35"/>
      <c r="TGI33" s="35"/>
      <c r="TGJ33" s="35"/>
      <c r="TGK33" s="35"/>
      <c r="TGL33" s="35"/>
      <c r="TGM33" s="35"/>
      <c r="TGN33" s="35"/>
      <c r="TGO33" s="35"/>
      <c r="TGP33" s="35"/>
      <c r="TGQ33" s="35"/>
      <c r="TGR33" s="35"/>
      <c r="TGS33" s="35"/>
      <c r="TGT33" s="35"/>
      <c r="TGU33" s="35"/>
      <c r="TGV33" s="35"/>
      <c r="TGW33" s="35"/>
      <c r="TGX33" s="35"/>
      <c r="TGY33" s="35"/>
      <c r="TGZ33" s="35"/>
      <c r="THA33" s="35"/>
      <c r="THB33" s="35"/>
      <c r="THC33" s="35"/>
      <c r="THD33" s="35"/>
      <c r="THE33" s="35"/>
      <c r="THF33" s="35"/>
      <c r="THG33" s="35"/>
      <c r="THH33" s="35"/>
      <c r="THI33" s="35"/>
      <c r="THJ33" s="35"/>
      <c r="THK33" s="35"/>
      <c r="THL33" s="35"/>
      <c r="THM33" s="35"/>
      <c r="THN33" s="35"/>
      <c r="THO33" s="35"/>
      <c r="THP33" s="35"/>
      <c r="THQ33" s="35"/>
      <c r="THR33" s="35"/>
      <c r="THS33" s="35"/>
      <c r="THT33" s="35"/>
      <c r="THU33" s="35"/>
      <c r="THV33" s="35"/>
      <c r="THW33" s="35"/>
      <c r="THX33" s="35"/>
      <c r="THY33" s="35"/>
      <c r="THZ33" s="35"/>
      <c r="TIA33" s="35"/>
      <c r="TIB33" s="35"/>
      <c r="TIC33" s="35"/>
      <c r="TID33" s="35"/>
      <c r="TIE33" s="35"/>
      <c r="TIF33" s="35"/>
      <c r="TIG33" s="35"/>
      <c r="TIH33" s="35"/>
      <c r="TII33" s="35"/>
      <c r="TIJ33" s="35"/>
      <c r="TIK33" s="35"/>
      <c r="TIL33" s="35"/>
      <c r="TIM33" s="35"/>
      <c r="TIN33" s="35"/>
      <c r="TIO33" s="35"/>
      <c r="TIP33" s="35"/>
      <c r="TIQ33" s="35"/>
      <c r="TIR33" s="35"/>
      <c r="TIS33" s="35"/>
      <c r="TIT33" s="35"/>
      <c r="TIU33" s="35"/>
      <c r="TIV33" s="35"/>
      <c r="TIW33" s="35"/>
      <c r="TIX33" s="35"/>
      <c r="TIY33" s="35"/>
      <c r="TIZ33" s="35"/>
      <c r="TJA33" s="35"/>
      <c r="TJB33" s="35"/>
      <c r="TJC33" s="35"/>
      <c r="TJD33" s="35"/>
      <c r="TJE33" s="35"/>
      <c r="TJF33" s="35"/>
      <c r="TJG33" s="35"/>
      <c r="TJH33" s="35"/>
      <c r="TJI33" s="35"/>
      <c r="TJJ33" s="35"/>
      <c r="TJK33" s="35"/>
      <c r="TJL33" s="35"/>
      <c r="TJM33" s="35"/>
      <c r="TJN33" s="35"/>
      <c r="TJO33" s="35"/>
      <c r="TJP33" s="35"/>
      <c r="TJQ33" s="35"/>
      <c r="TJR33" s="35"/>
      <c r="TJS33" s="35"/>
      <c r="TJT33" s="35"/>
      <c r="TJU33" s="35"/>
      <c r="TJV33" s="35"/>
      <c r="TJW33" s="35"/>
      <c r="TJX33" s="35"/>
      <c r="TJY33" s="35"/>
      <c r="TJZ33" s="35"/>
      <c r="TKA33" s="35"/>
      <c r="TKB33" s="35"/>
      <c r="TKC33" s="35"/>
      <c r="TKD33" s="35"/>
      <c r="TKE33" s="35"/>
      <c r="TKF33" s="35"/>
      <c r="TKG33" s="35"/>
      <c r="TKH33" s="35"/>
      <c r="TKI33" s="35"/>
      <c r="TKJ33" s="35"/>
      <c r="TKK33" s="35"/>
      <c r="TKL33" s="35"/>
      <c r="TKM33" s="35"/>
      <c r="TKN33" s="35"/>
      <c r="TKO33" s="35"/>
      <c r="TKP33" s="35"/>
      <c r="TKQ33" s="35"/>
      <c r="TKR33" s="35"/>
      <c r="TKS33" s="35"/>
      <c r="TKT33" s="35"/>
      <c r="TKU33" s="35"/>
      <c r="TKV33" s="35"/>
      <c r="TKW33" s="35"/>
      <c r="TKX33" s="35"/>
      <c r="TKY33" s="35"/>
      <c r="TKZ33" s="35"/>
      <c r="TLA33" s="35"/>
      <c r="TLB33" s="35"/>
      <c r="TLC33" s="35"/>
      <c r="TLD33" s="35"/>
      <c r="TLE33" s="35"/>
      <c r="TLF33" s="35"/>
      <c r="TLG33" s="35"/>
      <c r="TLH33" s="35"/>
      <c r="TLI33" s="35"/>
      <c r="TLJ33" s="35"/>
      <c r="TLK33" s="35"/>
      <c r="TLL33" s="35"/>
      <c r="TLM33" s="35"/>
      <c r="TLN33" s="35"/>
      <c r="TLO33" s="35"/>
      <c r="TLP33" s="35"/>
      <c r="TLQ33" s="35"/>
      <c r="TLR33" s="35"/>
      <c r="TLS33" s="35"/>
      <c r="TLT33" s="35"/>
      <c r="TLU33" s="35"/>
      <c r="TLV33" s="35"/>
      <c r="TLW33" s="35"/>
      <c r="TLX33" s="35"/>
      <c r="TLY33" s="35"/>
      <c r="TLZ33" s="35"/>
      <c r="TMA33" s="35"/>
      <c r="TMB33" s="35"/>
      <c r="TMC33" s="35"/>
      <c r="TMD33" s="35"/>
      <c r="TME33" s="35"/>
      <c r="TMF33" s="35"/>
      <c r="TMG33" s="35"/>
      <c r="TMH33" s="35"/>
      <c r="TMI33" s="35"/>
      <c r="TMJ33" s="35"/>
      <c r="TMK33" s="35"/>
      <c r="TML33" s="35"/>
      <c r="TMM33" s="35"/>
      <c r="TMN33" s="35"/>
      <c r="TMO33" s="35"/>
      <c r="TMP33" s="35"/>
      <c r="TMQ33" s="35"/>
      <c r="TMR33" s="35"/>
      <c r="TMS33" s="35"/>
      <c r="TMT33" s="35"/>
      <c r="TMU33" s="35"/>
      <c r="TMV33" s="35"/>
      <c r="TMW33" s="35"/>
      <c r="TMX33" s="35"/>
      <c r="TMY33" s="35"/>
      <c r="TMZ33" s="35"/>
      <c r="TNA33" s="35"/>
      <c r="TNB33" s="35"/>
      <c r="TNC33" s="35"/>
      <c r="TND33" s="35"/>
      <c r="TNE33" s="35"/>
      <c r="TNF33" s="35"/>
      <c r="TNG33" s="35"/>
      <c r="TNH33" s="35"/>
      <c r="TNI33" s="35"/>
      <c r="TNJ33" s="35"/>
      <c r="TNK33" s="35"/>
      <c r="TNL33" s="35"/>
      <c r="TNM33" s="35"/>
      <c r="TNN33" s="35"/>
      <c r="TNO33" s="35"/>
      <c r="TNP33" s="35"/>
      <c r="TNQ33" s="35"/>
      <c r="TNR33" s="35"/>
      <c r="TNS33" s="35"/>
      <c r="TNT33" s="35"/>
      <c r="TNU33" s="35"/>
      <c r="TNV33" s="35"/>
      <c r="TNW33" s="35"/>
      <c r="TNX33" s="35"/>
      <c r="TNY33" s="35"/>
      <c r="TNZ33" s="35"/>
      <c r="TOA33" s="35"/>
      <c r="TOB33" s="35"/>
      <c r="TOC33" s="35"/>
      <c r="TOD33" s="35"/>
      <c r="TOE33" s="35"/>
      <c r="TOF33" s="35"/>
      <c r="TOG33" s="35"/>
      <c r="TOH33" s="35"/>
      <c r="TOI33" s="35"/>
      <c r="TOJ33" s="35"/>
      <c r="TOK33" s="35"/>
      <c r="TOL33" s="35"/>
      <c r="TOM33" s="35"/>
      <c r="TON33" s="35"/>
      <c r="TOO33" s="35"/>
      <c r="TOP33" s="35"/>
      <c r="TOQ33" s="35"/>
      <c r="TOR33" s="35"/>
      <c r="TOS33" s="35"/>
      <c r="TOT33" s="35"/>
      <c r="TOU33" s="35"/>
      <c r="TOV33" s="35"/>
      <c r="TOW33" s="35"/>
      <c r="TOX33" s="35"/>
      <c r="TOY33" s="35"/>
      <c r="TOZ33" s="35"/>
      <c r="TPA33" s="35"/>
      <c r="TPB33" s="35"/>
      <c r="TPC33" s="35"/>
      <c r="TPD33" s="35"/>
      <c r="TPE33" s="35"/>
      <c r="TPF33" s="35"/>
      <c r="TPG33" s="35"/>
      <c r="TPH33" s="35"/>
      <c r="TPI33" s="35"/>
      <c r="TPJ33" s="35"/>
      <c r="TPK33" s="35"/>
      <c r="TPL33" s="35"/>
      <c r="TPM33" s="35"/>
      <c r="TPN33" s="35"/>
      <c r="TPO33" s="35"/>
      <c r="TPP33" s="35"/>
      <c r="TPQ33" s="35"/>
      <c r="TPR33" s="35"/>
      <c r="TPS33" s="35"/>
      <c r="TPT33" s="35"/>
      <c r="TPU33" s="35"/>
      <c r="TPV33" s="35"/>
      <c r="TPW33" s="35"/>
      <c r="TPX33" s="35"/>
      <c r="TPY33" s="35"/>
      <c r="TPZ33" s="35"/>
      <c r="TQA33" s="35"/>
      <c r="TQB33" s="35"/>
      <c r="TQC33" s="35"/>
      <c r="TQD33" s="35"/>
      <c r="TQE33" s="35"/>
      <c r="TQF33" s="35"/>
      <c r="TQG33" s="35"/>
      <c r="TQH33" s="35"/>
      <c r="TQI33" s="35"/>
      <c r="TQJ33" s="35"/>
      <c r="TQK33" s="35"/>
      <c r="TQL33" s="35"/>
      <c r="TQM33" s="35"/>
      <c r="TQN33" s="35"/>
      <c r="TQO33" s="35"/>
      <c r="TQP33" s="35"/>
      <c r="TQQ33" s="35"/>
      <c r="TQR33" s="35"/>
      <c r="TQS33" s="35"/>
      <c r="TQT33" s="35"/>
      <c r="TQU33" s="35"/>
      <c r="TQV33" s="35"/>
      <c r="TQW33" s="35"/>
      <c r="TQX33" s="35"/>
      <c r="TQY33" s="35"/>
      <c r="TQZ33" s="35"/>
      <c r="TRA33" s="35"/>
      <c r="TRB33" s="35"/>
      <c r="TRC33" s="35"/>
      <c r="TRD33" s="35"/>
      <c r="TRE33" s="35"/>
      <c r="TRF33" s="35"/>
      <c r="TRG33" s="35"/>
      <c r="TRH33" s="35"/>
      <c r="TRI33" s="35"/>
      <c r="TRJ33" s="35"/>
      <c r="TRK33" s="35"/>
      <c r="TRL33" s="35"/>
      <c r="TRM33" s="35"/>
      <c r="TRN33" s="35"/>
      <c r="TRO33" s="35"/>
      <c r="TRP33" s="35"/>
      <c r="TRQ33" s="35"/>
      <c r="TRR33" s="35"/>
      <c r="TRS33" s="35"/>
      <c r="TRT33" s="35"/>
      <c r="TRU33" s="35"/>
      <c r="TRV33" s="35"/>
      <c r="TRW33" s="35"/>
      <c r="TRX33" s="35"/>
      <c r="TRY33" s="35"/>
      <c r="TRZ33" s="35"/>
      <c r="TSA33" s="35"/>
      <c r="TSB33" s="35"/>
      <c r="TSC33" s="35"/>
      <c r="TSD33" s="35"/>
      <c r="TSE33" s="35"/>
      <c r="TSF33" s="35"/>
      <c r="TSG33" s="35"/>
      <c r="TSH33" s="35"/>
      <c r="TSI33" s="35"/>
      <c r="TSJ33" s="35"/>
      <c r="TSK33" s="35"/>
      <c r="TSL33" s="35"/>
      <c r="TSM33" s="35"/>
      <c r="TSN33" s="35"/>
      <c r="TSO33" s="35"/>
      <c r="TSP33" s="35"/>
      <c r="TSQ33" s="35"/>
      <c r="TSR33" s="35"/>
      <c r="TSS33" s="35"/>
      <c r="TST33" s="35"/>
      <c r="TSU33" s="35"/>
      <c r="TSV33" s="35"/>
      <c r="TSW33" s="35"/>
      <c r="TSX33" s="35"/>
      <c r="TSY33" s="35"/>
      <c r="TSZ33" s="35"/>
      <c r="TTA33" s="35"/>
      <c r="TTB33" s="35"/>
      <c r="TTC33" s="35"/>
      <c r="TTD33" s="35"/>
      <c r="TTE33" s="35"/>
      <c r="TTF33" s="35"/>
      <c r="TTG33" s="35"/>
      <c r="TTH33" s="35"/>
      <c r="TTI33" s="35"/>
      <c r="TTJ33" s="35"/>
      <c r="TTK33" s="35"/>
      <c r="TTL33" s="35"/>
      <c r="TTM33" s="35"/>
      <c r="TTN33" s="35"/>
      <c r="TTO33" s="35"/>
      <c r="TTP33" s="35"/>
      <c r="TTQ33" s="35"/>
      <c r="TTR33" s="35"/>
      <c r="TTS33" s="35"/>
      <c r="TTT33" s="35"/>
      <c r="TTU33" s="35"/>
      <c r="TTV33" s="35"/>
      <c r="TTW33" s="35"/>
      <c r="TTX33" s="35"/>
      <c r="TTY33" s="35"/>
      <c r="TTZ33" s="35"/>
      <c r="TUA33" s="35"/>
      <c r="TUB33" s="35"/>
      <c r="TUC33" s="35"/>
      <c r="TUD33" s="35"/>
      <c r="TUE33" s="35"/>
      <c r="TUF33" s="35"/>
      <c r="TUG33" s="35"/>
      <c r="TUH33" s="35"/>
      <c r="TUI33" s="35"/>
      <c r="TUJ33" s="35"/>
      <c r="TUK33" s="35"/>
      <c r="TUL33" s="35"/>
      <c r="TUM33" s="35"/>
      <c r="TUN33" s="35"/>
      <c r="TUO33" s="35"/>
      <c r="TUP33" s="35"/>
      <c r="TUQ33" s="35"/>
      <c r="TUR33" s="35"/>
      <c r="TUS33" s="35"/>
      <c r="TUT33" s="35"/>
      <c r="TUU33" s="35"/>
      <c r="TUV33" s="35"/>
      <c r="TUW33" s="35"/>
      <c r="TUX33" s="35"/>
      <c r="TUY33" s="35"/>
      <c r="TUZ33" s="35"/>
      <c r="TVA33" s="35"/>
      <c r="TVB33" s="35"/>
      <c r="TVC33" s="35"/>
      <c r="TVD33" s="35"/>
      <c r="TVE33" s="35"/>
      <c r="TVF33" s="35"/>
      <c r="TVG33" s="35"/>
      <c r="TVH33" s="35"/>
      <c r="TVI33" s="35"/>
      <c r="TVJ33" s="35"/>
      <c r="TVK33" s="35"/>
      <c r="TVL33" s="35"/>
      <c r="TVM33" s="35"/>
      <c r="TVN33" s="35"/>
      <c r="TVO33" s="35"/>
      <c r="TVP33" s="35"/>
      <c r="TVQ33" s="35"/>
      <c r="TVR33" s="35"/>
      <c r="TVS33" s="35"/>
      <c r="TVT33" s="35"/>
      <c r="TVU33" s="35"/>
      <c r="TVV33" s="35"/>
      <c r="TVW33" s="35"/>
      <c r="TVX33" s="35"/>
      <c r="TVY33" s="35"/>
      <c r="TVZ33" s="35"/>
      <c r="TWA33" s="35"/>
      <c r="TWB33" s="35"/>
      <c r="TWC33" s="35"/>
      <c r="TWD33" s="35"/>
      <c r="TWE33" s="35"/>
      <c r="TWF33" s="35"/>
      <c r="TWG33" s="35"/>
      <c r="TWH33" s="35"/>
      <c r="TWI33" s="35"/>
      <c r="TWJ33" s="35"/>
      <c r="TWK33" s="35"/>
      <c r="TWL33" s="35"/>
      <c r="TWM33" s="35"/>
      <c r="TWN33" s="35"/>
      <c r="TWO33" s="35"/>
      <c r="TWP33" s="35"/>
      <c r="TWQ33" s="35"/>
      <c r="TWR33" s="35"/>
      <c r="TWS33" s="35"/>
      <c r="TWT33" s="35"/>
      <c r="TWU33" s="35"/>
      <c r="TWV33" s="35"/>
      <c r="TWW33" s="35"/>
      <c r="TWX33" s="35"/>
      <c r="TWY33" s="35"/>
      <c r="TWZ33" s="35"/>
      <c r="TXA33" s="35"/>
      <c r="TXB33" s="35"/>
      <c r="TXC33" s="35"/>
      <c r="TXD33" s="35"/>
      <c r="TXE33" s="35"/>
      <c r="TXF33" s="35"/>
      <c r="TXG33" s="35"/>
      <c r="TXH33" s="35"/>
      <c r="TXI33" s="35"/>
      <c r="TXJ33" s="35"/>
      <c r="TXK33" s="35"/>
      <c r="TXL33" s="35"/>
      <c r="TXM33" s="35"/>
      <c r="TXN33" s="35"/>
      <c r="TXO33" s="35"/>
      <c r="TXP33" s="35"/>
      <c r="TXQ33" s="35"/>
      <c r="TXR33" s="35"/>
      <c r="TXS33" s="35"/>
      <c r="TXT33" s="35"/>
      <c r="TXU33" s="35"/>
      <c r="TXV33" s="35"/>
      <c r="TXW33" s="35"/>
      <c r="TXX33" s="35"/>
      <c r="TXY33" s="35"/>
      <c r="TXZ33" s="35"/>
      <c r="TYA33" s="35"/>
      <c r="TYB33" s="35"/>
      <c r="TYC33" s="35"/>
      <c r="TYD33" s="35"/>
      <c r="TYE33" s="35"/>
      <c r="TYF33" s="35"/>
      <c r="TYG33" s="35"/>
      <c r="TYH33" s="35"/>
      <c r="TYI33" s="35"/>
      <c r="TYJ33" s="35"/>
      <c r="TYK33" s="35"/>
      <c r="TYL33" s="35"/>
      <c r="TYM33" s="35"/>
      <c r="TYN33" s="35"/>
      <c r="TYO33" s="35"/>
      <c r="TYP33" s="35"/>
      <c r="TYQ33" s="35"/>
      <c r="TYR33" s="35"/>
      <c r="TYS33" s="35"/>
      <c r="TYT33" s="35"/>
      <c r="TYU33" s="35"/>
      <c r="TYV33" s="35"/>
      <c r="TYW33" s="35"/>
      <c r="TYX33" s="35"/>
      <c r="TYY33" s="35"/>
      <c r="TYZ33" s="35"/>
      <c r="TZA33" s="35"/>
      <c r="TZB33" s="35"/>
      <c r="TZC33" s="35"/>
      <c r="TZD33" s="35"/>
      <c r="TZE33" s="35"/>
      <c r="TZF33" s="35"/>
      <c r="TZG33" s="35"/>
      <c r="TZH33" s="35"/>
      <c r="TZI33" s="35"/>
      <c r="TZJ33" s="35"/>
      <c r="TZK33" s="35"/>
      <c r="TZL33" s="35"/>
      <c r="TZM33" s="35"/>
      <c r="TZN33" s="35"/>
      <c r="TZO33" s="35"/>
      <c r="TZP33" s="35"/>
      <c r="TZQ33" s="35"/>
      <c r="TZR33" s="35"/>
      <c r="TZS33" s="35"/>
      <c r="TZT33" s="35"/>
      <c r="TZU33" s="35"/>
      <c r="TZV33" s="35"/>
      <c r="TZW33" s="35"/>
      <c r="TZX33" s="35"/>
      <c r="TZY33" s="35"/>
      <c r="TZZ33" s="35"/>
      <c r="UAA33" s="35"/>
      <c r="UAB33" s="35"/>
      <c r="UAC33" s="35"/>
      <c r="UAD33" s="35"/>
      <c r="UAE33" s="35"/>
      <c r="UAF33" s="35"/>
      <c r="UAG33" s="35"/>
      <c r="UAH33" s="35"/>
      <c r="UAI33" s="35"/>
      <c r="UAJ33" s="35"/>
      <c r="UAK33" s="35"/>
      <c r="UAL33" s="35"/>
      <c r="UAM33" s="35"/>
      <c r="UAN33" s="35"/>
      <c r="UAO33" s="35"/>
      <c r="UAP33" s="35"/>
      <c r="UAQ33" s="35"/>
      <c r="UAR33" s="35"/>
      <c r="UAS33" s="35"/>
      <c r="UAT33" s="35"/>
      <c r="UAU33" s="35"/>
      <c r="UAV33" s="35"/>
      <c r="UAW33" s="35"/>
      <c r="UAX33" s="35"/>
      <c r="UAY33" s="35"/>
      <c r="UAZ33" s="35"/>
      <c r="UBA33" s="35"/>
      <c r="UBB33" s="35"/>
      <c r="UBC33" s="35"/>
      <c r="UBD33" s="35"/>
      <c r="UBE33" s="35"/>
      <c r="UBF33" s="35"/>
      <c r="UBG33" s="35"/>
      <c r="UBH33" s="35"/>
      <c r="UBI33" s="35"/>
      <c r="UBJ33" s="35"/>
      <c r="UBK33" s="35"/>
      <c r="UBL33" s="35"/>
      <c r="UBM33" s="35"/>
      <c r="UBN33" s="35"/>
      <c r="UBO33" s="35"/>
      <c r="UBP33" s="35"/>
      <c r="UBQ33" s="35"/>
      <c r="UBR33" s="35"/>
      <c r="UBS33" s="35"/>
      <c r="UBT33" s="35"/>
      <c r="UBU33" s="35"/>
      <c r="UBV33" s="35"/>
      <c r="UBW33" s="35"/>
      <c r="UBX33" s="35"/>
      <c r="UBY33" s="35"/>
      <c r="UBZ33" s="35"/>
      <c r="UCA33" s="35"/>
      <c r="UCB33" s="35"/>
      <c r="UCC33" s="35"/>
      <c r="UCD33" s="35"/>
      <c r="UCE33" s="35"/>
      <c r="UCF33" s="35"/>
      <c r="UCG33" s="35"/>
      <c r="UCH33" s="35"/>
      <c r="UCI33" s="35"/>
      <c r="UCJ33" s="35"/>
      <c r="UCK33" s="35"/>
      <c r="UCL33" s="35"/>
      <c r="UCM33" s="35"/>
      <c r="UCN33" s="35"/>
      <c r="UCO33" s="35"/>
      <c r="UCP33" s="35"/>
      <c r="UCQ33" s="35"/>
      <c r="UCR33" s="35"/>
      <c r="UCS33" s="35"/>
      <c r="UCT33" s="35"/>
      <c r="UCU33" s="35"/>
      <c r="UCV33" s="35"/>
      <c r="UCW33" s="35"/>
      <c r="UCX33" s="35"/>
      <c r="UCY33" s="35"/>
      <c r="UCZ33" s="35"/>
      <c r="UDA33" s="35"/>
      <c r="UDB33" s="35"/>
      <c r="UDC33" s="35"/>
      <c r="UDD33" s="35"/>
      <c r="UDE33" s="35"/>
      <c r="UDF33" s="35"/>
      <c r="UDG33" s="35"/>
      <c r="UDH33" s="35"/>
      <c r="UDI33" s="35"/>
      <c r="UDJ33" s="35"/>
      <c r="UDK33" s="35"/>
      <c r="UDL33" s="35"/>
      <c r="UDM33" s="35"/>
      <c r="UDN33" s="35"/>
      <c r="UDO33" s="35"/>
      <c r="UDP33" s="35"/>
      <c r="UDQ33" s="35"/>
      <c r="UDR33" s="35"/>
      <c r="UDS33" s="35"/>
      <c r="UDT33" s="35"/>
      <c r="UDU33" s="35"/>
      <c r="UDV33" s="35"/>
      <c r="UDW33" s="35"/>
      <c r="UDX33" s="35"/>
      <c r="UDY33" s="35"/>
      <c r="UDZ33" s="35"/>
      <c r="UEA33" s="35"/>
      <c r="UEB33" s="35"/>
      <c r="UEC33" s="35"/>
      <c r="UED33" s="35"/>
      <c r="UEE33" s="35"/>
      <c r="UEF33" s="35"/>
      <c r="UEG33" s="35"/>
      <c r="UEH33" s="35"/>
      <c r="UEI33" s="35"/>
      <c r="UEJ33" s="35"/>
      <c r="UEK33" s="35"/>
      <c r="UEL33" s="35"/>
      <c r="UEM33" s="35"/>
      <c r="UEN33" s="35"/>
      <c r="UEO33" s="35"/>
      <c r="UEP33" s="35"/>
      <c r="UEQ33" s="35"/>
      <c r="UER33" s="35"/>
      <c r="UES33" s="35"/>
      <c r="UET33" s="35"/>
      <c r="UEU33" s="35"/>
      <c r="UEV33" s="35"/>
      <c r="UEW33" s="35"/>
      <c r="UEX33" s="35"/>
      <c r="UEY33" s="35"/>
      <c r="UEZ33" s="35"/>
      <c r="UFA33" s="35"/>
      <c r="UFB33" s="35"/>
      <c r="UFC33" s="35"/>
      <c r="UFD33" s="35"/>
      <c r="UFE33" s="35"/>
      <c r="UFF33" s="35"/>
      <c r="UFG33" s="35"/>
      <c r="UFH33" s="35"/>
      <c r="UFI33" s="35"/>
      <c r="UFJ33" s="35"/>
      <c r="UFK33" s="35"/>
      <c r="UFL33" s="35"/>
      <c r="UFM33" s="35"/>
      <c r="UFN33" s="35"/>
      <c r="UFO33" s="35"/>
      <c r="UFP33" s="35"/>
      <c r="UFQ33" s="35"/>
      <c r="UFR33" s="35"/>
      <c r="UFS33" s="35"/>
      <c r="UFT33" s="35"/>
      <c r="UFU33" s="35"/>
      <c r="UFV33" s="35"/>
      <c r="UFW33" s="35"/>
      <c r="UFX33" s="35"/>
      <c r="UFY33" s="35"/>
      <c r="UFZ33" s="35"/>
      <c r="UGA33" s="35"/>
      <c r="UGB33" s="35"/>
      <c r="UGC33" s="35"/>
      <c r="UGD33" s="35"/>
      <c r="UGE33" s="35"/>
      <c r="UGF33" s="35"/>
      <c r="UGG33" s="35"/>
      <c r="UGH33" s="35"/>
      <c r="UGI33" s="35"/>
      <c r="UGJ33" s="35"/>
      <c r="UGK33" s="35"/>
      <c r="UGL33" s="35"/>
      <c r="UGM33" s="35"/>
      <c r="UGN33" s="35"/>
      <c r="UGO33" s="35"/>
      <c r="UGP33" s="35"/>
      <c r="UGQ33" s="35"/>
      <c r="UGR33" s="35"/>
      <c r="UGS33" s="35"/>
      <c r="UGT33" s="35"/>
      <c r="UGU33" s="35"/>
      <c r="UGV33" s="35"/>
      <c r="UGW33" s="35"/>
      <c r="UGX33" s="35"/>
      <c r="UGY33" s="35"/>
      <c r="UGZ33" s="35"/>
      <c r="UHA33" s="35"/>
      <c r="UHB33" s="35"/>
      <c r="UHC33" s="35"/>
      <c r="UHD33" s="35"/>
      <c r="UHE33" s="35"/>
      <c r="UHF33" s="35"/>
      <c r="UHG33" s="35"/>
      <c r="UHH33" s="35"/>
      <c r="UHI33" s="35"/>
      <c r="UHJ33" s="35"/>
      <c r="UHK33" s="35"/>
      <c r="UHL33" s="35"/>
      <c r="UHM33" s="35"/>
      <c r="UHN33" s="35"/>
      <c r="UHO33" s="35"/>
      <c r="UHP33" s="35"/>
      <c r="UHQ33" s="35"/>
      <c r="UHR33" s="35"/>
      <c r="UHS33" s="35"/>
      <c r="UHT33" s="35"/>
      <c r="UHU33" s="35"/>
      <c r="UHV33" s="35"/>
      <c r="UHW33" s="35"/>
      <c r="UHX33" s="35"/>
      <c r="UHY33" s="35"/>
      <c r="UHZ33" s="35"/>
      <c r="UIA33" s="35"/>
      <c r="UIB33" s="35"/>
      <c r="UIC33" s="35"/>
      <c r="UID33" s="35"/>
      <c r="UIE33" s="35"/>
      <c r="UIF33" s="35"/>
      <c r="UIG33" s="35"/>
      <c r="UIH33" s="35"/>
      <c r="UII33" s="35"/>
      <c r="UIJ33" s="35"/>
      <c r="UIK33" s="35"/>
      <c r="UIL33" s="35"/>
      <c r="UIM33" s="35"/>
      <c r="UIN33" s="35"/>
      <c r="UIO33" s="35"/>
      <c r="UIP33" s="35"/>
      <c r="UIQ33" s="35"/>
      <c r="UIR33" s="35"/>
      <c r="UIS33" s="35"/>
      <c r="UIT33" s="35"/>
      <c r="UIU33" s="35"/>
      <c r="UIV33" s="35"/>
      <c r="UIW33" s="35"/>
      <c r="UIX33" s="35"/>
      <c r="UIY33" s="35"/>
      <c r="UIZ33" s="35"/>
      <c r="UJA33" s="35"/>
      <c r="UJB33" s="35"/>
      <c r="UJC33" s="35"/>
      <c r="UJD33" s="35"/>
      <c r="UJE33" s="35"/>
      <c r="UJF33" s="35"/>
      <c r="UJG33" s="35"/>
      <c r="UJH33" s="35"/>
      <c r="UJI33" s="35"/>
      <c r="UJJ33" s="35"/>
      <c r="UJK33" s="35"/>
      <c r="UJL33" s="35"/>
      <c r="UJM33" s="35"/>
      <c r="UJN33" s="35"/>
      <c r="UJO33" s="35"/>
      <c r="UJP33" s="35"/>
      <c r="UJQ33" s="35"/>
      <c r="UJR33" s="35"/>
      <c r="UJS33" s="35"/>
      <c r="UJT33" s="35"/>
      <c r="UJU33" s="35"/>
      <c r="UJV33" s="35"/>
      <c r="UJW33" s="35"/>
      <c r="UJX33" s="35"/>
      <c r="UJY33" s="35"/>
      <c r="UJZ33" s="35"/>
      <c r="UKA33" s="35"/>
      <c r="UKB33" s="35"/>
      <c r="UKC33" s="35"/>
      <c r="UKD33" s="35"/>
      <c r="UKE33" s="35"/>
      <c r="UKF33" s="35"/>
      <c r="UKG33" s="35"/>
      <c r="UKH33" s="35"/>
      <c r="UKI33" s="35"/>
      <c r="UKJ33" s="35"/>
      <c r="UKK33" s="35"/>
      <c r="UKL33" s="35"/>
      <c r="UKM33" s="35"/>
      <c r="UKN33" s="35"/>
      <c r="UKO33" s="35"/>
      <c r="UKP33" s="35"/>
      <c r="UKQ33" s="35"/>
      <c r="UKR33" s="35"/>
      <c r="UKS33" s="35"/>
      <c r="UKT33" s="35"/>
      <c r="UKU33" s="35"/>
      <c r="UKV33" s="35"/>
      <c r="UKW33" s="35"/>
      <c r="UKX33" s="35"/>
      <c r="UKY33" s="35"/>
      <c r="UKZ33" s="35"/>
      <c r="ULA33" s="35"/>
      <c r="ULB33" s="35"/>
      <c r="ULC33" s="35"/>
      <c r="ULD33" s="35"/>
      <c r="ULE33" s="35"/>
      <c r="ULF33" s="35"/>
      <c r="ULG33" s="35"/>
      <c r="ULH33" s="35"/>
      <c r="ULI33" s="35"/>
      <c r="ULJ33" s="35"/>
      <c r="ULK33" s="35"/>
      <c r="ULL33" s="35"/>
      <c r="ULM33" s="35"/>
      <c r="ULN33" s="35"/>
      <c r="ULO33" s="35"/>
      <c r="ULP33" s="35"/>
      <c r="ULQ33" s="35"/>
      <c r="ULR33" s="35"/>
      <c r="ULS33" s="35"/>
      <c r="ULT33" s="35"/>
      <c r="ULU33" s="35"/>
      <c r="ULV33" s="35"/>
      <c r="ULW33" s="35"/>
      <c r="ULX33" s="35"/>
      <c r="ULY33" s="35"/>
      <c r="ULZ33" s="35"/>
      <c r="UMA33" s="35"/>
      <c r="UMB33" s="35"/>
      <c r="UMC33" s="35"/>
      <c r="UMD33" s="35"/>
      <c r="UME33" s="35"/>
      <c r="UMF33" s="35"/>
      <c r="UMG33" s="35"/>
      <c r="UMH33" s="35"/>
      <c r="UMI33" s="35"/>
      <c r="UMJ33" s="35"/>
      <c r="UMK33" s="35"/>
      <c r="UML33" s="35"/>
      <c r="UMM33" s="35"/>
      <c r="UMN33" s="35"/>
      <c r="UMO33" s="35"/>
      <c r="UMP33" s="35"/>
      <c r="UMQ33" s="35"/>
      <c r="UMR33" s="35"/>
      <c r="UMS33" s="35"/>
      <c r="UMT33" s="35"/>
      <c r="UMU33" s="35"/>
      <c r="UMV33" s="35"/>
      <c r="UMW33" s="35"/>
      <c r="UMX33" s="35"/>
      <c r="UMY33" s="35"/>
      <c r="UMZ33" s="35"/>
      <c r="UNA33" s="35"/>
      <c r="UNB33" s="35"/>
      <c r="UNC33" s="35"/>
      <c r="UND33" s="35"/>
      <c r="UNE33" s="35"/>
      <c r="UNF33" s="35"/>
      <c r="UNG33" s="35"/>
      <c r="UNH33" s="35"/>
      <c r="UNI33" s="35"/>
      <c r="UNJ33" s="35"/>
      <c r="UNK33" s="35"/>
      <c r="UNL33" s="35"/>
      <c r="UNM33" s="35"/>
      <c r="UNN33" s="35"/>
      <c r="UNO33" s="35"/>
      <c r="UNP33" s="35"/>
      <c r="UNQ33" s="35"/>
      <c r="UNR33" s="35"/>
      <c r="UNS33" s="35"/>
      <c r="UNT33" s="35"/>
      <c r="UNU33" s="35"/>
      <c r="UNV33" s="35"/>
      <c r="UNW33" s="35"/>
      <c r="UNX33" s="35"/>
      <c r="UNY33" s="35"/>
      <c r="UNZ33" s="35"/>
      <c r="UOA33" s="35"/>
      <c r="UOB33" s="35"/>
      <c r="UOC33" s="35"/>
      <c r="UOD33" s="35"/>
      <c r="UOE33" s="35"/>
      <c r="UOF33" s="35"/>
      <c r="UOG33" s="35"/>
      <c r="UOH33" s="35"/>
      <c r="UOI33" s="35"/>
      <c r="UOJ33" s="35"/>
      <c r="UOK33" s="35"/>
      <c r="UOL33" s="35"/>
      <c r="UOM33" s="35"/>
      <c r="UON33" s="35"/>
      <c r="UOO33" s="35"/>
      <c r="UOP33" s="35"/>
      <c r="UOQ33" s="35"/>
      <c r="UOR33" s="35"/>
      <c r="UOS33" s="35"/>
      <c r="UOT33" s="35"/>
      <c r="UOU33" s="35"/>
      <c r="UOV33" s="35"/>
      <c r="UOW33" s="35"/>
      <c r="UOX33" s="35"/>
      <c r="UOY33" s="35"/>
      <c r="UOZ33" s="35"/>
      <c r="UPA33" s="35"/>
      <c r="UPB33" s="35"/>
      <c r="UPC33" s="35"/>
      <c r="UPD33" s="35"/>
      <c r="UPE33" s="35"/>
      <c r="UPF33" s="35"/>
      <c r="UPG33" s="35"/>
      <c r="UPH33" s="35"/>
      <c r="UPI33" s="35"/>
      <c r="UPJ33" s="35"/>
      <c r="UPK33" s="35"/>
      <c r="UPL33" s="35"/>
      <c r="UPM33" s="35"/>
      <c r="UPN33" s="35"/>
      <c r="UPO33" s="35"/>
      <c r="UPP33" s="35"/>
      <c r="UPQ33" s="35"/>
      <c r="UPR33" s="35"/>
      <c r="UPS33" s="35"/>
      <c r="UPT33" s="35"/>
      <c r="UPU33" s="35"/>
      <c r="UPV33" s="35"/>
      <c r="UPW33" s="35"/>
      <c r="UPX33" s="35"/>
      <c r="UPY33" s="35"/>
      <c r="UPZ33" s="35"/>
      <c r="UQA33" s="35"/>
      <c r="UQB33" s="35"/>
      <c r="UQC33" s="35"/>
      <c r="UQD33" s="35"/>
      <c r="UQE33" s="35"/>
      <c r="UQF33" s="35"/>
      <c r="UQG33" s="35"/>
      <c r="UQH33" s="35"/>
      <c r="UQI33" s="35"/>
      <c r="UQJ33" s="35"/>
      <c r="UQK33" s="35"/>
      <c r="UQL33" s="35"/>
      <c r="UQM33" s="35"/>
      <c r="UQN33" s="35"/>
      <c r="UQO33" s="35"/>
      <c r="UQP33" s="35"/>
      <c r="UQQ33" s="35"/>
      <c r="UQR33" s="35"/>
      <c r="UQS33" s="35"/>
      <c r="UQT33" s="35"/>
      <c r="UQU33" s="35"/>
      <c r="UQV33" s="35"/>
      <c r="UQW33" s="35"/>
      <c r="UQX33" s="35"/>
      <c r="UQY33" s="35"/>
      <c r="UQZ33" s="35"/>
      <c r="URA33" s="35"/>
      <c r="URB33" s="35"/>
      <c r="URC33" s="35"/>
      <c r="URD33" s="35"/>
      <c r="URE33" s="35"/>
      <c r="URF33" s="35"/>
      <c r="URG33" s="35"/>
      <c r="URH33" s="35"/>
      <c r="URI33" s="35"/>
      <c r="URJ33" s="35"/>
      <c r="URK33" s="35"/>
      <c r="URL33" s="35"/>
      <c r="URM33" s="35"/>
      <c r="URN33" s="35"/>
      <c r="URO33" s="35"/>
      <c r="URP33" s="35"/>
      <c r="URQ33" s="35"/>
      <c r="URR33" s="35"/>
      <c r="URS33" s="35"/>
      <c r="URT33" s="35"/>
      <c r="URU33" s="35"/>
      <c r="URV33" s="35"/>
      <c r="URW33" s="35"/>
      <c r="URX33" s="35"/>
      <c r="URY33" s="35"/>
      <c r="URZ33" s="35"/>
      <c r="USA33" s="35"/>
      <c r="USB33" s="35"/>
      <c r="USC33" s="35"/>
      <c r="USD33" s="35"/>
      <c r="USE33" s="35"/>
      <c r="USF33" s="35"/>
      <c r="USG33" s="35"/>
      <c r="USH33" s="35"/>
      <c r="USI33" s="35"/>
      <c r="USJ33" s="35"/>
      <c r="USK33" s="35"/>
      <c r="USL33" s="35"/>
      <c r="USM33" s="35"/>
      <c r="USN33" s="35"/>
      <c r="USO33" s="35"/>
      <c r="USP33" s="35"/>
      <c r="USQ33" s="35"/>
      <c r="USR33" s="35"/>
      <c r="USS33" s="35"/>
      <c r="UST33" s="35"/>
      <c r="USU33" s="35"/>
      <c r="USV33" s="35"/>
      <c r="USW33" s="35"/>
      <c r="USX33" s="35"/>
      <c r="USY33" s="35"/>
      <c r="USZ33" s="35"/>
      <c r="UTA33" s="35"/>
      <c r="UTB33" s="35"/>
      <c r="UTC33" s="35"/>
      <c r="UTD33" s="35"/>
      <c r="UTE33" s="35"/>
      <c r="UTF33" s="35"/>
      <c r="UTG33" s="35"/>
      <c r="UTH33" s="35"/>
      <c r="UTI33" s="35"/>
      <c r="UTJ33" s="35"/>
      <c r="UTK33" s="35"/>
      <c r="UTL33" s="35"/>
      <c r="UTM33" s="35"/>
      <c r="UTN33" s="35"/>
      <c r="UTO33" s="35"/>
      <c r="UTP33" s="35"/>
      <c r="UTQ33" s="35"/>
      <c r="UTR33" s="35"/>
      <c r="UTS33" s="35"/>
      <c r="UTT33" s="35"/>
      <c r="UTU33" s="35"/>
      <c r="UTV33" s="35"/>
      <c r="UTW33" s="35"/>
      <c r="UTX33" s="35"/>
      <c r="UTY33" s="35"/>
      <c r="UTZ33" s="35"/>
      <c r="UUA33" s="35"/>
      <c r="UUB33" s="35"/>
      <c r="UUC33" s="35"/>
      <c r="UUD33" s="35"/>
      <c r="UUE33" s="35"/>
      <c r="UUF33" s="35"/>
      <c r="UUG33" s="35"/>
      <c r="UUH33" s="35"/>
      <c r="UUI33" s="35"/>
      <c r="UUJ33" s="35"/>
      <c r="UUK33" s="35"/>
      <c r="UUL33" s="35"/>
      <c r="UUM33" s="35"/>
      <c r="UUN33" s="35"/>
      <c r="UUO33" s="35"/>
      <c r="UUP33" s="35"/>
      <c r="UUQ33" s="35"/>
      <c r="UUR33" s="35"/>
      <c r="UUS33" s="35"/>
      <c r="UUT33" s="35"/>
      <c r="UUU33" s="35"/>
      <c r="UUV33" s="35"/>
      <c r="UUW33" s="35"/>
      <c r="UUX33" s="35"/>
      <c r="UUY33" s="35"/>
      <c r="UUZ33" s="35"/>
      <c r="UVA33" s="35"/>
      <c r="UVB33" s="35"/>
      <c r="UVC33" s="35"/>
      <c r="UVD33" s="35"/>
      <c r="UVE33" s="35"/>
      <c r="UVF33" s="35"/>
      <c r="UVG33" s="35"/>
      <c r="UVH33" s="35"/>
      <c r="UVI33" s="35"/>
      <c r="UVJ33" s="35"/>
      <c r="UVK33" s="35"/>
      <c r="UVL33" s="35"/>
      <c r="UVM33" s="35"/>
      <c r="UVN33" s="35"/>
      <c r="UVO33" s="35"/>
      <c r="UVP33" s="35"/>
      <c r="UVQ33" s="35"/>
      <c r="UVR33" s="35"/>
      <c r="UVS33" s="35"/>
      <c r="UVT33" s="35"/>
      <c r="UVU33" s="35"/>
      <c r="UVV33" s="35"/>
      <c r="UVW33" s="35"/>
      <c r="UVX33" s="35"/>
      <c r="UVY33" s="35"/>
      <c r="UVZ33" s="35"/>
      <c r="UWA33" s="35"/>
      <c r="UWB33" s="35"/>
      <c r="UWC33" s="35"/>
      <c r="UWD33" s="35"/>
      <c r="UWE33" s="35"/>
      <c r="UWF33" s="35"/>
      <c r="UWG33" s="35"/>
      <c r="UWH33" s="35"/>
      <c r="UWI33" s="35"/>
      <c r="UWJ33" s="35"/>
      <c r="UWK33" s="35"/>
      <c r="UWL33" s="35"/>
      <c r="UWM33" s="35"/>
      <c r="UWN33" s="35"/>
      <c r="UWO33" s="35"/>
      <c r="UWP33" s="35"/>
      <c r="UWQ33" s="35"/>
      <c r="UWR33" s="35"/>
      <c r="UWS33" s="35"/>
      <c r="UWT33" s="35"/>
      <c r="UWU33" s="35"/>
      <c r="UWV33" s="35"/>
      <c r="UWW33" s="35"/>
      <c r="UWX33" s="35"/>
      <c r="UWY33" s="35"/>
      <c r="UWZ33" s="35"/>
      <c r="UXA33" s="35"/>
      <c r="UXB33" s="35"/>
      <c r="UXC33" s="35"/>
      <c r="UXD33" s="35"/>
      <c r="UXE33" s="35"/>
      <c r="UXF33" s="35"/>
      <c r="UXG33" s="35"/>
      <c r="UXH33" s="35"/>
      <c r="UXI33" s="35"/>
      <c r="UXJ33" s="35"/>
      <c r="UXK33" s="35"/>
      <c r="UXL33" s="35"/>
      <c r="UXM33" s="35"/>
      <c r="UXN33" s="35"/>
      <c r="UXO33" s="35"/>
      <c r="UXP33" s="35"/>
      <c r="UXQ33" s="35"/>
      <c r="UXR33" s="35"/>
      <c r="UXS33" s="35"/>
      <c r="UXT33" s="35"/>
      <c r="UXU33" s="35"/>
      <c r="UXV33" s="35"/>
      <c r="UXW33" s="35"/>
      <c r="UXX33" s="35"/>
      <c r="UXY33" s="35"/>
      <c r="UXZ33" s="35"/>
      <c r="UYA33" s="35"/>
      <c r="UYB33" s="35"/>
      <c r="UYC33" s="35"/>
      <c r="UYD33" s="35"/>
      <c r="UYE33" s="35"/>
      <c r="UYF33" s="35"/>
      <c r="UYG33" s="35"/>
      <c r="UYH33" s="35"/>
      <c r="UYI33" s="35"/>
      <c r="UYJ33" s="35"/>
      <c r="UYK33" s="35"/>
      <c r="UYL33" s="35"/>
      <c r="UYM33" s="35"/>
      <c r="UYN33" s="35"/>
      <c r="UYO33" s="35"/>
      <c r="UYP33" s="35"/>
      <c r="UYQ33" s="35"/>
      <c r="UYR33" s="35"/>
      <c r="UYS33" s="35"/>
      <c r="UYT33" s="35"/>
      <c r="UYU33" s="35"/>
      <c r="UYV33" s="35"/>
      <c r="UYW33" s="35"/>
      <c r="UYX33" s="35"/>
      <c r="UYY33" s="35"/>
      <c r="UYZ33" s="35"/>
      <c r="UZA33" s="35"/>
      <c r="UZB33" s="35"/>
      <c r="UZC33" s="35"/>
      <c r="UZD33" s="35"/>
      <c r="UZE33" s="35"/>
      <c r="UZF33" s="35"/>
      <c r="UZG33" s="35"/>
      <c r="UZH33" s="35"/>
      <c r="UZI33" s="35"/>
      <c r="UZJ33" s="35"/>
      <c r="UZK33" s="35"/>
      <c r="UZL33" s="35"/>
      <c r="UZM33" s="35"/>
      <c r="UZN33" s="35"/>
      <c r="UZO33" s="35"/>
      <c r="UZP33" s="35"/>
      <c r="UZQ33" s="35"/>
      <c r="UZR33" s="35"/>
      <c r="UZS33" s="35"/>
      <c r="UZT33" s="35"/>
      <c r="UZU33" s="35"/>
      <c r="UZV33" s="35"/>
      <c r="UZW33" s="35"/>
      <c r="UZX33" s="35"/>
      <c r="UZY33" s="35"/>
      <c r="UZZ33" s="35"/>
      <c r="VAA33" s="35"/>
      <c r="VAB33" s="35"/>
      <c r="VAC33" s="35"/>
      <c r="VAD33" s="35"/>
      <c r="VAE33" s="35"/>
      <c r="VAF33" s="35"/>
      <c r="VAG33" s="35"/>
      <c r="VAH33" s="35"/>
      <c r="VAI33" s="35"/>
      <c r="VAJ33" s="35"/>
      <c r="VAK33" s="35"/>
      <c r="VAL33" s="35"/>
      <c r="VAM33" s="35"/>
      <c r="VAN33" s="35"/>
      <c r="VAO33" s="35"/>
      <c r="VAP33" s="35"/>
      <c r="VAQ33" s="35"/>
      <c r="VAR33" s="35"/>
      <c r="VAS33" s="35"/>
      <c r="VAT33" s="35"/>
      <c r="VAU33" s="35"/>
      <c r="VAV33" s="35"/>
      <c r="VAW33" s="35"/>
      <c r="VAX33" s="35"/>
      <c r="VAY33" s="35"/>
      <c r="VAZ33" s="35"/>
      <c r="VBA33" s="35"/>
      <c r="VBB33" s="35"/>
      <c r="VBC33" s="35"/>
      <c r="VBD33" s="35"/>
      <c r="VBE33" s="35"/>
      <c r="VBF33" s="35"/>
      <c r="VBG33" s="35"/>
      <c r="VBH33" s="35"/>
      <c r="VBI33" s="35"/>
      <c r="VBJ33" s="35"/>
      <c r="VBK33" s="35"/>
      <c r="VBL33" s="35"/>
      <c r="VBM33" s="35"/>
      <c r="VBN33" s="35"/>
      <c r="VBO33" s="35"/>
      <c r="VBP33" s="35"/>
      <c r="VBQ33" s="35"/>
      <c r="VBR33" s="35"/>
      <c r="VBS33" s="35"/>
      <c r="VBT33" s="35"/>
      <c r="VBU33" s="35"/>
      <c r="VBV33" s="35"/>
      <c r="VBW33" s="35"/>
      <c r="VBX33" s="35"/>
      <c r="VBY33" s="35"/>
      <c r="VBZ33" s="35"/>
      <c r="VCA33" s="35"/>
      <c r="VCB33" s="35"/>
      <c r="VCC33" s="35"/>
      <c r="VCD33" s="35"/>
      <c r="VCE33" s="35"/>
      <c r="VCF33" s="35"/>
      <c r="VCG33" s="35"/>
      <c r="VCH33" s="35"/>
      <c r="VCI33" s="35"/>
      <c r="VCJ33" s="35"/>
      <c r="VCK33" s="35"/>
      <c r="VCL33" s="35"/>
      <c r="VCM33" s="35"/>
      <c r="VCN33" s="35"/>
      <c r="VCO33" s="35"/>
      <c r="VCP33" s="35"/>
      <c r="VCQ33" s="35"/>
      <c r="VCR33" s="35"/>
      <c r="VCS33" s="35"/>
      <c r="VCT33" s="35"/>
      <c r="VCU33" s="35"/>
      <c r="VCV33" s="35"/>
      <c r="VCW33" s="35"/>
      <c r="VCX33" s="35"/>
      <c r="VCY33" s="35"/>
      <c r="VCZ33" s="35"/>
      <c r="VDA33" s="35"/>
      <c r="VDB33" s="35"/>
      <c r="VDC33" s="35"/>
      <c r="VDD33" s="35"/>
      <c r="VDE33" s="35"/>
      <c r="VDF33" s="35"/>
      <c r="VDG33" s="35"/>
      <c r="VDH33" s="35"/>
      <c r="VDI33" s="35"/>
      <c r="VDJ33" s="35"/>
      <c r="VDK33" s="35"/>
      <c r="VDL33" s="35"/>
      <c r="VDM33" s="35"/>
      <c r="VDN33" s="35"/>
      <c r="VDO33" s="35"/>
      <c r="VDP33" s="35"/>
      <c r="VDQ33" s="35"/>
      <c r="VDR33" s="35"/>
      <c r="VDS33" s="35"/>
      <c r="VDT33" s="35"/>
      <c r="VDU33" s="35"/>
      <c r="VDV33" s="35"/>
      <c r="VDW33" s="35"/>
      <c r="VDX33" s="35"/>
      <c r="VDY33" s="35"/>
      <c r="VDZ33" s="35"/>
      <c r="VEA33" s="35"/>
      <c r="VEB33" s="35"/>
      <c r="VEC33" s="35"/>
      <c r="VED33" s="35"/>
      <c r="VEE33" s="35"/>
      <c r="VEF33" s="35"/>
      <c r="VEG33" s="35"/>
      <c r="VEH33" s="35"/>
      <c r="VEI33" s="35"/>
      <c r="VEJ33" s="35"/>
      <c r="VEK33" s="35"/>
      <c r="VEL33" s="35"/>
      <c r="VEM33" s="35"/>
      <c r="VEN33" s="35"/>
      <c r="VEO33" s="35"/>
      <c r="VEP33" s="35"/>
      <c r="VEQ33" s="35"/>
      <c r="VER33" s="35"/>
      <c r="VES33" s="35"/>
      <c r="VET33" s="35"/>
      <c r="VEU33" s="35"/>
      <c r="VEV33" s="35"/>
      <c r="VEW33" s="35"/>
      <c r="VEX33" s="35"/>
      <c r="VEY33" s="35"/>
      <c r="VEZ33" s="35"/>
      <c r="VFA33" s="35"/>
      <c r="VFB33" s="35"/>
      <c r="VFC33" s="35"/>
      <c r="VFD33" s="35"/>
      <c r="VFE33" s="35"/>
      <c r="VFF33" s="35"/>
      <c r="VFG33" s="35"/>
      <c r="VFH33" s="35"/>
      <c r="VFI33" s="35"/>
      <c r="VFJ33" s="35"/>
      <c r="VFK33" s="35"/>
      <c r="VFL33" s="35"/>
      <c r="VFM33" s="35"/>
      <c r="VFN33" s="35"/>
      <c r="VFO33" s="35"/>
      <c r="VFP33" s="35"/>
      <c r="VFQ33" s="35"/>
      <c r="VFR33" s="35"/>
      <c r="VFS33" s="35"/>
      <c r="VFT33" s="35"/>
      <c r="VFU33" s="35"/>
      <c r="VFV33" s="35"/>
      <c r="VFW33" s="35"/>
      <c r="VFX33" s="35"/>
      <c r="VFY33" s="35"/>
      <c r="VFZ33" s="35"/>
      <c r="VGA33" s="35"/>
      <c r="VGB33" s="35"/>
      <c r="VGC33" s="35"/>
      <c r="VGD33" s="35"/>
      <c r="VGE33" s="35"/>
      <c r="VGF33" s="35"/>
      <c r="VGG33" s="35"/>
      <c r="VGH33" s="35"/>
      <c r="VGI33" s="35"/>
      <c r="VGJ33" s="35"/>
      <c r="VGK33" s="35"/>
      <c r="VGL33" s="35"/>
      <c r="VGM33" s="35"/>
      <c r="VGN33" s="35"/>
      <c r="VGO33" s="35"/>
      <c r="VGP33" s="35"/>
      <c r="VGQ33" s="35"/>
      <c r="VGR33" s="35"/>
      <c r="VGS33" s="35"/>
      <c r="VGT33" s="35"/>
      <c r="VGU33" s="35"/>
      <c r="VGV33" s="35"/>
      <c r="VGW33" s="35"/>
      <c r="VGX33" s="35"/>
      <c r="VGY33" s="35"/>
      <c r="VGZ33" s="35"/>
      <c r="VHA33" s="35"/>
      <c r="VHB33" s="35"/>
      <c r="VHC33" s="35"/>
      <c r="VHD33" s="35"/>
      <c r="VHE33" s="35"/>
      <c r="VHF33" s="35"/>
      <c r="VHG33" s="35"/>
      <c r="VHH33" s="35"/>
      <c r="VHI33" s="35"/>
      <c r="VHJ33" s="35"/>
      <c r="VHK33" s="35"/>
      <c r="VHL33" s="35"/>
      <c r="VHM33" s="35"/>
      <c r="VHN33" s="35"/>
      <c r="VHO33" s="35"/>
      <c r="VHP33" s="35"/>
      <c r="VHQ33" s="35"/>
      <c r="VHR33" s="35"/>
      <c r="VHS33" s="35"/>
      <c r="VHT33" s="35"/>
      <c r="VHU33" s="35"/>
      <c r="VHV33" s="35"/>
      <c r="VHW33" s="35"/>
      <c r="VHX33" s="35"/>
      <c r="VHY33" s="35"/>
      <c r="VHZ33" s="35"/>
      <c r="VIA33" s="35"/>
      <c r="VIB33" s="35"/>
      <c r="VIC33" s="35"/>
      <c r="VID33" s="35"/>
      <c r="VIE33" s="35"/>
      <c r="VIF33" s="35"/>
      <c r="VIG33" s="35"/>
      <c r="VIH33" s="35"/>
      <c r="VII33" s="35"/>
      <c r="VIJ33" s="35"/>
      <c r="VIK33" s="35"/>
      <c r="VIL33" s="35"/>
      <c r="VIM33" s="35"/>
      <c r="VIN33" s="35"/>
      <c r="VIO33" s="35"/>
      <c r="VIP33" s="35"/>
      <c r="VIQ33" s="35"/>
      <c r="VIR33" s="35"/>
      <c r="VIS33" s="35"/>
      <c r="VIT33" s="35"/>
      <c r="VIU33" s="35"/>
      <c r="VIV33" s="35"/>
      <c r="VIW33" s="35"/>
      <c r="VIX33" s="35"/>
      <c r="VIY33" s="35"/>
      <c r="VIZ33" s="35"/>
      <c r="VJA33" s="35"/>
      <c r="VJB33" s="35"/>
      <c r="VJC33" s="35"/>
      <c r="VJD33" s="35"/>
      <c r="VJE33" s="35"/>
      <c r="VJF33" s="35"/>
      <c r="VJG33" s="35"/>
      <c r="VJH33" s="35"/>
      <c r="VJI33" s="35"/>
      <c r="VJJ33" s="35"/>
      <c r="VJK33" s="35"/>
      <c r="VJL33" s="35"/>
      <c r="VJM33" s="35"/>
      <c r="VJN33" s="35"/>
      <c r="VJO33" s="35"/>
      <c r="VJP33" s="35"/>
      <c r="VJQ33" s="35"/>
      <c r="VJR33" s="35"/>
      <c r="VJS33" s="35"/>
      <c r="VJT33" s="35"/>
      <c r="VJU33" s="35"/>
      <c r="VJV33" s="35"/>
      <c r="VJW33" s="35"/>
      <c r="VJX33" s="35"/>
      <c r="VJY33" s="35"/>
      <c r="VJZ33" s="35"/>
      <c r="VKA33" s="35"/>
      <c r="VKB33" s="35"/>
      <c r="VKC33" s="35"/>
      <c r="VKD33" s="35"/>
      <c r="VKE33" s="35"/>
      <c r="VKF33" s="35"/>
      <c r="VKG33" s="35"/>
      <c r="VKH33" s="35"/>
      <c r="VKI33" s="35"/>
      <c r="VKJ33" s="35"/>
      <c r="VKK33" s="35"/>
      <c r="VKL33" s="35"/>
      <c r="VKM33" s="35"/>
      <c r="VKN33" s="35"/>
      <c r="VKO33" s="35"/>
      <c r="VKP33" s="35"/>
      <c r="VKQ33" s="35"/>
      <c r="VKR33" s="35"/>
      <c r="VKS33" s="35"/>
      <c r="VKT33" s="35"/>
      <c r="VKU33" s="35"/>
      <c r="VKV33" s="35"/>
      <c r="VKW33" s="35"/>
      <c r="VKX33" s="35"/>
      <c r="VKY33" s="35"/>
      <c r="VKZ33" s="35"/>
      <c r="VLA33" s="35"/>
      <c r="VLB33" s="35"/>
      <c r="VLC33" s="35"/>
      <c r="VLD33" s="35"/>
      <c r="VLE33" s="35"/>
      <c r="VLF33" s="35"/>
      <c r="VLG33" s="35"/>
      <c r="VLH33" s="35"/>
      <c r="VLI33" s="35"/>
      <c r="VLJ33" s="35"/>
      <c r="VLK33" s="35"/>
      <c r="VLL33" s="35"/>
      <c r="VLM33" s="35"/>
      <c r="VLN33" s="35"/>
      <c r="VLO33" s="35"/>
      <c r="VLP33" s="35"/>
      <c r="VLQ33" s="35"/>
      <c r="VLR33" s="35"/>
      <c r="VLS33" s="35"/>
      <c r="VLT33" s="35"/>
      <c r="VLU33" s="35"/>
      <c r="VLV33" s="35"/>
      <c r="VLW33" s="35"/>
      <c r="VLX33" s="35"/>
      <c r="VLY33" s="35"/>
      <c r="VLZ33" s="35"/>
      <c r="VMA33" s="35"/>
      <c r="VMB33" s="35"/>
      <c r="VMC33" s="35"/>
      <c r="VMD33" s="35"/>
      <c r="VME33" s="35"/>
      <c r="VMF33" s="35"/>
      <c r="VMG33" s="35"/>
      <c r="VMH33" s="35"/>
      <c r="VMI33" s="35"/>
      <c r="VMJ33" s="35"/>
      <c r="VMK33" s="35"/>
      <c r="VML33" s="35"/>
      <c r="VMM33" s="35"/>
      <c r="VMN33" s="35"/>
      <c r="VMO33" s="35"/>
      <c r="VMP33" s="35"/>
      <c r="VMQ33" s="35"/>
      <c r="VMR33" s="35"/>
      <c r="VMS33" s="35"/>
      <c r="VMT33" s="35"/>
      <c r="VMU33" s="35"/>
      <c r="VMV33" s="35"/>
      <c r="VMW33" s="35"/>
      <c r="VMX33" s="35"/>
      <c r="VMY33" s="35"/>
      <c r="VMZ33" s="35"/>
      <c r="VNA33" s="35"/>
      <c r="VNB33" s="35"/>
      <c r="VNC33" s="35"/>
      <c r="VND33" s="35"/>
      <c r="VNE33" s="35"/>
      <c r="VNF33" s="35"/>
      <c r="VNG33" s="35"/>
      <c r="VNH33" s="35"/>
      <c r="VNI33" s="35"/>
      <c r="VNJ33" s="35"/>
      <c r="VNK33" s="35"/>
      <c r="VNL33" s="35"/>
      <c r="VNM33" s="35"/>
      <c r="VNN33" s="35"/>
      <c r="VNO33" s="35"/>
      <c r="VNP33" s="35"/>
      <c r="VNQ33" s="35"/>
      <c r="VNR33" s="35"/>
      <c r="VNS33" s="35"/>
      <c r="VNT33" s="35"/>
      <c r="VNU33" s="35"/>
      <c r="VNV33" s="35"/>
      <c r="VNW33" s="35"/>
      <c r="VNX33" s="35"/>
      <c r="VNY33" s="35"/>
      <c r="VNZ33" s="35"/>
      <c r="VOA33" s="35"/>
      <c r="VOB33" s="35"/>
      <c r="VOC33" s="35"/>
      <c r="VOD33" s="35"/>
      <c r="VOE33" s="35"/>
      <c r="VOF33" s="35"/>
      <c r="VOG33" s="35"/>
      <c r="VOH33" s="35"/>
      <c r="VOI33" s="35"/>
      <c r="VOJ33" s="35"/>
      <c r="VOK33" s="35"/>
      <c r="VOL33" s="35"/>
      <c r="VOM33" s="35"/>
      <c r="VON33" s="35"/>
      <c r="VOO33" s="35"/>
      <c r="VOP33" s="35"/>
      <c r="VOQ33" s="35"/>
      <c r="VOR33" s="35"/>
      <c r="VOS33" s="35"/>
      <c r="VOT33" s="35"/>
      <c r="VOU33" s="35"/>
      <c r="VOV33" s="35"/>
      <c r="VOW33" s="35"/>
      <c r="VOX33" s="35"/>
      <c r="VOY33" s="35"/>
      <c r="VOZ33" s="35"/>
      <c r="VPA33" s="35"/>
      <c r="VPB33" s="35"/>
      <c r="VPC33" s="35"/>
      <c r="VPD33" s="35"/>
      <c r="VPE33" s="35"/>
      <c r="VPF33" s="35"/>
      <c r="VPG33" s="35"/>
      <c r="VPH33" s="35"/>
      <c r="VPI33" s="35"/>
      <c r="VPJ33" s="35"/>
      <c r="VPK33" s="35"/>
      <c r="VPL33" s="35"/>
      <c r="VPM33" s="35"/>
      <c r="VPN33" s="35"/>
      <c r="VPO33" s="35"/>
      <c r="VPP33" s="35"/>
      <c r="VPQ33" s="35"/>
      <c r="VPR33" s="35"/>
      <c r="VPS33" s="35"/>
      <c r="VPT33" s="35"/>
      <c r="VPU33" s="35"/>
      <c r="VPV33" s="35"/>
      <c r="VPW33" s="35"/>
      <c r="VPX33" s="35"/>
      <c r="VPY33" s="35"/>
      <c r="VPZ33" s="35"/>
      <c r="VQA33" s="35"/>
      <c r="VQB33" s="35"/>
      <c r="VQC33" s="35"/>
      <c r="VQD33" s="35"/>
      <c r="VQE33" s="35"/>
      <c r="VQF33" s="35"/>
      <c r="VQG33" s="35"/>
      <c r="VQH33" s="35"/>
      <c r="VQI33" s="35"/>
      <c r="VQJ33" s="35"/>
      <c r="VQK33" s="35"/>
      <c r="VQL33" s="35"/>
      <c r="VQM33" s="35"/>
      <c r="VQN33" s="35"/>
      <c r="VQO33" s="35"/>
      <c r="VQP33" s="35"/>
      <c r="VQQ33" s="35"/>
      <c r="VQR33" s="35"/>
      <c r="VQS33" s="35"/>
      <c r="VQT33" s="35"/>
      <c r="VQU33" s="35"/>
      <c r="VQV33" s="35"/>
      <c r="VQW33" s="35"/>
      <c r="VQX33" s="35"/>
      <c r="VQY33" s="35"/>
      <c r="VQZ33" s="35"/>
      <c r="VRA33" s="35"/>
      <c r="VRB33" s="35"/>
      <c r="VRC33" s="35"/>
      <c r="VRD33" s="35"/>
      <c r="VRE33" s="35"/>
      <c r="VRF33" s="35"/>
      <c r="VRG33" s="35"/>
      <c r="VRH33" s="35"/>
      <c r="VRI33" s="35"/>
      <c r="VRJ33" s="35"/>
      <c r="VRK33" s="35"/>
      <c r="VRL33" s="35"/>
      <c r="VRM33" s="35"/>
      <c r="VRN33" s="35"/>
      <c r="VRO33" s="35"/>
      <c r="VRP33" s="35"/>
      <c r="VRQ33" s="35"/>
      <c r="VRR33" s="35"/>
      <c r="VRS33" s="35"/>
      <c r="VRT33" s="35"/>
      <c r="VRU33" s="35"/>
      <c r="VRV33" s="35"/>
      <c r="VRW33" s="35"/>
      <c r="VRX33" s="35"/>
      <c r="VRY33" s="35"/>
      <c r="VRZ33" s="35"/>
      <c r="VSA33" s="35"/>
      <c r="VSB33" s="35"/>
      <c r="VSC33" s="35"/>
      <c r="VSD33" s="35"/>
      <c r="VSE33" s="35"/>
      <c r="VSF33" s="35"/>
      <c r="VSG33" s="35"/>
      <c r="VSH33" s="35"/>
      <c r="VSI33" s="35"/>
      <c r="VSJ33" s="35"/>
      <c r="VSK33" s="35"/>
      <c r="VSL33" s="35"/>
      <c r="VSM33" s="35"/>
      <c r="VSN33" s="35"/>
      <c r="VSO33" s="35"/>
      <c r="VSP33" s="35"/>
      <c r="VSQ33" s="35"/>
      <c r="VSR33" s="35"/>
      <c r="VSS33" s="35"/>
      <c r="VST33" s="35"/>
      <c r="VSU33" s="35"/>
      <c r="VSV33" s="35"/>
      <c r="VSW33" s="35"/>
      <c r="VSX33" s="35"/>
      <c r="VSY33" s="35"/>
      <c r="VSZ33" s="35"/>
      <c r="VTA33" s="35"/>
      <c r="VTB33" s="35"/>
      <c r="VTC33" s="35"/>
      <c r="VTD33" s="35"/>
      <c r="VTE33" s="35"/>
      <c r="VTF33" s="35"/>
      <c r="VTG33" s="35"/>
      <c r="VTH33" s="35"/>
      <c r="VTI33" s="35"/>
      <c r="VTJ33" s="35"/>
      <c r="VTK33" s="35"/>
      <c r="VTL33" s="35"/>
      <c r="VTM33" s="35"/>
      <c r="VTN33" s="35"/>
      <c r="VTO33" s="35"/>
      <c r="VTP33" s="35"/>
      <c r="VTQ33" s="35"/>
      <c r="VTR33" s="35"/>
      <c r="VTS33" s="35"/>
      <c r="VTT33" s="35"/>
      <c r="VTU33" s="35"/>
      <c r="VTV33" s="35"/>
      <c r="VTW33" s="35"/>
      <c r="VTX33" s="35"/>
      <c r="VTY33" s="35"/>
      <c r="VTZ33" s="35"/>
      <c r="VUA33" s="35"/>
      <c r="VUB33" s="35"/>
      <c r="VUC33" s="35"/>
      <c r="VUD33" s="35"/>
      <c r="VUE33" s="35"/>
      <c r="VUF33" s="35"/>
      <c r="VUG33" s="35"/>
      <c r="VUH33" s="35"/>
      <c r="VUI33" s="35"/>
      <c r="VUJ33" s="35"/>
      <c r="VUK33" s="35"/>
      <c r="VUL33" s="35"/>
      <c r="VUM33" s="35"/>
      <c r="VUN33" s="35"/>
      <c r="VUO33" s="35"/>
      <c r="VUP33" s="35"/>
      <c r="VUQ33" s="35"/>
      <c r="VUR33" s="35"/>
      <c r="VUS33" s="35"/>
      <c r="VUT33" s="35"/>
      <c r="VUU33" s="35"/>
      <c r="VUV33" s="35"/>
      <c r="VUW33" s="35"/>
      <c r="VUX33" s="35"/>
      <c r="VUY33" s="35"/>
      <c r="VUZ33" s="35"/>
      <c r="VVA33" s="35"/>
      <c r="VVB33" s="35"/>
      <c r="VVC33" s="35"/>
      <c r="VVD33" s="35"/>
      <c r="VVE33" s="35"/>
      <c r="VVF33" s="35"/>
      <c r="VVG33" s="35"/>
      <c r="VVH33" s="35"/>
      <c r="VVI33" s="35"/>
      <c r="VVJ33" s="35"/>
      <c r="VVK33" s="35"/>
      <c r="VVL33" s="35"/>
      <c r="VVM33" s="35"/>
      <c r="VVN33" s="35"/>
      <c r="VVO33" s="35"/>
      <c r="VVP33" s="35"/>
      <c r="VVQ33" s="35"/>
      <c r="VVR33" s="35"/>
      <c r="VVS33" s="35"/>
      <c r="VVT33" s="35"/>
      <c r="VVU33" s="35"/>
      <c r="VVV33" s="35"/>
      <c r="VVW33" s="35"/>
      <c r="VVX33" s="35"/>
      <c r="VVY33" s="35"/>
      <c r="VVZ33" s="35"/>
      <c r="VWA33" s="35"/>
      <c r="VWB33" s="35"/>
      <c r="VWC33" s="35"/>
      <c r="VWD33" s="35"/>
      <c r="VWE33" s="35"/>
      <c r="VWF33" s="35"/>
      <c r="VWG33" s="35"/>
      <c r="VWH33" s="35"/>
      <c r="VWI33" s="35"/>
      <c r="VWJ33" s="35"/>
      <c r="VWK33" s="35"/>
      <c r="VWL33" s="35"/>
      <c r="VWM33" s="35"/>
      <c r="VWN33" s="35"/>
      <c r="VWO33" s="35"/>
      <c r="VWP33" s="35"/>
      <c r="VWQ33" s="35"/>
      <c r="VWR33" s="35"/>
      <c r="VWS33" s="35"/>
      <c r="VWT33" s="35"/>
      <c r="VWU33" s="35"/>
      <c r="VWV33" s="35"/>
      <c r="VWW33" s="35"/>
      <c r="VWX33" s="35"/>
      <c r="VWY33" s="35"/>
      <c r="VWZ33" s="35"/>
      <c r="VXA33" s="35"/>
      <c r="VXB33" s="35"/>
      <c r="VXC33" s="35"/>
      <c r="VXD33" s="35"/>
      <c r="VXE33" s="35"/>
      <c r="VXF33" s="35"/>
      <c r="VXG33" s="35"/>
      <c r="VXH33" s="35"/>
      <c r="VXI33" s="35"/>
      <c r="VXJ33" s="35"/>
      <c r="VXK33" s="35"/>
      <c r="VXL33" s="35"/>
      <c r="VXM33" s="35"/>
      <c r="VXN33" s="35"/>
      <c r="VXO33" s="35"/>
      <c r="VXP33" s="35"/>
      <c r="VXQ33" s="35"/>
      <c r="VXR33" s="35"/>
      <c r="VXS33" s="35"/>
      <c r="VXT33" s="35"/>
      <c r="VXU33" s="35"/>
      <c r="VXV33" s="35"/>
      <c r="VXW33" s="35"/>
      <c r="VXX33" s="35"/>
      <c r="VXY33" s="35"/>
      <c r="VXZ33" s="35"/>
      <c r="VYA33" s="35"/>
      <c r="VYB33" s="35"/>
      <c r="VYC33" s="35"/>
      <c r="VYD33" s="35"/>
      <c r="VYE33" s="35"/>
      <c r="VYF33" s="35"/>
      <c r="VYG33" s="35"/>
      <c r="VYH33" s="35"/>
      <c r="VYI33" s="35"/>
      <c r="VYJ33" s="35"/>
      <c r="VYK33" s="35"/>
      <c r="VYL33" s="35"/>
      <c r="VYM33" s="35"/>
      <c r="VYN33" s="35"/>
      <c r="VYO33" s="35"/>
      <c r="VYP33" s="35"/>
      <c r="VYQ33" s="35"/>
      <c r="VYR33" s="35"/>
      <c r="VYS33" s="35"/>
      <c r="VYT33" s="35"/>
      <c r="VYU33" s="35"/>
      <c r="VYV33" s="35"/>
      <c r="VYW33" s="35"/>
      <c r="VYX33" s="35"/>
      <c r="VYY33" s="35"/>
      <c r="VYZ33" s="35"/>
      <c r="VZA33" s="35"/>
      <c r="VZB33" s="35"/>
      <c r="VZC33" s="35"/>
      <c r="VZD33" s="35"/>
      <c r="VZE33" s="35"/>
      <c r="VZF33" s="35"/>
      <c r="VZG33" s="35"/>
      <c r="VZH33" s="35"/>
      <c r="VZI33" s="35"/>
      <c r="VZJ33" s="35"/>
      <c r="VZK33" s="35"/>
      <c r="VZL33" s="35"/>
      <c r="VZM33" s="35"/>
      <c r="VZN33" s="35"/>
      <c r="VZO33" s="35"/>
      <c r="VZP33" s="35"/>
      <c r="VZQ33" s="35"/>
      <c r="VZR33" s="35"/>
      <c r="VZS33" s="35"/>
      <c r="VZT33" s="35"/>
      <c r="VZU33" s="35"/>
      <c r="VZV33" s="35"/>
      <c r="VZW33" s="35"/>
      <c r="VZX33" s="35"/>
      <c r="VZY33" s="35"/>
      <c r="VZZ33" s="35"/>
      <c r="WAA33" s="35"/>
      <c r="WAB33" s="35"/>
      <c r="WAC33" s="35"/>
      <c r="WAD33" s="35"/>
      <c r="WAE33" s="35"/>
      <c r="WAF33" s="35"/>
      <c r="WAG33" s="35"/>
      <c r="WAH33" s="35"/>
      <c r="WAI33" s="35"/>
      <c r="WAJ33" s="35"/>
      <c r="WAK33" s="35"/>
      <c r="WAL33" s="35"/>
      <c r="WAM33" s="35"/>
      <c r="WAN33" s="35"/>
      <c r="WAO33" s="35"/>
      <c r="WAP33" s="35"/>
      <c r="WAQ33" s="35"/>
      <c r="WAR33" s="35"/>
      <c r="WAS33" s="35"/>
      <c r="WAT33" s="35"/>
      <c r="WAU33" s="35"/>
      <c r="WAV33" s="35"/>
      <c r="WAW33" s="35"/>
      <c r="WAX33" s="35"/>
      <c r="WAY33" s="35"/>
      <c r="WAZ33" s="35"/>
      <c r="WBA33" s="35"/>
      <c r="WBB33" s="35"/>
      <c r="WBC33" s="35"/>
      <c r="WBD33" s="35"/>
      <c r="WBE33" s="35"/>
      <c r="WBF33" s="35"/>
      <c r="WBG33" s="35"/>
      <c r="WBH33" s="35"/>
      <c r="WBI33" s="35"/>
      <c r="WBJ33" s="35"/>
      <c r="WBK33" s="35"/>
      <c r="WBL33" s="35"/>
      <c r="WBM33" s="35"/>
      <c r="WBN33" s="35"/>
      <c r="WBO33" s="35"/>
      <c r="WBP33" s="35"/>
      <c r="WBQ33" s="35"/>
      <c r="WBR33" s="35"/>
      <c r="WBS33" s="35"/>
      <c r="WBT33" s="35"/>
      <c r="WBU33" s="35"/>
      <c r="WBV33" s="35"/>
      <c r="WBW33" s="35"/>
      <c r="WBX33" s="35"/>
      <c r="WBY33" s="35"/>
      <c r="WBZ33" s="35"/>
      <c r="WCA33" s="35"/>
      <c r="WCB33" s="35"/>
      <c r="WCC33" s="35"/>
      <c r="WCD33" s="35"/>
      <c r="WCE33" s="35"/>
      <c r="WCF33" s="35"/>
      <c r="WCG33" s="35"/>
      <c r="WCH33" s="35"/>
      <c r="WCI33" s="35"/>
      <c r="WCJ33" s="35"/>
      <c r="WCK33" s="35"/>
      <c r="WCL33" s="35"/>
      <c r="WCM33" s="35"/>
      <c r="WCN33" s="35"/>
      <c r="WCO33" s="35"/>
      <c r="WCP33" s="35"/>
      <c r="WCQ33" s="35"/>
      <c r="WCR33" s="35"/>
      <c r="WCS33" s="35"/>
      <c r="WCT33" s="35"/>
      <c r="WCU33" s="35"/>
      <c r="WCV33" s="35"/>
      <c r="WCW33" s="35"/>
      <c r="WCX33" s="35"/>
      <c r="WCY33" s="35"/>
      <c r="WCZ33" s="35"/>
      <c r="WDA33" s="35"/>
      <c r="WDB33" s="35"/>
      <c r="WDC33" s="35"/>
      <c r="WDD33" s="35"/>
      <c r="WDE33" s="35"/>
      <c r="WDF33" s="35"/>
      <c r="WDG33" s="35"/>
      <c r="WDH33" s="35"/>
      <c r="WDI33" s="35"/>
      <c r="WDJ33" s="35"/>
      <c r="WDK33" s="35"/>
      <c r="WDL33" s="35"/>
      <c r="WDM33" s="35"/>
      <c r="WDN33" s="35"/>
      <c r="WDO33" s="35"/>
      <c r="WDP33" s="35"/>
      <c r="WDQ33" s="35"/>
      <c r="WDR33" s="35"/>
      <c r="WDS33" s="35"/>
      <c r="WDT33" s="35"/>
      <c r="WDU33" s="35"/>
      <c r="WDV33" s="35"/>
      <c r="WDW33" s="35"/>
      <c r="WDX33" s="35"/>
      <c r="WDY33" s="35"/>
      <c r="WDZ33" s="35"/>
      <c r="WEA33" s="35"/>
      <c r="WEB33" s="35"/>
      <c r="WEC33" s="35"/>
      <c r="WED33" s="35"/>
      <c r="WEE33" s="35"/>
      <c r="WEF33" s="35"/>
      <c r="WEG33" s="35"/>
      <c r="WEH33" s="35"/>
      <c r="WEI33" s="35"/>
      <c r="WEJ33" s="35"/>
      <c r="WEK33" s="35"/>
      <c r="WEL33" s="35"/>
      <c r="WEM33" s="35"/>
      <c r="WEN33" s="35"/>
      <c r="WEO33" s="35"/>
      <c r="WEP33" s="35"/>
      <c r="WEQ33" s="35"/>
      <c r="WER33" s="35"/>
      <c r="WES33" s="35"/>
      <c r="WET33" s="35"/>
      <c r="WEU33" s="35"/>
      <c r="WEV33" s="35"/>
      <c r="WEW33" s="35"/>
      <c r="WEX33" s="35"/>
      <c r="WEY33" s="35"/>
      <c r="WEZ33" s="35"/>
      <c r="WFA33" s="35"/>
      <c r="WFB33" s="35"/>
      <c r="WFC33" s="35"/>
      <c r="WFD33" s="35"/>
      <c r="WFE33" s="35"/>
      <c r="WFF33" s="35"/>
      <c r="WFG33" s="35"/>
      <c r="WFH33" s="35"/>
      <c r="WFI33" s="35"/>
      <c r="WFJ33" s="35"/>
      <c r="WFK33" s="35"/>
      <c r="WFL33" s="35"/>
      <c r="WFM33" s="35"/>
      <c r="WFN33" s="35"/>
      <c r="WFO33" s="35"/>
      <c r="WFP33" s="35"/>
      <c r="WFQ33" s="35"/>
      <c r="WFR33" s="35"/>
      <c r="WFS33" s="35"/>
      <c r="WFT33" s="35"/>
      <c r="WFU33" s="35"/>
      <c r="WFV33" s="35"/>
      <c r="WFW33" s="35"/>
      <c r="WFX33" s="35"/>
      <c r="WFY33" s="35"/>
      <c r="WFZ33" s="35"/>
      <c r="WGA33" s="35"/>
      <c r="WGB33" s="35"/>
      <c r="WGC33" s="35"/>
      <c r="WGD33" s="35"/>
      <c r="WGE33" s="35"/>
      <c r="WGF33" s="35"/>
      <c r="WGG33" s="35"/>
      <c r="WGH33" s="35"/>
      <c r="WGI33" s="35"/>
      <c r="WGJ33" s="35"/>
      <c r="WGK33" s="35"/>
      <c r="WGL33" s="35"/>
      <c r="WGM33" s="35"/>
      <c r="WGN33" s="35"/>
      <c r="WGO33" s="35"/>
      <c r="WGP33" s="35"/>
      <c r="WGQ33" s="35"/>
      <c r="WGR33" s="35"/>
      <c r="WGS33" s="35"/>
      <c r="WGT33" s="35"/>
      <c r="WGU33" s="35"/>
      <c r="WGV33" s="35"/>
      <c r="WGW33" s="35"/>
      <c r="WGX33" s="35"/>
      <c r="WGY33" s="35"/>
      <c r="WGZ33" s="35"/>
      <c r="WHA33" s="35"/>
      <c r="WHB33" s="35"/>
      <c r="WHC33" s="35"/>
      <c r="WHD33" s="35"/>
      <c r="WHE33" s="35"/>
      <c r="WHF33" s="35"/>
      <c r="WHG33" s="35"/>
      <c r="WHH33" s="35"/>
      <c r="WHI33" s="35"/>
      <c r="WHJ33" s="35"/>
      <c r="WHK33" s="35"/>
      <c r="WHL33" s="35"/>
      <c r="WHM33" s="35"/>
      <c r="WHN33" s="35"/>
      <c r="WHO33" s="35"/>
      <c r="WHP33" s="35"/>
      <c r="WHQ33" s="35"/>
      <c r="WHR33" s="35"/>
      <c r="WHS33" s="35"/>
      <c r="WHT33" s="35"/>
      <c r="WHU33" s="35"/>
      <c r="WHV33" s="35"/>
      <c r="WHW33" s="35"/>
      <c r="WHX33" s="35"/>
      <c r="WHY33" s="35"/>
      <c r="WHZ33" s="35"/>
      <c r="WIA33" s="35"/>
      <c r="WIB33" s="35"/>
      <c r="WIC33" s="35"/>
      <c r="WID33" s="35"/>
      <c r="WIE33" s="35"/>
      <c r="WIF33" s="35"/>
      <c r="WIG33" s="35"/>
      <c r="WIH33" s="35"/>
      <c r="WII33" s="35"/>
      <c r="WIJ33" s="35"/>
      <c r="WIK33" s="35"/>
      <c r="WIL33" s="35"/>
      <c r="WIM33" s="35"/>
      <c r="WIN33" s="35"/>
      <c r="WIO33" s="35"/>
      <c r="WIP33" s="35"/>
      <c r="WIQ33" s="35"/>
      <c r="WIR33" s="35"/>
      <c r="WIS33" s="35"/>
      <c r="WIT33" s="35"/>
      <c r="WIU33" s="35"/>
      <c r="WIV33" s="35"/>
      <c r="WIW33" s="35"/>
      <c r="WIX33" s="35"/>
      <c r="WIY33" s="35"/>
      <c r="WIZ33" s="35"/>
      <c r="WJA33" s="35"/>
      <c r="WJB33" s="35"/>
      <c r="WJC33" s="35"/>
      <c r="WJD33" s="35"/>
      <c r="WJE33" s="35"/>
      <c r="WJF33" s="35"/>
      <c r="WJG33" s="35"/>
      <c r="WJH33" s="35"/>
      <c r="WJI33" s="35"/>
      <c r="WJJ33" s="35"/>
      <c r="WJK33" s="35"/>
      <c r="WJL33" s="35"/>
      <c r="WJM33" s="35"/>
      <c r="WJN33" s="35"/>
      <c r="WJO33" s="35"/>
      <c r="WJP33" s="35"/>
      <c r="WJQ33" s="35"/>
      <c r="WJR33" s="35"/>
      <c r="WJS33" s="35"/>
      <c r="WJT33" s="35"/>
      <c r="WJU33" s="35"/>
      <c r="WJV33" s="35"/>
      <c r="WJW33" s="35"/>
      <c r="WJX33" s="35"/>
      <c r="WJY33" s="35"/>
      <c r="WJZ33" s="35"/>
      <c r="WKA33" s="35"/>
      <c r="WKB33" s="35"/>
      <c r="WKC33" s="35"/>
      <c r="WKD33" s="35"/>
      <c r="WKE33" s="35"/>
      <c r="WKF33" s="35"/>
      <c r="WKG33" s="35"/>
      <c r="WKH33" s="35"/>
      <c r="WKI33" s="35"/>
      <c r="WKJ33" s="35"/>
      <c r="WKK33" s="35"/>
      <c r="WKL33" s="35"/>
      <c r="WKM33" s="35"/>
      <c r="WKN33" s="35"/>
      <c r="WKO33" s="35"/>
      <c r="WKP33" s="35"/>
      <c r="WKQ33" s="35"/>
      <c r="WKR33" s="35"/>
      <c r="WKS33" s="35"/>
      <c r="WKT33" s="35"/>
      <c r="WKU33" s="35"/>
      <c r="WKV33" s="35"/>
      <c r="WKW33" s="35"/>
      <c r="WKX33" s="35"/>
      <c r="WKY33" s="35"/>
      <c r="WKZ33" s="35"/>
      <c r="WLA33" s="35"/>
      <c r="WLB33" s="35"/>
      <c r="WLC33" s="35"/>
      <c r="WLD33" s="35"/>
      <c r="WLE33" s="35"/>
      <c r="WLF33" s="35"/>
      <c r="WLG33" s="35"/>
      <c r="WLH33" s="35"/>
      <c r="WLI33" s="35"/>
      <c r="WLJ33" s="35"/>
      <c r="WLK33" s="35"/>
      <c r="WLL33" s="35"/>
      <c r="WLM33" s="35"/>
      <c r="WLN33" s="35"/>
      <c r="WLO33" s="35"/>
      <c r="WLP33" s="35"/>
      <c r="WLQ33" s="35"/>
      <c r="WLR33" s="35"/>
      <c r="WLS33" s="35"/>
      <c r="WLT33" s="35"/>
      <c r="WLU33" s="35"/>
      <c r="WLV33" s="35"/>
      <c r="WLW33" s="35"/>
      <c r="WLX33" s="35"/>
      <c r="WLY33" s="35"/>
      <c r="WLZ33" s="35"/>
      <c r="WMA33" s="35"/>
      <c r="WMB33" s="35"/>
      <c r="WMC33" s="35"/>
      <c r="WMD33" s="35"/>
      <c r="WME33" s="35"/>
      <c r="WMF33" s="35"/>
      <c r="WMG33" s="35"/>
      <c r="WMH33" s="35"/>
      <c r="WMI33" s="35"/>
      <c r="WMJ33" s="35"/>
      <c r="WMK33" s="35"/>
      <c r="WML33" s="35"/>
      <c r="WMM33" s="35"/>
      <c r="WMN33" s="35"/>
      <c r="WMO33" s="35"/>
      <c r="WMP33" s="35"/>
      <c r="WMQ33" s="35"/>
      <c r="WMR33" s="35"/>
      <c r="WMS33" s="35"/>
      <c r="WMT33" s="35"/>
      <c r="WMU33" s="35"/>
      <c r="WMV33" s="35"/>
      <c r="WMW33" s="35"/>
      <c r="WMX33" s="35"/>
      <c r="WMY33" s="35"/>
      <c r="WMZ33" s="35"/>
      <c r="WNA33" s="35"/>
      <c r="WNB33" s="35"/>
      <c r="WNC33" s="35"/>
      <c r="WND33" s="35"/>
      <c r="WNE33" s="35"/>
      <c r="WNF33" s="35"/>
      <c r="WNG33" s="35"/>
      <c r="WNH33" s="35"/>
      <c r="WNI33" s="35"/>
      <c r="WNJ33" s="35"/>
      <c r="WNK33" s="35"/>
      <c r="WNL33" s="35"/>
      <c r="WNM33" s="35"/>
      <c r="WNN33" s="35"/>
      <c r="WNO33" s="35"/>
      <c r="WNP33" s="35"/>
      <c r="WNQ33" s="35"/>
      <c r="WNR33" s="35"/>
      <c r="WNS33" s="35"/>
      <c r="WNT33" s="35"/>
      <c r="WNU33" s="35"/>
      <c r="WNV33" s="35"/>
      <c r="WNW33" s="35"/>
      <c r="WNX33" s="35"/>
      <c r="WNY33" s="35"/>
      <c r="WNZ33" s="35"/>
      <c r="WOA33" s="35"/>
      <c r="WOB33" s="35"/>
      <c r="WOC33" s="35"/>
      <c r="WOD33" s="35"/>
      <c r="WOE33" s="35"/>
      <c r="WOF33" s="35"/>
      <c r="WOG33" s="35"/>
      <c r="WOH33" s="35"/>
      <c r="WOI33" s="35"/>
      <c r="WOJ33" s="35"/>
      <c r="WOK33" s="35"/>
      <c r="WOL33" s="35"/>
      <c r="WOM33" s="35"/>
      <c r="WON33" s="35"/>
      <c r="WOO33" s="35"/>
      <c r="WOP33" s="35"/>
      <c r="WOQ33" s="35"/>
      <c r="WOR33" s="35"/>
      <c r="WOS33" s="35"/>
      <c r="WOT33" s="35"/>
      <c r="WOU33" s="35"/>
      <c r="WOV33" s="35"/>
      <c r="WOW33" s="35"/>
      <c r="WOX33" s="35"/>
      <c r="WOY33" s="35"/>
      <c r="WOZ33" s="35"/>
      <c r="WPA33" s="35"/>
      <c r="WPB33" s="35"/>
      <c r="WPC33" s="35"/>
      <c r="WPD33" s="35"/>
      <c r="WPE33" s="35"/>
      <c r="WPF33" s="35"/>
      <c r="WPG33" s="35"/>
      <c r="WPH33" s="35"/>
      <c r="WPI33" s="35"/>
      <c r="WPJ33" s="35"/>
      <c r="WPK33" s="35"/>
      <c r="WPL33" s="35"/>
      <c r="WPM33" s="35"/>
      <c r="WPN33" s="35"/>
      <c r="WPO33" s="35"/>
      <c r="WPP33" s="35"/>
      <c r="WPQ33" s="35"/>
      <c r="WPR33" s="35"/>
      <c r="WPS33" s="35"/>
      <c r="WPT33" s="35"/>
      <c r="WPU33" s="35"/>
      <c r="WPV33" s="35"/>
      <c r="WPW33" s="35"/>
      <c r="WPX33" s="35"/>
      <c r="WPY33" s="35"/>
      <c r="WPZ33" s="35"/>
      <c r="WQA33" s="35"/>
      <c r="WQB33" s="35"/>
      <c r="WQC33" s="35"/>
      <c r="WQD33" s="35"/>
      <c r="WQE33" s="35"/>
      <c r="WQF33" s="35"/>
      <c r="WQG33" s="35"/>
      <c r="WQH33" s="35"/>
      <c r="WQI33" s="35"/>
      <c r="WQJ33" s="35"/>
      <c r="WQK33" s="35"/>
      <c r="WQL33" s="35"/>
      <c r="WQM33" s="35"/>
      <c r="WQN33" s="35"/>
      <c r="WQO33" s="35"/>
      <c r="WQP33" s="35"/>
      <c r="WQQ33" s="35"/>
      <c r="WQR33" s="35"/>
      <c r="WQS33" s="35"/>
      <c r="WQT33" s="35"/>
      <c r="WQU33" s="35"/>
      <c r="WQV33" s="35"/>
      <c r="WQW33" s="35"/>
      <c r="WQX33" s="35"/>
      <c r="WQY33" s="35"/>
      <c r="WQZ33" s="35"/>
      <c r="WRA33" s="35"/>
      <c r="WRB33" s="35"/>
      <c r="WRC33" s="35"/>
      <c r="WRD33" s="35"/>
      <c r="WRE33" s="35"/>
      <c r="WRF33" s="35"/>
      <c r="WRG33" s="35"/>
      <c r="WRH33" s="35"/>
      <c r="WRI33" s="35"/>
      <c r="WRJ33" s="35"/>
      <c r="WRK33" s="35"/>
      <c r="WRL33" s="35"/>
      <c r="WRM33" s="35"/>
      <c r="WRN33" s="35"/>
      <c r="WRO33" s="35"/>
      <c r="WRP33" s="35"/>
      <c r="WRQ33" s="35"/>
      <c r="WRR33" s="35"/>
      <c r="WRS33" s="35"/>
      <c r="WRT33" s="35"/>
      <c r="WRU33" s="35"/>
      <c r="WRV33" s="35"/>
      <c r="WRW33" s="35"/>
      <c r="WRX33" s="35"/>
      <c r="WRY33" s="35"/>
      <c r="WRZ33" s="35"/>
      <c r="WSA33" s="35"/>
      <c r="WSB33" s="35"/>
      <c r="WSC33" s="35"/>
      <c r="WSD33" s="35"/>
      <c r="WSE33" s="35"/>
      <c r="WSF33" s="35"/>
      <c r="WSG33" s="35"/>
      <c r="WSH33" s="35"/>
      <c r="WSI33" s="35"/>
      <c r="WSJ33" s="35"/>
      <c r="WSK33" s="35"/>
      <c r="WSL33" s="35"/>
      <c r="WSM33" s="35"/>
      <c r="WSN33" s="35"/>
      <c r="WSO33" s="35"/>
      <c r="WSP33" s="35"/>
      <c r="WSQ33" s="35"/>
      <c r="WSR33" s="35"/>
      <c r="WSS33" s="35"/>
      <c r="WST33" s="35"/>
      <c r="WSU33" s="35"/>
      <c r="WSV33" s="35"/>
      <c r="WSW33" s="35"/>
      <c r="WSX33" s="35"/>
      <c r="WSY33" s="35"/>
      <c r="WSZ33" s="35"/>
      <c r="WTA33" s="35"/>
      <c r="WTB33" s="35"/>
      <c r="WTC33" s="35"/>
      <c r="WTD33" s="35"/>
      <c r="WTE33" s="35"/>
      <c r="WTF33" s="35"/>
      <c r="WTG33" s="35"/>
      <c r="WTH33" s="35"/>
      <c r="WTI33" s="35"/>
      <c r="WTJ33" s="35"/>
      <c r="WTK33" s="35"/>
      <c r="WTL33" s="35"/>
      <c r="WTM33" s="35"/>
      <c r="WTN33" s="35"/>
      <c r="WTO33" s="35"/>
      <c r="WTP33" s="35"/>
      <c r="WTQ33" s="35"/>
      <c r="WTR33" s="35"/>
      <c r="WTS33" s="35"/>
      <c r="WTT33" s="35"/>
      <c r="WTU33" s="35"/>
      <c r="WTV33" s="35"/>
      <c r="WTW33" s="35"/>
      <c r="WTX33" s="35"/>
      <c r="WTY33" s="35"/>
      <c r="WTZ33" s="35"/>
      <c r="WUA33" s="35"/>
      <c r="WUB33" s="35"/>
      <c r="WUC33" s="35"/>
      <c r="WUD33" s="35"/>
      <c r="WUE33" s="35"/>
      <c r="WUF33" s="35"/>
      <c r="WUG33" s="35"/>
      <c r="WUH33" s="35"/>
      <c r="WUI33" s="35"/>
      <c r="WUJ33" s="35"/>
      <c r="WUK33" s="35"/>
      <c r="WUL33" s="35"/>
      <c r="WUM33" s="35"/>
      <c r="WUN33" s="35"/>
      <c r="WUO33" s="35"/>
      <c r="WUP33" s="35"/>
      <c r="WUQ33" s="35"/>
      <c r="WUR33" s="35"/>
      <c r="WUS33" s="35"/>
      <c r="WUT33" s="35"/>
      <c r="WUU33" s="35"/>
      <c r="WUV33" s="35"/>
      <c r="WUW33" s="35"/>
      <c r="WUX33" s="35"/>
      <c r="WUY33" s="35"/>
      <c r="WUZ33" s="35"/>
      <c r="WVA33" s="35"/>
      <c r="WVB33" s="35"/>
      <c r="WVC33" s="35"/>
      <c r="WVD33" s="35"/>
      <c r="WVE33" s="35"/>
      <c r="WVF33" s="35"/>
      <c r="WVG33" s="35"/>
      <c r="WVH33" s="35"/>
      <c r="WVI33" s="35"/>
      <c r="WVJ33" s="35"/>
      <c r="WVK33" s="35"/>
      <c r="WVL33" s="35"/>
      <c r="WVM33" s="35"/>
      <c r="WVN33" s="35"/>
      <c r="WVO33" s="35"/>
      <c r="WVP33" s="35"/>
      <c r="WVQ33" s="35"/>
      <c r="WVR33" s="35"/>
      <c r="WVS33" s="35"/>
      <c r="WVT33" s="35"/>
      <c r="WVU33" s="35"/>
      <c r="WVV33" s="35"/>
      <c r="WVW33" s="35"/>
      <c r="WVX33" s="35"/>
      <c r="WVY33" s="35"/>
      <c r="WVZ33" s="35"/>
      <c r="WWA33" s="35"/>
      <c r="WWB33" s="35"/>
      <c r="WWC33" s="35"/>
      <c r="WWD33" s="35"/>
      <c r="WWE33" s="35"/>
      <c r="WWF33" s="35"/>
      <c r="WWG33" s="35"/>
      <c r="WWH33" s="35"/>
      <c r="WWI33" s="35"/>
      <c r="WWJ33" s="35"/>
      <c r="WWK33" s="35"/>
      <c r="WWL33" s="35"/>
      <c r="WWM33" s="35"/>
      <c r="WWN33" s="35"/>
      <c r="WWO33" s="35"/>
      <c r="WWP33" s="35"/>
      <c r="WWQ33" s="35"/>
      <c r="WWR33" s="35"/>
      <c r="WWS33" s="35"/>
      <c r="WWT33" s="35"/>
      <c r="WWU33" s="35"/>
      <c r="WWV33" s="35"/>
      <c r="WWW33" s="35"/>
      <c r="WWX33" s="35"/>
      <c r="WWY33" s="35"/>
      <c r="WWZ33" s="35"/>
      <c r="WXA33" s="35"/>
      <c r="WXB33" s="35"/>
      <c r="WXC33" s="35"/>
      <c r="WXD33" s="35"/>
      <c r="WXE33" s="35"/>
      <c r="WXF33" s="35"/>
      <c r="WXG33" s="35"/>
      <c r="WXH33" s="35"/>
      <c r="WXI33" s="35"/>
      <c r="WXJ33" s="35"/>
      <c r="WXK33" s="35"/>
      <c r="WXL33" s="35"/>
      <c r="WXM33" s="35"/>
      <c r="WXN33" s="35"/>
      <c r="WXO33" s="35"/>
      <c r="WXP33" s="35"/>
      <c r="WXQ33" s="35"/>
      <c r="WXR33" s="35"/>
      <c r="WXS33" s="35"/>
      <c r="WXT33" s="35"/>
      <c r="WXU33" s="35"/>
      <c r="WXV33" s="35"/>
      <c r="WXW33" s="35"/>
      <c r="WXX33" s="35"/>
      <c r="WXY33" s="35"/>
      <c r="WXZ33" s="35"/>
      <c r="WYA33" s="35"/>
      <c r="WYB33" s="35"/>
      <c r="WYC33" s="35"/>
      <c r="WYD33" s="35"/>
      <c r="WYE33" s="35"/>
      <c r="WYF33" s="35"/>
      <c r="WYG33" s="35"/>
      <c r="WYH33" s="35"/>
      <c r="WYI33" s="35"/>
      <c r="WYJ33" s="35"/>
      <c r="WYK33" s="35"/>
      <c r="WYL33" s="35"/>
      <c r="WYM33" s="35"/>
      <c r="WYN33" s="35"/>
      <c r="WYO33" s="35"/>
      <c r="WYP33" s="35"/>
      <c r="WYQ33" s="35"/>
      <c r="WYR33" s="35"/>
      <c r="WYS33" s="35"/>
      <c r="WYT33" s="35"/>
      <c r="WYU33" s="35"/>
      <c r="WYV33" s="35"/>
      <c r="WYW33" s="35"/>
      <c r="WYX33" s="35"/>
      <c r="WYY33" s="35"/>
      <c r="WYZ33" s="35"/>
      <c r="WZA33" s="35"/>
      <c r="WZB33" s="35"/>
      <c r="WZC33" s="35"/>
      <c r="WZD33" s="35"/>
      <c r="WZE33" s="35"/>
      <c r="WZF33" s="35"/>
      <c r="WZG33" s="35"/>
      <c r="WZH33" s="35"/>
      <c r="WZI33" s="35"/>
      <c r="WZJ33" s="35"/>
      <c r="WZK33" s="35"/>
      <c r="WZL33" s="35"/>
      <c r="WZM33" s="35"/>
      <c r="WZN33" s="35"/>
      <c r="WZO33" s="35"/>
      <c r="WZP33" s="35"/>
      <c r="WZQ33" s="35"/>
      <c r="WZR33" s="35"/>
      <c r="WZS33" s="35"/>
      <c r="WZT33" s="35"/>
      <c r="WZU33" s="35"/>
      <c r="WZV33" s="35"/>
      <c r="WZW33" s="35"/>
      <c r="WZX33" s="35"/>
      <c r="WZY33" s="35"/>
      <c r="WZZ33" s="35"/>
      <c r="XAA33" s="35"/>
      <c r="XAB33" s="35"/>
      <c r="XAC33" s="35"/>
      <c r="XAD33" s="35"/>
      <c r="XAE33" s="35"/>
      <c r="XAF33" s="35"/>
      <c r="XAG33" s="35"/>
      <c r="XAH33" s="35"/>
      <c r="XAI33" s="35"/>
      <c r="XAJ33" s="35"/>
      <c r="XAK33" s="35"/>
      <c r="XAL33" s="35"/>
      <c r="XAM33" s="35"/>
      <c r="XAN33" s="35"/>
      <c r="XAO33" s="35"/>
      <c r="XAP33" s="35"/>
      <c r="XAQ33" s="35"/>
      <c r="XAR33" s="35"/>
      <c r="XAS33" s="35"/>
      <c r="XAT33" s="35"/>
      <c r="XAU33" s="35"/>
      <c r="XAV33" s="35"/>
      <c r="XAW33" s="35"/>
      <c r="XAX33" s="35"/>
      <c r="XAY33" s="35"/>
      <c r="XAZ33" s="35"/>
      <c r="XBA33" s="35"/>
      <c r="XBB33" s="35"/>
      <c r="XBC33" s="35"/>
      <c r="XBD33" s="35"/>
      <c r="XBE33" s="35"/>
      <c r="XBF33" s="35"/>
      <c r="XBG33" s="35"/>
      <c r="XBH33" s="35"/>
      <c r="XBI33" s="35"/>
      <c r="XBJ33" s="35"/>
      <c r="XBK33" s="35"/>
      <c r="XBL33" s="35"/>
      <c r="XBM33" s="35"/>
      <c r="XBN33" s="35"/>
      <c r="XBO33" s="35"/>
      <c r="XBP33" s="35"/>
      <c r="XBQ33" s="35"/>
      <c r="XBR33" s="35"/>
      <c r="XBS33" s="35"/>
      <c r="XBT33" s="35"/>
      <c r="XBU33" s="35"/>
      <c r="XBV33" s="35"/>
      <c r="XBW33" s="35"/>
      <c r="XBX33" s="35"/>
      <c r="XBY33" s="35"/>
      <c r="XBZ33" s="35"/>
      <c r="XCA33" s="35"/>
      <c r="XCB33" s="35"/>
      <c r="XCC33" s="35"/>
      <c r="XCD33" s="35"/>
      <c r="XCE33" s="35"/>
      <c r="XCF33" s="35"/>
      <c r="XCG33" s="35"/>
      <c r="XCH33" s="35"/>
      <c r="XCI33" s="35"/>
      <c r="XCJ33" s="35"/>
      <c r="XCK33" s="35"/>
      <c r="XCL33" s="35"/>
      <c r="XCM33" s="35"/>
      <c r="XCN33" s="35"/>
      <c r="XCO33" s="35"/>
      <c r="XCP33" s="35"/>
      <c r="XCQ33" s="35"/>
      <c r="XCR33" s="35"/>
      <c r="XCS33" s="35"/>
      <c r="XCT33" s="35"/>
      <c r="XCU33" s="35"/>
      <c r="XCV33" s="35"/>
      <c r="XCW33" s="35"/>
      <c r="XCX33" s="35"/>
      <c r="XCY33" s="35"/>
      <c r="XCZ33" s="35"/>
      <c r="XDA33" s="35"/>
      <c r="XDB33" s="35"/>
      <c r="XDC33" s="35"/>
      <c r="XDD33" s="35"/>
      <c r="XDE33" s="35"/>
      <c r="XDF33" s="35"/>
      <c r="XDG33" s="35"/>
      <c r="XDH33" s="35"/>
      <c r="XDI33" s="35"/>
      <c r="XDJ33" s="35"/>
      <c r="XDK33" s="35"/>
      <c r="XDL33" s="35"/>
      <c r="XDM33" s="35"/>
      <c r="XDN33" s="35"/>
      <c r="XDO33" s="35"/>
      <c r="XDP33" s="35"/>
      <c r="XDQ33" s="35"/>
      <c r="XDR33" s="35"/>
      <c r="XDS33" s="35"/>
      <c r="XDT33" s="35"/>
      <c r="XDU33" s="35"/>
      <c r="XDV33" s="35"/>
      <c r="XDW33" s="35"/>
      <c r="XDX33" s="35"/>
      <c r="XDY33" s="35"/>
      <c r="XDZ33" s="35"/>
      <c r="XEA33" s="35"/>
      <c r="XEB33" s="35"/>
      <c r="XEC33" s="35"/>
      <c r="XED33" s="35"/>
      <c r="XEE33" s="35"/>
      <c r="XEF33" s="35"/>
      <c r="XEG33" s="35"/>
      <c r="XEH33" s="35"/>
      <c r="XEI33" s="35"/>
      <c r="XEJ33" s="35"/>
      <c r="XEK33" s="35"/>
      <c r="XEL33" s="35"/>
      <c r="XEM33" s="35"/>
      <c r="XEN33" s="35"/>
      <c r="XEO33" s="35"/>
      <c r="XEP33" s="35"/>
      <c r="XEQ33" s="35"/>
      <c r="XER33" s="35"/>
      <c r="XES33" s="35"/>
      <c r="XET33" s="35"/>
      <c r="XEU33" s="35"/>
      <c r="XEV33" s="35"/>
      <c r="XEW33" s="35"/>
      <c r="XEX33" s="35"/>
      <c r="XEY33" s="35"/>
      <c r="XEZ33" s="35"/>
      <c r="XFA33" s="35"/>
      <c r="XFB33" s="35"/>
      <c r="XFC33" s="35"/>
      <c r="XFD33" s="35"/>
    </row>
    <row r="34" spans="1:16384">
      <c r="A34" s="251"/>
      <c r="B34" s="251"/>
      <c r="C34" s="251"/>
      <c r="D34" s="251"/>
      <c r="E34" s="52"/>
      <c r="F34" s="251"/>
      <c r="G34" s="251"/>
      <c r="H34" s="251"/>
      <c r="I34" s="251"/>
      <c r="J34" s="52"/>
      <c r="K34" s="251"/>
      <c r="L34" s="251"/>
      <c r="M34" s="251"/>
      <c r="N34" s="663"/>
      <c r="O34" s="663"/>
      <c r="P34" s="251"/>
      <c r="Q34" s="251"/>
    </row>
    <row r="35" spans="1:16384">
      <c r="A35" s="251"/>
      <c r="B35" s="251"/>
      <c r="C35" s="251"/>
      <c r="D35" s="251"/>
      <c r="E35" s="52"/>
      <c r="F35" s="251"/>
      <c r="G35" s="251"/>
      <c r="H35" s="251"/>
      <c r="I35" s="251"/>
      <c r="J35" s="52"/>
      <c r="K35" s="251"/>
      <c r="L35" s="251"/>
      <c r="M35" s="251"/>
      <c r="N35" s="663"/>
      <c r="O35" s="663"/>
      <c r="P35" s="251"/>
      <c r="Q35" s="251"/>
    </row>
    <row r="36" spans="1:16384" ht="9"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c r="IU36" s="35"/>
      <c r="IV36" s="35"/>
      <c r="IW36" s="35"/>
      <c r="IX36" s="35"/>
      <c r="IY36" s="35"/>
      <c r="IZ36" s="35"/>
      <c r="JA36" s="35"/>
      <c r="JB36" s="35"/>
      <c r="JC36" s="35"/>
      <c r="JD36" s="35"/>
      <c r="JE36" s="35"/>
      <c r="JF36" s="35"/>
      <c r="JG36" s="35"/>
      <c r="JH36" s="35"/>
      <c r="JI36" s="35"/>
      <c r="JJ36" s="35"/>
      <c r="JK36" s="35"/>
      <c r="JL36" s="35"/>
      <c r="JM36" s="35"/>
      <c r="JN36" s="35"/>
      <c r="JO36" s="35"/>
      <c r="JP36" s="35"/>
      <c r="JQ36" s="35"/>
      <c r="JR36" s="35"/>
      <c r="JS36" s="35"/>
      <c r="JT36" s="35"/>
      <c r="JU36" s="35"/>
      <c r="JV36" s="35"/>
      <c r="JW36" s="35"/>
      <c r="JX36" s="35"/>
      <c r="JY36" s="35"/>
      <c r="JZ36" s="35"/>
      <c r="KA36" s="35"/>
      <c r="KB36" s="35"/>
      <c r="KC36" s="35"/>
      <c r="KD36" s="35"/>
      <c r="KE36" s="35"/>
      <c r="KF36" s="35"/>
      <c r="KG36" s="35"/>
      <c r="KH36" s="35"/>
      <c r="KI36" s="35"/>
      <c r="KJ36" s="35"/>
      <c r="KK36" s="35"/>
      <c r="KL36" s="35"/>
      <c r="KM36" s="35"/>
      <c r="KN36" s="35"/>
      <c r="KO36" s="35"/>
      <c r="KP36" s="35"/>
      <c r="KQ36" s="35"/>
      <c r="KR36" s="35"/>
      <c r="KS36" s="35"/>
      <c r="KT36" s="35"/>
      <c r="KU36" s="35"/>
      <c r="KV36" s="35"/>
      <c r="KW36" s="35"/>
      <c r="KX36" s="35"/>
      <c r="KY36" s="35"/>
      <c r="KZ36" s="35"/>
      <c r="LA36" s="35"/>
      <c r="LB36" s="35"/>
      <c r="LC36" s="35"/>
      <c r="LD36" s="35"/>
      <c r="LE36" s="35"/>
      <c r="LF36" s="35"/>
      <c r="LG36" s="35"/>
      <c r="LH36" s="35"/>
      <c r="LI36" s="35"/>
      <c r="LJ36" s="35"/>
      <c r="LK36" s="35"/>
      <c r="LL36" s="35"/>
      <c r="LM36" s="35"/>
      <c r="LN36" s="35"/>
      <c r="LO36" s="35"/>
      <c r="LP36" s="35"/>
      <c r="LQ36" s="35"/>
      <c r="LR36" s="35"/>
      <c r="LS36" s="35"/>
      <c r="LT36" s="35"/>
      <c r="LU36" s="35"/>
      <c r="LV36" s="35"/>
      <c r="LW36" s="35"/>
      <c r="LX36" s="35"/>
      <c r="LY36" s="35"/>
      <c r="LZ36" s="35"/>
      <c r="MA36" s="35"/>
      <c r="MB36" s="35"/>
      <c r="MC36" s="35"/>
      <c r="MD36" s="35"/>
      <c r="ME36" s="35"/>
      <c r="MF36" s="35"/>
      <c r="MG36" s="35"/>
      <c r="MH36" s="35"/>
      <c r="MI36" s="35"/>
      <c r="MJ36" s="35"/>
      <c r="MK36" s="35"/>
      <c r="ML36" s="35"/>
      <c r="MM36" s="35"/>
      <c r="MN36" s="35"/>
      <c r="MO36" s="35"/>
      <c r="MP36" s="35"/>
      <c r="MQ36" s="35"/>
      <c r="MR36" s="35"/>
      <c r="MS36" s="35"/>
      <c r="MT36" s="35"/>
      <c r="MU36" s="35"/>
      <c r="MV36" s="35"/>
      <c r="MW36" s="35"/>
      <c r="MX36" s="35"/>
      <c r="MY36" s="35"/>
      <c r="MZ36" s="35"/>
      <c r="NA36" s="35"/>
      <c r="NB36" s="35"/>
      <c r="NC36" s="35"/>
      <c r="ND36" s="35"/>
      <c r="NE36" s="35"/>
      <c r="NF36" s="35"/>
      <c r="NG36" s="35"/>
      <c r="NH36" s="35"/>
      <c r="NI36" s="35"/>
      <c r="NJ36" s="35"/>
      <c r="NK36" s="35"/>
      <c r="NL36" s="35"/>
      <c r="NM36" s="35"/>
      <c r="NN36" s="35"/>
      <c r="NO36" s="35"/>
      <c r="NP36" s="35"/>
      <c r="NQ36" s="35"/>
      <c r="NR36" s="35"/>
      <c r="NS36" s="35"/>
      <c r="NT36" s="35"/>
      <c r="NU36" s="35"/>
      <c r="NV36" s="35"/>
      <c r="NW36" s="35"/>
      <c r="NX36" s="35"/>
      <c r="NY36" s="35"/>
      <c r="NZ36" s="35"/>
      <c r="OA36" s="35"/>
      <c r="OB36" s="35"/>
      <c r="OC36" s="35"/>
      <c r="OD36" s="35"/>
      <c r="OE36" s="35"/>
      <c r="OF36" s="35"/>
      <c r="OG36" s="35"/>
      <c r="OH36" s="35"/>
      <c r="OI36" s="35"/>
      <c r="OJ36" s="35"/>
      <c r="OK36" s="35"/>
      <c r="OL36" s="35"/>
      <c r="OM36" s="35"/>
      <c r="ON36" s="35"/>
      <c r="OO36" s="35"/>
      <c r="OP36" s="35"/>
      <c r="OQ36" s="35"/>
      <c r="OR36" s="35"/>
      <c r="OS36" s="35"/>
      <c r="OT36" s="35"/>
      <c r="OU36" s="35"/>
      <c r="OV36" s="35"/>
      <c r="OW36" s="35"/>
      <c r="OX36" s="35"/>
      <c r="OY36" s="35"/>
      <c r="OZ36" s="35"/>
      <c r="PA36" s="35"/>
      <c r="PB36" s="35"/>
      <c r="PC36" s="35"/>
      <c r="PD36" s="35"/>
      <c r="PE36" s="35"/>
      <c r="PF36" s="35"/>
      <c r="PG36" s="35"/>
      <c r="PH36" s="35"/>
      <c r="PI36" s="35"/>
      <c r="PJ36" s="35"/>
      <c r="PK36" s="35"/>
      <c r="PL36" s="35"/>
      <c r="PM36" s="35"/>
      <c r="PN36" s="35"/>
      <c r="PO36" s="35"/>
      <c r="PP36" s="35"/>
      <c r="PQ36" s="35"/>
      <c r="PR36" s="35"/>
      <c r="PS36" s="35"/>
      <c r="PT36" s="35"/>
      <c r="PU36" s="35"/>
      <c r="PV36" s="35"/>
      <c r="PW36" s="35"/>
      <c r="PX36" s="35"/>
      <c r="PY36" s="35"/>
      <c r="PZ36" s="35"/>
      <c r="QA36" s="35"/>
      <c r="QB36" s="35"/>
      <c r="QC36" s="35"/>
      <c r="QD36" s="35"/>
      <c r="QE36" s="35"/>
      <c r="QF36" s="35"/>
      <c r="QG36" s="35"/>
      <c r="QH36" s="35"/>
      <c r="QI36" s="35"/>
      <c r="QJ36" s="35"/>
      <c r="QK36" s="35"/>
      <c r="QL36" s="35"/>
      <c r="QM36" s="35"/>
      <c r="QN36" s="35"/>
      <c r="QO36" s="35"/>
      <c r="QP36" s="35"/>
      <c r="QQ36" s="35"/>
      <c r="QR36" s="35"/>
      <c r="QS36" s="35"/>
      <c r="QT36" s="35"/>
      <c r="QU36" s="35"/>
      <c r="QV36" s="35"/>
      <c r="QW36" s="35"/>
      <c r="QX36" s="35"/>
      <c r="QY36" s="35"/>
      <c r="QZ36" s="35"/>
      <c r="RA36" s="35"/>
      <c r="RB36" s="35"/>
      <c r="RC36" s="35"/>
      <c r="RD36" s="35"/>
      <c r="RE36" s="35"/>
      <c r="RF36" s="35"/>
      <c r="RG36" s="35"/>
      <c r="RH36" s="35"/>
      <c r="RI36" s="35"/>
      <c r="RJ36" s="35"/>
      <c r="RK36" s="35"/>
      <c r="RL36" s="35"/>
      <c r="RM36" s="35"/>
      <c r="RN36" s="35"/>
      <c r="RO36" s="35"/>
      <c r="RP36" s="35"/>
      <c r="RQ36" s="35"/>
      <c r="RR36" s="35"/>
      <c r="RS36" s="35"/>
      <c r="RT36" s="35"/>
      <c r="RU36" s="35"/>
      <c r="RV36" s="35"/>
      <c r="RW36" s="35"/>
      <c r="RX36" s="35"/>
      <c r="RY36" s="35"/>
      <c r="RZ36" s="35"/>
      <c r="SA36" s="35"/>
      <c r="SB36" s="35"/>
      <c r="SC36" s="35"/>
      <c r="SD36" s="35"/>
      <c r="SE36" s="35"/>
      <c r="SF36" s="35"/>
      <c r="SG36" s="35"/>
      <c r="SH36" s="35"/>
      <c r="SI36" s="35"/>
      <c r="SJ36" s="35"/>
      <c r="SK36" s="35"/>
      <c r="SL36" s="35"/>
      <c r="SM36" s="35"/>
      <c r="SN36" s="35"/>
      <c r="SO36" s="35"/>
      <c r="SP36" s="35"/>
      <c r="SQ36" s="35"/>
      <c r="SR36" s="35"/>
      <c r="SS36" s="35"/>
      <c r="ST36" s="35"/>
      <c r="SU36" s="35"/>
      <c r="SV36" s="35"/>
      <c r="SW36" s="35"/>
      <c r="SX36" s="35"/>
      <c r="SY36" s="35"/>
      <c r="SZ36" s="35"/>
      <c r="TA36" s="35"/>
      <c r="TB36" s="35"/>
      <c r="TC36" s="35"/>
      <c r="TD36" s="35"/>
      <c r="TE36" s="35"/>
      <c r="TF36" s="35"/>
      <c r="TG36" s="35"/>
      <c r="TH36" s="35"/>
      <c r="TI36" s="35"/>
      <c r="TJ36" s="35"/>
      <c r="TK36" s="35"/>
      <c r="TL36" s="35"/>
      <c r="TM36" s="35"/>
      <c r="TN36" s="35"/>
      <c r="TO36" s="35"/>
      <c r="TP36" s="35"/>
      <c r="TQ36" s="35"/>
      <c r="TR36" s="35"/>
      <c r="TS36" s="35"/>
      <c r="TT36" s="35"/>
      <c r="TU36" s="35"/>
      <c r="TV36" s="35"/>
      <c r="TW36" s="35"/>
      <c r="TX36" s="35"/>
      <c r="TY36" s="35"/>
      <c r="TZ36" s="35"/>
      <c r="UA36" s="35"/>
      <c r="UB36" s="35"/>
      <c r="UC36" s="35"/>
      <c r="UD36" s="35"/>
      <c r="UE36" s="35"/>
      <c r="UF36" s="35"/>
      <c r="UG36" s="35"/>
      <c r="UH36" s="35"/>
      <c r="UI36" s="35"/>
      <c r="UJ36" s="35"/>
      <c r="UK36" s="35"/>
      <c r="UL36" s="35"/>
      <c r="UM36" s="35"/>
      <c r="UN36" s="35"/>
      <c r="UO36" s="35"/>
      <c r="UP36" s="35"/>
      <c r="UQ36" s="35"/>
      <c r="UR36" s="35"/>
      <c r="US36" s="35"/>
      <c r="UT36" s="35"/>
      <c r="UU36" s="35"/>
      <c r="UV36" s="35"/>
      <c r="UW36" s="35"/>
      <c r="UX36" s="35"/>
      <c r="UY36" s="35"/>
      <c r="UZ36" s="35"/>
      <c r="VA36" s="35"/>
      <c r="VB36" s="35"/>
      <c r="VC36" s="35"/>
      <c r="VD36" s="35"/>
      <c r="VE36" s="35"/>
      <c r="VF36" s="35"/>
      <c r="VG36" s="35"/>
      <c r="VH36" s="35"/>
      <c r="VI36" s="35"/>
      <c r="VJ36" s="35"/>
      <c r="VK36" s="35"/>
      <c r="VL36" s="35"/>
      <c r="VM36" s="35"/>
      <c r="VN36" s="35"/>
      <c r="VO36" s="35"/>
      <c r="VP36" s="35"/>
      <c r="VQ36" s="35"/>
      <c r="VR36" s="35"/>
      <c r="VS36" s="35"/>
      <c r="VT36" s="35"/>
      <c r="VU36" s="35"/>
      <c r="VV36" s="35"/>
      <c r="VW36" s="35"/>
      <c r="VX36" s="35"/>
      <c r="VY36" s="35"/>
      <c r="VZ36" s="35"/>
      <c r="WA36" s="35"/>
      <c r="WB36" s="35"/>
      <c r="WC36" s="35"/>
      <c r="WD36" s="35"/>
      <c r="WE36" s="35"/>
      <c r="WF36" s="35"/>
      <c r="WG36" s="35"/>
      <c r="WH36" s="35"/>
      <c r="WI36" s="35"/>
      <c r="WJ36" s="35"/>
      <c r="WK36" s="35"/>
      <c r="WL36" s="35"/>
      <c r="WM36" s="35"/>
      <c r="WN36" s="35"/>
      <c r="WO36" s="35"/>
      <c r="WP36" s="35"/>
      <c r="WQ36" s="35"/>
      <c r="WR36" s="35"/>
      <c r="WS36" s="35"/>
      <c r="WT36" s="35"/>
      <c r="WU36" s="35"/>
      <c r="WV36" s="35"/>
      <c r="WW36" s="35"/>
      <c r="WX36" s="35"/>
      <c r="WY36" s="35"/>
      <c r="WZ36" s="35"/>
      <c r="XA36" s="35"/>
      <c r="XB36" s="35"/>
      <c r="XC36" s="35"/>
      <c r="XD36" s="35"/>
      <c r="XE36" s="35"/>
      <c r="XF36" s="35"/>
      <c r="XG36" s="35"/>
      <c r="XH36" s="35"/>
      <c r="XI36" s="35"/>
      <c r="XJ36" s="35"/>
      <c r="XK36" s="35"/>
      <c r="XL36" s="35"/>
      <c r="XM36" s="35"/>
      <c r="XN36" s="35"/>
      <c r="XO36" s="35"/>
      <c r="XP36" s="35"/>
      <c r="XQ36" s="35"/>
      <c r="XR36" s="35"/>
      <c r="XS36" s="35"/>
      <c r="XT36" s="35"/>
      <c r="XU36" s="35"/>
      <c r="XV36" s="35"/>
      <c r="XW36" s="35"/>
      <c r="XX36" s="35"/>
      <c r="XY36" s="35"/>
      <c r="XZ36" s="35"/>
      <c r="YA36" s="35"/>
      <c r="YB36" s="35"/>
      <c r="YC36" s="35"/>
      <c r="YD36" s="35"/>
      <c r="YE36" s="35"/>
      <c r="YF36" s="35"/>
      <c r="YG36" s="35"/>
      <c r="YH36" s="35"/>
      <c r="YI36" s="35"/>
      <c r="YJ36" s="35"/>
      <c r="YK36" s="35"/>
      <c r="YL36" s="35"/>
      <c r="YM36" s="35"/>
      <c r="YN36" s="35"/>
      <c r="YO36" s="35"/>
      <c r="YP36" s="35"/>
      <c r="YQ36" s="35"/>
      <c r="YR36" s="35"/>
      <c r="YS36" s="35"/>
      <c r="YT36" s="35"/>
      <c r="YU36" s="35"/>
      <c r="YV36" s="35"/>
      <c r="YW36" s="35"/>
      <c r="YX36" s="35"/>
      <c r="YY36" s="35"/>
      <c r="YZ36" s="35"/>
      <c r="ZA36" s="35"/>
      <c r="ZB36" s="35"/>
      <c r="ZC36" s="35"/>
      <c r="ZD36" s="35"/>
      <c r="ZE36" s="35"/>
      <c r="ZF36" s="35"/>
      <c r="ZG36" s="35"/>
      <c r="ZH36" s="35"/>
      <c r="ZI36" s="35"/>
      <c r="ZJ36" s="35"/>
      <c r="ZK36" s="35"/>
      <c r="ZL36" s="35"/>
      <c r="ZM36" s="35"/>
      <c r="ZN36" s="35"/>
      <c r="ZO36" s="35"/>
      <c r="ZP36" s="35"/>
      <c r="ZQ36" s="35"/>
      <c r="ZR36" s="35"/>
      <c r="ZS36" s="35"/>
      <c r="ZT36" s="35"/>
      <c r="ZU36" s="35"/>
      <c r="ZV36" s="35"/>
      <c r="ZW36" s="35"/>
      <c r="ZX36" s="35"/>
      <c r="ZY36" s="35"/>
      <c r="ZZ36" s="35"/>
      <c r="AAA36" s="35"/>
      <c r="AAB36" s="35"/>
      <c r="AAC36" s="35"/>
      <c r="AAD36" s="35"/>
      <c r="AAE36" s="35"/>
      <c r="AAF36" s="35"/>
      <c r="AAG36" s="35"/>
      <c r="AAH36" s="35"/>
      <c r="AAI36" s="35"/>
      <c r="AAJ36" s="35"/>
      <c r="AAK36" s="35"/>
      <c r="AAL36" s="35"/>
      <c r="AAM36" s="35"/>
      <c r="AAN36" s="35"/>
      <c r="AAO36" s="35"/>
      <c r="AAP36" s="35"/>
      <c r="AAQ36" s="35"/>
      <c r="AAR36" s="35"/>
      <c r="AAS36" s="35"/>
      <c r="AAT36" s="35"/>
      <c r="AAU36" s="35"/>
      <c r="AAV36" s="35"/>
      <c r="AAW36" s="35"/>
      <c r="AAX36" s="35"/>
      <c r="AAY36" s="35"/>
      <c r="AAZ36" s="35"/>
      <c r="ABA36" s="35"/>
      <c r="ABB36" s="35"/>
      <c r="ABC36" s="35"/>
      <c r="ABD36" s="35"/>
      <c r="ABE36" s="35"/>
      <c r="ABF36" s="35"/>
      <c r="ABG36" s="35"/>
      <c r="ABH36" s="35"/>
      <c r="ABI36" s="35"/>
      <c r="ABJ36" s="35"/>
      <c r="ABK36" s="35"/>
      <c r="ABL36" s="35"/>
      <c r="ABM36" s="35"/>
      <c r="ABN36" s="35"/>
      <c r="ABO36" s="35"/>
      <c r="ABP36" s="35"/>
      <c r="ABQ36" s="35"/>
      <c r="ABR36" s="35"/>
      <c r="ABS36" s="35"/>
      <c r="ABT36" s="35"/>
      <c r="ABU36" s="35"/>
      <c r="ABV36" s="35"/>
      <c r="ABW36" s="35"/>
      <c r="ABX36" s="35"/>
      <c r="ABY36" s="35"/>
      <c r="ABZ36" s="35"/>
      <c r="ACA36" s="35"/>
      <c r="ACB36" s="35"/>
      <c r="ACC36" s="35"/>
      <c r="ACD36" s="35"/>
      <c r="ACE36" s="35"/>
      <c r="ACF36" s="35"/>
      <c r="ACG36" s="35"/>
      <c r="ACH36" s="35"/>
      <c r="ACI36" s="35"/>
      <c r="ACJ36" s="35"/>
      <c r="ACK36" s="35"/>
      <c r="ACL36" s="35"/>
      <c r="ACM36" s="35"/>
      <c r="ACN36" s="35"/>
      <c r="ACO36" s="35"/>
      <c r="ACP36" s="35"/>
      <c r="ACQ36" s="35"/>
      <c r="ACR36" s="35"/>
      <c r="ACS36" s="35"/>
      <c r="ACT36" s="35"/>
      <c r="ACU36" s="35"/>
      <c r="ACV36" s="35"/>
      <c r="ACW36" s="35"/>
      <c r="ACX36" s="35"/>
      <c r="ACY36" s="35"/>
      <c r="ACZ36" s="35"/>
      <c r="ADA36" s="35"/>
      <c r="ADB36" s="35"/>
      <c r="ADC36" s="35"/>
      <c r="ADD36" s="35"/>
      <c r="ADE36" s="35"/>
      <c r="ADF36" s="35"/>
      <c r="ADG36" s="35"/>
      <c r="ADH36" s="35"/>
      <c r="ADI36" s="35"/>
      <c r="ADJ36" s="35"/>
      <c r="ADK36" s="35"/>
      <c r="ADL36" s="35"/>
      <c r="ADM36" s="35"/>
      <c r="ADN36" s="35"/>
      <c r="ADO36" s="35"/>
      <c r="ADP36" s="35"/>
      <c r="ADQ36" s="35"/>
      <c r="ADR36" s="35"/>
      <c r="ADS36" s="35"/>
      <c r="ADT36" s="35"/>
      <c r="ADU36" s="35"/>
      <c r="ADV36" s="35"/>
      <c r="ADW36" s="35"/>
      <c r="ADX36" s="35"/>
      <c r="ADY36" s="35"/>
      <c r="ADZ36" s="35"/>
      <c r="AEA36" s="35"/>
      <c r="AEB36" s="35"/>
      <c r="AEC36" s="35"/>
      <c r="AED36" s="35"/>
      <c r="AEE36" s="35"/>
      <c r="AEF36" s="35"/>
      <c r="AEG36" s="35"/>
      <c r="AEH36" s="35"/>
      <c r="AEI36" s="35"/>
      <c r="AEJ36" s="35"/>
      <c r="AEK36" s="35"/>
      <c r="AEL36" s="35"/>
      <c r="AEM36" s="35"/>
      <c r="AEN36" s="35"/>
      <c r="AEO36" s="35"/>
      <c r="AEP36" s="35"/>
      <c r="AEQ36" s="35"/>
      <c r="AER36" s="35"/>
      <c r="AES36" s="35"/>
      <c r="AET36" s="35"/>
      <c r="AEU36" s="35"/>
      <c r="AEV36" s="35"/>
      <c r="AEW36" s="35"/>
      <c r="AEX36" s="35"/>
      <c r="AEY36" s="35"/>
      <c r="AEZ36" s="35"/>
      <c r="AFA36" s="35"/>
      <c r="AFB36" s="35"/>
      <c r="AFC36" s="35"/>
      <c r="AFD36" s="35"/>
      <c r="AFE36" s="35"/>
      <c r="AFF36" s="35"/>
      <c r="AFG36" s="35"/>
      <c r="AFH36" s="35"/>
      <c r="AFI36" s="35"/>
      <c r="AFJ36" s="35"/>
      <c r="AFK36" s="35"/>
      <c r="AFL36" s="35"/>
      <c r="AFM36" s="35"/>
      <c r="AFN36" s="35"/>
      <c r="AFO36" s="35"/>
      <c r="AFP36" s="35"/>
      <c r="AFQ36" s="35"/>
      <c r="AFR36" s="35"/>
      <c r="AFS36" s="35"/>
      <c r="AFT36" s="35"/>
      <c r="AFU36" s="35"/>
      <c r="AFV36" s="35"/>
      <c r="AFW36" s="35"/>
      <c r="AFX36" s="35"/>
      <c r="AFY36" s="35"/>
      <c r="AFZ36" s="35"/>
      <c r="AGA36" s="35"/>
      <c r="AGB36" s="35"/>
      <c r="AGC36" s="35"/>
      <c r="AGD36" s="35"/>
      <c r="AGE36" s="35"/>
      <c r="AGF36" s="35"/>
      <c r="AGG36" s="35"/>
      <c r="AGH36" s="35"/>
      <c r="AGI36" s="35"/>
      <c r="AGJ36" s="35"/>
      <c r="AGK36" s="35"/>
      <c r="AGL36" s="35"/>
      <c r="AGM36" s="35"/>
      <c r="AGN36" s="35"/>
      <c r="AGO36" s="35"/>
      <c r="AGP36" s="35"/>
      <c r="AGQ36" s="35"/>
      <c r="AGR36" s="35"/>
      <c r="AGS36" s="35"/>
      <c r="AGT36" s="35"/>
      <c r="AGU36" s="35"/>
      <c r="AGV36" s="35"/>
      <c r="AGW36" s="35"/>
      <c r="AGX36" s="35"/>
      <c r="AGY36" s="35"/>
      <c r="AGZ36" s="35"/>
      <c r="AHA36" s="35"/>
      <c r="AHB36" s="35"/>
      <c r="AHC36" s="35"/>
      <c r="AHD36" s="35"/>
      <c r="AHE36" s="35"/>
      <c r="AHF36" s="35"/>
      <c r="AHG36" s="35"/>
      <c r="AHH36" s="35"/>
      <c r="AHI36" s="35"/>
      <c r="AHJ36" s="35"/>
      <c r="AHK36" s="35"/>
      <c r="AHL36" s="35"/>
      <c r="AHM36" s="35"/>
      <c r="AHN36" s="35"/>
      <c r="AHO36" s="35"/>
      <c r="AHP36" s="35"/>
      <c r="AHQ36" s="35"/>
      <c r="AHR36" s="35"/>
      <c r="AHS36" s="35"/>
      <c r="AHT36" s="35"/>
      <c r="AHU36" s="35"/>
      <c r="AHV36" s="35"/>
      <c r="AHW36" s="35"/>
      <c r="AHX36" s="35"/>
      <c r="AHY36" s="35"/>
      <c r="AHZ36" s="35"/>
      <c r="AIA36" s="35"/>
      <c r="AIB36" s="35"/>
      <c r="AIC36" s="35"/>
      <c r="AID36" s="35"/>
      <c r="AIE36" s="35"/>
      <c r="AIF36" s="35"/>
      <c r="AIG36" s="35"/>
      <c r="AIH36" s="35"/>
      <c r="AII36" s="35"/>
      <c r="AIJ36" s="35"/>
      <c r="AIK36" s="35"/>
      <c r="AIL36" s="35"/>
      <c r="AIM36" s="35"/>
      <c r="AIN36" s="35"/>
      <c r="AIO36" s="35"/>
      <c r="AIP36" s="35"/>
      <c r="AIQ36" s="35"/>
      <c r="AIR36" s="35"/>
      <c r="AIS36" s="35"/>
      <c r="AIT36" s="35"/>
      <c r="AIU36" s="35"/>
      <c r="AIV36" s="35"/>
      <c r="AIW36" s="35"/>
      <c r="AIX36" s="35"/>
      <c r="AIY36" s="35"/>
      <c r="AIZ36" s="35"/>
      <c r="AJA36" s="35"/>
      <c r="AJB36" s="35"/>
      <c r="AJC36" s="35"/>
      <c r="AJD36" s="35"/>
      <c r="AJE36" s="35"/>
      <c r="AJF36" s="35"/>
      <c r="AJG36" s="35"/>
      <c r="AJH36" s="35"/>
      <c r="AJI36" s="35"/>
      <c r="AJJ36" s="35"/>
      <c r="AJK36" s="35"/>
      <c r="AJL36" s="35"/>
      <c r="AJM36" s="35"/>
      <c r="AJN36" s="35"/>
      <c r="AJO36" s="35"/>
      <c r="AJP36" s="35"/>
      <c r="AJQ36" s="35"/>
      <c r="AJR36" s="35"/>
      <c r="AJS36" s="35"/>
      <c r="AJT36" s="35"/>
      <c r="AJU36" s="35"/>
      <c r="AJV36" s="35"/>
      <c r="AJW36" s="35"/>
      <c r="AJX36" s="35"/>
      <c r="AJY36" s="35"/>
      <c r="AJZ36" s="35"/>
      <c r="AKA36" s="35"/>
      <c r="AKB36" s="35"/>
      <c r="AKC36" s="35"/>
      <c r="AKD36" s="35"/>
      <c r="AKE36" s="35"/>
      <c r="AKF36" s="35"/>
      <c r="AKG36" s="35"/>
      <c r="AKH36" s="35"/>
      <c r="AKI36" s="35"/>
      <c r="AKJ36" s="35"/>
      <c r="AKK36" s="35"/>
      <c r="AKL36" s="35"/>
      <c r="AKM36" s="35"/>
      <c r="AKN36" s="35"/>
      <c r="AKO36" s="35"/>
      <c r="AKP36" s="35"/>
      <c r="AKQ36" s="35"/>
      <c r="AKR36" s="35"/>
      <c r="AKS36" s="35"/>
      <c r="AKT36" s="35"/>
      <c r="AKU36" s="35"/>
      <c r="AKV36" s="35"/>
      <c r="AKW36" s="35"/>
      <c r="AKX36" s="35"/>
      <c r="AKY36" s="35"/>
      <c r="AKZ36" s="35"/>
      <c r="ALA36" s="35"/>
      <c r="ALB36" s="35"/>
      <c r="ALC36" s="35"/>
      <c r="ALD36" s="35"/>
      <c r="ALE36" s="35"/>
      <c r="ALF36" s="35"/>
      <c r="ALG36" s="35"/>
      <c r="ALH36" s="35"/>
      <c r="ALI36" s="35"/>
      <c r="ALJ36" s="35"/>
      <c r="ALK36" s="35"/>
      <c r="ALL36" s="35"/>
      <c r="ALM36" s="35"/>
      <c r="ALN36" s="35"/>
      <c r="ALO36" s="35"/>
      <c r="ALP36" s="35"/>
      <c r="ALQ36" s="35"/>
      <c r="ALR36" s="35"/>
      <c r="ALS36" s="35"/>
      <c r="ALT36" s="35"/>
      <c r="ALU36" s="35"/>
      <c r="ALV36" s="35"/>
      <c r="ALW36" s="35"/>
      <c r="ALX36" s="35"/>
      <c r="ALY36" s="35"/>
      <c r="ALZ36" s="35"/>
      <c r="AMA36" s="35"/>
      <c r="AMB36" s="35"/>
      <c r="AMC36" s="35"/>
      <c r="AMD36" s="35"/>
      <c r="AME36" s="35"/>
      <c r="AMF36" s="35"/>
      <c r="AMG36" s="35"/>
      <c r="AMH36" s="35"/>
      <c r="AMI36" s="35"/>
      <c r="AMJ36" s="35"/>
      <c r="AMK36" s="35"/>
      <c r="AML36" s="35"/>
      <c r="AMM36" s="35"/>
      <c r="AMN36" s="35"/>
      <c r="AMO36" s="35"/>
      <c r="AMP36" s="35"/>
      <c r="AMQ36" s="35"/>
      <c r="AMR36" s="35"/>
      <c r="AMS36" s="35"/>
      <c r="AMT36" s="35"/>
      <c r="AMU36" s="35"/>
      <c r="AMV36" s="35"/>
      <c r="AMW36" s="35"/>
      <c r="AMX36" s="35"/>
      <c r="AMY36" s="35"/>
      <c r="AMZ36" s="35"/>
      <c r="ANA36" s="35"/>
      <c r="ANB36" s="35"/>
      <c r="ANC36" s="35"/>
      <c r="AND36" s="35"/>
      <c r="ANE36" s="35"/>
      <c r="ANF36" s="35"/>
      <c r="ANG36" s="35"/>
      <c r="ANH36" s="35"/>
      <c r="ANI36" s="35"/>
      <c r="ANJ36" s="35"/>
      <c r="ANK36" s="35"/>
      <c r="ANL36" s="35"/>
      <c r="ANM36" s="35"/>
      <c r="ANN36" s="35"/>
      <c r="ANO36" s="35"/>
      <c r="ANP36" s="35"/>
      <c r="ANQ36" s="35"/>
      <c r="ANR36" s="35"/>
      <c r="ANS36" s="35"/>
      <c r="ANT36" s="35"/>
      <c r="ANU36" s="35"/>
      <c r="ANV36" s="35"/>
      <c r="ANW36" s="35"/>
      <c r="ANX36" s="35"/>
      <c r="ANY36" s="35"/>
      <c r="ANZ36" s="35"/>
      <c r="AOA36" s="35"/>
      <c r="AOB36" s="35"/>
      <c r="AOC36" s="35"/>
      <c r="AOD36" s="35"/>
      <c r="AOE36" s="35"/>
      <c r="AOF36" s="35"/>
      <c r="AOG36" s="35"/>
      <c r="AOH36" s="35"/>
      <c r="AOI36" s="35"/>
      <c r="AOJ36" s="35"/>
      <c r="AOK36" s="35"/>
      <c r="AOL36" s="35"/>
      <c r="AOM36" s="35"/>
      <c r="AON36" s="35"/>
      <c r="AOO36" s="35"/>
      <c r="AOP36" s="35"/>
      <c r="AOQ36" s="35"/>
      <c r="AOR36" s="35"/>
      <c r="AOS36" s="35"/>
      <c r="AOT36" s="35"/>
      <c r="AOU36" s="35"/>
      <c r="AOV36" s="35"/>
      <c r="AOW36" s="35"/>
      <c r="AOX36" s="35"/>
      <c r="AOY36" s="35"/>
      <c r="AOZ36" s="35"/>
      <c r="APA36" s="35"/>
      <c r="APB36" s="35"/>
      <c r="APC36" s="35"/>
      <c r="APD36" s="35"/>
      <c r="APE36" s="35"/>
      <c r="APF36" s="35"/>
      <c r="APG36" s="35"/>
      <c r="APH36" s="35"/>
      <c r="API36" s="35"/>
      <c r="APJ36" s="35"/>
      <c r="APK36" s="35"/>
      <c r="APL36" s="35"/>
      <c r="APM36" s="35"/>
      <c r="APN36" s="35"/>
      <c r="APO36" s="35"/>
      <c r="APP36" s="35"/>
      <c r="APQ36" s="35"/>
      <c r="APR36" s="35"/>
      <c r="APS36" s="35"/>
      <c r="APT36" s="35"/>
      <c r="APU36" s="35"/>
      <c r="APV36" s="35"/>
      <c r="APW36" s="35"/>
      <c r="APX36" s="35"/>
      <c r="APY36" s="35"/>
      <c r="APZ36" s="35"/>
      <c r="AQA36" s="35"/>
      <c r="AQB36" s="35"/>
      <c r="AQC36" s="35"/>
      <c r="AQD36" s="35"/>
      <c r="AQE36" s="35"/>
      <c r="AQF36" s="35"/>
      <c r="AQG36" s="35"/>
      <c r="AQH36" s="35"/>
      <c r="AQI36" s="35"/>
      <c r="AQJ36" s="35"/>
      <c r="AQK36" s="35"/>
      <c r="AQL36" s="35"/>
      <c r="AQM36" s="35"/>
      <c r="AQN36" s="35"/>
      <c r="AQO36" s="35"/>
      <c r="AQP36" s="35"/>
      <c r="AQQ36" s="35"/>
      <c r="AQR36" s="35"/>
      <c r="AQS36" s="35"/>
      <c r="AQT36" s="35"/>
      <c r="AQU36" s="35"/>
      <c r="AQV36" s="35"/>
      <c r="AQW36" s="35"/>
      <c r="AQX36" s="35"/>
      <c r="AQY36" s="35"/>
      <c r="AQZ36" s="35"/>
      <c r="ARA36" s="35"/>
      <c r="ARB36" s="35"/>
      <c r="ARC36" s="35"/>
      <c r="ARD36" s="35"/>
      <c r="ARE36" s="35"/>
      <c r="ARF36" s="35"/>
      <c r="ARG36" s="35"/>
      <c r="ARH36" s="35"/>
      <c r="ARI36" s="35"/>
      <c r="ARJ36" s="35"/>
      <c r="ARK36" s="35"/>
      <c r="ARL36" s="35"/>
      <c r="ARM36" s="35"/>
      <c r="ARN36" s="35"/>
      <c r="ARO36" s="35"/>
      <c r="ARP36" s="35"/>
      <c r="ARQ36" s="35"/>
      <c r="ARR36" s="35"/>
      <c r="ARS36" s="35"/>
      <c r="ART36" s="35"/>
      <c r="ARU36" s="35"/>
      <c r="ARV36" s="35"/>
      <c r="ARW36" s="35"/>
      <c r="ARX36" s="35"/>
      <c r="ARY36" s="35"/>
      <c r="ARZ36" s="35"/>
      <c r="ASA36" s="35"/>
      <c r="ASB36" s="35"/>
      <c r="ASC36" s="35"/>
      <c r="ASD36" s="35"/>
      <c r="ASE36" s="35"/>
      <c r="ASF36" s="35"/>
      <c r="ASG36" s="35"/>
      <c r="ASH36" s="35"/>
      <c r="ASI36" s="35"/>
      <c r="ASJ36" s="35"/>
      <c r="ASK36" s="35"/>
      <c r="ASL36" s="35"/>
      <c r="ASM36" s="35"/>
      <c r="ASN36" s="35"/>
      <c r="ASO36" s="35"/>
      <c r="ASP36" s="35"/>
      <c r="ASQ36" s="35"/>
      <c r="ASR36" s="35"/>
      <c r="ASS36" s="35"/>
      <c r="AST36" s="35"/>
      <c r="ASU36" s="35"/>
      <c r="ASV36" s="35"/>
      <c r="ASW36" s="35"/>
      <c r="ASX36" s="35"/>
      <c r="ASY36" s="35"/>
      <c r="ASZ36" s="35"/>
      <c r="ATA36" s="35"/>
      <c r="ATB36" s="35"/>
      <c r="ATC36" s="35"/>
      <c r="ATD36" s="35"/>
      <c r="ATE36" s="35"/>
      <c r="ATF36" s="35"/>
      <c r="ATG36" s="35"/>
      <c r="ATH36" s="35"/>
      <c r="ATI36" s="35"/>
      <c r="ATJ36" s="35"/>
      <c r="ATK36" s="35"/>
      <c r="ATL36" s="35"/>
      <c r="ATM36" s="35"/>
      <c r="ATN36" s="35"/>
      <c r="ATO36" s="35"/>
      <c r="ATP36" s="35"/>
      <c r="ATQ36" s="35"/>
      <c r="ATR36" s="35"/>
      <c r="ATS36" s="35"/>
      <c r="ATT36" s="35"/>
      <c r="ATU36" s="35"/>
      <c r="ATV36" s="35"/>
      <c r="ATW36" s="35"/>
      <c r="ATX36" s="35"/>
      <c r="ATY36" s="35"/>
      <c r="ATZ36" s="35"/>
      <c r="AUA36" s="35"/>
      <c r="AUB36" s="35"/>
      <c r="AUC36" s="35"/>
      <c r="AUD36" s="35"/>
      <c r="AUE36" s="35"/>
      <c r="AUF36" s="35"/>
      <c r="AUG36" s="35"/>
      <c r="AUH36" s="35"/>
      <c r="AUI36" s="35"/>
      <c r="AUJ36" s="35"/>
      <c r="AUK36" s="35"/>
      <c r="AUL36" s="35"/>
      <c r="AUM36" s="35"/>
      <c r="AUN36" s="35"/>
      <c r="AUO36" s="35"/>
      <c r="AUP36" s="35"/>
      <c r="AUQ36" s="35"/>
      <c r="AUR36" s="35"/>
      <c r="AUS36" s="35"/>
      <c r="AUT36" s="35"/>
      <c r="AUU36" s="35"/>
      <c r="AUV36" s="35"/>
      <c r="AUW36" s="35"/>
      <c r="AUX36" s="35"/>
      <c r="AUY36" s="35"/>
      <c r="AUZ36" s="35"/>
      <c r="AVA36" s="35"/>
      <c r="AVB36" s="35"/>
      <c r="AVC36" s="35"/>
      <c r="AVD36" s="35"/>
      <c r="AVE36" s="35"/>
      <c r="AVF36" s="35"/>
      <c r="AVG36" s="35"/>
      <c r="AVH36" s="35"/>
      <c r="AVI36" s="35"/>
      <c r="AVJ36" s="35"/>
      <c r="AVK36" s="35"/>
      <c r="AVL36" s="35"/>
      <c r="AVM36" s="35"/>
      <c r="AVN36" s="35"/>
      <c r="AVO36" s="35"/>
      <c r="AVP36" s="35"/>
      <c r="AVQ36" s="35"/>
      <c r="AVR36" s="35"/>
      <c r="AVS36" s="35"/>
      <c r="AVT36" s="35"/>
      <c r="AVU36" s="35"/>
      <c r="AVV36" s="35"/>
      <c r="AVW36" s="35"/>
      <c r="AVX36" s="35"/>
      <c r="AVY36" s="35"/>
      <c r="AVZ36" s="35"/>
      <c r="AWA36" s="35"/>
      <c r="AWB36" s="35"/>
      <c r="AWC36" s="35"/>
      <c r="AWD36" s="35"/>
      <c r="AWE36" s="35"/>
      <c r="AWF36" s="35"/>
      <c r="AWG36" s="35"/>
      <c r="AWH36" s="35"/>
      <c r="AWI36" s="35"/>
      <c r="AWJ36" s="35"/>
      <c r="AWK36" s="35"/>
      <c r="AWL36" s="35"/>
      <c r="AWM36" s="35"/>
      <c r="AWN36" s="35"/>
      <c r="AWO36" s="35"/>
      <c r="AWP36" s="35"/>
      <c r="AWQ36" s="35"/>
      <c r="AWR36" s="35"/>
      <c r="AWS36" s="35"/>
      <c r="AWT36" s="35"/>
      <c r="AWU36" s="35"/>
      <c r="AWV36" s="35"/>
      <c r="AWW36" s="35"/>
      <c r="AWX36" s="35"/>
      <c r="AWY36" s="35"/>
      <c r="AWZ36" s="35"/>
      <c r="AXA36" s="35"/>
      <c r="AXB36" s="35"/>
      <c r="AXC36" s="35"/>
      <c r="AXD36" s="35"/>
      <c r="AXE36" s="35"/>
      <c r="AXF36" s="35"/>
      <c r="AXG36" s="35"/>
      <c r="AXH36" s="35"/>
      <c r="AXI36" s="35"/>
      <c r="AXJ36" s="35"/>
      <c r="AXK36" s="35"/>
      <c r="AXL36" s="35"/>
      <c r="AXM36" s="35"/>
      <c r="AXN36" s="35"/>
      <c r="AXO36" s="35"/>
      <c r="AXP36" s="35"/>
      <c r="AXQ36" s="35"/>
      <c r="AXR36" s="35"/>
      <c r="AXS36" s="35"/>
      <c r="AXT36" s="35"/>
      <c r="AXU36" s="35"/>
      <c r="AXV36" s="35"/>
      <c r="AXW36" s="35"/>
      <c r="AXX36" s="35"/>
      <c r="AXY36" s="35"/>
      <c r="AXZ36" s="35"/>
      <c r="AYA36" s="35"/>
      <c r="AYB36" s="35"/>
      <c r="AYC36" s="35"/>
      <c r="AYD36" s="35"/>
      <c r="AYE36" s="35"/>
      <c r="AYF36" s="35"/>
      <c r="AYG36" s="35"/>
      <c r="AYH36" s="35"/>
      <c r="AYI36" s="35"/>
      <c r="AYJ36" s="35"/>
      <c r="AYK36" s="35"/>
      <c r="AYL36" s="35"/>
      <c r="AYM36" s="35"/>
      <c r="AYN36" s="35"/>
      <c r="AYO36" s="35"/>
      <c r="AYP36" s="35"/>
      <c r="AYQ36" s="35"/>
      <c r="AYR36" s="35"/>
      <c r="AYS36" s="35"/>
      <c r="AYT36" s="35"/>
      <c r="AYU36" s="35"/>
      <c r="AYV36" s="35"/>
      <c r="AYW36" s="35"/>
      <c r="AYX36" s="35"/>
      <c r="AYY36" s="35"/>
      <c r="AYZ36" s="35"/>
      <c r="AZA36" s="35"/>
      <c r="AZB36" s="35"/>
      <c r="AZC36" s="35"/>
      <c r="AZD36" s="35"/>
      <c r="AZE36" s="35"/>
      <c r="AZF36" s="35"/>
      <c r="AZG36" s="35"/>
      <c r="AZH36" s="35"/>
      <c r="AZI36" s="35"/>
      <c r="AZJ36" s="35"/>
      <c r="AZK36" s="35"/>
      <c r="AZL36" s="35"/>
      <c r="AZM36" s="35"/>
      <c r="AZN36" s="35"/>
      <c r="AZO36" s="35"/>
      <c r="AZP36" s="35"/>
      <c r="AZQ36" s="35"/>
      <c r="AZR36" s="35"/>
      <c r="AZS36" s="35"/>
      <c r="AZT36" s="35"/>
      <c r="AZU36" s="35"/>
      <c r="AZV36" s="35"/>
      <c r="AZW36" s="35"/>
      <c r="AZX36" s="35"/>
      <c r="AZY36" s="35"/>
      <c r="AZZ36" s="35"/>
      <c r="BAA36" s="35"/>
      <c r="BAB36" s="35"/>
      <c r="BAC36" s="35"/>
      <c r="BAD36" s="35"/>
      <c r="BAE36" s="35"/>
      <c r="BAF36" s="35"/>
      <c r="BAG36" s="35"/>
      <c r="BAH36" s="35"/>
      <c r="BAI36" s="35"/>
      <c r="BAJ36" s="35"/>
      <c r="BAK36" s="35"/>
      <c r="BAL36" s="35"/>
      <c r="BAM36" s="35"/>
      <c r="BAN36" s="35"/>
      <c r="BAO36" s="35"/>
      <c r="BAP36" s="35"/>
      <c r="BAQ36" s="35"/>
      <c r="BAR36" s="35"/>
      <c r="BAS36" s="35"/>
      <c r="BAT36" s="35"/>
      <c r="BAU36" s="35"/>
      <c r="BAV36" s="35"/>
      <c r="BAW36" s="35"/>
      <c r="BAX36" s="35"/>
      <c r="BAY36" s="35"/>
      <c r="BAZ36" s="35"/>
      <c r="BBA36" s="35"/>
      <c r="BBB36" s="35"/>
      <c r="BBC36" s="35"/>
      <c r="BBD36" s="35"/>
      <c r="BBE36" s="35"/>
      <c r="BBF36" s="35"/>
      <c r="BBG36" s="35"/>
      <c r="BBH36" s="35"/>
      <c r="BBI36" s="35"/>
      <c r="BBJ36" s="35"/>
      <c r="BBK36" s="35"/>
      <c r="BBL36" s="35"/>
      <c r="BBM36" s="35"/>
      <c r="BBN36" s="35"/>
      <c r="BBO36" s="35"/>
      <c r="BBP36" s="35"/>
      <c r="BBQ36" s="35"/>
      <c r="BBR36" s="35"/>
      <c r="BBS36" s="35"/>
      <c r="BBT36" s="35"/>
      <c r="BBU36" s="35"/>
      <c r="BBV36" s="35"/>
      <c r="BBW36" s="35"/>
      <c r="BBX36" s="35"/>
      <c r="BBY36" s="35"/>
      <c r="BBZ36" s="35"/>
      <c r="BCA36" s="35"/>
      <c r="BCB36" s="35"/>
      <c r="BCC36" s="35"/>
      <c r="BCD36" s="35"/>
      <c r="BCE36" s="35"/>
      <c r="BCF36" s="35"/>
      <c r="BCG36" s="35"/>
      <c r="BCH36" s="35"/>
      <c r="BCI36" s="35"/>
      <c r="BCJ36" s="35"/>
      <c r="BCK36" s="35"/>
      <c r="BCL36" s="35"/>
      <c r="BCM36" s="35"/>
      <c r="BCN36" s="35"/>
      <c r="BCO36" s="35"/>
      <c r="BCP36" s="35"/>
      <c r="BCQ36" s="35"/>
      <c r="BCR36" s="35"/>
      <c r="BCS36" s="35"/>
      <c r="BCT36" s="35"/>
      <c r="BCU36" s="35"/>
      <c r="BCV36" s="35"/>
      <c r="BCW36" s="35"/>
      <c r="BCX36" s="35"/>
      <c r="BCY36" s="35"/>
      <c r="BCZ36" s="35"/>
      <c r="BDA36" s="35"/>
      <c r="BDB36" s="35"/>
      <c r="BDC36" s="35"/>
      <c r="BDD36" s="35"/>
      <c r="BDE36" s="35"/>
      <c r="BDF36" s="35"/>
      <c r="BDG36" s="35"/>
      <c r="BDH36" s="35"/>
      <c r="BDI36" s="35"/>
      <c r="BDJ36" s="35"/>
      <c r="BDK36" s="35"/>
      <c r="BDL36" s="35"/>
      <c r="BDM36" s="35"/>
      <c r="BDN36" s="35"/>
      <c r="BDO36" s="35"/>
      <c r="BDP36" s="35"/>
      <c r="BDQ36" s="35"/>
      <c r="BDR36" s="35"/>
      <c r="BDS36" s="35"/>
      <c r="BDT36" s="35"/>
      <c r="BDU36" s="35"/>
      <c r="BDV36" s="35"/>
      <c r="BDW36" s="35"/>
      <c r="BDX36" s="35"/>
      <c r="BDY36" s="35"/>
      <c r="BDZ36" s="35"/>
      <c r="BEA36" s="35"/>
      <c r="BEB36" s="35"/>
      <c r="BEC36" s="35"/>
      <c r="BED36" s="35"/>
      <c r="BEE36" s="35"/>
      <c r="BEF36" s="35"/>
      <c r="BEG36" s="35"/>
      <c r="BEH36" s="35"/>
      <c r="BEI36" s="35"/>
      <c r="BEJ36" s="35"/>
      <c r="BEK36" s="35"/>
      <c r="BEL36" s="35"/>
      <c r="BEM36" s="35"/>
      <c r="BEN36" s="35"/>
      <c r="BEO36" s="35"/>
      <c r="BEP36" s="35"/>
      <c r="BEQ36" s="35"/>
      <c r="BER36" s="35"/>
      <c r="BES36" s="35"/>
      <c r="BET36" s="35"/>
      <c r="BEU36" s="35"/>
      <c r="BEV36" s="35"/>
      <c r="BEW36" s="35"/>
      <c r="BEX36" s="35"/>
      <c r="BEY36" s="35"/>
      <c r="BEZ36" s="35"/>
      <c r="BFA36" s="35"/>
      <c r="BFB36" s="35"/>
      <c r="BFC36" s="35"/>
      <c r="BFD36" s="35"/>
      <c r="BFE36" s="35"/>
      <c r="BFF36" s="35"/>
      <c r="BFG36" s="35"/>
      <c r="BFH36" s="35"/>
      <c r="BFI36" s="35"/>
      <c r="BFJ36" s="35"/>
      <c r="BFK36" s="35"/>
      <c r="BFL36" s="35"/>
      <c r="BFM36" s="35"/>
      <c r="BFN36" s="35"/>
      <c r="BFO36" s="35"/>
      <c r="BFP36" s="35"/>
      <c r="BFQ36" s="35"/>
      <c r="BFR36" s="35"/>
      <c r="BFS36" s="35"/>
      <c r="BFT36" s="35"/>
      <c r="BFU36" s="35"/>
      <c r="BFV36" s="35"/>
      <c r="BFW36" s="35"/>
      <c r="BFX36" s="35"/>
      <c r="BFY36" s="35"/>
      <c r="BFZ36" s="35"/>
      <c r="BGA36" s="35"/>
      <c r="BGB36" s="35"/>
      <c r="BGC36" s="35"/>
      <c r="BGD36" s="35"/>
      <c r="BGE36" s="35"/>
      <c r="BGF36" s="35"/>
      <c r="BGG36" s="35"/>
      <c r="BGH36" s="35"/>
      <c r="BGI36" s="35"/>
      <c r="BGJ36" s="35"/>
      <c r="BGK36" s="35"/>
      <c r="BGL36" s="35"/>
      <c r="BGM36" s="35"/>
      <c r="BGN36" s="35"/>
      <c r="BGO36" s="35"/>
      <c r="BGP36" s="35"/>
      <c r="BGQ36" s="35"/>
      <c r="BGR36" s="35"/>
      <c r="BGS36" s="35"/>
      <c r="BGT36" s="35"/>
      <c r="BGU36" s="35"/>
      <c r="BGV36" s="35"/>
      <c r="BGW36" s="35"/>
      <c r="BGX36" s="35"/>
      <c r="BGY36" s="35"/>
      <c r="BGZ36" s="35"/>
      <c r="BHA36" s="35"/>
      <c r="BHB36" s="35"/>
      <c r="BHC36" s="35"/>
      <c r="BHD36" s="35"/>
      <c r="BHE36" s="35"/>
      <c r="BHF36" s="35"/>
      <c r="BHG36" s="35"/>
      <c r="BHH36" s="35"/>
      <c r="BHI36" s="35"/>
      <c r="BHJ36" s="35"/>
      <c r="BHK36" s="35"/>
      <c r="BHL36" s="35"/>
      <c r="BHM36" s="35"/>
      <c r="BHN36" s="35"/>
      <c r="BHO36" s="35"/>
      <c r="BHP36" s="35"/>
      <c r="BHQ36" s="35"/>
      <c r="BHR36" s="35"/>
      <c r="BHS36" s="35"/>
      <c r="BHT36" s="35"/>
      <c r="BHU36" s="35"/>
      <c r="BHV36" s="35"/>
      <c r="BHW36" s="35"/>
      <c r="BHX36" s="35"/>
      <c r="BHY36" s="35"/>
      <c r="BHZ36" s="35"/>
      <c r="BIA36" s="35"/>
      <c r="BIB36" s="35"/>
      <c r="BIC36" s="35"/>
      <c r="BID36" s="35"/>
      <c r="BIE36" s="35"/>
      <c r="BIF36" s="35"/>
      <c r="BIG36" s="35"/>
      <c r="BIH36" s="35"/>
      <c r="BII36" s="35"/>
      <c r="BIJ36" s="35"/>
      <c r="BIK36" s="35"/>
      <c r="BIL36" s="35"/>
      <c r="BIM36" s="35"/>
      <c r="BIN36" s="35"/>
      <c r="BIO36" s="35"/>
      <c r="BIP36" s="35"/>
      <c r="BIQ36" s="35"/>
      <c r="BIR36" s="35"/>
      <c r="BIS36" s="35"/>
      <c r="BIT36" s="35"/>
      <c r="BIU36" s="35"/>
      <c r="BIV36" s="35"/>
      <c r="BIW36" s="35"/>
      <c r="BIX36" s="35"/>
      <c r="BIY36" s="35"/>
      <c r="BIZ36" s="35"/>
      <c r="BJA36" s="35"/>
      <c r="BJB36" s="35"/>
      <c r="BJC36" s="35"/>
      <c r="BJD36" s="35"/>
      <c r="BJE36" s="35"/>
      <c r="BJF36" s="35"/>
      <c r="BJG36" s="35"/>
      <c r="BJH36" s="35"/>
      <c r="BJI36" s="35"/>
      <c r="BJJ36" s="35"/>
      <c r="BJK36" s="35"/>
      <c r="BJL36" s="35"/>
      <c r="BJM36" s="35"/>
      <c r="BJN36" s="35"/>
      <c r="BJO36" s="35"/>
      <c r="BJP36" s="35"/>
      <c r="BJQ36" s="35"/>
      <c r="BJR36" s="35"/>
      <c r="BJS36" s="35"/>
      <c r="BJT36" s="35"/>
      <c r="BJU36" s="35"/>
      <c r="BJV36" s="35"/>
      <c r="BJW36" s="35"/>
      <c r="BJX36" s="35"/>
      <c r="BJY36" s="35"/>
      <c r="BJZ36" s="35"/>
      <c r="BKA36" s="35"/>
      <c r="BKB36" s="35"/>
      <c r="BKC36" s="35"/>
      <c r="BKD36" s="35"/>
      <c r="BKE36" s="35"/>
      <c r="BKF36" s="35"/>
      <c r="BKG36" s="35"/>
      <c r="BKH36" s="35"/>
      <c r="BKI36" s="35"/>
      <c r="BKJ36" s="35"/>
      <c r="BKK36" s="35"/>
      <c r="BKL36" s="35"/>
      <c r="BKM36" s="35"/>
      <c r="BKN36" s="35"/>
      <c r="BKO36" s="35"/>
      <c r="BKP36" s="35"/>
      <c r="BKQ36" s="35"/>
      <c r="BKR36" s="35"/>
      <c r="BKS36" s="35"/>
      <c r="BKT36" s="35"/>
      <c r="BKU36" s="35"/>
      <c r="BKV36" s="35"/>
      <c r="BKW36" s="35"/>
      <c r="BKX36" s="35"/>
      <c r="BKY36" s="35"/>
      <c r="BKZ36" s="35"/>
      <c r="BLA36" s="35"/>
      <c r="BLB36" s="35"/>
      <c r="BLC36" s="35"/>
      <c r="BLD36" s="35"/>
      <c r="BLE36" s="35"/>
      <c r="BLF36" s="35"/>
      <c r="BLG36" s="35"/>
      <c r="BLH36" s="35"/>
      <c r="BLI36" s="35"/>
      <c r="BLJ36" s="35"/>
      <c r="BLK36" s="35"/>
      <c r="BLL36" s="35"/>
      <c r="BLM36" s="35"/>
      <c r="BLN36" s="35"/>
      <c r="BLO36" s="35"/>
      <c r="BLP36" s="35"/>
      <c r="BLQ36" s="35"/>
      <c r="BLR36" s="35"/>
      <c r="BLS36" s="35"/>
      <c r="BLT36" s="35"/>
      <c r="BLU36" s="35"/>
      <c r="BLV36" s="35"/>
      <c r="BLW36" s="35"/>
      <c r="BLX36" s="35"/>
      <c r="BLY36" s="35"/>
      <c r="BLZ36" s="35"/>
      <c r="BMA36" s="35"/>
      <c r="BMB36" s="35"/>
      <c r="BMC36" s="35"/>
      <c r="BMD36" s="35"/>
      <c r="BME36" s="35"/>
      <c r="BMF36" s="35"/>
      <c r="BMG36" s="35"/>
      <c r="BMH36" s="35"/>
      <c r="BMI36" s="35"/>
      <c r="BMJ36" s="35"/>
      <c r="BMK36" s="35"/>
      <c r="BML36" s="35"/>
      <c r="BMM36" s="35"/>
      <c r="BMN36" s="35"/>
      <c r="BMO36" s="35"/>
      <c r="BMP36" s="35"/>
      <c r="BMQ36" s="35"/>
      <c r="BMR36" s="35"/>
      <c r="BMS36" s="35"/>
      <c r="BMT36" s="35"/>
      <c r="BMU36" s="35"/>
      <c r="BMV36" s="35"/>
      <c r="BMW36" s="35"/>
      <c r="BMX36" s="35"/>
      <c r="BMY36" s="35"/>
      <c r="BMZ36" s="35"/>
      <c r="BNA36" s="35"/>
      <c r="BNB36" s="35"/>
      <c r="BNC36" s="35"/>
      <c r="BND36" s="35"/>
      <c r="BNE36" s="35"/>
      <c r="BNF36" s="35"/>
      <c r="BNG36" s="35"/>
      <c r="BNH36" s="35"/>
      <c r="BNI36" s="35"/>
      <c r="BNJ36" s="35"/>
      <c r="BNK36" s="35"/>
      <c r="BNL36" s="35"/>
      <c r="BNM36" s="35"/>
      <c r="BNN36" s="35"/>
      <c r="BNO36" s="35"/>
      <c r="BNP36" s="35"/>
      <c r="BNQ36" s="35"/>
      <c r="BNR36" s="35"/>
      <c r="BNS36" s="35"/>
      <c r="BNT36" s="35"/>
      <c r="BNU36" s="35"/>
      <c r="BNV36" s="35"/>
      <c r="BNW36" s="35"/>
      <c r="BNX36" s="35"/>
      <c r="BNY36" s="35"/>
      <c r="BNZ36" s="35"/>
      <c r="BOA36" s="35"/>
      <c r="BOB36" s="35"/>
      <c r="BOC36" s="35"/>
      <c r="BOD36" s="35"/>
      <c r="BOE36" s="35"/>
      <c r="BOF36" s="35"/>
      <c r="BOG36" s="35"/>
      <c r="BOH36" s="35"/>
      <c r="BOI36" s="35"/>
      <c r="BOJ36" s="35"/>
      <c r="BOK36" s="35"/>
      <c r="BOL36" s="35"/>
      <c r="BOM36" s="35"/>
      <c r="BON36" s="35"/>
      <c r="BOO36" s="35"/>
      <c r="BOP36" s="35"/>
      <c r="BOQ36" s="35"/>
      <c r="BOR36" s="35"/>
      <c r="BOS36" s="35"/>
      <c r="BOT36" s="35"/>
      <c r="BOU36" s="35"/>
      <c r="BOV36" s="35"/>
      <c r="BOW36" s="35"/>
      <c r="BOX36" s="35"/>
      <c r="BOY36" s="35"/>
      <c r="BOZ36" s="35"/>
      <c r="BPA36" s="35"/>
      <c r="BPB36" s="35"/>
      <c r="BPC36" s="35"/>
      <c r="BPD36" s="35"/>
      <c r="BPE36" s="35"/>
      <c r="BPF36" s="35"/>
      <c r="BPG36" s="35"/>
      <c r="BPH36" s="35"/>
      <c r="BPI36" s="35"/>
      <c r="BPJ36" s="35"/>
      <c r="BPK36" s="35"/>
      <c r="BPL36" s="35"/>
      <c r="BPM36" s="35"/>
      <c r="BPN36" s="35"/>
      <c r="BPO36" s="35"/>
      <c r="BPP36" s="35"/>
      <c r="BPQ36" s="35"/>
      <c r="BPR36" s="35"/>
      <c r="BPS36" s="35"/>
      <c r="BPT36" s="35"/>
      <c r="BPU36" s="35"/>
      <c r="BPV36" s="35"/>
      <c r="BPW36" s="35"/>
      <c r="BPX36" s="35"/>
      <c r="BPY36" s="35"/>
      <c r="BPZ36" s="35"/>
      <c r="BQA36" s="35"/>
      <c r="BQB36" s="35"/>
      <c r="BQC36" s="35"/>
      <c r="BQD36" s="35"/>
      <c r="BQE36" s="35"/>
      <c r="BQF36" s="35"/>
      <c r="BQG36" s="35"/>
      <c r="BQH36" s="35"/>
      <c r="BQI36" s="35"/>
      <c r="BQJ36" s="35"/>
      <c r="BQK36" s="35"/>
      <c r="BQL36" s="35"/>
      <c r="BQM36" s="35"/>
      <c r="BQN36" s="35"/>
      <c r="BQO36" s="35"/>
      <c r="BQP36" s="35"/>
      <c r="BQQ36" s="35"/>
      <c r="BQR36" s="35"/>
      <c r="BQS36" s="35"/>
      <c r="BQT36" s="35"/>
      <c r="BQU36" s="35"/>
      <c r="BQV36" s="35"/>
      <c r="BQW36" s="35"/>
      <c r="BQX36" s="35"/>
      <c r="BQY36" s="35"/>
      <c r="BQZ36" s="35"/>
      <c r="BRA36" s="35"/>
      <c r="BRB36" s="35"/>
      <c r="BRC36" s="35"/>
      <c r="BRD36" s="35"/>
      <c r="BRE36" s="35"/>
      <c r="BRF36" s="35"/>
      <c r="BRG36" s="35"/>
      <c r="BRH36" s="35"/>
      <c r="BRI36" s="35"/>
      <c r="BRJ36" s="35"/>
      <c r="BRK36" s="35"/>
      <c r="BRL36" s="35"/>
      <c r="BRM36" s="35"/>
      <c r="BRN36" s="35"/>
      <c r="BRO36" s="35"/>
      <c r="BRP36" s="35"/>
      <c r="BRQ36" s="35"/>
      <c r="BRR36" s="35"/>
      <c r="BRS36" s="35"/>
      <c r="BRT36" s="35"/>
      <c r="BRU36" s="35"/>
      <c r="BRV36" s="35"/>
      <c r="BRW36" s="35"/>
      <c r="BRX36" s="35"/>
      <c r="BRY36" s="35"/>
      <c r="BRZ36" s="35"/>
      <c r="BSA36" s="35"/>
      <c r="BSB36" s="35"/>
      <c r="BSC36" s="35"/>
      <c r="BSD36" s="35"/>
      <c r="BSE36" s="35"/>
      <c r="BSF36" s="35"/>
      <c r="BSG36" s="35"/>
      <c r="BSH36" s="35"/>
      <c r="BSI36" s="35"/>
      <c r="BSJ36" s="35"/>
      <c r="BSK36" s="35"/>
      <c r="BSL36" s="35"/>
      <c r="BSM36" s="35"/>
      <c r="BSN36" s="35"/>
      <c r="BSO36" s="35"/>
      <c r="BSP36" s="35"/>
      <c r="BSQ36" s="35"/>
      <c r="BSR36" s="35"/>
      <c r="BSS36" s="35"/>
      <c r="BST36" s="35"/>
      <c r="BSU36" s="35"/>
      <c r="BSV36" s="35"/>
      <c r="BSW36" s="35"/>
      <c r="BSX36" s="35"/>
      <c r="BSY36" s="35"/>
      <c r="BSZ36" s="35"/>
      <c r="BTA36" s="35"/>
      <c r="BTB36" s="35"/>
      <c r="BTC36" s="35"/>
      <c r="BTD36" s="35"/>
      <c r="BTE36" s="35"/>
      <c r="BTF36" s="35"/>
      <c r="BTG36" s="35"/>
      <c r="BTH36" s="35"/>
      <c r="BTI36" s="35"/>
      <c r="BTJ36" s="35"/>
      <c r="BTK36" s="35"/>
      <c r="BTL36" s="35"/>
      <c r="BTM36" s="35"/>
      <c r="BTN36" s="35"/>
      <c r="BTO36" s="35"/>
      <c r="BTP36" s="35"/>
      <c r="BTQ36" s="35"/>
      <c r="BTR36" s="35"/>
      <c r="BTS36" s="35"/>
      <c r="BTT36" s="35"/>
      <c r="BTU36" s="35"/>
      <c r="BTV36" s="35"/>
      <c r="BTW36" s="35"/>
      <c r="BTX36" s="35"/>
      <c r="BTY36" s="35"/>
      <c r="BTZ36" s="35"/>
      <c r="BUA36" s="35"/>
      <c r="BUB36" s="35"/>
      <c r="BUC36" s="35"/>
      <c r="BUD36" s="35"/>
      <c r="BUE36" s="35"/>
      <c r="BUF36" s="35"/>
      <c r="BUG36" s="35"/>
      <c r="BUH36" s="35"/>
      <c r="BUI36" s="35"/>
      <c r="BUJ36" s="35"/>
      <c r="BUK36" s="35"/>
      <c r="BUL36" s="35"/>
      <c r="BUM36" s="35"/>
      <c r="BUN36" s="35"/>
      <c r="BUO36" s="35"/>
      <c r="BUP36" s="35"/>
      <c r="BUQ36" s="35"/>
      <c r="BUR36" s="35"/>
      <c r="BUS36" s="35"/>
      <c r="BUT36" s="35"/>
      <c r="BUU36" s="35"/>
      <c r="BUV36" s="35"/>
      <c r="BUW36" s="35"/>
      <c r="BUX36" s="35"/>
      <c r="BUY36" s="35"/>
      <c r="BUZ36" s="35"/>
      <c r="BVA36" s="35"/>
      <c r="BVB36" s="35"/>
      <c r="BVC36" s="35"/>
      <c r="BVD36" s="35"/>
      <c r="BVE36" s="35"/>
      <c r="BVF36" s="35"/>
      <c r="BVG36" s="35"/>
      <c r="BVH36" s="35"/>
      <c r="BVI36" s="35"/>
      <c r="BVJ36" s="35"/>
      <c r="BVK36" s="35"/>
      <c r="BVL36" s="35"/>
      <c r="BVM36" s="35"/>
      <c r="BVN36" s="35"/>
      <c r="BVO36" s="35"/>
      <c r="BVP36" s="35"/>
      <c r="BVQ36" s="35"/>
      <c r="BVR36" s="35"/>
      <c r="BVS36" s="35"/>
      <c r="BVT36" s="35"/>
      <c r="BVU36" s="35"/>
      <c r="BVV36" s="35"/>
      <c r="BVW36" s="35"/>
      <c r="BVX36" s="35"/>
      <c r="BVY36" s="35"/>
      <c r="BVZ36" s="35"/>
      <c r="BWA36" s="35"/>
      <c r="BWB36" s="35"/>
      <c r="BWC36" s="35"/>
      <c r="BWD36" s="35"/>
      <c r="BWE36" s="35"/>
      <c r="BWF36" s="35"/>
      <c r="BWG36" s="35"/>
      <c r="BWH36" s="35"/>
      <c r="BWI36" s="35"/>
      <c r="BWJ36" s="35"/>
      <c r="BWK36" s="35"/>
      <c r="BWL36" s="35"/>
      <c r="BWM36" s="35"/>
      <c r="BWN36" s="35"/>
      <c r="BWO36" s="35"/>
      <c r="BWP36" s="35"/>
      <c r="BWQ36" s="35"/>
      <c r="BWR36" s="35"/>
      <c r="BWS36" s="35"/>
      <c r="BWT36" s="35"/>
      <c r="BWU36" s="35"/>
      <c r="BWV36" s="35"/>
      <c r="BWW36" s="35"/>
      <c r="BWX36" s="35"/>
      <c r="BWY36" s="35"/>
      <c r="BWZ36" s="35"/>
      <c r="BXA36" s="35"/>
      <c r="BXB36" s="35"/>
      <c r="BXC36" s="35"/>
      <c r="BXD36" s="35"/>
      <c r="BXE36" s="35"/>
      <c r="BXF36" s="35"/>
      <c r="BXG36" s="35"/>
      <c r="BXH36" s="35"/>
      <c r="BXI36" s="35"/>
      <c r="BXJ36" s="35"/>
      <c r="BXK36" s="35"/>
      <c r="BXL36" s="35"/>
      <c r="BXM36" s="35"/>
      <c r="BXN36" s="35"/>
      <c r="BXO36" s="35"/>
      <c r="BXP36" s="35"/>
      <c r="BXQ36" s="35"/>
      <c r="BXR36" s="35"/>
      <c r="BXS36" s="35"/>
      <c r="BXT36" s="35"/>
      <c r="BXU36" s="35"/>
      <c r="BXV36" s="35"/>
      <c r="BXW36" s="35"/>
      <c r="BXX36" s="35"/>
      <c r="BXY36" s="35"/>
      <c r="BXZ36" s="35"/>
      <c r="BYA36" s="35"/>
      <c r="BYB36" s="35"/>
      <c r="BYC36" s="35"/>
      <c r="BYD36" s="35"/>
      <c r="BYE36" s="35"/>
      <c r="BYF36" s="35"/>
      <c r="BYG36" s="35"/>
      <c r="BYH36" s="35"/>
      <c r="BYI36" s="35"/>
      <c r="BYJ36" s="35"/>
      <c r="BYK36" s="35"/>
      <c r="BYL36" s="35"/>
      <c r="BYM36" s="35"/>
      <c r="BYN36" s="35"/>
      <c r="BYO36" s="35"/>
      <c r="BYP36" s="35"/>
      <c r="BYQ36" s="35"/>
      <c r="BYR36" s="35"/>
      <c r="BYS36" s="35"/>
      <c r="BYT36" s="35"/>
      <c r="BYU36" s="35"/>
      <c r="BYV36" s="35"/>
      <c r="BYW36" s="35"/>
      <c r="BYX36" s="35"/>
      <c r="BYY36" s="35"/>
      <c r="BYZ36" s="35"/>
      <c r="BZA36" s="35"/>
      <c r="BZB36" s="35"/>
      <c r="BZC36" s="35"/>
      <c r="BZD36" s="35"/>
      <c r="BZE36" s="35"/>
      <c r="BZF36" s="35"/>
      <c r="BZG36" s="35"/>
      <c r="BZH36" s="35"/>
      <c r="BZI36" s="35"/>
      <c r="BZJ36" s="35"/>
      <c r="BZK36" s="35"/>
      <c r="BZL36" s="35"/>
      <c r="BZM36" s="35"/>
      <c r="BZN36" s="35"/>
      <c r="BZO36" s="35"/>
      <c r="BZP36" s="35"/>
      <c r="BZQ36" s="35"/>
      <c r="BZR36" s="35"/>
      <c r="BZS36" s="35"/>
      <c r="BZT36" s="35"/>
      <c r="BZU36" s="35"/>
      <c r="BZV36" s="35"/>
      <c r="BZW36" s="35"/>
      <c r="BZX36" s="35"/>
      <c r="BZY36" s="35"/>
      <c r="BZZ36" s="35"/>
      <c r="CAA36" s="35"/>
      <c r="CAB36" s="35"/>
      <c r="CAC36" s="35"/>
      <c r="CAD36" s="35"/>
      <c r="CAE36" s="35"/>
      <c r="CAF36" s="35"/>
      <c r="CAG36" s="35"/>
      <c r="CAH36" s="35"/>
      <c r="CAI36" s="35"/>
      <c r="CAJ36" s="35"/>
      <c r="CAK36" s="35"/>
      <c r="CAL36" s="35"/>
      <c r="CAM36" s="35"/>
      <c r="CAN36" s="35"/>
      <c r="CAO36" s="35"/>
      <c r="CAP36" s="35"/>
      <c r="CAQ36" s="35"/>
      <c r="CAR36" s="35"/>
      <c r="CAS36" s="35"/>
      <c r="CAT36" s="35"/>
      <c r="CAU36" s="35"/>
      <c r="CAV36" s="35"/>
      <c r="CAW36" s="35"/>
      <c r="CAX36" s="35"/>
      <c r="CAY36" s="35"/>
      <c r="CAZ36" s="35"/>
      <c r="CBA36" s="35"/>
      <c r="CBB36" s="35"/>
      <c r="CBC36" s="35"/>
      <c r="CBD36" s="35"/>
      <c r="CBE36" s="35"/>
      <c r="CBF36" s="35"/>
      <c r="CBG36" s="35"/>
      <c r="CBH36" s="35"/>
      <c r="CBI36" s="35"/>
      <c r="CBJ36" s="35"/>
      <c r="CBK36" s="35"/>
      <c r="CBL36" s="35"/>
      <c r="CBM36" s="35"/>
      <c r="CBN36" s="35"/>
      <c r="CBO36" s="35"/>
      <c r="CBP36" s="35"/>
      <c r="CBQ36" s="35"/>
      <c r="CBR36" s="35"/>
      <c r="CBS36" s="35"/>
      <c r="CBT36" s="35"/>
      <c r="CBU36" s="35"/>
      <c r="CBV36" s="35"/>
      <c r="CBW36" s="35"/>
      <c r="CBX36" s="35"/>
      <c r="CBY36" s="35"/>
      <c r="CBZ36" s="35"/>
      <c r="CCA36" s="35"/>
      <c r="CCB36" s="35"/>
      <c r="CCC36" s="35"/>
      <c r="CCD36" s="35"/>
      <c r="CCE36" s="35"/>
      <c r="CCF36" s="35"/>
      <c r="CCG36" s="35"/>
      <c r="CCH36" s="35"/>
      <c r="CCI36" s="35"/>
      <c r="CCJ36" s="35"/>
      <c r="CCK36" s="35"/>
      <c r="CCL36" s="35"/>
      <c r="CCM36" s="35"/>
      <c r="CCN36" s="35"/>
      <c r="CCO36" s="35"/>
      <c r="CCP36" s="35"/>
      <c r="CCQ36" s="35"/>
      <c r="CCR36" s="35"/>
      <c r="CCS36" s="35"/>
      <c r="CCT36" s="35"/>
      <c r="CCU36" s="35"/>
      <c r="CCV36" s="35"/>
      <c r="CCW36" s="35"/>
      <c r="CCX36" s="35"/>
      <c r="CCY36" s="35"/>
      <c r="CCZ36" s="35"/>
      <c r="CDA36" s="35"/>
      <c r="CDB36" s="35"/>
      <c r="CDC36" s="35"/>
      <c r="CDD36" s="35"/>
      <c r="CDE36" s="35"/>
      <c r="CDF36" s="35"/>
      <c r="CDG36" s="35"/>
      <c r="CDH36" s="35"/>
      <c r="CDI36" s="35"/>
      <c r="CDJ36" s="35"/>
      <c r="CDK36" s="35"/>
      <c r="CDL36" s="35"/>
      <c r="CDM36" s="35"/>
      <c r="CDN36" s="35"/>
      <c r="CDO36" s="35"/>
      <c r="CDP36" s="35"/>
      <c r="CDQ36" s="35"/>
      <c r="CDR36" s="35"/>
      <c r="CDS36" s="35"/>
      <c r="CDT36" s="35"/>
      <c r="CDU36" s="35"/>
      <c r="CDV36" s="35"/>
      <c r="CDW36" s="35"/>
      <c r="CDX36" s="35"/>
      <c r="CDY36" s="35"/>
      <c r="CDZ36" s="35"/>
      <c r="CEA36" s="35"/>
      <c r="CEB36" s="35"/>
      <c r="CEC36" s="35"/>
      <c r="CED36" s="35"/>
      <c r="CEE36" s="35"/>
      <c r="CEF36" s="35"/>
      <c r="CEG36" s="35"/>
      <c r="CEH36" s="35"/>
      <c r="CEI36" s="35"/>
      <c r="CEJ36" s="35"/>
      <c r="CEK36" s="35"/>
      <c r="CEL36" s="35"/>
      <c r="CEM36" s="35"/>
      <c r="CEN36" s="35"/>
      <c r="CEO36" s="35"/>
      <c r="CEP36" s="35"/>
      <c r="CEQ36" s="35"/>
      <c r="CER36" s="35"/>
      <c r="CES36" s="35"/>
      <c r="CET36" s="35"/>
      <c r="CEU36" s="35"/>
      <c r="CEV36" s="35"/>
      <c r="CEW36" s="35"/>
      <c r="CEX36" s="35"/>
      <c r="CEY36" s="35"/>
      <c r="CEZ36" s="35"/>
      <c r="CFA36" s="35"/>
      <c r="CFB36" s="35"/>
      <c r="CFC36" s="35"/>
      <c r="CFD36" s="35"/>
      <c r="CFE36" s="35"/>
      <c r="CFF36" s="35"/>
      <c r="CFG36" s="35"/>
      <c r="CFH36" s="35"/>
      <c r="CFI36" s="35"/>
      <c r="CFJ36" s="35"/>
      <c r="CFK36" s="35"/>
      <c r="CFL36" s="35"/>
      <c r="CFM36" s="35"/>
      <c r="CFN36" s="35"/>
      <c r="CFO36" s="35"/>
      <c r="CFP36" s="35"/>
      <c r="CFQ36" s="35"/>
      <c r="CFR36" s="35"/>
      <c r="CFS36" s="35"/>
      <c r="CFT36" s="35"/>
      <c r="CFU36" s="35"/>
      <c r="CFV36" s="35"/>
      <c r="CFW36" s="35"/>
      <c r="CFX36" s="35"/>
      <c r="CFY36" s="35"/>
      <c r="CFZ36" s="35"/>
      <c r="CGA36" s="35"/>
      <c r="CGB36" s="35"/>
      <c r="CGC36" s="35"/>
      <c r="CGD36" s="35"/>
      <c r="CGE36" s="35"/>
      <c r="CGF36" s="35"/>
      <c r="CGG36" s="35"/>
      <c r="CGH36" s="35"/>
      <c r="CGI36" s="35"/>
      <c r="CGJ36" s="35"/>
      <c r="CGK36" s="35"/>
      <c r="CGL36" s="35"/>
      <c r="CGM36" s="35"/>
      <c r="CGN36" s="35"/>
      <c r="CGO36" s="35"/>
      <c r="CGP36" s="35"/>
      <c r="CGQ36" s="35"/>
      <c r="CGR36" s="35"/>
      <c r="CGS36" s="35"/>
      <c r="CGT36" s="35"/>
      <c r="CGU36" s="35"/>
      <c r="CGV36" s="35"/>
      <c r="CGW36" s="35"/>
      <c r="CGX36" s="35"/>
      <c r="CGY36" s="35"/>
      <c r="CGZ36" s="35"/>
      <c r="CHA36" s="35"/>
      <c r="CHB36" s="35"/>
      <c r="CHC36" s="35"/>
      <c r="CHD36" s="35"/>
      <c r="CHE36" s="35"/>
      <c r="CHF36" s="35"/>
      <c r="CHG36" s="35"/>
      <c r="CHH36" s="35"/>
      <c r="CHI36" s="35"/>
      <c r="CHJ36" s="35"/>
      <c r="CHK36" s="35"/>
      <c r="CHL36" s="35"/>
      <c r="CHM36" s="35"/>
      <c r="CHN36" s="35"/>
      <c r="CHO36" s="35"/>
      <c r="CHP36" s="35"/>
      <c r="CHQ36" s="35"/>
      <c r="CHR36" s="35"/>
      <c r="CHS36" s="35"/>
      <c r="CHT36" s="35"/>
      <c r="CHU36" s="35"/>
      <c r="CHV36" s="35"/>
      <c r="CHW36" s="35"/>
      <c r="CHX36" s="35"/>
      <c r="CHY36" s="35"/>
      <c r="CHZ36" s="35"/>
      <c r="CIA36" s="35"/>
      <c r="CIB36" s="35"/>
      <c r="CIC36" s="35"/>
      <c r="CID36" s="35"/>
      <c r="CIE36" s="35"/>
      <c r="CIF36" s="35"/>
      <c r="CIG36" s="35"/>
      <c r="CIH36" s="35"/>
      <c r="CII36" s="35"/>
      <c r="CIJ36" s="35"/>
      <c r="CIK36" s="35"/>
      <c r="CIL36" s="35"/>
      <c r="CIM36" s="35"/>
      <c r="CIN36" s="35"/>
      <c r="CIO36" s="35"/>
      <c r="CIP36" s="35"/>
      <c r="CIQ36" s="35"/>
      <c r="CIR36" s="35"/>
      <c r="CIS36" s="35"/>
      <c r="CIT36" s="35"/>
      <c r="CIU36" s="35"/>
      <c r="CIV36" s="35"/>
      <c r="CIW36" s="35"/>
      <c r="CIX36" s="35"/>
      <c r="CIY36" s="35"/>
      <c r="CIZ36" s="35"/>
      <c r="CJA36" s="35"/>
      <c r="CJB36" s="35"/>
      <c r="CJC36" s="35"/>
      <c r="CJD36" s="35"/>
      <c r="CJE36" s="35"/>
      <c r="CJF36" s="35"/>
      <c r="CJG36" s="35"/>
      <c r="CJH36" s="35"/>
      <c r="CJI36" s="35"/>
      <c r="CJJ36" s="35"/>
      <c r="CJK36" s="35"/>
      <c r="CJL36" s="35"/>
      <c r="CJM36" s="35"/>
      <c r="CJN36" s="35"/>
      <c r="CJO36" s="35"/>
      <c r="CJP36" s="35"/>
      <c r="CJQ36" s="35"/>
      <c r="CJR36" s="35"/>
      <c r="CJS36" s="35"/>
      <c r="CJT36" s="35"/>
      <c r="CJU36" s="35"/>
      <c r="CJV36" s="35"/>
      <c r="CJW36" s="35"/>
      <c r="CJX36" s="35"/>
      <c r="CJY36" s="35"/>
      <c r="CJZ36" s="35"/>
      <c r="CKA36" s="35"/>
      <c r="CKB36" s="35"/>
      <c r="CKC36" s="35"/>
      <c r="CKD36" s="35"/>
      <c r="CKE36" s="35"/>
      <c r="CKF36" s="35"/>
      <c r="CKG36" s="35"/>
      <c r="CKH36" s="35"/>
      <c r="CKI36" s="35"/>
      <c r="CKJ36" s="35"/>
      <c r="CKK36" s="35"/>
      <c r="CKL36" s="35"/>
      <c r="CKM36" s="35"/>
      <c r="CKN36" s="35"/>
      <c r="CKO36" s="35"/>
      <c r="CKP36" s="35"/>
      <c r="CKQ36" s="35"/>
      <c r="CKR36" s="35"/>
      <c r="CKS36" s="35"/>
      <c r="CKT36" s="35"/>
      <c r="CKU36" s="35"/>
      <c r="CKV36" s="35"/>
      <c r="CKW36" s="35"/>
      <c r="CKX36" s="35"/>
      <c r="CKY36" s="35"/>
      <c r="CKZ36" s="35"/>
      <c r="CLA36" s="35"/>
      <c r="CLB36" s="35"/>
      <c r="CLC36" s="35"/>
      <c r="CLD36" s="35"/>
      <c r="CLE36" s="35"/>
      <c r="CLF36" s="35"/>
      <c r="CLG36" s="35"/>
      <c r="CLH36" s="35"/>
      <c r="CLI36" s="35"/>
      <c r="CLJ36" s="35"/>
      <c r="CLK36" s="35"/>
      <c r="CLL36" s="35"/>
      <c r="CLM36" s="35"/>
      <c r="CLN36" s="35"/>
      <c r="CLO36" s="35"/>
      <c r="CLP36" s="35"/>
      <c r="CLQ36" s="35"/>
      <c r="CLR36" s="35"/>
      <c r="CLS36" s="35"/>
      <c r="CLT36" s="35"/>
      <c r="CLU36" s="35"/>
      <c r="CLV36" s="35"/>
      <c r="CLW36" s="35"/>
      <c r="CLX36" s="35"/>
      <c r="CLY36" s="35"/>
      <c r="CLZ36" s="35"/>
      <c r="CMA36" s="35"/>
      <c r="CMB36" s="35"/>
      <c r="CMC36" s="35"/>
      <c r="CMD36" s="35"/>
      <c r="CME36" s="35"/>
      <c r="CMF36" s="35"/>
      <c r="CMG36" s="35"/>
      <c r="CMH36" s="35"/>
      <c r="CMI36" s="35"/>
      <c r="CMJ36" s="35"/>
      <c r="CMK36" s="35"/>
      <c r="CML36" s="35"/>
      <c r="CMM36" s="35"/>
      <c r="CMN36" s="35"/>
      <c r="CMO36" s="35"/>
      <c r="CMP36" s="35"/>
      <c r="CMQ36" s="35"/>
      <c r="CMR36" s="35"/>
      <c r="CMS36" s="35"/>
      <c r="CMT36" s="35"/>
      <c r="CMU36" s="35"/>
      <c r="CMV36" s="35"/>
      <c r="CMW36" s="35"/>
      <c r="CMX36" s="35"/>
      <c r="CMY36" s="35"/>
      <c r="CMZ36" s="35"/>
      <c r="CNA36" s="35"/>
      <c r="CNB36" s="35"/>
      <c r="CNC36" s="35"/>
      <c r="CND36" s="35"/>
      <c r="CNE36" s="35"/>
      <c r="CNF36" s="35"/>
      <c r="CNG36" s="35"/>
      <c r="CNH36" s="35"/>
      <c r="CNI36" s="35"/>
      <c r="CNJ36" s="35"/>
      <c r="CNK36" s="35"/>
      <c r="CNL36" s="35"/>
      <c r="CNM36" s="35"/>
      <c r="CNN36" s="35"/>
      <c r="CNO36" s="35"/>
      <c r="CNP36" s="35"/>
      <c r="CNQ36" s="35"/>
      <c r="CNR36" s="35"/>
      <c r="CNS36" s="35"/>
      <c r="CNT36" s="35"/>
      <c r="CNU36" s="35"/>
      <c r="CNV36" s="35"/>
      <c r="CNW36" s="35"/>
      <c r="CNX36" s="35"/>
      <c r="CNY36" s="35"/>
      <c r="CNZ36" s="35"/>
      <c r="COA36" s="35"/>
      <c r="COB36" s="35"/>
      <c r="COC36" s="35"/>
      <c r="COD36" s="35"/>
      <c r="COE36" s="35"/>
      <c r="COF36" s="35"/>
      <c r="COG36" s="35"/>
      <c r="COH36" s="35"/>
      <c r="COI36" s="35"/>
      <c r="COJ36" s="35"/>
      <c r="COK36" s="35"/>
      <c r="COL36" s="35"/>
      <c r="COM36" s="35"/>
      <c r="CON36" s="35"/>
      <c r="COO36" s="35"/>
      <c r="COP36" s="35"/>
      <c r="COQ36" s="35"/>
      <c r="COR36" s="35"/>
      <c r="COS36" s="35"/>
      <c r="COT36" s="35"/>
      <c r="COU36" s="35"/>
      <c r="COV36" s="35"/>
      <c r="COW36" s="35"/>
      <c r="COX36" s="35"/>
      <c r="COY36" s="35"/>
      <c r="COZ36" s="35"/>
      <c r="CPA36" s="35"/>
      <c r="CPB36" s="35"/>
      <c r="CPC36" s="35"/>
      <c r="CPD36" s="35"/>
      <c r="CPE36" s="35"/>
      <c r="CPF36" s="35"/>
      <c r="CPG36" s="35"/>
      <c r="CPH36" s="35"/>
      <c r="CPI36" s="35"/>
      <c r="CPJ36" s="35"/>
      <c r="CPK36" s="35"/>
      <c r="CPL36" s="35"/>
      <c r="CPM36" s="35"/>
      <c r="CPN36" s="35"/>
      <c r="CPO36" s="35"/>
      <c r="CPP36" s="35"/>
      <c r="CPQ36" s="35"/>
      <c r="CPR36" s="35"/>
      <c r="CPS36" s="35"/>
      <c r="CPT36" s="35"/>
      <c r="CPU36" s="35"/>
      <c r="CPV36" s="35"/>
      <c r="CPW36" s="35"/>
      <c r="CPX36" s="35"/>
      <c r="CPY36" s="35"/>
      <c r="CPZ36" s="35"/>
      <c r="CQA36" s="35"/>
      <c r="CQB36" s="35"/>
      <c r="CQC36" s="35"/>
      <c r="CQD36" s="35"/>
      <c r="CQE36" s="35"/>
      <c r="CQF36" s="35"/>
      <c r="CQG36" s="35"/>
      <c r="CQH36" s="35"/>
      <c r="CQI36" s="35"/>
      <c r="CQJ36" s="35"/>
      <c r="CQK36" s="35"/>
      <c r="CQL36" s="35"/>
      <c r="CQM36" s="35"/>
      <c r="CQN36" s="35"/>
      <c r="CQO36" s="35"/>
      <c r="CQP36" s="35"/>
      <c r="CQQ36" s="35"/>
      <c r="CQR36" s="35"/>
      <c r="CQS36" s="35"/>
      <c r="CQT36" s="35"/>
      <c r="CQU36" s="35"/>
      <c r="CQV36" s="35"/>
      <c r="CQW36" s="35"/>
      <c r="CQX36" s="35"/>
      <c r="CQY36" s="35"/>
      <c r="CQZ36" s="35"/>
      <c r="CRA36" s="35"/>
      <c r="CRB36" s="35"/>
      <c r="CRC36" s="35"/>
      <c r="CRD36" s="35"/>
      <c r="CRE36" s="35"/>
      <c r="CRF36" s="35"/>
      <c r="CRG36" s="35"/>
      <c r="CRH36" s="35"/>
      <c r="CRI36" s="35"/>
      <c r="CRJ36" s="35"/>
      <c r="CRK36" s="35"/>
      <c r="CRL36" s="35"/>
      <c r="CRM36" s="35"/>
      <c r="CRN36" s="35"/>
      <c r="CRO36" s="35"/>
      <c r="CRP36" s="35"/>
      <c r="CRQ36" s="35"/>
      <c r="CRR36" s="35"/>
      <c r="CRS36" s="35"/>
      <c r="CRT36" s="35"/>
      <c r="CRU36" s="35"/>
      <c r="CRV36" s="35"/>
      <c r="CRW36" s="35"/>
      <c r="CRX36" s="35"/>
      <c r="CRY36" s="35"/>
      <c r="CRZ36" s="35"/>
      <c r="CSA36" s="35"/>
      <c r="CSB36" s="35"/>
      <c r="CSC36" s="35"/>
      <c r="CSD36" s="35"/>
      <c r="CSE36" s="35"/>
      <c r="CSF36" s="35"/>
      <c r="CSG36" s="35"/>
      <c r="CSH36" s="35"/>
      <c r="CSI36" s="35"/>
      <c r="CSJ36" s="35"/>
      <c r="CSK36" s="35"/>
      <c r="CSL36" s="35"/>
      <c r="CSM36" s="35"/>
      <c r="CSN36" s="35"/>
      <c r="CSO36" s="35"/>
      <c r="CSP36" s="35"/>
      <c r="CSQ36" s="35"/>
      <c r="CSR36" s="35"/>
      <c r="CSS36" s="35"/>
      <c r="CST36" s="35"/>
      <c r="CSU36" s="35"/>
      <c r="CSV36" s="35"/>
      <c r="CSW36" s="35"/>
      <c r="CSX36" s="35"/>
      <c r="CSY36" s="35"/>
      <c r="CSZ36" s="35"/>
      <c r="CTA36" s="35"/>
      <c r="CTB36" s="35"/>
      <c r="CTC36" s="35"/>
      <c r="CTD36" s="35"/>
      <c r="CTE36" s="35"/>
      <c r="CTF36" s="35"/>
      <c r="CTG36" s="35"/>
      <c r="CTH36" s="35"/>
      <c r="CTI36" s="35"/>
      <c r="CTJ36" s="35"/>
      <c r="CTK36" s="35"/>
      <c r="CTL36" s="35"/>
      <c r="CTM36" s="35"/>
      <c r="CTN36" s="35"/>
      <c r="CTO36" s="35"/>
      <c r="CTP36" s="35"/>
      <c r="CTQ36" s="35"/>
      <c r="CTR36" s="35"/>
      <c r="CTS36" s="35"/>
      <c r="CTT36" s="35"/>
      <c r="CTU36" s="35"/>
      <c r="CTV36" s="35"/>
      <c r="CTW36" s="35"/>
      <c r="CTX36" s="35"/>
      <c r="CTY36" s="35"/>
      <c r="CTZ36" s="35"/>
      <c r="CUA36" s="35"/>
      <c r="CUB36" s="35"/>
      <c r="CUC36" s="35"/>
      <c r="CUD36" s="35"/>
      <c r="CUE36" s="35"/>
      <c r="CUF36" s="35"/>
      <c r="CUG36" s="35"/>
      <c r="CUH36" s="35"/>
      <c r="CUI36" s="35"/>
      <c r="CUJ36" s="35"/>
      <c r="CUK36" s="35"/>
      <c r="CUL36" s="35"/>
      <c r="CUM36" s="35"/>
      <c r="CUN36" s="35"/>
      <c r="CUO36" s="35"/>
      <c r="CUP36" s="35"/>
      <c r="CUQ36" s="35"/>
      <c r="CUR36" s="35"/>
      <c r="CUS36" s="35"/>
      <c r="CUT36" s="35"/>
      <c r="CUU36" s="35"/>
      <c r="CUV36" s="35"/>
      <c r="CUW36" s="35"/>
      <c r="CUX36" s="35"/>
      <c r="CUY36" s="35"/>
      <c r="CUZ36" s="35"/>
      <c r="CVA36" s="35"/>
      <c r="CVB36" s="35"/>
      <c r="CVC36" s="35"/>
      <c r="CVD36" s="35"/>
      <c r="CVE36" s="35"/>
      <c r="CVF36" s="35"/>
      <c r="CVG36" s="35"/>
      <c r="CVH36" s="35"/>
      <c r="CVI36" s="35"/>
      <c r="CVJ36" s="35"/>
      <c r="CVK36" s="35"/>
      <c r="CVL36" s="35"/>
      <c r="CVM36" s="35"/>
      <c r="CVN36" s="35"/>
      <c r="CVO36" s="35"/>
      <c r="CVP36" s="35"/>
      <c r="CVQ36" s="35"/>
      <c r="CVR36" s="35"/>
      <c r="CVS36" s="35"/>
      <c r="CVT36" s="35"/>
      <c r="CVU36" s="35"/>
      <c r="CVV36" s="35"/>
      <c r="CVW36" s="35"/>
      <c r="CVX36" s="35"/>
      <c r="CVY36" s="35"/>
      <c r="CVZ36" s="35"/>
      <c r="CWA36" s="35"/>
      <c r="CWB36" s="35"/>
      <c r="CWC36" s="35"/>
      <c r="CWD36" s="35"/>
      <c r="CWE36" s="35"/>
      <c r="CWF36" s="35"/>
      <c r="CWG36" s="35"/>
      <c r="CWH36" s="35"/>
      <c r="CWI36" s="35"/>
      <c r="CWJ36" s="35"/>
      <c r="CWK36" s="35"/>
      <c r="CWL36" s="35"/>
      <c r="CWM36" s="35"/>
      <c r="CWN36" s="35"/>
      <c r="CWO36" s="35"/>
      <c r="CWP36" s="35"/>
      <c r="CWQ36" s="35"/>
      <c r="CWR36" s="35"/>
      <c r="CWS36" s="35"/>
      <c r="CWT36" s="35"/>
      <c r="CWU36" s="35"/>
      <c r="CWV36" s="35"/>
      <c r="CWW36" s="35"/>
      <c r="CWX36" s="35"/>
      <c r="CWY36" s="35"/>
      <c r="CWZ36" s="35"/>
      <c r="CXA36" s="35"/>
      <c r="CXB36" s="35"/>
      <c r="CXC36" s="35"/>
      <c r="CXD36" s="35"/>
      <c r="CXE36" s="35"/>
      <c r="CXF36" s="35"/>
      <c r="CXG36" s="35"/>
      <c r="CXH36" s="35"/>
      <c r="CXI36" s="35"/>
      <c r="CXJ36" s="35"/>
      <c r="CXK36" s="35"/>
      <c r="CXL36" s="35"/>
      <c r="CXM36" s="35"/>
      <c r="CXN36" s="35"/>
      <c r="CXO36" s="35"/>
      <c r="CXP36" s="35"/>
      <c r="CXQ36" s="35"/>
      <c r="CXR36" s="35"/>
      <c r="CXS36" s="35"/>
      <c r="CXT36" s="35"/>
      <c r="CXU36" s="35"/>
      <c r="CXV36" s="35"/>
      <c r="CXW36" s="35"/>
      <c r="CXX36" s="35"/>
      <c r="CXY36" s="35"/>
      <c r="CXZ36" s="35"/>
      <c r="CYA36" s="35"/>
      <c r="CYB36" s="35"/>
      <c r="CYC36" s="35"/>
      <c r="CYD36" s="35"/>
      <c r="CYE36" s="35"/>
      <c r="CYF36" s="35"/>
      <c r="CYG36" s="35"/>
      <c r="CYH36" s="35"/>
      <c r="CYI36" s="35"/>
      <c r="CYJ36" s="35"/>
      <c r="CYK36" s="35"/>
      <c r="CYL36" s="35"/>
      <c r="CYM36" s="35"/>
      <c r="CYN36" s="35"/>
      <c r="CYO36" s="35"/>
      <c r="CYP36" s="35"/>
      <c r="CYQ36" s="35"/>
      <c r="CYR36" s="35"/>
      <c r="CYS36" s="35"/>
      <c r="CYT36" s="35"/>
      <c r="CYU36" s="35"/>
      <c r="CYV36" s="35"/>
      <c r="CYW36" s="35"/>
      <c r="CYX36" s="35"/>
      <c r="CYY36" s="35"/>
      <c r="CYZ36" s="35"/>
      <c r="CZA36" s="35"/>
      <c r="CZB36" s="35"/>
      <c r="CZC36" s="35"/>
      <c r="CZD36" s="35"/>
      <c r="CZE36" s="35"/>
      <c r="CZF36" s="35"/>
      <c r="CZG36" s="35"/>
      <c r="CZH36" s="35"/>
      <c r="CZI36" s="35"/>
      <c r="CZJ36" s="35"/>
      <c r="CZK36" s="35"/>
      <c r="CZL36" s="35"/>
      <c r="CZM36" s="35"/>
      <c r="CZN36" s="35"/>
      <c r="CZO36" s="35"/>
      <c r="CZP36" s="35"/>
      <c r="CZQ36" s="35"/>
      <c r="CZR36" s="35"/>
      <c r="CZS36" s="35"/>
      <c r="CZT36" s="35"/>
      <c r="CZU36" s="35"/>
      <c r="CZV36" s="35"/>
      <c r="CZW36" s="35"/>
      <c r="CZX36" s="35"/>
      <c r="CZY36" s="35"/>
      <c r="CZZ36" s="35"/>
      <c r="DAA36" s="35"/>
      <c r="DAB36" s="35"/>
      <c r="DAC36" s="35"/>
      <c r="DAD36" s="35"/>
      <c r="DAE36" s="35"/>
      <c r="DAF36" s="35"/>
      <c r="DAG36" s="35"/>
      <c r="DAH36" s="35"/>
      <c r="DAI36" s="35"/>
      <c r="DAJ36" s="35"/>
      <c r="DAK36" s="35"/>
      <c r="DAL36" s="35"/>
      <c r="DAM36" s="35"/>
      <c r="DAN36" s="35"/>
      <c r="DAO36" s="35"/>
      <c r="DAP36" s="35"/>
      <c r="DAQ36" s="35"/>
      <c r="DAR36" s="35"/>
      <c r="DAS36" s="35"/>
      <c r="DAT36" s="35"/>
      <c r="DAU36" s="35"/>
      <c r="DAV36" s="35"/>
      <c r="DAW36" s="35"/>
      <c r="DAX36" s="35"/>
      <c r="DAY36" s="35"/>
      <c r="DAZ36" s="35"/>
      <c r="DBA36" s="35"/>
      <c r="DBB36" s="35"/>
      <c r="DBC36" s="35"/>
      <c r="DBD36" s="35"/>
      <c r="DBE36" s="35"/>
      <c r="DBF36" s="35"/>
      <c r="DBG36" s="35"/>
      <c r="DBH36" s="35"/>
      <c r="DBI36" s="35"/>
      <c r="DBJ36" s="35"/>
      <c r="DBK36" s="35"/>
      <c r="DBL36" s="35"/>
      <c r="DBM36" s="35"/>
      <c r="DBN36" s="35"/>
      <c r="DBO36" s="35"/>
      <c r="DBP36" s="35"/>
      <c r="DBQ36" s="35"/>
      <c r="DBR36" s="35"/>
      <c r="DBS36" s="35"/>
      <c r="DBT36" s="35"/>
      <c r="DBU36" s="35"/>
      <c r="DBV36" s="35"/>
      <c r="DBW36" s="35"/>
      <c r="DBX36" s="35"/>
      <c r="DBY36" s="35"/>
      <c r="DBZ36" s="35"/>
      <c r="DCA36" s="35"/>
      <c r="DCB36" s="35"/>
      <c r="DCC36" s="35"/>
      <c r="DCD36" s="35"/>
      <c r="DCE36" s="35"/>
      <c r="DCF36" s="35"/>
      <c r="DCG36" s="35"/>
      <c r="DCH36" s="35"/>
      <c r="DCI36" s="35"/>
      <c r="DCJ36" s="35"/>
      <c r="DCK36" s="35"/>
      <c r="DCL36" s="35"/>
      <c r="DCM36" s="35"/>
      <c r="DCN36" s="35"/>
      <c r="DCO36" s="35"/>
      <c r="DCP36" s="35"/>
      <c r="DCQ36" s="35"/>
      <c r="DCR36" s="35"/>
      <c r="DCS36" s="35"/>
      <c r="DCT36" s="35"/>
      <c r="DCU36" s="35"/>
      <c r="DCV36" s="35"/>
      <c r="DCW36" s="35"/>
      <c r="DCX36" s="35"/>
      <c r="DCY36" s="35"/>
      <c r="DCZ36" s="35"/>
      <c r="DDA36" s="35"/>
      <c r="DDB36" s="35"/>
      <c r="DDC36" s="35"/>
      <c r="DDD36" s="35"/>
      <c r="DDE36" s="35"/>
      <c r="DDF36" s="35"/>
      <c r="DDG36" s="35"/>
      <c r="DDH36" s="35"/>
      <c r="DDI36" s="35"/>
      <c r="DDJ36" s="35"/>
      <c r="DDK36" s="35"/>
      <c r="DDL36" s="35"/>
      <c r="DDM36" s="35"/>
      <c r="DDN36" s="35"/>
      <c r="DDO36" s="35"/>
      <c r="DDP36" s="35"/>
      <c r="DDQ36" s="35"/>
      <c r="DDR36" s="35"/>
      <c r="DDS36" s="35"/>
      <c r="DDT36" s="35"/>
      <c r="DDU36" s="35"/>
      <c r="DDV36" s="35"/>
      <c r="DDW36" s="35"/>
      <c r="DDX36" s="35"/>
      <c r="DDY36" s="35"/>
      <c r="DDZ36" s="35"/>
      <c r="DEA36" s="35"/>
      <c r="DEB36" s="35"/>
      <c r="DEC36" s="35"/>
      <c r="DED36" s="35"/>
      <c r="DEE36" s="35"/>
      <c r="DEF36" s="35"/>
      <c r="DEG36" s="35"/>
      <c r="DEH36" s="35"/>
      <c r="DEI36" s="35"/>
      <c r="DEJ36" s="35"/>
      <c r="DEK36" s="35"/>
      <c r="DEL36" s="35"/>
      <c r="DEM36" s="35"/>
      <c r="DEN36" s="35"/>
      <c r="DEO36" s="35"/>
      <c r="DEP36" s="35"/>
      <c r="DEQ36" s="35"/>
      <c r="DER36" s="35"/>
      <c r="DES36" s="35"/>
      <c r="DET36" s="35"/>
      <c r="DEU36" s="35"/>
      <c r="DEV36" s="35"/>
      <c r="DEW36" s="35"/>
      <c r="DEX36" s="35"/>
      <c r="DEY36" s="35"/>
      <c r="DEZ36" s="35"/>
      <c r="DFA36" s="35"/>
      <c r="DFB36" s="35"/>
      <c r="DFC36" s="35"/>
      <c r="DFD36" s="35"/>
      <c r="DFE36" s="35"/>
      <c r="DFF36" s="35"/>
      <c r="DFG36" s="35"/>
      <c r="DFH36" s="35"/>
      <c r="DFI36" s="35"/>
      <c r="DFJ36" s="35"/>
      <c r="DFK36" s="35"/>
      <c r="DFL36" s="35"/>
      <c r="DFM36" s="35"/>
      <c r="DFN36" s="35"/>
      <c r="DFO36" s="35"/>
      <c r="DFP36" s="35"/>
      <c r="DFQ36" s="35"/>
      <c r="DFR36" s="35"/>
      <c r="DFS36" s="35"/>
      <c r="DFT36" s="35"/>
      <c r="DFU36" s="35"/>
      <c r="DFV36" s="35"/>
      <c r="DFW36" s="35"/>
      <c r="DFX36" s="35"/>
      <c r="DFY36" s="35"/>
      <c r="DFZ36" s="35"/>
      <c r="DGA36" s="35"/>
      <c r="DGB36" s="35"/>
      <c r="DGC36" s="35"/>
      <c r="DGD36" s="35"/>
      <c r="DGE36" s="35"/>
      <c r="DGF36" s="35"/>
      <c r="DGG36" s="35"/>
      <c r="DGH36" s="35"/>
      <c r="DGI36" s="35"/>
      <c r="DGJ36" s="35"/>
      <c r="DGK36" s="35"/>
      <c r="DGL36" s="35"/>
      <c r="DGM36" s="35"/>
      <c r="DGN36" s="35"/>
      <c r="DGO36" s="35"/>
      <c r="DGP36" s="35"/>
      <c r="DGQ36" s="35"/>
      <c r="DGR36" s="35"/>
      <c r="DGS36" s="35"/>
      <c r="DGT36" s="35"/>
      <c r="DGU36" s="35"/>
      <c r="DGV36" s="35"/>
      <c r="DGW36" s="35"/>
      <c r="DGX36" s="35"/>
      <c r="DGY36" s="35"/>
      <c r="DGZ36" s="35"/>
      <c r="DHA36" s="35"/>
      <c r="DHB36" s="35"/>
      <c r="DHC36" s="35"/>
      <c r="DHD36" s="35"/>
      <c r="DHE36" s="35"/>
      <c r="DHF36" s="35"/>
      <c r="DHG36" s="35"/>
      <c r="DHH36" s="35"/>
      <c r="DHI36" s="35"/>
      <c r="DHJ36" s="35"/>
      <c r="DHK36" s="35"/>
      <c r="DHL36" s="35"/>
      <c r="DHM36" s="35"/>
      <c r="DHN36" s="35"/>
      <c r="DHO36" s="35"/>
      <c r="DHP36" s="35"/>
      <c r="DHQ36" s="35"/>
      <c r="DHR36" s="35"/>
      <c r="DHS36" s="35"/>
      <c r="DHT36" s="35"/>
      <c r="DHU36" s="35"/>
      <c r="DHV36" s="35"/>
      <c r="DHW36" s="35"/>
      <c r="DHX36" s="35"/>
      <c r="DHY36" s="35"/>
      <c r="DHZ36" s="35"/>
      <c r="DIA36" s="35"/>
      <c r="DIB36" s="35"/>
      <c r="DIC36" s="35"/>
      <c r="DID36" s="35"/>
      <c r="DIE36" s="35"/>
      <c r="DIF36" s="35"/>
      <c r="DIG36" s="35"/>
      <c r="DIH36" s="35"/>
      <c r="DII36" s="35"/>
      <c r="DIJ36" s="35"/>
      <c r="DIK36" s="35"/>
      <c r="DIL36" s="35"/>
      <c r="DIM36" s="35"/>
      <c r="DIN36" s="35"/>
      <c r="DIO36" s="35"/>
      <c r="DIP36" s="35"/>
      <c r="DIQ36" s="35"/>
      <c r="DIR36" s="35"/>
      <c r="DIS36" s="35"/>
      <c r="DIT36" s="35"/>
      <c r="DIU36" s="35"/>
      <c r="DIV36" s="35"/>
      <c r="DIW36" s="35"/>
      <c r="DIX36" s="35"/>
      <c r="DIY36" s="35"/>
      <c r="DIZ36" s="35"/>
      <c r="DJA36" s="35"/>
      <c r="DJB36" s="35"/>
      <c r="DJC36" s="35"/>
      <c r="DJD36" s="35"/>
      <c r="DJE36" s="35"/>
      <c r="DJF36" s="35"/>
      <c r="DJG36" s="35"/>
      <c r="DJH36" s="35"/>
      <c r="DJI36" s="35"/>
      <c r="DJJ36" s="35"/>
      <c r="DJK36" s="35"/>
      <c r="DJL36" s="35"/>
      <c r="DJM36" s="35"/>
      <c r="DJN36" s="35"/>
      <c r="DJO36" s="35"/>
      <c r="DJP36" s="35"/>
      <c r="DJQ36" s="35"/>
      <c r="DJR36" s="35"/>
      <c r="DJS36" s="35"/>
      <c r="DJT36" s="35"/>
      <c r="DJU36" s="35"/>
      <c r="DJV36" s="35"/>
      <c r="DJW36" s="35"/>
      <c r="DJX36" s="35"/>
      <c r="DJY36" s="35"/>
      <c r="DJZ36" s="35"/>
      <c r="DKA36" s="35"/>
      <c r="DKB36" s="35"/>
      <c r="DKC36" s="35"/>
      <c r="DKD36" s="35"/>
      <c r="DKE36" s="35"/>
      <c r="DKF36" s="35"/>
      <c r="DKG36" s="35"/>
      <c r="DKH36" s="35"/>
      <c r="DKI36" s="35"/>
      <c r="DKJ36" s="35"/>
      <c r="DKK36" s="35"/>
      <c r="DKL36" s="35"/>
      <c r="DKM36" s="35"/>
      <c r="DKN36" s="35"/>
      <c r="DKO36" s="35"/>
      <c r="DKP36" s="35"/>
      <c r="DKQ36" s="35"/>
      <c r="DKR36" s="35"/>
      <c r="DKS36" s="35"/>
      <c r="DKT36" s="35"/>
      <c r="DKU36" s="35"/>
      <c r="DKV36" s="35"/>
      <c r="DKW36" s="35"/>
      <c r="DKX36" s="35"/>
      <c r="DKY36" s="35"/>
      <c r="DKZ36" s="35"/>
      <c r="DLA36" s="35"/>
      <c r="DLB36" s="35"/>
      <c r="DLC36" s="35"/>
      <c r="DLD36" s="35"/>
      <c r="DLE36" s="35"/>
      <c r="DLF36" s="35"/>
      <c r="DLG36" s="35"/>
      <c r="DLH36" s="35"/>
      <c r="DLI36" s="35"/>
      <c r="DLJ36" s="35"/>
      <c r="DLK36" s="35"/>
      <c r="DLL36" s="35"/>
      <c r="DLM36" s="35"/>
      <c r="DLN36" s="35"/>
      <c r="DLO36" s="35"/>
      <c r="DLP36" s="35"/>
      <c r="DLQ36" s="35"/>
      <c r="DLR36" s="35"/>
      <c r="DLS36" s="35"/>
      <c r="DLT36" s="35"/>
      <c r="DLU36" s="35"/>
      <c r="DLV36" s="35"/>
      <c r="DLW36" s="35"/>
      <c r="DLX36" s="35"/>
      <c r="DLY36" s="35"/>
      <c r="DLZ36" s="35"/>
      <c r="DMA36" s="35"/>
      <c r="DMB36" s="35"/>
      <c r="DMC36" s="35"/>
      <c r="DMD36" s="35"/>
      <c r="DME36" s="35"/>
      <c r="DMF36" s="35"/>
      <c r="DMG36" s="35"/>
      <c r="DMH36" s="35"/>
      <c r="DMI36" s="35"/>
      <c r="DMJ36" s="35"/>
      <c r="DMK36" s="35"/>
      <c r="DML36" s="35"/>
      <c r="DMM36" s="35"/>
      <c r="DMN36" s="35"/>
      <c r="DMO36" s="35"/>
      <c r="DMP36" s="35"/>
      <c r="DMQ36" s="35"/>
      <c r="DMR36" s="35"/>
      <c r="DMS36" s="35"/>
      <c r="DMT36" s="35"/>
      <c r="DMU36" s="35"/>
      <c r="DMV36" s="35"/>
      <c r="DMW36" s="35"/>
      <c r="DMX36" s="35"/>
      <c r="DMY36" s="35"/>
      <c r="DMZ36" s="35"/>
      <c r="DNA36" s="35"/>
      <c r="DNB36" s="35"/>
      <c r="DNC36" s="35"/>
      <c r="DND36" s="35"/>
      <c r="DNE36" s="35"/>
      <c r="DNF36" s="35"/>
      <c r="DNG36" s="35"/>
      <c r="DNH36" s="35"/>
      <c r="DNI36" s="35"/>
      <c r="DNJ36" s="35"/>
      <c r="DNK36" s="35"/>
      <c r="DNL36" s="35"/>
      <c r="DNM36" s="35"/>
      <c r="DNN36" s="35"/>
      <c r="DNO36" s="35"/>
      <c r="DNP36" s="35"/>
      <c r="DNQ36" s="35"/>
      <c r="DNR36" s="35"/>
      <c r="DNS36" s="35"/>
      <c r="DNT36" s="35"/>
      <c r="DNU36" s="35"/>
      <c r="DNV36" s="35"/>
      <c r="DNW36" s="35"/>
      <c r="DNX36" s="35"/>
      <c r="DNY36" s="35"/>
      <c r="DNZ36" s="35"/>
      <c r="DOA36" s="35"/>
      <c r="DOB36" s="35"/>
      <c r="DOC36" s="35"/>
      <c r="DOD36" s="35"/>
      <c r="DOE36" s="35"/>
      <c r="DOF36" s="35"/>
      <c r="DOG36" s="35"/>
      <c r="DOH36" s="35"/>
      <c r="DOI36" s="35"/>
      <c r="DOJ36" s="35"/>
      <c r="DOK36" s="35"/>
      <c r="DOL36" s="35"/>
      <c r="DOM36" s="35"/>
      <c r="DON36" s="35"/>
      <c r="DOO36" s="35"/>
      <c r="DOP36" s="35"/>
      <c r="DOQ36" s="35"/>
      <c r="DOR36" s="35"/>
      <c r="DOS36" s="35"/>
      <c r="DOT36" s="35"/>
      <c r="DOU36" s="35"/>
      <c r="DOV36" s="35"/>
      <c r="DOW36" s="35"/>
      <c r="DOX36" s="35"/>
      <c r="DOY36" s="35"/>
      <c r="DOZ36" s="35"/>
      <c r="DPA36" s="35"/>
      <c r="DPB36" s="35"/>
      <c r="DPC36" s="35"/>
      <c r="DPD36" s="35"/>
      <c r="DPE36" s="35"/>
      <c r="DPF36" s="35"/>
      <c r="DPG36" s="35"/>
      <c r="DPH36" s="35"/>
      <c r="DPI36" s="35"/>
      <c r="DPJ36" s="35"/>
      <c r="DPK36" s="35"/>
      <c r="DPL36" s="35"/>
      <c r="DPM36" s="35"/>
      <c r="DPN36" s="35"/>
      <c r="DPO36" s="35"/>
      <c r="DPP36" s="35"/>
      <c r="DPQ36" s="35"/>
      <c r="DPR36" s="35"/>
      <c r="DPS36" s="35"/>
      <c r="DPT36" s="35"/>
      <c r="DPU36" s="35"/>
      <c r="DPV36" s="35"/>
      <c r="DPW36" s="35"/>
      <c r="DPX36" s="35"/>
      <c r="DPY36" s="35"/>
      <c r="DPZ36" s="35"/>
      <c r="DQA36" s="35"/>
      <c r="DQB36" s="35"/>
      <c r="DQC36" s="35"/>
      <c r="DQD36" s="35"/>
      <c r="DQE36" s="35"/>
      <c r="DQF36" s="35"/>
      <c r="DQG36" s="35"/>
      <c r="DQH36" s="35"/>
      <c r="DQI36" s="35"/>
      <c r="DQJ36" s="35"/>
      <c r="DQK36" s="35"/>
      <c r="DQL36" s="35"/>
      <c r="DQM36" s="35"/>
      <c r="DQN36" s="35"/>
      <c r="DQO36" s="35"/>
      <c r="DQP36" s="35"/>
      <c r="DQQ36" s="35"/>
      <c r="DQR36" s="35"/>
      <c r="DQS36" s="35"/>
      <c r="DQT36" s="35"/>
      <c r="DQU36" s="35"/>
      <c r="DQV36" s="35"/>
      <c r="DQW36" s="35"/>
      <c r="DQX36" s="35"/>
      <c r="DQY36" s="35"/>
      <c r="DQZ36" s="35"/>
      <c r="DRA36" s="35"/>
      <c r="DRB36" s="35"/>
      <c r="DRC36" s="35"/>
      <c r="DRD36" s="35"/>
      <c r="DRE36" s="35"/>
      <c r="DRF36" s="35"/>
      <c r="DRG36" s="35"/>
      <c r="DRH36" s="35"/>
      <c r="DRI36" s="35"/>
      <c r="DRJ36" s="35"/>
      <c r="DRK36" s="35"/>
      <c r="DRL36" s="35"/>
      <c r="DRM36" s="35"/>
      <c r="DRN36" s="35"/>
      <c r="DRO36" s="35"/>
      <c r="DRP36" s="35"/>
      <c r="DRQ36" s="35"/>
      <c r="DRR36" s="35"/>
      <c r="DRS36" s="35"/>
      <c r="DRT36" s="35"/>
      <c r="DRU36" s="35"/>
      <c r="DRV36" s="35"/>
      <c r="DRW36" s="35"/>
      <c r="DRX36" s="35"/>
      <c r="DRY36" s="35"/>
      <c r="DRZ36" s="35"/>
      <c r="DSA36" s="35"/>
      <c r="DSB36" s="35"/>
      <c r="DSC36" s="35"/>
      <c r="DSD36" s="35"/>
      <c r="DSE36" s="35"/>
      <c r="DSF36" s="35"/>
      <c r="DSG36" s="35"/>
      <c r="DSH36" s="35"/>
      <c r="DSI36" s="35"/>
      <c r="DSJ36" s="35"/>
      <c r="DSK36" s="35"/>
      <c r="DSL36" s="35"/>
      <c r="DSM36" s="35"/>
      <c r="DSN36" s="35"/>
      <c r="DSO36" s="35"/>
      <c r="DSP36" s="35"/>
      <c r="DSQ36" s="35"/>
      <c r="DSR36" s="35"/>
      <c r="DSS36" s="35"/>
      <c r="DST36" s="35"/>
      <c r="DSU36" s="35"/>
      <c r="DSV36" s="35"/>
      <c r="DSW36" s="35"/>
      <c r="DSX36" s="35"/>
      <c r="DSY36" s="35"/>
      <c r="DSZ36" s="35"/>
      <c r="DTA36" s="35"/>
      <c r="DTB36" s="35"/>
      <c r="DTC36" s="35"/>
      <c r="DTD36" s="35"/>
      <c r="DTE36" s="35"/>
      <c r="DTF36" s="35"/>
      <c r="DTG36" s="35"/>
      <c r="DTH36" s="35"/>
      <c r="DTI36" s="35"/>
      <c r="DTJ36" s="35"/>
      <c r="DTK36" s="35"/>
      <c r="DTL36" s="35"/>
      <c r="DTM36" s="35"/>
      <c r="DTN36" s="35"/>
      <c r="DTO36" s="35"/>
      <c r="DTP36" s="35"/>
      <c r="DTQ36" s="35"/>
      <c r="DTR36" s="35"/>
      <c r="DTS36" s="35"/>
      <c r="DTT36" s="35"/>
      <c r="DTU36" s="35"/>
      <c r="DTV36" s="35"/>
      <c r="DTW36" s="35"/>
      <c r="DTX36" s="35"/>
      <c r="DTY36" s="35"/>
      <c r="DTZ36" s="35"/>
      <c r="DUA36" s="35"/>
      <c r="DUB36" s="35"/>
      <c r="DUC36" s="35"/>
      <c r="DUD36" s="35"/>
      <c r="DUE36" s="35"/>
      <c r="DUF36" s="35"/>
      <c r="DUG36" s="35"/>
      <c r="DUH36" s="35"/>
      <c r="DUI36" s="35"/>
      <c r="DUJ36" s="35"/>
      <c r="DUK36" s="35"/>
      <c r="DUL36" s="35"/>
      <c r="DUM36" s="35"/>
      <c r="DUN36" s="35"/>
      <c r="DUO36" s="35"/>
      <c r="DUP36" s="35"/>
      <c r="DUQ36" s="35"/>
      <c r="DUR36" s="35"/>
      <c r="DUS36" s="35"/>
      <c r="DUT36" s="35"/>
      <c r="DUU36" s="35"/>
      <c r="DUV36" s="35"/>
      <c r="DUW36" s="35"/>
      <c r="DUX36" s="35"/>
      <c r="DUY36" s="35"/>
      <c r="DUZ36" s="35"/>
      <c r="DVA36" s="35"/>
      <c r="DVB36" s="35"/>
      <c r="DVC36" s="35"/>
      <c r="DVD36" s="35"/>
      <c r="DVE36" s="35"/>
      <c r="DVF36" s="35"/>
      <c r="DVG36" s="35"/>
      <c r="DVH36" s="35"/>
      <c r="DVI36" s="35"/>
      <c r="DVJ36" s="35"/>
      <c r="DVK36" s="35"/>
      <c r="DVL36" s="35"/>
      <c r="DVM36" s="35"/>
      <c r="DVN36" s="35"/>
      <c r="DVO36" s="35"/>
      <c r="DVP36" s="35"/>
      <c r="DVQ36" s="35"/>
      <c r="DVR36" s="35"/>
      <c r="DVS36" s="35"/>
      <c r="DVT36" s="35"/>
      <c r="DVU36" s="35"/>
      <c r="DVV36" s="35"/>
      <c r="DVW36" s="35"/>
      <c r="DVX36" s="35"/>
      <c r="DVY36" s="35"/>
      <c r="DVZ36" s="35"/>
      <c r="DWA36" s="35"/>
      <c r="DWB36" s="35"/>
      <c r="DWC36" s="35"/>
      <c r="DWD36" s="35"/>
      <c r="DWE36" s="35"/>
      <c r="DWF36" s="35"/>
      <c r="DWG36" s="35"/>
      <c r="DWH36" s="35"/>
      <c r="DWI36" s="35"/>
      <c r="DWJ36" s="35"/>
      <c r="DWK36" s="35"/>
      <c r="DWL36" s="35"/>
      <c r="DWM36" s="35"/>
      <c r="DWN36" s="35"/>
      <c r="DWO36" s="35"/>
      <c r="DWP36" s="35"/>
      <c r="DWQ36" s="35"/>
      <c r="DWR36" s="35"/>
      <c r="DWS36" s="35"/>
      <c r="DWT36" s="35"/>
      <c r="DWU36" s="35"/>
      <c r="DWV36" s="35"/>
      <c r="DWW36" s="35"/>
      <c r="DWX36" s="35"/>
      <c r="DWY36" s="35"/>
      <c r="DWZ36" s="35"/>
      <c r="DXA36" s="35"/>
      <c r="DXB36" s="35"/>
      <c r="DXC36" s="35"/>
      <c r="DXD36" s="35"/>
      <c r="DXE36" s="35"/>
      <c r="DXF36" s="35"/>
      <c r="DXG36" s="35"/>
      <c r="DXH36" s="35"/>
      <c r="DXI36" s="35"/>
      <c r="DXJ36" s="35"/>
      <c r="DXK36" s="35"/>
      <c r="DXL36" s="35"/>
      <c r="DXM36" s="35"/>
      <c r="DXN36" s="35"/>
      <c r="DXO36" s="35"/>
      <c r="DXP36" s="35"/>
      <c r="DXQ36" s="35"/>
      <c r="DXR36" s="35"/>
      <c r="DXS36" s="35"/>
      <c r="DXT36" s="35"/>
      <c r="DXU36" s="35"/>
      <c r="DXV36" s="35"/>
      <c r="DXW36" s="35"/>
      <c r="DXX36" s="35"/>
      <c r="DXY36" s="35"/>
      <c r="DXZ36" s="35"/>
      <c r="DYA36" s="35"/>
      <c r="DYB36" s="35"/>
      <c r="DYC36" s="35"/>
      <c r="DYD36" s="35"/>
      <c r="DYE36" s="35"/>
      <c r="DYF36" s="35"/>
      <c r="DYG36" s="35"/>
      <c r="DYH36" s="35"/>
      <c r="DYI36" s="35"/>
      <c r="DYJ36" s="35"/>
      <c r="DYK36" s="35"/>
      <c r="DYL36" s="35"/>
      <c r="DYM36" s="35"/>
      <c r="DYN36" s="35"/>
      <c r="DYO36" s="35"/>
      <c r="DYP36" s="35"/>
      <c r="DYQ36" s="35"/>
      <c r="DYR36" s="35"/>
      <c r="DYS36" s="35"/>
      <c r="DYT36" s="35"/>
      <c r="DYU36" s="35"/>
      <c r="DYV36" s="35"/>
      <c r="DYW36" s="35"/>
      <c r="DYX36" s="35"/>
      <c r="DYY36" s="35"/>
      <c r="DYZ36" s="35"/>
      <c r="DZA36" s="35"/>
      <c r="DZB36" s="35"/>
      <c r="DZC36" s="35"/>
      <c r="DZD36" s="35"/>
      <c r="DZE36" s="35"/>
      <c r="DZF36" s="35"/>
      <c r="DZG36" s="35"/>
      <c r="DZH36" s="35"/>
      <c r="DZI36" s="35"/>
      <c r="DZJ36" s="35"/>
      <c r="DZK36" s="35"/>
      <c r="DZL36" s="35"/>
      <c r="DZM36" s="35"/>
      <c r="DZN36" s="35"/>
      <c r="DZO36" s="35"/>
      <c r="DZP36" s="35"/>
      <c r="DZQ36" s="35"/>
      <c r="DZR36" s="35"/>
      <c r="DZS36" s="35"/>
      <c r="DZT36" s="35"/>
      <c r="DZU36" s="35"/>
      <c r="DZV36" s="35"/>
      <c r="DZW36" s="35"/>
      <c r="DZX36" s="35"/>
      <c r="DZY36" s="35"/>
      <c r="DZZ36" s="35"/>
      <c r="EAA36" s="35"/>
      <c r="EAB36" s="35"/>
      <c r="EAC36" s="35"/>
      <c r="EAD36" s="35"/>
      <c r="EAE36" s="35"/>
      <c r="EAF36" s="35"/>
      <c r="EAG36" s="35"/>
      <c r="EAH36" s="35"/>
      <c r="EAI36" s="35"/>
      <c r="EAJ36" s="35"/>
      <c r="EAK36" s="35"/>
      <c r="EAL36" s="35"/>
      <c r="EAM36" s="35"/>
      <c r="EAN36" s="35"/>
      <c r="EAO36" s="35"/>
      <c r="EAP36" s="35"/>
      <c r="EAQ36" s="35"/>
      <c r="EAR36" s="35"/>
      <c r="EAS36" s="35"/>
      <c r="EAT36" s="35"/>
      <c r="EAU36" s="35"/>
      <c r="EAV36" s="35"/>
      <c r="EAW36" s="35"/>
      <c r="EAX36" s="35"/>
      <c r="EAY36" s="35"/>
      <c r="EAZ36" s="35"/>
      <c r="EBA36" s="35"/>
      <c r="EBB36" s="35"/>
      <c r="EBC36" s="35"/>
      <c r="EBD36" s="35"/>
      <c r="EBE36" s="35"/>
      <c r="EBF36" s="35"/>
      <c r="EBG36" s="35"/>
      <c r="EBH36" s="35"/>
      <c r="EBI36" s="35"/>
      <c r="EBJ36" s="35"/>
      <c r="EBK36" s="35"/>
      <c r="EBL36" s="35"/>
      <c r="EBM36" s="35"/>
      <c r="EBN36" s="35"/>
      <c r="EBO36" s="35"/>
      <c r="EBP36" s="35"/>
      <c r="EBQ36" s="35"/>
      <c r="EBR36" s="35"/>
      <c r="EBS36" s="35"/>
      <c r="EBT36" s="35"/>
      <c r="EBU36" s="35"/>
      <c r="EBV36" s="35"/>
      <c r="EBW36" s="35"/>
      <c r="EBX36" s="35"/>
      <c r="EBY36" s="35"/>
      <c r="EBZ36" s="35"/>
      <c r="ECA36" s="35"/>
      <c r="ECB36" s="35"/>
      <c r="ECC36" s="35"/>
      <c r="ECD36" s="35"/>
      <c r="ECE36" s="35"/>
      <c r="ECF36" s="35"/>
      <c r="ECG36" s="35"/>
      <c r="ECH36" s="35"/>
      <c r="ECI36" s="35"/>
      <c r="ECJ36" s="35"/>
      <c r="ECK36" s="35"/>
      <c r="ECL36" s="35"/>
      <c r="ECM36" s="35"/>
      <c r="ECN36" s="35"/>
      <c r="ECO36" s="35"/>
      <c r="ECP36" s="35"/>
      <c r="ECQ36" s="35"/>
      <c r="ECR36" s="35"/>
      <c r="ECS36" s="35"/>
      <c r="ECT36" s="35"/>
      <c r="ECU36" s="35"/>
      <c r="ECV36" s="35"/>
      <c r="ECW36" s="35"/>
      <c r="ECX36" s="35"/>
      <c r="ECY36" s="35"/>
      <c r="ECZ36" s="35"/>
      <c r="EDA36" s="35"/>
      <c r="EDB36" s="35"/>
      <c r="EDC36" s="35"/>
      <c r="EDD36" s="35"/>
      <c r="EDE36" s="35"/>
      <c r="EDF36" s="35"/>
      <c r="EDG36" s="35"/>
      <c r="EDH36" s="35"/>
      <c r="EDI36" s="35"/>
      <c r="EDJ36" s="35"/>
      <c r="EDK36" s="35"/>
      <c r="EDL36" s="35"/>
      <c r="EDM36" s="35"/>
      <c r="EDN36" s="35"/>
      <c r="EDO36" s="35"/>
      <c r="EDP36" s="35"/>
      <c r="EDQ36" s="35"/>
      <c r="EDR36" s="35"/>
      <c r="EDS36" s="35"/>
      <c r="EDT36" s="35"/>
      <c r="EDU36" s="35"/>
      <c r="EDV36" s="35"/>
      <c r="EDW36" s="35"/>
      <c r="EDX36" s="35"/>
      <c r="EDY36" s="35"/>
      <c r="EDZ36" s="35"/>
      <c r="EEA36" s="35"/>
      <c r="EEB36" s="35"/>
      <c r="EEC36" s="35"/>
      <c r="EED36" s="35"/>
      <c r="EEE36" s="35"/>
      <c r="EEF36" s="35"/>
      <c r="EEG36" s="35"/>
      <c r="EEH36" s="35"/>
      <c r="EEI36" s="35"/>
      <c r="EEJ36" s="35"/>
      <c r="EEK36" s="35"/>
      <c r="EEL36" s="35"/>
      <c r="EEM36" s="35"/>
      <c r="EEN36" s="35"/>
      <c r="EEO36" s="35"/>
      <c r="EEP36" s="35"/>
      <c r="EEQ36" s="35"/>
      <c r="EER36" s="35"/>
      <c r="EES36" s="35"/>
      <c r="EET36" s="35"/>
      <c r="EEU36" s="35"/>
      <c r="EEV36" s="35"/>
      <c r="EEW36" s="35"/>
      <c r="EEX36" s="35"/>
      <c r="EEY36" s="35"/>
      <c r="EEZ36" s="35"/>
      <c r="EFA36" s="35"/>
      <c r="EFB36" s="35"/>
      <c r="EFC36" s="35"/>
      <c r="EFD36" s="35"/>
      <c r="EFE36" s="35"/>
      <c r="EFF36" s="35"/>
      <c r="EFG36" s="35"/>
      <c r="EFH36" s="35"/>
      <c r="EFI36" s="35"/>
      <c r="EFJ36" s="35"/>
      <c r="EFK36" s="35"/>
      <c r="EFL36" s="35"/>
      <c r="EFM36" s="35"/>
      <c r="EFN36" s="35"/>
      <c r="EFO36" s="35"/>
      <c r="EFP36" s="35"/>
      <c r="EFQ36" s="35"/>
      <c r="EFR36" s="35"/>
      <c r="EFS36" s="35"/>
      <c r="EFT36" s="35"/>
      <c r="EFU36" s="35"/>
      <c r="EFV36" s="35"/>
      <c r="EFW36" s="35"/>
      <c r="EFX36" s="35"/>
      <c r="EFY36" s="35"/>
      <c r="EFZ36" s="35"/>
      <c r="EGA36" s="35"/>
      <c r="EGB36" s="35"/>
      <c r="EGC36" s="35"/>
      <c r="EGD36" s="35"/>
      <c r="EGE36" s="35"/>
      <c r="EGF36" s="35"/>
      <c r="EGG36" s="35"/>
      <c r="EGH36" s="35"/>
      <c r="EGI36" s="35"/>
      <c r="EGJ36" s="35"/>
      <c r="EGK36" s="35"/>
      <c r="EGL36" s="35"/>
      <c r="EGM36" s="35"/>
      <c r="EGN36" s="35"/>
      <c r="EGO36" s="35"/>
      <c r="EGP36" s="35"/>
      <c r="EGQ36" s="35"/>
      <c r="EGR36" s="35"/>
      <c r="EGS36" s="35"/>
      <c r="EGT36" s="35"/>
      <c r="EGU36" s="35"/>
      <c r="EGV36" s="35"/>
      <c r="EGW36" s="35"/>
      <c r="EGX36" s="35"/>
      <c r="EGY36" s="35"/>
      <c r="EGZ36" s="35"/>
      <c r="EHA36" s="35"/>
      <c r="EHB36" s="35"/>
      <c r="EHC36" s="35"/>
      <c r="EHD36" s="35"/>
      <c r="EHE36" s="35"/>
      <c r="EHF36" s="35"/>
      <c r="EHG36" s="35"/>
      <c r="EHH36" s="35"/>
      <c r="EHI36" s="35"/>
      <c r="EHJ36" s="35"/>
      <c r="EHK36" s="35"/>
      <c r="EHL36" s="35"/>
      <c r="EHM36" s="35"/>
      <c r="EHN36" s="35"/>
      <c r="EHO36" s="35"/>
      <c r="EHP36" s="35"/>
      <c r="EHQ36" s="35"/>
      <c r="EHR36" s="35"/>
      <c r="EHS36" s="35"/>
      <c r="EHT36" s="35"/>
      <c r="EHU36" s="35"/>
      <c r="EHV36" s="35"/>
      <c r="EHW36" s="35"/>
      <c r="EHX36" s="35"/>
      <c r="EHY36" s="35"/>
      <c r="EHZ36" s="35"/>
      <c r="EIA36" s="35"/>
      <c r="EIB36" s="35"/>
      <c r="EIC36" s="35"/>
      <c r="EID36" s="35"/>
      <c r="EIE36" s="35"/>
      <c r="EIF36" s="35"/>
      <c r="EIG36" s="35"/>
      <c r="EIH36" s="35"/>
      <c r="EII36" s="35"/>
      <c r="EIJ36" s="35"/>
      <c r="EIK36" s="35"/>
      <c r="EIL36" s="35"/>
      <c r="EIM36" s="35"/>
      <c r="EIN36" s="35"/>
      <c r="EIO36" s="35"/>
      <c r="EIP36" s="35"/>
      <c r="EIQ36" s="35"/>
      <c r="EIR36" s="35"/>
      <c r="EIS36" s="35"/>
      <c r="EIT36" s="35"/>
      <c r="EIU36" s="35"/>
      <c r="EIV36" s="35"/>
      <c r="EIW36" s="35"/>
      <c r="EIX36" s="35"/>
      <c r="EIY36" s="35"/>
      <c r="EIZ36" s="35"/>
      <c r="EJA36" s="35"/>
      <c r="EJB36" s="35"/>
      <c r="EJC36" s="35"/>
      <c r="EJD36" s="35"/>
      <c r="EJE36" s="35"/>
      <c r="EJF36" s="35"/>
      <c r="EJG36" s="35"/>
      <c r="EJH36" s="35"/>
      <c r="EJI36" s="35"/>
      <c r="EJJ36" s="35"/>
      <c r="EJK36" s="35"/>
      <c r="EJL36" s="35"/>
      <c r="EJM36" s="35"/>
      <c r="EJN36" s="35"/>
      <c r="EJO36" s="35"/>
      <c r="EJP36" s="35"/>
      <c r="EJQ36" s="35"/>
      <c r="EJR36" s="35"/>
      <c r="EJS36" s="35"/>
      <c r="EJT36" s="35"/>
      <c r="EJU36" s="35"/>
      <c r="EJV36" s="35"/>
      <c r="EJW36" s="35"/>
      <c r="EJX36" s="35"/>
      <c r="EJY36" s="35"/>
      <c r="EJZ36" s="35"/>
      <c r="EKA36" s="35"/>
      <c r="EKB36" s="35"/>
      <c r="EKC36" s="35"/>
      <c r="EKD36" s="35"/>
      <c r="EKE36" s="35"/>
      <c r="EKF36" s="35"/>
      <c r="EKG36" s="35"/>
      <c r="EKH36" s="35"/>
      <c r="EKI36" s="35"/>
      <c r="EKJ36" s="35"/>
      <c r="EKK36" s="35"/>
      <c r="EKL36" s="35"/>
      <c r="EKM36" s="35"/>
      <c r="EKN36" s="35"/>
      <c r="EKO36" s="35"/>
      <c r="EKP36" s="35"/>
      <c r="EKQ36" s="35"/>
      <c r="EKR36" s="35"/>
      <c r="EKS36" s="35"/>
      <c r="EKT36" s="35"/>
      <c r="EKU36" s="35"/>
      <c r="EKV36" s="35"/>
      <c r="EKW36" s="35"/>
      <c r="EKX36" s="35"/>
      <c r="EKY36" s="35"/>
      <c r="EKZ36" s="35"/>
      <c r="ELA36" s="35"/>
      <c r="ELB36" s="35"/>
      <c r="ELC36" s="35"/>
      <c r="ELD36" s="35"/>
      <c r="ELE36" s="35"/>
      <c r="ELF36" s="35"/>
      <c r="ELG36" s="35"/>
      <c r="ELH36" s="35"/>
      <c r="ELI36" s="35"/>
      <c r="ELJ36" s="35"/>
      <c r="ELK36" s="35"/>
      <c r="ELL36" s="35"/>
      <c r="ELM36" s="35"/>
      <c r="ELN36" s="35"/>
      <c r="ELO36" s="35"/>
      <c r="ELP36" s="35"/>
      <c r="ELQ36" s="35"/>
      <c r="ELR36" s="35"/>
      <c r="ELS36" s="35"/>
      <c r="ELT36" s="35"/>
      <c r="ELU36" s="35"/>
      <c r="ELV36" s="35"/>
      <c r="ELW36" s="35"/>
      <c r="ELX36" s="35"/>
      <c r="ELY36" s="35"/>
      <c r="ELZ36" s="35"/>
      <c r="EMA36" s="35"/>
      <c r="EMB36" s="35"/>
      <c r="EMC36" s="35"/>
      <c r="EMD36" s="35"/>
      <c r="EME36" s="35"/>
      <c r="EMF36" s="35"/>
      <c r="EMG36" s="35"/>
      <c r="EMH36" s="35"/>
      <c r="EMI36" s="35"/>
      <c r="EMJ36" s="35"/>
      <c r="EMK36" s="35"/>
      <c r="EML36" s="35"/>
      <c r="EMM36" s="35"/>
      <c r="EMN36" s="35"/>
      <c r="EMO36" s="35"/>
      <c r="EMP36" s="35"/>
      <c r="EMQ36" s="35"/>
      <c r="EMR36" s="35"/>
      <c r="EMS36" s="35"/>
      <c r="EMT36" s="35"/>
      <c r="EMU36" s="35"/>
      <c r="EMV36" s="35"/>
      <c r="EMW36" s="35"/>
      <c r="EMX36" s="35"/>
      <c r="EMY36" s="35"/>
      <c r="EMZ36" s="35"/>
      <c r="ENA36" s="35"/>
      <c r="ENB36" s="35"/>
      <c r="ENC36" s="35"/>
      <c r="END36" s="35"/>
      <c r="ENE36" s="35"/>
      <c r="ENF36" s="35"/>
      <c r="ENG36" s="35"/>
      <c r="ENH36" s="35"/>
      <c r="ENI36" s="35"/>
      <c r="ENJ36" s="35"/>
      <c r="ENK36" s="35"/>
      <c r="ENL36" s="35"/>
      <c r="ENM36" s="35"/>
      <c r="ENN36" s="35"/>
      <c r="ENO36" s="35"/>
      <c r="ENP36" s="35"/>
      <c r="ENQ36" s="35"/>
      <c r="ENR36" s="35"/>
      <c r="ENS36" s="35"/>
      <c r="ENT36" s="35"/>
      <c r="ENU36" s="35"/>
      <c r="ENV36" s="35"/>
      <c r="ENW36" s="35"/>
      <c r="ENX36" s="35"/>
      <c r="ENY36" s="35"/>
      <c r="ENZ36" s="35"/>
      <c r="EOA36" s="35"/>
      <c r="EOB36" s="35"/>
      <c r="EOC36" s="35"/>
      <c r="EOD36" s="35"/>
      <c r="EOE36" s="35"/>
      <c r="EOF36" s="35"/>
      <c r="EOG36" s="35"/>
      <c r="EOH36" s="35"/>
      <c r="EOI36" s="35"/>
      <c r="EOJ36" s="35"/>
      <c r="EOK36" s="35"/>
      <c r="EOL36" s="35"/>
      <c r="EOM36" s="35"/>
      <c r="EON36" s="35"/>
      <c r="EOO36" s="35"/>
      <c r="EOP36" s="35"/>
      <c r="EOQ36" s="35"/>
      <c r="EOR36" s="35"/>
      <c r="EOS36" s="35"/>
      <c r="EOT36" s="35"/>
      <c r="EOU36" s="35"/>
      <c r="EOV36" s="35"/>
      <c r="EOW36" s="35"/>
      <c r="EOX36" s="35"/>
      <c r="EOY36" s="35"/>
      <c r="EOZ36" s="35"/>
      <c r="EPA36" s="35"/>
      <c r="EPB36" s="35"/>
      <c r="EPC36" s="35"/>
      <c r="EPD36" s="35"/>
      <c r="EPE36" s="35"/>
      <c r="EPF36" s="35"/>
      <c r="EPG36" s="35"/>
      <c r="EPH36" s="35"/>
      <c r="EPI36" s="35"/>
      <c r="EPJ36" s="35"/>
      <c r="EPK36" s="35"/>
      <c r="EPL36" s="35"/>
      <c r="EPM36" s="35"/>
      <c r="EPN36" s="35"/>
      <c r="EPO36" s="35"/>
      <c r="EPP36" s="35"/>
      <c r="EPQ36" s="35"/>
      <c r="EPR36" s="35"/>
      <c r="EPS36" s="35"/>
      <c r="EPT36" s="35"/>
      <c r="EPU36" s="35"/>
      <c r="EPV36" s="35"/>
      <c r="EPW36" s="35"/>
      <c r="EPX36" s="35"/>
      <c r="EPY36" s="35"/>
      <c r="EPZ36" s="35"/>
      <c r="EQA36" s="35"/>
      <c r="EQB36" s="35"/>
      <c r="EQC36" s="35"/>
      <c r="EQD36" s="35"/>
      <c r="EQE36" s="35"/>
      <c r="EQF36" s="35"/>
      <c r="EQG36" s="35"/>
      <c r="EQH36" s="35"/>
      <c r="EQI36" s="35"/>
      <c r="EQJ36" s="35"/>
      <c r="EQK36" s="35"/>
      <c r="EQL36" s="35"/>
      <c r="EQM36" s="35"/>
      <c r="EQN36" s="35"/>
      <c r="EQO36" s="35"/>
      <c r="EQP36" s="35"/>
      <c r="EQQ36" s="35"/>
      <c r="EQR36" s="35"/>
      <c r="EQS36" s="35"/>
      <c r="EQT36" s="35"/>
      <c r="EQU36" s="35"/>
      <c r="EQV36" s="35"/>
      <c r="EQW36" s="35"/>
      <c r="EQX36" s="35"/>
      <c r="EQY36" s="35"/>
      <c r="EQZ36" s="35"/>
      <c r="ERA36" s="35"/>
      <c r="ERB36" s="35"/>
      <c r="ERC36" s="35"/>
      <c r="ERD36" s="35"/>
      <c r="ERE36" s="35"/>
      <c r="ERF36" s="35"/>
      <c r="ERG36" s="35"/>
      <c r="ERH36" s="35"/>
      <c r="ERI36" s="35"/>
      <c r="ERJ36" s="35"/>
      <c r="ERK36" s="35"/>
      <c r="ERL36" s="35"/>
      <c r="ERM36" s="35"/>
      <c r="ERN36" s="35"/>
      <c r="ERO36" s="35"/>
      <c r="ERP36" s="35"/>
      <c r="ERQ36" s="35"/>
      <c r="ERR36" s="35"/>
      <c r="ERS36" s="35"/>
      <c r="ERT36" s="35"/>
      <c r="ERU36" s="35"/>
      <c r="ERV36" s="35"/>
      <c r="ERW36" s="35"/>
      <c r="ERX36" s="35"/>
      <c r="ERY36" s="35"/>
      <c r="ERZ36" s="35"/>
      <c r="ESA36" s="35"/>
      <c r="ESB36" s="35"/>
      <c r="ESC36" s="35"/>
      <c r="ESD36" s="35"/>
      <c r="ESE36" s="35"/>
      <c r="ESF36" s="35"/>
      <c r="ESG36" s="35"/>
      <c r="ESH36" s="35"/>
      <c r="ESI36" s="35"/>
      <c r="ESJ36" s="35"/>
      <c r="ESK36" s="35"/>
      <c r="ESL36" s="35"/>
      <c r="ESM36" s="35"/>
      <c r="ESN36" s="35"/>
      <c r="ESO36" s="35"/>
      <c r="ESP36" s="35"/>
      <c r="ESQ36" s="35"/>
      <c r="ESR36" s="35"/>
      <c r="ESS36" s="35"/>
      <c r="EST36" s="35"/>
      <c r="ESU36" s="35"/>
      <c r="ESV36" s="35"/>
      <c r="ESW36" s="35"/>
      <c r="ESX36" s="35"/>
      <c r="ESY36" s="35"/>
      <c r="ESZ36" s="35"/>
      <c r="ETA36" s="35"/>
      <c r="ETB36" s="35"/>
      <c r="ETC36" s="35"/>
      <c r="ETD36" s="35"/>
      <c r="ETE36" s="35"/>
      <c r="ETF36" s="35"/>
      <c r="ETG36" s="35"/>
      <c r="ETH36" s="35"/>
      <c r="ETI36" s="35"/>
      <c r="ETJ36" s="35"/>
      <c r="ETK36" s="35"/>
      <c r="ETL36" s="35"/>
      <c r="ETM36" s="35"/>
      <c r="ETN36" s="35"/>
      <c r="ETO36" s="35"/>
      <c r="ETP36" s="35"/>
      <c r="ETQ36" s="35"/>
      <c r="ETR36" s="35"/>
      <c r="ETS36" s="35"/>
      <c r="ETT36" s="35"/>
      <c r="ETU36" s="35"/>
      <c r="ETV36" s="35"/>
      <c r="ETW36" s="35"/>
      <c r="ETX36" s="35"/>
      <c r="ETY36" s="35"/>
      <c r="ETZ36" s="35"/>
      <c r="EUA36" s="35"/>
      <c r="EUB36" s="35"/>
      <c r="EUC36" s="35"/>
      <c r="EUD36" s="35"/>
      <c r="EUE36" s="35"/>
      <c r="EUF36" s="35"/>
      <c r="EUG36" s="35"/>
      <c r="EUH36" s="35"/>
      <c r="EUI36" s="35"/>
      <c r="EUJ36" s="35"/>
      <c r="EUK36" s="35"/>
      <c r="EUL36" s="35"/>
      <c r="EUM36" s="35"/>
      <c r="EUN36" s="35"/>
      <c r="EUO36" s="35"/>
      <c r="EUP36" s="35"/>
      <c r="EUQ36" s="35"/>
      <c r="EUR36" s="35"/>
      <c r="EUS36" s="35"/>
      <c r="EUT36" s="35"/>
      <c r="EUU36" s="35"/>
      <c r="EUV36" s="35"/>
      <c r="EUW36" s="35"/>
      <c r="EUX36" s="35"/>
      <c r="EUY36" s="35"/>
      <c r="EUZ36" s="35"/>
      <c r="EVA36" s="35"/>
      <c r="EVB36" s="35"/>
      <c r="EVC36" s="35"/>
      <c r="EVD36" s="35"/>
      <c r="EVE36" s="35"/>
      <c r="EVF36" s="35"/>
      <c r="EVG36" s="35"/>
      <c r="EVH36" s="35"/>
      <c r="EVI36" s="35"/>
      <c r="EVJ36" s="35"/>
      <c r="EVK36" s="35"/>
      <c r="EVL36" s="35"/>
      <c r="EVM36" s="35"/>
      <c r="EVN36" s="35"/>
      <c r="EVO36" s="35"/>
      <c r="EVP36" s="35"/>
      <c r="EVQ36" s="35"/>
      <c r="EVR36" s="35"/>
      <c r="EVS36" s="35"/>
      <c r="EVT36" s="35"/>
      <c r="EVU36" s="35"/>
      <c r="EVV36" s="35"/>
      <c r="EVW36" s="35"/>
      <c r="EVX36" s="35"/>
      <c r="EVY36" s="35"/>
      <c r="EVZ36" s="35"/>
      <c r="EWA36" s="35"/>
      <c r="EWB36" s="35"/>
      <c r="EWC36" s="35"/>
      <c r="EWD36" s="35"/>
      <c r="EWE36" s="35"/>
      <c r="EWF36" s="35"/>
      <c r="EWG36" s="35"/>
      <c r="EWH36" s="35"/>
      <c r="EWI36" s="35"/>
      <c r="EWJ36" s="35"/>
      <c r="EWK36" s="35"/>
      <c r="EWL36" s="35"/>
      <c r="EWM36" s="35"/>
      <c r="EWN36" s="35"/>
      <c r="EWO36" s="35"/>
      <c r="EWP36" s="35"/>
      <c r="EWQ36" s="35"/>
      <c r="EWR36" s="35"/>
      <c r="EWS36" s="35"/>
      <c r="EWT36" s="35"/>
      <c r="EWU36" s="35"/>
      <c r="EWV36" s="35"/>
      <c r="EWW36" s="35"/>
      <c r="EWX36" s="35"/>
      <c r="EWY36" s="35"/>
      <c r="EWZ36" s="35"/>
      <c r="EXA36" s="35"/>
      <c r="EXB36" s="35"/>
      <c r="EXC36" s="35"/>
      <c r="EXD36" s="35"/>
      <c r="EXE36" s="35"/>
      <c r="EXF36" s="35"/>
      <c r="EXG36" s="35"/>
      <c r="EXH36" s="35"/>
      <c r="EXI36" s="35"/>
      <c r="EXJ36" s="35"/>
      <c r="EXK36" s="35"/>
      <c r="EXL36" s="35"/>
      <c r="EXM36" s="35"/>
      <c r="EXN36" s="35"/>
      <c r="EXO36" s="35"/>
      <c r="EXP36" s="35"/>
      <c r="EXQ36" s="35"/>
      <c r="EXR36" s="35"/>
      <c r="EXS36" s="35"/>
      <c r="EXT36" s="35"/>
      <c r="EXU36" s="35"/>
      <c r="EXV36" s="35"/>
      <c r="EXW36" s="35"/>
      <c r="EXX36" s="35"/>
      <c r="EXY36" s="35"/>
      <c r="EXZ36" s="35"/>
      <c r="EYA36" s="35"/>
      <c r="EYB36" s="35"/>
      <c r="EYC36" s="35"/>
      <c r="EYD36" s="35"/>
      <c r="EYE36" s="35"/>
      <c r="EYF36" s="35"/>
      <c r="EYG36" s="35"/>
      <c r="EYH36" s="35"/>
      <c r="EYI36" s="35"/>
      <c r="EYJ36" s="35"/>
      <c r="EYK36" s="35"/>
      <c r="EYL36" s="35"/>
      <c r="EYM36" s="35"/>
      <c r="EYN36" s="35"/>
      <c r="EYO36" s="35"/>
      <c r="EYP36" s="35"/>
      <c r="EYQ36" s="35"/>
      <c r="EYR36" s="35"/>
      <c r="EYS36" s="35"/>
      <c r="EYT36" s="35"/>
      <c r="EYU36" s="35"/>
      <c r="EYV36" s="35"/>
      <c r="EYW36" s="35"/>
      <c r="EYX36" s="35"/>
      <c r="EYY36" s="35"/>
      <c r="EYZ36" s="35"/>
      <c r="EZA36" s="35"/>
      <c r="EZB36" s="35"/>
      <c r="EZC36" s="35"/>
      <c r="EZD36" s="35"/>
      <c r="EZE36" s="35"/>
      <c r="EZF36" s="35"/>
      <c r="EZG36" s="35"/>
      <c r="EZH36" s="35"/>
      <c r="EZI36" s="35"/>
      <c r="EZJ36" s="35"/>
      <c r="EZK36" s="35"/>
      <c r="EZL36" s="35"/>
      <c r="EZM36" s="35"/>
      <c r="EZN36" s="35"/>
      <c r="EZO36" s="35"/>
      <c r="EZP36" s="35"/>
      <c r="EZQ36" s="35"/>
      <c r="EZR36" s="35"/>
      <c r="EZS36" s="35"/>
      <c r="EZT36" s="35"/>
      <c r="EZU36" s="35"/>
      <c r="EZV36" s="35"/>
      <c r="EZW36" s="35"/>
      <c r="EZX36" s="35"/>
      <c r="EZY36" s="35"/>
      <c r="EZZ36" s="35"/>
      <c r="FAA36" s="35"/>
      <c r="FAB36" s="35"/>
      <c r="FAC36" s="35"/>
      <c r="FAD36" s="35"/>
      <c r="FAE36" s="35"/>
      <c r="FAF36" s="35"/>
      <c r="FAG36" s="35"/>
      <c r="FAH36" s="35"/>
      <c r="FAI36" s="35"/>
      <c r="FAJ36" s="35"/>
      <c r="FAK36" s="35"/>
      <c r="FAL36" s="35"/>
      <c r="FAM36" s="35"/>
      <c r="FAN36" s="35"/>
      <c r="FAO36" s="35"/>
      <c r="FAP36" s="35"/>
      <c r="FAQ36" s="35"/>
      <c r="FAR36" s="35"/>
      <c r="FAS36" s="35"/>
      <c r="FAT36" s="35"/>
      <c r="FAU36" s="35"/>
      <c r="FAV36" s="35"/>
      <c r="FAW36" s="35"/>
      <c r="FAX36" s="35"/>
      <c r="FAY36" s="35"/>
      <c r="FAZ36" s="35"/>
      <c r="FBA36" s="35"/>
      <c r="FBB36" s="35"/>
      <c r="FBC36" s="35"/>
      <c r="FBD36" s="35"/>
      <c r="FBE36" s="35"/>
      <c r="FBF36" s="35"/>
      <c r="FBG36" s="35"/>
      <c r="FBH36" s="35"/>
      <c r="FBI36" s="35"/>
      <c r="FBJ36" s="35"/>
      <c r="FBK36" s="35"/>
      <c r="FBL36" s="35"/>
      <c r="FBM36" s="35"/>
      <c r="FBN36" s="35"/>
      <c r="FBO36" s="35"/>
      <c r="FBP36" s="35"/>
      <c r="FBQ36" s="35"/>
      <c r="FBR36" s="35"/>
      <c r="FBS36" s="35"/>
      <c r="FBT36" s="35"/>
      <c r="FBU36" s="35"/>
      <c r="FBV36" s="35"/>
      <c r="FBW36" s="35"/>
      <c r="FBX36" s="35"/>
      <c r="FBY36" s="35"/>
      <c r="FBZ36" s="35"/>
      <c r="FCA36" s="35"/>
      <c r="FCB36" s="35"/>
      <c r="FCC36" s="35"/>
      <c r="FCD36" s="35"/>
      <c r="FCE36" s="35"/>
      <c r="FCF36" s="35"/>
      <c r="FCG36" s="35"/>
      <c r="FCH36" s="35"/>
      <c r="FCI36" s="35"/>
      <c r="FCJ36" s="35"/>
      <c r="FCK36" s="35"/>
      <c r="FCL36" s="35"/>
      <c r="FCM36" s="35"/>
      <c r="FCN36" s="35"/>
      <c r="FCO36" s="35"/>
      <c r="FCP36" s="35"/>
      <c r="FCQ36" s="35"/>
      <c r="FCR36" s="35"/>
      <c r="FCS36" s="35"/>
      <c r="FCT36" s="35"/>
      <c r="FCU36" s="35"/>
      <c r="FCV36" s="35"/>
      <c r="FCW36" s="35"/>
      <c r="FCX36" s="35"/>
      <c r="FCY36" s="35"/>
      <c r="FCZ36" s="35"/>
      <c r="FDA36" s="35"/>
      <c r="FDB36" s="35"/>
      <c r="FDC36" s="35"/>
      <c r="FDD36" s="35"/>
      <c r="FDE36" s="35"/>
      <c r="FDF36" s="35"/>
      <c r="FDG36" s="35"/>
      <c r="FDH36" s="35"/>
      <c r="FDI36" s="35"/>
      <c r="FDJ36" s="35"/>
      <c r="FDK36" s="35"/>
      <c r="FDL36" s="35"/>
      <c r="FDM36" s="35"/>
      <c r="FDN36" s="35"/>
      <c r="FDO36" s="35"/>
      <c r="FDP36" s="35"/>
      <c r="FDQ36" s="35"/>
      <c r="FDR36" s="35"/>
      <c r="FDS36" s="35"/>
      <c r="FDT36" s="35"/>
      <c r="FDU36" s="35"/>
      <c r="FDV36" s="35"/>
      <c r="FDW36" s="35"/>
      <c r="FDX36" s="35"/>
      <c r="FDY36" s="35"/>
      <c r="FDZ36" s="35"/>
      <c r="FEA36" s="35"/>
      <c r="FEB36" s="35"/>
      <c r="FEC36" s="35"/>
      <c r="FED36" s="35"/>
      <c r="FEE36" s="35"/>
      <c r="FEF36" s="35"/>
      <c r="FEG36" s="35"/>
      <c r="FEH36" s="35"/>
      <c r="FEI36" s="35"/>
      <c r="FEJ36" s="35"/>
      <c r="FEK36" s="35"/>
      <c r="FEL36" s="35"/>
      <c r="FEM36" s="35"/>
      <c r="FEN36" s="35"/>
      <c r="FEO36" s="35"/>
      <c r="FEP36" s="35"/>
      <c r="FEQ36" s="35"/>
      <c r="FER36" s="35"/>
      <c r="FES36" s="35"/>
      <c r="FET36" s="35"/>
      <c r="FEU36" s="35"/>
      <c r="FEV36" s="35"/>
      <c r="FEW36" s="35"/>
      <c r="FEX36" s="35"/>
      <c r="FEY36" s="35"/>
      <c r="FEZ36" s="35"/>
      <c r="FFA36" s="35"/>
      <c r="FFB36" s="35"/>
      <c r="FFC36" s="35"/>
      <c r="FFD36" s="35"/>
      <c r="FFE36" s="35"/>
      <c r="FFF36" s="35"/>
      <c r="FFG36" s="35"/>
      <c r="FFH36" s="35"/>
      <c r="FFI36" s="35"/>
      <c r="FFJ36" s="35"/>
      <c r="FFK36" s="35"/>
      <c r="FFL36" s="35"/>
      <c r="FFM36" s="35"/>
      <c r="FFN36" s="35"/>
      <c r="FFO36" s="35"/>
      <c r="FFP36" s="35"/>
      <c r="FFQ36" s="35"/>
      <c r="FFR36" s="35"/>
      <c r="FFS36" s="35"/>
      <c r="FFT36" s="35"/>
      <c r="FFU36" s="35"/>
      <c r="FFV36" s="35"/>
      <c r="FFW36" s="35"/>
      <c r="FFX36" s="35"/>
      <c r="FFY36" s="35"/>
      <c r="FFZ36" s="35"/>
      <c r="FGA36" s="35"/>
      <c r="FGB36" s="35"/>
      <c r="FGC36" s="35"/>
      <c r="FGD36" s="35"/>
      <c r="FGE36" s="35"/>
      <c r="FGF36" s="35"/>
      <c r="FGG36" s="35"/>
      <c r="FGH36" s="35"/>
      <c r="FGI36" s="35"/>
      <c r="FGJ36" s="35"/>
      <c r="FGK36" s="35"/>
      <c r="FGL36" s="35"/>
      <c r="FGM36" s="35"/>
      <c r="FGN36" s="35"/>
      <c r="FGO36" s="35"/>
      <c r="FGP36" s="35"/>
      <c r="FGQ36" s="35"/>
      <c r="FGR36" s="35"/>
      <c r="FGS36" s="35"/>
      <c r="FGT36" s="35"/>
      <c r="FGU36" s="35"/>
      <c r="FGV36" s="35"/>
      <c r="FGW36" s="35"/>
      <c r="FGX36" s="35"/>
      <c r="FGY36" s="35"/>
      <c r="FGZ36" s="35"/>
      <c r="FHA36" s="35"/>
      <c r="FHB36" s="35"/>
      <c r="FHC36" s="35"/>
      <c r="FHD36" s="35"/>
      <c r="FHE36" s="35"/>
      <c r="FHF36" s="35"/>
      <c r="FHG36" s="35"/>
      <c r="FHH36" s="35"/>
      <c r="FHI36" s="35"/>
      <c r="FHJ36" s="35"/>
      <c r="FHK36" s="35"/>
      <c r="FHL36" s="35"/>
      <c r="FHM36" s="35"/>
      <c r="FHN36" s="35"/>
      <c r="FHO36" s="35"/>
      <c r="FHP36" s="35"/>
      <c r="FHQ36" s="35"/>
      <c r="FHR36" s="35"/>
      <c r="FHS36" s="35"/>
      <c r="FHT36" s="35"/>
      <c r="FHU36" s="35"/>
      <c r="FHV36" s="35"/>
      <c r="FHW36" s="35"/>
      <c r="FHX36" s="35"/>
      <c r="FHY36" s="35"/>
      <c r="FHZ36" s="35"/>
      <c r="FIA36" s="35"/>
      <c r="FIB36" s="35"/>
      <c r="FIC36" s="35"/>
      <c r="FID36" s="35"/>
      <c r="FIE36" s="35"/>
      <c r="FIF36" s="35"/>
      <c r="FIG36" s="35"/>
      <c r="FIH36" s="35"/>
      <c r="FII36" s="35"/>
      <c r="FIJ36" s="35"/>
      <c r="FIK36" s="35"/>
      <c r="FIL36" s="35"/>
      <c r="FIM36" s="35"/>
      <c r="FIN36" s="35"/>
      <c r="FIO36" s="35"/>
      <c r="FIP36" s="35"/>
      <c r="FIQ36" s="35"/>
      <c r="FIR36" s="35"/>
      <c r="FIS36" s="35"/>
      <c r="FIT36" s="35"/>
      <c r="FIU36" s="35"/>
      <c r="FIV36" s="35"/>
      <c r="FIW36" s="35"/>
      <c r="FIX36" s="35"/>
      <c r="FIY36" s="35"/>
      <c r="FIZ36" s="35"/>
      <c r="FJA36" s="35"/>
      <c r="FJB36" s="35"/>
      <c r="FJC36" s="35"/>
      <c r="FJD36" s="35"/>
      <c r="FJE36" s="35"/>
      <c r="FJF36" s="35"/>
      <c r="FJG36" s="35"/>
      <c r="FJH36" s="35"/>
      <c r="FJI36" s="35"/>
      <c r="FJJ36" s="35"/>
      <c r="FJK36" s="35"/>
      <c r="FJL36" s="35"/>
      <c r="FJM36" s="35"/>
      <c r="FJN36" s="35"/>
      <c r="FJO36" s="35"/>
      <c r="FJP36" s="35"/>
      <c r="FJQ36" s="35"/>
      <c r="FJR36" s="35"/>
      <c r="FJS36" s="35"/>
      <c r="FJT36" s="35"/>
      <c r="FJU36" s="35"/>
      <c r="FJV36" s="35"/>
      <c r="FJW36" s="35"/>
      <c r="FJX36" s="35"/>
      <c r="FJY36" s="35"/>
      <c r="FJZ36" s="35"/>
      <c r="FKA36" s="35"/>
      <c r="FKB36" s="35"/>
      <c r="FKC36" s="35"/>
      <c r="FKD36" s="35"/>
      <c r="FKE36" s="35"/>
      <c r="FKF36" s="35"/>
      <c r="FKG36" s="35"/>
      <c r="FKH36" s="35"/>
      <c r="FKI36" s="35"/>
      <c r="FKJ36" s="35"/>
      <c r="FKK36" s="35"/>
      <c r="FKL36" s="35"/>
      <c r="FKM36" s="35"/>
      <c r="FKN36" s="35"/>
      <c r="FKO36" s="35"/>
      <c r="FKP36" s="35"/>
      <c r="FKQ36" s="35"/>
      <c r="FKR36" s="35"/>
      <c r="FKS36" s="35"/>
      <c r="FKT36" s="35"/>
      <c r="FKU36" s="35"/>
      <c r="FKV36" s="35"/>
      <c r="FKW36" s="35"/>
      <c r="FKX36" s="35"/>
      <c r="FKY36" s="35"/>
      <c r="FKZ36" s="35"/>
      <c r="FLA36" s="35"/>
      <c r="FLB36" s="35"/>
      <c r="FLC36" s="35"/>
      <c r="FLD36" s="35"/>
      <c r="FLE36" s="35"/>
      <c r="FLF36" s="35"/>
      <c r="FLG36" s="35"/>
      <c r="FLH36" s="35"/>
      <c r="FLI36" s="35"/>
      <c r="FLJ36" s="35"/>
      <c r="FLK36" s="35"/>
      <c r="FLL36" s="35"/>
      <c r="FLM36" s="35"/>
      <c r="FLN36" s="35"/>
      <c r="FLO36" s="35"/>
      <c r="FLP36" s="35"/>
      <c r="FLQ36" s="35"/>
      <c r="FLR36" s="35"/>
      <c r="FLS36" s="35"/>
      <c r="FLT36" s="35"/>
      <c r="FLU36" s="35"/>
      <c r="FLV36" s="35"/>
      <c r="FLW36" s="35"/>
      <c r="FLX36" s="35"/>
      <c r="FLY36" s="35"/>
      <c r="FLZ36" s="35"/>
      <c r="FMA36" s="35"/>
      <c r="FMB36" s="35"/>
      <c r="FMC36" s="35"/>
      <c r="FMD36" s="35"/>
      <c r="FME36" s="35"/>
      <c r="FMF36" s="35"/>
      <c r="FMG36" s="35"/>
      <c r="FMH36" s="35"/>
      <c r="FMI36" s="35"/>
      <c r="FMJ36" s="35"/>
      <c r="FMK36" s="35"/>
      <c r="FML36" s="35"/>
      <c r="FMM36" s="35"/>
      <c r="FMN36" s="35"/>
      <c r="FMO36" s="35"/>
      <c r="FMP36" s="35"/>
      <c r="FMQ36" s="35"/>
      <c r="FMR36" s="35"/>
      <c r="FMS36" s="35"/>
      <c r="FMT36" s="35"/>
      <c r="FMU36" s="35"/>
      <c r="FMV36" s="35"/>
      <c r="FMW36" s="35"/>
      <c r="FMX36" s="35"/>
      <c r="FMY36" s="35"/>
      <c r="FMZ36" s="35"/>
      <c r="FNA36" s="35"/>
      <c r="FNB36" s="35"/>
      <c r="FNC36" s="35"/>
      <c r="FND36" s="35"/>
      <c r="FNE36" s="35"/>
      <c r="FNF36" s="35"/>
      <c r="FNG36" s="35"/>
      <c r="FNH36" s="35"/>
      <c r="FNI36" s="35"/>
      <c r="FNJ36" s="35"/>
      <c r="FNK36" s="35"/>
      <c r="FNL36" s="35"/>
      <c r="FNM36" s="35"/>
      <c r="FNN36" s="35"/>
      <c r="FNO36" s="35"/>
      <c r="FNP36" s="35"/>
      <c r="FNQ36" s="35"/>
      <c r="FNR36" s="35"/>
      <c r="FNS36" s="35"/>
      <c r="FNT36" s="35"/>
      <c r="FNU36" s="35"/>
      <c r="FNV36" s="35"/>
      <c r="FNW36" s="35"/>
      <c r="FNX36" s="35"/>
      <c r="FNY36" s="35"/>
      <c r="FNZ36" s="35"/>
      <c r="FOA36" s="35"/>
      <c r="FOB36" s="35"/>
      <c r="FOC36" s="35"/>
      <c r="FOD36" s="35"/>
      <c r="FOE36" s="35"/>
      <c r="FOF36" s="35"/>
      <c r="FOG36" s="35"/>
      <c r="FOH36" s="35"/>
      <c r="FOI36" s="35"/>
      <c r="FOJ36" s="35"/>
      <c r="FOK36" s="35"/>
      <c r="FOL36" s="35"/>
      <c r="FOM36" s="35"/>
      <c r="FON36" s="35"/>
      <c r="FOO36" s="35"/>
      <c r="FOP36" s="35"/>
      <c r="FOQ36" s="35"/>
      <c r="FOR36" s="35"/>
      <c r="FOS36" s="35"/>
      <c r="FOT36" s="35"/>
      <c r="FOU36" s="35"/>
      <c r="FOV36" s="35"/>
      <c r="FOW36" s="35"/>
      <c r="FOX36" s="35"/>
      <c r="FOY36" s="35"/>
      <c r="FOZ36" s="35"/>
      <c r="FPA36" s="35"/>
      <c r="FPB36" s="35"/>
      <c r="FPC36" s="35"/>
      <c r="FPD36" s="35"/>
      <c r="FPE36" s="35"/>
      <c r="FPF36" s="35"/>
      <c r="FPG36" s="35"/>
      <c r="FPH36" s="35"/>
      <c r="FPI36" s="35"/>
      <c r="FPJ36" s="35"/>
      <c r="FPK36" s="35"/>
      <c r="FPL36" s="35"/>
      <c r="FPM36" s="35"/>
      <c r="FPN36" s="35"/>
      <c r="FPO36" s="35"/>
      <c r="FPP36" s="35"/>
      <c r="FPQ36" s="35"/>
      <c r="FPR36" s="35"/>
      <c r="FPS36" s="35"/>
      <c r="FPT36" s="35"/>
      <c r="FPU36" s="35"/>
      <c r="FPV36" s="35"/>
      <c r="FPW36" s="35"/>
      <c r="FPX36" s="35"/>
      <c r="FPY36" s="35"/>
      <c r="FPZ36" s="35"/>
      <c r="FQA36" s="35"/>
      <c r="FQB36" s="35"/>
      <c r="FQC36" s="35"/>
      <c r="FQD36" s="35"/>
      <c r="FQE36" s="35"/>
      <c r="FQF36" s="35"/>
      <c r="FQG36" s="35"/>
      <c r="FQH36" s="35"/>
      <c r="FQI36" s="35"/>
      <c r="FQJ36" s="35"/>
      <c r="FQK36" s="35"/>
      <c r="FQL36" s="35"/>
      <c r="FQM36" s="35"/>
      <c r="FQN36" s="35"/>
      <c r="FQO36" s="35"/>
      <c r="FQP36" s="35"/>
      <c r="FQQ36" s="35"/>
      <c r="FQR36" s="35"/>
      <c r="FQS36" s="35"/>
      <c r="FQT36" s="35"/>
      <c r="FQU36" s="35"/>
      <c r="FQV36" s="35"/>
      <c r="FQW36" s="35"/>
      <c r="FQX36" s="35"/>
      <c r="FQY36" s="35"/>
      <c r="FQZ36" s="35"/>
      <c r="FRA36" s="35"/>
      <c r="FRB36" s="35"/>
      <c r="FRC36" s="35"/>
      <c r="FRD36" s="35"/>
      <c r="FRE36" s="35"/>
      <c r="FRF36" s="35"/>
      <c r="FRG36" s="35"/>
      <c r="FRH36" s="35"/>
      <c r="FRI36" s="35"/>
      <c r="FRJ36" s="35"/>
      <c r="FRK36" s="35"/>
      <c r="FRL36" s="35"/>
      <c r="FRM36" s="35"/>
      <c r="FRN36" s="35"/>
      <c r="FRO36" s="35"/>
      <c r="FRP36" s="35"/>
      <c r="FRQ36" s="35"/>
      <c r="FRR36" s="35"/>
      <c r="FRS36" s="35"/>
      <c r="FRT36" s="35"/>
      <c r="FRU36" s="35"/>
      <c r="FRV36" s="35"/>
      <c r="FRW36" s="35"/>
      <c r="FRX36" s="35"/>
      <c r="FRY36" s="35"/>
      <c r="FRZ36" s="35"/>
      <c r="FSA36" s="35"/>
      <c r="FSB36" s="35"/>
      <c r="FSC36" s="35"/>
      <c r="FSD36" s="35"/>
      <c r="FSE36" s="35"/>
      <c r="FSF36" s="35"/>
      <c r="FSG36" s="35"/>
      <c r="FSH36" s="35"/>
      <c r="FSI36" s="35"/>
      <c r="FSJ36" s="35"/>
      <c r="FSK36" s="35"/>
      <c r="FSL36" s="35"/>
      <c r="FSM36" s="35"/>
      <c r="FSN36" s="35"/>
      <c r="FSO36" s="35"/>
      <c r="FSP36" s="35"/>
      <c r="FSQ36" s="35"/>
      <c r="FSR36" s="35"/>
      <c r="FSS36" s="35"/>
      <c r="FST36" s="35"/>
      <c r="FSU36" s="35"/>
      <c r="FSV36" s="35"/>
      <c r="FSW36" s="35"/>
      <c r="FSX36" s="35"/>
      <c r="FSY36" s="35"/>
      <c r="FSZ36" s="35"/>
      <c r="FTA36" s="35"/>
      <c r="FTB36" s="35"/>
      <c r="FTC36" s="35"/>
      <c r="FTD36" s="35"/>
      <c r="FTE36" s="35"/>
      <c r="FTF36" s="35"/>
      <c r="FTG36" s="35"/>
      <c r="FTH36" s="35"/>
      <c r="FTI36" s="35"/>
      <c r="FTJ36" s="35"/>
      <c r="FTK36" s="35"/>
      <c r="FTL36" s="35"/>
      <c r="FTM36" s="35"/>
      <c r="FTN36" s="35"/>
      <c r="FTO36" s="35"/>
      <c r="FTP36" s="35"/>
      <c r="FTQ36" s="35"/>
      <c r="FTR36" s="35"/>
      <c r="FTS36" s="35"/>
      <c r="FTT36" s="35"/>
      <c r="FTU36" s="35"/>
      <c r="FTV36" s="35"/>
      <c r="FTW36" s="35"/>
      <c r="FTX36" s="35"/>
      <c r="FTY36" s="35"/>
      <c r="FTZ36" s="35"/>
      <c r="FUA36" s="35"/>
      <c r="FUB36" s="35"/>
      <c r="FUC36" s="35"/>
      <c r="FUD36" s="35"/>
      <c r="FUE36" s="35"/>
      <c r="FUF36" s="35"/>
      <c r="FUG36" s="35"/>
      <c r="FUH36" s="35"/>
      <c r="FUI36" s="35"/>
      <c r="FUJ36" s="35"/>
      <c r="FUK36" s="35"/>
      <c r="FUL36" s="35"/>
      <c r="FUM36" s="35"/>
      <c r="FUN36" s="35"/>
      <c r="FUO36" s="35"/>
      <c r="FUP36" s="35"/>
      <c r="FUQ36" s="35"/>
      <c r="FUR36" s="35"/>
      <c r="FUS36" s="35"/>
      <c r="FUT36" s="35"/>
      <c r="FUU36" s="35"/>
      <c r="FUV36" s="35"/>
      <c r="FUW36" s="35"/>
      <c r="FUX36" s="35"/>
      <c r="FUY36" s="35"/>
      <c r="FUZ36" s="35"/>
      <c r="FVA36" s="35"/>
      <c r="FVB36" s="35"/>
      <c r="FVC36" s="35"/>
      <c r="FVD36" s="35"/>
      <c r="FVE36" s="35"/>
      <c r="FVF36" s="35"/>
      <c r="FVG36" s="35"/>
      <c r="FVH36" s="35"/>
      <c r="FVI36" s="35"/>
      <c r="FVJ36" s="35"/>
      <c r="FVK36" s="35"/>
      <c r="FVL36" s="35"/>
      <c r="FVM36" s="35"/>
      <c r="FVN36" s="35"/>
      <c r="FVO36" s="35"/>
      <c r="FVP36" s="35"/>
      <c r="FVQ36" s="35"/>
      <c r="FVR36" s="35"/>
      <c r="FVS36" s="35"/>
      <c r="FVT36" s="35"/>
      <c r="FVU36" s="35"/>
      <c r="FVV36" s="35"/>
      <c r="FVW36" s="35"/>
      <c r="FVX36" s="35"/>
      <c r="FVY36" s="35"/>
      <c r="FVZ36" s="35"/>
      <c r="FWA36" s="35"/>
      <c r="FWB36" s="35"/>
      <c r="FWC36" s="35"/>
      <c r="FWD36" s="35"/>
      <c r="FWE36" s="35"/>
      <c r="FWF36" s="35"/>
      <c r="FWG36" s="35"/>
      <c r="FWH36" s="35"/>
      <c r="FWI36" s="35"/>
      <c r="FWJ36" s="35"/>
      <c r="FWK36" s="35"/>
      <c r="FWL36" s="35"/>
      <c r="FWM36" s="35"/>
      <c r="FWN36" s="35"/>
      <c r="FWO36" s="35"/>
      <c r="FWP36" s="35"/>
      <c r="FWQ36" s="35"/>
      <c r="FWR36" s="35"/>
      <c r="FWS36" s="35"/>
      <c r="FWT36" s="35"/>
      <c r="FWU36" s="35"/>
      <c r="FWV36" s="35"/>
      <c r="FWW36" s="35"/>
      <c r="FWX36" s="35"/>
      <c r="FWY36" s="35"/>
      <c r="FWZ36" s="35"/>
      <c r="FXA36" s="35"/>
      <c r="FXB36" s="35"/>
      <c r="FXC36" s="35"/>
      <c r="FXD36" s="35"/>
      <c r="FXE36" s="35"/>
      <c r="FXF36" s="35"/>
      <c r="FXG36" s="35"/>
      <c r="FXH36" s="35"/>
      <c r="FXI36" s="35"/>
      <c r="FXJ36" s="35"/>
      <c r="FXK36" s="35"/>
      <c r="FXL36" s="35"/>
      <c r="FXM36" s="35"/>
      <c r="FXN36" s="35"/>
      <c r="FXO36" s="35"/>
      <c r="FXP36" s="35"/>
      <c r="FXQ36" s="35"/>
      <c r="FXR36" s="35"/>
      <c r="FXS36" s="35"/>
      <c r="FXT36" s="35"/>
      <c r="FXU36" s="35"/>
      <c r="FXV36" s="35"/>
      <c r="FXW36" s="35"/>
      <c r="FXX36" s="35"/>
      <c r="FXY36" s="35"/>
      <c r="FXZ36" s="35"/>
      <c r="FYA36" s="35"/>
      <c r="FYB36" s="35"/>
      <c r="FYC36" s="35"/>
      <c r="FYD36" s="35"/>
      <c r="FYE36" s="35"/>
      <c r="FYF36" s="35"/>
      <c r="FYG36" s="35"/>
      <c r="FYH36" s="35"/>
      <c r="FYI36" s="35"/>
      <c r="FYJ36" s="35"/>
      <c r="FYK36" s="35"/>
      <c r="FYL36" s="35"/>
      <c r="FYM36" s="35"/>
      <c r="FYN36" s="35"/>
      <c r="FYO36" s="35"/>
      <c r="FYP36" s="35"/>
      <c r="FYQ36" s="35"/>
      <c r="FYR36" s="35"/>
      <c r="FYS36" s="35"/>
      <c r="FYT36" s="35"/>
      <c r="FYU36" s="35"/>
      <c r="FYV36" s="35"/>
      <c r="FYW36" s="35"/>
      <c r="FYX36" s="35"/>
      <c r="FYY36" s="35"/>
      <c r="FYZ36" s="35"/>
      <c r="FZA36" s="35"/>
      <c r="FZB36" s="35"/>
      <c r="FZC36" s="35"/>
      <c r="FZD36" s="35"/>
      <c r="FZE36" s="35"/>
      <c r="FZF36" s="35"/>
      <c r="FZG36" s="35"/>
      <c r="FZH36" s="35"/>
      <c r="FZI36" s="35"/>
      <c r="FZJ36" s="35"/>
      <c r="FZK36" s="35"/>
      <c r="FZL36" s="35"/>
      <c r="FZM36" s="35"/>
      <c r="FZN36" s="35"/>
      <c r="FZO36" s="35"/>
      <c r="FZP36" s="35"/>
      <c r="FZQ36" s="35"/>
      <c r="FZR36" s="35"/>
      <c r="FZS36" s="35"/>
      <c r="FZT36" s="35"/>
      <c r="FZU36" s="35"/>
      <c r="FZV36" s="35"/>
      <c r="FZW36" s="35"/>
      <c r="FZX36" s="35"/>
      <c r="FZY36" s="35"/>
      <c r="FZZ36" s="35"/>
      <c r="GAA36" s="35"/>
      <c r="GAB36" s="35"/>
      <c r="GAC36" s="35"/>
      <c r="GAD36" s="35"/>
      <c r="GAE36" s="35"/>
      <c r="GAF36" s="35"/>
      <c r="GAG36" s="35"/>
      <c r="GAH36" s="35"/>
      <c r="GAI36" s="35"/>
      <c r="GAJ36" s="35"/>
      <c r="GAK36" s="35"/>
      <c r="GAL36" s="35"/>
      <c r="GAM36" s="35"/>
      <c r="GAN36" s="35"/>
      <c r="GAO36" s="35"/>
      <c r="GAP36" s="35"/>
      <c r="GAQ36" s="35"/>
      <c r="GAR36" s="35"/>
      <c r="GAS36" s="35"/>
      <c r="GAT36" s="35"/>
      <c r="GAU36" s="35"/>
      <c r="GAV36" s="35"/>
      <c r="GAW36" s="35"/>
      <c r="GAX36" s="35"/>
      <c r="GAY36" s="35"/>
      <c r="GAZ36" s="35"/>
      <c r="GBA36" s="35"/>
      <c r="GBB36" s="35"/>
      <c r="GBC36" s="35"/>
      <c r="GBD36" s="35"/>
      <c r="GBE36" s="35"/>
      <c r="GBF36" s="35"/>
      <c r="GBG36" s="35"/>
      <c r="GBH36" s="35"/>
      <c r="GBI36" s="35"/>
      <c r="GBJ36" s="35"/>
      <c r="GBK36" s="35"/>
      <c r="GBL36" s="35"/>
      <c r="GBM36" s="35"/>
      <c r="GBN36" s="35"/>
      <c r="GBO36" s="35"/>
      <c r="GBP36" s="35"/>
      <c r="GBQ36" s="35"/>
      <c r="GBR36" s="35"/>
      <c r="GBS36" s="35"/>
      <c r="GBT36" s="35"/>
      <c r="GBU36" s="35"/>
      <c r="GBV36" s="35"/>
      <c r="GBW36" s="35"/>
      <c r="GBX36" s="35"/>
      <c r="GBY36" s="35"/>
      <c r="GBZ36" s="35"/>
      <c r="GCA36" s="35"/>
      <c r="GCB36" s="35"/>
      <c r="GCC36" s="35"/>
      <c r="GCD36" s="35"/>
      <c r="GCE36" s="35"/>
      <c r="GCF36" s="35"/>
      <c r="GCG36" s="35"/>
      <c r="GCH36" s="35"/>
      <c r="GCI36" s="35"/>
      <c r="GCJ36" s="35"/>
      <c r="GCK36" s="35"/>
      <c r="GCL36" s="35"/>
      <c r="GCM36" s="35"/>
      <c r="GCN36" s="35"/>
      <c r="GCO36" s="35"/>
      <c r="GCP36" s="35"/>
      <c r="GCQ36" s="35"/>
      <c r="GCR36" s="35"/>
      <c r="GCS36" s="35"/>
      <c r="GCT36" s="35"/>
      <c r="GCU36" s="35"/>
      <c r="GCV36" s="35"/>
      <c r="GCW36" s="35"/>
      <c r="GCX36" s="35"/>
      <c r="GCY36" s="35"/>
      <c r="GCZ36" s="35"/>
      <c r="GDA36" s="35"/>
      <c r="GDB36" s="35"/>
      <c r="GDC36" s="35"/>
      <c r="GDD36" s="35"/>
      <c r="GDE36" s="35"/>
      <c r="GDF36" s="35"/>
      <c r="GDG36" s="35"/>
      <c r="GDH36" s="35"/>
      <c r="GDI36" s="35"/>
      <c r="GDJ36" s="35"/>
      <c r="GDK36" s="35"/>
      <c r="GDL36" s="35"/>
      <c r="GDM36" s="35"/>
      <c r="GDN36" s="35"/>
      <c r="GDO36" s="35"/>
      <c r="GDP36" s="35"/>
      <c r="GDQ36" s="35"/>
      <c r="GDR36" s="35"/>
      <c r="GDS36" s="35"/>
      <c r="GDT36" s="35"/>
      <c r="GDU36" s="35"/>
      <c r="GDV36" s="35"/>
      <c r="GDW36" s="35"/>
      <c r="GDX36" s="35"/>
      <c r="GDY36" s="35"/>
      <c r="GDZ36" s="35"/>
      <c r="GEA36" s="35"/>
      <c r="GEB36" s="35"/>
      <c r="GEC36" s="35"/>
      <c r="GED36" s="35"/>
      <c r="GEE36" s="35"/>
      <c r="GEF36" s="35"/>
      <c r="GEG36" s="35"/>
      <c r="GEH36" s="35"/>
      <c r="GEI36" s="35"/>
      <c r="GEJ36" s="35"/>
      <c r="GEK36" s="35"/>
      <c r="GEL36" s="35"/>
      <c r="GEM36" s="35"/>
      <c r="GEN36" s="35"/>
      <c r="GEO36" s="35"/>
      <c r="GEP36" s="35"/>
      <c r="GEQ36" s="35"/>
      <c r="GER36" s="35"/>
      <c r="GES36" s="35"/>
      <c r="GET36" s="35"/>
      <c r="GEU36" s="35"/>
      <c r="GEV36" s="35"/>
      <c r="GEW36" s="35"/>
      <c r="GEX36" s="35"/>
      <c r="GEY36" s="35"/>
      <c r="GEZ36" s="35"/>
      <c r="GFA36" s="35"/>
      <c r="GFB36" s="35"/>
      <c r="GFC36" s="35"/>
      <c r="GFD36" s="35"/>
      <c r="GFE36" s="35"/>
      <c r="GFF36" s="35"/>
      <c r="GFG36" s="35"/>
      <c r="GFH36" s="35"/>
      <c r="GFI36" s="35"/>
      <c r="GFJ36" s="35"/>
      <c r="GFK36" s="35"/>
      <c r="GFL36" s="35"/>
      <c r="GFM36" s="35"/>
      <c r="GFN36" s="35"/>
      <c r="GFO36" s="35"/>
      <c r="GFP36" s="35"/>
      <c r="GFQ36" s="35"/>
      <c r="GFR36" s="35"/>
      <c r="GFS36" s="35"/>
      <c r="GFT36" s="35"/>
      <c r="GFU36" s="35"/>
      <c r="GFV36" s="35"/>
      <c r="GFW36" s="35"/>
      <c r="GFX36" s="35"/>
      <c r="GFY36" s="35"/>
      <c r="GFZ36" s="35"/>
      <c r="GGA36" s="35"/>
      <c r="GGB36" s="35"/>
      <c r="GGC36" s="35"/>
      <c r="GGD36" s="35"/>
      <c r="GGE36" s="35"/>
      <c r="GGF36" s="35"/>
      <c r="GGG36" s="35"/>
      <c r="GGH36" s="35"/>
      <c r="GGI36" s="35"/>
      <c r="GGJ36" s="35"/>
      <c r="GGK36" s="35"/>
      <c r="GGL36" s="35"/>
      <c r="GGM36" s="35"/>
      <c r="GGN36" s="35"/>
      <c r="GGO36" s="35"/>
      <c r="GGP36" s="35"/>
      <c r="GGQ36" s="35"/>
      <c r="GGR36" s="35"/>
      <c r="GGS36" s="35"/>
      <c r="GGT36" s="35"/>
      <c r="GGU36" s="35"/>
      <c r="GGV36" s="35"/>
      <c r="GGW36" s="35"/>
      <c r="GGX36" s="35"/>
      <c r="GGY36" s="35"/>
      <c r="GGZ36" s="35"/>
      <c r="GHA36" s="35"/>
      <c r="GHB36" s="35"/>
      <c r="GHC36" s="35"/>
      <c r="GHD36" s="35"/>
      <c r="GHE36" s="35"/>
      <c r="GHF36" s="35"/>
      <c r="GHG36" s="35"/>
      <c r="GHH36" s="35"/>
      <c r="GHI36" s="35"/>
      <c r="GHJ36" s="35"/>
      <c r="GHK36" s="35"/>
      <c r="GHL36" s="35"/>
      <c r="GHM36" s="35"/>
      <c r="GHN36" s="35"/>
      <c r="GHO36" s="35"/>
      <c r="GHP36" s="35"/>
      <c r="GHQ36" s="35"/>
      <c r="GHR36" s="35"/>
      <c r="GHS36" s="35"/>
      <c r="GHT36" s="35"/>
      <c r="GHU36" s="35"/>
      <c r="GHV36" s="35"/>
      <c r="GHW36" s="35"/>
      <c r="GHX36" s="35"/>
      <c r="GHY36" s="35"/>
      <c r="GHZ36" s="35"/>
      <c r="GIA36" s="35"/>
      <c r="GIB36" s="35"/>
      <c r="GIC36" s="35"/>
      <c r="GID36" s="35"/>
      <c r="GIE36" s="35"/>
      <c r="GIF36" s="35"/>
      <c r="GIG36" s="35"/>
      <c r="GIH36" s="35"/>
      <c r="GII36" s="35"/>
      <c r="GIJ36" s="35"/>
      <c r="GIK36" s="35"/>
      <c r="GIL36" s="35"/>
      <c r="GIM36" s="35"/>
      <c r="GIN36" s="35"/>
      <c r="GIO36" s="35"/>
      <c r="GIP36" s="35"/>
      <c r="GIQ36" s="35"/>
      <c r="GIR36" s="35"/>
      <c r="GIS36" s="35"/>
      <c r="GIT36" s="35"/>
      <c r="GIU36" s="35"/>
      <c r="GIV36" s="35"/>
      <c r="GIW36" s="35"/>
      <c r="GIX36" s="35"/>
      <c r="GIY36" s="35"/>
      <c r="GIZ36" s="35"/>
      <c r="GJA36" s="35"/>
      <c r="GJB36" s="35"/>
      <c r="GJC36" s="35"/>
      <c r="GJD36" s="35"/>
      <c r="GJE36" s="35"/>
      <c r="GJF36" s="35"/>
      <c r="GJG36" s="35"/>
      <c r="GJH36" s="35"/>
      <c r="GJI36" s="35"/>
      <c r="GJJ36" s="35"/>
      <c r="GJK36" s="35"/>
      <c r="GJL36" s="35"/>
      <c r="GJM36" s="35"/>
      <c r="GJN36" s="35"/>
      <c r="GJO36" s="35"/>
      <c r="GJP36" s="35"/>
      <c r="GJQ36" s="35"/>
      <c r="GJR36" s="35"/>
      <c r="GJS36" s="35"/>
      <c r="GJT36" s="35"/>
      <c r="GJU36" s="35"/>
      <c r="GJV36" s="35"/>
      <c r="GJW36" s="35"/>
      <c r="GJX36" s="35"/>
      <c r="GJY36" s="35"/>
      <c r="GJZ36" s="35"/>
      <c r="GKA36" s="35"/>
      <c r="GKB36" s="35"/>
      <c r="GKC36" s="35"/>
      <c r="GKD36" s="35"/>
      <c r="GKE36" s="35"/>
      <c r="GKF36" s="35"/>
      <c r="GKG36" s="35"/>
      <c r="GKH36" s="35"/>
      <c r="GKI36" s="35"/>
      <c r="GKJ36" s="35"/>
      <c r="GKK36" s="35"/>
      <c r="GKL36" s="35"/>
      <c r="GKM36" s="35"/>
      <c r="GKN36" s="35"/>
      <c r="GKO36" s="35"/>
      <c r="GKP36" s="35"/>
      <c r="GKQ36" s="35"/>
      <c r="GKR36" s="35"/>
      <c r="GKS36" s="35"/>
      <c r="GKT36" s="35"/>
      <c r="GKU36" s="35"/>
      <c r="GKV36" s="35"/>
      <c r="GKW36" s="35"/>
      <c r="GKX36" s="35"/>
      <c r="GKY36" s="35"/>
      <c r="GKZ36" s="35"/>
      <c r="GLA36" s="35"/>
      <c r="GLB36" s="35"/>
      <c r="GLC36" s="35"/>
      <c r="GLD36" s="35"/>
      <c r="GLE36" s="35"/>
      <c r="GLF36" s="35"/>
      <c r="GLG36" s="35"/>
      <c r="GLH36" s="35"/>
      <c r="GLI36" s="35"/>
      <c r="GLJ36" s="35"/>
      <c r="GLK36" s="35"/>
      <c r="GLL36" s="35"/>
      <c r="GLM36" s="35"/>
      <c r="GLN36" s="35"/>
      <c r="GLO36" s="35"/>
      <c r="GLP36" s="35"/>
      <c r="GLQ36" s="35"/>
      <c r="GLR36" s="35"/>
      <c r="GLS36" s="35"/>
      <c r="GLT36" s="35"/>
      <c r="GLU36" s="35"/>
      <c r="GLV36" s="35"/>
      <c r="GLW36" s="35"/>
      <c r="GLX36" s="35"/>
      <c r="GLY36" s="35"/>
      <c r="GLZ36" s="35"/>
      <c r="GMA36" s="35"/>
      <c r="GMB36" s="35"/>
      <c r="GMC36" s="35"/>
      <c r="GMD36" s="35"/>
      <c r="GME36" s="35"/>
      <c r="GMF36" s="35"/>
      <c r="GMG36" s="35"/>
      <c r="GMH36" s="35"/>
      <c r="GMI36" s="35"/>
      <c r="GMJ36" s="35"/>
      <c r="GMK36" s="35"/>
      <c r="GML36" s="35"/>
      <c r="GMM36" s="35"/>
      <c r="GMN36" s="35"/>
      <c r="GMO36" s="35"/>
      <c r="GMP36" s="35"/>
      <c r="GMQ36" s="35"/>
      <c r="GMR36" s="35"/>
      <c r="GMS36" s="35"/>
      <c r="GMT36" s="35"/>
      <c r="GMU36" s="35"/>
      <c r="GMV36" s="35"/>
      <c r="GMW36" s="35"/>
      <c r="GMX36" s="35"/>
      <c r="GMY36" s="35"/>
      <c r="GMZ36" s="35"/>
      <c r="GNA36" s="35"/>
      <c r="GNB36" s="35"/>
      <c r="GNC36" s="35"/>
      <c r="GND36" s="35"/>
      <c r="GNE36" s="35"/>
      <c r="GNF36" s="35"/>
      <c r="GNG36" s="35"/>
      <c r="GNH36" s="35"/>
      <c r="GNI36" s="35"/>
      <c r="GNJ36" s="35"/>
      <c r="GNK36" s="35"/>
      <c r="GNL36" s="35"/>
      <c r="GNM36" s="35"/>
      <c r="GNN36" s="35"/>
      <c r="GNO36" s="35"/>
      <c r="GNP36" s="35"/>
      <c r="GNQ36" s="35"/>
      <c r="GNR36" s="35"/>
      <c r="GNS36" s="35"/>
      <c r="GNT36" s="35"/>
      <c r="GNU36" s="35"/>
      <c r="GNV36" s="35"/>
      <c r="GNW36" s="35"/>
      <c r="GNX36" s="35"/>
      <c r="GNY36" s="35"/>
      <c r="GNZ36" s="35"/>
      <c r="GOA36" s="35"/>
      <c r="GOB36" s="35"/>
      <c r="GOC36" s="35"/>
      <c r="GOD36" s="35"/>
      <c r="GOE36" s="35"/>
      <c r="GOF36" s="35"/>
      <c r="GOG36" s="35"/>
      <c r="GOH36" s="35"/>
      <c r="GOI36" s="35"/>
      <c r="GOJ36" s="35"/>
      <c r="GOK36" s="35"/>
      <c r="GOL36" s="35"/>
      <c r="GOM36" s="35"/>
      <c r="GON36" s="35"/>
      <c r="GOO36" s="35"/>
      <c r="GOP36" s="35"/>
      <c r="GOQ36" s="35"/>
      <c r="GOR36" s="35"/>
      <c r="GOS36" s="35"/>
      <c r="GOT36" s="35"/>
      <c r="GOU36" s="35"/>
      <c r="GOV36" s="35"/>
      <c r="GOW36" s="35"/>
      <c r="GOX36" s="35"/>
      <c r="GOY36" s="35"/>
      <c r="GOZ36" s="35"/>
      <c r="GPA36" s="35"/>
      <c r="GPB36" s="35"/>
      <c r="GPC36" s="35"/>
      <c r="GPD36" s="35"/>
      <c r="GPE36" s="35"/>
      <c r="GPF36" s="35"/>
      <c r="GPG36" s="35"/>
      <c r="GPH36" s="35"/>
      <c r="GPI36" s="35"/>
      <c r="GPJ36" s="35"/>
      <c r="GPK36" s="35"/>
      <c r="GPL36" s="35"/>
      <c r="GPM36" s="35"/>
      <c r="GPN36" s="35"/>
      <c r="GPO36" s="35"/>
      <c r="GPP36" s="35"/>
      <c r="GPQ36" s="35"/>
      <c r="GPR36" s="35"/>
      <c r="GPS36" s="35"/>
      <c r="GPT36" s="35"/>
      <c r="GPU36" s="35"/>
      <c r="GPV36" s="35"/>
      <c r="GPW36" s="35"/>
      <c r="GPX36" s="35"/>
      <c r="GPY36" s="35"/>
      <c r="GPZ36" s="35"/>
      <c r="GQA36" s="35"/>
      <c r="GQB36" s="35"/>
      <c r="GQC36" s="35"/>
      <c r="GQD36" s="35"/>
      <c r="GQE36" s="35"/>
      <c r="GQF36" s="35"/>
      <c r="GQG36" s="35"/>
      <c r="GQH36" s="35"/>
      <c r="GQI36" s="35"/>
      <c r="GQJ36" s="35"/>
      <c r="GQK36" s="35"/>
      <c r="GQL36" s="35"/>
      <c r="GQM36" s="35"/>
      <c r="GQN36" s="35"/>
      <c r="GQO36" s="35"/>
      <c r="GQP36" s="35"/>
      <c r="GQQ36" s="35"/>
      <c r="GQR36" s="35"/>
      <c r="GQS36" s="35"/>
      <c r="GQT36" s="35"/>
      <c r="GQU36" s="35"/>
      <c r="GQV36" s="35"/>
      <c r="GQW36" s="35"/>
      <c r="GQX36" s="35"/>
      <c r="GQY36" s="35"/>
      <c r="GQZ36" s="35"/>
      <c r="GRA36" s="35"/>
      <c r="GRB36" s="35"/>
      <c r="GRC36" s="35"/>
      <c r="GRD36" s="35"/>
      <c r="GRE36" s="35"/>
      <c r="GRF36" s="35"/>
      <c r="GRG36" s="35"/>
      <c r="GRH36" s="35"/>
      <c r="GRI36" s="35"/>
      <c r="GRJ36" s="35"/>
      <c r="GRK36" s="35"/>
      <c r="GRL36" s="35"/>
      <c r="GRM36" s="35"/>
      <c r="GRN36" s="35"/>
      <c r="GRO36" s="35"/>
      <c r="GRP36" s="35"/>
      <c r="GRQ36" s="35"/>
      <c r="GRR36" s="35"/>
      <c r="GRS36" s="35"/>
      <c r="GRT36" s="35"/>
      <c r="GRU36" s="35"/>
      <c r="GRV36" s="35"/>
      <c r="GRW36" s="35"/>
      <c r="GRX36" s="35"/>
      <c r="GRY36" s="35"/>
      <c r="GRZ36" s="35"/>
      <c r="GSA36" s="35"/>
      <c r="GSB36" s="35"/>
      <c r="GSC36" s="35"/>
      <c r="GSD36" s="35"/>
      <c r="GSE36" s="35"/>
      <c r="GSF36" s="35"/>
      <c r="GSG36" s="35"/>
      <c r="GSH36" s="35"/>
      <c r="GSI36" s="35"/>
      <c r="GSJ36" s="35"/>
      <c r="GSK36" s="35"/>
      <c r="GSL36" s="35"/>
      <c r="GSM36" s="35"/>
      <c r="GSN36" s="35"/>
      <c r="GSO36" s="35"/>
      <c r="GSP36" s="35"/>
      <c r="GSQ36" s="35"/>
      <c r="GSR36" s="35"/>
      <c r="GSS36" s="35"/>
      <c r="GST36" s="35"/>
      <c r="GSU36" s="35"/>
      <c r="GSV36" s="35"/>
      <c r="GSW36" s="35"/>
      <c r="GSX36" s="35"/>
      <c r="GSY36" s="35"/>
      <c r="GSZ36" s="35"/>
      <c r="GTA36" s="35"/>
      <c r="GTB36" s="35"/>
      <c r="GTC36" s="35"/>
      <c r="GTD36" s="35"/>
      <c r="GTE36" s="35"/>
      <c r="GTF36" s="35"/>
      <c r="GTG36" s="35"/>
      <c r="GTH36" s="35"/>
      <c r="GTI36" s="35"/>
      <c r="GTJ36" s="35"/>
      <c r="GTK36" s="35"/>
      <c r="GTL36" s="35"/>
      <c r="GTM36" s="35"/>
      <c r="GTN36" s="35"/>
      <c r="GTO36" s="35"/>
      <c r="GTP36" s="35"/>
      <c r="GTQ36" s="35"/>
      <c r="GTR36" s="35"/>
      <c r="GTS36" s="35"/>
      <c r="GTT36" s="35"/>
      <c r="GTU36" s="35"/>
      <c r="GTV36" s="35"/>
      <c r="GTW36" s="35"/>
      <c r="GTX36" s="35"/>
      <c r="GTY36" s="35"/>
      <c r="GTZ36" s="35"/>
      <c r="GUA36" s="35"/>
      <c r="GUB36" s="35"/>
      <c r="GUC36" s="35"/>
      <c r="GUD36" s="35"/>
      <c r="GUE36" s="35"/>
      <c r="GUF36" s="35"/>
      <c r="GUG36" s="35"/>
      <c r="GUH36" s="35"/>
      <c r="GUI36" s="35"/>
      <c r="GUJ36" s="35"/>
      <c r="GUK36" s="35"/>
      <c r="GUL36" s="35"/>
      <c r="GUM36" s="35"/>
      <c r="GUN36" s="35"/>
      <c r="GUO36" s="35"/>
      <c r="GUP36" s="35"/>
      <c r="GUQ36" s="35"/>
      <c r="GUR36" s="35"/>
      <c r="GUS36" s="35"/>
      <c r="GUT36" s="35"/>
      <c r="GUU36" s="35"/>
      <c r="GUV36" s="35"/>
      <c r="GUW36" s="35"/>
      <c r="GUX36" s="35"/>
      <c r="GUY36" s="35"/>
      <c r="GUZ36" s="35"/>
      <c r="GVA36" s="35"/>
      <c r="GVB36" s="35"/>
      <c r="GVC36" s="35"/>
      <c r="GVD36" s="35"/>
      <c r="GVE36" s="35"/>
      <c r="GVF36" s="35"/>
      <c r="GVG36" s="35"/>
      <c r="GVH36" s="35"/>
      <c r="GVI36" s="35"/>
      <c r="GVJ36" s="35"/>
      <c r="GVK36" s="35"/>
      <c r="GVL36" s="35"/>
      <c r="GVM36" s="35"/>
      <c r="GVN36" s="35"/>
      <c r="GVO36" s="35"/>
      <c r="GVP36" s="35"/>
      <c r="GVQ36" s="35"/>
      <c r="GVR36" s="35"/>
      <c r="GVS36" s="35"/>
      <c r="GVT36" s="35"/>
      <c r="GVU36" s="35"/>
      <c r="GVV36" s="35"/>
      <c r="GVW36" s="35"/>
      <c r="GVX36" s="35"/>
      <c r="GVY36" s="35"/>
      <c r="GVZ36" s="35"/>
      <c r="GWA36" s="35"/>
      <c r="GWB36" s="35"/>
      <c r="GWC36" s="35"/>
      <c r="GWD36" s="35"/>
      <c r="GWE36" s="35"/>
      <c r="GWF36" s="35"/>
      <c r="GWG36" s="35"/>
      <c r="GWH36" s="35"/>
      <c r="GWI36" s="35"/>
      <c r="GWJ36" s="35"/>
      <c r="GWK36" s="35"/>
      <c r="GWL36" s="35"/>
      <c r="GWM36" s="35"/>
      <c r="GWN36" s="35"/>
      <c r="GWO36" s="35"/>
      <c r="GWP36" s="35"/>
      <c r="GWQ36" s="35"/>
      <c r="GWR36" s="35"/>
      <c r="GWS36" s="35"/>
      <c r="GWT36" s="35"/>
      <c r="GWU36" s="35"/>
      <c r="GWV36" s="35"/>
      <c r="GWW36" s="35"/>
      <c r="GWX36" s="35"/>
      <c r="GWY36" s="35"/>
      <c r="GWZ36" s="35"/>
      <c r="GXA36" s="35"/>
      <c r="GXB36" s="35"/>
      <c r="GXC36" s="35"/>
      <c r="GXD36" s="35"/>
      <c r="GXE36" s="35"/>
      <c r="GXF36" s="35"/>
      <c r="GXG36" s="35"/>
      <c r="GXH36" s="35"/>
      <c r="GXI36" s="35"/>
      <c r="GXJ36" s="35"/>
      <c r="GXK36" s="35"/>
      <c r="GXL36" s="35"/>
      <c r="GXM36" s="35"/>
      <c r="GXN36" s="35"/>
      <c r="GXO36" s="35"/>
      <c r="GXP36" s="35"/>
      <c r="GXQ36" s="35"/>
      <c r="GXR36" s="35"/>
      <c r="GXS36" s="35"/>
      <c r="GXT36" s="35"/>
      <c r="GXU36" s="35"/>
      <c r="GXV36" s="35"/>
      <c r="GXW36" s="35"/>
      <c r="GXX36" s="35"/>
      <c r="GXY36" s="35"/>
      <c r="GXZ36" s="35"/>
      <c r="GYA36" s="35"/>
      <c r="GYB36" s="35"/>
      <c r="GYC36" s="35"/>
      <c r="GYD36" s="35"/>
      <c r="GYE36" s="35"/>
      <c r="GYF36" s="35"/>
      <c r="GYG36" s="35"/>
      <c r="GYH36" s="35"/>
      <c r="GYI36" s="35"/>
      <c r="GYJ36" s="35"/>
      <c r="GYK36" s="35"/>
      <c r="GYL36" s="35"/>
      <c r="GYM36" s="35"/>
      <c r="GYN36" s="35"/>
      <c r="GYO36" s="35"/>
      <c r="GYP36" s="35"/>
      <c r="GYQ36" s="35"/>
      <c r="GYR36" s="35"/>
      <c r="GYS36" s="35"/>
      <c r="GYT36" s="35"/>
      <c r="GYU36" s="35"/>
      <c r="GYV36" s="35"/>
      <c r="GYW36" s="35"/>
      <c r="GYX36" s="35"/>
      <c r="GYY36" s="35"/>
      <c r="GYZ36" s="35"/>
      <c r="GZA36" s="35"/>
      <c r="GZB36" s="35"/>
      <c r="GZC36" s="35"/>
      <c r="GZD36" s="35"/>
      <c r="GZE36" s="35"/>
      <c r="GZF36" s="35"/>
      <c r="GZG36" s="35"/>
      <c r="GZH36" s="35"/>
      <c r="GZI36" s="35"/>
      <c r="GZJ36" s="35"/>
      <c r="GZK36" s="35"/>
      <c r="GZL36" s="35"/>
      <c r="GZM36" s="35"/>
      <c r="GZN36" s="35"/>
      <c r="GZO36" s="35"/>
      <c r="GZP36" s="35"/>
      <c r="GZQ36" s="35"/>
      <c r="GZR36" s="35"/>
      <c r="GZS36" s="35"/>
      <c r="GZT36" s="35"/>
      <c r="GZU36" s="35"/>
      <c r="GZV36" s="35"/>
      <c r="GZW36" s="35"/>
      <c r="GZX36" s="35"/>
      <c r="GZY36" s="35"/>
      <c r="GZZ36" s="35"/>
      <c r="HAA36" s="35"/>
      <c r="HAB36" s="35"/>
      <c r="HAC36" s="35"/>
      <c r="HAD36" s="35"/>
      <c r="HAE36" s="35"/>
      <c r="HAF36" s="35"/>
      <c r="HAG36" s="35"/>
      <c r="HAH36" s="35"/>
      <c r="HAI36" s="35"/>
      <c r="HAJ36" s="35"/>
      <c r="HAK36" s="35"/>
      <c r="HAL36" s="35"/>
      <c r="HAM36" s="35"/>
      <c r="HAN36" s="35"/>
      <c r="HAO36" s="35"/>
      <c r="HAP36" s="35"/>
      <c r="HAQ36" s="35"/>
      <c r="HAR36" s="35"/>
      <c r="HAS36" s="35"/>
      <c r="HAT36" s="35"/>
      <c r="HAU36" s="35"/>
      <c r="HAV36" s="35"/>
      <c r="HAW36" s="35"/>
      <c r="HAX36" s="35"/>
      <c r="HAY36" s="35"/>
      <c r="HAZ36" s="35"/>
      <c r="HBA36" s="35"/>
      <c r="HBB36" s="35"/>
      <c r="HBC36" s="35"/>
      <c r="HBD36" s="35"/>
      <c r="HBE36" s="35"/>
      <c r="HBF36" s="35"/>
      <c r="HBG36" s="35"/>
      <c r="HBH36" s="35"/>
      <c r="HBI36" s="35"/>
      <c r="HBJ36" s="35"/>
      <c r="HBK36" s="35"/>
      <c r="HBL36" s="35"/>
      <c r="HBM36" s="35"/>
      <c r="HBN36" s="35"/>
      <c r="HBO36" s="35"/>
      <c r="HBP36" s="35"/>
      <c r="HBQ36" s="35"/>
      <c r="HBR36" s="35"/>
      <c r="HBS36" s="35"/>
      <c r="HBT36" s="35"/>
      <c r="HBU36" s="35"/>
      <c r="HBV36" s="35"/>
      <c r="HBW36" s="35"/>
      <c r="HBX36" s="35"/>
      <c r="HBY36" s="35"/>
      <c r="HBZ36" s="35"/>
      <c r="HCA36" s="35"/>
      <c r="HCB36" s="35"/>
      <c r="HCC36" s="35"/>
      <c r="HCD36" s="35"/>
      <c r="HCE36" s="35"/>
      <c r="HCF36" s="35"/>
      <c r="HCG36" s="35"/>
      <c r="HCH36" s="35"/>
      <c r="HCI36" s="35"/>
      <c r="HCJ36" s="35"/>
      <c r="HCK36" s="35"/>
      <c r="HCL36" s="35"/>
      <c r="HCM36" s="35"/>
      <c r="HCN36" s="35"/>
      <c r="HCO36" s="35"/>
      <c r="HCP36" s="35"/>
      <c r="HCQ36" s="35"/>
      <c r="HCR36" s="35"/>
      <c r="HCS36" s="35"/>
      <c r="HCT36" s="35"/>
      <c r="HCU36" s="35"/>
      <c r="HCV36" s="35"/>
      <c r="HCW36" s="35"/>
      <c r="HCX36" s="35"/>
      <c r="HCY36" s="35"/>
      <c r="HCZ36" s="35"/>
      <c r="HDA36" s="35"/>
      <c r="HDB36" s="35"/>
      <c r="HDC36" s="35"/>
      <c r="HDD36" s="35"/>
      <c r="HDE36" s="35"/>
      <c r="HDF36" s="35"/>
      <c r="HDG36" s="35"/>
      <c r="HDH36" s="35"/>
      <c r="HDI36" s="35"/>
      <c r="HDJ36" s="35"/>
      <c r="HDK36" s="35"/>
      <c r="HDL36" s="35"/>
      <c r="HDM36" s="35"/>
      <c r="HDN36" s="35"/>
      <c r="HDO36" s="35"/>
      <c r="HDP36" s="35"/>
      <c r="HDQ36" s="35"/>
      <c r="HDR36" s="35"/>
      <c r="HDS36" s="35"/>
      <c r="HDT36" s="35"/>
      <c r="HDU36" s="35"/>
      <c r="HDV36" s="35"/>
      <c r="HDW36" s="35"/>
      <c r="HDX36" s="35"/>
      <c r="HDY36" s="35"/>
      <c r="HDZ36" s="35"/>
      <c r="HEA36" s="35"/>
      <c r="HEB36" s="35"/>
      <c r="HEC36" s="35"/>
      <c r="HED36" s="35"/>
      <c r="HEE36" s="35"/>
      <c r="HEF36" s="35"/>
      <c r="HEG36" s="35"/>
      <c r="HEH36" s="35"/>
      <c r="HEI36" s="35"/>
      <c r="HEJ36" s="35"/>
      <c r="HEK36" s="35"/>
      <c r="HEL36" s="35"/>
      <c r="HEM36" s="35"/>
      <c r="HEN36" s="35"/>
      <c r="HEO36" s="35"/>
      <c r="HEP36" s="35"/>
      <c r="HEQ36" s="35"/>
      <c r="HER36" s="35"/>
      <c r="HES36" s="35"/>
      <c r="HET36" s="35"/>
      <c r="HEU36" s="35"/>
      <c r="HEV36" s="35"/>
      <c r="HEW36" s="35"/>
      <c r="HEX36" s="35"/>
      <c r="HEY36" s="35"/>
      <c r="HEZ36" s="35"/>
      <c r="HFA36" s="35"/>
      <c r="HFB36" s="35"/>
      <c r="HFC36" s="35"/>
      <c r="HFD36" s="35"/>
      <c r="HFE36" s="35"/>
      <c r="HFF36" s="35"/>
      <c r="HFG36" s="35"/>
      <c r="HFH36" s="35"/>
      <c r="HFI36" s="35"/>
      <c r="HFJ36" s="35"/>
      <c r="HFK36" s="35"/>
      <c r="HFL36" s="35"/>
      <c r="HFM36" s="35"/>
      <c r="HFN36" s="35"/>
      <c r="HFO36" s="35"/>
      <c r="HFP36" s="35"/>
      <c r="HFQ36" s="35"/>
      <c r="HFR36" s="35"/>
      <c r="HFS36" s="35"/>
      <c r="HFT36" s="35"/>
      <c r="HFU36" s="35"/>
      <c r="HFV36" s="35"/>
      <c r="HFW36" s="35"/>
      <c r="HFX36" s="35"/>
      <c r="HFY36" s="35"/>
      <c r="HFZ36" s="35"/>
      <c r="HGA36" s="35"/>
      <c r="HGB36" s="35"/>
      <c r="HGC36" s="35"/>
      <c r="HGD36" s="35"/>
      <c r="HGE36" s="35"/>
      <c r="HGF36" s="35"/>
      <c r="HGG36" s="35"/>
      <c r="HGH36" s="35"/>
      <c r="HGI36" s="35"/>
      <c r="HGJ36" s="35"/>
      <c r="HGK36" s="35"/>
      <c r="HGL36" s="35"/>
      <c r="HGM36" s="35"/>
      <c r="HGN36" s="35"/>
      <c r="HGO36" s="35"/>
      <c r="HGP36" s="35"/>
      <c r="HGQ36" s="35"/>
      <c r="HGR36" s="35"/>
      <c r="HGS36" s="35"/>
      <c r="HGT36" s="35"/>
      <c r="HGU36" s="35"/>
      <c r="HGV36" s="35"/>
      <c r="HGW36" s="35"/>
      <c r="HGX36" s="35"/>
      <c r="HGY36" s="35"/>
      <c r="HGZ36" s="35"/>
      <c r="HHA36" s="35"/>
      <c r="HHB36" s="35"/>
      <c r="HHC36" s="35"/>
      <c r="HHD36" s="35"/>
      <c r="HHE36" s="35"/>
      <c r="HHF36" s="35"/>
      <c r="HHG36" s="35"/>
      <c r="HHH36" s="35"/>
      <c r="HHI36" s="35"/>
      <c r="HHJ36" s="35"/>
      <c r="HHK36" s="35"/>
      <c r="HHL36" s="35"/>
      <c r="HHM36" s="35"/>
      <c r="HHN36" s="35"/>
      <c r="HHO36" s="35"/>
      <c r="HHP36" s="35"/>
      <c r="HHQ36" s="35"/>
      <c r="HHR36" s="35"/>
      <c r="HHS36" s="35"/>
      <c r="HHT36" s="35"/>
      <c r="HHU36" s="35"/>
      <c r="HHV36" s="35"/>
      <c r="HHW36" s="35"/>
      <c r="HHX36" s="35"/>
      <c r="HHY36" s="35"/>
      <c r="HHZ36" s="35"/>
      <c r="HIA36" s="35"/>
      <c r="HIB36" s="35"/>
      <c r="HIC36" s="35"/>
      <c r="HID36" s="35"/>
      <c r="HIE36" s="35"/>
      <c r="HIF36" s="35"/>
      <c r="HIG36" s="35"/>
      <c r="HIH36" s="35"/>
      <c r="HII36" s="35"/>
      <c r="HIJ36" s="35"/>
      <c r="HIK36" s="35"/>
      <c r="HIL36" s="35"/>
      <c r="HIM36" s="35"/>
      <c r="HIN36" s="35"/>
      <c r="HIO36" s="35"/>
      <c r="HIP36" s="35"/>
      <c r="HIQ36" s="35"/>
      <c r="HIR36" s="35"/>
      <c r="HIS36" s="35"/>
      <c r="HIT36" s="35"/>
      <c r="HIU36" s="35"/>
      <c r="HIV36" s="35"/>
      <c r="HIW36" s="35"/>
      <c r="HIX36" s="35"/>
      <c r="HIY36" s="35"/>
      <c r="HIZ36" s="35"/>
      <c r="HJA36" s="35"/>
      <c r="HJB36" s="35"/>
      <c r="HJC36" s="35"/>
      <c r="HJD36" s="35"/>
      <c r="HJE36" s="35"/>
      <c r="HJF36" s="35"/>
      <c r="HJG36" s="35"/>
      <c r="HJH36" s="35"/>
      <c r="HJI36" s="35"/>
      <c r="HJJ36" s="35"/>
      <c r="HJK36" s="35"/>
      <c r="HJL36" s="35"/>
      <c r="HJM36" s="35"/>
      <c r="HJN36" s="35"/>
      <c r="HJO36" s="35"/>
      <c r="HJP36" s="35"/>
      <c r="HJQ36" s="35"/>
      <c r="HJR36" s="35"/>
      <c r="HJS36" s="35"/>
      <c r="HJT36" s="35"/>
      <c r="HJU36" s="35"/>
      <c r="HJV36" s="35"/>
      <c r="HJW36" s="35"/>
      <c r="HJX36" s="35"/>
      <c r="HJY36" s="35"/>
      <c r="HJZ36" s="35"/>
      <c r="HKA36" s="35"/>
      <c r="HKB36" s="35"/>
      <c r="HKC36" s="35"/>
      <c r="HKD36" s="35"/>
      <c r="HKE36" s="35"/>
      <c r="HKF36" s="35"/>
      <c r="HKG36" s="35"/>
      <c r="HKH36" s="35"/>
      <c r="HKI36" s="35"/>
      <c r="HKJ36" s="35"/>
      <c r="HKK36" s="35"/>
      <c r="HKL36" s="35"/>
      <c r="HKM36" s="35"/>
      <c r="HKN36" s="35"/>
      <c r="HKO36" s="35"/>
      <c r="HKP36" s="35"/>
      <c r="HKQ36" s="35"/>
      <c r="HKR36" s="35"/>
      <c r="HKS36" s="35"/>
      <c r="HKT36" s="35"/>
      <c r="HKU36" s="35"/>
      <c r="HKV36" s="35"/>
      <c r="HKW36" s="35"/>
      <c r="HKX36" s="35"/>
      <c r="HKY36" s="35"/>
      <c r="HKZ36" s="35"/>
      <c r="HLA36" s="35"/>
      <c r="HLB36" s="35"/>
      <c r="HLC36" s="35"/>
      <c r="HLD36" s="35"/>
      <c r="HLE36" s="35"/>
      <c r="HLF36" s="35"/>
      <c r="HLG36" s="35"/>
      <c r="HLH36" s="35"/>
      <c r="HLI36" s="35"/>
      <c r="HLJ36" s="35"/>
      <c r="HLK36" s="35"/>
      <c r="HLL36" s="35"/>
      <c r="HLM36" s="35"/>
      <c r="HLN36" s="35"/>
      <c r="HLO36" s="35"/>
      <c r="HLP36" s="35"/>
      <c r="HLQ36" s="35"/>
      <c r="HLR36" s="35"/>
      <c r="HLS36" s="35"/>
      <c r="HLT36" s="35"/>
      <c r="HLU36" s="35"/>
      <c r="HLV36" s="35"/>
      <c r="HLW36" s="35"/>
      <c r="HLX36" s="35"/>
      <c r="HLY36" s="35"/>
      <c r="HLZ36" s="35"/>
      <c r="HMA36" s="35"/>
      <c r="HMB36" s="35"/>
      <c r="HMC36" s="35"/>
      <c r="HMD36" s="35"/>
      <c r="HME36" s="35"/>
      <c r="HMF36" s="35"/>
      <c r="HMG36" s="35"/>
      <c r="HMH36" s="35"/>
      <c r="HMI36" s="35"/>
      <c r="HMJ36" s="35"/>
      <c r="HMK36" s="35"/>
      <c r="HML36" s="35"/>
      <c r="HMM36" s="35"/>
      <c r="HMN36" s="35"/>
      <c r="HMO36" s="35"/>
      <c r="HMP36" s="35"/>
      <c r="HMQ36" s="35"/>
      <c r="HMR36" s="35"/>
      <c r="HMS36" s="35"/>
      <c r="HMT36" s="35"/>
      <c r="HMU36" s="35"/>
      <c r="HMV36" s="35"/>
      <c r="HMW36" s="35"/>
      <c r="HMX36" s="35"/>
      <c r="HMY36" s="35"/>
      <c r="HMZ36" s="35"/>
      <c r="HNA36" s="35"/>
      <c r="HNB36" s="35"/>
      <c r="HNC36" s="35"/>
      <c r="HND36" s="35"/>
      <c r="HNE36" s="35"/>
      <c r="HNF36" s="35"/>
      <c r="HNG36" s="35"/>
      <c r="HNH36" s="35"/>
      <c r="HNI36" s="35"/>
      <c r="HNJ36" s="35"/>
      <c r="HNK36" s="35"/>
      <c r="HNL36" s="35"/>
      <c r="HNM36" s="35"/>
      <c r="HNN36" s="35"/>
      <c r="HNO36" s="35"/>
      <c r="HNP36" s="35"/>
      <c r="HNQ36" s="35"/>
      <c r="HNR36" s="35"/>
      <c r="HNS36" s="35"/>
      <c r="HNT36" s="35"/>
      <c r="HNU36" s="35"/>
      <c r="HNV36" s="35"/>
      <c r="HNW36" s="35"/>
      <c r="HNX36" s="35"/>
      <c r="HNY36" s="35"/>
      <c r="HNZ36" s="35"/>
      <c r="HOA36" s="35"/>
      <c r="HOB36" s="35"/>
      <c r="HOC36" s="35"/>
      <c r="HOD36" s="35"/>
      <c r="HOE36" s="35"/>
      <c r="HOF36" s="35"/>
      <c r="HOG36" s="35"/>
      <c r="HOH36" s="35"/>
      <c r="HOI36" s="35"/>
      <c r="HOJ36" s="35"/>
      <c r="HOK36" s="35"/>
      <c r="HOL36" s="35"/>
      <c r="HOM36" s="35"/>
      <c r="HON36" s="35"/>
      <c r="HOO36" s="35"/>
      <c r="HOP36" s="35"/>
      <c r="HOQ36" s="35"/>
      <c r="HOR36" s="35"/>
      <c r="HOS36" s="35"/>
      <c r="HOT36" s="35"/>
      <c r="HOU36" s="35"/>
      <c r="HOV36" s="35"/>
      <c r="HOW36" s="35"/>
      <c r="HOX36" s="35"/>
      <c r="HOY36" s="35"/>
      <c r="HOZ36" s="35"/>
      <c r="HPA36" s="35"/>
      <c r="HPB36" s="35"/>
      <c r="HPC36" s="35"/>
      <c r="HPD36" s="35"/>
      <c r="HPE36" s="35"/>
      <c r="HPF36" s="35"/>
      <c r="HPG36" s="35"/>
      <c r="HPH36" s="35"/>
      <c r="HPI36" s="35"/>
      <c r="HPJ36" s="35"/>
      <c r="HPK36" s="35"/>
      <c r="HPL36" s="35"/>
      <c r="HPM36" s="35"/>
      <c r="HPN36" s="35"/>
      <c r="HPO36" s="35"/>
      <c r="HPP36" s="35"/>
      <c r="HPQ36" s="35"/>
      <c r="HPR36" s="35"/>
      <c r="HPS36" s="35"/>
      <c r="HPT36" s="35"/>
      <c r="HPU36" s="35"/>
      <c r="HPV36" s="35"/>
      <c r="HPW36" s="35"/>
      <c r="HPX36" s="35"/>
      <c r="HPY36" s="35"/>
      <c r="HPZ36" s="35"/>
      <c r="HQA36" s="35"/>
      <c r="HQB36" s="35"/>
      <c r="HQC36" s="35"/>
      <c r="HQD36" s="35"/>
      <c r="HQE36" s="35"/>
      <c r="HQF36" s="35"/>
      <c r="HQG36" s="35"/>
      <c r="HQH36" s="35"/>
      <c r="HQI36" s="35"/>
      <c r="HQJ36" s="35"/>
      <c r="HQK36" s="35"/>
      <c r="HQL36" s="35"/>
      <c r="HQM36" s="35"/>
      <c r="HQN36" s="35"/>
      <c r="HQO36" s="35"/>
      <c r="HQP36" s="35"/>
      <c r="HQQ36" s="35"/>
      <c r="HQR36" s="35"/>
      <c r="HQS36" s="35"/>
      <c r="HQT36" s="35"/>
      <c r="HQU36" s="35"/>
      <c r="HQV36" s="35"/>
      <c r="HQW36" s="35"/>
      <c r="HQX36" s="35"/>
      <c r="HQY36" s="35"/>
      <c r="HQZ36" s="35"/>
      <c r="HRA36" s="35"/>
      <c r="HRB36" s="35"/>
      <c r="HRC36" s="35"/>
      <c r="HRD36" s="35"/>
      <c r="HRE36" s="35"/>
      <c r="HRF36" s="35"/>
      <c r="HRG36" s="35"/>
      <c r="HRH36" s="35"/>
      <c r="HRI36" s="35"/>
      <c r="HRJ36" s="35"/>
      <c r="HRK36" s="35"/>
      <c r="HRL36" s="35"/>
      <c r="HRM36" s="35"/>
      <c r="HRN36" s="35"/>
      <c r="HRO36" s="35"/>
      <c r="HRP36" s="35"/>
      <c r="HRQ36" s="35"/>
      <c r="HRR36" s="35"/>
      <c r="HRS36" s="35"/>
      <c r="HRT36" s="35"/>
      <c r="HRU36" s="35"/>
      <c r="HRV36" s="35"/>
      <c r="HRW36" s="35"/>
      <c r="HRX36" s="35"/>
      <c r="HRY36" s="35"/>
      <c r="HRZ36" s="35"/>
      <c r="HSA36" s="35"/>
      <c r="HSB36" s="35"/>
      <c r="HSC36" s="35"/>
      <c r="HSD36" s="35"/>
      <c r="HSE36" s="35"/>
      <c r="HSF36" s="35"/>
      <c r="HSG36" s="35"/>
      <c r="HSH36" s="35"/>
      <c r="HSI36" s="35"/>
      <c r="HSJ36" s="35"/>
      <c r="HSK36" s="35"/>
      <c r="HSL36" s="35"/>
      <c r="HSM36" s="35"/>
      <c r="HSN36" s="35"/>
      <c r="HSO36" s="35"/>
      <c r="HSP36" s="35"/>
      <c r="HSQ36" s="35"/>
      <c r="HSR36" s="35"/>
      <c r="HSS36" s="35"/>
      <c r="HST36" s="35"/>
      <c r="HSU36" s="35"/>
      <c r="HSV36" s="35"/>
      <c r="HSW36" s="35"/>
      <c r="HSX36" s="35"/>
      <c r="HSY36" s="35"/>
      <c r="HSZ36" s="35"/>
      <c r="HTA36" s="35"/>
      <c r="HTB36" s="35"/>
      <c r="HTC36" s="35"/>
      <c r="HTD36" s="35"/>
      <c r="HTE36" s="35"/>
      <c r="HTF36" s="35"/>
      <c r="HTG36" s="35"/>
      <c r="HTH36" s="35"/>
      <c r="HTI36" s="35"/>
      <c r="HTJ36" s="35"/>
      <c r="HTK36" s="35"/>
      <c r="HTL36" s="35"/>
      <c r="HTM36" s="35"/>
      <c r="HTN36" s="35"/>
      <c r="HTO36" s="35"/>
      <c r="HTP36" s="35"/>
      <c r="HTQ36" s="35"/>
      <c r="HTR36" s="35"/>
      <c r="HTS36" s="35"/>
      <c r="HTT36" s="35"/>
      <c r="HTU36" s="35"/>
      <c r="HTV36" s="35"/>
      <c r="HTW36" s="35"/>
      <c r="HTX36" s="35"/>
      <c r="HTY36" s="35"/>
      <c r="HTZ36" s="35"/>
      <c r="HUA36" s="35"/>
      <c r="HUB36" s="35"/>
      <c r="HUC36" s="35"/>
      <c r="HUD36" s="35"/>
      <c r="HUE36" s="35"/>
      <c r="HUF36" s="35"/>
      <c r="HUG36" s="35"/>
      <c r="HUH36" s="35"/>
      <c r="HUI36" s="35"/>
      <c r="HUJ36" s="35"/>
      <c r="HUK36" s="35"/>
      <c r="HUL36" s="35"/>
      <c r="HUM36" s="35"/>
      <c r="HUN36" s="35"/>
      <c r="HUO36" s="35"/>
      <c r="HUP36" s="35"/>
      <c r="HUQ36" s="35"/>
      <c r="HUR36" s="35"/>
      <c r="HUS36" s="35"/>
      <c r="HUT36" s="35"/>
      <c r="HUU36" s="35"/>
      <c r="HUV36" s="35"/>
      <c r="HUW36" s="35"/>
      <c r="HUX36" s="35"/>
      <c r="HUY36" s="35"/>
      <c r="HUZ36" s="35"/>
      <c r="HVA36" s="35"/>
      <c r="HVB36" s="35"/>
      <c r="HVC36" s="35"/>
      <c r="HVD36" s="35"/>
      <c r="HVE36" s="35"/>
      <c r="HVF36" s="35"/>
      <c r="HVG36" s="35"/>
      <c r="HVH36" s="35"/>
      <c r="HVI36" s="35"/>
      <c r="HVJ36" s="35"/>
      <c r="HVK36" s="35"/>
      <c r="HVL36" s="35"/>
      <c r="HVM36" s="35"/>
      <c r="HVN36" s="35"/>
      <c r="HVO36" s="35"/>
      <c r="HVP36" s="35"/>
      <c r="HVQ36" s="35"/>
      <c r="HVR36" s="35"/>
      <c r="HVS36" s="35"/>
      <c r="HVT36" s="35"/>
      <c r="HVU36" s="35"/>
      <c r="HVV36" s="35"/>
      <c r="HVW36" s="35"/>
      <c r="HVX36" s="35"/>
      <c r="HVY36" s="35"/>
      <c r="HVZ36" s="35"/>
      <c r="HWA36" s="35"/>
      <c r="HWB36" s="35"/>
      <c r="HWC36" s="35"/>
      <c r="HWD36" s="35"/>
      <c r="HWE36" s="35"/>
      <c r="HWF36" s="35"/>
      <c r="HWG36" s="35"/>
      <c r="HWH36" s="35"/>
      <c r="HWI36" s="35"/>
      <c r="HWJ36" s="35"/>
      <c r="HWK36" s="35"/>
      <c r="HWL36" s="35"/>
      <c r="HWM36" s="35"/>
      <c r="HWN36" s="35"/>
      <c r="HWO36" s="35"/>
      <c r="HWP36" s="35"/>
      <c r="HWQ36" s="35"/>
      <c r="HWR36" s="35"/>
      <c r="HWS36" s="35"/>
      <c r="HWT36" s="35"/>
      <c r="HWU36" s="35"/>
      <c r="HWV36" s="35"/>
      <c r="HWW36" s="35"/>
      <c r="HWX36" s="35"/>
      <c r="HWY36" s="35"/>
      <c r="HWZ36" s="35"/>
      <c r="HXA36" s="35"/>
      <c r="HXB36" s="35"/>
      <c r="HXC36" s="35"/>
      <c r="HXD36" s="35"/>
      <c r="HXE36" s="35"/>
      <c r="HXF36" s="35"/>
      <c r="HXG36" s="35"/>
      <c r="HXH36" s="35"/>
      <c r="HXI36" s="35"/>
      <c r="HXJ36" s="35"/>
      <c r="HXK36" s="35"/>
      <c r="HXL36" s="35"/>
      <c r="HXM36" s="35"/>
      <c r="HXN36" s="35"/>
      <c r="HXO36" s="35"/>
      <c r="HXP36" s="35"/>
      <c r="HXQ36" s="35"/>
      <c r="HXR36" s="35"/>
      <c r="HXS36" s="35"/>
      <c r="HXT36" s="35"/>
      <c r="HXU36" s="35"/>
      <c r="HXV36" s="35"/>
      <c r="HXW36" s="35"/>
      <c r="HXX36" s="35"/>
      <c r="HXY36" s="35"/>
      <c r="HXZ36" s="35"/>
      <c r="HYA36" s="35"/>
      <c r="HYB36" s="35"/>
      <c r="HYC36" s="35"/>
      <c r="HYD36" s="35"/>
      <c r="HYE36" s="35"/>
      <c r="HYF36" s="35"/>
      <c r="HYG36" s="35"/>
      <c r="HYH36" s="35"/>
      <c r="HYI36" s="35"/>
      <c r="HYJ36" s="35"/>
      <c r="HYK36" s="35"/>
      <c r="HYL36" s="35"/>
      <c r="HYM36" s="35"/>
      <c r="HYN36" s="35"/>
      <c r="HYO36" s="35"/>
      <c r="HYP36" s="35"/>
      <c r="HYQ36" s="35"/>
      <c r="HYR36" s="35"/>
      <c r="HYS36" s="35"/>
      <c r="HYT36" s="35"/>
      <c r="HYU36" s="35"/>
      <c r="HYV36" s="35"/>
      <c r="HYW36" s="35"/>
      <c r="HYX36" s="35"/>
      <c r="HYY36" s="35"/>
      <c r="HYZ36" s="35"/>
      <c r="HZA36" s="35"/>
      <c r="HZB36" s="35"/>
      <c r="HZC36" s="35"/>
      <c r="HZD36" s="35"/>
      <c r="HZE36" s="35"/>
      <c r="HZF36" s="35"/>
      <c r="HZG36" s="35"/>
      <c r="HZH36" s="35"/>
      <c r="HZI36" s="35"/>
      <c r="HZJ36" s="35"/>
      <c r="HZK36" s="35"/>
      <c r="HZL36" s="35"/>
      <c r="HZM36" s="35"/>
      <c r="HZN36" s="35"/>
      <c r="HZO36" s="35"/>
      <c r="HZP36" s="35"/>
      <c r="HZQ36" s="35"/>
      <c r="HZR36" s="35"/>
      <c r="HZS36" s="35"/>
      <c r="HZT36" s="35"/>
      <c r="HZU36" s="35"/>
      <c r="HZV36" s="35"/>
      <c r="HZW36" s="35"/>
      <c r="HZX36" s="35"/>
      <c r="HZY36" s="35"/>
      <c r="HZZ36" s="35"/>
      <c r="IAA36" s="35"/>
      <c r="IAB36" s="35"/>
      <c r="IAC36" s="35"/>
      <c r="IAD36" s="35"/>
      <c r="IAE36" s="35"/>
      <c r="IAF36" s="35"/>
      <c r="IAG36" s="35"/>
      <c r="IAH36" s="35"/>
      <c r="IAI36" s="35"/>
      <c r="IAJ36" s="35"/>
      <c r="IAK36" s="35"/>
      <c r="IAL36" s="35"/>
      <c r="IAM36" s="35"/>
      <c r="IAN36" s="35"/>
      <c r="IAO36" s="35"/>
      <c r="IAP36" s="35"/>
      <c r="IAQ36" s="35"/>
      <c r="IAR36" s="35"/>
      <c r="IAS36" s="35"/>
      <c r="IAT36" s="35"/>
      <c r="IAU36" s="35"/>
      <c r="IAV36" s="35"/>
      <c r="IAW36" s="35"/>
      <c r="IAX36" s="35"/>
      <c r="IAY36" s="35"/>
      <c r="IAZ36" s="35"/>
      <c r="IBA36" s="35"/>
      <c r="IBB36" s="35"/>
      <c r="IBC36" s="35"/>
      <c r="IBD36" s="35"/>
      <c r="IBE36" s="35"/>
      <c r="IBF36" s="35"/>
      <c r="IBG36" s="35"/>
      <c r="IBH36" s="35"/>
      <c r="IBI36" s="35"/>
      <c r="IBJ36" s="35"/>
      <c r="IBK36" s="35"/>
      <c r="IBL36" s="35"/>
      <c r="IBM36" s="35"/>
      <c r="IBN36" s="35"/>
      <c r="IBO36" s="35"/>
      <c r="IBP36" s="35"/>
      <c r="IBQ36" s="35"/>
      <c r="IBR36" s="35"/>
      <c r="IBS36" s="35"/>
      <c r="IBT36" s="35"/>
      <c r="IBU36" s="35"/>
      <c r="IBV36" s="35"/>
      <c r="IBW36" s="35"/>
      <c r="IBX36" s="35"/>
      <c r="IBY36" s="35"/>
      <c r="IBZ36" s="35"/>
      <c r="ICA36" s="35"/>
      <c r="ICB36" s="35"/>
      <c r="ICC36" s="35"/>
      <c r="ICD36" s="35"/>
      <c r="ICE36" s="35"/>
      <c r="ICF36" s="35"/>
      <c r="ICG36" s="35"/>
      <c r="ICH36" s="35"/>
      <c r="ICI36" s="35"/>
      <c r="ICJ36" s="35"/>
      <c r="ICK36" s="35"/>
      <c r="ICL36" s="35"/>
      <c r="ICM36" s="35"/>
      <c r="ICN36" s="35"/>
      <c r="ICO36" s="35"/>
      <c r="ICP36" s="35"/>
      <c r="ICQ36" s="35"/>
      <c r="ICR36" s="35"/>
      <c r="ICS36" s="35"/>
      <c r="ICT36" s="35"/>
      <c r="ICU36" s="35"/>
      <c r="ICV36" s="35"/>
      <c r="ICW36" s="35"/>
      <c r="ICX36" s="35"/>
      <c r="ICY36" s="35"/>
      <c r="ICZ36" s="35"/>
      <c r="IDA36" s="35"/>
      <c r="IDB36" s="35"/>
      <c r="IDC36" s="35"/>
      <c r="IDD36" s="35"/>
      <c r="IDE36" s="35"/>
      <c r="IDF36" s="35"/>
      <c r="IDG36" s="35"/>
      <c r="IDH36" s="35"/>
      <c r="IDI36" s="35"/>
      <c r="IDJ36" s="35"/>
      <c r="IDK36" s="35"/>
      <c r="IDL36" s="35"/>
      <c r="IDM36" s="35"/>
      <c r="IDN36" s="35"/>
      <c r="IDO36" s="35"/>
      <c r="IDP36" s="35"/>
      <c r="IDQ36" s="35"/>
      <c r="IDR36" s="35"/>
      <c r="IDS36" s="35"/>
      <c r="IDT36" s="35"/>
      <c r="IDU36" s="35"/>
      <c r="IDV36" s="35"/>
      <c r="IDW36" s="35"/>
      <c r="IDX36" s="35"/>
      <c r="IDY36" s="35"/>
      <c r="IDZ36" s="35"/>
      <c r="IEA36" s="35"/>
      <c r="IEB36" s="35"/>
      <c r="IEC36" s="35"/>
      <c r="IED36" s="35"/>
      <c r="IEE36" s="35"/>
      <c r="IEF36" s="35"/>
      <c r="IEG36" s="35"/>
      <c r="IEH36" s="35"/>
      <c r="IEI36" s="35"/>
      <c r="IEJ36" s="35"/>
      <c r="IEK36" s="35"/>
      <c r="IEL36" s="35"/>
      <c r="IEM36" s="35"/>
      <c r="IEN36" s="35"/>
      <c r="IEO36" s="35"/>
      <c r="IEP36" s="35"/>
      <c r="IEQ36" s="35"/>
      <c r="IER36" s="35"/>
      <c r="IES36" s="35"/>
      <c r="IET36" s="35"/>
      <c r="IEU36" s="35"/>
      <c r="IEV36" s="35"/>
      <c r="IEW36" s="35"/>
      <c r="IEX36" s="35"/>
      <c r="IEY36" s="35"/>
      <c r="IEZ36" s="35"/>
      <c r="IFA36" s="35"/>
      <c r="IFB36" s="35"/>
      <c r="IFC36" s="35"/>
      <c r="IFD36" s="35"/>
      <c r="IFE36" s="35"/>
      <c r="IFF36" s="35"/>
      <c r="IFG36" s="35"/>
      <c r="IFH36" s="35"/>
      <c r="IFI36" s="35"/>
      <c r="IFJ36" s="35"/>
      <c r="IFK36" s="35"/>
      <c r="IFL36" s="35"/>
      <c r="IFM36" s="35"/>
      <c r="IFN36" s="35"/>
      <c r="IFO36" s="35"/>
      <c r="IFP36" s="35"/>
      <c r="IFQ36" s="35"/>
      <c r="IFR36" s="35"/>
      <c r="IFS36" s="35"/>
      <c r="IFT36" s="35"/>
      <c r="IFU36" s="35"/>
      <c r="IFV36" s="35"/>
      <c r="IFW36" s="35"/>
      <c r="IFX36" s="35"/>
      <c r="IFY36" s="35"/>
      <c r="IFZ36" s="35"/>
      <c r="IGA36" s="35"/>
      <c r="IGB36" s="35"/>
      <c r="IGC36" s="35"/>
      <c r="IGD36" s="35"/>
      <c r="IGE36" s="35"/>
      <c r="IGF36" s="35"/>
      <c r="IGG36" s="35"/>
      <c r="IGH36" s="35"/>
      <c r="IGI36" s="35"/>
      <c r="IGJ36" s="35"/>
      <c r="IGK36" s="35"/>
      <c r="IGL36" s="35"/>
      <c r="IGM36" s="35"/>
      <c r="IGN36" s="35"/>
      <c r="IGO36" s="35"/>
      <c r="IGP36" s="35"/>
      <c r="IGQ36" s="35"/>
      <c r="IGR36" s="35"/>
      <c r="IGS36" s="35"/>
      <c r="IGT36" s="35"/>
      <c r="IGU36" s="35"/>
      <c r="IGV36" s="35"/>
      <c r="IGW36" s="35"/>
      <c r="IGX36" s="35"/>
      <c r="IGY36" s="35"/>
      <c r="IGZ36" s="35"/>
      <c r="IHA36" s="35"/>
      <c r="IHB36" s="35"/>
      <c r="IHC36" s="35"/>
      <c r="IHD36" s="35"/>
      <c r="IHE36" s="35"/>
      <c r="IHF36" s="35"/>
      <c r="IHG36" s="35"/>
      <c r="IHH36" s="35"/>
      <c r="IHI36" s="35"/>
      <c r="IHJ36" s="35"/>
      <c r="IHK36" s="35"/>
      <c r="IHL36" s="35"/>
      <c r="IHM36" s="35"/>
      <c r="IHN36" s="35"/>
      <c r="IHO36" s="35"/>
      <c r="IHP36" s="35"/>
      <c r="IHQ36" s="35"/>
      <c r="IHR36" s="35"/>
      <c r="IHS36" s="35"/>
      <c r="IHT36" s="35"/>
      <c r="IHU36" s="35"/>
      <c r="IHV36" s="35"/>
      <c r="IHW36" s="35"/>
      <c r="IHX36" s="35"/>
      <c r="IHY36" s="35"/>
      <c r="IHZ36" s="35"/>
      <c r="IIA36" s="35"/>
      <c r="IIB36" s="35"/>
      <c r="IIC36" s="35"/>
      <c r="IID36" s="35"/>
      <c r="IIE36" s="35"/>
      <c r="IIF36" s="35"/>
      <c r="IIG36" s="35"/>
      <c r="IIH36" s="35"/>
      <c r="III36" s="35"/>
      <c r="IIJ36" s="35"/>
      <c r="IIK36" s="35"/>
      <c r="IIL36" s="35"/>
      <c r="IIM36" s="35"/>
      <c r="IIN36" s="35"/>
      <c r="IIO36" s="35"/>
      <c r="IIP36" s="35"/>
      <c r="IIQ36" s="35"/>
      <c r="IIR36" s="35"/>
      <c r="IIS36" s="35"/>
      <c r="IIT36" s="35"/>
      <c r="IIU36" s="35"/>
      <c r="IIV36" s="35"/>
      <c r="IIW36" s="35"/>
      <c r="IIX36" s="35"/>
      <c r="IIY36" s="35"/>
      <c r="IIZ36" s="35"/>
      <c r="IJA36" s="35"/>
      <c r="IJB36" s="35"/>
      <c r="IJC36" s="35"/>
      <c r="IJD36" s="35"/>
      <c r="IJE36" s="35"/>
      <c r="IJF36" s="35"/>
      <c r="IJG36" s="35"/>
      <c r="IJH36" s="35"/>
      <c r="IJI36" s="35"/>
      <c r="IJJ36" s="35"/>
      <c r="IJK36" s="35"/>
      <c r="IJL36" s="35"/>
      <c r="IJM36" s="35"/>
      <c r="IJN36" s="35"/>
      <c r="IJO36" s="35"/>
      <c r="IJP36" s="35"/>
      <c r="IJQ36" s="35"/>
      <c r="IJR36" s="35"/>
      <c r="IJS36" s="35"/>
      <c r="IJT36" s="35"/>
      <c r="IJU36" s="35"/>
      <c r="IJV36" s="35"/>
      <c r="IJW36" s="35"/>
      <c r="IJX36" s="35"/>
      <c r="IJY36" s="35"/>
      <c r="IJZ36" s="35"/>
      <c r="IKA36" s="35"/>
      <c r="IKB36" s="35"/>
      <c r="IKC36" s="35"/>
      <c r="IKD36" s="35"/>
      <c r="IKE36" s="35"/>
      <c r="IKF36" s="35"/>
      <c r="IKG36" s="35"/>
      <c r="IKH36" s="35"/>
      <c r="IKI36" s="35"/>
      <c r="IKJ36" s="35"/>
      <c r="IKK36" s="35"/>
      <c r="IKL36" s="35"/>
      <c r="IKM36" s="35"/>
      <c r="IKN36" s="35"/>
      <c r="IKO36" s="35"/>
      <c r="IKP36" s="35"/>
      <c r="IKQ36" s="35"/>
      <c r="IKR36" s="35"/>
      <c r="IKS36" s="35"/>
      <c r="IKT36" s="35"/>
      <c r="IKU36" s="35"/>
      <c r="IKV36" s="35"/>
      <c r="IKW36" s="35"/>
      <c r="IKX36" s="35"/>
      <c r="IKY36" s="35"/>
      <c r="IKZ36" s="35"/>
      <c r="ILA36" s="35"/>
      <c r="ILB36" s="35"/>
      <c r="ILC36" s="35"/>
      <c r="ILD36" s="35"/>
      <c r="ILE36" s="35"/>
      <c r="ILF36" s="35"/>
      <c r="ILG36" s="35"/>
      <c r="ILH36" s="35"/>
      <c r="ILI36" s="35"/>
      <c r="ILJ36" s="35"/>
      <c r="ILK36" s="35"/>
      <c r="ILL36" s="35"/>
      <c r="ILM36" s="35"/>
      <c r="ILN36" s="35"/>
      <c r="ILO36" s="35"/>
      <c r="ILP36" s="35"/>
      <c r="ILQ36" s="35"/>
      <c r="ILR36" s="35"/>
      <c r="ILS36" s="35"/>
      <c r="ILT36" s="35"/>
      <c r="ILU36" s="35"/>
      <c r="ILV36" s="35"/>
      <c r="ILW36" s="35"/>
      <c r="ILX36" s="35"/>
      <c r="ILY36" s="35"/>
      <c r="ILZ36" s="35"/>
      <c r="IMA36" s="35"/>
      <c r="IMB36" s="35"/>
      <c r="IMC36" s="35"/>
      <c r="IMD36" s="35"/>
      <c r="IME36" s="35"/>
      <c r="IMF36" s="35"/>
      <c r="IMG36" s="35"/>
      <c r="IMH36" s="35"/>
      <c r="IMI36" s="35"/>
      <c r="IMJ36" s="35"/>
      <c r="IMK36" s="35"/>
      <c r="IML36" s="35"/>
      <c r="IMM36" s="35"/>
      <c r="IMN36" s="35"/>
      <c r="IMO36" s="35"/>
      <c r="IMP36" s="35"/>
      <c r="IMQ36" s="35"/>
      <c r="IMR36" s="35"/>
      <c r="IMS36" s="35"/>
      <c r="IMT36" s="35"/>
      <c r="IMU36" s="35"/>
      <c r="IMV36" s="35"/>
      <c r="IMW36" s="35"/>
      <c r="IMX36" s="35"/>
      <c r="IMY36" s="35"/>
      <c r="IMZ36" s="35"/>
      <c r="INA36" s="35"/>
      <c r="INB36" s="35"/>
      <c r="INC36" s="35"/>
      <c r="IND36" s="35"/>
      <c r="INE36" s="35"/>
      <c r="INF36" s="35"/>
      <c r="ING36" s="35"/>
      <c r="INH36" s="35"/>
      <c r="INI36" s="35"/>
      <c r="INJ36" s="35"/>
      <c r="INK36" s="35"/>
      <c r="INL36" s="35"/>
      <c r="INM36" s="35"/>
      <c r="INN36" s="35"/>
      <c r="INO36" s="35"/>
      <c r="INP36" s="35"/>
      <c r="INQ36" s="35"/>
      <c r="INR36" s="35"/>
      <c r="INS36" s="35"/>
      <c r="INT36" s="35"/>
      <c r="INU36" s="35"/>
      <c r="INV36" s="35"/>
      <c r="INW36" s="35"/>
      <c r="INX36" s="35"/>
      <c r="INY36" s="35"/>
      <c r="INZ36" s="35"/>
      <c r="IOA36" s="35"/>
      <c r="IOB36" s="35"/>
      <c r="IOC36" s="35"/>
      <c r="IOD36" s="35"/>
      <c r="IOE36" s="35"/>
      <c r="IOF36" s="35"/>
      <c r="IOG36" s="35"/>
      <c r="IOH36" s="35"/>
      <c r="IOI36" s="35"/>
      <c r="IOJ36" s="35"/>
      <c r="IOK36" s="35"/>
      <c r="IOL36" s="35"/>
      <c r="IOM36" s="35"/>
      <c r="ION36" s="35"/>
      <c r="IOO36" s="35"/>
      <c r="IOP36" s="35"/>
      <c r="IOQ36" s="35"/>
      <c r="IOR36" s="35"/>
      <c r="IOS36" s="35"/>
      <c r="IOT36" s="35"/>
      <c r="IOU36" s="35"/>
      <c r="IOV36" s="35"/>
      <c r="IOW36" s="35"/>
      <c r="IOX36" s="35"/>
      <c r="IOY36" s="35"/>
      <c r="IOZ36" s="35"/>
      <c r="IPA36" s="35"/>
      <c r="IPB36" s="35"/>
      <c r="IPC36" s="35"/>
      <c r="IPD36" s="35"/>
      <c r="IPE36" s="35"/>
      <c r="IPF36" s="35"/>
      <c r="IPG36" s="35"/>
      <c r="IPH36" s="35"/>
      <c r="IPI36" s="35"/>
      <c r="IPJ36" s="35"/>
      <c r="IPK36" s="35"/>
      <c r="IPL36" s="35"/>
      <c r="IPM36" s="35"/>
      <c r="IPN36" s="35"/>
      <c r="IPO36" s="35"/>
      <c r="IPP36" s="35"/>
      <c r="IPQ36" s="35"/>
      <c r="IPR36" s="35"/>
      <c r="IPS36" s="35"/>
      <c r="IPT36" s="35"/>
      <c r="IPU36" s="35"/>
      <c r="IPV36" s="35"/>
      <c r="IPW36" s="35"/>
      <c r="IPX36" s="35"/>
      <c r="IPY36" s="35"/>
      <c r="IPZ36" s="35"/>
      <c r="IQA36" s="35"/>
      <c r="IQB36" s="35"/>
      <c r="IQC36" s="35"/>
      <c r="IQD36" s="35"/>
      <c r="IQE36" s="35"/>
      <c r="IQF36" s="35"/>
      <c r="IQG36" s="35"/>
      <c r="IQH36" s="35"/>
      <c r="IQI36" s="35"/>
      <c r="IQJ36" s="35"/>
      <c r="IQK36" s="35"/>
      <c r="IQL36" s="35"/>
      <c r="IQM36" s="35"/>
      <c r="IQN36" s="35"/>
      <c r="IQO36" s="35"/>
      <c r="IQP36" s="35"/>
      <c r="IQQ36" s="35"/>
      <c r="IQR36" s="35"/>
      <c r="IQS36" s="35"/>
      <c r="IQT36" s="35"/>
      <c r="IQU36" s="35"/>
      <c r="IQV36" s="35"/>
      <c r="IQW36" s="35"/>
      <c r="IQX36" s="35"/>
      <c r="IQY36" s="35"/>
      <c r="IQZ36" s="35"/>
      <c r="IRA36" s="35"/>
      <c r="IRB36" s="35"/>
      <c r="IRC36" s="35"/>
      <c r="IRD36" s="35"/>
      <c r="IRE36" s="35"/>
      <c r="IRF36" s="35"/>
      <c r="IRG36" s="35"/>
      <c r="IRH36" s="35"/>
      <c r="IRI36" s="35"/>
      <c r="IRJ36" s="35"/>
      <c r="IRK36" s="35"/>
      <c r="IRL36" s="35"/>
      <c r="IRM36" s="35"/>
      <c r="IRN36" s="35"/>
      <c r="IRO36" s="35"/>
      <c r="IRP36" s="35"/>
      <c r="IRQ36" s="35"/>
      <c r="IRR36" s="35"/>
      <c r="IRS36" s="35"/>
      <c r="IRT36" s="35"/>
      <c r="IRU36" s="35"/>
      <c r="IRV36" s="35"/>
      <c r="IRW36" s="35"/>
      <c r="IRX36" s="35"/>
      <c r="IRY36" s="35"/>
      <c r="IRZ36" s="35"/>
      <c r="ISA36" s="35"/>
      <c r="ISB36" s="35"/>
      <c r="ISC36" s="35"/>
      <c r="ISD36" s="35"/>
      <c r="ISE36" s="35"/>
      <c r="ISF36" s="35"/>
      <c r="ISG36" s="35"/>
      <c r="ISH36" s="35"/>
      <c r="ISI36" s="35"/>
      <c r="ISJ36" s="35"/>
      <c r="ISK36" s="35"/>
      <c r="ISL36" s="35"/>
      <c r="ISM36" s="35"/>
      <c r="ISN36" s="35"/>
      <c r="ISO36" s="35"/>
      <c r="ISP36" s="35"/>
      <c r="ISQ36" s="35"/>
      <c r="ISR36" s="35"/>
      <c r="ISS36" s="35"/>
      <c r="IST36" s="35"/>
      <c r="ISU36" s="35"/>
      <c r="ISV36" s="35"/>
      <c r="ISW36" s="35"/>
      <c r="ISX36" s="35"/>
      <c r="ISY36" s="35"/>
      <c r="ISZ36" s="35"/>
      <c r="ITA36" s="35"/>
      <c r="ITB36" s="35"/>
      <c r="ITC36" s="35"/>
      <c r="ITD36" s="35"/>
      <c r="ITE36" s="35"/>
      <c r="ITF36" s="35"/>
      <c r="ITG36" s="35"/>
      <c r="ITH36" s="35"/>
      <c r="ITI36" s="35"/>
      <c r="ITJ36" s="35"/>
      <c r="ITK36" s="35"/>
      <c r="ITL36" s="35"/>
      <c r="ITM36" s="35"/>
      <c r="ITN36" s="35"/>
      <c r="ITO36" s="35"/>
      <c r="ITP36" s="35"/>
      <c r="ITQ36" s="35"/>
      <c r="ITR36" s="35"/>
      <c r="ITS36" s="35"/>
      <c r="ITT36" s="35"/>
      <c r="ITU36" s="35"/>
      <c r="ITV36" s="35"/>
      <c r="ITW36" s="35"/>
      <c r="ITX36" s="35"/>
      <c r="ITY36" s="35"/>
      <c r="ITZ36" s="35"/>
      <c r="IUA36" s="35"/>
      <c r="IUB36" s="35"/>
      <c r="IUC36" s="35"/>
      <c r="IUD36" s="35"/>
      <c r="IUE36" s="35"/>
      <c r="IUF36" s="35"/>
      <c r="IUG36" s="35"/>
      <c r="IUH36" s="35"/>
      <c r="IUI36" s="35"/>
      <c r="IUJ36" s="35"/>
      <c r="IUK36" s="35"/>
      <c r="IUL36" s="35"/>
      <c r="IUM36" s="35"/>
      <c r="IUN36" s="35"/>
      <c r="IUO36" s="35"/>
      <c r="IUP36" s="35"/>
      <c r="IUQ36" s="35"/>
      <c r="IUR36" s="35"/>
      <c r="IUS36" s="35"/>
      <c r="IUT36" s="35"/>
      <c r="IUU36" s="35"/>
      <c r="IUV36" s="35"/>
      <c r="IUW36" s="35"/>
      <c r="IUX36" s="35"/>
      <c r="IUY36" s="35"/>
      <c r="IUZ36" s="35"/>
      <c r="IVA36" s="35"/>
      <c r="IVB36" s="35"/>
      <c r="IVC36" s="35"/>
      <c r="IVD36" s="35"/>
      <c r="IVE36" s="35"/>
      <c r="IVF36" s="35"/>
      <c r="IVG36" s="35"/>
      <c r="IVH36" s="35"/>
      <c r="IVI36" s="35"/>
      <c r="IVJ36" s="35"/>
      <c r="IVK36" s="35"/>
      <c r="IVL36" s="35"/>
      <c r="IVM36" s="35"/>
      <c r="IVN36" s="35"/>
      <c r="IVO36" s="35"/>
      <c r="IVP36" s="35"/>
      <c r="IVQ36" s="35"/>
      <c r="IVR36" s="35"/>
      <c r="IVS36" s="35"/>
      <c r="IVT36" s="35"/>
      <c r="IVU36" s="35"/>
      <c r="IVV36" s="35"/>
      <c r="IVW36" s="35"/>
      <c r="IVX36" s="35"/>
      <c r="IVY36" s="35"/>
      <c r="IVZ36" s="35"/>
      <c r="IWA36" s="35"/>
      <c r="IWB36" s="35"/>
      <c r="IWC36" s="35"/>
      <c r="IWD36" s="35"/>
      <c r="IWE36" s="35"/>
      <c r="IWF36" s="35"/>
      <c r="IWG36" s="35"/>
      <c r="IWH36" s="35"/>
      <c r="IWI36" s="35"/>
      <c r="IWJ36" s="35"/>
      <c r="IWK36" s="35"/>
      <c r="IWL36" s="35"/>
      <c r="IWM36" s="35"/>
      <c r="IWN36" s="35"/>
      <c r="IWO36" s="35"/>
      <c r="IWP36" s="35"/>
      <c r="IWQ36" s="35"/>
      <c r="IWR36" s="35"/>
      <c r="IWS36" s="35"/>
      <c r="IWT36" s="35"/>
      <c r="IWU36" s="35"/>
      <c r="IWV36" s="35"/>
      <c r="IWW36" s="35"/>
      <c r="IWX36" s="35"/>
      <c r="IWY36" s="35"/>
      <c r="IWZ36" s="35"/>
      <c r="IXA36" s="35"/>
      <c r="IXB36" s="35"/>
      <c r="IXC36" s="35"/>
      <c r="IXD36" s="35"/>
      <c r="IXE36" s="35"/>
      <c r="IXF36" s="35"/>
      <c r="IXG36" s="35"/>
      <c r="IXH36" s="35"/>
      <c r="IXI36" s="35"/>
      <c r="IXJ36" s="35"/>
      <c r="IXK36" s="35"/>
      <c r="IXL36" s="35"/>
      <c r="IXM36" s="35"/>
      <c r="IXN36" s="35"/>
      <c r="IXO36" s="35"/>
      <c r="IXP36" s="35"/>
      <c r="IXQ36" s="35"/>
      <c r="IXR36" s="35"/>
      <c r="IXS36" s="35"/>
      <c r="IXT36" s="35"/>
      <c r="IXU36" s="35"/>
      <c r="IXV36" s="35"/>
      <c r="IXW36" s="35"/>
      <c r="IXX36" s="35"/>
      <c r="IXY36" s="35"/>
      <c r="IXZ36" s="35"/>
      <c r="IYA36" s="35"/>
      <c r="IYB36" s="35"/>
      <c r="IYC36" s="35"/>
      <c r="IYD36" s="35"/>
      <c r="IYE36" s="35"/>
      <c r="IYF36" s="35"/>
      <c r="IYG36" s="35"/>
      <c r="IYH36" s="35"/>
      <c r="IYI36" s="35"/>
      <c r="IYJ36" s="35"/>
      <c r="IYK36" s="35"/>
      <c r="IYL36" s="35"/>
      <c r="IYM36" s="35"/>
      <c r="IYN36" s="35"/>
      <c r="IYO36" s="35"/>
      <c r="IYP36" s="35"/>
      <c r="IYQ36" s="35"/>
      <c r="IYR36" s="35"/>
      <c r="IYS36" s="35"/>
      <c r="IYT36" s="35"/>
      <c r="IYU36" s="35"/>
      <c r="IYV36" s="35"/>
      <c r="IYW36" s="35"/>
      <c r="IYX36" s="35"/>
      <c r="IYY36" s="35"/>
      <c r="IYZ36" s="35"/>
      <c r="IZA36" s="35"/>
      <c r="IZB36" s="35"/>
      <c r="IZC36" s="35"/>
      <c r="IZD36" s="35"/>
      <c r="IZE36" s="35"/>
      <c r="IZF36" s="35"/>
      <c r="IZG36" s="35"/>
      <c r="IZH36" s="35"/>
      <c r="IZI36" s="35"/>
      <c r="IZJ36" s="35"/>
      <c r="IZK36" s="35"/>
      <c r="IZL36" s="35"/>
      <c r="IZM36" s="35"/>
      <c r="IZN36" s="35"/>
      <c r="IZO36" s="35"/>
      <c r="IZP36" s="35"/>
      <c r="IZQ36" s="35"/>
      <c r="IZR36" s="35"/>
      <c r="IZS36" s="35"/>
      <c r="IZT36" s="35"/>
      <c r="IZU36" s="35"/>
      <c r="IZV36" s="35"/>
      <c r="IZW36" s="35"/>
      <c r="IZX36" s="35"/>
      <c r="IZY36" s="35"/>
      <c r="IZZ36" s="35"/>
      <c r="JAA36" s="35"/>
      <c r="JAB36" s="35"/>
      <c r="JAC36" s="35"/>
      <c r="JAD36" s="35"/>
      <c r="JAE36" s="35"/>
      <c r="JAF36" s="35"/>
      <c r="JAG36" s="35"/>
      <c r="JAH36" s="35"/>
      <c r="JAI36" s="35"/>
      <c r="JAJ36" s="35"/>
      <c r="JAK36" s="35"/>
      <c r="JAL36" s="35"/>
      <c r="JAM36" s="35"/>
      <c r="JAN36" s="35"/>
      <c r="JAO36" s="35"/>
      <c r="JAP36" s="35"/>
      <c r="JAQ36" s="35"/>
      <c r="JAR36" s="35"/>
      <c r="JAS36" s="35"/>
      <c r="JAT36" s="35"/>
      <c r="JAU36" s="35"/>
      <c r="JAV36" s="35"/>
      <c r="JAW36" s="35"/>
      <c r="JAX36" s="35"/>
      <c r="JAY36" s="35"/>
      <c r="JAZ36" s="35"/>
      <c r="JBA36" s="35"/>
      <c r="JBB36" s="35"/>
      <c r="JBC36" s="35"/>
      <c r="JBD36" s="35"/>
      <c r="JBE36" s="35"/>
      <c r="JBF36" s="35"/>
      <c r="JBG36" s="35"/>
      <c r="JBH36" s="35"/>
      <c r="JBI36" s="35"/>
      <c r="JBJ36" s="35"/>
      <c r="JBK36" s="35"/>
      <c r="JBL36" s="35"/>
      <c r="JBM36" s="35"/>
      <c r="JBN36" s="35"/>
      <c r="JBO36" s="35"/>
      <c r="JBP36" s="35"/>
      <c r="JBQ36" s="35"/>
      <c r="JBR36" s="35"/>
      <c r="JBS36" s="35"/>
      <c r="JBT36" s="35"/>
      <c r="JBU36" s="35"/>
      <c r="JBV36" s="35"/>
      <c r="JBW36" s="35"/>
      <c r="JBX36" s="35"/>
      <c r="JBY36" s="35"/>
      <c r="JBZ36" s="35"/>
      <c r="JCA36" s="35"/>
      <c r="JCB36" s="35"/>
      <c r="JCC36" s="35"/>
      <c r="JCD36" s="35"/>
      <c r="JCE36" s="35"/>
      <c r="JCF36" s="35"/>
      <c r="JCG36" s="35"/>
      <c r="JCH36" s="35"/>
      <c r="JCI36" s="35"/>
      <c r="JCJ36" s="35"/>
      <c r="JCK36" s="35"/>
      <c r="JCL36" s="35"/>
      <c r="JCM36" s="35"/>
      <c r="JCN36" s="35"/>
      <c r="JCO36" s="35"/>
      <c r="JCP36" s="35"/>
      <c r="JCQ36" s="35"/>
      <c r="JCR36" s="35"/>
      <c r="JCS36" s="35"/>
      <c r="JCT36" s="35"/>
      <c r="JCU36" s="35"/>
      <c r="JCV36" s="35"/>
      <c r="JCW36" s="35"/>
      <c r="JCX36" s="35"/>
      <c r="JCY36" s="35"/>
      <c r="JCZ36" s="35"/>
      <c r="JDA36" s="35"/>
      <c r="JDB36" s="35"/>
      <c r="JDC36" s="35"/>
      <c r="JDD36" s="35"/>
      <c r="JDE36" s="35"/>
      <c r="JDF36" s="35"/>
      <c r="JDG36" s="35"/>
      <c r="JDH36" s="35"/>
      <c r="JDI36" s="35"/>
      <c r="JDJ36" s="35"/>
      <c r="JDK36" s="35"/>
      <c r="JDL36" s="35"/>
      <c r="JDM36" s="35"/>
      <c r="JDN36" s="35"/>
      <c r="JDO36" s="35"/>
      <c r="JDP36" s="35"/>
      <c r="JDQ36" s="35"/>
      <c r="JDR36" s="35"/>
      <c r="JDS36" s="35"/>
      <c r="JDT36" s="35"/>
      <c r="JDU36" s="35"/>
      <c r="JDV36" s="35"/>
      <c r="JDW36" s="35"/>
      <c r="JDX36" s="35"/>
      <c r="JDY36" s="35"/>
      <c r="JDZ36" s="35"/>
      <c r="JEA36" s="35"/>
      <c r="JEB36" s="35"/>
      <c r="JEC36" s="35"/>
      <c r="JED36" s="35"/>
      <c r="JEE36" s="35"/>
      <c r="JEF36" s="35"/>
      <c r="JEG36" s="35"/>
      <c r="JEH36" s="35"/>
      <c r="JEI36" s="35"/>
      <c r="JEJ36" s="35"/>
      <c r="JEK36" s="35"/>
      <c r="JEL36" s="35"/>
      <c r="JEM36" s="35"/>
      <c r="JEN36" s="35"/>
      <c r="JEO36" s="35"/>
      <c r="JEP36" s="35"/>
      <c r="JEQ36" s="35"/>
      <c r="JER36" s="35"/>
      <c r="JES36" s="35"/>
      <c r="JET36" s="35"/>
      <c r="JEU36" s="35"/>
      <c r="JEV36" s="35"/>
      <c r="JEW36" s="35"/>
      <c r="JEX36" s="35"/>
      <c r="JEY36" s="35"/>
      <c r="JEZ36" s="35"/>
      <c r="JFA36" s="35"/>
      <c r="JFB36" s="35"/>
      <c r="JFC36" s="35"/>
      <c r="JFD36" s="35"/>
      <c r="JFE36" s="35"/>
      <c r="JFF36" s="35"/>
      <c r="JFG36" s="35"/>
      <c r="JFH36" s="35"/>
      <c r="JFI36" s="35"/>
      <c r="JFJ36" s="35"/>
      <c r="JFK36" s="35"/>
      <c r="JFL36" s="35"/>
      <c r="JFM36" s="35"/>
      <c r="JFN36" s="35"/>
      <c r="JFO36" s="35"/>
      <c r="JFP36" s="35"/>
      <c r="JFQ36" s="35"/>
      <c r="JFR36" s="35"/>
      <c r="JFS36" s="35"/>
      <c r="JFT36" s="35"/>
      <c r="JFU36" s="35"/>
      <c r="JFV36" s="35"/>
      <c r="JFW36" s="35"/>
      <c r="JFX36" s="35"/>
      <c r="JFY36" s="35"/>
      <c r="JFZ36" s="35"/>
      <c r="JGA36" s="35"/>
      <c r="JGB36" s="35"/>
      <c r="JGC36" s="35"/>
      <c r="JGD36" s="35"/>
      <c r="JGE36" s="35"/>
      <c r="JGF36" s="35"/>
      <c r="JGG36" s="35"/>
      <c r="JGH36" s="35"/>
      <c r="JGI36" s="35"/>
      <c r="JGJ36" s="35"/>
      <c r="JGK36" s="35"/>
      <c r="JGL36" s="35"/>
      <c r="JGM36" s="35"/>
      <c r="JGN36" s="35"/>
      <c r="JGO36" s="35"/>
      <c r="JGP36" s="35"/>
      <c r="JGQ36" s="35"/>
      <c r="JGR36" s="35"/>
      <c r="JGS36" s="35"/>
      <c r="JGT36" s="35"/>
      <c r="JGU36" s="35"/>
      <c r="JGV36" s="35"/>
      <c r="JGW36" s="35"/>
      <c r="JGX36" s="35"/>
      <c r="JGY36" s="35"/>
      <c r="JGZ36" s="35"/>
      <c r="JHA36" s="35"/>
      <c r="JHB36" s="35"/>
      <c r="JHC36" s="35"/>
      <c r="JHD36" s="35"/>
      <c r="JHE36" s="35"/>
      <c r="JHF36" s="35"/>
      <c r="JHG36" s="35"/>
      <c r="JHH36" s="35"/>
      <c r="JHI36" s="35"/>
      <c r="JHJ36" s="35"/>
      <c r="JHK36" s="35"/>
      <c r="JHL36" s="35"/>
      <c r="JHM36" s="35"/>
      <c r="JHN36" s="35"/>
      <c r="JHO36" s="35"/>
      <c r="JHP36" s="35"/>
      <c r="JHQ36" s="35"/>
      <c r="JHR36" s="35"/>
      <c r="JHS36" s="35"/>
      <c r="JHT36" s="35"/>
      <c r="JHU36" s="35"/>
      <c r="JHV36" s="35"/>
      <c r="JHW36" s="35"/>
      <c r="JHX36" s="35"/>
      <c r="JHY36" s="35"/>
      <c r="JHZ36" s="35"/>
      <c r="JIA36" s="35"/>
      <c r="JIB36" s="35"/>
      <c r="JIC36" s="35"/>
      <c r="JID36" s="35"/>
      <c r="JIE36" s="35"/>
      <c r="JIF36" s="35"/>
      <c r="JIG36" s="35"/>
      <c r="JIH36" s="35"/>
      <c r="JII36" s="35"/>
      <c r="JIJ36" s="35"/>
      <c r="JIK36" s="35"/>
      <c r="JIL36" s="35"/>
      <c r="JIM36" s="35"/>
      <c r="JIN36" s="35"/>
      <c r="JIO36" s="35"/>
      <c r="JIP36" s="35"/>
      <c r="JIQ36" s="35"/>
      <c r="JIR36" s="35"/>
      <c r="JIS36" s="35"/>
      <c r="JIT36" s="35"/>
      <c r="JIU36" s="35"/>
      <c r="JIV36" s="35"/>
      <c r="JIW36" s="35"/>
      <c r="JIX36" s="35"/>
      <c r="JIY36" s="35"/>
      <c r="JIZ36" s="35"/>
      <c r="JJA36" s="35"/>
      <c r="JJB36" s="35"/>
      <c r="JJC36" s="35"/>
      <c r="JJD36" s="35"/>
      <c r="JJE36" s="35"/>
      <c r="JJF36" s="35"/>
      <c r="JJG36" s="35"/>
      <c r="JJH36" s="35"/>
      <c r="JJI36" s="35"/>
      <c r="JJJ36" s="35"/>
      <c r="JJK36" s="35"/>
      <c r="JJL36" s="35"/>
      <c r="JJM36" s="35"/>
      <c r="JJN36" s="35"/>
      <c r="JJO36" s="35"/>
      <c r="JJP36" s="35"/>
      <c r="JJQ36" s="35"/>
      <c r="JJR36" s="35"/>
      <c r="JJS36" s="35"/>
      <c r="JJT36" s="35"/>
      <c r="JJU36" s="35"/>
      <c r="JJV36" s="35"/>
      <c r="JJW36" s="35"/>
      <c r="JJX36" s="35"/>
      <c r="JJY36" s="35"/>
      <c r="JJZ36" s="35"/>
      <c r="JKA36" s="35"/>
      <c r="JKB36" s="35"/>
      <c r="JKC36" s="35"/>
      <c r="JKD36" s="35"/>
      <c r="JKE36" s="35"/>
      <c r="JKF36" s="35"/>
      <c r="JKG36" s="35"/>
      <c r="JKH36" s="35"/>
      <c r="JKI36" s="35"/>
      <c r="JKJ36" s="35"/>
      <c r="JKK36" s="35"/>
      <c r="JKL36" s="35"/>
      <c r="JKM36" s="35"/>
      <c r="JKN36" s="35"/>
      <c r="JKO36" s="35"/>
      <c r="JKP36" s="35"/>
      <c r="JKQ36" s="35"/>
      <c r="JKR36" s="35"/>
      <c r="JKS36" s="35"/>
      <c r="JKT36" s="35"/>
      <c r="JKU36" s="35"/>
      <c r="JKV36" s="35"/>
      <c r="JKW36" s="35"/>
      <c r="JKX36" s="35"/>
      <c r="JKY36" s="35"/>
      <c r="JKZ36" s="35"/>
      <c r="JLA36" s="35"/>
      <c r="JLB36" s="35"/>
      <c r="JLC36" s="35"/>
      <c r="JLD36" s="35"/>
      <c r="JLE36" s="35"/>
      <c r="JLF36" s="35"/>
      <c r="JLG36" s="35"/>
      <c r="JLH36" s="35"/>
      <c r="JLI36" s="35"/>
      <c r="JLJ36" s="35"/>
      <c r="JLK36" s="35"/>
      <c r="JLL36" s="35"/>
      <c r="JLM36" s="35"/>
      <c r="JLN36" s="35"/>
      <c r="JLO36" s="35"/>
      <c r="JLP36" s="35"/>
      <c r="JLQ36" s="35"/>
      <c r="JLR36" s="35"/>
      <c r="JLS36" s="35"/>
      <c r="JLT36" s="35"/>
      <c r="JLU36" s="35"/>
      <c r="JLV36" s="35"/>
      <c r="JLW36" s="35"/>
      <c r="JLX36" s="35"/>
      <c r="JLY36" s="35"/>
      <c r="JLZ36" s="35"/>
      <c r="JMA36" s="35"/>
      <c r="JMB36" s="35"/>
      <c r="JMC36" s="35"/>
      <c r="JMD36" s="35"/>
      <c r="JME36" s="35"/>
      <c r="JMF36" s="35"/>
      <c r="JMG36" s="35"/>
      <c r="JMH36" s="35"/>
      <c r="JMI36" s="35"/>
      <c r="JMJ36" s="35"/>
      <c r="JMK36" s="35"/>
      <c r="JML36" s="35"/>
      <c r="JMM36" s="35"/>
      <c r="JMN36" s="35"/>
      <c r="JMO36" s="35"/>
      <c r="JMP36" s="35"/>
      <c r="JMQ36" s="35"/>
      <c r="JMR36" s="35"/>
      <c r="JMS36" s="35"/>
      <c r="JMT36" s="35"/>
      <c r="JMU36" s="35"/>
      <c r="JMV36" s="35"/>
      <c r="JMW36" s="35"/>
      <c r="JMX36" s="35"/>
      <c r="JMY36" s="35"/>
      <c r="JMZ36" s="35"/>
      <c r="JNA36" s="35"/>
      <c r="JNB36" s="35"/>
      <c r="JNC36" s="35"/>
      <c r="JND36" s="35"/>
      <c r="JNE36" s="35"/>
      <c r="JNF36" s="35"/>
      <c r="JNG36" s="35"/>
      <c r="JNH36" s="35"/>
      <c r="JNI36" s="35"/>
      <c r="JNJ36" s="35"/>
      <c r="JNK36" s="35"/>
      <c r="JNL36" s="35"/>
      <c r="JNM36" s="35"/>
      <c r="JNN36" s="35"/>
      <c r="JNO36" s="35"/>
      <c r="JNP36" s="35"/>
      <c r="JNQ36" s="35"/>
      <c r="JNR36" s="35"/>
      <c r="JNS36" s="35"/>
      <c r="JNT36" s="35"/>
      <c r="JNU36" s="35"/>
      <c r="JNV36" s="35"/>
      <c r="JNW36" s="35"/>
      <c r="JNX36" s="35"/>
      <c r="JNY36" s="35"/>
      <c r="JNZ36" s="35"/>
      <c r="JOA36" s="35"/>
      <c r="JOB36" s="35"/>
      <c r="JOC36" s="35"/>
      <c r="JOD36" s="35"/>
      <c r="JOE36" s="35"/>
      <c r="JOF36" s="35"/>
      <c r="JOG36" s="35"/>
      <c r="JOH36" s="35"/>
      <c r="JOI36" s="35"/>
      <c r="JOJ36" s="35"/>
      <c r="JOK36" s="35"/>
      <c r="JOL36" s="35"/>
      <c r="JOM36" s="35"/>
      <c r="JON36" s="35"/>
      <c r="JOO36" s="35"/>
      <c r="JOP36" s="35"/>
      <c r="JOQ36" s="35"/>
      <c r="JOR36" s="35"/>
      <c r="JOS36" s="35"/>
      <c r="JOT36" s="35"/>
      <c r="JOU36" s="35"/>
      <c r="JOV36" s="35"/>
      <c r="JOW36" s="35"/>
      <c r="JOX36" s="35"/>
      <c r="JOY36" s="35"/>
      <c r="JOZ36" s="35"/>
      <c r="JPA36" s="35"/>
      <c r="JPB36" s="35"/>
      <c r="JPC36" s="35"/>
      <c r="JPD36" s="35"/>
      <c r="JPE36" s="35"/>
      <c r="JPF36" s="35"/>
      <c r="JPG36" s="35"/>
      <c r="JPH36" s="35"/>
      <c r="JPI36" s="35"/>
      <c r="JPJ36" s="35"/>
      <c r="JPK36" s="35"/>
      <c r="JPL36" s="35"/>
      <c r="JPM36" s="35"/>
      <c r="JPN36" s="35"/>
      <c r="JPO36" s="35"/>
      <c r="JPP36" s="35"/>
      <c r="JPQ36" s="35"/>
      <c r="JPR36" s="35"/>
      <c r="JPS36" s="35"/>
      <c r="JPT36" s="35"/>
      <c r="JPU36" s="35"/>
      <c r="JPV36" s="35"/>
      <c r="JPW36" s="35"/>
      <c r="JPX36" s="35"/>
      <c r="JPY36" s="35"/>
      <c r="JPZ36" s="35"/>
      <c r="JQA36" s="35"/>
      <c r="JQB36" s="35"/>
      <c r="JQC36" s="35"/>
      <c r="JQD36" s="35"/>
      <c r="JQE36" s="35"/>
      <c r="JQF36" s="35"/>
      <c r="JQG36" s="35"/>
      <c r="JQH36" s="35"/>
      <c r="JQI36" s="35"/>
      <c r="JQJ36" s="35"/>
      <c r="JQK36" s="35"/>
      <c r="JQL36" s="35"/>
      <c r="JQM36" s="35"/>
      <c r="JQN36" s="35"/>
      <c r="JQO36" s="35"/>
      <c r="JQP36" s="35"/>
      <c r="JQQ36" s="35"/>
      <c r="JQR36" s="35"/>
      <c r="JQS36" s="35"/>
      <c r="JQT36" s="35"/>
      <c r="JQU36" s="35"/>
      <c r="JQV36" s="35"/>
      <c r="JQW36" s="35"/>
      <c r="JQX36" s="35"/>
      <c r="JQY36" s="35"/>
      <c r="JQZ36" s="35"/>
      <c r="JRA36" s="35"/>
      <c r="JRB36" s="35"/>
      <c r="JRC36" s="35"/>
      <c r="JRD36" s="35"/>
      <c r="JRE36" s="35"/>
      <c r="JRF36" s="35"/>
      <c r="JRG36" s="35"/>
      <c r="JRH36" s="35"/>
      <c r="JRI36" s="35"/>
      <c r="JRJ36" s="35"/>
      <c r="JRK36" s="35"/>
      <c r="JRL36" s="35"/>
      <c r="JRM36" s="35"/>
      <c r="JRN36" s="35"/>
      <c r="JRO36" s="35"/>
      <c r="JRP36" s="35"/>
      <c r="JRQ36" s="35"/>
      <c r="JRR36" s="35"/>
      <c r="JRS36" s="35"/>
      <c r="JRT36" s="35"/>
      <c r="JRU36" s="35"/>
      <c r="JRV36" s="35"/>
      <c r="JRW36" s="35"/>
      <c r="JRX36" s="35"/>
      <c r="JRY36" s="35"/>
      <c r="JRZ36" s="35"/>
      <c r="JSA36" s="35"/>
      <c r="JSB36" s="35"/>
      <c r="JSC36" s="35"/>
      <c r="JSD36" s="35"/>
      <c r="JSE36" s="35"/>
      <c r="JSF36" s="35"/>
      <c r="JSG36" s="35"/>
      <c r="JSH36" s="35"/>
      <c r="JSI36" s="35"/>
      <c r="JSJ36" s="35"/>
      <c r="JSK36" s="35"/>
      <c r="JSL36" s="35"/>
      <c r="JSM36" s="35"/>
      <c r="JSN36" s="35"/>
      <c r="JSO36" s="35"/>
      <c r="JSP36" s="35"/>
      <c r="JSQ36" s="35"/>
      <c r="JSR36" s="35"/>
      <c r="JSS36" s="35"/>
      <c r="JST36" s="35"/>
      <c r="JSU36" s="35"/>
      <c r="JSV36" s="35"/>
      <c r="JSW36" s="35"/>
      <c r="JSX36" s="35"/>
      <c r="JSY36" s="35"/>
      <c r="JSZ36" s="35"/>
      <c r="JTA36" s="35"/>
      <c r="JTB36" s="35"/>
      <c r="JTC36" s="35"/>
      <c r="JTD36" s="35"/>
      <c r="JTE36" s="35"/>
      <c r="JTF36" s="35"/>
      <c r="JTG36" s="35"/>
      <c r="JTH36" s="35"/>
      <c r="JTI36" s="35"/>
      <c r="JTJ36" s="35"/>
      <c r="JTK36" s="35"/>
      <c r="JTL36" s="35"/>
      <c r="JTM36" s="35"/>
      <c r="JTN36" s="35"/>
      <c r="JTO36" s="35"/>
      <c r="JTP36" s="35"/>
      <c r="JTQ36" s="35"/>
      <c r="JTR36" s="35"/>
      <c r="JTS36" s="35"/>
      <c r="JTT36" s="35"/>
      <c r="JTU36" s="35"/>
      <c r="JTV36" s="35"/>
      <c r="JTW36" s="35"/>
      <c r="JTX36" s="35"/>
      <c r="JTY36" s="35"/>
      <c r="JTZ36" s="35"/>
      <c r="JUA36" s="35"/>
      <c r="JUB36" s="35"/>
      <c r="JUC36" s="35"/>
      <c r="JUD36" s="35"/>
      <c r="JUE36" s="35"/>
      <c r="JUF36" s="35"/>
      <c r="JUG36" s="35"/>
      <c r="JUH36" s="35"/>
      <c r="JUI36" s="35"/>
      <c r="JUJ36" s="35"/>
      <c r="JUK36" s="35"/>
      <c r="JUL36" s="35"/>
      <c r="JUM36" s="35"/>
      <c r="JUN36" s="35"/>
      <c r="JUO36" s="35"/>
      <c r="JUP36" s="35"/>
      <c r="JUQ36" s="35"/>
      <c r="JUR36" s="35"/>
      <c r="JUS36" s="35"/>
      <c r="JUT36" s="35"/>
      <c r="JUU36" s="35"/>
      <c r="JUV36" s="35"/>
      <c r="JUW36" s="35"/>
      <c r="JUX36" s="35"/>
      <c r="JUY36" s="35"/>
      <c r="JUZ36" s="35"/>
      <c r="JVA36" s="35"/>
      <c r="JVB36" s="35"/>
      <c r="JVC36" s="35"/>
      <c r="JVD36" s="35"/>
      <c r="JVE36" s="35"/>
      <c r="JVF36" s="35"/>
      <c r="JVG36" s="35"/>
      <c r="JVH36" s="35"/>
      <c r="JVI36" s="35"/>
      <c r="JVJ36" s="35"/>
      <c r="JVK36" s="35"/>
      <c r="JVL36" s="35"/>
      <c r="JVM36" s="35"/>
      <c r="JVN36" s="35"/>
      <c r="JVO36" s="35"/>
      <c r="JVP36" s="35"/>
      <c r="JVQ36" s="35"/>
      <c r="JVR36" s="35"/>
      <c r="JVS36" s="35"/>
      <c r="JVT36" s="35"/>
      <c r="JVU36" s="35"/>
      <c r="JVV36" s="35"/>
      <c r="JVW36" s="35"/>
      <c r="JVX36" s="35"/>
      <c r="JVY36" s="35"/>
      <c r="JVZ36" s="35"/>
      <c r="JWA36" s="35"/>
      <c r="JWB36" s="35"/>
      <c r="JWC36" s="35"/>
      <c r="JWD36" s="35"/>
      <c r="JWE36" s="35"/>
      <c r="JWF36" s="35"/>
      <c r="JWG36" s="35"/>
      <c r="JWH36" s="35"/>
      <c r="JWI36" s="35"/>
      <c r="JWJ36" s="35"/>
      <c r="JWK36" s="35"/>
      <c r="JWL36" s="35"/>
      <c r="JWM36" s="35"/>
      <c r="JWN36" s="35"/>
      <c r="JWO36" s="35"/>
      <c r="JWP36" s="35"/>
      <c r="JWQ36" s="35"/>
      <c r="JWR36" s="35"/>
      <c r="JWS36" s="35"/>
      <c r="JWT36" s="35"/>
      <c r="JWU36" s="35"/>
      <c r="JWV36" s="35"/>
      <c r="JWW36" s="35"/>
      <c r="JWX36" s="35"/>
      <c r="JWY36" s="35"/>
      <c r="JWZ36" s="35"/>
      <c r="JXA36" s="35"/>
      <c r="JXB36" s="35"/>
      <c r="JXC36" s="35"/>
      <c r="JXD36" s="35"/>
      <c r="JXE36" s="35"/>
      <c r="JXF36" s="35"/>
      <c r="JXG36" s="35"/>
      <c r="JXH36" s="35"/>
      <c r="JXI36" s="35"/>
      <c r="JXJ36" s="35"/>
      <c r="JXK36" s="35"/>
      <c r="JXL36" s="35"/>
      <c r="JXM36" s="35"/>
      <c r="JXN36" s="35"/>
      <c r="JXO36" s="35"/>
      <c r="JXP36" s="35"/>
      <c r="JXQ36" s="35"/>
      <c r="JXR36" s="35"/>
      <c r="JXS36" s="35"/>
      <c r="JXT36" s="35"/>
      <c r="JXU36" s="35"/>
      <c r="JXV36" s="35"/>
      <c r="JXW36" s="35"/>
      <c r="JXX36" s="35"/>
      <c r="JXY36" s="35"/>
      <c r="JXZ36" s="35"/>
      <c r="JYA36" s="35"/>
      <c r="JYB36" s="35"/>
      <c r="JYC36" s="35"/>
      <c r="JYD36" s="35"/>
      <c r="JYE36" s="35"/>
      <c r="JYF36" s="35"/>
      <c r="JYG36" s="35"/>
      <c r="JYH36" s="35"/>
      <c r="JYI36" s="35"/>
      <c r="JYJ36" s="35"/>
      <c r="JYK36" s="35"/>
      <c r="JYL36" s="35"/>
      <c r="JYM36" s="35"/>
      <c r="JYN36" s="35"/>
      <c r="JYO36" s="35"/>
      <c r="JYP36" s="35"/>
      <c r="JYQ36" s="35"/>
      <c r="JYR36" s="35"/>
      <c r="JYS36" s="35"/>
      <c r="JYT36" s="35"/>
      <c r="JYU36" s="35"/>
      <c r="JYV36" s="35"/>
      <c r="JYW36" s="35"/>
      <c r="JYX36" s="35"/>
      <c r="JYY36" s="35"/>
      <c r="JYZ36" s="35"/>
      <c r="JZA36" s="35"/>
      <c r="JZB36" s="35"/>
      <c r="JZC36" s="35"/>
      <c r="JZD36" s="35"/>
      <c r="JZE36" s="35"/>
      <c r="JZF36" s="35"/>
      <c r="JZG36" s="35"/>
      <c r="JZH36" s="35"/>
      <c r="JZI36" s="35"/>
      <c r="JZJ36" s="35"/>
      <c r="JZK36" s="35"/>
      <c r="JZL36" s="35"/>
      <c r="JZM36" s="35"/>
      <c r="JZN36" s="35"/>
      <c r="JZO36" s="35"/>
      <c r="JZP36" s="35"/>
      <c r="JZQ36" s="35"/>
      <c r="JZR36" s="35"/>
      <c r="JZS36" s="35"/>
      <c r="JZT36" s="35"/>
      <c r="JZU36" s="35"/>
      <c r="JZV36" s="35"/>
      <c r="JZW36" s="35"/>
      <c r="JZX36" s="35"/>
      <c r="JZY36" s="35"/>
      <c r="JZZ36" s="35"/>
      <c r="KAA36" s="35"/>
      <c r="KAB36" s="35"/>
      <c r="KAC36" s="35"/>
      <c r="KAD36" s="35"/>
      <c r="KAE36" s="35"/>
      <c r="KAF36" s="35"/>
      <c r="KAG36" s="35"/>
      <c r="KAH36" s="35"/>
      <c r="KAI36" s="35"/>
      <c r="KAJ36" s="35"/>
      <c r="KAK36" s="35"/>
      <c r="KAL36" s="35"/>
      <c r="KAM36" s="35"/>
      <c r="KAN36" s="35"/>
      <c r="KAO36" s="35"/>
      <c r="KAP36" s="35"/>
      <c r="KAQ36" s="35"/>
      <c r="KAR36" s="35"/>
      <c r="KAS36" s="35"/>
      <c r="KAT36" s="35"/>
      <c r="KAU36" s="35"/>
      <c r="KAV36" s="35"/>
      <c r="KAW36" s="35"/>
      <c r="KAX36" s="35"/>
      <c r="KAY36" s="35"/>
      <c r="KAZ36" s="35"/>
      <c r="KBA36" s="35"/>
      <c r="KBB36" s="35"/>
      <c r="KBC36" s="35"/>
      <c r="KBD36" s="35"/>
      <c r="KBE36" s="35"/>
      <c r="KBF36" s="35"/>
      <c r="KBG36" s="35"/>
      <c r="KBH36" s="35"/>
      <c r="KBI36" s="35"/>
      <c r="KBJ36" s="35"/>
      <c r="KBK36" s="35"/>
      <c r="KBL36" s="35"/>
      <c r="KBM36" s="35"/>
      <c r="KBN36" s="35"/>
      <c r="KBO36" s="35"/>
      <c r="KBP36" s="35"/>
      <c r="KBQ36" s="35"/>
      <c r="KBR36" s="35"/>
      <c r="KBS36" s="35"/>
      <c r="KBT36" s="35"/>
      <c r="KBU36" s="35"/>
      <c r="KBV36" s="35"/>
      <c r="KBW36" s="35"/>
      <c r="KBX36" s="35"/>
      <c r="KBY36" s="35"/>
      <c r="KBZ36" s="35"/>
      <c r="KCA36" s="35"/>
      <c r="KCB36" s="35"/>
      <c r="KCC36" s="35"/>
      <c r="KCD36" s="35"/>
      <c r="KCE36" s="35"/>
      <c r="KCF36" s="35"/>
      <c r="KCG36" s="35"/>
      <c r="KCH36" s="35"/>
      <c r="KCI36" s="35"/>
      <c r="KCJ36" s="35"/>
      <c r="KCK36" s="35"/>
      <c r="KCL36" s="35"/>
      <c r="KCM36" s="35"/>
      <c r="KCN36" s="35"/>
      <c r="KCO36" s="35"/>
      <c r="KCP36" s="35"/>
      <c r="KCQ36" s="35"/>
      <c r="KCR36" s="35"/>
      <c r="KCS36" s="35"/>
      <c r="KCT36" s="35"/>
      <c r="KCU36" s="35"/>
      <c r="KCV36" s="35"/>
      <c r="KCW36" s="35"/>
      <c r="KCX36" s="35"/>
      <c r="KCY36" s="35"/>
      <c r="KCZ36" s="35"/>
      <c r="KDA36" s="35"/>
      <c r="KDB36" s="35"/>
      <c r="KDC36" s="35"/>
      <c r="KDD36" s="35"/>
      <c r="KDE36" s="35"/>
      <c r="KDF36" s="35"/>
      <c r="KDG36" s="35"/>
      <c r="KDH36" s="35"/>
      <c r="KDI36" s="35"/>
      <c r="KDJ36" s="35"/>
      <c r="KDK36" s="35"/>
      <c r="KDL36" s="35"/>
      <c r="KDM36" s="35"/>
      <c r="KDN36" s="35"/>
      <c r="KDO36" s="35"/>
      <c r="KDP36" s="35"/>
      <c r="KDQ36" s="35"/>
      <c r="KDR36" s="35"/>
      <c r="KDS36" s="35"/>
      <c r="KDT36" s="35"/>
      <c r="KDU36" s="35"/>
      <c r="KDV36" s="35"/>
      <c r="KDW36" s="35"/>
      <c r="KDX36" s="35"/>
      <c r="KDY36" s="35"/>
      <c r="KDZ36" s="35"/>
      <c r="KEA36" s="35"/>
      <c r="KEB36" s="35"/>
      <c r="KEC36" s="35"/>
      <c r="KED36" s="35"/>
      <c r="KEE36" s="35"/>
      <c r="KEF36" s="35"/>
      <c r="KEG36" s="35"/>
      <c r="KEH36" s="35"/>
      <c r="KEI36" s="35"/>
      <c r="KEJ36" s="35"/>
      <c r="KEK36" s="35"/>
      <c r="KEL36" s="35"/>
      <c r="KEM36" s="35"/>
      <c r="KEN36" s="35"/>
      <c r="KEO36" s="35"/>
      <c r="KEP36" s="35"/>
      <c r="KEQ36" s="35"/>
      <c r="KER36" s="35"/>
      <c r="KES36" s="35"/>
      <c r="KET36" s="35"/>
      <c r="KEU36" s="35"/>
      <c r="KEV36" s="35"/>
      <c r="KEW36" s="35"/>
      <c r="KEX36" s="35"/>
      <c r="KEY36" s="35"/>
      <c r="KEZ36" s="35"/>
      <c r="KFA36" s="35"/>
      <c r="KFB36" s="35"/>
      <c r="KFC36" s="35"/>
      <c r="KFD36" s="35"/>
      <c r="KFE36" s="35"/>
      <c r="KFF36" s="35"/>
      <c r="KFG36" s="35"/>
      <c r="KFH36" s="35"/>
      <c r="KFI36" s="35"/>
      <c r="KFJ36" s="35"/>
      <c r="KFK36" s="35"/>
      <c r="KFL36" s="35"/>
      <c r="KFM36" s="35"/>
      <c r="KFN36" s="35"/>
      <c r="KFO36" s="35"/>
      <c r="KFP36" s="35"/>
      <c r="KFQ36" s="35"/>
      <c r="KFR36" s="35"/>
      <c r="KFS36" s="35"/>
      <c r="KFT36" s="35"/>
      <c r="KFU36" s="35"/>
      <c r="KFV36" s="35"/>
      <c r="KFW36" s="35"/>
      <c r="KFX36" s="35"/>
      <c r="KFY36" s="35"/>
      <c r="KFZ36" s="35"/>
      <c r="KGA36" s="35"/>
      <c r="KGB36" s="35"/>
      <c r="KGC36" s="35"/>
      <c r="KGD36" s="35"/>
      <c r="KGE36" s="35"/>
      <c r="KGF36" s="35"/>
      <c r="KGG36" s="35"/>
      <c r="KGH36" s="35"/>
      <c r="KGI36" s="35"/>
      <c r="KGJ36" s="35"/>
      <c r="KGK36" s="35"/>
      <c r="KGL36" s="35"/>
      <c r="KGM36" s="35"/>
      <c r="KGN36" s="35"/>
      <c r="KGO36" s="35"/>
      <c r="KGP36" s="35"/>
      <c r="KGQ36" s="35"/>
      <c r="KGR36" s="35"/>
      <c r="KGS36" s="35"/>
      <c r="KGT36" s="35"/>
      <c r="KGU36" s="35"/>
      <c r="KGV36" s="35"/>
      <c r="KGW36" s="35"/>
      <c r="KGX36" s="35"/>
      <c r="KGY36" s="35"/>
      <c r="KGZ36" s="35"/>
      <c r="KHA36" s="35"/>
      <c r="KHB36" s="35"/>
      <c r="KHC36" s="35"/>
      <c r="KHD36" s="35"/>
      <c r="KHE36" s="35"/>
      <c r="KHF36" s="35"/>
      <c r="KHG36" s="35"/>
      <c r="KHH36" s="35"/>
      <c r="KHI36" s="35"/>
      <c r="KHJ36" s="35"/>
      <c r="KHK36" s="35"/>
      <c r="KHL36" s="35"/>
      <c r="KHM36" s="35"/>
      <c r="KHN36" s="35"/>
      <c r="KHO36" s="35"/>
      <c r="KHP36" s="35"/>
      <c r="KHQ36" s="35"/>
      <c r="KHR36" s="35"/>
      <c r="KHS36" s="35"/>
      <c r="KHT36" s="35"/>
      <c r="KHU36" s="35"/>
      <c r="KHV36" s="35"/>
      <c r="KHW36" s="35"/>
      <c r="KHX36" s="35"/>
      <c r="KHY36" s="35"/>
      <c r="KHZ36" s="35"/>
      <c r="KIA36" s="35"/>
      <c r="KIB36" s="35"/>
      <c r="KIC36" s="35"/>
      <c r="KID36" s="35"/>
      <c r="KIE36" s="35"/>
      <c r="KIF36" s="35"/>
      <c r="KIG36" s="35"/>
      <c r="KIH36" s="35"/>
      <c r="KII36" s="35"/>
      <c r="KIJ36" s="35"/>
      <c r="KIK36" s="35"/>
      <c r="KIL36" s="35"/>
      <c r="KIM36" s="35"/>
      <c r="KIN36" s="35"/>
      <c r="KIO36" s="35"/>
      <c r="KIP36" s="35"/>
      <c r="KIQ36" s="35"/>
      <c r="KIR36" s="35"/>
      <c r="KIS36" s="35"/>
      <c r="KIT36" s="35"/>
      <c r="KIU36" s="35"/>
      <c r="KIV36" s="35"/>
      <c r="KIW36" s="35"/>
      <c r="KIX36" s="35"/>
      <c r="KIY36" s="35"/>
      <c r="KIZ36" s="35"/>
      <c r="KJA36" s="35"/>
      <c r="KJB36" s="35"/>
      <c r="KJC36" s="35"/>
      <c r="KJD36" s="35"/>
      <c r="KJE36" s="35"/>
      <c r="KJF36" s="35"/>
      <c r="KJG36" s="35"/>
      <c r="KJH36" s="35"/>
      <c r="KJI36" s="35"/>
      <c r="KJJ36" s="35"/>
      <c r="KJK36" s="35"/>
      <c r="KJL36" s="35"/>
      <c r="KJM36" s="35"/>
      <c r="KJN36" s="35"/>
      <c r="KJO36" s="35"/>
      <c r="KJP36" s="35"/>
      <c r="KJQ36" s="35"/>
      <c r="KJR36" s="35"/>
      <c r="KJS36" s="35"/>
      <c r="KJT36" s="35"/>
      <c r="KJU36" s="35"/>
      <c r="KJV36" s="35"/>
      <c r="KJW36" s="35"/>
      <c r="KJX36" s="35"/>
      <c r="KJY36" s="35"/>
      <c r="KJZ36" s="35"/>
      <c r="KKA36" s="35"/>
      <c r="KKB36" s="35"/>
      <c r="KKC36" s="35"/>
      <c r="KKD36" s="35"/>
      <c r="KKE36" s="35"/>
      <c r="KKF36" s="35"/>
      <c r="KKG36" s="35"/>
      <c r="KKH36" s="35"/>
      <c r="KKI36" s="35"/>
      <c r="KKJ36" s="35"/>
      <c r="KKK36" s="35"/>
      <c r="KKL36" s="35"/>
      <c r="KKM36" s="35"/>
      <c r="KKN36" s="35"/>
      <c r="KKO36" s="35"/>
      <c r="KKP36" s="35"/>
      <c r="KKQ36" s="35"/>
      <c r="KKR36" s="35"/>
      <c r="KKS36" s="35"/>
      <c r="KKT36" s="35"/>
      <c r="KKU36" s="35"/>
      <c r="KKV36" s="35"/>
      <c r="KKW36" s="35"/>
      <c r="KKX36" s="35"/>
      <c r="KKY36" s="35"/>
      <c r="KKZ36" s="35"/>
      <c r="KLA36" s="35"/>
      <c r="KLB36" s="35"/>
      <c r="KLC36" s="35"/>
      <c r="KLD36" s="35"/>
      <c r="KLE36" s="35"/>
      <c r="KLF36" s="35"/>
      <c r="KLG36" s="35"/>
      <c r="KLH36" s="35"/>
      <c r="KLI36" s="35"/>
      <c r="KLJ36" s="35"/>
      <c r="KLK36" s="35"/>
      <c r="KLL36" s="35"/>
      <c r="KLM36" s="35"/>
      <c r="KLN36" s="35"/>
      <c r="KLO36" s="35"/>
      <c r="KLP36" s="35"/>
      <c r="KLQ36" s="35"/>
      <c r="KLR36" s="35"/>
      <c r="KLS36" s="35"/>
      <c r="KLT36" s="35"/>
      <c r="KLU36" s="35"/>
      <c r="KLV36" s="35"/>
      <c r="KLW36" s="35"/>
      <c r="KLX36" s="35"/>
      <c r="KLY36" s="35"/>
      <c r="KLZ36" s="35"/>
      <c r="KMA36" s="35"/>
      <c r="KMB36" s="35"/>
      <c r="KMC36" s="35"/>
      <c r="KMD36" s="35"/>
      <c r="KME36" s="35"/>
      <c r="KMF36" s="35"/>
      <c r="KMG36" s="35"/>
      <c r="KMH36" s="35"/>
      <c r="KMI36" s="35"/>
      <c r="KMJ36" s="35"/>
      <c r="KMK36" s="35"/>
      <c r="KML36" s="35"/>
      <c r="KMM36" s="35"/>
      <c r="KMN36" s="35"/>
      <c r="KMO36" s="35"/>
      <c r="KMP36" s="35"/>
      <c r="KMQ36" s="35"/>
      <c r="KMR36" s="35"/>
      <c r="KMS36" s="35"/>
      <c r="KMT36" s="35"/>
      <c r="KMU36" s="35"/>
      <c r="KMV36" s="35"/>
      <c r="KMW36" s="35"/>
      <c r="KMX36" s="35"/>
      <c r="KMY36" s="35"/>
      <c r="KMZ36" s="35"/>
      <c r="KNA36" s="35"/>
      <c r="KNB36" s="35"/>
      <c r="KNC36" s="35"/>
      <c r="KND36" s="35"/>
      <c r="KNE36" s="35"/>
      <c r="KNF36" s="35"/>
      <c r="KNG36" s="35"/>
      <c r="KNH36" s="35"/>
      <c r="KNI36" s="35"/>
      <c r="KNJ36" s="35"/>
      <c r="KNK36" s="35"/>
      <c r="KNL36" s="35"/>
      <c r="KNM36" s="35"/>
      <c r="KNN36" s="35"/>
      <c r="KNO36" s="35"/>
      <c r="KNP36" s="35"/>
      <c r="KNQ36" s="35"/>
      <c r="KNR36" s="35"/>
      <c r="KNS36" s="35"/>
      <c r="KNT36" s="35"/>
      <c r="KNU36" s="35"/>
      <c r="KNV36" s="35"/>
      <c r="KNW36" s="35"/>
      <c r="KNX36" s="35"/>
      <c r="KNY36" s="35"/>
      <c r="KNZ36" s="35"/>
      <c r="KOA36" s="35"/>
      <c r="KOB36" s="35"/>
      <c r="KOC36" s="35"/>
      <c r="KOD36" s="35"/>
      <c r="KOE36" s="35"/>
      <c r="KOF36" s="35"/>
      <c r="KOG36" s="35"/>
      <c r="KOH36" s="35"/>
      <c r="KOI36" s="35"/>
      <c r="KOJ36" s="35"/>
      <c r="KOK36" s="35"/>
      <c r="KOL36" s="35"/>
      <c r="KOM36" s="35"/>
      <c r="KON36" s="35"/>
      <c r="KOO36" s="35"/>
      <c r="KOP36" s="35"/>
      <c r="KOQ36" s="35"/>
      <c r="KOR36" s="35"/>
      <c r="KOS36" s="35"/>
      <c r="KOT36" s="35"/>
      <c r="KOU36" s="35"/>
      <c r="KOV36" s="35"/>
      <c r="KOW36" s="35"/>
      <c r="KOX36" s="35"/>
      <c r="KOY36" s="35"/>
      <c r="KOZ36" s="35"/>
      <c r="KPA36" s="35"/>
      <c r="KPB36" s="35"/>
      <c r="KPC36" s="35"/>
      <c r="KPD36" s="35"/>
      <c r="KPE36" s="35"/>
      <c r="KPF36" s="35"/>
      <c r="KPG36" s="35"/>
      <c r="KPH36" s="35"/>
      <c r="KPI36" s="35"/>
      <c r="KPJ36" s="35"/>
      <c r="KPK36" s="35"/>
      <c r="KPL36" s="35"/>
      <c r="KPM36" s="35"/>
      <c r="KPN36" s="35"/>
      <c r="KPO36" s="35"/>
      <c r="KPP36" s="35"/>
      <c r="KPQ36" s="35"/>
      <c r="KPR36" s="35"/>
      <c r="KPS36" s="35"/>
      <c r="KPT36" s="35"/>
      <c r="KPU36" s="35"/>
      <c r="KPV36" s="35"/>
      <c r="KPW36" s="35"/>
      <c r="KPX36" s="35"/>
      <c r="KPY36" s="35"/>
      <c r="KPZ36" s="35"/>
      <c r="KQA36" s="35"/>
      <c r="KQB36" s="35"/>
      <c r="KQC36" s="35"/>
      <c r="KQD36" s="35"/>
      <c r="KQE36" s="35"/>
      <c r="KQF36" s="35"/>
      <c r="KQG36" s="35"/>
      <c r="KQH36" s="35"/>
      <c r="KQI36" s="35"/>
      <c r="KQJ36" s="35"/>
      <c r="KQK36" s="35"/>
      <c r="KQL36" s="35"/>
      <c r="KQM36" s="35"/>
      <c r="KQN36" s="35"/>
      <c r="KQO36" s="35"/>
      <c r="KQP36" s="35"/>
      <c r="KQQ36" s="35"/>
      <c r="KQR36" s="35"/>
      <c r="KQS36" s="35"/>
      <c r="KQT36" s="35"/>
      <c r="KQU36" s="35"/>
      <c r="KQV36" s="35"/>
      <c r="KQW36" s="35"/>
      <c r="KQX36" s="35"/>
      <c r="KQY36" s="35"/>
      <c r="KQZ36" s="35"/>
      <c r="KRA36" s="35"/>
      <c r="KRB36" s="35"/>
      <c r="KRC36" s="35"/>
      <c r="KRD36" s="35"/>
      <c r="KRE36" s="35"/>
      <c r="KRF36" s="35"/>
      <c r="KRG36" s="35"/>
      <c r="KRH36" s="35"/>
      <c r="KRI36" s="35"/>
      <c r="KRJ36" s="35"/>
      <c r="KRK36" s="35"/>
      <c r="KRL36" s="35"/>
      <c r="KRM36" s="35"/>
      <c r="KRN36" s="35"/>
      <c r="KRO36" s="35"/>
      <c r="KRP36" s="35"/>
      <c r="KRQ36" s="35"/>
      <c r="KRR36" s="35"/>
      <c r="KRS36" s="35"/>
      <c r="KRT36" s="35"/>
      <c r="KRU36" s="35"/>
      <c r="KRV36" s="35"/>
      <c r="KRW36" s="35"/>
      <c r="KRX36" s="35"/>
      <c r="KRY36" s="35"/>
      <c r="KRZ36" s="35"/>
      <c r="KSA36" s="35"/>
      <c r="KSB36" s="35"/>
      <c r="KSC36" s="35"/>
      <c r="KSD36" s="35"/>
      <c r="KSE36" s="35"/>
      <c r="KSF36" s="35"/>
      <c r="KSG36" s="35"/>
      <c r="KSH36" s="35"/>
      <c r="KSI36" s="35"/>
      <c r="KSJ36" s="35"/>
      <c r="KSK36" s="35"/>
      <c r="KSL36" s="35"/>
      <c r="KSM36" s="35"/>
      <c r="KSN36" s="35"/>
      <c r="KSO36" s="35"/>
      <c r="KSP36" s="35"/>
      <c r="KSQ36" s="35"/>
      <c r="KSR36" s="35"/>
      <c r="KSS36" s="35"/>
      <c r="KST36" s="35"/>
      <c r="KSU36" s="35"/>
      <c r="KSV36" s="35"/>
      <c r="KSW36" s="35"/>
      <c r="KSX36" s="35"/>
      <c r="KSY36" s="35"/>
      <c r="KSZ36" s="35"/>
      <c r="KTA36" s="35"/>
      <c r="KTB36" s="35"/>
      <c r="KTC36" s="35"/>
      <c r="KTD36" s="35"/>
      <c r="KTE36" s="35"/>
      <c r="KTF36" s="35"/>
      <c r="KTG36" s="35"/>
      <c r="KTH36" s="35"/>
      <c r="KTI36" s="35"/>
      <c r="KTJ36" s="35"/>
      <c r="KTK36" s="35"/>
      <c r="KTL36" s="35"/>
      <c r="KTM36" s="35"/>
      <c r="KTN36" s="35"/>
      <c r="KTO36" s="35"/>
      <c r="KTP36" s="35"/>
      <c r="KTQ36" s="35"/>
      <c r="KTR36" s="35"/>
      <c r="KTS36" s="35"/>
      <c r="KTT36" s="35"/>
      <c r="KTU36" s="35"/>
      <c r="KTV36" s="35"/>
      <c r="KTW36" s="35"/>
      <c r="KTX36" s="35"/>
      <c r="KTY36" s="35"/>
      <c r="KTZ36" s="35"/>
      <c r="KUA36" s="35"/>
      <c r="KUB36" s="35"/>
      <c r="KUC36" s="35"/>
      <c r="KUD36" s="35"/>
      <c r="KUE36" s="35"/>
      <c r="KUF36" s="35"/>
      <c r="KUG36" s="35"/>
      <c r="KUH36" s="35"/>
      <c r="KUI36" s="35"/>
      <c r="KUJ36" s="35"/>
      <c r="KUK36" s="35"/>
      <c r="KUL36" s="35"/>
      <c r="KUM36" s="35"/>
      <c r="KUN36" s="35"/>
      <c r="KUO36" s="35"/>
      <c r="KUP36" s="35"/>
      <c r="KUQ36" s="35"/>
      <c r="KUR36" s="35"/>
      <c r="KUS36" s="35"/>
      <c r="KUT36" s="35"/>
      <c r="KUU36" s="35"/>
      <c r="KUV36" s="35"/>
      <c r="KUW36" s="35"/>
      <c r="KUX36" s="35"/>
      <c r="KUY36" s="35"/>
      <c r="KUZ36" s="35"/>
      <c r="KVA36" s="35"/>
      <c r="KVB36" s="35"/>
      <c r="KVC36" s="35"/>
      <c r="KVD36" s="35"/>
      <c r="KVE36" s="35"/>
      <c r="KVF36" s="35"/>
      <c r="KVG36" s="35"/>
      <c r="KVH36" s="35"/>
      <c r="KVI36" s="35"/>
      <c r="KVJ36" s="35"/>
      <c r="KVK36" s="35"/>
      <c r="KVL36" s="35"/>
      <c r="KVM36" s="35"/>
      <c r="KVN36" s="35"/>
      <c r="KVO36" s="35"/>
      <c r="KVP36" s="35"/>
      <c r="KVQ36" s="35"/>
      <c r="KVR36" s="35"/>
      <c r="KVS36" s="35"/>
      <c r="KVT36" s="35"/>
      <c r="KVU36" s="35"/>
      <c r="KVV36" s="35"/>
      <c r="KVW36" s="35"/>
      <c r="KVX36" s="35"/>
      <c r="KVY36" s="35"/>
      <c r="KVZ36" s="35"/>
      <c r="KWA36" s="35"/>
      <c r="KWB36" s="35"/>
      <c r="KWC36" s="35"/>
      <c r="KWD36" s="35"/>
      <c r="KWE36" s="35"/>
      <c r="KWF36" s="35"/>
      <c r="KWG36" s="35"/>
      <c r="KWH36" s="35"/>
      <c r="KWI36" s="35"/>
      <c r="KWJ36" s="35"/>
      <c r="KWK36" s="35"/>
      <c r="KWL36" s="35"/>
      <c r="KWM36" s="35"/>
      <c r="KWN36" s="35"/>
      <c r="KWO36" s="35"/>
      <c r="KWP36" s="35"/>
      <c r="KWQ36" s="35"/>
      <c r="KWR36" s="35"/>
      <c r="KWS36" s="35"/>
      <c r="KWT36" s="35"/>
      <c r="KWU36" s="35"/>
      <c r="KWV36" s="35"/>
      <c r="KWW36" s="35"/>
      <c r="KWX36" s="35"/>
      <c r="KWY36" s="35"/>
      <c r="KWZ36" s="35"/>
      <c r="KXA36" s="35"/>
      <c r="KXB36" s="35"/>
      <c r="KXC36" s="35"/>
      <c r="KXD36" s="35"/>
      <c r="KXE36" s="35"/>
      <c r="KXF36" s="35"/>
      <c r="KXG36" s="35"/>
      <c r="KXH36" s="35"/>
      <c r="KXI36" s="35"/>
      <c r="KXJ36" s="35"/>
      <c r="KXK36" s="35"/>
      <c r="KXL36" s="35"/>
      <c r="KXM36" s="35"/>
      <c r="KXN36" s="35"/>
      <c r="KXO36" s="35"/>
      <c r="KXP36" s="35"/>
      <c r="KXQ36" s="35"/>
      <c r="KXR36" s="35"/>
      <c r="KXS36" s="35"/>
      <c r="KXT36" s="35"/>
      <c r="KXU36" s="35"/>
      <c r="KXV36" s="35"/>
      <c r="KXW36" s="35"/>
      <c r="KXX36" s="35"/>
      <c r="KXY36" s="35"/>
      <c r="KXZ36" s="35"/>
      <c r="KYA36" s="35"/>
      <c r="KYB36" s="35"/>
      <c r="KYC36" s="35"/>
      <c r="KYD36" s="35"/>
      <c r="KYE36" s="35"/>
      <c r="KYF36" s="35"/>
      <c r="KYG36" s="35"/>
      <c r="KYH36" s="35"/>
      <c r="KYI36" s="35"/>
      <c r="KYJ36" s="35"/>
      <c r="KYK36" s="35"/>
      <c r="KYL36" s="35"/>
      <c r="KYM36" s="35"/>
      <c r="KYN36" s="35"/>
      <c r="KYO36" s="35"/>
      <c r="KYP36" s="35"/>
      <c r="KYQ36" s="35"/>
      <c r="KYR36" s="35"/>
      <c r="KYS36" s="35"/>
      <c r="KYT36" s="35"/>
      <c r="KYU36" s="35"/>
      <c r="KYV36" s="35"/>
      <c r="KYW36" s="35"/>
      <c r="KYX36" s="35"/>
      <c r="KYY36" s="35"/>
      <c r="KYZ36" s="35"/>
      <c r="KZA36" s="35"/>
      <c r="KZB36" s="35"/>
      <c r="KZC36" s="35"/>
      <c r="KZD36" s="35"/>
      <c r="KZE36" s="35"/>
      <c r="KZF36" s="35"/>
      <c r="KZG36" s="35"/>
      <c r="KZH36" s="35"/>
      <c r="KZI36" s="35"/>
      <c r="KZJ36" s="35"/>
      <c r="KZK36" s="35"/>
      <c r="KZL36" s="35"/>
      <c r="KZM36" s="35"/>
      <c r="KZN36" s="35"/>
      <c r="KZO36" s="35"/>
      <c r="KZP36" s="35"/>
      <c r="KZQ36" s="35"/>
      <c r="KZR36" s="35"/>
      <c r="KZS36" s="35"/>
      <c r="KZT36" s="35"/>
      <c r="KZU36" s="35"/>
      <c r="KZV36" s="35"/>
      <c r="KZW36" s="35"/>
      <c r="KZX36" s="35"/>
      <c r="KZY36" s="35"/>
      <c r="KZZ36" s="35"/>
      <c r="LAA36" s="35"/>
      <c r="LAB36" s="35"/>
      <c r="LAC36" s="35"/>
      <c r="LAD36" s="35"/>
      <c r="LAE36" s="35"/>
      <c r="LAF36" s="35"/>
      <c r="LAG36" s="35"/>
      <c r="LAH36" s="35"/>
      <c r="LAI36" s="35"/>
      <c r="LAJ36" s="35"/>
      <c r="LAK36" s="35"/>
      <c r="LAL36" s="35"/>
      <c r="LAM36" s="35"/>
      <c r="LAN36" s="35"/>
      <c r="LAO36" s="35"/>
      <c r="LAP36" s="35"/>
      <c r="LAQ36" s="35"/>
      <c r="LAR36" s="35"/>
      <c r="LAS36" s="35"/>
      <c r="LAT36" s="35"/>
      <c r="LAU36" s="35"/>
      <c r="LAV36" s="35"/>
      <c r="LAW36" s="35"/>
      <c r="LAX36" s="35"/>
      <c r="LAY36" s="35"/>
      <c r="LAZ36" s="35"/>
      <c r="LBA36" s="35"/>
      <c r="LBB36" s="35"/>
      <c r="LBC36" s="35"/>
      <c r="LBD36" s="35"/>
      <c r="LBE36" s="35"/>
      <c r="LBF36" s="35"/>
      <c r="LBG36" s="35"/>
      <c r="LBH36" s="35"/>
      <c r="LBI36" s="35"/>
      <c r="LBJ36" s="35"/>
      <c r="LBK36" s="35"/>
      <c r="LBL36" s="35"/>
      <c r="LBM36" s="35"/>
      <c r="LBN36" s="35"/>
      <c r="LBO36" s="35"/>
      <c r="LBP36" s="35"/>
      <c r="LBQ36" s="35"/>
      <c r="LBR36" s="35"/>
      <c r="LBS36" s="35"/>
      <c r="LBT36" s="35"/>
      <c r="LBU36" s="35"/>
      <c r="LBV36" s="35"/>
      <c r="LBW36" s="35"/>
      <c r="LBX36" s="35"/>
      <c r="LBY36" s="35"/>
      <c r="LBZ36" s="35"/>
      <c r="LCA36" s="35"/>
      <c r="LCB36" s="35"/>
      <c r="LCC36" s="35"/>
      <c r="LCD36" s="35"/>
      <c r="LCE36" s="35"/>
      <c r="LCF36" s="35"/>
      <c r="LCG36" s="35"/>
      <c r="LCH36" s="35"/>
      <c r="LCI36" s="35"/>
      <c r="LCJ36" s="35"/>
      <c r="LCK36" s="35"/>
      <c r="LCL36" s="35"/>
      <c r="LCM36" s="35"/>
      <c r="LCN36" s="35"/>
      <c r="LCO36" s="35"/>
      <c r="LCP36" s="35"/>
      <c r="LCQ36" s="35"/>
      <c r="LCR36" s="35"/>
      <c r="LCS36" s="35"/>
      <c r="LCT36" s="35"/>
      <c r="LCU36" s="35"/>
      <c r="LCV36" s="35"/>
      <c r="LCW36" s="35"/>
      <c r="LCX36" s="35"/>
      <c r="LCY36" s="35"/>
      <c r="LCZ36" s="35"/>
      <c r="LDA36" s="35"/>
      <c r="LDB36" s="35"/>
      <c r="LDC36" s="35"/>
      <c r="LDD36" s="35"/>
      <c r="LDE36" s="35"/>
      <c r="LDF36" s="35"/>
      <c r="LDG36" s="35"/>
      <c r="LDH36" s="35"/>
      <c r="LDI36" s="35"/>
      <c r="LDJ36" s="35"/>
      <c r="LDK36" s="35"/>
      <c r="LDL36" s="35"/>
      <c r="LDM36" s="35"/>
      <c r="LDN36" s="35"/>
      <c r="LDO36" s="35"/>
      <c r="LDP36" s="35"/>
      <c r="LDQ36" s="35"/>
      <c r="LDR36" s="35"/>
      <c r="LDS36" s="35"/>
      <c r="LDT36" s="35"/>
      <c r="LDU36" s="35"/>
      <c r="LDV36" s="35"/>
      <c r="LDW36" s="35"/>
      <c r="LDX36" s="35"/>
      <c r="LDY36" s="35"/>
      <c r="LDZ36" s="35"/>
      <c r="LEA36" s="35"/>
      <c r="LEB36" s="35"/>
      <c r="LEC36" s="35"/>
      <c r="LED36" s="35"/>
      <c r="LEE36" s="35"/>
      <c r="LEF36" s="35"/>
      <c r="LEG36" s="35"/>
      <c r="LEH36" s="35"/>
      <c r="LEI36" s="35"/>
      <c r="LEJ36" s="35"/>
      <c r="LEK36" s="35"/>
      <c r="LEL36" s="35"/>
      <c r="LEM36" s="35"/>
      <c r="LEN36" s="35"/>
      <c r="LEO36" s="35"/>
      <c r="LEP36" s="35"/>
      <c r="LEQ36" s="35"/>
      <c r="LER36" s="35"/>
      <c r="LES36" s="35"/>
      <c r="LET36" s="35"/>
      <c r="LEU36" s="35"/>
      <c r="LEV36" s="35"/>
      <c r="LEW36" s="35"/>
      <c r="LEX36" s="35"/>
      <c r="LEY36" s="35"/>
      <c r="LEZ36" s="35"/>
      <c r="LFA36" s="35"/>
      <c r="LFB36" s="35"/>
      <c r="LFC36" s="35"/>
      <c r="LFD36" s="35"/>
      <c r="LFE36" s="35"/>
      <c r="LFF36" s="35"/>
      <c r="LFG36" s="35"/>
      <c r="LFH36" s="35"/>
      <c r="LFI36" s="35"/>
      <c r="LFJ36" s="35"/>
      <c r="LFK36" s="35"/>
      <c r="LFL36" s="35"/>
      <c r="LFM36" s="35"/>
      <c r="LFN36" s="35"/>
      <c r="LFO36" s="35"/>
      <c r="LFP36" s="35"/>
      <c r="LFQ36" s="35"/>
      <c r="LFR36" s="35"/>
      <c r="LFS36" s="35"/>
      <c r="LFT36" s="35"/>
      <c r="LFU36" s="35"/>
      <c r="LFV36" s="35"/>
      <c r="LFW36" s="35"/>
      <c r="LFX36" s="35"/>
      <c r="LFY36" s="35"/>
      <c r="LFZ36" s="35"/>
      <c r="LGA36" s="35"/>
      <c r="LGB36" s="35"/>
      <c r="LGC36" s="35"/>
      <c r="LGD36" s="35"/>
      <c r="LGE36" s="35"/>
      <c r="LGF36" s="35"/>
      <c r="LGG36" s="35"/>
      <c r="LGH36" s="35"/>
      <c r="LGI36" s="35"/>
      <c r="LGJ36" s="35"/>
      <c r="LGK36" s="35"/>
      <c r="LGL36" s="35"/>
      <c r="LGM36" s="35"/>
      <c r="LGN36" s="35"/>
      <c r="LGO36" s="35"/>
      <c r="LGP36" s="35"/>
      <c r="LGQ36" s="35"/>
      <c r="LGR36" s="35"/>
      <c r="LGS36" s="35"/>
      <c r="LGT36" s="35"/>
      <c r="LGU36" s="35"/>
      <c r="LGV36" s="35"/>
      <c r="LGW36" s="35"/>
      <c r="LGX36" s="35"/>
      <c r="LGY36" s="35"/>
      <c r="LGZ36" s="35"/>
      <c r="LHA36" s="35"/>
      <c r="LHB36" s="35"/>
      <c r="LHC36" s="35"/>
      <c r="LHD36" s="35"/>
      <c r="LHE36" s="35"/>
      <c r="LHF36" s="35"/>
      <c r="LHG36" s="35"/>
      <c r="LHH36" s="35"/>
      <c r="LHI36" s="35"/>
      <c r="LHJ36" s="35"/>
      <c r="LHK36" s="35"/>
      <c r="LHL36" s="35"/>
      <c r="LHM36" s="35"/>
      <c r="LHN36" s="35"/>
      <c r="LHO36" s="35"/>
      <c r="LHP36" s="35"/>
      <c r="LHQ36" s="35"/>
      <c r="LHR36" s="35"/>
      <c r="LHS36" s="35"/>
      <c r="LHT36" s="35"/>
      <c r="LHU36" s="35"/>
      <c r="LHV36" s="35"/>
      <c r="LHW36" s="35"/>
      <c r="LHX36" s="35"/>
      <c r="LHY36" s="35"/>
      <c r="LHZ36" s="35"/>
      <c r="LIA36" s="35"/>
      <c r="LIB36" s="35"/>
      <c r="LIC36" s="35"/>
      <c r="LID36" s="35"/>
      <c r="LIE36" s="35"/>
      <c r="LIF36" s="35"/>
      <c r="LIG36" s="35"/>
      <c r="LIH36" s="35"/>
      <c r="LII36" s="35"/>
      <c r="LIJ36" s="35"/>
      <c r="LIK36" s="35"/>
      <c r="LIL36" s="35"/>
      <c r="LIM36" s="35"/>
      <c r="LIN36" s="35"/>
      <c r="LIO36" s="35"/>
      <c r="LIP36" s="35"/>
      <c r="LIQ36" s="35"/>
      <c r="LIR36" s="35"/>
      <c r="LIS36" s="35"/>
      <c r="LIT36" s="35"/>
      <c r="LIU36" s="35"/>
      <c r="LIV36" s="35"/>
      <c r="LIW36" s="35"/>
      <c r="LIX36" s="35"/>
      <c r="LIY36" s="35"/>
      <c r="LIZ36" s="35"/>
      <c r="LJA36" s="35"/>
      <c r="LJB36" s="35"/>
      <c r="LJC36" s="35"/>
      <c r="LJD36" s="35"/>
      <c r="LJE36" s="35"/>
      <c r="LJF36" s="35"/>
      <c r="LJG36" s="35"/>
      <c r="LJH36" s="35"/>
      <c r="LJI36" s="35"/>
      <c r="LJJ36" s="35"/>
      <c r="LJK36" s="35"/>
      <c r="LJL36" s="35"/>
      <c r="LJM36" s="35"/>
      <c r="LJN36" s="35"/>
      <c r="LJO36" s="35"/>
      <c r="LJP36" s="35"/>
      <c r="LJQ36" s="35"/>
      <c r="LJR36" s="35"/>
      <c r="LJS36" s="35"/>
      <c r="LJT36" s="35"/>
      <c r="LJU36" s="35"/>
      <c r="LJV36" s="35"/>
      <c r="LJW36" s="35"/>
      <c r="LJX36" s="35"/>
      <c r="LJY36" s="35"/>
      <c r="LJZ36" s="35"/>
      <c r="LKA36" s="35"/>
      <c r="LKB36" s="35"/>
      <c r="LKC36" s="35"/>
      <c r="LKD36" s="35"/>
      <c r="LKE36" s="35"/>
      <c r="LKF36" s="35"/>
      <c r="LKG36" s="35"/>
      <c r="LKH36" s="35"/>
      <c r="LKI36" s="35"/>
      <c r="LKJ36" s="35"/>
      <c r="LKK36" s="35"/>
      <c r="LKL36" s="35"/>
      <c r="LKM36" s="35"/>
      <c r="LKN36" s="35"/>
      <c r="LKO36" s="35"/>
      <c r="LKP36" s="35"/>
      <c r="LKQ36" s="35"/>
      <c r="LKR36" s="35"/>
      <c r="LKS36" s="35"/>
      <c r="LKT36" s="35"/>
      <c r="LKU36" s="35"/>
      <c r="LKV36" s="35"/>
      <c r="LKW36" s="35"/>
      <c r="LKX36" s="35"/>
      <c r="LKY36" s="35"/>
      <c r="LKZ36" s="35"/>
      <c r="LLA36" s="35"/>
      <c r="LLB36" s="35"/>
      <c r="LLC36" s="35"/>
      <c r="LLD36" s="35"/>
      <c r="LLE36" s="35"/>
      <c r="LLF36" s="35"/>
      <c r="LLG36" s="35"/>
      <c r="LLH36" s="35"/>
      <c r="LLI36" s="35"/>
      <c r="LLJ36" s="35"/>
      <c r="LLK36" s="35"/>
      <c r="LLL36" s="35"/>
      <c r="LLM36" s="35"/>
      <c r="LLN36" s="35"/>
      <c r="LLO36" s="35"/>
      <c r="LLP36" s="35"/>
      <c r="LLQ36" s="35"/>
      <c r="LLR36" s="35"/>
      <c r="LLS36" s="35"/>
      <c r="LLT36" s="35"/>
      <c r="LLU36" s="35"/>
      <c r="LLV36" s="35"/>
      <c r="LLW36" s="35"/>
      <c r="LLX36" s="35"/>
      <c r="LLY36" s="35"/>
      <c r="LLZ36" s="35"/>
      <c r="LMA36" s="35"/>
      <c r="LMB36" s="35"/>
      <c r="LMC36" s="35"/>
      <c r="LMD36" s="35"/>
      <c r="LME36" s="35"/>
      <c r="LMF36" s="35"/>
      <c r="LMG36" s="35"/>
      <c r="LMH36" s="35"/>
      <c r="LMI36" s="35"/>
      <c r="LMJ36" s="35"/>
      <c r="LMK36" s="35"/>
      <c r="LML36" s="35"/>
      <c r="LMM36" s="35"/>
      <c r="LMN36" s="35"/>
      <c r="LMO36" s="35"/>
      <c r="LMP36" s="35"/>
      <c r="LMQ36" s="35"/>
      <c r="LMR36" s="35"/>
      <c r="LMS36" s="35"/>
      <c r="LMT36" s="35"/>
      <c r="LMU36" s="35"/>
      <c r="LMV36" s="35"/>
      <c r="LMW36" s="35"/>
      <c r="LMX36" s="35"/>
      <c r="LMY36" s="35"/>
      <c r="LMZ36" s="35"/>
      <c r="LNA36" s="35"/>
      <c r="LNB36" s="35"/>
      <c r="LNC36" s="35"/>
      <c r="LND36" s="35"/>
      <c r="LNE36" s="35"/>
      <c r="LNF36" s="35"/>
      <c r="LNG36" s="35"/>
      <c r="LNH36" s="35"/>
      <c r="LNI36" s="35"/>
      <c r="LNJ36" s="35"/>
      <c r="LNK36" s="35"/>
      <c r="LNL36" s="35"/>
      <c r="LNM36" s="35"/>
      <c r="LNN36" s="35"/>
      <c r="LNO36" s="35"/>
      <c r="LNP36" s="35"/>
      <c r="LNQ36" s="35"/>
      <c r="LNR36" s="35"/>
      <c r="LNS36" s="35"/>
      <c r="LNT36" s="35"/>
      <c r="LNU36" s="35"/>
      <c r="LNV36" s="35"/>
      <c r="LNW36" s="35"/>
      <c r="LNX36" s="35"/>
      <c r="LNY36" s="35"/>
      <c r="LNZ36" s="35"/>
      <c r="LOA36" s="35"/>
      <c r="LOB36" s="35"/>
      <c r="LOC36" s="35"/>
      <c r="LOD36" s="35"/>
      <c r="LOE36" s="35"/>
      <c r="LOF36" s="35"/>
      <c r="LOG36" s="35"/>
      <c r="LOH36" s="35"/>
      <c r="LOI36" s="35"/>
      <c r="LOJ36" s="35"/>
      <c r="LOK36" s="35"/>
      <c r="LOL36" s="35"/>
      <c r="LOM36" s="35"/>
      <c r="LON36" s="35"/>
      <c r="LOO36" s="35"/>
      <c r="LOP36" s="35"/>
      <c r="LOQ36" s="35"/>
      <c r="LOR36" s="35"/>
      <c r="LOS36" s="35"/>
      <c r="LOT36" s="35"/>
      <c r="LOU36" s="35"/>
      <c r="LOV36" s="35"/>
      <c r="LOW36" s="35"/>
      <c r="LOX36" s="35"/>
      <c r="LOY36" s="35"/>
      <c r="LOZ36" s="35"/>
      <c r="LPA36" s="35"/>
      <c r="LPB36" s="35"/>
      <c r="LPC36" s="35"/>
      <c r="LPD36" s="35"/>
      <c r="LPE36" s="35"/>
      <c r="LPF36" s="35"/>
      <c r="LPG36" s="35"/>
      <c r="LPH36" s="35"/>
      <c r="LPI36" s="35"/>
      <c r="LPJ36" s="35"/>
      <c r="LPK36" s="35"/>
      <c r="LPL36" s="35"/>
      <c r="LPM36" s="35"/>
      <c r="LPN36" s="35"/>
      <c r="LPO36" s="35"/>
      <c r="LPP36" s="35"/>
      <c r="LPQ36" s="35"/>
      <c r="LPR36" s="35"/>
      <c r="LPS36" s="35"/>
      <c r="LPT36" s="35"/>
      <c r="LPU36" s="35"/>
      <c r="LPV36" s="35"/>
      <c r="LPW36" s="35"/>
      <c r="LPX36" s="35"/>
      <c r="LPY36" s="35"/>
      <c r="LPZ36" s="35"/>
      <c r="LQA36" s="35"/>
      <c r="LQB36" s="35"/>
      <c r="LQC36" s="35"/>
      <c r="LQD36" s="35"/>
      <c r="LQE36" s="35"/>
      <c r="LQF36" s="35"/>
      <c r="LQG36" s="35"/>
      <c r="LQH36" s="35"/>
      <c r="LQI36" s="35"/>
      <c r="LQJ36" s="35"/>
      <c r="LQK36" s="35"/>
      <c r="LQL36" s="35"/>
      <c r="LQM36" s="35"/>
      <c r="LQN36" s="35"/>
      <c r="LQO36" s="35"/>
      <c r="LQP36" s="35"/>
      <c r="LQQ36" s="35"/>
      <c r="LQR36" s="35"/>
      <c r="LQS36" s="35"/>
      <c r="LQT36" s="35"/>
      <c r="LQU36" s="35"/>
      <c r="LQV36" s="35"/>
      <c r="LQW36" s="35"/>
      <c r="LQX36" s="35"/>
      <c r="LQY36" s="35"/>
      <c r="LQZ36" s="35"/>
      <c r="LRA36" s="35"/>
      <c r="LRB36" s="35"/>
      <c r="LRC36" s="35"/>
      <c r="LRD36" s="35"/>
      <c r="LRE36" s="35"/>
      <c r="LRF36" s="35"/>
      <c r="LRG36" s="35"/>
      <c r="LRH36" s="35"/>
      <c r="LRI36" s="35"/>
      <c r="LRJ36" s="35"/>
      <c r="LRK36" s="35"/>
      <c r="LRL36" s="35"/>
      <c r="LRM36" s="35"/>
      <c r="LRN36" s="35"/>
      <c r="LRO36" s="35"/>
      <c r="LRP36" s="35"/>
      <c r="LRQ36" s="35"/>
      <c r="LRR36" s="35"/>
      <c r="LRS36" s="35"/>
      <c r="LRT36" s="35"/>
      <c r="LRU36" s="35"/>
      <c r="LRV36" s="35"/>
      <c r="LRW36" s="35"/>
      <c r="LRX36" s="35"/>
      <c r="LRY36" s="35"/>
      <c r="LRZ36" s="35"/>
      <c r="LSA36" s="35"/>
      <c r="LSB36" s="35"/>
      <c r="LSC36" s="35"/>
      <c r="LSD36" s="35"/>
      <c r="LSE36" s="35"/>
      <c r="LSF36" s="35"/>
      <c r="LSG36" s="35"/>
      <c r="LSH36" s="35"/>
      <c r="LSI36" s="35"/>
      <c r="LSJ36" s="35"/>
      <c r="LSK36" s="35"/>
      <c r="LSL36" s="35"/>
      <c r="LSM36" s="35"/>
      <c r="LSN36" s="35"/>
      <c r="LSO36" s="35"/>
      <c r="LSP36" s="35"/>
      <c r="LSQ36" s="35"/>
      <c r="LSR36" s="35"/>
      <c r="LSS36" s="35"/>
      <c r="LST36" s="35"/>
      <c r="LSU36" s="35"/>
      <c r="LSV36" s="35"/>
      <c r="LSW36" s="35"/>
      <c r="LSX36" s="35"/>
      <c r="LSY36" s="35"/>
      <c r="LSZ36" s="35"/>
      <c r="LTA36" s="35"/>
      <c r="LTB36" s="35"/>
      <c r="LTC36" s="35"/>
      <c r="LTD36" s="35"/>
      <c r="LTE36" s="35"/>
      <c r="LTF36" s="35"/>
      <c r="LTG36" s="35"/>
      <c r="LTH36" s="35"/>
      <c r="LTI36" s="35"/>
      <c r="LTJ36" s="35"/>
      <c r="LTK36" s="35"/>
      <c r="LTL36" s="35"/>
      <c r="LTM36" s="35"/>
      <c r="LTN36" s="35"/>
      <c r="LTO36" s="35"/>
      <c r="LTP36" s="35"/>
      <c r="LTQ36" s="35"/>
      <c r="LTR36" s="35"/>
      <c r="LTS36" s="35"/>
      <c r="LTT36" s="35"/>
      <c r="LTU36" s="35"/>
      <c r="LTV36" s="35"/>
      <c r="LTW36" s="35"/>
      <c r="LTX36" s="35"/>
      <c r="LTY36" s="35"/>
      <c r="LTZ36" s="35"/>
      <c r="LUA36" s="35"/>
      <c r="LUB36" s="35"/>
      <c r="LUC36" s="35"/>
      <c r="LUD36" s="35"/>
      <c r="LUE36" s="35"/>
      <c r="LUF36" s="35"/>
      <c r="LUG36" s="35"/>
      <c r="LUH36" s="35"/>
      <c r="LUI36" s="35"/>
      <c r="LUJ36" s="35"/>
      <c r="LUK36" s="35"/>
      <c r="LUL36" s="35"/>
      <c r="LUM36" s="35"/>
      <c r="LUN36" s="35"/>
      <c r="LUO36" s="35"/>
      <c r="LUP36" s="35"/>
      <c r="LUQ36" s="35"/>
      <c r="LUR36" s="35"/>
      <c r="LUS36" s="35"/>
      <c r="LUT36" s="35"/>
      <c r="LUU36" s="35"/>
      <c r="LUV36" s="35"/>
      <c r="LUW36" s="35"/>
      <c r="LUX36" s="35"/>
      <c r="LUY36" s="35"/>
      <c r="LUZ36" s="35"/>
      <c r="LVA36" s="35"/>
      <c r="LVB36" s="35"/>
      <c r="LVC36" s="35"/>
      <c r="LVD36" s="35"/>
      <c r="LVE36" s="35"/>
      <c r="LVF36" s="35"/>
      <c r="LVG36" s="35"/>
      <c r="LVH36" s="35"/>
      <c r="LVI36" s="35"/>
      <c r="LVJ36" s="35"/>
      <c r="LVK36" s="35"/>
      <c r="LVL36" s="35"/>
      <c r="LVM36" s="35"/>
      <c r="LVN36" s="35"/>
      <c r="LVO36" s="35"/>
      <c r="LVP36" s="35"/>
      <c r="LVQ36" s="35"/>
      <c r="LVR36" s="35"/>
      <c r="LVS36" s="35"/>
      <c r="LVT36" s="35"/>
      <c r="LVU36" s="35"/>
      <c r="LVV36" s="35"/>
      <c r="LVW36" s="35"/>
      <c r="LVX36" s="35"/>
      <c r="LVY36" s="35"/>
      <c r="LVZ36" s="35"/>
      <c r="LWA36" s="35"/>
      <c r="LWB36" s="35"/>
      <c r="LWC36" s="35"/>
      <c r="LWD36" s="35"/>
      <c r="LWE36" s="35"/>
      <c r="LWF36" s="35"/>
      <c r="LWG36" s="35"/>
      <c r="LWH36" s="35"/>
      <c r="LWI36" s="35"/>
      <c r="LWJ36" s="35"/>
      <c r="LWK36" s="35"/>
      <c r="LWL36" s="35"/>
      <c r="LWM36" s="35"/>
      <c r="LWN36" s="35"/>
      <c r="LWO36" s="35"/>
      <c r="LWP36" s="35"/>
      <c r="LWQ36" s="35"/>
      <c r="LWR36" s="35"/>
      <c r="LWS36" s="35"/>
      <c r="LWT36" s="35"/>
      <c r="LWU36" s="35"/>
      <c r="LWV36" s="35"/>
      <c r="LWW36" s="35"/>
      <c r="LWX36" s="35"/>
      <c r="LWY36" s="35"/>
      <c r="LWZ36" s="35"/>
      <c r="LXA36" s="35"/>
      <c r="LXB36" s="35"/>
      <c r="LXC36" s="35"/>
      <c r="LXD36" s="35"/>
      <c r="LXE36" s="35"/>
      <c r="LXF36" s="35"/>
      <c r="LXG36" s="35"/>
      <c r="LXH36" s="35"/>
      <c r="LXI36" s="35"/>
      <c r="LXJ36" s="35"/>
      <c r="LXK36" s="35"/>
      <c r="LXL36" s="35"/>
      <c r="LXM36" s="35"/>
      <c r="LXN36" s="35"/>
      <c r="LXO36" s="35"/>
      <c r="LXP36" s="35"/>
      <c r="LXQ36" s="35"/>
      <c r="LXR36" s="35"/>
      <c r="LXS36" s="35"/>
      <c r="LXT36" s="35"/>
      <c r="LXU36" s="35"/>
      <c r="LXV36" s="35"/>
      <c r="LXW36" s="35"/>
      <c r="LXX36" s="35"/>
      <c r="LXY36" s="35"/>
      <c r="LXZ36" s="35"/>
      <c r="LYA36" s="35"/>
      <c r="LYB36" s="35"/>
      <c r="LYC36" s="35"/>
      <c r="LYD36" s="35"/>
      <c r="LYE36" s="35"/>
      <c r="LYF36" s="35"/>
      <c r="LYG36" s="35"/>
      <c r="LYH36" s="35"/>
      <c r="LYI36" s="35"/>
      <c r="LYJ36" s="35"/>
      <c r="LYK36" s="35"/>
      <c r="LYL36" s="35"/>
      <c r="LYM36" s="35"/>
      <c r="LYN36" s="35"/>
      <c r="LYO36" s="35"/>
      <c r="LYP36" s="35"/>
      <c r="LYQ36" s="35"/>
      <c r="LYR36" s="35"/>
      <c r="LYS36" s="35"/>
      <c r="LYT36" s="35"/>
      <c r="LYU36" s="35"/>
      <c r="LYV36" s="35"/>
      <c r="LYW36" s="35"/>
      <c r="LYX36" s="35"/>
      <c r="LYY36" s="35"/>
      <c r="LYZ36" s="35"/>
      <c r="LZA36" s="35"/>
      <c r="LZB36" s="35"/>
      <c r="LZC36" s="35"/>
      <c r="LZD36" s="35"/>
      <c r="LZE36" s="35"/>
      <c r="LZF36" s="35"/>
      <c r="LZG36" s="35"/>
      <c r="LZH36" s="35"/>
      <c r="LZI36" s="35"/>
      <c r="LZJ36" s="35"/>
      <c r="LZK36" s="35"/>
      <c r="LZL36" s="35"/>
      <c r="LZM36" s="35"/>
      <c r="LZN36" s="35"/>
      <c r="LZO36" s="35"/>
      <c r="LZP36" s="35"/>
      <c r="LZQ36" s="35"/>
      <c r="LZR36" s="35"/>
      <c r="LZS36" s="35"/>
      <c r="LZT36" s="35"/>
      <c r="LZU36" s="35"/>
      <c r="LZV36" s="35"/>
      <c r="LZW36" s="35"/>
      <c r="LZX36" s="35"/>
      <c r="LZY36" s="35"/>
      <c r="LZZ36" s="35"/>
      <c r="MAA36" s="35"/>
      <c r="MAB36" s="35"/>
      <c r="MAC36" s="35"/>
      <c r="MAD36" s="35"/>
      <c r="MAE36" s="35"/>
      <c r="MAF36" s="35"/>
      <c r="MAG36" s="35"/>
      <c r="MAH36" s="35"/>
      <c r="MAI36" s="35"/>
      <c r="MAJ36" s="35"/>
      <c r="MAK36" s="35"/>
      <c r="MAL36" s="35"/>
      <c r="MAM36" s="35"/>
      <c r="MAN36" s="35"/>
      <c r="MAO36" s="35"/>
      <c r="MAP36" s="35"/>
      <c r="MAQ36" s="35"/>
      <c r="MAR36" s="35"/>
      <c r="MAS36" s="35"/>
      <c r="MAT36" s="35"/>
      <c r="MAU36" s="35"/>
      <c r="MAV36" s="35"/>
      <c r="MAW36" s="35"/>
      <c r="MAX36" s="35"/>
      <c r="MAY36" s="35"/>
      <c r="MAZ36" s="35"/>
      <c r="MBA36" s="35"/>
      <c r="MBB36" s="35"/>
      <c r="MBC36" s="35"/>
      <c r="MBD36" s="35"/>
      <c r="MBE36" s="35"/>
      <c r="MBF36" s="35"/>
      <c r="MBG36" s="35"/>
      <c r="MBH36" s="35"/>
      <c r="MBI36" s="35"/>
      <c r="MBJ36" s="35"/>
      <c r="MBK36" s="35"/>
      <c r="MBL36" s="35"/>
      <c r="MBM36" s="35"/>
      <c r="MBN36" s="35"/>
      <c r="MBO36" s="35"/>
      <c r="MBP36" s="35"/>
      <c r="MBQ36" s="35"/>
      <c r="MBR36" s="35"/>
      <c r="MBS36" s="35"/>
      <c r="MBT36" s="35"/>
      <c r="MBU36" s="35"/>
      <c r="MBV36" s="35"/>
      <c r="MBW36" s="35"/>
      <c r="MBX36" s="35"/>
      <c r="MBY36" s="35"/>
      <c r="MBZ36" s="35"/>
      <c r="MCA36" s="35"/>
      <c r="MCB36" s="35"/>
      <c r="MCC36" s="35"/>
      <c r="MCD36" s="35"/>
      <c r="MCE36" s="35"/>
      <c r="MCF36" s="35"/>
      <c r="MCG36" s="35"/>
      <c r="MCH36" s="35"/>
      <c r="MCI36" s="35"/>
      <c r="MCJ36" s="35"/>
      <c r="MCK36" s="35"/>
      <c r="MCL36" s="35"/>
      <c r="MCM36" s="35"/>
      <c r="MCN36" s="35"/>
      <c r="MCO36" s="35"/>
      <c r="MCP36" s="35"/>
      <c r="MCQ36" s="35"/>
      <c r="MCR36" s="35"/>
      <c r="MCS36" s="35"/>
      <c r="MCT36" s="35"/>
      <c r="MCU36" s="35"/>
      <c r="MCV36" s="35"/>
      <c r="MCW36" s="35"/>
      <c r="MCX36" s="35"/>
      <c r="MCY36" s="35"/>
      <c r="MCZ36" s="35"/>
      <c r="MDA36" s="35"/>
      <c r="MDB36" s="35"/>
      <c r="MDC36" s="35"/>
      <c r="MDD36" s="35"/>
      <c r="MDE36" s="35"/>
      <c r="MDF36" s="35"/>
      <c r="MDG36" s="35"/>
      <c r="MDH36" s="35"/>
      <c r="MDI36" s="35"/>
      <c r="MDJ36" s="35"/>
      <c r="MDK36" s="35"/>
      <c r="MDL36" s="35"/>
      <c r="MDM36" s="35"/>
      <c r="MDN36" s="35"/>
      <c r="MDO36" s="35"/>
      <c r="MDP36" s="35"/>
      <c r="MDQ36" s="35"/>
      <c r="MDR36" s="35"/>
      <c r="MDS36" s="35"/>
      <c r="MDT36" s="35"/>
      <c r="MDU36" s="35"/>
      <c r="MDV36" s="35"/>
      <c r="MDW36" s="35"/>
      <c r="MDX36" s="35"/>
      <c r="MDY36" s="35"/>
      <c r="MDZ36" s="35"/>
      <c r="MEA36" s="35"/>
      <c r="MEB36" s="35"/>
      <c r="MEC36" s="35"/>
      <c r="MED36" s="35"/>
      <c r="MEE36" s="35"/>
      <c r="MEF36" s="35"/>
      <c r="MEG36" s="35"/>
      <c r="MEH36" s="35"/>
      <c r="MEI36" s="35"/>
      <c r="MEJ36" s="35"/>
      <c r="MEK36" s="35"/>
      <c r="MEL36" s="35"/>
      <c r="MEM36" s="35"/>
      <c r="MEN36" s="35"/>
      <c r="MEO36" s="35"/>
      <c r="MEP36" s="35"/>
      <c r="MEQ36" s="35"/>
      <c r="MER36" s="35"/>
      <c r="MES36" s="35"/>
      <c r="MET36" s="35"/>
      <c r="MEU36" s="35"/>
      <c r="MEV36" s="35"/>
      <c r="MEW36" s="35"/>
      <c r="MEX36" s="35"/>
      <c r="MEY36" s="35"/>
      <c r="MEZ36" s="35"/>
      <c r="MFA36" s="35"/>
      <c r="MFB36" s="35"/>
      <c r="MFC36" s="35"/>
      <c r="MFD36" s="35"/>
      <c r="MFE36" s="35"/>
      <c r="MFF36" s="35"/>
      <c r="MFG36" s="35"/>
      <c r="MFH36" s="35"/>
      <c r="MFI36" s="35"/>
      <c r="MFJ36" s="35"/>
      <c r="MFK36" s="35"/>
      <c r="MFL36" s="35"/>
      <c r="MFM36" s="35"/>
      <c r="MFN36" s="35"/>
      <c r="MFO36" s="35"/>
      <c r="MFP36" s="35"/>
      <c r="MFQ36" s="35"/>
      <c r="MFR36" s="35"/>
      <c r="MFS36" s="35"/>
      <c r="MFT36" s="35"/>
      <c r="MFU36" s="35"/>
      <c r="MFV36" s="35"/>
      <c r="MFW36" s="35"/>
      <c r="MFX36" s="35"/>
      <c r="MFY36" s="35"/>
      <c r="MFZ36" s="35"/>
      <c r="MGA36" s="35"/>
      <c r="MGB36" s="35"/>
      <c r="MGC36" s="35"/>
      <c r="MGD36" s="35"/>
      <c r="MGE36" s="35"/>
      <c r="MGF36" s="35"/>
      <c r="MGG36" s="35"/>
      <c r="MGH36" s="35"/>
      <c r="MGI36" s="35"/>
      <c r="MGJ36" s="35"/>
      <c r="MGK36" s="35"/>
      <c r="MGL36" s="35"/>
      <c r="MGM36" s="35"/>
      <c r="MGN36" s="35"/>
      <c r="MGO36" s="35"/>
      <c r="MGP36" s="35"/>
      <c r="MGQ36" s="35"/>
      <c r="MGR36" s="35"/>
      <c r="MGS36" s="35"/>
      <c r="MGT36" s="35"/>
      <c r="MGU36" s="35"/>
      <c r="MGV36" s="35"/>
      <c r="MGW36" s="35"/>
      <c r="MGX36" s="35"/>
      <c r="MGY36" s="35"/>
      <c r="MGZ36" s="35"/>
      <c r="MHA36" s="35"/>
      <c r="MHB36" s="35"/>
      <c r="MHC36" s="35"/>
      <c r="MHD36" s="35"/>
      <c r="MHE36" s="35"/>
      <c r="MHF36" s="35"/>
      <c r="MHG36" s="35"/>
      <c r="MHH36" s="35"/>
      <c r="MHI36" s="35"/>
      <c r="MHJ36" s="35"/>
      <c r="MHK36" s="35"/>
      <c r="MHL36" s="35"/>
      <c r="MHM36" s="35"/>
      <c r="MHN36" s="35"/>
      <c r="MHO36" s="35"/>
      <c r="MHP36" s="35"/>
      <c r="MHQ36" s="35"/>
      <c r="MHR36" s="35"/>
      <c r="MHS36" s="35"/>
      <c r="MHT36" s="35"/>
      <c r="MHU36" s="35"/>
      <c r="MHV36" s="35"/>
      <c r="MHW36" s="35"/>
      <c r="MHX36" s="35"/>
      <c r="MHY36" s="35"/>
      <c r="MHZ36" s="35"/>
      <c r="MIA36" s="35"/>
      <c r="MIB36" s="35"/>
      <c r="MIC36" s="35"/>
      <c r="MID36" s="35"/>
      <c r="MIE36" s="35"/>
      <c r="MIF36" s="35"/>
      <c r="MIG36" s="35"/>
      <c r="MIH36" s="35"/>
      <c r="MII36" s="35"/>
      <c r="MIJ36" s="35"/>
      <c r="MIK36" s="35"/>
      <c r="MIL36" s="35"/>
      <c r="MIM36" s="35"/>
      <c r="MIN36" s="35"/>
      <c r="MIO36" s="35"/>
      <c r="MIP36" s="35"/>
      <c r="MIQ36" s="35"/>
      <c r="MIR36" s="35"/>
      <c r="MIS36" s="35"/>
      <c r="MIT36" s="35"/>
      <c r="MIU36" s="35"/>
      <c r="MIV36" s="35"/>
      <c r="MIW36" s="35"/>
      <c r="MIX36" s="35"/>
      <c r="MIY36" s="35"/>
      <c r="MIZ36" s="35"/>
      <c r="MJA36" s="35"/>
      <c r="MJB36" s="35"/>
      <c r="MJC36" s="35"/>
      <c r="MJD36" s="35"/>
      <c r="MJE36" s="35"/>
      <c r="MJF36" s="35"/>
      <c r="MJG36" s="35"/>
      <c r="MJH36" s="35"/>
      <c r="MJI36" s="35"/>
      <c r="MJJ36" s="35"/>
      <c r="MJK36" s="35"/>
      <c r="MJL36" s="35"/>
      <c r="MJM36" s="35"/>
      <c r="MJN36" s="35"/>
      <c r="MJO36" s="35"/>
      <c r="MJP36" s="35"/>
      <c r="MJQ36" s="35"/>
      <c r="MJR36" s="35"/>
      <c r="MJS36" s="35"/>
      <c r="MJT36" s="35"/>
      <c r="MJU36" s="35"/>
      <c r="MJV36" s="35"/>
      <c r="MJW36" s="35"/>
      <c r="MJX36" s="35"/>
      <c r="MJY36" s="35"/>
      <c r="MJZ36" s="35"/>
      <c r="MKA36" s="35"/>
      <c r="MKB36" s="35"/>
      <c r="MKC36" s="35"/>
      <c r="MKD36" s="35"/>
      <c r="MKE36" s="35"/>
      <c r="MKF36" s="35"/>
      <c r="MKG36" s="35"/>
      <c r="MKH36" s="35"/>
      <c r="MKI36" s="35"/>
      <c r="MKJ36" s="35"/>
      <c r="MKK36" s="35"/>
      <c r="MKL36" s="35"/>
      <c r="MKM36" s="35"/>
      <c r="MKN36" s="35"/>
      <c r="MKO36" s="35"/>
      <c r="MKP36" s="35"/>
      <c r="MKQ36" s="35"/>
      <c r="MKR36" s="35"/>
      <c r="MKS36" s="35"/>
      <c r="MKT36" s="35"/>
      <c r="MKU36" s="35"/>
      <c r="MKV36" s="35"/>
      <c r="MKW36" s="35"/>
      <c r="MKX36" s="35"/>
      <c r="MKY36" s="35"/>
      <c r="MKZ36" s="35"/>
      <c r="MLA36" s="35"/>
      <c r="MLB36" s="35"/>
      <c r="MLC36" s="35"/>
      <c r="MLD36" s="35"/>
      <c r="MLE36" s="35"/>
      <c r="MLF36" s="35"/>
      <c r="MLG36" s="35"/>
      <c r="MLH36" s="35"/>
      <c r="MLI36" s="35"/>
      <c r="MLJ36" s="35"/>
      <c r="MLK36" s="35"/>
      <c r="MLL36" s="35"/>
      <c r="MLM36" s="35"/>
      <c r="MLN36" s="35"/>
      <c r="MLO36" s="35"/>
      <c r="MLP36" s="35"/>
      <c r="MLQ36" s="35"/>
      <c r="MLR36" s="35"/>
      <c r="MLS36" s="35"/>
      <c r="MLT36" s="35"/>
      <c r="MLU36" s="35"/>
      <c r="MLV36" s="35"/>
      <c r="MLW36" s="35"/>
      <c r="MLX36" s="35"/>
      <c r="MLY36" s="35"/>
      <c r="MLZ36" s="35"/>
      <c r="MMA36" s="35"/>
      <c r="MMB36" s="35"/>
      <c r="MMC36" s="35"/>
      <c r="MMD36" s="35"/>
      <c r="MME36" s="35"/>
      <c r="MMF36" s="35"/>
      <c r="MMG36" s="35"/>
      <c r="MMH36" s="35"/>
      <c r="MMI36" s="35"/>
      <c r="MMJ36" s="35"/>
      <c r="MMK36" s="35"/>
      <c r="MML36" s="35"/>
      <c r="MMM36" s="35"/>
      <c r="MMN36" s="35"/>
      <c r="MMO36" s="35"/>
      <c r="MMP36" s="35"/>
      <c r="MMQ36" s="35"/>
      <c r="MMR36" s="35"/>
      <c r="MMS36" s="35"/>
      <c r="MMT36" s="35"/>
      <c r="MMU36" s="35"/>
      <c r="MMV36" s="35"/>
      <c r="MMW36" s="35"/>
      <c r="MMX36" s="35"/>
      <c r="MMY36" s="35"/>
      <c r="MMZ36" s="35"/>
      <c r="MNA36" s="35"/>
      <c r="MNB36" s="35"/>
      <c r="MNC36" s="35"/>
      <c r="MND36" s="35"/>
      <c r="MNE36" s="35"/>
      <c r="MNF36" s="35"/>
      <c r="MNG36" s="35"/>
      <c r="MNH36" s="35"/>
      <c r="MNI36" s="35"/>
      <c r="MNJ36" s="35"/>
      <c r="MNK36" s="35"/>
      <c r="MNL36" s="35"/>
      <c r="MNM36" s="35"/>
      <c r="MNN36" s="35"/>
      <c r="MNO36" s="35"/>
      <c r="MNP36" s="35"/>
      <c r="MNQ36" s="35"/>
      <c r="MNR36" s="35"/>
      <c r="MNS36" s="35"/>
      <c r="MNT36" s="35"/>
      <c r="MNU36" s="35"/>
      <c r="MNV36" s="35"/>
      <c r="MNW36" s="35"/>
      <c r="MNX36" s="35"/>
      <c r="MNY36" s="35"/>
      <c r="MNZ36" s="35"/>
      <c r="MOA36" s="35"/>
      <c r="MOB36" s="35"/>
      <c r="MOC36" s="35"/>
      <c r="MOD36" s="35"/>
      <c r="MOE36" s="35"/>
      <c r="MOF36" s="35"/>
      <c r="MOG36" s="35"/>
      <c r="MOH36" s="35"/>
      <c r="MOI36" s="35"/>
      <c r="MOJ36" s="35"/>
      <c r="MOK36" s="35"/>
      <c r="MOL36" s="35"/>
      <c r="MOM36" s="35"/>
      <c r="MON36" s="35"/>
      <c r="MOO36" s="35"/>
      <c r="MOP36" s="35"/>
      <c r="MOQ36" s="35"/>
      <c r="MOR36" s="35"/>
      <c r="MOS36" s="35"/>
      <c r="MOT36" s="35"/>
      <c r="MOU36" s="35"/>
      <c r="MOV36" s="35"/>
      <c r="MOW36" s="35"/>
      <c r="MOX36" s="35"/>
      <c r="MOY36" s="35"/>
      <c r="MOZ36" s="35"/>
      <c r="MPA36" s="35"/>
      <c r="MPB36" s="35"/>
      <c r="MPC36" s="35"/>
      <c r="MPD36" s="35"/>
      <c r="MPE36" s="35"/>
      <c r="MPF36" s="35"/>
      <c r="MPG36" s="35"/>
      <c r="MPH36" s="35"/>
      <c r="MPI36" s="35"/>
      <c r="MPJ36" s="35"/>
      <c r="MPK36" s="35"/>
      <c r="MPL36" s="35"/>
      <c r="MPM36" s="35"/>
      <c r="MPN36" s="35"/>
      <c r="MPO36" s="35"/>
      <c r="MPP36" s="35"/>
      <c r="MPQ36" s="35"/>
      <c r="MPR36" s="35"/>
      <c r="MPS36" s="35"/>
      <c r="MPT36" s="35"/>
      <c r="MPU36" s="35"/>
      <c r="MPV36" s="35"/>
      <c r="MPW36" s="35"/>
      <c r="MPX36" s="35"/>
      <c r="MPY36" s="35"/>
      <c r="MPZ36" s="35"/>
      <c r="MQA36" s="35"/>
      <c r="MQB36" s="35"/>
      <c r="MQC36" s="35"/>
      <c r="MQD36" s="35"/>
      <c r="MQE36" s="35"/>
      <c r="MQF36" s="35"/>
      <c r="MQG36" s="35"/>
      <c r="MQH36" s="35"/>
      <c r="MQI36" s="35"/>
      <c r="MQJ36" s="35"/>
      <c r="MQK36" s="35"/>
      <c r="MQL36" s="35"/>
      <c r="MQM36" s="35"/>
      <c r="MQN36" s="35"/>
      <c r="MQO36" s="35"/>
      <c r="MQP36" s="35"/>
      <c r="MQQ36" s="35"/>
      <c r="MQR36" s="35"/>
      <c r="MQS36" s="35"/>
      <c r="MQT36" s="35"/>
      <c r="MQU36" s="35"/>
      <c r="MQV36" s="35"/>
      <c r="MQW36" s="35"/>
      <c r="MQX36" s="35"/>
      <c r="MQY36" s="35"/>
      <c r="MQZ36" s="35"/>
      <c r="MRA36" s="35"/>
      <c r="MRB36" s="35"/>
      <c r="MRC36" s="35"/>
      <c r="MRD36" s="35"/>
      <c r="MRE36" s="35"/>
      <c r="MRF36" s="35"/>
      <c r="MRG36" s="35"/>
      <c r="MRH36" s="35"/>
      <c r="MRI36" s="35"/>
      <c r="MRJ36" s="35"/>
      <c r="MRK36" s="35"/>
      <c r="MRL36" s="35"/>
      <c r="MRM36" s="35"/>
      <c r="MRN36" s="35"/>
      <c r="MRO36" s="35"/>
      <c r="MRP36" s="35"/>
      <c r="MRQ36" s="35"/>
      <c r="MRR36" s="35"/>
      <c r="MRS36" s="35"/>
      <c r="MRT36" s="35"/>
      <c r="MRU36" s="35"/>
      <c r="MRV36" s="35"/>
      <c r="MRW36" s="35"/>
      <c r="MRX36" s="35"/>
      <c r="MRY36" s="35"/>
      <c r="MRZ36" s="35"/>
      <c r="MSA36" s="35"/>
      <c r="MSB36" s="35"/>
      <c r="MSC36" s="35"/>
      <c r="MSD36" s="35"/>
      <c r="MSE36" s="35"/>
      <c r="MSF36" s="35"/>
      <c r="MSG36" s="35"/>
      <c r="MSH36" s="35"/>
      <c r="MSI36" s="35"/>
      <c r="MSJ36" s="35"/>
      <c r="MSK36" s="35"/>
      <c r="MSL36" s="35"/>
      <c r="MSM36" s="35"/>
      <c r="MSN36" s="35"/>
      <c r="MSO36" s="35"/>
      <c r="MSP36" s="35"/>
      <c r="MSQ36" s="35"/>
      <c r="MSR36" s="35"/>
      <c r="MSS36" s="35"/>
      <c r="MST36" s="35"/>
      <c r="MSU36" s="35"/>
      <c r="MSV36" s="35"/>
      <c r="MSW36" s="35"/>
      <c r="MSX36" s="35"/>
      <c r="MSY36" s="35"/>
      <c r="MSZ36" s="35"/>
      <c r="MTA36" s="35"/>
      <c r="MTB36" s="35"/>
      <c r="MTC36" s="35"/>
      <c r="MTD36" s="35"/>
      <c r="MTE36" s="35"/>
      <c r="MTF36" s="35"/>
      <c r="MTG36" s="35"/>
      <c r="MTH36" s="35"/>
      <c r="MTI36" s="35"/>
      <c r="MTJ36" s="35"/>
      <c r="MTK36" s="35"/>
      <c r="MTL36" s="35"/>
      <c r="MTM36" s="35"/>
      <c r="MTN36" s="35"/>
      <c r="MTO36" s="35"/>
      <c r="MTP36" s="35"/>
      <c r="MTQ36" s="35"/>
      <c r="MTR36" s="35"/>
      <c r="MTS36" s="35"/>
      <c r="MTT36" s="35"/>
      <c r="MTU36" s="35"/>
      <c r="MTV36" s="35"/>
      <c r="MTW36" s="35"/>
      <c r="MTX36" s="35"/>
      <c r="MTY36" s="35"/>
      <c r="MTZ36" s="35"/>
      <c r="MUA36" s="35"/>
      <c r="MUB36" s="35"/>
      <c r="MUC36" s="35"/>
      <c r="MUD36" s="35"/>
      <c r="MUE36" s="35"/>
      <c r="MUF36" s="35"/>
      <c r="MUG36" s="35"/>
      <c r="MUH36" s="35"/>
      <c r="MUI36" s="35"/>
      <c r="MUJ36" s="35"/>
      <c r="MUK36" s="35"/>
      <c r="MUL36" s="35"/>
      <c r="MUM36" s="35"/>
      <c r="MUN36" s="35"/>
      <c r="MUO36" s="35"/>
      <c r="MUP36" s="35"/>
      <c r="MUQ36" s="35"/>
      <c r="MUR36" s="35"/>
      <c r="MUS36" s="35"/>
      <c r="MUT36" s="35"/>
      <c r="MUU36" s="35"/>
      <c r="MUV36" s="35"/>
      <c r="MUW36" s="35"/>
      <c r="MUX36" s="35"/>
      <c r="MUY36" s="35"/>
      <c r="MUZ36" s="35"/>
      <c r="MVA36" s="35"/>
      <c r="MVB36" s="35"/>
      <c r="MVC36" s="35"/>
      <c r="MVD36" s="35"/>
      <c r="MVE36" s="35"/>
      <c r="MVF36" s="35"/>
      <c r="MVG36" s="35"/>
      <c r="MVH36" s="35"/>
      <c r="MVI36" s="35"/>
      <c r="MVJ36" s="35"/>
      <c r="MVK36" s="35"/>
      <c r="MVL36" s="35"/>
      <c r="MVM36" s="35"/>
      <c r="MVN36" s="35"/>
      <c r="MVO36" s="35"/>
      <c r="MVP36" s="35"/>
      <c r="MVQ36" s="35"/>
      <c r="MVR36" s="35"/>
      <c r="MVS36" s="35"/>
      <c r="MVT36" s="35"/>
      <c r="MVU36" s="35"/>
      <c r="MVV36" s="35"/>
      <c r="MVW36" s="35"/>
      <c r="MVX36" s="35"/>
      <c r="MVY36" s="35"/>
      <c r="MVZ36" s="35"/>
      <c r="MWA36" s="35"/>
      <c r="MWB36" s="35"/>
      <c r="MWC36" s="35"/>
      <c r="MWD36" s="35"/>
      <c r="MWE36" s="35"/>
      <c r="MWF36" s="35"/>
      <c r="MWG36" s="35"/>
      <c r="MWH36" s="35"/>
      <c r="MWI36" s="35"/>
      <c r="MWJ36" s="35"/>
      <c r="MWK36" s="35"/>
      <c r="MWL36" s="35"/>
      <c r="MWM36" s="35"/>
      <c r="MWN36" s="35"/>
      <c r="MWO36" s="35"/>
      <c r="MWP36" s="35"/>
      <c r="MWQ36" s="35"/>
      <c r="MWR36" s="35"/>
      <c r="MWS36" s="35"/>
      <c r="MWT36" s="35"/>
      <c r="MWU36" s="35"/>
      <c r="MWV36" s="35"/>
      <c r="MWW36" s="35"/>
      <c r="MWX36" s="35"/>
      <c r="MWY36" s="35"/>
      <c r="MWZ36" s="35"/>
      <c r="MXA36" s="35"/>
      <c r="MXB36" s="35"/>
      <c r="MXC36" s="35"/>
      <c r="MXD36" s="35"/>
      <c r="MXE36" s="35"/>
      <c r="MXF36" s="35"/>
      <c r="MXG36" s="35"/>
      <c r="MXH36" s="35"/>
      <c r="MXI36" s="35"/>
      <c r="MXJ36" s="35"/>
      <c r="MXK36" s="35"/>
      <c r="MXL36" s="35"/>
      <c r="MXM36" s="35"/>
      <c r="MXN36" s="35"/>
      <c r="MXO36" s="35"/>
      <c r="MXP36" s="35"/>
      <c r="MXQ36" s="35"/>
      <c r="MXR36" s="35"/>
      <c r="MXS36" s="35"/>
      <c r="MXT36" s="35"/>
      <c r="MXU36" s="35"/>
      <c r="MXV36" s="35"/>
      <c r="MXW36" s="35"/>
      <c r="MXX36" s="35"/>
      <c r="MXY36" s="35"/>
      <c r="MXZ36" s="35"/>
      <c r="MYA36" s="35"/>
      <c r="MYB36" s="35"/>
      <c r="MYC36" s="35"/>
      <c r="MYD36" s="35"/>
      <c r="MYE36" s="35"/>
      <c r="MYF36" s="35"/>
      <c r="MYG36" s="35"/>
      <c r="MYH36" s="35"/>
      <c r="MYI36" s="35"/>
      <c r="MYJ36" s="35"/>
      <c r="MYK36" s="35"/>
      <c r="MYL36" s="35"/>
      <c r="MYM36" s="35"/>
      <c r="MYN36" s="35"/>
      <c r="MYO36" s="35"/>
      <c r="MYP36" s="35"/>
      <c r="MYQ36" s="35"/>
      <c r="MYR36" s="35"/>
      <c r="MYS36" s="35"/>
      <c r="MYT36" s="35"/>
      <c r="MYU36" s="35"/>
      <c r="MYV36" s="35"/>
      <c r="MYW36" s="35"/>
      <c r="MYX36" s="35"/>
      <c r="MYY36" s="35"/>
      <c r="MYZ36" s="35"/>
      <c r="MZA36" s="35"/>
      <c r="MZB36" s="35"/>
      <c r="MZC36" s="35"/>
      <c r="MZD36" s="35"/>
      <c r="MZE36" s="35"/>
      <c r="MZF36" s="35"/>
      <c r="MZG36" s="35"/>
      <c r="MZH36" s="35"/>
      <c r="MZI36" s="35"/>
      <c r="MZJ36" s="35"/>
      <c r="MZK36" s="35"/>
      <c r="MZL36" s="35"/>
      <c r="MZM36" s="35"/>
      <c r="MZN36" s="35"/>
      <c r="MZO36" s="35"/>
      <c r="MZP36" s="35"/>
      <c r="MZQ36" s="35"/>
      <c r="MZR36" s="35"/>
      <c r="MZS36" s="35"/>
      <c r="MZT36" s="35"/>
      <c r="MZU36" s="35"/>
      <c r="MZV36" s="35"/>
      <c r="MZW36" s="35"/>
      <c r="MZX36" s="35"/>
      <c r="MZY36" s="35"/>
      <c r="MZZ36" s="35"/>
      <c r="NAA36" s="35"/>
      <c r="NAB36" s="35"/>
      <c r="NAC36" s="35"/>
      <c r="NAD36" s="35"/>
      <c r="NAE36" s="35"/>
      <c r="NAF36" s="35"/>
      <c r="NAG36" s="35"/>
      <c r="NAH36" s="35"/>
      <c r="NAI36" s="35"/>
      <c r="NAJ36" s="35"/>
      <c r="NAK36" s="35"/>
      <c r="NAL36" s="35"/>
      <c r="NAM36" s="35"/>
      <c r="NAN36" s="35"/>
      <c r="NAO36" s="35"/>
      <c r="NAP36" s="35"/>
      <c r="NAQ36" s="35"/>
      <c r="NAR36" s="35"/>
      <c r="NAS36" s="35"/>
      <c r="NAT36" s="35"/>
      <c r="NAU36" s="35"/>
      <c r="NAV36" s="35"/>
      <c r="NAW36" s="35"/>
      <c r="NAX36" s="35"/>
      <c r="NAY36" s="35"/>
      <c r="NAZ36" s="35"/>
      <c r="NBA36" s="35"/>
      <c r="NBB36" s="35"/>
      <c r="NBC36" s="35"/>
      <c r="NBD36" s="35"/>
      <c r="NBE36" s="35"/>
      <c r="NBF36" s="35"/>
      <c r="NBG36" s="35"/>
      <c r="NBH36" s="35"/>
      <c r="NBI36" s="35"/>
      <c r="NBJ36" s="35"/>
      <c r="NBK36" s="35"/>
      <c r="NBL36" s="35"/>
      <c r="NBM36" s="35"/>
      <c r="NBN36" s="35"/>
      <c r="NBO36" s="35"/>
      <c r="NBP36" s="35"/>
      <c r="NBQ36" s="35"/>
      <c r="NBR36" s="35"/>
      <c r="NBS36" s="35"/>
      <c r="NBT36" s="35"/>
      <c r="NBU36" s="35"/>
      <c r="NBV36" s="35"/>
      <c r="NBW36" s="35"/>
      <c r="NBX36" s="35"/>
      <c r="NBY36" s="35"/>
      <c r="NBZ36" s="35"/>
      <c r="NCA36" s="35"/>
      <c r="NCB36" s="35"/>
      <c r="NCC36" s="35"/>
      <c r="NCD36" s="35"/>
      <c r="NCE36" s="35"/>
      <c r="NCF36" s="35"/>
      <c r="NCG36" s="35"/>
      <c r="NCH36" s="35"/>
      <c r="NCI36" s="35"/>
      <c r="NCJ36" s="35"/>
      <c r="NCK36" s="35"/>
      <c r="NCL36" s="35"/>
      <c r="NCM36" s="35"/>
      <c r="NCN36" s="35"/>
      <c r="NCO36" s="35"/>
      <c r="NCP36" s="35"/>
      <c r="NCQ36" s="35"/>
      <c r="NCR36" s="35"/>
      <c r="NCS36" s="35"/>
      <c r="NCT36" s="35"/>
      <c r="NCU36" s="35"/>
      <c r="NCV36" s="35"/>
      <c r="NCW36" s="35"/>
      <c r="NCX36" s="35"/>
      <c r="NCY36" s="35"/>
      <c r="NCZ36" s="35"/>
      <c r="NDA36" s="35"/>
      <c r="NDB36" s="35"/>
      <c r="NDC36" s="35"/>
      <c r="NDD36" s="35"/>
      <c r="NDE36" s="35"/>
      <c r="NDF36" s="35"/>
      <c r="NDG36" s="35"/>
      <c r="NDH36" s="35"/>
      <c r="NDI36" s="35"/>
      <c r="NDJ36" s="35"/>
      <c r="NDK36" s="35"/>
      <c r="NDL36" s="35"/>
      <c r="NDM36" s="35"/>
      <c r="NDN36" s="35"/>
      <c r="NDO36" s="35"/>
      <c r="NDP36" s="35"/>
      <c r="NDQ36" s="35"/>
      <c r="NDR36" s="35"/>
      <c r="NDS36" s="35"/>
      <c r="NDT36" s="35"/>
      <c r="NDU36" s="35"/>
      <c r="NDV36" s="35"/>
      <c r="NDW36" s="35"/>
      <c r="NDX36" s="35"/>
      <c r="NDY36" s="35"/>
      <c r="NDZ36" s="35"/>
      <c r="NEA36" s="35"/>
      <c r="NEB36" s="35"/>
      <c r="NEC36" s="35"/>
      <c r="NED36" s="35"/>
      <c r="NEE36" s="35"/>
      <c r="NEF36" s="35"/>
      <c r="NEG36" s="35"/>
      <c r="NEH36" s="35"/>
      <c r="NEI36" s="35"/>
      <c r="NEJ36" s="35"/>
      <c r="NEK36" s="35"/>
      <c r="NEL36" s="35"/>
      <c r="NEM36" s="35"/>
      <c r="NEN36" s="35"/>
      <c r="NEO36" s="35"/>
      <c r="NEP36" s="35"/>
      <c r="NEQ36" s="35"/>
      <c r="NER36" s="35"/>
      <c r="NES36" s="35"/>
      <c r="NET36" s="35"/>
      <c r="NEU36" s="35"/>
      <c r="NEV36" s="35"/>
      <c r="NEW36" s="35"/>
      <c r="NEX36" s="35"/>
      <c r="NEY36" s="35"/>
      <c r="NEZ36" s="35"/>
      <c r="NFA36" s="35"/>
      <c r="NFB36" s="35"/>
      <c r="NFC36" s="35"/>
      <c r="NFD36" s="35"/>
      <c r="NFE36" s="35"/>
      <c r="NFF36" s="35"/>
      <c r="NFG36" s="35"/>
      <c r="NFH36" s="35"/>
      <c r="NFI36" s="35"/>
      <c r="NFJ36" s="35"/>
      <c r="NFK36" s="35"/>
      <c r="NFL36" s="35"/>
      <c r="NFM36" s="35"/>
      <c r="NFN36" s="35"/>
      <c r="NFO36" s="35"/>
      <c r="NFP36" s="35"/>
      <c r="NFQ36" s="35"/>
      <c r="NFR36" s="35"/>
      <c r="NFS36" s="35"/>
      <c r="NFT36" s="35"/>
      <c r="NFU36" s="35"/>
      <c r="NFV36" s="35"/>
      <c r="NFW36" s="35"/>
      <c r="NFX36" s="35"/>
      <c r="NFY36" s="35"/>
      <c r="NFZ36" s="35"/>
      <c r="NGA36" s="35"/>
      <c r="NGB36" s="35"/>
      <c r="NGC36" s="35"/>
      <c r="NGD36" s="35"/>
      <c r="NGE36" s="35"/>
      <c r="NGF36" s="35"/>
      <c r="NGG36" s="35"/>
      <c r="NGH36" s="35"/>
      <c r="NGI36" s="35"/>
      <c r="NGJ36" s="35"/>
      <c r="NGK36" s="35"/>
      <c r="NGL36" s="35"/>
      <c r="NGM36" s="35"/>
      <c r="NGN36" s="35"/>
      <c r="NGO36" s="35"/>
      <c r="NGP36" s="35"/>
      <c r="NGQ36" s="35"/>
      <c r="NGR36" s="35"/>
      <c r="NGS36" s="35"/>
      <c r="NGT36" s="35"/>
      <c r="NGU36" s="35"/>
      <c r="NGV36" s="35"/>
      <c r="NGW36" s="35"/>
      <c r="NGX36" s="35"/>
      <c r="NGY36" s="35"/>
      <c r="NGZ36" s="35"/>
      <c r="NHA36" s="35"/>
      <c r="NHB36" s="35"/>
      <c r="NHC36" s="35"/>
      <c r="NHD36" s="35"/>
      <c r="NHE36" s="35"/>
      <c r="NHF36" s="35"/>
      <c r="NHG36" s="35"/>
      <c r="NHH36" s="35"/>
      <c r="NHI36" s="35"/>
      <c r="NHJ36" s="35"/>
      <c r="NHK36" s="35"/>
      <c r="NHL36" s="35"/>
      <c r="NHM36" s="35"/>
      <c r="NHN36" s="35"/>
      <c r="NHO36" s="35"/>
      <c r="NHP36" s="35"/>
      <c r="NHQ36" s="35"/>
      <c r="NHR36" s="35"/>
      <c r="NHS36" s="35"/>
      <c r="NHT36" s="35"/>
      <c r="NHU36" s="35"/>
      <c r="NHV36" s="35"/>
      <c r="NHW36" s="35"/>
      <c r="NHX36" s="35"/>
      <c r="NHY36" s="35"/>
      <c r="NHZ36" s="35"/>
      <c r="NIA36" s="35"/>
      <c r="NIB36" s="35"/>
      <c r="NIC36" s="35"/>
      <c r="NID36" s="35"/>
      <c r="NIE36" s="35"/>
      <c r="NIF36" s="35"/>
      <c r="NIG36" s="35"/>
      <c r="NIH36" s="35"/>
      <c r="NII36" s="35"/>
      <c r="NIJ36" s="35"/>
      <c r="NIK36" s="35"/>
      <c r="NIL36" s="35"/>
      <c r="NIM36" s="35"/>
      <c r="NIN36" s="35"/>
      <c r="NIO36" s="35"/>
      <c r="NIP36" s="35"/>
      <c r="NIQ36" s="35"/>
      <c r="NIR36" s="35"/>
      <c r="NIS36" s="35"/>
      <c r="NIT36" s="35"/>
      <c r="NIU36" s="35"/>
      <c r="NIV36" s="35"/>
      <c r="NIW36" s="35"/>
      <c r="NIX36" s="35"/>
      <c r="NIY36" s="35"/>
      <c r="NIZ36" s="35"/>
      <c r="NJA36" s="35"/>
      <c r="NJB36" s="35"/>
      <c r="NJC36" s="35"/>
      <c r="NJD36" s="35"/>
      <c r="NJE36" s="35"/>
      <c r="NJF36" s="35"/>
      <c r="NJG36" s="35"/>
      <c r="NJH36" s="35"/>
      <c r="NJI36" s="35"/>
      <c r="NJJ36" s="35"/>
      <c r="NJK36" s="35"/>
      <c r="NJL36" s="35"/>
      <c r="NJM36" s="35"/>
      <c r="NJN36" s="35"/>
      <c r="NJO36" s="35"/>
      <c r="NJP36" s="35"/>
      <c r="NJQ36" s="35"/>
      <c r="NJR36" s="35"/>
      <c r="NJS36" s="35"/>
      <c r="NJT36" s="35"/>
      <c r="NJU36" s="35"/>
      <c r="NJV36" s="35"/>
      <c r="NJW36" s="35"/>
      <c r="NJX36" s="35"/>
      <c r="NJY36" s="35"/>
      <c r="NJZ36" s="35"/>
      <c r="NKA36" s="35"/>
      <c r="NKB36" s="35"/>
      <c r="NKC36" s="35"/>
      <c r="NKD36" s="35"/>
      <c r="NKE36" s="35"/>
      <c r="NKF36" s="35"/>
      <c r="NKG36" s="35"/>
      <c r="NKH36" s="35"/>
      <c r="NKI36" s="35"/>
      <c r="NKJ36" s="35"/>
      <c r="NKK36" s="35"/>
      <c r="NKL36" s="35"/>
      <c r="NKM36" s="35"/>
      <c r="NKN36" s="35"/>
      <c r="NKO36" s="35"/>
      <c r="NKP36" s="35"/>
      <c r="NKQ36" s="35"/>
      <c r="NKR36" s="35"/>
      <c r="NKS36" s="35"/>
      <c r="NKT36" s="35"/>
      <c r="NKU36" s="35"/>
      <c r="NKV36" s="35"/>
      <c r="NKW36" s="35"/>
      <c r="NKX36" s="35"/>
      <c r="NKY36" s="35"/>
      <c r="NKZ36" s="35"/>
      <c r="NLA36" s="35"/>
      <c r="NLB36" s="35"/>
      <c r="NLC36" s="35"/>
      <c r="NLD36" s="35"/>
      <c r="NLE36" s="35"/>
      <c r="NLF36" s="35"/>
      <c r="NLG36" s="35"/>
      <c r="NLH36" s="35"/>
      <c r="NLI36" s="35"/>
      <c r="NLJ36" s="35"/>
      <c r="NLK36" s="35"/>
      <c r="NLL36" s="35"/>
      <c r="NLM36" s="35"/>
      <c r="NLN36" s="35"/>
      <c r="NLO36" s="35"/>
      <c r="NLP36" s="35"/>
      <c r="NLQ36" s="35"/>
      <c r="NLR36" s="35"/>
      <c r="NLS36" s="35"/>
      <c r="NLT36" s="35"/>
      <c r="NLU36" s="35"/>
      <c r="NLV36" s="35"/>
      <c r="NLW36" s="35"/>
      <c r="NLX36" s="35"/>
      <c r="NLY36" s="35"/>
      <c r="NLZ36" s="35"/>
      <c r="NMA36" s="35"/>
      <c r="NMB36" s="35"/>
      <c r="NMC36" s="35"/>
      <c r="NMD36" s="35"/>
      <c r="NME36" s="35"/>
      <c r="NMF36" s="35"/>
      <c r="NMG36" s="35"/>
      <c r="NMH36" s="35"/>
      <c r="NMI36" s="35"/>
      <c r="NMJ36" s="35"/>
      <c r="NMK36" s="35"/>
      <c r="NML36" s="35"/>
      <c r="NMM36" s="35"/>
      <c r="NMN36" s="35"/>
      <c r="NMO36" s="35"/>
      <c r="NMP36" s="35"/>
      <c r="NMQ36" s="35"/>
      <c r="NMR36" s="35"/>
      <c r="NMS36" s="35"/>
      <c r="NMT36" s="35"/>
      <c r="NMU36" s="35"/>
      <c r="NMV36" s="35"/>
      <c r="NMW36" s="35"/>
      <c r="NMX36" s="35"/>
      <c r="NMY36" s="35"/>
      <c r="NMZ36" s="35"/>
      <c r="NNA36" s="35"/>
      <c r="NNB36" s="35"/>
      <c r="NNC36" s="35"/>
      <c r="NND36" s="35"/>
      <c r="NNE36" s="35"/>
      <c r="NNF36" s="35"/>
      <c r="NNG36" s="35"/>
      <c r="NNH36" s="35"/>
      <c r="NNI36" s="35"/>
      <c r="NNJ36" s="35"/>
      <c r="NNK36" s="35"/>
      <c r="NNL36" s="35"/>
      <c r="NNM36" s="35"/>
      <c r="NNN36" s="35"/>
      <c r="NNO36" s="35"/>
      <c r="NNP36" s="35"/>
      <c r="NNQ36" s="35"/>
      <c r="NNR36" s="35"/>
      <c r="NNS36" s="35"/>
      <c r="NNT36" s="35"/>
      <c r="NNU36" s="35"/>
      <c r="NNV36" s="35"/>
      <c r="NNW36" s="35"/>
      <c r="NNX36" s="35"/>
      <c r="NNY36" s="35"/>
      <c r="NNZ36" s="35"/>
      <c r="NOA36" s="35"/>
      <c r="NOB36" s="35"/>
      <c r="NOC36" s="35"/>
      <c r="NOD36" s="35"/>
      <c r="NOE36" s="35"/>
      <c r="NOF36" s="35"/>
      <c r="NOG36" s="35"/>
      <c r="NOH36" s="35"/>
      <c r="NOI36" s="35"/>
      <c r="NOJ36" s="35"/>
      <c r="NOK36" s="35"/>
      <c r="NOL36" s="35"/>
      <c r="NOM36" s="35"/>
      <c r="NON36" s="35"/>
      <c r="NOO36" s="35"/>
      <c r="NOP36" s="35"/>
      <c r="NOQ36" s="35"/>
      <c r="NOR36" s="35"/>
      <c r="NOS36" s="35"/>
      <c r="NOT36" s="35"/>
      <c r="NOU36" s="35"/>
      <c r="NOV36" s="35"/>
      <c r="NOW36" s="35"/>
      <c r="NOX36" s="35"/>
      <c r="NOY36" s="35"/>
      <c r="NOZ36" s="35"/>
      <c r="NPA36" s="35"/>
      <c r="NPB36" s="35"/>
      <c r="NPC36" s="35"/>
      <c r="NPD36" s="35"/>
      <c r="NPE36" s="35"/>
      <c r="NPF36" s="35"/>
      <c r="NPG36" s="35"/>
      <c r="NPH36" s="35"/>
      <c r="NPI36" s="35"/>
      <c r="NPJ36" s="35"/>
      <c r="NPK36" s="35"/>
      <c r="NPL36" s="35"/>
      <c r="NPM36" s="35"/>
      <c r="NPN36" s="35"/>
      <c r="NPO36" s="35"/>
      <c r="NPP36" s="35"/>
      <c r="NPQ36" s="35"/>
      <c r="NPR36" s="35"/>
      <c r="NPS36" s="35"/>
      <c r="NPT36" s="35"/>
      <c r="NPU36" s="35"/>
      <c r="NPV36" s="35"/>
      <c r="NPW36" s="35"/>
      <c r="NPX36" s="35"/>
      <c r="NPY36" s="35"/>
      <c r="NPZ36" s="35"/>
      <c r="NQA36" s="35"/>
      <c r="NQB36" s="35"/>
      <c r="NQC36" s="35"/>
      <c r="NQD36" s="35"/>
      <c r="NQE36" s="35"/>
      <c r="NQF36" s="35"/>
      <c r="NQG36" s="35"/>
      <c r="NQH36" s="35"/>
      <c r="NQI36" s="35"/>
      <c r="NQJ36" s="35"/>
      <c r="NQK36" s="35"/>
      <c r="NQL36" s="35"/>
      <c r="NQM36" s="35"/>
      <c r="NQN36" s="35"/>
      <c r="NQO36" s="35"/>
      <c r="NQP36" s="35"/>
      <c r="NQQ36" s="35"/>
      <c r="NQR36" s="35"/>
      <c r="NQS36" s="35"/>
      <c r="NQT36" s="35"/>
      <c r="NQU36" s="35"/>
      <c r="NQV36" s="35"/>
      <c r="NQW36" s="35"/>
      <c r="NQX36" s="35"/>
      <c r="NQY36" s="35"/>
      <c r="NQZ36" s="35"/>
      <c r="NRA36" s="35"/>
      <c r="NRB36" s="35"/>
      <c r="NRC36" s="35"/>
      <c r="NRD36" s="35"/>
      <c r="NRE36" s="35"/>
      <c r="NRF36" s="35"/>
      <c r="NRG36" s="35"/>
      <c r="NRH36" s="35"/>
      <c r="NRI36" s="35"/>
      <c r="NRJ36" s="35"/>
      <c r="NRK36" s="35"/>
      <c r="NRL36" s="35"/>
      <c r="NRM36" s="35"/>
      <c r="NRN36" s="35"/>
      <c r="NRO36" s="35"/>
      <c r="NRP36" s="35"/>
      <c r="NRQ36" s="35"/>
      <c r="NRR36" s="35"/>
      <c r="NRS36" s="35"/>
      <c r="NRT36" s="35"/>
      <c r="NRU36" s="35"/>
      <c r="NRV36" s="35"/>
      <c r="NRW36" s="35"/>
      <c r="NRX36" s="35"/>
      <c r="NRY36" s="35"/>
      <c r="NRZ36" s="35"/>
      <c r="NSA36" s="35"/>
      <c r="NSB36" s="35"/>
      <c r="NSC36" s="35"/>
      <c r="NSD36" s="35"/>
      <c r="NSE36" s="35"/>
      <c r="NSF36" s="35"/>
      <c r="NSG36" s="35"/>
      <c r="NSH36" s="35"/>
      <c r="NSI36" s="35"/>
      <c r="NSJ36" s="35"/>
      <c r="NSK36" s="35"/>
      <c r="NSL36" s="35"/>
      <c r="NSM36" s="35"/>
      <c r="NSN36" s="35"/>
      <c r="NSO36" s="35"/>
      <c r="NSP36" s="35"/>
      <c r="NSQ36" s="35"/>
      <c r="NSR36" s="35"/>
      <c r="NSS36" s="35"/>
      <c r="NST36" s="35"/>
      <c r="NSU36" s="35"/>
      <c r="NSV36" s="35"/>
      <c r="NSW36" s="35"/>
      <c r="NSX36" s="35"/>
      <c r="NSY36" s="35"/>
      <c r="NSZ36" s="35"/>
      <c r="NTA36" s="35"/>
      <c r="NTB36" s="35"/>
      <c r="NTC36" s="35"/>
      <c r="NTD36" s="35"/>
      <c r="NTE36" s="35"/>
      <c r="NTF36" s="35"/>
      <c r="NTG36" s="35"/>
      <c r="NTH36" s="35"/>
      <c r="NTI36" s="35"/>
      <c r="NTJ36" s="35"/>
      <c r="NTK36" s="35"/>
      <c r="NTL36" s="35"/>
      <c r="NTM36" s="35"/>
      <c r="NTN36" s="35"/>
      <c r="NTO36" s="35"/>
      <c r="NTP36" s="35"/>
      <c r="NTQ36" s="35"/>
      <c r="NTR36" s="35"/>
      <c r="NTS36" s="35"/>
      <c r="NTT36" s="35"/>
      <c r="NTU36" s="35"/>
      <c r="NTV36" s="35"/>
      <c r="NTW36" s="35"/>
      <c r="NTX36" s="35"/>
      <c r="NTY36" s="35"/>
      <c r="NTZ36" s="35"/>
      <c r="NUA36" s="35"/>
      <c r="NUB36" s="35"/>
      <c r="NUC36" s="35"/>
      <c r="NUD36" s="35"/>
      <c r="NUE36" s="35"/>
      <c r="NUF36" s="35"/>
      <c r="NUG36" s="35"/>
      <c r="NUH36" s="35"/>
      <c r="NUI36" s="35"/>
      <c r="NUJ36" s="35"/>
      <c r="NUK36" s="35"/>
      <c r="NUL36" s="35"/>
      <c r="NUM36" s="35"/>
      <c r="NUN36" s="35"/>
      <c r="NUO36" s="35"/>
      <c r="NUP36" s="35"/>
      <c r="NUQ36" s="35"/>
      <c r="NUR36" s="35"/>
      <c r="NUS36" s="35"/>
      <c r="NUT36" s="35"/>
      <c r="NUU36" s="35"/>
      <c r="NUV36" s="35"/>
      <c r="NUW36" s="35"/>
      <c r="NUX36" s="35"/>
      <c r="NUY36" s="35"/>
      <c r="NUZ36" s="35"/>
      <c r="NVA36" s="35"/>
      <c r="NVB36" s="35"/>
      <c r="NVC36" s="35"/>
      <c r="NVD36" s="35"/>
      <c r="NVE36" s="35"/>
      <c r="NVF36" s="35"/>
      <c r="NVG36" s="35"/>
      <c r="NVH36" s="35"/>
      <c r="NVI36" s="35"/>
      <c r="NVJ36" s="35"/>
      <c r="NVK36" s="35"/>
      <c r="NVL36" s="35"/>
      <c r="NVM36" s="35"/>
      <c r="NVN36" s="35"/>
      <c r="NVO36" s="35"/>
      <c r="NVP36" s="35"/>
      <c r="NVQ36" s="35"/>
      <c r="NVR36" s="35"/>
      <c r="NVS36" s="35"/>
      <c r="NVT36" s="35"/>
      <c r="NVU36" s="35"/>
      <c r="NVV36" s="35"/>
      <c r="NVW36" s="35"/>
      <c r="NVX36" s="35"/>
      <c r="NVY36" s="35"/>
      <c r="NVZ36" s="35"/>
      <c r="NWA36" s="35"/>
      <c r="NWB36" s="35"/>
      <c r="NWC36" s="35"/>
      <c r="NWD36" s="35"/>
      <c r="NWE36" s="35"/>
      <c r="NWF36" s="35"/>
      <c r="NWG36" s="35"/>
      <c r="NWH36" s="35"/>
      <c r="NWI36" s="35"/>
      <c r="NWJ36" s="35"/>
      <c r="NWK36" s="35"/>
      <c r="NWL36" s="35"/>
      <c r="NWM36" s="35"/>
      <c r="NWN36" s="35"/>
      <c r="NWO36" s="35"/>
      <c r="NWP36" s="35"/>
      <c r="NWQ36" s="35"/>
      <c r="NWR36" s="35"/>
      <c r="NWS36" s="35"/>
      <c r="NWT36" s="35"/>
      <c r="NWU36" s="35"/>
      <c r="NWV36" s="35"/>
      <c r="NWW36" s="35"/>
      <c r="NWX36" s="35"/>
      <c r="NWY36" s="35"/>
      <c r="NWZ36" s="35"/>
      <c r="NXA36" s="35"/>
      <c r="NXB36" s="35"/>
      <c r="NXC36" s="35"/>
      <c r="NXD36" s="35"/>
      <c r="NXE36" s="35"/>
      <c r="NXF36" s="35"/>
      <c r="NXG36" s="35"/>
      <c r="NXH36" s="35"/>
      <c r="NXI36" s="35"/>
      <c r="NXJ36" s="35"/>
      <c r="NXK36" s="35"/>
      <c r="NXL36" s="35"/>
      <c r="NXM36" s="35"/>
      <c r="NXN36" s="35"/>
      <c r="NXO36" s="35"/>
      <c r="NXP36" s="35"/>
      <c r="NXQ36" s="35"/>
      <c r="NXR36" s="35"/>
      <c r="NXS36" s="35"/>
      <c r="NXT36" s="35"/>
      <c r="NXU36" s="35"/>
      <c r="NXV36" s="35"/>
      <c r="NXW36" s="35"/>
      <c r="NXX36" s="35"/>
      <c r="NXY36" s="35"/>
      <c r="NXZ36" s="35"/>
      <c r="NYA36" s="35"/>
      <c r="NYB36" s="35"/>
      <c r="NYC36" s="35"/>
      <c r="NYD36" s="35"/>
      <c r="NYE36" s="35"/>
      <c r="NYF36" s="35"/>
      <c r="NYG36" s="35"/>
      <c r="NYH36" s="35"/>
      <c r="NYI36" s="35"/>
      <c r="NYJ36" s="35"/>
      <c r="NYK36" s="35"/>
      <c r="NYL36" s="35"/>
      <c r="NYM36" s="35"/>
      <c r="NYN36" s="35"/>
      <c r="NYO36" s="35"/>
      <c r="NYP36" s="35"/>
      <c r="NYQ36" s="35"/>
      <c r="NYR36" s="35"/>
      <c r="NYS36" s="35"/>
      <c r="NYT36" s="35"/>
      <c r="NYU36" s="35"/>
      <c r="NYV36" s="35"/>
      <c r="NYW36" s="35"/>
      <c r="NYX36" s="35"/>
      <c r="NYY36" s="35"/>
      <c r="NYZ36" s="35"/>
      <c r="NZA36" s="35"/>
      <c r="NZB36" s="35"/>
      <c r="NZC36" s="35"/>
      <c r="NZD36" s="35"/>
      <c r="NZE36" s="35"/>
      <c r="NZF36" s="35"/>
      <c r="NZG36" s="35"/>
      <c r="NZH36" s="35"/>
      <c r="NZI36" s="35"/>
      <c r="NZJ36" s="35"/>
      <c r="NZK36" s="35"/>
      <c r="NZL36" s="35"/>
      <c r="NZM36" s="35"/>
      <c r="NZN36" s="35"/>
      <c r="NZO36" s="35"/>
      <c r="NZP36" s="35"/>
      <c r="NZQ36" s="35"/>
      <c r="NZR36" s="35"/>
      <c r="NZS36" s="35"/>
      <c r="NZT36" s="35"/>
      <c r="NZU36" s="35"/>
      <c r="NZV36" s="35"/>
      <c r="NZW36" s="35"/>
      <c r="NZX36" s="35"/>
      <c r="NZY36" s="35"/>
      <c r="NZZ36" s="35"/>
      <c r="OAA36" s="35"/>
      <c r="OAB36" s="35"/>
      <c r="OAC36" s="35"/>
      <c r="OAD36" s="35"/>
      <c r="OAE36" s="35"/>
      <c r="OAF36" s="35"/>
      <c r="OAG36" s="35"/>
      <c r="OAH36" s="35"/>
      <c r="OAI36" s="35"/>
      <c r="OAJ36" s="35"/>
      <c r="OAK36" s="35"/>
      <c r="OAL36" s="35"/>
      <c r="OAM36" s="35"/>
      <c r="OAN36" s="35"/>
      <c r="OAO36" s="35"/>
      <c r="OAP36" s="35"/>
      <c r="OAQ36" s="35"/>
      <c r="OAR36" s="35"/>
      <c r="OAS36" s="35"/>
      <c r="OAT36" s="35"/>
      <c r="OAU36" s="35"/>
      <c r="OAV36" s="35"/>
      <c r="OAW36" s="35"/>
      <c r="OAX36" s="35"/>
      <c r="OAY36" s="35"/>
      <c r="OAZ36" s="35"/>
      <c r="OBA36" s="35"/>
      <c r="OBB36" s="35"/>
      <c r="OBC36" s="35"/>
      <c r="OBD36" s="35"/>
      <c r="OBE36" s="35"/>
      <c r="OBF36" s="35"/>
      <c r="OBG36" s="35"/>
      <c r="OBH36" s="35"/>
      <c r="OBI36" s="35"/>
      <c r="OBJ36" s="35"/>
      <c r="OBK36" s="35"/>
      <c r="OBL36" s="35"/>
      <c r="OBM36" s="35"/>
      <c r="OBN36" s="35"/>
      <c r="OBO36" s="35"/>
      <c r="OBP36" s="35"/>
      <c r="OBQ36" s="35"/>
      <c r="OBR36" s="35"/>
      <c r="OBS36" s="35"/>
      <c r="OBT36" s="35"/>
      <c r="OBU36" s="35"/>
      <c r="OBV36" s="35"/>
      <c r="OBW36" s="35"/>
      <c r="OBX36" s="35"/>
      <c r="OBY36" s="35"/>
      <c r="OBZ36" s="35"/>
      <c r="OCA36" s="35"/>
      <c r="OCB36" s="35"/>
      <c r="OCC36" s="35"/>
      <c r="OCD36" s="35"/>
      <c r="OCE36" s="35"/>
      <c r="OCF36" s="35"/>
      <c r="OCG36" s="35"/>
      <c r="OCH36" s="35"/>
      <c r="OCI36" s="35"/>
      <c r="OCJ36" s="35"/>
      <c r="OCK36" s="35"/>
      <c r="OCL36" s="35"/>
      <c r="OCM36" s="35"/>
      <c r="OCN36" s="35"/>
      <c r="OCO36" s="35"/>
      <c r="OCP36" s="35"/>
      <c r="OCQ36" s="35"/>
      <c r="OCR36" s="35"/>
      <c r="OCS36" s="35"/>
      <c r="OCT36" s="35"/>
      <c r="OCU36" s="35"/>
      <c r="OCV36" s="35"/>
      <c r="OCW36" s="35"/>
      <c r="OCX36" s="35"/>
      <c r="OCY36" s="35"/>
      <c r="OCZ36" s="35"/>
      <c r="ODA36" s="35"/>
      <c r="ODB36" s="35"/>
      <c r="ODC36" s="35"/>
      <c r="ODD36" s="35"/>
      <c r="ODE36" s="35"/>
      <c r="ODF36" s="35"/>
      <c r="ODG36" s="35"/>
      <c r="ODH36" s="35"/>
      <c r="ODI36" s="35"/>
      <c r="ODJ36" s="35"/>
      <c r="ODK36" s="35"/>
      <c r="ODL36" s="35"/>
      <c r="ODM36" s="35"/>
      <c r="ODN36" s="35"/>
      <c r="ODO36" s="35"/>
      <c r="ODP36" s="35"/>
      <c r="ODQ36" s="35"/>
      <c r="ODR36" s="35"/>
      <c r="ODS36" s="35"/>
      <c r="ODT36" s="35"/>
      <c r="ODU36" s="35"/>
      <c r="ODV36" s="35"/>
      <c r="ODW36" s="35"/>
      <c r="ODX36" s="35"/>
      <c r="ODY36" s="35"/>
      <c r="ODZ36" s="35"/>
      <c r="OEA36" s="35"/>
      <c r="OEB36" s="35"/>
      <c r="OEC36" s="35"/>
      <c r="OED36" s="35"/>
      <c r="OEE36" s="35"/>
      <c r="OEF36" s="35"/>
      <c r="OEG36" s="35"/>
      <c r="OEH36" s="35"/>
      <c r="OEI36" s="35"/>
      <c r="OEJ36" s="35"/>
      <c r="OEK36" s="35"/>
      <c r="OEL36" s="35"/>
      <c r="OEM36" s="35"/>
      <c r="OEN36" s="35"/>
      <c r="OEO36" s="35"/>
      <c r="OEP36" s="35"/>
      <c r="OEQ36" s="35"/>
      <c r="OER36" s="35"/>
      <c r="OES36" s="35"/>
      <c r="OET36" s="35"/>
      <c r="OEU36" s="35"/>
      <c r="OEV36" s="35"/>
      <c r="OEW36" s="35"/>
      <c r="OEX36" s="35"/>
      <c r="OEY36" s="35"/>
      <c r="OEZ36" s="35"/>
      <c r="OFA36" s="35"/>
      <c r="OFB36" s="35"/>
      <c r="OFC36" s="35"/>
      <c r="OFD36" s="35"/>
      <c r="OFE36" s="35"/>
      <c r="OFF36" s="35"/>
      <c r="OFG36" s="35"/>
      <c r="OFH36" s="35"/>
      <c r="OFI36" s="35"/>
      <c r="OFJ36" s="35"/>
      <c r="OFK36" s="35"/>
      <c r="OFL36" s="35"/>
      <c r="OFM36" s="35"/>
      <c r="OFN36" s="35"/>
      <c r="OFO36" s="35"/>
      <c r="OFP36" s="35"/>
      <c r="OFQ36" s="35"/>
      <c r="OFR36" s="35"/>
      <c r="OFS36" s="35"/>
      <c r="OFT36" s="35"/>
      <c r="OFU36" s="35"/>
      <c r="OFV36" s="35"/>
      <c r="OFW36" s="35"/>
      <c r="OFX36" s="35"/>
      <c r="OFY36" s="35"/>
      <c r="OFZ36" s="35"/>
      <c r="OGA36" s="35"/>
      <c r="OGB36" s="35"/>
      <c r="OGC36" s="35"/>
      <c r="OGD36" s="35"/>
      <c r="OGE36" s="35"/>
      <c r="OGF36" s="35"/>
      <c r="OGG36" s="35"/>
      <c r="OGH36" s="35"/>
      <c r="OGI36" s="35"/>
      <c r="OGJ36" s="35"/>
      <c r="OGK36" s="35"/>
      <c r="OGL36" s="35"/>
      <c r="OGM36" s="35"/>
      <c r="OGN36" s="35"/>
      <c r="OGO36" s="35"/>
      <c r="OGP36" s="35"/>
      <c r="OGQ36" s="35"/>
      <c r="OGR36" s="35"/>
      <c r="OGS36" s="35"/>
      <c r="OGT36" s="35"/>
      <c r="OGU36" s="35"/>
      <c r="OGV36" s="35"/>
      <c r="OGW36" s="35"/>
      <c r="OGX36" s="35"/>
      <c r="OGY36" s="35"/>
      <c r="OGZ36" s="35"/>
      <c r="OHA36" s="35"/>
      <c r="OHB36" s="35"/>
      <c r="OHC36" s="35"/>
      <c r="OHD36" s="35"/>
      <c r="OHE36" s="35"/>
      <c r="OHF36" s="35"/>
      <c r="OHG36" s="35"/>
      <c r="OHH36" s="35"/>
      <c r="OHI36" s="35"/>
      <c r="OHJ36" s="35"/>
      <c r="OHK36" s="35"/>
      <c r="OHL36" s="35"/>
      <c r="OHM36" s="35"/>
      <c r="OHN36" s="35"/>
      <c r="OHO36" s="35"/>
      <c r="OHP36" s="35"/>
      <c r="OHQ36" s="35"/>
      <c r="OHR36" s="35"/>
      <c r="OHS36" s="35"/>
      <c r="OHT36" s="35"/>
      <c r="OHU36" s="35"/>
      <c r="OHV36" s="35"/>
      <c r="OHW36" s="35"/>
      <c r="OHX36" s="35"/>
      <c r="OHY36" s="35"/>
      <c r="OHZ36" s="35"/>
      <c r="OIA36" s="35"/>
      <c r="OIB36" s="35"/>
      <c r="OIC36" s="35"/>
      <c r="OID36" s="35"/>
      <c r="OIE36" s="35"/>
      <c r="OIF36" s="35"/>
      <c r="OIG36" s="35"/>
      <c r="OIH36" s="35"/>
      <c r="OII36" s="35"/>
      <c r="OIJ36" s="35"/>
      <c r="OIK36" s="35"/>
      <c r="OIL36" s="35"/>
      <c r="OIM36" s="35"/>
      <c r="OIN36" s="35"/>
      <c r="OIO36" s="35"/>
      <c r="OIP36" s="35"/>
      <c r="OIQ36" s="35"/>
      <c r="OIR36" s="35"/>
      <c r="OIS36" s="35"/>
      <c r="OIT36" s="35"/>
      <c r="OIU36" s="35"/>
      <c r="OIV36" s="35"/>
      <c r="OIW36" s="35"/>
      <c r="OIX36" s="35"/>
      <c r="OIY36" s="35"/>
      <c r="OIZ36" s="35"/>
      <c r="OJA36" s="35"/>
      <c r="OJB36" s="35"/>
      <c r="OJC36" s="35"/>
      <c r="OJD36" s="35"/>
      <c r="OJE36" s="35"/>
      <c r="OJF36" s="35"/>
      <c r="OJG36" s="35"/>
      <c r="OJH36" s="35"/>
      <c r="OJI36" s="35"/>
      <c r="OJJ36" s="35"/>
      <c r="OJK36" s="35"/>
      <c r="OJL36" s="35"/>
      <c r="OJM36" s="35"/>
      <c r="OJN36" s="35"/>
      <c r="OJO36" s="35"/>
      <c r="OJP36" s="35"/>
      <c r="OJQ36" s="35"/>
      <c r="OJR36" s="35"/>
      <c r="OJS36" s="35"/>
      <c r="OJT36" s="35"/>
      <c r="OJU36" s="35"/>
      <c r="OJV36" s="35"/>
      <c r="OJW36" s="35"/>
      <c r="OJX36" s="35"/>
      <c r="OJY36" s="35"/>
      <c r="OJZ36" s="35"/>
      <c r="OKA36" s="35"/>
      <c r="OKB36" s="35"/>
      <c r="OKC36" s="35"/>
      <c r="OKD36" s="35"/>
      <c r="OKE36" s="35"/>
      <c r="OKF36" s="35"/>
      <c r="OKG36" s="35"/>
      <c r="OKH36" s="35"/>
      <c r="OKI36" s="35"/>
      <c r="OKJ36" s="35"/>
      <c r="OKK36" s="35"/>
      <c r="OKL36" s="35"/>
      <c r="OKM36" s="35"/>
      <c r="OKN36" s="35"/>
      <c r="OKO36" s="35"/>
      <c r="OKP36" s="35"/>
      <c r="OKQ36" s="35"/>
      <c r="OKR36" s="35"/>
      <c r="OKS36" s="35"/>
      <c r="OKT36" s="35"/>
      <c r="OKU36" s="35"/>
      <c r="OKV36" s="35"/>
      <c r="OKW36" s="35"/>
      <c r="OKX36" s="35"/>
      <c r="OKY36" s="35"/>
      <c r="OKZ36" s="35"/>
      <c r="OLA36" s="35"/>
      <c r="OLB36" s="35"/>
      <c r="OLC36" s="35"/>
      <c r="OLD36" s="35"/>
      <c r="OLE36" s="35"/>
      <c r="OLF36" s="35"/>
      <c r="OLG36" s="35"/>
      <c r="OLH36" s="35"/>
      <c r="OLI36" s="35"/>
      <c r="OLJ36" s="35"/>
      <c r="OLK36" s="35"/>
      <c r="OLL36" s="35"/>
      <c r="OLM36" s="35"/>
      <c r="OLN36" s="35"/>
      <c r="OLO36" s="35"/>
      <c r="OLP36" s="35"/>
      <c r="OLQ36" s="35"/>
      <c r="OLR36" s="35"/>
      <c r="OLS36" s="35"/>
      <c r="OLT36" s="35"/>
      <c r="OLU36" s="35"/>
      <c r="OLV36" s="35"/>
      <c r="OLW36" s="35"/>
      <c r="OLX36" s="35"/>
      <c r="OLY36" s="35"/>
      <c r="OLZ36" s="35"/>
      <c r="OMA36" s="35"/>
      <c r="OMB36" s="35"/>
      <c r="OMC36" s="35"/>
      <c r="OMD36" s="35"/>
      <c r="OME36" s="35"/>
      <c r="OMF36" s="35"/>
      <c r="OMG36" s="35"/>
      <c r="OMH36" s="35"/>
      <c r="OMI36" s="35"/>
      <c r="OMJ36" s="35"/>
      <c r="OMK36" s="35"/>
      <c r="OML36" s="35"/>
      <c r="OMM36" s="35"/>
      <c r="OMN36" s="35"/>
      <c r="OMO36" s="35"/>
      <c r="OMP36" s="35"/>
      <c r="OMQ36" s="35"/>
      <c r="OMR36" s="35"/>
      <c r="OMS36" s="35"/>
      <c r="OMT36" s="35"/>
      <c r="OMU36" s="35"/>
      <c r="OMV36" s="35"/>
      <c r="OMW36" s="35"/>
      <c r="OMX36" s="35"/>
      <c r="OMY36" s="35"/>
      <c r="OMZ36" s="35"/>
      <c r="ONA36" s="35"/>
      <c r="ONB36" s="35"/>
      <c r="ONC36" s="35"/>
      <c r="OND36" s="35"/>
      <c r="ONE36" s="35"/>
      <c r="ONF36" s="35"/>
      <c r="ONG36" s="35"/>
      <c r="ONH36" s="35"/>
      <c r="ONI36" s="35"/>
      <c r="ONJ36" s="35"/>
      <c r="ONK36" s="35"/>
      <c r="ONL36" s="35"/>
      <c r="ONM36" s="35"/>
      <c r="ONN36" s="35"/>
      <c r="ONO36" s="35"/>
      <c r="ONP36" s="35"/>
      <c r="ONQ36" s="35"/>
      <c r="ONR36" s="35"/>
      <c r="ONS36" s="35"/>
      <c r="ONT36" s="35"/>
      <c r="ONU36" s="35"/>
      <c r="ONV36" s="35"/>
      <c r="ONW36" s="35"/>
      <c r="ONX36" s="35"/>
      <c r="ONY36" s="35"/>
      <c r="ONZ36" s="35"/>
      <c r="OOA36" s="35"/>
      <c r="OOB36" s="35"/>
      <c r="OOC36" s="35"/>
      <c r="OOD36" s="35"/>
      <c r="OOE36" s="35"/>
      <c r="OOF36" s="35"/>
      <c r="OOG36" s="35"/>
      <c r="OOH36" s="35"/>
      <c r="OOI36" s="35"/>
      <c r="OOJ36" s="35"/>
      <c r="OOK36" s="35"/>
      <c r="OOL36" s="35"/>
      <c r="OOM36" s="35"/>
      <c r="OON36" s="35"/>
      <c r="OOO36" s="35"/>
      <c r="OOP36" s="35"/>
      <c r="OOQ36" s="35"/>
      <c r="OOR36" s="35"/>
      <c r="OOS36" s="35"/>
      <c r="OOT36" s="35"/>
      <c r="OOU36" s="35"/>
      <c r="OOV36" s="35"/>
      <c r="OOW36" s="35"/>
      <c r="OOX36" s="35"/>
      <c r="OOY36" s="35"/>
      <c r="OOZ36" s="35"/>
      <c r="OPA36" s="35"/>
      <c r="OPB36" s="35"/>
      <c r="OPC36" s="35"/>
      <c r="OPD36" s="35"/>
      <c r="OPE36" s="35"/>
      <c r="OPF36" s="35"/>
      <c r="OPG36" s="35"/>
      <c r="OPH36" s="35"/>
      <c r="OPI36" s="35"/>
      <c r="OPJ36" s="35"/>
      <c r="OPK36" s="35"/>
      <c r="OPL36" s="35"/>
      <c r="OPM36" s="35"/>
      <c r="OPN36" s="35"/>
      <c r="OPO36" s="35"/>
      <c r="OPP36" s="35"/>
      <c r="OPQ36" s="35"/>
      <c r="OPR36" s="35"/>
      <c r="OPS36" s="35"/>
      <c r="OPT36" s="35"/>
      <c r="OPU36" s="35"/>
      <c r="OPV36" s="35"/>
      <c r="OPW36" s="35"/>
      <c r="OPX36" s="35"/>
      <c r="OPY36" s="35"/>
      <c r="OPZ36" s="35"/>
      <c r="OQA36" s="35"/>
      <c r="OQB36" s="35"/>
      <c r="OQC36" s="35"/>
      <c r="OQD36" s="35"/>
      <c r="OQE36" s="35"/>
      <c r="OQF36" s="35"/>
      <c r="OQG36" s="35"/>
      <c r="OQH36" s="35"/>
      <c r="OQI36" s="35"/>
      <c r="OQJ36" s="35"/>
      <c r="OQK36" s="35"/>
      <c r="OQL36" s="35"/>
      <c r="OQM36" s="35"/>
      <c r="OQN36" s="35"/>
      <c r="OQO36" s="35"/>
      <c r="OQP36" s="35"/>
      <c r="OQQ36" s="35"/>
      <c r="OQR36" s="35"/>
      <c r="OQS36" s="35"/>
      <c r="OQT36" s="35"/>
      <c r="OQU36" s="35"/>
      <c r="OQV36" s="35"/>
      <c r="OQW36" s="35"/>
      <c r="OQX36" s="35"/>
      <c r="OQY36" s="35"/>
      <c r="OQZ36" s="35"/>
      <c r="ORA36" s="35"/>
      <c r="ORB36" s="35"/>
      <c r="ORC36" s="35"/>
      <c r="ORD36" s="35"/>
      <c r="ORE36" s="35"/>
      <c r="ORF36" s="35"/>
      <c r="ORG36" s="35"/>
      <c r="ORH36" s="35"/>
      <c r="ORI36" s="35"/>
      <c r="ORJ36" s="35"/>
      <c r="ORK36" s="35"/>
      <c r="ORL36" s="35"/>
      <c r="ORM36" s="35"/>
      <c r="ORN36" s="35"/>
      <c r="ORO36" s="35"/>
      <c r="ORP36" s="35"/>
      <c r="ORQ36" s="35"/>
      <c r="ORR36" s="35"/>
      <c r="ORS36" s="35"/>
      <c r="ORT36" s="35"/>
      <c r="ORU36" s="35"/>
      <c r="ORV36" s="35"/>
      <c r="ORW36" s="35"/>
      <c r="ORX36" s="35"/>
      <c r="ORY36" s="35"/>
      <c r="ORZ36" s="35"/>
      <c r="OSA36" s="35"/>
      <c r="OSB36" s="35"/>
      <c r="OSC36" s="35"/>
      <c r="OSD36" s="35"/>
      <c r="OSE36" s="35"/>
      <c r="OSF36" s="35"/>
      <c r="OSG36" s="35"/>
      <c r="OSH36" s="35"/>
      <c r="OSI36" s="35"/>
      <c r="OSJ36" s="35"/>
      <c r="OSK36" s="35"/>
      <c r="OSL36" s="35"/>
      <c r="OSM36" s="35"/>
      <c r="OSN36" s="35"/>
      <c r="OSO36" s="35"/>
      <c r="OSP36" s="35"/>
      <c r="OSQ36" s="35"/>
      <c r="OSR36" s="35"/>
      <c r="OSS36" s="35"/>
      <c r="OST36" s="35"/>
      <c r="OSU36" s="35"/>
      <c r="OSV36" s="35"/>
      <c r="OSW36" s="35"/>
      <c r="OSX36" s="35"/>
      <c r="OSY36" s="35"/>
      <c r="OSZ36" s="35"/>
      <c r="OTA36" s="35"/>
      <c r="OTB36" s="35"/>
      <c r="OTC36" s="35"/>
      <c r="OTD36" s="35"/>
      <c r="OTE36" s="35"/>
      <c r="OTF36" s="35"/>
      <c r="OTG36" s="35"/>
      <c r="OTH36" s="35"/>
      <c r="OTI36" s="35"/>
      <c r="OTJ36" s="35"/>
      <c r="OTK36" s="35"/>
      <c r="OTL36" s="35"/>
      <c r="OTM36" s="35"/>
      <c r="OTN36" s="35"/>
      <c r="OTO36" s="35"/>
      <c r="OTP36" s="35"/>
      <c r="OTQ36" s="35"/>
      <c r="OTR36" s="35"/>
      <c r="OTS36" s="35"/>
      <c r="OTT36" s="35"/>
      <c r="OTU36" s="35"/>
      <c r="OTV36" s="35"/>
      <c r="OTW36" s="35"/>
      <c r="OTX36" s="35"/>
      <c r="OTY36" s="35"/>
      <c r="OTZ36" s="35"/>
      <c r="OUA36" s="35"/>
      <c r="OUB36" s="35"/>
      <c r="OUC36" s="35"/>
      <c r="OUD36" s="35"/>
      <c r="OUE36" s="35"/>
      <c r="OUF36" s="35"/>
      <c r="OUG36" s="35"/>
      <c r="OUH36" s="35"/>
      <c r="OUI36" s="35"/>
      <c r="OUJ36" s="35"/>
      <c r="OUK36" s="35"/>
      <c r="OUL36" s="35"/>
      <c r="OUM36" s="35"/>
      <c r="OUN36" s="35"/>
      <c r="OUO36" s="35"/>
      <c r="OUP36" s="35"/>
      <c r="OUQ36" s="35"/>
      <c r="OUR36" s="35"/>
      <c r="OUS36" s="35"/>
      <c r="OUT36" s="35"/>
      <c r="OUU36" s="35"/>
      <c r="OUV36" s="35"/>
      <c r="OUW36" s="35"/>
      <c r="OUX36" s="35"/>
      <c r="OUY36" s="35"/>
      <c r="OUZ36" s="35"/>
      <c r="OVA36" s="35"/>
      <c r="OVB36" s="35"/>
      <c r="OVC36" s="35"/>
      <c r="OVD36" s="35"/>
      <c r="OVE36" s="35"/>
      <c r="OVF36" s="35"/>
      <c r="OVG36" s="35"/>
      <c r="OVH36" s="35"/>
      <c r="OVI36" s="35"/>
      <c r="OVJ36" s="35"/>
      <c r="OVK36" s="35"/>
      <c r="OVL36" s="35"/>
      <c r="OVM36" s="35"/>
      <c r="OVN36" s="35"/>
      <c r="OVO36" s="35"/>
      <c r="OVP36" s="35"/>
      <c r="OVQ36" s="35"/>
      <c r="OVR36" s="35"/>
      <c r="OVS36" s="35"/>
      <c r="OVT36" s="35"/>
      <c r="OVU36" s="35"/>
      <c r="OVV36" s="35"/>
      <c r="OVW36" s="35"/>
      <c r="OVX36" s="35"/>
      <c r="OVY36" s="35"/>
      <c r="OVZ36" s="35"/>
      <c r="OWA36" s="35"/>
      <c r="OWB36" s="35"/>
      <c r="OWC36" s="35"/>
      <c r="OWD36" s="35"/>
      <c r="OWE36" s="35"/>
      <c r="OWF36" s="35"/>
      <c r="OWG36" s="35"/>
      <c r="OWH36" s="35"/>
      <c r="OWI36" s="35"/>
      <c r="OWJ36" s="35"/>
      <c r="OWK36" s="35"/>
      <c r="OWL36" s="35"/>
      <c r="OWM36" s="35"/>
      <c r="OWN36" s="35"/>
      <c r="OWO36" s="35"/>
      <c r="OWP36" s="35"/>
      <c r="OWQ36" s="35"/>
      <c r="OWR36" s="35"/>
      <c r="OWS36" s="35"/>
      <c r="OWT36" s="35"/>
      <c r="OWU36" s="35"/>
      <c r="OWV36" s="35"/>
      <c r="OWW36" s="35"/>
      <c r="OWX36" s="35"/>
      <c r="OWY36" s="35"/>
      <c r="OWZ36" s="35"/>
      <c r="OXA36" s="35"/>
      <c r="OXB36" s="35"/>
      <c r="OXC36" s="35"/>
      <c r="OXD36" s="35"/>
      <c r="OXE36" s="35"/>
      <c r="OXF36" s="35"/>
      <c r="OXG36" s="35"/>
      <c r="OXH36" s="35"/>
      <c r="OXI36" s="35"/>
      <c r="OXJ36" s="35"/>
      <c r="OXK36" s="35"/>
      <c r="OXL36" s="35"/>
      <c r="OXM36" s="35"/>
      <c r="OXN36" s="35"/>
      <c r="OXO36" s="35"/>
      <c r="OXP36" s="35"/>
      <c r="OXQ36" s="35"/>
      <c r="OXR36" s="35"/>
      <c r="OXS36" s="35"/>
      <c r="OXT36" s="35"/>
      <c r="OXU36" s="35"/>
      <c r="OXV36" s="35"/>
      <c r="OXW36" s="35"/>
      <c r="OXX36" s="35"/>
      <c r="OXY36" s="35"/>
      <c r="OXZ36" s="35"/>
      <c r="OYA36" s="35"/>
      <c r="OYB36" s="35"/>
      <c r="OYC36" s="35"/>
      <c r="OYD36" s="35"/>
      <c r="OYE36" s="35"/>
      <c r="OYF36" s="35"/>
      <c r="OYG36" s="35"/>
      <c r="OYH36" s="35"/>
      <c r="OYI36" s="35"/>
      <c r="OYJ36" s="35"/>
      <c r="OYK36" s="35"/>
      <c r="OYL36" s="35"/>
      <c r="OYM36" s="35"/>
      <c r="OYN36" s="35"/>
      <c r="OYO36" s="35"/>
      <c r="OYP36" s="35"/>
      <c r="OYQ36" s="35"/>
      <c r="OYR36" s="35"/>
      <c r="OYS36" s="35"/>
      <c r="OYT36" s="35"/>
      <c r="OYU36" s="35"/>
      <c r="OYV36" s="35"/>
      <c r="OYW36" s="35"/>
      <c r="OYX36" s="35"/>
      <c r="OYY36" s="35"/>
      <c r="OYZ36" s="35"/>
      <c r="OZA36" s="35"/>
      <c r="OZB36" s="35"/>
      <c r="OZC36" s="35"/>
      <c r="OZD36" s="35"/>
      <c r="OZE36" s="35"/>
      <c r="OZF36" s="35"/>
      <c r="OZG36" s="35"/>
      <c r="OZH36" s="35"/>
      <c r="OZI36" s="35"/>
      <c r="OZJ36" s="35"/>
      <c r="OZK36" s="35"/>
      <c r="OZL36" s="35"/>
      <c r="OZM36" s="35"/>
      <c r="OZN36" s="35"/>
      <c r="OZO36" s="35"/>
      <c r="OZP36" s="35"/>
      <c r="OZQ36" s="35"/>
      <c r="OZR36" s="35"/>
      <c r="OZS36" s="35"/>
      <c r="OZT36" s="35"/>
      <c r="OZU36" s="35"/>
      <c r="OZV36" s="35"/>
      <c r="OZW36" s="35"/>
      <c r="OZX36" s="35"/>
      <c r="OZY36" s="35"/>
      <c r="OZZ36" s="35"/>
      <c r="PAA36" s="35"/>
      <c r="PAB36" s="35"/>
      <c r="PAC36" s="35"/>
      <c r="PAD36" s="35"/>
      <c r="PAE36" s="35"/>
      <c r="PAF36" s="35"/>
      <c r="PAG36" s="35"/>
      <c r="PAH36" s="35"/>
      <c r="PAI36" s="35"/>
      <c r="PAJ36" s="35"/>
      <c r="PAK36" s="35"/>
      <c r="PAL36" s="35"/>
      <c r="PAM36" s="35"/>
      <c r="PAN36" s="35"/>
      <c r="PAO36" s="35"/>
      <c r="PAP36" s="35"/>
      <c r="PAQ36" s="35"/>
      <c r="PAR36" s="35"/>
      <c r="PAS36" s="35"/>
      <c r="PAT36" s="35"/>
      <c r="PAU36" s="35"/>
      <c r="PAV36" s="35"/>
      <c r="PAW36" s="35"/>
      <c r="PAX36" s="35"/>
      <c r="PAY36" s="35"/>
      <c r="PAZ36" s="35"/>
      <c r="PBA36" s="35"/>
      <c r="PBB36" s="35"/>
      <c r="PBC36" s="35"/>
      <c r="PBD36" s="35"/>
      <c r="PBE36" s="35"/>
      <c r="PBF36" s="35"/>
      <c r="PBG36" s="35"/>
      <c r="PBH36" s="35"/>
      <c r="PBI36" s="35"/>
      <c r="PBJ36" s="35"/>
      <c r="PBK36" s="35"/>
      <c r="PBL36" s="35"/>
      <c r="PBM36" s="35"/>
      <c r="PBN36" s="35"/>
      <c r="PBO36" s="35"/>
      <c r="PBP36" s="35"/>
      <c r="PBQ36" s="35"/>
      <c r="PBR36" s="35"/>
      <c r="PBS36" s="35"/>
      <c r="PBT36" s="35"/>
      <c r="PBU36" s="35"/>
      <c r="PBV36" s="35"/>
      <c r="PBW36" s="35"/>
      <c r="PBX36" s="35"/>
      <c r="PBY36" s="35"/>
      <c r="PBZ36" s="35"/>
      <c r="PCA36" s="35"/>
      <c r="PCB36" s="35"/>
      <c r="PCC36" s="35"/>
      <c r="PCD36" s="35"/>
      <c r="PCE36" s="35"/>
      <c r="PCF36" s="35"/>
      <c r="PCG36" s="35"/>
      <c r="PCH36" s="35"/>
      <c r="PCI36" s="35"/>
      <c r="PCJ36" s="35"/>
      <c r="PCK36" s="35"/>
      <c r="PCL36" s="35"/>
      <c r="PCM36" s="35"/>
      <c r="PCN36" s="35"/>
      <c r="PCO36" s="35"/>
      <c r="PCP36" s="35"/>
      <c r="PCQ36" s="35"/>
      <c r="PCR36" s="35"/>
      <c r="PCS36" s="35"/>
      <c r="PCT36" s="35"/>
      <c r="PCU36" s="35"/>
      <c r="PCV36" s="35"/>
      <c r="PCW36" s="35"/>
      <c r="PCX36" s="35"/>
      <c r="PCY36" s="35"/>
      <c r="PCZ36" s="35"/>
      <c r="PDA36" s="35"/>
      <c r="PDB36" s="35"/>
      <c r="PDC36" s="35"/>
      <c r="PDD36" s="35"/>
      <c r="PDE36" s="35"/>
      <c r="PDF36" s="35"/>
      <c r="PDG36" s="35"/>
      <c r="PDH36" s="35"/>
      <c r="PDI36" s="35"/>
      <c r="PDJ36" s="35"/>
      <c r="PDK36" s="35"/>
      <c r="PDL36" s="35"/>
      <c r="PDM36" s="35"/>
      <c r="PDN36" s="35"/>
      <c r="PDO36" s="35"/>
      <c r="PDP36" s="35"/>
      <c r="PDQ36" s="35"/>
      <c r="PDR36" s="35"/>
      <c r="PDS36" s="35"/>
      <c r="PDT36" s="35"/>
      <c r="PDU36" s="35"/>
      <c r="PDV36" s="35"/>
      <c r="PDW36" s="35"/>
      <c r="PDX36" s="35"/>
      <c r="PDY36" s="35"/>
      <c r="PDZ36" s="35"/>
      <c r="PEA36" s="35"/>
      <c r="PEB36" s="35"/>
      <c r="PEC36" s="35"/>
      <c r="PED36" s="35"/>
      <c r="PEE36" s="35"/>
      <c r="PEF36" s="35"/>
      <c r="PEG36" s="35"/>
      <c r="PEH36" s="35"/>
      <c r="PEI36" s="35"/>
      <c r="PEJ36" s="35"/>
      <c r="PEK36" s="35"/>
      <c r="PEL36" s="35"/>
      <c r="PEM36" s="35"/>
      <c r="PEN36" s="35"/>
      <c r="PEO36" s="35"/>
      <c r="PEP36" s="35"/>
      <c r="PEQ36" s="35"/>
      <c r="PER36" s="35"/>
      <c r="PES36" s="35"/>
      <c r="PET36" s="35"/>
      <c r="PEU36" s="35"/>
      <c r="PEV36" s="35"/>
      <c r="PEW36" s="35"/>
      <c r="PEX36" s="35"/>
      <c r="PEY36" s="35"/>
      <c r="PEZ36" s="35"/>
      <c r="PFA36" s="35"/>
      <c r="PFB36" s="35"/>
      <c r="PFC36" s="35"/>
      <c r="PFD36" s="35"/>
      <c r="PFE36" s="35"/>
      <c r="PFF36" s="35"/>
      <c r="PFG36" s="35"/>
      <c r="PFH36" s="35"/>
      <c r="PFI36" s="35"/>
      <c r="PFJ36" s="35"/>
      <c r="PFK36" s="35"/>
      <c r="PFL36" s="35"/>
      <c r="PFM36" s="35"/>
      <c r="PFN36" s="35"/>
      <c r="PFO36" s="35"/>
      <c r="PFP36" s="35"/>
      <c r="PFQ36" s="35"/>
      <c r="PFR36" s="35"/>
      <c r="PFS36" s="35"/>
      <c r="PFT36" s="35"/>
      <c r="PFU36" s="35"/>
      <c r="PFV36" s="35"/>
      <c r="PFW36" s="35"/>
      <c r="PFX36" s="35"/>
      <c r="PFY36" s="35"/>
      <c r="PFZ36" s="35"/>
      <c r="PGA36" s="35"/>
      <c r="PGB36" s="35"/>
      <c r="PGC36" s="35"/>
      <c r="PGD36" s="35"/>
      <c r="PGE36" s="35"/>
      <c r="PGF36" s="35"/>
      <c r="PGG36" s="35"/>
      <c r="PGH36" s="35"/>
      <c r="PGI36" s="35"/>
      <c r="PGJ36" s="35"/>
      <c r="PGK36" s="35"/>
      <c r="PGL36" s="35"/>
      <c r="PGM36" s="35"/>
      <c r="PGN36" s="35"/>
      <c r="PGO36" s="35"/>
      <c r="PGP36" s="35"/>
      <c r="PGQ36" s="35"/>
      <c r="PGR36" s="35"/>
      <c r="PGS36" s="35"/>
      <c r="PGT36" s="35"/>
      <c r="PGU36" s="35"/>
      <c r="PGV36" s="35"/>
      <c r="PGW36" s="35"/>
      <c r="PGX36" s="35"/>
      <c r="PGY36" s="35"/>
      <c r="PGZ36" s="35"/>
      <c r="PHA36" s="35"/>
      <c r="PHB36" s="35"/>
      <c r="PHC36" s="35"/>
      <c r="PHD36" s="35"/>
      <c r="PHE36" s="35"/>
      <c r="PHF36" s="35"/>
      <c r="PHG36" s="35"/>
      <c r="PHH36" s="35"/>
      <c r="PHI36" s="35"/>
      <c r="PHJ36" s="35"/>
      <c r="PHK36" s="35"/>
      <c r="PHL36" s="35"/>
      <c r="PHM36" s="35"/>
      <c r="PHN36" s="35"/>
      <c r="PHO36" s="35"/>
      <c r="PHP36" s="35"/>
      <c r="PHQ36" s="35"/>
      <c r="PHR36" s="35"/>
      <c r="PHS36" s="35"/>
      <c r="PHT36" s="35"/>
      <c r="PHU36" s="35"/>
      <c r="PHV36" s="35"/>
      <c r="PHW36" s="35"/>
      <c r="PHX36" s="35"/>
      <c r="PHY36" s="35"/>
      <c r="PHZ36" s="35"/>
      <c r="PIA36" s="35"/>
      <c r="PIB36" s="35"/>
      <c r="PIC36" s="35"/>
      <c r="PID36" s="35"/>
      <c r="PIE36" s="35"/>
      <c r="PIF36" s="35"/>
      <c r="PIG36" s="35"/>
      <c r="PIH36" s="35"/>
      <c r="PII36" s="35"/>
      <c r="PIJ36" s="35"/>
      <c r="PIK36" s="35"/>
      <c r="PIL36" s="35"/>
      <c r="PIM36" s="35"/>
      <c r="PIN36" s="35"/>
      <c r="PIO36" s="35"/>
      <c r="PIP36" s="35"/>
      <c r="PIQ36" s="35"/>
      <c r="PIR36" s="35"/>
      <c r="PIS36" s="35"/>
      <c r="PIT36" s="35"/>
      <c r="PIU36" s="35"/>
      <c r="PIV36" s="35"/>
      <c r="PIW36" s="35"/>
      <c r="PIX36" s="35"/>
      <c r="PIY36" s="35"/>
      <c r="PIZ36" s="35"/>
      <c r="PJA36" s="35"/>
      <c r="PJB36" s="35"/>
      <c r="PJC36" s="35"/>
      <c r="PJD36" s="35"/>
      <c r="PJE36" s="35"/>
      <c r="PJF36" s="35"/>
      <c r="PJG36" s="35"/>
      <c r="PJH36" s="35"/>
      <c r="PJI36" s="35"/>
      <c r="PJJ36" s="35"/>
      <c r="PJK36" s="35"/>
      <c r="PJL36" s="35"/>
      <c r="PJM36" s="35"/>
      <c r="PJN36" s="35"/>
      <c r="PJO36" s="35"/>
      <c r="PJP36" s="35"/>
      <c r="PJQ36" s="35"/>
      <c r="PJR36" s="35"/>
      <c r="PJS36" s="35"/>
      <c r="PJT36" s="35"/>
      <c r="PJU36" s="35"/>
      <c r="PJV36" s="35"/>
      <c r="PJW36" s="35"/>
      <c r="PJX36" s="35"/>
      <c r="PJY36" s="35"/>
      <c r="PJZ36" s="35"/>
      <c r="PKA36" s="35"/>
      <c r="PKB36" s="35"/>
      <c r="PKC36" s="35"/>
      <c r="PKD36" s="35"/>
      <c r="PKE36" s="35"/>
      <c r="PKF36" s="35"/>
      <c r="PKG36" s="35"/>
      <c r="PKH36" s="35"/>
      <c r="PKI36" s="35"/>
      <c r="PKJ36" s="35"/>
      <c r="PKK36" s="35"/>
      <c r="PKL36" s="35"/>
      <c r="PKM36" s="35"/>
      <c r="PKN36" s="35"/>
      <c r="PKO36" s="35"/>
      <c r="PKP36" s="35"/>
      <c r="PKQ36" s="35"/>
      <c r="PKR36" s="35"/>
      <c r="PKS36" s="35"/>
      <c r="PKT36" s="35"/>
      <c r="PKU36" s="35"/>
      <c r="PKV36" s="35"/>
      <c r="PKW36" s="35"/>
      <c r="PKX36" s="35"/>
      <c r="PKY36" s="35"/>
      <c r="PKZ36" s="35"/>
      <c r="PLA36" s="35"/>
      <c r="PLB36" s="35"/>
      <c r="PLC36" s="35"/>
      <c r="PLD36" s="35"/>
      <c r="PLE36" s="35"/>
      <c r="PLF36" s="35"/>
      <c r="PLG36" s="35"/>
      <c r="PLH36" s="35"/>
      <c r="PLI36" s="35"/>
      <c r="PLJ36" s="35"/>
      <c r="PLK36" s="35"/>
      <c r="PLL36" s="35"/>
      <c r="PLM36" s="35"/>
      <c r="PLN36" s="35"/>
      <c r="PLO36" s="35"/>
      <c r="PLP36" s="35"/>
      <c r="PLQ36" s="35"/>
      <c r="PLR36" s="35"/>
      <c r="PLS36" s="35"/>
      <c r="PLT36" s="35"/>
      <c r="PLU36" s="35"/>
      <c r="PLV36" s="35"/>
      <c r="PLW36" s="35"/>
      <c r="PLX36" s="35"/>
      <c r="PLY36" s="35"/>
      <c r="PLZ36" s="35"/>
      <c r="PMA36" s="35"/>
      <c r="PMB36" s="35"/>
      <c r="PMC36" s="35"/>
      <c r="PMD36" s="35"/>
      <c r="PME36" s="35"/>
      <c r="PMF36" s="35"/>
      <c r="PMG36" s="35"/>
      <c r="PMH36" s="35"/>
      <c r="PMI36" s="35"/>
      <c r="PMJ36" s="35"/>
      <c r="PMK36" s="35"/>
      <c r="PML36" s="35"/>
      <c r="PMM36" s="35"/>
      <c r="PMN36" s="35"/>
      <c r="PMO36" s="35"/>
      <c r="PMP36" s="35"/>
      <c r="PMQ36" s="35"/>
      <c r="PMR36" s="35"/>
      <c r="PMS36" s="35"/>
      <c r="PMT36" s="35"/>
      <c r="PMU36" s="35"/>
      <c r="PMV36" s="35"/>
      <c r="PMW36" s="35"/>
      <c r="PMX36" s="35"/>
      <c r="PMY36" s="35"/>
      <c r="PMZ36" s="35"/>
      <c r="PNA36" s="35"/>
      <c r="PNB36" s="35"/>
      <c r="PNC36" s="35"/>
      <c r="PND36" s="35"/>
      <c r="PNE36" s="35"/>
      <c r="PNF36" s="35"/>
      <c r="PNG36" s="35"/>
      <c r="PNH36" s="35"/>
      <c r="PNI36" s="35"/>
      <c r="PNJ36" s="35"/>
      <c r="PNK36" s="35"/>
      <c r="PNL36" s="35"/>
      <c r="PNM36" s="35"/>
      <c r="PNN36" s="35"/>
      <c r="PNO36" s="35"/>
      <c r="PNP36" s="35"/>
      <c r="PNQ36" s="35"/>
      <c r="PNR36" s="35"/>
      <c r="PNS36" s="35"/>
      <c r="PNT36" s="35"/>
      <c r="PNU36" s="35"/>
      <c r="PNV36" s="35"/>
      <c r="PNW36" s="35"/>
      <c r="PNX36" s="35"/>
      <c r="PNY36" s="35"/>
      <c r="PNZ36" s="35"/>
      <c r="POA36" s="35"/>
      <c r="POB36" s="35"/>
      <c r="POC36" s="35"/>
      <c r="POD36" s="35"/>
      <c r="POE36" s="35"/>
      <c r="POF36" s="35"/>
      <c r="POG36" s="35"/>
      <c r="POH36" s="35"/>
      <c r="POI36" s="35"/>
      <c r="POJ36" s="35"/>
      <c r="POK36" s="35"/>
      <c r="POL36" s="35"/>
      <c r="POM36" s="35"/>
      <c r="PON36" s="35"/>
      <c r="POO36" s="35"/>
      <c r="POP36" s="35"/>
      <c r="POQ36" s="35"/>
      <c r="POR36" s="35"/>
      <c r="POS36" s="35"/>
      <c r="POT36" s="35"/>
      <c r="POU36" s="35"/>
      <c r="POV36" s="35"/>
      <c r="POW36" s="35"/>
      <c r="POX36" s="35"/>
      <c r="POY36" s="35"/>
      <c r="POZ36" s="35"/>
      <c r="PPA36" s="35"/>
      <c r="PPB36" s="35"/>
      <c r="PPC36" s="35"/>
      <c r="PPD36" s="35"/>
      <c r="PPE36" s="35"/>
      <c r="PPF36" s="35"/>
      <c r="PPG36" s="35"/>
      <c r="PPH36" s="35"/>
      <c r="PPI36" s="35"/>
      <c r="PPJ36" s="35"/>
      <c r="PPK36" s="35"/>
      <c r="PPL36" s="35"/>
      <c r="PPM36" s="35"/>
      <c r="PPN36" s="35"/>
      <c r="PPO36" s="35"/>
      <c r="PPP36" s="35"/>
      <c r="PPQ36" s="35"/>
      <c r="PPR36" s="35"/>
      <c r="PPS36" s="35"/>
      <c r="PPT36" s="35"/>
      <c r="PPU36" s="35"/>
      <c r="PPV36" s="35"/>
      <c r="PPW36" s="35"/>
      <c r="PPX36" s="35"/>
      <c r="PPY36" s="35"/>
      <c r="PPZ36" s="35"/>
      <c r="PQA36" s="35"/>
      <c r="PQB36" s="35"/>
      <c r="PQC36" s="35"/>
      <c r="PQD36" s="35"/>
      <c r="PQE36" s="35"/>
      <c r="PQF36" s="35"/>
      <c r="PQG36" s="35"/>
      <c r="PQH36" s="35"/>
      <c r="PQI36" s="35"/>
      <c r="PQJ36" s="35"/>
      <c r="PQK36" s="35"/>
      <c r="PQL36" s="35"/>
      <c r="PQM36" s="35"/>
      <c r="PQN36" s="35"/>
      <c r="PQO36" s="35"/>
      <c r="PQP36" s="35"/>
      <c r="PQQ36" s="35"/>
      <c r="PQR36" s="35"/>
      <c r="PQS36" s="35"/>
      <c r="PQT36" s="35"/>
      <c r="PQU36" s="35"/>
      <c r="PQV36" s="35"/>
      <c r="PQW36" s="35"/>
      <c r="PQX36" s="35"/>
      <c r="PQY36" s="35"/>
      <c r="PQZ36" s="35"/>
      <c r="PRA36" s="35"/>
      <c r="PRB36" s="35"/>
      <c r="PRC36" s="35"/>
      <c r="PRD36" s="35"/>
      <c r="PRE36" s="35"/>
      <c r="PRF36" s="35"/>
      <c r="PRG36" s="35"/>
      <c r="PRH36" s="35"/>
      <c r="PRI36" s="35"/>
      <c r="PRJ36" s="35"/>
      <c r="PRK36" s="35"/>
      <c r="PRL36" s="35"/>
      <c r="PRM36" s="35"/>
      <c r="PRN36" s="35"/>
      <c r="PRO36" s="35"/>
      <c r="PRP36" s="35"/>
      <c r="PRQ36" s="35"/>
      <c r="PRR36" s="35"/>
      <c r="PRS36" s="35"/>
      <c r="PRT36" s="35"/>
      <c r="PRU36" s="35"/>
      <c r="PRV36" s="35"/>
      <c r="PRW36" s="35"/>
      <c r="PRX36" s="35"/>
      <c r="PRY36" s="35"/>
      <c r="PRZ36" s="35"/>
      <c r="PSA36" s="35"/>
      <c r="PSB36" s="35"/>
      <c r="PSC36" s="35"/>
      <c r="PSD36" s="35"/>
      <c r="PSE36" s="35"/>
      <c r="PSF36" s="35"/>
      <c r="PSG36" s="35"/>
      <c r="PSH36" s="35"/>
      <c r="PSI36" s="35"/>
      <c r="PSJ36" s="35"/>
      <c r="PSK36" s="35"/>
      <c r="PSL36" s="35"/>
      <c r="PSM36" s="35"/>
      <c r="PSN36" s="35"/>
      <c r="PSO36" s="35"/>
      <c r="PSP36" s="35"/>
      <c r="PSQ36" s="35"/>
      <c r="PSR36" s="35"/>
      <c r="PSS36" s="35"/>
      <c r="PST36" s="35"/>
      <c r="PSU36" s="35"/>
      <c r="PSV36" s="35"/>
      <c r="PSW36" s="35"/>
      <c r="PSX36" s="35"/>
      <c r="PSY36" s="35"/>
      <c r="PSZ36" s="35"/>
      <c r="PTA36" s="35"/>
      <c r="PTB36" s="35"/>
      <c r="PTC36" s="35"/>
      <c r="PTD36" s="35"/>
      <c r="PTE36" s="35"/>
      <c r="PTF36" s="35"/>
      <c r="PTG36" s="35"/>
      <c r="PTH36" s="35"/>
      <c r="PTI36" s="35"/>
      <c r="PTJ36" s="35"/>
      <c r="PTK36" s="35"/>
      <c r="PTL36" s="35"/>
      <c r="PTM36" s="35"/>
      <c r="PTN36" s="35"/>
      <c r="PTO36" s="35"/>
      <c r="PTP36" s="35"/>
      <c r="PTQ36" s="35"/>
      <c r="PTR36" s="35"/>
      <c r="PTS36" s="35"/>
      <c r="PTT36" s="35"/>
      <c r="PTU36" s="35"/>
      <c r="PTV36" s="35"/>
      <c r="PTW36" s="35"/>
      <c r="PTX36" s="35"/>
      <c r="PTY36" s="35"/>
      <c r="PTZ36" s="35"/>
      <c r="PUA36" s="35"/>
      <c r="PUB36" s="35"/>
      <c r="PUC36" s="35"/>
      <c r="PUD36" s="35"/>
      <c r="PUE36" s="35"/>
      <c r="PUF36" s="35"/>
      <c r="PUG36" s="35"/>
      <c r="PUH36" s="35"/>
      <c r="PUI36" s="35"/>
      <c r="PUJ36" s="35"/>
      <c r="PUK36" s="35"/>
      <c r="PUL36" s="35"/>
      <c r="PUM36" s="35"/>
      <c r="PUN36" s="35"/>
      <c r="PUO36" s="35"/>
      <c r="PUP36" s="35"/>
      <c r="PUQ36" s="35"/>
      <c r="PUR36" s="35"/>
      <c r="PUS36" s="35"/>
      <c r="PUT36" s="35"/>
      <c r="PUU36" s="35"/>
      <c r="PUV36" s="35"/>
      <c r="PUW36" s="35"/>
      <c r="PUX36" s="35"/>
      <c r="PUY36" s="35"/>
      <c r="PUZ36" s="35"/>
      <c r="PVA36" s="35"/>
      <c r="PVB36" s="35"/>
      <c r="PVC36" s="35"/>
      <c r="PVD36" s="35"/>
      <c r="PVE36" s="35"/>
      <c r="PVF36" s="35"/>
      <c r="PVG36" s="35"/>
      <c r="PVH36" s="35"/>
      <c r="PVI36" s="35"/>
      <c r="PVJ36" s="35"/>
      <c r="PVK36" s="35"/>
      <c r="PVL36" s="35"/>
      <c r="PVM36" s="35"/>
      <c r="PVN36" s="35"/>
      <c r="PVO36" s="35"/>
      <c r="PVP36" s="35"/>
      <c r="PVQ36" s="35"/>
      <c r="PVR36" s="35"/>
      <c r="PVS36" s="35"/>
      <c r="PVT36" s="35"/>
      <c r="PVU36" s="35"/>
      <c r="PVV36" s="35"/>
      <c r="PVW36" s="35"/>
      <c r="PVX36" s="35"/>
      <c r="PVY36" s="35"/>
      <c r="PVZ36" s="35"/>
      <c r="PWA36" s="35"/>
      <c r="PWB36" s="35"/>
      <c r="PWC36" s="35"/>
      <c r="PWD36" s="35"/>
      <c r="PWE36" s="35"/>
      <c r="PWF36" s="35"/>
      <c r="PWG36" s="35"/>
      <c r="PWH36" s="35"/>
      <c r="PWI36" s="35"/>
      <c r="PWJ36" s="35"/>
      <c r="PWK36" s="35"/>
      <c r="PWL36" s="35"/>
      <c r="PWM36" s="35"/>
      <c r="PWN36" s="35"/>
      <c r="PWO36" s="35"/>
      <c r="PWP36" s="35"/>
      <c r="PWQ36" s="35"/>
      <c r="PWR36" s="35"/>
      <c r="PWS36" s="35"/>
      <c r="PWT36" s="35"/>
      <c r="PWU36" s="35"/>
      <c r="PWV36" s="35"/>
      <c r="PWW36" s="35"/>
      <c r="PWX36" s="35"/>
      <c r="PWY36" s="35"/>
      <c r="PWZ36" s="35"/>
      <c r="PXA36" s="35"/>
      <c r="PXB36" s="35"/>
      <c r="PXC36" s="35"/>
      <c r="PXD36" s="35"/>
      <c r="PXE36" s="35"/>
      <c r="PXF36" s="35"/>
      <c r="PXG36" s="35"/>
      <c r="PXH36" s="35"/>
      <c r="PXI36" s="35"/>
      <c r="PXJ36" s="35"/>
      <c r="PXK36" s="35"/>
      <c r="PXL36" s="35"/>
      <c r="PXM36" s="35"/>
      <c r="PXN36" s="35"/>
      <c r="PXO36" s="35"/>
      <c r="PXP36" s="35"/>
      <c r="PXQ36" s="35"/>
      <c r="PXR36" s="35"/>
      <c r="PXS36" s="35"/>
      <c r="PXT36" s="35"/>
      <c r="PXU36" s="35"/>
      <c r="PXV36" s="35"/>
      <c r="PXW36" s="35"/>
      <c r="PXX36" s="35"/>
      <c r="PXY36" s="35"/>
      <c r="PXZ36" s="35"/>
      <c r="PYA36" s="35"/>
      <c r="PYB36" s="35"/>
      <c r="PYC36" s="35"/>
      <c r="PYD36" s="35"/>
      <c r="PYE36" s="35"/>
      <c r="PYF36" s="35"/>
      <c r="PYG36" s="35"/>
      <c r="PYH36" s="35"/>
      <c r="PYI36" s="35"/>
      <c r="PYJ36" s="35"/>
      <c r="PYK36" s="35"/>
      <c r="PYL36" s="35"/>
      <c r="PYM36" s="35"/>
      <c r="PYN36" s="35"/>
      <c r="PYO36" s="35"/>
      <c r="PYP36" s="35"/>
      <c r="PYQ36" s="35"/>
      <c r="PYR36" s="35"/>
      <c r="PYS36" s="35"/>
      <c r="PYT36" s="35"/>
      <c r="PYU36" s="35"/>
      <c r="PYV36" s="35"/>
      <c r="PYW36" s="35"/>
      <c r="PYX36" s="35"/>
      <c r="PYY36" s="35"/>
      <c r="PYZ36" s="35"/>
      <c r="PZA36" s="35"/>
      <c r="PZB36" s="35"/>
      <c r="PZC36" s="35"/>
      <c r="PZD36" s="35"/>
      <c r="PZE36" s="35"/>
      <c r="PZF36" s="35"/>
      <c r="PZG36" s="35"/>
      <c r="PZH36" s="35"/>
      <c r="PZI36" s="35"/>
      <c r="PZJ36" s="35"/>
      <c r="PZK36" s="35"/>
      <c r="PZL36" s="35"/>
      <c r="PZM36" s="35"/>
      <c r="PZN36" s="35"/>
      <c r="PZO36" s="35"/>
      <c r="PZP36" s="35"/>
      <c r="PZQ36" s="35"/>
      <c r="PZR36" s="35"/>
      <c r="PZS36" s="35"/>
      <c r="PZT36" s="35"/>
      <c r="PZU36" s="35"/>
      <c r="PZV36" s="35"/>
      <c r="PZW36" s="35"/>
      <c r="PZX36" s="35"/>
      <c r="PZY36" s="35"/>
      <c r="PZZ36" s="35"/>
      <c r="QAA36" s="35"/>
      <c r="QAB36" s="35"/>
      <c r="QAC36" s="35"/>
      <c r="QAD36" s="35"/>
      <c r="QAE36" s="35"/>
      <c r="QAF36" s="35"/>
      <c r="QAG36" s="35"/>
      <c r="QAH36" s="35"/>
      <c r="QAI36" s="35"/>
      <c r="QAJ36" s="35"/>
      <c r="QAK36" s="35"/>
      <c r="QAL36" s="35"/>
      <c r="QAM36" s="35"/>
      <c r="QAN36" s="35"/>
      <c r="QAO36" s="35"/>
      <c r="QAP36" s="35"/>
      <c r="QAQ36" s="35"/>
      <c r="QAR36" s="35"/>
      <c r="QAS36" s="35"/>
      <c r="QAT36" s="35"/>
      <c r="QAU36" s="35"/>
      <c r="QAV36" s="35"/>
      <c r="QAW36" s="35"/>
      <c r="QAX36" s="35"/>
      <c r="QAY36" s="35"/>
      <c r="QAZ36" s="35"/>
      <c r="QBA36" s="35"/>
      <c r="QBB36" s="35"/>
      <c r="QBC36" s="35"/>
      <c r="QBD36" s="35"/>
      <c r="QBE36" s="35"/>
      <c r="QBF36" s="35"/>
      <c r="QBG36" s="35"/>
      <c r="QBH36" s="35"/>
      <c r="QBI36" s="35"/>
      <c r="QBJ36" s="35"/>
      <c r="QBK36" s="35"/>
      <c r="QBL36" s="35"/>
      <c r="QBM36" s="35"/>
      <c r="QBN36" s="35"/>
      <c r="QBO36" s="35"/>
      <c r="QBP36" s="35"/>
      <c r="QBQ36" s="35"/>
      <c r="QBR36" s="35"/>
      <c r="QBS36" s="35"/>
      <c r="QBT36" s="35"/>
      <c r="QBU36" s="35"/>
      <c r="QBV36" s="35"/>
      <c r="QBW36" s="35"/>
      <c r="QBX36" s="35"/>
      <c r="QBY36" s="35"/>
      <c r="QBZ36" s="35"/>
      <c r="QCA36" s="35"/>
      <c r="QCB36" s="35"/>
      <c r="QCC36" s="35"/>
      <c r="QCD36" s="35"/>
      <c r="QCE36" s="35"/>
      <c r="QCF36" s="35"/>
      <c r="QCG36" s="35"/>
      <c r="QCH36" s="35"/>
      <c r="QCI36" s="35"/>
      <c r="QCJ36" s="35"/>
      <c r="QCK36" s="35"/>
      <c r="QCL36" s="35"/>
      <c r="QCM36" s="35"/>
      <c r="QCN36" s="35"/>
      <c r="QCO36" s="35"/>
      <c r="QCP36" s="35"/>
      <c r="QCQ36" s="35"/>
      <c r="QCR36" s="35"/>
      <c r="QCS36" s="35"/>
      <c r="QCT36" s="35"/>
      <c r="QCU36" s="35"/>
      <c r="QCV36" s="35"/>
      <c r="QCW36" s="35"/>
      <c r="QCX36" s="35"/>
      <c r="QCY36" s="35"/>
      <c r="QCZ36" s="35"/>
      <c r="QDA36" s="35"/>
      <c r="QDB36" s="35"/>
      <c r="QDC36" s="35"/>
      <c r="QDD36" s="35"/>
      <c r="QDE36" s="35"/>
      <c r="QDF36" s="35"/>
      <c r="QDG36" s="35"/>
      <c r="QDH36" s="35"/>
      <c r="QDI36" s="35"/>
      <c r="QDJ36" s="35"/>
      <c r="QDK36" s="35"/>
      <c r="QDL36" s="35"/>
      <c r="QDM36" s="35"/>
      <c r="QDN36" s="35"/>
      <c r="QDO36" s="35"/>
      <c r="QDP36" s="35"/>
      <c r="QDQ36" s="35"/>
      <c r="QDR36" s="35"/>
      <c r="QDS36" s="35"/>
      <c r="QDT36" s="35"/>
      <c r="QDU36" s="35"/>
      <c r="QDV36" s="35"/>
      <c r="QDW36" s="35"/>
      <c r="QDX36" s="35"/>
      <c r="QDY36" s="35"/>
      <c r="QDZ36" s="35"/>
      <c r="QEA36" s="35"/>
      <c r="QEB36" s="35"/>
      <c r="QEC36" s="35"/>
      <c r="QED36" s="35"/>
      <c r="QEE36" s="35"/>
      <c r="QEF36" s="35"/>
      <c r="QEG36" s="35"/>
      <c r="QEH36" s="35"/>
      <c r="QEI36" s="35"/>
      <c r="QEJ36" s="35"/>
      <c r="QEK36" s="35"/>
      <c r="QEL36" s="35"/>
      <c r="QEM36" s="35"/>
      <c r="QEN36" s="35"/>
      <c r="QEO36" s="35"/>
      <c r="QEP36" s="35"/>
      <c r="QEQ36" s="35"/>
      <c r="QER36" s="35"/>
      <c r="QES36" s="35"/>
      <c r="QET36" s="35"/>
      <c r="QEU36" s="35"/>
      <c r="QEV36" s="35"/>
      <c r="QEW36" s="35"/>
      <c r="QEX36" s="35"/>
      <c r="QEY36" s="35"/>
      <c r="QEZ36" s="35"/>
      <c r="QFA36" s="35"/>
      <c r="QFB36" s="35"/>
      <c r="QFC36" s="35"/>
      <c r="QFD36" s="35"/>
      <c r="QFE36" s="35"/>
      <c r="QFF36" s="35"/>
      <c r="QFG36" s="35"/>
      <c r="QFH36" s="35"/>
      <c r="QFI36" s="35"/>
      <c r="QFJ36" s="35"/>
      <c r="QFK36" s="35"/>
      <c r="QFL36" s="35"/>
      <c r="QFM36" s="35"/>
      <c r="QFN36" s="35"/>
      <c r="QFO36" s="35"/>
      <c r="QFP36" s="35"/>
      <c r="QFQ36" s="35"/>
      <c r="QFR36" s="35"/>
      <c r="QFS36" s="35"/>
      <c r="QFT36" s="35"/>
      <c r="QFU36" s="35"/>
      <c r="QFV36" s="35"/>
      <c r="QFW36" s="35"/>
      <c r="QFX36" s="35"/>
      <c r="QFY36" s="35"/>
      <c r="QFZ36" s="35"/>
      <c r="QGA36" s="35"/>
      <c r="QGB36" s="35"/>
      <c r="QGC36" s="35"/>
      <c r="QGD36" s="35"/>
      <c r="QGE36" s="35"/>
      <c r="QGF36" s="35"/>
      <c r="QGG36" s="35"/>
      <c r="QGH36" s="35"/>
      <c r="QGI36" s="35"/>
      <c r="QGJ36" s="35"/>
      <c r="QGK36" s="35"/>
      <c r="QGL36" s="35"/>
      <c r="QGM36" s="35"/>
      <c r="QGN36" s="35"/>
      <c r="QGO36" s="35"/>
      <c r="QGP36" s="35"/>
      <c r="QGQ36" s="35"/>
      <c r="QGR36" s="35"/>
      <c r="QGS36" s="35"/>
      <c r="QGT36" s="35"/>
      <c r="QGU36" s="35"/>
      <c r="QGV36" s="35"/>
      <c r="QGW36" s="35"/>
      <c r="QGX36" s="35"/>
      <c r="QGY36" s="35"/>
      <c r="QGZ36" s="35"/>
      <c r="QHA36" s="35"/>
      <c r="QHB36" s="35"/>
      <c r="QHC36" s="35"/>
      <c r="QHD36" s="35"/>
      <c r="QHE36" s="35"/>
      <c r="QHF36" s="35"/>
      <c r="QHG36" s="35"/>
      <c r="QHH36" s="35"/>
      <c r="QHI36" s="35"/>
      <c r="QHJ36" s="35"/>
      <c r="QHK36" s="35"/>
      <c r="QHL36" s="35"/>
      <c r="QHM36" s="35"/>
      <c r="QHN36" s="35"/>
      <c r="QHO36" s="35"/>
      <c r="QHP36" s="35"/>
      <c r="QHQ36" s="35"/>
      <c r="QHR36" s="35"/>
      <c r="QHS36" s="35"/>
      <c r="QHT36" s="35"/>
      <c r="QHU36" s="35"/>
      <c r="QHV36" s="35"/>
      <c r="QHW36" s="35"/>
      <c r="QHX36" s="35"/>
      <c r="QHY36" s="35"/>
      <c r="QHZ36" s="35"/>
      <c r="QIA36" s="35"/>
      <c r="QIB36" s="35"/>
      <c r="QIC36" s="35"/>
      <c r="QID36" s="35"/>
      <c r="QIE36" s="35"/>
      <c r="QIF36" s="35"/>
      <c r="QIG36" s="35"/>
      <c r="QIH36" s="35"/>
      <c r="QII36" s="35"/>
      <c r="QIJ36" s="35"/>
      <c r="QIK36" s="35"/>
      <c r="QIL36" s="35"/>
      <c r="QIM36" s="35"/>
      <c r="QIN36" s="35"/>
      <c r="QIO36" s="35"/>
      <c r="QIP36" s="35"/>
      <c r="QIQ36" s="35"/>
      <c r="QIR36" s="35"/>
      <c r="QIS36" s="35"/>
      <c r="QIT36" s="35"/>
      <c r="QIU36" s="35"/>
      <c r="QIV36" s="35"/>
      <c r="QIW36" s="35"/>
      <c r="QIX36" s="35"/>
      <c r="QIY36" s="35"/>
      <c r="QIZ36" s="35"/>
      <c r="QJA36" s="35"/>
      <c r="QJB36" s="35"/>
      <c r="QJC36" s="35"/>
      <c r="QJD36" s="35"/>
      <c r="QJE36" s="35"/>
      <c r="QJF36" s="35"/>
      <c r="QJG36" s="35"/>
      <c r="QJH36" s="35"/>
      <c r="QJI36" s="35"/>
      <c r="QJJ36" s="35"/>
      <c r="QJK36" s="35"/>
      <c r="QJL36" s="35"/>
      <c r="QJM36" s="35"/>
      <c r="QJN36" s="35"/>
      <c r="QJO36" s="35"/>
      <c r="QJP36" s="35"/>
      <c r="QJQ36" s="35"/>
      <c r="QJR36" s="35"/>
      <c r="QJS36" s="35"/>
      <c r="QJT36" s="35"/>
      <c r="QJU36" s="35"/>
      <c r="QJV36" s="35"/>
      <c r="QJW36" s="35"/>
      <c r="QJX36" s="35"/>
      <c r="QJY36" s="35"/>
      <c r="QJZ36" s="35"/>
      <c r="QKA36" s="35"/>
      <c r="QKB36" s="35"/>
      <c r="QKC36" s="35"/>
      <c r="QKD36" s="35"/>
      <c r="QKE36" s="35"/>
      <c r="QKF36" s="35"/>
      <c r="QKG36" s="35"/>
      <c r="QKH36" s="35"/>
      <c r="QKI36" s="35"/>
      <c r="QKJ36" s="35"/>
      <c r="QKK36" s="35"/>
      <c r="QKL36" s="35"/>
      <c r="QKM36" s="35"/>
      <c r="QKN36" s="35"/>
      <c r="QKO36" s="35"/>
      <c r="QKP36" s="35"/>
      <c r="QKQ36" s="35"/>
      <c r="QKR36" s="35"/>
      <c r="QKS36" s="35"/>
      <c r="QKT36" s="35"/>
      <c r="QKU36" s="35"/>
      <c r="QKV36" s="35"/>
      <c r="QKW36" s="35"/>
      <c r="QKX36" s="35"/>
      <c r="QKY36" s="35"/>
      <c r="QKZ36" s="35"/>
      <c r="QLA36" s="35"/>
      <c r="QLB36" s="35"/>
      <c r="QLC36" s="35"/>
      <c r="QLD36" s="35"/>
      <c r="QLE36" s="35"/>
      <c r="QLF36" s="35"/>
      <c r="QLG36" s="35"/>
      <c r="QLH36" s="35"/>
      <c r="QLI36" s="35"/>
      <c r="QLJ36" s="35"/>
      <c r="QLK36" s="35"/>
      <c r="QLL36" s="35"/>
      <c r="QLM36" s="35"/>
      <c r="QLN36" s="35"/>
      <c r="QLO36" s="35"/>
      <c r="QLP36" s="35"/>
      <c r="QLQ36" s="35"/>
      <c r="QLR36" s="35"/>
      <c r="QLS36" s="35"/>
      <c r="QLT36" s="35"/>
      <c r="QLU36" s="35"/>
      <c r="QLV36" s="35"/>
      <c r="QLW36" s="35"/>
      <c r="QLX36" s="35"/>
      <c r="QLY36" s="35"/>
      <c r="QLZ36" s="35"/>
      <c r="QMA36" s="35"/>
      <c r="QMB36" s="35"/>
      <c r="QMC36" s="35"/>
      <c r="QMD36" s="35"/>
      <c r="QME36" s="35"/>
      <c r="QMF36" s="35"/>
      <c r="QMG36" s="35"/>
      <c r="QMH36" s="35"/>
      <c r="QMI36" s="35"/>
      <c r="QMJ36" s="35"/>
      <c r="QMK36" s="35"/>
      <c r="QML36" s="35"/>
      <c r="QMM36" s="35"/>
      <c r="QMN36" s="35"/>
      <c r="QMO36" s="35"/>
      <c r="QMP36" s="35"/>
      <c r="QMQ36" s="35"/>
      <c r="QMR36" s="35"/>
      <c r="QMS36" s="35"/>
      <c r="QMT36" s="35"/>
      <c r="QMU36" s="35"/>
      <c r="QMV36" s="35"/>
      <c r="QMW36" s="35"/>
      <c r="QMX36" s="35"/>
      <c r="QMY36" s="35"/>
      <c r="QMZ36" s="35"/>
      <c r="QNA36" s="35"/>
      <c r="QNB36" s="35"/>
      <c r="QNC36" s="35"/>
      <c r="QND36" s="35"/>
      <c r="QNE36" s="35"/>
      <c r="QNF36" s="35"/>
      <c r="QNG36" s="35"/>
      <c r="QNH36" s="35"/>
      <c r="QNI36" s="35"/>
      <c r="QNJ36" s="35"/>
      <c r="QNK36" s="35"/>
      <c r="QNL36" s="35"/>
      <c r="QNM36" s="35"/>
      <c r="QNN36" s="35"/>
      <c r="QNO36" s="35"/>
      <c r="QNP36" s="35"/>
      <c r="QNQ36" s="35"/>
      <c r="QNR36" s="35"/>
      <c r="QNS36" s="35"/>
      <c r="QNT36" s="35"/>
      <c r="QNU36" s="35"/>
      <c r="QNV36" s="35"/>
      <c r="QNW36" s="35"/>
      <c r="QNX36" s="35"/>
      <c r="QNY36" s="35"/>
      <c r="QNZ36" s="35"/>
      <c r="QOA36" s="35"/>
      <c r="QOB36" s="35"/>
      <c r="QOC36" s="35"/>
      <c r="QOD36" s="35"/>
      <c r="QOE36" s="35"/>
      <c r="QOF36" s="35"/>
      <c r="QOG36" s="35"/>
      <c r="QOH36" s="35"/>
      <c r="QOI36" s="35"/>
      <c r="QOJ36" s="35"/>
      <c r="QOK36" s="35"/>
      <c r="QOL36" s="35"/>
      <c r="QOM36" s="35"/>
      <c r="QON36" s="35"/>
      <c r="QOO36" s="35"/>
      <c r="QOP36" s="35"/>
      <c r="QOQ36" s="35"/>
      <c r="QOR36" s="35"/>
      <c r="QOS36" s="35"/>
      <c r="QOT36" s="35"/>
      <c r="QOU36" s="35"/>
      <c r="QOV36" s="35"/>
      <c r="QOW36" s="35"/>
      <c r="QOX36" s="35"/>
      <c r="QOY36" s="35"/>
      <c r="QOZ36" s="35"/>
      <c r="QPA36" s="35"/>
      <c r="QPB36" s="35"/>
      <c r="QPC36" s="35"/>
      <c r="QPD36" s="35"/>
      <c r="QPE36" s="35"/>
      <c r="QPF36" s="35"/>
      <c r="QPG36" s="35"/>
      <c r="QPH36" s="35"/>
      <c r="QPI36" s="35"/>
      <c r="QPJ36" s="35"/>
      <c r="QPK36" s="35"/>
      <c r="QPL36" s="35"/>
      <c r="QPM36" s="35"/>
      <c r="QPN36" s="35"/>
      <c r="QPO36" s="35"/>
      <c r="QPP36" s="35"/>
      <c r="QPQ36" s="35"/>
      <c r="QPR36" s="35"/>
      <c r="QPS36" s="35"/>
      <c r="QPT36" s="35"/>
      <c r="QPU36" s="35"/>
      <c r="QPV36" s="35"/>
      <c r="QPW36" s="35"/>
      <c r="QPX36" s="35"/>
      <c r="QPY36" s="35"/>
      <c r="QPZ36" s="35"/>
      <c r="QQA36" s="35"/>
      <c r="QQB36" s="35"/>
      <c r="QQC36" s="35"/>
      <c r="QQD36" s="35"/>
      <c r="QQE36" s="35"/>
      <c r="QQF36" s="35"/>
      <c r="QQG36" s="35"/>
      <c r="QQH36" s="35"/>
      <c r="QQI36" s="35"/>
      <c r="QQJ36" s="35"/>
      <c r="QQK36" s="35"/>
      <c r="QQL36" s="35"/>
      <c r="QQM36" s="35"/>
      <c r="QQN36" s="35"/>
      <c r="QQO36" s="35"/>
      <c r="QQP36" s="35"/>
      <c r="QQQ36" s="35"/>
      <c r="QQR36" s="35"/>
      <c r="QQS36" s="35"/>
      <c r="QQT36" s="35"/>
      <c r="QQU36" s="35"/>
      <c r="QQV36" s="35"/>
      <c r="QQW36" s="35"/>
      <c r="QQX36" s="35"/>
      <c r="QQY36" s="35"/>
      <c r="QQZ36" s="35"/>
      <c r="QRA36" s="35"/>
      <c r="QRB36" s="35"/>
      <c r="QRC36" s="35"/>
      <c r="QRD36" s="35"/>
      <c r="QRE36" s="35"/>
      <c r="QRF36" s="35"/>
      <c r="QRG36" s="35"/>
      <c r="QRH36" s="35"/>
      <c r="QRI36" s="35"/>
      <c r="QRJ36" s="35"/>
      <c r="QRK36" s="35"/>
      <c r="QRL36" s="35"/>
      <c r="QRM36" s="35"/>
      <c r="QRN36" s="35"/>
      <c r="QRO36" s="35"/>
      <c r="QRP36" s="35"/>
      <c r="QRQ36" s="35"/>
      <c r="QRR36" s="35"/>
      <c r="QRS36" s="35"/>
      <c r="QRT36" s="35"/>
      <c r="QRU36" s="35"/>
      <c r="QRV36" s="35"/>
      <c r="QRW36" s="35"/>
      <c r="QRX36" s="35"/>
      <c r="QRY36" s="35"/>
      <c r="QRZ36" s="35"/>
      <c r="QSA36" s="35"/>
      <c r="QSB36" s="35"/>
      <c r="QSC36" s="35"/>
      <c r="QSD36" s="35"/>
      <c r="QSE36" s="35"/>
      <c r="QSF36" s="35"/>
      <c r="QSG36" s="35"/>
      <c r="QSH36" s="35"/>
      <c r="QSI36" s="35"/>
      <c r="QSJ36" s="35"/>
      <c r="QSK36" s="35"/>
      <c r="QSL36" s="35"/>
      <c r="QSM36" s="35"/>
      <c r="QSN36" s="35"/>
      <c r="QSO36" s="35"/>
      <c r="QSP36" s="35"/>
      <c r="QSQ36" s="35"/>
      <c r="QSR36" s="35"/>
      <c r="QSS36" s="35"/>
      <c r="QST36" s="35"/>
      <c r="QSU36" s="35"/>
      <c r="QSV36" s="35"/>
      <c r="QSW36" s="35"/>
      <c r="QSX36" s="35"/>
      <c r="QSY36" s="35"/>
      <c r="QSZ36" s="35"/>
      <c r="QTA36" s="35"/>
      <c r="QTB36" s="35"/>
      <c r="QTC36" s="35"/>
      <c r="QTD36" s="35"/>
      <c r="QTE36" s="35"/>
      <c r="QTF36" s="35"/>
      <c r="QTG36" s="35"/>
      <c r="QTH36" s="35"/>
      <c r="QTI36" s="35"/>
      <c r="QTJ36" s="35"/>
      <c r="QTK36" s="35"/>
      <c r="QTL36" s="35"/>
      <c r="QTM36" s="35"/>
      <c r="QTN36" s="35"/>
      <c r="QTO36" s="35"/>
      <c r="QTP36" s="35"/>
      <c r="QTQ36" s="35"/>
      <c r="QTR36" s="35"/>
      <c r="QTS36" s="35"/>
      <c r="QTT36" s="35"/>
      <c r="QTU36" s="35"/>
      <c r="QTV36" s="35"/>
      <c r="QTW36" s="35"/>
      <c r="QTX36" s="35"/>
      <c r="QTY36" s="35"/>
      <c r="QTZ36" s="35"/>
      <c r="QUA36" s="35"/>
      <c r="QUB36" s="35"/>
      <c r="QUC36" s="35"/>
      <c r="QUD36" s="35"/>
      <c r="QUE36" s="35"/>
      <c r="QUF36" s="35"/>
      <c r="QUG36" s="35"/>
      <c r="QUH36" s="35"/>
      <c r="QUI36" s="35"/>
      <c r="QUJ36" s="35"/>
      <c r="QUK36" s="35"/>
      <c r="QUL36" s="35"/>
      <c r="QUM36" s="35"/>
      <c r="QUN36" s="35"/>
      <c r="QUO36" s="35"/>
      <c r="QUP36" s="35"/>
      <c r="QUQ36" s="35"/>
      <c r="QUR36" s="35"/>
      <c r="QUS36" s="35"/>
      <c r="QUT36" s="35"/>
      <c r="QUU36" s="35"/>
      <c r="QUV36" s="35"/>
      <c r="QUW36" s="35"/>
      <c r="QUX36" s="35"/>
      <c r="QUY36" s="35"/>
      <c r="QUZ36" s="35"/>
      <c r="QVA36" s="35"/>
      <c r="QVB36" s="35"/>
      <c r="QVC36" s="35"/>
      <c r="QVD36" s="35"/>
      <c r="QVE36" s="35"/>
      <c r="QVF36" s="35"/>
      <c r="QVG36" s="35"/>
      <c r="QVH36" s="35"/>
      <c r="QVI36" s="35"/>
      <c r="QVJ36" s="35"/>
      <c r="QVK36" s="35"/>
      <c r="QVL36" s="35"/>
      <c r="QVM36" s="35"/>
      <c r="QVN36" s="35"/>
      <c r="QVO36" s="35"/>
      <c r="QVP36" s="35"/>
      <c r="QVQ36" s="35"/>
      <c r="QVR36" s="35"/>
      <c r="QVS36" s="35"/>
      <c r="QVT36" s="35"/>
      <c r="QVU36" s="35"/>
      <c r="QVV36" s="35"/>
      <c r="QVW36" s="35"/>
      <c r="QVX36" s="35"/>
      <c r="QVY36" s="35"/>
      <c r="QVZ36" s="35"/>
      <c r="QWA36" s="35"/>
      <c r="QWB36" s="35"/>
      <c r="QWC36" s="35"/>
      <c r="QWD36" s="35"/>
      <c r="QWE36" s="35"/>
      <c r="QWF36" s="35"/>
      <c r="QWG36" s="35"/>
      <c r="QWH36" s="35"/>
      <c r="QWI36" s="35"/>
      <c r="QWJ36" s="35"/>
      <c r="QWK36" s="35"/>
      <c r="QWL36" s="35"/>
      <c r="QWM36" s="35"/>
      <c r="QWN36" s="35"/>
      <c r="QWO36" s="35"/>
      <c r="QWP36" s="35"/>
      <c r="QWQ36" s="35"/>
      <c r="QWR36" s="35"/>
      <c r="QWS36" s="35"/>
      <c r="QWT36" s="35"/>
      <c r="QWU36" s="35"/>
      <c r="QWV36" s="35"/>
      <c r="QWW36" s="35"/>
      <c r="QWX36" s="35"/>
      <c r="QWY36" s="35"/>
      <c r="QWZ36" s="35"/>
      <c r="QXA36" s="35"/>
      <c r="QXB36" s="35"/>
      <c r="QXC36" s="35"/>
      <c r="QXD36" s="35"/>
      <c r="QXE36" s="35"/>
      <c r="QXF36" s="35"/>
      <c r="QXG36" s="35"/>
      <c r="QXH36" s="35"/>
      <c r="QXI36" s="35"/>
      <c r="QXJ36" s="35"/>
      <c r="QXK36" s="35"/>
      <c r="QXL36" s="35"/>
      <c r="QXM36" s="35"/>
      <c r="QXN36" s="35"/>
      <c r="QXO36" s="35"/>
      <c r="QXP36" s="35"/>
      <c r="QXQ36" s="35"/>
      <c r="QXR36" s="35"/>
      <c r="QXS36" s="35"/>
      <c r="QXT36" s="35"/>
      <c r="QXU36" s="35"/>
      <c r="QXV36" s="35"/>
      <c r="QXW36" s="35"/>
      <c r="QXX36" s="35"/>
      <c r="QXY36" s="35"/>
      <c r="QXZ36" s="35"/>
      <c r="QYA36" s="35"/>
      <c r="QYB36" s="35"/>
      <c r="QYC36" s="35"/>
      <c r="QYD36" s="35"/>
      <c r="QYE36" s="35"/>
      <c r="QYF36" s="35"/>
      <c r="QYG36" s="35"/>
      <c r="QYH36" s="35"/>
      <c r="QYI36" s="35"/>
      <c r="QYJ36" s="35"/>
      <c r="QYK36" s="35"/>
      <c r="QYL36" s="35"/>
      <c r="QYM36" s="35"/>
      <c r="QYN36" s="35"/>
      <c r="QYO36" s="35"/>
      <c r="QYP36" s="35"/>
      <c r="QYQ36" s="35"/>
      <c r="QYR36" s="35"/>
      <c r="QYS36" s="35"/>
      <c r="QYT36" s="35"/>
      <c r="QYU36" s="35"/>
      <c r="QYV36" s="35"/>
      <c r="QYW36" s="35"/>
      <c r="QYX36" s="35"/>
      <c r="QYY36" s="35"/>
      <c r="QYZ36" s="35"/>
      <c r="QZA36" s="35"/>
      <c r="QZB36" s="35"/>
      <c r="QZC36" s="35"/>
      <c r="QZD36" s="35"/>
      <c r="QZE36" s="35"/>
      <c r="QZF36" s="35"/>
      <c r="QZG36" s="35"/>
      <c r="QZH36" s="35"/>
      <c r="QZI36" s="35"/>
      <c r="QZJ36" s="35"/>
      <c r="QZK36" s="35"/>
      <c r="QZL36" s="35"/>
      <c r="QZM36" s="35"/>
      <c r="QZN36" s="35"/>
      <c r="QZO36" s="35"/>
      <c r="QZP36" s="35"/>
      <c r="QZQ36" s="35"/>
      <c r="QZR36" s="35"/>
      <c r="QZS36" s="35"/>
      <c r="QZT36" s="35"/>
      <c r="QZU36" s="35"/>
      <c r="QZV36" s="35"/>
      <c r="QZW36" s="35"/>
      <c r="QZX36" s="35"/>
      <c r="QZY36" s="35"/>
      <c r="QZZ36" s="35"/>
      <c r="RAA36" s="35"/>
      <c r="RAB36" s="35"/>
      <c r="RAC36" s="35"/>
      <c r="RAD36" s="35"/>
      <c r="RAE36" s="35"/>
      <c r="RAF36" s="35"/>
      <c r="RAG36" s="35"/>
      <c r="RAH36" s="35"/>
      <c r="RAI36" s="35"/>
      <c r="RAJ36" s="35"/>
      <c r="RAK36" s="35"/>
      <c r="RAL36" s="35"/>
      <c r="RAM36" s="35"/>
      <c r="RAN36" s="35"/>
      <c r="RAO36" s="35"/>
      <c r="RAP36" s="35"/>
      <c r="RAQ36" s="35"/>
      <c r="RAR36" s="35"/>
      <c r="RAS36" s="35"/>
      <c r="RAT36" s="35"/>
      <c r="RAU36" s="35"/>
      <c r="RAV36" s="35"/>
      <c r="RAW36" s="35"/>
      <c r="RAX36" s="35"/>
      <c r="RAY36" s="35"/>
      <c r="RAZ36" s="35"/>
      <c r="RBA36" s="35"/>
      <c r="RBB36" s="35"/>
      <c r="RBC36" s="35"/>
      <c r="RBD36" s="35"/>
      <c r="RBE36" s="35"/>
      <c r="RBF36" s="35"/>
      <c r="RBG36" s="35"/>
      <c r="RBH36" s="35"/>
      <c r="RBI36" s="35"/>
      <c r="RBJ36" s="35"/>
      <c r="RBK36" s="35"/>
      <c r="RBL36" s="35"/>
      <c r="RBM36" s="35"/>
      <c r="RBN36" s="35"/>
      <c r="RBO36" s="35"/>
      <c r="RBP36" s="35"/>
      <c r="RBQ36" s="35"/>
      <c r="RBR36" s="35"/>
      <c r="RBS36" s="35"/>
      <c r="RBT36" s="35"/>
      <c r="RBU36" s="35"/>
      <c r="RBV36" s="35"/>
      <c r="RBW36" s="35"/>
      <c r="RBX36" s="35"/>
      <c r="RBY36" s="35"/>
      <c r="RBZ36" s="35"/>
      <c r="RCA36" s="35"/>
      <c r="RCB36" s="35"/>
      <c r="RCC36" s="35"/>
      <c r="RCD36" s="35"/>
      <c r="RCE36" s="35"/>
      <c r="RCF36" s="35"/>
      <c r="RCG36" s="35"/>
      <c r="RCH36" s="35"/>
      <c r="RCI36" s="35"/>
      <c r="RCJ36" s="35"/>
      <c r="RCK36" s="35"/>
      <c r="RCL36" s="35"/>
      <c r="RCM36" s="35"/>
      <c r="RCN36" s="35"/>
      <c r="RCO36" s="35"/>
      <c r="RCP36" s="35"/>
      <c r="RCQ36" s="35"/>
      <c r="RCR36" s="35"/>
      <c r="RCS36" s="35"/>
      <c r="RCT36" s="35"/>
      <c r="RCU36" s="35"/>
      <c r="RCV36" s="35"/>
      <c r="RCW36" s="35"/>
      <c r="RCX36" s="35"/>
      <c r="RCY36" s="35"/>
      <c r="RCZ36" s="35"/>
      <c r="RDA36" s="35"/>
      <c r="RDB36" s="35"/>
      <c r="RDC36" s="35"/>
      <c r="RDD36" s="35"/>
      <c r="RDE36" s="35"/>
      <c r="RDF36" s="35"/>
      <c r="RDG36" s="35"/>
      <c r="RDH36" s="35"/>
      <c r="RDI36" s="35"/>
      <c r="RDJ36" s="35"/>
      <c r="RDK36" s="35"/>
      <c r="RDL36" s="35"/>
      <c r="RDM36" s="35"/>
      <c r="RDN36" s="35"/>
      <c r="RDO36" s="35"/>
      <c r="RDP36" s="35"/>
      <c r="RDQ36" s="35"/>
      <c r="RDR36" s="35"/>
      <c r="RDS36" s="35"/>
      <c r="RDT36" s="35"/>
      <c r="RDU36" s="35"/>
      <c r="RDV36" s="35"/>
      <c r="RDW36" s="35"/>
      <c r="RDX36" s="35"/>
      <c r="RDY36" s="35"/>
      <c r="RDZ36" s="35"/>
      <c r="REA36" s="35"/>
      <c r="REB36" s="35"/>
      <c r="REC36" s="35"/>
      <c r="RED36" s="35"/>
      <c r="REE36" s="35"/>
      <c r="REF36" s="35"/>
      <c r="REG36" s="35"/>
      <c r="REH36" s="35"/>
      <c r="REI36" s="35"/>
      <c r="REJ36" s="35"/>
      <c r="REK36" s="35"/>
      <c r="REL36" s="35"/>
      <c r="REM36" s="35"/>
      <c r="REN36" s="35"/>
      <c r="REO36" s="35"/>
      <c r="REP36" s="35"/>
      <c r="REQ36" s="35"/>
      <c r="RER36" s="35"/>
      <c r="RES36" s="35"/>
      <c r="RET36" s="35"/>
      <c r="REU36" s="35"/>
      <c r="REV36" s="35"/>
      <c r="REW36" s="35"/>
      <c r="REX36" s="35"/>
      <c r="REY36" s="35"/>
      <c r="REZ36" s="35"/>
      <c r="RFA36" s="35"/>
      <c r="RFB36" s="35"/>
      <c r="RFC36" s="35"/>
      <c r="RFD36" s="35"/>
      <c r="RFE36" s="35"/>
      <c r="RFF36" s="35"/>
      <c r="RFG36" s="35"/>
      <c r="RFH36" s="35"/>
      <c r="RFI36" s="35"/>
      <c r="RFJ36" s="35"/>
      <c r="RFK36" s="35"/>
      <c r="RFL36" s="35"/>
      <c r="RFM36" s="35"/>
      <c r="RFN36" s="35"/>
      <c r="RFO36" s="35"/>
      <c r="RFP36" s="35"/>
      <c r="RFQ36" s="35"/>
      <c r="RFR36" s="35"/>
      <c r="RFS36" s="35"/>
      <c r="RFT36" s="35"/>
      <c r="RFU36" s="35"/>
      <c r="RFV36" s="35"/>
      <c r="RFW36" s="35"/>
      <c r="RFX36" s="35"/>
      <c r="RFY36" s="35"/>
      <c r="RFZ36" s="35"/>
      <c r="RGA36" s="35"/>
      <c r="RGB36" s="35"/>
      <c r="RGC36" s="35"/>
      <c r="RGD36" s="35"/>
      <c r="RGE36" s="35"/>
      <c r="RGF36" s="35"/>
      <c r="RGG36" s="35"/>
      <c r="RGH36" s="35"/>
      <c r="RGI36" s="35"/>
      <c r="RGJ36" s="35"/>
      <c r="RGK36" s="35"/>
      <c r="RGL36" s="35"/>
      <c r="RGM36" s="35"/>
      <c r="RGN36" s="35"/>
      <c r="RGO36" s="35"/>
      <c r="RGP36" s="35"/>
      <c r="RGQ36" s="35"/>
      <c r="RGR36" s="35"/>
      <c r="RGS36" s="35"/>
      <c r="RGT36" s="35"/>
      <c r="RGU36" s="35"/>
      <c r="RGV36" s="35"/>
      <c r="RGW36" s="35"/>
      <c r="RGX36" s="35"/>
      <c r="RGY36" s="35"/>
      <c r="RGZ36" s="35"/>
      <c r="RHA36" s="35"/>
      <c r="RHB36" s="35"/>
      <c r="RHC36" s="35"/>
      <c r="RHD36" s="35"/>
      <c r="RHE36" s="35"/>
      <c r="RHF36" s="35"/>
      <c r="RHG36" s="35"/>
      <c r="RHH36" s="35"/>
      <c r="RHI36" s="35"/>
      <c r="RHJ36" s="35"/>
      <c r="RHK36" s="35"/>
      <c r="RHL36" s="35"/>
      <c r="RHM36" s="35"/>
      <c r="RHN36" s="35"/>
      <c r="RHO36" s="35"/>
      <c r="RHP36" s="35"/>
      <c r="RHQ36" s="35"/>
      <c r="RHR36" s="35"/>
      <c r="RHS36" s="35"/>
      <c r="RHT36" s="35"/>
      <c r="RHU36" s="35"/>
      <c r="RHV36" s="35"/>
      <c r="RHW36" s="35"/>
      <c r="RHX36" s="35"/>
      <c r="RHY36" s="35"/>
      <c r="RHZ36" s="35"/>
      <c r="RIA36" s="35"/>
      <c r="RIB36" s="35"/>
      <c r="RIC36" s="35"/>
      <c r="RID36" s="35"/>
      <c r="RIE36" s="35"/>
      <c r="RIF36" s="35"/>
      <c r="RIG36" s="35"/>
      <c r="RIH36" s="35"/>
      <c r="RII36" s="35"/>
      <c r="RIJ36" s="35"/>
      <c r="RIK36" s="35"/>
      <c r="RIL36" s="35"/>
      <c r="RIM36" s="35"/>
      <c r="RIN36" s="35"/>
      <c r="RIO36" s="35"/>
      <c r="RIP36" s="35"/>
      <c r="RIQ36" s="35"/>
      <c r="RIR36" s="35"/>
      <c r="RIS36" s="35"/>
      <c r="RIT36" s="35"/>
      <c r="RIU36" s="35"/>
      <c r="RIV36" s="35"/>
      <c r="RIW36" s="35"/>
      <c r="RIX36" s="35"/>
      <c r="RIY36" s="35"/>
      <c r="RIZ36" s="35"/>
      <c r="RJA36" s="35"/>
      <c r="RJB36" s="35"/>
      <c r="RJC36" s="35"/>
      <c r="RJD36" s="35"/>
      <c r="RJE36" s="35"/>
      <c r="RJF36" s="35"/>
      <c r="RJG36" s="35"/>
      <c r="RJH36" s="35"/>
      <c r="RJI36" s="35"/>
      <c r="RJJ36" s="35"/>
      <c r="RJK36" s="35"/>
      <c r="RJL36" s="35"/>
      <c r="RJM36" s="35"/>
      <c r="RJN36" s="35"/>
      <c r="RJO36" s="35"/>
      <c r="RJP36" s="35"/>
      <c r="RJQ36" s="35"/>
      <c r="RJR36" s="35"/>
      <c r="RJS36" s="35"/>
      <c r="RJT36" s="35"/>
      <c r="RJU36" s="35"/>
      <c r="RJV36" s="35"/>
      <c r="RJW36" s="35"/>
      <c r="RJX36" s="35"/>
      <c r="RJY36" s="35"/>
      <c r="RJZ36" s="35"/>
      <c r="RKA36" s="35"/>
      <c r="RKB36" s="35"/>
      <c r="RKC36" s="35"/>
      <c r="RKD36" s="35"/>
      <c r="RKE36" s="35"/>
      <c r="RKF36" s="35"/>
      <c r="RKG36" s="35"/>
      <c r="RKH36" s="35"/>
      <c r="RKI36" s="35"/>
      <c r="RKJ36" s="35"/>
      <c r="RKK36" s="35"/>
      <c r="RKL36" s="35"/>
      <c r="RKM36" s="35"/>
      <c r="RKN36" s="35"/>
      <c r="RKO36" s="35"/>
      <c r="RKP36" s="35"/>
      <c r="RKQ36" s="35"/>
      <c r="RKR36" s="35"/>
      <c r="RKS36" s="35"/>
      <c r="RKT36" s="35"/>
      <c r="RKU36" s="35"/>
      <c r="RKV36" s="35"/>
      <c r="RKW36" s="35"/>
      <c r="RKX36" s="35"/>
      <c r="RKY36" s="35"/>
      <c r="RKZ36" s="35"/>
      <c r="RLA36" s="35"/>
      <c r="RLB36" s="35"/>
      <c r="RLC36" s="35"/>
      <c r="RLD36" s="35"/>
      <c r="RLE36" s="35"/>
      <c r="RLF36" s="35"/>
      <c r="RLG36" s="35"/>
      <c r="RLH36" s="35"/>
      <c r="RLI36" s="35"/>
      <c r="RLJ36" s="35"/>
      <c r="RLK36" s="35"/>
      <c r="RLL36" s="35"/>
      <c r="RLM36" s="35"/>
      <c r="RLN36" s="35"/>
      <c r="RLO36" s="35"/>
      <c r="RLP36" s="35"/>
      <c r="RLQ36" s="35"/>
      <c r="RLR36" s="35"/>
      <c r="RLS36" s="35"/>
      <c r="RLT36" s="35"/>
      <c r="RLU36" s="35"/>
      <c r="RLV36" s="35"/>
      <c r="RLW36" s="35"/>
      <c r="RLX36" s="35"/>
      <c r="RLY36" s="35"/>
      <c r="RLZ36" s="35"/>
      <c r="RMA36" s="35"/>
      <c r="RMB36" s="35"/>
      <c r="RMC36" s="35"/>
      <c r="RMD36" s="35"/>
      <c r="RME36" s="35"/>
      <c r="RMF36" s="35"/>
      <c r="RMG36" s="35"/>
      <c r="RMH36" s="35"/>
      <c r="RMI36" s="35"/>
      <c r="RMJ36" s="35"/>
      <c r="RMK36" s="35"/>
      <c r="RML36" s="35"/>
      <c r="RMM36" s="35"/>
      <c r="RMN36" s="35"/>
      <c r="RMO36" s="35"/>
      <c r="RMP36" s="35"/>
      <c r="RMQ36" s="35"/>
      <c r="RMR36" s="35"/>
      <c r="RMS36" s="35"/>
      <c r="RMT36" s="35"/>
      <c r="RMU36" s="35"/>
      <c r="RMV36" s="35"/>
      <c r="RMW36" s="35"/>
      <c r="RMX36" s="35"/>
      <c r="RMY36" s="35"/>
      <c r="RMZ36" s="35"/>
      <c r="RNA36" s="35"/>
      <c r="RNB36" s="35"/>
      <c r="RNC36" s="35"/>
      <c r="RND36" s="35"/>
      <c r="RNE36" s="35"/>
      <c r="RNF36" s="35"/>
      <c r="RNG36" s="35"/>
      <c r="RNH36" s="35"/>
      <c r="RNI36" s="35"/>
      <c r="RNJ36" s="35"/>
      <c r="RNK36" s="35"/>
      <c r="RNL36" s="35"/>
      <c r="RNM36" s="35"/>
      <c r="RNN36" s="35"/>
      <c r="RNO36" s="35"/>
      <c r="RNP36" s="35"/>
      <c r="RNQ36" s="35"/>
      <c r="RNR36" s="35"/>
      <c r="RNS36" s="35"/>
      <c r="RNT36" s="35"/>
      <c r="RNU36" s="35"/>
      <c r="RNV36" s="35"/>
      <c r="RNW36" s="35"/>
      <c r="RNX36" s="35"/>
      <c r="RNY36" s="35"/>
      <c r="RNZ36" s="35"/>
      <c r="ROA36" s="35"/>
      <c r="ROB36" s="35"/>
      <c r="ROC36" s="35"/>
      <c r="ROD36" s="35"/>
      <c r="ROE36" s="35"/>
      <c r="ROF36" s="35"/>
      <c r="ROG36" s="35"/>
      <c r="ROH36" s="35"/>
      <c r="ROI36" s="35"/>
      <c r="ROJ36" s="35"/>
      <c r="ROK36" s="35"/>
      <c r="ROL36" s="35"/>
      <c r="ROM36" s="35"/>
      <c r="RON36" s="35"/>
      <c r="ROO36" s="35"/>
      <c r="ROP36" s="35"/>
      <c r="ROQ36" s="35"/>
      <c r="ROR36" s="35"/>
      <c r="ROS36" s="35"/>
      <c r="ROT36" s="35"/>
      <c r="ROU36" s="35"/>
      <c r="ROV36" s="35"/>
      <c r="ROW36" s="35"/>
      <c r="ROX36" s="35"/>
      <c r="ROY36" s="35"/>
      <c r="ROZ36" s="35"/>
      <c r="RPA36" s="35"/>
      <c r="RPB36" s="35"/>
      <c r="RPC36" s="35"/>
      <c r="RPD36" s="35"/>
      <c r="RPE36" s="35"/>
      <c r="RPF36" s="35"/>
      <c r="RPG36" s="35"/>
      <c r="RPH36" s="35"/>
      <c r="RPI36" s="35"/>
      <c r="RPJ36" s="35"/>
      <c r="RPK36" s="35"/>
      <c r="RPL36" s="35"/>
      <c r="RPM36" s="35"/>
      <c r="RPN36" s="35"/>
      <c r="RPO36" s="35"/>
      <c r="RPP36" s="35"/>
      <c r="RPQ36" s="35"/>
      <c r="RPR36" s="35"/>
      <c r="RPS36" s="35"/>
      <c r="RPT36" s="35"/>
      <c r="RPU36" s="35"/>
      <c r="RPV36" s="35"/>
      <c r="RPW36" s="35"/>
      <c r="RPX36" s="35"/>
      <c r="RPY36" s="35"/>
      <c r="RPZ36" s="35"/>
      <c r="RQA36" s="35"/>
      <c r="RQB36" s="35"/>
      <c r="RQC36" s="35"/>
      <c r="RQD36" s="35"/>
      <c r="RQE36" s="35"/>
      <c r="RQF36" s="35"/>
      <c r="RQG36" s="35"/>
      <c r="RQH36" s="35"/>
      <c r="RQI36" s="35"/>
      <c r="RQJ36" s="35"/>
      <c r="RQK36" s="35"/>
      <c r="RQL36" s="35"/>
      <c r="RQM36" s="35"/>
      <c r="RQN36" s="35"/>
      <c r="RQO36" s="35"/>
      <c r="RQP36" s="35"/>
      <c r="RQQ36" s="35"/>
      <c r="RQR36" s="35"/>
      <c r="RQS36" s="35"/>
      <c r="RQT36" s="35"/>
      <c r="RQU36" s="35"/>
      <c r="RQV36" s="35"/>
      <c r="RQW36" s="35"/>
      <c r="RQX36" s="35"/>
      <c r="RQY36" s="35"/>
      <c r="RQZ36" s="35"/>
      <c r="RRA36" s="35"/>
      <c r="RRB36" s="35"/>
      <c r="RRC36" s="35"/>
      <c r="RRD36" s="35"/>
      <c r="RRE36" s="35"/>
      <c r="RRF36" s="35"/>
      <c r="RRG36" s="35"/>
      <c r="RRH36" s="35"/>
      <c r="RRI36" s="35"/>
      <c r="RRJ36" s="35"/>
      <c r="RRK36" s="35"/>
      <c r="RRL36" s="35"/>
      <c r="RRM36" s="35"/>
      <c r="RRN36" s="35"/>
      <c r="RRO36" s="35"/>
      <c r="RRP36" s="35"/>
      <c r="RRQ36" s="35"/>
      <c r="RRR36" s="35"/>
      <c r="RRS36" s="35"/>
      <c r="RRT36" s="35"/>
      <c r="RRU36" s="35"/>
      <c r="RRV36" s="35"/>
      <c r="RRW36" s="35"/>
      <c r="RRX36" s="35"/>
      <c r="RRY36" s="35"/>
      <c r="RRZ36" s="35"/>
      <c r="RSA36" s="35"/>
      <c r="RSB36" s="35"/>
      <c r="RSC36" s="35"/>
      <c r="RSD36" s="35"/>
      <c r="RSE36" s="35"/>
      <c r="RSF36" s="35"/>
      <c r="RSG36" s="35"/>
      <c r="RSH36" s="35"/>
      <c r="RSI36" s="35"/>
      <c r="RSJ36" s="35"/>
      <c r="RSK36" s="35"/>
      <c r="RSL36" s="35"/>
      <c r="RSM36" s="35"/>
      <c r="RSN36" s="35"/>
      <c r="RSO36" s="35"/>
      <c r="RSP36" s="35"/>
      <c r="RSQ36" s="35"/>
      <c r="RSR36" s="35"/>
      <c r="RSS36" s="35"/>
      <c r="RST36" s="35"/>
      <c r="RSU36" s="35"/>
      <c r="RSV36" s="35"/>
      <c r="RSW36" s="35"/>
      <c r="RSX36" s="35"/>
      <c r="RSY36" s="35"/>
      <c r="RSZ36" s="35"/>
      <c r="RTA36" s="35"/>
      <c r="RTB36" s="35"/>
      <c r="RTC36" s="35"/>
      <c r="RTD36" s="35"/>
      <c r="RTE36" s="35"/>
      <c r="RTF36" s="35"/>
      <c r="RTG36" s="35"/>
      <c r="RTH36" s="35"/>
      <c r="RTI36" s="35"/>
      <c r="RTJ36" s="35"/>
      <c r="RTK36" s="35"/>
      <c r="RTL36" s="35"/>
      <c r="RTM36" s="35"/>
      <c r="RTN36" s="35"/>
      <c r="RTO36" s="35"/>
      <c r="RTP36" s="35"/>
      <c r="RTQ36" s="35"/>
      <c r="RTR36" s="35"/>
      <c r="RTS36" s="35"/>
      <c r="RTT36" s="35"/>
      <c r="RTU36" s="35"/>
      <c r="RTV36" s="35"/>
      <c r="RTW36" s="35"/>
      <c r="RTX36" s="35"/>
      <c r="RTY36" s="35"/>
      <c r="RTZ36" s="35"/>
      <c r="RUA36" s="35"/>
      <c r="RUB36" s="35"/>
      <c r="RUC36" s="35"/>
      <c r="RUD36" s="35"/>
      <c r="RUE36" s="35"/>
      <c r="RUF36" s="35"/>
      <c r="RUG36" s="35"/>
      <c r="RUH36" s="35"/>
      <c r="RUI36" s="35"/>
      <c r="RUJ36" s="35"/>
      <c r="RUK36" s="35"/>
      <c r="RUL36" s="35"/>
      <c r="RUM36" s="35"/>
      <c r="RUN36" s="35"/>
      <c r="RUO36" s="35"/>
      <c r="RUP36" s="35"/>
      <c r="RUQ36" s="35"/>
      <c r="RUR36" s="35"/>
      <c r="RUS36" s="35"/>
      <c r="RUT36" s="35"/>
      <c r="RUU36" s="35"/>
      <c r="RUV36" s="35"/>
      <c r="RUW36" s="35"/>
      <c r="RUX36" s="35"/>
      <c r="RUY36" s="35"/>
      <c r="RUZ36" s="35"/>
      <c r="RVA36" s="35"/>
      <c r="RVB36" s="35"/>
      <c r="RVC36" s="35"/>
      <c r="RVD36" s="35"/>
      <c r="RVE36" s="35"/>
      <c r="RVF36" s="35"/>
      <c r="RVG36" s="35"/>
      <c r="RVH36" s="35"/>
      <c r="RVI36" s="35"/>
      <c r="RVJ36" s="35"/>
      <c r="RVK36" s="35"/>
      <c r="RVL36" s="35"/>
      <c r="RVM36" s="35"/>
      <c r="RVN36" s="35"/>
      <c r="RVO36" s="35"/>
      <c r="RVP36" s="35"/>
      <c r="RVQ36" s="35"/>
      <c r="RVR36" s="35"/>
      <c r="RVS36" s="35"/>
      <c r="RVT36" s="35"/>
      <c r="RVU36" s="35"/>
      <c r="RVV36" s="35"/>
      <c r="RVW36" s="35"/>
      <c r="RVX36" s="35"/>
      <c r="RVY36" s="35"/>
      <c r="RVZ36" s="35"/>
      <c r="RWA36" s="35"/>
      <c r="RWB36" s="35"/>
      <c r="RWC36" s="35"/>
      <c r="RWD36" s="35"/>
      <c r="RWE36" s="35"/>
      <c r="RWF36" s="35"/>
      <c r="RWG36" s="35"/>
      <c r="RWH36" s="35"/>
      <c r="RWI36" s="35"/>
      <c r="RWJ36" s="35"/>
      <c r="RWK36" s="35"/>
      <c r="RWL36" s="35"/>
      <c r="RWM36" s="35"/>
      <c r="RWN36" s="35"/>
      <c r="RWO36" s="35"/>
      <c r="RWP36" s="35"/>
      <c r="RWQ36" s="35"/>
      <c r="RWR36" s="35"/>
      <c r="RWS36" s="35"/>
      <c r="RWT36" s="35"/>
      <c r="RWU36" s="35"/>
      <c r="RWV36" s="35"/>
      <c r="RWW36" s="35"/>
      <c r="RWX36" s="35"/>
      <c r="RWY36" s="35"/>
      <c r="RWZ36" s="35"/>
      <c r="RXA36" s="35"/>
      <c r="RXB36" s="35"/>
      <c r="RXC36" s="35"/>
      <c r="RXD36" s="35"/>
      <c r="RXE36" s="35"/>
      <c r="RXF36" s="35"/>
      <c r="RXG36" s="35"/>
      <c r="RXH36" s="35"/>
      <c r="RXI36" s="35"/>
      <c r="RXJ36" s="35"/>
      <c r="RXK36" s="35"/>
      <c r="RXL36" s="35"/>
      <c r="RXM36" s="35"/>
      <c r="RXN36" s="35"/>
      <c r="RXO36" s="35"/>
      <c r="RXP36" s="35"/>
      <c r="RXQ36" s="35"/>
      <c r="RXR36" s="35"/>
      <c r="RXS36" s="35"/>
      <c r="RXT36" s="35"/>
      <c r="RXU36" s="35"/>
      <c r="RXV36" s="35"/>
      <c r="RXW36" s="35"/>
      <c r="RXX36" s="35"/>
      <c r="RXY36" s="35"/>
      <c r="RXZ36" s="35"/>
      <c r="RYA36" s="35"/>
      <c r="RYB36" s="35"/>
      <c r="RYC36" s="35"/>
      <c r="RYD36" s="35"/>
      <c r="RYE36" s="35"/>
      <c r="RYF36" s="35"/>
      <c r="RYG36" s="35"/>
      <c r="RYH36" s="35"/>
      <c r="RYI36" s="35"/>
      <c r="RYJ36" s="35"/>
      <c r="RYK36" s="35"/>
      <c r="RYL36" s="35"/>
      <c r="RYM36" s="35"/>
      <c r="RYN36" s="35"/>
      <c r="RYO36" s="35"/>
      <c r="RYP36" s="35"/>
      <c r="RYQ36" s="35"/>
      <c r="RYR36" s="35"/>
      <c r="RYS36" s="35"/>
      <c r="RYT36" s="35"/>
      <c r="RYU36" s="35"/>
      <c r="RYV36" s="35"/>
      <c r="RYW36" s="35"/>
      <c r="RYX36" s="35"/>
      <c r="RYY36" s="35"/>
      <c r="RYZ36" s="35"/>
      <c r="RZA36" s="35"/>
      <c r="RZB36" s="35"/>
      <c r="RZC36" s="35"/>
      <c r="RZD36" s="35"/>
      <c r="RZE36" s="35"/>
      <c r="RZF36" s="35"/>
      <c r="RZG36" s="35"/>
      <c r="RZH36" s="35"/>
      <c r="RZI36" s="35"/>
      <c r="RZJ36" s="35"/>
      <c r="RZK36" s="35"/>
      <c r="RZL36" s="35"/>
      <c r="RZM36" s="35"/>
      <c r="RZN36" s="35"/>
      <c r="RZO36" s="35"/>
      <c r="RZP36" s="35"/>
      <c r="RZQ36" s="35"/>
      <c r="RZR36" s="35"/>
      <c r="RZS36" s="35"/>
      <c r="RZT36" s="35"/>
      <c r="RZU36" s="35"/>
      <c r="RZV36" s="35"/>
      <c r="RZW36" s="35"/>
      <c r="RZX36" s="35"/>
      <c r="RZY36" s="35"/>
      <c r="RZZ36" s="35"/>
      <c r="SAA36" s="35"/>
      <c r="SAB36" s="35"/>
      <c r="SAC36" s="35"/>
      <c r="SAD36" s="35"/>
      <c r="SAE36" s="35"/>
      <c r="SAF36" s="35"/>
      <c r="SAG36" s="35"/>
      <c r="SAH36" s="35"/>
      <c r="SAI36" s="35"/>
      <c r="SAJ36" s="35"/>
      <c r="SAK36" s="35"/>
      <c r="SAL36" s="35"/>
      <c r="SAM36" s="35"/>
      <c r="SAN36" s="35"/>
      <c r="SAO36" s="35"/>
      <c r="SAP36" s="35"/>
      <c r="SAQ36" s="35"/>
      <c r="SAR36" s="35"/>
      <c r="SAS36" s="35"/>
      <c r="SAT36" s="35"/>
      <c r="SAU36" s="35"/>
      <c r="SAV36" s="35"/>
      <c r="SAW36" s="35"/>
      <c r="SAX36" s="35"/>
      <c r="SAY36" s="35"/>
      <c r="SAZ36" s="35"/>
      <c r="SBA36" s="35"/>
      <c r="SBB36" s="35"/>
      <c r="SBC36" s="35"/>
      <c r="SBD36" s="35"/>
      <c r="SBE36" s="35"/>
      <c r="SBF36" s="35"/>
      <c r="SBG36" s="35"/>
      <c r="SBH36" s="35"/>
      <c r="SBI36" s="35"/>
      <c r="SBJ36" s="35"/>
      <c r="SBK36" s="35"/>
      <c r="SBL36" s="35"/>
      <c r="SBM36" s="35"/>
      <c r="SBN36" s="35"/>
      <c r="SBO36" s="35"/>
      <c r="SBP36" s="35"/>
      <c r="SBQ36" s="35"/>
      <c r="SBR36" s="35"/>
      <c r="SBS36" s="35"/>
      <c r="SBT36" s="35"/>
      <c r="SBU36" s="35"/>
      <c r="SBV36" s="35"/>
      <c r="SBW36" s="35"/>
      <c r="SBX36" s="35"/>
      <c r="SBY36" s="35"/>
      <c r="SBZ36" s="35"/>
      <c r="SCA36" s="35"/>
      <c r="SCB36" s="35"/>
      <c r="SCC36" s="35"/>
      <c r="SCD36" s="35"/>
      <c r="SCE36" s="35"/>
      <c r="SCF36" s="35"/>
      <c r="SCG36" s="35"/>
      <c r="SCH36" s="35"/>
      <c r="SCI36" s="35"/>
      <c r="SCJ36" s="35"/>
      <c r="SCK36" s="35"/>
      <c r="SCL36" s="35"/>
      <c r="SCM36" s="35"/>
      <c r="SCN36" s="35"/>
      <c r="SCO36" s="35"/>
      <c r="SCP36" s="35"/>
      <c r="SCQ36" s="35"/>
      <c r="SCR36" s="35"/>
      <c r="SCS36" s="35"/>
      <c r="SCT36" s="35"/>
      <c r="SCU36" s="35"/>
      <c r="SCV36" s="35"/>
      <c r="SCW36" s="35"/>
      <c r="SCX36" s="35"/>
      <c r="SCY36" s="35"/>
      <c r="SCZ36" s="35"/>
      <c r="SDA36" s="35"/>
      <c r="SDB36" s="35"/>
      <c r="SDC36" s="35"/>
      <c r="SDD36" s="35"/>
      <c r="SDE36" s="35"/>
      <c r="SDF36" s="35"/>
      <c r="SDG36" s="35"/>
      <c r="SDH36" s="35"/>
      <c r="SDI36" s="35"/>
      <c r="SDJ36" s="35"/>
      <c r="SDK36" s="35"/>
      <c r="SDL36" s="35"/>
      <c r="SDM36" s="35"/>
      <c r="SDN36" s="35"/>
      <c r="SDO36" s="35"/>
      <c r="SDP36" s="35"/>
      <c r="SDQ36" s="35"/>
      <c r="SDR36" s="35"/>
      <c r="SDS36" s="35"/>
      <c r="SDT36" s="35"/>
      <c r="SDU36" s="35"/>
      <c r="SDV36" s="35"/>
      <c r="SDW36" s="35"/>
      <c r="SDX36" s="35"/>
      <c r="SDY36" s="35"/>
      <c r="SDZ36" s="35"/>
      <c r="SEA36" s="35"/>
      <c r="SEB36" s="35"/>
      <c r="SEC36" s="35"/>
      <c r="SED36" s="35"/>
      <c r="SEE36" s="35"/>
      <c r="SEF36" s="35"/>
      <c r="SEG36" s="35"/>
      <c r="SEH36" s="35"/>
      <c r="SEI36" s="35"/>
      <c r="SEJ36" s="35"/>
      <c r="SEK36" s="35"/>
      <c r="SEL36" s="35"/>
      <c r="SEM36" s="35"/>
      <c r="SEN36" s="35"/>
      <c r="SEO36" s="35"/>
      <c r="SEP36" s="35"/>
      <c r="SEQ36" s="35"/>
      <c r="SER36" s="35"/>
      <c r="SES36" s="35"/>
      <c r="SET36" s="35"/>
      <c r="SEU36" s="35"/>
      <c r="SEV36" s="35"/>
      <c r="SEW36" s="35"/>
      <c r="SEX36" s="35"/>
      <c r="SEY36" s="35"/>
      <c r="SEZ36" s="35"/>
      <c r="SFA36" s="35"/>
      <c r="SFB36" s="35"/>
      <c r="SFC36" s="35"/>
      <c r="SFD36" s="35"/>
      <c r="SFE36" s="35"/>
      <c r="SFF36" s="35"/>
      <c r="SFG36" s="35"/>
      <c r="SFH36" s="35"/>
      <c r="SFI36" s="35"/>
      <c r="SFJ36" s="35"/>
      <c r="SFK36" s="35"/>
      <c r="SFL36" s="35"/>
      <c r="SFM36" s="35"/>
      <c r="SFN36" s="35"/>
      <c r="SFO36" s="35"/>
      <c r="SFP36" s="35"/>
      <c r="SFQ36" s="35"/>
      <c r="SFR36" s="35"/>
      <c r="SFS36" s="35"/>
      <c r="SFT36" s="35"/>
      <c r="SFU36" s="35"/>
      <c r="SFV36" s="35"/>
      <c r="SFW36" s="35"/>
      <c r="SFX36" s="35"/>
      <c r="SFY36" s="35"/>
      <c r="SFZ36" s="35"/>
      <c r="SGA36" s="35"/>
      <c r="SGB36" s="35"/>
      <c r="SGC36" s="35"/>
      <c r="SGD36" s="35"/>
      <c r="SGE36" s="35"/>
      <c r="SGF36" s="35"/>
      <c r="SGG36" s="35"/>
      <c r="SGH36" s="35"/>
      <c r="SGI36" s="35"/>
      <c r="SGJ36" s="35"/>
      <c r="SGK36" s="35"/>
      <c r="SGL36" s="35"/>
      <c r="SGM36" s="35"/>
      <c r="SGN36" s="35"/>
      <c r="SGO36" s="35"/>
      <c r="SGP36" s="35"/>
      <c r="SGQ36" s="35"/>
      <c r="SGR36" s="35"/>
      <c r="SGS36" s="35"/>
      <c r="SGT36" s="35"/>
      <c r="SGU36" s="35"/>
      <c r="SGV36" s="35"/>
      <c r="SGW36" s="35"/>
      <c r="SGX36" s="35"/>
      <c r="SGY36" s="35"/>
      <c r="SGZ36" s="35"/>
      <c r="SHA36" s="35"/>
      <c r="SHB36" s="35"/>
      <c r="SHC36" s="35"/>
      <c r="SHD36" s="35"/>
      <c r="SHE36" s="35"/>
      <c r="SHF36" s="35"/>
      <c r="SHG36" s="35"/>
      <c r="SHH36" s="35"/>
      <c r="SHI36" s="35"/>
      <c r="SHJ36" s="35"/>
      <c r="SHK36" s="35"/>
      <c r="SHL36" s="35"/>
      <c r="SHM36" s="35"/>
      <c r="SHN36" s="35"/>
      <c r="SHO36" s="35"/>
      <c r="SHP36" s="35"/>
      <c r="SHQ36" s="35"/>
      <c r="SHR36" s="35"/>
      <c r="SHS36" s="35"/>
      <c r="SHT36" s="35"/>
      <c r="SHU36" s="35"/>
      <c r="SHV36" s="35"/>
      <c r="SHW36" s="35"/>
      <c r="SHX36" s="35"/>
      <c r="SHY36" s="35"/>
      <c r="SHZ36" s="35"/>
      <c r="SIA36" s="35"/>
      <c r="SIB36" s="35"/>
      <c r="SIC36" s="35"/>
      <c r="SID36" s="35"/>
      <c r="SIE36" s="35"/>
      <c r="SIF36" s="35"/>
      <c r="SIG36" s="35"/>
      <c r="SIH36" s="35"/>
      <c r="SII36" s="35"/>
      <c r="SIJ36" s="35"/>
      <c r="SIK36" s="35"/>
      <c r="SIL36" s="35"/>
      <c r="SIM36" s="35"/>
      <c r="SIN36" s="35"/>
      <c r="SIO36" s="35"/>
      <c r="SIP36" s="35"/>
      <c r="SIQ36" s="35"/>
      <c r="SIR36" s="35"/>
      <c r="SIS36" s="35"/>
      <c r="SIT36" s="35"/>
      <c r="SIU36" s="35"/>
      <c r="SIV36" s="35"/>
      <c r="SIW36" s="35"/>
      <c r="SIX36" s="35"/>
      <c r="SIY36" s="35"/>
      <c r="SIZ36" s="35"/>
      <c r="SJA36" s="35"/>
      <c r="SJB36" s="35"/>
      <c r="SJC36" s="35"/>
      <c r="SJD36" s="35"/>
      <c r="SJE36" s="35"/>
      <c r="SJF36" s="35"/>
      <c r="SJG36" s="35"/>
      <c r="SJH36" s="35"/>
      <c r="SJI36" s="35"/>
      <c r="SJJ36" s="35"/>
      <c r="SJK36" s="35"/>
      <c r="SJL36" s="35"/>
      <c r="SJM36" s="35"/>
      <c r="SJN36" s="35"/>
      <c r="SJO36" s="35"/>
      <c r="SJP36" s="35"/>
      <c r="SJQ36" s="35"/>
      <c r="SJR36" s="35"/>
      <c r="SJS36" s="35"/>
      <c r="SJT36" s="35"/>
      <c r="SJU36" s="35"/>
      <c r="SJV36" s="35"/>
      <c r="SJW36" s="35"/>
      <c r="SJX36" s="35"/>
      <c r="SJY36" s="35"/>
      <c r="SJZ36" s="35"/>
      <c r="SKA36" s="35"/>
      <c r="SKB36" s="35"/>
      <c r="SKC36" s="35"/>
      <c r="SKD36" s="35"/>
      <c r="SKE36" s="35"/>
      <c r="SKF36" s="35"/>
      <c r="SKG36" s="35"/>
      <c r="SKH36" s="35"/>
      <c r="SKI36" s="35"/>
      <c r="SKJ36" s="35"/>
      <c r="SKK36" s="35"/>
      <c r="SKL36" s="35"/>
      <c r="SKM36" s="35"/>
      <c r="SKN36" s="35"/>
      <c r="SKO36" s="35"/>
      <c r="SKP36" s="35"/>
      <c r="SKQ36" s="35"/>
      <c r="SKR36" s="35"/>
      <c r="SKS36" s="35"/>
      <c r="SKT36" s="35"/>
      <c r="SKU36" s="35"/>
      <c r="SKV36" s="35"/>
      <c r="SKW36" s="35"/>
      <c r="SKX36" s="35"/>
      <c r="SKY36" s="35"/>
      <c r="SKZ36" s="35"/>
      <c r="SLA36" s="35"/>
      <c r="SLB36" s="35"/>
      <c r="SLC36" s="35"/>
      <c r="SLD36" s="35"/>
      <c r="SLE36" s="35"/>
      <c r="SLF36" s="35"/>
      <c r="SLG36" s="35"/>
      <c r="SLH36" s="35"/>
      <c r="SLI36" s="35"/>
      <c r="SLJ36" s="35"/>
      <c r="SLK36" s="35"/>
      <c r="SLL36" s="35"/>
      <c r="SLM36" s="35"/>
      <c r="SLN36" s="35"/>
      <c r="SLO36" s="35"/>
      <c r="SLP36" s="35"/>
      <c r="SLQ36" s="35"/>
      <c r="SLR36" s="35"/>
      <c r="SLS36" s="35"/>
      <c r="SLT36" s="35"/>
      <c r="SLU36" s="35"/>
      <c r="SLV36" s="35"/>
      <c r="SLW36" s="35"/>
      <c r="SLX36" s="35"/>
      <c r="SLY36" s="35"/>
      <c r="SLZ36" s="35"/>
      <c r="SMA36" s="35"/>
      <c r="SMB36" s="35"/>
      <c r="SMC36" s="35"/>
      <c r="SMD36" s="35"/>
      <c r="SME36" s="35"/>
      <c r="SMF36" s="35"/>
      <c r="SMG36" s="35"/>
      <c r="SMH36" s="35"/>
      <c r="SMI36" s="35"/>
      <c r="SMJ36" s="35"/>
      <c r="SMK36" s="35"/>
      <c r="SML36" s="35"/>
      <c r="SMM36" s="35"/>
      <c r="SMN36" s="35"/>
      <c r="SMO36" s="35"/>
      <c r="SMP36" s="35"/>
      <c r="SMQ36" s="35"/>
      <c r="SMR36" s="35"/>
      <c r="SMS36" s="35"/>
      <c r="SMT36" s="35"/>
      <c r="SMU36" s="35"/>
      <c r="SMV36" s="35"/>
      <c r="SMW36" s="35"/>
      <c r="SMX36" s="35"/>
      <c r="SMY36" s="35"/>
      <c r="SMZ36" s="35"/>
      <c r="SNA36" s="35"/>
      <c r="SNB36" s="35"/>
      <c r="SNC36" s="35"/>
      <c r="SND36" s="35"/>
      <c r="SNE36" s="35"/>
      <c r="SNF36" s="35"/>
      <c r="SNG36" s="35"/>
      <c r="SNH36" s="35"/>
      <c r="SNI36" s="35"/>
      <c r="SNJ36" s="35"/>
      <c r="SNK36" s="35"/>
      <c r="SNL36" s="35"/>
      <c r="SNM36" s="35"/>
      <c r="SNN36" s="35"/>
      <c r="SNO36" s="35"/>
      <c r="SNP36" s="35"/>
      <c r="SNQ36" s="35"/>
      <c r="SNR36" s="35"/>
      <c r="SNS36" s="35"/>
      <c r="SNT36" s="35"/>
      <c r="SNU36" s="35"/>
      <c r="SNV36" s="35"/>
      <c r="SNW36" s="35"/>
      <c r="SNX36" s="35"/>
      <c r="SNY36" s="35"/>
      <c r="SNZ36" s="35"/>
      <c r="SOA36" s="35"/>
      <c r="SOB36" s="35"/>
      <c r="SOC36" s="35"/>
      <c r="SOD36" s="35"/>
      <c r="SOE36" s="35"/>
      <c r="SOF36" s="35"/>
      <c r="SOG36" s="35"/>
      <c r="SOH36" s="35"/>
      <c r="SOI36" s="35"/>
      <c r="SOJ36" s="35"/>
      <c r="SOK36" s="35"/>
      <c r="SOL36" s="35"/>
      <c r="SOM36" s="35"/>
      <c r="SON36" s="35"/>
      <c r="SOO36" s="35"/>
      <c r="SOP36" s="35"/>
      <c r="SOQ36" s="35"/>
      <c r="SOR36" s="35"/>
      <c r="SOS36" s="35"/>
      <c r="SOT36" s="35"/>
      <c r="SOU36" s="35"/>
      <c r="SOV36" s="35"/>
      <c r="SOW36" s="35"/>
      <c r="SOX36" s="35"/>
      <c r="SOY36" s="35"/>
      <c r="SOZ36" s="35"/>
      <c r="SPA36" s="35"/>
      <c r="SPB36" s="35"/>
      <c r="SPC36" s="35"/>
      <c r="SPD36" s="35"/>
      <c r="SPE36" s="35"/>
      <c r="SPF36" s="35"/>
      <c r="SPG36" s="35"/>
      <c r="SPH36" s="35"/>
      <c r="SPI36" s="35"/>
      <c r="SPJ36" s="35"/>
      <c r="SPK36" s="35"/>
      <c r="SPL36" s="35"/>
      <c r="SPM36" s="35"/>
      <c r="SPN36" s="35"/>
      <c r="SPO36" s="35"/>
      <c r="SPP36" s="35"/>
      <c r="SPQ36" s="35"/>
      <c r="SPR36" s="35"/>
      <c r="SPS36" s="35"/>
      <c r="SPT36" s="35"/>
      <c r="SPU36" s="35"/>
      <c r="SPV36" s="35"/>
      <c r="SPW36" s="35"/>
      <c r="SPX36" s="35"/>
      <c r="SPY36" s="35"/>
      <c r="SPZ36" s="35"/>
      <c r="SQA36" s="35"/>
      <c r="SQB36" s="35"/>
      <c r="SQC36" s="35"/>
      <c r="SQD36" s="35"/>
      <c r="SQE36" s="35"/>
      <c r="SQF36" s="35"/>
      <c r="SQG36" s="35"/>
      <c r="SQH36" s="35"/>
      <c r="SQI36" s="35"/>
      <c r="SQJ36" s="35"/>
      <c r="SQK36" s="35"/>
      <c r="SQL36" s="35"/>
      <c r="SQM36" s="35"/>
      <c r="SQN36" s="35"/>
      <c r="SQO36" s="35"/>
      <c r="SQP36" s="35"/>
      <c r="SQQ36" s="35"/>
      <c r="SQR36" s="35"/>
      <c r="SQS36" s="35"/>
      <c r="SQT36" s="35"/>
      <c r="SQU36" s="35"/>
      <c r="SQV36" s="35"/>
      <c r="SQW36" s="35"/>
      <c r="SQX36" s="35"/>
      <c r="SQY36" s="35"/>
      <c r="SQZ36" s="35"/>
      <c r="SRA36" s="35"/>
      <c r="SRB36" s="35"/>
      <c r="SRC36" s="35"/>
      <c r="SRD36" s="35"/>
      <c r="SRE36" s="35"/>
      <c r="SRF36" s="35"/>
      <c r="SRG36" s="35"/>
      <c r="SRH36" s="35"/>
      <c r="SRI36" s="35"/>
      <c r="SRJ36" s="35"/>
      <c r="SRK36" s="35"/>
      <c r="SRL36" s="35"/>
      <c r="SRM36" s="35"/>
      <c r="SRN36" s="35"/>
      <c r="SRO36" s="35"/>
      <c r="SRP36" s="35"/>
      <c r="SRQ36" s="35"/>
      <c r="SRR36" s="35"/>
      <c r="SRS36" s="35"/>
      <c r="SRT36" s="35"/>
      <c r="SRU36" s="35"/>
      <c r="SRV36" s="35"/>
      <c r="SRW36" s="35"/>
      <c r="SRX36" s="35"/>
      <c r="SRY36" s="35"/>
      <c r="SRZ36" s="35"/>
      <c r="SSA36" s="35"/>
      <c r="SSB36" s="35"/>
      <c r="SSC36" s="35"/>
      <c r="SSD36" s="35"/>
      <c r="SSE36" s="35"/>
      <c r="SSF36" s="35"/>
      <c r="SSG36" s="35"/>
      <c r="SSH36" s="35"/>
      <c r="SSI36" s="35"/>
      <c r="SSJ36" s="35"/>
      <c r="SSK36" s="35"/>
      <c r="SSL36" s="35"/>
      <c r="SSM36" s="35"/>
      <c r="SSN36" s="35"/>
      <c r="SSO36" s="35"/>
      <c r="SSP36" s="35"/>
      <c r="SSQ36" s="35"/>
      <c r="SSR36" s="35"/>
      <c r="SSS36" s="35"/>
      <c r="SST36" s="35"/>
      <c r="SSU36" s="35"/>
      <c r="SSV36" s="35"/>
      <c r="SSW36" s="35"/>
      <c r="SSX36" s="35"/>
      <c r="SSY36" s="35"/>
      <c r="SSZ36" s="35"/>
      <c r="STA36" s="35"/>
      <c r="STB36" s="35"/>
      <c r="STC36" s="35"/>
      <c r="STD36" s="35"/>
      <c r="STE36" s="35"/>
      <c r="STF36" s="35"/>
      <c r="STG36" s="35"/>
      <c r="STH36" s="35"/>
      <c r="STI36" s="35"/>
      <c r="STJ36" s="35"/>
      <c r="STK36" s="35"/>
      <c r="STL36" s="35"/>
      <c r="STM36" s="35"/>
      <c r="STN36" s="35"/>
      <c r="STO36" s="35"/>
      <c r="STP36" s="35"/>
      <c r="STQ36" s="35"/>
      <c r="STR36" s="35"/>
      <c r="STS36" s="35"/>
      <c r="STT36" s="35"/>
      <c r="STU36" s="35"/>
      <c r="STV36" s="35"/>
      <c r="STW36" s="35"/>
      <c r="STX36" s="35"/>
      <c r="STY36" s="35"/>
      <c r="STZ36" s="35"/>
      <c r="SUA36" s="35"/>
      <c r="SUB36" s="35"/>
      <c r="SUC36" s="35"/>
      <c r="SUD36" s="35"/>
      <c r="SUE36" s="35"/>
      <c r="SUF36" s="35"/>
      <c r="SUG36" s="35"/>
      <c r="SUH36" s="35"/>
      <c r="SUI36" s="35"/>
      <c r="SUJ36" s="35"/>
      <c r="SUK36" s="35"/>
      <c r="SUL36" s="35"/>
      <c r="SUM36" s="35"/>
      <c r="SUN36" s="35"/>
      <c r="SUO36" s="35"/>
      <c r="SUP36" s="35"/>
      <c r="SUQ36" s="35"/>
      <c r="SUR36" s="35"/>
      <c r="SUS36" s="35"/>
      <c r="SUT36" s="35"/>
      <c r="SUU36" s="35"/>
      <c r="SUV36" s="35"/>
      <c r="SUW36" s="35"/>
      <c r="SUX36" s="35"/>
      <c r="SUY36" s="35"/>
      <c r="SUZ36" s="35"/>
      <c r="SVA36" s="35"/>
      <c r="SVB36" s="35"/>
      <c r="SVC36" s="35"/>
      <c r="SVD36" s="35"/>
      <c r="SVE36" s="35"/>
      <c r="SVF36" s="35"/>
      <c r="SVG36" s="35"/>
      <c r="SVH36" s="35"/>
      <c r="SVI36" s="35"/>
      <c r="SVJ36" s="35"/>
      <c r="SVK36" s="35"/>
      <c r="SVL36" s="35"/>
      <c r="SVM36" s="35"/>
      <c r="SVN36" s="35"/>
      <c r="SVO36" s="35"/>
      <c r="SVP36" s="35"/>
      <c r="SVQ36" s="35"/>
      <c r="SVR36" s="35"/>
      <c r="SVS36" s="35"/>
      <c r="SVT36" s="35"/>
      <c r="SVU36" s="35"/>
      <c r="SVV36" s="35"/>
      <c r="SVW36" s="35"/>
      <c r="SVX36" s="35"/>
      <c r="SVY36" s="35"/>
      <c r="SVZ36" s="35"/>
      <c r="SWA36" s="35"/>
      <c r="SWB36" s="35"/>
      <c r="SWC36" s="35"/>
      <c r="SWD36" s="35"/>
      <c r="SWE36" s="35"/>
      <c r="SWF36" s="35"/>
      <c r="SWG36" s="35"/>
      <c r="SWH36" s="35"/>
      <c r="SWI36" s="35"/>
      <c r="SWJ36" s="35"/>
      <c r="SWK36" s="35"/>
      <c r="SWL36" s="35"/>
      <c r="SWM36" s="35"/>
      <c r="SWN36" s="35"/>
      <c r="SWO36" s="35"/>
      <c r="SWP36" s="35"/>
      <c r="SWQ36" s="35"/>
      <c r="SWR36" s="35"/>
      <c r="SWS36" s="35"/>
      <c r="SWT36" s="35"/>
      <c r="SWU36" s="35"/>
      <c r="SWV36" s="35"/>
      <c r="SWW36" s="35"/>
      <c r="SWX36" s="35"/>
      <c r="SWY36" s="35"/>
      <c r="SWZ36" s="35"/>
      <c r="SXA36" s="35"/>
      <c r="SXB36" s="35"/>
      <c r="SXC36" s="35"/>
      <c r="SXD36" s="35"/>
      <c r="SXE36" s="35"/>
      <c r="SXF36" s="35"/>
      <c r="SXG36" s="35"/>
      <c r="SXH36" s="35"/>
      <c r="SXI36" s="35"/>
      <c r="SXJ36" s="35"/>
      <c r="SXK36" s="35"/>
      <c r="SXL36" s="35"/>
      <c r="SXM36" s="35"/>
      <c r="SXN36" s="35"/>
      <c r="SXO36" s="35"/>
      <c r="SXP36" s="35"/>
      <c r="SXQ36" s="35"/>
      <c r="SXR36" s="35"/>
      <c r="SXS36" s="35"/>
      <c r="SXT36" s="35"/>
      <c r="SXU36" s="35"/>
      <c r="SXV36" s="35"/>
      <c r="SXW36" s="35"/>
      <c r="SXX36" s="35"/>
      <c r="SXY36" s="35"/>
      <c r="SXZ36" s="35"/>
      <c r="SYA36" s="35"/>
      <c r="SYB36" s="35"/>
      <c r="SYC36" s="35"/>
      <c r="SYD36" s="35"/>
      <c r="SYE36" s="35"/>
      <c r="SYF36" s="35"/>
      <c r="SYG36" s="35"/>
      <c r="SYH36" s="35"/>
      <c r="SYI36" s="35"/>
      <c r="SYJ36" s="35"/>
      <c r="SYK36" s="35"/>
      <c r="SYL36" s="35"/>
      <c r="SYM36" s="35"/>
      <c r="SYN36" s="35"/>
      <c r="SYO36" s="35"/>
      <c r="SYP36" s="35"/>
      <c r="SYQ36" s="35"/>
      <c r="SYR36" s="35"/>
      <c r="SYS36" s="35"/>
      <c r="SYT36" s="35"/>
      <c r="SYU36" s="35"/>
      <c r="SYV36" s="35"/>
      <c r="SYW36" s="35"/>
      <c r="SYX36" s="35"/>
      <c r="SYY36" s="35"/>
      <c r="SYZ36" s="35"/>
      <c r="SZA36" s="35"/>
      <c r="SZB36" s="35"/>
      <c r="SZC36" s="35"/>
      <c r="SZD36" s="35"/>
      <c r="SZE36" s="35"/>
      <c r="SZF36" s="35"/>
      <c r="SZG36" s="35"/>
      <c r="SZH36" s="35"/>
      <c r="SZI36" s="35"/>
      <c r="SZJ36" s="35"/>
      <c r="SZK36" s="35"/>
      <c r="SZL36" s="35"/>
      <c r="SZM36" s="35"/>
      <c r="SZN36" s="35"/>
      <c r="SZO36" s="35"/>
      <c r="SZP36" s="35"/>
      <c r="SZQ36" s="35"/>
      <c r="SZR36" s="35"/>
      <c r="SZS36" s="35"/>
      <c r="SZT36" s="35"/>
      <c r="SZU36" s="35"/>
      <c r="SZV36" s="35"/>
      <c r="SZW36" s="35"/>
      <c r="SZX36" s="35"/>
      <c r="SZY36" s="35"/>
      <c r="SZZ36" s="35"/>
      <c r="TAA36" s="35"/>
      <c r="TAB36" s="35"/>
      <c r="TAC36" s="35"/>
      <c r="TAD36" s="35"/>
      <c r="TAE36" s="35"/>
      <c r="TAF36" s="35"/>
      <c r="TAG36" s="35"/>
      <c r="TAH36" s="35"/>
      <c r="TAI36" s="35"/>
      <c r="TAJ36" s="35"/>
      <c r="TAK36" s="35"/>
      <c r="TAL36" s="35"/>
      <c r="TAM36" s="35"/>
      <c r="TAN36" s="35"/>
      <c r="TAO36" s="35"/>
      <c r="TAP36" s="35"/>
      <c r="TAQ36" s="35"/>
      <c r="TAR36" s="35"/>
      <c r="TAS36" s="35"/>
      <c r="TAT36" s="35"/>
      <c r="TAU36" s="35"/>
      <c r="TAV36" s="35"/>
      <c r="TAW36" s="35"/>
      <c r="TAX36" s="35"/>
      <c r="TAY36" s="35"/>
      <c r="TAZ36" s="35"/>
      <c r="TBA36" s="35"/>
      <c r="TBB36" s="35"/>
      <c r="TBC36" s="35"/>
      <c r="TBD36" s="35"/>
      <c r="TBE36" s="35"/>
      <c r="TBF36" s="35"/>
      <c r="TBG36" s="35"/>
      <c r="TBH36" s="35"/>
      <c r="TBI36" s="35"/>
      <c r="TBJ36" s="35"/>
      <c r="TBK36" s="35"/>
      <c r="TBL36" s="35"/>
      <c r="TBM36" s="35"/>
      <c r="TBN36" s="35"/>
      <c r="TBO36" s="35"/>
      <c r="TBP36" s="35"/>
      <c r="TBQ36" s="35"/>
      <c r="TBR36" s="35"/>
      <c r="TBS36" s="35"/>
      <c r="TBT36" s="35"/>
      <c r="TBU36" s="35"/>
      <c r="TBV36" s="35"/>
      <c r="TBW36" s="35"/>
      <c r="TBX36" s="35"/>
      <c r="TBY36" s="35"/>
      <c r="TBZ36" s="35"/>
      <c r="TCA36" s="35"/>
      <c r="TCB36" s="35"/>
      <c r="TCC36" s="35"/>
      <c r="TCD36" s="35"/>
      <c r="TCE36" s="35"/>
      <c r="TCF36" s="35"/>
      <c r="TCG36" s="35"/>
      <c r="TCH36" s="35"/>
      <c r="TCI36" s="35"/>
      <c r="TCJ36" s="35"/>
      <c r="TCK36" s="35"/>
      <c r="TCL36" s="35"/>
      <c r="TCM36" s="35"/>
      <c r="TCN36" s="35"/>
      <c r="TCO36" s="35"/>
      <c r="TCP36" s="35"/>
      <c r="TCQ36" s="35"/>
      <c r="TCR36" s="35"/>
      <c r="TCS36" s="35"/>
      <c r="TCT36" s="35"/>
      <c r="TCU36" s="35"/>
      <c r="TCV36" s="35"/>
      <c r="TCW36" s="35"/>
      <c r="TCX36" s="35"/>
      <c r="TCY36" s="35"/>
      <c r="TCZ36" s="35"/>
      <c r="TDA36" s="35"/>
      <c r="TDB36" s="35"/>
      <c r="TDC36" s="35"/>
      <c r="TDD36" s="35"/>
      <c r="TDE36" s="35"/>
      <c r="TDF36" s="35"/>
      <c r="TDG36" s="35"/>
      <c r="TDH36" s="35"/>
      <c r="TDI36" s="35"/>
      <c r="TDJ36" s="35"/>
      <c r="TDK36" s="35"/>
      <c r="TDL36" s="35"/>
      <c r="TDM36" s="35"/>
      <c r="TDN36" s="35"/>
      <c r="TDO36" s="35"/>
      <c r="TDP36" s="35"/>
      <c r="TDQ36" s="35"/>
      <c r="TDR36" s="35"/>
      <c r="TDS36" s="35"/>
      <c r="TDT36" s="35"/>
      <c r="TDU36" s="35"/>
      <c r="TDV36" s="35"/>
      <c r="TDW36" s="35"/>
      <c r="TDX36" s="35"/>
      <c r="TDY36" s="35"/>
      <c r="TDZ36" s="35"/>
      <c r="TEA36" s="35"/>
      <c r="TEB36" s="35"/>
      <c r="TEC36" s="35"/>
      <c r="TED36" s="35"/>
      <c r="TEE36" s="35"/>
      <c r="TEF36" s="35"/>
      <c r="TEG36" s="35"/>
      <c r="TEH36" s="35"/>
      <c r="TEI36" s="35"/>
      <c r="TEJ36" s="35"/>
      <c r="TEK36" s="35"/>
      <c r="TEL36" s="35"/>
      <c r="TEM36" s="35"/>
      <c r="TEN36" s="35"/>
      <c r="TEO36" s="35"/>
      <c r="TEP36" s="35"/>
      <c r="TEQ36" s="35"/>
      <c r="TER36" s="35"/>
      <c r="TES36" s="35"/>
      <c r="TET36" s="35"/>
      <c r="TEU36" s="35"/>
      <c r="TEV36" s="35"/>
      <c r="TEW36" s="35"/>
      <c r="TEX36" s="35"/>
      <c r="TEY36" s="35"/>
      <c r="TEZ36" s="35"/>
      <c r="TFA36" s="35"/>
      <c r="TFB36" s="35"/>
      <c r="TFC36" s="35"/>
      <c r="TFD36" s="35"/>
      <c r="TFE36" s="35"/>
      <c r="TFF36" s="35"/>
      <c r="TFG36" s="35"/>
      <c r="TFH36" s="35"/>
      <c r="TFI36" s="35"/>
      <c r="TFJ36" s="35"/>
      <c r="TFK36" s="35"/>
      <c r="TFL36" s="35"/>
      <c r="TFM36" s="35"/>
      <c r="TFN36" s="35"/>
      <c r="TFO36" s="35"/>
      <c r="TFP36" s="35"/>
      <c r="TFQ36" s="35"/>
      <c r="TFR36" s="35"/>
      <c r="TFS36" s="35"/>
      <c r="TFT36" s="35"/>
      <c r="TFU36" s="35"/>
      <c r="TFV36" s="35"/>
      <c r="TFW36" s="35"/>
      <c r="TFX36" s="35"/>
      <c r="TFY36" s="35"/>
      <c r="TFZ36" s="35"/>
      <c r="TGA36" s="35"/>
      <c r="TGB36" s="35"/>
      <c r="TGC36" s="35"/>
      <c r="TGD36" s="35"/>
      <c r="TGE36" s="35"/>
      <c r="TGF36" s="35"/>
      <c r="TGG36" s="35"/>
      <c r="TGH36" s="35"/>
      <c r="TGI36" s="35"/>
      <c r="TGJ36" s="35"/>
      <c r="TGK36" s="35"/>
      <c r="TGL36" s="35"/>
      <c r="TGM36" s="35"/>
      <c r="TGN36" s="35"/>
      <c r="TGO36" s="35"/>
      <c r="TGP36" s="35"/>
      <c r="TGQ36" s="35"/>
      <c r="TGR36" s="35"/>
      <c r="TGS36" s="35"/>
      <c r="TGT36" s="35"/>
      <c r="TGU36" s="35"/>
      <c r="TGV36" s="35"/>
      <c r="TGW36" s="35"/>
      <c r="TGX36" s="35"/>
      <c r="TGY36" s="35"/>
      <c r="TGZ36" s="35"/>
      <c r="THA36" s="35"/>
      <c r="THB36" s="35"/>
      <c r="THC36" s="35"/>
      <c r="THD36" s="35"/>
      <c r="THE36" s="35"/>
      <c r="THF36" s="35"/>
      <c r="THG36" s="35"/>
      <c r="THH36" s="35"/>
      <c r="THI36" s="35"/>
      <c r="THJ36" s="35"/>
      <c r="THK36" s="35"/>
      <c r="THL36" s="35"/>
      <c r="THM36" s="35"/>
      <c r="THN36" s="35"/>
      <c r="THO36" s="35"/>
      <c r="THP36" s="35"/>
      <c r="THQ36" s="35"/>
      <c r="THR36" s="35"/>
      <c r="THS36" s="35"/>
      <c r="THT36" s="35"/>
      <c r="THU36" s="35"/>
      <c r="THV36" s="35"/>
      <c r="THW36" s="35"/>
      <c r="THX36" s="35"/>
      <c r="THY36" s="35"/>
      <c r="THZ36" s="35"/>
      <c r="TIA36" s="35"/>
      <c r="TIB36" s="35"/>
      <c r="TIC36" s="35"/>
      <c r="TID36" s="35"/>
      <c r="TIE36" s="35"/>
      <c r="TIF36" s="35"/>
      <c r="TIG36" s="35"/>
      <c r="TIH36" s="35"/>
      <c r="TII36" s="35"/>
      <c r="TIJ36" s="35"/>
      <c r="TIK36" s="35"/>
      <c r="TIL36" s="35"/>
      <c r="TIM36" s="35"/>
      <c r="TIN36" s="35"/>
      <c r="TIO36" s="35"/>
      <c r="TIP36" s="35"/>
      <c r="TIQ36" s="35"/>
      <c r="TIR36" s="35"/>
      <c r="TIS36" s="35"/>
      <c r="TIT36" s="35"/>
      <c r="TIU36" s="35"/>
      <c r="TIV36" s="35"/>
      <c r="TIW36" s="35"/>
      <c r="TIX36" s="35"/>
      <c r="TIY36" s="35"/>
      <c r="TIZ36" s="35"/>
      <c r="TJA36" s="35"/>
      <c r="TJB36" s="35"/>
      <c r="TJC36" s="35"/>
      <c r="TJD36" s="35"/>
      <c r="TJE36" s="35"/>
      <c r="TJF36" s="35"/>
      <c r="TJG36" s="35"/>
      <c r="TJH36" s="35"/>
      <c r="TJI36" s="35"/>
      <c r="TJJ36" s="35"/>
      <c r="TJK36" s="35"/>
      <c r="TJL36" s="35"/>
      <c r="TJM36" s="35"/>
      <c r="TJN36" s="35"/>
      <c r="TJO36" s="35"/>
      <c r="TJP36" s="35"/>
      <c r="TJQ36" s="35"/>
      <c r="TJR36" s="35"/>
      <c r="TJS36" s="35"/>
      <c r="TJT36" s="35"/>
      <c r="TJU36" s="35"/>
      <c r="TJV36" s="35"/>
      <c r="TJW36" s="35"/>
      <c r="TJX36" s="35"/>
      <c r="TJY36" s="35"/>
      <c r="TJZ36" s="35"/>
      <c r="TKA36" s="35"/>
      <c r="TKB36" s="35"/>
      <c r="TKC36" s="35"/>
      <c r="TKD36" s="35"/>
      <c r="TKE36" s="35"/>
      <c r="TKF36" s="35"/>
      <c r="TKG36" s="35"/>
      <c r="TKH36" s="35"/>
      <c r="TKI36" s="35"/>
      <c r="TKJ36" s="35"/>
      <c r="TKK36" s="35"/>
      <c r="TKL36" s="35"/>
      <c r="TKM36" s="35"/>
      <c r="TKN36" s="35"/>
      <c r="TKO36" s="35"/>
      <c r="TKP36" s="35"/>
      <c r="TKQ36" s="35"/>
      <c r="TKR36" s="35"/>
      <c r="TKS36" s="35"/>
      <c r="TKT36" s="35"/>
      <c r="TKU36" s="35"/>
      <c r="TKV36" s="35"/>
      <c r="TKW36" s="35"/>
      <c r="TKX36" s="35"/>
      <c r="TKY36" s="35"/>
      <c r="TKZ36" s="35"/>
      <c r="TLA36" s="35"/>
      <c r="TLB36" s="35"/>
      <c r="TLC36" s="35"/>
      <c r="TLD36" s="35"/>
      <c r="TLE36" s="35"/>
      <c r="TLF36" s="35"/>
      <c r="TLG36" s="35"/>
      <c r="TLH36" s="35"/>
      <c r="TLI36" s="35"/>
      <c r="TLJ36" s="35"/>
      <c r="TLK36" s="35"/>
      <c r="TLL36" s="35"/>
      <c r="TLM36" s="35"/>
      <c r="TLN36" s="35"/>
      <c r="TLO36" s="35"/>
      <c r="TLP36" s="35"/>
      <c r="TLQ36" s="35"/>
      <c r="TLR36" s="35"/>
      <c r="TLS36" s="35"/>
      <c r="TLT36" s="35"/>
      <c r="TLU36" s="35"/>
      <c r="TLV36" s="35"/>
      <c r="TLW36" s="35"/>
      <c r="TLX36" s="35"/>
      <c r="TLY36" s="35"/>
      <c r="TLZ36" s="35"/>
      <c r="TMA36" s="35"/>
      <c r="TMB36" s="35"/>
      <c r="TMC36" s="35"/>
      <c r="TMD36" s="35"/>
      <c r="TME36" s="35"/>
      <c r="TMF36" s="35"/>
      <c r="TMG36" s="35"/>
      <c r="TMH36" s="35"/>
      <c r="TMI36" s="35"/>
      <c r="TMJ36" s="35"/>
      <c r="TMK36" s="35"/>
      <c r="TML36" s="35"/>
      <c r="TMM36" s="35"/>
      <c r="TMN36" s="35"/>
      <c r="TMO36" s="35"/>
      <c r="TMP36" s="35"/>
      <c r="TMQ36" s="35"/>
      <c r="TMR36" s="35"/>
      <c r="TMS36" s="35"/>
      <c r="TMT36" s="35"/>
      <c r="TMU36" s="35"/>
      <c r="TMV36" s="35"/>
      <c r="TMW36" s="35"/>
      <c r="TMX36" s="35"/>
      <c r="TMY36" s="35"/>
      <c r="TMZ36" s="35"/>
      <c r="TNA36" s="35"/>
      <c r="TNB36" s="35"/>
      <c r="TNC36" s="35"/>
      <c r="TND36" s="35"/>
      <c r="TNE36" s="35"/>
      <c r="TNF36" s="35"/>
      <c r="TNG36" s="35"/>
      <c r="TNH36" s="35"/>
      <c r="TNI36" s="35"/>
      <c r="TNJ36" s="35"/>
      <c r="TNK36" s="35"/>
      <c r="TNL36" s="35"/>
      <c r="TNM36" s="35"/>
      <c r="TNN36" s="35"/>
      <c r="TNO36" s="35"/>
      <c r="TNP36" s="35"/>
      <c r="TNQ36" s="35"/>
      <c r="TNR36" s="35"/>
      <c r="TNS36" s="35"/>
      <c r="TNT36" s="35"/>
      <c r="TNU36" s="35"/>
      <c r="TNV36" s="35"/>
      <c r="TNW36" s="35"/>
      <c r="TNX36" s="35"/>
      <c r="TNY36" s="35"/>
      <c r="TNZ36" s="35"/>
      <c r="TOA36" s="35"/>
      <c r="TOB36" s="35"/>
      <c r="TOC36" s="35"/>
      <c r="TOD36" s="35"/>
      <c r="TOE36" s="35"/>
      <c r="TOF36" s="35"/>
      <c r="TOG36" s="35"/>
      <c r="TOH36" s="35"/>
      <c r="TOI36" s="35"/>
      <c r="TOJ36" s="35"/>
      <c r="TOK36" s="35"/>
      <c r="TOL36" s="35"/>
      <c r="TOM36" s="35"/>
      <c r="TON36" s="35"/>
      <c r="TOO36" s="35"/>
      <c r="TOP36" s="35"/>
      <c r="TOQ36" s="35"/>
      <c r="TOR36" s="35"/>
      <c r="TOS36" s="35"/>
      <c r="TOT36" s="35"/>
      <c r="TOU36" s="35"/>
      <c r="TOV36" s="35"/>
      <c r="TOW36" s="35"/>
      <c r="TOX36" s="35"/>
      <c r="TOY36" s="35"/>
      <c r="TOZ36" s="35"/>
      <c r="TPA36" s="35"/>
      <c r="TPB36" s="35"/>
      <c r="TPC36" s="35"/>
      <c r="TPD36" s="35"/>
      <c r="TPE36" s="35"/>
      <c r="TPF36" s="35"/>
      <c r="TPG36" s="35"/>
      <c r="TPH36" s="35"/>
      <c r="TPI36" s="35"/>
      <c r="TPJ36" s="35"/>
      <c r="TPK36" s="35"/>
      <c r="TPL36" s="35"/>
      <c r="TPM36" s="35"/>
      <c r="TPN36" s="35"/>
      <c r="TPO36" s="35"/>
      <c r="TPP36" s="35"/>
      <c r="TPQ36" s="35"/>
      <c r="TPR36" s="35"/>
      <c r="TPS36" s="35"/>
      <c r="TPT36" s="35"/>
      <c r="TPU36" s="35"/>
      <c r="TPV36" s="35"/>
      <c r="TPW36" s="35"/>
      <c r="TPX36" s="35"/>
      <c r="TPY36" s="35"/>
      <c r="TPZ36" s="35"/>
      <c r="TQA36" s="35"/>
      <c r="TQB36" s="35"/>
      <c r="TQC36" s="35"/>
      <c r="TQD36" s="35"/>
      <c r="TQE36" s="35"/>
      <c r="TQF36" s="35"/>
      <c r="TQG36" s="35"/>
      <c r="TQH36" s="35"/>
      <c r="TQI36" s="35"/>
      <c r="TQJ36" s="35"/>
      <c r="TQK36" s="35"/>
      <c r="TQL36" s="35"/>
      <c r="TQM36" s="35"/>
      <c r="TQN36" s="35"/>
      <c r="TQO36" s="35"/>
      <c r="TQP36" s="35"/>
      <c r="TQQ36" s="35"/>
      <c r="TQR36" s="35"/>
      <c r="TQS36" s="35"/>
      <c r="TQT36" s="35"/>
      <c r="TQU36" s="35"/>
      <c r="TQV36" s="35"/>
      <c r="TQW36" s="35"/>
      <c r="TQX36" s="35"/>
      <c r="TQY36" s="35"/>
      <c r="TQZ36" s="35"/>
      <c r="TRA36" s="35"/>
      <c r="TRB36" s="35"/>
      <c r="TRC36" s="35"/>
      <c r="TRD36" s="35"/>
      <c r="TRE36" s="35"/>
      <c r="TRF36" s="35"/>
      <c r="TRG36" s="35"/>
      <c r="TRH36" s="35"/>
      <c r="TRI36" s="35"/>
      <c r="TRJ36" s="35"/>
      <c r="TRK36" s="35"/>
      <c r="TRL36" s="35"/>
      <c r="TRM36" s="35"/>
      <c r="TRN36" s="35"/>
      <c r="TRO36" s="35"/>
      <c r="TRP36" s="35"/>
      <c r="TRQ36" s="35"/>
      <c r="TRR36" s="35"/>
      <c r="TRS36" s="35"/>
      <c r="TRT36" s="35"/>
      <c r="TRU36" s="35"/>
      <c r="TRV36" s="35"/>
      <c r="TRW36" s="35"/>
      <c r="TRX36" s="35"/>
      <c r="TRY36" s="35"/>
      <c r="TRZ36" s="35"/>
      <c r="TSA36" s="35"/>
      <c r="TSB36" s="35"/>
      <c r="TSC36" s="35"/>
      <c r="TSD36" s="35"/>
      <c r="TSE36" s="35"/>
      <c r="TSF36" s="35"/>
      <c r="TSG36" s="35"/>
      <c r="TSH36" s="35"/>
      <c r="TSI36" s="35"/>
      <c r="TSJ36" s="35"/>
      <c r="TSK36" s="35"/>
      <c r="TSL36" s="35"/>
      <c r="TSM36" s="35"/>
      <c r="TSN36" s="35"/>
      <c r="TSO36" s="35"/>
      <c r="TSP36" s="35"/>
      <c r="TSQ36" s="35"/>
      <c r="TSR36" s="35"/>
      <c r="TSS36" s="35"/>
      <c r="TST36" s="35"/>
      <c r="TSU36" s="35"/>
      <c r="TSV36" s="35"/>
      <c r="TSW36" s="35"/>
      <c r="TSX36" s="35"/>
      <c r="TSY36" s="35"/>
      <c r="TSZ36" s="35"/>
      <c r="TTA36" s="35"/>
      <c r="TTB36" s="35"/>
      <c r="TTC36" s="35"/>
      <c r="TTD36" s="35"/>
      <c r="TTE36" s="35"/>
      <c r="TTF36" s="35"/>
      <c r="TTG36" s="35"/>
      <c r="TTH36" s="35"/>
      <c r="TTI36" s="35"/>
      <c r="TTJ36" s="35"/>
      <c r="TTK36" s="35"/>
      <c r="TTL36" s="35"/>
      <c r="TTM36" s="35"/>
      <c r="TTN36" s="35"/>
      <c r="TTO36" s="35"/>
      <c r="TTP36" s="35"/>
      <c r="TTQ36" s="35"/>
      <c r="TTR36" s="35"/>
      <c r="TTS36" s="35"/>
      <c r="TTT36" s="35"/>
      <c r="TTU36" s="35"/>
      <c r="TTV36" s="35"/>
      <c r="TTW36" s="35"/>
      <c r="TTX36" s="35"/>
      <c r="TTY36" s="35"/>
      <c r="TTZ36" s="35"/>
      <c r="TUA36" s="35"/>
      <c r="TUB36" s="35"/>
      <c r="TUC36" s="35"/>
      <c r="TUD36" s="35"/>
      <c r="TUE36" s="35"/>
      <c r="TUF36" s="35"/>
      <c r="TUG36" s="35"/>
      <c r="TUH36" s="35"/>
      <c r="TUI36" s="35"/>
      <c r="TUJ36" s="35"/>
      <c r="TUK36" s="35"/>
      <c r="TUL36" s="35"/>
      <c r="TUM36" s="35"/>
      <c r="TUN36" s="35"/>
      <c r="TUO36" s="35"/>
      <c r="TUP36" s="35"/>
      <c r="TUQ36" s="35"/>
      <c r="TUR36" s="35"/>
      <c r="TUS36" s="35"/>
      <c r="TUT36" s="35"/>
      <c r="TUU36" s="35"/>
      <c r="TUV36" s="35"/>
      <c r="TUW36" s="35"/>
      <c r="TUX36" s="35"/>
      <c r="TUY36" s="35"/>
      <c r="TUZ36" s="35"/>
      <c r="TVA36" s="35"/>
      <c r="TVB36" s="35"/>
      <c r="TVC36" s="35"/>
      <c r="TVD36" s="35"/>
      <c r="TVE36" s="35"/>
      <c r="TVF36" s="35"/>
      <c r="TVG36" s="35"/>
      <c r="TVH36" s="35"/>
      <c r="TVI36" s="35"/>
      <c r="TVJ36" s="35"/>
      <c r="TVK36" s="35"/>
      <c r="TVL36" s="35"/>
      <c r="TVM36" s="35"/>
      <c r="TVN36" s="35"/>
      <c r="TVO36" s="35"/>
      <c r="TVP36" s="35"/>
      <c r="TVQ36" s="35"/>
      <c r="TVR36" s="35"/>
      <c r="TVS36" s="35"/>
      <c r="TVT36" s="35"/>
      <c r="TVU36" s="35"/>
      <c r="TVV36" s="35"/>
      <c r="TVW36" s="35"/>
      <c r="TVX36" s="35"/>
      <c r="TVY36" s="35"/>
      <c r="TVZ36" s="35"/>
      <c r="TWA36" s="35"/>
      <c r="TWB36" s="35"/>
      <c r="TWC36" s="35"/>
      <c r="TWD36" s="35"/>
      <c r="TWE36" s="35"/>
      <c r="TWF36" s="35"/>
      <c r="TWG36" s="35"/>
      <c r="TWH36" s="35"/>
      <c r="TWI36" s="35"/>
      <c r="TWJ36" s="35"/>
      <c r="TWK36" s="35"/>
      <c r="TWL36" s="35"/>
      <c r="TWM36" s="35"/>
      <c r="TWN36" s="35"/>
      <c r="TWO36" s="35"/>
      <c r="TWP36" s="35"/>
      <c r="TWQ36" s="35"/>
      <c r="TWR36" s="35"/>
      <c r="TWS36" s="35"/>
      <c r="TWT36" s="35"/>
      <c r="TWU36" s="35"/>
      <c r="TWV36" s="35"/>
      <c r="TWW36" s="35"/>
      <c r="TWX36" s="35"/>
      <c r="TWY36" s="35"/>
      <c r="TWZ36" s="35"/>
      <c r="TXA36" s="35"/>
      <c r="TXB36" s="35"/>
      <c r="TXC36" s="35"/>
      <c r="TXD36" s="35"/>
      <c r="TXE36" s="35"/>
      <c r="TXF36" s="35"/>
      <c r="TXG36" s="35"/>
      <c r="TXH36" s="35"/>
      <c r="TXI36" s="35"/>
      <c r="TXJ36" s="35"/>
      <c r="TXK36" s="35"/>
      <c r="TXL36" s="35"/>
      <c r="TXM36" s="35"/>
      <c r="TXN36" s="35"/>
      <c r="TXO36" s="35"/>
      <c r="TXP36" s="35"/>
      <c r="TXQ36" s="35"/>
      <c r="TXR36" s="35"/>
      <c r="TXS36" s="35"/>
      <c r="TXT36" s="35"/>
      <c r="TXU36" s="35"/>
      <c r="TXV36" s="35"/>
      <c r="TXW36" s="35"/>
      <c r="TXX36" s="35"/>
      <c r="TXY36" s="35"/>
      <c r="TXZ36" s="35"/>
      <c r="TYA36" s="35"/>
      <c r="TYB36" s="35"/>
      <c r="TYC36" s="35"/>
      <c r="TYD36" s="35"/>
      <c r="TYE36" s="35"/>
      <c r="TYF36" s="35"/>
      <c r="TYG36" s="35"/>
      <c r="TYH36" s="35"/>
      <c r="TYI36" s="35"/>
      <c r="TYJ36" s="35"/>
      <c r="TYK36" s="35"/>
      <c r="TYL36" s="35"/>
      <c r="TYM36" s="35"/>
      <c r="TYN36" s="35"/>
      <c r="TYO36" s="35"/>
      <c r="TYP36" s="35"/>
      <c r="TYQ36" s="35"/>
      <c r="TYR36" s="35"/>
      <c r="TYS36" s="35"/>
      <c r="TYT36" s="35"/>
      <c r="TYU36" s="35"/>
      <c r="TYV36" s="35"/>
      <c r="TYW36" s="35"/>
      <c r="TYX36" s="35"/>
      <c r="TYY36" s="35"/>
      <c r="TYZ36" s="35"/>
      <c r="TZA36" s="35"/>
      <c r="TZB36" s="35"/>
      <c r="TZC36" s="35"/>
      <c r="TZD36" s="35"/>
      <c r="TZE36" s="35"/>
      <c r="TZF36" s="35"/>
      <c r="TZG36" s="35"/>
      <c r="TZH36" s="35"/>
      <c r="TZI36" s="35"/>
      <c r="TZJ36" s="35"/>
      <c r="TZK36" s="35"/>
      <c r="TZL36" s="35"/>
      <c r="TZM36" s="35"/>
      <c r="TZN36" s="35"/>
      <c r="TZO36" s="35"/>
      <c r="TZP36" s="35"/>
      <c r="TZQ36" s="35"/>
      <c r="TZR36" s="35"/>
      <c r="TZS36" s="35"/>
      <c r="TZT36" s="35"/>
      <c r="TZU36" s="35"/>
      <c r="TZV36" s="35"/>
      <c r="TZW36" s="35"/>
      <c r="TZX36" s="35"/>
      <c r="TZY36" s="35"/>
      <c r="TZZ36" s="35"/>
      <c r="UAA36" s="35"/>
      <c r="UAB36" s="35"/>
      <c r="UAC36" s="35"/>
      <c r="UAD36" s="35"/>
      <c r="UAE36" s="35"/>
      <c r="UAF36" s="35"/>
      <c r="UAG36" s="35"/>
      <c r="UAH36" s="35"/>
      <c r="UAI36" s="35"/>
      <c r="UAJ36" s="35"/>
      <c r="UAK36" s="35"/>
      <c r="UAL36" s="35"/>
      <c r="UAM36" s="35"/>
      <c r="UAN36" s="35"/>
      <c r="UAO36" s="35"/>
      <c r="UAP36" s="35"/>
      <c r="UAQ36" s="35"/>
      <c r="UAR36" s="35"/>
      <c r="UAS36" s="35"/>
      <c r="UAT36" s="35"/>
      <c r="UAU36" s="35"/>
      <c r="UAV36" s="35"/>
      <c r="UAW36" s="35"/>
      <c r="UAX36" s="35"/>
      <c r="UAY36" s="35"/>
      <c r="UAZ36" s="35"/>
      <c r="UBA36" s="35"/>
      <c r="UBB36" s="35"/>
      <c r="UBC36" s="35"/>
      <c r="UBD36" s="35"/>
      <c r="UBE36" s="35"/>
      <c r="UBF36" s="35"/>
      <c r="UBG36" s="35"/>
      <c r="UBH36" s="35"/>
      <c r="UBI36" s="35"/>
      <c r="UBJ36" s="35"/>
      <c r="UBK36" s="35"/>
      <c r="UBL36" s="35"/>
      <c r="UBM36" s="35"/>
      <c r="UBN36" s="35"/>
      <c r="UBO36" s="35"/>
      <c r="UBP36" s="35"/>
      <c r="UBQ36" s="35"/>
      <c r="UBR36" s="35"/>
      <c r="UBS36" s="35"/>
      <c r="UBT36" s="35"/>
      <c r="UBU36" s="35"/>
      <c r="UBV36" s="35"/>
      <c r="UBW36" s="35"/>
      <c r="UBX36" s="35"/>
      <c r="UBY36" s="35"/>
      <c r="UBZ36" s="35"/>
      <c r="UCA36" s="35"/>
      <c r="UCB36" s="35"/>
      <c r="UCC36" s="35"/>
      <c r="UCD36" s="35"/>
      <c r="UCE36" s="35"/>
      <c r="UCF36" s="35"/>
      <c r="UCG36" s="35"/>
      <c r="UCH36" s="35"/>
      <c r="UCI36" s="35"/>
      <c r="UCJ36" s="35"/>
      <c r="UCK36" s="35"/>
      <c r="UCL36" s="35"/>
      <c r="UCM36" s="35"/>
      <c r="UCN36" s="35"/>
      <c r="UCO36" s="35"/>
      <c r="UCP36" s="35"/>
      <c r="UCQ36" s="35"/>
      <c r="UCR36" s="35"/>
      <c r="UCS36" s="35"/>
      <c r="UCT36" s="35"/>
      <c r="UCU36" s="35"/>
      <c r="UCV36" s="35"/>
      <c r="UCW36" s="35"/>
      <c r="UCX36" s="35"/>
      <c r="UCY36" s="35"/>
      <c r="UCZ36" s="35"/>
      <c r="UDA36" s="35"/>
      <c r="UDB36" s="35"/>
      <c r="UDC36" s="35"/>
      <c r="UDD36" s="35"/>
      <c r="UDE36" s="35"/>
      <c r="UDF36" s="35"/>
      <c r="UDG36" s="35"/>
      <c r="UDH36" s="35"/>
      <c r="UDI36" s="35"/>
      <c r="UDJ36" s="35"/>
      <c r="UDK36" s="35"/>
      <c r="UDL36" s="35"/>
      <c r="UDM36" s="35"/>
      <c r="UDN36" s="35"/>
      <c r="UDO36" s="35"/>
      <c r="UDP36" s="35"/>
      <c r="UDQ36" s="35"/>
      <c r="UDR36" s="35"/>
      <c r="UDS36" s="35"/>
      <c r="UDT36" s="35"/>
      <c r="UDU36" s="35"/>
      <c r="UDV36" s="35"/>
      <c r="UDW36" s="35"/>
      <c r="UDX36" s="35"/>
      <c r="UDY36" s="35"/>
      <c r="UDZ36" s="35"/>
      <c r="UEA36" s="35"/>
      <c r="UEB36" s="35"/>
      <c r="UEC36" s="35"/>
      <c r="UED36" s="35"/>
      <c r="UEE36" s="35"/>
      <c r="UEF36" s="35"/>
      <c r="UEG36" s="35"/>
      <c r="UEH36" s="35"/>
      <c r="UEI36" s="35"/>
      <c r="UEJ36" s="35"/>
      <c r="UEK36" s="35"/>
      <c r="UEL36" s="35"/>
      <c r="UEM36" s="35"/>
      <c r="UEN36" s="35"/>
      <c r="UEO36" s="35"/>
      <c r="UEP36" s="35"/>
      <c r="UEQ36" s="35"/>
      <c r="UER36" s="35"/>
      <c r="UES36" s="35"/>
      <c r="UET36" s="35"/>
      <c r="UEU36" s="35"/>
      <c r="UEV36" s="35"/>
      <c r="UEW36" s="35"/>
      <c r="UEX36" s="35"/>
      <c r="UEY36" s="35"/>
      <c r="UEZ36" s="35"/>
      <c r="UFA36" s="35"/>
      <c r="UFB36" s="35"/>
      <c r="UFC36" s="35"/>
      <c r="UFD36" s="35"/>
      <c r="UFE36" s="35"/>
      <c r="UFF36" s="35"/>
      <c r="UFG36" s="35"/>
      <c r="UFH36" s="35"/>
      <c r="UFI36" s="35"/>
      <c r="UFJ36" s="35"/>
      <c r="UFK36" s="35"/>
      <c r="UFL36" s="35"/>
      <c r="UFM36" s="35"/>
      <c r="UFN36" s="35"/>
      <c r="UFO36" s="35"/>
      <c r="UFP36" s="35"/>
      <c r="UFQ36" s="35"/>
      <c r="UFR36" s="35"/>
      <c r="UFS36" s="35"/>
      <c r="UFT36" s="35"/>
      <c r="UFU36" s="35"/>
      <c r="UFV36" s="35"/>
      <c r="UFW36" s="35"/>
      <c r="UFX36" s="35"/>
      <c r="UFY36" s="35"/>
      <c r="UFZ36" s="35"/>
      <c r="UGA36" s="35"/>
      <c r="UGB36" s="35"/>
      <c r="UGC36" s="35"/>
      <c r="UGD36" s="35"/>
      <c r="UGE36" s="35"/>
      <c r="UGF36" s="35"/>
      <c r="UGG36" s="35"/>
      <c r="UGH36" s="35"/>
      <c r="UGI36" s="35"/>
      <c r="UGJ36" s="35"/>
      <c r="UGK36" s="35"/>
      <c r="UGL36" s="35"/>
      <c r="UGM36" s="35"/>
      <c r="UGN36" s="35"/>
      <c r="UGO36" s="35"/>
      <c r="UGP36" s="35"/>
      <c r="UGQ36" s="35"/>
      <c r="UGR36" s="35"/>
      <c r="UGS36" s="35"/>
      <c r="UGT36" s="35"/>
      <c r="UGU36" s="35"/>
      <c r="UGV36" s="35"/>
      <c r="UGW36" s="35"/>
      <c r="UGX36" s="35"/>
      <c r="UGY36" s="35"/>
      <c r="UGZ36" s="35"/>
      <c r="UHA36" s="35"/>
      <c r="UHB36" s="35"/>
      <c r="UHC36" s="35"/>
      <c r="UHD36" s="35"/>
      <c r="UHE36" s="35"/>
      <c r="UHF36" s="35"/>
      <c r="UHG36" s="35"/>
      <c r="UHH36" s="35"/>
      <c r="UHI36" s="35"/>
      <c r="UHJ36" s="35"/>
      <c r="UHK36" s="35"/>
      <c r="UHL36" s="35"/>
      <c r="UHM36" s="35"/>
      <c r="UHN36" s="35"/>
      <c r="UHO36" s="35"/>
      <c r="UHP36" s="35"/>
      <c r="UHQ36" s="35"/>
      <c r="UHR36" s="35"/>
      <c r="UHS36" s="35"/>
      <c r="UHT36" s="35"/>
      <c r="UHU36" s="35"/>
      <c r="UHV36" s="35"/>
      <c r="UHW36" s="35"/>
      <c r="UHX36" s="35"/>
      <c r="UHY36" s="35"/>
      <c r="UHZ36" s="35"/>
      <c r="UIA36" s="35"/>
      <c r="UIB36" s="35"/>
      <c r="UIC36" s="35"/>
      <c r="UID36" s="35"/>
      <c r="UIE36" s="35"/>
      <c r="UIF36" s="35"/>
      <c r="UIG36" s="35"/>
      <c r="UIH36" s="35"/>
      <c r="UII36" s="35"/>
      <c r="UIJ36" s="35"/>
      <c r="UIK36" s="35"/>
      <c r="UIL36" s="35"/>
      <c r="UIM36" s="35"/>
      <c r="UIN36" s="35"/>
      <c r="UIO36" s="35"/>
      <c r="UIP36" s="35"/>
      <c r="UIQ36" s="35"/>
      <c r="UIR36" s="35"/>
      <c r="UIS36" s="35"/>
      <c r="UIT36" s="35"/>
      <c r="UIU36" s="35"/>
      <c r="UIV36" s="35"/>
      <c r="UIW36" s="35"/>
      <c r="UIX36" s="35"/>
      <c r="UIY36" s="35"/>
      <c r="UIZ36" s="35"/>
      <c r="UJA36" s="35"/>
      <c r="UJB36" s="35"/>
      <c r="UJC36" s="35"/>
      <c r="UJD36" s="35"/>
      <c r="UJE36" s="35"/>
      <c r="UJF36" s="35"/>
      <c r="UJG36" s="35"/>
      <c r="UJH36" s="35"/>
      <c r="UJI36" s="35"/>
      <c r="UJJ36" s="35"/>
      <c r="UJK36" s="35"/>
      <c r="UJL36" s="35"/>
      <c r="UJM36" s="35"/>
      <c r="UJN36" s="35"/>
      <c r="UJO36" s="35"/>
      <c r="UJP36" s="35"/>
      <c r="UJQ36" s="35"/>
      <c r="UJR36" s="35"/>
      <c r="UJS36" s="35"/>
      <c r="UJT36" s="35"/>
      <c r="UJU36" s="35"/>
      <c r="UJV36" s="35"/>
      <c r="UJW36" s="35"/>
      <c r="UJX36" s="35"/>
      <c r="UJY36" s="35"/>
      <c r="UJZ36" s="35"/>
      <c r="UKA36" s="35"/>
      <c r="UKB36" s="35"/>
      <c r="UKC36" s="35"/>
      <c r="UKD36" s="35"/>
      <c r="UKE36" s="35"/>
      <c r="UKF36" s="35"/>
      <c r="UKG36" s="35"/>
      <c r="UKH36" s="35"/>
      <c r="UKI36" s="35"/>
      <c r="UKJ36" s="35"/>
      <c r="UKK36" s="35"/>
      <c r="UKL36" s="35"/>
      <c r="UKM36" s="35"/>
      <c r="UKN36" s="35"/>
      <c r="UKO36" s="35"/>
      <c r="UKP36" s="35"/>
      <c r="UKQ36" s="35"/>
      <c r="UKR36" s="35"/>
      <c r="UKS36" s="35"/>
      <c r="UKT36" s="35"/>
      <c r="UKU36" s="35"/>
      <c r="UKV36" s="35"/>
      <c r="UKW36" s="35"/>
      <c r="UKX36" s="35"/>
      <c r="UKY36" s="35"/>
      <c r="UKZ36" s="35"/>
      <c r="ULA36" s="35"/>
      <c r="ULB36" s="35"/>
      <c r="ULC36" s="35"/>
      <c r="ULD36" s="35"/>
      <c r="ULE36" s="35"/>
      <c r="ULF36" s="35"/>
      <c r="ULG36" s="35"/>
      <c r="ULH36" s="35"/>
      <c r="ULI36" s="35"/>
      <c r="ULJ36" s="35"/>
      <c r="ULK36" s="35"/>
      <c r="ULL36" s="35"/>
      <c r="ULM36" s="35"/>
      <c r="ULN36" s="35"/>
      <c r="ULO36" s="35"/>
      <c r="ULP36" s="35"/>
      <c r="ULQ36" s="35"/>
      <c r="ULR36" s="35"/>
      <c r="ULS36" s="35"/>
      <c r="ULT36" s="35"/>
      <c r="ULU36" s="35"/>
      <c r="ULV36" s="35"/>
      <c r="ULW36" s="35"/>
      <c r="ULX36" s="35"/>
      <c r="ULY36" s="35"/>
      <c r="ULZ36" s="35"/>
      <c r="UMA36" s="35"/>
      <c r="UMB36" s="35"/>
      <c r="UMC36" s="35"/>
      <c r="UMD36" s="35"/>
      <c r="UME36" s="35"/>
      <c r="UMF36" s="35"/>
      <c r="UMG36" s="35"/>
      <c r="UMH36" s="35"/>
      <c r="UMI36" s="35"/>
      <c r="UMJ36" s="35"/>
      <c r="UMK36" s="35"/>
      <c r="UML36" s="35"/>
      <c r="UMM36" s="35"/>
      <c r="UMN36" s="35"/>
      <c r="UMO36" s="35"/>
      <c r="UMP36" s="35"/>
      <c r="UMQ36" s="35"/>
      <c r="UMR36" s="35"/>
      <c r="UMS36" s="35"/>
      <c r="UMT36" s="35"/>
      <c r="UMU36" s="35"/>
      <c r="UMV36" s="35"/>
      <c r="UMW36" s="35"/>
      <c r="UMX36" s="35"/>
      <c r="UMY36" s="35"/>
      <c r="UMZ36" s="35"/>
      <c r="UNA36" s="35"/>
      <c r="UNB36" s="35"/>
      <c r="UNC36" s="35"/>
      <c r="UND36" s="35"/>
      <c r="UNE36" s="35"/>
      <c r="UNF36" s="35"/>
      <c r="UNG36" s="35"/>
      <c r="UNH36" s="35"/>
      <c r="UNI36" s="35"/>
      <c r="UNJ36" s="35"/>
      <c r="UNK36" s="35"/>
      <c r="UNL36" s="35"/>
      <c r="UNM36" s="35"/>
      <c r="UNN36" s="35"/>
      <c r="UNO36" s="35"/>
      <c r="UNP36" s="35"/>
      <c r="UNQ36" s="35"/>
      <c r="UNR36" s="35"/>
      <c r="UNS36" s="35"/>
      <c r="UNT36" s="35"/>
      <c r="UNU36" s="35"/>
      <c r="UNV36" s="35"/>
      <c r="UNW36" s="35"/>
      <c r="UNX36" s="35"/>
      <c r="UNY36" s="35"/>
      <c r="UNZ36" s="35"/>
      <c r="UOA36" s="35"/>
      <c r="UOB36" s="35"/>
      <c r="UOC36" s="35"/>
      <c r="UOD36" s="35"/>
      <c r="UOE36" s="35"/>
      <c r="UOF36" s="35"/>
      <c r="UOG36" s="35"/>
      <c r="UOH36" s="35"/>
      <c r="UOI36" s="35"/>
      <c r="UOJ36" s="35"/>
      <c r="UOK36" s="35"/>
      <c r="UOL36" s="35"/>
      <c r="UOM36" s="35"/>
      <c r="UON36" s="35"/>
      <c r="UOO36" s="35"/>
      <c r="UOP36" s="35"/>
      <c r="UOQ36" s="35"/>
      <c r="UOR36" s="35"/>
      <c r="UOS36" s="35"/>
      <c r="UOT36" s="35"/>
      <c r="UOU36" s="35"/>
      <c r="UOV36" s="35"/>
      <c r="UOW36" s="35"/>
      <c r="UOX36" s="35"/>
      <c r="UOY36" s="35"/>
      <c r="UOZ36" s="35"/>
      <c r="UPA36" s="35"/>
      <c r="UPB36" s="35"/>
      <c r="UPC36" s="35"/>
      <c r="UPD36" s="35"/>
      <c r="UPE36" s="35"/>
      <c r="UPF36" s="35"/>
      <c r="UPG36" s="35"/>
      <c r="UPH36" s="35"/>
      <c r="UPI36" s="35"/>
      <c r="UPJ36" s="35"/>
      <c r="UPK36" s="35"/>
      <c r="UPL36" s="35"/>
      <c r="UPM36" s="35"/>
      <c r="UPN36" s="35"/>
      <c r="UPO36" s="35"/>
      <c r="UPP36" s="35"/>
      <c r="UPQ36" s="35"/>
      <c r="UPR36" s="35"/>
      <c r="UPS36" s="35"/>
      <c r="UPT36" s="35"/>
      <c r="UPU36" s="35"/>
      <c r="UPV36" s="35"/>
      <c r="UPW36" s="35"/>
      <c r="UPX36" s="35"/>
      <c r="UPY36" s="35"/>
      <c r="UPZ36" s="35"/>
      <c r="UQA36" s="35"/>
      <c r="UQB36" s="35"/>
      <c r="UQC36" s="35"/>
      <c r="UQD36" s="35"/>
      <c r="UQE36" s="35"/>
      <c r="UQF36" s="35"/>
      <c r="UQG36" s="35"/>
      <c r="UQH36" s="35"/>
      <c r="UQI36" s="35"/>
      <c r="UQJ36" s="35"/>
      <c r="UQK36" s="35"/>
      <c r="UQL36" s="35"/>
      <c r="UQM36" s="35"/>
      <c r="UQN36" s="35"/>
      <c r="UQO36" s="35"/>
      <c r="UQP36" s="35"/>
      <c r="UQQ36" s="35"/>
      <c r="UQR36" s="35"/>
      <c r="UQS36" s="35"/>
      <c r="UQT36" s="35"/>
      <c r="UQU36" s="35"/>
      <c r="UQV36" s="35"/>
      <c r="UQW36" s="35"/>
      <c r="UQX36" s="35"/>
      <c r="UQY36" s="35"/>
      <c r="UQZ36" s="35"/>
      <c r="URA36" s="35"/>
      <c r="URB36" s="35"/>
      <c r="URC36" s="35"/>
      <c r="URD36" s="35"/>
      <c r="URE36" s="35"/>
      <c r="URF36" s="35"/>
      <c r="URG36" s="35"/>
      <c r="URH36" s="35"/>
      <c r="URI36" s="35"/>
      <c r="URJ36" s="35"/>
      <c r="URK36" s="35"/>
      <c r="URL36" s="35"/>
      <c r="URM36" s="35"/>
      <c r="URN36" s="35"/>
      <c r="URO36" s="35"/>
      <c r="URP36" s="35"/>
      <c r="URQ36" s="35"/>
      <c r="URR36" s="35"/>
      <c r="URS36" s="35"/>
      <c r="URT36" s="35"/>
      <c r="URU36" s="35"/>
      <c r="URV36" s="35"/>
      <c r="URW36" s="35"/>
      <c r="URX36" s="35"/>
      <c r="URY36" s="35"/>
      <c r="URZ36" s="35"/>
      <c r="USA36" s="35"/>
      <c r="USB36" s="35"/>
      <c r="USC36" s="35"/>
      <c r="USD36" s="35"/>
      <c r="USE36" s="35"/>
      <c r="USF36" s="35"/>
      <c r="USG36" s="35"/>
      <c r="USH36" s="35"/>
      <c r="USI36" s="35"/>
      <c r="USJ36" s="35"/>
      <c r="USK36" s="35"/>
      <c r="USL36" s="35"/>
      <c r="USM36" s="35"/>
      <c r="USN36" s="35"/>
      <c r="USO36" s="35"/>
      <c r="USP36" s="35"/>
      <c r="USQ36" s="35"/>
      <c r="USR36" s="35"/>
      <c r="USS36" s="35"/>
      <c r="UST36" s="35"/>
      <c r="USU36" s="35"/>
      <c r="USV36" s="35"/>
      <c r="USW36" s="35"/>
      <c r="USX36" s="35"/>
      <c r="USY36" s="35"/>
      <c r="USZ36" s="35"/>
      <c r="UTA36" s="35"/>
      <c r="UTB36" s="35"/>
      <c r="UTC36" s="35"/>
      <c r="UTD36" s="35"/>
      <c r="UTE36" s="35"/>
      <c r="UTF36" s="35"/>
      <c r="UTG36" s="35"/>
      <c r="UTH36" s="35"/>
      <c r="UTI36" s="35"/>
      <c r="UTJ36" s="35"/>
      <c r="UTK36" s="35"/>
      <c r="UTL36" s="35"/>
      <c r="UTM36" s="35"/>
      <c r="UTN36" s="35"/>
      <c r="UTO36" s="35"/>
      <c r="UTP36" s="35"/>
      <c r="UTQ36" s="35"/>
      <c r="UTR36" s="35"/>
      <c r="UTS36" s="35"/>
      <c r="UTT36" s="35"/>
      <c r="UTU36" s="35"/>
      <c r="UTV36" s="35"/>
      <c r="UTW36" s="35"/>
      <c r="UTX36" s="35"/>
      <c r="UTY36" s="35"/>
      <c r="UTZ36" s="35"/>
      <c r="UUA36" s="35"/>
      <c r="UUB36" s="35"/>
      <c r="UUC36" s="35"/>
      <c r="UUD36" s="35"/>
      <c r="UUE36" s="35"/>
      <c r="UUF36" s="35"/>
      <c r="UUG36" s="35"/>
      <c r="UUH36" s="35"/>
      <c r="UUI36" s="35"/>
      <c r="UUJ36" s="35"/>
      <c r="UUK36" s="35"/>
      <c r="UUL36" s="35"/>
      <c r="UUM36" s="35"/>
      <c r="UUN36" s="35"/>
      <c r="UUO36" s="35"/>
      <c r="UUP36" s="35"/>
      <c r="UUQ36" s="35"/>
      <c r="UUR36" s="35"/>
      <c r="UUS36" s="35"/>
      <c r="UUT36" s="35"/>
      <c r="UUU36" s="35"/>
      <c r="UUV36" s="35"/>
      <c r="UUW36" s="35"/>
      <c r="UUX36" s="35"/>
      <c r="UUY36" s="35"/>
      <c r="UUZ36" s="35"/>
      <c r="UVA36" s="35"/>
      <c r="UVB36" s="35"/>
      <c r="UVC36" s="35"/>
      <c r="UVD36" s="35"/>
      <c r="UVE36" s="35"/>
      <c r="UVF36" s="35"/>
      <c r="UVG36" s="35"/>
      <c r="UVH36" s="35"/>
      <c r="UVI36" s="35"/>
      <c r="UVJ36" s="35"/>
      <c r="UVK36" s="35"/>
      <c r="UVL36" s="35"/>
      <c r="UVM36" s="35"/>
      <c r="UVN36" s="35"/>
      <c r="UVO36" s="35"/>
      <c r="UVP36" s="35"/>
      <c r="UVQ36" s="35"/>
      <c r="UVR36" s="35"/>
      <c r="UVS36" s="35"/>
      <c r="UVT36" s="35"/>
      <c r="UVU36" s="35"/>
      <c r="UVV36" s="35"/>
      <c r="UVW36" s="35"/>
      <c r="UVX36" s="35"/>
      <c r="UVY36" s="35"/>
      <c r="UVZ36" s="35"/>
      <c r="UWA36" s="35"/>
      <c r="UWB36" s="35"/>
      <c r="UWC36" s="35"/>
      <c r="UWD36" s="35"/>
      <c r="UWE36" s="35"/>
      <c r="UWF36" s="35"/>
      <c r="UWG36" s="35"/>
      <c r="UWH36" s="35"/>
      <c r="UWI36" s="35"/>
      <c r="UWJ36" s="35"/>
      <c r="UWK36" s="35"/>
      <c r="UWL36" s="35"/>
      <c r="UWM36" s="35"/>
      <c r="UWN36" s="35"/>
      <c r="UWO36" s="35"/>
      <c r="UWP36" s="35"/>
      <c r="UWQ36" s="35"/>
      <c r="UWR36" s="35"/>
      <c r="UWS36" s="35"/>
      <c r="UWT36" s="35"/>
      <c r="UWU36" s="35"/>
      <c r="UWV36" s="35"/>
      <c r="UWW36" s="35"/>
      <c r="UWX36" s="35"/>
      <c r="UWY36" s="35"/>
      <c r="UWZ36" s="35"/>
      <c r="UXA36" s="35"/>
      <c r="UXB36" s="35"/>
      <c r="UXC36" s="35"/>
      <c r="UXD36" s="35"/>
      <c r="UXE36" s="35"/>
      <c r="UXF36" s="35"/>
      <c r="UXG36" s="35"/>
      <c r="UXH36" s="35"/>
      <c r="UXI36" s="35"/>
      <c r="UXJ36" s="35"/>
      <c r="UXK36" s="35"/>
      <c r="UXL36" s="35"/>
      <c r="UXM36" s="35"/>
      <c r="UXN36" s="35"/>
      <c r="UXO36" s="35"/>
      <c r="UXP36" s="35"/>
      <c r="UXQ36" s="35"/>
      <c r="UXR36" s="35"/>
      <c r="UXS36" s="35"/>
      <c r="UXT36" s="35"/>
      <c r="UXU36" s="35"/>
      <c r="UXV36" s="35"/>
      <c r="UXW36" s="35"/>
      <c r="UXX36" s="35"/>
      <c r="UXY36" s="35"/>
      <c r="UXZ36" s="35"/>
      <c r="UYA36" s="35"/>
      <c r="UYB36" s="35"/>
      <c r="UYC36" s="35"/>
      <c r="UYD36" s="35"/>
      <c r="UYE36" s="35"/>
      <c r="UYF36" s="35"/>
      <c r="UYG36" s="35"/>
      <c r="UYH36" s="35"/>
      <c r="UYI36" s="35"/>
      <c r="UYJ36" s="35"/>
      <c r="UYK36" s="35"/>
      <c r="UYL36" s="35"/>
      <c r="UYM36" s="35"/>
      <c r="UYN36" s="35"/>
      <c r="UYO36" s="35"/>
      <c r="UYP36" s="35"/>
      <c r="UYQ36" s="35"/>
      <c r="UYR36" s="35"/>
      <c r="UYS36" s="35"/>
      <c r="UYT36" s="35"/>
      <c r="UYU36" s="35"/>
      <c r="UYV36" s="35"/>
      <c r="UYW36" s="35"/>
      <c r="UYX36" s="35"/>
      <c r="UYY36" s="35"/>
      <c r="UYZ36" s="35"/>
      <c r="UZA36" s="35"/>
      <c r="UZB36" s="35"/>
      <c r="UZC36" s="35"/>
      <c r="UZD36" s="35"/>
      <c r="UZE36" s="35"/>
      <c r="UZF36" s="35"/>
      <c r="UZG36" s="35"/>
      <c r="UZH36" s="35"/>
      <c r="UZI36" s="35"/>
      <c r="UZJ36" s="35"/>
      <c r="UZK36" s="35"/>
      <c r="UZL36" s="35"/>
      <c r="UZM36" s="35"/>
      <c r="UZN36" s="35"/>
      <c r="UZO36" s="35"/>
      <c r="UZP36" s="35"/>
      <c r="UZQ36" s="35"/>
      <c r="UZR36" s="35"/>
      <c r="UZS36" s="35"/>
      <c r="UZT36" s="35"/>
      <c r="UZU36" s="35"/>
      <c r="UZV36" s="35"/>
      <c r="UZW36" s="35"/>
      <c r="UZX36" s="35"/>
      <c r="UZY36" s="35"/>
      <c r="UZZ36" s="35"/>
      <c r="VAA36" s="35"/>
      <c r="VAB36" s="35"/>
      <c r="VAC36" s="35"/>
      <c r="VAD36" s="35"/>
      <c r="VAE36" s="35"/>
      <c r="VAF36" s="35"/>
      <c r="VAG36" s="35"/>
      <c r="VAH36" s="35"/>
      <c r="VAI36" s="35"/>
      <c r="VAJ36" s="35"/>
      <c r="VAK36" s="35"/>
      <c r="VAL36" s="35"/>
      <c r="VAM36" s="35"/>
      <c r="VAN36" s="35"/>
      <c r="VAO36" s="35"/>
      <c r="VAP36" s="35"/>
      <c r="VAQ36" s="35"/>
      <c r="VAR36" s="35"/>
      <c r="VAS36" s="35"/>
      <c r="VAT36" s="35"/>
      <c r="VAU36" s="35"/>
      <c r="VAV36" s="35"/>
      <c r="VAW36" s="35"/>
      <c r="VAX36" s="35"/>
      <c r="VAY36" s="35"/>
      <c r="VAZ36" s="35"/>
      <c r="VBA36" s="35"/>
      <c r="VBB36" s="35"/>
      <c r="VBC36" s="35"/>
      <c r="VBD36" s="35"/>
      <c r="VBE36" s="35"/>
      <c r="VBF36" s="35"/>
      <c r="VBG36" s="35"/>
      <c r="VBH36" s="35"/>
      <c r="VBI36" s="35"/>
      <c r="VBJ36" s="35"/>
      <c r="VBK36" s="35"/>
      <c r="VBL36" s="35"/>
      <c r="VBM36" s="35"/>
      <c r="VBN36" s="35"/>
      <c r="VBO36" s="35"/>
      <c r="VBP36" s="35"/>
      <c r="VBQ36" s="35"/>
      <c r="VBR36" s="35"/>
      <c r="VBS36" s="35"/>
      <c r="VBT36" s="35"/>
      <c r="VBU36" s="35"/>
      <c r="VBV36" s="35"/>
      <c r="VBW36" s="35"/>
      <c r="VBX36" s="35"/>
      <c r="VBY36" s="35"/>
      <c r="VBZ36" s="35"/>
      <c r="VCA36" s="35"/>
      <c r="VCB36" s="35"/>
      <c r="VCC36" s="35"/>
      <c r="VCD36" s="35"/>
      <c r="VCE36" s="35"/>
      <c r="VCF36" s="35"/>
      <c r="VCG36" s="35"/>
      <c r="VCH36" s="35"/>
      <c r="VCI36" s="35"/>
      <c r="VCJ36" s="35"/>
      <c r="VCK36" s="35"/>
      <c r="VCL36" s="35"/>
      <c r="VCM36" s="35"/>
      <c r="VCN36" s="35"/>
      <c r="VCO36" s="35"/>
      <c r="VCP36" s="35"/>
      <c r="VCQ36" s="35"/>
      <c r="VCR36" s="35"/>
      <c r="VCS36" s="35"/>
      <c r="VCT36" s="35"/>
      <c r="VCU36" s="35"/>
      <c r="VCV36" s="35"/>
      <c r="VCW36" s="35"/>
      <c r="VCX36" s="35"/>
      <c r="VCY36" s="35"/>
      <c r="VCZ36" s="35"/>
      <c r="VDA36" s="35"/>
      <c r="VDB36" s="35"/>
      <c r="VDC36" s="35"/>
      <c r="VDD36" s="35"/>
      <c r="VDE36" s="35"/>
      <c r="VDF36" s="35"/>
      <c r="VDG36" s="35"/>
      <c r="VDH36" s="35"/>
      <c r="VDI36" s="35"/>
      <c r="VDJ36" s="35"/>
      <c r="VDK36" s="35"/>
      <c r="VDL36" s="35"/>
      <c r="VDM36" s="35"/>
      <c r="VDN36" s="35"/>
      <c r="VDO36" s="35"/>
      <c r="VDP36" s="35"/>
      <c r="VDQ36" s="35"/>
      <c r="VDR36" s="35"/>
      <c r="VDS36" s="35"/>
      <c r="VDT36" s="35"/>
      <c r="VDU36" s="35"/>
      <c r="VDV36" s="35"/>
      <c r="VDW36" s="35"/>
      <c r="VDX36" s="35"/>
      <c r="VDY36" s="35"/>
      <c r="VDZ36" s="35"/>
      <c r="VEA36" s="35"/>
      <c r="VEB36" s="35"/>
      <c r="VEC36" s="35"/>
      <c r="VED36" s="35"/>
      <c r="VEE36" s="35"/>
      <c r="VEF36" s="35"/>
      <c r="VEG36" s="35"/>
      <c r="VEH36" s="35"/>
      <c r="VEI36" s="35"/>
      <c r="VEJ36" s="35"/>
      <c r="VEK36" s="35"/>
      <c r="VEL36" s="35"/>
      <c r="VEM36" s="35"/>
      <c r="VEN36" s="35"/>
      <c r="VEO36" s="35"/>
      <c r="VEP36" s="35"/>
      <c r="VEQ36" s="35"/>
      <c r="VER36" s="35"/>
      <c r="VES36" s="35"/>
      <c r="VET36" s="35"/>
      <c r="VEU36" s="35"/>
      <c r="VEV36" s="35"/>
      <c r="VEW36" s="35"/>
      <c r="VEX36" s="35"/>
      <c r="VEY36" s="35"/>
      <c r="VEZ36" s="35"/>
      <c r="VFA36" s="35"/>
      <c r="VFB36" s="35"/>
      <c r="VFC36" s="35"/>
      <c r="VFD36" s="35"/>
      <c r="VFE36" s="35"/>
      <c r="VFF36" s="35"/>
      <c r="VFG36" s="35"/>
      <c r="VFH36" s="35"/>
      <c r="VFI36" s="35"/>
      <c r="VFJ36" s="35"/>
      <c r="VFK36" s="35"/>
      <c r="VFL36" s="35"/>
      <c r="VFM36" s="35"/>
      <c r="VFN36" s="35"/>
      <c r="VFO36" s="35"/>
      <c r="VFP36" s="35"/>
      <c r="VFQ36" s="35"/>
      <c r="VFR36" s="35"/>
      <c r="VFS36" s="35"/>
      <c r="VFT36" s="35"/>
      <c r="VFU36" s="35"/>
      <c r="VFV36" s="35"/>
      <c r="VFW36" s="35"/>
      <c r="VFX36" s="35"/>
      <c r="VFY36" s="35"/>
      <c r="VFZ36" s="35"/>
      <c r="VGA36" s="35"/>
      <c r="VGB36" s="35"/>
      <c r="VGC36" s="35"/>
      <c r="VGD36" s="35"/>
      <c r="VGE36" s="35"/>
      <c r="VGF36" s="35"/>
      <c r="VGG36" s="35"/>
      <c r="VGH36" s="35"/>
      <c r="VGI36" s="35"/>
      <c r="VGJ36" s="35"/>
      <c r="VGK36" s="35"/>
      <c r="VGL36" s="35"/>
      <c r="VGM36" s="35"/>
      <c r="VGN36" s="35"/>
      <c r="VGO36" s="35"/>
      <c r="VGP36" s="35"/>
      <c r="VGQ36" s="35"/>
      <c r="VGR36" s="35"/>
      <c r="VGS36" s="35"/>
      <c r="VGT36" s="35"/>
      <c r="VGU36" s="35"/>
      <c r="VGV36" s="35"/>
      <c r="VGW36" s="35"/>
      <c r="VGX36" s="35"/>
      <c r="VGY36" s="35"/>
      <c r="VGZ36" s="35"/>
      <c r="VHA36" s="35"/>
      <c r="VHB36" s="35"/>
      <c r="VHC36" s="35"/>
      <c r="VHD36" s="35"/>
      <c r="VHE36" s="35"/>
      <c r="VHF36" s="35"/>
      <c r="VHG36" s="35"/>
      <c r="VHH36" s="35"/>
      <c r="VHI36" s="35"/>
      <c r="VHJ36" s="35"/>
      <c r="VHK36" s="35"/>
      <c r="VHL36" s="35"/>
      <c r="VHM36" s="35"/>
      <c r="VHN36" s="35"/>
      <c r="VHO36" s="35"/>
      <c r="VHP36" s="35"/>
      <c r="VHQ36" s="35"/>
      <c r="VHR36" s="35"/>
      <c r="VHS36" s="35"/>
      <c r="VHT36" s="35"/>
      <c r="VHU36" s="35"/>
      <c r="VHV36" s="35"/>
      <c r="VHW36" s="35"/>
      <c r="VHX36" s="35"/>
      <c r="VHY36" s="35"/>
      <c r="VHZ36" s="35"/>
      <c r="VIA36" s="35"/>
      <c r="VIB36" s="35"/>
      <c r="VIC36" s="35"/>
      <c r="VID36" s="35"/>
      <c r="VIE36" s="35"/>
      <c r="VIF36" s="35"/>
      <c r="VIG36" s="35"/>
      <c r="VIH36" s="35"/>
      <c r="VII36" s="35"/>
      <c r="VIJ36" s="35"/>
      <c r="VIK36" s="35"/>
      <c r="VIL36" s="35"/>
      <c r="VIM36" s="35"/>
      <c r="VIN36" s="35"/>
      <c r="VIO36" s="35"/>
      <c r="VIP36" s="35"/>
      <c r="VIQ36" s="35"/>
      <c r="VIR36" s="35"/>
      <c r="VIS36" s="35"/>
      <c r="VIT36" s="35"/>
      <c r="VIU36" s="35"/>
      <c r="VIV36" s="35"/>
      <c r="VIW36" s="35"/>
      <c r="VIX36" s="35"/>
      <c r="VIY36" s="35"/>
      <c r="VIZ36" s="35"/>
      <c r="VJA36" s="35"/>
      <c r="VJB36" s="35"/>
      <c r="VJC36" s="35"/>
      <c r="VJD36" s="35"/>
      <c r="VJE36" s="35"/>
      <c r="VJF36" s="35"/>
      <c r="VJG36" s="35"/>
      <c r="VJH36" s="35"/>
      <c r="VJI36" s="35"/>
      <c r="VJJ36" s="35"/>
      <c r="VJK36" s="35"/>
      <c r="VJL36" s="35"/>
      <c r="VJM36" s="35"/>
      <c r="VJN36" s="35"/>
      <c r="VJO36" s="35"/>
      <c r="VJP36" s="35"/>
      <c r="VJQ36" s="35"/>
      <c r="VJR36" s="35"/>
      <c r="VJS36" s="35"/>
      <c r="VJT36" s="35"/>
      <c r="VJU36" s="35"/>
      <c r="VJV36" s="35"/>
      <c r="VJW36" s="35"/>
      <c r="VJX36" s="35"/>
      <c r="VJY36" s="35"/>
      <c r="VJZ36" s="35"/>
      <c r="VKA36" s="35"/>
      <c r="VKB36" s="35"/>
      <c r="VKC36" s="35"/>
      <c r="VKD36" s="35"/>
      <c r="VKE36" s="35"/>
      <c r="VKF36" s="35"/>
      <c r="VKG36" s="35"/>
      <c r="VKH36" s="35"/>
      <c r="VKI36" s="35"/>
      <c r="VKJ36" s="35"/>
      <c r="VKK36" s="35"/>
      <c r="VKL36" s="35"/>
      <c r="VKM36" s="35"/>
      <c r="VKN36" s="35"/>
      <c r="VKO36" s="35"/>
      <c r="VKP36" s="35"/>
      <c r="VKQ36" s="35"/>
      <c r="VKR36" s="35"/>
      <c r="VKS36" s="35"/>
      <c r="VKT36" s="35"/>
      <c r="VKU36" s="35"/>
      <c r="VKV36" s="35"/>
      <c r="VKW36" s="35"/>
      <c r="VKX36" s="35"/>
      <c r="VKY36" s="35"/>
      <c r="VKZ36" s="35"/>
      <c r="VLA36" s="35"/>
      <c r="VLB36" s="35"/>
      <c r="VLC36" s="35"/>
      <c r="VLD36" s="35"/>
      <c r="VLE36" s="35"/>
      <c r="VLF36" s="35"/>
      <c r="VLG36" s="35"/>
      <c r="VLH36" s="35"/>
      <c r="VLI36" s="35"/>
      <c r="VLJ36" s="35"/>
      <c r="VLK36" s="35"/>
      <c r="VLL36" s="35"/>
      <c r="VLM36" s="35"/>
      <c r="VLN36" s="35"/>
      <c r="VLO36" s="35"/>
      <c r="VLP36" s="35"/>
      <c r="VLQ36" s="35"/>
      <c r="VLR36" s="35"/>
      <c r="VLS36" s="35"/>
      <c r="VLT36" s="35"/>
      <c r="VLU36" s="35"/>
      <c r="VLV36" s="35"/>
      <c r="VLW36" s="35"/>
      <c r="VLX36" s="35"/>
      <c r="VLY36" s="35"/>
      <c r="VLZ36" s="35"/>
      <c r="VMA36" s="35"/>
      <c r="VMB36" s="35"/>
      <c r="VMC36" s="35"/>
      <c r="VMD36" s="35"/>
      <c r="VME36" s="35"/>
      <c r="VMF36" s="35"/>
      <c r="VMG36" s="35"/>
      <c r="VMH36" s="35"/>
      <c r="VMI36" s="35"/>
      <c r="VMJ36" s="35"/>
      <c r="VMK36" s="35"/>
      <c r="VML36" s="35"/>
      <c r="VMM36" s="35"/>
      <c r="VMN36" s="35"/>
      <c r="VMO36" s="35"/>
      <c r="VMP36" s="35"/>
      <c r="VMQ36" s="35"/>
      <c r="VMR36" s="35"/>
      <c r="VMS36" s="35"/>
      <c r="VMT36" s="35"/>
      <c r="VMU36" s="35"/>
      <c r="VMV36" s="35"/>
      <c r="VMW36" s="35"/>
      <c r="VMX36" s="35"/>
      <c r="VMY36" s="35"/>
      <c r="VMZ36" s="35"/>
      <c r="VNA36" s="35"/>
      <c r="VNB36" s="35"/>
      <c r="VNC36" s="35"/>
      <c r="VND36" s="35"/>
      <c r="VNE36" s="35"/>
      <c r="VNF36" s="35"/>
      <c r="VNG36" s="35"/>
      <c r="VNH36" s="35"/>
      <c r="VNI36" s="35"/>
      <c r="VNJ36" s="35"/>
      <c r="VNK36" s="35"/>
      <c r="VNL36" s="35"/>
      <c r="VNM36" s="35"/>
      <c r="VNN36" s="35"/>
      <c r="VNO36" s="35"/>
      <c r="VNP36" s="35"/>
      <c r="VNQ36" s="35"/>
      <c r="VNR36" s="35"/>
      <c r="VNS36" s="35"/>
      <c r="VNT36" s="35"/>
      <c r="VNU36" s="35"/>
      <c r="VNV36" s="35"/>
      <c r="VNW36" s="35"/>
      <c r="VNX36" s="35"/>
      <c r="VNY36" s="35"/>
      <c r="VNZ36" s="35"/>
      <c r="VOA36" s="35"/>
      <c r="VOB36" s="35"/>
      <c r="VOC36" s="35"/>
      <c r="VOD36" s="35"/>
      <c r="VOE36" s="35"/>
      <c r="VOF36" s="35"/>
      <c r="VOG36" s="35"/>
      <c r="VOH36" s="35"/>
      <c r="VOI36" s="35"/>
      <c r="VOJ36" s="35"/>
      <c r="VOK36" s="35"/>
      <c r="VOL36" s="35"/>
      <c r="VOM36" s="35"/>
      <c r="VON36" s="35"/>
      <c r="VOO36" s="35"/>
      <c r="VOP36" s="35"/>
      <c r="VOQ36" s="35"/>
      <c r="VOR36" s="35"/>
      <c r="VOS36" s="35"/>
      <c r="VOT36" s="35"/>
      <c r="VOU36" s="35"/>
      <c r="VOV36" s="35"/>
      <c r="VOW36" s="35"/>
      <c r="VOX36" s="35"/>
      <c r="VOY36" s="35"/>
      <c r="VOZ36" s="35"/>
      <c r="VPA36" s="35"/>
      <c r="VPB36" s="35"/>
      <c r="VPC36" s="35"/>
      <c r="VPD36" s="35"/>
      <c r="VPE36" s="35"/>
      <c r="VPF36" s="35"/>
      <c r="VPG36" s="35"/>
      <c r="VPH36" s="35"/>
      <c r="VPI36" s="35"/>
      <c r="VPJ36" s="35"/>
      <c r="VPK36" s="35"/>
      <c r="VPL36" s="35"/>
      <c r="VPM36" s="35"/>
      <c r="VPN36" s="35"/>
      <c r="VPO36" s="35"/>
      <c r="VPP36" s="35"/>
      <c r="VPQ36" s="35"/>
      <c r="VPR36" s="35"/>
      <c r="VPS36" s="35"/>
      <c r="VPT36" s="35"/>
      <c r="VPU36" s="35"/>
      <c r="VPV36" s="35"/>
      <c r="VPW36" s="35"/>
      <c r="VPX36" s="35"/>
      <c r="VPY36" s="35"/>
      <c r="VPZ36" s="35"/>
      <c r="VQA36" s="35"/>
      <c r="VQB36" s="35"/>
      <c r="VQC36" s="35"/>
      <c r="VQD36" s="35"/>
      <c r="VQE36" s="35"/>
      <c r="VQF36" s="35"/>
      <c r="VQG36" s="35"/>
      <c r="VQH36" s="35"/>
      <c r="VQI36" s="35"/>
      <c r="VQJ36" s="35"/>
      <c r="VQK36" s="35"/>
      <c r="VQL36" s="35"/>
      <c r="VQM36" s="35"/>
      <c r="VQN36" s="35"/>
      <c r="VQO36" s="35"/>
      <c r="VQP36" s="35"/>
      <c r="VQQ36" s="35"/>
      <c r="VQR36" s="35"/>
      <c r="VQS36" s="35"/>
      <c r="VQT36" s="35"/>
      <c r="VQU36" s="35"/>
      <c r="VQV36" s="35"/>
      <c r="VQW36" s="35"/>
      <c r="VQX36" s="35"/>
      <c r="VQY36" s="35"/>
      <c r="VQZ36" s="35"/>
      <c r="VRA36" s="35"/>
      <c r="VRB36" s="35"/>
      <c r="VRC36" s="35"/>
      <c r="VRD36" s="35"/>
      <c r="VRE36" s="35"/>
      <c r="VRF36" s="35"/>
      <c r="VRG36" s="35"/>
      <c r="VRH36" s="35"/>
      <c r="VRI36" s="35"/>
      <c r="VRJ36" s="35"/>
      <c r="VRK36" s="35"/>
      <c r="VRL36" s="35"/>
      <c r="VRM36" s="35"/>
      <c r="VRN36" s="35"/>
      <c r="VRO36" s="35"/>
      <c r="VRP36" s="35"/>
      <c r="VRQ36" s="35"/>
      <c r="VRR36" s="35"/>
      <c r="VRS36" s="35"/>
      <c r="VRT36" s="35"/>
      <c r="VRU36" s="35"/>
      <c r="VRV36" s="35"/>
      <c r="VRW36" s="35"/>
      <c r="VRX36" s="35"/>
      <c r="VRY36" s="35"/>
      <c r="VRZ36" s="35"/>
      <c r="VSA36" s="35"/>
      <c r="VSB36" s="35"/>
      <c r="VSC36" s="35"/>
      <c r="VSD36" s="35"/>
      <c r="VSE36" s="35"/>
      <c r="VSF36" s="35"/>
      <c r="VSG36" s="35"/>
      <c r="VSH36" s="35"/>
      <c r="VSI36" s="35"/>
      <c r="VSJ36" s="35"/>
      <c r="VSK36" s="35"/>
      <c r="VSL36" s="35"/>
      <c r="VSM36" s="35"/>
      <c r="VSN36" s="35"/>
      <c r="VSO36" s="35"/>
      <c r="VSP36" s="35"/>
      <c r="VSQ36" s="35"/>
      <c r="VSR36" s="35"/>
      <c r="VSS36" s="35"/>
      <c r="VST36" s="35"/>
      <c r="VSU36" s="35"/>
      <c r="VSV36" s="35"/>
      <c r="VSW36" s="35"/>
      <c r="VSX36" s="35"/>
      <c r="VSY36" s="35"/>
      <c r="VSZ36" s="35"/>
      <c r="VTA36" s="35"/>
      <c r="VTB36" s="35"/>
      <c r="VTC36" s="35"/>
      <c r="VTD36" s="35"/>
      <c r="VTE36" s="35"/>
      <c r="VTF36" s="35"/>
      <c r="VTG36" s="35"/>
      <c r="VTH36" s="35"/>
      <c r="VTI36" s="35"/>
      <c r="VTJ36" s="35"/>
      <c r="VTK36" s="35"/>
      <c r="VTL36" s="35"/>
      <c r="VTM36" s="35"/>
      <c r="VTN36" s="35"/>
      <c r="VTO36" s="35"/>
      <c r="VTP36" s="35"/>
      <c r="VTQ36" s="35"/>
      <c r="VTR36" s="35"/>
      <c r="VTS36" s="35"/>
      <c r="VTT36" s="35"/>
      <c r="VTU36" s="35"/>
      <c r="VTV36" s="35"/>
      <c r="VTW36" s="35"/>
      <c r="VTX36" s="35"/>
      <c r="VTY36" s="35"/>
      <c r="VTZ36" s="35"/>
      <c r="VUA36" s="35"/>
      <c r="VUB36" s="35"/>
      <c r="VUC36" s="35"/>
      <c r="VUD36" s="35"/>
      <c r="VUE36" s="35"/>
      <c r="VUF36" s="35"/>
      <c r="VUG36" s="35"/>
      <c r="VUH36" s="35"/>
      <c r="VUI36" s="35"/>
      <c r="VUJ36" s="35"/>
      <c r="VUK36" s="35"/>
      <c r="VUL36" s="35"/>
      <c r="VUM36" s="35"/>
      <c r="VUN36" s="35"/>
      <c r="VUO36" s="35"/>
      <c r="VUP36" s="35"/>
      <c r="VUQ36" s="35"/>
      <c r="VUR36" s="35"/>
      <c r="VUS36" s="35"/>
      <c r="VUT36" s="35"/>
      <c r="VUU36" s="35"/>
      <c r="VUV36" s="35"/>
      <c r="VUW36" s="35"/>
      <c r="VUX36" s="35"/>
      <c r="VUY36" s="35"/>
      <c r="VUZ36" s="35"/>
      <c r="VVA36" s="35"/>
      <c r="VVB36" s="35"/>
      <c r="VVC36" s="35"/>
      <c r="VVD36" s="35"/>
      <c r="VVE36" s="35"/>
      <c r="VVF36" s="35"/>
      <c r="VVG36" s="35"/>
      <c r="VVH36" s="35"/>
      <c r="VVI36" s="35"/>
      <c r="VVJ36" s="35"/>
      <c r="VVK36" s="35"/>
      <c r="VVL36" s="35"/>
      <c r="VVM36" s="35"/>
      <c r="VVN36" s="35"/>
      <c r="VVO36" s="35"/>
      <c r="VVP36" s="35"/>
      <c r="VVQ36" s="35"/>
      <c r="VVR36" s="35"/>
      <c r="VVS36" s="35"/>
      <c r="VVT36" s="35"/>
      <c r="VVU36" s="35"/>
      <c r="VVV36" s="35"/>
      <c r="VVW36" s="35"/>
      <c r="VVX36" s="35"/>
      <c r="VVY36" s="35"/>
      <c r="VVZ36" s="35"/>
      <c r="VWA36" s="35"/>
      <c r="VWB36" s="35"/>
      <c r="VWC36" s="35"/>
      <c r="VWD36" s="35"/>
      <c r="VWE36" s="35"/>
      <c r="VWF36" s="35"/>
      <c r="VWG36" s="35"/>
      <c r="VWH36" s="35"/>
      <c r="VWI36" s="35"/>
      <c r="VWJ36" s="35"/>
      <c r="VWK36" s="35"/>
      <c r="VWL36" s="35"/>
      <c r="VWM36" s="35"/>
      <c r="VWN36" s="35"/>
      <c r="VWO36" s="35"/>
      <c r="VWP36" s="35"/>
      <c r="VWQ36" s="35"/>
      <c r="VWR36" s="35"/>
      <c r="VWS36" s="35"/>
      <c r="VWT36" s="35"/>
      <c r="VWU36" s="35"/>
      <c r="VWV36" s="35"/>
      <c r="VWW36" s="35"/>
      <c r="VWX36" s="35"/>
      <c r="VWY36" s="35"/>
      <c r="VWZ36" s="35"/>
      <c r="VXA36" s="35"/>
      <c r="VXB36" s="35"/>
      <c r="VXC36" s="35"/>
      <c r="VXD36" s="35"/>
      <c r="VXE36" s="35"/>
      <c r="VXF36" s="35"/>
      <c r="VXG36" s="35"/>
      <c r="VXH36" s="35"/>
      <c r="VXI36" s="35"/>
      <c r="VXJ36" s="35"/>
      <c r="VXK36" s="35"/>
      <c r="VXL36" s="35"/>
      <c r="VXM36" s="35"/>
      <c r="VXN36" s="35"/>
      <c r="VXO36" s="35"/>
      <c r="VXP36" s="35"/>
      <c r="VXQ36" s="35"/>
      <c r="VXR36" s="35"/>
      <c r="VXS36" s="35"/>
      <c r="VXT36" s="35"/>
      <c r="VXU36" s="35"/>
      <c r="VXV36" s="35"/>
      <c r="VXW36" s="35"/>
      <c r="VXX36" s="35"/>
      <c r="VXY36" s="35"/>
      <c r="VXZ36" s="35"/>
      <c r="VYA36" s="35"/>
      <c r="VYB36" s="35"/>
      <c r="VYC36" s="35"/>
      <c r="VYD36" s="35"/>
      <c r="VYE36" s="35"/>
      <c r="VYF36" s="35"/>
      <c r="VYG36" s="35"/>
      <c r="VYH36" s="35"/>
      <c r="VYI36" s="35"/>
      <c r="VYJ36" s="35"/>
      <c r="VYK36" s="35"/>
      <c r="VYL36" s="35"/>
      <c r="VYM36" s="35"/>
      <c r="VYN36" s="35"/>
      <c r="VYO36" s="35"/>
      <c r="VYP36" s="35"/>
      <c r="VYQ36" s="35"/>
      <c r="VYR36" s="35"/>
      <c r="VYS36" s="35"/>
      <c r="VYT36" s="35"/>
      <c r="VYU36" s="35"/>
      <c r="VYV36" s="35"/>
      <c r="VYW36" s="35"/>
      <c r="VYX36" s="35"/>
      <c r="VYY36" s="35"/>
      <c r="VYZ36" s="35"/>
      <c r="VZA36" s="35"/>
      <c r="VZB36" s="35"/>
      <c r="VZC36" s="35"/>
      <c r="VZD36" s="35"/>
      <c r="VZE36" s="35"/>
      <c r="VZF36" s="35"/>
      <c r="VZG36" s="35"/>
      <c r="VZH36" s="35"/>
      <c r="VZI36" s="35"/>
      <c r="VZJ36" s="35"/>
      <c r="VZK36" s="35"/>
      <c r="VZL36" s="35"/>
      <c r="VZM36" s="35"/>
      <c r="VZN36" s="35"/>
      <c r="VZO36" s="35"/>
      <c r="VZP36" s="35"/>
      <c r="VZQ36" s="35"/>
      <c r="VZR36" s="35"/>
      <c r="VZS36" s="35"/>
      <c r="VZT36" s="35"/>
      <c r="VZU36" s="35"/>
      <c r="VZV36" s="35"/>
      <c r="VZW36" s="35"/>
      <c r="VZX36" s="35"/>
      <c r="VZY36" s="35"/>
      <c r="VZZ36" s="35"/>
      <c r="WAA36" s="35"/>
      <c r="WAB36" s="35"/>
      <c r="WAC36" s="35"/>
      <c r="WAD36" s="35"/>
      <c r="WAE36" s="35"/>
      <c r="WAF36" s="35"/>
      <c r="WAG36" s="35"/>
      <c r="WAH36" s="35"/>
      <c r="WAI36" s="35"/>
      <c r="WAJ36" s="35"/>
      <c r="WAK36" s="35"/>
      <c r="WAL36" s="35"/>
      <c r="WAM36" s="35"/>
      <c r="WAN36" s="35"/>
      <c r="WAO36" s="35"/>
      <c r="WAP36" s="35"/>
      <c r="WAQ36" s="35"/>
      <c r="WAR36" s="35"/>
      <c r="WAS36" s="35"/>
      <c r="WAT36" s="35"/>
      <c r="WAU36" s="35"/>
      <c r="WAV36" s="35"/>
      <c r="WAW36" s="35"/>
      <c r="WAX36" s="35"/>
      <c r="WAY36" s="35"/>
      <c r="WAZ36" s="35"/>
      <c r="WBA36" s="35"/>
      <c r="WBB36" s="35"/>
      <c r="WBC36" s="35"/>
      <c r="WBD36" s="35"/>
      <c r="WBE36" s="35"/>
      <c r="WBF36" s="35"/>
      <c r="WBG36" s="35"/>
      <c r="WBH36" s="35"/>
      <c r="WBI36" s="35"/>
      <c r="WBJ36" s="35"/>
      <c r="WBK36" s="35"/>
      <c r="WBL36" s="35"/>
      <c r="WBM36" s="35"/>
      <c r="WBN36" s="35"/>
      <c r="WBO36" s="35"/>
      <c r="WBP36" s="35"/>
      <c r="WBQ36" s="35"/>
      <c r="WBR36" s="35"/>
      <c r="WBS36" s="35"/>
      <c r="WBT36" s="35"/>
      <c r="WBU36" s="35"/>
      <c r="WBV36" s="35"/>
      <c r="WBW36" s="35"/>
      <c r="WBX36" s="35"/>
      <c r="WBY36" s="35"/>
      <c r="WBZ36" s="35"/>
      <c r="WCA36" s="35"/>
      <c r="WCB36" s="35"/>
      <c r="WCC36" s="35"/>
      <c r="WCD36" s="35"/>
      <c r="WCE36" s="35"/>
      <c r="WCF36" s="35"/>
      <c r="WCG36" s="35"/>
      <c r="WCH36" s="35"/>
      <c r="WCI36" s="35"/>
      <c r="WCJ36" s="35"/>
      <c r="WCK36" s="35"/>
      <c r="WCL36" s="35"/>
      <c r="WCM36" s="35"/>
      <c r="WCN36" s="35"/>
      <c r="WCO36" s="35"/>
      <c r="WCP36" s="35"/>
      <c r="WCQ36" s="35"/>
      <c r="WCR36" s="35"/>
      <c r="WCS36" s="35"/>
      <c r="WCT36" s="35"/>
      <c r="WCU36" s="35"/>
      <c r="WCV36" s="35"/>
      <c r="WCW36" s="35"/>
      <c r="WCX36" s="35"/>
      <c r="WCY36" s="35"/>
      <c r="WCZ36" s="35"/>
      <c r="WDA36" s="35"/>
      <c r="WDB36" s="35"/>
      <c r="WDC36" s="35"/>
      <c r="WDD36" s="35"/>
      <c r="WDE36" s="35"/>
      <c r="WDF36" s="35"/>
      <c r="WDG36" s="35"/>
      <c r="WDH36" s="35"/>
      <c r="WDI36" s="35"/>
      <c r="WDJ36" s="35"/>
      <c r="WDK36" s="35"/>
      <c r="WDL36" s="35"/>
      <c r="WDM36" s="35"/>
      <c r="WDN36" s="35"/>
      <c r="WDO36" s="35"/>
      <c r="WDP36" s="35"/>
      <c r="WDQ36" s="35"/>
      <c r="WDR36" s="35"/>
      <c r="WDS36" s="35"/>
      <c r="WDT36" s="35"/>
      <c r="WDU36" s="35"/>
      <c r="WDV36" s="35"/>
      <c r="WDW36" s="35"/>
      <c r="WDX36" s="35"/>
      <c r="WDY36" s="35"/>
      <c r="WDZ36" s="35"/>
      <c r="WEA36" s="35"/>
      <c r="WEB36" s="35"/>
      <c r="WEC36" s="35"/>
      <c r="WED36" s="35"/>
      <c r="WEE36" s="35"/>
      <c r="WEF36" s="35"/>
      <c r="WEG36" s="35"/>
      <c r="WEH36" s="35"/>
      <c r="WEI36" s="35"/>
      <c r="WEJ36" s="35"/>
      <c r="WEK36" s="35"/>
      <c r="WEL36" s="35"/>
      <c r="WEM36" s="35"/>
      <c r="WEN36" s="35"/>
      <c r="WEO36" s="35"/>
      <c r="WEP36" s="35"/>
      <c r="WEQ36" s="35"/>
      <c r="WER36" s="35"/>
      <c r="WES36" s="35"/>
      <c r="WET36" s="35"/>
      <c r="WEU36" s="35"/>
      <c r="WEV36" s="35"/>
      <c r="WEW36" s="35"/>
      <c r="WEX36" s="35"/>
      <c r="WEY36" s="35"/>
      <c r="WEZ36" s="35"/>
      <c r="WFA36" s="35"/>
      <c r="WFB36" s="35"/>
      <c r="WFC36" s="35"/>
      <c r="WFD36" s="35"/>
      <c r="WFE36" s="35"/>
      <c r="WFF36" s="35"/>
      <c r="WFG36" s="35"/>
      <c r="WFH36" s="35"/>
      <c r="WFI36" s="35"/>
      <c r="WFJ36" s="35"/>
      <c r="WFK36" s="35"/>
      <c r="WFL36" s="35"/>
      <c r="WFM36" s="35"/>
      <c r="WFN36" s="35"/>
      <c r="WFO36" s="35"/>
      <c r="WFP36" s="35"/>
      <c r="WFQ36" s="35"/>
      <c r="WFR36" s="35"/>
      <c r="WFS36" s="35"/>
      <c r="WFT36" s="35"/>
      <c r="WFU36" s="35"/>
      <c r="WFV36" s="35"/>
      <c r="WFW36" s="35"/>
      <c r="WFX36" s="35"/>
      <c r="WFY36" s="35"/>
      <c r="WFZ36" s="35"/>
      <c r="WGA36" s="35"/>
      <c r="WGB36" s="35"/>
      <c r="WGC36" s="35"/>
      <c r="WGD36" s="35"/>
      <c r="WGE36" s="35"/>
      <c r="WGF36" s="35"/>
      <c r="WGG36" s="35"/>
      <c r="WGH36" s="35"/>
      <c r="WGI36" s="35"/>
      <c r="WGJ36" s="35"/>
      <c r="WGK36" s="35"/>
      <c r="WGL36" s="35"/>
      <c r="WGM36" s="35"/>
      <c r="WGN36" s="35"/>
      <c r="WGO36" s="35"/>
      <c r="WGP36" s="35"/>
      <c r="WGQ36" s="35"/>
      <c r="WGR36" s="35"/>
      <c r="WGS36" s="35"/>
      <c r="WGT36" s="35"/>
      <c r="WGU36" s="35"/>
      <c r="WGV36" s="35"/>
      <c r="WGW36" s="35"/>
      <c r="WGX36" s="35"/>
      <c r="WGY36" s="35"/>
      <c r="WGZ36" s="35"/>
      <c r="WHA36" s="35"/>
      <c r="WHB36" s="35"/>
      <c r="WHC36" s="35"/>
      <c r="WHD36" s="35"/>
      <c r="WHE36" s="35"/>
      <c r="WHF36" s="35"/>
      <c r="WHG36" s="35"/>
      <c r="WHH36" s="35"/>
      <c r="WHI36" s="35"/>
      <c r="WHJ36" s="35"/>
      <c r="WHK36" s="35"/>
      <c r="WHL36" s="35"/>
      <c r="WHM36" s="35"/>
      <c r="WHN36" s="35"/>
      <c r="WHO36" s="35"/>
      <c r="WHP36" s="35"/>
      <c r="WHQ36" s="35"/>
      <c r="WHR36" s="35"/>
      <c r="WHS36" s="35"/>
      <c r="WHT36" s="35"/>
      <c r="WHU36" s="35"/>
      <c r="WHV36" s="35"/>
      <c r="WHW36" s="35"/>
      <c r="WHX36" s="35"/>
      <c r="WHY36" s="35"/>
      <c r="WHZ36" s="35"/>
      <c r="WIA36" s="35"/>
      <c r="WIB36" s="35"/>
      <c r="WIC36" s="35"/>
      <c r="WID36" s="35"/>
      <c r="WIE36" s="35"/>
      <c r="WIF36" s="35"/>
      <c r="WIG36" s="35"/>
      <c r="WIH36" s="35"/>
      <c r="WII36" s="35"/>
      <c r="WIJ36" s="35"/>
      <c r="WIK36" s="35"/>
      <c r="WIL36" s="35"/>
      <c r="WIM36" s="35"/>
      <c r="WIN36" s="35"/>
      <c r="WIO36" s="35"/>
      <c r="WIP36" s="35"/>
      <c r="WIQ36" s="35"/>
      <c r="WIR36" s="35"/>
      <c r="WIS36" s="35"/>
      <c r="WIT36" s="35"/>
      <c r="WIU36" s="35"/>
      <c r="WIV36" s="35"/>
      <c r="WIW36" s="35"/>
      <c r="WIX36" s="35"/>
      <c r="WIY36" s="35"/>
      <c r="WIZ36" s="35"/>
      <c r="WJA36" s="35"/>
      <c r="WJB36" s="35"/>
      <c r="WJC36" s="35"/>
      <c r="WJD36" s="35"/>
      <c r="WJE36" s="35"/>
      <c r="WJF36" s="35"/>
      <c r="WJG36" s="35"/>
      <c r="WJH36" s="35"/>
      <c r="WJI36" s="35"/>
      <c r="WJJ36" s="35"/>
      <c r="WJK36" s="35"/>
      <c r="WJL36" s="35"/>
      <c r="WJM36" s="35"/>
      <c r="WJN36" s="35"/>
      <c r="WJO36" s="35"/>
      <c r="WJP36" s="35"/>
      <c r="WJQ36" s="35"/>
      <c r="WJR36" s="35"/>
      <c r="WJS36" s="35"/>
      <c r="WJT36" s="35"/>
      <c r="WJU36" s="35"/>
      <c r="WJV36" s="35"/>
      <c r="WJW36" s="35"/>
      <c r="WJX36" s="35"/>
      <c r="WJY36" s="35"/>
      <c r="WJZ36" s="35"/>
      <c r="WKA36" s="35"/>
      <c r="WKB36" s="35"/>
      <c r="WKC36" s="35"/>
      <c r="WKD36" s="35"/>
      <c r="WKE36" s="35"/>
      <c r="WKF36" s="35"/>
      <c r="WKG36" s="35"/>
      <c r="WKH36" s="35"/>
      <c r="WKI36" s="35"/>
      <c r="WKJ36" s="35"/>
      <c r="WKK36" s="35"/>
      <c r="WKL36" s="35"/>
      <c r="WKM36" s="35"/>
      <c r="WKN36" s="35"/>
      <c r="WKO36" s="35"/>
      <c r="WKP36" s="35"/>
      <c r="WKQ36" s="35"/>
      <c r="WKR36" s="35"/>
      <c r="WKS36" s="35"/>
      <c r="WKT36" s="35"/>
      <c r="WKU36" s="35"/>
      <c r="WKV36" s="35"/>
      <c r="WKW36" s="35"/>
      <c r="WKX36" s="35"/>
      <c r="WKY36" s="35"/>
      <c r="WKZ36" s="35"/>
      <c r="WLA36" s="35"/>
      <c r="WLB36" s="35"/>
      <c r="WLC36" s="35"/>
      <c r="WLD36" s="35"/>
      <c r="WLE36" s="35"/>
      <c r="WLF36" s="35"/>
      <c r="WLG36" s="35"/>
      <c r="WLH36" s="35"/>
      <c r="WLI36" s="35"/>
      <c r="WLJ36" s="35"/>
      <c r="WLK36" s="35"/>
      <c r="WLL36" s="35"/>
      <c r="WLM36" s="35"/>
      <c r="WLN36" s="35"/>
      <c r="WLO36" s="35"/>
      <c r="WLP36" s="35"/>
      <c r="WLQ36" s="35"/>
      <c r="WLR36" s="35"/>
      <c r="WLS36" s="35"/>
      <c r="WLT36" s="35"/>
      <c r="WLU36" s="35"/>
      <c r="WLV36" s="35"/>
      <c r="WLW36" s="35"/>
      <c r="WLX36" s="35"/>
      <c r="WLY36" s="35"/>
      <c r="WLZ36" s="35"/>
      <c r="WMA36" s="35"/>
      <c r="WMB36" s="35"/>
      <c r="WMC36" s="35"/>
      <c r="WMD36" s="35"/>
      <c r="WME36" s="35"/>
      <c r="WMF36" s="35"/>
      <c r="WMG36" s="35"/>
      <c r="WMH36" s="35"/>
      <c r="WMI36" s="35"/>
      <c r="WMJ36" s="35"/>
      <c r="WMK36" s="35"/>
      <c r="WML36" s="35"/>
      <c r="WMM36" s="35"/>
      <c r="WMN36" s="35"/>
      <c r="WMO36" s="35"/>
      <c r="WMP36" s="35"/>
      <c r="WMQ36" s="35"/>
      <c r="WMR36" s="35"/>
      <c r="WMS36" s="35"/>
      <c r="WMT36" s="35"/>
      <c r="WMU36" s="35"/>
      <c r="WMV36" s="35"/>
      <c r="WMW36" s="35"/>
      <c r="WMX36" s="35"/>
      <c r="WMY36" s="35"/>
      <c r="WMZ36" s="35"/>
      <c r="WNA36" s="35"/>
      <c r="WNB36" s="35"/>
      <c r="WNC36" s="35"/>
      <c r="WND36" s="35"/>
      <c r="WNE36" s="35"/>
      <c r="WNF36" s="35"/>
      <c r="WNG36" s="35"/>
      <c r="WNH36" s="35"/>
      <c r="WNI36" s="35"/>
      <c r="WNJ36" s="35"/>
      <c r="WNK36" s="35"/>
      <c r="WNL36" s="35"/>
      <c r="WNM36" s="35"/>
      <c r="WNN36" s="35"/>
      <c r="WNO36" s="35"/>
      <c r="WNP36" s="35"/>
      <c r="WNQ36" s="35"/>
      <c r="WNR36" s="35"/>
      <c r="WNS36" s="35"/>
      <c r="WNT36" s="35"/>
      <c r="WNU36" s="35"/>
      <c r="WNV36" s="35"/>
      <c r="WNW36" s="35"/>
      <c r="WNX36" s="35"/>
      <c r="WNY36" s="35"/>
      <c r="WNZ36" s="35"/>
      <c r="WOA36" s="35"/>
      <c r="WOB36" s="35"/>
      <c r="WOC36" s="35"/>
      <c r="WOD36" s="35"/>
      <c r="WOE36" s="35"/>
      <c r="WOF36" s="35"/>
      <c r="WOG36" s="35"/>
      <c r="WOH36" s="35"/>
      <c r="WOI36" s="35"/>
      <c r="WOJ36" s="35"/>
      <c r="WOK36" s="35"/>
      <c r="WOL36" s="35"/>
      <c r="WOM36" s="35"/>
      <c r="WON36" s="35"/>
      <c r="WOO36" s="35"/>
      <c r="WOP36" s="35"/>
      <c r="WOQ36" s="35"/>
      <c r="WOR36" s="35"/>
      <c r="WOS36" s="35"/>
      <c r="WOT36" s="35"/>
      <c r="WOU36" s="35"/>
      <c r="WOV36" s="35"/>
      <c r="WOW36" s="35"/>
      <c r="WOX36" s="35"/>
      <c r="WOY36" s="35"/>
      <c r="WOZ36" s="35"/>
      <c r="WPA36" s="35"/>
      <c r="WPB36" s="35"/>
      <c r="WPC36" s="35"/>
      <c r="WPD36" s="35"/>
      <c r="WPE36" s="35"/>
      <c r="WPF36" s="35"/>
      <c r="WPG36" s="35"/>
      <c r="WPH36" s="35"/>
      <c r="WPI36" s="35"/>
      <c r="WPJ36" s="35"/>
      <c r="WPK36" s="35"/>
      <c r="WPL36" s="35"/>
      <c r="WPM36" s="35"/>
      <c r="WPN36" s="35"/>
      <c r="WPO36" s="35"/>
      <c r="WPP36" s="35"/>
      <c r="WPQ36" s="35"/>
      <c r="WPR36" s="35"/>
      <c r="WPS36" s="35"/>
      <c r="WPT36" s="35"/>
      <c r="WPU36" s="35"/>
      <c r="WPV36" s="35"/>
      <c r="WPW36" s="35"/>
      <c r="WPX36" s="35"/>
      <c r="WPY36" s="35"/>
      <c r="WPZ36" s="35"/>
      <c r="WQA36" s="35"/>
      <c r="WQB36" s="35"/>
      <c r="WQC36" s="35"/>
      <c r="WQD36" s="35"/>
      <c r="WQE36" s="35"/>
      <c r="WQF36" s="35"/>
      <c r="WQG36" s="35"/>
      <c r="WQH36" s="35"/>
      <c r="WQI36" s="35"/>
      <c r="WQJ36" s="35"/>
      <c r="WQK36" s="35"/>
      <c r="WQL36" s="35"/>
      <c r="WQM36" s="35"/>
      <c r="WQN36" s="35"/>
      <c r="WQO36" s="35"/>
      <c r="WQP36" s="35"/>
      <c r="WQQ36" s="35"/>
      <c r="WQR36" s="35"/>
      <c r="WQS36" s="35"/>
      <c r="WQT36" s="35"/>
      <c r="WQU36" s="35"/>
      <c r="WQV36" s="35"/>
      <c r="WQW36" s="35"/>
      <c r="WQX36" s="35"/>
      <c r="WQY36" s="35"/>
      <c r="WQZ36" s="35"/>
      <c r="WRA36" s="35"/>
      <c r="WRB36" s="35"/>
      <c r="WRC36" s="35"/>
      <c r="WRD36" s="35"/>
      <c r="WRE36" s="35"/>
      <c r="WRF36" s="35"/>
      <c r="WRG36" s="35"/>
      <c r="WRH36" s="35"/>
      <c r="WRI36" s="35"/>
      <c r="WRJ36" s="35"/>
      <c r="WRK36" s="35"/>
      <c r="WRL36" s="35"/>
      <c r="WRM36" s="35"/>
      <c r="WRN36" s="35"/>
      <c r="WRO36" s="35"/>
      <c r="WRP36" s="35"/>
      <c r="WRQ36" s="35"/>
      <c r="WRR36" s="35"/>
      <c r="WRS36" s="35"/>
      <c r="WRT36" s="35"/>
      <c r="WRU36" s="35"/>
      <c r="WRV36" s="35"/>
      <c r="WRW36" s="35"/>
      <c r="WRX36" s="35"/>
      <c r="WRY36" s="35"/>
      <c r="WRZ36" s="35"/>
      <c r="WSA36" s="35"/>
      <c r="WSB36" s="35"/>
      <c r="WSC36" s="35"/>
      <c r="WSD36" s="35"/>
      <c r="WSE36" s="35"/>
      <c r="WSF36" s="35"/>
      <c r="WSG36" s="35"/>
      <c r="WSH36" s="35"/>
      <c r="WSI36" s="35"/>
      <c r="WSJ36" s="35"/>
      <c r="WSK36" s="35"/>
      <c r="WSL36" s="35"/>
      <c r="WSM36" s="35"/>
      <c r="WSN36" s="35"/>
      <c r="WSO36" s="35"/>
      <c r="WSP36" s="35"/>
      <c r="WSQ36" s="35"/>
      <c r="WSR36" s="35"/>
      <c r="WSS36" s="35"/>
      <c r="WST36" s="35"/>
      <c r="WSU36" s="35"/>
      <c r="WSV36" s="35"/>
      <c r="WSW36" s="35"/>
      <c r="WSX36" s="35"/>
      <c r="WSY36" s="35"/>
      <c r="WSZ36" s="35"/>
      <c r="WTA36" s="35"/>
      <c r="WTB36" s="35"/>
      <c r="WTC36" s="35"/>
      <c r="WTD36" s="35"/>
      <c r="WTE36" s="35"/>
      <c r="WTF36" s="35"/>
      <c r="WTG36" s="35"/>
      <c r="WTH36" s="35"/>
      <c r="WTI36" s="35"/>
      <c r="WTJ36" s="35"/>
      <c r="WTK36" s="35"/>
      <c r="WTL36" s="35"/>
      <c r="WTM36" s="35"/>
      <c r="WTN36" s="35"/>
      <c r="WTO36" s="35"/>
      <c r="WTP36" s="35"/>
      <c r="WTQ36" s="35"/>
      <c r="WTR36" s="35"/>
      <c r="WTS36" s="35"/>
      <c r="WTT36" s="35"/>
      <c r="WTU36" s="35"/>
      <c r="WTV36" s="35"/>
      <c r="WTW36" s="35"/>
      <c r="WTX36" s="35"/>
      <c r="WTY36" s="35"/>
      <c r="WTZ36" s="35"/>
      <c r="WUA36" s="35"/>
      <c r="WUB36" s="35"/>
      <c r="WUC36" s="35"/>
      <c r="WUD36" s="35"/>
      <c r="WUE36" s="35"/>
      <c r="WUF36" s="35"/>
      <c r="WUG36" s="35"/>
      <c r="WUH36" s="35"/>
      <c r="WUI36" s="35"/>
      <c r="WUJ36" s="35"/>
      <c r="WUK36" s="35"/>
      <c r="WUL36" s="35"/>
      <c r="WUM36" s="35"/>
      <c r="WUN36" s="35"/>
      <c r="WUO36" s="35"/>
      <c r="WUP36" s="35"/>
      <c r="WUQ36" s="35"/>
      <c r="WUR36" s="35"/>
      <c r="WUS36" s="35"/>
      <c r="WUT36" s="35"/>
      <c r="WUU36" s="35"/>
      <c r="WUV36" s="35"/>
      <c r="WUW36" s="35"/>
      <c r="WUX36" s="35"/>
      <c r="WUY36" s="35"/>
      <c r="WUZ36" s="35"/>
      <c r="WVA36" s="35"/>
      <c r="WVB36" s="35"/>
      <c r="WVC36" s="35"/>
      <c r="WVD36" s="35"/>
      <c r="WVE36" s="35"/>
      <c r="WVF36" s="35"/>
      <c r="WVG36" s="35"/>
      <c r="WVH36" s="35"/>
      <c r="WVI36" s="35"/>
      <c r="WVJ36" s="35"/>
      <c r="WVK36" s="35"/>
      <c r="WVL36" s="35"/>
      <c r="WVM36" s="35"/>
      <c r="WVN36" s="35"/>
      <c r="WVO36" s="35"/>
      <c r="WVP36" s="35"/>
      <c r="WVQ36" s="35"/>
      <c r="WVR36" s="35"/>
      <c r="WVS36" s="35"/>
      <c r="WVT36" s="35"/>
      <c r="WVU36" s="35"/>
      <c r="WVV36" s="35"/>
      <c r="WVW36" s="35"/>
      <c r="WVX36" s="35"/>
      <c r="WVY36" s="35"/>
      <c r="WVZ36" s="35"/>
      <c r="WWA36" s="35"/>
      <c r="WWB36" s="35"/>
      <c r="WWC36" s="35"/>
      <c r="WWD36" s="35"/>
      <c r="WWE36" s="35"/>
      <c r="WWF36" s="35"/>
      <c r="WWG36" s="35"/>
      <c r="WWH36" s="35"/>
      <c r="WWI36" s="35"/>
      <c r="WWJ36" s="35"/>
      <c r="WWK36" s="35"/>
      <c r="WWL36" s="35"/>
      <c r="WWM36" s="35"/>
      <c r="WWN36" s="35"/>
      <c r="WWO36" s="35"/>
      <c r="WWP36" s="35"/>
      <c r="WWQ36" s="35"/>
      <c r="WWR36" s="35"/>
      <c r="WWS36" s="35"/>
      <c r="WWT36" s="35"/>
      <c r="WWU36" s="35"/>
      <c r="WWV36" s="35"/>
      <c r="WWW36" s="35"/>
      <c r="WWX36" s="35"/>
      <c r="WWY36" s="35"/>
      <c r="WWZ36" s="35"/>
      <c r="WXA36" s="35"/>
      <c r="WXB36" s="35"/>
      <c r="WXC36" s="35"/>
      <c r="WXD36" s="35"/>
      <c r="WXE36" s="35"/>
      <c r="WXF36" s="35"/>
      <c r="WXG36" s="35"/>
      <c r="WXH36" s="35"/>
      <c r="WXI36" s="35"/>
      <c r="WXJ36" s="35"/>
      <c r="WXK36" s="35"/>
      <c r="WXL36" s="35"/>
      <c r="WXM36" s="35"/>
      <c r="WXN36" s="35"/>
      <c r="WXO36" s="35"/>
      <c r="WXP36" s="35"/>
      <c r="WXQ36" s="35"/>
      <c r="WXR36" s="35"/>
      <c r="WXS36" s="35"/>
      <c r="WXT36" s="35"/>
      <c r="WXU36" s="35"/>
      <c r="WXV36" s="35"/>
      <c r="WXW36" s="35"/>
      <c r="WXX36" s="35"/>
      <c r="WXY36" s="35"/>
      <c r="WXZ36" s="35"/>
      <c r="WYA36" s="35"/>
      <c r="WYB36" s="35"/>
      <c r="WYC36" s="35"/>
      <c r="WYD36" s="35"/>
      <c r="WYE36" s="35"/>
      <c r="WYF36" s="35"/>
      <c r="WYG36" s="35"/>
      <c r="WYH36" s="35"/>
      <c r="WYI36" s="35"/>
      <c r="WYJ36" s="35"/>
      <c r="WYK36" s="35"/>
      <c r="WYL36" s="35"/>
      <c r="WYM36" s="35"/>
      <c r="WYN36" s="35"/>
      <c r="WYO36" s="35"/>
      <c r="WYP36" s="35"/>
      <c r="WYQ36" s="35"/>
      <c r="WYR36" s="35"/>
      <c r="WYS36" s="35"/>
      <c r="WYT36" s="35"/>
      <c r="WYU36" s="35"/>
      <c r="WYV36" s="35"/>
      <c r="WYW36" s="35"/>
      <c r="WYX36" s="35"/>
      <c r="WYY36" s="35"/>
      <c r="WYZ36" s="35"/>
      <c r="WZA36" s="35"/>
      <c r="WZB36" s="35"/>
      <c r="WZC36" s="35"/>
      <c r="WZD36" s="35"/>
      <c r="WZE36" s="35"/>
      <c r="WZF36" s="35"/>
      <c r="WZG36" s="35"/>
      <c r="WZH36" s="35"/>
      <c r="WZI36" s="35"/>
      <c r="WZJ36" s="35"/>
      <c r="WZK36" s="35"/>
      <c r="WZL36" s="35"/>
      <c r="WZM36" s="35"/>
      <c r="WZN36" s="35"/>
      <c r="WZO36" s="35"/>
      <c r="WZP36" s="35"/>
      <c r="WZQ36" s="35"/>
      <c r="WZR36" s="35"/>
      <c r="WZS36" s="35"/>
      <c r="WZT36" s="35"/>
      <c r="WZU36" s="35"/>
      <c r="WZV36" s="35"/>
      <c r="WZW36" s="35"/>
      <c r="WZX36" s="35"/>
      <c r="WZY36" s="35"/>
      <c r="WZZ36" s="35"/>
      <c r="XAA36" s="35"/>
      <c r="XAB36" s="35"/>
      <c r="XAC36" s="35"/>
      <c r="XAD36" s="35"/>
      <c r="XAE36" s="35"/>
      <c r="XAF36" s="35"/>
      <c r="XAG36" s="35"/>
      <c r="XAH36" s="35"/>
      <c r="XAI36" s="35"/>
      <c r="XAJ36" s="35"/>
      <c r="XAK36" s="35"/>
      <c r="XAL36" s="35"/>
      <c r="XAM36" s="35"/>
      <c r="XAN36" s="35"/>
      <c r="XAO36" s="35"/>
      <c r="XAP36" s="35"/>
      <c r="XAQ36" s="35"/>
      <c r="XAR36" s="35"/>
      <c r="XAS36" s="35"/>
      <c r="XAT36" s="35"/>
      <c r="XAU36" s="35"/>
      <c r="XAV36" s="35"/>
      <c r="XAW36" s="35"/>
      <c r="XAX36" s="35"/>
      <c r="XAY36" s="35"/>
      <c r="XAZ36" s="35"/>
      <c r="XBA36" s="35"/>
      <c r="XBB36" s="35"/>
      <c r="XBC36" s="35"/>
      <c r="XBD36" s="35"/>
      <c r="XBE36" s="35"/>
      <c r="XBF36" s="35"/>
      <c r="XBG36" s="35"/>
      <c r="XBH36" s="35"/>
      <c r="XBI36" s="35"/>
      <c r="XBJ36" s="35"/>
      <c r="XBK36" s="35"/>
      <c r="XBL36" s="35"/>
      <c r="XBM36" s="35"/>
      <c r="XBN36" s="35"/>
      <c r="XBO36" s="35"/>
      <c r="XBP36" s="35"/>
      <c r="XBQ36" s="35"/>
      <c r="XBR36" s="35"/>
      <c r="XBS36" s="35"/>
      <c r="XBT36" s="35"/>
      <c r="XBU36" s="35"/>
      <c r="XBV36" s="35"/>
      <c r="XBW36" s="35"/>
      <c r="XBX36" s="35"/>
      <c r="XBY36" s="35"/>
      <c r="XBZ36" s="35"/>
      <c r="XCA36" s="35"/>
      <c r="XCB36" s="35"/>
      <c r="XCC36" s="35"/>
      <c r="XCD36" s="35"/>
      <c r="XCE36" s="35"/>
      <c r="XCF36" s="35"/>
      <c r="XCG36" s="35"/>
      <c r="XCH36" s="35"/>
      <c r="XCI36" s="35"/>
      <c r="XCJ36" s="35"/>
      <c r="XCK36" s="35"/>
      <c r="XCL36" s="35"/>
      <c r="XCM36" s="35"/>
      <c r="XCN36" s="35"/>
      <c r="XCO36" s="35"/>
      <c r="XCP36" s="35"/>
      <c r="XCQ36" s="35"/>
      <c r="XCR36" s="35"/>
      <c r="XCS36" s="35"/>
      <c r="XCT36" s="35"/>
      <c r="XCU36" s="35"/>
      <c r="XCV36" s="35"/>
      <c r="XCW36" s="35"/>
      <c r="XCX36" s="35"/>
      <c r="XCY36" s="35"/>
      <c r="XCZ36" s="35"/>
      <c r="XDA36" s="35"/>
      <c r="XDB36" s="35"/>
      <c r="XDC36" s="35"/>
      <c r="XDD36" s="35"/>
      <c r="XDE36" s="35"/>
      <c r="XDF36" s="35"/>
      <c r="XDG36" s="35"/>
      <c r="XDH36" s="35"/>
      <c r="XDI36" s="35"/>
      <c r="XDJ36" s="35"/>
      <c r="XDK36" s="35"/>
      <c r="XDL36" s="35"/>
      <c r="XDM36" s="35"/>
      <c r="XDN36" s="35"/>
      <c r="XDO36" s="35"/>
      <c r="XDP36" s="35"/>
      <c r="XDQ36" s="35"/>
      <c r="XDR36" s="35"/>
      <c r="XDS36" s="35"/>
      <c r="XDT36" s="35"/>
      <c r="XDU36" s="35"/>
      <c r="XDV36" s="35"/>
      <c r="XDW36" s="35"/>
      <c r="XDX36" s="35"/>
      <c r="XDY36" s="35"/>
      <c r="XDZ36" s="35"/>
      <c r="XEA36" s="35"/>
      <c r="XEB36" s="35"/>
      <c r="XEC36" s="35"/>
      <c r="XED36" s="35"/>
      <c r="XEE36" s="35"/>
      <c r="XEF36" s="35"/>
      <c r="XEG36" s="35"/>
      <c r="XEH36" s="35"/>
      <c r="XEI36" s="35"/>
      <c r="XEJ36" s="35"/>
      <c r="XEK36" s="35"/>
      <c r="XEL36" s="35"/>
      <c r="XEM36" s="35"/>
      <c r="XEN36" s="35"/>
      <c r="XEO36" s="35"/>
      <c r="XEP36" s="35"/>
      <c r="XEQ36" s="35"/>
      <c r="XER36" s="35"/>
      <c r="XES36" s="35"/>
      <c r="XET36" s="35"/>
      <c r="XEU36" s="35"/>
      <c r="XEV36" s="35"/>
      <c r="XEW36" s="35"/>
      <c r="XEX36" s="35"/>
      <c r="XEY36" s="35"/>
      <c r="XEZ36" s="35"/>
      <c r="XFA36" s="35"/>
      <c r="XFB36" s="35"/>
      <c r="XFC36" s="35"/>
      <c r="XFD36" s="35"/>
    </row>
    <row r="37" spans="1:16384" ht="18" customHeight="1">
      <c r="A37" s="35"/>
      <c r="B37" s="38"/>
      <c r="C37" s="39" t="s">
        <v>17</v>
      </c>
      <c r="D37" s="618" t="s">
        <v>373</v>
      </c>
      <c r="E37" s="657" t="s">
        <v>169</v>
      </c>
      <c r="F37" s="658" t="s">
        <v>86</v>
      </c>
      <c r="G37" s="618" t="s">
        <v>373</v>
      </c>
      <c r="H37" s="620"/>
      <c r="I37" s="618" t="s">
        <v>315</v>
      </c>
      <c r="J37" s="657" t="s">
        <v>169</v>
      </c>
      <c r="K37" s="658" t="s">
        <v>86</v>
      </c>
      <c r="L37" s="618" t="s">
        <v>315</v>
      </c>
      <c r="M37" s="620"/>
      <c r="N37" s="47" t="s">
        <v>120</v>
      </c>
      <c r="O37" s="47" t="s">
        <v>120</v>
      </c>
      <c r="P37" s="620"/>
      <c r="Q37" s="35"/>
    </row>
    <row r="38" spans="1:16384" ht="18" customHeight="1">
      <c r="A38" s="35"/>
      <c r="B38" s="38"/>
      <c r="C38" s="43" t="s">
        <v>87</v>
      </c>
      <c r="D38" s="657" t="s">
        <v>85</v>
      </c>
      <c r="E38" s="657"/>
      <c r="F38" s="657"/>
      <c r="G38" s="616" t="s">
        <v>165</v>
      </c>
      <c r="H38" s="620"/>
      <c r="I38" s="657" t="s">
        <v>85</v>
      </c>
      <c r="J38" s="657"/>
      <c r="K38" s="657"/>
      <c r="L38" s="616" t="s">
        <v>165</v>
      </c>
      <c r="M38" s="620"/>
      <c r="N38" s="47" t="s">
        <v>85</v>
      </c>
      <c r="O38" s="47" t="s">
        <v>165</v>
      </c>
      <c r="P38" s="620"/>
      <c r="Q38" s="35"/>
    </row>
    <row r="39" spans="1:16384" ht="18" customHeight="1">
      <c r="A39" s="35"/>
      <c r="B39" s="49"/>
      <c r="C39" s="49"/>
      <c r="D39" s="624"/>
      <c r="E39" s="624"/>
      <c r="F39" s="624"/>
      <c r="G39" s="624"/>
      <c r="H39" s="648"/>
      <c r="I39" s="624"/>
      <c r="J39" s="624"/>
      <c r="K39" s="624"/>
      <c r="L39" s="624"/>
      <c r="M39" s="648"/>
      <c r="N39" s="659"/>
      <c r="O39" s="660"/>
      <c r="P39" s="648"/>
      <c r="Q39" s="35"/>
    </row>
    <row r="40" spans="1:16384" s="62" customFormat="1" ht="18" customHeight="1">
      <c r="A40" s="53"/>
      <c r="B40" s="255"/>
      <c r="C40" s="635" t="s">
        <v>383</v>
      </c>
      <c r="D40" s="636">
        <v>555</v>
      </c>
      <c r="E40" s="104">
        <f>E31</f>
        <v>-11</v>
      </c>
      <c r="F40" s="104">
        <v>-13</v>
      </c>
      <c r="G40" s="637">
        <f>D40-E40-F40</f>
        <v>579</v>
      </c>
      <c r="H40" s="638"/>
      <c r="I40" s="636">
        <v>558</v>
      </c>
      <c r="J40" s="104">
        <v>0</v>
      </c>
      <c r="K40" s="104">
        <v>-7</v>
      </c>
      <c r="L40" s="637">
        <v>565</v>
      </c>
      <c r="M40" s="638"/>
      <c r="N40" s="662">
        <f>+IFERROR(IF(D40*I40&lt;0,"n.m.",IF(D40/I40-1&gt;100%,"&gt;100%",D40/I40-1)),"n.m.")</f>
        <v>-5.3763440860215006E-3</v>
      </c>
      <c r="O40" s="639">
        <f>+IFERROR(IF(G40*L40&lt;0,"n.m.",IF(G40/L40-1&gt;100%,"&gt;100%",G40/L40-1)),"n.m.")</f>
        <v>2.4778761061946986E-2</v>
      </c>
      <c r="P40" s="640"/>
      <c r="Q40" s="53"/>
    </row>
    <row r="41" spans="1:16384" s="62" customFormat="1" ht="18" customHeight="1">
      <c r="A41" s="53"/>
      <c r="B41" s="255"/>
      <c r="C41" s="641"/>
      <c r="D41" s="645"/>
      <c r="E41" s="104"/>
      <c r="F41" s="104"/>
      <c r="G41" s="637"/>
      <c r="H41" s="642"/>
      <c r="I41" s="645"/>
      <c r="J41" s="104"/>
      <c r="K41" s="104"/>
      <c r="L41" s="637"/>
      <c r="M41" s="638"/>
      <c r="N41" s="662"/>
      <c r="O41" s="639"/>
      <c r="P41" s="643"/>
      <c r="Q41" s="53"/>
    </row>
    <row r="42" spans="1:16384" s="62" customFormat="1" ht="18" customHeight="1">
      <c r="A42" s="53"/>
      <c r="B42" s="44"/>
      <c r="C42" s="641" t="s">
        <v>64</v>
      </c>
      <c r="D42" s="636">
        <v>5</v>
      </c>
      <c r="E42" s="104">
        <v>0</v>
      </c>
      <c r="F42" s="104">
        <v>0</v>
      </c>
      <c r="G42" s="637">
        <f>D42-E42-F42</f>
        <v>5</v>
      </c>
      <c r="H42" s="642"/>
      <c r="I42" s="636">
        <v>6</v>
      </c>
      <c r="J42" s="104">
        <v>0</v>
      </c>
      <c r="K42" s="104">
        <v>0</v>
      </c>
      <c r="L42" s="637">
        <v>6</v>
      </c>
      <c r="M42" s="642"/>
      <c r="N42" s="662">
        <f>+IFERROR(IF(D42*I42&lt;0,"n.m.",IF(D42/I42-1&gt;100%,"&gt;100%",D42/I42-1)),"n.m.")</f>
        <v>-0.16666666666666663</v>
      </c>
      <c r="O42" s="639">
        <f>+IFERROR(IF(G42*L42&lt;0,"n.m.",IF(G42/L42-1&gt;100%,"&gt;100%",G42/L42-1)),"n.m.")</f>
        <v>-0.16666666666666663</v>
      </c>
      <c r="P42" s="643"/>
      <c r="Q42" s="53"/>
      <c r="T42" s="167"/>
    </row>
    <row r="43" spans="1:16384" s="62" customFormat="1" ht="18" customHeight="1">
      <c r="A43" s="53"/>
      <c r="B43" s="44"/>
      <c r="C43" s="641"/>
      <c r="D43" s="636"/>
      <c r="E43" s="104"/>
      <c r="F43" s="104"/>
      <c r="G43" s="637"/>
      <c r="H43" s="642"/>
      <c r="I43" s="636"/>
      <c r="J43" s="104"/>
      <c r="K43" s="104"/>
      <c r="L43" s="637"/>
      <c r="M43" s="642"/>
      <c r="N43" s="662"/>
      <c r="O43" s="639"/>
      <c r="P43" s="643"/>
      <c r="Q43" s="53"/>
      <c r="T43" s="167"/>
    </row>
    <row r="44" spans="1:16384" s="62" customFormat="1" ht="18" customHeight="1">
      <c r="A44" s="53"/>
      <c r="B44" s="255"/>
      <c r="C44" s="44" t="s">
        <v>16</v>
      </c>
      <c r="D44" s="636">
        <v>-4</v>
      </c>
      <c r="E44" s="104">
        <v>0</v>
      </c>
      <c r="F44" s="104">
        <v>-4</v>
      </c>
      <c r="G44" s="637">
        <f>D44-E44-F44</f>
        <v>0</v>
      </c>
      <c r="H44" s="642"/>
      <c r="I44" s="636">
        <v>-5</v>
      </c>
      <c r="J44" s="104">
        <v>0</v>
      </c>
      <c r="K44" s="104">
        <v>-2</v>
      </c>
      <c r="L44" s="637">
        <v>-3</v>
      </c>
      <c r="M44" s="642"/>
      <c r="N44" s="662">
        <f>+IFERROR(IF(D44*I44&lt;0,"n.m.",IF(D44/I44-1&gt;100%,"&gt;100%",D44/I44-1)),"n.m.")</f>
        <v>-0.19999999999999996</v>
      </c>
      <c r="O44" s="639">
        <f>+IFERROR(IF(G44*L44&lt;0,"n.m.",IF(G44/L44-1&gt;100%,"&gt;100%",G44/L44-1)),"n.m.")</f>
        <v>-1</v>
      </c>
      <c r="P44" s="643"/>
      <c r="Q44" s="53"/>
    </row>
    <row r="45" spans="1:16384" s="62" customFormat="1" ht="18" customHeight="1">
      <c r="A45" s="53"/>
      <c r="B45" s="255"/>
      <c r="C45" s="44"/>
      <c r="D45" s="645"/>
      <c r="E45" s="104"/>
      <c r="F45" s="104"/>
      <c r="G45" s="646"/>
      <c r="H45" s="642"/>
      <c r="I45" s="645"/>
      <c r="J45" s="104"/>
      <c r="K45" s="104"/>
      <c r="L45" s="646"/>
      <c r="M45" s="642"/>
      <c r="N45" s="662"/>
      <c r="O45" s="639"/>
      <c r="P45" s="643"/>
      <c r="Q45" s="53"/>
    </row>
    <row r="46" spans="1:16384" s="62" customFormat="1" ht="18" customHeight="1">
      <c r="A46" s="53"/>
      <c r="B46" s="44"/>
      <c r="C46" s="647" t="s">
        <v>384</v>
      </c>
      <c r="D46" s="636">
        <f>D40+D42+D44</f>
        <v>556</v>
      </c>
      <c r="E46" s="104">
        <f>E40+E42+E44</f>
        <v>-11</v>
      </c>
      <c r="F46" s="104">
        <f>F40+F42+F44</f>
        <v>-17</v>
      </c>
      <c r="G46" s="637">
        <f>D46-E46-F46</f>
        <v>584</v>
      </c>
      <c r="H46" s="642">
        <f>H40+H42+H44</f>
        <v>0</v>
      </c>
      <c r="I46" s="636">
        <v>559</v>
      </c>
      <c r="J46" s="104">
        <v>0</v>
      </c>
      <c r="K46" s="104">
        <v>-9</v>
      </c>
      <c r="L46" s="637">
        <v>568</v>
      </c>
      <c r="M46" s="642"/>
      <c r="N46" s="662">
        <f>+IFERROR(IF(D46*I46&lt;0,"n.m.",IF(D46/I46-1&gt;100%,"&gt;100%",D46/I46-1)),"n.m.")</f>
        <v>-5.3667262969588903E-3</v>
      </c>
      <c r="O46" s="639">
        <f>+IFERROR(IF(G46*L46&lt;0,"n.m.",IF(G46/L46-1&gt;100%,"&gt;100%",G46/L46-1)),"n.m.")</f>
        <v>2.8169014084507005E-2</v>
      </c>
      <c r="P46" s="643"/>
      <c r="Q46" s="53"/>
    </row>
    <row r="47" spans="1:16384" ht="18" customHeight="1">
      <c r="A47" s="35"/>
      <c r="B47" s="376"/>
      <c r="C47" s="648"/>
      <c r="D47" s="649"/>
      <c r="E47" s="649"/>
      <c r="F47" s="649"/>
      <c r="G47" s="649"/>
      <c r="H47" s="651"/>
      <c r="I47" s="649"/>
      <c r="J47" s="652"/>
      <c r="K47" s="652"/>
      <c r="L47" s="649"/>
      <c r="M47" s="526"/>
      <c r="N47" s="653"/>
      <c r="O47" s="653"/>
      <c r="P47" s="526"/>
      <c r="Q47" s="35"/>
    </row>
    <row r="48" spans="1:16384" ht="9"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c r="RK48" s="35"/>
      <c r="RL48" s="35"/>
      <c r="RM48" s="35"/>
      <c r="RN48" s="35"/>
      <c r="RO48" s="35"/>
      <c r="RP48" s="35"/>
      <c r="RQ48" s="35"/>
      <c r="RR48" s="35"/>
      <c r="RS48" s="35"/>
      <c r="RT48" s="35"/>
      <c r="RU48" s="35"/>
      <c r="RV48" s="35"/>
      <c r="RW48" s="35"/>
      <c r="RX48" s="35"/>
      <c r="RY48" s="35"/>
      <c r="RZ48" s="35"/>
      <c r="SA48" s="35"/>
      <c r="SB48" s="35"/>
      <c r="SC48" s="35"/>
      <c r="SD48" s="35"/>
      <c r="SE48" s="35"/>
      <c r="SF48" s="35"/>
      <c r="SG48" s="35"/>
      <c r="SH48" s="35"/>
      <c r="SI48" s="35"/>
      <c r="SJ48" s="35"/>
      <c r="SK48" s="35"/>
      <c r="SL48" s="35"/>
      <c r="SM48" s="35"/>
      <c r="SN48" s="35"/>
      <c r="SO48" s="35"/>
      <c r="SP48" s="35"/>
      <c r="SQ48" s="35"/>
      <c r="SR48" s="35"/>
      <c r="SS48" s="35"/>
      <c r="ST48" s="35"/>
      <c r="SU48" s="35"/>
      <c r="SV48" s="35"/>
      <c r="SW48" s="35"/>
      <c r="SX48" s="35"/>
      <c r="SY48" s="35"/>
      <c r="SZ48" s="35"/>
      <c r="TA48" s="35"/>
      <c r="TB48" s="35"/>
      <c r="TC48" s="35"/>
      <c r="TD48" s="35"/>
      <c r="TE48" s="35"/>
      <c r="TF48" s="35"/>
      <c r="TG48" s="35"/>
      <c r="TH48" s="35"/>
      <c r="TI48" s="35"/>
      <c r="TJ48" s="35"/>
      <c r="TK48" s="35"/>
      <c r="TL48" s="35"/>
      <c r="TM48" s="35"/>
      <c r="TN48" s="35"/>
      <c r="TO48" s="35"/>
      <c r="TP48" s="35"/>
      <c r="TQ48" s="35"/>
      <c r="TR48" s="35"/>
      <c r="TS48" s="35"/>
      <c r="TT48" s="35"/>
      <c r="TU48" s="35"/>
      <c r="TV48" s="35"/>
      <c r="TW48" s="35"/>
      <c r="TX48" s="35"/>
      <c r="TY48" s="35"/>
      <c r="TZ48" s="35"/>
      <c r="UA48" s="35"/>
      <c r="UB48" s="35"/>
      <c r="UC48" s="35"/>
      <c r="UD48" s="35"/>
      <c r="UE48" s="35"/>
      <c r="UF48" s="35"/>
      <c r="UG48" s="35"/>
      <c r="UH48" s="35"/>
      <c r="UI48" s="35"/>
      <c r="UJ48" s="35"/>
      <c r="UK48" s="35"/>
      <c r="UL48" s="35"/>
      <c r="UM48" s="35"/>
      <c r="UN48" s="35"/>
      <c r="UO48" s="35"/>
      <c r="UP48" s="35"/>
      <c r="UQ48" s="35"/>
      <c r="UR48" s="35"/>
      <c r="US48" s="35"/>
      <c r="UT48" s="35"/>
      <c r="UU48" s="35"/>
      <c r="UV48" s="35"/>
      <c r="UW48" s="35"/>
      <c r="UX48" s="35"/>
      <c r="UY48" s="35"/>
      <c r="UZ48" s="35"/>
      <c r="VA48" s="35"/>
      <c r="VB48" s="35"/>
      <c r="VC48" s="35"/>
      <c r="VD48" s="35"/>
      <c r="VE48" s="35"/>
      <c r="VF48" s="35"/>
      <c r="VG48" s="35"/>
      <c r="VH48" s="35"/>
      <c r="VI48" s="35"/>
      <c r="VJ48" s="35"/>
      <c r="VK48" s="35"/>
      <c r="VL48" s="35"/>
      <c r="VM48" s="35"/>
      <c r="VN48" s="35"/>
      <c r="VO48" s="35"/>
      <c r="VP48" s="35"/>
      <c r="VQ48" s="35"/>
      <c r="VR48" s="35"/>
      <c r="VS48" s="35"/>
      <c r="VT48" s="35"/>
      <c r="VU48" s="35"/>
      <c r="VV48" s="35"/>
      <c r="VW48" s="35"/>
      <c r="VX48" s="35"/>
      <c r="VY48" s="35"/>
      <c r="VZ48" s="35"/>
      <c r="WA48" s="35"/>
      <c r="WB48" s="35"/>
      <c r="WC48" s="35"/>
      <c r="WD48" s="35"/>
      <c r="WE48" s="35"/>
      <c r="WF48" s="35"/>
      <c r="WG48" s="35"/>
      <c r="WH48" s="35"/>
      <c r="WI48" s="35"/>
      <c r="WJ48" s="35"/>
      <c r="WK48" s="35"/>
      <c r="WL48" s="35"/>
      <c r="WM48" s="35"/>
      <c r="WN48" s="35"/>
      <c r="WO48" s="35"/>
      <c r="WP48" s="35"/>
      <c r="WQ48" s="35"/>
      <c r="WR48" s="35"/>
      <c r="WS48" s="35"/>
      <c r="WT48" s="35"/>
      <c r="WU48" s="35"/>
      <c r="WV48" s="35"/>
      <c r="WW48" s="35"/>
      <c r="WX48" s="35"/>
      <c r="WY48" s="35"/>
      <c r="WZ48" s="35"/>
      <c r="XA48" s="35"/>
      <c r="XB48" s="35"/>
      <c r="XC48" s="35"/>
      <c r="XD48" s="35"/>
      <c r="XE48" s="35"/>
      <c r="XF48" s="35"/>
      <c r="XG48" s="35"/>
      <c r="XH48" s="35"/>
      <c r="XI48" s="35"/>
      <c r="XJ48" s="35"/>
      <c r="XK48" s="35"/>
      <c r="XL48" s="35"/>
      <c r="XM48" s="35"/>
      <c r="XN48" s="35"/>
      <c r="XO48" s="35"/>
      <c r="XP48" s="35"/>
      <c r="XQ48" s="35"/>
      <c r="XR48" s="35"/>
      <c r="XS48" s="35"/>
      <c r="XT48" s="35"/>
      <c r="XU48" s="35"/>
      <c r="XV48" s="35"/>
      <c r="XW48" s="35"/>
      <c r="XX48" s="35"/>
      <c r="XY48" s="35"/>
      <c r="XZ48" s="35"/>
      <c r="YA48" s="35"/>
      <c r="YB48" s="35"/>
      <c r="YC48" s="35"/>
      <c r="YD48" s="35"/>
      <c r="YE48" s="35"/>
      <c r="YF48" s="35"/>
      <c r="YG48" s="35"/>
      <c r="YH48" s="35"/>
      <c r="YI48" s="35"/>
      <c r="YJ48" s="35"/>
      <c r="YK48" s="35"/>
      <c r="YL48" s="35"/>
      <c r="YM48" s="35"/>
      <c r="YN48" s="35"/>
      <c r="YO48" s="35"/>
      <c r="YP48" s="35"/>
      <c r="YQ48" s="35"/>
      <c r="YR48" s="35"/>
      <c r="YS48" s="35"/>
      <c r="YT48" s="35"/>
      <c r="YU48" s="35"/>
      <c r="YV48" s="35"/>
      <c r="YW48" s="35"/>
      <c r="YX48" s="35"/>
      <c r="YY48" s="35"/>
      <c r="YZ48" s="35"/>
      <c r="ZA48" s="35"/>
      <c r="ZB48" s="35"/>
      <c r="ZC48" s="35"/>
      <c r="ZD48" s="35"/>
      <c r="ZE48" s="35"/>
      <c r="ZF48" s="35"/>
      <c r="ZG48" s="35"/>
      <c r="ZH48" s="35"/>
      <c r="ZI48" s="35"/>
      <c r="ZJ48" s="35"/>
      <c r="ZK48" s="35"/>
      <c r="ZL48" s="35"/>
      <c r="ZM48" s="35"/>
      <c r="ZN48" s="35"/>
      <c r="ZO48" s="35"/>
      <c r="ZP48" s="35"/>
      <c r="ZQ48" s="35"/>
      <c r="ZR48" s="35"/>
      <c r="ZS48" s="35"/>
      <c r="ZT48" s="35"/>
      <c r="ZU48" s="35"/>
      <c r="ZV48" s="35"/>
      <c r="ZW48" s="35"/>
      <c r="ZX48" s="35"/>
      <c r="ZY48" s="35"/>
      <c r="ZZ48" s="35"/>
      <c r="AAA48" s="35"/>
      <c r="AAB48" s="35"/>
      <c r="AAC48" s="35"/>
      <c r="AAD48" s="35"/>
      <c r="AAE48" s="35"/>
      <c r="AAF48" s="35"/>
      <c r="AAG48" s="35"/>
      <c r="AAH48" s="35"/>
      <c r="AAI48" s="35"/>
      <c r="AAJ48" s="35"/>
      <c r="AAK48" s="35"/>
      <c r="AAL48" s="35"/>
      <c r="AAM48" s="35"/>
      <c r="AAN48" s="35"/>
      <c r="AAO48" s="35"/>
      <c r="AAP48" s="35"/>
      <c r="AAQ48" s="35"/>
      <c r="AAR48" s="35"/>
      <c r="AAS48" s="35"/>
      <c r="AAT48" s="35"/>
      <c r="AAU48" s="35"/>
      <c r="AAV48" s="35"/>
      <c r="AAW48" s="35"/>
      <c r="AAX48" s="35"/>
      <c r="AAY48" s="35"/>
      <c r="AAZ48" s="35"/>
      <c r="ABA48" s="35"/>
      <c r="ABB48" s="35"/>
      <c r="ABC48" s="35"/>
      <c r="ABD48" s="35"/>
      <c r="ABE48" s="35"/>
      <c r="ABF48" s="35"/>
      <c r="ABG48" s="35"/>
      <c r="ABH48" s="35"/>
      <c r="ABI48" s="35"/>
      <c r="ABJ48" s="35"/>
      <c r="ABK48" s="35"/>
      <c r="ABL48" s="35"/>
      <c r="ABM48" s="35"/>
      <c r="ABN48" s="35"/>
      <c r="ABO48" s="35"/>
      <c r="ABP48" s="35"/>
      <c r="ABQ48" s="35"/>
      <c r="ABR48" s="35"/>
      <c r="ABS48" s="35"/>
      <c r="ABT48" s="35"/>
      <c r="ABU48" s="35"/>
      <c r="ABV48" s="35"/>
      <c r="ABW48" s="35"/>
      <c r="ABX48" s="35"/>
      <c r="ABY48" s="35"/>
      <c r="ABZ48" s="35"/>
      <c r="ACA48" s="35"/>
      <c r="ACB48" s="35"/>
      <c r="ACC48" s="35"/>
      <c r="ACD48" s="35"/>
      <c r="ACE48" s="35"/>
      <c r="ACF48" s="35"/>
      <c r="ACG48" s="35"/>
      <c r="ACH48" s="35"/>
      <c r="ACI48" s="35"/>
      <c r="ACJ48" s="35"/>
      <c r="ACK48" s="35"/>
      <c r="ACL48" s="35"/>
      <c r="ACM48" s="35"/>
      <c r="ACN48" s="35"/>
      <c r="ACO48" s="35"/>
      <c r="ACP48" s="35"/>
      <c r="ACQ48" s="35"/>
      <c r="ACR48" s="35"/>
      <c r="ACS48" s="35"/>
      <c r="ACT48" s="35"/>
      <c r="ACU48" s="35"/>
      <c r="ACV48" s="35"/>
      <c r="ACW48" s="35"/>
      <c r="ACX48" s="35"/>
      <c r="ACY48" s="35"/>
      <c r="ACZ48" s="35"/>
      <c r="ADA48" s="35"/>
      <c r="ADB48" s="35"/>
      <c r="ADC48" s="35"/>
      <c r="ADD48" s="35"/>
      <c r="ADE48" s="35"/>
      <c r="ADF48" s="35"/>
      <c r="ADG48" s="35"/>
      <c r="ADH48" s="35"/>
      <c r="ADI48" s="35"/>
      <c r="ADJ48" s="35"/>
      <c r="ADK48" s="35"/>
      <c r="ADL48" s="35"/>
      <c r="ADM48" s="35"/>
      <c r="ADN48" s="35"/>
      <c r="ADO48" s="35"/>
      <c r="ADP48" s="35"/>
      <c r="ADQ48" s="35"/>
      <c r="ADR48" s="35"/>
      <c r="ADS48" s="35"/>
      <c r="ADT48" s="35"/>
      <c r="ADU48" s="35"/>
      <c r="ADV48" s="35"/>
      <c r="ADW48" s="35"/>
      <c r="ADX48" s="35"/>
      <c r="ADY48" s="35"/>
      <c r="ADZ48" s="35"/>
      <c r="AEA48" s="35"/>
      <c r="AEB48" s="35"/>
      <c r="AEC48" s="35"/>
      <c r="AED48" s="35"/>
      <c r="AEE48" s="35"/>
      <c r="AEF48" s="35"/>
      <c r="AEG48" s="35"/>
      <c r="AEH48" s="35"/>
      <c r="AEI48" s="35"/>
      <c r="AEJ48" s="35"/>
      <c r="AEK48" s="35"/>
      <c r="AEL48" s="35"/>
      <c r="AEM48" s="35"/>
      <c r="AEN48" s="35"/>
      <c r="AEO48" s="35"/>
      <c r="AEP48" s="35"/>
      <c r="AEQ48" s="35"/>
      <c r="AER48" s="35"/>
      <c r="AES48" s="35"/>
      <c r="AET48" s="35"/>
      <c r="AEU48" s="35"/>
      <c r="AEV48" s="35"/>
      <c r="AEW48" s="35"/>
      <c r="AEX48" s="35"/>
      <c r="AEY48" s="35"/>
      <c r="AEZ48" s="35"/>
      <c r="AFA48" s="35"/>
      <c r="AFB48" s="35"/>
      <c r="AFC48" s="35"/>
      <c r="AFD48" s="35"/>
      <c r="AFE48" s="35"/>
      <c r="AFF48" s="35"/>
      <c r="AFG48" s="35"/>
      <c r="AFH48" s="35"/>
      <c r="AFI48" s="35"/>
      <c r="AFJ48" s="35"/>
      <c r="AFK48" s="35"/>
      <c r="AFL48" s="35"/>
      <c r="AFM48" s="35"/>
      <c r="AFN48" s="35"/>
      <c r="AFO48" s="35"/>
      <c r="AFP48" s="35"/>
      <c r="AFQ48" s="35"/>
      <c r="AFR48" s="35"/>
      <c r="AFS48" s="35"/>
      <c r="AFT48" s="35"/>
      <c r="AFU48" s="35"/>
      <c r="AFV48" s="35"/>
      <c r="AFW48" s="35"/>
      <c r="AFX48" s="35"/>
      <c r="AFY48" s="35"/>
      <c r="AFZ48" s="35"/>
      <c r="AGA48" s="35"/>
      <c r="AGB48" s="35"/>
      <c r="AGC48" s="35"/>
      <c r="AGD48" s="35"/>
      <c r="AGE48" s="35"/>
      <c r="AGF48" s="35"/>
      <c r="AGG48" s="35"/>
      <c r="AGH48" s="35"/>
      <c r="AGI48" s="35"/>
      <c r="AGJ48" s="35"/>
      <c r="AGK48" s="35"/>
      <c r="AGL48" s="35"/>
      <c r="AGM48" s="35"/>
      <c r="AGN48" s="35"/>
      <c r="AGO48" s="35"/>
      <c r="AGP48" s="35"/>
      <c r="AGQ48" s="35"/>
      <c r="AGR48" s="35"/>
      <c r="AGS48" s="35"/>
      <c r="AGT48" s="35"/>
      <c r="AGU48" s="35"/>
      <c r="AGV48" s="35"/>
      <c r="AGW48" s="35"/>
      <c r="AGX48" s="35"/>
      <c r="AGY48" s="35"/>
      <c r="AGZ48" s="35"/>
      <c r="AHA48" s="35"/>
      <c r="AHB48" s="35"/>
      <c r="AHC48" s="35"/>
      <c r="AHD48" s="35"/>
      <c r="AHE48" s="35"/>
      <c r="AHF48" s="35"/>
      <c r="AHG48" s="35"/>
      <c r="AHH48" s="35"/>
      <c r="AHI48" s="35"/>
      <c r="AHJ48" s="35"/>
      <c r="AHK48" s="35"/>
      <c r="AHL48" s="35"/>
      <c r="AHM48" s="35"/>
      <c r="AHN48" s="35"/>
      <c r="AHO48" s="35"/>
      <c r="AHP48" s="35"/>
      <c r="AHQ48" s="35"/>
      <c r="AHR48" s="35"/>
      <c r="AHS48" s="35"/>
      <c r="AHT48" s="35"/>
      <c r="AHU48" s="35"/>
      <c r="AHV48" s="35"/>
      <c r="AHW48" s="35"/>
      <c r="AHX48" s="35"/>
      <c r="AHY48" s="35"/>
      <c r="AHZ48" s="35"/>
      <c r="AIA48" s="35"/>
      <c r="AIB48" s="35"/>
      <c r="AIC48" s="35"/>
      <c r="AID48" s="35"/>
      <c r="AIE48" s="35"/>
      <c r="AIF48" s="35"/>
      <c r="AIG48" s="35"/>
      <c r="AIH48" s="35"/>
      <c r="AII48" s="35"/>
      <c r="AIJ48" s="35"/>
      <c r="AIK48" s="35"/>
      <c r="AIL48" s="35"/>
      <c r="AIM48" s="35"/>
      <c r="AIN48" s="35"/>
      <c r="AIO48" s="35"/>
      <c r="AIP48" s="35"/>
      <c r="AIQ48" s="35"/>
      <c r="AIR48" s="35"/>
      <c r="AIS48" s="35"/>
      <c r="AIT48" s="35"/>
      <c r="AIU48" s="35"/>
      <c r="AIV48" s="35"/>
      <c r="AIW48" s="35"/>
      <c r="AIX48" s="35"/>
      <c r="AIY48" s="35"/>
      <c r="AIZ48" s="35"/>
      <c r="AJA48" s="35"/>
      <c r="AJB48" s="35"/>
      <c r="AJC48" s="35"/>
      <c r="AJD48" s="35"/>
      <c r="AJE48" s="35"/>
      <c r="AJF48" s="35"/>
      <c r="AJG48" s="35"/>
      <c r="AJH48" s="35"/>
      <c r="AJI48" s="35"/>
      <c r="AJJ48" s="35"/>
      <c r="AJK48" s="35"/>
      <c r="AJL48" s="35"/>
      <c r="AJM48" s="35"/>
      <c r="AJN48" s="35"/>
      <c r="AJO48" s="35"/>
      <c r="AJP48" s="35"/>
      <c r="AJQ48" s="35"/>
      <c r="AJR48" s="35"/>
      <c r="AJS48" s="35"/>
      <c r="AJT48" s="35"/>
      <c r="AJU48" s="35"/>
      <c r="AJV48" s="35"/>
      <c r="AJW48" s="35"/>
      <c r="AJX48" s="35"/>
      <c r="AJY48" s="35"/>
      <c r="AJZ48" s="35"/>
      <c r="AKA48" s="35"/>
      <c r="AKB48" s="35"/>
      <c r="AKC48" s="35"/>
      <c r="AKD48" s="35"/>
      <c r="AKE48" s="35"/>
      <c r="AKF48" s="35"/>
      <c r="AKG48" s="35"/>
      <c r="AKH48" s="35"/>
      <c r="AKI48" s="35"/>
      <c r="AKJ48" s="35"/>
      <c r="AKK48" s="35"/>
      <c r="AKL48" s="35"/>
      <c r="AKM48" s="35"/>
      <c r="AKN48" s="35"/>
      <c r="AKO48" s="35"/>
      <c r="AKP48" s="35"/>
      <c r="AKQ48" s="35"/>
      <c r="AKR48" s="35"/>
      <c r="AKS48" s="35"/>
      <c r="AKT48" s="35"/>
      <c r="AKU48" s="35"/>
      <c r="AKV48" s="35"/>
      <c r="AKW48" s="35"/>
      <c r="AKX48" s="35"/>
      <c r="AKY48" s="35"/>
      <c r="AKZ48" s="35"/>
      <c r="ALA48" s="35"/>
      <c r="ALB48" s="35"/>
      <c r="ALC48" s="35"/>
      <c r="ALD48" s="35"/>
      <c r="ALE48" s="35"/>
      <c r="ALF48" s="35"/>
      <c r="ALG48" s="35"/>
      <c r="ALH48" s="35"/>
      <c r="ALI48" s="35"/>
      <c r="ALJ48" s="35"/>
      <c r="ALK48" s="35"/>
      <c r="ALL48" s="35"/>
      <c r="ALM48" s="35"/>
      <c r="ALN48" s="35"/>
      <c r="ALO48" s="35"/>
      <c r="ALP48" s="35"/>
      <c r="ALQ48" s="35"/>
      <c r="ALR48" s="35"/>
      <c r="ALS48" s="35"/>
      <c r="ALT48" s="35"/>
      <c r="ALU48" s="35"/>
      <c r="ALV48" s="35"/>
      <c r="ALW48" s="35"/>
      <c r="ALX48" s="35"/>
      <c r="ALY48" s="35"/>
      <c r="ALZ48" s="35"/>
      <c r="AMA48" s="35"/>
      <c r="AMB48" s="35"/>
      <c r="AMC48" s="35"/>
      <c r="AMD48" s="35"/>
      <c r="AME48" s="35"/>
      <c r="AMF48" s="35"/>
      <c r="AMG48" s="35"/>
      <c r="AMH48" s="35"/>
      <c r="AMI48" s="35"/>
      <c r="AMJ48" s="35"/>
      <c r="AMK48" s="35"/>
      <c r="AML48" s="35"/>
      <c r="AMM48" s="35"/>
      <c r="AMN48" s="35"/>
      <c r="AMO48" s="35"/>
      <c r="AMP48" s="35"/>
      <c r="AMQ48" s="35"/>
      <c r="AMR48" s="35"/>
      <c r="AMS48" s="35"/>
      <c r="AMT48" s="35"/>
      <c r="AMU48" s="35"/>
      <c r="AMV48" s="35"/>
      <c r="AMW48" s="35"/>
      <c r="AMX48" s="35"/>
      <c r="AMY48" s="35"/>
      <c r="AMZ48" s="35"/>
      <c r="ANA48" s="35"/>
      <c r="ANB48" s="35"/>
      <c r="ANC48" s="35"/>
      <c r="AND48" s="35"/>
      <c r="ANE48" s="35"/>
      <c r="ANF48" s="35"/>
      <c r="ANG48" s="35"/>
      <c r="ANH48" s="35"/>
      <c r="ANI48" s="35"/>
      <c r="ANJ48" s="35"/>
      <c r="ANK48" s="35"/>
      <c r="ANL48" s="35"/>
      <c r="ANM48" s="35"/>
      <c r="ANN48" s="35"/>
      <c r="ANO48" s="35"/>
      <c r="ANP48" s="35"/>
      <c r="ANQ48" s="35"/>
      <c r="ANR48" s="35"/>
      <c r="ANS48" s="35"/>
      <c r="ANT48" s="35"/>
      <c r="ANU48" s="35"/>
      <c r="ANV48" s="35"/>
      <c r="ANW48" s="35"/>
      <c r="ANX48" s="35"/>
      <c r="ANY48" s="35"/>
      <c r="ANZ48" s="35"/>
      <c r="AOA48" s="35"/>
      <c r="AOB48" s="35"/>
      <c r="AOC48" s="35"/>
      <c r="AOD48" s="35"/>
      <c r="AOE48" s="35"/>
      <c r="AOF48" s="35"/>
      <c r="AOG48" s="35"/>
      <c r="AOH48" s="35"/>
      <c r="AOI48" s="35"/>
      <c r="AOJ48" s="35"/>
      <c r="AOK48" s="35"/>
      <c r="AOL48" s="35"/>
      <c r="AOM48" s="35"/>
      <c r="AON48" s="35"/>
      <c r="AOO48" s="35"/>
      <c r="AOP48" s="35"/>
      <c r="AOQ48" s="35"/>
      <c r="AOR48" s="35"/>
      <c r="AOS48" s="35"/>
      <c r="AOT48" s="35"/>
      <c r="AOU48" s="35"/>
      <c r="AOV48" s="35"/>
      <c r="AOW48" s="35"/>
      <c r="AOX48" s="35"/>
      <c r="AOY48" s="35"/>
      <c r="AOZ48" s="35"/>
      <c r="APA48" s="35"/>
      <c r="APB48" s="35"/>
      <c r="APC48" s="35"/>
      <c r="APD48" s="35"/>
      <c r="APE48" s="35"/>
      <c r="APF48" s="35"/>
      <c r="APG48" s="35"/>
      <c r="APH48" s="35"/>
      <c r="API48" s="35"/>
      <c r="APJ48" s="35"/>
      <c r="APK48" s="35"/>
      <c r="APL48" s="35"/>
      <c r="APM48" s="35"/>
      <c r="APN48" s="35"/>
      <c r="APO48" s="35"/>
      <c r="APP48" s="35"/>
      <c r="APQ48" s="35"/>
      <c r="APR48" s="35"/>
      <c r="APS48" s="35"/>
      <c r="APT48" s="35"/>
      <c r="APU48" s="35"/>
      <c r="APV48" s="35"/>
      <c r="APW48" s="35"/>
      <c r="APX48" s="35"/>
      <c r="APY48" s="35"/>
      <c r="APZ48" s="35"/>
      <c r="AQA48" s="35"/>
      <c r="AQB48" s="35"/>
      <c r="AQC48" s="35"/>
      <c r="AQD48" s="35"/>
      <c r="AQE48" s="35"/>
      <c r="AQF48" s="35"/>
      <c r="AQG48" s="35"/>
      <c r="AQH48" s="35"/>
      <c r="AQI48" s="35"/>
      <c r="AQJ48" s="35"/>
      <c r="AQK48" s="35"/>
      <c r="AQL48" s="35"/>
      <c r="AQM48" s="35"/>
      <c r="AQN48" s="35"/>
      <c r="AQO48" s="35"/>
      <c r="AQP48" s="35"/>
      <c r="AQQ48" s="35"/>
      <c r="AQR48" s="35"/>
      <c r="AQS48" s="35"/>
      <c r="AQT48" s="35"/>
      <c r="AQU48" s="35"/>
      <c r="AQV48" s="35"/>
      <c r="AQW48" s="35"/>
      <c r="AQX48" s="35"/>
      <c r="AQY48" s="35"/>
      <c r="AQZ48" s="35"/>
      <c r="ARA48" s="35"/>
      <c r="ARB48" s="35"/>
      <c r="ARC48" s="35"/>
      <c r="ARD48" s="35"/>
      <c r="ARE48" s="35"/>
      <c r="ARF48" s="35"/>
      <c r="ARG48" s="35"/>
      <c r="ARH48" s="35"/>
      <c r="ARI48" s="35"/>
      <c r="ARJ48" s="35"/>
      <c r="ARK48" s="35"/>
      <c r="ARL48" s="35"/>
      <c r="ARM48" s="35"/>
      <c r="ARN48" s="35"/>
      <c r="ARO48" s="35"/>
      <c r="ARP48" s="35"/>
      <c r="ARQ48" s="35"/>
      <c r="ARR48" s="35"/>
      <c r="ARS48" s="35"/>
      <c r="ART48" s="35"/>
      <c r="ARU48" s="35"/>
      <c r="ARV48" s="35"/>
      <c r="ARW48" s="35"/>
      <c r="ARX48" s="35"/>
      <c r="ARY48" s="35"/>
      <c r="ARZ48" s="35"/>
      <c r="ASA48" s="35"/>
      <c r="ASB48" s="35"/>
      <c r="ASC48" s="35"/>
      <c r="ASD48" s="35"/>
      <c r="ASE48" s="35"/>
      <c r="ASF48" s="35"/>
      <c r="ASG48" s="35"/>
      <c r="ASH48" s="35"/>
      <c r="ASI48" s="35"/>
      <c r="ASJ48" s="35"/>
      <c r="ASK48" s="35"/>
      <c r="ASL48" s="35"/>
      <c r="ASM48" s="35"/>
      <c r="ASN48" s="35"/>
      <c r="ASO48" s="35"/>
      <c r="ASP48" s="35"/>
      <c r="ASQ48" s="35"/>
      <c r="ASR48" s="35"/>
      <c r="ASS48" s="35"/>
      <c r="AST48" s="35"/>
      <c r="ASU48" s="35"/>
      <c r="ASV48" s="35"/>
      <c r="ASW48" s="35"/>
      <c r="ASX48" s="35"/>
      <c r="ASY48" s="35"/>
      <c r="ASZ48" s="35"/>
      <c r="ATA48" s="35"/>
      <c r="ATB48" s="35"/>
      <c r="ATC48" s="35"/>
      <c r="ATD48" s="35"/>
      <c r="ATE48" s="35"/>
      <c r="ATF48" s="35"/>
      <c r="ATG48" s="35"/>
      <c r="ATH48" s="35"/>
      <c r="ATI48" s="35"/>
      <c r="ATJ48" s="35"/>
      <c r="ATK48" s="35"/>
      <c r="ATL48" s="35"/>
      <c r="ATM48" s="35"/>
      <c r="ATN48" s="35"/>
      <c r="ATO48" s="35"/>
      <c r="ATP48" s="35"/>
      <c r="ATQ48" s="35"/>
      <c r="ATR48" s="35"/>
      <c r="ATS48" s="35"/>
      <c r="ATT48" s="35"/>
      <c r="ATU48" s="35"/>
      <c r="ATV48" s="35"/>
      <c r="ATW48" s="35"/>
      <c r="ATX48" s="35"/>
      <c r="ATY48" s="35"/>
      <c r="ATZ48" s="35"/>
      <c r="AUA48" s="35"/>
      <c r="AUB48" s="35"/>
      <c r="AUC48" s="35"/>
      <c r="AUD48" s="35"/>
      <c r="AUE48" s="35"/>
      <c r="AUF48" s="35"/>
      <c r="AUG48" s="35"/>
      <c r="AUH48" s="35"/>
      <c r="AUI48" s="35"/>
      <c r="AUJ48" s="35"/>
      <c r="AUK48" s="35"/>
      <c r="AUL48" s="35"/>
      <c r="AUM48" s="35"/>
      <c r="AUN48" s="35"/>
      <c r="AUO48" s="35"/>
      <c r="AUP48" s="35"/>
      <c r="AUQ48" s="35"/>
      <c r="AUR48" s="35"/>
      <c r="AUS48" s="35"/>
      <c r="AUT48" s="35"/>
      <c r="AUU48" s="35"/>
      <c r="AUV48" s="35"/>
      <c r="AUW48" s="35"/>
      <c r="AUX48" s="35"/>
      <c r="AUY48" s="35"/>
      <c r="AUZ48" s="35"/>
      <c r="AVA48" s="35"/>
      <c r="AVB48" s="35"/>
      <c r="AVC48" s="35"/>
      <c r="AVD48" s="35"/>
      <c r="AVE48" s="35"/>
      <c r="AVF48" s="35"/>
      <c r="AVG48" s="35"/>
      <c r="AVH48" s="35"/>
      <c r="AVI48" s="35"/>
      <c r="AVJ48" s="35"/>
      <c r="AVK48" s="35"/>
      <c r="AVL48" s="35"/>
      <c r="AVM48" s="35"/>
      <c r="AVN48" s="35"/>
      <c r="AVO48" s="35"/>
      <c r="AVP48" s="35"/>
      <c r="AVQ48" s="35"/>
      <c r="AVR48" s="35"/>
      <c r="AVS48" s="35"/>
      <c r="AVT48" s="35"/>
      <c r="AVU48" s="35"/>
      <c r="AVV48" s="35"/>
      <c r="AVW48" s="35"/>
      <c r="AVX48" s="35"/>
      <c r="AVY48" s="35"/>
      <c r="AVZ48" s="35"/>
      <c r="AWA48" s="35"/>
      <c r="AWB48" s="35"/>
      <c r="AWC48" s="35"/>
      <c r="AWD48" s="35"/>
      <c r="AWE48" s="35"/>
      <c r="AWF48" s="35"/>
      <c r="AWG48" s="35"/>
      <c r="AWH48" s="35"/>
      <c r="AWI48" s="35"/>
      <c r="AWJ48" s="35"/>
      <c r="AWK48" s="35"/>
      <c r="AWL48" s="35"/>
      <c r="AWM48" s="35"/>
      <c r="AWN48" s="35"/>
      <c r="AWO48" s="35"/>
      <c r="AWP48" s="35"/>
      <c r="AWQ48" s="35"/>
      <c r="AWR48" s="35"/>
      <c r="AWS48" s="35"/>
      <c r="AWT48" s="35"/>
      <c r="AWU48" s="35"/>
      <c r="AWV48" s="35"/>
      <c r="AWW48" s="35"/>
      <c r="AWX48" s="35"/>
      <c r="AWY48" s="35"/>
      <c r="AWZ48" s="35"/>
      <c r="AXA48" s="35"/>
      <c r="AXB48" s="35"/>
      <c r="AXC48" s="35"/>
      <c r="AXD48" s="35"/>
      <c r="AXE48" s="35"/>
      <c r="AXF48" s="35"/>
      <c r="AXG48" s="35"/>
      <c r="AXH48" s="35"/>
      <c r="AXI48" s="35"/>
      <c r="AXJ48" s="35"/>
      <c r="AXK48" s="35"/>
      <c r="AXL48" s="35"/>
      <c r="AXM48" s="35"/>
      <c r="AXN48" s="35"/>
      <c r="AXO48" s="35"/>
      <c r="AXP48" s="35"/>
      <c r="AXQ48" s="35"/>
      <c r="AXR48" s="35"/>
      <c r="AXS48" s="35"/>
      <c r="AXT48" s="35"/>
      <c r="AXU48" s="35"/>
      <c r="AXV48" s="35"/>
      <c r="AXW48" s="35"/>
      <c r="AXX48" s="35"/>
      <c r="AXY48" s="35"/>
      <c r="AXZ48" s="35"/>
      <c r="AYA48" s="35"/>
      <c r="AYB48" s="35"/>
      <c r="AYC48" s="35"/>
      <c r="AYD48" s="35"/>
      <c r="AYE48" s="35"/>
      <c r="AYF48" s="35"/>
      <c r="AYG48" s="35"/>
      <c r="AYH48" s="35"/>
      <c r="AYI48" s="35"/>
      <c r="AYJ48" s="35"/>
      <c r="AYK48" s="35"/>
      <c r="AYL48" s="35"/>
      <c r="AYM48" s="35"/>
      <c r="AYN48" s="35"/>
      <c r="AYO48" s="35"/>
      <c r="AYP48" s="35"/>
      <c r="AYQ48" s="35"/>
      <c r="AYR48" s="35"/>
      <c r="AYS48" s="35"/>
      <c r="AYT48" s="35"/>
      <c r="AYU48" s="35"/>
      <c r="AYV48" s="35"/>
      <c r="AYW48" s="35"/>
      <c r="AYX48" s="35"/>
      <c r="AYY48" s="35"/>
      <c r="AYZ48" s="35"/>
      <c r="AZA48" s="35"/>
      <c r="AZB48" s="35"/>
      <c r="AZC48" s="35"/>
      <c r="AZD48" s="35"/>
      <c r="AZE48" s="35"/>
      <c r="AZF48" s="35"/>
      <c r="AZG48" s="35"/>
      <c r="AZH48" s="35"/>
      <c r="AZI48" s="35"/>
      <c r="AZJ48" s="35"/>
      <c r="AZK48" s="35"/>
      <c r="AZL48" s="35"/>
      <c r="AZM48" s="35"/>
      <c r="AZN48" s="35"/>
      <c r="AZO48" s="35"/>
      <c r="AZP48" s="35"/>
      <c r="AZQ48" s="35"/>
      <c r="AZR48" s="35"/>
      <c r="AZS48" s="35"/>
      <c r="AZT48" s="35"/>
      <c r="AZU48" s="35"/>
      <c r="AZV48" s="35"/>
      <c r="AZW48" s="35"/>
      <c r="AZX48" s="35"/>
      <c r="AZY48" s="35"/>
      <c r="AZZ48" s="35"/>
      <c r="BAA48" s="35"/>
      <c r="BAB48" s="35"/>
      <c r="BAC48" s="35"/>
      <c r="BAD48" s="35"/>
      <c r="BAE48" s="35"/>
      <c r="BAF48" s="35"/>
      <c r="BAG48" s="35"/>
      <c r="BAH48" s="35"/>
      <c r="BAI48" s="35"/>
      <c r="BAJ48" s="35"/>
      <c r="BAK48" s="35"/>
      <c r="BAL48" s="35"/>
      <c r="BAM48" s="35"/>
      <c r="BAN48" s="35"/>
      <c r="BAO48" s="35"/>
      <c r="BAP48" s="35"/>
      <c r="BAQ48" s="35"/>
      <c r="BAR48" s="35"/>
      <c r="BAS48" s="35"/>
      <c r="BAT48" s="35"/>
      <c r="BAU48" s="35"/>
      <c r="BAV48" s="35"/>
      <c r="BAW48" s="35"/>
      <c r="BAX48" s="35"/>
      <c r="BAY48" s="35"/>
      <c r="BAZ48" s="35"/>
      <c r="BBA48" s="35"/>
      <c r="BBB48" s="35"/>
      <c r="BBC48" s="35"/>
      <c r="BBD48" s="35"/>
      <c r="BBE48" s="35"/>
      <c r="BBF48" s="35"/>
      <c r="BBG48" s="35"/>
      <c r="BBH48" s="35"/>
      <c r="BBI48" s="35"/>
      <c r="BBJ48" s="35"/>
      <c r="BBK48" s="35"/>
      <c r="BBL48" s="35"/>
      <c r="BBM48" s="35"/>
      <c r="BBN48" s="35"/>
      <c r="BBO48" s="35"/>
      <c r="BBP48" s="35"/>
      <c r="BBQ48" s="35"/>
      <c r="BBR48" s="35"/>
      <c r="BBS48" s="35"/>
      <c r="BBT48" s="35"/>
      <c r="BBU48" s="35"/>
      <c r="BBV48" s="35"/>
      <c r="BBW48" s="35"/>
      <c r="BBX48" s="35"/>
      <c r="BBY48" s="35"/>
      <c r="BBZ48" s="35"/>
      <c r="BCA48" s="35"/>
      <c r="BCB48" s="35"/>
      <c r="BCC48" s="35"/>
      <c r="BCD48" s="35"/>
      <c r="BCE48" s="35"/>
      <c r="BCF48" s="35"/>
      <c r="BCG48" s="35"/>
      <c r="BCH48" s="35"/>
      <c r="BCI48" s="35"/>
      <c r="BCJ48" s="35"/>
      <c r="BCK48" s="35"/>
      <c r="BCL48" s="35"/>
      <c r="BCM48" s="35"/>
      <c r="BCN48" s="35"/>
      <c r="BCO48" s="35"/>
      <c r="BCP48" s="35"/>
      <c r="BCQ48" s="35"/>
      <c r="BCR48" s="35"/>
      <c r="BCS48" s="35"/>
      <c r="BCT48" s="35"/>
      <c r="BCU48" s="35"/>
      <c r="BCV48" s="35"/>
      <c r="BCW48" s="35"/>
      <c r="BCX48" s="35"/>
      <c r="BCY48" s="35"/>
      <c r="BCZ48" s="35"/>
      <c r="BDA48" s="35"/>
      <c r="BDB48" s="35"/>
      <c r="BDC48" s="35"/>
      <c r="BDD48" s="35"/>
      <c r="BDE48" s="35"/>
      <c r="BDF48" s="35"/>
      <c r="BDG48" s="35"/>
      <c r="BDH48" s="35"/>
      <c r="BDI48" s="35"/>
      <c r="BDJ48" s="35"/>
      <c r="BDK48" s="35"/>
      <c r="BDL48" s="35"/>
      <c r="BDM48" s="35"/>
      <c r="BDN48" s="35"/>
      <c r="BDO48" s="35"/>
      <c r="BDP48" s="35"/>
      <c r="BDQ48" s="35"/>
      <c r="BDR48" s="35"/>
      <c r="BDS48" s="35"/>
      <c r="BDT48" s="35"/>
      <c r="BDU48" s="35"/>
      <c r="BDV48" s="35"/>
      <c r="BDW48" s="35"/>
      <c r="BDX48" s="35"/>
      <c r="BDY48" s="35"/>
      <c r="BDZ48" s="35"/>
      <c r="BEA48" s="35"/>
      <c r="BEB48" s="35"/>
      <c r="BEC48" s="35"/>
      <c r="BED48" s="35"/>
      <c r="BEE48" s="35"/>
      <c r="BEF48" s="35"/>
      <c r="BEG48" s="35"/>
      <c r="BEH48" s="35"/>
      <c r="BEI48" s="35"/>
      <c r="BEJ48" s="35"/>
      <c r="BEK48" s="35"/>
      <c r="BEL48" s="35"/>
      <c r="BEM48" s="35"/>
      <c r="BEN48" s="35"/>
      <c r="BEO48" s="35"/>
      <c r="BEP48" s="35"/>
      <c r="BEQ48" s="35"/>
      <c r="BER48" s="35"/>
      <c r="BES48" s="35"/>
      <c r="BET48" s="35"/>
      <c r="BEU48" s="35"/>
      <c r="BEV48" s="35"/>
      <c r="BEW48" s="35"/>
      <c r="BEX48" s="35"/>
      <c r="BEY48" s="35"/>
      <c r="BEZ48" s="35"/>
      <c r="BFA48" s="35"/>
      <c r="BFB48" s="35"/>
      <c r="BFC48" s="35"/>
      <c r="BFD48" s="35"/>
      <c r="BFE48" s="35"/>
      <c r="BFF48" s="35"/>
      <c r="BFG48" s="35"/>
      <c r="BFH48" s="35"/>
      <c r="BFI48" s="35"/>
      <c r="BFJ48" s="35"/>
      <c r="BFK48" s="35"/>
      <c r="BFL48" s="35"/>
      <c r="BFM48" s="35"/>
      <c r="BFN48" s="35"/>
      <c r="BFO48" s="35"/>
      <c r="BFP48" s="35"/>
      <c r="BFQ48" s="35"/>
      <c r="BFR48" s="35"/>
      <c r="BFS48" s="35"/>
      <c r="BFT48" s="35"/>
      <c r="BFU48" s="35"/>
      <c r="BFV48" s="35"/>
      <c r="BFW48" s="35"/>
      <c r="BFX48" s="35"/>
      <c r="BFY48" s="35"/>
      <c r="BFZ48" s="35"/>
      <c r="BGA48" s="35"/>
      <c r="BGB48" s="35"/>
      <c r="BGC48" s="35"/>
      <c r="BGD48" s="35"/>
      <c r="BGE48" s="35"/>
      <c r="BGF48" s="35"/>
      <c r="BGG48" s="35"/>
      <c r="BGH48" s="35"/>
      <c r="BGI48" s="35"/>
      <c r="BGJ48" s="35"/>
      <c r="BGK48" s="35"/>
      <c r="BGL48" s="35"/>
      <c r="BGM48" s="35"/>
      <c r="BGN48" s="35"/>
      <c r="BGO48" s="35"/>
      <c r="BGP48" s="35"/>
      <c r="BGQ48" s="35"/>
      <c r="BGR48" s="35"/>
      <c r="BGS48" s="35"/>
      <c r="BGT48" s="35"/>
      <c r="BGU48" s="35"/>
      <c r="BGV48" s="35"/>
      <c r="BGW48" s="35"/>
      <c r="BGX48" s="35"/>
      <c r="BGY48" s="35"/>
      <c r="BGZ48" s="35"/>
      <c r="BHA48" s="35"/>
      <c r="BHB48" s="35"/>
      <c r="BHC48" s="35"/>
      <c r="BHD48" s="35"/>
      <c r="BHE48" s="35"/>
      <c r="BHF48" s="35"/>
      <c r="BHG48" s="35"/>
      <c r="BHH48" s="35"/>
      <c r="BHI48" s="35"/>
      <c r="BHJ48" s="35"/>
      <c r="BHK48" s="35"/>
      <c r="BHL48" s="35"/>
      <c r="BHM48" s="35"/>
      <c r="BHN48" s="35"/>
      <c r="BHO48" s="35"/>
      <c r="BHP48" s="35"/>
      <c r="BHQ48" s="35"/>
      <c r="BHR48" s="35"/>
      <c r="BHS48" s="35"/>
      <c r="BHT48" s="35"/>
      <c r="BHU48" s="35"/>
      <c r="BHV48" s="35"/>
      <c r="BHW48" s="35"/>
      <c r="BHX48" s="35"/>
      <c r="BHY48" s="35"/>
      <c r="BHZ48" s="35"/>
      <c r="BIA48" s="35"/>
      <c r="BIB48" s="35"/>
      <c r="BIC48" s="35"/>
      <c r="BID48" s="35"/>
      <c r="BIE48" s="35"/>
      <c r="BIF48" s="35"/>
      <c r="BIG48" s="35"/>
      <c r="BIH48" s="35"/>
      <c r="BII48" s="35"/>
      <c r="BIJ48" s="35"/>
      <c r="BIK48" s="35"/>
      <c r="BIL48" s="35"/>
      <c r="BIM48" s="35"/>
      <c r="BIN48" s="35"/>
      <c r="BIO48" s="35"/>
      <c r="BIP48" s="35"/>
      <c r="BIQ48" s="35"/>
      <c r="BIR48" s="35"/>
      <c r="BIS48" s="35"/>
      <c r="BIT48" s="35"/>
      <c r="BIU48" s="35"/>
      <c r="BIV48" s="35"/>
      <c r="BIW48" s="35"/>
      <c r="BIX48" s="35"/>
      <c r="BIY48" s="35"/>
      <c r="BIZ48" s="35"/>
      <c r="BJA48" s="35"/>
      <c r="BJB48" s="35"/>
      <c r="BJC48" s="35"/>
      <c r="BJD48" s="35"/>
      <c r="BJE48" s="35"/>
      <c r="BJF48" s="35"/>
      <c r="BJG48" s="35"/>
      <c r="BJH48" s="35"/>
      <c r="BJI48" s="35"/>
      <c r="BJJ48" s="35"/>
      <c r="BJK48" s="35"/>
      <c r="BJL48" s="35"/>
      <c r="BJM48" s="35"/>
      <c r="BJN48" s="35"/>
      <c r="BJO48" s="35"/>
      <c r="BJP48" s="35"/>
      <c r="BJQ48" s="35"/>
      <c r="BJR48" s="35"/>
      <c r="BJS48" s="35"/>
      <c r="BJT48" s="35"/>
      <c r="BJU48" s="35"/>
      <c r="BJV48" s="35"/>
      <c r="BJW48" s="35"/>
      <c r="BJX48" s="35"/>
      <c r="BJY48" s="35"/>
      <c r="BJZ48" s="35"/>
      <c r="BKA48" s="35"/>
      <c r="BKB48" s="35"/>
      <c r="BKC48" s="35"/>
      <c r="BKD48" s="35"/>
      <c r="BKE48" s="35"/>
      <c r="BKF48" s="35"/>
      <c r="BKG48" s="35"/>
      <c r="BKH48" s="35"/>
      <c r="BKI48" s="35"/>
      <c r="BKJ48" s="35"/>
      <c r="BKK48" s="35"/>
      <c r="BKL48" s="35"/>
      <c r="BKM48" s="35"/>
      <c r="BKN48" s="35"/>
      <c r="BKO48" s="35"/>
      <c r="BKP48" s="35"/>
      <c r="BKQ48" s="35"/>
      <c r="BKR48" s="35"/>
      <c r="BKS48" s="35"/>
      <c r="BKT48" s="35"/>
      <c r="BKU48" s="35"/>
      <c r="BKV48" s="35"/>
      <c r="BKW48" s="35"/>
      <c r="BKX48" s="35"/>
      <c r="BKY48" s="35"/>
      <c r="BKZ48" s="35"/>
      <c r="BLA48" s="35"/>
      <c r="BLB48" s="35"/>
      <c r="BLC48" s="35"/>
      <c r="BLD48" s="35"/>
      <c r="BLE48" s="35"/>
      <c r="BLF48" s="35"/>
      <c r="BLG48" s="35"/>
      <c r="BLH48" s="35"/>
      <c r="BLI48" s="35"/>
      <c r="BLJ48" s="35"/>
      <c r="BLK48" s="35"/>
      <c r="BLL48" s="35"/>
      <c r="BLM48" s="35"/>
      <c r="BLN48" s="35"/>
      <c r="BLO48" s="35"/>
      <c r="BLP48" s="35"/>
      <c r="BLQ48" s="35"/>
      <c r="BLR48" s="35"/>
      <c r="BLS48" s="35"/>
      <c r="BLT48" s="35"/>
      <c r="BLU48" s="35"/>
      <c r="BLV48" s="35"/>
      <c r="BLW48" s="35"/>
      <c r="BLX48" s="35"/>
      <c r="BLY48" s="35"/>
      <c r="BLZ48" s="35"/>
      <c r="BMA48" s="35"/>
      <c r="BMB48" s="35"/>
      <c r="BMC48" s="35"/>
      <c r="BMD48" s="35"/>
      <c r="BME48" s="35"/>
      <c r="BMF48" s="35"/>
      <c r="BMG48" s="35"/>
      <c r="BMH48" s="35"/>
      <c r="BMI48" s="35"/>
      <c r="BMJ48" s="35"/>
      <c r="BMK48" s="35"/>
      <c r="BML48" s="35"/>
      <c r="BMM48" s="35"/>
      <c r="BMN48" s="35"/>
      <c r="BMO48" s="35"/>
      <c r="BMP48" s="35"/>
      <c r="BMQ48" s="35"/>
      <c r="BMR48" s="35"/>
      <c r="BMS48" s="35"/>
      <c r="BMT48" s="35"/>
      <c r="BMU48" s="35"/>
      <c r="BMV48" s="35"/>
      <c r="BMW48" s="35"/>
      <c r="BMX48" s="35"/>
      <c r="BMY48" s="35"/>
      <c r="BMZ48" s="35"/>
      <c r="BNA48" s="35"/>
      <c r="BNB48" s="35"/>
      <c r="BNC48" s="35"/>
      <c r="BND48" s="35"/>
      <c r="BNE48" s="35"/>
      <c r="BNF48" s="35"/>
      <c r="BNG48" s="35"/>
      <c r="BNH48" s="35"/>
      <c r="BNI48" s="35"/>
      <c r="BNJ48" s="35"/>
      <c r="BNK48" s="35"/>
      <c r="BNL48" s="35"/>
      <c r="BNM48" s="35"/>
      <c r="BNN48" s="35"/>
      <c r="BNO48" s="35"/>
      <c r="BNP48" s="35"/>
      <c r="BNQ48" s="35"/>
      <c r="BNR48" s="35"/>
      <c r="BNS48" s="35"/>
      <c r="BNT48" s="35"/>
      <c r="BNU48" s="35"/>
      <c r="BNV48" s="35"/>
      <c r="BNW48" s="35"/>
      <c r="BNX48" s="35"/>
      <c r="BNY48" s="35"/>
      <c r="BNZ48" s="35"/>
      <c r="BOA48" s="35"/>
      <c r="BOB48" s="35"/>
      <c r="BOC48" s="35"/>
      <c r="BOD48" s="35"/>
      <c r="BOE48" s="35"/>
      <c r="BOF48" s="35"/>
      <c r="BOG48" s="35"/>
      <c r="BOH48" s="35"/>
      <c r="BOI48" s="35"/>
      <c r="BOJ48" s="35"/>
      <c r="BOK48" s="35"/>
      <c r="BOL48" s="35"/>
      <c r="BOM48" s="35"/>
      <c r="BON48" s="35"/>
      <c r="BOO48" s="35"/>
      <c r="BOP48" s="35"/>
      <c r="BOQ48" s="35"/>
      <c r="BOR48" s="35"/>
      <c r="BOS48" s="35"/>
      <c r="BOT48" s="35"/>
      <c r="BOU48" s="35"/>
      <c r="BOV48" s="35"/>
      <c r="BOW48" s="35"/>
      <c r="BOX48" s="35"/>
      <c r="BOY48" s="35"/>
      <c r="BOZ48" s="35"/>
      <c r="BPA48" s="35"/>
      <c r="BPB48" s="35"/>
      <c r="BPC48" s="35"/>
      <c r="BPD48" s="35"/>
      <c r="BPE48" s="35"/>
      <c r="BPF48" s="35"/>
      <c r="BPG48" s="35"/>
      <c r="BPH48" s="35"/>
      <c r="BPI48" s="35"/>
      <c r="BPJ48" s="35"/>
      <c r="BPK48" s="35"/>
      <c r="BPL48" s="35"/>
      <c r="BPM48" s="35"/>
      <c r="BPN48" s="35"/>
      <c r="BPO48" s="35"/>
      <c r="BPP48" s="35"/>
      <c r="BPQ48" s="35"/>
      <c r="BPR48" s="35"/>
      <c r="BPS48" s="35"/>
      <c r="BPT48" s="35"/>
      <c r="BPU48" s="35"/>
      <c r="BPV48" s="35"/>
      <c r="BPW48" s="35"/>
      <c r="BPX48" s="35"/>
      <c r="BPY48" s="35"/>
      <c r="BPZ48" s="35"/>
      <c r="BQA48" s="35"/>
      <c r="BQB48" s="35"/>
      <c r="BQC48" s="35"/>
      <c r="BQD48" s="35"/>
      <c r="BQE48" s="35"/>
      <c r="BQF48" s="35"/>
      <c r="BQG48" s="35"/>
      <c r="BQH48" s="35"/>
      <c r="BQI48" s="35"/>
      <c r="BQJ48" s="35"/>
      <c r="BQK48" s="35"/>
      <c r="BQL48" s="35"/>
      <c r="BQM48" s="35"/>
      <c r="BQN48" s="35"/>
      <c r="BQO48" s="35"/>
      <c r="BQP48" s="35"/>
      <c r="BQQ48" s="35"/>
      <c r="BQR48" s="35"/>
      <c r="BQS48" s="35"/>
      <c r="BQT48" s="35"/>
      <c r="BQU48" s="35"/>
      <c r="BQV48" s="35"/>
      <c r="BQW48" s="35"/>
      <c r="BQX48" s="35"/>
      <c r="BQY48" s="35"/>
      <c r="BQZ48" s="35"/>
      <c r="BRA48" s="35"/>
      <c r="BRB48" s="35"/>
      <c r="BRC48" s="35"/>
      <c r="BRD48" s="35"/>
      <c r="BRE48" s="35"/>
      <c r="BRF48" s="35"/>
      <c r="BRG48" s="35"/>
      <c r="BRH48" s="35"/>
      <c r="BRI48" s="35"/>
      <c r="BRJ48" s="35"/>
      <c r="BRK48" s="35"/>
      <c r="BRL48" s="35"/>
      <c r="BRM48" s="35"/>
      <c r="BRN48" s="35"/>
      <c r="BRO48" s="35"/>
      <c r="BRP48" s="35"/>
      <c r="BRQ48" s="35"/>
      <c r="BRR48" s="35"/>
      <c r="BRS48" s="35"/>
      <c r="BRT48" s="35"/>
      <c r="BRU48" s="35"/>
      <c r="BRV48" s="35"/>
      <c r="BRW48" s="35"/>
      <c r="BRX48" s="35"/>
      <c r="BRY48" s="35"/>
      <c r="BRZ48" s="35"/>
      <c r="BSA48" s="35"/>
      <c r="BSB48" s="35"/>
      <c r="BSC48" s="35"/>
      <c r="BSD48" s="35"/>
      <c r="BSE48" s="35"/>
      <c r="BSF48" s="35"/>
      <c r="BSG48" s="35"/>
      <c r="BSH48" s="35"/>
      <c r="BSI48" s="35"/>
      <c r="BSJ48" s="35"/>
      <c r="BSK48" s="35"/>
      <c r="BSL48" s="35"/>
      <c r="BSM48" s="35"/>
      <c r="BSN48" s="35"/>
      <c r="BSO48" s="35"/>
      <c r="BSP48" s="35"/>
      <c r="BSQ48" s="35"/>
      <c r="BSR48" s="35"/>
      <c r="BSS48" s="35"/>
      <c r="BST48" s="35"/>
      <c r="BSU48" s="35"/>
      <c r="BSV48" s="35"/>
      <c r="BSW48" s="35"/>
      <c r="BSX48" s="35"/>
      <c r="BSY48" s="35"/>
      <c r="BSZ48" s="35"/>
      <c r="BTA48" s="35"/>
      <c r="BTB48" s="35"/>
      <c r="BTC48" s="35"/>
      <c r="BTD48" s="35"/>
      <c r="BTE48" s="35"/>
      <c r="BTF48" s="35"/>
      <c r="BTG48" s="35"/>
      <c r="BTH48" s="35"/>
      <c r="BTI48" s="35"/>
      <c r="BTJ48" s="35"/>
      <c r="BTK48" s="35"/>
      <c r="BTL48" s="35"/>
      <c r="BTM48" s="35"/>
      <c r="BTN48" s="35"/>
      <c r="BTO48" s="35"/>
      <c r="BTP48" s="35"/>
      <c r="BTQ48" s="35"/>
      <c r="BTR48" s="35"/>
      <c r="BTS48" s="35"/>
      <c r="BTT48" s="35"/>
      <c r="BTU48" s="35"/>
      <c r="BTV48" s="35"/>
      <c r="BTW48" s="35"/>
      <c r="BTX48" s="35"/>
      <c r="BTY48" s="35"/>
      <c r="BTZ48" s="35"/>
      <c r="BUA48" s="35"/>
      <c r="BUB48" s="35"/>
      <c r="BUC48" s="35"/>
      <c r="BUD48" s="35"/>
      <c r="BUE48" s="35"/>
      <c r="BUF48" s="35"/>
      <c r="BUG48" s="35"/>
      <c r="BUH48" s="35"/>
      <c r="BUI48" s="35"/>
      <c r="BUJ48" s="35"/>
      <c r="BUK48" s="35"/>
      <c r="BUL48" s="35"/>
      <c r="BUM48" s="35"/>
      <c r="BUN48" s="35"/>
      <c r="BUO48" s="35"/>
      <c r="BUP48" s="35"/>
      <c r="BUQ48" s="35"/>
      <c r="BUR48" s="35"/>
      <c r="BUS48" s="35"/>
      <c r="BUT48" s="35"/>
      <c r="BUU48" s="35"/>
      <c r="BUV48" s="35"/>
      <c r="BUW48" s="35"/>
      <c r="BUX48" s="35"/>
      <c r="BUY48" s="35"/>
      <c r="BUZ48" s="35"/>
      <c r="BVA48" s="35"/>
      <c r="BVB48" s="35"/>
      <c r="BVC48" s="35"/>
      <c r="BVD48" s="35"/>
      <c r="BVE48" s="35"/>
      <c r="BVF48" s="35"/>
      <c r="BVG48" s="35"/>
      <c r="BVH48" s="35"/>
      <c r="BVI48" s="35"/>
      <c r="BVJ48" s="35"/>
      <c r="BVK48" s="35"/>
      <c r="BVL48" s="35"/>
      <c r="BVM48" s="35"/>
      <c r="BVN48" s="35"/>
      <c r="BVO48" s="35"/>
      <c r="BVP48" s="35"/>
      <c r="BVQ48" s="35"/>
      <c r="BVR48" s="35"/>
      <c r="BVS48" s="35"/>
      <c r="BVT48" s="35"/>
      <c r="BVU48" s="35"/>
      <c r="BVV48" s="35"/>
      <c r="BVW48" s="35"/>
      <c r="BVX48" s="35"/>
      <c r="BVY48" s="35"/>
      <c r="BVZ48" s="35"/>
      <c r="BWA48" s="35"/>
      <c r="BWB48" s="35"/>
      <c r="BWC48" s="35"/>
      <c r="BWD48" s="35"/>
      <c r="BWE48" s="35"/>
      <c r="BWF48" s="35"/>
      <c r="BWG48" s="35"/>
      <c r="BWH48" s="35"/>
      <c r="BWI48" s="35"/>
      <c r="BWJ48" s="35"/>
      <c r="BWK48" s="35"/>
      <c r="BWL48" s="35"/>
      <c r="BWM48" s="35"/>
      <c r="BWN48" s="35"/>
      <c r="BWO48" s="35"/>
      <c r="BWP48" s="35"/>
      <c r="BWQ48" s="35"/>
      <c r="BWR48" s="35"/>
      <c r="BWS48" s="35"/>
      <c r="BWT48" s="35"/>
      <c r="BWU48" s="35"/>
      <c r="BWV48" s="35"/>
      <c r="BWW48" s="35"/>
      <c r="BWX48" s="35"/>
      <c r="BWY48" s="35"/>
      <c r="BWZ48" s="35"/>
      <c r="BXA48" s="35"/>
      <c r="BXB48" s="35"/>
      <c r="BXC48" s="35"/>
      <c r="BXD48" s="35"/>
      <c r="BXE48" s="35"/>
      <c r="BXF48" s="35"/>
      <c r="BXG48" s="35"/>
      <c r="BXH48" s="35"/>
      <c r="BXI48" s="35"/>
      <c r="BXJ48" s="35"/>
      <c r="BXK48" s="35"/>
      <c r="BXL48" s="35"/>
      <c r="BXM48" s="35"/>
      <c r="BXN48" s="35"/>
      <c r="BXO48" s="35"/>
      <c r="BXP48" s="35"/>
      <c r="BXQ48" s="35"/>
      <c r="BXR48" s="35"/>
      <c r="BXS48" s="35"/>
      <c r="BXT48" s="35"/>
      <c r="BXU48" s="35"/>
      <c r="BXV48" s="35"/>
      <c r="BXW48" s="35"/>
      <c r="BXX48" s="35"/>
      <c r="BXY48" s="35"/>
      <c r="BXZ48" s="35"/>
      <c r="BYA48" s="35"/>
      <c r="BYB48" s="35"/>
      <c r="BYC48" s="35"/>
      <c r="BYD48" s="35"/>
      <c r="BYE48" s="35"/>
      <c r="BYF48" s="35"/>
      <c r="BYG48" s="35"/>
      <c r="BYH48" s="35"/>
      <c r="BYI48" s="35"/>
      <c r="BYJ48" s="35"/>
      <c r="BYK48" s="35"/>
      <c r="BYL48" s="35"/>
      <c r="BYM48" s="35"/>
      <c r="BYN48" s="35"/>
      <c r="BYO48" s="35"/>
      <c r="BYP48" s="35"/>
      <c r="BYQ48" s="35"/>
      <c r="BYR48" s="35"/>
      <c r="BYS48" s="35"/>
      <c r="BYT48" s="35"/>
      <c r="BYU48" s="35"/>
      <c r="BYV48" s="35"/>
      <c r="BYW48" s="35"/>
      <c r="BYX48" s="35"/>
      <c r="BYY48" s="35"/>
      <c r="BYZ48" s="35"/>
      <c r="BZA48" s="35"/>
      <c r="BZB48" s="35"/>
      <c r="BZC48" s="35"/>
      <c r="BZD48" s="35"/>
      <c r="BZE48" s="35"/>
      <c r="BZF48" s="35"/>
      <c r="BZG48" s="35"/>
      <c r="BZH48" s="35"/>
      <c r="BZI48" s="35"/>
      <c r="BZJ48" s="35"/>
      <c r="BZK48" s="35"/>
      <c r="BZL48" s="35"/>
      <c r="BZM48" s="35"/>
      <c r="BZN48" s="35"/>
      <c r="BZO48" s="35"/>
      <c r="BZP48" s="35"/>
      <c r="BZQ48" s="35"/>
      <c r="BZR48" s="35"/>
      <c r="BZS48" s="35"/>
      <c r="BZT48" s="35"/>
      <c r="BZU48" s="35"/>
      <c r="BZV48" s="35"/>
      <c r="BZW48" s="35"/>
      <c r="BZX48" s="35"/>
      <c r="BZY48" s="35"/>
      <c r="BZZ48" s="35"/>
      <c r="CAA48" s="35"/>
      <c r="CAB48" s="35"/>
      <c r="CAC48" s="35"/>
      <c r="CAD48" s="35"/>
      <c r="CAE48" s="35"/>
      <c r="CAF48" s="35"/>
      <c r="CAG48" s="35"/>
      <c r="CAH48" s="35"/>
      <c r="CAI48" s="35"/>
      <c r="CAJ48" s="35"/>
      <c r="CAK48" s="35"/>
      <c r="CAL48" s="35"/>
      <c r="CAM48" s="35"/>
      <c r="CAN48" s="35"/>
      <c r="CAO48" s="35"/>
      <c r="CAP48" s="35"/>
      <c r="CAQ48" s="35"/>
      <c r="CAR48" s="35"/>
      <c r="CAS48" s="35"/>
      <c r="CAT48" s="35"/>
      <c r="CAU48" s="35"/>
      <c r="CAV48" s="35"/>
      <c r="CAW48" s="35"/>
      <c r="CAX48" s="35"/>
      <c r="CAY48" s="35"/>
      <c r="CAZ48" s="35"/>
      <c r="CBA48" s="35"/>
      <c r="CBB48" s="35"/>
      <c r="CBC48" s="35"/>
      <c r="CBD48" s="35"/>
      <c r="CBE48" s="35"/>
      <c r="CBF48" s="35"/>
      <c r="CBG48" s="35"/>
      <c r="CBH48" s="35"/>
      <c r="CBI48" s="35"/>
      <c r="CBJ48" s="35"/>
      <c r="CBK48" s="35"/>
      <c r="CBL48" s="35"/>
      <c r="CBM48" s="35"/>
      <c r="CBN48" s="35"/>
      <c r="CBO48" s="35"/>
      <c r="CBP48" s="35"/>
      <c r="CBQ48" s="35"/>
      <c r="CBR48" s="35"/>
      <c r="CBS48" s="35"/>
      <c r="CBT48" s="35"/>
      <c r="CBU48" s="35"/>
      <c r="CBV48" s="35"/>
      <c r="CBW48" s="35"/>
      <c r="CBX48" s="35"/>
      <c r="CBY48" s="35"/>
      <c r="CBZ48" s="35"/>
      <c r="CCA48" s="35"/>
      <c r="CCB48" s="35"/>
      <c r="CCC48" s="35"/>
      <c r="CCD48" s="35"/>
      <c r="CCE48" s="35"/>
      <c r="CCF48" s="35"/>
      <c r="CCG48" s="35"/>
      <c r="CCH48" s="35"/>
      <c r="CCI48" s="35"/>
      <c r="CCJ48" s="35"/>
      <c r="CCK48" s="35"/>
      <c r="CCL48" s="35"/>
      <c r="CCM48" s="35"/>
      <c r="CCN48" s="35"/>
      <c r="CCO48" s="35"/>
      <c r="CCP48" s="35"/>
      <c r="CCQ48" s="35"/>
      <c r="CCR48" s="35"/>
      <c r="CCS48" s="35"/>
      <c r="CCT48" s="35"/>
      <c r="CCU48" s="35"/>
      <c r="CCV48" s="35"/>
      <c r="CCW48" s="35"/>
      <c r="CCX48" s="35"/>
      <c r="CCY48" s="35"/>
      <c r="CCZ48" s="35"/>
      <c r="CDA48" s="35"/>
      <c r="CDB48" s="35"/>
      <c r="CDC48" s="35"/>
      <c r="CDD48" s="35"/>
      <c r="CDE48" s="35"/>
      <c r="CDF48" s="35"/>
      <c r="CDG48" s="35"/>
      <c r="CDH48" s="35"/>
      <c r="CDI48" s="35"/>
      <c r="CDJ48" s="35"/>
      <c r="CDK48" s="35"/>
      <c r="CDL48" s="35"/>
      <c r="CDM48" s="35"/>
      <c r="CDN48" s="35"/>
      <c r="CDO48" s="35"/>
      <c r="CDP48" s="35"/>
      <c r="CDQ48" s="35"/>
      <c r="CDR48" s="35"/>
      <c r="CDS48" s="35"/>
      <c r="CDT48" s="35"/>
      <c r="CDU48" s="35"/>
      <c r="CDV48" s="35"/>
      <c r="CDW48" s="35"/>
      <c r="CDX48" s="35"/>
      <c r="CDY48" s="35"/>
      <c r="CDZ48" s="35"/>
      <c r="CEA48" s="35"/>
      <c r="CEB48" s="35"/>
      <c r="CEC48" s="35"/>
      <c r="CED48" s="35"/>
      <c r="CEE48" s="35"/>
      <c r="CEF48" s="35"/>
      <c r="CEG48" s="35"/>
      <c r="CEH48" s="35"/>
      <c r="CEI48" s="35"/>
      <c r="CEJ48" s="35"/>
      <c r="CEK48" s="35"/>
      <c r="CEL48" s="35"/>
      <c r="CEM48" s="35"/>
      <c r="CEN48" s="35"/>
      <c r="CEO48" s="35"/>
      <c r="CEP48" s="35"/>
      <c r="CEQ48" s="35"/>
      <c r="CER48" s="35"/>
      <c r="CES48" s="35"/>
      <c r="CET48" s="35"/>
      <c r="CEU48" s="35"/>
      <c r="CEV48" s="35"/>
      <c r="CEW48" s="35"/>
      <c r="CEX48" s="35"/>
      <c r="CEY48" s="35"/>
      <c r="CEZ48" s="35"/>
      <c r="CFA48" s="35"/>
      <c r="CFB48" s="35"/>
      <c r="CFC48" s="35"/>
      <c r="CFD48" s="35"/>
      <c r="CFE48" s="35"/>
      <c r="CFF48" s="35"/>
      <c r="CFG48" s="35"/>
      <c r="CFH48" s="35"/>
      <c r="CFI48" s="35"/>
      <c r="CFJ48" s="35"/>
      <c r="CFK48" s="35"/>
      <c r="CFL48" s="35"/>
      <c r="CFM48" s="35"/>
      <c r="CFN48" s="35"/>
      <c r="CFO48" s="35"/>
      <c r="CFP48" s="35"/>
      <c r="CFQ48" s="35"/>
      <c r="CFR48" s="35"/>
      <c r="CFS48" s="35"/>
      <c r="CFT48" s="35"/>
      <c r="CFU48" s="35"/>
      <c r="CFV48" s="35"/>
      <c r="CFW48" s="35"/>
      <c r="CFX48" s="35"/>
      <c r="CFY48" s="35"/>
      <c r="CFZ48" s="35"/>
      <c r="CGA48" s="35"/>
      <c r="CGB48" s="35"/>
      <c r="CGC48" s="35"/>
      <c r="CGD48" s="35"/>
      <c r="CGE48" s="35"/>
      <c r="CGF48" s="35"/>
      <c r="CGG48" s="35"/>
      <c r="CGH48" s="35"/>
      <c r="CGI48" s="35"/>
      <c r="CGJ48" s="35"/>
      <c r="CGK48" s="35"/>
      <c r="CGL48" s="35"/>
      <c r="CGM48" s="35"/>
      <c r="CGN48" s="35"/>
      <c r="CGO48" s="35"/>
      <c r="CGP48" s="35"/>
      <c r="CGQ48" s="35"/>
      <c r="CGR48" s="35"/>
      <c r="CGS48" s="35"/>
      <c r="CGT48" s="35"/>
      <c r="CGU48" s="35"/>
      <c r="CGV48" s="35"/>
      <c r="CGW48" s="35"/>
      <c r="CGX48" s="35"/>
      <c r="CGY48" s="35"/>
      <c r="CGZ48" s="35"/>
      <c r="CHA48" s="35"/>
      <c r="CHB48" s="35"/>
      <c r="CHC48" s="35"/>
      <c r="CHD48" s="35"/>
      <c r="CHE48" s="35"/>
      <c r="CHF48" s="35"/>
      <c r="CHG48" s="35"/>
      <c r="CHH48" s="35"/>
      <c r="CHI48" s="35"/>
      <c r="CHJ48" s="35"/>
      <c r="CHK48" s="35"/>
      <c r="CHL48" s="35"/>
      <c r="CHM48" s="35"/>
      <c r="CHN48" s="35"/>
      <c r="CHO48" s="35"/>
      <c r="CHP48" s="35"/>
      <c r="CHQ48" s="35"/>
      <c r="CHR48" s="35"/>
      <c r="CHS48" s="35"/>
      <c r="CHT48" s="35"/>
      <c r="CHU48" s="35"/>
      <c r="CHV48" s="35"/>
      <c r="CHW48" s="35"/>
      <c r="CHX48" s="35"/>
      <c r="CHY48" s="35"/>
      <c r="CHZ48" s="35"/>
      <c r="CIA48" s="35"/>
      <c r="CIB48" s="35"/>
      <c r="CIC48" s="35"/>
      <c r="CID48" s="35"/>
      <c r="CIE48" s="35"/>
      <c r="CIF48" s="35"/>
      <c r="CIG48" s="35"/>
      <c r="CIH48" s="35"/>
      <c r="CII48" s="35"/>
      <c r="CIJ48" s="35"/>
      <c r="CIK48" s="35"/>
      <c r="CIL48" s="35"/>
      <c r="CIM48" s="35"/>
      <c r="CIN48" s="35"/>
      <c r="CIO48" s="35"/>
      <c r="CIP48" s="35"/>
      <c r="CIQ48" s="35"/>
      <c r="CIR48" s="35"/>
      <c r="CIS48" s="35"/>
      <c r="CIT48" s="35"/>
      <c r="CIU48" s="35"/>
      <c r="CIV48" s="35"/>
      <c r="CIW48" s="35"/>
      <c r="CIX48" s="35"/>
      <c r="CIY48" s="35"/>
      <c r="CIZ48" s="35"/>
      <c r="CJA48" s="35"/>
      <c r="CJB48" s="35"/>
      <c r="CJC48" s="35"/>
      <c r="CJD48" s="35"/>
      <c r="CJE48" s="35"/>
      <c r="CJF48" s="35"/>
      <c r="CJG48" s="35"/>
      <c r="CJH48" s="35"/>
      <c r="CJI48" s="35"/>
      <c r="CJJ48" s="35"/>
      <c r="CJK48" s="35"/>
      <c r="CJL48" s="35"/>
      <c r="CJM48" s="35"/>
      <c r="CJN48" s="35"/>
      <c r="CJO48" s="35"/>
      <c r="CJP48" s="35"/>
      <c r="CJQ48" s="35"/>
      <c r="CJR48" s="35"/>
      <c r="CJS48" s="35"/>
      <c r="CJT48" s="35"/>
      <c r="CJU48" s="35"/>
      <c r="CJV48" s="35"/>
      <c r="CJW48" s="35"/>
      <c r="CJX48" s="35"/>
      <c r="CJY48" s="35"/>
      <c r="CJZ48" s="35"/>
      <c r="CKA48" s="35"/>
      <c r="CKB48" s="35"/>
      <c r="CKC48" s="35"/>
      <c r="CKD48" s="35"/>
      <c r="CKE48" s="35"/>
      <c r="CKF48" s="35"/>
      <c r="CKG48" s="35"/>
      <c r="CKH48" s="35"/>
      <c r="CKI48" s="35"/>
      <c r="CKJ48" s="35"/>
      <c r="CKK48" s="35"/>
      <c r="CKL48" s="35"/>
      <c r="CKM48" s="35"/>
      <c r="CKN48" s="35"/>
      <c r="CKO48" s="35"/>
      <c r="CKP48" s="35"/>
      <c r="CKQ48" s="35"/>
      <c r="CKR48" s="35"/>
      <c r="CKS48" s="35"/>
      <c r="CKT48" s="35"/>
      <c r="CKU48" s="35"/>
      <c r="CKV48" s="35"/>
      <c r="CKW48" s="35"/>
      <c r="CKX48" s="35"/>
      <c r="CKY48" s="35"/>
      <c r="CKZ48" s="35"/>
      <c r="CLA48" s="35"/>
      <c r="CLB48" s="35"/>
      <c r="CLC48" s="35"/>
      <c r="CLD48" s="35"/>
      <c r="CLE48" s="35"/>
      <c r="CLF48" s="35"/>
      <c r="CLG48" s="35"/>
      <c r="CLH48" s="35"/>
      <c r="CLI48" s="35"/>
      <c r="CLJ48" s="35"/>
      <c r="CLK48" s="35"/>
      <c r="CLL48" s="35"/>
      <c r="CLM48" s="35"/>
      <c r="CLN48" s="35"/>
      <c r="CLO48" s="35"/>
      <c r="CLP48" s="35"/>
      <c r="CLQ48" s="35"/>
      <c r="CLR48" s="35"/>
      <c r="CLS48" s="35"/>
      <c r="CLT48" s="35"/>
      <c r="CLU48" s="35"/>
      <c r="CLV48" s="35"/>
      <c r="CLW48" s="35"/>
      <c r="CLX48" s="35"/>
      <c r="CLY48" s="35"/>
      <c r="CLZ48" s="35"/>
      <c r="CMA48" s="35"/>
      <c r="CMB48" s="35"/>
      <c r="CMC48" s="35"/>
      <c r="CMD48" s="35"/>
      <c r="CME48" s="35"/>
      <c r="CMF48" s="35"/>
      <c r="CMG48" s="35"/>
      <c r="CMH48" s="35"/>
      <c r="CMI48" s="35"/>
      <c r="CMJ48" s="35"/>
      <c r="CMK48" s="35"/>
      <c r="CML48" s="35"/>
      <c r="CMM48" s="35"/>
      <c r="CMN48" s="35"/>
      <c r="CMO48" s="35"/>
      <c r="CMP48" s="35"/>
      <c r="CMQ48" s="35"/>
      <c r="CMR48" s="35"/>
      <c r="CMS48" s="35"/>
      <c r="CMT48" s="35"/>
      <c r="CMU48" s="35"/>
      <c r="CMV48" s="35"/>
      <c r="CMW48" s="35"/>
      <c r="CMX48" s="35"/>
      <c r="CMY48" s="35"/>
      <c r="CMZ48" s="35"/>
      <c r="CNA48" s="35"/>
      <c r="CNB48" s="35"/>
      <c r="CNC48" s="35"/>
      <c r="CND48" s="35"/>
      <c r="CNE48" s="35"/>
      <c r="CNF48" s="35"/>
      <c r="CNG48" s="35"/>
      <c r="CNH48" s="35"/>
      <c r="CNI48" s="35"/>
      <c r="CNJ48" s="35"/>
      <c r="CNK48" s="35"/>
      <c r="CNL48" s="35"/>
      <c r="CNM48" s="35"/>
      <c r="CNN48" s="35"/>
      <c r="CNO48" s="35"/>
      <c r="CNP48" s="35"/>
      <c r="CNQ48" s="35"/>
      <c r="CNR48" s="35"/>
      <c r="CNS48" s="35"/>
      <c r="CNT48" s="35"/>
      <c r="CNU48" s="35"/>
      <c r="CNV48" s="35"/>
      <c r="CNW48" s="35"/>
      <c r="CNX48" s="35"/>
      <c r="CNY48" s="35"/>
      <c r="CNZ48" s="35"/>
      <c r="COA48" s="35"/>
      <c r="COB48" s="35"/>
      <c r="COC48" s="35"/>
      <c r="COD48" s="35"/>
      <c r="COE48" s="35"/>
      <c r="COF48" s="35"/>
      <c r="COG48" s="35"/>
      <c r="COH48" s="35"/>
      <c r="COI48" s="35"/>
      <c r="COJ48" s="35"/>
      <c r="COK48" s="35"/>
      <c r="COL48" s="35"/>
      <c r="COM48" s="35"/>
      <c r="CON48" s="35"/>
      <c r="COO48" s="35"/>
      <c r="COP48" s="35"/>
      <c r="COQ48" s="35"/>
      <c r="COR48" s="35"/>
      <c r="COS48" s="35"/>
      <c r="COT48" s="35"/>
      <c r="COU48" s="35"/>
      <c r="COV48" s="35"/>
      <c r="COW48" s="35"/>
      <c r="COX48" s="35"/>
      <c r="COY48" s="35"/>
      <c r="COZ48" s="35"/>
      <c r="CPA48" s="35"/>
      <c r="CPB48" s="35"/>
      <c r="CPC48" s="35"/>
      <c r="CPD48" s="35"/>
      <c r="CPE48" s="35"/>
      <c r="CPF48" s="35"/>
      <c r="CPG48" s="35"/>
      <c r="CPH48" s="35"/>
      <c r="CPI48" s="35"/>
      <c r="CPJ48" s="35"/>
      <c r="CPK48" s="35"/>
      <c r="CPL48" s="35"/>
      <c r="CPM48" s="35"/>
      <c r="CPN48" s="35"/>
      <c r="CPO48" s="35"/>
      <c r="CPP48" s="35"/>
      <c r="CPQ48" s="35"/>
      <c r="CPR48" s="35"/>
      <c r="CPS48" s="35"/>
      <c r="CPT48" s="35"/>
      <c r="CPU48" s="35"/>
      <c r="CPV48" s="35"/>
      <c r="CPW48" s="35"/>
      <c r="CPX48" s="35"/>
      <c r="CPY48" s="35"/>
      <c r="CPZ48" s="35"/>
      <c r="CQA48" s="35"/>
      <c r="CQB48" s="35"/>
      <c r="CQC48" s="35"/>
      <c r="CQD48" s="35"/>
      <c r="CQE48" s="35"/>
      <c r="CQF48" s="35"/>
      <c r="CQG48" s="35"/>
      <c r="CQH48" s="35"/>
      <c r="CQI48" s="35"/>
      <c r="CQJ48" s="35"/>
      <c r="CQK48" s="35"/>
      <c r="CQL48" s="35"/>
      <c r="CQM48" s="35"/>
      <c r="CQN48" s="35"/>
      <c r="CQO48" s="35"/>
      <c r="CQP48" s="35"/>
      <c r="CQQ48" s="35"/>
      <c r="CQR48" s="35"/>
      <c r="CQS48" s="35"/>
      <c r="CQT48" s="35"/>
      <c r="CQU48" s="35"/>
      <c r="CQV48" s="35"/>
      <c r="CQW48" s="35"/>
      <c r="CQX48" s="35"/>
      <c r="CQY48" s="35"/>
      <c r="CQZ48" s="35"/>
      <c r="CRA48" s="35"/>
      <c r="CRB48" s="35"/>
      <c r="CRC48" s="35"/>
      <c r="CRD48" s="35"/>
      <c r="CRE48" s="35"/>
      <c r="CRF48" s="35"/>
      <c r="CRG48" s="35"/>
      <c r="CRH48" s="35"/>
      <c r="CRI48" s="35"/>
      <c r="CRJ48" s="35"/>
      <c r="CRK48" s="35"/>
      <c r="CRL48" s="35"/>
      <c r="CRM48" s="35"/>
      <c r="CRN48" s="35"/>
      <c r="CRO48" s="35"/>
      <c r="CRP48" s="35"/>
      <c r="CRQ48" s="35"/>
      <c r="CRR48" s="35"/>
      <c r="CRS48" s="35"/>
      <c r="CRT48" s="35"/>
      <c r="CRU48" s="35"/>
      <c r="CRV48" s="35"/>
      <c r="CRW48" s="35"/>
      <c r="CRX48" s="35"/>
      <c r="CRY48" s="35"/>
      <c r="CRZ48" s="35"/>
      <c r="CSA48" s="35"/>
      <c r="CSB48" s="35"/>
      <c r="CSC48" s="35"/>
      <c r="CSD48" s="35"/>
      <c r="CSE48" s="35"/>
      <c r="CSF48" s="35"/>
      <c r="CSG48" s="35"/>
      <c r="CSH48" s="35"/>
      <c r="CSI48" s="35"/>
      <c r="CSJ48" s="35"/>
      <c r="CSK48" s="35"/>
      <c r="CSL48" s="35"/>
      <c r="CSM48" s="35"/>
      <c r="CSN48" s="35"/>
      <c r="CSO48" s="35"/>
      <c r="CSP48" s="35"/>
      <c r="CSQ48" s="35"/>
      <c r="CSR48" s="35"/>
      <c r="CSS48" s="35"/>
      <c r="CST48" s="35"/>
      <c r="CSU48" s="35"/>
      <c r="CSV48" s="35"/>
      <c r="CSW48" s="35"/>
      <c r="CSX48" s="35"/>
      <c r="CSY48" s="35"/>
      <c r="CSZ48" s="35"/>
      <c r="CTA48" s="35"/>
      <c r="CTB48" s="35"/>
      <c r="CTC48" s="35"/>
      <c r="CTD48" s="35"/>
      <c r="CTE48" s="35"/>
      <c r="CTF48" s="35"/>
      <c r="CTG48" s="35"/>
      <c r="CTH48" s="35"/>
      <c r="CTI48" s="35"/>
      <c r="CTJ48" s="35"/>
      <c r="CTK48" s="35"/>
      <c r="CTL48" s="35"/>
      <c r="CTM48" s="35"/>
      <c r="CTN48" s="35"/>
      <c r="CTO48" s="35"/>
      <c r="CTP48" s="35"/>
      <c r="CTQ48" s="35"/>
      <c r="CTR48" s="35"/>
      <c r="CTS48" s="35"/>
      <c r="CTT48" s="35"/>
      <c r="CTU48" s="35"/>
      <c r="CTV48" s="35"/>
      <c r="CTW48" s="35"/>
      <c r="CTX48" s="35"/>
      <c r="CTY48" s="35"/>
      <c r="CTZ48" s="35"/>
      <c r="CUA48" s="35"/>
      <c r="CUB48" s="35"/>
      <c r="CUC48" s="35"/>
      <c r="CUD48" s="35"/>
      <c r="CUE48" s="35"/>
      <c r="CUF48" s="35"/>
      <c r="CUG48" s="35"/>
      <c r="CUH48" s="35"/>
      <c r="CUI48" s="35"/>
      <c r="CUJ48" s="35"/>
      <c r="CUK48" s="35"/>
      <c r="CUL48" s="35"/>
      <c r="CUM48" s="35"/>
      <c r="CUN48" s="35"/>
      <c r="CUO48" s="35"/>
      <c r="CUP48" s="35"/>
      <c r="CUQ48" s="35"/>
      <c r="CUR48" s="35"/>
      <c r="CUS48" s="35"/>
      <c r="CUT48" s="35"/>
      <c r="CUU48" s="35"/>
      <c r="CUV48" s="35"/>
      <c r="CUW48" s="35"/>
      <c r="CUX48" s="35"/>
      <c r="CUY48" s="35"/>
      <c r="CUZ48" s="35"/>
      <c r="CVA48" s="35"/>
      <c r="CVB48" s="35"/>
      <c r="CVC48" s="35"/>
      <c r="CVD48" s="35"/>
      <c r="CVE48" s="35"/>
      <c r="CVF48" s="35"/>
      <c r="CVG48" s="35"/>
      <c r="CVH48" s="35"/>
      <c r="CVI48" s="35"/>
      <c r="CVJ48" s="35"/>
      <c r="CVK48" s="35"/>
      <c r="CVL48" s="35"/>
      <c r="CVM48" s="35"/>
      <c r="CVN48" s="35"/>
      <c r="CVO48" s="35"/>
      <c r="CVP48" s="35"/>
      <c r="CVQ48" s="35"/>
      <c r="CVR48" s="35"/>
      <c r="CVS48" s="35"/>
      <c r="CVT48" s="35"/>
      <c r="CVU48" s="35"/>
      <c r="CVV48" s="35"/>
      <c r="CVW48" s="35"/>
      <c r="CVX48" s="35"/>
      <c r="CVY48" s="35"/>
      <c r="CVZ48" s="35"/>
      <c r="CWA48" s="35"/>
      <c r="CWB48" s="35"/>
      <c r="CWC48" s="35"/>
      <c r="CWD48" s="35"/>
      <c r="CWE48" s="35"/>
      <c r="CWF48" s="35"/>
      <c r="CWG48" s="35"/>
      <c r="CWH48" s="35"/>
      <c r="CWI48" s="35"/>
      <c r="CWJ48" s="35"/>
      <c r="CWK48" s="35"/>
      <c r="CWL48" s="35"/>
      <c r="CWM48" s="35"/>
      <c r="CWN48" s="35"/>
      <c r="CWO48" s="35"/>
      <c r="CWP48" s="35"/>
      <c r="CWQ48" s="35"/>
      <c r="CWR48" s="35"/>
      <c r="CWS48" s="35"/>
      <c r="CWT48" s="35"/>
      <c r="CWU48" s="35"/>
      <c r="CWV48" s="35"/>
      <c r="CWW48" s="35"/>
      <c r="CWX48" s="35"/>
      <c r="CWY48" s="35"/>
      <c r="CWZ48" s="35"/>
      <c r="CXA48" s="35"/>
      <c r="CXB48" s="35"/>
      <c r="CXC48" s="35"/>
      <c r="CXD48" s="35"/>
      <c r="CXE48" s="35"/>
      <c r="CXF48" s="35"/>
      <c r="CXG48" s="35"/>
      <c r="CXH48" s="35"/>
      <c r="CXI48" s="35"/>
      <c r="CXJ48" s="35"/>
      <c r="CXK48" s="35"/>
      <c r="CXL48" s="35"/>
      <c r="CXM48" s="35"/>
      <c r="CXN48" s="35"/>
      <c r="CXO48" s="35"/>
      <c r="CXP48" s="35"/>
      <c r="CXQ48" s="35"/>
      <c r="CXR48" s="35"/>
      <c r="CXS48" s="35"/>
      <c r="CXT48" s="35"/>
      <c r="CXU48" s="35"/>
      <c r="CXV48" s="35"/>
      <c r="CXW48" s="35"/>
      <c r="CXX48" s="35"/>
      <c r="CXY48" s="35"/>
      <c r="CXZ48" s="35"/>
      <c r="CYA48" s="35"/>
      <c r="CYB48" s="35"/>
      <c r="CYC48" s="35"/>
      <c r="CYD48" s="35"/>
      <c r="CYE48" s="35"/>
      <c r="CYF48" s="35"/>
      <c r="CYG48" s="35"/>
      <c r="CYH48" s="35"/>
      <c r="CYI48" s="35"/>
      <c r="CYJ48" s="35"/>
      <c r="CYK48" s="35"/>
      <c r="CYL48" s="35"/>
      <c r="CYM48" s="35"/>
      <c r="CYN48" s="35"/>
      <c r="CYO48" s="35"/>
      <c r="CYP48" s="35"/>
      <c r="CYQ48" s="35"/>
      <c r="CYR48" s="35"/>
      <c r="CYS48" s="35"/>
      <c r="CYT48" s="35"/>
      <c r="CYU48" s="35"/>
      <c r="CYV48" s="35"/>
      <c r="CYW48" s="35"/>
      <c r="CYX48" s="35"/>
      <c r="CYY48" s="35"/>
      <c r="CYZ48" s="35"/>
      <c r="CZA48" s="35"/>
      <c r="CZB48" s="35"/>
      <c r="CZC48" s="35"/>
      <c r="CZD48" s="35"/>
      <c r="CZE48" s="35"/>
      <c r="CZF48" s="35"/>
      <c r="CZG48" s="35"/>
      <c r="CZH48" s="35"/>
      <c r="CZI48" s="35"/>
      <c r="CZJ48" s="35"/>
      <c r="CZK48" s="35"/>
      <c r="CZL48" s="35"/>
      <c r="CZM48" s="35"/>
      <c r="CZN48" s="35"/>
      <c r="CZO48" s="35"/>
      <c r="CZP48" s="35"/>
      <c r="CZQ48" s="35"/>
      <c r="CZR48" s="35"/>
      <c r="CZS48" s="35"/>
      <c r="CZT48" s="35"/>
      <c r="CZU48" s="35"/>
      <c r="CZV48" s="35"/>
      <c r="CZW48" s="35"/>
      <c r="CZX48" s="35"/>
      <c r="CZY48" s="35"/>
      <c r="CZZ48" s="35"/>
      <c r="DAA48" s="35"/>
      <c r="DAB48" s="35"/>
      <c r="DAC48" s="35"/>
      <c r="DAD48" s="35"/>
      <c r="DAE48" s="35"/>
      <c r="DAF48" s="35"/>
      <c r="DAG48" s="35"/>
      <c r="DAH48" s="35"/>
      <c r="DAI48" s="35"/>
      <c r="DAJ48" s="35"/>
      <c r="DAK48" s="35"/>
      <c r="DAL48" s="35"/>
      <c r="DAM48" s="35"/>
      <c r="DAN48" s="35"/>
      <c r="DAO48" s="35"/>
      <c r="DAP48" s="35"/>
      <c r="DAQ48" s="35"/>
      <c r="DAR48" s="35"/>
      <c r="DAS48" s="35"/>
      <c r="DAT48" s="35"/>
      <c r="DAU48" s="35"/>
      <c r="DAV48" s="35"/>
      <c r="DAW48" s="35"/>
      <c r="DAX48" s="35"/>
      <c r="DAY48" s="35"/>
      <c r="DAZ48" s="35"/>
      <c r="DBA48" s="35"/>
      <c r="DBB48" s="35"/>
      <c r="DBC48" s="35"/>
      <c r="DBD48" s="35"/>
      <c r="DBE48" s="35"/>
      <c r="DBF48" s="35"/>
      <c r="DBG48" s="35"/>
      <c r="DBH48" s="35"/>
      <c r="DBI48" s="35"/>
      <c r="DBJ48" s="35"/>
      <c r="DBK48" s="35"/>
      <c r="DBL48" s="35"/>
      <c r="DBM48" s="35"/>
      <c r="DBN48" s="35"/>
      <c r="DBO48" s="35"/>
      <c r="DBP48" s="35"/>
      <c r="DBQ48" s="35"/>
      <c r="DBR48" s="35"/>
      <c r="DBS48" s="35"/>
      <c r="DBT48" s="35"/>
      <c r="DBU48" s="35"/>
      <c r="DBV48" s="35"/>
      <c r="DBW48" s="35"/>
      <c r="DBX48" s="35"/>
      <c r="DBY48" s="35"/>
      <c r="DBZ48" s="35"/>
      <c r="DCA48" s="35"/>
      <c r="DCB48" s="35"/>
      <c r="DCC48" s="35"/>
      <c r="DCD48" s="35"/>
      <c r="DCE48" s="35"/>
      <c r="DCF48" s="35"/>
      <c r="DCG48" s="35"/>
      <c r="DCH48" s="35"/>
      <c r="DCI48" s="35"/>
      <c r="DCJ48" s="35"/>
      <c r="DCK48" s="35"/>
      <c r="DCL48" s="35"/>
      <c r="DCM48" s="35"/>
      <c r="DCN48" s="35"/>
      <c r="DCO48" s="35"/>
      <c r="DCP48" s="35"/>
      <c r="DCQ48" s="35"/>
      <c r="DCR48" s="35"/>
      <c r="DCS48" s="35"/>
      <c r="DCT48" s="35"/>
      <c r="DCU48" s="35"/>
      <c r="DCV48" s="35"/>
      <c r="DCW48" s="35"/>
      <c r="DCX48" s="35"/>
      <c r="DCY48" s="35"/>
      <c r="DCZ48" s="35"/>
      <c r="DDA48" s="35"/>
      <c r="DDB48" s="35"/>
      <c r="DDC48" s="35"/>
      <c r="DDD48" s="35"/>
      <c r="DDE48" s="35"/>
      <c r="DDF48" s="35"/>
      <c r="DDG48" s="35"/>
      <c r="DDH48" s="35"/>
      <c r="DDI48" s="35"/>
      <c r="DDJ48" s="35"/>
      <c r="DDK48" s="35"/>
      <c r="DDL48" s="35"/>
      <c r="DDM48" s="35"/>
      <c r="DDN48" s="35"/>
      <c r="DDO48" s="35"/>
      <c r="DDP48" s="35"/>
      <c r="DDQ48" s="35"/>
      <c r="DDR48" s="35"/>
      <c r="DDS48" s="35"/>
      <c r="DDT48" s="35"/>
      <c r="DDU48" s="35"/>
      <c r="DDV48" s="35"/>
      <c r="DDW48" s="35"/>
      <c r="DDX48" s="35"/>
      <c r="DDY48" s="35"/>
      <c r="DDZ48" s="35"/>
      <c r="DEA48" s="35"/>
      <c r="DEB48" s="35"/>
      <c r="DEC48" s="35"/>
      <c r="DED48" s="35"/>
      <c r="DEE48" s="35"/>
      <c r="DEF48" s="35"/>
      <c r="DEG48" s="35"/>
      <c r="DEH48" s="35"/>
      <c r="DEI48" s="35"/>
      <c r="DEJ48" s="35"/>
      <c r="DEK48" s="35"/>
      <c r="DEL48" s="35"/>
      <c r="DEM48" s="35"/>
      <c r="DEN48" s="35"/>
      <c r="DEO48" s="35"/>
      <c r="DEP48" s="35"/>
      <c r="DEQ48" s="35"/>
      <c r="DER48" s="35"/>
      <c r="DES48" s="35"/>
      <c r="DET48" s="35"/>
      <c r="DEU48" s="35"/>
      <c r="DEV48" s="35"/>
      <c r="DEW48" s="35"/>
      <c r="DEX48" s="35"/>
      <c r="DEY48" s="35"/>
      <c r="DEZ48" s="35"/>
      <c r="DFA48" s="35"/>
      <c r="DFB48" s="35"/>
      <c r="DFC48" s="35"/>
      <c r="DFD48" s="35"/>
      <c r="DFE48" s="35"/>
      <c r="DFF48" s="35"/>
      <c r="DFG48" s="35"/>
      <c r="DFH48" s="35"/>
      <c r="DFI48" s="35"/>
      <c r="DFJ48" s="35"/>
      <c r="DFK48" s="35"/>
      <c r="DFL48" s="35"/>
      <c r="DFM48" s="35"/>
      <c r="DFN48" s="35"/>
      <c r="DFO48" s="35"/>
      <c r="DFP48" s="35"/>
      <c r="DFQ48" s="35"/>
      <c r="DFR48" s="35"/>
      <c r="DFS48" s="35"/>
      <c r="DFT48" s="35"/>
      <c r="DFU48" s="35"/>
      <c r="DFV48" s="35"/>
      <c r="DFW48" s="35"/>
      <c r="DFX48" s="35"/>
      <c r="DFY48" s="35"/>
      <c r="DFZ48" s="35"/>
      <c r="DGA48" s="35"/>
      <c r="DGB48" s="35"/>
      <c r="DGC48" s="35"/>
      <c r="DGD48" s="35"/>
      <c r="DGE48" s="35"/>
      <c r="DGF48" s="35"/>
      <c r="DGG48" s="35"/>
      <c r="DGH48" s="35"/>
      <c r="DGI48" s="35"/>
      <c r="DGJ48" s="35"/>
      <c r="DGK48" s="35"/>
      <c r="DGL48" s="35"/>
      <c r="DGM48" s="35"/>
      <c r="DGN48" s="35"/>
      <c r="DGO48" s="35"/>
      <c r="DGP48" s="35"/>
      <c r="DGQ48" s="35"/>
      <c r="DGR48" s="35"/>
      <c r="DGS48" s="35"/>
      <c r="DGT48" s="35"/>
      <c r="DGU48" s="35"/>
      <c r="DGV48" s="35"/>
      <c r="DGW48" s="35"/>
      <c r="DGX48" s="35"/>
      <c r="DGY48" s="35"/>
      <c r="DGZ48" s="35"/>
      <c r="DHA48" s="35"/>
      <c r="DHB48" s="35"/>
      <c r="DHC48" s="35"/>
      <c r="DHD48" s="35"/>
      <c r="DHE48" s="35"/>
      <c r="DHF48" s="35"/>
      <c r="DHG48" s="35"/>
      <c r="DHH48" s="35"/>
      <c r="DHI48" s="35"/>
      <c r="DHJ48" s="35"/>
      <c r="DHK48" s="35"/>
      <c r="DHL48" s="35"/>
      <c r="DHM48" s="35"/>
      <c r="DHN48" s="35"/>
      <c r="DHO48" s="35"/>
      <c r="DHP48" s="35"/>
      <c r="DHQ48" s="35"/>
      <c r="DHR48" s="35"/>
      <c r="DHS48" s="35"/>
      <c r="DHT48" s="35"/>
      <c r="DHU48" s="35"/>
      <c r="DHV48" s="35"/>
      <c r="DHW48" s="35"/>
      <c r="DHX48" s="35"/>
      <c r="DHY48" s="35"/>
      <c r="DHZ48" s="35"/>
      <c r="DIA48" s="35"/>
      <c r="DIB48" s="35"/>
      <c r="DIC48" s="35"/>
      <c r="DID48" s="35"/>
      <c r="DIE48" s="35"/>
      <c r="DIF48" s="35"/>
      <c r="DIG48" s="35"/>
      <c r="DIH48" s="35"/>
      <c r="DII48" s="35"/>
      <c r="DIJ48" s="35"/>
      <c r="DIK48" s="35"/>
      <c r="DIL48" s="35"/>
      <c r="DIM48" s="35"/>
      <c r="DIN48" s="35"/>
      <c r="DIO48" s="35"/>
      <c r="DIP48" s="35"/>
      <c r="DIQ48" s="35"/>
      <c r="DIR48" s="35"/>
      <c r="DIS48" s="35"/>
      <c r="DIT48" s="35"/>
      <c r="DIU48" s="35"/>
      <c r="DIV48" s="35"/>
      <c r="DIW48" s="35"/>
      <c r="DIX48" s="35"/>
      <c r="DIY48" s="35"/>
      <c r="DIZ48" s="35"/>
      <c r="DJA48" s="35"/>
      <c r="DJB48" s="35"/>
      <c r="DJC48" s="35"/>
      <c r="DJD48" s="35"/>
      <c r="DJE48" s="35"/>
      <c r="DJF48" s="35"/>
      <c r="DJG48" s="35"/>
      <c r="DJH48" s="35"/>
      <c r="DJI48" s="35"/>
      <c r="DJJ48" s="35"/>
      <c r="DJK48" s="35"/>
      <c r="DJL48" s="35"/>
      <c r="DJM48" s="35"/>
      <c r="DJN48" s="35"/>
      <c r="DJO48" s="35"/>
      <c r="DJP48" s="35"/>
      <c r="DJQ48" s="35"/>
      <c r="DJR48" s="35"/>
      <c r="DJS48" s="35"/>
      <c r="DJT48" s="35"/>
      <c r="DJU48" s="35"/>
      <c r="DJV48" s="35"/>
      <c r="DJW48" s="35"/>
      <c r="DJX48" s="35"/>
      <c r="DJY48" s="35"/>
      <c r="DJZ48" s="35"/>
      <c r="DKA48" s="35"/>
      <c r="DKB48" s="35"/>
      <c r="DKC48" s="35"/>
      <c r="DKD48" s="35"/>
      <c r="DKE48" s="35"/>
      <c r="DKF48" s="35"/>
      <c r="DKG48" s="35"/>
      <c r="DKH48" s="35"/>
      <c r="DKI48" s="35"/>
      <c r="DKJ48" s="35"/>
      <c r="DKK48" s="35"/>
      <c r="DKL48" s="35"/>
      <c r="DKM48" s="35"/>
      <c r="DKN48" s="35"/>
      <c r="DKO48" s="35"/>
      <c r="DKP48" s="35"/>
      <c r="DKQ48" s="35"/>
      <c r="DKR48" s="35"/>
      <c r="DKS48" s="35"/>
      <c r="DKT48" s="35"/>
      <c r="DKU48" s="35"/>
      <c r="DKV48" s="35"/>
      <c r="DKW48" s="35"/>
      <c r="DKX48" s="35"/>
      <c r="DKY48" s="35"/>
      <c r="DKZ48" s="35"/>
      <c r="DLA48" s="35"/>
      <c r="DLB48" s="35"/>
      <c r="DLC48" s="35"/>
      <c r="DLD48" s="35"/>
      <c r="DLE48" s="35"/>
      <c r="DLF48" s="35"/>
      <c r="DLG48" s="35"/>
      <c r="DLH48" s="35"/>
      <c r="DLI48" s="35"/>
      <c r="DLJ48" s="35"/>
      <c r="DLK48" s="35"/>
      <c r="DLL48" s="35"/>
      <c r="DLM48" s="35"/>
      <c r="DLN48" s="35"/>
      <c r="DLO48" s="35"/>
      <c r="DLP48" s="35"/>
      <c r="DLQ48" s="35"/>
      <c r="DLR48" s="35"/>
      <c r="DLS48" s="35"/>
      <c r="DLT48" s="35"/>
      <c r="DLU48" s="35"/>
      <c r="DLV48" s="35"/>
      <c r="DLW48" s="35"/>
      <c r="DLX48" s="35"/>
      <c r="DLY48" s="35"/>
      <c r="DLZ48" s="35"/>
      <c r="DMA48" s="35"/>
      <c r="DMB48" s="35"/>
      <c r="DMC48" s="35"/>
      <c r="DMD48" s="35"/>
      <c r="DME48" s="35"/>
      <c r="DMF48" s="35"/>
      <c r="DMG48" s="35"/>
      <c r="DMH48" s="35"/>
      <c r="DMI48" s="35"/>
      <c r="DMJ48" s="35"/>
      <c r="DMK48" s="35"/>
      <c r="DML48" s="35"/>
      <c r="DMM48" s="35"/>
      <c r="DMN48" s="35"/>
      <c r="DMO48" s="35"/>
      <c r="DMP48" s="35"/>
      <c r="DMQ48" s="35"/>
      <c r="DMR48" s="35"/>
      <c r="DMS48" s="35"/>
      <c r="DMT48" s="35"/>
      <c r="DMU48" s="35"/>
      <c r="DMV48" s="35"/>
      <c r="DMW48" s="35"/>
      <c r="DMX48" s="35"/>
      <c r="DMY48" s="35"/>
      <c r="DMZ48" s="35"/>
      <c r="DNA48" s="35"/>
      <c r="DNB48" s="35"/>
      <c r="DNC48" s="35"/>
      <c r="DND48" s="35"/>
      <c r="DNE48" s="35"/>
      <c r="DNF48" s="35"/>
      <c r="DNG48" s="35"/>
      <c r="DNH48" s="35"/>
      <c r="DNI48" s="35"/>
      <c r="DNJ48" s="35"/>
      <c r="DNK48" s="35"/>
      <c r="DNL48" s="35"/>
      <c r="DNM48" s="35"/>
      <c r="DNN48" s="35"/>
      <c r="DNO48" s="35"/>
      <c r="DNP48" s="35"/>
      <c r="DNQ48" s="35"/>
      <c r="DNR48" s="35"/>
      <c r="DNS48" s="35"/>
      <c r="DNT48" s="35"/>
      <c r="DNU48" s="35"/>
      <c r="DNV48" s="35"/>
      <c r="DNW48" s="35"/>
      <c r="DNX48" s="35"/>
      <c r="DNY48" s="35"/>
      <c r="DNZ48" s="35"/>
      <c r="DOA48" s="35"/>
      <c r="DOB48" s="35"/>
      <c r="DOC48" s="35"/>
      <c r="DOD48" s="35"/>
      <c r="DOE48" s="35"/>
      <c r="DOF48" s="35"/>
      <c r="DOG48" s="35"/>
      <c r="DOH48" s="35"/>
      <c r="DOI48" s="35"/>
      <c r="DOJ48" s="35"/>
      <c r="DOK48" s="35"/>
      <c r="DOL48" s="35"/>
      <c r="DOM48" s="35"/>
      <c r="DON48" s="35"/>
      <c r="DOO48" s="35"/>
      <c r="DOP48" s="35"/>
      <c r="DOQ48" s="35"/>
      <c r="DOR48" s="35"/>
      <c r="DOS48" s="35"/>
      <c r="DOT48" s="35"/>
      <c r="DOU48" s="35"/>
      <c r="DOV48" s="35"/>
      <c r="DOW48" s="35"/>
      <c r="DOX48" s="35"/>
      <c r="DOY48" s="35"/>
      <c r="DOZ48" s="35"/>
      <c r="DPA48" s="35"/>
      <c r="DPB48" s="35"/>
      <c r="DPC48" s="35"/>
      <c r="DPD48" s="35"/>
      <c r="DPE48" s="35"/>
      <c r="DPF48" s="35"/>
      <c r="DPG48" s="35"/>
      <c r="DPH48" s="35"/>
      <c r="DPI48" s="35"/>
      <c r="DPJ48" s="35"/>
      <c r="DPK48" s="35"/>
      <c r="DPL48" s="35"/>
      <c r="DPM48" s="35"/>
      <c r="DPN48" s="35"/>
      <c r="DPO48" s="35"/>
      <c r="DPP48" s="35"/>
      <c r="DPQ48" s="35"/>
      <c r="DPR48" s="35"/>
      <c r="DPS48" s="35"/>
      <c r="DPT48" s="35"/>
      <c r="DPU48" s="35"/>
      <c r="DPV48" s="35"/>
      <c r="DPW48" s="35"/>
      <c r="DPX48" s="35"/>
      <c r="DPY48" s="35"/>
      <c r="DPZ48" s="35"/>
      <c r="DQA48" s="35"/>
      <c r="DQB48" s="35"/>
      <c r="DQC48" s="35"/>
      <c r="DQD48" s="35"/>
      <c r="DQE48" s="35"/>
      <c r="DQF48" s="35"/>
      <c r="DQG48" s="35"/>
      <c r="DQH48" s="35"/>
      <c r="DQI48" s="35"/>
      <c r="DQJ48" s="35"/>
      <c r="DQK48" s="35"/>
      <c r="DQL48" s="35"/>
      <c r="DQM48" s="35"/>
      <c r="DQN48" s="35"/>
      <c r="DQO48" s="35"/>
      <c r="DQP48" s="35"/>
      <c r="DQQ48" s="35"/>
      <c r="DQR48" s="35"/>
      <c r="DQS48" s="35"/>
      <c r="DQT48" s="35"/>
      <c r="DQU48" s="35"/>
      <c r="DQV48" s="35"/>
      <c r="DQW48" s="35"/>
      <c r="DQX48" s="35"/>
      <c r="DQY48" s="35"/>
      <c r="DQZ48" s="35"/>
      <c r="DRA48" s="35"/>
      <c r="DRB48" s="35"/>
      <c r="DRC48" s="35"/>
      <c r="DRD48" s="35"/>
      <c r="DRE48" s="35"/>
      <c r="DRF48" s="35"/>
      <c r="DRG48" s="35"/>
      <c r="DRH48" s="35"/>
      <c r="DRI48" s="35"/>
      <c r="DRJ48" s="35"/>
      <c r="DRK48" s="35"/>
      <c r="DRL48" s="35"/>
      <c r="DRM48" s="35"/>
      <c r="DRN48" s="35"/>
      <c r="DRO48" s="35"/>
      <c r="DRP48" s="35"/>
      <c r="DRQ48" s="35"/>
      <c r="DRR48" s="35"/>
      <c r="DRS48" s="35"/>
      <c r="DRT48" s="35"/>
      <c r="DRU48" s="35"/>
      <c r="DRV48" s="35"/>
      <c r="DRW48" s="35"/>
      <c r="DRX48" s="35"/>
      <c r="DRY48" s="35"/>
      <c r="DRZ48" s="35"/>
      <c r="DSA48" s="35"/>
      <c r="DSB48" s="35"/>
      <c r="DSC48" s="35"/>
      <c r="DSD48" s="35"/>
      <c r="DSE48" s="35"/>
      <c r="DSF48" s="35"/>
      <c r="DSG48" s="35"/>
      <c r="DSH48" s="35"/>
      <c r="DSI48" s="35"/>
      <c r="DSJ48" s="35"/>
      <c r="DSK48" s="35"/>
      <c r="DSL48" s="35"/>
      <c r="DSM48" s="35"/>
      <c r="DSN48" s="35"/>
      <c r="DSO48" s="35"/>
      <c r="DSP48" s="35"/>
      <c r="DSQ48" s="35"/>
      <c r="DSR48" s="35"/>
      <c r="DSS48" s="35"/>
      <c r="DST48" s="35"/>
      <c r="DSU48" s="35"/>
      <c r="DSV48" s="35"/>
      <c r="DSW48" s="35"/>
      <c r="DSX48" s="35"/>
      <c r="DSY48" s="35"/>
      <c r="DSZ48" s="35"/>
      <c r="DTA48" s="35"/>
      <c r="DTB48" s="35"/>
      <c r="DTC48" s="35"/>
      <c r="DTD48" s="35"/>
      <c r="DTE48" s="35"/>
      <c r="DTF48" s="35"/>
      <c r="DTG48" s="35"/>
      <c r="DTH48" s="35"/>
      <c r="DTI48" s="35"/>
      <c r="DTJ48" s="35"/>
      <c r="DTK48" s="35"/>
      <c r="DTL48" s="35"/>
      <c r="DTM48" s="35"/>
      <c r="DTN48" s="35"/>
      <c r="DTO48" s="35"/>
      <c r="DTP48" s="35"/>
      <c r="DTQ48" s="35"/>
      <c r="DTR48" s="35"/>
      <c r="DTS48" s="35"/>
      <c r="DTT48" s="35"/>
      <c r="DTU48" s="35"/>
      <c r="DTV48" s="35"/>
      <c r="DTW48" s="35"/>
      <c r="DTX48" s="35"/>
      <c r="DTY48" s="35"/>
      <c r="DTZ48" s="35"/>
      <c r="DUA48" s="35"/>
      <c r="DUB48" s="35"/>
      <c r="DUC48" s="35"/>
      <c r="DUD48" s="35"/>
      <c r="DUE48" s="35"/>
      <c r="DUF48" s="35"/>
      <c r="DUG48" s="35"/>
      <c r="DUH48" s="35"/>
      <c r="DUI48" s="35"/>
      <c r="DUJ48" s="35"/>
      <c r="DUK48" s="35"/>
      <c r="DUL48" s="35"/>
      <c r="DUM48" s="35"/>
      <c r="DUN48" s="35"/>
      <c r="DUO48" s="35"/>
      <c r="DUP48" s="35"/>
      <c r="DUQ48" s="35"/>
      <c r="DUR48" s="35"/>
      <c r="DUS48" s="35"/>
      <c r="DUT48" s="35"/>
      <c r="DUU48" s="35"/>
      <c r="DUV48" s="35"/>
      <c r="DUW48" s="35"/>
      <c r="DUX48" s="35"/>
      <c r="DUY48" s="35"/>
      <c r="DUZ48" s="35"/>
      <c r="DVA48" s="35"/>
      <c r="DVB48" s="35"/>
      <c r="DVC48" s="35"/>
      <c r="DVD48" s="35"/>
      <c r="DVE48" s="35"/>
      <c r="DVF48" s="35"/>
      <c r="DVG48" s="35"/>
      <c r="DVH48" s="35"/>
      <c r="DVI48" s="35"/>
      <c r="DVJ48" s="35"/>
      <c r="DVK48" s="35"/>
      <c r="DVL48" s="35"/>
      <c r="DVM48" s="35"/>
      <c r="DVN48" s="35"/>
      <c r="DVO48" s="35"/>
      <c r="DVP48" s="35"/>
      <c r="DVQ48" s="35"/>
      <c r="DVR48" s="35"/>
      <c r="DVS48" s="35"/>
      <c r="DVT48" s="35"/>
      <c r="DVU48" s="35"/>
      <c r="DVV48" s="35"/>
      <c r="DVW48" s="35"/>
      <c r="DVX48" s="35"/>
      <c r="DVY48" s="35"/>
      <c r="DVZ48" s="35"/>
      <c r="DWA48" s="35"/>
      <c r="DWB48" s="35"/>
      <c r="DWC48" s="35"/>
      <c r="DWD48" s="35"/>
      <c r="DWE48" s="35"/>
      <c r="DWF48" s="35"/>
      <c r="DWG48" s="35"/>
      <c r="DWH48" s="35"/>
      <c r="DWI48" s="35"/>
      <c r="DWJ48" s="35"/>
      <c r="DWK48" s="35"/>
      <c r="DWL48" s="35"/>
      <c r="DWM48" s="35"/>
      <c r="DWN48" s="35"/>
      <c r="DWO48" s="35"/>
      <c r="DWP48" s="35"/>
      <c r="DWQ48" s="35"/>
      <c r="DWR48" s="35"/>
      <c r="DWS48" s="35"/>
      <c r="DWT48" s="35"/>
      <c r="DWU48" s="35"/>
      <c r="DWV48" s="35"/>
      <c r="DWW48" s="35"/>
      <c r="DWX48" s="35"/>
      <c r="DWY48" s="35"/>
      <c r="DWZ48" s="35"/>
      <c r="DXA48" s="35"/>
      <c r="DXB48" s="35"/>
      <c r="DXC48" s="35"/>
      <c r="DXD48" s="35"/>
      <c r="DXE48" s="35"/>
      <c r="DXF48" s="35"/>
      <c r="DXG48" s="35"/>
      <c r="DXH48" s="35"/>
      <c r="DXI48" s="35"/>
      <c r="DXJ48" s="35"/>
      <c r="DXK48" s="35"/>
      <c r="DXL48" s="35"/>
      <c r="DXM48" s="35"/>
      <c r="DXN48" s="35"/>
      <c r="DXO48" s="35"/>
      <c r="DXP48" s="35"/>
      <c r="DXQ48" s="35"/>
      <c r="DXR48" s="35"/>
      <c r="DXS48" s="35"/>
      <c r="DXT48" s="35"/>
      <c r="DXU48" s="35"/>
      <c r="DXV48" s="35"/>
      <c r="DXW48" s="35"/>
      <c r="DXX48" s="35"/>
      <c r="DXY48" s="35"/>
      <c r="DXZ48" s="35"/>
      <c r="DYA48" s="35"/>
      <c r="DYB48" s="35"/>
      <c r="DYC48" s="35"/>
      <c r="DYD48" s="35"/>
      <c r="DYE48" s="35"/>
      <c r="DYF48" s="35"/>
      <c r="DYG48" s="35"/>
      <c r="DYH48" s="35"/>
      <c r="DYI48" s="35"/>
      <c r="DYJ48" s="35"/>
      <c r="DYK48" s="35"/>
      <c r="DYL48" s="35"/>
      <c r="DYM48" s="35"/>
      <c r="DYN48" s="35"/>
      <c r="DYO48" s="35"/>
      <c r="DYP48" s="35"/>
      <c r="DYQ48" s="35"/>
      <c r="DYR48" s="35"/>
      <c r="DYS48" s="35"/>
      <c r="DYT48" s="35"/>
      <c r="DYU48" s="35"/>
      <c r="DYV48" s="35"/>
      <c r="DYW48" s="35"/>
      <c r="DYX48" s="35"/>
      <c r="DYY48" s="35"/>
      <c r="DYZ48" s="35"/>
      <c r="DZA48" s="35"/>
      <c r="DZB48" s="35"/>
      <c r="DZC48" s="35"/>
      <c r="DZD48" s="35"/>
      <c r="DZE48" s="35"/>
      <c r="DZF48" s="35"/>
      <c r="DZG48" s="35"/>
      <c r="DZH48" s="35"/>
      <c r="DZI48" s="35"/>
      <c r="DZJ48" s="35"/>
      <c r="DZK48" s="35"/>
      <c r="DZL48" s="35"/>
      <c r="DZM48" s="35"/>
      <c r="DZN48" s="35"/>
      <c r="DZO48" s="35"/>
      <c r="DZP48" s="35"/>
      <c r="DZQ48" s="35"/>
      <c r="DZR48" s="35"/>
      <c r="DZS48" s="35"/>
      <c r="DZT48" s="35"/>
      <c r="DZU48" s="35"/>
      <c r="DZV48" s="35"/>
      <c r="DZW48" s="35"/>
      <c r="DZX48" s="35"/>
      <c r="DZY48" s="35"/>
      <c r="DZZ48" s="35"/>
      <c r="EAA48" s="35"/>
      <c r="EAB48" s="35"/>
      <c r="EAC48" s="35"/>
      <c r="EAD48" s="35"/>
      <c r="EAE48" s="35"/>
      <c r="EAF48" s="35"/>
      <c r="EAG48" s="35"/>
      <c r="EAH48" s="35"/>
      <c r="EAI48" s="35"/>
      <c r="EAJ48" s="35"/>
      <c r="EAK48" s="35"/>
      <c r="EAL48" s="35"/>
      <c r="EAM48" s="35"/>
      <c r="EAN48" s="35"/>
      <c r="EAO48" s="35"/>
      <c r="EAP48" s="35"/>
      <c r="EAQ48" s="35"/>
      <c r="EAR48" s="35"/>
      <c r="EAS48" s="35"/>
      <c r="EAT48" s="35"/>
      <c r="EAU48" s="35"/>
      <c r="EAV48" s="35"/>
      <c r="EAW48" s="35"/>
      <c r="EAX48" s="35"/>
      <c r="EAY48" s="35"/>
      <c r="EAZ48" s="35"/>
      <c r="EBA48" s="35"/>
      <c r="EBB48" s="35"/>
      <c r="EBC48" s="35"/>
      <c r="EBD48" s="35"/>
      <c r="EBE48" s="35"/>
      <c r="EBF48" s="35"/>
      <c r="EBG48" s="35"/>
      <c r="EBH48" s="35"/>
      <c r="EBI48" s="35"/>
      <c r="EBJ48" s="35"/>
      <c r="EBK48" s="35"/>
      <c r="EBL48" s="35"/>
      <c r="EBM48" s="35"/>
      <c r="EBN48" s="35"/>
      <c r="EBO48" s="35"/>
      <c r="EBP48" s="35"/>
      <c r="EBQ48" s="35"/>
      <c r="EBR48" s="35"/>
      <c r="EBS48" s="35"/>
      <c r="EBT48" s="35"/>
      <c r="EBU48" s="35"/>
      <c r="EBV48" s="35"/>
      <c r="EBW48" s="35"/>
      <c r="EBX48" s="35"/>
      <c r="EBY48" s="35"/>
      <c r="EBZ48" s="35"/>
      <c r="ECA48" s="35"/>
      <c r="ECB48" s="35"/>
      <c r="ECC48" s="35"/>
      <c r="ECD48" s="35"/>
      <c r="ECE48" s="35"/>
      <c r="ECF48" s="35"/>
      <c r="ECG48" s="35"/>
      <c r="ECH48" s="35"/>
      <c r="ECI48" s="35"/>
      <c r="ECJ48" s="35"/>
      <c r="ECK48" s="35"/>
      <c r="ECL48" s="35"/>
      <c r="ECM48" s="35"/>
      <c r="ECN48" s="35"/>
      <c r="ECO48" s="35"/>
      <c r="ECP48" s="35"/>
      <c r="ECQ48" s="35"/>
      <c r="ECR48" s="35"/>
      <c r="ECS48" s="35"/>
      <c r="ECT48" s="35"/>
      <c r="ECU48" s="35"/>
      <c r="ECV48" s="35"/>
      <c r="ECW48" s="35"/>
      <c r="ECX48" s="35"/>
      <c r="ECY48" s="35"/>
      <c r="ECZ48" s="35"/>
      <c r="EDA48" s="35"/>
      <c r="EDB48" s="35"/>
      <c r="EDC48" s="35"/>
      <c r="EDD48" s="35"/>
      <c r="EDE48" s="35"/>
      <c r="EDF48" s="35"/>
      <c r="EDG48" s="35"/>
      <c r="EDH48" s="35"/>
      <c r="EDI48" s="35"/>
      <c r="EDJ48" s="35"/>
      <c r="EDK48" s="35"/>
      <c r="EDL48" s="35"/>
      <c r="EDM48" s="35"/>
      <c r="EDN48" s="35"/>
      <c r="EDO48" s="35"/>
      <c r="EDP48" s="35"/>
      <c r="EDQ48" s="35"/>
      <c r="EDR48" s="35"/>
      <c r="EDS48" s="35"/>
      <c r="EDT48" s="35"/>
      <c r="EDU48" s="35"/>
      <c r="EDV48" s="35"/>
      <c r="EDW48" s="35"/>
      <c r="EDX48" s="35"/>
      <c r="EDY48" s="35"/>
      <c r="EDZ48" s="35"/>
      <c r="EEA48" s="35"/>
      <c r="EEB48" s="35"/>
      <c r="EEC48" s="35"/>
      <c r="EED48" s="35"/>
      <c r="EEE48" s="35"/>
      <c r="EEF48" s="35"/>
      <c r="EEG48" s="35"/>
      <c r="EEH48" s="35"/>
      <c r="EEI48" s="35"/>
      <c r="EEJ48" s="35"/>
      <c r="EEK48" s="35"/>
      <c r="EEL48" s="35"/>
      <c r="EEM48" s="35"/>
      <c r="EEN48" s="35"/>
      <c r="EEO48" s="35"/>
      <c r="EEP48" s="35"/>
      <c r="EEQ48" s="35"/>
      <c r="EER48" s="35"/>
      <c r="EES48" s="35"/>
      <c r="EET48" s="35"/>
      <c r="EEU48" s="35"/>
      <c r="EEV48" s="35"/>
      <c r="EEW48" s="35"/>
      <c r="EEX48" s="35"/>
      <c r="EEY48" s="35"/>
      <c r="EEZ48" s="35"/>
      <c r="EFA48" s="35"/>
      <c r="EFB48" s="35"/>
      <c r="EFC48" s="35"/>
      <c r="EFD48" s="35"/>
      <c r="EFE48" s="35"/>
      <c r="EFF48" s="35"/>
      <c r="EFG48" s="35"/>
      <c r="EFH48" s="35"/>
      <c r="EFI48" s="35"/>
      <c r="EFJ48" s="35"/>
      <c r="EFK48" s="35"/>
      <c r="EFL48" s="35"/>
      <c r="EFM48" s="35"/>
      <c r="EFN48" s="35"/>
      <c r="EFO48" s="35"/>
      <c r="EFP48" s="35"/>
      <c r="EFQ48" s="35"/>
      <c r="EFR48" s="35"/>
      <c r="EFS48" s="35"/>
      <c r="EFT48" s="35"/>
      <c r="EFU48" s="35"/>
      <c r="EFV48" s="35"/>
      <c r="EFW48" s="35"/>
      <c r="EFX48" s="35"/>
      <c r="EFY48" s="35"/>
      <c r="EFZ48" s="35"/>
      <c r="EGA48" s="35"/>
      <c r="EGB48" s="35"/>
      <c r="EGC48" s="35"/>
      <c r="EGD48" s="35"/>
      <c r="EGE48" s="35"/>
      <c r="EGF48" s="35"/>
      <c r="EGG48" s="35"/>
      <c r="EGH48" s="35"/>
      <c r="EGI48" s="35"/>
      <c r="EGJ48" s="35"/>
      <c r="EGK48" s="35"/>
      <c r="EGL48" s="35"/>
      <c r="EGM48" s="35"/>
      <c r="EGN48" s="35"/>
      <c r="EGO48" s="35"/>
      <c r="EGP48" s="35"/>
      <c r="EGQ48" s="35"/>
      <c r="EGR48" s="35"/>
      <c r="EGS48" s="35"/>
      <c r="EGT48" s="35"/>
      <c r="EGU48" s="35"/>
      <c r="EGV48" s="35"/>
      <c r="EGW48" s="35"/>
      <c r="EGX48" s="35"/>
      <c r="EGY48" s="35"/>
      <c r="EGZ48" s="35"/>
      <c r="EHA48" s="35"/>
      <c r="EHB48" s="35"/>
      <c r="EHC48" s="35"/>
      <c r="EHD48" s="35"/>
      <c r="EHE48" s="35"/>
      <c r="EHF48" s="35"/>
      <c r="EHG48" s="35"/>
      <c r="EHH48" s="35"/>
      <c r="EHI48" s="35"/>
      <c r="EHJ48" s="35"/>
      <c r="EHK48" s="35"/>
      <c r="EHL48" s="35"/>
      <c r="EHM48" s="35"/>
      <c r="EHN48" s="35"/>
      <c r="EHO48" s="35"/>
      <c r="EHP48" s="35"/>
      <c r="EHQ48" s="35"/>
      <c r="EHR48" s="35"/>
      <c r="EHS48" s="35"/>
      <c r="EHT48" s="35"/>
      <c r="EHU48" s="35"/>
      <c r="EHV48" s="35"/>
      <c r="EHW48" s="35"/>
      <c r="EHX48" s="35"/>
      <c r="EHY48" s="35"/>
      <c r="EHZ48" s="35"/>
      <c r="EIA48" s="35"/>
      <c r="EIB48" s="35"/>
      <c r="EIC48" s="35"/>
      <c r="EID48" s="35"/>
      <c r="EIE48" s="35"/>
      <c r="EIF48" s="35"/>
      <c r="EIG48" s="35"/>
      <c r="EIH48" s="35"/>
      <c r="EII48" s="35"/>
      <c r="EIJ48" s="35"/>
      <c r="EIK48" s="35"/>
      <c r="EIL48" s="35"/>
      <c r="EIM48" s="35"/>
      <c r="EIN48" s="35"/>
      <c r="EIO48" s="35"/>
      <c r="EIP48" s="35"/>
      <c r="EIQ48" s="35"/>
      <c r="EIR48" s="35"/>
      <c r="EIS48" s="35"/>
      <c r="EIT48" s="35"/>
      <c r="EIU48" s="35"/>
      <c r="EIV48" s="35"/>
      <c r="EIW48" s="35"/>
      <c r="EIX48" s="35"/>
      <c r="EIY48" s="35"/>
      <c r="EIZ48" s="35"/>
      <c r="EJA48" s="35"/>
      <c r="EJB48" s="35"/>
      <c r="EJC48" s="35"/>
      <c r="EJD48" s="35"/>
      <c r="EJE48" s="35"/>
      <c r="EJF48" s="35"/>
      <c r="EJG48" s="35"/>
      <c r="EJH48" s="35"/>
      <c r="EJI48" s="35"/>
      <c r="EJJ48" s="35"/>
      <c r="EJK48" s="35"/>
      <c r="EJL48" s="35"/>
      <c r="EJM48" s="35"/>
      <c r="EJN48" s="35"/>
      <c r="EJO48" s="35"/>
      <c r="EJP48" s="35"/>
      <c r="EJQ48" s="35"/>
      <c r="EJR48" s="35"/>
      <c r="EJS48" s="35"/>
      <c r="EJT48" s="35"/>
      <c r="EJU48" s="35"/>
      <c r="EJV48" s="35"/>
      <c r="EJW48" s="35"/>
      <c r="EJX48" s="35"/>
      <c r="EJY48" s="35"/>
      <c r="EJZ48" s="35"/>
      <c r="EKA48" s="35"/>
      <c r="EKB48" s="35"/>
      <c r="EKC48" s="35"/>
      <c r="EKD48" s="35"/>
      <c r="EKE48" s="35"/>
      <c r="EKF48" s="35"/>
      <c r="EKG48" s="35"/>
      <c r="EKH48" s="35"/>
      <c r="EKI48" s="35"/>
      <c r="EKJ48" s="35"/>
      <c r="EKK48" s="35"/>
      <c r="EKL48" s="35"/>
      <c r="EKM48" s="35"/>
      <c r="EKN48" s="35"/>
      <c r="EKO48" s="35"/>
      <c r="EKP48" s="35"/>
      <c r="EKQ48" s="35"/>
      <c r="EKR48" s="35"/>
      <c r="EKS48" s="35"/>
      <c r="EKT48" s="35"/>
      <c r="EKU48" s="35"/>
      <c r="EKV48" s="35"/>
      <c r="EKW48" s="35"/>
      <c r="EKX48" s="35"/>
      <c r="EKY48" s="35"/>
      <c r="EKZ48" s="35"/>
      <c r="ELA48" s="35"/>
      <c r="ELB48" s="35"/>
      <c r="ELC48" s="35"/>
      <c r="ELD48" s="35"/>
      <c r="ELE48" s="35"/>
      <c r="ELF48" s="35"/>
      <c r="ELG48" s="35"/>
      <c r="ELH48" s="35"/>
      <c r="ELI48" s="35"/>
      <c r="ELJ48" s="35"/>
      <c r="ELK48" s="35"/>
      <c r="ELL48" s="35"/>
      <c r="ELM48" s="35"/>
      <c r="ELN48" s="35"/>
      <c r="ELO48" s="35"/>
      <c r="ELP48" s="35"/>
      <c r="ELQ48" s="35"/>
      <c r="ELR48" s="35"/>
      <c r="ELS48" s="35"/>
      <c r="ELT48" s="35"/>
      <c r="ELU48" s="35"/>
      <c r="ELV48" s="35"/>
      <c r="ELW48" s="35"/>
      <c r="ELX48" s="35"/>
      <c r="ELY48" s="35"/>
      <c r="ELZ48" s="35"/>
      <c r="EMA48" s="35"/>
      <c r="EMB48" s="35"/>
      <c r="EMC48" s="35"/>
      <c r="EMD48" s="35"/>
      <c r="EME48" s="35"/>
      <c r="EMF48" s="35"/>
      <c r="EMG48" s="35"/>
      <c r="EMH48" s="35"/>
      <c r="EMI48" s="35"/>
      <c r="EMJ48" s="35"/>
      <c r="EMK48" s="35"/>
      <c r="EML48" s="35"/>
      <c r="EMM48" s="35"/>
      <c r="EMN48" s="35"/>
      <c r="EMO48" s="35"/>
      <c r="EMP48" s="35"/>
      <c r="EMQ48" s="35"/>
      <c r="EMR48" s="35"/>
      <c r="EMS48" s="35"/>
      <c r="EMT48" s="35"/>
      <c r="EMU48" s="35"/>
      <c r="EMV48" s="35"/>
      <c r="EMW48" s="35"/>
      <c r="EMX48" s="35"/>
      <c r="EMY48" s="35"/>
      <c r="EMZ48" s="35"/>
      <c r="ENA48" s="35"/>
      <c r="ENB48" s="35"/>
      <c r="ENC48" s="35"/>
      <c r="END48" s="35"/>
      <c r="ENE48" s="35"/>
      <c r="ENF48" s="35"/>
      <c r="ENG48" s="35"/>
      <c r="ENH48" s="35"/>
      <c r="ENI48" s="35"/>
      <c r="ENJ48" s="35"/>
      <c r="ENK48" s="35"/>
      <c r="ENL48" s="35"/>
      <c r="ENM48" s="35"/>
      <c r="ENN48" s="35"/>
      <c r="ENO48" s="35"/>
      <c r="ENP48" s="35"/>
      <c r="ENQ48" s="35"/>
      <c r="ENR48" s="35"/>
      <c r="ENS48" s="35"/>
      <c r="ENT48" s="35"/>
      <c r="ENU48" s="35"/>
      <c r="ENV48" s="35"/>
      <c r="ENW48" s="35"/>
      <c r="ENX48" s="35"/>
      <c r="ENY48" s="35"/>
      <c r="ENZ48" s="35"/>
      <c r="EOA48" s="35"/>
      <c r="EOB48" s="35"/>
      <c r="EOC48" s="35"/>
      <c r="EOD48" s="35"/>
      <c r="EOE48" s="35"/>
      <c r="EOF48" s="35"/>
      <c r="EOG48" s="35"/>
      <c r="EOH48" s="35"/>
      <c r="EOI48" s="35"/>
      <c r="EOJ48" s="35"/>
      <c r="EOK48" s="35"/>
      <c r="EOL48" s="35"/>
      <c r="EOM48" s="35"/>
      <c r="EON48" s="35"/>
      <c r="EOO48" s="35"/>
      <c r="EOP48" s="35"/>
      <c r="EOQ48" s="35"/>
      <c r="EOR48" s="35"/>
      <c r="EOS48" s="35"/>
      <c r="EOT48" s="35"/>
      <c r="EOU48" s="35"/>
      <c r="EOV48" s="35"/>
      <c r="EOW48" s="35"/>
      <c r="EOX48" s="35"/>
      <c r="EOY48" s="35"/>
      <c r="EOZ48" s="35"/>
      <c r="EPA48" s="35"/>
      <c r="EPB48" s="35"/>
      <c r="EPC48" s="35"/>
      <c r="EPD48" s="35"/>
      <c r="EPE48" s="35"/>
      <c r="EPF48" s="35"/>
      <c r="EPG48" s="35"/>
      <c r="EPH48" s="35"/>
      <c r="EPI48" s="35"/>
      <c r="EPJ48" s="35"/>
      <c r="EPK48" s="35"/>
      <c r="EPL48" s="35"/>
      <c r="EPM48" s="35"/>
      <c r="EPN48" s="35"/>
      <c r="EPO48" s="35"/>
      <c r="EPP48" s="35"/>
      <c r="EPQ48" s="35"/>
      <c r="EPR48" s="35"/>
      <c r="EPS48" s="35"/>
      <c r="EPT48" s="35"/>
      <c r="EPU48" s="35"/>
      <c r="EPV48" s="35"/>
      <c r="EPW48" s="35"/>
      <c r="EPX48" s="35"/>
      <c r="EPY48" s="35"/>
      <c r="EPZ48" s="35"/>
      <c r="EQA48" s="35"/>
      <c r="EQB48" s="35"/>
      <c r="EQC48" s="35"/>
      <c r="EQD48" s="35"/>
      <c r="EQE48" s="35"/>
      <c r="EQF48" s="35"/>
      <c r="EQG48" s="35"/>
      <c r="EQH48" s="35"/>
      <c r="EQI48" s="35"/>
      <c r="EQJ48" s="35"/>
      <c r="EQK48" s="35"/>
      <c r="EQL48" s="35"/>
      <c r="EQM48" s="35"/>
      <c r="EQN48" s="35"/>
      <c r="EQO48" s="35"/>
      <c r="EQP48" s="35"/>
      <c r="EQQ48" s="35"/>
      <c r="EQR48" s="35"/>
      <c r="EQS48" s="35"/>
      <c r="EQT48" s="35"/>
      <c r="EQU48" s="35"/>
      <c r="EQV48" s="35"/>
      <c r="EQW48" s="35"/>
      <c r="EQX48" s="35"/>
      <c r="EQY48" s="35"/>
      <c r="EQZ48" s="35"/>
      <c r="ERA48" s="35"/>
      <c r="ERB48" s="35"/>
      <c r="ERC48" s="35"/>
      <c r="ERD48" s="35"/>
      <c r="ERE48" s="35"/>
      <c r="ERF48" s="35"/>
      <c r="ERG48" s="35"/>
      <c r="ERH48" s="35"/>
      <c r="ERI48" s="35"/>
      <c r="ERJ48" s="35"/>
      <c r="ERK48" s="35"/>
      <c r="ERL48" s="35"/>
      <c r="ERM48" s="35"/>
      <c r="ERN48" s="35"/>
      <c r="ERO48" s="35"/>
      <c r="ERP48" s="35"/>
      <c r="ERQ48" s="35"/>
      <c r="ERR48" s="35"/>
      <c r="ERS48" s="35"/>
      <c r="ERT48" s="35"/>
      <c r="ERU48" s="35"/>
      <c r="ERV48" s="35"/>
      <c r="ERW48" s="35"/>
      <c r="ERX48" s="35"/>
      <c r="ERY48" s="35"/>
      <c r="ERZ48" s="35"/>
      <c r="ESA48" s="35"/>
      <c r="ESB48" s="35"/>
      <c r="ESC48" s="35"/>
      <c r="ESD48" s="35"/>
      <c r="ESE48" s="35"/>
      <c r="ESF48" s="35"/>
      <c r="ESG48" s="35"/>
      <c r="ESH48" s="35"/>
      <c r="ESI48" s="35"/>
      <c r="ESJ48" s="35"/>
      <c r="ESK48" s="35"/>
      <c r="ESL48" s="35"/>
      <c r="ESM48" s="35"/>
      <c r="ESN48" s="35"/>
      <c r="ESO48" s="35"/>
      <c r="ESP48" s="35"/>
      <c r="ESQ48" s="35"/>
      <c r="ESR48" s="35"/>
      <c r="ESS48" s="35"/>
      <c r="EST48" s="35"/>
      <c r="ESU48" s="35"/>
      <c r="ESV48" s="35"/>
      <c r="ESW48" s="35"/>
      <c r="ESX48" s="35"/>
      <c r="ESY48" s="35"/>
      <c r="ESZ48" s="35"/>
      <c r="ETA48" s="35"/>
      <c r="ETB48" s="35"/>
      <c r="ETC48" s="35"/>
      <c r="ETD48" s="35"/>
      <c r="ETE48" s="35"/>
      <c r="ETF48" s="35"/>
      <c r="ETG48" s="35"/>
      <c r="ETH48" s="35"/>
      <c r="ETI48" s="35"/>
      <c r="ETJ48" s="35"/>
      <c r="ETK48" s="35"/>
      <c r="ETL48" s="35"/>
      <c r="ETM48" s="35"/>
      <c r="ETN48" s="35"/>
      <c r="ETO48" s="35"/>
      <c r="ETP48" s="35"/>
      <c r="ETQ48" s="35"/>
      <c r="ETR48" s="35"/>
      <c r="ETS48" s="35"/>
      <c r="ETT48" s="35"/>
      <c r="ETU48" s="35"/>
      <c r="ETV48" s="35"/>
      <c r="ETW48" s="35"/>
      <c r="ETX48" s="35"/>
      <c r="ETY48" s="35"/>
      <c r="ETZ48" s="35"/>
      <c r="EUA48" s="35"/>
      <c r="EUB48" s="35"/>
      <c r="EUC48" s="35"/>
      <c r="EUD48" s="35"/>
      <c r="EUE48" s="35"/>
      <c r="EUF48" s="35"/>
      <c r="EUG48" s="35"/>
      <c r="EUH48" s="35"/>
      <c r="EUI48" s="35"/>
      <c r="EUJ48" s="35"/>
      <c r="EUK48" s="35"/>
      <c r="EUL48" s="35"/>
      <c r="EUM48" s="35"/>
      <c r="EUN48" s="35"/>
      <c r="EUO48" s="35"/>
      <c r="EUP48" s="35"/>
      <c r="EUQ48" s="35"/>
      <c r="EUR48" s="35"/>
      <c r="EUS48" s="35"/>
      <c r="EUT48" s="35"/>
      <c r="EUU48" s="35"/>
      <c r="EUV48" s="35"/>
      <c r="EUW48" s="35"/>
      <c r="EUX48" s="35"/>
      <c r="EUY48" s="35"/>
      <c r="EUZ48" s="35"/>
      <c r="EVA48" s="35"/>
      <c r="EVB48" s="35"/>
      <c r="EVC48" s="35"/>
      <c r="EVD48" s="35"/>
      <c r="EVE48" s="35"/>
      <c r="EVF48" s="35"/>
      <c r="EVG48" s="35"/>
      <c r="EVH48" s="35"/>
      <c r="EVI48" s="35"/>
      <c r="EVJ48" s="35"/>
      <c r="EVK48" s="35"/>
      <c r="EVL48" s="35"/>
      <c r="EVM48" s="35"/>
      <c r="EVN48" s="35"/>
      <c r="EVO48" s="35"/>
      <c r="EVP48" s="35"/>
      <c r="EVQ48" s="35"/>
      <c r="EVR48" s="35"/>
      <c r="EVS48" s="35"/>
      <c r="EVT48" s="35"/>
      <c r="EVU48" s="35"/>
      <c r="EVV48" s="35"/>
      <c r="EVW48" s="35"/>
      <c r="EVX48" s="35"/>
      <c r="EVY48" s="35"/>
      <c r="EVZ48" s="35"/>
      <c r="EWA48" s="35"/>
      <c r="EWB48" s="35"/>
      <c r="EWC48" s="35"/>
      <c r="EWD48" s="35"/>
      <c r="EWE48" s="35"/>
      <c r="EWF48" s="35"/>
      <c r="EWG48" s="35"/>
      <c r="EWH48" s="35"/>
      <c r="EWI48" s="35"/>
      <c r="EWJ48" s="35"/>
      <c r="EWK48" s="35"/>
      <c r="EWL48" s="35"/>
      <c r="EWM48" s="35"/>
      <c r="EWN48" s="35"/>
      <c r="EWO48" s="35"/>
      <c r="EWP48" s="35"/>
      <c r="EWQ48" s="35"/>
      <c r="EWR48" s="35"/>
      <c r="EWS48" s="35"/>
      <c r="EWT48" s="35"/>
      <c r="EWU48" s="35"/>
      <c r="EWV48" s="35"/>
      <c r="EWW48" s="35"/>
      <c r="EWX48" s="35"/>
      <c r="EWY48" s="35"/>
      <c r="EWZ48" s="35"/>
      <c r="EXA48" s="35"/>
      <c r="EXB48" s="35"/>
      <c r="EXC48" s="35"/>
      <c r="EXD48" s="35"/>
      <c r="EXE48" s="35"/>
      <c r="EXF48" s="35"/>
      <c r="EXG48" s="35"/>
      <c r="EXH48" s="35"/>
      <c r="EXI48" s="35"/>
      <c r="EXJ48" s="35"/>
      <c r="EXK48" s="35"/>
      <c r="EXL48" s="35"/>
      <c r="EXM48" s="35"/>
      <c r="EXN48" s="35"/>
      <c r="EXO48" s="35"/>
      <c r="EXP48" s="35"/>
      <c r="EXQ48" s="35"/>
      <c r="EXR48" s="35"/>
      <c r="EXS48" s="35"/>
      <c r="EXT48" s="35"/>
      <c r="EXU48" s="35"/>
      <c r="EXV48" s="35"/>
      <c r="EXW48" s="35"/>
      <c r="EXX48" s="35"/>
      <c r="EXY48" s="35"/>
      <c r="EXZ48" s="35"/>
      <c r="EYA48" s="35"/>
      <c r="EYB48" s="35"/>
      <c r="EYC48" s="35"/>
      <c r="EYD48" s="35"/>
      <c r="EYE48" s="35"/>
      <c r="EYF48" s="35"/>
      <c r="EYG48" s="35"/>
      <c r="EYH48" s="35"/>
      <c r="EYI48" s="35"/>
      <c r="EYJ48" s="35"/>
      <c r="EYK48" s="35"/>
      <c r="EYL48" s="35"/>
      <c r="EYM48" s="35"/>
      <c r="EYN48" s="35"/>
      <c r="EYO48" s="35"/>
      <c r="EYP48" s="35"/>
      <c r="EYQ48" s="35"/>
      <c r="EYR48" s="35"/>
      <c r="EYS48" s="35"/>
      <c r="EYT48" s="35"/>
      <c r="EYU48" s="35"/>
      <c r="EYV48" s="35"/>
      <c r="EYW48" s="35"/>
      <c r="EYX48" s="35"/>
      <c r="EYY48" s="35"/>
      <c r="EYZ48" s="35"/>
      <c r="EZA48" s="35"/>
      <c r="EZB48" s="35"/>
      <c r="EZC48" s="35"/>
      <c r="EZD48" s="35"/>
      <c r="EZE48" s="35"/>
      <c r="EZF48" s="35"/>
      <c r="EZG48" s="35"/>
      <c r="EZH48" s="35"/>
      <c r="EZI48" s="35"/>
      <c r="EZJ48" s="35"/>
      <c r="EZK48" s="35"/>
      <c r="EZL48" s="35"/>
      <c r="EZM48" s="35"/>
      <c r="EZN48" s="35"/>
      <c r="EZO48" s="35"/>
      <c r="EZP48" s="35"/>
      <c r="EZQ48" s="35"/>
      <c r="EZR48" s="35"/>
      <c r="EZS48" s="35"/>
      <c r="EZT48" s="35"/>
      <c r="EZU48" s="35"/>
      <c r="EZV48" s="35"/>
      <c r="EZW48" s="35"/>
      <c r="EZX48" s="35"/>
      <c r="EZY48" s="35"/>
      <c r="EZZ48" s="35"/>
      <c r="FAA48" s="35"/>
      <c r="FAB48" s="35"/>
      <c r="FAC48" s="35"/>
      <c r="FAD48" s="35"/>
      <c r="FAE48" s="35"/>
      <c r="FAF48" s="35"/>
      <c r="FAG48" s="35"/>
      <c r="FAH48" s="35"/>
      <c r="FAI48" s="35"/>
      <c r="FAJ48" s="35"/>
      <c r="FAK48" s="35"/>
      <c r="FAL48" s="35"/>
      <c r="FAM48" s="35"/>
      <c r="FAN48" s="35"/>
      <c r="FAO48" s="35"/>
      <c r="FAP48" s="35"/>
      <c r="FAQ48" s="35"/>
      <c r="FAR48" s="35"/>
      <c r="FAS48" s="35"/>
      <c r="FAT48" s="35"/>
      <c r="FAU48" s="35"/>
      <c r="FAV48" s="35"/>
      <c r="FAW48" s="35"/>
      <c r="FAX48" s="35"/>
      <c r="FAY48" s="35"/>
      <c r="FAZ48" s="35"/>
      <c r="FBA48" s="35"/>
      <c r="FBB48" s="35"/>
      <c r="FBC48" s="35"/>
      <c r="FBD48" s="35"/>
      <c r="FBE48" s="35"/>
      <c r="FBF48" s="35"/>
      <c r="FBG48" s="35"/>
      <c r="FBH48" s="35"/>
      <c r="FBI48" s="35"/>
      <c r="FBJ48" s="35"/>
      <c r="FBK48" s="35"/>
      <c r="FBL48" s="35"/>
      <c r="FBM48" s="35"/>
      <c r="FBN48" s="35"/>
      <c r="FBO48" s="35"/>
      <c r="FBP48" s="35"/>
      <c r="FBQ48" s="35"/>
      <c r="FBR48" s="35"/>
      <c r="FBS48" s="35"/>
      <c r="FBT48" s="35"/>
      <c r="FBU48" s="35"/>
      <c r="FBV48" s="35"/>
      <c r="FBW48" s="35"/>
      <c r="FBX48" s="35"/>
      <c r="FBY48" s="35"/>
      <c r="FBZ48" s="35"/>
      <c r="FCA48" s="35"/>
      <c r="FCB48" s="35"/>
      <c r="FCC48" s="35"/>
      <c r="FCD48" s="35"/>
      <c r="FCE48" s="35"/>
      <c r="FCF48" s="35"/>
      <c r="FCG48" s="35"/>
      <c r="FCH48" s="35"/>
      <c r="FCI48" s="35"/>
      <c r="FCJ48" s="35"/>
      <c r="FCK48" s="35"/>
      <c r="FCL48" s="35"/>
      <c r="FCM48" s="35"/>
      <c r="FCN48" s="35"/>
      <c r="FCO48" s="35"/>
      <c r="FCP48" s="35"/>
      <c r="FCQ48" s="35"/>
      <c r="FCR48" s="35"/>
      <c r="FCS48" s="35"/>
      <c r="FCT48" s="35"/>
      <c r="FCU48" s="35"/>
      <c r="FCV48" s="35"/>
      <c r="FCW48" s="35"/>
      <c r="FCX48" s="35"/>
      <c r="FCY48" s="35"/>
      <c r="FCZ48" s="35"/>
      <c r="FDA48" s="35"/>
      <c r="FDB48" s="35"/>
      <c r="FDC48" s="35"/>
      <c r="FDD48" s="35"/>
      <c r="FDE48" s="35"/>
      <c r="FDF48" s="35"/>
      <c r="FDG48" s="35"/>
      <c r="FDH48" s="35"/>
      <c r="FDI48" s="35"/>
      <c r="FDJ48" s="35"/>
      <c r="FDK48" s="35"/>
      <c r="FDL48" s="35"/>
      <c r="FDM48" s="35"/>
      <c r="FDN48" s="35"/>
      <c r="FDO48" s="35"/>
      <c r="FDP48" s="35"/>
      <c r="FDQ48" s="35"/>
      <c r="FDR48" s="35"/>
      <c r="FDS48" s="35"/>
      <c r="FDT48" s="35"/>
      <c r="FDU48" s="35"/>
      <c r="FDV48" s="35"/>
      <c r="FDW48" s="35"/>
      <c r="FDX48" s="35"/>
      <c r="FDY48" s="35"/>
      <c r="FDZ48" s="35"/>
      <c r="FEA48" s="35"/>
      <c r="FEB48" s="35"/>
      <c r="FEC48" s="35"/>
      <c r="FED48" s="35"/>
      <c r="FEE48" s="35"/>
      <c r="FEF48" s="35"/>
      <c r="FEG48" s="35"/>
      <c r="FEH48" s="35"/>
      <c r="FEI48" s="35"/>
      <c r="FEJ48" s="35"/>
      <c r="FEK48" s="35"/>
      <c r="FEL48" s="35"/>
      <c r="FEM48" s="35"/>
      <c r="FEN48" s="35"/>
      <c r="FEO48" s="35"/>
      <c r="FEP48" s="35"/>
      <c r="FEQ48" s="35"/>
      <c r="FER48" s="35"/>
      <c r="FES48" s="35"/>
      <c r="FET48" s="35"/>
      <c r="FEU48" s="35"/>
      <c r="FEV48" s="35"/>
      <c r="FEW48" s="35"/>
      <c r="FEX48" s="35"/>
      <c r="FEY48" s="35"/>
      <c r="FEZ48" s="35"/>
      <c r="FFA48" s="35"/>
      <c r="FFB48" s="35"/>
      <c r="FFC48" s="35"/>
      <c r="FFD48" s="35"/>
      <c r="FFE48" s="35"/>
      <c r="FFF48" s="35"/>
      <c r="FFG48" s="35"/>
      <c r="FFH48" s="35"/>
      <c r="FFI48" s="35"/>
      <c r="FFJ48" s="35"/>
      <c r="FFK48" s="35"/>
      <c r="FFL48" s="35"/>
      <c r="FFM48" s="35"/>
      <c r="FFN48" s="35"/>
      <c r="FFO48" s="35"/>
      <c r="FFP48" s="35"/>
      <c r="FFQ48" s="35"/>
      <c r="FFR48" s="35"/>
      <c r="FFS48" s="35"/>
      <c r="FFT48" s="35"/>
      <c r="FFU48" s="35"/>
      <c r="FFV48" s="35"/>
      <c r="FFW48" s="35"/>
      <c r="FFX48" s="35"/>
      <c r="FFY48" s="35"/>
      <c r="FFZ48" s="35"/>
      <c r="FGA48" s="35"/>
      <c r="FGB48" s="35"/>
      <c r="FGC48" s="35"/>
      <c r="FGD48" s="35"/>
      <c r="FGE48" s="35"/>
      <c r="FGF48" s="35"/>
      <c r="FGG48" s="35"/>
      <c r="FGH48" s="35"/>
      <c r="FGI48" s="35"/>
      <c r="FGJ48" s="35"/>
      <c r="FGK48" s="35"/>
      <c r="FGL48" s="35"/>
      <c r="FGM48" s="35"/>
      <c r="FGN48" s="35"/>
      <c r="FGO48" s="35"/>
      <c r="FGP48" s="35"/>
      <c r="FGQ48" s="35"/>
      <c r="FGR48" s="35"/>
      <c r="FGS48" s="35"/>
      <c r="FGT48" s="35"/>
      <c r="FGU48" s="35"/>
      <c r="FGV48" s="35"/>
      <c r="FGW48" s="35"/>
      <c r="FGX48" s="35"/>
      <c r="FGY48" s="35"/>
      <c r="FGZ48" s="35"/>
      <c r="FHA48" s="35"/>
      <c r="FHB48" s="35"/>
      <c r="FHC48" s="35"/>
      <c r="FHD48" s="35"/>
      <c r="FHE48" s="35"/>
      <c r="FHF48" s="35"/>
      <c r="FHG48" s="35"/>
      <c r="FHH48" s="35"/>
      <c r="FHI48" s="35"/>
      <c r="FHJ48" s="35"/>
      <c r="FHK48" s="35"/>
      <c r="FHL48" s="35"/>
      <c r="FHM48" s="35"/>
      <c r="FHN48" s="35"/>
      <c r="FHO48" s="35"/>
      <c r="FHP48" s="35"/>
      <c r="FHQ48" s="35"/>
      <c r="FHR48" s="35"/>
      <c r="FHS48" s="35"/>
      <c r="FHT48" s="35"/>
      <c r="FHU48" s="35"/>
      <c r="FHV48" s="35"/>
      <c r="FHW48" s="35"/>
      <c r="FHX48" s="35"/>
      <c r="FHY48" s="35"/>
      <c r="FHZ48" s="35"/>
      <c r="FIA48" s="35"/>
      <c r="FIB48" s="35"/>
      <c r="FIC48" s="35"/>
      <c r="FID48" s="35"/>
      <c r="FIE48" s="35"/>
      <c r="FIF48" s="35"/>
      <c r="FIG48" s="35"/>
      <c r="FIH48" s="35"/>
      <c r="FII48" s="35"/>
      <c r="FIJ48" s="35"/>
      <c r="FIK48" s="35"/>
      <c r="FIL48" s="35"/>
      <c r="FIM48" s="35"/>
      <c r="FIN48" s="35"/>
      <c r="FIO48" s="35"/>
      <c r="FIP48" s="35"/>
      <c r="FIQ48" s="35"/>
      <c r="FIR48" s="35"/>
      <c r="FIS48" s="35"/>
      <c r="FIT48" s="35"/>
      <c r="FIU48" s="35"/>
      <c r="FIV48" s="35"/>
      <c r="FIW48" s="35"/>
      <c r="FIX48" s="35"/>
      <c r="FIY48" s="35"/>
      <c r="FIZ48" s="35"/>
      <c r="FJA48" s="35"/>
      <c r="FJB48" s="35"/>
      <c r="FJC48" s="35"/>
      <c r="FJD48" s="35"/>
      <c r="FJE48" s="35"/>
      <c r="FJF48" s="35"/>
      <c r="FJG48" s="35"/>
      <c r="FJH48" s="35"/>
      <c r="FJI48" s="35"/>
      <c r="FJJ48" s="35"/>
      <c r="FJK48" s="35"/>
      <c r="FJL48" s="35"/>
      <c r="FJM48" s="35"/>
      <c r="FJN48" s="35"/>
      <c r="FJO48" s="35"/>
      <c r="FJP48" s="35"/>
      <c r="FJQ48" s="35"/>
      <c r="FJR48" s="35"/>
      <c r="FJS48" s="35"/>
      <c r="FJT48" s="35"/>
      <c r="FJU48" s="35"/>
      <c r="FJV48" s="35"/>
      <c r="FJW48" s="35"/>
      <c r="FJX48" s="35"/>
      <c r="FJY48" s="35"/>
      <c r="FJZ48" s="35"/>
      <c r="FKA48" s="35"/>
      <c r="FKB48" s="35"/>
      <c r="FKC48" s="35"/>
      <c r="FKD48" s="35"/>
      <c r="FKE48" s="35"/>
      <c r="FKF48" s="35"/>
      <c r="FKG48" s="35"/>
      <c r="FKH48" s="35"/>
      <c r="FKI48" s="35"/>
      <c r="FKJ48" s="35"/>
      <c r="FKK48" s="35"/>
      <c r="FKL48" s="35"/>
      <c r="FKM48" s="35"/>
      <c r="FKN48" s="35"/>
      <c r="FKO48" s="35"/>
      <c r="FKP48" s="35"/>
      <c r="FKQ48" s="35"/>
      <c r="FKR48" s="35"/>
      <c r="FKS48" s="35"/>
      <c r="FKT48" s="35"/>
      <c r="FKU48" s="35"/>
      <c r="FKV48" s="35"/>
      <c r="FKW48" s="35"/>
      <c r="FKX48" s="35"/>
      <c r="FKY48" s="35"/>
      <c r="FKZ48" s="35"/>
      <c r="FLA48" s="35"/>
      <c r="FLB48" s="35"/>
      <c r="FLC48" s="35"/>
      <c r="FLD48" s="35"/>
      <c r="FLE48" s="35"/>
      <c r="FLF48" s="35"/>
      <c r="FLG48" s="35"/>
      <c r="FLH48" s="35"/>
      <c r="FLI48" s="35"/>
      <c r="FLJ48" s="35"/>
      <c r="FLK48" s="35"/>
      <c r="FLL48" s="35"/>
      <c r="FLM48" s="35"/>
      <c r="FLN48" s="35"/>
      <c r="FLO48" s="35"/>
      <c r="FLP48" s="35"/>
      <c r="FLQ48" s="35"/>
      <c r="FLR48" s="35"/>
      <c r="FLS48" s="35"/>
      <c r="FLT48" s="35"/>
      <c r="FLU48" s="35"/>
      <c r="FLV48" s="35"/>
      <c r="FLW48" s="35"/>
      <c r="FLX48" s="35"/>
      <c r="FLY48" s="35"/>
      <c r="FLZ48" s="35"/>
      <c r="FMA48" s="35"/>
      <c r="FMB48" s="35"/>
      <c r="FMC48" s="35"/>
      <c r="FMD48" s="35"/>
      <c r="FME48" s="35"/>
      <c r="FMF48" s="35"/>
      <c r="FMG48" s="35"/>
      <c r="FMH48" s="35"/>
      <c r="FMI48" s="35"/>
      <c r="FMJ48" s="35"/>
      <c r="FMK48" s="35"/>
      <c r="FML48" s="35"/>
      <c r="FMM48" s="35"/>
      <c r="FMN48" s="35"/>
      <c r="FMO48" s="35"/>
      <c r="FMP48" s="35"/>
      <c r="FMQ48" s="35"/>
      <c r="FMR48" s="35"/>
      <c r="FMS48" s="35"/>
      <c r="FMT48" s="35"/>
      <c r="FMU48" s="35"/>
      <c r="FMV48" s="35"/>
      <c r="FMW48" s="35"/>
      <c r="FMX48" s="35"/>
      <c r="FMY48" s="35"/>
      <c r="FMZ48" s="35"/>
      <c r="FNA48" s="35"/>
      <c r="FNB48" s="35"/>
      <c r="FNC48" s="35"/>
      <c r="FND48" s="35"/>
      <c r="FNE48" s="35"/>
      <c r="FNF48" s="35"/>
      <c r="FNG48" s="35"/>
      <c r="FNH48" s="35"/>
      <c r="FNI48" s="35"/>
      <c r="FNJ48" s="35"/>
      <c r="FNK48" s="35"/>
      <c r="FNL48" s="35"/>
      <c r="FNM48" s="35"/>
      <c r="FNN48" s="35"/>
      <c r="FNO48" s="35"/>
      <c r="FNP48" s="35"/>
      <c r="FNQ48" s="35"/>
      <c r="FNR48" s="35"/>
      <c r="FNS48" s="35"/>
      <c r="FNT48" s="35"/>
      <c r="FNU48" s="35"/>
      <c r="FNV48" s="35"/>
      <c r="FNW48" s="35"/>
      <c r="FNX48" s="35"/>
      <c r="FNY48" s="35"/>
      <c r="FNZ48" s="35"/>
      <c r="FOA48" s="35"/>
      <c r="FOB48" s="35"/>
      <c r="FOC48" s="35"/>
      <c r="FOD48" s="35"/>
      <c r="FOE48" s="35"/>
      <c r="FOF48" s="35"/>
      <c r="FOG48" s="35"/>
      <c r="FOH48" s="35"/>
      <c r="FOI48" s="35"/>
      <c r="FOJ48" s="35"/>
      <c r="FOK48" s="35"/>
      <c r="FOL48" s="35"/>
      <c r="FOM48" s="35"/>
      <c r="FON48" s="35"/>
      <c r="FOO48" s="35"/>
      <c r="FOP48" s="35"/>
      <c r="FOQ48" s="35"/>
      <c r="FOR48" s="35"/>
      <c r="FOS48" s="35"/>
      <c r="FOT48" s="35"/>
      <c r="FOU48" s="35"/>
      <c r="FOV48" s="35"/>
      <c r="FOW48" s="35"/>
      <c r="FOX48" s="35"/>
      <c r="FOY48" s="35"/>
      <c r="FOZ48" s="35"/>
      <c r="FPA48" s="35"/>
      <c r="FPB48" s="35"/>
      <c r="FPC48" s="35"/>
      <c r="FPD48" s="35"/>
      <c r="FPE48" s="35"/>
      <c r="FPF48" s="35"/>
      <c r="FPG48" s="35"/>
      <c r="FPH48" s="35"/>
      <c r="FPI48" s="35"/>
      <c r="FPJ48" s="35"/>
      <c r="FPK48" s="35"/>
      <c r="FPL48" s="35"/>
      <c r="FPM48" s="35"/>
      <c r="FPN48" s="35"/>
      <c r="FPO48" s="35"/>
      <c r="FPP48" s="35"/>
      <c r="FPQ48" s="35"/>
      <c r="FPR48" s="35"/>
      <c r="FPS48" s="35"/>
      <c r="FPT48" s="35"/>
      <c r="FPU48" s="35"/>
      <c r="FPV48" s="35"/>
      <c r="FPW48" s="35"/>
      <c r="FPX48" s="35"/>
      <c r="FPY48" s="35"/>
      <c r="FPZ48" s="35"/>
      <c r="FQA48" s="35"/>
      <c r="FQB48" s="35"/>
      <c r="FQC48" s="35"/>
      <c r="FQD48" s="35"/>
      <c r="FQE48" s="35"/>
      <c r="FQF48" s="35"/>
      <c r="FQG48" s="35"/>
      <c r="FQH48" s="35"/>
      <c r="FQI48" s="35"/>
      <c r="FQJ48" s="35"/>
      <c r="FQK48" s="35"/>
      <c r="FQL48" s="35"/>
      <c r="FQM48" s="35"/>
      <c r="FQN48" s="35"/>
      <c r="FQO48" s="35"/>
      <c r="FQP48" s="35"/>
      <c r="FQQ48" s="35"/>
      <c r="FQR48" s="35"/>
      <c r="FQS48" s="35"/>
      <c r="FQT48" s="35"/>
      <c r="FQU48" s="35"/>
      <c r="FQV48" s="35"/>
      <c r="FQW48" s="35"/>
      <c r="FQX48" s="35"/>
      <c r="FQY48" s="35"/>
      <c r="FQZ48" s="35"/>
      <c r="FRA48" s="35"/>
      <c r="FRB48" s="35"/>
      <c r="FRC48" s="35"/>
      <c r="FRD48" s="35"/>
      <c r="FRE48" s="35"/>
      <c r="FRF48" s="35"/>
      <c r="FRG48" s="35"/>
      <c r="FRH48" s="35"/>
      <c r="FRI48" s="35"/>
      <c r="FRJ48" s="35"/>
      <c r="FRK48" s="35"/>
      <c r="FRL48" s="35"/>
      <c r="FRM48" s="35"/>
      <c r="FRN48" s="35"/>
      <c r="FRO48" s="35"/>
      <c r="FRP48" s="35"/>
      <c r="FRQ48" s="35"/>
      <c r="FRR48" s="35"/>
      <c r="FRS48" s="35"/>
      <c r="FRT48" s="35"/>
      <c r="FRU48" s="35"/>
      <c r="FRV48" s="35"/>
      <c r="FRW48" s="35"/>
      <c r="FRX48" s="35"/>
      <c r="FRY48" s="35"/>
      <c r="FRZ48" s="35"/>
      <c r="FSA48" s="35"/>
      <c r="FSB48" s="35"/>
      <c r="FSC48" s="35"/>
      <c r="FSD48" s="35"/>
      <c r="FSE48" s="35"/>
      <c r="FSF48" s="35"/>
      <c r="FSG48" s="35"/>
      <c r="FSH48" s="35"/>
      <c r="FSI48" s="35"/>
      <c r="FSJ48" s="35"/>
      <c r="FSK48" s="35"/>
      <c r="FSL48" s="35"/>
      <c r="FSM48" s="35"/>
      <c r="FSN48" s="35"/>
      <c r="FSO48" s="35"/>
      <c r="FSP48" s="35"/>
      <c r="FSQ48" s="35"/>
      <c r="FSR48" s="35"/>
      <c r="FSS48" s="35"/>
      <c r="FST48" s="35"/>
      <c r="FSU48" s="35"/>
      <c r="FSV48" s="35"/>
      <c r="FSW48" s="35"/>
      <c r="FSX48" s="35"/>
      <c r="FSY48" s="35"/>
      <c r="FSZ48" s="35"/>
      <c r="FTA48" s="35"/>
      <c r="FTB48" s="35"/>
      <c r="FTC48" s="35"/>
      <c r="FTD48" s="35"/>
      <c r="FTE48" s="35"/>
      <c r="FTF48" s="35"/>
      <c r="FTG48" s="35"/>
      <c r="FTH48" s="35"/>
      <c r="FTI48" s="35"/>
      <c r="FTJ48" s="35"/>
      <c r="FTK48" s="35"/>
      <c r="FTL48" s="35"/>
      <c r="FTM48" s="35"/>
      <c r="FTN48" s="35"/>
      <c r="FTO48" s="35"/>
      <c r="FTP48" s="35"/>
      <c r="FTQ48" s="35"/>
      <c r="FTR48" s="35"/>
      <c r="FTS48" s="35"/>
      <c r="FTT48" s="35"/>
      <c r="FTU48" s="35"/>
      <c r="FTV48" s="35"/>
      <c r="FTW48" s="35"/>
      <c r="FTX48" s="35"/>
      <c r="FTY48" s="35"/>
      <c r="FTZ48" s="35"/>
      <c r="FUA48" s="35"/>
      <c r="FUB48" s="35"/>
      <c r="FUC48" s="35"/>
      <c r="FUD48" s="35"/>
      <c r="FUE48" s="35"/>
      <c r="FUF48" s="35"/>
      <c r="FUG48" s="35"/>
      <c r="FUH48" s="35"/>
      <c r="FUI48" s="35"/>
      <c r="FUJ48" s="35"/>
      <c r="FUK48" s="35"/>
      <c r="FUL48" s="35"/>
      <c r="FUM48" s="35"/>
      <c r="FUN48" s="35"/>
      <c r="FUO48" s="35"/>
      <c r="FUP48" s="35"/>
      <c r="FUQ48" s="35"/>
      <c r="FUR48" s="35"/>
      <c r="FUS48" s="35"/>
      <c r="FUT48" s="35"/>
      <c r="FUU48" s="35"/>
      <c r="FUV48" s="35"/>
      <c r="FUW48" s="35"/>
      <c r="FUX48" s="35"/>
      <c r="FUY48" s="35"/>
      <c r="FUZ48" s="35"/>
      <c r="FVA48" s="35"/>
      <c r="FVB48" s="35"/>
      <c r="FVC48" s="35"/>
      <c r="FVD48" s="35"/>
      <c r="FVE48" s="35"/>
      <c r="FVF48" s="35"/>
      <c r="FVG48" s="35"/>
      <c r="FVH48" s="35"/>
      <c r="FVI48" s="35"/>
      <c r="FVJ48" s="35"/>
      <c r="FVK48" s="35"/>
      <c r="FVL48" s="35"/>
      <c r="FVM48" s="35"/>
      <c r="FVN48" s="35"/>
      <c r="FVO48" s="35"/>
      <c r="FVP48" s="35"/>
      <c r="FVQ48" s="35"/>
      <c r="FVR48" s="35"/>
      <c r="FVS48" s="35"/>
      <c r="FVT48" s="35"/>
      <c r="FVU48" s="35"/>
      <c r="FVV48" s="35"/>
      <c r="FVW48" s="35"/>
      <c r="FVX48" s="35"/>
      <c r="FVY48" s="35"/>
      <c r="FVZ48" s="35"/>
      <c r="FWA48" s="35"/>
      <c r="FWB48" s="35"/>
      <c r="FWC48" s="35"/>
      <c r="FWD48" s="35"/>
      <c r="FWE48" s="35"/>
      <c r="FWF48" s="35"/>
      <c r="FWG48" s="35"/>
      <c r="FWH48" s="35"/>
      <c r="FWI48" s="35"/>
      <c r="FWJ48" s="35"/>
      <c r="FWK48" s="35"/>
      <c r="FWL48" s="35"/>
      <c r="FWM48" s="35"/>
      <c r="FWN48" s="35"/>
      <c r="FWO48" s="35"/>
      <c r="FWP48" s="35"/>
      <c r="FWQ48" s="35"/>
      <c r="FWR48" s="35"/>
      <c r="FWS48" s="35"/>
      <c r="FWT48" s="35"/>
      <c r="FWU48" s="35"/>
      <c r="FWV48" s="35"/>
      <c r="FWW48" s="35"/>
      <c r="FWX48" s="35"/>
      <c r="FWY48" s="35"/>
      <c r="FWZ48" s="35"/>
      <c r="FXA48" s="35"/>
      <c r="FXB48" s="35"/>
      <c r="FXC48" s="35"/>
      <c r="FXD48" s="35"/>
      <c r="FXE48" s="35"/>
      <c r="FXF48" s="35"/>
      <c r="FXG48" s="35"/>
      <c r="FXH48" s="35"/>
      <c r="FXI48" s="35"/>
      <c r="FXJ48" s="35"/>
      <c r="FXK48" s="35"/>
      <c r="FXL48" s="35"/>
      <c r="FXM48" s="35"/>
      <c r="FXN48" s="35"/>
      <c r="FXO48" s="35"/>
      <c r="FXP48" s="35"/>
      <c r="FXQ48" s="35"/>
      <c r="FXR48" s="35"/>
      <c r="FXS48" s="35"/>
      <c r="FXT48" s="35"/>
      <c r="FXU48" s="35"/>
      <c r="FXV48" s="35"/>
      <c r="FXW48" s="35"/>
      <c r="FXX48" s="35"/>
      <c r="FXY48" s="35"/>
      <c r="FXZ48" s="35"/>
      <c r="FYA48" s="35"/>
      <c r="FYB48" s="35"/>
      <c r="FYC48" s="35"/>
      <c r="FYD48" s="35"/>
      <c r="FYE48" s="35"/>
      <c r="FYF48" s="35"/>
      <c r="FYG48" s="35"/>
      <c r="FYH48" s="35"/>
      <c r="FYI48" s="35"/>
      <c r="FYJ48" s="35"/>
      <c r="FYK48" s="35"/>
      <c r="FYL48" s="35"/>
      <c r="FYM48" s="35"/>
      <c r="FYN48" s="35"/>
      <c r="FYO48" s="35"/>
      <c r="FYP48" s="35"/>
      <c r="FYQ48" s="35"/>
      <c r="FYR48" s="35"/>
      <c r="FYS48" s="35"/>
      <c r="FYT48" s="35"/>
      <c r="FYU48" s="35"/>
      <c r="FYV48" s="35"/>
      <c r="FYW48" s="35"/>
      <c r="FYX48" s="35"/>
      <c r="FYY48" s="35"/>
      <c r="FYZ48" s="35"/>
      <c r="FZA48" s="35"/>
      <c r="FZB48" s="35"/>
      <c r="FZC48" s="35"/>
      <c r="FZD48" s="35"/>
      <c r="FZE48" s="35"/>
      <c r="FZF48" s="35"/>
      <c r="FZG48" s="35"/>
      <c r="FZH48" s="35"/>
      <c r="FZI48" s="35"/>
      <c r="FZJ48" s="35"/>
      <c r="FZK48" s="35"/>
      <c r="FZL48" s="35"/>
      <c r="FZM48" s="35"/>
      <c r="FZN48" s="35"/>
      <c r="FZO48" s="35"/>
      <c r="FZP48" s="35"/>
      <c r="FZQ48" s="35"/>
      <c r="FZR48" s="35"/>
      <c r="FZS48" s="35"/>
      <c r="FZT48" s="35"/>
      <c r="FZU48" s="35"/>
      <c r="FZV48" s="35"/>
      <c r="FZW48" s="35"/>
      <c r="FZX48" s="35"/>
      <c r="FZY48" s="35"/>
      <c r="FZZ48" s="35"/>
      <c r="GAA48" s="35"/>
      <c r="GAB48" s="35"/>
      <c r="GAC48" s="35"/>
      <c r="GAD48" s="35"/>
      <c r="GAE48" s="35"/>
      <c r="GAF48" s="35"/>
      <c r="GAG48" s="35"/>
      <c r="GAH48" s="35"/>
      <c r="GAI48" s="35"/>
      <c r="GAJ48" s="35"/>
      <c r="GAK48" s="35"/>
      <c r="GAL48" s="35"/>
      <c r="GAM48" s="35"/>
      <c r="GAN48" s="35"/>
      <c r="GAO48" s="35"/>
      <c r="GAP48" s="35"/>
      <c r="GAQ48" s="35"/>
      <c r="GAR48" s="35"/>
      <c r="GAS48" s="35"/>
      <c r="GAT48" s="35"/>
      <c r="GAU48" s="35"/>
      <c r="GAV48" s="35"/>
      <c r="GAW48" s="35"/>
      <c r="GAX48" s="35"/>
      <c r="GAY48" s="35"/>
      <c r="GAZ48" s="35"/>
      <c r="GBA48" s="35"/>
      <c r="GBB48" s="35"/>
      <c r="GBC48" s="35"/>
      <c r="GBD48" s="35"/>
      <c r="GBE48" s="35"/>
      <c r="GBF48" s="35"/>
      <c r="GBG48" s="35"/>
      <c r="GBH48" s="35"/>
      <c r="GBI48" s="35"/>
      <c r="GBJ48" s="35"/>
      <c r="GBK48" s="35"/>
      <c r="GBL48" s="35"/>
      <c r="GBM48" s="35"/>
      <c r="GBN48" s="35"/>
      <c r="GBO48" s="35"/>
      <c r="GBP48" s="35"/>
      <c r="GBQ48" s="35"/>
      <c r="GBR48" s="35"/>
      <c r="GBS48" s="35"/>
      <c r="GBT48" s="35"/>
      <c r="GBU48" s="35"/>
      <c r="GBV48" s="35"/>
      <c r="GBW48" s="35"/>
      <c r="GBX48" s="35"/>
      <c r="GBY48" s="35"/>
      <c r="GBZ48" s="35"/>
      <c r="GCA48" s="35"/>
      <c r="GCB48" s="35"/>
      <c r="GCC48" s="35"/>
      <c r="GCD48" s="35"/>
      <c r="GCE48" s="35"/>
      <c r="GCF48" s="35"/>
      <c r="GCG48" s="35"/>
      <c r="GCH48" s="35"/>
      <c r="GCI48" s="35"/>
      <c r="GCJ48" s="35"/>
      <c r="GCK48" s="35"/>
      <c r="GCL48" s="35"/>
      <c r="GCM48" s="35"/>
      <c r="GCN48" s="35"/>
      <c r="GCO48" s="35"/>
      <c r="GCP48" s="35"/>
      <c r="GCQ48" s="35"/>
      <c r="GCR48" s="35"/>
      <c r="GCS48" s="35"/>
      <c r="GCT48" s="35"/>
      <c r="GCU48" s="35"/>
      <c r="GCV48" s="35"/>
      <c r="GCW48" s="35"/>
      <c r="GCX48" s="35"/>
      <c r="GCY48" s="35"/>
      <c r="GCZ48" s="35"/>
      <c r="GDA48" s="35"/>
      <c r="GDB48" s="35"/>
      <c r="GDC48" s="35"/>
      <c r="GDD48" s="35"/>
      <c r="GDE48" s="35"/>
      <c r="GDF48" s="35"/>
      <c r="GDG48" s="35"/>
      <c r="GDH48" s="35"/>
      <c r="GDI48" s="35"/>
      <c r="GDJ48" s="35"/>
      <c r="GDK48" s="35"/>
      <c r="GDL48" s="35"/>
      <c r="GDM48" s="35"/>
      <c r="GDN48" s="35"/>
      <c r="GDO48" s="35"/>
      <c r="GDP48" s="35"/>
      <c r="GDQ48" s="35"/>
      <c r="GDR48" s="35"/>
      <c r="GDS48" s="35"/>
      <c r="GDT48" s="35"/>
      <c r="GDU48" s="35"/>
      <c r="GDV48" s="35"/>
      <c r="GDW48" s="35"/>
      <c r="GDX48" s="35"/>
      <c r="GDY48" s="35"/>
      <c r="GDZ48" s="35"/>
      <c r="GEA48" s="35"/>
      <c r="GEB48" s="35"/>
      <c r="GEC48" s="35"/>
      <c r="GED48" s="35"/>
      <c r="GEE48" s="35"/>
      <c r="GEF48" s="35"/>
      <c r="GEG48" s="35"/>
      <c r="GEH48" s="35"/>
      <c r="GEI48" s="35"/>
      <c r="GEJ48" s="35"/>
      <c r="GEK48" s="35"/>
      <c r="GEL48" s="35"/>
      <c r="GEM48" s="35"/>
      <c r="GEN48" s="35"/>
      <c r="GEO48" s="35"/>
      <c r="GEP48" s="35"/>
      <c r="GEQ48" s="35"/>
      <c r="GER48" s="35"/>
      <c r="GES48" s="35"/>
      <c r="GET48" s="35"/>
      <c r="GEU48" s="35"/>
      <c r="GEV48" s="35"/>
      <c r="GEW48" s="35"/>
      <c r="GEX48" s="35"/>
      <c r="GEY48" s="35"/>
      <c r="GEZ48" s="35"/>
      <c r="GFA48" s="35"/>
      <c r="GFB48" s="35"/>
      <c r="GFC48" s="35"/>
      <c r="GFD48" s="35"/>
      <c r="GFE48" s="35"/>
      <c r="GFF48" s="35"/>
      <c r="GFG48" s="35"/>
      <c r="GFH48" s="35"/>
      <c r="GFI48" s="35"/>
      <c r="GFJ48" s="35"/>
      <c r="GFK48" s="35"/>
      <c r="GFL48" s="35"/>
      <c r="GFM48" s="35"/>
      <c r="GFN48" s="35"/>
      <c r="GFO48" s="35"/>
      <c r="GFP48" s="35"/>
      <c r="GFQ48" s="35"/>
      <c r="GFR48" s="35"/>
      <c r="GFS48" s="35"/>
      <c r="GFT48" s="35"/>
      <c r="GFU48" s="35"/>
      <c r="GFV48" s="35"/>
      <c r="GFW48" s="35"/>
      <c r="GFX48" s="35"/>
      <c r="GFY48" s="35"/>
      <c r="GFZ48" s="35"/>
      <c r="GGA48" s="35"/>
      <c r="GGB48" s="35"/>
      <c r="GGC48" s="35"/>
      <c r="GGD48" s="35"/>
      <c r="GGE48" s="35"/>
      <c r="GGF48" s="35"/>
      <c r="GGG48" s="35"/>
      <c r="GGH48" s="35"/>
      <c r="GGI48" s="35"/>
      <c r="GGJ48" s="35"/>
      <c r="GGK48" s="35"/>
      <c r="GGL48" s="35"/>
      <c r="GGM48" s="35"/>
      <c r="GGN48" s="35"/>
      <c r="GGO48" s="35"/>
      <c r="GGP48" s="35"/>
      <c r="GGQ48" s="35"/>
      <c r="GGR48" s="35"/>
      <c r="GGS48" s="35"/>
      <c r="GGT48" s="35"/>
      <c r="GGU48" s="35"/>
      <c r="GGV48" s="35"/>
      <c r="GGW48" s="35"/>
      <c r="GGX48" s="35"/>
      <c r="GGY48" s="35"/>
      <c r="GGZ48" s="35"/>
      <c r="GHA48" s="35"/>
      <c r="GHB48" s="35"/>
      <c r="GHC48" s="35"/>
      <c r="GHD48" s="35"/>
      <c r="GHE48" s="35"/>
      <c r="GHF48" s="35"/>
      <c r="GHG48" s="35"/>
      <c r="GHH48" s="35"/>
      <c r="GHI48" s="35"/>
      <c r="GHJ48" s="35"/>
      <c r="GHK48" s="35"/>
      <c r="GHL48" s="35"/>
      <c r="GHM48" s="35"/>
      <c r="GHN48" s="35"/>
      <c r="GHO48" s="35"/>
      <c r="GHP48" s="35"/>
      <c r="GHQ48" s="35"/>
      <c r="GHR48" s="35"/>
      <c r="GHS48" s="35"/>
      <c r="GHT48" s="35"/>
      <c r="GHU48" s="35"/>
      <c r="GHV48" s="35"/>
      <c r="GHW48" s="35"/>
      <c r="GHX48" s="35"/>
      <c r="GHY48" s="35"/>
      <c r="GHZ48" s="35"/>
      <c r="GIA48" s="35"/>
      <c r="GIB48" s="35"/>
      <c r="GIC48" s="35"/>
      <c r="GID48" s="35"/>
      <c r="GIE48" s="35"/>
      <c r="GIF48" s="35"/>
      <c r="GIG48" s="35"/>
      <c r="GIH48" s="35"/>
      <c r="GII48" s="35"/>
      <c r="GIJ48" s="35"/>
      <c r="GIK48" s="35"/>
      <c r="GIL48" s="35"/>
      <c r="GIM48" s="35"/>
      <c r="GIN48" s="35"/>
      <c r="GIO48" s="35"/>
      <c r="GIP48" s="35"/>
      <c r="GIQ48" s="35"/>
      <c r="GIR48" s="35"/>
      <c r="GIS48" s="35"/>
      <c r="GIT48" s="35"/>
      <c r="GIU48" s="35"/>
      <c r="GIV48" s="35"/>
      <c r="GIW48" s="35"/>
      <c r="GIX48" s="35"/>
      <c r="GIY48" s="35"/>
      <c r="GIZ48" s="35"/>
      <c r="GJA48" s="35"/>
      <c r="GJB48" s="35"/>
      <c r="GJC48" s="35"/>
      <c r="GJD48" s="35"/>
      <c r="GJE48" s="35"/>
      <c r="GJF48" s="35"/>
      <c r="GJG48" s="35"/>
      <c r="GJH48" s="35"/>
      <c r="GJI48" s="35"/>
      <c r="GJJ48" s="35"/>
      <c r="GJK48" s="35"/>
      <c r="GJL48" s="35"/>
      <c r="GJM48" s="35"/>
      <c r="GJN48" s="35"/>
      <c r="GJO48" s="35"/>
      <c r="GJP48" s="35"/>
      <c r="GJQ48" s="35"/>
      <c r="GJR48" s="35"/>
      <c r="GJS48" s="35"/>
      <c r="GJT48" s="35"/>
      <c r="GJU48" s="35"/>
      <c r="GJV48" s="35"/>
      <c r="GJW48" s="35"/>
      <c r="GJX48" s="35"/>
      <c r="GJY48" s="35"/>
      <c r="GJZ48" s="35"/>
      <c r="GKA48" s="35"/>
      <c r="GKB48" s="35"/>
      <c r="GKC48" s="35"/>
      <c r="GKD48" s="35"/>
      <c r="GKE48" s="35"/>
      <c r="GKF48" s="35"/>
      <c r="GKG48" s="35"/>
      <c r="GKH48" s="35"/>
      <c r="GKI48" s="35"/>
      <c r="GKJ48" s="35"/>
      <c r="GKK48" s="35"/>
      <c r="GKL48" s="35"/>
      <c r="GKM48" s="35"/>
      <c r="GKN48" s="35"/>
      <c r="GKO48" s="35"/>
      <c r="GKP48" s="35"/>
      <c r="GKQ48" s="35"/>
      <c r="GKR48" s="35"/>
      <c r="GKS48" s="35"/>
      <c r="GKT48" s="35"/>
      <c r="GKU48" s="35"/>
      <c r="GKV48" s="35"/>
      <c r="GKW48" s="35"/>
      <c r="GKX48" s="35"/>
      <c r="GKY48" s="35"/>
      <c r="GKZ48" s="35"/>
      <c r="GLA48" s="35"/>
      <c r="GLB48" s="35"/>
      <c r="GLC48" s="35"/>
      <c r="GLD48" s="35"/>
      <c r="GLE48" s="35"/>
      <c r="GLF48" s="35"/>
      <c r="GLG48" s="35"/>
      <c r="GLH48" s="35"/>
      <c r="GLI48" s="35"/>
      <c r="GLJ48" s="35"/>
      <c r="GLK48" s="35"/>
      <c r="GLL48" s="35"/>
      <c r="GLM48" s="35"/>
      <c r="GLN48" s="35"/>
      <c r="GLO48" s="35"/>
      <c r="GLP48" s="35"/>
      <c r="GLQ48" s="35"/>
      <c r="GLR48" s="35"/>
      <c r="GLS48" s="35"/>
      <c r="GLT48" s="35"/>
      <c r="GLU48" s="35"/>
      <c r="GLV48" s="35"/>
      <c r="GLW48" s="35"/>
      <c r="GLX48" s="35"/>
      <c r="GLY48" s="35"/>
      <c r="GLZ48" s="35"/>
      <c r="GMA48" s="35"/>
      <c r="GMB48" s="35"/>
      <c r="GMC48" s="35"/>
      <c r="GMD48" s="35"/>
      <c r="GME48" s="35"/>
      <c r="GMF48" s="35"/>
      <c r="GMG48" s="35"/>
      <c r="GMH48" s="35"/>
      <c r="GMI48" s="35"/>
      <c r="GMJ48" s="35"/>
      <c r="GMK48" s="35"/>
      <c r="GML48" s="35"/>
      <c r="GMM48" s="35"/>
      <c r="GMN48" s="35"/>
      <c r="GMO48" s="35"/>
      <c r="GMP48" s="35"/>
      <c r="GMQ48" s="35"/>
      <c r="GMR48" s="35"/>
      <c r="GMS48" s="35"/>
      <c r="GMT48" s="35"/>
      <c r="GMU48" s="35"/>
      <c r="GMV48" s="35"/>
      <c r="GMW48" s="35"/>
      <c r="GMX48" s="35"/>
      <c r="GMY48" s="35"/>
      <c r="GMZ48" s="35"/>
      <c r="GNA48" s="35"/>
      <c r="GNB48" s="35"/>
      <c r="GNC48" s="35"/>
      <c r="GND48" s="35"/>
      <c r="GNE48" s="35"/>
      <c r="GNF48" s="35"/>
      <c r="GNG48" s="35"/>
      <c r="GNH48" s="35"/>
      <c r="GNI48" s="35"/>
      <c r="GNJ48" s="35"/>
      <c r="GNK48" s="35"/>
      <c r="GNL48" s="35"/>
      <c r="GNM48" s="35"/>
      <c r="GNN48" s="35"/>
      <c r="GNO48" s="35"/>
      <c r="GNP48" s="35"/>
      <c r="GNQ48" s="35"/>
      <c r="GNR48" s="35"/>
      <c r="GNS48" s="35"/>
      <c r="GNT48" s="35"/>
      <c r="GNU48" s="35"/>
      <c r="GNV48" s="35"/>
      <c r="GNW48" s="35"/>
      <c r="GNX48" s="35"/>
      <c r="GNY48" s="35"/>
      <c r="GNZ48" s="35"/>
      <c r="GOA48" s="35"/>
      <c r="GOB48" s="35"/>
      <c r="GOC48" s="35"/>
      <c r="GOD48" s="35"/>
      <c r="GOE48" s="35"/>
      <c r="GOF48" s="35"/>
      <c r="GOG48" s="35"/>
      <c r="GOH48" s="35"/>
      <c r="GOI48" s="35"/>
      <c r="GOJ48" s="35"/>
      <c r="GOK48" s="35"/>
      <c r="GOL48" s="35"/>
      <c r="GOM48" s="35"/>
      <c r="GON48" s="35"/>
      <c r="GOO48" s="35"/>
      <c r="GOP48" s="35"/>
      <c r="GOQ48" s="35"/>
      <c r="GOR48" s="35"/>
      <c r="GOS48" s="35"/>
      <c r="GOT48" s="35"/>
      <c r="GOU48" s="35"/>
      <c r="GOV48" s="35"/>
      <c r="GOW48" s="35"/>
      <c r="GOX48" s="35"/>
      <c r="GOY48" s="35"/>
      <c r="GOZ48" s="35"/>
      <c r="GPA48" s="35"/>
      <c r="GPB48" s="35"/>
      <c r="GPC48" s="35"/>
      <c r="GPD48" s="35"/>
      <c r="GPE48" s="35"/>
      <c r="GPF48" s="35"/>
      <c r="GPG48" s="35"/>
      <c r="GPH48" s="35"/>
      <c r="GPI48" s="35"/>
      <c r="GPJ48" s="35"/>
      <c r="GPK48" s="35"/>
      <c r="GPL48" s="35"/>
      <c r="GPM48" s="35"/>
      <c r="GPN48" s="35"/>
      <c r="GPO48" s="35"/>
      <c r="GPP48" s="35"/>
      <c r="GPQ48" s="35"/>
      <c r="GPR48" s="35"/>
      <c r="GPS48" s="35"/>
      <c r="GPT48" s="35"/>
      <c r="GPU48" s="35"/>
      <c r="GPV48" s="35"/>
      <c r="GPW48" s="35"/>
      <c r="GPX48" s="35"/>
      <c r="GPY48" s="35"/>
      <c r="GPZ48" s="35"/>
      <c r="GQA48" s="35"/>
      <c r="GQB48" s="35"/>
      <c r="GQC48" s="35"/>
      <c r="GQD48" s="35"/>
      <c r="GQE48" s="35"/>
      <c r="GQF48" s="35"/>
      <c r="GQG48" s="35"/>
      <c r="GQH48" s="35"/>
      <c r="GQI48" s="35"/>
      <c r="GQJ48" s="35"/>
      <c r="GQK48" s="35"/>
      <c r="GQL48" s="35"/>
      <c r="GQM48" s="35"/>
      <c r="GQN48" s="35"/>
      <c r="GQO48" s="35"/>
      <c r="GQP48" s="35"/>
      <c r="GQQ48" s="35"/>
      <c r="GQR48" s="35"/>
      <c r="GQS48" s="35"/>
      <c r="GQT48" s="35"/>
      <c r="GQU48" s="35"/>
      <c r="GQV48" s="35"/>
      <c r="GQW48" s="35"/>
      <c r="GQX48" s="35"/>
      <c r="GQY48" s="35"/>
      <c r="GQZ48" s="35"/>
      <c r="GRA48" s="35"/>
      <c r="GRB48" s="35"/>
      <c r="GRC48" s="35"/>
      <c r="GRD48" s="35"/>
      <c r="GRE48" s="35"/>
      <c r="GRF48" s="35"/>
      <c r="GRG48" s="35"/>
      <c r="GRH48" s="35"/>
      <c r="GRI48" s="35"/>
      <c r="GRJ48" s="35"/>
      <c r="GRK48" s="35"/>
      <c r="GRL48" s="35"/>
      <c r="GRM48" s="35"/>
      <c r="GRN48" s="35"/>
      <c r="GRO48" s="35"/>
      <c r="GRP48" s="35"/>
      <c r="GRQ48" s="35"/>
      <c r="GRR48" s="35"/>
      <c r="GRS48" s="35"/>
      <c r="GRT48" s="35"/>
      <c r="GRU48" s="35"/>
      <c r="GRV48" s="35"/>
      <c r="GRW48" s="35"/>
      <c r="GRX48" s="35"/>
      <c r="GRY48" s="35"/>
      <c r="GRZ48" s="35"/>
      <c r="GSA48" s="35"/>
      <c r="GSB48" s="35"/>
      <c r="GSC48" s="35"/>
      <c r="GSD48" s="35"/>
      <c r="GSE48" s="35"/>
      <c r="GSF48" s="35"/>
      <c r="GSG48" s="35"/>
      <c r="GSH48" s="35"/>
      <c r="GSI48" s="35"/>
      <c r="GSJ48" s="35"/>
      <c r="GSK48" s="35"/>
      <c r="GSL48" s="35"/>
      <c r="GSM48" s="35"/>
      <c r="GSN48" s="35"/>
      <c r="GSO48" s="35"/>
      <c r="GSP48" s="35"/>
      <c r="GSQ48" s="35"/>
      <c r="GSR48" s="35"/>
      <c r="GSS48" s="35"/>
      <c r="GST48" s="35"/>
      <c r="GSU48" s="35"/>
      <c r="GSV48" s="35"/>
      <c r="GSW48" s="35"/>
      <c r="GSX48" s="35"/>
      <c r="GSY48" s="35"/>
      <c r="GSZ48" s="35"/>
      <c r="GTA48" s="35"/>
      <c r="GTB48" s="35"/>
      <c r="GTC48" s="35"/>
      <c r="GTD48" s="35"/>
      <c r="GTE48" s="35"/>
      <c r="GTF48" s="35"/>
      <c r="GTG48" s="35"/>
      <c r="GTH48" s="35"/>
      <c r="GTI48" s="35"/>
      <c r="GTJ48" s="35"/>
      <c r="GTK48" s="35"/>
      <c r="GTL48" s="35"/>
      <c r="GTM48" s="35"/>
      <c r="GTN48" s="35"/>
      <c r="GTO48" s="35"/>
      <c r="GTP48" s="35"/>
      <c r="GTQ48" s="35"/>
      <c r="GTR48" s="35"/>
      <c r="GTS48" s="35"/>
      <c r="GTT48" s="35"/>
      <c r="GTU48" s="35"/>
      <c r="GTV48" s="35"/>
      <c r="GTW48" s="35"/>
      <c r="GTX48" s="35"/>
      <c r="GTY48" s="35"/>
      <c r="GTZ48" s="35"/>
      <c r="GUA48" s="35"/>
      <c r="GUB48" s="35"/>
      <c r="GUC48" s="35"/>
      <c r="GUD48" s="35"/>
      <c r="GUE48" s="35"/>
      <c r="GUF48" s="35"/>
      <c r="GUG48" s="35"/>
      <c r="GUH48" s="35"/>
      <c r="GUI48" s="35"/>
      <c r="GUJ48" s="35"/>
      <c r="GUK48" s="35"/>
      <c r="GUL48" s="35"/>
      <c r="GUM48" s="35"/>
      <c r="GUN48" s="35"/>
      <c r="GUO48" s="35"/>
      <c r="GUP48" s="35"/>
      <c r="GUQ48" s="35"/>
      <c r="GUR48" s="35"/>
      <c r="GUS48" s="35"/>
      <c r="GUT48" s="35"/>
      <c r="GUU48" s="35"/>
      <c r="GUV48" s="35"/>
      <c r="GUW48" s="35"/>
      <c r="GUX48" s="35"/>
      <c r="GUY48" s="35"/>
      <c r="GUZ48" s="35"/>
      <c r="GVA48" s="35"/>
      <c r="GVB48" s="35"/>
      <c r="GVC48" s="35"/>
      <c r="GVD48" s="35"/>
      <c r="GVE48" s="35"/>
      <c r="GVF48" s="35"/>
      <c r="GVG48" s="35"/>
      <c r="GVH48" s="35"/>
      <c r="GVI48" s="35"/>
      <c r="GVJ48" s="35"/>
      <c r="GVK48" s="35"/>
      <c r="GVL48" s="35"/>
      <c r="GVM48" s="35"/>
      <c r="GVN48" s="35"/>
      <c r="GVO48" s="35"/>
      <c r="GVP48" s="35"/>
      <c r="GVQ48" s="35"/>
      <c r="GVR48" s="35"/>
      <c r="GVS48" s="35"/>
      <c r="GVT48" s="35"/>
      <c r="GVU48" s="35"/>
      <c r="GVV48" s="35"/>
      <c r="GVW48" s="35"/>
      <c r="GVX48" s="35"/>
      <c r="GVY48" s="35"/>
      <c r="GVZ48" s="35"/>
      <c r="GWA48" s="35"/>
      <c r="GWB48" s="35"/>
      <c r="GWC48" s="35"/>
      <c r="GWD48" s="35"/>
      <c r="GWE48" s="35"/>
      <c r="GWF48" s="35"/>
      <c r="GWG48" s="35"/>
      <c r="GWH48" s="35"/>
      <c r="GWI48" s="35"/>
      <c r="GWJ48" s="35"/>
      <c r="GWK48" s="35"/>
      <c r="GWL48" s="35"/>
      <c r="GWM48" s="35"/>
      <c r="GWN48" s="35"/>
      <c r="GWO48" s="35"/>
      <c r="GWP48" s="35"/>
      <c r="GWQ48" s="35"/>
      <c r="GWR48" s="35"/>
      <c r="GWS48" s="35"/>
      <c r="GWT48" s="35"/>
      <c r="GWU48" s="35"/>
      <c r="GWV48" s="35"/>
      <c r="GWW48" s="35"/>
      <c r="GWX48" s="35"/>
      <c r="GWY48" s="35"/>
      <c r="GWZ48" s="35"/>
      <c r="GXA48" s="35"/>
      <c r="GXB48" s="35"/>
      <c r="GXC48" s="35"/>
      <c r="GXD48" s="35"/>
      <c r="GXE48" s="35"/>
      <c r="GXF48" s="35"/>
      <c r="GXG48" s="35"/>
      <c r="GXH48" s="35"/>
      <c r="GXI48" s="35"/>
      <c r="GXJ48" s="35"/>
      <c r="GXK48" s="35"/>
      <c r="GXL48" s="35"/>
      <c r="GXM48" s="35"/>
      <c r="GXN48" s="35"/>
      <c r="GXO48" s="35"/>
      <c r="GXP48" s="35"/>
      <c r="GXQ48" s="35"/>
      <c r="GXR48" s="35"/>
      <c r="GXS48" s="35"/>
      <c r="GXT48" s="35"/>
      <c r="GXU48" s="35"/>
      <c r="GXV48" s="35"/>
      <c r="GXW48" s="35"/>
      <c r="GXX48" s="35"/>
      <c r="GXY48" s="35"/>
      <c r="GXZ48" s="35"/>
      <c r="GYA48" s="35"/>
      <c r="GYB48" s="35"/>
      <c r="GYC48" s="35"/>
      <c r="GYD48" s="35"/>
      <c r="GYE48" s="35"/>
      <c r="GYF48" s="35"/>
      <c r="GYG48" s="35"/>
      <c r="GYH48" s="35"/>
      <c r="GYI48" s="35"/>
      <c r="GYJ48" s="35"/>
      <c r="GYK48" s="35"/>
      <c r="GYL48" s="35"/>
      <c r="GYM48" s="35"/>
      <c r="GYN48" s="35"/>
      <c r="GYO48" s="35"/>
      <c r="GYP48" s="35"/>
      <c r="GYQ48" s="35"/>
      <c r="GYR48" s="35"/>
      <c r="GYS48" s="35"/>
      <c r="GYT48" s="35"/>
      <c r="GYU48" s="35"/>
      <c r="GYV48" s="35"/>
      <c r="GYW48" s="35"/>
      <c r="GYX48" s="35"/>
      <c r="GYY48" s="35"/>
      <c r="GYZ48" s="35"/>
      <c r="GZA48" s="35"/>
      <c r="GZB48" s="35"/>
      <c r="GZC48" s="35"/>
      <c r="GZD48" s="35"/>
      <c r="GZE48" s="35"/>
      <c r="GZF48" s="35"/>
      <c r="GZG48" s="35"/>
      <c r="GZH48" s="35"/>
      <c r="GZI48" s="35"/>
      <c r="GZJ48" s="35"/>
      <c r="GZK48" s="35"/>
      <c r="GZL48" s="35"/>
      <c r="GZM48" s="35"/>
      <c r="GZN48" s="35"/>
      <c r="GZO48" s="35"/>
      <c r="GZP48" s="35"/>
      <c r="GZQ48" s="35"/>
      <c r="GZR48" s="35"/>
      <c r="GZS48" s="35"/>
      <c r="GZT48" s="35"/>
      <c r="GZU48" s="35"/>
      <c r="GZV48" s="35"/>
      <c r="GZW48" s="35"/>
      <c r="GZX48" s="35"/>
      <c r="GZY48" s="35"/>
      <c r="GZZ48" s="35"/>
      <c r="HAA48" s="35"/>
      <c r="HAB48" s="35"/>
      <c r="HAC48" s="35"/>
      <c r="HAD48" s="35"/>
      <c r="HAE48" s="35"/>
      <c r="HAF48" s="35"/>
      <c r="HAG48" s="35"/>
      <c r="HAH48" s="35"/>
      <c r="HAI48" s="35"/>
      <c r="HAJ48" s="35"/>
      <c r="HAK48" s="35"/>
      <c r="HAL48" s="35"/>
      <c r="HAM48" s="35"/>
      <c r="HAN48" s="35"/>
      <c r="HAO48" s="35"/>
      <c r="HAP48" s="35"/>
      <c r="HAQ48" s="35"/>
      <c r="HAR48" s="35"/>
      <c r="HAS48" s="35"/>
      <c r="HAT48" s="35"/>
      <c r="HAU48" s="35"/>
      <c r="HAV48" s="35"/>
      <c r="HAW48" s="35"/>
      <c r="HAX48" s="35"/>
      <c r="HAY48" s="35"/>
      <c r="HAZ48" s="35"/>
      <c r="HBA48" s="35"/>
      <c r="HBB48" s="35"/>
      <c r="HBC48" s="35"/>
      <c r="HBD48" s="35"/>
      <c r="HBE48" s="35"/>
      <c r="HBF48" s="35"/>
      <c r="HBG48" s="35"/>
      <c r="HBH48" s="35"/>
      <c r="HBI48" s="35"/>
      <c r="HBJ48" s="35"/>
      <c r="HBK48" s="35"/>
      <c r="HBL48" s="35"/>
      <c r="HBM48" s="35"/>
      <c r="HBN48" s="35"/>
      <c r="HBO48" s="35"/>
      <c r="HBP48" s="35"/>
      <c r="HBQ48" s="35"/>
      <c r="HBR48" s="35"/>
      <c r="HBS48" s="35"/>
      <c r="HBT48" s="35"/>
      <c r="HBU48" s="35"/>
      <c r="HBV48" s="35"/>
      <c r="HBW48" s="35"/>
      <c r="HBX48" s="35"/>
      <c r="HBY48" s="35"/>
      <c r="HBZ48" s="35"/>
      <c r="HCA48" s="35"/>
      <c r="HCB48" s="35"/>
      <c r="HCC48" s="35"/>
      <c r="HCD48" s="35"/>
      <c r="HCE48" s="35"/>
      <c r="HCF48" s="35"/>
      <c r="HCG48" s="35"/>
      <c r="HCH48" s="35"/>
      <c r="HCI48" s="35"/>
      <c r="HCJ48" s="35"/>
      <c r="HCK48" s="35"/>
      <c r="HCL48" s="35"/>
      <c r="HCM48" s="35"/>
      <c r="HCN48" s="35"/>
      <c r="HCO48" s="35"/>
      <c r="HCP48" s="35"/>
      <c r="HCQ48" s="35"/>
      <c r="HCR48" s="35"/>
      <c r="HCS48" s="35"/>
      <c r="HCT48" s="35"/>
      <c r="HCU48" s="35"/>
      <c r="HCV48" s="35"/>
      <c r="HCW48" s="35"/>
      <c r="HCX48" s="35"/>
      <c r="HCY48" s="35"/>
      <c r="HCZ48" s="35"/>
      <c r="HDA48" s="35"/>
      <c r="HDB48" s="35"/>
      <c r="HDC48" s="35"/>
      <c r="HDD48" s="35"/>
      <c r="HDE48" s="35"/>
      <c r="HDF48" s="35"/>
      <c r="HDG48" s="35"/>
      <c r="HDH48" s="35"/>
      <c r="HDI48" s="35"/>
      <c r="HDJ48" s="35"/>
      <c r="HDK48" s="35"/>
      <c r="HDL48" s="35"/>
      <c r="HDM48" s="35"/>
      <c r="HDN48" s="35"/>
      <c r="HDO48" s="35"/>
      <c r="HDP48" s="35"/>
      <c r="HDQ48" s="35"/>
      <c r="HDR48" s="35"/>
      <c r="HDS48" s="35"/>
      <c r="HDT48" s="35"/>
      <c r="HDU48" s="35"/>
      <c r="HDV48" s="35"/>
      <c r="HDW48" s="35"/>
      <c r="HDX48" s="35"/>
      <c r="HDY48" s="35"/>
      <c r="HDZ48" s="35"/>
      <c r="HEA48" s="35"/>
      <c r="HEB48" s="35"/>
      <c r="HEC48" s="35"/>
      <c r="HED48" s="35"/>
      <c r="HEE48" s="35"/>
      <c r="HEF48" s="35"/>
      <c r="HEG48" s="35"/>
      <c r="HEH48" s="35"/>
      <c r="HEI48" s="35"/>
      <c r="HEJ48" s="35"/>
      <c r="HEK48" s="35"/>
      <c r="HEL48" s="35"/>
      <c r="HEM48" s="35"/>
      <c r="HEN48" s="35"/>
      <c r="HEO48" s="35"/>
      <c r="HEP48" s="35"/>
      <c r="HEQ48" s="35"/>
      <c r="HER48" s="35"/>
      <c r="HES48" s="35"/>
      <c r="HET48" s="35"/>
      <c r="HEU48" s="35"/>
      <c r="HEV48" s="35"/>
      <c r="HEW48" s="35"/>
      <c r="HEX48" s="35"/>
      <c r="HEY48" s="35"/>
      <c r="HEZ48" s="35"/>
      <c r="HFA48" s="35"/>
      <c r="HFB48" s="35"/>
      <c r="HFC48" s="35"/>
      <c r="HFD48" s="35"/>
      <c r="HFE48" s="35"/>
      <c r="HFF48" s="35"/>
      <c r="HFG48" s="35"/>
      <c r="HFH48" s="35"/>
      <c r="HFI48" s="35"/>
      <c r="HFJ48" s="35"/>
      <c r="HFK48" s="35"/>
      <c r="HFL48" s="35"/>
      <c r="HFM48" s="35"/>
      <c r="HFN48" s="35"/>
      <c r="HFO48" s="35"/>
      <c r="HFP48" s="35"/>
      <c r="HFQ48" s="35"/>
      <c r="HFR48" s="35"/>
      <c r="HFS48" s="35"/>
      <c r="HFT48" s="35"/>
      <c r="HFU48" s="35"/>
      <c r="HFV48" s="35"/>
      <c r="HFW48" s="35"/>
      <c r="HFX48" s="35"/>
      <c r="HFY48" s="35"/>
      <c r="HFZ48" s="35"/>
      <c r="HGA48" s="35"/>
      <c r="HGB48" s="35"/>
      <c r="HGC48" s="35"/>
      <c r="HGD48" s="35"/>
      <c r="HGE48" s="35"/>
      <c r="HGF48" s="35"/>
      <c r="HGG48" s="35"/>
      <c r="HGH48" s="35"/>
      <c r="HGI48" s="35"/>
      <c r="HGJ48" s="35"/>
      <c r="HGK48" s="35"/>
      <c r="HGL48" s="35"/>
      <c r="HGM48" s="35"/>
      <c r="HGN48" s="35"/>
      <c r="HGO48" s="35"/>
      <c r="HGP48" s="35"/>
      <c r="HGQ48" s="35"/>
      <c r="HGR48" s="35"/>
      <c r="HGS48" s="35"/>
      <c r="HGT48" s="35"/>
      <c r="HGU48" s="35"/>
      <c r="HGV48" s="35"/>
      <c r="HGW48" s="35"/>
      <c r="HGX48" s="35"/>
      <c r="HGY48" s="35"/>
      <c r="HGZ48" s="35"/>
      <c r="HHA48" s="35"/>
      <c r="HHB48" s="35"/>
      <c r="HHC48" s="35"/>
      <c r="HHD48" s="35"/>
      <c r="HHE48" s="35"/>
      <c r="HHF48" s="35"/>
      <c r="HHG48" s="35"/>
      <c r="HHH48" s="35"/>
      <c r="HHI48" s="35"/>
      <c r="HHJ48" s="35"/>
      <c r="HHK48" s="35"/>
      <c r="HHL48" s="35"/>
      <c r="HHM48" s="35"/>
      <c r="HHN48" s="35"/>
      <c r="HHO48" s="35"/>
      <c r="HHP48" s="35"/>
      <c r="HHQ48" s="35"/>
      <c r="HHR48" s="35"/>
      <c r="HHS48" s="35"/>
      <c r="HHT48" s="35"/>
      <c r="HHU48" s="35"/>
      <c r="HHV48" s="35"/>
      <c r="HHW48" s="35"/>
      <c r="HHX48" s="35"/>
      <c r="HHY48" s="35"/>
      <c r="HHZ48" s="35"/>
      <c r="HIA48" s="35"/>
      <c r="HIB48" s="35"/>
      <c r="HIC48" s="35"/>
      <c r="HID48" s="35"/>
      <c r="HIE48" s="35"/>
      <c r="HIF48" s="35"/>
      <c r="HIG48" s="35"/>
      <c r="HIH48" s="35"/>
      <c r="HII48" s="35"/>
      <c r="HIJ48" s="35"/>
      <c r="HIK48" s="35"/>
      <c r="HIL48" s="35"/>
      <c r="HIM48" s="35"/>
      <c r="HIN48" s="35"/>
      <c r="HIO48" s="35"/>
      <c r="HIP48" s="35"/>
      <c r="HIQ48" s="35"/>
      <c r="HIR48" s="35"/>
      <c r="HIS48" s="35"/>
      <c r="HIT48" s="35"/>
      <c r="HIU48" s="35"/>
      <c r="HIV48" s="35"/>
      <c r="HIW48" s="35"/>
      <c r="HIX48" s="35"/>
      <c r="HIY48" s="35"/>
      <c r="HIZ48" s="35"/>
      <c r="HJA48" s="35"/>
      <c r="HJB48" s="35"/>
      <c r="HJC48" s="35"/>
      <c r="HJD48" s="35"/>
      <c r="HJE48" s="35"/>
      <c r="HJF48" s="35"/>
      <c r="HJG48" s="35"/>
      <c r="HJH48" s="35"/>
      <c r="HJI48" s="35"/>
      <c r="HJJ48" s="35"/>
      <c r="HJK48" s="35"/>
      <c r="HJL48" s="35"/>
      <c r="HJM48" s="35"/>
      <c r="HJN48" s="35"/>
      <c r="HJO48" s="35"/>
      <c r="HJP48" s="35"/>
      <c r="HJQ48" s="35"/>
      <c r="HJR48" s="35"/>
      <c r="HJS48" s="35"/>
      <c r="HJT48" s="35"/>
      <c r="HJU48" s="35"/>
      <c r="HJV48" s="35"/>
      <c r="HJW48" s="35"/>
      <c r="HJX48" s="35"/>
      <c r="HJY48" s="35"/>
      <c r="HJZ48" s="35"/>
      <c r="HKA48" s="35"/>
      <c r="HKB48" s="35"/>
      <c r="HKC48" s="35"/>
      <c r="HKD48" s="35"/>
      <c r="HKE48" s="35"/>
      <c r="HKF48" s="35"/>
      <c r="HKG48" s="35"/>
      <c r="HKH48" s="35"/>
      <c r="HKI48" s="35"/>
      <c r="HKJ48" s="35"/>
      <c r="HKK48" s="35"/>
      <c r="HKL48" s="35"/>
      <c r="HKM48" s="35"/>
      <c r="HKN48" s="35"/>
      <c r="HKO48" s="35"/>
      <c r="HKP48" s="35"/>
      <c r="HKQ48" s="35"/>
      <c r="HKR48" s="35"/>
      <c r="HKS48" s="35"/>
      <c r="HKT48" s="35"/>
      <c r="HKU48" s="35"/>
      <c r="HKV48" s="35"/>
      <c r="HKW48" s="35"/>
      <c r="HKX48" s="35"/>
      <c r="HKY48" s="35"/>
      <c r="HKZ48" s="35"/>
      <c r="HLA48" s="35"/>
      <c r="HLB48" s="35"/>
      <c r="HLC48" s="35"/>
      <c r="HLD48" s="35"/>
      <c r="HLE48" s="35"/>
      <c r="HLF48" s="35"/>
      <c r="HLG48" s="35"/>
      <c r="HLH48" s="35"/>
      <c r="HLI48" s="35"/>
      <c r="HLJ48" s="35"/>
      <c r="HLK48" s="35"/>
      <c r="HLL48" s="35"/>
      <c r="HLM48" s="35"/>
      <c r="HLN48" s="35"/>
      <c r="HLO48" s="35"/>
      <c r="HLP48" s="35"/>
      <c r="HLQ48" s="35"/>
      <c r="HLR48" s="35"/>
      <c r="HLS48" s="35"/>
      <c r="HLT48" s="35"/>
      <c r="HLU48" s="35"/>
      <c r="HLV48" s="35"/>
      <c r="HLW48" s="35"/>
      <c r="HLX48" s="35"/>
      <c r="HLY48" s="35"/>
      <c r="HLZ48" s="35"/>
      <c r="HMA48" s="35"/>
      <c r="HMB48" s="35"/>
      <c r="HMC48" s="35"/>
      <c r="HMD48" s="35"/>
      <c r="HME48" s="35"/>
      <c r="HMF48" s="35"/>
      <c r="HMG48" s="35"/>
      <c r="HMH48" s="35"/>
      <c r="HMI48" s="35"/>
      <c r="HMJ48" s="35"/>
      <c r="HMK48" s="35"/>
      <c r="HML48" s="35"/>
      <c r="HMM48" s="35"/>
      <c r="HMN48" s="35"/>
      <c r="HMO48" s="35"/>
      <c r="HMP48" s="35"/>
      <c r="HMQ48" s="35"/>
      <c r="HMR48" s="35"/>
      <c r="HMS48" s="35"/>
      <c r="HMT48" s="35"/>
      <c r="HMU48" s="35"/>
      <c r="HMV48" s="35"/>
      <c r="HMW48" s="35"/>
      <c r="HMX48" s="35"/>
      <c r="HMY48" s="35"/>
      <c r="HMZ48" s="35"/>
      <c r="HNA48" s="35"/>
      <c r="HNB48" s="35"/>
      <c r="HNC48" s="35"/>
      <c r="HND48" s="35"/>
      <c r="HNE48" s="35"/>
      <c r="HNF48" s="35"/>
      <c r="HNG48" s="35"/>
      <c r="HNH48" s="35"/>
      <c r="HNI48" s="35"/>
      <c r="HNJ48" s="35"/>
      <c r="HNK48" s="35"/>
      <c r="HNL48" s="35"/>
      <c r="HNM48" s="35"/>
      <c r="HNN48" s="35"/>
      <c r="HNO48" s="35"/>
      <c r="HNP48" s="35"/>
      <c r="HNQ48" s="35"/>
      <c r="HNR48" s="35"/>
      <c r="HNS48" s="35"/>
      <c r="HNT48" s="35"/>
      <c r="HNU48" s="35"/>
      <c r="HNV48" s="35"/>
      <c r="HNW48" s="35"/>
      <c r="HNX48" s="35"/>
      <c r="HNY48" s="35"/>
      <c r="HNZ48" s="35"/>
      <c r="HOA48" s="35"/>
      <c r="HOB48" s="35"/>
      <c r="HOC48" s="35"/>
      <c r="HOD48" s="35"/>
      <c r="HOE48" s="35"/>
      <c r="HOF48" s="35"/>
      <c r="HOG48" s="35"/>
      <c r="HOH48" s="35"/>
      <c r="HOI48" s="35"/>
      <c r="HOJ48" s="35"/>
      <c r="HOK48" s="35"/>
      <c r="HOL48" s="35"/>
      <c r="HOM48" s="35"/>
      <c r="HON48" s="35"/>
      <c r="HOO48" s="35"/>
      <c r="HOP48" s="35"/>
      <c r="HOQ48" s="35"/>
      <c r="HOR48" s="35"/>
      <c r="HOS48" s="35"/>
      <c r="HOT48" s="35"/>
      <c r="HOU48" s="35"/>
      <c r="HOV48" s="35"/>
      <c r="HOW48" s="35"/>
      <c r="HOX48" s="35"/>
      <c r="HOY48" s="35"/>
      <c r="HOZ48" s="35"/>
      <c r="HPA48" s="35"/>
      <c r="HPB48" s="35"/>
      <c r="HPC48" s="35"/>
      <c r="HPD48" s="35"/>
      <c r="HPE48" s="35"/>
      <c r="HPF48" s="35"/>
      <c r="HPG48" s="35"/>
      <c r="HPH48" s="35"/>
      <c r="HPI48" s="35"/>
      <c r="HPJ48" s="35"/>
      <c r="HPK48" s="35"/>
      <c r="HPL48" s="35"/>
      <c r="HPM48" s="35"/>
      <c r="HPN48" s="35"/>
      <c r="HPO48" s="35"/>
      <c r="HPP48" s="35"/>
      <c r="HPQ48" s="35"/>
      <c r="HPR48" s="35"/>
      <c r="HPS48" s="35"/>
      <c r="HPT48" s="35"/>
      <c r="HPU48" s="35"/>
      <c r="HPV48" s="35"/>
      <c r="HPW48" s="35"/>
      <c r="HPX48" s="35"/>
      <c r="HPY48" s="35"/>
      <c r="HPZ48" s="35"/>
      <c r="HQA48" s="35"/>
      <c r="HQB48" s="35"/>
      <c r="HQC48" s="35"/>
      <c r="HQD48" s="35"/>
      <c r="HQE48" s="35"/>
      <c r="HQF48" s="35"/>
      <c r="HQG48" s="35"/>
      <c r="HQH48" s="35"/>
      <c r="HQI48" s="35"/>
      <c r="HQJ48" s="35"/>
      <c r="HQK48" s="35"/>
      <c r="HQL48" s="35"/>
      <c r="HQM48" s="35"/>
      <c r="HQN48" s="35"/>
      <c r="HQO48" s="35"/>
      <c r="HQP48" s="35"/>
      <c r="HQQ48" s="35"/>
      <c r="HQR48" s="35"/>
      <c r="HQS48" s="35"/>
      <c r="HQT48" s="35"/>
      <c r="HQU48" s="35"/>
      <c r="HQV48" s="35"/>
      <c r="HQW48" s="35"/>
      <c r="HQX48" s="35"/>
      <c r="HQY48" s="35"/>
      <c r="HQZ48" s="35"/>
      <c r="HRA48" s="35"/>
      <c r="HRB48" s="35"/>
      <c r="HRC48" s="35"/>
      <c r="HRD48" s="35"/>
      <c r="HRE48" s="35"/>
      <c r="HRF48" s="35"/>
      <c r="HRG48" s="35"/>
      <c r="HRH48" s="35"/>
      <c r="HRI48" s="35"/>
      <c r="HRJ48" s="35"/>
      <c r="HRK48" s="35"/>
      <c r="HRL48" s="35"/>
      <c r="HRM48" s="35"/>
      <c r="HRN48" s="35"/>
      <c r="HRO48" s="35"/>
      <c r="HRP48" s="35"/>
      <c r="HRQ48" s="35"/>
      <c r="HRR48" s="35"/>
      <c r="HRS48" s="35"/>
      <c r="HRT48" s="35"/>
      <c r="HRU48" s="35"/>
      <c r="HRV48" s="35"/>
      <c r="HRW48" s="35"/>
      <c r="HRX48" s="35"/>
      <c r="HRY48" s="35"/>
      <c r="HRZ48" s="35"/>
      <c r="HSA48" s="35"/>
      <c r="HSB48" s="35"/>
      <c r="HSC48" s="35"/>
      <c r="HSD48" s="35"/>
      <c r="HSE48" s="35"/>
      <c r="HSF48" s="35"/>
      <c r="HSG48" s="35"/>
      <c r="HSH48" s="35"/>
      <c r="HSI48" s="35"/>
      <c r="HSJ48" s="35"/>
      <c r="HSK48" s="35"/>
      <c r="HSL48" s="35"/>
      <c r="HSM48" s="35"/>
      <c r="HSN48" s="35"/>
      <c r="HSO48" s="35"/>
      <c r="HSP48" s="35"/>
      <c r="HSQ48" s="35"/>
      <c r="HSR48" s="35"/>
      <c r="HSS48" s="35"/>
      <c r="HST48" s="35"/>
      <c r="HSU48" s="35"/>
      <c r="HSV48" s="35"/>
      <c r="HSW48" s="35"/>
      <c r="HSX48" s="35"/>
      <c r="HSY48" s="35"/>
      <c r="HSZ48" s="35"/>
      <c r="HTA48" s="35"/>
      <c r="HTB48" s="35"/>
      <c r="HTC48" s="35"/>
      <c r="HTD48" s="35"/>
      <c r="HTE48" s="35"/>
      <c r="HTF48" s="35"/>
      <c r="HTG48" s="35"/>
      <c r="HTH48" s="35"/>
      <c r="HTI48" s="35"/>
      <c r="HTJ48" s="35"/>
      <c r="HTK48" s="35"/>
      <c r="HTL48" s="35"/>
      <c r="HTM48" s="35"/>
      <c r="HTN48" s="35"/>
      <c r="HTO48" s="35"/>
      <c r="HTP48" s="35"/>
      <c r="HTQ48" s="35"/>
      <c r="HTR48" s="35"/>
      <c r="HTS48" s="35"/>
      <c r="HTT48" s="35"/>
      <c r="HTU48" s="35"/>
      <c r="HTV48" s="35"/>
      <c r="HTW48" s="35"/>
      <c r="HTX48" s="35"/>
      <c r="HTY48" s="35"/>
      <c r="HTZ48" s="35"/>
      <c r="HUA48" s="35"/>
      <c r="HUB48" s="35"/>
      <c r="HUC48" s="35"/>
      <c r="HUD48" s="35"/>
      <c r="HUE48" s="35"/>
      <c r="HUF48" s="35"/>
      <c r="HUG48" s="35"/>
      <c r="HUH48" s="35"/>
      <c r="HUI48" s="35"/>
      <c r="HUJ48" s="35"/>
      <c r="HUK48" s="35"/>
      <c r="HUL48" s="35"/>
      <c r="HUM48" s="35"/>
      <c r="HUN48" s="35"/>
      <c r="HUO48" s="35"/>
      <c r="HUP48" s="35"/>
      <c r="HUQ48" s="35"/>
      <c r="HUR48" s="35"/>
      <c r="HUS48" s="35"/>
      <c r="HUT48" s="35"/>
      <c r="HUU48" s="35"/>
      <c r="HUV48" s="35"/>
      <c r="HUW48" s="35"/>
      <c r="HUX48" s="35"/>
      <c r="HUY48" s="35"/>
      <c r="HUZ48" s="35"/>
      <c r="HVA48" s="35"/>
      <c r="HVB48" s="35"/>
      <c r="HVC48" s="35"/>
      <c r="HVD48" s="35"/>
      <c r="HVE48" s="35"/>
      <c r="HVF48" s="35"/>
      <c r="HVG48" s="35"/>
      <c r="HVH48" s="35"/>
      <c r="HVI48" s="35"/>
      <c r="HVJ48" s="35"/>
      <c r="HVK48" s="35"/>
      <c r="HVL48" s="35"/>
      <c r="HVM48" s="35"/>
      <c r="HVN48" s="35"/>
      <c r="HVO48" s="35"/>
      <c r="HVP48" s="35"/>
      <c r="HVQ48" s="35"/>
      <c r="HVR48" s="35"/>
      <c r="HVS48" s="35"/>
      <c r="HVT48" s="35"/>
      <c r="HVU48" s="35"/>
      <c r="HVV48" s="35"/>
      <c r="HVW48" s="35"/>
      <c r="HVX48" s="35"/>
      <c r="HVY48" s="35"/>
      <c r="HVZ48" s="35"/>
      <c r="HWA48" s="35"/>
      <c r="HWB48" s="35"/>
      <c r="HWC48" s="35"/>
      <c r="HWD48" s="35"/>
      <c r="HWE48" s="35"/>
      <c r="HWF48" s="35"/>
      <c r="HWG48" s="35"/>
      <c r="HWH48" s="35"/>
      <c r="HWI48" s="35"/>
      <c r="HWJ48" s="35"/>
      <c r="HWK48" s="35"/>
      <c r="HWL48" s="35"/>
      <c r="HWM48" s="35"/>
      <c r="HWN48" s="35"/>
      <c r="HWO48" s="35"/>
      <c r="HWP48" s="35"/>
      <c r="HWQ48" s="35"/>
      <c r="HWR48" s="35"/>
      <c r="HWS48" s="35"/>
      <c r="HWT48" s="35"/>
      <c r="HWU48" s="35"/>
      <c r="HWV48" s="35"/>
      <c r="HWW48" s="35"/>
      <c r="HWX48" s="35"/>
      <c r="HWY48" s="35"/>
      <c r="HWZ48" s="35"/>
      <c r="HXA48" s="35"/>
      <c r="HXB48" s="35"/>
      <c r="HXC48" s="35"/>
      <c r="HXD48" s="35"/>
      <c r="HXE48" s="35"/>
      <c r="HXF48" s="35"/>
      <c r="HXG48" s="35"/>
      <c r="HXH48" s="35"/>
      <c r="HXI48" s="35"/>
      <c r="HXJ48" s="35"/>
      <c r="HXK48" s="35"/>
      <c r="HXL48" s="35"/>
      <c r="HXM48" s="35"/>
      <c r="HXN48" s="35"/>
      <c r="HXO48" s="35"/>
      <c r="HXP48" s="35"/>
      <c r="HXQ48" s="35"/>
      <c r="HXR48" s="35"/>
      <c r="HXS48" s="35"/>
      <c r="HXT48" s="35"/>
      <c r="HXU48" s="35"/>
      <c r="HXV48" s="35"/>
      <c r="HXW48" s="35"/>
      <c r="HXX48" s="35"/>
      <c r="HXY48" s="35"/>
      <c r="HXZ48" s="35"/>
      <c r="HYA48" s="35"/>
      <c r="HYB48" s="35"/>
      <c r="HYC48" s="35"/>
      <c r="HYD48" s="35"/>
      <c r="HYE48" s="35"/>
      <c r="HYF48" s="35"/>
      <c r="HYG48" s="35"/>
      <c r="HYH48" s="35"/>
      <c r="HYI48" s="35"/>
      <c r="HYJ48" s="35"/>
      <c r="HYK48" s="35"/>
      <c r="HYL48" s="35"/>
      <c r="HYM48" s="35"/>
      <c r="HYN48" s="35"/>
      <c r="HYO48" s="35"/>
      <c r="HYP48" s="35"/>
      <c r="HYQ48" s="35"/>
      <c r="HYR48" s="35"/>
      <c r="HYS48" s="35"/>
      <c r="HYT48" s="35"/>
      <c r="HYU48" s="35"/>
      <c r="HYV48" s="35"/>
      <c r="HYW48" s="35"/>
      <c r="HYX48" s="35"/>
      <c r="HYY48" s="35"/>
      <c r="HYZ48" s="35"/>
      <c r="HZA48" s="35"/>
      <c r="HZB48" s="35"/>
      <c r="HZC48" s="35"/>
      <c r="HZD48" s="35"/>
      <c r="HZE48" s="35"/>
      <c r="HZF48" s="35"/>
      <c r="HZG48" s="35"/>
      <c r="HZH48" s="35"/>
      <c r="HZI48" s="35"/>
      <c r="HZJ48" s="35"/>
      <c r="HZK48" s="35"/>
      <c r="HZL48" s="35"/>
      <c r="HZM48" s="35"/>
      <c r="HZN48" s="35"/>
      <c r="HZO48" s="35"/>
      <c r="HZP48" s="35"/>
      <c r="HZQ48" s="35"/>
      <c r="HZR48" s="35"/>
      <c r="HZS48" s="35"/>
      <c r="HZT48" s="35"/>
      <c r="HZU48" s="35"/>
      <c r="HZV48" s="35"/>
      <c r="HZW48" s="35"/>
      <c r="HZX48" s="35"/>
      <c r="HZY48" s="35"/>
      <c r="HZZ48" s="35"/>
      <c r="IAA48" s="35"/>
      <c r="IAB48" s="35"/>
      <c r="IAC48" s="35"/>
      <c r="IAD48" s="35"/>
      <c r="IAE48" s="35"/>
      <c r="IAF48" s="35"/>
      <c r="IAG48" s="35"/>
      <c r="IAH48" s="35"/>
      <c r="IAI48" s="35"/>
      <c r="IAJ48" s="35"/>
      <c r="IAK48" s="35"/>
      <c r="IAL48" s="35"/>
      <c r="IAM48" s="35"/>
      <c r="IAN48" s="35"/>
      <c r="IAO48" s="35"/>
      <c r="IAP48" s="35"/>
      <c r="IAQ48" s="35"/>
      <c r="IAR48" s="35"/>
      <c r="IAS48" s="35"/>
      <c r="IAT48" s="35"/>
      <c r="IAU48" s="35"/>
      <c r="IAV48" s="35"/>
      <c r="IAW48" s="35"/>
      <c r="IAX48" s="35"/>
      <c r="IAY48" s="35"/>
      <c r="IAZ48" s="35"/>
      <c r="IBA48" s="35"/>
      <c r="IBB48" s="35"/>
      <c r="IBC48" s="35"/>
      <c r="IBD48" s="35"/>
      <c r="IBE48" s="35"/>
      <c r="IBF48" s="35"/>
      <c r="IBG48" s="35"/>
      <c r="IBH48" s="35"/>
      <c r="IBI48" s="35"/>
      <c r="IBJ48" s="35"/>
      <c r="IBK48" s="35"/>
      <c r="IBL48" s="35"/>
      <c r="IBM48" s="35"/>
      <c r="IBN48" s="35"/>
      <c r="IBO48" s="35"/>
      <c r="IBP48" s="35"/>
      <c r="IBQ48" s="35"/>
      <c r="IBR48" s="35"/>
      <c r="IBS48" s="35"/>
      <c r="IBT48" s="35"/>
      <c r="IBU48" s="35"/>
      <c r="IBV48" s="35"/>
      <c r="IBW48" s="35"/>
      <c r="IBX48" s="35"/>
      <c r="IBY48" s="35"/>
      <c r="IBZ48" s="35"/>
      <c r="ICA48" s="35"/>
      <c r="ICB48" s="35"/>
      <c r="ICC48" s="35"/>
      <c r="ICD48" s="35"/>
      <c r="ICE48" s="35"/>
      <c r="ICF48" s="35"/>
      <c r="ICG48" s="35"/>
      <c r="ICH48" s="35"/>
      <c r="ICI48" s="35"/>
      <c r="ICJ48" s="35"/>
      <c r="ICK48" s="35"/>
      <c r="ICL48" s="35"/>
      <c r="ICM48" s="35"/>
      <c r="ICN48" s="35"/>
      <c r="ICO48" s="35"/>
      <c r="ICP48" s="35"/>
      <c r="ICQ48" s="35"/>
      <c r="ICR48" s="35"/>
      <c r="ICS48" s="35"/>
      <c r="ICT48" s="35"/>
      <c r="ICU48" s="35"/>
      <c r="ICV48" s="35"/>
      <c r="ICW48" s="35"/>
      <c r="ICX48" s="35"/>
      <c r="ICY48" s="35"/>
      <c r="ICZ48" s="35"/>
      <c r="IDA48" s="35"/>
      <c r="IDB48" s="35"/>
      <c r="IDC48" s="35"/>
      <c r="IDD48" s="35"/>
      <c r="IDE48" s="35"/>
      <c r="IDF48" s="35"/>
      <c r="IDG48" s="35"/>
      <c r="IDH48" s="35"/>
      <c r="IDI48" s="35"/>
      <c r="IDJ48" s="35"/>
      <c r="IDK48" s="35"/>
      <c r="IDL48" s="35"/>
      <c r="IDM48" s="35"/>
      <c r="IDN48" s="35"/>
      <c r="IDO48" s="35"/>
      <c r="IDP48" s="35"/>
      <c r="IDQ48" s="35"/>
      <c r="IDR48" s="35"/>
      <c r="IDS48" s="35"/>
      <c r="IDT48" s="35"/>
      <c r="IDU48" s="35"/>
      <c r="IDV48" s="35"/>
      <c r="IDW48" s="35"/>
      <c r="IDX48" s="35"/>
      <c r="IDY48" s="35"/>
      <c r="IDZ48" s="35"/>
      <c r="IEA48" s="35"/>
      <c r="IEB48" s="35"/>
      <c r="IEC48" s="35"/>
      <c r="IED48" s="35"/>
      <c r="IEE48" s="35"/>
      <c r="IEF48" s="35"/>
      <c r="IEG48" s="35"/>
      <c r="IEH48" s="35"/>
      <c r="IEI48" s="35"/>
      <c r="IEJ48" s="35"/>
      <c r="IEK48" s="35"/>
      <c r="IEL48" s="35"/>
      <c r="IEM48" s="35"/>
      <c r="IEN48" s="35"/>
      <c r="IEO48" s="35"/>
      <c r="IEP48" s="35"/>
      <c r="IEQ48" s="35"/>
      <c r="IER48" s="35"/>
      <c r="IES48" s="35"/>
      <c r="IET48" s="35"/>
      <c r="IEU48" s="35"/>
      <c r="IEV48" s="35"/>
      <c r="IEW48" s="35"/>
      <c r="IEX48" s="35"/>
      <c r="IEY48" s="35"/>
      <c r="IEZ48" s="35"/>
      <c r="IFA48" s="35"/>
      <c r="IFB48" s="35"/>
      <c r="IFC48" s="35"/>
      <c r="IFD48" s="35"/>
      <c r="IFE48" s="35"/>
      <c r="IFF48" s="35"/>
      <c r="IFG48" s="35"/>
      <c r="IFH48" s="35"/>
      <c r="IFI48" s="35"/>
      <c r="IFJ48" s="35"/>
      <c r="IFK48" s="35"/>
      <c r="IFL48" s="35"/>
      <c r="IFM48" s="35"/>
      <c r="IFN48" s="35"/>
      <c r="IFO48" s="35"/>
      <c r="IFP48" s="35"/>
      <c r="IFQ48" s="35"/>
      <c r="IFR48" s="35"/>
      <c r="IFS48" s="35"/>
      <c r="IFT48" s="35"/>
      <c r="IFU48" s="35"/>
      <c r="IFV48" s="35"/>
      <c r="IFW48" s="35"/>
      <c r="IFX48" s="35"/>
      <c r="IFY48" s="35"/>
      <c r="IFZ48" s="35"/>
      <c r="IGA48" s="35"/>
      <c r="IGB48" s="35"/>
      <c r="IGC48" s="35"/>
      <c r="IGD48" s="35"/>
      <c r="IGE48" s="35"/>
      <c r="IGF48" s="35"/>
      <c r="IGG48" s="35"/>
      <c r="IGH48" s="35"/>
      <c r="IGI48" s="35"/>
      <c r="IGJ48" s="35"/>
      <c r="IGK48" s="35"/>
      <c r="IGL48" s="35"/>
      <c r="IGM48" s="35"/>
      <c r="IGN48" s="35"/>
      <c r="IGO48" s="35"/>
      <c r="IGP48" s="35"/>
      <c r="IGQ48" s="35"/>
      <c r="IGR48" s="35"/>
      <c r="IGS48" s="35"/>
      <c r="IGT48" s="35"/>
      <c r="IGU48" s="35"/>
      <c r="IGV48" s="35"/>
      <c r="IGW48" s="35"/>
      <c r="IGX48" s="35"/>
      <c r="IGY48" s="35"/>
      <c r="IGZ48" s="35"/>
      <c r="IHA48" s="35"/>
      <c r="IHB48" s="35"/>
      <c r="IHC48" s="35"/>
      <c r="IHD48" s="35"/>
      <c r="IHE48" s="35"/>
      <c r="IHF48" s="35"/>
      <c r="IHG48" s="35"/>
      <c r="IHH48" s="35"/>
      <c r="IHI48" s="35"/>
      <c r="IHJ48" s="35"/>
      <c r="IHK48" s="35"/>
      <c r="IHL48" s="35"/>
      <c r="IHM48" s="35"/>
      <c r="IHN48" s="35"/>
      <c r="IHO48" s="35"/>
      <c r="IHP48" s="35"/>
      <c r="IHQ48" s="35"/>
      <c r="IHR48" s="35"/>
      <c r="IHS48" s="35"/>
      <c r="IHT48" s="35"/>
      <c r="IHU48" s="35"/>
      <c r="IHV48" s="35"/>
      <c r="IHW48" s="35"/>
      <c r="IHX48" s="35"/>
      <c r="IHY48" s="35"/>
      <c r="IHZ48" s="35"/>
      <c r="IIA48" s="35"/>
      <c r="IIB48" s="35"/>
      <c r="IIC48" s="35"/>
      <c r="IID48" s="35"/>
      <c r="IIE48" s="35"/>
      <c r="IIF48" s="35"/>
      <c r="IIG48" s="35"/>
      <c r="IIH48" s="35"/>
      <c r="III48" s="35"/>
      <c r="IIJ48" s="35"/>
      <c r="IIK48" s="35"/>
      <c r="IIL48" s="35"/>
      <c r="IIM48" s="35"/>
      <c r="IIN48" s="35"/>
      <c r="IIO48" s="35"/>
      <c r="IIP48" s="35"/>
      <c r="IIQ48" s="35"/>
      <c r="IIR48" s="35"/>
      <c r="IIS48" s="35"/>
      <c r="IIT48" s="35"/>
      <c r="IIU48" s="35"/>
      <c r="IIV48" s="35"/>
      <c r="IIW48" s="35"/>
      <c r="IIX48" s="35"/>
      <c r="IIY48" s="35"/>
      <c r="IIZ48" s="35"/>
      <c r="IJA48" s="35"/>
      <c r="IJB48" s="35"/>
      <c r="IJC48" s="35"/>
      <c r="IJD48" s="35"/>
      <c r="IJE48" s="35"/>
      <c r="IJF48" s="35"/>
      <c r="IJG48" s="35"/>
      <c r="IJH48" s="35"/>
      <c r="IJI48" s="35"/>
      <c r="IJJ48" s="35"/>
      <c r="IJK48" s="35"/>
      <c r="IJL48" s="35"/>
      <c r="IJM48" s="35"/>
      <c r="IJN48" s="35"/>
      <c r="IJO48" s="35"/>
      <c r="IJP48" s="35"/>
      <c r="IJQ48" s="35"/>
      <c r="IJR48" s="35"/>
      <c r="IJS48" s="35"/>
      <c r="IJT48" s="35"/>
      <c r="IJU48" s="35"/>
      <c r="IJV48" s="35"/>
      <c r="IJW48" s="35"/>
      <c r="IJX48" s="35"/>
      <c r="IJY48" s="35"/>
      <c r="IJZ48" s="35"/>
      <c r="IKA48" s="35"/>
      <c r="IKB48" s="35"/>
      <c r="IKC48" s="35"/>
      <c r="IKD48" s="35"/>
      <c r="IKE48" s="35"/>
      <c r="IKF48" s="35"/>
      <c r="IKG48" s="35"/>
      <c r="IKH48" s="35"/>
      <c r="IKI48" s="35"/>
      <c r="IKJ48" s="35"/>
      <c r="IKK48" s="35"/>
      <c r="IKL48" s="35"/>
      <c r="IKM48" s="35"/>
      <c r="IKN48" s="35"/>
      <c r="IKO48" s="35"/>
      <c r="IKP48" s="35"/>
      <c r="IKQ48" s="35"/>
      <c r="IKR48" s="35"/>
      <c r="IKS48" s="35"/>
      <c r="IKT48" s="35"/>
      <c r="IKU48" s="35"/>
      <c r="IKV48" s="35"/>
      <c r="IKW48" s="35"/>
      <c r="IKX48" s="35"/>
      <c r="IKY48" s="35"/>
      <c r="IKZ48" s="35"/>
      <c r="ILA48" s="35"/>
      <c r="ILB48" s="35"/>
      <c r="ILC48" s="35"/>
      <c r="ILD48" s="35"/>
      <c r="ILE48" s="35"/>
      <c r="ILF48" s="35"/>
      <c r="ILG48" s="35"/>
      <c r="ILH48" s="35"/>
      <c r="ILI48" s="35"/>
      <c r="ILJ48" s="35"/>
      <c r="ILK48" s="35"/>
      <c r="ILL48" s="35"/>
      <c r="ILM48" s="35"/>
      <c r="ILN48" s="35"/>
      <c r="ILO48" s="35"/>
      <c r="ILP48" s="35"/>
      <c r="ILQ48" s="35"/>
      <c r="ILR48" s="35"/>
      <c r="ILS48" s="35"/>
      <c r="ILT48" s="35"/>
      <c r="ILU48" s="35"/>
      <c r="ILV48" s="35"/>
      <c r="ILW48" s="35"/>
      <c r="ILX48" s="35"/>
      <c r="ILY48" s="35"/>
      <c r="ILZ48" s="35"/>
      <c r="IMA48" s="35"/>
      <c r="IMB48" s="35"/>
      <c r="IMC48" s="35"/>
      <c r="IMD48" s="35"/>
      <c r="IME48" s="35"/>
      <c r="IMF48" s="35"/>
      <c r="IMG48" s="35"/>
      <c r="IMH48" s="35"/>
      <c r="IMI48" s="35"/>
      <c r="IMJ48" s="35"/>
      <c r="IMK48" s="35"/>
      <c r="IML48" s="35"/>
      <c r="IMM48" s="35"/>
      <c r="IMN48" s="35"/>
      <c r="IMO48" s="35"/>
      <c r="IMP48" s="35"/>
      <c r="IMQ48" s="35"/>
      <c r="IMR48" s="35"/>
      <c r="IMS48" s="35"/>
      <c r="IMT48" s="35"/>
      <c r="IMU48" s="35"/>
      <c r="IMV48" s="35"/>
      <c r="IMW48" s="35"/>
      <c r="IMX48" s="35"/>
      <c r="IMY48" s="35"/>
      <c r="IMZ48" s="35"/>
      <c r="INA48" s="35"/>
      <c r="INB48" s="35"/>
      <c r="INC48" s="35"/>
      <c r="IND48" s="35"/>
      <c r="INE48" s="35"/>
      <c r="INF48" s="35"/>
      <c r="ING48" s="35"/>
      <c r="INH48" s="35"/>
      <c r="INI48" s="35"/>
      <c r="INJ48" s="35"/>
      <c r="INK48" s="35"/>
      <c r="INL48" s="35"/>
      <c r="INM48" s="35"/>
      <c r="INN48" s="35"/>
      <c r="INO48" s="35"/>
      <c r="INP48" s="35"/>
      <c r="INQ48" s="35"/>
      <c r="INR48" s="35"/>
      <c r="INS48" s="35"/>
      <c r="INT48" s="35"/>
      <c r="INU48" s="35"/>
      <c r="INV48" s="35"/>
      <c r="INW48" s="35"/>
      <c r="INX48" s="35"/>
      <c r="INY48" s="35"/>
      <c r="INZ48" s="35"/>
      <c r="IOA48" s="35"/>
      <c r="IOB48" s="35"/>
      <c r="IOC48" s="35"/>
      <c r="IOD48" s="35"/>
      <c r="IOE48" s="35"/>
      <c r="IOF48" s="35"/>
      <c r="IOG48" s="35"/>
      <c r="IOH48" s="35"/>
      <c r="IOI48" s="35"/>
      <c r="IOJ48" s="35"/>
      <c r="IOK48" s="35"/>
      <c r="IOL48" s="35"/>
      <c r="IOM48" s="35"/>
      <c r="ION48" s="35"/>
      <c r="IOO48" s="35"/>
      <c r="IOP48" s="35"/>
      <c r="IOQ48" s="35"/>
      <c r="IOR48" s="35"/>
      <c r="IOS48" s="35"/>
      <c r="IOT48" s="35"/>
      <c r="IOU48" s="35"/>
      <c r="IOV48" s="35"/>
      <c r="IOW48" s="35"/>
      <c r="IOX48" s="35"/>
      <c r="IOY48" s="35"/>
      <c r="IOZ48" s="35"/>
      <c r="IPA48" s="35"/>
      <c r="IPB48" s="35"/>
      <c r="IPC48" s="35"/>
      <c r="IPD48" s="35"/>
      <c r="IPE48" s="35"/>
      <c r="IPF48" s="35"/>
      <c r="IPG48" s="35"/>
      <c r="IPH48" s="35"/>
      <c r="IPI48" s="35"/>
      <c r="IPJ48" s="35"/>
      <c r="IPK48" s="35"/>
      <c r="IPL48" s="35"/>
      <c r="IPM48" s="35"/>
      <c r="IPN48" s="35"/>
      <c r="IPO48" s="35"/>
      <c r="IPP48" s="35"/>
      <c r="IPQ48" s="35"/>
      <c r="IPR48" s="35"/>
      <c r="IPS48" s="35"/>
      <c r="IPT48" s="35"/>
      <c r="IPU48" s="35"/>
      <c r="IPV48" s="35"/>
      <c r="IPW48" s="35"/>
      <c r="IPX48" s="35"/>
      <c r="IPY48" s="35"/>
      <c r="IPZ48" s="35"/>
      <c r="IQA48" s="35"/>
      <c r="IQB48" s="35"/>
      <c r="IQC48" s="35"/>
      <c r="IQD48" s="35"/>
      <c r="IQE48" s="35"/>
      <c r="IQF48" s="35"/>
      <c r="IQG48" s="35"/>
      <c r="IQH48" s="35"/>
      <c r="IQI48" s="35"/>
      <c r="IQJ48" s="35"/>
      <c r="IQK48" s="35"/>
      <c r="IQL48" s="35"/>
      <c r="IQM48" s="35"/>
      <c r="IQN48" s="35"/>
      <c r="IQO48" s="35"/>
      <c r="IQP48" s="35"/>
      <c r="IQQ48" s="35"/>
      <c r="IQR48" s="35"/>
      <c r="IQS48" s="35"/>
      <c r="IQT48" s="35"/>
      <c r="IQU48" s="35"/>
      <c r="IQV48" s="35"/>
      <c r="IQW48" s="35"/>
      <c r="IQX48" s="35"/>
      <c r="IQY48" s="35"/>
      <c r="IQZ48" s="35"/>
      <c r="IRA48" s="35"/>
      <c r="IRB48" s="35"/>
      <c r="IRC48" s="35"/>
      <c r="IRD48" s="35"/>
      <c r="IRE48" s="35"/>
      <c r="IRF48" s="35"/>
      <c r="IRG48" s="35"/>
      <c r="IRH48" s="35"/>
      <c r="IRI48" s="35"/>
      <c r="IRJ48" s="35"/>
      <c r="IRK48" s="35"/>
      <c r="IRL48" s="35"/>
      <c r="IRM48" s="35"/>
      <c r="IRN48" s="35"/>
      <c r="IRO48" s="35"/>
      <c r="IRP48" s="35"/>
      <c r="IRQ48" s="35"/>
      <c r="IRR48" s="35"/>
      <c r="IRS48" s="35"/>
      <c r="IRT48" s="35"/>
      <c r="IRU48" s="35"/>
      <c r="IRV48" s="35"/>
      <c r="IRW48" s="35"/>
      <c r="IRX48" s="35"/>
      <c r="IRY48" s="35"/>
      <c r="IRZ48" s="35"/>
      <c r="ISA48" s="35"/>
      <c r="ISB48" s="35"/>
      <c r="ISC48" s="35"/>
      <c r="ISD48" s="35"/>
      <c r="ISE48" s="35"/>
      <c r="ISF48" s="35"/>
      <c r="ISG48" s="35"/>
      <c r="ISH48" s="35"/>
      <c r="ISI48" s="35"/>
      <c r="ISJ48" s="35"/>
      <c r="ISK48" s="35"/>
      <c r="ISL48" s="35"/>
      <c r="ISM48" s="35"/>
      <c r="ISN48" s="35"/>
      <c r="ISO48" s="35"/>
      <c r="ISP48" s="35"/>
      <c r="ISQ48" s="35"/>
      <c r="ISR48" s="35"/>
      <c r="ISS48" s="35"/>
      <c r="IST48" s="35"/>
      <c r="ISU48" s="35"/>
      <c r="ISV48" s="35"/>
      <c r="ISW48" s="35"/>
      <c r="ISX48" s="35"/>
      <c r="ISY48" s="35"/>
      <c r="ISZ48" s="35"/>
      <c r="ITA48" s="35"/>
      <c r="ITB48" s="35"/>
      <c r="ITC48" s="35"/>
      <c r="ITD48" s="35"/>
      <c r="ITE48" s="35"/>
      <c r="ITF48" s="35"/>
      <c r="ITG48" s="35"/>
      <c r="ITH48" s="35"/>
      <c r="ITI48" s="35"/>
      <c r="ITJ48" s="35"/>
      <c r="ITK48" s="35"/>
      <c r="ITL48" s="35"/>
      <c r="ITM48" s="35"/>
      <c r="ITN48" s="35"/>
      <c r="ITO48" s="35"/>
      <c r="ITP48" s="35"/>
      <c r="ITQ48" s="35"/>
      <c r="ITR48" s="35"/>
      <c r="ITS48" s="35"/>
      <c r="ITT48" s="35"/>
      <c r="ITU48" s="35"/>
      <c r="ITV48" s="35"/>
      <c r="ITW48" s="35"/>
      <c r="ITX48" s="35"/>
      <c r="ITY48" s="35"/>
      <c r="ITZ48" s="35"/>
      <c r="IUA48" s="35"/>
      <c r="IUB48" s="35"/>
      <c r="IUC48" s="35"/>
      <c r="IUD48" s="35"/>
      <c r="IUE48" s="35"/>
      <c r="IUF48" s="35"/>
      <c r="IUG48" s="35"/>
      <c r="IUH48" s="35"/>
      <c r="IUI48" s="35"/>
      <c r="IUJ48" s="35"/>
      <c r="IUK48" s="35"/>
      <c r="IUL48" s="35"/>
      <c r="IUM48" s="35"/>
      <c r="IUN48" s="35"/>
      <c r="IUO48" s="35"/>
      <c r="IUP48" s="35"/>
      <c r="IUQ48" s="35"/>
      <c r="IUR48" s="35"/>
      <c r="IUS48" s="35"/>
      <c r="IUT48" s="35"/>
      <c r="IUU48" s="35"/>
      <c r="IUV48" s="35"/>
      <c r="IUW48" s="35"/>
      <c r="IUX48" s="35"/>
      <c r="IUY48" s="35"/>
      <c r="IUZ48" s="35"/>
      <c r="IVA48" s="35"/>
      <c r="IVB48" s="35"/>
      <c r="IVC48" s="35"/>
      <c r="IVD48" s="35"/>
      <c r="IVE48" s="35"/>
      <c r="IVF48" s="35"/>
      <c r="IVG48" s="35"/>
      <c r="IVH48" s="35"/>
      <c r="IVI48" s="35"/>
      <c r="IVJ48" s="35"/>
      <c r="IVK48" s="35"/>
      <c r="IVL48" s="35"/>
      <c r="IVM48" s="35"/>
      <c r="IVN48" s="35"/>
      <c r="IVO48" s="35"/>
      <c r="IVP48" s="35"/>
      <c r="IVQ48" s="35"/>
      <c r="IVR48" s="35"/>
      <c r="IVS48" s="35"/>
      <c r="IVT48" s="35"/>
      <c r="IVU48" s="35"/>
      <c r="IVV48" s="35"/>
      <c r="IVW48" s="35"/>
      <c r="IVX48" s="35"/>
      <c r="IVY48" s="35"/>
      <c r="IVZ48" s="35"/>
      <c r="IWA48" s="35"/>
      <c r="IWB48" s="35"/>
      <c r="IWC48" s="35"/>
      <c r="IWD48" s="35"/>
      <c r="IWE48" s="35"/>
      <c r="IWF48" s="35"/>
      <c r="IWG48" s="35"/>
      <c r="IWH48" s="35"/>
      <c r="IWI48" s="35"/>
      <c r="IWJ48" s="35"/>
      <c r="IWK48" s="35"/>
      <c r="IWL48" s="35"/>
      <c r="IWM48" s="35"/>
      <c r="IWN48" s="35"/>
      <c r="IWO48" s="35"/>
      <c r="IWP48" s="35"/>
      <c r="IWQ48" s="35"/>
      <c r="IWR48" s="35"/>
      <c r="IWS48" s="35"/>
      <c r="IWT48" s="35"/>
      <c r="IWU48" s="35"/>
      <c r="IWV48" s="35"/>
      <c r="IWW48" s="35"/>
      <c r="IWX48" s="35"/>
      <c r="IWY48" s="35"/>
      <c r="IWZ48" s="35"/>
      <c r="IXA48" s="35"/>
      <c r="IXB48" s="35"/>
      <c r="IXC48" s="35"/>
      <c r="IXD48" s="35"/>
      <c r="IXE48" s="35"/>
      <c r="IXF48" s="35"/>
      <c r="IXG48" s="35"/>
      <c r="IXH48" s="35"/>
      <c r="IXI48" s="35"/>
      <c r="IXJ48" s="35"/>
      <c r="IXK48" s="35"/>
      <c r="IXL48" s="35"/>
      <c r="IXM48" s="35"/>
      <c r="IXN48" s="35"/>
      <c r="IXO48" s="35"/>
      <c r="IXP48" s="35"/>
      <c r="IXQ48" s="35"/>
      <c r="IXR48" s="35"/>
      <c r="IXS48" s="35"/>
      <c r="IXT48" s="35"/>
      <c r="IXU48" s="35"/>
      <c r="IXV48" s="35"/>
      <c r="IXW48" s="35"/>
      <c r="IXX48" s="35"/>
      <c r="IXY48" s="35"/>
      <c r="IXZ48" s="35"/>
      <c r="IYA48" s="35"/>
      <c r="IYB48" s="35"/>
      <c r="IYC48" s="35"/>
      <c r="IYD48" s="35"/>
      <c r="IYE48" s="35"/>
      <c r="IYF48" s="35"/>
      <c r="IYG48" s="35"/>
      <c r="IYH48" s="35"/>
      <c r="IYI48" s="35"/>
      <c r="IYJ48" s="35"/>
      <c r="IYK48" s="35"/>
      <c r="IYL48" s="35"/>
      <c r="IYM48" s="35"/>
      <c r="IYN48" s="35"/>
      <c r="IYO48" s="35"/>
      <c r="IYP48" s="35"/>
      <c r="IYQ48" s="35"/>
      <c r="IYR48" s="35"/>
      <c r="IYS48" s="35"/>
      <c r="IYT48" s="35"/>
      <c r="IYU48" s="35"/>
      <c r="IYV48" s="35"/>
      <c r="IYW48" s="35"/>
      <c r="IYX48" s="35"/>
      <c r="IYY48" s="35"/>
      <c r="IYZ48" s="35"/>
      <c r="IZA48" s="35"/>
      <c r="IZB48" s="35"/>
      <c r="IZC48" s="35"/>
      <c r="IZD48" s="35"/>
      <c r="IZE48" s="35"/>
      <c r="IZF48" s="35"/>
      <c r="IZG48" s="35"/>
      <c r="IZH48" s="35"/>
      <c r="IZI48" s="35"/>
      <c r="IZJ48" s="35"/>
      <c r="IZK48" s="35"/>
      <c r="IZL48" s="35"/>
      <c r="IZM48" s="35"/>
      <c r="IZN48" s="35"/>
      <c r="IZO48" s="35"/>
      <c r="IZP48" s="35"/>
      <c r="IZQ48" s="35"/>
      <c r="IZR48" s="35"/>
      <c r="IZS48" s="35"/>
      <c r="IZT48" s="35"/>
      <c r="IZU48" s="35"/>
      <c r="IZV48" s="35"/>
      <c r="IZW48" s="35"/>
      <c r="IZX48" s="35"/>
      <c r="IZY48" s="35"/>
      <c r="IZZ48" s="35"/>
      <c r="JAA48" s="35"/>
      <c r="JAB48" s="35"/>
      <c r="JAC48" s="35"/>
      <c r="JAD48" s="35"/>
      <c r="JAE48" s="35"/>
      <c r="JAF48" s="35"/>
      <c r="JAG48" s="35"/>
      <c r="JAH48" s="35"/>
      <c r="JAI48" s="35"/>
      <c r="JAJ48" s="35"/>
      <c r="JAK48" s="35"/>
      <c r="JAL48" s="35"/>
      <c r="JAM48" s="35"/>
      <c r="JAN48" s="35"/>
      <c r="JAO48" s="35"/>
      <c r="JAP48" s="35"/>
      <c r="JAQ48" s="35"/>
      <c r="JAR48" s="35"/>
      <c r="JAS48" s="35"/>
      <c r="JAT48" s="35"/>
      <c r="JAU48" s="35"/>
      <c r="JAV48" s="35"/>
      <c r="JAW48" s="35"/>
      <c r="JAX48" s="35"/>
      <c r="JAY48" s="35"/>
      <c r="JAZ48" s="35"/>
      <c r="JBA48" s="35"/>
      <c r="JBB48" s="35"/>
      <c r="JBC48" s="35"/>
      <c r="JBD48" s="35"/>
      <c r="JBE48" s="35"/>
      <c r="JBF48" s="35"/>
      <c r="JBG48" s="35"/>
      <c r="JBH48" s="35"/>
      <c r="JBI48" s="35"/>
      <c r="JBJ48" s="35"/>
      <c r="JBK48" s="35"/>
      <c r="JBL48" s="35"/>
      <c r="JBM48" s="35"/>
      <c r="JBN48" s="35"/>
      <c r="JBO48" s="35"/>
      <c r="JBP48" s="35"/>
      <c r="JBQ48" s="35"/>
      <c r="JBR48" s="35"/>
      <c r="JBS48" s="35"/>
      <c r="JBT48" s="35"/>
      <c r="JBU48" s="35"/>
      <c r="JBV48" s="35"/>
      <c r="JBW48" s="35"/>
      <c r="JBX48" s="35"/>
      <c r="JBY48" s="35"/>
      <c r="JBZ48" s="35"/>
      <c r="JCA48" s="35"/>
      <c r="JCB48" s="35"/>
      <c r="JCC48" s="35"/>
      <c r="JCD48" s="35"/>
      <c r="JCE48" s="35"/>
      <c r="JCF48" s="35"/>
      <c r="JCG48" s="35"/>
      <c r="JCH48" s="35"/>
      <c r="JCI48" s="35"/>
      <c r="JCJ48" s="35"/>
      <c r="JCK48" s="35"/>
      <c r="JCL48" s="35"/>
      <c r="JCM48" s="35"/>
      <c r="JCN48" s="35"/>
      <c r="JCO48" s="35"/>
      <c r="JCP48" s="35"/>
      <c r="JCQ48" s="35"/>
      <c r="JCR48" s="35"/>
      <c r="JCS48" s="35"/>
      <c r="JCT48" s="35"/>
      <c r="JCU48" s="35"/>
      <c r="JCV48" s="35"/>
      <c r="JCW48" s="35"/>
      <c r="JCX48" s="35"/>
      <c r="JCY48" s="35"/>
      <c r="JCZ48" s="35"/>
      <c r="JDA48" s="35"/>
      <c r="JDB48" s="35"/>
      <c r="JDC48" s="35"/>
      <c r="JDD48" s="35"/>
      <c r="JDE48" s="35"/>
      <c r="JDF48" s="35"/>
      <c r="JDG48" s="35"/>
      <c r="JDH48" s="35"/>
      <c r="JDI48" s="35"/>
      <c r="JDJ48" s="35"/>
      <c r="JDK48" s="35"/>
      <c r="JDL48" s="35"/>
      <c r="JDM48" s="35"/>
      <c r="JDN48" s="35"/>
      <c r="JDO48" s="35"/>
      <c r="JDP48" s="35"/>
      <c r="JDQ48" s="35"/>
      <c r="JDR48" s="35"/>
      <c r="JDS48" s="35"/>
      <c r="JDT48" s="35"/>
      <c r="JDU48" s="35"/>
      <c r="JDV48" s="35"/>
      <c r="JDW48" s="35"/>
      <c r="JDX48" s="35"/>
      <c r="JDY48" s="35"/>
      <c r="JDZ48" s="35"/>
      <c r="JEA48" s="35"/>
      <c r="JEB48" s="35"/>
      <c r="JEC48" s="35"/>
      <c r="JED48" s="35"/>
      <c r="JEE48" s="35"/>
      <c r="JEF48" s="35"/>
      <c r="JEG48" s="35"/>
      <c r="JEH48" s="35"/>
      <c r="JEI48" s="35"/>
      <c r="JEJ48" s="35"/>
      <c r="JEK48" s="35"/>
      <c r="JEL48" s="35"/>
      <c r="JEM48" s="35"/>
      <c r="JEN48" s="35"/>
      <c r="JEO48" s="35"/>
      <c r="JEP48" s="35"/>
      <c r="JEQ48" s="35"/>
      <c r="JER48" s="35"/>
      <c r="JES48" s="35"/>
      <c r="JET48" s="35"/>
      <c r="JEU48" s="35"/>
      <c r="JEV48" s="35"/>
      <c r="JEW48" s="35"/>
      <c r="JEX48" s="35"/>
      <c r="JEY48" s="35"/>
      <c r="JEZ48" s="35"/>
      <c r="JFA48" s="35"/>
      <c r="JFB48" s="35"/>
      <c r="JFC48" s="35"/>
      <c r="JFD48" s="35"/>
      <c r="JFE48" s="35"/>
      <c r="JFF48" s="35"/>
      <c r="JFG48" s="35"/>
      <c r="JFH48" s="35"/>
      <c r="JFI48" s="35"/>
      <c r="JFJ48" s="35"/>
      <c r="JFK48" s="35"/>
      <c r="JFL48" s="35"/>
      <c r="JFM48" s="35"/>
      <c r="JFN48" s="35"/>
      <c r="JFO48" s="35"/>
      <c r="JFP48" s="35"/>
      <c r="JFQ48" s="35"/>
      <c r="JFR48" s="35"/>
      <c r="JFS48" s="35"/>
      <c r="JFT48" s="35"/>
      <c r="JFU48" s="35"/>
      <c r="JFV48" s="35"/>
      <c r="JFW48" s="35"/>
      <c r="JFX48" s="35"/>
      <c r="JFY48" s="35"/>
      <c r="JFZ48" s="35"/>
      <c r="JGA48" s="35"/>
      <c r="JGB48" s="35"/>
      <c r="JGC48" s="35"/>
      <c r="JGD48" s="35"/>
      <c r="JGE48" s="35"/>
      <c r="JGF48" s="35"/>
      <c r="JGG48" s="35"/>
      <c r="JGH48" s="35"/>
      <c r="JGI48" s="35"/>
      <c r="JGJ48" s="35"/>
      <c r="JGK48" s="35"/>
      <c r="JGL48" s="35"/>
      <c r="JGM48" s="35"/>
      <c r="JGN48" s="35"/>
      <c r="JGO48" s="35"/>
      <c r="JGP48" s="35"/>
      <c r="JGQ48" s="35"/>
      <c r="JGR48" s="35"/>
      <c r="JGS48" s="35"/>
      <c r="JGT48" s="35"/>
      <c r="JGU48" s="35"/>
      <c r="JGV48" s="35"/>
      <c r="JGW48" s="35"/>
      <c r="JGX48" s="35"/>
      <c r="JGY48" s="35"/>
      <c r="JGZ48" s="35"/>
      <c r="JHA48" s="35"/>
      <c r="JHB48" s="35"/>
      <c r="JHC48" s="35"/>
      <c r="JHD48" s="35"/>
      <c r="JHE48" s="35"/>
      <c r="JHF48" s="35"/>
      <c r="JHG48" s="35"/>
      <c r="JHH48" s="35"/>
      <c r="JHI48" s="35"/>
      <c r="JHJ48" s="35"/>
      <c r="JHK48" s="35"/>
      <c r="JHL48" s="35"/>
      <c r="JHM48" s="35"/>
      <c r="JHN48" s="35"/>
      <c r="JHO48" s="35"/>
      <c r="JHP48" s="35"/>
      <c r="JHQ48" s="35"/>
      <c r="JHR48" s="35"/>
      <c r="JHS48" s="35"/>
      <c r="JHT48" s="35"/>
      <c r="JHU48" s="35"/>
      <c r="JHV48" s="35"/>
      <c r="JHW48" s="35"/>
      <c r="JHX48" s="35"/>
      <c r="JHY48" s="35"/>
      <c r="JHZ48" s="35"/>
      <c r="JIA48" s="35"/>
      <c r="JIB48" s="35"/>
      <c r="JIC48" s="35"/>
      <c r="JID48" s="35"/>
      <c r="JIE48" s="35"/>
      <c r="JIF48" s="35"/>
      <c r="JIG48" s="35"/>
      <c r="JIH48" s="35"/>
      <c r="JII48" s="35"/>
      <c r="JIJ48" s="35"/>
      <c r="JIK48" s="35"/>
      <c r="JIL48" s="35"/>
      <c r="JIM48" s="35"/>
      <c r="JIN48" s="35"/>
      <c r="JIO48" s="35"/>
      <c r="JIP48" s="35"/>
      <c r="JIQ48" s="35"/>
      <c r="JIR48" s="35"/>
      <c r="JIS48" s="35"/>
      <c r="JIT48" s="35"/>
      <c r="JIU48" s="35"/>
      <c r="JIV48" s="35"/>
      <c r="JIW48" s="35"/>
      <c r="JIX48" s="35"/>
      <c r="JIY48" s="35"/>
      <c r="JIZ48" s="35"/>
      <c r="JJA48" s="35"/>
      <c r="JJB48" s="35"/>
      <c r="JJC48" s="35"/>
      <c r="JJD48" s="35"/>
      <c r="JJE48" s="35"/>
      <c r="JJF48" s="35"/>
      <c r="JJG48" s="35"/>
      <c r="JJH48" s="35"/>
      <c r="JJI48" s="35"/>
      <c r="JJJ48" s="35"/>
      <c r="JJK48" s="35"/>
      <c r="JJL48" s="35"/>
      <c r="JJM48" s="35"/>
      <c r="JJN48" s="35"/>
      <c r="JJO48" s="35"/>
      <c r="JJP48" s="35"/>
      <c r="JJQ48" s="35"/>
      <c r="JJR48" s="35"/>
      <c r="JJS48" s="35"/>
      <c r="JJT48" s="35"/>
      <c r="JJU48" s="35"/>
      <c r="JJV48" s="35"/>
      <c r="JJW48" s="35"/>
      <c r="JJX48" s="35"/>
      <c r="JJY48" s="35"/>
      <c r="JJZ48" s="35"/>
      <c r="JKA48" s="35"/>
      <c r="JKB48" s="35"/>
      <c r="JKC48" s="35"/>
      <c r="JKD48" s="35"/>
      <c r="JKE48" s="35"/>
      <c r="JKF48" s="35"/>
      <c r="JKG48" s="35"/>
      <c r="JKH48" s="35"/>
      <c r="JKI48" s="35"/>
      <c r="JKJ48" s="35"/>
      <c r="JKK48" s="35"/>
      <c r="JKL48" s="35"/>
      <c r="JKM48" s="35"/>
      <c r="JKN48" s="35"/>
      <c r="JKO48" s="35"/>
      <c r="JKP48" s="35"/>
      <c r="JKQ48" s="35"/>
      <c r="JKR48" s="35"/>
      <c r="JKS48" s="35"/>
      <c r="JKT48" s="35"/>
      <c r="JKU48" s="35"/>
      <c r="JKV48" s="35"/>
      <c r="JKW48" s="35"/>
      <c r="JKX48" s="35"/>
      <c r="JKY48" s="35"/>
      <c r="JKZ48" s="35"/>
      <c r="JLA48" s="35"/>
      <c r="JLB48" s="35"/>
      <c r="JLC48" s="35"/>
      <c r="JLD48" s="35"/>
      <c r="JLE48" s="35"/>
      <c r="JLF48" s="35"/>
      <c r="JLG48" s="35"/>
      <c r="JLH48" s="35"/>
      <c r="JLI48" s="35"/>
      <c r="JLJ48" s="35"/>
      <c r="JLK48" s="35"/>
      <c r="JLL48" s="35"/>
      <c r="JLM48" s="35"/>
      <c r="JLN48" s="35"/>
      <c r="JLO48" s="35"/>
      <c r="JLP48" s="35"/>
      <c r="JLQ48" s="35"/>
      <c r="JLR48" s="35"/>
      <c r="JLS48" s="35"/>
      <c r="JLT48" s="35"/>
      <c r="JLU48" s="35"/>
      <c r="JLV48" s="35"/>
      <c r="JLW48" s="35"/>
      <c r="JLX48" s="35"/>
      <c r="JLY48" s="35"/>
      <c r="JLZ48" s="35"/>
      <c r="JMA48" s="35"/>
      <c r="JMB48" s="35"/>
      <c r="JMC48" s="35"/>
      <c r="JMD48" s="35"/>
      <c r="JME48" s="35"/>
      <c r="JMF48" s="35"/>
      <c r="JMG48" s="35"/>
      <c r="JMH48" s="35"/>
      <c r="JMI48" s="35"/>
      <c r="JMJ48" s="35"/>
      <c r="JMK48" s="35"/>
      <c r="JML48" s="35"/>
      <c r="JMM48" s="35"/>
      <c r="JMN48" s="35"/>
      <c r="JMO48" s="35"/>
      <c r="JMP48" s="35"/>
      <c r="JMQ48" s="35"/>
      <c r="JMR48" s="35"/>
      <c r="JMS48" s="35"/>
      <c r="JMT48" s="35"/>
      <c r="JMU48" s="35"/>
      <c r="JMV48" s="35"/>
      <c r="JMW48" s="35"/>
      <c r="JMX48" s="35"/>
      <c r="JMY48" s="35"/>
      <c r="JMZ48" s="35"/>
      <c r="JNA48" s="35"/>
      <c r="JNB48" s="35"/>
      <c r="JNC48" s="35"/>
      <c r="JND48" s="35"/>
      <c r="JNE48" s="35"/>
      <c r="JNF48" s="35"/>
      <c r="JNG48" s="35"/>
      <c r="JNH48" s="35"/>
      <c r="JNI48" s="35"/>
      <c r="JNJ48" s="35"/>
      <c r="JNK48" s="35"/>
      <c r="JNL48" s="35"/>
      <c r="JNM48" s="35"/>
      <c r="JNN48" s="35"/>
      <c r="JNO48" s="35"/>
      <c r="JNP48" s="35"/>
      <c r="JNQ48" s="35"/>
      <c r="JNR48" s="35"/>
      <c r="JNS48" s="35"/>
      <c r="JNT48" s="35"/>
      <c r="JNU48" s="35"/>
      <c r="JNV48" s="35"/>
      <c r="JNW48" s="35"/>
      <c r="JNX48" s="35"/>
      <c r="JNY48" s="35"/>
      <c r="JNZ48" s="35"/>
      <c r="JOA48" s="35"/>
      <c r="JOB48" s="35"/>
      <c r="JOC48" s="35"/>
      <c r="JOD48" s="35"/>
      <c r="JOE48" s="35"/>
      <c r="JOF48" s="35"/>
      <c r="JOG48" s="35"/>
      <c r="JOH48" s="35"/>
      <c r="JOI48" s="35"/>
      <c r="JOJ48" s="35"/>
      <c r="JOK48" s="35"/>
      <c r="JOL48" s="35"/>
      <c r="JOM48" s="35"/>
      <c r="JON48" s="35"/>
      <c r="JOO48" s="35"/>
      <c r="JOP48" s="35"/>
      <c r="JOQ48" s="35"/>
      <c r="JOR48" s="35"/>
      <c r="JOS48" s="35"/>
      <c r="JOT48" s="35"/>
      <c r="JOU48" s="35"/>
      <c r="JOV48" s="35"/>
      <c r="JOW48" s="35"/>
      <c r="JOX48" s="35"/>
      <c r="JOY48" s="35"/>
      <c r="JOZ48" s="35"/>
      <c r="JPA48" s="35"/>
      <c r="JPB48" s="35"/>
      <c r="JPC48" s="35"/>
      <c r="JPD48" s="35"/>
      <c r="JPE48" s="35"/>
      <c r="JPF48" s="35"/>
      <c r="JPG48" s="35"/>
      <c r="JPH48" s="35"/>
      <c r="JPI48" s="35"/>
      <c r="JPJ48" s="35"/>
      <c r="JPK48" s="35"/>
      <c r="JPL48" s="35"/>
      <c r="JPM48" s="35"/>
      <c r="JPN48" s="35"/>
      <c r="JPO48" s="35"/>
      <c r="JPP48" s="35"/>
      <c r="JPQ48" s="35"/>
      <c r="JPR48" s="35"/>
      <c r="JPS48" s="35"/>
      <c r="JPT48" s="35"/>
      <c r="JPU48" s="35"/>
      <c r="JPV48" s="35"/>
      <c r="JPW48" s="35"/>
      <c r="JPX48" s="35"/>
      <c r="JPY48" s="35"/>
      <c r="JPZ48" s="35"/>
      <c r="JQA48" s="35"/>
      <c r="JQB48" s="35"/>
      <c r="JQC48" s="35"/>
      <c r="JQD48" s="35"/>
      <c r="JQE48" s="35"/>
      <c r="JQF48" s="35"/>
      <c r="JQG48" s="35"/>
      <c r="JQH48" s="35"/>
      <c r="JQI48" s="35"/>
      <c r="JQJ48" s="35"/>
      <c r="JQK48" s="35"/>
      <c r="JQL48" s="35"/>
      <c r="JQM48" s="35"/>
      <c r="JQN48" s="35"/>
      <c r="JQO48" s="35"/>
      <c r="JQP48" s="35"/>
      <c r="JQQ48" s="35"/>
      <c r="JQR48" s="35"/>
      <c r="JQS48" s="35"/>
      <c r="JQT48" s="35"/>
      <c r="JQU48" s="35"/>
      <c r="JQV48" s="35"/>
      <c r="JQW48" s="35"/>
      <c r="JQX48" s="35"/>
      <c r="JQY48" s="35"/>
      <c r="JQZ48" s="35"/>
      <c r="JRA48" s="35"/>
      <c r="JRB48" s="35"/>
      <c r="JRC48" s="35"/>
      <c r="JRD48" s="35"/>
      <c r="JRE48" s="35"/>
      <c r="JRF48" s="35"/>
      <c r="JRG48" s="35"/>
      <c r="JRH48" s="35"/>
      <c r="JRI48" s="35"/>
      <c r="JRJ48" s="35"/>
      <c r="JRK48" s="35"/>
      <c r="JRL48" s="35"/>
      <c r="JRM48" s="35"/>
      <c r="JRN48" s="35"/>
      <c r="JRO48" s="35"/>
      <c r="JRP48" s="35"/>
      <c r="JRQ48" s="35"/>
      <c r="JRR48" s="35"/>
      <c r="JRS48" s="35"/>
      <c r="JRT48" s="35"/>
      <c r="JRU48" s="35"/>
      <c r="JRV48" s="35"/>
      <c r="JRW48" s="35"/>
      <c r="JRX48" s="35"/>
      <c r="JRY48" s="35"/>
      <c r="JRZ48" s="35"/>
      <c r="JSA48" s="35"/>
      <c r="JSB48" s="35"/>
      <c r="JSC48" s="35"/>
      <c r="JSD48" s="35"/>
      <c r="JSE48" s="35"/>
      <c r="JSF48" s="35"/>
      <c r="JSG48" s="35"/>
      <c r="JSH48" s="35"/>
      <c r="JSI48" s="35"/>
      <c r="JSJ48" s="35"/>
      <c r="JSK48" s="35"/>
      <c r="JSL48" s="35"/>
      <c r="JSM48" s="35"/>
      <c r="JSN48" s="35"/>
      <c r="JSO48" s="35"/>
      <c r="JSP48" s="35"/>
      <c r="JSQ48" s="35"/>
      <c r="JSR48" s="35"/>
      <c r="JSS48" s="35"/>
      <c r="JST48" s="35"/>
      <c r="JSU48" s="35"/>
      <c r="JSV48" s="35"/>
      <c r="JSW48" s="35"/>
      <c r="JSX48" s="35"/>
      <c r="JSY48" s="35"/>
      <c r="JSZ48" s="35"/>
      <c r="JTA48" s="35"/>
      <c r="JTB48" s="35"/>
      <c r="JTC48" s="35"/>
      <c r="JTD48" s="35"/>
      <c r="JTE48" s="35"/>
      <c r="JTF48" s="35"/>
      <c r="JTG48" s="35"/>
      <c r="JTH48" s="35"/>
      <c r="JTI48" s="35"/>
      <c r="JTJ48" s="35"/>
      <c r="JTK48" s="35"/>
      <c r="JTL48" s="35"/>
      <c r="JTM48" s="35"/>
      <c r="JTN48" s="35"/>
      <c r="JTO48" s="35"/>
      <c r="JTP48" s="35"/>
      <c r="JTQ48" s="35"/>
      <c r="JTR48" s="35"/>
      <c r="JTS48" s="35"/>
      <c r="JTT48" s="35"/>
      <c r="JTU48" s="35"/>
      <c r="JTV48" s="35"/>
      <c r="JTW48" s="35"/>
      <c r="JTX48" s="35"/>
      <c r="JTY48" s="35"/>
      <c r="JTZ48" s="35"/>
      <c r="JUA48" s="35"/>
      <c r="JUB48" s="35"/>
      <c r="JUC48" s="35"/>
      <c r="JUD48" s="35"/>
      <c r="JUE48" s="35"/>
      <c r="JUF48" s="35"/>
      <c r="JUG48" s="35"/>
      <c r="JUH48" s="35"/>
      <c r="JUI48" s="35"/>
      <c r="JUJ48" s="35"/>
      <c r="JUK48" s="35"/>
      <c r="JUL48" s="35"/>
      <c r="JUM48" s="35"/>
      <c r="JUN48" s="35"/>
      <c r="JUO48" s="35"/>
      <c r="JUP48" s="35"/>
      <c r="JUQ48" s="35"/>
      <c r="JUR48" s="35"/>
      <c r="JUS48" s="35"/>
      <c r="JUT48" s="35"/>
      <c r="JUU48" s="35"/>
      <c r="JUV48" s="35"/>
      <c r="JUW48" s="35"/>
      <c r="JUX48" s="35"/>
      <c r="JUY48" s="35"/>
      <c r="JUZ48" s="35"/>
      <c r="JVA48" s="35"/>
      <c r="JVB48" s="35"/>
      <c r="JVC48" s="35"/>
      <c r="JVD48" s="35"/>
      <c r="JVE48" s="35"/>
      <c r="JVF48" s="35"/>
      <c r="JVG48" s="35"/>
      <c r="JVH48" s="35"/>
      <c r="JVI48" s="35"/>
      <c r="JVJ48" s="35"/>
      <c r="JVK48" s="35"/>
      <c r="JVL48" s="35"/>
      <c r="JVM48" s="35"/>
      <c r="JVN48" s="35"/>
      <c r="JVO48" s="35"/>
      <c r="JVP48" s="35"/>
      <c r="JVQ48" s="35"/>
      <c r="JVR48" s="35"/>
      <c r="JVS48" s="35"/>
      <c r="JVT48" s="35"/>
      <c r="JVU48" s="35"/>
      <c r="JVV48" s="35"/>
      <c r="JVW48" s="35"/>
      <c r="JVX48" s="35"/>
      <c r="JVY48" s="35"/>
      <c r="JVZ48" s="35"/>
      <c r="JWA48" s="35"/>
      <c r="JWB48" s="35"/>
      <c r="JWC48" s="35"/>
      <c r="JWD48" s="35"/>
      <c r="JWE48" s="35"/>
      <c r="JWF48" s="35"/>
      <c r="JWG48" s="35"/>
      <c r="JWH48" s="35"/>
      <c r="JWI48" s="35"/>
      <c r="JWJ48" s="35"/>
      <c r="JWK48" s="35"/>
      <c r="JWL48" s="35"/>
      <c r="JWM48" s="35"/>
      <c r="JWN48" s="35"/>
      <c r="JWO48" s="35"/>
      <c r="JWP48" s="35"/>
      <c r="JWQ48" s="35"/>
      <c r="JWR48" s="35"/>
      <c r="JWS48" s="35"/>
      <c r="JWT48" s="35"/>
      <c r="JWU48" s="35"/>
      <c r="JWV48" s="35"/>
      <c r="JWW48" s="35"/>
      <c r="JWX48" s="35"/>
      <c r="JWY48" s="35"/>
      <c r="JWZ48" s="35"/>
      <c r="JXA48" s="35"/>
      <c r="JXB48" s="35"/>
      <c r="JXC48" s="35"/>
      <c r="JXD48" s="35"/>
      <c r="JXE48" s="35"/>
      <c r="JXF48" s="35"/>
      <c r="JXG48" s="35"/>
      <c r="JXH48" s="35"/>
      <c r="JXI48" s="35"/>
      <c r="JXJ48" s="35"/>
      <c r="JXK48" s="35"/>
      <c r="JXL48" s="35"/>
      <c r="JXM48" s="35"/>
      <c r="JXN48" s="35"/>
      <c r="JXO48" s="35"/>
      <c r="JXP48" s="35"/>
      <c r="JXQ48" s="35"/>
      <c r="JXR48" s="35"/>
      <c r="JXS48" s="35"/>
      <c r="JXT48" s="35"/>
      <c r="JXU48" s="35"/>
      <c r="JXV48" s="35"/>
      <c r="JXW48" s="35"/>
      <c r="JXX48" s="35"/>
      <c r="JXY48" s="35"/>
      <c r="JXZ48" s="35"/>
      <c r="JYA48" s="35"/>
      <c r="JYB48" s="35"/>
      <c r="JYC48" s="35"/>
      <c r="JYD48" s="35"/>
      <c r="JYE48" s="35"/>
      <c r="JYF48" s="35"/>
      <c r="JYG48" s="35"/>
      <c r="JYH48" s="35"/>
      <c r="JYI48" s="35"/>
      <c r="JYJ48" s="35"/>
      <c r="JYK48" s="35"/>
      <c r="JYL48" s="35"/>
      <c r="JYM48" s="35"/>
      <c r="JYN48" s="35"/>
      <c r="JYO48" s="35"/>
      <c r="JYP48" s="35"/>
      <c r="JYQ48" s="35"/>
      <c r="JYR48" s="35"/>
      <c r="JYS48" s="35"/>
      <c r="JYT48" s="35"/>
      <c r="JYU48" s="35"/>
      <c r="JYV48" s="35"/>
      <c r="JYW48" s="35"/>
      <c r="JYX48" s="35"/>
      <c r="JYY48" s="35"/>
      <c r="JYZ48" s="35"/>
      <c r="JZA48" s="35"/>
      <c r="JZB48" s="35"/>
      <c r="JZC48" s="35"/>
      <c r="JZD48" s="35"/>
      <c r="JZE48" s="35"/>
      <c r="JZF48" s="35"/>
      <c r="JZG48" s="35"/>
      <c r="JZH48" s="35"/>
      <c r="JZI48" s="35"/>
      <c r="JZJ48" s="35"/>
      <c r="JZK48" s="35"/>
      <c r="JZL48" s="35"/>
      <c r="JZM48" s="35"/>
      <c r="JZN48" s="35"/>
      <c r="JZO48" s="35"/>
      <c r="JZP48" s="35"/>
      <c r="JZQ48" s="35"/>
      <c r="JZR48" s="35"/>
      <c r="JZS48" s="35"/>
      <c r="JZT48" s="35"/>
      <c r="JZU48" s="35"/>
      <c r="JZV48" s="35"/>
      <c r="JZW48" s="35"/>
      <c r="JZX48" s="35"/>
      <c r="JZY48" s="35"/>
      <c r="JZZ48" s="35"/>
      <c r="KAA48" s="35"/>
      <c r="KAB48" s="35"/>
      <c r="KAC48" s="35"/>
      <c r="KAD48" s="35"/>
      <c r="KAE48" s="35"/>
      <c r="KAF48" s="35"/>
      <c r="KAG48" s="35"/>
      <c r="KAH48" s="35"/>
      <c r="KAI48" s="35"/>
      <c r="KAJ48" s="35"/>
      <c r="KAK48" s="35"/>
      <c r="KAL48" s="35"/>
      <c r="KAM48" s="35"/>
      <c r="KAN48" s="35"/>
      <c r="KAO48" s="35"/>
      <c r="KAP48" s="35"/>
      <c r="KAQ48" s="35"/>
      <c r="KAR48" s="35"/>
      <c r="KAS48" s="35"/>
      <c r="KAT48" s="35"/>
      <c r="KAU48" s="35"/>
      <c r="KAV48" s="35"/>
      <c r="KAW48" s="35"/>
      <c r="KAX48" s="35"/>
      <c r="KAY48" s="35"/>
      <c r="KAZ48" s="35"/>
      <c r="KBA48" s="35"/>
      <c r="KBB48" s="35"/>
      <c r="KBC48" s="35"/>
      <c r="KBD48" s="35"/>
      <c r="KBE48" s="35"/>
      <c r="KBF48" s="35"/>
      <c r="KBG48" s="35"/>
      <c r="KBH48" s="35"/>
      <c r="KBI48" s="35"/>
      <c r="KBJ48" s="35"/>
      <c r="KBK48" s="35"/>
      <c r="KBL48" s="35"/>
      <c r="KBM48" s="35"/>
      <c r="KBN48" s="35"/>
      <c r="KBO48" s="35"/>
      <c r="KBP48" s="35"/>
      <c r="KBQ48" s="35"/>
      <c r="KBR48" s="35"/>
      <c r="KBS48" s="35"/>
      <c r="KBT48" s="35"/>
      <c r="KBU48" s="35"/>
      <c r="KBV48" s="35"/>
      <c r="KBW48" s="35"/>
      <c r="KBX48" s="35"/>
      <c r="KBY48" s="35"/>
      <c r="KBZ48" s="35"/>
      <c r="KCA48" s="35"/>
      <c r="KCB48" s="35"/>
      <c r="KCC48" s="35"/>
      <c r="KCD48" s="35"/>
      <c r="KCE48" s="35"/>
      <c r="KCF48" s="35"/>
      <c r="KCG48" s="35"/>
      <c r="KCH48" s="35"/>
      <c r="KCI48" s="35"/>
      <c r="KCJ48" s="35"/>
      <c r="KCK48" s="35"/>
      <c r="KCL48" s="35"/>
      <c r="KCM48" s="35"/>
      <c r="KCN48" s="35"/>
      <c r="KCO48" s="35"/>
      <c r="KCP48" s="35"/>
      <c r="KCQ48" s="35"/>
      <c r="KCR48" s="35"/>
      <c r="KCS48" s="35"/>
      <c r="KCT48" s="35"/>
      <c r="KCU48" s="35"/>
      <c r="KCV48" s="35"/>
      <c r="KCW48" s="35"/>
      <c r="KCX48" s="35"/>
      <c r="KCY48" s="35"/>
      <c r="KCZ48" s="35"/>
      <c r="KDA48" s="35"/>
      <c r="KDB48" s="35"/>
      <c r="KDC48" s="35"/>
      <c r="KDD48" s="35"/>
      <c r="KDE48" s="35"/>
      <c r="KDF48" s="35"/>
      <c r="KDG48" s="35"/>
      <c r="KDH48" s="35"/>
      <c r="KDI48" s="35"/>
      <c r="KDJ48" s="35"/>
      <c r="KDK48" s="35"/>
      <c r="KDL48" s="35"/>
      <c r="KDM48" s="35"/>
      <c r="KDN48" s="35"/>
      <c r="KDO48" s="35"/>
      <c r="KDP48" s="35"/>
      <c r="KDQ48" s="35"/>
      <c r="KDR48" s="35"/>
      <c r="KDS48" s="35"/>
      <c r="KDT48" s="35"/>
      <c r="KDU48" s="35"/>
      <c r="KDV48" s="35"/>
      <c r="KDW48" s="35"/>
      <c r="KDX48" s="35"/>
      <c r="KDY48" s="35"/>
      <c r="KDZ48" s="35"/>
      <c r="KEA48" s="35"/>
      <c r="KEB48" s="35"/>
      <c r="KEC48" s="35"/>
      <c r="KED48" s="35"/>
      <c r="KEE48" s="35"/>
      <c r="KEF48" s="35"/>
      <c r="KEG48" s="35"/>
      <c r="KEH48" s="35"/>
      <c r="KEI48" s="35"/>
      <c r="KEJ48" s="35"/>
      <c r="KEK48" s="35"/>
      <c r="KEL48" s="35"/>
      <c r="KEM48" s="35"/>
      <c r="KEN48" s="35"/>
      <c r="KEO48" s="35"/>
      <c r="KEP48" s="35"/>
      <c r="KEQ48" s="35"/>
      <c r="KER48" s="35"/>
      <c r="KES48" s="35"/>
      <c r="KET48" s="35"/>
      <c r="KEU48" s="35"/>
      <c r="KEV48" s="35"/>
      <c r="KEW48" s="35"/>
      <c r="KEX48" s="35"/>
      <c r="KEY48" s="35"/>
      <c r="KEZ48" s="35"/>
      <c r="KFA48" s="35"/>
      <c r="KFB48" s="35"/>
      <c r="KFC48" s="35"/>
      <c r="KFD48" s="35"/>
      <c r="KFE48" s="35"/>
      <c r="KFF48" s="35"/>
      <c r="KFG48" s="35"/>
      <c r="KFH48" s="35"/>
      <c r="KFI48" s="35"/>
      <c r="KFJ48" s="35"/>
      <c r="KFK48" s="35"/>
      <c r="KFL48" s="35"/>
      <c r="KFM48" s="35"/>
      <c r="KFN48" s="35"/>
      <c r="KFO48" s="35"/>
      <c r="KFP48" s="35"/>
      <c r="KFQ48" s="35"/>
      <c r="KFR48" s="35"/>
      <c r="KFS48" s="35"/>
      <c r="KFT48" s="35"/>
      <c r="KFU48" s="35"/>
      <c r="KFV48" s="35"/>
      <c r="KFW48" s="35"/>
      <c r="KFX48" s="35"/>
      <c r="KFY48" s="35"/>
      <c r="KFZ48" s="35"/>
      <c r="KGA48" s="35"/>
      <c r="KGB48" s="35"/>
      <c r="KGC48" s="35"/>
      <c r="KGD48" s="35"/>
      <c r="KGE48" s="35"/>
      <c r="KGF48" s="35"/>
      <c r="KGG48" s="35"/>
      <c r="KGH48" s="35"/>
      <c r="KGI48" s="35"/>
      <c r="KGJ48" s="35"/>
      <c r="KGK48" s="35"/>
      <c r="KGL48" s="35"/>
      <c r="KGM48" s="35"/>
      <c r="KGN48" s="35"/>
      <c r="KGO48" s="35"/>
      <c r="KGP48" s="35"/>
      <c r="KGQ48" s="35"/>
      <c r="KGR48" s="35"/>
      <c r="KGS48" s="35"/>
      <c r="KGT48" s="35"/>
      <c r="KGU48" s="35"/>
      <c r="KGV48" s="35"/>
      <c r="KGW48" s="35"/>
      <c r="KGX48" s="35"/>
      <c r="KGY48" s="35"/>
      <c r="KGZ48" s="35"/>
      <c r="KHA48" s="35"/>
      <c r="KHB48" s="35"/>
      <c r="KHC48" s="35"/>
      <c r="KHD48" s="35"/>
      <c r="KHE48" s="35"/>
      <c r="KHF48" s="35"/>
      <c r="KHG48" s="35"/>
      <c r="KHH48" s="35"/>
      <c r="KHI48" s="35"/>
      <c r="KHJ48" s="35"/>
      <c r="KHK48" s="35"/>
      <c r="KHL48" s="35"/>
      <c r="KHM48" s="35"/>
      <c r="KHN48" s="35"/>
      <c r="KHO48" s="35"/>
      <c r="KHP48" s="35"/>
      <c r="KHQ48" s="35"/>
      <c r="KHR48" s="35"/>
      <c r="KHS48" s="35"/>
      <c r="KHT48" s="35"/>
      <c r="KHU48" s="35"/>
      <c r="KHV48" s="35"/>
      <c r="KHW48" s="35"/>
      <c r="KHX48" s="35"/>
      <c r="KHY48" s="35"/>
      <c r="KHZ48" s="35"/>
      <c r="KIA48" s="35"/>
      <c r="KIB48" s="35"/>
      <c r="KIC48" s="35"/>
      <c r="KID48" s="35"/>
      <c r="KIE48" s="35"/>
      <c r="KIF48" s="35"/>
      <c r="KIG48" s="35"/>
      <c r="KIH48" s="35"/>
      <c r="KII48" s="35"/>
      <c r="KIJ48" s="35"/>
      <c r="KIK48" s="35"/>
      <c r="KIL48" s="35"/>
      <c r="KIM48" s="35"/>
      <c r="KIN48" s="35"/>
      <c r="KIO48" s="35"/>
      <c r="KIP48" s="35"/>
      <c r="KIQ48" s="35"/>
      <c r="KIR48" s="35"/>
      <c r="KIS48" s="35"/>
      <c r="KIT48" s="35"/>
      <c r="KIU48" s="35"/>
      <c r="KIV48" s="35"/>
      <c r="KIW48" s="35"/>
      <c r="KIX48" s="35"/>
      <c r="KIY48" s="35"/>
      <c r="KIZ48" s="35"/>
      <c r="KJA48" s="35"/>
      <c r="KJB48" s="35"/>
      <c r="KJC48" s="35"/>
      <c r="KJD48" s="35"/>
      <c r="KJE48" s="35"/>
      <c r="KJF48" s="35"/>
      <c r="KJG48" s="35"/>
      <c r="KJH48" s="35"/>
      <c r="KJI48" s="35"/>
      <c r="KJJ48" s="35"/>
      <c r="KJK48" s="35"/>
      <c r="KJL48" s="35"/>
      <c r="KJM48" s="35"/>
      <c r="KJN48" s="35"/>
      <c r="KJO48" s="35"/>
      <c r="KJP48" s="35"/>
      <c r="KJQ48" s="35"/>
      <c r="KJR48" s="35"/>
      <c r="KJS48" s="35"/>
      <c r="KJT48" s="35"/>
      <c r="KJU48" s="35"/>
      <c r="KJV48" s="35"/>
      <c r="KJW48" s="35"/>
      <c r="KJX48" s="35"/>
      <c r="KJY48" s="35"/>
      <c r="KJZ48" s="35"/>
      <c r="KKA48" s="35"/>
      <c r="KKB48" s="35"/>
      <c r="KKC48" s="35"/>
      <c r="KKD48" s="35"/>
      <c r="KKE48" s="35"/>
      <c r="KKF48" s="35"/>
      <c r="KKG48" s="35"/>
      <c r="KKH48" s="35"/>
      <c r="KKI48" s="35"/>
      <c r="KKJ48" s="35"/>
      <c r="KKK48" s="35"/>
      <c r="KKL48" s="35"/>
      <c r="KKM48" s="35"/>
      <c r="KKN48" s="35"/>
      <c r="KKO48" s="35"/>
      <c r="KKP48" s="35"/>
      <c r="KKQ48" s="35"/>
      <c r="KKR48" s="35"/>
      <c r="KKS48" s="35"/>
      <c r="KKT48" s="35"/>
      <c r="KKU48" s="35"/>
      <c r="KKV48" s="35"/>
      <c r="KKW48" s="35"/>
      <c r="KKX48" s="35"/>
      <c r="KKY48" s="35"/>
      <c r="KKZ48" s="35"/>
      <c r="KLA48" s="35"/>
      <c r="KLB48" s="35"/>
      <c r="KLC48" s="35"/>
      <c r="KLD48" s="35"/>
      <c r="KLE48" s="35"/>
      <c r="KLF48" s="35"/>
      <c r="KLG48" s="35"/>
      <c r="KLH48" s="35"/>
      <c r="KLI48" s="35"/>
      <c r="KLJ48" s="35"/>
      <c r="KLK48" s="35"/>
      <c r="KLL48" s="35"/>
      <c r="KLM48" s="35"/>
      <c r="KLN48" s="35"/>
      <c r="KLO48" s="35"/>
      <c r="KLP48" s="35"/>
      <c r="KLQ48" s="35"/>
      <c r="KLR48" s="35"/>
      <c r="KLS48" s="35"/>
      <c r="KLT48" s="35"/>
      <c r="KLU48" s="35"/>
      <c r="KLV48" s="35"/>
      <c r="KLW48" s="35"/>
      <c r="KLX48" s="35"/>
      <c r="KLY48" s="35"/>
      <c r="KLZ48" s="35"/>
      <c r="KMA48" s="35"/>
      <c r="KMB48" s="35"/>
      <c r="KMC48" s="35"/>
      <c r="KMD48" s="35"/>
      <c r="KME48" s="35"/>
      <c r="KMF48" s="35"/>
      <c r="KMG48" s="35"/>
      <c r="KMH48" s="35"/>
      <c r="KMI48" s="35"/>
      <c r="KMJ48" s="35"/>
      <c r="KMK48" s="35"/>
      <c r="KML48" s="35"/>
      <c r="KMM48" s="35"/>
      <c r="KMN48" s="35"/>
      <c r="KMO48" s="35"/>
      <c r="KMP48" s="35"/>
      <c r="KMQ48" s="35"/>
      <c r="KMR48" s="35"/>
      <c r="KMS48" s="35"/>
      <c r="KMT48" s="35"/>
      <c r="KMU48" s="35"/>
      <c r="KMV48" s="35"/>
      <c r="KMW48" s="35"/>
      <c r="KMX48" s="35"/>
      <c r="KMY48" s="35"/>
      <c r="KMZ48" s="35"/>
      <c r="KNA48" s="35"/>
      <c r="KNB48" s="35"/>
      <c r="KNC48" s="35"/>
      <c r="KND48" s="35"/>
      <c r="KNE48" s="35"/>
      <c r="KNF48" s="35"/>
      <c r="KNG48" s="35"/>
      <c r="KNH48" s="35"/>
      <c r="KNI48" s="35"/>
      <c r="KNJ48" s="35"/>
      <c r="KNK48" s="35"/>
      <c r="KNL48" s="35"/>
      <c r="KNM48" s="35"/>
      <c r="KNN48" s="35"/>
      <c r="KNO48" s="35"/>
      <c r="KNP48" s="35"/>
      <c r="KNQ48" s="35"/>
      <c r="KNR48" s="35"/>
      <c r="KNS48" s="35"/>
      <c r="KNT48" s="35"/>
      <c r="KNU48" s="35"/>
      <c r="KNV48" s="35"/>
      <c r="KNW48" s="35"/>
      <c r="KNX48" s="35"/>
      <c r="KNY48" s="35"/>
      <c r="KNZ48" s="35"/>
      <c r="KOA48" s="35"/>
      <c r="KOB48" s="35"/>
      <c r="KOC48" s="35"/>
      <c r="KOD48" s="35"/>
      <c r="KOE48" s="35"/>
      <c r="KOF48" s="35"/>
      <c r="KOG48" s="35"/>
      <c r="KOH48" s="35"/>
      <c r="KOI48" s="35"/>
      <c r="KOJ48" s="35"/>
      <c r="KOK48" s="35"/>
      <c r="KOL48" s="35"/>
      <c r="KOM48" s="35"/>
      <c r="KON48" s="35"/>
      <c r="KOO48" s="35"/>
      <c r="KOP48" s="35"/>
      <c r="KOQ48" s="35"/>
      <c r="KOR48" s="35"/>
      <c r="KOS48" s="35"/>
      <c r="KOT48" s="35"/>
      <c r="KOU48" s="35"/>
      <c r="KOV48" s="35"/>
      <c r="KOW48" s="35"/>
      <c r="KOX48" s="35"/>
      <c r="KOY48" s="35"/>
      <c r="KOZ48" s="35"/>
      <c r="KPA48" s="35"/>
      <c r="KPB48" s="35"/>
      <c r="KPC48" s="35"/>
      <c r="KPD48" s="35"/>
      <c r="KPE48" s="35"/>
      <c r="KPF48" s="35"/>
      <c r="KPG48" s="35"/>
      <c r="KPH48" s="35"/>
      <c r="KPI48" s="35"/>
      <c r="KPJ48" s="35"/>
      <c r="KPK48" s="35"/>
      <c r="KPL48" s="35"/>
      <c r="KPM48" s="35"/>
      <c r="KPN48" s="35"/>
      <c r="KPO48" s="35"/>
      <c r="KPP48" s="35"/>
      <c r="KPQ48" s="35"/>
      <c r="KPR48" s="35"/>
      <c r="KPS48" s="35"/>
      <c r="KPT48" s="35"/>
      <c r="KPU48" s="35"/>
      <c r="KPV48" s="35"/>
      <c r="KPW48" s="35"/>
      <c r="KPX48" s="35"/>
      <c r="KPY48" s="35"/>
      <c r="KPZ48" s="35"/>
      <c r="KQA48" s="35"/>
      <c r="KQB48" s="35"/>
      <c r="KQC48" s="35"/>
      <c r="KQD48" s="35"/>
      <c r="KQE48" s="35"/>
      <c r="KQF48" s="35"/>
      <c r="KQG48" s="35"/>
      <c r="KQH48" s="35"/>
      <c r="KQI48" s="35"/>
      <c r="KQJ48" s="35"/>
      <c r="KQK48" s="35"/>
      <c r="KQL48" s="35"/>
      <c r="KQM48" s="35"/>
      <c r="KQN48" s="35"/>
      <c r="KQO48" s="35"/>
      <c r="KQP48" s="35"/>
      <c r="KQQ48" s="35"/>
      <c r="KQR48" s="35"/>
      <c r="KQS48" s="35"/>
      <c r="KQT48" s="35"/>
      <c r="KQU48" s="35"/>
      <c r="KQV48" s="35"/>
      <c r="KQW48" s="35"/>
      <c r="KQX48" s="35"/>
      <c r="KQY48" s="35"/>
      <c r="KQZ48" s="35"/>
      <c r="KRA48" s="35"/>
      <c r="KRB48" s="35"/>
      <c r="KRC48" s="35"/>
      <c r="KRD48" s="35"/>
      <c r="KRE48" s="35"/>
      <c r="KRF48" s="35"/>
      <c r="KRG48" s="35"/>
      <c r="KRH48" s="35"/>
      <c r="KRI48" s="35"/>
      <c r="KRJ48" s="35"/>
      <c r="KRK48" s="35"/>
      <c r="KRL48" s="35"/>
      <c r="KRM48" s="35"/>
      <c r="KRN48" s="35"/>
      <c r="KRO48" s="35"/>
      <c r="KRP48" s="35"/>
      <c r="KRQ48" s="35"/>
      <c r="KRR48" s="35"/>
      <c r="KRS48" s="35"/>
      <c r="KRT48" s="35"/>
      <c r="KRU48" s="35"/>
      <c r="KRV48" s="35"/>
      <c r="KRW48" s="35"/>
      <c r="KRX48" s="35"/>
      <c r="KRY48" s="35"/>
      <c r="KRZ48" s="35"/>
      <c r="KSA48" s="35"/>
      <c r="KSB48" s="35"/>
      <c r="KSC48" s="35"/>
      <c r="KSD48" s="35"/>
      <c r="KSE48" s="35"/>
      <c r="KSF48" s="35"/>
      <c r="KSG48" s="35"/>
      <c r="KSH48" s="35"/>
      <c r="KSI48" s="35"/>
      <c r="KSJ48" s="35"/>
      <c r="KSK48" s="35"/>
      <c r="KSL48" s="35"/>
      <c r="KSM48" s="35"/>
      <c r="KSN48" s="35"/>
      <c r="KSO48" s="35"/>
      <c r="KSP48" s="35"/>
      <c r="KSQ48" s="35"/>
      <c r="KSR48" s="35"/>
      <c r="KSS48" s="35"/>
      <c r="KST48" s="35"/>
      <c r="KSU48" s="35"/>
      <c r="KSV48" s="35"/>
      <c r="KSW48" s="35"/>
      <c r="KSX48" s="35"/>
      <c r="KSY48" s="35"/>
      <c r="KSZ48" s="35"/>
      <c r="KTA48" s="35"/>
      <c r="KTB48" s="35"/>
      <c r="KTC48" s="35"/>
      <c r="KTD48" s="35"/>
      <c r="KTE48" s="35"/>
      <c r="KTF48" s="35"/>
      <c r="KTG48" s="35"/>
      <c r="KTH48" s="35"/>
      <c r="KTI48" s="35"/>
      <c r="KTJ48" s="35"/>
      <c r="KTK48" s="35"/>
      <c r="KTL48" s="35"/>
      <c r="KTM48" s="35"/>
      <c r="KTN48" s="35"/>
      <c r="KTO48" s="35"/>
      <c r="KTP48" s="35"/>
      <c r="KTQ48" s="35"/>
      <c r="KTR48" s="35"/>
      <c r="KTS48" s="35"/>
      <c r="KTT48" s="35"/>
      <c r="KTU48" s="35"/>
      <c r="KTV48" s="35"/>
      <c r="KTW48" s="35"/>
      <c r="KTX48" s="35"/>
      <c r="KTY48" s="35"/>
      <c r="KTZ48" s="35"/>
      <c r="KUA48" s="35"/>
      <c r="KUB48" s="35"/>
      <c r="KUC48" s="35"/>
      <c r="KUD48" s="35"/>
      <c r="KUE48" s="35"/>
      <c r="KUF48" s="35"/>
      <c r="KUG48" s="35"/>
      <c r="KUH48" s="35"/>
      <c r="KUI48" s="35"/>
      <c r="KUJ48" s="35"/>
      <c r="KUK48" s="35"/>
      <c r="KUL48" s="35"/>
      <c r="KUM48" s="35"/>
      <c r="KUN48" s="35"/>
      <c r="KUO48" s="35"/>
      <c r="KUP48" s="35"/>
      <c r="KUQ48" s="35"/>
      <c r="KUR48" s="35"/>
      <c r="KUS48" s="35"/>
      <c r="KUT48" s="35"/>
      <c r="KUU48" s="35"/>
      <c r="KUV48" s="35"/>
      <c r="KUW48" s="35"/>
      <c r="KUX48" s="35"/>
      <c r="KUY48" s="35"/>
      <c r="KUZ48" s="35"/>
      <c r="KVA48" s="35"/>
      <c r="KVB48" s="35"/>
      <c r="KVC48" s="35"/>
      <c r="KVD48" s="35"/>
      <c r="KVE48" s="35"/>
      <c r="KVF48" s="35"/>
      <c r="KVG48" s="35"/>
      <c r="KVH48" s="35"/>
      <c r="KVI48" s="35"/>
      <c r="KVJ48" s="35"/>
      <c r="KVK48" s="35"/>
      <c r="KVL48" s="35"/>
      <c r="KVM48" s="35"/>
      <c r="KVN48" s="35"/>
      <c r="KVO48" s="35"/>
      <c r="KVP48" s="35"/>
      <c r="KVQ48" s="35"/>
      <c r="KVR48" s="35"/>
      <c r="KVS48" s="35"/>
      <c r="KVT48" s="35"/>
      <c r="KVU48" s="35"/>
      <c r="KVV48" s="35"/>
      <c r="KVW48" s="35"/>
      <c r="KVX48" s="35"/>
      <c r="KVY48" s="35"/>
      <c r="KVZ48" s="35"/>
      <c r="KWA48" s="35"/>
      <c r="KWB48" s="35"/>
      <c r="KWC48" s="35"/>
      <c r="KWD48" s="35"/>
      <c r="KWE48" s="35"/>
      <c r="KWF48" s="35"/>
      <c r="KWG48" s="35"/>
      <c r="KWH48" s="35"/>
      <c r="KWI48" s="35"/>
      <c r="KWJ48" s="35"/>
      <c r="KWK48" s="35"/>
      <c r="KWL48" s="35"/>
      <c r="KWM48" s="35"/>
      <c r="KWN48" s="35"/>
      <c r="KWO48" s="35"/>
      <c r="KWP48" s="35"/>
      <c r="KWQ48" s="35"/>
      <c r="KWR48" s="35"/>
      <c r="KWS48" s="35"/>
      <c r="KWT48" s="35"/>
      <c r="KWU48" s="35"/>
      <c r="KWV48" s="35"/>
      <c r="KWW48" s="35"/>
      <c r="KWX48" s="35"/>
      <c r="KWY48" s="35"/>
      <c r="KWZ48" s="35"/>
      <c r="KXA48" s="35"/>
      <c r="KXB48" s="35"/>
      <c r="KXC48" s="35"/>
      <c r="KXD48" s="35"/>
      <c r="KXE48" s="35"/>
      <c r="KXF48" s="35"/>
      <c r="KXG48" s="35"/>
      <c r="KXH48" s="35"/>
      <c r="KXI48" s="35"/>
      <c r="KXJ48" s="35"/>
      <c r="KXK48" s="35"/>
      <c r="KXL48" s="35"/>
      <c r="KXM48" s="35"/>
      <c r="KXN48" s="35"/>
      <c r="KXO48" s="35"/>
      <c r="KXP48" s="35"/>
      <c r="KXQ48" s="35"/>
      <c r="KXR48" s="35"/>
      <c r="KXS48" s="35"/>
      <c r="KXT48" s="35"/>
      <c r="KXU48" s="35"/>
      <c r="KXV48" s="35"/>
      <c r="KXW48" s="35"/>
      <c r="KXX48" s="35"/>
      <c r="KXY48" s="35"/>
      <c r="KXZ48" s="35"/>
      <c r="KYA48" s="35"/>
      <c r="KYB48" s="35"/>
      <c r="KYC48" s="35"/>
      <c r="KYD48" s="35"/>
      <c r="KYE48" s="35"/>
      <c r="KYF48" s="35"/>
      <c r="KYG48" s="35"/>
      <c r="KYH48" s="35"/>
      <c r="KYI48" s="35"/>
      <c r="KYJ48" s="35"/>
      <c r="KYK48" s="35"/>
      <c r="KYL48" s="35"/>
      <c r="KYM48" s="35"/>
      <c r="KYN48" s="35"/>
      <c r="KYO48" s="35"/>
      <c r="KYP48" s="35"/>
      <c r="KYQ48" s="35"/>
      <c r="KYR48" s="35"/>
      <c r="KYS48" s="35"/>
      <c r="KYT48" s="35"/>
      <c r="KYU48" s="35"/>
      <c r="KYV48" s="35"/>
      <c r="KYW48" s="35"/>
      <c r="KYX48" s="35"/>
      <c r="KYY48" s="35"/>
      <c r="KYZ48" s="35"/>
      <c r="KZA48" s="35"/>
      <c r="KZB48" s="35"/>
      <c r="KZC48" s="35"/>
      <c r="KZD48" s="35"/>
      <c r="KZE48" s="35"/>
      <c r="KZF48" s="35"/>
      <c r="KZG48" s="35"/>
      <c r="KZH48" s="35"/>
      <c r="KZI48" s="35"/>
      <c r="KZJ48" s="35"/>
      <c r="KZK48" s="35"/>
      <c r="KZL48" s="35"/>
      <c r="KZM48" s="35"/>
      <c r="KZN48" s="35"/>
      <c r="KZO48" s="35"/>
      <c r="KZP48" s="35"/>
      <c r="KZQ48" s="35"/>
      <c r="KZR48" s="35"/>
      <c r="KZS48" s="35"/>
      <c r="KZT48" s="35"/>
      <c r="KZU48" s="35"/>
      <c r="KZV48" s="35"/>
      <c r="KZW48" s="35"/>
      <c r="KZX48" s="35"/>
      <c r="KZY48" s="35"/>
      <c r="KZZ48" s="35"/>
      <c r="LAA48" s="35"/>
      <c r="LAB48" s="35"/>
      <c r="LAC48" s="35"/>
      <c r="LAD48" s="35"/>
      <c r="LAE48" s="35"/>
      <c r="LAF48" s="35"/>
      <c r="LAG48" s="35"/>
      <c r="LAH48" s="35"/>
      <c r="LAI48" s="35"/>
      <c r="LAJ48" s="35"/>
      <c r="LAK48" s="35"/>
      <c r="LAL48" s="35"/>
      <c r="LAM48" s="35"/>
      <c r="LAN48" s="35"/>
      <c r="LAO48" s="35"/>
      <c r="LAP48" s="35"/>
      <c r="LAQ48" s="35"/>
      <c r="LAR48" s="35"/>
      <c r="LAS48" s="35"/>
      <c r="LAT48" s="35"/>
      <c r="LAU48" s="35"/>
      <c r="LAV48" s="35"/>
      <c r="LAW48" s="35"/>
      <c r="LAX48" s="35"/>
      <c r="LAY48" s="35"/>
      <c r="LAZ48" s="35"/>
      <c r="LBA48" s="35"/>
      <c r="LBB48" s="35"/>
      <c r="LBC48" s="35"/>
      <c r="LBD48" s="35"/>
      <c r="LBE48" s="35"/>
      <c r="LBF48" s="35"/>
      <c r="LBG48" s="35"/>
      <c r="LBH48" s="35"/>
      <c r="LBI48" s="35"/>
      <c r="LBJ48" s="35"/>
      <c r="LBK48" s="35"/>
      <c r="LBL48" s="35"/>
      <c r="LBM48" s="35"/>
      <c r="LBN48" s="35"/>
      <c r="LBO48" s="35"/>
      <c r="LBP48" s="35"/>
      <c r="LBQ48" s="35"/>
      <c r="LBR48" s="35"/>
      <c r="LBS48" s="35"/>
      <c r="LBT48" s="35"/>
      <c r="LBU48" s="35"/>
      <c r="LBV48" s="35"/>
      <c r="LBW48" s="35"/>
      <c r="LBX48" s="35"/>
      <c r="LBY48" s="35"/>
      <c r="LBZ48" s="35"/>
      <c r="LCA48" s="35"/>
      <c r="LCB48" s="35"/>
      <c r="LCC48" s="35"/>
      <c r="LCD48" s="35"/>
      <c r="LCE48" s="35"/>
      <c r="LCF48" s="35"/>
      <c r="LCG48" s="35"/>
      <c r="LCH48" s="35"/>
      <c r="LCI48" s="35"/>
      <c r="LCJ48" s="35"/>
      <c r="LCK48" s="35"/>
      <c r="LCL48" s="35"/>
      <c r="LCM48" s="35"/>
      <c r="LCN48" s="35"/>
      <c r="LCO48" s="35"/>
      <c r="LCP48" s="35"/>
      <c r="LCQ48" s="35"/>
      <c r="LCR48" s="35"/>
      <c r="LCS48" s="35"/>
      <c r="LCT48" s="35"/>
      <c r="LCU48" s="35"/>
      <c r="LCV48" s="35"/>
      <c r="LCW48" s="35"/>
      <c r="LCX48" s="35"/>
      <c r="LCY48" s="35"/>
      <c r="LCZ48" s="35"/>
      <c r="LDA48" s="35"/>
      <c r="LDB48" s="35"/>
      <c r="LDC48" s="35"/>
      <c r="LDD48" s="35"/>
      <c r="LDE48" s="35"/>
      <c r="LDF48" s="35"/>
      <c r="LDG48" s="35"/>
      <c r="LDH48" s="35"/>
      <c r="LDI48" s="35"/>
      <c r="LDJ48" s="35"/>
      <c r="LDK48" s="35"/>
      <c r="LDL48" s="35"/>
      <c r="LDM48" s="35"/>
      <c r="LDN48" s="35"/>
      <c r="LDO48" s="35"/>
      <c r="LDP48" s="35"/>
      <c r="LDQ48" s="35"/>
      <c r="LDR48" s="35"/>
      <c r="LDS48" s="35"/>
      <c r="LDT48" s="35"/>
      <c r="LDU48" s="35"/>
      <c r="LDV48" s="35"/>
      <c r="LDW48" s="35"/>
      <c r="LDX48" s="35"/>
      <c r="LDY48" s="35"/>
      <c r="LDZ48" s="35"/>
      <c r="LEA48" s="35"/>
      <c r="LEB48" s="35"/>
      <c r="LEC48" s="35"/>
      <c r="LED48" s="35"/>
      <c r="LEE48" s="35"/>
      <c r="LEF48" s="35"/>
      <c r="LEG48" s="35"/>
      <c r="LEH48" s="35"/>
      <c r="LEI48" s="35"/>
      <c r="LEJ48" s="35"/>
      <c r="LEK48" s="35"/>
      <c r="LEL48" s="35"/>
      <c r="LEM48" s="35"/>
      <c r="LEN48" s="35"/>
      <c r="LEO48" s="35"/>
      <c r="LEP48" s="35"/>
      <c r="LEQ48" s="35"/>
      <c r="LER48" s="35"/>
      <c r="LES48" s="35"/>
      <c r="LET48" s="35"/>
      <c r="LEU48" s="35"/>
      <c r="LEV48" s="35"/>
      <c r="LEW48" s="35"/>
      <c r="LEX48" s="35"/>
      <c r="LEY48" s="35"/>
      <c r="LEZ48" s="35"/>
      <c r="LFA48" s="35"/>
      <c r="LFB48" s="35"/>
      <c r="LFC48" s="35"/>
      <c r="LFD48" s="35"/>
      <c r="LFE48" s="35"/>
      <c r="LFF48" s="35"/>
      <c r="LFG48" s="35"/>
      <c r="LFH48" s="35"/>
      <c r="LFI48" s="35"/>
      <c r="LFJ48" s="35"/>
      <c r="LFK48" s="35"/>
      <c r="LFL48" s="35"/>
      <c r="LFM48" s="35"/>
      <c r="LFN48" s="35"/>
      <c r="LFO48" s="35"/>
      <c r="LFP48" s="35"/>
      <c r="LFQ48" s="35"/>
      <c r="LFR48" s="35"/>
      <c r="LFS48" s="35"/>
      <c r="LFT48" s="35"/>
      <c r="LFU48" s="35"/>
      <c r="LFV48" s="35"/>
      <c r="LFW48" s="35"/>
      <c r="LFX48" s="35"/>
      <c r="LFY48" s="35"/>
      <c r="LFZ48" s="35"/>
      <c r="LGA48" s="35"/>
      <c r="LGB48" s="35"/>
      <c r="LGC48" s="35"/>
      <c r="LGD48" s="35"/>
      <c r="LGE48" s="35"/>
      <c r="LGF48" s="35"/>
      <c r="LGG48" s="35"/>
      <c r="LGH48" s="35"/>
      <c r="LGI48" s="35"/>
      <c r="LGJ48" s="35"/>
      <c r="LGK48" s="35"/>
      <c r="LGL48" s="35"/>
      <c r="LGM48" s="35"/>
      <c r="LGN48" s="35"/>
      <c r="LGO48" s="35"/>
      <c r="LGP48" s="35"/>
      <c r="LGQ48" s="35"/>
      <c r="LGR48" s="35"/>
      <c r="LGS48" s="35"/>
      <c r="LGT48" s="35"/>
      <c r="LGU48" s="35"/>
      <c r="LGV48" s="35"/>
      <c r="LGW48" s="35"/>
      <c r="LGX48" s="35"/>
      <c r="LGY48" s="35"/>
      <c r="LGZ48" s="35"/>
      <c r="LHA48" s="35"/>
      <c r="LHB48" s="35"/>
      <c r="LHC48" s="35"/>
      <c r="LHD48" s="35"/>
      <c r="LHE48" s="35"/>
      <c r="LHF48" s="35"/>
      <c r="LHG48" s="35"/>
      <c r="LHH48" s="35"/>
      <c r="LHI48" s="35"/>
      <c r="LHJ48" s="35"/>
      <c r="LHK48" s="35"/>
      <c r="LHL48" s="35"/>
      <c r="LHM48" s="35"/>
      <c r="LHN48" s="35"/>
      <c r="LHO48" s="35"/>
      <c r="LHP48" s="35"/>
      <c r="LHQ48" s="35"/>
      <c r="LHR48" s="35"/>
      <c r="LHS48" s="35"/>
      <c r="LHT48" s="35"/>
      <c r="LHU48" s="35"/>
      <c r="LHV48" s="35"/>
      <c r="LHW48" s="35"/>
      <c r="LHX48" s="35"/>
      <c r="LHY48" s="35"/>
      <c r="LHZ48" s="35"/>
      <c r="LIA48" s="35"/>
      <c r="LIB48" s="35"/>
      <c r="LIC48" s="35"/>
      <c r="LID48" s="35"/>
      <c r="LIE48" s="35"/>
      <c r="LIF48" s="35"/>
      <c r="LIG48" s="35"/>
      <c r="LIH48" s="35"/>
      <c r="LII48" s="35"/>
      <c r="LIJ48" s="35"/>
      <c r="LIK48" s="35"/>
      <c r="LIL48" s="35"/>
      <c r="LIM48" s="35"/>
      <c r="LIN48" s="35"/>
      <c r="LIO48" s="35"/>
      <c r="LIP48" s="35"/>
      <c r="LIQ48" s="35"/>
      <c r="LIR48" s="35"/>
      <c r="LIS48" s="35"/>
      <c r="LIT48" s="35"/>
      <c r="LIU48" s="35"/>
      <c r="LIV48" s="35"/>
      <c r="LIW48" s="35"/>
      <c r="LIX48" s="35"/>
      <c r="LIY48" s="35"/>
      <c r="LIZ48" s="35"/>
      <c r="LJA48" s="35"/>
      <c r="LJB48" s="35"/>
      <c r="LJC48" s="35"/>
      <c r="LJD48" s="35"/>
      <c r="LJE48" s="35"/>
      <c r="LJF48" s="35"/>
      <c r="LJG48" s="35"/>
      <c r="LJH48" s="35"/>
      <c r="LJI48" s="35"/>
      <c r="LJJ48" s="35"/>
      <c r="LJK48" s="35"/>
      <c r="LJL48" s="35"/>
      <c r="LJM48" s="35"/>
      <c r="LJN48" s="35"/>
      <c r="LJO48" s="35"/>
      <c r="LJP48" s="35"/>
      <c r="LJQ48" s="35"/>
      <c r="LJR48" s="35"/>
      <c r="LJS48" s="35"/>
      <c r="LJT48" s="35"/>
      <c r="LJU48" s="35"/>
      <c r="LJV48" s="35"/>
      <c r="LJW48" s="35"/>
      <c r="LJX48" s="35"/>
      <c r="LJY48" s="35"/>
      <c r="LJZ48" s="35"/>
      <c r="LKA48" s="35"/>
      <c r="LKB48" s="35"/>
      <c r="LKC48" s="35"/>
      <c r="LKD48" s="35"/>
      <c r="LKE48" s="35"/>
      <c r="LKF48" s="35"/>
      <c r="LKG48" s="35"/>
      <c r="LKH48" s="35"/>
      <c r="LKI48" s="35"/>
      <c r="LKJ48" s="35"/>
      <c r="LKK48" s="35"/>
      <c r="LKL48" s="35"/>
      <c r="LKM48" s="35"/>
      <c r="LKN48" s="35"/>
      <c r="LKO48" s="35"/>
      <c r="LKP48" s="35"/>
      <c r="LKQ48" s="35"/>
      <c r="LKR48" s="35"/>
      <c r="LKS48" s="35"/>
      <c r="LKT48" s="35"/>
      <c r="LKU48" s="35"/>
      <c r="LKV48" s="35"/>
      <c r="LKW48" s="35"/>
      <c r="LKX48" s="35"/>
      <c r="LKY48" s="35"/>
      <c r="LKZ48" s="35"/>
      <c r="LLA48" s="35"/>
      <c r="LLB48" s="35"/>
      <c r="LLC48" s="35"/>
      <c r="LLD48" s="35"/>
      <c r="LLE48" s="35"/>
      <c r="LLF48" s="35"/>
      <c r="LLG48" s="35"/>
      <c r="LLH48" s="35"/>
      <c r="LLI48" s="35"/>
      <c r="LLJ48" s="35"/>
      <c r="LLK48" s="35"/>
      <c r="LLL48" s="35"/>
      <c r="LLM48" s="35"/>
      <c r="LLN48" s="35"/>
      <c r="LLO48" s="35"/>
      <c r="LLP48" s="35"/>
      <c r="LLQ48" s="35"/>
      <c r="LLR48" s="35"/>
      <c r="LLS48" s="35"/>
      <c r="LLT48" s="35"/>
      <c r="LLU48" s="35"/>
      <c r="LLV48" s="35"/>
      <c r="LLW48" s="35"/>
      <c r="LLX48" s="35"/>
      <c r="LLY48" s="35"/>
      <c r="LLZ48" s="35"/>
      <c r="LMA48" s="35"/>
      <c r="LMB48" s="35"/>
      <c r="LMC48" s="35"/>
      <c r="LMD48" s="35"/>
      <c r="LME48" s="35"/>
      <c r="LMF48" s="35"/>
      <c r="LMG48" s="35"/>
      <c r="LMH48" s="35"/>
      <c r="LMI48" s="35"/>
      <c r="LMJ48" s="35"/>
      <c r="LMK48" s="35"/>
      <c r="LML48" s="35"/>
      <c r="LMM48" s="35"/>
      <c r="LMN48" s="35"/>
      <c r="LMO48" s="35"/>
      <c r="LMP48" s="35"/>
      <c r="LMQ48" s="35"/>
      <c r="LMR48" s="35"/>
      <c r="LMS48" s="35"/>
      <c r="LMT48" s="35"/>
      <c r="LMU48" s="35"/>
      <c r="LMV48" s="35"/>
      <c r="LMW48" s="35"/>
      <c r="LMX48" s="35"/>
      <c r="LMY48" s="35"/>
      <c r="LMZ48" s="35"/>
      <c r="LNA48" s="35"/>
      <c r="LNB48" s="35"/>
      <c r="LNC48" s="35"/>
      <c r="LND48" s="35"/>
      <c r="LNE48" s="35"/>
      <c r="LNF48" s="35"/>
      <c r="LNG48" s="35"/>
      <c r="LNH48" s="35"/>
      <c r="LNI48" s="35"/>
      <c r="LNJ48" s="35"/>
      <c r="LNK48" s="35"/>
      <c r="LNL48" s="35"/>
      <c r="LNM48" s="35"/>
      <c r="LNN48" s="35"/>
      <c r="LNO48" s="35"/>
      <c r="LNP48" s="35"/>
      <c r="LNQ48" s="35"/>
      <c r="LNR48" s="35"/>
      <c r="LNS48" s="35"/>
      <c r="LNT48" s="35"/>
      <c r="LNU48" s="35"/>
      <c r="LNV48" s="35"/>
      <c r="LNW48" s="35"/>
      <c r="LNX48" s="35"/>
      <c r="LNY48" s="35"/>
      <c r="LNZ48" s="35"/>
      <c r="LOA48" s="35"/>
      <c r="LOB48" s="35"/>
      <c r="LOC48" s="35"/>
      <c r="LOD48" s="35"/>
      <c r="LOE48" s="35"/>
      <c r="LOF48" s="35"/>
      <c r="LOG48" s="35"/>
      <c r="LOH48" s="35"/>
      <c r="LOI48" s="35"/>
      <c r="LOJ48" s="35"/>
      <c r="LOK48" s="35"/>
      <c r="LOL48" s="35"/>
      <c r="LOM48" s="35"/>
      <c r="LON48" s="35"/>
      <c r="LOO48" s="35"/>
      <c r="LOP48" s="35"/>
      <c r="LOQ48" s="35"/>
      <c r="LOR48" s="35"/>
      <c r="LOS48" s="35"/>
      <c r="LOT48" s="35"/>
      <c r="LOU48" s="35"/>
      <c r="LOV48" s="35"/>
      <c r="LOW48" s="35"/>
      <c r="LOX48" s="35"/>
      <c r="LOY48" s="35"/>
      <c r="LOZ48" s="35"/>
      <c r="LPA48" s="35"/>
      <c r="LPB48" s="35"/>
      <c r="LPC48" s="35"/>
      <c r="LPD48" s="35"/>
      <c r="LPE48" s="35"/>
      <c r="LPF48" s="35"/>
      <c r="LPG48" s="35"/>
      <c r="LPH48" s="35"/>
      <c r="LPI48" s="35"/>
      <c r="LPJ48" s="35"/>
      <c r="LPK48" s="35"/>
      <c r="LPL48" s="35"/>
      <c r="LPM48" s="35"/>
      <c r="LPN48" s="35"/>
      <c r="LPO48" s="35"/>
      <c r="LPP48" s="35"/>
      <c r="LPQ48" s="35"/>
      <c r="LPR48" s="35"/>
      <c r="LPS48" s="35"/>
      <c r="LPT48" s="35"/>
      <c r="LPU48" s="35"/>
      <c r="LPV48" s="35"/>
      <c r="LPW48" s="35"/>
      <c r="LPX48" s="35"/>
      <c r="LPY48" s="35"/>
      <c r="LPZ48" s="35"/>
      <c r="LQA48" s="35"/>
      <c r="LQB48" s="35"/>
      <c r="LQC48" s="35"/>
      <c r="LQD48" s="35"/>
      <c r="LQE48" s="35"/>
      <c r="LQF48" s="35"/>
      <c r="LQG48" s="35"/>
      <c r="LQH48" s="35"/>
      <c r="LQI48" s="35"/>
      <c r="LQJ48" s="35"/>
      <c r="LQK48" s="35"/>
      <c r="LQL48" s="35"/>
      <c r="LQM48" s="35"/>
      <c r="LQN48" s="35"/>
      <c r="LQO48" s="35"/>
      <c r="LQP48" s="35"/>
      <c r="LQQ48" s="35"/>
      <c r="LQR48" s="35"/>
      <c r="LQS48" s="35"/>
      <c r="LQT48" s="35"/>
      <c r="LQU48" s="35"/>
      <c r="LQV48" s="35"/>
      <c r="LQW48" s="35"/>
      <c r="LQX48" s="35"/>
      <c r="LQY48" s="35"/>
      <c r="LQZ48" s="35"/>
      <c r="LRA48" s="35"/>
      <c r="LRB48" s="35"/>
      <c r="LRC48" s="35"/>
      <c r="LRD48" s="35"/>
      <c r="LRE48" s="35"/>
      <c r="LRF48" s="35"/>
      <c r="LRG48" s="35"/>
      <c r="LRH48" s="35"/>
      <c r="LRI48" s="35"/>
      <c r="LRJ48" s="35"/>
      <c r="LRK48" s="35"/>
      <c r="LRL48" s="35"/>
      <c r="LRM48" s="35"/>
      <c r="LRN48" s="35"/>
      <c r="LRO48" s="35"/>
      <c r="LRP48" s="35"/>
      <c r="LRQ48" s="35"/>
      <c r="LRR48" s="35"/>
      <c r="LRS48" s="35"/>
      <c r="LRT48" s="35"/>
      <c r="LRU48" s="35"/>
      <c r="LRV48" s="35"/>
      <c r="LRW48" s="35"/>
      <c r="LRX48" s="35"/>
      <c r="LRY48" s="35"/>
      <c r="LRZ48" s="35"/>
      <c r="LSA48" s="35"/>
      <c r="LSB48" s="35"/>
      <c r="LSC48" s="35"/>
      <c r="LSD48" s="35"/>
      <c r="LSE48" s="35"/>
      <c r="LSF48" s="35"/>
      <c r="LSG48" s="35"/>
      <c r="LSH48" s="35"/>
      <c r="LSI48" s="35"/>
      <c r="LSJ48" s="35"/>
      <c r="LSK48" s="35"/>
      <c r="LSL48" s="35"/>
      <c r="LSM48" s="35"/>
      <c r="LSN48" s="35"/>
      <c r="LSO48" s="35"/>
      <c r="LSP48" s="35"/>
      <c r="LSQ48" s="35"/>
      <c r="LSR48" s="35"/>
      <c r="LSS48" s="35"/>
      <c r="LST48" s="35"/>
      <c r="LSU48" s="35"/>
      <c r="LSV48" s="35"/>
      <c r="LSW48" s="35"/>
      <c r="LSX48" s="35"/>
      <c r="LSY48" s="35"/>
      <c r="LSZ48" s="35"/>
      <c r="LTA48" s="35"/>
      <c r="LTB48" s="35"/>
      <c r="LTC48" s="35"/>
      <c r="LTD48" s="35"/>
      <c r="LTE48" s="35"/>
      <c r="LTF48" s="35"/>
      <c r="LTG48" s="35"/>
      <c r="LTH48" s="35"/>
      <c r="LTI48" s="35"/>
      <c r="LTJ48" s="35"/>
      <c r="LTK48" s="35"/>
      <c r="LTL48" s="35"/>
      <c r="LTM48" s="35"/>
      <c r="LTN48" s="35"/>
      <c r="LTO48" s="35"/>
      <c r="LTP48" s="35"/>
      <c r="LTQ48" s="35"/>
      <c r="LTR48" s="35"/>
      <c r="LTS48" s="35"/>
      <c r="LTT48" s="35"/>
      <c r="LTU48" s="35"/>
      <c r="LTV48" s="35"/>
      <c r="LTW48" s="35"/>
      <c r="LTX48" s="35"/>
      <c r="LTY48" s="35"/>
      <c r="LTZ48" s="35"/>
      <c r="LUA48" s="35"/>
      <c r="LUB48" s="35"/>
      <c r="LUC48" s="35"/>
      <c r="LUD48" s="35"/>
      <c r="LUE48" s="35"/>
      <c r="LUF48" s="35"/>
      <c r="LUG48" s="35"/>
      <c r="LUH48" s="35"/>
      <c r="LUI48" s="35"/>
      <c r="LUJ48" s="35"/>
      <c r="LUK48" s="35"/>
      <c r="LUL48" s="35"/>
      <c r="LUM48" s="35"/>
      <c r="LUN48" s="35"/>
      <c r="LUO48" s="35"/>
      <c r="LUP48" s="35"/>
      <c r="LUQ48" s="35"/>
      <c r="LUR48" s="35"/>
      <c r="LUS48" s="35"/>
      <c r="LUT48" s="35"/>
      <c r="LUU48" s="35"/>
      <c r="LUV48" s="35"/>
      <c r="LUW48" s="35"/>
      <c r="LUX48" s="35"/>
      <c r="LUY48" s="35"/>
      <c r="LUZ48" s="35"/>
      <c r="LVA48" s="35"/>
      <c r="LVB48" s="35"/>
      <c r="LVC48" s="35"/>
      <c r="LVD48" s="35"/>
      <c r="LVE48" s="35"/>
      <c r="LVF48" s="35"/>
      <c r="LVG48" s="35"/>
      <c r="LVH48" s="35"/>
      <c r="LVI48" s="35"/>
      <c r="LVJ48" s="35"/>
      <c r="LVK48" s="35"/>
      <c r="LVL48" s="35"/>
      <c r="LVM48" s="35"/>
      <c r="LVN48" s="35"/>
      <c r="LVO48" s="35"/>
      <c r="LVP48" s="35"/>
      <c r="LVQ48" s="35"/>
      <c r="LVR48" s="35"/>
      <c r="LVS48" s="35"/>
      <c r="LVT48" s="35"/>
      <c r="LVU48" s="35"/>
      <c r="LVV48" s="35"/>
      <c r="LVW48" s="35"/>
      <c r="LVX48" s="35"/>
      <c r="LVY48" s="35"/>
      <c r="LVZ48" s="35"/>
      <c r="LWA48" s="35"/>
      <c r="LWB48" s="35"/>
      <c r="LWC48" s="35"/>
      <c r="LWD48" s="35"/>
      <c r="LWE48" s="35"/>
      <c r="LWF48" s="35"/>
      <c r="LWG48" s="35"/>
      <c r="LWH48" s="35"/>
      <c r="LWI48" s="35"/>
      <c r="LWJ48" s="35"/>
      <c r="LWK48" s="35"/>
      <c r="LWL48" s="35"/>
      <c r="LWM48" s="35"/>
      <c r="LWN48" s="35"/>
      <c r="LWO48" s="35"/>
      <c r="LWP48" s="35"/>
      <c r="LWQ48" s="35"/>
      <c r="LWR48" s="35"/>
      <c r="LWS48" s="35"/>
      <c r="LWT48" s="35"/>
      <c r="LWU48" s="35"/>
      <c r="LWV48" s="35"/>
      <c r="LWW48" s="35"/>
      <c r="LWX48" s="35"/>
      <c r="LWY48" s="35"/>
      <c r="LWZ48" s="35"/>
      <c r="LXA48" s="35"/>
      <c r="LXB48" s="35"/>
      <c r="LXC48" s="35"/>
      <c r="LXD48" s="35"/>
      <c r="LXE48" s="35"/>
      <c r="LXF48" s="35"/>
      <c r="LXG48" s="35"/>
      <c r="LXH48" s="35"/>
      <c r="LXI48" s="35"/>
      <c r="LXJ48" s="35"/>
      <c r="LXK48" s="35"/>
      <c r="LXL48" s="35"/>
      <c r="LXM48" s="35"/>
      <c r="LXN48" s="35"/>
      <c r="LXO48" s="35"/>
      <c r="LXP48" s="35"/>
      <c r="LXQ48" s="35"/>
      <c r="LXR48" s="35"/>
      <c r="LXS48" s="35"/>
      <c r="LXT48" s="35"/>
      <c r="LXU48" s="35"/>
      <c r="LXV48" s="35"/>
      <c r="LXW48" s="35"/>
      <c r="LXX48" s="35"/>
      <c r="LXY48" s="35"/>
      <c r="LXZ48" s="35"/>
      <c r="LYA48" s="35"/>
      <c r="LYB48" s="35"/>
      <c r="LYC48" s="35"/>
      <c r="LYD48" s="35"/>
      <c r="LYE48" s="35"/>
      <c r="LYF48" s="35"/>
      <c r="LYG48" s="35"/>
      <c r="LYH48" s="35"/>
      <c r="LYI48" s="35"/>
      <c r="LYJ48" s="35"/>
      <c r="LYK48" s="35"/>
      <c r="LYL48" s="35"/>
      <c r="LYM48" s="35"/>
      <c r="LYN48" s="35"/>
      <c r="LYO48" s="35"/>
      <c r="LYP48" s="35"/>
      <c r="LYQ48" s="35"/>
      <c r="LYR48" s="35"/>
      <c r="LYS48" s="35"/>
      <c r="LYT48" s="35"/>
      <c r="LYU48" s="35"/>
      <c r="LYV48" s="35"/>
      <c r="LYW48" s="35"/>
      <c r="LYX48" s="35"/>
      <c r="LYY48" s="35"/>
      <c r="LYZ48" s="35"/>
      <c r="LZA48" s="35"/>
      <c r="LZB48" s="35"/>
      <c r="LZC48" s="35"/>
      <c r="LZD48" s="35"/>
      <c r="LZE48" s="35"/>
      <c r="LZF48" s="35"/>
      <c r="LZG48" s="35"/>
      <c r="LZH48" s="35"/>
      <c r="LZI48" s="35"/>
      <c r="LZJ48" s="35"/>
      <c r="LZK48" s="35"/>
      <c r="LZL48" s="35"/>
      <c r="LZM48" s="35"/>
      <c r="LZN48" s="35"/>
      <c r="LZO48" s="35"/>
      <c r="LZP48" s="35"/>
      <c r="LZQ48" s="35"/>
      <c r="LZR48" s="35"/>
      <c r="LZS48" s="35"/>
      <c r="LZT48" s="35"/>
      <c r="LZU48" s="35"/>
      <c r="LZV48" s="35"/>
      <c r="LZW48" s="35"/>
      <c r="LZX48" s="35"/>
      <c r="LZY48" s="35"/>
      <c r="LZZ48" s="35"/>
      <c r="MAA48" s="35"/>
      <c r="MAB48" s="35"/>
      <c r="MAC48" s="35"/>
      <c r="MAD48" s="35"/>
      <c r="MAE48" s="35"/>
      <c r="MAF48" s="35"/>
      <c r="MAG48" s="35"/>
      <c r="MAH48" s="35"/>
      <c r="MAI48" s="35"/>
      <c r="MAJ48" s="35"/>
      <c r="MAK48" s="35"/>
      <c r="MAL48" s="35"/>
      <c r="MAM48" s="35"/>
      <c r="MAN48" s="35"/>
      <c r="MAO48" s="35"/>
      <c r="MAP48" s="35"/>
      <c r="MAQ48" s="35"/>
      <c r="MAR48" s="35"/>
      <c r="MAS48" s="35"/>
      <c r="MAT48" s="35"/>
      <c r="MAU48" s="35"/>
      <c r="MAV48" s="35"/>
      <c r="MAW48" s="35"/>
      <c r="MAX48" s="35"/>
      <c r="MAY48" s="35"/>
      <c r="MAZ48" s="35"/>
      <c r="MBA48" s="35"/>
      <c r="MBB48" s="35"/>
      <c r="MBC48" s="35"/>
      <c r="MBD48" s="35"/>
      <c r="MBE48" s="35"/>
      <c r="MBF48" s="35"/>
      <c r="MBG48" s="35"/>
      <c r="MBH48" s="35"/>
      <c r="MBI48" s="35"/>
      <c r="MBJ48" s="35"/>
      <c r="MBK48" s="35"/>
      <c r="MBL48" s="35"/>
      <c r="MBM48" s="35"/>
      <c r="MBN48" s="35"/>
      <c r="MBO48" s="35"/>
      <c r="MBP48" s="35"/>
      <c r="MBQ48" s="35"/>
      <c r="MBR48" s="35"/>
      <c r="MBS48" s="35"/>
      <c r="MBT48" s="35"/>
      <c r="MBU48" s="35"/>
      <c r="MBV48" s="35"/>
      <c r="MBW48" s="35"/>
      <c r="MBX48" s="35"/>
      <c r="MBY48" s="35"/>
      <c r="MBZ48" s="35"/>
      <c r="MCA48" s="35"/>
      <c r="MCB48" s="35"/>
      <c r="MCC48" s="35"/>
      <c r="MCD48" s="35"/>
      <c r="MCE48" s="35"/>
      <c r="MCF48" s="35"/>
      <c r="MCG48" s="35"/>
      <c r="MCH48" s="35"/>
      <c r="MCI48" s="35"/>
      <c r="MCJ48" s="35"/>
      <c r="MCK48" s="35"/>
      <c r="MCL48" s="35"/>
      <c r="MCM48" s="35"/>
      <c r="MCN48" s="35"/>
      <c r="MCO48" s="35"/>
      <c r="MCP48" s="35"/>
      <c r="MCQ48" s="35"/>
      <c r="MCR48" s="35"/>
      <c r="MCS48" s="35"/>
      <c r="MCT48" s="35"/>
      <c r="MCU48" s="35"/>
      <c r="MCV48" s="35"/>
      <c r="MCW48" s="35"/>
      <c r="MCX48" s="35"/>
      <c r="MCY48" s="35"/>
      <c r="MCZ48" s="35"/>
      <c r="MDA48" s="35"/>
      <c r="MDB48" s="35"/>
      <c r="MDC48" s="35"/>
      <c r="MDD48" s="35"/>
      <c r="MDE48" s="35"/>
      <c r="MDF48" s="35"/>
      <c r="MDG48" s="35"/>
      <c r="MDH48" s="35"/>
      <c r="MDI48" s="35"/>
      <c r="MDJ48" s="35"/>
      <c r="MDK48" s="35"/>
      <c r="MDL48" s="35"/>
      <c r="MDM48" s="35"/>
      <c r="MDN48" s="35"/>
      <c r="MDO48" s="35"/>
      <c r="MDP48" s="35"/>
      <c r="MDQ48" s="35"/>
      <c r="MDR48" s="35"/>
      <c r="MDS48" s="35"/>
      <c r="MDT48" s="35"/>
      <c r="MDU48" s="35"/>
      <c r="MDV48" s="35"/>
      <c r="MDW48" s="35"/>
      <c r="MDX48" s="35"/>
      <c r="MDY48" s="35"/>
      <c r="MDZ48" s="35"/>
      <c r="MEA48" s="35"/>
      <c r="MEB48" s="35"/>
      <c r="MEC48" s="35"/>
      <c r="MED48" s="35"/>
      <c r="MEE48" s="35"/>
      <c r="MEF48" s="35"/>
      <c r="MEG48" s="35"/>
      <c r="MEH48" s="35"/>
      <c r="MEI48" s="35"/>
      <c r="MEJ48" s="35"/>
      <c r="MEK48" s="35"/>
      <c r="MEL48" s="35"/>
      <c r="MEM48" s="35"/>
      <c r="MEN48" s="35"/>
      <c r="MEO48" s="35"/>
      <c r="MEP48" s="35"/>
      <c r="MEQ48" s="35"/>
      <c r="MER48" s="35"/>
      <c r="MES48" s="35"/>
      <c r="MET48" s="35"/>
      <c r="MEU48" s="35"/>
      <c r="MEV48" s="35"/>
      <c r="MEW48" s="35"/>
      <c r="MEX48" s="35"/>
      <c r="MEY48" s="35"/>
      <c r="MEZ48" s="35"/>
      <c r="MFA48" s="35"/>
      <c r="MFB48" s="35"/>
      <c r="MFC48" s="35"/>
      <c r="MFD48" s="35"/>
      <c r="MFE48" s="35"/>
      <c r="MFF48" s="35"/>
      <c r="MFG48" s="35"/>
      <c r="MFH48" s="35"/>
      <c r="MFI48" s="35"/>
      <c r="MFJ48" s="35"/>
      <c r="MFK48" s="35"/>
      <c r="MFL48" s="35"/>
      <c r="MFM48" s="35"/>
      <c r="MFN48" s="35"/>
      <c r="MFO48" s="35"/>
      <c r="MFP48" s="35"/>
      <c r="MFQ48" s="35"/>
      <c r="MFR48" s="35"/>
      <c r="MFS48" s="35"/>
      <c r="MFT48" s="35"/>
      <c r="MFU48" s="35"/>
      <c r="MFV48" s="35"/>
      <c r="MFW48" s="35"/>
      <c r="MFX48" s="35"/>
      <c r="MFY48" s="35"/>
      <c r="MFZ48" s="35"/>
      <c r="MGA48" s="35"/>
      <c r="MGB48" s="35"/>
      <c r="MGC48" s="35"/>
      <c r="MGD48" s="35"/>
      <c r="MGE48" s="35"/>
      <c r="MGF48" s="35"/>
      <c r="MGG48" s="35"/>
      <c r="MGH48" s="35"/>
      <c r="MGI48" s="35"/>
      <c r="MGJ48" s="35"/>
      <c r="MGK48" s="35"/>
      <c r="MGL48" s="35"/>
      <c r="MGM48" s="35"/>
      <c r="MGN48" s="35"/>
      <c r="MGO48" s="35"/>
      <c r="MGP48" s="35"/>
      <c r="MGQ48" s="35"/>
      <c r="MGR48" s="35"/>
      <c r="MGS48" s="35"/>
      <c r="MGT48" s="35"/>
      <c r="MGU48" s="35"/>
      <c r="MGV48" s="35"/>
      <c r="MGW48" s="35"/>
      <c r="MGX48" s="35"/>
      <c r="MGY48" s="35"/>
      <c r="MGZ48" s="35"/>
      <c r="MHA48" s="35"/>
      <c r="MHB48" s="35"/>
      <c r="MHC48" s="35"/>
      <c r="MHD48" s="35"/>
      <c r="MHE48" s="35"/>
      <c r="MHF48" s="35"/>
      <c r="MHG48" s="35"/>
      <c r="MHH48" s="35"/>
      <c r="MHI48" s="35"/>
      <c r="MHJ48" s="35"/>
      <c r="MHK48" s="35"/>
      <c r="MHL48" s="35"/>
      <c r="MHM48" s="35"/>
      <c r="MHN48" s="35"/>
      <c r="MHO48" s="35"/>
      <c r="MHP48" s="35"/>
      <c r="MHQ48" s="35"/>
      <c r="MHR48" s="35"/>
      <c r="MHS48" s="35"/>
      <c r="MHT48" s="35"/>
      <c r="MHU48" s="35"/>
      <c r="MHV48" s="35"/>
      <c r="MHW48" s="35"/>
      <c r="MHX48" s="35"/>
      <c r="MHY48" s="35"/>
      <c r="MHZ48" s="35"/>
      <c r="MIA48" s="35"/>
      <c r="MIB48" s="35"/>
      <c r="MIC48" s="35"/>
      <c r="MID48" s="35"/>
      <c r="MIE48" s="35"/>
      <c r="MIF48" s="35"/>
      <c r="MIG48" s="35"/>
      <c r="MIH48" s="35"/>
      <c r="MII48" s="35"/>
      <c r="MIJ48" s="35"/>
      <c r="MIK48" s="35"/>
      <c r="MIL48" s="35"/>
      <c r="MIM48" s="35"/>
      <c r="MIN48" s="35"/>
      <c r="MIO48" s="35"/>
      <c r="MIP48" s="35"/>
      <c r="MIQ48" s="35"/>
      <c r="MIR48" s="35"/>
      <c r="MIS48" s="35"/>
      <c r="MIT48" s="35"/>
      <c r="MIU48" s="35"/>
      <c r="MIV48" s="35"/>
      <c r="MIW48" s="35"/>
      <c r="MIX48" s="35"/>
      <c r="MIY48" s="35"/>
      <c r="MIZ48" s="35"/>
      <c r="MJA48" s="35"/>
      <c r="MJB48" s="35"/>
      <c r="MJC48" s="35"/>
      <c r="MJD48" s="35"/>
      <c r="MJE48" s="35"/>
      <c r="MJF48" s="35"/>
      <c r="MJG48" s="35"/>
      <c r="MJH48" s="35"/>
      <c r="MJI48" s="35"/>
      <c r="MJJ48" s="35"/>
      <c r="MJK48" s="35"/>
      <c r="MJL48" s="35"/>
      <c r="MJM48" s="35"/>
      <c r="MJN48" s="35"/>
      <c r="MJO48" s="35"/>
      <c r="MJP48" s="35"/>
      <c r="MJQ48" s="35"/>
      <c r="MJR48" s="35"/>
      <c r="MJS48" s="35"/>
      <c r="MJT48" s="35"/>
      <c r="MJU48" s="35"/>
      <c r="MJV48" s="35"/>
      <c r="MJW48" s="35"/>
      <c r="MJX48" s="35"/>
      <c r="MJY48" s="35"/>
      <c r="MJZ48" s="35"/>
      <c r="MKA48" s="35"/>
      <c r="MKB48" s="35"/>
      <c r="MKC48" s="35"/>
      <c r="MKD48" s="35"/>
      <c r="MKE48" s="35"/>
      <c r="MKF48" s="35"/>
      <c r="MKG48" s="35"/>
      <c r="MKH48" s="35"/>
      <c r="MKI48" s="35"/>
      <c r="MKJ48" s="35"/>
      <c r="MKK48" s="35"/>
      <c r="MKL48" s="35"/>
      <c r="MKM48" s="35"/>
      <c r="MKN48" s="35"/>
      <c r="MKO48" s="35"/>
      <c r="MKP48" s="35"/>
      <c r="MKQ48" s="35"/>
      <c r="MKR48" s="35"/>
      <c r="MKS48" s="35"/>
      <c r="MKT48" s="35"/>
      <c r="MKU48" s="35"/>
      <c r="MKV48" s="35"/>
      <c r="MKW48" s="35"/>
      <c r="MKX48" s="35"/>
      <c r="MKY48" s="35"/>
      <c r="MKZ48" s="35"/>
      <c r="MLA48" s="35"/>
      <c r="MLB48" s="35"/>
      <c r="MLC48" s="35"/>
      <c r="MLD48" s="35"/>
      <c r="MLE48" s="35"/>
      <c r="MLF48" s="35"/>
      <c r="MLG48" s="35"/>
      <c r="MLH48" s="35"/>
      <c r="MLI48" s="35"/>
      <c r="MLJ48" s="35"/>
      <c r="MLK48" s="35"/>
      <c r="MLL48" s="35"/>
      <c r="MLM48" s="35"/>
      <c r="MLN48" s="35"/>
      <c r="MLO48" s="35"/>
      <c r="MLP48" s="35"/>
      <c r="MLQ48" s="35"/>
      <c r="MLR48" s="35"/>
      <c r="MLS48" s="35"/>
      <c r="MLT48" s="35"/>
      <c r="MLU48" s="35"/>
      <c r="MLV48" s="35"/>
      <c r="MLW48" s="35"/>
      <c r="MLX48" s="35"/>
      <c r="MLY48" s="35"/>
      <c r="MLZ48" s="35"/>
      <c r="MMA48" s="35"/>
      <c r="MMB48" s="35"/>
      <c r="MMC48" s="35"/>
      <c r="MMD48" s="35"/>
      <c r="MME48" s="35"/>
      <c r="MMF48" s="35"/>
      <c r="MMG48" s="35"/>
      <c r="MMH48" s="35"/>
      <c r="MMI48" s="35"/>
      <c r="MMJ48" s="35"/>
      <c r="MMK48" s="35"/>
      <c r="MML48" s="35"/>
      <c r="MMM48" s="35"/>
      <c r="MMN48" s="35"/>
      <c r="MMO48" s="35"/>
      <c r="MMP48" s="35"/>
      <c r="MMQ48" s="35"/>
      <c r="MMR48" s="35"/>
      <c r="MMS48" s="35"/>
      <c r="MMT48" s="35"/>
      <c r="MMU48" s="35"/>
      <c r="MMV48" s="35"/>
      <c r="MMW48" s="35"/>
      <c r="MMX48" s="35"/>
      <c r="MMY48" s="35"/>
      <c r="MMZ48" s="35"/>
      <c r="MNA48" s="35"/>
      <c r="MNB48" s="35"/>
      <c r="MNC48" s="35"/>
      <c r="MND48" s="35"/>
      <c r="MNE48" s="35"/>
      <c r="MNF48" s="35"/>
      <c r="MNG48" s="35"/>
      <c r="MNH48" s="35"/>
      <c r="MNI48" s="35"/>
      <c r="MNJ48" s="35"/>
      <c r="MNK48" s="35"/>
      <c r="MNL48" s="35"/>
      <c r="MNM48" s="35"/>
      <c r="MNN48" s="35"/>
      <c r="MNO48" s="35"/>
      <c r="MNP48" s="35"/>
      <c r="MNQ48" s="35"/>
      <c r="MNR48" s="35"/>
      <c r="MNS48" s="35"/>
      <c r="MNT48" s="35"/>
      <c r="MNU48" s="35"/>
      <c r="MNV48" s="35"/>
      <c r="MNW48" s="35"/>
      <c r="MNX48" s="35"/>
      <c r="MNY48" s="35"/>
      <c r="MNZ48" s="35"/>
      <c r="MOA48" s="35"/>
      <c r="MOB48" s="35"/>
      <c r="MOC48" s="35"/>
      <c r="MOD48" s="35"/>
      <c r="MOE48" s="35"/>
      <c r="MOF48" s="35"/>
      <c r="MOG48" s="35"/>
      <c r="MOH48" s="35"/>
      <c r="MOI48" s="35"/>
      <c r="MOJ48" s="35"/>
      <c r="MOK48" s="35"/>
      <c r="MOL48" s="35"/>
      <c r="MOM48" s="35"/>
      <c r="MON48" s="35"/>
      <c r="MOO48" s="35"/>
      <c r="MOP48" s="35"/>
      <c r="MOQ48" s="35"/>
      <c r="MOR48" s="35"/>
      <c r="MOS48" s="35"/>
      <c r="MOT48" s="35"/>
      <c r="MOU48" s="35"/>
      <c r="MOV48" s="35"/>
      <c r="MOW48" s="35"/>
      <c r="MOX48" s="35"/>
      <c r="MOY48" s="35"/>
      <c r="MOZ48" s="35"/>
      <c r="MPA48" s="35"/>
      <c r="MPB48" s="35"/>
      <c r="MPC48" s="35"/>
      <c r="MPD48" s="35"/>
      <c r="MPE48" s="35"/>
      <c r="MPF48" s="35"/>
      <c r="MPG48" s="35"/>
      <c r="MPH48" s="35"/>
      <c r="MPI48" s="35"/>
      <c r="MPJ48" s="35"/>
      <c r="MPK48" s="35"/>
      <c r="MPL48" s="35"/>
      <c r="MPM48" s="35"/>
      <c r="MPN48" s="35"/>
      <c r="MPO48" s="35"/>
      <c r="MPP48" s="35"/>
      <c r="MPQ48" s="35"/>
      <c r="MPR48" s="35"/>
      <c r="MPS48" s="35"/>
      <c r="MPT48" s="35"/>
      <c r="MPU48" s="35"/>
      <c r="MPV48" s="35"/>
      <c r="MPW48" s="35"/>
      <c r="MPX48" s="35"/>
      <c r="MPY48" s="35"/>
      <c r="MPZ48" s="35"/>
      <c r="MQA48" s="35"/>
      <c r="MQB48" s="35"/>
      <c r="MQC48" s="35"/>
      <c r="MQD48" s="35"/>
      <c r="MQE48" s="35"/>
      <c r="MQF48" s="35"/>
      <c r="MQG48" s="35"/>
      <c r="MQH48" s="35"/>
      <c r="MQI48" s="35"/>
      <c r="MQJ48" s="35"/>
      <c r="MQK48" s="35"/>
      <c r="MQL48" s="35"/>
      <c r="MQM48" s="35"/>
      <c r="MQN48" s="35"/>
      <c r="MQO48" s="35"/>
      <c r="MQP48" s="35"/>
      <c r="MQQ48" s="35"/>
      <c r="MQR48" s="35"/>
      <c r="MQS48" s="35"/>
      <c r="MQT48" s="35"/>
      <c r="MQU48" s="35"/>
      <c r="MQV48" s="35"/>
      <c r="MQW48" s="35"/>
      <c r="MQX48" s="35"/>
      <c r="MQY48" s="35"/>
      <c r="MQZ48" s="35"/>
      <c r="MRA48" s="35"/>
      <c r="MRB48" s="35"/>
      <c r="MRC48" s="35"/>
      <c r="MRD48" s="35"/>
      <c r="MRE48" s="35"/>
      <c r="MRF48" s="35"/>
      <c r="MRG48" s="35"/>
      <c r="MRH48" s="35"/>
      <c r="MRI48" s="35"/>
      <c r="MRJ48" s="35"/>
      <c r="MRK48" s="35"/>
      <c r="MRL48" s="35"/>
      <c r="MRM48" s="35"/>
      <c r="MRN48" s="35"/>
      <c r="MRO48" s="35"/>
      <c r="MRP48" s="35"/>
      <c r="MRQ48" s="35"/>
      <c r="MRR48" s="35"/>
      <c r="MRS48" s="35"/>
      <c r="MRT48" s="35"/>
      <c r="MRU48" s="35"/>
      <c r="MRV48" s="35"/>
      <c r="MRW48" s="35"/>
      <c r="MRX48" s="35"/>
      <c r="MRY48" s="35"/>
      <c r="MRZ48" s="35"/>
      <c r="MSA48" s="35"/>
      <c r="MSB48" s="35"/>
      <c r="MSC48" s="35"/>
      <c r="MSD48" s="35"/>
      <c r="MSE48" s="35"/>
      <c r="MSF48" s="35"/>
      <c r="MSG48" s="35"/>
      <c r="MSH48" s="35"/>
      <c r="MSI48" s="35"/>
      <c r="MSJ48" s="35"/>
      <c r="MSK48" s="35"/>
      <c r="MSL48" s="35"/>
      <c r="MSM48" s="35"/>
      <c r="MSN48" s="35"/>
      <c r="MSO48" s="35"/>
      <c r="MSP48" s="35"/>
      <c r="MSQ48" s="35"/>
      <c r="MSR48" s="35"/>
      <c r="MSS48" s="35"/>
      <c r="MST48" s="35"/>
      <c r="MSU48" s="35"/>
      <c r="MSV48" s="35"/>
      <c r="MSW48" s="35"/>
      <c r="MSX48" s="35"/>
      <c r="MSY48" s="35"/>
      <c r="MSZ48" s="35"/>
      <c r="MTA48" s="35"/>
      <c r="MTB48" s="35"/>
      <c r="MTC48" s="35"/>
      <c r="MTD48" s="35"/>
      <c r="MTE48" s="35"/>
      <c r="MTF48" s="35"/>
      <c r="MTG48" s="35"/>
      <c r="MTH48" s="35"/>
      <c r="MTI48" s="35"/>
      <c r="MTJ48" s="35"/>
      <c r="MTK48" s="35"/>
      <c r="MTL48" s="35"/>
      <c r="MTM48" s="35"/>
      <c r="MTN48" s="35"/>
      <c r="MTO48" s="35"/>
      <c r="MTP48" s="35"/>
      <c r="MTQ48" s="35"/>
      <c r="MTR48" s="35"/>
      <c r="MTS48" s="35"/>
      <c r="MTT48" s="35"/>
      <c r="MTU48" s="35"/>
      <c r="MTV48" s="35"/>
      <c r="MTW48" s="35"/>
      <c r="MTX48" s="35"/>
      <c r="MTY48" s="35"/>
      <c r="MTZ48" s="35"/>
      <c r="MUA48" s="35"/>
      <c r="MUB48" s="35"/>
      <c r="MUC48" s="35"/>
      <c r="MUD48" s="35"/>
      <c r="MUE48" s="35"/>
      <c r="MUF48" s="35"/>
      <c r="MUG48" s="35"/>
      <c r="MUH48" s="35"/>
      <c r="MUI48" s="35"/>
      <c r="MUJ48" s="35"/>
      <c r="MUK48" s="35"/>
      <c r="MUL48" s="35"/>
      <c r="MUM48" s="35"/>
      <c r="MUN48" s="35"/>
      <c r="MUO48" s="35"/>
      <c r="MUP48" s="35"/>
      <c r="MUQ48" s="35"/>
      <c r="MUR48" s="35"/>
      <c r="MUS48" s="35"/>
      <c r="MUT48" s="35"/>
      <c r="MUU48" s="35"/>
      <c r="MUV48" s="35"/>
      <c r="MUW48" s="35"/>
      <c r="MUX48" s="35"/>
      <c r="MUY48" s="35"/>
      <c r="MUZ48" s="35"/>
      <c r="MVA48" s="35"/>
      <c r="MVB48" s="35"/>
      <c r="MVC48" s="35"/>
      <c r="MVD48" s="35"/>
      <c r="MVE48" s="35"/>
      <c r="MVF48" s="35"/>
      <c r="MVG48" s="35"/>
      <c r="MVH48" s="35"/>
      <c r="MVI48" s="35"/>
      <c r="MVJ48" s="35"/>
      <c r="MVK48" s="35"/>
      <c r="MVL48" s="35"/>
      <c r="MVM48" s="35"/>
      <c r="MVN48" s="35"/>
      <c r="MVO48" s="35"/>
      <c r="MVP48" s="35"/>
      <c r="MVQ48" s="35"/>
      <c r="MVR48" s="35"/>
      <c r="MVS48" s="35"/>
      <c r="MVT48" s="35"/>
      <c r="MVU48" s="35"/>
      <c r="MVV48" s="35"/>
      <c r="MVW48" s="35"/>
      <c r="MVX48" s="35"/>
      <c r="MVY48" s="35"/>
      <c r="MVZ48" s="35"/>
      <c r="MWA48" s="35"/>
      <c r="MWB48" s="35"/>
      <c r="MWC48" s="35"/>
      <c r="MWD48" s="35"/>
      <c r="MWE48" s="35"/>
      <c r="MWF48" s="35"/>
      <c r="MWG48" s="35"/>
      <c r="MWH48" s="35"/>
      <c r="MWI48" s="35"/>
      <c r="MWJ48" s="35"/>
      <c r="MWK48" s="35"/>
      <c r="MWL48" s="35"/>
      <c r="MWM48" s="35"/>
      <c r="MWN48" s="35"/>
      <c r="MWO48" s="35"/>
      <c r="MWP48" s="35"/>
      <c r="MWQ48" s="35"/>
      <c r="MWR48" s="35"/>
      <c r="MWS48" s="35"/>
      <c r="MWT48" s="35"/>
      <c r="MWU48" s="35"/>
      <c r="MWV48" s="35"/>
      <c r="MWW48" s="35"/>
      <c r="MWX48" s="35"/>
      <c r="MWY48" s="35"/>
      <c r="MWZ48" s="35"/>
      <c r="MXA48" s="35"/>
      <c r="MXB48" s="35"/>
      <c r="MXC48" s="35"/>
      <c r="MXD48" s="35"/>
      <c r="MXE48" s="35"/>
      <c r="MXF48" s="35"/>
      <c r="MXG48" s="35"/>
      <c r="MXH48" s="35"/>
      <c r="MXI48" s="35"/>
      <c r="MXJ48" s="35"/>
      <c r="MXK48" s="35"/>
      <c r="MXL48" s="35"/>
      <c r="MXM48" s="35"/>
      <c r="MXN48" s="35"/>
      <c r="MXO48" s="35"/>
      <c r="MXP48" s="35"/>
      <c r="MXQ48" s="35"/>
      <c r="MXR48" s="35"/>
      <c r="MXS48" s="35"/>
      <c r="MXT48" s="35"/>
      <c r="MXU48" s="35"/>
      <c r="MXV48" s="35"/>
      <c r="MXW48" s="35"/>
      <c r="MXX48" s="35"/>
      <c r="MXY48" s="35"/>
      <c r="MXZ48" s="35"/>
      <c r="MYA48" s="35"/>
      <c r="MYB48" s="35"/>
      <c r="MYC48" s="35"/>
      <c r="MYD48" s="35"/>
      <c r="MYE48" s="35"/>
      <c r="MYF48" s="35"/>
      <c r="MYG48" s="35"/>
      <c r="MYH48" s="35"/>
      <c r="MYI48" s="35"/>
      <c r="MYJ48" s="35"/>
      <c r="MYK48" s="35"/>
      <c r="MYL48" s="35"/>
      <c r="MYM48" s="35"/>
      <c r="MYN48" s="35"/>
      <c r="MYO48" s="35"/>
      <c r="MYP48" s="35"/>
      <c r="MYQ48" s="35"/>
      <c r="MYR48" s="35"/>
      <c r="MYS48" s="35"/>
      <c r="MYT48" s="35"/>
      <c r="MYU48" s="35"/>
      <c r="MYV48" s="35"/>
      <c r="MYW48" s="35"/>
      <c r="MYX48" s="35"/>
      <c r="MYY48" s="35"/>
      <c r="MYZ48" s="35"/>
      <c r="MZA48" s="35"/>
      <c r="MZB48" s="35"/>
      <c r="MZC48" s="35"/>
      <c r="MZD48" s="35"/>
      <c r="MZE48" s="35"/>
      <c r="MZF48" s="35"/>
      <c r="MZG48" s="35"/>
      <c r="MZH48" s="35"/>
      <c r="MZI48" s="35"/>
      <c r="MZJ48" s="35"/>
      <c r="MZK48" s="35"/>
      <c r="MZL48" s="35"/>
      <c r="MZM48" s="35"/>
      <c r="MZN48" s="35"/>
      <c r="MZO48" s="35"/>
      <c r="MZP48" s="35"/>
      <c r="MZQ48" s="35"/>
      <c r="MZR48" s="35"/>
      <c r="MZS48" s="35"/>
      <c r="MZT48" s="35"/>
      <c r="MZU48" s="35"/>
      <c r="MZV48" s="35"/>
      <c r="MZW48" s="35"/>
      <c r="MZX48" s="35"/>
      <c r="MZY48" s="35"/>
      <c r="MZZ48" s="35"/>
      <c r="NAA48" s="35"/>
      <c r="NAB48" s="35"/>
      <c r="NAC48" s="35"/>
      <c r="NAD48" s="35"/>
      <c r="NAE48" s="35"/>
      <c r="NAF48" s="35"/>
      <c r="NAG48" s="35"/>
      <c r="NAH48" s="35"/>
      <c r="NAI48" s="35"/>
      <c r="NAJ48" s="35"/>
      <c r="NAK48" s="35"/>
      <c r="NAL48" s="35"/>
      <c r="NAM48" s="35"/>
      <c r="NAN48" s="35"/>
      <c r="NAO48" s="35"/>
      <c r="NAP48" s="35"/>
      <c r="NAQ48" s="35"/>
      <c r="NAR48" s="35"/>
      <c r="NAS48" s="35"/>
      <c r="NAT48" s="35"/>
      <c r="NAU48" s="35"/>
      <c r="NAV48" s="35"/>
      <c r="NAW48" s="35"/>
      <c r="NAX48" s="35"/>
      <c r="NAY48" s="35"/>
      <c r="NAZ48" s="35"/>
      <c r="NBA48" s="35"/>
      <c r="NBB48" s="35"/>
      <c r="NBC48" s="35"/>
      <c r="NBD48" s="35"/>
      <c r="NBE48" s="35"/>
      <c r="NBF48" s="35"/>
      <c r="NBG48" s="35"/>
      <c r="NBH48" s="35"/>
      <c r="NBI48" s="35"/>
      <c r="NBJ48" s="35"/>
      <c r="NBK48" s="35"/>
      <c r="NBL48" s="35"/>
      <c r="NBM48" s="35"/>
      <c r="NBN48" s="35"/>
      <c r="NBO48" s="35"/>
      <c r="NBP48" s="35"/>
      <c r="NBQ48" s="35"/>
      <c r="NBR48" s="35"/>
      <c r="NBS48" s="35"/>
      <c r="NBT48" s="35"/>
      <c r="NBU48" s="35"/>
      <c r="NBV48" s="35"/>
      <c r="NBW48" s="35"/>
      <c r="NBX48" s="35"/>
      <c r="NBY48" s="35"/>
      <c r="NBZ48" s="35"/>
      <c r="NCA48" s="35"/>
      <c r="NCB48" s="35"/>
      <c r="NCC48" s="35"/>
      <c r="NCD48" s="35"/>
      <c r="NCE48" s="35"/>
      <c r="NCF48" s="35"/>
      <c r="NCG48" s="35"/>
      <c r="NCH48" s="35"/>
      <c r="NCI48" s="35"/>
      <c r="NCJ48" s="35"/>
      <c r="NCK48" s="35"/>
      <c r="NCL48" s="35"/>
      <c r="NCM48" s="35"/>
      <c r="NCN48" s="35"/>
      <c r="NCO48" s="35"/>
      <c r="NCP48" s="35"/>
      <c r="NCQ48" s="35"/>
      <c r="NCR48" s="35"/>
      <c r="NCS48" s="35"/>
      <c r="NCT48" s="35"/>
      <c r="NCU48" s="35"/>
      <c r="NCV48" s="35"/>
      <c r="NCW48" s="35"/>
      <c r="NCX48" s="35"/>
      <c r="NCY48" s="35"/>
      <c r="NCZ48" s="35"/>
      <c r="NDA48" s="35"/>
      <c r="NDB48" s="35"/>
      <c r="NDC48" s="35"/>
      <c r="NDD48" s="35"/>
      <c r="NDE48" s="35"/>
      <c r="NDF48" s="35"/>
      <c r="NDG48" s="35"/>
      <c r="NDH48" s="35"/>
      <c r="NDI48" s="35"/>
      <c r="NDJ48" s="35"/>
      <c r="NDK48" s="35"/>
      <c r="NDL48" s="35"/>
      <c r="NDM48" s="35"/>
      <c r="NDN48" s="35"/>
      <c r="NDO48" s="35"/>
      <c r="NDP48" s="35"/>
      <c r="NDQ48" s="35"/>
      <c r="NDR48" s="35"/>
      <c r="NDS48" s="35"/>
      <c r="NDT48" s="35"/>
      <c r="NDU48" s="35"/>
      <c r="NDV48" s="35"/>
      <c r="NDW48" s="35"/>
      <c r="NDX48" s="35"/>
      <c r="NDY48" s="35"/>
      <c r="NDZ48" s="35"/>
      <c r="NEA48" s="35"/>
      <c r="NEB48" s="35"/>
      <c r="NEC48" s="35"/>
      <c r="NED48" s="35"/>
      <c r="NEE48" s="35"/>
      <c r="NEF48" s="35"/>
      <c r="NEG48" s="35"/>
      <c r="NEH48" s="35"/>
      <c r="NEI48" s="35"/>
      <c r="NEJ48" s="35"/>
      <c r="NEK48" s="35"/>
      <c r="NEL48" s="35"/>
      <c r="NEM48" s="35"/>
      <c r="NEN48" s="35"/>
      <c r="NEO48" s="35"/>
      <c r="NEP48" s="35"/>
      <c r="NEQ48" s="35"/>
      <c r="NER48" s="35"/>
      <c r="NES48" s="35"/>
      <c r="NET48" s="35"/>
      <c r="NEU48" s="35"/>
      <c r="NEV48" s="35"/>
      <c r="NEW48" s="35"/>
      <c r="NEX48" s="35"/>
      <c r="NEY48" s="35"/>
      <c r="NEZ48" s="35"/>
      <c r="NFA48" s="35"/>
      <c r="NFB48" s="35"/>
      <c r="NFC48" s="35"/>
      <c r="NFD48" s="35"/>
      <c r="NFE48" s="35"/>
      <c r="NFF48" s="35"/>
      <c r="NFG48" s="35"/>
      <c r="NFH48" s="35"/>
      <c r="NFI48" s="35"/>
      <c r="NFJ48" s="35"/>
      <c r="NFK48" s="35"/>
      <c r="NFL48" s="35"/>
      <c r="NFM48" s="35"/>
      <c r="NFN48" s="35"/>
      <c r="NFO48" s="35"/>
      <c r="NFP48" s="35"/>
      <c r="NFQ48" s="35"/>
      <c r="NFR48" s="35"/>
      <c r="NFS48" s="35"/>
      <c r="NFT48" s="35"/>
      <c r="NFU48" s="35"/>
      <c r="NFV48" s="35"/>
      <c r="NFW48" s="35"/>
      <c r="NFX48" s="35"/>
      <c r="NFY48" s="35"/>
      <c r="NFZ48" s="35"/>
      <c r="NGA48" s="35"/>
      <c r="NGB48" s="35"/>
      <c r="NGC48" s="35"/>
      <c r="NGD48" s="35"/>
      <c r="NGE48" s="35"/>
      <c r="NGF48" s="35"/>
      <c r="NGG48" s="35"/>
      <c r="NGH48" s="35"/>
      <c r="NGI48" s="35"/>
      <c r="NGJ48" s="35"/>
      <c r="NGK48" s="35"/>
      <c r="NGL48" s="35"/>
      <c r="NGM48" s="35"/>
      <c r="NGN48" s="35"/>
      <c r="NGO48" s="35"/>
      <c r="NGP48" s="35"/>
      <c r="NGQ48" s="35"/>
      <c r="NGR48" s="35"/>
      <c r="NGS48" s="35"/>
      <c r="NGT48" s="35"/>
      <c r="NGU48" s="35"/>
      <c r="NGV48" s="35"/>
      <c r="NGW48" s="35"/>
      <c r="NGX48" s="35"/>
      <c r="NGY48" s="35"/>
      <c r="NGZ48" s="35"/>
      <c r="NHA48" s="35"/>
      <c r="NHB48" s="35"/>
      <c r="NHC48" s="35"/>
      <c r="NHD48" s="35"/>
      <c r="NHE48" s="35"/>
      <c r="NHF48" s="35"/>
      <c r="NHG48" s="35"/>
      <c r="NHH48" s="35"/>
      <c r="NHI48" s="35"/>
      <c r="NHJ48" s="35"/>
      <c r="NHK48" s="35"/>
      <c r="NHL48" s="35"/>
      <c r="NHM48" s="35"/>
      <c r="NHN48" s="35"/>
      <c r="NHO48" s="35"/>
      <c r="NHP48" s="35"/>
      <c r="NHQ48" s="35"/>
      <c r="NHR48" s="35"/>
      <c r="NHS48" s="35"/>
      <c r="NHT48" s="35"/>
      <c r="NHU48" s="35"/>
      <c r="NHV48" s="35"/>
      <c r="NHW48" s="35"/>
      <c r="NHX48" s="35"/>
      <c r="NHY48" s="35"/>
      <c r="NHZ48" s="35"/>
      <c r="NIA48" s="35"/>
      <c r="NIB48" s="35"/>
      <c r="NIC48" s="35"/>
      <c r="NID48" s="35"/>
      <c r="NIE48" s="35"/>
      <c r="NIF48" s="35"/>
      <c r="NIG48" s="35"/>
      <c r="NIH48" s="35"/>
      <c r="NII48" s="35"/>
      <c r="NIJ48" s="35"/>
      <c r="NIK48" s="35"/>
      <c r="NIL48" s="35"/>
      <c r="NIM48" s="35"/>
      <c r="NIN48" s="35"/>
      <c r="NIO48" s="35"/>
      <c r="NIP48" s="35"/>
      <c r="NIQ48" s="35"/>
      <c r="NIR48" s="35"/>
      <c r="NIS48" s="35"/>
      <c r="NIT48" s="35"/>
      <c r="NIU48" s="35"/>
      <c r="NIV48" s="35"/>
      <c r="NIW48" s="35"/>
      <c r="NIX48" s="35"/>
      <c r="NIY48" s="35"/>
      <c r="NIZ48" s="35"/>
      <c r="NJA48" s="35"/>
      <c r="NJB48" s="35"/>
      <c r="NJC48" s="35"/>
      <c r="NJD48" s="35"/>
      <c r="NJE48" s="35"/>
      <c r="NJF48" s="35"/>
      <c r="NJG48" s="35"/>
      <c r="NJH48" s="35"/>
      <c r="NJI48" s="35"/>
      <c r="NJJ48" s="35"/>
      <c r="NJK48" s="35"/>
      <c r="NJL48" s="35"/>
      <c r="NJM48" s="35"/>
      <c r="NJN48" s="35"/>
      <c r="NJO48" s="35"/>
      <c r="NJP48" s="35"/>
      <c r="NJQ48" s="35"/>
      <c r="NJR48" s="35"/>
      <c r="NJS48" s="35"/>
      <c r="NJT48" s="35"/>
      <c r="NJU48" s="35"/>
      <c r="NJV48" s="35"/>
      <c r="NJW48" s="35"/>
      <c r="NJX48" s="35"/>
      <c r="NJY48" s="35"/>
      <c r="NJZ48" s="35"/>
      <c r="NKA48" s="35"/>
      <c r="NKB48" s="35"/>
      <c r="NKC48" s="35"/>
      <c r="NKD48" s="35"/>
      <c r="NKE48" s="35"/>
      <c r="NKF48" s="35"/>
      <c r="NKG48" s="35"/>
      <c r="NKH48" s="35"/>
      <c r="NKI48" s="35"/>
      <c r="NKJ48" s="35"/>
      <c r="NKK48" s="35"/>
      <c r="NKL48" s="35"/>
      <c r="NKM48" s="35"/>
      <c r="NKN48" s="35"/>
      <c r="NKO48" s="35"/>
      <c r="NKP48" s="35"/>
      <c r="NKQ48" s="35"/>
      <c r="NKR48" s="35"/>
      <c r="NKS48" s="35"/>
      <c r="NKT48" s="35"/>
      <c r="NKU48" s="35"/>
      <c r="NKV48" s="35"/>
      <c r="NKW48" s="35"/>
      <c r="NKX48" s="35"/>
      <c r="NKY48" s="35"/>
      <c r="NKZ48" s="35"/>
      <c r="NLA48" s="35"/>
      <c r="NLB48" s="35"/>
      <c r="NLC48" s="35"/>
      <c r="NLD48" s="35"/>
      <c r="NLE48" s="35"/>
      <c r="NLF48" s="35"/>
      <c r="NLG48" s="35"/>
      <c r="NLH48" s="35"/>
      <c r="NLI48" s="35"/>
      <c r="NLJ48" s="35"/>
      <c r="NLK48" s="35"/>
      <c r="NLL48" s="35"/>
      <c r="NLM48" s="35"/>
      <c r="NLN48" s="35"/>
      <c r="NLO48" s="35"/>
      <c r="NLP48" s="35"/>
      <c r="NLQ48" s="35"/>
      <c r="NLR48" s="35"/>
      <c r="NLS48" s="35"/>
      <c r="NLT48" s="35"/>
      <c r="NLU48" s="35"/>
      <c r="NLV48" s="35"/>
      <c r="NLW48" s="35"/>
      <c r="NLX48" s="35"/>
      <c r="NLY48" s="35"/>
      <c r="NLZ48" s="35"/>
      <c r="NMA48" s="35"/>
      <c r="NMB48" s="35"/>
      <c r="NMC48" s="35"/>
      <c r="NMD48" s="35"/>
      <c r="NME48" s="35"/>
      <c r="NMF48" s="35"/>
      <c r="NMG48" s="35"/>
      <c r="NMH48" s="35"/>
      <c r="NMI48" s="35"/>
      <c r="NMJ48" s="35"/>
      <c r="NMK48" s="35"/>
      <c r="NML48" s="35"/>
      <c r="NMM48" s="35"/>
      <c r="NMN48" s="35"/>
      <c r="NMO48" s="35"/>
      <c r="NMP48" s="35"/>
      <c r="NMQ48" s="35"/>
      <c r="NMR48" s="35"/>
      <c r="NMS48" s="35"/>
      <c r="NMT48" s="35"/>
      <c r="NMU48" s="35"/>
      <c r="NMV48" s="35"/>
      <c r="NMW48" s="35"/>
      <c r="NMX48" s="35"/>
      <c r="NMY48" s="35"/>
      <c r="NMZ48" s="35"/>
      <c r="NNA48" s="35"/>
      <c r="NNB48" s="35"/>
      <c r="NNC48" s="35"/>
      <c r="NND48" s="35"/>
      <c r="NNE48" s="35"/>
      <c r="NNF48" s="35"/>
      <c r="NNG48" s="35"/>
      <c r="NNH48" s="35"/>
      <c r="NNI48" s="35"/>
      <c r="NNJ48" s="35"/>
      <c r="NNK48" s="35"/>
      <c r="NNL48" s="35"/>
      <c r="NNM48" s="35"/>
      <c r="NNN48" s="35"/>
      <c r="NNO48" s="35"/>
      <c r="NNP48" s="35"/>
      <c r="NNQ48" s="35"/>
      <c r="NNR48" s="35"/>
      <c r="NNS48" s="35"/>
      <c r="NNT48" s="35"/>
      <c r="NNU48" s="35"/>
      <c r="NNV48" s="35"/>
      <c r="NNW48" s="35"/>
      <c r="NNX48" s="35"/>
      <c r="NNY48" s="35"/>
      <c r="NNZ48" s="35"/>
      <c r="NOA48" s="35"/>
      <c r="NOB48" s="35"/>
      <c r="NOC48" s="35"/>
      <c r="NOD48" s="35"/>
      <c r="NOE48" s="35"/>
      <c r="NOF48" s="35"/>
      <c r="NOG48" s="35"/>
      <c r="NOH48" s="35"/>
      <c r="NOI48" s="35"/>
      <c r="NOJ48" s="35"/>
      <c r="NOK48" s="35"/>
      <c r="NOL48" s="35"/>
      <c r="NOM48" s="35"/>
      <c r="NON48" s="35"/>
      <c r="NOO48" s="35"/>
      <c r="NOP48" s="35"/>
      <c r="NOQ48" s="35"/>
      <c r="NOR48" s="35"/>
      <c r="NOS48" s="35"/>
      <c r="NOT48" s="35"/>
      <c r="NOU48" s="35"/>
      <c r="NOV48" s="35"/>
      <c r="NOW48" s="35"/>
      <c r="NOX48" s="35"/>
      <c r="NOY48" s="35"/>
      <c r="NOZ48" s="35"/>
      <c r="NPA48" s="35"/>
      <c r="NPB48" s="35"/>
      <c r="NPC48" s="35"/>
      <c r="NPD48" s="35"/>
      <c r="NPE48" s="35"/>
      <c r="NPF48" s="35"/>
      <c r="NPG48" s="35"/>
      <c r="NPH48" s="35"/>
      <c r="NPI48" s="35"/>
      <c r="NPJ48" s="35"/>
      <c r="NPK48" s="35"/>
      <c r="NPL48" s="35"/>
      <c r="NPM48" s="35"/>
      <c r="NPN48" s="35"/>
      <c r="NPO48" s="35"/>
      <c r="NPP48" s="35"/>
      <c r="NPQ48" s="35"/>
      <c r="NPR48" s="35"/>
      <c r="NPS48" s="35"/>
      <c r="NPT48" s="35"/>
      <c r="NPU48" s="35"/>
      <c r="NPV48" s="35"/>
      <c r="NPW48" s="35"/>
      <c r="NPX48" s="35"/>
      <c r="NPY48" s="35"/>
      <c r="NPZ48" s="35"/>
      <c r="NQA48" s="35"/>
      <c r="NQB48" s="35"/>
      <c r="NQC48" s="35"/>
      <c r="NQD48" s="35"/>
      <c r="NQE48" s="35"/>
      <c r="NQF48" s="35"/>
      <c r="NQG48" s="35"/>
      <c r="NQH48" s="35"/>
      <c r="NQI48" s="35"/>
      <c r="NQJ48" s="35"/>
      <c r="NQK48" s="35"/>
      <c r="NQL48" s="35"/>
      <c r="NQM48" s="35"/>
      <c r="NQN48" s="35"/>
      <c r="NQO48" s="35"/>
      <c r="NQP48" s="35"/>
      <c r="NQQ48" s="35"/>
      <c r="NQR48" s="35"/>
      <c r="NQS48" s="35"/>
      <c r="NQT48" s="35"/>
      <c r="NQU48" s="35"/>
      <c r="NQV48" s="35"/>
      <c r="NQW48" s="35"/>
      <c r="NQX48" s="35"/>
      <c r="NQY48" s="35"/>
      <c r="NQZ48" s="35"/>
      <c r="NRA48" s="35"/>
      <c r="NRB48" s="35"/>
      <c r="NRC48" s="35"/>
      <c r="NRD48" s="35"/>
      <c r="NRE48" s="35"/>
      <c r="NRF48" s="35"/>
      <c r="NRG48" s="35"/>
      <c r="NRH48" s="35"/>
      <c r="NRI48" s="35"/>
      <c r="NRJ48" s="35"/>
      <c r="NRK48" s="35"/>
      <c r="NRL48" s="35"/>
      <c r="NRM48" s="35"/>
      <c r="NRN48" s="35"/>
      <c r="NRO48" s="35"/>
      <c r="NRP48" s="35"/>
      <c r="NRQ48" s="35"/>
      <c r="NRR48" s="35"/>
      <c r="NRS48" s="35"/>
      <c r="NRT48" s="35"/>
      <c r="NRU48" s="35"/>
      <c r="NRV48" s="35"/>
      <c r="NRW48" s="35"/>
      <c r="NRX48" s="35"/>
      <c r="NRY48" s="35"/>
      <c r="NRZ48" s="35"/>
      <c r="NSA48" s="35"/>
      <c r="NSB48" s="35"/>
      <c r="NSC48" s="35"/>
      <c r="NSD48" s="35"/>
      <c r="NSE48" s="35"/>
      <c r="NSF48" s="35"/>
      <c r="NSG48" s="35"/>
      <c r="NSH48" s="35"/>
      <c r="NSI48" s="35"/>
      <c r="NSJ48" s="35"/>
      <c r="NSK48" s="35"/>
      <c r="NSL48" s="35"/>
      <c r="NSM48" s="35"/>
      <c r="NSN48" s="35"/>
      <c r="NSO48" s="35"/>
      <c r="NSP48" s="35"/>
      <c r="NSQ48" s="35"/>
      <c r="NSR48" s="35"/>
      <c r="NSS48" s="35"/>
      <c r="NST48" s="35"/>
      <c r="NSU48" s="35"/>
      <c r="NSV48" s="35"/>
      <c r="NSW48" s="35"/>
      <c r="NSX48" s="35"/>
      <c r="NSY48" s="35"/>
      <c r="NSZ48" s="35"/>
      <c r="NTA48" s="35"/>
      <c r="NTB48" s="35"/>
      <c r="NTC48" s="35"/>
      <c r="NTD48" s="35"/>
      <c r="NTE48" s="35"/>
      <c r="NTF48" s="35"/>
      <c r="NTG48" s="35"/>
      <c r="NTH48" s="35"/>
      <c r="NTI48" s="35"/>
      <c r="NTJ48" s="35"/>
      <c r="NTK48" s="35"/>
      <c r="NTL48" s="35"/>
      <c r="NTM48" s="35"/>
      <c r="NTN48" s="35"/>
      <c r="NTO48" s="35"/>
      <c r="NTP48" s="35"/>
      <c r="NTQ48" s="35"/>
      <c r="NTR48" s="35"/>
      <c r="NTS48" s="35"/>
      <c r="NTT48" s="35"/>
      <c r="NTU48" s="35"/>
      <c r="NTV48" s="35"/>
      <c r="NTW48" s="35"/>
      <c r="NTX48" s="35"/>
      <c r="NTY48" s="35"/>
      <c r="NTZ48" s="35"/>
      <c r="NUA48" s="35"/>
      <c r="NUB48" s="35"/>
      <c r="NUC48" s="35"/>
      <c r="NUD48" s="35"/>
      <c r="NUE48" s="35"/>
      <c r="NUF48" s="35"/>
      <c r="NUG48" s="35"/>
      <c r="NUH48" s="35"/>
      <c r="NUI48" s="35"/>
      <c r="NUJ48" s="35"/>
      <c r="NUK48" s="35"/>
      <c r="NUL48" s="35"/>
      <c r="NUM48" s="35"/>
      <c r="NUN48" s="35"/>
      <c r="NUO48" s="35"/>
      <c r="NUP48" s="35"/>
      <c r="NUQ48" s="35"/>
      <c r="NUR48" s="35"/>
      <c r="NUS48" s="35"/>
      <c r="NUT48" s="35"/>
      <c r="NUU48" s="35"/>
      <c r="NUV48" s="35"/>
      <c r="NUW48" s="35"/>
      <c r="NUX48" s="35"/>
      <c r="NUY48" s="35"/>
      <c r="NUZ48" s="35"/>
      <c r="NVA48" s="35"/>
      <c r="NVB48" s="35"/>
      <c r="NVC48" s="35"/>
      <c r="NVD48" s="35"/>
      <c r="NVE48" s="35"/>
      <c r="NVF48" s="35"/>
      <c r="NVG48" s="35"/>
      <c r="NVH48" s="35"/>
      <c r="NVI48" s="35"/>
      <c r="NVJ48" s="35"/>
      <c r="NVK48" s="35"/>
      <c r="NVL48" s="35"/>
      <c r="NVM48" s="35"/>
      <c r="NVN48" s="35"/>
      <c r="NVO48" s="35"/>
      <c r="NVP48" s="35"/>
      <c r="NVQ48" s="35"/>
      <c r="NVR48" s="35"/>
      <c r="NVS48" s="35"/>
      <c r="NVT48" s="35"/>
      <c r="NVU48" s="35"/>
      <c r="NVV48" s="35"/>
      <c r="NVW48" s="35"/>
      <c r="NVX48" s="35"/>
      <c r="NVY48" s="35"/>
      <c r="NVZ48" s="35"/>
      <c r="NWA48" s="35"/>
      <c r="NWB48" s="35"/>
      <c r="NWC48" s="35"/>
      <c r="NWD48" s="35"/>
      <c r="NWE48" s="35"/>
      <c r="NWF48" s="35"/>
      <c r="NWG48" s="35"/>
      <c r="NWH48" s="35"/>
      <c r="NWI48" s="35"/>
      <c r="NWJ48" s="35"/>
      <c r="NWK48" s="35"/>
      <c r="NWL48" s="35"/>
      <c r="NWM48" s="35"/>
      <c r="NWN48" s="35"/>
      <c r="NWO48" s="35"/>
      <c r="NWP48" s="35"/>
      <c r="NWQ48" s="35"/>
      <c r="NWR48" s="35"/>
      <c r="NWS48" s="35"/>
      <c r="NWT48" s="35"/>
      <c r="NWU48" s="35"/>
      <c r="NWV48" s="35"/>
      <c r="NWW48" s="35"/>
      <c r="NWX48" s="35"/>
      <c r="NWY48" s="35"/>
      <c r="NWZ48" s="35"/>
      <c r="NXA48" s="35"/>
      <c r="NXB48" s="35"/>
      <c r="NXC48" s="35"/>
      <c r="NXD48" s="35"/>
      <c r="NXE48" s="35"/>
      <c r="NXF48" s="35"/>
      <c r="NXG48" s="35"/>
      <c r="NXH48" s="35"/>
      <c r="NXI48" s="35"/>
      <c r="NXJ48" s="35"/>
      <c r="NXK48" s="35"/>
      <c r="NXL48" s="35"/>
      <c r="NXM48" s="35"/>
      <c r="NXN48" s="35"/>
      <c r="NXO48" s="35"/>
      <c r="NXP48" s="35"/>
      <c r="NXQ48" s="35"/>
      <c r="NXR48" s="35"/>
      <c r="NXS48" s="35"/>
      <c r="NXT48" s="35"/>
      <c r="NXU48" s="35"/>
      <c r="NXV48" s="35"/>
      <c r="NXW48" s="35"/>
      <c r="NXX48" s="35"/>
      <c r="NXY48" s="35"/>
      <c r="NXZ48" s="35"/>
      <c r="NYA48" s="35"/>
      <c r="NYB48" s="35"/>
      <c r="NYC48" s="35"/>
      <c r="NYD48" s="35"/>
      <c r="NYE48" s="35"/>
      <c r="NYF48" s="35"/>
      <c r="NYG48" s="35"/>
      <c r="NYH48" s="35"/>
      <c r="NYI48" s="35"/>
      <c r="NYJ48" s="35"/>
      <c r="NYK48" s="35"/>
      <c r="NYL48" s="35"/>
      <c r="NYM48" s="35"/>
      <c r="NYN48" s="35"/>
      <c r="NYO48" s="35"/>
      <c r="NYP48" s="35"/>
      <c r="NYQ48" s="35"/>
      <c r="NYR48" s="35"/>
      <c r="NYS48" s="35"/>
      <c r="NYT48" s="35"/>
      <c r="NYU48" s="35"/>
      <c r="NYV48" s="35"/>
      <c r="NYW48" s="35"/>
      <c r="NYX48" s="35"/>
      <c r="NYY48" s="35"/>
      <c r="NYZ48" s="35"/>
      <c r="NZA48" s="35"/>
      <c r="NZB48" s="35"/>
      <c r="NZC48" s="35"/>
      <c r="NZD48" s="35"/>
      <c r="NZE48" s="35"/>
      <c r="NZF48" s="35"/>
      <c r="NZG48" s="35"/>
      <c r="NZH48" s="35"/>
      <c r="NZI48" s="35"/>
      <c r="NZJ48" s="35"/>
      <c r="NZK48" s="35"/>
      <c r="NZL48" s="35"/>
      <c r="NZM48" s="35"/>
      <c r="NZN48" s="35"/>
      <c r="NZO48" s="35"/>
      <c r="NZP48" s="35"/>
      <c r="NZQ48" s="35"/>
      <c r="NZR48" s="35"/>
      <c r="NZS48" s="35"/>
      <c r="NZT48" s="35"/>
      <c r="NZU48" s="35"/>
      <c r="NZV48" s="35"/>
      <c r="NZW48" s="35"/>
      <c r="NZX48" s="35"/>
      <c r="NZY48" s="35"/>
      <c r="NZZ48" s="35"/>
      <c r="OAA48" s="35"/>
      <c r="OAB48" s="35"/>
      <c r="OAC48" s="35"/>
      <c r="OAD48" s="35"/>
      <c r="OAE48" s="35"/>
      <c r="OAF48" s="35"/>
      <c r="OAG48" s="35"/>
      <c r="OAH48" s="35"/>
      <c r="OAI48" s="35"/>
      <c r="OAJ48" s="35"/>
      <c r="OAK48" s="35"/>
      <c r="OAL48" s="35"/>
      <c r="OAM48" s="35"/>
      <c r="OAN48" s="35"/>
      <c r="OAO48" s="35"/>
      <c r="OAP48" s="35"/>
      <c r="OAQ48" s="35"/>
      <c r="OAR48" s="35"/>
      <c r="OAS48" s="35"/>
      <c r="OAT48" s="35"/>
      <c r="OAU48" s="35"/>
      <c r="OAV48" s="35"/>
      <c r="OAW48" s="35"/>
      <c r="OAX48" s="35"/>
      <c r="OAY48" s="35"/>
      <c r="OAZ48" s="35"/>
      <c r="OBA48" s="35"/>
      <c r="OBB48" s="35"/>
      <c r="OBC48" s="35"/>
      <c r="OBD48" s="35"/>
      <c r="OBE48" s="35"/>
      <c r="OBF48" s="35"/>
      <c r="OBG48" s="35"/>
      <c r="OBH48" s="35"/>
      <c r="OBI48" s="35"/>
      <c r="OBJ48" s="35"/>
      <c r="OBK48" s="35"/>
      <c r="OBL48" s="35"/>
      <c r="OBM48" s="35"/>
      <c r="OBN48" s="35"/>
      <c r="OBO48" s="35"/>
      <c r="OBP48" s="35"/>
      <c r="OBQ48" s="35"/>
      <c r="OBR48" s="35"/>
      <c r="OBS48" s="35"/>
      <c r="OBT48" s="35"/>
      <c r="OBU48" s="35"/>
      <c r="OBV48" s="35"/>
      <c r="OBW48" s="35"/>
      <c r="OBX48" s="35"/>
      <c r="OBY48" s="35"/>
      <c r="OBZ48" s="35"/>
      <c r="OCA48" s="35"/>
      <c r="OCB48" s="35"/>
      <c r="OCC48" s="35"/>
      <c r="OCD48" s="35"/>
      <c r="OCE48" s="35"/>
      <c r="OCF48" s="35"/>
      <c r="OCG48" s="35"/>
      <c r="OCH48" s="35"/>
      <c r="OCI48" s="35"/>
      <c r="OCJ48" s="35"/>
      <c r="OCK48" s="35"/>
      <c r="OCL48" s="35"/>
      <c r="OCM48" s="35"/>
      <c r="OCN48" s="35"/>
      <c r="OCO48" s="35"/>
      <c r="OCP48" s="35"/>
      <c r="OCQ48" s="35"/>
      <c r="OCR48" s="35"/>
      <c r="OCS48" s="35"/>
      <c r="OCT48" s="35"/>
      <c r="OCU48" s="35"/>
      <c r="OCV48" s="35"/>
      <c r="OCW48" s="35"/>
      <c r="OCX48" s="35"/>
      <c r="OCY48" s="35"/>
      <c r="OCZ48" s="35"/>
      <c r="ODA48" s="35"/>
      <c r="ODB48" s="35"/>
      <c r="ODC48" s="35"/>
      <c r="ODD48" s="35"/>
      <c r="ODE48" s="35"/>
      <c r="ODF48" s="35"/>
      <c r="ODG48" s="35"/>
      <c r="ODH48" s="35"/>
      <c r="ODI48" s="35"/>
      <c r="ODJ48" s="35"/>
      <c r="ODK48" s="35"/>
      <c r="ODL48" s="35"/>
      <c r="ODM48" s="35"/>
      <c r="ODN48" s="35"/>
      <c r="ODO48" s="35"/>
      <c r="ODP48" s="35"/>
      <c r="ODQ48" s="35"/>
      <c r="ODR48" s="35"/>
      <c r="ODS48" s="35"/>
      <c r="ODT48" s="35"/>
      <c r="ODU48" s="35"/>
      <c r="ODV48" s="35"/>
      <c r="ODW48" s="35"/>
      <c r="ODX48" s="35"/>
      <c r="ODY48" s="35"/>
      <c r="ODZ48" s="35"/>
      <c r="OEA48" s="35"/>
      <c r="OEB48" s="35"/>
      <c r="OEC48" s="35"/>
      <c r="OED48" s="35"/>
      <c r="OEE48" s="35"/>
      <c r="OEF48" s="35"/>
      <c r="OEG48" s="35"/>
      <c r="OEH48" s="35"/>
      <c r="OEI48" s="35"/>
      <c r="OEJ48" s="35"/>
      <c r="OEK48" s="35"/>
      <c r="OEL48" s="35"/>
      <c r="OEM48" s="35"/>
      <c r="OEN48" s="35"/>
      <c r="OEO48" s="35"/>
      <c r="OEP48" s="35"/>
      <c r="OEQ48" s="35"/>
      <c r="OER48" s="35"/>
      <c r="OES48" s="35"/>
      <c r="OET48" s="35"/>
      <c r="OEU48" s="35"/>
      <c r="OEV48" s="35"/>
      <c r="OEW48" s="35"/>
      <c r="OEX48" s="35"/>
      <c r="OEY48" s="35"/>
      <c r="OEZ48" s="35"/>
      <c r="OFA48" s="35"/>
      <c r="OFB48" s="35"/>
      <c r="OFC48" s="35"/>
      <c r="OFD48" s="35"/>
      <c r="OFE48" s="35"/>
      <c r="OFF48" s="35"/>
      <c r="OFG48" s="35"/>
      <c r="OFH48" s="35"/>
      <c r="OFI48" s="35"/>
      <c r="OFJ48" s="35"/>
      <c r="OFK48" s="35"/>
      <c r="OFL48" s="35"/>
      <c r="OFM48" s="35"/>
      <c r="OFN48" s="35"/>
      <c r="OFO48" s="35"/>
      <c r="OFP48" s="35"/>
      <c r="OFQ48" s="35"/>
      <c r="OFR48" s="35"/>
      <c r="OFS48" s="35"/>
      <c r="OFT48" s="35"/>
      <c r="OFU48" s="35"/>
      <c r="OFV48" s="35"/>
      <c r="OFW48" s="35"/>
      <c r="OFX48" s="35"/>
      <c r="OFY48" s="35"/>
      <c r="OFZ48" s="35"/>
      <c r="OGA48" s="35"/>
      <c r="OGB48" s="35"/>
      <c r="OGC48" s="35"/>
      <c r="OGD48" s="35"/>
      <c r="OGE48" s="35"/>
      <c r="OGF48" s="35"/>
      <c r="OGG48" s="35"/>
      <c r="OGH48" s="35"/>
      <c r="OGI48" s="35"/>
      <c r="OGJ48" s="35"/>
      <c r="OGK48" s="35"/>
      <c r="OGL48" s="35"/>
      <c r="OGM48" s="35"/>
      <c r="OGN48" s="35"/>
      <c r="OGO48" s="35"/>
      <c r="OGP48" s="35"/>
      <c r="OGQ48" s="35"/>
      <c r="OGR48" s="35"/>
      <c r="OGS48" s="35"/>
      <c r="OGT48" s="35"/>
      <c r="OGU48" s="35"/>
      <c r="OGV48" s="35"/>
      <c r="OGW48" s="35"/>
      <c r="OGX48" s="35"/>
      <c r="OGY48" s="35"/>
      <c r="OGZ48" s="35"/>
      <c r="OHA48" s="35"/>
      <c r="OHB48" s="35"/>
      <c r="OHC48" s="35"/>
      <c r="OHD48" s="35"/>
      <c r="OHE48" s="35"/>
      <c r="OHF48" s="35"/>
      <c r="OHG48" s="35"/>
      <c r="OHH48" s="35"/>
      <c r="OHI48" s="35"/>
      <c r="OHJ48" s="35"/>
      <c r="OHK48" s="35"/>
      <c r="OHL48" s="35"/>
      <c r="OHM48" s="35"/>
      <c r="OHN48" s="35"/>
      <c r="OHO48" s="35"/>
      <c r="OHP48" s="35"/>
      <c r="OHQ48" s="35"/>
      <c r="OHR48" s="35"/>
      <c r="OHS48" s="35"/>
      <c r="OHT48" s="35"/>
      <c r="OHU48" s="35"/>
      <c r="OHV48" s="35"/>
      <c r="OHW48" s="35"/>
      <c r="OHX48" s="35"/>
      <c r="OHY48" s="35"/>
      <c r="OHZ48" s="35"/>
      <c r="OIA48" s="35"/>
      <c r="OIB48" s="35"/>
      <c r="OIC48" s="35"/>
      <c r="OID48" s="35"/>
      <c r="OIE48" s="35"/>
      <c r="OIF48" s="35"/>
      <c r="OIG48" s="35"/>
      <c r="OIH48" s="35"/>
      <c r="OII48" s="35"/>
      <c r="OIJ48" s="35"/>
      <c r="OIK48" s="35"/>
      <c r="OIL48" s="35"/>
      <c r="OIM48" s="35"/>
      <c r="OIN48" s="35"/>
      <c r="OIO48" s="35"/>
      <c r="OIP48" s="35"/>
      <c r="OIQ48" s="35"/>
      <c r="OIR48" s="35"/>
      <c r="OIS48" s="35"/>
      <c r="OIT48" s="35"/>
      <c r="OIU48" s="35"/>
      <c r="OIV48" s="35"/>
      <c r="OIW48" s="35"/>
      <c r="OIX48" s="35"/>
      <c r="OIY48" s="35"/>
      <c r="OIZ48" s="35"/>
      <c r="OJA48" s="35"/>
      <c r="OJB48" s="35"/>
      <c r="OJC48" s="35"/>
      <c r="OJD48" s="35"/>
      <c r="OJE48" s="35"/>
      <c r="OJF48" s="35"/>
      <c r="OJG48" s="35"/>
      <c r="OJH48" s="35"/>
      <c r="OJI48" s="35"/>
      <c r="OJJ48" s="35"/>
      <c r="OJK48" s="35"/>
      <c r="OJL48" s="35"/>
      <c r="OJM48" s="35"/>
      <c r="OJN48" s="35"/>
      <c r="OJO48" s="35"/>
      <c r="OJP48" s="35"/>
      <c r="OJQ48" s="35"/>
      <c r="OJR48" s="35"/>
      <c r="OJS48" s="35"/>
      <c r="OJT48" s="35"/>
      <c r="OJU48" s="35"/>
      <c r="OJV48" s="35"/>
      <c r="OJW48" s="35"/>
      <c r="OJX48" s="35"/>
      <c r="OJY48" s="35"/>
      <c r="OJZ48" s="35"/>
      <c r="OKA48" s="35"/>
      <c r="OKB48" s="35"/>
      <c r="OKC48" s="35"/>
      <c r="OKD48" s="35"/>
      <c r="OKE48" s="35"/>
      <c r="OKF48" s="35"/>
      <c r="OKG48" s="35"/>
      <c r="OKH48" s="35"/>
      <c r="OKI48" s="35"/>
      <c r="OKJ48" s="35"/>
      <c r="OKK48" s="35"/>
      <c r="OKL48" s="35"/>
      <c r="OKM48" s="35"/>
      <c r="OKN48" s="35"/>
      <c r="OKO48" s="35"/>
      <c r="OKP48" s="35"/>
      <c r="OKQ48" s="35"/>
      <c r="OKR48" s="35"/>
      <c r="OKS48" s="35"/>
      <c r="OKT48" s="35"/>
      <c r="OKU48" s="35"/>
      <c r="OKV48" s="35"/>
      <c r="OKW48" s="35"/>
      <c r="OKX48" s="35"/>
      <c r="OKY48" s="35"/>
      <c r="OKZ48" s="35"/>
      <c r="OLA48" s="35"/>
      <c r="OLB48" s="35"/>
      <c r="OLC48" s="35"/>
      <c r="OLD48" s="35"/>
      <c r="OLE48" s="35"/>
      <c r="OLF48" s="35"/>
      <c r="OLG48" s="35"/>
      <c r="OLH48" s="35"/>
      <c r="OLI48" s="35"/>
      <c r="OLJ48" s="35"/>
      <c r="OLK48" s="35"/>
      <c r="OLL48" s="35"/>
      <c r="OLM48" s="35"/>
      <c r="OLN48" s="35"/>
      <c r="OLO48" s="35"/>
      <c r="OLP48" s="35"/>
      <c r="OLQ48" s="35"/>
      <c r="OLR48" s="35"/>
      <c r="OLS48" s="35"/>
      <c r="OLT48" s="35"/>
      <c r="OLU48" s="35"/>
      <c r="OLV48" s="35"/>
      <c r="OLW48" s="35"/>
      <c r="OLX48" s="35"/>
      <c r="OLY48" s="35"/>
      <c r="OLZ48" s="35"/>
      <c r="OMA48" s="35"/>
      <c r="OMB48" s="35"/>
      <c r="OMC48" s="35"/>
      <c r="OMD48" s="35"/>
      <c r="OME48" s="35"/>
      <c r="OMF48" s="35"/>
      <c r="OMG48" s="35"/>
      <c r="OMH48" s="35"/>
      <c r="OMI48" s="35"/>
      <c r="OMJ48" s="35"/>
      <c r="OMK48" s="35"/>
      <c r="OML48" s="35"/>
      <c r="OMM48" s="35"/>
      <c r="OMN48" s="35"/>
      <c r="OMO48" s="35"/>
      <c r="OMP48" s="35"/>
      <c r="OMQ48" s="35"/>
      <c r="OMR48" s="35"/>
      <c r="OMS48" s="35"/>
      <c r="OMT48" s="35"/>
      <c r="OMU48" s="35"/>
      <c r="OMV48" s="35"/>
      <c r="OMW48" s="35"/>
      <c r="OMX48" s="35"/>
      <c r="OMY48" s="35"/>
      <c r="OMZ48" s="35"/>
      <c r="ONA48" s="35"/>
      <c r="ONB48" s="35"/>
      <c r="ONC48" s="35"/>
      <c r="OND48" s="35"/>
      <c r="ONE48" s="35"/>
      <c r="ONF48" s="35"/>
      <c r="ONG48" s="35"/>
      <c r="ONH48" s="35"/>
      <c r="ONI48" s="35"/>
      <c r="ONJ48" s="35"/>
      <c r="ONK48" s="35"/>
      <c r="ONL48" s="35"/>
      <c r="ONM48" s="35"/>
      <c r="ONN48" s="35"/>
      <c r="ONO48" s="35"/>
      <c r="ONP48" s="35"/>
      <c r="ONQ48" s="35"/>
      <c r="ONR48" s="35"/>
      <c r="ONS48" s="35"/>
      <c r="ONT48" s="35"/>
      <c r="ONU48" s="35"/>
      <c r="ONV48" s="35"/>
      <c r="ONW48" s="35"/>
      <c r="ONX48" s="35"/>
      <c r="ONY48" s="35"/>
      <c r="ONZ48" s="35"/>
      <c r="OOA48" s="35"/>
      <c r="OOB48" s="35"/>
      <c r="OOC48" s="35"/>
      <c r="OOD48" s="35"/>
      <c r="OOE48" s="35"/>
      <c r="OOF48" s="35"/>
      <c r="OOG48" s="35"/>
      <c r="OOH48" s="35"/>
      <c r="OOI48" s="35"/>
      <c r="OOJ48" s="35"/>
      <c r="OOK48" s="35"/>
      <c r="OOL48" s="35"/>
      <c r="OOM48" s="35"/>
      <c r="OON48" s="35"/>
      <c r="OOO48" s="35"/>
      <c r="OOP48" s="35"/>
      <c r="OOQ48" s="35"/>
      <c r="OOR48" s="35"/>
      <c r="OOS48" s="35"/>
      <c r="OOT48" s="35"/>
      <c r="OOU48" s="35"/>
      <c r="OOV48" s="35"/>
      <c r="OOW48" s="35"/>
      <c r="OOX48" s="35"/>
      <c r="OOY48" s="35"/>
      <c r="OOZ48" s="35"/>
      <c r="OPA48" s="35"/>
      <c r="OPB48" s="35"/>
      <c r="OPC48" s="35"/>
      <c r="OPD48" s="35"/>
      <c r="OPE48" s="35"/>
      <c r="OPF48" s="35"/>
      <c r="OPG48" s="35"/>
      <c r="OPH48" s="35"/>
      <c r="OPI48" s="35"/>
      <c r="OPJ48" s="35"/>
      <c r="OPK48" s="35"/>
      <c r="OPL48" s="35"/>
      <c r="OPM48" s="35"/>
      <c r="OPN48" s="35"/>
      <c r="OPO48" s="35"/>
      <c r="OPP48" s="35"/>
      <c r="OPQ48" s="35"/>
      <c r="OPR48" s="35"/>
      <c r="OPS48" s="35"/>
      <c r="OPT48" s="35"/>
      <c r="OPU48" s="35"/>
      <c r="OPV48" s="35"/>
      <c r="OPW48" s="35"/>
      <c r="OPX48" s="35"/>
      <c r="OPY48" s="35"/>
      <c r="OPZ48" s="35"/>
      <c r="OQA48" s="35"/>
      <c r="OQB48" s="35"/>
      <c r="OQC48" s="35"/>
      <c r="OQD48" s="35"/>
      <c r="OQE48" s="35"/>
      <c r="OQF48" s="35"/>
      <c r="OQG48" s="35"/>
      <c r="OQH48" s="35"/>
      <c r="OQI48" s="35"/>
      <c r="OQJ48" s="35"/>
      <c r="OQK48" s="35"/>
      <c r="OQL48" s="35"/>
      <c r="OQM48" s="35"/>
      <c r="OQN48" s="35"/>
      <c r="OQO48" s="35"/>
      <c r="OQP48" s="35"/>
      <c r="OQQ48" s="35"/>
      <c r="OQR48" s="35"/>
      <c r="OQS48" s="35"/>
      <c r="OQT48" s="35"/>
      <c r="OQU48" s="35"/>
      <c r="OQV48" s="35"/>
      <c r="OQW48" s="35"/>
      <c r="OQX48" s="35"/>
      <c r="OQY48" s="35"/>
      <c r="OQZ48" s="35"/>
      <c r="ORA48" s="35"/>
      <c r="ORB48" s="35"/>
      <c r="ORC48" s="35"/>
      <c r="ORD48" s="35"/>
      <c r="ORE48" s="35"/>
      <c r="ORF48" s="35"/>
      <c r="ORG48" s="35"/>
      <c r="ORH48" s="35"/>
      <c r="ORI48" s="35"/>
      <c r="ORJ48" s="35"/>
      <c r="ORK48" s="35"/>
      <c r="ORL48" s="35"/>
      <c r="ORM48" s="35"/>
      <c r="ORN48" s="35"/>
      <c r="ORO48" s="35"/>
      <c r="ORP48" s="35"/>
      <c r="ORQ48" s="35"/>
      <c r="ORR48" s="35"/>
      <c r="ORS48" s="35"/>
      <c r="ORT48" s="35"/>
      <c r="ORU48" s="35"/>
      <c r="ORV48" s="35"/>
      <c r="ORW48" s="35"/>
      <c r="ORX48" s="35"/>
      <c r="ORY48" s="35"/>
      <c r="ORZ48" s="35"/>
      <c r="OSA48" s="35"/>
      <c r="OSB48" s="35"/>
      <c r="OSC48" s="35"/>
      <c r="OSD48" s="35"/>
      <c r="OSE48" s="35"/>
      <c r="OSF48" s="35"/>
      <c r="OSG48" s="35"/>
      <c r="OSH48" s="35"/>
      <c r="OSI48" s="35"/>
      <c r="OSJ48" s="35"/>
      <c r="OSK48" s="35"/>
      <c r="OSL48" s="35"/>
      <c r="OSM48" s="35"/>
      <c r="OSN48" s="35"/>
      <c r="OSO48" s="35"/>
      <c r="OSP48" s="35"/>
      <c r="OSQ48" s="35"/>
      <c r="OSR48" s="35"/>
      <c r="OSS48" s="35"/>
      <c r="OST48" s="35"/>
      <c r="OSU48" s="35"/>
      <c r="OSV48" s="35"/>
      <c r="OSW48" s="35"/>
      <c r="OSX48" s="35"/>
      <c r="OSY48" s="35"/>
      <c r="OSZ48" s="35"/>
      <c r="OTA48" s="35"/>
      <c r="OTB48" s="35"/>
      <c r="OTC48" s="35"/>
      <c r="OTD48" s="35"/>
      <c r="OTE48" s="35"/>
      <c r="OTF48" s="35"/>
      <c r="OTG48" s="35"/>
      <c r="OTH48" s="35"/>
      <c r="OTI48" s="35"/>
      <c r="OTJ48" s="35"/>
      <c r="OTK48" s="35"/>
      <c r="OTL48" s="35"/>
      <c r="OTM48" s="35"/>
      <c r="OTN48" s="35"/>
      <c r="OTO48" s="35"/>
      <c r="OTP48" s="35"/>
      <c r="OTQ48" s="35"/>
      <c r="OTR48" s="35"/>
      <c r="OTS48" s="35"/>
      <c r="OTT48" s="35"/>
      <c r="OTU48" s="35"/>
      <c r="OTV48" s="35"/>
      <c r="OTW48" s="35"/>
      <c r="OTX48" s="35"/>
      <c r="OTY48" s="35"/>
      <c r="OTZ48" s="35"/>
      <c r="OUA48" s="35"/>
      <c r="OUB48" s="35"/>
      <c r="OUC48" s="35"/>
      <c r="OUD48" s="35"/>
      <c r="OUE48" s="35"/>
      <c r="OUF48" s="35"/>
      <c r="OUG48" s="35"/>
      <c r="OUH48" s="35"/>
      <c r="OUI48" s="35"/>
      <c r="OUJ48" s="35"/>
      <c r="OUK48" s="35"/>
      <c r="OUL48" s="35"/>
      <c r="OUM48" s="35"/>
      <c r="OUN48" s="35"/>
      <c r="OUO48" s="35"/>
      <c r="OUP48" s="35"/>
      <c r="OUQ48" s="35"/>
      <c r="OUR48" s="35"/>
      <c r="OUS48" s="35"/>
      <c r="OUT48" s="35"/>
      <c r="OUU48" s="35"/>
      <c r="OUV48" s="35"/>
      <c r="OUW48" s="35"/>
      <c r="OUX48" s="35"/>
      <c r="OUY48" s="35"/>
      <c r="OUZ48" s="35"/>
      <c r="OVA48" s="35"/>
      <c r="OVB48" s="35"/>
      <c r="OVC48" s="35"/>
      <c r="OVD48" s="35"/>
      <c r="OVE48" s="35"/>
      <c r="OVF48" s="35"/>
      <c r="OVG48" s="35"/>
      <c r="OVH48" s="35"/>
      <c r="OVI48" s="35"/>
      <c r="OVJ48" s="35"/>
      <c r="OVK48" s="35"/>
      <c r="OVL48" s="35"/>
      <c r="OVM48" s="35"/>
      <c r="OVN48" s="35"/>
      <c r="OVO48" s="35"/>
      <c r="OVP48" s="35"/>
      <c r="OVQ48" s="35"/>
      <c r="OVR48" s="35"/>
      <c r="OVS48" s="35"/>
      <c r="OVT48" s="35"/>
      <c r="OVU48" s="35"/>
      <c r="OVV48" s="35"/>
      <c r="OVW48" s="35"/>
      <c r="OVX48" s="35"/>
      <c r="OVY48" s="35"/>
      <c r="OVZ48" s="35"/>
      <c r="OWA48" s="35"/>
      <c r="OWB48" s="35"/>
      <c r="OWC48" s="35"/>
      <c r="OWD48" s="35"/>
      <c r="OWE48" s="35"/>
      <c r="OWF48" s="35"/>
      <c r="OWG48" s="35"/>
      <c r="OWH48" s="35"/>
      <c r="OWI48" s="35"/>
      <c r="OWJ48" s="35"/>
      <c r="OWK48" s="35"/>
      <c r="OWL48" s="35"/>
      <c r="OWM48" s="35"/>
      <c r="OWN48" s="35"/>
      <c r="OWO48" s="35"/>
      <c r="OWP48" s="35"/>
      <c r="OWQ48" s="35"/>
      <c r="OWR48" s="35"/>
      <c r="OWS48" s="35"/>
      <c r="OWT48" s="35"/>
      <c r="OWU48" s="35"/>
      <c r="OWV48" s="35"/>
      <c r="OWW48" s="35"/>
      <c r="OWX48" s="35"/>
      <c r="OWY48" s="35"/>
      <c r="OWZ48" s="35"/>
      <c r="OXA48" s="35"/>
      <c r="OXB48" s="35"/>
      <c r="OXC48" s="35"/>
      <c r="OXD48" s="35"/>
      <c r="OXE48" s="35"/>
      <c r="OXF48" s="35"/>
      <c r="OXG48" s="35"/>
      <c r="OXH48" s="35"/>
      <c r="OXI48" s="35"/>
      <c r="OXJ48" s="35"/>
      <c r="OXK48" s="35"/>
      <c r="OXL48" s="35"/>
      <c r="OXM48" s="35"/>
      <c r="OXN48" s="35"/>
      <c r="OXO48" s="35"/>
      <c r="OXP48" s="35"/>
      <c r="OXQ48" s="35"/>
      <c r="OXR48" s="35"/>
      <c r="OXS48" s="35"/>
      <c r="OXT48" s="35"/>
      <c r="OXU48" s="35"/>
      <c r="OXV48" s="35"/>
      <c r="OXW48" s="35"/>
      <c r="OXX48" s="35"/>
      <c r="OXY48" s="35"/>
      <c r="OXZ48" s="35"/>
      <c r="OYA48" s="35"/>
      <c r="OYB48" s="35"/>
      <c r="OYC48" s="35"/>
      <c r="OYD48" s="35"/>
      <c r="OYE48" s="35"/>
      <c r="OYF48" s="35"/>
      <c r="OYG48" s="35"/>
      <c r="OYH48" s="35"/>
      <c r="OYI48" s="35"/>
      <c r="OYJ48" s="35"/>
      <c r="OYK48" s="35"/>
      <c r="OYL48" s="35"/>
      <c r="OYM48" s="35"/>
      <c r="OYN48" s="35"/>
      <c r="OYO48" s="35"/>
      <c r="OYP48" s="35"/>
      <c r="OYQ48" s="35"/>
      <c r="OYR48" s="35"/>
      <c r="OYS48" s="35"/>
      <c r="OYT48" s="35"/>
      <c r="OYU48" s="35"/>
      <c r="OYV48" s="35"/>
      <c r="OYW48" s="35"/>
      <c r="OYX48" s="35"/>
      <c r="OYY48" s="35"/>
      <c r="OYZ48" s="35"/>
      <c r="OZA48" s="35"/>
      <c r="OZB48" s="35"/>
      <c r="OZC48" s="35"/>
      <c r="OZD48" s="35"/>
      <c r="OZE48" s="35"/>
      <c r="OZF48" s="35"/>
      <c r="OZG48" s="35"/>
      <c r="OZH48" s="35"/>
      <c r="OZI48" s="35"/>
      <c r="OZJ48" s="35"/>
      <c r="OZK48" s="35"/>
      <c r="OZL48" s="35"/>
      <c r="OZM48" s="35"/>
      <c r="OZN48" s="35"/>
      <c r="OZO48" s="35"/>
      <c r="OZP48" s="35"/>
      <c r="OZQ48" s="35"/>
      <c r="OZR48" s="35"/>
      <c r="OZS48" s="35"/>
      <c r="OZT48" s="35"/>
      <c r="OZU48" s="35"/>
      <c r="OZV48" s="35"/>
      <c r="OZW48" s="35"/>
      <c r="OZX48" s="35"/>
      <c r="OZY48" s="35"/>
      <c r="OZZ48" s="35"/>
      <c r="PAA48" s="35"/>
      <c r="PAB48" s="35"/>
      <c r="PAC48" s="35"/>
      <c r="PAD48" s="35"/>
      <c r="PAE48" s="35"/>
      <c r="PAF48" s="35"/>
      <c r="PAG48" s="35"/>
      <c r="PAH48" s="35"/>
      <c r="PAI48" s="35"/>
      <c r="PAJ48" s="35"/>
      <c r="PAK48" s="35"/>
      <c r="PAL48" s="35"/>
      <c r="PAM48" s="35"/>
      <c r="PAN48" s="35"/>
      <c r="PAO48" s="35"/>
      <c r="PAP48" s="35"/>
      <c r="PAQ48" s="35"/>
      <c r="PAR48" s="35"/>
      <c r="PAS48" s="35"/>
      <c r="PAT48" s="35"/>
      <c r="PAU48" s="35"/>
      <c r="PAV48" s="35"/>
      <c r="PAW48" s="35"/>
      <c r="PAX48" s="35"/>
      <c r="PAY48" s="35"/>
      <c r="PAZ48" s="35"/>
      <c r="PBA48" s="35"/>
      <c r="PBB48" s="35"/>
      <c r="PBC48" s="35"/>
      <c r="PBD48" s="35"/>
      <c r="PBE48" s="35"/>
      <c r="PBF48" s="35"/>
      <c r="PBG48" s="35"/>
      <c r="PBH48" s="35"/>
      <c r="PBI48" s="35"/>
      <c r="PBJ48" s="35"/>
      <c r="PBK48" s="35"/>
      <c r="PBL48" s="35"/>
      <c r="PBM48" s="35"/>
      <c r="PBN48" s="35"/>
      <c r="PBO48" s="35"/>
      <c r="PBP48" s="35"/>
      <c r="PBQ48" s="35"/>
      <c r="PBR48" s="35"/>
      <c r="PBS48" s="35"/>
      <c r="PBT48" s="35"/>
      <c r="PBU48" s="35"/>
      <c r="PBV48" s="35"/>
      <c r="PBW48" s="35"/>
      <c r="PBX48" s="35"/>
      <c r="PBY48" s="35"/>
      <c r="PBZ48" s="35"/>
      <c r="PCA48" s="35"/>
      <c r="PCB48" s="35"/>
      <c r="PCC48" s="35"/>
      <c r="PCD48" s="35"/>
      <c r="PCE48" s="35"/>
      <c r="PCF48" s="35"/>
      <c r="PCG48" s="35"/>
      <c r="PCH48" s="35"/>
      <c r="PCI48" s="35"/>
      <c r="PCJ48" s="35"/>
      <c r="PCK48" s="35"/>
      <c r="PCL48" s="35"/>
      <c r="PCM48" s="35"/>
      <c r="PCN48" s="35"/>
      <c r="PCO48" s="35"/>
      <c r="PCP48" s="35"/>
      <c r="PCQ48" s="35"/>
      <c r="PCR48" s="35"/>
      <c r="PCS48" s="35"/>
      <c r="PCT48" s="35"/>
      <c r="PCU48" s="35"/>
      <c r="PCV48" s="35"/>
      <c r="PCW48" s="35"/>
      <c r="PCX48" s="35"/>
      <c r="PCY48" s="35"/>
      <c r="PCZ48" s="35"/>
      <c r="PDA48" s="35"/>
      <c r="PDB48" s="35"/>
      <c r="PDC48" s="35"/>
      <c r="PDD48" s="35"/>
      <c r="PDE48" s="35"/>
      <c r="PDF48" s="35"/>
      <c r="PDG48" s="35"/>
      <c r="PDH48" s="35"/>
      <c r="PDI48" s="35"/>
      <c r="PDJ48" s="35"/>
      <c r="PDK48" s="35"/>
      <c r="PDL48" s="35"/>
      <c r="PDM48" s="35"/>
      <c r="PDN48" s="35"/>
      <c r="PDO48" s="35"/>
      <c r="PDP48" s="35"/>
      <c r="PDQ48" s="35"/>
      <c r="PDR48" s="35"/>
      <c r="PDS48" s="35"/>
      <c r="PDT48" s="35"/>
      <c r="PDU48" s="35"/>
      <c r="PDV48" s="35"/>
      <c r="PDW48" s="35"/>
      <c r="PDX48" s="35"/>
      <c r="PDY48" s="35"/>
      <c r="PDZ48" s="35"/>
      <c r="PEA48" s="35"/>
      <c r="PEB48" s="35"/>
      <c r="PEC48" s="35"/>
      <c r="PED48" s="35"/>
      <c r="PEE48" s="35"/>
      <c r="PEF48" s="35"/>
      <c r="PEG48" s="35"/>
      <c r="PEH48" s="35"/>
      <c r="PEI48" s="35"/>
      <c r="PEJ48" s="35"/>
      <c r="PEK48" s="35"/>
      <c r="PEL48" s="35"/>
      <c r="PEM48" s="35"/>
      <c r="PEN48" s="35"/>
      <c r="PEO48" s="35"/>
      <c r="PEP48" s="35"/>
      <c r="PEQ48" s="35"/>
      <c r="PER48" s="35"/>
      <c r="PES48" s="35"/>
      <c r="PET48" s="35"/>
      <c r="PEU48" s="35"/>
      <c r="PEV48" s="35"/>
      <c r="PEW48" s="35"/>
      <c r="PEX48" s="35"/>
      <c r="PEY48" s="35"/>
      <c r="PEZ48" s="35"/>
      <c r="PFA48" s="35"/>
      <c r="PFB48" s="35"/>
      <c r="PFC48" s="35"/>
      <c r="PFD48" s="35"/>
      <c r="PFE48" s="35"/>
      <c r="PFF48" s="35"/>
      <c r="PFG48" s="35"/>
      <c r="PFH48" s="35"/>
      <c r="PFI48" s="35"/>
      <c r="PFJ48" s="35"/>
      <c r="PFK48" s="35"/>
      <c r="PFL48" s="35"/>
      <c r="PFM48" s="35"/>
      <c r="PFN48" s="35"/>
      <c r="PFO48" s="35"/>
      <c r="PFP48" s="35"/>
      <c r="PFQ48" s="35"/>
      <c r="PFR48" s="35"/>
      <c r="PFS48" s="35"/>
      <c r="PFT48" s="35"/>
      <c r="PFU48" s="35"/>
      <c r="PFV48" s="35"/>
      <c r="PFW48" s="35"/>
      <c r="PFX48" s="35"/>
      <c r="PFY48" s="35"/>
      <c r="PFZ48" s="35"/>
      <c r="PGA48" s="35"/>
      <c r="PGB48" s="35"/>
      <c r="PGC48" s="35"/>
      <c r="PGD48" s="35"/>
      <c r="PGE48" s="35"/>
      <c r="PGF48" s="35"/>
      <c r="PGG48" s="35"/>
      <c r="PGH48" s="35"/>
      <c r="PGI48" s="35"/>
      <c r="PGJ48" s="35"/>
      <c r="PGK48" s="35"/>
      <c r="PGL48" s="35"/>
      <c r="PGM48" s="35"/>
      <c r="PGN48" s="35"/>
      <c r="PGO48" s="35"/>
      <c r="PGP48" s="35"/>
      <c r="PGQ48" s="35"/>
      <c r="PGR48" s="35"/>
      <c r="PGS48" s="35"/>
      <c r="PGT48" s="35"/>
      <c r="PGU48" s="35"/>
      <c r="PGV48" s="35"/>
      <c r="PGW48" s="35"/>
      <c r="PGX48" s="35"/>
      <c r="PGY48" s="35"/>
      <c r="PGZ48" s="35"/>
      <c r="PHA48" s="35"/>
      <c r="PHB48" s="35"/>
      <c r="PHC48" s="35"/>
      <c r="PHD48" s="35"/>
      <c r="PHE48" s="35"/>
      <c r="PHF48" s="35"/>
      <c r="PHG48" s="35"/>
      <c r="PHH48" s="35"/>
      <c r="PHI48" s="35"/>
      <c r="PHJ48" s="35"/>
      <c r="PHK48" s="35"/>
      <c r="PHL48" s="35"/>
      <c r="PHM48" s="35"/>
      <c r="PHN48" s="35"/>
      <c r="PHO48" s="35"/>
      <c r="PHP48" s="35"/>
      <c r="PHQ48" s="35"/>
      <c r="PHR48" s="35"/>
      <c r="PHS48" s="35"/>
      <c r="PHT48" s="35"/>
      <c r="PHU48" s="35"/>
      <c r="PHV48" s="35"/>
      <c r="PHW48" s="35"/>
      <c r="PHX48" s="35"/>
      <c r="PHY48" s="35"/>
      <c r="PHZ48" s="35"/>
      <c r="PIA48" s="35"/>
      <c r="PIB48" s="35"/>
      <c r="PIC48" s="35"/>
      <c r="PID48" s="35"/>
      <c r="PIE48" s="35"/>
      <c r="PIF48" s="35"/>
      <c r="PIG48" s="35"/>
      <c r="PIH48" s="35"/>
      <c r="PII48" s="35"/>
      <c r="PIJ48" s="35"/>
      <c r="PIK48" s="35"/>
      <c r="PIL48" s="35"/>
      <c r="PIM48" s="35"/>
      <c r="PIN48" s="35"/>
      <c r="PIO48" s="35"/>
      <c r="PIP48" s="35"/>
      <c r="PIQ48" s="35"/>
      <c r="PIR48" s="35"/>
      <c r="PIS48" s="35"/>
      <c r="PIT48" s="35"/>
      <c r="PIU48" s="35"/>
      <c r="PIV48" s="35"/>
      <c r="PIW48" s="35"/>
      <c r="PIX48" s="35"/>
      <c r="PIY48" s="35"/>
      <c r="PIZ48" s="35"/>
      <c r="PJA48" s="35"/>
      <c r="PJB48" s="35"/>
      <c r="PJC48" s="35"/>
      <c r="PJD48" s="35"/>
      <c r="PJE48" s="35"/>
      <c r="PJF48" s="35"/>
      <c r="PJG48" s="35"/>
      <c r="PJH48" s="35"/>
      <c r="PJI48" s="35"/>
      <c r="PJJ48" s="35"/>
      <c r="PJK48" s="35"/>
      <c r="PJL48" s="35"/>
      <c r="PJM48" s="35"/>
      <c r="PJN48" s="35"/>
      <c r="PJO48" s="35"/>
      <c r="PJP48" s="35"/>
      <c r="PJQ48" s="35"/>
      <c r="PJR48" s="35"/>
      <c r="PJS48" s="35"/>
      <c r="PJT48" s="35"/>
      <c r="PJU48" s="35"/>
      <c r="PJV48" s="35"/>
      <c r="PJW48" s="35"/>
      <c r="PJX48" s="35"/>
      <c r="PJY48" s="35"/>
      <c r="PJZ48" s="35"/>
      <c r="PKA48" s="35"/>
      <c r="PKB48" s="35"/>
      <c r="PKC48" s="35"/>
      <c r="PKD48" s="35"/>
      <c r="PKE48" s="35"/>
      <c r="PKF48" s="35"/>
      <c r="PKG48" s="35"/>
      <c r="PKH48" s="35"/>
      <c r="PKI48" s="35"/>
      <c r="PKJ48" s="35"/>
      <c r="PKK48" s="35"/>
      <c r="PKL48" s="35"/>
      <c r="PKM48" s="35"/>
      <c r="PKN48" s="35"/>
      <c r="PKO48" s="35"/>
      <c r="PKP48" s="35"/>
      <c r="PKQ48" s="35"/>
      <c r="PKR48" s="35"/>
      <c r="PKS48" s="35"/>
      <c r="PKT48" s="35"/>
      <c r="PKU48" s="35"/>
      <c r="PKV48" s="35"/>
      <c r="PKW48" s="35"/>
      <c r="PKX48" s="35"/>
      <c r="PKY48" s="35"/>
      <c r="PKZ48" s="35"/>
      <c r="PLA48" s="35"/>
      <c r="PLB48" s="35"/>
      <c r="PLC48" s="35"/>
      <c r="PLD48" s="35"/>
      <c r="PLE48" s="35"/>
      <c r="PLF48" s="35"/>
      <c r="PLG48" s="35"/>
      <c r="PLH48" s="35"/>
      <c r="PLI48" s="35"/>
      <c r="PLJ48" s="35"/>
      <c r="PLK48" s="35"/>
      <c r="PLL48" s="35"/>
      <c r="PLM48" s="35"/>
      <c r="PLN48" s="35"/>
      <c r="PLO48" s="35"/>
      <c r="PLP48" s="35"/>
      <c r="PLQ48" s="35"/>
      <c r="PLR48" s="35"/>
      <c r="PLS48" s="35"/>
      <c r="PLT48" s="35"/>
      <c r="PLU48" s="35"/>
      <c r="PLV48" s="35"/>
      <c r="PLW48" s="35"/>
      <c r="PLX48" s="35"/>
      <c r="PLY48" s="35"/>
      <c r="PLZ48" s="35"/>
      <c r="PMA48" s="35"/>
      <c r="PMB48" s="35"/>
      <c r="PMC48" s="35"/>
      <c r="PMD48" s="35"/>
      <c r="PME48" s="35"/>
      <c r="PMF48" s="35"/>
      <c r="PMG48" s="35"/>
      <c r="PMH48" s="35"/>
      <c r="PMI48" s="35"/>
      <c r="PMJ48" s="35"/>
      <c r="PMK48" s="35"/>
      <c r="PML48" s="35"/>
      <c r="PMM48" s="35"/>
      <c r="PMN48" s="35"/>
      <c r="PMO48" s="35"/>
      <c r="PMP48" s="35"/>
      <c r="PMQ48" s="35"/>
      <c r="PMR48" s="35"/>
      <c r="PMS48" s="35"/>
      <c r="PMT48" s="35"/>
      <c r="PMU48" s="35"/>
      <c r="PMV48" s="35"/>
      <c r="PMW48" s="35"/>
      <c r="PMX48" s="35"/>
      <c r="PMY48" s="35"/>
      <c r="PMZ48" s="35"/>
      <c r="PNA48" s="35"/>
      <c r="PNB48" s="35"/>
      <c r="PNC48" s="35"/>
      <c r="PND48" s="35"/>
      <c r="PNE48" s="35"/>
      <c r="PNF48" s="35"/>
      <c r="PNG48" s="35"/>
      <c r="PNH48" s="35"/>
      <c r="PNI48" s="35"/>
      <c r="PNJ48" s="35"/>
      <c r="PNK48" s="35"/>
      <c r="PNL48" s="35"/>
      <c r="PNM48" s="35"/>
      <c r="PNN48" s="35"/>
      <c r="PNO48" s="35"/>
      <c r="PNP48" s="35"/>
      <c r="PNQ48" s="35"/>
      <c r="PNR48" s="35"/>
      <c r="PNS48" s="35"/>
      <c r="PNT48" s="35"/>
      <c r="PNU48" s="35"/>
      <c r="PNV48" s="35"/>
      <c r="PNW48" s="35"/>
      <c r="PNX48" s="35"/>
      <c r="PNY48" s="35"/>
      <c r="PNZ48" s="35"/>
      <c r="POA48" s="35"/>
      <c r="POB48" s="35"/>
      <c r="POC48" s="35"/>
      <c r="POD48" s="35"/>
      <c r="POE48" s="35"/>
      <c r="POF48" s="35"/>
      <c r="POG48" s="35"/>
      <c r="POH48" s="35"/>
      <c r="POI48" s="35"/>
      <c r="POJ48" s="35"/>
      <c r="POK48" s="35"/>
      <c r="POL48" s="35"/>
      <c r="POM48" s="35"/>
      <c r="PON48" s="35"/>
      <c r="POO48" s="35"/>
      <c r="POP48" s="35"/>
      <c r="POQ48" s="35"/>
      <c r="POR48" s="35"/>
      <c r="POS48" s="35"/>
      <c r="POT48" s="35"/>
      <c r="POU48" s="35"/>
      <c r="POV48" s="35"/>
      <c r="POW48" s="35"/>
      <c r="POX48" s="35"/>
      <c r="POY48" s="35"/>
      <c r="POZ48" s="35"/>
      <c r="PPA48" s="35"/>
      <c r="PPB48" s="35"/>
      <c r="PPC48" s="35"/>
      <c r="PPD48" s="35"/>
      <c r="PPE48" s="35"/>
      <c r="PPF48" s="35"/>
      <c r="PPG48" s="35"/>
      <c r="PPH48" s="35"/>
      <c r="PPI48" s="35"/>
      <c r="PPJ48" s="35"/>
      <c r="PPK48" s="35"/>
      <c r="PPL48" s="35"/>
      <c r="PPM48" s="35"/>
      <c r="PPN48" s="35"/>
      <c r="PPO48" s="35"/>
      <c r="PPP48" s="35"/>
      <c r="PPQ48" s="35"/>
      <c r="PPR48" s="35"/>
      <c r="PPS48" s="35"/>
      <c r="PPT48" s="35"/>
      <c r="PPU48" s="35"/>
      <c r="PPV48" s="35"/>
      <c r="PPW48" s="35"/>
      <c r="PPX48" s="35"/>
      <c r="PPY48" s="35"/>
      <c r="PPZ48" s="35"/>
      <c r="PQA48" s="35"/>
      <c r="PQB48" s="35"/>
      <c r="PQC48" s="35"/>
      <c r="PQD48" s="35"/>
      <c r="PQE48" s="35"/>
      <c r="PQF48" s="35"/>
      <c r="PQG48" s="35"/>
      <c r="PQH48" s="35"/>
      <c r="PQI48" s="35"/>
      <c r="PQJ48" s="35"/>
      <c r="PQK48" s="35"/>
      <c r="PQL48" s="35"/>
      <c r="PQM48" s="35"/>
      <c r="PQN48" s="35"/>
      <c r="PQO48" s="35"/>
      <c r="PQP48" s="35"/>
      <c r="PQQ48" s="35"/>
      <c r="PQR48" s="35"/>
      <c r="PQS48" s="35"/>
      <c r="PQT48" s="35"/>
      <c r="PQU48" s="35"/>
      <c r="PQV48" s="35"/>
      <c r="PQW48" s="35"/>
      <c r="PQX48" s="35"/>
      <c r="PQY48" s="35"/>
      <c r="PQZ48" s="35"/>
      <c r="PRA48" s="35"/>
      <c r="PRB48" s="35"/>
      <c r="PRC48" s="35"/>
      <c r="PRD48" s="35"/>
      <c r="PRE48" s="35"/>
      <c r="PRF48" s="35"/>
      <c r="PRG48" s="35"/>
      <c r="PRH48" s="35"/>
      <c r="PRI48" s="35"/>
      <c r="PRJ48" s="35"/>
      <c r="PRK48" s="35"/>
      <c r="PRL48" s="35"/>
      <c r="PRM48" s="35"/>
      <c r="PRN48" s="35"/>
      <c r="PRO48" s="35"/>
      <c r="PRP48" s="35"/>
      <c r="PRQ48" s="35"/>
      <c r="PRR48" s="35"/>
      <c r="PRS48" s="35"/>
      <c r="PRT48" s="35"/>
      <c r="PRU48" s="35"/>
      <c r="PRV48" s="35"/>
      <c r="PRW48" s="35"/>
      <c r="PRX48" s="35"/>
      <c r="PRY48" s="35"/>
      <c r="PRZ48" s="35"/>
      <c r="PSA48" s="35"/>
      <c r="PSB48" s="35"/>
      <c r="PSC48" s="35"/>
      <c r="PSD48" s="35"/>
      <c r="PSE48" s="35"/>
      <c r="PSF48" s="35"/>
      <c r="PSG48" s="35"/>
      <c r="PSH48" s="35"/>
      <c r="PSI48" s="35"/>
      <c r="PSJ48" s="35"/>
      <c r="PSK48" s="35"/>
      <c r="PSL48" s="35"/>
      <c r="PSM48" s="35"/>
      <c r="PSN48" s="35"/>
      <c r="PSO48" s="35"/>
      <c r="PSP48" s="35"/>
      <c r="PSQ48" s="35"/>
      <c r="PSR48" s="35"/>
      <c r="PSS48" s="35"/>
      <c r="PST48" s="35"/>
      <c r="PSU48" s="35"/>
      <c r="PSV48" s="35"/>
      <c r="PSW48" s="35"/>
      <c r="PSX48" s="35"/>
      <c r="PSY48" s="35"/>
      <c r="PSZ48" s="35"/>
      <c r="PTA48" s="35"/>
      <c r="PTB48" s="35"/>
      <c r="PTC48" s="35"/>
      <c r="PTD48" s="35"/>
      <c r="PTE48" s="35"/>
      <c r="PTF48" s="35"/>
      <c r="PTG48" s="35"/>
      <c r="PTH48" s="35"/>
      <c r="PTI48" s="35"/>
      <c r="PTJ48" s="35"/>
      <c r="PTK48" s="35"/>
      <c r="PTL48" s="35"/>
      <c r="PTM48" s="35"/>
      <c r="PTN48" s="35"/>
      <c r="PTO48" s="35"/>
      <c r="PTP48" s="35"/>
      <c r="PTQ48" s="35"/>
      <c r="PTR48" s="35"/>
      <c r="PTS48" s="35"/>
      <c r="PTT48" s="35"/>
      <c r="PTU48" s="35"/>
      <c r="PTV48" s="35"/>
      <c r="PTW48" s="35"/>
      <c r="PTX48" s="35"/>
      <c r="PTY48" s="35"/>
      <c r="PTZ48" s="35"/>
      <c r="PUA48" s="35"/>
      <c r="PUB48" s="35"/>
      <c r="PUC48" s="35"/>
      <c r="PUD48" s="35"/>
      <c r="PUE48" s="35"/>
      <c r="PUF48" s="35"/>
      <c r="PUG48" s="35"/>
      <c r="PUH48" s="35"/>
      <c r="PUI48" s="35"/>
      <c r="PUJ48" s="35"/>
      <c r="PUK48" s="35"/>
      <c r="PUL48" s="35"/>
      <c r="PUM48" s="35"/>
      <c r="PUN48" s="35"/>
      <c r="PUO48" s="35"/>
      <c r="PUP48" s="35"/>
      <c r="PUQ48" s="35"/>
      <c r="PUR48" s="35"/>
      <c r="PUS48" s="35"/>
      <c r="PUT48" s="35"/>
      <c r="PUU48" s="35"/>
      <c r="PUV48" s="35"/>
      <c r="PUW48" s="35"/>
      <c r="PUX48" s="35"/>
      <c r="PUY48" s="35"/>
      <c r="PUZ48" s="35"/>
      <c r="PVA48" s="35"/>
      <c r="PVB48" s="35"/>
      <c r="PVC48" s="35"/>
      <c r="PVD48" s="35"/>
      <c r="PVE48" s="35"/>
      <c r="PVF48" s="35"/>
      <c r="PVG48" s="35"/>
      <c r="PVH48" s="35"/>
      <c r="PVI48" s="35"/>
      <c r="PVJ48" s="35"/>
      <c r="PVK48" s="35"/>
      <c r="PVL48" s="35"/>
      <c r="PVM48" s="35"/>
      <c r="PVN48" s="35"/>
      <c r="PVO48" s="35"/>
      <c r="PVP48" s="35"/>
      <c r="PVQ48" s="35"/>
      <c r="PVR48" s="35"/>
      <c r="PVS48" s="35"/>
      <c r="PVT48" s="35"/>
      <c r="PVU48" s="35"/>
      <c r="PVV48" s="35"/>
      <c r="PVW48" s="35"/>
      <c r="PVX48" s="35"/>
      <c r="PVY48" s="35"/>
      <c r="PVZ48" s="35"/>
      <c r="PWA48" s="35"/>
      <c r="PWB48" s="35"/>
      <c r="PWC48" s="35"/>
      <c r="PWD48" s="35"/>
      <c r="PWE48" s="35"/>
      <c r="PWF48" s="35"/>
      <c r="PWG48" s="35"/>
      <c r="PWH48" s="35"/>
      <c r="PWI48" s="35"/>
      <c r="PWJ48" s="35"/>
      <c r="PWK48" s="35"/>
      <c r="PWL48" s="35"/>
      <c r="PWM48" s="35"/>
      <c r="PWN48" s="35"/>
      <c r="PWO48" s="35"/>
      <c r="PWP48" s="35"/>
      <c r="PWQ48" s="35"/>
      <c r="PWR48" s="35"/>
      <c r="PWS48" s="35"/>
      <c r="PWT48" s="35"/>
      <c r="PWU48" s="35"/>
      <c r="PWV48" s="35"/>
      <c r="PWW48" s="35"/>
      <c r="PWX48" s="35"/>
      <c r="PWY48" s="35"/>
      <c r="PWZ48" s="35"/>
      <c r="PXA48" s="35"/>
      <c r="PXB48" s="35"/>
      <c r="PXC48" s="35"/>
      <c r="PXD48" s="35"/>
      <c r="PXE48" s="35"/>
      <c r="PXF48" s="35"/>
      <c r="PXG48" s="35"/>
      <c r="PXH48" s="35"/>
      <c r="PXI48" s="35"/>
      <c r="PXJ48" s="35"/>
      <c r="PXK48" s="35"/>
      <c r="PXL48" s="35"/>
      <c r="PXM48" s="35"/>
      <c r="PXN48" s="35"/>
      <c r="PXO48" s="35"/>
      <c r="PXP48" s="35"/>
      <c r="PXQ48" s="35"/>
      <c r="PXR48" s="35"/>
      <c r="PXS48" s="35"/>
      <c r="PXT48" s="35"/>
      <c r="PXU48" s="35"/>
      <c r="PXV48" s="35"/>
      <c r="PXW48" s="35"/>
      <c r="PXX48" s="35"/>
      <c r="PXY48" s="35"/>
      <c r="PXZ48" s="35"/>
      <c r="PYA48" s="35"/>
      <c r="PYB48" s="35"/>
      <c r="PYC48" s="35"/>
      <c r="PYD48" s="35"/>
      <c r="PYE48" s="35"/>
      <c r="PYF48" s="35"/>
      <c r="PYG48" s="35"/>
      <c r="PYH48" s="35"/>
      <c r="PYI48" s="35"/>
      <c r="PYJ48" s="35"/>
      <c r="PYK48" s="35"/>
      <c r="PYL48" s="35"/>
      <c r="PYM48" s="35"/>
      <c r="PYN48" s="35"/>
      <c r="PYO48" s="35"/>
      <c r="PYP48" s="35"/>
      <c r="PYQ48" s="35"/>
      <c r="PYR48" s="35"/>
      <c r="PYS48" s="35"/>
      <c r="PYT48" s="35"/>
      <c r="PYU48" s="35"/>
      <c r="PYV48" s="35"/>
      <c r="PYW48" s="35"/>
      <c r="PYX48" s="35"/>
      <c r="PYY48" s="35"/>
      <c r="PYZ48" s="35"/>
      <c r="PZA48" s="35"/>
      <c r="PZB48" s="35"/>
      <c r="PZC48" s="35"/>
      <c r="PZD48" s="35"/>
      <c r="PZE48" s="35"/>
      <c r="PZF48" s="35"/>
      <c r="PZG48" s="35"/>
      <c r="PZH48" s="35"/>
      <c r="PZI48" s="35"/>
      <c r="PZJ48" s="35"/>
      <c r="PZK48" s="35"/>
      <c r="PZL48" s="35"/>
      <c r="PZM48" s="35"/>
      <c r="PZN48" s="35"/>
      <c r="PZO48" s="35"/>
      <c r="PZP48" s="35"/>
      <c r="PZQ48" s="35"/>
      <c r="PZR48" s="35"/>
      <c r="PZS48" s="35"/>
      <c r="PZT48" s="35"/>
      <c r="PZU48" s="35"/>
      <c r="PZV48" s="35"/>
      <c r="PZW48" s="35"/>
      <c r="PZX48" s="35"/>
      <c r="PZY48" s="35"/>
      <c r="PZZ48" s="35"/>
      <c r="QAA48" s="35"/>
      <c r="QAB48" s="35"/>
      <c r="QAC48" s="35"/>
      <c r="QAD48" s="35"/>
      <c r="QAE48" s="35"/>
      <c r="QAF48" s="35"/>
      <c r="QAG48" s="35"/>
      <c r="QAH48" s="35"/>
      <c r="QAI48" s="35"/>
      <c r="QAJ48" s="35"/>
      <c r="QAK48" s="35"/>
      <c r="QAL48" s="35"/>
      <c r="QAM48" s="35"/>
      <c r="QAN48" s="35"/>
      <c r="QAO48" s="35"/>
      <c r="QAP48" s="35"/>
      <c r="QAQ48" s="35"/>
      <c r="QAR48" s="35"/>
      <c r="QAS48" s="35"/>
      <c r="QAT48" s="35"/>
      <c r="QAU48" s="35"/>
      <c r="QAV48" s="35"/>
      <c r="QAW48" s="35"/>
      <c r="QAX48" s="35"/>
      <c r="QAY48" s="35"/>
      <c r="QAZ48" s="35"/>
      <c r="QBA48" s="35"/>
      <c r="QBB48" s="35"/>
      <c r="QBC48" s="35"/>
      <c r="QBD48" s="35"/>
      <c r="QBE48" s="35"/>
      <c r="QBF48" s="35"/>
      <c r="QBG48" s="35"/>
      <c r="QBH48" s="35"/>
      <c r="QBI48" s="35"/>
      <c r="QBJ48" s="35"/>
      <c r="QBK48" s="35"/>
      <c r="QBL48" s="35"/>
      <c r="QBM48" s="35"/>
      <c r="QBN48" s="35"/>
      <c r="QBO48" s="35"/>
      <c r="QBP48" s="35"/>
      <c r="QBQ48" s="35"/>
      <c r="QBR48" s="35"/>
      <c r="QBS48" s="35"/>
      <c r="QBT48" s="35"/>
      <c r="QBU48" s="35"/>
      <c r="QBV48" s="35"/>
      <c r="QBW48" s="35"/>
      <c r="QBX48" s="35"/>
      <c r="QBY48" s="35"/>
      <c r="QBZ48" s="35"/>
      <c r="QCA48" s="35"/>
      <c r="QCB48" s="35"/>
      <c r="QCC48" s="35"/>
      <c r="QCD48" s="35"/>
      <c r="QCE48" s="35"/>
      <c r="QCF48" s="35"/>
      <c r="QCG48" s="35"/>
      <c r="QCH48" s="35"/>
      <c r="QCI48" s="35"/>
      <c r="QCJ48" s="35"/>
      <c r="QCK48" s="35"/>
      <c r="QCL48" s="35"/>
      <c r="QCM48" s="35"/>
      <c r="QCN48" s="35"/>
      <c r="QCO48" s="35"/>
      <c r="QCP48" s="35"/>
      <c r="QCQ48" s="35"/>
      <c r="QCR48" s="35"/>
      <c r="QCS48" s="35"/>
      <c r="QCT48" s="35"/>
      <c r="QCU48" s="35"/>
      <c r="QCV48" s="35"/>
      <c r="QCW48" s="35"/>
      <c r="QCX48" s="35"/>
      <c r="QCY48" s="35"/>
      <c r="QCZ48" s="35"/>
      <c r="QDA48" s="35"/>
      <c r="QDB48" s="35"/>
      <c r="QDC48" s="35"/>
      <c r="QDD48" s="35"/>
      <c r="QDE48" s="35"/>
      <c r="QDF48" s="35"/>
      <c r="QDG48" s="35"/>
      <c r="QDH48" s="35"/>
      <c r="QDI48" s="35"/>
      <c r="QDJ48" s="35"/>
      <c r="QDK48" s="35"/>
      <c r="QDL48" s="35"/>
      <c r="QDM48" s="35"/>
      <c r="QDN48" s="35"/>
      <c r="QDO48" s="35"/>
      <c r="QDP48" s="35"/>
      <c r="QDQ48" s="35"/>
      <c r="QDR48" s="35"/>
      <c r="QDS48" s="35"/>
      <c r="QDT48" s="35"/>
      <c r="QDU48" s="35"/>
      <c r="QDV48" s="35"/>
      <c r="QDW48" s="35"/>
      <c r="QDX48" s="35"/>
      <c r="QDY48" s="35"/>
      <c r="QDZ48" s="35"/>
      <c r="QEA48" s="35"/>
      <c r="QEB48" s="35"/>
      <c r="QEC48" s="35"/>
      <c r="QED48" s="35"/>
      <c r="QEE48" s="35"/>
      <c r="QEF48" s="35"/>
      <c r="QEG48" s="35"/>
      <c r="QEH48" s="35"/>
      <c r="QEI48" s="35"/>
      <c r="QEJ48" s="35"/>
      <c r="QEK48" s="35"/>
      <c r="QEL48" s="35"/>
      <c r="QEM48" s="35"/>
      <c r="QEN48" s="35"/>
      <c r="QEO48" s="35"/>
      <c r="QEP48" s="35"/>
      <c r="QEQ48" s="35"/>
      <c r="QER48" s="35"/>
      <c r="QES48" s="35"/>
      <c r="QET48" s="35"/>
      <c r="QEU48" s="35"/>
      <c r="QEV48" s="35"/>
      <c r="QEW48" s="35"/>
      <c r="QEX48" s="35"/>
      <c r="QEY48" s="35"/>
      <c r="QEZ48" s="35"/>
      <c r="QFA48" s="35"/>
      <c r="QFB48" s="35"/>
      <c r="QFC48" s="35"/>
      <c r="QFD48" s="35"/>
      <c r="QFE48" s="35"/>
      <c r="QFF48" s="35"/>
      <c r="QFG48" s="35"/>
      <c r="QFH48" s="35"/>
      <c r="QFI48" s="35"/>
      <c r="QFJ48" s="35"/>
      <c r="QFK48" s="35"/>
      <c r="QFL48" s="35"/>
      <c r="QFM48" s="35"/>
      <c r="QFN48" s="35"/>
      <c r="QFO48" s="35"/>
      <c r="QFP48" s="35"/>
      <c r="QFQ48" s="35"/>
      <c r="QFR48" s="35"/>
      <c r="QFS48" s="35"/>
      <c r="QFT48" s="35"/>
      <c r="QFU48" s="35"/>
      <c r="QFV48" s="35"/>
      <c r="QFW48" s="35"/>
      <c r="QFX48" s="35"/>
      <c r="QFY48" s="35"/>
      <c r="QFZ48" s="35"/>
      <c r="QGA48" s="35"/>
      <c r="QGB48" s="35"/>
      <c r="QGC48" s="35"/>
      <c r="QGD48" s="35"/>
      <c r="QGE48" s="35"/>
      <c r="QGF48" s="35"/>
      <c r="QGG48" s="35"/>
      <c r="QGH48" s="35"/>
      <c r="QGI48" s="35"/>
      <c r="QGJ48" s="35"/>
      <c r="QGK48" s="35"/>
      <c r="QGL48" s="35"/>
      <c r="QGM48" s="35"/>
      <c r="QGN48" s="35"/>
      <c r="QGO48" s="35"/>
      <c r="QGP48" s="35"/>
      <c r="QGQ48" s="35"/>
      <c r="QGR48" s="35"/>
      <c r="QGS48" s="35"/>
      <c r="QGT48" s="35"/>
      <c r="QGU48" s="35"/>
      <c r="QGV48" s="35"/>
      <c r="QGW48" s="35"/>
      <c r="QGX48" s="35"/>
      <c r="QGY48" s="35"/>
      <c r="QGZ48" s="35"/>
      <c r="QHA48" s="35"/>
      <c r="QHB48" s="35"/>
      <c r="QHC48" s="35"/>
      <c r="QHD48" s="35"/>
      <c r="QHE48" s="35"/>
      <c r="QHF48" s="35"/>
      <c r="QHG48" s="35"/>
      <c r="QHH48" s="35"/>
      <c r="QHI48" s="35"/>
      <c r="QHJ48" s="35"/>
      <c r="QHK48" s="35"/>
      <c r="QHL48" s="35"/>
      <c r="QHM48" s="35"/>
      <c r="QHN48" s="35"/>
      <c r="QHO48" s="35"/>
      <c r="QHP48" s="35"/>
      <c r="QHQ48" s="35"/>
      <c r="QHR48" s="35"/>
      <c r="QHS48" s="35"/>
      <c r="QHT48" s="35"/>
      <c r="QHU48" s="35"/>
      <c r="QHV48" s="35"/>
      <c r="QHW48" s="35"/>
      <c r="QHX48" s="35"/>
      <c r="QHY48" s="35"/>
      <c r="QHZ48" s="35"/>
      <c r="QIA48" s="35"/>
      <c r="QIB48" s="35"/>
      <c r="QIC48" s="35"/>
      <c r="QID48" s="35"/>
      <c r="QIE48" s="35"/>
      <c r="QIF48" s="35"/>
      <c r="QIG48" s="35"/>
      <c r="QIH48" s="35"/>
      <c r="QII48" s="35"/>
      <c r="QIJ48" s="35"/>
      <c r="QIK48" s="35"/>
      <c r="QIL48" s="35"/>
      <c r="QIM48" s="35"/>
      <c r="QIN48" s="35"/>
      <c r="QIO48" s="35"/>
      <c r="QIP48" s="35"/>
      <c r="QIQ48" s="35"/>
      <c r="QIR48" s="35"/>
      <c r="QIS48" s="35"/>
      <c r="QIT48" s="35"/>
      <c r="QIU48" s="35"/>
      <c r="QIV48" s="35"/>
      <c r="QIW48" s="35"/>
      <c r="QIX48" s="35"/>
      <c r="QIY48" s="35"/>
      <c r="QIZ48" s="35"/>
      <c r="QJA48" s="35"/>
      <c r="QJB48" s="35"/>
      <c r="QJC48" s="35"/>
      <c r="QJD48" s="35"/>
      <c r="QJE48" s="35"/>
      <c r="QJF48" s="35"/>
      <c r="QJG48" s="35"/>
      <c r="QJH48" s="35"/>
      <c r="QJI48" s="35"/>
      <c r="QJJ48" s="35"/>
      <c r="QJK48" s="35"/>
      <c r="QJL48" s="35"/>
      <c r="QJM48" s="35"/>
      <c r="QJN48" s="35"/>
      <c r="QJO48" s="35"/>
      <c r="QJP48" s="35"/>
      <c r="QJQ48" s="35"/>
      <c r="QJR48" s="35"/>
      <c r="QJS48" s="35"/>
      <c r="QJT48" s="35"/>
      <c r="QJU48" s="35"/>
      <c r="QJV48" s="35"/>
      <c r="QJW48" s="35"/>
      <c r="QJX48" s="35"/>
      <c r="QJY48" s="35"/>
      <c r="QJZ48" s="35"/>
      <c r="QKA48" s="35"/>
      <c r="QKB48" s="35"/>
      <c r="QKC48" s="35"/>
      <c r="QKD48" s="35"/>
      <c r="QKE48" s="35"/>
      <c r="QKF48" s="35"/>
      <c r="QKG48" s="35"/>
      <c r="QKH48" s="35"/>
      <c r="QKI48" s="35"/>
      <c r="QKJ48" s="35"/>
      <c r="QKK48" s="35"/>
      <c r="QKL48" s="35"/>
      <c r="QKM48" s="35"/>
      <c r="QKN48" s="35"/>
      <c r="QKO48" s="35"/>
      <c r="QKP48" s="35"/>
      <c r="QKQ48" s="35"/>
      <c r="QKR48" s="35"/>
      <c r="QKS48" s="35"/>
      <c r="QKT48" s="35"/>
      <c r="QKU48" s="35"/>
      <c r="QKV48" s="35"/>
      <c r="QKW48" s="35"/>
      <c r="QKX48" s="35"/>
      <c r="QKY48" s="35"/>
      <c r="QKZ48" s="35"/>
      <c r="QLA48" s="35"/>
      <c r="QLB48" s="35"/>
      <c r="QLC48" s="35"/>
      <c r="QLD48" s="35"/>
      <c r="QLE48" s="35"/>
      <c r="QLF48" s="35"/>
      <c r="QLG48" s="35"/>
      <c r="QLH48" s="35"/>
      <c r="QLI48" s="35"/>
      <c r="QLJ48" s="35"/>
      <c r="QLK48" s="35"/>
      <c r="QLL48" s="35"/>
      <c r="QLM48" s="35"/>
      <c r="QLN48" s="35"/>
      <c r="QLO48" s="35"/>
      <c r="QLP48" s="35"/>
      <c r="QLQ48" s="35"/>
      <c r="QLR48" s="35"/>
      <c r="QLS48" s="35"/>
      <c r="QLT48" s="35"/>
      <c r="QLU48" s="35"/>
      <c r="QLV48" s="35"/>
      <c r="QLW48" s="35"/>
      <c r="QLX48" s="35"/>
      <c r="QLY48" s="35"/>
      <c r="QLZ48" s="35"/>
      <c r="QMA48" s="35"/>
      <c r="QMB48" s="35"/>
      <c r="QMC48" s="35"/>
      <c r="QMD48" s="35"/>
      <c r="QME48" s="35"/>
      <c r="QMF48" s="35"/>
      <c r="QMG48" s="35"/>
      <c r="QMH48" s="35"/>
      <c r="QMI48" s="35"/>
      <c r="QMJ48" s="35"/>
      <c r="QMK48" s="35"/>
      <c r="QML48" s="35"/>
      <c r="QMM48" s="35"/>
      <c r="QMN48" s="35"/>
      <c r="QMO48" s="35"/>
      <c r="QMP48" s="35"/>
      <c r="QMQ48" s="35"/>
      <c r="QMR48" s="35"/>
      <c r="QMS48" s="35"/>
      <c r="QMT48" s="35"/>
      <c r="QMU48" s="35"/>
      <c r="QMV48" s="35"/>
      <c r="QMW48" s="35"/>
      <c r="QMX48" s="35"/>
      <c r="QMY48" s="35"/>
      <c r="QMZ48" s="35"/>
      <c r="QNA48" s="35"/>
      <c r="QNB48" s="35"/>
      <c r="QNC48" s="35"/>
      <c r="QND48" s="35"/>
      <c r="QNE48" s="35"/>
      <c r="QNF48" s="35"/>
      <c r="QNG48" s="35"/>
      <c r="QNH48" s="35"/>
      <c r="QNI48" s="35"/>
      <c r="QNJ48" s="35"/>
      <c r="QNK48" s="35"/>
      <c r="QNL48" s="35"/>
      <c r="QNM48" s="35"/>
      <c r="QNN48" s="35"/>
      <c r="QNO48" s="35"/>
      <c r="QNP48" s="35"/>
      <c r="QNQ48" s="35"/>
      <c r="QNR48" s="35"/>
      <c r="QNS48" s="35"/>
      <c r="QNT48" s="35"/>
      <c r="QNU48" s="35"/>
      <c r="QNV48" s="35"/>
      <c r="QNW48" s="35"/>
      <c r="QNX48" s="35"/>
      <c r="QNY48" s="35"/>
      <c r="QNZ48" s="35"/>
      <c r="QOA48" s="35"/>
      <c r="QOB48" s="35"/>
      <c r="QOC48" s="35"/>
      <c r="QOD48" s="35"/>
      <c r="QOE48" s="35"/>
      <c r="QOF48" s="35"/>
      <c r="QOG48" s="35"/>
      <c r="QOH48" s="35"/>
      <c r="QOI48" s="35"/>
      <c r="QOJ48" s="35"/>
      <c r="QOK48" s="35"/>
      <c r="QOL48" s="35"/>
      <c r="QOM48" s="35"/>
      <c r="QON48" s="35"/>
      <c r="QOO48" s="35"/>
      <c r="QOP48" s="35"/>
      <c r="QOQ48" s="35"/>
      <c r="QOR48" s="35"/>
      <c r="QOS48" s="35"/>
      <c r="QOT48" s="35"/>
      <c r="QOU48" s="35"/>
      <c r="QOV48" s="35"/>
      <c r="QOW48" s="35"/>
      <c r="QOX48" s="35"/>
      <c r="QOY48" s="35"/>
      <c r="QOZ48" s="35"/>
      <c r="QPA48" s="35"/>
      <c r="QPB48" s="35"/>
      <c r="QPC48" s="35"/>
      <c r="QPD48" s="35"/>
      <c r="QPE48" s="35"/>
      <c r="QPF48" s="35"/>
      <c r="QPG48" s="35"/>
      <c r="QPH48" s="35"/>
      <c r="QPI48" s="35"/>
      <c r="QPJ48" s="35"/>
      <c r="QPK48" s="35"/>
      <c r="QPL48" s="35"/>
      <c r="QPM48" s="35"/>
      <c r="QPN48" s="35"/>
      <c r="QPO48" s="35"/>
      <c r="QPP48" s="35"/>
      <c r="QPQ48" s="35"/>
      <c r="QPR48" s="35"/>
      <c r="QPS48" s="35"/>
      <c r="QPT48" s="35"/>
      <c r="QPU48" s="35"/>
      <c r="QPV48" s="35"/>
      <c r="QPW48" s="35"/>
      <c r="QPX48" s="35"/>
      <c r="QPY48" s="35"/>
      <c r="QPZ48" s="35"/>
      <c r="QQA48" s="35"/>
      <c r="QQB48" s="35"/>
      <c r="QQC48" s="35"/>
      <c r="QQD48" s="35"/>
      <c r="QQE48" s="35"/>
      <c r="QQF48" s="35"/>
      <c r="QQG48" s="35"/>
      <c r="QQH48" s="35"/>
      <c r="QQI48" s="35"/>
      <c r="QQJ48" s="35"/>
      <c r="QQK48" s="35"/>
      <c r="QQL48" s="35"/>
      <c r="QQM48" s="35"/>
      <c r="QQN48" s="35"/>
      <c r="QQO48" s="35"/>
      <c r="QQP48" s="35"/>
      <c r="QQQ48" s="35"/>
      <c r="QQR48" s="35"/>
      <c r="QQS48" s="35"/>
      <c r="QQT48" s="35"/>
      <c r="QQU48" s="35"/>
      <c r="QQV48" s="35"/>
      <c r="QQW48" s="35"/>
      <c r="QQX48" s="35"/>
      <c r="QQY48" s="35"/>
      <c r="QQZ48" s="35"/>
      <c r="QRA48" s="35"/>
      <c r="QRB48" s="35"/>
      <c r="QRC48" s="35"/>
      <c r="QRD48" s="35"/>
      <c r="QRE48" s="35"/>
      <c r="QRF48" s="35"/>
      <c r="QRG48" s="35"/>
      <c r="QRH48" s="35"/>
      <c r="QRI48" s="35"/>
      <c r="QRJ48" s="35"/>
      <c r="QRK48" s="35"/>
      <c r="QRL48" s="35"/>
      <c r="QRM48" s="35"/>
      <c r="QRN48" s="35"/>
      <c r="QRO48" s="35"/>
      <c r="QRP48" s="35"/>
      <c r="QRQ48" s="35"/>
      <c r="QRR48" s="35"/>
      <c r="QRS48" s="35"/>
      <c r="QRT48" s="35"/>
      <c r="QRU48" s="35"/>
      <c r="QRV48" s="35"/>
      <c r="QRW48" s="35"/>
      <c r="QRX48" s="35"/>
      <c r="QRY48" s="35"/>
      <c r="QRZ48" s="35"/>
      <c r="QSA48" s="35"/>
      <c r="QSB48" s="35"/>
      <c r="QSC48" s="35"/>
      <c r="QSD48" s="35"/>
      <c r="QSE48" s="35"/>
      <c r="QSF48" s="35"/>
      <c r="QSG48" s="35"/>
      <c r="QSH48" s="35"/>
      <c r="QSI48" s="35"/>
      <c r="QSJ48" s="35"/>
      <c r="QSK48" s="35"/>
      <c r="QSL48" s="35"/>
      <c r="QSM48" s="35"/>
      <c r="QSN48" s="35"/>
      <c r="QSO48" s="35"/>
      <c r="QSP48" s="35"/>
      <c r="QSQ48" s="35"/>
      <c r="QSR48" s="35"/>
      <c r="QSS48" s="35"/>
      <c r="QST48" s="35"/>
      <c r="QSU48" s="35"/>
      <c r="QSV48" s="35"/>
      <c r="QSW48" s="35"/>
      <c r="QSX48" s="35"/>
      <c r="QSY48" s="35"/>
      <c r="QSZ48" s="35"/>
      <c r="QTA48" s="35"/>
      <c r="QTB48" s="35"/>
      <c r="QTC48" s="35"/>
      <c r="QTD48" s="35"/>
      <c r="QTE48" s="35"/>
      <c r="QTF48" s="35"/>
      <c r="QTG48" s="35"/>
      <c r="QTH48" s="35"/>
      <c r="QTI48" s="35"/>
      <c r="QTJ48" s="35"/>
      <c r="QTK48" s="35"/>
      <c r="QTL48" s="35"/>
      <c r="QTM48" s="35"/>
      <c r="QTN48" s="35"/>
      <c r="QTO48" s="35"/>
      <c r="QTP48" s="35"/>
      <c r="QTQ48" s="35"/>
      <c r="QTR48" s="35"/>
      <c r="QTS48" s="35"/>
      <c r="QTT48" s="35"/>
      <c r="QTU48" s="35"/>
      <c r="QTV48" s="35"/>
      <c r="QTW48" s="35"/>
      <c r="QTX48" s="35"/>
      <c r="QTY48" s="35"/>
      <c r="QTZ48" s="35"/>
      <c r="QUA48" s="35"/>
      <c r="QUB48" s="35"/>
      <c r="QUC48" s="35"/>
      <c r="QUD48" s="35"/>
      <c r="QUE48" s="35"/>
      <c r="QUF48" s="35"/>
      <c r="QUG48" s="35"/>
      <c r="QUH48" s="35"/>
      <c r="QUI48" s="35"/>
      <c r="QUJ48" s="35"/>
      <c r="QUK48" s="35"/>
      <c r="QUL48" s="35"/>
      <c r="QUM48" s="35"/>
      <c r="QUN48" s="35"/>
      <c r="QUO48" s="35"/>
      <c r="QUP48" s="35"/>
      <c r="QUQ48" s="35"/>
      <c r="QUR48" s="35"/>
      <c r="QUS48" s="35"/>
      <c r="QUT48" s="35"/>
      <c r="QUU48" s="35"/>
      <c r="QUV48" s="35"/>
      <c r="QUW48" s="35"/>
      <c r="QUX48" s="35"/>
      <c r="QUY48" s="35"/>
      <c r="QUZ48" s="35"/>
      <c r="QVA48" s="35"/>
      <c r="QVB48" s="35"/>
      <c r="QVC48" s="35"/>
      <c r="QVD48" s="35"/>
      <c r="QVE48" s="35"/>
      <c r="QVF48" s="35"/>
      <c r="QVG48" s="35"/>
      <c r="QVH48" s="35"/>
      <c r="QVI48" s="35"/>
      <c r="QVJ48" s="35"/>
      <c r="QVK48" s="35"/>
      <c r="QVL48" s="35"/>
      <c r="QVM48" s="35"/>
      <c r="QVN48" s="35"/>
      <c r="QVO48" s="35"/>
      <c r="QVP48" s="35"/>
      <c r="QVQ48" s="35"/>
      <c r="QVR48" s="35"/>
      <c r="QVS48" s="35"/>
      <c r="QVT48" s="35"/>
      <c r="QVU48" s="35"/>
      <c r="QVV48" s="35"/>
      <c r="QVW48" s="35"/>
      <c r="QVX48" s="35"/>
      <c r="QVY48" s="35"/>
      <c r="QVZ48" s="35"/>
      <c r="QWA48" s="35"/>
      <c r="QWB48" s="35"/>
      <c r="QWC48" s="35"/>
      <c r="QWD48" s="35"/>
      <c r="QWE48" s="35"/>
      <c r="QWF48" s="35"/>
      <c r="QWG48" s="35"/>
      <c r="QWH48" s="35"/>
      <c r="QWI48" s="35"/>
      <c r="QWJ48" s="35"/>
      <c r="QWK48" s="35"/>
      <c r="QWL48" s="35"/>
      <c r="QWM48" s="35"/>
      <c r="QWN48" s="35"/>
      <c r="QWO48" s="35"/>
      <c r="QWP48" s="35"/>
      <c r="QWQ48" s="35"/>
      <c r="QWR48" s="35"/>
      <c r="QWS48" s="35"/>
      <c r="QWT48" s="35"/>
      <c r="QWU48" s="35"/>
      <c r="QWV48" s="35"/>
      <c r="QWW48" s="35"/>
      <c r="QWX48" s="35"/>
      <c r="QWY48" s="35"/>
      <c r="QWZ48" s="35"/>
      <c r="QXA48" s="35"/>
      <c r="QXB48" s="35"/>
      <c r="QXC48" s="35"/>
      <c r="QXD48" s="35"/>
      <c r="QXE48" s="35"/>
      <c r="QXF48" s="35"/>
      <c r="QXG48" s="35"/>
      <c r="QXH48" s="35"/>
      <c r="QXI48" s="35"/>
      <c r="QXJ48" s="35"/>
      <c r="QXK48" s="35"/>
      <c r="QXL48" s="35"/>
      <c r="QXM48" s="35"/>
      <c r="QXN48" s="35"/>
      <c r="QXO48" s="35"/>
      <c r="QXP48" s="35"/>
      <c r="QXQ48" s="35"/>
      <c r="QXR48" s="35"/>
      <c r="QXS48" s="35"/>
      <c r="QXT48" s="35"/>
      <c r="QXU48" s="35"/>
      <c r="QXV48" s="35"/>
      <c r="QXW48" s="35"/>
      <c r="QXX48" s="35"/>
      <c r="QXY48" s="35"/>
      <c r="QXZ48" s="35"/>
      <c r="QYA48" s="35"/>
      <c r="QYB48" s="35"/>
      <c r="QYC48" s="35"/>
      <c r="QYD48" s="35"/>
      <c r="QYE48" s="35"/>
      <c r="QYF48" s="35"/>
      <c r="QYG48" s="35"/>
      <c r="QYH48" s="35"/>
      <c r="QYI48" s="35"/>
      <c r="QYJ48" s="35"/>
      <c r="QYK48" s="35"/>
      <c r="QYL48" s="35"/>
      <c r="QYM48" s="35"/>
      <c r="QYN48" s="35"/>
      <c r="QYO48" s="35"/>
      <c r="QYP48" s="35"/>
      <c r="QYQ48" s="35"/>
      <c r="QYR48" s="35"/>
      <c r="QYS48" s="35"/>
      <c r="QYT48" s="35"/>
      <c r="QYU48" s="35"/>
      <c r="QYV48" s="35"/>
      <c r="QYW48" s="35"/>
      <c r="QYX48" s="35"/>
      <c r="QYY48" s="35"/>
      <c r="QYZ48" s="35"/>
      <c r="QZA48" s="35"/>
      <c r="QZB48" s="35"/>
      <c r="QZC48" s="35"/>
      <c r="QZD48" s="35"/>
      <c r="QZE48" s="35"/>
      <c r="QZF48" s="35"/>
      <c r="QZG48" s="35"/>
      <c r="QZH48" s="35"/>
      <c r="QZI48" s="35"/>
      <c r="QZJ48" s="35"/>
      <c r="QZK48" s="35"/>
      <c r="QZL48" s="35"/>
      <c r="QZM48" s="35"/>
      <c r="QZN48" s="35"/>
      <c r="QZO48" s="35"/>
      <c r="QZP48" s="35"/>
      <c r="QZQ48" s="35"/>
      <c r="QZR48" s="35"/>
      <c r="QZS48" s="35"/>
      <c r="QZT48" s="35"/>
      <c r="QZU48" s="35"/>
      <c r="QZV48" s="35"/>
      <c r="QZW48" s="35"/>
      <c r="QZX48" s="35"/>
      <c r="QZY48" s="35"/>
      <c r="QZZ48" s="35"/>
      <c r="RAA48" s="35"/>
      <c r="RAB48" s="35"/>
      <c r="RAC48" s="35"/>
      <c r="RAD48" s="35"/>
      <c r="RAE48" s="35"/>
      <c r="RAF48" s="35"/>
      <c r="RAG48" s="35"/>
      <c r="RAH48" s="35"/>
      <c r="RAI48" s="35"/>
      <c r="RAJ48" s="35"/>
      <c r="RAK48" s="35"/>
      <c r="RAL48" s="35"/>
      <c r="RAM48" s="35"/>
      <c r="RAN48" s="35"/>
      <c r="RAO48" s="35"/>
      <c r="RAP48" s="35"/>
      <c r="RAQ48" s="35"/>
      <c r="RAR48" s="35"/>
      <c r="RAS48" s="35"/>
      <c r="RAT48" s="35"/>
      <c r="RAU48" s="35"/>
      <c r="RAV48" s="35"/>
      <c r="RAW48" s="35"/>
      <c r="RAX48" s="35"/>
      <c r="RAY48" s="35"/>
      <c r="RAZ48" s="35"/>
      <c r="RBA48" s="35"/>
      <c r="RBB48" s="35"/>
      <c r="RBC48" s="35"/>
      <c r="RBD48" s="35"/>
      <c r="RBE48" s="35"/>
      <c r="RBF48" s="35"/>
      <c r="RBG48" s="35"/>
      <c r="RBH48" s="35"/>
      <c r="RBI48" s="35"/>
      <c r="RBJ48" s="35"/>
      <c r="RBK48" s="35"/>
      <c r="RBL48" s="35"/>
      <c r="RBM48" s="35"/>
      <c r="RBN48" s="35"/>
      <c r="RBO48" s="35"/>
      <c r="RBP48" s="35"/>
      <c r="RBQ48" s="35"/>
      <c r="RBR48" s="35"/>
      <c r="RBS48" s="35"/>
      <c r="RBT48" s="35"/>
      <c r="RBU48" s="35"/>
      <c r="RBV48" s="35"/>
      <c r="RBW48" s="35"/>
      <c r="RBX48" s="35"/>
      <c r="RBY48" s="35"/>
      <c r="RBZ48" s="35"/>
      <c r="RCA48" s="35"/>
      <c r="RCB48" s="35"/>
      <c r="RCC48" s="35"/>
      <c r="RCD48" s="35"/>
      <c r="RCE48" s="35"/>
      <c r="RCF48" s="35"/>
      <c r="RCG48" s="35"/>
      <c r="RCH48" s="35"/>
      <c r="RCI48" s="35"/>
      <c r="RCJ48" s="35"/>
      <c r="RCK48" s="35"/>
      <c r="RCL48" s="35"/>
      <c r="RCM48" s="35"/>
      <c r="RCN48" s="35"/>
      <c r="RCO48" s="35"/>
      <c r="RCP48" s="35"/>
      <c r="RCQ48" s="35"/>
      <c r="RCR48" s="35"/>
      <c r="RCS48" s="35"/>
      <c r="RCT48" s="35"/>
      <c r="RCU48" s="35"/>
      <c r="RCV48" s="35"/>
      <c r="RCW48" s="35"/>
      <c r="RCX48" s="35"/>
      <c r="RCY48" s="35"/>
      <c r="RCZ48" s="35"/>
      <c r="RDA48" s="35"/>
      <c r="RDB48" s="35"/>
      <c r="RDC48" s="35"/>
      <c r="RDD48" s="35"/>
      <c r="RDE48" s="35"/>
      <c r="RDF48" s="35"/>
      <c r="RDG48" s="35"/>
      <c r="RDH48" s="35"/>
      <c r="RDI48" s="35"/>
      <c r="RDJ48" s="35"/>
      <c r="RDK48" s="35"/>
      <c r="RDL48" s="35"/>
      <c r="RDM48" s="35"/>
      <c r="RDN48" s="35"/>
      <c r="RDO48" s="35"/>
      <c r="RDP48" s="35"/>
      <c r="RDQ48" s="35"/>
      <c r="RDR48" s="35"/>
      <c r="RDS48" s="35"/>
      <c r="RDT48" s="35"/>
      <c r="RDU48" s="35"/>
      <c r="RDV48" s="35"/>
      <c r="RDW48" s="35"/>
      <c r="RDX48" s="35"/>
      <c r="RDY48" s="35"/>
      <c r="RDZ48" s="35"/>
      <c r="REA48" s="35"/>
      <c r="REB48" s="35"/>
      <c r="REC48" s="35"/>
      <c r="RED48" s="35"/>
      <c r="REE48" s="35"/>
      <c r="REF48" s="35"/>
      <c r="REG48" s="35"/>
      <c r="REH48" s="35"/>
      <c r="REI48" s="35"/>
      <c r="REJ48" s="35"/>
      <c r="REK48" s="35"/>
      <c r="REL48" s="35"/>
      <c r="REM48" s="35"/>
      <c r="REN48" s="35"/>
      <c r="REO48" s="35"/>
      <c r="REP48" s="35"/>
      <c r="REQ48" s="35"/>
      <c r="RER48" s="35"/>
      <c r="RES48" s="35"/>
      <c r="RET48" s="35"/>
      <c r="REU48" s="35"/>
      <c r="REV48" s="35"/>
      <c r="REW48" s="35"/>
      <c r="REX48" s="35"/>
      <c r="REY48" s="35"/>
      <c r="REZ48" s="35"/>
      <c r="RFA48" s="35"/>
      <c r="RFB48" s="35"/>
      <c r="RFC48" s="35"/>
      <c r="RFD48" s="35"/>
      <c r="RFE48" s="35"/>
      <c r="RFF48" s="35"/>
      <c r="RFG48" s="35"/>
      <c r="RFH48" s="35"/>
      <c r="RFI48" s="35"/>
      <c r="RFJ48" s="35"/>
      <c r="RFK48" s="35"/>
      <c r="RFL48" s="35"/>
      <c r="RFM48" s="35"/>
      <c r="RFN48" s="35"/>
      <c r="RFO48" s="35"/>
      <c r="RFP48" s="35"/>
      <c r="RFQ48" s="35"/>
      <c r="RFR48" s="35"/>
      <c r="RFS48" s="35"/>
      <c r="RFT48" s="35"/>
      <c r="RFU48" s="35"/>
      <c r="RFV48" s="35"/>
      <c r="RFW48" s="35"/>
      <c r="RFX48" s="35"/>
      <c r="RFY48" s="35"/>
      <c r="RFZ48" s="35"/>
      <c r="RGA48" s="35"/>
      <c r="RGB48" s="35"/>
      <c r="RGC48" s="35"/>
      <c r="RGD48" s="35"/>
      <c r="RGE48" s="35"/>
      <c r="RGF48" s="35"/>
      <c r="RGG48" s="35"/>
      <c r="RGH48" s="35"/>
      <c r="RGI48" s="35"/>
      <c r="RGJ48" s="35"/>
      <c r="RGK48" s="35"/>
      <c r="RGL48" s="35"/>
      <c r="RGM48" s="35"/>
      <c r="RGN48" s="35"/>
      <c r="RGO48" s="35"/>
      <c r="RGP48" s="35"/>
      <c r="RGQ48" s="35"/>
      <c r="RGR48" s="35"/>
      <c r="RGS48" s="35"/>
      <c r="RGT48" s="35"/>
      <c r="RGU48" s="35"/>
      <c r="RGV48" s="35"/>
      <c r="RGW48" s="35"/>
      <c r="RGX48" s="35"/>
      <c r="RGY48" s="35"/>
      <c r="RGZ48" s="35"/>
      <c r="RHA48" s="35"/>
      <c r="RHB48" s="35"/>
      <c r="RHC48" s="35"/>
      <c r="RHD48" s="35"/>
      <c r="RHE48" s="35"/>
      <c r="RHF48" s="35"/>
      <c r="RHG48" s="35"/>
      <c r="RHH48" s="35"/>
      <c r="RHI48" s="35"/>
      <c r="RHJ48" s="35"/>
      <c r="RHK48" s="35"/>
      <c r="RHL48" s="35"/>
      <c r="RHM48" s="35"/>
      <c r="RHN48" s="35"/>
      <c r="RHO48" s="35"/>
      <c r="RHP48" s="35"/>
      <c r="RHQ48" s="35"/>
      <c r="RHR48" s="35"/>
      <c r="RHS48" s="35"/>
      <c r="RHT48" s="35"/>
      <c r="RHU48" s="35"/>
      <c r="RHV48" s="35"/>
      <c r="RHW48" s="35"/>
      <c r="RHX48" s="35"/>
      <c r="RHY48" s="35"/>
      <c r="RHZ48" s="35"/>
      <c r="RIA48" s="35"/>
      <c r="RIB48" s="35"/>
      <c r="RIC48" s="35"/>
      <c r="RID48" s="35"/>
      <c r="RIE48" s="35"/>
      <c r="RIF48" s="35"/>
      <c r="RIG48" s="35"/>
      <c r="RIH48" s="35"/>
      <c r="RII48" s="35"/>
      <c r="RIJ48" s="35"/>
      <c r="RIK48" s="35"/>
      <c r="RIL48" s="35"/>
      <c r="RIM48" s="35"/>
      <c r="RIN48" s="35"/>
      <c r="RIO48" s="35"/>
      <c r="RIP48" s="35"/>
      <c r="RIQ48" s="35"/>
      <c r="RIR48" s="35"/>
      <c r="RIS48" s="35"/>
      <c r="RIT48" s="35"/>
      <c r="RIU48" s="35"/>
      <c r="RIV48" s="35"/>
      <c r="RIW48" s="35"/>
      <c r="RIX48" s="35"/>
      <c r="RIY48" s="35"/>
      <c r="RIZ48" s="35"/>
      <c r="RJA48" s="35"/>
      <c r="RJB48" s="35"/>
      <c r="RJC48" s="35"/>
      <c r="RJD48" s="35"/>
      <c r="RJE48" s="35"/>
      <c r="RJF48" s="35"/>
      <c r="RJG48" s="35"/>
      <c r="RJH48" s="35"/>
      <c r="RJI48" s="35"/>
      <c r="RJJ48" s="35"/>
      <c r="RJK48" s="35"/>
      <c r="RJL48" s="35"/>
      <c r="RJM48" s="35"/>
      <c r="RJN48" s="35"/>
      <c r="RJO48" s="35"/>
      <c r="RJP48" s="35"/>
      <c r="RJQ48" s="35"/>
      <c r="RJR48" s="35"/>
      <c r="RJS48" s="35"/>
      <c r="RJT48" s="35"/>
      <c r="RJU48" s="35"/>
      <c r="RJV48" s="35"/>
      <c r="RJW48" s="35"/>
      <c r="RJX48" s="35"/>
      <c r="RJY48" s="35"/>
      <c r="RJZ48" s="35"/>
      <c r="RKA48" s="35"/>
      <c r="RKB48" s="35"/>
      <c r="RKC48" s="35"/>
      <c r="RKD48" s="35"/>
      <c r="RKE48" s="35"/>
      <c r="RKF48" s="35"/>
      <c r="RKG48" s="35"/>
      <c r="RKH48" s="35"/>
      <c r="RKI48" s="35"/>
      <c r="RKJ48" s="35"/>
      <c r="RKK48" s="35"/>
      <c r="RKL48" s="35"/>
      <c r="RKM48" s="35"/>
      <c r="RKN48" s="35"/>
      <c r="RKO48" s="35"/>
      <c r="RKP48" s="35"/>
      <c r="RKQ48" s="35"/>
      <c r="RKR48" s="35"/>
      <c r="RKS48" s="35"/>
      <c r="RKT48" s="35"/>
      <c r="RKU48" s="35"/>
      <c r="RKV48" s="35"/>
      <c r="RKW48" s="35"/>
      <c r="RKX48" s="35"/>
      <c r="RKY48" s="35"/>
      <c r="RKZ48" s="35"/>
      <c r="RLA48" s="35"/>
      <c r="RLB48" s="35"/>
      <c r="RLC48" s="35"/>
      <c r="RLD48" s="35"/>
      <c r="RLE48" s="35"/>
      <c r="RLF48" s="35"/>
      <c r="RLG48" s="35"/>
      <c r="RLH48" s="35"/>
      <c r="RLI48" s="35"/>
      <c r="RLJ48" s="35"/>
      <c r="RLK48" s="35"/>
      <c r="RLL48" s="35"/>
      <c r="RLM48" s="35"/>
      <c r="RLN48" s="35"/>
      <c r="RLO48" s="35"/>
      <c r="RLP48" s="35"/>
      <c r="RLQ48" s="35"/>
      <c r="RLR48" s="35"/>
      <c r="RLS48" s="35"/>
      <c r="RLT48" s="35"/>
      <c r="RLU48" s="35"/>
      <c r="RLV48" s="35"/>
      <c r="RLW48" s="35"/>
      <c r="RLX48" s="35"/>
      <c r="RLY48" s="35"/>
      <c r="RLZ48" s="35"/>
      <c r="RMA48" s="35"/>
      <c r="RMB48" s="35"/>
      <c r="RMC48" s="35"/>
      <c r="RMD48" s="35"/>
      <c r="RME48" s="35"/>
      <c r="RMF48" s="35"/>
      <c r="RMG48" s="35"/>
      <c r="RMH48" s="35"/>
      <c r="RMI48" s="35"/>
      <c r="RMJ48" s="35"/>
      <c r="RMK48" s="35"/>
      <c r="RML48" s="35"/>
      <c r="RMM48" s="35"/>
      <c r="RMN48" s="35"/>
      <c r="RMO48" s="35"/>
      <c r="RMP48" s="35"/>
      <c r="RMQ48" s="35"/>
      <c r="RMR48" s="35"/>
      <c r="RMS48" s="35"/>
      <c r="RMT48" s="35"/>
      <c r="RMU48" s="35"/>
      <c r="RMV48" s="35"/>
      <c r="RMW48" s="35"/>
      <c r="RMX48" s="35"/>
      <c r="RMY48" s="35"/>
      <c r="RMZ48" s="35"/>
      <c r="RNA48" s="35"/>
      <c r="RNB48" s="35"/>
      <c r="RNC48" s="35"/>
      <c r="RND48" s="35"/>
      <c r="RNE48" s="35"/>
      <c r="RNF48" s="35"/>
      <c r="RNG48" s="35"/>
      <c r="RNH48" s="35"/>
      <c r="RNI48" s="35"/>
      <c r="RNJ48" s="35"/>
      <c r="RNK48" s="35"/>
      <c r="RNL48" s="35"/>
      <c r="RNM48" s="35"/>
      <c r="RNN48" s="35"/>
      <c r="RNO48" s="35"/>
      <c r="RNP48" s="35"/>
      <c r="RNQ48" s="35"/>
      <c r="RNR48" s="35"/>
      <c r="RNS48" s="35"/>
      <c r="RNT48" s="35"/>
      <c r="RNU48" s="35"/>
      <c r="RNV48" s="35"/>
      <c r="RNW48" s="35"/>
      <c r="RNX48" s="35"/>
      <c r="RNY48" s="35"/>
      <c r="RNZ48" s="35"/>
      <c r="ROA48" s="35"/>
      <c r="ROB48" s="35"/>
      <c r="ROC48" s="35"/>
      <c r="ROD48" s="35"/>
      <c r="ROE48" s="35"/>
      <c r="ROF48" s="35"/>
      <c r="ROG48" s="35"/>
      <c r="ROH48" s="35"/>
      <c r="ROI48" s="35"/>
      <c r="ROJ48" s="35"/>
      <c r="ROK48" s="35"/>
      <c r="ROL48" s="35"/>
      <c r="ROM48" s="35"/>
      <c r="RON48" s="35"/>
      <c r="ROO48" s="35"/>
      <c r="ROP48" s="35"/>
      <c r="ROQ48" s="35"/>
      <c r="ROR48" s="35"/>
      <c r="ROS48" s="35"/>
      <c r="ROT48" s="35"/>
      <c r="ROU48" s="35"/>
      <c r="ROV48" s="35"/>
      <c r="ROW48" s="35"/>
      <c r="ROX48" s="35"/>
      <c r="ROY48" s="35"/>
      <c r="ROZ48" s="35"/>
      <c r="RPA48" s="35"/>
      <c r="RPB48" s="35"/>
      <c r="RPC48" s="35"/>
      <c r="RPD48" s="35"/>
      <c r="RPE48" s="35"/>
      <c r="RPF48" s="35"/>
      <c r="RPG48" s="35"/>
      <c r="RPH48" s="35"/>
      <c r="RPI48" s="35"/>
      <c r="RPJ48" s="35"/>
      <c r="RPK48" s="35"/>
      <c r="RPL48" s="35"/>
      <c r="RPM48" s="35"/>
      <c r="RPN48" s="35"/>
      <c r="RPO48" s="35"/>
      <c r="RPP48" s="35"/>
      <c r="RPQ48" s="35"/>
      <c r="RPR48" s="35"/>
      <c r="RPS48" s="35"/>
      <c r="RPT48" s="35"/>
      <c r="RPU48" s="35"/>
      <c r="RPV48" s="35"/>
      <c r="RPW48" s="35"/>
      <c r="RPX48" s="35"/>
      <c r="RPY48" s="35"/>
      <c r="RPZ48" s="35"/>
      <c r="RQA48" s="35"/>
      <c r="RQB48" s="35"/>
      <c r="RQC48" s="35"/>
      <c r="RQD48" s="35"/>
      <c r="RQE48" s="35"/>
      <c r="RQF48" s="35"/>
      <c r="RQG48" s="35"/>
      <c r="RQH48" s="35"/>
      <c r="RQI48" s="35"/>
      <c r="RQJ48" s="35"/>
      <c r="RQK48" s="35"/>
      <c r="RQL48" s="35"/>
      <c r="RQM48" s="35"/>
      <c r="RQN48" s="35"/>
      <c r="RQO48" s="35"/>
      <c r="RQP48" s="35"/>
      <c r="RQQ48" s="35"/>
      <c r="RQR48" s="35"/>
      <c r="RQS48" s="35"/>
      <c r="RQT48" s="35"/>
      <c r="RQU48" s="35"/>
      <c r="RQV48" s="35"/>
      <c r="RQW48" s="35"/>
      <c r="RQX48" s="35"/>
      <c r="RQY48" s="35"/>
      <c r="RQZ48" s="35"/>
      <c r="RRA48" s="35"/>
      <c r="RRB48" s="35"/>
      <c r="RRC48" s="35"/>
      <c r="RRD48" s="35"/>
      <c r="RRE48" s="35"/>
      <c r="RRF48" s="35"/>
      <c r="RRG48" s="35"/>
      <c r="RRH48" s="35"/>
      <c r="RRI48" s="35"/>
      <c r="RRJ48" s="35"/>
      <c r="RRK48" s="35"/>
      <c r="RRL48" s="35"/>
      <c r="RRM48" s="35"/>
      <c r="RRN48" s="35"/>
      <c r="RRO48" s="35"/>
      <c r="RRP48" s="35"/>
      <c r="RRQ48" s="35"/>
      <c r="RRR48" s="35"/>
      <c r="RRS48" s="35"/>
      <c r="RRT48" s="35"/>
      <c r="RRU48" s="35"/>
      <c r="RRV48" s="35"/>
      <c r="RRW48" s="35"/>
      <c r="RRX48" s="35"/>
      <c r="RRY48" s="35"/>
      <c r="RRZ48" s="35"/>
      <c r="RSA48" s="35"/>
      <c r="RSB48" s="35"/>
      <c r="RSC48" s="35"/>
      <c r="RSD48" s="35"/>
      <c r="RSE48" s="35"/>
      <c r="RSF48" s="35"/>
      <c r="RSG48" s="35"/>
      <c r="RSH48" s="35"/>
      <c r="RSI48" s="35"/>
      <c r="RSJ48" s="35"/>
      <c r="RSK48" s="35"/>
      <c r="RSL48" s="35"/>
      <c r="RSM48" s="35"/>
      <c r="RSN48" s="35"/>
      <c r="RSO48" s="35"/>
      <c r="RSP48" s="35"/>
      <c r="RSQ48" s="35"/>
      <c r="RSR48" s="35"/>
      <c r="RSS48" s="35"/>
      <c r="RST48" s="35"/>
      <c r="RSU48" s="35"/>
      <c r="RSV48" s="35"/>
      <c r="RSW48" s="35"/>
      <c r="RSX48" s="35"/>
      <c r="RSY48" s="35"/>
      <c r="RSZ48" s="35"/>
      <c r="RTA48" s="35"/>
      <c r="RTB48" s="35"/>
      <c r="RTC48" s="35"/>
      <c r="RTD48" s="35"/>
      <c r="RTE48" s="35"/>
      <c r="RTF48" s="35"/>
      <c r="RTG48" s="35"/>
      <c r="RTH48" s="35"/>
      <c r="RTI48" s="35"/>
      <c r="RTJ48" s="35"/>
      <c r="RTK48" s="35"/>
      <c r="RTL48" s="35"/>
      <c r="RTM48" s="35"/>
      <c r="RTN48" s="35"/>
      <c r="RTO48" s="35"/>
      <c r="RTP48" s="35"/>
      <c r="RTQ48" s="35"/>
      <c r="RTR48" s="35"/>
      <c r="RTS48" s="35"/>
      <c r="RTT48" s="35"/>
      <c r="RTU48" s="35"/>
      <c r="RTV48" s="35"/>
      <c r="RTW48" s="35"/>
      <c r="RTX48" s="35"/>
      <c r="RTY48" s="35"/>
      <c r="RTZ48" s="35"/>
      <c r="RUA48" s="35"/>
      <c r="RUB48" s="35"/>
      <c r="RUC48" s="35"/>
      <c r="RUD48" s="35"/>
      <c r="RUE48" s="35"/>
      <c r="RUF48" s="35"/>
      <c r="RUG48" s="35"/>
      <c r="RUH48" s="35"/>
      <c r="RUI48" s="35"/>
      <c r="RUJ48" s="35"/>
      <c r="RUK48" s="35"/>
      <c r="RUL48" s="35"/>
      <c r="RUM48" s="35"/>
      <c r="RUN48" s="35"/>
      <c r="RUO48" s="35"/>
      <c r="RUP48" s="35"/>
      <c r="RUQ48" s="35"/>
      <c r="RUR48" s="35"/>
      <c r="RUS48" s="35"/>
      <c r="RUT48" s="35"/>
      <c r="RUU48" s="35"/>
      <c r="RUV48" s="35"/>
      <c r="RUW48" s="35"/>
      <c r="RUX48" s="35"/>
      <c r="RUY48" s="35"/>
      <c r="RUZ48" s="35"/>
      <c r="RVA48" s="35"/>
      <c r="RVB48" s="35"/>
      <c r="RVC48" s="35"/>
      <c r="RVD48" s="35"/>
      <c r="RVE48" s="35"/>
      <c r="RVF48" s="35"/>
      <c r="RVG48" s="35"/>
      <c r="RVH48" s="35"/>
      <c r="RVI48" s="35"/>
      <c r="RVJ48" s="35"/>
      <c r="RVK48" s="35"/>
      <c r="RVL48" s="35"/>
      <c r="RVM48" s="35"/>
      <c r="RVN48" s="35"/>
      <c r="RVO48" s="35"/>
      <c r="RVP48" s="35"/>
      <c r="RVQ48" s="35"/>
      <c r="RVR48" s="35"/>
      <c r="RVS48" s="35"/>
      <c r="RVT48" s="35"/>
      <c r="RVU48" s="35"/>
      <c r="RVV48" s="35"/>
      <c r="RVW48" s="35"/>
      <c r="RVX48" s="35"/>
      <c r="RVY48" s="35"/>
      <c r="RVZ48" s="35"/>
      <c r="RWA48" s="35"/>
      <c r="RWB48" s="35"/>
      <c r="RWC48" s="35"/>
      <c r="RWD48" s="35"/>
      <c r="RWE48" s="35"/>
      <c r="RWF48" s="35"/>
      <c r="RWG48" s="35"/>
      <c r="RWH48" s="35"/>
      <c r="RWI48" s="35"/>
      <c r="RWJ48" s="35"/>
      <c r="RWK48" s="35"/>
      <c r="RWL48" s="35"/>
      <c r="RWM48" s="35"/>
      <c r="RWN48" s="35"/>
      <c r="RWO48" s="35"/>
      <c r="RWP48" s="35"/>
      <c r="RWQ48" s="35"/>
      <c r="RWR48" s="35"/>
      <c r="RWS48" s="35"/>
      <c r="RWT48" s="35"/>
      <c r="RWU48" s="35"/>
      <c r="RWV48" s="35"/>
      <c r="RWW48" s="35"/>
      <c r="RWX48" s="35"/>
      <c r="RWY48" s="35"/>
      <c r="RWZ48" s="35"/>
      <c r="RXA48" s="35"/>
      <c r="RXB48" s="35"/>
      <c r="RXC48" s="35"/>
      <c r="RXD48" s="35"/>
      <c r="RXE48" s="35"/>
      <c r="RXF48" s="35"/>
      <c r="RXG48" s="35"/>
      <c r="RXH48" s="35"/>
      <c r="RXI48" s="35"/>
      <c r="RXJ48" s="35"/>
      <c r="RXK48" s="35"/>
      <c r="RXL48" s="35"/>
      <c r="RXM48" s="35"/>
      <c r="RXN48" s="35"/>
      <c r="RXO48" s="35"/>
      <c r="RXP48" s="35"/>
      <c r="RXQ48" s="35"/>
      <c r="RXR48" s="35"/>
      <c r="RXS48" s="35"/>
      <c r="RXT48" s="35"/>
      <c r="RXU48" s="35"/>
      <c r="RXV48" s="35"/>
      <c r="RXW48" s="35"/>
      <c r="RXX48" s="35"/>
      <c r="RXY48" s="35"/>
      <c r="RXZ48" s="35"/>
      <c r="RYA48" s="35"/>
      <c r="RYB48" s="35"/>
      <c r="RYC48" s="35"/>
      <c r="RYD48" s="35"/>
      <c r="RYE48" s="35"/>
      <c r="RYF48" s="35"/>
      <c r="RYG48" s="35"/>
      <c r="RYH48" s="35"/>
      <c r="RYI48" s="35"/>
      <c r="RYJ48" s="35"/>
      <c r="RYK48" s="35"/>
      <c r="RYL48" s="35"/>
      <c r="RYM48" s="35"/>
      <c r="RYN48" s="35"/>
      <c r="RYO48" s="35"/>
      <c r="RYP48" s="35"/>
      <c r="RYQ48" s="35"/>
      <c r="RYR48" s="35"/>
      <c r="RYS48" s="35"/>
      <c r="RYT48" s="35"/>
      <c r="RYU48" s="35"/>
      <c r="RYV48" s="35"/>
      <c r="RYW48" s="35"/>
      <c r="RYX48" s="35"/>
      <c r="RYY48" s="35"/>
      <c r="RYZ48" s="35"/>
      <c r="RZA48" s="35"/>
      <c r="RZB48" s="35"/>
      <c r="RZC48" s="35"/>
      <c r="RZD48" s="35"/>
      <c r="RZE48" s="35"/>
      <c r="RZF48" s="35"/>
      <c r="RZG48" s="35"/>
      <c r="RZH48" s="35"/>
      <c r="RZI48" s="35"/>
      <c r="RZJ48" s="35"/>
      <c r="RZK48" s="35"/>
      <c r="RZL48" s="35"/>
      <c r="RZM48" s="35"/>
      <c r="RZN48" s="35"/>
      <c r="RZO48" s="35"/>
      <c r="RZP48" s="35"/>
      <c r="RZQ48" s="35"/>
      <c r="RZR48" s="35"/>
      <c r="RZS48" s="35"/>
      <c r="RZT48" s="35"/>
      <c r="RZU48" s="35"/>
      <c r="RZV48" s="35"/>
      <c r="RZW48" s="35"/>
      <c r="RZX48" s="35"/>
      <c r="RZY48" s="35"/>
      <c r="RZZ48" s="35"/>
      <c r="SAA48" s="35"/>
      <c r="SAB48" s="35"/>
      <c r="SAC48" s="35"/>
      <c r="SAD48" s="35"/>
      <c r="SAE48" s="35"/>
      <c r="SAF48" s="35"/>
      <c r="SAG48" s="35"/>
      <c r="SAH48" s="35"/>
      <c r="SAI48" s="35"/>
      <c r="SAJ48" s="35"/>
      <c r="SAK48" s="35"/>
      <c r="SAL48" s="35"/>
      <c r="SAM48" s="35"/>
      <c r="SAN48" s="35"/>
      <c r="SAO48" s="35"/>
      <c r="SAP48" s="35"/>
      <c r="SAQ48" s="35"/>
      <c r="SAR48" s="35"/>
      <c r="SAS48" s="35"/>
      <c r="SAT48" s="35"/>
      <c r="SAU48" s="35"/>
      <c r="SAV48" s="35"/>
      <c r="SAW48" s="35"/>
      <c r="SAX48" s="35"/>
      <c r="SAY48" s="35"/>
      <c r="SAZ48" s="35"/>
      <c r="SBA48" s="35"/>
      <c r="SBB48" s="35"/>
      <c r="SBC48" s="35"/>
      <c r="SBD48" s="35"/>
      <c r="SBE48" s="35"/>
      <c r="SBF48" s="35"/>
      <c r="SBG48" s="35"/>
      <c r="SBH48" s="35"/>
      <c r="SBI48" s="35"/>
      <c r="SBJ48" s="35"/>
      <c r="SBK48" s="35"/>
      <c r="SBL48" s="35"/>
      <c r="SBM48" s="35"/>
      <c r="SBN48" s="35"/>
      <c r="SBO48" s="35"/>
      <c r="SBP48" s="35"/>
      <c r="SBQ48" s="35"/>
      <c r="SBR48" s="35"/>
      <c r="SBS48" s="35"/>
      <c r="SBT48" s="35"/>
      <c r="SBU48" s="35"/>
      <c r="SBV48" s="35"/>
      <c r="SBW48" s="35"/>
      <c r="SBX48" s="35"/>
      <c r="SBY48" s="35"/>
      <c r="SBZ48" s="35"/>
      <c r="SCA48" s="35"/>
      <c r="SCB48" s="35"/>
      <c r="SCC48" s="35"/>
      <c r="SCD48" s="35"/>
      <c r="SCE48" s="35"/>
      <c r="SCF48" s="35"/>
      <c r="SCG48" s="35"/>
      <c r="SCH48" s="35"/>
      <c r="SCI48" s="35"/>
      <c r="SCJ48" s="35"/>
      <c r="SCK48" s="35"/>
      <c r="SCL48" s="35"/>
      <c r="SCM48" s="35"/>
      <c r="SCN48" s="35"/>
      <c r="SCO48" s="35"/>
      <c r="SCP48" s="35"/>
      <c r="SCQ48" s="35"/>
      <c r="SCR48" s="35"/>
      <c r="SCS48" s="35"/>
      <c r="SCT48" s="35"/>
      <c r="SCU48" s="35"/>
      <c r="SCV48" s="35"/>
      <c r="SCW48" s="35"/>
      <c r="SCX48" s="35"/>
      <c r="SCY48" s="35"/>
      <c r="SCZ48" s="35"/>
      <c r="SDA48" s="35"/>
      <c r="SDB48" s="35"/>
      <c r="SDC48" s="35"/>
      <c r="SDD48" s="35"/>
      <c r="SDE48" s="35"/>
      <c r="SDF48" s="35"/>
      <c r="SDG48" s="35"/>
      <c r="SDH48" s="35"/>
      <c r="SDI48" s="35"/>
      <c r="SDJ48" s="35"/>
      <c r="SDK48" s="35"/>
      <c r="SDL48" s="35"/>
      <c r="SDM48" s="35"/>
      <c r="SDN48" s="35"/>
      <c r="SDO48" s="35"/>
      <c r="SDP48" s="35"/>
      <c r="SDQ48" s="35"/>
      <c r="SDR48" s="35"/>
      <c r="SDS48" s="35"/>
      <c r="SDT48" s="35"/>
      <c r="SDU48" s="35"/>
      <c r="SDV48" s="35"/>
      <c r="SDW48" s="35"/>
      <c r="SDX48" s="35"/>
      <c r="SDY48" s="35"/>
      <c r="SDZ48" s="35"/>
      <c r="SEA48" s="35"/>
      <c r="SEB48" s="35"/>
      <c r="SEC48" s="35"/>
      <c r="SED48" s="35"/>
      <c r="SEE48" s="35"/>
      <c r="SEF48" s="35"/>
      <c r="SEG48" s="35"/>
      <c r="SEH48" s="35"/>
      <c r="SEI48" s="35"/>
      <c r="SEJ48" s="35"/>
      <c r="SEK48" s="35"/>
      <c r="SEL48" s="35"/>
      <c r="SEM48" s="35"/>
      <c r="SEN48" s="35"/>
      <c r="SEO48" s="35"/>
      <c r="SEP48" s="35"/>
      <c r="SEQ48" s="35"/>
      <c r="SER48" s="35"/>
      <c r="SES48" s="35"/>
      <c r="SET48" s="35"/>
      <c r="SEU48" s="35"/>
      <c r="SEV48" s="35"/>
      <c r="SEW48" s="35"/>
      <c r="SEX48" s="35"/>
      <c r="SEY48" s="35"/>
      <c r="SEZ48" s="35"/>
      <c r="SFA48" s="35"/>
      <c r="SFB48" s="35"/>
      <c r="SFC48" s="35"/>
      <c r="SFD48" s="35"/>
      <c r="SFE48" s="35"/>
      <c r="SFF48" s="35"/>
      <c r="SFG48" s="35"/>
      <c r="SFH48" s="35"/>
      <c r="SFI48" s="35"/>
      <c r="SFJ48" s="35"/>
      <c r="SFK48" s="35"/>
      <c r="SFL48" s="35"/>
      <c r="SFM48" s="35"/>
      <c r="SFN48" s="35"/>
      <c r="SFO48" s="35"/>
      <c r="SFP48" s="35"/>
      <c r="SFQ48" s="35"/>
      <c r="SFR48" s="35"/>
      <c r="SFS48" s="35"/>
      <c r="SFT48" s="35"/>
      <c r="SFU48" s="35"/>
      <c r="SFV48" s="35"/>
      <c r="SFW48" s="35"/>
      <c r="SFX48" s="35"/>
      <c r="SFY48" s="35"/>
      <c r="SFZ48" s="35"/>
      <c r="SGA48" s="35"/>
      <c r="SGB48" s="35"/>
      <c r="SGC48" s="35"/>
      <c r="SGD48" s="35"/>
      <c r="SGE48" s="35"/>
      <c r="SGF48" s="35"/>
      <c r="SGG48" s="35"/>
      <c r="SGH48" s="35"/>
      <c r="SGI48" s="35"/>
      <c r="SGJ48" s="35"/>
      <c r="SGK48" s="35"/>
      <c r="SGL48" s="35"/>
      <c r="SGM48" s="35"/>
      <c r="SGN48" s="35"/>
      <c r="SGO48" s="35"/>
      <c r="SGP48" s="35"/>
      <c r="SGQ48" s="35"/>
      <c r="SGR48" s="35"/>
      <c r="SGS48" s="35"/>
      <c r="SGT48" s="35"/>
      <c r="SGU48" s="35"/>
      <c r="SGV48" s="35"/>
      <c r="SGW48" s="35"/>
      <c r="SGX48" s="35"/>
      <c r="SGY48" s="35"/>
      <c r="SGZ48" s="35"/>
      <c r="SHA48" s="35"/>
      <c r="SHB48" s="35"/>
      <c r="SHC48" s="35"/>
      <c r="SHD48" s="35"/>
      <c r="SHE48" s="35"/>
      <c r="SHF48" s="35"/>
      <c r="SHG48" s="35"/>
      <c r="SHH48" s="35"/>
      <c r="SHI48" s="35"/>
      <c r="SHJ48" s="35"/>
      <c r="SHK48" s="35"/>
      <c r="SHL48" s="35"/>
      <c r="SHM48" s="35"/>
      <c r="SHN48" s="35"/>
      <c r="SHO48" s="35"/>
      <c r="SHP48" s="35"/>
      <c r="SHQ48" s="35"/>
      <c r="SHR48" s="35"/>
      <c r="SHS48" s="35"/>
      <c r="SHT48" s="35"/>
      <c r="SHU48" s="35"/>
      <c r="SHV48" s="35"/>
      <c r="SHW48" s="35"/>
      <c r="SHX48" s="35"/>
      <c r="SHY48" s="35"/>
      <c r="SHZ48" s="35"/>
      <c r="SIA48" s="35"/>
      <c r="SIB48" s="35"/>
      <c r="SIC48" s="35"/>
      <c r="SID48" s="35"/>
      <c r="SIE48" s="35"/>
      <c r="SIF48" s="35"/>
      <c r="SIG48" s="35"/>
      <c r="SIH48" s="35"/>
      <c r="SII48" s="35"/>
      <c r="SIJ48" s="35"/>
      <c r="SIK48" s="35"/>
      <c r="SIL48" s="35"/>
      <c r="SIM48" s="35"/>
      <c r="SIN48" s="35"/>
      <c r="SIO48" s="35"/>
      <c r="SIP48" s="35"/>
      <c r="SIQ48" s="35"/>
      <c r="SIR48" s="35"/>
      <c r="SIS48" s="35"/>
      <c r="SIT48" s="35"/>
      <c r="SIU48" s="35"/>
      <c r="SIV48" s="35"/>
      <c r="SIW48" s="35"/>
      <c r="SIX48" s="35"/>
      <c r="SIY48" s="35"/>
      <c r="SIZ48" s="35"/>
      <c r="SJA48" s="35"/>
      <c r="SJB48" s="35"/>
      <c r="SJC48" s="35"/>
      <c r="SJD48" s="35"/>
      <c r="SJE48" s="35"/>
      <c r="SJF48" s="35"/>
      <c r="SJG48" s="35"/>
      <c r="SJH48" s="35"/>
      <c r="SJI48" s="35"/>
      <c r="SJJ48" s="35"/>
      <c r="SJK48" s="35"/>
      <c r="SJL48" s="35"/>
      <c r="SJM48" s="35"/>
      <c r="SJN48" s="35"/>
      <c r="SJO48" s="35"/>
      <c r="SJP48" s="35"/>
      <c r="SJQ48" s="35"/>
      <c r="SJR48" s="35"/>
      <c r="SJS48" s="35"/>
      <c r="SJT48" s="35"/>
      <c r="SJU48" s="35"/>
      <c r="SJV48" s="35"/>
      <c r="SJW48" s="35"/>
      <c r="SJX48" s="35"/>
      <c r="SJY48" s="35"/>
      <c r="SJZ48" s="35"/>
      <c r="SKA48" s="35"/>
      <c r="SKB48" s="35"/>
      <c r="SKC48" s="35"/>
      <c r="SKD48" s="35"/>
      <c r="SKE48" s="35"/>
      <c r="SKF48" s="35"/>
      <c r="SKG48" s="35"/>
      <c r="SKH48" s="35"/>
      <c r="SKI48" s="35"/>
      <c r="SKJ48" s="35"/>
      <c r="SKK48" s="35"/>
      <c r="SKL48" s="35"/>
      <c r="SKM48" s="35"/>
      <c r="SKN48" s="35"/>
      <c r="SKO48" s="35"/>
      <c r="SKP48" s="35"/>
      <c r="SKQ48" s="35"/>
      <c r="SKR48" s="35"/>
      <c r="SKS48" s="35"/>
      <c r="SKT48" s="35"/>
      <c r="SKU48" s="35"/>
      <c r="SKV48" s="35"/>
      <c r="SKW48" s="35"/>
      <c r="SKX48" s="35"/>
      <c r="SKY48" s="35"/>
      <c r="SKZ48" s="35"/>
      <c r="SLA48" s="35"/>
      <c r="SLB48" s="35"/>
      <c r="SLC48" s="35"/>
      <c r="SLD48" s="35"/>
      <c r="SLE48" s="35"/>
      <c r="SLF48" s="35"/>
      <c r="SLG48" s="35"/>
      <c r="SLH48" s="35"/>
      <c r="SLI48" s="35"/>
      <c r="SLJ48" s="35"/>
      <c r="SLK48" s="35"/>
      <c r="SLL48" s="35"/>
      <c r="SLM48" s="35"/>
      <c r="SLN48" s="35"/>
      <c r="SLO48" s="35"/>
      <c r="SLP48" s="35"/>
      <c r="SLQ48" s="35"/>
      <c r="SLR48" s="35"/>
      <c r="SLS48" s="35"/>
      <c r="SLT48" s="35"/>
      <c r="SLU48" s="35"/>
      <c r="SLV48" s="35"/>
      <c r="SLW48" s="35"/>
      <c r="SLX48" s="35"/>
      <c r="SLY48" s="35"/>
      <c r="SLZ48" s="35"/>
      <c r="SMA48" s="35"/>
      <c r="SMB48" s="35"/>
      <c r="SMC48" s="35"/>
      <c r="SMD48" s="35"/>
      <c r="SME48" s="35"/>
      <c r="SMF48" s="35"/>
      <c r="SMG48" s="35"/>
      <c r="SMH48" s="35"/>
      <c r="SMI48" s="35"/>
      <c r="SMJ48" s="35"/>
      <c r="SMK48" s="35"/>
      <c r="SML48" s="35"/>
      <c r="SMM48" s="35"/>
      <c r="SMN48" s="35"/>
      <c r="SMO48" s="35"/>
      <c r="SMP48" s="35"/>
      <c r="SMQ48" s="35"/>
      <c r="SMR48" s="35"/>
      <c r="SMS48" s="35"/>
      <c r="SMT48" s="35"/>
      <c r="SMU48" s="35"/>
      <c r="SMV48" s="35"/>
      <c r="SMW48" s="35"/>
      <c r="SMX48" s="35"/>
      <c r="SMY48" s="35"/>
      <c r="SMZ48" s="35"/>
      <c r="SNA48" s="35"/>
      <c r="SNB48" s="35"/>
      <c r="SNC48" s="35"/>
      <c r="SND48" s="35"/>
      <c r="SNE48" s="35"/>
      <c r="SNF48" s="35"/>
      <c r="SNG48" s="35"/>
      <c r="SNH48" s="35"/>
      <c r="SNI48" s="35"/>
      <c r="SNJ48" s="35"/>
      <c r="SNK48" s="35"/>
      <c r="SNL48" s="35"/>
      <c r="SNM48" s="35"/>
      <c r="SNN48" s="35"/>
      <c r="SNO48" s="35"/>
      <c r="SNP48" s="35"/>
      <c r="SNQ48" s="35"/>
      <c r="SNR48" s="35"/>
      <c r="SNS48" s="35"/>
      <c r="SNT48" s="35"/>
      <c r="SNU48" s="35"/>
      <c r="SNV48" s="35"/>
      <c r="SNW48" s="35"/>
      <c r="SNX48" s="35"/>
      <c r="SNY48" s="35"/>
      <c r="SNZ48" s="35"/>
      <c r="SOA48" s="35"/>
      <c r="SOB48" s="35"/>
      <c r="SOC48" s="35"/>
      <c r="SOD48" s="35"/>
      <c r="SOE48" s="35"/>
      <c r="SOF48" s="35"/>
      <c r="SOG48" s="35"/>
      <c r="SOH48" s="35"/>
      <c r="SOI48" s="35"/>
      <c r="SOJ48" s="35"/>
      <c r="SOK48" s="35"/>
      <c r="SOL48" s="35"/>
      <c r="SOM48" s="35"/>
      <c r="SON48" s="35"/>
      <c r="SOO48" s="35"/>
      <c r="SOP48" s="35"/>
      <c r="SOQ48" s="35"/>
      <c r="SOR48" s="35"/>
      <c r="SOS48" s="35"/>
      <c r="SOT48" s="35"/>
      <c r="SOU48" s="35"/>
      <c r="SOV48" s="35"/>
      <c r="SOW48" s="35"/>
      <c r="SOX48" s="35"/>
      <c r="SOY48" s="35"/>
      <c r="SOZ48" s="35"/>
      <c r="SPA48" s="35"/>
      <c r="SPB48" s="35"/>
      <c r="SPC48" s="35"/>
      <c r="SPD48" s="35"/>
      <c r="SPE48" s="35"/>
      <c r="SPF48" s="35"/>
      <c r="SPG48" s="35"/>
      <c r="SPH48" s="35"/>
      <c r="SPI48" s="35"/>
      <c r="SPJ48" s="35"/>
      <c r="SPK48" s="35"/>
      <c r="SPL48" s="35"/>
      <c r="SPM48" s="35"/>
      <c r="SPN48" s="35"/>
      <c r="SPO48" s="35"/>
      <c r="SPP48" s="35"/>
      <c r="SPQ48" s="35"/>
      <c r="SPR48" s="35"/>
      <c r="SPS48" s="35"/>
      <c r="SPT48" s="35"/>
      <c r="SPU48" s="35"/>
      <c r="SPV48" s="35"/>
      <c r="SPW48" s="35"/>
      <c r="SPX48" s="35"/>
      <c r="SPY48" s="35"/>
      <c r="SPZ48" s="35"/>
      <c r="SQA48" s="35"/>
      <c r="SQB48" s="35"/>
      <c r="SQC48" s="35"/>
      <c r="SQD48" s="35"/>
      <c r="SQE48" s="35"/>
      <c r="SQF48" s="35"/>
      <c r="SQG48" s="35"/>
      <c r="SQH48" s="35"/>
      <c r="SQI48" s="35"/>
      <c r="SQJ48" s="35"/>
      <c r="SQK48" s="35"/>
      <c r="SQL48" s="35"/>
      <c r="SQM48" s="35"/>
      <c r="SQN48" s="35"/>
      <c r="SQO48" s="35"/>
      <c r="SQP48" s="35"/>
      <c r="SQQ48" s="35"/>
      <c r="SQR48" s="35"/>
      <c r="SQS48" s="35"/>
      <c r="SQT48" s="35"/>
      <c r="SQU48" s="35"/>
      <c r="SQV48" s="35"/>
      <c r="SQW48" s="35"/>
      <c r="SQX48" s="35"/>
      <c r="SQY48" s="35"/>
      <c r="SQZ48" s="35"/>
      <c r="SRA48" s="35"/>
      <c r="SRB48" s="35"/>
      <c r="SRC48" s="35"/>
      <c r="SRD48" s="35"/>
      <c r="SRE48" s="35"/>
      <c r="SRF48" s="35"/>
      <c r="SRG48" s="35"/>
      <c r="SRH48" s="35"/>
      <c r="SRI48" s="35"/>
      <c r="SRJ48" s="35"/>
      <c r="SRK48" s="35"/>
      <c r="SRL48" s="35"/>
      <c r="SRM48" s="35"/>
      <c r="SRN48" s="35"/>
      <c r="SRO48" s="35"/>
      <c r="SRP48" s="35"/>
      <c r="SRQ48" s="35"/>
      <c r="SRR48" s="35"/>
      <c r="SRS48" s="35"/>
      <c r="SRT48" s="35"/>
      <c r="SRU48" s="35"/>
      <c r="SRV48" s="35"/>
      <c r="SRW48" s="35"/>
      <c r="SRX48" s="35"/>
      <c r="SRY48" s="35"/>
      <c r="SRZ48" s="35"/>
      <c r="SSA48" s="35"/>
      <c r="SSB48" s="35"/>
      <c r="SSC48" s="35"/>
      <c r="SSD48" s="35"/>
      <c r="SSE48" s="35"/>
      <c r="SSF48" s="35"/>
      <c r="SSG48" s="35"/>
      <c r="SSH48" s="35"/>
      <c r="SSI48" s="35"/>
      <c r="SSJ48" s="35"/>
      <c r="SSK48" s="35"/>
      <c r="SSL48" s="35"/>
      <c r="SSM48" s="35"/>
      <c r="SSN48" s="35"/>
      <c r="SSO48" s="35"/>
      <c r="SSP48" s="35"/>
      <c r="SSQ48" s="35"/>
      <c r="SSR48" s="35"/>
      <c r="SSS48" s="35"/>
      <c r="SST48" s="35"/>
      <c r="SSU48" s="35"/>
      <c r="SSV48" s="35"/>
      <c r="SSW48" s="35"/>
      <c r="SSX48" s="35"/>
      <c r="SSY48" s="35"/>
      <c r="SSZ48" s="35"/>
      <c r="STA48" s="35"/>
      <c r="STB48" s="35"/>
      <c r="STC48" s="35"/>
      <c r="STD48" s="35"/>
      <c r="STE48" s="35"/>
      <c r="STF48" s="35"/>
      <c r="STG48" s="35"/>
      <c r="STH48" s="35"/>
      <c r="STI48" s="35"/>
      <c r="STJ48" s="35"/>
      <c r="STK48" s="35"/>
      <c r="STL48" s="35"/>
      <c r="STM48" s="35"/>
      <c r="STN48" s="35"/>
      <c r="STO48" s="35"/>
      <c r="STP48" s="35"/>
      <c r="STQ48" s="35"/>
      <c r="STR48" s="35"/>
      <c r="STS48" s="35"/>
      <c r="STT48" s="35"/>
      <c r="STU48" s="35"/>
      <c r="STV48" s="35"/>
      <c r="STW48" s="35"/>
      <c r="STX48" s="35"/>
      <c r="STY48" s="35"/>
      <c r="STZ48" s="35"/>
      <c r="SUA48" s="35"/>
      <c r="SUB48" s="35"/>
      <c r="SUC48" s="35"/>
      <c r="SUD48" s="35"/>
      <c r="SUE48" s="35"/>
      <c r="SUF48" s="35"/>
      <c r="SUG48" s="35"/>
      <c r="SUH48" s="35"/>
      <c r="SUI48" s="35"/>
      <c r="SUJ48" s="35"/>
      <c r="SUK48" s="35"/>
      <c r="SUL48" s="35"/>
      <c r="SUM48" s="35"/>
      <c r="SUN48" s="35"/>
      <c r="SUO48" s="35"/>
      <c r="SUP48" s="35"/>
      <c r="SUQ48" s="35"/>
      <c r="SUR48" s="35"/>
      <c r="SUS48" s="35"/>
      <c r="SUT48" s="35"/>
      <c r="SUU48" s="35"/>
      <c r="SUV48" s="35"/>
      <c r="SUW48" s="35"/>
      <c r="SUX48" s="35"/>
      <c r="SUY48" s="35"/>
      <c r="SUZ48" s="35"/>
      <c r="SVA48" s="35"/>
      <c r="SVB48" s="35"/>
      <c r="SVC48" s="35"/>
      <c r="SVD48" s="35"/>
      <c r="SVE48" s="35"/>
      <c r="SVF48" s="35"/>
      <c r="SVG48" s="35"/>
      <c r="SVH48" s="35"/>
      <c r="SVI48" s="35"/>
      <c r="SVJ48" s="35"/>
      <c r="SVK48" s="35"/>
      <c r="SVL48" s="35"/>
      <c r="SVM48" s="35"/>
      <c r="SVN48" s="35"/>
      <c r="SVO48" s="35"/>
      <c r="SVP48" s="35"/>
      <c r="SVQ48" s="35"/>
      <c r="SVR48" s="35"/>
      <c r="SVS48" s="35"/>
      <c r="SVT48" s="35"/>
      <c r="SVU48" s="35"/>
      <c r="SVV48" s="35"/>
      <c r="SVW48" s="35"/>
      <c r="SVX48" s="35"/>
      <c r="SVY48" s="35"/>
      <c r="SVZ48" s="35"/>
      <c r="SWA48" s="35"/>
      <c r="SWB48" s="35"/>
      <c r="SWC48" s="35"/>
      <c r="SWD48" s="35"/>
      <c r="SWE48" s="35"/>
      <c r="SWF48" s="35"/>
      <c r="SWG48" s="35"/>
      <c r="SWH48" s="35"/>
      <c r="SWI48" s="35"/>
      <c r="SWJ48" s="35"/>
      <c r="SWK48" s="35"/>
      <c r="SWL48" s="35"/>
      <c r="SWM48" s="35"/>
      <c r="SWN48" s="35"/>
      <c r="SWO48" s="35"/>
      <c r="SWP48" s="35"/>
      <c r="SWQ48" s="35"/>
      <c r="SWR48" s="35"/>
      <c r="SWS48" s="35"/>
      <c r="SWT48" s="35"/>
      <c r="SWU48" s="35"/>
      <c r="SWV48" s="35"/>
      <c r="SWW48" s="35"/>
      <c r="SWX48" s="35"/>
      <c r="SWY48" s="35"/>
      <c r="SWZ48" s="35"/>
      <c r="SXA48" s="35"/>
      <c r="SXB48" s="35"/>
      <c r="SXC48" s="35"/>
      <c r="SXD48" s="35"/>
      <c r="SXE48" s="35"/>
      <c r="SXF48" s="35"/>
      <c r="SXG48" s="35"/>
      <c r="SXH48" s="35"/>
      <c r="SXI48" s="35"/>
      <c r="SXJ48" s="35"/>
      <c r="SXK48" s="35"/>
      <c r="SXL48" s="35"/>
      <c r="SXM48" s="35"/>
      <c r="SXN48" s="35"/>
      <c r="SXO48" s="35"/>
      <c r="SXP48" s="35"/>
      <c r="SXQ48" s="35"/>
      <c r="SXR48" s="35"/>
      <c r="SXS48" s="35"/>
      <c r="SXT48" s="35"/>
      <c r="SXU48" s="35"/>
      <c r="SXV48" s="35"/>
      <c r="SXW48" s="35"/>
      <c r="SXX48" s="35"/>
      <c r="SXY48" s="35"/>
      <c r="SXZ48" s="35"/>
      <c r="SYA48" s="35"/>
      <c r="SYB48" s="35"/>
      <c r="SYC48" s="35"/>
      <c r="SYD48" s="35"/>
      <c r="SYE48" s="35"/>
      <c r="SYF48" s="35"/>
      <c r="SYG48" s="35"/>
      <c r="SYH48" s="35"/>
      <c r="SYI48" s="35"/>
      <c r="SYJ48" s="35"/>
      <c r="SYK48" s="35"/>
      <c r="SYL48" s="35"/>
      <c r="SYM48" s="35"/>
      <c r="SYN48" s="35"/>
      <c r="SYO48" s="35"/>
      <c r="SYP48" s="35"/>
      <c r="SYQ48" s="35"/>
      <c r="SYR48" s="35"/>
      <c r="SYS48" s="35"/>
      <c r="SYT48" s="35"/>
      <c r="SYU48" s="35"/>
      <c r="SYV48" s="35"/>
      <c r="SYW48" s="35"/>
      <c r="SYX48" s="35"/>
      <c r="SYY48" s="35"/>
      <c r="SYZ48" s="35"/>
      <c r="SZA48" s="35"/>
      <c r="SZB48" s="35"/>
      <c r="SZC48" s="35"/>
      <c r="SZD48" s="35"/>
      <c r="SZE48" s="35"/>
      <c r="SZF48" s="35"/>
      <c r="SZG48" s="35"/>
      <c r="SZH48" s="35"/>
      <c r="SZI48" s="35"/>
      <c r="SZJ48" s="35"/>
      <c r="SZK48" s="35"/>
      <c r="SZL48" s="35"/>
      <c r="SZM48" s="35"/>
      <c r="SZN48" s="35"/>
      <c r="SZO48" s="35"/>
      <c r="SZP48" s="35"/>
      <c r="SZQ48" s="35"/>
      <c r="SZR48" s="35"/>
      <c r="SZS48" s="35"/>
      <c r="SZT48" s="35"/>
      <c r="SZU48" s="35"/>
      <c r="SZV48" s="35"/>
      <c r="SZW48" s="35"/>
      <c r="SZX48" s="35"/>
      <c r="SZY48" s="35"/>
      <c r="SZZ48" s="35"/>
      <c r="TAA48" s="35"/>
      <c r="TAB48" s="35"/>
      <c r="TAC48" s="35"/>
      <c r="TAD48" s="35"/>
      <c r="TAE48" s="35"/>
      <c r="TAF48" s="35"/>
      <c r="TAG48" s="35"/>
      <c r="TAH48" s="35"/>
      <c r="TAI48" s="35"/>
      <c r="TAJ48" s="35"/>
      <c r="TAK48" s="35"/>
      <c r="TAL48" s="35"/>
      <c r="TAM48" s="35"/>
      <c r="TAN48" s="35"/>
      <c r="TAO48" s="35"/>
      <c r="TAP48" s="35"/>
      <c r="TAQ48" s="35"/>
      <c r="TAR48" s="35"/>
      <c r="TAS48" s="35"/>
      <c r="TAT48" s="35"/>
      <c r="TAU48" s="35"/>
      <c r="TAV48" s="35"/>
      <c r="TAW48" s="35"/>
      <c r="TAX48" s="35"/>
      <c r="TAY48" s="35"/>
      <c r="TAZ48" s="35"/>
      <c r="TBA48" s="35"/>
      <c r="TBB48" s="35"/>
      <c r="TBC48" s="35"/>
      <c r="TBD48" s="35"/>
      <c r="TBE48" s="35"/>
      <c r="TBF48" s="35"/>
      <c r="TBG48" s="35"/>
      <c r="TBH48" s="35"/>
      <c r="TBI48" s="35"/>
      <c r="TBJ48" s="35"/>
      <c r="TBK48" s="35"/>
      <c r="TBL48" s="35"/>
      <c r="TBM48" s="35"/>
      <c r="TBN48" s="35"/>
      <c r="TBO48" s="35"/>
      <c r="TBP48" s="35"/>
      <c r="TBQ48" s="35"/>
      <c r="TBR48" s="35"/>
      <c r="TBS48" s="35"/>
      <c r="TBT48" s="35"/>
      <c r="TBU48" s="35"/>
      <c r="TBV48" s="35"/>
      <c r="TBW48" s="35"/>
      <c r="TBX48" s="35"/>
      <c r="TBY48" s="35"/>
      <c r="TBZ48" s="35"/>
      <c r="TCA48" s="35"/>
      <c r="TCB48" s="35"/>
      <c r="TCC48" s="35"/>
      <c r="TCD48" s="35"/>
      <c r="TCE48" s="35"/>
      <c r="TCF48" s="35"/>
      <c r="TCG48" s="35"/>
      <c r="TCH48" s="35"/>
      <c r="TCI48" s="35"/>
      <c r="TCJ48" s="35"/>
      <c r="TCK48" s="35"/>
      <c r="TCL48" s="35"/>
      <c r="TCM48" s="35"/>
      <c r="TCN48" s="35"/>
      <c r="TCO48" s="35"/>
      <c r="TCP48" s="35"/>
      <c r="TCQ48" s="35"/>
      <c r="TCR48" s="35"/>
      <c r="TCS48" s="35"/>
      <c r="TCT48" s="35"/>
      <c r="TCU48" s="35"/>
      <c r="TCV48" s="35"/>
      <c r="TCW48" s="35"/>
      <c r="TCX48" s="35"/>
      <c r="TCY48" s="35"/>
      <c r="TCZ48" s="35"/>
      <c r="TDA48" s="35"/>
      <c r="TDB48" s="35"/>
      <c r="TDC48" s="35"/>
      <c r="TDD48" s="35"/>
      <c r="TDE48" s="35"/>
      <c r="TDF48" s="35"/>
      <c r="TDG48" s="35"/>
      <c r="TDH48" s="35"/>
      <c r="TDI48" s="35"/>
      <c r="TDJ48" s="35"/>
      <c r="TDK48" s="35"/>
      <c r="TDL48" s="35"/>
      <c r="TDM48" s="35"/>
      <c r="TDN48" s="35"/>
      <c r="TDO48" s="35"/>
      <c r="TDP48" s="35"/>
      <c r="TDQ48" s="35"/>
      <c r="TDR48" s="35"/>
      <c r="TDS48" s="35"/>
      <c r="TDT48" s="35"/>
      <c r="TDU48" s="35"/>
      <c r="TDV48" s="35"/>
      <c r="TDW48" s="35"/>
      <c r="TDX48" s="35"/>
      <c r="TDY48" s="35"/>
      <c r="TDZ48" s="35"/>
      <c r="TEA48" s="35"/>
      <c r="TEB48" s="35"/>
      <c r="TEC48" s="35"/>
      <c r="TED48" s="35"/>
      <c r="TEE48" s="35"/>
      <c r="TEF48" s="35"/>
      <c r="TEG48" s="35"/>
      <c r="TEH48" s="35"/>
      <c r="TEI48" s="35"/>
      <c r="TEJ48" s="35"/>
      <c r="TEK48" s="35"/>
      <c r="TEL48" s="35"/>
      <c r="TEM48" s="35"/>
      <c r="TEN48" s="35"/>
      <c r="TEO48" s="35"/>
      <c r="TEP48" s="35"/>
      <c r="TEQ48" s="35"/>
      <c r="TER48" s="35"/>
      <c r="TES48" s="35"/>
      <c r="TET48" s="35"/>
      <c r="TEU48" s="35"/>
      <c r="TEV48" s="35"/>
      <c r="TEW48" s="35"/>
      <c r="TEX48" s="35"/>
      <c r="TEY48" s="35"/>
      <c r="TEZ48" s="35"/>
      <c r="TFA48" s="35"/>
      <c r="TFB48" s="35"/>
      <c r="TFC48" s="35"/>
      <c r="TFD48" s="35"/>
      <c r="TFE48" s="35"/>
      <c r="TFF48" s="35"/>
      <c r="TFG48" s="35"/>
      <c r="TFH48" s="35"/>
      <c r="TFI48" s="35"/>
      <c r="TFJ48" s="35"/>
      <c r="TFK48" s="35"/>
      <c r="TFL48" s="35"/>
      <c r="TFM48" s="35"/>
      <c r="TFN48" s="35"/>
      <c r="TFO48" s="35"/>
      <c r="TFP48" s="35"/>
      <c r="TFQ48" s="35"/>
      <c r="TFR48" s="35"/>
      <c r="TFS48" s="35"/>
      <c r="TFT48" s="35"/>
      <c r="TFU48" s="35"/>
      <c r="TFV48" s="35"/>
      <c r="TFW48" s="35"/>
      <c r="TFX48" s="35"/>
      <c r="TFY48" s="35"/>
      <c r="TFZ48" s="35"/>
      <c r="TGA48" s="35"/>
      <c r="TGB48" s="35"/>
      <c r="TGC48" s="35"/>
      <c r="TGD48" s="35"/>
      <c r="TGE48" s="35"/>
      <c r="TGF48" s="35"/>
      <c r="TGG48" s="35"/>
      <c r="TGH48" s="35"/>
      <c r="TGI48" s="35"/>
      <c r="TGJ48" s="35"/>
      <c r="TGK48" s="35"/>
      <c r="TGL48" s="35"/>
      <c r="TGM48" s="35"/>
      <c r="TGN48" s="35"/>
      <c r="TGO48" s="35"/>
      <c r="TGP48" s="35"/>
      <c r="TGQ48" s="35"/>
      <c r="TGR48" s="35"/>
      <c r="TGS48" s="35"/>
      <c r="TGT48" s="35"/>
      <c r="TGU48" s="35"/>
      <c r="TGV48" s="35"/>
      <c r="TGW48" s="35"/>
      <c r="TGX48" s="35"/>
      <c r="TGY48" s="35"/>
      <c r="TGZ48" s="35"/>
      <c r="THA48" s="35"/>
      <c r="THB48" s="35"/>
      <c r="THC48" s="35"/>
      <c r="THD48" s="35"/>
      <c r="THE48" s="35"/>
      <c r="THF48" s="35"/>
      <c r="THG48" s="35"/>
      <c r="THH48" s="35"/>
      <c r="THI48" s="35"/>
      <c r="THJ48" s="35"/>
      <c r="THK48" s="35"/>
      <c r="THL48" s="35"/>
      <c r="THM48" s="35"/>
      <c r="THN48" s="35"/>
      <c r="THO48" s="35"/>
      <c r="THP48" s="35"/>
      <c r="THQ48" s="35"/>
      <c r="THR48" s="35"/>
      <c r="THS48" s="35"/>
      <c r="THT48" s="35"/>
      <c r="THU48" s="35"/>
      <c r="THV48" s="35"/>
      <c r="THW48" s="35"/>
      <c r="THX48" s="35"/>
      <c r="THY48" s="35"/>
      <c r="THZ48" s="35"/>
      <c r="TIA48" s="35"/>
      <c r="TIB48" s="35"/>
      <c r="TIC48" s="35"/>
      <c r="TID48" s="35"/>
      <c r="TIE48" s="35"/>
      <c r="TIF48" s="35"/>
      <c r="TIG48" s="35"/>
      <c r="TIH48" s="35"/>
      <c r="TII48" s="35"/>
      <c r="TIJ48" s="35"/>
      <c r="TIK48" s="35"/>
      <c r="TIL48" s="35"/>
      <c r="TIM48" s="35"/>
      <c r="TIN48" s="35"/>
      <c r="TIO48" s="35"/>
      <c r="TIP48" s="35"/>
      <c r="TIQ48" s="35"/>
      <c r="TIR48" s="35"/>
      <c r="TIS48" s="35"/>
      <c r="TIT48" s="35"/>
      <c r="TIU48" s="35"/>
      <c r="TIV48" s="35"/>
      <c r="TIW48" s="35"/>
      <c r="TIX48" s="35"/>
      <c r="TIY48" s="35"/>
      <c r="TIZ48" s="35"/>
      <c r="TJA48" s="35"/>
      <c r="TJB48" s="35"/>
      <c r="TJC48" s="35"/>
      <c r="TJD48" s="35"/>
      <c r="TJE48" s="35"/>
      <c r="TJF48" s="35"/>
      <c r="TJG48" s="35"/>
      <c r="TJH48" s="35"/>
      <c r="TJI48" s="35"/>
      <c r="TJJ48" s="35"/>
      <c r="TJK48" s="35"/>
      <c r="TJL48" s="35"/>
      <c r="TJM48" s="35"/>
      <c r="TJN48" s="35"/>
      <c r="TJO48" s="35"/>
      <c r="TJP48" s="35"/>
      <c r="TJQ48" s="35"/>
      <c r="TJR48" s="35"/>
      <c r="TJS48" s="35"/>
      <c r="TJT48" s="35"/>
      <c r="TJU48" s="35"/>
      <c r="TJV48" s="35"/>
      <c r="TJW48" s="35"/>
      <c r="TJX48" s="35"/>
      <c r="TJY48" s="35"/>
      <c r="TJZ48" s="35"/>
      <c r="TKA48" s="35"/>
      <c r="TKB48" s="35"/>
      <c r="TKC48" s="35"/>
      <c r="TKD48" s="35"/>
      <c r="TKE48" s="35"/>
      <c r="TKF48" s="35"/>
      <c r="TKG48" s="35"/>
      <c r="TKH48" s="35"/>
      <c r="TKI48" s="35"/>
      <c r="TKJ48" s="35"/>
      <c r="TKK48" s="35"/>
      <c r="TKL48" s="35"/>
      <c r="TKM48" s="35"/>
      <c r="TKN48" s="35"/>
      <c r="TKO48" s="35"/>
      <c r="TKP48" s="35"/>
      <c r="TKQ48" s="35"/>
      <c r="TKR48" s="35"/>
      <c r="TKS48" s="35"/>
      <c r="TKT48" s="35"/>
      <c r="TKU48" s="35"/>
      <c r="TKV48" s="35"/>
      <c r="TKW48" s="35"/>
      <c r="TKX48" s="35"/>
      <c r="TKY48" s="35"/>
      <c r="TKZ48" s="35"/>
      <c r="TLA48" s="35"/>
      <c r="TLB48" s="35"/>
      <c r="TLC48" s="35"/>
      <c r="TLD48" s="35"/>
      <c r="TLE48" s="35"/>
      <c r="TLF48" s="35"/>
      <c r="TLG48" s="35"/>
      <c r="TLH48" s="35"/>
      <c r="TLI48" s="35"/>
      <c r="TLJ48" s="35"/>
      <c r="TLK48" s="35"/>
      <c r="TLL48" s="35"/>
      <c r="TLM48" s="35"/>
      <c r="TLN48" s="35"/>
      <c r="TLO48" s="35"/>
      <c r="TLP48" s="35"/>
      <c r="TLQ48" s="35"/>
      <c r="TLR48" s="35"/>
      <c r="TLS48" s="35"/>
      <c r="TLT48" s="35"/>
      <c r="TLU48" s="35"/>
      <c r="TLV48" s="35"/>
      <c r="TLW48" s="35"/>
      <c r="TLX48" s="35"/>
      <c r="TLY48" s="35"/>
      <c r="TLZ48" s="35"/>
      <c r="TMA48" s="35"/>
      <c r="TMB48" s="35"/>
      <c r="TMC48" s="35"/>
      <c r="TMD48" s="35"/>
      <c r="TME48" s="35"/>
      <c r="TMF48" s="35"/>
      <c r="TMG48" s="35"/>
      <c r="TMH48" s="35"/>
      <c r="TMI48" s="35"/>
      <c r="TMJ48" s="35"/>
      <c r="TMK48" s="35"/>
      <c r="TML48" s="35"/>
      <c r="TMM48" s="35"/>
      <c r="TMN48" s="35"/>
      <c r="TMO48" s="35"/>
      <c r="TMP48" s="35"/>
      <c r="TMQ48" s="35"/>
      <c r="TMR48" s="35"/>
      <c r="TMS48" s="35"/>
      <c r="TMT48" s="35"/>
      <c r="TMU48" s="35"/>
      <c r="TMV48" s="35"/>
      <c r="TMW48" s="35"/>
      <c r="TMX48" s="35"/>
      <c r="TMY48" s="35"/>
      <c r="TMZ48" s="35"/>
      <c r="TNA48" s="35"/>
      <c r="TNB48" s="35"/>
      <c r="TNC48" s="35"/>
      <c r="TND48" s="35"/>
      <c r="TNE48" s="35"/>
      <c r="TNF48" s="35"/>
      <c r="TNG48" s="35"/>
      <c r="TNH48" s="35"/>
      <c r="TNI48" s="35"/>
      <c r="TNJ48" s="35"/>
      <c r="TNK48" s="35"/>
      <c r="TNL48" s="35"/>
      <c r="TNM48" s="35"/>
      <c r="TNN48" s="35"/>
      <c r="TNO48" s="35"/>
      <c r="TNP48" s="35"/>
      <c r="TNQ48" s="35"/>
      <c r="TNR48" s="35"/>
      <c r="TNS48" s="35"/>
      <c r="TNT48" s="35"/>
      <c r="TNU48" s="35"/>
      <c r="TNV48" s="35"/>
      <c r="TNW48" s="35"/>
      <c r="TNX48" s="35"/>
      <c r="TNY48" s="35"/>
      <c r="TNZ48" s="35"/>
      <c r="TOA48" s="35"/>
      <c r="TOB48" s="35"/>
      <c r="TOC48" s="35"/>
      <c r="TOD48" s="35"/>
      <c r="TOE48" s="35"/>
      <c r="TOF48" s="35"/>
      <c r="TOG48" s="35"/>
      <c r="TOH48" s="35"/>
      <c r="TOI48" s="35"/>
      <c r="TOJ48" s="35"/>
      <c r="TOK48" s="35"/>
      <c r="TOL48" s="35"/>
      <c r="TOM48" s="35"/>
      <c r="TON48" s="35"/>
      <c r="TOO48" s="35"/>
      <c r="TOP48" s="35"/>
      <c r="TOQ48" s="35"/>
      <c r="TOR48" s="35"/>
      <c r="TOS48" s="35"/>
      <c r="TOT48" s="35"/>
      <c r="TOU48" s="35"/>
      <c r="TOV48" s="35"/>
      <c r="TOW48" s="35"/>
      <c r="TOX48" s="35"/>
      <c r="TOY48" s="35"/>
      <c r="TOZ48" s="35"/>
      <c r="TPA48" s="35"/>
      <c r="TPB48" s="35"/>
      <c r="TPC48" s="35"/>
      <c r="TPD48" s="35"/>
      <c r="TPE48" s="35"/>
      <c r="TPF48" s="35"/>
      <c r="TPG48" s="35"/>
      <c r="TPH48" s="35"/>
      <c r="TPI48" s="35"/>
      <c r="TPJ48" s="35"/>
      <c r="TPK48" s="35"/>
      <c r="TPL48" s="35"/>
      <c r="TPM48" s="35"/>
      <c r="TPN48" s="35"/>
      <c r="TPO48" s="35"/>
      <c r="TPP48" s="35"/>
      <c r="TPQ48" s="35"/>
      <c r="TPR48" s="35"/>
      <c r="TPS48" s="35"/>
      <c r="TPT48" s="35"/>
      <c r="TPU48" s="35"/>
      <c r="TPV48" s="35"/>
      <c r="TPW48" s="35"/>
      <c r="TPX48" s="35"/>
      <c r="TPY48" s="35"/>
      <c r="TPZ48" s="35"/>
      <c r="TQA48" s="35"/>
      <c r="TQB48" s="35"/>
      <c r="TQC48" s="35"/>
      <c r="TQD48" s="35"/>
      <c r="TQE48" s="35"/>
      <c r="TQF48" s="35"/>
      <c r="TQG48" s="35"/>
      <c r="TQH48" s="35"/>
      <c r="TQI48" s="35"/>
      <c r="TQJ48" s="35"/>
      <c r="TQK48" s="35"/>
      <c r="TQL48" s="35"/>
      <c r="TQM48" s="35"/>
      <c r="TQN48" s="35"/>
      <c r="TQO48" s="35"/>
      <c r="TQP48" s="35"/>
      <c r="TQQ48" s="35"/>
      <c r="TQR48" s="35"/>
      <c r="TQS48" s="35"/>
      <c r="TQT48" s="35"/>
      <c r="TQU48" s="35"/>
      <c r="TQV48" s="35"/>
      <c r="TQW48" s="35"/>
      <c r="TQX48" s="35"/>
      <c r="TQY48" s="35"/>
      <c r="TQZ48" s="35"/>
      <c r="TRA48" s="35"/>
      <c r="TRB48" s="35"/>
      <c r="TRC48" s="35"/>
      <c r="TRD48" s="35"/>
      <c r="TRE48" s="35"/>
      <c r="TRF48" s="35"/>
      <c r="TRG48" s="35"/>
      <c r="TRH48" s="35"/>
      <c r="TRI48" s="35"/>
      <c r="TRJ48" s="35"/>
      <c r="TRK48" s="35"/>
      <c r="TRL48" s="35"/>
      <c r="TRM48" s="35"/>
      <c r="TRN48" s="35"/>
      <c r="TRO48" s="35"/>
      <c r="TRP48" s="35"/>
      <c r="TRQ48" s="35"/>
      <c r="TRR48" s="35"/>
      <c r="TRS48" s="35"/>
      <c r="TRT48" s="35"/>
      <c r="TRU48" s="35"/>
      <c r="TRV48" s="35"/>
      <c r="TRW48" s="35"/>
      <c r="TRX48" s="35"/>
      <c r="TRY48" s="35"/>
      <c r="TRZ48" s="35"/>
      <c r="TSA48" s="35"/>
      <c r="TSB48" s="35"/>
      <c r="TSC48" s="35"/>
      <c r="TSD48" s="35"/>
      <c r="TSE48" s="35"/>
      <c r="TSF48" s="35"/>
      <c r="TSG48" s="35"/>
      <c r="TSH48" s="35"/>
      <c r="TSI48" s="35"/>
      <c r="TSJ48" s="35"/>
      <c r="TSK48" s="35"/>
      <c r="TSL48" s="35"/>
      <c r="TSM48" s="35"/>
      <c r="TSN48" s="35"/>
      <c r="TSO48" s="35"/>
      <c r="TSP48" s="35"/>
      <c r="TSQ48" s="35"/>
      <c r="TSR48" s="35"/>
      <c r="TSS48" s="35"/>
      <c r="TST48" s="35"/>
      <c r="TSU48" s="35"/>
      <c r="TSV48" s="35"/>
      <c r="TSW48" s="35"/>
      <c r="TSX48" s="35"/>
      <c r="TSY48" s="35"/>
      <c r="TSZ48" s="35"/>
      <c r="TTA48" s="35"/>
      <c r="TTB48" s="35"/>
      <c r="TTC48" s="35"/>
      <c r="TTD48" s="35"/>
      <c r="TTE48" s="35"/>
      <c r="TTF48" s="35"/>
      <c r="TTG48" s="35"/>
      <c r="TTH48" s="35"/>
      <c r="TTI48" s="35"/>
      <c r="TTJ48" s="35"/>
      <c r="TTK48" s="35"/>
      <c r="TTL48" s="35"/>
      <c r="TTM48" s="35"/>
      <c r="TTN48" s="35"/>
      <c r="TTO48" s="35"/>
      <c r="TTP48" s="35"/>
      <c r="TTQ48" s="35"/>
      <c r="TTR48" s="35"/>
      <c r="TTS48" s="35"/>
      <c r="TTT48" s="35"/>
      <c r="TTU48" s="35"/>
      <c r="TTV48" s="35"/>
      <c r="TTW48" s="35"/>
      <c r="TTX48" s="35"/>
      <c r="TTY48" s="35"/>
      <c r="TTZ48" s="35"/>
      <c r="TUA48" s="35"/>
      <c r="TUB48" s="35"/>
      <c r="TUC48" s="35"/>
      <c r="TUD48" s="35"/>
      <c r="TUE48" s="35"/>
      <c r="TUF48" s="35"/>
      <c r="TUG48" s="35"/>
      <c r="TUH48" s="35"/>
      <c r="TUI48" s="35"/>
      <c r="TUJ48" s="35"/>
      <c r="TUK48" s="35"/>
      <c r="TUL48" s="35"/>
      <c r="TUM48" s="35"/>
      <c r="TUN48" s="35"/>
      <c r="TUO48" s="35"/>
      <c r="TUP48" s="35"/>
      <c r="TUQ48" s="35"/>
      <c r="TUR48" s="35"/>
      <c r="TUS48" s="35"/>
      <c r="TUT48" s="35"/>
      <c r="TUU48" s="35"/>
      <c r="TUV48" s="35"/>
      <c r="TUW48" s="35"/>
      <c r="TUX48" s="35"/>
      <c r="TUY48" s="35"/>
      <c r="TUZ48" s="35"/>
      <c r="TVA48" s="35"/>
      <c r="TVB48" s="35"/>
      <c r="TVC48" s="35"/>
      <c r="TVD48" s="35"/>
      <c r="TVE48" s="35"/>
      <c r="TVF48" s="35"/>
      <c r="TVG48" s="35"/>
      <c r="TVH48" s="35"/>
      <c r="TVI48" s="35"/>
      <c r="TVJ48" s="35"/>
      <c r="TVK48" s="35"/>
      <c r="TVL48" s="35"/>
      <c r="TVM48" s="35"/>
      <c r="TVN48" s="35"/>
      <c r="TVO48" s="35"/>
      <c r="TVP48" s="35"/>
      <c r="TVQ48" s="35"/>
      <c r="TVR48" s="35"/>
      <c r="TVS48" s="35"/>
      <c r="TVT48" s="35"/>
      <c r="TVU48" s="35"/>
      <c r="TVV48" s="35"/>
      <c r="TVW48" s="35"/>
      <c r="TVX48" s="35"/>
      <c r="TVY48" s="35"/>
      <c r="TVZ48" s="35"/>
      <c r="TWA48" s="35"/>
      <c r="TWB48" s="35"/>
      <c r="TWC48" s="35"/>
      <c r="TWD48" s="35"/>
      <c r="TWE48" s="35"/>
      <c r="TWF48" s="35"/>
      <c r="TWG48" s="35"/>
      <c r="TWH48" s="35"/>
      <c r="TWI48" s="35"/>
      <c r="TWJ48" s="35"/>
      <c r="TWK48" s="35"/>
      <c r="TWL48" s="35"/>
      <c r="TWM48" s="35"/>
      <c r="TWN48" s="35"/>
      <c r="TWO48" s="35"/>
      <c r="TWP48" s="35"/>
      <c r="TWQ48" s="35"/>
      <c r="TWR48" s="35"/>
      <c r="TWS48" s="35"/>
      <c r="TWT48" s="35"/>
      <c r="TWU48" s="35"/>
      <c r="TWV48" s="35"/>
      <c r="TWW48" s="35"/>
      <c r="TWX48" s="35"/>
      <c r="TWY48" s="35"/>
      <c r="TWZ48" s="35"/>
      <c r="TXA48" s="35"/>
      <c r="TXB48" s="35"/>
      <c r="TXC48" s="35"/>
      <c r="TXD48" s="35"/>
      <c r="TXE48" s="35"/>
      <c r="TXF48" s="35"/>
      <c r="TXG48" s="35"/>
      <c r="TXH48" s="35"/>
      <c r="TXI48" s="35"/>
      <c r="TXJ48" s="35"/>
      <c r="TXK48" s="35"/>
      <c r="TXL48" s="35"/>
      <c r="TXM48" s="35"/>
      <c r="TXN48" s="35"/>
      <c r="TXO48" s="35"/>
      <c r="TXP48" s="35"/>
      <c r="TXQ48" s="35"/>
      <c r="TXR48" s="35"/>
      <c r="TXS48" s="35"/>
      <c r="TXT48" s="35"/>
      <c r="TXU48" s="35"/>
      <c r="TXV48" s="35"/>
      <c r="TXW48" s="35"/>
      <c r="TXX48" s="35"/>
      <c r="TXY48" s="35"/>
      <c r="TXZ48" s="35"/>
      <c r="TYA48" s="35"/>
      <c r="TYB48" s="35"/>
      <c r="TYC48" s="35"/>
      <c r="TYD48" s="35"/>
      <c r="TYE48" s="35"/>
      <c r="TYF48" s="35"/>
      <c r="TYG48" s="35"/>
      <c r="TYH48" s="35"/>
      <c r="TYI48" s="35"/>
      <c r="TYJ48" s="35"/>
      <c r="TYK48" s="35"/>
      <c r="TYL48" s="35"/>
      <c r="TYM48" s="35"/>
      <c r="TYN48" s="35"/>
      <c r="TYO48" s="35"/>
      <c r="TYP48" s="35"/>
      <c r="TYQ48" s="35"/>
      <c r="TYR48" s="35"/>
      <c r="TYS48" s="35"/>
      <c r="TYT48" s="35"/>
      <c r="TYU48" s="35"/>
      <c r="TYV48" s="35"/>
      <c r="TYW48" s="35"/>
      <c r="TYX48" s="35"/>
      <c r="TYY48" s="35"/>
      <c r="TYZ48" s="35"/>
      <c r="TZA48" s="35"/>
      <c r="TZB48" s="35"/>
      <c r="TZC48" s="35"/>
      <c r="TZD48" s="35"/>
      <c r="TZE48" s="35"/>
      <c r="TZF48" s="35"/>
      <c r="TZG48" s="35"/>
      <c r="TZH48" s="35"/>
      <c r="TZI48" s="35"/>
      <c r="TZJ48" s="35"/>
      <c r="TZK48" s="35"/>
      <c r="TZL48" s="35"/>
      <c r="TZM48" s="35"/>
      <c r="TZN48" s="35"/>
      <c r="TZO48" s="35"/>
      <c r="TZP48" s="35"/>
      <c r="TZQ48" s="35"/>
      <c r="TZR48" s="35"/>
      <c r="TZS48" s="35"/>
      <c r="TZT48" s="35"/>
      <c r="TZU48" s="35"/>
      <c r="TZV48" s="35"/>
      <c r="TZW48" s="35"/>
      <c r="TZX48" s="35"/>
      <c r="TZY48" s="35"/>
      <c r="TZZ48" s="35"/>
      <c r="UAA48" s="35"/>
      <c r="UAB48" s="35"/>
      <c r="UAC48" s="35"/>
      <c r="UAD48" s="35"/>
      <c r="UAE48" s="35"/>
      <c r="UAF48" s="35"/>
      <c r="UAG48" s="35"/>
      <c r="UAH48" s="35"/>
      <c r="UAI48" s="35"/>
      <c r="UAJ48" s="35"/>
      <c r="UAK48" s="35"/>
      <c r="UAL48" s="35"/>
      <c r="UAM48" s="35"/>
      <c r="UAN48" s="35"/>
      <c r="UAO48" s="35"/>
      <c r="UAP48" s="35"/>
      <c r="UAQ48" s="35"/>
      <c r="UAR48" s="35"/>
      <c r="UAS48" s="35"/>
      <c r="UAT48" s="35"/>
      <c r="UAU48" s="35"/>
      <c r="UAV48" s="35"/>
      <c r="UAW48" s="35"/>
      <c r="UAX48" s="35"/>
      <c r="UAY48" s="35"/>
      <c r="UAZ48" s="35"/>
      <c r="UBA48" s="35"/>
      <c r="UBB48" s="35"/>
      <c r="UBC48" s="35"/>
      <c r="UBD48" s="35"/>
      <c r="UBE48" s="35"/>
      <c r="UBF48" s="35"/>
      <c r="UBG48" s="35"/>
      <c r="UBH48" s="35"/>
      <c r="UBI48" s="35"/>
      <c r="UBJ48" s="35"/>
      <c r="UBK48" s="35"/>
      <c r="UBL48" s="35"/>
      <c r="UBM48" s="35"/>
      <c r="UBN48" s="35"/>
      <c r="UBO48" s="35"/>
      <c r="UBP48" s="35"/>
      <c r="UBQ48" s="35"/>
      <c r="UBR48" s="35"/>
      <c r="UBS48" s="35"/>
      <c r="UBT48" s="35"/>
      <c r="UBU48" s="35"/>
      <c r="UBV48" s="35"/>
      <c r="UBW48" s="35"/>
      <c r="UBX48" s="35"/>
      <c r="UBY48" s="35"/>
      <c r="UBZ48" s="35"/>
      <c r="UCA48" s="35"/>
      <c r="UCB48" s="35"/>
      <c r="UCC48" s="35"/>
      <c r="UCD48" s="35"/>
      <c r="UCE48" s="35"/>
      <c r="UCF48" s="35"/>
      <c r="UCG48" s="35"/>
      <c r="UCH48" s="35"/>
      <c r="UCI48" s="35"/>
      <c r="UCJ48" s="35"/>
      <c r="UCK48" s="35"/>
      <c r="UCL48" s="35"/>
      <c r="UCM48" s="35"/>
      <c r="UCN48" s="35"/>
      <c r="UCO48" s="35"/>
      <c r="UCP48" s="35"/>
      <c r="UCQ48" s="35"/>
      <c r="UCR48" s="35"/>
      <c r="UCS48" s="35"/>
      <c r="UCT48" s="35"/>
      <c r="UCU48" s="35"/>
      <c r="UCV48" s="35"/>
      <c r="UCW48" s="35"/>
      <c r="UCX48" s="35"/>
      <c r="UCY48" s="35"/>
      <c r="UCZ48" s="35"/>
      <c r="UDA48" s="35"/>
      <c r="UDB48" s="35"/>
      <c r="UDC48" s="35"/>
      <c r="UDD48" s="35"/>
      <c r="UDE48" s="35"/>
      <c r="UDF48" s="35"/>
      <c r="UDG48" s="35"/>
      <c r="UDH48" s="35"/>
      <c r="UDI48" s="35"/>
      <c r="UDJ48" s="35"/>
      <c r="UDK48" s="35"/>
      <c r="UDL48" s="35"/>
      <c r="UDM48" s="35"/>
      <c r="UDN48" s="35"/>
      <c r="UDO48" s="35"/>
      <c r="UDP48" s="35"/>
      <c r="UDQ48" s="35"/>
      <c r="UDR48" s="35"/>
      <c r="UDS48" s="35"/>
      <c r="UDT48" s="35"/>
      <c r="UDU48" s="35"/>
      <c r="UDV48" s="35"/>
      <c r="UDW48" s="35"/>
      <c r="UDX48" s="35"/>
      <c r="UDY48" s="35"/>
      <c r="UDZ48" s="35"/>
      <c r="UEA48" s="35"/>
      <c r="UEB48" s="35"/>
      <c r="UEC48" s="35"/>
      <c r="UED48" s="35"/>
      <c r="UEE48" s="35"/>
      <c r="UEF48" s="35"/>
      <c r="UEG48" s="35"/>
      <c r="UEH48" s="35"/>
      <c r="UEI48" s="35"/>
      <c r="UEJ48" s="35"/>
      <c r="UEK48" s="35"/>
      <c r="UEL48" s="35"/>
      <c r="UEM48" s="35"/>
      <c r="UEN48" s="35"/>
      <c r="UEO48" s="35"/>
      <c r="UEP48" s="35"/>
      <c r="UEQ48" s="35"/>
      <c r="UER48" s="35"/>
      <c r="UES48" s="35"/>
      <c r="UET48" s="35"/>
      <c r="UEU48" s="35"/>
      <c r="UEV48" s="35"/>
      <c r="UEW48" s="35"/>
      <c r="UEX48" s="35"/>
      <c r="UEY48" s="35"/>
      <c r="UEZ48" s="35"/>
      <c r="UFA48" s="35"/>
      <c r="UFB48" s="35"/>
      <c r="UFC48" s="35"/>
      <c r="UFD48" s="35"/>
      <c r="UFE48" s="35"/>
      <c r="UFF48" s="35"/>
      <c r="UFG48" s="35"/>
      <c r="UFH48" s="35"/>
      <c r="UFI48" s="35"/>
      <c r="UFJ48" s="35"/>
      <c r="UFK48" s="35"/>
      <c r="UFL48" s="35"/>
      <c r="UFM48" s="35"/>
      <c r="UFN48" s="35"/>
      <c r="UFO48" s="35"/>
      <c r="UFP48" s="35"/>
      <c r="UFQ48" s="35"/>
      <c r="UFR48" s="35"/>
      <c r="UFS48" s="35"/>
      <c r="UFT48" s="35"/>
      <c r="UFU48" s="35"/>
      <c r="UFV48" s="35"/>
      <c r="UFW48" s="35"/>
      <c r="UFX48" s="35"/>
      <c r="UFY48" s="35"/>
      <c r="UFZ48" s="35"/>
      <c r="UGA48" s="35"/>
      <c r="UGB48" s="35"/>
      <c r="UGC48" s="35"/>
      <c r="UGD48" s="35"/>
      <c r="UGE48" s="35"/>
      <c r="UGF48" s="35"/>
      <c r="UGG48" s="35"/>
      <c r="UGH48" s="35"/>
      <c r="UGI48" s="35"/>
      <c r="UGJ48" s="35"/>
      <c r="UGK48" s="35"/>
      <c r="UGL48" s="35"/>
      <c r="UGM48" s="35"/>
      <c r="UGN48" s="35"/>
      <c r="UGO48" s="35"/>
      <c r="UGP48" s="35"/>
      <c r="UGQ48" s="35"/>
      <c r="UGR48" s="35"/>
      <c r="UGS48" s="35"/>
      <c r="UGT48" s="35"/>
      <c r="UGU48" s="35"/>
      <c r="UGV48" s="35"/>
      <c r="UGW48" s="35"/>
      <c r="UGX48" s="35"/>
      <c r="UGY48" s="35"/>
      <c r="UGZ48" s="35"/>
      <c r="UHA48" s="35"/>
      <c r="UHB48" s="35"/>
      <c r="UHC48" s="35"/>
      <c r="UHD48" s="35"/>
      <c r="UHE48" s="35"/>
      <c r="UHF48" s="35"/>
      <c r="UHG48" s="35"/>
      <c r="UHH48" s="35"/>
      <c r="UHI48" s="35"/>
      <c r="UHJ48" s="35"/>
      <c r="UHK48" s="35"/>
      <c r="UHL48" s="35"/>
      <c r="UHM48" s="35"/>
      <c r="UHN48" s="35"/>
      <c r="UHO48" s="35"/>
      <c r="UHP48" s="35"/>
      <c r="UHQ48" s="35"/>
      <c r="UHR48" s="35"/>
      <c r="UHS48" s="35"/>
      <c r="UHT48" s="35"/>
      <c r="UHU48" s="35"/>
      <c r="UHV48" s="35"/>
      <c r="UHW48" s="35"/>
      <c r="UHX48" s="35"/>
      <c r="UHY48" s="35"/>
      <c r="UHZ48" s="35"/>
      <c r="UIA48" s="35"/>
      <c r="UIB48" s="35"/>
      <c r="UIC48" s="35"/>
      <c r="UID48" s="35"/>
      <c r="UIE48" s="35"/>
      <c r="UIF48" s="35"/>
      <c r="UIG48" s="35"/>
      <c r="UIH48" s="35"/>
      <c r="UII48" s="35"/>
      <c r="UIJ48" s="35"/>
      <c r="UIK48" s="35"/>
      <c r="UIL48" s="35"/>
      <c r="UIM48" s="35"/>
      <c r="UIN48" s="35"/>
      <c r="UIO48" s="35"/>
      <c r="UIP48" s="35"/>
      <c r="UIQ48" s="35"/>
      <c r="UIR48" s="35"/>
      <c r="UIS48" s="35"/>
      <c r="UIT48" s="35"/>
      <c r="UIU48" s="35"/>
      <c r="UIV48" s="35"/>
      <c r="UIW48" s="35"/>
      <c r="UIX48" s="35"/>
      <c r="UIY48" s="35"/>
      <c r="UIZ48" s="35"/>
      <c r="UJA48" s="35"/>
      <c r="UJB48" s="35"/>
      <c r="UJC48" s="35"/>
      <c r="UJD48" s="35"/>
      <c r="UJE48" s="35"/>
      <c r="UJF48" s="35"/>
      <c r="UJG48" s="35"/>
      <c r="UJH48" s="35"/>
      <c r="UJI48" s="35"/>
      <c r="UJJ48" s="35"/>
      <c r="UJK48" s="35"/>
      <c r="UJL48" s="35"/>
      <c r="UJM48" s="35"/>
      <c r="UJN48" s="35"/>
      <c r="UJO48" s="35"/>
      <c r="UJP48" s="35"/>
      <c r="UJQ48" s="35"/>
      <c r="UJR48" s="35"/>
      <c r="UJS48" s="35"/>
      <c r="UJT48" s="35"/>
      <c r="UJU48" s="35"/>
      <c r="UJV48" s="35"/>
      <c r="UJW48" s="35"/>
      <c r="UJX48" s="35"/>
      <c r="UJY48" s="35"/>
      <c r="UJZ48" s="35"/>
      <c r="UKA48" s="35"/>
      <c r="UKB48" s="35"/>
      <c r="UKC48" s="35"/>
      <c r="UKD48" s="35"/>
      <c r="UKE48" s="35"/>
      <c r="UKF48" s="35"/>
      <c r="UKG48" s="35"/>
      <c r="UKH48" s="35"/>
      <c r="UKI48" s="35"/>
      <c r="UKJ48" s="35"/>
      <c r="UKK48" s="35"/>
      <c r="UKL48" s="35"/>
      <c r="UKM48" s="35"/>
      <c r="UKN48" s="35"/>
      <c r="UKO48" s="35"/>
      <c r="UKP48" s="35"/>
      <c r="UKQ48" s="35"/>
      <c r="UKR48" s="35"/>
      <c r="UKS48" s="35"/>
      <c r="UKT48" s="35"/>
      <c r="UKU48" s="35"/>
      <c r="UKV48" s="35"/>
      <c r="UKW48" s="35"/>
      <c r="UKX48" s="35"/>
      <c r="UKY48" s="35"/>
      <c r="UKZ48" s="35"/>
      <c r="ULA48" s="35"/>
      <c r="ULB48" s="35"/>
      <c r="ULC48" s="35"/>
      <c r="ULD48" s="35"/>
      <c r="ULE48" s="35"/>
      <c r="ULF48" s="35"/>
      <c r="ULG48" s="35"/>
      <c r="ULH48" s="35"/>
      <c r="ULI48" s="35"/>
      <c r="ULJ48" s="35"/>
      <c r="ULK48" s="35"/>
      <c r="ULL48" s="35"/>
      <c r="ULM48" s="35"/>
      <c r="ULN48" s="35"/>
      <c r="ULO48" s="35"/>
      <c r="ULP48" s="35"/>
      <c r="ULQ48" s="35"/>
      <c r="ULR48" s="35"/>
      <c r="ULS48" s="35"/>
      <c r="ULT48" s="35"/>
      <c r="ULU48" s="35"/>
      <c r="ULV48" s="35"/>
      <c r="ULW48" s="35"/>
      <c r="ULX48" s="35"/>
      <c r="ULY48" s="35"/>
      <c r="ULZ48" s="35"/>
      <c r="UMA48" s="35"/>
      <c r="UMB48" s="35"/>
      <c r="UMC48" s="35"/>
      <c r="UMD48" s="35"/>
      <c r="UME48" s="35"/>
      <c r="UMF48" s="35"/>
      <c r="UMG48" s="35"/>
      <c r="UMH48" s="35"/>
      <c r="UMI48" s="35"/>
      <c r="UMJ48" s="35"/>
      <c r="UMK48" s="35"/>
      <c r="UML48" s="35"/>
      <c r="UMM48" s="35"/>
      <c r="UMN48" s="35"/>
      <c r="UMO48" s="35"/>
      <c r="UMP48" s="35"/>
      <c r="UMQ48" s="35"/>
      <c r="UMR48" s="35"/>
      <c r="UMS48" s="35"/>
      <c r="UMT48" s="35"/>
      <c r="UMU48" s="35"/>
      <c r="UMV48" s="35"/>
      <c r="UMW48" s="35"/>
      <c r="UMX48" s="35"/>
      <c r="UMY48" s="35"/>
      <c r="UMZ48" s="35"/>
      <c r="UNA48" s="35"/>
      <c r="UNB48" s="35"/>
      <c r="UNC48" s="35"/>
      <c r="UND48" s="35"/>
      <c r="UNE48" s="35"/>
      <c r="UNF48" s="35"/>
      <c r="UNG48" s="35"/>
      <c r="UNH48" s="35"/>
      <c r="UNI48" s="35"/>
      <c r="UNJ48" s="35"/>
      <c r="UNK48" s="35"/>
      <c r="UNL48" s="35"/>
      <c r="UNM48" s="35"/>
      <c r="UNN48" s="35"/>
      <c r="UNO48" s="35"/>
      <c r="UNP48" s="35"/>
      <c r="UNQ48" s="35"/>
      <c r="UNR48" s="35"/>
      <c r="UNS48" s="35"/>
      <c r="UNT48" s="35"/>
      <c r="UNU48" s="35"/>
      <c r="UNV48" s="35"/>
      <c r="UNW48" s="35"/>
      <c r="UNX48" s="35"/>
      <c r="UNY48" s="35"/>
      <c r="UNZ48" s="35"/>
      <c r="UOA48" s="35"/>
      <c r="UOB48" s="35"/>
      <c r="UOC48" s="35"/>
      <c r="UOD48" s="35"/>
      <c r="UOE48" s="35"/>
      <c r="UOF48" s="35"/>
      <c r="UOG48" s="35"/>
      <c r="UOH48" s="35"/>
      <c r="UOI48" s="35"/>
      <c r="UOJ48" s="35"/>
      <c r="UOK48" s="35"/>
      <c r="UOL48" s="35"/>
      <c r="UOM48" s="35"/>
      <c r="UON48" s="35"/>
      <c r="UOO48" s="35"/>
      <c r="UOP48" s="35"/>
      <c r="UOQ48" s="35"/>
      <c r="UOR48" s="35"/>
      <c r="UOS48" s="35"/>
      <c r="UOT48" s="35"/>
      <c r="UOU48" s="35"/>
      <c r="UOV48" s="35"/>
      <c r="UOW48" s="35"/>
      <c r="UOX48" s="35"/>
      <c r="UOY48" s="35"/>
      <c r="UOZ48" s="35"/>
      <c r="UPA48" s="35"/>
      <c r="UPB48" s="35"/>
      <c r="UPC48" s="35"/>
      <c r="UPD48" s="35"/>
      <c r="UPE48" s="35"/>
      <c r="UPF48" s="35"/>
      <c r="UPG48" s="35"/>
      <c r="UPH48" s="35"/>
      <c r="UPI48" s="35"/>
      <c r="UPJ48" s="35"/>
      <c r="UPK48" s="35"/>
      <c r="UPL48" s="35"/>
      <c r="UPM48" s="35"/>
      <c r="UPN48" s="35"/>
      <c r="UPO48" s="35"/>
      <c r="UPP48" s="35"/>
      <c r="UPQ48" s="35"/>
      <c r="UPR48" s="35"/>
      <c r="UPS48" s="35"/>
      <c r="UPT48" s="35"/>
      <c r="UPU48" s="35"/>
      <c r="UPV48" s="35"/>
      <c r="UPW48" s="35"/>
      <c r="UPX48" s="35"/>
      <c r="UPY48" s="35"/>
      <c r="UPZ48" s="35"/>
      <c r="UQA48" s="35"/>
      <c r="UQB48" s="35"/>
      <c r="UQC48" s="35"/>
      <c r="UQD48" s="35"/>
      <c r="UQE48" s="35"/>
      <c r="UQF48" s="35"/>
      <c r="UQG48" s="35"/>
      <c r="UQH48" s="35"/>
      <c r="UQI48" s="35"/>
      <c r="UQJ48" s="35"/>
      <c r="UQK48" s="35"/>
      <c r="UQL48" s="35"/>
      <c r="UQM48" s="35"/>
      <c r="UQN48" s="35"/>
      <c r="UQO48" s="35"/>
      <c r="UQP48" s="35"/>
      <c r="UQQ48" s="35"/>
      <c r="UQR48" s="35"/>
      <c r="UQS48" s="35"/>
      <c r="UQT48" s="35"/>
      <c r="UQU48" s="35"/>
      <c r="UQV48" s="35"/>
      <c r="UQW48" s="35"/>
      <c r="UQX48" s="35"/>
      <c r="UQY48" s="35"/>
      <c r="UQZ48" s="35"/>
      <c r="URA48" s="35"/>
      <c r="URB48" s="35"/>
      <c r="URC48" s="35"/>
      <c r="URD48" s="35"/>
      <c r="URE48" s="35"/>
      <c r="URF48" s="35"/>
      <c r="URG48" s="35"/>
      <c r="URH48" s="35"/>
      <c r="URI48" s="35"/>
      <c r="URJ48" s="35"/>
      <c r="URK48" s="35"/>
      <c r="URL48" s="35"/>
      <c r="URM48" s="35"/>
      <c r="URN48" s="35"/>
      <c r="URO48" s="35"/>
      <c r="URP48" s="35"/>
      <c r="URQ48" s="35"/>
      <c r="URR48" s="35"/>
      <c r="URS48" s="35"/>
      <c r="URT48" s="35"/>
      <c r="URU48" s="35"/>
      <c r="URV48" s="35"/>
      <c r="URW48" s="35"/>
      <c r="URX48" s="35"/>
      <c r="URY48" s="35"/>
      <c r="URZ48" s="35"/>
      <c r="USA48" s="35"/>
      <c r="USB48" s="35"/>
      <c r="USC48" s="35"/>
      <c r="USD48" s="35"/>
      <c r="USE48" s="35"/>
      <c r="USF48" s="35"/>
      <c r="USG48" s="35"/>
      <c r="USH48" s="35"/>
      <c r="USI48" s="35"/>
      <c r="USJ48" s="35"/>
      <c r="USK48" s="35"/>
      <c r="USL48" s="35"/>
      <c r="USM48" s="35"/>
      <c r="USN48" s="35"/>
      <c r="USO48" s="35"/>
      <c r="USP48" s="35"/>
      <c r="USQ48" s="35"/>
      <c r="USR48" s="35"/>
      <c r="USS48" s="35"/>
      <c r="UST48" s="35"/>
      <c r="USU48" s="35"/>
      <c r="USV48" s="35"/>
      <c r="USW48" s="35"/>
      <c r="USX48" s="35"/>
      <c r="USY48" s="35"/>
      <c r="USZ48" s="35"/>
      <c r="UTA48" s="35"/>
      <c r="UTB48" s="35"/>
      <c r="UTC48" s="35"/>
      <c r="UTD48" s="35"/>
      <c r="UTE48" s="35"/>
      <c r="UTF48" s="35"/>
      <c r="UTG48" s="35"/>
      <c r="UTH48" s="35"/>
      <c r="UTI48" s="35"/>
      <c r="UTJ48" s="35"/>
      <c r="UTK48" s="35"/>
      <c r="UTL48" s="35"/>
      <c r="UTM48" s="35"/>
      <c r="UTN48" s="35"/>
      <c r="UTO48" s="35"/>
      <c r="UTP48" s="35"/>
      <c r="UTQ48" s="35"/>
      <c r="UTR48" s="35"/>
      <c r="UTS48" s="35"/>
      <c r="UTT48" s="35"/>
      <c r="UTU48" s="35"/>
      <c r="UTV48" s="35"/>
      <c r="UTW48" s="35"/>
      <c r="UTX48" s="35"/>
      <c r="UTY48" s="35"/>
      <c r="UTZ48" s="35"/>
      <c r="UUA48" s="35"/>
      <c r="UUB48" s="35"/>
      <c r="UUC48" s="35"/>
      <c r="UUD48" s="35"/>
      <c r="UUE48" s="35"/>
      <c r="UUF48" s="35"/>
      <c r="UUG48" s="35"/>
      <c r="UUH48" s="35"/>
      <c r="UUI48" s="35"/>
      <c r="UUJ48" s="35"/>
      <c r="UUK48" s="35"/>
      <c r="UUL48" s="35"/>
      <c r="UUM48" s="35"/>
      <c r="UUN48" s="35"/>
      <c r="UUO48" s="35"/>
      <c r="UUP48" s="35"/>
      <c r="UUQ48" s="35"/>
      <c r="UUR48" s="35"/>
      <c r="UUS48" s="35"/>
      <c r="UUT48" s="35"/>
      <c r="UUU48" s="35"/>
      <c r="UUV48" s="35"/>
      <c r="UUW48" s="35"/>
      <c r="UUX48" s="35"/>
      <c r="UUY48" s="35"/>
      <c r="UUZ48" s="35"/>
      <c r="UVA48" s="35"/>
      <c r="UVB48" s="35"/>
      <c r="UVC48" s="35"/>
      <c r="UVD48" s="35"/>
      <c r="UVE48" s="35"/>
      <c r="UVF48" s="35"/>
      <c r="UVG48" s="35"/>
      <c r="UVH48" s="35"/>
      <c r="UVI48" s="35"/>
      <c r="UVJ48" s="35"/>
      <c r="UVK48" s="35"/>
      <c r="UVL48" s="35"/>
      <c r="UVM48" s="35"/>
      <c r="UVN48" s="35"/>
      <c r="UVO48" s="35"/>
      <c r="UVP48" s="35"/>
      <c r="UVQ48" s="35"/>
      <c r="UVR48" s="35"/>
      <c r="UVS48" s="35"/>
      <c r="UVT48" s="35"/>
      <c r="UVU48" s="35"/>
      <c r="UVV48" s="35"/>
      <c r="UVW48" s="35"/>
      <c r="UVX48" s="35"/>
      <c r="UVY48" s="35"/>
      <c r="UVZ48" s="35"/>
      <c r="UWA48" s="35"/>
      <c r="UWB48" s="35"/>
      <c r="UWC48" s="35"/>
      <c r="UWD48" s="35"/>
      <c r="UWE48" s="35"/>
      <c r="UWF48" s="35"/>
      <c r="UWG48" s="35"/>
      <c r="UWH48" s="35"/>
      <c r="UWI48" s="35"/>
      <c r="UWJ48" s="35"/>
      <c r="UWK48" s="35"/>
      <c r="UWL48" s="35"/>
      <c r="UWM48" s="35"/>
      <c r="UWN48" s="35"/>
      <c r="UWO48" s="35"/>
      <c r="UWP48" s="35"/>
      <c r="UWQ48" s="35"/>
      <c r="UWR48" s="35"/>
      <c r="UWS48" s="35"/>
      <c r="UWT48" s="35"/>
      <c r="UWU48" s="35"/>
      <c r="UWV48" s="35"/>
      <c r="UWW48" s="35"/>
      <c r="UWX48" s="35"/>
      <c r="UWY48" s="35"/>
      <c r="UWZ48" s="35"/>
      <c r="UXA48" s="35"/>
      <c r="UXB48" s="35"/>
      <c r="UXC48" s="35"/>
      <c r="UXD48" s="35"/>
      <c r="UXE48" s="35"/>
      <c r="UXF48" s="35"/>
      <c r="UXG48" s="35"/>
      <c r="UXH48" s="35"/>
      <c r="UXI48" s="35"/>
      <c r="UXJ48" s="35"/>
      <c r="UXK48" s="35"/>
      <c r="UXL48" s="35"/>
      <c r="UXM48" s="35"/>
      <c r="UXN48" s="35"/>
      <c r="UXO48" s="35"/>
      <c r="UXP48" s="35"/>
      <c r="UXQ48" s="35"/>
      <c r="UXR48" s="35"/>
      <c r="UXS48" s="35"/>
      <c r="UXT48" s="35"/>
      <c r="UXU48" s="35"/>
      <c r="UXV48" s="35"/>
      <c r="UXW48" s="35"/>
      <c r="UXX48" s="35"/>
      <c r="UXY48" s="35"/>
      <c r="UXZ48" s="35"/>
      <c r="UYA48" s="35"/>
      <c r="UYB48" s="35"/>
      <c r="UYC48" s="35"/>
      <c r="UYD48" s="35"/>
      <c r="UYE48" s="35"/>
      <c r="UYF48" s="35"/>
      <c r="UYG48" s="35"/>
      <c r="UYH48" s="35"/>
      <c r="UYI48" s="35"/>
      <c r="UYJ48" s="35"/>
      <c r="UYK48" s="35"/>
      <c r="UYL48" s="35"/>
      <c r="UYM48" s="35"/>
      <c r="UYN48" s="35"/>
      <c r="UYO48" s="35"/>
      <c r="UYP48" s="35"/>
      <c r="UYQ48" s="35"/>
      <c r="UYR48" s="35"/>
      <c r="UYS48" s="35"/>
      <c r="UYT48" s="35"/>
      <c r="UYU48" s="35"/>
      <c r="UYV48" s="35"/>
      <c r="UYW48" s="35"/>
      <c r="UYX48" s="35"/>
      <c r="UYY48" s="35"/>
      <c r="UYZ48" s="35"/>
      <c r="UZA48" s="35"/>
      <c r="UZB48" s="35"/>
      <c r="UZC48" s="35"/>
      <c r="UZD48" s="35"/>
      <c r="UZE48" s="35"/>
      <c r="UZF48" s="35"/>
      <c r="UZG48" s="35"/>
      <c r="UZH48" s="35"/>
      <c r="UZI48" s="35"/>
      <c r="UZJ48" s="35"/>
      <c r="UZK48" s="35"/>
      <c r="UZL48" s="35"/>
      <c r="UZM48" s="35"/>
      <c r="UZN48" s="35"/>
      <c r="UZO48" s="35"/>
      <c r="UZP48" s="35"/>
      <c r="UZQ48" s="35"/>
      <c r="UZR48" s="35"/>
      <c r="UZS48" s="35"/>
      <c r="UZT48" s="35"/>
      <c r="UZU48" s="35"/>
      <c r="UZV48" s="35"/>
      <c r="UZW48" s="35"/>
      <c r="UZX48" s="35"/>
      <c r="UZY48" s="35"/>
      <c r="UZZ48" s="35"/>
      <c r="VAA48" s="35"/>
      <c r="VAB48" s="35"/>
      <c r="VAC48" s="35"/>
      <c r="VAD48" s="35"/>
      <c r="VAE48" s="35"/>
      <c r="VAF48" s="35"/>
      <c r="VAG48" s="35"/>
      <c r="VAH48" s="35"/>
      <c r="VAI48" s="35"/>
      <c r="VAJ48" s="35"/>
      <c r="VAK48" s="35"/>
      <c r="VAL48" s="35"/>
      <c r="VAM48" s="35"/>
      <c r="VAN48" s="35"/>
      <c r="VAO48" s="35"/>
      <c r="VAP48" s="35"/>
      <c r="VAQ48" s="35"/>
      <c r="VAR48" s="35"/>
      <c r="VAS48" s="35"/>
      <c r="VAT48" s="35"/>
      <c r="VAU48" s="35"/>
      <c r="VAV48" s="35"/>
      <c r="VAW48" s="35"/>
      <c r="VAX48" s="35"/>
      <c r="VAY48" s="35"/>
      <c r="VAZ48" s="35"/>
      <c r="VBA48" s="35"/>
      <c r="VBB48" s="35"/>
      <c r="VBC48" s="35"/>
      <c r="VBD48" s="35"/>
      <c r="VBE48" s="35"/>
      <c r="VBF48" s="35"/>
      <c r="VBG48" s="35"/>
      <c r="VBH48" s="35"/>
      <c r="VBI48" s="35"/>
      <c r="VBJ48" s="35"/>
      <c r="VBK48" s="35"/>
      <c r="VBL48" s="35"/>
      <c r="VBM48" s="35"/>
      <c r="VBN48" s="35"/>
      <c r="VBO48" s="35"/>
      <c r="VBP48" s="35"/>
      <c r="VBQ48" s="35"/>
      <c r="VBR48" s="35"/>
      <c r="VBS48" s="35"/>
      <c r="VBT48" s="35"/>
      <c r="VBU48" s="35"/>
      <c r="VBV48" s="35"/>
      <c r="VBW48" s="35"/>
      <c r="VBX48" s="35"/>
      <c r="VBY48" s="35"/>
      <c r="VBZ48" s="35"/>
      <c r="VCA48" s="35"/>
      <c r="VCB48" s="35"/>
      <c r="VCC48" s="35"/>
      <c r="VCD48" s="35"/>
      <c r="VCE48" s="35"/>
      <c r="VCF48" s="35"/>
      <c r="VCG48" s="35"/>
      <c r="VCH48" s="35"/>
      <c r="VCI48" s="35"/>
      <c r="VCJ48" s="35"/>
      <c r="VCK48" s="35"/>
      <c r="VCL48" s="35"/>
      <c r="VCM48" s="35"/>
      <c r="VCN48" s="35"/>
      <c r="VCO48" s="35"/>
      <c r="VCP48" s="35"/>
      <c r="VCQ48" s="35"/>
      <c r="VCR48" s="35"/>
      <c r="VCS48" s="35"/>
      <c r="VCT48" s="35"/>
      <c r="VCU48" s="35"/>
      <c r="VCV48" s="35"/>
      <c r="VCW48" s="35"/>
      <c r="VCX48" s="35"/>
      <c r="VCY48" s="35"/>
      <c r="VCZ48" s="35"/>
      <c r="VDA48" s="35"/>
      <c r="VDB48" s="35"/>
      <c r="VDC48" s="35"/>
      <c r="VDD48" s="35"/>
      <c r="VDE48" s="35"/>
      <c r="VDF48" s="35"/>
      <c r="VDG48" s="35"/>
      <c r="VDH48" s="35"/>
      <c r="VDI48" s="35"/>
      <c r="VDJ48" s="35"/>
      <c r="VDK48" s="35"/>
      <c r="VDL48" s="35"/>
      <c r="VDM48" s="35"/>
      <c r="VDN48" s="35"/>
      <c r="VDO48" s="35"/>
      <c r="VDP48" s="35"/>
      <c r="VDQ48" s="35"/>
      <c r="VDR48" s="35"/>
      <c r="VDS48" s="35"/>
      <c r="VDT48" s="35"/>
      <c r="VDU48" s="35"/>
      <c r="VDV48" s="35"/>
      <c r="VDW48" s="35"/>
      <c r="VDX48" s="35"/>
      <c r="VDY48" s="35"/>
      <c r="VDZ48" s="35"/>
      <c r="VEA48" s="35"/>
      <c r="VEB48" s="35"/>
      <c r="VEC48" s="35"/>
      <c r="VED48" s="35"/>
      <c r="VEE48" s="35"/>
      <c r="VEF48" s="35"/>
      <c r="VEG48" s="35"/>
      <c r="VEH48" s="35"/>
      <c r="VEI48" s="35"/>
      <c r="VEJ48" s="35"/>
      <c r="VEK48" s="35"/>
      <c r="VEL48" s="35"/>
      <c r="VEM48" s="35"/>
      <c r="VEN48" s="35"/>
      <c r="VEO48" s="35"/>
      <c r="VEP48" s="35"/>
      <c r="VEQ48" s="35"/>
      <c r="VER48" s="35"/>
      <c r="VES48" s="35"/>
      <c r="VET48" s="35"/>
      <c r="VEU48" s="35"/>
      <c r="VEV48" s="35"/>
      <c r="VEW48" s="35"/>
      <c r="VEX48" s="35"/>
      <c r="VEY48" s="35"/>
      <c r="VEZ48" s="35"/>
      <c r="VFA48" s="35"/>
      <c r="VFB48" s="35"/>
      <c r="VFC48" s="35"/>
      <c r="VFD48" s="35"/>
      <c r="VFE48" s="35"/>
      <c r="VFF48" s="35"/>
      <c r="VFG48" s="35"/>
      <c r="VFH48" s="35"/>
      <c r="VFI48" s="35"/>
      <c r="VFJ48" s="35"/>
      <c r="VFK48" s="35"/>
      <c r="VFL48" s="35"/>
      <c r="VFM48" s="35"/>
      <c r="VFN48" s="35"/>
      <c r="VFO48" s="35"/>
      <c r="VFP48" s="35"/>
      <c r="VFQ48" s="35"/>
      <c r="VFR48" s="35"/>
      <c r="VFS48" s="35"/>
      <c r="VFT48" s="35"/>
      <c r="VFU48" s="35"/>
      <c r="VFV48" s="35"/>
      <c r="VFW48" s="35"/>
      <c r="VFX48" s="35"/>
      <c r="VFY48" s="35"/>
      <c r="VFZ48" s="35"/>
      <c r="VGA48" s="35"/>
      <c r="VGB48" s="35"/>
      <c r="VGC48" s="35"/>
      <c r="VGD48" s="35"/>
      <c r="VGE48" s="35"/>
      <c r="VGF48" s="35"/>
      <c r="VGG48" s="35"/>
      <c r="VGH48" s="35"/>
      <c r="VGI48" s="35"/>
      <c r="VGJ48" s="35"/>
      <c r="VGK48" s="35"/>
      <c r="VGL48" s="35"/>
      <c r="VGM48" s="35"/>
      <c r="VGN48" s="35"/>
      <c r="VGO48" s="35"/>
      <c r="VGP48" s="35"/>
      <c r="VGQ48" s="35"/>
      <c r="VGR48" s="35"/>
      <c r="VGS48" s="35"/>
      <c r="VGT48" s="35"/>
      <c r="VGU48" s="35"/>
      <c r="VGV48" s="35"/>
      <c r="VGW48" s="35"/>
      <c r="VGX48" s="35"/>
      <c r="VGY48" s="35"/>
      <c r="VGZ48" s="35"/>
      <c r="VHA48" s="35"/>
      <c r="VHB48" s="35"/>
      <c r="VHC48" s="35"/>
      <c r="VHD48" s="35"/>
      <c r="VHE48" s="35"/>
      <c r="VHF48" s="35"/>
      <c r="VHG48" s="35"/>
      <c r="VHH48" s="35"/>
      <c r="VHI48" s="35"/>
      <c r="VHJ48" s="35"/>
      <c r="VHK48" s="35"/>
      <c r="VHL48" s="35"/>
      <c r="VHM48" s="35"/>
      <c r="VHN48" s="35"/>
      <c r="VHO48" s="35"/>
      <c r="VHP48" s="35"/>
      <c r="VHQ48" s="35"/>
      <c r="VHR48" s="35"/>
      <c r="VHS48" s="35"/>
      <c r="VHT48" s="35"/>
      <c r="VHU48" s="35"/>
      <c r="VHV48" s="35"/>
      <c r="VHW48" s="35"/>
      <c r="VHX48" s="35"/>
      <c r="VHY48" s="35"/>
      <c r="VHZ48" s="35"/>
      <c r="VIA48" s="35"/>
      <c r="VIB48" s="35"/>
      <c r="VIC48" s="35"/>
      <c r="VID48" s="35"/>
      <c r="VIE48" s="35"/>
      <c r="VIF48" s="35"/>
      <c r="VIG48" s="35"/>
      <c r="VIH48" s="35"/>
      <c r="VII48" s="35"/>
      <c r="VIJ48" s="35"/>
      <c r="VIK48" s="35"/>
      <c r="VIL48" s="35"/>
      <c r="VIM48" s="35"/>
      <c r="VIN48" s="35"/>
      <c r="VIO48" s="35"/>
      <c r="VIP48" s="35"/>
      <c r="VIQ48" s="35"/>
      <c r="VIR48" s="35"/>
      <c r="VIS48" s="35"/>
      <c r="VIT48" s="35"/>
      <c r="VIU48" s="35"/>
      <c r="VIV48" s="35"/>
      <c r="VIW48" s="35"/>
      <c r="VIX48" s="35"/>
      <c r="VIY48" s="35"/>
      <c r="VIZ48" s="35"/>
      <c r="VJA48" s="35"/>
      <c r="VJB48" s="35"/>
      <c r="VJC48" s="35"/>
      <c r="VJD48" s="35"/>
      <c r="VJE48" s="35"/>
      <c r="VJF48" s="35"/>
      <c r="VJG48" s="35"/>
      <c r="VJH48" s="35"/>
      <c r="VJI48" s="35"/>
      <c r="VJJ48" s="35"/>
      <c r="VJK48" s="35"/>
      <c r="VJL48" s="35"/>
      <c r="VJM48" s="35"/>
      <c r="VJN48" s="35"/>
      <c r="VJO48" s="35"/>
      <c r="VJP48" s="35"/>
      <c r="VJQ48" s="35"/>
      <c r="VJR48" s="35"/>
      <c r="VJS48" s="35"/>
      <c r="VJT48" s="35"/>
      <c r="VJU48" s="35"/>
      <c r="VJV48" s="35"/>
      <c r="VJW48" s="35"/>
      <c r="VJX48" s="35"/>
      <c r="VJY48" s="35"/>
      <c r="VJZ48" s="35"/>
      <c r="VKA48" s="35"/>
      <c r="VKB48" s="35"/>
      <c r="VKC48" s="35"/>
      <c r="VKD48" s="35"/>
      <c r="VKE48" s="35"/>
      <c r="VKF48" s="35"/>
      <c r="VKG48" s="35"/>
      <c r="VKH48" s="35"/>
      <c r="VKI48" s="35"/>
      <c r="VKJ48" s="35"/>
      <c r="VKK48" s="35"/>
      <c r="VKL48" s="35"/>
      <c r="VKM48" s="35"/>
      <c r="VKN48" s="35"/>
      <c r="VKO48" s="35"/>
      <c r="VKP48" s="35"/>
      <c r="VKQ48" s="35"/>
      <c r="VKR48" s="35"/>
      <c r="VKS48" s="35"/>
      <c r="VKT48" s="35"/>
      <c r="VKU48" s="35"/>
      <c r="VKV48" s="35"/>
      <c r="VKW48" s="35"/>
      <c r="VKX48" s="35"/>
      <c r="VKY48" s="35"/>
      <c r="VKZ48" s="35"/>
      <c r="VLA48" s="35"/>
      <c r="VLB48" s="35"/>
      <c r="VLC48" s="35"/>
      <c r="VLD48" s="35"/>
      <c r="VLE48" s="35"/>
      <c r="VLF48" s="35"/>
      <c r="VLG48" s="35"/>
      <c r="VLH48" s="35"/>
      <c r="VLI48" s="35"/>
      <c r="VLJ48" s="35"/>
      <c r="VLK48" s="35"/>
      <c r="VLL48" s="35"/>
      <c r="VLM48" s="35"/>
      <c r="VLN48" s="35"/>
      <c r="VLO48" s="35"/>
      <c r="VLP48" s="35"/>
      <c r="VLQ48" s="35"/>
      <c r="VLR48" s="35"/>
      <c r="VLS48" s="35"/>
      <c r="VLT48" s="35"/>
      <c r="VLU48" s="35"/>
      <c r="VLV48" s="35"/>
      <c r="VLW48" s="35"/>
      <c r="VLX48" s="35"/>
      <c r="VLY48" s="35"/>
      <c r="VLZ48" s="35"/>
      <c r="VMA48" s="35"/>
      <c r="VMB48" s="35"/>
      <c r="VMC48" s="35"/>
      <c r="VMD48" s="35"/>
      <c r="VME48" s="35"/>
      <c r="VMF48" s="35"/>
      <c r="VMG48" s="35"/>
      <c r="VMH48" s="35"/>
      <c r="VMI48" s="35"/>
      <c r="VMJ48" s="35"/>
      <c r="VMK48" s="35"/>
      <c r="VML48" s="35"/>
      <c r="VMM48" s="35"/>
      <c r="VMN48" s="35"/>
      <c r="VMO48" s="35"/>
      <c r="VMP48" s="35"/>
      <c r="VMQ48" s="35"/>
      <c r="VMR48" s="35"/>
      <c r="VMS48" s="35"/>
      <c r="VMT48" s="35"/>
      <c r="VMU48" s="35"/>
      <c r="VMV48" s="35"/>
      <c r="VMW48" s="35"/>
      <c r="VMX48" s="35"/>
      <c r="VMY48" s="35"/>
      <c r="VMZ48" s="35"/>
      <c r="VNA48" s="35"/>
      <c r="VNB48" s="35"/>
      <c r="VNC48" s="35"/>
      <c r="VND48" s="35"/>
      <c r="VNE48" s="35"/>
      <c r="VNF48" s="35"/>
      <c r="VNG48" s="35"/>
      <c r="VNH48" s="35"/>
      <c r="VNI48" s="35"/>
      <c r="VNJ48" s="35"/>
      <c r="VNK48" s="35"/>
      <c r="VNL48" s="35"/>
      <c r="VNM48" s="35"/>
      <c r="VNN48" s="35"/>
      <c r="VNO48" s="35"/>
      <c r="VNP48" s="35"/>
      <c r="VNQ48" s="35"/>
      <c r="VNR48" s="35"/>
      <c r="VNS48" s="35"/>
      <c r="VNT48" s="35"/>
      <c r="VNU48" s="35"/>
      <c r="VNV48" s="35"/>
      <c r="VNW48" s="35"/>
      <c r="VNX48" s="35"/>
      <c r="VNY48" s="35"/>
      <c r="VNZ48" s="35"/>
      <c r="VOA48" s="35"/>
      <c r="VOB48" s="35"/>
      <c r="VOC48" s="35"/>
      <c r="VOD48" s="35"/>
      <c r="VOE48" s="35"/>
      <c r="VOF48" s="35"/>
      <c r="VOG48" s="35"/>
      <c r="VOH48" s="35"/>
      <c r="VOI48" s="35"/>
      <c r="VOJ48" s="35"/>
      <c r="VOK48" s="35"/>
      <c r="VOL48" s="35"/>
      <c r="VOM48" s="35"/>
      <c r="VON48" s="35"/>
      <c r="VOO48" s="35"/>
      <c r="VOP48" s="35"/>
      <c r="VOQ48" s="35"/>
      <c r="VOR48" s="35"/>
      <c r="VOS48" s="35"/>
      <c r="VOT48" s="35"/>
      <c r="VOU48" s="35"/>
      <c r="VOV48" s="35"/>
      <c r="VOW48" s="35"/>
      <c r="VOX48" s="35"/>
      <c r="VOY48" s="35"/>
      <c r="VOZ48" s="35"/>
      <c r="VPA48" s="35"/>
      <c r="VPB48" s="35"/>
      <c r="VPC48" s="35"/>
      <c r="VPD48" s="35"/>
      <c r="VPE48" s="35"/>
      <c r="VPF48" s="35"/>
      <c r="VPG48" s="35"/>
      <c r="VPH48" s="35"/>
      <c r="VPI48" s="35"/>
      <c r="VPJ48" s="35"/>
      <c r="VPK48" s="35"/>
      <c r="VPL48" s="35"/>
      <c r="VPM48" s="35"/>
      <c r="VPN48" s="35"/>
      <c r="VPO48" s="35"/>
      <c r="VPP48" s="35"/>
      <c r="VPQ48" s="35"/>
      <c r="VPR48" s="35"/>
      <c r="VPS48" s="35"/>
      <c r="VPT48" s="35"/>
      <c r="VPU48" s="35"/>
      <c r="VPV48" s="35"/>
      <c r="VPW48" s="35"/>
      <c r="VPX48" s="35"/>
      <c r="VPY48" s="35"/>
      <c r="VPZ48" s="35"/>
      <c r="VQA48" s="35"/>
      <c r="VQB48" s="35"/>
      <c r="VQC48" s="35"/>
      <c r="VQD48" s="35"/>
      <c r="VQE48" s="35"/>
      <c r="VQF48" s="35"/>
      <c r="VQG48" s="35"/>
      <c r="VQH48" s="35"/>
      <c r="VQI48" s="35"/>
      <c r="VQJ48" s="35"/>
      <c r="VQK48" s="35"/>
      <c r="VQL48" s="35"/>
      <c r="VQM48" s="35"/>
      <c r="VQN48" s="35"/>
      <c r="VQO48" s="35"/>
      <c r="VQP48" s="35"/>
      <c r="VQQ48" s="35"/>
      <c r="VQR48" s="35"/>
      <c r="VQS48" s="35"/>
      <c r="VQT48" s="35"/>
      <c r="VQU48" s="35"/>
      <c r="VQV48" s="35"/>
      <c r="VQW48" s="35"/>
      <c r="VQX48" s="35"/>
      <c r="VQY48" s="35"/>
      <c r="VQZ48" s="35"/>
      <c r="VRA48" s="35"/>
      <c r="VRB48" s="35"/>
      <c r="VRC48" s="35"/>
      <c r="VRD48" s="35"/>
      <c r="VRE48" s="35"/>
      <c r="VRF48" s="35"/>
      <c r="VRG48" s="35"/>
      <c r="VRH48" s="35"/>
      <c r="VRI48" s="35"/>
      <c r="VRJ48" s="35"/>
      <c r="VRK48" s="35"/>
      <c r="VRL48" s="35"/>
      <c r="VRM48" s="35"/>
      <c r="VRN48" s="35"/>
      <c r="VRO48" s="35"/>
      <c r="VRP48" s="35"/>
      <c r="VRQ48" s="35"/>
      <c r="VRR48" s="35"/>
      <c r="VRS48" s="35"/>
      <c r="VRT48" s="35"/>
      <c r="VRU48" s="35"/>
      <c r="VRV48" s="35"/>
      <c r="VRW48" s="35"/>
      <c r="VRX48" s="35"/>
      <c r="VRY48" s="35"/>
      <c r="VRZ48" s="35"/>
      <c r="VSA48" s="35"/>
      <c r="VSB48" s="35"/>
      <c r="VSC48" s="35"/>
      <c r="VSD48" s="35"/>
      <c r="VSE48" s="35"/>
      <c r="VSF48" s="35"/>
      <c r="VSG48" s="35"/>
      <c r="VSH48" s="35"/>
      <c r="VSI48" s="35"/>
      <c r="VSJ48" s="35"/>
      <c r="VSK48" s="35"/>
      <c r="VSL48" s="35"/>
      <c r="VSM48" s="35"/>
      <c r="VSN48" s="35"/>
      <c r="VSO48" s="35"/>
      <c r="VSP48" s="35"/>
      <c r="VSQ48" s="35"/>
      <c r="VSR48" s="35"/>
      <c r="VSS48" s="35"/>
      <c r="VST48" s="35"/>
      <c r="VSU48" s="35"/>
      <c r="VSV48" s="35"/>
      <c r="VSW48" s="35"/>
      <c r="VSX48" s="35"/>
      <c r="VSY48" s="35"/>
      <c r="VSZ48" s="35"/>
      <c r="VTA48" s="35"/>
      <c r="VTB48" s="35"/>
      <c r="VTC48" s="35"/>
      <c r="VTD48" s="35"/>
      <c r="VTE48" s="35"/>
      <c r="VTF48" s="35"/>
      <c r="VTG48" s="35"/>
      <c r="VTH48" s="35"/>
      <c r="VTI48" s="35"/>
      <c r="VTJ48" s="35"/>
      <c r="VTK48" s="35"/>
      <c r="VTL48" s="35"/>
      <c r="VTM48" s="35"/>
      <c r="VTN48" s="35"/>
      <c r="VTO48" s="35"/>
      <c r="VTP48" s="35"/>
      <c r="VTQ48" s="35"/>
      <c r="VTR48" s="35"/>
      <c r="VTS48" s="35"/>
      <c r="VTT48" s="35"/>
      <c r="VTU48" s="35"/>
      <c r="VTV48" s="35"/>
      <c r="VTW48" s="35"/>
      <c r="VTX48" s="35"/>
      <c r="VTY48" s="35"/>
      <c r="VTZ48" s="35"/>
      <c r="VUA48" s="35"/>
      <c r="VUB48" s="35"/>
      <c r="VUC48" s="35"/>
      <c r="VUD48" s="35"/>
      <c r="VUE48" s="35"/>
      <c r="VUF48" s="35"/>
      <c r="VUG48" s="35"/>
      <c r="VUH48" s="35"/>
      <c r="VUI48" s="35"/>
      <c r="VUJ48" s="35"/>
      <c r="VUK48" s="35"/>
      <c r="VUL48" s="35"/>
      <c r="VUM48" s="35"/>
      <c r="VUN48" s="35"/>
      <c r="VUO48" s="35"/>
      <c r="VUP48" s="35"/>
      <c r="VUQ48" s="35"/>
      <c r="VUR48" s="35"/>
      <c r="VUS48" s="35"/>
      <c r="VUT48" s="35"/>
      <c r="VUU48" s="35"/>
      <c r="VUV48" s="35"/>
      <c r="VUW48" s="35"/>
      <c r="VUX48" s="35"/>
      <c r="VUY48" s="35"/>
      <c r="VUZ48" s="35"/>
      <c r="VVA48" s="35"/>
      <c r="VVB48" s="35"/>
      <c r="VVC48" s="35"/>
      <c r="VVD48" s="35"/>
      <c r="VVE48" s="35"/>
      <c r="VVF48" s="35"/>
      <c r="VVG48" s="35"/>
      <c r="VVH48" s="35"/>
      <c r="VVI48" s="35"/>
      <c r="VVJ48" s="35"/>
      <c r="VVK48" s="35"/>
      <c r="VVL48" s="35"/>
      <c r="VVM48" s="35"/>
      <c r="VVN48" s="35"/>
      <c r="VVO48" s="35"/>
      <c r="VVP48" s="35"/>
      <c r="VVQ48" s="35"/>
      <c r="VVR48" s="35"/>
      <c r="VVS48" s="35"/>
      <c r="VVT48" s="35"/>
      <c r="VVU48" s="35"/>
      <c r="VVV48" s="35"/>
      <c r="VVW48" s="35"/>
      <c r="VVX48" s="35"/>
      <c r="VVY48" s="35"/>
      <c r="VVZ48" s="35"/>
      <c r="VWA48" s="35"/>
      <c r="VWB48" s="35"/>
      <c r="VWC48" s="35"/>
      <c r="VWD48" s="35"/>
      <c r="VWE48" s="35"/>
      <c r="VWF48" s="35"/>
      <c r="VWG48" s="35"/>
      <c r="VWH48" s="35"/>
      <c r="VWI48" s="35"/>
      <c r="VWJ48" s="35"/>
      <c r="VWK48" s="35"/>
      <c r="VWL48" s="35"/>
      <c r="VWM48" s="35"/>
      <c r="VWN48" s="35"/>
      <c r="VWO48" s="35"/>
      <c r="VWP48" s="35"/>
      <c r="VWQ48" s="35"/>
      <c r="VWR48" s="35"/>
      <c r="VWS48" s="35"/>
      <c r="VWT48" s="35"/>
      <c r="VWU48" s="35"/>
      <c r="VWV48" s="35"/>
      <c r="VWW48" s="35"/>
      <c r="VWX48" s="35"/>
      <c r="VWY48" s="35"/>
      <c r="VWZ48" s="35"/>
      <c r="VXA48" s="35"/>
      <c r="VXB48" s="35"/>
      <c r="VXC48" s="35"/>
      <c r="VXD48" s="35"/>
      <c r="VXE48" s="35"/>
      <c r="VXF48" s="35"/>
      <c r="VXG48" s="35"/>
      <c r="VXH48" s="35"/>
      <c r="VXI48" s="35"/>
      <c r="VXJ48" s="35"/>
      <c r="VXK48" s="35"/>
      <c r="VXL48" s="35"/>
      <c r="VXM48" s="35"/>
      <c r="VXN48" s="35"/>
      <c r="VXO48" s="35"/>
      <c r="VXP48" s="35"/>
      <c r="VXQ48" s="35"/>
      <c r="VXR48" s="35"/>
      <c r="VXS48" s="35"/>
      <c r="VXT48" s="35"/>
      <c r="VXU48" s="35"/>
      <c r="VXV48" s="35"/>
      <c r="VXW48" s="35"/>
      <c r="VXX48" s="35"/>
      <c r="VXY48" s="35"/>
      <c r="VXZ48" s="35"/>
      <c r="VYA48" s="35"/>
      <c r="VYB48" s="35"/>
      <c r="VYC48" s="35"/>
      <c r="VYD48" s="35"/>
      <c r="VYE48" s="35"/>
      <c r="VYF48" s="35"/>
      <c r="VYG48" s="35"/>
      <c r="VYH48" s="35"/>
      <c r="VYI48" s="35"/>
      <c r="VYJ48" s="35"/>
      <c r="VYK48" s="35"/>
      <c r="VYL48" s="35"/>
      <c r="VYM48" s="35"/>
      <c r="VYN48" s="35"/>
      <c r="VYO48" s="35"/>
      <c r="VYP48" s="35"/>
      <c r="VYQ48" s="35"/>
      <c r="VYR48" s="35"/>
      <c r="VYS48" s="35"/>
      <c r="VYT48" s="35"/>
      <c r="VYU48" s="35"/>
      <c r="VYV48" s="35"/>
      <c r="VYW48" s="35"/>
      <c r="VYX48" s="35"/>
      <c r="VYY48" s="35"/>
      <c r="VYZ48" s="35"/>
      <c r="VZA48" s="35"/>
      <c r="VZB48" s="35"/>
      <c r="VZC48" s="35"/>
      <c r="VZD48" s="35"/>
      <c r="VZE48" s="35"/>
      <c r="VZF48" s="35"/>
      <c r="VZG48" s="35"/>
      <c r="VZH48" s="35"/>
      <c r="VZI48" s="35"/>
      <c r="VZJ48" s="35"/>
      <c r="VZK48" s="35"/>
      <c r="VZL48" s="35"/>
      <c r="VZM48" s="35"/>
      <c r="VZN48" s="35"/>
      <c r="VZO48" s="35"/>
      <c r="VZP48" s="35"/>
      <c r="VZQ48" s="35"/>
      <c r="VZR48" s="35"/>
      <c r="VZS48" s="35"/>
      <c r="VZT48" s="35"/>
      <c r="VZU48" s="35"/>
      <c r="VZV48" s="35"/>
      <c r="VZW48" s="35"/>
      <c r="VZX48" s="35"/>
      <c r="VZY48" s="35"/>
      <c r="VZZ48" s="35"/>
      <c r="WAA48" s="35"/>
      <c r="WAB48" s="35"/>
      <c r="WAC48" s="35"/>
      <c r="WAD48" s="35"/>
      <c r="WAE48" s="35"/>
      <c r="WAF48" s="35"/>
      <c r="WAG48" s="35"/>
      <c r="WAH48" s="35"/>
      <c r="WAI48" s="35"/>
      <c r="WAJ48" s="35"/>
      <c r="WAK48" s="35"/>
      <c r="WAL48" s="35"/>
      <c r="WAM48" s="35"/>
      <c r="WAN48" s="35"/>
      <c r="WAO48" s="35"/>
      <c r="WAP48" s="35"/>
      <c r="WAQ48" s="35"/>
      <c r="WAR48" s="35"/>
      <c r="WAS48" s="35"/>
      <c r="WAT48" s="35"/>
      <c r="WAU48" s="35"/>
      <c r="WAV48" s="35"/>
      <c r="WAW48" s="35"/>
      <c r="WAX48" s="35"/>
      <c r="WAY48" s="35"/>
      <c r="WAZ48" s="35"/>
      <c r="WBA48" s="35"/>
      <c r="WBB48" s="35"/>
      <c r="WBC48" s="35"/>
      <c r="WBD48" s="35"/>
      <c r="WBE48" s="35"/>
      <c r="WBF48" s="35"/>
      <c r="WBG48" s="35"/>
      <c r="WBH48" s="35"/>
      <c r="WBI48" s="35"/>
      <c r="WBJ48" s="35"/>
      <c r="WBK48" s="35"/>
      <c r="WBL48" s="35"/>
      <c r="WBM48" s="35"/>
      <c r="WBN48" s="35"/>
      <c r="WBO48" s="35"/>
      <c r="WBP48" s="35"/>
      <c r="WBQ48" s="35"/>
      <c r="WBR48" s="35"/>
      <c r="WBS48" s="35"/>
      <c r="WBT48" s="35"/>
      <c r="WBU48" s="35"/>
      <c r="WBV48" s="35"/>
      <c r="WBW48" s="35"/>
      <c r="WBX48" s="35"/>
      <c r="WBY48" s="35"/>
      <c r="WBZ48" s="35"/>
      <c r="WCA48" s="35"/>
      <c r="WCB48" s="35"/>
      <c r="WCC48" s="35"/>
      <c r="WCD48" s="35"/>
      <c r="WCE48" s="35"/>
      <c r="WCF48" s="35"/>
      <c r="WCG48" s="35"/>
      <c r="WCH48" s="35"/>
      <c r="WCI48" s="35"/>
      <c r="WCJ48" s="35"/>
      <c r="WCK48" s="35"/>
      <c r="WCL48" s="35"/>
      <c r="WCM48" s="35"/>
      <c r="WCN48" s="35"/>
      <c r="WCO48" s="35"/>
      <c r="WCP48" s="35"/>
      <c r="WCQ48" s="35"/>
      <c r="WCR48" s="35"/>
      <c r="WCS48" s="35"/>
      <c r="WCT48" s="35"/>
      <c r="WCU48" s="35"/>
      <c r="WCV48" s="35"/>
      <c r="WCW48" s="35"/>
      <c r="WCX48" s="35"/>
      <c r="WCY48" s="35"/>
      <c r="WCZ48" s="35"/>
      <c r="WDA48" s="35"/>
      <c r="WDB48" s="35"/>
      <c r="WDC48" s="35"/>
      <c r="WDD48" s="35"/>
      <c r="WDE48" s="35"/>
      <c r="WDF48" s="35"/>
      <c r="WDG48" s="35"/>
      <c r="WDH48" s="35"/>
      <c r="WDI48" s="35"/>
      <c r="WDJ48" s="35"/>
      <c r="WDK48" s="35"/>
      <c r="WDL48" s="35"/>
      <c r="WDM48" s="35"/>
      <c r="WDN48" s="35"/>
      <c r="WDO48" s="35"/>
      <c r="WDP48" s="35"/>
      <c r="WDQ48" s="35"/>
      <c r="WDR48" s="35"/>
      <c r="WDS48" s="35"/>
      <c r="WDT48" s="35"/>
      <c r="WDU48" s="35"/>
      <c r="WDV48" s="35"/>
      <c r="WDW48" s="35"/>
      <c r="WDX48" s="35"/>
      <c r="WDY48" s="35"/>
      <c r="WDZ48" s="35"/>
      <c r="WEA48" s="35"/>
      <c r="WEB48" s="35"/>
      <c r="WEC48" s="35"/>
      <c r="WED48" s="35"/>
      <c r="WEE48" s="35"/>
      <c r="WEF48" s="35"/>
      <c r="WEG48" s="35"/>
      <c r="WEH48" s="35"/>
      <c r="WEI48" s="35"/>
      <c r="WEJ48" s="35"/>
      <c r="WEK48" s="35"/>
      <c r="WEL48" s="35"/>
      <c r="WEM48" s="35"/>
      <c r="WEN48" s="35"/>
      <c r="WEO48" s="35"/>
      <c r="WEP48" s="35"/>
      <c r="WEQ48" s="35"/>
      <c r="WER48" s="35"/>
      <c r="WES48" s="35"/>
      <c r="WET48" s="35"/>
      <c r="WEU48" s="35"/>
      <c r="WEV48" s="35"/>
      <c r="WEW48" s="35"/>
      <c r="WEX48" s="35"/>
      <c r="WEY48" s="35"/>
      <c r="WEZ48" s="35"/>
      <c r="WFA48" s="35"/>
      <c r="WFB48" s="35"/>
      <c r="WFC48" s="35"/>
      <c r="WFD48" s="35"/>
      <c r="WFE48" s="35"/>
      <c r="WFF48" s="35"/>
      <c r="WFG48" s="35"/>
      <c r="WFH48" s="35"/>
      <c r="WFI48" s="35"/>
      <c r="WFJ48" s="35"/>
      <c r="WFK48" s="35"/>
      <c r="WFL48" s="35"/>
      <c r="WFM48" s="35"/>
      <c r="WFN48" s="35"/>
      <c r="WFO48" s="35"/>
      <c r="WFP48" s="35"/>
      <c r="WFQ48" s="35"/>
      <c r="WFR48" s="35"/>
      <c r="WFS48" s="35"/>
      <c r="WFT48" s="35"/>
      <c r="WFU48" s="35"/>
      <c r="WFV48" s="35"/>
      <c r="WFW48" s="35"/>
      <c r="WFX48" s="35"/>
      <c r="WFY48" s="35"/>
      <c r="WFZ48" s="35"/>
      <c r="WGA48" s="35"/>
      <c r="WGB48" s="35"/>
      <c r="WGC48" s="35"/>
      <c r="WGD48" s="35"/>
      <c r="WGE48" s="35"/>
      <c r="WGF48" s="35"/>
      <c r="WGG48" s="35"/>
      <c r="WGH48" s="35"/>
      <c r="WGI48" s="35"/>
      <c r="WGJ48" s="35"/>
      <c r="WGK48" s="35"/>
      <c r="WGL48" s="35"/>
      <c r="WGM48" s="35"/>
      <c r="WGN48" s="35"/>
      <c r="WGO48" s="35"/>
      <c r="WGP48" s="35"/>
      <c r="WGQ48" s="35"/>
      <c r="WGR48" s="35"/>
      <c r="WGS48" s="35"/>
      <c r="WGT48" s="35"/>
      <c r="WGU48" s="35"/>
      <c r="WGV48" s="35"/>
      <c r="WGW48" s="35"/>
      <c r="WGX48" s="35"/>
      <c r="WGY48" s="35"/>
      <c r="WGZ48" s="35"/>
      <c r="WHA48" s="35"/>
      <c r="WHB48" s="35"/>
      <c r="WHC48" s="35"/>
      <c r="WHD48" s="35"/>
      <c r="WHE48" s="35"/>
      <c r="WHF48" s="35"/>
      <c r="WHG48" s="35"/>
      <c r="WHH48" s="35"/>
      <c r="WHI48" s="35"/>
      <c r="WHJ48" s="35"/>
      <c r="WHK48" s="35"/>
      <c r="WHL48" s="35"/>
      <c r="WHM48" s="35"/>
      <c r="WHN48" s="35"/>
      <c r="WHO48" s="35"/>
      <c r="WHP48" s="35"/>
      <c r="WHQ48" s="35"/>
      <c r="WHR48" s="35"/>
      <c r="WHS48" s="35"/>
      <c r="WHT48" s="35"/>
      <c r="WHU48" s="35"/>
      <c r="WHV48" s="35"/>
      <c r="WHW48" s="35"/>
      <c r="WHX48" s="35"/>
      <c r="WHY48" s="35"/>
      <c r="WHZ48" s="35"/>
      <c r="WIA48" s="35"/>
      <c r="WIB48" s="35"/>
      <c r="WIC48" s="35"/>
      <c r="WID48" s="35"/>
      <c r="WIE48" s="35"/>
      <c r="WIF48" s="35"/>
      <c r="WIG48" s="35"/>
      <c r="WIH48" s="35"/>
      <c r="WII48" s="35"/>
      <c r="WIJ48" s="35"/>
      <c r="WIK48" s="35"/>
      <c r="WIL48" s="35"/>
      <c r="WIM48" s="35"/>
      <c r="WIN48" s="35"/>
      <c r="WIO48" s="35"/>
      <c r="WIP48" s="35"/>
      <c r="WIQ48" s="35"/>
      <c r="WIR48" s="35"/>
      <c r="WIS48" s="35"/>
      <c r="WIT48" s="35"/>
      <c r="WIU48" s="35"/>
      <c r="WIV48" s="35"/>
      <c r="WIW48" s="35"/>
      <c r="WIX48" s="35"/>
      <c r="WIY48" s="35"/>
      <c r="WIZ48" s="35"/>
      <c r="WJA48" s="35"/>
      <c r="WJB48" s="35"/>
      <c r="WJC48" s="35"/>
      <c r="WJD48" s="35"/>
      <c r="WJE48" s="35"/>
      <c r="WJF48" s="35"/>
      <c r="WJG48" s="35"/>
      <c r="WJH48" s="35"/>
      <c r="WJI48" s="35"/>
      <c r="WJJ48" s="35"/>
      <c r="WJK48" s="35"/>
      <c r="WJL48" s="35"/>
      <c r="WJM48" s="35"/>
      <c r="WJN48" s="35"/>
      <c r="WJO48" s="35"/>
      <c r="WJP48" s="35"/>
      <c r="WJQ48" s="35"/>
      <c r="WJR48" s="35"/>
      <c r="WJS48" s="35"/>
      <c r="WJT48" s="35"/>
      <c r="WJU48" s="35"/>
      <c r="WJV48" s="35"/>
      <c r="WJW48" s="35"/>
      <c r="WJX48" s="35"/>
      <c r="WJY48" s="35"/>
      <c r="WJZ48" s="35"/>
      <c r="WKA48" s="35"/>
      <c r="WKB48" s="35"/>
      <c r="WKC48" s="35"/>
      <c r="WKD48" s="35"/>
      <c r="WKE48" s="35"/>
      <c r="WKF48" s="35"/>
      <c r="WKG48" s="35"/>
      <c r="WKH48" s="35"/>
      <c r="WKI48" s="35"/>
      <c r="WKJ48" s="35"/>
      <c r="WKK48" s="35"/>
      <c r="WKL48" s="35"/>
      <c r="WKM48" s="35"/>
      <c r="WKN48" s="35"/>
      <c r="WKO48" s="35"/>
      <c r="WKP48" s="35"/>
      <c r="WKQ48" s="35"/>
      <c r="WKR48" s="35"/>
      <c r="WKS48" s="35"/>
      <c r="WKT48" s="35"/>
      <c r="WKU48" s="35"/>
      <c r="WKV48" s="35"/>
      <c r="WKW48" s="35"/>
      <c r="WKX48" s="35"/>
      <c r="WKY48" s="35"/>
      <c r="WKZ48" s="35"/>
      <c r="WLA48" s="35"/>
      <c r="WLB48" s="35"/>
      <c r="WLC48" s="35"/>
      <c r="WLD48" s="35"/>
      <c r="WLE48" s="35"/>
      <c r="WLF48" s="35"/>
      <c r="WLG48" s="35"/>
      <c r="WLH48" s="35"/>
      <c r="WLI48" s="35"/>
      <c r="WLJ48" s="35"/>
      <c r="WLK48" s="35"/>
      <c r="WLL48" s="35"/>
      <c r="WLM48" s="35"/>
      <c r="WLN48" s="35"/>
      <c r="WLO48" s="35"/>
      <c r="WLP48" s="35"/>
      <c r="WLQ48" s="35"/>
      <c r="WLR48" s="35"/>
      <c r="WLS48" s="35"/>
      <c r="WLT48" s="35"/>
      <c r="WLU48" s="35"/>
      <c r="WLV48" s="35"/>
      <c r="WLW48" s="35"/>
      <c r="WLX48" s="35"/>
      <c r="WLY48" s="35"/>
      <c r="WLZ48" s="35"/>
      <c r="WMA48" s="35"/>
      <c r="WMB48" s="35"/>
      <c r="WMC48" s="35"/>
      <c r="WMD48" s="35"/>
      <c r="WME48" s="35"/>
      <c r="WMF48" s="35"/>
      <c r="WMG48" s="35"/>
      <c r="WMH48" s="35"/>
      <c r="WMI48" s="35"/>
      <c r="WMJ48" s="35"/>
      <c r="WMK48" s="35"/>
      <c r="WML48" s="35"/>
      <c r="WMM48" s="35"/>
      <c r="WMN48" s="35"/>
      <c r="WMO48" s="35"/>
      <c r="WMP48" s="35"/>
      <c r="WMQ48" s="35"/>
      <c r="WMR48" s="35"/>
      <c r="WMS48" s="35"/>
      <c r="WMT48" s="35"/>
      <c r="WMU48" s="35"/>
      <c r="WMV48" s="35"/>
      <c r="WMW48" s="35"/>
      <c r="WMX48" s="35"/>
      <c r="WMY48" s="35"/>
      <c r="WMZ48" s="35"/>
      <c r="WNA48" s="35"/>
      <c r="WNB48" s="35"/>
      <c r="WNC48" s="35"/>
      <c r="WND48" s="35"/>
      <c r="WNE48" s="35"/>
      <c r="WNF48" s="35"/>
      <c r="WNG48" s="35"/>
      <c r="WNH48" s="35"/>
      <c r="WNI48" s="35"/>
      <c r="WNJ48" s="35"/>
      <c r="WNK48" s="35"/>
      <c r="WNL48" s="35"/>
      <c r="WNM48" s="35"/>
      <c r="WNN48" s="35"/>
      <c r="WNO48" s="35"/>
      <c r="WNP48" s="35"/>
      <c r="WNQ48" s="35"/>
      <c r="WNR48" s="35"/>
      <c r="WNS48" s="35"/>
      <c r="WNT48" s="35"/>
      <c r="WNU48" s="35"/>
      <c r="WNV48" s="35"/>
      <c r="WNW48" s="35"/>
      <c r="WNX48" s="35"/>
      <c r="WNY48" s="35"/>
      <c r="WNZ48" s="35"/>
      <c r="WOA48" s="35"/>
      <c r="WOB48" s="35"/>
      <c r="WOC48" s="35"/>
      <c r="WOD48" s="35"/>
      <c r="WOE48" s="35"/>
      <c r="WOF48" s="35"/>
      <c r="WOG48" s="35"/>
      <c r="WOH48" s="35"/>
      <c r="WOI48" s="35"/>
      <c r="WOJ48" s="35"/>
      <c r="WOK48" s="35"/>
      <c r="WOL48" s="35"/>
      <c r="WOM48" s="35"/>
      <c r="WON48" s="35"/>
      <c r="WOO48" s="35"/>
      <c r="WOP48" s="35"/>
      <c r="WOQ48" s="35"/>
      <c r="WOR48" s="35"/>
      <c r="WOS48" s="35"/>
      <c r="WOT48" s="35"/>
      <c r="WOU48" s="35"/>
      <c r="WOV48" s="35"/>
      <c r="WOW48" s="35"/>
      <c r="WOX48" s="35"/>
      <c r="WOY48" s="35"/>
      <c r="WOZ48" s="35"/>
      <c r="WPA48" s="35"/>
      <c r="WPB48" s="35"/>
      <c r="WPC48" s="35"/>
      <c r="WPD48" s="35"/>
      <c r="WPE48" s="35"/>
      <c r="WPF48" s="35"/>
      <c r="WPG48" s="35"/>
      <c r="WPH48" s="35"/>
      <c r="WPI48" s="35"/>
      <c r="WPJ48" s="35"/>
      <c r="WPK48" s="35"/>
      <c r="WPL48" s="35"/>
      <c r="WPM48" s="35"/>
      <c r="WPN48" s="35"/>
      <c r="WPO48" s="35"/>
      <c r="WPP48" s="35"/>
      <c r="WPQ48" s="35"/>
      <c r="WPR48" s="35"/>
      <c r="WPS48" s="35"/>
      <c r="WPT48" s="35"/>
      <c r="WPU48" s="35"/>
      <c r="WPV48" s="35"/>
      <c r="WPW48" s="35"/>
      <c r="WPX48" s="35"/>
      <c r="WPY48" s="35"/>
      <c r="WPZ48" s="35"/>
      <c r="WQA48" s="35"/>
      <c r="WQB48" s="35"/>
      <c r="WQC48" s="35"/>
      <c r="WQD48" s="35"/>
      <c r="WQE48" s="35"/>
      <c r="WQF48" s="35"/>
      <c r="WQG48" s="35"/>
      <c r="WQH48" s="35"/>
      <c r="WQI48" s="35"/>
      <c r="WQJ48" s="35"/>
      <c r="WQK48" s="35"/>
      <c r="WQL48" s="35"/>
      <c r="WQM48" s="35"/>
      <c r="WQN48" s="35"/>
      <c r="WQO48" s="35"/>
      <c r="WQP48" s="35"/>
      <c r="WQQ48" s="35"/>
      <c r="WQR48" s="35"/>
      <c r="WQS48" s="35"/>
      <c r="WQT48" s="35"/>
      <c r="WQU48" s="35"/>
      <c r="WQV48" s="35"/>
      <c r="WQW48" s="35"/>
      <c r="WQX48" s="35"/>
      <c r="WQY48" s="35"/>
      <c r="WQZ48" s="35"/>
      <c r="WRA48" s="35"/>
      <c r="WRB48" s="35"/>
      <c r="WRC48" s="35"/>
      <c r="WRD48" s="35"/>
      <c r="WRE48" s="35"/>
      <c r="WRF48" s="35"/>
      <c r="WRG48" s="35"/>
      <c r="WRH48" s="35"/>
      <c r="WRI48" s="35"/>
      <c r="WRJ48" s="35"/>
      <c r="WRK48" s="35"/>
      <c r="WRL48" s="35"/>
      <c r="WRM48" s="35"/>
      <c r="WRN48" s="35"/>
      <c r="WRO48" s="35"/>
      <c r="WRP48" s="35"/>
      <c r="WRQ48" s="35"/>
      <c r="WRR48" s="35"/>
      <c r="WRS48" s="35"/>
      <c r="WRT48" s="35"/>
      <c r="WRU48" s="35"/>
      <c r="WRV48" s="35"/>
      <c r="WRW48" s="35"/>
      <c r="WRX48" s="35"/>
      <c r="WRY48" s="35"/>
      <c r="WRZ48" s="35"/>
      <c r="WSA48" s="35"/>
      <c r="WSB48" s="35"/>
      <c r="WSC48" s="35"/>
      <c r="WSD48" s="35"/>
      <c r="WSE48" s="35"/>
      <c r="WSF48" s="35"/>
      <c r="WSG48" s="35"/>
      <c r="WSH48" s="35"/>
      <c r="WSI48" s="35"/>
      <c r="WSJ48" s="35"/>
      <c r="WSK48" s="35"/>
      <c r="WSL48" s="35"/>
      <c r="WSM48" s="35"/>
      <c r="WSN48" s="35"/>
      <c r="WSO48" s="35"/>
      <c r="WSP48" s="35"/>
      <c r="WSQ48" s="35"/>
      <c r="WSR48" s="35"/>
      <c r="WSS48" s="35"/>
      <c r="WST48" s="35"/>
      <c r="WSU48" s="35"/>
      <c r="WSV48" s="35"/>
      <c r="WSW48" s="35"/>
      <c r="WSX48" s="35"/>
      <c r="WSY48" s="35"/>
      <c r="WSZ48" s="35"/>
      <c r="WTA48" s="35"/>
      <c r="WTB48" s="35"/>
      <c r="WTC48" s="35"/>
      <c r="WTD48" s="35"/>
      <c r="WTE48" s="35"/>
      <c r="WTF48" s="35"/>
      <c r="WTG48" s="35"/>
      <c r="WTH48" s="35"/>
      <c r="WTI48" s="35"/>
      <c r="WTJ48" s="35"/>
      <c r="WTK48" s="35"/>
      <c r="WTL48" s="35"/>
      <c r="WTM48" s="35"/>
      <c r="WTN48" s="35"/>
      <c r="WTO48" s="35"/>
      <c r="WTP48" s="35"/>
      <c r="WTQ48" s="35"/>
      <c r="WTR48" s="35"/>
      <c r="WTS48" s="35"/>
      <c r="WTT48" s="35"/>
      <c r="WTU48" s="35"/>
      <c r="WTV48" s="35"/>
      <c r="WTW48" s="35"/>
      <c r="WTX48" s="35"/>
      <c r="WTY48" s="35"/>
      <c r="WTZ48" s="35"/>
      <c r="WUA48" s="35"/>
      <c r="WUB48" s="35"/>
      <c r="WUC48" s="35"/>
      <c r="WUD48" s="35"/>
      <c r="WUE48" s="35"/>
      <c r="WUF48" s="35"/>
      <c r="WUG48" s="35"/>
      <c r="WUH48" s="35"/>
      <c r="WUI48" s="35"/>
      <c r="WUJ48" s="35"/>
      <c r="WUK48" s="35"/>
      <c r="WUL48" s="35"/>
      <c r="WUM48" s="35"/>
      <c r="WUN48" s="35"/>
      <c r="WUO48" s="35"/>
      <c r="WUP48" s="35"/>
      <c r="WUQ48" s="35"/>
      <c r="WUR48" s="35"/>
      <c r="WUS48" s="35"/>
      <c r="WUT48" s="35"/>
      <c r="WUU48" s="35"/>
      <c r="WUV48" s="35"/>
      <c r="WUW48" s="35"/>
      <c r="WUX48" s="35"/>
      <c r="WUY48" s="35"/>
      <c r="WUZ48" s="35"/>
      <c r="WVA48" s="35"/>
      <c r="WVB48" s="35"/>
      <c r="WVC48" s="35"/>
      <c r="WVD48" s="35"/>
      <c r="WVE48" s="35"/>
      <c r="WVF48" s="35"/>
      <c r="WVG48" s="35"/>
      <c r="WVH48" s="35"/>
      <c r="WVI48" s="35"/>
      <c r="WVJ48" s="35"/>
      <c r="WVK48" s="35"/>
      <c r="WVL48" s="35"/>
      <c r="WVM48" s="35"/>
      <c r="WVN48" s="35"/>
      <c r="WVO48" s="35"/>
      <c r="WVP48" s="35"/>
      <c r="WVQ48" s="35"/>
      <c r="WVR48" s="35"/>
      <c r="WVS48" s="35"/>
      <c r="WVT48" s="35"/>
      <c r="WVU48" s="35"/>
      <c r="WVV48" s="35"/>
      <c r="WVW48" s="35"/>
      <c r="WVX48" s="35"/>
      <c r="WVY48" s="35"/>
      <c r="WVZ48" s="35"/>
      <c r="WWA48" s="35"/>
      <c r="WWB48" s="35"/>
      <c r="WWC48" s="35"/>
      <c r="WWD48" s="35"/>
      <c r="WWE48" s="35"/>
      <c r="WWF48" s="35"/>
      <c r="WWG48" s="35"/>
      <c r="WWH48" s="35"/>
      <c r="WWI48" s="35"/>
      <c r="WWJ48" s="35"/>
      <c r="WWK48" s="35"/>
      <c r="WWL48" s="35"/>
      <c r="WWM48" s="35"/>
      <c r="WWN48" s="35"/>
      <c r="WWO48" s="35"/>
      <c r="WWP48" s="35"/>
      <c r="WWQ48" s="35"/>
      <c r="WWR48" s="35"/>
      <c r="WWS48" s="35"/>
      <c r="WWT48" s="35"/>
      <c r="WWU48" s="35"/>
      <c r="WWV48" s="35"/>
      <c r="WWW48" s="35"/>
      <c r="WWX48" s="35"/>
      <c r="WWY48" s="35"/>
      <c r="WWZ48" s="35"/>
      <c r="WXA48" s="35"/>
      <c r="WXB48" s="35"/>
      <c r="WXC48" s="35"/>
      <c r="WXD48" s="35"/>
      <c r="WXE48" s="35"/>
      <c r="WXF48" s="35"/>
      <c r="WXG48" s="35"/>
      <c r="WXH48" s="35"/>
      <c r="WXI48" s="35"/>
      <c r="WXJ48" s="35"/>
      <c r="WXK48" s="35"/>
      <c r="WXL48" s="35"/>
      <c r="WXM48" s="35"/>
      <c r="WXN48" s="35"/>
      <c r="WXO48" s="35"/>
      <c r="WXP48" s="35"/>
      <c r="WXQ48" s="35"/>
      <c r="WXR48" s="35"/>
      <c r="WXS48" s="35"/>
      <c r="WXT48" s="35"/>
      <c r="WXU48" s="35"/>
      <c r="WXV48" s="35"/>
      <c r="WXW48" s="35"/>
      <c r="WXX48" s="35"/>
      <c r="WXY48" s="35"/>
      <c r="WXZ48" s="35"/>
      <c r="WYA48" s="35"/>
      <c r="WYB48" s="35"/>
      <c r="WYC48" s="35"/>
      <c r="WYD48" s="35"/>
      <c r="WYE48" s="35"/>
      <c r="WYF48" s="35"/>
      <c r="WYG48" s="35"/>
      <c r="WYH48" s="35"/>
      <c r="WYI48" s="35"/>
      <c r="WYJ48" s="35"/>
      <c r="WYK48" s="35"/>
      <c r="WYL48" s="35"/>
      <c r="WYM48" s="35"/>
      <c r="WYN48" s="35"/>
      <c r="WYO48" s="35"/>
      <c r="WYP48" s="35"/>
      <c r="WYQ48" s="35"/>
      <c r="WYR48" s="35"/>
      <c r="WYS48" s="35"/>
      <c r="WYT48" s="35"/>
      <c r="WYU48" s="35"/>
      <c r="WYV48" s="35"/>
      <c r="WYW48" s="35"/>
      <c r="WYX48" s="35"/>
      <c r="WYY48" s="35"/>
      <c r="WYZ48" s="35"/>
      <c r="WZA48" s="35"/>
      <c r="WZB48" s="35"/>
      <c r="WZC48" s="35"/>
      <c r="WZD48" s="35"/>
      <c r="WZE48" s="35"/>
      <c r="WZF48" s="35"/>
      <c r="WZG48" s="35"/>
      <c r="WZH48" s="35"/>
      <c r="WZI48" s="35"/>
      <c r="WZJ48" s="35"/>
      <c r="WZK48" s="35"/>
      <c r="WZL48" s="35"/>
      <c r="WZM48" s="35"/>
      <c r="WZN48" s="35"/>
      <c r="WZO48" s="35"/>
      <c r="WZP48" s="35"/>
      <c r="WZQ48" s="35"/>
      <c r="WZR48" s="35"/>
      <c r="WZS48" s="35"/>
      <c r="WZT48" s="35"/>
      <c r="WZU48" s="35"/>
      <c r="WZV48" s="35"/>
      <c r="WZW48" s="35"/>
      <c r="WZX48" s="35"/>
      <c r="WZY48" s="35"/>
      <c r="WZZ48" s="35"/>
      <c r="XAA48" s="35"/>
      <c r="XAB48" s="35"/>
      <c r="XAC48" s="35"/>
      <c r="XAD48" s="35"/>
      <c r="XAE48" s="35"/>
      <c r="XAF48" s="35"/>
      <c r="XAG48" s="35"/>
      <c r="XAH48" s="35"/>
      <c r="XAI48" s="35"/>
      <c r="XAJ48" s="35"/>
      <c r="XAK48" s="35"/>
      <c r="XAL48" s="35"/>
      <c r="XAM48" s="35"/>
      <c r="XAN48" s="35"/>
      <c r="XAO48" s="35"/>
      <c r="XAP48" s="35"/>
      <c r="XAQ48" s="35"/>
      <c r="XAR48" s="35"/>
      <c r="XAS48" s="35"/>
      <c r="XAT48" s="35"/>
      <c r="XAU48" s="35"/>
      <c r="XAV48" s="35"/>
      <c r="XAW48" s="35"/>
      <c r="XAX48" s="35"/>
      <c r="XAY48" s="35"/>
      <c r="XAZ48" s="35"/>
      <c r="XBA48" s="35"/>
      <c r="XBB48" s="35"/>
      <c r="XBC48" s="35"/>
      <c r="XBD48" s="35"/>
      <c r="XBE48" s="35"/>
      <c r="XBF48" s="35"/>
      <c r="XBG48" s="35"/>
      <c r="XBH48" s="35"/>
      <c r="XBI48" s="35"/>
      <c r="XBJ48" s="35"/>
      <c r="XBK48" s="35"/>
      <c r="XBL48" s="35"/>
      <c r="XBM48" s="35"/>
      <c r="XBN48" s="35"/>
      <c r="XBO48" s="35"/>
      <c r="XBP48" s="35"/>
      <c r="XBQ48" s="35"/>
      <c r="XBR48" s="35"/>
      <c r="XBS48" s="35"/>
      <c r="XBT48" s="35"/>
      <c r="XBU48" s="35"/>
      <c r="XBV48" s="35"/>
      <c r="XBW48" s="35"/>
      <c r="XBX48" s="35"/>
      <c r="XBY48" s="35"/>
      <c r="XBZ48" s="35"/>
      <c r="XCA48" s="35"/>
      <c r="XCB48" s="35"/>
      <c r="XCC48" s="35"/>
      <c r="XCD48" s="35"/>
      <c r="XCE48" s="35"/>
      <c r="XCF48" s="35"/>
      <c r="XCG48" s="35"/>
      <c r="XCH48" s="35"/>
      <c r="XCI48" s="35"/>
      <c r="XCJ48" s="35"/>
      <c r="XCK48" s="35"/>
      <c r="XCL48" s="35"/>
      <c r="XCM48" s="35"/>
      <c r="XCN48" s="35"/>
      <c r="XCO48" s="35"/>
      <c r="XCP48" s="35"/>
      <c r="XCQ48" s="35"/>
      <c r="XCR48" s="35"/>
      <c r="XCS48" s="35"/>
      <c r="XCT48" s="35"/>
      <c r="XCU48" s="35"/>
      <c r="XCV48" s="35"/>
      <c r="XCW48" s="35"/>
      <c r="XCX48" s="35"/>
      <c r="XCY48" s="35"/>
      <c r="XCZ48" s="35"/>
      <c r="XDA48" s="35"/>
      <c r="XDB48" s="35"/>
      <c r="XDC48" s="35"/>
      <c r="XDD48" s="35"/>
      <c r="XDE48" s="35"/>
      <c r="XDF48" s="35"/>
      <c r="XDG48" s="35"/>
      <c r="XDH48" s="35"/>
      <c r="XDI48" s="35"/>
      <c r="XDJ48" s="35"/>
      <c r="XDK48" s="35"/>
      <c r="XDL48" s="35"/>
      <c r="XDM48" s="35"/>
      <c r="XDN48" s="35"/>
      <c r="XDO48" s="35"/>
      <c r="XDP48" s="35"/>
      <c r="XDQ48" s="35"/>
      <c r="XDR48" s="35"/>
      <c r="XDS48" s="35"/>
      <c r="XDT48" s="35"/>
      <c r="XDU48" s="35"/>
      <c r="XDV48" s="35"/>
      <c r="XDW48" s="35"/>
      <c r="XDX48" s="35"/>
      <c r="XDY48" s="35"/>
      <c r="XDZ48" s="35"/>
      <c r="XEA48" s="35"/>
      <c r="XEB48" s="35"/>
      <c r="XEC48" s="35"/>
      <c r="XED48" s="35"/>
      <c r="XEE48" s="35"/>
      <c r="XEF48" s="35"/>
      <c r="XEG48" s="35"/>
      <c r="XEH48" s="35"/>
      <c r="XEI48" s="35"/>
      <c r="XEJ48" s="35"/>
      <c r="XEK48" s="35"/>
      <c r="XEL48" s="35"/>
      <c r="XEM48" s="35"/>
      <c r="XEN48" s="35"/>
      <c r="XEO48" s="35"/>
      <c r="XEP48" s="35"/>
      <c r="XEQ48" s="35"/>
      <c r="XER48" s="35"/>
      <c r="XES48" s="35"/>
      <c r="XET48" s="35"/>
      <c r="XEU48" s="35"/>
      <c r="XEV48" s="35"/>
      <c r="XEW48" s="35"/>
      <c r="XEX48" s="35"/>
      <c r="XEY48" s="35"/>
      <c r="XEZ48" s="35"/>
      <c r="XFA48" s="35"/>
      <c r="XFB48" s="35"/>
      <c r="XFC48" s="35"/>
      <c r="XFD48" s="35"/>
    </row>
    <row r="49" spans="1:16384" s="248" customFormat="1">
      <c r="E49" s="196"/>
      <c r="J49" s="196"/>
      <c r="N49" s="656"/>
      <c r="O49" s="656"/>
    </row>
    <row r="50" spans="1:16384" s="248" customFormat="1">
      <c r="E50" s="196"/>
      <c r="J50" s="196"/>
      <c r="N50" s="656"/>
      <c r="O50" s="656"/>
    </row>
    <row r="51" spans="1:16384" ht="9"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c r="RK51" s="35"/>
      <c r="RL51" s="35"/>
      <c r="RM51" s="35"/>
      <c r="RN51" s="35"/>
      <c r="RO51" s="35"/>
      <c r="RP51" s="35"/>
      <c r="RQ51" s="35"/>
      <c r="RR51" s="35"/>
      <c r="RS51" s="35"/>
      <c r="RT51" s="35"/>
      <c r="RU51" s="35"/>
      <c r="RV51" s="35"/>
      <c r="RW51" s="35"/>
      <c r="RX51" s="35"/>
      <c r="RY51" s="35"/>
      <c r="RZ51" s="35"/>
      <c r="SA51" s="35"/>
      <c r="SB51" s="35"/>
      <c r="SC51" s="35"/>
      <c r="SD51" s="35"/>
      <c r="SE51" s="35"/>
      <c r="SF51" s="35"/>
      <c r="SG51" s="35"/>
      <c r="SH51" s="35"/>
      <c r="SI51" s="35"/>
      <c r="SJ51" s="35"/>
      <c r="SK51" s="35"/>
      <c r="SL51" s="35"/>
      <c r="SM51" s="35"/>
      <c r="SN51" s="35"/>
      <c r="SO51" s="35"/>
      <c r="SP51" s="35"/>
      <c r="SQ51" s="35"/>
      <c r="SR51" s="35"/>
      <c r="SS51" s="35"/>
      <c r="ST51" s="35"/>
      <c r="SU51" s="35"/>
      <c r="SV51" s="35"/>
      <c r="SW51" s="35"/>
      <c r="SX51" s="35"/>
      <c r="SY51" s="35"/>
      <c r="SZ51" s="35"/>
      <c r="TA51" s="35"/>
      <c r="TB51" s="35"/>
      <c r="TC51" s="35"/>
      <c r="TD51" s="35"/>
      <c r="TE51" s="35"/>
      <c r="TF51" s="35"/>
      <c r="TG51" s="35"/>
      <c r="TH51" s="35"/>
      <c r="TI51" s="35"/>
      <c r="TJ51" s="35"/>
      <c r="TK51" s="35"/>
      <c r="TL51" s="35"/>
      <c r="TM51" s="35"/>
      <c r="TN51" s="35"/>
      <c r="TO51" s="35"/>
      <c r="TP51" s="35"/>
      <c r="TQ51" s="35"/>
      <c r="TR51" s="35"/>
      <c r="TS51" s="35"/>
      <c r="TT51" s="35"/>
      <c r="TU51" s="35"/>
      <c r="TV51" s="35"/>
      <c r="TW51" s="35"/>
      <c r="TX51" s="35"/>
      <c r="TY51" s="35"/>
      <c r="TZ51" s="35"/>
      <c r="UA51" s="35"/>
      <c r="UB51" s="35"/>
      <c r="UC51" s="35"/>
      <c r="UD51" s="35"/>
      <c r="UE51" s="35"/>
      <c r="UF51" s="35"/>
      <c r="UG51" s="35"/>
      <c r="UH51" s="35"/>
      <c r="UI51" s="35"/>
      <c r="UJ51" s="35"/>
      <c r="UK51" s="35"/>
      <c r="UL51" s="35"/>
      <c r="UM51" s="35"/>
      <c r="UN51" s="35"/>
      <c r="UO51" s="35"/>
      <c r="UP51" s="35"/>
      <c r="UQ51" s="35"/>
      <c r="UR51" s="35"/>
      <c r="US51" s="35"/>
      <c r="UT51" s="35"/>
      <c r="UU51" s="35"/>
      <c r="UV51" s="35"/>
      <c r="UW51" s="35"/>
      <c r="UX51" s="35"/>
      <c r="UY51" s="35"/>
      <c r="UZ51" s="35"/>
      <c r="VA51" s="35"/>
      <c r="VB51" s="35"/>
      <c r="VC51" s="35"/>
      <c r="VD51" s="35"/>
      <c r="VE51" s="35"/>
      <c r="VF51" s="35"/>
      <c r="VG51" s="35"/>
      <c r="VH51" s="35"/>
      <c r="VI51" s="35"/>
      <c r="VJ51" s="35"/>
      <c r="VK51" s="35"/>
      <c r="VL51" s="35"/>
      <c r="VM51" s="35"/>
      <c r="VN51" s="35"/>
      <c r="VO51" s="35"/>
      <c r="VP51" s="35"/>
      <c r="VQ51" s="35"/>
      <c r="VR51" s="35"/>
      <c r="VS51" s="35"/>
      <c r="VT51" s="35"/>
      <c r="VU51" s="35"/>
      <c r="VV51" s="35"/>
      <c r="VW51" s="35"/>
      <c r="VX51" s="35"/>
      <c r="VY51" s="35"/>
      <c r="VZ51" s="35"/>
      <c r="WA51" s="35"/>
      <c r="WB51" s="35"/>
      <c r="WC51" s="35"/>
      <c r="WD51" s="35"/>
      <c r="WE51" s="35"/>
      <c r="WF51" s="35"/>
      <c r="WG51" s="35"/>
      <c r="WH51" s="35"/>
      <c r="WI51" s="35"/>
      <c r="WJ51" s="35"/>
      <c r="WK51" s="35"/>
      <c r="WL51" s="35"/>
      <c r="WM51" s="35"/>
      <c r="WN51" s="35"/>
      <c r="WO51" s="35"/>
      <c r="WP51" s="35"/>
      <c r="WQ51" s="35"/>
      <c r="WR51" s="35"/>
      <c r="WS51" s="35"/>
      <c r="WT51" s="35"/>
      <c r="WU51" s="35"/>
      <c r="WV51" s="35"/>
      <c r="WW51" s="35"/>
      <c r="WX51" s="35"/>
      <c r="WY51" s="35"/>
      <c r="WZ51" s="35"/>
      <c r="XA51" s="35"/>
      <c r="XB51" s="35"/>
      <c r="XC51" s="35"/>
      <c r="XD51" s="35"/>
      <c r="XE51" s="35"/>
      <c r="XF51" s="35"/>
      <c r="XG51" s="35"/>
      <c r="XH51" s="35"/>
      <c r="XI51" s="35"/>
      <c r="XJ51" s="35"/>
      <c r="XK51" s="35"/>
      <c r="XL51" s="35"/>
      <c r="XM51" s="35"/>
      <c r="XN51" s="35"/>
      <c r="XO51" s="35"/>
      <c r="XP51" s="35"/>
      <c r="XQ51" s="35"/>
      <c r="XR51" s="35"/>
      <c r="XS51" s="35"/>
      <c r="XT51" s="35"/>
      <c r="XU51" s="35"/>
      <c r="XV51" s="35"/>
      <c r="XW51" s="35"/>
      <c r="XX51" s="35"/>
      <c r="XY51" s="35"/>
      <c r="XZ51" s="35"/>
      <c r="YA51" s="35"/>
      <c r="YB51" s="35"/>
      <c r="YC51" s="35"/>
      <c r="YD51" s="35"/>
      <c r="YE51" s="35"/>
      <c r="YF51" s="35"/>
      <c r="YG51" s="35"/>
      <c r="YH51" s="35"/>
      <c r="YI51" s="35"/>
      <c r="YJ51" s="35"/>
      <c r="YK51" s="35"/>
      <c r="YL51" s="35"/>
      <c r="YM51" s="35"/>
      <c r="YN51" s="35"/>
      <c r="YO51" s="35"/>
      <c r="YP51" s="35"/>
      <c r="YQ51" s="35"/>
      <c r="YR51" s="35"/>
      <c r="YS51" s="35"/>
      <c r="YT51" s="35"/>
      <c r="YU51" s="35"/>
      <c r="YV51" s="35"/>
      <c r="YW51" s="35"/>
      <c r="YX51" s="35"/>
      <c r="YY51" s="35"/>
      <c r="YZ51" s="35"/>
      <c r="ZA51" s="35"/>
      <c r="ZB51" s="35"/>
      <c r="ZC51" s="35"/>
      <c r="ZD51" s="35"/>
      <c r="ZE51" s="35"/>
      <c r="ZF51" s="35"/>
      <c r="ZG51" s="35"/>
      <c r="ZH51" s="35"/>
      <c r="ZI51" s="35"/>
      <c r="ZJ51" s="35"/>
      <c r="ZK51" s="35"/>
      <c r="ZL51" s="35"/>
      <c r="ZM51" s="35"/>
      <c r="ZN51" s="35"/>
      <c r="ZO51" s="35"/>
      <c r="ZP51" s="35"/>
      <c r="ZQ51" s="35"/>
      <c r="ZR51" s="35"/>
      <c r="ZS51" s="35"/>
      <c r="ZT51" s="35"/>
      <c r="ZU51" s="35"/>
      <c r="ZV51" s="35"/>
      <c r="ZW51" s="35"/>
      <c r="ZX51" s="35"/>
      <c r="ZY51" s="35"/>
      <c r="ZZ51" s="35"/>
      <c r="AAA51" s="35"/>
      <c r="AAB51" s="35"/>
      <c r="AAC51" s="35"/>
      <c r="AAD51" s="35"/>
      <c r="AAE51" s="35"/>
      <c r="AAF51" s="35"/>
      <c r="AAG51" s="35"/>
      <c r="AAH51" s="35"/>
      <c r="AAI51" s="35"/>
      <c r="AAJ51" s="35"/>
      <c r="AAK51" s="35"/>
      <c r="AAL51" s="35"/>
      <c r="AAM51" s="35"/>
      <c r="AAN51" s="35"/>
      <c r="AAO51" s="35"/>
      <c r="AAP51" s="35"/>
      <c r="AAQ51" s="35"/>
      <c r="AAR51" s="35"/>
      <c r="AAS51" s="35"/>
      <c r="AAT51" s="35"/>
      <c r="AAU51" s="35"/>
      <c r="AAV51" s="35"/>
      <c r="AAW51" s="35"/>
      <c r="AAX51" s="35"/>
      <c r="AAY51" s="35"/>
      <c r="AAZ51" s="35"/>
      <c r="ABA51" s="35"/>
      <c r="ABB51" s="35"/>
      <c r="ABC51" s="35"/>
      <c r="ABD51" s="35"/>
      <c r="ABE51" s="35"/>
      <c r="ABF51" s="35"/>
      <c r="ABG51" s="35"/>
      <c r="ABH51" s="35"/>
      <c r="ABI51" s="35"/>
      <c r="ABJ51" s="35"/>
      <c r="ABK51" s="35"/>
      <c r="ABL51" s="35"/>
      <c r="ABM51" s="35"/>
      <c r="ABN51" s="35"/>
      <c r="ABO51" s="35"/>
      <c r="ABP51" s="35"/>
      <c r="ABQ51" s="35"/>
      <c r="ABR51" s="35"/>
      <c r="ABS51" s="35"/>
      <c r="ABT51" s="35"/>
      <c r="ABU51" s="35"/>
      <c r="ABV51" s="35"/>
      <c r="ABW51" s="35"/>
      <c r="ABX51" s="35"/>
      <c r="ABY51" s="35"/>
      <c r="ABZ51" s="35"/>
      <c r="ACA51" s="35"/>
      <c r="ACB51" s="35"/>
      <c r="ACC51" s="35"/>
      <c r="ACD51" s="35"/>
      <c r="ACE51" s="35"/>
      <c r="ACF51" s="35"/>
      <c r="ACG51" s="35"/>
      <c r="ACH51" s="35"/>
      <c r="ACI51" s="35"/>
      <c r="ACJ51" s="35"/>
      <c r="ACK51" s="35"/>
      <c r="ACL51" s="35"/>
      <c r="ACM51" s="35"/>
      <c r="ACN51" s="35"/>
      <c r="ACO51" s="35"/>
      <c r="ACP51" s="35"/>
      <c r="ACQ51" s="35"/>
      <c r="ACR51" s="35"/>
      <c r="ACS51" s="35"/>
      <c r="ACT51" s="35"/>
      <c r="ACU51" s="35"/>
      <c r="ACV51" s="35"/>
      <c r="ACW51" s="35"/>
      <c r="ACX51" s="35"/>
      <c r="ACY51" s="35"/>
      <c r="ACZ51" s="35"/>
      <c r="ADA51" s="35"/>
      <c r="ADB51" s="35"/>
      <c r="ADC51" s="35"/>
      <c r="ADD51" s="35"/>
      <c r="ADE51" s="35"/>
      <c r="ADF51" s="35"/>
      <c r="ADG51" s="35"/>
      <c r="ADH51" s="35"/>
      <c r="ADI51" s="35"/>
      <c r="ADJ51" s="35"/>
      <c r="ADK51" s="35"/>
      <c r="ADL51" s="35"/>
      <c r="ADM51" s="35"/>
      <c r="ADN51" s="35"/>
      <c r="ADO51" s="35"/>
      <c r="ADP51" s="35"/>
      <c r="ADQ51" s="35"/>
      <c r="ADR51" s="35"/>
      <c r="ADS51" s="35"/>
      <c r="ADT51" s="35"/>
      <c r="ADU51" s="35"/>
      <c r="ADV51" s="35"/>
      <c r="ADW51" s="35"/>
      <c r="ADX51" s="35"/>
      <c r="ADY51" s="35"/>
      <c r="ADZ51" s="35"/>
      <c r="AEA51" s="35"/>
      <c r="AEB51" s="35"/>
      <c r="AEC51" s="35"/>
      <c r="AED51" s="35"/>
      <c r="AEE51" s="35"/>
      <c r="AEF51" s="35"/>
      <c r="AEG51" s="35"/>
      <c r="AEH51" s="35"/>
      <c r="AEI51" s="35"/>
      <c r="AEJ51" s="35"/>
      <c r="AEK51" s="35"/>
      <c r="AEL51" s="35"/>
      <c r="AEM51" s="35"/>
      <c r="AEN51" s="35"/>
      <c r="AEO51" s="35"/>
      <c r="AEP51" s="35"/>
      <c r="AEQ51" s="35"/>
      <c r="AER51" s="35"/>
      <c r="AES51" s="35"/>
      <c r="AET51" s="35"/>
      <c r="AEU51" s="35"/>
      <c r="AEV51" s="35"/>
      <c r="AEW51" s="35"/>
      <c r="AEX51" s="35"/>
      <c r="AEY51" s="35"/>
      <c r="AEZ51" s="35"/>
      <c r="AFA51" s="35"/>
      <c r="AFB51" s="35"/>
      <c r="AFC51" s="35"/>
      <c r="AFD51" s="35"/>
      <c r="AFE51" s="35"/>
      <c r="AFF51" s="35"/>
      <c r="AFG51" s="35"/>
      <c r="AFH51" s="35"/>
      <c r="AFI51" s="35"/>
      <c r="AFJ51" s="35"/>
      <c r="AFK51" s="35"/>
      <c r="AFL51" s="35"/>
      <c r="AFM51" s="35"/>
      <c r="AFN51" s="35"/>
      <c r="AFO51" s="35"/>
      <c r="AFP51" s="35"/>
      <c r="AFQ51" s="35"/>
      <c r="AFR51" s="35"/>
      <c r="AFS51" s="35"/>
      <c r="AFT51" s="35"/>
      <c r="AFU51" s="35"/>
      <c r="AFV51" s="35"/>
      <c r="AFW51" s="35"/>
      <c r="AFX51" s="35"/>
      <c r="AFY51" s="35"/>
      <c r="AFZ51" s="35"/>
      <c r="AGA51" s="35"/>
      <c r="AGB51" s="35"/>
      <c r="AGC51" s="35"/>
      <c r="AGD51" s="35"/>
      <c r="AGE51" s="35"/>
      <c r="AGF51" s="35"/>
      <c r="AGG51" s="35"/>
      <c r="AGH51" s="35"/>
      <c r="AGI51" s="35"/>
      <c r="AGJ51" s="35"/>
      <c r="AGK51" s="35"/>
      <c r="AGL51" s="35"/>
      <c r="AGM51" s="35"/>
      <c r="AGN51" s="35"/>
      <c r="AGO51" s="35"/>
      <c r="AGP51" s="35"/>
      <c r="AGQ51" s="35"/>
      <c r="AGR51" s="35"/>
      <c r="AGS51" s="35"/>
      <c r="AGT51" s="35"/>
      <c r="AGU51" s="35"/>
      <c r="AGV51" s="35"/>
      <c r="AGW51" s="35"/>
      <c r="AGX51" s="35"/>
      <c r="AGY51" s="35"/>
      <c r="AGZ51" s="35"/>
      <c r="AHA51" s="35"/>
      <c r="AHB51" s="35"/>
      <c r="AHC51" s="35"/>
      <c r="AHD51" s="35"/>
      <c r="AHE51" s="35"/>
      <c r="AHF51" s="35"/>
      <c r="AHG51" s="35"/>
      <c r="AHH51" s="35"/>
      <c r="AHI51" s="35"/>
      <c r="AHJ51" s="35"/>
      <c r="AHK51" s="35"/>
      <c r="AHL51" s="35"/>
      <c r="AHM51" s="35"/>
      <c r="AHN51" s="35"/>
      <c r="AHO51" s="35"/>
      <c r="AHP51" s="35"/>
      <c r="AHQ51" s="35"/>
      <c r="AHR51" s="35"/>
      <c r="AHS51" s="35"/>
      <c r="AHT51" s="35"/>
      <c r="AHU51" s="35"/>
      <c r="AHV51" s="35"/>
      <c r="AHW51" s="35"/>
      <c r="AHX51" s="35"/>
      <c r="AHY51" s="35"/>
      <c r="AHZ51" s="35"/>
      <c r="AIA51" s="35"/>
      <c r="AIB51" s="35"/>
      <c r="AIC51" s="35"/>
      <c r="AID51" s="35"/>
      <c r="AIE51" s="35"/>
      <c r="AIF51" s="35"/>
      <c r="AIG51" s="35"/>
      <c r="AIH51" s="35"/>
      <c r="AII51" s="35"/>
      <c r="AIJ51" s="35"/>
      <c r="AIK51" s="35"/>
      <c r="AIL51" s="35"/>
      <c r="AIM51" s="35"/>
      <c r="AIN51" s="35"/>
      <c r="AIO51" s="35"/>
      <c r="AIP51" s="35"/>
      <c r="AIQ51" s="35"/>
      <c r="AIR51" s="35"/>
      <c r="AIS51" s="35"/>
      <c r="AIT51" s="35"/>
      <c r="AIU51" s="35"/>
      <c r="AIV51" s="35"/>
      <c r="AIW51" s="35"/>
      <c r="AIX51" s="35"/>
      <c r="AIY51" s="35"/>
      <c r="AIZ51" s="35"/>
      <c r="AJA51" s="35"/>
      <c r="AJB51" s="35"/>
      <c r="AJC51" s="35"/>
      <c r="AJD51" s="35"/>
      <c r="AJE51" s="35"/>
      <c r="AJF51" s="35"/>
      <c r="AJG51" s="35"/>
      <c r="AJH51" s="35"/>
      <c r="AJI51" s="35"/>
      <c r="AJJ51" s="35"/>
      <c r="AJK51" s="35"/>
      <c r="AJL51" s="35"/>
      <c r="AJM51" s="35"/>
      <c r="AJN51" s="35"/>
      <c r="AJO51" s="35"/>
      <c r="AJP51" s="35"/>
      <c r="AJQ51" s="35"/>
      <c r="AJR51" s="35"/>
      <c r="AJS51" s="35"/>
      <c r="AJT51" s="35"/>
      <c r="AJU51" s="35"/>
      <c r="AJV51" s="35"/>
      <c r="AJW51" s="35"/>
      <c r="AJX51" s="35"/>
      <c r="AJY51" s="35"/>
      <c r="AJZ51" s="35"/>
      <c r="AKA51" s="35"/>
      <c r="AKB51" s="35"/>
      <c r="AKC51" s="35"/>
      <c r="AKD51" s="35"/>
      <c r="AKE51" s="35"/>
      <c r="AKF51" s="35"/>
      <c r="AKG51" s="35"/>
      <c r="AKH51" s="35"/>
      <c r="AKI51" s="35"/>
      <c r="AKJ51" s="35"/>
      <c r="AKK51" s="35"/>
      <c r="AKL51" s="35"/>
      <c r="AKM51" s="35"/>
      <c r="AKN51" s="35"/>
      <c r="AKO51" s="35"/>
      <c r="AKP51" s="35"/>
      <c r="AKQ51" s="35"/>
      <c r="AKR51" s="35"/>
      <c r="AKS51" s="35"/>
      <c r="AKT51" s="35"/>
      <c r="AKU51" s="35"/>
      <c r="AKV51" s="35"/>
      <c r="AKW51" s="35"/>
      <c r="AKX51" s="35"/>
      <c r="AKY51" s="35"/>
      <c r="AKZ51" s="35"/>
      <c r="ALA51" s="35"/>
      <c r="ALB51" s="35"/>
      <c r="ALC51" s="35"/>
      <c r="ALD51" s="35"/>
      <c r="ALE51" s="35"/>
      <c r="ALF51" s="35"/>
      <c r="ALG51" s="35"/>
      <c r="ALH51" s="35"/>
      <c r="ALI51" s="35"/>
      <c r="ALJ51" s="35"/>
      <c r="ALK51" s="35"/>
      <c r="ALL51" s="35"/>
      <c r="ALM51" s="35"/>
      <c r="ALN51" s="35"/>
      <c r="ALO51" s="35"/>
      <c r="ALP51" s="35"/>
      <c r="ALQ51" s="35"/>
      <c r="ALR51" s="35"/>
      <c r="ALS51" s="35"/>
      <c r="ALT51" s="35"/>
      <c r="ALU51" s="35"/>
      <c r="ALV51" s="35"/>
      <c r="ALW51" s="35"/>
      <c r="ALX51" s="35"/>
      <c r="ALY51" s="35"/>
      <c r="ALZ51" s="35"/>
      <c r="AMA51" s="35"/>
      <c r="AMB51" s="35"/>
      <c r="AMC51" s="35"/>
      <c r="AMD51" s="35"/>
      <c r="AME51" s="35"/>
      <c r="AMF51" s="35"/>
      <c r="AMG51" s="35"/>
      <c r="AMH51" s="35"/>
      <c r="AMI51" s="35"/>
      <c r="AMJ51" s="35"/>
      <c r="AMK51" s="35"/>
      <c r="AML51" s="35"/>
      <c r="AMM51" s="35"/>
      <c r="AMN51" s="35"/>
      <c r="AMO51" s="35"/>
      <c r="AMP51" s="35"/>
      <c r="AMQ51" s="35"/>
      <c r="AMR51" s="35"/>
      <c r="AMS51" s="35"/>
      <c r="AMT51" s="35"/>
      <c r="AMU51" s="35"/>
      <c r="AMV51" s="35"/>
      <c r="AMW51" s="35"/>
      <c r="AMX51" s="35"/>
      <c r="AMY51" s="35"/>
      <c r="AMZ51" s="35"/>
      <c r="ANA51" s="35"/>
      <c r="ANB51" s="35"/>
      <c r="ANC51" s="35"/>
      <c r="AND51" s="35"/>
      <c r="ANE51" s="35"/>
      <c r="ANF51" s="35"/>
      <c r="ANG51" s="35"/>
      <c r="ANH51" s="35"/>
      <c r="ANI51" s="35"/>
      <c r="ANJ51" s="35"/>
      <c r="ANK51" s="35"/>
      <c r="ANL51" s="35"/>
      <c r="ANM51" s="35"/>
      <c r="ANN51" s="35"/>
      <c r="ANO51" s="35"/>
      <c r="ANP51" s="35"/>
      <c r="ANQ51" s="35"/>
      <c r="ANR51" s="35"/>
      <c r="ANS51" s="35"/>
      <c r="ANT51" s="35"/>
      <c r="ANU51" s="35"/>
      <c r="ANV51" s="35"/>
      <c r="ANW51" s="35"/>
      <c r="ANX51" s="35"/>
      <c r="ANY51" s="35"/>
      <c r="ANZ51" s="35"/>
      <c r="AOA51" s="35"/>
      <c r="AOB51" s="35"/>
      <c r="AOC51" s="35"/>
      <c r="AOD51" s="35"/>
      <c r="AOE51" s="35"/>
      <c r="AOF51" s="35"/>
      <c r="AOG51" s="35"/>
      <c r="AOH51" s="35"/>
      <c r="AOI51" s="35"/>
      <c r="AOJ51" s="35"/>
      <c r="AOK51" s="35"/>
      <c r="AOL51" s="35"/>
      <c r="AOM51" s="35"/>
      <c r="AON51" s="35"/>
      <c r="AOO51" s="35"/>
      <c r="AOP51" s="35"/>
      <c r="AOQ51" s="35"/>
      <c r="AOR51" s="35"/>
      <c r="AOS51" s="35"/>
      <c r="AOT51" s="35"/>
      <c r="AOU51" s="35"/>
      <c r="AOV51" s="35"/>
      <c r="AOW51" s="35"/>
      <c r="AOX51" s="35"/>
      <c r="AOY51" s="35"/>
      <c r="AOZ51" s="35"/>
      <c r="APA51" s="35"/>
      <c r="APB51" s="35"/>
      <c r="APC51" s="35"/>
      <c r="APD51" s="35"/>
      <c r="APE51" s="35"/>
      <c r="APF51" s="35"/>
      <c r="APG51" s="35"/>
      <c r="APH51" s="35"/>
      <c r="API51" s="35"/>
      <c r="APJ51" s="35"/>
      <c r="APK51" s="35"/>
      <c r="APL51" s="35"/>
      <c r="APM51" s="35"/>
      <c r="APN51" s="35"/>
      <c r="APO51" s="35"/>
      <c r="APP51" s="35"/>
      <c r="APQ51" s="35"/>
      <c r="APR51" s="35"/>
      <c r="APS51" s="35"/>
      <c r="APT51" s="35"/>
      <c r="APU51" s="35"/>
      <c r="APV51" s="35"/>
      <c r="APW51" s="35"/>
      <c r="APX51" s="35"/>
      <c r="APY51" s="35"/>
      <c r="APZ51" s="35"/>
      <c r="AQA51" s="35"/>
      <c r="AQB51" s="35"/>
      <c r="AQC51" s="35"/>
      <c r="AQD51" s="35"/>
      <c r="AQE51" s="35"/>
      <c r="AQF51" s="35"/>
      <c r="AQG51" s="35"/>
      <c r="AQH51" s="35"/>
      <c r="AQI51" s="35"/>
      <c r="AQJ51" s="35"/>
      <c r="AQK51" s="35"/>
      <c r="AQL51" s="35"/>
      <c r="AQM51" s="35"/>
      <c r="AQN51" s="35"/>
      <c r="AQO51" s="35"/>
      <c r="AQP51" s="35"/>
      <c r="AQQ51" s="35"/>
      <c r="AQR51" s="35"/>
      <c r="AQS51" s="35"/>
      <c r="AQT51" s="35"/>
      <c r="AQU51" s="35"/>
      <c r="AQV51" s="35"/>
      <c r="AQW51" s="35"/>
      <c r="AQX51" s="35"/>
      <c r="AQY51" s="35"/>
      <c r="AQZ51" s="35"/>
      <c r="ARA51" s="35"/>
      <c r="ARB51" s="35"/>
      <c r="ARC51" s="35"/>
      <c r="ARD51" s="35"/>
      <c r="ARE51" s="35"/>
      <c r="ARF51" s="35"/>
      <c r="ARG51" s="35"/>
      <c r="ARH51" s="35"/>
      <c r="ARI51" s="35"/>
      <c r="ARJ51" s="35"/>
      <c r="ARK51" s="35"/>
      <c r="ARL51" s="35"/>
      <c r="ARM51" s="35"/>
      <c r="ARN51" s="35"/>
      <c r="ARO51" s="35"/>
      <c r="ARP51" s="35"/>
      <c r="ARQ51" s="35"/>
      <c r="ARR51" s="35"/>
      <c r="ARS51" s="35"/>
      <c r="ART51" s="35"/>
      <c r="ARU51" s="35"/>
      <c r="ARV51" s="35"/>
      <c r="ARW51" s="35"/>
      <c r="ARX51" s="35"/>
      <c r="ARY51" s="35"/>
      <c r="ARZ51" s="35"/>
      <c r="ASA51" s="35"/>
      <c r="ASB51" s="35"/>
      <c r="ASC51" s="35"/>
      <c r="ASD51" s="35"/>
      <c r="ASE51" s="35"/>
      <c r="ASF51" s="35"/>
      <c r="ASG51" s="35"/>
      <c r="ASH51" s="35"/>
      <c r="ASI51" s="35"/>
      <c r="ASJ51" s="35"/>
      <c r="ASK51" s="35"/>
      <c r="ASL51" s="35"/>
      <c r="ASM51" s="35"/>
      <c r="ASN51" s="35"/>
      <c r="ASO51" s="35"/>
      <c r="ASP51" s="35"/>
      <c r="ASQ51" s="35"/>
      <c r="ASR51" s="35"/>
      <c r="ASS51" s="35"/>
      <c r="AST51" s="35"/>
      <c r="ASU51" s="35"/>
      <c r="ASV51" s="35"/>
      <c r="ASW51" s="35"/>
      <c r="ASX51" s="35"/>
      <c r="ASY51" s="35"/>
      <c r="ASZ51" s="35"/>
      <c r="ATA51" s="35"/>
      <c r="ATB51" s="35"/>
      <c r="ATC51" s="35"/>
      <c r="ATD51" s="35"/>
      <c r="ATE51" s="35"/>
      <c r="ATF51" s="35"/>
      <c r="ATG51" s="35"/>
      <c r="ATH51" s="35"/>
      <c r="ATI51" s="35"/>
      <c r="ATJ51" s="35"/>
      <c r="ATK51" s="35"/>
      <c r="ATL51" s="35"/>
      <c r="ATM51" s="35"/>
      <c r="ATN51" s="35"/>
      <c r="ATO51" s="35"/>
      <c r="ATP51" s="35"/>
      <c r="ATQ51" s="35"/>
      <c r="ATR51" s="35"/>
      <c r="ATS51" s="35"/>
      <c r="ATT51" s="35"/>
      <c r="ATU51" s="35"/>
      <c r="ATV51" s="35"/>
      <c r="ATW51" s="35"/>
      <c r="ATX51" s="35"/>
      <c r="ATY51" s="35"/>
      <c r="ATZ51" s="35"/>
      <c r="AUA51" s="35"/>
      <c r="AUB51" s="35"/>
      <c r="AUC51" s="35"/>
      <c r="AUD51" s="35"/>
      <c r="AUE51" s="35"/>
      <c r="AUF51" s="35"/>
      <c r="AUG51" s="35"/>
      <c r="AUH51" s="35"/>
      <c r="AUI51" s="35"/>
      <c r="AUJ51" s="35"/>
      <c r="AUK51" s="35"/>
      <c r="AUL51" s="35"/>
      <c r="AUM51" s="35"/>
      <c r="AUN51" s="35"/>
      <c r="AUO51" s="35"/>
      <c r="AUP51" s="35"/>
      <c r="AUQ51" s="35"/>
      <c r="AUR51" s="35"/>
      <c r="AUS51" s="35"/>
      <c r="AUT51" s="35"/>
      <c r="AUU51" s="35"/>
      <c r="AUV51" s="35"/>
      <c r="AUW51" s="35"/>
      <c r="AUX51" s="35"/>
      <c r="AUY51" s="35"/>
      <c r="AUZ51" s="35"/>
      <c r="AVA51" s="35"/>
      <c r="AVB51" s="35"/>
      <c r="AVC51" s="35"/>
      <c r="AVD51" s="35"/>
      <c r="AVE51" s="35"/>
      <c r="AVF51" s="35"/>
      <c r="AVG51" s="35"/>
      <c r="AVH51" s="35"/>
      <c r="AVI51" s="35"/>
      <c r="AVJ51" s="35"/>
      <c r="AVK51" s="35"/>
      <c r="AVL51" s="35"/>
      <c r="AVM51" s="35"/>
      <c r="AVN51" s="35"/>
      <c r="AVO51" s="35"/>
      <c r="AVP51" s="35"/>
      <c r="AVQ51" s="35"/>
      <c r="AVR51" s="35"/>
      <c r="AVS51" s="35"/>
      <c r="AVT51" s="35"/>
      <c r="AVU51" s="35"/>
      <c r="AVV51" s="35"/>
      <c r="AVW51" s="35"/>
      <c r="AVX51" s="35"/>
      <c r="AVY51" s="35"/>
      <c r="AVZ51" s="35"/>
      <c r="AWA51" s="35"/>
      <c r="AWB51" s="35"/>
      <c r="AWC51" s="35"/>
      <c r="AWD51" s="35"/>
      <c r="AWE51" s="35"/>
      <c r="AWF51" s="35"/>
      <c r="AWG51" s="35"/>
      <c r="AWH51" s="35"/>
      <c r="AWI51" s="35"/>
      <c r="AWJ51" s="35"/>
      <c r="AWK51" s="35"/>
      <c r="AWL51" s="35"/>
      <c r="AWM51" s="35"/>
      <c r="AWN51" s="35"/>
      <c r="AWO51" s="35"/>
      <c r="AWP51" s="35"/>
      <c r="AWQ51" s="35"/>
      <c r="AWR51" s="35"/>
      <c r="AWS51" s="35"/>
      <c r="AWT51" s="35"/>
      <c r="AWU51" s="35"/>
      <c r="AWV51" s="35"/>
      <c r="AWW51" s="35"/>
      <c r="AWX51" s="35"/>
      <c r="AWY51" s="35"/>
      <c r="AWZ51" s="35"/>
      <c r="AXA51" s="35"/>
      <c r="AXB51" s="35"/>
      <c r="AXC51" s="35"/>
      <c r="AXD51" s="35"/>
      <c r="AXE51" s="35"/>
      <c r="AXF51" s="35"/>
      <c r="AXG51" s="35"/>
      <c r="AXH51" s="35"/>
      <c r="AXI51" s="35"/>
      <c r="AXJ51" s="35"/>
      <c r="AXK51" s="35"/>
      <c r="AXL51" s="35"/>
      <c r="AXM51" s="35"/>
      <c r="AXN51" s="35"/>
      <c r="AXO51" s="35"/>
      <c r="AXP51" s="35"/>
      <c r="AXQ51" s="35"/>
      <c r="AXR51" s="35"/>
      <c r="AXS51" s="35"/>
      <c r="AXT51" s="35"/>
      <c r="AXU51" s="35"/>
      <c r="AXV51" s="35"/>
      <c r="AXW51" s="35"/>
      <c r="AXX51" s="35"/>
      <c r="AXY51" s="35"/>
      <c r="AXZ51" s="35"/>
      <c r="AYA51" s="35"/>
      <c r="AYB51" s="35"/>
      <c r="AYC51" s="35"/>
      <c r="AYD51" s="35"/>
      <c r="AYE51" s="35"/>
      <c r="AYF51" s="35"/>
      <c r="AYG51" s="35"/>
      <c r="AYH51" s="35"/>
      <c r="AYI51" s="35"/>
      <c r="AYJ51" s="35"/>
      <c r="AYK51" s="35"/>
      <c r="AYL51" s="35"/>
      <c r="AYM51" s="35"/>
      <c r="AYN51" s="35"/>
      <c r="AYO51" s="35"/>
      <c r="AYP51" s="35"/>
      <c r="AYQ51" s="35"/>
      <c r="AYR51" s="35"/>
      <c r="AYS51" s="35"/>
      <c r="AYT51" s="35"/>
      <c r="AYU51" s="35"/>
      <c r="AYV51" s="35"/>
      <c r="AYW51" s="35"/>
      <c r="AYX51" s="35"/>
      <c r="AYY51" s="35"/>
      <c r="AYZ51" s="35"/>
      <c r="AZA51" s="35"/>
      <c r="AZB51" s="35"/>
      <c r="AZC51" s="35"/>
      <c r="AZD51" s="35"/>
      <c r="AZE51" s="35"/>
      <c r="AZF51" s="35"/>
      <c r="AZG51" s="35"/>
      <c r="AZH51" s="35"/>
      <c r="AZI51" s="35"/>
      <c r="AZJ51" s="35"/>
      <c r="AZK51" s="35"/>
      <c r="AZL51" s="35"/>
      <c r="AZM51" s="35"/>
      <c r="AZN51" s="35"/>
      <c r="AZO51" s="35"/>
      <c r="AZP51" s="35"/>
      <c r="AZQ51" s="35"/>
      <c r="AZR51" s="35"/>
      <c r="AZS51" s="35"/>
      <c r="AZT51" s="35"/>
      <c r="AZU51" s="35"/>
      <c r="AZV51" s="35"/>
      <c r="AZW51" s="35"/>
      <c r="AZX51" s="35"/>
      <c r="AZY51" s="35"/>
      <c r="AZZ51" s="35"/>
      <c r="BAA51" s="35"/>
      <c r="BAB51" s="35"/>
      <c r="BAC51" s="35"/>
      <c r="BAD51" s="35"/>
      <c r="BAE51" s="35"/>
      <c r="BAF51" s="35"/>
      <c r="BAG51" s="35"/>
      <c r="BAH51" s="35"/>
      <c r="BAI51" s="35"/>
      <c r="BAJ51" s="35"/>
      <c r="BAK51" s="35"/>
      <c r="BAL51" s="35"/>
      <c r="BAM51" s="35"/>
      <c r="BAN51" s="35"/>
      <c r="BAO51" s="35"/>
      <c r="BAP51" s="35"/>
      <c r="BAQ51" s="35"/>
      <c r="BAR51" s="35"/>
      <c r="BAS51" s="35"/>
      <c r="BAT51" s="35"/>
      <c r="BAU51" s="35"/>
      <c r="BAV51" s="35"/>
      <c r="BAW51" s="35"/>
      <c r="BAX51" s="35"/>
      <c r="BAY51" s="35"/>
      <c r="BAZ51" s="35"/>
      <c r="BBA51" s="35"/>
      <c r="BBB51" s="35"/>
      <c r="BBC51" s="35"/>
      <c r="BBD51" s="35"/>
      <c r="BBE51" s="35"/>
      <c r="BBF51" s="35"/>
      <c r="BBG51" s="35"/>
      <c r="BBH51" s="35"/>
      <c r="BBI51" s="35"/>
      <c r="BBJ51" s="35"/>
      <c r="BBK51" s="35"/>
      <c r="BBL51" s="35"/>
      <c r="BBM51" s="35"/>
      <c r="BBN51" s="35"/>
      <c r="BBO51" s="35"/>
      <c r="BBP51" s="35"/>
      <c r="BBQ51" s="35"/>
      <c r="BBR51" s="35"/>
      <c r="BBS51" s="35"/>
      <c r="BBT51" s="35"/>
      <c r="BBU51" s="35"/>
      <c r="BBV51" s="35"/>
      <c r="BBW51" s="35"/>
      <c r="BBX51" s="35"/>
      <c r="BBY51" s="35"/>
      <c r="BBZ51" s="35"/>
      <c r="BCA51" s="35"/>
      <c r="BCB51" s="35"/>
      <c r="BCC51" s="35"/>
      <c r="BCD51" s="35"/>
      <c r="BCE51" s="35"/>
      <c r="BCF51" s="35"/>
      <c r="BCG51" s="35"/>
      <c r="BCH51" s="35"/>
      <c r="BCI51" s="35"/>
      <c r="BCJ51" s="35"/>
      <c r="BCK51" s="35"/>
      <c r="BCL51" s="35"/>
      <c r="BCM51" s="35"/>
      <c r="BCN51" s="35"/>
      <c r="BCO51" s="35"/>
      <c r="BCP51" s="35"/>
      <c r="BCQ51" s="35"/>
      <c r="BCR51" s="35"/>
      <c r="BCS51" s="35"/>
      <c r="BCT51" s="35"/>
      <c r="BCU51" s="35"/>
      <c r="BCV51" s="35"/>
      <c r="BCW51" s="35"/>
      <c r="BCX51" s="35"/>
      <c r="BCY51" s="35"/>
      <c r="BCZ51" s="35"/>
      <c r="BDA51" s="35"/>
      <c r="BDB51" s="35"/>
      <c r="BDC51" s="35"/>
      <c r="BDD51" s="35"/>
      <c r="BDE51" s="35"/>
      <c r="BDF51" s="35"/>
      <c r="BDG51" s="35"/>
      <c r="BDH51" s="35"/>
      <c r="BDI51" s="35"/>
      <c r="BDJ51" s="35"/>
      <c r="BDK51" s="35"/>
      <c r="BDL51" s="35"/>
      <c r="BDM51" s="35"/>
      <c r="BDN51" s="35"/>
      <c r="BDO51" s="35"/>
      <c r="BDP51" s="35"/>
      <c r="BDQ51" s="35"/>
      <c r="BDR51" s="35"/>
      <c r="BDS51" s="35"/>
      <c r="BDT51" s="35"/>
      <c r="BDU51" s="35"/>
      <c r="BDV51" s="35"/>
      <c r="BDW51" s="35"/>
      <c r="BDX51" s="35"/>
      <c r="BDY51" s="35"/>
      <c r="BDZ51" s="35"/>
      <c r="BEA51" s="35"/>
      <c r="BEB51" s="35"/>
      <c r="BEC51" s="35"/>
      <c r="BED51" s="35"/>
      <c r="BEE51" s="35"/>
      <c r="BEF51" s="35"/>
      <c r="BEG51" s="35"/>
      <c r="BEH51" s="35"/>
      <c r="BEI51" s="35"/>
      <c r="BEJ51" s="35"/>
      <c r="BEK51" s="35"/>
      <c r="BEL51" s="35"/>
      <c r="BEM51" s="35"/>
      <c r="BEN51" s="35"/>
      <c r="BEO51" s="35"/>
      <c r="BEP51" s="35"/>
      <c r="BEQ51" s="35"/>
      <c r="BER51" s="35"/>
      <c r="BES51" s="35"/>
      <c r="BET51" s="35"/>
      <c r="BEU51" s="35"/>
      <c r="BEV51" s="35"/>
      <c r="BEW51" s="35"/>
      <c r="BEX51" s="35"/>
      <c r="BEY51" s="35"/>
      <c r="BEZ51" s="35"/>
      <c r="BFA51" s="35"/>
      <c r="BFB51" s="35"/>
      <c r="BFC51" s="35"/>
      <c r="BFD51" s="35"/>
      <c r="BFE51" s="35"/>
      <c r="BFF51" s="35"/>
      <c r="BFG51" s="35"/>
      <c r="BFH51" s="35"/>
      <c r="BFI51" s="35"/>
      <c r="BFJ51" s="35"/>
      <c r="BFK51" s="35"/>
      <c r="BFL51" s="35"/>
      <c r="BFM51" s="35"/>
      <c r="BFN51" s="35"/>
      <c r="BFO51" s="35"/>
      <c r="BFP51" s="35"/>
      <c r="BFQ51" s="35"/>
      <c r="BFR51" s="35"/>
      <c r="BFS51" s="35"/>
      <c r="BFT51" s="35"/>
      <c r="BFU51" s="35"/>
      <c r="BFV51" s="35"/>
      <c r="BFW51" s="35"/>
      <c r="BFX51" s="35"/>
      <c r="BFY51" s="35"/>
      <c r="BFZ51" s="35"/>
      <c r="BGA51" s="35"/>
      <c r="BGB51" s="35"/>
      <c r="BGC51" s="35"/>
      <c r="BGD51" s="35"/>
      <c r="BGE51" s="35"/>
      <c r="BGF51" s="35"/>
      <c r="BGG51" s="35"/>
      <c r="BGH51" s="35"/>
      <c r="BGI51" s="35"/>
      <c r="BGJ51" s="35"/>
      <c r="BGK51" s="35"/>
      <c r="BGL51" s="35"/>
      <c r="BGM51" s="35"/>
      <c r="BGN51" s="35"/>
      <c r="BGO51" s="35"/>
      <c r="BGP51" s="35"/>
      <c r="BGQ51" s="35"/>
      <c r="BGR51" s="35"/>
      <c r="BGS51" s="35"/>
      <c r="BGT51" s="35"/>
      <c r="BGU51" s="35"/>
      <c r="BGV51" s="35"/>
      <c r="BGW51" s="35"/>
      <c r="BGX51" s="35"/>
      <c r="BGY51" s="35"/>
      <c r="BGZ51" s="35"/>
      <c r="BHA51" s="35"/>
      <c r="BHB51" s="35"/>
      <c r="BHC51" s="35"/>
      <c r="BHD51" s="35"/>
      <c r="BHE51" s="35"/>
      <c r="BHF51" s="35"/>
      <c r="BHG51" s="35"/>
      <c r="BHH51" s="35"/>
      <c r="BHI51" s="35"/>
      <c r="BHJ51" s="35"/>
      <c r="BHK51" s="35"/>
      <c r="BHL51" s="35"/>
      <c r="BHM51" s="35"/>
      <c r="BHN51" s="35"/>
      <c r="BHO51" s="35"/>
      <c r="BHP51" s="35"/>
      <c r="BHQ51" s="35"/>
      <c r="BHR51" s="35"/>
      <c r="BHS51" s="35"/>
      <c r="BHT51" s="35"/>
      <c r="BHU51" s="35"/>
      <c r="BHV51" s="35"/>
      <c r="BHW51" s="35"/>
      <c r="BHX51" s="35"/>
      <c r="BHY51" s="35"/>
      <c r="BHZ51" s="35"/>
      <c r="BIA51" s="35"/>
      <c r="BIB51" s="35"/>
      <c r="BIC51" s="35"/>
      <c r="BID51" s="35"/>
      <c r="BIE51" s="35"/>
      <c r="BIF51" s="35"/>
      <c r="BIG51" s="35"/>
      <c r="BIH51" s="35"/>
      <c r="BII51" s="35"/>
      <c r="BIJ51" s="35"/>
      <c r="BIK51" s="35"/>
      <c r="BIL51" s="35"/>
      <c r="BIM51" s="35"/>
      <c r="BIN51" s="35"/>
      <c r="BIO51" s="35"/>
      <c r="BIP51" s="35"/>
      <c r="BIQ51" s="35"/>
      <c r="BIR51" s="35"/>
      <c r="BIS51" s="35"/>
      <c r="BIT51" s="35"/>
      <c r="BIU51" s="35"/>
      <c r="BIV51" s="35"/>
      <c r="BIW51" s="35"/>
      <c r="BIX51" s="35"/>
      <c r="BIY51" s="35"/>
      <c r="BIZ51" s="35"/>
      <c r="BJA51" s="35"/>
      <c r="BJB51" s="35"/>
      <c r="BJC51" s="35"/>
      <c r="BJD51" s="35"/>
      <c r="BJE51" s="35"/>
      <c r="BJF51" s="35"/>
      <c r="BJG51" s="35"/>
      <c r="BJH51" s="35"/>
      <c r="BJI51" s="35"/>
      <c r="BJJ51" s="35"/>
      <c r="BJK51" s="35"/>
      <c r="BJL51" s="35"/>
      <c r="BJM51" s="35"/>
      <c r="BJN51" s="35"/>
      <c r="BJO51" s="35"/>
      <c r="BJP51" s="35"/>
      <c r="BJQ51" s="35"/>
      <c r="BJR51" s="35"/>
      <c r="BJS51" s="35"/>
      <c r="BJT51" s="35"/>
      <c r="BJU51" s="35"/>
      <c r="BJV51" s="35"/>
      <c r="BJW51" s="35"/>
      <c r="BJX51" s="35"/>
      <c r="BJY51" s="35"/>
      <c r="BJZ51" s="35"/>
      <c r="BKA51" s="35"/>
      <c r="BKB51" s="35"/>
      <c r="BKC51" s="35"/>
      <c r="BKD51" s="35"/>
      <c r="BKE51" s="35"/>
      <c r="BKF51" s="35"/>
      <c r="BKG51" s="35"/>
      <c r="BKH51" s="35"/>
      <c r="BKI51" s="35"/>
      <c r="BKJ51" s="35"/>
      <c r="BKK51" s="35"/>
      <c r="BKL51" s="35"/>
      <c r="BKM51" s="35"/>
      <c r="BKN51" s="35"/>
      <c r="BKO51" s="35"/>
      <c r="BKP51" s="35"/>
      <c r="BKQ51" s="35"/>
      <c r="BKR51" s="35"/>
      <c r="BKS51" s="35"/>
      <c r="BKT51" s="35"/>
      <c r="BKU51" s="35"/>
      <c r="BKV51" s="35"/>
      <c r="BKW51" s="35"/>
      <c r="BKX51" s="35"/>
      <c r="BKY51" s="35"/>
      <c r="BKZ51" s="35"/>
      <c r="BLA51" s="35"/>
      <c r="BLB51" s="35"/>
      <c r="BLC51" s="35"/>
      <c r="BLD51" s="35"/>
      <c r="BLE51" s="35"/>
      <c r="BLF51" s="35"/>
      <c r="BLG51" s="35"/>
      <c r="BLH51" s="35"/>
      <c r="BLI51" s="35"/>
      <c r="BLJ51" s="35"/>
      <c r="BLK51" s="35"/>
      <c r="BLL51" s="35"/>
      <c r="BLM51" s="35"/>
      <c r="BLN51" s="35"/>
      <c r="BLO51" s="35"/>
      <c r="BLP51" s="35"/>
      <c r="BLQ51" s="35"/>
      <c r="BLR51" s="35"/>
      <c r="BLS51" s="35"/>
      <c r="BLT51" s="35"/>
      <c r="BLU51" s="35"/>
      <c r="BLV51" s="35"/>
      <c r="BLW51" s="35"/>
      <c r="BLX51" s="35"/>
      <c r="BLY51" s="35"/>
      <c r="BLZ51" s="35"/>
      <c r="BMA51" s="35"/>
      <c r="BMB51" s="35"/>
      <c r="BMC51" s="35"/>
      <c r="BMD51" s="35"/>
      <c r="BME51" s="35"/>
      <c r="BMF51" s="35"/>
      <c r="BMG51" s="35"/>
      <c r="BMH51" s="35"/>
      <c r="BMI51" s="35"/>
      <c r="BMJ51" s="35"/>
      <c r="BMK51" s="35"/>
      <c r="BML51" s="35"/>
      <c r="BMM51" s="35"/>
      <c r="BMN51" s="35"/>
      <c r="BMO51" s="35"/>
      <c r="BMP51" s="35"/>
      <c r="BMQ51" s="35"/>
      <c r="BMR51" s="35"/>
      <c r="BMS51" s="35"/>
      <c r="BMT51" s="35"/>
      <c r="BMU51" s="35"/>
      <c r="BMV51" s="35"/>
      <c r="BMW51" s="35"/>
      <c r="BMX51" s="35"/>
      <c r="BMY51" s="35"/>
      <c r="BMZ51" s="35"/>
      <c r="BNA51" s="35"/>
      <c r="BNB51" s="35"/>
      <c r="BNC51" s="35"/>
      <c r="BND51" s="35"/>
      <c r="BNE51" s="35"/>
      <c r="BNF51" s="35"/>
      <c r="BNG51" s="35"/>
      <c r="BNH51" s="35"/>
      <c r="BNI51" s="35"/>
      <c r="BNJ51" s="35"/>
      <c r="BNK51" s="35"/>
      <c r="BNL51" s="35"/>
      <c r="BNM51" s="35"/>
      <c r="BNN51" s="35"/>
      <c r="BNO51" s="35"/>
      <c r="BNP51" s="35"/>
      <c r="BNQ51" s="35"/>
      <c r="BNR51" s="35"/>
      <c r="BNS51" s="35"/>
      <c r="BNT51" s="35"/>
      <c r="BNU51" s="35"/>
      <c r="BNV51" s="35"/>
      <c r="BNW51" s="35"/>
      <c r="BNX51" s="35"/>
      <c r="BNY51" s="35"/>
      <c r="BNZ51" s="35"/>
      <c r="BOA51" s="35"/>
      <c r="BOB51" s="35"/>
      <c r="BOC51" s="35"/>
      <c r="BOD51" s="35"/>
      <c r="BOE51" s="35"/>
      <c r="BOF51" s="35"/>
      <c r="BOG51" s="35"/>
      <c r="BOH51" s="35"/>
      <c r="BOI51" s="35"/>
      <c r="BOJ51" s="35"/>
      <c r="BOK51" s="35"/>
      <c r="BOL51" s="35"/>
      <c r="BOM51" s="35"/>
      <c r="BON51" s="35"/>
      <c r="BOO51" s="35"/>
      <c r="BOP51" s="35"/>
      <c r="BOQ51" s="35"/>
      <c r="BOR51" s="35"/>
      <c r="BOS51" s="35"/>
      <c r="BOT51" s="35"/>
      <c r="BOU51" s="35"/>
      <c r="BOV51" s="35"/>
      <c r="BOW51" s="35"/>
      <c r="BOX51" s="35"/>
      <c r="BOY51" s="35"/>
      <c r="BOZ51" s="35"/>
      <c r="BPA51" s="35"/>
      <c r="BPB51" s="35"/>
      <c r="BPC51" s="35"/>
      <c r="BPD51" s="35"/>
      <c r="BPE51" s="35"/>
      <c r="BPF51" s="35"/>
      <c r="BPG51" s="35"/>
      <c r="BPH51" s="35"/>
      <c r="BPI51" s="35"/>
      <c r="BPJ51" s="35"/>
      <c r="BPK51" s="35"/>
      <c r="BPL51" s="35"/>
      <c r="BPM51" s="35"/>
      <c r="BPN51" s="35"/>
      <c r="BPO51" s="35"/>
      <c r="BPP51" s="35"/>
      <c r="BPQ51" s="35"/>
      <c r="BPR51" s="35"/>
      <c r="BPS51" s="35"/>
      <c r="BPT51" s="35"/>
      <c r="BPU51" s="35"/>
      <c r="BPV51" s="35"/>
      <c r="BPW51" s="35"/>
      <c r="BPX51" s="35"/>
      <c r="BPY51" s="35"/>
      <c r="BPZ51" s="35"/>
      <c r="BQA51" s="35"/>
      <c r="BQB51" s="35"/>
      <c r="BQC51" s="35"/>
      <c r="BQD51" s="35"/>
      <c r="BQE51" s="35"/>
      <c r="BQF51" s="35"/>
      <c r="BQG51" s="35"/>
      <c r="BQH51" s="35"/>
      <c r="BQI51" s="35"/>
      <c r="BQJ51" s="35"/>
      <c r="BQK51" s="35"/>
      <c r="BQL51" s="35"/>
      <c r="BQM51" s="35"/>
      <c r="BQN51" s="35"/>
      <c r="BQO51" s="35"/>
      <c r="BQP51" s="35"/>
      <c r="BQQ51" s="35"/>
      <c r="BQR51" s="35"/>
      <c r="BQS51" s="35"/>
      <c r="BQT51" s="35"/>
      <c r="BQU51" s="35"/>
      <c r="BQV51" s="35"/>
      <c r="BQW51" s="35"/>
      <c r="BQX51" s="35"/>
      <c r="BQY51" s="35"/>
      <c r="BQZ51" s="35"/>
      <c r="BRA51" s="35"/>
      <c r="BRB51" s="35"/>
      <c r="BRC51" s="35"/>
      <c r="BRD51" s="35"/>
      <c r="BRE51" s="35"/>
      <c r="BRF51" s="35"/>
      <c r="BRG51" s="35"/>
      <c r="BRH51" s="35"/>
      <c r="BRI51" s="35"/>
      <c r="BRJ51" s="35"/>
      <c r="BRK51" s="35"/>
      <c r="BRL51" s="35"/>
      <c r="BRM51" s="35"/>
      <c r="BRN51" s="35"/>
      <c r="BRO51" s="35"/>
      <c r="BRP51" s="35"/>
      <c r="BRQ51" s="35"/>
      <c r="BRR51" s="35"/>
      <c r="BRS51" s="35"/>
      <c r="BRT51" s="35"/>
      <c r="BRU51" s="35"/>
      <c r="BRV51" s="35"/>
      <c r="BRW51" s="35"/>
      <c r="BRX51" s="35"/>
      <c r="BRY51" s="35"/>
      <c r="BRZ51" s="35"/>
      <c r="BSA51" s="35"/>
      <c r="BSB51" s="35"/>
      <c r="BSC51" s="35"/>
      <c r="BSD51" s="35"/>
      <c r="BSE51" s="35"/>
      <c r="BSF51" s="35"/>
      <c r="BSG51" s="35"/>
      <c r="BSH51" s="35"/>
      <c r="BSI51" s="35"/>
      <c r="BSJ51" s="35"/>
      <c r="BSK51" s="35"/>
      <c r="BSL51" s="35"/>
      <c r="BSM51" s="35"/>
      <c r="BSN51" s="35"/>
      <c r="BSO51" s="35"/>
      <c r="BSP51" s="35"/>
      <c r="BSQ51" s="35"/>
      <c r="BSR51" s="35"/>
      <c r="BSS51" s="35"/>
      <c r="BST51" s="35"/>
      <c r="BSU51" s="35"/>
      <c r="BSV51" s="35"/>
      <c r="BSW51" s="35"/>
      <c r="BSX51" s="35"/>
      <c r="BSY51" s="35"/>
      <c r="BSZ51" s="35"/>
      <c r="BTA51" s="35"/>
      <c r="BTB51" s="35"/>
      <c r="BTC51" s="35"/>
      <c r="BTD51" s="35"/>
      <c r="BTE51" s="35"/>
      <c r="BTF51" s="35"/>
      <c r="BTG51" s="35"/>
      <c r="BTH51" s="35"/>
      <c r="BTI51" s="35"/>
      <c r="BTJ51" s="35"/>
      <c r="BTK51" s="35"/>
      <c r="BTL51" s="35"/>
      <c r="BTM51" s="35"/>
      <c r="BTN51" s="35"/>
      <c r="BTO51" s="35"/>
      <c r="BTP51" s="35"/>
      <c r="BTQ51" s="35"/>
      <c r="BTR51" s="35"/>
      <c r="BTS51" s="35"/>
      <c r="BTT51" s="35"/>
      <c r="BTU51" s="35"/>
      <c r="BTV51" s="35"/>
      <c r="BTW51" s="35"/>
      <c r="BTX51" s="35"/>
      <c r="BTY51" s="35"/>
      <c r="BTZ51" s="35"/>
      <c r="BUA51" s="35"/>
      <c r="BUB51" s="35"/>
      <c r="BUC51" s="35"/>
      <c r="BUD51" s="35"/>
      <c r="BUE51" s="35"/>
      <c r="BUF51" s="35"/>
      <c r="BUG51" s="35"/>
      <c r="BUH51" s="35"/>
      <c r="BUI51" s="35"/>
      <c r="BUJ51" s="35"/>
      <c r="BUK51" s="35"/>
      <c r="BUL51" s="35"/>
      <c r="BUM51" s="35"/>
      <c r="BUN51" s="35"/>
      <c r="BUO51" s="35"/>
      <c r="BUP51" s="35"/>
      <c r="BUQ51" s="35"/>
      <c r="BUR51" s="35"/>
      <c r="BUS51" s="35"/>
      <c r="BUT51" s="35"/>
      <c r="BUU51" s="35"/>
      <c r="BUV51" s="35"/>
      <c r="BUW51" s="35"/>
      <c r="BUX51" s="35"/>
      <c r="BUY51" s="35"/>
      <c r="BUZ51" s="35"/>
      <c r="BVA51" s="35"/>
      <c r="BVB51" s="35"/>
      <c r="BVC51" s="35"/>
      <c r="BVD51" s="35"/>
      <c r="BVE51" s="35"/>
      <c r="BVF51" s="35"/>
      <c r="BVG51" s="35"/>
      <c r="BVH51" s="35"/>
      <c r="BVI51" s="35"/>
      <c r="BVJ51" s="35"/>
      <c r="BVK51" s="35"/>
      <c r="BVL51" s="35"/>
      <c r="BVM51" s="35"/>
      <c r="BVN51" s="35"/>
      <c r="BVO51" s="35"/>
      <c r="BVP51" s="35"/>
      <c r="BVQ51" s="35"/>
      <c r="BVR51" s="35"/>
      <c r="BVS51" s="35"/>
      <c r="BVT51" s="35"/>
      <c r="BVU51" s="35"/>
      <c r="BVV51" s="35"/>
      <c r="BVW51" s="35"/>
      <c r="BVX51" s="35"/>
      <c r="BVY51" s="35"/>
      <c r="BVZ51" s="35"/>
      <c r="BWA51" s="35"/>
      <c r="BWB51" s="35"/>
      <c r="BWC51" s="35"/>
      <c r="BWD51" s="35"/>
      <c r="BWE51" s="35"/>
      <c r="BWF51" s="35"/>
      <c r="BWG51" s="35"/>
      <c r="BWH51" s="35"/>
      <c r="BWI51" s="35"/>
      <c r="BWJ51" s="35"/>
      <c r="BWK51" s="35"/>
      <c r="BWL51" s="35"/>
      <c r="BWM51" s="35"/>
      <c r="BWN51" s="35"/>
      <c r="BWO51" s="35"/>
      <c r="BWP51" s="35"/>
      <c r="BWQ51" s="35"/>
      <c r="BWR51" s="35"/>
      <c r="BWS51" s="35"/>
      <c r="BWT51" s="35"/>
      <c r="BWU51" s="35"/>
      <c r="BWV51" s="35"/>
      <c r="BWW51" s="35"/>
      <c r="BWX51" s="35"/>
      <c r="BWY51" s="35"/>
      <c r="BWZ51" s="35"/>
      <c r="BXA51" s="35"/>
      <c r="BXB51" s="35"/>
      <c r="BXC51" s="35"/>
      <c r="BXD51" s="35"/>
      <c r="BXE51" s="35"/>
      <c r="BXF51" s="35"/>
      <c r="BXG51" s="35"/>
      <c r="BXH51" s="35"/>
      <c r="BXI51" s="35"/>
      <c r="BXJ51" s="35"/>
      <c r="BXK51" s="35"/>
      <c r="BXL51" s="35"/>
      <c r="BXM51" s="35"/>
      <c r="BXN51" s="35"/>
      <c r="BXO51" s="35"/>
      <c r="BXP51" s="35"/>
      <c r="BXQ51" s="35"/>
      <c r="BXR51" s="35"/>
      <c r="BXS51" s="35"/>
      <c r="BXT51" s="35"/>
      <c r="BXU51" s="35"/>
      <c r="BXV51" s="35"/>
      <c r="BXW51" s="35"/>
      <c r="BXX51" s="35"/>
      <c r="BXY51" s="35"/>
      <c r="BXZ51" s="35"/>
      <c r="BYA51" s="35"/>
      <c r="BYB51" s="35"/>
      <c r="BYC51" s="35"/>
      <c r="BYD51" s="35"/>
      <c r="BYE51" s="35"/>
      <c r="BYF51" s="35"/>
      <c r="BYG51" s="35"/>
      <c r="BYH51" s="35"/>
      <c r="BYI51" s="35"/>
      <c r="BYJ51" s="35"/>
      <c r="BYK51" s="35"/>
      <c r="BYL51" s="35"/>
      <c r="BYM51" s="35"/>
      <c r="BYN51" s="35"/>
      <c r="BYO51" s="35"/>
      <c r="BYP51" s="35"/>
      <c r="BYQ51" s="35"/>
      <c r="BYR51" s="35"/>
      <c r="BYS51" s="35"/>
      <c r="BYT51" s="35"/>
      <c r="BYU51" s="35"/>
      <c r="BYV51" s="35"/>
      <c r="BYW51" s="35"/>
      <c r="BYX51" s="35"/>
      <c r="BYY51" s="35"/>
      <c r="BYZ51" s="35"/>
      <c r="BZA51" s="35"/>
      <c r="BZB51" s="35"/>
      <c r="BZC51" s="35"/>
      <c r="BZD51" s="35"/>
      <c r="BZE51" s="35"/>
      <c r="BZF51" s="35"/>
      <c r="BZG51" s="35"/>
      <c r="BZH51" s="35"/>
      <c r="BZI51" s="35"/>
      <c r="BZJ51" s="35"/>
      <c r="BZK51" s="35"/>
      <c r="BZL51" s="35"/>
      <c r="BZM51" s="35"/>
      <c r="BZN51" s="35"/>
      <c r="BZO51" s="35"/>
      <c r="BZP51" s="35"/>
      <c r="BZQ51" s="35"/>
      <c r="BZR51" s="35"/>
      <c r="BZS51" s="35"/>
      <c r="BZT51" s="35"/>
      <c r="BZU51" s="35"/>
      <c r="BZV51" s="35"/>
      <c r="BZW51" s="35"/>
      <c r="BZX51" s="35"/>
      <c r="BZY51" s="35"/>
      <c r="BZZ51" s="35"/>
      <c r="CAA51" s="35"/>
      <c r="CAB51" s="35"/>
      <c r="CAC51" s="35"/>
      <c r="CAD51" s="35"/>
      <c r="CAE51" s="35"/>
      <c r="CAF51" s="35"/>
      <c r="CAG51" s="35"/>
      <c r="CAH51" s="35"/>
      <c r="CAI51" s="35"/>
      <c r="CAJ51" s="35"/>
      <c r="CAK51" s="35"/>
      <c r="CAL51" s="35"/>
      <c r="CAM51" s="35"/>
      <c r="CAN51" s="35"/>
      <c r="CAO51" s="35"/>
      <c r="CAP51" s="35"/>
      <c r="CAQ51" s="35"/>
      <c r="CAR51" s="35"/>
      <c r="CAS51" s="35"/>
      <c r="CAT51" s="35"/>
      <c r="CAU51" s="35"/>
      <c r="CAV51" s="35"/>
      <c r="CAW51" s="35"/>
      <c r="CAX51" s="35"/>
      <c r="CAY51" s="35"/>
      <c r="CAZ51" s="35"/>
      <c r="CBA51" s="35"/>
      <c r="CBB51" s="35"/>
      <c r="CBC51" s="35"/>
      <c r="CBD51" s="35"/>
      <c r="CBE51" s="35"/>
      <c r="CBF51" s="35"/>
      <c r="CBG51" s="35"/>
      <c r="CBH51" s="35"/>
      <c r="CBI51" s="35"/>
      <c r="CBJ51" s="35"/>
      <c r="CBK51" s="35"/>
      <c r="CBL51" s="35"/>
      <c r="CBM51" s="35"/>
      <c r="CBN51" s="35"/>
      <c r="CBO51" s="35"/>
      <c r="CBP51" s="35"/>
      <c r="CBQ51" s="35"/>
      <c r="CBR51" s="35"/>
      <c r="CBS51" s="35"/>
      <c r="CBT51" s="35"/>
      <c r="CBU51" s="35"/>
      <c r="CBV51" s="35"/>
      <c r="CBW51" s="35"/>
      <c r="CBX51" s="35"/>
      <c r="CBY51" s="35"/>
      <c r="CBZ51" s="35"/>
      <c r="CCA51" s="35"/>
      <c r="CCB51" s="35"/>
      <c r="CCC51" s="35"/>
      <c r="CCD51" s="35"/>
      <c r="CCE51" s="35"/>
      <c r="CCF51" s="35"/>
      <c r="CCG51" s="35"/>
      <c r="CCH51" s="35"/>
      <c r="CCI51" s="35"/>
      <c r="CCJ51" s="35"/>
      <c r="CCK51" s="35"/>
      <c r="CCL51" s="35"/>
      <c r="CCM51" s="35"/>
      <c r="CCN51" s="35"/>
      <c r="CCO51" s="35"/>
      <c r="CCP51" s="35"/>
      <c r="CCQ51" s="35"/>
      <c r="CCR51" s="35"/>
      <c r="CCS51" s="35"/>
      <c r="CCT51" s="35"/>
      <c r="CCU51" s="35"/>
      <c r="CCV51" s="35"/>
      <c r="CCW51" s="35"/>
      <c r="CCX51" s="35"/>
      <c r="CCY51" s="35"/>
      <c r="CCZ51" s="35"/>
      <c r="CDA51" s="35"/>
      <c r="CDB51" s="35"/>
      <c r="CDC51" s="35"/>
      <c r="CDD51" s="35"/>
      <c r="CDE51" s="35"/>
      <c r="CDF51" s="35"/>
      <c r="CDG51" s="35"/>
      <c r="CDH51" s="35"/>
      <c r="CDI51" s="35"/>
      <c r="CDJ51" s="35"/>
      <c r="CDK51" s="35"/>
      <c r="CDL51" s="35"/>
      <c r="CDM51" s="35"/>
      <c r="CDN51" s="35"/>
      <c r="CDO51" s="35"/>
      <c r="CDP51" s="35"/>
      <c r="CDQ51" s="35"/>
      <c r="CDR51" s="35"/>
      <c r="CDS51" s="35"/>
      <c r="CDT51" s="35"/>
      <c r="CDU51" s="35"/>
      <c r="CDV51" s="35"/>
      <c r="CDW51" s="35"/>
      <c r="CDX51" s="35"/>
      <c r="CDY51" s="35"/>
      <c r="CDZ51" s="35"/>
      <c r="CEA51" s="35"/>
      <c r="CEB51" s="35"/>
      <c r="CEC51" s="35"/>
      <c r="CED51" s="35"/>
      <c r="CEE51" s="35"/>
      <c r="CEF51" s="35"/>
      <c r="CEG51" s="35"/>
      <c r="CEH51" s="35"/>
      <c r="CEI51" s="35"/>
      <c r="CEJ51" s="35"/>
      <c r="CEK51" s="35"/>
      <c r="CEL51" s="35"/>
      <c r="CEM51" s="35"/>
      <c r="CEN51" s="35"/>
      <c r="CEO51" s="35"/>
      <c r="CEP51" s="35"/>
      <c r="CEQ51" s="35"/>
      <c r="CER51" s="35"/>
      <c r="CES51" s="35"/>
      <c r="CET51" s="35"/>
      <c r="CEU51" s="35"/>
      <c r="CEV51" s="35"/>
      <c r="CEW51" s="35"/>
      <c r="CEX51" s="35"/>
      <c r="CEY51" s="35"/>
      <c r="CEZ51" s="35"/>
      <c r="CFA51" s="35"/>
      <c r="CFB51" s="35"/>
      <c r="CFC51" s="35"/>
      <c r="CFD51" s="35"/>
      <c r="CFE51" s="35"/>
      <c r="CFF51" s="35"/>
      <c r="CFG51" s="35"/>
      <c r="CFH51" s="35"/>
      <c r="CFI51" s="35"/>
      <c r="CFJ51" s="35"/>
      <c r="CFK51" s="35"/>
      <c r="CFL51" s="35"/>
      <c r="CFM51" s="35"/>
      <c r="CFN51" s="35"/>
      <c r="CFO51" s="35"/>
      <c r="CFP51" s="35"/>
      <c r="CFQ51" s="35"/>
      <c r="CFR51" s="35"/>
      <c r="CFS51" s="35"/>
      <c r="CFT51" s="35"/>
      <c r="CFU51" s="35"/>
      <c r="CFV51" s="35"/>
      <c r="CFW51" s="35"/>
      <c r="CFX51" s="35"/>
      <c r="CFY51" s="35"/>
      <c r="CFZ51" s="35"/>
      <c r="CGA51" s="35"/>
      <c r="CGB51" s="35"/>
      <c r="CGC51" s="35"/>
      <c r="CGD51" s="35"/>
      <c r="CGE51" s="35"/>
      <c r="CGF51" s="35"/>
      <c r="CGG51" s="35"/>
      <c r="CGH51" s="35"/>
      <c r="CGI51" s="35"/>
      <c r="CGJ51" s="35"/>
      <c r="CGK51" s="35"/>
      <c r="CGL51" s="35"/>
      <c r="CGM51" s="35"/>
      <c r="CGN51" s="35"/>
      <c r="CGO51" s="35"/>
      <c r="CGP51" s="35"/>
      <c r="CGQ51" s="35"/>
      <c r="CGR51" s="35"/>
      <c r="CGS51" s="35"/>
      <c r="CGT51" s="35"/>
      <c r="CGU51" s="35"/>
      <c r="CGV51" s="35"/>
      <c r="CGW51" s="35"/>
      <c r="CGX51" s="35"/>
      <c r="CGY51" s="35"/>
      <c r="CGZ51" s="35"/>
      <c r="CHA51" s="35"/>
      <c r="CHB51" s="35"/>
      <c r="CHC51" s="35"/>
      <c r="CHD51" s="35"/>
      <c r="CHE51" s="35"/>
      <c r="CHF51" s="35"/>
      <c r="CHG51" s="35"/>
      <c r="CHH51" s="35"/>
      <c r="CHI51" s="35"/>
      <c r="CHJ51" s="35"/>
      <c r="CHK51" s="35"/>
      <c r="CHL51" s="35"/>
      <c r="CHM51" s="35"/>
      <c r="CHN51" s="35"/>
      <c r="CHO51" s="35"/>
      <c r="CHP51" s="35"/>
      <c r="CHQ51" s="35"/>
      <c r="CHR51" s="35"/>
      <c r="CHS51" s="35"/>
      <c r="CHT51" s="35"/>
      <c r="CHU51" s="35"/>
      <c r="CHV51" s="35"/>
      <c r="CHW51" s="35"/>
      <c r="CHX51" s="35"/>
      <c r="CHY51" s="35"/>
      <c r="CHZ51" s="35"/>
      <c r="CIA51" s="35"/>
      <c r="CIB51" s="35"/>
      <c r="CIC51" s="35"/>
      <c r="CID51" s="35"/>
      <c r="CIE51" s="35"/>
      <c r="CIF51" s="35"/>
      <c r="CIG51" s="35"/>
      <c r="CIH51" s="35"/>
      <c r="CII51" s="35"/>
      <c r="CIJ51" s="35"/>
      <c r="CIK51" s="35"/>
      <c r="CIL51" s="35"/>
      <c r="CIM51" s="35"/>
      <c r="CIN51" s="35"/>
      <c r="CIO51" s="35"/>
      <c r="CIP51" s="35"/>
      <c r="CIQ51" s="35"/>
      <c r="CIR51" s="35"/>
      <c r="CIS51" s="35"/>
      <c r="CIT51" s="35"/>
      <c r="CIU51" s="35"/>
      <c r="CIV51" s="35"/>
      <c r="CIW51" s="35"/>
      <c r="CIX51" s="35"/>
      <c r="CIY51" s="35"/>
      <c r="CIZ51" s="35"/>
      <c r="CJA51" s="35"/>
      <c r="CJB51" s="35"/>
      <c r="CJC51" s="35"/>
      <c r="CJD51" s="35"/>
      <c r="CJE51" s="35"/>
      <c r="CJF51" s="35"/>
      <c r="CJG51" s="35"/>
      <c r="CJH51" s="35"/>
      <c r="CJI51" s="35"/>
      <c r="CJJ51" s="35"/>
      <c r="CJK51" s="35"/>
      <c r="CJL51" s="35"/>
      <c r="CJM51" s="35"/>
      <c r="CJN51" s="35"/>
      <c r="CJO51" s="35"/>
      <c r="CJP51" s="35"/>
      <c r="CJQ51" s="35"/>
      <c r="CJR51" s="35"/>
      <c r="CJS51" s="35"/>
      <c r="CJT51" s="35"/>
      <c r="CJU51" s="35"/>
      <c r="CJV51" s="35"/>
      <c r="CJW51" s="35"/>
      <c r="CJX51" s="35"/>
      <c r="CJY51" s="35"/>
      <c r="CJZ51" s="35"/>
      <c r="CKA51" s="35"/>
      <c r="CKB51" s="35"/>
      <c r="CKC51" s="35"/>
      <c r="CKD51" s="35"/>
      <c r="CKE51" s="35"/>
      <c r="CKF51" s="35"/>
      <c r="CKG51" s="35"/>
      <c r="CKH51" s="35"/>
      <c r="CKI51" s="35"/>
      <c r="CKJ51" s="35"/>
      <c r="CKK51" s="35"/>
      <c r="CKL51" s="35"/>
      <c r="CKM51" s="35"/>
      <c r="CKN51" s="35"/>
      <c r="CKO51" s="35"/>
      <c r="CKP51" s="35"/>
      <c r="CKQ51" s="35"/>
      <c r="CKR51" s="35"/>
      <c r="CKS51" s="35"/>
      <c r="CKT51" s="35"/>
      <c r="CKU51" s="35"/>
      <c r="CKV51" s="35"/>
      <c r="CKW51" s="35"/>
      <c r="CKX51" s="35"/>
      <c r="CKY51" s="35"/>
      <c r="CKZ51" s="35"/>
      <c r="CLA51" s="35"/>
      <c r="CLB51" s="35"/>
      <c r="CLC51" s="35"/>
      <c r="CLD51" s="35"/>
      <c r="CLE51" s="35"/>
      <c r="CLF51" s="35"/>
      <c r="CLG51" s="35"/>
      <c r="CLH51" s="35"/>
      <c r="CLI51" s="35"/>
      <c r="CLJ51" s="35"/>
      <c r="CLK51" s="35"/>
      <c r="CLL51" s="35"/>
      <c r="CLM51" s="35"/>
      <c r="CLN51" s="35"/>
      <c r="CLO51" s="35"/>
      <c r="CLP51" s="35"/>
      <c r="CLQ51" s="35"/>
      <c r="CLR51" s="35"/>
      <c r="CLS51" s="35"/>
      <c r="CLT51" s="35"/>
      <c r="CLU51" s="35"/>
      <c r="CLV51" s="35"/>
      <c r="CLW51" s="35"/>
      <c r="CLX51" s="35"/>
      <c r="CLY51" s="35"/>
      <c r="CLZ51" s="35"/>
      <c r="CMA51" s="35"/>
      <c r="CMB51" s="35"/>
      <c r="CMC51" s="35"/>
      <c r="CMD51" s="35"/>
      <c r="CME51" s="35"/>
      <c r="CMF51" s="35"/>
      <c r="CMG51" s="35"/>
      <c r="CMH51" s="35"/>
      <c r="CMI51" s="35"/>
      <c r="CMJ51" s="35"/>
      <c r="CMK51" s="35"/>
      <c r="CML51" s="35"/>
      <c r="CMM51" s="35"/>
      <c r="CMN51" s="35"/>
      <c r="CMO51" s="35"/>
      <c r="CMP51" s="35"/>
      <c r="CMQ51" s="35"/>
      <c r="CMR51" s="35"/>
      <c r="CMS51" s="35"/>
      <c r="CMT51" s="35"/>
      <c r="CMU51" s="35"/>
      <c r="CMV51" s="35"/>
      <c r="CMW51" s="35"/>
      <c r="CMX51" s="35"/>
      <c r="CMY51" s="35"/>
      <c r="CMZ51" s="35"/>
      <c r="CNA51" s="35"/>
      <c r="CNB51" s="35"/>
      <c r="CNC51" s="35"/>
      <c r="CND51" s="35"/>
      <c r="CNE51" s="35"/>
      <c r="CNF51" s="35"/>
      <c r="CNG51" s="35"/>
      <c r="CNH51" s="35"/>
      <c r="CNI51" s="35"/>
      <c r="CNJ51" s="35"/>
      <c r="CNK51" s="35"/>
      <c r="CNL51" s="35"/>
      <c r="CNM51" s="35"/>
      <c r="CNN51" s="35"/>
      <c r="CNO51" s="35"/>
      <c r="CNP51" s="35"/>
      <c r="CNQ51" s="35"/>
      <c r="CNR51" s="35"/>
      <c r="CNS51" s="35"/>
      <c r="CNT51" s="35"/>
      <c r="CNU51" s="35"/>
      <c r="CNV51" s="35"/>
      <c r="CNW51" s="35"/>
      <c r="CNX51" s="35"/>
      <c r="CNY51" s="35"/>
      <c r="CNZ51" s="35"/>
      <c r="COA51" s="35"/>
      <c r="COB51" s="35"/>
      <c r="COC51" s="35"/>
      <c r="COD51" s="35"/>
      <c r="COE51" s="35"/>
      <c r="COF51" s="35"/>
      <c r="COG51" s="35"/>
      <c r="COH51" s="35"/>
      <c r="COI51" s="35"/>
      <c r="COJ51" s="35"/>
      <c r="COK51" s="35"/>
      <c r="COL51" s="35"/>
      <c r="COM51" s="35"/>
      <c r="CON51" s="35"/>
      <c r="COO51" s="35"/>
      <c r="COP51" s="35"/>
      <c r="COQ51" s="35"/>
      <c r="COR51" s="35"/>
      <c r="COS51" s="35"/>
      <c r="COT51" s="35"/>
      <c r="COU51" s="35"/>
      <c r="COV51" s="35"/>
      <c r="COW51" s="35"/>
      <c r="COX51" s="35"/>
      <c r="COY51" s="35"/>
      <c r="COZ51" s="35"/>
      <c r="CPA51" s="35"/>
      <c r="CPB51" s="35"/>
      <c r="CPC51" s="35"/>
      <c r="CPD51" s="35"/>
      <c r="CPE51" s="35"/>
      <c r="CPF51" s="35"/>
      <c r="CPG51" s="35"/>
      <c r="CPH51" s="35"/>
      <c r="CPI51" s="35"/>
      <c r="CPJ51" s="35"/>
      <c r="CPK51" s="35"/>
      <c r="CPL51" s="35"/>
      <c r="CPM51" s="35"/>
      <c r="CPN51" s="35"/>
      <c r="CPO51" s="35"/>
      <c r="CPP51" s="35"/>
      <c r="CPQ51" s="35"/>
      <c r="CPR51" s="35"/>
      <c r="CPS51" s="35"/>
      <c r="CPT51" s="35"/>
      <c r="CPU51" s="35"/>
      <c r="CPV51" s="35"/>
      <c r="CPW51" s="35"/>
      <c r="CPX51" s="35"/>
      <c r="CPY51" s="35"/>
      <c r="CPZ51" s="35"/>
      <c r="CQA51" s="35"/>
      <c r="CQB51" s="35"/>
      <c r="CQC51" s="35"/>
      <c r="CQD51" s="35"/>
      <c r="CQE51" s="35"/>
      <c r="CQF51" s="35"/>
      <c r="CQG51" s="35"/>
      <c r="CQH51" s="35"/>
      <c r="CQI51" s="35"/>
      <c r="CQJ51" s="35"/>
      <c r="CQK51" s="35"/>
      <c r="CQL51" s="35"/>
      <c r="CQM51" s="35"/>
      <c r="CQN51" s="35"/>
      <c r="CQO51" s="35"/>
      <c r="CQP51" s="35"/>
      <c r="CQQ51" s="35"/>
      <c r="CQR51" s="35"/>
      <c r="CQS51" s="35"/>
      <c r="CQT51" s="35"/>
      <c r="CQU51" s="35"/>
      <c r="CQV51" s="35"/>
      <c r="CQW51" s="35"/>
      <c r="CQX51" s="35"/>
      <c r="CQY51" s="35"/>
      <c r="CQZ51" s="35"/>
      <c r="CRA51" s="35"/>
      <c r="CRB51" s="35"/>
      <c r="CRC51" s="35"/>
      <c r="CRD51" s="35"/>
      <c r="CRE51" s="35"/>
      <c r="CRF51" s="35"/>
      <c r="CRG51" s="35"/>
      <c r="CRH51" s="35"/>
      <c r="CRI51" s="35"/>
      <c r="CRJ51" s="35"/>
      <c r="CRK51" s="35"/>
      <c r="CRL51" s="35"/>
      <c r="CRM51" s="35"/>
      <c r="CRN51" s="35"/>
      <c r="CRO51" s="35"/>
      <c r="CRP51" s="35"/>
      <c r="CRQ51" s="35"/>
      <c r="CRR51" s="35"/>
      <c r="CRS51" s="35"/>
      <c r="CRT51" s="35"/>
      <c r="CRU51" s="35"/>
      <c r="CRV51" s="35"/>
      <c r="CRW51" s="35"/>
      <c r="CRX51" s="35"/>
      <c r="CRY51" s="35"/>
      <c r="CRZ51" s="35"/>
      <c r="CSA51" s="35"/>
      <c r="CSB51" s="35"/>
      <c r="CSC51" s="35"/>
      <c r="CSD51" s="35"/>
      <c r="CSE51" s="35"/>
      <c r="CSF51" s="35"/>
      <c r="CSG51" s="35"/>
      <c r="CSH51" s="35"/>
      <c r="CSI51" s="35"/>
      <c r="CSJ51" s="35"/>
      <c r="CSK51" s="35"/>
      <c r="CSL51" s="35"/>
      <c r="CSM51" s="35"/>
      <c r="CSN51" s="35"/>
      <c r="CSO51" s="35"/>
      <c r="CSP51" s="35"/>
      <c r="CSQ51" s="35"/>
      <c r="CSR51" s="35"/>
      <c r="CSS51" s="35"/>
      <c r="CST51" s="35"/>
      <c r="CSU51" s="35"/>
      <c r="CSV51" s="35"/>
      <c r="CSW51" s="35"/>
      <c r="CSX51" s="35"/>
      <c r="CSY51" s="35"/>
      <c r="CSZ51" s="35"/>
      <c r="CTA51" s="35"/>
      <c r="CTB51" s="35"/>
      <c r="CTC51" s="35"/>
      <c r="CTD51" s="35"/>
      <c r="CTE51" s="35"/>
      <c r="CTF51" s="35"/>
      <c r="CTG51" s="35"/>
      <c r="CTH51" s="35"/>
      <c r="CTI51" s="35"/>
      <c r="CTJ51" s="35"/>
      <c r="CTK51" s="35"/>
      <c r="CTL51" s="35"/>
      <c r="CTM51" s="35"/>
      <c r="CTN51" s="35"/>
      <c r="CTO51" s="35"/>
      <c r="CTP51" s="35"/>
      <c r="CTQ51" s="35"/>
      <c r="CTR51" s="35"/>
      <c r="CTS51" s="35"/>
      <c r="CTT51" s="35"/>
      <c r="CTU51" s="35"/>
      <c r="CTV51" s="35"/>
      <c r="CTW51" s="35"/>
      <c r="CTX51" s="35"/>
      <c r="CTY51" s="35"/>
      <c r="CTZ51" s="35"/>
      <c r="CUA51" s="35"/>
      <c r="CUB51" s="35"/>
      <c r="CUC51" s="35"/>
      <c r="CUD51" s="35"/>
      <c r="CUE51" s="35"/>
      <c r="CUF51" s="35"/>
      <c r="CUG51" s="35"/>
      <c r="CUH51" s="35"/>
      <c r="CUI51" s="35"/>
      <c r="CUJ51" s="35"/>
      <c r="CUK51" s="35"/>
      <c r="CUL51" s="35"/>
      <c r="CUM51" s="35"/>
      <c r="CUN51" s="35"/>
      <c r="CUO51" s="35"/>
      <c r="CUP51" s="35"/>
      <c r="CUQ51" s="35"/>
      <c r="CUR51" s="35"/>
      <c r="CUS51" s="35"/>
      <c r="CUT51" s="35"/>
      <c r="CUU51" s="35"/>
      <c r="CUV51" s="35"/>
      <c r="CUW51" s="35"/>
      <c r="CUX51" s="35"/>
      <c r="CUY51" s="35"/>
      <c r="CUZ51" s="35"/>
      <c r="CVA51" s="35"/>
      <c r="CVB51" s="35"/>
      <c r="CVC51" s="35"/>
      <c r="CVD51" s="35"/>
      <c r="CVE51" s="35"/>
      <c r="CVF51" s="35"/>
      <c r="CVG51" s="35"/>
      <c r="CVH51" s="35"/>
      <c r="CVI51" s="35"/>
      <c r="CVJ51" s="35"/>
      <c r="CVK51" s="35"/>
      <c r="CVL51" s="35"/>
      <c r="CVM51" s="35"/>
      <c r="CVN51" s="35"/>
      <c r="CVO51" s="35"/>
      <c r="CVP51" s="35"/>
      <c r="CVQ51" s="35"/>
      <c r="CVR51" s="35"/>
      <c r="CVS51" s="35"/>
      <c r="CVT51" s="35"/>
      <c r="CVU51" s="35"/>
      <c r="CVV51" s="35"/>
      <c r="CVW51" s="35"/>
      <c r="CVX51" s="35"/>
      <c r="CVY51" s="35"/>
      <c r="CVZ51" s="35"/>
      <c r="CWA51" s="35"/>
      <c r="CWB51" s="35"/>
      <c r="CWC51" s="35"/>
      <c r="CWD51" s="35"/>
      <c r="CWE51" s="35"/>
      <c r="CWF51" s="35"/>
      <c r="CWG51" s="35"/>
      <c r="CWH51" s="35"/>
      <c r="CWI51" s="35"/>
      <c r="CWJ51" s="35"/>
      <c r="CWK51" s="35"/>
      <c r="CWL51" s="35"/>
      <c r="CWM51" s="35"/>
      <c r="CWN51" s="35"/>
      <c r="CWO51" s="35"/>
      <c r="CWP51" s="35"/>
      <c r="CWQ51" s="35"/>
      <c r="CWR51" s="35"/>
      <c r="CWS51" s="35"/>
      <c r="CWT51" s="35"/>
      <c r="CWU51" s="35"/>
      <c r="CWV51" s="35"/>
      <c r="CWW51" s="35"/>
      <c r="CWX51" s="35"/>
      <c r="CWY51" s="35"/>
      <c r="CWZ51" s="35"/>
      <c r="CXA51" s="35"/>
      <c r="CXB51" s="35"/>
      <c r="CXC51" s="35"/>
      <c r="CXD51" s="35"/>
      <c r="CXE51" s="35"/>
      <c r="CXF51" s="35"/>
      <c r="CXG51" s="35"/>
      <c r="CXH51" s="35"/>
      <c r="CXI51" s="35"/>
      <c r="CXJ51" s="35"/>
      <c r="CXK51" s="35"/>
      <c r="CXL51" s="35"/>
      <c r="CXM51" s="35"/>
      <c r="CXN51" s="35"/>
      <c r="CXO51" s="35"/>
      <c r="CXP51" s="35"/>
      <c r="CXQ51" s="35"/>
      <c r="CXR51" s="35"/>
      <c r="CXS51" s="35"/>
      <c r="CXT51" s="35"/>
      <c r="CXU51" s="35"/>
      <c r="CXV51" s="35"/>
      <c r="CXW51" s="35"/>
      <c r="CXX51" s="35"/>
      <c r="CXY51" s="35"/>
      <c r="CXZ51" s="35"/>
      <c r="CYA51" s="35"/>
      <c r="CYB51" s="35"/>
      <c r="CYC51" s="35"/>
      <c r="CYD51" s="35"/>
      <c r="CYE51" s="35"/>
      <c r="CYF51" s="35"/>
      <c r="CYG51" s="35"/>
      <c r="CYH51" s="35"/>
      <c r="CYI51" s="35"/>
      <c r="CYJ51" s="35"/>
      <c r="CYK51" s="35"/>
      <c r="CYL51" s="35"/>
      <c r="CYM51" s="35"/>
      <c r="CYN51" s="35"/>
      <c r="CYO51" s="35"/>
      <c r="CYP51" s="35"/>
      <c r="CYQ51" s="35"/>
      <c r="CYR51" s="35"/>
      <c r="CYS51" s="35"/>
      <c r="CYT51" s="35"/>
      <c r="CYU51" s="35"/>
      <c r="CYV51" s="35"/>
      <c r="CYW51" s="35"/>
      <c r="CYX51" s="35"/>
      <c r="CYY51" s="35"/>
      <c r="CYZ51" s="35"/>
      <c r="CZA51" s="35"/>
      <c r="CZB51" s="35"/>
      <c r="CZC51" s="35"/>
      <c r="CZD51" s="35"/>
      <c r="CZE51" s="35"/>
      <c r="CZF51" s="35"/>
      <c r="CZG51" s="35"/>
      <c r="CZH51" s="35"/>
      <c r="CZI51" s="35"/>
      <c r="CZJ51" s="35"/>
      <c r="CZK51" s="35"/>
      <c r="CZL51" s="35"/>
      <c r="CZM51" s="35"/>
      <c r="CZN51" s="35"/>
      <c r="CZO51" s="35"/>
      <c r="CZP51" s="35"/>
      <c r="CZQ51" s="35"/>
      <c r="CZR51" s="35"/>
      <c r="CZS51" s="35"/>
      <c r="CZT51" s="35"/>
      <c r="CZU51" s="35"/>
      <c r="CZV51" s="35"/>
      <c r="CZW51" s="35"/>
      <c r="CZX51" s="35"/>
      <c r="CZY51" s="35"/>
      <c r="CZZ51" s="35"/>
      <c r="DAA51" s="35"/>
      <c r="DAB51" s="35"/>
      <c r="DAC51" s="35"/>
      <c r="DAD51" s="35"/>
      <c r="DAE51" s="35"/>
      <c r="DAF51" s="35"/>
      <c r="DAG51" s="35"/>
      <c r="DAH51" s="35"/>
      <c r="DAI51" s="35"/>
      <c r="DAJ51" s="35"/>
      <c r="DAK51" s="35"/>
      <c r="DAL51" s="35"/>
      <c r="DAM51" s="35"/>
      <c r="DAN51" s="35"/>
      <c r="DAO51" s="35"/>
      <c r="DAP51" s="35"/>
      <c r="DAQ51" s="35"/>
      <c r="DAR51" s="35"/>
      <c r="DAS51" s="35"/>
      <c r="DAT51" s="35"/>
      <c r="DAU51" s="35"/>
      <c r="DAV51" s="35"/>
      <c r="DAW51" s="35"/>
      <c r="DAX51" s="35"/>
      <c r="DAY51" s="35"/>
      <c r="DAZ51" s="35"/>
      <c r="DBA51" s="35"/>
      <c r="DBB51" s="35"/>
      <c r="DBC51" s="35"/>
      <c r="DBD51" s="35"/>
      <c r="DBE51" s="35"/>
      <c r="DBF51" s="35"/>
      <c r="DBG51" s="35"/>
      <c r="DBH51" s="35"/>
      <c r="DBI51" s="35"/>
      <c r="DBJ51" s="35"/>
      <c r="DBK51" s="35"/>
      <c r="DBL51" s="35"/>
      <c r="DBM51" s="35"/>
      <c r="DBN51" s="35"/>
      <c r="DBO51" s="35"/>
      <c r="DBP51" s="35"/>
      <c r="DBQ51" s="35"/>
      <c r="DBR51" s="35"/>
      <c r="DBS51" s="35"/>
      <c r="DBT51" s="35"/>
      <c r="DBU51" s="35"/>
      <c r="DBV51" s="35"/>
      <c r="DBW51" s="35"/>
      <c r="DBX51" s="35"/>
      <c r="DBY51" s="35"/>
      <c r="DBZ51" s="35"/>
      <c r="DCA51" s="35"/>
      <c r="DCB51" s="35"/>
      <c r="DCC51" s="35"/>
      <c r="DCD51" s="35"/>
      <c r="DCE51" s="35"/>
      <c r="DCF51" s="35"/>
      <c r="DCG51" s="35"/>
      <c r="DCH51" s="35"/>
      <c r="DCI51" s="35"/>
      <c r="DCJ51" s="35"/>
      <c r="DCK51" s="35"/>
      <c r="DCL51" s="35"/>
      <c r="DCM51" s="35"/>
      <c r="DCN51" s="35"/>
      <c r="DCO51" s="35"/>
      <c r="DCP51" s="35"/>
      <c r="DCQ51" s="35"/>
      <c r="DCR51" s="35"/>
      <c r="DCS51" s="35"/>
      <c r="DCT51" s="35"/>
      <c r="DCU51" s="35"/>
      <c r="DCV51" s="35"/>
      <c r="DCW51" s="35"/>
      <c r="DCX51" s="35"/>
      <c r="DCY51" s="35"/>
      <c r="DCZ51" s="35"/>
      <c r="DDA51" s="35"/>
      <c r="DDB51" s="35"/>
      <c r="DDC51" s="35"/>
      <c r="DDD51" s="35"/>
      <c r="DDE51" s="35"/>
      <c r="DDF51" s="35"/>
      <c r="DDG51" s="35"/>
      <c r="DDH51" s="35"/>
      <c r="DDI51" s="35"/>
      <c r="DDJ51" s="35"/>
      <c r="DDK51" s="35"/>
      <c r="DDL51" s="35"/>
      <c r="DDM51" s="35"/>
      <c r="DDN51" s="35"/>
      <c r="DDO51" s="35"/>
      <c r="DDP51" s="35"/>
      <c r="DDQ51" s="35"/>
      <c r="DDR51" s="35"/>
      <c r="DDS51" s="35"/>
      <c r="DDT51" s="35"/>
      <c r="DDU51" s="35"/>
      <c r="DDV51" s="35"/>
      <c r="DDW51" s="35"/>
      <c r="DDX51" s="35"/>
      <c r="DDY51" s="35"/>
      <c r="DDZ51" s="35"/>
      <c r="DEA51" s="35"/>
      <c r="DEB51" s="35"/>
      <c r="DEC51" s="35"/>
      <c r="DED51" s="35"/>
      <c r="DEE51" s="35"/>
      <c r="DEF51" s="35"/>
      <c r="DEG51" s="35"/>
      <c r="DEH51" s="35"/>
      <c r="DEI51" s="35"/>
      <c r="DEJ51" s="35"/>
      <c r="DEK51" s="35"/>
      <c r="DEL51" s="35"/>
      <c r="DEM51" s="35"/>
      <c r="DEN51" s="35"/>
      <c r="DEO51" s="35"/>
      <c r="DEP51" s="35"/>
      <c r="DEQ51" s="35"/>
      <c r="DER51" s="35"/>
      <c r="DES51" s="35"/>
      <c r="DET51" s="35"/>
      <c r="DEU51" s="35"/>
      <c r="DEV51" s="35"/>
      <c r="DEW51" s="35"/>
      <c r="DEX51" s="35"/>
      <c r="DEY51" s="35"/>
      <c r="DEZ51" s="35"/>
      <c r="DFA51" s="35"/>
      <c r="DFB51" s="35"/>
      <c r="DFC51" s="35"/>
      <c r="DFD51" s="35"/>
      <c r="DFE51" s="35"/>
      <c r="DFF51" s="35"/>
      <c r="DFG51" s="35"/>
      <c r="DFH51" s="35"/>
      <c r="DFI51" s="35"/>
      <c r="DFJ51" s="35"/>
      <c r="DFK51" s="35"/>
      <c r="DFL51" s="35"/>
      <c r="DFM51" s="35"/>
      <c r="DFN51" s="35"/>
      <c r="DFO51" s="35"/>
      <c r="DFP51" s="35"/>
      <c r="DFQ51" s="35"/>
      <c r="DFR51" s="35"/>
      <c r="DFS51" s="35"/>
      <c r="DFT51" s="35"/>
      <c r="DFU51" s="35"/>
      <c r="DFV51" s="35"/>
      <c r="DFW51" s="35"/>
      <c r="DFX51" s="35"/>
      <c r="DFY51" s="35"/>
      <c r="DFZ51" s="35"/>
      <c r="DGA51" s="35"/>
      <c r="DGB51" s="35"/>
      <c r="DGC51" s="35"/>
      <c r="DGD51" s="35"/>
      <c r="DGE51" s="35"/>
      <c r="DGF51" s="35"/>
      <c r="DGG51" s="35"/>
      <c r="DGH51" s="35"/>
      <c r="DGI51" s="35"/>
      <c r="DGJ51" s="35"/>
      <c r="DGK51" s="35"/>
      <c r="DGL51" s="35"/>
      <c r="DGM51" s="35"/>
      <c r="DGN51" s="35"/>
      <c r="DGO51" s="35"/>
      <c r="DGP51" s="35"/>
      <c r="DGQ51" s="35"/>
      <c r="DGR51" s="35"/>
      <c r="DGS51" s="35"/>
      <c r="DGT51" s="35"/>
      <c r="DGU51" s="35"/>
      <c r="DGV51" s="35"/>
      <c r="DGW51" s="35"/>
      <c r="DGX51" s="35"/>
      <c r="DGY51" s="35"/>
      <c r="DGZ51" s="35"/>
      <c r="DHA51" s="35"/>
      <c r="DHB51" s="35"/>
      <c r="DHC51" s="35"/>
      <c r="DHD51" s="35"/>
      <c r="DHE51" s="35"/>
      <c r="DHF51" s="35"/>
      <c r="DHG51" s="35"/>
      <c r="DHH51" s="35"/>
      <c r="DHI51" s="35"/>
      <c r="DHJ51" s="35"/>
      <c r="DHK51" s="35"/>
      <c r="DHL51" s="35"/>
      <c r="DHM51" s="35"/>
      <c r="DHN51" s="35"/>
      <c r="DHO51" s="35"/>
      <c r="DHP51" s="35"/>
      <c r="DHQ51" s="35"/>
      <c r="DHR51" s="35"/>
      <c r="DHS51" s="35"/>
      <c r="DHT51" s="35"/>
      <c r="DHU51" s="35"/>
      <c r="DHV51" s="35"/>
      <c r="DHW51" s="35"/>
      <c r="DHX51" s="35"/>
      <c r="DHY51" s="35"/>
      <c r="DHZ51" s="35"/>
      <c r="DIA51" s="35"/>
      <c r="DIB51" s="35"/>
      <c r="DIC51" s="35"/>
      <c r="DID51" s="35"/>
      <c r="DIE51" s="35"/>
      <c r="DIF51" s="35"/>
      <c r="DIG51" s="35"/>
      <c r="DIH51" s="35"/>
      <c r="DII51" s="35"/>
      <c r="DIJ51" s="35"/>
      <c r="DIK51" s="35"/>
      <c r="DIL51" s="35"/>
      <c r="DIM51" s="35"/>
      <c r="DIN51" s="35"/>
      <c r="DIO51" s="35"/>
      <c r="DIP51" s="35"/>
      <c r="DIQ51" s="35"/>
      <c r="DIR51" s="35"/>
      <c r="DIS51" s="35"/>
      <c r="DIT51" s="35"/>
      <c r="DIU51" s="35"/>
      <c r="DIV51" s="35"/>
      <c r="DIW51" s="35"/>
      <c r="DIX51" s="35"/>
      <c r="DIY51" s="35"/>
      <c r="DIZ51" s="35"/>
      <c r="DJA51" s="35"/>
      <c r="DJB51" s="35"/>
      <c r="DJC51" s="35"/>
      <c r="DJD51" s="35"/>
      <c r="DJE51" s="35"/>
      <c r="DJF51" s="35"/>
      <c r="DJG51" s="35"/>
      <c r="DJH51" s="35"/>
      <c r="DJI51" s="35"/>
      <c r="DJJ51" s="35"/>
      <c r="DJK51" s="35"/>
      <c r="DJL51" s="35"/>
      <c r="DJM51" s="35"/>
      <c r="DJN51" s="35"/>
      <c r="DJO51" s="35"/>
      <c r="DJP51" s="35"/>
      <c r="DJQ51" s="35"/>
      <c r="DJR51" s="35"/>
      <c r="DJS51" s="35"/>
      <c r="DJT51" s="35"/>
      <c r="DJU51" s="35"/>
      <c r="DJV51" s="35"/>
      <c r="DJW51" s="35"/>
      <c r="DJX51" s="35"/>
      <c r="DJY51" s="35"/>
      <c r="DJZ51" s="35"/>
      <c r="DKA51" s="35"/>
      <c r="DKB51" s="35"/>
      <c r="DKC51" s="35"/>
      <c r="DKD51" s="35"/>
      <c r="DKE51" s="35"/>
      <c r="DKF51" s="35"/>
      <c r="DKG51" s="35"/>
      <c r="DKH51" s="35"/>
      <c r="DKI51" s="35"/>
      <c r="DKJ51" s="35"/>
      <c r="DKK51" s="35"/>
      <c r="DKL51" s="35"/>
      <c r="DKM51" s="35"/>
      <c r="DKN51" s="35"/>
      <c r="DKO51" s="35"/>
      <c r="DKP51" s="35"/>
      <c r="DKQ51" s="35"/>
      <c r="DKR51" s="35"/>
      <c r="DKS51" s="35"/>
      <c r="DKT51" s="35"/>
      <c r="DKU51" s="35"/>
      <c r="DKV51" s="35"/>
      <c r="DKW51" s="35"/>
      <c r="DKX51" s="35"/>
      <c r="DKY51" s="35"/>
      <c r="DKZ51" s="35"/>
      <c r="DLA51" s="35"/>
      <c r="DLB51" s="35"/>
      <c r="DLC51" s="35"/>
      <c r="DLD51" s="35"/>
      <c r="DLE51" s="35"/>
      <c r="DLF51" s="35"/>
      <c r="DLG51" s="35"/>
      <c r="DLH51" s="35"/>
      <c r="DLI51" s="35"/>
      <c r="DLJ51" s="35"/>
      <c r="DLK51" s="35"/>
      <c r="DLL51" s="35"/>
      <c r="DLM51" s="35"/>
      <c r="DLN51" s="35"/>
      <c r="DLO51" s="35"/>
      <c r="DLP51" s="35"/>
      <c r="DLQ51" s="35"/>
      <c r="DLR51" s="35"/>
      <c r="DLS51" s="35"/>
      <c r="DLT51" s="35"/>
      <c r="DLU51" s="35"/>
      <c r="DLV51" s="35"/>
      <c r="DLW51" s="35"/>
      <c r="DLX51" s="35"/>
      <c r="DLY51" s="35"/>
      <c r="DLZ51" s="35"/>
      <c r="DMA51" s="35"/>
      <c r="DMB51" s="35"/>
      <c r="DMC51" s="35"/>
      <c r="DMD51" s="35"/>
      <c r="DME51" s="35"/>
      <c r="DMF51" s="35"/>
      <c r="DMG51" s="35"/>
      <c r="DMH51" s="35"/>
      <c r="DMI51" s="35"/>
      <c r="DMJ51" s="35"/>
      <c r="DMK51" s="35"/>
      <c r="DML51" s="35"/>
      <c r="DMM51" s="35"/>
      <c r="DMN51" s="35"/>
      <c r="DMO51" s="35"/>
      <c r="DMP51" s="35"/>
      <c r="DMQ51" s="35"/>
      <c r="DMR51" s="35"/>
      <c r="DMS51" s="35"/>
      <c r="DMT51" s="35"/>
      <c r="DMU51" s="35"/>
      <c r="DMV51" s="35"/>
      <c r="DMW51" s="35"/>
      <c r="DMX51" s="35"/>
      <c r="DMY51" s="35"/>
      <c r="DMZ51" s="35"/>
      <c r="DNA51" s="35"/>
      <c r="DNB51" s="35"/>
      <c r="DNC51" s="35"/>
      <c r="DND51" s="35"/>
      <c r="DNE51" s="35"/>
      <c r="DNF51" s="35"/>
      <c r="DNG51" s="35"/>
      <c r="DNH51" s="35"/>
      <c r="DNI51" s="35"/>
      <c r="DNJ51" s="35"/>
      <c r="DNK51" s="35"/>
      <c r="DNL51" s="35"/>
      <c r="DNM51" s="35"/>
      <c r="DNN51" s="35"/>
      <c r="DNO51" s="35"/>
      <c r="DNP51" s="35"/>
      <c r="DNQ51" s="35"/>
      <c r="DNR51" s="35"/>
      <c r="DNS51" s="35"/>
      <c r="DNT51" s="35"/>
      <c r="DNU51" s="35"/>
      <c r="DNV51" s="35"/>
      <c r="DNW51" s="35"/>
      <c r="DNX51" s="35"/>
      <c r="DNY51" s="35"/>
      <c r="DNZ51" s="35"/>
      <c r="DOA51" s="35"/>
      <c r="DOB51" s="35"/>
      <c r="DOC51" s="35"/>
      <c r="DOD51" s="35"/>
      <c r="DOE51" s="35"/>
      <c r="DOF51" s="35"/>
      <c r="DOG51" s="35"/>
      <c r="DOH51" s="35"/>
      <c r="DOI51" s="35"/>
      <c r="DOJ51" s="35"/>
      <c r="DOK51" s="35"/>
      <c r="DOL51" s="35"/>
      <c r="DOM51" s="35"/>
      <c r="DON51" s="35"/>
      <c r="DOO51" s="35"/>
      <c r="DOP51" s="35"/>
      <c r="DOQ51" s="35"/>
      <c r="DOR51" s="35"/>
      <c r="DOS51" s="35"/>
      <c r="DOT51" s="35"/>
      <c r="DOU51" s="35"/>
      <c r="DOV51" s="35"/>
      <c r="DOW51" s="35"/>
      <c r="DOX51" s="35"/>
      <c r="DOY51" s="35"/>
      <c r="DOZ51" s="35"/>
      <c r="DPA51" s="35"/>
      <c r="DPB51" s="35"/>
      <c r="DPC51" s="35"/>
      <c r="DPD51" s="35"/>
      <c r="DPE51" s="35"/>
      <c r="DPF51" s="35"/>
      <c r="DPG51" s="35"/>
      <c r="DPH51" s="35"/>
      <c r="DPI51" s="35"/>
      <c r="DPJ51" s="35"/>
      <c r="DPK51" s="35"/>
      <c r="DPL51" s="35"/>
      <c r="DPM51" s="35"/>
      <c r="DPN51" s="35"/>
      <c r="DPO51" s="35"/>
      <c r="DPP51" s="35"/>
      <c r="DPQ51" s="35"/>
      <c r="DPR51" s="35"/>
      <c r="DPS51" s="35"/>
      <c r="DPT51" s="35"/>
      <c r="DPU51" s="35"/>
      <c r="DPV51" s="35"/>
      <c r="DPW51" s="35"/>
      <c r="DPX51" s="35"/>
      <c r="DPY51" s="35"/>
      <c r="DPZ51" s="35"/>
      <c r="DQA51" s="35"/>
      <c r="DQB51" s="35"/>
      <c r="DQC51" s="35"/>
      <c r="DQD51" s="35"/>
      <c r="DQE51" s="35"/>
      <c r="DQF51" s="35"/>
      <c r="DQG51" s="35"/>
      <c r="DQH51" s="35"/>
      <c r="DQI51" s="35"/>
      <c r="DQJ51" s="35"/>
      <c r="DQK51" s="35"/>
      <c r="DQL51" s="35"/>
      <c r="DQM51" s="35"/>
      <c r="DQN51" s="35"/>
      <c r="DQO51" s="35"/>
      <c r="DQP51" s="35"/>
      <c r="DQQ51" s="35"/>
      <c r="DQR51" s="35"/>
      <c r="DQS51" s="35"/>
      <c r="DQT51" s="35"/>
      <c r="DQU51" s="35"/>
      <c r="DQV51" s="35"/>
      <c r="DQW51" s="35"/>
      <c r="DQX51" s="35"/>
      <c r="DQY51" s="35"/>
      <c r="DQZ51" s="35"/>
      <c r="DRA51" s="35"/>
      <c r="DRB51" s="35"/>
      <c r="DRC51" s="35"/>
      <c r="DRD51" s="35"/>
      <c r="DRE51" s="35"/>
      <c r="DRF51" s="35"/>
      <c r="DRG51" s="35"/>
      <c r="DRH51" s="35"/>
      <c r="DRI51" s="35"/>
      <c r="DRJ51" s="35"/>
      <c r="DRK51" s="35"/>
      <c r="DRL51" s="35"/>
      <c r="DRM51" s="35"/>
      <c r="DRN51" s="35"/>
      <c r="DRO51" s="35"/>
      <c r="DRP51" s="35"/>
      <c r="DRQ51" s="35"/>
      <c r="DRR51" s="35"/>
      <c r="DRS51" s="35"/>
      <c r="DRT51" s="35"/>
      <c r="DRU51" s="35"/>
      <c r="DRV51" s="35"/>
      <c r="DRW51" s="35"/>
      <c r="DRX51" s="35"/>
      <c r="DRY51" s="35"/>
      <c r="DRZ51" s="35"/>
      <c r="DSA51" s="35"/>
      <c r="DSB51" s="35"/>
      <c r="DSC51" s="35"/>
      <c r="DSD51" s="35"/>
      <c r="DSE51" s="35"/>
      <c r="DSF51" s="35"/>
      <c r="DSG51" s="35"/>
      <c r="DSH51" s="35"/>
      <c r="DSI51" s="35"/>
      <c r="DSJ51" s="35"/>
      <c r="DSK51" s="35"/>
      <c r="DSL51" s="35"/>
      <c r="DSM51" s="35"/>
      <c r="DSN51" s="35"/>
      <c r="DSO51" s="35"/>
      <c r="DSP51" s="35"/>
      <c r="DSQ51" s="35"/>
      <c r="DSR51" s="35"/>
      <c r="DSS51" s="35"/>
      <c r="DST51" s="35"/>
      <c r="DSU51" s="35"/>
      <c r="DSV51" s="35"/>
      <c r="DSW51" s="35"/>
      <c r="DSX51" s="35"/>
      <c r="DSY51" s="35"/>
      <c r="DSZ51" s="35"/>
      <c r="DTA51" s="35"/>
      <c r="DTB51" s="35"/>
      <c r="DTC51" s="35"/>
      <c r="DTD51" s="35"/>
      <c r="DTE51" s="35"/>
      <c r="DTF51" s="35"/>
      <c r="DTG51" s="35"/>
      <c r="DTH51" s="35"/>
      <c r="DTI51" s="35"/>
      <c r="DTJ51" s="35"/>
      <c r="DTK51" s="35"/>
      <c r="DTL51" s="35"/>
      <c r="DTM51" s="35"/>
      <c r="DTN51" s="35"/>
      <c r="DTO51" s="35"/>
      <c r="DTP51" s="35"/>
      <c r="DTQ51" s="35"/>
      <c r="DTR51" s="35"/>
      <c r="DTS51" s="35"/>
      <c r="DTT51" s="35"/>
      <c r="DTU51" s="35"/>
      <c r="DTV51" s="35"/>
      <c r="DTW51" s="35"/>
      <c r="DTX51" s="35"/>
      <c r="DTY51" s="35"/>
      <c r="DTZ51" s="35"/>
      <c r="DUA51" s="35"/>
      <c r="DUB51" s="35"/>
      <c r="DUC51" s="35"/>
      <c r="DUD51" s="35"/>
      <c r="DUE51" s="35"/>
      <c r="DUF51" s="35"/>
      <c r="DUG51" s="35"/>
      <c r="DUH51" s="35"/>
      <c r="DUI51" s="35"/>
      <c r="DUJ51" s="35"/>
      <c r="DUK51" s="35"/>
      <c r="DUL51" s="35"/>
      <c r="DUM51" s="35"/>
      <c r="DUN51" s="35"/>
      <c r="DUO51" s="35"/>
      <c r="DUP51" s="35"/>
      <c r="DUQ51" s="35"/>
      <c r="DUR51" s="35"/>
      <c r="DUS51" s="35"/>
      <c r="DUT51" s="35"/>
      <c r="DUU51" s="35"/>
      <c r="DUV51" s="35"/>
      <c r="DUW51" s="35"/>
      <c r="DUX51" s="35"/>
      <c r="DUY51" s="35"/>
      <c r="DUZ51" s="35"/>
      <c r="DVA51" s="35"/>
      <c r="DVB51" s="35"/>
      <c r="DVC51" s="35"/>
      <c r="DVD51" s="35"/>
      <c r="DVE51" s="35"/>
      <c r="DVF51" s="35"/>
      <c r="DVG51" s="35"/>
      <c r="DVH51" s="35"/>
      <c r="DVI51" s="35"/>
      <c r="DVJ51" s="35"/>
      <c r="DVK51" s="35"/>
      <c r="DVL51" s="35"/>
      <c r="DVM51" s="35"/>
      <c r="DVN51" s="35"/>
      <c r="DVO51" s="35"/>
      <c r="DVP51" s="35"/>
      <c r="DVQ51" s="35"/>
      <c r="DVR51" s="35"/>
      <c r="DVS51" s="35"/>
      <c r="DVT51" s="35"/>
      <c r="DVU51" s="35"/>
      <c r="DVV51" s="35"/>
      <c r="DVW51" s="35"/>
      <c r="DVX51" s="35"/>
      <c r="DVY51" s="35"/>
      <c r="DVZ51" s="35"/>
      <c r="DWA51" s="35"/>
      <c r="DWB51" s="35"/>
      <c r="DWC51" s="35"/>
      <c r="DWD51" s="35"/>
      <c r="DWE51" s="35"/>
      <c r="DWF51" s="35"/>
      <c r="DWG51" s="35"/>
      <c r="DWH51" s="35"/>
      <c r="DWI51" s="35"/>
      <c r="DWJ51" s="35"/>
      <c r="DWK51" s="35"/>
      <c r="DWL51" s="35"/>
      <c r="DWM51" s="35"/>
      <c r="DWN51" s="35"/>
      <c r="DWO51" s="35"/>
      <c r="DWP51" s="35"/>
      <c r="DWQ51" s="35"/>
      <c r="DWR51" s="35"/>
      <c r="DWS51" s="35"/>
      <c r="DWT51" s="35"/>
      <c r="DWU51" s="35"/>
      <c r="DWV51" s="35"/>
      <c r="DWW51" s="35"/>
      <c r="DWX51" s="35"/>
      <c r="DWY51" s="35"/>
      <c r="DWZ51" s="35"/>
      <c r="DXA51" s="35"/>
      <c r="DXB51" s="35"/>
      <c r="DXC51" s="35"/>
      <c r="DXD51" s="35"/>
      <c r="DXE51" s="35"/>
      <c r="DXF51" s="35"/>
      <c r="DXG51" s="35"/>
      <c r="DXH51" s="35"/>
      <c r="DXI51" s="35"/>
      <c r="DXJ51" s="35"/>
      <c r="DXK51" s="35"/>
      <c r="DXL51" s="35"/>
      <c r="DXM51" s="35"/>
      <c r="DXN51" s="35"/>
      <c r="DXO51" s="35"/>
      <c r="DXP51" s="35"/>
      <c r="DXQ51" s="35"/>
      <c r="DXR51" s="35"/>
      <c r="DXS51" s="35"/>
      <c r="DXT51" s="35"/>
      <c r="DXU51" s="35"/>
      <c r="DXV51" s="35"/>
      <c r="DXW51" s="35"/>
      <c r="DXX51" s="35"/>
      <c r="DXY51" s="35"/>
      <c r="DXZ51" s="35"/>
      <c r="DYA51" s="35"/>
      <c r="DYB51" s="35"/>
      <c r="DYC51" s="35"/>
      <c r="DYD51" s="35"/>
      <c r="DYE51" s="35"/>
      <c r="DYF51" s="35"/>
      <c r="DYG51" s="35"/>
      <c r="DYH51" s="35"/>
      <c r="DYI51" s="35"/>
      <c r="DYJ51" s="35"/>
      <c r="DYK51" s="35"/>
      <c r="DYL51" s="35"/>
      <c r="DYM51" s="35"/>
      <c r="DYN51" s="35"/>
      <c r="DYO51" s="35"/>
      <c r="DYP51" s="35"/>
      <c r="DYQ51" s="35"/>
      <c r="DYR51" s="35"/>
      <c r="DYS51" s="35"/>
      <c r="DYT51" s="35"/>
      <c r="DYU51" s="35"/>
      <c r="DYV51" s="35"/>
      <c r="DYW51" s="35"/>
      <c r="DYX51" s="35"/>
      <c r="DYY51" s="35"/>
      <c r="DYZ51" s="35"/>
      <c r="DZA51" s="35"/>
      <c r="DZB51" s="35"/>
      <c r="DZC51" s="35"/>
      <c r="DZD51" s="35"/>
      <c r="DZE51" s="35"/>
      <c r="DZF51" s="35"/>
      <c r="DZG51" s="35"/>
      <c r="DZH51" s="35"/>
      <c r="DZI51" s="35"/>
      <c r="DZJ51" s="35"/>
      <c r="DZK51" s="35"/>
      <c r="DZL51" s="35"/>
      <c r="DZM51" s="35"/>
      <c r="DZN51" s="35"/>
      <c r="DZO51" s="35"/>
      <c r="DZP51" s="35"/>
      <c r="DZQ51" s="35"/>
      <c r="DZR51" s="35"/>
      <c r="DZS51" s="35"/>
      <c r="DZT51" s="35"/>
      <c r="DZU51" s="35"/>
      <c r="DZV51" s="35"/>
      <c r="DZW51" s="35"/>
      <c r="DZX51" s="35"/>
      <c r="DZY51" s="35"/>
      <c r="DZZ51" s="35"/>
      <c r="EAA51" s="35"/>
      <c r="EAB51" s="35"/>
      <c r="EAC51" s="35"/>
      <c r="EAD51" s="35"/>
      <c r="EAE51" s="35"/>
      <c r="EAF51" s="35"/>
      <c r="EAG51" s="35"/>
      <c r="EAH51" s="35"/>
      <c r="EAI51" s="35"/>
      <c r="EAJ51" s="35"/>
      <c r="EAK51" s="35"/>
      <c r="EAL51" s="35"/>
      <c r="EAM51" s="35"/>
      <c r="EAN51" s="35"/>
      <c r="EAO51" s="35"/>
      <c r="EAP51" s="35"/>
      <c r="EAQ51" s="35"/>
      <c r="EAR51" s="35"/>
      <c r="EAS51" s="35"/>
      <c r="EAT51" s="35"/>
      <c r="EAU51" s="35"/>
      <c r="EAV51" s="35"/>
      <c r="EAW51" s="35"/>
      <c r="EAX51" s="35"/>
      <c r="EAY51" s="35"/>
      <c r="EAZ51" s="35"/>
      <c r="EBA51" s="35"/>
      <c r="EBB51" s="35"/>
      <c r="EBC51" s="35"/>
      <c r="EBD51" s="35"/>
      <c r="EBE51" s="35"/>
      <c r="EBF51" s="35"/>
      <c r="EBG51" s="35"/>
      <c r="EBH51" s="35"/>
      <c r="EBI51" s="35"/>
      <c r="EBJ51" s="35"/>
      <c r="EBK51" s="35"/>
      <c r="EBL51" s="35"/>
      <c r="EBM51" s="35"/>
      <c r="EBN51" s="35"/>
      <c r="EBO51" s="35"/>
      <c r="EBP51" s="35"/>
      <c r="EBQ51" s="35"/>
      <c r="EBR51" s="35"/>
      <c r="EBS51" s="35"/>
      <c r="EBT51" s="35"/>
      <c r="EBU51" s="35"/>
      <c r="EBV51" s="35"/>
      <c r="EBW51" s="35"/>
      <c r="EBX51" s="35"/>
      <c r="EBY51" s="35"/>
      <c r="EBZ51" s="35"/>
      <c r="ECA51" s="35"/>
      <c r="ECB51" s="35"/>
      <c r="ECC51" s="35"/>
      <c r="ECD51" s="35"/>
      <c r="ECE51" s="35"/>
      <c r="ECF51" s="35"/>
      <c r="ECG51" s="35"/>
      <c r="ECH51" s="35"/>
      <c r="ECI51" s="35"/>
      <c r="ECJ51" s="35"/>
      <c r="ECK51" s="35"/>
      <c r="ECL51" s="35"/>
      <c r="ECM51" s="35"/>
      <c r="ECN51" s="35"/>
      <c r="ECO51" s="35"/>
      <c r="ECP51" s="35"/>
      <c r="ECQ51" s="35"/>
      <c r="ECR51" s="35"/>
      <c r="ECS51" s="35"/>
      <c r="ECT51" s="35"/>
      <c r="ECU51" s="35"/>
      <c r="ECV51" s="35"/>
      <c r="ECW51" s="35"/>
      <c r="ECX51" s="35"/>
      <c r="ECY51" s="35"/>
      <c r="ECZ51" s="35"/>
      <c r="EDA51" s="35"/>
      <c r="EDB51" s="35"/>
      <c r="EDC51" s="35"/>
      <c r="EDD51" s="35"/>
      <c r="EDE51" s="35"/>
      <c r="EDF51" s="35"/>
      <c r="EDG51" s="35"/>
      <c r="EDH51" s="35"/>
      <c r="EDI51" s="35"/>
      <c r="EDJ51" s="35"/>
      <c r="EDK51" s="35"/>
      <c r="EDL51" s="35"/>
      <c r="EDM51" s="35"/>
      <c r="EDN51" s="35"/>
      <c r="EDO51" s="35"/>
      <c r="EDP51" s="35"/>
      <c r="EDQ51" s="35"/>
      <c r="EDR51" s="35"/>
      <c r="EDS51" s="35"/>
      <c r="EDT51" s="35"/>
      <c r="EDU51" s="35"/>
      <c r="EDV51" s="35"/>
      <c r="EDW51" s="35"/>
      <c r="EDX51" s="35"/>
      <c r="EDY51" s="35"/>
      <c r="EDZ51" s="35"/>
      <c r="EEA51" s="35"/>
      <c r="EEB51" s="35"/>
      <c r="EEC51" s="35"/>
      <c r="EED51" s="35"/>
      <c r="EEE51" s="35"/>
      <c r="EEF51" s="35"/>
      <c r="EEG51" s="35"/>
      <c r="EEH51" s="35"/>
      <c r="EEI51" s="35"/>
      <c r="EEJ51" s="35"/>
      <c r="EEK51" s="35"/>
      <c r="EEL51" s="35"/>
      <c r="EEM51" s="35"/>
      <c r="EEN51" s="35"/>
      <c r="EEO51" s="35"/>
      <c r="EEP51" s="35"/>
      <c r="EEQ51" s="35"/>
      <c r="EER51" s="35"/>
      <c r="EES51" s="35"/>
      <c r="EET51" s="35"/>
      <c r="EEU51" s="35"/>
      <c r="EEV51" s="35"/>
      <c r="EEW51" s="35"/>
      <c r="EEX51" s="35"/>
      <c r="EEY51" s="35"/>
      <c r="EEZ51" s="35"/>
      <c r="EFA51" s="35"/>
      <c r="EFB51" s="35"/>
      <c r="EFC51" s="35"/>
      <c r="EFD51" s="35"/>
      <c r="EFE51" s="35"/>
      <c r="EFF51" s="35"/>
      <c r="EFG51" s="35"/>
      <c r="EFH51" s="35"/>
      <c r="EFI51" s="35"/>
      <c r="EFJ51" s="35"/>
      <c r="EFK51" s="35"/>
      <c r="EFL51" s="35"/>
      <c r="EFM51" s="35"/>
      <c r="EFN51" s="35"/>
      <c r="EFO51" s="35"/>
      <c r="EFP51" s="35"/>
      <c r="EFQ51" s="35"/>
      <c r="EFR51" s="35"/>
      <c r="EFS51" s="35"/>
      <c r="EFT51" s="35"/>
      <c r="EFU51" s="35"/>
      <c r="EFV51" s="35"/>
      <c r="EFW51" s="35"/>
      <c r="EFX51" s="35"/>
      <c r="EFY51" s="35"/>
      <c r="EFZ51" s="35"/>
      <c r="EGA51" s="35"/>
      <c r="EGB51" s="35"/>
      <c r="EGC51" s="35"/>
      <c r="EGD51" s="35"/>
      <c r="EGE51" s="35"/>
      <c r="EGF51" s="35"/>
      <c r="EGG51" s="35"/>
      <c r="EGH51" s="35"/>
      <c r="EGI51" s="35"/>
      <c r="EGJ51" s="35"/>
      <c r="EGK51" s="35"/>
      <c r="EGL51" s="35"/>
      <c r="EGM51" s="35"/>
      <c r="EGN51" s="35"/>
      <c r="EGO51" s="35"/>
      <c r="EGP51" s="35"/>
      <c r="EGQ51" s="35"/>
      <c r="EGR51" s="35"/>
      <c r="EGS51" s="35"/>
      <c r="EGT51" s="35"/>
      <c r="EGU51" s="35"/>
      <c r="EGV51" s="35"/>
      <c r="EGW51" s="35"/>
      <c r="EGX51" s="35"/>
      <c r="EGY51" s="35"/>
      <c r="EGZ51" s="35"/>
      <c r="EHA51" s="35"/>
      <c r="EHB51" s="35"/>
      <c r="EHC51" s="35"/>
      <c r="EHD51" s="35"/>
      <c r="EHE51" s="35"/>
      <c r="EHF51" s="35"/>
      <c r="EHG51" s="35"/>
      <c r="EHH51" s="35"/>
      <c r="EHI51" s="35"/>
      <c r="EHJ51" s="35"/>
      <c r="EHK51" s="35"/>
      <c r="EHL51" s="35"/>
      <c r="EHM51" s="35"/>
      <c r="EHN51" s="35"/>
      <c r="EHO51" s="35"/>
      <c r="EHP51" s="35"/>
      <c r="EHQ51" s="35"/>
      <c r="EHR51" s="35"/>
      <c r="EHS51" s="35"/>
      <c r="EHT51" s="35"/>
      <c r="EHU51" s="35"/>
      <c r="EHV51" s="35"/>
      <c r="EHW51" s="35"/>
      <c r="EHX51" s="35"/>
      <c r="EHY51" s="35"/>
      <c r="EHZ51" s="35"/>
      <c r="EIA51" s="35"/>
      <c r="EIB51" s="35"/>
      <c r="EIC51" s="35"/>
      <c r="EID51" s="35"/>
      <c r="EIE51" s="35"/>
      <c r="EIF51" s="35"/>
      <c r="EIG51" s="35"/>
      <c r="EIH51" s="35"/>
      <c r="EII51" s="35"/>
      <c r="EIJ51" s="35"/>
      <c r="EIK51" s="35"/>
      <c r="EIL51" s="35"/>
      <c r="EIM51" s="35"/>
      <c r="EIN51" s="35"/>
      <c r="EIO51" s="35"/>
      <c r="EIP51" s="35"/>
      <c r="EIQ51" s="35"/>
      <c r="EIR51" s="35"/>
      <c r="EIS51" s="35"/>
      <c r="EIT51" s="35"/>
      <c r="EIU51" s="35"/>
      <c r="EIV51" s="35"/>
      <c r="EIW51" s="35"/>
      <c r="EIX51" s="35"/>
      <c r="EIY51" s="35"/>
      <c r="EIZ51" s="35"/>
      <c r="EJA51" s="35"/>
      <c r="EJB51" s="35"/>
      <c r="EJC51" s="35"/>
      <c r="EJD51" s="35"/>
      <c r="EJE51" s="35"/>
      <c r="EJF51" s="35"/>
      <c r="EJG51" s="35"/>
      <c r="EJH51" s="35"/>
      <c r="EJI51" s="35"/>
      <c r="EJJ51" s="35"/>
      <c r="EJK51" s="35"/>
      <c r="EJL51" s="35"/>
      <c r="EJM51" s="35"/>
      <c r="EJN51" s="35"/>
      <c r="EJO51" s="35"/>
      <c r="EJP51" s="35"/>
      <c r="EJQ51" s="35"/>
      <c r="EJR51" s="35"/>
      <c r="EJS51" s="35"/>
      <c r="EJT51" s="35"/>
      <c r="EJU51" s="35"/>
      <c r="EJV51" s="35"/>
      <c r="EJW51" s="35"/>
      <c r="EJX51" s="35"/>
      <c r="EJY51" s="35"/>
      <c r="EJZ51" s="35"/>
      <c r="EKA51" s="35"/>
      <c r="EKB51" s="35"/>
      <c r="EKC51" s="35"/>
      <c r="EKD51" s="35"/>
      <c r="EKE51" s="35"/>
      <c r="EKF51" s="35"/>
      <c r="EKG51" s="35"/>
      <c r="EKH51" s="35"/>
      <c r="EKI51" s="35"/>
      <c r="EKJ51" s="35"/>
      <c r="EKK51" s="35"/>
      <c r="EKL51" s="35"/>
      <c r="EKM51" s="35"/>
      <c r="EKN51" s="35"/>
      <c r="EKO51" s="35"/>
      <c r="EKP51" s="35"/>
      <c r="EKQ51" s="35"/>
      <c r="EKR51" s="35"/>
      <c r="EKS51" s="35"/>
      <c r="EKT51" s="35"/>
      <c r="EKU51" s="35"/>
      <c r="EKV51" s="35"/>
      <c r="EKW51" s="35"/>
      <c r="EKX51" s="35"/>
      <c r="EKY51" s="35"/>
      <c r="EKZ51" s="35"/>
      <c r="ELA51" s="35"/>
      <c r="ELB51" s="35"/>
      <c r="ELC51" s="35"/>
      <c r="ELD51" s="35"/>
      <c r="ELE51" s="35"/>
      <c r="ELF51" s="35"/>
      <c r="ELG51" s="35"/>
      <c r="ELH51" s="35"/>
      <c r="ELI51" s="35"/>
      <c r="ELJ51" s="35"/>
      <c r="ELK51" s="35"/>
      <c r="ELL51" s="35"/>
      <c r="ELM51" s="35"/>
      <c r="ELN51" s="35"/>
      <c r="ELO51" s="35"/>
      <c r="ELP51" s="35"/>
      <c r="ELQ51" s="35"/>
      <c r="ELR51" s="35"/>
      <c r="ELS51" s="35"/>
      <c r="ELT51" s="35"/>
      <c r="ELU51" s="35"/>
      <c r="ELV51" s="35"/>
      <c r="ELW51" s="35"/>
      <c r="ELX51" s="35"/>
      <c r="ELY51" s="35"/>
      <c r="ELZ51" s="35"/>
      <c r="EMA51" s="35"/>
      <c r="EMB51" s="35"/>
      <c r="EMC51" s="35"/>
      <c r="EMD51" s="35"/>
      <c r="EME51" s="35"/>
      <c r="EMF51" s="35"/>
      <c r="EMG51" s="35"/>
      <c r="EMH51" s="35"/>
      <c r="EMI51" s="35"/>
      <c r="EMJ51" s="35"/>
      <c r="EMK51" s="35"/>
      <c r="EML51" s="35"/>
      <c r="EMM51" s="35"/>
      <c r="EMN51" s="35"/>
      <c r="EMO51" s="35"/>
      <c r="EMP51" s="35"/>
      <c r="EMQ51" s="35"/>
      <c r="EMR51" s="35"/>
      <c r="EMS51" s="35"/>
      <c r="EMT51" s="35"/>
      <c r="EMU51" s="35"/>
      <c r="EMV51" s="35"/>
      <c r="EMW51" s="35"/>
      <c r="EMX51" s="35"/>
      <c r="EMY51" s="35"/>
      <c r="EMZ51" s="35"/>
      <c r="ENA51" s="35"/>
      <c r="ENB51" s="35"/>
      <c r="ENC51" s="35"/>
      <c r="END51" s="35"/>
      <c r="ENE51" s="35"/>
      <c r="ENF51" s="35"/>
      <c r="ENG51" s="35"/>
      <c r="ENH51" s="35"/>
      <c r="ENI51" s="35"/>
      <c r="ENJ51" s="35"/>
      <c r="ENK51" s="35"/>
      <c r="ENL51" s="35"/>
      <c r="ENM51" s="35"/>
      <c r="ENN51" s="35"/>
      <c r="ENO51" s="35"/>
      <c r="ENP51" s="35"/>
      <c r="ENQ51" s="35"/>
      <c r="ENR51" s="35"/>
      <c r="ENS51" s="35"/>
      <c r="ENT51" s="35"/>
      <c r="ENU51" s="35"/>
      <c r="ENV51" s="35"/>
      <c r="ENW51" s="35"/>
      <c r="ENX51" s="35"/>
      <c r="ENY51" s="35"/>
      <c r="ENZ51" s="35"/>
      <c r="EOA51" s="35"/>
      <c r="EOB51" s="35"/>
      <c r="EOC51" s="35"/>
      <c r="EOD51" s="35"/>
      <c r="EOE51" s="35"/>
      <c r="EOF51" s="35"/>
      <c r="EOG51" s="35"/>
      <c r="EOH51" s="35"/>
      <c r="EOI51" s="35"/>
      <c r="EOJ51" s="35"/>
      <c r="EOK51" s="35"/>
      <c r="EOL51" s="35"/>
      <c r="EOM51" s="35"/>
      <c r="EON51" s="35"/>
      <c r="EOO51" s="35"/>
      <c r="EOP51" s="35"/>
      <c r="EOQ51" s="35"/>
      <c r="EOR51" s="35"/>
      <c r="EOS51" s="35"/>
      <c r="EOT51" s="35"/>
      <c r="EOU51" s="35"/>
      <c r="EOV51" s="35"/>
      <c r="EOW51" s="35"/>
      <c r="EOX51" s="35"/>
      <c r="EOY51" s="35"/>
      <c r="EOZ51" s="35"/>
      <c r="EPA51" s="35"/>
      <c r="EPB51" s="35"/>
      <c r="EPC51" s="35"/>
      <c r="EPD51" s="35"/>
      <c r="EPE51" s="35"/>
      <c r="EPF51" s="35"/>
      <c r="EPG51" s="35"/>
      <c r="EPH51" s="35"/>
      <c r="EPI51" s="35"/>
      <c r="EPJ51" s="35"/>
      <c r="EPK51" s="35"/>
      <c r="EPL51" s="35"/>
      <c r="EPM51" s="35"/>
      <c r="EPN51" s="35"/>
      <c r="EPO51" s="35"/>
      <c r="EPP51" s="35"/>
      <c r="EPQ51" s="35"/>
      <c r="EPR51" s="35"/>
      <c r="EPS51" s="35"/>
      <c r="EPT51" s="35"/>
      <c r="EPU51" s="35"/>
      <c r="EPV51" s="35"/>
      <c r="EPW51" s="35"/>
      <c r="EPX51" s="35"/>
      <c r="EPY51" s="35"/>
      <c r="EPZ51" s="35"/>
      <c r="EQA51" s="35"/>
      <c r="EQB51" s="35"/>
      <c r="EQC51" s="35"/>
      <c r="EQD51" s="35"/>
      <c r="EQE51" s="35"/>
      <c r="EQF51" s="35"/>
      <c r="EQG51" s="35"/>
      <c r="EQH51" s="35"/>
      <c r="EQI51" s="35"/>
      <c r="EQJ51" s="35"/>
      <c r="EQK51" s="35"/>
      <c r="EQL51" s="35"/>
      <c r="EQM51" s="35"/>
      <c r="EQN51" s="35"/>
      <c r="EQO51" s="35"/>
      <c r="EQP51" s="35"/>
      <c r="EQQ51" s="35"/>
      <c r="EQR51" s="35"/>
      <c r="EQS51" s="35"/>
      <c r="EQT51" s="35"/>
      <c r="EQU51" s="35"/>
      <c r="EQV51" s="35"/>
      <c r="EQW51" s="35"/>
      <c r="EQX51" s="35"/>
      <c r="EQY51" s="35"/>
      <c r="EQZ51" s="35"/>
      <c r="ERA51" s="35"/>
      <c r="ERB51" s="35"/>
      <c r="ERC51" s="35"/>
      <c r="ERD51" s="35"/>
      <c r="ERE51" s="35"/>
      <c r="ERF51" s="35"/>
      <c r="ERG51" s="35"/>
      <c r="ERH51" s="35"/>
      <c r="ERI51" s="35"/>
      <c r="ERJ51" s="35"/>
      <c r="ERK51" s="35"/>
      <c r="ERL51" s="35"/>
      <c r="ERM51" s="35"/>
      <c r="ERN51" s="35"/>
      <c r="ERO51" s="35"/>
      <c r="ERP51" s="35"/>
      <c r="ERQ51" s="35"/>
      <c r="ERR51" s="35"/>
      <c r="ERS51" s="35"/>
      <c r="ERT51" s="35"/>
      <c r="ERU51" s="35"/>
      <c r="ERV51" s="35"/>
      <c r="ERW51" s="35"/>
      <c r="ERX51" s="35"/>
      <c r="ERY51" s="35"/>
      <c r="ERZ51" s="35"/>
      <c r="ESA51" s="35"/>
      <c r="ESB51" s="35"/>
      <c r="ESC51" s="35"/>
      <c r="ESD51" s="35"/>
      <c r="ESE51" s="35"/>
      <c r="ESF51" s="35"/>
      <c r="ESG51" s="35"/>
      <c r="ESH51" s="35"/>
      <c r="ESI51" s="35"/>
      <c r="ESJ51" s="35"/>
      <c r="ESK51" s="35"/>
      <c r="ESL51" s="35"/>
      <c r="ESM51" s="35"/>
      <c r="ESN51" s="35"/>
      <c r="ESO51" s="35"/>
      <c r="ESP51" s="35"/>
      <c r="ESQ51" s="35"/>
      <c r="ESR51" s="35"/>
      <c r="ESS51" s="35"/>
      <c r="EST51" s="35"/>
      <c r="ESU51" s="35"/>
      <c r="ESV51" s="35"/>
      <c r="ESW51" s="35"/>
      <c r="ESX51" s="35"/>
      <c r="ESY51" s="35"/>
      <c r="ESZ51" s="35"/>
      <c r="ETA51" s="35"/>
      <c r="ETB51" s="35"/>
      <c r="ETC51" s="35"/>
      <c r="ETD51" s="35"/>
      <c r="ETE51" s="35"/>
      <c r="ETF51" s="35"/>
      <c r="ETG51" s="35"/>
      <c r="ETH51" s="35"/>
      <c r="ETI51" s="35"/>
      <c r="ETJ51" s="35"/>
      <c r="ETK51" s="35"/>
      <c r="ETL51" s="35"/>
      <c r="ETM51" s="35"/>
      <c r="ETN51" s="35"/>
      <c r="ETO51" s="35"/>
      <c r="ETP51" s="35"/>
      <c r="ETQ51" s="35"/>
      <c r="ETR51" s="35"/>
      <c r="ETS51" s="35"/>
      <c r="ETT51" s="35"/>
      <c r="ETU51" s="35"/>
      <c r="ETV51" s="35"/>
      <c r="ETW51" s="35"/>
      <c r="ETX51" s="35"/>
      <c r="ETY51" s="35"/>
      <c r="ETZ51" s="35"/>
      <c r="EUA51" s="35"/>
      <c r="EUB51" s="35"/>
      <c r="EUC51" s="35"/>
      <c r="EUD51" s="35"/>
      <c r="EUE51" s="35"/>
      <c r="EUF51" s="35"/>
      <c r="EUG51" s="35"/>
      <c r="EUH51" s="35"/>
      <c r="EUI51" s="35"/>
      <c r="EUJ51" s="35"/>
      <c r="EUK51" s="35"/>
      <c r="EUL51" s="35"/>
      <c r="EUM51" s="35"/>
      <c r="EUN51" s="35"/>
      <c r="EUO51" s="35"/>
      <c r="EUP51" s="35"/>
      <c r="EUQ51" s="35"/>
      <c r="EUR51" s="35"/>
      <c r="EUS51" s="35"/>
      <c r="EUT51" s="35"/>
      <c r="EUU51" s="35"/>
      <c r="EUV51" s="35"/>
      <c r="EUW51" s="35"/>
      <c r="EUX51" s="35"/>
      <c r="EUY51" s="35"/>
      <c r="EUZ51" s="35"/>
      <c r="EVA51" s="35"/>
      <c r="EVB51" s="35"/>
      <c r="EVC51" s="35"/>
      <c r="EVD51" s="35"/>
      <c r="EVE51" s="35"/>
      <c r="EVF51" s="35"/>
      <c r="EVG51" s="35"/>
      <c r="EVH51" s="35"/>
      <c r="EVI51" s="35"/>
      <c r="EVJ51" s="35"/>
      <c r="EVK51" s="35"/>
      <c r="EVL51" s="35"/>
      <c r="EVM51" s="35"/>
      <c r="EVN51" s="35"/>
      <c r="EVO51" s="35"/>
      <c r="EVP51" s="35"/>
      <c r="EVQ51" s="35"/>
      <c r="EVR51" s="35"/>
      <c r="EVS51" s="35"/>
      <c r="EVT51" s="35"/>
      <c r="EVU51" s="35"/>
      <c r="EVV51" s="35"/>
      <c r="EVW51" s="35"/>
      <c r="EVX51" s="35"/>
      <c r="EVY51" s="35"/>
      <c r="EVZ51" s="35"/>
      <c r="EWA51" s="35"/>
      <c r="EWB51" s="35"/>
      <c r="EWC51" s="35"/>
      <c r="EWD51" s="35"/>
      <c r="EWE51" s="35"/>
      <c r="EWF51" s="35"/>
      <c r="EWG51" s="35"/>
      <c r="EWH51" s="35"/>
      <c r="EWI51" s="35"/>
      <c r="EWJ51" s="35"/>
      <c r="EWK51" s="35"/>
      <c r="EWL51" s="35"/>
      <c r="EWM51" s="35"/>
      <c r="EWN51" s="35"/>
      <c r="EWO51" s="35"/>
      <c r="EWP51" s="35"/>
      <c r="EWQ51" s="35"/>
      <c r="EWR51" s="35"/>
      <c r="EWS51" s="35"/>
      <c r="EWT51" s="35"/>
      <c r="EWU51" s="35"/>
      <c r="EWV51" s="35"/>
      <c r="EWW51" s="35"/>
      <c r="EWX51" s="35"/>
      <c r="EWY51" s="35"/>
      <c r="EWZ51" s="35"/>
      <c r="EXA51" s="35"/>
      <c r="EXB51" s="35"/>
      <c r="EXC51" s="35"/>
      <c r="EXD51" s="35"/>
      <c r="EXE51" s="35"/>
      <c r="EXF51" s="35"/>
      <c r="EXG51" s="35"/>
      <c r="EXH51" s="35"/>
      <c r="EXI51" s="35"/>
      <c r="EXJ51" s="35"/>
      <c r="EXK51" s="35"/>
      <c r="EXL51" s="35"/>
      <c r="EXM51" s="35"/>
      <c r="EXN51" s="35"/>
      <c r="EXO51" s="35"/>
      <c r="EXP51" s="35"/>
      <c r="EXQ51" s="35"/>
      <c r="EXR51" s="35"/>
      <c r="EXS51" s="35"/>
      <c r="EXT51" s="35"/>
      <c r="EXU51" s="35"/>
      <c r="EXV51" s="35"/>
      <c r="EXW51" s="35"/>
      <c r="EXX51" s="35"/>
      <c r="EXY51" s="35"/>
      <c r="EXZ51" s="35"/>
      <c r="EYA51" s="35"/>
      <c r="EYB51" s="35"/>
      <c r="EYC51" s="35"/>
      <c r="EYD51" s="35"/>
      <c r="EYE51" s="35"/>
      <c r="EYF51" s="35"/>
      <c r="EYG51" s="35"/>
      <c r="EYH51" s="35"/>
      <c r="EYI51" s="35"/>
      <c r="EYJ51" s="35"/>
      <c r="EYK51" s="35"/>
      <c r="EYL51" s="35"/>
      <c r="EYM51" s="35"/>
      <c r="EYN51" s="35"/>
      <c r="EYO51" s="35"/>
      <c r="EYP51" s="35"/>
      <c r="EYQ51" s="35"/>
      <c r="EYR51" s="35"/>
      <c r="EYS51" s="35"/>
      <c r="EYT51" s="35"/>
      <c r="EYU51" s="35"/>
      <c r="EYV51" s="35"/>
      <c r="EYW51" s="35"/>
      <c r="EYX51" s="35"/>
      <c r="EYY51" s="35"/>
      <c r="EYZ51" s="35"/>
      <c r="EZA51" s="35"/>
      <c r="EZB51" s="35"/>
      <c r="EZC51" s="35"/>
      <c r="EZD51" s="35"/>
      <c r="EZE51" s="35"/>
      <c r="EZF51" s="35"/>
      <c r="EZG51" s="35"/>
      <c r="EZH51" s="35"/>
      <c r="EZI51" s="35"/>
      <c r="EZJ51" s="35"/>
      <c r="EZK51" s="35"/>
      <c r="EZL51" s="35"/>
      <c r="EZM51" s="35"/>
      <c r="EZN51" s="35"/>
      <c r="EZO51" s="35"/>
      <c r="EZP51" s="35"/>
      <c r="EZQ51" s="35"/>
      <c r="EZR51" s="35"/>
      <c r="EZS51" s="35"/>
      <c r="EZT51" s="35"/>
      <c r="EZU51" s="35"/>
      <c r="EZV51" s="35"/>
      <c r="EZW51" s="35"/>
      <c r="EZX51" s="35"/>
      <c r="EZY51" s="35"/>
      <c r="EZZ51" s="35"/>
      <c r="FAA51" s="35"/>
      <c r="FAB51" s="35"/>
      <c r="FAC51" s="35"/>
      <c r="FAD51" s="35"/>
      <c r="FAE51" s="35"/>
      <c r="FAF51" s="35"/>
      <c r="FAG51" s="35"/>
      <c r="FAH51" s="35"/>
      <c r="FAI51" s="35"/>
      <c r="FAJ51" s="35"/>
      <c r="FAK51" s="35"/>
      <c r="FAL51" s="35"/>
      <c r="FAM51" s="35"/>
      <c r="FAN51" s="35"/>
      <c r="FAO51" s="35"/>
      <c r="FAP51" s="35"/>
      <c r="FAQ51" s="35"/>
      <c r="FAR51" s="35"/>
      <c r="FAS51" s="35"/>
      <c r="FAT51" s="35"/>
      <c r="FAU51" s="35"/>
      <c r="FAV51" s="35"/>
      <c r="FAW51" s="35"/>
      <c r="FAX51" s="35"/>
      <c r="FAY51" s="35"/>
      <c r="FAZ51" s="35"/>
      <c r="FBA51" s="35"/>
      <c r="FBB51" s="35"/>
      <c r="FBC51" s="35"/>
      <c r="FBD51" s="35"/>
      <c r="FBE51" s="35"/>
      <c r="FBF51" s="35"/>
      <c r="FBG51" s="35"/>
      <c r="FBH51" s="35"/>
      <c r="FBI51" s="35"/>
      <c r="FBJ51" s="35"/>
      <c r="FBK51" s="35"/>
      <c r="FBL51" s="35"/>
      <c r="FBM51" s="35"/>
      <c r="FBN51" s="35"/>
      <c r="FBO51" s="35"/>
      <c r="FBP51" s="35"/>
      <c r="FBQ51" s="35"/>
      <c r="FBR51" s="35"/>
      <c r="FBS51" s="35"/>
      <c r="FBT51" s="35"/>
      <c r="FBU51" s="35"/>
      <c r="FBV51" s="35"/>
      <c r="FBW51" s="35"/>
      <c r="FBX51" s="35"/>
      <c r="FBY51" s="35"/>
      <c r="FBZ51" s="35"/>
      <c r="FCA51" s="35"/>
      <c r="FCB51" s="35"/>
      <c r="FCC51" s="35"/>
      <c r="FCD51" s="35"/>
      <c r="FCE51" s="35"/>
      <c r="FCF51" s="35"/>
      <c r="FCG51" s="35"/>
      <c r="FCH51" s="35"/>
      <c r="FCI51" s="35"/>
      <c r="FCJ51" s="35"/>
      <c r="FCK51" s="35"/>
      <c r="FCL51" s="35"/>
      <c r="FCM51" s="35"/>
      <c r="FCN51" s="35"/>
      <c r="FCO51" s="35"/>
      <c r="FCP51" s="35"/>
      <c r="FCQ51" s="35"/>
      <c r="FCR51" s="35"/>
      <c r="FCS51" s="35"/>
      <c r="FCT51" s="35"/>
      <c r="FCU51" s="35"/>
      <c r="FCV51" s="35"/>
      <c r="FCW51" s="35"/>
      <c r="FCX51" s="35"/>
      <c r="FCY51" s="35"/>
      <c r="FCZ51" s="35"/>
      <c r="FDA51" s="35"/>
      <c r="FDB51" s="35"/>
      <c r="FDC51" s="35"/>
      <c r="FDD51" s="35"/>
      <c r="FDE51" s="35"/>
      <c r="FDF51" s="35"/>
      <c r="FDG51" s="35"/>
      <c r="FDH51" s="35"/>
      <c r="FDI51" s="35"/>
      <c r="FDJ51" s="35"/>
      <c r="FDK51" s="35"/>
      <c r="FDL51" s="35"/>
      <c r="FDM51" s="35"/>
      <c r="FDN51" s="35"/>
      <c r="FDO51" s="35"/>
      <c r="FDP51" s="35"/>
      <c r="FDQ51" s="35"/>
      <c r="FDR51" s="35"/>
      <c r="FDS51" s="35"/>
      <c r="FDT51" s="35"/>
      <c r="FDU51" s="35"/>
      <c r="FDV51" s="35"/>
      <c r="FDW51" s="35"/>
      <c r="FDX51" s="35"/>
      <c r="FDY51" s="35"/>
      <c r="FDZ51" s="35"/>
      <c r="FEA51" s="35"/>
      <c r="FEB51" s="35"/>
      <c r="FEC51" s="35"/>
      <c r="FED51" s="35"/>
      <c r="FEE51" s="35"/>
      <c r="FEF51" s="35"/>
      <c r="FEG51" s="35"/>
      <c r="FEH51" s="35"/>
      <c r="FEI51" s="35"/>
      <c r="FEJ51" s="35"/>
      <c r="FEK51" s="35"/>
      <c r="FEL51" s="35"/>
      <c r="FEM51" s="35"/>
      <c r="FEN51" s="35"/>
      <c r="FEO51" s="35"/>
      <c r="FEP51" s="35"/>
      <c r="FEQ51" s="35"/>
      <c r="FER51" s="35"/>
      <c r="FES51" s="35"/>
      <c r="FET51" s="35"/>
      <c r="FEU51" s="35"/>
      <c r="FEV51" s="35"/>
      <c r="FEW51" s="35"/>
      <c r="FEX51" s="35"/>
      <c r="FEY51" s="35"/>
      <c r="FEZ51" s="35"/>
      <c r="FFA51" s="35"/>
      <c r="FFB51" s="35"/>
      <c r="FFC51" s="35"/>
      <c r="FFD51" s="35"/>
      <c r="FFE51" s="35"/>
      <c r="FFF51" s="35"/>
      <c r="FFG51" s="35"/>
      <c r="FFH51" s="35"/>
      <c r="FFI51" s="35"/>
      <c r="FFJ51" s="35"/>
      <c r="FFK51" s="35"/>
      <c r="FFL51" s="35"/>
      <c r="FFM51" s="35"/>
      <c r="FFN51" s="35"/>
      <c r="FFO51" s="35"/>
      <c r="FFP51" s="35"/>
      <c r="FFQ51" s="35"/>
      <c r="FFR51" s="35"/>
      <c r="FFS51" s="35"/>
      <c r="FFT51" s="35"/>
      <c r="FFU51" s="35"/>
      <c r="FFV51" s="35"/>
      <c r="FFW51" s="35"/>
      <c r="FFX51" s="35"/>
      <c r="FFY51" s="35"/>
      <c r="FFZ51" s="35"/>
      <c r="FGA51" s="35"/>
      <c r="FGB51" s="35"/>
      <c r="FGC51" s="35"/>
      <c r="FGD51" s="35"/>
      <c r="FGE51" s="35"/>
      <c r="FGF51" s="35"/>
      <c r="FGG51" s="35"/>
      <c r="FGH51" s="35"/>
      <c r="FGI51" s="35"/>
      <c r="FGJ51" s="35"/>
      <c r="FGK51" s="35"/>
      <c r="FGL51" s="35"/>
      <c r="FGM51" s="35"/>
      <c r="FGN51" s="35"/>
      <c r="FGO51" s="35"/>
      <c r="FGP51" s="35"/>
      <c r="FGQ51" s="35"/>
      <c r="FGR51" s="35"/>
      <c r="FGS51" s="35"/>
      <c r="FGT51" s="35"/>
      <c r="FGU51" s="35"/>
      <c r="FGV51" s="35"/>
      <c r="FGW51" s="35"/>
      <c r="FGX51" s="35"/>
      <c r="FGY51" s="35"/>
      <c r="FGZ51" s="35"/>
      <c r="FHA51" s="35"/>
      <c r="FHB51" s="35"/>
      <c r="FHC51" s="35"/>
      <c r="FHD51" s="35"/>
      <c r="FHE51" s="35"/>
      <c r="FHF51" s="35"/>
      <c r="FHG51" s="35"/>
      <c r="FHH51" s="35"/>
      <c r="FHI51" s="35"/>
      <c r="FHJ51" s="35"/>
      <c r="FHK51" s="35"/>
      <c r="FHL51" s="35"/>
      <c r="FHM51" s="35"/>
      <c r="FHN51" s="35"/>
      <c r="FHO51" s="35"/>
      <c r="FHP51" s="35"/>
      <c r="FHQ51" s="35"/>
      <c r="FHR51" s="35"/>
      <c r="FHS51" s="35"/>
      <c r="FHT51" s="35"/>
      <c r="FHU51" s="35"/>
      <c r="FHV51" s="35"/>
      <c r="FHW51" s="35"/>
      <c r="FHX51" s="35"/>
      <c r="FHY51" s="35"/>
      <c r="FHZ51" s="35"/>
      <c r="FIA51" s="35"/>
      <c r="FIB51" s="35"/>
      <c r="FIC51" s="35"/>
      <c r="FID51" s="35"/>
      <c r="FIE51" s="35"/>
      <c r="FIF51" s="35"/>
      <c r="FIG51" s="35"/>
      <c r="FIH51" s="35"/>
      <c r="FII51" s="35"/>
      <c r="FIJ51" s="35"/>
      <c r="FIK51" s="35"/>
      <c r="FIL51" s="35"/>
      <c r="FIM51" s="35"/>
      <c r="FIN51" s="35"/>
      <c r="FIO51" s="35"/>
      <c r="FIP51" s="35"/>
      <c r="FIQ51" s="35"/>
      <c r="FIR51" s="35"/>
      <c r="FIS51" s="35"/>
      <c r="FIT51" s="35"/>
      <c r="FIU51" s="35"/>
      <c r="FIV51" s="35"/>
      <c r="FIW51" s="35"/>
      <c r="FIX51" s="35"/>
      <c r="FIY51" s="35"/>
      <c r="FIZ51" s="35"/>
      <c r="FJA51" s="35"/>
      <c r="FJB51" s="35"/>
      <c r="FJC51" s="35"/>
      <c r="FJD51" s="35"/>
      <c r="FJE51" s="35"/>
      <c r="FJF51" s="35"/>
      <c r="FJG51" s="35"/>
      <c r="FJH51" s="35"/>
      <c r="FJI51" s="35"/>
      <c r="FJJ51" s="35"/>
      <c r="FJK51" s="35"/>
      <c r="FJL51" s="35"/>
      <c r="FJM51" s="35"/>
      <c r="FJN51" s="35"/>
      <c r="FJO51" s="35"/>
      <c r="FJP51" s="35"/>
      <c r="FJQ51" s="35"/>
      <c r="FJR51" s="35"/>
      <c r="FJS51" s="35"/>
      <c r="FJT51" s="35"/>
      <c r="FJU51" s="35"/>
      <c r="FJV51" s="35"/>
      <c r="FJW51" s="35"/>
      <c r="FJX51" s="35"/>
      <c r="FJY51" s="35"/>
      <c r="FJZ51" s="35"/>
      <c r="FKA51" s="35"/>
      <c r="FKB51" s="35"/>
      <c r="FKC51" s="35"/>
      <c r="FKD51" s="35"/>
      <c r="FKE51" s="35"/>
      <c r="FKF51" s="35"/>
      <c r="FKG51" s="35"/>
      <c r="FKH51" s="35"/>
      <c r="FKI51" s="35"/>
      <c r="FKJ51" s="35"/>
      <c r="FKK51" s="35"/>
      <c r="FKL51" s="35"/>
      <c r="FKM51" s="35"/>
      <c r="FKN51" s="35"/>
      <c r="FKO51" s="35"/>
      <c r="FKP51" s="35"/>
      <c r="FKQ51" s="35"/>
      <c r="FKR51" s="35"/>
      <c r="FKS51" s="35"/>
      <c r="FKT51" s="35"/>
      <c r="FKU51" s="35"/>
      <c r="FKV51" s="35"/>
      <c r="FKW51" s="35"/>
      <c r="FKX51" s="35"/>
      <c r="FKY51" s="35"/>
      <c r="FKZ51" s="35"/>
      <c r="FLA51" s="35"/>
      <c r="FLB51" s="35"/>
      <c r="FLC51" s="35"/>
      <c r="FLD51" s="35"/>
      <c r="FLE51" s="35"/>
      <c r="FLF51" s="35"/>
      <c r="FLG51" s="35"/>
      <c r="FLH51" s="35"/>
      <c r="FLI51" s="35"/>
      <c r="FLJ51" s="35"/>
      <c r="FLK51" s="35"/>
      <c r="FLL51" s="35"/>
      <c r="FLM51" s="35"/>
      <c r="FLN51" s="35"/>
      <c r="FLO51" s="35"/>
      <c r="FLP51" s="35"/>
      <c r="FLQ51" s="35"/>
      <c r="FLR51" s="35"/>
      <c r="FLS51" s="35"/>
      <c r="FLT51" s="35"/>
      <c r="FLU51" s="35"/>
      <c r="FLV51" s="35"/>
      <c r="FLW51" s="35"/>
      <c r="FLX51" s="35"/>
      <c r="FLY51" s="35"/>
      <c r="FLZ51" s="35"/>
      <c r="FMA51" s="35"/>
      <c r="FMB51" s="35"/>
      <c r="FMC51" s="35"/>
      <c r="FMD51" s="35"/>
      <c r="FME51" s="35"/>
      <c r="FMF51" s="35"/>
      <c r="FMG51" s="35"/>
      <c r="FMH51" s="35"/>
      <c r="FMI51" s="35"/>
      <c r="FMJ51" s="35"/>
      <c r="FMK51" s="35"/>
      <c r="FML51" s="35"/>
      <c r="FMM51" s="35"/>
      <c r="FMN51" s="35"/>
      <c r="FMO51" s="35"/>
      <c r="FMP51" s="35"/>
      <c r="FMQ51" s="35"/>
      <c r="FMR51" s="35"/>
      <c r="FMS51" s="35"/>
      <c r="FMT51" s="35"/>
      <c r="FMU51" s="35"/>
      <c r="FMV51" s="35"/>
      <c r="FMW51" s="35"/>
      <c r="FMX51" s="35"/>
      <c r="FMY51" s="35"/>
      <c r="FMZ51" s="35"/>
      <c r="FNA51" s="35"/>
      <c r="FNB51" s="35"/>
      <c r="FNC51" s="35"/>
      <c r="FND51" s="35"/>
      <c r="FNE51" s="35"/>
      <c r="FNF51" s="35"/>
      <c r="FNG51" s="35"/>
      <c r="FNH51" s="35"/>
      <c r="FNI51" s="35"/>
      <c r="FNJ51" s="35"/>
      <c r="FNK51" s="35"/>
      <c r="FNL51" s="35"/>
      <c r="FNM51" s="35"/>
      <c r="FNN51" s="35"/>
      <c r="FNO51" s="35"/>
      <c r="FNP51" s="35"/>
      <c r="FNQ51" s="35"/>
      <c r="FNR51" s="35"/>
      <c r="FNS51" s="35"/>
      <c r="FNT51" s="35"/>
      <c r="FNU51" s="35"/>
      <c r="FNV51" s="35"/>
      <c r="FNW51" s="35"/>
      <c r="FNX51" s="35"/>
      <c r="FNY51" s="35"/>
      <c r="FNZ51" s="35"/>
      <c r="FOA51" s="35"/>
      <c r="FOB51" s="35"/>
      <c r="FOC51" s="35"/>
      <c r="FOD51" s="35"/>
      <c r="FOE51" s="35"/>
      <c r="FOF51" s="35"/>
      <c r="FOG51" s="35"/>
      <c r="FOH51" s="35"/>
      <c r="FOI51" s="35"/>
      <c r="FOJ51" s="35"/>
      <c r="FOK51" s="35"/>
      <c r="FOL51" s="35"/>
      <c r="FOM51" s="35"/>
      <c r="FON51" s="35"/>
      <c r="FOO51" s="35"/>
      <c r="FOP51" s="35"/>
      <c r="FOQ51" s="35"/>
      <c r="FOR51" s="35"/>
      <c r="FOS51" s="35"/>
      <c r="FOT51" s="35"/>
      <c r="FOU51" s="35"/>
      <c r="FOV51" s="35"/>
      <c r="FOW51" s="35"/>
      <c r="FOX51" s="35"/>
      <c r="FOY51" s="35"/>
      <c r="FOZ51" s="35"/>
      <c r="FPA51" s="35"/>
      <c r="FPB51" s="35"/>
      <c r="FPC51" s="35"/>
      <c r="FPD51" s="35"/>
      <c r="FPE51" s="35"/>
      <c r="FPF51" s="35"/>
      <c r="FPG51" s="35"/>
      <c r="FPH51" s="35"/>
      <c r="FPI51" s="35"/>
      <c r="FPJ51" s="35"/>
      <c r="FPK51" s="35"/>
      <c r="FPL51" s="35"/>
      <c r="FPM51" s="35"/>
      <c r="FPN51" s="35"/>
      <c r="FPO51" s="35"/>
      <c r="FPP51" s="35"/>
      <c r="FPQ51" s="35"/>
      <c r="FPR51" s="35"/>
      <c r="FPS51" s="35"/>
      <c r="FPT51" s="35"/>
      <c r="FPU51" s="35"/>
      <c r="FPV51" s="35"/>
      <c r="FPW51" s="35"/>
      <c r="FPX51" s="35"/>
      <c r="FPY51" s="35"/>
      <c r="FPZ51" s="35"/>
      <c r="FQA51" s="35"/>
      <c r="FQB51" s="35"/>
      <c r="FQC51" s="35"/>
      <c r="FQD51" s="35"/>
      <c r="FQE51" s="35"/>
      <c r="FQF51" s="35"/>
      <c r="FQG51" s="35"/>
      <c r="FQH51" s="35"/>
      <c r="FQI51" s="35"/>
      <c r="FQJ51" s="35"/>
      <c r="FQK51" s="35"/>
      <c r="FQL51" s="35"/>
      <c r="FQM51" s="35"/>
      <c r="FQN51" s="35"/>
      <c r="FQO51" s="35"/>
      <c r="FQP51" s="35"/>
      <c r="FQQ51" s="35"/>
      <c r="FQR51" s="35"/>
      <c r="FQS51" s="35"/>
      <c r="FQT51" s="35"/>
      <c r="FQU51" s="35"/>
      <c r="FQV51" s="35"/>
      <c r="FQW51" s="35"/>
      <c r="FQX51" s="35"/>
      <c r="FQY51" s="35"/>
      <c r="FQZ51" s="35"/>
      <c r="FRA51" s="35"/>
      <c r="FRB51" s="35"/>
      <c r="FRC51" s="35"/>
      <c r="FRD51" s="35"/>
      <c r="FRE51" s="35"/>
      <c r="FRF51" s="35"/>
      <c r="FRG51" s="35"/>
      <c r="FRH51" s="35"/>
      <c r="FRI51" s="35"/>
      <c r="FRJ51" s="35"/>
      <c r="FRK51" s="35"/>
      <c r="FRL51" s="35"/>
      <c r="FRM51" s="35"/>
      <c r="FRN51" s="35"/>
      <c r="FRO51" s="35"/>
      <c r="FRP51" s="35"/>
      <c r="FRQ51" s="35"/>
      <c r="FRR51" s="35"/>
      <c r="FRS51" s="35"/>
      <c r="FRT51" s="35"/>
      <c r="FRU51" s="35"/>
      <c r="FRV51" s="35"/>
      <c r="FRW51" s="35"/>
      <c r="FRX51" s="35"/>
      <c r="FRY51" s="35"/>
      <c r="FRZ51" s="35"/>
      <c r="FSA51" s="35"/>
      <c r="FSB51" s="35"/>
      <c r="FSC51" s="35"/>
      <c r="FSD51" s="35"/>
      <c r="FSE51" s="35"/>
      <c r="FSF51" s="35"/>
      <c r="FSG51" s="35"/>
      <c r="FSH51" s="35"/>
      <c r="FSI51" s="35"/>
      <c r="FSJ51" s="35"/>
      <c r="FSK51" s="35"/>
      <c r="FSL51" s="35"/>
      <c r="FSM51" s="35"/>
      <c r="FSN51" s="35"/>
      <c r="FSO51" s="35"/>
      <c r="FSP51" s="35"/>
      <c r="FSQ51" s="35"/>
      <c r="FSR51" s="35"/>
      <c r="FSS51" s="35"/>
      <c r="FST51" s="35"/>
      <c r="FSU51" s="35"/>
      <c r="FSV51" s="35"/>
      <c r="FSW51" s="35"/>
      <c r="FSX51" s="35"/>
      <c r="FSY51" s="35"/>
      <c r="FSZ51" s="35"/>
      <c r="FTA51" s="35"/>
      <c r="FTB51" s="35"/>
      <c r="FTC51" s="35"/>
      <c r="FTD51" s="35"/>
      <c r="FTE51" s="35"/>
      <c r="FTF51" s="35"/>
      <c r="FTG51" s="35"/>
      <c r="FTH51" s="35"/>
      <c r="FTI51" s="35"/>
      <c r="FTJ51" s="35"/>
      <c r="FTK51" s="35"/>
      <c r="FTL51" s="35"/>
      <c r="FTM51" s="35"/>
      <c r="FTN51" s="35"/>
      <c r="FTO51" s="35"/>
      <c r="FTP51" s="35"/>
      <c r="FTQ51" s="35"/>
      <c r="FTR51" s="35"/>
      <c r="FTS51" s="35"/>
      <c r="FTT51" s="35"/>
      <c r="FTU51" s="35"/>
      <c r="FTV51" s="35"/>
      <c r="FTW51" s="35"/>
      <c r="FTX51" s="35"/>
      <c r="FTY51" s="35"/>
      <c r="FTZ51" s="35"/>
      <c r="FUA51" s="35"/>
      <c r="FUB51" s="35"/>
      <c r="FUC51" s="35"/>
      <c r="FUD51" s="35"/>
      <c r="FUE51" s="35"/>
      <c r="FUF51" s="35"/>
      <c r="FUG51" s="35"/>
      <c r="FUH51" s="35"/>
      <c r="FUI51" s="35"/>
      <c r="FUJ51" s="35"/>
      <c r="FUK51" s="35"/>
      <c r="FUL51" s="35"/>
      <c r="FUM51" s="35"/>
      <c r="FUN51" s="35"/>
      <c r="FUO51" s="35"/>
      <c r="FUP51" s="35"/>
      <c r="FUQ51" s="35"/>
      <c r="FUR51" s="35"/>
      <c r="FUS51" s="35"/>
      <c r="FUT51" s="35"/>
      <c r="FUU51" s="35"/>
      <c r="FUV51" s="35"/>
      <c r="FUW51" s="35"/>
      <c r="FUX51" s="35"/>
      <c r="FUY51" s="35"/>
      <c r="FUZ51" s="35"/>
      <c r="FVA51" s="35"/>
      <c r="FVB51" s="35"/>
      <c r="FVC51" s="35"/>
      <c r="FVD51" s="35"/>
      <c r="FVE51" s="35"/>
      <c r="FVF51" s="35"/>
      <c r="FVG51" s="35"/>
      <c r="FVH51" s="35"/>
      <c r="FVI51" s="35"/>
      <c r="FVJ51" s="35"/>
      <c r="FVK51" s="35"/>
      <c r="FVL51" s="35"/>
      <c r="FVM51" s="35"/>
      <c r="FVN51" s="35"/>
      <c r="FVO51" s="35"/>
      <c r="FVP51" s="35"/>
      <c r="FVQ51" s="35"/>
      <c r="FVR51" s="35"/>
      <c r="FVS51" s="35"/>
      <c r="FVT51" s="35"/>
      <c r="FVU51" s="35"/>
      <c r="FVV51" s="35"/>
      <c r="FVW51" s="35"/>
      <c r="FVX51" s="35"/>
      <c r="FVY51" s="35"/>
      <c r="FVZ51" s="35"/>
      <c r="FWA51" s="35"/>
      <c r="FWB51" s="35"/>
      <c r="FWC51" s="35"/>
      <c r="FWD51" s="35"/>
      <c r="FWE51" s="35"/>
      <c r="FWF51" s="35"/>
      <c r="FWG51" s="35"/>
      <c r="FWH51" s="35"/>
      <c r="FWI51" s="35"/>
      <c r="FWJ51" s="35"/>
      <c r="FWK51" s="35"/>
      <c r="FWL51" s="35"/>
      <c r="FWM51" s="35"/>
      <c r="FWN51" s="35"/>
      <c r="FWO51" s="35"/>
      <c r="FWP51" s="35"/>
      <c r="FWQ51" s="35"/>
      <c r="FWR51" s="35"/>
      <c r="FWS51" s="35"/>
      <c r="FWT51" s="35"/>
      <c r="FWU51" s="35"/>
      <c r="FWV51" s="35"/>
      <c r="FWW51" s="35"/>
      <c r="FWX51" s="35"/>
      <c r="FWY51" s="35"/>
      <c r="FWZ51" s="35"/>
      <c r="FXA51" s="35"/>
      <c r="FXB51" s="35"/>
      <c r="FXC51" s="35"/>
      <c r="FXD51" s="35"/>
      <c r="FXE51" s="35"/>
      <c r="FXF51" s="35"/>
      <c r="FXG51" s="35"/>
      <c r="FXH51" s="35"/>
      <c r="FXI51" s="35"/>
      <c r="FXJ51" s="35"/>
      <c r="FXK51" s="35"/>
      <c r="FXL51" s="35"/>
      <c r="FXM51" s="35"/>
      <c r="FXN51" s="35"/>
      <c r="FXO51" s="35"/>
      <c r="FXP51" s="35"/>
      <c r="FXQ51" s="35"/>
      <c r="FXR51" s="35"/>
      <c r="FXS51" s="35"/>
      <c r="FXT51" s="35"/>
      <c r="FXU51" s="35"/>
      <c r="FXV51" s="35"/>
      <c r="FXW51" s="35"/>
      <c r="FXX51" s="35"/>
      <c r="FXY51" s="35"/>
      <c r="FXZ51" s="35"/>
      <c r="FYA51" s="35"/>
      <c r="FYB51" s="35"/>
      <c r="FYC51" s="35"/>
      <c r="FYD51" s="35"/>
      <c r="FYE51" s="35"/>
      <c r="FYF51" s="35"/>
      <c r="FYG51" s="35"/>
      <c r="FYH51" s="35"/>
      <c r="FYI51" s="35"/>
      <c r="FYJ51" s="35"/>
      <c r="FYK51" s="35"/>
      <c r="FYL51" s="35"/>
      <c r="FYM51" s="35"/>
      <c r="FYN51" s="35"/>
      <c r="FYO51" s="35"/>
      <c r="FYP51" s="35"/>
      <c r="FYQ51" s="35"/>
      <c r="FYR51" s="35"/>
      <c r="FYS51" s="35"/>
      <c r="FYT51" s="35"/>
      <c r="FYU51" s="35"/>
      <c r="FYV51" s="35"/>
      <c r="FYW51" s="35"/>
      <c r="FYX51" s="35"/>
      <c r="FYY51" s="35"/>
      <c r="FYZ51" s="35"/>
      <c r="FZA51" s="35"/>
      <c r="FZB51" s="35"/>
      <c r="FZC51" s="35"/>
      <c r="FZD51" s="35"/>
      <c r="FZE51" s="35"/>
      <c r="FZF51" s="35"/>
      <c r="FZG51" s="35"/>
      <c r="FZH51" s="35"/>
      <c r="FZI51" s="35"/>
      <c r="FZJ51" s="35"/>
      <c r="FZK51" s="35"/>
      <c r="FZL51" s="35"/>
      <c r="FZM51" s="35"/>
      <c r="FZN51" s="35"/>
      <c r="FZO51" s="35"/>
      <c r="FZP51" s="35"/>
      <c r="FZQ51" s="35"/>
      <c r="FZR51" s="35"/>
      <c r="FZS51" s="35"/>
      <c r="FZT51" s="35"/>
      <c r="FZU51" s="35"/>
      <c r="FZV51" s="35"/>
      <c r="FZW51" s="35"/>
      <c r="FZX51" s="35"/>
      <c r="FZY51" s="35"/>
      <c r="FZZ51" s="35"/>
      <c r="GAA51" s="35"/>
      <c r="GAB51" s="35"/>
      <c r="GAC51" s="35"/>
      <c r="GAD51" s="35"/>
      <c r="GAE51" s="35"/>
      <c r="GAF51" s="35"/>
      <c r="GAG51" s="35"/>
      <c r="GAH51" s="35"/>
      <c r="GAI51" s="35"/>
      <c r="GAJ51" s="35"/>
      <c r="GAK51" s="35"/>
      <c r="GAL51" s="35"/>
      <c r="GAM51" s="35"/>
      <c r="GAN51" s="35"/>
      <c r="GAO51" s="35"/>
      <c r="GAP51" s="35"/>
      <c r="GAQ51" s="35"/>
      <c r="GAR51" s="35"/>
      <c r="GAS51" s="35"/>
      <c r="GAT51" s="35"/>
      <c r="GAU51" s="35"/>
      <c r="GAV51" s="35"/>
      <c r="GAW51" s="35"/>
      <c r="GAX51" s="35"/>
      <c r="GAY51" s="35"/>
      <c r="GAZ51" s="35"/>
      <c r="GBA51" s="35"/>
      <c r="GBB51" s="35"/>
      <c r="GBC51" s="35"/>
      <c r="GBD51" s="35"/>
      <c r="GBE51" s="35"/>
      <c r="GBF51" s="35"/>
      <c r="GBG51" s="35"/>
      <c r="GBH51" s="35"/>
      <c r="GBI51" s="35"/>
      <c r="GBJ51" s="35"/>
      <c r="GBK51" s="35"/>
      <c r="GBL51" s="35"/>
      <c r="GBM51" s="35"/>
      <c r="GBN51" s="35"/>
      <c r="GBO51" s="35"/>
      <c r="GBP51" s="35"/>
      <c r="GBQ51" s="35"/>
      <c r="GBR51" s="35"/>
      <c r="GBS51" s="35"/>
      <c r="GBT51" s="35"/>
      <c r="GBU51" s="35"/>
      <c r="GBV51" s="35"/>
      <c r="GBW51" s="35"/>
      <c r="GBX51" s="35"/>
      <c r="GBY51" s="35"/>
      <c r="GBZ51" s="35"/>
      <c r="GCA51" s="35"/>
      <c r="GCB51" s="35"/>
      <c r="GCC51" s="35"/>
      <c r="GCD51" s="35"/>
      <c r="GCE51" s="35"/>
      <c r="GCF51" s="35"/>
      <c r="GCG51" s="35"/>
      <c r="GCH51" s="35"/>
      <c r="GCI51" s="35"/>
      <c r="GCJ51" s="35"/>
      <c r="GCK51" s="35"/>
      <c r="GCL51" s="35"/>
      <c r="GCM51" s="35"/>
      <c r="GCN51" s="35"/>
      <c r="GCO51" s="35"/>
      <c r="GCP51" s="35"/>
      <c r="GCQ51" s="35"/>
      <c r="GCR51" s="35"/>
      <c r="GCS51" s="35"/>
      <c r="GCT51" s="35"/>
      <c r="GCU51" s="35"/>
      <c r="GCV51" s="35"/>
      <c r="GCW51" s="35"/>
      <c r="GCX51" s="35"/>
      <c r="GCY51" s="35"/>
      <c r="GCZ51" s="35"/>
      <c r="GDA51" s="35"/>
      <c r="GDB51" s="35"/>
      <c r="GDC51" s="35"/>
      <c r="GDD51" s="35"/>
      <c r="GDE51" s="35"/>
      <c r="GDF51" s="35"/>
      <c r="GDG51" s="35"/>
      <c r="GDH51" s="35"/>
      <c r="GDI51" s="35"/>
      <c r="GDJ51" s="35"/>
      <c r="GDK51" s="35"/>
      <c r="GDL51" s="35"/>
      <c r="GDM51" s="35"/>
      <c r="GDN51" s="35"/>
      <c r="GDO51" s="35"/>
      <c r="GDP51" s="35"/>
      <c r="GDQ51" s="35"/>
      <c r="GDR51" s="35"/>
      <c r="GDS51" s="35"/>
      <c r="GDT51" s="35"/>
      <c r="GDU51" s="35"/>
      <c r="GDV51" s="35"/>
      <c r="GDW51" s="35"/>
      <c r="GDX51" s="35"/>
      <c r="GDY51" s="35"/>
      <c r="GDZ51" s="35"/>
      <c r="GEA51" s="35"/>
      <c r="GEB51" s="35"/>
      <c r="GEC51" s="35"/>
      <c r="GED51" s="35"/>
      <c r="GEE51" s="35"/>
      <c r="GEF51" s="35"/>
      <c r="GEG51" s="35"/>
      <c r="GEH51" s="35"/>
      <c r="GEI51" s="35"/>
      <c r="GEJ51" s="35"/>
      <c r="GEK51" s="35"/>
      <c r="GEL51" s="35"/>
      <c r="GEM51" s="35"/>
      <c r="GEN51" s="35"/>
      <c r="GEO51" s="35"/>
      <c r="GEP51" s="35"/>
      <c r="GEQ51" s="35"/>
      <c r="GER51" s="35"/>
      <c r="GES51" s="35"/>
      <c r="GET51" s="35"/>
      <c r="GEU51" s="35"/>
      <c r="GEV51" s="35"/>
      <c r="GEW51" s="35"/>
      <c r="GEX51" s="35"/>
      <c r="GEY51" s="35"/>
      <c r="GEZ51" s="35"/>
      <c r="GFA51" s="35"/>
      <c r="GFB51" s="35"/>
      <c r="GFC51" s="35"/>
      <c r="GFD51" s="35"/>
      <c r="GFE51" s="35"/>
      <c r="GFF51" s="35"/>
      <c r="GFG51" s="35"/>
      <c r="GFH51" s="35"/>
      <c r="GFI51" s="35"/>
      <c r="GFJ51" s="35"/>
      <c r="GFK51" s="35"/>
      <c r="GFL51" s="35"/>
      <c r="GFM51" s="35"/>
      <c r="GFN51" s="35"/>
      <c r="GFO51" s="35"/>
      <c r="GFP51" s="35"/>
      <c r="GFQ51" s="35"/>
      <c r="GFR51" s="35"/>
      <c r="GFS51" s="35"/>
      <c r="GFT51" s="35"/>
      <c r="GFU51" s="35"/>
      <c r="GFV51" s="35"/>
      <c r="GFW51" s="35"/>
      <c r="GFX51" s="35"/>
      <c r="GFY51" s="35"/>
      <c r="GFZ51" s="35"/>
      <c r="GGA51" s="35"/>
      <c r="GGB51" s="35"/>
      <c r="GGC51" s="35"/>
      <c r="GGD51" s="35"/>
      <c r="GGE51" s="35"/>
      <c r="GGF51" s="35"/>
      <c r="GGG51" s="35"/>
      <c r="GGH51" s="35"/>
      <c r="GGI51" s="35"/>
      <c r="GGJ51" s="35"/>
      <c r="GGK51" s="35"/>
      <c r="GGL51" s="35"/>
      <c r="GGM51" s="35"/>
      <c r="GGN51" s="35"/>
      <c r="GGO51" s="35"/>
      <c r="GGP51" s="35"/>
      <c r="GGQ51" s="35"/>
      <c r="GGR51" s="35"/>
      <c r="GGS51" s="35"/>
      <c r="GGT51" s="35"/>
      <c r="GGU51" s="35"/>
      <c r="GGV51" s="35"/>
      <c r="GGW51" s="35"/>
      <c r="GGX51" s="35"/>
      <c r="GGY51" s="35"/>
      <c r="GGZ51" s="35"/>
      <c r="GHA51" s="35"/>
      <c r="GHB51" s="35"/>
      <c r="GHC51" s="35"/>
      <c r="GHD51" s="35"/>
      <c r="GHE51" s="35"/>
      <c r="GHF51" s="35"/>
      <c r="GHG51" s="35"/>
      <c r="GHH51" s="35"/>
      <c r="GHI51" s="35"/>
      <c r="GHJ51" s="35"/>
      <c r="GHK51" s="35"/>
      <c r="GHL51" s="35"/>
      <c r="GHM51" s="35"/>
      <c r="GHN51" s="35"/>
      <c r="GHO51" s="35"/>
      <c r="GHP51" s="35"/>
      <c r="GHQ51" s="35"/>
      <c r="GHR51" s="35"/>
      <c r="GHS51" s="35"/>
      <c r="GHT51" s="35"/>
      <c r="GHU51" s="35"/>
      <c r="GHV51" s="35"/>
      <c r="GHW51" s="35"/>
      <c r="GHX51" s="35"/>
      <c r="GHY51" s="35"/>
      <c r="GHZ51" s="35"/>
      <c r="GIA51" s="35"/>
      <c r="GIB51" s="35"/>
      <c r="GIC51" s="35"/>
      <c r="GID51" s="35"/>
      <c r="GIE51" s="35"/>
      <c r="GIF51" s="35"/>
      <c r="GIG51" s="35"/>
      <c r="GIH51" s="35"/>
      <c r="GII51" s="35"/>
      <c r="GIJ51" s="35"/>
      <c r="GIK51" s="35"/>
      <c r="GIL51" s="35"/>
      <c r="GIM51" s="35"/>
      <c r="GIN51" s="35"/>
      <c r="GIO51" s="35"/>
      <c r="GIP51" s="35"/>
      <c r="GIQ51" s="35"/>
      <c r="GIR51" s="35"/>
      <c r="GIS51" s="35"/>
      <c r="GIT51" s="35"/>
      <c r="GIU51" s="35"/>
      <c r="GIV51" s="35"/>
      <c r="GIW51" s="35"/>
      <c r="GIX51" s="35"/>
      <c r="GIY51" s="35"/>
      <c r="GIZ51" s="35"/>
      <c r="GJA51" s="35"/>
      <c r="GJB51" s="35"/>
      <c r="GJC51" s="35"/>
      <c r="GJD51" s="35"/>
      <c r="GJE51" s="35"/>
      <c r="GJF51" s="35"/>
      <c r="GJG51" s="35"/>
      <c r="GJH51" s="35"/>
      <c r="GJI51" s="35"/>
      <c r="GJJ51" s="35"/>
      <c r="GJK51" s="35"/>
      <c r="GJL51" s="35"/>
      <c r="GJM51" s="35"/>
      <c r="GJN51" s="35"/>
      <c r="GJO51" s="35"/>
      <c r="GJP51" s="35"/>
      <c r="GJQ51" s="35"/>
      <c r="GJR51" s="35"/>
      <c r="GJS51" s="35"/>
      <c r="GJT51" s="35"/>
      <c r="GJU51" s="35"/>
      <c r="GJV51" s="35"/>
      <c r="GJW51" s="35"/>
      <c r="GJX51" s="35"/>
      <c r="GJY51" s="35"/>
      <c r="GJZ51" s="35"/>
      <c r="GKA51" s="35"/>
      <c r="GKB51" s="35"/>
      <c r="GKC51" s="35"/>
      <c r="GKD51" s="35"/>
      <c r="GKE51" s="35"/>
      <c r="GKF51" s="35"/>
      <c r="GKG51" s="35"/>
      <c r="GKH51" s="35"/>
      <c r="GKI51" s="35"/>
      <c r="GKJ51" s="35"/>
      <c r="GKK51" s="35"/>
      <c r="GKL51" s="35"/>
      <c r="GKM51" s="35"/>
      <c r="GKN51" s="35"/>
      <c r="GKO51" s="35"/>
      <c r="GKP51" s="35"/>
      <c r="GKQ51" s="35"/>
      <c r="GKR51" s="35"/>
      <c r="GKS51" s="35"/>
      <c r="GKT51" s="35"/>
      <c r="GKU51" s="35"/>
      <c r="GKV51" s="35"/>
      <c r="GKW51" s="35"/>
      <c r="GKX51" s="35"/>
      <c r="GKY51" s="35"/>
      <c r="GKZ51" s="35"/>
      <c r="GLA51" s="35"/>
      <c r="GLB51" s="35"/>
      <c r="GLC51" s="35"/>
      <c r="GLD51" s="35"/>
      <c r="GLE51" s="35"/>
      <c r="GLF51" s="35"/>
      <c r="GLG51" s="35"/>
      <c r="GLH51" s="35"/>
      <c r="GLI51" s="35"/>
      <c r="GLJ51" s="35"/>
      <c r="GLK51" s="35"/>
      <c r="GLL51" s="35"/>
      <c r="GLM51" s="35"/>
      <c r="GLN51" s="35"/>
      <c r="GLO51" s="35"/>
      <c r="GLP51" s="35"/>
      <c r="GLQ51" s="35"/>
      <c r="GLR51" s="35"/>
      <c r="GLS51" s="35"/>
      <c r="GLT51" s="35"/>
      <c r="GLU51" s="35"/>
      <c r="GLV51" s="35"/>
      <c r="GLW51" s="35"/>
      <c r="GLX51" s="35"/>
      <c r="GLY51" s="35"/>
      <c r="GLZ51" s="35"/>
      <c r="GMA51" s="35"/>
      <c r="GMB51" s="35"/>
      <c r="GMC51" s="35"/>
      <c r="GMD51" s="35"/>
      <c r="GME51" s="35"/>
      <c r="GMF51" s="35"/>
      <c r="GMG51" s="35"/>
      <c r="GMH51" s="35"/>
      <c r="GMI51" s="35"/>
      <c r="GMJ51" s="35"/>
      <c r="GMK51" s="35"/>
      <c r="GML51" s="35"/>
      <c r="GMM51" s="35"/>
      <c r="GMN51" s="35"/>
      <c r="GMO51" s="35"/>
      <c r="GMP51" s="35"/>
      <c r="GMQ51" s="35"/>
      <c r="GMR51" s="35"/>
      <c r="GMS51" s="35"/>
      <c r="GMT51" s="35"/>
      <c r="GMU51" s="35"/>
      <c r="GMV51" s="35"/>
      <c r="GMW51" s="35"/>
      <c r="GMX51" s="35"/>
      <c r="GMY51" s="35"/>
      <c r="GMZ51" s="35"/>
      <c r="GNA51" s="35"/>
      <c r="GNB51" s="35"/>
      <c r="GNC51" s="35"/>
      <c r="GND51" s="35"/>
      <c r="GNE51" s="35"/>
      <c r="GNF51" s="35"/>
      <c r="GNG51" s="35"/>
      <c r="GNH51" s="35"/>
      <c r="GNI51" s="35"/>
      <c r="GNJ51" s="35"/>
      <c r="GNK51" s="35"/>
      <c r="GNL51" s="35"/>
      <c r="GNM51" s="35"/>
      <c r="GNN51" s="35"/>
      <c r="GNO51" s="35"/>
      <c r="GNP51" s="35"/>
      <c r="GNQ51" s="35"/>
      <c r="GNR51" s="35"/>
      <c r="GNS51" s="35"/>
      <c r="GNT51" s="35"/>
      <c r="GNU51" s="35"/>
      <c r="GNV51" s="35"/>
      <c r="GNW51" s="35"/>
      <c r="GNX51" s="35"/>
      <c r="GNY51" s="35"/>
      <c r="GNZ51" s="35"/>
      <c r="GOA51" s="35"/>
      <c r="GOB51" s="35"/>
      <c r="GOC51" s="35"/>
      <c r="GOD51" s="35"/>
      <c r="GOE51" s="35"/>
      <c r="GOF51" s="35"/>
      <c r="GOG51" s="35"/>
      <c r="GOH51" s="35"/>
      <c r="GOI51" s="35"/>
      <c r="GOJ51" s="35"/>
      <c r="GOK51" s="35"/>
      <c r="GOL51" s="35"/>
      <c r="GOM51" s="35"/>
      <c r="GON51" s="35"/>
      <c r="GOO51" s="35"/>
      <c r="GOP51" s="35"/>
      <c r="GOQ51" s="35"/>
      <c r="GOR51" s="35"/>
      <c r="GOS51" s="35"/>
      <c r="GOT51" s="35"/>
      <c r="GOU51" s="35"/>
      <c r="GOV51" s="35"/>
      <c r="GOW51" s="35"/>
      <c r="GOX51" s="35"/>
      <c r="GOY51" s="35"/>
      <c r="GOZ51" s="35"/>
      <c r="GPA51" s="35"/>
      <c r="GPB51" s="35"/>
      <c r="GPC51" s="35"/>
      <c r="GPD51" s="35"/>
      <c r="GPE51" s="35"/>
      <c r="GPF51" s="35"/>
      <c r="GPG51" s="35"/>
      <c r="GPH51" s="35"/>
      <c r="GPI51" s="35"/>
      <c r="GPJ51" s="35"/>
      <c r="GPK51" s="35"/>
      <c r="GPL51" s="35"/>
      <c r="GPM51" s="35"/>
      <c r="GPN51" s="35"/>
      <c r="GPO51" s="35"/>
      <c r="GPP51" s="35"/>
      <c r="GPQ51" s="35"/>
      <c r="GPR51" s="35"/>
      <c r="GPS51" s="35"/>
      <c r="GPT51" s="35"/>
      <c r="GPU51" s="35"/>
      <c r="GPV51" s="35"/>
      <c r="GPW51" s="35"/>
      <c r="GPX51" s="35"/>
      <c r="GPY51" s="35"/>
      <c r="GPZ51" s="35"/>
      <c r="GQA51" s="35"/>
      <c r="GQB51" s="35"/>
      <c r="GQC51" s="35"/>
      <c r="GQD51" s="35"/>
      <c r="GQE51" s="35"/>
      <c r="GQF51" s="35"/>
      <c r="GQG51" s="35"/>
      <c r="GQH51" s="35"/>
      <c r="GQI51" s="35"/>
      <c r="GQJ51" s="35"/>
      <c r="GQK51" s="35"/>
      <c r="GQL51" s="35"/>
      <c r="GQM51" s="35"/>
      <c r="GQN51" s="35"/>
      <c r="GQO51" s="35"/>
      <c r="GQP51" s="35"/>
      <c r="GQQ51" s="35"/>
      <c r="GQR51" s="35"/>
      <c r="GQS51" s="35"/>
      <c r="GQT51" s="35"/>
      <c r="GQU51" s="35"/>
      <c r="GQV51" s="35"/>
      <c r="GQW51" s="35"/>
      <c r="GQX51" s="35"/>
      <c r="GQY51" s="35"/>
      <c r="GQZ51" s="35"/>
      <c r="GRA51" s="35"/>
      <c r="GRB51" s="35"/>
      <c r="GRC51" s="35"/>
      <c r="GRD51" s="35"/>
      <c r="GRE51" s="35"/>
      <c r="GRF51" s="35"/>
      <c r="GRG51" s="35"/>
      <c r="GRH51" s="35"/>
      <c r="GRI51" s="35"/>
      <c r="GRJ51" s="35"/>
      <c r="GRK51" s="35"/>
      <c r="GRL51" s="35"/>
      <c r="GRM51" s="35"/>
      <c r="GRN51" s="35"/>
      <c r="GRO51" s="35"/>
      <c r="GRP51" s="35"/>
      <c r="GRQ51" s="35"/>
      <c r="GRR51" s="35"/>
      <c r="GRS51" s="35"/>
      <c r="GRT51" s="35"/>
      <c r="GRU51" s="35"/>
      <c r="GRV51" s="35"/>
      <c r="GRW51" s="35"/>
      <c r="GRX51" s="35"/>
      <c r="GRY51" s="35"/>
      <c r="GRZ51" s="35"/>
      <c r="GSA51" s="35"/>
      <c r="GSB51" s="35"/>
      <c r="GSC51" s="35"/>
      <c r="GSD51" s="35"/>
      <c r="GSE51" s="35"/>
      <c r="GSF51" s="35"/>
      <c r="GSG51" s="35"/>
      <c r="GSH51" s="35"/>
      <c r="GSI51" s="35"/>
      <c r="GSJ51" s="35"/>
      <c r="GSK51" s="35"/>
      <c r="GSL51" s="35"/>
      <c r="GSM51" s="35"/>
      <c r="GSN51" s="35"/>
      <c r="GSO51" s="35"/>
      <c r="GSP51" s="35"/>
      <c r="GSQ51" s="35"/>
      <c r="GSR51" s="35"/>
      <c r="GSS51" s="35"/>
      <c r="GST51" s="35"/>
      <c r="GSU51" s="35"/>
      <c r="GSV51" s="35"/>
      <c r="GSW51" s="35"/>
      <c r="GSX51" s="35"/>
      <c r="GSY51" s="35"/>
      <c r="GSZ51" s="35"/>
      <c r="GTA51" s="35"/>
      <c r="GTB51" s="35"/>
      <c r="GTC51" s="35"/>
      <c r="GTD51" s="35"/>
      <c r="GTE51" s="35"/>
      <c r="GTF51" s="35"/>
      <c r="GTG51" s="35"/>
      <c r="GTH51" s="35"/>
      <c r="GTI51" s="35"/>
      <c r="GTJ51" s="35"/>
      <c r="GTK51" s="35"/>
      <c r="GTL51" s="35"/>
      <c r="GTM51" s="35"/>
      <c r="GTN51" s="35"/>
      <c r="GTO51" s="35"/>
      <c r="GTP51" s="35"/>
      <c r="GTQ51" s="35"/>
      <c r="GTR51" s="35"/>
      <c r="GTS51" s="35"/>
      <c r="GTT51" s="35"/>
      <c r="GTU51" s="35"/>
      <c r="GTV51" s="35"/>
      <c r="GTW51" s="35"/>
      <c r="GTX51" s="35"/>
      <c r="GTY51" s="35"/>
      <c r="GTZ51" s="35"/>
      <c r="GUA51" s="35"/>
      <c r="GUB51" s="35"/>
      <c r="GUC51" s="35"/>
      <c r="GUD51" s="35"/>
      <c r="GUE51" s="35"/>
      <c r="GUF51" s="35"/>
      <c r="GUG51" s="35"/>
      <c r="GUH51" s="35"/>
      <c r="GUI51" s="35"/>
      <c r="GUJ51" s="35"/>
      <c r="GUK51" s="35"/>
      <c r="GUL51" s="35"/>
      <c r="GUM51" s="35"/>
      <c r="GUN51" s="35"/>
      <c r="GUO51" s="35"/>
      <c r="GUP51" s="35"/>
      <c r="GUQ51" s="35"/>
      <c r="GUR51" s="35"/>
      <c r="GUS51" s="35"/>
      <c r="GUT51" s="35"/>
      <c r="GUU51" s="35"/>
      <c r="GUV51" s="35"/>
      <c r="GUW51" s="35"/>
      <c r="GUX51" s="35"/>
      <c r="GUY51" s="35"/>
      <c r="GUZ51" s="35"/>
      <c r="GVA51" s="35"/>
      <c r="GVB51" s="35"/>
      <c r="GVC51" s="35"/>
      <c r="GVD51" s="35"/>
      <c r="GVE51" s="35"/>
      <c r="GVF51" s="35"/>
      <c r="GVG51" s="35"/>
      <c r="GVH51" s="35"/>
      <c r="GVI51" s="35"/>
      <c r="GVJ51" s="35"/>
      <c r="GVK51" s="35"/>
      <c r="GVL51" s="35"/>
      <c r="GVM51" s="35"/>
      <c r="GVN51" s="35"/>
      <c r="GVO51" s="35"/>
      <c r="GVP51" s="35"/>
      <c r="GVQ51" s="35"/>
      <c r="GVR51" s="35"/>
      <c r="GVS51" s="35"/>
      <c r="GVT51" s="35"/>
      <c r="GVU51" s="35"/>
      <c r="GVV51" s="35"/>
      <c r="GVW51" s="35"/>
      <c r="GVX51" s="35"/>
      <c r="GVY51" s="35"/>
      <c r="GVZ51" s="35"/>
      <c r="GWA51" s="35"/>
      <c r="GWB51" s="35"/>
      <c r="GWC51" s="35"/>
      <c r="GWD51" s="35"/>
      <c r="GWE51" s="35"/>
      <c r="GWF51" s="35"/>
      <c r="GWG51" s="35"/>
      <c r="GWH51" s="35"/>
      <c r="GWI51" s="35"/>
      <c r="GWJ51" s="35"/>
      <c r="GWK51" s="35"/>
      <c r="GWL51" s="35"/>
      <c r="GWM51" s="35"/>
      <c r="GWN51" s="35"/>
      <c r="GWO51" s="35"/>
      <c r="GWP51" s="35"/>
      <c r="GWQ51" s="35"/>
      <c r="GWR51" s="35"/>
      <c r="GWS51" s="35"/>
      <c r="GWT51" s="35"/>
      <c r="GWU51" s="35"/>
      <c r="GWV51" s="35"/>
      <c r="GWW51" s="35"/>
      <c r="GWX51" s="35"/>
      <c r="GWY51" s="35"/>
      <c r="GWZ51" s="35"/>
      <c r="GXA51" s="35"/>
      <c r="GXB51" s="35"/>
      <c r="GXC51" s="35"/>
      <c r="GXD51" s="35"/>
      <c r="GXE51" s="35"/>
      <c r="GXF51" s="35"/>
      <c r="GXG51" s="35"/>
      <c r="GXH51" s="35"/>
      <c r="GXI51" s="35"/>
      <c r="GXJ51" s="35"/>
      <c r="GXK51" s="35"/>
      <c r="GXL51" s="35"/>
      <c r="GXM51" s="35"/>
      <c r="GXN51" s="35"/>
      <c r="GXO51" s="35"/>
      <c r="GXP51" s="35"/>
      <c r="GXQ51" s="35"/>
      <c r="GXR51" s="35"/>
      <c r="GXS51" s="35"/>
      <c r="GXT51" s="35"/>
      <c r="GXU51" s="35"/>
      <c r="GXV51" s="35"/>
      <c r="GXW51" s="35"/>
      <c r="GXX51" s="35"/>
      <c r="GXY51" s="35"/>
      <c r="GXZ51" s="35"/>
      <c r="GYA51" s="35"/>
      <c r="GYB51" s="35"/>
      <c r="GYC51" s="35"/>
      <c r="GYD51" s="35"/>
      <c r="GYE51" s="35"/>
      <c r="GYF51" s="35"/>
      <c r="GYG51" s="35"/>
      <c r="GYH51" s="35"/>
      <c r="GYI51" s="35"/>
      <c r="GYJ51" s="35"/>
      <c r="GYK51" s="35"/>
      <c r="GYL51" s="35"/>
      <c r="GYM51" s="35"/>
      <c r="GYN51" s="35"/>
      <c r="GYO51" s="35"/>
      <c r="GYP51" s="35"/>
      <c r="GYQ51" s="35"/>
      <c r="GYR51" s="35"/>
      <c r="GYS51" s="35"/>
      <c r="GYT51" s="35"/>
      <c r="GYU51" s="35"/>
      <c r="GYV51" s="35"/>
      <c r="GYW51" s="35"/>
      <c r="GYX51" s="35"/>
      <c r="GYY51" s="35"/>
      <c r="GYZ51" s="35"/>
      <c r="GZA51" s="35"/>
      <c r="GZB51" s="35"/>
      <c r="GZC51" s="35"/>
      <c r="GZD51" s="35"/>
      <c r="GZE51" s="35"/>
      <c r="GZF51" s="35"/>
      <c r="GZG51" s="35"/>
      <c r="GZH51" s="35"/>
      <c r="GZI51" s="35"/>
      <c r="GZJ51" s="35"/>
      <c r="GZK51" s="35"/>
      <c r="GZL51" s="35"/>
      <c r="GZM51" s="35"/>
      <c r="GZN51" s="35"/>
      <c r="GZO51" s="35"/>
      <c r="GZP51" s="35"/>
      <c r="GZQ51" s="35"/>
      <c r="GZR51" s="35"/>
      <c r="GZS51" s="35"/>
      <c r="GZT51" s="35"/>
      <c r="GZU51" s="35"/>
      <c r="GZV51" s="35"/>
      <c r="GZW51" s="35"/>
      <c r="GZX51" s="35"/>
      <c r="GZY51" s="35"/>
      <c r="GZZ51" s="35"/>
      <c r="HAA51" s="35"/>
      <c r="HAB51" s="35"/>
      <c r="HAC51" s="35"/>
      <c r="HAD51" s="35"/>
      <c r="HAE51" s="35"/>
      <c r="HAF51" s="35"/>
      <c r="HAG51" s="35"/>
      <c r="HAH51" s="35"/>
      <c r="HAI51" s="35"/>
      <c r="HAJ51" s="35"/>
      <c r="HAK51" s="35"/>
      <c r="HAL51" s="35"/>
      <c r="HAM51" s="35"/>
      <c r="HAN51" s="35"/>
      <c r="HAO51" s="35"/>
      <c r="HAP51" s="35"/>
      <c r="HAQ51" s="35"/>
      <c r="HAR51" s="35"/>
      <c r="HAS51" s="35"/>
      <c r="HAT51" s="35"/>
      <c r="HAU51" s="35"/>
      <c r="HAV51" s="35"/>
      <c r="HAW51" s="35"/>
      <c r="HAX51" s="35"/>
      <c r="HAY51" s="35"/>
      <c r="HAZ51" s="35"/>
      <c r="HBA51" s="35"/>
      <c r="HBB51" s="35"/>
      <c r="HBC51" s="35"/>
      <c r="HBD51" s="35"/>
      <c r="HBE51" s="35"/>
      <c r="HBF51" s="35"/>
      <c r="HBG51" s="35"/>
      <c r="HBH51" s="35"/>
      <c r="HBI51" s="35"/>
      <c r="HBJ51" s="35"/>
      <c r="HBK51" s="35"/>
      <c r="HBL51" s="35"/>
      <c r="HBM51" s="35"/>
      <c r="HBN51" s="35"/>
      <c r="HBO51" s="35"/>
      <c r="HBP51" s="35"/>
      <c r="HBQ51" s="35"/>
      <c r="HBR51" s="35"/>
      <c r="HBS51" s="35"/>
      <c r="HBT51" s="35"/>
      <c r="HBU51" s="35"/>
      <c r="HBV51" s="35"/>
      <c r="HBW51" s="35"/>
      <c r="HBX51" s="35"/>
      <c r="HBY51" s="35"/>
      <c r="HBZ51" s="35"/>
      <c r="HCA51" s="35"/>
      <c r="HCB51" s="35"/>
      <c r="HCC51" s="35"/>
      <c r="HCD51" s="35"/>
      <c r="HCE51" s="35"/>
      <c r="HCF51" s="35"/>
      <c r="HCG51" s="35"/>
      <c r="HCH51" s="35"/>
      <c r="HCI51" s="35"/>
      <c r="HCJ51" s="35"/>
      <c r="HCK51" s="35"/>
      <c r="HCL51" s="35"/>
      <c r="HCM51" s="35"/>
      <c r="HCN51" s="35"/>
      <c r="HCO51" s="35"/>
      <c r="HCP51" s="35"/>
      <c r="HCQ51" s="35"/>
      <c r="HCR51" s="35"/>
      <c r="HCS51" s="35"/>
      <c r="HCT51" s="35"/>
      <c r="HCU51" s="35"/>
      <c r="HCV51" s="35"/>
      <c r="HCW51" s="35"/>
      <c r="HCX51" s="35"/>
      <c r="HCY51" s="35"/>
      <c r="HCZ51" s="35"/>
      <c r="HDA51" s="35"/>
      <c r="HDB51" s="35"/>
      <c r="HDC51" s="35"/>
      <c r="HDD51" s="35"/>
      <c r="HDE51" s="35"/>
      <c r="HDF51" s="35"/>
      <c r="HDG51" s="35"/>
      <c r="HDH51" s="35"/>
      <c r="HDI51" s="35"/>
      <c r="HDJ51" s="35"/>
      <c r="HDK51" s="35"/>
      <c r="HDL51" s="35"/>
      <c r="HDM51" s="35"/>
      <c r="HDN51" s="35"/>
      <c r="HDO51" s="35"/>
      <c r="HDP51" s="35"/>
      <c r="HDQ51" s="35"/>
      <c r="HDR51" s="35"/>
      <c r="HDS51" s="35"/>
      <c r="HDT51" s="35"/>
      <c r="HDU51" s="35"/>
      <c r="HDV51" s="35"/>
      <c r="HDW51" s="35"/>
      <c r="HDX51" s="35"/>
      <c r="HDY51" s="35"/>
      <c r="HDZ51" s="35"/>
      <c r="HEA51" s="35"/>
      <c r="HEB51" s="35"/>
      <c r="HEC51" s="35"/>
      <c r="HED51" s="35"/>
      <c r="HEE51" s="35"/>
      <c r="HEF51" s="35"/>
      <c r="HEG51" s="35"/>
      <c r="HEH51" s="35"/>
      <c r="HEI51" s="35"/>
      <c r="HEJ51" s="35"/>
      <c r="HEK51" s="35"/>
      <c r="HEL51" s="35"/>
      <c r="HEM51" s="35"/>
      <c r="HEN51" s="35"/>
      <c r="HEO51" s="35"/>
      <c r="HEP51" s="35"/>
      <c r="HEQ51" s="35"/>
      <c r="HER51" s="35"/>
      <c r="HES51" s="35"/>
      <c r="HET51" s="35"/>
      <c r="HEU51" s="35"/>
      <c r="HEV51" s="35"/>
      <c r="HEW51" s="35"/>
      <c r="HEX51" s="35"/>
      <c r="HEY51" s="35"/>
      <c r="HEZ51" s="35"/>
      <c r="HFA51" s="35"/>
      <c r="HFB51" s="35"/>
      <c r="HFC51" s="35"/>
      <c r="HFD51" s="35"/>
      <c r="HFE51" s="35"/>
      <c r="HFF51" s="35"/>
      <c r="HFG51" s="35"/>
      <c r="HFH51" s="35"/>
      <c r="HFI51" s="35"/>
      <c r="HFJ51" s="35"/>
      <c r="HFK51" s="35"/>
      <c r="HFL51" s="35"/>
      <c r="HFM51" s="35"/>
      <c r="HFN51" s="35"/>
      <c r="HFO51" s="35"/>
      <c r="HFP51" s="35"/>
      <c r="HFQ51" s="35"/>
      <c r="HFR51" s="35"/>
      <c r="HFS51" s="35"/>
      <c r="HFT51" s="35"/>
      <c r="HFU51" s="35"/>
      <c r="HFV51" s="35"/>
      <c r="HFW51" s="35"/>
      <c r="HFX51" s="35"/>
      <c r="HFY51" s="35"/>
      <c r="HFZ51" s="35"/>
      <c r="HGA51" s="35"/>
      <c r="HGB51" s="35"/>
      <c r="HGC51" s="35"/>
      <c r="HGD51" s="35"/>
      <c r="HGE51" s="35"/>
      <c r="HGF51" s="35"/>
      <c r="HGG51" s="35"/>
      <c r="HGH51" s="35"/>
      <c r="HGI51" s="35"/>
      <c r="HGJ51" s="35"/>
      <c r="HGK51" s="35"/>
      <c r="HGL51" s="35"/>
      <c r="HGM51" s="35"/>
      <c r="HGN51" s="35"/>
      <c r="HGO51" s="35"/>
      <c r="HGP51" s="35"/>
      <c r="HGQ51" s="35"/>
      <c r="HGR51" s="35"/>
      <c r="HGS51" s="35"/>
      <c r="HGT51" s="35"/>
      <c r="HGU51" s="35"/>
      <c r="HGV51" s="35"/>
      <c r="HGW51" s="35"/>
      <c r="HGX51" s="35"/>
      <c r="HGY51" s="35"/>
      <c r="HGZ51" s="35"/>
      <c r="HHA51" s="35"/>
      <c r="HHB51" s="35"/>
      <c r="HHC51" s="35"/>
      <c r="HHD51" s="35"/>
      <c r="HHE51" s="35"/>
      <c r="HHF51" s="35"/>
      <c r="HHG51" s="35"/>
      <c r="HHH51" s="35"/>
      <c r="HHI51" s="35"/>
      <c r="HHJ51" s="35"/>
      <c r="HHK51" s="35"/>
      <c r="HHL51" s="35"/>
      <c r="HHM51" s="35"/>
      <c r="HHN51" s="35"/>
      <c r="HHO51" s="35"/>
      <c r="HHP51" s="35"/>
      <c r="HHQ51" s="35"/>
      <c r="HHR51" s="35"/>
      <c r="HHS51" s="35"/>
      <c r="HHT51" s="35"/>
      <c r="HHU51" s="35"/>
      <c r="HHV51" s="35"/>
      <c r="HHW51" s="35"/>
      <c r="HHX51" s="35"/>
      <c r="HHY51" s="35"/>
      <c r="HHZ51" s="35"/>
      <c r="HIA51" s="35"/>
      <c r="HIB51" s="35"/>
      <c r="HIC51" s="35"/>
      <c r="HID51" s="35"/>
      <c r="HIE51" s="35"/>
      <c r="HIF51" s="35"/>
      <c r="HIG51" s="35"/>
      <c r="HIH51" s="35"/>
      <c r="HII51" s="35"/>
      <c r="HIJ51" s="35"/>
      <c r="HIK51" s="35"/>
      <c r="HIL51" s="35"/>
      <c r="HIM51" s="35"/>
      <c r="HIN51" s="35"/>
      <c r="HIO51" s="35"/>
      <c r="HIP51" s="35"/>
      <c r="HIQ51" s="35"/>
      <c r="HIR51" s="35"/>
      <c r="HIS51" s="35"/>
      <c r="HIT51" s="35"/>
      <c r="HIU51" s="35"/>
      <c r="HIV51" s="35"/>
      <c r="HIW51" s="35"/>
      <c r="HIX51" s="35"/>
      <c r="HIY51" s="35"/>
      <c r="HIZ51" s="35"/>
      <c r="HJA51" s="35"/>
      <c r="HJB51" s="35"/>
      <c r="HJC51" s="35"/>
      <c r="HJD51" s="35"/>
      <c r="HJE51" s="35"/>
      <c r="HJF51" s="35"/>
      <c r="HJG51" s="35"/>
      <c r="HJH51" s="35"/>
      <c r="HJI51" s="35"/>
      <c r="HJJ51" s="35"/>
      <c r="HJK51" s="35"/>
      <c r="HJL51" s="35"/>
      <c r="HJM51" s="35"/>
      <c r="HJN51" s="35"/>
      <c r="HJO51" s="35"/>
      <c r="HJP51" s="35"/>
      <c r="HJQ51" s="35"/>
      <c r="HJR51" s="35"/>
      <c r="HJS51" s="35"/>
      <c r="HJT51" s="35"/>
      <c r="HJU51" s="35"/>
      <c r="HJV51" s="35"/>
      <c r="HJW51" s="35"/>
      <c r="HJX51" s="35"/>
      <c r="HJY51" s="35"/>
      <c r="HJZ51" s="35"/>
      <c r="HKA51" s="35"/>
      <c r="HKB51" s="35"/>
      <c r="HKC51" s="35"/>
      <c r="HKD51" s="35"/>
      <c r="HKE51" s="35"/>
      <c r="HKF51" s="35"/>
      <c r="HKG51" s="35"/>
      <c r="HKH51" s="35"/>
      <c r="HKI51" s="35"/>
      <c r="HKJ51" s="35"/>
      <c r="HKK51" s="35"/>
      <c r="HKL51" s="35"/>
      <c r="HKM51" s="35"/>
      <c r="HKN51" s="35"/>
      <c r="HKO51" s="35"/>
      <c r="HKP51" s="35"/>
      <c r="HKQ51" s="35"/>
      <c r="HKR51" s="35"/>
      <c r="HKS51" s="35"/>
      <c r="HKT51" s="35"/>
      <c r="HKU51" s="35"/>
      <c r="HKV51" s="35"/>
      <c r="HKW51" s="35"/>
      <c r="HKX51" s="35"/>
      <c r="HKY51" s="35"/>
      <c r="HKZ51" s="35"/>
      <c r="HLA51" s="35"/>
      <c r="HLB51" s="35"/>
      <c r="HLC51" s="35"/>
      <c r="HLD51" s="35"/>
      <c r="HLE51" s="35"/>
      <c r="HLF51" s="35"/>
      <c r="HLG51" s="35"/>
      <c r="HLH51" s="35"/>
      <c r="HLI51" s="35"/>
      <c r="HLJ51" s="35"/>
      <c r="HLK51" s="35"/>
      <c r="HLL51" s="35"/>
      <c r="HLM51" s="35"/>
      <c r="HLN51" s="35"/>
      <c r="HLO51" s="35"/>
      <c r="HLP51" s="35"/>
      <c r="HLQ51" s="35"/>
      <c r="HLR51" s="35"/>
      <c r="HLS51" s="35"/>
      <c r="HLT51" s="35"/>
      <c r="HLU51" s="35"/>
      <c r="HLV51" s="35"/>
      <c r="HLW51" s="35"/>
      <c r="HLX51" s="35"/>
      <c r="HLY51" s="35"/>
      <c r="HLZ51" s="35"/>
      <c r="HMA51" s="35"/>
      <c r="HMB51" s="35"/>
      <c r="HMC51" s="35"/>
      <c r="HMD51" s="35"/>
      <c r="HME51" s="35"/>
      <c r="HMF51" s="35"/>
      <c r="HMG51" s="35"/>
      <c r="HMH51" s="35"/>
      <c r="HMI51" s="35"/>
      <c r="HMJ51" s="35"/>
      <c r="HMK51" s="35"/>
      <c r="HML51" s="35"/>
      <c r="HMM51" s="35"/>
      <c r="HMN51" s="35"/>
      <c r="HMO51" s="35"/>
      <c r="HMP51" s="35"/>
      <c r="HMQ51" s="35"/>
      <c r="HMR51" s="35"/>
      <c r="HMS51" s="35"/>
      <c r="HMT51" s="35"/>
      <c r="HMU51" s="35"/>
      <c r="HMV51" s="35"/>
      <c r="HMW51" s="35"/>
      <c r="HMX51" s="35"/>
      <c r="HMY51" s="35"/>
      <c r="HMZ51" s="35"/>
      <c r="HNA51" s="35"/>
      <c r="HNB51" s="35"/>
      <c r="HNC51" s="35"/>
      <c r="HND51" s="35"/>
      <c r="HNE51" s="35"/>
      <c r="HNF51" s="35"/>
      <c r="HNG51" s="35"/>
      <c r="HNH51" s="35"/>
      <c r="HNI51" s="35"/>
      <c r="HNJ51" s="35"/>
      <c r="HNK51" s="35"/>
      <c r="HNL51" s="35"/>
      <c r="HNM51" s="35"/>
      <c r="HNN51" s="35"/>
      <c r="HNO51" s="35"/>
      <c r="HNP51" s="35"/>
      <c r="HNQ51" s="35"/>
      <c r="HNR51" s="35"/>
      <c r="HNS51" s="35"/>
      <c r="HNT51" s="35"/>
      <c r="HNU51" s="35"/>
      <c r="HNV51" s="35"/>
      <c r="HNW51" s="35"/>
      <c r="HNX51" s="35"/>
      <c r="HNY51" s="35"/>
      <c r="HNZ51" s="35"/>
      <c r="HOA51" s="35"/>
      <c r="HOB51" s="35"/>
      <c r="HOC51" s="35"/>
      <c r="HOD51" s="35"/>
      <c r="HOE51" s="35"/>
      <c r="HOF51" s="35"/>
      <c r="HOG51" s="35"/>
      <c r="HOH51" s="35"/>
      <c r="HOI51" s="35"/>
      <c r="HOJ51" s="35"/>
      <c r="HOK51" s="35"/>
      <c r="HOL51" s="35"/>
      <c r="HOM51" s="35"/>
      <c r="HON51" s="35"/>
      <c r="HOO51" s="35"/>
      <c r="HOP51" s="35"/>
      <c r="HOQ51" s="35"/>
      <c r="HOR51" s="35"/>
      <c r="HOS51" s="35"/>
      <c r="HOT51" s="35"/>
      <c r="HOU51" s="35"/>
      <c r="HOV51" s="35"/>
      <c r="HOW51" s="35"/>
      <c r="HOX51" s="35"/>
      <c r="HOY51" s="35"/>
      <c r="HOZ51" s="35"/>
      <c r="HPA51" s="35"/>
      <c r="HPB51" s="35"/>
      <c r="HPC51" s="35"/>
      <c r="HPD51" s="35"/>
      <c r="HPE51" s="35"/>
      <c r="HPF51" s="35"/>
      <c r="HPG51" s="35"/>
      <c r="HPH51" s="35"/>
      <c r="HPI51" s="35"/>
      <c r="HPJ51" s="35"/>
      <c r="HPK51" s="35"/>
      <c r="HPL51" s="35"/>
      <c r="HPM51" s="35"/>
      <c r="HPN51" s="35"/>
      <c r="HPO51" s="35"/>
      <c r="HPP51" s="35"/>
      <c r="HPQ51" s="35"/>
      <c r="HPR51" s="35"/>
      <c r="HPS51" s="35"/>
      <c r="HPT51" s="35"/>
      <c r="HPU51" s="35"/>
      <c r="HPV51" s="35"/>
      <c r="HPW51" s="35"/>
      <c r="HPX51" s="35"/>
      <c r="HPY51" s="35"/>
      <c r="HPZ51" s="35"/>
      <c r="HQA51" s="35"/>
      <c r="HQB51" s="35"/>
      <c r="HQC51" s="35"/>
      <c r="HQD51" s="35"/>
      <c r="HQE51" s="35"/>
      <c r="HQF51" s="35"/>
      <c r="HQG51" s="35"/>
      <c r="HQH51" s="35"/>
      <c r="HQI51" s="35"/>
      <c r="HQJ51" s="35"/>
      <c r="HQK51" s="35"/>
      <c r="HQL51" s="35"/>
      <c r="HQM51" s="35"/>
      <c r="HQN51" s="35"/>
      <c r="HQO51" s="35"/>
      <c r="HQP51" s="35"/>
      <c r="HQQ51" s="35"/>
      <c r="HQR51" s="35"/>
      <c r="HQS51" s="35"/>
      <c r="HQT51" s="35"/>
      <c r="HQU51" s="35"/>
      <c r="HQV51" s="35"/>
      <c r="HQW51" s="35"/>
      <c r="HQX51" s="35"/>
      <c r="HQY51" s="35"/>
      <c r="HQZ51" s="35"/>
      <c r="HRA51" s="35"/>
      <c r="HRB51" s="35"/>
      <c r="HRC51" s="35"/>
      <c r="HRD51" s="35"/>
      <c r="HRE51" s="35"/>
      <c r="HRF51" s="35"/>
      <c r="HRG51" s="35"/>
      <c r="HRH51" s="35"/>
      <c r="HRI51" s="35"/>
      <c r="HRJ51" s="35"/>
      <c r="HRK51" s="35"/>
      <c r="HRL51" s="35"/>
      <c r="HRM51" s="35"/>
      <c r="HRN51" s="35"/>
      <c r="HRO51" s="35"/>
      <c r="HRP51" s="35"/>
      <c r="HRQ51" s="35"/>
      <c r="HRR51" s="35"/>
      <c r="HRS51" s="35"/>
      <c r="HRT51" s="35"/>
      <c r="HRU51" s="35"/>
      <c r="HRV51" s="35"/>
      <c r="HRW51" s="35"/>
      <c r="HRX51" s="35"/>
      <c r="HRY51" s="35"/>
      <c r="HRZ51" s="35"/>
      <c r="HSA51" s="35"/>
      <c r="HSB51" s="35"/>
      <c r="HSC51" s="35"/>
      <c r="HSD51" s="35"/>
      <c r="HSE51" s="35"/>
      <c r="HSF51" s="35"/>
      <c r="HSG51" s="35"/>
      <c r="HSH51" s="35"/>
      <c r="HSI51" s="35"/>
      <c r="HSJ51" s="35"/>
      <c r="HSK51" s="35"/>
      <c r="HSL51" s="35"/>
      <c r="HSM51" s="35"/>
      <c r="HSN51" s="35"/>
      <c r="HSO51" s="35"/>
      <c r="HSP51" s="35"/>
      <c r="HSQ51" s="35"/>
      <c r="HSR51" s="35"/>
      <c r="HSS51" s="35"/>
      <c r="HST51" s="35"/>
      <c r="HSU51" s="35"/>
      <c r="HSV51" s="35"/>
      <c r="HSW51" s="35"/>
      <c r="HSX51" s="35"/>
      <c r="HSY51" s="35"/>
      <c r="HSZ51" s="35"/>
      <c r="HTA51" s="35"/>
      <c r="HTB51" s="35"/>
      <c r="HTC51" s="35"/>
      <c r="HTD51" s="35"/>
      <c r="HTE51" s="35"/>
      <c r="HTF51" s="35"/>
      <c r="HTG51" s="35"/>
      <c r="HTH51" s="35"/>
      <c r="HTI51" s="35"/>
      <c r="HTJ51" s="35"/>
      <c r="HTK51" s="35"/>
      <c r="HTL51" s="35"/>
      <c r="HTM51" s="35"/>
      <c r="HTN51" s="35"/>
      <c r="HTO51" s="35"/>
      <c r="HTP51" s="35"/>
      <c r="HTQ51" s="35"/>
      <c r="HTR51" s="35"/>
      <c r="HTS51" s="35"/>
      <c r="HTT51" s="35"/>
      <c r="HTU51" s="35"/>
      <c r="HTV51" s="35"/>
      <c r="HTW51" s="35"/>
      <c r="HTX51" s="35"/>
      <c r="HTY51" s="35"/>
      <c r="HTZ51" s="35"/>
      <c r="HUA51" s="35"/>
      <c r="HUB51" s="35"/>
      <c r="HUC51" s="35"/>
      <c r="HUD51" s="35"/>
      <c r="HUE51" s="35"/>
      <c r="HUF51" s="35"/>
      <c r="HUG51" s="35"/>
      <c r="HUH51" s="35"/>
      <c r="HUI51" s="35"/>
      <c r="HUJ51" s="35"/>
      <c r="HUK51" s="35"/>
      <c r="HUL51" s="35"/>
      <c r="HUM51" s="35"/>
      <c r="HUN51" s="35"/>
      <c r="HUO51" s="35"/>
      <c r="HUP51" s="35"/>
      <c r="HUQ51" s="35"/>
      <c r="HUR51" s="35"/>
      <c r="HUS51" s="35"/>
      <c r="HUT51" s="35"/>
      <c r="HUU51" s="35"/>
      <c r="HUV51" s="35"/>
      <c r="HUW51" s="35"/>
      <c r="HUX51" s="35"/>
      <c r="HUY51" s="35"/>
      <c r="HUZ51" s="35"/>
      <c r="HVA51" s="35"/>
      <c r="HVB51" s="35"/>
      <c r="HVC51" s="35"/>
      <c r="HVD51" s="35"/>
      <c r="HVE51" s="35"/>
      <c r="HVF51" s="35"/>
      <c r="HVG51" s="35"/>
      <c r="HVH51" s="35"/>
      <c r="HVI51" s="35"/>
      <c r="HVJ51" s="35"/>
      <c r="HVK51" s="35"/>
      <c r="HVL51" s="35"/>
      <c r="HVM51" s="35"/>
      <c r="HVN51" s="35"/>
      <c r="HVO51" s="35"/>
      <c r="HVP51" s="35"/>
      <c r="HVQ51" s="35"/>
      <c r="HVR51" s="35"/>
      <c r="HVS51" s="35"/>
      <c r="HVT51" s="35"/>
      <c r="HVU51" s="35"/>
      <c r="HVV51" s="35"/>
      <c r="HVW51" s="35"/>
      <c r="HVX51" s="35"/>
      <c r="HVY51" s="35"/>
      <c r="HVZ51" s="35"/>
      <c r="HWA51" s="35"/>
      <c r="HWB51" s="35"/>
      <c r="HWC51" s="35"/>
      <c r="HWD51" s="35"/>
      <c r="HWE51" s="35"/>
      <c r="HWF51" s="35"/>
      <c r="HWG51" s="35"/>
      <c r="HWH51" s="35"/>
      <c r="HWI51" s="35"/>
      <c r="HWJ51" s="35"/>
      <c r="HWK51" s="35"/>
      <c r="HWL51" s="35"/>
      <c r="HWM51" s="35"/>
      <c r="HWN51" s="35"/>
      <c r="HWO51" s="35"/>
      <c r="HWP51" s="35"/>
      <c r="HWQ51" s="35"/>
      <c r="HWR51" s="35"/>
      <c r="HWS51" s="35"/>
      <c r="HWT51" s="35"/>
      <c r="HWU51" s="35"/>
      <c r="HWV51" s="35"/>
      <c r="HWW51" s="35"/>
      <c r="HWX51" s="35"/>
      <c r="HWY51" s="35"/>
      <c r="HWZ51" s="35"/>
      <c r="HXA51" s="35"/>
      <c r="HXB51" s="35"/>
      <c r="HXC51" s="35"/>
      <c r="HXD51" s="35"/>
      <c r="HXE51" s="35"/>
      <c r="HXF51" s="35"/>
      <c r="HXG51" s="35"/>
      <c r="HXH51" s="35"/>
      <c r="HXI51" s="35"/>
      <c r="HXJ51" s="35"/>
      <c r="HXK51" s="35"/>
      <c r="HXL51" s="35"/>
      <c r="HXM51" s="35"/>
      <c r="HXN51" s="35"/>
      <c r="HXO51" s="35"/>
      <c r="HXP51" s="35"/>
      <c r="HXQ51" s="35"/>
      <c r="HXR51" s="35"/>
      <c r="HXS51" s="35"/>
      <c r="HXT51" s="35"/>
      <c r="HXU51" s="35"/>
      <c r="HXV51" s="35"/>
      <c r="HXW51" s="35"/>
      <c r="HXX51" s="35"/>
      <c r="HXY51" s="35"/>
      <c r="HXZ51" s="35"/>
      <c r="HYA51" s="35"/>
      <c r="HYB51" s="35"/>
      <c r="HYC51" s="35"/>
      <c r="HYD51" s="35"/>
      <c r="HYE51" s="35"/>
      <c r="HYF51" s="35"/>
      <c r="HYG51" s="35"/>
      <c r="HYH51" s="35"/>
      <c r="HYI51" s="35"/>
      <c r="HYJ51" s="35"/>
      <c r="HYK51" s="35"/>
      <c r="HYL51" s="35"/>
      <c r="HYM51" s="35"/>
      <c r="HYN51" s="35"/>
      <c r="HYO51" s="35"/>
      <c r="HYP51" s="35"/>
      <c r="HYQ51" s="35"/>
      <c r="HYR51" s="35"/>
      <c r="HYS51" s="35"/>
      <c r="HYT51" s="35"/>
      <c r="HYU51" s="35"/>
      <c r="HYV51" s="35"/>
      <c r="HYW51" s="35"/>
      <c r="HYX51" s="35"/>
      <c r="HYY51" s="35"/>
      <c r="HYZ51" s="35"/>
      <c r="HZA51" s="35"/>
      <c r="HZB51" s="35"/>
      <c r="HZC51" s="35"/>
      <c r="HZD51" s="35"/>
      <c r="HZE51" s="35"/>
      <c r="HZF51" s="35"/>
      <c r="HZG51" s="35"/>
      <c r="HZH51" s="35"/>
      <c r="HZI51" s="35"/>
      <c r="HZJ51" s="35"/>
      <c r="HZK51" s="35"/>
      <c r="HZL51" s="35"/>
      <c r="HZM51" s="35"/>
      <c r="HZN51" s="35"/>
      <c r="HZO51" s="35"/>
      <c r="HZP51" s="35"/>
      <c r="HZQ51" s="35"/>
      <c r="HZR51" s="35"/>
      <c r="HZS51" s="35"/>
      <c r="HZT51" s="35"/>
      <c r="HZU51" s="35"/>
      <c r="HZV51" s="35"/>
      <c r="HZW51" s="35"/>
      <c r="HZX51" s="35"/>
      <c r="HZY51" s="35"/>
      <c r="HZZ51" s="35"/>
      <c r="IAA51" s="35"/>
      <c r="IAB51" s="35"/>
      <c r="IAC51" s="35"/>
      <c r="IAD51" s="35"/>
      <c r="IAE51" s="35"/>
      <c r="IAF51" s="35"/>
      <c r="IAG51" s="35"/>
      <c r="IAH51" s="35"/>
      <c r="IAI51" s="35"/>
      <c r="IAJ51" s="35"/>
      <c r="IAK51" s="35"/>
      <c r="IAL51" s="35"/>
      <c r="IAM51" s="35"/>
      <c r="IAN51" s="35"/>
      <c r="IAO51" s="35"/>
      <c r="IAP51" s="35"/>
      <c r="IAQ51" s="35"/>
      <c r="IAR51" s="35"/>
      <c r="IAS51" s="35"/>
      <c r="IAT51" s="35"/>
      <c r="IAU51" s="35"/>
      <c r="IAV51" s="35"/>
      <c r="IAW51" s="35"/>
      <c r="IAX51" s="35"/>
      <c r="IAY51" s="35"/>
      <c r="IAZ51" s="35"/>
      <c r="IBA51" s="35"/>
      <c r="IBB51" s="35"/>
      <c r="IBC51" s="35"/>
      <c r="IBD51" s="35"/>
      <c r="IBE51" s="35"/>
      <c r="IBF51" s="35"/>
      <c r="IBG51" s="35"/>
      <c r="IBH51" s="35"/>
      <c r="IBI51" s="35"/>
      <c r="IBJ51" s="35"/>
      <c r="IBK51" s="35"/>
      <c r="IBL51" s="35"/>
      <c r="IBM51" s="35"/>
      <c r="IBN51" s="35"/>
      <c r="IBO51" s="35"/>
      <c r="IBP51" s="35"/>
      <c r="IBQ51" s="35"/>
      <c r="IBR51" s="35"/>
      <c r="IBS51" s="35"/>
      <c r="IBT51" s="35"/>
      <c r="IBU51" s="35"/>
      <c r="IBV51" s="35"/>
      <c r="IBW51" s="35"/>
      <c r="IBX51" s="35"/>
      <c r="IBY51" s="35"/>
      <c r="IBZ51" s="35"/>
      <c r="ICA51" s="35"/>
      <c r="ICB51" s="35"/>
      <c r="ICC51" s="35"/>
      <c r="ICD51" s="35"/>
      <c r="ICE51" s="35"/>
      <c r="ICF51" s="35"/>
      <c r="ICG51" s="35"/>
      <c r="ICH51" s="35"/>
      <c r="ICI51" s="35"/>
      <c r="ICJ51" s="35"/>
      <c r="ICK51" s="35"/>
      <c r="ICL51" s="35"/>
      <c r="ICM51" s="35"/>
      <c r="ICN51" s="35"/>
      <c r="ICO51" s="35"/>
      <c r="ICP51" s="35"/>
      <c r="ICQ51" s="35"/>
      <c r="ICR51" s="35"/>
      <c r="ICS51" s="35"/>
      <c r="ICT51" s="35"/>
      <c r="ICU51" s="35"/>
      <c r="ICV51" s="35"/>
      <c r="ICW51" s="35"/>
      <c r="ICX51" s="35"/>
      <c r="ICY51" s="35"/>
      <c r="ICZ51" s="35"/>
      <c r="IDA51" s="35"/>
      <c r="IDB51" s="35"/>
      <c r="IDC51" s="35"/>
      <c r="IDD51" s="35"/>
      <c r="IDE51" s="35"/>
      <c r="IDF51" s="35"/>
      <c r="IDG51" s="35"/>
      <c r="IDH51" s="35"/>
      <c r="IDI51" s="35"/>
      <c r="IDJ51" s="35"/>
      <c r="IDK51" s="35"/>
      <c r="IDL51" s="35"/>
      <c r="IDM51" s="35"/>
      <c r="IDN51" s="35"/>
      <c r="IDO51" s="35"/>
      <c r="IDP51" s="35"/>
      <c r="IDQ51" s="35"/>
      <c r="IDR51" s="35"/>
      <c r="IDS51" s="35"/>
      <c r="IDT51" s="35"/>
      <c r="IDU51" s="35"/>
      <c r="IDV51" s="35"/>
      <c r="IDW51" s="35"/>
      <c r="IDX51" s="35"/>
      <c r="IDY51" s="35"/>
      <c r="IDZ51" s="35"/>
      <c r="IEA51" s="35"/>
      <c r="IEB51" s="35"/>
      <c r="IEC51" s="35"/>
      <c r="IED51" s="35"/>
      <c r="IEE51" s="35"/>
      <c r="IEF51" s="35"/>
      <c r="IEG51" s="35"/>
      <c r="IEH51" s="35"/>
      <c r="IEI51" s="35"/>
      <c r="IEJ51" s="35"/>
      <c r="IEK51" s="35"/>
      <c r="IEL51" s="35"/>
      <c r="IEM51" s="35"/>
      <c r="IEN51" s="35"/>
      <c r="IEO51" s="35"/>
      <c r="IEP51" s="35"/>
      <c r="IEQ51" s="35"/>
      <c r="IER51" s="35"/>
      <c r="IES51" s="35"/>
      <c r="IET51" s="35"/>
      <c r="IEU51" s="35"/>
      <c r="IEV51" s="35"/>
      <c r="IEW51" s="35"/>
      <c r="IEX51" s="35"/>
      <c r="IEY51" s="35"/>
      <c r="IEZ51" s="35"/>
      <c r="IFA51" s="35"/>
      <c r="IFB51" s="35"/>
      <c r="IFC51" s="35"/>
      <c r="IFD51" s="35"/>
      <c r="IFE51" s="35"/>
      <c r="IFF51" s="35"/>
      <c r="IFG51" s="35"/>
      <c r="IFH51" s="35"/>
      <c r="IFI51" s="35"/>
      <c r="IFJ51" s="35"/>
      <c r="IFK51" s="35"/>
      <c r="IFL51" s="35"/>
      <c r="IFM51" s="35"/>
      <c r="IFN51" s="35"/>
      <c r="IFO51" s="35"/>
      <c r="IFP51" s="35"/>
      <c r="IFQ51" s="35"/>
      <c r="IFR51" s="35"/>
      <c r="IFS51" s="35"/>
      <c r="IFT51" s="35"/>
      <c r="IFU51" s="35"/>
      <c r="IFV51" s="35"/>
      <c r="IFW51" s="35"/>
      <c r="IFX51" s="35"/>
      <c r="IFY51" s="35"/>
      <c r="IFZ51" s="35"/>
      <c r="IGA51" s="35"/>
      <c r="IGB51" s="35"/>
      <c r="IGC51" s="35"/>
      <c r="IGD51" s="35"/>
      <c r="IGE51" s="35"/>
      <c r="IGF51" s="35"/>
      <c r="IGG51" s="35"/>
      <c r="IGH51" s="35"/>
      <c r="IGI51" s="35"/>
      <c r="IGJ51" s="35"/>
      <c r="IGK51" s="35"/>
      <c r="IGL51" s="35"/>
      <c r="IGM51" s="35"/>
      <c r="IGN51" s="35"/>
      <c r="IGO51" s="35"/>
      <c r="IGP51" s="35"/>
      <c r="IGQ51" s="35"/>
      <c r="IGR51" s="35"/>
      <c r="IGS51" s="35"/>
      <c r="IGT51" s="35"/>
      <c r="IGU51" s="35"/>
      <c r="IGV51" s="35"/>
      <c r="IGW51" s="35"/>
      <c r="IGX51" s="35"/>
      <c r="IGY51" s="35"/>
      <c r="IGZ51" s="35"/>
      <c r="IHA51" s="35"/>
      <c r="IHB51" s="35"/>
      <c r="IHC51" s="35"/>
      <c r="IHD51" s="35"/>
      <c r="IHE51" s="35"/>
      <c r="IHF51" s="35"/>
      <c r="IHG51" s="35"/>
      <c r="IHH51" s="35"/>
      <c r="IHI51" s="35"/>
      <c r="IHJ51" s="35"/>
      <c r="IHK51" s="35"/>
      <c r="IHL51" s="35"/>
      <c r="IHM51" s="35"/>
      <c r="IHN51" s="35"/>
      <c r="IHO51" s="35"/>
      <c r="IHP51" s="35"/>
      <c r="IHQ51" s="35"/>
      <c r="IHR51" s="35"/>
      <c r="IHS51" s="35"/>
      <c r="IHT51" s="35"/>
      <c r="IHU51" s="35"/>
      <c r="IHV51" s="35"/>
      <c r="IHW51" s="35"/>
      <c r="IHX51" s="35"/>
      <c r="IHY51" s="35"/>
      <c r="IHZ51" s="35"/>
      <c r="IIA51" s="35"/>
      <c r="IIB51" s="35"/>
      <c r="IIC51" s="35"/>
      <c r="IID51" s="35"/>
      <c r="IIE51" s="35"/>
      <c r="IIF51" s="35"/>
      <c r="IIG51" s="35"/>
      <c r="IIH51" s="35"/>
      <c r="III51" s="35"/>
      <c r="IIJ51" s="35"/>
      <c r="IIK51" s="35"/>
      <c r="IIL51" s="35"/>
      <c r="IIM51" s="35"/>
      <c r="IIN51" s="35"/>
      <c r="IIO51" s="35"/>
      <c r="IIP51" s="35"/>
      <c r="IIQ51" s="35"/>
      <c r="IIR51" s="35"/>
      <c r="IIS51" s="35"/>
      <c r="IIT51" s="35"/>
      <c r="IIU51" s="35"/>
      <c r="IIV51" s="35"/>
      <c r="IIW51" s="35"/>
      <c r="IIX51" s="35"/>
      <c r="IIY51" s="35"/>
      <c r="IIZ51" s="35"/>
      <c r="IJA51" s="35"/>
      <c r="IJB51" s="35"/>
      <c r="IJC51" s="35"/>
      <c r="IJD51" s="35"/>
      <c r="IJE51" s="35"/>
      <c r="IJF51" s="35"/>
      <c r="IJG51" s="35"/>
      <c r="IJH51" s="35"/>
      <c r="IJI51" s="35"/>
      <c r="IJJ51" s="35"/>
      <c r="IJK51" s="35"/>
      <c r="IJL51" s="35"/>
      <c r="IJM51" s="35"/>
      <c r="IJN51" s="35"/>
      <c r="IJO51" s="35"/>
      <c r="IJP51" s="35"/>
      <c r="IJQ51" s="35"/>
      <c r="IJR51" s="35"/>
      <c r="IJS51" s="35"/>
      <c r="IJT51" s="35"/>
      <c r="IJU51" s="35"/>
      <c r="IJV51" s="35"/>
      <c r="IJW51" s="35"/>
      <c r="IJX51" s="35"/>
      <c r="IJY51" s="35"/>
      <c r="IJZ51" s="35"/>
      <c r="IKA51" s="35"/>
      <c r="IKB51" s="35"/>
      <c r="IKC51" s="35"/>
      <c r="IKD51" s="35"/>
      <c r="IKE51" s="35"/>
      <c r="IKF51" s="35"/>
      <c r="IKG51" s="35"/>
      <c r="IKH51" s="35"/>
      <c r="IKI51" s="35"/>
      <c r="IKJ51" s="35"/>
      <c r="IKK51" s="35"/>
      <c r="IKL51" s="35"/>
      <c r="IKM51" s="35"/>
      <c r="IKN51" s="35"/>
      <c r="IKO51" s="35"/>
      <c r="IKP51" s="35"/>
      <c r="IKQ51" s="35"/>
      <c r="IKR51" s="35"/>
      <c r="IKS51" s="35"/>
      <c r="IKT51" s="35"/>
      <c r="IKU51" s="35"/>
      <c r="IKV51" s="35"/>
      <c r="IKW51" s="35"/>
      <c r="IKX51" s="35"/>
      <c r="IKY51" s="35"/>
      <c r="IKZ51" s="35"/>
      <c r="ILA51" s="35"/>
      <c r="ILB51" s="35"/>
      <c r="ILC51" s="35"/>
      <c r="ILD51" s="35"/>
      <c r="ILE51" s="35"/>
      <c r="ILF51" s="35"/>
      <c r="ILG51" s="35"/>
      <c r="ILH51" s="35"/>
      <c r="ILI51" s="35"/>
      <c r="ILJ51" s="35"/>
      <c r="ILK51" s="35"/>
      <c r="ILL51" s="35"/>
      <c r="ILM51" s="35"/>
      <c r="ILN51" s="35"/>
      <c r="ILO51" s="35"/>
      <c r="ILP51" s="35"/>
      <c r="ILQ51" s="35"/>
      <c r="ILR51" s="35"/>
      <c r="ILS51" s="35"/>
      <c r="ILT51" s="35"/>
      <c r="ILU51" s="35"/>
      <c r="ILV51" s="35"/>
      <c r="ILW51" s="35"/>
      <c r="ILX51" s="35"/>
      <c r="ILY51" s="35"/>
      <c r="ILZ51" s="35"/>
      <c r="IMA51" s="35"/>
      <c r="IMB51" s="35"/>
      <c r="IMC51" s="35"/>
      <c r="IMD51" s="35"/>
      <c r="IME51" s="35"/>
      <c r="IMF51" s="35"/>
      <c r="IMG51" s="35"/>
      <c r="IMH51" s="35"/>
      <c r="IMI51" s="35"/>
      <c r="IMJ51" s="35"/>
      <c r="IMK51" s="35"/>
      <c r="IML51" s="35"/>
      <c r="IMM51" s="35"/>
      <c r="IMN51" s="35"/>
      <c r="IMO51" s="35"/>
      <c r="IMP51" s="35"/>
      <c r="IMQ51" s="35"/>
      <c r="IMR51" s="35"/>
      <c r="IMS51" s="35"/>
      <c r="IMT51" s="35"/>
      <c r="IMU51" s="35"/>
      <c r="IMV51" s="35"/>
      <c r="IMW51" s="35"/>
      <c r="IMX51" s="35"/>
      <c r="IMY51" s="35"/>
      <c r="IMZ51" s="35"/>
      <c r="INA51" s="35"/>
      <c r="INB51" s="35"/>
      <c r="INC51" s="35"/>
      <c r="IND51" s="35"/>
      <c r="INE51" s="35"/>
      <c r="INF51" s="35"/>
      <c r="ING51" s="35"/>
      <c r="INH51" s="35"/>
      <c r="INI51" s="35"/>
      <c r="INJ51" s="35"/>
      <c r="INK51" s="35"/>
      <c r="INL51" s="35"/>
      <c r="INM51" s="35"/>
      <c r="INN51" s="35"/>
      <c r="INO51" s="35"/>
      <c r="INP51" s="35"/>
      <c r="INQ51" s="35"/>
      <c r="INR51" s="35"/>
      <c r="INS51" s="35"/>
      <c r="INT51" s="35"/>
      <c r="INU51" s="35"/>
      <c r="INV51" s="35"/>
      <c r="INW51" s="35"/>
      <c r="INX51" s="35"/>
      <c r="INY51" s="35"/>
      <c r="INZ51" s="35"/>
      <c r="IOA51" s="35"/>
      <c r="IOB51" s="35"/>
      <c r="IOC51" s="35"/>
      <c r="IOD51" s="35"/>
      <c r="IOE51" s="35"/>
      <c r="IOF51" s="35"/>
      <c r="IOG51" s="35"/>
      <c r="IOH51" s="35"/>
      <c r="IOI51" s="35"/>
      <c r="IOJ51" s="35"/>
      <c r="IOK51" s="35"/>
      <c r="IOL51" s="35"/>
      <c r="IOM51" s="35"/>
      <c r="ION51" s="35"/>
      <c r="IOO51" s="35"/>
      <c r="IOP51" s="35"/>
      <c r="IOQ51" s="35"/>
      <c r="IOR51" s="35"/>
      <c r="IOS51" s="35"/>
      <c r="IOT51" s="35"/>
      <c r="IOU51" s="35"/>
      <c r="IOV51" s="35"/>
      <c r="IOW51" s="35"/>
      <c r="IOX51" s="35"/>
      <c r="IOY51" s="35"/>
      <c r="IOZ51" s="35"/>
      <c r="IPA51" s="35"/>
      <c r="IPB51" s="35"/>
      <c r="IPC51" s="35"/>
      <c r="IPD51" s="35"/>
      <c r="IPE51" s="35"/>
      <c r="IPF51" s="35"/>
      <c r="IPG51" s="35"/>
      <c r="IPH51" s="35"/>
      <c r="IPI51" s="35"/>
      <c r="IPJ51" s="35"/>
      <c r="IPK51" s="35"/>
      <c r="IPL51" s="35"/>
      <c r="IPM51" s="35"/>
      <c r="IPN51" s="35"/>
      <c r="IPO51" s="35"/>
      <c r="IPP51" s="35"/>
      <c r="IPQ51" s="35"/>
      <c r="IPR51" s="35"/>
      <c r="IPS51" s="35"/>
      <c r="IPT51" s="35"/>
      <c r="IPU51" s="35"/>
      <c r="IPV51" s="35"/>
      <c r="IPW51" s="35"/>
      <c r="IPX51" s="35"/>
      <c r="IPY51" s="35"/>
      <c r="IPZ51" s="35"/>
      <c r="IQA51" s="35"/>
      <c r="IQB51" s="35"/>
      <c r="IQC51" s="35"/>
      <c r="IQD51" s="35"/>
      <c r="IQE51" s="35"/>
      <c r="IQF51" s="35"/>
      <c r="IQG51" s="35"/>
      <c r="IQH51" s="35"/>
      <c r="IQI51" s="35"/>
      <c r="IQJ51" s="35"/>
      <c r="IQK51" s="35"/>
      <c r="IQL51" s="35"/>
      <c r="IQM51" s="35"/>
      <c r="IQN51" s="35"/>
      <c r="IQO51" s="35"/>
      <c r="IQP51" s="35"/>
      <c r="IQQ51" s="35"/>
      <c r="IQR51" s="35"/>
      <c r="IQS51" s="35"/>
      <c r="IQT51" s="35"/>
      <c r="IQU51" s="35"/>
      <c r="IQV51" s="35"/>
      <c r="IQW51" s="35"/>
      <c r="IQX51" s="35"/>
      <c r="IQY51" s="35"/>
      <c r="IQZ51" s="35"/>
      <c r="IRA51" s="35"/>
      <c r="IRB51" s="35"/>
      <c r="IRC51" s="35"/>
      <c r="IRD51" s="35"/>
      <c r="IRE51" s="35"/>
      <c r="IRF51" s="35"/>
      <c r="IRG51" s="35"/>
      <c r="IRH51" s="35"/>
      <c r="IRI51" s="35"/>
      <c r="IRJ51" s="35"/>
      <c r="IRK51" s="35"/>
      <c r="IRL51" s="35"/>
      <c r="IRM51" s="35"/>
      <c r="IRN51" s="35"/>
      <c r="IRO51" s="35"/>
      <c r="IRP51" s="35"/>
      <c r="IRQ51" s="35"/>
      <c r="IRR51" s="35"/>
      <c r="IRS51" s="35"/>
      <c r="IRT51" s="35"/>
      <c r="IRU51" s="35"/>
      <c r="IRV51" s="35"/>
      <c r="IRW51" s="35"/>
      <c r="IRX51" s="35"/>
      <c r="IRY51" s="35"/>
      <c r="IRZ51" s="35"/>
      <c r="ISA51" s="35"/>
      <c r="ISB51" s="35"/>
      <c r="ISC51" s="35"/>
      <c r="ISD51" s="35"/>
      <c r="ISE51" s="35"/>
      <c r="ISF51" s="35"/>
      <c r="ISG51" s="35"/>
      <c r="ISH51" s="35"/>
      <c r="ISI51" s="35"/>
      <c r="ISJ51" s="35"/>
      <c r="ISK51" s="35"/>
      <c r="ISL51" s="35"/>
      <c r="ISM51" s="35"/>
      <c r="ISN51" s="35"/>
      <c r="ISO51" s="35"/>
      <c r="ISP51" s="35"/>
      <c r="ISQ51" s="35"/>
      <c r="ISR51" s="35"/>
      <c r="ISS51" s="35"/>
      <c r="IST51" s="35"/>
      <c r="ISU51" s="35"/>
      <c r="ISV51" s="35"/>
      <c r="ISW51" s="35"/>
      <c r="ISX51" s="35"/>
      <c r="ISY51" s="35"/>
      <c r="ISZ51" s="35"/>
      <c r="ITA51" s="35"/>
      <c r="ITB51" s="35"/>
      <c r="ITC51" s="35"/>
      <c r="ITD51" s="35"/>
      <c r="ITE51" s="35"/>
      <c r="ITF51" s="35"/>
      <c r="ITG51" s="35"/>
      <c r="ITH51" s="35"/>
      <c r="ITI51" s="35"/>
      <c r="ITJ51" s="35"/>
      <c r="ITK51" s="35"/>
      <c r="ITL51" s="35"/>
      <c r="ITM51" s="35"/>
      <c r="ITN51" s="35"/>
      <c r="ITO51" s="35"/>
      <c r="ITP51" s="35"/>
      <c r="ITQ51" s="35"/>
      <c r="ITR51" s="35"/>
      <c r="ITS51" s="35"/>
      <c r="ITT51" s="35"/>
      <c r="ITU51" s="35"/>
      <c r="ITV51" s="35"/>
      <c r="ITW51" s="35"/>
      <c r="ITX51" s="35"/>
      <c r="ITY51" s="35"/>
      <c r="ITZ51" s="35"/>
      <c r="IUA51" s="35"/>
      <c r="IUB51" s="35"/>
      <c r="IUC51" s="35"/>
      <c r="IUD51" s="35"/>
      <c r="IUE51" s="35"/>
      <c r="IUF51" s="35"/>
      <c r="IUG51" s="35"/>
      <c r="IUH51" s="35"/>
      <c r="IUI51" s="35"/>
      <c r="IUJ51" s="35"/>
      <c r="IUK51" s="35"/>
      <c r="IUL51" s="35"/>
      <c r="IUM51" s="35"/>
      <c r="IUN51" s="35"/>
      <c r="IUO51" s="35"/>
      <c r="IUP51" s="35"/>
      <c r="IUQ51" s="35"/>
      <c r="IUR51" s="35"/>
      <c r="IUS51" s="35"/>
      <c r="IUT51" s="35"/>
      <c r="IUU51" s="35"/>
      <c r="IUV51" s="35"/>
      <c r="IUW51" s="35"/>
      <c r="IUX51" s="35"/>
      <c r="IUY51" s="35"/>
      <c r="IUZ51" s="35"/>
      <c r="IVA51" s="35"/>
      <c r="IVB51" s="35"/>
      <c r="IVC51" s="35"/>
      <c r="IVD51" s="35"/>
      <c r="IVE51" s="35"/>
      <c r="IVF51" s="35"/>
      <c r="IVG51" s="35"/>
      <c r="IVH51" s="35"/>
      <c r="IVI51" s="35"/>
      <c r="IVJ51" s="35"/>
      <c r="IVK51" s="35"/>
      <c r="IVL51" s="35"/>
      <c r="IVM51" s="35"/>
      <c r="IVN51" s="35"/>
      <c r="IVO51" s="35"/>
      <c r="IVP51" s="35"/>
      <c r="IVQ51" s="35"/>
      <c r="IVR51" s="35"/>
      <c r="IVS51" s="35"/>
      <c r="IVT51" s="35"/>
      <c r="IVU51" s="35"/>
      <c r="IVV51" s="35"/>
      <c r="IVW51" s="35"/>
      <c r="IVX51" s="35"/>
      <c r="IVY51" s="35"/>
      <c r="IVZ51" s="35"/>
      <c r="IWA51" s="35"/>
      <c r="IWB51" s="35"/>
      <c r="IWC51" s="35"/>
      <c r="IWD51" s="35"/>
      <c r="IWE51" s="35"/>
      <c r="IWF51" s="35"/>
      <c r="IWG51" s="35"/>
      <c r="IWH51" s="35"/>
      <c r="IWI51" s="35"/>
      <c r="IWJ51" s="35"/>
      <c r="IWK51" s="35"/>
      <c r="IWL51" s="35"/>
      <c r="IWM51" s="35"/>
      <c r="IWN51" s="35"/>
      <c r="IWO51" s="35"/>
      <c r="IWP51" s="35"/>
      <c r="IWQ51" s="35"/>
      <c r="IWR51" s="35"/>
      <c r="IWS51" s="35"/>
      <c r="IWT51" s="35"/>
      <c r="IWU51" s="35"/>
      <c r="IWV51" s="35"/>
      <c r="IWW51" s="35"/>
      <c r="IWX51" s="35"/>
      <c r="IWY51" s="35"/>
      <c r="IWZ51" s="35"/>
      <c r="IXA51" s="35"/>
      <c r="IXB51" s="35"/>
      <c r="IXC51" s="35"/>
      <c r="IXD51" s="35"/>
      <c r="IXE51" s="35"/>
      <c r="IXF51" s="35"/>
      <c r="IXG51" s="35"/>
      <c r="IXH51" s="35"/>
      <c r="IXI51" s="35"/>
      <c r="IXJ51" s="35"/>
      <c r="IXK51" s="35"/>
      <c r="IXL51" s="35"/>
      <c r="IXM51" s="35"/>
      <c r="IXN51" s="35"/>
      <c r="IXO51" s="35"/>
      <c r="IXP51" s="35"/>
      <c r="IXQ51" s="35"/>
      <c r="IXR51" s="35"/>
      <c r="IXS51" s="35"/>
      <c r="IXT51" s="35"/>
      <c r="IXU51" s="35"/>
      <c r="IXV51" s="35"/>
      <c r="IXW51" s="35"/>
      <c r="IXX51" s="35"/>
      <c r="IXY51" s="35"/>
      <c r="IXZ51" s="35"/>
      <c r="IYA51" s="35"/>
      <c r="IYB51" s="35"/>
      <c r="IYC51" s="35"/>
      <c r="IYD51" s="35"/>
      <c r="IYE51" s="35"/>
      <c r="IYF51" s="35"/>
      <c r="IYG51" s="35"/>
      <c r="IYH51" s="35"/>
      <c r="IYI51" s="35"/>
      <c r="IYJ51" s="35"/>
      <c r="IYK51" s="35"/>
      <c r="IYL51" s="35"/>
      <c r="IYM51" s="35"/>
      <c r="IYN51" s="35"/>
      <c r="IYO51" s="35"/>
      <c r="IYP51" s="35"/>
      <c r="IYQ51" s="35"/>
      <c r="IYR51" s="35"/>
      <c r="IYS51" s="35"/>
      <c r="IYT51" s="35"/>
      <c r="IYU51" s="35"/>
      <c r="IYV51" s="35"/>
      <c r="IYW51" s="35"/>
      <c r="IYX51" s="35"/>
      <c r="IYY51" s="35"/>
      <c r="IYZ51" s="35"/>
      <c r="IZA51" s="35"/>
      <c r="IZB51" s="35"/>
      <c r="IZC51" s="35"/>
      <c r="IZD51" s="35"/>
      <c r="IZE51" s="35"/>
      <c r="IZF51" s="35"/>
      <c r="IZG51" s="35"/>
      <c r="IZH51" s="35"/>
      <c r="IZI51" s="35"/>
      <c r="IZJ51" s="35"/>
      <c r="IZK51" s="35"/>
      <c r="IZL51" s="35"/>
      <c r="IZM51" s="35"/>
      <c r="IZN51" s="35"/>
      <c r="IZO51" s="35"/>
      <c r="IZP51" s="35"/>
      <c r="IZQ51" s="35"/>
      <c r="IZR51" s="35"/>
      <c r="IZS51" s="35"/>
      <c r="IZT51" s="35"/>
      <c r="IZU51" s="35"/>
      <c r="IZV51" s="35"/>
      <c r="IZW51" s="35"/>
      <c r="IZX51" s="35"/>
      <c r="IZY51" s="35"/>
      <c r="IZZ51" s="35"/>
      <c r="JAA51" s="35"/>
      <c r="JAB51" s="35"/>
      <c r="JAC51" s="35"/>
      <c r="JAD51" s="35"/>
      <c r="JAE51" s="35"/>
      <c r="JAF51" s="35"/>
      <c r="JAG51" s="35"/>
      <c r="JAH51" s="35"/>
      <c r="JAI51" s="35"/>
      <c r="JAJ51" s="35"/>
      <c r="JAK51" s="35"/>
      <c r="JAL51" s="35"/>
      <c r="JAM51" s="35"/>
      <c r="JAN51" s="35"/>
      <c r="JAO51" s="35"/>
      <c r="JAP51" s="35"/>
      <c r="JAQ51" s="35"/>
      <c r="JAR51" s="35"/>
      <c r="JAS51" s="35"/>
      <c r="JAT51" s="35"/>
      <c r="JAU51" s="35"/>
      <c r="JAV51" s="35"/>
      <c r="JAW51" s="35"/>
      <c r="JAX51" s="35"/>
      <c r="JAY51" s="35"/>
      <c r="JAZ51" s="35"/>
      <c r="JBA51" s="35"/>
      <c r="JBB51" s="35"/>
      <c r="JBC51" s="35"/>
      <c r="JBD51" s="35"/>
      <c r="JBE51" s="35"/>
      <c r="JBF51" s="35"/>
      <c r="JBG51" s="35"/>
      <c r="JBH51" s="35"/>
      <c r="JBI51" s="35"/>
      <c r="JBJ51" s="35"/>
      <c r="JBK51" s="35"/>
      <c r="JBL51" s="35"/>
      <c r="JBM51" s="35"/>
      <c r="JBN51" s="35"/>
      <c r="JBO51" s="35"/>
      <c r="JBP51" s="35"/>
      <c r="JBQ51" s="35"/>
      <c r="JBR51" s="35"/>
      <c r="JBS51" s="35"/>
      <c r="JBT51" s="35"/>
      <c r="JBU51" s="35"/>
      <c r="JBV51" s="35"/>
      <c r="JBW51" s="35"/>
      <c r="JBX51" s="35"/>
      <c r="JBY51" s="35"/>
      <c r="JBZ51" s="35"/>
      <c r="JCA51" s="35"/>
      <c r="JCB51" s="35"/>
      <c r="JCC51" s="35"/>
      <c r="JCD51" s="35"/>
      <c r="JCE51" s="35"/>
      <c r="JCF51" s="35"/>
      <c r="JCG51" s="35"/>
      <c r="JCH51" s="35"/>
      <c r="JCI51" s="35"/>
      <c r="JCJ51" s="35"/>
      <c r="JCK51" s="35"/>
      <c r="JCL51" s="35"/>
      <c r="JCM51" s="35"/>
      <c r="JCN51" s="35"/>
      <c r="JCO51" s="35"/>
      <c r="JCP51" s="35"/>
      <c r="JCQ51" s="35"/>
      <c r="JCR51" s="35"/>
      <c r="JCS51" s="35"/>
      <c r="JCT51" s="35"/>
      <c r="JCU51" s="35"/>
      <c r="JCV51" s="35"/>
      <c r="JCW51" s="35"/>
      <c r="JCX51" s="35"/>
      <c r="JCY51" s="35"/>
      <c r="JCZ51" s="35"/>
      <c r="JDA51" s="35"/>
      <c r="JDB51" s="35"/>
      <c r="JDC51" s="35"/>
      <c r="JDD51" s="35"/>
      <c r="JDE51" s="35"/>
      <c r="JDF51" s="35"/>
      <c r="JDG51" s="35"/>
      <c r="JDH51" s="35"/>
      <c r="JDI51" s="35"/>
      <c r="JDJ51" s="35"/>
      <c r="JDK51" s="35"/>
      <c r="JDL51" s="35"/>
      <c r="JDM51" s="35"/>
      <c r="JDN51" s="35"/>
      <c r="JDO51" s="35"/>
      <c r="JDP51" s="35"/>
      <c r="JDQ51" s="35"/>
      <c r="JDR51" s="35"/>
      <c r="JDS51" s="35"/>
      <c r="JDT51" s="35"/>
      <c r="JDU51" s="35"/>
      <c r="JDV51" s="35"/>
      <c r="JDW51" s="35"/>
      <c r="JDX51" s="35"/>
      <c r="JDY51" s="35"/>
      <c r="JDZ51" s="35"/>
      <c r="JEA51" s="35"/>
      <c r="JEB51" s="35"/>
      <c r="JEC51" s="35"/>
      <c r="JED51" s="35"/>
      <c r="JEE51" s="35"/>
      <c r="JEF51" s="35"/>
      <c r="JEG51" s="35"/>
      <c r="JEH51" s="35"/>
      <c r="JEI51" s="35"/>
      <c r="JEJ51" s="35"/>
      <c r="JEK51" s="35"/>
      <c r="JEL51" s="35"/>
      <c r="JEM51" s="35"/>
      <c r="JEN51" s="35"/>
      <c r="JEO51" s="35"/>
      <c r="JEP51" s="35"/>
      <c r="JEQ51" s="35"/>
      <c r="JER51" s="35"/>
      <c r="JES51" s="35"/>
      <c r="JET51" s="35"/>
      <c r="JEU51" s="35"/>
      <c r="JEV51" s="35"/>
      <c r="JEW51" s="35"/>
      <c r="JEX51" s="35"/>
      <c r="JEY51" s="35"/>
      <c r="JEZ51" s="35"/>
      <c r="JFA51" s="35"/>
      <c r="JFB51" s="35"/>
      <c r="JFC51" s="35"/>
      <c r="JFD51" s="35"/>
      <c r="JFE51" s="35"/>
      <c r="JFF51" s="35"/>
      <c r="JFG51" s="35"/>
      <c r="JFH51" s="35"/>
      <c r="JFI51" s="35"/>
      <c r="JFJ51" s="35"/>
      <c r="JFK51" s="35"/>
      <c r="JFL51" s="35"/>
      <c r="JFM51" s="35"/>
      <c r="JFN51" s="35"/>
      <c r="JFO51" s="35"/>
      <c r="JFP51" s="35"/>
      <c r="JFQ51" s="35"/>
      <c r="JFR51" s="35"/>
      <c r="JFS51" s="35"/>
      <c r="JFT51" s="35"/>
      <c r="JFU51" s="35"/>
      <c r="JFV51" s="35"/>
      <c r="JFW51" s="35"/>
      <c r="JFX51" s="35"/>
      <c r="JFY51" s="35"/>
      <c r="JFZ51" s="35"/>
      <c r="JGA51" s="35"/>
      <c r="JGB51" s="35"/>
      <c r="JGC51" s="35"/>
      <c r="JGD51" s="35"/>
      <c r="JGE51" s="35"/>
      <c r="JGF51" s="35"/>
      <c r="JGG51" s="35"/>
      <c r="JGH51" s="35"/>
      <c r="JGI51" s="35"/>
      <c r="JGJ51" s="35"/>
      <c r="JGK51" s="35"/>
      <c r="JGL51" s="35"/>
      <c r="JGM51" s="35"/>
      <c r="JGN51" s="35"/>
      <c r="JGO51" s="35"/>
      <c r="JGP51" s="35"/>
      <c r="JGQ51" s="35"/>
      <c r="JGR51" s="35"/>
      <c r="JGS51" s="35"/>
      <c r="JGT51" s="35"/>
      <c r="JGU51" s="35"/>
      <c r="JGV51" s="35"/>
      <c r="JGW51" s="35"/>
      <c r="JGX51" s="35"/>
      <c r="JGY51" s="35"/>
      <c r="JGZ51" s="35"/>
      <c r="JHA51" s="35"/>
      <c r="JHB51" s="35"/>
      <c r="JHC51" s="35"/>
      <c r="JHD51" s="35"/>
      <c r="JHE51" s="35"/>
      <c r="JHF51" s="35"/>
      <c r="JHG51" s="35"/>
      <c r="JHH51" s="35"/>
      <c r="JHI51" s="35"/>
      <c r="JHJ51" s="35"/>
      <c r="JHK51" s="35"/>
      <c r="JHL51" s="35"/>
      <c r="JHM51" s="35"/>
      <c r="JHN51" s="35"/>
      <c r="JHO51" s="35"/>
      <c r="JHP51" s="35"/>
      <c r="JHQ51" s="35"/>
      <c r="JHR51" s="35"/>
      <c r="JHS51" s="35"/>
      <c r="JHT51" s="35"/>
      <c r="JHU51" s="35"/>
      <c r="JHV51" s="35"/>
      <c r="JHW51" s="35"/>
      <c r="JHX51" s="35"/>
      <c r="JHY51" s="35"/>
      <c r="JHZ51" s="35"/>
      <c r="JIA51" s="35"/>
      <c r="JIB51" s="35"/>
      <c r="JIC51" s="35"/>
      <c r="JID51" s="35"/>
      <c r="JIE51" s="35"/>
      <c r="JIF51" s="35"/>
      <c r="JIG51" s="35"/>
      <c r="JIH51" s="35"/>
      <c r="JII51" s="35"/>
      <c r="JIJ51" s="35"/>
      <c r="JIK51" s="35"/>
      <c r="JIL51" s="35"/>
      <c r="JIM51" s="35"/>
      <c r="JIN51" s="35"/>
      <c r="JIO51" s="35"/>
      <c r="JIP51" s="35"/>
      <c r="JIQ51" s="35"/>
      <c r="JIR51" s="35"/>
      <c r="JIS51" s="35"/>
      <c r="JIT51" s="35"/>
      <c r="JIU51" s="35"/>
      <c r="JIV51" s="35"/>
      <c r="JIW51" s="35"/>
      <c r="JIX51" s="35"/>
      <c r="JIY51" s="35"/>
      <c r="JIZ51" s="35"/>
      <c r="JJA51" s="35"/>
      <c r="JJB51" s="35"/>
      <c r="JJC51" s="35"/>
      <c r="JJD51" s="35"/>
      <c r="JJE51" s="35"/>
      <c r="JJF51" s="35"/>
      <c r="JJG51" s="35"/>
      <c r="JJH51" s="35"/>
      <c r="JJI51" s="35"/>
      <c r="JJJ51" s="35"/>
      <c r="JJK51" s="35"/>
      <c r="JJL51" s="35"/>
      <c r="JJM51" s="35"/>
      <c r="JJN51" s="35"/>
      <c r="JJO51" s="35"/>
      <c r="JJP51" s="35"/>
      <c r="JJQ51" s="35"/>
      <c r="JJR51" s="35"/>
      <c r="JJS51" s="35"/>
      <c r="JJT51" s="35"/>
      <c r="JJU51" s="35"/>
      <c r="JJV51" s="35"/>
      <c r="JJW51" s="35"/>
      <c r="JJX51" s="35"/>
      <c r="JJY51" s="35"/>
      <c r="JJZ51" s="35"/>
      <c r="JKA51" s="35"/>
      <c r="JKB51" s="35"/>
      <c r="JKC51" s="35"/>
      <c r="JKD51" s="35"/>
      <c r="JKE51" s="35"/>
      <c r="JKF51" s="35"/>
      <c r="JKG51" s="35"/>
      <c r="JKH51" s="35"/>
      <c r="JKI51" s="35"/>
      <c r="JKJ51" s="35"/>
      <c r="JKK51" s="35"/>
      <c r="JKL51" s="35"/>
      <c r="JKM51" s="35"/>
      <c r="JKN51" s="35"/>
      <c r="JKO51" s="35"/>
      <c r="JKP51" s="35"/>
      <c r="JKQ51" s="35"/>
      <c r="JKR51" s="35"/>
      <c r="JKS51" s="35"/>
      <c r="JKT51" s="35"/>
      <c r="JKU51" s="35"/>
      <c r="JKV51" s="35"/>
      <c r="JKW51" s="35"/>
      <c r="JKX51" s="35"/>
      <c r="JKY51" s="35"/>
      <c r="JKZ51" s="35"/>
      <c r="JLA51" s="35"/>
      <c r="JLB51" s="35"/>
      <c r="JLC51" s="35"/>
      <c r="JLD51" s="35"/>
      <c r="JLE51" s="35"/>
      <c r="JLF51" s="35"/>
      <c r="JLG51" s="35"/>
      <c r="JLH51" s="35"/>
      <c r="JLI51" s="35"/>
      <c r="JLJ51" s="35"/>
      <c r="JLK51" s="35"/>
      <c r="JLL51" s="35"/>
      <c r="JLM51" s="35"/>
      <c r="JLN51" s="35"/>
      <c r="JLO51" s="35"/>
      <c r="JLP51" s="35"/>
      <c r="JLQ51" s="35"/>
      <c r="JLR51" s="35"/>
      <c r="JLS51" s="35"/>
      <c r="JLT51" s="35"/>
      <c r="JLU51" s="35"/>
      <c r="JLV51" s="35"/>
      <c r="JLW51" s="35"/>
      <c r="JLX51" s="35"/>
      <c r="JLY51" s="35"/>
      <c r="JLZ51" s="35"/>
      <c r="JMA51" s="35"/>
      <c r="JMB51" s="35"/>
      <c r="JMC51" s="35"/>
      <c r="JMD51" s="35"/>
      <c r="JME51" s="35"/>
      <c r="JMF51" s="35"/>
      <c r="JMG51" s="35"/>
      <c r="JMH51" s="35"/>
      <c r="JMI51" s="35"/>
      <c r="JMJ51" s="35"/>
      <c r="JMK51" s="35"/>
      <c r="JML51" s="35"/>
      <c r="JMM51" s="35"/>
      <c r="JMN51" s="35"/>
      <c r="JMO51" s="35"/>
      <c r="JMP51" s="35"/>
      <c r="JMQ51" s="35"/>
      <c r="JMR51" s="35"/>
      <c r="JMS51" s="35"/>
      <c r="JMT51" s="35"/>
      <c r="JMU51" s="35"/>
      <c r="JMV51" s="35"/>
      <c r="JMW51" s="35"/>
      <c r="JMX51" s="35"/>
      <c r="JMY51" s="35"/>
      <c r="JMZ51" s="35"/>
      <c r="JNA51" s="35"/>
      <c r="JNB51" s="35"/>
      <c r="JNC51" s="35"/>
      <c r="JND51" s="35"/>
      <c r="JNE51" s="35"/>
      <c r="JNF51" s="35"/>
      <c r="JNG51" s="35"/>
      <c r="JNH51" s="35"/>
      <c r="JNI51" s="35"/>
      <c r="JNJ51" s="35"/>
      <c r="JNK51" s="35"/>
      <c r="JNL51" s="35"/>
      <c r="JNM51" s="35"/>
      <c r="JNN51" s="35"/>
      <c r="JNO51" s="35"/>
      <c r="JNP51" s="35"/>
      <c r="JNQ51" s="35"/>
      <c r="JNR51" s="35"/>
      <c r="JNS51" s="35"/>
      <c r="JNT51" s="35"/>
      <c r="JNU51" s="35"/>
      <c r="JNV51" s="35"/>
      <c r="JNW51" s="35"/>
      <c r="JNX51" s="35"/>
      <c r="JNY51" s="35"/>
      <c r="JNZ51" s="35"/>
      <c r="JOA51" s="35"/>
      <c r="JOB51" s="35"/>
      <c r="JOC51" s="35"/>
      <c r="JOD51" s="35"/>
      <c r="JOE51" s="35"/>
      <c r="JOF51" s="35"/>
      <c r="JOG51" s="35"/>
      <c r="JOH51" s="35"/>
      <c r="JOI51" s="35"/>
      <c r="JOJ51" s="35"/>
      <c r="JOK51" s="35"/>
      <c r="JOL51" s="35"/>
      <c r="JOM51" s="35"/>
      <c r="JON51" s="35"/>
      <c r="JOO51" s="35"/>
      <c r="JOP51" s="35"/>
      <c r="JOQ51" s="35"/>
      <c r="JOR51" s="35"/>
      <c r="JOS51" s="35"/>
      <c r="JOT51" s="35"/>
      <c r="JOU51" s="35"/>
      <c r="JOV51" s="35"/>
      <c r="JOW51" s="35"/>
      <c r="JOX51" s="35"/>
      <c r="JOY51" s="35"/>
      <c r="JOZ51" s="35"/>
      <c r="JPA51" s="35"/>
      <c r="JPB51" s="35"/>
      <c r="JPC51" s="35"/>
      <c r="JPD51" s="35"/>
      <c r="JPE51" s="35"/>
      <c r="JPF51" s="35"/>
      <c r="JPG51" s="35"/>
      <c r="JPH51" s="35"/>
      <c r="JPI51" s="35"/>
      <c r="JPJ51" s="35"/>
      <c r="JPK51" s="35"/>
      <c r="JPL51" s="35"/>
      <c r="JPM51" s="35"/>
      <c r="JPN51" s="35"/>
      <c r="JPO51" s="35"/>
      <c r="JPP51" s="35"/>
      <c r="JPQ51" s="35"/>
      <c r="JPR51" s="35"/>
      <c r="JPS51" s="35"/>
      <c r="JPT51" s="35"/>
      <c r="JPU51" s="35"/>
      <c r="JPV51" s="35"/>
      <c r="JPW51" s="35"/>
      <c r="JPX51" s="35"/>
      <c r="JPY51" s="35"/>
      <c r="JPZ51" s="35"/>
      <c r="JQA51" s="35"/>
      <c r="JQB51" s="35"/>
      <c r="JQC51" s="35"/>
      <c r="JQD51" s="35"/>
      <c r="JQE51" s="35"/>
      <c r="JQF51" s="35"/>
      <c r="JQG51" s="35"/>
      <c r="JQH51" s="35"/>
      <c r="JQI51" s="35"/>
      <c r="JQJ51" s="35"/>
      <c r="JQK51" s="35"/>
      <c r="JQL51" s="35"/>
      <c r="JQM51" s="35"/>
      <c r="JQN51" s="35"/>
      <c r="JQO51" s="35"/>
      <c r="JQP51" s="35"/>
      <c r="JQQ51" s="35"/>
      <c r="JQR51" s="35"/>
      <c r="JQS51" s="35"/>
      <c r="JQT51" s="35"/>
      <c r="JQU51" s="35"/>
      <c r="JQV51" s="35"/>
      <c r="JQW51" s="35"/>
      <c r="JQX51" s="35"/>
      <c r="JQY51" s="35"/>
      <c r="JQZ51" s="35"/>
      <c r="JRA51" s="35"/>
      <c r="JRB51" s="35"/>
      <c r="JRC51" s="35"/>
      <c r="JRD51" s="35"/>
      <c r="JRE51" s="35"/>
      <c r="JRF51" s="35"/>
      <c r="JRG51" s="35"/>
      <c r="JRH51" s="35"/>
      <c r="JRI51" s="35"/>
      <c r="JRJ51" s="35"/>
      <c r="JRK51" s="35"/>
      <c r="JRL51" s="35"/>
      <c r="JRM51" s="35"/>
      <c r="JRN51" s="35"/>
      <c r="JRO51" s="35"/>
      <c r="JRP51" s="35"/>
      <c r="JRQ51" s="35"/>
      <c r="JRR51" s="35"/>
      <c r="JRS51" s="35"/>
      <c r="JRT51" s="35"/>
      <c r="JRU51" s="35"/>
      <c r="JRV51" s="35"/>
      <c r="JRW51" s="35"/>
      <c r="JRX51" s="35"/>
      <c r="JRY51" s="35"/>
      <c r="JRZ51" s="35"/>
      <c r="JSA51" s="35"/>
      <c r="JSB51" s="35"/>
      <c r="JSC51" s="35"/>
      <c r="JSD51" s="35"/>
      <c r="JSE51" s="35"/>
      <c r="JSF51" s="35"/>
      <c r="JSG51" s="35"/>
      <c r="JSH51" s="35"/>
      <c r="JSI51" s="35"/>
      <c r="JSJ51" s="35"/>
      <c r="JSK51" s="35"/>
      <c r="JSL51" s="35"/>
      <c r="JSM51" s="35"/>
      <c r="JSN51" s="35"/>
      <c r="JSO51" s="35"/>
      <c r="JSP51" s="35"/>
      <c r="JSQ51" s="35"/>
      <c r="JSR51" s="35"/>
      <c r="JSS51" s="35"/>
      <c r="JST51" s="35"/>
      <c r="JSU51" s="35"/>
      <c r="JSV51" s="35"/>
      <c r="JSW51" s="35"/>
      <c r="JSX51" s="35"/>
      <c r="JSY51" s="35"/>
      <c r="JSZ51" s="35"/>
      <c r="JTA51" s="35"/>
      <c r="JTB51" s="35"/>
      <c r="JTC51" s="35"/>
      <c r="JTD51" s="35"/>
      <c r="JTE51" s="35"/>
      <c r="JTF51" s="35"/>
      <c r="JTG51" s="35"/>
      <c r="JTH51" s="35"/>
      <c r="JTI51" s="35"/>
      <c r="JTJ51" s="35"/>
      <c r="JTK51" s="35"/>
      <c r="JTL51" s="35"/>
      <c r="JTM51" s="35"/>
      <c r="JTN51" s="35"/>
      <c r="JTO51" s="35"/>
      <c r="JTP51" s="35"/>
      <c r="JTQ51" s="35"/>
      <c r="JTR51" s="35"/>
      <c r="JTS51" s="35"/>
      <c r="JTT51" s="35"/>
      <c r="JTU51" s="35"/>
      <c r="JTV51" s="35"/>
      <c r="JTW51" s="35"/>
      <c r="JTX51" s="35"/>
      <c r="JTY51" s="35"/>
      <c r="JTZ51" s="35"/>
      <c r="JUA51" s="35"/>
      <c r="JUB51" s="35"/>
      <c r="JUC51" s="35"/>
      <c r="JUD51" s="35"/>
      <c r="JUE51" s="35"/>
      <c r="JUF51" s="35"/>
      <c r="JUG51" s="35"/>
      <c r="JUH51" s="35"/>
      <c r="JUI51" s="35"/>
      <c r="JUJ51" s="35"/>
      <c r="JUK51" s="35"/>
      <c r="JUL51" s="35"/>
      <c r="JUM51" s="35"/>
      <c r="JUN51" s="35"/>
      <c r="JUO51" s="35"/>
      <c r="JUP51" s="35"/>
      <c r="JUQ51" s="35"/>
      <c r="JUR51" s="35"/>
      <c r="JUS51" s="35"/>
      <c r="JUT51" s="35"/>
      <c r="JUU51" s="35"/>
      <c r="JUV51" s="35"/>
      <c r="JUW51" s="35"/>
      <c r="JUX51" s="35"/>
      <c r="JUY51" s="35"/>
      <c r="JUZ51" s="35"/>
      <c r="JVA51" s="35"/>
      <c r="JVB51" s="35"/>
      <c r="JVC51" s="35"/>
      <c r="JVD51" s="35"/>
      <c r="JVE51" s="35"/>
      <c r="JVF51" s="35"/>
      <c r="JVG51" s="35"/>
      <c r="JVH51" s="35"/>
      <c r="JVI51" s="35"/>
      <c r="JVJ51" s="35"/>
      <c r="JVK51" s="35"/>
      <c r="JVL51" s="35"/>
      <c r="JVM51" s="35"/>
      <c r="JVN51" s="35"/>
      <c r="JVO51" s="35"/>
      <c r="JVP51" s="35"/>
      <c r="JVQ51" s="35"/>
      <c r="JVR51" s="35"/>
      <c r="JVS51" s="35"/>
      <c r="JVT51" s="35"/>
      <c r="JVU51" s="35"/>
      <c r="JVV51" s="35"/>
      <c r="JVW51" s="35"/>
      <c r="JVX51" s="35"/>
      <c r="JVY51" s="35"/>
      <c r="JVZ51" s="35"/>
      <c r="JWA51" s="35"/>
      <c r="JWB51" s="35"/>
      <c r="JWC51" s="35"/>
      <c r="JWD51" s="35"/>
      <c r="JWE51" s="35"/>
      <c r="JWF51" s="35"/>
      <c r="JWG51" s="35"/>
      <c r="JWH51" s="35"/>
      <c r="JWI51" s="35"/>
      <c r="JWJ51" s="35"/>
      <c r="JWK51" s="35"/>
      <c r="JWL51" s="35"/>
      <c r="JWM51" s="35"/>
      <c r="JWN51" s="35"/>
      <c r="JWO51" s="35"/>
      <c r="JWP51" s="35"/>
      <c r="JWQ51" s="35"/>
      <c r="JWR51" s="35"/>
      <c r="JWS51" s="35"/>
      <c r="JWT51" s="35"/>
      <c r="JWU51" s="35"/>
      <c r="JWV51" s="35"/>
      <c r="JWW51" s="35"/>
      <c r="JWX51" s="35"/>
      <c r="JWY51" s="35"/>
      <c r="JWZ51" s="35"/>
      <c r="JXA51" s="35"/>
      <c r="JXB51" s="35"/>
      <c r="JXC51" s="35"/>
      <c r="JXD51" s="35"/>
      <c r="JXE51" s="35"/>
      <c r="JXF51" s="35"/>
      <c r="JXG51" s="35"/>
      <c r="JXH51" s="35"/>
      <c r="JXI51" s="35"/>
      <c r="JXJ51" s="35"/>
      <c r="JXK51" s="35"/>
      <c r="JXL51" s="35"/>
      <c r="JXM51" s="35"/>
      <c r="JXN51" s="35"/>
      <c r="JXO51" s="35"/>
      <c r="JXP51" s="35"/>
      <c r="JXQ51" s="35"/>
      <c r="JXR51" s="35"/>
      <c r="JXS51" s="35"/>
      <c r="JXT51" s="35"/>
      <c r="JXU51" s="35"/>
      <c r="JXV51" s="35"/>
      <c r="JXW51" s="35"/>
      <c r="JXX51" s="35"/>
      <c r="JXY51" s="35"/>
      <c r="JXZ51" s="35"/>
      <c r="JYA51" s="35"/>
      <c r="JYB51" s="35"/>
      <c r="JYC51" s="35"/>
      <c r="JYD51" s="35"/>
      <c r="JYE51" s="35"/>
      <c r="JYF51" s="35"/>
      <c r="JYG51" s="35"/>
      <c r="JYH51" s="35"/>
      <c r="JYI51" s="35"/>
      <c r="JYJ51" s="35"/>
      <c r="JYK51" s="35"/>
      <c r="JYL51" s="35"/>
      <c r="JYM51" s="35"/>
      <c r="JYN51" s="35"/>
      <c r="JYO51" s="35"/>
      <c r="JYP51" s="35"/>
      <c r="JYQ51" s="35"/>
      <c r="JYR51" s="35"/>
      <c r="JYS51" s="35"/>
      <c r="JYT51" s="35"/>
      <c r="JYU51" s="35"/>
      <c r="JYV51" s="35"/>
      <c r="JYW51" s="35"/>
      <c r="JYX51" s="35"/>
      <c r="JYY51" s="35"/>
      <c r="JYZ51" s="35"/>
      <c r="JZA51" s="35"/>
      <c r="JZB51" s="35"/>
      <c r="JZC51" s="35"/>
      <c r="JZD51" s="35"/>
      <c r="JZE51" s="35"/>
      <c r="JZF51" s="35"/>
      <c r="JZG51" s="35"/>
      <c r="JZH51" s="35"/>
      <c r="JZI51" s="35"/>
      <c r="JZJ51" s="35"/>
      <c r="JZK51" s="35"/>
      <c r="JZL51" s="35"/>
      <c r="JZM51" s="35"/>
      <c r="JZN51" s="35"/>
      <c r="JZO51" s="35"/>
      <c r="JZP51" s="35"/>
      <c r="JZQ51" s="35"/>
      <c r="JZR51" s="35"/>
      <c r="JZS51" s="35"/>
      <c r="JZT51" s="35"/>
      <c r="JZU51" s="35"/>
      <c r="JZV51" s="35"/>
      <c r="JZW51" s="35"/>
      <c r="JZX51" s="35"/>
      <c r="JZY51" s="35"/>
      <c r="JZZ51" s="35"/>
      <c r="KAA51" s="35"/>
      <c r="KAB51" s="35"/>
      <c r="KAC51" s="35"/>
      <c r="KAD51" s="35"/>
      <c r="KAE51" s="35"/>
      <c r="KAF51" s="35"/>
      <c r="KAG51" s="35"/>
      <c r="KAH51" s="35"/>
      <c r="KAI51" s="35"/>
      <c r="KAJ51" s="35"/>
      <c r="KAK51" s="35"/>
      <c r="KAL51" s="35"/>
      <c r="KAM51" s="35"/>
      <c r="KAN51" s="35"/>
      <c r="KAO51" s="35"/>
      <c r="KAP51" s="35"/>
      <c r="KAQ51" s="35"/>
      <c r="KAR51" s="35"/>
      <c r="KAS51" s="35"/>
      <c r="KAT51" s="35"/>
      <c r="KAU51" s="35"/>
      <c r="KAV51" s="35"/>
      <c r="KAW51" s="35"/>
      <c r="KAX51" s="35"/>
      <c r="KAY51" s="35"/>
      <c r="KAZ51" s="35"/>
      <c r="KBA51" s="35"/>
      <c r="KBB51" s="35"/>
      <c r="KBC51" s="35"/>
      <c r="KBD51" s="35"/>
      <c r="KBE51" s="35"/>
      <c r="KBF51" s="35"/>
      <c r="KBG51" s="35"/>
      <c r="KBH51" s="35"/>
      <c r="KBI51" s="35"/>
      <c r="KBJ51" s="35"/>
      <c r="KBK51" s="35"/>
      <c r="KBL51" s="35"/>
      <c r="KBM51" s="35"/>
      <c r="KBN51" s="35"/>
      <c r="KBO51" s="35"/>
      <c r="KBP51" s="35"/>
      <c r="KBQ51" s="35"/>
      <c r="KBR51" s="35"/>
      <c r="KBS51" s="35"/>
      <c r="KBT51" s="35"/>
      <c r="KBU51" s="35"/>
      <c r="KBV51" s="35"/>
      <c r="KBW51" s="35"/>
      <c r="KBX51" s="35"/>
      <c r="KBY51" s="35"/>
      <c r="KBZ51" s="35"/>
      <c r="KCA51" s="35"/>
      <c r="KCB51" s="35"/>
      <c r="KCC51" s="35"/>
      <c r="KCD51" s="35"/>
      <c r="KCE51" s="35"/>
      <c r="KCF51" s="35"/>
      <c r="KCG51" s="35"/>
      <c r="KCH51" s="35"/>
      <c r="KCI51" s="35"/>
      <c r="KCJ51" s="35"/>
      <c r="KCK51" s="35"/>
      <c r="KCL51" s="35"/>
      <c r="KCM51" s="35"/>
      <c r="KCN51" s="35"/>
      <c r="KCO51" s="35"/>
      <c r="KCP51" s="35"/>
      <c r="KCQ51" s="35"/>
      <c r="KCR51" s="35"/>
      <c r="KCS51" s="35"/>
      <c r="KCT51" s="35"/>
      <c r="KCU51" s="35"/>
      <c r="KCV51" s="35"/>
      <c r="KCW51" s="35"/>
      <c r="KCX51" s="35"/>
      <c r="KCY51" s="35"/>
      <c r="KCZ51" s="35"/>
      <c r="KDA51" s="35"/>
      <c r="KDB51" s="35"/>
      <c r="KDC51" s="35"/>
      <c r="KDD51" s="35"/>
      <c r="KDE51" s="35"/>
      <c r="KDF51" s="35"/>
      <c r="KDG51" s="35"/>
      <c r="KDH51" s="35"/>
      <c r="KDI51" s="35"/>
      <c r="KDJ51" s="35"/>
      <c r="KDK51" s="35"/>
      <c r="KDL51" s="35"/>
      <c r="KDM51" s="35"/>
      <c r="KDN51" s="35"/>
      <c r="KDO51" s="35"/>
      <c r="KDP51" s="35"/>
      <c r="KDQ51" s="35"/>
      <c r="KDR51" s="35"/>
      <c r="KDS51" s="35"/>
      <c r="KDT51" s="35"/>
      <c r="KDU51" s="35"/>
      <c r="KDV51" s="35"/>
      <c r="KDW51" s="35"/>
      <c r="KDX51" s="35"/>
      <c r="KDY51" s="35"/>
      <c r="KDZ51" s="35"/>
      <c r="KEA51" s="35"/>
      <c r="KEB51" s="35"/>
      <c r="KEC51" s="35"/>
      <c r="KED51" s="35"/>
      <c r="KEE51" s="35"/>
      <c r="KEF51" s="35"/>
      <c r="KEG51" s="35"/>
      <c r="KEH51" s="35"/>
      <c r="KEI51" s="35"/>
      <c r="KEJ51" s="35"/>
      <c r="KEK51" s="35"/>
      <c r="KEL51" s="35"/>
      <c r="KEM51" s="35"/>
      <c r="KEN51" s="35"/>
      <c r="KEO51" s="35"/>
      <c r="KEP51" s="35"/>
      <c r="KEQ51" s="35"/>
      <c r="KER51" s="35"/>
      <c r="KES51" s="35"/>
      <c r="KET51" s="35"/>
      <c r="KEU51" s="35"/>
      <c r="KEV51" s="35"/>
      <c r="KEW51" s="35"/>
      <c r="KEX51" s="35"/>
      <c r="KEY51" s="35"/>
      <c r="KEZ51" s="35"/>
      <c r="KFA51" s="35"/>
      <c r="KFB51" s="35"/>
      <c r="KFC51" s="35"/>
      <c r="KFD51" s="35"/>
      <c r="KFE51" s="35"/>
      <c r="KFF51" s="35"/>
      <c r="KFG51" s="35"/>
      <c r="KFH51" s="35"/>
      <c r="KFI51" s="35"/>
      <c r="KFJ51" s="35"/>
      <c r="KFK51" s="35"/>
      <c r="KFL51" s="35"/>
      <c r="KFM51" s="35"/>
      <c r="KFN51" s="35"/>
      <c r="KFO51" s="35"/>
      <c r="KFP51" s="35"/>
      <c r="KFQ51" s="35"/>
      <c r="KFR51" s="35"/>
      <c r="KFS51" s="35"/>
      <c r="KFT51" s="35"/>
      <c r="KFU51" s="35"/>
      <c r="KFV51" s="35"/>
      <c r="KFW51" s="35"/>
      <c r="KFX51" s="35"/>
      <c r="KFY51" s="35"/>
      <c r="KFZ51" s="35"/>
      <c r="KGA51" s="35"/>
      <c r="KGB51" s="35"/>
      <c r="KGC51" s="35"/>
      <c r="KGD51" s="35"/>
      <c r="KGE51" s="35"/>
      <c r="KGF51" s="35"/>
      <c r="KGG51" s="35"/>
      <c r="KGH51" s="35"/>
      <c r="KGI51" s="35"/>
      <c r="KGJ51" s="35"/>
      <c r="KGK51" s="35"/>
      <c r="KGL51" s="35"/>
      <c r="KGM51" s="35"/>
      <c r="KGN51" s="35"/>
      <c r="KGO51" s="35"/>
      <c r="KGP51" s="35"/>
      <c r="KGQ51" s="35"/>
      <c r="KGR51" s="35"/>
      <c r="KGS51" s="35"/>
      <c r="KGT51" s="35"/>
      <c r="KGU51" s="35"/>
      <c r="KGV51" s="35"/>
      <c r="KGW51" s="35"/>
      <c r="KGX51" s="35"/>
      <c r="KGY51" s="35"/>
      <c r="KGZ51" s="35"/>
      <c r="KHA51" s="35"/>
      <c r="KHB51" s="35"/>
      <c r="KHC51" s="35"/>
      <c r="KHD51" s="35"/>
      <c r="KHE51" s="35"/>
      <c r="KHF51" s="35"/>
      <c r="KHG51" s="35"/>
      <c r="KHH51" s="35"/>
      <c r="KHI51" s="35"/>
      <c r="KHJ51" s="35"/>
      <c r="KHK51" s="35"/>
      <c r="KHL51" s="35"/>
      <c r="KHM51" s="35"/>
      <c r="KHN51" s="35"/>
      <c r="KHO51" s="35"/>
      <c r="KHP51" s="35"/>
      <c r="KHQ51" s="35"/>
      <c r="KHR51" s="35"/>
      <c r="KHS51" s="35"/>
      <c r="KHT51" s="35"/>
      <c r="KHU51" s="35"/>
      <c r="KHV51" s="35"/>
      <c r="KHW51" s="35"/>
      <c r="KHX51" s="35"/>
      <c r="KHY51" s="35"/>
      <c r="KHZ51" s="35"/>
      <c r="KIA51" s="35"/>
      <c r="KIB51" s="35"/>
      <c r="KIC51" s="35"/>
      <c r="KID51" s="35"/>
      <c r="KIE51" s="35"/>
      <c r="KIF51" s="35"/>
      <c r="KIG51" s="35"/>
      <c r="KIH51" s="35"/>
      <c r="KII51" s="35"/>
      <c r="KIJ51" s="35"/>
      <c r="KIK51" s="35"/>
      <c r="KIL51" s="35"/>
      <c r="KIM51" s="35"/>
      <c r="KIN51" s="35"/>
      <c r="KIO51" s="35"/>
      <c r="KIP51" s="35"/>
      <c r="KIQ51" s="35"/>
      <c r="KIR51" s="35"/>
      <c r="KIS51" s="35"/>
      <c r="KIT51" s="35"/>
      <c r="KIU51" s="35"/>
      <c r="KIV51" s="35"/>
      <c r="KIW51" s="35"/>
      <c r="KIX51" s="35"/>
      <c r="KIY51" s="35"/>
      <c r="KIZ51" s="35"/>
      <c r="KJA51" s="35"/>
      <c r="KJB51" s="35"/>
      <c r="KJC51" s="35"/>
      <c r="KJD51" s="35"/>
      <c r="KJE51" s="35"/>
      <c r="KJF51" s="35"/>
      <c r="KJG51" s="35"/>
      <c r="KJH51" s="35"/>
      <c r="KJI51" s="35"/>
      <c r="KJJ51" s="35"/>
      <c r="KJK51" s="35"/>
      <c r="KJL51" s="35"/>
      <c r="KJM51" s="35"/>
      <c r="KJN51" s="35"/>
      <c r="KJO51" s="35"/>
      <c r="KJP51" s="35"/>
      <c r="KJQ51" s="35"/>
      <c r="KJR51" s="35"/>
      <c r="KJS51" s="35"/>
      <c r="KJT51" s="35"/>
      <c r="KJU51" s="35"/>
      <c r="KJV51" s="35"/>
      <c r="KJW51" s="35"/>
      <c r="KJX51" s="35"/>
      <c r="KJY51" s="35"/>
      <c r="KJZ51" s="35"/>
      <c r="KKA51" s="35"/>
      <c r="KKB51" s="35"/>
      <c r="KKC51" s="35"/>
      <c r="KKD51" s="35"/>
      <c r="KKE51" s="35"/>
      <c r="KKF51" s="35"/>
      <c r="KKG51" s="35"/>
      <c r="KKH51" s="35"/>
      <c r="KKI51" s="35"/>
      <c r="KKJ51" s="35"/>
      <c r="KKK51" s="35"/>
      <c r="KKL51" s="35"/>
      <c r="KKM51" s="35"/>
      <c r="KKN51" s="35"/>
      <c r="KKO51" s="35"/>
      <c r="KKP51" s="35"/>
      <c r="KKQ51" s="35"/>
      <c r="KKR51" s="35"/>
      <c r="KKS51" s="35"/>
      <c r="KKT51" s="35"/>
      <c r="KKU51" s="35"/>
      <c r="KKV51" s="35"/>
      <c r="KKW51" s="35"/>
      <c r="KKX51" s="35"/>
      <c r="KKY51" s="35"/>
      <c r="KKZ51" s="35"/>
      <c r="KLA51" s="35"/>
      <c r="KLB51" s="35"/>
      <c r="KLC51" s="35"/>
      <c r="KLD51" s="35"/>
      <c r="KLE51" s="35"/>
      <c r="KLF51" s="35"/>
      <c r="KLG51" s="35"/>
      <c r="KLH51" s="35"/>
      <c r="KLI51" s="35"/>
      <c r="KLJ51" s="35"/>
      <c r="KLK51" s="35"/>
      <c r="KLL51" s="35"/>
      <c r="KLM51" s="35"/>
      <c r="KLN51" s="35"/>
      <c r="KLO51" s="35"/>
      <c r="KLP51" s="35"/>
      <c r="KLQ51" s="35"/>
      <c r="KLR51" s="35"/>
      <c r="KLS51" s="35"/>
      <c r="KLT51" s="35"/>
      <c r="KLU51" s="35"/>
      <c r="KLV51" s="35"/>
      <c r="KLW51" s="35"/>
      <c r="KLX51" s="35"/>
      <c r="KLY51" s="35"/>
      <c r="KLZ51" s="35"/>
      <c r="KMA51" s="35"/>
      <c r="KMB51" s="35"/>
      <c r="KMC51" s="35"/>
      <c r="KMD51" s="35"/>
      <c r="KME51" s="35"/>
      <c r="KMF51" s="35"/>
      <c r="KMG51" s="35"/>
      <c r="KMH51" s="35"/>
      <c r="KMI51" s="35"/>
      <c r="KMJ51" s="35"/>
      <c r="KMK51" s="35"/>
      <c r="KML51" s="35"/>
      <c r="KMM51" s="35"/>
      <c r="KMN51" s="35"/>
      <c r="KMO51" s="35"/>
      <c r="KMP51" s="35"/>
      <c r="KMQ51" s="35"/>
      <c r="KMR51" s="35"/>
      <c r="KMS51" s="35"/>
      <c r="KMT51" s="35"/>
      <c r="KMU51" s="35"/>
      <c r="KMV51" s="35"/>
      <c r="KMW51" s="35"/>
      <c r="KMX51" s="35"/>
      <c r="KMY51" s="35"/>
      <c r="KMZ51" s="35"/>
      <c r="KNA51" s="35"/>
      <c r="KNB51" s="35"/>
      <c r="KNC51" s="35"/>
      <c r="KND51" s="35"/>
      <c r="KNE51" s="35"/>
      <c r="KNF51" s="35"/>
      <c r="KNG51" s="35"/>
      <c r="KNH51" s="35"/>
      <c r="KNI51" s="35"/>
      <c r="KNJ51" s="35"/>
      <c r="KNK51" s="35"/>
      <c r="KNL51" s="35"/>
      <c r="KNM51" s="35"/>
      <c r="KNN51" s="35"/>
      <c r="KNO51" s="35"/>
      <c r="KNP51" s="35"/>
      <c r="KNQ51" s="35"/>
      <c r="KNR51" s="35"/>
      <c r="KNS51" s="35"/>
      <c r="KNT51" s="35"/>
      <c r="KNU51" s="35"/>
      <c r="KNV51" s="35"/>
      <c r="KNW51" s="35"/>
      <c r="KNX51" s="35"/>
      <c r="KNY51" s="35"/>
      <c r="KNZ51" s="35"/>
      <c r="KOA51" s="35"/>
      <c r="KOB51" s="35"/>
      <c r="KOC51" s="35"/>
      <c r="KOD51" s="35"/>
      <c r="KOE51" s="35"/>
      <c r="KOF51" s="35"/>
      <c r="KOG51" s="35"/>
      <c r="KOH51" s="35"/>
      <c r="KOI51" s="35"/>
      <c r="KOJ51" s="35"/>
      <c r="KOK51" s="35"/>
      <c r="KOL51" s="35"/>
      <c r="KOM51" s="35"/>
      <c r="KON51" s="35"/>
      <c r="KOO51" s="35"/>
      <c r="KOP51" s="35"/>
      <c r="KOQ51" s="35"/>
      <c r="KOR51" s="35"/>
      <c r="KOS51" s="35"/>
      <c r="KOT51" s="35"/>
      <c r="KOU51" s="35"/>
      <c r="KOV51" s="35"/>
      <c r="KOW51" s="35"/>
      <c r="KOX51" s="35"/>
      <c r="KOY51" s="35"/>
      <c r="KOZ51" s="35"/>
      <c r="KPA51" s="35"/>
      <c r="KPB51" s="35"/>
      <c r="KPC51" s="35"/>
      <c r="KPD51" s="35"/>
      <c r="KPE51" s="35"/>
      <c r="KPF51" s="35"/>
      <c r="KPG51" s="35"/>
      <c r="KPH51" s="35"/>
      <c r="KPI51" s="35"/>
      <c r="KPJ51" s="35"/>
      <c r="KPK51" s="35"/>
      <c r="KPL51" s="35"/>
      <c r="KPM51" s="35"/>
      <c r="KPN51" s="35"/>
      <c r="KPO51" s="35"/>
      <c r="KPP51" s="35"/>
      <c r="KPQ51" s="35"/>
      <c r="KPR51" s="35"/>
      <c r="KPS51" s="35"/>
      <c r="KPT51" s="35"/>
      <c r="KPU51" s="35"/>
      <c r="KPV51" s="35"/>
      <c r="KPW51" s="35"/>
      <c r="KPX51" s="35"/>
      <c r="KPY51" s="35"/>
      <c r="KPZ51" s="35"/>
      <c r="KQA51" s="35"/>
      <c r="KQB51" s="35"/>
      <c r="KQC51" s="35"/>
      <c r="KQD51" s="35"/>
      <c r="KQE51" s="35"/>
      <c r="KQF51" s="35"/>
      <c r="KQG51" s="35"/>
      <c r="KQH51" s="35"/>
      <c r="KQI51" s="35"/>
      <c r="KQJ51" s="35"/>
      <c r="KQK51" s="35"/>
      <c r="KQL51" s="35"/>
      <c r="KQM51" s="35"/>
      <c r="KQN51" s="35"/>
      <c r="KQO51" s="35"/>
      <c r="KQP51" s="35"/>
      <c r="KQQ51" s="35"/>
      <c r="KQR51" s="35"/>
      <c r="KQS51" s="35"/>
      <c r="KQT51" s="35"/>
      <c r="KQU51" s="35"/>
      <c r="KQV51" s="35"/>
      <c r="KQW51" s="35"/>
      <c r="KQX51" s="35"/>
      <c r="KQY51" s="35"/>
      <c r="KQZ51" s="35"/>
      <c r="KRA51" s="35"/>
      <c r="KRB51" s="35"/>
      <c r="KRC51" s="35"/>
      <c r="KRD51" s="35"/>
      <c r="KRE51" s="35"/>
      <c r="KRF51" s="35"/>
      <c r="KRG51" s="35"/>
      <c r="KRH51" s="35"/>
      <c r="KRI51" s="35"/>
      <c r="KRJ51" s="35"/>
      <c r="KRK51" s="35"/>
      <c r="KRL51" s="35"/>
      <c r="KRM51" s="35"/>
      <c r="KRN51" s="35"/>
      <c r="KRO51" s="35"/>
      <c r="KRP51" s="35"/>
      <c r="KRQ51" s="35"/>
      <c r="KRR51" s="35"/>
      <c r="KRS51" s="35"/>
      <c r="KRT51" s="35"/>
      <c r="KRU51" s="35"/>
      <c r="KRV51" s="35"/>
      <c r="KRW51" s="35"/>
      <c r="KRX51" s="35"/>
      <c r="KRY51" s="35"/>
      <c r="KRZ51" s="35"/>
      <c r="KSA51" s="35"/>
      <c r="KSB51" s="35"/>
      <c r="KSC51" s="35"/>
      <c r="KSD51" s="35"/>
      <c r="KSE51" s="35"/>
      <c r="KSF51" s="35"/>
      <c r="KSG51" s="35"/>
      <c r="KSH51" s="35"/>
      <c r="KSI51" s="35"/>
      <c r="KSJ51" s="35"/>
      <c r="KSK51" s="35"/>
      <c r="KSL51" s="35"/>
      <c r="KSM51" s="35"/>
      <c r="KSN51" s="35"/>
      <c r="KSO51" s="35"/>
      <c r="KSP51" s="35"/>
      <c r="KSQ51" s="35"/>
      <c r="KSR51" s="35"/>
      <c r="KSS51" s="35"/>
      <c r="KST51" s="35"/>
      <c r="KSU51" s="35"/>
      <c r="KSV51" s="35"/>
      <c r="KSW51" s="35"/>
      <c r="KSX51" s="35"/>
      <c r="KSY51" s="35"/>
      <c r="KSZ51" s="35"/>
      <c r="KTA51" s="35"/>
      <c r="KTB51" s="35"/>
      <c r="KTC51" s="35"/>
      <c r="KTD51" s="35"/>
      <c r="KTE51" s="35"/>
      <c r="KTF51" s="35"/>
      <c r="KTG51" s="35"/>
      <c r="KTH51" s="35"/>
      <c r="KTI51" s="35"/>
      <c r="KTJ51" s="35"/>
      <c r="KTK51" s="35"/>
      <c r="KTL51" s="35"/>
      <c r="KTM51" s="35"/>
      <c r="KTN51" s="35"/>
      <c r="KTO51" s="35"/>
      <c r="KTP51" s="35"/>
      <c r="KTQ51" s="35"/>
      <c r="KTR51" s="35"/>
      <c r="KTS51" s="35"/>
      <c r="KTT51" s="35"/>
      <c r="KTU51" s="35"/>
      <c r="KTV51" s="35"/>
      <c r="KTW51" s="35"/>
      <c r="KTX51" s="35"/>
      <c r="KTY51" s="35"/>
      <c r="KTZ51" s="35"/>
      <c r="KUA51" s="35"/>
      <c r="KUB51" s="35"/>
      <c r="KUC51" s="35"/>
      <c r="KUD51" s="35"/>
      <c r="KUE51" s="35"/>
      <c r="KUF51" s="35"/>
      <c r="KUG51" s="35"/>
      <c r="KUH51" s="35"/>
      <c r="KUI51" s="35"/>
      <c r="KUJ51" s="35"/>
      <c r="KUK51" s="35"/>
      <c r="KUL51" s="35"/>
      <c r="KUM51" s="35"/>
      <c r="KUN51" s="35"/>
      <c r="KUO51" s="35"/>
      <c r="KUP51" s="35"/>
      <c r="KUQ51" s="35"/>
      <c r="KUR51" s="35"/>
      <c r="KUS51" s="35"/>
      <c r="KUT51" s="35"/>
      <c r="KUU51" s="35"/>
      <c r="KUV51" s="35"/>
      <c r="KUW51" s="35"/>
      <c r="KUX51" s="35"/>
      <c r="KUY51" s="35"/>
      <c r="KUZ51" s="35"/>
      <c r="KVA51" s="35"/>
      <c r="KVB51" s="35"/>
      <c r="KVC51" s="35"/>
      <c r="KVD51" s="35"/>
      <c r="KVE51" s="35"/>
      <c r="KVF51" s="35"/>
      <c r="KVG51" s="35"/>
      <c r="KVH51" s="35"/>
      <c r="KVI51" s="35"/>
      <c r="KVJ51" s="35"/>
      <c r="KVK51" s="35"/>
      <c r="KVL51" s="35"/>
      <c r="KVM51" s="35"/>
      <c r="KVN51" s="35"/>
      <c r="KVO51" s="35"/>
      <c r="KVP51" s="35"/>
      <c r="KVQ51" s="35"/>
      <c r="KVR51" s="35"/>
      <c r="KVS51" s="35"/>
      <c r="KVT51" s="35"/>
      <c r="KVU51" s="35"/>
      <c r="KVV51" s="35"/>
      <c r="KVW51" s="35"/>
      <c r="KVX51" s="35"/>
      <c r="KVY51" s="35"/>
      <c r="KVZ51" s="35"/>
      <c r="KWA51" s="35"/>
      <c r="KWB51" s="35"/>
      <c r="KWC51" s="35"/>
      <c r="KWD51" s="35"/>
      <c r="KWE51" s="35"/>
      <c r="KWF51" s="35"/>
      <c r="KWG51" s="35"/>
      <c r="KWH51" s="35"/>
      <c r="KWI51" s="35"/>
      <c r="KWJ51" s="35"/>
      <c r="KWK51" s="35"/>
      <c r="KWL51" s="35"/>
      <c r="KWM51" s="35"/>
      <c r="KWN51" s="35"/>
      <c r="KWO51" s="35"/>
      <c r="KWP51" s="35"/>
      <c r="KWQ51" s="35"/>
      <c r="KWR51" s="35"/>
      <c r="KWS51" s="35"/>
      <c r="KWT51" s="35"/>
      <c r="KWU51" s="35"/>
      <c r="KWV51" s="35"/>
      <c r="KWW51" s="35"/>
      <c r="KWX51" s="35"/>
      <c r="KWY51" s="35"/>
      <c r="KWZ51" s="35"/>
      <c r="KXA51" s="35"/>
      <c r="KXB51" s="35"/>
      <c r="KXC51" s="35"/>
      <c r="KXD51" s="35"/>
      <c r="KXE51" s="35"/>
      <c r="KXF51" s="35"/>
      <c r="KXG51" s="35"/>
      <c r="KXH51" s="35"/>
      <c r="KXI51" s="35"/>
      <c r="KXJ51" s="35"/>
      <c r="KXK51" s="35"/>
      <c r="KXL51" s="35"/>
      <c r="KXM51" s="35"/>
      <c r="KXN51" s="35"/>
      <c r="KXO51" s="35"/>
      <c r="KXP51" s="35"/>
      <c r="KXQ51" s="35"/>
      <c r="KXR51" s="35"/>
      <c r="KXS51" s="35"/>
      <c r="KXT51" s="35"/>
      <c r="KXU51" s="35"/>
      <c r="KXV51" s="35"/>
      <c r="KXW51" s="35"/>
      <c r="KXX51" s="35"/>
      <c r="KXY51" s="35"/>
      <c r="KXZ51" s="35"/>
      <c r="KYA51" s="35"/>
      <c r="KYB51" s="35"/>
      <c r="KYC51" s="35"/>
      <c r="KYD51" s="35"/>
      <c r="KYE51" s="35"/>
      <c r="KYF51" s="35"/>
      <c r="KYG51" s="35"/>
      <c r="KYH51" s="35"/>
      <c r="KYI51" s="35"/>
      <c r="KYJ51" s="35"/>
      <c r="KYK51" s="35"/>
      <c r="KYL51" s="35"/>
      <c r="KYM51" s="35"/>
      <c r="KYN51" s="35"/>
      <c r="KYO51" s="35"/>
      <c r="KYP51" s="35"/>
      <c r="KYQ51" s="35"/>
      <c r="KYR51" s="35"/>
      <c r="KYS51" s="35"/>
      <c r="KYT51" s="35"/>
      <c r="KYU51" s="35"/>
      <c r="KYV51" s="35"/>
      <c r="KYW51" s="35"/>
      <c r="KYX51" s="35"/>
      <c r="KYY51" s="35"/>
      <c r="KYZ51" s="35"/>
      <c r="KZA51" s="35"/>
      <c r="KZB51" s="35"/>
      <c r="KZC51" s="35"/>
      <c r="KZD51" s="35"/>
      <c r="KZE51" s="35"/>
      <c r="KZF51" s="35"/>
      <c r="KZG51" s="35"/>
      <c r="KZH51" s="35"/>
      <c r="KZI51" s="35"/>
      <c r="KZJ51" s="35"/>
      <c r="KZK51" s="35"/>
      <c r="KZL51" s="35"/>
      <c r="KZM51" s="35"/>
      <c r="KZN51" s="35"/>
      <c r="KZO51" s="35"/>
      <c r="KZP51" s="35"/>
      <c r="KZQ51" s="35"/>
      <c r="KZR51" s="35"/>
      <c r="KZS51" s="35"/>
      <c r="KZT51" s="35"/>
      <c r="KZU51" s="35"/>
      <c r="KZV51" s="35"/>
      <c r="KZW51" s="35"/>
      <c r="KZX51" s="35"/>
      <c r="KZY51" s="35"/>
      <c r="KZZ51" s="35"/>
      <c r="LAA51" s="35"/>
      <c r="LAB51" s="35"/>
      <c r="LAC51" s="35"/>
      <c r="LAD51" s="35"/>
      <c r="LAE51" s="35"/>
      <c r="LAF51" s="35"/>
      <c r="LAG51" s="35"/>
      <c r="LAH51" s="35"/>
      <c r="LAI51" s="35"/>
      <c r="LAJ51" s="35"/>
      <c r="LAK51" s="35"/>
      <c r="LAL51" s="35"/>
      <c r="LAM51" s="35"/>
      <c r="LAN51" s="35"/>
      <c r="LAO51" s="35"/>
      <c r="LAP51" s="35"/>
      <c r="LAQ51" s="35"/>
      <c r="LAR51" s="35"/>
      <c r="LAS51" s="35"/>
      <c r="LAT51" s="35"/>
      <c r="LAU51" s="35"/>
      <c r="LAV51" s="35"/>
      <c r="LAW51" s="35"/>
      <c r="LAX51" s="35"/>
      <c r="LAY51" s="35"/>
      <c r="LAZ51" s="35"/>
      <c r="LBA51" s="35"/>
      <c r="LBB51" s="35"/>
      <c r="LBC51" s="35"/>
      <c r="LBD51" s="35"/>
      <c r="LBE51" s="35"/>
      <c r="LBF51" s="35"/>
      <c r="LBG51" s="35"/>
      <c r="LBH51" s="35"/>
      <c r="LBI51" s="35"/>
      <c r="LBJ51" s="35"/>
      <c r="LBK51" s="35"/>
      <c r="LBL51" s="35"/>
      <c r="LBM51" s="35"/>
      <c r="LBN51" s="35"/>
      <c r="LBO51" s="35"/>
      <c r="LBP51" s="35"/>
      <c r="LBQ51" s="35"/>
      <c r="LBR51" s="35"/>
      <c r="LBS51" s="35"/>
      <c r="LBT51" s="35"/>
      <c r="LBU51" s="35"/>
      <c r="LBV51" s="35"/>
      <c r="LBW51" s="35"/>
      <c r="LBX51" s="35"/>
      <c r="LBY51" s="35"/>
      <c r="LBZ51" s="35"/>
      <c r="LCA51" s="35"/>
      <c r="LCB51" s="35"/>
      <c r="LCC51" s="35"/>
      <c r="LCD51" s="35"/>
      <c r="LCE51" s="35"/>
      <c r="LCF51" s="35"/>
      <c r="LCG51" s="35"/>
      <c r="LCH51" s="35"/>
      <c r="LCI51" s="35"/>
      <c r="LCJ51" s="35"/>
      <c r="LCK51" s="35"/>
      <c r="LCL51" s="35"/>
      <c r="LCM51" s="35"/>
      <c r="LCN51" s="35"/>
      <c r="LCO51" s="35"/>
      <c r="LCP51" s="35"/>
      <c r="LCQ51" s="35"/>
      <c r="LCR51" s="35"/>
      <c r="LCS51" s="35"/>
      <c r="LCT51" s="35"/>
      <c r="LCU51" s="35"/>
      <c r="LCV51" s="35"/>
      <c r="LCW51" s="35"/>
      <c r="LCX51" s="35"/>
      <c r="LCY51" s="35"/>
      <c r="LCZ51" s="35"/>
      <c r="LDA51" s="35"/>
      <c r="LDB51" s="35"/>
      <c r="LDC51" s="35"/>
      <c r="LDD51" s="35"/>
      <c r="LDE51" s="35"/>
      <c r="LDF51" s="35"/>
      <c r="LDG51" s="35"/>
      <c r="LDH51" s="35"/>
      <c r="LDI51" s="35"/>
      <c r="LDJ51" s="35"/>
      <c r="LDK51" s="35"/>
      <c r="LDL51" s="35"/>
      <c r="LDM51" s="35"/>
      <c r="LDN51" s="35"/>
      <c r="LDO51" s="35"/>
      <c r="LDP51" s="35"/>
      <c r="LDQ51" s="35"/>
      <c r="LDR51" s="35"/>
      <c r="LDS51" s="35"/>
      <c r="LDT51" s="35"/>
      <c r="LDU51" s="35"/>
      <c r="LDV51" s="35"/>
      <c r="LDW51" s="35"/>
      <c r="LDX51" s="35"/>
      <c r="LDY51" s="35"/>
      <c r="LDZ51" s="35"/>
      <c r="LEA51" s="35"/>
      <c r="LEB51" s="35"/>
      <c r="LEC51" s="35"/>
      <c r="LED51" s="35"/>
      <c r="LEE51" s="35"/>
      <c r="LEF51" s="35"/>
      <c r="LEG51" s="35"/>
      <c r="LEH51" s="35"/>
      <c r="LEI51" s="35"/>
      <c r="LEJ51" s="35"/>
      <c r="LEK51" s="35"/>
      <c r="LEL51" s="35"/>
      <c r="LEM51" s="35"/>
      <c r="LEN51" s="35"/>
      <c r="LEO51" s="35"/>
      <c r="LEP51" s="35"/>
      <c r="LEQ51" s="35"/>
      <c r="LER51" s="35"/>
      <c r="LES51" s="35"/>
      <c r="LET51" s="35"/>
      <c r="LEU51" s="35"/>
      <c r="LEV51" s="35"/>
      <c r="LEW51" s="35"/>
      <c r="LEX51" s="35"/>
      <c r="LEY51" s="35"/>
      <c r="LEZ51" s="35"/>
      <c r="LFA51" s="35"/>
      <c r="LFB51" s="35"/>
      <c r="LFC51" s="35"/>
      <c r="LFD51" s="35"/>
      <c r="LFE51" s="35"/>
      <c r="LFF51" s="35"/>
      <c r="LFG51" s="35"/>
      <c r="LFH51" s="35"/>
      <c r="LFI51" s="35"/>
      <c r="LFJ51" s="35"/>
      <c r="LFK51" s="35"/>
      <c r="LFL51" s="35"/>
      <c r="LFM51" s="35"/>
      <c r="LFN51" s="35"/>
      <c r="LFO51" s="35"/>
      <c r="LFP51" s="35"/>
      <c r="LFQ51" s="35"/>
      <c r="LFR51" s="35"/>
      <c r="LFS51" s="35"/>
      <c r="LFT51" s="35"/>
      <c r="LFU51" s="35"/>
      <c r="LFV51" s="35"/>
      <c r="LFW51" s="35"/>
      <c r="LFX51" s="35"/>
      <c r="LFY51" s="35"/>
      <c r="LFZ51" s="35"/>
      <c r="LGA51" s="35"/>
      <c r="LGB51" s="35"/>
      <c r="LGC51" s="35"/>
      <c r="LGD51" s="35"/>
      <c r="LGE51" s="35"/>
      <c r="LGF51" s="35"/>
      <c r="LGG51" s="35"/>
      <c r="LGH51" s="35"/>
      <c r="LGI51" s="35"/>
      <c r="LGJ51" s="35"/>
      <c r="LGK51" s="35"/>
      <c r="LGL51" s="35"/>
      <c r="LGM51" s="35"/>
      <c r="LGN51" s="35"/>
      <c r="LGO51" s="35"/>
      <c r="LGP51" s="35"/>
      <c r="LGQ51" s="35"/>
      <c r="LGR51" s="35"/>
      <c r="LGS51" s="35"/>
      <c r="LGT51" s="35"/>
      <c r="LGU51" s="35"/>
      <c r="LGV51" s="35"/>
      <c r="LGW51" s="35"/>
      <c r="LGX51" s="35"/>
      <c r="LGY51" s="35"/>
      <c r="LGZ51" s="35"/>
      <c r="LHA51" s="35"/>
      <c r="LHB51" s="35"/>
      <c r="LHC51" s="35"/>
      <c r="LHD51" s="35"/>
      <c r="LHE51" s="35"/>
      <c r="LHF51" s="35"/>
      <c r="LHG51" s="35"/>
      <c r="LHH51" s="35"/>
      <c r="LHI51" s="35"/>
      <c r="LHJ51" s="35"/>
      <c r="LHK51" s="35"/>
      <c r="LHL51" s="35"/>
      <c r="LHM51" s="35"/>
      <c r="LHN51" s="35"/>
      <c r="LHO51" s="35"/>
      <c r="LHP51" s="35"/>
      <c r="LHQ51" s="35"/>
      <c r="LHR51" s="35"/>
      <c r="LHS51" s="35"/>
      <c r="LHT51" s="35"/>
      <c r="LHU51" s="35"/>
      <c r="LHV51" s="35"/>
      <c r="LHW51" s="35"/>
      <c r="LHX51" s="35"/>
      <c r="LHY51" s="35"/>
      <c r="LHZ51" s="35"/>
      <c r="LIA51" s="35"/>
      <c r="LIB51" s="35"/>
      <c r="LIC51" s="35"/>
      <c r="LID51" s="35"/>
      <c r="LIE51" s="35"/>
      <c r="LIF51" s="35"/>
      <c r="LIG51" s="35"/>
      <c r="LIH51" s="35"/>
      <c r="LII51" s="35"/>
      <c r="LIJ51" s="35"/>
      <c r="LIK51" s="35"/>
      <c r="LIL51" s="35"/>
      <c r="LIM51" s="35"/>
      <c r="LIN51" s="35"/>
      <c r="LIO51" s="35"/>
      <c r="LIP51" s="35"/>
      <c r="LIQ51" s="35"/>
      <c r="LIR51" s="35"/>
      <c r="LIS51" s="35"/>
      <c r="LIT51" s="35"/>
      <c r="LIU51" s="35"/>
      <c r="LIV51" s="35"/>
      <c r="LIW51" s="35"/>
      <c r="LIX51" s="35"/>
      <c r="LIY51" s="35"/>
      <c r="LIZ51" s="35"/>
      <c r="LJA51" s="35"/>
      <c r="LJB51" s="35"/>
      <c r="LJC51" s="35"/>
      <c r="LJD51" s="35"/>
      <c r="LJE51" s="35"/>
      <c r="LJF51" s="35"/>
      <c r="LJG51" s="35"/>
      <c r="LJH51" s="35"/>
      <c r="LJI51" s="35"/>
      <c r="LJJ51" s="35"/>
      <c r="LJK51" s="35"/>
      <c r="LJL51" s="35"/>
      <c r="LJM51" s="35"/>
      <c r="LJN51" s="35"/>
      <c r="LJO51" s="35"/>
      <c r="LJP51" s="35"/>
      <c r="LJQ51" s="35"/>
      <c r="LJR51" s="35"/>
      <c r="LJS51" s="35"/>
      <c r="LJT51" s="35"/>
      <c r="LJU51" s="35"/>
      <c r="LJV51" s="35"/>
      <c r="LJW51" s="35"/>
      <c r="LJX51" s="35"/>
      <c r="LJY51" s="35"/>
      <c r="LJZ51" s="35"/>
      <c r="LKA51" s="35"/>
      <c r="LKB51" s="35"/>
      <c r="LKC51" s="35"/>
      <c r="LKD51" s="35"/>
      <c r="LKE51" s="35"/>
      <c r="LKF51" s="35"/>
      <c r="LKG51" s="35"/>
      <c r="LKH51" s="35"/>
      <c r="LKI51" s="35"/>
      <c r="LKJ51" s="35"/>
      <c r="LKK51" s="35"/>
      <c r="LKL51" s="35"/>
      <c r="LKM51" s="35"/>
      <c r="LKN51" s="35"/>
      <c r="LKO51" s="35"/>
      <c r="LKP51" s="35"/>
      <c r="LKQ51" s="35"/>
      <c r="LKR51" s="35"/>
      <c r="LKS51" s="35"/>
      <c r="LKT51" s="35"/>
      <c r="LKU51" s="35"/>
      <c r="LKV51" s="35"/>
      <c r="LKW51" s="35"/>
      <c r="LKX51" s="35"/>
      <c r="LKY51" s="35"/>
      <c r="LKZ51" s="35"/>
      <c r="LLA51" s="35"/>
      <c r="LLB51" s="35"/>
      <c r="LLC51" s="35"/>
      <c r="LLD51" s="35"/>
      <c r="LLE51" s="35"/>
      <c r="LLF51" s="35"/>
      <c r="LLG51" s="35"/>
      <c r="LLH51" s="35"/>
      <c r="LLI51" s="35"/>
      <c r="LLJ51" s="35"/>
      <c r="LLK51" s="35"/>
      <c r="LLL51" s="35"/>
      <c r="LLM51" s="35"/>
      <c r="LLN51" s="35"/>
      <c r="LLO51" s="35"/>
      <c r="LLP51" s="35"/>
      <c r="LLQ51" s="35"/>
      <c r="LLR51" s="35"/>
      <c r="LLS51" s="35"/>
      <c r="LLT51" s="35"/>
      <c r="LLU51" s="35"/>
      <c r="LLV51" s="35"/>
      <c r="LLW51" s="35"/>
      <c r="LLX51" s="35"/>
      <c r="LLY51" s="35"/>
      <c r="LLZ51" s="35"/>
      <c r="LMA51" s="35"/>
      <c r="LMB51" s="35"/>
      <c r="LMC51" s="35"/>
      <c r="LMD51" s="35"/>
      <c r="LME51" s="35"/>
      <c r="LMF51" s="35"/>
      <c r="LMG51" s="35"/>
      <c r="LMH51" s="35"/>
      <c r="LMI51" s="35"/>
      <c r="LMJ51" s="35"/>
      <c r="LMK51" s="35"/>
      <c r="LML51" s="35"/>
      <c r="LMM51" s="35"/>
      <c r="LMN51" s="35"/>
      <c r="LMO51" s="35"/>
      <c r="LMP51" s="35"/>
      <c r="LMQ51" s="35"/>
      <c r="LMR51" s="35"/>
      <c r="LMS51" s="35"/>
      <c r="LMT51" s="35"/>
      <c r="LMU51" s="35"/>
      <c r="LMV51" s="35"/>
      <c r="LMW51" s="35"/>
      <c r="LMX51" s="35"/>
      <c r="LMY51" s="35"/>
      <c r="LMZ51" s="35"/>
      <c r="LNA51" s="35"/>
      <c r="LNB51" s="35"/>
      <c r="LNC51" s="35"/>
      <c r="LND51" s="35"/>
      <c r="LNE51" s="35"/>
      <c r="LNF51" s="35"/>
      <c r="LNG51" s="35"/>
      <c r="LNH51" s="35"/>
      <c r="LNI51" s="35"/>
      <c r="LNJ51" s="35"/>
      <c r="LNK51" s="35"/>
      <c r="LNL51" s="35"/>
      <c r="LNM51" s="35"/>
      <c r="LNN51" s="35"/>
      <c r="LNO51" s="35"/>
      <c r="LNP51" s="35"/>
      <c r="LNQ51" s="35"/>
      <c r="LNR51" s="35"/>
      <c r="LNS51" s="35"/>
      <c r="LNT51" s="35"/>
      <c r="LNU51" s="35"/>
      <c r="LNV51" s="35"/>
      <c r="LNW51" s="35"/>
      <c r="LNX51" s="35"/>
      <c r="LNY51" s="35"/>
      <c r="LNZ51" s="35"/>
      <c r="LOA51" s="35"/>
      <c r="LOB51" s="35"/>
      <c r="LOC51" s="35"/>
      <c r="LOD51" s="35"/>
      <c r="LOE51" s="35"/>
      <c r="LOF51" s="35"/>
      <c r="LOG51" s="35"/>
      <c r="LOH51" s="35"/>
      <c r="LOI51" s="35"/>
      <c r="LOJ51" s="35"/>
      <c r="LOK51" s="35"/>
      <c r="LOL51" s="35"/>
      <c r="LOM51" s="35"/>
      <c r="LON51" s="35"/>
      <c r="LOO51" s="35"/>
      <c r="LOP51" s="35"/>
      <c r="LOQ51" s="35"/>
      <c r="LOR51" s="35"/>
      <c r="LOS51" s="35"/>
      <c r="LOT51" s="35"/>
      <c r="LOU51" s="35"/>
      <c r="LOV51" s="35"/>
      <c r="LOW51" s="35"/>
      <c r="LOX51" s="35"/>
      <c r="LOY51" s="35"/>
      <c r="LOZ51" s="35"/>
      <c r="LPA51" s="35"/>
      <c r="LPB51" s="35"/>
      <c r="LPC51" s="35"/>
      <c r="LPD51" s="35"/>
      <c r="LPE51" s="35"/>
      <c r="LPF51" s="35"/>
      <c r="LPG51" s="35"/>
      <c r="LPH51" s="35"/>
      <c r="LPI51" s="35"/>
      <c r="LPJ51" s="35"/>
      <c r="LPK51" s="35"/>
      <c r="LPL51" s="35"/>
      <c r="LPM51" s="35"/>
      <c r="LPN51" s="35"/>
      <c r="LPO51" s="35"/>
      <c r="LPP51" s="35"/>
      <c r="LPQ51" s="35"/>
      <c r="LPR51" s="35"/>
      <c r="LPS51" s="35"/>
      <c r="LPT51" s="35"/>
      <c r="LPU51" s="35"/>
      <c r="LPV51" s="35"/>
      <c r="LPW51" s="35"/>
      <c r="LPX51" s="35"/>
      <c r="LPY51" s="35"/>
      <c r="LPZ51" s="35"/>
      <c r="LQA51" s="35"/>
      <c r="LQB51" s="35"/>
      <c r="LQC51" s="35"/>
      <c r="LQD51" s="35"/>
      <c r="LQE51" s="35"/>
      <c r="LQF51" s="35"/>
      <c r="LQG51" s="35"/>
      <c r="LQH51" s="35"/>
      <c r="LQI51" s="35"/>
      <c r="LQJ51" s="35"/>
      <c r="LQK51" s="35"/>
      <c r="LQL51" s="35"/>
      <c r="LQM51" s="35"/>
      <c r="LQN51" s="35"/>
      <c r="LQO51" s="35"/>
      <c r="LQP51" s="35"/>
      <c r="LQQ51" s="35"/>
      <c r="LQR51" s="35"/>
      <c r="LQS51" s="35"/>
      <c r="LQT51" s="35"/>
      <c r="LQU51" s="35"/>
      <c r="LQV51" s="35"/>
      <c r="LQW51" s="35"/>
      <c r="LQX51" s="35"/>
      <c r="LQY51" s="35"/>
      <c r="LQZ51" s="35"/>
      <c r="LRA51" s="35"/>
      <c r="LRB51" s="35"/>
      <c r="LRC51" s="35"/>
      <c r="LRD51" s="35"/>
      <c r="LRE51" s="35"/>
      <c r="LRF51" s="35"/>
      <c r="LRG51" s="35"/>
      <c r="LRH51" s="35"/>
      <c r="LRI51" s="35"/>
      <c r="LRJ51" s="35"/>
      <c r="LRK51" s="35"/>
      <c r="LRL51" s="35"/>
      <c r="LRM51" s="35"/>
      <c r="LRN51" s="35"/>
      <c r="LRO51" s="35"/>
      <c r="LRP51" s="35"/>
      <c r="LRQ51" s="35"/>
      <c r="LRR51" s="35"/>
      <c r="LRS51" s="35"/>
      <c r="LRT51" s="35"/>
      <c r="LRU51" s="35"/>
      <c r="LRV51" s="35"/>
      <c r="LRW51" s="35"/>
      <c r="LRX51" s="35"/>
      <c r="LRY51" s="35"/>
      <c r="LRZ51" s="35"/>
      <c r="LSA51" s="35"/>
      <c r="LSB51" s="35"/>
      <c r="LSC51" s="35"/>
      <c r="LSD51" s="35"/>
      <c r="LSE51" s="35"/>
      <c r="LSF51" s="35"/>
      <c r="LSG51" s="35"/>
      <c r="LSH51" s="35"/>
      <c r="LSI51" s="35"/>
      <c r="LSJ51" s="35"/>
      <c r="LSK51" s="35"/>
      <c r="LSL51" s="35"/>
      <c r="LSM51" s="35"/>
      <c r="LSN51" s="35"/>
      <c r="LSO51" s="35"/>
      <c r="LSP51" s="35"/>
      <c r="LSQ51" s="35"/>
      <c r="LSR51" s="35"/>
      <c r="LSS51" s="35"/>
      <c r="LST51" s="35"/>
      <c r="LSU51" s="35"/>
      <c r="LSV51" s="35"/>
      <c r="LSW51" s="35"/>
      <c r="LSX51" s="35"/>
      <c r="LSY51" s="35"/>
      <c r="LSZ51" s="35"/>
      <c r="LTA51" s="35"/>
      <c r="LTB51" s="35"/>
      <c r="LTC51" s="35"/>
      <c r="LTD51" s="35"/>
      <c r="LTE51" s="35"/>
      <c r="LTF51" s="35"/>
      <c r="LTG51" s="35"/>
      <c r="LTH51" s="35"/>
      <c r="LTI51" s="35"/>
      <c r="LTJ51" s="35"/>
      <c r="LTK51" s="35"/>
      <c r="LTL51" s="35"/>
      <c r="LTM51" s="35"/>
      <c r="LTN51" s="35"/>
      <c r="LTO51" s="35"/>
      <c r="LTP51" s="35"/>
      <c r="LTQ51" s="35"/>
      <c r="LTR51" s="35"/>
      <c r="LTS51" s="35"/>
      <c r="LTT51" s="35"/>
      <c r="LTU51" s="35"/>
      <c r="LTV51" s="35"/>
      <c r="LTW51" s="35"/>
      <c r="LTX51" s="35"/>
      <c r="LTY51" s="35"/>
      <c r="LTZ51" s="35"/>
      <c r="LUA51" s="35"/>
      <c r="LUB51" s="35"/>
      <c r="LUC51" s="35"/>
      <c r="LUD51" s="35"/>
      <c r="LUE51" s="35"/>
      <c r="LUF51" s="35"/>
      <c r="LUG51" s="35"/>
      <c r="LUH51" s="35"/>
      <c r="LUI51" s="35"/>
      <c r="LUJ51" s="35"/>
      <c r="LUK51" s="35"/>
      <c r="LUL51" s="35"/>
      <c r="LUM51" s="35"/>
      <c r="LUN51" s="35"/>
      <c r="LUO51" s="35"/>
      <c r="LUP51" s="35"/>
      <c r="LUQ51" s="35"/>
      <c r="LUR51" s="35"/>
      <c r="LUS51" s="35"/>
      <c r="LUT51" s="35"/>
      <c r="LUU51" s="35"/>
      <c r="LUV51" s="35"/>
      <c r="LUW51" s="35"/>
      <c r="LUX51" s="35"/>
      <c r="LUY51" s="35"/>
      <c r="LUZ51" s="35"/>
      <c r="LVA51" s="35"/>
      <c r="LVB51" s="35"/>
      <c r="LVC51" s="35"/>
      <c r="LVD51" s="35"/>
      <c r="LVE51" s="35"/>
      <c r="LVF51" s="35"/>
      <c r="LVG51" s="35"/>
      <c r="LVH51" s="35"/>
      <c r="LVI51" s="35"/>
      <c r="LVJ51" s="35"/>
      <c r="LVK51" s="35"/>
      <c r="LVL51" s="35"/>
      <c r="LVM51" s="35"/>
      <c r="LVN51" s="35"/>
      <c r="LVO51" s="35"/>
      <c r="LVP51" s="35"/>
      <c r="LVQ51" s="35"/>
      <c r="LVR51" s="35"/>
      <c r="LVS51" s="35"/>
      <c r="LVT51" s="35"/>
      <c r="LVU51" s="35"/>
      <c r="LVV51" s="35"/>
      <c r="LVW51" s="35"/>
      <c r="LVX51" s="35"/>
      <c r="LVY51" s="35"/>
      <c r="LVZ51" s="35"/>
      <c r="LWA51" s="35"/>
      <c r="LWB51" s="35"/>
      <c r="LWC51" s="35"/>
      <c r="LWD51" s="35"/>
      <c r="LWE51" s="35"/>
      <c r="LWF51" s="35"/>
      <c r="LWG51" s="35"/>
      <c r="LWH51" s="35"/>
      <c r="LWI51" s="35"/>
      <c r="LWJ51" s="35"/>
      <c r="LWK51" s="35"/>
      <c r="LWL51" s="35"/>
      <c r="LWM51" s="35"/>
      <c r="LWN51" s="35"/>
      <c r="LWO51" s="35"/>
      <c r="LWP51" s="35"/>
      <c r="LWQ51" s="35"/>
      <c r="LWR51" s="35"/>
      <c r="LWS51" s="35"/>
      <c r="LWT51" s="35"/>
      <c r="LWU51" s="35"/>
      <c r="LWV51" s="35"/>
      <c r="LWW51" s="35"/>
      <c r="LWX51" s="35"/>
      <c r="LWY51" s="35"/>
      <c r="LWZ51" s="35"/>
      <c r="LXA51" s="35"/>
      <c r="LXB51" s="35"/>
      <c r="LXC51" s="35"/>
      <c r="LXD51" s="35"/>
      <c r="LXE51" s="35"/>
      <c r="LXF51" s="35"/>
      <c r="LXG51" s="35"/>
      <c r="LXH51" s="35"/>
      <c r="LXI51" s="35"/>
      <c r="LXJ51" s="35"/>
      <c r="LXK51" s="35"/>
      <c r="LXL51" s="35"/>
      <c r="LXM51" s="35"/>
      <c r="LXN51" s="35"/>
      <c r="LXO51" s="35"/>
      <c r="LXP51" s="35"/>
      <c r="LXQ51" s="35"/>
      <c r="LXR51" s="35"/>
      <c r="LXS51" s="35"/>
      <c r="LXT51" s="35"/>
      <c r="LXU51" s="35"/>
      <c r="LXV51" s="35"/>
      <c r="LXW51" s="35"/>
      <c r="LXX51" s="35"/>
      <c r="LXY51" s="35"/>
      <c r="LXZ51" s="35"/>
      <c r="LYA51" s="35"/>
      <c r="LYB51" s="35"/>
      <c r="LYC51" s="35"/>
      <c r="LYD51" s="35"/>
      <c r="LYE51" s="35"/>
      <c r="LYF51" s="35"/>
      <c r="LYG51" s="35"/>
      <c r="LYH51" s="35"/>
      <c r="LYI51" s="35"/>
      <c r="LYJ51" s="35"/>
      <c r="LYK51" s="35"/>
      <c r="LYL51" s="35"/>
      <c r="LYM51" s="35"/>
      <c r="LYN51" s="35"/>
      <c r="LYO51" s="35"/>
      <c r="LYP51" s="35"/>
      <c r="LYQ51" s="35"/>
      <c r="LYR51" s="35"/>
      <c r="LYS51" s="35"/>
      <c r="LYT51" s="35"/>
      <c r="LYU51" s="35"/>
      <c r="LYV51" s="35"/>
      <c r="LYW51" s="35"/>
      <c r="LYX51" s="35"/>
      <c r="LYY51" s="35"/>
      <c r="LYZ51" s="35"/>
      <c r="LZA51" s="35"/>
      <c r="LZB51" s="35"/>
      <c r="LZC51" s="35"/>
      <c r="LZD51" s="35"/>
      <c r="LZE51" s="35"/>
      <c r="LZF51" s="35"/>
      <c r="LZG51" s="35"/>
      <c r="LZH51" s="35"/>
      <c r="LZI51" s="35"/>
      <c r="LZJ51" s="35"/>
      <c r="LZK51" s="35"/>
      <c r="LZL51" s="35"/>
      <c r="LZM51" s="35"/>
      <c r="LZN51" s="35"/>
      <c r="LZO51" s="35"/>
      <c r="LZP51" s="35"/>
      <c r="LZQ51" s="35"/>
      <c r="LZR51" s="35"/>
      <c r="LZS51" s="35"/>
      <c r="LZT51" s="35"/>
      <c r="LZU51" s="35"/>
      <c r="LZV51" s="35"/>
      <c r="LZW51" s="35"/>
      <c r="LZX51" s="35"/>
      <c r="LZY51" s="35"/>
      <c r="LZZ51" s="35"/>
      <c r="MAA51" s="35"/>
      <c r="MAB51" s="35"/>
      <c r="MAC51" s="35"/>
      <c r="MAD51" s="35"/>
      <c r="MAE51" s="35"/>
      <c r="MAF51" s="35"/>
      <c r="MAG51" s="35"/>
      <c r="MAH51" s="35"/>
      <c r="MAI51" s="35"/>
      <c r="MAJ51" s="35"/>
      <c r="MAK51" s="35"/>
      <c r="MAL51" s="35"/>
      <c r="MAM51" s="35"/>
      <c r="MAN51" s="35"/>
      <c r="MAO51" s="35"/>
      <c r="MAP51" s="35"/>
      <c r="MAQ51" s="35"/>
      <c r="MAR51" s="35"/>
      <c r="MAS51" s="35"/>
      <c r="MAT51" s="35"/>
      <c r="MAU51" s="35"/>
      <c r="MAV51" s="35"/>
      <c r="MAW51" s="35"/>
      <c r="MAX51" s="35"/>
      <c r="MAY51" s="35"/>
      <c r="MAZ51" s="35"/>
      <c r="MBA51" s="35"/>
      <c r="MBB51" s="35"/>
      <c r="MBC51" s="35"/>
      <c r="MBD51" s="35"/>
      <c r="MBE51" s="35"/>
      <c r="MBF51" s="35"/>
      <c r="MBG51" s="35"/>
      <c r="MBH51" s="35"/>
      <c r="MBI51" s="35"/>
      <c r="MBJ51" s="35"/>
      <c r="MBK51" s="35"/>
      <c r="MBL51" s="35"/>
      <c r="MBM51" s="35"/>
      <c r="MBN51" s="35"/>
      <c r="MBO51" s="35"/>
      <c r="MBP51" s="35"/>
      <c r="MBQ51" s="35"/>
      <c r="MBR51" s="35"/>
      <c r="MBS51" s="35"/>
      <c r="MBT51" s="35"/>
      <c r="MBU51" s="35"/>
      <c r="MBV51" s="35"/>
      <c r="MBW51" s="35"/>
      <c r="MBX51" s="35"/>
      <c r="MBY51" s="35"/>
      <c r="MBZ51" s="35"/>
      <c r="MCA51" s="35"/>
      <c r="MCB51" s="35"/>
      <c r="MCC51" s="35"/>
      <c r="MCD51" s="35"/>
      <c r="MCE51" s="35"/>
      <c r="MCF51" s="35"/>
      <c r="MCG51" s="35"/>
      <c r="MCH51" s="35"/>
      <c r="MCI51" s="35"/>
      <c r="MCJ51" s="35"/>
      <c r="MCK51" s="35"/>
      <c r="MCL51" s="35"/>
      <c r="MCM51" s="35"/>
      <c r="MCN51" s="35"/>
      <c r="MCO51" s="35"/>
      <c r="MCP51" s="35"/>
      <c r="MCQ51" s="35"/>
      <c r="MCR51" s="35"/>
      <c r="MCS51" s="35"/>
      <c r="MCT51" s="35"/>
      <c r="MCU51" s="35"/>
      <c r="MCV51" s="35"/>
      <c r="MCW51" s="35"/>
      <c r="MCX51" s="35"/>
      <c r="MCY51" s="35"/>
      <c r="MCZ51" s="35"/>
      <c r="MDA51" s="35"/>
      <c r="MDB51" s="35"/>
      <c r="MDC51" s="35"/>
      <c r="MDD51" s="35"/>
      <c r="MDE51" s="35"/>
      <c r="MDF51" s="35"/>
      <c r="MDG51" s="35"/>
      <c r="MDH51" s="35"/>
      <c r="MDI51" s="35"/>
      <c r="MDJ51" s="35"/>
      <c r="MDK51" s="35"/>
      <c r="MDL51" s="35"/>
      <c r="MDM51" s="35"/>
      <c r="MDN51" s="35"/>
      <c r="MDO51" s="35"/>
      <c r="MDP51" s="35"/>
      <c r="MDQ51" s="35"/>
      <c r="MDR51" s="35"/>
      <c r="MDS51" s="35"/>
      <c r="MDT51" s="35"/>
      <c r="MDU51" s="35"/>
      <c r="MDV51" s="35"/>
      <c r="MDW51" s="35"/>
      <c r="MDX51" s="35"/>
      <c r="MDY51" s="35"/>
      <c r="MDZ51" s="35"/>
      <c r="MEA51" s="35"/>
      <c r="MEB51" s="35"/>
      <c r="MEC51" s="35"/>
      <c r="MED51" s="35"/>
      <c r="MEE51" s="35"/>
      <c r="MEF51" s="35"/>
      <c r="MEG51" s="35"/>
      <c r="MEH51" s="35"/>
      <c r="MEI51" s="35"/>
      <c r="MEJ51" s="35"/>
      <c r="MEK51" s="35"/>
      <c r="MEL51" s="35"/>
      <c r="MEM51" s="35"/>
      <c r="MEN51" s="35"/>
      <c r="MEO51" s="35"/>
      <c r="MEP51" s="35"/>
      <c r="MEQ51" s="35"/>
      <c r="MER51" s="35"/>
      <c r="MES51" s="35"/>
      <c r="MET51" s="35"/>
      <c r="MEU51" s="35"/>
      <c r="MEV51" s="35"/>
      <c r="MEW51" s="35"/>
      <c r="MEX51" s="35"/>
      <c r="MEY51" s="35"/>
      <c r="MEZ51" s="35"/>
      <c r="MFA51" s="35"/>
      <c r="MFB51" s="35"/>
      <c r="MFC51" s="35"/>
      <c r="MFD51" s="35"/>
      <c r="MFE51" s="35"/>
      <c r="MFF51" s="35"/>
      <c r="MFG51" s="35"/>
      <c r="MFH51" s="35"/>
      <c r="MFI51" s="35"/>
      <c r="MFJ51" s="35"/>
      <c r="MFK51" s="35"/>
      <c r="MFL51" s="35"/>
      <c r="MFM51" s="35"/>
      <c r="MFN51" s="35"/>
      <c r="MFO51" s="35"/>
      <c r="MFP51" s="35"/>
      <c r="MFQ51" s="35"/>
      <c r="MFR51" s="35"/>
      <c r="MFS51" s="35"/>
      <c r="MFT51" s="35"/>
      <c r="MFU51" s="35"/>
      <c r="MFV51" s="35"/>
      <c r="MFW51" s="35"/>
      <c r="MFX51" s="35"/>
      <c r="MFY51" s="35"/>
      <c r="MFZ51" s="35"/>
      <c r="MGA51" s="35"/>
      <c r="MGB51" s="35"/>
      <c r="MGC51" s="35"/>
      <c r="MGD51" s="35"/>
      <c r="MGE51" s="35"/>
      <c r="MGF51" s="35"/>
      <c r="MGG51" s="35"/>
      <c r="MGH51" s="35"/>
      <c r="MGI51" s="35"/>
      <c r="MGJ51" s="35"/>
      <c r="MGK51" s="35"/>
      <c r="MGL51" s="35"/>
      <c r="MGM51" s="35"/>
      <c r="MGN51" s="35"/>
      <c r="MGO51" s="35"/>
      <c r="MGP51" s="35"/>
      <c r="MGQ51" s="35"/>
      <c r="MGR51" s="35"/>
      <c r="MGS51" s="35"/>
      <c r="MGT51" s="35"/>
      <c r="MGU51" s="35"/>
      <c r="MGV51" s="35"/>
      <c r="MGW51" s="35"/>
      <c r="MGX51" s="35"/>
      <c r="MGY51" s="35"/>
      <c r="MGZ51" s="35"/>
      <c r="MHA51" s="35"/>
      <c r="MHB51" s="35"/>
      <c r="MHC51" s="35"/>
      <c r="MHD51" s="35"/>
      <c r="MHE51" s="35"/>
      <c r="MHF51" s="35"/>
      <c r="MHG51" s="35"/>
      <c r="MHH51" s="35"/>
      <c r="MHI51" s="35"/>
      <c r="MHJ51" s="35"/>
      <c r="MHK51" s="35"/>
      <c r="MHL51" s="35"/>
      <c r="MHM51" s="35"/>
      <c r="MHN51" s="35"/>
      <c r="MHO51" s="35"/>
      <c r="MHP51" s="35"/>
      <c r="MHQ51" s="35"/>
      <c r="MHR51" s="35"/>
      <c r="MHS51" s="35"/>
      <c r="MHT51" s="35"/>
      <c r="MHU51" s="35"/>
      <c r="MHV51" s="35"/>
      <c r="MHW51" s="35"/>
      <c r="MHX51" s="35"/>
      <c r="MHY51" s="35"/>
      <c r="MHZ51" s="35"/>
      <c r="MIA51" s="35"/>
      <c r="MIB51" s="35"/>
      <c r="MIC51" s="35"/>
      <c r="MID51" s="35"/>
      <c r="MIE51" s="35"/>
      <c r="MIF51" s="35"/>
      <c r="MIG51" s="35"/>
      <c r="MIH51" s="35"/>
      <c r="MII51" s="35"/>
      <c r="MIJ51" s="35"/>
      <c r="MIK51" s="35"/>
      <c r="MIL51" s="35"/>
      <c r="MIM51" s="35"/>
      <c r="MIN51" s="35"/>
      <c r="MIO51" s="35"/>
      <c r="MIP51" s="35"/>
      <c r="MIQ51" s="35"/>
      <c r="MIR51" s="35"/>
      <c r="MIS51" s="35"/>
      <c r="MIT51" s="35"/>
      <c r="MIU51" s="35"/>
      <c r="MIV51" s="35"/>
      <c r="MIW51" s="35"/>
      <c r="MIX51" s="35"/>
      <c r="MIY51" s="35"/>
      <c r="MIZ51" s="35"/>
      <c r="MJA51" s="35"/>
      <c r="MJB51" s="35"/>
      <c r="MJC51" s="35"/>
      <c r="MJD51" s="35"/>
      <c r="MJE51" s="35"/>
      <c r="MJF51" s="35"/>
      <c r="MJG51" s="35"/>
      <c r="MJH51" s="35"/>
      <c r="MJI51" s="35"/>
      <c r="MJJ51" s="35"/>
      <c r="MJK51" s="35"/>
      <c r="MJL51" s="35"/>
      <c r="MJM51" s="35"/>
      <c r="MJN51" s="35"/>
      <c r="MJO51" s="35"/>
      <c r="MJP51" s="35"/>
      <c r="MJQ51" s="35"/>
      <c r="MJR51" s="35"/>
      <c r="MJS51" s="35"/>
      <c r="MJT51" s="35"/>
      <c r="MJU51" s="35"/>
      <c r="MJV51" s="35"/>
      <c r="MJW51" s="35"/>
      <c r="MJX51" s="35"/>
      <c r="MJY51" s="35"/>
      <c r="MJZ51" s="35"/>
      <c r="MKA51" s="35"/>
      <c r="MKB51" s="35"/>
      <c r="MKC51" s="35"/>
      <c r="MKD51" s="35"/>
      <c r="MKE51" s="35"/>
      <c r="MKF51" s="35"/>
      <c r="MKG51" s="35"/>
      <c r="MKH51" s="35"/>
      <c r="MKI51" s="35"/>
      <c r="MKJ51" s="35"/>
      <c r="MKK51" s="35"/>
      <c r="MKL51" s="35"/>
      <c r="MKM51" s="35"/>
      <c r="MKN51" s="35"/>
      <c r="MKO51" s="35"/>
      <c r="MKP51" s="35"/>
      <c r="MKQ51" s="35"/>
      <c r="MKR51" s="35"/>
      <c r="MKS51" s="35"/>
      <c r="MKT51" s="35"/>
      <c r="MKU51" s="35"/>
      <c r="MKV51" s="35"/>
      <c r="MKW51" s="35"/>
      <c r="MKX51" s="35"/>
      <c r="MKY51" s="35"/>
      <c r="MKZ51" s="35"/>
      <c r="MLA51" s="35"/>
      <c r="MLB51" s="35"/>
      <c r="MLC51" s="35"/>
      <c r="MLD51" s="35"/>
      <c r="MLE51" s="35"/>
      <c r="MLF51" s="35"/>
      <c r="MLG51" s="35"/>
      <c r="MLH51" s="35"/>
      <c r="MLI51" s="35"/>
      <c r="MLJ51" s="35"/>
      <c r="MLK51" s="35"/>
      <c r="MLL51" s="35"/>
      <c r="MLM51" s="35"/>
      <c r="MLN51" s="35"/>
      <c r="MLO51" s="35"/>
      <c r="MLP51" s="35"/>
      <c r="MLQ51" s="35"/>
      <c r="MLR51" s="35"/>
      <c r="MLS51" s="35"/>
      <c r="MLT51" s="35"/>
      <c r="MLU51" s="35"/>
      <c r="MLV51" s="35"/>
      <c r="MLW51" s="35"/>
      <c r="MLX51" s="35"/>
      <c r="MLY51" s="35"/>
      <c r="MLZ51" s="35"/>
      <c r="MMA51" s="35"/>
      <c r="MMB51" s="35"/>
      <c r="MMC51" s="35"/>
      <c r="MMD51" s="35"/>
      <c r="MME51" s="35"/>
      <c r="MMF51" s="35"/>
      <c r="MMG51" s="35"/>
      <c r="MMH51" s="35"/>
      <c r="MMI51" s="35"/>
      <c r="MMJ51" s="35"/>
      <c r="MMK51" s="35"/>
      <c r="MML51" s="35"/>
      <c r="MMM51" s="35"/>
      <c r="MMN51" s="35"/>
      <c r="MMO51" s="35"/>
      <c r="MMP51" s="35"/>
      <c r="MMQ51" s="35"/>
      <c r="MMR51" s="35"/>
      <c r="MMS51" s="35"/>
      <c r="MMT51" s="35"/>
      <c r="MMU51" s="35"/>
      <c r="MMV51" s="35"/>
      <c r="MMW51" s="35"/>
      <c r="MMX51" s="35"/>
      <c r="MMY51" s="35"/>
      <c r="MMZ51" s="35"/>
      <c r="MNA51" s="35"/>
      <c r="MNB51" s="35"/>
      <c r="MNC51" s="35"/>
      <c r="MND51" s="35"/>
      <c r="MNE51" s="35"/>
      <c r="MNF51" s="35"/>
      <c r="MNG51" s="35"/>
      <c r="MNH51" s="35"/>
      <c r="MNI51" s="35"/>
      <c r="MNJ51" s="35"/>
      <c r="MNK51" s="35"/>
      <c r="MNL51" s="35"/>
      <c r="MNM51" s="35"/>
      <c r="MNN51" s="35"/>
      <c r="MNO51" s="35"/>
      <c r="MNP51" s="35"/>
      <c r="MNQ51" s="35"/>
      <c r="MNR51" s="35"/>
      <c r="MNS51" s="35"/>
      <c r="MNT51" s="35"/>
      <c r="MNU51" s="35"/>
      <c r="MNV51" s="35"/>
      <c r="MNW51" s="35"/>
      <c r="MNX51" s="35"/>
      <c r="MNY51" s="35"/>
      <c r="MNZ51" s="35"/>
      <c r="MOA51" s="35"/>
      <c r="MOB51" s="35"/>
      <c r="MOC51" s="35"/>
      <c r="MOD51" s="35"/>
      <c r="MOE51" s="35"/>
      <c r="MOF51" s="35"/>
      <c r="MOG51" s="35"/>
      <c r="MOH51" s="35"/>
      <c r="MOI51" s="35"/>
      <c r="MOJ51" s="35"/>
      <c r="MOK51" s="35"/>
      <c r="MOL51" s="35"/>
      <c r="MOM51" s="35"/>
      <c r="MON51" s="35"/>
      <c r="MOO51" s="35"/>
      <c r="MOP51" s="35"/>
      <c r="MOQ51" s="35"/>
      <c r="MOR51" s="35"/>
      <c r="MOS51" s="35"/>
      <c r="MOT51" s="35"/>
      <c r="MOU51" s="35"/>
      <c r="MOV51" s="35"/>
      <c r="MOW51" s="35"/>
      <c r="MOX51" s="35"/>
      <c r="MOY51" s="35"/>
      <c r="MOZ51" s="35"/>
      <c r="MPA51" s="35"/>
      <c r="MPB51" s="35"/>
      <c r="MPC51" s="35"/>
      <c r="MPD51" s="35"/>
      <c r="MPE51" s="35"/>
      <c r="MPF51" s="35"/>
      <c r="MPG51" s="35"/>
      <c r="MPH51" s="35"/>
      <c r="MPI51" s="35"/>
      <c r="MPJ51" s="35"/>
      <c r="MPK51" s="35"/>
      <c r="MPL51" s="35"/>
      <c r="MPM51" s="35"/>
      <c r="MPN51" s="35"/>
      <c r="MPO51" s="35"/>
      <c r="MPP51" s="35"/>
      <c r="MPQ51" s="35"/>
      <c r="MPR51" s="35"/>
      <c r="MPS51" s="35"/>
      <c r="MPT51" s="35"/>
      <c r="MPU51" s="35"/>
      <c r="MPV51" s="35"/>
      <c r="MPW51" s="35"/>
      <c r="MPX51" s="35"/>
      <c r="MPY51" s="35"/>
      <c r="MPZ51" s="35"/>
      <c r="MQA51" s="35"/>
      <c r="MQB51" s="35"/>
      <c r="MQC51" s="35"/>
      <c r="MQD51" s="35"/>
      <c r="MQE51" s="35"/>
      <c r="MQF51" s="35"/>
      <c r="MQG51" s="35"/>
      <c r="MQH51" s="35"/>
      <c r="MQI51" s="35"/>
      <c r="MQJ51" s="35"/>
      <c r="MQK51" s="35"/>
      <c r="MQL51" s="35"/>
      <c r="MQM51" s="35"/>
      <c r="MQN51" s="35"/>
      <c r="MQO51" s="35"/>
      <c r="MQP51" s="35"/>
      <c r="MQQ51" s="35"/>
      <c r="MQR51" s="35"/>
      <c r="MQS51" s="35"/>
      <c r="MQT51" s="35"/>
      <c r="MQU51" s="35"/>
      <c r="MQV51" s="35"/>
      <c r="MQW51" s="35"/>
      <c r="MQX51" s="35"/>
      <c r="MQY51" s="35"/>
      <c r="MQZ51" s="35"/>
      <c r="MRA51" s="35"/>
      <c r="MRB51" s="35"/>
      <c r="MRC51" s="35"/>
      <c r="MRD51" s="35"/>
      <c r="MRE51" s="35"/>
      <c r="MRF51" s="35"/>
      <c r="MRG51" s="35"/>
      <c r="MRH51" s="35"/>
      <c r="MRI51" s="35"/>
      <c r="MRJ51" s="35"/>
      <c r="MRK51" s="35"/>
      <c r="MRL51" s="35"/>
      <c r="MRM51" s="35"/>
      <c r="MRN51" s="35"/>
      <c r="MRO51" s="35"/>
      <c r="MRP51" s="35"/>
      <c r="MRQ51" s="35"/>
      <c r="MRR51" s="35"/>
      <c r="MRS51" s="35"/>
      <c r="MRT51" s="35"/>
      <c r="MRU51" s="35"/>
      <c r="MRV51" s="35"/>
      <c r="MRW51" s="35"/>
      <c r="MRX51" s="35"/>
      <c r="MRY51" s="35"/>
      <c r="MRZ51" s="35"/>
      <c r="MSA51" s="35"/>
      <c r="MSB51" s="35"/>
      <c r="MSC51" s="35"/>
      <c r="MSD51" s="35"/>
      <c r="MSE51" s="35"/>
      <c r="MSF51" s="35"/>
      <c r="MSG51" s="35"/>
      <c r="MSH51" s="35"/>
      <c r="MSI51" s="35"/>
      <c r="MSJ51" s="35"/>
      <c r="MSK51" s="35"/>
      <c r="MSL51" s="35"/>
      <c r="MSM51" s="35"/>
      <c r="MSN51" s="35"/>
      <c r="MSO51" s="35"/>
      <c r="MSP51" s="35"/>
      <c r="MSQ51" s="35"/>
      <c r="MSR51" s="35"/>
      <c r="MSS51" s="35"/>
      <c r="MST51" s="35"/>
      <c r="MSU51" s="35"/>
      <c r="MSV51" s="35"/>
      <c r="MSW51" s="35"/>
      <c r="MSX51" s="35"/>
      <c r="MSY51" s="35"/>
      <c r="MSZ51" s="35"/>
      <c r="MTA51" s="35"/>
      <c r="MTB51" s="35"/>
      <c r="MTC51" s="35"/>
      <c r="MTD51" s="35"/>
      <c r="MTE51" s="35"/>
      <c r="MTF51" s="35"/>
      <c r="MTG51" s="35"/>
      <c r="MTH51" s="35"/>
      <c r="MTI51" s="35"/>
      <c r="MTJ51" s="35"/>
      <c r="MTK51" s="35"/>
      <c r="MTL51" s="35"/>
      <c r="MTM51" s="35"/>
      <c r="MTN51" s="35"/>
      <c r="MTO51" s="35"/>
      <c r="MTP51" s="35"/>
      <c r="MTQ51" s="35"/>
      <c r="MTR51" s="35"/>
      <c r="MTS51" s="35"/>
      <c r="MTT51" s="35"/>
      <c r="MTU51" s="35"/>
      <c r="MTV51" s="35"/>
      <c r="MTW51" s="35"/>
      <c r="MTX51" s="35"/>
      <c r="MTY51" s="35"/>
      <c r="MTZ51" s="35"/>
      <c r="MUA51" s="35"/>
      <c r="MUB51" s="35"/>
      <c r="MUC51" s="35"/>
      <c r="MUD51" s="35"/>
      <c r="MUE51" s="35"/>
      <c r="MUF51" s="35"/>
      <c r="MUG51" s="35"/>
      <c r="MUH51" s="35"/>
      <c r="MUI51" s="35"/>
      <c r="MUJ51" s="35"/>
      <c r="MUK51" s="35"/>
      <c r="MUL51" s="35"/>
      <c r="MUM51" s="35"/>
      <c r="MUN51" s="35"/>
      <c r="MUO51" s="35"/>
      <c r="MUP51" s="35"/>
      <c r="MUQ51" s="35"/>
      <c r="MUR51" s="35"/>
      <c r="MUS51" s="35"/>
      <c r="MUT51" s="35"/>
      <c r="MUU51" s="35"/>
      <c r="MUV51" s="35"/>
      <c r="MUW51" s="35"/>
      <c r="MUX51" s="35"/>
      <c r="MUY51" s="35"/>
      <c r="MUZ51" s="35"/>
      <c r="MVA51" s="35"/>
      <c r="MVB51" s="35"/>
      <c r="MVC51" s="35"/>
      <c r="MVD51" s="35"/>
      <c r="MVE51" s="35"/>
      <c r="MVF51" s="35"/>
      <c r="MVG51" s="35"/>
      <c r="MVH51" s="35"/>
      <c r="MVI51" s="35"/>
      <c r="MVJ51" s="35"/>
      <c r="MVK51" s="35"/>
      <c r="MVL51" s="35"/>
      <c r="MVM51" s="35"/>
      <c r="MVN51" s="35"/>
      <c r="MVO51" s="35"/>
      <c r="MVP51" s="35"/>
      <c r="MVQ51" s="35"/>
      <c r="MVR51" s="35"/>
      <c r="MVS51" s="35"/>
      <c r="MVT51" s="35"/>
      <c r="MVU51" s="35"/>
      <c r="MVV51" s="35"/>
      <c r="MVW51" s="35"/>
      <c r="MVX51" s="35"/>
      <c r="MVY51" s="35"/>
      <c r="MVZ51" s="35"/>
      <c r="MWA51" s="35"/>
      <c r="MWB51" s="35"/>
      <c r="MWC51" s="35"/>
      <c r="MWD51" s="35"/>
      <c r="MWE51" s="35"/>
      <c r="MWF51" s="35"/>
      <c r="MWG51" s="35"/>
      <c r="MWH51" s="35"/>
      <c r="MWI51" s="35"/>
      <c r="MWJ51" s="35"/>
      <c r="MWK51" s="35"/>
      <c r="MWL51" s="35"/>
      <c r="MWM51" s="35"/>
      <c r="MWN51" s="35"/>
      <c r="MWO51" s="35"/>
      <c r="MWP51" s="35"/>
      <c r="MWQ51" s="35"/>
      <c r="MWR51" s="35"/>
      <c r="MWS51" s="35"/>
      <c r="MWT51" s="35"/>
      <c r="MWU51" s="35"/>
      <c r="MWV51" s="35"/>
      <c r="MWW51" s="35"/>
      <c r="MWX51" s="35"/>
      <c r="MWY51" s="35"/>
      <c r="MWZ51" s="35"/>
      <c r="MXA51" s="35"/>
      <c r="MXB51" s="35"/>
      <c r="MXC51" s="35"/>
      <c r="MXD51" s="35"/>
      <c r="MXE51" s="35"/>
      <c r="MXF51" s="35"/>
      <c r="MXG51" s="35"/>
      <c r="MXH51" s="35"/>
      <c r="MXI51" s="35"/>
      <c r="MXJ51" s="35"/>
      <c r="MXK51" s="35"/>
      <c r="MXL51" s="35"/>
      <c r="MXM51" s="35"/>
      <c r="MXN51" s="35"/>
      <c r="MXO51" s="35"/>
      <c r="MXP51" s="35"/>
      <c r="MXQ51" s="35"/>
      <c r="MXR51" s="35"/>
      <c r="MXS51" s="35"/>
      <c r="MXT51" s="35"/>
      <c r="MXU51" s="35"/>
      <c r="MXV51" s="35"/>
      <c r="MXW51" s="35"/>
      <c r="MXX51" s="35"/>
      <c r="MXY51" s="35"/>
      <c r="MXZ51" s="35"/>
      <c r="MYA51" s="35"/>
      <c r="MYB51" s="35"/>
      <c r="MYC51" s="35"/>
      <c r="MYD51" s="35"/>
      <c r="MYE51" s="35"/>
      <c r="MYF51" s="35"/>
      <c r="MYG51" s="35"/>
      <c r="MYH51" s="35"/>
      <c r="MYI51" s="35"/>
      <c r="MYJ51" s="35"/>
      <c r="MYK51" s="35"/>
      <c r="MYL51" s="35"/>
      <c r="MYM51" s="35"/>
      <c r="MYN51" s="35"/>
      <c r="MYO51" s="35"/>
      <c r="MYP51" s="35"/>
      <c r="MYQ51" s="35"/>
      <c r="MYR51" s="35"/>
      <c r="MYS51" s="35"/>
      <c r="MYT51" s="35"/>
      <c r="MYU51" s="35"/>
      <c r="MYV51" s="35"/>
      <c r="MYW51" s="35"/>
      <c r="MYX51" s="35"/>
      <c r="MYY51" s="35"/>
      <c r="MYZ51" s="35"/>
      <c r="MZA51" s="35"/>
      <c r="MZB51" s="35"/>
      <c r="MZC51" s="35"/>
      <c r="MZD51" s="35"/>
      <c r="MZE51" s="35"/>
      <c r="MZF51" s="35"/>
      <c r="MZG51" s="35"/>
      <c r="MZH51" s="35"/>
      <c r="MZI51" s="35"/>
      <c r="MZJ51" s="35"/>
      <c r="MZK51" s="35"/>
      <c r="MZL51" s="35"/>
      <c r="MZM51" s="35"/>
      <c r="MZN51" s="35"/>
      <c r="MZO51" s="35"/>
      <c r="MZP51" s="35"/>
      <c r="MZQ51" s="35"/>
      <c r="MZR51" s="35"/>
      <c r="MZS51" s="35"/>
      <c r="MZT51" s="35"/>
      <c r="MZU51" s="35"/>
      <c r="MZV51" s="35"/>
      <c r="MZW51" s="35"/>
      <c r="MZX51" s="35"/>
      <c r="MZY51" s="35"/>
      <c r="MZZ51" s="35"/>
      <c r="NAA51" s="35"/>
      <c r="NAB51" s="35"/>
      <c r="NAC51" s="35"/>
      <c r="NAD51" s="35"/>
      <c r="NAE51" s="35"/>
      <c r="NAF51" s="35"/>
      <c r="NAG51" s="35"/>
      <c r="NAH51" s="35"/>
      <c r="NAI51" s="35"/>
      <c r="NAJ51" s="35"/>
      <c r="NAK51" s="35"/>
      <c r="NAL51" s="35"/>
      <c r="NAM51" s="35"/>
      <c r="NAN51" s="35"/>
      <c r="NAO51" s="35"/>
      <c r="NAP51" s="35"/>
      <c r="NAQ51" s="35"/>
      <c r="NAR51" s="35"/>
      <c r="NAS51" s="35"/>
      <c r="NAT51" s="35"/>
      <c r="NAU51" s="35"/>
      <c r="NAV51" s="35"/>
      <c r="NAW51" s="35"/>
      <c r="NAX51" s="35"/>
      <c r="NAY51" s="35"/>
      <c r="NAZ51" s="35"/>
      <c r="NBA51" s="35"/>
      <c r="NBB51" s="35"/>
      <c r="NBC51" s="35"/>
      <c r="NBD51" s="35"/>
      <c r="NBE51" s="35"/>
      <c r="NBF51" s="35"/>
      <c r="NBG51" s="35"/>
      <c r="NBH51" s="35"/>
      <c r="NBI51" s="35"/>
      <c r="NBJ51" s="35"/>
      <c r="NBK51" s="35"/>
      <c r="NBL51" s="35"/>
      <c r="NBM51" s="35"/>
      <c r="NBN51" s="35"/>
      <c r="NBO51" s="35"/>
      <c r="NBP51" s="35"/>
      <c r="NBQ51" s="35"/>
      <c r="NBR51" s="35"/>
      <c r="NBS51" s="35"/>
      <c r="NBT51" s="35"/>
      <c r="NBU51" s="35"/>
      <c r="NBV51" s="35"/>
      <c r="NBW51" s="35"/>
      <c r="NBX51" s="35"/>
      <c r="NBY51" s="35"/>
      <c r="NBZ51" s="35"/>
      <c r="NCA51" s="35"/>
      <c r="NCB51" s="35"/>
      <c r="NCC51" s="35"/>
      <c r="NCD51" s="35"/>
      <c r="NCE51" s="35"/>
      <c r="NCF51" s="35"/>
      <c r="NCG51" s="35"/>
      <c r="NCH51" s="35"/>
      <c r="NCI51" s="35"/>
      <c r="NCJ51" s="35"/>
      <c r="NCK51" s="35"/>
      <c r="NCL51" s="35"/>
      <c r="NCM51" s="35"/>
      <c r="NCN51" s="35"/>
      <c r="NCO51" s="35"/>
      <c r="NCP51" s="35"/>
      <c r="NCQ51" s="35"/>
      <c r="NCR51" s="35"/>
      <c r="NCS51" s="35"/>
      <c r="NCT51" s="35"/>
      <c r="NCU51" s="35"/>
      <c r="NCV51" s="35"/>
      <c r="NCW51" s="35"/>
      <c r="NCX51" s="35"/>
      <c r="NCY51" s="35"/>
      <c r="NCZ51" s="35"/>
      <c r="NDA51" s="35"/>
      <c r="NDB51" s="35"/>
      <c r="NDC51" s="35"/>
      <c r="NDD51" s="35"/>
      <c r="NDE51" s="35"/>
      <c r="NDF51" s="35"/>
      <c r="NDG51" s="35"/>
      <c r="NDH51" s="35"/>
      <c r="NDI51" s="35"/>
      <c r="NDJ51" s="35"/>
      <c r="NDK51" s="35"/>
      <c r="NDL51" s="35"/>
      <c r="NDM51" s="35"/>
      <c r="NDN51" s="35"/>
      <c r="NDO51" s="35"/>
      <c r="NDP51" s="35"/>
      <c r="NDQ51" s="35"/>
      <c r="NDR51" s="35"/>
      <c r="NDS51" s="35"/>
      <c r="NDT51" s="35"/>
      <c r="NDU51" s="35"/>
      <c r="NDV51" s="35"/>
      <c r="NDW51" s="35"/>
      <c r="NDX51" s="35"/>
      <c r="NDY51" s="35"/>
      <c r="NDZ51" s="35"/>
      <c r="NEA51" s="35"/>
      <c r="NEB51" s="35"/>
      <c r="NEC51" s="35"/>
      <c r="NED51" s="35"/>
      <c r="NEE51" s="35"/>
      <c r="NEF51" s="35"/>
      <c r="NEG51" s="35"/>
      <c r="NEH51" s="35"/>
      <c r="NEI51" s="35"/>
      <c r="NEJ51" s="35"/>
      <c r="NEK51" s="35"/>
      <c r="NEL51" s="35"/>
      <c r="NEM51" s="35"/>
      <c r="NEN51" s="35"/>
      <c r="NEO51" s="35"/>
      <c r="NEP51" s="35"/>
      <c r="NEQ51" s="35"/>
      <c r="NER51" s="35"/>
      <c r="NES51" s="35"/>
      <c r="NET51" s="35"/>
      <c r="NEU51" s="35"/>
      <c r="NEV51" s="35"/>
      <c r="NEW51" s="35"/>
      <c r="NEX51" s="35"/>
      <c r="NEY51" s="35"/>
      <c r="NEZ51" s="35"/>
      <c r="NFA51" s="35"/>
      <c r="NFB51" s="35"/>
      <c r="NFC51" s="35"/>
      <c r="NFD51" s="35"/>
      <c r="NFE51" s="35"/>
      <c r="NFF51" s="35"/>
      <c r="NFG51" s="35"/>
      <c r="NFH51" s="35"/>
      <c r="NFI51" s="35"/>
      <c r="NFJ51" s="35"/>
      <c r="NFK51" s="35"/>
      <c r="NFL51" s="35"/>
      <c r="NFM51" s="35"/>
      <c r="NFN51" s="35"/>
      <c r="NFO51" s="35"/>
      <c r="NFP51" s="35"/>
      <c r="NFQ51" s="35"/>
      <c r="NFR51" s="35"/>
      <c r="NFS51" s="35"/>
      <c r="NFT51" s="35"/>
      <c r="NFU51" s="35"/>
      <c r="NFV51" s="35"/>
      <c r="NFW51" s="35"/>
      <c r="NFX51" s="35"/>
      <c r="NFY51" s="35"/>
      <c r="NFZ51" s="35"/>
      <c r="NGA51" s="35"/>
      <c r="NGB51" s="35"/>
      <c r="NGC51" s="35"/>
      <c r="NGD51" s="35"/>
      <c r="NGE51" s="35"/>
      <c r="NGF51" s="35"/>
      <c r="NGG51" s="35"/>
      <c r="NGH51" s="35"/>
      <c r="NGI51" s="35"/>
      <c r="NGJ51" s="35"/>
      <c r="NGK51" s="35"/>
      <c r="NGL51" s="35"/>
      <c r="NGM51" s="35"/>
      <c r="NGN51" s="35"/>
      <c r="NGO51" s="35"/>
      <c r="NGP51" s="35"/>
      <c r="NGQ51" s="35"/>
      <c r="NGR51" s="35"/>
      <c r="NGS51" s="35"/>
      <c r="NGT51" s="35"/>
      <c r="NGU51" s="35"/>
      <c r="NGV51" s="35"/>
      <c r="NGW51" s="35"/>
      <c r="NGX51" s="35"/>
      <c r="NGY51" s="35"/>
      <c r="NGZ51" s="35"/>
      <c r="NHA51" s="35"/>
      <c r="NHB51" s="35"/>
      <c r="NHC51" s="35"/>
      <c r="NHD51" s="35"/>
      <c r="NHE51" s="35"/>
      <c r="NHF51" s="35"/>
      <c r="NHG51" s="35"/>
      <c r="NHH51" s="35"/>
      <c r="NHI51" s="35"/>
      <c r="NHJ51" s="35"/>
      <c r="NHK51" s="35"/>
      <c r="NHL51" s="35"/>
      <c r="NHM51" s="35"/>
      <c r="NHN51" s="35"/>
      <c r="NHO51" s="35"/>
      <c r="NHP51" s="35"/>
      <c r="NHQ51" s="35"/>
      <c r="NHR51" s="35"/>
      <c r="NHS51" s="35"/>
      <c r="NHT51" s="35"/>
      <c r="NHU51" s="35"/>
      <c r="NHV51" s="35"/>
      <c r="NHW51" s="35"/>
      <c r="NHX51" s="35"/>
      <c r="NHY51" s="35"/>
      <c r="NHZ51" s="35"/>
      <c r="NIA51" s="35"/>
      <c r="NIB51" s="35"/>
      <c r="NIC51" s="35"/>
      <c r="NID51" s="35"/>
      <c r="NIE51" s="35"/>
      <c r="NIF51" s="35"/>
      <c r="NIG51" s="35"/>
      <c r="NIH51" s="35"/>
      <c r="NII51" s="35"/>
      <c r="NIJ51" s="35"/>
      <c r="NIK51" s="35"/>
      <c r="NIL51" s="35"/>
      <c r="NIM51" s="35"/>
      <c r="NIN51" s="35"/>
      <c r="NIO51" s="35"/>
      <c r="NIP51" s="35"/>
      <c r="NIQ51" s="35"/>
      <c r="NIR51" s="35"/>
      <c r="NIS51" s="35"/>
      <c r="NIT51" s="35"/>
      <c r="NIU51" s="35"/>
      <c r="NIV51" s="35"/>
      <c r="NIW51" s="35"/>
      <c r="NIX51" s="35"/>
      <c r="NIY51" s="35"/>
      <c r="NIZ51" s="35"/>
      <c r="NJA51" s="35"/>
      <c r="NJB51" s="35"/>
      <c r="NJC51" s="35"/>
      <c r="NJD51" s="35"/>
      <c r="NJE51" s="35"/>
      <c r="NJF51" s="35"/>
      <c r="NJG51" s="35"/>
      <c r="NJH51" s="35"/>
      <c r="NJI51" s="35"/>
      <c r="NJJ51" s="35"/>
      <c r="NJK51" s="35"/>
      <c r="NJL51" s="35"/>
      <c r="NJM51" s="35"/>
      <c r="NJN51" s="35"/>
      <c r="NJO51" s="35"/>
      <c r="NJP51" s="35"/>
      <c r="NJQ51" s="35"/>
      <c r="NJR51" s="35"/>
      <c r="NJS51" s="35"/>
      <c r="NJT51" s="35"/>
      <c r="NJU51" s="35"/>
      <c r="NJV51" s="35"/>
      <c r="NJW51" s="35"/>
      <c r="NJX51" s="35"/>
      <c r="NJY51" s="35"/>
      <c r="NJZ51" s="35"/>
      <c r="NKA51" s="35"/>
      <c r="NKB51" s="35"/>
      <c r="NKC51" s="35"/>
      <c r="NKD51" s="35"/>
      <c r="NKE51" s="35"/>
      <c r="NKF51" s="35"/>
      <c r="NKG51" s="35"/>
      <c r="NKH51" s="35"/>
      <c r="NKI51" s="35"/>
      <c r="NKJ51" s="35"/>
      <c r="NKK51" s="35"/>
      <c r="NKL51" s="35"/>
      <c r="NKM51" s="35"/>
      <c r="NKN51" s="35"/>
      <c r="NKO51" s="35"/>
      <c r="NKP51" s="35"/>
      <c r="NKQ51" s="35"/>
      <c r="NKR51" s="35"/>
      <c r="NKS51" s="35"/>
      <c r="NKT51" s="35"/>
      <c r="NKU51" s="35"/>
      <c r="NKV51" s="35"/>
      <c r="NKW51" s="35"/>
      <c r="NKX51" s="35"/>
      <c r="NKY51" s="35"/>
      <c r="NKZ51" s="35"/>
      <c r="NLA51" s="35"/>
      <c r="NLB51" s="35"/>
      <c r="NLC51" s="35"/>
      <c r="NLD51" s="35"/>
      <c r="NLE51" s="35"/>
      <c r="NLF51" s="35"/>
      <c r="NLG51" s="35"/>
      <c r="NLH51" s="35"/>
      <c r="NLI51" s="35"/>
      <c r="NLJ51" s="35"/>
      <c r="NLK51" s="35"/>
      <c r="NLL51" s="35"/>
      <c r="NLM51" s="35"/>
      <c r="NLN51" s="35"/>
      <c r="NLO51" s="35"/>
      <c r="NLP51" s="35"/>
      <c r="NLQ51" s="35"/>
      <c r="NLR51" s="35"/>
      <c r="NLS51" s="35"/>
      <c r="NLT51" s="35"/>
      <c r="NLU51" s="35"/>
      <c r="NLV51" s="35"/>
      <c r="NLW51" s="35"/>
      <c r="NLX51" s="35"/>
      <c r="NLY51" s="35"/>
      <c r="NLZ51" s="35"/>
      <c r="NMA51" s="35"/>
      <c r="NMB51" s="35"/>
      <c r="NMC51" s="35"/>
      <c r="NMD51" s="35"/>
      <c r="NME51" s="35"/>
      <c r="NMF51" s="35"/>
      <c r="NMG51" s="35"/>
      <c r="NMH51" s="35"/>
      <c r="NMI51" s="35"/>
      <c r="NMJ51" s="35"/>
      <c r="NMK51" s="35"/>
      <c r="NML51" s="35"/>
      <c r="NMM51" s="35"/>
      <c r="NMN51" s="35"/>
      <c r="NMO51" s="35"/>
      <c r="NMP51" s="35"/>
      <c r="NMQ51" s="35"/>
      <c r="NMR51" s="35"/>
      <c r="NMS51" s="35"/>
      <c r="NMT51" s="35"/>
      <c r="NMU51" s="35"/>
      <c r="NMV51" s="35"/>
      <c r="NMW51" s="35"/>
      <c r="NMX51" s="35"/>
      <c r="NMY51" s="35"/>
      <c r="NMZ51" s="35"/>
      <c r="NNA51" s="35"/>
      <c r="NNB51" s="35"/>
      <c r="NNC51" s="35"/>
      <c r="NND51" s="35"/>
      <c r="NNE51" s="35"/>
      <c r="NNF51" s="35"/>
      <c r="NNG51" s="35"/>
      <c r="NNH51" s="35"/>
      <c r="NNI51" s="35"/>
      <c r="NNJ51" s="35"/>
      <c r="NNK51" s="35"/>
      <c r="NNL51" s="35"/>
      <c r="NNM51" s="35"/>
      <c r="NNN51" s="35"/>
      <c r="NNO51" s="35"/>
      <c r="NNP51" s="35"/>
      <c r="NNQ51" s="35"/>
      <c r="NNR51" s="35"/>
      <c r="NNS51" s="35"/>
      <c r="NNT51" s="35"/>
      <c r="NNU51" s="35"/>
      <c r="NNV51" s="35"/>
      <c r="NNW51" s="35"/>
      <c r="NNX51" s="35"/>
      <c r="NNY51" s="35"/>
      <c r="NNZ51" s="35"/>
      <c r="NOA51" s="35"/>
      <c r="NOB51" s="35"/>
      <c r="NOC51" s="35"/>
      <c r="NOD51" s="35"/>
      <c r="NOE51" s="35"/>
      <c r="NOF51" s="35"/>
      <c r="NOG51" s="35"/>
      <c r="NOH51" s="35"/>
      <c r="NOI51" s="35"/>
      <c r="NOJ51" s="35"/>
      <c r="NOK51" s="35"/>
      <c r="NOL51" s="35"/>
      <c r="NOM51" s="35"/>
      <c r="NON51" s="35"/>
      <c r="NOO51" s="35"/>
      <c r="NOP51" s="35"/>
      <c r="NOQ51" s="35"/>
      <c r="NOR51" s="35"/>
      <c r="NOS51" s="35"/>
      <c r="NOT51" s="35"/>
      <c r="NOU51" s="35"/>
      <c r="NOV51" s="35"/>
      <c r="NOW51" s="35"/>
      <c r="NOX51" s="35"/>
      <c r="NOY51" s="35"/>
      <c r="NOZ51" s="35"/>
      <c r="NPA51" s="35"/>
      <c r="NPB51" s="35"/>
      <c r="NPC51" s="35"/>
      <c r="NPD51" s="35"/>
      <c r="NPE51" s="35"/>
      <c r="NPF51" s="35"/>
      <c r="NPG51" s="35"/>
      <c r="NPH51" s="35"/>
      <c r="NPI51" s="35"/>
      <c r="NPJ51" s="35"/>
      <c r="NPK51" s="35"/>
      <c r="NPL51" s="35"/>
      <c r="NPM51" s="35"/>
      <c r="NPN51" s="35"/>
      <c r="NPO51" s="35"/>
      <c r="NPP51" s="35"/>
      <c r="NPQ51" s="35"/>
      <c r="NPR51" s="35"/>
      <c r="NPS51" s="35"/>
      <c r="NPT51" s="35"/>
      <c r="NPU51" s="35"/>
      <c r="NPV51" s="35"/>
      <c r="NPW51" s="35"/>
      <c r="NPX51" s="35"/>
      <c r="NPY51" s="35"/>
      <c r="NPZ51" s="35"/>
      <c r="NQA51" s="35"/>
      <c r="NQB51" s="35"/>
      <c r="NQC51" s="35"/>
      <c r="NQD51" s="35"/>
      <c r="NQE51" s="35"/>
      <c r="NQF51" s="35"/>
      <c r="NQG51" s="35"/>
      <c r="NQH51" s="35"/>
      <c r="NQI51" s="35"/>
      <c r="NQJ51" s="35"/>
      <c r="NQK51" s="35"/>
      <c r="NQL51" s="35"/>
      <c r="NQM51" s="35"/>
      <c r="NQN51" s="35"/>
      <c r="NQO51" s="35"/>
      <c r="NQP51" s="35"/>
      <c r="NQQ51" s="35"/>
      <c r="NQR51" s="35"/>
      <c r="NQS51" s="35"/>
      <c r="NQT51" s="35"/>
      <c r="NQU51" s="35"/>
      <c r="NQV51" s="35"/>
      <c r="NQW51" s="35"/>
      <c r="NQX51" s="35"/>
      <c r="NQY51" s="35"/>
      <c r="NQZ51" s="35"/>
      <c r="NRA51" s="35"/>
      <c r="NRB51" s="35"/>
      <c r="NRC51" s="35"/>
      <c r="NRD51" s="35"/>
      <c r="NRE51" s="35"/>
      <c r="NRF51" s="35"/>
      <c r="NRG51" s="35"/>
      <c r="NRH51" s="35"/>
      <c r="NRI51" s="35"/>
      <c r="NRJ51" s="35"/>
      <c r="NRK51" s="35"/>
      <c r="NRL51" s="35"/>
      <c r="NRM51" s="35"/>
      <c r="NRN51" s="35"/>
      <c r="NRO51" s="35"/>
      <c r="NRP51" s="35"/>
      <c r="NRQ51" s="35"/>
      <c r="NRR51" s="35"/>
      <c r="NRS51" s="35"/>
      <c r="NRT51" s="35"/>
      <c r="NRU51" s="35"/>
      <c r="NRV51" s="35"/>
      <c r="NRW51" s="35"/>
      <c r="NRX51" s="35"/>
      <c r="NRY51" s="35"/>
      <c r="NRZ51" s="35"/>
      <c r="NSA51" s="35"/>
      <c r="NSB51" s="35"/>
      <c r="NSC51" s="35"/>
      <c r="NSD51" s="35"/>
      <c r="NSE51" s="35"/>
      <c r="NSF51" s="35"/>
      <c r="NSG51" s="35"/>
      <c r="NSH51" s="35"/>
      <c r="NSI51" s="35"/>
      <c r="NSJ51" s="35"/>
      <c r="NSK51" s="35"/>
      <c r="NSL51" s="35"/>
      <c r="NSM51" s="35"/>
      <c r="NSN51" s="35"/>
      <c r="NSO51" s="35"/>
      <c r="NSP51" s="35"/>
      <c r="NSQ51" s="35"/>
      <c r="NSR51" s="35"/>
      <c r="NSS51" s="35"/>
      <c r="NST51" s="35"/>
      <c r="NSU51" s="35"/>
      <c r="NSV51" s="35"/>
      <c r="NSW51" s="35"/>
      <c r="NSX51" s="35"/>
      <c r="NSY51" s="35"/>
      <c r="NSZ51" s="35"/>
      <c r="NTA51" s="35"/>
      <c r="NTB51" s="35"/>
      <c r="NTC51" s="35"/>
      <c r="NTD51" s="35"/>
      <c r="NTE51" s="35"/>
      <c r="NTF51" s="35"/>
      <c r="NTG51" s="35"/>
      <c r="NTH51" s="35"/>
      <c r="NTI51" s="35"/>
      <c r="NTJ51" s="35"/>
      <c r="NTK51" s="35"/>
      <c r="NTL51" s="35"/>
      <c r="NTM51" s="35"/>
      <c r="NTN51" s="35"/>
      <c r="NTO51" s="35"/>
      <c r="NTP51" s="35"/>
      <c r="NTQ51" s="35"/>
      <c r="NTR51" s="35"/>
      <c r="NTS51" s="35"/>
      <c r="NTT51" s="35"/>
      <c r="NTU51" s="35"/>
      <c r="NTV51" s="35"/>
      <c r="NTW51" s="35"/>
      <c r="NTX51" s="35"/>
      <c r="NTY51" s="35"/>
      <c r="NTZ51" s="35"/>
      <c r="NUA51" s="35"/>
      <c r="NUB51" s="35"/>
      <c r="NUC51" s="35"/>
      <c r="NUD51" s="35"/>
      <c r="NUE51" s="35"/>
      <c r="NUF51" s="35"/>
      <c r="NUG51" s="35"/>
      <c r="NUH51" s="35"/>
      <c r="NUI51" s="35"/>
      <c r="NUJ51" s="35"/>
      <c r="NUK51" s="35"/>
      <c r="NUL51" s="35"/>
      <c r="NUM51" s="35"/>
      <c r="NUN51" s="35"/>
      <c r="NUO51" s="35"/>
      <c r="NUP51" s="35"/>
      <c r="NUQ51" s="35"/>
      <c r="NUR51" s="35"/>
      <c r="NUS51" s="35"/>
      <c r="NUT51" s="35"/>
      <c r="NUU51" s="35"/>
      <c r="NUV51" s="35"/>
      <c r="NUW51" s="35"/>
      <c r="NUX51" s="35"/>
      <c r="NUY51" s="35"/>
      <c r="NUZ51" s="35"/>
      <c r="NVA51" s="35"/>
      <c r="NVB51" s="35"/>
      <c r="NVC51" s="35"/>
      <c r="NVD51" s="35"/>
      <c r="NVE51" s="35"/>
      <c r="NVF51" s="35"/>
      <c r="NVG51" s="35"/>
      <c r="NVH51" s="35"/>
      <c r="NVI51" s="35"/>
      <c r="NVJ51" s="35"/>
      <c r="NVK51" s="35"/>
      <c r="NVL51" s="35"/>
      <c r="NVM51" s="35"/>
      <c r="NVN51" s="35"/>
      <c r="NVO51" s="35"/>
      <c r="NVP51" s="35"/>
      <c r="NVQ51" s="35"/>
      <c r="NVR51" s="35"/>
      <c r="NVS51" s="35"/>
      <c r="NVT51" s="35"/>
      <c r="NVU51" s="35"/>
      <c r="NVV51" s="35"/>
      <c r="NVW51" s="35"/>
      <c r="NVX51" s="35"/>
      <c r="NVY51" s="35"/>
      <c r="NVZ51" s="35"/>
      <c r="NWA51" s="35"/>
      <c r="NWB51" s="35"/>
      <c r="NWC51" s="35"/>
      <c r="NWD51" s="35"/>
      <c r="NWE51" s="35"/>
      <c r="NWF51" s="35"/>
      <c r="NWG51" s="35"/>
      <c r="NWH51" s="35"/>
      <c r="NWI51" s="35"/>
      <c r="NWJ51" s="35"/>
      <c r="NWK51" s="35"/>
      <c r="NWL51" s="35"/>
      <c r="NWM51" s="35"/>
      <c r="NWN51" s="35"/>
      <c r="NWO51" s="35"/>
      <c r="NWP51" s="35"/>
      <c r="NWQ51" s="35"/>
      <c r="NWR51" s="35"/>
      <c r="NWS51" s="35"/>
      <c r="NWT51" s="35"/>
      <c r="NWU51" s="35"/>
      <c r="NWV51" s="35"/>
      <c r="NWW51" s="35"/>
      <c r="NWX51" s="35"/>
      <c r="NWY51" s="35"/>
      <c r="NWZ51" s="35"/>
      <c r="NXA51" s="35"/>
      <c r="NXB51" s="35"/>
      <c r="NXC51" s="35"/>
      <c r="NXD51" s="35"/>
      <c r="NXE51" s="35"/>
      <c r="NXF51" s="35"/>
      <c r="NXG51" s="35"/>
      <c r="NXH51" s="35"/>
      <c r="NXI51" s="35"/>
      <c r="NXJ51" s="35"/>
      <c r="NXK51" s="35"/>
      <c r="NXL51" s="35"/>
      <c r="NXM51" s="35"/>
      <c r="NXN51" s="35"/>
      <c r="NXO51" s="35"/>
      <c r="NXP51" s="35"/>
      <c r="NXQ51" s="35"/>
      <c r="NXR51" s="35"/>
      <c r="NXS51" s="35"/>
      <c r="NXT51" s="35"/>
      <c r="NXU51" s="35"/>
      <c r="NXV51" s="35"/>
      <c r="NXW51" s="35"/>
      <c r="NXX51" s="35"/>
      <c r="NXY51" s="35"/>
      <c r="NXZ51" s="35"/>
      <c r="NYA51" s="35"/>
      <c r="NYB51" s="35"/>
      <c r="NYC51" s="35"/>
      <c r="NYD51" s="35"/>
      <c r="NYE51" s="35"/>
      <c r="NYF51" s="35"/>
      <c r="NYG51" s="35"/>
      <c r="NYH51" s="35"/>
      <c r="NYI51" s="35"/>
      <c r="NYJ51" s="35"/>
      <c r="NYK51" s="35"/>
      <c r="NYL51" s="35"/>
      <c r="NYM51" s="35"/>
      <c r="NYN51" s="35"/>
      <c r="NYO51" s="35"/>
      <c r="NYP51" s="35"/>
      <c r="NYQ51" s="35"/>
      <c r="NYR51" s="35"/>
      <c r="NYS51" s="35"/>
      <c r="NYT51" s="35"/>
      <c r="NYU51" s="35"/>
      <c r="NYV51" s="35"/>
      <c r="NYW51" s="35"/>
      <c r="NYX51" s="35"/>
      <c r="NYY51" s="35"/>
      <c r="NYZ51" s="35"/>
      <c r="NZA51" s="35"/>
      <c r="NZB51" s="35"/>
      <c r="NZC51" s="35"/>
      <c r="NZD51" s="35"/>
      <c r="NZE51" s="35"/>
      <c r="NZF51" s="35"/>
      <c r="NZG51" s="35"/>
      <c r="NZH51" s="35"/>
      <c r="NZI51" s="35"/>
      <c r="NZJ51" s="35"/>
      <c r="NZK51" s="35"/>
      <c r="NZL51" s="35"/>
      <c r="NZM51" s="35"/>
      <c r="NZN51" s="35"/>
      <c r="NZO51" s="35"/>
      <c r="NZP51" s="35"/>
      <c r="NZQ51" s="35"/>
      <c r="NZR51" s="35"/>
      <c r="NZS51" s="35"/>
      <c r="NZT51" s="35"/>
      <c r="NZU51" s="35"/>
      <c r="NZV51" s="35"/>
      <c r="NZW51" s="35"/>
      <c r="NZX51" s="35"/>
      <c r="NZY51" s="35"/>
      <c r="NZZ51" s="35"/>
      <c r="OAA51" s="35"/>
      <c r="OAB51" s="35"/>
      <c r="OAC51" s="35"/>
      <c r="OAD51" s="35"/>
      <c r="OAE51" s="35"/>
      <c r="OAF51" s="35"/>
      <c r="OAG51" s="35"/>
      <c r="OAH51" s="35"/>
      <c r="OAI51" s="35"/>
      <c r="OAJ51" s="35"/>
      <c r="OAK51" s="35"/>
      <c r="OAL51" s="35"/>
      <c r="OAM51" s="35"/>
      <c r="OAN51" s="35"/>
      <c r="OAO51" s="35"/>
      <c r="OAP51" s="35"/>
      <c r="OAQ51" s="35"/>
      <c r="OAR51" s="35"/>
      <c r="OAS51" s="35"/>
      <c r="OAT51" s="35"/>
      <c r="OAU51" s="35"/>
      <c r="OAV51" s="35"/>
      <c r="OAW51" s="35"/>
      <c r="OAX51" s="35"/>
      <c r="OAY51" s="35"/>
      <c r="OAZ51" s="35"/>
      <c r="OBA51" s="35"/>
      <c r="OBB51" s="35"/>
      <c r="OBC51" s="35"/>
      <c r="OBD51" s="35"/>
      <c r="OBE51" s="35"/>
      <c r="OBF51" s="35"/>
      <c r="OBG51" s="35"/>
      <c r="OBH51" s="35"/>
      <c r="OBI51" s="35"/>
      <c r="OBJ51" s="35"/>
      <c r="OBK51" s="35"/>
      <c r="OBL51" s="35"/>
      <c r="OBM51" s="35"/>
      <c r="OBN51" s="35"/>
      <c r="OBO51" s="35"/>
      <c r="OBP51" s="35"/>
      <c r="OBQ51" s="35"/>
      <c r="OBR51" s="35"/>
      <c r="OBS51" s="35"/>
      <c r="OBT51" s="35"/>
      <c r="OBU51" s="35"/>
      <c r="OBV51" s="35"/>
      <c r="OBW51" s="35"/>
      <c r="OBX51" s="35"/>
      <c r="OBY51" s="35"/>
      <c r="OBZ51" s="35"/>
      <c r="OCA51" s="35"/>
      <c r="OCB51" s="35"/>
      <c r="OCC51" s="35"/>
      <c r="OCD51" s="35"/>
      <c r="OCE51" s="35"/>
      <c r="OCF51" s="35"/>
      <c r="OCG51" s="35"/>
      <c r="OCH51" s="35"/>
      <c r="OCI51" s="35"/>
      <c r="OCJ51" s="35"/>
      <c r="OCK51" s="35"/>
      <c r="OCL51" s="35"/>
      <c r="OCM51" s="35"/>
      <c r="OCN51" s="35"/>
      <c r="OCO51" s="35"/>
      <c r="OCP51" s="35"/>
      <c r="OCQ51" s="35"/>
      <c r="OCR51" s="35"/>
      <c r="OCS51" s="35"/>
      <c r="OCT51" s="35"/>
      <c r="OCU51" s="35"/>
      <c r="OCV51" s="35"/>
      <c r="OCW51" s="35"/>
      <c r="OCX51" s="35"/>
      <c r="OCY51" s="35"/>
      <c r="OCZ51" s="35"/>
      <c r="ODA51" s="35"/>
      <c r="ODB51" s="35"/>
      <c r="ODC51" s="35"/>
      <c r="ODD51" s="35"/>
      <c r="ODE51" s="35"/>
      <c r="ODF51" s="35"/>
      <c r="ODG51" s="35"/>
      <c r="ODH51" s="35"/>
      <c r="ODI51" s="35"/>
      <c r="ODJ51" s="35"/>
      <c r="ODK51" s="35"/>
      <c r="ODL51" s="35"/>
      <c r="ODM51" s="35"/>
      <c r="ODN51" s="35"/>
      <c r="ODO51" s="35"/>
      <c r="ODP51" s="35"/>
      <c r="ODQ51" s="35"/>
      <c r="ODR51" s="35"/>
      <c r="ODS51" s="35"/>
      <c r="ODT51" s="35"/>
      <c r="ODU51" s="35"/>
      <c r="ODV51" s="35"/>
      <c r="ODW51" s="35"/>
      <c r="ODX51" s="35"/>
      <c r="ODY51" s="35"/>
      <c r="ODZ51" s="35"/>
      <c r="OEA51" s="35"/>
      <c r="OEB51" s="35"/>
      <c r="OEC51" s="35"/>
      <c r="OED51" s="35"/>
      <c r="OEE51" s="35"/>
      <c r="OEF51" s="35"/>
      <c r="OEG51" s="35"/>
      <c r="OEH51" s="35"/>
      <c r="OEI51" s="35"/>
      <c r="OEJ51" s="35"/>
      <c r="OEK51" s="35"/>
      <c r="OEL51" s="35"/>
      <c r="OEM51" s="35"/>
      <c r="OEN51" s="35"/>
      <c r="OEO51" s="35"/>
      <c r="OEP51" s="35"/>
      <c r="OEQ51" s="35"/>
      <c r="OER51" s="35"/>
      <c r="OES51" s="35"/>
      <c r="OET51" s="35"/>
      <c r="OEU51" s="35"/>
      <c r="OEV51" s="35"/>
      <c r="OEW51" s="35"/>
      <c r="OEX51" s="35"/>
      <c r="OEY51" s="35"/>
      <c r="OEZ51" s="35"/>
      <c r="OFA51" s="35"/>
      <c r="OFB51" s="35"/>
      <c r="OFC51" s="35"/>
      <c r="OFD51" s="35"/>
      <c r="OFE51" s="35"/>
      <c r="OFF51" s="35"/>
      <c r="OFG51" s="35"/>
      <c r="OFH51" s="35"/>
      <c r="OFI51" s="35"/>
      <c r="OFJ51" s="35"/>
      <c r="OFK51" s="35"/>
      <c r="OFL51" s="35"/>
      <c r="OFM51" s="35"/>
      <c r="OFN51" s="35"/>
      <c r="OFO51" s="35"/>
      <c r="OFP51" s="35"/>
      <c r="OFQ51" s="35"/>
      <c r="OFR51" s="35"/>
      <c r="OFS51" s="35"/>
      <c r="OFT51" s="35"/>
      <c r="OFU51" s="35"/>
      <c r="OFV51" s="35"/>
      <c r="OFW51" s="35"/>
      <c r="OFX51" s="35"/>
      <c r="OFY51" s="35"/>
      <c r="OFZ51" s="35"/>
      <c r="OGA51" s="35"/>
      <c r="OGB51" s="35"/>
      <c r="OGC51" s="35"/>
      <c r="OGD51" s="35"/>
      <c r="OGE51" s="35"/>
      <c r="OGF51" s="35"/>
      <c r="OGG51" s="35"/>
      <c r="OGH51" s="35"/>
      <c r="OGI51" s="35"/>
      <c r="OGJ51" s="35"/>
      <c r="OGK51" s="35"/>
      <c r="OGL51" s="35"/>
      <c r="OGM51" s="35"/>
      <c r="OGN51" s="35"/>
      <c r="OGO51" s="35"/>
      <c r="OGP51" s="35"/>
      <c r="OGQ51" s="35"/>
      <c r="OGR51" s="35"/>
      <c r="OGS51" s="35"/>
      <c r="OGT51" s="35"/>
      <c r="OGU51" s="35"/>
      <c r="OGV51" s="35"/>
      <c r="OGW51" s="35"/>
      <c r="OGX51" s="35"/>
      <c r="OGY51" s="35"/>
      <c r="OGZ51" s="35"/>
      <c r="OHA51" s="35"/>
      <c r="OHB51" s="35"/>
      <c r="OHC51" s="35"/>
      <c r="OHD51" s="35"/>
      <c r="OHE51" s="35"/>
      <c r="OHF51" s="35"/>
      <c r="OHG51" s="35"/>
      <c r="OHH51" s="35"/>
      <c r="OHI51" s="35"/>
      <c r="OHJ51" s="35"/>
      <c r="OHK51" s="35"/>
      <c r="OHL51" s="35"/>
      <c r="OHM51" s="35"/>
      <c r="OHN51" s="35"/>
      <c r="OHO51" s="35"/>
      <c r="OHP51" s="35"/>
      <c r="OHQ51" s="35"/>
      <c r="OHR51" s="35"/>
      <c r="OHS51" s="35"/>
      <c r="OHT51" s="35"/>
      <c r="OHU51" s="35"/>
      <c r="OHV51" s="35"/>
      <c r="OHW51" s="35"/>
      <c r="OHX51" s="35"/>
      <c r="OHY51" s="35"/>
      <c r="OHZ51" s="35"/>
      <c r="OIA51" s="35"/>
      <c r="OIB51" s="35"/>
      <c r="OIC51" s="35"/>
      <c r="OID51" s="35"/>
      <c r="OIE51" s="35"/>
      <c r="OIF51" s="35"/>
      <c r="OIG51" s="35"/>
      <c r="OIH51" s="35"/>
      <c r="OII51" s="35"/>
      <c r="OIJ51" s="35"/>
      <c r="OIK51" s="35"/>
      <c r="OIL51" s="35"/>
      <c r="OIM51" s="35"/>
      <c r="OIN51" s="35"/>
      <c r="OIO51" s="35"/>
      <c r="OIP51" s="35"/>
      <c r="OIQ51" s="35"/>
      <c r="OIR51" s="35"/>
      <c r="OIS51" s="35"/>
      <c r="OIT51" s="35"/>
      <c r="OIU51" s="35"/>
      <c r="OIV51" s="35"/>
      <c r="OIW51" s="35"/>
      <c r="OIX51" s="35"/>
      <c r="OIY51" s="35"/>
      <c r="OIZ51" s="35"/>
      <c r="OJA51" s="35"/>
      <c r="OJB51" s="35"/>
      <c r="OJC51" s="35"/>
      <c r="OJD51" s="35"/>
      <c r="OJE51" s="35"/>
      <c r="OJF51" s="35"/>
      <c r="OJG51" s="35"/>
      <c r="OJH51" s="35"/>
      <c r="OJI51" s="35"/>
      <c r="OJJ51" s="35"/>
      <c r="OJK51" s="35"/>
      <c r="OJL51" s="35"/>
      <c r="OJM51" s="35"/>
      <c r="OJN51" s="35"/>
      <c r="OJO51" s="35"/>
      <c r="OJP51" s="35"/>
      <c r="OJQ51" s="35"/>
      <c r="OJR51" s="35"/>
      <c r="OJS51" s="35"/>
      <c r="OJT51" s="35"/>
      <c r="OJU51" s="35"/>
      <c r="OJV51" s="35"/>
      <c r="OJW51" s="35"/>
      <c r="OJX51" s="35"/>
      <c r="OJY51" s="35"/>
      <c r="OJZ51" s="35"/>
      <c r="OKA51" s="35"/>
      <c r="OKB51" s="35"/>
      <c r="OKC51" s="35"/>
      <c r="OKD51" s="35"/>
      <c r="OKE51" s="35"/>
      <c r="OKF51" s="35"/>
      <c r="OKG51" s="35"/>
      <c r="OKH51" s="35"/>
      <c r="OKI51" s="35"/>
      <c r="OKJ51" s="35"/>
      <c r="OKK51" s="35"/>
      <c r="OKL51" s="35"/>
      <c r="OKM51" s="35"/>
      <c r="OKN51" s="35"/>
      <c r="OKO51" s="35"/>
      <c r="OKP51" s="35"/>
      <c r="OKQ51" s="35"/>
      <c r="OKR51" s="35"/>
      <c r="OKS51" s="35"/>
      <c r="OKT51" s="35"/>
      <c r="OKU51" s="35"/>
      <c r="OKV51" s="35"/>
      <c r="OKW51" s="35"/>
      <c r="OKX51" s="35"/>
      <c r="OKY51" s="35"/>
      <c r="OKZ51" s="35"/>
      <c r="OLA51" s="35"/>
      <c r="OLB51" s="35"/>
      <c r="OLC51" s="35"/>
      <c r="OLD51" s="35"/>
      <c r="OLE51" s="35"/>
      <c r="OLF51" s="35"/>
      <c r="OLG51" s="35"/>
      <c r="OLH51" s="35"/>
      <c r="OLI51" s="35"/>
      <c r="OLJ51" s="35"/>
      <c r="OLK51" s="35"/>
      <c r="OLL51" s="35"/>
      <c r="OLM51" s="35"/>
      <c r="OLN51" s="35"/>
      <c r="OLO51" s="35"/>
      <c r="OLP51" s="35"/>
      <c r="OLQ51" s="35"/>
      <c r="OLR51" s="35"/>
      <c r="OLS51" s="35"/>
      <c r="OLT51" s="35"/>
      <c r="OLU51" s="35"/>
      <c r="OLV51" s="35"/>
      <c r="OLW51" s="35"/>
      <c r="OLX51" s="35"/>
      <c r="OLY51" s="35"/>
      <c r="OLZ51" s="35"/>
      <c r="OMA51" s="35"/>
      <c r="OMB51" s="35"/>
      <c r="OMC51" s="35"/>
      <c r="OMD51" s="35"/>
      <c r="OME51" s="35"/>
      <c r="OMF51" s="35"/>
      <c r="OMG51" s="35"/>
      <c r="OMH51" s="35"/>
      <c r="OMI51" s="35"/>
      <c r="OMJ51" s="35"/>
      <c r="OMK51" s="35"/>
      <c r="OML51" s="35"/>
      <c r="OMM51" s="35"/>
      <c r="OMN51" s="35"/>
      <c r="OMO51" s="35"/>
      <c r="OMP51" s="35"/>
      <c r="OMQ51" s="35"/>
      <c r="OMR51" s="35"/>
      <c r="OMS51" s="35"/>
      <c r="OMT51" s="35"/>
      <c r="OMU51" s="35"/>
      <c r="OMV51" s="35"/>
      <c r="OMW51" s="35"/>
      <c r="OMX51" s="35"/>
      <c r="OMY51" s="35"/>
      <c r="OMZ51" s="35"/>
      <c r="ONA51" s="35"/>
      <c r="ONB51" s="35"/>
      <c r="ONC51" s="35"/>
      <c r="OND51" s="35"/>
      <c r="ONE51" s="35"/>
      <c r="ONF51" s="35"/>
      <c r="ONG51" s="35"/>
      <c r="ONH51" s="35"/>
      <c r="ONI51" s="35"/>
      <c r="ONJ51" s="35"/>
      <c r="ONK51" s="35"/>
      <c r="ONL51" s="35"/>
      <c r="ONM51" s="35"/>
      <c r="ONN51" s="35"/>
      <c r="ONO51" s="35"/>
      <c r="ONP51" s="35"/>
      <c r="ONQ51" s="35"/>
      <c r="ONR51" s="35"/>
      <c r="ONS51" s="35"/>
      <c r="ONT51" s="35"/>
      <c r="ONU51" s="35"/>
      <c r="ONV51" s="35"/>
      <c r="ONW51" s="35"/>
      <c r="ONX51" s="35"/>
      <c r="ONY51" s="35"/>
      <c r="ONZ51" s="35"/>
      <c r="OOA51" s="35"/>
      <c r="OOB51" s="35"/>
      <c r="OOC51" s="35"/>
      <c r="OOD51" s="35"/>
      <c r="OOE51" s="35"/>
      <c r="OOF51" s="35"/>
      <c r="OOG51" s="35"/>
      <c r="OOH51" s="35"/>
      <c r="OOI51" s="35"/>
      <c r="OOJ51" s="35"/>
      <c r="OOK51" s="35"/>
      <c r="OOL51" s="35"/>
      <c r="OOM51" s="35"/>
      <c r="OON51" s="35"/>
      <c r="OOO51" s="35"/>
      <c r="OOP51" s="35"/>
      <c r="OOQ51" s="35"/>
      <c r="OOR51" s="35"/>
      <c r="OOS51" s="35"/>
      <c r="OOT51" s="35"/>
      <c r="OOU51" s="35"/>
      <c r="OOV51" s="35"/>
      <c r="OOW51" s="35"/>
      <c r="OOX51" s="35"/>
      <c r="OOY51" s="35"/>
      <c r="OOZ51" s="35"/>
      <c r="OPA51" s="35"/>
      <c r="OPB51" s="35"/>
      <c r="OPC51" s="35"/>
      <c r="OPD51" s="35"/>
      <c r="OPE51" s="35"/>
      <c r="OPF51" s="35"/>
      <c r="OPG51" s="35"/>
      <c r="OPH51" s="35"/>
      <c r="OPI51" s="35"/>
      <c r="OPJ51" s="35"/>
      <c r="OPK51" s="35"/>
      <c r="OPL51" s="35"/>
      <c r="OPM51" s="35"/>
      <c r="OPN51" s="35"/>
      <c r="OPO51" s="35"/>
      <c r="OPP51" s="35"/>
      <c r="OPQ51" s="35"/>
      <c r="OPR51" s="35"/>
      <c r="OPS51" s="35"/>
      <c r="OPT51" s="35"/>
      <c r="OPU51" s="35"/>
      <c r="OPV51" s="35"/>
      <c r="OPW51" s="35"/>
      <c r="OPX51" s="35"/>
      <c r="OPY51" s="35"/>
      <c r="OPZ51" s="35"/>
      <c r="OQA51" s="35"/>
      <c r="OQB51" s="35"/>
      <c r="OQC51" s="35"/>
      <c r="OQD51" s="35"/>
      <c r="OQE51" s="35"/>
      <c r="OQF51" s="35"/>
      <c r="OQG51" s="35"/>
      <c r="OQH51" s="35"/>
      <c r="OQI51" s="35"/>
      <c r="OQJ51" s="35"/>
      <c r="OQK51" s="35"/>
      <c r="OQL51" s="35"/>
      <c r="OQM51" s="35"/>
      <c r="OQN51" s="35"/>
      <c r="OQO51" s="35"/>
      <c r="OQP51" s="35"/>
      <c r="OQQ51" s="35"/>
      <c r="OQR51" s="35"/>
      <c r="OQS51" s="35"/>
      <c r="OQT51" s="35"/>
      <c r="OQU51" s="35"/>
      <c r="OQV51" s="35"/>
      <c r="OQW51" s="35"/>
      <c r="OQX51" s="35"/>
      <c r="OQY51" s="35"/>
      <c r="OQZ51" s="35"/>
      <c r="ORA51" s="35"/>
      <c r="ORB51" s="35"/>
      <c r="ORC51" s="35"/>
      <c r="ORD51" s="35"/>
      <c r="ORE51" s="35"/>
      <c r="ORF51" s="35"/>
      <c r="ORG51" s="35"/>
      <c r="ORH51" s="35"/>
      <c r="ORI51" s="35"/>
      <c r="ORJ51" s="35"/>
      <c r="ORK51" s="35"/>
      <c r="ORL51" s="35"/>
      <c r="ORM51" s="35"/>
      <c r="ORN51" s="35"/>
      <c r="ORO51" s="35"/>
      <c r="ORP51" s="35"/>
      <c r="ORQ51" s="35"/>
      <c r="ORR51" s="35"/>
      <c r="ORS51" s="35"/>
      <c r="ORT51" s="35"/>
      <c r="ORU51" s="35"/>
      <c r="ORV51" s="35"/>
      <c r="ORW51" s="35"/>
      <c r="ORX51" s="35"/>
      <c r="ORY51" s="35"/>
      <c r="ORZ51" s="35"/>
      <c r="OSA51" s="35"/>
      <c r="OSB51" s="35"/>
      <c r="OSC51" s="35"/>
      <c r="OSD51" s="35"/>
      <c r="OSE51" s="35"/>
      <c r="OSF51" s="35"/>
      <c r="OSG51" s="35"/>
      <c r="OSH51" s="35"/>
      <c r="OSI51" s="35"/>
      <c r="OSJ51" s="35"/>
      <c r="OSK51" s="35"/>
      <c r="OSL51" s="35"/>
      <c r="OSM51" s="35"/>
      <c r="OSN51" s="35"/>
      <c r="OSO51" s="35"/>
      <c r="OSP51" s="35"/>
      <c r="OSQ51" s="35"/>
      <c r="OSR51" s="35"/>
      <c r="OSS51" s="35"/>
      <c r="OST51" s="35"/>
      <c r="OSU51" s="35"/>
      <c r="OSV51" s="35"/>
      <c r="OSW51" s="35"/>
      <c r="OSX51" s="35"/>
      <c r="OSY51" s="35"/>
      <c r="OSZ51" s="35"/>
      <c r="OTA51" s="35"/>
      <c r="OTB51" s="35"/>
      <c r="OTC51" s="35"/>
      <c r="OTD51" s="35"/>
      <c r="OTE51" s="35"/>
      <c r="OTF51" s="35"/>
      <c r="OTG51" s="35"/>
      <c r="OTH51" s="35"/>
      <c r="OTI51" s="35"/>
      <c r="OTJ51" s="35"/>
      <c r="OTK51" s="35"/>
      <c r="OTL51" s="35"/>
      <c r="OTM51" s="35"/>
      <c r="OTN51" s="35"/>
      <c r="OTO51" s="35"/>
      <c r="OTP51" s="35"/>
      <c r="OTQ51" s="35"/>
      <c r="OTR51" s="35"/>
      <c r="OTS51" s="35"/>
      <c r="OTT51" s="35"/>
      <c r="OTU51" s="35"/>
      <c r="OTV51" s="35"/>
      <c r="OTW51" s="35"/>
      <c r="OTX51" s="35"/>
      <c r="OTY51" s="35"/>
      <c r="OTZ51" s="35"/>
      <c r="OUA51" s="35"/>
      <c r="OUB51" s="35"/>
      <c r="OUC51" s="35"/>
      <c r="OUD51" s="35"/>
      <c r="OUE51" s="35"/>
      <c r="OUF51" s="35"/>
      <c r="OUG51" s="35"/>
      <c r="OUH51" s="35"/>
      <c r="OUI51" s="35"/>
      <c r="OUJ51" s="35"/>
      <c r="OUK51" s="35"/>
      <c r="OUL51" s="35"/>
      <c r="OUM51" s="35"/>
      <c r="OUN51" s="35"/>
      <c r="OUO51" s="35"/>
      <c r="OUP51" s="35"/>
      <c r="OUQ51" s="35"/>
      <c r="OUR51" s="35"/>
      <c r="OUS51" s="35"/>
      <c r="OUT51" s="35"/>
      <c r="OUU51" s="35"/>
      <c r="OUV51" s="35"/>
      <c r="OUW51" s="35"/>
      <c r="OUX51" s="35"/>
      <c r="OUY51" s="35"/>
      <c r="OUZ51" s="35"/>
      <c r="OVA51" s="35"/>
      <c r="OVB51" s="35"/>
      <c r="OVC51" s="35"/>
      <c r="OVD51" s="35"/>
      <c r="OVE51" s="35"/>
      <c r="OVF51" s="35"/>
      <c r="OVG51" s="35"/>
      <c r="OVH51" s="35"/>
      <c r="OVI51" s="35"/>
      <c r="OVJ51" s="35"/>
      <c r="OVK51" s="35"/>
      <c r="OVL51" s="35"/>
      <c r="OVM51" s="35"/>
      <c r="OVN51" s="35"/>
      <c r="OVO51" s="35"/>
      <c r="OVP51" s="35"/>
      <c r="OVQ51" s="35"/>
      <c r="OVR51" s="35"/>
      <c r="OVS51" s="35"/>
      <c r="OVT51" s="35"/>
      <c r="OVU51" s="35"/>
      <c r="OVV51" s="35"/>
      <c r="OVW51" s="35"/>
      <c r="OVX51" s="35"/>
      <c r="OVY51" s="35"/>
      <c r="OVZ51" s="35"/>
      <c r="OWA51" s="35"/>
      <c r="OWB51" s="35"/>
      <c r="OWC51" s="35"/>
      <c r="OWD51" s="35"/>
      <c r="OWE51" s="35"/>
      <c r="OWF51" s="35"/>
      <c r="OWG51" s="35"/>
      <c r="OWH51" s="35"/>
      <c r="OWI51" s="35"/>
      <c r="OWJ51" s="35"/>
      <c r="OWK51" s="35"/>
      <c r="OWL51" s="35"/>
      <c r="OWM51" s="35"/>
      <c r="OWN51" s="35"/>
      <c r="OWO51" s="35"/>
      <c r="OWP51" s="35"/>
      <c r="OWQ51" s="35"/>
      <c r="OWR51" s="35"/>
      <c r="OWS51" s="35"/>
      <c r="OWT51" s="35"/>
      <c r="OWU51" s="35"/>
      <c r="OWV51" s="35"/>
      <c r="OWW51" s="35"/>
      <c r="OWX51" s="35"/>
      <c r="OWY51" s="35"/>
      <c r="OWZ51" s="35"/>
      <c r="OXA51" s="35"/>
      <c r="OXB51" s="35"/>
      <c r="OXC51" s="35"/>
      <c r="OXD51" s="35"/>
      <c r="OXE51" s="35"/>
      <c r="OXF51" s="35"/>
      <c r="OXG51" s="35"/>
      <c r="OXH51" s="35"/>
      <c r="OXI51" s="35"/>
      <c r="OXJ51" s="35"/>
      <c r="OXK51" s="35"/>
      <c r="OXL51" s="35"/>
      <c r="OXM51" s="35"/>
      <c r="OXN51" s="35"/>
      <c r="OXO51" s="35"/>
      <c r="OXP51" s="35"/>
      <c r="OXQ51" s="35"/>
      <c r="OXR51" s="35"/>
      <c r="OXS51" s="35"/>
      <c r="OXT51" s="35"/>
      <c r="OXU51" s="35"/>
      <c r="OXV51" s="35"/>
      <c r="OXW51" s="35"/>
      <c r="OXX51" s="35"/>
      <c r="OXY51" s="35"/>
      <c r="OXZ51" s="35"/>
      <c r="OYA51" s="35"/>
      <c r="OYB51" s="35"/>
      <c r="OYC51" s="35"/>
      <c r="OYD51" s="35"/>
      <c r="OYE51" s="35"/>
      <c r="OYF51" s="35"/>
      <c r="OYG51" s="35"/>
      <c r="OYH51" s="35"/>
      <c r="OYI51" s="35"/>
      <c r="OYJ51" s="35"/>
      <c r="OYK51" s="35"/>
      <c r="OYL51" s="35"/>
      <c r="OYM51" s="35"/>
      <c r="OYN51" s="35"/>
      <c r="OYO51" s="35"/>
      <c r="OYP51" s="35"/>
      <c r="OYQ51" s="35"/>
      <c r="OYR51" s="35"/>
      <c r="OYS51" s="35"/>
      <c r="OYT51" s="35"/>
      <c r="OYU51" s="35"/>
      <c r="OYV51" s="35"/>
      <c r="OYW51" s="35"/>
      <c r="OYX51" s="35"/>
      <c r="OYY51" s="35"/>
      <c r="OYZ51" s="35"/>
      <c r="OZA51" s="35"/>
      <c r="OZB51" s="35"/>
      <c r="OZC51" s="35"/>
      <c r="OZD51" s="35"/>
      <c r="OZE51" s="35"/>
      <c r="OZF51" s="35"/>
      <c r="OZG51" s="35"/>
      <c r="OZH51" s="35"/>
      <c r="OZI51" s="35"/>
      <c r="OZJ51" s="35"/>
      <c r="OZK51" s="35"/>
      <c r="OZL51" s="35"/>
      <c r="OZM51" s="35"/>
      <c r="OZN51" s="35"/>
      <c r="OZO51" s="35"/>
      <c r="OZP51" s="35"/>
      <c r="OZQ51" s="35"/>
      <c r="OZR51" s="35"/>
      <c r="OZS51" s="35"/>
      <c r="OZT51" s="35"/>
      <c r="OZU51" s="35"/>
      <c r="OZV51" s="35"/>
      <c r="OZW51" s="35"/>
      <c r="OZX51" s="35"/>
      <c r="OZY51" s="35"/>
      <c r="OZZ51" s="35"/>
      <c r="PAA51" s="35"/>
      <c r="PAB51" s="35"/>
      <c r="PAC51" s="35"/>
      <c r="PAD51" s="35"/>
      <c r="PAE51" s="35"/>
      <c r="PAF51" s="35"/>
      <c r="PAG51" s="35"/>
      <c r="PAH51" s="35"/>
      <c r="PAI51" s="35"/>
      <c r="PAJ51" s="35"/>
      <c r="PAK51" s="35"/>
      <c r="PAL51" s="35"/>
      <c r="PAM51" s="35"/>
      <c r="PAN51" s="35"/>
      <c r="PAO51" s="35"/>
      <c r="PAP51" s="35"/>
      <c r="PAQ51" s="35"/>
      <c r="PAR51" s="35"/>
      <c r="PAS51" s="35"/>
      <c r="PAT51" s="35"/>
      <c r="PAU51" s="35"/>
      <c r="PAV51" s="35"/>
      <c r="PAW51" s="35"/>
      <c r="PAX51" s="35"/>
      <c r="PAY51" s="35"/>
      <c r="PAZ51" s="35"/>
      <c r="PBA51" s="35"/>
      <c r="PBB51" s="35"/>
      <c r="PBC51" s="35"/>
      <c r="PBD51" s="35"/>
      <c r="PBE51" s="35"/>
      <c r="PBF51" s="35"/>
      <c r="PBG51" s="35"/>
      <c r="PBH51" s="35"/>
      <c r="PBI51" s="35"/>
      <c r="PBJ51" s="35"/>
      <c r="PBK51" s="35"/>
      <c r="PBL51" s="35"/>
      <c r="PBM51" s="35"/>
      <c r="PBN51" s="35"/>
      <c r="PBO51" s="35"/>
      <c r="PBP51" s="35"/>
      <c r="PBQ51" s="35"/>
      <c r="PBR51" s="35"/>
      <c r="PBS51" s="35"/>
      <c r="PBT51" s="35"/>
      <c r="PBU51" s="35"/>
      <c r="PBV51" s="35"/>
      <c r="PBW51" s="35"/>
      <c r="PBX51" s="35"/>
      <c r="PBY51" s="35"/>
      <c r="PBZ51" s="35"/>
      <c r="PCA51" s="35"/>
      <c r="PCB51" s="35"/>
      <c r="PCC51" s="35"/>
      <c r="PCD51" s="35"/>
      <c r="PCE51" s="35"/>
      <c r="PCF51" s="35"/>
      <c r="PCG51" s="35"/>
      <c r="PCH51" s="35"/>
      <c r="PCI51" s="35"/>
      <c r="PCJ51" s="35"/>
      <c r="PCK51" s="35"/>
      <c r="PCL51" s="35"/>
      <c r="PCM51" s="35"/>
      <c r="PCN51" s="35"/>
      <c r="PCO51" s="35"/>
      <c r="PCP51" s="35"/>
      <c r="PCQ51" s="35"/>
      <c r="PCR51" s="35"/>
      <c r="PCS51" s="35"/>
      <c r="PCT51" s="35"/>
      <c r="PCU51" s="35"/>
      <c r="PCV51" s="35"/>
      <c r="PCW51" s="35"/>
      <c r="PCX51" s="35"/>
      <c r="PCY51" s="35"/>
      <c r="PCZ51" s="35"/>
      <c r="PDA51" s="35"/>
      <c r="PDB51" s="35"/>
      <c r="PDC51" s="35"/>
      <c r="PDD51" s="35"/>
      <c r="PDE51" s="35"/>
      <c r="PDF51" s="35"/>
      <c r="PDG51" s="35"/>
      <c r="PDH51" s="35"/>
      <c r="PDI51" s="35"/>
      <c r="PDJ51" s="35"/>
      <c r="PDK51" s="35"/>
      <c r="PDL51" s="35"/>
      <c r="PDM51" s="35"/>
      <c r="PDN51" s="35"/>
      <c r="PDO51" s="35"/>
      <c r="PDP51" s="35"/>
      <c r="PDQ51" s="35"/>
      <c r="PDR51" s="35"/>
      <c r="PDS51" s="35"/>
      <c r="PDT51" s="35"/>
      <c r="PDU51" s="35"/>
      <c r="PDV51" s="35"/>
      <c r="PDW51" s="35"/>
      <c r="PDX51" s="35"/>
      <c r="PDY51" s="35"/>
      <c r="PDZ51" s="35"/>
      <c r="PEA51" s="35"/>
      <c r="PEB51" s="35"/>
      <c r="PEC51" s="35"/>
      <c r="PED51" s="35"/>
      <c r="PEE51" s="35"/>
      <c r="PEF51" s="35"/>
      <c r="PEG51" s="35"/>
      <c r="PEH51" s="35"/>
      <c r="PEI51" s="35"/>
      <c r="PEJ51" s="35"/>
      <c r="PEK51" s="35"/>
      <c r="PEL51" s="35"/>
      <c r="PEM51" s="35"/>
      <c r="PEN51" s="35"/>
      <c r="PEO51" s="35"/>
      <c r="PEP51" s="35"/>
      <c r="PEQ51" s="35"/>
      <c r="PER51" s="35"/>
      <c r="PES51" s="35"/>
      <c r="PET51" s="35"/>
      <c r="PEU51" s="35"/>
      <c r="PEV51" s="35"/>
      <c r="PEW51" s="35"/>
      <c r="PEX51" s="35"/>
      <c r="PEY51" s="35"/>
      <c r="PEZ51" s="35"/>
      <c r="PFA51" s="35"/>
      <c r="PFB51" s="35"/>
      <c r="PFC51" s="35"/>
      <c r="PFD51" s="35"/>
      <c r="PFE51" s="35"/>
      <c r="PFF51" s="35"/>
      <c r="PFG51" s="35"/>
      <c r="PFH51" s="35"/>
      <c r="PFI51" s="35"/>
      <c r="PFJ51" s="35"/>
      <c r="PFK51" s="35"/>
      <c r="PFL51" s="35"/>
      <c r="PFM51" s="35"/>
      <c r="PFN51" s="35"/>
      <c r="PFO51" s="35"/>
      <c r="PFP51" s="35"/>
      <c r="PFQ51" s="35"/>
      <c r="PFR51" s="35"/>
      <c r="PFS51" s="35"/>
      <c r="PFT51" s="35"/>
      <c r="PFU51" s="35"/>
      <c r="PFV51" s="35"/>
      <c r="PFW51" s="35"/>
      <c r="PFX51" s="35"/>
      <c r="PFY51" s="35"/>
      <c r="PFZ51" s="35"/>
      <c r="PGA51" s="35"/>
      <c r="PGB51" s="35"/>
      <c r="PGC51" s="35"/>
      <c r="PGD51" s="35"/>
      <c r="PGE51" s="35"/>
      <c r="PGF51" s="35"/>
      <c r="PGG51" s="35"/>
      <c r="PGH51" s="35"/>
      <c r="PGI51" s="35"/>
      <c r="PGJ51" s="35"/>
      <c r="PGK51" s="35"/>
      <c r="PGL51" s="35"/>
      <c r="PGM51" s="35"/>
      <c r="PGN51" s="35"/>
      <c r="PGO51" s="35"/>
      <c r="PGP51" s="35"/>
      <c r="PGQ51" s="35"/>
      <c r="PGR51" s="35"/>
      <c r="PGS51" s="35"/>
      <c r="PGT51" s="35"/>
      <c r="PGU51" s="35"/>
      <c r="PGV51" s="35"/>
      <c r="PGW51" s="35"/>
      <c r="PGX51" s="35"/>
      <c r="PGY51" s="35"/>
      <c r="PGZ51" s="35"/>
      <c r="PHA51" s="35"/>
      <c r="PHB51" s="35"/>
      <c r="PHC51" s="35"/>
      <c r="PHD51" s="35"/>
      <c r="PHE51" s="35"/>
      <c r="PHF51" s="35"/>
      <c r="PHG51" s="35"/>
      <c r="PHH51" s="35"/>
      <c r="PHI51" s="35"/>
      <c r="PHJ51" s="35"/>
      <c r="PHK51" s="35"/>
      <c r="PHL51" s="35"/>
      <c r="PHM51" s="35"/>
      <c r="PHN51" s="35"/>
      <c r="PHO51" s="35"/>
      <c r="PHP51" s="35"/>
      <c r="PHQ51" s="35"/>
      <c r="PHR51" s="35"/>
      <c r="PHS51" s="35"/>
      <c r="PHT51" s="35"/>
      <c r="PHU51" s="35"/>
      <c r="PHV51" s="35"/>
      <c r="PHW51" s="35"/>
      <c r="PHX51" s="35"/>
      <c r="PHY51" s="35"/>
      <c r="PHZ51" s="35"/>
      <c r="PIA51" s="35"/>
      <c r="PIB51" s="35"/>
      <c r="PIC51" s="35"/>
      <c r="PID51" s="35"/>
      <c r="PIE51" s="35"/>
      <c r="PIF51" s="35"/>
      <c r="PIG51" s="35"/>
      <c r="PIH51" s="35"/>
      <c r="PII51" s="35"/>
      <c r="PIJ51" s="35"/>
      <c r="PIK51" s="35"/>
      <c r="PIL51" s="35"/>
      <c r="PIM51" s="35"/>
      <c r="PIN51" s="35"/>
      <c r="PIO51" s="35"/>
      <c r="PIP51" s="35"/>
      <c r="PIQ51" s="35"/>
      <c r="PIR51" s="35"/>
      <c r="PIS51" s="35"/>
      <c r="PIT51" s="35"/>
      <c r="PIU51" s="35"/>
      <c r="PIV51" s="35"/>
      <c r="PIW51" s="35"/>
      <c r="PIX51" s="35"/>
      <c r="PIY51" s="35"/>
      <c r="PIZ51" s="35"/>
      <c r="PJA51" s="35"/>
      <c r="PJB51" s="35"/>
      <c r="PJC51" s="35"/>
      <c r="PJD51" s="35"/>
      <c r="PJE51" s="35"/>
      <c r="PJF51" s="35"/>
      <c r="PJG51" s="35"/>
      <c r="PJH51" s="35"/>
      <c r="PJI51" s="35"/>
      <c r="PJJ51" s="35"/>
      <c r="PJK51" s="35"/>
      <c r="PJL51" s="35"/>
      <c r="PJM51" s="35"/>
      <c r="PJN51" s="35"/>
      <c r="PJO51" s="35"/>
      <c r="PJP51" s="35"/>
      <c r="PJQ51" s="35"/>
      <c r="PJR51" s="35"/>
      <c r="PJS51" s="35"/>
      <c r="PJT51" s="35"/>
      <c r="PJU51" s="35"/>
      <c r="PJV51" s="35"/>
      <c r="PJW51" s="35"/>
      <c r="PJX51" s="35"/>
      <c r="PJY51" s="35"/>
      <c r="PJZ51" s="35"/>
      <c r="PKA51" s="35"/>
      <c r="PKB51" s="35"/>
      <c r="PKC51" s="35"/>
      <c r="PKD51" s="35"/>
      <c r="PKE51" s="35"/>
      <c r="PKF51" s="35"/>
      <c r="PKG51" s="35"/>
      <c r="PKH51" s="35"/>
      <c r="PKI51" s="35"/>
      <c r="PKJ51" s="35"/>
      <c r="PKK51" s="35"/>
      <c r="PKL51" s="35"/>
      <c r="PKM51" s="35"/>
      <c r="PKN51" s="35"/>
      <c r="PKO51" s="35"/>
      <c r="PKP51" s="35"/>
      <c r="PKQ51" s="35"/>
      <c r="PKR51" s="35"/>
      <c r="PKS51" s="35"/>
      <c r="PKT51" s="35"/>
      <c r="PKU51" s="35"/>
      <c r="PKV51" s="35"/>
      <c r="PKW51" s="35"/>
      <c r="PKX51" s="35"/>
      <c r="PKY51" s="35"/>
      <c r="PKZ51" s="35"/>
      <c r="PLA51" s="35"/>
      <c r="PLB51" s="35"/>
      <c r="PLC51" s="35"/>
      <c r="PLD51" s="35"/>
      <c r="PLE51" s="35"/>
      <c r="PLF51" s="35"/>
      <c r="PLG51" s="35"/>
      <c r="PLH51" s="35"/>
      <c r="PLI51" s="35"/>
      <c r="PLJ51" s="35"/>
      <c r="PLK51" s="35"/>
      <c r="PLL51" s="35"/>
      <c r="PLM51" s="35"/>
      <c r="PLN51" s="35"/>
      <c r="PLO51" s="35"/>
      <c r="PLP51" s="35"/>
      <c r="PLQ51" s="35"/>
      <c r="PLR51" s="35"/>
      <c r="PLS51" s="35"/>
      <c r="PLT51" s="35"/>
      <c r="PLU51" s="35"/>
      <c r="PLV51" s="35"/>
      <c r="PLW51" s="35"/>
      <c r="PLX51" s="35"/>
      <c r="PLY51" s="35"/>
      <c r="PLZ51" s="35"/>
      <c r="PMA51" s="35"/>
      <c r="PMB51" s="35"/>
      <c r="PMC51" s="35"/>
      <c r="PMD51" s="35"/>
      <c r="PME51" s="35"/>
      <c r="PMF51" s="35"/>
      <c r="PMG51" s="35"/>
      <c r="PMH51" s="35"/>
      <c r="PMI51" s="35"/>
      <c r="PMJ51" s="35"/>
      <c r="PMK51" s="35"/>
      <c r="PML51" s="35"/>
      <c r="PMM51" s="35"/>
      <c r="PMN51" s="35"/>
      <c r="PMO51" s="35"/>
      <c r="PMP51" s="35"/>
      <c r="PMQ51" s="35"/>
      <c r="PMR51" s="35"/>
      <c r="PMS51" s="35"/>
      <c r="PMT51" s="35"/>
      <c r="PMU51" s="35"/>
      <c r="PMV51" s="35"/>
      <c r="PMW51" s="35"/>
      <c r="PMX51" s="35"/>
      <c r="PMY51" s="35"/>
      <c r="PMZ51" s="35"/>
      <c r="PNA51" s="35"/>
      <c r="PNB51" s="35"/>
      <c r="PNC51" s="35"/>
      <c r="PND51" s="35"/>
      <c r="PNE51" s="35"/>
      <c r="PNF51" s="35"/>
      <c r="PNG51" s="35"/>
      <c r="PNH51" s="35"/>
      <c r="PNI51" s="35"/>
      <c r="PNJ51" s="35"/>
      <c r="PNK51" s="35"/>
      <c r="PNL51" s="35"/>
      <c r="PNM51" s="35"/>
      <c r="PNN51" s="35"/>
      <c r="PNO51" s="35"/>
      <c r="PNP51" s="35"/>
      <c r="PNQ51" s="35"/>
      <c r="PNR51" s="35"/>
      <c r="PNS51" s="35"/>
      <c r="PNT51" s="35"/>
      <c r="PNU51" s="35"/>
      <c r="PNV51" s="35"/>
      <c r="PNW51" s="35"/>
      <c r="PNX51" s="35"/>
      <c r="PNY51" s="35"/>
      <c r="PNZ51" s="35"/>
      <c r="POA51" s="35"/>
      <c r="POB51" s="35"/>
      <c r="POC51" s="35"/>
      <c r="POD51" s="35"/>
      <c r="POE51" s="35"/>
      <c r="POF51" s="35"/>
      <c r="POG51" s="35"/>
      <c r="POH51" s="35"/>
      <c r="POI51" s="35"/>
      <c r="POJ51" s="35"/>
      <c r="POK51" s="35"/>
      <c r="POL51" s="35"/>
      <c r="POM51" s="35"/>
      <c r="PON51" s="35"/>
      <c r="POO51" s="35"/>
      <c r="POP51" s="35"/>
      <c r="POQ51" s="35"/>
      <c r="POR51" s="35"/>
      <c r="POS51" s="35"/>
      <c r="POT51" s="35"/>
      <c r="POU51" s="35"/>
      <c r="POV51" s="35"/>
      <c r="POW51" s="35"/>
      <c r="POX51" s="35"/>
      <c r="POY51" s="35"/>
      <c r="POZ51" s="35"/>
      <c r="PPA51" s="35"/>
      <c r="PPB51" s="35"/>
      <c r="PPC51" s="35"/>
      <c r="PPD51" s="35"/>
      <c r="PPE51" s="35"/>
      <c r="PPF51" s="35"/>
      <c r="PPG51" s="35"/>
      <c r="PPH51" s="35"/>
      <c r="PPI51" s="35"/>
      <c r="PPJ51" s="35"/>
      <c r="PPK51" s="35"/>
      <c r="PPL51" s="35"/>
      <c r="PPM51" s="35"/>
      <c r="PPN51" s="35"/>
      <c r="PPO51" s="35"/>
      <c r="PPP51" s="35"/>
      <c r="PPQ51" s="35"/>
      <c r="PPR51" s="35"/>
      <c r="PPS51" s="35"/>
      <c r="PPT51" s="35"/>
      <c r="PPU51" s="35"/>
      <c r="PPV51" s="35"/>
      <c r="PPW51" s="35"/>
      <c r="PPX51" s="35"/>
      <c r="PPY51" s="35"/>
      <c r="PPZ51" s="35"/>
      <c r="PQA51" s="35"/>
      <c r="PQB51" s="35"/>
      <c r="PQC51" s="35"/>
      <c r="PQD51" s="35"/>
      <c r="PQE51" s="35"/>
      <c r="PQF51" s="35"/>
      <c r="PQG51" s="35"/>
      <c r="PQH51" s="35"/>
      <c r="PQI51" s="35"/>
      <c r="PQJ51" s="35"/>
      <c r="PQK51" s="35"/>
      <c r="PQL51" s="35"/>
      <c r="PQM51" s="35"/>
      <c r="PQN51" s="35"/>
      <c r="PQO51" s="35"/>
      <c r="PQP51" s="35"/>
      <c r="PQQ51" s="35"/>
      <c r="PQR51" s="35"/>
      <c r="PQS51" s="35"/>
      <c r="PQT51" s="35"/>
      <c r="PQU51" s="35"/>
      <c r="PQV51" s="35"/>
      <c r="PQW51" s="35"/>
      <c r="PQX51" s="35"/>
      <c r="PQY51" s="35"/>
      <c r="PQZ51" s="35"/>
      <c r="PRA51" s="35"/>
      <c r="PRB51" s="35"/>
      <c r="PRC51" s="35"/>
      <c r="PRD51" s="35"/>
      <c r="PRE51" s="35"/>
      <c r="PRF51" s="35"/>
      <c r="PRG51" s="35"/>
      <c r="PRH51" s="35"/>
      <c r="PRI51" s="35"/>
      <c r="PRJ51" s="35"/>
      <c r="PRK51" s="35"/>
      <c r="PRL51" s="35"/>
      <c r="PRM51" s="35"/>
      <c r="PRN51" s="35"/>
      <c r="PRO51" s="35"/>
      <c r="PRP51" s="35"/>
      <c r="PRQ51" s="35"/>
      <c r="PRR51" s="35"/>
      <c r="PRS51" s="35"/>
      <c r="PRT51" s="35"/>
      <c r="PRU51" s="35"/>
      <c r="PRV51" s="35"/>
      <c r="PRW51" s="35"/>
      <c r="PRX51" s="35"/>
      <c r="PRY51" s="35"/>
      <c r="PRZ51" s="35"/>
      <c r="PSA51" s="35"/>
      <c r="PSB51" s="35"/>
      <c r="PSC51" s="35"/>
      <c r="PSD51" s="35"/>
      <c r="PSE51" s="35"/>
      <c r="PSF51" s="35"/>
      <c r="PSG51" s="35"/>
      <c r="PSH51" s="35"/>
      <c r="PSI51" s="35"/>
      <c r="PSJ51" s="35"/>
      <c r="PSK51" s="35"/>
      <c r="PSL51" s="35"/>
      <c r="PSM51" s="35"/>
      <c r="PSN51" s="35"/>
      <c r="PSO51" s="35"/>
      <c r="PSP51" s="35"/>
      <c r="PSQ51" s="35"/>
      <c r="PSR51" s="35"/>
      <c r="PSS51" s="35"/>
      <c r="PST51" s="35"/>
      <c r="PSU51" s="35"/>
      <c r="PSV51" s="35"/>
      <c r="PSW51" s="35"/>
      <c r="PSX51" s="35"/>
      <c r="PSY51" s="35"/>
      <c r="PSZ51" s="35"/>
      <c r="PTA51" s="35"/>
      <c r="PTB51" s="35"/>
      <c r="PTC51" s="35"/>
      <c r="PTD51" s="35"/>
      <c r="PTE51" s="35"/>
      <c r="PTF51" s="35"/>
      <c r="PTG51" s="35"/>
      <c r="PTH51" s="35"/>
      <c r="PTI51" s="35"/>
      <c r="PTJ51" s="35"/>
      <c r="PTK51" s="35"/>
      <c r="PTL51" s="35"/>
      <c r="PTM51" s="35"/>
      <c r="PTN51" s="35"/>
      <c r="PTO51" s="35"/>
      <c r="PTP51" s="35"/>
      <c r="PTQ51" s="35"/>
      <c r="PTR51" s="35"/>
      <c r="PTS51" s="35"/>
      <c r="PTT51" s="35"/>
      <c r="PTU51" s="35"/>
      <c r="PTV51" s="35"/>
      <c r="PTW51" s="35"/>
      <c r="PTX51" s="35"/>
      <c r="PTY51" s="35"/>
      <c r="PTZ51" s="35"/>
      <c r="PUA51" s="35"/>
      <c r="PUB51" s="35"/>
      <c r="PUC51" s="35"/>
      <c r="PUD51" s="35"/>
      <c r="PUE51" s="35"/>
      <c r="PUF51" s="35"/>
      <c r="PUG51" s="35"/>
      <c r="PUH51" s="35"/>
      <c r="PUI51" s="35"/>
      <c r="PUJ51" s="35"/>
      <c r="PUK51" s="35"/>
      <c r="PUL51" s="35"/>
      <c r="PUM51" s="35"/>
      <c r="PUN51" s="35"/>
      <c r="PUO51" s="35"/>
      <c r="PUP51" s="35"/>
      <c r="PUQ51" s="35"/>
      <c r="PUR51" s="35"/>
      <c r="PUS51" s="35"/>
      <c r="PUT51" s="35"/>
      <c r="PUU51" s="35"/>
      <c r="PUV51" s="35"/>
      <c r="PUW51" s="35"/>
      <c r="PUX51" s="35"/>
      <c r="PUY51" s="35"/>
      <c r="PUZ51" s="35"/>
      <c r="PVA51" s="35"/>
      <c r="PVB51" s="35"/>
      <c r="PVC51" s="35"/>
      <c r="PVD51" s="35"/>
      <c r="PVE51" s="35"/>
      <c r="PVF51" s="35"/>
      <c r="PVG51" s="35"/>
      <c r="PVH51" s="35"/>
      <c r="PVI51" s="35"/>
      <c r="PVJ51" s="35"/>
      <c r="PVK51" s="35"/>
      <c r="PVL51" s="35"/>
      <c r="PVM51" s="35"/>
      <c r="PVN51" s="35"/>
      <c r="PVO51" s="35"/>
      <c r="PVP51" s="35"/>
      <c r="PVQ51" s="35"/>
      <c r="PVR51" s="35"/>
      <c r="PVS51" s="35"/>
      <c r="PVT51" s="35"/>
      <c r="PVU51" s="35"/>
      <c r="PVV51" s="35"/>
      <c r="PVW51" s="35"/>
      <c r="PVX51" s="35"/>
      <c r="PVY51" s="35"/>
      <c r="PVZ51" s="35"/>
      <c r="PWA51" s="35"/>
      <c r="PWB51" s="35"/>
      <c r="PWC51" s="35"/>
      <c r="PWD51" s="35"/>
      <c r="PWE51" s="35"/>
      <c r="PWF51" s="35"/>
      <c r="PWG51" s="35"/>
      <c r="PWH51" s="35"/>
      <c r="PWI51" s="35"/>
      <c r="PWJ51" s="35"/>
      <c r="PWK51" s="35"/>
      <c r="PWL51" s="35"/>
      <c r="PWM51" s="35"/>
      <c r="PWN51" s="35"/>
      <c r="PWO51" s="35"/>
      <c r="PWP51" s="35"/>
      <c r="PWQ51" s="35"/>
      <c r="PWR51" s="35"/>
      <c r="PWS51" s="35"/>
      <c r="PWT51" s="35"/>
      <c r="PWU51" s="35"/>
      <c r="PWV51" s="35"/>
      <c r="PWW51" s="35"/>
      <c r="PWX51" s="35"/>
      <c r="PWY51" s="35"/>
      <c r="PWZ51" s="35"/>
      <c r="PXA51" s="35"/>
      <c r="PXB51" s="35"/>
      <c r="PXC51" s="35"/>
      <c r="PXD51" s="35"/>
      <c r="PXE51" s="35"/>
      <c r="PXF51" s="35"/>
      <c r="PXG51" s="35"/>
      <c r="PXH51" s="35"/>
      <c r="PXI51" s="35"/>
      <c r="PXJ51" s="35"/>
      <c r="PXK51" s="35"/>
      <c r="PXL51" s="35"/>
      <c r="PXM51" s="35"/>
      <c r="PXN51" s="35"/>
      <c r="PXO51" s="35"/>
      <c r="PXP51" s="35"/>
      <c r="PXQ51" s="35"/>
      <c r="PXR51" s="35"/>
      <c r="PXS51" s="35"/>
      <c r="PXT51" s="35"/>
      <c r="PXU51" s="35"/>
      <c r="PXV51" s="35"/>
      <c r="PXW51" s="35"/>
      <c r="PXX51" s="35"/>
      <c r="PXY51" s="35"/>
      <c r="PXZ51" s="35"/>
      <c r="PYA51" s="35"/>
      <c r="PYB51" s="35"/>
      <c r="PYC51" s="35"/>
      <c r="PYD51" s="35"/>
      <c r="PYE51" s="35"/>
      <c r="PYF51" s="35"/>
      <c r="PYG51" s="35"/>
      <c r="PYH51" s="35"/>
      <c r="PYI51" s="35"/>
      <c r="PYJ51" s="35"/>
      <c r="PYK51" s="35"/>
      <c r="PYL51" s="35"/>
      <c r="PYM51" s="35"/>
      <c r="PYN51" s="35"/>
      <c r="PYO51" s="35"/>
      <c r="PYP51" s="35"/>
      <c r="PYQ51" s="35"/>
      <c r="PYR51" s="35"/>
      <c r="PYS51" s="35"/>
      <c r="PYT51" s="35"/>
      <c r="PYU51" s="35"/>
      <c r="PYV51" s="35"/>
      <c r="PYW51" s="35"/>
      <c r="PYX51" s="35"/>
      <c r="PYY51" s="35"/>
      <c r="PYZ51" s="35"/>
      <c r="PZA51" s="35"/>
      <c r="PZB51" s="35"/>
      <c r="PZC51" s="35"/>
      <c r="PZD51" s="35"/>
      <c r="PZE51" s="35"/>
      <c r="PZF51" s="35"/>
      <c r="PZG51" s="35"/>
      <c r="PZH51" s="35"/>
      <c r="PZI51" s="35"/>
      <c r="PZJ51" s="35"/>
      <c r="PZK51" s="35"/>
      <c r="PZL51" s="35"/>
      <c r="PZM51" s="35"/>
      <c r="PZN51" s="35"/>
      <c r="PZO51" s="35"/>
      <c r="PZP51" s="35"/>
      <c r="PZQ51" s="35"/>
      <c r="PZR51" s="35"/>
      <c r="PZS51" s="35"/>
      <c r="PZT51" s="35"/>
      <c r="PZU51" s="35"/>
      <c r="PZV51" s="35"/>
      <c r="PZW51" s="35"/>
      <c r="PZX51" s="35"/>
      <c r="PZY51" s="35"/>
      <c r="PZZ51" s="35"/>
      <c r="QAA51" s="35"/>
      <c r="QAB51" s="35"/>
      <c r="QAC51" s="35"/>
      <c r="QAD51" s="35"/>
      <c r="QAE51" s="35"/>
      <c r="QAF51" s="35"/>
      <c r="QAG51" s="35"/>
      <c r="QAH51" s="35"/>
      <c r="QAI51" s="35"/>
      <c r="QAJ51" s="35"/>
      <c r="QAK51" s="35"/>
      <c r="QAL51" s="35"/>
      <c r="QAM51" s="35"/>
      <c r="QAN51" s="35"/>
      <c r="QAO51" s="35"/>
      <c r="QAP51" s="35"/>
      <c r="QAQ51" s="35"/>
      <c r="QAR51" s="35"/>
      <c r="QAS51" s="35"/>
      <c r="QAT51" s="35"/>
      <c r="QAU51" s="35"/>
      <c r="QAV51" s="35"/>
      <c r="QAW51" s="35"/>
      <c r="QAX51" s="35"/>
      <c r="QAY51" s="35"/>
      <c r="QAZ51" s="35"/>
      <c r="QBA51" s="35"/>
      <c r="QBB51" s="35"/>
      <c r="QBC51" s="35"/>
      <c r="QBD51" s="35"/>
      <c r="QBE51" s="35"/>
      <c r="QBF51" s="35"/>
      <c r="QBG51" s="35"/>
      <c r="QBH51" s="35"/>
      <c r="QBI51" s="35"/>
      <c r="QBJ51" s="35"/>
      <c r="QBK51" s="35"/>
      <c r="QBL51" s="35"/>
      <c r="QBM51" s="35"/>
      <c r="QBN51" s="35"/>
      <c r="QBO51" s="35"/>
      <c r="QBP51" s="35"/>
      <c r="QBQ51" s="35"/>
      <c r="QBR51" s="35"/>
      <c r="QBS51" s="35"/>
      <c r="QBT51" s="35"/>
      <c r="QBU51" s="35"/>
      <c r="QBV51" s="35"/>
      <c r="QBW51" s="35"/>
      <c r="QBX51" s="35"/>
      <c r="QBY51" s="35"/>
      <c r="QBZ51" s="35"/>
      <c r="QCA51" s="35"/>
      <c r="QCB51" s="35"/>
      <c r="QCC51" s="35"/>
      <c r="QCD51" s="35"/>
      <c r="QCE51" s="35"/>
      <c r="QCF51" s="35"/>
      <c r="QCG51" s="35"/>
      <c r="QCH51" s="35"/>
      <c r="QCI51" s="35"/>
      <c r="QCJ51" s="35"/>
      <c r="QCK51" s="35"/>
      <c r="QCL51" s="35"/>
      <c r="QCM51" s="35"/>
      <c r="QCN51" s="35"/>
      <c r="QCO51" s="35"/>
      <c r="QCP51" s="35"/>
      <c r="QCQ51" s="35"/>
      <c r="QCR51" s="35"/>
      <c r="QCS51" s="35"/>
      <c r="QCT51" s="35"/>
      <c r="QCU51" s="35"/>
      <c r="QCV51" s="35"/>
      <c r="QCW51" s="35"/>
      <c r="QCX51" s="35"/>
      <c r="QCY51" s="35"/>
      <c r="QCZ51" s="35"/>
      <c r="QDA51" s="35"/>
      <c r="QDB51" s="35"/>
      <c r="QDC51" s="35"/>
      <c r="QDD51" s="35"/>
      <c r="QDE51" s="35"/>
      <c r="QDF51" s="35"/>
      <c r="QDG51" s="35"/>
      <c r="QDH51" s="35"/>
      <c r="QDI51" s="35"/>
      <c r="QDJ51" s="35"/>
      <c r="QDK51" s="35"/>
      <c r="QDL51" s="35"/>
      <c r="QDM51" s="35"/>
      <c r="QDN51" s="35"/>
      <c r="QDO51" s="35"/>
      <c r="QDP51" s="35"/>
      <c r="QDQ51" s="35"/>
      <c r="QDR51" s="35"/>
      <c r="QDS51" s="35"/>
      <c r="QDT51" s="35"/>
      <c r="QDU51" s="35"/>
      <c r="QDV51" s="35"/>
      <c r="QDW51" s="35"/>
      <c r="QDX51" s="35"/>
      <c r="QDY51" s="35"/>
      <c r="QDZ51" s="35"/>
      <c r="QEA51" s="35"/>
      <c r="QEB51" s="35"/>
      <c r="QEC51" s="35"/>
      <c r="QED51" s="35"/>
      <c r="QEE51" s="35"/>
      <c r="QEF51" s="35"/>
      <c r="QEG51" s="35"/>
      <c r="QEH51" s="35"/>
      <c r="QEI51" s="35"/>
      <c r="QEJ51" s="35"/>
      <c r="QEK51" s="35"/>
      <c r="QEL51" s="35"/>
      <c r="QEM51" s="35"/>
      <c r="QEN51" s="35"/>
      <c r="QEO51" s="35"/>
      <c r="QEP51" s="35"/>
      <c r="QEQ51" s="35"/>
      <c r="QER51" s="35"/>
      <c r="QES51" s="35"/>
      <c r="QET51" s="35"/>
      <c r="QEU51" s="35"/>
      <c r="QEV51" s="35"/>
      <c r="QEW51" s="35"/>
      <c r="QEX51" s="35"/>
      <c r="QEY51" s="35"/>
      <c r="QEZ51" s="35"/>
      <c r="QFA51" s="35"/>
      <c r="QFB51" s="35"/>
      <c r="QFC51" s="35"/>
      <c r="QFD51" s="35"/>
      <c r="QFE51" s="35"/>
      <c r="QFF51" s="35"/>
      <c r="QFG51" s="35"/>
      <c r="QFH51" s="35"/>
      <c r="QFI51" s="35"/>
      <c r="QFJ51" s="35"/>
      <c r="QFK51" s="35"/>
      <c r="QFL51" s="35"/>
      <c r="QFM51" s="35"/>
      <c r="QFN51" s="35"/>
      <c r="QFO51" s="35"/>
      <c r="QFP51" s="35"/>
      <c r="QFQ51" s="35"/>
      <c r="QFR51" s="35"/>
      <c r="QFS51" s="35"/>
      <c r="QFT51" s="35"/>
      <c r="QFU51" s="35"/>
      <c r="QFV51" s="35"/>
      <c r="QFW51" s="35"/>
      <c r="QFX51" s="35"/>
      <c r="QFY51" s="35"/>
      <c r="QFZ51" s="35"/>
      <c r="QGA51" s="35"/>
      <c r="QGB51" s="35"/>
      <c r="QGC51" s="35"/>
      <c r="QGD51" s="35"/>
      <c r="QGE51" s="35"/>
      <c r="QGF51" s="35"/>
      <c r="QGG51" s="35"/>
      <c r="QGH51" s="35"/>
      <c r="QGI51" s="35"/>
      <c r="QGJ51" s="35"/>
      <c r="QGK51" s="35"/>
      <c r="QGL51" s="35"/>
      <c r="QGM51" s="35"/>
      <c r="QGN51" s="35"/>
      <c r="QGO51" s="35"/>
      <c r="QGP51" s="35"/>
      <c r="QGQ51" s="35"/>
      <c r="QGR51" s="35"/>
      <c r="QGS51" s="35"/>
      <c r="QGT51" s="35"/>
      <c r="QGU51" s="35"/>
      <c r="QGV51" s="35"/>
      <c r="QGW51" s="35"/>
      <c r="QGX51" s="35"/>
      <c r="QGY51" s="35"/>
      <c r="QGZ51" s="35"/>
      <c r="QHA51" s="35"/>
      <c r="QHB51" s="35"/>
      <c r="QHC51" s="35"/>
      <c r="QHD51" s="35"/>
      <c r="QHE51" s="35"/>
      <c r="QHF51" s="35"/>
      <c r="QHG51" s="35"/>
      <c r="QHH51" s="35"/>
      <c r="QHI51" s="35"/>
      <c r="QHJ51" s="35"/>
      <c r="QHK51" s="35"/>
      <c r="QHL51" s="35"/>
      <c r="QHM51" s="35"/>
      <c r="QHN51" s="35"/>
      <c r="QHO51" s="35"/>
      <c r="QHP51" s="35"/>
      <c r="QHQ51" s="35"/>
      <c r="QHR51" s="35"/>
      <c r="QHS51" s="35"/>
      <c r="QHT51" s="35"/>
      <c r="QHU51" s="35"/>
      <c r="QHV51" s="35"/>
      <c r="QHW51" s="35"/>
      <c r="QHX51" s="35"/>
      <c r="QHY51" s="35"/>
      <c r="QHZ51" s="35"/>
      <c r="QIA51" s="35"/>
      <c r="QIB51" s="35"/>
      <c r="QIC51" s="35"/>
      <c r="QID51" s="35"/>
      <c r="QIE51" s="35"/>
      <c r="QIF51" s="35"/>
      <c r="QIG51" s="35"/>
      <c r="QIH51" s="35"/>
      <c r="QII51" s="35"/>
      <c r="QIJ51" s="35"/>
      <c r="QIK51" s="35"/>
      <c r="QIL51" s="35"/>
      <c r="QIM51" s="35"/>
      <c r="QIN51" s="35"/>
      <c r="QIO51" s="35"/>
      <c r="QIP51" s="35"/>
      <c r="QIQ51" s="35"/>
      <c r="QIR51" s="35"/>
      <c r="QIS51" s="35"/>
      <c r="QIT51" s="35"/>
      <c r="QIU51" s="35"/>
      <c r="QIV51" s="35"/>
      <c r="QIW51" s="35"/>
      <c r="QIX51" s="35"/>
      <c r="QIY51" s="35"/>
      <c r="QIZ51" s="35"/>
      <c r="QJA51" s="35"/>
      <c r="QJB51" s="35"/>
      <c r="QJC51" s="35"/>
      <c r="QJD51" s="35"/>
      <c r="QJE51" s="35"/>
      <c r="QJF51" s="35"/>
      <c r="QJG51" s="35"/>
      <c r="QJH51" s="35"/>
      <c r="QJI51" s="35"/>
      <c r="QJJ51" s="35"/>
      <c r="QJK51" s="35"/>
      <c r="QJL51" s="35"/>
      <c r="QJM51" s="35"/>
      <c r="QJN51" s="35"/>
      <c r="QJO51" s="35"/>
      <c r="QJP51" s="35"/>
      <c r="QJQ51" s="35"/>
      <c r="QJR51" s="35"/>
      <c r="QJS51" s="35"/>
      <c r="QJT51" s="35"/>
      <c r="QJU51" s="35"/>
      <c r="QJV51" s="35"/>
      <c r="QJW51" s="35"/>
      <c r="QJX51" s="35"/>
      <c r="QJY51" s="35"/>
      <c r="QJZ51" s="35"/>
      <c r="QKA51" s="35"/>
      <c r="QKB51" s="35"/>
      <c r="QKC51" s="35"/>
      <c r="QKD51" s="35"/>
      <c r="QKE51" s="35"/>
      <c r="QKF51" s="35"/>
      <c r="QKG51" s="35"/>
      <c r="QKH51" s="35"/>
      <c r="QKI51" s="35"/>
      <c r="QKJ51" s="35"/>
      <c r="QKK51" s="35"/>
      <c r="QKL51" s="35"/>
      <c r="QKM51" s="35"/>
      <c r="QKN51" s="35"/>
      <c r="QKO51" s="35"/>
      <c r="QKP51" s="35"/>
      <c r="QKQ51" s="35"/>
      <c r="QKR51" s="35"/>
      <c r="QKS51" s="35"/>
      <c r="QKT51" s="35"/>
      <c r="QKU51" s="35"/>
      <c r="QKV51" s="35"/>
      <c r="QKW51" s="35"/>
      <c r="QKX51" s="35"/>
      <c r="QKY51" s="35"/>
      <c r="QKZ51" s="35"/>
      <c r="QLA51" s="35"/>
      <c r="QLB51" s="35"/>
      <c r="QLC51" s="35"/>
      <c r="QLD51" s="35"/>
      <c r="QLE51" s="35"/>
      <c r="QLF51" s="35"/>
      <c r="QLG51" s="35"/>
      <c r="QLH51" s="35"/>
      <c r="QLI51" s="35"/>
      <c r="QLJ51" s="35"/>
      <c r="QLK51" s="35"/>
      <c r="QLL51" s="35"/>
      <c r="QLM51" s="35"/>
      <c r="QLN51" s="35"/>
      <c r="QLO51" s="35"/>
      <c r="QLP51" s="35"/>
      <c r="QLQ51" s="35"/>
      <c r="QLR51" s="35"/>
      <c r="QLS51" s="35"/>
      <c r="QLT51" s="35"/>
      <c r="QLU51" s="35"/>
      <c r="QLV51" s="35"/>
      <c r="QLW51" s="35"/>
      <c r="QLX51" s="35"/>
      <c r="QLY51" s="35"/>
      <c r="QLZ51" s="35"/>
      <c r="QMA51" s="35"/>
      <c r="QMB51" s="35"/>
      <c r="QMC51" s="35"/>
      <c r="QMD51" s="35"/>
      <c r="QME51" s="35"/>
      <c r="QMF51" s="35"/>
      <c r="QMG51" s="35"/>
      <c r="QMH51" s="35"/>
      <c r="QMI51" s="35"/>
      <c r="QMJ51" s="35"/>
      <c r="QMK51" s="35"/>
      <c r="QML51" s="35"/>
      <c r="QMM51" s="35"/>
      <c r="QMN51" s="35"/>
      <c r="QMO51" s="35"/>
      <c r="QMP51" s="35"/>
      <c r="QMQ51" s="35"/>
      <c r="QMR51" s="35"/>
      <c r="QMS51" s="35"/>
      <c r="QMT51" s="35"/>
      <c r="QMU51" s="35"/>
      <c r="QMV51" s="35"/>
      <c r="QMW51" s="35"/>
      <c r="QMX51" s="35"/>
      <c r="QMY51" s="35"/>
      <c r="QMZ51" s="35"/>
      <c r="QNA51" s="35"/>
      <c r="QNB51" s="35"/>
      <c r="QNC51" s="35"/>
      <c r="QND51" s="35"/>
      <c r="QNE51" s="35"/>
      <c r="QNF51" s="35"/>
      <c r="QNG51" s="35"/>
      <c r="QNH51" s="35"/>
      <c r="QNI51" s="35"/>
      <c r="QNJ51" s="35"/>
      <c r="QNK51" s="35"/>
      <c r="QNL51" s="35"/>
      <c r="QNM51" s="35"/>
      <c r="QNN51" s="35"/>
      <c r="QNO51" s="35"/>
      <c r="QNP51" s="35"/>
      <c r="QNQ51" s="35"/>
      <c r="QNR51" s="35"/>
      <c r="QNS51" s="35"/>
      <c r="QNT51" s="35"/>
      <c r="QNU51" s="35"/>
      <c r="QNV51" s="35"/>
      <c r="QNW51" s="35"/>
      <c r="QNX51" s="35"/>
      <c r="QNY51" s="35"/>
      <c r="QNZ51" s="35"/>
      <c r="QOA51" s="35"/>
      <c r="QOB51" s="35"/>
      <c r="QOC51" s="35"/>
      <c r="QOD51" s="35"/>
      <c r="QOE51" s="35"/>
      <c r="QOF51" s="35"/>
      <c r="QOG51" s="35"/>
      <c r="QOH51" s="35"/>
      <c r="QOI51" s="35"/>
      <c r="QOJ51" s="35"/>
      <c r="QOK51" s="35"/>
      <c r="QOL51" s="35"/>
      <c r="QOM51" s="35"/>
      <c r="QON51" s="35"/>
      <c r="QOO51" s="35"/>
      <c r="QOP51" s="35"/>
      <c r="QOQ51" s="35"/>
      <c r="QOR51" s="35"/>
      <c r="QOS51" s="35"/>
      <c r="QOT51" s="35"/>
      <c r="QOU51" s="35"/>
      <c r="QOV51" s="35"/>
      <c r="QOW51" s="35"/>
      <c r="QOX51" s="35"/>
      <c r="QOY51" s="35"/>
      <c r="QOZ51" s="35"/>
      <c r="QPA51" s="35"/>
      <c r="QPB51" s="35"/>
      <c r="QPC51" s="35"/>
      <c r="QPD51" s="35"/>
      <c r="QPE51" s="35"/>
      <c r="QPF51" s="35"/>
      <c r="QPG51" s="35"/>
      <c r="QPH51" s="35"/>
      <c r="QPI51" s="35"/>
      <c r="QPJ51" s="35"/>
      <c r="QPK51" s="35"/>
      <c r="QPL51" s="35"/>
      <c r="QPM51" s="35"/>
      <c r="QPN51" s="35"/>
      <c r="QPO51" s="35"/>
      <c r="QPP51" s="35"/>
      <c r="QPQ51" s="35"/>
      <c r="QPR51" s="35"/>
      <c r="QPS51" s="35"/>
      <c r="QPT51" s="35"/>
      <c r="QPU51" s="35"/>
      <c r="QPV51" s="35"/>
      <c r="QPW51" s="35"/>
      <c r="QPX51" s="35"/>
      <c r="QPY51" s="35"/>
      <c r="QPZ51" s="35"/>
      <c r="QQA51" s="35"/>
      <c r="QQB51" s="35"/>
      <c r="QQC51" s="35"/>
      <c r="QQD51" s="35"/>
      <c r="QQE51" s="35"/>
      <c r="QQF51" s="35"/>
      <c r="QQG51" s="35"/>
      <c r="QQH51" s="35"/>
      <c r="QQI51" s="35"/>
      <c r="QQJ51" s="35"/>
      <c r="QQK51" s="35"/>
      <c r="QQL51" s="35"/>
      <c r="QQM51" s="35"/>
      <c r="QQN51" s="35"/>
      <c r="QQO51" s="35"/>
      <c r="QQP51" s="35"/>
      <c r="QQQ51" s="35"/>
      <c r="QQR51" s="35"/>
      <c r="QQS51" s="35"/>
      <c r="QQT51" s="35"/>
      <c r="QQU51" s="35"/>
      <c r="QQV51" s="35"/>
      <c r="QQW51" s="35"/>
      <c r="QQX51" s="35"/>
      <c r="QQY51" s="35"/>
      <c r="QQZ51" s="35"/>
      <c r="QRA51" s="35"/>
      <c r="QRB51" s="35"/>
      <c r="QRC51" s="35"/>
      <c r="QRD51" s="35"/>
      <c r="QRE51" s="35"/>
      <c r="QRF51" s="35"/>
      <c r="QRG51" s="35"/>
      <c r="QRH51" s="35"/>
      <c r="QRI51" s="35"/>
      <c r="QRJ51" s="35"/>
      <c r="QRK51" s="35"/>
      <c r="QRL51" s="35"/>
      <c r="QRM51" s="35"/>
      <c r="QRN51" s="35"/>
      <c r="QRO51" s="35"/>
      <c r="QRP51" s="35"/>
      <c r="QRQ51" s="35"/>
      <c r="QRR51" s="35"/>
      <c r="QRS51" s="35"/>
      <c r="QRT51" s="35"/>
      <c r="QRU51" s="35"/>
      <c r="QRV51" s="35"/>
      <c r="QRW51" s="35"/>
      <c r="QRX51" s="35"/>
      <c r="QRY51" s="35"/>
      <c r="QRZ51" s="35"/>
      <c r="QSA51" s="35"/>
      <c r="QSB51" s="35"/>
      <c r="QSC51" s="35"/>
      <c r="QSD51" s="35"/>
      <c r="QSE51" s="35"/>
      <c r="QSF51" s="35"/>
      <c r="QSG51" s="35"/>
      <c r="QSH51" s="35"/>
      <c r="QSI51" s="35"/>
      <c r="QSJ51" s="35"/>
      <c r="QSK51" s="35"/>
      <c r="QSL51" s="35"/>
      <c r="QSM51" s="35"/>
      <c r="QSN51" s="35"/>
      <c r="QSO51" s="35"/>
      <c r="QSP51" s="35"/>
      <c r="QSQ51" s="35"/>
      <c r="QSR51" s="35"/>
      <c r="QSS51" s="35"/>
      <c r="QST51" s="35"/>
      <c r="QSU51" s="35"/>
      <c r="QSV51" s="35"/>
      <c r="QSW51" s="35"/>
      <c r="QSX51" s="35"/>
      <c r="QSY51" s="35"/>
      <c r="QSZ51" s="35"/>
      <c r="QTA51" s="35"/>
      <c r="QTB51" s="35"/>
      <c r="QTC51" s="35"/>
      <c r="QTD51" s="35"/>
      <c r="QTE51" s="35"/>
      <c r="QTF51" s="35"/>
      <c r="QTG51" s="35"/>
      <c r="QTH51" s="35"/>
      <c r="QTI51" s="35"/>
      <c r="QTJ51" s="35"/>
      <c r="QTK51" s="35"/>
      <c r="QTL51" s="35"/>
      <c r="QTM51" s="35"/>
      <c r="QTN51" s="35"/>
      <c r="QTO51" s="35"/>
      <c r="QTP51" s="35"/>
      <c r="QTQ51" s="35"/>
      <c r="QTR51" s="35"/>
      <c r="QTS51" s="35"/>
      <c r="QTT51" s="35"/>
      <c r="QTU51" s="35"/>
      <c r="QTV51" s="35"/>
      <c r="QTW51" s="35"/>
      <c r="QTX51" s="35"/>
      <c r="QTY51" s="35"/>
      <c r="QTZ51" s="35"/>
      <c r="QUA51" s="35"/>
      <c r="QUB51" s="35"/>
      <c r="QUC51" s="35"/>
      <c r="QUD51" s="35"/>
      <c r="QUE51" s="35"/>
      <c r="QUF51" s="35"/>
      <c r="QUG51" s="35"/>
      <c r="QUH51" s="35"/>
      <c r="QUI51" s="35"/>
      <c r="QUJ51" s="35"/>
      <c r="QUK51" s="35"/>
      <c r="QUL51" s="35"/>
      <c r="QUM51" s="35"/>
      <c r="QUN51" s="35"/>
      <c r="QUO51" s="35"/>
      <c r="QUP51" s="35"/>
      <c r="QUQ51" s="35"/>
      <c r="QUR51" s="35"/>
      <c r="QUS51" s="35"/>
      <c r="QUT51" s="35"/>
      <c r="QUU51" s="35"/>
      <c r="QUV51" s="35"/>
      <c r="QUW51" s="35"/>
      <c r="QUX51" s="35"/>
      <c r="QUY51" s="35"/>
      <c r="QUZ51" s="35"/>
      <c r="QVA51" s="35"/>
      <c r="QVB51" s="35"/>
      <c r="QVC51" s="35"/>
      <c r="QVD51" s="35"/>
      <c r="QVE51" s="35"/>
      <c r="QVF51" s="35"/>
      <c r="QVG51" s="35"/>
      <c r="QVH51" s="35"/>
      <c r="QVI51" s="35"/>
      <c r="QVJ51" s="35"/>
      <c r="QVK51" s="35"/>
      <c r="QVL51" s="35"/>
      <c r="QVM51" s="35"/>
      <c r="QVN51" s="35"/>
      <c r="QVO51" s="35"/>
      <c r="QVP51" s="35"/>
      <c r="QVQ51" s="35"/>
      <c r="QVR51" s="35"/>
      <c r="QVS51" s="35"/>
      <c r="QVT51" s="35"/>
      <c r="QVU51" s="35"/>
      <c r="QVV51" s="35"/>
      <c r="QVW51" s="35"/>
      <c r="QVX51" s="35"/>
      <c r="QVY51" s="35"/>
      <c r="QVZ51" s="35"/>
      <c r="QWA51" s="35"/>
      <c r="QWB51" s="35"/>
      <c r="QWC51" s="35"/>
      <c r="QWD51" s="35"/>
      <c r="QWE51" s="35"/>
      <c r="QWF51" s="35"/>
      <c r="QWG51" s="35"/>
      <c r="QWH51" s="35"/>
      <c r="QWI51" s="35"/>
      <c r="QWJ51" s="35"/>
      <c r="QWK51" s="35"/>
      <c r="QWL51" s="35"/>
      <c r="QWM51" s="35"/>
      <c r="QWN51" s="35"/>
      <c r="QWO51" s="35"/>
      <c r="QWP51" s="35"/>
      <c r="QWQ51" s="35"/>
      <c r="QWR51" s="35"/>
      <c r="QWS51" s="35"/>
      <c r="QWT51" s="35"/>
      <c r="QWU51" s="35"/>
      <c r="QWV51" s="35"/>
      <c r="QWW51" s="35"/>
      <c r="QWX51" s="35"/>
      <c r="QWY51" s="35"/>
      <c r="QWZ51" s="35"/>
      <c r="QXA51" s="35"/>
      <c r="QXB51" s="35"/>
      <c r="QXC51" s="35"/>
      <c r="QXD51" s="35"/>
      <c r="QXE51" s="35"/>
      <c r="QXF51" s="35"/>
      <c r="QXG51" s="35"/>
      <c r="QXH51" s="35"/>
      <c r="QXI51" s="35"/>
      <c r="QXJ51" s="35"/>
      <c r="QXK51" s="35"/>
      <c r="QXL51" s="35"/>
      <c r="QXM51" s="35"/>
      <c r="QXN51" s="35"/>
      <c r="QXO51" s="35"/>
      <c r="QXP51" s="35"/>
      <c r="QXQ51" s="35"/>
      <c r="QXR51" s="35"/>
      <c r="QXS51" s="35"/>
      <c r="QXT51" s="35"/>
      <c r="QXU51" s="35"/>
      <c r="QXV51" s="35"/>
      <c r="QXW51" s="35"/>
      <c r="QXX51" s="35"/>
      <c r="QXY51" s="35"/>
      <c r="QXZ51" s="35"/>
      <c r="QYA51" s="35"/>
      <c r="QYB51" s="35"/>
      <c r="QYC51" s="35"/>
      <c r="QYD51" s="35"/>
      <c r="QYE51" s="35"/>
      <c r="QYF51" s="35"/>
      <c r="QYG51" s="35"/>
      <c r="QYH51" s="35"/>
      <c r="QYI51" s="35"/>
      <c r="QYJ51" s="35"/>
      <c r="QYK51" s="35"/>
      <c r="QYL51" s="35"/>
      <c r="QYM51" s="35"/>
      <c r="QYN51" s="35"/>
      <c r="QYO51" s="35"/>
      <c r="QYP51" s="35"/>
      <c r="QYQ51" s="35"/>
      <c r="QYR51" s="35"/>
      <c r="QYS51" s="35"/>
      <c r="QYT51" s="35"/>
      <c r="QYU51" s="35"/>
      <c r="QYV51" s="35"/>
      <c r="QYW51" s="35"/>
      <c r="QYX51" s="35"/>
      <c r="QYY51" s="35"/>
      <c r="QYZ51" s="35"/>
      <c r="QZA51" s="35"/>
      <c r="QZB51" s="35"/>
      <c r="QZC51" s="35"/>
      <c r="QZD51" s="35"/>
      <c r="QZE51" s="35"/>
      <c r="QZF51" s="35"/>
      <c r="QZG51" s="35"/>
      <c r="QZH51" s="35"/>
      <c r="QZI51" s="35"/>
      <c r="QZJ51" s="35"/>
      <c r="QZK51" s="35"/>
      <c r="QZL51" s="35"/>
      <c r="QZM51" s="35"/>
      <c r="QZN51" s="35"/>
      <c r="QZO51" s="35"/>
      <c r="QZP51" s="35"/>
      <c r="QZQ51" s="35"/>
      <c r="QZR51" s="35"/>
      <c r="QZS51" s="35"/>
      <c r="QZT51" s="35"/>
      <c r="QZU51" s="35"/>
      <c r="QZV51" s="35"/>
      <c r="QZW51" s="35"/>
      <c r="QZX51" s="35"/>
      <c r="QZY51" s="35"/>
      <c r="QZZ51" s="35"/>
      <c r="RAA51" s="35"/>
      <c r="RAB51" s="35"/>
      <c r="RAC51" s="35"/>
      <c r="RAD51" s="35"/>
      <c r="RAE51" s="35"/>
      <c r="RAF51" s="35"/>
      <c r="RAG51" s="35"/>
      <c r="RAH51" s="35"/>
      <c r="RAI51" s="35"/>
      <c r="RAJ51" s="35"/>
      <c r="RAK51" s="35"/>
      <c r="RAL51" s="35"/>
      <c r="RAM51" s="35"/>
      <c r="RAN51" s="35"/>
      <c r="RAO51" s="35"/>
      <c r="RAP51" s="35"/>
      <c r="RAQ51" s="35"/>
      <c r="RAR51" s="35"/>
      <c r="RAS51" s="35"/>
      <c r="RAT51" s="35"/>
      <c r="RAU51" s="35"/>
      <c r="RAV51" s="35"/>
      <c r="RAW51" s="35"/>
      <c r="RAX51" s="35"/>
      <c r="RAY51" s="35"/>
      <c r="RAZ51" s="35"/>
      <c r="RBA51" s="35"/>
      <c r="RBB51" s="35"/>
      <c r="RBC51" s="35"/>
      <c r="RBD51" s="35"/>
      <c r="RBE51" s="35"/>
      <c r="RBF51" s="35"/>
      <c r="RBG51" s="35"/>
      <c r="RBH51" s="35"/>
      <c r="RBI51" s="35"/>
      <c r="RBJ51" s="35"/>
      <c r="RBK51" s="35"/>
      <c r="RBL51" s="35"/>
      <c r="RBM51" s="35"/>
      <c r="RBN51" s="35"/>
      <c r="RBO51" s="35"/>
      <c r="RBP51" s="35"/>
      <c r="RBQ51" s="35"/>
      <c r="RBR51" s="35"/>
      <c r="RBS51" s="35"/>
      <c r="RBT51" s="35"/>
      <c r="RBU51" s="35"/>
      <c r="RBV51" s="35"/>
      <c r="RBW51" s="35"/>
      <c r="RBX51" s="35"/>
      <c r="RBY51" s="35"/>
      <c r="RBZ51" s="35"/>
      <c r="RCA51" s="35"/>
      <c r="RCB51" s="35"/>
      <c r="RCC51" s="35"/>
      <c r="RCD51" s="35"/>
      <c r="RCE51" s="35"/>
      <c r="RCF51" s="35"/>
      <c r="RCG51" s="35"/>
      <c r="RCH51" s="35"/>
      <c r="RCI51" s="35"/>
      <c r="RCJ51" s="35"/>
      <c r="RCK51" s="35"/>
      <c r="RCL51" s="35"/>
      <c r="RCM51" s="35"/>
      <c r="RCN51" s="35"/>
      <c r="RCO51" s="35"/>
      <c r="RCP51" s="35"/>
      <c r="RCQ51" s="35"/>
      <c r="RCR51" s="35"/>
      <c r="RCS51" s="35"/>
      <c r="RCT51" s="35"/>
      <c r="RCU51" s="35"/>
      <c r="RCV51" s="35"/>
      <c r="RCW51" s="35"/>
      <c r="RCX51" s="35"/>
      <c r="RCY51" s="35"/>
      <c r="RCZ51" s="35"/>
      <c r="RDA51" s="35"/>
      <c r="RDB51" s="35"/>
      <c r="RDC51" s="35"/>
      <c r="RDD51" s="35"/>
      <c r="RDE51" s="35"/>
      <c r="RDF51" s="35"/>
      <c r="RDG51" s="35"/>
      <c r="RDH51" s="35"/>
      <c r="RDI51" s="35"/>
      <c r="RDJ51" s="35"/>
      <c r="RDK51" s="35"/>
      <c r="RDL51" s="35"/>
      <c r="RDM51" s="35"/>
      <c r="RDN51" s="35"/>
      <c r="RDO51" s="35"/>
      <c r="RDP51" s="35"/>
      <c r="RDQ51" s="35"/>
      <c r="RDR51" s="35"/>
      <c r="RDS51" s="35"/>
      <c r="RDT51" s="35"/>
      <c r="RDU51" s="35"/>
      <c r="RDV51" s="35"/>
      <c r="RDW51" s="35"/>
      <c r="RDX51" s="35"/>
      <c r="RDY51" s="35"/>
      <c r="RDZ51" s="35"/>
      <c r="REA51" s="35"/>
      <c r="REB51" s="35"/>
      <c r="REC51" s="35"/>
      <c r="RED51" s="35"/>
      <c r="REE51" s="35"/>
      <c r="REF51" s="35"/>
      <c r="REG51" s="35"/>
      <c r="REH51" s="35"/>
      <c r="REI51" s="35"/>
      <c r="REJ51" s="35"/>
      <c r="REK51" s="35"/>
      <c r="REL51" s="35"/>
      <c r="REM51" s="35"/>
      <c r="REN51" s="35"/>
      <c r="REO51" s="35"/>
      <c r="REP51" s="35"/>
      <c r="REQ51" s="35"/>
      <c r="RER51" s="35"/>
      <c r="RES51" s="35"/>
      <c r="RET51" s="35"/>
      <c r="REU51" s="35"/>
      <c r="REV51" s="35"/>
      <c r="REW51" s="35"/>
      <c r="REX51" s="35"/>
      <c r="REY51" s="35"/>
      <c r="REZ51" s="35"/>
      <c r="RFA51" s="35"/>
      <c r="RFB51" s="35"/>
      <c r="RFC51" s="35"/>
      <c r="RFD51" s="35"/>
      <c r="RFE51" s="35"/>
      <c r="RFF51" s="35"/>
      <c r="RFG51" s="35"/>
      <c r="RFH51" s="35"/>
      <c r="RFI51" s="35"/>
      <c r="RFJ51" s="35"/>
      <c r="RFK51" s="35"/>
      <c r="RFL51" s="35"/>
      <c r="RFM51" s="35"/>
      <c r="RFN51" s="35"/>
      <c r="RFO51" s="35"/>
      <c r="RFP51" s="35"/>
      <c r="RFQ51" s="35"/>
      <c r="RFR51" s="35"/>
      <c r="RFS51" s="35"/>
      <c r="RFT51" s="35"/>
      <c r="RFU51" s="35"/>
      <c r="RFV51" s="35"/>
      <c r="RFW51" s="35"/>
      <c r="RFX51" s="35"/>
      <c r="RFY51" s="35"/>
      <c r="RFZ51" s="35"/>
      <c r="RGA51" s="35"/>
      <c r="RGB51" s="35"/>
      <c r="RGC51" s="35"/>
      <c r="RGD51" s="35"/>
      <c r="RGE51" s="35"/>
      <c r="RGF51" s="35"/>
      <c r="RGG51" s="35"/>
      <c r="RGH51" s="35"/>
      <c r="RGI51" s="35"/>
      <c r="RGJ51" s="35"/>
      <c r="RGK51" s="35"/>
      <c r="RGL51" s="35"/>
      <c r="RGM51" s="35"/>
      <c r="RGN51" s="35"/>
      <c r="RGO51" s="35"/>
      <c r="RGP51" s="35"/>
      <c r="RGQ51" s="35"/>
      <c r="RGR51" s="35"/>
      <c r="RGS51" s="35"/>
      <c r="RGT51" s="35"/>
      <c r="RGU51" s="35"/>
      <c r="RGV51" s="35"/>
      <c r="RGW51" s="35"/>
      <c r="RGX51" s="35"/>
      <c r="RGY51" s="35"/>
      <c r="RGZ51" s="35"/>
      <c r="RHA51" s="35"/>
      <c r="RHB51" s="35"/>
      <c r="RHC51" s="35"/>
      <c r="RHD51" s="35"/>
      <c r="RHE51" s="35"/>
      <c r="RHF51" s="35"/>
      <c r="RHG51" s="35"/>
      <c r="RHH51" s="35"/>
      <c r="RHI51" s="35"/>
      <c r="RHJ51" s="35"/>
      <c r="RHK51" s="35"/>
      <c r="RHL51" s="35"/>
      <c r="RHM51" s="35"/>
      <c r="RHN51" s="35"/>
      <c r="RHO51" s="35"/>
      <c r="RHP51" s="35"/>
      <c r="RHQ51" s="35"/>
      <c r="RHR51" s="35"/>
      <c r="RHS51" s="35"/>
      <c r="RHT51" s="35"/>
      <c r="RHU51" s="35"/>
      <c r="RHV51" s="35"/>
      <c r="RHW51" s="35"/>
      <c r="RHX51" s="35"/>
      <c r="RHY51" s="35"/>
      <c r="RHZ51" s="35"/>
      <c r="RIA51" s="35"/>
      <c r="RIB51" s="35"/>
      <c r="RIC51" s="35"/>
      <c r="RID51" s="35"/>
      <c r="RIE51" s="35"/>
      <c r="RIF51" s="35"/>
      <c r="RIG51" s="35"/>
      <c r="RIH51" s="35"/>
      <c r="RII51" s="35"/>
      <c r="RIJ51" s="35"/>
      <c r="RIK51" s="35"/>
      <c r="RIL51" s="35"/>
      <c r="RIM51" s="35"/>
      <c r="RIN51" s="35"/>
      <c r="RIO51" s="35"/>
      <c r="RIP51" s="35"/>
      <c r="RIQ51" s="35"/>
      <c r="RIR51" s="35"/>
      <c r="RIS51" s="35"/>
      <c r="RIT51" s="35"/>
      <c r="RIU51" s="35"/>
      <c r="RIV51" s="35"/>
      <c r="RIW51" s="35"/>
      <c r="RIX51" s="35"/>
      <c r="RIY51" s="35"/>
      <c r="RIZ51" s="35"/>
      <c r="RJA51" s="35"/>
      <c r="RJB51" s="35"/>
      <c r="RJC51" s="35"/>
      <c r="RJD51" s="35"/>
      <c r="RJE51" s="35"/>
      <c r="RJF51" s="35"/>
      <c r="RJG51" s="35"/>
      <c r="RJH51" s="35"/>
      <c r="RJI51" s="35"/>
      <c r="RJJ51" s="35"/>
      <c r="RJK51" s="35"/>
      <c r="RJL51" s="35"/>
      <c r="RJM51" s="35"/>
      <c r="RJN51" s="35"/>
      <c r="RJO51" s="35"/>
      <c r="RJP51" s="35"/>
      <c r="RJQ51" s="35"/>
      <c r="RJR51" s="35"/>
      <c r="RJS51" s="35"/>
      <c r="RJT51" s="35"/>
      <c r="RJU51" s="35"/>
      <c r="RJV51" s="35"/>
      <c r="RJW51" s="35"/>
      <c r="RJX51" s="35"/>
      <c r="RJY51" s="35"/>
      <c r="RJZ51" s="35"/>
      <c r="RKA51" s="35"/>
      <c r="RKB51" s="35"/>
      <c r="RKC51" s="35"/>
      <c r="RKD51" s="35"/>
      <c r="RKE51" s="35"/>
      <c r="RKF51" s="35"/>
      <c r="RKG51" s="35"/>
      <c r="RKH51" s="35"/>
      <c r="RKI51" s="35"/>
      <c r="RKJ51" s="35"/>
      <c r="RKK51" s="35"/>
      <c r="RKL51" s="35"/>
      <c r="RKM51" s="35"/>
      <c r="RKN51" s="35"/>
      <c r="RKO51" s="35"/>
      <c r="RKP51" s="35"/>
      <c r="RKQ51" s="35"/>
      <c r="RKR51" s="35"/>
      <c r="RKS51" s="35"/>
      <c r="RKT51" s="35"/>
      <c r="RKU51" s="35"/>
      <c r="RKV51" s="35"/>
      <c r="RKW51" s="35"/>
      <c r="RKX51" s="35"/>
      <c r="RKY51" s="35"/>
      <c r="RKZ51" s="35"/>
      <c r="RLA51" s="35"/>
      <c r="RLB51" s="35"/>
      <c r="RLC51" s="35"/>
      <c r="RLD51" s="35"/>
      <c r="RLE51" s="35"/>
      <c r="RLF51" s="35"/>
      <c r="RLG51" s="35"/>
      <c r="RLH51" s="35"/>
      <c r="RLI51" s="35"/>
      <c r="RLJ51" s="35"/>
      <c r="RLK51" s="35"/>
      <c r="RLL51" s="35"/>
      <c r="RLM51" s="35"/>
      <c r="RLN51" s="35"/>
      <c r="RLO51" s="35"/>
      <c r="RLP51" s="35"/>
      <c r="RLQ51" s="35"/>
      <c r="RLR51" s="35"/>
      <c r="RLS51" s="35"/>
      <c r="RLT51" s="35"/>
      <c r="RLU51" s="35"/>
      <c r="RLV51" s="35"/>
      <c r="RLW51" s="35"/>
      <c r="RLX51" s="35"/>
      <c r="RLY51" s="35"/>
      <c r="RLZ51" s="35"/>
      <c r="RMA51" s="35"/>
      <c r="RMB51" s="35"/>
      <c r="RMC51" s="35"/>
      <c r="RMD51" s="35"/>
      <c r="RME51" s="35"/>
      <c r="RMF51" s="35"/>
      <c r="RMG51" s="35"/>
      <c r="RMH51" s="35"/>
      <c r="RMI51" s="35"/>
      <c r="RMJ51" s="35"/>
      <c r="RMK51" s="35"/>
      <c r="RML51" s="35"/>
      <c r="RMM51" s="35"/>
      <c r="RMN51" s="35"/>
      <c r="RMO51" s="35"/>
      <c r="RMP51" s="35"/>
      <c r="RMQ51" s="35"/>
      <c r="RMR51" s="35"/>
      <c r="RMS51" s="35"/>
      <c r="RMT51" s="35"/>
      <c r="RMU51" s="35"/>
      <c r="RMV51" s="35"/>
      <c r="RMW51" s="35"/>
      <c r="RMX51" s="35"/>
      <c r="RMY51" s="35"/>
      <c r="RMZ51" s="35"/>
      <c r="RNA51" s="35"/>
      <c r="RNB51" s="35"/>
      <c r="RNC51" s="35"/>
      <c r="RND51" s="35"/>
      <c r="RNE51" s="35"/>
      <c r="RNF51" s="35"/>
      <c r="RNG51" s="35"/>
      <c r="RNH51" s="35"/>
      <c r="RNI51" s="35"/>
      <c r="RNJ51" s="35"/>
      <c r="RNK51" s="35"/>
      <c r="RNL51" s="35"/>
      <c r="RNM51" s="35"/>
      <c r="RNN51" s="35"/>
      <c r="RNO51" s="35"/>
      <c r="RNP51" s="35"/>
      <c r="RNQ51" s="35"/>
      <c r="RNR51" s="35"/>
      <c r="RNS51" s="35"/>
      <c r="RNT51" s="35"/>
      <c r="RNU51" s="35"/>
      <c r="RNV51" s="35"/>
      <c r="RNW51" s="35"/>
      <c r="RNX51" s="35"/>
      <c r="RNY51" s="35"/>
      <c r="RNZ51" s="35"/>
      <c r="ROA51" s="35"/>
      <c r="ROB51" s="35"/>
      <c r="ROC51" s="35"/>
      <c r="ROD51" s="35"/>
      <c r="ROE51" s="35"/>
      <c r="ROF51" s="35"/>
      <c r="ROG51" s="35"/>
      <c r="ROH51" s="35"/>
      <c r="ROI51" s="35"/>
      <c r="ROJ51" s="35"/>
      <c r="ROK51" s="35"/>
      <c r="ROL51" s="35"/>
      <c r="ROM51" s="35"/>
      <c r="RON51" s="35"/>
      <c r="ROO51" s="35"/>
      <c r="ROP51" s="35"/>
      <c r="ROQ51" s="35"/>
      <c r="ROR51" s="35"/>
      <c r="ROS51" s="35"/>
      <c r="ROT51" s="35"/>
      <c r="ROU51" s="35"/>
      <c r="ROV51" s="35"/>
      <c r="ROW51" s="35"/>
      <c r="ROX51" s="35"/>
      <c r="ROY51" s="35"/>
      <c r="ROZ51" s="35"/>
      <c r="RPA51" s="35"/>
      <c r="RPB51" s="35"/>
      <c r="RPC51" s="35"/>
      <c r="RPD51" s="35"/>
      <c r="RPE51" s="35"/>
      <c r="RPF51" s="35"/>
      <c r="RPG51" s="35"/>
      <c r="RPH51" s="35"/>
      <c r="RPI51" s="35"/>
      <c r="RPJ51" s="35"/>
      <c r="RPK51" s="35"/>
      <c r="RPL51" s="35"/>
      <c r="RPM51" s="35"/>
      <c r="RPN51" s="35"/>
      <c r="RPO51" s="35"/>
      <c r="RPP51" s="35"/>
      <c r="RPQ51" s="35"/>
      <c r="RPR51" s="35"/>
      <c r="RPS51" s="35"/>
      <c r="RPT51" s="35"/>
      <c r="RPU51" s="35"/>
      <c r="RPV51" s="35"/>
      <c r="RPW51" s="35"/>
      <c r="RPX51" s="35"/>
      <c r="RPY51" s="35"/>
      <c r="RPZ51" s="35"/>
      <c r="RQA51" s="35"/>
      <c r="RQB51" s="35"/>
      <c r="RQC51" s="35"/>
      <c r="RQD51" s="35"/>
      <c r="RQE51" s="35"/>
      <c r="RQF51" s="35"/>
      <c r="RQG51" s="35"/>
      <c r="RQH51" s="35"/>
      <c r="RQI51" s="35"/>
      <c r="RQJ51" s="35"/>
      <c r="RQK51" s="35"/>
      <c r="RQL51" s="35"/>
      <c r="RQM51" s="35"/>
      <c r="RQN51" s="35"/>
      <c r="RQO51" s="35"/>
      <c r="RQP51" s="35"/>
      <c r="RQQ51" s="35"/>
      <c r="RQR51" s="35"/>
      <c r="RQS51" s="35"/>
      <c r="RQT51" s="35"/>
      <c r="RQU51" s="35"/>
      <c r="RQV51" s="35"/>
      <c r="RQW51" s="35"/>
      <c r="RQX51" s="35"/>
      <c r="RQY51" s="35"/>
      <c r="RQZ51" s="35"/>
      <c r="RRA51" s="35"/>
      <c r="RRB51" s="35"/>
      <c r="RRC51" s="35"/>
      <c r="RRD51" s="35"/>
      <c r="RRE51" s="35"/>
      <c r="RRF51" s="35"/>
      <c r="RRG51" s="35"/>
      <c r="RRH51" s="35"/>
      <c r="RRI51" s="35"/>
      <c r="RRJ51" s="35"/>
      <c r="RRK51" s="35"/>
      <c r="RRL51" s="35"/>
      <c r="RRM51" s="35"/>
      <c r="RRN51" s="35"/>
      <c r="RRO51" s="35"/>
      <c r="RRP51" s="35"/>
      <c r="RRQ51" s="35"/>
      <c r="RRR51" s="35"/>
      <c r="RRS51" s="35"/>
      <c r="RRT51" s="35"/>
      <c r="RRU51" s="35"/>
      <c r="RRV51" s="35"/>
      <c r="RRW51" s="35"/>
      <c r="RRX51" s="35"/>
      <c r="RRY51" s="35"/>
      <c r="RRZ51" s="35"/>
      <c r="RSA51" s="35"/>
      <c r="RSB51" s="35"/>
      <c r="RSC51" s="35"/>
      <c r="RSD51" s="35"/>
      <c r="RSE51" s="35"/>
      <c r="RSF51" s="35"/>
      <c r="RSG51" s="35"/>
      <c r="RSH51" s="35"/>
      <c r="RSI51" s="35"/>
      <c r="RSJ51" s="35"/>
      <c r="RSK51" s="35"/>
      <c r="RSL51" s="35"/>
      <c r="RSM51" s="35"/>
      <c r="RSN51" s="35"/>
      <c r="RSO51" s="35"/>
      <c r="RSP51" s="35"/>
      <c r="RSQ51" s="35"/>
      <c r="RSR51" s="35"/>
      <c r="RSS51" s="35"/>
      <c r="RST51" s="35"/>
      <c r="RSU51" s="35"/>
      <c r="RSV51" s="35"/>
      <c r="RSW51" s="35"/>
      <c r="RSX51" s="35"/>
      <c r="RSY51" s="35"/>
      <c r="RSZ51" s="35"/>
      <c r="RTA51" s="35"/>
      <c r="RTB51" s="35"/>
      <c r="RTC51" s="35"/>
      <c r="RTD51" s="35"/>
      <c r="RTE51" s="35"/>
      <c r="RTF51" s="35"/>
      <c r="RTG51" s="35"/>
      <c r="RTH51" s="35"/>
      <c r="RTI51" s="35"/>
      <c r="RTJ51" s="35"/>
      <c r="RTK51" s="35"/>
      <c r="RTL51" s="35"/>
      <c r="RTM51" s="35"/>
      <c r="RTN51" s="35"/>
      <c r="RTO51" s="35"/>
      <c r="RTP51" s="35"/>
      <c r="RTQ51" s="35"/>
      <c r="RTR51" s="35"/>
      <c r="RTS51" s="35"/>
      <c r="RTT51" s="35"/>
      <c r="RTU51" s="35"/>
      <c r="RTV51" s="35"/>
      <c r="RTW51" s="35"/>
      <c r="RTX51" s="35"/>
      <c r="RTY51" s="35"/>
      <c r="RTZ51" s="35"/>
      <c r="RUA51" s="35"/>
      <c r="RUB51" s="35"/>
      <c r="RUC51" s="35"/>
      <c r="RUD51" s="35"/>
      <c r="RUE51" s="35"/>
      <c r="RUF51" s="35"/>
      <c r="RUG51" s="35"/>
      <c r="RUH51" s="35"/>
      <c r="RUI51" s="35"/>
      <c r="RUJ51" s="35"/>
      <c r="RUK51" s="35"/>
      <c r="RUL51" s="35"/>
      <c r="RUM51" s="35"/>
      <c r="RUN51" s="35"/>
      <c r="RUO51" s="35"/>
      <c r="RUP51" s="35"/>
      <c r="RUQ51" s="35"/>
      <c r="RUR51" s="35"/>
      <c r="RUS51" s="35"/>
      <c r="RUT51" s="35"/>
      <c r="RUU51" s="35"/>
      <c r="RUV51" s="35"/>
      <c r="RUW51" s="35"/>
      <c r="RUX51" s="35"/>
      <c r="RUY51" s="35"/>
      <c r="RUZ51" s="35"/>
      <c r="RVA51" s="35"/>
      <c r="RVB51" s="35"/>
      <c r="RVC51" s="35"/>
      <c r="RVD51" s="35"/>
      <c r="RVE51" s="35"/>
      <c r="RVF51" s="35"/>
      <c r="RVG51" s="35"/>
      <c r="RVH51" s="35"/>
      <c r="RVI51" s="35"/>
      <c r="RVJ51" s="35"/>
      <c r="RVK51" s="35"/>
      <c r="RVL51" s="35"/>
      <c r="RVM51" s="35"/>
      <c r="RVN51" s="35"/>
      <c r="RVO51" s="35"/>
      <c r="RVP51" s="35"/>
      <c r="RVQ51" s="35"/>
      <c r="RVR51" s="35"/>
      <c r="RVS51" s="35"/>
      <c r="RVT51" s="35"/>
      <c r="RVU51" s="35"/>
      <c r="RVV51" s="35"/>
      <c r="RVW51" s="35"/>
      <c r="RVX51" s="35"/>
      <c r="RVY51" s="35"/>
      <c r="RVZ51" s="35"/>
      <c r="RWA51" s="35"/>
      <c r="RWB51" s="35"/>
      <c r="RWC51" s="35"/>
      <c r="RWD51" s="35"/>
      <c r="RWE51" s="35"/>
      <c r="RWF51" s="35"/>
      <c r="RWG51" s="35"/>
      <c r="RWH51" s="35"/>
      <c r="RWI51" s="35"/>
      <c r="RWJ51" s="35"/>
      <c r="RWK51" s="35"/>
      <c r="RWL51" s="35"/>
      <c r="RWM51" s="35"/>
      <c r="RWN51" s="35"/>
      <c r="RWO51" s="35"/>
      <c r="RWP51" s="35"/>
      <c r="RWQ51" s="35"/>
      <c r="RWR51" s="35"/>
      <c r="RWS51" s="35"/>
      <c r="RWT51" s="35"/>
      <c r="RWU51" s="35"/>
      <c r="RWV51" s="35"/>
      <c r="RWW51" s="35"/>
      <c r="RWX51" s="35"/>
      <c r="RWY51" s="35"/>
      <c r="RWZ51" s="35"/>
      <c r="RXA51" s="35"/>
      <c r="RXB51" s="35"/>
      <c r="RXC51" s="35"/>
      <c r="RXD51" s="35"/>
      <c r="RXE51" s="35"/>
      <c r="RXF51" s="35"/>
      <c r="RXG51" s="35"/>
      <c r="RXH51" s="35"/>
      <c r="RXI51" s="35"/>
      <c r="RXJ51" s="35"/>
      <c r="RXK51" s="35"/>
      <c r="RXL51" s="35"/>
      <c r="RXM51" s="35"/>
      <c r="RXN51" s="35"/>
      <c r="RXO51" s="35"/>
      <c r="RXP51" s="35"/>
      <c r="RXQ51" s="35"/>
      <c r="RXR51" s="35"/>
      <c r="RXS51" s="35"/>
      <c r="RXT51" s="35"/>
      <c r="RXU51" s="35"/>
      <c r="RXV51" s="35"/>
      <c r="RXW51" s="35"/>
      <c r="RXX51" s="35"/>
      <c r="RXY51" s="35"/>
      <c r="RXZ51" s="35"/>
      <c r="RYA51" s="35"/>
      <c r="RYB51" s="35"/>
      <c r="RYC51" s="35"/>
      <c r="RYD51" s="35"/>
      <c r="RYE51" s="35"/>
      <c r="RYF51" s="35"/>
      <c r="RYG51" s="35"/>
      <c r="RYH51" s="35"/>
      <c r="RYI51" s="35"/>
      <c r="RYJ51" s="35"/>
      <c r="RYK51" s="35"/>
      <c r="RYL51" s="35"/>
      <c r="RYM51" s="35"/>
      <c r="RYN51" s="35"/>
      <c r="RYO51" s="35"/>
      <c r="RYP51" s="35"/>
      <c r="RYQ51" s="35"/>
      <c r="RYR51" s="35"/>
      <c r="RYS51" s="35"/>
      <c r="RYT51" s="35"/>
      <c r="RYU51" s="35"/>
      <c r="RYV51" s="35"/>
      <c r="RYW51" s="35"/>
      <c r="RYX51" s="35"/>
      <c r="RYY51" s="35"/>
      <c r="RYZ51" s="35"/>
      <c r="RZA51" s="35"/>
      <c r="RZB51" s="35"/>
      <c r="RZC51" s="35"/>
      <c r="RZD51" s="35"/>
      <c r="RZE51" s="35"/>
      <c r="RZF51" s="35"/>
      <c r="RZG51" s="35"/>
      <c r="RZH51" s="35"/>
      <c r="RZI51" s="35"/>
      <c r="RZJ51" s="35"/>
      <c r="RZK51" s="35"/>
      <c r="RZL51" s="35"/>
      <c r="RZM51" s="35"/>
      <c r="RZN51" s="35"/>
      <c r="RZO51" s="35"/>
      <c r="RZP51" s="35"/>
      <c r="RZQ51" s="35"/>
      <c r="RZR51" s="35"/>
      <c r="RZS51" s="35"/>
      <c r="RZT51" s="35"/>
      <c r="RZU51" s="35"/>
      <c r="RZV51" s="35"/>
      <c r="RZW51" s="35"/>
      <c r="RZX51" s="35"/>
      <c r="RZY51" s="35"/>
      <c r="RZZ51" s="35"/>
      <c r="SAA51" s="35"/>
      <c r="SAB51" s="35"/>
      <c r="SAC51" s="35"/>
      <c r="SAD51" s="35"/>
      <c r="SAE51" s="35"/>
      <c r="SAF51" s="35"/>
      <c r="SAG51" s="35"/>
      <c r="SAH51" s="35"/>
      <c r="SAI51" s="35"/>
      <c r="SAJ51" s="35"/>
      <c r="SAK51" s="35"/>
      <c r="SAL51" s="35"/>
      <c r="SAM51" s="35"/>
      <c r="SAN51" s="35"/>
      <c r="SAO51" s="35"/>
      <c r="SAP51" s="35"/>
      <c r="SAQ51" s="35"/>
      <c r="SAR51" s="35"/>
      <c r="SAS51" s="35"/>
      <c r="SAT51" s="35"/>
      <c r="SAU51" s="35"/>
      <c r="SAV51" s="35"/>
      <c r="SAW51" s="35"/>
      <c r="SAX51" s="35"/>
      <c r="SAY51" s="35"/>
      <c r="SAZ51" s="35"/>
      <c r="SBA51" s="35"/>
      <c r="SBB51" s="35"/>
      <c r="SBC51" s="35"/>
      <c r="SBD51" s="35"/>
      <c r="SBE51" s="35"/>
      <c r="SBF51" s="35"/>
      <c r="SBG51" s="35"/>
      <c r="SBH51" s="35"/>
      <c r="SBI51" s="35"/>
      <c r="SBJ51" s="35"/>
      <c r="SBK51" s="35"/>
      <c r="SBL51" s="35"/>
      <c r="SBM51" s="35"/>
      <c r="SBN51" s="35"/>
      <c r="SBO51" s="35"/>
      <c r="SBP51" s="35"/>
      <c r="SBQ51" s="35"/>
      <c r="SBR51" s="35"/>
      <c r="SBS51" s="35"/>
      <c r="SBT51" s="35"/>
      <c r="SBU51" s="35"/>
      <c r="SBV51" s="35"/>
      <c r="SBW51" s="35"/>
      <c r="SBX51" s="35"/>
      <c r="SBY51" s="35"/>
      <c r="SBZ51" s="35"/>
      <c r="SCA51" s="35"/>
      <c r="SCB51" s="35"/>
      <c r="SCC51" s="35"/>
      <c r="SCD51" s="35"/>
      <c r="SCE51" s="35"/>
      <c r="SCF51" s="35"/>
      <c r="SCG51" s="35"/>
      <c r="SCH51" s="35"/>
      <c r="SCI51" s="35"/>
      <c r="SCJ51" s="35"/>
      <c r="SCK51" s="35"/>
      <c r="SCL51" s="35"/>
      <c r="SCM51" s="35"/>
      <c r="SCN51" s="35"/>
      <c r="SCO51" s="35"/>
      <c r="SCP51" s="35"/>
      <c r="SCQ51" s="35"/>
      <c r="SCR51" s="35"/>
      <c r="SCS51" s="35"/>
      <c r="SCT51" s="35"/>
      <c r="SCU51" s="35"/>
      <c r="SCV51" s="35"/>
      <c r="SCW51" s="35"/>
      <c r="SCX51" s="35"/>
      <c r="SCY51" s="35"/>
      <c r="SCZ51" s="35"/>
      <c r="SDA51" s="35"/>
      <c r="SDB51" s="35"/>
      <c r="SDC51" s="35"/>
      <c r="SDD51" s="35"/>
      <c r="SDE51" s="35"/>
      <c r="SDF51" s="35"/>
      <c r="SDG51" s="35"/>
      <c r="SDH51" s="35"/>
      <c r="SDI51" s="35"/>
      <c r="SDJ51" s="35"/>
      <c r="SDK51" s="35"/>
      <c r="SDL51" s="35"/>
      <c r="SDM51" s="35"/>
      <c r="SDN51" s="35"/>
      <c r="SDO51" s="35"/>
      <c r="SDP51" s="35"/>
      <c r="SDQ51" s="35"/>
      <c r="SDR51" s="35"/>
      <c r="SDS51" s="35"/>
      <c r="SDT51" s="35"/>
      <c r="SDU51" s="35"/>
      <c r="SDV51" s="35"/>
      <c r="SDW51" s="35"/>
      <c r="SDX51" s="35"/>
      <c r="SDY51" s="35"/>
      <c r="SDZ51" s="35"/>
      <c r="SEA51" s="35"/>
      <c r="SEB51" s="35"/>
      <c r="SEC51" s="35"/>
      <c r="SED51" s="35"/>
      <c r="SEE51" s="35"/>
      <c r="SEF51" s="35"/>
      <c r="SEG51" s="35"/>
      <c r="SEH51" s="35"/>
      <c r="SEI51" s="35"/>
      <c r="SEJ51" s="35"/>
      <c r="SEK51" s="35"/>
      <c r="SEL51" s="35"/>
      <c r="SEM51" s="35"/>
      <c r="SEN51" s="35"/>
      <c r="SEO51" s="35"/>
      <c r="SEP51" s="35"/>
      <c r="SEQ51" s="35"/>
      <c r="SER51" s="35"/>
      <c r="SES51" s="35"/>
      <c r="SET51" s="35"/>
      <c r="SEU51" s="35"/>
      <c r="SEV51" s="35"/>
      <c r="SEW51" s="35"/>
      <c r="SEX51" s="35"/>
      <c r="SEY51" s="35"/>
      <c r="SEZ51" s="35"/>
      <c r="SFA51" s="35"/>
      <c r="SFB51" s="35"/>
      <c r="SFC51" s="35"/>
      <c r="SFD51" s="35"/>
      <c r="SFE51" s="35"/>
      <c r="SFF51" s="35"/>
      <c r="SFG51" s="35"/>
      <c r="SFH51" s="35"/>
      <c r="SFI51" s="35"/>
      <c r="SFJ51" s="35"/>
      <c r="SFK51" s="35"/>
      <c r="SFL51" s="35"/>
      <c r="SFM51" s="35"/>
      <c r="SFN51" s="35"/>
      <c r="SFO51" s="35"/>
      <c r="SFP51" s="35"/>
      <c r="SFQ51" s="35"/>
      <c r="SFR51" s="35"/>
      <c r="SFS51" s="35"/>
      <c r="SFT51" s="35"/>
      <c r="SFU51" s="35"/>
      <c r="SFV51" s="35"/>
      <c r="SFW51" s="35"/>
      <c r="SFX51" s="35"/>
      <c r="SFY51" s="35"/>
      <c r="SFZ51" s="35"/>
      <c r="SGA51" s="35"/>
      <c r="SGB51" s="35"/>
      <c r="SGC51" s="35"/>
      <c r="SGD51" s="35"/>
      <c r="SGE51" s="35"/>
      <c r="SGF51" s="35"/>
      <c r="SGG51" s="35"/>
      <c r="SGH51" s="35"/>
      <c r="SGI51" s="35"/>
      <c r="SGJ51" s="35"/>
      <c r="SGK51" s="35"/>
      <c r="SGL51" s="35"/>
      <c r="SGM51" s="35"/>
      <c r="SGN51" s="35"/>
      <c r="SGO51" s="35"/>
      <c r="SGP51" s="35"/>
      <c r="SGQ51" s="35"/>
      <c r="SGR51" s="35"/>
      <c r="SGS51" s="35"/>
      <c r="SGT51" s="35"/>
      <c r="SGU51" s="35"/>
      <c r="SGV51" s="35"/>
      <c r="SGW51" s="35"/>
      <c r="SGX51" s="35"/>
      <c r="SGY51" s="35"/>
      <c r="SGZ51" s="35"/>
      <c r="SHA51" s="35"/>
      <c r="SHB51" s="35"/>
      <c r="SHC51" s="35"/>
      <c r="SHD51" s="35"/>
      <c r="SHE51" s="35"/>
      <c r="SHF51" s="35"/>
      <c r="SHG51" s="35"/>
      <c r="SHH51" s="35"/>
      <c r="SHI51" s="35"/>
      <c r="SHJ51" s="35"/>
      <c r="SHK51" s="35"/>
      <c r="SHL51" s="35"/>
      <c r="SHM51" s="35"/>
      <c r="SHN51" s="35"/>
      <c r="SHO51" s="35"/>
      <c r="SHP51" s="35"/>
      <c r="SHQ51" s="35"/>
      <c r="SHR51" s="35"/>
      <c r="SHS51" s="35"/>
      <c r="SHT51" s="35"/>
      <c r="SHU51" s="35"/>
      <c r="SHV51" s="35"/>
      <c r="SHW51" s="35"/>
      <c r="SHX51" s="35"/>
      <c r="SHY51" s="35"/>
      <c r="SHZ51" s="35"/>
      <c r="SIA51" s="35"/>
      <c r="SIB51" s="35"/>
      <c r="SIC51" s="35"/>
      <c r="SID51" s="35"/>
      <c r="SIE51" s="35"/>
      <c r="SIF51" s="35"/>
      <c r="SIG51" s="35"/>
      <c r="SIH51" s="35"/>
      <c r="SII51" s="35"/>
      <c r="SIJ51" s="35"/>
      <c r="SIK51" s="35"/>
      <c r="SIL51" s="35"/>
      <c r="SIM51" s="35"/>
      <c r="SIN51" s="35"/>
      <c r="SIO51" s="35"/>
      <c r="SIP51" s="35"/>
      <c r="SIQ51" s="35"/>
      <c r="SIR51" s="35"/>
      <c r="SIS51" s="35"/>
      <c r="SIT51" s="35"/>
      <c r="SIU51" s="35"/>
      <c r="SIV51" s="35"/>
      <c r="SIW51" s="35"/>
      <c r="SIX51" s="35"/>
      <c r="SIY51" s="35"/>
      <c r="SIZ51" s="35"/>
      <c r="SJA51" s="35"/>
      <c r="SJB51" s="35"/>
      <c r="SJC51" s="35"/>
      <c r="SJD51" s="35"/>
      <c r="SJE51" s="35"/>
      <c r="SJF51" s="35"/>
      <c r="SJG51" s="35"/>
      <c r="SJH51" s="35"/>
      <c r="SJI51" s="35"/>
      <c r="SJJ51" s="35"/>
      <c r="SJK51" s="35"/>
      <c r="SJL51" s="35"/>
      <c r="SJM51" s="35"/>
      <c r="SJN51" s="35"/>
      <c r="SJO51" s="35"/>
      <c r="SJP51" s="35"/>
      <c r="SJQ51" s="35"/>
      <c r="SJR51" s="35"/>
      <c r="SJS51" s="35"/>
      <c r="SJT51" s="35"/>
      <c r="SJU51" s="35"/>
      <c r="SJV51" s="35"/>
      <c r="SJW51" s="35"/>
      <c r="SJX51" s="35"/>
      <c r="SJY51" s="35"/>
      <c r="SJZ51" s="35"/>
      <c r="SKA51" s="35"/>
      <c r="SKB51" s="35"/>
      <c r="SKC51" s="35"/>
      <c r="SKD51" s="35"/>
      <c r="SKE51" s="35"/>
      <c r="SKF51" s="35"/>
      <c r="SKG51" s="35"/>
      <c r="SKH51" s="35"/>
      <c r="SKI51" s="35"/>
      <c r="SKJ51" s="35"/>
      <c r="SKK51" s="35"/>
      <c r="SKL51" s="35"/>
      <c r="SKM51" s="35"/>
      <c r="SKN51" s="35"/>
      <c r="SKO51" s="35"/>
      <c r="SKP51" s="35"/>
      <c r="SKQ51" s="35"/>
      <c r="SKR51" s="35"/>
      <c r="SKS51" s="35"/>
      <c r="SKT51" s="35"/>
      <c r="SKU51" s="35"/>
      <c r="SKV51" s="35"/>
      <c r="SKW51" s="35"/>
      <c r="SKX51" s="35"/>
      <c r="SKY51" s="35"/>
      <c r="SKZ51" s="35"/>
      <c r="SLA51" s="35"/>
      <c r="SLB51" s="35"/>
      <c r="SLC51" s="35"/>
      <c r="SLD51" s="35"/>
      <c r="SLE51" s="35"/>
      <c r="SLF51" s="35"/>
      <c r="SLG51" s="35"/>
      <c r="SLH51" s="35"/>
      <c r="SLI51" s="35"/>
      <c r="SLJ51" s="35"/>
      <c r="SLK51" s="35"/>
      <c r="SLL51" s="35"/>
      <c r="SLM51" s="35"/>
      <c r="SLN51" s="35"/>
      <c r="SLO51" s="35"/>
      <c r="SLP51" s="35"/>
      <c r="SLQ51" s="35"/>
      <c r="SLR51" s="35"/>
      <c r="SLS51" s="35"/>
      <c r="SLT51" s="35"/>
      <c r="SLU51" s="35"/>
      <c r="SLV51" s="35"/>
      <c r="SLW51" s="35"/>
      <c r="SLX51" s="35"/>
      <c r="SLY51" s="35"/>
      <c r="SLZ51" s="35"/>
      <c r="SMA51" s="35"/>
      <c r="SMB51" s="35"/>
      <c r="SMC51" s="35"/>
      <c r="SMD51" s="35"/>
      <c r="SME51" s="35"/>
      <c r="SMF51" s="35"/>
      <c r="SMG51" s="35"/>
      <c r="SMH51" s="35"/>
      <c r="SMI51" s="35"/>
      <c r="SMJ51" s="35"/>
      <c r="SMK51" s="35"/>
      <c r="SML51" s="35"/>
      <c r="SMM51" s="35"/>
      <c r="SMN51" s="35"/>
      <c r="SMO51" s="35"/>
      <c r="SMP51" s="35"/>
      <c r="SMQ51" s="35"/>
      <c r="SMR51" s="35"/>
      <c r="SMS51" s="35"/>
      <c r="SMT51" s="35"/>
      <c r="SMU51" s="35"/>
      <c r="SMV51" s="35"/>
      <c r="SMW51" s="35"/>
      <c r="SMX51" s="35"/>
      <c r="SMY51" s="35"/>
      <c r="SMZ51" s="35"/>
      <c r="SNA51" s="35"/>
      <c r="SNB51" s="35"/>
      <c r="SNC51" s="35"/>
      <c r="SND51" s="35"/>
      <c r="SNE51" s="35"/>
      <c r="SNF51" s="35"/>
      <c r="SNG51" s="35"/>
      <c r="SNH51" s="35"/>
      <c r="SNI51" s="35"/>
      <c r="SNJ51" s="35"/>
      <c r="SNK51" s="35"/>
      <c r="SNL51" s="35"/>
      <c r="SNM51" s="35"/>
      <c r="SNN51" s="35"/>
      <c r="SNO51" s="35"/>
      <c r="SNP51" s="35"/>
      <c r="SNQ51" s="35"/>
      <c r="SNR51" s="35"/>
      <c r="SNS51" s="35"/>
      <c r="SNT51" s="35"/>
      <c r="SNU51" s="35"/>
      <c r="SNV51" s="35"/>
      <c r="SNW51" s="35"/>
      <c r="SNX51" s="35"/>
      <c r="SNY51" s="35"/>
      <c r="SNZ51" s="35"/>
      <c r="SOA51" s="35"/>
      <c r="SOB51" s="35"/>
      <c r="SOC51" s="35"/>
      <c r="SOD51" s="35"/>
      <c r="SOE51" s="35"/>
      <c r="SOF51" s="35"/>
      <c r="SOG51" s="35"/>
      <c r="SOH51" s="35"/>
      <c r="SOI51" s="35"/>
      <c r="SOJ51" s="35"/>
      <c r="SOK51" s="35"/>
      <c r="SOL51" s="35"/>
      <c r="SOM51" s="35"/>
      <c r="SON51" s="35"/>
      <c r="SOO51" s="35"/>
      <c r="SOP51" s="35"/>
      <c r="SOQ51" s="35"/>
      <c r="SOR51" s="35"/>
      <c r="SOS51" s="35"/>
      <c r="SOT51" s="35"/>
      <c r="SOU51" s="35"/>
      <c r="SOV51" s="35"/>
      <c r="SOW51" s="35"/>
      <c r="SOX51" s="35"/>
      <c r="SOY51" s="35"/>
      <c r="SOZ51" s="35"/>
      <c r="SPA51" s="35"/>
      <c r="SPB51" s="35"/>
      <c r="SPC51" s="35"/>
      <c r="SPD51" s="35"/>
      <c r="SPE51" s="35"/>
      <c r="SPF51" s="35"/>
      <c r="SPG51" s="35"/>
      <c r="SPH51" s="35"/>
      <c r="SPI51" s="35"/>
      <c r="SPJ51" s="35"/>
      <c r="SPK51" s="35"/>
      <c r="SPL51" s="35"/>
      <c r="SPM51" s="35"/>
      <c r="SPN51" s="35"/>
      <c r="SPO51" s="35"/>
      <c r="SPP51" s="35"/>
      <c r="SPQ51" s="35"/>
      <c r="SPR51" s="35"/>
      <c r="SPS51" s="35"/>
      <c r="SPT51" s="35"/>
      <c r="SPU51" s="35"/>
      <c r="SPV51" s="35"/>
      <c r="SPW51" s="35"/>
      <c r="SPX51" s="35"/>
      <c r="SPY51" s="35"/>
      <c r="SPZ51" s="35"/>
      <c r="SQA51" s="35"/>
      <c r="SQB51" s="35"/>
      <c r="SQC51" s="35"/>
      <c r="SQD51" s="35"/>
      <c r="SQE51" s="35"/>
      <c r="SQF51" s="35"/>
      <c r="SQG51" s="35"/>
      <c r="SQH51" s="35"/>
      <c r="SQI51" s="35"/>
      <c r="SQJ51" s="35"/>
      <c r="SQK51" s="35"/>
      <c r="SQL51" s="35"/>
      <c r="SQM51" s="35"/>
      <c r="SQN51" s="35"/>
      <c r="SQO51" s="35"/>
      <c r="SQP51" s="35"/>
      <c r="SQQ51" s="35"/>
      <c r="SQR51" s="35"/>
      <c r="SQS51" s="35"/>
      <c r="SQT51" s="35"/>
      <c r="SQU51" s="35"/>
      <c r="SQV51" s="35"/>
      <c r="SQW51" s="35"/>
      <c r="SQX51" s="35"/>
      <c r="SQY51" s="35"/>
      <c r="SQZ51" s="35"/>
      <c r="SRA51" s="35"/>
      <c r="SRB51" s="35"/>
      <c r="SRC51" s="35"/>
      <c r="SRD51" s="35"/>
      <c r="SRE51" s="35"/>
      <c r="SRF51" s="35"/>
      <c r="SRG51" s="35"/>
      <c r="SRH51" s="35"/>
      <c r="SRI51" s="35"/>
      <c r="SRJ51" s="35"/>
      <c r="SRK51" s="35"/>
      <c r="SRL51" s="35"/>
      <c r="SRM51" s="35"/>
      <c r="SRN51" s="35"/>
      <c r="SRO51" s="35"/>
      <c r="SRP51" s="35"/>
      <c r="SRQ51" s="35"/>
      <c r="SRR51" s="35"/>
      <c r="SRS51" s="35"/>
      <c r="SRT51" s="35"/>
      <c r="SRU51" s="35"/>
      <c r="SRV51" s="35"/>
      <c r="SRW51" s="35"/>
      <c r="SRX51" s="35"/>
      <c r="SRY51" s="35"/>
      <c r="SRZ51" s="35"/>
      <c r="SSA51" s="35"/>
      <c r="SSB51" s="35"/>
      <c r="SSC51" s="35"/>
      <c r="SSD51" s="35"/>
      <c r="SSE51" s="35"/>
      <c r="SSF51" s="35"/>
      <c r="SSG51" s="35"/>
      <c r="SSH51" s="35"/>
      <c r="SSI51" s="35"/>
      <c r="SSJ51" s="35"/>
      <c r="SSK51" s="35"/>
      <c r="SSL51" s="35"/>
      <c r="SSM51" s="35"/>
      <c r="SSN51" s="35"/>
      <c r="SSO51" s="35"/>
      <c r="SSP51" s="35"/>
      <c r="SSQ51" s="35"/>
      <c r="SSR51" s="35"/>
      <c r="SSS51" s="35"/>
      <c r="SST51" s="35"/>
      <c r="SSU51" s="35"/>
      <c r="SSV51" s="35"/>
      <c r="SSW51" s="35"/>
      <c r="SSX51" s="35"/>
      <c r="SSY51" s="35"/>
      <c r="SSZ51" s="35"/>
      <c r="STA51" s="35"/>
      <c r="STB51" s="35"/>
      <c r="STC51" s="35"/>
      <c r="STD51" s="35"/>
      <c r="STE51" s="35"/>
      <c r="STF51" s="35"/>
      <c r="STG51" s="35"/>
      <c r="STH51" s="35"/>
      <c r="STI51" s="35"/>
      <c r="STJ51" s="35"/>
      <c r="STK51" s="35"/>
      <c r="STL51" s="35"/>
      <c r="STM51" s="35"/>
      <c r="STN51" s="35"/>
      <c r="STO51" s="35"/>
      <c r="STP51" s="35"/>
      <c r="STQ51" s="35"/>
      <c r="STR51" s="35"/>
      <c r="STS51" s="35"/>
      <c r="STT51" s="35"/>
      <c r="STU51" s="35"/>
      <c r="STV51" s="35"/>
      <c r="STW51" s="35"/>
      <c r="STX51" s="35"/>
      <c r="STY51" s="35"/>
      <c r="STZ51" s="35"/>
      <c r="SUA51" s="35"/>
      <c r="SUB51" s="35"/>
      <c r="SUC51" s="35"/>
      <c r="SUD51" s="35"/>
      <c r="SUE51" s="35"/>
      <c r="SUF51" s="35"/>
      <c r="SUG51" s="35"/>
      <c r="SUH51" s="35"/>
      <c r="SUI51" s="35"/>
      <c r="SUJ51" s="35"/>
      <c r="SUK51" s="35"/>
      <c r="SUL51" s="35"/>
      <c r="SUM51" s="35"/>
      <c r="SUN51" s="35"/>
      <c r="SUO51" s="35"/>
      <c r="SUP51" s="35"/>
      <c r="SUQ51" s="35"/>
      <c r="SUR51" s="35"/>
      <c r="SUS51" s="35"/>
      <c r="SUT51" s="35"/>
      <c r="SUU51" s="35"/>
      <c r="SUV51" s="35"/>
      <c r="SUW51" s="35"/>
      <c r="SUX51" s="35"/>
      <c r="SUY51" s="35"/>
      <c r="SUZ51" s="35"/>
      <c r="SVA51" s="35"/>
      <c r="SVB51" s="35"/>
      <c r="SVC51" s="35"/>
      <c r="SVD51" s="35"/>
      <c r="SVE51" s="35"/>
      <c r="SVF51" s="35"/>
      <c r="SVG51" s="35"/>
      <c r="SVH51" s="35"/>
      <c r="SVI51" s="35"/>
      <c r="SVJ51" s="35"/>
      <c r="SVK51" s="35"/>
      <c r="SVL51" s="35"/>
      <c r="SVM51" s="35"/>
      <c r="SVN51" s="35"/>
      <c r="SVO51" s="35"/>
      <c r="SVP51" s="35"/>
      <c r="SVQ51" s="35"/>
      <c r="SVR51" s="35"/>
      <c r="SVS51" s="35"/>
      <c r="SVT51" s="35"/>
      <c r="SVU51" s="35"/>
      <c r="SVV51" s="35"/>
      <c r="SVW51" s="35"/>
      <c r="SVX51" s="35"/>
      <c r="SVY51" s="35"/>
      <c r="SVZ51" s="35"/>
      <c r="SWA51" s="35"/>
      <c r="SWB51" s="35"/>
      <c r="SWC51" s="35"/>
      <c r="SWD51" s="35"/>
      <c r="SWE51" s="35"/>
      <c r="SWF51" s="35"/>
      <c r="SWG51" s="35"/>
      <c r="SWH51" s="35"/>
      <c r="SWI51" s="35"/>
      <c r="SWJ51" s="35"/>
      <c r="SWK51" s="35"/>
      <c r="SWL51" s="35"/>
      <c r="SWM51" s="35"/>
      <c r="SWN51" s="35"/>
      <c r="SWO51" s="35"/>
      <c r="SWP51" s="35"/>
      <c r="SWQ51" s="35"/>
      <c r="SWR51" s="35"/>
      <c r="SWS51" s="35"/>
      <c r="SWT51" s="35"/>
      <c r="SWU51" s="35"/>
      <c r="SWV51" s="35"/>
      <c r="SWW51" s="35"/>
      <c r="SWX51" s="35"/>
      <c r="SWY51" s="35"/>
      <c r="SWZ51" s="35"/>
      <c r="SXA51" s="35"/>
      <c r="SXB51" s="35"/>
      <c r="SXC51" s="35"/>
      <c r="SXD51" s="35"/>
      <c r="SXE51" s="35"/>
      <c r="SXF51" s="35"/>
      <c r="SXG51" s="35"/>
      <c r="SXH51" s="35"/>
      <c r="SXI51" s="35"/>
      <c r="SXJ51" s="35"/>
      <c r="SXK51" s="35"/>
      <c r="SXL51" s="35"/>
      <c r="SXM51" s="35"/>
      <c r="SXN51" s="35"/>
      <c r="SXO51" s="35"/>
      <c r="SXP51" s="35"/>
      <c r="SXQ51" s="35"/>
      <c r="SXR51" s="35"/>
      <c r="SXS51" s="35"/>
      <c r="SXT51" s="35"/>
      <c r="SXU51" s="35"/>
      <c r="SXV51" s="35"/>
      <c r="SXW51" s="35"/>
      <c r="SXX51" s="35"/>
      <c r="SXY51" s="35"/>
      <c r="SXZ51" s="35"/>
      <c r="SYA51" s="35"/>
      <c r="SYB51" s="35"/>
      <c r="SYC51" s="35"/>
      <c r="SYD51" s="35"/>
      <c r="SYE51" s="35"/>
      <c r="SYF51" s="35"/>
      <c r="SYG51" s="35"/>
      <c r="SYH51" s="35"/>
      <c r="SYI51" s="35"/>
      <c r="SYJ51" s="35"/>
      <c r="SYK51" s="35"/>
      <c r="SYL51" s="35"/>
      <c r="SYM51" s="35"/>
      <c r="SYN51" s="35"/>
      <c r="SYO51" s="35"/>
      <c r="SYP51" s="35"/>
      <c r="SYQ51" s="35"/>
      <c r="SYR51" s="35"/>
      <c r="SYS51" s="35"/>
      <c r="SYT51" s="35"/>
      <c r="SYU51" s="35"/>
      <c r="SYV51" s="35"/>
      <c r="SYW51" s="35"/>
      <c r="SYX51" s="35"/>
      <c r="SYY51" s="35"/>
      <c r="SYZ51" s="35"/>
      <c r="SZA51" s="35"/>
      <c r="SZB51" s="35"/>
      <c r="SZC51" s="35"/>
      <c r="SZD51" s="35"/>
      <c r="SZE51" s="35"/>
      <c r="SZF51" s="35"/>
      <c r="SZG51" s="35"/>
      <c r="SZH51" s="35"/>
      <c r="SZI51" s="35"/>
      <c r="SZJ51" s="35"/>
      <c r="SZK51" s="35"/>
      <c r="SZL51" s="35"/>
      <c r="SZM51" s="35"/>
      <c r="SZN51" s="35"/>
      <c r="SZO51" s="35"/>
      <c r="SZP51" s="35"/>
      <c r="SZQ51" s="35"/>
      <c r="SZR51" s="35"/>
      <c r="SZS51" s="35"/>
      <c r="SZT51" s="35"/>
      <c r="SZU51" s="35"/>
      <c r="SZV51" s="35"/>
      <c r="SZW51" s="35"/>
      <c r="SZX51" s="35"/>
      <c r="SZY51" s="35"/>
      <c r="SZZ51" s="35"/>
      <c r="TAA51" s="35"/>
      <c r="TAB51" s="35"/>
      <c r="TAC51" s="35"/>
      <c r="TAD51" s="35"/>
      <c r="TAE51" s="35"/>
      <c r="TAF51" s="35"/>
      <c r="TAG51" s="35"/>
      <c r="TAH51" s="35"/>
      <c r="TAI51" s="35"/>
      <c r="TAJ51" s="35"/>
      <c r="TAK51" s="35"/>
      <c r="TAL51" s="35"/>
      <c r="TAM51" s="35"/>
      <c r="TAN51" s="35"/>
      <c r="TAO51" s="35"/>
      <c r="TAP51" s="35"/>
      <c r="TAQ51" s="35"/>
      <c r="TAR51" s="35"/>
      <c r="TAS51" s="35"/>
      <c r="TAT51" s="35"/>
      <c r="TAU51" s="35"/>
      <c r="TAV51" s="35"/>
      <c r="TAW51" s="35"/>
      <c r="TAX51" s="35"/>
      <c r="TAY51" s="35"/>
      <c r="TAZ51" s="35"/>
      <c r="TBA51" s="35"/>
      <c r="TBB51" s="35"/>
      <c r="TBC51" s="35"/>
      <c r="TBD51" s="35"/>
      <c r="TBE51" s="35"/>
      <c r="TBF51" s="35"/>
      <c r="TBG51" s="35"/>
      <c r="TBH51" s="35"/>
      <c r="TBI51" s="35"/>
      <c r="TBJ51" s="35"/>
      <c r="TBK51" s="35"/>
      <c r="TBL51" s="35"/>
      <c r="TBM51" s="35"/>
      <c r="TBN51" s="35"/>
      <c r="TBO51" s="35"/>
      <c r="TBP51" s="35"/>
      <c r="TBQ51" s="35"/>
      <c r="TBR51" s="35"/>
      <c r="TBS51" s="35"/>
      <c r="TBT51" s="35"/>
      <c r="TBU51" s="35"/>
      <c r="TBV51" s="35"/>
      <c r="TBW51" s="35"/>
      <c r="TBX51" s="35"/>
      <c r="TBY51" s="35"/>
      <c r="TBZ51" s="35"/>
      <c r="TCA51" s="35"/>
      <c r="TCB51" s="35"/>
      <c r="TCC51" s="35"/>
      <c r="TCD51" s="35"/>
      <c r="TCE51" s="35"/>
      <c r="TCF51" s="35"/>
      <c r="TCG51" s="35"/>
      <c r="TCH51" s="35"/>
      <c r="TCI51" s="35"/>
      <c r="TCJ51" s="35"/>
      <c r="TCK51" s="35"/>
      <c r="TCL51" s="35"/>
      <c r="TCM51" s="35"/>
      <c r="TCN51" s="35"/>
      <c r="TCO51" s="35"/>
      <c r="TCP51" s="35"/>
      <c r="TCQ51" s="35"/>
      <c r="TCR51" s="35"/>
      <c r="TCS51" s="35"/>
      <c r="TCT51" s="35"/>
      <c r="TCU51" s="35"/>
      <c r="TCV51" s="35"/>
      <c r="TCW51" s="35"/>
      <c r="TCX51" s="35"/>
      <c r="TCY51" s="35"/>
      <c r="TCZ51" s="35"/>
      <c r="TDA51" s="35"/>
      <c r="TDB51" s="35"/>
      <c r="TDC51" s="35"/>
      <c r="TDD51" s="35"/>
      <c r="TDE51" s="35"/>
      <c r="TDF51" s="35"/>
      <c r="TDG51" s="35"/>
      <c r="TDH51" s="35"/>
      <c r="TDI51" s="35"/>
      <c r="TDJ51" s="35"/>
      <c r="TDK51" s="35"/>
      <c r="TDL51" s="35"/>
      <c r="TDM51" s="35"/>
      <c r="TDN51" s="35"/>
      <c r="TDO51" s="35"/>
      <c r="TDP51" s="35"/>
      <c r="TDQ51" s="35"/>
      <c r="TDR51" s="35"/>
      <c r="TDS51" s="35"/>
      <c r="TDT51" s="35"/>
      <c r="TDU51" s="35"/>
      <c r="TDV51" s="35"/>
      <c r="TDW51" s="35"/>
      <c r="TDX51" s="35"/>
      <c r="TDY51" s="35"/>
      <c r="TDZ51" s="35"/>
      <c r="TEA51" s="35"/>
      <c r="TEB51" s="35"/>
      <c r="TEC51" s="35"/>
      <c r="TED51" s="35"/>
      <c r="TEE51" s="35"/>
      <c r="TEF51" s="35"/>
      <c r="TEG51" s="35"/>
      <c r="TEH51" s="35"/>
      <c r="TEI51" s="35"/>
      <c r="TEJ51" s="35"/>
      <c r="TEK51" s="35"/>
      <c r="TEL51" s="35"/>
      <c r="TEM51" s="35"/>
      <c r="TEN51" s="35"/>
      <c r="TEO51" s="35"/>
      <c r="TEP51" s="35"/>
      <c r="TEQ51" s="35"/>
      <c r="TER51" s="35"/>
      <c r="TES51" s="35"/>
      <c r="TET51" s="35"/>
      <c r="TEU51" s="35"/>
      <c r="TEV51" s="35"/>
      <c r="TEW51" s="35"/>
      <c r="TEX51" s="35"/>
      <c r="TEY51" s="35"/>
      <c r="TEZ51" s="35"/>
      <c r="TFA51" s="35"/>
      <c r="TFB51" s="35"/>
      <c r="TFC51" s="35"/>
      <c r="TFD51" s="35"/>
      <c r="TFE51" s="35"/>
      <c r="TFF51" s="35"/>
      <c r="TFG51" s="35"/>
      <c r="TFH51" s="35"/>
      <c r="TFI51" s="35"/>
      <c r="TFJ51" s="35"/>
      <c r="TFK51" s="35"/>
      <c r="TFL51" s="35"/>
      <c r="TFM51" s="35"/>
      <c r="TFN51" s="35"/>
      <c r="TFO51" s="35"/>
      <c r="TFP51" s="35"/>
      <c r="TFQ51" s="35"/>
      <c r="TFR51" s="35"/>
      <c r="TFS51" s="35"/>
      <c r="TFT51" s="35"/>
      <c r="TFU51" s="35"/>
      <c r="TFV51" s="35"/>
      <c r="TFW51" s="35"/>
      <c r="TFX51" s="35"/>
      <c r="TFY51" s="35"/>
      <c r="TFZ51" s="35"/>
      <c r="TGA51" s="35"/>
      <c r="TGB51" s="35"/>
      <c r="TGC51" s="35"/>
      <c r="TGD51" s="35"/>
      <c r="TGE51" s="35"/>
      <c r="TGF51" s="35"/>
      <c r="TGG51" s="35"/>
      <c r="TGH51" s="35"/>
      <c r="TGI51" s="35"/>
      <c r="TGJ51" s="35"/>
      <c r="TGK51" s="35"/>
      <c r="TGL51" s="35"/>
      <c r="TGM51" s="35"/>
      <c r="TGN51" s="35"/>
      <c r="TGO51" s="35"/>
      <c r="TGP51" s="35"/>
      <c r="TGQ51" s="35"/>
      <c r="TGR51" s="35"/>
      <c r="TGS51" s="35"/>
      <c r="TGT51" s="35"/>
      <c r="TGU51" s="35"/>
      <c r="TGV51" s="35"/>
      <c r="TGW51" s="35"/>
      <c r="TGX51" s="35"/>
      <c r="TGY51" s="35"/>
      <c r="TGZ51" s="35"/>
      <c r="THA51" s="35"/>
      <c r="THB51" s="35"/>
      <c r="THC51" s="35"/>
      <c r="THD51" s="35"/>
      <c r="THE51" s="35"/>
      <c r="THF51" s="35"/>
      <c r="THG51" s="35"/>
      <c r="THH51" s="35"/>
      <c r="THI51" s="35"/>
      <c r="THJ51" s="35"/>
      <c r="THK51" s="35"/>
      <c r="THL51" s="35"/>
      <c r="THM51" s="35"/>
      <c r="THN51" s="35"/>
      <c r="THO51" s="35"/>
      <c r="THP51" s="35"/>
      <c r="THQ51" s="35"/>
      <c r="THR51" s="35"/>
      <c r="THS51" s="35"/>
      <c r="THT51" s="35"/>
      <c r="THU51" s="35"/>
      <c r="THV51" s="35"/>
      <c r="THW51" s="35"/>
      <c r="THX51" s="35"/>
      <c r="THY51" s="35"/>
      <c r="THZ51" s="35"/>
      <c r="TIA51" s="35"/>
      <c r="TIB51" s="35"/>
      <c r="TIC51" s="35"/>
      <c r="TID51" s="35"/>
      <c r="TIE51" s="35"/>
      <c r="TIF51" s="35"/>
      <c r="TIG51" s="35"/>
      <c r="TIH51" s="35"/>
      <c r="TII51" s="35"/>
      <c r="TIJ51" s="35"/>
      <c r="TIK51" s="35"/>
      <c r="TIL51" s="35"/>
      <c r="TIM51" s="35"/>
      <c r="TIN51" s="35"/>
      <c r="TIO51" s="35"/>
      <c r="TIP51" s="35"/>
      <c r="TIQ51" s="35"/>
      <c r="TIR51" s="35"/>
      <c r="TIS51" s="35"/>
      <c r="TIT51" s="35"/>
      <c r="TIU51" s="35"/>
      <c r="TIV51" s="35"/>
      <c r="TIW51" s="35"/>
      <c r="TIX51" s="35"/>
      <c r="TIY51" s="35"/>
      <c r="TIZ51" s="35"/>
      <c r="TJA51" s="35"/>
      <c r="TJB51" s="35"/>
      <c r="TJC51" s="35"/>
      <c r="TJD51" s="35"/>
      <c r="TJE51" s="35"/>
      <c r="TJF51" s="35"/>
      <c r="TJG51" s="35"/>
      <c r="TJH51" s="35"/>
      <c r="TJI51" s="35"/>
      <c r="TJJ51" s="35"/>
      <c r="TJK51" s="35"/>
      <c r="TJL51" s="35"/>
      <c r="TJM51" s="35"/>
      <c r="TJN51" s="35"/>
      <c r="TJO51" s="35"/>
      <c r="TJP51" s="35"/>
      <c r="TJQ51" s="35"/>
      <c r="TJR51" s="35"/>
      <c r="TJS51" s="35"/>
      <c r="TJT51" s="35"/>
      <c r="TJU51" s="35"/>
      <c r="TJV51" s="35"/>
      <c r="TJW51" s="35"/>
      <c r="TJX51" s="35"/>
      <c r="TJY51" s="35"/>
      <c r="TJZ51" s="35"/>
      <c r="TKA51" s="35"/>
      <c r="TKB51" s="35"/>
      <c r="TKC51" s="35"/>
      <c r="TKD51" s="35"/>
      <c r="TKE51" s="35"/>
      <c r="TKF51" s="35"/>
      <c r="TKG51" s="35"/>
      <c r="TKH51" s="35"/>
      <c r="TKI51" s="35"/>
      <c r="TKJ51" s="35"/>
      <c r="TKK51" s="35"/>
      <c r="TKL51" s="35"/>
      <c r="TKM51" s="35"/>
      <c r="TKN51" s="35"/>
      <c r="TKO51" s="35"/>
      <c r="TKP51" s="35"/>
      <c r="TKQ51" s="35"/>
      <c r="TKR51" s="35"/>
      <c r="TKS51" s="35"/>
      <c r="TKT51" s="35"/>
      <c r="TKU51" s="35"/>
      <c r="TKV51" s="35"/>
      <c r="TKW51" s="35"/>
      <c r="TKX51" s="35"/>
      <c r="TKY51" s="35"/>
      <c r="TKZ51" s="35"/>
      <c r="TLA51" s="35"/>
      <c r="TLB51" s="35"/>
      <c r="TLC51" s="35"/>
      <c r="TLD51" s="35"/>
      <c r="TLE51" s="35"/>
      <c r="TLF51" s="35"/>
      <c r="TLG51" s="35"/>
      <c r="TLH51" s="35"/>
      <c r="TLI51" s="35"/>
      <c r="TLJ51" s="35"/>
      <c r="TLK51" s="35"/>
      <c r="TLL51" s="35"/>
      <c r="TLM51" s="35"/>
      <c r="TLN51" s="35"/>
      <c r="TLO51" s="35"/>
      <c r="TLP51" s="35"/>
      <c r="TLQ51" s="35"/>
      <c r="TLR51" s="35"/>
      <c r="TLS51" s="35"/>
      <c r="TLT51" s="35"/>
      <c r="TLU51" s="35"/>
      <c r="TLV51" s="35"/>
      <c r="TLW51" s="35"/>
      <c r="TLX51" s="35"/>
      <c r="TLY51" s="35"/>
      <c r="TLZ51" s="35"/>
      <c r="TMA51" s="35"/>
      <c r="TMB51" s="35"/>
      <c r="TMC51" s="35"/>
      <c r="TMD51" s="35"/>
      <c r="TME51" s="35"/>
      <c r="TMF51" s="35"/>
      <c r="TMG51" s="35"/>
      <c r="TMH51" s="35"/>
      <c r="TMI51" s="35"/>
      <c r="TMJ51" s="35"/>
      <c r="TMK51" s="35"/>
      <c r="TML51" s="35"/>
      <c r="TMM51" s="35"/>
      <c r="TMN51" s="35"/>
      <c r="TMO51" s="35"/>
      <c r="TMP51" s="35"/>
      <c r="TMQ51" s="35"/>
      <c r="TMR51" s="35"/>
      <c r="TMS51" s="35"/>
      <c r="TMT51" s="35"/>
      <c r="TMU51" s="35"/>
      <c r="TMV51" s="35"/>
      <c r="TMW51" s="35"/>
      <c r="TMX51" s="35"/>
      <c r="TMY51" s="35"/>
      <c r="TMZ51" s="35"/>
      <c r="TNA51" s="35"/>
      <c r="TNB51" s="35"/>
      <c r="TNC51" s="35"/>
      <c r="TND51" s="35"/>
      <c r="TNE51" s="35"/>
      <c r="TNF51" s="35"/>
      <c r="TNG51" s="35"/>
      <c r="TNH51" s="35"/>
      <c r="TNI51" s="35"/>
      <c r="TNJ51" s="35"/>
      <c r="TNK51" s="35"/>
      <c r="TNL51" s="35"/>
      <c r="TNM51" s="35"/>
      <c r="TNN51" s="35"/>
      <c r="TNO51" s="35"/>
      <c r="TNP51" s="35"/>
      <c r="TNQ51" s="35"/>
      <c r="TNR51" s="35"/>
      <c r="TNS51" s="35"/>
      <c r="TNT51" s="35"/>
      <c r="TNU51" s="35"/>
      <c r="TNV51" s="35"/>
      <c r="TNW51" s="35"/>
      <c r="TNX51" s="35"/>
      <c r="TNY51" s="35"/>
      <c r="TNZ51" s="35"/>
      <c r="TOA51" s="35"/>
      <c r="TOB51" s="35"/>
      <c r="TOC51" s="35"/>
      <c r="TOD51" s="35"/>
      <c r="TOE51" s="35"/>
      <c r="TOF51" s="35"/>
      <c r="TOG51" s="35"/>
      <c r="TOH51" s="35"/>
      <c r="TOI51" s="35"/>
      <c r="TOJ51" s="35"/>
      <c r="TOK51" s="35"/>
      <c r="TOL51" s="35"/>
      <c r="TOM51" s="35"/>
      <c r="TON51" s="35"/>
      <c r="TOO51" s="35"/>
      <c r="TOP51" s="35"/>
      <c r="TOQ51" s="35"/>
      <c r="TOR51" s="35"/>
      <c r="TOS51" s="35"/>
      <c r="TOT51" s="35"/>
      <c r="TOU51" s="35"/>
      <c r="TOV51" s="35"/>
      <c r="TOW51" s="35"/>
      <c r="TOX51" s="35"/>
      <c r="TOY51" s="35"/>
      <c r="TOZ51" s="35"/>
      <c r="TPA51" s="35"/>
      <c r="TPB51" s="35"/>
      <c r="TPC51" s="35"/>
      <c r="TPD51" s="35"/>
      <c r="TPE51" s="35"/>
      <c r="TPF51" s="35"/>
      <c r="TPG51" s="35"/>
      <c r="TPH51" s="35"/>
      <c r="TPI51" s="35"/>
      <c r="TPJ51" s="35"/>
      <c r="TPK51" s="35"/>
      <c r="TPL51" s="35"/>
      <c r="TPM51" s="35"/>
      <c r="TPN51" s="35"/>
      <c r="TPO51" s="35"/>
      <c r="TPP51" s="35"/>
      <c r="TPQ51" s="35"/>
      <c r="TPR51" s="35"/>
      <c r="TPS51" s="35"/>
      <c r="TPT51" s="35"/>
      <c r="TPU51" s="35"/>
      <c r="TPV51" s="35"/>
      <c r="TPW51" s="35"/>
      <c r="TPX51" s="35"/>
      <c r="TPY51" s="35"/>
      <c r="TPZ51" s="35"/>
      <c r="TQA51" s="35"/>
      <c r="TQB51" s="35"/>
      <c r="TQC51" s="35"/>
      <c r="TQD51" s="35"/>
      <c r="TQE51" s="35"/>
      <c r="TQF51" s="35"/>
      <c r="TQG51" s="35"/>
      <c r="TQH51" s="35"/>
      <c r="TQI51" s="35"/>
      <c r="TQJ51" s="35"/>
      <c r="TQK51" s="35"/>
      <c r="TQL51" s="35"/>
      <c r="TQM51" s="35"/>
      <c r="TQN51" s="35"/>
      <c r="TQO51" s="35"/>
      <c r="TQP51" s="35"/>
      <c r="TQQ51" s="35"/>
      <c r="TQR51" s="35"/>
      <c r="TQS51" s="35"/>
      <c r="TQT51" s="35"/>
      <c r="TQU51" s="35"/>
      <c r="TQV51" s="35"/>
      <c r="TQW51" s="35"/>
      <c r="TQX51" s="35"/>
      <c r="TQY51" s="35"/>
      <c r="TQZ51" s="35"/>
      <c r="TRA51" s="35"/>
      <c r="TRB51" s="35"/>
      <c r="TRC51" s="35"/>
      <c r="TRD51" s="35"/>
      <c r="TRE51" s="35"/>
      <c r="TRF51" s="35"/>
      <c r="TRG51" s="35"/>
      <c r="TRH51" s="35"/>
      <c r="TRI51" s="35"/>
      <c r="TRJ51" s="35"/>
      <c r="TRK51" s="35"/>
      <c r="TRL51" s="35"/>
      <c r="TRM51" s="35"/>
      <c r="TRN51" s="35"/>
      <c r="TRO51" s="35"/>
      <c r="TRP51" s="35"/>
      <c r="TRQ51" s="35"/>
      <c r="TRR51" s="35"/>
      <c r="TRS51" s="35"/>
      <c r="TRT51" s="35"/>
      <c r="TRU51" s="35"/>
      <c r="TRV51" s="35"/>
      <c r="TRW51" s="35"/>
      <c r="TRX51" s="35"/>
      <c r="TRY51" s="35"/>
      <c r="TRZ51" s="35"/>
      <c r="TSA51" s="35"/>
      <c r="TSB51" s="35"/>
      <c r="TSC51" s="35"/>
      <c r="TSD51" s="35"/>
      <c r="TSE51" s="35"/>
      <c r="TSF51" s="35"/>
      <c r="TSG51" s="35"/>
      <c r="TSH51" s="35"/>
      <c r="TSI51" s="35"/>
      <c r="TSJ51" s="35"/>
      <c r="TSK51" s="35"/>
      <c r="TSL51" s="35"/>
      <c r="TSM51" s="35"/>
      <c r="TSN51" s="35"/>
      <c r="TSO51" s="35"/>
      <c r="TSP51" s="35"/>
      <c r="TSQ51" s="35"/>
      <c r="TSR51" s="35"/>
      <c r="TSS51" s="35"/>
      <c r="TST51" s="35"/>
      <c r="TSU51" s="35"/>
      <c r="TSV51" s="35"/>
      <c r="TSW51" s="35"/>
      <c r="TSX51" s="35"/>
      <c r="TSY51" s="35"/>
      <c r="TSZ51" s="35"/>
      <c r="TTA51" s="35"/>
      <c r="TTB51" s="35"/>
      <c r="TTC51" s="35"/>
      <c r="TTD51" s="35"/>
      <c r="TTE51" s="35"/>
      <c r="TTF51" s="35"/>
      <c r="TTG51" s="35"/>
      <c r="TTH51" s="35"/>
      <c r="TTI51" s="35"/>
      <c r="TTJ51" s="35"/>
      <c r="TTK51" s="35"/>
      <c r="TTL51" s="35"/>
      <c r="TTM51" s="35"/>
      <c r="TTN51" s="35"/>
      <c r="TTO51" s="35"/>
      <c r="TTP51" s="35"/>
      <c r="TTQ51" s="35"/>
      <c r="TTR51" s="35"/>
      <c r="TTS51" s="35"/>
      <c r="TTT51" s="35"/>
      <c r="TTU51" s="35"/>
      <c r="TTV51" s="35"/>
      <c r="TTW51" s="35"/>
      <c r="TTX51" s="35"/>
      <c r="TTY51" s="35"/>
      <c r="TTZ51" s="35"/>
      <c r="TUA51" s="35"/>
      <c r="TUB51" s="35"/>
      <c r="TUC51" s="35"/>
      <c r="TUD51" s="35"/>
      <c r="TUE51" s="35"/>
      <c r="TUF51" s="35"/>
      <c r="TUG51" s="35"/>
      <c r="TUH51" s="35"/>
      <c r="TUI51" s="35"/>
      <c r="TUJ51" s="35"/>
      <c r="TUK51" s="35"/>
      <c r="TUL51" s="35"/>
      <c r="TUM51" s="35"/>
      <c r="TUN51" s="35"/>
      <c r="TUO51" s="35"/>
      <c r="TUP51" s="35"/>
      <c r="TUQ51" s="35"/>
      <c r="TUR51" s="35"/>
      <c r="TUS51" s="35"/>
      <c r="TUT51" s="35"/>
      <c r="TUU51" s="35"/>
      <c r="TUV51" s="35"/>
      <c r="TUW51" s="35"/>
      <c r="TUX51" s="35"/>
      <c r="TUY51" s="35"/>
      <c r="TUZ51" s="35"/>
      <c r="TVA51" s="35"/>
      <c r="TVB51" s="35"/>
      <c r="TVC51" s="35"/>
      <c r="TVD51" s="35"/>
      <c r="TVE51" s="35"/>
      <c r="TVF51" s="35"/>
      <c r="TVG51" s="35"/>
      <c r="TVH51" s="35"/>
      <c r="TVI51" s="35"/>
      <c r="TVJ51" s="35"/>
      <c r="TVK51" s="35"/>
      <c r="TVL51" s="35"/>
      <c r="TVM51" s="35"/>
      <c r="TVN51" s="35"/>
      <c r="TVO51" s="35"/>
      <c r="TVP51" s="35"/>
      <c r="TVQ51" s="35"/>
      <c r="TVR51" s="35"/>
      <c r="TVS51" s="35"/>
      <c r="TVT51" s="35"/>
      <c r="TVU51" s="35"/>
      <c r="TVV51" s="35"/>
      <c r="TVW51" s="35"/>
      <c r="TVX51" s="35"/>
      <c r="TVY51" s="35"/>
      <c r="TVZ51" s="35"/>
      <c r="TWA51" s="35"/>
      <c r="TWB51" s="35"/>
      <c r="TWC51" s="35"/>
      <c r="TWD51" s="35"/>
      <c r="TWE51" s="35"/>
      <c r="TWF51" s="35"/>
      <c r="TWG51" s="35"/>
      <c r="TWH51" s="35"/>
      <c r="TWI51" s="35"/>
      <c r="TWJ51" s="35"/>
      <c r="TWK51" s="35"/>
      <c r="TWL51" s="35"/>
      <c r="TWM51" s="35"/>
      <c r="TWN51" s="35"/>
      <c r="TWO51" s="35"/>
      <c r="TWP51" s="35"/>
      <c r="TWQ51" s="35"/>
      <c r="TWR51" s="35"/>
      <c r="TWS51" s="35"/>
      <c r="TWT51" s="35"/>
      <c r="TWU51" s="35"/>
      <c r="TWV51" s="35"/>
      <c r="TWW51" s="35"/>
      <c r="TWX51" s="35"/>
      <c r="TWY51" s="35"/>
      <c r="TWZ51" s="35"/>
      <c r="TXA51" s="35"/>
      <c r="TXB51" s="35"/>
      <c r="TXC51" s="35"/>
      <c r="TXD51" s="35"/>
      <c r="TXE51" s="35"/>
      <c r="TXF51" s="35"/>
      <c r="TXG51" s="35"/>
      <c r="TXH51" s="35"/>
      <c r="TXI51" s="35"/>
      <c r="TXJ51" s="35"/>
      <c r="TXK51" s="35"/>
      <c r="TXL51" s="35"/>
      <c r="TXM51" s="35"/>
      <c r="TXN51" s="35"/>
      <c r="TXO51" s="35"/>
      <c r="TXP51" s="35"/>
      <c r="TXQ51" s="35"/>
      <c r="TXR51" s="35"/>
      <c r="TXS51" s="35"/>
      <c r="TXT51" s="35"/>
      <c r="TXU51" s="35"/>
      <c r="TXV51" s="35"/>
      <c r="TXW51" s="35"/>
      <c r="TXX51" s="35"/>
      <c r="TXY51" s="35"/>
      <c r="TXZ51" s="35"/>
      <c r="TYA51" s="35"/>
      <c r="TYB51" s="35"/>
      <c r="TYC51" s="35"/>
      <c r="TYD51" s="35"/>
      <c r="TYE51" s="35"/>
      <c r="TYF51" s="35"/>
      <c r="TYG51" s="35"/>
      <c r="TYH51" s="35"/>
      <c r="TYI51" s="35"/>
      <c r="TYJ51" s="35"/>
      <c r="TYK51" s="35"/>
      <c r="TYL51" s="35"/>
      <c r="TYM51" s="35"/>
      <c r="TYN51" s="35"/>
      <c r="TYO51" s="35"/>
      <c r="TYP51" s="35"/>
      <c r="TYQ51" s="35"/>
      <c r="TYR51" s="35"/>
      <c r="TYS51" s="35"/>
      <c r="TYT51" s="35"/>
      <c r="TYU51" s="35"/>
      <c r="TYV51" s="35"/>
      <c r="TYW51" s="35"/>
      <c r="TYX51" s="35"/>
      <c r="TYY51" s="35"/>
      <c r="TYZ51" s="35"/>
      <c r="TZA51" s="35"/>
      <c r="TZB51" s="35"/>
      <c r="TZC51" s="35"/>
      <c r="TZD51" s="35"/>
      <c r="TZE51" s="35"/>
      <c r="TZF51" s="35"/>
      <c r="TZG51" s="35"/>
      <c r="TZH51" s="35"/>
      <c r="TZI51" s="35"/>
      <c r="TZJ51" s="35"/>
      <c r="TZK51" s="35"/>
      <c r="TZL51" s="35"/>
      <c r="TZM51" s="35"/>
      <c r="TZN51" s="35"/>
      <c r="TZO51" s="35"/>
      <c r="TZP51" s="35"/>
      <c r="TZQ51" s="35"/>
      <c r="TZR51" s="35"/>
      <c r="TZS51" s="35"/>
      <c r="TZT51" s="35"/>
      <c r="TZU51" s="35"/>
      <c r="TZV51" s="35"/>
      <c r="TZW51" s="35"/>
      <c r="TZX51" s="35"/>
      <c r="TZY51" s="35"/>
      <c r="TZZ51" s="35"/>
      <c r="UAA51" s="35"/>
      <c r="UAB51" s="35"/>
      <c r="UAC51" s="35"/>
      <c r="UAD51" s="35"/>
      <c r="UAE51" s="35"/>
      <c r="UAF51" s="35"/>
      <c r="UAG51" s="35"/>
      <c r="UAH51" s="35"/>
      <c r="UAI51" s="35"/>
      <c r="UAJ51" s="35"/>
      <c r="UAK51" s="35"/>
      <c r="UAL51" s="35"/>
      <c r="UAM51" s="35"/>
      <c r="UAN51" s="35"/>
      <c r="UAO51" s="35"/>
      <c r="UAP51" s="35"/>
      <c r="UAQ51" s="35"/>
      <c r="UAR51" s="35"/>
      <c r="UAS51" s="35"/>
      <c r="UAT51" s="35"/>
      <c r="UAU51" s="35"/>
      <c r="UAV51" s="35"/>
      <c r="UAW51" s="35"/>
      <c r="UAX51" s="35"/>
      <c r="UAY51" s="35"/>
      <c r="UAZ51" s="35"/>
      <c r="UBA51" s="35"/>
      <c r="UBB51" s="35"/>
      <c r="UBC51" s="35"/>
      <c r="UBD51" s="35"/>
      <c r="UBE51" s="35"/>
      <c r="UBF51" s="35"/>
      <c r="UBG51" s="35"/>
      <c r="UBH51" s="35"/>
      <c r="UBI51" s="35"/>
      <c r="UBJ51" s="35"/>
      <c r="UBK51" s="35"/>
      <c r="UBL51" s="35"/>
      <c r="UBM51" s="35"/>
      <c r="UBN51" s="35"/>
      <c r="UBO51" s="35"/>
      <c r="UBP51" s="35"/>
      <c r="UBQ51" s="35"/>
      <c r="UBR51" s="35"/>
      <c r="UBS51" s="35"/>
      <c r="UBT51" s="35"/>
      <c r="UBU51" s="35"/>
      <c r="UBV51" s="35"/>
      <c r="UBW51" s="35"/>
      <c r="UBX51" s="35"/>
      <c r="UBY51" s="35"/>
      <c r="UBZ51" s="35"/>
      <c r="UCA51" s="35"/>
      <c r="UCB51" s="35"/>
      <c r="UCC51" s="35"/>
      <c r="UCD51" s="35"/>
      <c r="UCE51" s="35"/>
      <c r="UCF51" s="35"/>
      <c r="UCG51" s="35"/>
      <c r="UCH51" s="35"/>
      <c r="UCI51" s="35"/>
      <c r="UCJ51" s="35"/>
      <c r="UCK51" s="35"/>
      <c r="UCL51" s="35"/>
      <c r="UCM51" s="35"/>
      <c r="UCN51" s="35"/>
      <c r="UCO51" s="35"/>
      <c r="UCP51" s="35"/>
      <c r="UCQ51" s="35"/>
      <c r="UCR51" s="35"/>
      <c r="UCS51" s="35"/>
      <c r="UCT51" s="35"/>
      <c r="UCU51" s="35"/>
      <c r="UCV51" s="35"/>
      <c r="UCW51" s="35"/>
      <c r="UCX51" s="35"/>
      <c r="UCY51" s="35"/>
      <c r="UCZ51" s="35"/>
      <c r="UDA51" s="35"/>
      <c r="UDB51" s="35"/>
      <c r="UDC51" s="35"/>
      <c r="UDD51" s="35"/>
      <c r="UDE51" s="35"/>
      <c r="UDF51" s="35"/>
      <c r="UDG51" s="35"/>
      <c r="UDH51" s="35"/>
      <c r="UDI51" s="35"/>
      <c r="UDJ51" s="35"/>
      <c r="UDK51" s="35"/>
      <c r="UDL51" s="35"/>
      <c r="UDM51" s="35"/>
      <c r="UDN51" s="35"/>
      <c r="UDO51" s="35"/>
      <c r="UDP51" s="35"/>
      <c r="UDQ51" s="35"/>
      <c r="UDR51" s="35"/>
      <c r="UDS51" s="35"/>
      <c r="UDT51" s="35"/>
      <c r="UDU51" s="35"/>
      <c r="UDV51" s="35"/>
      <c r="UDW51" s="35"/>
      <c r="UDX51" s="35"/>
      <c r="UDY51" s="35"/>
      <c r="UDZ51" s="35"/>
      <c r="UEA51" s="35"/>
      <c r="UEB51" s="35"/>
      <c r="UEC51" s="35"/>
      <c r="UED51" s="35"/>
      <c r="UEE51" s="35"/>
      <c r="UEF51" s="35"/>
      <c r="UEG51" s="35"/>
      <c r="UEH51" s="35"/>
      <c r="UEI51" s="35"/>
      <c r="UEJ51" s="35"/>
      <c r="UEK51" s="35"/>
      <c r="UEL51" s="35"/>
      <c r="UEM51" s="35"/>
      <c r="UEN51" s="35"/>
      <c r="UEO51" s="35"/>
      <c r="UEP51" s="35"/>
      <c r="UEQ51" s="35"/>
      <c r="UER51" s="35"/>
      <c r="UES51" s="35"/>
      <c r="UET51" s="35"/>
      <c r="UEU51" s="35"/>
      <c r="UEV51" s="35"/>
      <c r="UEW51" s="35"/>
      <c r="UEX51" s="35"/>
      <c r="UEY51" s="35"/>
      <c r="UEZ51" s="35"/>
      <c r="UFA51" s="35"/>
      <c r="UFB51" s="35"/>
      <c r="UFC51" s="35"/>
      <c r="UFD51" s="35"/>
      <c r="UFE51" s="35"/>
      <c r="UFF51" s="35"/>
      <c r="UFG51" s="35"/>
      <c r="UFH51" s="35"/>
      <c r="UFI51" s="35"/>
      <c r="UFJ51" s="35"/>
      <c r="UFK51" s="35"/>
      <c r="UFL51" s="35"/>
      <c r="UFM51" s="35"/>
      <c r="UFN51" s="35"/>
      <c r="UFO51" s="35"/>
      <c r="UFP51" s="35"/>
      <c r="UFQ51" s="35"/>
      <c r="UFR51" s="35"/>
      <c r="UFS51" s="35"/>
      <c r="UFT51" s="35"/>
      <c r="UFU51" s="35"/>
      <c r="UFV51" s="35"/>
      <c r="UFW51" s="35"/>
      <c r="UFX51" s="35"/>
      <c r="UFY51" s="35"/>
      <c r="UFZ51" s="35"/>
      <c r="UGA51" s="35"/>
      <c r="UGB51" s="35"/>
      <c r="UGC51" s="35"/>
      <c r="UGD51" s="35"/>
      <c r="UGE51" s="35"/>
      <c r="UGF51" s="35"/>
      <c r="UGG51" s="35"/>
      <c r="UGH51" s="35"/>
      <c r="UGI51" s="35"/>
      <c r="UGJ51" s="35"/>
      <c r="UGK51" s="35"/>
      <c r="UGL51" s="35"/>
      <c r="UGM51" s="35"/>
      <c r="UGN51" s="35"/>
      <c r="UGO51" s="35"/>
      <c r="UGP51" s="35"/>
      <c r="UGQ51" s="35"/>
      <c r="UGR51" s="35"/>
      <c r="UGS51" s="35"/>
      <c r="UGT51" s="35"/>
      <c r="UGU51" s="35"/>
      <c r="UGV51" s="35"/>
      <c r="UGW51" s="35"/>
      <c r="UGX51" s="35"/>
      <c r="UGY51" s="35"/>
      <c r="UGZ51" s="35"/>
      <c r="UHA51" s="35"/>
      <c r="UHB51" s="35"/>
      <c r="UHC51" s="35"/>
      <c r="UHD51" s="35"/>
      <c r="UHE51" s="35"/>
      <c r="UHF51" s="35"/>
      <c r="UHG51" s="35"/>
      <c r="UHH51" s="35"/>
      <c r="UHI51" s="35"/>
      <c r="UHJ51" s="35"/>
      <c r="UHK51" s="35"/>
      <c r="UHL51" s="35"/>
      <c r="UHM51" s="35"/>
      <c r="UHN51" s="35"/>
      <c r="UHO51" s="35"/>
      <c r="UHP51" s="35"/>
      <c r="UHQ51" s="35"/>
      <c r="UHR51" s="35"/>
      <c r="UHS51" s="35"/>
      <c r="UHT51" s="35"/>
      <c r="UHU51" s="35"/>
      <c r="UHV51" s="35"/>
      <c r="UHW51" s="35"/>
      <c r="UHX51" s="35"/>
      <c r="UHY51" s="35"/>
      <c r="UHZ51" s="35"/>
      <c r="UIA51" s="35"/>
      <c r="UIB51" s="35"/>
      <c r="UIC51" s="35"/>
      <c r="UID51" s="35"/>
      <c r="UIE51" s="35"/>
      <c r="UIF51" s="35"/>
      <c r="UIG51" s="35"/>
      <c r="UIH51" s="35"/>
      <c r="UII51" s="35"/>
      <c r="UIJ51" s="35"/>
      <c r="UIK51" s="35"/>
      <c r="UIL51" s="35"/>
      <c r="UIM51" s="35"/>
      <c r="UIN51" s="35"/>
      <c r="UIO51" s="35"/>
      <c r="UIP51" s="35"/>
      <c r="UIQ51" s="35"/>
      <c r="UIR51" s="35"/>
      <c r="UIS51" s="35"/>
      <c r="UIT51" s="35"/>
      <c r="UIU51" s="35"/>
      <c r="UIV51" s="35"/>
      <c r="UIW51" s="35"/>
      <c r="UIX51" s="35"/>
      <c r="UIY51" s="35"/>
      <c r="UIZ51" s="35"/>
      <c r="UJA51" s="35"/>
      <c r="UJB51" s="35"/>
      <c r="UJC51" s="35"/>
      <c r="UJD51" s="35"/>
      <c r="UJE51" s="35"/>
      <c r="UJF51" s="35"/>
      <c r="UJG51" s="35"/>
      <c r="UJH51" s="35"/>
      <c r="UJI51" s="35"/>
      <c r="UJJ51" s="35"/>
      <c r="UJK51" s="35"/>
      <c r="UJL51" s="35"/>
      <c r="UJM51" s="35"/>
      <c r="UJN51" s="35"/>
      <c r="UJO51" s="35"/>
      <c r="UJP51" s="35"/>
      <c r="UJQ51" s="35"/>
      <c r="UJR51" s="35"/>
      <c r="UJS51" s="35"/>
      <c r="UJT51" s="35"/>
      <c r="UJU51" s="35"/>
      <c r="UJV51" s="35"/>
      <c r="UJW51" s="35"/>
      <c r="UJX51" s="35"/>
      <c r="UJY51" s="35"/>
      <c r="UJZ51" s="35"/>
      <c r="UKA51" s="35"/>
      <c r="UKB51" s="35"/>
      <c r="UKC51" s="35"/>
      <c r="UKD51" s="35"/>
      <c r="UKE51" s="35"/>
      <c r="UKF51" s="35"/>
      <c r="UKG51" s="35"/>
      <c r="UKH51" s="35"/>
      <c r="UKI51" s="35"/>
      <c r="UKJ51" s="35"/>
      <c r="UKK51" s="35"/>
      <c r="UKL51" s="35"/>
      <c r="UKM51" s="35"/>
      <c r="UKN51" s="35"/>
      <c r="UKO51" s="35"/>
      <c r="UKP51" s="35"/>
      <c r="UKQ51" s="35"/>
      <c r="UKR51" s="35"/>
      <c r="UKS51" s="35"/>
      <c r="UKT51" s="35"/>
      <c r="UKU51" s="35"/>
      <c r="UKV51" s="35"/>
      <c r="UKW51" s="35"/>
      <c r="UKX51" s="35"/>
      <c r="UKY51" s="35"/>
      <c r="UKZ51" s="35"/>
      <c r="ULA51" s="35"/>
      <c r="ULB51" s="35"/>
      <c r="ULC51" s="35"/>
      <c r="ULD51" s="35"/>
      <c r="ULE51" s="35"/>
      <c r="ULF51" s="35"/>
      <c r="ULG51" s="35"/>
      <c r="ULH51" s="35"/>
      <c r="ULI51" s="35"/>
      <c r="ULJ51" s="35"/>
      <c r="ULK51" s="35"/>
      <c r="ULL51" s="35"/>
      <c r="ULM51" s="35"/>
      <c r="ULN51" s="35"/>
      <c r="ULO51" s="35"/>
      <c r="ULP51" s="35"/>
      <c r="ULQ51" s="35"/>
      <c r="ULR51" s="35"/>
      <c r="ULS51" s="35"/>
      <c r="ULT51" s="35"/>
      <c r="ULU51" s="35"/>
      <c r="ULV51" s="35"/>
      <c r="ULW51" s="35"/>
      <c r="ULX51" s="35"/>
      <c r="ULY51" s="35"/>
      <c r="ULZ51" s="35"/>
      <c r="UMA51" s="35"/>
      <c r="UMB51" s="35"/>
      <c r="UMC51" s="35"/>
      <c r="UMD51" s="35"/>
      <c r="UME51" s="35"/>
      <c r="UMF51" s="35"/>
      <c r="UMG51" s="35"/>
      <c r="UMH51" s="35"/>
      <c r="UMI51" s="35"/>
      <c r="UMJ51" s="35"/>
      <c r="UMK51" s="35"/>
      <c r="UML51" s="35"/>
      <c r="UMM51" s="35"/>
      <c r="UMN51" s="35"/>
      <c r="UMO51" s="35"/>
      <c r="UMP51" s="35"/>
      <c r="UMQ51" s="35"/>
      <c r="UMR51" s="35"/>
      <c r="UMS51" s="35"/>
      <c r="UMT51" s="35"/>
      <c r="UMU51" s="35"/>
      <c r="UMV51" s="35"/>
      <c r="UMW51" s="35"/>
      <c r="UMX51" s="35"/>
      <c r="UMY51" s="35"/>
      <c r="UMZ51" s="35"/>
      <c r="UNA51" s="35"/>
      <c r="UNB51" s="35"/>
      <c r="UNC51" s="35"/>
      <c r="UND51" s="35"/>
      <c r="UNE51" s="35"/>
      <c r="UNF51" s="35"/>
      <c r="UNG51" s="35"/>
      <c r="UNH51" s="35"/>
      <c r="UNI51" s="35"/>
      <c r="UNJ51" s="35"/>
      <c r="UNK51" s="35"/>
      <c r="UNL51" s="35"/>
      <c r="UNM51" s="35"/>
      <c r="UNN51" s="35"/>
      <c r="UNO51" s="35"/>
      <c r="UNP51" s="35"/>
      <c r="UNQ51" s="35"/>
      <c r="UNR51" s="35"/>
      <c r="UNS51" s="35"/>
      <c r="UNT51" s="35"/>
      <c r="UNU51" s="35"/>
      <c r="UNV51" s="35"/>
      <c r="UNW51" s="35"/>
      <c r="UNX51" s="35"/>
      <c r="UNY51" s="35"/>
      <c r="UNZ51" s="35"/>
      <c r="UOA51" s="35"/>
      <c r="UOB51" s="35"/>
      <c r="UOC51" s="35"/>
      <c r="UOD51" s="35"/>
      <c r="UOE51" s="35"/>
      <c r="UOF51" s="35"/>
      <c r="UOG51" s="35"/>
      <c r="UOH51" s="35"/>
      <c r="UOI51" s="35"/>
      <c r="UOJ51" s="35"/>
      <c r="UOK51" s="35"/>
      <c r="UOL51" s="35"/>
      <c r="UOM51" s="35"/>
      <c r="UON51" s="35"/>
      <c r="UOO51" s="35"/>
      <c r="UOP51" s="35"/>
      <c r="UOQ51" s="35"/>
      <c r="UOR51" s="35"/>
      <c r="UOS51" s="35"/>
      <c r="UOT51" s="35"/>
      <c r="UOU51" s="35"/>
      <c r="UOV51" s="35"/>
      <c r="UOW51" s="35"/>
      <c r="UOX51" s="35"/>
      <c r="UOY51" s="35"/>
      <c r="UOZ51" s="35"/>
      <c r="UPA51" s="35"/>
      <c r="UPB51" s="35"/>
      <c r="UPC51" s="35"/>
      <c r="UPD51" s="35"/>
      <c r="UPE51" s="35"/>
      <c r="UPF51" s="35"/>
      <c r="UPG51" s="35"/>
      <c r="UPH51" s="35"/>
      <c r="UPI51" s="35"/>
      <c r="UPJ51" s="35"/>
      <c r="UPK51" s="35"/>
      <c r="UPL51" s="35"/>
      <c r="UPM51" s="35"/>
      <c r="UPN51" s="35"/>
      <c r="UPO51" s="35"/>
      <c r="UPP51" s="35"/>
      <c r="UPQ51" s="35"/>
      <c r="UPR51" s="35"/>
      <c r="UPS51" s="35"/>
      <c r="UPT51" s="35"/>
      <c r="UPU51" s="35"/>
      <c r="UPV51" s="35"/>
      <c r="UPW51" s="35"/>
      <c r="UPX51" s="35"/>
      <c r="UPY51" s="35"/>
      <c r="UPZ51" s="35"/>
      <c r="UQA51" s="35"/>
      <c r="UQB51" s="35"/>
      <c r="UQC51" s="35"/>
      <c r="UQD51" s="35"/>
      <c r="UQE51" s="35"/>
      <c r="UQF51" s="35"/>
      <c r="UQG51" s="35"/>
      <c r="UQH51" s="35"/>
      <c r="UQI51" s="35"/>
      <c r="UQJ51" s="35"/>
      <c r="UQK51" s="35"/>
      <c r="UQL51" s="35"/>
      <c r="UQM51" s="35"/>
      <c r="UQN51" s="35"/>
      <c r="UQO51" s="35"/>
      <c r="UQP51" s="35"/>
      <c r="UQQ51" s="35"/>
      <c r="UQR51" s="35"/>
      <c r="UQS51" s="35"/>
      <c r="UQT51" s="35"/>
      <c r="UQU51" s="35"/>
      <c r="UQV51" s="35"/>
      <c r="UQW51" s="35"/>
      <c r="UQX51" s="35"/>
      <c r="UQY51" s="35"/>
      <c r="UQZ51" s="35"/>
      <c r="URA51" s="35"/>
      <c r="URB51" s="35"/>
      <c r="URC51" s="35"/>
      <c r="URD51" s="35"/>
      <c r="URE51" s="35"/>
      <c r="URF51" s="35"/>
      <c r="URG51" s="35"/>
      <c r="URH51" s="35"/>
      <c r="URI51" s="35"/>
      <c r="URJ51" s="35"/>
      <c r="URK51" s="35"/>
      <c r="URL51" s="35"/>
      <c r="URM51" s="35"/>
      <c r="URN51" s="35"/>
      <c r="URO51" s="35"/>
      <c r="URP51" s="35"/>
      <c r="URQ51" s="35"/>
      <c r="URR51" s="35"/>
      <c r="URS51" s="35"/>
      <c r="URT51" s="35"/>
      <c r="URU51" s="35"/>
      <c r="URV51" s="35"/>
      <c r="URW51" s="35"/>
      <c r="URX51" s="35"/>
      <c r="URY51" s="35"/>
      <c r="URZ51" s="35"/>
      <c r="USA51" s="35"/>
      <c r="USB51" s="35"/>
      <c r="USC51" s="35"/>
      <c r="USD51" s="35"/>
      <c r="USE51" s="35"/>
      <c r="USF51" s="35"/>
      <c r="USG51" s="35"/>
      <c r="USH51" s="35"/>
      <c r="USI51" s="35"/>
      <c r="USJ51" s="35"/>
      <c r="USK51" s="35"/>
      <c r="USL51" s="35"/>
      <c r="USM51" s="35"/>
      <c r="USN51" s="35"/>
      <c r="USO51" s="35"/>
      <c r="USP51" s="35"/>
      <c r="USQ51" s="35"/>
      <c r="USR51" s="35"/>
      <c r="USS51" s="35"/>
      <c r="UST51" s="35"/>
      <c r="USU51" s="35"/>
      <c r="USV51" s="35"/>
      <c r="USW51" s="35"/>
      <c r="USX51" s="35"/>
      <c r="USY51" s="35"/>
      <c r="USZ51" s="35"/>
      <c r="UTA51" s="35"/>
      <c r="UTB51" s="35"/>
      <c r="UTC51" s="35"/>
      <c r="UTD51" s="35"/>
      <c r="UTE51" s="35"/>
      <c r="UTF51" s="35"/>
      <c r="UTG51" s="35"/>
      <c r="UTH51" s="35"/>
      <c r="UTI51" s="35"/>
      <c r="UTJ51" s="35"/>
      <c r="UTK51" s="35"/>
      <c r="UTL51" s="35"/>
      <c r="UTM51" s="35"/>
      <c r="UTN51" s="35"/>
      <c r="UTO51" s="35"/>
      <c r="UTP51" s="35"/>
      <c r="UTQ51" s="35"/>
      <c r="UTR51" s="35"/>
      <c r="UTS51" s="35"/>
      <c r="UTT51" s="35"/>
      <c r="UTU51" s="35"/>
      <c r="UTV51" s="35"/>
      <c r="UTW51" s="35"/>
      <c r="UTX51" s="35"/>
      <c r="UTY51" s="35"/>
      <c r="UTZ51" s="35"/>
      <c r="UUA51" s="35"/>
      <c r="UUB51" s="35"/>
      <c r="UUC51" s="35"/>
      <c r="UUD51" s="35"/>
      <c r="UUE51" s="35"/>
      <c r="UUF51" s="35"/>
      <c r="UUG51" s="35"/>
      <c r="UUH51" s="35"/>
      <c r="UUI51" s="35"/>
      <c r="UUJ51" s="35"/>
      <c r="UUK51" s="35"/>
      <c r="UUL51" s="35"/>
      <c r="UUM51" s="35"/>
      <c r="UUN51" s="35"/>
      <c r="UUO51" s="35"/>
      <c r="UUP51" s="35"/>
      <c r="UUQ51" s="35"/>
      <c r="UUR51" s="35"/>
      <c r="UUS51" s="35"/>
      <c r="UUT51" s="35"/>
      <c r="UUU51" s="35"/>
      <c r="UUV51" s="35"/>
      <c r="UUW51" s="35"/>
      <c r="UUX51" s="35"/>
      <c r="UUY51" s="35"/>
      <c r="UUZ51" s="35"/>
      <c r="UVA51" s="35"/>
      <c r="UVB51" s="35"/>
      <c r="UVC51" s="35"/>
      <c r="UVD51" s="35"/>
      <c r="UVE51" s="35"/>
      <c r="UVF51" s="35"/>
      <c r="UVG51" s="35"/>
      <c r="UVH51" s="35"/>
      <c r="UVI51" s="35"/>
      <c r="UVJ51" s="35"/>
      <c r="UVK51" s="35"/>
      <c r="UVL51" s="35"/>
      <c r="UVM51" s="35"/>
      <c r="UVN51" s="35"/>
      <c r="UVO51" s="35"/>
      <c r="UVP51" s="35"/>
      <c r="UVQ51" s="35"/>
      <c r="UVR51" s="35"/>
      <c r="UVS51" s="35"/>
      <c r="UVT51" s="35"/>
      <c r="UVU51" s="35"/>
      <c r="UVV51" s="35"/>
      <c r="UVW51" s="35"/>
      <c r="UVX51" s="35"/>
      <c r="UVY51" s="35"/>
      <c r="UVZ51" s="35"/>
      <c r="UWA51" s="35"/>
      <c r="UWB51" s="35"/>
      <c r="UWC51" s="35"/>
      <c r="UWD51" s="35"/>
      <c r="UWE51" s="35"/>
      <c r="UWF51" s="35"/>
      <c r="UWG51" s="35"/>
      <c r="UWH51" s="35"/>
      <c r="UWI51" s="35"/>
      <c r="UWJ51" s="35"/>
      <c r="UWK51" s="35"/>
      <c r="UWL51" s="35"/>
      <c r="UWM51" s="35"/>
      <c r="UWN51" s="35"/>
      <c r="UWO51" s="35"/>
      <c r="UWP51" s="35"/>
      <c r="UWQ51" s="35"/>
      <c r="UWR51" s="35"/>
      <c r="UWS51" s="35"/>
      <c r="UWT51" s="35"/>
      <c r="UWU51" s="35"/>
      <c r="UWV51" s="35"/>
      <c r="UWW51" s="35"/>
      <c r="UWX51" s="35"/>
      <c r="UWY51" s="35"/>
      <c r="UWZ51" s="35"/>
      <c r="UXA51" s="35"/>
      <c r="UXB51" s="35"/>
      <c r="UXC51" s="35"/>
      <c r="UXD51" s="35"/>
      <c r="UXE51" s="35"/>
      <c r="UXF51" s="35"/>
      <c r="UXG51" s="35"/>
      <c r="UXH51" s="35"/>
      <c r="UXI51" s="35"/>
      <c r="UXJ51" s="35"/>
      <c r="UXK51" s="35"/>
      <c r="UXL51" s="35"/>
      <c r="UXM51" s="35"/>
      <c r="UXN51" s="35"/>
      <c r="UXO51" s="35"/>
      <c r="UXP51" s="35"/>
      <c r="UXQ51" s="35"/>
      <c r="UXR51" s="35"/>
      <c r="UXS51" s="35"/>
      <c r="UXT51" s="35"/>
      <c r="UXU51" s="35"/>
      <c r="UXV51" s="35"/>
      <c r="UXW51" s="35"/>
      <c r="UXX51" s="35"/>
      <c r="UXY51" s="35"/>
      <c r="UXZ51" s="35"/>
      <c r="UYA51" s="35"/>
      <c r="UYB51" s="35"/>
      <c r="UYC51" s="35"/>
      <c r="UYD51" s="35"/>
      <c r="UYE51" s="35"/>
      <c r="UYF51" s="35"/>
      <c r="UYG51" s="35"/>
      <c r="UYH51" s="35"/>
      <c r="UYI51" s="35"/>
      <c r="UYJ51" s="35"/>
      <c r="UYK51" s="35"/>
      <c r="UYL51" s="35"/>
      <c r="UYM51" s="35"/>
      <c r="UYN51" s="35"/>
      <c r="UYO51" s="35"/>
      <c r="UYP51" s="35"/>
      <c r="UYQ51" s="35"/>
      <c r="UYR51" s="35"/>
      <c r="UYS51" s="35"/>
      <c r="UYT51" s="35"/>
      <c r="UYU51" s="35"/>
      <c r="UYV51" s="35"/>
      <c r="UYW51" s="35"/>
      <c r="UYX51" s="35"/>
      <c r="UYY51" s="35"/>
      <c r="UYZ51" s="35"/>
      <c r="UZA51" s="35"/>
      <c r="UZB51" s="35"/>
      <c r="UZC51" s="35"/>
      <c r="UZD51" s="35"/>
      <c r="UZE51" s="35"/>
      <c r="UZF51" s="35"/>
      <c r="UZG51" s="35"/>
      <c r="UZH51" s="35"/>
      <c r="UZI51" s="35"/>
      <c r="UZJ51" s="35"/>
      <c r="UZK51" s="35"/>
      <c r="UZL51" s="35"/>
      <c r="UZM51" s="35"/>
      <c r="UZN51" s="35"/>
      <c r="UZO51" s="35"/>
      <c r="UZP51" s="35"/>
      <c r="UZQ51" s="35"/>
      <c r="UZR51" s="35"/>
      <c r="UZS51" s="35"/>
      <c r="UZT51" s="35"/>
      <c r="UZU51" s="35"/>
      <c r="UZV51" s="35"/>
      <c r="UZW51" s="35"/>
      <c r="UZX51" s="35"/>
      <c r="UZY51" s="35"/>
      <c r="UZZ51" s="35"/>
      <c r="VAA51" s="35"/>
      <c r="VAB51" s="35"/>
      <c r="VAC51" s="35"/>
      <c r="VAD51" s="35"/>
      <c r="VAE51" s="35"/>
      <c r="VAF51" s="35"/>
      <c r="VAG51" s="35"/>
      <c r="VAH51" s="35"/>
      <c r="VAI51" s="35"/>
      <c r="VAJ51" s="35"/>
      <c r="VAK51" s="35"/>
      <c r="VAL51" s="35"/>
      <c r="VAM51" s="35"/>
      <c r="VAN51" s="35"/>
      <c r="VAO51" s="35"/>
      <c r="VAP51" s="35"/>
      <c r="VAQ51" s="35"/>
      <c r="VAR51" s="35"/>
      <c r="VAS51" s="35"/>
      <c r="VAT51" s="35"/>
      <c r="VAU51" s="35"/>
      <c r="VAV51" s="35"/>
      <c r="VAW51" s="35"/>
      <c r="VAX51" s="35"/>
      <c r="VAY51" s="35"/>
      <c r="VAZ51" s="35"/>
      <c r="VBA51" s="35"/>
      <c r="VBB51" s="35"/>
      <c r="VBC51" s="35"/>
      <c r="VBD51" s="35"/>
      <c r="VBE51" s="35"/>
      <c r="VBF51" s="35"/>
      <c r="VBG51" s="35"/>
      <c r="VBH51" s="35"/>
      <c r="VBI51" s="35"/>
      <c r="VBJ51" s="35"/>
      <c r="VBK51" s="35"/>
      <c r="VBL51" s="35"/>
      <c r="VBM51" s="35"/>
      <c r="VBN51" s="35"/>
      <c r="VBO51" s="35"/>
      <c r="VBP51" s="35"/>
      <c r="VBQ51" s="35"/>
      <c r="VBR51" s="35"/>
      <c r="VBS51" s="35"/>
      <c r="VBT51" s="35"/>
      <c r="VBU51" s="35"/>
      <c r="VBV51" s="35"/>
      <c r="VBW51" s="35"/>
      <c r="VBX51" s="35"/>
      <c r="VBY51" s="35"/>
      <c r="VBZ51" s="35"/>
      <c r="VCA51" s="35"/>
      <c r="VCB51" s="35"/>
      <c r="VCC51" s="35"/>
      <c r="VCD51" s="35"/>
      <c r="VCE51" s="35"/>
      <c r="VCF51" s="35"/>
      <c r="VCG51" s="35"/>
      <c r="VCH51" s="35"/>
      <c r="VCI51" s="35"/>
      <c r="VCJ51" s="35"/>
      <c r="VCK51" s="35"/>
      <c r="VCL51" s="35"/>
      <c r="VCM51" s="35"/>
      <c r="VCN51" s="35"/>
      <c r="VCO51" s="35"/>
      <c r="VCP51" s="35"/>
      <c r="VCQ51" s="35"/>
      <c r="VCR51" s="35"/>
      <c r="VCS51" s="35"/>
      <c r="VCT51" s="35"/>
      <c r="VCU51" s="35"/>
      <c r="VCV51" s="35"/>
      <c r="VCW51" s="35"/>
      <c r="VCX51" s="35"/>
      <c r="VCY51" s="35"/>
      <c r="VCZ51" s="35"/>
      <c r="VDA51" s="35"/>
      <c r="VDB51" s="35"/>
      <c r="VDC51" s="35"/>
      <c r="VDD51" s="35"/>
      <c r="VDE51" s="35"/>
      <c r="VDF51" s="35"/>
      <c r="VDG51" s="35"/>
      <c r="VDH51" s="35"/>
      <c r="VDI51" s="35"/>
      <c r="VDJ51" s="35"/>
      <c r="VDK51" s="35"/>
      <c r="VDL51" s="35"/>
      <c r="VDM51" s="35"/>
      <c r="VDN51" s="35"/>
      <c r="VDO51" s="35"/>
      <c r="VDP51" s="35"/>
      <c r="VDQ51" s="35"/>
      <c r="VDR51" s="35"/>
      <c r="VDS51" s="35"/>
      <c r="VDT51" s="35"/>
      <c r="VDU51" s="35"/>
      <c r="VDV51" s="35"/>
      <c r="VDW51" s="35"/>
      <c r="VDX51" s="35"/>
      <c r="VDY51" s="35"/>
      <c r="VDZ51" s="35"/>
      <c r="VEA51" s="35"/>
      <c r="VEB51" s="35"/>
      <c r="VEC51" s="35"/>
      <c r="VED51" s="35"/>
      <c r="VEE51" s="35"/>
      <c r="VEF51" s="35"/>
      <c r="VEG51" s="35"/>
      <c r="VEH51" s="35"/>
      <c r="VEI51" s="35"/>
      <c r="VEJ51" s="35"/>
      <c r="VEK51" s="35"/>
      <c r="VEL51" s="35"/>
      <c r="VEM51" s="35"/>
      <c r="VEN51" s="35"/>
      <c r="VEO51" s="35"/>
      <c r="VEP51" s="35"/>
      <c r="VEQ51" s="35"/>
      <c r="VER51" s="35"/>
      <c r="VES51" s="35"/>
      <c r="VET51" s="35"/>
      <c r="VEU51" s="35"/>
      <c r="VEV51" s="35"/>
      <c r="VEW51" s="35"/>
      <c r="VEX51" s="35"/>
      <c r="VEY51" s="35"/>
      <c r="VEZ51" s="35"/>
      <c r="VFA51" s="35"/>
      <c r="VFB51" s="35"/>
      <c r="VFC51" s="35"/>
      <c r="VFD51" s="35"/>
      <c r="VFE51" s="35"/>
      <c r="VFF51" s="35"/>
      <c r="VFG51" s="35"/>
      <c r="VFH51" s="35"/>
      <c r="VFI51" s="35"/>
      <c r="VFJ51" s="35"/>
      <c r="VFK51" s="35"/>
      <c r="VFL51" s="35"/>
      <c r="VFM51" s="35"/>
      <c r="VFN51" s="35"/>
      <c r="VFO51" s="35"/>
      <c r="VFP51" s="35"/>
      <c r="VFQ51" s="35"/>
      <c r="VFR51" s="35"/>
      <c r="VFS51" s="35"/>
      <c r="VFT51" s="35"/>
      <c r="VFU51" s="35"/>
      <c r="VFV51" s="35"/>
      <c r="VFW51" s="35"/>
      <c r="VFX51" s="35"/>
      <c r="VFY51" s="35"/>
      <c r="VFZ51" s="35"/>
      <c r="VGA51" s="35"/>
      <c r="VGB51" s="35"/>
      <c r="VGC51" s="35"/>
      <c r="VGD51" s="35"/>
      <c r="VGE51" s="35"/>
      <c r="VGF51" s="35"/>
      <c r="VGG51" s="35"/>
      <c r="VGH51" s="35"/>
      <c r="VGI51" s="35"/>
      <c r="VGJ51" s="35"/>
      <c r="VGK51" s="35"/>
      <c r="VGL51" s="35"/>
      <c r="VGM51" s="35"/>
      <c r="VGN51" s="35"/>
      <c r="VGO51" s="35"/>
      <c r="VGP51" s="35"/>
      <c r="VGQ51" s="35"/>
      <c r="VGR51" s="35"/>
      <c r="VGS51" s="35"/>
      <c r="VGT51" s="35"/>
      <c r="VGU51" s="35"/>
      <c r="VGV51" s="35"/>
      <c r="VGW51" s="35"/>
      <c r="VGX51" s="35"/>
      <c r="VGY51" s="35"/>
      <c r="VGZ51" s="35"/>
      <c r="VHA51" s="35"/>
      <c r="VHB51" s="35"/>
      <c r="VHC51" s="35"/>
      <c r="VHD51" s="35"/>
      <c r="VHE51" s="35"/>
      <c r="VHF51" s="35"/>
      <c r="VHG51" s="35"/>
      <c r="VHH51" s="35"/>
      <c r="VHI51" s="35"/>
      <c r="VHJ51" s="35"/>
      <c r="VHK51" s="35"/>
      <c r="VHL51" s="35"/>
      <c r="VHM51" s="35"/>
      <c r="VHN51" s="35"/>
      <c r="VHO51" s="35"/>
      <c r="VHP51" s="35"/>
      <c r="VHQ51" s="35"/>
      <c r="VHR51" s="35"/>
      <c r="VHS51" s="35"/>
      <c r="VHT51" s="35"/>
      <c r="VHU51" s="35"/>
      <c r="VHV51" s="35"/>
      <c r="VHW51" s="35"/>
      <c r="VHX51" s="35"/>
      <c r="VHY51" s="35"/>
      <c r="VHZ51" s="35"/>
      <c r="VIA51" s="35"/>
      <c r="VIB51" s="35"/>
      <c r="VIC51" s="35"/>
      <c r="VID51" s="35"/>
      <c r="VIE51" s="35"/>
      <c r="VIF51" s="35"/>
      <c r="VIG51" s="35"/>
      <c r="VIH51" s="35"/>
      <c r="VII51" s="35"/>
      <c r="VIJ51" s="35"/>
      <c r="VIK51" s="35"/>
      <c r="VIL51" s="35"/>
      <c r="VIM51" s="35"/>
      <c r="VIN51" s="35"/>
      <c r="VIO51" s="35"/>
      <c r="VIP51" s="35"/>
      <c r="VIQ51" s="35"/>
      <c r="VIR51" s="35"/>
      <c r="VIS51" s="35"/>
      <c r="VIT51" s="35"/>
      <c r="VIU51" s="35"/>
      <c r="VIV51" s="35"/>
      <c r="VIW51" s="35"/>
      <c r="VIX51" s="35"/>
      <c r="VIY51" s="35"/>
      <c r="VIZ51" s="35"/>
      <c r="VJA51" s="35"/>
      <c r="VJB51" s="35"/>
      <c r="VJC51" s="35"/>
      <c r="VJD51" s="35"/>
      <c r="VJE51" s="35"/>
      <c r="VJF51" s="35"/>
      <c r="VJG51" s="35"/>
      <c r="VJH51" s="35"/>
      <c r="VJI51" s="35"/>
      <c r="VJJ51" s="35"/>
      <c r="VJK51" s="35"/>
      <c r="VJL51" s="35"/>
      <c r="VJM51" s="35"/>
      <c r="VJN51" s="35"/>
      <c r="VJO51" s="35"/>
      <c r="VJP51" s="35"/>
      <c r="VJQ51" s="35"/>
      <c r="VJR51" s="35"/>
      <c r="VJS51" s="35"/>
      <c r="VJT51" s="35"/>
      <c r="VJU51" s="35"/>
      <c r="VJV51" s="35"/>
      <c r="VJW51" s="35"/>
      <c r="VJX51" s="35"/>
      <c r="VJY51" s="35"/>
      <c r="VJZ51" s="35"/>
      <c r="VKA51" s="35"/>
      <c r="VKB51" s="35"/>
      <c r="VKC51" s="35"/>
      <c r="VKD51" s="35"/>
      <c r="VKE51" s="35"/>
      <c r="VKF51" s="35"/>
      <c r="VKG51" s="35"/>
      <c r="VKH51" s="35"/>
      <c r="VKI51" s="35"/>
      <c r="VKJ51" s="35"/>
      <c r="VKK51" s="35"/>
      <c r="VKL51" s="35"/>
      <c r="VKM51" s="35"/>
      <c r="VKN51" s="35"/>
      <c r="VKO51" s="35"/>
      <c r="VKP51" s="35"/>
      <c r="VKQ51" s="35"/>
      <c r="VKR51" s="35"/>
      <c r="VKS51" s="35"/>
      <c r="VKT51" s="35"/>
      <c r="VKU51" s="35"/>
      <c r="VKV51" s="35"/>
      <c r="VKW51" s="35"/>
      <c r="VKX51" s="35"/>
      <c r="VKY51" s="35"/>
      <c r="VKZ51" s="35"/>
      <c r="VLA51" s="35"/>
      <c r="VLB51" s="35"/>
      <c r="VLC51" s="35"/>
      <c r="VLD51" s="35"/>
      <c r="VLE51" s="35"/>
      <c r="VLF51" s="35"/>
      <c r="VLG51" s="35"/>
      <c r="VLH51" s="35"/>
      <c r="VLI51" s="35"/>
      <c r="VLJ51" s="35"/>
      <c r="VLK51" s="35"/>
      <c r="VLL51" s="35"/>
      <c r="VLM51" s="35"/>
      <c r="VLN51" s="35"/>
      <c r="VLO51" s="35"/>
      <c r="VLP51" s="35"/>
      <c r="VLQ51" s="35"/>
      <c r="VLR51" s="35"/>
      <c r="VLS51" s="35"/>
      <c r="VLT51" s="35"/>
      <c r="VLU51" s="35"/>
      <c r="VLV51" s="35"/>
      <c r="VLW51" s="35"/>
      <c r="VLX51" s="35"/>
      <c r="VLY51" s="35"/>
      <c r="VLZ51" s="35"/>
      <c r="VMA51" s="35"/>
      <c r="VMB51" s="35"/>
      <c r="VMC51" s="35"/>
      <c r="VMD51" s="35"/>
      <c r="VME51" s="35"/>
      <c r="VMF51" s="35"/>
      <c r="VMG51" s="35"/>
      <c r="VMH51" s="35"/>
      <c r="VMI51" s="35"/>
      <c r="VMJ51" s="35"/>
      <c r="VMK51" s="35"/>
      <c r="VML51" s="35"/>
      <c r="VMM51" s="35"/>
      <c r="VMN51" s="35"/>
      <c r="VMO51" s="35"/>
      <c r="VMP51" s="35"/>
      <c r="VMQ51" s="35"/>
      <c r="VMR51" s="35"/>
      <c r="VMS51" s="35"/>
      <c r="VMT51" s="35"/>
      <c r="VMU51" s="35"/>
      <c r="VMV51" s="35"/>
      <c r="VMW51" s="35"/>
      <c r="VMX51" s="35"/>
      <c r="VMY51" s="35"/>
      <c r="VMZ51" s="35"/>
      <c r="VNA51" s="35"/>
      <c r="VNB51" s="35"/>
      <c r="VNC51" s="35"/>
      <c r="VND51" s="35"/>
      <c r="VNE51" s="35"/>
      <c r="VNF51" s="35"/>
      <c r="VNG51" s="35"/>
      <c r="VNH51" s="35"/>
      <c r="VNI51" s="35"/>
      <c r="VNJ51" s="35"/>
      <c r="VNK51" s="35"/>
      <c r="VNL51" s="35"/>
      <c r="VNM51" s="35"/>
      <c r="VNN51" s="35"/>
      <c r="VNO51" s="35"/>
      <c r="VNP51" s="35"/>
      <c r="VNQ51" s="35"/>
      <c r="VNR51" s="35"/>
      <c r="VNS51" s="35"/>
      <c r="VNT51" s="35"/>
      <c r="VNU51" s="35"/>
      <c r="VNV51" s="35"/>
      <c r="VNW51" s="35"/>
      <c r="VNX51" s="35"/>
      <c r="VNY51" s="35"/>
      <c r="VNZ51" s="35"/>
      <c r="VOA51" s="35"/>
      <c r="VOB51" s="35"/>
      <c r="VOC51" s="35"/>
      <c r="VOD51" s="35"/>
      <c r="VOE51" s="35"/>
      <c r="VOF51" s="35"/>
      <c r="VOG51" s="35"/>
      <c r="VOH51" s="35"/>
      <c r="VOI51" s="35"/>
      <c r="VOJ51" s="35"/>
      <c r="VOK51" s="35"/>
      <c r="VOL51" s="35"/>
      <c r="VOM51" s="35"/>
      <c r="VON51" s="35"/>
      <c r="VOO51" s="35"/>
      <c r="VOP51" s="35"/>
      <c r="VOQ51" s="35"/>
      <c r="VOR51" s="35"/>
      <c r="VOS51" s="35"/>
      <c r="VOT51" s="35"/>
      <c r="VOU51" s="35"/>
      <c r="VOV51" s="35"/>
      <c r="VOW51" s="35"/>
      <c r="VOX51" s="35"/>
      <c r="VOY51" s="35"/>
      <c r="VOZ51" s="35"/>
      <c r="VPA51" s="35"/>
      <c r="VPB51" s="35"/>
      <c r="VPC51" s="35"/>
      <c r="VPD51" s="35"/>
      <c r="VPE51" s="35"/>
      <c r="VPF51" s="35"/>
      <c r="VPG51" s="35"/>
      <c r="VPH51" s="35"/>
      <c r="VPI51" s="35"/>
      <c r="VPJ51" s="35"/>
      <c r="VPK51" s="35"/>
      <c r="VPL51" s="35"/>
      <c r="VPM51" s="35"/>
      <c r="VPN51" s="35"/>
      <c r="VPO51" s="35"/>
      <c r="VPP51" s="35"/>
      <c r="VPQ51" s="35"/>
      <c r="VPR51" s="35"/>
      <c r="VPS51" s="35"/>
      <c r="VPT51" s="35"/>
      <c r="VPU51" s="35"/>
      <c r="VPV51" s="35"/>
      <c r="VPW51" s="35"/>
      <c r="VPX51" s="35"/>
      <c r="VPY51" s="35"/>
      <c r="VPZ51" s="35"/>
      <c r="VQA51" s="35"/>
      <c r="VQB51" s="35"/>
      <c r="VQC51" s="35"/>
      <c r="VQD51" s="35"/>
      <c r="VQE51" s="35"/>
      <c r="VQF51" s="35"/>
      <c r="VQG51" s="35"/>
      <c r="VQH51" s="35"/>
      <c r="VQI51" s="35"/>
      <c r="VQJ51" s="35"/>
      <c r="VQK51" s="35"/>
      <c r="VQL51" s="35"/>
      <c r="VQM51" s="35"/>
      <c r="VQN51" s="35"/>
      <c r="VQO51" s="35"/>
      <c r="VQP51" s="35"/>
      <c r="VQQ51" s="35"/>
      <c r="VQR51" s="35"/>
      <c r="VQS51" s="35"/>
      <c r="VQT51" s="35"/>
      <c r="VQU51" s="35"/>
      <c r="VQV51" s="35"/>
      <c r="VQW51" s="35"/>
      <c r="VQX51" s="35"/>
      <c r="VQY51" s="35"/>
      <c r="VQZ51" s="35"/>
      <c r="VRA51" s="35"/>
      <c r="VRB51" s="35"/>
      <c r="VRC51" s="35"/>
      <c r="VRD51" s="35"/>
      <c r="VRE51" s="35"/>
      <c r="VRF51" s="35"/>
      <c r="VRG51" s="35"/>
      <c r="VRH51" s="35"/>
      <c r="VRI51" s="35"/>
      <c r="VRJ51" s="35"/>
      <c r="VRK51" s="35"/>
      <c r="VRL51" s="35"/>
      <c r="VRM51" s="35"/>
      <c r="VRN51" s="35"/>
      <c r="VRO51" s="35"/>
      <c r="VRP51" s="35"/>
      <c r="VRQ51" s="35"/>
      <c r="VRR51" s="35"/>
      <c r="VRS51" s="35"/>
      <c r="VRT51" s="35"/>
      <c r="VRU51" s="35"/>
      <c r="VRV51" s="35"/>
      <c r="VRW51" s="35"/>
      <c r="VRX51" s="35"/>
      <c r="VRY51" s="35"/>
      <c r="VRZ51" s="35"/>
      <c r="VSA51" s="35"/>
      <c r="VSB51" s="35"/>
      <c r="VSC51" s="35"/>
      <c r="VSD51" s="35"/>
      <c r="VSE51" s="35"/>
      <c r="VSF51" s="35"/>
      <c r="VSG51" s="35"/>
      <c r="VSH51" s="35"/>
      <c r="VSI51" s="35"/>
      <c r="VSJ51" s="35"/>
      <c r="VSK51" s="35"/>
      <c r="VSL51" s="35"/>
      <c r="VSM51" s="35"/>
      <c r="VSN51" s="35"/>
      <c r="VSO51" s="35"/>
      <c r="VSP51" s="35"/>
      <c r="VSQ51" s="35"/>
      <c r="VSR51" s="35"/>
      <c r="VSS51" s="35"/>
      <c r="VST51" s="35"/>
      <c r="VSU51" s="35"/>
      <c r="VSV51" s="35"/>
      <c r="VSW51" s="35"/>
      <c r="VSX51" s="35"/>
      <c r="VSY51" s="35"/>
      <c r="VSZ51" s="35"/>
      <c r="VTA51" s="35"/>
      <c r="VTB51" s="35"/>
      <c r="VTC51" s="35"/>
      <c r="VTD51" s="35"/>
      <c r="VTE51" s="35"/>
      <c r="VTF51" s="35"/>
      <c r="VTG51" s="35"/>
      <c r="VTH51" s="35"/>
      <c r="VTI51" s="35"/>
      <c r="VTJ51" s="35"/>
      <c r="VTK51" s="35"/>
      <c r="VTL51" s="35"/>
      <c r="VTM51" s="35"/>
      <c r="VTN51" s="35"/>
      <c r="VTO51" s="35"/>
      <c r="VTP51" s="35"/>
      <c r="VTQ51" s="35"/>
      <c r="VTR51" s="35"/>
      <c r="VTS51" s="35"/>
      <c r="VTT51" s="35"/>
      <c r="VTU51" s="35"/>
      <c r="VTV51" s="35"/>
      <c r="VTW51" s="35"/>
      <c r="VTX51" s="35"/>
      <c r="VTY51" s="35"/>
      <c r="VTZ51" s="35"/>
      <c r="VUA51" s="35"/>
      <c r="VUB51" s="35"/>
      <c r="VUC51" s="35"/>
      <c r="VUD51" s="35"/>
      <c r="VUE51" s="35"/>
      <c r="VUF51" s="35"/>
      <c r="VUG51" s="35"/>
      <c r="VUH51" s="35"/>
      <c r="VUI51" s="35"/>
      <c r="VUJ51" s="35"/>
      <c r="VUK51" s="35"/>
      <c r="VUL51" s="35"/>
      <c r="VUM51" s="35"/>
      <c r="VUN51" s="35"/>
      <c r="VUO51" s="35"/>
      <c r="VUP51" s="35"/>
      <c r="VUQ51" s="35"/>
      <c r="VUR51" s="35"/>
      <c r="VUS51" s="35"/>
      <c r="VUT51" s="35"/>
      <c r="VUU51" s="35"/>
      <c r="VUV51" s="35"/>
      <c r="VUW51" s="35"/>
      <c r="VUX51" s="35"/>
      <c r="VUY51" s="35"/>
      <c r="VUZ51" s="35"/>
      <c r="VVA51" s="35"/>
      <c r="VVB51" s="35"/>
      <c r="VVC51" s="35"/>
      <c r="VVD51" s="35"/>
      <c r="VVE51" s="35"/>
      <c r="VVF51" s="35"/>
      <c r="VVG51" s="35"/>
      <c r="VVH51" s="35"/>
      <c r="VVI51" s="35"/>
      <c r="VVJ51" s="35"/>
      <c r="VVK51" s="35"/>
      <c r="VVL51" s="35"/>
      <c r="VVM51" s="35"/>
      <c r="VVN51" s="35"/>
      <c r="VVO51" s="35"/>
      <c r="VVP51" s="35"/>
      <c r="VVQ51" s="35"/>
      <c r="VVR51" s="35"/>
      <c r="VVS51" s="35"/>
      <c r="VVT51" s="35"/>
      <c r="VVU51" s="35"/>
      <c r="VVV51" s="35"/>
      <c r="VVW51" s="35"/>
      <c r="VVX51" s="35"/>
      <c r="VVY51" s="35"/>
      <c r="VVZ51" s="35"/>
      <c r="VWA51" s="35"/>
      <c r="VWB51" s="35"/>
      <c r="VWC51" s="35"/>
      <c r="VWD51" s="35"/>
      <c r="VWE51" s="35"/>
      <c r="VWF51" s="35"/>
      <c r="VWG51" s="35"/>
      <c r="VWH51" s="35"/>
      <c r="VWI51" s="35"/>
      <c r="VWJ51" s="35"/>
      <c r="VWK51" s="35"/>
      <c r="VWL51" s="35"/>
      <c r="VWM51" s="35"/>
      <c r="VWN51" s="35"/>
      <c r="VWO51" s="35"/>
      <c r="VWP51" s="35"/>
      <c r="VWQ51" s="35"/>
      <c r="VWR51" s="35"/>
      <c r="VWS51" s="35"/>
      <c r="VWT51" s="35"/>
      <c r="VWU51" s="35"/>
      <c r="VWV51" s="35"/>
      <c r="VWW51" s="35"/>
      <c r="VWX51" s="35"/>
      <c r="VWY51" s="35"/>
      <c r="VWZ51" s="35"/>
      <c r="VXA51" s="35"/>
      <c r="VXB51" s="35"/>
      <c r="VXC51" s="35"/>
      <c r="VXD51" s="35"/>
      <c r="VXE51" s="35"/>
      <c r="VXF51" s="35"/>
      <c r="VXG51" s="35"/>
      <c r="VXH51" s="35"/>
      <c r="VXI51" s="35"/>
      <c r="VXJ51" s="35"/>
      <c r="VXK51" s="35"/>
      <c r="VXL51" s="35"/>
      <c r="VXM51" s="35"/>
      <c r="VXN51" s="35"/>
      <c r="VXO51" s="35"/>
      <c r="VXP51" s="35"/>
      <c r="VXQ51" s="35"/>
      <c r="VXR51" s="35"/>
      <c r="VXS51" s="35"/>
      <c r="VXT51" s="35"/>
      <c r="VXU51" s="35"/>
      <c r="VXV51" s="35"/>
      <c r="VXW51" s="35"/>
      <c r="VXX51" s="35"/>
      <c r="VXY51" s="35"/>
      <c r="VXZ51" s="35"/>
      <c r="VYA51" s="35"/>
      <c r="VYB51" s="35"/>
      <c r="VYC51" s="35"/>
      <c r="VYD51" s="35"/>
      <c r="VYE51" s="35"/>
      <c r="VYF51" s="35"/>
      <c r="VYG51" s="35"/>
      <c r="VYH51" s="35"/>
      <c r="VYI51" s="35"/>
      <c r="VYJ51" s="35"/>
      <c r="VYK51" s="35"/>
      <c r="VYL51" s="35"/>
      <c r="VYM51" s="35"/>
      <c r="VYN51" s="35"/>
      <c r="VYO51" s="35"/>
      <c r="VYP51" s="35"/>
      <c r="VYQ51" s="35"/>
      <c r="VYR51" s="35"/>
      <c r="VYS51" s="35"/>
      <c r="VYT51" s="35"/>
      <c r="VYU51" s="35"/>
      <c r="VYV51" s="35"/>
      <c r="VYW51" s="35"/>
      <c r="VYX51" s="35"/>
      <c r="VYY51" s="35"/>
      <c r="VYZ51" s="35"/>
      <c r="VZA51" s="35"/>
      <c r="VZB51" s="35"/>
      <c r="VZC51" s="35"/>
      <c r="VZD51" s="35"/>
      <c r="VZE51" s="35"/>
      <c r="VZF51" s="35"/>
      <c r="VZG51" s="35"/>
      <c r="VZH51" s="35"/>
      <c r="VZI51" s="35"/>
      <c r="VZJ51" s="35"/>
      <c r="VZK51" s="35"/>
      <c r="VZL51" s="35"/>
      <c r="VZM51" s="35"/>
      <c r="VZN51" s="35"/>
      <c r="VZO51" s="35"/>
      <c r="VZP51" s="35"/>
      <c r="VZQ51" s="35"/>
      <c r="VZR51" s="35"/>
      <c r="VZS51" s="35"/>
      <c r="VZT51" s="35"/>
      <c r="VZU51" s="35"/>
      <c r="VZV51" s="35"/>
      <c r="VZW51" s="35"/>
      <c r="VZX51" s="35"/>
      <c r="VZY51" s="35"/>
      <c r="VZZ51" s="35"/>
      <c r="WAA51" s="35"/>
      <c r="WAB51" s="35"/>
      <c r="WAC51" s="35"/>
      <c r="WAD51" s="35"/>
      <c r="WAE51" s="35"/>
      <c r="WAF51" s="35"/>
      <c r="WAG51" s="35"/>
      <c r="WAH51" s="35"/>
      <c r="WAI51" s="35"/>
      <c r="WAJ51" s="35"/>
      <c r="WAK51" s="35"/>
      <c r="WAL51" s="35"/>
      <c r="WAM51" s="35"/>
      <c r="WAN51" s="35"/>
      <c r="WAO51" s="35"/>
      <c r="WAP51" s="35"/>
      <c r="WAQ51" s="35"/>
      <c r="WAR51" s="35"/>
      <c r="WAS51" s="35"/>
      <c r="WAT51" s="35"/>
      <c r="WAU51" s="35"/>
      <c r="WAV51" s="35"/>
      <c r="WAW51" s="35"/>
      <c r="WAX51" s="35"/>
      <c r="WAY51" s="35"/>
      <c r="WAZ51" s="35"/>
      <c r="WBA51" s="35"/>
      <c r="WBB51" s="35"/>
      <c r="WBC51" s="35"/>
      <c r="WBD51" s="35"/>
      <c r="WBE51" s="35"/>
      <c r="WBF51" s="35"/>
      <c r="WBG51" s="35"/>
      <c r="WBH51" s="35"/>
      <c r="WBI51" s="35"/>
      <c r="WBJ51" s="35"/>
      <c r="WBK51" s="35"/>
      <c r="WBL51" s="35"/>
      <c r="WBM51" s="35"/>
      <c r="WBN51" s="35"/>
      <c r="WBO51" s="35"/>
      <c r="WBP51" s="35"/>
      <c r="WBQ51" s="35"/>
      <c r="WBR51" s="35"/>
      <c r="WBS51" s="35"/>
      <c r="WBT51" s="35"/>
      <c r="WBU51" s="35"/>
      <c r="WBV51" s="35"/>
      <c r="WBW51" s="35"/>
      <c r="WBX51" s="35"/>
      <c r="WBY51" s="35"/>
      <c r="WBZ51" s="35"/>
      <c r="WCA51" s="35"/>
      <c r="WCB51" s="35"/>
      <c r="WCC51" s="35"/>
      <c r="WCD51" s="35"/>
      <c r="WCE51" s="35"/>
      <c r="WCF51" s="35"/>
      <c r="WCG51" s="35"/>
      <c r="WCH51" s="35"/>
      <c r="WCI51" s="35"/>
      <c r="WCJ51" s="35"/>
      <c r="WCK51" s="35"/>
      <c r="WCL51" s="35"/>
      <c r="WCM51" s="35"/>
      <c r="WCN51" s="35"/>
      <c r="WCO51" s="35"/>
      <c r="WCP51" s="35"/>
      <c r="WCQ51" s="35"/>
      <c r="WCR51" s="35"/>
      <c r="WCS51" s="35"/>
      <c r="WCT51" s="35"/>
      <c r="WCU51" s="35"/>
      <c r="WCV51" s="35"/>
      <c r="WCW51" s="35"/>
      <c r="WCX51" s="35"/>
      <c r="WCY51" s="35"/>
      <c r="WCZ51" s="35"/>
      <c r="WDA51" s="35"/>
      <c r="WDB51" s="35"/>
      <c r="WDC51" s="35"/>
      <c r="WDD51" s="35"/>
      <c r="WDE51" s="35"/>
      <c r="WDF51" s="35"/>
      <c r="WDG51" s="35"/>
      <c r="WDH51" s="35"/>
      <c r="WDI51" s="35"/>
      <c r="WDJ51" s="35"/>
      <c r="WDK51" s="35"/>
      <c r="WDL51" s="35"/>
      <c r="WDM51" s="35"/>
      <c r="WDN51" s="35"/>
      <c r="WDO51" s="35"/>
      <c r="WDP51" s="35"/>
      <c r="WDQ51" s="35"/>
      <c r="WDR51" s="35"/>
      <c r="WDS51" s="35"/>
      <c r="WDT51" s="35"/>
      <c r="WDU51" s="35"/>
      <c r="WDV51" s="35"/>
      <c r="WDW51" s="35"/>
      <c r="WDX51" s="35"/>
      <c r="WDY51" s="35"/>
      <c r="WDZ51" s="35"/>
      <c r="WEA51" s="35"/>
      <c r="WEB51" s="35"/>
      <c r="WEC51" s="35"/>
      <c r="WED51" s="35"/>
      <c r="WEE51" s="35"/>
      <c r="WEF51" s="35"/>
      <c r="WEG51" s="35"/>
      <c r="WEH51" s="35"/>
      <c r="WEI51" s="35"/>
      <c r="WEJ51" s="35"/>
      <c r="WEK51" s="35"/>
      <c r="WEL51" s="35"/>
      <c r="WEM51" s="35"/>
      <c r="WEN51" s="35"/>
      <c r="WEO51" s="35"/>
      <c r="WEP51" s="35"/>
      <c r="WEQ51" s="35"/>
      <c r="WER51" s="35"/>
      <c r="WES51" s="35"/>
      <c r="WET51" s="35"/>
      <c r="WEU51" s="35"/>
      <c r="WEV51" s="35"/>
      <c r="WEW51" s="35"/>
      <c r="WEX51" s="35"/>
      <c r="WEY51" s="35"/>
      <c r="WEZ51" s="35"/>
      <c r="WFA51" s="35"/>
      <c r="WFB51" s="35"/>
      <c r="WFC51" s="35"/>
      <c r="WFD51" s="35"/>
      <c r="WFE51" s="35"/>
      <c r="WFF51" s="35"/>
      <c r="WFG51" s="35"/>
      <c r="WFH51" s="35"/>
      <c r="WFI51" s="35"/>
      <c r="WFJ51" s="35"/>
      <c r="WFK51" s="35"/>
      <c r="WFL51" s="35"/>
      <c r="WFM51" s="35"/>
      <c r="WFN51" s="35"/>
      <c r="WFO51" s="35"/>
      <c r="WFP51" s="35"/>
      <c r="WFQ51" s="35"/>
      <c r="WFR51" s="35"/>
      <c r="WFS51" s="35"/>
      <c r="WFT51" s="35"/>
      <c r="WFU51" s="35"/>
      <c r="WFV51" s="35"/>
      <c r="WFW51" s="35"/>
      <c r="WFX51" s="35"/>
      <c r="WFY51" s="35"/>
      <c r="WFZ51" s="35"/>
      <c r="WGA51" s="35"/>
      <c r="WGB51" s="35"/>
      <c r="WGC51" s="35"/>
      <c r="WGD51" s="35"/>
      <c r="WGE51" s="35"/>
      <c r="WGF51" s="35"/>
      <c r="WGG51" s="35"/>
      <c r="WGH51" s="35"/>
      <c r="WGI51" s="35"/>
      <c r="WGJ51" s="35"/>
      <c r="WGK51" s="35"/>
      <c r="WGL51" s="35"/>
      <c r="WGM51" s="35"/>
      <c r="WGN51" s="35"/>
      <c r="WGO51" s="35"/>
      <c r="WGP51" s="35"/>
      <c r="WGQ51" s="35"/>
      <c r="WGR51" s="35"/>
      <c r="WGS51" s="35"/>
      <c r="WGT51" s="35"/>
      <c r="WGU51" s="35"/>
      <c r="WGV51" s="35"/>
      <c r="WGW51" s="35"/>
      <c r="WGX51" s="35"/>
      <c r="WGY51" s="35"/>
      <c r="WGZ51" s="35"/>
      <c r="WHA51" s="35"/>
      <c r="WHB51" s="35"/>
      <c r="WHC51" s="35"/>
      <c r="WHD51" s="35"/>
      <c r="WHE51" s="35"/>
      <c r="WHF51" s="35"/>
      <c r="WHG51" s="35"/>
      <c r="WHH51" s="35"/>
      <c r="WHI51" s="35"/>
      <c r="WHJ51" s="35"/>
      <c r="WHK51" s="35"/>
      <c r="WHL51" s="35"/>
      <c r="WHM51" s="35"/>
      <c r="WHN51" s="35"/>
      <c r="WHO51" s="35"/>
      <c r="WHP51" s="35"/>
      <c r="WHQ51" s="35"/>
      <c r="WHR51" s="35"/>
      <c r="WHS51" s="35"/>
      <c r="WHT51" s="35"/>
      <c r="WHU51" s="35"/>
      <c r="WHV51" s="35"/>
      <c r="WHW51" s="35"/>
      <c r="WHX51" s="35"/>
      <c r="WHY51" s="35"/>
      <c r="WHZ51" s="35"/>
      <c r="WIA51" s="35"/>
      <c r="WIB51" s="35"/>
      <c r="WIC51" s="35"/>
      <c r="WID51" s="35"/>
      <c r="WIE51" s="35"/>
      <c r="WIF51" s="35"/>
      <c r="WIG51" s="35"/>
      <c r="WIH51" s="35"/>
      <c r="WII51" s="35"/>
      <c r="WIJ51" s="35"/>
      <c r="WIK51" s="35"/>
      <c r="WIL51" s="35"/>
      <c r="WIM51" s="35"/>
      <c r="WIN51" s="35"/>
      <c r="WIO51" s="35"/>
      <c r="WIP51" s="35"/>
      <c r="WIQ51" s="35"/>
      <c r="WIR51" s="35"/>
      <c r="WIS51" s="35"/>
      <c r="WIT51" s="35"/>
      <c r="WIU51" s="35"/>
      <c r="WIV51" s="35"/>
      <c r="WIW51" s="35"/>
      <c r="WIX51" s="35"/>
      <c r="WIY51" s="35"/>
      <c r="WIZ51" s="35"/>
      <c r="WJA51" s="35"/>
      <c r="WJB51" s="35"/>
      <c r="WJC51" s="35"/>
      <c r="WJD51" s="35"/>
      <c r="WJE51" s="35"/>
      <c r="WJF51" s="35"/>
      <c r="WJG51" s="35"/>
      <c r="WJH51" s="35"/>
      <c r="WJI51" s="35"/>
      <c r="WJJ51" s="35"/>
      <c r="WJK51" s="35"/>
      <c r="WJL51" s="35"/>
      <c r="WJM51" s="35"/>
      <c r="WJN51" s="35"/>
      <c r="WJO51" s="35"/>
      <c r="WJP51" s="35"/>
      <c r="WJQ51" s="35"/>
      <c r="WJR51" s="35"/>
      <c r="WJS51" s="35"/>
      <c r="WJT51" s="35"/>
      <c r="WJU51" s="35"/>
      <c r="WJV51" s="35"/>
      <c r="WJW51" s="35"/>
      <c r="WJX51" s="35"/>
      <c r="WJY51" s="35"/>
      <c r="WJZ51" s="35"/>
      <c r="WKA51" s="35"/>
      <c r="WKB51" s="35"/>
      <c r="WKC51" s="35"/>
      <c r="WKD51" s="35"/>
      <c r="WKE51" s="35"/>
      <c r="WKF51" s="35"/>
      <c r="WKG51" s="35"/>
      <c r="WKH51" s="35"/>
      <c r="WKI51" s="35"/>
      <c r="WKJ51" s="35"/>
      <c r="WKK51" s="35"/>
      <c r="WKL51" s="35"/>
      <c r="WKM51" s="35"/>
      <c r="WKN51" s="35"/>
      <c r="WKO51" s="35"/>
      <c r="WKP51" s="35"/>
      <c r="WKQ51" s="35"/>
      <c r="WKR51" s="35"/>
      <c r="WKS51" s="35"/>
      <c r="WKT51" s="35"/>
      <c r="WKU51" s="35"/>
      <c r="WKV51" s="35"/>
      <c r="WKW51" s="35"/>
      <c r="WKX51" s="35"/>
      <c r="WKY51" s="35"/>
      <c r="WKZ51" s="35"/>
      <c r="WLA51" s="35"/>
      <c r="WLB51" s="35"/>
      <c r="WLC51" s="35"/>
      <c r="WLD51" s="35"/>
      <c r="WLE51" s="35"/>
      <c r="WLF51" s="35"/>
      <c r="WLG51" s="35"/>
      <c r="WLH51" s="35"/>
      <c r="WLI51" s="35"/>
      <c r="WLJ51" s="35"/>
      <c r="WLK51" s="35"/>
      <c r="WLL51" s="35"/>
      <c r="WLM51" s="35"/>
      <c r="WLN51" s="35"/>
      <c r="WLO51" s="35"/>
      <c r="WLP51" s="35"/>
      <c r="WLQ51" s="35"/>
      <c r="WLR51" s="35"/>
      <c r="WLS51" s="35"/>
      <c r="WLT51" s="35"/>
      <c r="WLU51" s="35"/>
      <c r="WLV51" s="35"/>
      <c r="WLW51" s="35"/>
      <c r="WLX51" s="35"/>
      <c r="WLY51" s="35"/>
      <c r="WLZ51" s="35"/>
      <c r="WMA51" s="35"/>
      <c r="WMB51" s="35"/>
      <c r="WMC51" s="35"/>
      <c r="WMD51" s="35"/>
      <c r="WME51" s="35"/>
      <c r="WMF51" s="35"/>
      <c r="WMG51" s="35"/>
      <c r="WMH51" s="35"/>
      <c r="WMI51" s="35"/>
      <c r="WMJ51" s="35"/>
      <c r="WMK51" s="35"/>
      <c r="WML51" s="35"/>
      <c r="WMM51" s="35"/>
      <c r="WMN51" s="35"/>
      <c r="WMO51" s="35"/>
      <c r="WMP51" s="35"/>
      <c r="WMQ51" s="35"/>
      <c r="WMR51" s="35"/>
      <c r="WMS51" s="35"/>
      <c r="WMT51" s="35"/>
      <c r="WMU51" s="35"/>
      <c r="WMV51" s="35"/>
      <c r="WMW51" s="35"/>
      <c r="WMX51" s="35"/>
      <c r="WMY51" s="35"/>
      <c r="WMZ51" s="35"/>
      <c r="WNA51" s="35"/>
      <c r="WNB51" s="35"/>
      <c r="WNC51" s="35"/>
      <c r="WND51" s="35"/>
      <c r="WNE51" s="35"/>
      <c r="WNF51" s="35"/>
      <c r="WNG51" s="35"/>
      <c r="WNH51" s="35"/>
      <c r="WNI51" s="35"/>
      <c r="WNJ51" s="35"/>
      <c r="WNK51" s="35"/>
      <c r="WNL51" s="35"/>
      <c r="WNM51" s="35"/>
      <c r="WNN51" s="35"/>
      <c r="WNO51" s="35"/>
      <c r="WNP51" s="35"/>
      <c r="WNQ51" s="35"/>
      <c r="WNR51" s="35"/>
      <c r="WNS51" s="35"/>
      <c r="WNT51" s="35"/>
      <c r="WNU51" s="35"/>
      <c r="WNV51" s="35"/>
      <c r="WNW51" s="35"/>
      <c r="WNX51" s="35"/>
      <c r="WNY51" s="35"/>
      <c r="WNZ51" s="35"/>
      <c r="WOA51" s="35"/>
      <c r="WOB51" s="35"/>
      <c r="WOC51" s="35"/>
      <c r="WOD51" s="35"/>
      <c r="WOE51" s="35"/>
      <c r="WOF51" s="35"/>
      <c r="WOG51" s="35"/>
      <c r="WOH51" s="35"/>
      <c r="WOI51" s="35"/>
      <c r="WOJ51" s="35"/>
      <c r="WOK51" s="35"/>
      <c r="WOL51" s="35"/>
      <c r="WOM51" s="35"/>
      <c r="WON51" s="35"/>
      <c r="WOO51" s="35"/>
      <c r="WOP51" s="35"/>
      <c r="WOQ51" s="35"/>
      <c r="WOR51" s="35"/>
      <c r="WOS51" s="35"/>
      <c r="WOT51" s="35"/>
      <c r="WOU51" s="35"/>
      <c r="WOV51" s="35"/>
      <c r="WOW51" s="35"/>
      <c r="WOX51" s="35"/>
      <c r="WOY51" s="35"/>
      <c r="WOZ51" s="35"/>
      <c r="WPA51" s="35"/>
      <c r="WPB51" s="35"/>
      <c r="WPC51" s="35"/>
      <c r="WPD51" s="35"/>
      <c r="WPE51" s="35"/>
      <c r="WPF51" s="35"/>
      <c r="WPG51" s="35"/>
      <c r="WPH51" s="35"/>
      <c r="WPI51" s="35"/>
      <c r="WPJ51" s="35"/>
      <c r="WPK51" s="35"/>
      <c r="WPL51" s="35"/>
      <c r="WPM51" s="35"/>
      <c r="WPN51" s="35"/>
      <c r="WPO51" s="35"/>
      <c r="WPP51" s="35"/>
      <c r="WPQ51" s="35"/>
      <c r="WPR51" s="35"/>
      <c r="WPS51" s="35"/>
      <c r="WPT51" s="35"/>
      <c r="WPU51" s="35"/>
      <c r="WPV51" s="35"/>
      <c r="WPW51" s="35"/>
      <c r="WPX51" s="35"/>
      <c r="WPY51" s="35"/>
      <c r="WPZ51" s="35"/>
      <c r="WQA51" s="35"/>
      <c r="WQB51" s="35"/>
      <c r="WQC51" s="35"/>
      <c r="WQD51" s="35"/>
      <c r="WQE51" s="35"/>
      <c r="WQF51" s="35"/>
      <c r="WQG51" s="35"/>
      <c r="WQH51" s="35"/>
      <c r="WQI51" s="35"/>
      <c r="WQJ51" s="35"/>
      <c r="WQK51" s="35"/>
      <c r="WQL51" s="35"/>
      <c r="WQM51" s="35"/>
      <c r="WQN51" s="35"/>
      <c r="WQO51" s="35"/>
      <c r="WQP51" s="35"/>
      <c r="WQQ51" s="35"/>
      <c r="WQR51" s="35"/>
      <c r="WQS51" s="35"/>
      <c r="WQT51" s="35"/>
      <c r="WQU51" s="35"/>
      <c r="WQV51" s="35"/>
      <c r="WQW51" s="35"/>
      <c r="WQX51" s="35"/>
      <c r="WQY51" s="35"/>
      <c r="WQZ51" s="35"/>
      <c r="WRA51" s="35"/>
      <c r="WRB51" s="35"/>
      <c r="WRC51" s="35"/>
      <c r="WRD51" s="35"/>
      <c r="WRE51" s="35"/>
      <c r="WRF51" s="35"/>
      <c r="WRG51" s="35"/>
      <c r="WRH51" s="35"/>
      <c r="WRI51" s="35"/>
      <c r="WRJ51" s="35"/>
      <c r="WRK51" s="35"/>
      <c r="WRL51" s="35"/>
      <c r="WRM51" s="35"/>
      <c r="WRN51" s="35"/>
      <c r="WRO51" s="35"/>
      <c r="WRP51" s="35"/>
      <c r="WRQ51" s="35"/>
      <c r="WRR51" s="35"/>
      <c r="WRS51" s="35"/>
      <c r="WRT51" s="35"/>
      <c r="WRU51" s="35"/>
      <c r="WRV51" s="35"/>
      <c r="WRW51" s="35"/>
      <c r="WRX51" s="35"/>
      <c r="WRY51" s="35"/>
      <c r="WRZ51" s="35"/>
      <c r="WSA51" s="35"/>
      <c r="WSB51" s="35"/>
      <c r="WSC51" s="35"/>
      <c r="WSD51" s="35"/>
      <c r="WSE51" s="35"/>
      <c r="WSF51" s="35"/>
      <c r="WSG51" s="35"/>
      <c r="WSH51" s="35"/>
      <c r="WSI51" s="35"/>
      <c r="WSJ51" s="35"/>
      <c r="WSK51" s="35"/>
      <c r="WSL51" s="35"/>
      <c r="WSM51" s="35"/>
      <c r="WSN51" s="35"/>
      <c r="WSO51" s="35"/>
      <c r="WSP51" s="35"/>
      <c r="WSQ51" s="35"/>
      <c r="WSR51" s="35"/>
      <c r="WSS51" s="35"/>
      <c r="WST51" s="35"/>
      <c r="WSU51" s="35"/>
      <c r="WSV51" s="35"/>
      <c r="WSW51" s="35"/>
      <c r="WSX51" s="35"/>
      <c r="WSY51" s="35"/>
      <c r="WSZ51" s="35"/>
      <c r="WTA51" s="35"/>
      <c r="WTB51" s="35"/>
      <c r="WTC51" s="35"/>
      <c r="WTD51" s="35"/>
      <c r="WTE51" s="35"/>
      <c r="WTF51" s="35"/>
      <c r="WTG51" s="35"/>
      <c r="WTH51" s="35"/>
      <c r="WTI51" s="35"/>
      <c r="WTJ51" s="35"/>
      <c r="WTK51" s="35"/>
      <c r="WTL51" s="35"/>
      <c r="WTM51" s="35"/>
      <c r="WTN51" s="35"/>
      <c r="WTO51" s="35"/>
      <c r="WTP51" s="35"/>
      <c r="WTQ51" s="35"/>
      <c r="WTR51" s="35"/>
      <c r="WTS51" s="35"/>
      <c r="WTT51" s="35"/>
      <c r="WTU51" s="35"/>
      <c r="WTV51" s="35"/>
      <c r="WTW51" s="35"/>
      <c r="WTX51" s="35"/>
      <c r="WTY51" s="35"/>
      <c r="WTZ51" s="35"/>
      <c r="WUA51" s="35"/>
      <c r="WUB51" s="35"/>
      <c r="WUC51" s="35"/>
      <c r="WUD51" s="35"/>
      <c r="WUE51" s="35"/>
      <c r="WUF51" s="35"/>
      <c r="WUG51" s="35"/>
      <c r="WUH51" s="35"/>
      <c r="WUI51" s="35"/>
      <c r="WUJ51" s="35"/>
      <c r="WUK51" s="35"/>
      <c r="WUL51" s="35"/>
      <c r="WUM51" s="35"/>
      <c r="WUN51" s="35"/>
      <c r="WUO51" s="35"/>
      <c r="WUP51" s="35"/>
      <c r="WUQ51" s="35"/>
      <c r="WUR51" s="35"/>
      <c r="WUS51" s="35"/>
      <c r="WUT51" s="35"/>
      <c r="WUU51" s="35"/>
      <c r="WUV51" s="35"/>
      <c r="WUW51" s="35"/>
      <c r="WUX51" s="35"/>
      <c r="WUY51" s="35"/>
      <c r="WUZ51" s="35"/>
      <c r="WVA51" s="35"/>
      <c r="WVB51" s="35"/>
      <c r="WVC51" s="35"/>
      <c r="WVD51" s="35"/>
      <c r="WVE51" s="35"/>
      <c r="WVF51" s="35"/>
      <c r="WVG51" s="35"/>
      <c r="WVH51" s="35"/>
      <c r="WVI51" s="35"/>
      <c r="WVJ51" s="35"/>
      <c r="WVK51" s="35"/>
      <c r="WVL51" s="35"/>
      <c r="WVM51" s="35"/>
      <c r="WVN51" s="35"/>
      <c r="WVO51" s="35"/>
      <c r="WVP51" s="35"/>
      <c r="WVQ51" s="35"/>
      <c r="WVR51" s="35"/>
      <c r="WVS51" s="35"/>
      <c r="WVT51" s="35"/>
      <c r="WVU51" s="35"/>
      <c r="WVV51" s="35"/>
      <c r="WVW51" s="35"/>
      <c r="WVX51" s="35"/>
      <c r="WVY51" s="35"/>
      <c r="WVZ51" s="35"/>
      <c r="WWA51" s="35"/>
      <c r="WWB51" s="35"/>
      <c r="WWC51" s="35"/>
      <c r="WWD51" s="35"/>
      <c r="WWE51" s="35"/>
      <c r="WWF51" s="35"/>
      <c r="WWG51" s="35"/>
      <c r="WWH51" s="35"/>
      <c r="WWI51" s="35"/>
      <c r="WWJ51" s="35"/>
      <c r="WWK51" s="35"/>
      <c r="WWL51" s="35"/>
      <c r="WWM51" s="35"/>
      <c r="WWN51" s="35"/>
      <c r="WWO51" s="35"/>
      <c r="WWP51" s="35"/>
      <c r="WWQ51" s="35"/>
      <c r="WWR51" s="35"/>
      <c r="WWS51" s="35"/>
      <c r="WWT51" s="35"/>
      <c r="WWU51" s="35"/>
      <c r="WWV51" s="35"/>
      <c r="WWW51" s="35"/>
      <c r="WWX51" s="35"/>
      <c r="WWY51" s="35"/>
      <c r="WWZ51" s="35"/>
      <c r="WXA51" s="35"/>
      <c r="WXB51" s="35"/>
      <c r="WXC51" s="35"/>
      <c r="WXD51" s="35"/>
      <c r="WXE51" s="35"/>
      <c r="WXF51" s="35"/>
      <c r="WXG51" s="35"/>
      <c r="WXH51" s="35"/>
      <c r="WXI51" s="35"/>
      <c r="WXJ51" s="35"/>
      <c r="WXK51" s="35"/>
      <c r="WXL51" s="35"/>
      <c r="WXM51" s="35"/>
      <c r="WXN51" s="35"/>
      <c r="WXO51" s="35"/>
      <c r="WXP51" s="35"/>
      <c r="WXQ51" s="35"/>
      <c r="WXR51" s="35"/>
      <c r="WXS51" s="35"/>
      <c r="WXT51" s="35"/>
      <c r="WXU51" s="35"/>
      <c r="WXV51" s="35"/>
      <c r="WXW51" s="35"/>
      <c r="WXX51" s="35"/>
      <c r="WXY51" s="35"/>
      <c r="WXZ51" s="35"/>
      <c r="WYA51" s="35"/>
      <c r="WYB51" s="35"/>
      <c r="WYC51" s="35"/>
      <c r="WYD51" s="35"/>
      <c r="WYE51" s="35"/>
      <c r="WYF51" s="35"/>
      <c r="WYG51" s="35"/>
      <c r="WYH51" s="35"/>
      <c r="WYI51" s="35"/>
      <c r="WYJ51" s="35"/>
      <c r="WYK51" s="35"/>
      <c r="WYL51" s="35"/>
      <c r="WYM51" s="35"/>
      <c r="WYN51" s="35"/>
      <c r="WYO51" s="35"/>
      <c r="WYP51" s="35"/>
      <c r="WYQ51" s="35"/>
      <c r="WYR51" s="35"/>
      <c r="WYS51" s="35"/>
      <c r="WYT51" s="35"/>
      <c r="WYU51" s="35"/>
      <c r="WYV51" s="35"/>
      <c r="WYW51" s="35"/>
      <c r="WYX51" s="35"/>
      <c r="WYY51" s="35"/>
      <c r="WYZ51" s="35"/>
      <c r="WZA51" s="35"/>
      <c r="WZB51" s="35"/>
      <c r="WZC51" s="35"/>
      <c r="WZD51" s="35"/>
      <c r="WZE51" s="35"/>
      <c r="WZF51" s="35"/>
      <c r="WZG51" s="35"/>
      <c r="WZH51" s="35"/>
      <c r="WZI51" s="35"/>
      <c r="WZJ51" s="35"/>
      <c r="WZK51" s="35"/>
      <c r="WZL51" s="35"/>
      <c r="WZM51" s="35"/>
      <c r="WZN51" s="35"/>
      <c r="WZO51" s="35"/>
      <c r="WZP51" s="35"/>
      <c r="WZQ51" s="35"/>
      <c r="WZR51" s="35"/>
      <c r="WZS51" s="35"/>
      <c r="WZT51" s="35"/>
      <c r="WZU51" s="35"/>
      <c r="WZV51" s="35"/>
      <c r="WZW51" s="35"/>
      <c r="WZX51" s="35"/>
      <c r="WZY51" s="35"/>
      <c r="WZZ51" s="35"/>
      <c r="XAA51" s="35"/>
      <c r="XAB51" s="35"/>
      <c r="XAC51" s="35"/>
      <c r="XAD51" s="35"/>
      <c r="XAE51" s="35"/>
      <c r="XAF51" s="35"/>
      <c r="XAG51" s="35"/>
      <c r="XAH51" s="35"/>
      <c r="XAI51" s="35"/>
      <c r="XAJ51" s="35"/>
      <c r="XAK51" s="35"/>
      <c r="XAL51" s="35"/>
      <c r="XAM51" s="35"/>
      <c r="XAN51" s="35"/>
      <c r="XAO51" s="35"/>
      <c r="XAP51" s="35"/>
      <c r="XAQ51" s="35"/>
      <c r="XAR51" s="35"/>
      <c r="XAS51" s="35"/>
      <c r="XAT51" s="35"/>
      <c r="XAU51" s="35"/>
      <c r="XAV51" s="35"/>
      <c r="XAW51" s="35"/>
      <c r="XAX51" s="35"/>
      <c r="XAY51" s="35"/>
      <c r="XAZ51" s="35"/>
      <c r="XBA51" s="35"/>
      <c r="XBB51" s="35"/>
      <c r="XBC51" s="35"/>
      <c r="XBD51" s="35"/>
      <c r="XBE51" s="35"/>
      <c r="XBF51" s="35"/>
      <c r="XBG51" s="35"/>
      <c r="XBH51" s="35"/>
      <c r="XBI51" s="35"/>
      <c r="XBJ51" s="35"/>
      <c r="XBK51" s="35"/>
      <c r="XBL51" s="35"/>
      <c r="XBM51" s="35"/>
      <c r="XBN51" s="35"/>
      <c r="XBO51" s="35"/>
      <c r="XBP51" s="35"/>
      <c r="XBQ51" s="35"/>
      <c r="XBR51" s="35"/>
      <c r="XBS51" s="35"/>
      <c r="XBT51" s="35"/>
      <c r="XBU51" s="35"/>
      <c r="XBV51" s="35"/>
      <c r="XBW51" s="35"/>
      <c r="XBX51" s="35"/>
      <c r="XBY51" s="35"/>
      <c r="XBZ51" s="35"/>
      <c r="XCA51" s="35"/>
      <c r="XCB51" s="35"/>
      <c r="XCC51" s="35"/>
      <c r="XCD51" s="35"/>
      <c r="XCE51" s="35"/>
      <c r="XCF51" s="35"/>
      <c r="XCG51" s="35"/>
      <c r="XCH51" s="35"/>
      <c r="XCI51" s="35"/>
      <c r="XCJ51" s="35"/>
      <c r="XCK51" s="35"/>
      <c r="XCL51" s="35"/>
      <c r="XCM51" s="35"/>
      <c r="XCN51" s="35"/>
      <c r="XCO51" s="35"/>
      <c r="XCP51" s="35"/>
      <c r="XCQ51" s="35"/>
      <c r="XCR51" s="35"/>
      <c r="XCS51" s="35"/>
      <c r="XCT51" s="35"/>
      <c r="XCU51" s="35"/>
      <c r="XCV51" s="35"/>
      <c r="XCW51" s="35"/>
      <c r="XCX51" s="35"/>
      <c r="XCY51" s="35"/>
      <c r="XCZ51" s="35"/>
      <c r="XDA51" s="35"/>
      <c r="XDB51" s="35"/>
      <c r="XDC51" s="35"/>
      <c r="XDD51" s="35"/>
      <c r="XDE51" s="35"/>
      <c r="XDF51" s="35"/>
      <c r="XDG51" s="35"/>
      <c r="XDH51" s="35"/>
      <c r="XDI51" s="35"/>
      <c r="XDJ51" s="35"/>
      <c r="XDK51" s="35"/>
      <c r="XDL51" s="35"/>
      <c r="XDM51" s="35"/>
      <c r="XDN51" s="35"/>
      <c r="XDO51" s="35"/>
      <c r="XDP51" s="35"/>
      <c r="XDQ51" s="35"/>
      <c r="XDR51" s="35"/>
      <c r="XDS51" s="35"/>
      <c r="XDT51" s="35"/>
      <c r="XDU51" s="35"/>
      <c r="XDV51" s="35"/>
      <c r="XDW51" s="35"/>
      <c r="XDX51" s="35"/>
      <c r="XDY51" s="35"/>
      <c r="XDZ51" s="35"/>
      <c r="XEA51" s="35"/>
      <c r="XEB51" s="35"/>
      <c r="XEC51" s="35"/>
      <c r="XED51" s="35"/>
      <c r="XEE51" s="35"/>
      <c r="XEF51" s="35"/>
      <c r="XEG51" s="35"/>
      <c r="XEH51" s="35"/>
      <c r="XEI51" s="35"/>
      <c r="XEJ51" s="35"/>
      <c r="XEK51" s="35"/>
      <c r="XEL51" s="35"/>
      <c r="XEM51" s="35"/>
      <c r="XEN51" s="35"/>
      <c r="XEO51" s="35"/>
      <c r="XEP51" s="35"/>
      <c r="XEQ51" s="35"/>
      <c r="XER51" s="35"/>
      <c r="XES51" s="35"/>
      <c r="XET51" s="35"/>
      <c r="XEU51" s="35"/>
      <c r="XEV51" s="35"/>
      <c r="XEW51" s="35"/>
      <c r="XEX51" s="35"/>
      <c r="XEY51" s="35"/>
      <c r="XEZ51" s="35"/>
      <c r="XFA51" s="35"/>
      <c r="XFB51" s="35"/>
      <c r="XFC51" s="35"/>
      <c r="XFD51" s="35"/>
    </row>
    <row r="52" spans="1:16384" ht="18" customHeight="1">
      <c r="A52" s="35"/>
      <c r="B52" s="38"/>
      <c r="C52" s="39" t="s">
        <v>17</v>
      </c>
      <c r="D52" s="615" t="str">
        <f>+D24</f>
        <v>Q1 2017</v>
      </c>
      <c r="E52" s="657"/>
      <c r="F52" s="658"/>
      <c r="G52" s="618" t="str">
        <f>+G24</f>
        <v>Q1 2017</v>
      </c>
      <c r="H52" s="620"/>
      <c r="I52" s="618" t="s">
        <v>315</v>
      </c>
      <c r="J52" s="657"/>
      <c r="K52" s="658"/>
      <c r="L52" s="618" t="s">
        <v>315</v>
      </c>
      <c r="M52" s="620"/>
      <c r="N52" s="47"/>
      <c r="O52" s="47"/>
      <c r="P52" s="620"/>
      <c r="Q52" s="35"/>
    </row>
    <row r="53" spans="1:16384" ht="18" customHeight="1">
      <c r="A53" s="35"/>
      <c r="B53" s="38"/>
      <c r="C53" s="43" t="s">
        <v>90</v>
      </c>
      <c r="D53" s="621" t="s">
        <v>85</v>
      </c>
      <c r="E53" s="666"/>
      <c r="F53" s="622"/>
      <c r="G53" s="616" t="s">
        <v>165</v>
      </c>
      <c r="H53" s="620"/>
      <c r="I53" s="616" t="s">
        <v>85</v>
      </c>
      <c r="J53" s="666"/>
      <c r="K53" s="622"/>
      <c r="L53" s="616" t="s">
        <v>165</v>
      </c>
      <c r="M53" s="620"/>
      <c r="N53" s="47"/>
      <c r="O53" s="47"/>
      <c r="P53" s="620"/>
      <c r="Q53" s="35"/>
    </row>
    <row r="54" spans="1:16384" ht="18" customHeight="1">
      <c r="A54" s="35"/>
      <c r="B54" s="49"/>
      <c r="C54" s="49"/>
      <c r="D54" s="623"/>
      <c r="E54" s="625"/>
      <c r="F54" s="625"/>
      <c r="G54" s="625"/>
      <c r="H54" s="626"/>
      <c r="I54" s="625"/>
      <c r="J54" s="625"/>
      <c r="K54" s="625"/>
      <c r="L54" s="625"/>
      <c r="M54" s="626"/>
      <c r="N54" s="526"/>
      <c r="O54" s="667"/>
      <c r="P54" s="626"/>
      <c r="Q54" s="35"/>
    </row>
    <row r="55" spans="1:16384" s="62" customFormat="1" ht="18" customHeight="1">
      <c r="A55" s="53"/>
      <c r="B55" s="255"/>
      <c r="C55" s="635" t="s">
        <v>58</v>
      </c>
      <c r="D55" s="668">
        <f>D40/D10</f>
        <v>0.375</v>
      </c>
      <c r="E55" s="669"/>
      <c r="F55" s="669"/>
      <c r="G55" s="670">
        <f>G40/G10</f>
        <v>0.39121621621621622</v>
      </c>
      <c r="H55" s="671"/>
      <c r="I55" s="668">
        <v>0.371</v>
      </c>
      <c r="J55" s="669"/>
      <c r="K55" s="669"/>
      <c r="L55" s="670">
        <v>0.376</v>
      </c>
      <c r="M55" s="672"/>
      <c r="N55" s="246"/>
      <c r="O55" s="673"/>
      <c r="P55" s="516"/>
      <c r="Q55" s="53"/>
    </row>
    <row r="56" spans="1:16384" s="62" customFormat="1" ht="18" customHeight="1">
      <c r="A56" s="53"/>
      <c r="B56" s="255"/>
      <c r="C56" s="641"/>
      <c r="D56" s="668"/>
      <c r="E56" s="521"/>
      <c r="F56" s="521"/>
      <c r="G56" s="670"/>
      <c r="H56" s="674"/>
      <c r="I56" s="668"/>
      <c r="J56" s="521"/>
      <c r="K56" s="521"/>
      <c r="L56" s="670"/>
      <c r="M56" s="672"/>
      <c r="N56" s="246"/>
      <c r="O56" s="673"/>
      <c r="P56" s="522"/>
      <c r="Q56" s="53"/>
    </row>
    <row r="57" spans="1:16384" s="62" customFormat="1" ht="18" customHeight="1">
      <c r="A57" s="53"/>
      <c r="B57" s="44"/>
      <c r="C57" s="641" t="s">
        <v>64</v>
      </c>
      <c r="D57" s="668">
        <f>D42/D12</f>
        <v>2.5906735751295335E-2</v>
      </c>
      <c r="E57" s="521"/>
      <c r="F57" s="521"/>
      <c r="G57" s="670">
        <f>G42/G12</f>
        <v>2.5906735751295335E-2</v>
      </c>
      <c r="H57" s="674"/>
      <c r="I57" s="668">
        <v>2.8000000000000001E-2</v>
      </c>
      <c r="J57" s="521"/>
      <c r="K57" s="521"/>
      <c r="L57" s="670">
        <v>2.8000000000000001E-2</v>
      </c>
      <c r="M57" s="675"/>
      <c r="N57" s="246"/>
      <c r="O57" s="673"/>
      <c r="P57" s="522"/>
      <c r="Q57" s="53"/>
    </row>
    <row r="58" spans="1:16384" s="62" customFormat="1" ht="18" customHeight="1">
      <c r="A58" s="53"/>
      <c r="B58" s="255"/>
      <c r="C58" s="641"/>
      <c r="D58" s="668"/>
      <c r="E58" s="521"/>
      <c r="F58" s="521"/>
      <c r="G58" s="670"/>
      <c r="H58" s="674"/>
      <c r="I58" s="668"/>
      <c r="J58" s="521"/>
      <c r="K58" s="521"/>
      <c r="L58" s="670"/>
      <c r="M58" s="675"/>
      <c r="N58" s="246"/>
      <c r="O58" s="673"/>
      <c r="P58" s="522"/>
      <c r="Q58" s="53"/>
    </row>
    <row r="59" spans="1:16384" s="62" customFormat="1" ht="18" customHeight="1">
      <c r="A59" s="53"/>
      <c r="B59" s="255"/>
      <c r="C59" s="44" t="s">
        <v>16</v>
      </c>
      <c r="D59" s="668" t="s">
        <v>306</v>
      </c>
      <c r="E59" s="521"/>
      <c r="F59" s="521"/>
      <c r="G59" s="670" t="s">
        <v>306</v>
      </c>
      <c r="H59" s="674"/>
      <c r="I59" s="668" t="s">
        <v>306</v>
      </c>
      <c r="J59" s="521"/>
      <c r="K59" s="521"/>
      <c r="L59" s="670" t="s">
        <v>306</v>
      </c>
      <c r="M59" s="675"/>
      <c r="N59" s="246"/>
      <c r="O59" s="673"/>
      <c r="P59" s="522"/>
      <c r="Q59" s="53"/>
    </row>
    <row r="60" spans="1:16384" s="62" customFormat="1" ht="18" customHeight="1">
      <c r="A60" s="53"/>
      <c r="B60" s="255"/>
      <c r="C60" s="44"/>
      <c r="D60" s="668"/>
      <c r="E60" s="521"/>
      <c r="F60" s="521"/>
      <c r="G60" s="670"/>
      <c r="H60" s="674"/>
      <c r="I60" s="668"/>
      <c r="J60" s="521"/>
      <c r="K60" s="521"/>
      <c r="L60" s="670"/>
      <c r="M60" s="675"/>
      <c r="N60" s="246"/>
      <c r="O60" s="673"/>
      <c r="P60" s="522"/>
      <c r="Q60" s="53"/>
    </row>
    <row r="61" spans="1:16384" s="62" customFormat="1" ht="18" customHeight="1">
      <c r="A61" s="53"/>
      <c r="B61" s="255"/>
      <c r="C61" s="44" t="s">
        <v>384</v>
      </c>
      <c r="D61" s="668">
        <f>D46/D18</f>
        <v>0.33737864077669905</v>
      </c>
      <c r="E61" s="521"/>
      <c r="F61" s="521"/>
      <c r="G61" s="670">
        <f>G46/G18</f>
        <v>0.35436893203883496</v>
      </c>
      <c r="H61" s="674"/>
      <c r="I61" s="668">
        <v>0.33100000000000002</v>
      </c>
      <c r="J61" s="521"/>
      <c r="K61" s="521"/>
      <c r="L61" s="670">
        <v>0.33600000000000002</v>
      </c>
      <c r="M61" s="675"/>
      <c r="N61" s="246"/>
      <c r="O61" s="673"/>
      <c r="P61" s="522"/>
      <c r="Q61" s="53"/>
    </row>
    <row r="62" spans="1:16384" ht="18" customHeight="1">
      <c r="A62" s="35"/>
      <c r="B62" s="376"/>
      <c r="C62" s="376"/>
      <c r="D62" s="649"/>
      <c r="E62" s="649"/>
      <c r="F62" s="649"/>
      <c r="G62" s="649"/>
      <c r="H62" s="651"/>
      <c r="I62" s="649"/>
      <c r="J62" s="649"/>
      <c r="K62" s="649"/>
      <c r="L62" s="649"/>
      <c r="M62" s="526"/>
      <c r="N62" s="526"/>
      <c r="O62" s="526"/>
      <c r="P62" s="526"/>
      <c r="Q62" s="35"/>
    </row>
    <row r="63" spans="1:16384" ht="9"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c r="IU63" s="35"/>
      <c r="IV63" s="35"/>
      <c r="IW63" s="35"/>
      <c r="IX63" s="35"/>
      <c r="IY63" s="35"/>
      <c r="IZ63" s="35"/>
      <c r="JA63" s="35"/>
      <c r="JB63" s="35"/>
      <c r="JC63" s="35"/>
      <c r="JD63" s="35"/>
      <c r="JE63" s="35"/>
      <c r="JF63" s="35"/>
      <c r="JG63" s="35"/>
      <c r="JH63" s="35"/>
      <c r="JI63" s="35"/>
      <c r="JJ63" s="35"/>
      <c r="JK63" s="35"/>
      <c r="JL63" s="35"/>
      <c r="JM63" s="35"/>
      <c r="JN63" s="35"/>
      <c r="JO63" s="35"/>
      <c r="JP63" s="35"/>
      <c r="JQ63" s="35"/>
      <c r="JR63" s="35"/>
      <c r="JS63" s="35"/>
      <c r="JT63" s="35"/>
      <c r="JU63" s="35"/>
      <c r="JV63" s="35"/>
      <c r="JW63" s="35"/>
      <c r="JX63" s="35"/>
      <c r="JY63" s="35"/>
      <c r="JZ63" s="35"/>
      <c r="KA63" s="35"/>
      <c r="KB63" s="35"/>
      <c r="KC63" s="35"/>
      <c r="KD63" s="35"/>
      <c r="KE63" s="35"/>
      <c r="KF63" s="35"/>
      <c r="KG63" s="35"/>
      <c r="KH63" s="35"/>
      <c r="KI63" s="35"/>
      <c r="KJ63" s="35"/>
      <c r="KK63" s="35"/>
      <c r="KL63" s="35"/>
      <c r="KM63" s="35"/>
      <c r="KN63" s="35"/>
      <c r="KO63" s="35"/>
      <c r="KP63" s="35"/>
      <c r="KQ63" s="35"/>
      <c r="KR63" s="35"/>
      <c r="KS63" s="35"/>
      <c r="KT63" s="35"/>
      <c r="KU63" s="35"/>
      <c r="KV63" s="35"/>
      <c r="KW63" s="35"/>
      <c r="KX63" s="35"/>
      <c r="KY63" s="35"/>
      <c r="KZ63" s="35"/>
      <c r="LA63" s="35"/>
      <c r="LB63" s="35"/>
      <c r="LC63" s="35"/>
      <c r="LD63" s="35"/>
      <c r="LE63" s="35"/>
      <c r="LF63" s="35"/>
      <c r="LG63" s="35"/>
      <c r="LH63" s="35"/>
      <c r="LI63" s="35"/>
      <c r="LJ63" s="35"/>
      <c r="LK63" s="35"/>
      <c r="LL63" s="35"/>
      <c r="LM63" s="35"/>
      <c r="LN63" s="35"/>
      <c r="LO63" s="35"/>
      <c r="LP63" s="35"/>
      <c r="LQ63" s="35"/>
      <c r="LR63" s="35"/>
      <c r="LS63" s="35"/>
      <c r="LT63" s="35"/>
      <c r="LU63" s="35"/>
      <c r="LV63" s="35"/>
      <c r="LW63" s="35"/>
      <c r="LX63" s="35"/>
      <c r="LY63" s="35"/>
      <c r="LZ63" s="35"/>
      <c r="MA63" s="35"/>
      <c r="MB63" s="35"/>
      <c r="MC63" s="35"/>
      <c r="MD63" s="35"/>
      <c r="ME63" s="35"/>
      <c r="MF63" s="35"/>
      <c r="MG63" s="35"/>
      <c r="MH63" s="35"/>
      <c r="MI63" s="35"/>
      <c r="MJ63" s="35"/>
      <c r="MK63" s="35"/>
      <c r="ML63" s="35"/>
      <c r="MM63" s="35"/>
      <c r="MN63" s="35"/>
      <c r="MO63" s="35"/>
      <c r="MP63" s="35"/>
      <c r="MQ63" s="35"/>
      <c r="MR63" s="35"/>
      <c r="MS63" s="35"/>
      <c r="MT63" s="35"/>
      <c r="MU63" s="35"/>
      <c r="MV63" s="35"/>
      <c r="MW63" s="35"/>
      <c r="MX63" s="35"/>
      <c r="MY63" s="35"/>
      <c r="MZ63" s="35"/>
      <c r="NA63" s="35"/>
      <c r="NB63" s="35"/>
      <c r="NC63" s="35"/>
      <c r="ND63" s="35"/>
      <c r="NE63" s="35"/>
      <c r="NF63" s="35"/>
      <c r="NG63" s="35"/>
      <c r="NH63" s="35"/>
      <c r="NI63" s="35"/>
      <c r="NJ63" s="35"/>
      <c r="NK63" s="35"/>
      <c r="NL63" s="35"/>
      <c r="NM63" s="35"/>
      <c r="NN63" s="35"/>
      <c r="NO63" s="35"/>
      <c r="NP63" s="35"/>
      <c r="NQ63" s="35"/>
      <c r="NR63" s="35"/>
      <c r="NS63" s="35"/>
      <c r="NT63" s="35"/>
      <c r="NU63" s="35"/>
      <c r="NV63" s="35"/>
      <c r="NW63" s="35"/>
      <c r="NX63" s="35"/>
      <c r="NY63" s="35"/>
      <c r="NZ63" s="35"/>
      <c r="OA63" s="35"/>
      <c r="OB63" s="35"/>
      <c r="OC63" s="35"/>
      <c r="OD63" s="35"/>
      <c r="OE63" s="35"/>
      <c r="OF63" s="35"/>
      <c r="OG63" s="35"/>
      <c r="OH63" s="35"/>
      <c r="OI63" s="35"/>
      <c r="OJ63" s="35"/>
      <c r="OK63" s="35"/>
      <c r="OL63" s="35"/>
      <c r="OM63" s="35"/>
      <c r="ON63" s="35"/>
      <c r="OO63" s="35"/>
      <c r="OP63" s="35"/>
      <c r="OQ63" s="35"/>
      <c r="OR63" s="35"/>
      <c r="OS63" s="35"/>
      <c r="OT63" s="35"/>
      <c r="OU63" s="35"/>
      <c r="OV63" s="35"/>
      <c r="OW63" s="35"/>
      <c r="OX63" s="35"/>
      <c r="OY63" s="35"/>
      <c r="OZ63" s="35"/>
      <c r="PA63" s="35"/>
      <c r="PB63" s="35"/>
      <c r="PC63" s="35"/>
      <c r="PD63" s="35"/>
      <c r="PE63" s="35"/>
      <c r="PF63" s="35"/>
      <c r="PG63" s="35"/>
      <c r="PH63" s="35"/>
      <c r="PI63" s="35"/>
      <c r="PJ63" s="35"/>
      <c r="PK63" s="35"/>
      <c r="PL63" s="35"/>
      <c r="PM63" s="35"/>
      <c r="PN63" s="35"/>
      <c r="PO63" s="35"/>
      <c r="PP63" s="35"/>
      <c r="PQ63" s="35"/>
      <c r="PR63" s="35"/>
      <c r="PS63" s="35"/>
      <c r="PT63" s="35"/>
      <c r="PU63" s="35"/>
      <c r="PV63" s="35"/>
      <c r="PW63" s="35"/>
      <c r="PX63" s="35"/>
      <c r="PY63" s="35"/>
      <c r="PZ63" s="35"/>
      <c r="QA63" s="35"/>
      <c r="QB63" s="35"/>
      <c r="QC63" s="35"/>
      <c r="QD63" s="35"/>
      <c r="QE63" s="35"/>
      <c r="QF63" s="35"/>
      <c r="QG63" s="35"/>
      <c r="QH63" s="35"/>
      <c r="QI63" s="35"/>
      <c r="QJ63" s="35"/>
      <c r="QK63" s="35"/>
      <c r="QL63" s="35"/>
      <c r="QM63" s="35"/>
      <c r="QN63" s="35"/>
      <c r="QO63" s="35"/>
      <c r="QP63" s="35"/>
      <c r="QQ63" s="35"/>
      <c r="QR63" s="35"/>
      <c r="QS63" s="35"/>
      <c r="QT63" s="35"/>
      <c r="QU63" s="35"/>
      <c r="QV63" s="35"/>
      <c r="QW63" s="35"/>
      <c r="QX63" s="35"/>
      <c r="QY63" s="35"/>
      <c r="QZ63" s="35"/>
      <c r="RA63" s="35"/>
      <c r="RB63" s="35"/>
      <c r="RC63" s="35"/>
      <c r="RD63" s="35"/>
      <c r="RE63" s="35"/>
      <c r="RF63" s="35"/>
      <c r="RG63" s="35"/>
      <c r="RH63" s="35"/>
      <c r="RI63" s="35"/>
      <c r="RJ63" s="35"/>
      <c r="RK63" s="35"/>
      <c r="RL63" s="35"/>
      <c r="RM63" s="35"/>
      <c r="RN63" s="35"/>
      <c r="RO63" s="35"/>
      <c r="RP63" s="35"/>
      <c r="RQ63" s="35"/>
      <c r="RR63" s="35"/>
      <c r="RS63" s="35"/>
      <c r="RT63" s="35"/>
      <c r="RU63" s="35"/>
      <c r="RV63" s="35"/>
      <c r="RW63" s="35"/>
      <c r="RX63" s="35"/>
      <c r="RY63" s="35"/>
      <c r="RZ63" s="35"/>
      <c r="SA63" s="35"/>
      <c r="SB63" s="35"/>
      <c r="SC63" s="35"/>
      <c r="SD63" s="35"/>
      <c r="SE63" s="35"/>
      <c r="SF63" s="35"/>
      <c r="SG63" s="35"/>
      <c r="SH63" s="35"/>
      <c r="SI63" s="35"/>
      <c r="SJ63" s="35"/>
      <c r="SK63" s="35"/>
      <c r="SL63" s="35"/>
      <c r="SM63" s="35"/>
      <c r="SN63" s="35"/>
      <c r="SO63" s="35"/>
      <c r="SP63" s="35"/>
      <c r="SQ63" s="35"/>
      <c r="SR63" s="35"/>
      <c r="SS63" s="35"/>
      <c r="ST63" s="35"/>
      <c r="SU63" s="35"/>
      <c r="SV63" s="35"/>
      <c r="SW63" s="35"/>
      <c r="SX63" s="35"/>
      <c r="SY63" s="35"/>
      <c r="SZ63" s="35"/>
      <c r="TA63" s="35"/>
      <c r="TB63" s="35"/>
      <c r="TC63" s="35"/>
      <c r="TD63" s="35"/>
      <c r="TE63" s="35"/>
      <c r="TF63" s="35"/>
      <c r="TG63" s="35"/>
      <c r="TH63" s="35"/>
      <c r="TI63" s="35"/>
      <c r="TJ63" s="35"/>
      <c r="TK63" s="35"/>
      <c r="TL63" s="35"/>
      <c r="TM63" s="35"/>
      <c r="TN63" s="35"/>
      <c r="TO63" s="35"/>
      <c r="TP63" s="35"/>
      <c r="TQ63" s="35"/>
      <c r="TR63" s="35"/>
      <c r="TS63" s="35"/>
      <c r="TT63" s="35"/>
      <c r="TU63" s="35"/>
      <c r="TV63" s="35"/>
      <c r="TW63" s="35"/>
      <c r="TX63" s="35"/>
      <c r="TY63" s="35"/>
      <c r="TZ63" s="35"/>
      <c r="UA63" s="35"/>
      <c r="UB63" s="35"/>
      <c r="UC63" s="35"/>
      <c r="UD63" s="35"/>
      <c r="UE63" s="35"/>
      <c r="UF63" s="35"/>
      <c r="UG63" s="35"/>
      <c r="UH63" s="35"/>
      <c r="UI63" s="35"/>
      <c r="UJ63" s="35"/>
      <c r="UK63" s="35"/>
      <c r="UL63" s="35"/>
      <c r="UM63" s="35"/>
      <c r="UN63" s="35"/>
      <c r="UO63" s="35"/>
      <c r="UP63" s="35"/>
      <c r="UQ63" s="35"/>
      <c r="UR63" s="35"/>
      <c r="US63" s="35"/>
      <c r="UT63" s="35"/>
      <c r="UU63" s="35"/>
      <c r="UV63" s="35"/>
      <c r="UW63" s="35"/>
      <c r="UX63" s="35"/>
      <c r="UY63" s="35"/>
      <c r="UZ63" s="35"/>
      <c r="VA63" s="35"/>
      <c r="VB63" s="35"/>
      <c r="VC63" s="35"/>
      <c r="VD63" s="35"/>
      <c r="VE63" s="35"/>
      <c r="VF63" s="35"/>
      <c r="VG63" s="35"/>
      <c r="VH63" s="35"/>
      <c r="VI63" s="35"/>
      <c r="VJ63" s="35"/>
      <c r="VK63" s="35"/>
      <c r="VL63" s="35"/>
      <c r="VM63" s="35"/>
      <c r="VN63" s="35"/>
      <c r="VO63" s="35"/>
      <c r="VP63" s="35"/>
      <c r="VQ63" s="35"/>
      <c r="VR63" s="35"/>
      <c r="VS63" s="35"/>
      <c r="VT63" s="35"/>
      <c r="VU63" s="35"/>
      <c r="VV63" s="35"/>
      <c r="VW63" s="35"/>
      <c r="VX63" s="35"/>
      <c r="VY63" s="35"/>
      <c r="VZ63" s="35"/>
      <c r="WA63" s="35"/>
      <c r="WB63" s="35"/>
      <c r="WC63" s="35"/>
      <c r="WD63" s="35"/>
      <c r="WE63" s="35"/>
      <c r="WF63" s="35"/>
      <c r="WG63" s="35"/>
      <c r="WH63" s="35"/>
      <c r="WI63" s="35"/>
      <c r="WJ63" s="35"/>
      <c r="WK63" s="35"/>
      <c r="WL63" s="35"/>
      <c r="WM63" s="35"/>
      <c r="WN63" s="35"/>
      <c r="WO63" s="35"/>
      <c r="WP63" s="35"/>
      <c r="WQ63" s="35"/>
      <c r="WR63" s="35"/>
      <c r="WS63" s="35"/>
      <c r="WT63" s="35"/>
      <c r="WU63" s="35"/>
      <c r="WV63" s="35"/>
      <c r="WW63" s="35"/>
      <c r="WX63" s="35"/>
      <c r="WY63" s="35"/>
      <c r="WZ63" s="35"/>
      <c r="XA63" s="35"/>
      <c r="XB63" s="35"/>
      <c r="XC63" s="35"/>
      <c r="XD63" s="35"/>
      <c r="XE63" s="35"/>
      <c r="XF63" s="35"/>
      <c r="XG63" s="35"/>
      <c r="XH63" s="35"/>
      <c r="XI63" s="35"/>
      <c r="XJ63" s="35"/>
      <c r="XK63" s="35"/>
      <c r="XL63" s="35"/>
      <c r="XM63" s="35"/>
      <c r="XN63" s="35"/>
      <c r="XO63" s="35"/>
      <c r="XP63" s="35"/>
      <c r="XQ63" s="35"/>
      <c r="XR63" s="35"/>
      <c r="XS63" s="35"/>
      <c r="XT63" s="35"/>
      <c r="XU63" s="35"/>
      <c r="XV63" s="35"/>
      <c r="XW63" s="35"/>
      <c r="XX63" s="35"/>
      <c r="XY63" s="35"/>
      <c r="XZ63" s="35"/>
      <c r="YA63" s="35"/>
      <c r="YB63" s="35"/>
      <c r="YC63" s="35"/>
      <c r="YD63" s="35"/>
      <c r="YE63" s="35"/>
      <c r="YF63" s="35"/>
      <c r="YG63" s="35"/>
      <c r="YH63" s="35"/>
      <c r="YI63" s="35"/>
      <c r="YJ63" s="35"/>
      <c r="YK63" s="35"/>
      <c r="YL63" s="35"/>
      <c r="YM63" s="35"/>
      <c r="YN63" s="35"/>
      <c r="YO63" s="35"/>
      <c r="YP63" s="35"/>
      <c r="YQ63" s="35"/>
      <c r="YR63" s="35"/>
      <c r="YS63" s="35"/>
      <c r="YT63" s="35"/>
      <c r="YU63" s="35"/>
      <c r="YV63" s="35"/>
      <c r="YW63" s="35"/>
      <c r="YX63" s="35"/>
      <c r="YY63" s="35"/>
      <c r="YZ63" s="35"/>
      <c r="ZA63" s="35"/>
      <c r="ZB63" s="35"/>
      <c r="ZC63" s="35"/>
      <c r="ZD63" s="35"/>
      <c r="ZE63" s="35"/>
      <c r="ZF63" s="35"/>
      <c r="ZG63" s="35"/>
      <c r="ZH63" s="35"/>
      <c r="ZI63" s="35"/>
      <c r="ZJ63" s="35"/>
      <c r="ZK63" s="35"/>
      <c r="ZL63" s="35"/>
      <c r="ZM63" s="35"/>
      <c r="ZN63" s="35"/>
      <c r="ZO63" s="35"/>
      <c r="ZP63" s="35"/>
      <c r="ZQ63" s="35"/>
      <c r="ZR63" s="35"/>
      <c r="ZS63" s="35"/>
      <c r="ZT63" s="35"/>
      <c r="ZU63" s="35"/>
      <c r="ZV63" s="35"/>
      <c r="ZW63" s="35"/>
      <c r="ZX63" s="35"/>
      <c r="ZY63" s="35"/>
      <c r="ZZ63" s="35"/>
      <c r="AAA63" s="35"/>
      <c r="AAB63" s="35"/>
      <c r="AAC63" s="35"/>
      <c r="AAD63" s="35"/>
      <c r="AAE63" s="35"/>
      <c r="AAF63" s="35"/>
      <c r="AAG63" s="35"/>
      <c r="AAH63" s="35"/>
      <c r="AAI63" s="35"/>
      <c r="AAJ63" s="35"/>
      <c r="AAK63" s="35"/>
      <c r="AAL63" s="35"/>
      <c r="AAM63" s="35"/>
      <c r="AAN63" s="35"/>
      <c r="AAO63" s="35"/>
      <c r="AAP63" s="35"/>
      <c r="AAQ63" s="35"/>
      <c r="AAR63" s="35"/>
      <c r="AAS63" s="35"/>
      <c r="AAT63" s="35"/>
      <c r="AAU63" s="35"/>
      <c r="AAV63" s="35"/>
      <c r="AAW63" s="35"/>
      <c r="AAX63" s="35"/>
      <c r="AAY63" s="35"/>
      <c r="AAZ63" s="35"/>
      <c r="ABA63" s="35"/>
      <c r="ABB63" s="35"/>
      <c r="ABC63" s="35"/>
      <c r="ABD63" s="35"/>
      <c r="ABE63" s="35"/>
      <c r="ABF63" s="35"/>
      <c r="ABG63" s="35"/>
      <c r="ABH63" s="35"/>
      <c r="ABI63" s="35"/>
      <c r="ABJ63" s="35"/>
      <c r="ABK63" s="35"/>
      <c r="ABL63" s="35"/>
      <c r="ABM63" s="35"/>
      <c r="ABN63" s="35"/>
      <c r="ABO63" s="35"/>
      <c r="ABP63" s="35"/>
      <c r="ABQ63" s="35"/>
      <c r="ABR63" s="35"/>
      <c r="ABS63" s="35"/>
      <c r="ABT63" s="35"/>
      <c r="ABU63" s="35"/>
      <c r="ABV63" s="35"/>
      <c r="ABW63" s="35"/>
      <c r="ABX63" s="35"/>
      <c r="ABY63" s="35"/>
      <c r="ABZ63" s="35"/>
      <c r="ACA63" s="35"/>
      <c r="ACB63" s="35"/>
      <c r="ACC63" s="35"/>
      <c r="ACD63" s="35"/>
      <c r="ACE63" s="35"/>
      <c r="ACF63" s="35"/>
      <c r="ACG63" s="35"/>
      <c r="ACH63" s="35"/>
      <c r="ACI63" s="35"/>
      <c r="ACJ63" s="35"/>
      <c r="ACK63" s="35"/>
      <c r="ACL63" s="35"/>
      <c r="ACM63" s="35"/>
      <c r="ACN63" s="35"/>
      <c r="ACO63" s="35"/>
      <c r="ACP63" s="35"/>
      <c r="ACQ63" s="35"/>
      <c r="ACR63" s="35"/>
      <c r="ACS63" s="35"/>
      <c r="ACT63" s="35"/>
      <c r="ACU63" s="35"/>
      <c r="ACV63" s="35"/>
      <c r="ACW63" s="35"/>
      <c r="ACX63" s="35"/>
      <c r="ACY63" s="35"/>
      <c r="ACZ63" s="35"/>
      <c r="ADA63" s="35"/>
      <c r="ADB63" s="35"/>
      <c r="ADC63" s="35"/>
      <c r="ADD63" s="35"/>
      <c r="ADE63" s="35"/>
      <c r="ADF63" s="35"/>
      <c r="ADG63" s="35"/>
      <c r="ADH63" s="35"/>
      <c r="ADI63" s="35"/>
      <c r="ADJ63" s="35"/>
      <c r="ADK63" s="35"/>
      <c r="ADL63" s="35"/>
      <c r="ADM63" s="35"/>
      <c r="ADN63" s="35"/>
      <c r="ADO63" s="35"/>
      <c r="ADP63" s="35"/>
      <c r="ADQ63" s="35"/>
      <c r="ADR63" s="35"/>
      <c r="ADS63" s="35"/>
      <c r="ADT63" s="35"/>
      <c r="ADU63" s="35"/>
      <c r="ADV63" s="35"/>
      <c r="ADW63" s="35"/>
      <c r="ADX63" s="35"/>
      <c r="ADY63" s="35"/>
      <c r="ADZ63" s="35"/>
      <c r="AEA63" s="35"/>
      <c r="AEB63" s="35"/>
      <c r="AEC63" s="35"/>
      <c r="AED63" s="35"/>
      <c r="AEE63" s="35"/>
      <c r="AEF63" s="35"/>
      <c r="AEG63" s="35"/>
      <c r="AEH63" s="35"/>
      <c r="AEI63" s="35"/>
      <c r="AEJ63" s="35"/>
      <c r="AEK63" s="35"/>
      <c r="AEL63" s="35"/>
      <c r="AEM63" s="35"/>
      <c r="AEN63" s="35"/>
      <c r="AEO63" s="35"/>
      <c r="AEP63" s="35"/>
      <c r="AEQ63" s="35"/>
      <c r="AER63" s="35"/>
      <c r="AES63" s="35"/>
      <c r="AET63" s="35"/>
      <c r="AEU63" s="35"/>
      <c r="AEV63" s="35"/>
      <c r="AEW63" s="35"/>
      <c r="AEX63" s="35"/>
      <c r="AEY63" s="35"/>
      <c r="AEZ63" s="35"/>
      <c r="AFA63" s="35"/>
      <c r="AFB63" s="35"/>
      <c r="AFC63" s="35"/>
      <c r="AFD63" s="35"/>
      <c r="AFE63" s="35"/>
      <c r="AFF63" s="35"/>
      <c r="AFG63" s="35"/>
      <c r="AFH63" s="35"/>
      <c r="AFI63" s="35"/>
      <c r="AFJ63" s="35"/>
      <c r="AFK63" s="35"/>
      <c r="AFL63" s="35"/>
      <c r="AFM63" s="35"/>
      <c r="AFN63" s="35"/>
      <c r="AFO63" s="35"/>
      <c r="AFP63" s="35"/>
      <c r="AFQ63" s="35"/>
      <c r="AFR63" s="35"/>
      <c r="AFS63" s="35"/>
      <c r="AFT63" s="35"/>
      <c r="AFU63" s="35"/>
      <c r="AFV63" s="35"/>
      <c r="AFW63" s="35"/>
      <c r="AFX63" s="35"/>
      <c r="AFY63" s="35"/>
      <c r="AFZ63" s="35"/>
      <c r="AGA63" s="35"/>
      <c r="AGB63" s="35"/>
      <c r="AGC63" s="35"/>
      <c r="AGD63" s="35"/>
      <c r="AGE63" s="35"/>
      <c r="AGF63" s="35"/>
      <c r="AGG63" s="35"/>
      <c r="AGH63" s="35"/>
      <c r="AGI63" s="35"/>
      <c r="AGJ63" s="35"/>
      <c r="AGK63" s="35"/>
      <c r="AGL63" s="35"/>
      <c r="AGM63" s="35"/>
      <c r="AGN63" s="35"/>
      <c r="AGO63" s="35"/>
      <c r="AGP63" s="35"/>
      <c r="AGQ63" s="35"/>
      <c r="AGR63" s="35"/>
      <c r="AGS63" s="35"/>
      <c r="AGT63" s="35"/>
      <c r="AGU63" s="35"/>
      <c r="AGV63" s="35"/>
      <c r="AGW63" s="35"/>
      <c r="AGX63" s="35"/>
      <c r="AGY63" s="35"/>
      <c r="AGZ63" s="35"/>
      <c r="AHA63" s="35"/>
      <c r="AHB63" s="35"/>
      <c r="AHC63" s="35"/>
      <c r="AHD63" s="35"/>
      <c r="AHE63" s="35"/>
      <c r="AHF63" s="35"/>
      <c r="AHG63" s="35"/>
      <c r="AHH63" s="35"/>
      <c r="AHI63" s="35"/>
      <c r="AHJ63" s="35"/>
      <c r="AHK63" s="35"/>
      <c r="AHL63" s="35"/>
      <c r="AHM63" s="35"/>
      <c r="AHN63" s="35"/>
      <c r="AHO63" s="35"/>
      <c r="AHP63" s="35"/>
      <c r="AHQ63" s="35"/>
      <c r="AHR63" s="35"/>
      <c r="AHS63" s="35"/>
      <c r="AHT63" s="35"/>
      <c r="AHU63" s="35"/>
      <c r="AHV63" s="35"/>
      <c r="AHW63" s="35"/>
      <c r="AHX63" s="35"/>
      <c r="AHY63" s="35"/>
      <c r="AHZ63" s="35"/>
      <c r="AIA63" s="35"/>
      <c r="AIB63" s="35"/>
      <c r="AIC63" s="35"/>
      <c r="AID63" s="35"/>
      <c r="AIE63" s="35"/>
      <c r="AIF63" s="35"/>
      <c r="AIG63" s="35"/>
      <c r="AIH63" s="35"/>
      <c r="AII63" s="35"/>
      <c r="AIJ63" s="35"/>
      <c r="AIK63" s="35"/>
      <c r="AIL63" s="35"/>
      <c r="AIM63" s="35"/>
      <c r="AIN63" s="35"/>
      <c r="AIO63" s="35"/>
      <c r="AIP63" s="35"/>
      <c r="AIQ63" s="35"/>
      <c r="AIR63" s="35"/>
      <c r="AIS63" s="35"/>
      <c r="AIT63" s="35"/>
      <c r="AIU63" s="35"/>
      <c r="AIV63" s="35"/>
      <c r="AIW63" s="35"/>
      <c r="AIX63" s="35"/>
      <c r="AIY63" s="35"/>
      <c r="AIZ63" s="35"/>
      <c r="AJA63" s="35"/>
      <c r="AJB63" s="35"/>
      <c r="AJC63" s="35"/>
      <c r="AJD63" s="35"/>
      <c r="AJE63" s="35"/>
      <c r="AJF63" s="35"/>
      <c r="AJG63" s="35"/>
      <c r="AJH63" s="35"/>
      <c r="AJI63" s="35"/>
      <c r="AJJ63" s="35"/>
      <c r="AJK63" s="35"/>
      <c r="AJL63" s="35"/>
      <c r="AJM63" s="35"/>
      <c r="AJN63" s="35"/>
      <c r="AJO63" s="35"/>
      <c r="AJP63" s="35"/>
      <c r="AJQ63" s="35"/>
      <c r="AJR63" s="35"/>
      <c r="AJS63" s="35"/>
      <c r="AJT63" s="35"/>
      <c r="AJU63" s="35"/>
      <c r="AJV63" s="35"/>
      <c r="AJW63" s="35"/>
      <c r="AJX63" s="35"/>
      <c r="AJY63" s="35"/>
      <c r="AJZ63" s="35"/>
      <c r="AKA63" s="35"/>
      <c r="AKB63" s="35"/>
      <c r="AKC63" s="35"/>
      <c r="AKD63" s="35"/>
      <c r="AKE63" s="35"/>
      <c r="AKF63" s="35"/>
      <c r="AKG63" s="35"/>
      <c r="AKH63" s="35"/>
      <c r="AKI63" s="35"/>
      <c r="AKJ63" s="35"/>
      <c r="AKK63" s="35"/>
      <c r="AKL63" s="35"/>
      <c r="AKM63" s="35"/>
      <c r="AKN63" s="35"/>
      <c r="AKO63" s="35"/>
      <c r="AKP63" s="35"/>
      <c r="AKQ63" s="35"/>
      <c r="AKR63" s="35"/>
      <c r="AKS63" s="35"/>
      <c r="AKT63" s="35"/>
      <c r="AKU63" s="35"/>
      <c r="AKV63" s="35"/>
      <c r="AKW63" s="35"/>
      <c r="AKX63" s="35"/>
      <c r="AKY63" s="35"/>
      <c r="AKZ63" s="35"/>
      <c r="ALA63" s="35"/>
      <c r="ALB63" s="35"/>
      <c r="ALC63" s="35"/>
      <c r="ALD63" s="35"/>
      <c r="ALE63" s="35"/>
      <c r="ALF63" s="35"/>
      <c r="ALG63" s="35"/>
      <c r="ALH63" s="35"/>
      <c r="ALI63" s="35"/>
      <c r="ALJ63" s="35"/>
      <c r="ALK63" s="35"/>
      <c r="ALL63" s="35"/>
      <c r="ALM63" s="35"/>
      <c r="ALN63" s="35"/>
      <c r="ALO63" s="35"/>
      <c r="ALP63" s="35"/>
      <c r="ALQ63" s="35"/>
      <c r="ALR63" s="35"/>
      <c r="ALS63" s="35"/>
      <c r="ALT63" s="35"/>
      <c r="ALU63" s="35"/>
      <c r="ALV63" s="35"/>
      <c r="ALW63" s="35"/>
      <c r="ALX63" s="35"/>
      <c r="ALY63" s="35"/>
      <c r="ALZ63" s="35"/>
      <c r="AMA63" s="35"/>
      <c r="AMB63" s="35"/>
      <c r="AMC63" s="35"/>
      <c r="AMD63" s="35"/>
      <c r="AME63" s="35"/>
      <c r="AMF63" s="35"/>
      <c r="AMG63" s="35"/>
      <c r="AMH63" s="35"/>
      <c r="AMI63" s="35"/>
      <c r="AMJ63" s="35"/>
      <c r="AMK63" s="35"/>
      <c r="AML63" s="35"/>
      <c r="AMM63" s="35"/>
      <c r="AMN63" s="35"/>
      <c r="AMO63" s="35"/>
      <c r="AMP63" s="35"/>
      <c r="AMQ63" s="35"/>
      <c r="AMR63" s="35"/>
      <c r="AMS63" s="35"/>
      <c r="AMT63" s="35"/>
      <c r="AMU63" s="35"/>
      <c r="AMV63" s="35"/>
      <c r="AMW63" s="35"/>
      <c r="AMX63" s="35"/>
      <c r="AMY63" s="35"/>
      <c r="AMZ63" s="35"/>
      <c r="ANA63" s="35"/>
      <c r="ANB63" s="35"/>
      <c r="ANC63" s="35"/>
      <c r="AND63" s="35"/>
      <c r="ANE63" s="35"/>
      <c r="ANF63" s="35"/>
      <c r="ANG63" s="35"/>
      <c r="ANH63" s="35"/>
      <c r="ANI63" s="35"/>
      <c r="ANJ63" s="35"/>
      <c r="ANK63" s="35"/>
      <c r="ANL63" s="35"/>
      <c r="ANM63" s="35"/>
      <c r="ANN63" s="35"/>
      <c r="ANO63" s="35"/>
      <c r="ANP63" s="35"/>
      <c r="ANQ63" s="35"/>
      <c r="ANR63" s="35"/>
      <c r="ANS63" s="35"/>
      <c r="ANT63" s="35"/>
      <c r="ANU63" s="35"/>
      <c r="ANV63" s="35"/>
      <c r="ANW63" s="35"/>
      <c r="ANX63" s="35"/>
      <c r="ANY63" s="35"/>
      <c r="ANZ63" s="35"/>
      <c r="AOA63" s="35"/>
      <c r="AOB63" s="35"/>
      <c r="AOC63" s="35"/>
      <c r="AOD63" s="35"/>
      <c r="AOE63" s="35"/>
      <c r="AOF63" s="35"/>
      <c r="AOG63" s="35"/>
      <c r="AOH63" s="35"/>
      <c r="AOI63" s="35"/>
      <c r="AOJ63" s="35"/>
      <c r="AOK63" s="35"/>
      <c r="AOL63" s="35"/>
      <c r="AOM63" s="35"/>
      <c r="AON63" s="35"/>
      <c r="AOO63" s="35"/>
      <c r="AOP63" s="35"/>
      <c r="AOQ63" s="35"/>
      <c r="AOR63" s="35"/>
      <c r="AOS63" s="35"/>
      <c r="AOT63" s="35"/>
      <c r="AOU63" s="35"/>
      <c r="AOV63" s="35"/>
      <c r="AOW63" s="35"/>
      <c r="AOX63" s="35"/>
      <c r="AOY63" s="35"/>
      <c r="AOZ63" s="35"/>
      <c r="APA63" s="35"/>
      <c r="APB63" s="35"/>
      <c r="APC63" s="35"/>
      <c r="APD63" s="35"/>
      <c r="APE63" s="35"/>
      <c r="APF63" s="35"/>
      <c r="APG63" s="35"/>
      <c r="APH63" s="35"/>
      <c r="API63" s="35"/>
      <c r="APJ63" s="35"/>
      <c r="APK63" s="35"/>
      <c r="APL63" s="35"/>
      <c r="APM63" s="35"/>
      <c r="APN63" s="35"/>
      <c r="APO63" s="35"/>
      <c r="APP63" s="35"/>
      <c r="APQ63" s="35"/>
      <c r="APR63" s="35"/>
      <c r="APS63" s="35"/>
      <c r="APT63" s="35"/>
      <c r="APU63" s="35"/>
      <c r="APV63" s="35"/>
      <c r="APW63" s="35"/>
      <c r="APX63" s="35"/>
      <c r="APY63" s="35"/>
      <c r="APZ63" s="35"/>
      <c r="AQA63" s="35"/>
      <c r="AQB63" s="35"/>
      <c r="AQC63" s="35"/>
      <c r="AQD63" s="35"/>
      <c r="AQE63" s="35"/>
      <c r="AQF63" s="35"/>
      <c r="AQG63" s="35"/>
      <c r="AQH63" s="35"/>
      <c r="AQI63" s="35"/>
      <c r="AQJ63" s="35"/>
      <c r="AQK63" s="35"/>
      <c r="AQL63" s="35"/>
      <c r="AQM63" s="35"/>
      <c r="AQN63" s="35"/>
      <c r="AQO63" s="35"/>
      <c r="AQP63" s="35"/>
      <c r="AQQ63" s="35"/>
      <c r="AQR63" s="35"/>
      <c r="AQS63" s="35"/>
      <c r="AQT63" s="35"/>
      <c r="AQU63" s="35"/>
      <c r="AQV63" s="35"/>
      <c r="AQW63" s="35"/>
      <c r="AQX63" s="35"/>
      <c r="AQY63" s="35"/>
      <c r="AQZ63" s="35"/>
      <c r="ARA63" s="35"/>
      <c r="ARB63" s="35"/>
      <c r="ARC63" s="35"/>
      <c r="ARD63" s="35"/>
      <c r="ARE63" s="35"/>
      <c r="ARF63" s="35"/>
      <c r="ARG63" s="35"/>
      <c r="ARH63" s="35"/>
      <c r="ARI63" s="35"/>
      <c r="ARJ63" s="35"/>
      <c r="ARK63" s="35"/>
      <c r="ARL63" s="35"/>
      <c r="ARM63" s="35"/>
      <c r="ARN63" s="35"/>
      <c r="ARO63" s="35"/>
      <c r="ARP63" s="35"/>
      <c r="ARQ63" s="35"/>
      <c r="ARR63" s="35"/>
      <c r="ARS63" s="35"/>
      <c r="ART63" s="35"/>
      <c r="ARU63" s="35"/>
      <c r="ARV63" s="35"/>
      <c r="ARW63" s="35"/>
      <c r="ARX63" s="35"/>
      <c r="ARY63" s="35"/>
      <c r="ARZ63" s="35"/>
      <c r="ASA63" s="35"/>
      <c r="ASB63" s="35"/>
      <c r="ASC63" s="35"/>
      <c r="ASD63" s="35"/>
      <c r="ASE63" s="35"/>
      <c r="ASF63" s="35"/>
      <c r="ASG63" s="35"/>
      <c r="ASH63" s="35"/>
      <c r="ASI63" s="35"/>
      <c r="ASJ63" s="35"/>
      <c r="ASK63" s="35"/>
      <c r="ASL63" s="35"/>
      <c r="ASM63" s="35"/>
      <c r="ASN63" s="35"/>
      <c r="ASO63" s="35"/>
      <c r="ASP63" s="35"/>
      <c r="ASQ63" s="35"/>
      <c r="ASR63" s="35"/>
      <c r="ASS63" s="35"/>
      <c r="AST63" s="35"/>
      <c r="ASU63" s="35"/>
      <c r="ASV63" s="35"/>
      <c r="ASW63" s="35"/>
      <c r="ASX63" s="35"/>
      <c r="ASY63" s="35"/>
      <c r="ASZ63" s="35"/>
      <c r="ATA63" s="35"/>
      <c r="ATB63" s="35"/>
      <c r="ATC63" s="35"/>
      <c r="ATD63" s="35"/>
      <c r="ATE63" s="35"/>
      <c r="ATF63" s="35"/>
      <c r="ATG63" s="35"/>
      <c r="ATH63" s="35"/>
      <c r="ATI63" s="35"/>
      <c r="ATJ63" s="35"/>
      <c r="ATK63" s="35"/>
      <c r="ATL63" s="35"/>
      <c r="ATM63" s="35"/>
      <c r="ATN63" s="35"/>
      <c r="ATO63" s="35"/>
      <c r="ATP63" s="35"/>
      <c r="ATQ63" s="35"/>
      <c r="ATR63" s="35"/>
      <c r="ATS63" s="35"/>
      <c r="ATT63" s="35"/>
      <c r="ATU63" s="35"/>
      <c r="ATV63" s="35"/>
      <c r="ATW63" s="35"/>
      <c r="ATX63" s="35"/>
      <c r="ATY63" s="35"/>
      <c r="ATZ63" s="35"/>
      <c r="AUA63" s="35"/>
      <c r="AUB63" s="35"/>
      <c r="AUC63" s="35"/>
      <c r="AUD63" s="35"/>
      <c r="AUE63" s="35"/>
      <c r="AUF63" s="35"/>
      <c r="AUG63" s="35"/>
      <c r="AUH63" s="35"/>
      <c r="AUI63" s="35"/>
      <c r="AUJ63" s="35"/>
      <c r="AUK63" s="35"/>
      <c r="AUL63" s="35"/>
      <c r="AUM63" s="35"/>
      <c r="AUN63" s="35"/>
      <c r="AUO63" s="35"/>
      <c r="AUP63" s="35"/>
      <c r="AUQ63" s="35"/>
      <c r="AUR63" s="35"/>
      <c r="AUS63" s="35"/>
      <c r="AUT63" s="35"/>
      <c r="AUU63" s="35"/>
      <c r="AUV63" s="35"/>
      <c r="AUW63" s="35"/>
      <c r="AUX63" s="35"/>
      <c r="AUY63" s="35"/>
      <c r="AUZ63" s="35"/>
      <c r="AVA63" s="35"/>
      <c r="AVB63" s="35"/>
      <c r="AVC63" s="35"/>
      <c r="AVD63" s="35"/>
      <c r="AVE63" s="35"/>
      <c r="AVF63" s="35"/>
      <c r="AVG63" s="35"/>
      <c r="AVH63" s="35"/>
      <c r="AVI63" s="35"/>
      <c r="AVJ63" s="35"/>
      <c r="AVK63" s="35"/>
      <c r="AVL63" s="35"/>
      <c r="AVM63" s="35"/>
      <c r="AVN63" s="35"/>
      <c r="AVO63" s="35"/>
      <c r="AVP63" s="35"/>
      <c r="AVQ63" s="35"/>
      <c r="AVR63" s="35"/>
      <c r="AVS63" s="35"/>
      <c r="AVT63" s="35"/>
      <c r="AVU63" s="35"/>
      <c r="AVV63" s="35"/>
      <c r="AVW63" s="35"/>
      <c r="AVX63" s="35"/>
      <c r="AVY63" s="35"/>
      <c r="AVZ63" s="35"/>
      <c r="AWA63" s="35"/>
      <c r="AWB63" s="35"/>
      <c r="AWC63" s="35"/>
      <c r="AWD63" s="35"/>
      <c r="AWE63" s="35"/>
      <c r="AWF63" s="35"/>
      <c r="AWG63" s="35"/>
      <c r="AWH63" s="35"/>
      <c r="AWI63" s="35"/>
      <c r="AWJ63" s="35"/>
      <c r="AWK63" s="35"/>
      <c r="AWL63" s="35"/>
      <c r="AWM63" s="35"/>
      <c r="AWN63" s="35"/>
      <c r="AWO63" s="35"/>
      <c r="AWP63" s="35"/>
      <c r="AWQ63" s="35"/>
      <c r="AWR63" s="35"/>
      <c r="AWS63" s="35"/>
      <c r="AWT63" s="35"/>
      <c r="AWU63" s="35"/>
      <c r="AWV63" s="35"/>
      <c r="AWW63" s="35"/>
      <c r="AWX63" s="35"/>
      <c r="AWY63" s="35"/>
      <c r="AWZ63" s="35"/>
      <c r="AXA63" s="35"/>
      <c r="AXB63" s="35"/>
      <c r="AXC63" s="35"/>
      <c r="AXD63" s="35"/>
      <c r="AXE63" s="35"/>
      <c r="AXF63" s="35"/>
      <c r="AXG63" s="35"/>
      <c r="AXH63" s="35"/>
      <c r="AXI63" s="35"/>
      <c r="AXJ63" s="35"/>
      <c r="AXK63" s="35"/>
      <c r="AXL63" s="35"/>
      <c r="AXM63" s="35"/>
      <c r="AXN63" s="35"/>
      <c r="AXO63" s="35"/>
      <c r="AXP63" s="35"/>
      <c r="AXQ63" s="35"/>
      <c r="AXR63" s="35"/>
      <c r="AXS63" s="35"/>
      <c r="AXT63" s="35"/>
      <c r="AXU63" s="35"/>
      <c r="AXV63" s="35"/>
      <c r="AXW63" s="35"/>
      <c r="AXX63" s="35"/>
      <c r="AXY63" s="35"/>
      <c r="AXZ63" s="35"/>
      <c r="AYA63" s="35"/>
      <c r="AYB63" s="35"/>
      <c r="AYC63" s="35"/>
      <c r="AYD63" s="35"/>
      <c r="AYE63" s="35"/>
      <c r="AYF63" s="35"/>
      <c r="AYG63" s="35"/>
      <c r="AYH63" s="35"/>
      <c r="AYI63" s="35"/>
      <c r="AYJ63" s="35"/>
      <c r="AYK63" s="35"/>
      <c r="AYL63" s="35"/>
      <c r="AYM63" s="35"/>
      <c r="AYN63" s="35"/>
      <c r="AYO63" s="35"/>
      <c r="AYP63" s="35"/>
      <c r="AYQ63" s="35"/>
      <c r="AYR63" s="35"/>
      <c r="AYS63" s="35"/>
      <c r="AYT63" s="35"/>
      <c r="AYU63" s="35"/>
      <c r="AYV63" s="35"/>
      <c r="AYW63" s="35"/>
      <c r="AYX63" s="35"/>
      <c r="AYY63" s="35"/>
      <c r="AYZ63" s="35"/>
      <c r="AZA63" s="35"/>
      <c r="AZB63" s="35"/>
      <c r="AZC63" s="35"/>
      <c r="AZD63" s="35"/>
      <c r="AZE63" s="35"/>
      <c r="AZF63" s="35"/>
      <c r="AZG63" s="35"/>
      <c r="AZH63" s="35"/>
      <c r="AZI63" s="35"/>
      <c r="AZJ63" s="35"/>
      <c r="AZK63" s="35"/>
      <c r="AZL63" s="35"/>
      <c r="AZM63" s="35"/>
      <c r="AZN63" s="35"/>
      <c r="AZO63" s="35"/>
      <c r="AZP63" s="35"/>
      <c r="AZQ63" s="35"/>
      <c r="AZR63" s="35"/>
      <c r="AZS63" s="35"/>
      <c r="AZT63" s="35"/>
      <c r="AZU63" s="35"/>
      <c r="AZV63" s="35"/>
      <c r="AZW63" s="35"/>
      <c r="AZX63" s="35"/>
      <c r="AZY63" s="35"/>
      <c r="AZZ63" s="35"/>
      <c r="BAA63" s="35"/>
      <c r="BAB63" s="35"/>
      <c r="BAC63" s="35"/>
      <c r="BAD63" s="35"/>
      <c r="BAE63" s="35"/>
      <c r="BAF63" s="35"/>
      <c r="BAG63" s="35"/>
      <c r="BAH63" s="35"/>
      <c r="BAI63" s="35"/>
      <c r="BAJ63" s="35"/>
      <c r="BAK63" s="35"/>
      <c r="BAL63" s="35"/>
      <c r="BAM63" s="35"/>
      <c r="BAN63" s="35"/>
      <c r="BAO63" s="35"/>
      <c r="BAP63" s="35"/>
      <c r="BAQ63" s="35"/>
      <c r="BAR63" s="35"/>
      <c r="BAS63" s="35"/>
      <c r="BAT63" s="35"/>
      <c r="BAU63" s="35"/>
      <c r="BAV63" s="35"/>
      <c r="BAW63" s="35"/>
      <c r="BAX63" s="35"/>
      <c r="BAY63" s="35"/>
      <c r="BAZ63" s="35"/>
      <c r="BBA63" s="35"/>
      <c r="BBB63" s="35"/>
      <c r="BBC63" s="35"/>
      <c r="BBD63" s="35"/>
      <c r="BBE63" s="35"/>
      <c r="BBF63" s="35"/>
      <c r="BBG63" s="35"/>
      <c r="BBH63" s="35"/>
      <c r="BBI63" s="35"/>
      <c r="BBJ63" s="35"/>
      <c r="BBK63" s="35"/>
      <c r="BBL63" s="35"/>
      <c r="BBM63" s="35"/>
      <c r="BBN63" s="35"/>
      <c r="BBO63" s="35"/>
      <c r="BBP63" s="35"/>
      <c r="BBQ63" s="35"/>
      <c r="BBR63" s="35"/>
      <c r="BBS63" s="35"/>
      <c r="BBT63" s="35"/>
      <c r="BBU63" s="35"/>
      <c r="BBV63" s="35"/>
      <c r="BBW63" s="35"/>
      <c r="BBX63" s="35"/>
      <c r="BBY63" s="35"/>
      <c r="BBZ63" s="35"/>
      <c r="BCA63" s="35"/>
      <c r="BCB63" s="35"/>
      <c r="BCC63" s="35"/>
      <c r="BCD63" s="35"/>
      <c r="BCE63" s="35"/>
      <c r="BCF63" s="35"/>
      <c r="BCG63" s="35"/>
      <c r="BCH63" s="35"/>
      <c r="BCI63" s="35"/>
      <c r="BCJ63" s="35"/>
      <c r="BCK63" s="35"/>
      <c r="BCL63" s="35"/>
      <c r="BCM63" s="35"/>
      <c r="BCN63" s="35"/>
      <c r="BCO63" s="35"/>
      <c r="BCP63" s="35"/>
      <c r="BCQ63" s="35"/>
      <c r="BCR63" s="35"/>
      <c r="BCS63" s="35"/>
      <c r="BCT63" s="35"/>
      <c r="BCU63" s="35"/>
      <c r="BCV63" s="35"/>
      <c r="BCW63" s="35"/>
      <c r="BCX63" s="35"/>
      <c r="BCY63" s="35"/>
      <c r="BCZ63" s="35"/>
      <c r="BDA63" s="35"/>
      <c r="BDB63" s="35"/>
      <c r="BDC63" s="35"/>
      <c r="BDD63" s="35"/>
      <c r="BDE63" s="35"/>
      <c r="BDF63" s="35"/>
      <c r="BDG63" s="35"/>
      <c r="BDH63" s="35"/>
      <c r="BDI63" s="35"/>
      <c r="BDJ63" s="35"/>
      <c r="BDK63" s="35"/>
      <c r="BDL63" s="35"/>
      <c r="BDM63" s="35"/>
      <c r="BDN63" s="35"/>
      <c r="BDO63" s="35"/>
      <c r="BDP63" s="35"/>
      <c r="BDQ63" s="35"/>
      <c r="BDR63" s="35"/>
      <c r="BDS63" s="35"/>
      <c r="BDT63" s="35"/>
      <c r="BDU63" s="35"/>
      <c r="BDV63" s="35"/>
      <c r="BDW63" s="35"/>
      <c r="BDX63" s="35"/>
      <c r="BDY63" s="35"/>
      <c r="BDZ63" s="35"/>
      <c r="BEA63" s="35"/>
      <c r="BEB63" s="35"/>
      <c r="BEC63" s="35"/>
      <c r="BED63" s="35"/>
      <c r="BEE63" s="35"/>
      <c r="BEF63" s="35"/>
      <c r="BEG63" s="35"/>
      <c r="BEH63" s="35"/>
      <c r="BEI63" s="35"/>
      <c r="BEJ63" s="35"/>
      <c r="BEK63" s="35"/>
      <c r="BEL63" s="35"/>
      <c r="BEM63" s="35"/>
      <c r="BEN63" s="35"/>
      <c r="BEO63" s="35"/>
      <c r="BEP63" s="35"/>
      <c r="BEQ63" s="35"/>
      <c r="BER63" s="35"/>
      <c r="BES63" s="35"/>
      <c r="BET63" s="35"/>
      <c r="BEU63" s="35"/>
      <c r="BEV63" s="35"/>
      <c r="BEW63" s="35"/>
      <c r="BEX63" s="35"/>
      <c r="BEY63" s="35"/>
      <c r="BEZ63" s="35"/>
      <c r="BFA63" s="35"/>
      <c r="BFB63" s="35"/>
      <c r="BFC63" s="35"/>
      <c r="BFD63" s="35"/>
      <c r="BFE63" s="35"/>
      <c r="BFF63" s="35"/>
      <c r="BFG63" s="35"/>
      <c r="BFH63" s="35"/>
      <c r="BFI63" s="35"/>
      <c r="BFJ63" s="35"/>
      <c r="BFK63" s="35"/>
      <c r="BFL63" s="35"/>
      <c r="BFM63" s="35"/>
      <c r="BFN63" s="35"/>
      <c r="BFO63" s="35"/>
      <c r="BFP63" s="35"/>
      <c r="BFQ63" s="35"/>
      <c r="BFR63" s="35"/>
      <c r="BFS63" s="35"/>
      <c r="BFT63" s="35"/>
      <c r="BFU63" s="35"/>
      <c r="BFV63" s="35"/>
      <c r="BFW63" s="35"/>
      <c r="BFX63" s="35"/>
      <c r="BFY63" s="35"/>
      <c r="BFZ63" s="35"/>
      <c r="BGA63" s="35"/>
      <c r="BGB63" s="35"/>
      <c r="BGC63" s="35"/>
      <c r="BGD63" s="35"/>
      <c r="BGE63" s="35"/>
      <c r="BGF63" s="35"/>
      <c r="BGG63" s="35"/>
      <c r="BGH63" s="35"/>
      <c r="BGI63" s="35"/>
      <c r="BGJ63" s="35"/>
      <c r="BGK63" s="35"/>
      <c r="BGL63" s="35"/>
      <c r="BGM63" s="35"/>
      <c r="BGN63" s="35"/>
      <c r="BGO63" s="35"/>
      <c r="BGP63" s="35"/>
      <c r="BGQ63" s="35"/>
      <c r="BGR63" s="35"/>
      <c r="BGS63" s="35"/>
      <c r="BGT63" s="35"/>
      <c r="BGU63" s="35"/>
      <c r="BGV63" s="35"/>
      <c r="BGW63" s="35"/>
      <c r="BGX63" s="35"/>
      <c r="BGY63" s="35"/>
      <c r="BGZ63" s="35"/>
      <c r="BHA63" s="35"/>
      <c r="BHB63" s="35"/>
      <c r="BHC63" s="35"/>
      <c r="BHD63" s="35"/>
      <c r="BHE63" s="35"/>
      <c r="BHF63" s="35"/>
      <c r="BHG63" s="35"/>
      <c r="BHH63" s="35"/>
      <c r="BHI63" s="35"/>
      <c r="BHJ63" s="35"/>
      <c r="BHK63" s="35"/>
      <c r="BHL63" s="35"/>
      <c r="BHM63" s="35"/>
      <c r="BHN63" s="35"/>
      <c r="BHO63" s="35"/>
      <c r="BHP63" s="35"/>
      <c r="BHQ63" s="35"/>
      <c r="BHR63" s="35"/>
      <c r="BHS63" s="35"/>
      <c r="BHT63" s="35"/>
      <c r="BHU63" s="35"/>
      <c r="BHV63" s="35"/>
      <c r="BHW63" s="35"/>
      <c r="BHX63" s="35"/>
      <c r="BHY63" s="35"/>
      <c r="BHZ63" s="35"/>
      <c r="BIA63" s="35"/>
      <c r="BIB63" s="35"/>
      <c r="BIC63" s="35"/>
      <c r="BID63" s="35"/>
      <c r="BIE63" s="35"/>
      <c r="BIF63" s="35"/>
      <c r="BIG63" s="35"/>
      <c r="BIH63" s="35"/>
      <c r="BII63" s="35"/>
      <c r="BIJ63" s="35"/>
      <c r="BIK63" s="35"/>
      <c r="BIL63" s="35"/>
      <c r="BIM63" s="35"/>
      <c r="BIN63" s="35"/>
      <c r="BIO63" s="35"/>
      <c r="BIP63" s="35"/>
      <c r="BIQ63" s="35"/>
      <c r="BIR63" s="35"/>
      <c r="BIS63" s="35"/>
      <c r="BIT63" s="35"/>
      <c r="BIU63" s="35"/>
      <c r="BIV63" s="35"/>
      <c r="BIW63" s="35"/>
      <c r="BIX63" s="35"/>
      <c r="BIY63" s="35"/>
      <c r="BIZ63" s="35"/>
      <c r="BJA63" s="35"/>
      <c r="BJB63" s="35"/>
      <c r="BJC63" s="35"/>
      <c r="BJD63" s="35"/>
      <c r="BJE63" s="35"/>
      <c r="BJF63" s="35"/>
      <c r="BJG63" s="35"/>
      <c r="BJH63" s="35"/>
      <c r="BJI63" s="35"/>
      <c r="BJJ63" s="35"/>
      <c r="BJK63" s="35"/>
      <c r="BJL63" s="35"/>
      <c r="BJM63" s="35"/>
      <c r="BJN63" s="35"/>
      <c r="BJO63" s="35"/>
      <c r="BJP63" s="35"/>
      <c r="BJQ63" s="35"/>
      <c r="BJR63" s="35"/>
      <c r="BJS63" s="35"/>
      <c r="BJT63" s="35"/>
      <c r="BJU63" s="35"/>
      <c r="BJV63" s="35"/>
      <c r="BJW63" s="35"/>
      <c r="BJX63" s="35"/>
      <c r="BJY63" s="35"/>
      <c r="BJZ63" s="35"/>
      <c r="BKA63" s="35"/>
      <c r="BKB63" s="35"/>
      <c r="BKC63" s="35"/>
      <c r="BKD63" s="35"/>
      <c r="BKE63" s="35"/>
      <c r="BKF63" s="35"/>
      <c r="BKG63" s="35"/>
      <c r="BKH63" s="35"/>
      <c r="BKI63" s="35"/>
      <c r="BKJ63" s="35"/>
      <c r="BKK63" s="35"/>
      <c r="BKL63" s="35"/>
      <c r="BKM63" s="35"/>
      <c r="BKN63" s="35"/>
      <c r="BKO63" s="35"/>
      <c r="BKP63" s="35"/>
      <c r="BKQ63" s="35"/>
      <c r="BKR63" s="35"/>
      <c r="BKS63" s="35"/>
      <c r="BKT63" s="35"/>
      <c r="BKU63" s="35"/>
      <c r="BKV63" s="35"/>
      <c r="BKW63" s="35"/>
      <c r="BKX63" s="35"/>
      <c r="BKY63" s="35"/>
      <c r="BKZ63" s="35"/>
      <c r="BLA63" s="35"/>
      <c r="BLB63" s="35"/>
      <c r="BLC63" s="35"/>
      <c r="BLD63" s="35"/>
      <c r="BLE63" s="35"/>
      <c r="BLF63" s="35"/>
      <c r="BLG63" s="35"/>
      <c r="BLH63" s="35"/>
      <c r="BLI63" s="35"/>
      <c r="BLJ63" s="35"/>
      <c r="BLK63" s="35"/>
      <c r="BLL63" s="35"/>
      <c r="BLM63" s="35"/>
      <c r="BLN63" s="35"/>
      <c r="BLO63" s="35"/>
      <c r="BLP63" s="35"/>
      <c r="BLQ63" s="35"/>
      <c r="BLR63" s="35"/>
      <c r="BLS63" s="35"/>
      <c r="BLT63" s="35"/>
      <c r="BLU63" s="35"/>
      <c r="BLV63" s="35"/>
      <c r="BLW63" s="35"/>
      <c r="BLX63" s="35"/>
      <c r="BLY63" s="35"/>
      <c r="BLZ63" s="35"/>
      <c r="BMA63" s="35"/>
      <c r="BMB63" s="35"/>
      <c r="BMC63" s="35"/>
      <c r="BMD63" s="35"/>
      <c r="BME63" s="35"/>
      <c r="BMF63" s="35"/>
      <c r="BMG63" s="35"/>
      <c r="BMH63" s="35"/>
      <c r="BMI63" s="35"/>
      <c r="BMJ63" s="35"/>
      <c r="BMK63" s="35"/>
      <c r="BML63" s="35"/>
      <c r="BMM63" s="35"/>
      <c r="BMN63" s="35"/>
      <c r="BMO63" s="35"/>
      <c r="BMP63" s="35"/>
      <c r="BMQ63" s="35"/>
      <c r="BMR63" s="35"/>
      <c r="BMS63" s="35"/>
      <c r="BMT63" s="35"/>
      <c r="BMU63" s="35"/>
      <c r="BMV63" s="35"/>
      <c r="BMW63" s="35"/>
      <c r="BMX63" s="35"/>
      <c r="BMY63" s="35"/>
      <c r="BMZ63" s="35"/>
      <c r="BNA63" s="35"/>
      <c r="BNB63" s="35"/>
      <c r="BNC63" s="35"/>
      <c r="BND63" s="35"/>
      <c r="BNE63" s="35"/>
      <c r="BNF63" s="35"/>
      <c r="BNG63" s="35"/>
      <c r="BNH63" s="35"/>
      <c r="BNI63" s="35"/>
      <c r="BNJ63" s="35"/>
      <c r="BNK63" s="35"/>
      <c r="BNL63" s="35"/>
      <c r="BNM63" s="35"/>
      <c r="BNN63" s="35"/>
      <c r="BNO63" s="35"/>
      <c r="BNP63" s="35"/>
      <c r="BNQ63" s="35"/>
      <c r="BNR63" s="35"/>
      <c r="BNS63" s="35"/>
      <c r="BNT63" s="35"/>
      <c r="BNU63" s="35"/>
      <c r="BNV63" s="35"/>
      <c r="BNW63" s="35"/>
      <c r="BNX63" s="35"/>
      <c r="BNY63" s="35"/>
      <c r="BNZ63" s="35"/>
      <c r="BOA63" s="35"/>
      <c r="BOB63" s="35"/>
      <c r="BOC63" s="35"/>
      <c r="BOD63" s="35"/>
      <c r="BOE63" s="35"/>
      <c r="BOF63" s="35"/>
      <c r="BOG63" s="35"/>
      <c r="BOH63" s="35"/>
      <c r="BOI63" s="35"/>
      <c r="BOJ63" s="35"/>
      <c r="BOK63" s="35"/>
      <c r="BOL63" s="35"/>
      <c r="BOM63" s="35"/>
      <c r="BON63" s="35"/>
      <c r="BOO63" s="35"/>
      <c r="BOP63" s="35"/>
      <c r="BOQ63" s="35"/>
      <c r="BOR63" s="35"/>
      <c r="BOS63" s="35"/>
      <c r="BOT63" s="35"/>
      <c r="BOU63" s="35"/>
      <c r="BOV63" s="35"/>
      <c r="BOW63" s="35"/>
      <c r="BOX63" s="35"/>
      <c r="BOY63" s="35"/>
      <c r="BOZ63" s="35"/>
      <c r="BPA63" s="35"/>
      <c r="BPB63" s="35"/>
      <c r="BPC63" s="35"/>
      <c r="BPD63" s="35"/>
      <c r="BPE63" s="35"/>
      <c r="BPF63" s="35"/>
      <c r="BPG63" s="35"/>
      <c r="BPH63" s="35"/>
      <c r="BPI63" s="35"/>
      <c r="BPJ63" s="35"/>
      <c r="BPK63" s="35"/>
      <c r="BPL63" s="35"/>
      <c r="BPM63" s="35"/>
      <c r="BPN63" s="35"/>
      <c r="BPO63" s="35"/>
      <c r="BPP63" s="35"/>
      <c r="BPQ63" s="35"/>
      <c r="BPR63" s="35"/>
      <c r="BPS63" s="35"/>
      <c r="BPT63" s="35"/>
      <c r="BPU63" s="35"/>
      <c r="BPV63" s="35"/>
      <c r="BPW63" s="35"/>
      <c r="BPX63" s="35"/>
      <c r="BPY63" s="35"/>
      <c r="BPZ63" s="35"/>
      <c r="BQA63" s="35"/>
      <c r="BQB63" s="35"/>
      <c r="BQC63" s="35"/>
      <c r="BQD63" s="35"/>
      <c r="BQE63" s="35"/>
      <c r="BQF63" s="35"/>
      <c r="BQG63" s="35"/>
      <c r="BQH63" s="35"/>
      <c r="BQI63" s="35"/>
      <c r="BQJ63" s="35"/>
      <c r="BQK63" s="35"/>
      <c r="BQL63" s="35"/>
      <c r="BQM63" s="35"/>
      <c r="BQN63" s="35"/>
      <c r="BQO63" s="35"/>
      <c r="BQP63" s="35"/>
      <c r="BQQ63" s="35"/>
      <c r="BQR63" s="35"/>
      <c r="BQS63" s="35"/>
      <c r="BQT63" s="35"/>
      <c r="BQU63" s="35"/>
      <c r="BQV63" s="35"/>
      <c r="BQW63" s="35"/>
      <c r="BQX63" s="35"/>
      <c r="BQY63" s="35"/>
      <c r="BQZ63" s="35"/>
      <c r="BRA63" s="35"/>
      <c r="BRB63" s="35"/>
      <c r="BRC63" s="35"/>
      <c r="BRD63" s="35"/>
      <c r="BRE63" s="35"/>
      <c r="BRF63" s="35"/>
      <c r="BRG63" s="35"/>
      <c r="BRH63" s="35"/>
      <c r="BRI63" s="35"/>
      <c r="BRJ63" s="35"/>
      <c r="BRK63" s="35"/>
      <c r="BRL63" s="35"/>
      <c r="BRM63" s="35"/>
      <c r="BRN63" s="35"/>
      <c r="BRO63" s="35"/>
      <c r="BRP63" s="35"/>
      <c r="BRQ63" s="35"/>
      <c r="BRR63" s="35"/>
      <c r="BRS63" s="35"/>
      <c r="BRT63" s="35"/>
      <c r="BRU63" s="35"/>
      <c r="BRV63" s="35"/>
      <c r="BRW63" s="35"/>
      <c r="BRX63" s="35"/>
      <c r="BRY63" s="35"/>
      <c r="BRZ63" s="35"/>
      <c r="BSA63" s="35"/>
      <c r="BSB63" s="35"/>
      <c r="BSC63" s="35"/>
      <c r="BSD63" s="35"/>
      <c r="BSE63" s="35"/>
      <c r="BSF63" s="35"/>
      <c r="BSG63" s="35"/>
      <c r="BSH63" s="35"/>
      <c r="BSI63" s="35"/>
      <c r="BSJ63" s="35"/>
      <c r="BSK63" s="35"/>
      <c r="BSL63" s="35"/>
      <c r="BSM63" s="35"/>
      <c r="BSN63" s="35"/>
      <c r="BSO63" s="35"/>
      <c r="BSP63" s="35"/>
      <c r="BSQ63" s="35"/>
      <c r="BSR63" s="35"/>
      <c r="BSS63" s="35"/>
      <c r="BST63" s="35"/>
      <c r="BSU63" s="35"/>
      <c r="BSV63" s="35"/>
      <c r="BSW63" s="35"/>
      <c r="BSX63" s="35"/>
      <c r="BSY63" s="35"/>
      <c r="BSZ63" s="35"/>
      <c r="BTA63" s="35"/>
      <c r="BTB63" s="35"/>
      <c r="BTC63" s="35"/>
      <c r="BTD63" s="35"/>
      <c r="BTE63" s="35"/>
      <c r="BTF63" s="35"/>
      <c r="BTG63" s="35"/>
      <c r="BTH63" s="35"/>
      <c r="BTI63" s="35"/>
      <c r="BTJ63" s="35"/>
      <c r="BTK63" s="35"/>
      <c r="BTL63" s="35"/>
      <c r="BTM63" s="35"/>
      <c r="BTN63" s="35"/>
      <c r="BTO63" s="35"/>
      <c r="BTP63" s="35"/>
      <c r="BTQ63" s="35"/>
      <c r="BTR63" s="35"/>
      <c r="BTS63" s="35"/>
      <c r="BTT63" s="35"/>
      <c r="BTU63" s="35"/>
      <c r="BTV63" s="35"/>
      <c r="BTW63" s="35"/>
      <c r="BTX63" s="35"/>
      <c r="BTY63" s="35"/>
      <c r="BTZ63" s="35"/>
      <c r="BUA63" s="35"/>
      <c r="BUB63" s="35"/>
      <c r="BUC63" s="35"/>
      <c r="BUD63" s="35"/>
      <c r="BUE63" s="35"/>
      <c r="BUF63" s="35"/>
      <c r="BUG63" s="35"/>
      <c r="BUH63" s="35"/>
      <c r="BUI63" s="35"/>
      <c r="BUJ63" s="35"/>
      <c r="BUK63" s="35"/>
      <c r="BUL63" s="35"/>
      <c r="BUM63" s="35"/>
      <c r="BUN63" s="35"/>
      <c r="BUO63" s="35"/>
      <c r="BUP63" s="35"/>
      <c r="BUQ63" s="35"/>
      <c r="BUR63" s="35"/>
      <c r="BUS63" s="35"/>
      <c r="BUT63" s="35"/>
      <c r="BUU63" s="35"/>
      <c r="BUV63" s="35"/>
      <c r="BUW63" s="35"/>
      <c r="BUX63" s="35"/>
      <c r="BUY63" s="35"/>
      <c r="BUZ63" s="35"/>
      <c r="BVA63" s="35"/>
      <c r="BVB63" s="35"/>
      <c r="BVC63" s="35"/>
      <c r="BVD63" s="35"/>
      <c r="BVE63" s="35"/>
      <c r="BVF63" s="35"/>
      <c r="BVG63" s="35"/>
      <c r="BVH63" s="35"/>
      <c r="BVI63" s="35"/>
      <c r="BVJ63" s="35"/>
      <c r="BVK63" s="35"/>
      <c r="BVL63" s="35"/>
      <c r="BVM63" s="35"/>
      <c r="BVN63" s="35"/>
      <c r="BVO63" s="35"/>
      <c r="BVP63" s="35"/>
      <c r="BVQ63" s="35"/>
      <c r="BVR63" s="35"/>
      <c r="BVS63" s="35"/>
      <c r="BVT63" s="35"/>
      <c r="BVU63" s="35"/>
      <c r="BVV63" s="35"/>
      <c r="BVW63" s="35"/>
      <c r="BVX63" s="35"/>
      <c r="BVY63" s="35"/>
      <c r="BVZ63" s="35"/>
      <c r="BWA63" s="35"/>
      <c r="BWB63" s="35"/>
      <c r="BWC63" s="35"/>
      <c r="BWD63" s="35"/>
      <c r="BWE63" s="35"/>
      <c r="BWF63" s="35"/>
      <c r="BWG63" s="35"/>
      <c r="BWH63" s="35"/>
      <c r="BWI63" s="35"/>
      <c r="BWJ63" s="35"/>
      <c r="BWK63" s="35"/>
      <c r="BWL63" s="35"/>
      <c r="BWM63" s="35"/>
      <c r="BWN63" s="35"/>
      <c r="BWO63" s="35"/>
      <c r="BWP63" s="35"/>
      <c r="BWQ63" s="35"/>
      <c r="BWR63" s="35"/>
      <c r="BWS63" s="35"/>
      <c r="BWT63" s="35"/>
      <c r="BWU63" s="35"/>
      <c r="BWV63" s="35"/>
      <c r="BWW63" s="35"/>
      <c r="BWX63" s="35"/>
      <c r="BWY63" s="35"/>
      <c r="BWZ63" s="35"/>
      <c r="BXA63" s="35"/>
      <c r="BXB63" s="35"/>
      <c r="BXC63" s="35"/>
      <c r="BXD63" s="35"/>
      <c r="BXE63" s="35"/>
      <c r="BXF63" s="35"/>
      <c r="BXG63" s="35"/>
      <c r="BXH63" s="35"/>
      <c r="BXI63" s="35"/>
      <c r="BXJ63" s="35"/>
      <c r="BXK63" s="35"/>
      <c r="BXL63" s="35"/>
      <c r="BXM63" s="35"/>
      <c r="BXN63" s="35"/>
      <c r="BXO63" s="35"/>
      <c r="BXP63" s="35"/>
      <c r="BXQ63" s="35"/>
      <c r="BXR63" s="35"/>
      <c r="BXS63" s="35"/>
      <c r="BXT63" s="35"/>
      <c r="BXU63" s="35"/>
      <c r="BXV63" s="35"/>
      <c r="BXW63" s="35"/>
      <c r="BXX63" s="35"/>
      <c r="BXY63" s="35"/>
      <c r="BXZ63" s="35"/>
      <c r="BYA63" s="35"/>
      <c r="BYB63" s="35"/>
      <c r="BYC63" s="35"/>
      <c r="BYD63" s="35"/>
      <c r="BYE63" s="35"/>
      <c r="BYF63" s="35"/>
      <c r="BYG63" s="35"/>
      <c r="BYH63" s="35"/>
      <c r="BYI63" s="35"/>
      <c r="BYJ63" s="35"/>
      <c r="BYK63" s="35"/>
      <c r="BYL63" s="35"/>
      <c r="BYM63" s="35"/>
      <c r="BYN63" s="35"/>
      <c r="BYO63" s="35"/>
      <c r="BYP63" s="35"/>
      <c r="BYQ63" s="35"/>
      <c r="BYR63" s="35"/>
      <c r="BYS63" s="35"/>
      <c r="BYT63" s="35"/>
      <c r="BYU63" s="35"/>
      <c r="BYV63" s="35"/>
      <c r="BYW63" s="35"/>
      <c r="BYX63" s="35"/>
      <c r="BYY63" s="35"/>
      <c r="BYZ63" s="35"/>
      <c r="BZA63" s="35"/>
      <c r="BZB63" s="35"/>
      <c r="BZC63" s="35"/>
      <c r="BZD63" s="35"/>
      <c r="BZE63" s="35"/>
      <c r="BZF63" s="35"/>
      <c r="BZG63" s="35"/>
      <c r="BZH63" s="35"/>
      <c r="BZI63" s="35"/>
      <c r="BZJ63" s="35"/>
      <c r="BZK63" s="35"/>
      <c r="BZL63" s="35"/>
      <c r="BZM63" s="35"/>
      <c r="BZN63" s="35"/>
      <c r="BZO63" s="35"/>
      <c r="BZP63" s="35"/>
      <c r="BZQ63" s="35"/>
      <c r="BZR63" s="35"/>
      <c r="BZS63" s="35"/>
      <c r="BZT63" s="35"/>
      <c r="BZU63" s="35"/>
      <c r="BZV63" s="35"/>
      <c r="BZW63" s="35"/>
      <c r="BZX63" s="35"/>
      <c r="BZY63" s="35"/>
      <c r="BZZ63" s="35"/>
      <c r="CAA63" s="35"/>
      <c r="CAB63" s="35"/>
      <c r="CAC63" s="35"/>
      <c r="CAD63" s="35"/>
      <c r="CAE63" s="35"/>
      <c r="CAF63" s="35"/>
      <c r="CAG63" s="35"/>
      <c r="CAH63" s="35"/>
      <c r="CAI63" s="35"/>
      <c r="CAJ63" s="35"/>
      <c r="CAK63" s="35"/>
      <c r="CAL63" s="35"/>
      <c r="CAM63" s="35"/>
      <c r="CAN63" s="35"/>
      <c r="CAO63" s="35"/>
      <c r="CAP63" s="35"/>
      <c r="CAQ63" s="35"/>
      <c r="CAR63" s="35"/>
      <c r="CAS63" s="35"/>
      <c r="CAT63" s="35"/>
      <c r="CAU63" s="35"/>
      <c r="CAV63" s="35"/>
      <c r="CAW63" s="35"/>
      <c r="CAX63" s="35"/>
      <c r="CAY63" s="35"/>
      <c r="CAZ63" s="35"/>
      <c r="CBA63" s="35"/>
      <c r="CBB63" s="35"/>
      <c r="CBC63" s="35"/>
      <c r="CBD63" s="35"/>
      <c r="CBE63" s="35"/>
      <c r="CBF63" s="35"/>
      <c r="CBG63" s="35"/>
      <c r="CBH63" s="35"/>
      <c r="CBI63" s="35"/>
      <c r="CBJ63" s="35"/>
      <c r="CBK63" s="35"/>
      <c r="CBL63" s="35"/>
      <c r="CBM63" s="35"/>
      <c r="CBN63" s="35"/>
      <c r="CBO63" s="35"/>
      <c r="CBP63" s="35"/>
      <c r="CBQ63" s="35"/>
      <c r="CBR63" s="35"/>
      <c r="CBS63" s="35"/>
      <c r="CBT63" s="35"/>
      <c r="CBU63" s="35"/>
      <c r="CBV63" s="35"/>
      <c r="CBW63" s="35"/>
      <c r="CBX63" s="35"/>
      <c r="CBY63" s="35"/>
      <c r="CBZ63" s="35"/>
      <c r="CCA63" s="35"/>
      <c r="CCB63" s="35"/>
      <c r="CCC63" s="35"/>
      <c r="CCD63" s="35"/>
      <c r="CCE63" s="35"/>
      <c r="CCF63" s="35"/>
      <c r="CCG63" s="35"/>
      <c r="CCH63" s="35"/>
      <c r="CCI63" s="35"/>
      <c r="CCJ63" s="35"/>
      <c r="CCK63" s="35"/>
      <c r="CCL63" s="35"/>
      <c r="CCM63" s="35"/>
      <c r="CCN63" s="35"/>
      <c r="CCO63" s="35"/>
      <c r="CCP63" s="35"/>
      <c r="CCQ63" s="35"/>
      <c r="CCR63" s="35"/>
      <c r="CCS63" s="35"/>
      <c r="CCT63" s="35"/>
      <c r="CCU63" s="35"/>
      <c r="CCV63" s="35"/>
      <c r="CCW63" s="35"/>
      <c r="CCX63" s="35"/>
      <c r="CCY63" s="35"/>
      <c r="CCZ63" s="35"/>
      <c r="CDA63" s="35"/>
      <c r="CDB63" s="35"/>
      <c r="CDC63" s="35"/>
      <c r="CDD63" s="35"/>
      <c r="CDE63" s="35"/>
      <c r="CDF63" s="35"/>
      <c r="CDG63" s="35"/>
      <c r="CDH63" s="35"/>
      <c r="CDI63" s="35"/>
      <c r="CDJ63" s="35"/>
      <c r="CDK63" s="35"/>
      <c r="CDL63" s="35"/>
      <c r="CDM63" s="35"/>
      <c r="CDN63" s="35"/>
      <c r="CDO63" s="35"/>
      <c r="CDP63" s="35"/>
      <c r="CDQ63" s="35"/>
      <c r="CDR63" s="35"/>
      <c r="CDS63" s="35"/>
      <c r="CDT63" s="35"/>
      <c r="CDU63" s="35"/>
      <c r="CDV63" s="35"/>
      <c r="CDW63" s="35"/>
      <c r="CDX63" s="35"/>
      <c r="CDY63" s="35"/>
      <c r="CDZ63" s="35"/>
      <c r="CEA63" s="35"/>
      <c r="CEB63" s="35"/>
      <c r="CEC63" s="35"/>
      <c r="CED63" s="35"/>
      <c r="CEE63" s="35"/>
      <c r="CEF63" s="35"/>
      <c r="CEG63" s="35"/>
      <c r="CEH63" s="35"/>
      <c r="CEI63" s="35"/>
      <c r="CEJ63" s="35"/>
      <c r="CEK63" s="35"/>
      <c r="CEL63" s="35"/>
      <c r="CEM63" s="35"/>
      <c r="CEN63" s="35"/>
      <c r="CEO63" s="35"/>
      <c r="CEP63" s="35"/>
      <c r="CEQ63" s="35"/>
      <c r="CER63" s="35"/>
      <c r="CES63" s="35"/>
      <c r="CET63" s="35"/>
      <c r="CEU63" s="35"/>
      <c r="CEV63" s="35"/>
      <c r="CEW63" s="35"/>
      <c r="CEX63" s="35"/>
      <c r="CEY63" s="35"/>
      <c r="CEZ63" s="35"/>
      <c r="CFA63" s="35"/>
      <c r="CFB63" s="35"/>
      <c r="CFC63" s="35"/>
      <c r="CFD63" s="35"/>
      <c r="CFE63" s="35"/>
      <c r="CFF63" s="35"/>
      <c r="CFG63" s="35"/>
      <c r="CFH63" s="35"/>
      <c r="CFI63" s="35"/>
      <c r="CFJ63" s="35"/>
      <c r="CFK63" s="35"/>
      <c r="CFL63" s="35"/>
      <c r="CFM63" s="35"/>
      <c r="CFN63" s="35"/>
      <c r="CFO63" s="35"/>
      <c r="CFP63" s="35"/>
      <c r="CFQ63" s="35"/>
      <c r="CFR63" s="35"/>
      <c r="CFS63" s="35"/>
      <c r="CFT63" s="35"/>
      <c r="CFU63" s="35"/>
      <c r="CFV63" s="35"/>
      <c r="CFW63" s="35"/>
      <c r="CFX63" s="35"/>
      <c r="CFY63" s="35"/>
      <c r="CFZ63" s="35"/>
      <c r="CGA63" s="35"/>
      <c r="CGB63" s="35"/>
      <c r="CGC63" s="35"/>
      <c r="CGD63" s="35"/>
      <c r="CGE63" s="35"/>
      <c r="CGF63" s="35"/>
      <c r="CGG63" s="35"/>
      <c r="CGH63" s="35"/>
      <c r="CGI63" s="35"/>
      <c r="CGJ63" s="35"/>
      <c r="CGK63" s="35"/>
      <c r="CGL63" s="35"/>
      <c r="CGM63" s="35"/>
      <c r="CGN63" s="35"/>
      <c r="CGO63" s="35"/>
      <c r="CGP63" s="35"/>
      <c r="CGQ63" s="35"/>
      <c r="CGR63" s="35"/>
      <c r="CGS63" s="35"/>
      <c r="CGT63" s="35"/>
      <c r="CGU63" s="35"/>
      <c r="CGV63" s="35"/>
      <c r="CGW63" s="35"/>
      <c r="CGX63" s="35"/>
      <c r="CGY63" s="35"/>
      <c r="CGZ63" s="35"/>
      <c r="CHA63" s="35"/>
      <c r="CHB63" s="35"/>
      <c r="CHC63" s="35"/>
      <c r="CHD63" s="35"/>
      <c r="CHE63" s="35"/>
      <c r="CHF63" s="35"/>
      <c r="CHG63" s="35"/>
      <c r="CHH63" s="35"/>
      <c r="CHI63" s="35"/>
      <c r="CHJ63" s="35"/>
      <c r="CHK63" s="35"/>
      <c r="CHL63" s="35"/>
      <c r="CHM63" s="35"/>
      <c r="CHN63" s="35"/>
      <c r="CHO63" s="35"/>
      <c r="CHP63" s="35"/>
      <c r="CHQ63" s="35"/>
      <c r="CHR63" s="35"/>
      <c r="CHS63" s="35"/>
      <c r="CHT63" s="35"/>
      <c r="CHU63" s="35"/>
      <c r="CHV63" s="35"/>
      <c r="CHW63" s="35"/>
      <c r="CHX63" s="35"/>
      <c r="CHY63" s="35"/>
      <c r="CHZ63" s="35"/>
      <c r="CIA63" s="35"/>
      <c r="CIB63" s="35"/>
      <c r="CIC63" s="35"/>
      <c r="CID63" s="35"/>
      <c r="CIE63" s="35"/>
      <c r="CIF63" s="35"/>
      <c r="CIG63" s="35"/>
      <c r="CIH63" s="35"/>
      <c r="CII63" s="35"/>
      <c r="CIJ63" s="35"/>
      <c r="CIK63" s="35"/>
      <c r="CIL63" s="35"/>
      <c r="CIM63" s="35"/>
      <c r="CIN63" s="35"/>
      <c r="CIO63" s="35"/>
      <c r="CIP63" s="35"/>
      <c r="CIQ63" s="35"/>
      <c r="CIR63" s="35"/>
      <c r="CIS63" s="35"/>
      <c r="CIT63" s="35"/>
      <c r="CIU63" s="35"/>
      <c r="CIV63" s="35"/>
      <c r="CIW63" s="35"/>
      <c r="CIX63" s="35"/>
      <c r="CIY63" s="35"/>
      <c r="CIZ63" s="35"/>
      <c r="CJA63" s="35"/>
      <c r="CJB63" s="35"/>
      <c r="CJC63" s="35"/>
      <c r="CJD63" s="35"/>
      <c r="CJE63" s="35"/>
      <c r="CJF63" s="35"/>
      <c r="CJG63" s="35"/>
      <c r="CJH63" s="35"/>
      <c r="CJI63" s="35"/>
      <c r="CJJ63" s="35"/>
      <c r="CJK63" s="35"/>
      <c r="CJL63" s="35"/>
      <c r="CJM63" s="35"/>
      <c r="CJN63" s="35"/>
      <c r="CJO63" s="35"/>
      <c r="CJP63" s="35"/>
      <c r="CJQ63" s="35"/>
      <c r="CJR63" s="35"/>
      <c r="CJS63" s="35"/>
      <c r="CJT63" s="35"/>
      <c r="CJU63" s="35"/>
      <c r="CJV63" s="35"/>
      <c r="CJW63" s="35"/>
      <c r="CJX63" s="35"/>
      <c r="CJY63" s="35"/>
      <c r="CJZ63" s="35"/>
      <c r="CKA63" s="35"/>
      <c r="CKB63" s="35"/>
      <c r="CKC63" s="35"/>
      <c r="CKD63" s="35"/>
      <c r="CKE63" s="35"/>
      <c r="CKF63" s="35"/>
      <c r="CKG63" s="35"/>
      <c r="CKH63" s="35"/>
      <c r="CKI63" s="35"/>
      <c r="CKJ63" s="35"/>
      <c r="CKK63" s="35"/>
      <c r="CKL63" s="35"/>
      <c r="CKM63" s="35"/>
      <c r="CKN63" s="35"/>
      <c r="CKO63" s="35"/>
      <c r="CKP63" s="35"/>
      <c r="CKQ63" s="35"/>
      <c r="CKR63" s="35"/>
      <c r="CKS63" s="35"/>
      <c r="CKT63" s="35"/>
      <c r="CKU63" s="35"/>
      <c r="CKV63" s="35"/>
      <c r="CKW63" s="35"/>
      <c r="CKX63" s="35"/>
      <c r="CKY63" s="35"/>
      <c r="CKZ63" s="35"/>
      <c r="CLA63" s="35"/>
      <c r="CLB63" s="35"/>
      <c r="CLC63" s="35"/>
      <c r="CLD63" s="35"/>
      <c r="CLE63" s="35"/>
      <c r="CLF63" s="35"/>
      <c r="CLG63" s="35"/>
      <c r="CLH63" s="35"/>
      <c r="CLI63" s="35"/>
      <c r="CLJ63" s="35"/>
      <c r="CLK63" s="35"/>
      <c r="CLL63" s="35"/>
      <c r="CLM63" s="35"/>
      <c r="CLN63" s="35"/>
      <c r="CLO63" s="35"/>
      <c r="CLP63" s="35"/>
      <c r="CLQ63" s="35"/>
      <c r="CLR63" s="35"/>
      <c r="CLS63" s="35"/>
      <c r="CLT63" s="35"/>
      <c r="CLU63" s="35"/>
      <c r="CLV63" s="35"/>
      <c r="CLW63" s="35"/>
      <c r="CLX63" s="35"/>
      <c r="CLY63" s="35"/>
      <c r="CLZ63" s="35"/>
      <c r="CMA63" s="35"/>
      <c r="CMB63" s="35"/>
      <c r="CMC63" s="35"/>
      <c r="CMD63" s="35"/>
      <c r="CME63" s="35"/>
      <c r="CMF63" s="35"/>
      <c r="CMG63" s="35"/>
      <c r="CMH63" s="35"/>
      <c r="CMI63" s="35"/>
      <c r="CMJ63" s="35"/>
      <c r="CMK63" s="35"/>
      <c r="CML63" s="35"/>
      <c r="CMM63" s="35"/>
      <c r="CMN63" s="35"/>
      <c r="CMO63" s="35"/>
      <c r="CMP63" s="35"/>
      <c r="CMQ63" s="35"/>
      <c r="CMR63" s="35"/>
      <c r="CMS63" s="35"/>
      <c r="CMT63" s="35"/>
      <c r="CMU63" s="35"/>
      <c r="CMV63" s="35"/>
      <c r="CMW63" s="35"/>
      <c r="CMX63" s="35"/>
      <c r="CMY63" s="35"/>
      <c r="CMZ63" s="35"/>
      <c r="CNA63" s="35"/>
      <c r="CNB63" s="35"/>
      <c r="CNC63" s="35"/>
      <c r="CND63" s="35"/>
      <c r="CNE63" s="35"/>
      <c r="CNF63" s="35"/>
      <c r="CNG63" s="35"/>
      <c r="CNH63" s="35"/>
      <c r="CNI63" s="35"/>
      <c r="CNJ63" s="35"/>
      <c r="CNK63" s="35"/>
      <c r="CNL63" s="35"/>
      <c r="CNM63" s="35"/>
      <c r="CNN63" s="35"/>
      <c r="CNO63" s="35"/>
      <c r="CNP63" s="35"/>
      <c r="CNQ63" s="35"/>
      <c r="CNR63" s="35"/>
      <c r="CNS63" s="35"/>
      <c r="CNT63" s="35"/>
      <c r="CNU63" s="35"/>
      <c r="CNV63" s="35"/>
      <c r="CNW63" s="35"/>
      <c r="CNX63" s="35"/>
      <c r="CNY63" s="35"/>
      <c r="CNZ63" s="35"/>
      <c r="COA63" s="35"/>
      <c r="COB63" s="35"/>
      <c r="COC63" s="35"/>
      <c r="COD63" s="35"/>
      <c r="COE63" s="35"/>
      <c r="COF63" s="35"/>
      <c r="COG63" s="35"/>
      <c r="COH63" s="35"/>
      <c r="COI63" s="35"/>
      <c r="COJ63" s="35"/>
      <c r="COK63" s="35"/>
      <c r="COL63" s="35"/>
      <c r="COM63" s="35"/>
      <c r="CON63" s="35"/>
      <c r="COO63" s="35"/>
      <c r="COP63" s="35"/>
      <c r="COQ63" s="35"/>
      <c r="COR63" s="35"/>
      <c r="COS63" s="35"/>
      <c r="COT63" s="35"/>
      <c r="COU63" s="35"/>
      <c r="COV63" s="35"/>
      <c r="COW63" s="35"/>
      <c r="COX63" s="35"/>
      <c r="COY63" s="35"/>
      <c r="COZ63" s="35"/>
      <c r="CPA63" s="35"/>
      <c r="CPB63" s="35"/>
      <c r="CPC63" s="35"/>
      <c r="CPD63" s="35"/>
      <c r="CPE63" s="35"/>
      <c r="CPF63" s="35"/>
      <c r="CPG63" s="35"/>
      <c r="CPH63" s="35"/>
      <c r="CPI63" s="35"/>
      <c r="CPJ63" s="35"/>
      <c r="CPK63" s="35"/>
      <c r="CPL63" s="35"/>
      <c r="CPM63" s="35"/>
      <c r="CPN63" s="35"/>
      <c r="CPO63" s="35"/>
      <c r="CPP63" s="35"/>
      <c r="CPQ63" s="35"/>
      <c r="CPR63" s="35"/>
      <c r="CPS63" s="35"/>
      <c r="CPT63" s="35"/>
      <c r="CPU63" s="35"/>
      <c r="CPV63" s="35"/>
      <c r="CPW63" s="35"/>
      <c r="CPX63" s="35"/>
      <c r="CPY63" s="35"/>
      <c r="CPZ63" s="35"/>
      <c r="CQA63" s="35"/>
      <c r="CQB63" s="35"/>
      <c r="CQC63" s="35"/>
      <c r="CQD63" s="35"/>
      <c r="CQE63" s="35"/>
      <c r="CQF63" s="35"/>
      <c r="CQG63" s="35"/>
      <c r="CQH63" s="35"/>
      <c r="CQI63" s="35"/>
      <c r="CQJ63" s="35"/>
      <c r="CQK63" s="35"/>
      <c r="CQL63" s="35"/>
      <c r="CQM63" s="35"/>
      <c r="CQN63" s="35"/>
      <c r="CQO63" s="35"/>
      <c r="CQP63" s="35"/>
      <c r="CQQ63" s="35"/>
      <c r="CQR63" s="35"/>
      <c r="CQS63" s="35"/>
      <c r="CQT63" s="35"/>
      <c r="CQU63" s="35"/>
      <c r="CQV63" s="35"/>
      <c r="CQW63" s="35"/>
      <c r="CQX63" s="35"/>
      <c r="CQY63" s="35"/>
      <c r="CQZ63" s="35"/>
      <c r="CRA63" s="35"/>
      <c r="CRB63" s="35"/>
      <c r="CRC63" s="35"/>
      <c r="CRD63" s="35"/>
      <c r="CRE63" s="35"/>
      <c r="CRF63" s="35"/>
      <c r="CRG63" s="35"/>
      <c r="CRH63" s="35"/>
      <c r="CRI63" s="35"/>
      <c r="CRJ63" s="35"/>
      <c r="CRK63" s="35"/>
      <c r="CRL63" s="35"/>
      <c r="CRM63" s="35"/>
      <c r="CRN63" s="35"/>
      <c r="CRO63" s="35"/>
      <c r="CRP63" s="35"/>
      <c r="CRQ63" s="35"/>
      <c r="CRR63" s="35"/>
      <c r="CRS63" s="35"/>
      <c r="CRT63" s="35"/>
      <c r="CRU63" s="35"/>
      <c r="CRV63" s="35"/>
      <c r="CRW63" s="35"/>
      <c r="CRX63" s="35"/>
      <c r="CRY63" s="35"/>
      <c r="CRZ63" s="35"/>
      <c r="CSA63" s="35"/>
      <c r="CSB63" s="35"/>
      <c r="CSC63" s="35"/>
      <c r="CSD63" s="35"/>
      <c r="CSE63" s="35"/>
      <c r="CSF63" s="35"/>
      <c r="CSG63" s="35"/>
      <c r="CSH63" s="35"/>
      <c r="CSI63" s="35"/>
      <c r="CSJ63" s="35"/>
      <c r="CSK63" s="35"/>
      <c r="CSL63" s="35"/>
      <c r="CSM63" s="35"/>
      <c r="CSN63" s="35"/>
      <c r="CSO63" s="35"/>
      <c r="CSP63" s="35"/>
      <c r="CSQ63" s="35"/>
      <c r="CSR63" s="35"/>
      <c r="CSS63" s="35"/>
      <c r="CST63" s="35"/>
      <c r="CSU63" s="35"/>
      <c r="CSV63" s="35"/>
      <c r="CSW63" s="35"/>
      <c r="CSX63" s="35"/>
      <c r="CSY63" s="35"/>
      <c r="CSZ63" s="35"/>
      <c r="CTA63" s="35"/>
      <c r="CTB63" s="35"/>
      <c r="CTC63" s="35"/>
      <c r="CTD63" s="35"/>
      <c r="CTE63" s="35"/>
      <c r="CTF63" s="35"/>
      <c r="CTG63" s="35"/>
      <c r="CTH63" s="35"/>
      <c r="CTI63" s="35"/>
      <c r="CTJ63" s="35"/>
      <c r="CTK63" s="35"/>
      <c r="CTL63" s="35"/>
      <c r="CTM63" s="35"/>
      <c r="CTN63" s="35"/>
      <c r="CTO63" s="35"/>
      <c r="CTP63" s="35"/>
      <c r="CTQ63" s="35"/>
      <c r="CTR63" s="35"/>
      <c r="CTS63" s="35"/>
      <c r="CTT63" s="35"/>
      <c r="CTU63" s="35"/>
      <c r="CTV63" s="35"/>
      <c r="CTW63" s="35"/>
      <c r="CTX63" s="35"/>
      <c r="CTY63" s="35"/>
      <c r="CTZ63" s="35"/>
      <c r="CUA63" s="35"/>
      <c r="CUB63" s="35"/>
      <c r="CUC63" s="35"/>
      <c r="CUD63" s="35"/>
      <c r="CUE63" s="35"/>
      <c r="CUF63" s="35"/>
      <c r="CUG63" s="35"/>
      <c r="CUH63" s="35"/>
      <c r="CUI63" s="35"/>
      <c r="CUJ63" s="35"/>
      <c r="CUK63" s="35"/>
      <c r="CUL63" s="35"/>
      <c r="CUM63" s="35"/>
      <c r="CUN63" s="35"/>
      <c r="CUO63" s="35"/>
      <c r="CUP63" s="35"/>
      <c r="CUQ63" s="35"/>
      <c r="CUR63" s="35"/>
      <c r="CUS63" s="35"/>
      <c r="CUT63" s="35"/>
      <c r="CUU63" s="35"/>
      <c r="CUV63" s="35"/>
      <c r="CUW63" s="35"/>
      <c r="CUX63" s="35"/>
      <c r="CUY63" s="35"/>
      <c r="CUZ63" s="35"/>
      <c r="CVA63" s="35"/>
      <c r="CVB63" s="35"/>
      <c r="CVC63" s="35"/>
      <c r="CVD63" s="35"/>
      <c r="CVE63" s="35"/>
      <c r="CVF63" s="35"/>
      <c r="CVG63" s="35"/>
      <c r="CVH63" s="35"/>
      <c r="CVI63" s="35"/>
      <c r="CVJ63" s="35"/>
      <c r="CVK63" s="35"/>
      <c r="CVL63" s="35"/>
      <c r="CVM63" s="35"/>
      <c r="CVN63" s="35"/>
      <c r="CVO63" s="35"/>
      <c r="CVP63" s="35"/>
      <c r="CVQ63" s="35"/>
      <c r="CVR63" s="35"/>
      <c r="CVS63" s="35"/>
      <c r="CVT63" s="35"/>
      <c r="CVU63" s="35"/>
      <c r="CVV63" s="35"/>
      <c r="CVW63" s="35"/>
      <c r="CVX63" s="35"/>
      <c r="CVY63" s="35"/>
      <c r="CVZ63" s="35"/>
      <c r="CWA63" s="35"/>
      <c r="CWB63" s="35"/>
      <c r="CWC63" s="35"/>
      <c r="CWD63" s="35"/>
      <c r="CWE63" s="35"/>
      <c r="CWF63" s="35"/>
      <c r="CWG63" s="35"/>
      <c r="CWH63" s="35"/>
      <c r="CWI63" s="35"/>
      <c r="CWJ63" s="35"/>
      <c r="CWK63" s="35"/>
      <c r="CWL63" s="35"/>
      <c r="CWM63" s="35"/>
      <c r="CWN63" s="35"/>
      <c r="CWO63" s="35"/>
      <c r="CWP63" s="35"/>
      <c r="CWQ63" s="35"/>
      <c r="CWR63" s="35"/>
      <c r="CWS63" s="35"/>
      <c r="CWT63" s="35"/>
      <c r="CWU63" s="35"/>
      <c r="CWV63" s="35"/>
      <c r="CWW63" s="35"/>
      <c r="CWX63" s="35"/>
      <c r="CWY63" s="35"/>
      <c r="CWZ63" s="35"/>
      <c r="CXA63" s="35"/>
      <c r="CXB63" s="35"/>
      <c r="CXC63" s="35"/>
      <c r="CXD63" s="35"/>
      <c r="CXE63" s="35"/>
      <c r="CXF63" s="35"/>
      <c r="CXG63" s="35"/>
      <c r="CXH63" s="35"/>
      <c r="CXI63" s="35"/>
      <c r="CXJ63" s="35"/>
      <c r="CXK63" s="35"/>
      <c r="CXL63" s="35"/>
      <c r="CXM63" s="35"/>
      <c r="CXN63" s="35"/>
      <c r="CXO63" s="35"/>
      <c r="CXP63" s="35"/>
      <c r="CXQ63" s="35"/>
      <c r="CXR63" s="35"/>
      <c r="CXS63" s="35"/>
      <c r="CXT63" s="35"/>
      <c r="CXU63" s="35"/>
      <c r="CXV63" s="35"/>
      <c r="CXW63" s="35"/>
      <c r="CXX63" s="35"/>
      <c r="CXY63" s="35"/>
      <c r="CXZ63" s="35"/>
      <c r="CYA63" s="35"/>
      <c r="CYB63" s="35"/>
      <c r="CYC63" s="35"/>
      <c r="CYD63" s="35"/>
      <c r="CYE63" s="35"/>
      <c r="CYF63" s="35"/>
      <c r="CYG63" s="35"/>
      <c r="CYH63" s="35"/>
      <c r="CYI63" s="35"/>
      <c r="CYJ63" s="35"/>
      <c r="CYK63" s="35"/>
      <c r="CYL63" s="35"/>
      <c r="CYM63" s="35"/>
      <c r="CYN63" s="35"/>
      <c r="CYO63" s="35"/>
      <c r="CYP63" s="35"/>
      <c r="CYQ63" s="35"/>
      <c r="CYR63" s="35"/>
      <c r="CYS63" s="35"/>
      <c r="CYT63" s="35"/>
      <c r="CYU63" s="35"/>
      <c r="CYV63" s="35"/>
      <c r="CYW63" s="35"/>
      <c r="CYX63" s="35"/>
      <c r="CYY63" s="35"/>
      <c r="CYZ63" s="35"/>
      <c r="CZA63" s="35"/>
      <c r="CZB63" s="35"/>
      <c r="CZC63" s="35"/>
      <c r="CZD63" s="35"/>
      <c r="CZE63" s="35"/>
      <c r="CZF63" s="35"/>
      <c r="CZG63" s="35"/>
      <c r="CZH63" s="35"/>
      <c r="CZI63" s="35"/>
      <c r="CZJ63" s="35"/>
      <c r="CZK63" s="35"/>
      <c r="CZL63" s="35"/>
      <c r="CZM63" s="35"/>
      <c r="CZN63" s="35"/>
      <c r="CZO63" s="35"/>
      <c r="CZP63" s="35"/>
      <c r="CZQ63" s="35"/>
      <c r="CZR63" s="35"/>
      <c r="CZS63" s="35"/>
      <c r="CZT63" s="35"/>
      <c r="CZU63" s="35"/>
      <c r="CZV63" s="35"/>
      <c r="CZW63" s="35"/>
      <c r="CZX63" s="35"/>
      <c r="CZY63" s="35"/>
      <c r="CZZ63" s="35"/>
      <c r="DAA63" s="35"/>
      <c r="DAB63" s="35"/>
      <c r="DAC63" s="35"/>
      <c r="DAD63" s="35"/>
      <c r="DAE63" s="35"/>
      <c r="DAF63" s="35"/>
      <c r="DAG63" s="35"/>
      <c r="DAH63" s="35"/>
      <c r="DAI63" s="35"/>
      <c r="DAJ63" s="35"/>
      <c r="DAK63" s="35"/>
      <c r="DAL63" s="35"/>
      <c r="DAM63" s="35"/>
      <c r="DAN63" s="35"/>
      <c r="DAO63" s="35"/>
      <c r="DAP63" s="35"/>
      <c r="DAQ63" s="35"/>
      <c r="DAR63" s="35"/>
      <c r="DAS63" s="35"/>
      <c r="DAT63" s="35"/>
      <c r="DAU63" s="35"/>
      <c r="DAV63" s="35"/>
      <c r="DAW63" s="35"/>
      <c r="DAX63" s="35"/>
      <c r="DAY63" s="35"/>
      <c r="DAZ63" s="35"/>
      <c r="DBA63" s="35"/>
      <c r="DBB63" s="35"/>
      <c r="DBC63" s="35"/>
      <c r="DBD63" s="35"/>
      <c r="DBE63" s="35"/>
      <c r="DBF63" s="35"/>
      <c r="DBG63" s="35"/>
      <c r="DBH63" s="35"/>
      <c r="DBI63" s="35"/>
      <c r="DBJ63" s="35"/>
      <c r="DBK63" s="35"/>
      <c r="DBL63" s="35"/>
      <c r="DBM63" s="35"/>
      <c r="DBN63" s="35"/>
      <c r="DBO63" s="35"/>
      <c r="DBP63" s="35"/>
      <c r="DBQ63" s="35"/>
      <c r="DBR63" s="35"/>
      <c r="DBS63" s="35"/>
      <c r="DBT63" s="35"/>
      <c r="DBU63" s="35"/>
      <c r="DBV63" s="35"/>
      <c r="DBW63" s="35"/>
      <c r="DBX63" s="35"/>
      <c r="DBY63" s="35"/>
      <c r="DBZ63" s="35"/>
      <c r="DCA63" s="35"/>
      <c r="DCB63" s="35"/>
      <c r="DCC63" s="35"/>
      <c r="DCD63" s="35"/>
      <c r="DCE63" s="35"/>
      <c r="DCF63" s="35"/>
      <c r="DCG63" s="35"/>
      <c r="DCH63" s="35"/>
      <c r="DCI63" s="35"/>
      <c r="DCJ63" s="35"/>
      <c r="DCK63" s="35"/>
      <c r="DCL63" s="35"/>
      <c r="DCM63" s="35"/>
      <c r="DCN63" s="35"/>
      <c r="DCO63" s="35"/>
      <c r="DCP63" s="35"/>
      <c r="DCQ63" s="35"/>
      <c r="DCR63" s="35"/>
      <c r="DCS63" s="35"/>
      <c r="DCT63" s="35"/>
      <c r="DCU63" s="35"/>
      <c r="DCV63" s="35"/>
      <c r="DCW63" s="35"/>
      <c r="DCX63" s="35"/>
      <c r="DCY63" s="35"/>
      <c r="DCZ63" s="35"/>
      <c r="DDA63" s="35"/>
      <c r="DDB63" s="35"/>
      <c r="DDC63" s="35"/>
      <c r="DDD63" s="35"/>
      <c r="DDE63" s="35"/>
      <c r="DDF63" s="35"/>
      <c r="DDG63" s="35"/>
      <c r="DDH63" s="35"/>
      <c r="DDI63" s="35"/>
      <c r="DDJ63" s="35"/>
      <c r="DDK63" s="35"/>
      <c r="DDL63" s="35"/>
      <c r="DDM63" s="35"/>
      <c r="DDN63" s="35"/>
      <c r="DDO63" s="35"/>
      <c r="DDP63" s="35"/>
      <c r="DDQ63" s="35"/>
      <c r="DDR63" s="35"/>
      <c r="DDS63" s="35"/>
      <c r="DDT63" s="35"/>
      <c r="DDU63" s="35"/>
      <c r="DDV63" s="35"/>
      <c r="DDW63" s="35"/>
      <c r="DDX63" s="35"/>
      <c r="DDY63" s="35"/>
      <c r="DDZ63" s="35"/>
      <c r="DEA63" s="35"/>
      <c r="DEB63" s="35"/>
      <c r="DEC63" s="35"/>
      <c r="DED63" s="35"/>
      <c r="DEE63" s="35"/>
      <c r="DEF63" s="35"/>
      <c r="DEG63" s="35"/>
      <c r="DEH63" s="35"/>
      <c r="DEI63" s="35"/>
      <c r="DEJ63" s="35"/>
      <c r="DEK63" s="35"/>
      <c r="DEL63" s="35"/>
      <c r="DEM63" s="35"/>
      <c r="DEN63" s="35"/>
      <c r="DEO63" s="35"/>
      <c r="DEP63" s="35"/>
      <c r="DEQ63" s="35"/>
      <c r="DER63" s="35"/>
      <c r="DES63" s="35"/>
      <c r="DET63" s="35"/>
      <c r="DEU63" s="35"/>
      <c r="DEV63" s="35"/>
      <c r="DEW63" s="35"/>
      <c r="DEX63" s="35"/>
      <c r="DEY63" s="35"/>
      <c r="DEZ63" s="35"/>
      <c r="DFA63" s="35"/>
      <c r="DFB63" s="35"/>
      <c r="DFC63" s="35"/>
      <c r="DFD63" s="35"/>
      <c r="DFE63" s="35"/>
      <c r="DFF63" s="35"/>
      <c r="DFG63" s="35"/>
      <c r="DFH63" s="35"/>
      <c r="DFI63" s="35"/>
      <c r="DFJ63" s="35"/>
      <c r="DFK63" s="35"/>
      <c r="DFL63" s="35"/>
      <c r="DFM63" s="35"/>
      <c r="DFN63" s="35"/>
      <c r="DFO63" s="35"/>
      <c r="DFP63" s="35"/>
      <c r="DFQ63" s="35"/>
      <c r="DFR63" s="35"/>
      <c r="DFS63" s="35"/>
      <c r="DFT63" s="35"/>
      <c r="DFU63" s="35"/>
      <c r="DFV63" s="35"/>
      <c r="DFW63" s="35"/>
      <c r="DFX63" s="35"/>
      <c r="DFY63" s="35"/>
      <c r="DFZ63" s="35"/>
      <c r="DGA63" s="35"/>
      <c r="DGB63" s="35"/>
      <c r="DGC63" s="35"/>
      <c r="DGD63" s="35"/>
      <c r="DGE63" s="35"/>
      <c r="DGF63" s="35"/>
      <c r="DGG63" s="35"/>
      <c r="DGH63" s="35"/>
      <c r="DGI63" s="35"/>
      <c r="DGJ63" s="35"/>
      <c r="DGK63" s="35"/>
      <c r="DGL63" s="35"/>
      <c r="DGM63" s="35"/>
      <c r="DGN63" s="35"/>
      <c r="DGO63" s="35"/>
      <c r="DGP63" s="35"/>
      <c r="DGQ63" s="35"/>
      <c r="DGR63" s="35"/>
      <c r="DGS63" s="35"/>
      <c r="DGT63" s="35"/>
      <c r="DGU63" s="35"/>
      <c r="DGV63" s="35"/>
      <c r="DGW63" s="35"/>
      <c r="DGX63" s="35"/>
      <c r="DGY63" s="35"/>
      <c r="DGZ63" s="35"/>
      <c r="DHA63" s="35"/>
      <c r="DHB63" s="35"/>
      <c r="DHC63" s="35"/>
      <c r="DHD63" s="35"/>
      <c r="DHE63" s="35"/>
      <c r="DHF63" s="35"/>
      <c r="DHG63" s="35"/>
      <c r="DHH63" s="35"/>
      <c r="DHI63" s="35"/>
      <c r="DHJ63" s="35"/>
      <c r="DHK63" s="35"/>
      <c r="DHL63" s="35"/>
      <c r="DHM63" s="35"/>
      <c r="DHN63" s="35"/>
      <c r="DHO63" s="35"/>
      <c r="DHP63" s="35"/>
      <c r="DHQ63" s="35"/>
      <c r="DHR63" s="35"/>
      <c r="DHS63" s="35"/>
      <c r="DHT63" s="35"/>
      <c r="DHU63" s="35"/>
      <c r="DHV63" s="35"/>
      <c r="DHW63" s="35"/>
      <c r="DHX63" s="35"/>
      <c r="DHY63" s="35"/>
      <c r="DHZ63" s="35"/>
      <c r="DIA63" s="35"/>
      <c r="DIB63" s="35"/>
      <c r="DIC63" s="35"/>
      <c r="DID63" s="35"/>
      <c r="DIE63" s="35"/>
      <c r="DIF63" s="35"/>
      <c r="DIG63" s="35"/>
      <c r="DIH63" s="35"/>
      <c r="DII63" s="35"/>
      <c r="DIJ63" s="35"/>
      <c r="DIK63" s="35"/>
      <c r="DIL63" s="35"/>
      <c r="DIM63" s="35"/>
      <c r="DIN63" s="35"/>
      <c r="DIO63" s="35"/>
      <c r="DIP63" s="35"/>
      <c r="DIQ63" s="35"/>
      <c r="DIR63" s="35"/>
      <c r="DIS63" s="35"/>
      <c r="DIT63" s="35"/>
      <c r="DIU63" s="35"/>
      <c r="DIV63" s="35"/>
      <c r="DIW63" s="35"/>
      <c r="DIX63" s="35"/>
      <c r="DIY63" s="35"/>
      <c r="DIZ63" s="35"/>
      <c r="DJA63" s="35"/>
      <c r="DJB63" s="35"/>
      <c r="DJC63" s="35"/>
      <c r="DJD63" s="35"/>
      <c r="DJE63" s="35"/>
      <c r="DJF63" s="35"/>
      <c r="DJG63" s="35"/>
      <c r="DJH63" s="35"/>
      <c r="DJI63" s="35"/>
      <c r="DJJ63" s="35"/>
      <c r="DJK63" s="35"/>
      <c r="DJL63" s="35"/>
      <c r="DJM63" s="35"/>
      <c r="DJN63" s="35"/>
      <c r="DJO63" s="35"/>
      <c r="DJP63" s="35"/>
      <c r="DJQ63" s="35"/>
      <c r="DJR63" s="35"/>
      <c r="DJS63" s="35"/>
      <c r="DJT63" s="35"/>
      <c r="DJU63" s="35"/>
      <c r="DJV63" s="35"/>
      <c r="DJW63" s="35"/>
      <c r="DJX63" s="35"/>
      <c r="DJY63" s="35"/>
      <c r="DJZ63" s="35"/>
      <c r="DKA63" s="35"/>
      <c r="DKB63" s="35"/>
      <c r="DKC63" s="35"/>
      <c r="DKD63" s="35"/>
      <c r="DKE63" s="35"/>
      <c r="DKF63" s="35"/>
      <c r="DKG63" s="35"/>
      <c r="DKH63" s="35"/>
      <c r="DKI63" s="35"/>
      <c r="DKJ63" s="35"/>
      <c r="DKK63" s="35"/>
      <c r="DKL63" s="35"/>
      <c r="DKM63" s="35"/>
      <c r="DKN63" s="35"/>
      <c r="DKO63" s="35"/>
      <c r="DKP63" s="35"/>
      <c r="DKQ63" s="35"/>
      <c r="DKR63" s="35"/>
      <c r="DKS63" s="35"/>
      <c r="DKT63" s="35"/>
      <c r="DKU63" s="35"/>
      <c r="DKV63" s="35"/>
      <c r="DKW63" s="35"/>
      <c r="DKX63" s="35"/>
      <c r="DKY63" s="35"/>
      <c r="DKZ63" s="35"/>
      <c r="DLA63" s="35"/>
      <c r="DLB63" s="35"/>
      <c r="DLC63" s="35"/>
      <c r="DLD63" s="35"/>
      <c r="DLE63" s="35"/>
      <c r="DLF63" s="35"/>
      <c r="DLG63" s="35"/>
      <c r="DLH63" s="35"/>
      <c r="DLI63" s="35"/>
      <c r="DLJ63" s="35"/>
      <c r="DLK63" s="35"/>
      <c r="DLL63" s="35"/>
      <c r="DLM63" s="35"/>
      <c r="DLN63" s="35"/>
      <c r="DLO63" s="35"/>
      <c r="DLP63" s="35"/>
      <c r="DLQ63" s="35"/>
      <c r="DLR63" s="35"/>
      <c r="DLS63" s="35"/>
      <c r="DLT63" s="35"/>
      <c r="DLU63" s="35"/>
      <c r="DLV63" s="35"/>
      <c r="DLW63" s="35"/>
      <c r="DLX63" s="35"/>
      <c r="DLY63" s="35"/>
      <c r="DLZ63" s="35"/>
      <c r="DMA63" s="35"/>
      <c r="DMB63" s="35"/>
      <c r="DMC63" s="35"/>
      <c r="DMD63" s="35"/>
      <c r="DME63" s="35"/>
      <c r="DMF63" s="35"/>
      <c r="DMG63" s="35"/>
      <c r="DMH63" s="35"/>
      <c r="DMI63" s="35"/>
      <c r="DMJ63" s="35"/>
      <c r="DMK63" s="35"/>
      <c r="DML63" s="35"/>
      <c r="DMM63" s="35"/>
      <c r="DMN63" s="35"/>
      <c r="DMO63" s="35"/>
      <c r="DMP63" s="35"/>
      <c r="DMQ63" s="35"/>
      <c r="DMR63" s="35"/>
      <c r="DMS63" s="35"/>
      <c r="DMT63" s="35"/>
      <c r="DMU63" s="35"/>
      <c r="DMV63" s="35"/>
      <c r="DMW63" s="35"/>
      <c r="DMX63" s="35"/>
      <c r="DMY63" s="35"/>
      <c r="DMZ63" s="35"/>
      <c r="DNA63" s="35"/>
      <c r="DNB63" s="35"/>
      <c r="DNC63" s="35"/>
      <c r="DND63" s="35"/>
      <c r="DNE63" s="35"/>
      <c r="DNF63" s="35"/>
      <c r="DNG63" s="35"/>
      <c r="DNH63" s="35"/>
      <c r="DNI63" s="35"/>
      <c r="DNJ63" s="35"/>
      <c r="DNK63" s="35"/>
      <c r="DNL63" s="35"/>
      <c r="DNM63" s="35"/>
      <c r="DNN63" s="35"/>
      <c r="DNO63" s="35"/>
      <c r="DNP63" s="35"/>
      <c r="DNQ63" s="35"/>
      <c r="DNR63" s="35"/>
      <c r="DNS63" s="35"/>
      <c r="DNT63" s="35"/>
      <c r="DNU63" s="35"/>
      <c r="DNV63" s="35"/>
      <c r="DNW63" s="35"/>
      <c r="DNX63" s="35"/>
      <c r="DNY63" s="35"/>
      <c r="DNZ63" s="35"/>
      <c r="DOA63" s="35"/>
      <c r="DOB63" s="35"/>
      <c r="DOC63" s="35"/>
      <c r="DOD63" s="35"/>
      <c r="DOE63" s="35"/>
      <c r="DOF63" s="35"/>
      <c r="DOG63" s="35"/>
      <c r="DOH63" s="35"/>
      <c r="DOI63" s="35"/>
      <c r="DOJ63" s="35"/>
      <c r="DOK63" s="35"/>
      <c r="DOL63" s="35"/>
      <c r="DOM63" s="35"/>
      <c r="DON63" s="35"/>
      <c r="DOO63" s="35"/>
      <c r="DOP63" s="35"/>
      <c r="DOQ63" s="35"/>
      <c r="DOR63" s="35"/>
      <c r="DOS63" s="35"/>
      <c r="DOT63" s="35"/>
      <c r="DOU63" s="35"/>
      <c r="DOV63" s="35"/>
      <c r="DOW63" s="35"/>
      <c r="DOX63" s="35"/>
      <c r="DOY63" s="35"/>
      <c r="DOZ63" s="35"/>
      <c r="DPA63" s="35"/>
      <c r="DPB63" s="35"/>
      <c r="DPC63" s="35"/>
      <c r="DPD63" s="35"/>
      <c r="DPE63" s="35"/>
      <c r="DPF63" s="35"/>
      <c r="DPG63" s="35"/>
      <c r="DPH63" s="35"/>
      <c r="DPI63" s="35"/>
      <c r="DPJ63" s="35"/>
      <c r="DPK63" s="35"/>
      <c r="DPL63" s="35"/>
      <c r="DPM63" s="35"/>
      <c r="DPN63" s="35"/>
      <c r="DPO63" s="35"/>
      <c r="DPP63" s="35"/>
      <c r="DPQ63" s="35"/>
      <c r="DPR63" s="35"/>
      <c r="DPS63" s="35"/>
      <c r="DPT63" s="35"/>
      <c r="DPU63" s="35"/>
      <c r="DPV63" s="35"/>
      <c r="DPW63" s="35"/>
      <c r="DPX63" s="35"/>
      <c r="DPY63" s="35"/>
      <c r="DPZ63" s="35"/>
      <c r="DQA63" s="35"/>
      <c r="DQB63" s="35"/>
      <c r="DQC63" s="35"/>
      <c r="DQD63" s="35"/>
      <c r="DQE63" s="35"/>
      <c r="DQF63" s="35"/>
      <c r="DQG63" s="35"/>
      <c r="DQH63" s="35"/>
      <c r="DQI63" s="35"/>
      <c r="DQJ63" s="35"/>
      <c r="DQK63" s="35"/>
      <c r="DQL63" s="35"/>
      <c r="DQM63" s="35"/>
      <c r="DQN63" s="35"/>
      <c r="DQO63" s="35"/>
      <c r="DQP63" s="35"/>
      <c r="DQQ63" s="35"/>
      <c r="DQR63" s="35"/>
      <c r="DQS63" s="35"/>
      <c r="DQT63" s="35"/>
      <c r="DQU63" s="35"/>
      <c r="DQV63" s="35"/>
      <c r="DQW63" s="35"/>
      <c r="DQX63" s="35"/>
      <c r="DQY63" s="35"/>
      <c r="DQZ63" s="35"/>
      <c r="DRA63" s="35"/>
      <c r="DRB63" s="35"/>
      <c r="DRC63" s="35"/>
      <c r="DRD63" s="35"/>
      <c r="DRE63" s="35"/>
      <c r="DRF63" s="35"/>
      <c r="DRG63" s="35"/>
      <c r="DRH63" s="35"/>
      <c r="DRI63" s="35"/>
      <c r="DRJ63" s="35"/>
      <c r="DRK63" s="35"/>
      <c r="DRL63" s="35"/>
      <c r="DRM63" s="35"/>
      <c r="DRN63" s="35"/>
      <c r="DRO63" s="35"/>
      <c r="DRP63" s="35"/>
      <c r="DRQ63" s="35"/>
      <c r="DRR63" s="35"/>
      <c r="DRS63" s="35"/>
      <c r="DRT63" s="35"/>
      <c r="DRU63" s="35"/>
      <c r="DRV63" s="35"/>
      <c r="DRW63" s="35"/>
      <c r="DRX63" s="35"/>
      <c r="DRY63" s="35"/>
      <c r="DRZ63" s="35"/>
      <c r="DSA63" s="35"/>
      <c r="DSB63" s="35"/>
      <c r="DSC63" s="35"/>
      <c r="DSD63" s="35"/>
      <c r="DSE63" s="35"/>
      <c r="DSF63" s="35"/>
      <c r="DSG63" s="35"/>
      <c r="DSH63" s="35"/>
      <c r="DSI63" s="35"/>
      <c r="DSJ63" s="35"/>
      <c r="DSK63" s="35"/>
      <c r="DSL63" s="35"/>
      <c r="DSM63" s="35"/>
      <c r="DSN63" s="35"/>
      <c r="DSO63" s="35"/>
      <c r="DSP63" s="35"/>
      <c r="DSQ63" s="35"/>
      <c r="DSR63" s="35"/>
      <c r="DSS63" s="35"/>
      <c r="DST63" s="35"/>
      <c r="DSU63" s="35"/>
      <c r="DSV63" s="35"/>
      <c r="DSW63" s="35"/>
      <c r="DSX63" s="35"/>
      <c r="DSY63" s="35"/>
      <c r="DSZ63" s="35"/>
      <c r="DTA63" s="35"/>
      <c r="DTB63" s="35"/>
      <c r="DTC63" s="35"/>
      <c r="DTD63" s="35"/>
      <c r="DTE63" s="35"/>
      <c r="DTF63" s="35"/>
      <c r="DTG63" s="35"/>
      <c r="DTH63" s="35"/>
      <c r="DTI63" s="35"/>
      <c r="DTJ63" s="35"/>
      <c r="DTK63" s="35"/>
      <c r="DTL63" s="35"/>
      <c r="DTM63" s="35"/>
      <c r="DTN63" s="35"/>
      <c r="DTO63" s="35"/>
      <c r="DTP63" s="35"/>
      <c r="DTQ63" s="35"/>
      <c r="DTR63" s="35"/>
      <c r="DTS63" s="35"/>
      <c r="DTT63" s="35"/>
      <c r="DTU63" s="35"/>
      <c r="DTV63" s="35"/>
      <c r="DTW63" s="35"/>
      <c r="DTX63" s="35"/>
      <c r="DTY63" s="35"/>
      <c r="DTZ63" s="35"/>
      <c r="DUA63" s="35"/>
      <c r="DUB63" s="35"/>
      <c r="DUC63" s="35"/>
      <c r="DUD63" s="35"/>
      <c r="DUE63" s="35"/>
      <c r="DUF63" s="35"/>
      <c r="DUG63" s="35"/>
      <c r="DUH63" s="35"/>
      <c r="DUI63" s="35"/>
      <c r="DUJ63" s="35"/>
      <c r="DUK63" s="35"/>
      <c r="DUL63" s="35"/>
      <c r="DUM63" s="35"/>
      <c r="DUN63" s="35"/>
      <c r="DUO63" s="35"/>
      <c r="DUP63" s="35"/>
      <c r="DUQ63" s="35"/>
      <c r="DUR63" s="35"/>
      <c r="DUS63" s="35"/>
      <c r="DUT63" s="35"/>
      <c r="DUU63" s="35"/>
      <c r="DUV63" s="35"/>
      <c r="DUW63" s="35"/>
      <c r="DUX63" s="35"/>
      <c r="DUY63" s="35"/>
      <c r="DUZ63" s="35"/>
      <c r="DVA63" s="35"/>
      <c r="DVB63" s="35"/>
      <c r="DVC63" s="35"/>
      <c r="DVD63" s="35"/>
      <c r="DVE63" s="35"/>
      <c r="DVF63" s="35"/>
      <c r="DVG63" s="35"/>
      <c r="DVH63" s="35"/>
      <c r="DVI63" s="35"/>
      <c r="DVJ63" s="35"/>
      <c r="DVK63" s="35"/>
      <c r="DVL63" s="35"/>
      <c r="DVM63" s="35"/>
      <c r="DVN63" s="35"/>
      <c r="DVO63" s="35"/>
      <c r="DVP63" s="35"/>
      <c r="DVQ63" s="35"/>
      <c r="DVR63" s="35"/>
      <c r="DVS63" s="35"/>
      <c r="DVT63" s="35"/>
      <c r="DVU63" s="35"/>
      <c r="DVV63" s="35"/>
      <c r="DVW63" s="35"/>
      <c r="DVX63" s="35"/>
      <c r="DVY63" s="35"/>
      <c r="DVZ63" s="35"/>
      <c r="DWA63" s="35"/>
      <c r="DWB63" s="35"/>
      <c r="DWC63" s="35"/>
      <c r="DWD63" s="35"/>
      <c r="DWE63" s="35"/>
      <c r="DWF63" s="35"/>
      <c r="DWG63" s="35"/>
      <c r="DWH63" s="35"/>
      <c r="DWI63" s="35"/>
      <c r="DWJ63" s="35"/>
      <c r="DWK63" s="35"/>
      <c r="DWL63" s="35"/>
      <c r="DWM63" s="35"/>
      <c r="DWN63" s="35"/>
      <c r="DWO63" s="35"/>
      <c r="DWP63" s="35"/>
      <c r="DWQ63" s="35"/>
      <c r="DWR63" s="35"/>
      <c r="DWS63" s="35"/>
      <c r="DWT63" s="35"/>
      <c r="DWU63" s="35"/>
      <c r="DWV63" s="35"/>
      <c r="DWW63" s="35"/>
      <c r="DWX63" s="35"/>
      <c r="DWY63" s="35"/>
      <c r="DWZ63" s="35"/>
      <c r="DXA63" s="35"/>
      <c r="DXB63" s="35"/>
      <c r="DXC63" s="35"/>
      <c r="DXD63" s="35"/>
      <c r="DXE63" s="35"/>
      <c r="DXF63" s="35"/>
      <c r="DXG63" s="35"/>
      <c r="DXH63" s="35"/>
      <c r="DXI63" s="35"/>
      <c r="DXJ63" s="35"/>
      <c r="DXK63" s="35"/>
      <c r="DXL63" s="35"/>
      <c r="DXM63" s="35"/>
      <c r="DXN63" s="35"/>
      <c r="DXO63" s="35"/>
      <c r="DXP63" s="35"/>
      <c r="DXQ63" s="35"/>
      <c r="DXR63" s="35"/>
      <c r="DXS63" s="35"/>
      <c r="DXT63" s="35"/>
      <c r="DXU63" s="35"/>
      <c r="DXV63" s="35"/>
      <c r="DXW63" s="35"/>
      <c r="DXX63" s="35"/>
      <c r="DXY63" s="35"/>
      <c r="DXZ63" s="35"/>
      <c r="DYA63" s="35"/>
      <c r="DYB63" s="35"/>
      <c r="DYC63" s="35"/>
      <c r="DYD63" s="35"/>
      <c r="DYE63" s="35"/>
      <c r="DYF63" s="35"/>
      <c r="DYG63" s="35"/>
      <c r="DYH63" s="35"/>
      <c r="DYI63" s="35"/>
      <c r="DYJ63" s="35"/>
      <c r="DYK63" s="35"/>
      <c r="DYL63" s="35"/>
      <c r="DYM63" s="35"/>
      <c r="DYN63" s="35"/>
      <c r="DYO63" s="35"/>
      <c r="DYP63" s="35"/>
      <c r="DYQ63" s="35"/>
      <c r="DYR63" s="35"/>
      <c r="DYS63" s="35"/>
      <c r="DYT63" s="35"/>
      <c r="DYU63" s="35"/>
      <c r="DYV63" s="35"/>
      <c r="DYW63" s="35"/>
      <c r="DYX63" s="35"/>
      <c r="DYY63" s="35"/>
      <c r="DYZ63" s="35"/>
      <c r="DZA63" s="35"/>
      <c r="DZB63" s="35"/>
      <c r="DZC63" s="35"/>
      <c r="DZD63" s="35"/>
      <c r="DZE63" s="35"/>
      <c r="DZF63" s="35"/>
      <c r="DZG63" s="35"/>
      <c r="DZH63" s="35"/>
      <c r="DZI63" s="35"/>
      <c r="DZJ63" s="35"/>
      <c r="DZK63" s="35"/>
      <c r="DZL63" s="35"/>
      <c r="DZM63" s="35"/>
      <c r="DZN63" s="35"/>
      <c r="DZO63" s="35"/>
      <c r="DZP63" s="35"/>
      <c r="DZQ63" s="35"/>
      <c r="DZR63" s="35"/>
      <c r="DZS63" s="35"/>
      <c r="DZT63" s="35"/>
      <c r="DZU63" s="35"/>
      <c r="DZV63" s="35"/>
      <c r="DZW63" s="35"/>
      <c r="DZX63" s="35"/>
      <c r="DZY63" s="35"/>
      <c r="DZZ63" s="35"/>
      <c r="EAA63" s="35"/>
      <c r="EAB63" s="35"/>
      <c r="EAC63" s="35"/>
      <c r="EAD63" s="35"/>
      <c r="EAE63" s="35"/>
      <c r="EAF63" s="35"/>
      <c r="EAG63" s="35"/>
      <c r="EAH63" s="35"/>
      <c r="EAI63" s="35"/>
      <c r="EAJ63" s="35"/>
      <c r="EAK63" s="35"/>
      <c r="EAL63" s="35"/>
      <c r="EAM63" s="35"/>
      <c r="EAN63" s="35"/>
      <c r="EAO63" s="35"/>
      <c r="EAP63" s="35"/>
      <c r="EAQ63" s="35"/>
      <c r="EAR63" s="35"/>
      <c r="EAS63" s="35"/>
      <c r="EAT63" s="35"/>
      <c r="EAU63" s="35"/>
      <c r="EAV63" s="35"/>
      <c r="EAW63" s="35"/>
      <c r="EAX63" s="35"/>
      <c r="EAY63" s="35"/>
      <c r="EAZ63" s="35"/>
      <c r="EBA63" s="35"/>
      <c r="EBB63" s="35"/>
      <c r="EBC63" s="35"/>
      <c r="EBD63" s="35"/>
      <c r="EBE63" s="35"/>
      <c r="EBF63" s="35"/>
      <c r="EBG63" s="35"/>
      <c r="EBH63" s="35"/>
      <c r="EBI63" s="35"/>
      <c r="EBJ63" s="35"/>
      <c r="EBK63" s="35"/>
      <c r="EBL63" s="35"/>
      <c r="EBM63" s="35"/>
      <c r="EBN63" s="35"/>
      <c r="EBO63" s="35"/>
      <c r="EBP63" s="35"/>
      <c r="EBQ63" s="35"/>
      <c r="EBR63" s="35"/>
      <c r="EBS63" s="35"/>
      <c r="EBT63" s="35"/>
      <c r="EBU63" s="35"/>
      <c r="EBV63" s="35"/>
      <c r="EBW63" s="35"/>
      <c r="EBX63" s="35"/>
      <c r="EBY63" s="35"/>
      <c r="EBZ63" s="35"/>
      <c r="ECA63" s="35"/>
      <c r="ECB63" s="35"/>
      <c r="ECC63" s="35"/>
      <c r="ECD63" s="35"/>
      <c r="ECE63" s="35"/>
      <c r="ECF63" s="35"/>
      <c r="ECG63" s="35"/>
      <c r="ECH63" s="35"/>
      <c r="ECI63" s="35"/>
      <c r="ECJ63" s="35"/>
      <c r="ECK63" s="35"/>
      <c r="ECL63" s="35"/>
      <c r="ECM63" s="35"/>
      <c r="ECN63" s="35"/>
      <c r="ECO63" s="35"/>
      <c r="ECP63" s="35"/>
      <c r="ECQ63" s="35"/>
      <c r="ECR63" s="35"/>
      <c r="ECS63" s="35"/>
      <c r="ECT63" s="35"/>
      <c r="ECU63" s="35"/>
      <c r="ECV63" s="35"/>
      <c r="ECW63" s="35"/>
      <c r="ECX63" s="35"/>
      <c r="ECY63" s="35"/>
      <c r="ECZ63" s="35"/>
      <c r="EDA63" s="35"/>
      <c r="EDB63" s="35"/>
      <c r="EDC63" s="35"/>
      <c r="EDD63" s="35"/>
      <c r="EDE63" s="35"/>
      <c r="EDF63" s="35"/>
      <c r="EDG63" s="35"/>
      <c r="EDH63" s="35"/>
      <c r="EDI63" s="35"/>
      <c r="EDJ63" s="35"/>
      <c r="EDK63" s="35"/>
      <c r="EDL63" s="35"/>
      <c r="EDM63" s="35"/>
      <c r="EDN63" s="35"/>
      <c r="EDO63" s="35"/>
      <c r="EDP63" s="35"/>
      <c r="EDQ63" s="35"/>
      <c r="EDR63" s="35"/>
      <c r="EDS63" s="35"/>
      <c r="EDT63" s="35"/>
      <c r="EDU63" s="35"/>
      <c r="EDV63" s="35"/>
      <c r="EDW63" s="35"/>
      <c r="EDX63" s="35"/>
      <c r="EDY63" s="35"/>
      <c r="EDZ63" s="35"/>
      <c r="EEA63" s="35"/>
      <c r="EEB63" s="35"/>
      <c r="EEC63" s="35"/>
      <c r="EED63" s="35"/>
      <c r="EEE63" s="35"/>
      <c r="EEF63" s="35"/>
      <c r="EEG63" s="35"/>
      <c r="EEH63" s="35"/>
      <c r="EEI63" s="35"/>
      <c r="EEJ63" s="35"/>
      <c r="EEK63" s="35"/>
      <c r="EEL63" s="35"/>
      <c r="EEM63" s="35"/>
      <c r="EEN63" s="35"/>
      <c r="EEO63" s="35"/>
      <c r="EEP63" s="35"/>
      <c r="EEQ63" s="35"/>
      <c r="EER63" s="35"/>
      <c r="EES63" s="35"/>
      <c r="EET63" s="35"/>
      <c r="EEU63" s="35"/>
      <c r="EEV63" s="35"/>
      <c r="EEW63" s="35"/>
      <c r="EEX63" s="35"/>
      <c r="EEY63" s="35"/>
      <c r="EEZ63" s="35"/>
      <c r="EFA63" s="35"/>
      <c r="EFB63" s="35"/>
      <c r="EFC63" s="35"/>
      <c r="EFD63" s="35"/>
      <c r="EFE63" s="35"/>
      <c r="EFF63" s="35"/>
      <c r="EFG63" s="35"/>
      <c r="EFH63" s="35"/>
      <c r="EFI63" s="35"/>
      <c r="EFJ63" s="35"/>
      <c r="EFK63" s="35"/>
      <c r="EFL63" s="35"/>
      <c r="EFM63" s="35"/>
      <c r="EFN63" s="35"/>
      <c r="EFO63" s="35"/>
      <c r="EFP63" s="35"/>
      <c r="EFQ63" s="35"/>
      <c r="EFR63" s="35"/>
      <c r="EFS63" s="35"/>
      <c r="EFT63" s="35"/>
      <c r="EFU63" s="35"/>
      <c r="EFV63" s="35"/>
      <c r="EFW63" s="35"/>
      <c r="EFX63" s="35"/>
      <c r="EFY63" s="35"/>
      <c r="EFZ63" s="35"/>
      <c r="EGA63" s="35"/>
      <c r="EGB63" s="35"/>
      <c r="EGC63" s="35"/>
      <c r="EGD63" s="35"/>
      <c r="EGE63" s="35"/>
      <c r="EGF63" s="35"/>
      <c r="EGG63" s="35"/>
      <c r="EGH63" s="35"/>
      <c r="EGI63" s="35"/>
      <c r="EGJ63" s="35"/>
      <c r="EGK63" s="35"/>
      <c r="EGL63" s="35"/>
      <c r="EGM63" s="35"/>
      <c r="EGN63" s="35"/>
      <c r="EGO63" s="35"/>
      <c r="EGP63" s="35"/>
      <c r="EGQ63" s="35"/>
      <c r="EGR63" s="35"/>
      <c r="EGS63" s="35"/>
      <c r="EGT63" s="35"/>
      <c r="EGU63" s="35"/>
      <c r="EGV63" s="35"/>
      <c r="EGW63" s="35"/>
      <c r="EGX63" s="35"/>
      <c r="EGY63" s="35"/>
      <c r="EGZ63" s="35"/>
      <c r="EHA63" s="35"/>
      <c r="EHB63" s="35"/>
      <c r="EHC63" s="35"/>
      <c r="EHD63" s="35"/>
      <c r="EHE63" s="35"/>
      <c r="EHF63" s="35"/>
      <c r="EHG63" s="35"/>
      <c r="EHH63" s="35"/>
      <c r="EHI63" s="35"/>
      <c r="EHJ63" s="35"/>
      <c r="EHK63" s="35"/>
      <c r="EHL63" s="35"/>
      <c r="EHM63" s="35"/>
      <c r="EHN63" s="35"/>
      <c r="EHO63" s="35"/>
      <c r="EHP63" s="35"/>
      <c r="EHQ63" s="35"/>
      <c r="EHR63" s="35"/>
      <c r="EHS63" s="35"/>
      <c r="EHT63" s="35"/>
      <c r="EHU63" s="35"/>
      <c r="EHV63" s="35"/>
      <c r="EHW63" s="35"/>
      <c r="EHX63" s="35"/>
      <c r="EHY63" s="35"/>
      <c r="EHZ63" s="35"/>
      <c r="EIA63" s="35"/>
      <c r="EIB63" s="35"/>
      <c r="EIC63" s="35"/>
      <c r="EID63" s="35"/>
      <c r="EIE63" s="35"/>
      <c r="EIF63" s="35"/>
      <c r="EIG63" s="35"/>
      <c r="EIH63" s="35"/>
      <c r="EII63" s="35"/>
      <c r="EIJ63" s="35"/>
      <c r="EIK63" s="35"/>
      <c r="EIL63" s="35"/>
      <c r="EIM63" s="35"/>
      <c r="EIN63" s="35"/>
      <c r="EIO63" s="35"/>
      <c r="EIP63" s="35"/>
      <c r="EIQ63" s="35"/>
      <c r="EIR63" s="35"/>
      <c r="EIS63" s="35"/>
      <c r="EIT63" s="35"/>
      <c r="EIU63" s="35"/>
      <c r="EIV63" s="35"/>
      <c r="EIW63" s="35"/>
      <c r="EIX63" s="35"/>
      <c r="EIY63" s="35"/>
      <c r="EIZ63" s="35"/>
      <c r="EJA63" s="35"/>
      <c r="EJB63" s="35"/>
      <c r="EJC63" s="35"/>
      <c r="EJD63" s="35"/>
      <c r="EJE63" s="35"/>
      <c r="EJF63" s="35"/>
      <c r="EJG63" s="35"/>
      <c r="EJH63" s="35"/>
      <c r="EJI63" s="35"/>
      <c r="EJJ63" s="35"/>
      <c r="EJK63" s="35"/>
      <c r="EJL63" s="35"/>
      <c r="EJM63" s="35"/>
      <c r="EJN63" s="35"/>
      <c r="EJO63" s="35"/>
      <c r="EJP63" s="35"/>
      <c r="EJQ63" s="35"/>
      <c r="EJR63" s="35"/>
      <c r="EJS63" s="35"/>
      <c r="EJT63" s="35"/>
      <c r="EJU63" s="35"/>
      <c r="EJV63" s="35"/>
      <c r="EJW63" s="35"/>
      <c r="EJX63" s="35"/>
      <c r="EJY63" s="35"/>
      <c r="EJZ63" s="35"/>
      <c r="EKA63" s="35"/>
      <c r="EKB63" s="35"/>
      <c r="EKC63" s="35"/>
      <c r="EKD63" s="35"/>
      <c r="EKE63" s="35"/>
      <c r="EKF63" s="35"/>
      <c r="EKG63" s="35"/>
      <c r="EKH63" s="35"/>
      <c r="EKI63" s="35"/>
      <c r="EKJ63" s="35"/>
      <c r="EKK63" s="35"/>
      <c r="EKL63" s="35"/>
      <c r="EKM63" s="35"/>
      <c r="EKN63" s="35"/>
      <c r="EKO63" s="35"/>
      <c r="EKP63" s="35"/>
      <c r="EKQ63" s="35"/>
      <c r="EKR63" s="35"/>
      <c r="EKS63" s="35"/>
      <c r="EKT63" s="35"/>
      <c r="EKU63" s="35"/>
      <c r="EKV63" s="35"/>
      <c r="EKW63" s="35"/>
      <c r="EKX63" s="35"/>
      <c r="EKY63" s="35"/>
      <c r="EKZ63" s="35"/>
      <c r="ELA63" s="35"/>
      <c r="ELB63" s="35"/>
      <c r="ELC63" s="35"/>
      <c r="ELD63" s="35"/>
      <c r="ELE63" s="35"/>
      <c r="ELF63" s="35"/>
      <c r="ELG63" s="35"/>
      <c r="ELH63" s="35"/>
      <c r="ELI63" s="35"/>
      <c r="ELJ63" s="35"/>
      <c r="ELK63" s="35"/>
      <c r="ELL63" s="35"/>
      <c r="ELM63" s="35"/>
      <c r="ELN63" s="35"/>
      <c r="ELO63" s="35"/>
      <c r="ELP63" s="35"/>
      <c r="ELQ63" s="35"/>
      <c r="ELR63" s="35"/>
      <c r="ELS63" s="35"/>
      <c r="ELT63" s="35"/>
      <c r="ELU63" s="35"/>
      <c r="ELV63" s="35"/>
      <c r="ELW63" s="35"/>
      <c r="ELX63" s="35"/>
      <c r="ELY63" s="35"/>
      <c r="ELZ63" s="35"/>
      <c r="EMA63" s="35"/>
      <c r="EMB63" s="35"/>
      <c r="EMC63" s="35"/>
      <c r="EMD63" s="35"/>
      <c r="EME63" s="35"/>
      <c r="EMF63" s="35"/>
      <c r="EMG63" s="35"/>
      <c r="EMH63" s="35"/>
      <c r="EMI63" s="35"/>
      <c r="EMJ63" s="35"/>
      <c r="EMK63" s="35"/>
      <c r="EML63" s="35"/>
      <c r="EMM63" s="35"/>
      <c r="EMN63" s="35"/>
      <c r="EMO63" s="35"/>
      <c r="EMP63" s="35"/>
      <c r="EMQ63" s="35"/>
      <c r="EMR63" s="35"/>
      <c r="EMS63" s="35"/>
      <c r="EMT63" s="35"/>
      <c r="EMU63" s="35"/>
      <c r="EMV63" s="35"/>
      <c r="EMW63" s="35"/>
      <c r="EMX63" s="35"/>
      <c r="EMY63" s="35"/>
      <c r="EMZ63" s="35"/>
      <c r="ENA63" s="35"/>
      <c r="ENB63" s="35"/>
      <c r="ENC63" s="35"/>
      <c r="END63" s="35"/>
      <c r="ENE63" s="35"/>
      <c r="ENF63" s="35"/>
      <c r="ENG63" s="35"/>
      <c r="ENH63" s="35"/>
      <c r="ENI63" s="35"/>
      <c r="ENJ63" s="35"/>
      <c r="ENK63" s="35"/>
      <c r="ENL63" s="35"/>
      <c r="ENM63" s="35"/>
      <c r="ENN63" s="35"/>
      <c r="ENO63" s="35"/>
      <c r="ENP63" s="35"/>
      <c r="ENQ63" s="35"/>
      <c r="ENR63" s="35"/>
      <c r="ENS63" s="35"/>
      <c r="ENT63" s="35"/>
      <c r="ENU63" s="35"/>
      <c r="ENV63" s="35"/>
      <c r="ENW63" s="35"/>
      <c r="ENX63" s="35"/>
      <c r="ENY63" s="35"/>
      <c r="ENZ63" s="35"/>
      <c r="EOA63" s="35"/>
      <c r="EOB63" s="35"/>
      <c r="EOC63" s="35"/>
      <c r="EOD63" s="35"/>
      <c r="EOE63" s="35"/>
      <c r="EOF63" s="35"/>
      <c r="EOG63" s="35"/>
      <c r="EOH63" s="35"/>
      <c r="EOI63" s="35"/>
      <c r="EOJ63" s="35"/>
      <c r="EOK63" s="35"/>
      <c r="EOL63" s="35"/>
      <c r="EOM63" s="35"/>
      <c r="EON63" s="35"/>
      <c r="EOO63" s="35"/>
      <c r="EOP63" s="35"/>
      <c r="EOQ63" s="35"/>
      <c r="EOR63" s="35"/>
      <c r="EOS63" s="35"/>
      <c r="EOT63" s="35"/>
      <c r="EOU63" s="35"/>
      <c r="EOV63" s="35"/>
      <c r="EOW63" s="35"/>
      <c r="EOX63" s="35"/>
      <c r="EOY63" s="35"/>
      <c r="EOZ63" s="35"/>
      <c r="EPA63" s="35"/>
      <c r="EPB63" s="35"/>
      <c r="EPC63" s="35"/>
      <c r="EPD63" s="35"/>
      <c r="EPE63" s="35"/>
      <c r="EPF63" s="35"/>
      <c r="EPG63" s="35"/>
      <c r="EPH63" s="35"/>
      <c r="EPI63" s="35"/>
      <c r="EPJ63" s="35"/>
      <c r="EPK63" s="35"/>
      <c r="EPL63" s="35"/>
      <c r="EPM63" s="35"/>
      <c r="EPN63" s="35"/>
      <c r="EPO63" s="35"/>
      <c r="EPP63" s="35"/>
      <c r="EPQ63" s="35"/>
      <c r="EPR63" s="35"/>
      <c r="EPS63" s="35"/>
      <c r="EPT63" s="35"/>
      <c r="EPU63" s="35"/>
      <c r="EPV63" s="35"/>
      <c r="EPW63" s="35"/>
      <c r="EPX63" s="35"/>
      <c r="EPY63" s="35"/>
      <c r="EPZ63" s="35"/>
      <c r="EQA63" s="35"/>
      <c r="EQB63" s="35"/>
      <c r="EQC63" s="35"/>
      <c r="EQD63" s="35"/>
      <c r="EQE63" s="35"/>
      <c r="EQF63" s="35"/>
      <c r="EQG63" s="35"/>
      <c r="EQH63" s="35"/>
      <c r="EQI63" s="35"/>
      <c r="EQJ63" s="35"/>
      <c r="EQK63" s="35"/>
      <c r="EQL63" s="35"/>
      <c r="EQM63" s="35"/>
      <c r="EQN63" s="35"/>
      <c r="EQO63" s="35"/>
      <c r="EQP63" s="35"/>
      <c r="EQQ63" s="35"/>
      <c r="EQR63" s="35"/>
      <c r="EQS63" s="35"/>
      <c r="EQT63" s="35"/>
      <c r="EQU63" s="35"/>
      <c r="EQV63" s="35"/>
      <c r="EQW63" s="35"/>
      <c r="EQX63" s="35"/>
      <c r="EQY63" s="35"/>
      <c r="EQZ63" s="35"/>
      <c r="ERA63" s="35"/>
      <c r="ERB63" s="35"/>
      <c r="ERC63" s="35"/>
      <c r="ERD63" s="35"/>
      <c r="ERE63" s="35"/>
      <c r="ERF63" s="35"/>
      <c r="ERG63" s="35"/>
      <c r="ERH63" s="35"/>
      <c r="ERI63" s="35"/>
      <c r="ERJ63" s="35"/>
      <c r="ERK63" s="35"/>
      <c r="ERL63" s="35"/>
      <c r="ERM63" s="35"/>
      <c r="ERN63" s="35"/>
      <c r="ERO63" s="35"/>
      <c r="ERP63" s="35"/>
      <c r="ERQ63" s="35"/>
      <c r="ERR63" s="35"/>
      <c r="ERS63" s="35"/>
      <c r="ERT63" s="35"/>
      <c r="ERU63" s="35"/>
      <c r="ERV63" s="35"/>
      <c r="ERW63" s="35"/>
      <c r="ERX63" s="35"/>
      <c r="ERY63" s="35"/>
      <c r="ERZ63" s="35"/>
      <c r="ESA63" s="35"/>
      <c r="ESB63" s="35"/>
      <c r="ESC63" s="35"/>
      <c r="ESD63" s="35"/>
      <c r="ESE63" s="35"/>
      <c r="ESF63" s="35"/>
      <c r="ESG63" s="35"/>
      <c r="ESH63" s="35"/>
      <c r="ESI63" s="35"/>
      <c r="ESJ63" s="35"/>
      <c r="ESK63" s="35"/>
      <c r="ESL63" s="35"/>
      <c r="ESM63" s="35"/>
      <c r="ESN63" s="35"/>
      <c r="ESO63" s="35"/>
      <c r="ESP63" s="35"/>
      <c r="ESQ63" s="35"/>
      <c r="ESR63" s="35"/>
      <c r="ESS63" s="35"/>
      <c r="EST63" s="35"/>
      <c r="ESU63" s="35"/>
      <c r="ESV63" s="35"/>
      <c r="ESW63" s="35"/>
      <c r="ESX63" s="35"/>
      <c r="ESY63" s="35"/>
      <c r="ESZ63" s="35"/>
      <c r="ETA63" s="35"/>
      <c r="ETB63" s="35"/>
      <c r="ETC63" s="35"/>
      <c r="ETD63" s="35"/>
      <c r="ETE63" s="35"/>
      <c r="ETF63" s="35"/>
      <c r="ETG63" s="35"/>
      <c r="ETH63" s="35"/>
      <c r="ETI63" s="35"/>
      <c r="ETJ63" s="35"/>
      <c r="ETK63" s="35"/>
      <c r="ETL63" s="35"/>
      <c r="ETM63" s="35"/>
      <c r="ETN63" s="35"/>
      <c r="ETO63" s="35"/>
      <c r="ETP63" s="35"/>
      <c r="ETQ63" s="35"/>
      <c r="ETR63" s="35"/>
      <c r="ETS63" s="35"/>
      <c r="ETT63" s="35"/>
      <c r="ETU63" s="35"/>
      <c r="ETV63" s="35"/>
      <c r="ETW63" s="35"/>
      <c r="ETX63" s="35"/>
      <c r="ETY63" s="35"/>
      <c r="ETZ63" s="35"/>
      <c r="EUA63" s="35"/>
      <c r="EUB63" s="35"/>
      <c r="EUC63" s="35"/>
      <c r="EUD63" s="35"/>
      <c r="EUE63" s="35"/>
      <c r="EUF63" s="35"/>
      <c r="EUG63" s="35"/>
      <c r="EUH63" s="35"/>
      <c r="EUI63" s="35"/>
      <c r="EUJ63" s="35"/>
      <c r="EUK63" s="35"/>
      <c r="EUL63" s="35"/>
      <c r="EUM63" s="35"/>
      <c r="EUN63" s="35"/>
      <c r="EUO63" s="35"/>
      <c r="EUP63" s="35"/>
      <c r="EUQ63" s="35"/>
      <c r="EUR63" s="35"/>
      <c r="EUS63" s="35"/>
      <c r="EUT63" s="35"/>
      <c r="EUU63" s="35"/>
      <c r="EUV63" s="35"/>
      <c r="EUW63" s="35"/>
      <c r="EUX63" s="35"/>
      <c r="EUY63" s="35"/>
      <c r="EUZ63" s="35"/>
      <c r="EVA63" s="35"/>
      <c r="EVB63" s="35"/>
      <c r="EVC63" s="35"/>
      <c r="EVD63" s="35"/>
      <c r="EVE63" s="35"/>
      <c r="EVF63" s="35"/>
      <c r="EVG63" s="35"/>
      <c r="EVH63" s="35"/>
      <c r="EVI63" s="35"/>
      <c r="EVJ63" s="35"/>
      <c r="EVK63" s="35"/>
      <c r="EVL63" s="35"/>
      <c r="EVM63" s="35"/>
      <c r="EVN63" s="35"/>
      <c r="EVO63" s="35"/>
      <c r="EVP63" s="35"/>
      <c r="EVQ63" s="35"/>
      <c r="EVR63" s="35"/>
      <c r="EVS63" s="35"/>
      <c r="EVT63" s="35"/>
      <c r="EVU63" s="35"/>
      <c r="EVV63" s="35"/>
      <c r="EVW63" s="35"/>
      <c r="EVX63" s="35"/>
      <c r="EVY63" s="35"/>
      <c r="EVZ63" s="35"/>
      <c r="EWA63" s="35"/>
      <c r="EWB63" s="35"/>
      <c r="EWC63" s="35"/>
      <c r="EWD63" s="35"/>
      <c r="EWE63" s="35"/>
      <c r="EWF63" s="35"/>
      <c r="EWG63" s="35"/>
      <c r="EWH63" s="35"/>
      <c r="EWI63" s="35"/>
      <c r="EWJ63" s="35"/>
      <c r="EWK63" s="35"/>
      <c r="EWL63" s="35"/>
      <c r="EWM63" s="35"/>
      <c r="EWN63" s="35"/>
      <c r="EWO63" s="35"/>
      <c r="EWP63" s="35"/>
      <c r="EWQ63" s="35"/>
      <c r="EWR63" s="35"/>
      <c r="EWS63" s="35"/>
      <c r="EWT63" s="35"/>
      <c r="EWU63" s="35"/>
      <c r="EWV63" s="35"/>
      <c r="EWW63" s="35"/>
      <c r="EWX63" s="35"/>
      <c r="EWY63" s="35"/>
      <c r="EWZ63" s="35"/>
      <c r="EXA63" s="35"/>
      <c r="EXB63" s="35"/>
      <c r="EXC63" s="35"/>
      <c r="EXD63" s="35"/>
      <c r="EXE63" s="35"/>
      <c r="EXF63" s="35"/>
      <c r="EXG63" s="35"/>
      <c r="EXH63" s="35"/>
      <c r="EXI63" s="35"/>
      <c r="EXJ63" s="35"/>
      <c r="EXK63" s="35"/>
      <c r="EXL63" s="35"/>
      <c r="EXM63" s="35"/>
      <c r="EXN63" s="35"/>
      <c r="EXO63" s="35"/>
      <c r="EXP63" s="35"/>
      <c r="EXQ63" s="35"/>
      <c r="EXR63" s="35"/>
      <c r="EXS63" s="35"/>
      <c r="EXT63" s="35"/>
      <c r="EXU63" s="35"/>
      <c r="EXV63" s="35"/>
      <c r="EXW63" s="35"/>
      <c r="EXX63" s="35"/>
      <c r="EXY63" s="35"/>
      <c r="EXZ63" s="35"/>
      <c r="EYA63" s="35"/>
      <c r="EYB63" s="35"/>
      <c r="EYC63" s="35"/>
      <c r="EYD63" s="35"/>
      <c r="EYE63" s="35"/>
      <c r="EYF63" s="35"/>
      <c r="EYG63" s="35"/>
      <c r="EYH63" s="35"/>
      <c r="EYI63" s="35"/>
      <c r="EYJ63" s="35"/>
      <c r="EYK63" s="35"/>
      <c r="EYL63" s="35"/>
      <c r="EYM63" s="35"/>
      <c r="EYN63" s="35"/>
      <c r="EYO63" s="35"/>
      <c r="EYP63" s="35"/>
      <c r="EYQ63" s="35"/>
      <c r="EYR63" s="35"/>
      <c r="EYS63" s="35"/>
      <c r="EYT63" s="35"/>
      <c r="EYU63" s="35"/>
      <c r="EYV63" s="35"/>
      <c r="EYW63" s="35"/>
      <c r="EYX63" s="35"/>
      <c r="EYY63" s="35"/>
      <c r="EYZ63" s="35"/>
      <c r="EZA63" s="35"/>
      <c r="EZB63" s="35"/>
      <c r="EZC63" s="35"/>
      <c r="EZD63" s="35"/>
      <c r="EZE63" s="35"/>
      <c r="EZF63" s="35"/>
      <c r="EZG63" s="35"/>
      <c r="EZH63" s="35"/>
      <c r="EZI63" s="35"/>
      <c r="EZJ63" s="35"/>
      <c r="EZK63" s="35"/>
      <c r="EZL63" s="35"/>
      <c r="EZM63" s="35"/>
      <c r="EZN63" s="35"/>
      <c r="EZO63" s="35"/>
      <c r="EZP63" s="35"/>
      <c r="EZQ63" s="35"/>
      <c r="EZR63" s="35"/>
      <c r="EZS63" s="35"/>
      <c r="EZT63" s="35"/>
      <c r="EZU63" s="35"/>
      <c r="EZV63" s="35"/>
      <c r="EZW63" s="35"/>
      <c r="EZX63" s="35"/>
      <c r="EZY63" s="35"/>
      <c r="EZZ63" s="35"/>
      <c r="FAA63" s="35"/>
      <c r="FAB63" s="35"/>
      <c r="FAC63" s="35"/>
      <c r="FAD63" s="35"/>
      <c r="FAE63" s="35"/>
      <c r="FAF63" s="35"/>
      <c r="FAG63" s="35"/>
      <c r="FAH63" s="35"/>
      <c r="FAI63" s="35"/>
      <c r="FAJ63" s="35"/>
      <c r="FAK63" s="35"/>
      <c r="FAL63" s="35"/>
      <c r="FAM63" s="35"/>
      <c r="FAN63" s="35"/>
      <c r="FAO63" s="35"/>
      <c r="FAP63" s="35"/>
      <c r="FAQ63" s="35"/>
      <c r="FAR63" s="35"/>
      <c r="FAS63" s="35"/>
      <c r="FAT63" s="35"/>
      <c r="FAU63" s="35"/>
      <c r="FAV63" s="35"/>
      <c r="FAW63" s="35"/>
      <c r="FAX63" s="35"/>
      <c r="FAY63" s="35"/>
      <c r="FAZ63" s="35"/>
      <c r="FBA63" s="35"/>
      <c r="FBB63" s="35"/>
      <c r="FBC63" s="35"/>
      <c r="FBD63" s="35"/>
      <c r="FBE63" s="35"/>
      <c r="FBF63" s="35"/>
      <c r="FBG63" s="35"/>
      <c r="FBH63" s="35"/>
      <c r="FBI63" s="35"/>
      <c r="FBJ63" s="35"/>
      <c r="FBK63" s="35"/>
      <c r="FBL63" s="35"/>
      <c r="FBM63" s="35"/>
      <c r="FBN63" s="35"/>
      <c r="FBO63" s="35"/>
      <c r="FBP63" s="35"/>
      <c r="FBQ63" s="35"/>
      <c r="FBR63" s="35"/>
      <c r="FBS63" s="35"/>
      <c r="FBT63" s="35"/>
      <c r="FBU63" s="35"/>
      <c r="FBV63" s="35"/>
      <c r="FBW63" s="35"/>
      <c r="FBX63" s="35"/>
      <c r="FBY63" s="35"/>
      <c r="FBZ63" s="35"/>
      <c r="FCA63" s="35"/>
      <c r="FCB63" s="35"/>
      <c r="FCC63" s="35"/>
      <c r="FCD63" s="35"/>
      <c r="FCE63" s="35"/>
      <c r="FCF63" s="35"/>
      <c r="FCG63" s="35"/>
      <c r="FCH63" s="35"/>
      <c r="FCI63" s="35"/>
      <c r="FCJ63" s="35"/>
      <c r="FCK63" s="35"/>
      <c r="FCL63" s="35"/>
      <c r="FCM63" s="35"/>
      <c r="FCN63" s="35"/>
      <c r="FCO63" s="35"/>
      <c r="FCP63" s="35"/>
      <c r="FCQ63" s="35"/>
      <c r="FCR63" s="35"/>
      <c r="FCS63" s="35"/>
      <c r="FCT63" s="35"/>
      <c r="FCU63" s="35"/>
      <c r="FCV63" s="35"/>
      <c r="FCW63" s="35"/>
      <c r="FCX63" s="35"/>
      <c r="FCY63" s="35"/>
      <c r="FCZ63" s="35"/>
      <c r="FDA63" s="35"/>
      <c r="FDB63" s="35"/>
      <c r="FDC63" s="35"/>
      <c r="FDD63" s="35"/>
      <c r="FDE63" s="35"/>
      <c r="FDF63" s="35"/>
      <c r="FDG63" s="35"/>
      <c r="FDH63" s="35"/>
      <c r="FDI63" s="35"/>
      <c r="FDJ63" s="35"/>
      <c r="FDK63" s="35"/>
      <c r="FDL63" s="35"/>
      <c r="FDM63" s="35"/>
      <c r="FDN63" s="35"/>
      <c r="FDO63" s="35"/>
      <c r="FDP63" s="35"/>
      <c r="FDQ63" s="35"/>
      <c r="FDR63" s="35"/>
      <c r="FDS63" s="35"/>
      <c r="FDT63" s="35"/>
      <c r="FDU63" s="35"/>
      <c r="FDV63" s="35"/>
      <c r="FDW63" s="35"/>
      <c r="FDX63" s="35"/>
      <c r="FDY63" s="35"/>
      <c r="FDZ63" s="35"/>
      <c r="FEA63" s="35"/>
      <c r="FEB63" s="35"/>
      <c r="FEC63" s="35"/>
      <c r="FED63" s="35"/>
      <c r="FEE63" s="35"/>
      <c r="FEF63" s="35"/>
      <c r="FEG63" s="35"/>
      <c r="FEH63" s="35"/>
      <c r="FEI63" s="35"/>
      <c r="FEJ63" s="35"/>
      <c r="FEK63" s="35"/>
      <c r="FEL63" s="35"/>
      <c r="FEM63" s="35"/>
      <c r="FEN63" s="35"/>
      <c r="FEO63" s="35"/>
      <c r="FEP63" s="35"/>
      <c r="FEQ63" s="35"/>
      <c r="FER63" s="35"/>
      <c r="FES63" s="35"/>
      <c r="FET63" s="35"/>
      <c r="FEU63" s="35"/>
      <c r="FEV63" s="35"/>
      <c r="FEW63" s="35"/>
      <c r="FEX63" s="35"/>
      <c r="FEY63" s="35"/>
      <c r="FEZ63" s="35"/>
      <c r="FFA63" s="35"/>
      <c r="FFB63" s="35"/>
      <c r="FFC63" s="35"/>
      <c r="FFD63" s="35"/>
      <c r="FFE63" s="35"/>
      <c r="FFF63" s="35"/>
      <c r="FFG63" s="35"/>
      <c r="FFH63" s="35"/>
      <c r="FFI63" s="35"/>
      <c r="FFJ63" s="35"/>
      <c r="FFK63" s="35"/>
      <c r="FFL63" s="35"/>
      <c r="FFM63" s="35"/>
      <c r="FFN63" s="35"/>
      <c r="FFO63" s="35"/>
      <c r="FFP63" s="35"/>
      <c r="FFQ63" s="35"/>
      <c r="FFR63" s="35"/>
      <c r="FFS63" s="35"/>
      <c r="FFT63" s="35"/>
      <c r="FFU63" s="35"/>
      <c r="FFV63" s="35"/>
      <c r="FFW63" s="35"/>
      <c r="FFX63" s="35"/>
      <c r="FFY63" s="35"/>
      <c r="FFZ63" s="35"/>
      <c r="FGA63" s="35"/>
      <c r="FGB63" s="35"/>
      <c r="FGC63" s="35"/>
      <c r="FGD63" s="35"/>
      <c r="FGE63" s="35"/>
      <c r="FGF63" s="35"/>
      <c r="FGG63" s="35"/>
      <c r="FGH63" s="35"/>
      <c r="FGI63" s="35"/>
      <c r="FGJ63" s="35"/>
      <c r="FGK63" s="35"/>
      <c r="FGL63" s="35"/>
      <c r="FGM63" s="35"/>
      <c r="FGN63" s="35"/>
      <c r="FGO63" s="35"/>
      <c r="FGP63" s="35"/>
      <c r="FGQ63" s="35"/>
      <c r="FGR63" s="35"/>
      <c r="FGS63" s="35"/>
      <c r="FGT63" s="35"/>
      <c r="FGU63" s="35"/>
      <c r="FGV63" s="35"/>
      <c r="FGW63" s="35"/>
      <c r="FGX63" s="35"/>
      <c r="FGY63" s="35"/>
      <c r="FGZ63" s="35"/>
      <c r="FHA63" s="35"/>
      <c r="FHB63" s="35"/>
      <c r="FHC63" s="35"/>
      <c r="FHD63" s="35"/>
      <c r="FHE63" s="35"/>
      <c r="FHF63" s="35"/>
      <c r="FHG63" s="35"/>
      <c r="FHH63" s="35"/>
      <c r="FHI63" s="35"/>
      <c r="FHJ63" s="35"/>
      <c r="FHK63" s="35"/>
      <c r="FHL63" s="35"/>
      <c r="FHM63" s="35"/>
      <c r="FHN63" s="35"/>
      <c r="FHO63" s="35"/>
      <c r="FHP63" s="35"/>
      <c r="FHQ63" s="35"/>
      <c r="FHR63" s="35"/>
      <c r="FHS63" s="35"/>
      <c r="FHT63" s="35"/>
      <c r="FHU63" s="35"/>
      <c r="FHV63" s="35"/>
      <c r="FHW63" s="35"/>
      <c r="FHX63" s="35"/>
      <c r="FHY63" s="35"/>
      <c r="FHZ63" s="35"/>
      <c r="FIA63" s="35"/>
      <c r="FIB63" s="35"/>
      <c r="FIC63" s="35"/>
      <c r="FID63" s="35"/>
      <c r="FIE63" s="35"/>
      <c r="FIF63" s="35"/>
      <c r="FIG63" s="35"/>
      <c r="FIH63" s="35"/>
      <c r="FII63" s="35"/>
      <c r="FIJ63" s="35"/>
      <c r="FIK63" s="35"/>
      <c r="FIL63" s="35"/>
      <c r="FIM63" s="35"/>
      <c r="FIN63" s="35"/>
      <c r="FIO63" s="35"/>
      <c r="FIP63" s="35"/>
      <c r="FIQ63" s="35"/>
      <c r="FIR63" s="35"/>
      <c r="FIS63" s="35"/>
      <c r="FIT63" s="35"/>
      <c r="FIU63" s="35"/>
      <c r="FIV63" s="35"/>
      <c r="FIW63" s="35"/>
      <c r="FIX63" s="35"/>
      <c r="FIY63" s="35"/>
      <c r="FIZ63" s="35"/>
      <c r="FJA63" s="35"/>
      <c r="FJB63" s="35"/>
      <c r="FJC63" s="35"/>
      <c r="FJD63" s="35"/>
      <c r="FJE63" s="35"/>
      <c r="FJF63" s="35"/>
      <c r="FJG63" s="35"/>
      <c r="FJH63" s="35"/>
      <c r="FJI63" s="35"/>
      <c r="FJJ63" s="35"/>
      <c r="FJK63" s="35"/>
      <c r="FJL63" s="35"/>
      <c r="FJM63" s="35"/>
      <c r="FJN63" s="35"/>
      <c r="FJO63" s="35"/>
      <c r="FJP63" s="35"/>
      <c r="FJQ63" s="35"/>
      <c r="FJR63" s="35"/>
      <c r="FJS63" s="35"/>
      <c r="FJT63" s="35"/>
      <c r="FJU63" s="35"/>
      <c r="FJV63" s="35"/>
      <c r="FJW63" s="35"/>
      <c r="FJX63" s="35"/>
      <c r="FJY63" s="35"/>
      <c r="FJZ63" s="35"/>
      <c r="FKA63" s="35"/>
      <c r="FKB63" s="35"/>
      <c r="FKC63" s="35"/>
      <c r="FKD63" s="35"/>
      <c r="FKE63" s="35"/>
      <c r="FKF63" s="35"/>
      <c r="FKG63" s="35"/>
      <c r="FKH63" s="35"/>
      <c r="FKI63" s="35"/>
      <c r="FKJ63" s="35"/>
      <c r="FKK63" s="35"/>
      <c r="FKL63" s="35"/>
      <c r="FKM63" s="35"/>
      <c r="FKN63" s="35"/>
      <c r="FKO63" s="35"/>
      <c r="FKP63" s="35"/>
      <c r="FKQ63" s="35"/>
      <c r="FKR63" s="35"/>
      <c r="FKS63" s="35"/>
      <c r="FKT63" s="35"/>
      <c r="FKU63" s="35"/>
      <c r="FKV63" s="35"/>
      <c r="FKW63" s="35"/>
      <c r="FKX63" s="35"/>
      <c r="FKY63" s="35"/>
      <c r="FKZ63" s="35"/>
      <c r="FLA63" s="35"/>
      <c r="FLB63" s="35"/>
      <c r="FLC63" s="35"/>
      <c r="FLD63" s="35"/>
      <c r="FLE63" s="35"/>
      <c r="FLF63" s="35"/>
      <c r="FLG63" s="35"/>
      <c r="FLH63" s="35"/>
      <c r="FLI63" s="35"/>
      <c r="FLJ63" s="35"/>
      <c r="FLK63" s="35"/>
      <c r="FLL63" s="35"/>
      <c r="FLM63" s="35"/>
      <c r="FLN63" s="35"/>
      <c r="FLO63" s="35"/>
      <c r="FLP63" s="35"/>
      <c r="FLQ63" s="35"/>
      <c r="FLR63" s="35"/>
      <c r="FLS63" s="35"/>
      <c r="FLT63" s="35"/>
      <c r="FLU63" s="35"/>
      <c r="FLV63" s="35"/>
      <c r="FLW63" s="35"/>
      <c r="FLX63" s="35"/>
      <c r="FLY63" s="35"/>
      <c r="FLZ63" s="35"/>
      <c r="FMA63" s="35"/>
      <c r="FMB63" s="35"/>
      <c r="FMC63" s="35"/>
      <c r="FMD63" s="35"/>
      <c r="FME63" s="35"/>
      <c r="FMF63" s="35"/>
      <c r="FMG63" s="35"/>
      <c r="FMH63" s="35"/>
      <c r="FMI63" s="35"/>
      <c r="FMJ63" s="35"/>
      <c r="FMK63" s="35"/>
      <c r="FML63" s="35"/>
      <c r="FMM63" s="35"/>
      <c r="FMN63" s="35"/>
      <c r="FMO63" s="35"/>
      <c r="FMP63" s="35"/>
      <c r="FMQ63" s="35"/>
      <c r="FMR63" s="35"/>
      <c r="FMS63" s="35"/>
      <c r="FMT63" s="35"/>
      <c r="FMU63" s="35"/>
      <c r="FMV63" s="35"/>
      <c r="FMW63" s="35"/>
      <c r="FMX63" s="35"/>
      <c r="FMY63" s="35"/>
      <c r="FMZ63" s="35"/>
      <c r="FNA63" s="35"/>
      <c r="FNB63" s="35"/>
      <c r="FNC63" s="35"/>
      <c r="FND63" s="35"/>
      <c r="FNE63" s="35"/>
      <c r="FNF63" s="35"/>
      <c r="FNG63" s="35"/>
      <c r="FNH63" s="35"/>
      <c r="FNI63" s="35"/>
      <c r="FNJ63" s="35"/>
      <c r="FNK63" s="35"/>
      <c r="FNL63" s="35"/>
      <c r="FNM63" s="35"/>
      <c r="FNN63" s="35"/>
      <c r="FNO63" s="35"/>
      <c r="FNP63" s="35"/>
      <c r="FNQ63" s="35"/>
      <c r="FNR63" s="35"/>
      <c r="FNS63" s="35"/>
      <c r="FNT63" s="35"/>
      <c r="FNU63" s="35"/>
      <c r="FNV63" s="35"/>
      <c r="FNW63" s="35"/>
      <c r="FNX63" s="35"/>
      <c r="FNY63" s="35"/>
      <c r="FNZ63" s="35"/>
      <c r="FOA63" s="35"/>
      <c r="FOB63" s="35"/>
      <c r="FOC63" s="35"/>
      <c r="FOD63" s="35"/>
      <c r="FOE63" s="35"/>
      <c r="FOF63" s="35"/>
      <c r="FOG63" s="35"/>
      <c r="FOH63" s="35"/>
      <c r="FOI63" s="35"/>
      <c r="FOJ63" s="35"/>
      <c r="FOK63" s="35"/>
      <c r="FOL63" s="35"/>
      <c r="FOM63" s="35"/>
      <c r="FON63" s="35"/>
      <c r="FOO63" s="35"/>
      <c r="FOP63" s="35"/>
      <c r="FOQ63" s="35"/>
      <c r="FOR63" s="35"/>
      <c r="FOS63" s="35"/>
      <c r="FOT63" s="35"/>
      <c r="FOU63" s="35"/>
      <c r="FOV63" s="35"/>
      <c r="FOW63" s="35"/>
      <c r="FOX63" s="35"/>
      <c r="FOY63" s="35"/>
      <c r="FOZ63" s="35"/>
      <c r="FPA63" s="35"/>
      <c r="FPB63" s="35"/>
      <c r="FPC63" s="35"/>
      <c r="FPD63" s="35"/>
      <c r="FPE63" s="35"/>
      <c r="FPF63" s="35"/>
      <c r="FPG63" s="35"/>
      <c r="FPH63" s="35"/>
      <c r="FPI63" s="35"/>
      <c r="FPJ63" s="35"/>
      <c r="FPK63" s="35"/>
      <c r="FPL63" s="35"/>
      <c r="FPM63" s="35"/>
      <c r="FPN63" s="35"/>
      <c r="FPO63" s="35"/>
      <c r="FPP63" s="35"/>
      <c r="FPQ63" s="35"/>
      <c r="FPR63" s="35"/>
      <c r="FPS63" s="35"/>
      <c r="FPT63" s="35"/>
      <c r="FPU63" s="35"/>
      <c r="FPV63" s="35"/>
      <c r="FPW63" s="35"/>
      <c r="FPX63" s="35"/>
      <c r="FPY63" s="35"/>
      <c r="FPZ63" s="35"/>
      <c r="FQA63" s="35"/>
      <c r="FQB63" s="35"/>
      <c r="FQC63" s="35"/>
      <c r="FQD63" s="35"/>
      <c r="FQE63" s="35"/>
      <c r="FQF63" s="35"/>
      <c r="FQG63" s="35"/>
      <c r="FQH63" s="35"/>
      <c r="FQI63" s="35"/>
      <c r="FQJ63" s="35"/>
      <c r="FQK63" s="35"/>
      <c r="FQL63" s="35"/>
      <c r="FQM63" s="35"/>
      <c r="FQN63" s="35"/>
      <c r="FQO63" s="35"/>
      <c r="FQP63" s="35"/>
      <c r="FQQ63" s="35"/>
      <c r="FQR63" s="35"/>
      <c r="FQS63" s="35"/>
      <c r="FQT63" s="35"/>
      <c r="FQU63" s="35"/>
      <c r="FQV63" s="35"/>
      <c r="FQW63" s="35"/>
      <c r="FQX63" s="35"/>
      <c r="FQY63" s="35"/>
      <c r="FQZ63" s="35"/>
      <c r="FRA63" s="35"/>
      <c r="FRB63" s="35"/>
      <c r="FRC63" s="35"/>
      <c r="FRD63" s="35"/>
      <c r="FRE63" s="35"/>
      <c r="FRF63" s="35"/>
      <c r="FRG63" s="35"/>
      <c r="FRH63" s="35"/>
      <c r="FRI63" s="35"/>
      <c r="FRJ63" s="35"/>
      <c r="FRK63" s="35"/>
      <c r="FRL63" s="35"/>
      <c r="FRM63" s="35"/>
      <c r="FRN63" s="35"/>
      <c r="FRO63" s="35"/>
      <c r="FRP63" s="35"/>
      <c r="FRQ63" s="35"/>
      <c r="FRR63" s="35"/>
      <c r="FRS63" s="35"/>
      <c r="FRT63" s="35"/>
      <c r="FRU63" s="35"/>
      <c r="FRV63" s="35"/>
      <c r="FRW63" s="35"/>
      <c r="FRX63" s="35"/>
      <c r="FRY63" s="35"/>
      <c r="FRZ63" s="35"/>
      <c r="FSA63" s="35"/>
      <c r="FSB63" s="35"/>
      <c r="FSC63" s="35"/>
      <c r="FSD63" s="35"/>
      <c r="FSE63" s="35"/>
      <c r="FSF63" s="35"/>
      <c r="FSG63" s="35"/>
      <c r="FSH63" s="35"/>
      <c r="FSI63" s="35"/>
      <c r="FSJ63" s="35"/>
      <c r="FSK63" s="35"/>
      <c r="FSL63" s="35"/>
      <c r="FSM63" s="35"/>
      <c r="FSN63" s="35"/>
      <c r="FSO63" s="35"/>
      <c r="FSP63" s="35"/>
      <c r="FSQ63" s="35"/>
      <c r="FSR63" s="35"/>
      <c r="FSS63" s="35"/>
      <c r="FST63" s="35"/>
      <c r="FSU63" s="35"/>
      <c r="FSV63" s="35"/>
      <c r="FSW63" s="35"/>
      <c r="FSX63" s="35"/>
      <c r="FSY63" s="35"/>
      <c r="FSZ63" s="35"/>
      <c r="FTA63" s="35"/>
      <c r="FTB63" s="35"/>
      <c r="FTC63" s="35"/>
      <c r="FTD63" s="35"/>
      <c r="FTE63" s="35"/>
      <c r="FTF63" s="35"/>
      <c r="FTG63" s="35"/>
      <c r="FTH63" s="35"/>
      <c r="FTI63" s="35"/>
      <c r="FTJ63" s="35"/>
      <c r="FTK63" s="35"/>
      <c r="FTL63" s="35"/>
      <c r="FTM63" s="35"/>
      <c r="FTN63" s="35"/>
      <c r="FTO63" s="35"/>
      <c r="FTP63" s="35"/>
      <c r="FTQ63" s="35"/>
      <c r="FTR63" s="35"/>
      <c r="FTS63" s="35"/>
      <c r="FTT63" s="35"/>
      <c r="FTU63" s="35"/>
      <c r="FTV63" s="35"/>
      <c r="FTW63" s="35"/>
      <c r="FTX63" s="35"/>
      <c r="FTY63" s="35"/>
      <c r="FTZ63" s="35"/>
      <c r="FUA63" s="35"/>
      <c r="FUB63" s="35"/>
      <c r="FUC63" s="35"/>
      <c r="FUD63" s="35"/>
      <c r="FUE63" s="35"/>
      <c r="FUF63" s="35"/>
      <c r="FUG63" s="35"/>
      <c r="FUH63" s="35"/>
      <c r="FUI63" s="35"/>
      <c r="FUJ63" s="35"/>
      <c r="FUK63" s="35"/>
      <c r="FUL63" s="35"/>
      <c r="FUM63" s="35"/>
      <c r="FUN63" s="35"/>
      <c r="FUO63" s="35"/>
      <c r="FUP63" s="35"/>
      <c r="FUQ63" s="35"/>
      <c r="FUR63" s="35"/>
      <c r="FUS63" s="35"/>
      <c r="FUT63" s="35"/>
      <c r="FUU63" s="35"/>
      <c r="FUV63" s="35"/>
      <c r="FUW63" s="35"/>
      <c r="FUX63" s="35"/>
      <c r="FUY63" s="35"/>
      <c r="FUZ63" s="35"/>
      <c r="FVA63" s="35"/>
      <c r="FVB63" s="35"/>
      <c r="FVC63" s="35"/>
      <c r="FVD63" s="35"/>
      <c r="FVE63" s="35"/>
      <c r="FVF63" s="35"/>
      <c r="FVG63" s="35"/>
      <c r="FVH63" s="35"/>
      <c r="FVI63" s="35"/>
      <c r="FVJ63" s="35"/>
      <c r="FVK63" s="35"/>
      <c r="FVL63" s="35"/>
      <c r="FVM63" s="35"/>
      <c r="FVN63" s="35"/>
      <c r="FVO63" s="35"/>
      <c r="FVP63" s="35"/>
      <c r="FVQ63" s="35"/>
      <c r="FVR63" s="35"/>
      <c r="FVS63" s="35"/>
      <c r="FVT63" s="35"/>
      <c r="FVU63" s="35"/>
      <c r="FVV63" s="35"/>
      <c r="FVW63" s="35"/>
      <c r="FVX63" s="35"/>
      <c r="FVY63" s="35"/>
      <c r="FVZ63" s="35"/>
      <c r="FWA63" s="35"/>
      <c r="FWB63" s="35"/>
      <c r="FWC63" s="35"/>
      <c r="FWD63" s="35"/>
      <c r="FWE63" s="35"/>
      <c r="FWF63" s="35"/>
      <c r="FWG63" s="35"/>
      <c r="FWH63" s="35"/>
      <c r="FWI63" s="35"/>
      <c r="FWJ63" s="35"/>
      <c r="FWK63" s="35"/>
      <c r="FWL63" s="35"/>
      <c r="FWM63" s="35"/>
      <c r="FWN63" s="35"/>
      <c r="FWO63" s="35"/>
      <c r="FWP63" s="35"/>
      <c r="FWQ63" s="35"/>
      <c r="FWR63" s="35"/>
      <c r="FWS63" s="35"/>
      <c r="FWT63" s="35"/>
      <c r="FWU63" s="35"/>
      <c r="FWV63" s="35"/>
      <c r="FWW63" s="35"/>
      <c r="FWX63" s="35"/>
      <c r="FWY63" s="35"/>
      <c r="FWZ63" s="35"/>
      <c r="FXA63" s="35"/>
      <c r="FXB63" s="35"/>
      <c r="FXC63" s="35"/>
      <c r="FXD63" s="35"/>
      <c r="FXE63" s="35"/>
      <c r="FXF63" s="35"/>
      <c r="FXG63" s="35"/>
      <c r="FXH63" s="35"/>
      <c r="FXI63" s="35"/>
      <c r="FXJ63" s="35"/>
      <c r="FXK63" s="35"/>
      <c r="FXL63" s="35"/>
      <c r="FXM63" s="35"/>
      <c r="FXN63" s="35"/>
      <c r="FXO63" s="35"/>
      <c r="FXP63" s="35"/>
      <c r="FXQ63" s="35"/>
      <c r="FXR63" s="35"/>
      <c r="FXS63" s="35"/>
      <c r="FXT63" s="35"/>
      <c r="FXU63" s="35"/>
      <c r="FXV63" s="35"/>
      <c r="FXW63" s="35"/>
      <c r="FXX63" s="35"/>
      <c r="FXY63" s="35"/>
      <c r="FXZ63" s="35"/>
      <c r="FYA63" s="35"/>
      <c r="FYB63" s="35"/>
      <c r="FYC63" s="35"/>
      <c r="FYD63" s="35"/>
      <c r="FYE63" s="35"/>
      <c r="FYF63" s="35"/>
      <c r="FYG63" s="35"/>
      <c r="FYH63" s="35"/>
      <c r="FYI63" s="35"/>
      <c r="FYJ63" s="35"/>
      <c r="FYK63" s="35"/>
      <c r="FYL63" s="35"/>
      <c r="FYM63" s="35"/>
      <c r="FYN63" s="35"/>
      <c r="FYO63" s="35"/>
      <c r="FYP63" s="35"/>
      <c r="FYQ63" s="35"/>
      <c r="FYR63" s="35"/>
      <c r="FYS63" s="35"/>
      <c r="FYT63" s="35"/>
      <c r="FYU63" s="35"/>
      <c r="FYV63" s="35"/>
      <c r="FYW63" s="35"/>
      <c r="FYX63" s="35"/>
      <c r="FYY63" s="35"/>
      <c r="FYZ63" s="35"/>
      <c r="FZA63" s="35"/>
      <c r="FZB63" s="35"/>
      <c r="FZC63" s="35"/>
      <c r="FZD63" s="35"/>
      <c r="FZE63" s="35"/>
      <c r="FZF63" s="35"/>
      <c r="FZG63" s="35"/>
      <c r="FZH63" s="35"/>
      <c r="FZI63" s="35"/>
      <c r="FZJ63" s="35"/>
      <c r="FZK63" s="35"/>
      <c r="FZL63" s="35"/>
      <c r="FZM63" s="35"/>
      <c r="FZN63" s="35"/>
      <c r="FZO63" s="35"/>
      <c r="FZP63" s="35"/>
      <c r="FZQ63" s="35"/>
      <c r="FZR63" s="35"/>
      <c r="FZS63" s="35"/>
      <c r="FZT63" s="35"/>
      <c r="FZU63" s="35"/>
      <c r="FZV63" s="35"/>
      <c r="FZW63" s="35"/>
      <c r="FZX63" s="35"/>
      <c r="FZY63" s="35"/>
      <c r="FZZ63" s="35"/>
      <c r="GAA63" s="35"/>
      <c r="GAB63" s="35"/>
      <c r="GAC63" s="35"/>
      <c r="GAD63" s="35"/>
      <c r="GAE63" s="35"/>
      <c r="GAF63" s="35"/>
      <c r="GAG63" s="35"/>
      <c r="GAH63" s="35"/>
      <c r="GAI63" s="35"/>
      <c r="GAJ63" s="35"/>
      <c r="GAK63" s="35"/>
      <c r="GAL63" s="35"/>
      <c r="GAM63" s="35"/>
      <c r="GAN63" s="35"/>
      <c r="GAO63" s="35"/>
      <c r="GAP63" s="35"/>
      <c r="GAQ63" s="35"/>
      <c r="GAR63" s="35"/>
      <c r="GAS63" s="35"/>
      <c r="GAT63" s="35"/>
      <c r="GAU63" s="35"/>
      <c r="GAV63" s="35"/>
      <c r="GAW63" s="35"/>
      <c r="GAX63" s="35"/>
      <c r="GAY63" s="35"/>
      <c r="GAZ63" s="35"/>
      <c r="GBA63" s="35"/>
      <c r="GBB63" s="35"/>
      <c r="GBC63" s="35"/>
      <c r="GBD63" s="35"/>
      <c r="GBE63" s="35"/>
      <c r="GBF63" s="35"/>
      <c r="GBG63" s="35"/>
      <c r="GBH63" s="35"/>
      <c r="GBI63" s="35"/>
      <c r="GBJ63" s="35"/>
      <c r="GBK63" s="35"/>
      <c r="GBL63" s="35"/>
      <c r="GBM63" s="35"/>
      <c r="GBN63" s="35"/>
      <c r="GBO63" s="35"/>
      <c r="GBP63" s="35"/>
      <c r="GBQ63" s="35"/>
      <c r="GBR63" s="35"/>
      <c r="GBS63" s="35"/>
      <c r="GBT63" s="35"/>
      <c r="GBU63" s="35"/>
      <c r="GBV63" s="35"/>
      <c r="GBW63" s="35"/>
      <c r="GBX63" s="35"/>
      <c r="GBY63" s="35"/>
      <c r="GBZ63" s="35"/>
      <c r="GCA63" s="35"/>
      <c r="GCB63" s="35"/>
      <c r="GCC63" s="35"/>
      <c r="GCD63" s="35"/>
      <c r="GCE63" s="35"/>
      <c r="GCF63" s="35"/>
      <c r="GCG63" s="35"/>
      <c r="GCH63" s="35"/>
      <c r="GCI63" s="35"/>
      <c r="GCJ63" s="35"/>
      <c r="GCK63" s="35"/>
      <c r="GCL63" s="35"/>
      <c r="GCM63" s="35"/>
      <c r="GCN63" s="35"/>
      <c r="GCO63" s="35"/>
      <c r="GCP63" s="35"/>
      <c r="GCQ63" s="35"/>
      <c r="GCR63" s="35"/>
      <c r="GCS63" s="35"/>
      <c r="GCT63" s="35"/>
      <c r="GCU63" s="35"/>
      <c r="GCV63" s="35"/>
      <c r="GCW63" s="35"/>
      <c r="GCX63" s="35"/>
      <c r="GCY63" s="35"/>
      <c r="GCZ63" s="35"/>
      <c r="GDA63" s="35"/>
      <c r="GDB63" s="35"/>
      <c r="GDC63" s="35"/>
      <c r="GDD63" s="35"/>
      <c r="GDE63" s="35"/>
      <c r="GDF63" s="35"/>
      <c r="GDG63" s="35"/>
      <c r="GDH63" s="35"/>
      <c r="GDI63" s="35"/>
      <c r="GDJ63" s="35"/>
      <c r="GDK63" s="35"/>
      <c r="GDL63" s="35"/>
      <c r="GDM63" s="35"/>
      <c r="GDN63" s="35"/>
      <c r="GDO63" s="35"/>
      <c r="GDP63" s="35"/>
      <c r="GDQ63" s="35"/>
      <c r="GDR63" s="35"/>
      <c r="GDS63" s="35"/>
      <c r="GDT63" s="35"/>
      <c r="GDU63" s="35"/>
      <c r="GDV63" s="35"/>
      <c r="GDW63" s="35"/>
      <c r="GDX63" s="35"/>
      <c r="GDY63" s="35"/>
      <c r="GDZ63" s="35"/>
      <c r="GEA63" s="35"/>
      <c r="GEB63" s="35"/>
      <c r="GEC63" s="35"/>
      <c r="GED63" s="35"/>
      <c r="GEE63" s="35"/>
      <c r="GEF63" s="35"/>
      <c r="GEG63" s="35"/>
      <c r="GEH63" s="35"/>
      <c r="GEI63" s="35"/>
      <c r="GEJ63" s="35"/>
      <c r="GEK63" s="35"/>
      <c r="GEL63" s="35"/>
      <c r="GEM63" s="35"/>
      <c r="GEN63" s="35"/>
      <c r="GEO63" s="35"/>
      <c r="GEP63" s="35"/>
      <c r="GEQ63" s="35"/>
      <c r="GER63" s="35"/>
      <c r="GES63" s="35"/>
      <c r="GET63" s="35"/>
      <c r="GEU63" s="35"/>
      <c r="GEV63" s="35"/>
      <c r="GEW63" s="35"/>
      <c r="GEX63" s="35"/>
      <c r="GEY63" s="35"/>
      <c r="GEZ63" s="35"/>
      <c r="GFA63" s="35"/>
      <c r="GFB63" s="35"/>
      <c r="GFC63" s="35"/>
      <c r="GFD63" s="35"/>
      <c r="GFE63" s="35"/>
      <c r="GFF63" s="35"/>
      <c r="GFG63" s="35"/>
      <c r="GFH63" s="35"/>
      <c r="GFI63" s="35"/>
      <c r="GFJ63" s="35"/>
      <c r="GFK63" s="35"/>
      <c r="GFL63" s="35"/>
      <c r="GFM63" s="35"/>
      <c r="GFN63" s="35"/>
      <c r="GFO63" s="35"/>
      <c r="GFP63" s="35"/>
      <c r="GFQ63" s="35"/>
      <c r="GFR63" s="35"/>
      <c r="GFS63" s="35"/>
      <c r="GFT63" s="35"/>
      <c r="GFU63" s="35"/>
      <c r="GFV63" s="35"/>
      <c r="GFW63" s="35"/>
      <c r="GFX63" s="35"/>
      <c r="GFY63" s="35"/>
      <c r="GFZ63" s="35"/>
      <c r="GGA63" s="35"/>
      <c r="GGB63" s="35"/>
      <c r="GGC63" s="35"/>
      <c r="GGD63" s="35"/>
      <c r="GGE63" s="35"/>
      <c r="GGF63" s="35"/>
      <c r="GGG63" s="35"/>
      <c r="GGH63" s="35"/>
      <c r="GGI63" s="35"/>
      <c r="GGJ63" s="35"/>
      <c r="GGK63" s="35"/>
      <c r="GGL63" s="35"/>
      <c r="GGM63" s="35"/>
      <c r="GGN63" s="35"/>
      <c r="GGO63" s="35"/>
      <c r="GGP63" s="35"/>
      <c r="GGQ63" s="35"/>
      <c r="GGR63" s="35"/>
      <c r="GGS63" s="35"/>
      <c r="GGT63" s="35"/>
      <c r="GGU63" s="35"/>
      <c r="GGV63" s="35"/>
      <c r="GGW63" s="35"/>
      <c r="GGX63" s="35"/>
      <c r="GGY63" s="35"/>
      <c r="GGZ63" s="35"/>
      <c r="GHA63" s="35"/>
      <c r="GHB63" s="35"/>
      <c r="GHC63" s="35"/>
      <c r="GHD63" s="35"/>
      <c r="GHE63" s="35"/>
      <c r="GHF63" s="35"/>
      <c r="GHG63" s="35"/>
      <c r="GHH63" s="35"/>
      <c r="GHI63" s="35"/>
      <c r="GHJ63" s="35"/>
      <c r="GHK63" s="35"/>
      <c r="GHL63" s="35"/>
      <c r="GHM63" s="35"/>
      <c r="GHN63" s="35"/>
      <c r="GHO63" s="35"/>
      <c r="GHP63" s="35"/>
      <c r="GHQ63" s="35"/>
      <c r="GHR63" s="35"/>
      <c r="GHS63" s="35"/>
      <c r="GHT63" s="35"/>
      <c r="GHU63" s="35"/>
      <c r="GHV63" s="35"/>
      <c r="GHW63" s="35"/>
      <c r="GHX63" s="35"/>
      <c r="GHY63" s="35"/>
      <c r="GHZ63" s="35"/>
      <c r="GIA63" s="35"/>
      <c r="GIB63" s="35"/>
      <c r="GIC63" s="35"/>
      <c r="GID63" s="35"/>
      <c r="GIE63" s="35"/>
      <c r="GIF63" s="35"/>
      <c r="GIG63" s="35"/>
      <c r="GIH63" s="35"/>
      <c r="GII63" s="35"/>
      <c r="GIJ63" s="35"/>
      <c r="GIK63" s="35"/>
      <c r="GIL63" s="35"/>
      <c r="GIM63" s="35"/>
      <c r="GIN63" s="35"/>
      <c r="GIO63" s="35"/>
      <c r="GIP63" s="35"/>
      <c r="GIQ63" s="35"/>
      <c r="GIR63" s="35"/>
      <c r="GIS63" s="35"/>
      <c r="GIT63" s="35"/>
      <c r="GIU63" s="35"/>
      <c r="GIV63" s="35"/>
      <c r="GIW63" s="35"/>
      <c r="GIX63" s="35"/>
      <c r="GIY63" s="35"/>
      <c r="GIZ63" s="35"/>
      <c r="GJA63" s="35"/>
      <c r="GJB63" s="35"/>
      <c r="GJC63" s="35"/>
      <c r="GJD63" s="35"/>
      <c r="GJE63" s="35"/>
      <c r="GJF63" s="35"/>
      <c r="GJG63" s="35"/>
      <c r="GJH63" s="35"/>
      <c r="GJI63" s="35"/>
      <c r="GJJ63" s="35"/>
      <c r="GJK63" s="35"/>
      <c r="GJL63" s="35"/>
      <c r="GJM63" s="35"/>
      <c r="GJN63" s="35"/>
      <c r="GJO63" s="35"/>
      <c r="GJP63" s="35"/>
      <c r="GJQ63" s="35"/>
      <c r="GJR63" s="35"/>
      <c r="GJS63" s="35"/>
      <c r="GJT63" s="35"/>
      <c r="GJU63" s="35"/>
      <c r="GJV63" s="35"/>
      <c r="GJW63" s="35"/>
      <c r="GJX63" s="35"/>
      <c r="GJY63" s="35"/>
      <c r="GJZ63" s="35"/>
      <c r="GKA63" s="35"/>
      <c r="GKB63" s="35"/>
      <c r="GKC63" s="35"/>
      <c r="GKD63" s="35"/>
      <c r="GKE63" s="35"/>
      <c r="GKF63" s="35"/>
      <c r="GKG63" s="35"/>
      <c r="GKH63" s="35"/>
      <c r="GKI63" s="35"/>
      <c r="GKJ63" s="35"/>
      <c r="GKK63" s="35"/>
      <c r="GKL63" s="35"/>
      <c r="GKM63" s="35"/>
      <c r="GKN63" s="35"/>
      <c r="GKO63" s="35"/>
      <c r="GKP63" s="35"/>
      <c r="GKQ63" s="35"/>
      <c r="GKR63" s="35"/>
      <c r="GKS63" s="35"/>
      <c r="GKT63" s="35"/>
      <c r="GKU63" s="35"/>
      <c r="GKV63" s="35"/>
      <c r="GKW63" s="35"/>
      <c r="GKX63" s="35"/>
      <c r="GKY63" s="35"/>
      <c r="GKZ63" s="35"/>
      <c r="GLA63" s="35"/>
      <c r="GLB63" s="35"/>
      <c r="GLC63" s="35"/>
      <c r="GLD63" s="35"/>
      <c r="GLE63" s="35"/>
      <c r="GLF63" s="35"/>
      <c r="GLG63" s="35"/>
      <c r="GLH63" s="35"/>
      <c r="GLI63" s="35"/>
      <c r="GLJ63" s="35"/>
      <c r="GLK63" s="35"/>
      <c r="GLL63" s="35"/>
      <c r="GLM63" s="35"/>
      <c r="GLN63" s="35"/>
      <c r="GLO63" s="35"/>
      <c r="GLP63" s="35"/>
      <c r="GLQ63" s="35"/>
      <c r="GLR63" s="35"/>
      <c r="GLS63" s="35"/>
      <c r="GLT63" s="35"/>
      <c r="GLU63" s="35"/>
      <c r="GLV63" s="35"/>
      <c r="GLW63" s="35"/>
      <c r="GLX63" s="35"/>
      <c r="GLY63" s="35"/>
      <c r="GLZ63" s="35"/>
      <c r="GMA63" s="35"/>
      <c r="GMB63" s="35"/>
      <c r="GMC63" s="35"/>
      <c r="GMD63" s="35"/>
      <c r="GME63" s="35"/>
      <c r="GMF63" s="35"/>
      <c r="GMG63" s="35"/>
      <c r="GMH63" s="35"/>
      <c r="GMI63" s="35"/>
      <c r="GMJ63" s="35"/>
      <c r="GMK63" s="35"/>
      <c r="GML63" s="35"/>
      <c r="GMM63" s="35"/>
      <c r="GMN63" s="35"/>
      <c r="GMO63" s="35"/>
      <c r="GMP63" s="35"/>
      <c r="GMQ63" s="35"/>
      <c r="GMR63" s="35"/>
      <c r="GMS63" s="35"/>
      <c r="GMT63" s="35"/>
      <c r="GMU63" s="35"/>
      <c r="GMV63" s="35"/>
      <c r="GMW63" s="35"/>
      <c r="GMX63" s="35"/>
      <c r="GMY63" s="35"/>
      <c r="GMZ63" s="35"/>
      <c r="GNA63" s="35"/>
      <c r="GNB63" s="35"/>
      <c r="GNC63" s="35"/>
      <c r="GND63" s="35"/>
      <c r="GNE63" s="35"/>
      <c r="GNF63" s="35"/>
      <c r="GNG63" s="35"/>
      <c r="GNH63" s="35"/>
      <c r="GNI63" s="35"/>
      <c r="GNJ63" s="35"/>
      <c r="GNK63" s="35"/>
      <c r="GNL63" s="35"/>
      <c r="GNM63" s="35"/>
      <c r="GNN63" s="35"/>
      <c r="GNO63" s="35"/>
      <c r="GNP63" s="35"/>
      <c r="GNQ63" s="35"/>
      <c r="GNR63" s="35"/>
      <c r="GNS63" s="35"/>
      <c r="GNT63" s="35"/>
      <c r="GNU63" s="35"/>
      <c r="GNV63" s="35"/>
      <c r="GNW63" s="35"/>
      <c r="GNX63" s="35"/>
      <c r="GNY63" s="35"/>
      <c r="GNZ63" s="35"/>
      <c r="GOA63" s="35"/>
      <c r="GOB63" s="35"/>
      <c r="GOC63" s="35"/>
      <c r="GOD63" s="35"/>
      <c r="GOE63" s="35"/>
      <c r="GOF63" s="35"/>
      <c r="GOG63" s="35"/>
      <c r="GOH63" s="35"/>
      <c r="GOI63" s="35"/>
      <c r="GOJ63" s="35"/>
      <c r="GOK63" s="35"/>
      <c r="GOL63" s="35"/>
      <c r="GOM63" s="35"/>
      <c r="GON63" s="35"/>
      <c r="GOO63" s="35"/>
      <c r="GOP63" s="35"/>
      <c r="GOQ63" s="35"/>
      <c r="GOR63" s="35"/>
      <c r="GOS63" s="35"/>
      <c r="GOT63" s="35"/>
      <c r="GOU63" s="35"/>
      <c r="GOV63" s="35"/>
      <c r="GOW63" s="35"/>
      <c r="GOX63" s="35"/>
      <c r="GOY63" s="35"/>
      <c r="GOZ63" s="35"/>
      <c r="GPA63" s="35"/>
      <c r="GPB63" s="35"/>
      <c r="GPC63" s="35"/>
      <c r="GPD63" s="35"/>
      <c r="GPE63" s="35"/>
      <c r="GPF63" s="35"/>
      <c r="GPG63" s="35"/>
      <c r="GPH63" s="35"/>
      <c r="GPI63" s="35"/>
      <c r="GPJ63" s="35"/>
      <c r="GPK63" s="35"/>
      <c r="GPL63" s="35"/>
      <c r="GPM63" s="35"/>
      <c r="GPN63" s="35"/>
      <c r="GPO63" s="35"/>
      <c r="GPP63" s="35"/>
      <c r="GPQ63" s="35"/>
      <c r="GPR63" s="35"/>
      <c r="GPS63" s="35"/>
      <c r="GPT63" s="35"/>
      <c r="GPU63" s="35"/>
      <c r="GPV63" s="35"/>
      <c r="GPW63" s="35"/>
      <c r="GPX63" s="35"/>
      <c r="GPY63" s="35"/>
      <c r="GPZ63" s="35"/>
      <c r="GQA63" s="35"/>
      <c r="GQB63" s="35"/>
      <c r="GQC63" s="35"/>
      <c r="GQD63" s="35"/>
      <c r="GQE63" s="35"/>
      <c r="GQF63" s="35"/>
      <c r="GQG63" s="35"/>
      <c r="GQH63" s="35"/>
      <c r="GQI63" s="35"/>
      <c r="GQJ63" s="35"/>
      <c r="GQK63" s="35"/>
      <c r="GQL63" s="35"/>
      <c r="GQM63" s="35"/>
      <c r="GQN63" s="35"/>
      <c r="GQO63" s="35"/>
      <c r="GQP63" s="35"/>
      <c r="GQQ63" s="35"/>
      <c r="GQR63" s="35"/>
      <c r="GQS63" s="35"/>
      <c r="GQT63" s="35"/>
      <c r="GQU63" s="35"/>
      <c r="GQV63" s="35"/>
      <c r="GQW63" s="35"/>
      <c r="GQX63" s="35"/>
      <c r="GQY63" s="35"/>
      <c r="GQZ63" s="35"/>
      <c r="GRA63" s="35"/>
      <c r="GRB63" s="35"/>
      <c r="GRC63" s="35"/>
      <c r="GRD63" s="35"/>
      <c r="GRE63" s="35"/>
      <c r="GRF63" s="35"/>
      <c r="GRG63" s="35"/>
      <c r="GRH63" s="35"/>
      <c r="GRI63" s="35"/>
      <c r="GRJ63" s="35"/>
      <c r="GRK63" s="35"/>
      <c r="GRL63" s="35"/>
      <c r="GRM63" s="35"/>
      <c r="GRN63" s="35"/>
      <c r="GRO63" s="35"/>
      <c r="GRP63" s="35"/>
      <c r="GRQ63" s="35"/>
      <c r="GRR63" s="35"/>
      <c r="GRS63" s="35"/>
      <c r="GRT63" s="35"/>
      <c r="GRU63" s="35"/>
      <c r="GRV63" s="35"/>
      <c r="GRW63" s="35"/>
      <c r="GRX63" s="35"/>
      <c r="GRY63" s="35"/>
      <c r="GRZ63" s="35"/>
      <c r="GSA63" s="35"/>
      <c r="GSB63" s="35"/>
      <c r="GSC63" s="35"/>
      <c r="GSD63" s="35"/>
      <c r="GSE63" s="35"/>
      <c r="GSF63" s="35"/>
      <c r="GSG63" s="35"/>
      <c r="GSH63" s="35"/>
      <c r="GSI63" s="35"/>
      <c r="GSJ63" s="35"/>
      <c r="GSK63" s="35"/>
      <c r="GSL63" s="35"/>
      <c r="GSM63" s="35"/>
      <c r="GSN63" s="35"/>
      <c r="GSO63" s="35"/>
      <c r="GSP63" s="35"/>
      <c r="GSQ63" s="35"/>
      <c r="GSR63" s="35"/>
      <c r="GSS63" s="35"/>
      <c r="GST63" s="35"/>
      <c r="GSU63" s="35"/>
      <c r="GSV63" s="35"/>
      <c r="GSW63" s="35"/>
      <c r="GSX63" s="35"/>
      <c r="GSY63" s="35"/>
      <c r="GSZ63" s="35"/>
      <c r="GTA63" s="35"/>
      <c r="GTB63" s="35"/>
      <c r="GTC63" s="35"/>
      <c r="GTD63" s="35"/>
      <c r="GTE63" s="35"/>
      <c r="GTF63" s="35"/>
      <c r="GTG63" s="35"/>
      <c r="GTH63" s="35"/>
      <c r="GTI63" s="35"/>
      <c r="GTJ63" s="35"/>
      <c r="GTK63" s="35"/>
      <c r="GTL63" s="35"/>
      <c r="GTM63" s="35"/>
      <c r="GTN63" s="35"/>
      <c r="GTO63" s="35"/>
      <c r="GTP63" s="35"/>
      <c r="GTQ63" s="35"/>
      <c r="GTR63" s="35"/>
      <c r="GTS63" s="35"/>
      <c r="GTT63" s="35"/>
      <c r="GTU63" s="35"/>
      <c r="GTV63" s="35"/>
      <c r="GTW63" s="35"/>
      <c r="GTX63" s="35"/>
      <c r="GTY63" s="35"/>
      <c r="GTZ63" s="35"/>
      <c r="GUA63" s="35"/>
      <c r="GUB63" s="35"/>
      <c r="GUC63" s="35"/>
      <c r="GUD63" s="35"/>
      <c r="GUE63" s="35"/>
      <c r="GUF63" s="35"/>
      <c r="GUG63" s="35"/>
      <c r="GUH63" s="35"/>
      <c r="GUI63" s="35"/>
      <c r="GUJ63" s="35"/>
      <c r="GUK63" s="35"/>
      <c r="GUL63" s="35"/>
      <c r="GUM63" s="35"/>
      <c r="GUN63" s="35"/>
      <c r="GUO63" s="35"/>
      <c r="GUP63" s="35"/>
      <c r="GUQ63" s="35"/>
      <c r="GUR63" s="35"/>
      <c r="GUS63" s="35"/>
      <c r="GUT63" s="35"/>
      <c r="GUU63" s="35"/>
      <c r="GUV63" s="35"/>
      <c r="GUW63" s="35"/>
      <c r="GUX63" s="35"/>
      <c r="GUY63" s="35"/>
      <c r="GUZ63" s="35"/>
      <c r="GVA63" s="35"/>
      <c r="GVB63" s="35"/>
      <c r="GVC63" s="35"/>
      <c r="GVD63" s="35"/>
      <c r="GVE63" s="35"/>
      <c r="GVF63" s="35"/>
      <c r="GVG63" s="35"/>
      <c r="GVH63" s="35"/>
      <c r="GVI63" s="35"/>
      <c r="GVJ63" s="35"/>
      <c r="GVK63" s="35"/>
      <c r="GVL63" s="35"/>
      <c r="GVM63" s="35"/>
      <c r="GVN63" s="35"/>
      <c r="GVO63" s="35"/>
      <c r="GVP63" s="35"/>
      <c r="GVQ63" s="35"/>
      <c r="GVR63" s="35"/>
      <c r="GVS63" s="35"/>
      <c r="GVT63" s="35"/>
      <c r="GVU63" s="35"/>
      <c r="GVV63" s="35"/>
      <c r="GVW63" s="35"/>
      <c r="GVX63" s="35"/>
      <c r="GVY63" s="35"/>
      <c r="GVZ63" s="35"/>
      <c r="GWA63" s="35"/>
      <c r="GWB63" s="35"/>
      <c r="GWC63" s="35"/>
      <c r="GWD63" s="35"/>
      <c r="GWE63" s="35"/>
      <c r="GWF63" s="35"/>
      <c r="GWG63" s="35"/>
      <c r="GWH63" s="35"/>
      <c r="GWI63" s="35"/>
      <c r="GWJ63" s="35"/>
      <c r="GWK63" s="35"/>
      <c r="GWL63" s="35"/>
      <c r="GWM63" s="35"/>
      <c r="GWN63" s="35"/>
      <c r="GWO63" s="35"/>
      <c r="GWP63" s="35"/>
      <c r="GWQ63" s="35"/>
      <c r="GWR63" s="35"/>
      <c r="GWS63" s="35"/>
      <c r="GWT63" s="35"/>
      <c r="GWU63" s="35"/>
      <c r="GWV63" s="35"/>
      <c r="GWW63" s="35"/>
      <c r="GWX63" s="35"/>
      <c r="GWY63" s="35"/>
      <c r="GWZ63" s="35"/>
      <c r="GXA63" s="35"/>
      <c r="GXB63" s="35"/>
      <c r="GXC63" s="35"/>
      <c r="GXD63" s="35"/>
      <c r="GXE63" s="35"/>
      <c r="GXF63" s="35"/>
      <c r="GXG63" s="35"/>
      <c r="GXH63" s="35"/>
      <c r="GXI63" s="35"/>
      <c r="GXJ63" s="35"/>
      <c r="GXK63" s="35"/>
      <c r="GXL63" s="35"/>
      <c r="GXM63" s="35"/>
      <c r="GXN63" s="35"/>
      <c r="GXO63" s="35"/>
      <c r="GXP63" s="35"/>
      <c r="GXQ63" s="35"/>
      <c r="GXR63" s="35"/>
      <c r="GXS63" s="35"/>
      <c r="GXT63" s="35"/>
      <c r="GXU63" s="35"/>
      <c r="GXV63" s="35"/>
      <c r="GXW63" s="35"/>
      <c r="GXX63" s="35"/>
      <c r="GXY63" s="35"/>
      <c r="GXZ63" s="35"/>
      <c r="GYA63" s="35"/>
      <c r="GYB63" s="35"/>
      <c r="GYC63" s="35"/>
      <c r="GYD63" s="35"/>
      <c r="GYE63" s="35"/>
      <c r="GYF63" s="35"/>
      <c r="GYG63" s="35"/>
      <c r="GYH63" s="35"/>
      <c r="GYI63" s="35"/>
      <c r="GYJ63" s="35"/>
      <c r="GYK63" s="35"/>
      <c r="GYL63" s="35"/>
      <c r="GYM63" s="35"/>
      <c r="GYN63" s="35"/>
      <c r="GYO63" s="35"/>
      <c r="GYP63" s="35"/>
      <c r="GYQ63" s="35"/>
      <c r="GYR63" s="35"/>
      <c r="GYS63" s="35"/>
      <c r="GYT63" s="35"/>
      <c r="GYU63" s="35"/>
      <c r="GYV63" s="35"/>
      <c r="GYW63" s="35"/>
      <c r="GYX63" s="35"/>
      <c r="GYY63" s="35"/>
      <c r="GYZ63" s="35"/>
      <c r="GZA63" s="35"/>
      <c r="GZB63" s="35"/>
      <c r="GZC63" s="35"/>
      <c r="GZD63" s="35"/>
      <c r="GZE63" s="35"/>
      <c r="GZF63" s="35"/>
      <c r="GZG63" s="35"/>
      <c r="GZH63" s="35"/>
      <c r="GZI63" s="35"/>
      <c r="GZJ63" s="35"/>
      <c r="GZK63" s="35"/>
      <c r="GZL63" s="35"/>
      <c r="GZM63" s="35"/>
      <c r="GZN63" s="35"/>
      <c r="GZO63" s="35"/>
      <c r="GZP63" s="35"/>
      <c r="GZQ63" s="35"/>
      <c r="GZR63" s="35"/>
      <c r="GZS63" s="35"/>
      <c r="GZT63" s="35"/>
      <c r="GZU63" s="35"/>
      <c r="GZV63" s="35"/>
      <c r="GZW63" s="35"/>
      <c r="GZX63" s="35"/>
      <c r="GZY63" s="35"/>
      <c r="GZZ63" s="35"/>
      <c r="HAA63" s="35"/>
      <c r="HAB63" s="35"/>
      <c r="HAC63" s="35"/>
      <c r="HAD63" s="35"/>
      <c r="HAE63" s="35"/>
      <c r="HAF63" s="35"/>
      <c r="HAG63" s="35"/>
      <c r="HAH63" s="35"/>
      <c r="HAI63" s="35"/>
      <c r="HAJ63" s="35"/>
      <c r="HAK63" s="35"/>
      <c r="HAL63" s="35"/>
      <c r="HAM63" s="35"/>
      <c r="HAN63" s="35"/>
      <c r="HAO63" s="35"/>
      <c r="HAP63" s="35"/>
      <c r="HAQ63" s="35"/>
      <c r="HAR63" s="35"/>
      <c r="HAS63" s="35"/>
      <c r="HAT63" s="35"/>
      <c r="HAU63" s="35"/>
      <c r="HAV63" s="35"/>
      <c r="HAW63" s="35"/>
      <c r="HAX63" s="35"/>
      <c r="HAY63" s="35"/>
      <c r="HAZ63" s="35"/>
      <c r="HBA63" s="35"/>
      <c r="HBB63" s="35"/>
      <c r="HBC63" s="35"/>
      <c r="HBD63" s="35"/>
      <c r="HBE63" s="35"/>
      <c r="HBF63" s="35"/>
      <c r="HBG63" s="35"/>
      <c r="HBH63" s="35"/>
      <c r="HBI63" s="35"/>
      <c r="HBJ63" s="35"/>
      <c r="HBK63" s="35"/>
      <c r="HBL63" s="35"/>
      <c r="HBM63" s="35"/>
      <c r="HBN63" s="35"/>
      <c r="HBO63" s="35"/>
      <c r="HBP63" s="35"/>
      <c r="HBQ63" s="35"/>
      <c r="HBR63" s="35"/>
      <c r="HBS63" s="35"/>
      <c r="HBT63" s="35"/>
      <c r="HBU63" s="35"/>
      <c r="HBV63" s="35"/>
      <c r="HBW63" s="35"/>
      <c r="HBX63" s="35"/>
      <c r="HBY63" s="35"/>
      <c r="HBZ63" s="35"/>
      <c r="HCA63" s="35"/>
      <c r="HCB63" s="35"/>
      <c r="HCC63" s="35"/>
      <c r="HCD63" s="35"/>
      <c r="HCE63" s="35"/>
      <c r="HCF63" s="35"/>
      <c r="HCG63" s="35"/>
      <c r="HCH63" s="35"/>
      <c r="HCI63" s="35"/>
      <c r="HCJ63" s="35"/>
      <c r="HCK63" s="35"/>
      <c r="HCL63" s="35"/>
      <c r="HCM63" s="35"/>
      <c r="HCN63" s="35"/>
      <c r="HCO63" s="35"/>
      <c r="HCP63" s="35"/>
      <c r="HCQ63" s="35"/>
      <c r="HCR63" s="35"/>
      <c r="HCS63" s="35"/>
      <c r="HCT63" s="35"/>
      <c r="HCU63" s="35"/>
      <c r="HCV63" s="35"/>
      <c r="HCW63" s="35"/>
      <c r="HCX63" s="35"/>
      <c r="HCY63" s="35"/>
      <c r="HCZ63" s="35"/>
      <c r="HDA63" s="35"/>
      <c r="HDB63" s="35"/>
      <c r="HDC63" s="35"/>
      <c r="HDD63" s="35"/>
      <c r="HDE63" s="35"/>
      <c r="HDF63" s="35"/>
      <c r="HDG63" s="35"/>
      <c r="HDH63" s="35"/>
      <c r="HDI63" s="35"/>
      <c r="HDJ63" s="35"/>
      <c r="HDK63" s="35"/>
      <c r="HDL63" s="35"/>
      <c r="HDM63" s="35"/>
      <c r="HDN63" s="35"/>
      <c r="HDO63" s="35"/>
      <c r="HDP63" s="35"/>
      <c r="HDQ63" s="35"/>
      <c r="HDR63" s="35"/>
      <c r="HDS63" s="35"/>
      <c r="HDT63" s="35"/>
      <c r="HDU63" s="35"/>
      <c r="HDV63" s="35"/>
      <c r="HDW63" s="35"/>
      <c r="HDX63" s="35"/>
      <c r="HDY63" s="35"/>
      <c r="HDZ63" s="35"/>
      <c r="HEA63" s="35"/>
      <c r="HEB63" s="35"/>
      <c r="HEC63" s="35"/>
      <c r="HED63" s="35"/>
      <c r="HEE63" s="35"/>
      <c r="HEF63" s="35"/>
      <c r="HEG63" s="35"/>
      <c r="HEH63" s="35"/>
      <c r="HEI63" s="35"/>
      <c r="HEJ63" s="35"/>
      <c r="HEK63" s="35"/>
      <c r="HEL63" s="35"/>
      <c r="HEM63" s="35"/>
      <c r="HEN63" s="35"/>
      <c r="HEO63" s="35"/>
      <c r="HEP63" s="35"/>
      <c r="HEQ63" s="35"/>
      <c r="HER63" s="35"/>
      <c r="HES63" s="35"/>
      <c r="HET63" s="35"/>
      <c r="HEU63" s="35"/>
      <c r="HEV63" s="35"/>
      <c r="HEW63" s="35"/>
      <c r="HEX63" s="35"/>
      <c r="HEY63" s="35"/>
      <c r="HEZ63" s="35"/>
      <c r="HFA63" s="35"/>
      <c r="HFB63" s="35"/>
      <c r="HFC63" s="35"/>
      <c r="HFD63" s="35"/>
      <c r="HFE63" s="35"/>
      <c r="HFF63" s="35"/>
      <c r="HFG63" s="35"/>
      <c r="HFH63" s="35"/>
      <c r="HFI63" s="35"/>
      <c r="HFJ63" s="35"/>
      <c r="HFK63" s="35"/>
      <c r="HFL63" s="35"/>
      <c r="HFM63" s="35"/>
      <c r="HFN63" s="35"/>
      <c r="HFO63" s="35"/>
      <c r="HFP63" s="35"/>
      <c r="HFQ63" s="35"/>
      <c r="HFR63" s="35"/>
      <c r="HFS63" s="35"/>
      <c r="HFT63" s="35"/>
      <c r="HFU63" s="35"/>
      <c r="HFV63" s="35"/>
      <c r="HFW63" s="35"/>
      <c r="HFX63" s="35"/>
      <c r="HFY63" s="35"/>
      <c r="HFZ63" s="35"/>
      <c r="HGA63" s="35"/>
      <c r="HGB63" s="35"/>
      <c r="HGC63" s="35"/>
      <c r="HGD63" s="35"/>
      <c r="HGE63" s="35"/>
      <c r="HGF63" s="35"/>
      <c r="HGG63" s="35"/>
      <c r="HGH63" s="35"/>
      <c r="HGI63" s="35"/>
      <c r="HGJ63" s="35"/>
      <c r="HGK63" s="35"/>
      <c r="HGL63" s="35"/>
      <c r="HGM63" s="35"/>
      <c r="HGN63" s="35"/>
      <c r="HGO63" s="35"/>
      <c r="HGP63" s="35"/>
      <c r="HGQ63" s="35"/>
      <c r="HGR63" s="35"/>
      <c r="HGS63" s="35"/>
      <c r="HGT63" s="35"/>
      <c r="HGU63" s="35"/>
      <c r="HGV63" s="35"/>
      <c r="HGW63" s="35"/>
      <c r="HGX63" s="35"/>
      <c r="HGY63" s="35"/>
      <c r="HGZ63" s="35"/>
      <c r="HHA63" s="35"/>
      <c r="HHB63" s="35"/>
      <c r="HHC63" s="35"/>
      <c r="HHD63" s="35"/>
      <c r="HHE63" s="35"/>
      <c r="HHF63" s="35"/>
      <c r="HHG63" s="35"/>
      <c r="HHH63" s="35"/>
      <c r="HHI63" s="35"/>
      <c r="HHJ63" s="35"/>
      <c r="HHK63" s="35"/>
      <c r="HHL63" s="35"/>
      <c r="HHM63" s="35"/>
      <c r="HHN63" s="35"/>
      <c r="HHO63" s="35"/>
      <c r="HHP63" s="35"/>
      <c r="HHQ63" s="35"/>
      <c r="HHR63" s="35"/>
      <c r="HHS63" s="35"/>
      <c r="HHT63" s="35"/>
      <c r="HHU63" s="35"/>
      <c r="HHV63" s="35"/>
      <c r="HHW63" s="35"/>
      <c r="HHX63" s="35"/>
      <c r="HHY63" s="35"/>
      <c r="HHZ63" s="35"/>
      <c r="HIA63" s="35"/>
      <c r="HIB63" s="35"/>
      <c r="HIC63" s="35"/>
      <c r="HID63" s="35"/>
      <c r="HIE63" s="35"/>
      <c r="HIF63" s="35"/>
      <c r="HIG63" s="35"/>
      <c r="HIH63" s="35"/>
      <c r="HII63" s="35"/>
      <c r="HIJ63" s="35"/>
      <c r="HIK63" s="35"/>
      <c r="HIL63" s="35"/>
      <c r="HIM63" s="35"/>
      <c r="HIN63" s="35"/>
      <c r="HIO63" s="35"/>
      <c r="HIP63" s="35"/>
      <c r="HIQ63" s="35"/>
      <c r="HIR63" s="35"/>
      <c r="HIS63" s="35"/>
      <c r="HIT63" s="35"/>
      <c r="HIU63" s="35"/>
      <c r="HIV63" s="35"/>
      <c r="HIW63" s="35"/>
      <c r="HIX63" s="35"/>
      <c r="HIY63" s="35"/>
      <c r="HIZ63" s="35"/>
      <c r="HJA63" s="35"/>
      <c r="HJB63" s="35"/>
      <c r="HJC63" s="35"/>
      <c r="HJD63" s="35"/>
      <c r="HJE63" s="35"/>
      <c r="HJF63" s="35"/>
      <c r="HJG63" s="35"/>
      <c r="HJH63" s="35"/>
      <c r="HJI63" s="35"/>
      <c r="HJJ63" s="35"/>
      <c r="HJK63" s="35"/>
      <c r="HJL63" s="35"/>
      <c r="HJM63" s="35"/>
      <c r="HJN63" s="35"/>
      <c r="HJO63" s="35"/>
      <c r="HJP63" s="35"/>
      <c r="HJQ63" s="35"/>
      <c r="HJR63" s="35"/>
      <c r="HJS63" s="35"/>
      <c r="HJT63" s="35"/>
      <c r="HJU63" s="35"/>
      <c r="HJV63" s="35"/>
      <c r="HJW63" s="35"/>
      <c r="HJX63" s="35"/>
      <c r="HJY63" s="35"/>
      <c r="HJZ63" s="35"/>
      <c r="HKA63" s="35"/>
      <c r="HKB63" s="35"/>
      <c r="HKC63" s="35"/>
      <c r="HKD63" s="35"/>
      <c r="HKE63" s="35"/>
      <c r="HKF63" s="35"/>
      <c r="HKG63" s="35"/>
      <c r="HKH63" s="35"/>
      <c r="HKI63" s="35"/>
      <c r="HKJ63" s="35"/>
      <c r="HKK63" s="35"/>
      <c r="HKL63" s="35"/>
      <c r="HKM63" s="35"/>
      <c r="HKN63" s="35"/>
      <c r="HKO63" s="35"/>
      <c r="HKP63" s="35"/>
      <c r="HKQ63" s="35"/>
      <c r="HKR63" s="35"/>
      <c r="HKS63" s="35"/>
      <c r="HKT63" s="35"/>
      <c r="HKU63" s="35"/>
      <c r="HKV63" s="35"/>
      <c r="HKW63" s="35"/>
      <c r="HKX63" s="35"/>
      <c r="HKY63" s="35"/>
      <c r="HKZ63" s="35"/>
      <c r="HLA63" s="35"/>
      <c r="HLB63" s="35"/>
      <c r="HLC63" s="35"/>
      <c r="HLD63" s="35"/>
      <c r="HLE63" s="35"/>
      <c r="HLF63" s="35"/>
      <c r="HLG63" s="35"/>
      <c r="HLH63" s="35"/>
      <c r="HLI63" s="35"/>
      <c r="HLJ63" s="35"/>
      <c r="HLK63" s="35"/>
      <c r="HLL63" s="35"/>
      <c r="HLM63" s="35"/>
      <c r="HLN63" s="35"/>
      <c r="HLO63" s="35"/>
      <c r="HLP63" s="35"/>
      <c r="HLQ63" s="35"/>
      <c r="HLR63" s="35"/>
      <c r="HLS63" s="35"/>
      <c r="HLT63" s="35"/>
      <c r="HLU63" s="35"/>
      <c r="HLV63" s="35"/>
      <c r="HLW63" s="35"/>
      <c r="HLX63" s="35"/>
      <c r="HLY63" s="35"/>
      <c r="HLZ63" s="35"/>
      <c r="HMA63" s="35"/>
      <c r="HMB63" s="35"/>
      <c r="HMC63" s="35"/>
      <c r="HMD63" s="35"/>
      <c r="HME63" s="35"/>
      <c r="HMF63" s="35"/>
      <c r="HMG63" s="35"/>
      <c r="HMH63" s="35"/>
      <c r="HMI63" s="35"/>
      <c r="HMJ63" s="35"/>
      <c r="HMK63" s="35"/>
      <c r="HML63" s="35"/>
      <c r="HMM63" s="35"/>
      <c r="HMN63" s="35"/>
      <c r="HMO63" s="35"/>
      <c r="HMP63" s="35"/>
      <c r="HMQ63" s="35"/>
      <c r="HMR63" s="35"/>
      <c r="HMS63" s="35"/>
      <c r="HMT63" s="35"/>
      <c r="HMU63" s="35"/>
      <c r="HMV63" s="35"/>
      <c r="HMW63" s="35"/>
      <c r="HMX63" s="35"/>
      <c r="HMY63" s="35"/>
      <c r="HMZ63" s="35"/>
      <c r="HNA63" s="35"/>
      <c r="HNB63" s="35"/>
      <c r="HNC63" s="35"/>
      <c r="HND63" s="35"/>
      <c r="HNE63" s="35"/>
      <c r="HNF63" s="35"/>
      <c r="HNG63" s="35"/>
      <c r="HNH63" s="35"/>
      <c r="HNI63" s="35"/>
      <c r="HNJ63" s="35"/>
      <c r="HNK63" s="35"/>
      <c r="HNL63" s="35"/>
      <c r="HNM63" s="35"/>
      <c r="HNN63" s="35"/>
      <c r="HNO63" s="35"/>
      <c r="HNP63" s="35"/>
      <c r="HNQ63" s="35"/>
      <c r="HNR63" s="35"/>
      <c r="HNS63" s="35"/>
      <c r="HNT63" s="35"/>
      <c r="HNU63" s="35"/>
      <c r="HNV63" s="35"/>
      <c r="HNW63" s="35"/>
      <c r="HNX63" s="35"/>
      <c r="HNY63" s="35"/>
      <c r="HNZ63" s="35"/>
      <c r="HOA63" s="35"/>
      <c r="HOB63" s="35"/>
      <c r="HOC63" s="35"/>
      <c r="HOD63" s="35"/>
      <c r="HOE63" s="35"/>
      <c r="HOF63" s="35"/>
      <c r="HOG63" s="35"/>
      <c r="HOH63" s="35"/>
      <c r="HOI63" s="35"/>
      <c r="HOJ63" s="35"/>
      <c r="HOK63" s="35"/>
      <c r="HOL63" s="35"/>
      <c r="HOM63" s="35"/>
      <c r="HON63" s="35"/>
      <c r="HOO63" s="35"/>
      <c r="HOP63" s="35"/>
      <c r="HOQ63" s="35"/>
      <c r="HOR63" s="35"/>
      <c r="HOS63" s="35"/>
      <c r="HOT63" s="35"/>
      <c r="HOU63" s="35"/>
      <c r="HOV63" s="35"/>
      <c r="HOW63" s="35"/>
      <c r="HOX63" s="35"/>
      <c r="HOY63" s="35"/>
      <c r="HOZ63" s="35"/>
      <c r="HPA63" s="35"/>
      <c r="HPB63" s="35"/>
      <c r="HPC63" s="35"/>
      <c r="HPD63" s="35"/>
      <c r="HPE63" s="35"/>
      <c r="HPF63" s="35"/>
      <c r="HPG63" s="35"/>
      <c r="HPH63" s="35"/>
      <c r="HPI63" s="35"/>
      <c r="HPJ63" s="35"/>
      <c r="HPK63" s="35"/>
      <c r="HPL63" s="35"/>
      <c r="HPM63" s="35"/>
      <c r="HPN63" s="35"/>
      <c r="HPO63" s="35"/>
      <c r="HPP63" s="35"/>
      <c r="HPQ63" s="35"/>
      <c r="HPR63" s="35"/>
      <c r="HPS63" s="35"/>
      <c r="HPT63" s="35"/>
      <c r="HPU63" s="35"/>
      <c r="HPV63" s="35"/>
      <c r="HPW63" s="35"/>
      <c r="HPX63" s="35"/>
      <c r="HPY63" s="35"/>
      <c r="HPZ63" s="35"/>
      <c r="HQA63" s="35"/>
      <c r="HQB63" s="35"/>
      <c r="HQC63" s="35"/>
      <c r="HQD63" s="35"/>
      <c r="HQE63" s="35"/>
      <c r="HQF63" s="35"/>
      <c r="HQG63" s="35"/>
      <c r="HQH63" s="35"/>
      <c r="HQI63" s="35"/>
      <c r="HQJ63" s="35"/>
      <c r="HQK63" s="35"/>
      <c r="HQL63" s="35"/>
      <c r="HQM63" s="35"/>
      <c r="HQN63" s="35"/>
      <c r="HQO63" s="35"/>
      <c r="HQP63" s="35"/>
      <c r="HQQ63" s="35"/>
      <c r="HQR63" s="35"/>
      <c r="HQS63" s="35"/>
      <c r="HQT63" s="35"/>
      <c r="HQU63" s="35"/>
      <c r="HQV63" s="35"/>
      <c r="HQW63" s="35"/>
      <c r="HQX63" s="35"/>
      <c r="HQY63" s="35"/>
      <c r="HQZ63" s="35"/>
      <c r="HRA63" s="35"/>
      <c r="HRB63" s="35"/>
      <c r="HRC63" s="35"/>
      <c r="HRD63" s="35"/>
      <c r="HRE63" s="35"/>
      <c r="HRF63" s="35"/>
      <c r="HRG63" s="35"/>
      <c r="HRH63" s="35"/>
      <c r="HRI63" s="35"/>
      <c r="HRJ63" s="35"/>
      <c r="HRK63" s="35"/>
      <c r="HRL63" s="35"/>
      <c r="HRM63" s="35"/>
      <c r="HRN63" s="35"/>
      <c r="HRO63" s="35"/>
      <c r="HRP63" s="35"/>
      <c r="HRQ63" s="35"/>
      <c r="HRR63" s="35"/>
      <c r="HRS63" s="35"/>
      <c r="HRT63" s="35"/>
      <c r="HRU63" s="35"/>
      <c r="HRV63" s="35"/>
      <c r="HRW63" s="35"/>
      <c r="HRX63" s="35"/>
      <c r="HRY63" s="35"/>
      <c r="HRZ63" s="35"/>
      <c r="HSA63" s="35"/>
      <c r="HSB63" s="35"/>
      <c r="HSC63" s="35"/>
      <c r="HSD63" s="35"/>
      <c r="HSE63" s="35"/>
      <c r="HSF63" s="35"/>
      <c r="HSG63" s="35"/>
      <c r="HSH63" s="35"/>
      <c r="HSI63" s="35"/>
      <c r="HSJ63" s="35"/>
      <c r="HSK63" s="35"/>
      <c r="HSL63" s="35"/>
      <c r="HSM63" s="35"/>
      <c r="HSN63" s="35"/>
      <c r="HSO63" s="35"/>
      <c r="HSP63" s="35"/>
      <c r="HSQ63" s="35"/>
      <c r="HSR63" s="35"/>
      <c r="HSS63" s="35"/>
      <c r="HST63" s="35"/>
      <c r="HSU63" s="35"/>
      <c r="HSV63" s="35"/>
      <c r="HSW63" s="35"/>
      <c r="HSX63" s="35"/>
      <c r="HSY63" s="35"/>
      <c r="HSZ63" s="35"/>
      <c r="HTA63" s="35"/>
      <c r="HTB63" s="35"/>
      <c r="HTC63" s="35"/>
      <c r="HTD63" s="35"/>
      <c r="HTE63" s="35"/>
      <c r="HTF63" s="35"/>
      <c r="HTG63" s="35"/>
      <c r="HTH63" s="35"/>
      <c r="HTI63" s="35"/>
      <c r="HTJ63" s="35"/>
      <c r="HTK63" s="35"/>
      <c r="HTL63" s="35"/>
      <c r="HTM63" s="35"/>
      <c r="HTN63" s="35"/>
      <c r="HTO63" s="35"/>
      <c r="HTP63" s="35"/>
      <c r="HTQ63" s="35"/>
      <c r="HTR63" s="35"/>
      <c r="HTS63" s="35"/>
      <c r="HTT63" s="35"/>
      <c r="HTU63" s="35"/>
      <c r="HTV63" s="35"/>
      <c r="HTW63" s="35"/>
      <c r="HTX63" s="35"/>
      <c r="HTY63" s="35"/>
      <c r="HTZ63" s="35"/>
      <c r="HUA63" s="35"/>
      <c r="HUB63" s="35"/>
      <c r="HUC63" s="35"/>
      <c r="HUD63" s="35"/>
      <c r="HUE63" s="35"/>
      <c r="HUF63" s="35"/>
      <c r="HUG63" s="35"/>
      <c r="HUH63" s="35"/>
      <c r="HUI63" s="35"/>
      <c r="HUJ63" s="35"/>
      <c r="HUK63" s="35"/>
      <c r="HUL63" s="35"/>
      <c r="HUM63" s="35"/>
      <c r="HUN63" s="35"/>
      <c r="HUO63" s="35"/>
      <c r="HUP63" s="35"/>
      <c r="HUQ63" s="35"/>
      <c r="HUR63" s="35"/>
      <c r="HUS63" s="35"/>
      <c r="HUT63" s="35"/>
      <c r="HUU63" s="35"/>
      <c r="HUV63" s="35"/>
      <c r="HUW63" s="35"/>
      <c r="HUX63" s="35"/>
      <c r="HUY63" s="35"/>
      <c r="HUZ63" s="35"/>
      <c r="HVA63" s="35"/>
      <c r="HVB63" s="35"/>
      <c r="HVC63" s="35"/>
      <c r="HVD63" s="35"/>
      <c r="HVE63" s="35"/>
      <c r="HVF63" s="35"/>
      <c r="HVG63" s="35"/>
      <c r="HVH63" s="35"/>
      <c r="HVI63" s="35"/>
      <c r="HVJ63" s="35"/>
      <c r="HVK63" s="35"/>
      <c r="HVL63" s="35"/>
      <c r="HVM63" s="35"/>
      <c r="HVN63" s="35"/>
      <c r="HVO63" s="35"/>
      <c r="HVP63" s="35"/>
      <c r="HVQ63" s="35"/>
      <c r="HVR63" s="35"/>
      <c r="HVS63" s="35"/>
      <c r="HVT63" s="35"/>
      <c r="HVU63" s="35"/>
      <c r="HVV63" s="35"/>
      <c r="HVW63" s="35"/>
      <c r="HVX63" s="35"/>
      <c r="HVY63" s="35"/>
      <c r="HVZ63" s="35"/>
      <c r="HWA63" s="35"/>
      <c r="HWB63" s="35"/>
      <c r="HWC63" s="35"/>
      <c r="HWD63" s="35"/>
      <c r="HWE63" s="35"/>
      <c r="HWF63" s="35"/>
      <c r="HWG63" s="35"/>
      <c r="HWH63" s="35"/>
      <c r="HWI63" s="35"/>
      <c r="HWJ63" s="35"/>
      <c r="HWK63" s="35"/>
      <c r="HWL63" s="35"/>
      <c r="HWM63" s="35"/>
      <c r="HWN63" s="35"/>
      <c r="HWO63" s="35"/>
      <c r="HWP63" s="35"/>
      <c r="HWQ63" s="35"/>
      <c r="HWR63" s="35"/>
      <c r="HWS63" s="35"/>
      <c r="HWT63" s="35"/>
      <c r="HWU63" s="35"/>
      <c r="HWV63" s="35"/>
      <c r="HWW63" s="35"/>
      <c r="HWX63" s="35"/>
      <c r="HWY63" s="35"/>
      <c r="HWZ63" s="35"/>
      <c r="HXA63" s="35"/>
      <c r="HXB63" s="35"/>
      <c r="HXC63" s="35"/>
      <c r="HXD63" s="35"/>
      <c r="HXE63" s="35"/>
      <c r="HXF63" s="35"/>
      <c r="HXG63" s="35"/>
      <c r="HXH63" s="35"/>
      <c r="HXI63" s="35"/>
      <c r="HXJ63" s="35"/>
      <c r="HXK63" s="35"/>
      <c r="HXL63" s="35"/>
      <c r="HXM63" s="35"/>
      <c r="HXN63" s="35"/>
      <c r="HXO63" s="35"/>
      <c r="HXP63" s="35"/>
      <c r="HXQ63" s="35"/>
      <c r="HXR63" s="35"/>
      <c r="HXS63" s="35"/>
      <c r="HXT63" s="35"/>
      <c r="HXU63" s="35"/>
      <c r="HXV63" s="35"/>
      <c r="HXW63" s="35"/>
      <c r="HXX63" s="35"/>
      <c r="HXY63" s="35"/>
      <c r="HXZ63" s="35"/>
      <c r="HYA63" s="35"/>
      <c r="HYB63" s="35"/>
      <c r="HYC63" s="35"/>
      <c r="HYD63" s="35"/>
      <c r="HYE63" s="35"/>
      <c r="HYF63" s="35"/>
      <c r="HYG63" s="35"/>
      <c r="HYH63" s="35"/>
      <c r="HYI63" s="35"/>
      <c r="HYJ63" s="35"/>
      <c r="HYK63" s="35"/>
      <c r="HYL63" s="35"/>
      <c r="HYM63" s="35"/>
      <c r="HYN63" s="35"/>
      <c r="HYO63" s="35"/>
      <c r="HYP63" s="35"/>
      <c r="HYQ63" s="35"/>
      <c r="HYR63" s="35"/>
      <c r="HYS63" s="35"/>
      <c r="HYT63" s="35"/>
      <c r="HYU63" s="35"/>
      <c r="HYV63" s="35"/>
      <c r="HYW63" s="35"/>
      <c r="HYX63" s="35"/>
      <c r="HYY63" s="35"/>
      <c r="HYZ63" s="35"/>
      <c r="HZA63" s="35"/>
      <c r="HZB63" s="35"/>
      <c r="HZC63" s="35"/>
      <c r="HZD63" s="35"/>
      <c r="HZE63" s="35"/>
      <c r="HZF63" s="35"/>
      <c r="HZG63" s="35"/>
      <c r="HZH63" s="35"/>
      <c r="HZI63" s="35"/>
      <c r="HZJ63" s="35"/>
      <c r="HZK63" s="35"/>
      <c r="HZL63" s="35"/>
      <c r="HZM63" s="35"/>
      <c r="HZN63" s="35"/>
      <c r="HZO63" s="35"/>
      <c r="HZP63" s="35"/>
      <c r="HZQ63" s="35"/>
      <c r="HZR63" s="35"/>
      <c r="HZS63" s="35"/>
      <c r="HZT63" s="35"/>
      <c r="HZU63" s="35"/>
      <c r="HZV63" s="35"/>
      <c r="HZW63" s="35"/>
      <c r="HZX63" s="35"/>
      <c r="HZY63" s="35"/>
      <c r="HZZ63" s="35"/>
      <c r="IAA63" s="35"/>
      <c r="IAB63" s="35"/>
      <c r="IAC63" s="35"/>
      <c r="IAD63" s="35"/>
      <c r="IAE63" s="35"/>
      <c r="IAF63" s="35"/>
      <c r="IAG63" s="35"/>
      <c r="IAH63" s="35"/>
      <c r="IAI63" s="35"/>
      <c r="IAJ63" s="35"/>
      <c r="IAK63" s="35"/>
      <c r="IAL63" s="35"/>
      <c r="IAM63" s="35"/>
      <c r="IAN63" s="35"/>
      <c r="IAO63" s="35"/>
      <c r="IAP63" s="35"/>
      <c r="IAQ63" s="35"/>
      <c r="IAR63" s="35"/>
      <c r="IAS63" s="35"/>
      <c r="IAT63" s="35"/>
      <c r="IAU63" s="35"/>
      <c r="IAV63" s="35"/>
      <c r="IAW63" s="35"/>
      <c r="IAX63" s="35"/>
      <c r="IAY63" s="35"/>
      <c r="IAZ63" s="35"/>
      <c r="IBA63" s="35"/>
      <c r="IBB63" s="35"/>
      <c r="IBC63" s="35"/>
      <c r="IBD63" s="35"/>
      <c r="IBE63" s="35"/>
      <c r="IBF63" s="35"/>
      <c r="IBG63" s="35"/>
      <c r="IBH63" s="35"/>
      <c r="IBI63" s="35"/>
      <c r="IBJ63" s="35"/>
      <c r="IBK63" s="35"/>
      <c r="IBL63" s="35"/>
      <c r="IBM63" s="35"/>
      <c r="IBN63" s="35"/>
      <c r="IBO63" s="35"/>
      <c r="IBP63" s="35"/>
      <c r="IBQ63" s="35"/>
      <c r="IBR63" s="35"/>
      <c r="IBS63" s="35"/>
      <c r="IBT63" s="35"/>
      <c r="IBU63" s="35"/>
      <c r="IBV63" s="35"/>
      <c r="IBW63" s="35"/>
      <c r="IBX63" s="35"/>
      <c r="IBY63" s="35"/>
      <c r="IBZ63" s="35"/>
      <c r="ICA63" s="35"/>
      <c r="ICB63" s="35"/>
      <c r="ICC63" s="35"/>
      <c r="ICD63" s="35"/>
      <c r="ICE63" s="35"/>
      <c r="ICF63" s="35"/>
      <c r="ICG63" s="35"/>
      <c r="ICH63" s="35"/>
      <c r="ICI63" s="35"/>
      <c r="ICJ63" s="35"/>
      <c r="ICK63" s="35"/>
      <c r="ICL63" s="35"/>
      <c r="ICM63" s="35"/>
      <c r="ICN63" s="35"/>
      <c r="ICO63" s="35"/>
      <c r="ICP63" s="35"/>
      <c r="ICQ63" s="35"/>
      <c r="ICR63" s="35"/>
      <c r="ICS63" s="35"/>
      <c r="ICT63" s="35"/>
      <c r="ICU63" s="35"/>
      <c r="ICV63" s="35"/>
      <c r="ICW63" s="35"/>
      <c r="ICX63" s="35"/>
      <c r="ICY63" s="35"/>
      <c r="ICZ63" s="35"/>
      <c r="IDA63" s="35"/>
      <c r="IDB63" s="35"/>
      <c r="IDC63" s="35"/>
      <c r="IDD63" s="35"/>
      <c r="IDE63" s="35"/>
      <c r="IDF63" s="35"/>
      <c r="IDG63" s="35"/>
      <c r="IDH63" s="35"/>
      <c r="IDI63" s="35"/>
      <c r="IDJ63" s="35"/>
      <c r="IDK63" s="35"/>
      <c r="IDL63" s="35"/>
      <c r="IDM63" s="35"/>
      <c r="IDN63" s="35"/>
      <c r="IDO63" s="35"/>
      <c r="IDP63" s="35"/>
      <c r="IDQ63" s="35"/>
      <c r="IDR63" s="35"/>
      <c r="IDS63" s="35"/>
      <c r="IDT63" s="35"/>
      <c r="IDU63" s="35"/>
      <c r="IDV63" s="35"/>
      <c r="IDW63" s="35"/>
      <c r="IDX63" s="35"/>
      <c r="IDY63" s="35"/>
      <c r="IDZ63" s="35"/>
      <c r="IEA63" s="35"/>
      <c r="IEB63" s="35"/>
      <c r="IEC63" s="35"/>
      <c r="IED63" s="35"/>
      <c r="IEE63" s="35"/>
      <c r="IEF63" s="35"/>
      <c r="IEG63" s="35"/>
      <c r="IEH63" s="35"/>
      <c r="IEI63" s="35"/>
      <c r="IEJ63" s="35"/>
      <c r="IEK63" s="35"/>
      <c r="IEL63" s="35"/>
      <c r="IEM63" s="35"/>
      <c r="IEN63" s="35"/>
      <c r="IEO63" s="35"/>
      <c r="IEP63" s="35"/>
      <c r="IEQ63" s="35"/>
      <c r="IER63" s="35"/>
      <c r="IES63" s="35"/>
      <c r="IET63" s="35"/>
      <c r="IEU63" s="35"/>
      <c r="IEV63" s="35"/>
      <c r="IEW63" s="35"/>
      <c r="IEX63" s="35"/>
      <c r="IEY63" s="35"/>
      <c r="IEZ63" s="35"/>
      <c r="IFA63" s="35"/>
      <c r="IFB63" s="35"/>
      <c r="IFC63" s="35"/>
      <c r="IFD63" s="35"/>
      <c r="IFE63" s="35"/>
      <c r="IFF63" s="35"/>
      <c r="IFG63" s="35"/>
      <c r="IFH63" s="35"/>
      <c r="IFI63" s="35"/>
      <c r="IFJ63" s="35"/>
      <c r="IFK63" s="35"/>
      <c r="IFL63" s="35"/>
      <c r="IFM63" s="35"/>
      <c r="IFN63" s="35"/>
      <c r="IFO63" s="35"/>
      <c r="IFP63" s="35"/>
      <c r="IFQ63" s="35"/>
      <c r="IFR63" s="35"/>
      <c r="IFS63" s="35"/>
      <c r="IFT63" s="35"/>
      <c r="IFU63" s="35"/>
      <c r="IFV63" s="35"/>
      <c r="IFW63" s="35"/>
      <c r="IFX63" s="35"/>
      <c r="IFY63" s="35"/>
      <c r="IFZ63" s="35"/>
      <c r="IGA63" s="35"/>
      <c r="IGB63" s="35"/>
      <c r="IGC63" s="35"/>
      <c r="IGD63" s="35"/>
      <c r="IGE63" s="35"/>
      <c r="IGF63" s="35"/>
      <c r="IGG63" s="35"/>
      <c r="IGH63" s="35"/>
      <c r="IGI63" s="35"/>
      <c r="IGJ63" s="35"/>
      <c r="IGK63" s="35"/>
      <c r="IGL63" s="35"/>
      <c r="IGM63" s="35"/>
      <c r="IGN63" s="35"/>
      <c r="IGO63" s="35"/>
      <c r="IGP63" s="35"/>
      <c r="IGQ63" s="35"/>
      <c r="IGR63" s="35"/>
      <c r="IGS63" s="35"/>
      <c r="IGT63" s="35"/>
      <c r="IGU63" s="35"/>
      <c r="IGV63" s="35"/>
      <c r="IGW63" s="35"/>
      <c r="IGX63" s="35"/>
      <c r="IGY63" s="35"/>
      <c r="IGZ63" s="35"/>
      <c r="IHA63" s="35"/>
      <c r="IHB63" s="35"/>
      <c r="IHC63" s="35"/>
      <c r="IHD63" s="35"/>
      <c r="IHE63" s="35"/>
      <c r="IHF63" s="35"/>
      <c r="IHG63" s="35"/>
      <c r="IHH63" s="35"/>
      <c r="IHI63" s="35"/>
      <c r="IHJ63" s="35"/>
      <c r="IHK63" s="35"/>
      <c r="IHL63" s="35"/>
      <c r="IHM63" s="35"/>
      <c r="IHN63" s="35"/>
      <c r="IHO63" s="35"/>
      <c r="IHP63" s="35"/>
      <c r="IHQ63" s="35"/>
      <c r="IHR63" s="35"/>
      <c r="IHS63" s="35"/>
      <c r="IHT63" s="35"/>
      <c r="IHU63" s="35"/>
      <c r="IHV63" s="35"/>
      <c r="IHW63" s="35"/>
      <c r="IHX63" s="35"/>
      <c r="IHY63" s="35"/>
      <c r="IHZ63" s="35"/>
      <c r="IIA63" s="35"/>
      <c r="IIB63" s="35"/>
      <c r="IIC63" s="35"/>
      <c r="IID63" s="35"/>
      <c r="IIE63" s="35"/>
      <c r="IIF63" s="35"/>
      <c r="IIG63" s="35"/>
      <c r="IIH63" s="35"/>
      <c r="III63" s="35"/>
      <c r="IIJ63" s="35"/>
      <c r="IIK63" s="35"/>
      <c r="IIL63" s="35"/>
      <c r="IIM63" s="35"/>
      <c r="IIN63" s="35"/>
      <c r="IIO63" s="35"/>
      <c r="IIP63" s="35"/>
      <c r="IIQ63" s="35"/>
      <c r="IIR63" s="35"/>
      <c r="IIS63" s="35"/>
      <c r="IIT63" s="35"/>
      <c r="IIU63" s="35"/>
      <c r="IIV63" s="35"/>
      <c r="IIW63" s="35"/>
      <c r="IIX63" s="35"/>
      <c r="IIY63" s="35"/>
      <c r="IIZ63" s="35"/>
      <c r="IJA63" s="35"/>
      <c r="IJB63" s="35"/>
      <c r="IJC63" s="35"/>
      <c r="IJD63" s="35"/>
      <c r="IJE63" s="35"/>
      <c r="IJF63" s="35"/>
      <c r="IJG63" s="35"/>
      <c r="IJH63" s="35"/>
      <c r="IJI63" s="35"/>
      <c r="IJJ63" s="35"/>
      <c r="IJK63" s="35"/>
      <c r="IJL63" s="35"/>
      <c r="IJM63" s="35"/>
      <c r="IJN63" s="35"/>
      <c r="IJO63" s="35"/>
      <c r="IJP63" s="35"/>
      <c r="IJQ63" s="35"/>
      <c r="IJR63" s="35"/>
      <c r="IJS63" s="35"/>
      <c r="IJT63" s="35"/>
      <c r="IJU63" s="35"/>
      <c r="IJV63" s="35"/>
      <c r="IJW63" s="35"/>
      <c r="IJX63" s="35"/>
      <c r="IJY63" s="35"/>
      <c r="IJZ63" s="35"/>
      <c r="IKA63" s="35"/>
      <c r="IKB63" s="35"/>
      <c r="IKC63" s="35"/>
      <c r="IKD63" s="35"/>
      <c r="IKE63" s="35"/>
      <c r="IKF63" s="35"/>
      <c r="IKG63" s="35"/>
      <c r="IKH63" s="35"/>
      <c r="IKI63" s="35"/>
      <c r="IKJ63" s="35"/>
      <c r="IKK63" s="35"/>
      <c r="IKL63" s="35"/>
      <c r="IKM63" s="35"/>
      <c r="IKN63" s="35"/>
      <c r="IKO63" s="35"/>
      <c r="IKP63" s="35"/>
      <c r="IKQ63" s="35"/>
      <c r="IKR63" s="35"/>
      <c r="IKS63" s="35"/>
      <c r="IKT63" s="35"/>
      <c r="IKU63" s="35"/>
      <c r="IKV63" s="35"/>
      <c r="IKW63" s="35"/>
      <c r="IKX63" s="35"/>
      <c r="IKY63" s="35"/>
      <c r="IKZ63" s="35"/>
      <c r="ILA63" s="35"/>
      <c r="ILB63" s="35"/>
      <c r="ILC63" s="35"/>
      <c r="ILD63" s="35"/>
      <c r="ILE63" s="35"/>
      <c r="ILF63" s="35"/>
      <c r="ILG63" s="35"/>
      <c r="ILH63" s="35"/>
      <c r="ILI63" s="35"/>
      <c r="ILJ63" s="35"/>
      <c r="ILK63" s="35"/>
      <c r="ILL63" s="35"/>
      <c r="ILM63" s="35"/>
      <c r="ILN63" s="35"/>
      <c r="ILO63" s="35"/>
      <c r="ILP63" s="35"/>
      <c r="ILQ63" s="35"/>
      <c r="ILR63" s="35"/>
      <c r="ILS63" s="35"/>
      <c r="ILT63" s="35"/>
      <c r="ILU63" s="35"/>
      <c r="ILV63" s="35"/>
      <c r="ILW63" s="35"/>
      <c r="ILX63" s="35"/>
      <c r="ILY63" s="35"/>
      <c r="ILZ63" s="35"/>
      <c r="IMA63" s="35"/>
      <c r="IMB63" s="35"/>
      <c r="IMC63" s="35"/>
      <c r="IMD63" s="35"/>
      <c r="IME63" s="35"/>
      <c r="IMF63" s="35"/>
      <c r="IMG63" s="35"/>
      <c r="IMH63" s="35"/>
      <c r="IMI63" s="35"/>
      <c r="IMJ63" s="35"/>
      <c r="IMK63" s="35"/>
      <c r="IML63" s="35"/>
      <c r="IMM63" s="35"/>
      <c r="IMN63" s="35"/>
      <c r="IMO63" s="35"/>
      <c r="IMP63" s="35"/>
      <c r="IMQ63" s="35"/>
      <c r="IMR63" s="35"/>
      <c r="IMS63" s="35"/>
      <c r="IMT63" s="35"/>
      <c r="IMU63" s="35"/>
      <c r="IMV63" s="35"/>
      <c r="IMW63" s="35"/>
      <c r="IMX63" s="35"/>
      <c r="IMY63" s="35"/>
      <c r="IMZ63" s="35"/>
      <c r="INA63" s="35"/>
      <c r="INB63" s="35"/>
      <c r="INC63" s="35"/>
      <c r="IND63" s="35"/>
      <c r="INE63" s="35"/>
      <c r="INF63" s="35"/>
      <c r="ING63" s="35"/>
      <c r="INH63" s="35"/>
      <c r="INI63" s="35"/>
      <c r="INJ63" s="35"/>
      <c r="INK63" s="35"/>
      <c r="INL63" s="35"/>
      <c r="INM63" s="35"/>
      <c r="INN63" s="35"/>
      <c r="INO63" s="35"/>
      <c r="INP63" s="35"/>
      <c r="INQ63" s="35"/>
      <c r="INR63" s="35"/>
      <c r="INS63" s="35"/>
      <c r="INT63" s="35"/>
      <c r="INU63" s="35"/>
      <c r="INV63" s="35"/>
      <c r="INW63" s="35"/>
      <c r="INX63" s="35"/>
      <c r="INY63" s="35"/>
      <c r="INZ63" s="35"/>
      <c r="IOA63" s="35"/>
      <c r="IOB63" s="35"/>
      <c r="IOC63" s="35"/>
      <c r="IOD63" s="35"/>
      <c r="IOE63" s="35"/>
      <c r="IOF63" s="35"/>
      <c r="IOG63" s="35"/>
      <c r="IOH63" s="35"/>
      <c r="IOI63" s="35"/>
      <c r="IOJ63" s="35"/>
      <c r="IOK63" s="35"/>
      <c r="IOL63" s="35"/>
      <c r="IOM63" s="35"/>
      <c r="ION63" s="35"/>
      <c r="IOO63" s="35"/>
      <c r="IOP63" s="35"/>
      <c r="IOQ63" s="35"/>
      <c r="IOR63" s="35"/>
      <c r="IOS63" s="35"/>
      <c r="IOT63" s="35"/>
      <c r="IOU63" s="35"/>
      <c r="IOV63" s="35"/>
      <c r="IOW63" s="35"/>
      <c r="IOX63" s="35"/>
      <c r="IOY63" s="35"/>
      <c r="IOZ63" s="35"/>
      <c r="IPA63" s="35"/>
      <c r="IPB63" s="35"/>
      <c r="IPC63" s="35"/>
      <c r="IPD63" s="35"/>
      <c r="IPE63" s="35"/>
      <c r="IPF63" s="35"/>
      <c r="IPG63" s="35"/>
      <c r="IPH63" s="35"/>
      <c r="IPI63" s="35"/>
      <c r="IPJ63" s="35"/>
      <c r="IPK63" s="35"/>
      <c r="IPL63" s="35"/>
      <c r="IPM63" s="35"/>
      <c r="IPN63" s="35"/>
      <c r="IPO63" s="35"/>
      <c r="IPP63" s="35"/>
      <c r="IPQ63" s="35"/>
      <c r="IPR63" s="35"/>
      <c r="IPS63" s="35"/>
      <c r="IPT63" s="35"/>
      <c r="IPU63" s="35"/>
      <c r="IPV63" s="35"/>
      <c r="IPW63" s="35"/>
      <c r="IPX63" s="35"/>
      <c r="IPY63" s="35"/>
      <c r="IPZ63" s="35"/>
      <c r="IQA63" s="35"/>
      <c r="IQB63" s="35"/>
      <c r="IQC63" s="35"/>
      <c r="IQD63" s="35"/>
      <c r="IQE63" s="35"/>
      <c r="IQF63" s="35"/>
      <c r="IQG63" s="35"/>
      <c r="IQH63" s="35"/>
      <c r="IQI63" s="35"/>
      <c r="IQJ63" s="35"/>
      <c r="IQK63" s="35"/>
      <c r="IQL63" s="35"/>
      <c r="IQM63" s="35"/>
      <c r="IQN63" s="35"/>
      <c r="IQO63" s="35"/>
      <c r="IQP63" s="35"/>
      <c r="IQQ63" s="35"/>
      <c r="IQR63" s="35"/>
      <c r="IQS63" s="35"/>
      <c r="IQT63" s="35"/>
      <c r="IQU63" s="35"/>
      <c r="IQV63" s="35"/>
      <c r="IQW63" s="35"/>
      <c r="IQX63" s="35"/>
      <c r="IQY63" s="35"/>
      <c r="IQZ63" s="35"/>
      <c r="IRA63" s="35"/>
      <c r="IRB63" s="35"/>
      <c r="IRC63" s="35"/>
      <c r="IRD63" s="35"/>
      <c r="IRE63" s="35"/>
      <c r="IRF63" s="35"/>
      <c r="IRG63" s="35"/>
      <c r="IRH63" s="35"/>
      <c r="IRI63" s="35"/>
      <c r="IRJ63" s="35"/>
      <c r="IRK63" s="35"/>
      <c r="IRL63" s="35"/>
      <c r="IRM63" s="35"/>
      <c r="IRN63" s="35"/>
      <c r="IRO63" s="35"/>
      <c r="IRP63" s="35"/>
      <c r="IRQ63" s="35"/>
      <c r="IRR63" s="35"/>
      <c r="IRS63" s="35"/>
      <c r="IRT63" s="35"/>
      <c r="IRU63" s="35"/>
      <c r="IRV63" s="35"/>
      <c r="IRW63" s="35"/>
      <c r="IRX63" s="35"/>
      <c r="IRY63" s="35"/>
      <c r="IRZ63" s="35"/>
      <c r="ISA63" s="35"/>
      <c r="ISB63" s="35"/>
      <c r="ISC63" s="35"/>
      <c r="ISD63" s="35"/>
      <c r="ISE63" s="35"/>
      <c r="ISF63" s="35"/>
      <c r="ISG63" s="35"/>
      <c r="ISH63" s="35"/>
      <c r="ISI63" s="35"/>
      <c r="ISJ63" s="35"/>
      <c r="ISK63" s="35"/>
      <c r="ISL63" s="35"/>
      <c r="ISM63" s="35"/>
      <c r="ISN63" s="35"/>
      <c r="ISO63" s="35"/>
      <c r="ISP63" s="35"/>
      <c r="ISQ63" s="35"/>
      <c r="ISR63" s="35"/>
      <c r="ISS63" s="35"/>
      <c r="IST63" s="35"/>
      <c r="ISU63" s="35"/>
      <c r="ISV63" s="35"/>
      <c r="ISW63" s="35"/>
      <c r="ISX63" s="35"/>
      <c r="ISY63" s="35"/>
      <c r="ISZ63" s="35"/>
      <c r="ITA63" s="35"/>
      <c r="ITB63" s="35"/>
      <c r="ITC63" s="35"/>
      <c r="ITD63" s="35"/>
      <c r="ITE63" s="35"/>
      <c r="ITF63" s="35"/>
      <c r="ITG63" s="35"/>
      <c r="ITH63" s="35"/>
      <c r="ITI63" s="35"/>
      <c r="ITJ63" s="35"/>
      <c r="ITK63" s="35"/>
      <c r="ITL63" s="35"/>
      <c r="ITM63" s="35"/>
      <c r="ITN63" s="35"/>
      <c r="ITO63" s="35"/>
      <c r="ITP63" s="35"/>
      <c r="ITQ63" s="35"/>
      <c r="ITR63" s="35"/>
      <c r="ITS63" s="35"/>
      <c r="ITT63" s="35"/>
      <c r="ITU63" s="35"/>
      <c r="ITV63" s="35"/>
      <c r="ITW63" s="35"/>
      <c r="ITX63" s="35"/>
      <c r="ITY63" s="35"/>
      <c r="ITZ63" s="35"/>
      <c r="IUA63" s="35"/>
      <c r="IUB63" s="35"/>
      <c r="IUC63" s="35"/>
      <c r="IUD63" s="35"/>
      <c r="IUE63" s="35"/>
      <c r="IUF63" s="35"/>
      <c r="IUG63" s="35"/>
      <c r="IUH63" s="35"/>
      <c r="IUI63" s="35"/>
      <c r="IUJ63" s="35"/>
      <c r="IUK63" s="35"/>
      <c r="IUL63" s="35"/>
      <c r="IUM63" s="35"/>
      <c r="IUN63" s="35"/>
      <c r="IUO63" s="35"/>
      <c r="IUP63" s="35"/>
      <c r="IUQ63" s="35"/>
      <c r="IUR63" s="35"/>
      <c r="IUS63" s="35"/>
      <c r="IUT63" s="35"/>
      <c r="IUU63" s="35"/>
      <c r="IUV63" s="35"/>
      <c r="IUW63" s="35"/>
      <c r="IUX63" s="35"/>
      <c r="IUY63" s="35"/>
      <c r="IUZ63" s="35"/>
      <c r="IVA63" s="35"/>
      <c r="IVB63" s="35"/>
      <c r="IVC63" s="35"/>
      <c r="IVD63" s="35"/>
      <c r="IVE63" s="35"/>
      <c r="IVF63" s="35"/>
      <c r="IVG63" s="35"/>
      <c r="IVH63" s="35"/>
      <c r="IVI63" s="35"/>
      <c r="IVJ63" s="35"/>
      <c r="IVK63" s="35"/>
      <c r="IVL63" s="35"/>
      <c r="IVM63" s="35"/>
      <c r="IVN63" s="35"/>
      <c r="IVO63" s="35"/>
      <c r="IVP63" s="35"/>
      <c r="IVQ63" s="35"/>
      <c r="IVR63" s="35"/>
      <c r="IVS63" s="35"/>
      <c r="IVT63" s="35"/>
      <c r="IVU63" s="35"/>
      <c r="IVV63" s="35"/>
      <c r="IVW63" s="35"/>
      <c r="IVX63" s="35"/>
      <c r="IVY63" s="35"/>
      <c r="IVZ63" s="35"/>
      <c r="IWA63" s="35"/>
      <c r="IWB63" s="35"/>
      <c r="IWC63" s="35"/>
      <c r="IWD63" s="35"/>
      <c r="IWE63" s="35"/>
      <c r="IWF63" s="35"/>
      <c r="IWG63" s="35"/>
      <c r="IWH63" s="35"/>
      <c r="IWI63" s="35"/>
      <c r="IWJ63" s="35"/>
      <c r="IWK63" s="35"/>
      <c r="IWL63" s="35"/>
      <c r="IWM63" s="35"/>
      <c r="IWN63" s="35"/>
      <c r="IWO63" s="35"/>
      <c r="IWP63" s="35"/>
      <c r="IWQ63" s="35"/>
      <c r="IWR63" s="35"/>
      <c r="IWS63" s="35"/>
      <c r="IWT63" s="35"/>
      <c r="IWU63" s="35"/>
      <c r="IWV63" s="35"/>
      <c r="IWW63" s="35"/>
      <c r="IWX63" s="35"/>
      <c r="IWY63" s="35"/>
      <c r="IWZ63" s="35"/>
      <c r="IXA63" s="35"/>
      <c r="IXB63" s="35"/>
      <c r="IXC63" s="35"/>
      <c r="IXD63" s="35"/>
      <c r="IXE63" s="35"/>
      <c r="IXF63" s="35"/>
      <c r="IXG63" s="35"/>
      <c r="IXH63" s="35"/>
      <c r="IXI63" s="35"/>
      <c r="IXJ63" s="35"/>
      <c r="IXK63" s="35"/>
      <c r="IXL63" s="35"/>
      <c r="IXM63" s="35"/>
      <c r="IXN63" s="35"/>
      <c r="IXO63" s="35"/>
      <c r="IXP63" s="35"/>
      <c r="IXQ63" s="35"/>
      <c r="IXR63" s="35"/>
      <c r="IXS63" s="35"/>
      <c r="IXT63" s="35"/>
      <c r="IXU63" s="35"/>
      <c r="IXV63" s="35"/>
      <c r="IXW63" s="35"/>
      <c r="IXX63" s="35"/>
      <c r="IXY63" s="35"/>
      <c r="IXZ63" s="35"/>
      <c r="IYA63" s="35"/>
      <c r="IYB63" s="35"/>
      <c r="IYC63" s="35"/>
      <c r="IYD63" s="35"/>
      <c r="IYE63" s="35"/>
      <c r="IYF63" s="35"/>
      <c r="IYG63" s="35"/>
      <c r="IYH63" s="35"/>
      <c r="IYI63" s="35"/>
      <c r="IYJ63" s="35"/>
      <c r="IYK63" s="35"/>
      <c r="IYL63" s="35"/>
      <c r="IYM63" s="35"/>
      <c r="IYN63" s="35"/>
      <c r="IYO63" s="35"/>
      <c r="IYP63" s="35"/>
      <c r="IYQ63" s="35"/>
      <c r="IYR63" s="35"/>
      <c r="IYS63" s="35"/>
      <c r="IYT63" s="35"/>
      <c r="IYU63" s="35"/>
      <c r="IYV63" s="35"/>
      <c r="IYW63" s="35"/>
      <c r="IYX63" s="35"/>
      <c r="IYY63" s="35"/>
      <c r="IYZ63" s="35"/>
      <c r="IZA63" s="35"/>
      <c r="IZB63" s="35"/>
      <c r="IZC63" s="35"/>
      <c r="IZD63" s="35"/>
      <c r="IZE63" s="35"/>
      <c r="IZF63" s="35"/>
      <c r="IZG63" s="35"/>
      <c r="IZH63" s="35"/>
      <c r="IZI63" s="35"/>
      <c r="IZJ63" s="35"/>
      <c r="IZK63" s="35"/>
      <c r="IZL63" s="35"/>
      <c r="IZM63" s="35"/>
      <c r="IZN63" s="35"/>
      <c r="IZO63" s="35"/>
      <c r="IZP63" s="35"/>
      <c r="IZQ63" s="35"/>
      <c r="IZR63" s="35"/>
      <c r="IZS63" s="35"/>
      <c r="IZT63" s="35"/>
      <c r="IZU63" s="35"/>
      <c r="IZV63" s="35"/>
      <c r="IZW63" s="35"/>
      <c r="IZX63" s="35"/>
      <c r="IZY63" s="35"/>
      <c r="IZZ63" s="35"/>
      <c r="JAA63" s="35"/>
      <c r="JAB63" s="35"/>
      <c r="JAC63" s="35"/>
      <c r="JAD63" s="35"/>
      <c r="JAE63" s="35"/>
      <c r="JAF63" s="35"/>
      <c r="JAG63" s="35"/>
      <c r="JAH63" s="35"/>
      <c r="JAI63" s="35"/>
      <c r="JAJ63" s="35"/>
      <c r="JAK63" s="35"/>
      <c r="JAL63" s="35"/>
      <c r="JAM63" s="35"/>
      <c r="JAN63" s="35"/>
      <c r="JAO63" s="35"/>
      <c r="JAP63" s="35"/>
      <c r="JAQ63" s="35"/>
      <c r="JAR63" s="35"/>
      <c r="JAS63" s="35"/>
      <c r="JAT63" s="35"/>
      <c r="JAU63" s="35"/>
      <c r="JAV63" s="35"/>
      <c r="JAW63" s="35"/>
      <c r="JAX63" s="35"/>
      <c r="JAY63" s="35"/>
      <c r="JAZ63" s="35"/>
      <c r="JBA63" s="35"/>
      <c r="JBB63" s="35"/>
      <c r="JBC63" s="35"/>
      <c r="JBD63" s="35"/>
      <c r="JBE63" s="35"/>
      <c r="JBF63" s="35"/>
      <c r="JBG63" s="35"/>
      <c r="JBH63" s="35"/>
      <c r="JBI63" s="35"/>
      <c r="JBJ63" s="35"/>
      <c r="JBK63" s="35"/>
      <c r="JBL63" s="35"/>
      <c r="JBM63" s="35"/>
      <c r="JBN63" s="35"/>
      <c r="JBO63" s="35"/>
      <c r="JBP63" s="35"/>
      <c r="JBQ63" s="35"/>
      <c r="JBR63" s="35"/>
      <c r="JBS63" s="35"/>
      <c r="JBT63" s="35"/>
      <c r="JBU63" s="35"/>
      <c r="JBV63" s="35"/>
      <c r="JBW63" s="35"/>
      <c r="JBX63" s="35"/>
      <c r="JBY63" s="35"/>
      <c r="JBZ63" s="35"/>
      <c r="JCA63" s="35"/>
      <c r="JCB63" s="35"/>
      <c r="JCC63" s="35"/>
      <c r="JCD63" s="35"/>
      <c r="JCE63" s="35"/>
      <c r="JCF63" s="35"/>
      <c r="JCG63" s="35"/>
      <c r="JCH63" s="35"/>
      <c r="JCI63" s="35"/>
      <c r="JCJ63" s="35"/>
      <c r="JCK63" s="35"/>
      <c r="JCL63" s="35"/>
      <c r="JCM63" s="35"/>
      <c r="JCN63" s="35"/>
      <c r="JCO63" s="35"/>
      <c r="JCP63" s="35"/>
      <c r="JCQ63" s="35"/>
      <c r="JCR63" s="35"/>
      <c r="JCS63" s="35"/>
      <c r="JCT63" s="35"/>
      <c r="JCU63" s="35"/>
      <c r="JCV63" s="35"/>
      <c r="JCW63" s="35"/>
      <c r="JCX63" s="35"/>
      <c r="JCY63" s="35"/>
      <c r="JCZ63" s="35"/>
      <c r="JDA63" s="35"/>
      <c r="JDB63" s="35"/>
      <c r="JDC63" s="35"/>
      <c r="JDD63" s="35"/>
      <c r="JDE63" s="35"/>
      <c r="JDF63" s="35"/>
      <c r="JDG63" s="35"/>
      <c r="JDH63" s="35"/>
      <c r="JDI63" s="35"/>
      <c r="JDJ63" s="35"/>
      <c r="JDK63" s="35"/>
      <c r="JDL63" s="35"/>
      <c r="JDM63" s="35"/>
      <c r="JDN63" s="35"/>
      <c r="JDO63" s="35"/>
      <c r="JDP63" s="35"/>
      <c r="JDQ63" s="35"/>
      <c r="JDR63" s="35"/>
      <c r="JDS63" s="35"/>
      <c r="JDT63" s="35"/>
      <c r="JDU63" s="35"/>
      <c r="JDV63" s="35"/>
      <c r="JDW63" s="35"/>
      <c r="JDX63" s="35"/>
      <c r="JDY63" s="35"/>
      <c r="JDZ63" s="35"/>
      <c r="JEA63" s="35"/>
      <c r="JEB63" s="35"/>
      <c r="JEC63" s="35"/>
      <c r="JED63" s="35"/>
      <c r="JEE63" s="35"/>
      <c r="JEF63" s="35"/>
      <c r="JEG63" s="35"/>
      <c r="JEH63" s="35"/>
      <c r="JEI63" s="35"/>
      <c r="JEJ63" s="35"/>
      <c r="JEK63" s="35"/>
      <c r="JEL63" s="35"/>
      <c r="JEM63" s="35"/>
      <c r="JEN63" s="35"/>
      <c r="JEO63" s="35"/>
      <c r="JEP63" s="35"/>
      <c r="JEQ63" s="35"/>
      <c r="JER63" s="35"/>
      <c r="JES63" s="35"/>
      <c r="JET63" s="35"/>
      <c r="JEU63" s="35"/>
      <c r="JEV63" s="35"/>
      <c r="JEW63" s="35"/>
      <c r="JEX63" s="35"/>
      <c r="JEY63" s="35"/>
      <c r="JEZ63" s="35"/>
      <c r="JFA63" s="35"/>
      <c r="JFB63" s="35"/>
      <c r="JFC63" s="35"/>
      <c r="JFD63" s="35"/>
      <c r="JFE63" s="35"/>
      <c r="JFF63" s="35"/>
      <c r="JFG63" s="35"/>
      <c r="JFH63" s="35"/>
      <c r="JFI63" s="35"/>
      <c r="JFJ63" s="35"/>
      <c r="JFK63" s="35"/>
      <c r="JFL63" s="35"/>
      <c r="JFM63" s="35"/>
      <c r="JFN63" s="35"/>
      <c r="JFO63" s="35"/>
      <c r="JFP63" s="35"/>
      <c r="JFQ63" s="35"/>
      <c r="JFR63" s="35"/>
      <c r="JFS63" s="35"/>
      <c r="JFT63" s="35"/>
      <c r="JFU63" s="35"/>
      <c r="JFV63" s="35"/>
      <c r="JFW63" s="35"/>
      <c r="JFX63" s="35"/>
      <c r="JFY63" s="35"/>
      <c r="JFZ63" s="35"/>
      <c r="JGA63" s="35"/>
      <c r="JGB63" s="35"/>
      <c r="JGC63" s="35"/>
      <c r="JGD63" s="35"/>
      <c r="JGE63" s="35"/>
      <c r="JGF63" s="35"/>
      <c r="JGG63" s="35"/>
      <c r="JGH63" s="35"/>
      <c r="JGI63" s="35"/>
      <c r="JGJ63" s="35"/>
      <c r="JGK63" s="35"/>
      <c r="JGL63" s="35"/>
      <c r="JGM63" s="35"/>
      <c r="JGN63" s="35"/>
      <c r="JGO63" s="35"/>
      <c r="JGP63" s="35"/>
      <c r="JGQ63" s="35"/>
      <c r="JGR63" s="35"/>
      <c r="JGS63" s="35"/>
      <c r="JGT63" s="35"/>
      <c r="JGU63" s="35"/>
      <c r="JGV63" s="35"/>
      <c r="JGW63" s="35"/>
      <c r="JGX63" s="35"/>
      <c r="JGY63" s="35"/>
      <c r="JGZ63" s="35"/>
      <c r="JHA63" s="35"/>
      <c r="JHB63" s="35"/>
      <c r="JHC63" s="35"/>
      <c r="JHD63" s="35"/>
      <c r="JHE63" s="35"/>
      <c r="JHF63" s="35"/>
      <c r="JHG63" s="35"/>
      <c r="JHH63" s="35"/>
      <c r="JHI63" s="35"/>
      <c r="JHJ63" s="35"/>
      <c r="JHK63" s="35"/>
      <c r="JHL63" s="35"/>
      <c r="JHM63" s="35"/>
      <c r="JHN63" s="35"/>
      <c r="JHO63" s="35"/>
      <c r="JHP63" s="35"/>
      <c r="JHQ63" s="35"/>
      <c r="JHR63" s="35"/>
      <c r="JHS63" s="35"/>
      <c r="JHT63" s="35"/>
      <c r="JHU63" s="35"/>
      <c r="JHV63" s="35"/>
      <c r="JHW63" s="35"/>
      <c r="JHX63" s="35"/>
      <c r="JHY63" s="35"/>
      <c r="JHZ63" s="35"/>
      <c r="JIA63" s="35"/>
      <c r="JIB63" s="35"/>
      <c r="JIC63" s="35"/>
      <c r="JID63" s="35"/>
      <c r="JIE63" s="35"/>
      <c r="JIF63" s="35"/>
      <c r="JIG63" s="35"/>
      <c r="JIH63" s="35"/>
      <c r="JII63" s="35"/>
      <c r="JIJ63" s="35"/>
      <c r="JIK63" s="35"/>
      <c r="JIL63" s="35"/>
      <c r="JIM63" s="35"/>
      <c r="JIN63" s="35"/>
      <c r="JIO63" s="35"/>
      <c r="JIP63" s="35"/>
      <c r="JIQ63" s="35"/>
      <c r="JIR63" s="35"/>
      <c r="JIS63" s="35"/>
      <c r="JIT63" s="35"/>
      <c r="JIU63" s="35"/>
      <c r="JIV63" s="35"/>
      <c r="JIW63" s="35"/>
      <c r="JIX63" s="35"/>
      <c r="JIY63" s="35"/>
      <c r="JIZ63" s="35"/>
      <c r="JJA63" s="35"/>
      <c r="JJB63" s="35"/>
      <c r="JJC63" s="35"/>
      <c r="JJD63" s="35"/>
      <c r="JJE63" s="35"/>
      <c r="JJF63" s="35"/>
      <c r="JJG63" s="35"/>
      <c r="JJH63" s="35"/>
      <c r="JJI63" s="35"/>
      <c r="JJJ63" s="35"/>
      <c r="JJK63" s="35"/>
      <c r="JJL63" s="35"/>
      <c r="JJM63" s="35"/>
      <c r="JJN63" s="35"/>
      <c r="JJO63" s="35"/>
      <c r="JJP63" s="35"/>
      <c r="JJQ63" s="35"/>
      <c r="JJR63" s="35"/>
      <c r="JJS63" s="35"/>
      <c r="JJT63" s="35"/>
      <c r="JJU63" s="35"/>
      <c r="JJV63" s="35"/>
      <c r="JJW63" s="35"/>
      <c r="JJX63" s="35"/>
      <c r="JJY63" s="35"/>
      <c r="JJZ63" s="35"/>
      <c r="JKA63" s="35"/>
      <c r="JKB63" s="35"/>
      <c r="JKC63" s="35"/>
      <c r="JKD63" s="35"/>
      <c r="JKE63" s="35"/>
      <c r="JKF63" s="35"/>
      <c r="JKG63" s="35"/>
      <c r="JKH63" s="35"/>
      <c r="JKI63" s="35"/>
      <c r="JKJ63" s="35"/>
      <c r="JKK63" s="35"/>
      <c r="JKL63" s="35"/>
      <c r="JKM63" s="35"/>
      <c r="JKN63" s="35"/>
      <c r="JKO63" s="35"/>
      <c r="JKP63" s="35"/>
      <c r="JKQ63" s="35"/>
      <c r="JKR63" s="35"/>
      <c r="JKS63" s="35"/>
      <c r="JKT63" s="35"/>
      <c r="JKU63" s="35"/>
      <c r="JKV63" s="35"/>
      <c r="JKW63" s="35"/>
      <c r="JKX63" s="35"/>
      <c r="JKY63" s="35"/>
      <c r="JKZ63" s="35"/>
      <c r="JLA63" s="35"/>
      <c r="JLB63" s="35"/>
      <c r="JLC63" s="35"/>
      <c r="JLD63" s="35"/>
      <c r="JLE63" s="35"/>
      <c r="JLF63" s="35"/>
      <c r="JLG63" s="35"/>
      <c r="JLH63" s="35"/>
      <c r="JLI63" s="35"/>
      <c r="JLJ63" s="35"/>
      <c r="JLK63" s="35"/>
      <c r="JLL63" s="35"/>
      <c r="JLM63" s="35"/>
      <c r="JLN63" s="35"/>
      <c r="JLO63" s="35"/>
      <c r="JLP63" s="35"/>
      <c r="JLQ63" s="35"/>
      <c r="JLR63" s="35"/>
      <c r="JLS63" s="35"/>
      <c r="JLT63" s="35"/>
      <c r="JLU63" s="35"/>
      <c r="JLV63" s="35"/>
      <c r="JLW63" s="35"/>
      <c r="JLX63" s="35"/>
      <c r="JLY63" s="35"/>
      <c r="JLZ63" s="35"/>
      <c r="JMA63" s="35"/>
      <c r="JMB63" s="35"/>
      <c r="JMC63" s="35"/>
      <c r="JMD63" s="35"/>
      <c r="JME63" s="35"/>
      <c r="JMF63" s="35"/>
      <c r="JMG63" s="35"/>
      <c r="JMH63" s="35"/>
      <c r="JMI63" s="35"/>
      <c r="JMJ63" s="35"/>
      <c r="JMK63" s="35"/>
      <c r="JML63" s="35"/>
      <c r="JMM63" s="35"/>
      <c r="JMN63" s="35"/>
      <c r="JMO63" s="35"/>
      <c r="JMP63" s="35"/>
      <c r="JMQ63" s="35"/>
      <c r="JMR63" s="35"/>
      <c r="JMS63" s="35"/>
      <c r="JMT63" s="35"/>
      <c r="JMU63" s="35"/>
      <c r="JMV63" s="35"/>
      <c r="JMW63" s="35"/>
      <c r="JMX63" s="35"/>
      <c r="JMY63" s="35"/>
      <c r="JMZ63" s="35"/>
      <c r="JNA63" s="35"/>
      <c r="JNB63" s="35"/>
      <c r="JNC63" s="35"/>
      <c r="JND63" s="35"/>
      <c r="JNE63" s="35"/>
      <c r="JNF63" s="35"/>
      <c r="JNG63" s="35"/>
      <c r="JNH63" s="35"/>
      <c r="JNI63" s="35"/>
      <c r="JNJ63" s="35"/>
      <c r="JNK63" s="35"/>
      <c r="JNL63" s="35"/>
      <c r="JNM63" s="35"/>
      <c r="JNN63" s="35"/>
      <c r="JNO63" s="35"/>
      <c r="JNP63" s="35"/>
      <c r="JNQ63" s="35"/>
      <c r="JNR63" s="35"/>
      <c r="JNS63" s="35"/>
      <c r="JNT63" s="35"/>
      <c r="JNU63" s="35"/>
      <c r="JNV63" s="35"/>
      <c r="JNW63" s="35"/>
      <c r="JNX63" s="35"/>
      <c r="JNY63" s="35"/>
      <c r="JNZ63" s="35"/>
      <c r="JOA63" s="35"/>
      <c r="JOB63" s="35"/>
      <c r="JOC63" s="35"/>
      <c r="JOD63" s="35"/>
      <c r="JOE63" s="35"/>
      <c r="JOF63" s="35"/>
      <c r="JOG63" s="35"/>
      <c r="JOH63" s="35"/>
      <c r="JOI63" s="35"/>
      <c r="JOJ63" s="35"/>
      <c r="JOK63" s="35"/>
      <c r="JOL63" s="35"/>
      <c r="JOM63" s="35"/>
      <c r="JON63" s="35"/>
      <c r="JOO63" s="35"/>
      <c r="JOP63" s="35"/>
      <c r="JOQ63" s="35"/>
      <c r="JOR63" s="35"/>
      <c r="JOS63" s="35"/>
      <c r="JOT63" s="35"/>
      <c r="JOU63" s="35"/>
      <c r="JOV63" s="35"/>
      <c r="JOW63" s="35"/>
      <c r="JOX63" s="35"/>
      <c r="JOY63" s="35"/>
      <c r="JOZ63" s="35"/>
      <c r="JPA63" s="35"/>
      <c r="JPB63" s="35"/>
      <c r="JPC63" s="35"/>
      <c r="JPD63" s="35"/>
      <c r="JPE63" s="35"/>
      <c r="JPF63" s="35"/>
      <c r="JPG63" s="35"/>
      <c r="JPH63" s="35"/>
      <c r="JPI63" s="35"/>
      <c r="JPJ63" s="35"/>
      <c r="JPK63" s="35"/>
      <c r="JPL63" s="35"/>
      <c r="JPM63" s="35"/>
      <c r="JPN63" s="35"/>
      <c r="JPO63" s="35"/>
      <c r="JPP63" s="35"/>
      <c r="JPQ63" s="35"/>
      <c r="JPR63" s="35"/>
      <c r="JPS63" s="35"/>
      <c r="JPT63" s="35"/>
      <c r="JPU63" s="35"/>
      <c r="JPV63" s="35"/>
      <c r="JPW63" s="35"/>
      <c r="JPX63" s="35"/>
      <c r="JPY63" s="35"/>
      <c r="JPZ63" s="35"/>
      <c r="JQA63" s="35"/>
      <c r="JQB63" s="35"/>
      <c r="JQC63" s="35"/>
      <c r="JQD63" s="35"/>
      <c r="JQE63" s="35"/>
      <c r="JQF63" s="35"/>
      <c r="JQG63" s="35"/>
      <c r="JQH63" s="35"/>
      <c r="JQI63" s="35"/>
      <c r="JQJ63" s="35"/>
      <c r="JQK63" s="35"/>
      <c r="JQL63" s="35"/>
      <c r="JQM63" s="35"/>
      <c r="JQN63" s="35"/>
      <c r="JQO63" s="35"/>
      <c r="JQP63" s="35"/>
      <c r="JQQ63" s="35"/>
      <c r="JQR63" s="35"/>
      <c r="JQS63" s="35"/>
      <c r="JQT63" s="35"/>
      <c r="JQU63" s="35"/>
      <c r="JQV63" s="35"/>
      <c r="JQW63" s="35"/>
      <c r="JQX63" s="35"/>
      <c r="JQY63" s="35"/>
      <c r="JQZ63" s="35"/>
      <c r="JRA63" s="35"/>
      <c r="JRB63" s="35"/>
      <c r="JRC63" s="35"/>
      <c r="JRD63" s="35"/>
      <c r="JRE63" s="35"/>
      <c r="JRF63" s="35"/>
      <c r="JRG63" s="35"/>
      <c r="JRH63" s="35"/>
      <c r="JRI63" s="35"/>
      <c r="JRJ63" s="35"/>
      <c r="JRK63" s="35"/>
      <c r="JRL63" s="35"/>
      <c r="JRM63" s="35"/>
      <c r="JRN63" s="35"/>
      <c r="JRO63" s="35"/>
      <c r="JRP63" s="35"/>
      <c r="JRQ63" s="35"/>
      <c r="JRR63" s="35"/>
      <c r="JRS63" s="35"/>
      <c r="JRT63" s="35"/>
      <c r="JRU63" s="35"/>
      <c r="JRV63" s="35"/>
      <c r="JRW63" s="35"/>
      <c r="JRX63" s="35"/>
      <c r="JRY63" s="35"/>
      <c r="JRZ63" s="35"/>
      <c r="JSA63" s="35"/>
      <c r="JSB63" s="35"/>
      <c r="JSC63" s="35"/>
      <c r="JSD63" s="35"/>
      <c r="JSE63" s="35"/>
      <c r="JSF63" s="35"/>
      <c r="JSG63" s="35"/>
      <c r="JSH63" s="35"/>
      <c r="JSI63" s="35"/>
      <c r="JSJ63" s="35"/>
      <c r="JSK63" s="35"/>
      <c r="JSL63" s="35"/>
      <c r="JSM63" s="35"/>
      <c r="JSN63" s="35"/>
      <c r="JSO63" s="35"/>
      <c r="JSP63" s="35"/>
      <c r="JSQ63" s="35"/>
      <c r="JSR63" s="35"/>
      <c r="JSS63" s="35"/>
      <c r="JST63" s="35"/>
      <c r="JSU63" s="35"/>
      <c r="JSV63" s="35"/>
      <c r="JSW63" s="35"/>
      <c r="JSX63" s="35"/>
      <c r="JSY63" s="35"/>
      <c r="JSZ63" s="35"/>
      <c r="JTA63" s="35"/>
      <c r="JTB63" s="35"/>
      <c r="JTC63" s="35"/>
      <c r="JTD63" s="35"/>
      <c r="JTE63" s="35"/>
      <c r="JTF63" s="35"/>
      <c r="JTG63" s="35"/>
      <c r="JTH63" s="35"/>
      <c r="JTI63" s="35"/>
      <c r="JTJ63" s="35"/>
      <c r="JTK63" s="35"/>
      <c r="JTL63" s="35"/>
      <c r="JTM63" s="35"/>
      <c r="JTN63" s="35"/>
      <c r="JTO63" s="35"/>
      <c r="JTP63" s="35"/>
      <c r="JTQ63" s="35"/>
      <c r="JTR63" s="35"/>
      <c r="JTS63" s="35"/>
      <c r="JTT63" s="35"/>
      <c r="JTU63" s="35"/>
      <c r="JTV63" s="35"/>
      <c r="JTW63" s="35"/>
      <c r="JTX63" s="35"/>
      <c r="JTY63" s="35"/>
      <c r="JTZ63" s="35"/>
      <c r="JUA63" s="35"/>
      <c r="JUB63" s="35"/>
      <c r="JUC63" s="35"/>
      <c r="JUD63" s="35"/>
      <c r="JUE63" s="35"/>
      <c r="JUF63" s="35"/>
      <c r="JUG63" s="35"/>
      <c r="JUH63" s="35"/>
      <c r="JUI63" s="35"/>
      <c r="JUJ63" s="35"/>
      <c r="JUK63" s="35"/>
      <c r="JUL63" s="35"/>
      <c r="JUM63" s="35"/>
      <c r="JUN63" s="35"/>
      <c r="JUO63" s="35"/>
      <c r="JUP63" s="35"/>
      <c r="JUQ63" s="35"/>
      <c r="JUR63" s="35"/>
      <c r="JUS63" s="35"/>
      <c r="JUT63" s="35"/>
      <c r="JUU63" s="35"/>
      <c r="JUV63" s="35"/>
      <c r="JUW63" s="35"/>
      <c r="JUX63" s="35"/>
      <c r="JUY63" s="35"/>
      <c r="JUZ63" s="35"/>
      <c r="JVA63" s="35"/>
      <c r="JVB63" s="35"/>
      <c r="JVC63" s="35"/>
      <c r="JVD63" s="35"/>
      <c r="JVE63" s="35"/>
      <c r="JVF63" s="35"/>
      <c r="JVG63" s="35"/>
      <c r="JVH63" s="35"/>
      <c r="JVI63" s="35"/>
      <c r="JVJ63" s="35"/>
      <c r="JVK63" s="35"/>
      <c r="JVL63" s="35"/>
      <c r="JVM63" s="35"/>
      <c r="JVN63" s="35"/>
      <c r="JVO63" s="35"/>
      <c r="JVP63" s="35"/>
      <c r="JVQ63" s="35"/>
      <c r="JVR63" s="35"/>
      <c r="JVS63" s="35"/>
      <c r="JVT63" s="35"/>
      <c r="JVU63" s="35"/>
      <c r="JVV63" s="35"/>
      <c r="JVW63" s="35"/>
      <c r="JVX63" s="35"/>
      <c r="JVY63" s="35"/>
      <c r="JVZ63" s="35"/>
      <c r="JWA63" s="35"/>
      <c r="JWB63" s="35"/>
      <c r="JWC63" s="35"/>
      <c r="JWD63" s="35"/>
      <c r="JWE63" s="35"/>
      <c r="JWF63" s="35"/>
      <c r="JWG63" s="35"/>
      <c r="JWH63" s="35"/>
      <c r="JWI63" s="35"/>
      <c r="JWJ63" s="35"/>
      <c r="JWK63" s="35"/>
      <c r="JWL63" s="35"/>
      <c r="JWM63" s="35"/>
      <c r="JWN63" s="35"/>
      <c r="JWO63" s="35"/>
      <c r="JWP63" s="35"/>
      <c r="JWQ63" s="35"/>
      <c r="JWR63" s="35"/>
      <c r="JWS63" s="35"/>
      <c r="JWT63" s="35"/>
      <c r="JWU63" s="35"/>
      <c r="JWV63" s="35"/>
      <c r="JWW63" s="35"/>
      <c r="JWX63" s="35"/>
      <c r="JWY63" s="35"/>
      <c r="JWZ63" s="35"/>
      <c r="JXA63" s="35"/>
      <c r="JXB63" s="35"/>
      <c r="JXC63" s="35"/>
      <c r="JXD63" s="35"/>
      <c r="JXE63" s="35"/>
      <c r="JXF63" s="35"/>
      <c r="JXG63" s="35"/>
      <c r="JXH63" s="35"/>
      <c r="JXI63" s="35"/>
      <c r="JXJ63" s="35"/>
      <c r="JXK63" s="35"/>
      <c r="JXL63" s="35"/>
      <c r="JXM63" s="35"/>
      <c r="JXN63" s="35"/>
      <c r="JXO63" s="35"/>
      <c r="JXP63" s="35"/>
      <c r="JXQ63" s="35"/>
      <c r="JXR63" s="35"/>
      <c r="JXS63" s="35"/>
      <c r="JXT63" s="35"/>
      <c r="JXU63" s="35"/>
      <c r="JXV63" s="35"/>
      <c r="JXW63" s="35"/>
      <c r="JXX63" s="35"/>
      <c r="JXY63" s="35"/>
      <c r="JXZ63" s="35"/>
      <c r="JYA63" s="35"/>
      <c r="JYB63" s="35"/>
      <c r="JYC63" s="35"/>
      <c r="JYD63" s="35"/>
      <c r="JYE63" s="35"/>
      <c r="JYF63" s="35"/>
      <c r="JYG63" s="35"/>
      <c r="JYH63" s="35"/>
      <c r="JYI63" s="35"/>
      <c r="JYJ63" s="35"/>
      <c r="JYK63" s="35"/>
      <c r="JYL63" s="35"/>
      <c r="JYM63" s="35"/>
      <c r="JYN63" s="35"/>
      <c r="JYO63" s="35"/>
      <c r="JYP63" s="35"/>
      <c r="JYQ63" s="35"/>
      <c r="JYR63" s="35"/>
      <c r="JYS63" s="35"/>
      <c r="JYT63" s="35"/>
      <c r="JYU63" s="35"/>
      <c r="JYV63" s="35"/>
      <c r="JYW63" s="35"/>
      <c r="JYX63" s="35"/>
      <c r="JYY63" s="35"/>
      <c r="JYZ63" s="35"/>
      <c r="JZA63" s="35"/>
      <c r="JZB63" s="35"/>
      <c r="JZC63" s="35"/>
      <c r="JZD63" s="35"/>
      <c r="JZE63" s="35"/>
      <c r="JZF63" s="35"/>
      <c r="JZG63" s="35"/>
      <c r="JZH63" s="35"/>
      <c r="JZI63" s="35"/>
      <c r="JZJ63" s="35"/>
      <c r="JZK63" s="35"/>
      <c r="JZL63" s="35"/>
      <c r="JZM63" s="35"/>
      <c r="JZN63" s="35"/>
      <c r="JZO63" s="35"/>
      <c r="JZP63" s="35"/>
      <c r="JZQ63" s="35"/>
      <c r="JZR63" s="35"/>
      <c r="JZS63" s="35"/>
      <c r="JZT63" s="35"/>
      <c r="JZU63" s="35"/>
      <c r="JZV63" s="35"/>
      <c r="JZW63" s="35"/>
      <c r="JZX63" s="35"/>
      <c r="JZY63" s="35"/>
      <c r="JZZ63" s="35"/>
      <c r="KAA63" s="35"/>
      <c r="KAB63" s="35"/>
      <c r="KAC63" s="35"/>
      <c r="KAD63" s="35"/>
      <c r="KAE63" s="35"/>
      <c r="KAF63" s="35"/>
      <c r="KAG63" s="35"/>
      <c r="KAH63" s="35"/>
      <c r="KAI63" s="35"/>
      <c r="KAJ63" s="35"/>
      <c r="KAK63" s="35"/>
      <c r="KAL63" s="35"/>
      <c r="KAM63" s="35"/>
      <c r="KAN63" s="35"/>
      <c r="KAO63" s="35"/>
      <c r="KAP63" s="35"/>
      <c r="KAQ63" s="35"/>
      <c r="KAR63" s="35"/>
      <c r="KAS63" s="35"/>
      <c r="KAT63" s="35"/>
      <c r="KAU63" s="35"/>
      <c r="KAV63" s="35"/>
      <c r="KAW63" s="35"/>
      <c r="KAX63" s="35"/>
      <c r="KAY63" s="35"/>
      <c r="KAZ63" s="35"/>
      <c r="KBA63" s="35"/>
      <c r="KBB63" s="35"/>
      <c r="KBC63" s="35"/>
      <c r="KBD63" s="35"/>
      <c r="KBE63" s="35"/>
      <c r="KBF63" s="35"/>
      <c r="KBG63" s="35"/>
      <c r="KBH63" s="35"/>
      <c r="KBI63" s="35"/>
      <c r="KBJ63" s="35"/>
      <c r="KBK63" s="35"/>
      <c r="KBL63" s="35"/>
      <c r="KBM63" s="35"/>
      <c r="KBN63" s="35"/>
      <c r="KBO63" s="35"/>
      <c r="KBP63" s="35"/>
      <c r="KBQ63" s="35"/>
      <c r="KBR63" s="35"/>
      <c r="KBS63" s="35"/>
      <c r="KBT63" s="35"/>
      <c r="KBU63" s="35"/>
      <c r="KBV63" s="35"/>
      <c r="KBW63" s="35"/>
      <c r="KBX63" s="35"/>
      <c r="KBY63" s="35"/>
      <c r="KBZ63" s="35"/>
      <c r="KCA63" s="35"/>
      <c r="KCB63" s="35"/>
      <c r="KCC63" s="35"/>
      <c r="KCD63" s="35"/>
      <c r="KCE63" s="35"/>
      <c r="KCF63" s="35"/>
      <c r="KCG63" s="35"/>
      <c r="KCH63" s="35"/>
      <c r="KCI63" s="35"/>
      <c r="KCJ63" s="35"/>
      <c r="KCK63" s="35"/>
      <c r="KCL63" s="35"/>
      <c r="KCM63" s="35"/>
      <c r="KCN63" s="35"/>
      <c r="KCO63" s="35"/>
      <c r="KCP63" s="35"/>
      <c r="KCQ63" s="35"/>
      <c r="KCR63" s="35"/>
      <c r="KCS63" s="35"/>
      <c r="KCT63" s="35"/>
      <c r="KCU63" s="35"/>
      <c r="KCV63" s="35"/>
      <c r="KCW63" s="35"/>
      <c r="KCX63" s="35"/>
      <c r="KCY63" s="35"/>
      <c r="KCZ63" s="35"/>
      <c r="KDA63" s="35"/>
      <c r="KDB63" s="35"/>
      <c r="KDC63" s="35"/>
      <c r="KDD63" s="35"/>
      <c r="KDE63" s="35"/>
      <c r="KDF63" s="35"/>
      <c r="KDG63" s="35"/>
      <c r="KDH63" s="35"/>
      <c r="KDI63" s="35"/>
      <c r="KDJ63" s="35"/>
      <c r="KDK63" s="35"/>
      <c r="KDL63" s="35"/>
      <c r="KDM63" s="35"/>
      <c r="KDN63" s="35"/>
      <c r="KDO63" s="35"/>
      <c r="KDP63" s="35"/>
      <c r="KDQ63" s="35"/>
      <c r="KDR63" s="35"/>
      <c r="KDS63" s="35"/>
      <c r="KDT63" s="35"/>
      <c r="KDU63" s="35"/>
      <c r="KDV63" s="35"/>
      <c r="KDW63" s="35"/>
      <c r="KDX63" s="35"/>
      <c r="KDY63" s="35"/>
      <c r="KDZ63" s="35"/>
      <c r="KEA63" s="35"/>
      <c r="KEB63" s="35"/>
      <c r="KEC63" s="35"/>
      <c r="KED63" s="35"/>
      <c r="KEE63" s="35"/>
      <c r="KEF63" s="35"/>
      <c r="KEG63" s="35"/>
      <c r="KEH63" s="35"/>
      <c r="KEI63" s="35"/>
      <c r="KEJ63" s="35"/>
      <c r="KEK63" s="35"/>
      <c r="KEL63" s="35"/>
      <c r="KEM63" s="35"/>
      <c r="KEN63" s="35"/>
      <c r="KEO63" s="35"/>
      <c r="KEP63" s="35"/>
      <c r="KEQ63" s="35"/>
      <c r="KER63" s="35"/>
      <c r="KES63" s="35"/>
      <c r="KET63" s="35"/>
      <c r="KEU63" s="35"/>
      <c r="KEV63" s="35"/>
      <c r="KEW63" s="35"/>
      <c r="KEX63" s="35"/>
      <c r="KEY63" s="35"/>
      <c r="KEZ63" s="35"/>
      <c r="KFA63" s="35"/>
      <c r="KFB63" s="35"/>
      <c r="KFC63" s="35"/>
      <c r="KFD63" s="35"/>
      <c r="KFE63" s="35"/>
      <c r="KFF63" s="35"/>
      <c r="KFG63" s="35"/>
      <c r="KFH63" s="35"/>
      <c r="KFI63" s="35"/>
      <c r="KFJ63" s="35"/>
      <c r="KFK63" s="35"/>
      <c r="KFL63" s="35"/>
      <c r="KFM63" s="35"/>
      <c r="KFN63" s="35"/>
      <c r="KFO63" s="35"/>
      <c r="KFP63" s="35"/>
      <c r="KFQ63" s="35"/>
      <c r="KFR63" s="35"/>
      <c r="KFS63" s="35"/>
      <c r="KFT63" s="35"/>
      <c r="KFU63" s="35"/>
      <c r="KFV63" s="35"/>
      <c r="KFW63" s="35"/>
      <c r="KFX63" s="35"/>
      <c r="KFY63" s="35"/>
      <c r="KFZ63" s="35"/>
      <c r="KGA63" s="35"/>
      <c r="KGB63" s="35"/>
      <c r="KGC63" s="35"/>
      <c r="KGD63" s="35"/>
      <c r="KGE63" s="35"/>
      <c r="KGF63" s="35"/>
      <c r="KGG63" s="35"/>
      <c r="KGH63" s="35"/>
      <c r="KGI63" s="35"/>
      <c r="KGJ63" s="35"/>
      <c r="KGK63" s="35"/>
      <c r="KGL63" s="35"/>
      <c r="KGM63" s="35"/>
      <c r="KGN63" s="35"/>
      <c r="KGO63" s="35"/>
      <c r="KGP63" s="35"/>
      <c r="KGQ63" s="35"/>
      <c r="KGR63" s="35"/>
      <c r="KGS63" s="35"/>
      <c r="KGT63" s="35"/>
      <c r="KGU63" s="35"/>
      <c r="KGV63" s="35"/>
      <c r="KGW63" s="35"/>
      <c r="KGX63" s="35"/>
      <c r="KGY63" s="35"/>
      <c r="KGZ63" s="35"/>
      <c r="KHA63" s="35"/>
      <c r="KHB63" s="35"/>
      <c r="KHC63" s="35"/>
      <c r="KHD63" s="35"/>
      <c r="KHE63" s="35"/>
      <c r="KHF63" s="35"/>
      <c r="KHG63" s="35"/>
      <c r="KHH63" s="35"/>
      <c r="KHI63" s="35"/>
      <c r="KHJ63" s="35"/>
      <c r="KHK63" s="35"/>
      <c r="KHL63" s="35"/>
      <c r="KHM63" s="35"/>
      <c r="KHN63" s="35"/>
      <c r="KHO63" s="35"/>
      <c r="KHP63" s="35"/>
      <c r="KHQ63" s="35"/>
      <c r="KHR63" s="35"/>
      <c r="KHS63" s="35"/>
      <c r="KHT63" s="35"/>
      <c r="KHU63" s="35"/>
      <c r="KHV63" s="35"/>
      <c r="KHW63" s="35"/>
      <c r="KHX63" s="35"/>
      <c r="KHY63" s="35"/>
      <c r="KHZ63" s="35"/>
      <c r="KIA63" s="35"/>
      <c r="KIB63" s="35"/>
      <c r="KIC63" s="35"/>
      <c r="KID63" s="35"/>
      <c r="KIE63" s="35"/>
      <c r="KIF63" s="35"/>
      <c r="KIG63" s="35"/>
      <c r="KIH63" s="35"/>
      <c r="KII63" s="35"/>
      <c r="KIJ63" s="35"/>
      <c r="KIK63" s="35"/>
      <c r="KIL63" s="35"/>
      <c r="KIM63" s="35"/>
      <c r="KIN63" s="35"/>
      <c r="KIO63" s="35"/>
      <c r="KIP63" s="35"/>
      <c r="KIQ63" s="35"/>
      <c r="KIR63" s="35"/>
      <c r="KIS63" s="35"/>
      <c r="KIT63" s="35"/>
      <c r="KIU63" s="35"/>
      <c r="KIV63" s="35"/>
      <c r="KIW63" s="35"/>
      <c r="KIX63" s="35"/>
      <c r="KIY63" s="35"/>
      <c r="KIZ63" s="35"/>
      <c r="KJA63" s="35"/>
      <c r="KJB63" s="35"/>
      <c r="KJC63" s="35"/>
      <c r="KJD63" s="35"/>
      <c r="KJE63" s="35"/>
      <c r="KJF63" s="35"/>
      <c r="KJG63" s="35"/>
      <c r="KJH63" s="35"/>
      <c r="KJI63" s="35"/>
      <c r="KJJ63" s="35"/>
      <c r="KJK63" s="35"/>
      <c r="KJL63" s="35"/>
      <c r="KJM63" s="35"/>
      <c r="KJN63" s="35"/>
      <c r="KJO63" s="35"/>
      <c r="KJP63" s="35"/>
      <c r="KJQ63" s="35"/>
      <c r="KJR63" s="35"/>
      <c r="KJS63" s="35"/>
      <c r="KJT63" s="35"/>
      <c r="KJU63" s="35"/>
      <c r="KJV63" s="35"/>
      <c r="KJW63" s="35"/>
      <c r="KJX63" s="35"/>
      <c r="KJY63" s="35"/>
      <c r="KJZ63" s="35"/>
      <c r="KKA63" s="35"/>
      <c r="KKB63" s="35"/>
      <c r="KKC63" s="35"/>
      <c r="KKD63" s="35"/>
      <c r="KKE63" s="35"/>
      <c r="KKF63" s="35"/>
      <c r="KKG63" s="35"/>
      <c r="KKH63" s="35"/>
      <c r="KKI63" s="35"/>
      <c r="KKJ63" s="35"/>
      <c r="KKK63" s="35"/>
      <c r="KKL63" s="35"/>
      <c r="KKM63" s="35"/>
      <c r="KKN63" s="35"/>
      <c r="KKO63" s="35"/>
      <c r="KKP63" s="35"/>
      <c r="KKQ63" s="35"/>
      <c r="KKR63" s="35"/>
      <c r="KKS63" s="35"/>
      <c r="KKT63" s="35"/>
      <c r="KKU63" s="35"/>
      <c r="KKV63" s="35"/>
      <c r="KKW63" s="35"/>
      <c r="KKX63" s="35"/>
      <c r="KKY63" s="35"/>
      <c r="KKZ63" s="35"/>
      <c r="KLA63" s="35"/>
      <c r="KLB63" s="35"/>
      <c r="KLC63" s="35"/>
      <c r="KLD63" s="35"/>
      <c r="KLE63" s="35"/>
      <c r="KLF63" s="35"/>
      <c r="KLG63" s="35"/>
      <c r="KLH63" s="35"/>
      <c r="KLI63" s="35"/>
      <c r="KLJ63" s="35"/>
      <c r="KLK63" s="35"/>
      <c r="KLL63" s="35"/>
      <c r="KLM63" s="35"/>
      <c r="KLN63" s="35"/>
      <c r="KLO63" s="35"/>
      <c r="KLP63" s="35"/>
      <c r="KLQ63" s="35"/>
      <c r="KLR63" s="35"/>
      <c r="KLS63" s="35"/>
      <c r="KLT63" s="35"/>
      <c r="KLU63" s="35"/>
      <c r="KLV63" s="35"/>
      <c r="KLW63" s="35"/>
      <c r="KLX63" s="35"/>
      <c r="KLY63" s="35"/>
      <c r="KLZ63" s="35"/>
      <c r="KMA63" s="35"/>
      <c r="KMB63" s="35"/>
      <c r="KMC63" s="35"/>
      <c r="KMD63" s="35"/>
      <c r="KME63" s="35"/>
      <c r="KMF63" s="35"/>
      <c r="KMG63" s="35"/>
      <c r="KMH63" s="35"/>
      <c r="KMI63" s="35"/>
      <c r="KMJ63" s="35"/>
      <c r="KMK63" s="35"/>
      <c r="KML63" s="35"/>
      <c r="KMM63" s="35"/>
      <c r="KMN63" s="35"/>
      <c r="KMO63" s="35"/>
      <c r="KMP63" s="35"/>
      <c r="KMQ63" s="35"/>
      <c r="KMR63" s="35"/>
      <c r="KMS63" s="35"/>
      <c r="KMT63" s="35"/>
      <c r="KMU63" s="35"/>
      <c r="KMV63" s="35"/>
      <c r="KMW63" s="35"/>
      <c r="KMX63" s="35"/>
      <c r="KMY63" s="35"/>
      <c r="KMZ63" s="35"/>
      <c r="KNA63" s="35"/>
      <c r="KNB63" s="35"/>
      <c r="KNC63" s="35"/>
      <c r="KND63" s="35"/>
      <c r="KNE63" s="35"/>
      <c r="KNF63" s="35"/>
      <c r="KNG63" s="35"/>
      <c r="KNH63" s="35"/>
      <c r="KNI63" s="35"/>
      <c r="KNJ63" s="35"/>
      <c r="KNK63" s="35"/>
      <c r="KNL63" s="35"/>
      <c r="KNM63" s="35"/>
      <c r="KNN63" s="35"/>
      <c r="KNO63" s="35"/>
      <c r="KNP63" s="35"/>
      <c r="KNQ63" s="35"/>
      <c r="KNR63" s="35"/>
      <c r="KNS63" s="35"/>
      <c r="KNT63" s="35"/>
      <c r="KNU63" s="35"/>
      <c r="KNV63" s="35"/>
      <c r="KNW63" s="35"/>
      <c r="KNX63" s="35"/>
      <c r="KNY63" s="35"/>
      <c r="KNZ63" s="35"/>
      <c r="KOA63" s="35"/>
      <c r="KOB63" s="35"/>
      <c r="KOC63" s="35"/>
      <c r="KOD63" s="35"/>
      <c r="KOE63" s="35"/>
      <c r="KOF63" s="35"/>
      <c r="KOG63" s="35"/>
      <c r="KOH63" s="35"/>
      <c r="KOI63" s="35"/>
      <c r="KOJ63" s="35"/>
      <c r="KOK63" s="35"/>
      <c r="KOL63" s="35"/>
      <c r="KOM63" s="35"/>
      <c r="KON63" s="35"/>
      <c r="KOO63" s="35"/>
      <c r="KOP63" s="35"/>
      <c r="KOQ63" s="35"/>
      <c r="KOR63" s="35"/>
      <c r="KOS63" s="35"/>
      <c r="KOT63" s="35"/>
      <c r="KOU63" s="35"/>
      <c r="KOV63" s="35"/>
      <c r="KOW63" s="35"/>
      <c r="KOX63" s="35"/>
      <c r="KOY63" s="35"/>
      <c r="KOZ63" s="35"/>
      <c r="KPA63" s="35"/>
      <c r="KPB63" s="35"/>
      <c r="KPC63" s="35"/>
      <c r="KPD63" s="35"/>
      <c r="KPE63" s="35"/>
      <c r="KPF63" s="35"/>
      <c r="KPG63" s="35"/>
      <c r="KPH63" s="35"/>
      <c r="KPI63" s="35"/>
      <c r="KPJ63" s="35"/>
      <c r="KPK63" s="35"/>
      <c r="KPL63" s="35"/>
      <c r="KPM63" s="35"/>
      <c r="KPN63" s="35"/>
      <c r="KPO63" s="35"/>
      <c r="KPP63" s="35"/>
      <c r="KPQ63" s="35"/>
      <c r="KPR63" s="35"/>
      <c r="KPS63" s="35"/>
      <c r="KPT63" s="35"/>
      <c r="KPU63" s="35"/>
      <c r="KPV63" s="35"/>
      <c r="KPW63" s="35"/>
      <c r="KPX63" s="35"/>
      <c r="KPY63" s="35"/>
      <c r="KPZ63" s="35"/>
      <c r="KQA63" s="35"/>
      <c r="KQB63" s="35"/>
      <c r="KQC63" s="35"/>
      <c r="KQD63" s="35"/>
      <c r="KQE63" s="35"/>
      <c r="KQF63" s="35"/>
      <c r="KQG63" s="35"/>
      <c r="KQH63" s="35"/>
      <c r="KQI63" s="35"/>
      <c r="KQJ63" s="35"/>
      <c r="KQK63" s="35"/>
      <c r="KQL63" s="35"/>
      <c r="KQM63" s="35"/>
      <c r="KQN63" s="35"/>
      <c r="KQO63" s="35"/>
      <c r="KQP63" s="35"/>
      <c r="KQQ63" s="35"/>
      <c r="KQR63" s="35"/>
      <c r="KQS63" s="35"/>
      <c r="KQT63" s="35"/>
      <c r="KQU63" s="35"/>
      <c r="KQV63" s="35"/>
      <c r="KQW63" s="35"/>
      <c r="KQX63" s="35"/>
      <c r="KQY63" s="35"/>
      <c r="KQZ63" s="35"/>
      <c r="KRA63" s="35"/>
      <c r="KRB63" s="35"/>
      <c r="KRC63" s="35"/>
      <c r="KRD63" s="35"/>
      <c r="KRE63" s="35"/>
      <c r="KRF63" s="35"/>
      <c r="KRG63" s="35"/>
      <c r="KRH63" s="35"/>
      <c r="KRI63" s="35"/>
      <c r="KRJ63" s="35"/>
      <c r="KRK63" s="35"/>
      <c r="KRL63" s="35"/>
      <c r="KRM63" s="35"/>
      <c r="KRN63" s="35"/>
      <c r="KRO63" s="35"/>
      <c r="KRP63" s="35"/>
      <c r="KRQ63" s="35"/>
      <c r="KRR63" s="35"/>
      <c r="KRS63" s="35"/>
      <c r="KRT63" s="35"/>
      <c r="KRU63" s="35"/>
      <c r="KRV63" s="35"/>
      <c r="KRW63" s="35"/>
      <c r="KRX63" s="35"/>
      <c r="KRY63" s="35"/>
      <c r="KRZ63" s="35"/>
      <c r="KSA63" s="35"/>
      <c r="KSB63" s="35"/>
      <c r="KSC63" s="35"/>
      <c r="KSD63" s="35"/>
      <c r="KSE63" s="35"/>
      <c r="KSF63" s="35"/>
      <c r="KSG63" s="35"/>
      <c r="KSH63" s="35"/>
      <c r="KSI63" s="35"/>
      <c r="KSJ63" s="35"/>
      <c r="KSK63" s="35"/>
      <c r="KSL63" s="35"/>
      <c r="KSM63" s="35"/>
      <c r="KSN63" s="35"/>
      <c r="KSO63" s="35"/>
      <c r="KSP63" s="35"/>
      <c r="KSQ63" s="35"/>
      <c r="KSR63" s="35"/>
      <c r="KSS63" s="35"/>
      <c r="KST63" s="35"/>
      <c r="KSU63" s="35"/>
      <c r="KSV63" s="35"/>
      <c r="KSW63" s="35"/>
      <c r="KSX63" s="35"/>
      <c r="KSY63" s="35"/>
      <c r="KSZ63" s="35"/>
      <c r="KTA63" s="35"/>
      <c r="KTB63" s="35"/>
      <c r="KTC63" s="35"/>
      <c r="KTD63" s="35"/>
      <c r="KTE63" s="35"/>
      <c r="KTF63" s="35"/>
      <c r="KTG63" s="35"/>
      <c r="KTH63" s="35"/>
      <c r="KTI63" s="35"/>
      <c r="KTJ63" s="35"/>
      <c r="KTK63" s="35"/>
      <c r="KTL63" s="35"/>
      <c r="KTM63" s="35"/>
      <c r="KTN63" s="35"/>
      <c r="KTO63" s="35"/>
      <c r="KTP63" s="35"/>
      <c r="KTQ63" s="35"/>
      <c r="KTR63" s="35"/>
      <c r="KTS63" s="35"/>
      <c r="KTT63" s="35"/>
      <c r="KTU63" s="35"/>
      <c r="KTV63" s="35"/>
      <c r="KTW63" s="35"/>
      <c r="KTX63" s="35"/>
      <c r="KTY63" s="35"/>
      <c r="KTZ63" s="35"/>
      <c r="KUA63" s="35"/>
      <c r="KUB63" s="35"/>
      <c r="KUC63" s="35"/>
      <c r="KUD63" s="35"/>
      <c r="KUE63" s="35"/>
      <c r="KUF63" s="35"/>
      <c r="KUG63" s="35"/>
      <c r="KUH63" s="35"/>
      <c r="KUI63" s="35"/>
      <c r="KUJ63" s="35"/>
      <c r="KUK63" s="35"/>
      <c r="KUL63" s="35"/>
      <c r="KUM63" s="35"/>
      <c r="KUN63" s="35"/>
      <c r="KUO63" s="35"/>
      <c r="KUP63" s="35"/>
      <c r="KUQ63" s="35"/>
      <c r="KUR63" s="35"/>
      <c r="KUS63" s="35"/>
      <c r="KUT63" s="35"/>
      <c r="KUU63" s="35"/>
      <c r="KUV63" s="35"/>
      <c r="KUW63" s="35"/>
      <c r="KUX63" s="35"/>
      <c r="KUY63" s="35"/>
      <c r="KUZ63" s="35"/>
      <c r="KVA63" s="35"/>
      <c r="KVB63" s="35"/>
      <c r="KVC63" s="35"/>
      <c r="KVD63" s="35"/>
      <c r="KVE63" s="35"/>
      <c r="KVF63" s="35"/>
      <c r="KVG63" s="35"/>
      <c r="KVH63" s="35"/>
      <c r="KVI63" s="35"/>
      <c r="KVJ63" s="35"/>
      <c r="KVK63" s="35"/>
      <c r="KVL63" s="35"/>
      <c r="KVM63" s="35"/>
      <c r="KVN63" s="35"/>
      <c r="KVO63" s="35"/>
      <c r="KVP63" s="35"/>
      <c r="KVQ63" s="35"/>
      <c r="KVR63" s="35"/>
      <c r="KVS63" s="35"/>
      <c r="KVT63" s="35"/>
      <c r="KVU63" s="35"/>
      <c r="KVV63" s="35"/>
      <c r="KVW63" s="35"/>
      <c r="KVX63" s="35"/>
      <c r="KVY63" s="35"/>
      <c r="KVZ63" s="35"/>
      <c r="KWA63" s="35"/>
      <c r="KWB63" s="35"/>
      <c r="KWC63" s="35"/>
      <c r="KWD63" s="35"/>
      <c r="KWE63" s="35"/>
      <c r="KWF63" s="35"/>
      <c r="KWG63" s="35"/>
      <c r="KWH63" s="35"/>
      <c r="KWI63" s="35"/>
      <c r="KWJ63" s="35"/>
      <c r="KWK63" s="35"/>
      <c r="KWL63" s="35"/>
      <c r="KWM63" s="35"/>
      <c r="KWN63" s="35"/>
      <c r="KWO63" s="35"/>
      <c r="KWP63" s="35"/>
      <c r="KWQ63" s="35"/>
      <c r="KWR63" s="35"/>
      <c r="KWS63" s="35"/>
      <c r="KWT63" s="35"/>
      <c r="KWU63" s="35"/>
      <c r="KWV63" s="35"/>
      <c r="KWW63" s="35"/>
      <c r="KWX63" s="35"/>
      <c r="KWY63" s="35"/>
      <c r="KWZ63" s="35"/>
      <c r="KXA63" s="35"/>
      <c r="KXB63" s="35"/>
      <c r="KXC63" s="35"/>
      <c r="KXD63" s="35"/>
      <c r="KXE63" s="35"/>
      <c r="KXF63" s="35"/>
      <c r="KXG63" s="35"/>
      <c r="KXH63" s="35"/>
      <c r="KXI63" s="35"/>
      <c r="KXJ63" s="35"/>
      <c r="KXK63" s="35"/>
      <c r="KXL63" s="35"/>
      <c r="KXM63" s="35"/>
      <c r="KXN63" s="35"/>
      <c r="KXO63" s="35"/>
      <c r="KXP63" s="35"/>
      <c r="KXQ63" s="35"/>
      <c r="KXR63" s="35"/>
      <c r="KXS63" s="35"/>
      <c r="KXT63" s="35"/>
      <c r="KXU63" s="35"/>
      <c r="KXV63" s="35"/>
      <c r="KXW63" s="35"/>
      <c r="KXX63" s="35"/>
      <c r="KXY63" s="35"/>
      <c r="KXZ63" s="35"/>
      <c r="KYA63" s="35"/>
      <c r="KYB63" s="35"/>
      <c r="KYC63" s="35"/>
      <c r="KYD63" s="35"/>
      <c r="KYE63" s="35"/>
      <c r="KYF63" s="35"/>
      <c r="KYG63" s="35"/>
      <c r="KYH63" s="35"/>
      <c r="KYI63" s="35"/>
      <c r="KYJ63" s="35"/>
      <c r="KYK63" s="35"/>
      <c r="KYL63" s="35"/>
      <c r="KYM63" s="35"/>
      <c r="KYN63" s="35"/>
      <c r="KYO63" s="35"/>
      <c r="KYP63" s="35"/>
      <c r="KYQ63" s="35"/>
      <c r="KYR63" s="35"/>
      <c r="KYS63" s="35"/>
      <c r="KYT63" s="35"/>
      <c r="KYU63" s="35"/>
      <c r="KYV63" s="35"/>
      <c r="KYW63" s="35"/>
      <c r="KYX63" s="35"/>
      <c r="KYY63" s="35"/>
      <c r="KYZ63" s="35"/>
      <c r="KZA63" s="35"/>
      <c r="KZB63" s="35"/>
      <c r="KZC63" s="35"/>
      <c r="KZD63" s="35"/>
      <c r="KZE63" s="35"/>
      <c r="KZF63" s="35"/>
      <c r="KZG63" s="35"/>
      <c r="KZH63" s="35"/>
      <c r="KZI63" s="35"/>
      <c r="KZJ63" s="35"/>
      <c r="KZK63" s="35"/>
      <c r="KZL63" s="35"/>
      <c r="KZM63" s="35"/>
      <c r="KZN63" s="35"/>
      <c r="KZO63" s="35"/>
      <c r="KZP63" s="35"/>
      <c r="KZQ63" s="35"/>
      <c r="KZR63" s="35"/>
      <c r="KZS63" s="35"/>
      <c r="KZT63" s="35"/>
      <c r="KZU63" s="35"/>
      <c r="KZV63" s="35"/>
      <c r="KZW63" s="35"/>
      <c r="KZX63" s="35"/>
      <c r="KZY63" s="35"/>
      <c r="KZZ63" s="35"/>
      <c r="LAA63" s="35"/>
      <c r="LAB63" s="35"/>
      <c r="LAC63" s="35"/>
      <c r="LAD63" s="35"/>
      <c r="LAE63" s="35"/>
      <c r="LAF63" s="35"/>
      <c r="LAG63" s="35"/>
      <c r="LAH63" s="35"/>
      <c r="LAI63" s="35"/>
      <c r="LAJ63" s="35"/>
      <c r="LAK63" s="35"/>
      <c r="LAL63" s="35"/>
      <c r="LAM63" s="35"/>
      <c r="LAN63" s="35"/>
      <c r="LAO63" s="35"/>
      <c r="LAP63" s="35"/>
      <c r="LAQ63" s="35"/>
      <c r="LAR63" s="35"/>
      <c r="LAS63" s="35"/>
      <c r="LAT63" s="35"/>
      <c r="LAU63" s="35"/>
      <c r="LAV63" s="35"/>
      <c r="LAW63" s="35"/>
      <c r="LAX63" s="35"/>
      <c r="LAY63" s="35"/>
      <c r="LAZ63" s="35"/>
      <c r="LBA63" s="35"/>
      <c r="LBB63" s="35"/>
      <c r="LBC63" s="35"/>
      <c r="LBD63" s="35"/>
      <c r="LBE63" s="35"/>
      <c r="LBF63" s="35"/>
      <c r="LBG63" s="35"/>
      <c r="LBH63" s="35"/>
      <c r="LBI63" s="35"/>
      <c r="LBJ63" s="35"/>
      <c r="LBK63" s="35"/>
      <c r="LBL63" s="35"/>
      <c r="LBM63" s="35"/>
      <c r="LBN63" s="35"/>
      <c r="LBO63" s="35"/>
      <c r="LBP63" s="35"/>
      <c r="LBQ63" s="35"/>
      <c r="LBR63" s="35"/>
      <c r="LBS63" s="35"/>
      <c r="LBT63" s="35"/>
      <c r="LBU63" s="35"/>
      <c r="LBV63" s="35"/>
      <c r="LBW63" s="35"/>
      <c r="LBX63" s="35"/>
      <c r="LBY63" s="35"/>
      <c r="LBZ63" s="35"/>
      <c r="LCA63" s="35"/>
      <c r="LCB63" s="35"/>
      <c r="LCC63" s="35"/>
      <c r="LCD63" s="35"/>
      <c r="LCE63" s="35"/>
      <c r="LCF63" s="35"/>
      <c r="LCG63" s="35"/>
      <c r="LCH63" s="35"/>
      <c r="LCI63" s="35"/>
      <c r="LCJ63" s="35"/>
      <c r="LCK63" s="35"/>
      <c r="LCL63" s="35"/>
      <c r="LCM63" s="35"/>
      <c r="LCN63" s="35"/>
      <c r="LCO63" s="35"/>
      <c r="LCP63" s="35"/>
      <c r="LCQ63" s="35"/>
      <c r="LCR63" s="35"/>
      <c r="LCS63" s="35"/>
      <c r="LCT63" s="35"/>
      <c r="LCU63" s="35"/>
      <c r="LCV63" s="35"/>
      <c r="LCW63" s="35"/>
      <c r="LCX63" s="35"/>
      <c r="LCY63" s="35"/>
      <c r="LCZ63" s="35"/>
      <c r="LDA63" s="35"/>
      <c r="LDB63" s="35"/>
      <c r="LDC63" s="35"/>
      <c r="LDD63" s="35"/>
      <c r="LDE63" s="35"/>
      <c r="LDF63" s="35"/>
      <c r="LDG63" s="35"/>
      <c r="LDH63" s="35"/>
      <c r="LDI63" s="35"/>
      <c r="LDJ63" s="35"/>
      <c r="LDK63" s="35"/>
      <c r="LDL63" s="35"/>
      <c r="LDM63" s="35"/>
      <c r="LDN63" s="35"/>
      <c r="LDO63" s="35"/>
      <c r="LDP63" s="35"/>
      <c r="LDQ63" s="35"/>
      <c r="LDR63" s="35"/>
      <c r="LDS63" s="35"/>
      <c r="LDT63" s="35"/>
      <c r="LDU63" s="35"/>
      <c r="LDV63" s="35"/>
      <c r="LDW63" s="35"/>
      <c r="LDX63" s="35"/>
      <c r="LDY63" s="35"/>
      <c r="LDZ63" s="35"/>
      <c r="LEA63" s="35"/>
      <c r="LEB63" s="35"/>
      <c r="LEC63" s="35"/>
      <c r="LED63" s="35"/>
      <c r="LEE63" s="35"/>
      <c r="LEF63" s="35"/>
      <c r="LEG63" s="35"/>
      <c r="LEH63" s="35"/>
      <c r="LEI63" s="35"/>
      <c r="LEJ63" s="35"/>
      <c r="LEK63" s="35"/>
      <c r="LEL63" s="35"/>
      <c r="LEM63" s="35"/>
      <c r="LEN63" s="35"/>
      <c r="LEO63" s="35"/>
      <c r="LEP63" s="35"/>
      <c r="LEQ63" s="35"/>
      <c r="LER63" s="35"/>
      <c r="LES63" s="35"/>
      <c r="LET63" s="35"/>
      <c r="LEU63" s="35"/>
      <c r="LEV63" s="35"/>
      <c r="LEW63" s="35"/>
      <c r="LEX63" s="35"/>
      <c r="LEY63" s="35"/>
      <c r="LEZ63" s="35"/>
      <c r="LFA63" s="35"/>
      <c r="LFB63" s="35"/>
      <c r="LFC63" s="35"/>
      <c r="LFD63" s="35"/>
      <c r="LFE63" s="35"/>
      <c r="LFF63" s="35"/>
      <c r="LFG63" s="35"/>
      <c r="LFH63" s="35"/>
      <c r="LFI63" s="35"/>
      <c r="LFJ63" s="35"/>
      <c r="LFK63" s="35"/>
      <c r="LFL63" s="35"/>
      <c r="LFM63" s="35"/>
      <c r="LFN63" s="35"/>
      <c r="LFO63" s="35"/>
      <c r="LFP63" s="35"/>
      <c r="LFQ63" s="35"/>
      <c r="LFR63" s="35"/>
      <c r="LFS63" s="35"/>
      <c r="LFT63" s="35"/>
      <c r="LFU63" s="35"/>
      <c r="LFV63" s="35"/>
      <c r="LFW63" s="35"/>
      <c r="LFX63" s="35"/>
      <c r="LFY63" s="35"/>
      <c r="LFZ63" s="35"/>
      <c r="LGA63" s="35"/>
      <c r="LGB63" s="35"/>
      <c r="LGC63" s="35"/>
      <c r="LGD63" s="35"/>
      <c r="LGE63" s="35"/>
      <c r="LGF63" s="35"/>
      <c r="LGG63" s="35"/>
      <c r="LGH63" s="35"/>
      <c r="LGI63" s="35"/>
      <c r="LGJ63" s="35"/>
      <c r="LGK63" s="35"/>
      <c r="LGL63" s="35"/>
      <c r="LGM63" s="35"/>
      <c r="LGN63" s="35"/>
      <c r="LGO63" s="35"/>
      <c r="LGP63" s="35"/>
      <c r="LGQ63" s="35"/>
      <c r="LGR63" s="35"/>
      <c r="LGS63" s="35"/>
      <c r="LGT63" s="35"/>
      <c r="LGU63" s="35"/>
      <c r="LGV63" s="35"/>
      <c r="LGW63" s="35"/>
      <c r="LGX63" s="35"/>
      <c r="LGY63" s="35"/>
      <c r="LGZ63" s="35"/>
      <c r="LHA63" s="35"/>
      <c r="LHB63" s="35"/>
      <c r="LHC63" s="35"/>
      <c r="LHD63" s="35"/>
      <c r="LHE63" s="35"/>
      <c r="LHF63" s="35"/>
      <c r="LHG63" s="35"/>
      <c r="LHH63" s="35"/>
      <c r="LHI63" s="35"/>
      <c r="LHJ63" s="35"/>
      <c r="LHK63" s="35"/>
      <c r="LHL63" s="35"/>
      <c r="LHM63" s="35"/>
      <c r="LHN63" s="35"/>
      <c r="LHO63" s="35"/>
      <c r="LHP63" s="35"/>
      <c r="LHQ63" s="35"/>
      <c r="LHR63" s="35"/>
      <c r="LHS63" s="35"/>
      <c r="LHT63" s="35"/>
      <c r="LHU63" s="35"/>
      <c r="LHV63" s="35"/>
      <c r="LHW63" s="35"/>
      <c r="LHX63" s="35"/>
      <c r="LHY63" s="35"/>
      <c r="LHZ63" s="35"/>
      <c r="LIA63" s="35"/>
      <c r="LIB63" s="35"/>
      <c r="LIC63" s="35"/>
      <c r="LID63" s="35"/>
      <c r="LIE63" s="35"/>
      <c r="LIF63" s="35"/>
      <c r="LIG63" s="35"/>
      <c r="LIH63" s="35"/>
      <c r="LII63" s="35"/>
      <c r="LIJ63" s="35"/>
      <c r="LIK63" s="35"/>
      <c r="LIL63" s="35"/>
      <c r="LIM63" s="35"/>
      <c r="LIN63" s="35"/>
      <c r="LIO63" s="35"/>
      <c r="LIP63" s="35"/>
      <c r="LIQ63" s="35"/>
      <c r="LIR63" s="35"/>
      <c r="LIS63" s="35"/>
      <c r="LIT63" s="35"/>
      <c r="LIU63" s="35"/>
      <c r="LIV63" s="35"/>
      <c r="LIW63" s="35"/>
      <c r="LIX63" s="35"/>
      <c r="LIY63" s="35"/>
      <c r="LIZ63" s="35"/>
      <c r="LJA63" s="35"/>
      <c r="LJB63" s="35"/>
      <c r="LJC63" s="35"/>
      <c r="LJD63" s="35"/>
      <c r="LJE63" s="35"/>
      <c r="LJF63" s="35"/>
      <c r="LJG63" s="35"/>
      <c r="LJH63" s="35"/>
      <c r="LJI63" s="35"/>
      <c r="LJJ63" s="35"/>
      <c r="LJK63" s="35"/>
      <c r="LJL63" s="35"/>
      <c r="LJM63" s="35"/>
      <c r="LJN63" s="35"/>
      <c r="LJO63" s="35"/>
      <c r="LJP63" s="35"/>
      <c r="LJQ63" s="35"/>
      <c r="LJR63" s="35"/>
      <c r="LJS63" s="35"/>
      <c r="LJT63" s="35"/>
      <c r="LJU63" s="35"/>
      <c r="LJV63" s="35"/>
      <c r="LJW63" s="35"/>
      <c r="LJX63" s="35"/>
      <c r="LJY63" s="35"/>
      <c r="LJZ63" s="35"/>
      <c r="LKA63" s="35"/>
      <c r="LKB63" s="35"/>
      <c r="LKC63" s="35"/>
      <c r="LKD63" s="35"/>
      <c r="LKE63" s="35"/>
      <c r="LKF63" s="35"/>
      <c r="LKG63" s="35"/>
      <c r="LKH63" s="35"/>
      <c r="LKI63" s="35"/>
      <c r="LKJ63" s="35"/>
      <c r="LKK63" s="35"/>
      <c r="LKL63" s="35"/>
      <c r="LKM63" s="35"/>
      <c r="LKN63" s="35"/>
      <c r="LKO63" s="35"/>
      <c r="LKP63" s="35"/>
      <c r="LKQ63" s="35"/>
      <c r="LKR63" s="35"/>
      <c r="LKS63" s="35"/>
      <c r="LKT63" s="35"/>
      <c r="LKU63" s="35"/>
      <c r="LKV63" s="35"/>
      <c r="LKW63" s="35"/>
      <c r="LKX63" s="35"/>
      <c r="LKY63" s="35"/>
      <c r="LKZ63" s="35"/>
      <c r="LLA63" s="35"/>
      <c r="LLB63" s="35"/>
      <c r="LLC63" s="35"/>
      <c r="LLD63" s="35"/>
      <c r="LLE63" s="35"/>
      <c r="LLF63" s="35"/>
      <c r="LLG63" s="35"/>
      <c r="LLH63" s="35"/>
      <c r="LLI63" s="35"/>
      <c r="LLJ63" s="35"/>
      <c r="LLK63" s="35"/>
      <c r="LLL63" s="35"/>
      <c r="LLM63" s="35"/>
      <c r="LLN63" s="35"/>
      <c r="LLO63" s="35"/>
      <c r="LLP63" s="35"/>
      <c r="LLQ63" s="35"/>
      <c r="LLR63" s="35"/>
      <c r="LLS63" s="35"/>
      <c r="LLT63" s="35"/>
      <c r="LLU63" s="35"/>
      <c r="LLV63" s="35"/>
      <c r="LLW63" s="35"/>
      <c r="LLX63" s="35"/>
      <c r="LLY63" s="35"/>
      <c r="LLZ63" s="35"/>
      <c r="LMA63" s="35"/>
      <c r="LMB63" s="35"/>
      <c r="LMC63" s="35"/>
      <c r="LMD63" s="35"/>
      <c r="LME63" s="35"/>
      <c r="LMF63" s="35"/>
      <c r="LMG63" s="35"/>
      <c r="LMH63" s="35"/>
      <c r="LMI63" s="35"/>
      <c r="LMJ63" s="35"/>
      <c r="LMK63" s="35"/>
      <c r="LML63" s="35"/>
      <c r="LMM63" s="35"/>
      <c r="LMN63" s="35"/>
      <c r="LMO63" s="35"/>
      <c r="LMP63" s="35"/>
      <c r="LMQ63" s="35"/>
      <c r="LMR63" s="35"/>
      <c r="LMS63" s="35"/>
      <c r="LMT63" s="35"/>
      <c r="LMU63" s="35"/>
      <c r="LMV63" s="35"/>
      <c r="LMW63" s="35"/>
      <c r="LMX63" s="35"/>
      <c r="LMY63" s="35"/>
      <c r="LMZ63" s="35"/>
      <c r="LNA63" s="35"/>
      <c r="LNB63" s="35"/>
      <c r="LNC63" s="35"/>
      <c r="LND63" s="35"/>
      <c r="LNE63" s="35"/>
      <c r="LNF63" s="35"/>
      <c r="LNG63" s="35"/>
      <c r="LNH63" s="35"/>
      <c r="LNI63" s="35"/>
      <c r="LNJ63" s="35"/>
      <c r="LNK63" s="35"/>
      <c r="LNL63" s="35"/>
      <c r="LNM63" s="35"/>
      <c r="LNN63" s="35"/>
      <c r="LNO63" s="35"/>
      <c r="LNP63" s="35"/>
      <c r="LNQ63" s="35"/>
      <c r="LNR63" s="35"/>
      <c r="LNS63" s="35"/>
      <c r="LNT63" s="35"/>
      <c r="LNU63" s="35"/>
      <c r="LNV63" s="35"/>
      <c r="LNW63" s="35"/>
      <c r="LNX63" s="35"/>
      <c r="LNY63" s="35"/>
      <c r="LNZ63" s="35"/>
      <c r="LOA63" s="35"/>
      <c r="LOB63" s="35"/>
      <c r="LOC63" s="35"/>
      <c r="LOD63" s="35"/>
      <c r="LOE63" s="35"/>
      <c r="LOF63" s="35"/>
      <c r="LOG63" s="35"/>
      <c r="LOH63" s="35"/>
      <c r="LOI63" s="35"/>
      <c r="LOJ63" s="35"/>
      <c r="LOK63" s="35"/>
      <c r="LOL63" s="35"/>
      <c r="LOM63" s="35"/>
      <c r="LON63" s="35"/>
      <c r="LOO63" s="35"/>
      <c r="LOP63" s="35"/>
      <c r="LOQ63" s="35"/>
      <c r="LOR63" s="35"/>
      <c r="LOS63" s="35"/>
      <c r="LOT63" s="35"/>
      <c r="LOU63" s="35"/>
      <c r="LOV63" s="35"/>
      <c r="LOW63" s="35"/>
      <c r="LOX63" s="35"/>
      <c r="LOY63" s="35"/>
      <c r="LOZ63" s="35"/>
      <c r="LPA63" s="35"/>
      <c r="LPB63" s="35"/>
      <c r="LPC63" s="35"/>
      <c r="LPD63" s="35"/>
      <c r="LPE63" s="35"/>
      <c r="LPF63" s="35"/>
      <c r="LPG63" s="35"/>
      <c r="LPH63" s="35"/>
      <c r="LPI63" s="35"/>
      <c r="LPJ63" s="35"/>
      <c r="LPK63" s="35"/>
      <c r="LPL63" s="35"/>
      <c r="LPM63" s="35"/>
      <c r="LPN63" s="35"/>
      <c r="LPO63" s="35"/>
      <c r="LPP63" s="35"/>
      <c r="LPQ63" s="35"/>
      <c r="LPR63" s="35"/>
      <c r="LPS63" s="35"/>
      <c r="LPT63" s="35"/>
      <c r="LPU63" s="35"/>
      <c r="LPV63" s="35"/>
      <c r="LPW63" s="35"/>
      <c r="LPX63" s="35"/>
      <c r="LPY63" s="35"/>
      <c r="LPZ63" s="35"/>
      <c r="LQA63" s="35"/>
      <c r="LQB63" s="35"/>
      <c r="LQC63" s="35"/>
      <c r="LQD63" s="35"/>
      <c r="LQE63" s="35"/>
      <c r="LQF63" s="35"/>
      <c r="LQG63" s="35"/>
      <c r="LQH63" s="35"/>
      <c r="LQI63" s="35"/>
      <c r="LQJ63" s="35"/>
      <c r="LQK63" s="35"/>
      <c r="LQL63" s="35"/>
      <c r="LQM63" s="35"/>
      <c r="LQN63" s="35"/>
      <c r="LQO63" s="35"/>
      <c r="LQP63" s="35"/>
      <c r="LQQ63" s="35"/>
      <c r="LQR63" s="35"/>
      <c r="LQS63" s="35"/>
      <c r="LQT63" s="35"/>
      <c r="LQU63" s="35"/>
      <c r="LQV63" s="35"/>
      <c r="LQW63" s="35"/>
      <c r="LQX63" s="35"/>
      <c r="LQY63" s="35"/>
      <c r="LQZ63" s="35"/>
      <c r="LRA63" s="35"/>
      <c r="LRB63" s="35"/>
      <c r="LRC63" s="35"/>
      <c r="LRD63" s="35"/>
      <c r="LRE63" s="35"/>
      <c r="LRF63" s="35"/>
      <c r="LRG63" s="35"/>
      <c r="LRH63" s="35"/>
      <c r="LRI63" s="35"/>
      <c r="LRJ63" s="35"/>
      <c r="LRK63" s="35"/>
      <c r="LRL63" s="35"/>
      <c r="LRM63" s="35"/>
      <c r="LRN63" s="35"/>
      <c r="LRO63" s="35"/>
      <c r="LRP63" s="35"/>
      <c r="LRQ63" s="35"/>
      <c r="LRR63" s="35"/>
      <c r="LRS63" s="35"/>
      <c r="LRT63" s="35"/>
      <c r="LRU63" s="35"/>
      <c r="LRV63" s="35"/>
      <c r="LRW63" s="35"/>
      <c r="LRX63" s="35"/>
      <c r="LRY63" s="35"/>
      <c r="LRZ63" s="35"/>
      <c r="LSA63" s="35"/>
      <c r="LSB63" s="35"/>
      <c r="LSC63" s="35"/>
      <c r="LSD63" s="35"/>
      <c r="LSE63" s="35"/>
      <c r="LSF63" s="35"/>
      <c r="LSG63" s="35"/>
      <c r="LSH63" s="35"/>
      <c r="LSI63" s="35"/>
      <c r="LSJ63" s="35"/>
      <c r="LSK63" s="35"/>
      <c r="LSL63" s="35"/>
      <c r="LSM63" s="35"/>
      <c r="LSN63" s="35"/>
      <c r="LSO63" s="35"/>
      <c r="LSP63" s="35"/>
      <c r="LSQ63" s="35"/>
      <c r="LSR63" s="35"/>
      <c r="LSS63" s="35"/>
      <c r="LST63" s="35"/>
      <c r="LSU63" s="35"/>
      <c r="LSV63" s="35"/>
      <c r="LSW63" s="35"/>
      <c r="LSX63" s="35"/>
      <c r="LSY63" s="35"/>
      <c r="LSZ63" s="35"/>
      <c r="LTA63" s="35"/>
      <c r="LTB63" s="35"/>
      <c r="LTC63" s="35"/>
      <c r="LTD63" s="35"/>
      <c r="LTE63" s="35"/>
      <c r="LTF63" s="35"/>
      <c r="LTG63" s="35"/>
      <c r="LTH63" s="35"/>
      <c r="LTI63" s="35"/>
      <c r="LTJ63" s="35"/>
      <c r="LTK63" s="35"/>
      <c r="LTL63" s="35"/>
      <c r="LTM63" s="35"/>
      <c r="LTN63" s="35"/>
      <c r="LTO63" s="35"/>
      <c r="LTP63" s="35"/>
      <c r="LTQ63" s="35"/>
      <c r="LTR63" s="35"/>
      <c r="LTS63" s="35"/>
      <c r="LTT63" s="35"/>
      <c r="LTU63" s="35"/>
      <c r="LTV63" s="35"/>
      <c r="LTW63" s="35"/>
      <c r="LTX63" s="35"/>
      <c r="LTY63" s="35"/>
      <c r="LTZ63" s="35"/>
      <c r="LUA63" s="35"/>
      <c r="LUB63" s="35"/>
      <c r="LUC63" s="35"/>
      <c r="LUD63" s="35"/>
      <c r="LUE63" s="35"/>
      <c r="LUF63" s="35"/>
      <c r="LUG63" s="35"/>
      <c r="LUH63" s="35"/>
      <c r="LUI63" s="35"/>
      <c r="LUJ63" s="35"/>
      <c r="LUK63" s="35"/>
      <c r="LUL63" s="35"/>
      <c r="LUM63" s="35"/>
      <c r="LUN63" s="35"/>
      <c r="LUO63" s="35"/>
      <c r="LUP63" s="35"/>
      <c r="LUQ63" s="35"/>
      <c r="LUR63" s="35"/>
      <c r="LUS63" s="35"/>
      <c r="LUT63" s="35"/>
      <c r="LUU63" s="35"/>
      <c r="LUV63" s="35"/>
      <c r="LUW63" s="35"/>
      <c r="LUX63" s="35"/>
      <c r="LUY63" s="35"/>
      <c r="LUZ63" s="35"/>
      <c r="LVA63" s="35"/>
      <c r="LVB63" s="35"/>
      <c r="LVC63" s="35"/>
      <c r="LVD63" s="35"/>
      <c r="LVE63" s="35"/>
      <c r="LVF63" s="35"/>
      <c r="LVG63" s="35"/>
      <c r="LVH63" s="35"/>
      <c r="LVI63" s="35"/>
      <c r="LVJ63" s="35"/>
      <c r="LVK63" s="35"/>
      <c r="LVL63" s="35"/>
      <c r="LVM63" s="35"/>
      <c r="LVN63" s="35"/>
      <c r="LVO63" s="35"/>
      <c r="LVP63" s="35"/>
      <c r="LVQ63" s="35"/>
      <c r="LVR63" s="35"/>
      <c r="LVS63" s="35"/>
      <c r="LVT63" s="35"/>
      <c r="LVU63" s="35"/>
      <c r="LVV63" s="35"/>
      <c r="LVW63" s="35"/>
      <c r="LVX63" s="35"/>
      <c r="LVY63" s="35"/>
      <c r="LVZ63" s="35"/>
      <c r="LWA63" s="35"/>
      <c r="LWB63" s="35"/>
      <c r="LWC63" s="35"/>
      <c r="LWD63" s="35"/>
      <c r="LWE63" s="35"/>
      <c r="LWF63" s="35"/>
      <c r="LWG63" s="35"/>
      <c r="LWH63" s="35"/>
      <c r="LWI63" s="35"/>
      <c r="LWJ63" s="35"/>
      <c r="LWK63" s="35"/>
      <c r="LWL63" s="35"/>
      <c r="LWM63" s="35"/>
      <c r="LWN63" s="35"/>
      <c r="LWO63" s="35"/>
      <c r="LWP63" s="35"/>
      <c r="LWQ63" s="35"/>
      <c r="LWR63" s="35"/>
      <c r="LWS63" s="35"/>
      <c r="LWT63" s="35"/>
      <c r="LWU63" s="35"/>
      <c r="LWV63" s="35"/>
      <c r="LWW63" s="35"/>
      <c r="LWX63" s="35"/>
      <c r="LWY63" s="35"/>
      <c r="LWZ63" s="35"/>
      <c r="LXA63" s="35"/>
      <c r="LXB63" s="35"/>
      <c r="LXC63" s="35"/>
      <c r="LXD63" s="35"/>
      <c r="LXE63" s="35"/>
      <c r="LXF63" s="35"/>
      <c r="LXG63" s="35"/>
      <c r="LXH63" s="35"/>
      <c r="LXI63" s="35"/>
      <c r="LXJ63" s="35"/>
      <c r="LXK63" s="35"/>
      <c r="LXL63" s="35"/>
      <c r="LXM63" s="35"/>
      <c r="LXN63" s="35"/>
      <c r="LXO63" s="35"/>
      <c r="LXP63" s="35"/>
      <c r="LXQ63" s="35"/>
      <c r="LXR63" s="35"/>
      <c r="LXS63" s="35"/>
      <c r="LXT63" s="35"/>
      <c r="LXU63" s="35"/>
      <c r="LXV63" s="35"/>
      <c r="LXW63" s="35"/>
      <c r="LXX63" s="35"/>
      <c r="LXY63" s="35"/>
      <c r="LXZ63" s="35"/>
      <c r="LYA63" s="35"/>
      <c r="LYB63" s="35"/>
      <c r="LYC63" s="35"/>
      <c r="LYD63" s="35"/>
      <c r="LYE63" s="35"/>
      <c r="LYF63" s="35"/>
      <c r="LYG63" s="35"/>
      <c r="LYH63" s="35"/>
      <c r="LYI63" s="35"/>
      <c r="LYJ63" s="35"/>
      <c r="LYK63" s="35"/>
      <c r="LYL63" s="35"/>
      <c r="LYM63" s="35"/>
      <c r="LYN63" s="35"/>
      <c r="LYO63" s="35"/>
      <c r="LYP63" s="35"/>
      <c r="LYQ63" s="35"/>
      <c r="LYR63" s="35"/>
      <c r="LYS63" s="35"/>
      <c r="LYT63" s="35"/>
      <c r="LYU63" s="35"/>
      <c r="LYV63" s="35"/>
      <c r="LYW63" s="35"/>
      <c r="LYX63" s="35"/>
      <c r="LYY63" s="35"/>
      <c r="LYZ63" s="35"/>
      <c r="LZA63" s="35"/>
      <c r="LZB63" s="35"/>
      <c r="LZC63" s="35"/>
      <c r="LZD63" s="35"/>
      <c r="LZE63" s="35"/>
      <c r="LZF63" s="35"/>
      <c r="LZG63" s="35"/>
      <c r="LZH63" s="35"/>
      <c r="LZI63" s="35"/>
      <c r="LZJ63" s="35"/>
      <c r="LZK63" s="35"/>
      <c r="LZL63" s="35"/>
      <c r="LZM63" s="35"/>
      <c r="LZN63" s="35"/>
      <c r="LZO63" s="35"/>
      <c r="LZP63" s="35"/>
      <c r="LZQ63" s="35"/>
      <c r="LZR63" s="35"/>
      <c r="LZS63" s="35"/>
      <c r="LZT63" s="35"/>
      <c r="LZU63" s="35"/>
      <c r="LZV63" s="35"/>
      <c r="LZW63" s="35"/>
      <c r="LZX63" s="35"/>
      <c r="LZY63" s="35"/>
      <c r="LZZ63" s="35"/>
      <c r="MAA63" s="35"/>
      <c r="MAB63" s="35"/>
      <c r="MAC63" s="35"/>
      <c r="MAD63" s="35"/>
      <c r="MAE63" s="35"/>
      <c r="MAF63" s="35"/>
      <c r="MAG63" s="35"/>
      <c r="MAH63" s="35"/>
      <c r="MAI63" s="35"/>
      <c r="MAJ63" s="35"/>
      <c r="MAK63" s="35"/>
      <c r="MAL63" s="35"/>
      <c r="MAM63" s="35"/>
      <c r="MAN63" s="35"/>
      <c r="MAO63" s="35"/>
      <c r="MAP63" s="35"/>
      <c r="MAQ63" s="35"/>
      <c r="MAR63" s="35"/>
      <c r="MAS63" s="35"/>
      <c r="MAT63" s="35"/>
      <c r="MAU63" s="35"/>
      <c r="MAV63" s="35"/>
      <c r="MAW63" s="35"/>
      <c r="MAX63" s="35"/>
      <c r="MAY63" s="35"/>
      <c r="MAZ63" s="35"/>
      <c r="MBA63" s="35"/>
      <c r="MBB63" s="35"/>
      <c r="MBC63" s="35"/>
      <c r="MBD63" s="35"/>
      <c r="MBE63" s="35"/>
      <c r="MBF63" s="35"/>
      <c r="MBG63" s="35"/>
      <c r="MBH63" s="35"/>
      <c r="MBI63" s="35"/>
      <c r="MBJ63" s="35"/>
      <c r="MBK63" s="35"/>
      <c r="MBL63" s="35"/>
      <c r="MBM63" s="35"/>
      <c r="MBN63" s="35"/>
      <c r="MBO63" s="35"/>
      <c r="MBP63" s="35"/>
      <c r="MBQ63" s="35"/>
      <c r="MBR63" s="35"/>
      <c r="MBS63" s="35"/>
      <c r="MBT63" s="35"/>
      <c r="MBU63" s="35"/>
      <c r="MBV63" s="35"/>
      <c r="MBW63" s="35"/>
      <c r="MBX63" s="35"/>
      <c r="MBY63" s="35"/>
      <c r="MBZ63" s="35"/>
      <c r="MCA63" s="35"/>
      <c r="MCB63" s="35"/>
      <c r="MCC63" s="35"/>
      <c r="MCD63" s="35"/>
      <c r="MCE63" s="35"/>
      <c r="MCF63" s="35"/>
      <c r="MCG63" s="35"/>
      <c r="MCH63" s="35"/>
      <c r="MCI63" s="35"/>
      <c r="MCJ63" s="35"/>
      <c r="MCK63" s="35"/>
      <c r="MCL63" s="35"/>
      <c r="MCM63" s="35"/>
      <c r="MCN63" s="35"/>
      <c r="MCO63" s="35"/>
      <c r="MCP63" s="35"/>
      <c r="MCQ63" s="35"/>
      <c r="MCR63" s="35"/>
      <c r="MCS63" s="35"/>
      <c r="MCT63" s="35"/>
      <c r="MCU63" s="35"/>
      <c r="MCV63" s="35"/>
      <c r="MCW63" s="35"/>
      <c r="MCX63" s="35"/>
      <c r="MCY63" s="35"/>
      <c r="MCZ63" s="35"/>
      <c r="MDA63" s="35"/>
      <c r="MDB63" s="35"/>
      <c r="MDC63" s="35"/>
      <c r="MDD63" s="35"/>
      <c r="MDE63" s="35"/>
      <c r="MDF63" s="35"/>
      <c r="MDG63" s="35"/>
      <c r="MDH63" s="35"/>
      <c r="MDI63" s="35"/>
      <c r="MDJ63" s="35"/>
      <c r="MDK63" s="35"/>
      <c r="MDL63" s="35"/>
      <c r="MDM63" s="35"/>
      <c r="MDN63" s="35"/>
      <c r="MDO63" s="35"/>
      <c r="MDP63" s="35"/>
      <c r="MDQ63" s="35"/>
      <c r="MDR63" s="35"/>
      <c r="MDS63" s="35"/>
      <c r="MDT63" s="35"/>
      <c r="MDU63" s="35"/>
      <c r="MDV63" s="35"/>
      <c r="MDW63" s="35"/>
      <c r="MDX63" s="35"/>
      <c r="MDY63" s="35"/>
      <c r="MDZ63" s="35"/>
      <c r="MEA63" s="35"/>
      <c r="MEB63" s="35"/>
      <c r="MEC63" s="35"/>
      <c r="MED63" s="35"/>
      <c r="MEE63" s="35"/>
      <c r="MEF63" s="35"/>
      <c r="MEG63" s="35"/>
      <c r="MEH63" s="35"/>
      <c r="MEI63" s="35"/>
      <c r="MEJ63" s="35"/>
      <c r="MEK63" s="35"/>
      <c r="MEL63" s="35"/>
      <c r="MEM63" s="35"/>
      <c r="MEN63" s="35"/>
      <c r="MEO63" s="35"/>
      <c r="MEP63" s="35"/>
      <c r="MEQ63" s="35"/>
      <c r="MER63" s="35"/>
      <c r="MES63" s="35"/>
      <c r="MET63" s="35"/>
      <c r="MEU63" s="35"/>
      <c r="MEV63" s="35"/>
      <c r="MEW63" s="35"/>
      <c r="MEX63" s="35"/>
      <c r="MEY63" s="35"/>
      <c r="MEZ63" s="35"/>
      <c r="MFA63" s="35"/>
      <c r="MFB63" s="35"/>
      <c r="MFC63" s="35"/>
      <c r="MFD63" s="35"/>
      <c r="MFE63" s="35"/>
      <c r="MFF63" s="35"/>
      <c r="MFG63" s="35"/>
      <c r="MFH63" s="35"/>
      <c r="MFI63" s="35"/>
      <c r="MFJ63" s="35"/>
      <c r="MFK63" s="35"/>
      <c r="MFL63" s="35"/>
      <c r="MFM63" s="35"/>
      <c r="MFN63" s="35"/>
      <c r="MFO63" s="35"/>
      <c r="MFP63" s="35"/>
      <c r="MFQ63" s="35"/>
      <c r="MFR63" s="35"/>
      <c r="MFS63" s="35"/>
      <c r="MFT63" s="35"/>
      <c r="MFU63" s="35"/>
      <c r="MFV63" s="35"/>
      <c r="MFW63" s="35"/>
      <c r="MFX63" s="35"/>
      <c r="MFY63" s="35"/>
      <c r="MFZ63" s="35"/>
      <c r="MGA63" s="35"/>
      <c r="MGB63" s="35"/>
      <c r="MGC63" s="35"/>
      <c r="MGD63" s="35"/>
      <c r="MGE63" s="35"/>
      <c r="MGF63" s="35"/>
      <c r="MGG63" s="35"/>
      <c r="MGH63" s="35"/>
      <c r="MGI63" s="35"/>
      <c r="MGJ63" s="35"/>
      <c r="MGK63" s="35"/>
      <c r="MGL63" s="35"/>
      <c r="MGM63" s="35"/>
      <c r="MGN63" s="35"/>
      <c r="MGO63" s="35"/>
      <c r="MGP63" s="35"/>
      <c r="MGQ63" s="35"/>
      <c r="MGR63" s="35"/>
      <c r="MGS63" s="35"/>
      <c r="MGT63" s="35"/>
      <c r="MGU63" s="35"/>
      <c r="MGV63" s="35"/>
      <c r="MGW63" s="35"/>
      <c r="MGX63" s="35"/>
      <c r="MGY63" s="35"/>
      <c r="MGZ63" s="35"/>
      <c r="MHA63" s="35"/>
      <c r="MHB63" s="35"/>
      <c r="MHC63" s="35"/>
      <c r="MHD63" s="35"/>
      <c r="MHE63" s="35"/>
      <c r="MHF63" s="35"/>
      <c r="MHG63" s="35"/>
      <c r="MHH63" s="35"/>
      <c r="MHI63" s="35"/>
      <c r="MHJ63" s="35"/>
      <c r="MHK63" s="35"/>
      <c r="MHL63" s="35"/>
      <c r="MHM63" s="35"/>
      <c r="MHN63" s="35"/>
      <c r="MHO63" s="35"/>
      <c r="MHP63" s="35"/>
      <c r="MHQ63" s="35"/>
      <c r="MHR63" s="35"/>
      <c r="MHS63" s="35"/>
      <c r="MHT63" s="35"/>
      <c r="MHU63" s="35"/>
      <c r="MHV63" s="35"/>
      <c r="MHW63" s="35"/>
      <c r="MHX63" s="35"/>
      <c r="MHY63" s="35"/>
      <c r="MHZ63" s="35"/>
      <c r="MIA63" s="35"/>
      <c r="MIB63" s="35"/>
      <c r="MIC63" s="35"/>
      <c r="MID63" s="35"/>
      <c r="MIE63" s="35"/>
      <c r="MIF63" s="35"/>
      <c r="MIG63" s="35"/>
      <c r="MIH63" s="35"/>
      <c r="MII63" s="35"/>
      <c r="MIJ63" s="35"/>
      <c r="MIK63" s="35"/>
      <c r="MIL63" s="35"/>
      <c r="MIM63" s="35"/>
      <c r="MIN63" s="35"/>
      <c r="MIO63" s="35"/>
      <c r="MIP63" s="35"/>
      <c r="MIQ63" s="35"/>
      <c r="MIR63" s="35"/>
      <c r="MIS63" s="35"/>
      <c r="MIT63" s="35"/>
      <c r="MIU63" s="35"/>
      <c r="MIV63" s="35"/>
      <c r="MIW63" s="35"/>
      <c r="MIX63" s="35"/>
      <c r="MIY63" s="35"/>
      <c r="MIZ63" s="35"/>
      <c r="MJA63" s="35"/>
      <c r="MJB63" s="35"/>
      <c r="MJC63" s="35"/>
      <c r="MJD63" s="35"/>
      <c r="MJE63" s="35"/>
      <c r="MJF63" s="35"/>
      <c r="MJG63" s="35"/>
      <c r="MJH63" s="35"/>
      <c r="MJI63" s="35"/>
      <c r="MJJ63" s="35"/>
      <c r="MJK63" s="35"/>
      <c r="MJL63" s="35"/>
      <c r="MJM63" s="35"/>
      <c r="MJN63" s="35"/>
      <c r="MJO63" s="35"/>
      <c r="MJP63" s="35"/>
      <c r="MJQ63" s="35"/>
      <c r="MJR63" s="35"/>
      <c r="MJS63" s="35"/>
      <c r="MJT63" s="35"/>
      <c r="MJU63" s="35"/>
      <c r="MJV63" s="35"/>
      <c r="MJW63" s="35"/>
      <c r="MJX63" s="35"/>
      <c r="MJY63" s="35"/>
      <c r="MJZ63" s="35"/>
      <c r="MKA63" s="35"/>
      <c r="MKB63" s="35"/>
      <c r="MKC63" s="35"/>
      <c r="MKD63" s="35"/>
      <c r="MKE63" s="35"/>
      <c r="MKF63" s="35"/>
      <c r="MKG63" s="35"/>
      <c r="MKH63" s="35"/>
      <c r="MKI63" s="35"/>
      <c r="MKJ63" s="35"/>
      <c r="MKK63" s="35"/>
      <c r="MKL63" s="35"/>
      <c r="MKM63" s="35"/>
      <c r="MKN63" s="35"/>
      <c r="MKO63" s="35"/>
      <c r="MKP63" s="35"/>
      <c r="MKQ63" s="35"/>
      <c r="MKR63" s="35"/>
      <c r="MKS63" s="35"/>
      <c r="MKT63" s="35"/>
      <c r="MKU63" s="35"/>
      <c r="MKV63" s="35"/>
      <c r="MKW63" s="35"/>
      <c r="MKX63" s="35"/>
      <c r="MKY63" s="35"/>
      <c r="MKZ63" s="35"/>
      <c r="MLA63" s="35"/>
      <c r="MLB63" s="35"/>
      <c r="MLC63" s="35"/>
      <c r="MLD63" s="35"/>
      <c r="MLE63" s="35"/>
      <c r="MLF63" s="35"/>
      <c r="MLG63" s="35"/>
      <c r="MLH63" s="35"/>
      <c r="MLI63" s="35"/>
      <c r="MLJ63" s="35"/>
      <c r="MLK63" s="35"/>
      <c r="MLL63" s="35"/>
      <c r="MLM63" s="35"/>
      <c r="MLN63" s="35"/>
      <c r="MLO63" s="35"/>
      <c r="MLP63" s="35"/>
      <c r="MLQ63" s="35"/>
      <c r="MLR63" s="35"/>
      <c r="MLS63" s="35"/>
      <c r="MLT63" s="35"/>
      <c r="MLU63" s="35"/>
      <c r="MLV63" s="35"/>
      <c r="MLW63" s="35"/>
      <c r="MLX63" s="35"/>
      <c r="MLY63" s="35"/>
      <c r="MLZ63" s="35"/>
      <c r="MMA63" s="35"/>
      <c r="MMB63" s="35"/>
      <c r="MMC63" s="35"/>
      <c r="MMD63" s="35"/>
      <c r="MME63" s="35"/>
      <c r="MMF63" s="35"/>
      <c r="MMG63" s="35"/>
      <c r="MMH63" s="35"/>
      <c r="MMI63" s="35"/>
      <c r="MMJ63" s="35"/>
      <c r="MMK63" s="35"/>
      <c r="MML63" s="35"/>
      <c r="MMM63" s="35"/>
      <c r="MMN63" s="35"/>
      <c r="MMO63" s="35"/>
      <c r="MMP63" s="35"/>
      <c r="MMQ63" s="35"/>
      <c r="MMR63" s="35"/>
      <c r="MMS63" s="35"/>
      <c r="MMT63" s="35"/>
      <c r="MMU63" s="35"/>
      <c r="MMV63" s="35"/>
      <c r="MMW63" s="35"/>
      <c r="MMX63" s="35"/>
      <c r="MMY63" s="35"/>
      <c r="MMZ63" s="35"/>
      <c r="MNA63" s="35"/>
      <c r="MNB63" s="35"/>
      <c r="MNC63" s="35"/>
      <c r="MND63" s="35"/>
      <c r="MNE63" s="35"/>
      <c r="MNF63" s="35"/>
      <c r="MNG63" s="35"/>
      <c r="MNH63" s="35"/>
      <c r="MNI63" s="35"/>
      <c r="MNJ63" s="35"/>
      <c r="MNK63" s="35"/>
      <c r="MNL63" s="35"/>
      <c r="MNM63" s="35"/>
      <c r="MNN63" s="35"/>
      <c r="MNO63" s="35"/>
      <c r="MNP63" s="35"/>
      <c r="MNQ63" s="35"/>
      <c r="MNR63" s="35"/>
      <c r="MNS63" s="35"/>
      <c r="MNT63" s="35"/>
      <c r="MNU63" s="35"/>
      <c r="MNV63" s="35"/>
      <c r="MNW63" s="35"/>
      <c r="MNX63" s="35"/>
      <c r="MNY63" s="35"/>
      <c r="MNZ63" s="35"/>
      <c r="MOA63" s="35"/>
      <c r="MOB63" s="35"/>
      <c r="MOC63" s="35"/>
      <c r="MOD63" s="35"/>
      <c r="MOE63" s="35"/>
      <c r="MOF63" s="35"/>
      <c r="MOG63" s="35"/>
      <c r="MOH63" s="35"/>
      <c r="MOI63" s="35"/>
      <c r="MOJ63" s="35"/>
      <c r="MOK63" s="35"/>
      <c r="MOL63" s="35"/>
      <c r="MOM63" s="35"/>
      <c r="MON63" s="35"/>
      <c r="MOO63" s="35"/>
      <c r="MOP63" s="35"/>
      <c r="MOQ63" s="35"/>
      <c r="MOR63" s="35"/>
      <c r="MOS63" s="35"/>
      <c r="MOT63" s="35"/>
      <c r="MOU63" s="35"/>
      <c r="MOV63" s="35"/>
      <c r="MOW63" s="35"/>
      <c r="MOX63" s="35"/>
      <c r="MOY63" s="35"/>
      <c r="MOZ63" s="35"/>
      <c r="MPA63" s="35"/>
      <c r="MPB63" s="35"/>
      <c r="MPC63" s="35"/>
      <c r="MPD63" s="35"/>
      <c r="MPE63" s="35"/>
      <c r="MPF63" s="35"/>
      <c r="MPG63" s="35"/>
      <c r="MPH63" s="35"/>
      <c r="MPI63" s="35"/>
      <c r="MPJ63" s="35"/>
      <c r="MPK63" s="35"/>
      <c r="MPL63" s="35"/>
      <c r="MPM63" s="35"/>
      <c r="MPN63" s="35"/>
      <c r="MPO63" s="35"/>
      <c r="MPP63" s="35"/>
      <c r="MPQ63" s="35"/>
      <c r="MPR63" s="35"/>
      <c r="MPS63" s="35"/>
      <c r="MPT63" s="35"/>
      <c r="MPU63" s="35"/>
      <c r="MPV63" s="35"/>
      <c r="MPW63" s="35"/>
      <c r="MPX63" s="35"/>
      <c r="MPY63" s="35"/>
      <c r="MPZ63" s="35"/>
      <c r="MQA63" s="35"/>
      <c r="MQB63" s="35"/>
      <c r="MQC63" s="35"/>
      <c r="MQD63" s="35"/>
      <c r="MQE63" s="35"/>
      <c r="MQF63" s="35"/>
      <c r="MQG63" s="35"/>
      <c r="MQH63" s="35"/>
      <c r="MQI63" s="35"/>
      <c r="MQJ63" s="35"/>
      <c r="MQK63" s="35"/>
      <c r="MQL63" s="35"/>
      <c r="MQM63" s="35"/>
      <c r="MQN63" s="35"/>
      <c r="MQO63" s="35"/>
      <c r="MQP63" s="35"/>
      <c r="MQQ63" s="35"/>
      <c r="MQR63" s="35"/>
      <c r="MQS63" s="35"/>
      <c r="MQT63" s="35"/>
      <c r="MQU63" s="35"/>
      <c r="MQV63" s="35"/>
      <c r="MQW63" s="35"/>
      <c r="MQX63" s="35"/>
      <c r="MQY63" s="35"/>
      <c r="MQZ63" s="35"/>
      <c r="MRA63" s="35"/>
      <c r="MRB63" s="35"/>
      <c r="MRC63" s="35"/>
      <c r="MRD63" s="35"/>
      <c r="MRE63" s="35"/>
      <c r="MRF63" s="35"/>
      <c r="MRG63" s="35"/>
      <c r="MRH63" s="35"/>
      <c r="MRI63" s="35"/>
      <c r="MRJ63" s="35"/>
      <c r="MRK63" s="35"/>
      <c r="MRL63" s="35"/>
      <c r="MRM63" s="35"/>
      <c r="MRN63" s="35"/>
      <c r="MRO63" s="35"/>
      <c r="MRP63" s="35"/>
      <c r="MRQ63" s="35"/>
      <c r="MRR63" s="35"/>
      <c r="MRS63" s="35"/>
      <c r="MRT63" s="35"/>
      <c r="MRU63" s="35"/>
      <c r="MRV63" s="35"/>
      <c r="MRW63" s="35"/>
      <c r="MRX63" s="35"/>
      <c r="MRY63" s="35"/>
      <c r="MRZ63" s="35"/>
      <c r="MSA63" s="35"/>
      <c r="MSB63" s="35"/>
      <c r="MSC63" s="35"/>
      <c r="MSD63" s="35"/>
      <c r="MSE63" s="35"/>
      <c r="MSF63" s="35"/>
      <c r="MSG63" s="35"/>
      <c r="MSH63" s="35"/>
      <c r="MSI63" s="35"/>
      <c r="MSJ63" s="35"/>
      <c r="MSK63" s="35"/>
      <c r="MSL63" s="35"/>
      <c r="MSM63" s="35"/>
      <c r="MSN63" s="35"/>
      <c r="MSO63" s="35"/>
      <c r="MSP63" s="35"/>
      <c r="MSQ63" s="35"/>
      <c r="MSR63" s="35"/>
      <c r="MSS63" s="35"/>
      <c r="MST63" s="35"/>
      <c r="MSU63" s="35"/>
      <c r="MSV63" s="35"/>
      <c r="MSW63" s="35"/>
      <c r="MSX63" s="35"/>
      <c r="MSY63" s="35"/>
      <c r="MSZ63" s="35"/>
      <c r="MTA63" s="35"/>
      <c r="MTB63" s="35"/>
      <c r="MTC63" s="35"/>
      <c r="MTD63" s="35"/>
      <c r="MTE63" s="35"/>
      <c r="MTF63" s="35"/>
      <c r="MTG63" s="35"/>
      <c r="MTH63" s="35"/>
      <c r="MTI63" s="35"/>
      <c r="MTJ63" s="35"/>
      <c r="MTK63" s="35"/>
      <c r="MTL63" s="35"/>
      <c r="MTM63" s="35"/>
      <c r="MTN63" s="35"/>
      <c r="MTO63" s="35"/>
      <c r="MTP63" s="35"/>
      <c r="MTQ63" s="35"/>
      <c r="MTR63" s="35"/>
      <c r="MTS63" s="35"/>
      <c r="MTT63" s="35"/>
      <c r="MTU63" s="35"/>
      <c r="MTV63" s="35"/>
      <c r="MTW63" s="35"/>
      <c r="MTX63" s="35"/>
      <c r="MTY63" s="35"/>
      <c r="MTZ63" s="35"/>
      <c r="MUA63" s="35"/>
      <c r="MUB63" s="35"/>
      <c r="MUC63" s="35"/>
      <c r="MUD63" s="35"/>
      <c r="MUE63" s="35"/>
      <c r="MUF63" s="35"/>
      <c r="MUG63" s="35"/>
      <c r="MUH63" s="35"/>
      <c r="MUI63" s="35"/>
      <c r="MUJ63" s="35"/>
      <c r="MUK63" s="35"/>
      <c r="MUL63" s="35"/>
      <c r="MUM63" s="35"/>
      <c r="MUN63" s="35"/>
      <c r="MUO63" s="35"/>
      <c r="MUP63" s="35"/>
      <c r="MUQ63" s="35"/>
      <c r="MUR63" s="35"/>
      <c r="MUS63" s="35"/>
      <c r="MUT63" s="35"/>
      <c r="MUU63" s="35"/>
      <c r="MUV63" s="35"/>
      <c r="MUW63" s="35"/>
      <c r="MUX63" s="35"/>
      <c r="MUY63" s="35"/>
      <c r="MUZ63" s="35"/>
      <c r="MVA63" s="35"/>
      <c r="MVB63" s="35"/>
      <c r="MVC63" s="35"/>
      <c r="MVD63" s="35"/>
      <c r="MVE63" s="35"/>
      <c r="MVF63" s="35"/>
      <c r="MVG63" s="35"/>
      <c r="MVH63" s="35"/>
      <c r="MVI63" s="35"/>
      <c r="MVJ63" s="35"/>
      <c r="MVK63" s="35"/>
      <c r="MVL63" s="35"/>
      <c r="MVM63" s="35"/>
      <c r="MVN63" s="35"/>
      <c r="MVO63" s="35"/>
      <c r="MVP63" s="35"/>
      <c r="MVQ63" s="35"/>
      <c r="MVR63" s="35"/>
      <c r="MVS63" s="35"/>
      <c r="MVT63" s="35"/>
      <c r="MVU63" s="35"/>
      <c r="MVV63" s="35"/>
      <c r="MVW63" s="35"/>
      <c r="MVX63" s="35"/>
      <c r="MVY63" s="35"/>
      <c r="MVZ63" s="35"/>
      <c r="MWA63" s="35"/>
      <c r="MWB63" s="35"/>
      <c r="MWC63" s="35"/>
      <c r="MWD63" s="35"/>
      <c r="MWE63" s="35"/>
      <c r="MWF63" s="35"/>
      <c r="MWG63" s="35"/>
      <c r="MWH63" s="35"/>
      <c r="MWI63" s="35"/>
      <c r="MWJ63" s="35"/>
      <c r="MWK63" s="35"/>
      <c r="MWL63" s="35"/>
      <c r="MWM63" s="35"/>
      <c r="MWN63" s="35"/>
      <c r="MWO63" s="35"/>
      <c r="MWP63" s="35"/>
      <c r="MWQ63" s="35"/>
      <c r="MWR63" s="35"/>
      <c r="MWS63" s="35"/>
      <c r="MWT63" s="35"/>
      <c r="MWU63" s="35"/>
      <c r="MWV63" s="35"/>
      <c r="MWW63" s="35"/>
      <c r="MWX63" s="35"/>
      <c r="MWY63" s="35"/>
      <c r="MWZ63" s="35"/>
      <c r="MXA63" s="35"/>
      <c r="MXB63" s="35"/>
      <c r="MXC63" s="35"/>
      <c r="MXD63" s="35"/>
      <c r="MXE63" s="35"/>
      <c r="MXF63" s="35"/>
      <c r="MXG63" s="35"/>
      <c r="MXH63" s="35"/>
      <c r="MXI63" s="35"/>
      <c r="MXJ63" s="35"/>
      <c r="MXK63" s="35"/>
      <c r="MXL63" s="35"/>
      <c r="MXM63" s="35"/>
      <c r="MXN63" s="35"/>
      <c r="MXO63" s="35"/>
      <c r="MXP63" s="35"/>
      <c r="MXQ63" s="35"/>
      <c r="MXR63" s="35"/>
      <c r="MXS63" s="35"/>
      <c r="MXT63" s="35"/>
      <c r="MXU63" s="35"/>
      <c r="MXV63" s="35"/>
      <c r="MXW63" s="35"/>
      <c r="MXX63" s="35"/>
      <c r="MXY63" s="35"/>
      <c r="MXZ63" s="35"/>
      <c r="MYA63" s="35"/>
      <c r="MYB63" s="35"/>
      <c r="MYC63" s="35"/>
      <c r="MYD63" s="35"/>
      <c r="MYE63" s="35"/>
      <c r="MYF63" s="35"/>
      <c r="MYG63" s="35"/>
      <c r="MYH63" s="35"/>
      <c r="MYI63" s="35"/>
      <c r="MYJ63" s="35"/>
      <c r="MYK63" s="35"/>
      <c r="MYL63" s="35"/>
      <c r="MYM63" s="35"/>
      <c r="MYN63" s="35"/>
      <c r="MYO63" s="35"/>
      <c r="MYP63" s="35"/>
      <c r="MYQ63" s="35"/>
      <c r="MYR63" s="35"/>
      <c r="MYS63" s="35"/>
      <c r="MYT63" s="35"/>
      <c r="MYU63" s="35"/>
      <c r="MYV63" s="35"/>
      <c r="MYW63" s="35"/>
      <c r="MYX63" s="35"/>
      <c r="MYY63" s="35"/>
      <c r="MYZ63" s="35"/>
      <c r="MZA63" s="35"/>
      <c r="MZB63" s="35"/>
      <c r="MZC63" s="35"/>
      <c r="MZD63" s="35"/>
      <c r="MZE63" s="35"/>
      <c r="MZF63" s="35"/>
      <c r="MZG63" s="35"/>
      <c r="MZH63" s="35"/>
      <c r="MZI63" s="35"/>
      <c r="MZJ63" s="35"/>
      <c r="MZK63" s="35"/>
      <c r="MZL63" s="35"/>
      <c r="MZM63" s="35"/>
      <c r="MZN63" s="35"/>
      <c r="MZO63" s="35"/>
      <c r="MZP63" s="35"/>
      <c r="MZQ63" s="35"/>
      <c r="MZR63" s="35"/>
      <c r="MZS63" s="35"/>
      <c r="MZT63" s="35"/>
      <c r="MZU63" s="35"/>
      <c r="MZV63" s="35"/>
      <c r="MZW63" s="35"/>
      <c r="MZX63" s="35"/>
      <c r="MZY63" s="35"/>
      <c r="MZZ63" s="35"/>
      <c r="NAA63" s="35"/>
      <c r="NAB63" s="35"/>
      <c r="NAC63" s="35"/>
      <c r="NAD63" s="35"/>
      <c r="NAE63" s="35"/>
      <c r="NAF63" s="35"/>
      <c r="NAG63" s="35"/>
      <c r="NAH63" s="35"/>
      <c r="NAI63" s="35"/>
      <c r="NAJ63" s="35"/>
      <c r="NAK63" s="35"/>
      <c r="NAL63" s="35"/>
      <c r="NAM63" s="35"/>
      <c r="NAN63" s="35"/>
      <c r="NAO63" s="35"/>
      <c r="NAP63" s="35"/>
      <c r="NAQ63" s="35"/>
      <c r="NAR63" s="35"/>
      <c r="NAS63" s="35"/>
      <c r="NAT63" s="35"/>
      <c r="NAU63" s="35"/>
      <c r="NAV63" s="35"/>
      <c r="NAW63" s="35"/>
      <c r="NAX63" s="35"/>
      <c r="NAY63" s="35"/>
      <c r="NAZ63" s="35"/>
      <c r="NBA63" s="35"/>
      <c r="NBB63" s="35"/>
      <c r="NBC63" s="35"/>
      <c r="NBD63" s="35"/>
      <c r="NBE63" s="35"/>
      <c r="NBF63" s="35"/>
      <c r="NBG63" s="35"/>
      <c r="NBH63" s="35"/>
      <c r="NBI63" s="35"/>
      <c r="NBJ63" s="35"/>
      <c r="NBK63" s="35"/>
      <c r="NBL63" s="35"/>
      <c r="NBM63" s="35"/>
      <c r="NBN63" s="35"/>
      <c r="NBO63" s="35"/>
      <c r="NBP63" s="35"/>
      <c r="NBQ63" s="35"/>
      <c r="NBR63" s="35"/>
      <c r="NBS63" s="35"/>
      <c r="NBT63" s="35"/>
      <c r="NBU63" s="35"/>
      <c r="NBV63" s="35"/>
      <c r="NBW63" s="35"/>
      <c r="NBX63" s="35"/>
      <c r="NBY63" s="35"/>
      <c r="NBZ63" s="35"/>
      <c r="NCA63" s="35"/>
      <c r="NCB63" s="35"/>
      <c r="NCC63" s="35"/>
      <c r="NCD63" s="35"/>
      <c r="NCE63" s="35"/>
      <c r="NCF63" s="35"/>
      <c r="NCG63" s="35"/>
      <c r="NCH63" s="35"/>
      <c r="NCI63" s="35"/>
      <c r="NCJ63" s="35"/>
      <c r="NCK63" s="35"/>
      <c r="NCL63" s="35"/>
      <c r="NCM63" s="35"/>
      <c r="NCN63" s="35"/>
      <c r="NCO63" s="35"/>
      <c r="NCP63" s="35"/>
      <c r="NCQ63" s="35"/>
      <c r="NCR63" s="35"/>
      <c r="NCS63" s="35"/>
      <c r="NCT63" s="35"/>
      <c r="NCU63" s="35"/>
      <c r="NCV63" s="35"/>
      <c r="NCW63" s="35"/>
      <c r="NCX63" s="35"/>
      <c r="NCY63" s="35"/>
      <c r="NCZ63" s="35"/>
      <c r="NDA63" s="35"/>
      <c r="NDB63" s="35"/>
      <c r="NDC63" s="35"/>
      <c r="NDD63" s="35"/>
      <c r="NDE63" s="35"/>
      <c r="NDF63" s="35"/>
      <c r="NDG63" s="35"/>
      <c r="NDH63" s="35"/>
      <c r="NDI63" s="35"/>
      <c r="NDJ63" s="35"/>
      <c r="NDK63" s="35"/>
      <c r="NDL63" s="35"/>
      <c r="NDM63" s="35"/>
      <c r="NDN63" s="35"/>
      <c r="NDO63" s="35"/>
      <c r="NDP63" s="35"/>
      <c r="NDQ63" s="35"/>
      <c r="NDR63" s="35"/>
      <c r="NDS63" s="35"/>
      <c r="NDT63" s="35"/>
      <c r="NDU63" s="35"/>
      <c r="NDV63" s="35"/>
      <c r="NDW63" s="35"/>
      <c r="NDX63" s="35"/>
      <c r="NDY63" s="35"/>
      <c r="NDZ63" s="35"/>
      <c r="NEA63" s="35"/>
      <c r="NEB63" s="35"/>
      <c r="NEC63" s="35"/>
      <c r="NED63" s="35"/>
      <c r="NEE63" s="35"/>
      <c r="NEF63" s="35"/>
      <c r="NEG63" s="35"/>
      <c r="NEH63" s="35"/>
      <c r="NEI63" s="35"/>
      <c r="NEJ63" s="35"/>
      <c r="NEK63" s="35"/>
      <c r="NEL63" s="35"/>
      <c r="NEM63" s="35"/>
      <c r="NEN63" s="35"/>
      <c r="NEO63" s="35"/>
      <c r="NEP63" s="35"/>
      <c r="NEQ63" s="35"/>
      <c r="NER63" s="35"/>
      <c r="NES63" s="35"/>
      <c r="NET63" s="35"/>
      <c r="NEU63" s="35"/>
      <c r="NEV63" s="35"/>
      <c r="NEW63" s="35"/>
      <c r="NEX63" s="35"/>
      <c r="NEY63" s="35"/>
      <c r="NEZ63" s="35"/>
      <c r="NFA63" s="35"/>
      <c r="NFB63" s="35"/>
      <c r="NFC63" s="35"/>
      <c r="NFD63" s="35"/>
      <c r="NFE63" s="35"/>
      <c r="NFF63" s="35"/>
      <c r="NFG63" s="35"/>
      <c r="NFH63" s="35"/>
      <c r="NFI63" s="35"/>
      <c r="NFJ63" s="35"/>
      <c r="NFK63" s="35"/>
      <c r="NFL63" s="35"/>
      <c r="NFM63" s="35"/>
      <c r="NFN63" s="35"/>
      <c r="NFO63" s="35"/>
      <c r="NFP63" s="35"/>
      <c r="NFQ63" s="35"/>
      <c r="NFR63" s="35"/>
      <c r="NFS63" s="35"/>
      <c r="NFT63" s="35"/>
      <c r="NFU63" s="35"/>
      <c r="NFV63" s="35"/>
      <c r="NFW63" s="35"/>
      <c r="NFX63" s="35"/>
      <c r="NFY63" s="35"/>
      <c r="NFZ63" s="35"/>
      <c r="NGA63" s="35"/>
      <c r="NGB63" s="35"/>
      <c r="NGC63" s="35"/>
      <c r="NGD63" s="35"/>
      <c r="NGE63" s="35"/>
      <c r="NGF63" s="35"/>
      <c r="NGG63" s="35"/>
      <c r="NGH63" s="35"/>
      <c r="NGI63" s="35"/>
      <c r="NGJ63" s="35"/>
      <c r="NGK63" s="35"/>
      <c r="NGL63" s="35"/>
      <c r="NGM63" s="35"/>
      <c r="NGN63" s="35"/>
      <c r="NGO63" s="35"/>
      <c r="NGP63" s="35"/>
      <c r="NGQ63" s="35"/>
      <c r="NGR63" s="35"/>
      <c r="NGS63" s="35"/>
      <c r="NGT63" s="35"/>
      <c r="NGU63" s="35"/>
      <c r="NGV63" s="35"/>
      <c r="NGW63" s="35"/>
      <c r="NGX63" s="35"/>
      <c r="NGY63" s="35"/>
      <c r="NGZ63" s="35"/>
      <c r="NHA63" s="35"/>
      <c r="NHB63" s="35"/>
      <c r="NHC63" s="35"/>
      <c r="NHD63" s="35"/>
      <c r="NHE63" s="35"/>
      <c r="NHF63" s="35"/>
      <c r="NHG63" s="35"/>
      <c r="NHH63" s="35"/>
      <c r="NHI63" s="35"/>
      <c r="NHJ63" s="35"/>
      <c r="NHK63" s="35"/>
      <c r="NHL63" s="35"/>
      <c r="NHM63" s="35"/>
      <c r="NHN63" s="35"/>
      <c r="NHO63" s="35"/>
      <c r="NHP63" s="35"/>
      <c r="NHQ63" s="35"/>
      <c r="NHR63" s="35"/>
      <c r="NHS63" s="35"/>
      <c r="NHT63" s="35"/>
      <c r="NHU63" s="35"/>
      <c r="NHV63" s="35"/>
      <c r="NHW63" s="35"/>
      <c r="NHX63" s="35"/>
      <c r="NHY63" s="35"/>
      <c r="NHZ63" s="35"/>
      <c r="NIA63" s="35"/>
      <c r="NIB63" s="35"/>
      <c r="NIC63" s="35"/>
      <c r="NID63" s="35"/>
      <c r="NIE63" s="35"/>
      <c r="NIF63" s="35"/>
      <c r="NIG63" s="35"/>
      <c r="NIH63" s="35"/>
      <c r="NII63" s="35"/>
      <c r="NIJ63" s="35"/>
      <c r="NIK63" s="35"/>
      <c r="NIL63" s="35"/>
      <c r="NIM63" s="35"/>
      <c r="NIN63" s="35"/>
      <c r="NIO63" s="35"/>
      <c r="NIP63" s="35"/>
      <c r="NIQ63" s="35"/>
      <c r="NIR63" s="35"/>
      <c r="NIS63" s="35"/>
      <c r="NIT63" s="35"/>
      <c r="NIU63" s="35"/>
      <c r="NIV63" s="35"/>
      <c r="NIW63" s="35"/>
      <c r="NIX63" s="35"/>
      <c r="NIY63" s="35"/>
      <c r="NIZ63" s="35"/>
      <c r="NJA63" s="35"/>
      <c r="NJB63" s="35"/>
      <c r="NJC63" s="35"/>
      <c r="NJD63" s="35"/>
      <c r="NJE63" s="35"/>
      <c r="NJF63" s="35"/>
      <c r="NJG63" s="35"/>
      <c r="NJH63" s="35"/>
      <c r="NJI63" s="35"/>
      <c r="NJJ63" s="35"/>
      <c r="NJK63" s="35"/>
      <c r="NJL63" s="35"/>
      <c r="NJM63" s="35"/>
      <c r="NJN63" s="35"/>
      <c r="NJO63" s="35"/>
      <c r="NJP63" s="35"/>
      <c r="NJQ63" s="35"/>
      <c r="NJR63" s="35"/>
      <c r="NJS63" s="35"/>
      <c r="NJT63" s="35"/>
      <c r="NJU63" s="35"/>
      <c r="NJV63" s="35"/>
      <c r="NJW63" s="35"/>
      <c r="NJX63" s="35"/>
      <c r="NJY63" s="35"/>
      <c r="NJZ63" s="35"/>
      <c r="NKA63" s="35"/>
      <c r="NKB63" s="35"/>
      <c r="NKC63" s="35"/>
      <c r="NKD63" s="35"/>
      <c r="NKE63" s="35"/>
      <c r="NKF63" s="35"/>
      <c r="NKG63" s="35"/>
      <c r="NKH63" s="35"/>
      <c r="NKI63" s="35"/>
      <c r="NKJ63" s="35"/>
      <c r="NKK63" s="35"/>
      <c r="NKL63" s="35"/>
      <c r="NKM63" s="35"/>
      <c r="NKN63" s="35"/>
      <c r="NKO63" s="35"/>
      <c r="NKP63" s="35"/>
      <c r="NKQ63" s="35"/>
      <c r="NKR63" s="35"/>
      <c r="NKS63" s="35"/>
      <c r="NKT63" s="35"/>
      <c r="NKU63" s="35"/>
      <c r="NKV63" s="35"/>
      <c r="NKW63" s="35"/>
      <c r="NKX63" s="35"/>
      <c r="NKY63" s="35"/>
      <c r="NKZ63" s="35"/>
      <c r="NLA63" s="35"/>
      <c r="NLB63" s="35"/>
      <c r="NLC63" s="35"/>
      <c r="NLD63" s="35"/>
      <c r="NLE63" s="35"/>
      <c r="NLF63" s="35"/>
      <c r="NLG63" s="35"/>
      <c r="NLH63" s="35"/>
      <c r="NLI63" s="35"/>
      <c r="NLJ63" s="35"/>
      <c r="NLK63" s="35"/>
      <c r="NLL63" s="35"/>
      <c r="NLM63" s="35"/>
      <c r="NLN63" s="35"/>
      <c r="NLO63" s="35"/>
      <c r="NLP63" s="35"/>
      <c r="NLQ63" s="35"/>
      <c r="NLR63" s="35"/>
      <c r="NLS63" s="35"/>
      <c r="NLT63" s="35"/>
      <c r="NLU63" s="35"/>
      <c r="NLV63" s="35"/>
      <c r="NLW63" s="35"/>
      <c r="NLX63" s="35"/>
      <c r="NLY63" s="35"/>
      <c r="NLZ63" s="35"/>
      <c r="NMA63" s="35"/>
      <c r="NMB63" s="35"/>
      <c r="NMC63" s="35"/>
      <c r="NMD63" s="35"/>
      <c r="NME63" s="35"/>
      <c r="NMF63" s="35"/>
      <c r="NMG63" s="35"/>
      <c r="NMH63" s="35"/>
      <c r="NMI63" s="35"/>
      <c r="NMJ63" s="35"/>
      <c r="NMK63" s="35"/>
      <c r="NML63" s="35"/>
      <c r="NMM63" s="35"/>
      <c r="NMN63" s="35"/>
      <c r="NMO63" s="35"/>
      <c r="NMP63" s="35"/>
      <c r="NMQ63" s="35"/>
      <c r="NMR63" s="35"/>
      <c r="NMS63" s="35"/>
      <c r="NMT63" s="35"/>
      <c r="NMU63" s="35"/>
      <c r="NMV63" s="35"/>
      <c r="NMW63" s="35"/>
      <c r="NMX63" s="35"/>
      <c r="NMY63" s="35"/>
      <c r="NMZ63" s="35"/>
      <c r="NNA63" s="35"/>
      <c r="NNB63" s="35"/>
      <c r="NNC63" s="35"/>
      <c r="NND63" s="35"/>
      <c r="NNE63" s="35"/>
      <c r="NNF63" s="35"/>
      <c r="NNG63" s="35"/>
      <c r="NNH63" s="35"/>
      <c r="NNI63" s="35"/>
      <c r="NNJ63" s="35"/>
      <c r="NNK63" s="35"/>
      <c r="NNL63" s="35"/>
      <c r="NNM63" s="35"/>
      <c r="NNN63" s="35"/>
      <c r="NNO63" s="35"/>
      <c r="NNP63" s="35"/>
      <c r="NNQ63" s="35"/>
      <c r="NNR63" s="35"/>
      <c r="NNS63" s="35"/>
      <c r="NNT63" s="35"/>
      <c r="NNU63" s="35"/>
      <c r="NNV63" s="35"/>
      <c r="NNW63" s="35"/>
      <c r="NNX63" s="35"/>
      <c r="NNY63" s="35"/>
      <c r="NNZ63" s="35"/>
      <c r="NOA63" s="35"/>
      <c r="NOB63" s="35"/>
      <c r="NOC63" s="35"/>
      <c r="NOD63" s="35"/>
      <c r="NOE63" s="35"/>
      <c r="NOF63" s="35"/>
      <c r="NOG63" s="35"/>
      <c r="NOH63" s="35"/>
      <c r="NOI63" s="35"/>
      <c r="NOJ63" s="35"/>
      <c r="NOK63" s="35"/>
      <c r="NOL63" s="35"/>
      <c r="NOM63" s="35"/>
      <c r="NON63" s="35"/>
      <c r="NOO63" s="35"/>
      <c r="NOP63" s="35"/>
      <c r="NOQ63" s="35"/>
      <c r="NOR63" s="35"/>
      <c r="NOS63" s="35"/>
      <c r="NOT63" s="35"/>
      <c r="NOU63" s="35"/>
      <c r="NOV63" s="35"/>
      <c r="NOW63" s="35"/>
      <c r="NOX63" s="35"/>
      <c r="NOY63" s="35"/>
      <c r="NOZ63" s="35"/>
      <c r="NPA63" s="35"/>
      <c r="NPB63" s="35"/>
      <c r="NPC63" s="35"/>
      <c r="NPD63" s="35"/>
      <c r="NPE63" s="35"/>
      <c r="NPF63" s="35"/>
      <c r="NPG63" s="35"/>
      <c r="NPH63" s="35"/>
      <c r="NPI63" s="35"/>
      <c r="NPJ63" s="35"/>
      <c r="NPK63" s="35"/>
      <c r="NPL63" s="35"/>
      <c r="NPM63" s="35"/>
      <c r="NPN63" s="35"/>
      <c r="NPO63" s="35"/>
      <c r="NPP63" s="35"/>
      <c r="NPQ63" s="35"/>
      <c r="NPR63" s="35"/>
      <c r="NPS63" s="35"/>
      <c r="NPT63" s="35"/>
      <c r="NPU63" s="35"/>
      <c r="NPV63" s="35"/>
      <c r="NPW63" s="35"/>
      <c r="NPX63" s="35"/>
      <c r="NPY63" s="35"/>
      <c r="NPZ63" s="35"/>
      <c r="NQA63" s="35"/>
      <c r="NQB63" s="35"/>
      <c r="NQC63" s="35"/>
      <c r="NQD63" s="35"/>
      <c r="NQE63" s="35"/>
      <c r="NQF63" s="35"/>
      <c r="NQG63" s="35"/>
      <c r="NQH63" s="35"/>
      <c r="NQI63" s="35"/>
      <c r="NQJ63" s="35"/>
      <c r="NQK63" s="35"/>
      <c r="NQL63" s="35"/>
      <c r="NQM63" s="35"/>
      <c r="NQN63" s="35"/>
      <c r="NQO63" s="35"/>
      <c r="NQP63" s="35"/>
      <c r="NQQ63" s="35"/>
      <c r="NQR63" s="35"/>
      <c r="NQS63" s="35"/>
      <c r="NQT63" s="35"/>
      <c r="NQU63" s="35"/>
      <c r="NQV63" s="35"/>
      <c r="NQW63" s="35"/>
      <c r="NQX63" s="35"/>
      <c r="NQY63" s="35"/>
      <c r="NQZ63" s="35"/>
      <c r="NRA63" s="35"/>
      <c r="NRB63" s="35"/>
      <c r="NRC63" s="35"/>
      <c r="NRD63" s="35"/>
      <c r="NRE63" s="35"/>
      <c r="NRF63" s="35"/>
      <c r="NRG63" s="35"/>
      <c r="NRH63" s="35"/>
      <c r="NRI63" s="35"/>
      <c r="NRJ63" s="35"/>
      <c r="NRK63" s="35"/>
      <c r="NRL63" s="35"/>
      <c r="NRM63" s="35"/>
      <c r="NRN63" s="35"/>
      <c r="NRO63" s="35"/>
      <c r="NRP63" s="35"/>
      <c r="NRQ63" s="35"/>
      <c r="NRR63" s="35"/>
      <c r="NRS63" s="35"/>
      <c r="NRT63" s="35"/>
      <c r="NRU63" s="35"/>
      <c r="NRV63" s="35"/>
      <c r="NRW63" s="35"/>
      <c r="NRX63" s="35"/>
      <c r="NRY63" s="35"/>
      <c r="NRZ63" s="35"/>
      <c r="NSA63" s="35"/>
      <c r="NSB63" s="35"/>
      <c r="NSC63" s="35"/>
      <c r="NSD63" s="35"/>
      <c r="NSE63" s="35"/>
      <c r="NSF63" s="35"/>
      <c r="NSG63" s="35"/>
      <c r="NSH63" s="35"/>
      <c r="NSI63" s="35"/>
      <c r="NSJ63" s="35"/>
      <c r="NSK63" s="35"/>
      <c r="NSL63" s="35"/>
      <c r="NSM63" s="35"/>
      <c r="NSN63" s="35"/>
      <c r="NSO63" s="35"/>
      <c r="NSP63" s="35"/>
      <c r="NSQ63" s="35"/>
      <c r="NSR63" s="35"/>
      <c r="NSS63" s="35"/>
      <c r="NST63" s="35"/>
      <c r="NSU63" s="35"/>
      <c r="NSV63" s="35"/>
      <c r="NSW63" s="35"/>
      <c r="NSX63" s="35"/>
      <c r="NSY63" s="35"/>
      <c r="NSZ63" s="35"/>
      <c r="NTA63" s="35"/>
      <c r="NTB63" s="35"/>
      <c r="NTC63" s="35"/>
      <c r="NTD63" s="35"/>
      <c r="NTE63" s="35"/>
      <c r="NTF63" s="35"/>
      <c r="NTG63" s="35"/>
      <c r="NTH63" s="35"/>
      <c r="NTI63" s="35"/>
      <c r="NTJ63" s="35"/>
      <c r="NTK63" s="35"/>
      <c r="NTL63" s="35"/>
      <c r="NTM63" s="35"/>
      <c r="NTN63" s="35"/>
      <c r="NTO63" s="35"/>
      <c r="NTP63" s="35"/>
      <c r="NTQ63" s="35"/>
      <c r="NTR63" s="35"/>
      <c r="NTS63" s="35"/>
      <c r="NTT63" s="35"/>
      <c r="NTU63" s="35"/>
      <c r="NTV63" s="35"/>
      <c r="NTW63" s="35"/>
      <c r="NTX63" s="35"/>
      <c r="NTY63" s="35"/>
      <c r="NTZ63" s="35"/>
      <c r="NUA63" s="35"/>
      <c r="NUB63" s="35"/>
      <c r="NUC63" s="35"/>
      <c r="NUD63" s="35"/>
      <c r="NUE63" s="35"/>
      <c r="NUF63" s="35"/>
      <c r="NUG63" s="35"/>
      <c r="NUH63" s="35"/>
      <c r="NUI63" s="35"/>
      <c r="NUJ63" s="35"/>
      <c r="NUK63" s="35"/>
      <c r="NUL63" s="35"/>
      <c r="NUM63" s="35"/>
      <c r="NUN63" s="35"/>
      <c r="NUO63" s="35"/>
      <c r="NUP63" s="35"/>
      <c r="NUQ63" s="35"/>
      <c r="NUR63" s="35"/>
      <c r="NUS63" s="35"/>
      <c r="NUT63" s="35"/>
      <c r="NUU63" s="35"/>
      <c r="NUV63" s="35"/>
      <c r="NUW63" s="35"/>
      <c r="NUX63" s="35"/>
      <c r="NUY63" s="35"/>
      <c r="NUZ63" s="35"/>
      <c r="NVA63" s="35"/>
      <c r="NVB63" s="35"/>
      <c r="NVC63" s="35"/>
      <c r="NVD63" s="35"/>
      <c r="NVE63" s="35"/>
      <c r="NVF63" s="35"/>
      <c r="NVG63" s="35"/>
      <c r="NVH63" s="35"/>
      <c r="NVI63" s="35"/>
      <c r="NVJ63" s="35"/>
      <c r="NVK63" s="35"/>
      <c r="NVL63" s="35"/>
      <c r="NVM63" s="35"/>
      <c r="NVN63" s="35"/>
      <c r="NVO63" s="35"/>
      <c r="NVP63" s="35"/>
      <c r="NVQ63" s="35"/>
      <c r="NVR63" s="35"/>
      <c r="NVS63" s="35"/>
      <c r="NVT63" s="35"/>
      <c r="NVU63" s="35"/>
      <c r="NVV63" s="35"/>
      <c r="NVW63" s="35"/>
      <c r="NVX63" s="35"/>
      <c r="NVY63" s="35"/>
      <c r="NVZ63" s="35"/>
      <c r="NWA63" s="35"/>
      <c r="NWB63" s="35"/>
      <c r="NWC63" s="35"/>
      <c r="NWD63" s="35"/>
      <c r="NWE63" s="35"/>
      <c r="NWF63" s="35"/>
      <c r="NWG63" s="35"/>
      <c r="NWH63" s="35"/>
      <c r="NWI63" s="35"/>
      <c r="NWJ63" s="35"/>
      <c r="NWK63" s="35"/>
      <c r="NWL63" s="35"/>
      <c r="NWM63" s="35"/>
      <c r="NWN63" s="35"/>
      <c r="NWO63" s="35"/>
      <c r="NWP63" s="35"/>
      <c r="NWQ63" s="35"/>
      <c r="NWR63" s="35"/>
      <c r="NWS63" s="35"/>
      <c r="NWT63" s="35"/>
      <c r="NWU63" s="35"/>
      <c r="NWV63" s="35"/>
      <c r="NWW63" s="35"/>
      <c r="NWX63" s="35"/>
      <c r="NWY63" s="35"/>
      <c r="NWZ63" s="35"/>
      <c r="NXA63" s="35"/>
      <c r="NXB63" s="35"/>
      <c r="NXC63" s="35"/>
      <c r="NXD63" s="35"/>
      <c r="NXE63" s="35"/>
      <c r="NXF63" s="35"/>
      <c r="NXG63" s="35"/>
      <c r="NXH63" s="35"/>
      <c r="NXI63" s="35"/>
      <c r="NXJ63" s="35"/>
      <c r="NXK63" s="35"/>
      <c r="NXL63" s="35"/>
      <c r="NXM63" s="35"/>
      <c r="NXN63" s="35"/>
      <c r="NXO63" s="35"/>
      <c r="NXP63" s="35"/>
      <c r="NXQ63" s="35"/>
      <c r="NXR63" s="35"/>
      <c r="NXS63" s="35"/>
      <c r="NXT63" s="35"/>
      <c r="NXU63" s="35"/>
      <c r="NXV63" s="35"/>
      <c r="NXW63" s="35"/>
      <c r="NXX63" s="35"/>
      <c r="NXY63" s="35"/>
      <c r="NXZ63" s="35"/>
      <c r="NYA63" s="35"/>
      <c r="NYB63" s="35"/>
      <c r="NYC63" s="35"/>
      <c r="NYD63" s="35"/>
      <c r="NYE63" s="35"/>
      <c r="NYF63" s="35"/>
      <c r="NYG63" s="35"/>
      <c r="NYH63" s="35"/>
      <c r="NYI63" s="35"/>
      <c r="NYJ63" s="35"/>
      <c r="NYK63" s="35"/>
      <c r="NYL63" s="35"/>
      <c r="NYM63" s="35"/>
      <c r="NYN63" s="35"/>
      <c r="NYO63" s="35"/>
      <c r="NYP63" s="35"/>
      <c r="NYQ63" s="35"/>
      <c r="NYR63" s="35"/>
      <c r="NYS63" s="35"/>
      <c r="NYT63" s="35"/>
      <c r="NYU63" s="35"/>
      <c r="NYV63" s="35"/>
      <c r="NYW63" s="35"/>
      <c r="NYX63" s="35"/>
      <c r="NYY63" s="35"/>
      <c r="NYZ63" s="35"/>
      <c r="NZA63" s="35"/>
      <c r="NZB63" s="35"/>
      <c r="NZC63" s="35"/>
      <c r="NZD63" s="35"/>
      <c r="NZE63" s="35"/>
      <c r="NZF63" s="35"/>
      <c r="NZG63" s="35"/>
      <c r="NZH63" s="35"/>
      <c r="NZI63" s="35"/>
      <c r="NZJ63" s="35"/>
      <c r="NZK63" s="35"/>
      <c r="NZL63" s="35"/>
      <c r="NZM63" s="35"/>
      <c r="NZN63" s="35"/>
      <c r="NZO63" s="35"/>
      <c r="NZP63" s="35"/>
      <c r="NZQ63" s="35"/>
      <c r="NZR63" s="35"/>
      <c r="NZS63" s="35"/>
      <c r="NZT63" s="35"/>
      <c r="NZU63" s="35"/>
      <c r="NZV63" s="35"/>
      <c r="NZW63" s="35"/>
      <c r="NZX63" s="35"/>
      <c r="NZY63" s="35"/>
      <c r="NZZ63" s="35"/>
      <c r="OAA63" s="35"/>
      <c r="OAB63" s="35"/>
      <c r="OAC63" s="35"/>
      <c r="OAD63" s="35"/>
      <c r="OAE63" s="35"/>
      <c r="OAF63" s="35"/>
      <c r="OAG63" s="35"/>
      <c r="OAH63" s="35"/>
      <c r="OAI63" s="35"/>
      <c r="OAJ63" s="35"/>
      <c r="OAK63" s="35"/>
      <c r="OAL63" s="35"/>
      <c r="OAM63" s="35"/>
      <c r="OAN63" s="35"/>
      <c r="OAO63" s="35"/>
      <c r="OAP63" s="35"/>
      <c r="OAQ63" s="35"/>
      <c r="OAR63" s="35"/>
      <c r="OAS63" s="35"/>
      <c r="OAT63" s="35"/>
      <c r="OAU63" s="35"/>
      <c r="OAV63" s="35"/>
      <c r="OAW63" s="35"/>
      <c r="OAX63" s="35"/>
      <c r="OAY63" s="35"/>
      <c r="OAZ63" s="35"/>
      <c r="OBA63" s="35"/>
      <c r="OBB63" s="35"/>
      <c r="OBC63" s="35"/>
      <c r="OBD63" s="35"/>
      <c r="OBE63" s="35"/>
      <c r="OBF63" s="35"/>
      <c r="OBG63" s="35"/>
      <c r="OBH63" s="35"/>
      <c r="OBI63" s="35"/>
      <c r="OBJ63" s="35"/>
      <c r="OBK63" s="35"/>
      <c r="OBL63" s="35"/>
      <c r="OBM63" s="35"/>
      <c r="OBN63" s="35"/>
      <c r="OBO63" s="35"/>
      <c r="OBP63" s="35"/>
      <c r="OBQ63" s="35"/>
      <c r="OBR63" s="35"/>
      <c r="OBS63" s="35"/>
      <c r="OBT63" s="35"/>
      <c r="OBU63" s="35"/>
      <c r="OBV63" s="35"/>
      <c r="OBW63" s="35"/>
      <c r="OBX63" s="35"/>
      <c r="OBY63" s="35"/>
      <c r="OBZ63" s="35"/>
      <c r="OCA63" s="35"/>
      <c r="OCB63" s="35"/>
      <c r="OCC63" s="35"/>
      <c r="OCD63" s="35"/>
      <c r="OCE63" s="35"/>
      <c r="OCF63" s="35"/>
      <c r="OCG63" s="35"/>
      <c r="OCH63" s="35"/>
      <c r="OCI63" s="35"/>
      <c r="OCJ63" s="35"/>
      <c r="OCK63" s="35"/>
      <c r="OCL63" s="35"/>
      <c r="OCM63" s="35"/>
      <c r="OCN63" s="35"/>
      <c r="OCO63" s="35"/>
      <c r="OCP63" s="35"/>
      <c r="OCQ63" s="35"/>
      <c r="OCR63" s="35"/>
      <c r="OCS63" s="35"/>
      <c r="OCT63" s="35"/>
      <c r="OCU63" s="35"/>
      <c r="OCV63" s="35"/>
      <c r="OCW63" s="35"/>
      <c r="OCX63" s="35"/>
      <c r="OCY63" s="35"/>
      <c r="OCZ63" s="35"/>
      <c r="ODA63" s="35"/>
      <c r="ODB63" s="35"/>
      <c r="ODC63" s="35"/>
      <c r="ODD63" s="35"/>
      <c r="ODE63" s="35"/>
      <c r="ODF63" s="35"/>
      <c r="ODG63" s="35"/>
      <c r="ODH63" s="35"/>
      <c r="ODI63" s="35"/>
      <c r="ODJ63" s="35"/>
      <c r="ODK63" s="35"/>
      <c r="ODL63" s="35"/>
      <c r="ODM63" s="35"/>
      <c r="ODN63" s="35"/>
      <c r="ODO63" s="35"/>
      <c r="ODP63" s="35"/>
      <c r="ODQ63" s="35"/>
      <c r="ODR63" s="35"/>
      <c r="ODS63" s="35"/>
      <c r="ODT63" s="35"/>
      <c r="ODU63" s="35"/>
      <c r="ODV63" s="35"/>
      <c r="ODW63" s="35"/>
      <c r="ODX63" s="35"/>
      <c r="ODY63" s="35"/>
      <c r="ODZ63" s="35"/>
      <c r="OEA63" s="35"/>
      <c r="OEB63" s="35"/>
      <c r="OEC63" s="35"/>
      <c r="OED63" s="35"/>
      <c r="OEE63" s="35"/>
      <c r="OEF63" s="35"/>
      <c r="OEG63" s="35"/>
      <c r="OEH63" s="35"/>
      <c r="OEI63" s="35"/>
      <c r="OEJ63" s="35"/>
      <c r="OEK63" s="35"/>
      <c r="OEL63" s="35"/>
      <c r="OEM63" s="35"/>
      <c r="OEN63" s="35"/>
      <c r="OEO63" s="35"/>
      <c r="OEP63" s="35"/>
      <c r="OEQ63" s="35"/>
      <c r="OER63" s="35"/>
      <c r="OES63" s="35"/>
      <c r="OET63" s="35"/>
      <c r="OEU63" s="35"/>
      <c r="OEV63" s="35"/>
      <c r="OEW63" s="35"/>
      <c r="OEX63" s="35"/>
      <c r="OEY63" s="35"/>
      <c r="OEZ63" s="35"/>
      <c r="OFA63" s="35"/>
      <c r="OFB63" s="35"/>
      <c r="OFC63" s="35"/>
      <c r="OFD63" s="35"/>
      <c r="OFE63" s="35"/>
      <c r="OFF63" s="35"/>
      <c r="OFG63" s="35"/>
      <c r="OFH63" s="35"/>
      <c r="OFI63" s="35"/>
      <c r="OFJ63" s="35"/>
      <c r="OFK63" s="35"/>
      <c r="OFL63" s="35"/>
      <c r="OFM63" s="35"/>
      <c r="OFN63" s="35"/>
      <c r="OFO63" s="35"/>
      <c r="OFP63" s="35"/>
      <c r="OFQ63" s="35"/>
      <c r="OFR63" s="35"/>
      <c r="OFS63" s="35"/>
      <c r="OFT63" s="35"/>
      <c r="OFU63" s="35"/>
      <c r="OFV63" s="35"/>
      <c r="OFW63" s="35"/>
      <c r="OFX63" s="35"/>
      <c r="OFY63" s="35"/>
      <c r="OFZ63" s="35"/>
      <c r="OGA63" s="35"/>
      <c r="OGB63" s="35"/>
      <c r="OGC63" s="35"/>
      <c r="OGD63" s="35"/>
      <c r="OGE63" s="35"/>
      <c r="OGF63" s="35"/>
      <c r="OGG63" s="35"/>
      <c r="OGH63" s="35"/>
      <c r="OGI63" s="35"/>
      <c r="OGJ63" s="35"/>
      <c r="OGK63" s="35"/>
      <c r="OGL63" s="35"/>
      <c r="OGM63" s="35"/>
      <c r="OGN63" s="35"/>
      <c r="OGO63" s="35"/>
      <c r="OGP63" s="35"/>
      <c r="OGQ63" s="35"/>
      <c r="OGR63" s="35"/>
      <c r="OGS63" s="35"/>
      <c r="OGT63" s="35"/>
      <c r="OGU63" s="35"/>
      <c r="OGV63" s="35"/>
      <c r="OGW63" s="35"/>
      <c r="OGX63" s="35"/>
      <c r="OGY63" s="35"/>
      <c r="OGZ63" s="35"/>
      <c r="OHA63" s="35"/>
      <c r="OHB63" s="35"/>
      <c r="OHC63" s="35"/>
      <c r="OHD63" s="35"/>
      <c r="OHE63" s="35"/>
      <c r="OHF63" s="35"/>
      <c r="OHG63" s="35"/>
      <c r="OHH63" s="35"/>
      <c r="OHI63" s="35"/>
      <c r="OHJ63" s="35"/>
      <c r="OHK63" s="35"/>
      <c r="OHL63" s="35"/>
      <c r="OHM63" s="35"/>
      <c r="OHN63" s="35"/>
      <c r="OHO63" s="35"/>
      <c r="OHP63" s="35"/>
      <c r="OHQ63" s="35"/>
      <c r="OHR63" s="35"/>
      <c r="OHS63" s="35"/>
      <c r="OHT63" s="35"/>
      <c r="OHU63" s="35"/>
      <c r="OHV63" s="35"/>
      <c r="OHW63" s="35"/>
      <c r="OHX63" s="35"/>
      <c r="OHY63" s="35"/>
      <c r="OHZ63" s="35"/>
      <c r="OIA63" s="35"/>
      <c r="OIB63" s="35"/>
      <c r="OIC63" s="35"/>
      <c r="OID63" s="35"/>
      <c r="OIE63" s="35"/>
      <c r="OIF63" s="35"/>
      <c r="OIG63" s="35"/>
      <c r="OIH63" s="35"/>
      <c r="OII63" s="35"/>
      <c r="OIJ63" s="35"/>
      <c r="OIK63" s="35"/>
      <c r="OIL63" s="35"/>
      <c r="OIM63" s="35"/>
      <c r="OIN63" s="35"/>
      <c r="OIO63" s="35"/>
      <c r="OIP63" s="35"/>
      <c r="OIQ63" s="35"/>
      <c r="OIR63" s="35"/>
      <c r="OIS63" s="35"/>
      <c r="OIT63" s="35"/>
      <c r="OIU63" s="35"/>
      <c r="OIV63" s="35"/>
      <c r="OIW63" s="35"/>
      <c r="OIX63" s="35"/>
      <c r="OIY63" s="35"/>
      <c r="OIZ63" s="35"/>
      <c r="OJA63" s="35"/>
      <c r="OJB63" s="35"/>
      <c r="OJC63" s="35"/>
      <c r="OJD63" s="35"/>
      <c r="OJE63" s="35"/>
      <c r="OJF63" s="35"/>
      <c r="OJG63" s="35"/>
      <c r="OJH63" s="35"/>
      <c r="OJI63" s="35"/>
      <c r="OJJ63" s="35"/>
      <c r="OJK63" s="35"/>
      <c r="OJL63" s="35"/>
      <c r="OJM63" s="35"/>
      <c r="OJN63" s="35"/>
      <c r="OJO63" s="35"/>
      <c r="OJP63" s="35"/>
      <c r="OJQ63" s="35"/>
      <c r="OJR63" s="35"/>
      <c r="OJS63" s="35"/>
      <c r="OJT63" s="35"/>
      <c r="OJU63" s="35"/>
      <c r="OJV63" s="35"/>
      <c r="OJW63" s="35"/>
      <c r="OJX63" s="35"/>
      <c r="OJY63" s="35"/>
      <c r="OJZ63" s="35"/>
      <c r="OKA63" s="35"/>
      <c r="OKB63" s="35"/>
      <c r="OKC63" s="35"/>
      <c r="OKD63" s="35"/>
      <c r="OKE63" s="35"/>
      <c r="OKF63" s="35"/>
      <c r="OKG63" s="35"/>
      <c r="OKH63" s="35"/>
      <c r="OKI63" s="35"/>
      <c r="OKJ63" s="35"/>
      <c r="OKK63" s="35"/>
      <c r="OKL63" s="35"/>
      <c r="OKM63" s="35"/>
      <c r="OKN63" s="35"/>
      <c r="OKO63" s="35"/>
      <c r="OKP63" s="35"/>
      <c r="OKQ63" s="35"/>
      <c r="OKR63" s="35"/>
      <c r="OKS63" s="35"/>
      <c r="OKT63" s="35"/>
      <c r="OKU63" s="35"/>
      <c r="OKV63" s="35"/>
      <c r="OKW63" s="35"/>
      <c r="OKX63" s="35"/>
      <c r="OKY63" s="35"/>
      <c r="OKZ63" s="35"/>
      <c r="OLA63" s="35"/>
      <c r="OLB63" s="35"/>
      <c r="OLC63" s="35"/>
      <c r="OLD63" s="35"/>
      <c r="OLE63" s="35"/>
      <c r="OLF63" s="35"/>
      <c r="OLG63" s="35"/>
      <c r="OLH63" s="35"/>
      <c r="OLI63" s="35"/>
      <c r="OLJ63" s="35"/>
      <c r="OLK63" s="35"/>
      <c r="OLL63" s="35"/>
      <c r="OLM63" s="35"/>
      <c r="OLN63" s="35"/>
      <c r="OLO63" s="35"/>
      <c r="OLP63" s="35"/>
      <c r="OLQ63" s="35"/>
      <c r="OLR63" s="35"/>
      <c r="OLS63" s="35"/>
      <c r="OLT63" s="35"/>
      <c r="OLU63" s="35"/>
      <c r="OLV63" s="35"/>
      <c r="OLW63" s="35"/>
      <c r="OLX63" s="35"/>
      <c r="OLY63" s="35"/>
      <c r="OLZ63" s="35"/>
      <c r="OMA63" s="35"/>
      <c r="OMB63" s="35"/>
      <c r="OMC63" s="35"/>
      <c r="OMD63" s="35"/>
      <c r="OME63" s="35"/>
      <c r="OMF63" s="35"/>
      <c r="OMG63" s="35"/>
      <c r="OMH63" s="35"/>
      <c r="OMI63" s="35"/>
      <c r="OMJ63" s="35"/>
      <c r="OMK63" s="35"/>
      <c r="OML63" s="35"/>
      <c r="OMM63" s="35"/>
      <c r="OMN63" s="35"/>
      <c r="OMO63" s="35"/>
      <c r="OMP63" s="35"/>
      <c r="OMQ63" s="35"/>
      <c r="OMR63" s="35"/>
      <c r="OMS63" s="35"/>
      <c r="OMT63" s="35"/>
      <c r="OMU63" s="35"/>
      <c r="OMV63" s="35"/>
      <c r="OMW63" s="35"/>
      <c r="OMX63" s="35"/>
      <c r="OMY63" s="35"/>
      <c r="OMZ63" s="35"/>
      <c r="ONA63" s="35"/>
      <c r="ONB63" s="35"/>
      <c r="ONC63" s="35"/>
      <c r="OND63" s="35"/>
      <c r="ONE63" s="35"/>
      <c r="ONF63" s="35"/>
      <c r="ONG63" s="35"/>
      <c r="ONH63" s="35"/>
      <c r="ONI63" s="35"/>
      <c r="ONJ63" s="35"/>
      <c r="ONK63" s="35"/>
      <c r="ONL63" s="35"/>
      <c r="ONM63" s="35"/>
      <c r="ONN63" s="35"/>
      <c r="ONO63" s="35"/>
      <c r="ONP63" s="35"/>
      <c r="ONQ63" s="35"/>
      <c r="ONR63" s="35"/>
      <c r="ONS63" s="35"/>
      <c r="ONT63" s="35"/>
      <c r="ONU63" s="35"/>
      <c r="ONV63" s="35"/>
      <c r="ONW63" s="35"/>
      <c r="ONX63" s="35"/>
      <c r="ONY63" s="35"/>
      <c r="ONZ63" s="35"/>
      <c r="OOA63" s="35"/>
      <c r="OOB63" s="35"/>
      <c r="OOC63" s="35"/>
      <c r="OOD63" s="35"/>
      <c r="OOE63" s="35"/>
      <c r="OOF63" s="35"/>
      <c r="OOG63" s="35"/>
      <c r="OOH63" s="35"/>
      <c r="OOI63" s="35"/>
      <c r="OOJ63" s="35"/>
      <c r="OOK63" s="35"/>
      <c r="OOL63" s="35"/>
      <c r="OOM63" s="35"/>
      <c r="OON63" s="35"/>
      <c r="OOO63" s="35"/>
      <c r="OOP63" s="35"/>
      <c r="OOQ63" s="35"/>
      <c r="OOR63" s="35"/>
      <c r="OOS63" s="35"/>
      <c r="OOT63" s="35"/>
      <c r="OOU63" s="35"/>
      <c r="OOV63" s="35"/>
      <c r="OOW63" s="35"/>
      <c r="OOX63" s="35"/>
      <c r="OOY63" s="35"/>
      <c r="OOZ63" s="35"/>
      <c r="OPA63" s="35"/>
      <c r="OPB63" s="35"/>
      <c r="OPC63" s="35"/>
      <c r="OPD63" s="35"/>
      <c r="OPE63" s="35"/>
      <c r="OPF63" s="35"/>
      <c r="OPG63" s="35"/>
      <c r="OPH63" s="35"/>
      <c r="OPI63" s="35"/>
      <c r="OPJ63" s="35"/>
      <c r="OPK63" s="35"/>
      <c r="OPL63" s="35"/>
      <c r="OPM63" s="35"/>
      <c r="OPN63" s="35"/>
      <c r="OPO63" s="35"/>
      <c r="OPP63" s="35"/>
      <c r="OPQ63" s="35"/>
      <c r="OPR63" s="35"/>
      <c r="OPS63" s="35"/>
      <c r="OPT63" s="35"/>
      <c r="OPU63" s="35"/>
      <c r="OPV63" s="35"/>
      <c r="OPW63" s="35"/>
      <c r="OPX63" s="35"/>
      <c r="OPY63" s="35"/>
      <c r="OPZ63" s="35"/>
      <c r="OQA63" s="35"/>
      <c r="OQB63" s="35"/>
      <c r="OQC63" s="35"/>
      <c r="OQD63" s="35"/>
      <c r="OQE63" s="35"/>
      <c r="OQF63" s="35"/>
      <c r="OQG63" s="35"/>
      <c r="OQH63" s="35"/>
      <c r="OQI63" s="35"/>
      <c r="OQJ63" s="35"/>
      <c r="OQK63" s="35"/>
      <c r="OQL63" s="35"/>
      <c r="OQM63" s="35"/>
      <c r="OQN63" s="35"/>
      <c r="OQO63" s="35"/>
      <c r="OQP63" s="35"/>
      <c r="OQQ63" s="35"/>
      <c r="OQR63" s="35"/>
      <c r="OQS63" s="35"/>
      <c r="OQT63" s="35"/>
      <c r="OQU63" s="35"/>
      <c r="OQV63" s="35"/>
      <c r="OQW63" s="35"/>
      <c r="OQX63" s="35"/>
      <c r="OQY63" s="35"/>
      <c r="OQZ63" s="35"/>
      <c r="ORA63" s="35"/>
      <c r="ORB63" s="35"/>
      <c r="ORC63" s="35"/>
      <c r="ORD63" s="35"/>
      <c r="ORE63" s="35"/>
      <c r="ORF63" s="35"/>
      <c r="ORG63" s="35"/>
      <c r="ORH63" s="35"/>
      <c r="ORI63" s="35"/>
      <c r="ORJ63" s="35"/>
      <c r="ORK63" s="35"/>
      <c r="ORL63" s="35"/>
      <c r="ORM63" s="35"/>
      <c r="ORN63" s="35"/>
      <c r="ORO63" s="35"/>
      <c r="ORP63" s="35"/>
      <c r="ORQ63" s="35"/>
      <c r="ORR63" s="35"/>
      <c r="ORS63" s="35"/>
      <c r="ORT63" s="35"/>
      <c r="ORU63" s="35"/>
      <c r="ORV63" s="35"/>
      <c r="ORW63" s="35"/>
      <c r="ORX63" s="35"/>
      <c r="ORY63" s="35"/>
      <c r="ORZ63" s="35"/>
      <c r="OSA63" s="35"/>
      <c r="OSB63" s="35"/>
      <c r="OSC63" s="35"/>
      <c r="OSD63" s="35"/>
      <c r="OSE63" s="35"/>
      <c r="OSF63" s="35"/>
      <c r="OSG63" s="35"/>
      <c r="OSH63" s="35"/>
      <c r="OSI63" s="35"/>
      <c r="OSJ63" s="35"/>
      <c r="OSK63" s="35"/>
      <c r="OSL63" s="35"/>
      <c r="OSM63" s="35"/>
      <c r="OSN63" s="35"/>
      <c r="OSO63" s="35"/>
      <c r="OSP63" s="35"/>
      <c r="OSQ63" s="35"/>
      <c r="OSR63" s="35"/>
      <c r="OSS63" s="35"/>
      <c r="OST63" s="35"/>
      <c r="OSU63" s="35"/>
      <c r="OSV63" s="35"/>
      <c r="OSW63" s="35"/>
      <c r="OSX63" s="35"/>
      <c r="OSY63" s="35"/>
      <c r="OSZ63" s="35"/>
      <c r="OTA63" s="35"/>
      <c r="OTB63" s="35"/>
      <c r="OTC63" s="35"/>
      <c r="OTD63" s="35"/>
      <c r="OTE63" s="35"/>
      <c r="OTF63" s="35"/>
      <c r="OTG63" s="35"/>
      <c r="OTH63" s="35"/>
      <c r="OTI63" s="35"/>
      <c r="OTJ63" s="35"/>
      <c r="OTK63" s="35"/>
      <c r="OTL63" s="35"/>
      <c r="OTM63" s="35"/>
      <c r="OTN63" s="35"/>
      <c r="OTO63" s="35"/>
      <c r="OTP63" s="35"/>
      <c r="OTQ63" s="35"/>
      <c r="OTR63" s="35"/>
      <c r="OTS63" s="35"/>
      <c r="OTT63" s="35"/>
      <c r="OTU63" s="35"/>
      <c r="OTV63" s="35"/>
      <c r="OTW63" s="35"/>
      <c r="OTX63" s="35"/>
      <c r="OTY63" s="35"/>
      <c r="OTZ63" s="35"/>
      <c r="OUA63" s="35"/>
      <c r="OUB63" s="35"/>
      <c r="OUC63" s="35"/>
      <c r="OUD63" s="35"/>
      <c r="OUE63" s="35"/>
      <c r="OUF63" s="35"/>
      <c r="OUG63" s="35"/>
      <c r="OUH63" s="35"/>
      <c r="OUI63" s="35"/>
      <c r="OUJ63" s="35"/>
      <c r="OUK63" s="35"/>
      <c r="OUL63" s="35"/>
      <c r="OUM63" s="35"/>
      <c r="OUN63" s="35"/>
      <c r="OUO63" s="35"/>
      <c r="OUP63" s="35"/>
      <c r="OUQ63" s="35"/>
      <c r="OUR63" s="35"/>
      <c r="OUS63" s="35"/>
      <c r="OUT63" s="35"/>
      <c r="OUU63" s="35"/>
      <c r="OUV63" s="35"/>
      <c r="OUW63" s="35"/>
      <c r="OUX63" s="35"/>
      <c r="OUY63" s="35"/>
      <c r="OUZ63" s="35"/>
      <c r="OVA63" s="35"/>
      <c r="OVB63" s="35"/>
      <c r="OVC63" s="35"/>
      <c r="OVD63" s="35"/>
      <c r="OVE63" s="35"/>
      <c r="OVF63" s="35"/>
      <c r="OVG63" s="35"/>
      <c r="OVH63" s="35"/>
      <c r="OVI63" s="35"/>
      <c r="OVJ63" s="35"/>
      <c r="OVK63" s="35"/>
      <c r="OVL63" s="35"/>
      <c r="OVM63" s="35"/>
      <c r="OVN63" s="35"/>
      <c r="OVO63" s="35"/>
      <c r="OVP63" s="35"/>
      <c r="OVQ63" s="35"/>
      <c r="OVR63" s="35"/>
      <c r="OVS63" s="35"/>
      <c r="OVT63" s="35"/>
      <c r="OVU63" s="35"/>
      <c r="OVV63" s="35"/>
      <c r="OVW63" s="35"/>
      <c r="OVX63" s="35"/>
      <c r="OVY63" s="35"/>
      <c r="OVZ63" s="35"/>
      <c r="OWA63" s="35"/>
      <c r="OWB63" s="35"/>
      <c r="OWC63" s="35"/>
      <c r="OWD63" s="35"/>
      <c r="OWE63" s="35"/>
      <c r="OWF63" s="35"/>
      <c r="OWG63" s="35"/>
      <c r="OWH63" s="35"/>
      <c r="OWI63" s="35"/>
      <c r="OWJ63" s="35"/>
      <c r="OWK63" s="35"/>
      <c r="OWL63" s="35"/>
      <c r="OWM63" s="35"/>
      <c r="OWN63" s="35"/>
      <c r="OWO63" s="35"/>
      <c r="OWP63" s="35"/>
      <c r="OWQ63" s="35"/>
      <c r="OWR63" s="35"/>
      <c r="OWS63" s="35"/>
      <c r="OWT63" s="35"/>
      <c r="OWU63" s="35"/>
      <c r="OWV63" s="35"/>
      <c r="OWW63" s="35"/>
      <c r="OWX63" s="35"/>
      <c r="OWY63" s="35"/>
      <c r="OWZ63" s="35"/>
      <c r="OXA63" s="35"/>
      <c r="OXB63" s="35"/>
      <c r="OXC63" s="35"/>
      <c r="OXD63" s="35"/>
      <c r="OXE63" s="35"/>
      <c r="OXF63" s="35"/>
      <c r="OXG63" s="35"/>
      <c r="OXH63" s="35"/>
      <c r="OXI63" s="35"/>
      <c r="OXJ63" s="35"/>
      <c r="OXK63" s="35"/>
      <c r="OXL63" s="35"/>
      <c r="OXM63" s="35"/>
      <c r="OXN63" s="35"/>
      <c r="OXO63" s="35"/>
      <c r="OXP63" s="35"/>
      <c r="OXQ63" s="35"/>
      <c r="OXR63" s="35"/>
      <c r="OXS63" s="35"/>
      <c r="OXT63" s="35"/>
      <c r="OXU63" s="35"/>
      <c r="OXV63" s="35"/>
      <c r="OXW63" s="35"/>
      <c r="OXX63" s="35"/>
      <c r="OXY63" s="35"/>
      <c r="OXZ63" s="35"/>
      <c r="OYA63" s="35"/>
      <c r="OYB63" s="35"/>
      <c r="OYC63" s="35"/>
      <c r="OYD63" s="35"/>
      <c r="OYE63" s="35"/>
      <c r="OYF63" s="35"/>
      <c r="OYG63" s="35"/>
      <c r="OYH63" s="35"/>
      <c r="OYI63" s="35"/>
      <c r="OYJ63" s="35"/>
      <c r="OYK63" s="35"/>
      <c r="OYL63" s="35"/>
      <c r="OYM63" s="35"/>
      <c r="OYN63" s="35"/>
      <c r="OYO63" s="35"/>
      <c r="OYP63" s="35"/>
      <c r="OYQ63" s="35"/>
      <c r="OYR63" s="35"/>
      <c r="OYS63" s="35"/>
      <c r="OYT63" s="35"/>
      <c r="OYU63" s="35"/>
      <c r="OYV63" s="35"/>
      <c r="OYW63" s="35"/>
      <c r="OYX63" s="35"/>
      <c r="OYY63" s="35"/>
      <c r="OYZ63" s="35"/>
      <c r="OZA63" s="35"/>
      <c r="OZB63" s="35"/>
      <c r="OZC63" s="35"/>
      <c r="OZD63" s="35"/>
      <c r="OZE63" s="35"/>
      <c r="OZF63" s="35"/>
      <c r="OZG63" s="35"/>
      <c r="OZH63" s="35"/>
      <c r="OZI63" s="35"/>
      <c r="OZJ63" s="35"/>
      <c r="OZK63" s="35"/>
      <c r="OZL63" s="35"/>
      <c r="OZM63" s="35"/>
      <c r="OZN63" s="35"/>
      <c r="OZO63" s="35"/>
      <c r="OZP63" s="35"/>
      <c r="OZQ63" s="35"/>
      <c r="OZR63" s="35"/>
      <c r="OZS63" s="35"/>
      <c r="OZT63" s="35"/>
      <c r="OZU63" s="35"/>
      <c r="OZV63" s="35"/>
      <c r="OZW63" s="35"/>
      <c r="OZX63" s="35"/>
      <c r="OZY63" s="35"/>
      <c r="OZZ63" s="35"/>
      <c r="PAA63" s="35"/>
      <c r="PAB63" s="35"/>
      <c r="PAC63" s="35"/>
      <c r="PAD63" s="35"/>
      <c r="PAE63" s="35"/>
      <c r="PAF63" s="35"/>
      <c r="PAG63" s="35"/>
      <c r="PAH63" s="35"/>
      <c r="PAI63" s="35"/>
      <c r="PAJ63" s="35"/>
      <c r="PAK63" s="35"/>
      <c r="PAL63" s="35"/>
      <c r="PAM63" s="35"/>
      <c r="PAN63" s="35"/>
      <c r="PAO63" s="35"/>
      <c r="PAP63" s="35"/>
      <c r="PAQ63" s="35"/>
      <c r="PAR63" s="35"/>
      <c r="PAS63" s="35"/>
      <c r="PAT63" s="35"/>
      <c r="PAU63" s="35"/>
      <c r="PAV63" s="35"/>
      <c r="PAW63" s="35"/>
      <c r="PAX63" s="35"/>
      <c r="PAY63" s="35"/>
      <c r="PAZ63" s="35"/>
      <c r="PBA63" s="35"/>
      <c r="PBB63" s="35"/>
      <c r="PBC63" s="35"/>
      <c r="PBD63" s="35"/>
      <c r="PBE63" s="35"/>
      <c r="PBF63" s="35"/>
      <c r="PBG63" s="35"/>
      <c r="PBH63" s="35"/>
      <c r="PBI63" s="35"/>
      <c r="PBJ63" s="35"/>
      <c r="PBK63" s="35"/>
      <c r="PBL63" s="35"/>
      <c r="PBM63" s="35"/>
      <c r="PBN63" s="35"/>
      <c r="PBO63" s="35"/>
      <c r="PBP63" s="35"/>
      <c r="PBQ63" s="35"/>
      <c r="PBR63" s="35"/>
      <c r="PBS63" s="35"/>
      <c r="PBT63" s="35"/>
      <c r="PBU63" s="35"/>
      <c r="PBV63" s="35"/>
      <c r="PBW63" s="35"/>
      <c r="PBX63" s="35"/>
      <c r="PBY63" s="35"/>
      <c r="PBZ63" s="35"/>
      <c r="PCA63" s="35"/>
      <c r="PCB63" s="35"/>
      <c r="PCC63" s="35"/>
      <c r="PCD63" s="35"/>
      <c r="PCE63" s="35"/>
      <c r="PCF63" s="35"/>
      <c r="PCG63" s="35"/>
      <c r="PCH63" s="35"/>
      <c r="PCI63" s="35"/>
      <c r="PCJ63" s="35"/>
      <c r="PCK63" s="35"/>
      <c r="PCL63" s="35"/>
      <c r="PCM63" s="35"/>
      <c r="PCN63" s="35"/>
      <c r="PCO63" s="35"/>
      <c r="PCP63" s="35"/>
      <c r="PCQ63" s="35"/>
      <c r="PCR63" s="35"/>
      <c r="PCS63" s="35"/>
      <c r="PCT63" s="35"/>
      <c r="PCU63" s="35"/>
      <c r="PCV63" s="35"/>
      <c r="PCW63" s="35"/>
      <c r="PCX63" s="35"/>
      <c r="PCY63" s="35"/>
      <c r="PCZ63" s="35"/>
      <c r="PDA63" s="35"/>
      <c r="PDB63" s="35"/>
      <c r="PDC63" s="35"/>
      <c r="PDD63" s="35"/>
      <c r="PDE63" s="35"/>
      <c r="PDF63" s="35"/>
      <c r="PDG63" s="35"/>
      <c r="PDH63" s="35"/>
      <c r="PDI63" s="35"/>
      <c r="PDJ63" s="35"/>
      <c r="PDK63" s="35"/>
      <c r="PDL63" s="35"/>
      <c r="PDM63" s="35"/>
      <c r="PDN63" s="35"/>
      <c r="PDO63" s="35"/>
      <c r="PDP63" s="35"/>
      <c r="PDQ63" s="35"/>
      <c r="PDR63" s="35"/>
      <c r="PDS63" s="35"/>
      <c r="PDT63" s="35"/>
      <c r="PDU63" s="35"/>
      <c r="PDV63" s="35"/>
      <c r="PDW63" s="35"/>
      <c r="PDX63" s="35"/>
      <c r="PDY63" s="35"/>
      <c r="PDZ63" s="35"/>
      <c r="PEA63" s="35"/>
      <c r="PEB63" s="35"/>
      <c r="PEC63" s="35"/>
      <c r="PED63" s="35"/>
      <c r="PEE63" s="35"/>
      <c r="PEF63" s="35"/>
      <c r="PEG63" s="35"/>
      <c r="PEH63" s="35"/>
      <c r="PEI63" s="35"/>
      <c r="PEJ63" s="35"/>
      <c r="PEK63" s="35"/>
      <c r="PEL63" s="35"/>
      <c r="PEM63" s="35"/>
      <c r="PEN63" s="35"/>
      <c r="PEO63" s="35"/>
      <c r="PEP63" s="35"/>
      <c r="PEQ63" s="35"/>
      <c r="PER63" s="35"/>
      <c r="PES63" s="35"/>
      <c r="PET63" s="35"/>
      <c r="PEU63" s="35"/>
      <c r="PEV63" s="35"/>
      <c r="PEW63" s="35"/>
      <c r="PEX63" s="35"/>
      <c r="PEY63" s="35"/>
      <c r="PEZ63" s="35"/>
      <c r="PFA63" s="35"/>
      <c r="PFB63" s="35"/>
      <c r="PFC63" s="35"/>
      <c r="PFD63" s="35"/>
      <c r="PFE63" s="35"/>
      <c r="PFF63" s="35"/>
      <c r="PFG63" s="35"/>
      <c r="PFH63" s="35"/>
      <c r="PFI63" s="35"/>
      <c r="PFJ63" s="35"/>
      <c r="PFK63" s="35"/>
      <c r="PFL63" s="35"/>
      <c r="PFM63" s="35"/>
      <c r="PFN63" s="35"/>
      <c r="PFO63" s="35"/>
      <c r="PFP63" s="35"/>
      <c r="PFQ63" s="35"/>
      <c r="PFR63" s="35"/>
      <c r="PFS63" s="35"/>
      <c r="PFT63" s="35"/>
      <c r="PFU63" s="35"/>
      <c r="PFV63" s="35"/>
      <c r="PFW63" s="35"/>
      <c r="PFX63" s="35"/>
      <c r="PFY63" s="35"/>
      <c r="PFZ63" s="35"/>
      <c r="PGA63" s="35"/>
      <c r="PGB63" s="35"/>
      <c r="PGC63" s="35"/>
      <c r="PGD63" s="35"/>
      <c r="PGE63" s="35"/>
      <c r="PGF63" s="35"/>
      <c r="PGG63" s="35"/>
      <c r="PGH63" s="35"/>
      <c r="PGI63" s="35"/>
      <c r="PGJ63" s="35"/>
      <c r="PGK63" s="35"/>
      <c r="PGL63" s="35"/>
      <c r="PGM63" s="35"/>
      <c r="PGN63" s="35"/>
      <c r="PGO63" s="35"/>
      <c r="PGP63" s="35"/>
      <c r="PGQ63" s="35"/>
      <c r="PGR63" s="35"/>
      <c r="PGS63" s="35"/>
      <c r="PGT63" s="35"/>
      <c r="PGU63" s="35"/>
      <c r="PGV63" s="35"/>
      <c r="PGW63" s="35"/>
      <c r="PGX63" s="35"/>
      <c r="PGY63" s="35"/>
      <c r="PGZ63" s="35"/>
      <c r="PHA63" s="35"/>
      <c r="PHB63" s="35"/>
      <c r="PHC63" s="35"/>
      <c r="PHD63" s="35"/>
      <c r="PHE63" s="35"/>
      <c r="PHF63" s="35"/>
      <c r="PHG63" s="35"/>
      <c r="PHH63" s="35"/>
      <c r="PHI63" s="35"/>
      <c r="PHJ63" s="35"/>
      <c r="PHK63" s="35"/>
      <c r="PHL63" s="35"/>
      <c r="PHM63" s="35"/>
      <c r="PHN63" s="35"/>
      <c r="PHO63" s="35"/>
      <c r="PHP63" s="35"/>
      <c r="PHQ63" s="35"/>
      <c r="PHR63" s="35"/>
      <c r="PHS63" s="35"/>
      <c r="PHT63" s="35"/>
      <c r="PHU63" s="35"/>
      <c r="PHV63" s="35"/>
      <c r="PHW63" s="35"/>
      <c r="PHX63" s="35"/>
      <c r="PHY63" s="35"/>
      <c r="PHZ63" s="35"/>
      <c r="PIA63" s="35"/>
      <c r="PIB63" s="35"/>
      <c r="PIC63" s="35"/>
      <c r="PID63" s="35"/>
      <c r="PIE63" s="35"/>
      <c r="PIF63" s="35"/>
      <c r="PIG63" s="35"/>
      <c r="PIH63" s="35"/>
      <c r="PII63" s="35"/>
      <c r="PIJ63" s="35"/>
      <c r="PIK63" s="35"/>
      <c r="PIL63" s="35"/>
      <c r="PIM63" s="35"/>
      <c r="PIN63" s="35"/>
      <c r="PIO63" s="35"/>
      <c r="PIP63" s="35"/>
      <c r="PIQ63" s="35"/>
      <c r="PIR63" s="35"/>
      <c r="PIS63" s="35"/>
      <c r="PIT63" s="35"/>
      <c r="PIU63" s="35"/>
      <c r="PIV63" s="35"/>
      <c r="PIW63" s="35"/>
      <c r="PIX63" s="35"/>
      <c r="PIY63" s="35"/>
      <c r="PIZ63" s="35"/>
      <c r="PJA63" s="35"/>
      <c r="PJB63" s="35"/>
      <c r="PJC63" s="35"/>
      <c r="PJD63" s="35"/>
      <c r="PJE63" s="35"/>
      <c r="PJF63" s="35"/>
      <c r="PJG63" s="35"/>
      <c r="PJH63" s="35"/>
      <c r="PJI63" s="35"/>
      <c r="PJJ63" s="35"/>
      <c r="PJK63" s="35"/>
      <c r="PJL63" s="35"/>
      <c r="PJM63" s="35"/>
      <c r="PJN63" s="35"/>
      <c r="PJO63" s="35"/>
      <c r="PJP63" s="35"/>
      <c r="PJQ63" s="35"/>
      <c r="PJR63" s="35"/>
      <c r="PJS63" s="35"/>
      <c r="PJT63" s="35"/>
      <c r="PJU63" s="35"/>
      <c r="PJV63" s="35"/>
      <c r="PJW63" s="35"/>
      <c r="PJX63" s="35"/>
      <c r="PJY63" s="35"/>
      <c r="PJZ63" s="35"/>
      <c r="PKA63" s="35"/>
      <c r="PKB63" s="35"/>
      <c r="PKC63" s="35"/>
      <c r="PKD63" s="35"/>
      <c r="PKE63" s="35"/>
      <c r="PKF63" s="35"/>
      <c r="PKG63" s="35"/>
      <c r="PKH63" s="35"/>
      <c r="PKI63" s="35"/>
      <c r="PKJ63" s="35"/>
      <c r="PKK63" s="35"/>
      <c r="PKL63" s="35"/>
      <c r="PKM63" s="35"/>
      <c r="PKN63" s="35"/>
      <c r="PKO63" s="35"/>
      <c r="PKP63" s="35"/>
      <c r="PKQ63" s="35"/>
      <c r="PKR63" s="35"/>
      <c r="PKS63" s="35"/>
      <c r="PKT63" s="35"/>
      <c r="PKU63" s="35"/>
      <c r="PKV63" s="35"/>
      <c r="PKW63" s="35"/>
      <c r="PKX63" s="35"/>
      <c r="PKY63" s="35"/>
      <c r="PKZ63" s="35"/>
      <c r="PLA63" s="35"/>
      <c r="PLB63" s="35"/>
      <c r="PLC63" s="35"/>
      <c r="PLD63" s="35"/>
      <c r="PLE63" s="35"/>
      <c r="PLF63" s="35"/>
      <c r="PLG63" s="35"/>
      <c r="PLH63" s="35"/>
      <c r="PLI63" s="35"/>
      <c r="PLJ63" s="35"/>
      <c r="PLK63" s="35"/>
      <c r="PLL63" s="35"/>
      <c r="PLM63" s="35"/>
      <c r="PLN63" s="35"/>
      <c r="PLO63" s="35"/>
      <c r="PLP63" s="35"/>
      <c r="PLQ63" s="35"/>
      <c r="PLR63" s="35"/>
      <c r="PLS63" s="35"/>
      <c r="PLT63" s="35"/>
      <c r="PLU63" s="35"/>
      <c r="PLV63" s="35"/>
      <c r="PLW63" s="35"/>
      <c r="PLX63" s="35"/>
      <c r="PLY63" s="35"/>
      <c r="PLZ63" s="35"/>
      <c r="PMA63" s="35"/>
      <c r="PMB63" s="35"/>
      <c r="PMC63" s="35"/>
      <c r="PMD63" s="35"/>
      <c r="PME63" s="35"/>
      <c r="PMF63" s="35"/>
      <c r="PMG63" s="35"/>
      <c r="PMH63" s="35"/>
      <c r="PMI63" s="35"/>
      <c r="PMJ63" s="35"/>
      <c r="PMK63" s="35"/>
      <c r="PML63" s="35"/>
      <c r="PMM63" s="35"/>
      <c r="PMN63" s="35"/>
      <c r="PMO63" s="35"/>
      <c r="PMP63" s="35"/>
      <c r="PMQ63" s="35"/>
      <c r="PMR63" s="35"/>
      <c r="PMS63" s="35"/>
      <c r="PMT63" s="35"/>
      <c r="PMU63" s="35"/>
      <c r="PMV63" s="35"/>
      <c r="PMW63" s="35"/>
      <c r="PMX63" s="35"/>
      <c r="PMY63" s="35"/>
      <c r="PMZ63" s="35"/>
      <c r="PNA63" s="35"/>
      <c r="PNB63" s="35"/>
      <c r="PNC63" s="35"/>
      <c r="PND63" s="35"/>
      <c r="PNE63" s="35"/>
      <c r="PNF63" s="35"/>
      <c r="PNG63" s="35"/>
      <c r="PNH63" s="35"/>
      <c r="PNI63" s="35"/>
      <c r="PNJ63" s="35"/>
      <c r="PNK63" s="35"/>
      <c r="PNL63" s="35"/>
      <c r="PNM63" s="35"/>
      <c r="PNN63" s="35"/>
      <c r="PNO63" s="35"/>
      <c r="PNP63" s="35"/>
      <c r="PNQ63" s="35"/>
      <c r="PNR63" s="35"/>
      <c r="PNS63" s="35"/>
      <c r="PNT63" s="35"/>
      <c r="PNU63" s="35"/>
      <c r="PNV63" s="35"/>
      <c r="PNW63" s="35"/>
      <c r="PNX63" s="35"/>
      <c r="PNY63" s="35"/>
      <c r="PNZ63" s="35"/>
      <c r="POA63" s="35"/>
      <c r="POB63" s="35"/>
      <c r="POC63" s="35"/>
      <c r="POD63" s="35"/>
      <c r="POE63" s="35"/>
      <c r="POF63" s="35"/>
      <c r="POG63" s="35"/>
      <c r="POH63" s="35"/>
      <c r="POI63" s="35"/>
      <c r="POJ63" s="35"/>
      <c r="POK63" s="35"/>
      <c r="POL63" s="35"/>
      <c r="POM63" s="35"/>
      <c r="PON63" s="35"/>
      <c r="POO63" s="35"/>
      <c r="POP63" s="35"/>
      <c r="POQ63" s="35"/>
      <c r="POR63" s="35"/>
      <c r="POS63" s="35"/>
      <c r="POT63" s="35"/>
      <c r="POU63" s="35"/>
      <c r="POV63" s="35"/>
      <c r="POW63" s="35"/>
      <c r="POX63" s="35"/>
      <c r="POY63" s="35"/>
      <c r="POZ63" s="35"/>
      <c r="PPA63" s="35"/>
      <c r="PPB63" s="35"/>
      <c r="PPC63" s="35"/>
      <c r="PPD63" s="35"/>
      <c r="PPE63" s="35"/>
      <c r="PPF63" s="35"/>
      <c r="PPG63" s="35"/>
      <c r="PPH63" s="35"/>
      <c r="PPI63" s="35"/>
      <c r="PPJ63" s="35"/>
      <c r="PPK63" s="35"/>
      <c r="PPL63" s="35"/>
      <c r="PPM63" s="35"/>
      <c r="PPN63" s="35"/>
      <c r="PPO63" s="35"/>
      <c r="PPP63" s="35"/>
      <c r="PPQ63" s="35"/>
      <c r="PPR63" s="35"/>
      <c r="PPS63" s="35"/>
      <c r="PPT63" s="35"/>
      <c r="PPU63" s="35"/>
      <c r="PPV63" s="35"/>
      <c r="PPW63" s="35"/>
      <c r="PPX63" s="35"/>
      <c r="PPY63" s="35"/>
      <c r="PPZ63" s="35"/>
      <c r="PQA63" s="35"/>
      <c r="PQB63" s="35"/>
      <c r="PQC63" s="35"/>
      <c r="PQD63" s="35"/>
      <c r="PQE63" s="35"/>
      <c r="PQF63" s="35"/>
      <c r="PQG63" s="35"/>
      <c r="PQH63" s="35"/>
      <c r="PQI63" s="35"/>
      <c r="PQJ63" s="35"/>
      <c r="PQK63" s="35"/>
      <c r="PQL63" s="35"/>
      <c r="PQM63" s="35"/>
      <c r="PQN63" s="35"/>
      <c r="PQO63" s="35"/>
      <c r="PQP63" s="35"/>
      <c r="PQQ63" s="35"/>
      <c r="PQR63" s="35"/>
      <c r="PQS63" s="35"/>
      <c r="PQT63" s="35"/>
      <c r="PQU63" s="35"/>
      <c r="PQV63" s="35"/>
      <c r="PQW63" s="35"/>
      <c r="PQX63" s="35"/>
      <c r="PQY63" s="35"/>
      <c r="PQZ63" s="35"/>
      <c r="PRA63" s="35"/>
      <c r="PRB63" s="35"/>
      <c r="PRC63" s="35"/>
      <c r="PRD63" s="35"/>
      <c r="PRE63" s="35"/>
      <c r="PRF63" s="35"/>
      <c r="PRG63" s="35"/>
      <c r="PRH63" s="35"/>
      <c r="PRI63" s="35"/>
      <c r="PRJ63" s="35"/>
      <c r="PRK63" s="35"/>
      <c r="PRL63" s="35"/>
      <c r="PRM63" s="35"/>
      <c r="PRN63" s="35"/>
      <c r="PRO63" s="35"/>
      <c r="PRP63" s="35"/>
      <c r="PRQ63" s="35"/>
      <c r="PRR63" s="35"/>
      <c r="PRS63" s="35"/>
      <c r="PRT63" s="35"/>
      <c r="PRU63" s="35"/>
      <c r="PRV63" s="35"/>
      <c r="PRW63" s="35"/>
      <c r="PRX63" s="35"/>
      <c r="PRY63" s="35"/>
      <c r="PRZ63" s="35"/>
      <c r="PSA63" s="35"/>
      <c r="PSB63" s="35"/>
      <c r="PSC63" s="35"/>
      <c r="PSD63" s="35"/>
      <c r="PSE63" s="35"/>
      <c r="PSF63" s="35"/>
      <c r="PSG63" s="35"/>
      <c r="PSH63" s="35"/>
      <c r="PSI63" s="35"/>
      <c r="PSJ63" s="35"/>
      <c r="PSK63" s="35"/>
      <c r="PSL63" s="35"/>
      <c r="PSM63" s="35"/>
      <c r="PSN63" s="35"/>
      <c r="PSO63" s="35"/>
      <c r="PSP63" s="35"/>
      <c r="PSQ63" s="35"/>
      <c r="PSR63" s="35"/>
      <c r="PSS63" s="35"/>
      <c r="PST63" s="35"/>
      <c r="PSU63" s="35"/>
      <c r="PSV63" s="35"/>
      <c r="PSW63" s="35"/>
      <c r="PSX63" s="35"/>
      <c r="PSY63" s="35"/>
      <c r="PSZ63" s="35"/>
      <c r="PTA63" s="35"/>
      <c r="PTB63" s="35"/>
      <c r="PTC63" s="35"/>
      <c r="PTD63" s="35"/>
      <c r="PTE63" s="35"/>
      <c r="PTF63" s="35"/>
      <c r="PTG63" s="35"/>
      <c r="PTH63" s="35"/>
      <c r="PTI63" s="35"/>
      <c r="PTJ63" s="35"/>
      <c r="PTK63" s="35"/>
      <c r="PTL63" s="35"/>
      <c r="PTM63" s="35"/>
      <c r="PTN63" s="35"/>
      <c r="PTO63" s="35"/>
      <c r="PTP63" s="35"/>
      <c r="PTQ63" s="35"/>
      <c r="PTR63" s="35"/>
      <c r="PTS63" s="35"/>
      <c r="PTT63" s="35"/>
      <c r="PTU63" s="35"/>
      <c r="PTV63" s="35"/>
      <c r="PTW63" s="35"/>
      <c r="PTX63" s="35"/>
      <c r="PTY63" s="35"/>
      <c r="PTZ63" s="35"/>
      <c r="PUA63" s="35"/>
      <c r="PUB63" s="35"/>
      <c r="PUC63" s="35"/>
      <c r="PUD63" s="35"/>
      <c r="PUE63" s="35"/>
      <c r="PUF63" s="35"/>
      <c r="PUG63" s="35"/>
      <c r="PUH63" s="35"/>
      <c r="PUI63" s="35"/>
      <c r="PUJ63" s="35"/>
      <c r="PUK63" s="35"/>
      <c r="PUL63" s="35"/>
      <c r="PUM63" s="35"/>
      <c r="PUN63" s="35"/>
      <c r="PUO63" s="35"/>
      <c r="PUP63" s="35"/>
      <c r="PUQ63" s="35"/>
      <c r="PUR63" s="35"/>
      <c r="PUS63" s="35"/>
      <c r="PUT63" s="35"/>
      <c r="PUU63" s="35"/>
      <c r="PUV63" s="35"/>
      <c r="PUW63" s="35"/>
      <c r="PUX63" s="35"/>
      <c r="PUY63" s="35"/>
      <c r="PUZ63" s="35"/>
      <c r="PVA63" s="35"/>
      <c r="PVB63" s="35"/>
      <c r="PVC63" s="35"/>
      <c r="PVD63" s="35"/>
      <c r="PVE63" s="35"/>
      <c r="PVF63" s="35"/>
      <c r="PVG63" s="35"/>
      <c r="PVH63" s="35"/>
      <c r="PVI63" s="35"/>
      <c r="PVJ63" s="35"/>
      <c r="PVK63" s="35"/>
      <c r="PVL63" s="35"/>
      <c r="PVM63" s="35"/>
      <c r="PVN63" s="35"/>
      <c r="PVO63" s="35"/>
      <c r="PVP63" s="35"/>
      <c r="PVQ63" s="35"/>
      <c r="PVR63" s="35"/>
      <c r="PVS63" s="35"/>
      <c r="PVT63" s="35"/>
      <c r="PVU63" s="35"/>
      <c r="PVV63" s="35"/>
      <c r="PVW63" s="35"/>
      <c r="PVX63" s="35"/>
      <c r="PVY63" s="35"/>
      <c r="PVZ63" s="35"/>
      <c r="PWA63" s="35"/>
      <c r="PWB63" s="35"/>
      <c r="PWC63" s="35"/>
      <c r="PWD63" s="35"/>
      <c r="PWE63" s="35"/>
      <c r="PWF63" s="35"/>
      <c r="PWG63" s="35"/>
      <c r="PWH63" s="35"/>
      <c r="PWI63" s="35"/>
      <c r="PWJ63" s="35"/>
      <c r="PWK63" s="35"/>
      <c r="PWL63" s="35"/>
      <c r="PWM63" s="35"/>
      <c r="PWN63" s="35"/>
      <c r="PWO63" s="35"/>
      <c r="PWP63" s="35"/>
      <c r="PWQ63" s="35"/>
      <c r="PWR63" s="35"/>
      <c r="PWS63" s="35"/>
      <c r="PWT63" s="35"/>
      <c r="PWU63" s="35"/>
      <c r="PWV63" s="35"/>
      <c r="PWW63" s="35"/>
      <c r="PWX63" s="35"/>
      <c r="PWY63" s="35"/>
      <c r="PWZ63" s="35"/>
      <c r="PXA63" s="35"/>
      <c r="PXB63" s="35"/>
      <c r="PXC63" s="35"/>
      <c r="PXD63" s="35"/>
      <c r="PXE63" s="35"/>
      <c r="PXF63" s="35"/>
      <c r="PXG63" s="35"/>
      <c r="PXH63" s="35"/>
      <c r="PXI63" s="35"/>
      <c r="PXJ63" s="35"/>
      <c r="PXK63" s="35"/>
      <c r="PXL63" s="35"/>
      <c r="PXM63" s="35"/>
      <c r="PXN63" s="35"/>
      <c r="PXO63" s="35"/>
      <c r="PXP63" s="35"/>
      <c r="PXQ63" s="35"/>
      <c r="PXR63" s="35"/>
      <c r="PXS63" s="35"/>
      <c r="PXT63" s="35"/>
      <c r="PXU63" s="35"/>
      <c r="PXV63" s="35"/>
      <c r="PXW63" s="35"/>
      <c r="PXX63" s="35"/>
      <c r="PXY63" s="35"/>
      <c r="PXZ63" s="35"/>
      <c r="PYA63" s="35"/>
      <c r="PYB63" s="35"/>
      <c r="PYC63" s="35"/>
      <c r="PYD63" s="35"/>
      <c r="PYE63" s="35"/>
      <c r="PYF63" s="35"/>
      <c r="PYG63" s="35"/>
      <c r="PYH63" s="35"/>
      <c r="PYI63" s="35"/>
      <c r="PYJ63" s="35"/>
      <c r="PYK63" s="35"/>
      <c r="PYL63" s="35"/>
      <c r="PYM63" s="35"/>
      <c r="PYN63" s="35"/>
      <c r="PYO63" s="35"/>
      <c r="PYP63" s="35"/>
      <c r="PYQ63" s="35"/>
      <c r="PYR63" s="35"/>
      <c r="PYS63" s="35"/>
      <c r="PYT63" s="35"/>
      <c r="PYU63" s="35"/>
      <c r="PYV63" s="35"/>
      <c r="PYW63" s="35"/>
      <c r="PYX63" s="35"/>
      <c r="PYY63" s="35"/>
      <c r="PYZ63" s="35"/>
      <c r="PZA63" s="35"/>
      <c r="PZB63" s="35"/>
      <c r="PZC63" s="35"/>
      <c r="PZD63" s="35"/>
      <c r="PZE63" s="35"/>
      <c r="PZF63" s="35"/>
      <c r="PZG63" s="35"/>
      <c r="PZH63" s="35"/>
      <c r="PZI63" s="35"/>
      <c r="PZJ63" s="35"/>
      <c r="PZK63" s="35"/>
      <c r="PZL63" s="35"/>
      <c r="PZM63" s="35"/>
      <c r="PZN63" s="35"/>
      <c r="PZO63" s="35"/>
      <c r="PZP63" s="35"/>
      <c r="PZQ63" s="35"/>
      <c r="PZR63" s="35"/>
      <c r="PZS63" s="35"/>
      <c r="PZT63" s="35"/>
      <c r="PZU63" s="35"/>
      <c r="PZV63" s="35"/>
      <c r="PZW63" s="35"/>
      <c r="PZX63" s="35"/>
      <c r="PZY63" s="35"/>
      <c r="PZZ63" s="35"/>
      <c r="QAA63" s="35"/>
      <c r="QAB63" s="35"/>
      <c r="QAC63" s="35"/>
      <c r="QAD63" s="35"/>
      <c r="QAE63" s="35"/>
      <c r="QAF63" s="35"/>
      <c r="QAG63" s="35"/>
      <c r="QAH63" s="35"/>
      <c r="QAI63" s="35"/>
      <c r="QAJ63" s="35"/>
      <c r="QAK63" s="35"/>
      <c r="QAL63" s="35"/>
      <c r="QAM63" s="35"/>
      <c r="QAN63" s="35"/>
      <c r="QAO63" s="35"/>
      <c r="QAP63" s="35"/>
      <c r="QAQ63" s="35"/>
      <c r="QAR63" s="35"/>
      <c r="QAS63" s="35"/>
      <c r="QAT63" s="35"/>
      <c r="QAU63" s="35"/>
      <c r="QAV63" s="35"/>
      <c r="QAW63" s="35"/>
      <c r="QAX63" s="35"/>
      <c r="QAY63" s="35"/>
      <c r="QAZ63" s="35"/>
      <c r="QBA63" s="35"/>
      <c r="QBB63" s="35"/>
      <c r="QBC63" s="35"/>
      <c r="QBD63" s="35"/>
      <c r="QBE63" s="35"/>
      <c r="QBF63" s="35"/>
      <c r="QBG63" s="35"/>
      <c r="QBH63" s="35"/>
      <c r="QBI63" s="35"/>
      <c r="QBJ63" s="35"/>
      <c r="QBK63" s="35"/>
      <c r="QBL63" s="35"/>
      <c r="QBM63" s="35"/>
      <c r="QBN63" s="35"/>
      <c r="QBO63" s="35"/>
      <c r="QBP63" s="35"/>
      <c r="QBQ63" s="35"/>
      <c r="QBR63" s="35"/>
      <c r="QBS63" s="35"/>
      <c r="QBT63" s="35"/>
      <c r="QBU63" s="35"/>
      <c r="QBV63" s="35"/>
      <c r="QBW63" s="35"/>
      <c r="QBX63" s="35"/>
      <c r="QBY63" s="35"/>
      <c r="QBZ63" s="35"/>
      <c r="QCA63" s="35"/>
      <c r="QCB63" s="35"/>
      <c r="QCC63" s="35"/>
      <c r="QCD63" s="35"/>
      <c r="QCE63" s="35"/>
      <c r="QCF63" s="35"/>
      <c r="QCG63" s="35"/>
      <c r="QCH63" s="35"/>
      <c r="QCI63" s="35"/>
      <c r="QCJ63" s="35"/>
      <c r="QCK63" s="35"/>
      <c r="QCL63" s="35"/>
      <c r="QCM63" s="35"/>
      <c r="QCN63" s="35"/>
      <c r="QCO63" s="35"/>
      <c r="QCP63" s="35"/>
      <c r="QCQ63" s="35"/>
      <c r="QCR63" s="35"/>
      <c r="QCS63" s="35"/>
      <c r="QCT63" s="35"/>
      <c r="QCU63" s="35"/>
      <c r="QCV63" s="35"/>
      <c r="QCW63" s="35"/>
      <c r="QCX63" s="35"/>
      <c r="QCY63" s="35"/>
      <c r="QCZ63" s="35"/>
      <c r="QDA63" s="35"/>
      <c r="QDB63" s="35"/>
      <c r="QDC63" s="35"/>
      <c r="QDD63" s="35"/>
      <c r="QDE63" s="35"/>
      <c r="QDF63" s="35"/>
      <c r="QDG63" s="35"/>
      <c r="QDH63" s="35"/>
      <c r="QDI63" s="35"/>
      <c r="QDJ63" s="35"/>
      <c r="QDK63" s="35"/>
      <c r="QDL63" s="35"/>
      <c r="QDM63" s="35"/>
      <c r="QDN63" s="35"/>
      <c r="QDO63" s="35"/>
      <c r="QDP63" s="35"/>
      <c r="QDQ63" s="35"/>
      <c r="QDR63" s="35"/>
      <c r="QDS63" s="35"/>
      <c r="QDT63" s="35"/>
      <c r="QDU63" s="35"/>
      <c r="QDV63" s="35"/>
      <c r="QDW63" s="35"/>
      <c r="QDX63" s="35"/>
      <c r="QDY63" s="35"/>
      <c r="QDZ63" s="35"/>
      <c r="QEA63" s="35"/>
      <c r="QEB63" s="35"/>
      <c r="QEC63" s="35"/>
      <c r="QED63" s="35"/>
      <c r="QEE63" s="35"/>
      <c r="QEF63" s="35"/>
      <c r="QEG63" s="35"/>
      <c r="QEH63" s="35"/>
      <c r="QEI63" s="35"/>
      <c r="QEJ63" s="35"/>
      <c r="QEK63" s="35"/>
      <c r="QEL63" s="35"/>
      <c r="QEM63" s="35"/>
      <c r="QEN63" s="35"/>
      <c r="QEO63" s="35"/>
      <c r="QEP63" s="35"/>
      <c r="QEQ63" s="35"/>
      <c r="QER63" s="35"/>
      <c r="QES63" s="35"/>
      <c r="QET63" s="35"/>
      <c r="QEU63" s="35"/>
      <c r="QEV63" s="35"/>
      <c r="QEW63" s="35"/>
      <c r="QEX63" s="35"/>
      <c r="QEY63" s="35"/>
      <c r="QEZ63" s="35"/>
      <c r="QFA63" s="35"/>
      <c r="QFB63" s="35"/>
      <c r="QFC63" s="35"/>
      <c r="QFD63" s="35"/>
      <c r="QFE63" s="35"/>
      <c r="QFF63" s="35"/>
      <c r="QFG63" s="35"/>
      <c r="QFH63" s="35"/>
      <c r="QFI63" s="35"/>
      <c r="QFJ63" s="35"/>
      <c r="QFK63" s="35"/>
      <c r="QFL63" s="35"/>
      <c r="QFM63" s="35"/>
      <c r="QFN63" s="35"/>
      <c r="QFO63" s="35"/>
      <c r="QFP63" s="35"/>
      <c r="QFQ63" s="35"/>
      <c r="QFR63" s="35"/>
      <c r="QFS63" s="35"/>
      <c r="QFT63" s="35"/>
      <c r="QFU63" s="35"/>
      <c r="QFV63" s="35"/>
      <c r="QFW63" s="35"/>
      <c r="QFX63" s="35"/>
      <c r="QFY63" s="35"/>
      <c r="QFZ63" s="35"/>
      <c r="QGA63" s="35"/>
      <c r="QGB63" s="35"/>
      <c r="QGC63" s="35"/>
      <c r="QGD63" s="35"/>
      <c r="QGE63" s="35"/>
      <c r="QGF63" s="35"/>
      <c r="QGG63" s="35"/>
      <c r="QGH63" s="35"/>
      <c r="QGI63" s="35"/>
      <c r="QGJ63" s="35"/>
      <c r="QGK63" s="35"/>
      <c r="QGL63" s="35"/>
      <c r="QGM63" s="35"/>
      <c r="QGN63" s="35"/>
      <c r="QGO63" s="35"/>
      <c r="QGP63" s="35"/>
      <c r="QGQ63" s="35"/>
      <c r="QGR63" s="35"/>
      <c r="QGS63" s="35"/>
      <c r="QGT63" s="35"/>
      <c r="QGU63" s="35"/>
      <c r="QGV63" s="35"/>
      <c r="QGW63" s="35"/>
      <c r="QGX63" s="35"/>
      <c r="QGY63" s="35"/>
      <c r="QGZ63" s="35"/>
      <c r="QHA63" s="35"/>
      <c r="QHB63" s="35"/>
      <c r="QHC63" s="35"/>
      <c r="QHD63" s="35"/>
      <c r="QHE63" s="35"/>
      <c r="QHF63" s="35"/>
      <c r="QHG63" s="35"/>
      <c r="QHH63" s="35"/>
      <c r="QHI63" s="35"/>
      <c r="QHJ63" s="35"/>
      <c r="QHK63" s="35"/>
      <c r="QHL63" s="35"/>
      <c r="QHM63" s="35"/>
      <c r="QHN63" s="35"/>
      <c r="QHO63" s="35"/>
      <c r="QHP63" s="35"/>
      <c r="QHQ63" s="35"/>
      <c r="QHR63" s="35"/>
      <c r="QHS63" s="35"/>
      <c r="QHT63" s="35"/>
      <c r="QHU63" s="35"/>
      <c r="QHV63" s="35"/>
      <c r="QHW63" s="35"/>
      <c r="QHX63" s="35"/>
      <c r="QHY63" s="35"/>
      <c r="QHZ63" s="35"/>
      <c r="QIA63" s="35"/>
      <c r="QIB63" s="35"/>
      <c r="QIC63" s="35"/>
      <c r="QID63" s="35"/>
      <c r="QIE63" s="35"/>
      <c r="QIF63" s="35"/>
      <c r="QIG63" s="35"/>
      <c r="QIH63" s="35"/>
      <c r="QII63" s="35"/>
      <c r="QIJ63" s="35"/>
      <c r="QIK63" s="35"/>
      <c r="QIL63" s="35"/>
      <c r="QIM63" s="35"/>
      <c r="QIN63" s="35"/>
      <c r="QIO63" s="35"/>
      <c r="QIP63" s="35"/>
      <c r="QIQ63" s="35"/>
      <c r="QIR63" s="35"/>
      <c r="QIS63" s="35"/>
      <c r="QIT63" s="35"/>
      <c r="QIU63" s="35"/>
      <c r="QIV63" s="35"/>
      <c r="QIW63" s="35"/>
      <c r="QIX63" s="35"/>
      <c r="QIY63" s="35"/>
      <c r="QIZ63" s="35"/>
      <c r="QJA63" s="35"/>
      <c r="QJB63" s="35"/>
      <c r="QJC63" s="35"/>
      <c r="QJD63" s="35"/>
      <c r="QJE63" s="35"/>
      <c r="QJF63" s="35"/>
      <c r="QJG63" s="35"/>
      <c r="QJH63" s="35"/>
      <c r="QJI63" s="35"/>
      <c r="QJJ63" s="35"/>
      <c r="QJK63" s="35"/>
      <c r="QJL63" s="35"/>
      <c r="QJM63" s="35"/>
      <c r="QJN63" s="35"/>
      <c r="QJO63" s="35"/>
      <c r="QJP63" s="35"/>
      <c r="QJQ63" s="35"/>
      <c r="QJR63" s="35"/>
      <c r="QJS63" s="35"/>
      <c r="QJT63" s="35"/>
      <c r="QJU63" s="35"/>
      <c r="QJV63" s="35"/>
      <c r="QJW63" s="35"/>
      <c r="QJX63" s="35"/>
      <c r="QJY63" s="35"/>
      <c r="QJZ63" s="35"/>
      <c r="QKA63" s="35"/>
      <c r="QKB63" s="35"/>
      <c r="QKC63" s="35"/>
      <c r="QKD63" s="35"/>
      <c r="QKE63" s="35"/>
      <c r="QKF63" s="35"/>
      <c r="QKG63" s="35"/>
      <c r="QKH63" s="35"/>
      <c r="QKI63" s="35"/>
      <c r="QKJ63" s="35"/>
      <c r="QKK63" s="35"/>
      <c r="QKL63" s="35"/>
      <c r="QKM63" s="35"/>
      <c r="QKN63" s="35"/>
      <c r="QKO63" s="35"/>
      <c r="QKP63" s="35"/>
      <c r="QKQ63" s="35"/>
      <c r="QKR63" s="35"/>
      <c r="QKS63" s="35"/>
      <c r="QKT63" s="35"/>
      <c r="QKU63" s="35"/>
      <c r="QKV63" s="35"/>
      <c r="QKW63" s="35"/>
      <c r="QKX63" s="35"/>
      <c r="QKY63" s="35"/>
      <c r="QKZ63" s="35"/>
      <c r="QLA63" s="35"/>
      <c r="QLB63" s="35"/>
      <c r="QLC63" s="35"/>
      <c r="QLD63" s="35"/>
      <c r="QLE63" s="35"/>
      <c r="QLF63" s="35"/>
      <c r="QLG63" s="35"/>
      <c r="QLH63" s="35"/>
      <c r="QLI63" s="35"/>
      <c r="QLJ63" s="35"/>
      <c r="QLK63" s="35"/>
      <c r="QLL63" s="35"/>
      <c r="QLM63" s="35"/>
      <c r="QLN63" s="35"/>
      <c r="QLO63" s="35"/>
      <c r="QLP63" s="35"/>
      <c r="QLQ63" s="35"/>
      <c r="QLR63" s="35"/>
      <c r="QLS63" s="35"/>
      <c r="QLT63" s="35"/>
      <c r="QLU63" s="35"/>
      <c r="QLV63" s="35"/>
      <c r="QLW63" s="35"/>
      <c r="QLX63" s="35"/>
      <c r="QLY63" s="35"/>
      <c r="QLZ63" s="35"/>
      <c r="QMA63" s="35"/>
      <c r="QMB63" s="35"/>
      <c r="QMC63" s="35"/>
      <c r="QMD63" s="35"/>
      <c r="QME63" s="35"/>
      <c r="QMF63" s="35"/>
      <c r="QMG63" s="35"/>
      <c r="QMH63" s="35"/>
      <c r="QMI63" s="35"/>
      <c r="QMJ63" s="35"/>
      <c r="QMK63" s="35"/>
      <c r="QML63" s="35"/>
      <c r="QMM63" s="35"/>
      <c r="QMN63" s="35"/>
      <c r="QMO63" s="35"/>
      <c r="QMP63" s="35"/>
      <c r="QMQ63" s="35"/>
      <c r="QMR63" s="35"/>
      <c r="QMS63" s="35"/>
      <c r="QMT63" s="35"/>
      <c r="QMU63" s="35"/>
      <c r="QMV63" s="35"/>
      <c r="QMW63" s="35"/>
      <c r="QMX63" s="35"/>
      <c r="QMY63" s="35"/>
      <c r="QMZ63" s="35"/>
      <c r="QNA63" s="35"/>
      <c r="QNB63" s="35"/>
      <c r="QNC63" s="35"/>
      <c r="QND63" s="35"/>
      <c r="QNE63" s="35"/>
      <c r="QNF63" s="35"/>
      <c r="QNG63" s="35"/>
      <c r="QNH63" s="35"/>
      <c r="QNI63" s="35"/>
      <c r="QNJ63" s="35"/>
      <c r="QNK63" s="35"/>
      <c r="QNL63" s="35"/>
      <c r="QNM63" s="35"/>
      <c r="QNN63" s="35"/>
      <c r="QNO63" s="35"/>
      <c r="QNP63" s="35"/>
      <c r="QNQ63" s="35"/>
      <c r="QNR63" s="35"/>
      <c r="QNS63" s="35"/>
      <c r="QNT63" s="35"/>
      <c r="QNU63" s="35"/>
      <c r="QNV63" s="35"/>
      <c r="QNW63" s="35"/>
      <c r="QNX63" s="35"/>
      <c r="QNY63" s="35"/>
      <c r="QNZ63" s="35"/>
      <c r="QOA63" s="35"/>
      <c r="QOB63" s="35"/>
      <c r="QOC63" s="35"/>
      <c r="QOD63" s="35"/>
      <c r="QOE63" s="35"/>
      <c r="QOF63" s="35"/>
      <c r="QOG63" s="35"/>
      <c r="QOH63" s="35"/>
      <c r="QOI63" s="35"/>
      <c r="QOJ63" s="35"/>
      <c r="QOK63" s="35"/>
      <c r="QOL63" s="35"/>
      <c r="QOM63" s="35"/>
      <c r="QON63" s="35"/>
      <c r="QOO63" s="35"/>
      <c r="QOP63" s="35"/>
      <c r="QOQ63" s="35"/>
      <c r="QOR63" s="35"/>
      <c r="QOS63" s="35"/>
      <c r="QOT63" s="35"/>
      <c r="QOU63" s="35"/>
      <c r="QOV63" s="35"/>
      <c r="QOW63" s="35"/>
      <c r="QOX63" s="35"/>
      <c r="QOY63" s="35"/>
      <c r="QOZ63" s="35"/>
      <c r="QPA63" s="35"/>
      <c r="QPB63" s="35"/>
      <c r="QPC63" s="35"/>
      <c r="QPD63" s="35"/>
      <c r="QPE63" s="35"/>
      <c r="QPF63" s="35"/>
      <c r="QPG63" s="35"/>
      <c r="QPH63" s="35"/>
      <c r="QPI63" s="35"/>
      <c r="QPJ63" s="35"/>
      <c r="QPK63" s="35"/>
      <c r="QPL63" s="35"/>
      <c r="QPM63" s="35"/>
      <c r="QPN63" s="35"/>
      <c r="QPO63" s="35"/>
      <c r="QPP63" s="35"/>
      <c r="QPQ63" s="35"/>
      <c r="QPR63" s="35"/>
      <c r="QPS63" s="35"/>
      <c r="QPT63" s="35"/>
      <c r="QPU63" s="35"/>
      <c r="QPV63" s="35"/>
      <c r="QPW63" s="35"/>
      <c r="QPX63" s="35"/>
      <c r="QPY63" s="35"/>
      <c r="QPZ63" s="35"/>
      <c r="QQA63" s="35"/>
      <c r="QQB63" s="35"/>
      <c r="QQC63" s="35"/>
      <c r="QQD63" s="35"/>
      <c r="QQE63" s="35"/>
      <c r="QQF63" s="35"/>
      <c r="QQG63" s="35"/>
      <c r="QQH63" s="35"/>
      <c r="QQI63" s="35"/>
      <c r="QQJ63" s="35"/>
      <c r="QQK63" s="35"/>
      <c r="QQL63" s="35"/>
      <c r="QQM63" s="35"/>
      <c r="QQN63" s="35"/>
      <c r="QQO63" s="35"/>
      <c r="QQP63" s="35"/>
      <c r="QQQ63" s="35"/>
      <c r="QQR63" s="35"/>
      <c r="QQS63" s="35"/>
      <c r="QQT63" s="35"/>
      <c r="QQU63" s="35"/>
      <c r="QQV63" s="35"/>
      <c r="QQW63" s="35"/>
      <c r="QQX63" s="35"/>
      <c r="QQY63" s="35"/>
      <c r="QQZ63" s="35"/>
      <c r="QRA63" s="35"/>
      <c r="QRB63" s="35"/>
      <c r="QRC63" s="35"/>
      <c r="QRD63" s="35"/>
      <c r="QRE63" s="35"/>
      <c r="QRF63" s="35"/>
      <c r="QRG63" s="35"/>
      <c r="QRH63" s="35"/>
      <c r="QRI63" s="35"/>
      <c r="QRJ63" s="35"/>
      <c r="QRK63" s="35"/>
      <c r="QRL63" s="35"/>
      <c r="QRM63" s="35"/>
      <c r="QRN63" s="35"/>
      <c r="QRO63" s="35"/>
      <c r="QRP63" s="35"/>
      <c r="QRQ63" s="35"/>
      <c r="QRR63" s="35"/>
      <c r="QRS63" s="35"/>
      <c r="QRT63" s="35"/>
      <c r="QRU63" s="35"/>
      <c r="QRV63" s="35"/>
      <c r="QRW63" s="35"/>
      <c r="QRX63" s="35"/>
      <c r="QRY63" s="35"/>
      <c r="QRZ63" s="35"/>
      <c r="QSA63" s="35"/>
      <c r="QSB63" s="35"/>
      <c r="QSC63" s="35"/>
      <c r="QSD63" s="35"/>
      <c r="QSE63" s="35"/>
      <c r="QSF63" s="35"/>
      <c r="QSG63" s="35"/>
      <c r="QSH63" s="35"/>
      <c r="QSI63" s="35"/>
      <c r="QSJ63" s="35"/>
      <c r="QSK63" s="35"/>
      <c r="QSL63" s="35"/>
      <c r="QSM63" s="35"/>
      <c r="QSN63" s="35"/>
      <c r="QSO63" s="35"/>
      <c r="QSP63" s="35"/>
      <c r="QSQ63" s="35"/>
      <c r="QSR63" s="35"/>
      <c r="QSS63" s="35"/>
      <c r="QST63" s="35"/>
      <c r="QSU63" s="35"/>
      <c r="QSV63" s="35"/>
      <c r="QSW63" s="35"/>
      <c r="QSX63" s="35"/>
      <c r="QSY63" s="35"/>
      <c r="QSZ63" s="35"/>
      <c r="QTA63" s="35"/>
      <c r="QTB63" s="35"/>
      <c r="QTC63" s="35"/>
      <c r="QTD63" s="35"/>
      <c r="QTE63" s="35"/>
      <c r="QTF63" s="35"/>
      <c r="QTG63" s="35"/>
      <c r="QTH63" s="35"/>
      <c r="QTI63" s="35"/>
      <c r="QTJ63" s="35"/>
      <c r="QTK63" s="35"/>
      <c r="QTL63" s="35"/>
      <c r="QTM63" s="35"/>
      <c r="QTN63" s="35"/>
      <c r="QTO63" s="35"/>
      <c r="QTP63" s="35"/>
      <c r="QTQ63" s="35"/>
      <c r="QTR63" s="35"/>
      <c r="QTS63" s="35"/>
      <c r="QTT63" s="35"/>
      <c r="QTU63" s="35"/>
      <c r="QTV63" s="35"/>
      <c r="QTW63" s="35"/>
      <c r="QTX63" s="35"/>
      <c r="QTY63" s="35"/>
      <c r="QTZ63" s="35"/>
      <c r="QUA63" s="35"/>
      <c r="QUB63" s="35"/>
      <c r="QUC63" s="35"/>
      <c r="QUD63" s="35"/>
      <c r="QUE63" s="35"/>
      <c r="QUF63" s="35"/>
      <c r="QUG63" s="35"/>
      <c r="QUH63" s="35"/>
      <c r="QUI63" s="35"/>
      <c r="QUJ63" s="35"/>
      <c r="QUK63" s="35"/>
      <c r="QUL63" s="35"/>
      <c r="QUM63" s="35"/>
      <c r="QUN63" s="35"/>
      <c r="QUO63" s="35"/>
      <c r="QUP63" s="35"/>
      <c r="QUQ63" s="35"/>
      <c r="QUR63" s="35"/>
      <c r="QUS63" s="35"/>
      <c r="QUT63" s="35"/>
      <c r="QUU63" s="35"/>
      <c r="QUV63" s="35"/>
      <c r="QUW63" s="35"/>
      <c r="QUX63" s="35"/>
      <c r="QUY63" s="35"/>
      <c r="QUZ63" s="35"/>
      <c r="QVA63" s="35"/>
      <c r="QVB63" s="35"/>
      <c r="QVC63" s="35"/>
      <c r="QVD63" s="35"/>
      <c r="QVE63" s="35"/>
      <c r="QVF63" s="35"/>
      <c r="QVG63" s="35"/>
      <c r="QVH63" s="35"/>
      <c r="QVI63" s="35"/>
      <c r="QVJ63" s="35"/>
      <c r="QVK63" s="35"/>
      <c r="QVL63" s="35"/>
      <c r="QVM63" s="35"/>
      <c r="QVN63" s="35"/>
      <c r="QVO63" s="35"/>
      <c r="QVP63" s="35"/>
      <c r="QVQ63" s="35"/>
      <c r="QVR63" s="35"/>
      <c r="QVS63" s="35"/>
      <c r="QVT63" s="35"/>
      <c r="QVU63" s="35"/>
      <c r="QVV63" s="35"/>
      <c r="QVW63" s="35"/>
      <c r="QVX63" s="35"/>
      <c r="QVY63" s="35"/>
      <c r="QVZ63" s="35"/>
      <c r="QWA63" s="35"/>
      <c r="QWB63" s="35"/>
      <c r="QWC63" s="35"/>
      <c r="QWD63" s="35"/>
      <c r="QWE63" s="35"/>
      <c r="QWF63" s="35"/>
      <c r="QWG63" s="35"/>
      <c r="QWH63" s="35"/>
      <c r="QWI63" s="35"/>
      <c r="QWJ63" s="35"/>
      <c r="QWK63" s="35"/>
      <c r="QWL63" s="35"/>
      <c r="QWM63" s="35"/>
      <c r="QWN63" s="35"/>
      <c r="QWO63" s="35"/>
      <c r="QWP63" s="35"/>
      <c r="QWQ63" s="35"/>
      <c r="QWR63" s="35"/>
      <c r="QWS63" s="35"/>
      <c r="QWT63" s="35"/>
      <c r="QWU63" s="35"/>
      <c r="QWV63" s="35"/>
      <c r="QWW63" s="35"/>
      <c r="QWX63" s="35"/>
      <c r="QWY63" s="35"/>
      <c r="QWZ63" s="35"/>
      <c r="QXA63" s="35"/>
      <c r="QXB63" s="35"/>
      <c r="QXC63" s="35"/>
      <c r="QXD63" s="35"/>
      <c r="QXE63" s="35"/>
      <c r="QXF63" s="35"/>
      <c r="QXG63" s="35"/>
      <c r="QXH63" s="35"/>
      <c r="QXI63" s="35"/>
      <c r="QXJ63" s="35"/>
      <c r="QXK63" s="35"/>
      <c r="QXL63" s="35"/>
      <c r="QXM63" s="35"/>
      <c r="QXN63" s="35"/>
      <c r="QXO63" s="35"/>
      <c r="QXP63" s="35"/>
      <c r="QXQ63" s="35"/>
      <c r="QXR63" s="35"/>
      <c r="QXS63" s="35"/>
      <c r="QXT63" s="35"/>
      <c r="QXU63" s="35"/>
      <c r="QXV63" s="35"/>
      <c r="QXW63" s="35"/>
      <c r="QXX63" s="35"/>
      <c r="QXY63" s="35"/>
      <c r="QXZ63" s="35"/>
      <c r="QYA63" s="35"/>
      <c r="QYB63" s="35"/>
      <c r="QYC63" s="35"/>
      <c r="QYD63" s="35"/>
      <c r="QYE63" s="35"/>
      <c r="QYF63" s="35"/>
      <c r="QYG63" s="35"/>
      <c r="QYH63" s="35"/>
      <c r="QYI63" s="35"/>
      <c r="QYJ63" s="35"/>
      <c r="QYK63" s="35"/>
      <c r="QYL63" s="35"/>
      <c r="QYM63" s="35"/>
      <c r="QYN63" s="35"/>
      <c r="QYO63" s="35"/>
      <c r="QYP63" s="35"/>
      <c r="QYQ63" s="35"/>
      <c r="QYR63" s="35"/>
      <c r="QYS63" s="35"/>
      <c r="QYT63" s="35"/>
      <c r="QYU63" s="35"/>
      <c r="QYV63" s="35"/>
      <c r="QYW63" s="35"/>
      <c r="QYX63" s="35"/>
      <c r="QYY63" s="35"/>
      <c r="QYZ63" s="35"/>
      <c r="QZA63" s="35"/>
      <c r="QZB63" s="35"/>
      <c r="QZC63" s="35"/>
      <c r="QZD63" s="35"/>
      <c r="QZE63" s="35"/>
      <c r="QZF63" s="35"/>
      <c r="QZG63" s="35"/>
      <c r="QZH63" s="35"/>
      <c r="QZI63" s="35"/>
      <c r="QZJ63" s="35"/>
      <c r="QZK63" s="35"/>
      <c r="QZL63" s="35"/>
      <c r="QZM63" s="35"/>
      <c r="QZN63" s="35"/>
      <c r="QZO63" s="35"/>
      <c r="QZP63" s="35"/>
      <c r="QZQ63" s="35"/>
      <c r="QZR63" s="35"/>
      <c r="QZS63" s="35"/>
      <c r="QZT63" s="35"/>
      <c r="QZU63" s="35"/>
      <c r="QZV63" s="35"/>
      <c r="QZW63" s="35"/>
      <c r="QZX63" s="35"/>
      <c r="QZY63" s="35"/>
      <c r="QZZ63" s="35"/>
      <c r="RAA63" s="35"/>
      <c r="RAB63" s="35"/>
      <c r="RAC63" s="35"/>
      <c r="RAD63" s="35"/>
      <c r="RAE63" s="35"/>
      <c r="RAF63" s="35"/>
      <c r="RAG63" s="35"/>
      <c r="RAH63" s="35"/>
      <c r="RAI63" s="35"/>
      <c r="RAJ63" s="35"/>
      <c r="RAK63" s="35"/>
      <c r="RAL63" s="35"/>
      <c r="RAM63" s="35"/>
      <c r="RAN63" s="35"/>
      <c r="RAO63" s="35"/>
      <c r="RAP63" s="35"/>
      <c r="RAQ63" s="35"/>
      <c r="RAR63" s="35"/>
      <c r="RAS63" s="35"/>
      <c r="RAT63" s="35"/>
      <c r="RAU63" s="35"/>
      <c r="RAV63" s="35"/>
      <c r="RAW63" s="35"/>
      <c r="RAX63" s="35"/>
      <c r="RAY63" s="35"/>
      <c r="RAZ63" s="35"/>
      <c r="RBA63" s="35"/>
      <c r="RBB63" s="35"/>
      <c r="RBC63" s="35"/>
      <c r="RBD63" s="35"/>
      <c r="RBE63" s="35"/>
      <c r="RBF63" s="35"/>
      <c r="RBG63" s="35"/>
      <c r="RBH63" s="35"/>
      <c r="RBI63" s="35"/>
      <c r="RBJ63" s="35"/>
      <c r="RBK63" s="35"/>
      <c r="RBL63" s="35"/>
      <c r="RBM63" s="35"/>
      <c r="RBN63" s="35"/>
      <c r="RBO63" s="35"/>
      <c r="RBP63" s="35"/>
      <c r="RBQ63" s="35"/>
      <c r="RBR63" s="35"/>
      <c r="RBS63" s="35"/>
      <c r="RBT63" s="35"/>
      <c r="RBU63" s="35"/>
      <c r="RBV63" s="35"/>
      <c r="RBW63" s="35"/>
      <c r="RBX63" s="35"/>
      <c r="RBY63" s="35"/>
      <c r="RBZ63" s="35"/>
      <c r="RCA63" s="35"/>
      <c r="RCB63" s="35"/>
      <c r="RCC63" s="35"/>
      <c r="RCD63" s="35"/>
      <c r="RCE63" s="35"/>
      <c r="RCF63" s="35"/>
      <c r="RCG63" s="35"/>
      <c r="RCH63" s="35"/>
      <c r="RCI63" s="35"/>
      <c r="RCJ63" s="35"/>
      <c r="RCK63" s="35"/>
      <c r="RCL63" s="35"/>
      <c r="RCM63" s="35"/>
      <c r="RCN63" s="35"/>
      <c r="RCO63" s="35"/>
      <c r="RCP63" s="35"/>
      <c r="RCQ63" s="35"/>
      <c r="RCR63" s="35"/>
      <c r="RCS63" s="35"/>
      <c r="RCT63" s="35"/>
      <c r="RCU63" s="35"/>
      <c r="RCV63" s="35"/>
      <c r="RCW63" s="35"/>
      <c r="RCX63" s="35"/>
      <c r="RCY63" s="35"/>
      <c r="RCZ63" s="35"/>
      <c r="RDA63" s="35"/>
      <c r="RDB63" s="35"/>
      <c r="RDC63" s="35"/>
      <c r="RDD63" s="35"/>
      <c r="RDE63" s="35"/>
      <c r="RDF63" s="35"/>
      <c r="RDG63" s="35"/>
      <c r="RDH63" s="35"/>
      <c r="RDI63" s="35"/>
      <c r="RDJ63" s="35"/>
      <c r="RDK63" s="35"/>
      <c r="RDL63" s="35"/>
      <c r="RDM63" s="35"/>
      <c r="RDN63" s="35"/>
      <c r="RDO63" s="35"/>
      <c r="RDP63" s="35"/>
      <c r="RDQ63" s="35"/>
      <c r="RDR63" s="35"/>
      <c r="RDS63" s="35"/>
      <c r="RDT63" s="35"/>
      <c r="RDU63" s="35"/>
      <c r="RDV63" s="35"/>
      <c r="RDW63" s="35"/>
      <c r="RDX63" s="35"/>
      <c r="RDY63" s="35"/>
      <c r="RDZ63" s="35"/>
      <c r="REA63" s="35"/>
      <c r="REB63" s="35"/>
      <c r="REC63" s="35"/>
      <c r="RED63" s="35"/>
      <c r="REE63" s="35"/>
      <c r="REF63" s="35"/>
      <c r="REG63" s="35"/>
      <c r="REH63" s="35"/>
      <c r="REI63" s="35"/>
      <c r="REJ63" s="35"/>
      <c r="REK63" s="35"/>
      <c r="REL63" s="35"/>
      <c r="REM63" s="35"/>
      <c r="REN63" s="35"/>
      <c r="REO63" s="35"/>
      <c r="REP63" s="35"/>
      <c r="REQ63" s="35"/>
      <c r="RER63" s="35"/>
      <c r="RES63" s="35"/>
      <c r="RET63" s="35"/>
      <c r="REU63" s="35"/>
      <c r="REV63" s="35"/>
      <c r="REW63" s="35"/>
      <c r="REX63" s="35"/>
      <c r="REY63" s="35"/>
      <c r="REZ63" s="35"/>
      <c r="RFA63" s="35"/>
      <c r="RFB63" s="35"/>
      <c r="RFC63" s="35"/>
      <c r="RFD63" s="35"/>
      <c r="RFE63" s="35"/>
      <c r="RFF63" s="35"/>
      <c r="RFG63" s="35"/>
      <c r="RFH63" s="35"/>
      <c r="RFI63" s="35"/>
      <c r="RFJ63" s="35"/>
      <c r="RFK63" s="35"/>
      <c r="RFL63" s="35"/>
      <c r="RFM63" s="35"/>
      <c r="RFN63" s="35"/>
      <c r="RFO63" s="35"/>
      <c r="RFP63" s="35"/>
      <c r="RFQ63" s="35"/>
      <c r="RFR63" s="35"/>
      <c r="RFS63" s="35"/>
      <c r="RFT63" s="35"/>
      <c r="RFU63" s="35"/>
      <c r="RFV63" s="35"/>
      <c r="RFW63" s="35"/>
      <c r="RFX63" s="35"/>
      <c r="RFY63" s="35"/>
      <c r="RFZ63" s="35"/>
      <c r="RGA63" s="35"/>
      <c r="RGB63" s="35"/>
      <c r="RGC63" s="35"/>
      <c r="RGD63" s="35"/>
      <c r="RGE63" s="35"/>
      <c r="RGF63" s="35"/>
      <c r="RGG63" s="35"/>
      <c r="RGH63" s="35"/>
      <c r="RGI63" s="35"/>
      <c r="RGJ63" s="35"/>
      <c r="RGK63" s="35"/>
      <c r="RGL63" s="35"/>
      <c r="RGM63" s="35"/>
      <c r="RGN63" s="35"/>
      <c r="RGO63" s="35"/>
      <c r="RGP63" s="35"/>
      <c r="RGQ63" s="35"/>
      <c r="RGR63" s="35"/>
      <c r="RGS63" s="35"/>
      <c r="RGT63" s="35"/>
      <c r="RGU63" s="35"/>
      <c r="RGV63" s="35"/>
      <c r="RGW63" s="35"/>
      <c r="RGX63" s="35"/>
      <c r="RGY63" s="35"/>
      <c r="RGZ63" s="35"/>
      <c r="RHA63" s="35"/>
      <c r="RHB63" s="35"/>
      <c r="RHC63" s="35"/>
      <c r="RHD63" s="35"/>
      <c r="RHE63" s="35"/>
      <c r="RHF63" s="35"/>
      <c r="RHG63" s="35"/>
      <c r="RHH63" s="35"/>
      <c r="RHI63" s="35"/>
      <c r="RHJ63" s="35"/>
      <c r="RHK63" s="35"/>
      <c r="RHL63" s="35"/>
      <c r="RHM63" s="35"/>
      <c r="RHN63" s="35"/>
      <c r="RHO63" s="35"/>
      <c r="RHP63" s="35"/>
      <c r="RHQ63" s="35"/>
      <c r="RHR63" s="35"/>
      <c r="RHS63" s="35"/>
      <c r="RHT63" s="35"/>
      <c r="RHU63" s="35"/>
      <c r="RHV63" s="35"/>
      <c r="RHW63" s="35"/>
      <c r="RHX63" s="35"/>
      <c r="RHY63" s="35"/>
      <c r="RHZ63" s="35"/>
      <c r="RIA63" s="35"/>
      <c r="RIB63" s="35"/>
      <c r="RIC63" s="35"/>
      <c r="RID63" s="35"/>
      <c r="RIE63" s="35"/>
      <c r="RIF63" s="35"/>
      <c r="RIG63" s="35"/>
      <c r="RIH63" s="35"/>
      <c r="RII63" s="35"/>
      <c r="RIJ63" s="35"/>
      <c r="RIK63" s="35"/>
      <c r="RIL63" s="35"/>
      <c r="RIM63" s="35"/>
      <c r="RIN63" s="35"/>
      <c r="RIO63" s="35"/>
      <c r="RIP63" s="35"/>
      <c r="RIQ63" s="35"/>
      <c r="RIR63" s="35"/>
      <c r="RIS63" s="35"/>
      <c r="RIT63" s="35"/>
      <c r="RIU63" s="35"/>
      <c r="RIV63" s="35"/>
      <c r="RIW63" s="35"/>
      <c r="RIX63" s="35"/>
      <c r="RIY63" s="35"/>
      <c r="RIZ63" s="35"/>
      <c r="RJA63" s="35"/>
      <c r="RJB63" s="35"/>
      <c r="RJC63" s="35"/>
      <c r="RJD63" s="35"/>
      <c r="RJE63" s="35"/>
      <c r="RJF63" s="35"/>
      <c r="RJG63" s="35"/>
      <c r="RJH63" s="35"/>
      <c r="RJI63" s="35"/>
      <c r="RJJ63" s="35"/>
      <c r="RJK63" s="35"/>
      <c r="RJL63" s="35"/>
      <c r="RJM63" s="35"/>
      <c r="RJN63" s="35"/>
      <c r="RJO63" s="35"/>
      <c r="RJP63" s="35"/>
      <c r="RJQ63" s="35"/>
      <c r="RJR63" s="35"/>
      <c r="RJS63" s="35"/>
      <c r="RJT63" s="35"/>
      <c r="RJU63" s="35"/>
      <c r="RJV63" s="35"/>
      <c r="RJW63" s="35"/>
      <c r="RJX63" s="35"/>
      <c r="RJY63" s="35"/>
      <c r="RJZ63" s="35"/>
      <c r="RKA63" s="35"/>
      <c r="RKB63" s="35"/>
      <c r="RKC63" s="35"/>
      <c r="RKD63" s="35"/>
      <c r="RKE63" s="35"/>
      <c r="RKF63" s="35"/>
      <c r="RKG63" s="35"/>
      <c r="RKH63" s="35"/>
      <c r="RKI63" s="35"/>
      <c r="RKJ63" s="35"/>
      <c r="RKK63" s="35"/>
      <c r="RKL63" s="35"/>
      <c r="RKM63" s="35"/>
      <c r="RKN63" s="35"/>
      <c r="RKO63" s="35"/>
      <c r="RKP63" s="35"/>
      <c r="RKQ63" s="35"/>
      <c r="RKR63" s="35"/>
      <c r="RKS63" s="35"/>
      <c r="RKT63" s="35"/>
      <c r="RKU63" s="35"/>
      <c r="RKV63" s="35"/>
      <c r="RKW63" s="35"/>
      <c r="RKX63" s="35"/>
      <c r="RKY63" s="35"/>
      <c r="RKZ63" s="35"/>
      <c r="RLA63" s="35"/>
      <c r="RLB63" s="35"/>
      <c r="RLC63" s="35"/>
      <c r="RLD63" s="35"/>
      <c r="RLE63" s="35"/>
      <c r="RLF63" s="35"/>
      <c r="RLG63" s="35"/>
      <c r="RLH63" s="35"/>
      <c r="RLI63" s="35"/>
      <c r="RLJ63" s="35"/>
      <c r="RLK63" s="35"/>
      <c r="RLL63" s="35"/>
      <c r="RLM63" s="35"/>
      <c r="RLN63" s="35"/>
      <c r="RLO63" s="35"/>
      <c r="RLP63" s="35"/>
      <c r="RLQ63" s="35"/>
      <c r="RLR63" s="35"/>
      <c r="RLS63" s="35"/>
      <c r="RLT63" s="35"/>
      <c r="RLU63" s="35"/>
      <c r="RLV63" s="35"/>
      <c r="RLW63" s="35"/>
      <c r="RLX63" s="35"/>
      <c r="RLY63" s="35"/>
      <c r="RLZ63" s="35"/>
      <c r="RMA63" s="35"/>
      <c r="RMB63" s="35"/>
      <c r="RMC63" s="35"/>
      <c r="RMD63" s="35"/>
      <c r="RME63" s="35"/>
      <c r="RMF63" s="35"/>
      <c r="RMG63" s="35"/>
      <c r="RMH63" s="35"/>
      <c r="RMI63" s="35"/>
      <c r="RMJ63" s="35"/>
      <c r="RMK63" s="35"/>
      <c r="RML63" s="35"/>
      <c r="RMM63" s="35"/>
      <c r="RMN63" s="35"/>
      <c r="RMO63" s="35"/>
      <c r="RMP63" s="35"/>
      <c r="RMQ63" s="35"/>
      <c r="RMR63" s="35"/>
      <c r="RMS63" s="35"/>
      <c r="RMT63" s="35"/>
      <c r="RMU63" s="35"/>
      <c r="RMV63" s="35"/>
      <c r="RMW63" s="35"/>
      <c r="RMX63" s="35"/>
      <c r="RMY63" s="35"/>
      <c r="RMZ63" s="35"/>
      <c r="RNA63" s="35"/>
      <c r="RNB63" s="35"/>
      <c r="RNC63" s="35"/>
      <c r="RND63" s="35"/>
      <c r="RNE63" s="35"/>
      <c r="RNF63" s="35"/>
      <c r="RNG63" s="35"/>
      <c r="RNH63" s="35"/>
      <c r="RNI63" s="35"/>
      <c r="RNJ63" s="35"/>
      <c r="RNK63" s="35"/>
      <c r="RNL63" s="35"/>
      <c r="RNM63" s="35"/>
      <c r="RNN63" s="35"/>
      <c r="RNO63" s="35"/>
      <c r="RNP63" s="35"/>
      <c r="RNQ63" s="35"/>
      <c r="RNR63" s="35"/>
      <c r="RNS63" s="35"/>
      <c r="RNT63" s="35"/>
      <c r="RNU63" s="35"/>
      <c r="RNV63" s="35"/>
      <c r="RNW63" s="35"/>
      <c r="RNX63" s="35"/>
      <c r="RNY63" s="35"/>
      <c r="RNZ63" s="35"/>
      <c r="ROA63" s="35"/>
      <c r="ROB63" s="35"/>
      <c r="ROC63" s="35"/>
      <c r="ROD63" s="35"/>
      <c r="ROE63" s="35"/>
      <c r="ROF63" s="35"/>
      <c r="ROG63" s="35"/>
      <c r="ROH63" s="35"/>
      <c r="ROI63" s="35"/>
      <c r="ROJ63" s="35"/>
      <c r="ROK63" s="35"/>
      <c r="ROL63" s="35"/>
      <c r="ROM63" s="35"/>
      <c r="RON63" s="35"/>
      <c r="ROO63" s="35"/>
      <c r="ROP63" s="35"/>
      <c r="ROQ63" s="35"/>
      <c r="ROR63" s="35"/>
      <c r="ROS63" s="35"/>
      <c r="ROT63" s="35"/>
      <c r="ROU63" s="35"/>
      <c r="ROV63" s="35"/>
      <c r="ROW63" s="35"/>
      <c r="ROX63" s="35"/>
      <c r="ROY63" s="35"/>
      <c r="ROZ63" s="35"/>
      <c r="RPA63" s="35"/>
      <c r="RPB63" s="35"/>
      <c r="RPC63" s="35"/>
      <c r="RPD63" s="35"/>
      <c r="RPE63" s="35"/>
      <c r="RPF63" s="35"/>
      <c r="RPG63" s="35"/>
      <c r="RPH63" s="35"/>
      <c r="RPI63" s="35"/>
      <c r="RPJ63" s="35"/>
      <c r="RPK63" s="35"/>
      <c r="RPL63" s="35"/>
      <c r="RPM63" s="35"/>
      <c r="RPN63" s="35"/>
      <c r="RPO63" s="35"/>
      <c r="RPP63" s="35"/>
      <c r="RPQ63" s="35"/>
      <c r="RPR63" s="35"/>
      <c r="RPS63" s="35"/>
      <c r="RPT63" s="35"/>
      <c r="RPU63" s="35"/>
      <c r="RPV63" s="35"/>
      <c r="RPW63" s="35"/>
      <c r="RPX63" s="35"/>
      <c r="RPY63" s="35"/>
      <c r="RPZ63" s="35"/>
      <c r="RQA63" s="35"/>
      <c r="RQB63" s="35"/>
      <c r="RQC63" s="35"/>
      <c r="RQD63" s="35"/>
      <c r="RQE63" s="35"/>
      <c r="RQF63" s="35"/>
      <c r="RQG63" s="35"/>
      <c r="RQH63" s="35"/>
      <c r="RQI63" s="35"/>
      <c r="RQJ63" s="35"/>
      <c r="RQK63" s="35"/>
      <c r="RQL63" s="35"/>
      <c r="RQM63" s="35"/>
      <c r="RQN63" s="35"/>
      <c r="RQO63" s="35"/>
      <c r="RQP63" s="35"/>
      <c r="RQQ63" s="35"/>
      <c r="RQR63" s="35"/>
      <c r="RQS63" s="35"/>
      <c r="RQT63" s="35"/>
      <c r="RQU63" s="35"/>
      <c r="RQV63" s="35"/>
      <c r="RQW63" s="35"/>
      <c r="RQX63" s="35"/>
      <c r="RQY63" s="35"/>
      <c r="RQZ63" s="35"/>
      <c r="RRA63" s="35"/>
      <c r="RRB63" s="35"/>
      <c r="RRC63" s="35"/>
      <c r="RRD63" s="35"/>
      <c r="RRE63" s="35"/>
      <c r="RRF63" s="35"/>
      <c r="RRG63" s="35"/>
      <c r="RRH63" s="35"/>
      <c r="RRI63" s="35"/>
      <c r="RRJ63" s="35"/>
      <c r="RRK63" s="35"/>
      <c r="RRL63" s="35"/>
      <c r="RRM63" s="35"/>
      <c r="RRN63" s="35"/>
      <c r="RRO63" s="35"/>
      <c r="RRP63" s="35"/>
      <c r="RRQ63" s="35"/>
      <c r="RRR63" s="35"/>
      <c r="RRS63" s="35"/>
      <c r="RRT63" s="35"/>
      <c r="RRU63" s="35"/>
      <c r="RRV63" s="35"/>
      <c r="RRW63" s="35"/>
      <c r="RRX63" s="35"/>
      <c r="RRY63" s="35"/>
      <c r="RRZ63" s="35"/>
      <c r="RSA63" s="35"/>
      <c r="RSB63" s="35"/>
      <c r="RSC63" s="35"/>
      <c r="RSD63" s="35"/>
      <c r="RSE63" s="35"/>
      <c r="RSF63" s="35"/>
      <c r="RSG63" s="35"/>
      <c r="RSH63" s="35"/>
      <c r="RSI63" s="35"/>
      <c r="RSJ63" s="35"/>
      <c r="RSK63" s="35"/>
      <c r="RSL63" s="35"/>
      <c r="RSM63" s="35"/>
      <c r="RSN63" s="35"/>
      <c r="RSO63" s="35"/>
      <c r="RSP63" s="35"/>
      <c r="RSQ63" s="35"/>
      <c r="RSR63" s="35"/>
      <c r="RSS63" s="35"/>
      <c r="RST63" s="35"/>
      <c r="RSU63" s="35"/>
      <c r="RSV63" s="35"/>
      <c r="RSW63" s="35"/>
      <c r="RSX63" s="35"/>
      <c r="RSY63" s="35"/>
      <c r="RSZ63" s="35"/>
      <c r="RTA63" s="35"/>
      <c r="RTB63" s="35"/>
      <c r="RTC63" s="35"/>
      <c r="RTD63" s="35"/>
      <c r="RTE63" s="35"/>
      <c r="RTF63" s="35"/>
      <c r="RTG63" s="35"/>
      <c r="RTH63" s="35"/>
      <c r="RTI63" s="35"/>
      <c r="RTJ63" s="35"/>
      <c r="RTK63" s="35"/>
      <c r="RTL63" s="35"/>
      <c r="RTM63" s="35"/>
      <c r="RTN63" s="35"/>
      <c r="RTO63" s="35"/>
      <c r="RTP63" s="35"/>
      <c r="RTQ63" s="35"/>
      <c r="RTR63" s="35"/>
      <c r="RTS63" s="35"/>
      <c r="RTT63" s="35"/>
      <c r="RTU63" s="35"/>
      <c r="RTV63" s="35"/>
      <c r="RTW63" s="35"/>
      <c r="RTX63" s="35"/>
      <c r="RTY63" s="35"/>
      <c r="RTZ63" s="35"/>
      <c r="RUA63" s="35"/>
      <c r="RUB63" s="35"/>
      <c r="RUC63" s="35"/>
      <c r="RUD63" s="35"/>
      <c r="RUE63" s="35"/>
      <c r="RUF63" s="35"/>
      <c r="RUG63" s="35"/>
      <c r="RUH63" s="35"/>
      <c r="RUI63" s="35"/>
      <c r="RUJ63" s="35"/>
      <c r="RUK63" s="35"/>
      <c r="RUL63" s="35"/>
      <c r="RUM63" s="35"/>
      <c r="RUN63" s="35"/>
      <c r="RUO63" s="35"/>
      <c r="RUP63" s="35"/>
      <c r="RUQ63" s="35"/>
      <c r="RUR63" s="35"/>
      <c r="RUS63" s="35"/>
      <c r="RUT63" s="35"/>
      <c r="RUU63" s="35"/>
      <c r="RUV63" s="35"/>
      <c r="RUW63" s="35"/>
      <c r="RUX63" s="35"/>
      <c r="RUY63" s="35"/>
      <c r="RUZ63" s="35"/>
      <c r="RVA63" s="35"/>
      <c r="RVB63" s="35"/>
      <c r="RVC63" s="35"/>
      <c r="RVD63" s="35"/>
      <c r="RVE63" s="35"/>
      <c r="RVF63" s="35"/>
      <c r="RVG63" s="35"/>
      <c r="RVH63" s="35"/>
      <c r="RVI63" s="35"/>
      <c r="RVJ63" s="35"/>
      <c r="RVK63" s="35"/>
      <c r="RVL63" s="35"/>
      <c r="RVM63" s="35"/>
      <c r="RVN63" s="35"/>
      <c r="RVO63" s="35"/>
      <c r="RVP63" s="35"/>
      <c r="RVQ63" s="35"/>
      <c r="RVR63" s="35"/>
      <c r="RVS63" s="35"/>
      <c r="RVT63" s="35"/>
      <c r="RVU63" s="35"/>
      <c r="RVV63" s="35"/>
      <c r="RVW63" s="35"/>
      <c r="RVX63" s="35"/>
      <c r="RVY63" s="35"/>
      <c r="RVZ63" s="35"/>
      <c r="RWA63" s="35"/>
      <c r="RWB63" s="35"/>
      <c r="RWC63" s="35"/>
      <c r="RWD63" s="35"/>
      <c r="RWE63" s="35"/>
      <c r="RWF63" s="35"/>
      <c r="RWG63" s="35"/>
      <c r="RWH63" s="35"/>
      <c r="RWI63" s="35"/>
      <c r="RWJ63" s="35"/>
      <c r="RWK63" s="35"/>
      <c r="RWL63" s="35"/>
      <c r="RWM63" s="35"/>
      <c r="RWN63" s="35"/>
      <c r="RWO63" s="35"/>
      <c r="RWP63" s="35"/>
      <c r="RWQ63" s="35"/>
      <c r="RWR63" s="35"/>
      <c r="RWS63" s="35"/>
      <c r="RWT63" s="35"/>
      <c r="RWU63" s="35"/>
      <c r="RWV63" s="35"/>
      <c r="RWW63" s="35"/>
      <c r="RWX63" s="35"/>
      <c r="RWY63" s="35"/>
      <c r="RWZ63" s="35"/>
      <c r="RXA63" s="35"/>
      <c r="RXB63" s="35"/>
      <c r="RXC63" s="35"/>
      <c r="RXD63" s="35"/>
      <c r="RXE63" s="35"/>
      <c r="RXF63" s="35"/>
      <c r="RXG63" s="35"/>
      <c r="RXH63" s="35"/>
      <c r="RXI63" s="35"/>
      <c r="RXJ63" s="35"/>
      <c r="RXK63" s="35"/>
      <c r="RXL63" s="35"/>
      <c r="RXM63" s="35"/>
      <c r="RXN63" s="35"/>
      <c r="RXO63" s="35"/>
      <c r="RXP63" s="35"/>
      <c r="RXQ63" s="35"/>
      <c r="RXR63" s="35"/>
      <c r="RXS63" s="35"/>
      <c r="RXT63" s="35"/>
      <c r="RXU63" s="35"/>
      <c r="RXV63" s="35"/>
      <c r="RXW63" s="35"/>
      <c r="RXX63" s="35"/>
      <c r="RXY63" s="35"/>
      <c r="RXZ63" s="35"/>
      <c r="RYA63" s="35"/>
      <c r="RYB63" s="35"/>
      <c r="RYC63" s="35"/>
      <c r="RYD63" s="35"/>
      <c r="RYE63" s="35"/>
      <c r="RYF63" s="35"/>
      <c r="RYG63" s="35"/>
      <c r="RYH63" s="35"/>
      <c r="RYI63" s="35"/>
      <c r="RYJ63" s="35"/>
      <c r="RYK63" s="35"/>
      <c r="RYL63" s="35"/>
      <c r="RYM63" s="35"/>
      <c r="RYN63" s="35"/>
      <c r="RYO63" s="35"/>
      <c r="RYP63" s="35"/>
      <c r="RYQ63" s="35"/>
      <c r="RYR63" s="35"/>
      <c r="RYS63" s="35"/>
      <c r="RYT63" s="35"/>
      <c r="RYU63" s="35"/>
      <c r="RYV63" s="35"/>
      <c r="RYW63" s="35"/>
      <c r="RYX63" s="35"/>
      <c r="RYY63" s="35"/>
      <c r="RYZ63" s="35"/>
      <c r="RZA63" s="35"/>
      <c r="RZB63" s="35"/>
      <c r="RZC63" s="35"/>
      <c r="RZD63" s="35"/>
      <c r="RZE63" s="35"/>
      <c r="RZF63" s="35"/>
      <c r="RZG63" s="35"/>
      <c r="RZH63" s="35"/>
      <c r="RZI63" s="35"/>
      <c r="RZJ63" s="35"/>
      <c r="RZK63" s="35"/>
      <c r="RZL63" s="35"/>
      <c r="RZM63" s="35"/>
      <c r="RZN63" s="35"/>
      <c r="RZO63" s="35"/>
      <c r="RZP63" s="35"/>
      <c r="RZQ63" s="35"/>
      <c r="RZR63" s="35"/>
      <c r="RZS63" s="35"/>
      <c r="RZT63" s="35"/>
      <c r="RZU63" s="35"/>
      <c r="RZV63" s="35"/>
      <c r="RZW63" s="35"/>
      <c r="RZX63" s="35"/>
      <c r="RZY63" s="35"/>
      <c r="RZZ63" s="35"/>
      <c r="SAA63" s="35"/>
      <c r="SAB63" s="35"/>
      <c r="SAC63" s="35"/>
      <c r="SAD63" s="35"/>
      <c r="SAE63" s="35"/>
      <c r="SAF63" s="35"/>
      <c r="SAG63" s="35"/>
      <c r="SAH63" s="35"/>
      <c r="SAI63" s="35"/>
      <c r="SAJ63" s="35"/>
      <c r="SAK63" s="35"/>
      <c r="SAL63" s="35"/>
      <c r="SAM63" s="35"/>
      <c r="SAN63" s="35"/>
      <c r="SAO63" s="35"/>
      <c r="SAP63" s="35"/>
      <c r="SAQ63" s="35"/>
      <c r="SAR63" s="35"/>
      <c r="SAS63" s="35"/>
      <c r="SAT63" s="35"/>
      <c r="SAU63" s="35"/>
      <c r="SAV63" s="35"/>
      <c r="SAW63" s="35"/>
      <c r="SAX63" s="35"/>
      <c r="SAY63" s="35"/>
      <c r="SAZ63" s="35"/>
      <c r="SBA63" s="35"/>
      <c r="SBB63" s="35"/>
      <c r="SBC63" s="35"/>
      <c r="SBD63" s="35"/>
      <c r="SBE63" s="35"/>
      <c r="SBF63" s="35"/>
      <c r="SBG63" s="35"/>
      <c r="SBH63" s="35"/>
      <c r="SBI63" s="35"/>
      <c r="SBJ63" s="35"/>
      <c r="SBK63" s="35"/>
      <c r="SBL63" s="35"/>
      <c r="SBM63" s="35"/>
      <c r="SBN63" s="35"/>
      <c r="SBO63" s="35"/>
      <c r="SBP63" s="35"/>
      <c r="SBQ63" s="35"/>
      <c r="SBR63" s="35"/>
      <c r="SBS63" s="35"/>
      <c r="SBT63" s="35"/>
      <c r="SBU63" s="35"/>
      <c r="SBV63" s="35"/>
      <c r="SBW63" s="35"/>
      <c r="SBX63" s="35"/>
      <c r="SBY63" s="35"/>
      <c r="SBZ63" s="35"/>
      <c r="SCA63" s="35"/>
      <c r="SCB63" s="35"/>
      <c r="SCC63" s="35"/>
      <c r="SCD63" s="35"/>
      <c r="SCE63" s="35"/>
      <c r="SCF63" s="35"/>
      <c r="SCG63" s="35"/>
      <c r="SCH63" s="35"/>
      <c r="SCI63" s="35"/>
      <c r="SCJ63" s="35"/>
      <c r="SCK63" s="35"/>
      <c r="SCL63" s="35"/>
      <c r="SCM63" s="35"/>
      <c r="SCN63" s="35"/>
      <c r="SCO63" s="35"/>
      <c r="SCP63" s="35"/>
      <c r="SCQ63" s="35"/>
      <c r="SCR63" s="35"/>
      <c r="SCS63" s="35"/>
      <c r="SCT63" s="35"/>
      <c r="SCU63" s="35"/>
      <c r="SCV63" s="35"/>
      <c r="SCW63" s="35"/>
      <c r="SCX63" s="35"/>
      <c r="SCY63" s="35"/>
      <c r="SCZ63" s="35"/>
      <c r="SDA63" s="35"/>
      <c r="SDB63" s="35"/>
      <c r="SDC63" s="35"/>
      <c r="SDD63" s="35"/>
      <c r="SDE63" s="35"/>
      <c r="SDF63" s="35"/>
      <c r="SDG63" s="35"/>
      <c r="SDH63" s="35"/>
      <c r="SDI63" s="35"/>
      <c r="SDJ63" s="35"/>
      <c r="SDK63" s="35"/>
      <c r="SDL63" s="35"/>
      <c r="SDM63" s="35"/>
      <c r="SDN63" s="35"/>
      <c r="SDO63" s="35"/>
      <c r="SDP63" s="35"/>
      <c r="SDQ63" s="35"/>
      <c r="SDR63" s="35"/>
      <c r="SDS63" s="35"/>
      <c r="SDT63" s="35"/>
      <c r="SDU63" s="35"/>
      <c r="SDV63" s="35"/>
      <c r="SDW63" s="35"/>
      <c r="SDX63" s="35"/>
      <c r="SDY63" s="35"/>
      <c r="SDZ63" s="35"/>
      <c r="SEA63" s="35"/>
      <c r="SEB63" s="35"/>
      <c r="SEC63" s="35"/>
      <c r="SED63" s="35"/>
      <c r="SEE63" s="35"/>
      <c r="SEF63" s="35"/>
      <c r="SEG63" s="35"/>
      <c r="SEH63" s="35"/>
      <c r="SEI63" s="35"/>
      <c r="SEJ63" s="35"/>
      <c r="SEK63" s="35"/>
      <c r="SEL63" s="35"/>
      <c r="SEM63" s="35"/>
      <c r="SEN63" s="35"/>
      <c r="SEO63" s="35"/>
      <c r="SEP63" s="35"/>
      <c r="SEQ63" s="35"/>
      <c r="SER63" s="35"/>
      <c r="SES63" s="35"/>
      <c r="SET63" s="35"/>
      <c r="SEU63" s="35"/>
      <c r="SEV63" s="35"/>
      <c r="SEW63" s="35"/>
      <c r="SEX63" s="35"/>
      <c r="SEY63" s="35"/>
      <c r="SEZ63" s="35"/>
      <c r="SFA63" s="35"/>
      <c r="SFB63" s="35"/>
      <c r="SFC63" s="35"/>
      <c r="SFD63" s="35"/>
      <c r="SFE63" s="35"/>
      <c r="SFF63" s="35"/>
      <c r="SFG63" s="35"/>
      <c r="SFH63" s="35"/>
      <c r="SFI63" s="35"/>
      <c r="SFJ63" s="35"/>
      <c r="SFK63" s="35"/>
      <c r="SFL63" s="35"/>
      <c r="SFM63" s="35"/>
      <c r="SFN63" s="35"/>
      <c r="SFO63" s="35"/>
      <c r="SFP63" s="35"/>
      <c r="SFQ63" s="35"/>
      <c r="SFR63" s="35"/>
      <c r="SFS63" s="35"/>
      <c r="SFT63" s="35"/>
      <c r="SFU63" s="35"/>
      <c r="SFV63" s="35"/>
      <c r="SFW63" s="35"/>
      <c r="SFX63" s="35"/>
      <c r="SFY63" s="35"/>
      <c r="SFZ63" s="35"/>
      <c r="SGA63" s="35"/>
      <c r="SGB63" s="35"/>
      <c r="SGC63" s="35"/>
      <c r="SGD63" s="35"/>
      <c r="SGE63" s="35"/>
      <c r="SGF63" s="35"/>
      <c r="SGG63" s="35"/>
      <c r="SGH63" s="35"/>
      <c r="SGI63" s="35"/>
      <c r="SGJ63" s="35"/>
      <c r="SGK63" s="35"/>
      <c r="SGL63" s="35"/>
      <c r="SGM63" s="35"/>
      <c r="SGN63" s="35"/>
      <c r="SGO63" s="35"/>
      <c r="SGP63" s="35"/>
      <c r="SGQ63" s="35"/>
      <c r="SGR63" s="35"/>
      <c r="SGS63" s="35"/>
      <c r="SGT63" s="35"/>
      <c r="SGU63" s="35"/>
      <c r="SGV63" s="35"/>
      <c r="SGW63" s="35"/>
      <c r="SGX63" s="35"/>
      <c r="SGY63" s="35"/>
      <c r="SGZ63" s="35"/>
      <c r="SHA63" s="35"/>
      <c r="SHB63" s="35"/>
      <c r="SHC63" s="35"/>
      <c r="SHD63" s="35"/>
      <c r="SHE63" s="35"/>
      <c r="SHF63" s="35"/>
      <c r="SHG63" s="35"/>
      <c r="SHH63" s="35"/>
      <c r="SHI63" s="35"/>
      <c r="SHJ63" s="35"/>
      <c r="SHK63" s="35"/>
      <c r="SHL63" s="35"/>
      <c r="SHM63" s="35"/>
      <c r="SHN63" s="35"/>
      <c r="SHO63" s="35"/>
      <c r="SHP63" s="35"/>
      <c r="SHQ63" s="35"/>
      <c r="SHR63" s="35"/>
      <c r="SHS63" s="35"/>
      <c r="SHT63" s="35"/>
      <c r="SHU63" s="35"/>
      <c r="SHV63" s="35"/>
      <c r="SHW63" s="35"/>
      <c r="SHX63" s="35"/>
      <c r="SHY63" s="35"/>
      <c r="SHZ63" s="35"/>
      <c r="SIA63" s="35"/>
      <c r="SIB63" s="35"/>
      <c r="SIC63" s="35"/>
      <c r="SID63" s="35"/>
      <c r="SIE63" s="35"/>
      <c r="SIF63" s="35"/>
      <c r="SIG63" s="35"/>
      <c r="SIH63" s="35"/>
      <c r="SII63" s="35"/>
      <c r="SIJ63" s="35"/>
      <c r="SIK63" s="35"/>
      <c r="SIL63" s="35"/>
      <c r="SIM63" s="35"/>
      <c r="SIN63" s="35"/>
      <c r="SIO63" s="35"/>
      <c r="SIP63" s="35"/>
      <c r="SIQ63" s="35"/>
      <c r="SIR63" s="35"/>
      <c r="SIS63" s="35"/>
      <c r="SIT63" s="35"/>
      <c r="SIU63" s="35"/>
      <c r="SIV63" s="35"/>
      <c r="SIW63" s="35"/>
      <c r="SIX63" s="35"/>
      <c r="SIY63" s="35"/>
      <c r="SIZ63" s="35"/>
      <c r="SJA63" s="35"/>
      <c r="SJB63" s="35"/>
      <c r="SJC63" s="35"/>
      <c r="SJD63" s="35"/>
      <c r="SJE63" s="35"/>
      <c r="SJF63" s="35"/>
      <c r="SJG63" s="35"/>
      <c r="SJH63" s="35"/>
      <c r="SJI63" s="35"/>
      <c r="SJJ63" s="35"/>
      <c r="SJK63" s="35"/>
      <c r="SJL63" s="35"/>
      <c r="SJM63" s="35"/>
      <c r="SJN63" s="35"/>
      <c r="SJO63" s="35"/>
      <c r="SJP63" s="35"/>
      <c r="SJQ63" s="35"/>
      <c r="SJR63" s="35"/>
      <c r="SJS63" s="35"/>
      <c r="SJT63" s="35"/>
      <c r="SJU63" s="35"/>
      <c r="SJV63" s="35"/>
      <c r="SJW63" s="35"/>
      <c r="SJX63" s="35"/>
      <c r="SJY63" s="35"/>
      <c r="SJZ63" s="35"/>
      <c r="SKA63" s="35"/>
      <c r="SKB63" s="35"/>
      <c r="SKC63" s="35"/>
      <c r="SKD63" s="35"/>
      <c r="SKE63" s="35"/>
      <c r="SKF63" s="35"/>
      <c r="SKG63" s="35"/>
      <c r="SKH63" s="35"/>
      <c r="SKI63" s="35"/>
      <c r="SKJ63" s="35"/>
      <c r="SKK63" s="35"/>
      <c r="SKL63" s="35"/>
      <c r="SKM63" s="35"/>
      <c r="SKN63" s="35"/>
      <c r="SKO63" s="35"/>
      <c r="SKP63" s="35"/>
      <c r="SKQ63" s="35"/>
      <c r="SKR63" s="35"/>
      <c r="SKS63" s="35"/>
      <c r="SKT63" s="35"/>
      <c r="SKU63" s="35"/>
      <c r="SKV63" s="35"/>
      <c r="SKW63" s="35"/>
      <c r="SKX63" s="35"/>
      <c r="SKY63" s="35"/>
      <c r="SKZ63" s="35"/>
      <c r="SLA63" s="35"/>
      <c r="SLB63" s="35"/>
      <c r="SLC63" s="35"/>
      <c r="SLD63" s="35"/>
      <c r="SLE63" s="35"/>
      <c r="SLF63" s="35"/>
      <c r="SLG63" s="35"/>
      <c r="SLH63" s="35"/>
      <c r="SLI63" s="35"/>
      <c r="SLJ63" s="35"/>
      <c r="SLK63" s="35"/>
      <c r="SLL63" s="35"/>
      <c r="SLM63" s="35"/>
      <c r="SLN63" s="35"/>
      <c r="SLO63" s="35"/>
      <c r="SLP63" s="35"/>
      <c r="SLQ63" s="35"/>
      <c r="SLR63" s="35"/>
      <c r="SLS63" s="35"/>
      <c r="SLT63" s="35"/>
      <c r="SLU63" s="35"/>
      <c r="SLV63" s="35"/>
      <c r="SLW63" s="35"/>
      <c r="SLX63" s="35"/>
      <c r="SLY63" s="35"/>
      <c r="SLZ63" s="35"/>
      <c r="SMA63" s="35"/>
      <c r="SMB63" s="35"/>
      <c r="SMC63" s="35"/>
      <c r="SMD63" s="35"/>
      <c r="SME63" s="35"/>
      <c r="SMF63" s="35"/>
      <c r="SMG63" s="35"/>
      <c r="SMH63" s="35"/>
      <c r="SMI63" s="35"/>
      <c r="SMJ63" s="35"/>
      <c r="SMK63" s="35"/>
      <c r="SML63" s="35"/>
      <c r="SMM63" s="35"/>
      <c r="SMN63" s="35"/>
      <c r="SMO63" s="35"/>
      <c r="SMP63" s="35"/>
      <c r="SMQ63" s="35"/>
      <c r="SMR63" s="35"/>
      <c r="SMS63" s="35"/>
      <c r="SMT63" s="35"/>
      <c r="SMU63" s="35"/>
      <c r="SMV63" s="35"/>
      <c r="SMW63" s="35"/>
      <c r="SMX63" s="35"/>
      <c r="SMY63" s="35"/>
      <c r="SMZ63" s="35"/>
      <c r="SNA63" s="35"/>
      <c r="SNB63" s="35"/>
      <c r="SNC63" s="35"/>
      <c r="SND63" s="35"/>
      <c r="SNE63" s="35"/>
      <c r="SNF63" s="35"/>
      <c r="SNG63" s="35"/>
      <c r="SNH63" s="35"/>
      <c r="SNI63" s="35"/>
      <c r="SNJ63" s="35"/>
      <c r="SNK63" s="35"/>
      <c r="SNL63" s="35"/>
      <c r="SNM63" s="35"/>
      <c r="SNN63" s="35"/>
      <c r="SNO63" s="35"/>
      <c r="SNP63" s="35"/>
      <c r="SNQ63" s="35"/>
      <c r="SNR63" s="35"/>
      <c r="SNS63" s="35"/>
      <c r="SNT63" s="35"/>
      <c r="SNU63" s="35"/>
      <c r="SNV63" s="35"/>
      <c r="SNW63" s="35"/>
      <c r="SNX63" s="35"/>
      <c r="SNY63" s="35"/>
      <c r="SNZ63" s="35"/>
      <c r="SOA63" s="35"/>
      <c r="SOB63" s="35"/>
      <c r="SOC63" s="35"/>
      <c r="SOD63" s="35"/>
      <c r="SOE63" s="35"/>
      <c r="SOF63" s="35"/>
      <c r="SOG63" s="35"/>
      <c r="SOH63" s="35"/>
      <c r="SOI63" s="35"/>
      <c r="SOJ63" s="35"/>
      <c r="SOK63" s="35"/>
      <c r="SOL63" s="35"/>
      <c r="SOM63" s="35"/>
      <c r="SON63" s="35"/>
      <c r="SOO63" s="35"/>
      <c r="SOP63" s="35"/>
      <c r="SOQ63" s="35"/>
      <c r="SOR63" s="35"/>
      <c r="SOS63" s="35"/>
      <c r="SOT63" s="35"/>
      <c r="SOU63" s="35"/>
      <c r="SOV63" s="35"/>
      <c r="SOW63" s="35"/>
      <c r="SOX63" s="35"/>
      <c r="SOY63" s="35"/>
      <c r="SOZ63" s="35"/>
      <c r="SPA63" s="35"/>
      <c r="SPB63" s="35"/>
      <c r="SPC63" s="35"/>
      <c r="SPD63" s="35"/>
      <c r="SPE63" s="35"/>
      <c r="SPF63" s="35"/>
      <c r="SPG63" s="35"/>
      <c r="SPH63" s="35"/>
      <c r="SPI63" s="35"/>
      <c r="SPJ63" s="35"/>
      <c r="SPK63" s="35"/>
      <c r="SPL63" s="35"/>
      <c r="SPM63" s="35"/>
      <c r="SPN63" s="35"/>
      <c r="SPO63" s="35"/>
      <c r="SPP63" s="35"/>
      <c r="SPQ63" s="35"/>
      <c r="SPR63" s="35"/>
      <c r="SPS63" s="35"/>
      <c r="SPT63" s="35"/>
      <c r="SPU63" s="35"/>
      <c r="SPV63" s="35"/>
      <c r="SPW63" s="35"/>
      <c r="SPX63" s="35"/>
      <c r="SPY63" s="35"/>
      <c r="SPZ63" s="35"/>
      <c r="SQA63" s="35"/>
      <c r="SQB63" s="35"/>
      <c r="SQC63" s="35"/>
      <c r="SQD63" s="35"/>
      <c r="SQE63" s="35"/>
      <c r="SQF63" s="35"/>
      <c r="SQG63" s="35"/>
      <c r="SQH63" s="35"/>
      <c r="SQI63" s="35"/>
      <c r="SQJ63" s="35"/>
      <c r="SQK63" s="35"/>
      <c r="SQL63" s="35"/>
      <c r="SQM63" s="35"/>
      <c r="SQN63" s="35"/>
      <c r="SQO63" s="35"/>
      <c r="SQP63" s="35"/>
      <c r="SQQ63" s="35"/>
      <c r="SQR63" s="35"/>
      <c r="SQS63" s="35"/>
      <c r="SQT63" s="35"/>
      <c r="SQU63" s="35"/>
      <c r="SQV63" s="35"/>
      <c r="SQW63" s="35"/>
      <c r="SQX63" s="35"/>
      <c r="SQY63" s="35"/>
      <c r="SQZ63" s="35"/>
      <c r="SRA63" s="35"/>
      <c r="SRB63" s="35"/>
      <c r="SRC63" s="35"/>
      <c r="SRD63" s="35"/>
      <c r="SRE63" s="35"/>
      <c r="SRF63" s="35"/>
      <c r="SRG63" s="35"/>
      <c r="SRH63" s="35"/>
      <c r="SRI63" s="35"/>
      <c r="SRJ63" s="35"/>
      <c r="SRK63" s="35"/>
      <c r="SRL63" s="35"/>
      <c r="SRM63" s="35"/>
      <c r="SRN63" s="35"/>
      <c r="SRO63" s="35"/>
      <c r="SRP63" s="35"/>
      <c r="SRQ63" s="35"/>
      <c r="SRR63" s="35"/>
      <c r="SRS63" s="35"/>
      <c r="SRT63" s="35"/>
      <c r="SRU63" s="35"/>
      <c r="SRV63" s="35"/>
      <c r="SRW63" s="35"/>
      <c r="SRX63" s="35"/>
      <c r="SRY63" s="35"/>
      <c r="SRZ63" s="35"/>
      <c r="SSA63" s="35"/>
      <c r="SSB63" s="35"/>
      <c r="SSC63" s="35"/>
      <c r="SSD63" s="35"/>
      <c r="SSE63" s="35"/>
      <c r="SSF63" s="35"/>
      <c r="SSG63" s="35"/>
      <c r="SSH63" s="35"/>
      <c r="SSI63" s="35"/>
      <c r="SSJ63" s="35"/>
      <c r="SSK63" s="35"/>
      <c r="SSL63" s="35"/>
      <c r="SSM63" s="35"/>
      <c r="SSN63" s="35"/>
      <c r="SSO63" s="35"/>
      <c r="SSP63" s="35"/>
      <c r="SSQ63" s="35"/>
      <c r="SSR63" s="35"/>
      <c r="SSS63" s="35"/>
      <c r="SST63" s="35"/>
      <c r="SSU63" s="35"/>
      <c r="SSV63" s="35"/>
      <c r="SSW63" s="35"/>
      <c r="SSX63" s="35"/>
      <c r="SSY63" s="35"/>
      <c r="SSZ63" s="35"/>
      <c r="STA63" s="35"/>
      <c r="STB63" s="35"/>
      <c r="STC63" s="35"/>
      <c r="STD63" s="35"/>
      <c r="STE63" s="35"/>
      <c r="STF63" s="35"/>
      <c r="STG63" s="35"/>
      <c r="STH63" s="35"/>
      <c r="STI63" s="35"/>
      <c r="STJ63" s="35"/>
      <c r="STK63" s="35"/>
      <c r="STL63" s="35"/>
      <c r="STM63" s="35"/>
      <c r="STN63" s="35"/>
      <c r="STO63" s="35"/>
      <c r="STP63" s="35"/>
      <c r="STQ63" s="35"/>
      <c r="STR63" s="35"/>
      <c r="STS63" s="35"/>
      <c r="STT63" s="35"/>
      <c r="STU63" s="35"/>
      <c r="STV63" s="35"/>
      <c r="STW63" s="35"/>
      <c r="STX63" s="35"/>
      <c r="STY63" s="35"/>
      <c r="STZ63" s="35"/>
      <c r="SUA63" s="35"/>
      <c r="SUB63" s="35"/>
      <c r="SUC63" s="35"/>
      <c r="SUD63" s="35"/>
      <c r="SUE63" s="35"/>
      <c r="SUF63" s="35"/>
      <c r="SUG63" s="35"/>
      <c r="SUH63" s="35"/>
      <c r="SUI63" s="35"/>
      <c r="SUJ63" s="35"/>
      <c r="SUK63" s="35"/>
      <c r="SUL63" s="35"/>
      <c r="SUM63" s="35"/>
      <c r="SUN63" s="35"/>
      <c r="SUO63" s="35"/>
      <c r="SUP63" s="35"/>
      <c r="SUQ63" s="35"/>
      <c r="SUR63" s="35"/>
      <c r="SUS63" s="35"/>
      <c r="SUT63" s="35"/>
      <c r="SUU63" s="35"/>
      <c r="SUV63" s="35"/>
      <c r="SUW63" s="35"/>
      <c r="SUX63" s="35"/>
      <c r="SUY63" s="35"/>
      <c r="SUZ63" s="35"/>
      <c r="SVA63" s="35"/>
      <c r="SVB63" s="35"/>
      <c r="SVC63" s="35"/>
      <c r="SVD63" s="35"/>
      <c r="SVE63" s="35"/>
      <c r="SVF63" s="35"/>
      <c r="SVG63" s="35"/>
      <c r="SVH63" s="35"/>
      <c r="SVI63" s="35"/>
      <c r="SVJ63" s="35"/>
      <c r="SVK63" s="35"/>
      <c r="SVL63" s="35"/>
      <c r="SVM63" s="35"/>
      <c r="SVN63" s="35"/>
      <c r="SVO63" s="35"/>
      <c r="SVP63" s="35"/>
      <c r="SVQ63" s="35"/>
      <c r="SVR63" s="35"/>
      <c r="SVS63" s="35"/>
      <c r="SVT63" s="35"/>
      <c r="SVU63" s="35"/>
      <c r="SVV63" s="35"/>
      <c r="SVW63" s="35"/>
      <c r="SVX63" s="35"/>
      <c r="SVY63" s="35"/>
      <c r="SVZ63" s="35"/>
      <c r="SWA63" s="35"/>
      <c r="SWB63" s="35"/>
      <c r="SWC63" s="35"/>
      <c r="SWD63" s="35"/>
      <c r="SWE63" s="35"/>
      <c r="SWF63" s="35"/>
      <c r="SWG63" s="35"/>
      <c r="SWH63" s="35"/>
      <c r="SWI63" s="35"/>
      <c r="SWJ63" s="35"/>
      <c r="SWK63" s="35"/>
      <c r="SWL63" s="35"/>
      <c r="SWM63" s="35"/>
      <c r="SWN63" s="35"/>
      <c r="SWO63" s="35"/>
      <c r="SWP63" s="35"/>
      <c r="SWQ63" s="35"/>
      <c r="SWR63" s="35"/>
      <c r="SWS63" s="35"/>
      <c r="SWT63" s="35"/>
      <c r="SWU63" s="35"/>
      <c r="SWV63" s="35"/>
      <c r="SWW63" s="35"/>
      <c r="SWX63" s="35"/>
      <c r="SWY63" s="35"/>
      <c r="SWZ63" s="35"/>
      <c r="SXA63" s="35"/>
      <c r="SXB63" s="35"/>
      <c r="SXC63" s="35"/>
      <c r="SXD63" s="35"/>
      <c r="SXE63" s="35"/>
      <c r="SXF63" s="35"/>
      <c r="SXG63" s="35"/>
      <c r="SXH63" s="35"/>
      <c r="SXI63" s="35"/>
      <c r="SXJ63" s="35"/>
      <c r="SXK63" s="35"/>
      <c r="SXL63" s="35"/>
      <c r="SXM63" s="35"/>
      <c r="SXN63" s="35"/>
      <c r="SXO63" s="35"/>
      <c r="SXP63" s="35"/>
      <c r="SXQ63" s="35"/>
      <c r="SXR63" s="35"/>
      <c r="SXS63" s="35"/>
      <c r="SXT63" s="35"/>
      <c r="SXU63" s="35"/>
      <c r="SXV63" s="35"/>
      <c r="SXW63" s="35"/>
      <c r="SXX63" s="35"/>
      <c r="SXY63" s="35"/>
      <c r="SXZ63" s="35"/>
      <c r="SYA63" s="35"/>
      <c r="SYB63" s="35"/>
      <c r="SYC63" s="35"/>
      <c r="SYD63" s="35"/>
      <c r="SYE63" s="35"/>
      <c r="SYF63" s="35"/>
      <c r="SYG63" s="35"/>
      <c r="SYH63" s="35"/>
      <c r="SYI63" s="35"/>
      <c r="SYJ63" s="35"/>
      <c r="SYK63" s="35"/>
      <c r="SYL63" s="35"/>
      <c r="SYM63" s="35"/>
      <c r="SYN63" s="35"/>
      <c r="SYO63" s="35"/>
      <c r="SYP63" s="35"/>
      <c r="SYQ63" s="35"/>
      <c r="SYR63" s="35"/>
      <c r="SYS63" s="35"/>
      <c r="SYT63" s="35"/>
      <c r="SYU63" s="35"/>
      <c r="SYV63" s="35"/>
      <c r="SYW63" s="35"/>
      <c r="SYX63" s="35"/>
      <c r="SYY63" s="35"/>
      <c r="SYZ63" s="35"/>
      <c r="SZA63" s="35"/>
      <c r="SZB63" s="35"/>
      <c r="SZC63" s="35"/>
      <c r="SZD63" s="35"/>
      <c r="SZE63" s="35"/>
      <c r="SZF63" s="35"/>
      <c r="SZG63" s="35"/>
      <c r="SZH63" s="35"/>
      <c r="SZI63" s="35"/>
      <c r="SZJ63" s="35"/>
      <c r="SZK63" s="35"/>
      <c r="SZL63" s="35"/>
      <c r="SZM63" s="35"/>
      <c r="SZN63" s="35"/>
      <c r="SZO63" s="35"/>
      <c r="SZP63" s="35"/>
      <c r="SZQ63" s="35"/>
      <c r="SZR63" s="35"/>
      <c r="SZS63" s="35"/>
      <c r="SZT63" s="35"/>
      <c r="SZU63" s="35"/>
      <c r="SZV63" s="35"/>
      <c r="SZW63" s="35"/>
      <c r="SZX63" s="35"/>
      <c r="SZY63" s="35"/>
      <c r="SZZ63" s="35"/>
      <c r="TAA63" s="35"/>
      <c r="TAB63" s="35"/>
      <c r="TAC63" s="35"/>
      <c r="TAD63" s="35"/>
      <c r="TAE63" s="35"/>
      <c r="TAF63" s="35"/>
      <c r="TAG63" s="35"/>
      <c r="TAH63" s="35"/>
      <c r="TAI63" s="35"/>
      <c r="TAJ63" s="35"/>
      <c r="TAK63" s="35"/>
      <c r="TAL63" s="35"/>
      <c r="TAM63" s="35"/>
      <c r="TAN63" s="35"/>
      <c r="TAO63" s="35"/>
      <c r="TAP63" s="35"/>
      <c r="TAQ63" s="35"/>
      <c r="TAR63" s="35"/>
      <c r="TAS63" s="35"/>
      <c r="TAT63" s="35"/>
      <c r="TAU63" s="35"/>
      <c r="TAV63" s="35"/>
      <c r="TAW63" s="35"/>
      <c r="TAX63" s="35"/>
      <c r="TAY63" s="35"/>
      <c r="TAZ63" s="35"/>
      <c r="TBA63" s="35"/>
      <c r="TBB63" s="35"/>
      <c r="TBC63" s="35"/>
      <c r="TBD63" s="35"/>
      <c r="TBE63" s="35"/>
      <c r="TBF63" s="35"/>
      <c r="TBG63" s="35"/>
      <c r="TBH63" s="35"/>
      <c r="TBI63" s="35"/>
      <c r="TBJ63" s="35"/>
      <c r="TBK63" s="35"/>
      <c r="TBL63" s="35"/>
      <c r="TBM63" s="35"/>
      <c r="TBN63" s="35"/>
      <c r="TBO63" s="35"/>
      <c r="TBP63" s="35"/>
      <c r="TBQ63" s="35"/>
      <c r="TBR63" s="35"/>
      <c r="TBS63" s="35"/>
      <c r="TBT63" s="35"/>
      <c r="TBU63" s="35"/>
      <c r="TBV63" s="35"/>
      <c r="TBW63" s="35"/>
      <c r="TBX63" s="35"/>
      <c r="TBY63" s="35"/>
      <c r="TBZ63" s="35"/>
      <c r="TCA63" s="35"/>
      <c r="TCB63" s="35"/>
      <c r="TCC63" s="35"/>
      <c r="TCD63" s="35"/>
      <c r="TCE63" s="35"/>
      <c r="TCF63" s="35"/>
      <c r="TCG63" s="35"/>
      <c r="TCH63" s="35"/>
      <c r="TCI63" s="35"/>
      <c r="TCJ63" s="35"/>
      <c r="TCK63" s="35"/>
      <c r="TCL63" s="35"/>
      <c r="TCM63" s="35"/>
      <c r="TCN63" s="35"/>
      <c r="TCO63" s="35"/>
      <c r="TCP63" s="35"/>
      <c r="TCQ63" s="35"/>
      <c r="TCR63" s="35"/>
      <c r="TCS63" s="35"/>
      <c r="TCT63" s="35"/>
      <c r="TCU63" s="35"/>
      <c r="TCV63" s="35"/>
      <c r="TCW63" s="35"/>
      <c r="TCX63" s="35"/>
      <c r="TCY63" s="35"/>
      <c r="TCZ63" s="35"/>
      <c r="TDA63" s="35"/>
      <c r="TDB63" s="35"/>
      <c r="TDC63" s="35"/>
      <c r="TDD63" s="35"/>
      <c r="TDE63" s="35"/>
      <c r="TDF63" s="35"/>
      <c r="TDG63" s="35"/>
      <c r="TDH63" s="35"/>
      <c r="TDI63" s="35"/>
      <c r="TDJ63" s="35"/>
      <c r="TDK63" s="35"/>
      <c r="TDL63" s="35"/>
      <c r="TDM63" s="35"/>
      <c r="TDN63" s="35"/>
      <c r="TDO63" s="35"/>
      <c r="TDP63" s="35"/>
      <c r="TDQ63" s="35"/>
      <c r="TDR63" s="35"/>
      <c r="TDS63" s="35"/>
      <c r="TDT63" s="35"/>
      <c r="TDU63" s="35"/>
      <c r="TDV63" s="35"/>
      <c r="TDW63" s="35"/>
      <c r="TDX63" s="35"/>
      <c r="TDY63" s="35"/>
      <c r="TDZ63" s="35"/>
      <c r="TEA63" s="35"/>
      <c r="TEB63" s="35"/>
      <c r="TEC63" s="35"/>
      <c r="TED63" s="35"/>
      <c r="TEE63" s="35"/>
      <c r="TEF63" s="35"/>
      <c r="TEG63" s="35"/>
      <c r="TEH63" s="35"/>
      <c r="TEI63" s="35"/>
      <c r="TEJ63" s="35"/>
      <c r="TEK63" s="35"/>
      <c r="TEL63" s="35"/>
      <c r="TEM63" s="35"/>
      <c r="TEN63" s="35"/>
      <c r="TEO63" s="35"/>
      <c r="TEP63" s="35"/>
      <c r="TEQ63" s="35"/>
      <c r="TER63" s="35"/>
      <c r="TES63" s="35"/>
      <c r="TET63" s="35"/>
      <c r="TEU63" s="35"/>
      <c r="TEV63" s="35"/>
      <c r="TEW63" s="35"/>
      <c r="TEX63" s="35"/>
      <c r="TEY63" s="35"/>
      <c r="TEZ63" s="35"/>
      <c r="TFA63" s="35"/>
      <c r="TFB63" s="35"/>
      <c r="TFC63" s="35"/>
      <c r="TFD63" s="35"/>
      <c r="TFE63" s="35"/>
      <c r="TFF63" s="35"/>
      <c r="TFG63" s="35"/>
      <c r="TFH63" s="35"/>
      <c r="TFI63" s="35"/>
      <c r="TFJ63" s="35"/>
      <c r="TFK63" s="35"/>
      <c r="TFL63" s="35"/>
      <c r="TFM63" s="35"/>
      <c r="TFN63" s="35"/>
      <c r="TFO63" s="35"/>
      <c r="TFP63" s="35"/>
      <c r="TFQ63" s="35"/>
      <c r="TFR63" s="35"/>
      <c r="TFS63" s="35"/>
      <c r="TFT63" s="35"/>
      <c r="TFU63" s="35"/>
      <c r="TFV63" s="35"/>
      <c r="TFW63" s="35"/>
      <c r="TFX63" s="35"/>
      <c r="TFY63" s="35"/>
      <c r="TFZ63" s="35"/>
      <c r="TGA63" s="35"/>
      <c r="TGB63" s="35"/>
      <c r="TGC63" s="35"/>
      <c r="TGD63" s="35"/>
      <c r="TGE63" s="35"/>
      <c r="TGF63" s="35"/>
      <c r="TGG63" s="35"/>
      <c r="TGH63" s="35"/>
      <c r="TGI63" s="35"/>
      <c r="TGJ63" s="35"/>
      <c r="TGK63" s="35"/>
      <c r="TGL63" s="35"/>
      <c r="TGM63" s="35"/>
      <c r="TGN63" s="35"/>
      <c r="TGO63" s="35"/>
      <c r="TGP63" s="35"/>
      <c r="TGQ63" s="35"/>
      <c r="TGR63" s="35"/>
      <c r="TGS63" s="35"/>
      <c r="TGT63" s="35"/>
      <c r="TGU63" s="35"/>
      <c r="TGV63" s="35"/>
      <c r="TGW63" s="35"/>
      <c r="TGX63" s="35"/>
      <c r="TGY63" s="35"/>
      <c r="TGZ63" s="35"/>
      <c r="THA63" s="35"/>
      <c r="THB63" s="35"/>
      <c r="THC63" s="35"/>
      <c r="THD63" s="35"/>
      <c r="THE63" s="35"/>
      <c r="THF63" s="35"/>
      <c r="THG63" s="35"/>
      <c r="THH63" s="35"/>
      <c r="THI63" s="35"/>
      <c r="THJ63" s="35"/>
      <c r="THK63" s="35"/>
      <c r="THL63" s="35"/>
      <c r="THM63" s="35"/>
      <c r="THN63" s="35"/>
      <c r="THO63" s="35"/>
      <c r="THP63" s="35"/>
      <c r="THQ63" s="35"/>
      <c r="THR63" s="35"/>
      <c r="THS63" s="35"/>
      <c r="THT63" s="35"/>
      <c r="THU63" s="35"/>
      <c r="THV63" s="35"/>
      <c r="THW63" s="35"/>
      <c r="THX63" s="35"/>
      <c r="THY63" s="35"/>
      <c r="THZ63" s="35"/>
      <c r="TIA63" s="35"/>
      <c r="TIB63" s="35"/>
      <c r="TIC63" s="35"/>
      <c r="TID63" s="35"/>
      <c r="TIE63" s="35"/>
      <c r="TIF63" s="35"/>
      <c r="TIG63" s="35"/>
      <c r="TIH63" s="35"/>
      <c r="TII63" s="35"/>
      <c r="TIJ63" s="35"/>
      <c r="TIK63" s="35"/>
      <c r="TIL63" s="35"/>
      <c r="TIM63" s="35"/>
      <c r="TIN63" s="35"/>
      <c r="TIO63" s="35"/>
      <c r="TIP63" s="35"/>
      <c r="TIQ63" s="35"/>
      <c r="TIR63" s="35"/>
      <c r="TIS63" s="35"/>
      <c r="TIT63" s="35"/>
      <c r="TIU63" s="35"/>
      <c r="TIV63" s="35"/>
      <c r="TIW63" s="35"/>
      <c r="TIX63" s="35"/>
      <c r="TIY63" s="35"/>
      <c r="TIZ63" s="35"/>
      <c r="TJA63" s="35"/>
      <c r="TJB63" s="35"/>
      <c r="TJC63" s="35"/>
      <c r="TJD63" s="35"/>
      <c r="TJE63" s="35"/>
      <c r="TJF63" s="35"/>
      <c r="TJG63" s="35"/>
      <c r="TJH63" s="35"/>
      <c r="TJI63" s="35"/>
      <c r="TJJ63" s="35"/>
      <c r="TJK63" s="35"/>
      <c r="TJL63" s="35"/>
      <c r="TJM63" s="35"/>
      <c r="TJN63" s="35"/>
      <c r="TJO63" s="35"/>
      <c r="TJP63" s="35"/>
      <c r="TJQ63" s="35"/>
      <c r="TJR63" s="35"/>
      <c r="TJS63" s="35"/>
      <c r="TJT63" s="35"/>
      <c r="TJU63" s="35"/>
      <c r="TJV63" s="35"/>
      <c r="TJW63" s="35"/>
      <c r="TJX63" s="35"/>
      <c r="TJY63" s="35"/>
      <c r="TJZ63" s="35"/>
      <c r="TKA63" s="35"/>
      <c r="TKB63" s="35"/>
      <c r="TKC63" s="35"/>
      <c r="TKD63" s="35"/>
      <c r="TKE63" s="35"/>
      <c r="TKF63" s="35"/>
      <c r="TKG63" s="35"/>
      <c r="TKH63" s="35"/>
      <c r="TKI63" s="35"/>
      <c r="TKJ63" s="35"/>
      <c r="TKK63" s="35"/>
      <c r="TKL63" s="35"/>
      <c r="TKM63" s="35"/>
      <c r="TKN63" s="35"/>
      <c r="TKO63" s="35"/>
      <c r="TKP63" s="35"/>
      <c r="TKQ63" s="35"/>
      <c r="TKR63" s="35"/>
      <c r="TKS63" s="35"/>
      <c r="TKT63" s="35"/>
      <c r="TKU63" s="35"/>
      <c r="TKV63" s="35"/>
      <c r="TKW63" s="35"/>
      <c r="TKX63" s="35"/>
      <c r="TKY63" s="35"/>
      <c r="TKZ63" s="35"/>
      <c r="TLA63" s="35"/>
      <c r="TLB63" s="35"/>
      <c r="TLC63" s="35"/>
      <c r="TLD63" s="35"/>
      <c r="TLE63" s="35"/>
      <c r="TLF63" s="35"/>
      <c r="TLG63" s="35"/>
      <c r="TLH63" s="35"/>
      <c r="TLI63" s="35"/>
      <c r="TLJ63" s="35"/>
      <c r="TLK63" s="35"/>
      <c r="TLL63" s="35"/>
      <c r="TLM63" s="35"/>
      <c r="TLN63" s="35"/>
      <c r="TLO63" s="35"/>
      <c r="TLP63" s="35"/>
      <c r="TLQ63" s="35"/>
      <c r="TLR63" s="35"/>
      <c r="TLS63" s="35"/>
      <c r="TLT63" s="35"/>
      <c r="TLU63" s="35"/>
      <c r="TLV63" s="35"/>
      <c r="TLW63" s="35"/>
      <c r="TLX63" s="35"/>
      <c r="TLY63" s="35"/>
      <c r="TLZ63" s="35"/>
      <c r="TMA63" s="35"/>
      <c r="TMB63" s="35"/>
      <c r="TMC63" s="35"/>
      <c r="TMD63" s="35"/>
      <c r="TME63" s="35"/>
      <c r="TMF63" s="35"/>
      <c r="TMG63" s="35"/>
      <c r="TMH63" s="35"/>
      <c r="TMI63" s="35"/>
      <c r="TMJ63" s="35"/>
      <c r="TMK63" s="35"/>
      <c r="TML63" s="35"/>
      <c r="TMM63" s="35"/>
      <c r="TMN63" s="35"/>
      <c r="TMO63" s="35"/>
      <c r="TMP63" s="35"/>
      <c r="TMQ63" s="35"/>
      <c r="TMR63" s="35"/>
      <c r="TMS63" s="35"/>
      <c r="TMT63" s="35"/>
      <c r="TMU63" s="35"/>
      <c r="TMV63" s="35"/>
      <c r="TMW63" s="35"/>
      <c r="TMX63" s="35"/>
      <c r="TMY63" s="35"/>
      <c r="TMZ63" s="35"/>
      <c r="TNA63" s="35"/>
      <c r="TNB63" s="35"/>
      <c r="TNC63" s="35"/>
      <c r="TND63" s="35"/>
      <c r="TNE63" s="35"/>
      <c r="TNF63" s="35"/>
      <c r="TNG63" s="35"/>
      <c r="TNH63" s="35"/>
      <c r="TNI63" s="35"/>
      <c r="TNJ63" s="35"/>
      <c r="TNK63" s="35"/>
      <c r="TNL63" s="35"/>
      <c r="TNM63" s="35"/>
      <c r="TNN63" s="35"/>
      <c r="TNO63" s="35"/>
      <c r="TNP63" s="35"/>
      <c r="TNQ63" s="35"/>
      <c r="TNR63" s="35"/>
      <c r="TNS63" s="35"/>
      <c r="TNT63" s="35"/>
      <c r="TNU63" s="35"/>
      <c r="TNV63" s="35"/>
      <c r="TNW63" s="35"/>
      <c r="TNX63" s="35"/>
      <c r="TNY63" s="35"/>
      <c r="TNZ63" s="35"/>
      <c r="TOA63" s="35"/>
      <c r="TOB63" s="35"/>
      <c r="TOC63" s="35"/>
      <c r="TOD63" s="35"/>
      <c r="TOE63" s="35"/>
      <c r="TOF63" s="35"/>
      <c r="TOG63" s="35"/>
      <c r="TOH63" s="35"/>
      <c r="TOI63" s="35"/>
      <c r="TOJ63" s="35"/>
      <c r="TOK63" s="35"/>
      <c r="TOL63" s="35"/>
      <c r="TOM63" s="35"/>
      <c r="TON63" s="35"/>
      <c r="TOO63" s="35"/>
      <c r="TOP63" s="35"/>
      <c r="TOQ63" s="35"/>
      <c r="TOR63" s="35"/>
      <c r="TOS63" s="35"/>
      <c r="TOT63" s="35"/>
      <c r="TOU63" s="35"/>
      <c r="TOV63" s="35"/>
      <c r="TOW63" s="35"/>
      <c r="TOX63" s="35"/>
      <c r="TOY63" s="35"/>
      <c r="TOZ63" s="35"/>
      <c r="TPA63" s="35"/>
      <c r="TPB63" s="35"/>
      <c r="TPC63" s="35"/>
      <c r="TPD63" s="35"/>
      <c r="TPE63" s="35"/>
      <c r="TPF63" s="35"/>
      <c r="TPG63" s="35"/>
      <c r="TPH63" s="35"/>
      <c r="TPI63" s="35"/>
      <c r="TPJ63" s="35"/>
      <c r="TPK63" s="35"/>
      <c r="TPL63" s="35"/>
      <c r="TPM63" s="35"/>
      <c r="TPN63" s="35"/>
      <c r="TPO63" s="35"/>
      <c r="TPP63" s="35"/>
      <c r="TPQ63" s="35"/>
      <c r="TPR63" s="35"/>
      <c r="TPS63" s="35"/>
      <c r="TPT63" s="35"/>
      <c r="TPU63" s="35"/>
      <c r="TPV63" s="35"/>
      <c r="TPW63" s="35"/>
      <c r="TPX63" s="35"/>
      <c r="TPY63" s="35"/>
      <c r="TPZ63" s="35"/>
      <c r="TQA63" s="35"/>
      <c r="TQB63" s="35"/>
      <c r="TQC63" s="35"/>
      <c r="TQD63" s="35"/>
      <c r="TQE63" s="35"/>
      <c r="TQF63" s="35"/>
      <c r="TQG63" s="35"/>
      <c r="TQH63" s="35"/>
      <c r="TQI63" s="35"/>
      <c r="TQJ63" s="35"/>
      <c r="TQK63" s="35"/>
      <c r="TQL63" s="35"/>
      <c r="TQM63" s="35"/>
      <c r="TQN63" s="35"/>
      <c r="TQO63" s="35"/>
      <c r="TQP63" s="35"/>
      <c r="TQQ63" s="35"/>
      <c r="TQR63" s="35"/>
      <c r="TQS63" s="35"/>
      <c r="TQT63" s="35"/>
      <c r="TQU63" s="35"/>
      <c r="TQV63" s="35"/>
      <c r="TQW63" s="35"/>
      <c r="TQX63" s="35"/>
      <c r="TQY63" s="35"/>
      <c r="TQZ63" s="35"/>
      <c r="TRA63" s="35"/>
      <c r="TRB63" s="35"/>
      <c r="TRC63" s="35"/>
      <c r="TRD63" s="35"/>
      <c r="TRE63" s="35"/>
      <c r="TRF63" s="35"/>
      <c r="TRG63" s="35"/>
      <c r="TRH63" s="35"/>
      <c r="TRI63" s="35"/>
      <c r="TRJ63" s="35"/>
      <c r="TRK63" s="35"/>
      <c r="TRL63" s="35"/>
      <c r="TRM63" s="35"/>
      <c r="TRN63" s="35"/>
      <c r="TRO63" s="35"/>
      <c r="TRP63" s="35"/>
      <c r="TRQ63" s="35"/>
      <c r="TRR63" s="35"/>
      <c r="TRS63" s="35"/>
      <c r="TRT63" s="35"/>
      <c r="TRU63" s="35"/>
      <c r="TRV63" s="35"/>
      <c r="TRW63" s="35"/>
      <c r="TRX63" s="35"/>
      <c r="TRY63" s="35"/>
      <c r="TRZ63" s="35"/>
      <c r="TSA63" s="35"/>
      <c r="TSB63" s="35"/>
      <c r="TSC63" s="35"/>
      <c r="TSD63" s="35"/>
      <c r="TSE63" s="35"/>
      <c r="TSF63" s="35"/>
      <c r="TSG63" s="35"/>
      <c r="TSH63" s="35"/>
      <c r="TSI63" s="35"/>
      <c r="TSJ63" s="35"/>
      <c r="TSK63" s="35"/>
      <c r="TSL63" s="35"/>
      <c r="TSM63" s="35"/>
      <c r="TSN63" s="35"/>
      <c r="TSO63" s="35"/>
      <c r="TSP63" s="35"/>
      <c r="TSQ63" s="35"/>
      <c r="TSR63" s="35"/>
      <c r="TSS63" s="35"/>
      <c r="TST63" s="35"/>
      <c r="TSU63" s="35"/>
      <c r="TSV63" s="35"/>
      <c r="TSW63" s="35"/>
      <c r="TSX63" s="35"/>
      <c r="TSY63" s="35"/>
      <c r="TSZ63" s="35"/>
      <c r="TTA63" s="35"/>
      <c r="TTB63" s="35"/>
      <c r="TTC63" s="35"/>
      <c r="TTD63" s="35"/>
      <c r="TTE63" s="35"/>
      <c r="TTF63" s="35"/>
      <c r="TTG63" s="35"/>
      <c r="TTH63" s="35"/>
      <c r="TTI63" s="35"/>
      <c r="TTJ63" s="35"/>
      <c r="TTK63" s="35"/>
      <c r="TTL63" s="35"/>
      <c r="TTM63" s="35"/>
      <c r="TTN63" s="35"/>
      <c r="TTO63" s="35"/>
      <c r="TTP63" s="35"/>
      <c r="TTQ63" s="35"/>
      <c r="TTR63" s="35"/>
      <c r="TTS63" s="35"/>
      <c r="TTT63" s="35"/>
      <c r="TTU63" s="35"/>
      <c r="TTV63" s="35"/>
      <c r="TTW63" s="35"/>
      <c r="TTX63" s="35"/>
      <c r="TTY63" s="35"/>
      <c r="TTZ63" s="35"/>
      <c r="TUA63" s="35"/>
      <c r="TUB63" s="35"/>
      <c r="TUC63" s="35"/>
      <c r="TUD63" s="35"/>
      <c r="TUE63" s="35"/>
      <c r="TUF63" s="35"/>
      <c r="TUG63" s="35"/>
      <c r="TUH63" s="35"/>
      <c r="TUI63" s="35"/>
      <c r="TUJ63" s="35"/>
      <c r="TUK63" s="35"/>
      <c r="TUL63" s="35"/>
      <c r="TUM63" s="35"/>
      <c r="TUN63" s="35"/>
      <c r="TUO63" s="35"/>
      <c r="TUP63" s="35"/>
      <c r="TUQ63" s="35"/>
      <c r="TUR63" s="35"/>
      <c r="TUS63" s="35"/>
      <c r="TUT63" s="35"/>
      <c r="TUU63" s="35"/>
      <c r="TUV63" s="35"/>
      <c r="TUW63" s="35"/>
      <c r="TUX63" s="35"/>
      <c r="TUY63" s="35"/>
      <c r="TUZ63" s="35"/>
      <c r="TVA63" s="35"/>
      <c r="TVB63" s="35"/>
      <c r="TVC63" s="35"/>
      <c r="TVD63" s="35"/>
      <c r="TVE63" s="35"/>
      <c r="TVF63" s="35"/>
      <c r="TVG63" s="35"/>
      <c r="TVH63" s="35"/>
      <c r="TVI63" s="35"/>
      <c r="TVJ63" s="35"/>
      <c r="TVK63" s="35"/>
      <c r="TVL63" s="35"/>
      <c r="TVM63" s="35"/>
      <c r="TVN63" s="35"/>
      <c r="TVO63" s="35"/>
      <c r="TVP63" s="35"/>
      <c r="TVQ63" s="35"/>
      <c r="TVR63" s="35"/>
      <c r="TVS63" s="35"/>
      <c r="TVT63" s="35"/>
      <c r="TVU63" s="35"/>
      <c r="TVV63" s="35"/>
      <c r="TVW63" s="35"/>
      <c r="TVX63" s="35"/>
      <c r="TVY63" s="35"/>
      <c r="TVZ63" s="35"/>
      <c r="TWA63" s="35"/>
      <c r="TWB63" s="35"/>
      <c r="TWC63" s="35"/>
      <c r="TWD63" s="35"/>
      <c r="TWE63" s="35"/>
      <c r="TWF63" s="35"/>
      <c r="TWG63" s="35"/>
      <c r="TWH63" s="35"/>
      <c r="TWI63" s="35"/>
      <c r="TWJ63" s="35"/>
      <c r="TWK63" s="35"/>
      <c r="TWL63" s="35"/>
      <c r="TWM63" s="35"/>
      <c r="TWN63" s="35"/>
      <c r="TWO63" s="35"/>
      <c r="TWP63" s="35"/>
      <c r="TWQ63" s="35"/>
      <c r="TWR63" s="35"/>
      <c r="TWS63" s="35"/>
      <c r="TWT63" s="35"/>
      <c r="TWU63" s="35"/>
      <c r="TWV63" s="35"/>
      <c r="TWW63" s="35"/>
      <c r="TWX63" s="35"/>
      <c r="TWY63" s="35"/>
      <c r="TWZ63" s="35"/>
      <c r="TXA63" s="35"/>
      <c r="TXB63" s="35"/>
      <c r="TXC63" s="35"/>
      <c r="TXD63" s="35"/>
      <c r="TXE63" s="35"/>
      <c r="TXF63" s="35"/>
      <c r="TXG63" s="35"/>
      <c r="TXH63" s="35"/>
      <c r="TXI63" s="35"/>
      <c r="TXJ63" s="35"/>
      <c r="TXK63" s="35"/>
      <c r="TXL63" s="35"/>
      <c r="TXM63" s="35"/>
      <c r="TXN63" s="35"/>
      <c r="TXO63" s="35"/>
      <c r="TXP63" s="35"/>
      <c r="TXQ63" s="35"/>
      <c r="TXR63" s="35"/>
      <c r="TXS63" s="35"/>
      <c r="TXT63" s="35"/>
      <c r="TXU63" s="35"/>
      <c r="TXV63" s="35"/>
      <c r="TXW63" s="35"/>
      <c r="TXX63" s="35"/>
      <c r="TXY63" s="35"/>
      <c r="TXZ63" s="35"/>
      <c r="TYA63" s="35"/>
      <c r="TYB63" s="35"/>
      <c r="TYC63" s="35"/>
      <c r="TYD63" s="35"/>
      <c r="TYE63" s="35"/>
      <c r="TYF63" s="35"/>
      <c r="TYG63" s="35"/>
      <c r="TYH63" s="35"/>
      <c r="TYI63" s="35"/>
      <c r="TYJ63" s="35"/>
      <c r="TYK63" s="35"/>
      <c r="TYL63" s="35"/>
      <c r="TYM63" s="35"/>
      <c r="TYN63" s="35"/>
      <c r="TYO63" s="35"/>
      <c r="TYP63" s="35"/>
      <c r="TYQ63" s="35"/>
      <c r="TYR63" s="35"/>
      <c r="TYS63" s="35"/>
      <c r="TYT63" s="35"/>
      <c r="TYU63" s="35"/>
      <c r="TYV63" s="35"/>
      <c r="TYW63" s="35"/>
      <c r="TYX63" s="35"/>
      <c r="TYY63" s="35"/>
      <c r="TYZ63" s="35"/>
      <c r="TZA63" s="35"/>
      <c r="TZB63" s="35"/>
      <c r="TZC63" s="35"/>
      <c r="TZD63" s="35"/>
      <c r="TZE63" s="35"/>
      <c r="TZF63" s="35"/>
      <c r="TZG63" s="35"/>
      <c r="TZH63" s="35"/>
      <c r="TZI63" s="35"/>
      <c r="TZJ63" s="35"/>
      <c r="TZK63" s="35"/>
      <c r="TZL63" s="35"/>
      <c r="TZM63" s="35"/>
      <c r="TZN63" s="35"/>
      <c r="TZO63" s="35"/>
      <c r="TZP63" s="35"/>
      <c r="TZQ63" s="35"/>
      <c r="TZR63" s="35"/>
      <c r="TZS63" s="35"/>
      <c r="TZT63" s="35"/>
      <c r="TZU63" s="35"/>
      <c r="TZV63" s="35"/>
      <c r="TZW63" s="35"/>
      <c r="TZX63" s="35"/>
      <c r="TZY63" s="35"/>
      <c r="TZZ63" s="35"/>
      <c r="UAA63" s="35"/>
      <c r="UAB63" s="35"/>
      <c r="UAC63" s="35"/>
      <c r="UAD63" s="35"/>
      <c r="UAE63" s="35"/>
      <c r="UAF63" s="35"/>
      <c r="UAG63" s="35"/>
      <c r="UAH63" s="35"/>
      <c r="UAI63" s="35"/>
      <c r="UAJ63" s="35"/>
      <c r="UAK63" s="35"/>
      <c r="UAL63" s="35"/>
      <c r="UAM63" s="35"/>
      <c r="UAN63" s="35"/>
      <c r="UAO63" s="35"/>
      <c r="UAP63" s="35"/>
      <c r="UAQ63" s="35"/>
      <c r="UAR63" s="35"/>
      <c r="UAS63" s="35"/>
      <c r="UAT63" s="35"/>
      <c r="UAU63" s="35"/>
      <c r="UAV63" s="35"/>
      <c r="UAW63" s="35"/>
      <c r="UAX63" s="35"/>
      <c r="UAY63" s="35"/>
      <c r="UAZ63" s="35"/>
      <c r="UBA63" s="35"/>
      <c r="UBB63" s="35"/>
      <c r="UBC63" s="35"/>
      <c r="UBD63" s="35"/>
      <c r="UBE63" s="35"/>
      <c r="UBF63" s="35"/>
      <c r="UBG63" s="35"/>
      <c r="UBH63" s="35"/>
      <c r="UBI63" s="35"/>
      <c r="UBJ63" s="35"/>
      <c r="UBK63" s="35"/>
      <c r="UBL63" s="35"/>
      <c r="UBM63" s="35"/>
      <c r="UBN63" s="35"/>
      <c r="UBO63" s="35"/>
      <c r="UBP63" s="35"/>
      <c r="UBQ63" s="35"/>
      <c r="UBR63" s="35"/>
      <c r="UBS63" s="35"/>
      <c r="UBT63" s="35"/>
      <c r="UBU63" s="35"/>
      <c r="UBV63" s="35"/>
      <c r="UBW63" s="35"/>
      <c r="UBX63" s="35"/>
      <c r="UBY63" s="35"/>
      <c r="UBZ63" s="35"/>
      <c r="UCA63" s="35"/>
      <c r="UCB63" s="35"/>
      <c r="UCC63" s="35"/>
      <c r="UCD63" s="35"/>
      <c r="UCE63" s="35"/>
      <c r="UCF63" s="35"/>
      <c r="UCG63" s="35"/>
      <c r="UCH63" s="35"/>
      <c r="UCI63" s="35"/>
      <c r="UCJ63" s="35"/>
      <c r="UCK63" s="35"/>
      <c r="UCL63" s="35"/>
      <c r="UCM63" s="35"/>
      <c r="UCN63" s="35"/>
      <c r="UCO63" s="35"/>
      <c r="UCP63" s="35"/>
      <c r="UCQ63" s="35"/>
      <c r="UCR63" s="35"/>
      <c r="UCS63" s="35"/>
      <c r="UCT63" s="35"/>
      <c r="UCU63" s="35"/>
      <c r="UCV63" s="35"/>
      <c r="UCW63" s="35"/>
      <c r="UCX63" s="35"/>
      <c r="UCY63" s="35"/>
      <c r="UCZ63" s="35"/>
      <c r="UDA63" s="35"/>
      <c r="UDB63" s="35"/>
      <c r="UDC63" s="35"/>
      <c r="UDD63" s="35"/>
      <c r="UDE63" s="35"/>
      <c r="UDF63" s="35"/>
      <c r="UDG63" s="35"/>
      <c r="UDH63" s="35"/>
      <c r="UDI63" s="35"/>
      <c r="UDJ63" s="35"/>
      <c r="UDK63" s="35"/>
      <c r="UDL63" s="35"/>
      <c r="UDM63" s="35"/>
      <c r="UDN63" s="35"/>
      <c r="UDO63" s="35"/>
      <c r="UDP63" s="35"/>
      <c r="UDQ63" s="35"/>
      <c r="UDR63" s="35"/>
      <c r="UDS63" s="35"/>
      <c r="UDT63" s="35"/>
      <c r="UDU63" s="35"/>
      <c r="UDV63" s="35"/>
      <c r="UDW63" s="35"/>
      <c r="UDX63" s="35"/>
      <c r="UDY63" s="35"/>
      <c r="UDZ63" s="35"/>
      <c r="UEA63" s="35"/>
      <c r="UEB63" s="35"/>
      <c r="UEC63" s="35"/>
      <c r="UED63" s="35"/>
      <c r="UEE63" s="35"/>
      <c r="UEF63" s="35"/>
      <c r="UEG63" s="35"/>
      <c r="UEH63" s="35"/>
      <c r="UEI63" s="35"/>
      <c r="UEJ63" s="35"/>
      <c r="UEK63" s="35"/>
      <c r="UEL63" s="35"/>
      <c r="UEM63" s="35"/>
      <c r="UEN63" s="35"/>
      <c r="UEO63" s="35"/>
      <c r="UEP63" s="35"/>
      <c r="UEQ63" s="35"/>
      <c r="UER63" s="35"/>
      <c r="UES63" s="35"/>
      <c r="UET63" s="35"/>
      <c r="UEU63" s="35"/>
      <c r="UEV63" s="35"/>
      <c r="UEW63" s="35"/>
      <c r="UEX63" s="35"/>
      <c r="UEY63" s="35"/>
      <c r="UEZ63" s="35"/>
      <c r="UFA63" s="35"/>
      <c r="UFB63" s="35"/>
      <c r="UFC63" s="35"/>
      <c r="UFD63" s="35"/>
      <c r="UFE63" s="35"/>
      <c r="UFF63" s="35"/>
      <c r="UFG63" s="35"/>
      <c r="UFH63" s="35"/>
      <c r="UFI63" s="35"/>
      <c r="UFJ63" s="35"/>
      <c r="UFK63" s="35"/>
      <c r="UFL63" s="35"/>
      <c r="UFM63" s="35"/>
      <c r="UFN63" s="35"/>
      <c r="UFO63" s="35"/>
      <c r="UFP63" s="35"/>
      <c r="UFQ63" s="35"/>
      <c r="UFR63" s="35"/>
      <c r="UFS63" s="35"/>
      <c r="UFT63" s="35"/>
      <c r="UFU63" s="35"/>
      <c r="UFV63" s="35"/>
      <c r="UFW63" s="35"/>
      <c r="UFX63" s="35"/>
      <c r="UFY63" s="35"/>
      <c r="UFZ63" s="35"/>
      <c r="UGA63" s="35"/>
      <c r="UGB63" s="35"/>
      <c r="UGC63" s="35"/>
      <c r="UGD63" s="35"/>
      <c r="UGE63" s="35"/>
      <c r="UGF63" s="35"/>
      <c r="UGG63" s="35"/>
      <c r="UGH63" s="35"/>
      <c r="UGI63" s="35"/>
      <c r="UGJ63" s="35"/>
      <c r="UGK63" s="35"/>
      <c r="UGL63" s="35"/>
      <c r="UGM63" s="35"/>
      <c r="UGN63" s="35"/>
      <c r="UGO63" s="35"/>
      <c r="UGP63" s="35"/>
      <c r="UGQ63" s="35"/>
      <c r="UGR63" s="35"/>
      <c r="UGS63" s="35"/>
      <c r="UGT63" s="35"/>
      <c r="UGU63" s="35"/>
      <c r="UGV63" s="35"/>
      <c r="UGW63" s="35"/>
      <c r="UGX63" s="35"/>
      <c r="UGY63" s="35"/>
      <c r="UGZ63" s="35"/>
      <c r="UHA63" s="35"/>
      <c r="UHB63" s="35"/>
      <c r="UHC63" s="35"/>
      <c r="UHD63" s="35"/>
      <c r="UHE63" s="35"/>
      <c r="UHF63" s="35"/>
      <c r="UHG63" s="35"/>
      <c r="UHH63" s="35"/>
      <c r="UHI63" s="35"/>
      <c r="UHJ63" s="35"/>
      <c r="UHK63" s="35"/>
      <c r="UHL63" s="35"/>
      <c r="UHM63" s="35"/>
      <c r="UHN63" s="35"/>
      <c r="UHO63" s="35"/>
      <c r="UHP63" s="35"/>
      <c r="UHQ63" s="35"/>
      <c r="UHR63" s="35"/>
      <c r="UHS63" s="35"/>
      <c r="UHT63" s="35"/>
      <c r="UHU63" s="35"/>
      <c r="UHV63" s="35"/>
      <c r="UHW63" s="35"/>
      <c r="UHX63" s="35"/>
      <c r="UHY63" s="35"/>
      <c r="UHZ63" s="35"/>
      <c r="UIA63" s="35"/>
      <c r="UIB63" s="35"/>
      <c r="UIC63" s="35"/>
      <c r="UID63" s="35"/>
      <c r="UIE63" s="35"/>
      <c r="UIF63" s="35"/>
      <c r="UIG63" s="35"/>
      <c r="UIH63" s="35"/>
      <c r="UII63" s="35"/>
      <c r="UIJ63" s="35"/>
      <c r="UIK63" s="35"/>
      <c r="UIL63" s="35"/>
      <c r="UIM63" s="35"/>
      <c r="UIN63" s="35"/>
      <c r="UIO63" s="35"/>
      <c r="UIP63" s="35"/>
      <c r="UIQ63" s="35"/>
      <c r="UIR63" s="35"/>
      <c r="UIS63" s="35"/>
      <c r="UIT63" s="35"/>
      <c r="UIU63" s="35"/>
      <c r="UIV63" s="35"/>
      <c r="UIW63" s="35"/>
      <c r="UIX63" s="35"/>
      <c r="UIY63" s="35"/>
      <c r="UIZ63" s="35"/>
      <c r="UJA63" s="35"/>
      <c r="UJB63" s="35"/>
      <c r="UJC63" s="35"/>
      <c r="UJD63" s="35"/>
      <c r="UJE63" s="35"/>
      <c r="UJF63" s="35"/>
      <c r="UJG63" s="35"/>
      <c r="UJH63" s="35"/>
      <c r="UJI63" s="35"/>
      <c r="UJJ63" s="35"/>
      <c r="UJK63" s="35"/>
      <c r="UJL63" s="35"/>
      <c r="UJM63" s="35"/>
      <c r="UJN63" s="35"/>
      <c r="UJO63" s="35"/>
      <c r="UJP63" s="35"/>
      <c r="UJQ63" s="35"/>
      <c r="UJR63" s="35"/>
      <c r="UJS63" s="35"/>
      <c r="UJT63" s="35"/>
      <c r="UJU63" s="35"/>
      <c r="UJV63" s="35"/>
      <c r="UJW63" s="35"/>
      <c r="UJX63" s="35"/>
      <c r="UJY63" s="35"/>
      <c r="UJZ63" s="35"/>
      <c r="UKA63" s="35"/>
      <c r="UKB63" s="35"/>
      <c r="UKC63" s="35"/>
      <c r="UKD63" s="35"/>
      <c r="UKE63" s="35"/>
      <c r="UKF63" s="35"/>
      <c r="UKG63" s="35"/>
      <c r="UKH63" s="35"/>
      <c r="UKI63" s="35"/>
      <c r="UKJ63" s="35"/>
      <c r="UKK63" s="35"/>
      <c r="UKL63" s="35"/>
      <c r="UKM63" s="35"/>
      <c r="UKN63" s="35"/>
      <c r="UKO63" s="35"/>
      <c r="UKP63" s="35"/>
      <c r="UKQ63" s="35"/>
      <c r="UKR63" s="35"/>
      <c r="UKS63" s="35"/>
      <c r="UKT63" s="35"/>
      <c r="UKU63" s="35"/>
      <c r="UKV63" s="35"/>
      <c r="UKW63" s="35"/>
      <c r="UKX63" s="35"/>
      <c r="UKY63" s="35"/>
      <c r="UKZ63" s="35"/>
      <c r="ULA63" s="35"/>
      <c r="ULB63" s="35"/>
      <c r="ULC63" s="35"/>
      <c r="ULD63" s="35"/>
      <c r="ULE63" s="35"/>
      <c r="ULF63" s="35"/>
      <c r="ULG63" s="35"/>
      <c r="ULH63" s="35"/>
      <c r="ULI63" s="35"/>
      <c r="ULJ63" s="35"/>
      <c r="ULK63" s="35"/>
      <c r="ULL63" s="35"/>
      <c r="ULM63" s="35"/>
      <c r="ULN63" s="35"/>
      <c r="ULO63" s="35"/>
      <c r="ULP63" s="35"/>
      <c r="ULQ63" s="35"/>
      <c r="ULR63" s="35"/>
      <c r="ULS63" s="35"/>
      <c r="ULT63" s="35"/>
      <c r="ULU63" s="35"/>
      <c r="ULV63" s="35"/>
      <c r="ULW63" s="35"/>
      <c r="ULX63" s="35"/>
      <c r="ULY63" s="35"/>
      <c r="ULZ63" s="35"/>
      <c r="UMA63" s="35"/>
      <c r="UMB63" s="35"/>
      <c r="UMC63" s="35"/>
      <c r="UMD63" s="35"/>
      <c r="UME63" s="35"/>
      <c r="UMF63" s="35"/>
      <c r="UMG63" s="35"/>
      <c r="UMH63" s="35"/>
      <c r="UMI63" s="35"/>
      <c r="UMJ63" s="35"/>
      <c r="UMK63" s="35"/>
      <c r="UML63" s="35"/>
      <c r="UMM63" s="35"/>
      <c r="UMN63" s="35"/>
      <c r="UMO63" s="35"/>
      <c r="UMP63" s="35"/>
      <c r="UMQ63" s="35"/>
      <c r="UMR63" s="35"/>
      <c r="UMS63" s="35"/>
      <c r="UMT63" s="35"/>
      <c r="UMU63" s="35"/>
      <c r="UMV63" s="35"/>
      <c r="UMW63" s="35"/>
      <c r="UMX63" s="35"/>
      <c r="UMY63" s="35"/>
      <c r="UMZ63" s="35"/>
      <c r="UNA63" s="35"/>
      <c r="UNB63" s="35"/>
      <c r="UNC63" s="35"/>
      <c r="UND63" s="35"/>
      <c r="UNE63" s="35"/>
      <c r="UNF63" s="35"/>
      <c r="UNG63" s="35"/>
      <c r="UNH63" s="35"/>
      <c r="UNI63" s="35"/>
      <c r="UNJ63" s="35"/>
      <c r="UNK63" s="35"/>
      <c r="UNL63" s="35"/>
      <c r="UNM63" s="35"/>
      <c r="UNN63" s="35"/>
      <c r="UNO63" s="35"/>
      <c r="UNP63" s="35"/>
      <c r="UNQ63" s="35"/>
      <c r="UNR63" s="35"/>
      <c r="UNS63" s="35"/>
      <c r="UNT63" s="35"/>
      <c r="UNU63" s="35"/>
      <c r="UNV63" s="35"/>
      <c r="UNW63" s="35"/>
      <c r="UNX63" s="35"/>
      <c r="UNY63" s="35"/>
      <c r="UNZ63" s="35"/>
      <c r="UOA63" s="35"/>
      <c r="UOB63" s="35"/>
      <c r="UOC63" s="35"/>
      <c r="UOD63" s="35"/>
      <c r="UOE63" s="35"/>
      <c r="UOF63" s="35"/>
      <c r="UOG63" s="35"/>
      <c r="UOH63" s="35"/>
      <c r="UOI63" s="35"/>
      <c r="UOJ63" s="35"/>
      <c r="UOK63" s="35"/>
      <c r="UOL63" s="35"/>
      <c r="UOM63" s="35"/>
      <c r="UON63" s="35"/>
      <c r="UOO63" s="35"/>
      <c r="UOP63" s="35"/>
      <c r="UOQ63" s="35"/>
      <c r="UOR63" s="35"/>
      <c r="UOS63" s="35"/>
      <c r="UOT63" s="35"/>
      <c r="UOU63" s="35"/>
      <c r="UOV63" s="35"/>
      <c r="UOW63" s="35"/>
      <c r="UOX63" s="35"/>
      <c r="UOY63" s="35"/>
      <c r="UOZ63" s="35"/>
      <c r="UPA63" s="35"/>
      <c r="UPB63" s="35"/>
      <c r="UPC63" s="35"/>
      <c r="UPD63" s="35"/>
      <c r="UPE63" s="35"/>
      <c r="UPF63" s="35"/>
      <c r="UPG63" s="35"/>
      <c r="UPH63" s="35"/>
      <c r="UPI63" s="35"/>
      <c r="UPJ63" s="35"/>
      <c r="UPK63" s="35"/>
      <c r="UPL63" s="35"/>
      <c r="UPM63" s="35"/>
      <c r="UPN63" s="35"/>
      <c r="UPO63" s="35"/>
      <c r="UPP63" s="35"/>
      <c r="UPQ63" s="35"/>
      <c r="UPR63" s="35"/>
      <c r="UPS63" s="35"/>
      <c r="UPT63" s="35"/>
      <c r="UPU63" s="35"/>
      <c r="UPV63" s="35"/>
      <c r="UPW63" s="35"/>
      <c r="UPX63" s="35"/>
      <c r="UPY63" s="35"/>
      <c r="UPZ63" s="35"/>
      <c r="UQA63" s="35"/>
      <c r="UQB63" s="35"/>
      <c r="UQC63" s="35"/>
      <c r="UQD63" s="35"/>
      <c r="UQE63" s="35"/>
      <c r="UQF63" s="35"/>
      <c r="UQG63" s="35"/>
      <c r="UQH63" s="35"/>
      <c r="UQI63" s="35"/>
      <c r="UQJ63" s="35"/>
      <c r="UQK63" s="35"/>
      <c r="UQL63" s="35"/>
      <c r="UQM63" s="35"/>
      <c r="UQN63" s="35"/>
      <c r="UQO63" s="35"/>
      <c r="UQP63" s="35"/>
      <c r="UQQ63" s="35"/>
      <c r="UQR63" s="35"/>
      <c r="UQS63" s="35"/>
      <c r="UQT63" s="35"/>
      <c r="UQU63" s="35"/>
      <c r="UQV63" s="35"/>
      <c r="UQW63" s="35"/>
      <c r="UQX63" s="35"/>
      <c r="UQY63" s="35"/>
      <c r="UQZ63" s="35"/>
      <c r="URA63" s="35"/>
      <c r="URB63" s="35"/>
      <c r="URC63" s="35"/>
      <c r="URD63" s="35"/>
      <c r="URE63" s="35"/>
      <c r="URF63" s="35"/>
      <c r="URG63" s="35"/>
      <c r="URH63" s="35"/>
      <c r="URI63" s="35"/>
      <c r="URJ63" s="35"/>
      <c r="URK63" s="35"/>
      <c r="URL63" s="35"/>
      <c r="URM63" s="35"/>
      <c r="URN63" s="35"/>
      <c r="URO63" s="35"/>
      <c r="URP63" s="35"/>
      <c r="URQ63" s="35"/>
      <c r="URR63" s="35"/>
      <c r="URS63" s="35"/>
      <c r="URT63" s="35"/>
      <c r="URU63" s="35"/>
      <c r="URV63" s="35"/>
      <c r="URW63" s="35"/>
      <c r="URX63" s="35"/>
      <c r="URY63" s="35"/>
      <c r="URZ63" s="35"/>
      <c r="USA63" s="35"/>
      <c r="USB63" s="35"/>
      <c r="USC63" s="35"/>
      <c r="USD63" s="35"/>
      <c r="USE63" s="35"/>
      <c r="USF63" s="35"/>
      <c r="USG63" s="35"/>
      <c r="USH63" s="35"/>
      <c r="USI63" s="35"/>
      <c r="USJ63" s="35"/>
      <c r="USK63" s="35"/>
      <c r="USL63" s="35"/>
      <c r="USM63" s="35"/>
      <c r="USN63" s="35"/>
      <c r="USO63" s="35"/>
      <c r="USP63" s="35"/>
      <c r="USQ63" s="35"/>
      <c r="USR63" s="35"/>
      <c r="USS63" s="35"/>
      <c r="UST63" s="35"/>
      <c r="USU63" s="35"/>
      <c r="USV63" s="35"/>
      <c r="USW63" s="35"/>
      <c r="USX63" s="35"/>
      <c r="USY63" s="35"/>
      <c r="USZ63" s="35"/>
      <c r="UTA63" s="35"/>
      <c r="UTB63" s="35"/>
      <c r="UTC63" s="35"/>
      <c r="UTD63" s="35"/>
      <c r="UTE63" s="35"/>
      <c r="UTF63" s="35"/>
      <c r="UTG63" s="35"/>
      <c r="UTH63" s="35"/>
      <c r="UTI63" s="35"/>
      <c r="UTJ63" s="35"/>
      <c r="UTK63" s="35"/>
      <c r="UTL63" s="35"/>
      <c r="UTM63" s="35"/>
      <c r="UTN63" s="35"/>
      <c r="UTO63" s="35"/>
      <c r="UTP63" s="35"/>
      <c r="UTQ63" s="35"/>
      <c r="UTR63" s="35"/>
      <c r="UTS63" s="35"/>
      <c r="UTT63" s="35"/>
      <c r="UTU63" s="35"/>
      <c r="UTV63" s="35"/>
      <c r="UTW63" s="35"/>
      <c r="UTX63" s="35"/>
      <c r="UTY63" s="35"/>
      <c r="UTZ63" s="35"/>
      <c r="UUA63" s="35"/>
      <c r="UUB63" s="35"/>
      <c r="UUC63" s="35"/>
      <c r="UUD63" s="35"/>
      <c r="UUE63" s="35"/>
      <c r="UUF63" s="35"/>
      <c r="UUG63" s="35"/>
      <c r="UUH63" s="35"/>
      <c r="UUI63" s="35"/>
      <c r="UUJ63" s="35"/>
      <c r="UUK63" s="35"/>
      <c r="UUL63" s="35"/>
      <c r="UUM63" s="35"/>
      <c r="UUN63" s="35"/>
      <c r="UUO63" s="35"/>
      <c r="UUP63" s="35"/>
      <c r="UUQ63" s="35"/>
      <c r="UUR63" s="35"/>
      <c r="UUS63" s="35"/>
      <c r="UUT63" s="35"/>
      <c r="UUU63" s="35"/>
      <c r="UUV63" s="35"/>
      <c r="UUW63" s="35"/>
      <c r="UUX63" s="35"/>
      <c r="UUY63" s="35"/>
      <c r="UUZ63" s="35"/>
      <c r="UVA63" s="35"/>
      <c r="UVB63" s="35"/>
      <c r="UVC63" s="35"/>
      <c r="UVD63" s="35"/>
      <c r="UVE63" s="35"/>
      <c r="UVF63" s="35"/>
      <c r="UVG63" s="35"/>
      <c r="UVH63" s="35"/>
      <c r="UVI63" s="35"/>
      <c r="UVJ63" s="35"/>
      <c r="UVK63" s="35"/>
      <c r="UVL63" s="35"/>
      <c r="UVM63" s="35"/>
      <c r="UVN63" s="35"/>
      <c r="UVO63" s="35"/>
      <c r="UVP63" s="35"/>
      <c r="UVQ63" s="35"/>
      <c r="UVR63" s="35"/>
      <c r="UVS63" s="35"/>
      <c r="UVT63" s="35"/>
      <c r="UVU63" s="35"/>
      <c r="UVV63" s="35"/>
      <c r="UVW63" s="35"/>
      <c r="UVX63" s="35"/>
      <c r="UVY63" s="35"/>
      <c r="UVZ63" s="35"/>
      <c r="UWA63" s="35"/>
      <c r="UWB63" s="35"/>
      <c r="UWC63" s="35"/>
      <c r="UWD63" s="35"/>
      <c r="UWE63" s="35"/>
      <c r="UWF63" s="35"/>
      <c r="UWG63" s="35"/>
      <c r="UWH63" s="35"/>
      <c r="UWI63" s="35"/>
      <c r="UWJ63" s="35"/>
      <c r="UWK63" s="35"/>
      <c r="UWL63" s="35"/>
      <c r="UWM63" s="35"/>
      <c r="UWN63" s="35"/>
      <c r="UWO63" s="35"/>
      <c r="UWP63" s="35"/>
      <c r="UWQ63" s="35"/>
      <c r="UWR63" s="35"/>
      <c r="UWS63" s="35"/>
      <c r="UWT63" s="35"/>
      <c r="UWU63" s="35"/>
      <c r="UWV63" s="35"/>
      <c r="UWW63" s="35"/>
      <c r="UWX63" s="35"/>
      <c r="UWY63" s="35"/>
      <c r="UWZ63" s="35"/>
      <c r="UXA63" s="35"/>
      <c r="UXB63" s="35"/>
      <c r="UXC63" s="35"/>
      <c r="UXD63" s="35"/>
      <c r="UXE63" s="35"/>
      <c r="UXF63" s="35"/>
      <c r="UXG63" s="35"/>
      <c r="UXH63" s="35"/>
      <c r="UXI63" s="35"/>
      <c r="UXJ63" s="35"/>
      <c r="UXK63" s="35"/>
      <c r="UXL63" s="35"/>
      <c r="UXM63" s="35"/>
      <c r="UXN63" s="35"/>
      <c r="UXO63" s="35"/>
      <c r="UXP63" s="35"/>
      <c r="UXQ63" s="35"/>
      <c r="UXR63" s="35"/>
      <c r="UXS63" s="35"/>
      <c r="UXT63" s="35"/>
      <c r="UXU63" s="35"/>
      <c r="UXV63" s="35"/>
      <c r="UXW63" s="35"/>
      <c r="UXX63" s="35"/>
      <c r="UXY63" s="35"/>
      <c r="UXZ63" s="35"/>
      <c r="UYA63" s="35"/>
      <c r="UYB63" s="35"/>
      <c r="UYC63" s="35"/>
      <c r="UYD63" s="35"/>
      <c r="UYE63" s="35"/>
      <c r="UYF63" s="35"/>
      <c r="UYG63" s="35"/>
      <c r="UYH63" s="35"/>
      <c r="UYI63" s="35"/>
      <c r="UYJ63" s="35"/>
      <c r="UYK63" s="35"/>
      <c r="UYL63" s="35"/>
      <c r="UYM63" s="35"/>
      <c r="UYN63" s="35"/>
      <c r="UYO63" s="35"/>
      <c r="UYP63" s="35"/>
      <c r="UYQ63" s="35"/>
      <c r="UYR63" s="35"/>
      <c r="UYS63" s="35"/>
      <c r="UYT63" s="35"/>
      <c r="UYU63" s="35"/>
      <c r="UYV63" s="35"/>
      <c r="UYW63" s="35"/>
      <c r="UYX63" s="35"/>
      <c r="UYY63" s="35"/>
      <c r="UYZ63" s="35"/>
      <c r="UZA63" s="35"/>
      <c r="UZB63" s="35"/>
      <c r="UZC63" s="35"/>
      <c r="UZD63" s="35"/>
      <c r="UZE63" s="35"/>
      <c r="UZF63" s="35"/>
      <c r="UZG63" s="35"/>
      <c r="UZH63" s="35"/>
      <c r="UZI63" s="35"/>
      <c r="UZJ63" s="35"/>
      <c r="UZK63" s="35"/>
      <c r="UZL63" s="35"/>
      <c r="UZM63" s="35"/>
      <c r="UZN63" s="35"/>
      <c r="UZO63" s="35"/>
      <c r="UZP63" s="35"/>
      <c r="UZQ63" s="35"/>
      <c r="UZR63" s="35"/>
      <c r="UZS63" s="35"/>
      <c r="UZT63" s="35"/>
      <c r="UZU63" s="35"/>
      <c r="UZV63" s="35"/>
      <c r="UZW63" s="35"/>
      <c r="UZX63" s="35"/>
      <c r="UZY63" s="35"/>
      <c r="UZZ63" s="35"/>
      <c r="VAA63" s="35"/>
      <c r="VAB63" s="35"/>
      <c r="VAC63" s="35"/>
      <c r="VAD63" s="35"/>
      <c r="VAE63" s="35"/>
      <c r="VAF63" s="35"/>
      <c r="VAG63" s="35"/>
      <c r="VAH63" s="35"/>
      <c r="VAI63" s="35"/>
      <c r="VAJ63" s="35"/>
      <c r="VAK63" s="35"/>
      <c r="VAL63" s="35"/>
      <c r="VAM63" s="35"/>
      <c r="VAN63" s="35"/>
      <c r="VAO63" s="35"/>
      <c r="VAP63" s="35"/>
      <c r="VAQ63" s="35"/>
      <c r="VAR63" s="35"/>
      <c r="VAS63" s="35"/>
      <c r="VAT63" s="35"/>
      <c r="VAU63" s="35"/>
      <c r="VAV63" s="35"/>
      <c r="VAW63" s="35"/>
      <c r="VAX63" s="35"/>
      <c r="VAY63" s="35"/>
      <c r="VAZ63" s="35"/>
      <c r="VBA63" s="35"/>
      <c r="VBB63" s="35"/>
      <c r="VBC63" s="35"/>
      <c r="VBD63" s="35"/>
      <c r="VBE63" s="35"/>
      <c r="VBF63" s="35"/>
      <c r="VBG63" s="35"/>
      <c r="VBH63" s="35"/>
      <c r="VBI63" s="35"/>
      <c r="VBJ63" s="35"/>
      <c r="VBK63" s="35"/>
      <c r="VBL63" s="35"/>
      <c r="VBM63" s="35"/>
      <c r="VBN63" s="35"/>
      <c r="VBO63" s="35"/>
      <c r="VBP63" s="35"/>
      <c r="VBQ63" s="35"/>
      <c r="VBR63" s="35"/>
      <c r="VBS63" s="35"/>
      <c r="VBT63" s="35"/>
      <c r="VBU63" s="35"/>
      <c r="VBV63" s="35"/>
      <c r="VBW63" s="35"/>
      <c r="VBX63" s="35"/>
      <c r="VBY63" s="35"/>
      <c r="VBZ63" s="35"/>
      <c r="VCA63" s="35"/>
      <c r="VCB63" s="35"/>
      <c r="VCC63" s="35"/>
      <c r="VCD63" s="35"/>
      <c r="VCE63" s="35"/>
      <c r="VCF63" s="35"/>
      <c r="VCG63" s="35"/>
      <c r="VCH63" s="35"/>
      <c r="VCI63" s="35"/>
      <c r="VCJ63" s="35"/>
      <c r="VCK63" s="35"/>
      <c r="VCL63" s="35"/>
      <c r="VCM63" s="35"/>
      <c r="VCN63" s="35"/>
      <c r="VCO63" s="35"/>
      <c r="VCP63" s="35"/>
      <c r="VCQ63" s="35"/>
      <c r="VCR63" s="35"/>
      <c r="VCS63" s="35"/>
      <c r="VCT63" s="35"/>
      <c r="VCU63" s="35"/>
      <c r="VCV63" s="35"/>
      <c r="VCW63" s="35"/>
      <c r="VCX63" s="35"/>
      <c r="VCY63" s="35"/>
      <c r="VCZ63" s="35"/>
      <c r="VDA63" s="35"/>
      <c r="VDB63" s="35"/>
      <c r="VDC63" s="35"/>
      <c r="VDD63" s="35"/>
      <c r="VDE63" s="35"/>
      <c r="VDF63" s="35"/>
      <c r="VDG63" s="35"/>
      <c r="VDH63" s="35"/>
      <c r="VDI63" s="35"/>
      <c r="VDJ63" s="35"/>
      <c r="VDK63" s="35"/>
      <c r="VDL63" s="35"/>
      <c r="VDM63" s="35"/>
      <c r="VDN63" s="35"/>
      <c r="VDO63" s="35"/>
      <c r="VDP63" s="35"/>
      <c r="VDQ63" s="35"/>
      <c r="VDR63" s="35"/>
      <c r="VDS63" s="35"/>
      <c r="VDT63" s="35"/>
      <c r="VDU63" s="35"/>
      <c r="VDV63" s="35"/>
      <c r="VDW63" s="35"/>
      <c r="VDX63" s="35"/>
      <c r="VDY63" s="35"/>
      <c r="VDZ63" s="35"/>
      <c r="VEA63" s="35"/>
      <c r="VEB63" s="35"/>
      <c r="VEC63" s="35"/>
      <c r="VED63" s="35"/>
      <c r="VEE63" s="35"/>
      <c r="VEF63" s="35"/>
      <c r="VEG63" s="35"/>
      <c r="VEH63" s="35"/>
      <c r="VEI63" s="35"/>
      <c r="VEJ63" s="35"/>
      <c r="VEK63" s="35"/>
      <c r="VEL63" s="35"/>
      <c r="VEM63" s="35"/>
      <c r="VEN63" s="35"/>
      <c r="VEO63" s="35"/>
      <c r="VEP63" s="35"/>
      <c r="VEQ63" s="35"/>
      <c r="VER63" s="35"/>
      <c r="VES63" s="35"/>
      <c r="VET63" s="35"/>
      <c r="VEU63" s="35"/>
      <c r="VEV63" s="35"/>
      <c r="VEW63" s="35"/>
      <c r="VEX63" s="35"/>
      <c r="VEY63" s="35"/>
      <c r="VEZ63" s="35"/>
      <c r="VFA63" s="35"/>
      <c r="VFB63" s="35"/>
      <c r="VFC63" s="35"/>
      <c r="VFD63" s="35"/>
      <c r="VFE63" s="35"/>
      <c r="VFF63" s="35"/>
      <c r="VFG63" s="35"/>
      <c r="VFH63" s="35"/>
      <c r="VFI63" s="35"/>
      <c r="VFJ63" s="35"/>
      <c r="VFK63" s="35"/>
      <c r="VFL63" s="35"/>
      <c r="VFM63" s="35"/>
      <c r="VFN63" s="35"/>
      <c r="VFO63" s="35"/>
      <c r="VFP63" s="35"/>
      <c r="VFQ63" s="35"/>
      <c r="VFR63" s="35"/>
      <c r="VFS63" s="35"/>
      <c r="VFT63" s="35"/>
      <c r="VFU63" s="35"/>
      <c r="VFV63" s="35"/>
      <c r="VFW63" s="35"/>
      <c r="VFX63" s="35"/>
      <c r="VFY63" s="35"/>
      <c r="VFZ63" s="35"/>
      <c r="VGA63" s="35"/>
      <c r="VGB63" s="35"/>
      <c r="VGC63" s="35"/>
      <c r="VGD63" s="35"/>
      <c r="VGE63" s="35"/>
      <c r="VGF63" s="35"/>
      <c r="VGG63" s="35"/>
      <c r="VGH63" s="35"/>
      <c r="VGI63" s="35"/>
      <c r="VGJ63" s="35"/>
      <c r="VGK63" s="35"/>
      <c r="VGL63" s="35"/>
      <c r="VGM63" s="35"/>
      <c r="VGN63" s="35"/>
      <c r="VGO63" s="35"/>
      <c r="VGP63" s="35"/>
      <c r="VGQ63" s="35"/>
      <c r="VGR63" s="35"/>
      <c r="VGS63" s="35"/>
      <c r="VGT63" s="35"/>
      <c r="VGU63" s="35"/>
      <c r="VGV63" s="35"/>
      <c r="VGW63" s="35"/>
      <c r="VGX63" s="35"/>
      <c r="VGY63" s="35"/>
      <c r="VGZ63" s="35"/>
      <c r="VHA63" s="35"/>
      <c r="VHB63" s="35"/>
      <c r="VHC63" s="35"/>
      <c r="VHD63" s="35"/>
      <c r="VHE63" s="35"/>
      <c r="VHF63" s="35"/>
      <c r="VHG63" s="35"/>
      <c r="VHH63" s="35"/>
      <c r="VHI63" s="35"/>
      <c r="VHJ63" s="35"/>
      <c r="VHK63" s="35"/>
      <c r="VHL63" s="35"/>
      <c r="VHM63" s="35"/>
      <c r="VHN63" s="35"/>
      <c r="VHO63" s="35"/>
      <c r="VHP63" s="35"/>
      <c r="VHQ63" s="35"/>
      <c r="VHR63" s="35"/>
      <c r="VHS63" s="35"/>
      <c r="VHT63" s="35"/>
      <c r="VHU63" s="35"/>
      <c r="VHV63" s="35"/>
      <c r="VHW63" s="35"/>
      <c r="VHX63" s="35"/>
      <c r="VHY63" s="35"/>
      <c r="VHZ63" s="35"/>
      <c r="VIA63" s="35"/>
      <c r="VIB63" s="35"/>
      <c r="VIC63" s="35"/>
      <c r="VID63" s="35"/>
      <c r="VIE63" s="35"/>
      <c r="VIF63" s="35"/>
      <c r="VIG63" s="35"/>
      <c r="VIH63" s="35"/>
      <c r="VII63" s="35"/>
      <c r="VIJ63" s="35"/>
      <c r="VIK63" s="35"/>
      <c r="VIL63" s="35"/>
      <c r="VIM63" s="35"/>
      <c r="VIN63" s="35"/>
      <c r="VIO63" s="35"/>
      <c r="VIP63" s="35"/>
      <c r="VIQ63" s="35"/>
      <c r="VIR63" s="35"/>
      <c r="VIS63" s="35"/>
      <c r="VIT63" s="35"/>
      <c r="VIU63" s="35"/>
      <c r="VIV63" s="35"/>
      <c r="VIW63" s="35"/>
      <c r="VIX63" s="35"/>
      <c r="VIY63" s="35"/>
      <c r="VIZ63" s="35"/>
      <c r="VJA63" s="35"/>
      <c r="VJB63" s="35"/>
      <c r="VJC63" s="35"/>
      <c r="VJD63" s="35"/>
      <c r="VJE63" s="35"/>
      <c r="VJF63" s="35"/>
      <c r="VJG63" s="35"/>
      <c r="VJH63" s="35"/>
      <c r="VJI63" s="35"/>
      <c r="VJJ63" s="35"/>
      <c r="VJK63" s="35"/>
      <c r="VJL63" s="35"/>
      <c r="VJM63" s="35"/>
      <c r="VJN63" s="35"/>
      <c r="VJO63" s="35"/>
      <c r="VJP63" s="35"/>
      <c r="VJQ63" s="35"/>
      <c r="VJR63" s="35"/>
      <c r="VJS63" s="35"/>
      <c r="VJT63" s="35"/>
      <c r="VJU63" s="35"/>
      <c r="VJV63" s="35"/>
      <c r="VJW63" s="35"/>
      <c r="VJX63" s="35"/>
      <c r="VJY63" s="35"/>
      <c r="VJZ63" s="35"/>
      <c r="VKA63" s="35"/>
      <c r="VKB63" s="35"/>
      <c r="VKC63" s="35"/>
      <c r="VKD63" s="35"/>
      <c r="VKE63" s="35"/>
      <c r="VKF63" s="35"/>
      <c r="VKG63" s="35"/>
      <c r="VKH63" s="35"/>
      <c r="VKI63" s="35"/>
      <c r="VKJ63" s="35"/>
      <c r="VKK63" s="35"/>
      <c r="VKL63" s="35"/>
      <c r="VKM63" s="35"/>
      <c r="VKN63" s="35"/>
      <c r="VKO63" s="35"/>
      <c r="VKP63" s="35"/>
      <c r="VKQ63" s="35"/>
      <c r="VKR63" s="35"/>
      <c r="VKS63" s="35"/>
      <c r="VKT63" s="35"/>
      <c r="VKU63" s="35"/>
      <c r="VKV63" s="35"/>
      <c r="VKW63" s="35"/>
      <c r="VKX63" s="35"/>
      <c r="VKY63" s="35"/>
      <c r="VKZ63" s="35"/>
      <c r="VLA63" s="35"/>
      <c r="VLB63" s="35"/>
      <c r="VLC63" s="35"/>
      <c r="VLD63" s="35"/>
      <c r="VLE63" s="35"/>
      <c r="VLF63" s="35"/>
      <c r="VLG63" s="35"/>
      <c r="VLH63" s="35"/>
      <c r="VLI63" s="35"/>
      <c r="VLJ63" s="35"/>
      <c r="VLK63" s="35"/>
      <c r="VLL63" s="35"/>
      <c r="VLM63" s="35"/>
      <c r="VLN63" s="35"/>
      <c r="VLO63" s="35"/>
      <c r="VLP63" s="35"/>
      <c r="VLQ63" s="35"/>
      <c r="VLR63" s="35"/>
      <c r="VLS63" s="35"/>
      <c r="VLT63" s="35"/>
      <c r="VLU63" s="35"/>
      <c r="VLV63" s="35"/>
      <c r="VLW63" s="35"/>
      <c r="VLX63" s="35"/>
      <c r="VLY63" s="35"/>
      <c r="VLZ63" s="35"/>
      <c r="VMA63" s="35"/>
      <c r="VMB63" s="35"/>
      <c r="VMC63" s="35"/>
      <c r="VMD63" s="35"/>
      <c r="VME63" s="35"/>
      <c r="VMF63" s="35"/>
      <c r="VMG63" s="35"/>
      <c r="VMH63" s="35"/>
      <c r="VMI63" s="35"/>
      <c r="VMJ63" s="35"/>
      <c r="VMK63" s="35"/>
      <c r="VML63" s="35"/>
      <c r="VMM63" s="35"/>
      <c r="VMN63" s="35"/>
      <c r="VMO63" s="35"/>
      <c r="VMP63" s="35"/>
      <c r="VMQ63" s="35"/>
      <c r="VMR63" s="35"/>
      <c r="VMS63" s="35"/>
      <c r="VMT63" s="35"/>
      <c r="VMU63" s="35"/>
      <c r="VMV63" s="35"/>
      <c r="VMW63" s="35"/>
      <c r="VMX63" s="35"/>
      <c r="VMY63" s="35"/>
      <c r="VMZ63" s="35"/>
      <c r="VNA63" s="35"/>
      <c r="VNB63" s="35"/>
      <c r="VNC63" s="35"/>
      <c r="VND63" s="35"/>
      <c r="VNE63" s="35"/>
      <c r="VNF63" s="35"/>
      <c r="VNG63" s="35"/>
      <c r="VNH63" s="35"/>
      <c r="VNI63" s="35"/>
      <c r="VNJ63" s="35"/>
      <c r="VNK63" s="35"/>
      <c r="VNL63" s="35"/>
      <c r="VNM63" s="35"/>
      <c r="VNN63" s="35"/>
      <c r="VNO63" s="35"/>
      <c r="VNP63" s="35"/>
      <c r="VNQ63" s="35"/>
      <c r="VNR63" s="35"/>
      <c r="VNS63" s="35"/>
      <c r="VNT63" s="35"/>
      <c r="VNU63" s="35"/>
      <c r="VNV63" s="35"/>
      <c r="VNW63" s="35"/>
      <c r="VNX63" s="35"/>
      <c r="VNY63" s="35"/>
      <c r="VNZ63" s="35"/>
      <c r="VOA63" s="35"/>
      <c r="VOB63" s="35"/>
      <c r="VOC63" s="35"/>
      <c r="VOD63" s="35"/>
      <c r="VOE63" s="35"/>
      <c r="VOF63" s="35"/>
      <c r="VOG63" s="35"/>
      <c r="VOH63" s="35"/>
      <c r="VOI63" s="35"/>
      <c r="VOJ63" s="35"/>
      <c r="VOK63" s="35"/>
      <c r="VOL63" s="35"/>
      <c r="VOM63" s="35"/>
      <c r="VON63" s="35"/>
      <c r="VOO63" s="35"/>
      <c r="VOP63" s="35"/>
      <c r="VOQ63" s="35"/>
      <c r="VOR63" s="35"/>
      <c r="VOS63" s="35"/>
      <c r="VOT63" s="35"/>
      <c r="VOU63" s="35"/>
      <c r="VOV63" s="35"/>
      <c r="VOW63" s="35"/>
      <c r="VOX63" s="35"/>
      <c r="VOY63" s="35"/>
      <c r="VOZ63" s="35"/>
      <c r="VPA63" s="35"/>
      <c r="VPB63" s="35"/>
      <c r="VPC63" s="35"/>
      <c r="VPD63" s="35"/>
      <c r="VPE63" s="35"/>
      <c r="VPF63" s="35"/>
      <c r="VPG63" s="35"/>
      <c r="VPH63" s="35"/>
      <c r="VPI63" s="35"/>
      <c r="VPJ63" s="35"/>
      <c r="VPK63" s="35"/>
      <c r="VPL63" s="35"/>
      <c r="VPM63" s="35"/>
      <c r="VPN63" s="35"/>
      <c r="VPO63" s="35"/>
      <c r="VPP63" s="35"/>
      <c r="VPQ63" s="35"/>
      <c r="VPR63" s="35"/>
      <c r="VPS63" s="35"/>
      <c r="VPT63" s="35"/>
      <c r="VPU63" s="35"/>
      <c r="VPV63" s="35"/>
      <c r="VPW63" s="35"/>
      <c r="VPX63" s="35"/>
      <c r="VPY63" s="35"/>
      <c r="VPZ63" s="35"/>
      <c r="VQA63" s="35"/>
      <c r="VQB63" s="35"/>
      <c r="VQC63" s="35"/>
      <c r="VQD63" s="35"/>
      <c r="VQE63" s="35"/>
      <c r="VQF63" s="35"/>
      <c r="VQG63" s="35"/>
      <c r="VQH63" s="35"/>
      <c r="VQI63" s="35"/>
      <c r="VQJ63" s="35"/>
      <c r="VQK63" s="35"/>
      <c r="VQL63" s="35"/>
      <c r="VQM63" s="35"/>
      <c r="VQN63" s="35"/>
      <c r="VQO63" s="35"/>
      <c r="VQP63" s="35"/>
      <c r="VQQ63" s="35"/>
      <c r="VQR63" s="35"/>
      <c r="VQS63" s="35"/>
      <c r="VQT63" s="35"/>
      <c r="VQU63" s="35"/>
      <c r="VQV63" s="35"/>
      <c r="VQW63" s="35"/>
      <c r="VQX63" s="35"/>
      <c r="VQY63" s="35"/>
      <c r="VQZ63" s="35"/>
      <c r="VRA63" s="35"/>
      <c r="VRB63" s="35"/>
      <c r="VRC63" s="35"/>
      <c r="VRD63" s="35"/>
      <c r="VRE63" s="35"/>
      <c r="VRF63" s="35"/>
      <c r="VRG63" s="35"/>
      <c r="VRH63" s="35"/>
      <c r="VRI63" s="35"/>
      <c r="VRJ63" s="35"/>
      <c r="VRK63" s="35"/>
      <c r="VRL63" s="35"/>
      <c r="VRM63" s="35"/>
      <c r="VRN63" s="35"/>
      <c r="VRO63" s="35"/>
      <c r="VRP63" s="35"/>
      <c r="VRQ63" s="35"/>
      <c r="VRR63" s="35"/>
      <c r="VRS63" s="35"/>
      <c r="VRT63" s="35"/>
      <c r="VRU63" s="35"/>
      <c r="VRV63" s="35"/>
      <c r="VRW63" s="35"/>
      <c r="VRX63" s="35"/>
      <c r="VRY63" s="35"/>
      <c r="VRZ63" s="35"/>
      <c r="VSA63" s="35"/>
      <c r="VSB63" s="35"/>
      <c r="VSC63" s="35"/>
      <c r="VSD63" s="35"/>
      <c r="VSE63" s="35"/>
      <c r="VSF63" s="35"/>
      <c r="VSG63" s="35"/>
      <c r="VSH63" s="35"/>
      <c r="VSI63" s="35"/>
      <c r="VSJ63" s="35"/>
      <c r="VSK63" s="35"/>
      <c r="VSL63" s="35"/>
      <c r="VSM63" s="35"/>
      <c r="VSN63" s="35"/>
      <c r="VSO63" s="35"/>
      <c r="VSP63" s="35"/>
      <c r="VSQ63" s="35"/>
      <c r="VSR63" s="35"/>
      <c r="VSS63" s="35"/>
      <c r="VST63" s="35"/>
      <c r="VSU63" s="35"/>
      <c r="VSV63" s="35"/>
      <c r="VSW63" s="35"/>
      <c r="VSX63" s="35"/>
      <c r="VSY63" s="35"/>
      <c r="VSZ63" s="35"/>
      <c r="VTA63" s="35"/>
      <c r="VTB63" s="35"/>
      <c r="VTC63" s="35"/>
      <c r="VTD63" s="35"/>
      <c r="VTE63" s="35"/>
      <c r="VTF63" s="35"/>
      <c r="VTG63" s="35"/>
      <c r="VTH63" s="35"/>
      <c r="VTI63" s="35"/>
      <c r="VTJ63" s="35"/>
      <c r="VTK63" s="35"/>
      <c r="VTL63" s="35"/>
      <c r="VTM63" s="35"/>
      <c r="VTN63" s="35"/>
      <c r="VTO63" s="35"/>
      <c r="VTP63" s="35"/>
      <c r="VTQ63" s="35"/>
      <c r="VTR63" s="35"/>
      <c r="VTS63" s="35"/>
      <c r="VTT63" s="35"/>
      <c r="VTU63" s="35"/>
      <c r="VTV63" s="35"/>
      <c r="VTW63" s="35"/>
      <c r="VTX63" s="35"/>
      <c r="VTY63" s="35"/>
      <c r="VTZ63" s="35"/>
      <c r="VUA63" s="35"/>
      <c r="VUB63" s="35"/>
      <c r="VUC63" s="35"/>
      <c r="VUD63" s="35"/>
      <c r="VUE63" s="35"/>
      <c r="VUF63" s="35"/>
      <c r="VUG63" s="35"/>
      <c r="VUH63" s="35"/>
      <c r="VUI63" s="35"/>
      <c r="VUJ63" s="35"/>
      <c r="VUK63" s="35"/>
      <c r="VUL63" s="35"/>
      <c r="VUM63" s="35"/>
      <c r="VUN63" s="35"/>
      <c r="VUO63" s="35"/>
      <c r="VUP63" s="35"/>
      <c r="VUQ63" s="35"/>
      <c r="VUR63" s="35"/>
      <c r="VUS63" s="35"/>
      <c r="VUT63" s="35"/>
      <c r="VUU63" s="35"/>
      <c r="VUV63" s="35"/>
      <c r="VUW63" s="35"/>
      <c r="VUX63" s="35"/>
      <c r="VUY63" s="35"/>
      <c r="VUZ63" s="35"/>
      <c r="VVA63" s="35"/>
      <c r="VVB63" s="35"/>
      <c r="VVC63" s="35"/>
      <c r="VVD63" s="35"/>
      <c r="VVE63" s="35"/>
      <c r="VVF63" s="35"/>
      <c r="VVG63" s="35"/>
      <c r="VVH63" s="35"/>
      <c r="VVI63" s="35"/>
      <c r="VVJ63" s="35"/>
      <c r="VVK63" s="35"/>
      <c r="VVL63" s="35"/>
      <c r="VVM63" s="35"/>
      <c r="VVN63" s="35"/>
      <c r="VVO63" s="35"/>
      <c r="VVP63" s="35"/>
      <c r="VVQ63" s="35"/>
      <c r="VVR63" s="35"/>
      <c r="VVS63" s="35"/>
      <c r="VVT63" s="35"/>
      <c r="VVU63" s="35"/>
      <c r="VVV63" s="35"/>
      <c r="VVW63" s="35"/>
      <c r="VVX63" s="35"/>
      <c r="VVY63" s="35"/>
      <c r="VVZ63" s="35"/>
      <c r="VWA63" s="35"/>
      <c r="VWB63" s="35"/>
      <c r="VWC63" s="35"/>
      <c r="VWD63" s="35"/>
      <c r="VWE63" s="35"/>
      <c r="VWF63" s="35"/>
      <c r="VWG63" s="35"/>
      <c r="VWH63" s="35"/>
      <c r="VWI63" s="35"/>
      <c r="VWJ63" s="35"/>
      <c r="VWK63" s="35"/>
      <c r="VWL63" s="35"/>
      <c r="VWM63" s="35"/>
      <c r="VWN63" s="35"/>
      <c r="VWO63" s="35"/>
      <c r="VWP63" s="35"/>
      <c r="VWQ63" s="35"/>
      <c r="VWR63" s="35"/>
      <c r="VWS63" s="35"/>
      <c r="VWT63" s="35"/>
      <c r="VWU63" s="35"/>
      <c r="VWV63" s="35"/>
      <c r="VWW63" s="35"/>
      <c r="VWX63" s="35"/>
      <c r="VWY63" s="35"/>
      <c r="VWZ63" s="35"/>
      <c r="VXA63" s="35"/>
      <c r="VXB63" s="35"/>
      <c r="VXC63" s="35"/>
      <c r="VXD63" s="35"/>
      <c r="VXE63" s="35"/>
      <c r="VXF63" s="35"/>
      <c r="VXG63" s="35"/>
      <c r="VXH63" s="35"/>
      <c r="VXI63" s="35"/>
      <c r="VXJ63" s="35"/>
      <c r="VXK63" s="35"/>
      <c r="VXL63" s="35"/>
      <c r="VXM63" s="35"/>
      <c r="VXN63" s="35"/>
      <c r="VXO63" s="35"/>
      <c r="VXP63" s="35"/>
      <c r="VXQ63" s="35"/>
      <c r="VXR63" s="35"/>
      <c r="VXS63" s="35"/>
      <c r="VXT63" s="35"/>
      <c r="VXU63" s="35"/>
      <c r="VXV63" s="35"/>
      <c r="VXW63" s="35"/>
      <c r="VXX63" s="35"/>
      <c r="VXY63" s="35"/>
      <c r="VXZ63" s="35"/>
      <c r="VYA63" s="35"/>
      <c r="VYB63" s="35"/>
      <c r="VYC63" s="35"/>
      <c r="VYD63" s="35"/>
      <c r="VYE63" s="35"/>
      <c r="VYF63" s="35"/>
      <c r="VYG63" s="35"/>
      <c r="VYH63" s="35"/>
      <c r="VYI63" s="35"/>
      <c r="VYJ63" s="35"/>
      <c r="VYK63" s="35"/>
      <c r="VYL63" s="35"/>
      <c r="VYM63" s="35"/>
      <c r="VYN63" s="35"/>
      <c r="VYO63" s="35"/>
      <c r="VYP63" s="35"/>
      <c r="VYQ63" s="35"/>
      <c r="VYR63" s="35"/>
      <c r="VYS63" s="35"/>
      <c r="VYT63" s="35"/>
      <c r="VYU63" s="35"/>
      <c r="VYV63" s="35"/>
      <c r="VYW63" s="35"/>
      <c r="VYX63" s="35"/>
      <c r="VYY63" s="35"/>
      <c r="VYZ63" s="35"/>
      <c r="VZA63" s="35"/>
      <c r="VZB63" s="35"/>
      <c r="VZC63" s="35"/>
      <c r="VZD63" s="35"/>
      <c r="VZE63" s="35"/>
      <c r="VZF63" s="35"/>
      <c r="VZG63" s="35"/>
      <c r="VZH63" s="35"/>
      <c r="VZI63" s="35"/>
      <c r="VZJ63" s="35"/>
      <c r="VZK63" s="35"/>
      <c r="VZL63" s="35"/>
      <c r="VZM63" s="35"/>
      <c r="VZN63" s="35"/>
      <c r="VZO63" s="35"/>
      <c r="VZP63" s="35"/>
      <c r="VZQ63" s="35"/>
      <c r="VZR63" s="35"/>
      <c r="VZS63" s="35"/>
      <c r="VZT63" s="35"/>
      <c r="VZU63" s="35"/>
      <c r="VZV63" s="35"/>
      <c r="VZW63" s="35"/>
      <c r="VZX63" s="35"/>
      <c r="VZY63" s="35"/>
      <c r="VZZ63" s="35"/>
      <c r="WAA63" s="35"/>
      <c r="WAB63" s="35"/>
      <c r="WAC63" s="35"/>
      <c r="WAD63" s="35"/>
      <c r="WAE63" s="35"/>
      <c r="WAF63" s="35"/>
      <c r="WAG63" s="35"/>
      <c r="WAH63" s="35"/>
      <c r="WAI63" s="35"/>
      <c r="WAJ63" s="35"/>
      <c r="WAK63" s="35"/>
      <c r="WAL63" s="35"/>
      <c r="WAM63" s="35"/>
      <c r="WAN63" s="35"/>
      <c r="WAO63" s="35"/>
      <c r="WAP63" s="35"/>
      <c r="WAQ63" s="35"/>
      <c r="WAR63" s="35"/>
      <c r="WAS63" s="35"/>
      <c r="WAT63" s="35"/>
      <c r="WAU63" s="35"/>
      <c r="WAV63" s="35"/>
      <c r="WAW63" s="35"/>
      <c r="WAX63" s="35"/>
      <c r="WAY63" s="35"/>
      <c r="WAZ63" s="35"/>
      <c r="WBA63" s="35"/>
      <c r="WBB63" s="35"/>
      <c r="WBC63" s="35"/>
      <c r="WBD63" s="35"/>
      <c r="WBE63" s="35"/>
      <c r="WBF63" s="35"/>
      <c r="WBG63" s="35"/>
      <c r="WBH63" s="35"/>
      <c r="WBI63" s="35"/>
      <c r="WBJ63" s="35"/>
      <c r="WBK63" s="35"/>
      <c r="WBL63" s="35"/>
      <c r="WBM63" s="35"/>
      <c r="WBN63" s="35"/>
      <c r="WBO63" s="35"/>
      <c r="WBP63" s="35"/>
      <c r="WBQ63" s="35"/>
      <c r="WBR63" s="35"/>
      <c r="WBS63" s="35"/>
      <c r="WBT63" s="35"/>
      <c r="WBU63" s="35"/>
      <c r="WBV63" s="35"/>
      <c r="WBW63" s="35"/>
      <c r="WBX63" s="35"/>
      <c r="WBY63" s="35"/>
      <c r="WBZ63" s="35"/>
      <c r="WCA63" s="35"/>
      <c r="WCB63" s="35"/>
      <c r="WCC63" s="35"/>
      <c r="WCD63" s="35"/>
      <c r="WCE63" s="35"/>
      <c r="WCF63" s="35"/>
      <c r="WCG63" s="35"/>
      <c r="WCH63" s="35"/>
      <c r="WCI63" s="35"/>
      <c r="WCJ63" s="35"/>
      <c r="WCK63" s="35"/>
      <c r="WCL63" s="35"/>
      <c r="WCM63" s="35"/>
      <c r="WCN63" s="35"/>
      <c r="WCO63" s="35"/>
      <c r="WCP63" s="35"/>
      <c r="WCQ63" s="35"/>
      <c r="WCR63" s="35"/>
      <c r="WCS63" s="35"/>
      <c r="WCT63" s="35"/>
      <c r="WCU63" s="35"/>
      <c r="WCV63" s="35"/>
      <c r="WCW63" s="35"/>
      <c r="WCX63" s="35"/>
      <c r="WCY63" s="35"/>
      <c r="WCZ63" s="35"/>
      <c r="WDA63" s="35"/>
      <c r="WDB63" s="35"/>
      <c r="WDC63" s="35"/>
      <c r="WDD63" s="35"/>
      <c r="WDE63" s="35"/>
      <c r="WDF63" s="35"/>
      <c r="WDG63" s="35"/>
      <c r="WDH63" s="35"/>
      <c r="WDI63" s="35"/>
      <c r="WDJ63" s="35"/>
      <c r="WDK63" s="35"/>
      <c r="WDL63" s="35"/>
      <c r="WDM63" s="35"/>
      <c r="WDN63" s="35"/>
      <c r="WDO63" s="35"/>
      <c r="WDP63" s="35"/>
      <c r="WDQ63" s="35"/>
      <c r="WDR63" s="35"/>
      <c r="WDS63" s="35"/>
      <c r="WDT63" s="35"/>
      <c r="WDU63" s="35"/>
      <c r="WDV63" s="35"/>
      <c r="WDW63" s="35"/>
      <c r="WDX63" s="35"/>
      <c r="WDY63" s="35"/>
      <c r="WDZ63" s="35"/>
      <c r="WEA63" s="35"/>
      <c r="WEB63" s="35"/>
      <c r="WEC63" s="35"/>
      <c r="WED63" s="35"/>
      <c r="WEE63" s="35"/>
      <c r="WEF63" s="35"/>
      <c r="WEG63" s="35"/>
      <c r="WEH63" s="35"/>
      <c r="WEI63" s="35"/>
      <c r="WEJ63" s="35"/>
      <c r="WEK63" s="35"/>
      <c r="WEL63" s="35"/>
      <c r="WEM63" s="35"/>
      <c r="WEN63" s="35"/>
      <c r="WEO63" s="35"/>
      <c r="WEP63" s="35"/>
      <c r="WEQ63" s="35"/>
      <c r="WER63" s="35"/>
      <c r="WES63" s="35"/>
      <c r="WET63" s="35"/>
      <c r="WEU63" s="35"/>
      <c r="WEV63" s="35"/>
      <c r="WEW63" s="35"/>
      <c r="WEX63" s="35"/>
      <c r="WEY63" s="35"/>
      <c r="WEZ63" s="35"/>
      <c r="WFA63" s="35"/>
      <c r="WFB63" s="35"/>
      <c r="WFC63" s="35"/>
      <c r="WFD63" s="35"/>
      <c r="WFE63" s="35"/>
      <c r="WFF63" s="35"/>
      <c r="WFG63" s="35"/>
      <c r="WFH63" s="35"/>
      <c r="WFI63" s="35"/>
      <c r="WFJ63" s="35"/>
      <c r="WFK63" s="35"/>
      <c r="WFL63" s="35"/>
      <c r="WFM63" s="35"/>
      <c r="WFN63" s="35"/>
      <c r="WFO63" s="35"/>
      <c r="WFP63" s="35"/>
      <c r="WFQ63" s="35"/>
      <c r="WFR63" s="35"/>
      <c r="WFS63" s="35"/>
      <c r="WFT63" s="35"/>
      <c r="WFU63" s="35"/>
      <c r="WFV63" s="35"/>
      <c r="WFW63" s="35"/>
      <c r="WFX63" s="35"/>
      <c r="WFY63" s="35"/>
      <c r="WFZ63" s="35"/>
      <c r="WGA63" s="35"/>
      <c r="WGB63" s="35"/>
      <c r="WGC63" s="35"/>
      <c r="WGD63" s="35"/>
      <c r="WGE63" s="35"/>
      <c r="WGF63" s="35"/>
      <c r="WGG63" s="35"/>
      <c r="WGH63" s="35"/>
      <c r="WGI63" s="35"/>
      <c r="WGJ63" s="35"/>
      <c r="WGK63" s="35"/>
      <c r="WGL63" s="35"/>
      <c r="WGM63" s="35"/>
      <c r="WGN63" s="35"/>
      <c r="WGO63" s="35"/>
      <c r="WGP63" s="35"/>
      <c r="WGQ63" s="35"/>
      <c r="WGR63" s="35"/>
      <c r="WGS63" s="35"/>
      <c r="WGT63" s="35"/>
      <c r="WGU63" s="35"/>
      <c r="WGV63" s="35"/>
      <c r="WGW63" s="35"/>
      <c r="WGX63" s="35"/>
      <c r="WGY63" s="35"/>
      <c r="WGZ63" s="35"/>
      <c r="WHA63" s="35"/>
      <c r="WHB63" s="35"/>
      <c r="WHC63" s="35"/>
      <c r="WHD63" s="35"/>
      <c r="WHE63" s="35"/>
      <c r="WHF63" s="35"/>
      <c r="WHG63" s="35"/>
      <c r="WHH63" s="35"/>
      <c r="WHI63" s="35"/>
      <c r="WHJ63" s="35"/>
      <c r="WHK63" s="35"/>
      <c r="WHL63" s="35"/>
      <c r="WHM63" s="35"/>
      <c r="WHN63" s="35"/>
      <c r="WHO63" s="35"/>
      <c r="WHP63" s="35"/>
      <c r="WHQ63" s="35"/>
      <c r="WHR63" s="35"/>
      <c r="WHS63" s="35"/>
      <c r="WHT63" s="35"/>
      <c r="WHU63" s="35"/>
      <c r="WHV63" s="35"/>
      <c r="WHW63" s="35"/>
      <c r="WHX63" s="35"/>
      <c r="WHY63" s="35"/>
      <c r="WHZ63" s="35"/>
      <c r="WIA63" s="35"/>
      <c r="WIB63" s="35"/>
      <c r="WIC63" s="35"/>
      <c r="WID63" s="35"/>
      <c r="WIE63" s="35"/>
      <c r="WIF63" s="35"/>
      <c r="WIG63" s="35"/>
      <c r="WIH63" s="35"/>
      <c r="WII63" s="35"/>
      <c r="WIJ63" s="35"/>
      <c r="WIK63" s="35"/>
      <c r="WIL63" s="35"/>
      <c r="WIM63" s="35"/>
      <c r="WIN63" s="35"/>
      <c r="WIO63" s="35"/>
      <c r="WIP63" s="35"/>
      <c r="WIQ63" s="35"/>
      <c r="WIR63" s="35"/>
      <c r="WIS63" s="35"/>
      <c r="WIT63" s="35"/>
      <c r="WIU63" s="35"/>
      <c r="WIV63" s="35"/>
      <c r="WIW63" s="35"/>
      <c r="WIX63" s="35"/>
      <c r="WIY63" s="35"/>
      <c r="WIZ63" s="35"/>
      <c r="WJA63" s="35"/>
      <c r="WJB63" s="35"/>
      <c r="WJC63" s="35"/>
      <c r="WJD63" s="35"/>
      <c r="WJE63" s="35"/>
      <c r="WJF63" s="35"/>
      <c r="WJG63" s="35"/>
      <c r="WJH63" s="35"/>
      <c r="WJI63" s="35"/>
      <c r="WJJ63" s="35"/>
      <c r="WJK63" s="35"/>
      <c r="WJL63" s="35"/>
      <c r="WJM63" s="35"/>
      <c r="WJN63" s="35"/>
      <c r="WJO63" s="35"/>
      <c r="WJP63" s="35"/>
      <c r="WJQ63" s="35"/>
      <c r="WJR63" s="35"/>
      <c r="WJS63" s="35"/>
      <c r="WJT63" s="35"/>
      <c r="WJU63" s="35"/>
      <c r="WJV63" s="35"/>
      <c r="WJW63" s="35"/>
      <c r="WJX63" s="35"/>
      <c r="WJY63" s="35"/>
      <c r="WJZ63" s="35"/>
      <c r="WKA63" s="35"/>
      <c r="WKB63" s="35"/>
      <c r="WKC63" s="35"/>
      <c r="WKD63" s="35"/>
      <c r="WKE63" s="35"/>
      <c r="WKF63" s="35"/>
      <c r="WKG63" s="35"/>
      <c r="WKH63" s="35"/>
      <c r="WKI63" s="35"/>
      <c r="WKJ63" s="35"/>
      <c r="WKK63" s="35"/>
      <c r="WKL63" s="35"/>
      <c r="WKM63" s="35"/>
      <c r="WKN63" s="35"/>
      <c r="WKO63" s="35"/>
      <c r="WKP63" s="35"/>
      <c r="WKQ63" s="35"/>
      <c r="WKR63" s="35"/>
      <c r="WKS63" s="35"/>
      <c r="WKT63" s="35"/>
      <c r="WKU63" s="35"/>
      <c r="WKV63" s="35"/>
      <c r="WKW63" s="35"/>
      <c r="WKX63" s="35"/>
      <c r="WKY63" s="35"/>
      <c r="WKZ63" s="35"/>
      <c r="WLA63" s="35"/>
      <c r="WLB63" s="35"/>
      <c r="WLC63" s="35"/>
      <c r="WLD63" s="35"/>
      <c r="WLE63" s="35"/>
      <c r="WLF63" s="35"/>
      <c r="WLG63" s="35"/>
      <c r="WLH63" s="35"/>
      <c r="WLI63" s="35"/>
      <c r="WLJ63" s="35"/>
      <c r="WLK63" s="35"/>
      <c r="WLL63" s="35"/>
      <c r="WLM63" s="35"/>
      <c r="WLN63" s="35"/>
      <c r="WLO63" s="35"/>
      <c r="WLP63" s="35"/>
      <c r="WLQ63" s="35"/>
      <c r="WLR63" s="35"/>
      <c r="WLS63" s="35"/>
      <c r="WLT63" s="35"/>
      <c r="WLU63" s="35"/>
      <c r="WLV63" s="35"/>
      <c r="WLW63" s="35"/>
      <c r="WLX63" s="35"/>
      <c r="WLY63" s="35"/>
      <c r="WLZ63" s="35"/>
      <c r="WMA63" s="35"/>
      <c r="WMB63" s="35"/>
      <c r="WMC63" s="35"/>
      <c r="WMD63" s="35"/>
      <c r="WME63" s="35"/>
      <c r="WMF63" s="35"/>
      <c r="WMG63" s="35"/>
      <c r="WMH63" s="35"/>
      <c r="WMI63" s="35"/>
      <c r="WMJ63" s="35"/>
      <c r="WMK63" s="35"/>
      <c r="WML63" s="35"/>
      <c r="WMM63" s="35"/>
      <c r="WMN63" s="35"/>
      <c r="WMO63" s="35"/>
      <c r="WMP63" s="35"/>
      <c r="WMQ63" s="35"/>
      <c r="WMR63" s="35"/>
      <c r="WMS63" s="35"/>
      <c r="WMT63" s="35"/>
      <c r="WMU63" s="35"/>
      <c r="WMV63" s="35"/>
      <c r="WMW63" s="35"/>
      <c r="WMX63" s="35"/>
      <c r="WMY63" s="35"/>
      <c r="WMZ63" s="35"/>
      <c r="WNA63" s="35"/>
      <c r="WNB63" s="35"/>
      <c r="WNC63" s="35"/>
      <c r="WND63" s="35"/>
      <c r="WNE63" s="35"/>
      <c r="WNF63" s="35"/>
      <c r="WNG63" s="35"/>
      <c r="WNH63" s="35"/>
      <c r="WNI63" s="35"/>
      <c r="WNJ63" s="35"/>
      <c r="WNK63" s="35"/>
      <c r="WNL63" s="35"/>
      <c r="WNM63" s="35"/>
      <c r="WNN63" s="35"/>
      <c r="WNO63" s="35"/>
      <c r="WNP63" s="35"/>
      <c r="WNQ63" s="35"/>
      <c r="WNR63" s="35"/>
      <c r="WNS63" s="35"/>
      <c r="WNT63" s="35"/>
      <c r="WNU63" s="35"/>
      <c r="WNV63" s="35"/>
      <c r="WNW63" s="35"/>
      <c r="WNX63" s="35"/>
      <c r="WNY63" s="35"/>
      <c r="WNZ63" s="35"/>
      <c r="WOA63" s="35"/>
      <c r="WOB63" s="35"/>
      <c r="WOC63" s="35"/>
      <c r="WOD63" s="35"/>
      <c r="WOE63" s="35"/>
      <c r="WOF63" s="35"/>
      <c r="WOG63" s="35"/>
      <c r="WOH63" s="35"/>
      <c r="WOI63" s="35"/>
      <c r="WOJ63" s="35"/>
      <c r="WOK63" s="35"/>
      <c r="WOL63" s="35"/>
      <c r="WOM63" s="35"/>
      <c r="WON63" s="35"/>
      <c r="WOO63" s="35"/>
      <c r="WOP63" s="35"/>
      <c r="WOQ63" s="35"/>
      <c r="WOR63" s="35"/>
      <c r="WOS63" s="35"/>
      <c r="WOT63" s="35"/>
      <c r="WOU63" s="35"/>
      <c r="WOV63" s="35"/>
      <c r="WOW63" s="35"/>
      <c r="WOX63" s="35"/>
      <c r="WOY63" s="35"/>
      <c r="WOZ63" s="35"/>
      <c r="WPA63" s="35"/>
      <c r="WPB63" s="35"/>
      <c r="WPC63" s="35"/>
      <c r="WPD63" s="35"/>
      <c r="WPE63" s="35"/>
      <c r="WPF63" s="35"/>
      <c r="WPG63" s="35"/>
      <c r="WPH63" s="35"/>
      <c r="WPI63" s="35"/>
      <c r="WPJ63" s="35"/>
      <c r="WPK63" s="35"/>
      <c r="WPL63" s="35"/>
      <c r="WPM63" s="35"/>
      <c r="WPN63" s="35"/>
      <c r="WPO63" s="35"/>
      <c r="WPP63" s="35"/>
      <c r="WPQ63" s="35"/>
      <c r="WPR63" s="35"/>
      <c r="WPS63" s="35"/>
      <c r="WPT63" s="35"/>
      <c r="WPU63" s="35"/>
      <c r="WPV63" s="35"/>
      <c r="WPW63" s="35"/>
      <c r="WPX63" s="35"/>
      <c r="WPY63" s="35"/>
      <c r="WPZ63" s="35"/>
      <c r="WQA63" s="35"/>
      <c r="WQB63" s="35"/>
      <c r="WQC63" s="35"/>
      <c r="WQD63" s="35"/>
      <c r="WQE63" s="35"/>
      <c r="WQF63" s="35"/>
      <c r="WQG63" s="35"/>
      <c r="WQH63" s="35"/>
      <c r="WQI63" s="35"/>
      <c r="WQJ63" s="35"/>
      <c r="WQK63" s="35"/>
      <c r="WQL63" s="35"/>
      <c r="WQM63" s="35"/>
      <c r="WQN63" s="35"/>
      <c r="WQO63" s="35"/>
      <c r="WQP63" s="35"/>
      <c r="WQQ63" s="35"/>
      <c r="WQR63" s="35"/>
      <c r="WQS63" s="35"/>
      <c r="WQT63" s="35"/>
      <c r="WQU63" s="35"/>
      <c r="WQV63" s="35"/>
      <c r="WQW63" s="35"/>
      <c r="WQX63" s="35"/>
      <c r="WQY63" s="35"/>
      <c r="WQZ63" s="35"/>
      <c r="WRA63" s="35"/>
      <c r="WRB63" s="35"/>
      <c r="WRC63" s="35"/>
      <c r="WRD63" s="35"/>
      <c r="WRE63" s="35"/>
      <c r="WRF63" s="35"/>
      <c r="WRG63" s="35"/>
      <c r="WRH63" s="35"/>
      <c r="WRI63" s="35"/>
      <c r="WRJ63" s="35"/>
      <c r="WRK63" s="35"/>
      <c r="WRL63" s="35"/>
      <c r="WRM63" s="35"/>
      <c r="WRN63" s="35"/>
      <c r="WRO63" s="35"/>
      <c r="WRP63" s="35"/>
      <c r="WRQ63" s="35"/>
      <c r="WRR63" s="35"/>
      <c r="WRS63" s="35"/>
      <c r="WRT63" s="35"/>
      <c r="WRU63" s="35"/>
      <c r="WRV63" s="35"/>
      <c r="WRW63" s="35"/>
      <c r="WRX63" s="35"/>
      <c r="WRY63" s="35"/>
      <c r="WRZ63" s="35"/>
      <c r="WSA63" s="35"/>
      <c r="WSB63" s="35"/>
      <c r="WSC63" s="35"/>
      <c r="WSD63" s="35"/>
      <c r="WSE63" s="35"/>
      <c r="WSF63" s="35"/>
      <c r="WSG63" s="35"/>
      <c r="WSH63" s="35"/>
      <c r="WSI63" s="35"/>
      <c r="WSJ63" s="35"/>
      <c r="WSK63" s="35"/>
      <c r="WSL63" s="35"/>
      <c r="WSM63" s="35"/>
      <c r="WSN63" s="35"/>
      <c r="WSO63" s="35"/>
      <c r="WSP63" s="35"/>
      <c r="WSQ63" s="35"/>
      <c r="WSR63" s="35"/>
      <c r="WSS63" s="35"/>
      <c r="WST63" s="35"/>
      <c r="WSU63" s="35"/>
      <c r="WSV63" s="35"/>
      <c r="WSW63" s="35"/>
      <c r="WSX63" s="35"/>
      <c r="WSY63" s="35"/>
      <c r="WSZ63" s="35"/>
      <c r="WTA63" s="35"/>
      <c r="WTB63" s="35"/>
      <c r="WTC63" s="35"/>
      <c r="WTD63" s="35"/>
      <c r="WTE63" s="35"/>
      <c r="WTF63" s="35"/>
      <c r="WTG63" s="35"/>
      <c r="WTH63" s="35"/>
      <c r="WTI63" s="35"/>
      <c r="WTJ63" s="35"/>
      <c r="WTK63" s="35"/>
      <c r="WTL63" s="35"/>
      <c r="WTM63" s="35"/>
      <c r="WTN63" s="35"/>
      <c r="WTO63" s="35"/>
      <c r="WTP63" s="35"/>
      <c r="WTQ63" s="35"/>
      <c r="WTR63" s="35"/>
      <c r="WTS63" s="35"/>
      <c r="WTT63" s="35"/>
      <c r="WTU63" s="35"/>
      <c r="WTV63" s="35"/>
      <c r="WTW63" s="35"/>
      <c r="WTX63" s="35"/>
      <c r="WTY63" s="35"/>
      <c r="WTZ63" s="35"/>
      <c r="WUA63" s="35"/>
      <c r="WUB63" s="35"/>
      <c r="WUC63" s="35"/>
      <c r="WUD63" s="35"/>
      <c r="WUE63" s="35"/>
      <c r="WUF63" s="35"/>
      <c r="WUG63" s="35"/>
      <c r="WUH63" s="35"/>
      <c r="WUI63" s="35"/>
      <c r="WUJ63" s="35"/>
      <c r="WUK63" s="35"/>
      <c r="WUL63" s="35"/>
      <c r="WUM63" s="35"/>
      <c r="WUN63" s="35"/>
      <c r="WUO63" s="35"/>
      <c r="WUP63" s="35"/>
      <c r="WUQ63" s="35"/>
      <c r="WUR63" s="35"/>
      <c r="WUS63" s="35"/>
      <c r="WUT63" s="35"/>
      <c r="WUU63" s="35"/>
      <c r="WUV63" s="35"/>
      <c r="WUW63" s="35"/>
      <c r="WUX63" s="35"/>
      <c r="WUY63" s="35"/>
      <c r="WUZ63" s="35"/>
      <c r="WVA63" s="35"/>
      <c r="WVB63" s="35"/>
      <c r="WVC63" s="35"/>
      <c r="WVD63" s="35"/>
      <c r="WVE63" s="35"/>
      <c r="WVF63" s="35"/>
      <c r="WVG63" s="35"/>
      <c r="WVH63" s="35"/>
      <c r="WVI63" s="35"/>
      <c r="WVJ63" s="35"/>
      <c r="WVK63" s="35"/>
      <c r="WVL63" s="35"/>
      <c r="WVM63" s="35"/>
      <c r="WVN63" s="35"/>
      <c r="WVO63" s="35"/>
      <c r="WVP63" s="35"/>
      <c r="WVQ63" s="35"/>
      <c r="WVR63" s="35"/>
      <c r="WVS63" s="35"/>
      <c r="WVT63" s="35"/>
      <c r="WVU63" s="35"/>
      <c r="WVV63" s="35"/>
      <c r="WVW63" s="35"/>
      <c r="WVX63" s="35"/>
      <c r="WVY63" s="35"/>
      <c r="WVZ63" s="35"/>
      <c r="WWA63" s="35"/>
      <c r="WWB63" s="35"/>
      <c r="WWC63" s="35"/>
      <c r="WWD63" s="35"/>
      <c r="WWE63" s="35"/>
      <c r="WWF63" s="35"/>
      <c r="WWG63" s="35"/>
      <c r="WWH63" s="35"/>
      <c r="WWI63" s="35"/>
      <c r="WWJ63" s="35"/>
      <c r="WWK63" s="35"/>
      <c r="WWL63" s="35"/>
      <c r="WWM63" s="35"/>
      <c r="WWN63" s="35"/>
      <c r="WWO63" s="35"/>
      <c r="WWP63" s="35"/>
      <c r="WWQ63" s="35"/>
      <c r="WWR63" s="35"/>
      <c r="WWS63" s="35"/>
      <c r="WWT63" s="35"/>
      <c r="WWU63" s="35"/>
      <c r="WWV63" s="35"/>
      <c r="WWW63" s="35"/>
      <c r="WWX63" s="35"/>
      <c r="WWY63" s="35"/>
      <c r="WWZ63" s="35"/>
      <c r="WXA63" s="35"/>
      <c r="WXB63" s="35"/>
      <c r="WXC63" s="35"/>
      <c r="WXD63" s="35"/>
      <c r="WXE63" s="35"/>
      <c r="WXF63" s="35"/>
      <c r="WXG63" s="35"/>
      <c r="WXH63" s="35"/>
      <c r="WXI63" s="35"/>
      <c r="WXJ63" s="35"/>
      <c r="WXK63" s="35"/>
      <c r="WXL63" s="35"/>
      <c r="WXM63" s="35"/>
      <c r="WXN63" s="35"/>
      <c r="WXO63" s="35"/>
      <c r="WXP63" s="35"/>
      <c r="WXQ63" s="35"/>
      <c r="WXR63" s="35"/>
      <c r="WXS63" s="35"/>
      <c r="WXT63" s="35"/>
      <c r="WXU63" s="35"/>
      <c r="WXV63" s="35"/>
      <c r="WXW63" s="35"/>
      <c r="WXX63" s="35"/>
      <c r="WXY63" s="35"/>
      <c r="WXZ63" s="35"/>
      <c r="WYA63" s="35"/>
      <c r="WYB63" s="35"/>
      <c r="WYC63" s="35"/>
      <c r="WYD63" s="35"/>
      <c r="WYE63" s="35"/>
      <c r="WYF63" s="35"/>
      <c r="WYG63" s="35"/>
      <c r="WYH63" s="35"/>
      <c r="WYI63" s="35"/>
      <c r="WYJ63" s="35"/>
      <c r="WYK63" s="35"/>
      <c r="WYL63" s="35"/>
      <c r="WYM63" s="35"/>
      <c r="WYN63" s="35"/>
      <c r="WYO63" s="35"/>
      <c r="WYP63" s="35"/>
      <c r="WYQ63" s="35"/>
      <c r="WYR63" s="35"/>
      <c r="WYS63" s="35"/>
      <c r="WYT63" s="35"/>
      <c r="WYU63" s="35"/>
      <c r="WYV63" s="35"/>
      <c r="WYW63" s="35"/>
      <c r="WYX63" s="35"/>
      <c r="WYY63" s="35"/>
      <c r="WYZ63" s="35"/>
      <c r="WZA63" s="35"/>
      <c r="WZB63" s="35"/>
      <c r="WZC63" s="35"/>
      <c r="WZD63" s="35"/>
      <c r="WZE63" s="35"/>
      <c r="WZF63" s="35"/>
      <c r="WZG63" s="35"/>
      <c r="WZH63" s="35"/>
      <c r="WZI63" s="35"/>
      <c r="WZJ63" s="35"/>
      <c r="WZK63" s="35"/>
      <c r="WZL63" s="35"/>
      <c r="WZM63" s="35"/>
      <c r="WZN63" s="35"/>
      <c r="WZO63" s="35"/>
      <c r="WZP63" s="35"/>
      <c r="WZQ63" s="35"/>
      <c r="WZR63" s="35"/>
      <c r="WZS63" s="35"/>
      <c r="WZT63" s="35"/>
      <c r="WZU63" s="35"/>
      <c r="WZV63" s="35"/>
      <c r="WZW63" s="35"/>
      <c r="WZX63" s="35"/>
      <c r="WZY63" s="35"/>
      <c r="WZZ63" s="35"/>
      <c r="XAA63" s="35"/>
      <c r="XAB63" s="35"/>
      <c r="XAC63" s="35"/>
      <c r="XAD63" s="35"/>
      <c r="XAE63" s="35"/>
      <c r="XAF63" s="35"/>
      <c r="XAG63" s="35"/>
      <c r="XAH63" s="35"/>
      <c r="XAI63" s="35"/>
      <c r="XAJ63" s="35"/>
      <c r="XAK63" s="35"/>
      <c r="XAL63" s="35"/>
      <c r="XAM63" s="35"/>
      <c r="XAN63" s="35"/>
      <c r="XAO63" s="35"/>
      <c r="XAP63" s="35"/>
      <c r="XAQ63" s="35"/>
      <c r="XAR63" s="35"/>
      <c r="XAS63" s="35"/>
      <c r="XAT63" s="35"/>
      <c r="XAU63" s="35"/>
      <c r="XAV63" s="35"/>
      <c r="XAW63" s="35"/>
      <c r="XAX63" s="35"/>
      <c r="XAY63" s="35"/>
      <c r="XAZ63" s="35"/>
      <c r="XBA63" s="35"/>
      <c r="XBB63" s="35"/>
      <c r="XBC63" s="35"/>
      <c r="XBD63" s="35"/>
      <c r="XBE63" s="35"/>
      <c r="XBF63" s="35"/>
      <c r="XBG63" s="35"/>
      <c r="XBH63" s="35"/>
      <c r="XBI63" s="35"/>
      <c r="XBJ63" s="35"/>
      <c r="XBK63" s="35"/>
      <c r="XBL63" s="35"/>
      <c r="XBM63" s="35"/>
      <c r="XBN63" s="35"/>
      <c r="XBO63" s="35"/>
      <c r="XBP63" s="35"/>
      <c r="XBQ63" s="35"/>
      <c r="XBR63" s="35"/>
      <c r="XBS63" s="35"/>
      <c r="XBT63" s="35"/>
      <c r="XBU63" s="35"/>
      <c r="XBV63" s="35"/>
      <c r="XBW63" s="35"/>
      <c r="XBX63" s="35"/>
      <c r="XBY63" s="35"/>
      <c r="XBZ63" s="35"/>
      <c r="XCA63" s="35"/>
      <c r="XCB63" s="35"/>
      <c r="XCC63" s="35"/>
      <c r="XCD63" s="35"/>
      <c r="XCE63" s="35"/>
      <c r="XCF63" s="35"/>
      <c r="XCG63" s="35"/>
      <c r="XCH63" s="35"/>
      <c r="XCI63" s="35"/>
      <c r="XCJ63" s="35"/>
      <c r="XCK63" s="35"/>
      <c r="XCL63" s="35"/>
      <c r="XCM63" s="35"/>
      <c r="XCN63" s="35"/>
      <c r="XCO63" s="35"/>
      <c r="XCP63" s="35"/>
      <c r="XCQ63" s="35"/>
      <c r="XCR63" s="35"/>
      <c r="XCS63" s="35"/>
      <c r="XCT63" s="35"/>
      <c r="XCU63" s="35"/>
      <c r="XCV63" s="35"/>
      <c r="XCW63" s="35"/>
      <c r="XCX63" s="35"/>
      <c r="XCY63" s="35"/>
      <c r="XCZ63" s="35"/>
      <c r="XDA63" s="35"/>
      <c r="XDB63" s="35"/>
      <c r="XDC63" s="35"/>
      <c r="XDD63" s="35"/>
      <c r="XDE63" s="35"/>
      <c r="XDF63" s="35"/>
      <c r="XDG63" s="35"/>
      <c r="XDH63" s="35"/>
      <c r="XDI63" s="35"/>
      <c r="XDJ63" s="35"/>
      <c r="XDK63" s="35"/>
      <c r="XDL63" s="35"/>
      <c r="XDM63" s="35"/>
      <c r="XDN63" s="35"/>
      <c r="XDO63" s="35"/>
      <c r="XDP63" s="35"/>
      <c r="XDQ63" s="35"/>
      <c r="XDR63" s="35"/>
      <c r="XDS63" s="35"/>
      <c r="XDT63" s="35"/>
      <c r="XDU63" s="35"/>
      <c r="XDV63" s="35"/>
      <c r="XDW63" s="35"/>
      <c r="XDX63" s="35"/>
      <c r="XDY63" s="35"/>
      <c r="XDZ63" s="35"/>
      <c r="XEA63" s="35"/>
      <c r="XEB63" s="35"/>
      <c r="XEC63" s="35"/>
      <c r="XED63" s="35"/>
      <c r="XEE63" s="35"/>
      <c r="XEF63" s="35"/>
      <c r="XEG63" s="35"/>
      <c r="XEH63" s="35"/>
      <c r="XEI63" s="35"/>
      <c r="XEJ63" s="35"/>
      <c r="XEK63" s="35"/>
      <c r="XEL63" s="35"/>
      <c r="XEM63" s="35"/>
      <c r="XEN63" s="35"/>
      <c r="XEO63" s="35"/>
      <c r="XEP63" s="35"/>
      <c r="XEQ63" s="35"/>
      <c r="XER63" s="35"/>
      <c r="XES63" s="35"/>
      <c r="XET63" s="35"/>
      <c r="XEU63" s="35"/>
      <c r="XEV63" s="35"/>
      <c r="XEW63" s="35"/>
      <c r="XEX63" s="35"/>
      <c r="XEY63" s="35"/>
      <c r="XEZ63" s="35"/>
      <c r="XFA63" s="35"/>
      <c r="XFB63" s="35"/>
      <c r="XFC63" s="35"/>
      <c r="XFD63" s="35"/>
    </row>
  </sheetData>
  <sheetProtection algorithmName="SHA-512" hashValue="q79oDXzkafXKwYsI7WphXouzfh09VkZZ/9odVHL8L2Dr/Qz6GKw++IK47rtqpkzCF2PARHa52MvJxI89Reat2A==" saltValue="ahJkB/VZWYI77dWnBvzYAQ==" spinCount="100000"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Q4 2017&amp;C&amp;8&amp;A&amp;R&amp;8  &amp;P/&amp;N</oddFooter>
  </headerFooter>
  <ignoredErrors>
    <ignoredError sqref="G5:G18 G27:G31 G40:G45 D10:D18 D31 D46:F46" unlockedFormula="1"/>
    <ignoredError sqref="G46" formula="1"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B6E099"/>
  </sheetPr>
  <dimension ref="A1:XFD69"/>
  <sheetViews>
    <sheetView view="pageBreakPreview" zoomScale="85" zoomScaleNormal="100" zoomScaleSheetLayoutView="85" workbookViewId="0"/>
  </sheetViews>
  <sheetFormatPr defaultColWidth="9.140625" defaultRowHeight="15"/>
  <cols>
    <col min="1" max="1" width="1.28515625" style="37" customWidth="1"/>
    <col min="2" max="2" width="1.7109375" style="37" customWidth="1"/>
    <col min="3" max="3" width="48.7109375" style="37" customWidth="1"/>
    <col min="4" max="4" width="10.5703125" style="37" customWidth="1"/>
    <col min="5" max="5" width="12" style="250" bestFit="1" customWidth="1"/>
    <col min="6" max="6" width="15.140625" style="37" bestFit="1" customWidth="1"/>
    <col min="7" max="7" width="10.5703125" style="37" customWidth="1"/>
    <col min="8" max="8" width="1.7109375" style="37" customWidth="1"/>
    <col min="9" max="9" width="10.5703125" style="37" customWidth="1"/>
    <col min="10" max="10" width="12" style="250" bestFit="1" customWidth="1"/>
    <col min="11" max="11" width="15.140625" style="37" bestFit="1" customWidth="1"/>
    <col min="12" max="12" width="10.5703125" style="37" customWidth="1"/>
    <col min="13" max="13" width="1.7109375" style="37" customWidth="1"/>
    <col min="14" max="15" width="10.5703125" style="91" customWidth="1"/>
    <col min="16" max="16" width="1.7109375" style="37" customWidth="1"/>
    <col min="17" max="17" width="1.28515625" style="37" customWidth="1"/>
    <col min="18" max="19" width="9.140625" style="37"/>
    <col min="20" max="21" width="9.5703125" style="37" bestFit="1" customWidth="1"/>
    <col min="22" max="16384" width="9.140625" style="37"/>
  </cols>
  <sheetData>
    <row r="1" spans="1:16384" ht="9" customHeight="1">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c r="SG1" s="35"/>
      <c r="SH1" s="35"/>
      <c r="SI1" s="35"/>
      <c r="SJ1" s="35"/>
      <c r="SK1" s="35"/>
      <c r="SL1" s="35"/>
      <c r="SM1" s="35"/>
      <c r="SN1" s="35"/>
      <c r="SO1" s="35"/>
      <c r="SP1" s="35"/>
      <c r="SQ1" s="35"/>
      <c r="SR1" s="35"/>
      <c r="SS1" s="35"/>
      <c r="ST1" s="35"/>
      <c r="SU1" s="35"/>
      <c r="SV1" s="35"/>
      <c r="SW1" s="35"/>
      <c r="SX1" s="35"/>
      <c r="SY1" s="35"/>
      <c r="SZ1" s="35"/>
      <c r="TA1" s="35"/>
      <c r="TB1" s="35"/>
      <c r="TC1" s="35"/>
      <c r="TD1" s="35"/>
      <c r="TE1" s="35"/>
      <c r="TF1" s="35"/>
      <c r="TG1" s="35"/>
      <c r="TH1" s="35"/>
      <c r="TI1" s="35"/>
      <c r="TJ1" s="35"/>
      <c r="TK1" s="35"/>
      <c r="TL1" s="35"/>
      <c r="TM1" s="35"/>
      <c r="TN1" s="35"/>
      <c r="TO1" s="35"/>
      <c r="TP1" s="35"/>
      <c r="TQ1" s="35"/>
      <c r="TR1" s="35"/>
      <c r="TS1" s="35"/>
      <c r="TT1" s="35"/>
      <c r="TU1" s="35"/>
      <c r="TV1" s="35"/>
      <c r="TW1" s="35"/>
      <c r="TX1" s="35"/>
      <c r="TY1" s="35"/>
      <c r="TZ1" s="35"/>
      <c r="UA1" s="35"/>
      <c r="UB1" s="35"/>
      <c r="UC1" s="35"/>
      <c r="UD1" s="35"/>
      <c r="UE1" s="35"/>
      <c r="UF1" s="35"/>
      <c r="UG1" s="35"/>
      <c r="UH1" s="35"/>
      <c r="UI1" s="35"/>
      <c r="UJ1" s="35"/>
      <c r="UK1" s="35"/>
      <c r="UL1" s="35"/>
      <c r="UM1" s="35"/>
      <c r="UN1" s="35"/>
      <c r="UO1" s="35"/>
      <c r="UP1" s="35"/>
      <c r="UQ1" s="35"/>
      <c r="UR1" s="35"/>
      <c r="US1" s="35"/>
      <c r="UT1" s="35"/>
      <c r="UU1" s="35"/>
      <c r="UV1" s="35"/>
      <c r="UW1" s="35"/>
      <c r="UX1" s="35"/>
      <c r="UY1" s="35"/>
      <c r="UZ1" s="35"/>
      <c r="VA1" s="35"/>
      <c r="VB1" s="35"/>
      <c r="VC1" s="35"/>
      <c r="VD1" s="35"/>
      <c r="VE1" s="35"/>
      <c r="VF1" s="35"/>
      <c r="VG1" s="35"/>
      <c r="VH1" s="35"/>
      <c r="VI1" s="35"/>
      <c r="VJ1" s="35"/>
      <c r="VK1" s="35"/>
      <c r="VL1" s="35"/>
      <c r="VM1" s="35"/>
      <c r="VN1" s="35"/>
      <c r="VO1" s="35"/>
      <c r="VP1" s="35"/>
      <c r="VQ1" s="35"/>
      <c r="VR1" s="35"/>
      <c r="VS1" s="35"/>
      <c r="VT1" s="35"/>
      <c r="VU1" s="35"/>
      <c r="VV1" s="35"/>
      <c r="VW1" s="35"/>
      <c r="VX1" s="35"/>
      <c r="VY1" s="35"/>
      <c r="VZ1" s="35"/>
      <c r="WA1" s="35"/>
      <c r="WB1" s="35"/>
      <c r="WC1" s="35"/>
      <c r="WD1" s="35"/>
      <c r="WE1" s="35"/>
      <c r="WF1" s="35"/>
      <c r="WG1" s="35"/>
      <c r="WH1" s="35"/>
      <c r="WI1" s="35"/>
      <c r="WJ1" s="35"/>
      <c r="WK1" s="35"/>
      <c r="WL1" s="35"/>
      <c r="WM1" s="35"/>
      <c r="WN1" s="35"/>
      <c r="WO1" s="35"/>
      <c r="WP1" s="35"/>
      <c r="WQ1" s="35"/>
      <c r="WR1" s="35"/>
      <c r="WS1" s="35"/>
      <c r="WT1" s="35"/>
      <c r="WU1" s="35"/>
      <c r="WV1" s="35"/>
      <c r="WW1" s="35"/>
      <c r="WX1" s="35"/>
      <c r="WY1" s="35"/>
      <c r="WZ1" s="35"/>
      <c r="XA1" s="35"/>
      <c r="XB1" s="35"/>
      <c r="XC1" s="35"/>
      <c r="XD1" s="35"/>
      <c r="XE1" s="35"/>
      <c r="XF1" s="35"/>
      <c r="XG1" s="35"/>
      <c r="XH1" s="35"/>
      <c r="XI1" s="35"/>
      <c r="XJ1" s="35"/>
      <c r="XK1" s="35"/>
      <c r="XL1" s="35"/>
      <c r="XM1" s="35"/>
      <c r="XN1" s="35"/>
      <c r="XO1" s="35"/>
      <c r="XP1" s="35"/>
      <c r="XQ1" s="35"/>
      <c r="XR1" s="35"/>
      <c r="XS1" s="35"/>
      <c r="XT1" s="35"/>
      <c r="XU1" s="35"/>
      <c r="XV1" s="35"/>
      <c r="XW1" s="35"/>
      <c r="XX1" s="35"/>
      <c r="XY1" s="35"/>
      <c r="XZ1" s="35"/>
      <c r="YA1" s="35"/>
      <c r="YB1" s="35"/>
      <c r="YC1" s="35"/>
      <c r="YD1" s="35"/>
      <c r="YE1" s="35"/>
      <c r="YF1" s="35"/>
      <c r="YG1" s="35"/>
      <c r="YH1" s="35"/>
      <c r="YI1" s="35"/>
      <c r="YJ1" s="35"/>
      <c r="YK1" s="35"/>
      <c r="YL1" s="35"/>
      <c r="YM1" s="35"/>
      <c r="YN1" s="35"/>
      <c r="YO1" s="35"/>
      <c r="YP1" s="35"/>
      <c r="YQ1" s="35"/>
      <c r="YR1" s="35"/>
      <c r="YS1" s="35"/>
      <c r="YT1" s="35"/>
      <c r="YU1" s="35"/>
      <c r="YV1" s="35"/>
      <c r="YW1" s="35"/>
      <c r="YX1" s="35"/>
      <c r="YY1" s="35"/>
      <c r="YZ1" s="35"/>
      <c r="ZA1" s="35"/>
      <c r="ZB1" s="35"/>
      <c r="ZC1" s="35"/>
      <c r="ZD1" s="35"/>
      <c r="ZE1" s="35"/>
      <c r="ZF1" s="35"/>
      <c r="ZG1" s="35"/>
      <c r="ZH1" s="35"/>
      <c r="ZI1" s="35"/>
      <c r="ZJ1" s="35"/>
      <c r="ZK1" s="35"/>
      <c r="ZL1" s="35"/>
      <c r="ZM1" s="35"/>
      <c r="ZN1" s="35"/>
      <c r="ZO1" s="35"/>
      <c r="ZP1" s="35"/>
      <c r="ZQ1" s="35"/>
      <c r="ZR1" s="35"/>
      <c r="ZS1" s="35"/>
      <c r="ZT1" s="35"/>
      <c r="ZU1" s="35"/>
      <c r="ZV1" s="35"/>
      <c r="ZW1" s="35"/>
      <c r="ZX1" s="35"/>
      <c r="ZY1" s="35"/>
      <c r="ZZ1" s="35"/>
      <c r="AAA1" s="35"/>
      <c r="AAB1" s="35"/>
      <c r="AAC1" s="35"/>
      <c r="AAD1" s="35"/>
      <c r="AAE1" s="35"/>
      <c r="AAF1" s="35"/>
      <c r="AAG1" s="35"/>
      <c r="AAH1" s="35"/>
      <c r="AAI1" s="35"/>
      <c r="AAJ1" s="35"/>
      <c r="AAK1" s="35"/>
      <c r="AAL1" s="35"/>
      <c r="AAM1" s="35"/>
      <c r="AAN1" s="35"/>
      <c r="AAO1" s="35"/>
      <c r="AAP1" s="35"/>
      <c r="AAQ1" s="35"/>
      <c r="AAR1" s="35"/>
      <c r="AAS1" s="35"/>
      <c r="AAT1" s="35"/>
      <c r="AAU1" s="35"/>
      <c r="AAV1" s="35"/>
      <c r="AAW1" s="35"/>
      <c r="AAX1" s="35"/>
      <c r="AAY1" s="35"/>
      <c r="AAZ1" s="35"/>
      <c r="ABA1" s="35"/>
      <c r="ABB1" s="35"/>
      <c r="ABC1" s="35"/>
      <c r="ABD1" s="35"/>
      <c r="ABE1" s="35"/>
      <c r="ABF1" s="35"/>
      <c r="ABG1" s="35"/>
      <c r="ABH1" s="35"/>
      <c r="ABI1" s="35"/>
      <c r="ABJ1" s="35"/>
      <c r="ABK1" s="35"/>
      <c r="ABL1" s="35"/>
      <c r="ABM1" s="35"/>
      <c r="ABN1" s="35"/>
      <c r="ABO1" s="35"/>
      <c r="ABP1" s="35"/>
      <c r="ABQ1" s="35"/>
      <c r="ABR1" s="35"/>
      <c r="ABS1" s="35"/>
      <c r="ABT1" s="35"/>
      <c r="ABU1" s="35"/>
      <c r="ABV1" s="35"/>
      <c r="ABW1" s="35"/>
      <c r="ABX1" s="35"/>
      <c r="ABY1" s="35"/>
      <c r="ABZ1" s="35"/>
      <c r="ACA1" s="35"/>
      <c r="ACB1" s="35"/>
      <c r="ACC1" s="35"/>
      <c r="ACD1" s="35"/>
      <c r="ACE1" s="35"/>
      <c r="ACF1" s="35"/>
      <c r="ACG1" s="35"/>
      <c r="ACH1" s="35"/>
      <c r="ACI1" s="35"/>
      <c r="ACJ1" s="35"/>
      <c r="ACK1" s="35"/>
      <c r="ACL1" s="35"/>
      <c r="ACM1" s="35"/>
      <c r="ACN1" s="35"/>
      <c r="ACO1" s="35"/>
      <c r="ACP1" s="35"/>
      <c r="ACQ1" s="35"/>
      <c r="ACR1" s="35"/>
      <c r="ACS1" s="35"/>
      <c r="ACT1" s="35"/>
      <c r="ACU1" s="35"/>
      <c r="ACV1" s="35"/>
      <c r="ACW1" s="35"/>
      <c r="ACX1" s="35"/>
      <c r="ACY1" s="35"/>
      <c r="ACZ1" s="35"/>
      <c r="ADA1" s="35"/>
      <c r="ADB1" s="35"/>
      <c r="ADC1" s="35"/>
      <c r="ADD1" s="35"/>
      <c r="ADE1" s="35"/>
      <c r="ADF1" s="35"/>
      <c r="ADG1" s="35"/>
      <c r="ADH1" s="35"/>
      <c r="ADI1" s="35"/>
      <c r="ADJ1" s="35"/>
      <c r="ADK1" s="35"/>
      <c r="ADL1" s="35"/>
      <c r="ADM1" s="35"/>
      <c r="ADN1" s="35"/>
      <c r="ADO1" s="35"/>
      <c r="ADP1" s="35"/>
      <c r="ADQ1" s="35"/>
      <c r="ADR1" s="35"/>
      <c r="ADS1" s="35"/>
      <c r="ADT1" s="35"/>
      <c r="ADU1" s="35"/>
      <c r="ADV1" s="35"/>
      <c r="ADW1" s="35"/>
      <c r="ADX1" s="35"/>
      <c r="ADY1" s="35"/>
      <c r="ADZ1" s="35"/>
      <c r="AEA1" s="35"/>
      <c r="AEB1" s="35"/>
      <c r="AEC1" s="35"/>
      <c r="AED1" s="35"/>
      <c r="AEE1" s="35"/>
      <c r="AEF1" s="35"/>
      <c r="AEG1" s="35"/>
      <c r="AEH1" s="35"/>
      <c r="AEI1" s="35"/>
      <c r="AEJ1" s="35"/>
      <c r="AEK1" s="35"/>
      <c r="AEL1" s="35"/>
      <c r="AEM1" s="35"/>
      <c r="AEN1" s="35"/>
      <c r="AEO1" s="35"/>
      <c r="AEP1" s="35"/>
      <c r="AEQ1" s="35"/>
      <c r="AER1" s="35"/>
      <c r="AES1" s="35"/>
      <c r="AET1" s="35"/>
      <c r="AEU1" s="35"/>
      <c r="AEV1" s="35"/>
      <c r="AEW1" s="35"/>
      <c r="AEX1" s="35"/>
      <c r="AEY1" s="35"/>
      <c r="AEZ1" s="35"/>
      <c r="AFA1" s="35"/>
      <c r="AFB1" s="35"/>
      <c r="AFC1" s="35"/>
      <c r="AFD1" s="35"/>
      <c r="AFE1" s="35"/>
      <c r="AFF1" s="35"/>
      <c r="AFG1" s="35"/>
      <c r="AFH1" s="35"/>
      <c r="AFI1" s="35"/>
      <c r="AFJ1" s="35"/>
      <c r="AFK1" s="35"/>
      <c r="AFL1" s="35"/>
      <c r="AFM1" s="35"/>
      <c r="AFN1" s="35"/>
      <c r="AFO1" s="35"/>
      <c r="AFP1" s="35"/>
      <c r="AFQ1" s="35"/>
      <c r="AFR1" s="35"/>
      <c r="AFS1" s="35"/>
      <c r="AFT1" s="35"/>
      <c r="AFU1" s="35"/>
      <c r="AFV1" s="35"/>
      <c r="AFW1" s="35"/>
      <c r="AFX1" s="35"/>
      <c r="AFY1" s="35"/>
      <c r="AFZ1" s="35"/>
      <c r="AGA1" s="35"/>
      <c r="AGB1" s="35"/>
      <c r="AGC1" s="35"/>
      <c r="AGD1" s="35"/>
      <c r="AGE1" s="35"/>
      <c r="AGF1" s="35"/>
      <c r="AGG1" s="35"/>
      <c r="AGH1" s="35"/>
      <c r="AGI1" s="35"/>
      <c r="AGJ1" s="35"/>
      <c r="AGK1" s="35"/>
      <c r="AGL1" s="35"/>
      <c r="AGM1" s="35"/>
      <c r="AGN1" s="35"/>
      <c r="AGO1" s="35"/>
      <c r="AGP1" s="35"/>
      <c r="AGQ1" s="35"/>
      <c r="AGR1" s="35"/>
      <c r="AGS1" s="35"/>
      <c r="AGT1" s="35"/>
      <c r="AGU1" s="35"/>
      <c r="AGV1" s="35"/>
      <c r="AGW1" s="35"/>
      <c r="AGX1" s="35"/>
      <c r="AGY1" s="35"/>
      <c r="AGZ1" s="35"/>
      <c r="AHA1" s="35"/>
      <c r="AHB1" s="35"/>
      <c r="AHC1" s="35"/>
      <c r="AHD1" s="35"/>
      <c r="AHE1" s="35"/>
      <c r="AHF1" s="35"/>
      <c r="AHG1" s="35"/>
      <c r="AHH1" s="35"/>
      <c r="AHI1" s="35"/>
      <c r="AHJ1" s="35"/>
      <c r="AHK1" s="35"/>
      <c r="AHL1" s="35"/>
      <c r="AHM1" s="35"/>
      <c r="AHN1" s="35"/>
      <c r="AHO1" s="35"/>
      <c r="AHP1" s="35"/>
      <c r="AHQ1" s="35"/>
      <c r="AHR1" s="35"/>
      <c r="AHS1" s="35"/>
      <c r="AHT1" s="35"/>
      <c r="AHU1" s="35"/>
      <c r="AHV1" s="35"/>
      <c r="AHW1" s="35"/>
      <c r="AHX1" s="35"/>
      <c r="AHY1" s="35"/>
      <c r="AHZ1" s="35"/>
      <c r="AIA1" s="35"/>
      <c r="AIB1" s="35"/>
      <c r="AIC1" s="35"/>
      <c r="AID1" s="35"/>
      <c r="AIE1" s="35"/>
      <c r="AIF1" s="35"/>
      <c r="AIG1" s="35"/>
      <c r="AIH1" s="35"/>
      <c r="AII1" s="35"/>
      <c r="AIJ1" s="35"/>
      <c r="AIK1" s="35"/>
      <c r="AIL1" s="35"/>
      <c r="AIM1" s="35"/>
      <c r="AIN1" s="35"/>
      <c r="AIO1" s="35"/>
      <c r="AIP1" s="35"/>
      <c r="AIQ1" s="35"/>
      <c r="AIR1" s="35"/>
      <c r="AIS1" s="35"/>
      <c r="AIT1" s="35"/>
      <c r="AIU1" s="35"/>
      <c r="AIV1" s="35"/>
      <c r="AIW1" s="35"/>
      <c r="AIX1" s="35"/>
      <c r="AIY1" s="35"/>
      <c r="AIZ1" s="35"/>
      <c r="AJA1" s="35"/>
      <c r="AJB1" s="35"/>
      <c r="AJC1" s="35"/>
      <c r="AJD1" s="35"/>
      <c r="AJE1" s="35"/>
      <c r="AJF1" s="35"/>
      <c r="AJG1" s="35"/>
      <c r="AJH1" s="35"/>
      <c r="AJI1" s="35"/>
      <c r="AJJ1" s="35"/>
      <c r="AJK1" s="35"/>
      <c r="AJL1" s="35"/>
      <c r="AJM1" s="35"/>
      <c r="AJN1" s="35"/>
      <c r="AJO1" s="35"/>
      <c r="AJP1" s="35"/>
      <c r="AJQ1" s="35"/>
      <c r="AJR1" s="35"/>
      <c r="AJS1" s="35"/>
      <c r="AJT1" s="35"/>
      <c r="AJU1" s="35"/>
      <c r="AJV1" s="35"/>
      <c r="AJW1" s="35"/>
      <c r="AJX1" s="35"/>
      <c r="AJY1" s="35"/>
      <c r="AJZ1" s="35"/>
      <c r="AKA1" s="35"/>
      <c r="AKB1" s="35"/>
      <c r="AKC1" s="35"/>
      <c r="AKD1" s="35"/>
      <c r="AKE1" s="35"/>
      <c r="AKF1" s="35"/>
      <c r="AKG1" s="35"/>
      <c r="AKH1" s="35"/>
      <c r="AKI1" s="35"/>
      <c r="AKJ1" s="35"/>
      <c r="AKK1" s="35"/>
      <c r="AKL1" s="35"/>
      <c r="AKM1" s="35"/>
      <c r="AKN1" s="35"/>
      <c r="AKO1" s="35"/>
      <c r="AKP1" s="35"/>
      <c r="AKQ1" s="35"/>
      <c r="AKR1" s="35"/>
      <c r="AKS1" s="35"/>
      <c r="AKT1" s="35"/>
      <c r="AKU1" s="35"/>
      <c r="AKV1" s="35"/>
      <c r="AKW1" s="35"/>
      <c r="AKX1" s="35"/>
      <c r="AKY1" s="35"/>
      <c r="AKZ1" s="35"/>
      <c r="ALA1" s="35"/>
      <c r="ALB1" s="35"/>
      <c r="ALC1" s="35"/>
      <c r="ALD1" s="35"/>
      <c r="ALE1" s="35"/>
      <c r="ALF1" s="35"/>
      <c r="ALG1" s="35"/>
      <c r="ALH1" s="35"/>
      <c r="ALI1" s="35"/>
      <c r="ALJ1" s="35"/>
      <c r="ALK1" s="35"/>
      <c r="ALL1" s="35"/>
      <c r="ALM1" s="35"/>
      <c r="ALN1" s="35"/>
      <c r="ALO1" s="35"/>
      <c r="ALP1" s="35"/>
      <c r="ALQ1" s="35"/>
      <c r="ALR1" s="35"/>
      <c r="ALS1" s="35"/>
      <c r="ALT1" s="35"/>
      <c r="ALU1" s="35"/>
      <c r="ALV1" s="35"/>
      <c r="ALW1" s="35"/>
      <c r="ALX1" s="35"/>
      <c r="ALY1" s="35"/>
      <c r="ALZ1" s="35"/>
      <c r="AMA1" s="35"/>
      <c r="AMB1" s="35"/>
      <c r="AMC1" s="35"/>
      <c r="AMD1" s="35"/>
      <c r="AME1" s="35"/>
      <c r="AMF1" s="35"/>
      <c r="AMG1" s="35"/>
      <c r="AMH1" s="35"/>
      <c r="AMI1" s="35"/>
      <c r="AMJ1" s="35"/>
      <c r="AMK1" s="35"/>
      <c r="AML1" s="35"/>
      <c r="AMM1" s="35"/>
      <c r="AMN1" s="35"/>
      <c r="AMO1" s="35"/>
      <c r="AMP1" s="35"/>
      <c r="AMQ1" s="35"/>
      <c r="AMR1" s="35"/>
      <c r="AMS1" s="35"/>
      <c r="AMT1" s="35"/>
      <c r="AMU1" s="35"/>
      <c r="AMV1" s="35"/>
      <c r="AMW1" s="35"/>
      <c r="AMX1" s="35"/>
      <c r="AMY1" s="35"/>
      <c r="AMZ1" s="35"/>
      <c r="ANA1" s="35"/>
      <c r="ANB1" s="35"/>
      <c r="ANC1" s="35"/>
      <c r="AND1" s="35"/>
      <c r="ANE1" s="35"/>
      <c r="ANF1" s="35"/>
      <c r="ANG1" s="35"/>
      <c r="ANH1" s="35"/>
      <c r="ANI1" s="35"/>
      <c r="ANJ1" s="35"/>
      <c r="ANK1" s="35"/>
      <c r="ANL1" s="35"/>
      <c r="ANM1" s="35"/>
      <c r="ANN1" s="35"/>
      <c r="ANO1" s="35"/>
      <c r="ANP1" s="35"/>
      <c r="ANQ1" s="35"/>
      <c r="ANR1" s="35"/>
      <c r="ANS1" s="35"/>
      <c r="ANT1" s="35"/>
      <c r="ANU1" s="35"/>
      <c r="ANV1" s="35"/>
      <c r="ANW1" s="35"/>
      <c r="ANX1" s="35"/>
      <c r="ANY1" s="35"/>
      <c r="ANZ1" s="35"/>
      <c r="AOA1" s="35"/>
      <c r="AOB1" s="35"/>
      <c r="AOC1" s="35"/>
      <c r="AOD1" s="35"/>
      <c r="AOE1" s="35"/>
      <c r="AOF1" s="35"/>
      <c r="AOG1" s="35"/>
      <c r="AOH1" s="35"/>
      <c r="AOI1" s="35"/>
      <c r="AOJ1" s="35"/>
      <c r="AOK1" s="35"/>
      <c r="AOL1" s="35"/>
      <c r="AOM1" s="35"/>
      <c r="AON1" s="35"/>
      <c r="AOO1" s="35"/>
      <c r="AOP1" s="35"/>
      <c r="AOQ1" s="35"/>
      <c r="AOR1" s="35"/>
      <c r="AOS1" s="35"/>
      <c r="AOT1" s="35"/>
      <c r="AOU1" s="35"/>
      <c r="AOV1" s="35"/>
      <c r="AOW1" s="35"/>
      <c r="AOX1" s="35"/>
      <c r="AOY1" s="35"/>
      <c r="AOZ1" s="35"/>
      <c r="APA1" s="35"/>
      <c r="APB1" s="35"/>
      <c r="APC1" s="35"/>
      <c r="APD1" s="35"/>
      <c r="APE1" s="35"/>
      <c r="APF1" s="35"/>
      <c r="APG1" s="35"/>
      <c r="APH1" s="35"/>
      <c r="API1" s="35"/>
      <c r="APJ1" s="35"/>
      <c r="APK1" s="35"/>
      <c r="APL1" s="35"/>
      <c r="APM1" s="35"/>
      <c r="APN1" s="35"/>
      <c r="APO1" s="35"/>
      <c r="APP1" s="35"/>
      <c r="APQ1" s="35"/>
      <c r="APR1" s="35"/>
      <c r="APS1" s="35"/>
      <c r="APT1" s="35"/>
      <c r="APU1" s="35"/>
      <c r="APV1" s="35"/>
      <c r="APW1" s="35"/>
      <c r="APX1" s="35"/>
      <c r="APY1" s="35"/>
      <c r="APZ1" s="35"/>
      <c r="AQA1" s="35"/>
      <c r="AQB1" s="35"/>
      <c r="AQC1" s="35"/>
      <c r="AQD1" s="35"/>
      <c r="AQE1" s="35"/>
      <c r="AQF1" s="35"/>
      <c r="AQG1" s="35"/>
      <c r="AQH1" s="35"/>
      <c r="AQI1" s="35"/>
      <c r="AQJ1" s="35"/>
      <c r="AQK1" s="35"/>
      <c r="AQL1" s="35"/>
      <c r="AQM1" s="35"/>
      <c r="AQN1" s="35"/>
      <c r="AQO1" s="35"/>
      <c r="AQP1" s="35"/>
      <c r="AQQ1" s="35"/>
      <c r="AQR1" s="35"/>
      <c r="AQS1" s="35"/>
      <c r="AQT1" s="35"/>
      <c r="AQU1" s="35"/>
      <c r="AQV1" s="35"/>
      <c r="AQW1" s="35"/>
      <c r="AQX1" s="35"/>
      <c r="AQY1" s="35"/>
      <c r="AQZ1" s="35"/>
      <c r="ARA1" s="35"/>
      <c r="ARB1" s="35"/>
      <c r="ARC1" s="35"/>
      <c r="ARD1" s="35"/>
      <c r="ARE1" s="35"/>
      <c r="ARF1" s="35"/>
      <c r="ARG1" s="35"/>
      <c r="ARH1" s="35"/>
      <c r="ARI1" s="35"/>
      <c r="ARJ1" s="35"/>
      <c r="ARK1" s="35"/>
      <c r="ARL1" s="35"/>
      <c r="ARM1" s="35"/>
      <c r="ARN1" s="35"/>
      <c r="ARO1" s="35"/>
      <c r="ARP1" s="35"/>
      <c r="ARQ1" s="35"/>
      <c r="ARR1" s="35"/>
      <c r="ARS1" s="35"/>
      <c r="ART1" s="35"/>
      <c r="ARU1" s="35"/>
      <c r="ARV1" s="35"/>
      <c r="ARW1" s="35"/>
      <c r="ARX1" s="35"/>
      <c r="ARY1" s="35"/>
      <c r="ARZ1" s="35"/>
      <c r="ASA1" s="35"/>
      <c r="ASB1" s="35"/>
      <c r="ASC1" s="35"/>
      <c r="ASD1" s="35"/>
      <c r="ASE1" s="35"/>
      <c r="ASF1" s="35"/>
      <c r="ASG1" s="35"/>
      <c r="ASH1" s="35"/>
      <c r="ASI1" s="35"/>
      <c r="ASJ1" s="35"/>
      <c r="ASK1" s="35"/>
      <c r="ASL1" s="35"/>
      <c r="ASM1" s="35"/>
      <c r="ASN1" s="35"/>
      <c r="ASO1" s="35"/>
      <c r="ASP1" s="35"/>
      <c r="ASQ1" s="35"/>
      <c r="ASR1" s="35"/>
      <c r="ASS1" s="35"/>
      <c r="AST1" s="35"/>
      <c r="ASU1" s="35"/>
      <c r="ASV1" s="35"/>
      <c r="ASW1" s="35"/>
      <c r="ASX1" s="35"/>
      <c r="ASY1" s="35"/>
      <c r="ASZ1" s="35"/>
      <c r="ATA1" s="35"/>
      <c r="ATB1" s="35"/>
      <c r="ATC1" s="35"/>
      <c r="ATD1" s="35"/>
      <c r="ATE1" s="35"/>
      <c r="ATF1" s="35"/>
      <c r="ATG1" s="35"/>
      <c r="ATH1" s="35"/>
      <c r="ATI1" s="35"/>
      <c r="ATJ1" s="35"/>
      <c r="ATK1" s="35"/>
      <c r="ATL1" s="35"/>
      <c r="ATM1" s="35"/>
      <c r="ATN1" s="35"/>
      <c r="ATO1" s="35"/>
      <c r="ATP1" s="35"/>
      <c r="ATQ1" s="35"/>
      <c r="ATR1" s="35"/>
      <c r="ATS1" s="35"/>
      <c r="ATT1" s="35"/>
      <c r="ATU1" s="35"/>
      <c r="ATV1" s="35"/>
      <c r="ATW1" s="35"/>
      <c r="ATX1" s="35"/>
      <c r="ATY1" s="35"/>
      <c r="ATZ1" s="35"/>
      <c r="AUA1" s="35"/>
      <c r="AUB1" s="35"/>
      <c r="AUC1" s="35"/>
      <c r="AUD1" s="35"/>
      <c r="AUE1" s="35"/>
      <c r="AUF1" s="35"/>
      <c r="AUG1" s="35"/>
      <c r="AUH1" s="35"/>
      <c r="AUI1" s="35"/>
      <c r="AUJ1" s="35"/>
      <c r="AUK1" s="35"/>
      <c r="AUL1" s="35"/>
      <c r="AUM1" s="35"/>
      <c r="AUN1" s="35"/>
      <c r="AUO1" s="35"/>
      <c r="AUP1" s="35"/>
      <c r="AUQ1" s="35"/>
      <c r="AUR1" s="35"/>
      <c r="AUS1" s="35"/>
      <c r="AUT1" s="35"/>
      <c r="AUU1" s="35"/>
      <c r="AUV1" s="35"/>
      <c r="AUW1" s="35"/>
      <c r="AUX1" s="35"/>
      <c r="AUY1" s="35"/>
      <c r="AUZ1" s="35"/>
      <c r="AVA1" s="35"/>
      <c r="AVB1" s="35"/>
      <c r="AVC1" s="35"/>
      <c r="AVD1" s="35"/>
      <c r="AVE1" s="35"/>
      <c r="AVF1" s="35"/>
      <c r="AVG1" s="35"/>
      <c r="AVH1" s="35"/>
      <c r="AVI1" s="35"/>
      <c r="AVJ1" s="35"/>
      <c r="AVK1" s="35"/>
      <c r="AVL1" s="35"/>
      <c r="AVM1" s="35"/>
      <c r="AVN1" s="35"/>
      <c r="AVO1" s="35"/>
      <c r="AVP1" s="35"/>
      <c r="AVQ1" s="35"/>
      <c r="AVR1" s="35"/>
      <c r="AVS1" s="35"/>
      <c r="AVT1" s="35"/>
      <c r="AVU1" s="35"/>
      <c r="AVV1" s="35"/>
      <c r="AVW1" s="35"/>
      <c r="AVX1" s="35"/>
      <c r="AVY1" s="35"/>
      <c r="AVZ1" s="35"/>
      <c r="AWA1" s="35"/>
      <c r="AWB1" s="35"/>
      <c r="AWC1" s="35"/>
      <c r="AWD1" s="35"/>
      <c r="AWE1" s="35"/>
      <c r="AWF1" s="35"/>
      <c r="AWG1" s="35"/>
      <c r="AWH1" s="35"/>
      <c r="AWI1" s="35"/>
      <c r="AWJ1" s="35"/>
      <c r="AWK1" s="35"/>
      <c r="AWL1" s="35"/>
      <c r="AWM1" s="35"/>
      <c r="AWN1" s="35"/>
      <c r="AWO1" s="35"/>
      <c r="AWP1" s="35"/>
      <c r="AWQ1" s="35"/>
      <c r="AWR1" s="35"/>
      <c r="AWS1" s="35"/>
      <c r="AWT1" s="35"/>
      <c r="AWU1" s="35"/>
      <c r="AWV1" s="35"/>
      <c r="AWW1" s="35"/>
      <c r="AWX1" s="35"/>
      <c r="AWY1" s="35"/>
      <c r="AWZ1" s="35"/>
      <c r="AXA1" s="35"/>
      <c r="AXB1" s="35"/>
      <c r="AXC1" s="35"/>
      <c r="AXD1" s="35"/>
      <c r="AXE1" s="35"/>
      <c r="AXF1" s="35"/>
      <c r="AXG1" s="35"/>
      <c r="AXH1" s="35"/>
      <c r="AXI1" s="35"/>
      <c r="AXJ1" s="35"/>
      <c r="AXK1" s="35"/>
      <c r="AXL1" s="35"/>
      <c r="AXM1" s="35"/>
      <c r="AXN1" s="35"/>
      <c r="AXO1" s="35"/>
      <c r="AXP1" s="35"/>
      <c r="AXQ1" s="35"/>
      <c r="AXR1" s="35"/>
      <c r="AXS1" s="35"/>
      <c r="AXT1" s="35"/>
      <c r="AXU1" s="35"/>
      <c r="AXV1" s="35"/>
      <c r="AXW1" s="35"/>
      <c r="AXX1" s="35"/>
      <c r="AXY1" s="35"/>
      <c r="AXZ1" s="35"/>
      <c r="AYA1" s="35"/>
      <c r="AYB1" s="35"/>
      <c r="AYC1" s="35"/>
      <c r="AYD1" s="35"/>
      <c r="AYE1" s="35"/>
      <c r="AYF1" s="35"/>
      <c r="AYG1" s="35"/>
      <c r="AYH1" s="35"/>
      <c r="AYI1" s="35"/>
      <c r="AYJ1" s="35"/>
      <c r="AYK1" s="35"/>
      <c r="AYL1" s="35"/>
      <c r="AYM1" s="35"/>
      <c r="AYN1" s="35"/>
      <c r="AYO1" s="35"/>
      <c r="AYP1" s="35"/>
      <c r="AYQ1" s="35"/>
      <c r="AYR1" s="35"/>
      <c r="AYS1" s="35"/>
      <c r="AYT1" s="35"/>
      <c r="AYU1" s="35"/>
      <c r="AYV1" s="35"/>
      <c r="AYW1" s="35"/>
      <c r="AYX1" s="35"/>
      <c r="AYY1" s="35"/>
      <c r="AYZ1" s="35"/>
      <c r="AZA1" s="35"/>
      <c r="AZB1" s="35"/>
      <c r="AZC1" s="35"/>
      <c r="AZD1" s="35"/>
      <c r="AZE1" s="35"/>
      <c r="AZF1" s="35"/>
      <c r="AZG1" s="35"/>
      <c r="AZH1" s="35"/>
      <c r="AZI1" s="35"/>
      <c r="AZJ1" s="35"/>
      <c r="AZK1" s="35"/>
      <c r="AZL1" s="35"/>
      <c r="AZM1" s="35"/>
      <c r="AZN1" s="35"/>
      <c r="AZO1" s="35"/>
      <c r="AZP1" s="35"/>
      <c r="AZQ1" s="35"/>
      <c r="AZR1" s="35"/>
      <c r="AZS1" s="35"/>
      <c r="AZT1" s="35"/>
      <c r="AZU1" s="35"/>
      <c r="AZV1" s="35"/>
      <c r="AZW1" s="35"/>
      <c r="AZX1" s="35"/>
      <c r="AZY1" s="35"/>
      <c r="AZZ1" s="35"/>
      <c r="BAA1" s="35"/>
      <c r="BAB1" s="35"/>
      <c r="BAC1" s="35"/>
      <c r="BAD1" s="35"/>
      <c r="BAE1" s="35"/>
      <c r="BAF1" s="35"/>
      <c r="BAG1" s="35"/>
      <c r="BAH1" s="35"/>
      <c r="BAI1" s="35"/>
      <c r="BAJ1" s="35"/>
      <c r="BAK1" s="35"/>
      <c r="BAL1" s="35"/>
      <c r="BAM1" s="35"/>
      <c r="BAN1" s="35"/>
      <c r="BAO1" s="35"/>
      <c r="BAP1" s="35"/>
      <c r="BAQ1" s="35"/>
      <c r="BAR1" s="35"/>
      <c r="BAS1" s="35"/>
      <c r="BAT1" s="35"/>
      <c r="BAU1" s="35"/>
      <c r="BAV1" s="35"/>
      <c r="BAW1" s="35"/>
      <c r="BAX1" s="35"/>
      <c r="BAY1" s="35"/>
      <c r="BAZ1" s="35"/>
      <c r="BBA1" s="35"/>
      <c r="BBB1" s="35"/>
      <c r="BBC1" s="35"/>
      <c r="BBD1" s="35"/>
      <c r="BBE1" s="35"/>
      <c r="BBF1" s="35"/>
      <c r="BBG1" s="35"/>
      <c r="BBH1" s="35"/>
      <c r="BBI1" s="35"/>
      <c r="BBJ1" s="35"/>
      <c r="BBK1" s="35"/>
      <c r="BBL1" s="35"/>
      <c r="BBM1" s="35"/>
      <c r="BBN1" s="35"/>
      <c r="BBO1" s="35"/>
      <c r="BBP1" s="35"/>
      <c r="BBQ1" s="35"/>
      <c r="BBR1" s="35"/>
      <c r="BBS1" s="35"/>
      <c r="BBT1" s="35"/>
      <c r="BBU1" s="35"/>
      <c r="BBV1" s="35"/>
      <c r="BBW1" s="35"/>
      <c r="BBX1" s="35"/>
      <c r="BBY1" s="35"/>
      <c r="BBZ1" s="35"/>
      <c r="BCA1" s="35"/>
      <c r="BCB1" s="35"/>
      <c r="BCC1" s="35"/>
      <c r="BCD1" s="35"/>
      <c r="BCE1" s="35"/>
      <c r="BCF1" s="35"/>
      <c r="BCG1" s="35"/>
      <c r="BCH1" s="35"/>
      <c r="BCI1" s="35"/>
      <c r="BCJ1" s="35"/>
      <c r="BCK1" s="35"/>
      <c r="BCL1" s="35"/>
      <c r="BCM1" s="35"/>
      <c r="BCN1" s="35"/>
      <c r="BCO1" s="35"/>
      <c r="BCP1" s="35"/>
      <c r="BCQ1" s="35"/>
      <c r="BCR1" s="35"/>
      <c r="BCS1" s="35"/>
      <c r="BCT1" s="35"/>
      <c r="BCU1" s="35"/>
      <c r="BCV1" s="35"/>
      <c r="BCW1" s="35"/>
      <c r="BCX1" s="35"/>
      <c r="BCY1" s="35"/>
      <c r="BCZ1" s="35"/>
      <c r="BDA1" s="35"/>
      <c r="BDB1" s="35"/>
      <c r="BDC1" s="35"/>
      <c r="BDD1" s="35"/>
      <c r="BDE1" s="35"/>
      <c r="BDF1" s="35"/>
      <c r="BDG1" s="35"/>
      <c r="BDH1" s="35"/>
      <c r="BDI1" s="35"/>
      <c r="BDJ1" s="35"/>
      <c r="BDK1" s="35"/>
      <c r="BDL1" s="35"/>
      <c r="BDM1" s="35"/>
      <c r="BDN1" s="35"/>
      <c r="BDO1" s="35"/>
      <c r="BDP1" s="35"/>
      <c r="BDQ1" s="35"/>
      <c r="BDR1" s="35"/>
      <c r="BDS1" s="35"/>
      <c r="BDT1" s="35"/>
      <c r="BDU1" s="35"/>
      <c r="BDV1" s="35"/>
      <c r="BDW1" s="35"/>
      <c r="BDX1" s="35"/>
      <c r="BDY1" s="35"/>
      <c r="BDZ1" s="35"/>
      <c r="BEA1" s="35"/>
      <c r="BEB1" s="35"/>
      <c r="BEC1" s="35"/>
      <c r="BED1" s="35"/>
      <c r="BEE1" s="35"/>
      <c r="BEF1" s="35"/>
      <c r="BEG1" s="35"/>
      <c r="BEH1" s="35"/>
      <c r="BEI1" s="35"/>
      <c r="BEJ1" s="35"/>
      <c r="BEK1" s="35"/>
      <c r="BEL1" s="35"/>
      <c r="BEM1" s="35"/>
      <c r="BEN1" s="35"/>
      <c r="BEO1" s="35"/>
      <c r="BEP1" s="35"/>
      <c r="BEQ1" s="35"/>
      <c r="BER1" s="35"/>
      <c r="BES1" s="35"/>
      <c r="BET1" s="35"/>
      <c r="BEU1" s="35"/>
      <c r="BEV1" s="35"/>
      <c r="BEW1" s="35"/>
      <c r="BEX1" s="35"/>
      <c r="BEY1" s="35"/>
      <c r="BEZ1" s="35"/>
      <c r="BFA1" s="35"/>
      <c r="BFB1" s="35"/>
      <c r="BFC1" s="35"/>
      <c r="BFD1" s="35"/>
      <c r="BFE1" s="35"/>
      <c r="BFF1" s="35"/>
      <c r="BFG1" s="35"/>
      <c r="BFH1" s="35"/>
      <c r="BFI1" s="35"/>
      <c r="BFJ1" s="35"/>
      <c r="BFK1" s="35"/>
      <c r="BFL1" s="35"/>
      <c r="BFM1" s="35"/>
      <c r="BFN1" s="35"/>
      <c r="BFO1" s="35"/>
      <c r="BFP1" s="35"/>
      <c r="BFQ1" s="35"/>
      <c r="BFR1" s="35"/>
      <c r="BFS1" s="35"/>
      <c r="BFT1" s="35"/>
      <c r="BFU1" s="35"/>
      <c r="BFV1" s="35"/>
      <c r="BFW1" s="35"/>
      <c r="BFX1" s="35"/>
      <c r="BFY1" s="35"/>
      <c r="BFZ1" s="35"/>
      <c r="BGA1" s="35"/>
      <c r="BGB1" s="35"/>
      <c r="BGC1" s="35"/>
      <c r="BGD1" s="35"/>
      <c r="BGE1" s="35"/>
      <c r="BGF1" s="35"/>
      <c r="BGG1" s="35"/>
      <c r="BGH1" s="35"/>
      <c r="BGI1" s="35"/>
      <c r="BGJ1" s="35"/>
      <c r="BGK1" s="35"/>
      <c r="BGL1" s="35"/>
      <c r="BGM1" s="35"/>
      <c r="BGN1" s="35"/>
      <c r="BGO1" s="35"/>
      <c r="BGP1" s="35"/>
      <c r="BGQ1" s="35"/>
      <c r="BGR1" s="35"/>
      <c r="BGS1" s="35"/>
      <c r="BGT1" s="35"/>
      <c r="BGU1" s="35"/>
      <c r="BGV1" s="35"/>
      <c r="BGW1" s="35"/>
      <c r="BGX1" s="35"/>
      <c r="BGY1" s="35"/>
      <c r="BGZ1" s="35"/>
      <c r="BHA1" s="35"/>
      <c r="BHB1" s="35"/>
      <c r="BHC1" s="35"/>
      <c r="BHD1" s="35"/>
      <c r="BHE1" s="35"/>
      <c r="BHF1" s="35"/>
      <c r="BHG1" s="35"/>
      <c r="BHH1" s="35"/>
      <c r="BHI1" s="35"/>
      <c r="BHJ1" s="35"/>
      <c r="BHK1" s="35"/>
      <c r="BHL1" s="35"/>
      <c r="BHM1" s="35"/>
      <c r="BHN1" s="35"/>
      <c r="BHO1" s="35"/>
      <c r="BHP1" s="35"/>
      <c r="BHQ1" s="35"/>
      <c r="BHR1" s="35"/>
      <c r="BHS1" s="35"/>
      <c r="BHT1" s="35"/>
      <c r="BHU1" s="35"/>
      <c r="BHV1" s="35"/>
      <c r="BHW1" s="35"/>
      <c r="BHX1" s="35"/>
      <c r="BHY1" s="35"/>
      <c r="BHZ1" s="35"/>
      <c r="BIA1" s="35"/>
      <c r="BIB1" s="35"/>
      <c r="BIC1" s="35"/>
      <c r="BID1" s="35"/>
      <c r="BIE1" s="35"/>
      <c r="BIF1" s="35"/>
      <c r="BIG1" s="35"/>
      <c r="BIH1" s="35"/>
      <c r="BII1" s="35"/>
      <c r="BIJ1" s="35"/>
      <c r="BIK1" s="35"/>
      <c r="BIL1" s="35"/>
      <c r="BIM1" s="35"/>
      <c r="BIN1" s="35"/>
      <c r="BIO1" s="35"/>
      <c r="BIP1" s="35"/>
      <c r="BIQ1" s="35"/>
      <c r="BIR1" s="35"/>
      <c r="BIS1" s="35"/>
      <c r="BIT1" s="35"/>
      <c r="BIU1" s="35"/>
      <c r="BIV1" s="35"/>
      <c r="BIW1" s="35"/>
      <c r="BIX1" s="35"/>
      <c r="BIY1" s="35"/>
      <c r="BIZ1" s="35"/>
      <c r="BJA1" s="35"/>
      <c r="BJB1" s="35"/>
      <c r="BJC1" s="35"/>
      <c r="BJD1" s="35"/>
      <c r="BJE1" s="35"/>
      <c r="BJF1" s="35"/>
      <c r="BJG1" s="35"/>
      <c r="BJH1" s="35"/>
      <c r="BJI1" s="35"/>
      <c r="BJJ1" s="35"/>
      <c r="BJK1" s="35"/>
      <c r="BJL1" s="35"/>
      <c r="BJM1" s="35"/>
      <c r="BJN1" s="35"/>
      <c r="BJO1" s="35"/>
      <c r="BJP1" s="35"/>
      <c r="BJQ1" s="35"/>
      <c r="BJR1" s="35"/>
      <c r="BJS1" s="35"/>
      <c r="BJT1" s="35"/>
      <c r="BJU1" s="35"/>
      <c r="BJV1" s="35"/>
      <c r="BJW1" s="35"/>
      <c r="BJX1" s="35"/>
      <c r="BJY1" s="35"/>
      <c r="BJZ1" s="35"/>
      <c r="BKA1" s="35"/>
      <c r="BKB1" s="35"/>
      <c r="BKC1" s="35"/>
      <c r="BKD1" s="35"/>
      <c r="BKE1" s="35"/>
      <c r="BKF1" s="35"/>
      <c r="BKG1" s="35"/>
      <c r="BKH1" s="35"/>
      <c r="BKI1" s="35"/>
      <c r="BKJ1" s="35"/>
      <c r="BKK1" s="35"/>
      <c r="BKL1" s="35"/>
      <c r="BKM1" s="35"/>
      <c r="BKN1" s="35"/>
      <c r="BKO1" s="35"/>
      <c r="BKP1" s="35"/>
      <c r="BKQ1" s="35"/>
      <c r="BKR1" s="35"/>
      <c r="BKS1" s="35"/>
      <c r="BKT1" s="35"/>
      <c r="BKU1" s="35"/>
      <c r="BKV1" s="35"/>
      <c r="BKW1" s="35"/>
      <c r="BKX1" s="35"/>
      <c r="BKY1" s="35"/>
      <c r="BKZ1" s="35"/>
      <c r="BLA1" s="35"/>
      <c r="BLB1" s="35"/>
      <c r="BLC1" s="35"/>
      <c r="BLD1" s="35"/>
      <c r="BLE1" s="35"/>
      <c r="BLF1" s="35"/>
      <c r="BLG1" s="35"/>
      <c r="BLH1" s="35"/>
      <c r="BLI1" s="35"/>
      <c r="BLJ1" s="35"/>
      <c r="BLK1" s="35"/>
      <c r="BLL1" s="35"/>
      <c r="BLM1" s="35"/>
      <c r="BLN1" s="35"/>
      <c r="BLO1" s="35"/>
      <c r="BLP1" s="35"/>
      <c r="BLQ1" s="35"/>
      <c r="BLR1" s="35"/>
      <c r="BLS1" s="35"/>
      <c r="BLT1" s="35"/>
      <c r="BLU1" s="35"/>
      <c r="BLV1" s="35"/>
      <c r="BLW1" s="35"/>
      <c r="BLX1" s="35"/>
      <c r="BLY1" s="35"/>
      <c r="BLZ1" s="35"/>
      <c r="BMA1" s="35"/>
      <c r="BMB1" s="35"/>
      <c r="BMC1" s="35"/>
      <c r="BMD1" s="35"/>
      <c r="BME1" s="35"/>
      <c r="BMF1" s="35"/>
      <c r="BMG1" s="35"/>
      <c r="BMH1" s="35"/>
      <c r="BMI1" s="35"/>
      <c r="BMJ1" s="35"/>
      <c r="BMK1" s="35"/>
      <c r="BML1" s="35"/>
      <c r="BMM1" s="35"/>
      <c r="BMN1" s="35"/>
      <c r="BMO1" s="35"/>
      <c r="BMP1" s="35"/>
      <c r="BMQ1" s="35"/>
      <c r="BMR1" s="35"/>
      <c r="BMS1" s="35"/>
      <c r="BMT1" s="35"/>
      <c r="BMU1" s="35"/>
      <c r="BMV1" s="35"/>
      <c r="BMW1" s="35"/>
      <c r="BMX1" s="35"/>
      <c r="BMY1" s="35"/>
      <c r="BMZ1" s="35"/>
      <c r="BNA1" s="35"/>
      <c r="BNB1" s="35"/>
      <c r="BNC1" s="35"/>
      <c r="BND1" s="35"/>
      <c r="BNE1" s="35"/>
      <c r="BNF1" s="35"/>
      <c r="BNG1" s="35"/>
      <c r="BNH1" s="35"/>
      <c r="BNI1" s="35"/>
      <c r="BNJ1" s="35"/>
      <c r="BNK1" s="35"/>
      <c r="BNL1" s="35"/>
      <c r="BNM1" s="35"/>
      <c r="BNN1" s="35"/>
      <c r="BNO1" s="35"/>
      <c r="BNP1" s="35"/>
      <c r="BNQ1" s="35"/>
      <c r="BNR1" s="35"/>
      <c r="BNS1" s="35"/>
      <c r="BNT1" s="35"/>
      <c r="BNU1" s="35"/>
      <c r="BNV1" s="35"/>
      <c r="BNW1" s="35"/>
      <c r="BNX1" s="35"/>
      <c r="BNY1" s="35"/>
      <c r="BNZ1" s="35"/>
      <c r="BOA1" s="35"/>
      <c r="BOB1" s="35"/>
      <c r="BOC1" s="35"/>
      <c r="BOD1" s="35"/>
      <c r="BOE1" s="35"/>
      <c r="BOF1" s="35"/>
      <c r="BOG1" s="35"/>
      <c r="BOH1" s="35"/>
      <c r="BOI1" s="35"/>
      <c r="BOJ1" s="35"/>
      <c r="BOK1" s="35"/>
      <c r="BOL1" s="35"/>
      <c r="BOM1" s="35"/>
      <c r="BON1" s="35"/>
      <c r="BOO1" s="35"/>
      <c r="BOP1" s="35"/>
      <c r="BOQ1" s="35"/>
      <c r="BOR1" s="35"/>
      <c r="BOS1" s="35"/>
      <c r="BOT1" s="35"/>
      <c r="BOU1" s="35"/>
      <c r="BOV1" s="35"/>
      <c r="BOW1" s="35"/>
      <c r="BOX1" s="35"/>
      <c r="BOY1" s="35"/>
      <c r="BOZ1" s="35"/>
      <c r="BPA1" s="35"/>
      <c r="BPB1" s="35"/>
      <c r="BPC1" s="35"/>
      <c r="BPD1" s="35"/>
      <c r="BPE1" s="35"/>
      <c r="BPF1" s="35"/>
      <c r="BPG1" s="35"/>
      <c r="BPH1" s="35"/>
      <c r="BPI1" s="35"/>
      <c r="BPJ1" s="35"/>
      <c r="BPK1" s="35"/>
      <c r="BPL1" s="35"/>
      <c r="BPM1" s="35"/>
      <c r="BPN1" s="35"/>
      <c r="BPO1" s="35"/>
      <c r="BPP1" s="35"/>
      <c r="BPQ1" s="35"/>
      <c r="BPR1" s="35"/>
      <c r="BPS1" s="35"/>
      <c r="BPT1" s="35"/>
      <c r="BPU1" s="35"/>
      <c r="BPV1" s="35"/>
      <c r="BPW1" s="35"/>
      <c r="BPX1" s="35"/>
      <c r="BPY1" s="35"/>
      <c r="BPZ1" s="35"/>
      <c r="BQA1" s="35"/>
      <c r="BQB1" s="35"/>
      <c r="BQC1" s="35"/>
      <c r="BQD1" s="35"/>
      <c r="BQE1" s="35"/>
      <c r="BQF1" s="35"/>
      <c r="BQG1" s="35"/>
      <c r="BQH1" s="35"/>
      <c r="BQI1" s="35"/>
      <c r="BQJ1" s="35"/>
      <c r="BQK1" s="35"/>
      <c r="BQL1" s="35"/>
      <c r="BQM1" s="35"/>
      <c r="BQN1" s="35"/>
      <c r="BQO1" s="35"/>
      <c r="BQP1" s="35"/>
      <c r="BQQ1" s="35"/>
      <c r="BQR1" s="35"/>
      <c r="BQS1" s="35"/>
      <c r="BQT1" s="35"/>
      <c r="BQU1" s="35"/>
      <c r="BQV1" s="35"/>
      <c r="BQW1" s="35"/>
      <c r="BQX1" s="35"/>
      <c r="BQY1" s="35"/>
      <c r="BQZ1" s="35"/>
      <c r="BRA1" s="35"/>
      <c r="BRB1" s="35"/>
      <c r="BRC1" s="35"/>
      <c r="BRD1" s="35"/>
      <c r="BRE1" s="35"/>
      <c r="BRF1" s="35"/>
      <c r="BRG1" s="35"/>
      <c r="BRH1" s="35"/>
      <c r="BRI1" s="35"/>
      <c r="BRJ1" s="35"/>
      <c r="BRK1" s="35"/>
      <c r="BRL1" s="35"/>
      <c r="BRM1" s="35"/>
      <c r="BRN1" s="35"/>
      <c r="BRO1" s="35"/>
      <c r="BRP1" s="35"/>
      <c r="BRQ1" s="35"/>
      <c r="BRR1" s="35"/>
      <c r="BRS1" s="35"/>
      <c r="BRT1" s="35"/>
      <c r="BRU1" s="35"/>
      <c r="BRV1" s="35"/>
      <c r="BRW1" s="35"/>
      <c r="BRX1" s="35"/>
      <c r="BRY1" s="35"/>
      <c r="BRZ1" s="35"/>
      <c r="BSA1" s="35"/>
      <c r="BSB1" s="35"/>
      <c r="BSC1" s="35"/>
      <c r="BSD1" s="35"/>
      <c r="BSE1" s="35"/>
      <c r="BSF1" s="35"/>
      <c r="BSG1" s="35"/>
      <c r="BSH1" s="35"/>
      <c r="BSI1" s="35"/>
      <c r="BSJ1" s="35"/>
      <c r="BSK1" s="35"/>
      <c r="BSL1" s="35"/>
      <c r="BSM1" s="35"/>
      <c r="BSN1" s="35"/>
      <c r="BSO1" s="35"/>
      <c r="BSP1" s="35"/>
      <c r="BSQ1" s="35"/>
      <c r="BSR1" s="35"/>
      <c r="BSS1" s="35"/>
      <c r="BST1" s="35"/>
      <c r="BSU1" s="35"/>
      <c r="BSV1" s="35"/>
      <c r="BSW1" s="35"/>
      <c r="BSX1" s="35"/>
      <c r="BSY1" s="35"/>
      <c r="BSZ1" s="35"/>
      <c r="BTA1" s="35"/>
      <c r="BTB1" s="35"/>
      <c r="BTC1" s="35"/>
      <c r="BTD1" s="35"/>
      <c r="BTE1" s="35"/>
      <c r="BTF1" s="35"/>
      <c r="BTG1" s="35"/>
      <c r="BTH1" s="35"/>
      <c r="BTI1" s="35"/>
      <c r="BTJ1" s="35"/>
      <c r="BTK1" s="35"/>
      <c r="BTL1" s="35"/>
      <c r="BTM1" s="35"/>
      <c r="BTN1" s="35"/>
      <c r="BTO1" s="35"/>
      <c r="BTP1" s="35"/>
      <c r="BTQ1" s="35"/>
      <c r="BTR1" s="35"/>
      <c r="BTS1" s="35"/>
      <c r="BTT1" s="35"/>
      <c r="BTU1" s="35"/>
      <c r="BTV1" s="35"/>
      <c r="BTW1" s="35"/>
      <c r="BTX1" s="35"/>
      <c r="BTY1" s="35"/>
      <c r="BTZ1" s="35"/>
      <c r="BUA1" s="35"/>
      <c r="BUB1" s="35"/>
      <c r="BUC1" s="35"/>
      <c r="BUD1" s="35"/>
      <c r="BUE1" s="35"/>
      <c r="BUF1" s="35"/>
      <c r="BUG1" s="35"/>
      <c r="BUH1" s="35"/>
      <c r="BUI1" s="35"/>
      <c r="BUJ1" s="35"/>
      <c r="BUK1" s="35"/>
      <c r="BUL1" s="35"/>
      <c r="BUM1" s="35"/>
      <c r="BUN1" s="35"/>
      <c r="BUO1" s="35"/>
      <c r="BUP1" s="35"/>
      <c r="BUQ1" s="35"/>
      <c r="BUR1" s="35"/>
      <c r="BUS1" s="35"/>
      <c r="BUT1" s="35"/>
      <c r="BUU1" s="35"/>
      <c r="BUV1" s="35"/>
      <c r="BUW1" s="35"/>
      <c r="BUX1" s="35"/>
      <c r="BUY1" s="35"/>
      <c r="BUZ1" s="35"/>
      <c r="BVA1" s="35"/>
      <c r="BVB1" s="35"/>
      <c r="BVC1" s="35"/>
      <c r="BVD1" s="35"/>
      <c r="BVE1" s="35"/>
      <c r="BVF1" s="35"/>
      <c r="BVG1" s="35"/>
      <c r="BVH1" s="35"/>
      <c r="BVI1" s="35"/>
      <c r="BVJ1" s="35"/>
      <c r="BVK1" s="35"/>
      <c r="BVL1" s="35"/>
      <c r="BVM1" s="35"/>
      <c r="BVN1" s="35"/>
      <c r="BVO1" s="35"/>
      <c r="BVP1" s="35"/>
      <c r="BVQ1" s="35"/>
      <c r="BVR1" s="35"/>
      <c r="BVS1" s="35"/>
      <c r="BVT1" s="35"/>
      <c r="BVU1" s="35"/>
      <c r="BVV1" s="35"/>
      <c r="BVW1" s="35"/>
      <c r="BVX1" s="35"/>
      <c r="BVY1" s="35"/>
      <c r="BVZ1" s="35"/>
      <c r="BWA1" s="35"/>
      <c r="BWB1" s="35"/>
      <c r="BWC1" s="35"/>
      <c r="BWD1" s="35"/>
      <c r="BWE1" s="35"/>
      <c r="BWF1" s="35"/>
      <c r="BWG1" s="35"/>
      <c r="BWH1" s="35"/>
      <c r="BWI1" s="35"/>
      <c r="BWJ1" s="35"/>
      <c r="BWK1" s="35"/>
      <c r="BWL1" s="35"/>
      <c r="BWM1" s="35"/>
      <c r="BWN1" s="35"/>
      <c r="BWO1" s="35"/>
      <c r="BWP1" s="35"/>
      <c r="BWQ1" s="35"/>
      <c r="BWR1" s="35"/>
      <c r="BWS1" s="35"/>
      <c r="BWT1" s="35"/>
      <c r="BWU1" s="35"/>
      <c r="BWV1" s="35"/>
      <c r="BWW1" s="35"/>
      <c r="BWX1" s="35"/>
      <c r="BWY1" s="35"/>
      <c r="BWZ1" s="35"/>
      <c r="BXA1" s="35"/>
      <c r="BXB1" s="35"/>
      <c r="BXC1" s="35"/>
      <c r="BXD1" s="35"/>
      <c r="BXE1" s="35"/>
      <c r="BXF1" s="35"/>
      <c r="BXG1" s="35"/>
      <c r="BXH1" s="35"/>
      <c r="BXI1" s="35"/>
      <c r="BXJ1" s="35"/>
      <c r="BXK1" s="35"/>
      <c r="BXL1" s="35"/>
      <c r="BXM1" s="35"/>
      <c r="BXN1" s="35"/>
      <c r="BXO1" s="35"/>
      <c r="BXP1" s="35"/>
      <c r="BXQ1" s="35"/>
      <c r="BXR1" s="35"/>
      <c r="BXS1" s="35"/>
      <c r="BXT1" s="35"/>
      <c r="BXU1" s="35"/>
      <c r="BXV1" s="35"/>
      <c r="BXW1" s="35"/>
      <c r="BXX1" s="35"/>
      <c r="BXY1" s="35"/>
      <c r="BXZ1" s="35"/>
      <c r="BYA1" s="35"/>
      <c r="BYB1" s="35"/>
      <c r="BYC1" s="35"/>
      <c r="BYD1" s="35"/>
      <c r="BYE1" s="35"/>
      <c r="BYF1" s="35"/>
      <c r="BYG1" s="35"/>
      <c r="BYH1" s="35"/>
      <c r="BYI1" s="35"/>
      <c r="BYJ1" s="35"/>
      <c r="BYK1" s="35"/>
      <c r="BYL1" s="35"/>
      <c r="BYM1" s="35"/>
      <c r="BYN1" s="35"/>
      <c r="BYO1" s="35"/>
      <c r="BYP1" s="35"/>
      <c r="BYQ1" s="35"/>
      <c r="BYR1" s="35"/>
      <c r="BYS1" s="35"/>
      <c r="BYT1" s="35"/>
      <c r="BYU1" s="35"/>
      <c r="BYV1" s="35"/>
      <c r="BYW1" s="35"/>
      <c r="BYX1" s="35"/>
      <c r="BYY1" s="35"/>
      <c r="BYZ1" s="35"/>
      <c r="BZA1" s="35"/>
      <c r="BZB1" s="35"/>
      <c r="BZC1" s="35"/>
      <c r="BZD1" s="35"/>
      <c r="BZE1" s="35"/>
      <c r="BZF1" s="35"/>
      <c r="BZG1" s="35"/>
      <c r="BZH1" s="35"/>
      <c r="BZI1" s="35"/>
      <c r="BZJ1" s="35"/>
      <c r="BZK1" s="35"/>
      <c r="BZL1" s="35"/>
      <c r="BZM1" s="35"/>
      <c r="BZN1" s="35"/>
      <c r="BZO1" s="35"/>
      <c r="BZP1" s="35"/>
      <c r="BZQ1" s="35"/>
      <c r="BZR1" s="35"/>
      <c r="BZS1" s="35"/>
      <c r="BZT1" s="35"/>
      <c r="BZU1" s="35"/>
      <c r="BZV1" s="35"/>
      <c r="BZW1" s="35"/>
      <c r="BZX1" s="35"/>
      <c r="BZY1" s="35"/>
      <c r="BZZ1" s="35"/>
      <c r="CAA1" s="35"/>
      <c r="CAB1" s="35"/>
      <c r="CAC1" s="35"/>
      <c r="CAD1" s="35"/>
      <c r="CAE1" s="35"/>
      <c r="CAF1" s="35"/>
      <c r="CAG1" s="35"/>
      <c r="CAH1" s="35"/>
      <c r="CAI1" s="35"/>
      <c r="CAJ1" s="35"/>
      <c r="CAK1" s="35"/>
      <c r="CAL1" s="35"/>
      <c r="CAM1" s="35"/>
      <c r="CAN1" s="35"/>
      <c r="CAO1" s="35"/>
      <c r="CAP1" s="35"/>
      <c r="CAQ1" s="35"/>
      <c r="CAR1" s="35"/>
      <c r="CAS1" s="35"/>
      <c r="CAT1" s="35"/>
      <c r="CAU1" s="35"/>
      <c r="CAV1" s="35"/>
      <c r="CAW1" s="35"/>
      <c r="CAX1" s="35"/>
      <c r="CAY1" s="35"/>
      <c r="CAZ1" s="35"/>
      <c r="CBA1" s="35"/>
      <c r="CBB1" s="35"/>
      <c r="CBC1" s="35"/>
      <c r="CBD1" s="35"/>
      <c r="CBE1" s="35"/>
      <c r="CBF1" s="35"/>
      <c r="CBG1" s="35"/>
      <c r="CBH1" s="35"/>
      <c r="CBI1" s="35"/>
      <c r="CBJ1" s="35"/>
      <c r="CBK1" s="35"/>
      <c r="CBL1" s="35"/>
      <c r="CBM1" s="35"/>
      <c r="CBN1" s="35"/>
      <c r="CBO1" s="35"/>
      <c r="CBP1" s="35"/>
      <c r="CBQ1" s="35"/>
      <c r="CBR1" s="35"/>
      <c r="CBS1" s="35"/>
      <c r="CBT1" s="35"/>
      <c r="CBU1" s="35"/>
      <c r="CBV1" s="35"/>
      <c r="CBW1" s="35"/>
      <c r="CBX1" s="35"/>
      <c r="CBY1" s="35"/>
      <c r="CBZ1" s="35"/>
      <c r="CCA1" s="35"/>
      <c r="CCB1" s="35"/>
      <c r="CCC1" s="35"/>
      <c r="CCD1" s="35"/>
      <c r="CCE1" s="35"/>
      <c r="CCF1" s="35"/>
      <c r="CCG1" s="35"/>
      <c r="CCH1" s="35"/>
      <c r="CCI1" s="35"/>
      <c r="CCJ1" s="35"/>
      <c r="CCK1" s="35"/>
      <c r="CCL1" s="35"/>
      <c r="CCM1" s="35"/>
      <c r="CCN1" s="35"/>
      <c r="CCO1" s="35"/>
      <c r="CCP1" s="35"/>
      <c r="CCQ1" s="35"/>
      <c r="CCR1" s="35"/>
      <c r="CCS1" s="35"/>
      <c r="CCT1" s="35"/>
      <c r="CCU1" s="35"/>
      <c r="CCV1" s="35"/>
      <c r="CCW1" s="35"/>
      <c r="CCX1" s="35"/>
      <c r="CCY1" s="35"/>
      <c r="CCZ1" s="35"/>
      <c r="CDA1" s="35"/>
      <c r="CDB1" s="35"/>
      <c r="CDC1" s="35"/>
      <c r="CDD1" s="35"/>
      <c r="CDE1" s="35"/>
      <c r="CDF1" s="35"/>
      <c r="CDG1" s="35"/>
      <c r="CDH1" s="35"/>
      <c r="CDI1" s="35"/>
      <c r="CDJ1" s="35"/>
      <c r="CDK1" s="35"/>
      <c r="CDL1" s="35"/>
      <c r="CDM1" s="35"/>
      <c r="CDN1" s="35"/>
      <c r="CDO1" s="35"/>
      <c r="CDP1" s="35"/>
      <c r="CDQ1" s="35"/>
      <c r="CDR1" s="35"/>
      <c r="CDS1" s="35"/>
      <c r="CDT1" s="35"/>
      <c r="CDU1" s="35"/>
      <c r="CDV1" s="35"/>
      <c r="CDW1" s="35"/>
      <c r="CDX1" s="35"/>
      <c r="CDY1" s="35"/>
      <c r="CDZ1" s="35"/>
      <c r="CEA1" s="35"/>
      <c r="CEB1" s="35"/>
      <c r="CEC1" s="35"/>
      <c r="CED1" s="35"/>
      <c r="CEE1" s="35"/>
      <c r="CEF1" s="35"/>
      <c r="CEG1" s="35"/>
      <c r="CEH1" s="35"/>
      <c r="CEI1" s="35"/>
      <c r="CEJ1" s="35"/>
      <c r="CEK1" s="35"/>
      <c r="CEL1" s="35"/>
      <c r="CEM1" s="35"/>
      <c r="CEN1" s="35"/>
      <c r="CEO1" s="35"/>
      <c r="CEP1" s="35"/>
      <c r="CEQ1" s="35"/>
      <c r="CER1" s="35"/>
      <c r="CES1" s="35"/>
      <c r="CET1" s="35"/>
      <c r="CEU1" s="35"/>
      <c r="CEV1" s="35"/>
      <c r="CEW1" s="35"/>
      <c r="CEX1" s="35"/>
      <c r="CEY1" s="35"/>
      <c r="CEZ1" s="35"/>
      <c r="CFA1" s="35"/>
      <c r="CFB1" s="35"/>
      <c r="CFC1" s="35"/>
      <c r="CFD1" s="35"/>
      <c r="CFE1" s="35"/>
      <c r="CFF1" s="35"/>
      <c r="CFG1" s="35"/>
      <c r="CFH1" s="35"/>
      <c r="CFI1" s="35"/>
      <c r="CFJ1" s="35"/>
      <c r="CFK1" s="35"/>
      <c r="CFL1" s="35"/>
      <c r="CFM1" s="35"/>
      <c r="CFN1" s="35"/>
      <c r="CFO1" s="35"/>
      <c r="CFP1" s="35"/>
      <c r="CFQ1" s="35"/>
      <c r="CFR1" s="35"/>
      <c r="CFS1" s="35"/>
      <c r="CFT1" s="35"/>
      <c r="CFU1" s="35"/>
      <c r="CFV1" s="35"/>
      <c r="CFW1" s="35"/>
      <c r="CFX1" s="35"/>
      <c r="CFY1" s="35"/>
      <c r="CFZ1" s="35"/>
      <c r="CGA1" s="35"/>
      <c r="CGB1" s="35"/>
      <c r="CGC1" s="35"/>
      <c r="CGD1" s="35"/>
      <c r="CGE1" s="35"/>
      <c r="CGF1" s="35"/>
      <c r="CGG1" s="35"/>
      <c r="CGH1" s="35"/>
      <c r="CGI1" s="35"/>
      <c r="CGJ1" s="35"/>
      <c r="CGK1" s="35"/>
      <c r="CGL1" s="35"/>
      <c r="CGM1" s="35"/>
      <c r="CGN1" s="35"/>
      <c r="CGO1" s="35"/>
      <c r="CGP1" s="35"/>
      <c r="CGQ1" s="35"/>
      <c r="CGR1" s="35"/>
      <c r="CGS1" s="35"/>
      <c r="CGT1" s="35"/>
      <c r="CGU1" s="35"/>
      <c r="CGV1" s="35"/>
      <c r="CGW1" s="35"/>
      <c r="CGX1" s="35"/>
      <c r="CGY1" s="35"/>
      <c r="CGZ1" s="35"/>
      <c r="CHA1" s="35"/>
      <c r="CHB1" s="35"/>
      <c r="CHC1" s="35"/>
      <c r="CHD1" s="35"/>
      <c r="CHE1" s="35"/>
      <c r="CHF1" s="35"/>
      <c r="CHG1" s="35"/>
      <c r="CHH1" s="35"/>
      <c r="CHI1" s="35"/>
      <c r="CHJ1" s="35"/>
      <c r="CHK1" s="35"/>
      <c r="CHL1" s="35"/>
      <c r="CHM1" s="35"/>
      <c r="CHN1" s="35"/>
      <c r="CHO1" s="35"/>
      <c r="CHP1" s="35"/>
      <c r="CHQ1" s="35"/>
      <c r="CHR1" s="35"/>
      <c r="CHS1" s="35"/>
      <c r="CHT1" s="35"/>
      <c r="CHU1" s="35"/>
      <c r="CHV1" s="35"/>
      <c r="CHW1" s="35"/>
      <c r="CHX1" s="35"/>
      <c r="CHY1" s="35"/>
      <c r="CHZ1" s="35"/>
      <c r="CIA1" s="35"/>
      <c r="CIB1" s="35"/>
      <c r="CIC1" s="35"/>
      <c r="CID1" s="35"/>
      <c r="CIE1" s="35"/>
      <c r="CIF1" s="35"/>
      <c r="CIG1" s="35"/>
      <c r="CIH1" s="35"/>
      <c r="CII1" s="35"/>
      <c r="CIJ1" s="35"/>
      <c r="CIK1" s="35"/>
      <c r="CIL1" s="35"/>
      <c r="CIM1" s="35"/>
      <c r="CIN1" s="35"/>
      <c r="CIO1" s="35"/>
      <c r="CIP1" s="35"/>
      <c r="CIQ1" s="35"/>
      <c r="CIR1" s="35"/>
      <c r="CIS1" s="35"/>
      <c r="CIT1" s="35"/>
      <c r="CIU1" s="35"/>
      <c r="CIV1" s="35"/>
      <c r="CIW1" s="35"/>
      <c r="CIX1" s="35"/>
      <c r="CIY1" s="35"/>
      <c r="CIZ1" s="35"/>
      <c r="CJA1" s="35"/>
      <c r="CJB1" s="35"/>
      <c r="CJC1" s="35"/>
      <c r="CJD1" s="35"/>
      <c r="CJE1" s="35"/>
      <c r="CJF1" s="35"/>
      <c r="CJG1" s="35"/>
      <c r="CJH1" s="35"/>
      <c r="CJI1" s="35"/>
      <c r="CJJ1" s="35"/>
      <c r="CJK1" s="35"/>
      <c r="CJL1" s="35"/>
      <c r="CJM1" s="35"/>
      <c r="CJN1" s="35"/>
      <c r="CJO1" s="35"/>
      <c r="CJP1" s="35"/>
      <c r="CJQ1" s="35"/>
      <c r="CJR1" s="35"/>
      <c r="CJS1" s="35"/>
      <c r="CJT1" s="35"/>
      <c r="CJU1" s="35"/>
      <c r="CJV1" s="35"/>
      <c r="CJW1" s="35"/>
      <c r="CJX1" s="35"/>
      <c r="CJY1" s="35"/>
      <c r="CJZ1" s="35"/>
      <c r="CKA1" s="35"/>
      <c r="CKB1" s="35"/>
      <c r="CKC1" s="35"/>
      <c r="CKD1" s="35"/>
      <c r="CKE1" s="35"/>
      <c r="CKF1" s="35"/>
      <c r="CKG1" s="35"/>
      <c r="CKH1" s="35"/>
      <c r="CKI1" s="35"/>
      <c r="CKJ1" s="35"/>
      <c r="CKK1" s="35"/>
      <c r="CKL1" s="35"/>
      <c r="CKM1" s="35"/>
      <c r="CKN1" s="35"/>
      <c r="CKO1" s="35"/>
      <c r="CKP1" s="35"/>
      <c r="CKQ1" s="35"/>
      <c r="CKR1" s="35"/>
      <c r="CKS1" s="35"/>
      <c r="CKT1" s="35"/>
      <c r="CKU1" s="35"/>
      <c r="CKV1" s="35"/>
      <c r="CKW1" s="35"/>
      <c r="CKX1" s="35"/>
      <c r="CKY1" s="35"/>
      <c r="CKZ1" s="35"/>
      <c r="CLA1" s="35"/>
      <c r="CLB1" s="35"/>
      <c r="CLC1" s="35"/>
      <c r="CLD1" s="35"/>
      <c r="CLE1" s="35"/>
      <c r="CLF1" s="35"/>
      <c r="CLG1" s="35"/>
      <c r="CLH1" s="35"/>
      <c r="CLI1" s="35"/>
      <c r="CLJ1" s="35"/>
      <c r="CLK1" s="35"/>
      <c r="CLL1" s="35"/>
      <c r="CLM1" s="35"/>
      <c r="CLN1" s="35"/>
      <c r="CLO1" s="35"/>
      <c r="CLP1" s="35"/>
      <c r="CLQ1" s="35"/>
      <c r="CLR1" s="35"/>
      <c r="CLS1" s="35"/>
      <c r="CLT1" s="35"/>
      <c r="CLU1" s="35"/>
      <c r="CLV1" s="35"/>
      <c r="CLW1" s="35"/>
      <c r="CLX1" s="35"/>
      <c r="CLY1" s="35"/>
      <c r="CLZ1" s="35"/>
      <c r="CMA1" s="35"/>
      <c r="CMB1" s="35"/>
      <c r="CMC1" s="35"/>
      <c r="CMD1" s="35"/>
      <c r="CME1" s="35"/>
      <c r="CMF1" s="35"/>
      <c r="CMG1" s="35"/>
      <c r="CMH1" s="35"/>
      <c r="CMI1" s="35"/>
      <c r="CMJ1" s="35"/>
      <c r="CMK1" s="35"/>
      <c r="CML1" s="35"/>
      <c r="CMM1" s="35"/>
      <c r="CMN1" s="35"/>
      <c r="CMO1" s="35"/>
      <c r="CMP1" s="35"/>
      <c r="CMQ1" s="35"/>
      <c r="CMR1" s="35"/>
      <c r="CMS1" s="35"/>
      <c r="CMT1" s="35"/>
      <c r="CMU1" s="35"/>
      <c r="CMV1" s="35"/>
      <c r="CMW1" s="35"/>
      <c r="CMX1" s="35"/>
      <c r="CMY1" s="35"/>
      <c r="CMZ1" s="35"/>
      <c r="CNA1" s="35"/>
      <c r="CNB1" s="35"/>
      <c r="CNC1" s="35"/>
      <c r="CND1" s="35"/>
      <c r="CNE1" s="35"/>
      <c r="CNF1" s="35"/>
      <c r="CNG1" s="35"/>
      <c r="CNH1" s="35"/>
      <c r="CNI1" s="35"/>
      <c r="CNJ1" s="35"/>
      <c r="CNK1" s="35"/>
      <c r="CNL1" s="35"/>
      <c r="CNM1" s="35"/>
      <c r="CNN1" s="35"/>
      <c r="CNO1" s="35"/>
      <c r="CNP1" s="35"/>
      <c r="CNQ1" s="35"/>
      <c r="CNR1" s="35"/>
      <c r="CNS1" s="35"/>
      <c r="CNT1" s="35"/>
      <c r="CNU1" s="35"/>
      <c r="CNV1" s="35"/>
      <c r="CNW1" s="35"/>
      <c r="CNX1" s="35"/>
      <c r="CNY1" s="35"/>
      <c r="CNZ1" s="35"/>
      <c r="COA1" s="35"/>
      <c r="COB1" s="35"/>
      <c r="COC1" s="35"/>
      <c r="COD1" s="35"/>
      <c r="COE1" s="35"/>
      <c r="COF1" s="35"/>
      <c r="COG1" s="35"/>
      <c r="COH1" s="35"/>
      <c r="COI1" s="35"/>
      <c r="COJ1" s="35"/>
      <c r="COK1" s="35"/>
      <c r="COL1" s="35"/>
      <c r="COM1" s="35"/>
      <c r="CON1" s="35"/>
      <c r="COO1" s="35"/>
      <c r="COP1" s="35"/>
      <c r="COQ1" s="35"/>
      <c r="COR1" s="35"/>
      <c r="COS1" s="35"/>
      <c r="COT1" s="35"/>
      <c r="COU1" s="35"/>
      <c r="COV1" s="35"/>
      <c r="COW1" s="35"/>
      <c r="COX1" s="35"/>
      <c r="COY1" s="35"/>
      <c r="COZ1" s="35"/>
      <c r="CPA1" s="35"/>
      <c r="CPB1" s="35"/>
      <c r="CPC1" s="35"/>
      <c r="CPD1" s="35"/>
      <c r="CPE1" s="35"/>
      <c r="CPF1" s="35"/>
      <c r="CPG1" s="35"/>
      <c r="CPH1" s="35"/>
      <c r="CPI1" s="35"/>
      <c r="CPJ1" s="35"/>
      <c r="CPK1" s="35"/>
      <c r="CPL1" s="35"/>
      <c r="CPM1" s="35"/>
      <c r="CPN1" s="35"/>
      <c r="CPO1" s="35"/>
      <c r="CPP1" s="35"/>
      <c r="CPQ1" s="35"/>
      <c r="CPR1" s="35"/>
      <c r="CPS1" s="35"/>
      <c r="CPT1" s="35"/>
      <c r="CPU1" s="35"/>
      <c r="CPV1" s="35"/>
      <c r="CPW1" s="35"/>
      <c r="CPX1" s="35"/>
      <c r="CPY1" s="35"/>
      <c r="CPZ1" s="35"/>
      <c r="CQA1" s="35"/>
      <c r="CQB1" s="35"/>
      <c r="CQC1" s="35"/>
      <c r="CQD1" s="35"/>
      <c r="CQE1" s="35"/>
      <c r="CQF1" s="35"/>
      <c r="CQG1" s="35"/>
      <c r="CQH1" s="35"/>
      <c r="CQI1" s="35"/>
      <c r="CQJ1" s="35"/>
      <c r="CQK1" s="35"/>
      <c r="CQL1" s="35"/>
      <c r="CQM1" s="35"/>
      <c r="CQN1" s="35"/>
      <c r="CQO1" s="35"/>
      <c r="CQP1" s="35"/>
      <c r="CQQ1" s="35"/>
      <c r="CQR1" s="35"/>
      <c r="CQS1" s="35"/>
      <c r="CQT1" s="35"/>
      <c r="CQU1" s="35"/>
      <c r="CQV1" s="35"/>
      <c r="CQW1" s="35"/>
      <c r="CQX1" s="35"/>
      <c r="CQY1" s="35"/>
      <c r="CQZ1" s="35"/>
      <c r="CRA1" s="35"/>
      <c r="CRB1" s="35"/>
      <c r="CRC1" s="35"/>
      <c r="CRD1" s="35"/>
      <c r="CRE1" s="35"/>
      <c r="CRF1" s="35"/>
      <c r="CRG1" s="35"/>
      <c r="CRH1" s="35"/>
      <c r="CRI1" s="35"/>
      <c r="CRJ1" s="35"/>
      <c r="CRK1" s="35"/>
      <c r="CRL1" s="35"/>
      <c r="CRM1" s="35"/>
      <c r="CRN1" s="35"/>
      <c r="CRO1" s="35"/>
      <c r="CRP1" s="35"/>
      <c r="CRQ1" s="35"/>
      <c r="CRR1" s="35"/>
      <c r="CRS1" s="35"/>
      <c r="CRT1" s="35"/>
      <c r="CRU1" s="35"/>
      <c r="CRV1" s="35"/>
      <c r="CRW1" s="35"/>
      <c r="CRX1" s="35"/>
      <c r="CRY1" s="35"/>
      <c r="CRZ1" s="35"/>
      <c r="CSA1" s="35"/>
      <c r="CSB1" s="35"/>
      <c r="CSC1" s="35"/>
      <c r="CSD1" s="35"/>
      <c r="CSE1" s="35"/>
      <c r="CSF1" s="35"/>
      <c r="CSG1" s="35"/>
      <c r="CSH1" s="35"/>
      <c r="CSI1" s="35"/>
      <c r="CSJ1" s="35"/>
      <c r="CSK1" s="35"/>
      <c r="CSL1" s="35"/>
      <c r="CSM1" s="35"/>
      <c r="CSN1" s="35"/>
      <c r="CSO1" s="35"/>
      <c r="CSP1" s="35"/>
      <c r="CSQ1" s="35"/>
      <c r="CSR1" s="35"/>
      <c r="CSS1" s="35"/>
      <c r="CST1" s="35"/>
      <c r="CSU1" s="35"/>
      <c r="CSV1" s="35"/>
      <c r="CSW1" s="35"/>
      <c r="CSX1" s="35"/>
      <c r="CSY1" s="35"/>
      <c r="CSZ1" s="35"/>
      <c r="CTA1" s="35"/>
      <c r="CTB1" s="35"/>
      <c r="CTC1" s="35"/>
      <c r="CTD1" s="35"/>
      <c r="CTE1" s="35"/>
      <c r="CTF1" s="35"/>
      <c r="CTG1" s="35"/>
      <c r="CTH1" s="35"/>
      <c r="CTI1" s="35"/>
      <c r="CTJ1" s="35"/>
      <c r="CTK1" s="35"/>
      <c r="CTL1" s="35"/>
      <c r="CTM1" s="35"/>
      <c r="CTN1" s="35"/>
      <c r="CTO1" s="35"/>
      <c r="CTP1" s="35"/>
      <c r="CTQ1" s="35"/>
      <c r="CTR1" s="35"/>
      <c r="CTS1" s="35"/>
      <c r="CTT1" s="35"/>
      <c r="CTU1" s="35"/>
      <c r="CTV1" s="35"/>
      <c r="CTW1" s="35"/>
      <c r="CTX1" s="35"/>
      <c r="CTY1" s="35"/>
      <c r="CTZ1" s="35"/>
      <c r="CUA1" s="35"/>
      <c r="CUB1" s="35"/>
      <c r="CUC1" s="35"/>
      <c r="CUD1" s="35"/>
      <c r="CUE1" s="35"/>
      <c r="CUF1" s="35"/>
      <c r="CUG1" s="35"/>
      <c r="CUH1" s="35"/>
      <c r="CUI1" s="35"/>
      <c r="CUJ1" s="35"/>
      <c r="CUK1" s="35"/>
      <c r="CUL1" s="35"/>
      <c r="CUM1" s="35"/>
      <c r="CUN1" s="35"/>
      <c r="CUO1" s="35"/>
      <c r="CUP1" s="35"/>
      <c r="CUQ1" s="35"/>
      <c r="CUR1" s="35"/>
      <c r="CUS1" s="35"/>
      <c r="CUT1" s="35"/>
      <c r="CUU1" s="35"/>
      <c r="CUV1" s="35"/>
      <c r="CUW1" s="35"/>
      <c r="CUX1" s="35"/>
      <c r="CUY1" s="35"/>
      <c r="CUZ1" s="35"/>
      <c r="CVA1" s="35"/>
      <c r="CVB1" s="35"/>
      <c r="CVC1" s="35"/>
      <c r="CVD1" s="35"/>
      <c r="CVE1" s="35"/>
      <c r="CVF1" s="35"/>
      <c r="CVG1" s="35"/>
      <c r="CVH1" s="35"/>
      <c r="CVI1" s="35"/>
      <c r="CVJ1" s="35"/>
      <c r="CVK1" s="35"/>
      <c r="CVL1" s="35"/>
      <c r="CVM1" s="35"/>
      <c r="CVN1" s="35"/>
      <c r="CVO1" s="35"/>
      <c r="CVP1" s="35"/>
      <c r="CVQ1" s="35"/>
      <c r="CVR1" s="35"/>
      <c r="CVS1" s="35"/>
      <c r="CVT1" s="35"/>
      <c r="CVU1" s="35"/>
      <c r="CVV1" s="35"/>
      <c r="CVW1" s="35"/>
      <c r="CVX1" s="35"/>
      <c r="CVY1" s="35"/>
      <c r="CVZ1" s="35"/>
      <c r="CWA1" s="35"/>
      <c r="CWB1" s="35"/>
      <c r="CWC1" s="35"/>
      <c r="CWD1" s="35"/>
      <c r="CWE1" s="35"/>
      <c r="CWF1" s="35"/>
      <c r="CWG1" s="35"/>
      <c r="CWH1" s="35"/>
      <c r="CWI1" s="35"/>
      <c r="CWJ1" s="35"/>
      <c r="CWK1" s="35"/>
      <c r="CWL1" s="35"/>
      <c r="CWM1" s="35"/>
      <c r="CWN1" s="35"/>
      <c r="CWO1" s="35"/>
      <c r="CWP1" s="35"/>
      <c r="CWQ1" s="35"/>
      <c r="CWR1" s="35"/>
      <c r="CWS1" s="35"/>
      <c r="CWT1" s="35"/>
      <c r="CWU1" s="35"/>
      <c r="CWV1" s="35"/>
      <c r="CWW1" s="35"/>
      <c r="CWX1" s="35"/>
      <c r="CWY1" s="35"/>
      <c r="CWZ1" s="35"/>
      <c r="CXA1" s="35"/>
      <c r="CXB1" s="35"/>
      <c r="CXC1" s="35"/>
      <c r="CXD1" s="35"/>
      <c r="CXE1" s="35"/>
      <c r="CXF1" s="35"/>
      <c r="CXG1" s="35"/>
      <c r="CXH1" s="35"/>
      <c r="CXI1" s="35"/>
      <c r="CXJ1" s="35"/>
      <c r="CXK1" s="35"/>
      <c r="CXL1" s="35"/>
      <c r="CXM1" s="35"/>
      <c r="CXN1" s="35"/>
      <c r="CXO1" s="35"/>
      <c r="CXP1" s="35"/>
      <c r="CXQ1" s="35"/>
      <c r="CXR1" s="35"/>
      <c r="CXS1" s="35"/>
      <c r="CXT1" s="35"/>
      <c r="CXU1" s="35"/>
      <c r="CXV1" s="35"/>
      <c r="CXW1" s="35"/>
      <c r="CXX1" s="35"/>
      <c r="CXY1" s="35"/>
      <c r="CXZ1" s="35"/>
      <c r="CYA1" s="35"/>
      <c r="CYB1" s="35"/>
      <c r="CYC1" s="35"/>
      <c r="CYD1" s="35"/>
      <c r="CYE1" s="35"/>
      <c r="CYF1" s="35"/>
      <c r="CYG1" s="35"/>
      <c r="CYH1" s="35"/>
      <c r="CYI1" s="35"/>
      <c r="CYJ1" s="35"/>
      <c r="CYK1" s="35"/>
      <c r="CYL1" s="35"/>
      <c r="CYM1" s="35"/>
      <c r="CYN1" s="35"/>
      <c r="CYO1" s="35"/>
      <c r="CYP1" s="35"/>
      <c r="CYQ1" s="35"/>
      <c r="CYR1" s="35"/>
      <c r="CYS1" s="35"/>
      <c r="CYT1" s="35"/>
      <c r="CYU1" s="35"/>
      <c r="CYV1" s="35"/>
      <c r="CYW1" s="35"/>
      <c r="CYX1" s="35"/>
      <c r="CYY1" s="35"/>
      <c r="CYZ1" s="35"/>
      <c r="CZA1" s="35"/>
      <c r="CZB1" s="35"/>
      <c r="CZC1" s="35"/>
      <c r="CZD1" s="35"/>
      <c r="CZE1" s="35"/>
      <c r="CZF1" s="35"/>
      <c r="CZG1" s="35"/>
      <c r="CZH1" s="35"/>
      <c r="CZI1" s="35"/>
      <c r="CZJ1" s="35"/>
      <c r="CZK1" s="35"/>
      <c r="CZL1" s="35"/>
      <c r="CZM1" s="35"/>
      <c r="CZN1" s="35"/>
      <c r="CZO1" s="35"/>
      <c r="CZP1" s="35"/>
      <c r="CZQ1" s="35"/>
      <c r="CZR1" s="35"/>
      <c r="CZS1" s="35"/>
      <c r="CZT1" s="35"/>
      <c r="CZU1" s="35"/>
      <c r="CZV1" s="35"/>
      <c r="CZW1" s="35"/>
      <c r="CZX1" s="35"/>
      <c r="CZY1" s="35"/>
      <c r="CZZ1" s="35"/>
      <c r="DAA1" s="35"/>
      <c r="DAB1" s="35"/>
      <c r="DAC1" s="35"/>
      <c r="DAD1" s="35"/>
      <c r="DAE1" s="35"/>
      <c r="DAF1" s="35"/>
      <c r="DAG1" s="35"/>
      <c r="DAH1" s="35"/>
      <c r="DAI1" s="35"/>
      <c r="DAJ1" s="35"/>
      <c r="DAK1" s="35"/>
      <c r="DAL1" s="35"/>
      <c r="DAM1" s="35"/>
      <c r="DAN1" s="35"/>
      <c r="DAO1" s="35"/>
      <c r="DAP1" s="35"/>
      <c r="DAQ1" s="35"/>
      <c r="DAR1" s="35"/>
      <c r="DAS1" s="35"/>
      <c r="DAT1" s="35"/>
      <c r="DAU1" s="35"/>
      <c r="DAV1" s="35"/>
      <c r="DAW1" s="35"/>
      <c r="DAX1" s="35"/>
      <c r="DAY1" s="35"/>
      <c r="DAZ1" s="35"/>
      <c r="DBA1" s="35"/>
      <c r="DBB1" s="35"/>
      <c r="DBC1" s="35"/>
      <c r="DBD1" s="35"/>
      <c r="DBE1" s="35"/>
      <c r="DBF1" s="35"/>
      <c r="DBG1" s="35"/>
      <c r="DBH1" s="35"/>
      <c r="DBI1" s="35"/>
      <c r="DBJ1" s="35"/>
      <c r="DBK1" s="35"/>
      <c r="DBL1" s="35"/>
      <c r="DBM1" s="35"/>
      <c r="DBN1" s="35"/>
      <c r="DBO1" s="35"/>
      <c r="DBP1" s="35"/>
      <c r="DBQ1" s="35"/>
      <c r="DBR1" s="35"/>
      <c r="DBS1" s="35"/>
      <c r="DBT1" s="35"/>
      <c r="DBU1" s="35"/>
      <c r="DBV1" s="35"/>
      <c r="DBW1" s="35"/>
      <c r="DBX1" s="35"/>
      <c r="DBY1" s="35"/>
      <c r="DBZ1" s="35"/>
      <c r="DCA1" s="35"/>
      <c r="DCB1" s="35"/>
      <c r="DCC1" s="35"/>
      <c r="DCD1" s="35"/>
      <c r="DCE1" s="35"/>
      <c r="DCF1" s="35"/>
      <c r="DCG1" s="35"/>
      <c r="DCH1" s="35"/>
      <c r="DCI1" s="35"/>
      <c r="DCJ1" s="35"/>
      <c r="DCK1" s="35"/>
      <c r="DCL1" s="35"/>
      <c r="DCM1" s="35"/>
      <c r="DCN1" s="35"/>
      <c r="DCO1" s="35"/>
      <c r="DCP1" s="35"/>
      <c r="DCQ1" s="35"/>
      <c r="DCR1" s="35"/>
      <c r="DCS1" s="35"/>
      <c r="DCT1" s="35"/>
      <c r="DCU1" s="35"/>
      <c r="DCV1" s="35"/>
      <c r="DCW1" s="35"/>
      <c r="DCX1" s="35"/>
      <c r="DCY1" s="35"/>
      <c r="DCZ1" s="35"/>
      <c r="DDA1" s="35"/>
      <c r="DDB1" s="35"/>
      <c r="DDC1" s="35"/>
      <c r="DDD1" s="35"/>
      <c r="DDE1" s="35"/>
      <c r="DDF1" s="35"/>
      <c r="DDG1" s="35"/>
      <c r="DDH1" s="35"/>
      <c r="DDI1" s="35"/>
      <c r="DDJ1" s="35"/>
      <c r="DDK1" s="35"/>
      <c r="DDL1" s="35"/>
      <c r="DDM1" s="35"/>
      <c r="DDN1" s="35"/>
      <c r="DDO1" s="35"/>
      <c r="DDP1" s="35"/>
      <c r="DDQ1" s="35"/>
      <c r="DDR1" s="35"/>
      <c r="DDS1" s="35"/>
      <c r="DDT1" s="35"/>
      <c r="DDU1" s="35"/>
      <c r="DDV1" s="35"/>
      <c r="DDW1" s="35"/>
      <c r="DDX1" s="35"/>
      <c r="DDY1" s="35"/>
      <c r="DDZ1" s="35"/>
      <c r="DEA1" s="35"/>
      <c r="DEB1" s="35"/>
      <c r="DEC1" s="35"/>
      <c r="DED1" s="35"/>
      <c r="DEE1" s="35"/>
      <c r="DEF1" s="35"/>
      <c r="DEG1" s="35"/>
      <c r="DEH1" s="35"/>
      <c r="DEI1" s="35"/>
      <c r="DEJ1" s="35"/>
      <c r="DEK1" s="35"/>
      <c r="DEL1" s="35"/>
      <c r="DEM1" s="35"/>
      <c r="DEN1" s="35"/>
      <c r="DEO1" s="35"/>
      <c r="DEP1" s="35"/>
      <c r="DEQ1" s="35"/>
      <c r="DER1" s="35"/>
      <c r="DES1" s="35"/>
      <c r="DET1" s="35"/>
      <c r="DEU1" s="35"/>
      <c r="DEV1" s="35"/>
      <c r="DEW1" s="35"/>
      <c r="DEX1" s="35"/>
      <c r="DEY1" s="35"/>
      <c r="DEZ1" s="35"/>
      <c r="DFA1" s="35"/>
      <c r="DFB1" s="35"/>
      <c r="DFC1" s="35"/>
      <c r="DFD1" s="35"/>
      <c r="DFE1" s="35"/>
      <c r="DFF1" s="35"/>
      <c r="DFG1" s="35"/>
      <c r="DFH1" s="35"/>
      <c r="DFI1" s="35"/>
      <c r="DFJ1" s="35"/>
      <c r="DFK1" s="35"/>
      <c r="DFL1" s="35"/>
      <c r="DFM1" s="35"/>
      <c r="DFN1" s="35"/>
      <c r="DFO1" s="35"/>
      <c r="DFP1" s="35"/>
      <c r="DFQ1" s="35"/>
      <c r="DFR1" s="35"/>
      <c r="DFS1" s="35"/>
      <c r="DFT1" s="35"/>
      <c r="DFU1" s="35"/>
      <c r="DFV1" s="35"/>
      <c r="DFW1" s="35"/>
      <c r="DFX1" s="35"/>
      <c r="DFY1" s="35"/>
      <c r="DFZ1" s="35"/>
      <c r="DGA1" s="35"/>
      <c r="DGB1" s="35"/>
      <c r="DGC1" s="35"/>
      <c r="DGD1" s="35"/>
      <c r="DGE1" s="35"/>
      <c r="DGF1" s="35"/>
      <c r="DGG1" s="35"/>
      <c r="DGH1" s="35"/>
      <c r="DGI1" s="35"/>
      <c r="DGJ1" s="35"/>
      <c r="DGK1" s="35"/>
      <c r="DGL1" s="35"/>
      <c r="DGM1" s="35"/>
      <c r="DGN1" s="35"/>
      <c r="DGO1" s="35"/>
      <c r="DGP1" s="35"/>
      <c r="DGQ1" s="35"/>
      <c r="DGR1" s="35"/>
      <c r="DGS1" s="35"/>
      <c r="DGT1" s="35"/>
      <c r="DGU1" s="35"/>
      <c r="DGV1" s="35"/>
      <c r="DGW1" s="35"/>
      <c r="DGX1" s="35"/>
      <c r="DGY1" s="35"/>
      <c r="DGZ1" s="35"/>
      <c r="DHA1" s="35"/>
      <c r="DHB1" s="35"/>
      <c r="DHC1" s="35"/>
      <c r="DHD1" s="35"/>
      <c r="DHE1" s="35"/>
      <c r="DHF1" s="35"/>
      <c r="DHG1" s="35"/>
      <c r="DHH1" s="35"/>
      <c r="DHI1" s="35"/>
      <c r="DHJ1" s="35"/>
      <c r="DHK1" s="35"/>
      <c r="DHL1" s="35"/>
      <c r="DHM1" s="35"/>
      <c r="DHN1" s="35"/>
      <c r="DHO1" s="35"/>
      <c r="DHP1" s="35"/>
      <c r="DHQ1" s="35"/>
      <c r="DHR1" s="35"/>
      <c r="DHS1" s="35"/>
      <c r="DHT1" s="35"/>
      <c r="DHU1" s="35"/>
      <c r="DHV1" s="35"/>
      <c r="DHW1" s="35"/>
      <c r="DHX1" s="35"/>
      <c r="DHY1" s="35"/>
      <c r="DHZ1" s="35"/>
      <c r="DIA1" s="35"/>
      <c r="DIB1" s="35"/>
      <c r="DIC1" s="35"/>
      <c r="DID1" s="35"/>
      <c r="DIE1" s="35"/>
      <c r="DIF1" s="35"/>
      <c r="DIG1" s="35"/>
      <c r="DIH1" s="35"/>
      <c r="DII1" s="35"/>
      <c r="DIJ1" s="35"/>
      <c r="DIK1" s="35"/>
      <c r="DIL1" s="35"/>
      <c r="DIM1" s="35"/>
      <c r="DIN1" s="35"/>
      <c r="DIO1" s="35"/>
      <c r="DIP1" s="35"/>
      <c r="DIQ1" s="35"/>
      <c r="DIR1" s="35"/>
      <c r="DIS1" s="35"/>
      <c r="DIT1" s="35"/>
      <c r="DIU1" s="35"/>
      <c r="DIV1" s="35"/>
      <c r="DIW1" s="35"/>
      <c r="DIX1" s="35"/>
      <c r="DIY1" s="35"/>
      <c r="DIZ1" s="35"/>
      <c r="DJA1" s="35"/>
      <c r="DJB1" s="35"/>
      <c r="DJC1" s="35"/>
      <c r="DJD1" s="35"/>
      <c r="DJE1" s="35"/>
      <c r="DJF1" s="35"/>
      <c r="DJG1" s="35"/>
      <c r="DJH1" s="35"/>
      <c r="DJI1" s="35"/>
      <c r="DJJ1" s="35"/>
      <c r="DJK1" s="35"/>
      <c r="DJL1" s="35"/>
      <c r="DJM1" s="35"/>
      <c r="DJN1" s="35"/>
      <c r="DJO1" s="35"/>
      <c r="DJP1" s="35"/>
      <c r="DJQ1" s="35"/>
      <c r="DJR1" s="35"/>
      <c r="DJS1" s="35"/>
      <c r="DJT1" s="35"/>
      <c r="DJU1" s="35"/>
      <c r="DJV1" s="35"/>
      <c r="DJW1" s="35"/>
      <c r="DJX1" s="35"/>
      <c r="DJY1" s="35"/>
      <c r="DJZ1" s="35"/>
      <c r="DKA1" s="35"/>
      <c r="DKB1" s="35"/>
      <c r="DKC1" s="35"/>
      <c r="DKD1" s="35"/>
      <c r="DKE1" s="35"/>
      <c r="DKF1" s="35"/>
      <c r="DKG1" s="35"/>
      <c r="DKH1" s="35"/>
      <c r="DKI1" s="35"/>
      <c r="DKJ1" s="35"/>
      <c r="DKK1" s="35"/>
      <c r="DKL1" s="35"/>
      <c r="DKM1" s="35"/>
      <c r="DKN1" s="35"/>
      <c r="DKO1" s="35"/>
      <c r="DKP1" s="35"/>
      <c r="DKQ1" s="35"/>
      <c r="DKR1" s="35"/>
      <c r="DKS1" s="35"/>
      <c r="DKT1" s="35"/>
      <c r="DKU1" s="35"/>
      <c r="DKV1" s="35"/>
      <c r="DKW1" s="35"/>
      <c r="DKX1" s="35"/>
      <c r="DKY1" s="35"/>
      <c r="DKZ1" s="35"/>
      <c r="DLA1" s="35"/>
      <c r="DLB1" s="35"/>
      <c r="DLC1" s="35"/>
      <c r="DLD1" s="35"/>
      <c r="DLE1" s="35"/>
      <c r="DLF1" s="35"/>
      <c r="DLG1" s="35"/>
      <c r="DLH1" s="35"/>
      <c r="DLI1" s="35"/>
      <c r="DLJ1" s="35"/>
      <c r="DLK1" s="35"/>
      <c r="DLL1" s="35"/>
      <c r="DLM1" s="35"/>
      <c r="DLN1" s="35"/>
      <c r="DLO1" s="35"/>
      <c r="DLP1" s="35"/>
      <c r="DLQ1" s="35"/>
      <c r="DLR1" s="35"/>
      <c r="DLS1" s="35"/>
      <c r="DLT1" s="35"/>
      <c r="DLU1" s="35"/>
      <c r="DLV1" s="35"/>
      <c r="DLW1" s="35"/>
      <c r="DLX1" s="35"/>
      <c r="DLY1" s="35"/>
      <c r="DLZ1" s="35"/>
      <c r="DMA1" s="35"/>
      <c r="DMB1" s="35"/>
      <c r="DMC1" s="35"/>
      <c r="DMD1" s="35"/>
      <c r="DME1" s="35"/>
      <c r="DMF1" s="35"/>
      <c r="DMG1" s="35"/>
      <c r="DMH1" s="35"/>
      <c r="DMI1" s="35"/>
      <c r="DMJ1" s="35"/>
      <c r="DMK1" s="35"/>
      <c r="DML1" s="35"/>
      <c r="DMM1" s="35"/>
      <c r="DMN1" s="35"/>
      <c r="DMO1" s="35"/>
      <c r="DMP1" s="35"/>
      <c r="DMQ1" s="35"/>
      <c r="DMR1" s="35"/>
      <c r="DMS1" s="35"/>
      <c r="DMT1" s="35"/>
      <c r="DMU1" s="35"/>
      <c r="DMV1" s="35"/>
      <c r="DMW1" s="35"/>
      <c r="DMX1" s="35"/>
      <c r="DMY1" s="35"/>
      <c r="DMZ1" s="35"/>
      <c r="DNA1" s="35"/>
      <c r="DNB1" s="35"/>
      <c r="DNC1" s="35"/>
      <c r="DND1" s="35"/>
      <c r="DNE1" s="35"/>
      <c r="DNF1" s="35"/>
      <c r="DNG1" s="35"/>
      <c r="DNH1" s="35"/>
      <c r="DNI1" s="35"/>
      <c r="DNJ1" s="35"/>
      <c r="DNK1" s="35"/>
      <c r="DNL1" s="35"/>
      <c r="DNM1" s="35"/>
      <c r="DNN1" s="35"/>
      <c r="DNO1" s="35"/>
      <c r="DNP1" s="35"/>
      <c r="DNQ1" s="35"/>
      <c r="DNR1" s="35"/>
      <c r="DNS1" s="35"/>
      <c r="DNT1" s="35"/>
      <c r="DNU1" s="35"/>
      <c r="DNV1" s="35"/>
      <c r="DNW1" s="35"/>
      <c r="DNX1" s="35"/>
      <c r="DNY1" s="35"/>
      <c r="DNZ1" s="35"/>
      <c r="DOA1" s="35"/>
      <c r="DOB1" s="35"/>
      <c r="DOC1" s="35"/>
      <c r="DOD1" s="35"/>
      <c r="DOE1" s="35"/>
      <c r="DOF1" s="35"/>
      <c r="DOG1" s="35"/>
      <c r="DOH1" s="35"/>
      <c r="DOI1" s="35"/>
      <c r="DOJ1" s="35"/>
      <c r="DOK1" s="35"/>
      <c r="DOL1" s="35"/>
      <c r="DOM1" s="35"/>
      <c r="DON1" s="35"/>
      <c r="DOO1" s="35"/>
      <c r="DOP1" s="35"/>
      <c r="DOQ1" s="35"/>
      <c r="DOR1" s="35"/>
      <c r="DOS1" s="35"/>
      <c r="DOT1" s="35"/>
      <c r="DOU1" s="35"/>
      <c r="DOV1" s="35"/>
      <c r="DOW1" s="35"/>
      <c r="DOX1" s="35"/>
      <c r="DOY1" s="35"/>
      <c r="DOZ1" s="35"/>
      <c r="DPA1" s="35"/>
      <c r="DPB1" s="35"/>
      <c r="DPC1" s="35"/>
      <c r="DPD1" s="35"/>
      <c r="DPE1" s="35"/>
      <c r="DPF1" s="35"/>
      <c r="DPG1" s="35"/>
      <c r="DPH1" s="35"/>
      <c r="DPI1" s="35"/>
      <c r="DPJ1" s="35"/>
      <c r="DPK1" s="35"/>
      <c r="DPL1" s="35"/>
      <c r="DPM1" s="35"/>
      <c r="DPN1" s="35"/>
      <c r="DPO1" s="35"/>
      <c r="DPP1" s="35"/>
      <c r="DPQ1" s="35"/>
      <c r="DPR1" s="35"/>
      <c r="DPS1" s="35"/>
      <c r="DPT1" s="35"/>
      <c r="DPU1" s="35"/>
      <c r="DPV1" s="35"/>
      <c r="DPW1" s="35"/>
      <c r="DPX1" s="35"/>
      <c r="DPY1" s="35"/>
      <c r="DPZ1" s="35"/>
      <c r="DQA1" s="35"/>
      <c r="DQB1" s="35"/>
      <c r="DQC1" s="35"/>
      <c r="DQD1" s="35"/>
      <c r="DQE1" s="35"/>
      <c r="DQF1" s="35"/>
      <c r="DQG1" s="35"/>
      <c r="DQH1" s="35"/>
      <c r="DQI1" s="35"/>
      <c r="DQJ1" s="35"/>
      <c r="DQK1" s="35"/>
      <c r="DQL1" s="35"/>
      <c r="DQM1" s="35"/>
      <c r="DQN1" s="35"/>
      <c r="DQO1" s="35"/>
      <c r="DQP1" s="35"/>
      <c r="DQQ1" s="35"/>
      <c r="DQR1" s="35"/>
      <c r="DQS1" s="35"/>
      <c r="DQT1" s="35"/>
      <c r="DQU1" s="35"/>
      <c r="DQV1" s="35"/>
      <c r="DQW1" s="35"/>
      <c r="DQX1" s="35"/>
      <c r="DQY1" s="35"/>
      <c r="DQZ1" s="35"/>
      <c r="DRA1" s="35"/>
      <c r="DRB1" s="35"/>
      <c r="DRC1" s="35"/>
      <c r="DRD1" s="35"/>
      <c r="DRE1" s="35"/>
      <c r="DRF1" s="35"/>
      <c r="DRG1" s="35"/>
      <c r="DRH1" s="35"/>
      <c r="DRI1" s="35"/>
      <c r="DRJ1" s="35"/>
      <c r="DRK1" s="35"/>
      <c r="DRL1" s="35"/>
      <c r="DRM1" s="35"/>
      <c r="DRN1" s="35"/>
      <c r="DRO1" s="35"/>
      <c r="DRP1" s="35"/>
      <c r="DRQ1" s="35"/>
      <c r="DRR1" s="35"/>
      <c r="DRS1" s="35"/>
      <c r="DRT1" s="35"/>
      <c r="DRU1" s="35"/>
      <c r="DRV1" s="35"/>
      <c r="DRW1" s="35"/>
      <c r="DRX1" s="35"/>
      <c r="DRY1" s="35"/>
      <c r="DRZ1" s="35"/>
      <c r="DSA1" s="35"/>
      <c r="DSB1" s="35"/>
      <c r="DSC1" s="35"/>
      <c r="DSD1" s="35"/>
      <c r="DSE1" s="35"/>
      <c r="DSF1" s="35"/>
      <c r="DSG1" s="35"/>
      <c r="DSH1" s="35"/>
      <c r="DSI1" s="35"/>
      <c r="DSJ1" s="35"/>
      <c r="DSK1" s="35"/>
      <c r="DSL1" s="35"/>
      <c r="DSM1" s="35"/>
      <c r="DSN1" s="35"/>
      <c r="DSO1" s="35"/>
      <c r="DSP1" s="35"/>
      <c r="DSQ1" s="35"/>
      <c r="DSR1" s="35"/>
      <c r="DSS1" s="35"/>
      <c r="DST1" s="35"/>
      <c r="DSU1" s="35"/>
      <c r="DSV1" s="35"/>
      <c r="DSW1" s="35"/>
      <c r="DSX1" s="35"/>
      <c r="DSY1" s="35"/>
      <c r="DSZ1" s="35"/>
      <c r="DTA1" s="35"/>
      <c r="DTB1" s="35"/>
      <c r="DTC1" s="35"/>
      <c r="DTD1" s="35"/>
      <c r="DTE1" s="35"/>
      <c r="DTF1" s="35"/>
      <c r="DTG1" s="35"/>
      <c r="DTH1" s="35"/>
      <c r="DTI1" s="35"/>
      <c r="DTJ1" s="35"/>
      <c r="DTK1" s="35"/>
      <c r="DTL1" s="35"/>
      <c r="DTM1" s="35"/>
      <c r="DTN1" s="35"/>
      <c r="DTO1" s="35"/>
      <c r="DTP1" s="35"/>
      <c r="DTQ1" s="35"/>
      <c r="DTR1" s="35"/>
      <c r="DTS1" s="35"/>
      <c r="DTT1" s="35"/>
      <c r="DTU1" s="35"/>
      <c r="DTV1" s="35"/>
      <c r="DTW1" s="35"/>
      <c r="DTX1" s="35"/>
      <c r="DTY1" s="35"/>
      <c r="DTZ1" s="35"/>
      <c r="DUA1" s="35"/>
      <c r="DUB1" s="35"/>
      <c r="DUC1" s="35"/>
      <c r="DUD1" s="35"/>
      <c r="DUE1" s="35"/>
      <c r="DUF1" s="35"/>
      <c r="DUG1" s="35"/>
      <c r="DUH1" s="35"/>
      <c r="DUI1" s="35"/>
      <c r="DUJ1" s="35"/>
      <c r="DUK1" s="35"/>
      <c r="DUL1" s="35"/>
      <c r="DUM1" s="35"/>
      <c r="DUN1" s="35"/>
      <c r="DUO1" s="35"/>
      <c r="DUP1" s="35"/>
      <c r="DUQ1" s="35"/>
      <c r="DUR1" s="35"/>
      <c r="DUS1" s="35"/>
      <c r="DUT1" s="35"/>
      <c r="DUU1" s="35"/>
      <c r="DUV1" s="35"/>
      <c r="DUW1" s="35"/>
      <c r="DUX1" s="35"/>
      <c r="DUY1" s="35"/>
      <c r="DUZ1" s="35"/>
      <c r="DVA1" s="35"/>
      <c r="DVB1" s="35"/>
      <c r="DVC1" s="35"/>
      <c r="DVD1" s="35"/>
      <c r="DVE1" s="35"/>
      <c r="DVF1" s="35"/>
      <c r="DVG1" s="35"/>
      <c r="DVH1" s="35"/>
      <c r="DVI1" s="35"/>
      <c r="DVJ1" s="35"/>
      <c r="DVK1" s="35"/>
      <c r="DVL1" s="35"/>
      <c r="DVM1" s="35"/>
      <c r="DVN1" s="35"/>
      <c r="DVO1" s="35"/>
      <c r="DVP1" s="35"/>
      <c r="DVQ1" s="35"/>
      <c r="DVR1" s="35"/>
      <c r="DVS1" s="35"/>
      <c r="DVT1" s="35"/>
      <c r="DVU1" s="35"/>
      <c r="DVV1" s="35"/>
      <c r="DVW1" s="35"/>
      <c r="DVX1" s="35"/>
      <c r="DVY1" s="35"/>
      <c r="DVZ1" s="35"/>
      <c r="DWA1" s="35"/>
      <c r="DWB1" s="35"/>
      <c r="DWC1" s="35"/>
      <c r="DWD1" s="35"/>
      <c r="DWE1" s="35"/>
      <c r="DWF1" s="35"/>
      <c r="DWG1" s="35"/>
      <c r="DWH1" s="35"/>
      <c r="DWI1" s="35"/>
      <c r="DWJ1" s="35"/>
      <c r="DWK1" s="35"/>
      <c r="DWL1" s="35"/>
      <c r="DWM1" s="35"/>
      <c r="DWN1" s="35"/>
      <c r="DWO1" s="35"/>
      <c r="DWP1" s="35"/>
      <c r="DWQ1" s="35"/>
      <c r="DWR1" s="35"/>
      <c r="DWS1" s="35"/>
      <c r="DWT1" s="35"/>
      <c r="DWU1" s="35"/>
      <c r="DWV1" s="35"/>
      <c r="DWW1" s="35"/>
      <c r="DWX1" s="35"/>
      <c r="DWY1" s="35"/>
      <c r="DWZ1" s="35"/>
      <c r="DXA1" s="35"/>
      <c r="DXB1" s="35"/>
      <c r="DXC1" s="35"/>
      <c r="DXD1" s="35"/>
      <c r="DXE1" s="35"/>
      <c r="DXF1" s="35"/>
      <c r="DXG1" s="35"/>
      <c r="DXH1" s="35"/>
      <c r="DXI1" s="35"/>
      <c r="DXJ1" s="35"/>
      <c r="DXK1" s="35"/>
      <c r="DXL1" s="35"/>
      <c r="DXM1" s="35"/>
      <c r="DXN1" s="35"/>
      <c r="DXO1" s="35"/>
      <c r="DXP1" s="35"/>
      <c r="DXQ1" s="35"/>
      <c r="DXR1" s="35"/>
      <c r="DXS1" s="35"/>
      <c r="DXT1" s="35"/>
      <c r="DXU1" s="35"/>
      <c r="DXV1" s="35"/>
      <c r="DXW1" s="35"/>
      <c r="DXX1" s="35"/>
      <c r="DXY1" s="35"/>
      <c r="DXZ1" s="35"/>
      <c r="DYA1" s="35"/>
      <c r="DYB1" s="35"/>
      <c r="DYC1" s="35"/>
      <c r="DYD1" s="35"/>
      <c r="DYE1" s="35"/>
      <c r="DYF1" s="35"/>
      <c r="DYG1" s="35"/>
      <c r="DYH1" s="35"/>
      <c r="DYI1" s="35"/>
      <c r="DYJ1" s="35"/>
      <c r="DYK1" s="35"/>
      <c r="DYL1" s="35"/>
      <c r="DYM1" s="35"/>
      <c r="DYN1" s="35"/>
      <c r="DYO1" s="35"/>
      <c r="DYP1" s="35"/>
      <c r="DYQ1" s="35"/>
      <c r="DYR1" s="35"/>
      <c r="DYS1" s="35"/>
      <c r="DYT1" s="35"/>
      <c r="DYU1" s="35"/>
      <c r="DYV1" s="35"/>
      <c r="DYW1" s="35"/>
      <c r="DYX1" s="35"/>
      <c r="DYY1" s="35"/>
      <c r="DYZ1" s="35"/>
      <c r="DZA1" s="35"/>
      <c r="DZB1" s="35"/>
      <c r="DZC1" s="35"/>
      <c r="DZD1" s="35"/>
      <c r="DZE1" s="35"/>
      <c r="DZF1" s="35"/>
      <c r="DZG1" s="35"/>
      <c r="DZH1" s="35"/>
      <c r="DZI1" s="35"/>
      <c r="DZJ1" s="35"/>
      <c r="DZK1" s="35"/>
      <c r="DZL1" s="35"/>
      <c r="DZM1" s="35"/>
      <c r="DZN1" s="35"/>
      <c r="DZO1" s="35"/>
      <c r="DZP1" s="35"/>
      <c r="DZQ1" s="35"/>
      <c r="DZR1" s="35"/>
      <c r="DZS1" s="35"/>
      <c r="DZT1" s="35"/>
      <c r="DZU1" s="35"/>
      <c r="DZV1" s="35"/>
      <c r="DZW1" s="35"/>
      <c r="DZX1" s="35"/>
      <c r="DZY1" s="35"/>
      <c r="DZZ1" s="35"/>
      <c r="EAA1" s="35"/>
      <c r="EAB1" s="35"/>
      <c r="EAC1" s="35"/>
      <c r="EAD1" s="35"/>
      <c r="EAE1" s="35"/>
      <c r="EAF1" s="35"/>
      <c r="EAG1" s="35"/>
      <c r="EAH1" s="35"/>
      <c r="EAI1" s="35"/>
      <c r="EAJ1" s="35"/>
      <c r="EAK1" s="35"/>
      <c r="EAL1" s="35"/>
      <c r="EAM1" s="35"/>
      <c r="EAN1" s="35"/>
      <c r="EAO1" s="35"/>
      <c r="EAP1" s="35"/>
      <c r="EAQ1" s="35"/>
      <c r="EAR1" s="35"/>
      <c r="EAS1" s="35"/>
      <c r="EAT1" s="35"/>
      <c r="EAU1" s="35"/>
      <c r="EAV1" s="35"/>
      <c r="EAW1" s="35"/>
      <c r="EAX1" s="35"/>
      <c r="EAY1" s="35"/>
      <c r="EAZ1" s="35"/>
      <c r="EBA1" s="35"/>
      <c r="EBB1" s="35"/>
      <c r="EBC1" s="35"/>
      <c r="EBD1" s="35"/>
      <c r="EBE1" s="35"/>
      <c r="EBF1" s="35"/>
      <c r="EBG1" s="35"/>
      <c r="EBH1" s="35"/>
      <c r="EBI1" s="35"/>
      <c r="EBJ1" s="35"/>
      <c r="EBK1" s="35"/>
      <c r="EBL1" s="35"/>
      <c r="EBM1" s="35"/>
      <c r="EBN1" s="35"/>
      <c r="EBO1" s="35"/>
      <c r="EBP1" s="35"/>
      <c r="EBQ1" s="35"/>
      <c r="EBR1" s="35"/>
      <c r="EBS1" s="35"/>
      <c r="EBT1" s="35"/>
      <c r="EBU1" s="35"/>
      <c r="EBV1" s="35"/>
      <c r="EBW1" s="35"/>
      <c r="EBX1" s="35"/>
      <c r="EBY1" s="35"/>
      <c r="EBZ1" s="35"/>
      <c r="ECA1" s="35"/>
      <c r="ECB1" s="35"/>
      <c r="ECC1" s="35"/>
      <c r="ECD1" s="35"/>
      <c r="ECE1" s="35"/>
      <c r="ECF1" s="35"/>
      <c r="ECG1" s="35"/>
      <c r="ECH1" s="35"/>
      <c r="ECI1" s="35"/>
      <c r="ECJ1" s="35"/>
      <c r="ECK1" s="35"/>
      <c r="ECL1" s="35"/>
      <c r="ECM1" s="35"/>
      <c r="ECN1" s="35"/>
      <c r="ECO1" s="35"/>
      <c r="ECP1" s="35"/>
      <c r="ECQ1" s="35"/>
      <c r="ECR1" s="35"/>
      <c r="ECS1" s="35"/>
      <c r="ECT1" s="35"/>
      <c r="ECU1" s="35"/>
      <c r="ECV1" s="35"/>
      <c r="ECW1" s="35"/>
      <c r="ECX1" s="35"/>
      <c r="ECY1" s="35"/>
      <c r="ECZ1" s="35"/>
      <c r="EDA1" s="35"/>
      <c r="EDB1" s="35"/>
      <c r="EDC1" s="35"/>
      <c r="EDD1" s="35"/>
      <c r="EDE1" s="35"/>
      <c r="EDF1" s="35"/>
      <c r="EDG1" s="35"/>
      <c r="EDH1" s="35"/>
      <c r="EDI1" s="35"/>
      <c r="EDJ1" s="35"/>
      <c r="EDK1" s="35"/>
      <c r="EDL1" s="35"/>
      <c r="EDM1" s="35"/>
      <c r="EDN1" s="35"/>
      <c r="EDO1" s="35"/>
      <c r="EDP1" s="35"/>
      <c r="EDQ1" s="35"/>
      <c r="EDR1" s="35"/>
      <c r="EDS1" s="35"/>
      <c r="EDT1" s="35"/>
      <c r="EDU1" s="35"/>
      <c r="EDV1" s="35"/>
      <c r="EDW1" s="35"/>
      <c r="EDX1" s="35"/>
      <c r="EDY1" s="35"/>
      <c r="EDZ1" s="35"/>
      <c r="EEA1" s="35"/>
      <c r="EEB1" s="35"/>
      <c r="EEC1" s="35"/>
      <c r="EED1" s="35"/>
      <c r="EEE1" s="35"/>
      <c r="EEF1" s="35"/>
      <c r="EEG1" s="35"/>
      <c r="EEH1" s="35"/>
      <c r="EEI1" s="35"/>
      <c r="EEJ1" s="35"/>
      <c r="EEK1" s="35"/>
      <c r="EEL1" s="35"/>
      <c r="EEM1" s="35"/>
      <c r="EEN1" s="35"/>
      <c r="EEO1" s="35"/>
      <c r="EEP1" s="35"/>
      <c r="EEQ1" s="35"/>
      <c r="EER1" s="35"/>
      <c r="EES1" s="35"/>
      <c r="EET1" s="35"/>
      <c r="EEU1" s="35"/>
      <c r="EEV1" s="35"/>
      <c r="EEW1" s="35"/>
      <c r="EEX1" s="35"/>
      <c r="EEY1" s="35"/>
      <c r="EEZ1" s="35"/>
      <c r="EFA1" s="35"/>
      <c r="EFB1" s="35"/>
      <c r="EFC1" s="35"/>
      <c r="EFD1" s="35"/>
      <c r="EFE1" s="35"/>
      <c r="EFF1" s="35"/>
      <c r="EFG1" s="35"/>
      <c r="EFH1" s="35"/>
      <c r="EFI1" s="35"/>
      <c r="EFJ1" s="35"/>
      <c r="EFK1" s="35"/>
      <c r="EFL1" s="35"/>
      <c r="EFM1" s="35"/>
      <c r="EFN1" s="35"/>
      <c r="EFO1" s="35"/>
      <c r="EFP1" s="35"/>
      <c r="EFQ1" s="35"/>
      <c r="EFR1" s="35"/>
      <c r="EFS1" s="35"/>
      <c r="EFT1" s="35"/>
      <c r="EFU1" s="35"/>
      <c r="EFV1" s="35"/>
      <c r="EFW1" s="35"/>
      <c r="EFX1" s="35"/>
      <c r="EFY1" s="35"/>
      <c r="EFZ1" s="35"/>
      <c r="EGA1" s="35"/>
      <c r="EGB1" s="35"/>
      <c r="EGC1" s="35"/>
      <c r="EGD1" s="35"/>
      <c r="EGE1" s="35"/>
      <c r="EGF1" s="35"/>
      <c r="EGG1" s="35"/>
      <c r="EGH1" s="35"/>
      <c r="EGI1" s="35"/>
      <c r="EGJ1" s="35"/>
      <c r="EGK1" s="35"/>
      <c r="EGL1" s="35"/>
      <c r="EGM1" s="35"/>
      <c r="EGN1" s="35"/>
      <c r="EGO1" s="35"/>
      <c r="EGP1" s="35"/>
      <c r="EGQ1" s="35"/>
      <c r="EGR1" s="35"/>
      <c r="EGS1" s="35"/>
      <c r="EGT1" s="35"/>
      <c r="EGU1" s="35"/>
      <c r="EGV1" s="35"/>
      <c r="EGW1" s="35"/>
      <c r="EGX1" s="35"/>
      <c r="EGY1" s="35"/>
      <c r="EGZ1" s="35"/>
      <c r="EHA1" s="35"/>
      <c r="EHB1" s="35"/>
      <c r="EHC1" s="35"/>
      <c r="EHD1" s="35"/>
      <c r="EHE1" s="35"/>
      <c r="EHF1" s="35"/>
      <c r="EHG1" s="35"/>
      <c r="EHH1" s="35"/>
      <c r="EHI1" s="35"/>
      <c r="EHJ1" s="35"/>
      <c r="EHK1" s="35"/>
      <c r="EHL1" s="35"/>
      <c r="EHM1" s="35"/>
      <c r="EHN1" s="35"/>
      <c r="EHO1" s="35"/>
      <c r="EHP1" s="35"/>
      <c r="EHQ1" s="35"/>
      <c r="EHR1" s="35"/>
      <c r="EHS1" s="35"/>
      <c r="EHT1" s="35"/>
      <c r="EHU1" s="35"/>
      <c r="EHV1" s="35"/>
      <c r="EHW1" s="35"/>
      <c r="EHX1" s="35"/>
      <c r="EHY1" s="35"/>
      <c r="EHZ1" s="35"/>
      <c r="EIA1" s="35"/>
      <c r="EIB1" s="35"/>
      <c r="EIC1" s="35"/>
      <c r="EID1" s="35"/>
      <c r="EIE1" s="35"/>
      <c r="EIF1" s="35"/>
      <c r="EIG1" s="35"/>
      <c r="EIH1" s="35"/>
      <c r="EII1" s="35"/>
      <c r="EIJ1" s="35"/>
      <c r="EIK1" s="35"/>
      <c r="EIL1" s="35"/>
      <c r="EIM1" s="35"/>
      <c r="EIN1" s="35"/>
      <c r="EIO1" s="35"/>
      <c r="EIP1" s="35"/>
      <c r="EIQ1" s="35"/>
      <c r="EIR1" s="35"/>
      <c r="EIS1" s="35"/>
      <c r="EIT1" s="35"/>
      <c r="EIU1" s="35"/>
      <c r="EIV1" s="35"/>
      <c r="EIW1" s="35"/>
      <c r="EIX1" s="35"/>
      <c r="EIY1" s="35"/>
      <c r="EIZ1" s="35"/>
      <c r="EJA1" s="35"/>
      <c r="EJB1" s="35"/>
      <c r="EJC1" s="35"/>
      <c r="EJD1" s="35"/>
      <c r="EJE1" s="35"/>
      <c r="EJF1" s="35"/>
      <c r="EJG1" s="35"/>
      <c r="EJH1" s="35"/>
      <c r="EJI1" s="35"/>
      <c r="EJJ1" s="35"/>
      <c r="EJK1" s="35"/>
      <c r="EJL1" s="35"/>
      <c r="EJM1" s="35"/>
      <c r="EJN1" s="35"/>
      <c r="EJO1" s="35"/>
      <c r="EJP1" s="35"/>
      <c r="EJQ1" s="35"/>
      <c r="EJR1" s="35"/>
      <c r="EJS1" s="35"/>
      <c r="EJT1" s="35"/>
      <c r="EJU1" s="35"/>
      <c r="EJV1" s="35"/>
      <c r="EJW1" s="35"/>
      <c r="EJX1" s="35"/>
      <c r="EJY1" s="35"/>
      <c r="EJZ1" s="35"/>
      <c r="EKA1" s="35"/>
      <c r="EKB1" s="35"/>
      <c r="EKC1" s="35"/>
      <c r="EKD1" s="35"/>
      <c r="EKE1" s="35"/>
      <c r="EKF1" s="35"/>
      <c r="EKG1" s="35"/>
      <c r="EKH1" s="35"/>
      <c r="EKI1" s="35"/>
      <c r="EKJ1" s="35"/>
      <c r="EKK1" s="35"/>
      <c r="EKL1" s="35"/>
      <c r="EKM1" s="35"/>
      <c r="EKN1" s="35"/>
      <c r="EKO1" s="35"/>
      <c r="EKP1" s="35"/>
      <c r="EKQ1" s="35"/>
      <c r="EKR1" s="35"/>
      <c r="EKS1" s="35"/>
      <c r="EKT1" s="35"/>
      <c r="EKU1" s="35"/>
      <c r="EKV1" s="35"/>
      <c r="EKW1" s="35"/>
      <c r="EKX1" s="35"/>
      <c r="EKY1" s="35"/>
      <c r="EKZ1" s="35"/>
      <c r="ELA1" s="35"/>
      <c r="ELB1" s="35"/>
      <c r="ELC1" s="35"/>
      <c r="ELD1" s="35"/>
      <c r="ELE1" s="35"/>
      <c r="ELF1" s="35"/>
      <c r="ELG1" s="35"/>
      <c r="ELH1" s="35"/>
      <c r="ELI1" s="35"/>
      <c r="ELJ1" s="35"/>
      <c r="ELK1" s="35"/>
      <c r="ELL1" s="35"/>
      <c r="ELM1" s="35"/>
      <c r="ELN1" s="35"/>
      <c r="ELO1" s="35"/>
      <c r="ELP1" s="35"/>
      <c r="ELQ1" s="35"/>
      <c r="ELR1" s="35"/>
      <c r="ELS1" s="35"/>
      <c r="ELT1" s="35"/>
      <c r="ELU1" s="35"/>
      <c r="ELV1" s="35"/>
      <c r="ELW1" s="35"/>
      <c r="ELX1" s="35"/>
      <c r="ELY1" s="35"/>
      <c r="ELZ1" s="35"/>
      <c r="EMA1" s="35"/>
      <c r="EMB1" s="35"/>
      <c r="EMC1" s="35"/>
      <c r="EMD1" s="35"/>
      <c r="EME1" s="35"/>
      <c r="EMF1" s="35"/>
      <c r="EMG1" s="35"/>
      <c r="EMH1" s="35"/>
      <c r="EMI1" s="35"/>
      <c r="EMJ1" s="35"/>
      <c r="EMK1" s="35"/>
      <c r="EML1" s="35"/>
      <c r="EMM1" s="35"/>
      <c r="EMN1" s="35"/>
      <c r="EMO1" s="35"/>
      <c r="EMP1" s="35"/>
      <c r="EMQ1" s="35"/>
      <c r="EMR1" s="35"/>
      <c r="EMS1" s="35"/>
      <c r="EMT1" s="35"/>
      <c r="EMU1" s="35"/>
      <c r="EMV1" s="35"/>
      <c r="EMW1" s="35"/>
      <c r="EMX1" s="35"/>
      <c r="EMY1" s="35"/>
      <c r="EMZ1" s="35"/>
      <c r="ENA1" s="35"/>
      <c r="ENB1" s="35"/>
      <c r="ENC1" s="35"/>
      <c r="END1" s="35"/>
      <c r="ENE1" s="35"/>
      <c r="ENF1" s="35"/>
      <c r="ENG1" s="35"/>
      <c r="ENH1" s="35"/>
      <c r="ENI1" s="35"/>
      <c r="ENJ1" s="35"/>
      <c r="ENK1" s="35"/>
      <c r="ENL1" s="35"/>
      <c r="ENM1" s="35"/>
      <c r="ENN1" s="35"/>
      <c r="ENO1" s="35"/>
      <c r="ENP1" s="35"/>
      <c r="ENQ1" s="35"/>
      <c r="ENR1" s="35"/>
      <c r="ENS1" s="35"/>
      <c r="ENT1" s="35"/>
      <c r="ENU1" s="35"/>
      <c r="ENV1" s="35"/>
      <c r="ENW1" s="35"/>
      <c r="ENX1" s="35"/>
      <c r="ENY1" s="35"/>
      <c r="ENZ1" s="35"/>
      <c r="EOA1" s="35"/>
      <c r="EOB1" s="35"/>
      <c r="EOC1" s="35"/>
      <c r="EOD1" s="35"/>
      <c r="EOE1" s="35"/>
      <c r="EOF1" s="35"/>
      <c r="EOG1" s="35"/>
      <c r="EOH1" s="35"/>
      <c r="EOI1" s="35"/>
      <c r="EOJ1" s="35"/>
      <c r="EOK1" s="35"/>
      <c r="EOL1" s="35"/>
      <c r="EOM1" s="35"/>
      <c r="EON1" s="35"/>
      <c r="EOO1" s="35"/>
      <c r="EOP1" s="35"/>
      <c r="EOQ1" s="35"/>
      <c r="EOR1" s="35"/>
      <c r="EOS1" s="35"/>
      <c r="EOT1" s="35"/>
      <c r="EOU1" s="35"/>
      <c r="EOV1" s="35"/>
      <c r="EOW1" s="35"/>
      <c r="EOX1" s="35"/>
      <c r="EOY1" s="35"/>
      <c r="EOZ1" s="35"/>
      <c r="EPA1" s="35"/>
      <c r="EPB1" s="35"/>
      <c r="EPC1" s="35"/>
      <c r="EPD1" s="35"/>
      <c r="EPE1" s="35"/>
      <c r="EPF1" s="35"/>
      <c r="EPG1" s="35"/>
      <c r="EPH1" s="35"/>
      <c r="EPI1" s="35"/>
      <c r="EPJ1" s="35"/>
      <c r="EPK1" s="35"/>
      <c r="EPL1" s="35"/>
      <c r="EPM1" s="35"/>
      <c r="EPN1" s="35"/>
      <c r="EPO1" s="35"/>
      <c r="EPP1" s="35"/>
      <c r="EPQ1" s="35"/>
      <c r="EPR1" s="35"/>
      <c r="EPS1" s="35"/>
      <c r="EPT1" s="35"/>
      <c r="EPU1" s="35"/>
      <c r="EPV1" s="35"/>
      <c r="EPW1" s="35"/>
      <c r="EPX1" s="35"/>
      <c r="EPY1" s="35"/>
      <c r="EPZ1" s="35"/>
      <c r="EQA1" s="35"/>
      <c r="EQB1" s="35"/>
      <c r="EQC1" s="35"/>
      <c r="EQD1" s="35"/>
      <c r="EQE1" s="35"/>
      <c r="EQF1" s="35"/>
      <c r="EQG1" s="35"/>
      <c r="EQH1" s="35"/>
      <c r="EQI1" s="35"/>
      <c r="EQJ1" s="35"/>
      <c r="EQK1" s="35"/>
      <c r="EQL1" s="35"/>
      <c r="EQM1" s="35"/>
      <c r="EQN1" s="35"/>
      <c r="EQO1" s="35"/>
      <c r="EQP1" s="35"/>
      <c r="EQQ1" s="35"/>
      <c r="EQR1" s="35"/>
      <c r="EQS1" s="35"/>
      <c r="EQT1" s="35"/>
      <c r="EQU1" s="35"/>
      <c r="EQV1" s="35"/>
      <c r="EQW1" s="35"/>
      <c r="EQX1" s="35"/>
      <c r="EQY1" s="35"/>
      <c r="EQZ1" s="35"/>
      <c r="ERA1" s="35"/>
      <c r="ERB1" s="35"/>
      <c r="ERC1" s="35"/>
      <c r="ERD1" s="35"/>
      <c r="ERE1" s="35"/>
      <c r="ERF1" s="35"/>
      <c r="ERG1" s="35"/>
      <c r="ERH1" s="35"/>
      <c r="ERI1" s="35"/>
      <c r="ERJ1" s="35"/>
      <c r="ERK1" s="35"/>
      <c r="ERL1" s="35"/>
      <c r="ERM1" s="35"/>
      <c r="ERN1" s="35"/>
      <c r="ERO1" s="35"/>
      <c r="ERP1" s="35"/>
      <c r="ERQ1" s="35"/>
      <c r="ERR1" s="35"/>
      <c r="ERS1" s="35"/>
      <c r="ERT1" s="35"/>
      <c r="ERU1" s="35"/>
      <c r="ERV1" s="35"/>
      <c r="ERW1" s="35"/>
      <c r="ERX1" s="35"/>
      <c r="ERY1" s="35"/>
      <c r="ERZ1" s="35"/>
      <c r="ESA1" s="35"/>
      <c r="ESB1" s="35"/>
      <c r="ESC1" s="35"/>
      <c r="ESD1" s="35"/>
      <c r="ESE1" s="35"/>
      <c r="ESF1" s="35"/>
      <c r="ESG1" s="35"/>
      <c r="ESH1" s="35"/>
      <c r="ESI1" s="35"/>
      <c r="ESJ1" s="35"/>
      <c r="ESK1" s="35"/>
      <c r="ESL1" s="35"/>
      <c r="ESM1" s="35"/>
      <c r="ESN1" s="35"/>
      <c r="ESO1" s="35"/>
      <c r="ESP1" s="35"/>
      <c r="ESQ1" s="35"/>
      <c r="ESR1" s="35"/>
      <c r="ESS1" s="35"/>
      <c r="EST1" s="35"/>
      <c r="ESU1" s="35"/>
      <c r="ESV1" s="35"/>
      <c r="ESW1" s="35"/>
      <c r="ESX1" s="35"/>
      <c r="ESY1" s="35"/>
      <c r="ESZ1" s="35"/>
      <c r="ETA1" s="35"/>
      <c r="ETB1" s="35"/>
      <c r="ETC1" s="35"/>
      <c r="ETD1" s="35"/>
      <c r="ETE1" s="35"/>
      <c r="ETF1" s="35"/>
      <c r="ETG1" s="35"/>
      <c r="ETH1" s="35"/>
      <c r="ETI1" s="35"/>
      <c r="ETJ1" s="35"/>
      <c r="ETK1" s="35"/>
      <c r="ETL1" s="35"/>
      <c r="ETM1" s="35"/>
      <c r="ETN1" s="35"/>
      <c r="ETO1" s="35"/>
      <c r="ETP1" s="35"/>
      <c r="ETQ1" s="35"/>
      <c r="ETR1" s="35"/>
      <c r="ETS1" s="35"/>
      <c r="ETT1" s="35"/>
      <c r="ETU1" s="35"/>
      <c r="ETV1" s="35"/>
      <c r="ETW1" s="35"/>
      <c r="ETX1" s="35"/>
      <c r="ETY1" s="35"/>
      <c r="ETZ1" s="35"/>
      <c r="EUA1" s="35"/>
      <c r="EUB1" s="35"/>
      <c r="EUC1" s="35"/>
      <c r="EUD1" s="35"/>
      <c r="EUE1" s="35"/>
      <c r="EUF1" s="35"/>
      <c r="EUG1" s="35"/>
      <c r="EUH1" s="35"/>
      <c r="EUI1" s="35"/>
      <c r="EUJ1" s="35"/>
      <c r="EUK1" s="35"/>
      <c r="EUL1" s="35"/>
      <c r="EUM1" s="35"/>
      <c r="EUN1" s="35"/>
      <c r="EUO1" s="35"/>
      <c r="EUP1" s="35"/>
      <c r="EUQ1" s="35"/>
      <c r="EUR1" s="35"/>
      <c r="EUS1" s="35"/>
      <c r="EUT1" s="35"/>
      <c r="EUU1" s="35"/>
      <c r="EUV1" s="35"/>
      <c r="EUW1" s="35"/>
      <c r="EUX1" s="35"/>
      <c r="EUY1" s="35"/>
      <c r="EUZ1" s="35"/>
      <c r="EVA1" s="35"/>
      <c r="EVB1" s="35"/>
      <c r="EVC1" s="35"/>
      <c r="EVD1" s="35"/>
      <c r="EVE1" s="35"/>
      <c r="EVF1" s="35"/>
      <c r="EVG1" s="35"/>
      <c r="EVH1" s="35"/>
      <c r="EVI1" s="35"/>
      <c r="EVJ1" s="35"/>
      <c r="EVK1" s="35"/>
      <c r="EVL1" s="35"/>
      <c r="EVM1" s="35"/>
      <c r="EVN1" s="35"/>
      <c r="EVO1" s="35"/>
      <c r="EVP1" s="35"/>
      <c r="EVQ1" s="35"/>
      <c r="EVR1" s="35"/>
      <c r="EVS1" s="35"/>
      <c r="EVT1" s="35"/>
      <c r="EVU1" s="35"/>
      <c r="EVV1" s="35"/>
      <c r="EVW1" s="35"/>
      <c r="EVX1" s="35"/>
      <c r="EVY1" s="35"/>
      <c r="EVZ1" s="35"/>
      <c r="EWA1" s="35"/>
      <c r="EWB1" s="35"/>
      <c r="EWC1" s="35"/>
      <c r="EWD1" s="35"/>
      <c r="EWE1" s="35"/>
      <c r="EWF1" s="35"/>
      <c r="EWG1" s="35"/>
      <c r="EWH1" s="35"/>
      <c r="EWI1" s="35"/>
      <c r="EWJ1" s="35"/>
      <c r="EWK1" s="35"/>
      <c r="EWL1" s="35"/>
      <c r="EWM1" s="35"/>
      <c r="EWN1" s="35"/>
      <c r="EWO1" s="35"/>
      <c r="EWP1" s="35"/>
      <c r="EWQ1" s="35"/>
      <c r="EWR1" s="35"/>
      <c r="EWS1" s="35"/>
      <c r="EWT1" s="35"/>
      <c r="EWU1" s="35"/>
      <c r="EWV1" s="35"/>
      <c r="EWW1" s="35"/>
      <c r="EWX1" s="35"/>
      <c r="EWY1" s="35"/>
      <c r="EWZ1" s="35"/>
      <c r="EXA1" s="35"/>
      <c r="EXB1" s="35"/>
      <c r="EXC1" s="35"/>
      <c r="EXD1" s="35"/>
      <c r="EXE1" s="35"/>
      <c r="EXF1" s="35"/>
      <c r="EXG1" s="35"/>
      <c r="EXH1" s="35"/>
      <c r="EXI1" s="35"/>
      <c r="EXJ1" s="35"/>
      <c r="EXK1" s="35"/>
      <c r="EXL1" s="35"/>
      <c r="EXM1" s="35"/>
      <c r="EXN1" s="35"/>
      <c r="EXO1" s="35"/>
      <c r="EXP1" s="35"/>
      <c r="EXQ1" s="35"/>
      <c r="EXR1" s="35"/>
      <c r="EXS1" s="35"/>
      <c r="EXT1" s="35"/>
      <c r="EXU1" s="35"/>
      <c r="EXV1" s="35"/>
      <c r="EXW1" s="35"/>
      <c r="EXX1" s="35"/>
      <c r="EXY1" s="35"/>
      <c r="EXZ1" s="35"/>
      <c r="EYA1" s="35"/>
      <c r="EYB1" s="35"/>
      <c r="EYC1" s="35"/>
      <c r="EYD1" s="35"/>
      <c r="EYE1" s="35"/>
      <c r="EYF1" s="35"/>
      <c r="EYG1" s="35"/>
      <c r="EYH1" s="35"/>
      <c r="EYI1" s="35"/>
      <c r="EYJ1" s="35"/>
      <c r="EYK1" s="35"/>
      <c r="EYL1" s="35"/>
      <c r="EYM1" s="35"/>
      <c r="EYN1" s="35"/>
      <c r="EYO1" s="35"/>
      <c r="EYP1" s="35"/>
      <c r="EYQ1" s="35"/>
      <c r="EYR1" s="35"/>
      <c r="EYS1" s="35"/>
      <c r="EYT1" s="35"/>
      <c r="EYU1" s="35"/>
      <c r="EYV1" s="35"/>
      <c r="EYW1" s="35"/>
      <c r="EYX1" s="35"/>
      <c r="EYY1" s="35"/>
      <c r="EYZ1" s="35"/>
      <c r="EZA1" s="35"/>
      <c r="EZB1" s="35"/>
      <c r="EZC1" s="35"/>
      <c r="EZD1" s="35"/>
      <c r="EZE1" s="35"/>
      <c r="EZF1" s="35"/>
      <c r="EZG1" s="35"/>
      <c r="EZH1" s="35"/>
      <c r="EZI1" s="35"/>
      <c r="EZJ1" s="35"/>
      <c r="EZK1" s="35"/>
      <c r="EZL1" s="35"/>
      <c r="EZM1" s="35"/>
      <c r="EZN1" s="35"/>
      <c r="EZO1" s="35"/>
      <c r="EZP1" s="35"/>
      <c r="EZQ1" s="35"/>
      <c r="EZR1" s="35"/>
      <c r="EZS1" s="35"/>
      <c r="EZT1" s="35"/>
      <c r="EZU1" s="35"/>
      <c r="EZV1" s="35"/>
      <c r="EZW1" s="35"/>
      <c r="EZX1" s="35"/>
      <c r="EZY1" s="35"/>
      <c r="EZZ1" s="35"/>
      <c r="FAA1" s="35"/>
      <c r="FAB1" s="35"/>
      <c r="FAC1" s="35"/>
      <c r="FAD1" s="35"/>
      <c r="FAE1" s="35"/>
      <c r="FAF1" s="35"/>
      <c r="FAG1" s="35"/>
      <c r="FAH1" s="35"/>
      <c r="FAI1" s="35"/>
      <c r="FAJ1" s="35"/>
      <c r="FAK1" s="35"/>
      <c r="FAL1" s="35"/>
      <c r="FAM1" s="35"/>
      <c r="FAN1" s="35"/>
      <c r="FAO1" s="35"/>
      <c r="FAP1" s="35"/>
      <c r="FAQ1" s="35"/>
      <c r="FAR1" s="35"/>
      <c r="FAS1" s="35"/>
      <c r="FAT1" s="35"/>
      <c r="FAU1" s="35"/>
      <c r="FAV1" s="35"/>
      <c r="FAW1" s="35"/>
      <c r="FAX1" s="35"/>
      <c r="FAY1" s="35"/>
      <c r="FAZ1" s="35"/>
      <c r="FBA1" s="35"/>
      <c r="FBB1" s="35"/>
      <c r="FBC1" s="35"/>
      <c r="FBD1" s="35"/>
      <c r="FBE1" s="35"/>
      <c r="FBF1" s="35"/>
      <c r="FBG1" s="35"/>
      <c r="FBH1" s="35"/>
      <c r="FBI1" s="35"/>
      <c r="FBJ1" s="35"/>
      <c r="FBK1" s="35"/>
      <c r="FBL1" s="35"/>
      <c r="FBM1" s="35"/>
      <c r="FBN1" s="35"/>
      <c r="FBO1" s="35"/>
      <c r="FBP1" s="35"/>
      <c r="FBQ1" s="35"/>
      <c r="FBR1" s="35"/>
      <c r="FBS1" s="35"/>
      <c r="FBT1" s="35"/>
      <c r="FBU1" s="35"/>
      <c r="FBV1" s="35"/>
      <c r="FBW1" s="35"/>
      <c r="FBX1" s="35"/>
      <c r="FBY1" s="35"/>
      <c r="FBZ1" s="35"/>
      <c r="FCA1" s="35"/>
      <c r="FCB1" s="35"/>
      <c r="FCC1" s="35"/>
      <c r="FCD1" s="35"/>
      <c r="FCE1" s="35"/>
      <c r="FCF1" s="35"/>
      <c r="FCG1" s="35"/>
      <c r="FCH1" s="35"/>
      <c r="FCI1" s="35"/>
      <c r="FCJ1" s="35"/>
      <c r="FCK1" s="35"/>
      <c r="FCL1" s="35"/>
      <c r="FCM1" s="35"/>
      <c r="FCN1" s="35"/>
      <c r="FCO1" s="35"/>
      <c r="FCP1" s="35"/>
      <c r="FCQ1" s="35"/>
      <c r="FCR1" s="35"/>
      <c r="FCS1" s="35"/>
      <c r="FCT1" s="35"/>
      <c r="FCU1" s="35"/>
      <c r="FCV1" s="35"/>
      <c r="FCW1" s="35"/>
      <c r="FCX1" s="35"/>
      <c r="FCY1" s="35"/>
      <c r="FCZ1" s="35"/>
      <c r="FDA1" s="35"/>
      <c r="FDB1" s="35"/>
      <c r="FDC1" s="35"/>
      <c r="FDD1" s="35"/>
      <c r="FDE1" s="35"/>
      <c r="FDF1" s="35"/>
      <c r="FDG1" s="35"/>
      <c r="FDH1" s="35"/>
      <c r="FDI1" s="35"/>
      <c r="FDJ1" s="35"/>
      <c r="FDK1" s="35"/>
      <c r="FDL1" s="35"/>
      <c r="FDM1" s="35"/>
      <c r="FDN1" s="35"/>
      <c r="FDO1" s="35"/>
      <c r="FDP1" s="35"/>
      <c r="FDQ1" s="35"/>
      <c r="FDR1" s="35"/>
      <c r="FDS1" s="35"/>
      <c r="FDT1" s="35"/>
      <c r="FDU1" s="35"/>
      <c r="FDV1" s="35"/>
      <c r="FDW1" s="35"/>
      <c r="FDX1" s="35"/>
      <c r="FDY1" s="35"/>
      <c r="FDZ1" s="35"/>
      <c r="FEA1" s="35"/>
      <c r="FEB1" s="35"/>
      <c r="FEC1" s="35"/>
      <c r="FED1" s="35"/>
      <c r="FEE1" s="35"/>
      <c r="FEF1" s="35"/>
      <c r="FEG1" s="35"/>
      <c r="FEH1" s="35"/>
      <c r="FEI1" s="35"/>
      <c r="FEJ1" s="35"/>
      <c r="FEK1" s="35"/>
      <c r="FEL1" s="35"/>
      <c r="FEM1" s="35"/>
      <c r="FEN1" s="35"/>
      <c r="FEO1" s="35"/>
      <c r="FEP1" s="35"/>
      <c r="FEQ1" s="35"/>
      <c r="FER1" s="35"/>
      <c r="FES1" s="35"/>
      <c r="FET1" s="35"/>
      <c r="FEU1" s="35"/>
      <c r="FEV1" s="35"/>
      <c r="FEW1" s="35"/>
      <c r="FEX1" s="35"/>
      <c r="FEY1" s="35"/>
      <c r="FEZ1" s="35"/>
      <c r="FFA1" s="35"/>
      <c r="FFB1" s="35"/>
      <c r="FFC1" s="35"/>
      <c r="FFD1" s="35"/>
      <c r="FFE1" s="35"/>
      <c r="FFF1" s="35"/>
      <c r="FFG1" s="35"/>
      <c r="FFH1" s="35"/>
      <c r="FFI1" s="35"/>
      <c r="FFJ1" s="35"/>
      <c r="FFK1" s="35"/>
      <c r="FFL1" s="35"/>
      <c r="FFM1" s="35"/>
      <c r="FFN1" s="35"/>
      <c r="FFO1" s="35"/>
      <c r="FFP1" s="35"/>
      <c r="FFQ1" s="35"/>
      <c r="FFR1" s="35"/>
      <c r="FFS1" s="35"/>
      <c r="FFT1" s="35"/>
      <c r="FFU1" s="35"/>
      <c r="FFV1" s="35"/>
      <c r="FFW1" s="35"/>
      <c r="FFX1" s="35"/>
      <c r="FFY1" s="35"/>
      <c r="FFZ1" s="35"/>
      <c r="FGA1" s="35"/>
      <c r="FGB1" s="35"/>
      <c r="FGC1" s="35"/>
      <c r="FGD1" s="35"/>
      <c r="FGE1" s="35"/>
      <c r="FGF1" s="35"/>
      <c r="FGG1" s="35"/>
      <c r="FGH1" s="35"/>
      <c r="FGI1" s="35"/>
      <c r="FGJ1" s="35"/>
      <c r="FGK1" s="35"/>
      <c r="FGL1" s="35"/>
      <c r="FGM1" s="35"/>
      <c r="FGN1" s="35"/>
      <c r="FGO1" s="35"/>
      <c r="FGP1" s="35"/>
      <c r="FGQ1" s="35"/>
      <c r="FGR1" s="35"/>
      <c r="FGS1" s="35"/>
      <c r="FGT1" s="35"/>
      <c r="FGU1" s="35"/>
      <c r="FGV1" s="35"/>
      <c r="FGW1" s="35"/>
      <c r="FGX1" s="35"/>
      <c r="FGY1" s="35"/>
      <c r="FGZ1" s="35"/>
      <c r="FHA1" s="35"/>
      <c r="FHB1" s="35"/>
      <c r="FHC1" s="35"/>
      <c r="FHD1" s="35"/>
      <c r="FHE1" s="35"/>
      <c r="FHF1" s="35"/>
      <c r="FHG1" s="35"/>
      <c r="FHH1" s="35"/>
      <c r="FHI1" s="35"/>
      <c r="FHJ1" s="35"/>
      <c r="FHK1" s="35"/>
      <c r="FHL1" s="35"/>
      <c r="FHM1" s="35"/>
      <c r="FHN1" s="35"/>
      <c r="FHO1" s="35"/>
      <c r="FHP1" s="35"/>
      <c r="FHQ1" s="35"/>
      <c r="FHR1" s="35"/>
      <c r="FHS1" s="35"/>
      <c r="FHT1" s="35"/>
      <c r="FHU1" s="35"/>
      <c r="FHV1" s="35"/>
      <c r="FHW1" s="35"/>
      <c r="FHX1" s="35"/>
      <c r="FHY1" s="35"/>
      <c r="FHZ1" s="35"/>
      <c r="FIA1" s="35"/>
      <c r="FIB1" s="35"/>
      <c r="FIC1" s="35"/>
      <c r="FID1" s="35"/>
      <c r="FIE1" s="35"/>
      <c r="FIF1" s="35"/>
      <c r="FIG1" s="35"/>
      <c r="FIH1" s="35"/>
      <c r="FII1" s="35"/>
      <c r="FIJ1" s="35"/>
      <c r="FIK1" s="35"/>
      <c r="FIL1" s="35"/>
      <c r="FIM1" s="35"/>
      <c r="FIN1" s="35"/>
      <c r="FIO1" s="35"/>
      <c r="FIP1" s="35"/>
      <c r="FIQ1" s="35"/>
      <c r="FIR1" s="35"/>
      <c r="FIS1" s="35"/>
      <c r="FIT1" s="35"/>
      <c r="FIU1" s="35"/>
      <c r="FIV1" s="35"/>
      <c r="FIW1" s="35"/>
      <c r="FIX1" s="35"/>
      <c r="FIY1" s="35"/>
      <c r="FIZ1" s="35"/>
      <c r="FJA1" s="35"/>
      <c r="FJB1" s="35"/>
      <c r="FJC1" s="35"/>
      <c r="FJD1" s="35"/>
      <c r="FJE1" s="35"/>
      <c r="FJF1" s="35"/>
      <c r="FJG1" s="35"/>
      <c r="FJH1" s="35"/>
      <c r="FJI1" s="35"/>
      <c r="FJJ1" s="35"/>
      <c r="FJK1" s="35"/>
      <c r="FJL1" s="35"/>
      <c r="FJM1" s="35"/>
      <c r="FJN1" s="35"/>
      <c r="FJO1" s="35"/>
      <c r="FJP1" s="35"/>
      <c r="FJQ1" s="35"/>
      <c r="FJR1" s="35"/>
      <c r="FJS1" s="35"/>
      <c r="FJT1" s="35"/>
      <c r="FJU1" s="35"/>
      <c r="FJV1" s="35"/>
      <c r="FJW1" s="35"/>
      <c r="FJX1" s="35"/>
      <c r="FJY1" s="35"/>
      <c r="FJZ1" s="35"/>
      <c r="FKA1" s="35"/>
      <c r="FKB1" s="35"/>
      <c r="FKC1" s="35"/>
      <c r="FKD1" s="35"/>
      <c r="FKE1" s="35"/>
      <c r="FKF1" s="35"/>
      <c r="FKG1" s="35"/>
      <c r="FKH1" s="35"/>
      <c r="FKI1" s="35"/>
      <c r="FKJ1" s="35"/>
      <c r="FKK1" s="35"/>
      <c r="FKL1" s="35"/>
      <c r="FKM1" s="35"/>
      <c r="FKN1" s="35"/>
      <c r="FKO1" s="35"/>
      <c r="FKP1" s="35"/>
      <c r="FKQ1" s="35"/>
      <c r="FKR1" s="35"/>
      <c r="FKS1" s="35"/>
      <c r="FKT1" s="35"/>
      <c r="FKU1" s="35"/>
      <c r="FKV1" s="35"/>
      <c r="FKW1" s="35"/>
      <c r="FKX1" s="35"/>
      <c r="FKY1" s="35"/>
      <c r="FKZ1" s="35"/>
      <c r="FLA1" s="35"/>
      <c r="FLB1" s="35"/>
      <c r="FLC1" s="35"/>
      <c r="FLD1" s="35"/>
      <c r="FLE1" s="35"/>
      <c r="FLF1" s="35"/>
      <c r="FLG1" s="35"/>
      <c r="FLH1" s="35"/>
      <c r="FLI1" s="35"/>
      <c r="FLJ1" s="35"/>
      <c r="FLK1" s="35"/>
      <c r="FLL1" s="35"/>
      <c r="FLM1" s="35"/>
      <c r="FLN1" s="35"/>
      <c r="FLO1" s="35"/>
      <c r="FLP1" s="35"/>
      <c r="FLQ1" s="35"/>
      <c r="FLR1" s="35"/>
      <c r="FLS1" s="35"/>
      <c r="FLT1" s="35"/>
      <c r="FLU1" s="35"/>
      <c r="FLV1" s="35"/>
      <c r="FLW1" s="35"/>
      <c r="FLX1" s="35"/>
      <c r="FLY1" s="35"/>
      <c r="FLZ1" s="35"/>
      <c r="FMA1" s="35"/>
      <c r="FMB1" s="35"/>
      <c r="FMC1" s="35"/>
      <c r="FMD1" s="35"/>
      <c r="FME1" s="35"/>
      <c r="FMF1" s="35"/>
      <c r="FMG1" s="35"/>
      <c r="FMH1" s="35"/>
      <c r="FMI1" s="35"/>
      <c r="FMJ1" s="35"/>
      <c r="FMK1" s="35"/>
      <c r="FML1" s="35"/>
      <c r="FMM1" s="35"/>
      <c r="FMN1" s="35"/>
      <c r="FMO1" s="35"/>
      <c r="FMP1" s="35"/>
      <c r="FMQ1" s="35"/>
      <c r="FMR1" s="35"/>
      <c r="FMS1" s="35"/>
      <c r="FMT1" s="35"/>
      <c r="FMU1" s="35"/>
      <c r="FMV1" s="35"/>
      <c r="FMW1" s="35"/>
      <c r="FMX1" s="35"/>
      <c r="FMY1" s="35"/>
      <c r="FMZ1" s="35"/>
      <c r="FNA1" s="35"/>
      <c r="FNB1" s="35"/>
      <c r="FNC1" s="35"/>
      <c r="FND1" s="35"/>
      <c r="FNE1" s="35"/>
      <c r="FNF1" s="35"/>
      <c r="FNG1" s="35"/>
      <c r="FNH1" s="35"/>
      <c r="FNI1" s="35"/>
      <c r="FNJ1" s="35"/>
      <c r="FNK1" s="35"/>
      <c r="FNL1" s="35"/>
      <c r="FNM1" s="35"/>
      <c r="FNN1" s="35"/>
      <c r="FNO1" s="35"/>
      <c r="FNP1" s="35"/>
      <c r="FNQ1" s="35"/>
      <c r="FNR1" s="35"/>
      <c r="FNS1" s="35"/>
      <c r="FNT1" s="35"/>
      <c r="FNU1" s="35"/>
      <c r="FNV1" s="35"/>
      <c r="FNW1" s="35"/>
      <c r="FNX1" s="35"/>
      <c r="FNY1" s="35"/>
      <c r="FNZ1" s="35"/>
      <c r="FOA1" s="35"/>
      <c r="FOB1" s="35"/>
      <c r="FOC1" s="35"/>
      <c r="FOD1" s="35"/>
      <c r="FOE1" s="35"/>
      <c r="FOF1" s="35"/>
      <c r="FOG1" s="35"/>
      <c r="FOH1" s="35"/>
      <c r="FOI1" s="35"/>
      <c r="FOJ1" s="35"/>
      <c r="FOK1" s="35"/>
      <c r="FOL1" s="35"/>
      <c r="FOM1" s="35"/>
      <c r="FON1" s="35"/>
      <c r="FOO1" s="35"/>
      <c r="FOP1" s="35"/>
      <c r="FOQ1" s="35"/>
      <c r="FOR1" s="35"/>
      <c r="FOS1" s="35"/>
      <c r="FOT1" s="35"/>
      <c r="FOU1" s="35"/>
      <c r="FOV1" s="35"/>
      <c r="FOW1" s="35"/>
      <c r="FOX1" s="35"/>
      <c r="FOY1" s="35"/>
      <c r="FOZ1" s="35"/>
      <c r="FPA1" s="35"/>
      <c r="FPB1" s="35"/>
      <c r="FPC1" s="35"/>
      <c r="FPD1" s="35"/>
      <c r="FPE1" s="35"/>
      <c r="FPF1" s="35"/>
      <c r="FPG1" s="35"/>
      <c r="FPH1" s="35"/>
      <c r="FPI1" s="35"/>
      <c r="FPJ1" s="35"/>
      <c r="FPK1" s="35"/>
      <c r="FPL1" s="35"/>
      <c r="FPM1" s="35"/>
      <c r="FPN1" s="35"/>
      <c r="FPO1" s="35"/>
      <c r="FPP1" s="35"/>
      <c r="FPQ1" s="35"/>
      <c r="FPR1" s="35"/>
      <c r="FPS1" s="35"/>
      <c r="FPT1" s="35"/>
      <c r="FPU1" s="35"/>
      <c r="FPV1" s="35"/>
      <c r="FPW1" s="35"/>
      <c r="FPX1" s="35"/>
      <c r="FPY1" s="35"/>
      <c r="FPZ1" s="35"/>
      <c r="FQA1" s="35"/>
      <c r="FQB1" s="35"/>
      <c r="FQC1" s="35"/>
      <c r="FQD1" s="35"/>
      <c r="FQE1" s="35"/>
      <c r="FQF1" s="35"/>
      <c r="FQG1" s="35"/>
      <c r="FQH1" s="35"/>
      <c r="FQI1" s="35"/>
      <c r="FQJ1" s="35"/>
      <c r="FQK1" s="35"/>
      <c r="FQL1" s="35"/>
      <c r="FQM1" s="35"/>
      <c r="FQN1" s="35"/>
      <c r="FQO1" s="35"/>
      <c r="FQP1" s="35"/>
      <c r="FQQ1" s="35"/>
      <c r="FQR1" s="35"/>
      <c r="FQS1" s="35"/>
      <c r="FQT1" s="35"/>
      <c r="FQU1" s="35"/>
      <c r="FQV1" s="35"/>
      <c r="FQW1" s="35"/>
      <c r="FQX1" s="35"/>
      <c r="FQY1" s="35"/>
      <c r="FQZ1" s="35"/>
      <c r="FRA1" s="35"/>
      <c r="FRB1" s="35"/>
      <c r="FRC1" s="35"/>
      <c r="FRD1" s="35"/>
      <c r="FRE1" s="35"/>
      <c r="FRF1" s="35"/>
      <c r="FRG1" s="35"/>
      <c r="FRH1" s="35"/>
      <c r="FRI1" s="35"/>
      <c r="FRJ1" s="35"/>
      <c r="FRK1" s="35"/>
      <c r="FRL1" s="35"/>
      <c r="FRM1" s="35"/>
      <c r="FRN1" s="35"/>
      <c r="FRO1" s="35"/>
      <c r="FRP1" s="35"/>
      <c r="FRQ1" s="35"/>
      <c r="FRR1" s="35"/>
      <c r="FRS1" s="35"/>
      <c r="FRT1" s="35"/>
      <c r="FRU1" s="35"/>
      <c r="FRV1" s="35"/>
      <c r="FRW1" s="35"/>
      <c r="FRX1" s="35"/>
      <c r="FRY1" s="35"/>
      <c r="FRZ1" s="35"/>
      <c r="FSA1" s="35"/>
      <c r="FSB1" s="35"/>
      <c r="FSC1" s="35"/>
      <c r="FSD1" s="35"/>
      <c r="FSE1" s="35"/>
      <c r="FSF1" s="35"/>
      <c r="FSG1" s="35"/>
      <c r="FSH1" s="35"/>
      <c r="FSI1" s="35"/>
      <c r="FSJ1" s="35"/>
      <c r="FSK1" s="35"/>
      <c r="FSL1" s="35"/>
      <c r="FSM1" s="35"/>
      <c r="FSN1" s="35"/>
      <c r="FSO1" s="35"/>
      <c r="FSP1" s="35"/>
      <c r="FSQ1" s="35"/>
      <c r="FSR1" s="35"/>
      <c r="FSS1" s="35"/>
      <c r="FST1" s="35"/>
      <c r="FSU1" s="35"/>
      <c r="FSV1" s="35"/>
      <c r="FSW1" s="35"/>
      <c r="FSX1" s="35"/>
      <c r="FSY1" s="35"/>
      <c r="FSZ1" s="35"/>
      <c r="FTA1" s="35"/>
      <c r="FTB1" s="35"/>
      <c r="FTC1" s="35"/>
      <c r="FTD1" s="35"/>
      <c r="FTE1" s="35"/>
      <c r="FTF1" s="35"/>
      <c r="FTG1" s="35"/>
      <c r="FTH1" s="35"/>
      <c r="FTI1" s="35"/>
      <c r="FTJ1" s="35"/>
      <c r="FTK1" s="35"/>
      <c r="FTL1" s="35"/>
      <c r="FTM1" s="35"/>
      <c r="FTN1" s="35"/>
      <c r="FTO1" s="35"/>
      <c r="FTP1" s="35"/>
      <c r="FTQ1" s="35"/>
      <c r="FTR1" s="35"/>
      <c r="FTS1" s="35"/>
      <c r="FTT1" s="35"/>
      <c r="FTU1" s="35"/>
      <c r="FTV1" s="35"/>
      <c r="FTW1" s="35"/>
      <c r="FTX1" s="35"/>
      <c r="FTY1" s="35"/>
      <c r="FTZ1" s="35"/>
      <c r="FUA1" s="35"/>
      <c r="FUB1" s="35"/>
      <c r="FUC1" s="35"/>
      <c r="FUD1" s="35"/>
      <c r="FUE1" s="35"/>
      <c r="FUF1" s="35"/>
      <c r="FUG1" s="35"/>
      <c r="FUH1" s="35"/>
      <c r="FUI1" s="35"/>
      <c r="FUJ1" s="35"/>
      <c r="FUK1" s="35"/>
      <c r="FUL1" s="35"/>
      <c r="FUM1" s="35"/>
      <c r="FUN1" s="35"/>
      <c r="FUO1" s="35"/>
      <c r="FUP1" s="35"/>
      <c r="FUQ1" s="35"/>
      <c r="FUR1" s="35"/>
      <c r="FUS1" s="35"/>
      <c r="FUT1" s="35"/>
      <c r="FUU1" s="35"/>
      <c r="FUV1" s="35"/>
      <c r="FUW1" s="35"/>
      <c r="FUX1" s="35"/>
      <c r="FUY1" s="35"/>
      <c r="FUZ1" s="35"/>
      <c r="FVA1" s="35"/>
      <c r="FVB1" s="35"/>
      <c r="FVC1" s="35"/>
      <c r="FVD1" s="35"/>
      <c r="FVE1" s="35"/>
      <c r="FVF1" s="35"/>
      <c r="FVG1" s="35"/>
      <c r="FVH1" s="35"/>
      <c r="FVI1" s="35"/>
      <c r="FVJ1" s="35"/>
      <c r="FVK1" s="35"/>
      <c r="FVL1" s="35"/>
      <c r="FVM1" s="35"/>
      <c r="FVN1" s="35"/>
      <c r="FVO1" s="35"/>
      <c r="FVP1" s="35"/>
      <c r="FVQ1" s="35"/>
      <c r="FVR1" s="35"/>
      <c r="FVS1" s="35"/>
      <c r="FVT1" s="35"/>
      <c r="FVU1" s="35"/>
      <c r="FVV1" s="35"/>
      <c r="FVW1" s="35"/>
      <c r="FVX1" s="35"/>
      <c r="FVY1" s="35"/>
      <c r="FVZ1" s="35"/>
      <c r="FWA1" s="35"/>
      <c r="FWB1" s="35"/>
      <c r="FWC1" s="35"/>
      <c r="FWD1" s="35"/>
      <c r="FWE1" s="35"/>
      <c r="FWF1" s="35"/>
      <c r="FWG1" s="35"/>
      <c r="FWH1" s="35"/>
      <c r="FWI1" s="35"/>
      <c r="FWJ1" s="35"/>
      <c r="FWK1" s="35"/>
      <c r="FWL1" s="35"/>
      <c r="FWM1" s="35"/>
      <c r="FWN1" s="35"/>
      <c r="FWO1" s="35"/>
      <c r="FWP1" s="35"/>
      <c r="FWQ1" s="35"/>
      <c r="FWR1" s="35"/>
      <c r="FWS1" s="35"/>
      <c r="FWT1" s="35"/>
      <c r="FWU1" s="35"/>
      <c r="FWV1" s="35"/>
      <c r="FWW1" s="35"/>
      <c r="FWX1" s="35"/>
      <c r="FWY1" s="35"/>
      <c r="FWZ1" s="35"/>
      <c r="FXA1" s="35"/>
      <c r="FXB1" s="35"/>
      <c r="FXC1" s="35"/>
      <c r="FXD1" s="35"/>
      <c r="FXE1" s="35"/>
      <c r="FXF1" s="35"/>
      <c r="FXG1" s="35"/>
      <c r="FXH1" s="35"/>
      <c r="FXI1" s="35"/>
      <c r="FXJ1" s="35"/>
      <c r="FXK1" s="35"/>
      <c r="FXL1" s="35"/>
      <c r="FXM1" s="35"/>
      <c r="FXN1" s="35"/>
      <c r="FXO1" s="35"/>
      <c r="FXP1" s="35"/>
      <c r="FXQ1" s="35"/>
      <c r="FXR1" s="35"/>
      <c r="FXS1" s="35"/>
      <c r="FXT1" s="35"/>
      <c r="FXU1" s="35"/>
      <c r="FXV1" s="35"/>
      <c r="FXW1" s="35"/>
      <c r="FXX1" s="35"/>
      <c r="FXY1" s="35"/>
      <c r="FXZ1" s="35"/>
      <c r="FYA1" s="35"/>
      <c r="FYB1" s="35"/>
      <c r="FYC1" s="35"/>
      <c r="FYD1" s="35"/>
      <c r="FYE1" s="35"/>
      <c r="FYF1" s="35"/>
      <c r="FYG1" s="35"/>
      <c r="FYH1" s="35"/>
      <c r="FYI1" s="35"/>
      <c r="FYJ1" s="35"/>
      <c r="FYK1" s="35"/>
      <c r="FYL1" s="35"/>
      <c r="FYM1" s="35"/>
      <c r="FYN1" s="35"/>
      <c r="FYO1" s="35"/>
      <c r="FYP1" s="35"/>
      <c r="FYQ1" s="35"/>
      <c r="FYR1" s="35"/>
      <c r="FYS1" s="35"/>
      <c r="FYT1" s="35"/>
      <c r="FYU1" s="35"/>
      <c r="FYV1" s="35"/>
      <c r="FYW1" s="35"/>
      <c r="FYX1" s="35"/>
      <c r="FYY1" s="35"/>
      <c r="FYZ1" s="35"/>
      <c r="FZA1" s="35"/>
      <c r="FZB1" s="35"/>
      <c r="FZC1" s="35"/>
      <c r="FZD1" s="35"/>
      <c r="FZE1" s="35"/>
      <c r="FZF1" s="35"/>
      <c r="FZG1" s="35"/>
      <c r="FZH1" s="35"/>
      <c r="FZI1" s="35"/>
      <c r="FZJ1" s="35"/>
      <c r="FZK1" s="35"/>
      <c r="FZL1" s="35"/>
      <c r="FZM1" s="35"/>
      <c r="FZN1" s="35"/>
      <c r="FZO1" s="35"/>
      <c r="FZP1" s="35"/>
      <c r="FZQ1" s="35"/>
      <c r="FZR1" s="35"/>
      <c r="FZS1" s="35"/>
      <c r="FZT1" s="35"/>
      <c r="FZU1" s="35"/>
      <c r="FZV1" s="35"/>
      <c r="FZW1" s="35"/>
      <c r="FZX1" s="35"/>
      <c r="FZY1" s="35"/>
      <c r="FZZ1" s="35"/>
      <c r="GAA1" s="35"/>
      <c r="GAB1" s="35"/>
      <c r="GAC1" s="35"/>
      <c r="GAD1" s="35"/>
      <c r="GAE1" s="35"/>
      <c r="GAF1" s="35"/>
      <c r="GAG1" s="35"/>
      <c r="GAH1" s="35"/>
      <c r="GAI1" s="35"/>
      <c r="GAJ1" s="35"/>
      <c r="GAK1" s="35"/>
      <c r="GAL1" s="35"/>
      <c r="GAM1" s="35"/>
      <c r="GAN1" s="35"/>
      <c r="GAO1" s="35"/>
      <c r="GAP1" s="35"/>
      <c r="GAQ1" s="35"/>
      <c r="GAR1" s="35"/>
      <c r="GAS1" s="35"/>
      <c r="GAT1" s="35"/>
      <c r="GAU1" s="35"/>
      <c r="GAV1" s="35"/>
      <c r="GAW1" s="35"/>
      <c r="GAX1" s="35"/>
      <c r="GAY1" s="35"/>
      <c r="GAZ1" s="35"/>
      <c r="GBA1" s="35"/>
      <c r="GBB1" s="35"/>
      <c r="GBC1" s="35"/>
      <c r="GBD1" s="35"/>
      <c r="GBE1" s="35"/>
      <c r="GBF1" s="35"/>
      <c r="GBG1" s="35"/>
      <c r="GBH1" s="35"/>
      <c r="GBI1" s="35"/>
      <c r="GBJ1" s="35"/>
      <c r="GBK1" s="35"/>
      <c r="GBL1" s="35"/>
      <c r="GBM1" s="35"/>
      <c r="GBN1" s="35"/>
      <c r="GBO1" s="35"/>
      <c r="GBP1" s="35"/>
      <c r="GBQ1" s="35"/>
      <c r="GBR1" s="35"/>
      <c r="GBS1" s="35"/>
      <c r="GBT1" s="35"/>
      <c r="GBU1" s="35"/>
      <c r="GBV1" s="35"/>
      <c r="GBW1" s="35"/>
      <c r="GBX1" s="35"/>
      <c r="GBY1" s="35"/>
      <c r="GBZ1" s="35"/>
      <c r="GCA1" s="35"/>
      <c r="GCB1" s="35"/>
      <c r="GCC1" s="35"/>
      <c r="GCD1" s="35"/>
      <c r="GCE1" s="35"/>
      <c r="GCF1" s="35"/>
      <c r="GCG1" s="35"/>
      <c r="GCH1" s="35"/>
      <c r="GCI1" s="35"/>
      <c r="GCJ1" s="35"/>
      <c r="GCK1" s="35"/>
      <c r="GCL1" s="35"/>
      <c r="GCM1" s="35"/>
      <c r="GCN1" s="35"/>
      <c r="GCO1" s="35"/>
      <c r="GCP1" s="35"/>
      <c r="GCQ1" s="35"/>
      <c r="GCR1" s="35"/>
      <c r="GCS1" s="35"/>
      <c r="GCT1" s="35"/>
      <c r="GCU1" s="35"/>
      <c r="GCV1" s="35"/>
      <c r="GCW1" s="35"/>
      <c r="GCX1" s="35"/>
      <c r="GCY1" s="35"/>
      <c r="GCZ1" s="35"/>
      <c r="GDA1" s="35"/>
      <c r="GDB1" s="35"/>
      <c r="GDC1" s="35"/>
      <c r="GDD1" s="35"/>
      <c r="GDE1" s="35"/>
      <c r="GDF1" s="35"/>
      <c r="GDG1" s="35"/>
      <c r="GDH1" s="35"/>
      <c r="GDI1" s="35"/>
      <c r="GDJ1" s="35"/>
      <c r="GDK1" s="35"/>
      <c r="GDL1" s="35"/>
      <c r="GDM1" s="35"/>
      <c r="GDN1" s="35"/>
      <c r="GDO1" s="35"/>
      <c r="GDP1" s="35"/>
      <c r="GDQ1" s="35"/>
      <c r="GDR1" s="35"/>
      <c r="GDS1" s="35"/>
      <c r="GDT1" s="35"/>
      <c r="GDU1" s="35"/>
      <c r="GDV1" s="35"/>
      <c r="GDW1" s="35"/>
      <c r="GDX1" s="35"/>
      <c r="GDY1" s="35"/>
      <c r="GDZ1" s="35"/>
      <c r="GEA1" s="35"/>
      <c r="GEB1" s="35"/>
      <c r="GEC1" s="35"/>
      <c r="GED1" s="35"/>
      <c r="GEE1" s="35"/>
      <c r="GEF1" s="35"/>
      <c r="GEG1" s="35"/>
      <c r="GEH1" s="35"/>
      <c r="GEI1" s="35"/>
      <c r="GEJ1" s="35"/>
      <c r="GEK1" s="35"/>
      <c r="GEL1" s="35"/>
      <c r="GEM1" s="35"/>
      <c r="GEN1" s="35"/>
      <c r="GEO1" s="35"/>
      <c r="GEP1" s="35"/>
      <c r="GEQ1" s="35"/>
      <c r="GER1" s="35"/>
      <c r="GES1" s="35"/>
      <c r="GET1" s="35"/>
      <c r="GEU1" s="35"/>
      <c r="GEV1" s="35"/>
      <c r="GEW1" s="35"/>
      <c r="GEX1" s="35"/>
      <c r="GEY1" s="35"/>
      <c r="GEZ1" s="35"/>
      <c r="GFA1" s="35"/>
      <c r="GFB1" s="35"/>
      <c r="GFC1" s="35"/>
      <c r="GFD1" s="35"/>
      <c r="GFE1" s="35"/>
      <c r="GFF1" s="35"/>
      <c r="GFG1" s="35"/>
      <c r="GFH1" s="35"/>
      <c r="GFI1" s="35"/>
      <c r="GFJ1" s="35"/>
      <c r="GFK1" s="35"/>
      <c r="GFL1" s="35"/>
      <c r="GFM1" s="35"/>
      <c r="GFN1" s="35"/>
      <c r="GFO1" s="35"/>
      <c r="GFP1" s="35"/>
      <c r="GFQ1" s="35"/>
      <c r="GFR1" s="35"/>
      <c r="GFS1" s="35"/>
      <c r="GFT1" s="35"/>
      <c r="GFU1" s="35"/>
      <c r="GFV1" s="35"/>
      <c r="GFW1" s="35"/>
      <c r="GFX1" s="35"/>
      <c r="GFY1" s="35"/>
      <c r="GFZ1" s="35"/>
      <c r="GGA1" s="35"/>
      <c r="GGB1" s="35"/>
      <c r="GGC1" s="35"/>
      <c r="GGD1" s="35"/>
      <c r="GGE1" s="35"/>
      <c r="GGF1" s="35"/>
      <c r="GGG1" s="35"/>
      <c r="GGH1" s="35"/>
      <c r="GGI1" s="35"/>
      <c r="GGJ1" s="35"/>
      <c r="GGK1" s="35"/>
      <c r="GGL1" s="35"/>
      <c r="GGM1" s="35"/>
      <c r="GGN1" s="35"/>
      <c r="GGO1" s="35"/>
      <c r="GGP1" s="35"/>
      <c r="GGQ1" s="35"/>
      <c r="GGR1" s="35"/>
      <c r="GGS1" s="35"/>
      <c r="GGT1" s="35"/>
      <c r="GGU1" s="35"/>
      <c r="GGV1" s="35"/>
      <c r="GGW1" s="35"/>
      <c r="GGX1" s="35"/>
      <c r="GGY1" s="35"/>
      <c r="GGZ1" s="35"/>
      <c r="GHA1" s="35"/>
      <c r="GHB1" s="35"/>
      <c r="GHC1" s="35"/>
      <c r="GHD1" s="35"/>
      <c r="GHE1" s="35"/>
      <c r="GHF1" s="35"/>
      <c r="GHG1" s="35"/>
      <c r="GHH1" s="35"/>
      <c r="GHI1" s="35"/>
      <c r="GHJ1" s="35"/>
      <c r="GHK1" s="35"/>
      <c r="GHL1" s="35"/>
      <c r="GHM1" s="35"/>
      <c r="GHN1" s="35"/>
      <c r="GHO1" s="35"/>
      <c r="GHP1" s="35"/>
      <c r="GHQ1" s="35"/>
      <c r="GHR1" s="35"/>
      <c r="GHS1" s="35"/>
      <c r="GHT1" s="35"/>
      <c r="GHU1" s="35"/>
      <c r="GHV1" s="35"/>
      <c r="GHW1" s="35"/>
      <c r="GHX1" s="35"/>
      <c r="GHY1" s="35"/>
      <c r="GHZ1" s="35"/>
      <c r="GIA1" s="35"/>
      <c r="GIB1" s="35"/>
      <c r="GIC1" s="35"/>
      <c r="GID1" s="35"/>
      <c r="GIE1" s="35"/>
      <c r="GIF1" s="35"/>
      <c r="GIG1" s="35"/>
      <c r="GIH1" s="35"/>
      <c r="GII1" s="35"/>
      <c r="GIJ1" s="35"/>
      <c r="GIK1" s="35"/>
      <c r="GIL1" s="35"/>
      <c r="GIM1" s="35"/>
      <c r="GIN1" s="35"/>
      <c r="GIO1" s="35"/>
      <c r="GIP1" s="35"/>
      <c r="GIQ1" s="35"/>
      <c r="GIR1" s="35"/>
      <c r="GIS1" s="35"/>
      <c r="GIT1" s="35"/>
      <c r="GIU1" s="35"/>
      <c r="GIV1" s="35"/>
      <c r="GIW1" s="35"/>
      <c r="GIX1" s="35"/>
      <c r="GIY1" s="35"/>
      <c r="GIZ1" s="35"/>
      <c r="GJA1" s="35"/>
      <c r="GJB1" s="35"/>
      <c r="GJC1" s="35"/>
      <c r="GJD1" s="35"/>
      <c r="GJE1" s="35"/>
      <c r="GJF1" s="35"/>
      <c r="GJG1" s="35"/>
      <c r="GJH1" s="35"/>
      <c r="GJI1" s="35"/>
      <c r="GJJ1" s="35"/>
      <c r="GJK1" s="35"/>
      <c r="GJL1" s="35"/>
      <c r="GJM1" s="35"/>
      <c r="GJN1" s="35"/>
      <c r="GJO1" s="35"/>
      <c r="GJP1" s="35"/>
      <c r="GJQ1" s="35"/>
      <c r="GJR1" s="35"/>
      <c r="GJS1" s="35"/>
      <c r="GJT1" s="35"/>
      <c r="GJU1" s="35"/>
      <c r="GJV1" s="35"/>
      <c r="GJW1" s="35"/>
      <c r="GJX1" s="35"/>
      <c r="GJY1" s="35"/>
      <c r="GJZ1" s="35"/>
      <c r="GKA1" s="35"/>
      <c r="GKB1" s="35"/>
      <c r="GKC1" s="35"/>
      <c r="GKD1" s="35"/>
      <c r="GKE1" s="35"/>
      <c r="GKF1" s="35"/>
      <c r="GKG1" s="35"/>
      <c r="GKH1" s="35"/>
      <c r="GKI1" s="35"/>
      <c r="GKJ1" s="35"/>
      <c r="GKK1" s="35"/>
      <c r="GKL1" s="35"/>
      <c r="GKM1" s="35"/>
      <c r="GKN1" s="35"/>
      <c r="GKO1" s="35"/>
      <c r="GKP1" s="35"/>
      <c r="GKQ1" s="35"/>
      <c r="GKR1" s="35"/>
      <c r="GKS1" s="35"/>
      <c r="GKT1" s="35"/>
      <c r="GKU1" s="35"/>
      <c r="GKV1" s="35"/>
      <c r="GKW1" s="35"/>
      <c r="GKX1" s="35"/>
      <c r="GKY1" s="35"/>
      <c r="GKZ1" s="35"/>
      <c r="GLA1" s="35"/>
      <c r="GLB1" s="35"/>
      <c r="GLC1" s="35"/>
      <c r="GLD1" s="35"/>
      <c r="GLE1" s="35"/>
      <c r="GLF1" s="35"/>
      <c r="GLG1" s="35"/>
      <c r="GLH1" s="35"/>
      <c r="GLI1" s="35"/>
      <c r="GLJ1" s="35"/>
      <c r="GLK1" s="35"/>
      <c r="GLL1" s="35"/>
      <c r="GLM1" s="35"/>
      <c r="GLN1" s="35"/>
      <c r="GLO1" s="35"/>
      <c r="GLP1" s="35"/>
      <c r="GLQ1" s="35"/>
      <c r="GLR1" s="35"/>
      <c r="GLS1" s="35"/>
      <c r="GLT1" s="35"/>
      <c r="GLU1" s="35"/>
      <c r="GLV1" s="35"/>
      <c r="GLW1" s="35"/>
      <c r="GLX1" s="35"/>
      <c r="GLY1" s="35"/>
      <c r="GLZ1" s="35"/>
      <c r="GMA1" s="35"/>
      <c r="GMB1" s="35"/>
      <c r="GMC1" s="35"/>
      <c r="GMD1" s="35"/>
      <c r="GME1" s="35"/>
      <c r="GMF1" s="35"/>
      <c r="GMG1" s="35"/>
      <c r="GMH1" s="35"/>
      <c r="GMI1" s="35"/>
      <c r="GMJ1" s="35"/>
      <c r="GMK1" s="35"/>
      <c r="GML1" s="35"/>
      <c r="GMM1" s="35"/>
      <c r="GMN1" s="35"/>
      <c r="GMO1" s="35"/>
      <c r="GMP1" s="35"/>
      <c r="GMQ1" s="35"/>
      <c r="GMR1" s="35"/>
      <c r="GMS1" s="35"/>
      <c r="GMT1" s="35"/>
      <c r="GMU1" s="35"/>
      <c r="GMV1" s="35"/>
      <c r="GMW1" s="35"/>
      <c r="GMX1" s="35"/>
      <c r="GMY1" s="35"/>
      <c r="GMZ1" s="35"/>
      <c r="GNA1" s="35"/>
      <c r="GNB1" s="35"/>
      <c r="GNC1" s="35"/>
      <c r="GND1" s="35"/>
      <c r="GNE1" s="35"/>
      <c r="GNF1" s="35"/>
      <c r="GNG1" s="35"/>
      <c r="GNH1" s="35"/>
      <c r="GNI1" s="35"/>
      <c r="GNJ1" s="35"/>
      <c r="GNK1" s="35"/>
      <c r="GNL1" s="35"/>
      <c r="GNM1" s="35"/>
      <c r="GNN1" s="35"/>
      <c r="GNO1" s="35"/>
      <c r="GNP1" s="35"/>
      <c r="GNQ1" s="35"/>
      <c r="GNR1" s="35"/>
      <c r="GNS1" s="35"/>
      <c r="GNT1" s="35"/>
      <c r="GNU1" s="35"/>
      <c r="GNV1" s="35"/>
      <c r="GNW1" s="35"/>
      <c r="GNX1" s="35"/>
      <c r="GNY1" s="35"/>
      <c r="GNZ1" s="35"/>
      <c r="GOA1" s="35"/>
      <c r="GOB1" s="35"/>
      <c r="GOC1" s="35"/>
      <c r="GOD1" s="35"/>
      <c r="GOE1" s="35"/>
      <c r="GOF1" s="35"/>
      <c r="GOG1" s="35"/>
      <c r="GOH1" s="35"/>
      <c r="GOI1" s="35"/>
      <c r="GOJ1" s="35"/>
      <c r="GOK1" s="35"/>
      <c r="GOL1" s="35"/>
      <c r="GOM1" s="35"/>
      <c r="GON1" s="35"/>
      <c r="GOO1" s="35"/>
      <c r="GOP1" s="35"/>
      <c r="GOQ1" s="35"/>
      <c r="GOR1" s="35"/>
      <c r="GOS1" s="35"/>
      <c r="GOT1" s="35"/>
      <c r="GOU1" s="35"/>
      <c r="GOV1" s="35"/>
      <c r="GOW1" s="35"/>
      <c r="GOX1" s="35"/>
      <c r="GOY1" s="35"/>
      <c r="GOZ1" s="35"/>
      <c r="GPA1" s="35"/>
      <c r="GPB1" s="35"/>
      <c r="GPC1" s="35"/>
      <c r="GPD1" s="35"/>
      <c r="GPE1" s="35"/>
      <c r="GPF1" s="35"/>
      <c r="GPG1" s="35"/>
      <c r="GPH1" s="35"/>
      <c r="GPI1" s="35"/>
      <c r="GPJ1" s="35"/>
      <c r="GPK1" s="35"/>
      <c r="GPL1" s="35"/>
      <c r="GPM1" s="35"/>
      <c r="GPN1" s="35"/>
      <c r="GPO1" s="35"/>
      <c r="GPP1" s="35"/>
      <c r="GPQ1" s="35"/>
      <c r="GPR1" s="35"/>
      <c r="GPS1" s="35"/>
      <c r="GPT1" s="35"/>
      <c r="GPU1" s="35"/>
      <c r="GPV1" s="35"/>
      <c r="GPW1" s="35"/>
      <c r="GPX1" s="35"/>
      <c r="GPY1" s="35"/>
      <c r="GPZ1" s="35"/>
      <c r="GQA1" s="35"/>
      <c r="GQB1" s="35"/>
      <c r="GQC1" s="35"/>
      <c r="GQD1" s="35"/>
      <c r="GQE1" s="35"/>
      <c r="GQF1" s="35"/>
      <c r="GQG1" s="35"/>
      <c r="GQH1" s="35"/>
      <c r="GQI1" s="35"/>
      <c r="GQJ1" s="35"/>
      <c r="GQK1" s="35"/>
      <c r="GQL1" s="35"/>
      <c r="GQM1" s="35"/>
      <c r="GQN1" s="35"/>
      <c r="GQO1" s="35"/>
      <c r="GQP1" s="35"/>
      <c r="GQQ1" s="35"/>
      <c r="GQR1" s="35"/>
      <c r="GQS1" s="35"/>
      <c r="GQT1" s="35"/>
      <c r="GQU1" s="35"/>
      <c r="GQV1" s="35"/>
      <c r="GQW1" s="35"/>
      <c r="GQX1" s="35"/>
      <c r="GQY1" s="35"/>
      <c r="GQZ1" s="35"/>
      <c r="GRA1" s="35"/>
      <c r="GRB1" s="35"/>
      <c r="GRC1" s="35"/>
      <c r="GRD1" s="35"/>
      <c r="GRE1" s="35"/>
      <c r="GRF1" s="35"/>
      <c r="GRG1" s="35"/>
      <c r="GRH1" s="35"/>
      <c r="GRI1" s="35"/>
      <c r="GRJ1" s="35"/>
      <c r="GRK1" s="35"/>
      <c r="GRL1" s="35"/>
      <c r="GRM1" s="35"/>
      <c r="GRN1" s="35"/>
      <c r="GRO1" s="35"/>
      <c r="GRP1" s="35"/>
      <c r="GRQ1" s="35"/>
      <c r="GRR1" s="35"/>
      <c r="GRS1" s="35"/>
      <c r="GRT1" s="35"/>
      <c r="GRU1" s="35"/>
      <c r="GRV1" s="35"/>
      <c r="GRW1" s="35"/>
      <c r="GRX1" s="35"/>
      <c r="GRY1" s="35"/>
      <c r="GRZ1" s="35"/>
      <c r="GSA1" s="35"/>
      <c r="GSB1" s="35"/>
      <c r="GSC1" s="35"/>
      <c r="GSD1" s="35"/>
      <c r="GSE1" s="35"/>
      <c r="GSF1" s="35"/>
      <c r="GSG1" s="35"/>
      <c r="GSH1" s="35"/>
      <c r="GSI1" s="35"/>
      <c r="GSJ1" s="35"/>
      <c r="GSK1" s="35"/>
      <c r="GSL1" s="35"/>
      <c r="GSM1" s="35"/>
      <c r="GSN1" s="35"/>
      <c r="GSO1" s="35"/>
      <c r="GSP1" s="35"/>
      <c r="GSQ1" s="35"/>
      <c r="GSR1" s="35"/>
      <c r="GSS1" s="35"/>
      <c r="GST1" s="35"/>
      <c r="GSU1" s="35"/>
      <c r="GSV1" s="35"/>
      <c r="GSW1" s="35"/>
      <c r="GSX1" s="35"/>
      <c r="GSY1" s="35"/>
      <c r="GSZ1" s="35"/>
      <c r="GTA1" s="35"/>
      <c r="GTB1" s="35"/>
      <c r="GTC1" s="35"/>
      <c r="GTD1" s="35"/>
      <c r="GTE1" s="35"/>
      <c r="GTF1" s="35"/>
      <c r="GTG1" s="35"/>
      <c r="GTH1" s="35"/>
      <c r="GTI1" s="35"/>
      <c r="GTJ1" s="35"/>
      <c r="GTK1" s="35"/>
      <c r="GTL1" s="35"/>
      <c r="GTM1" s="35"/>
      <c r="GTN1" s="35"/>
      <c r="GTO1" s="35"/>
      <c r="GTP1" s="35"/>
      <c r="GTQ1" s="35"/>
      <c r="GTR1" s="35"/>
      <c r="GTS1" s="35"/>
      <c r="GTT1" s="35"/>
      <c r="GTU1" s="35"/>
      <c r="GTV1" s="35"/>
      <c r="GTW1" s="35"/>
      <c r="GTX1" s="35"/>
      <c r="GTY1" s="35"/>
      <c r="GTZ1" s="35"/>
      <c r="GUA1" s="35"/>
      <c r="GUB1" s="35"/>
      <c r="GUC1" s="35"/>
      <c r="GUD1" s="35"/>
      <c r="GUE1" s="35"/>
      <c r="GUF1" s="35"/>
      <c r="GUG1" s="35"/>
      <c r="GUH1" s="35"/>
      <c r="GUI1" s="35"/>
      <c r="GUJ1" s="35"/>
      <c r="GUK1" s="35"/>
      <c r="GUL1" s="35"/>
      <c r="GUM1" s="35"/>
      <c r="GUN1" s="35"/>
      <c r="GUO1" s="35"/>
      <c r="GUP1" s="35"/>
      <c r="GUQ1" s="35"/>
      <c r="GUR1" s="35"/>
      <c r="GUS1" s="35"/>
      <c r="GUT1" s="35"/>
      <c r="GUU1" s="35"/>
      <c r="GUV1" s="35"/>
      <c r="GUW1" s="35"/>
      <c r="GUX1" s="35"/>
      <c r="GUY1" s="35"/>
      <c r="GUZ1" s="35"/>
      <c r="GVA1" s="35"/>
      <c r="GVB1" s="35"/>
      <c r="GVC1" s="35"/>
      <c r="GVD1" s="35"/>
      <c r="GVE1" s="35"/>
      <c r="GVF1" s="35"/>
      <c r="GVG1" s="35"/>
      <c r="GVH1" s="35"/>
      <c r="GVI1" s="35"/>
      <c r="GVJ1" s="35"/>
      <c r="GVK1" s="35"/>
      <c r="GVL1" s="35"/>
      <c r="GVM1" s="35"/>
      <c r="GVN1" s="35"/>
      <c r="GVO1" s="35"/>
      <c r="GVP1" s="35"/>
      <c r="GVQ1" s="35"/>
      <c r="GVR1" s="35"/>
      <c r="GVS1" s="35"/>
      <c r="GVT1" s="35"/>
      <c r="GVU1" s="35"/>
      <c r="GVV1" s="35"/>
      <c r="GVW1" s="35"/>
      <c r="GVX1" s="35"/>
      <c r="GVY1" s="35"/>
      <c r="GVZ1" s="35"/>
      <c r="GWA1" s="35"/>
      <c r="GWB1" s="35"/>
      <c r="GWC1" s="35"/>
      <c r="GWD1" s="35"/>
      <c r="GWE1" s="35"/>
      <c r="GWF1" s="35"/>
      <c r="GWG1" s="35"/>
      <c r="GWH1" s="35"/>
      <c r="GWI1" s="35"/>
      <c r="GWJ1" s="35"/>
      <c r="GWK1" s="35"/>
      <c r="GWL1" s="35"/>
      <c r="GWM1" s="35"/>
      <c r="GWN1" s="35"/>
      <c r="GWO1" s="35"/>
      <c r="GWP1" s="35"/>
      <c r="GWQ1" s="35"/>
      <c r="GWR1" s="35"/>
      <c r="GWS1" s="35"/>
      <c r="GWT1" s="35"/>
      <c r="GWU1" s="35"/>
      <c r="GWV1" s="35"/>
      <c r="GWW1" s="35"/>
      <c r="GWX1" s="35"/>
      <c r="GWY1" s="35"/>
      <c r="GWZ1" s="35"/>
      <c r="GXA1" s="35"/>
      <c r="GXB1" s="35"/>
      <c r="GXC1" s="35"/>
      <c r="GXD1" s="35"/>
      <c r="GXE1" s="35"/>
      <c r="GXF1" s="35"/>
      <c r="GXG1" s="35"/>
      <c r="GXH1" s="35"/>
      <c r="GXI1" s="35"/>
      <c r="GXJ1" s="35"/>
      <c r="GXK1" s="35"/>
      <c r="GXL1" s="35"/>
      <c r="GXM1" s="35"/>
      <c r="GXN1" s="35"/>
      <c r="GXO1" s="35"/>
      <c r="GXP1" s="35"/>
      <c r="GXQ1" s="35"/>
      <c r="GXR1" s="35"/>
      <c r="GXS1" s="35"/>
      <c r="GXT1" s="35"/>
      <c r="GXU1" s="35"/>
      <c r="GXV1" s="35"/>
      <c r="GXW1" s="35"/>
      <c r="GXX1" s="35"/>
      <c r="GXY1" s="35"/>
      <c r="GXZ1" s="35"/>
      <c r="GYA1" s="35"/>
      <c r="GYB1" s="35"/>
      <c r="GYC1" s="35"/>
      <c r="GYD1" s="35"/>
      <c r="GYE1" s="35"/>
      <c r="GYF1" s="35"/>
      <c r="GYG1" s="35"/>
      <c r="GYH1" s="35"/>
      <c r="GYI1" s="35"/>
      <c r="GYJ1" s="35"/>
      <c r="GYK1" s="35"/>
      <c r="GYL1" s="35"/>
      <c r="GYM1" s="35"/>
      <c r="GYN1" s="35"/>
      <c r="GYO1" s="35"/>
      <c r="GYP1" s="35"/>
      <c r="GYQ1" s="35"/>
      <c r="GYR1" s="35"/>
      <c r="GYS1" s="35"/>
      <c r="GYT1" s="35"/>
      <c r="GYU1" s="35"/>
      <c r="GYV1" s="35"/>
      <c r="GYW1" s="35"/>
      <c r="GYX1" s="35"/>
      <c r="GYY1" s="35"/>
      <c r="GYZ1" s="35"/>
      <c r="GZA1" s="35"/>
      <c r="GZB1" s="35"/>
      <c r="GZC1" s="35"/>
      <c r="GZD1" s="35"/>
      <c r="GZE1" s="35"/>
      <c r="GZF1" s="35"/>
      <c r="GZG1" s="35"/>
      <c r="GZH1" s="35"/>
      <c r="GZI1" s="35"/>
      <c r="GZJ1" s="35"/>
      <c r="GZK1" s="35"/>
      <c r="GZL1" s="35"/>
      <c r="GZM1" s="35"/>
      <c r="GZN1" s="35"/>
      <c r="GZO1" s="35"/>
      <c r="GZP1" s="35"/>
      <c r="GZQ1" s="35"/>
      <c r="GZR1" s="35"/>
      <c r="GZS1" s="35"/>
      <c r="GZT1" s="35"/>
      <c r="GZU1" s="35"/>
      <c r="GZV1" s="35"/>
      <c r="GZW1" s="35"/>
      <c r="GZX1" s="35"/>
      <c r="GZY1" s="35"/>
      <c r="GZZ1" s="35"/>
      <c r="HAA1" s="35"/>
      <c r="HAB1" s="35"/>
      <c r="HAC1" s="35"/>
      <c r="HAD1" s="35"/>
      <c r="HAE1" s="35"/>
      <c r="HAF1" s="35"/>
      <c r="HAG1" s="35"/>
      <c r="HAH1" s="35"/>
      <c r="HAI1" s="35"/>
      <c r="HAJ1" s="35"/>
      <c r="HAK1" s="35"/>
      <c r="HAL1" s="35"/>
      <c r="HAM1" s="35"/>
      <c r="HAN1" s="35"/>
      <c r="HAO1" s="35"/>
      <c r="HAP1" s="35"/>
      <c r="HAQ1" s="35"/>
      <c r="HAR1" s="35"/>
      <c r="HAS1" s="35"/>
      <c r="HAT1" s="35"/>
      <c r="HAU1" s="35"/>
      <c r="HAV1" s="35"/>
      <c r="HAW1" s="35"/>
      <c r="HAX1" s="35"/>
      <c r="HAY1" s="35"/>
      <c r="HAZ1" s="35"/>
      <c r="HBA1" s="35"/>
      <c r="HBB1" s="35"/>
      <c r="HBC1" s="35"/>
      <c r="HBD1" s="35"/>
      <c r="HBE1" s="35"/>
      <c r="HBF1" s="35"/>
      <c r="HBG1" s="35"/>
      <c r="HBH1" s="35"/>
      <c r="HBI1" s="35"/>
      <c r="HBJ1" s="35"/>
      <c r="HBK1" s="35"/>
      <c r="HBL1" s="35"/>
      <c r="HBM1" s="35"/>
      <c r="HBN1" s="35"/>
      <c r="HBO1" s="35"/>
      <c r="HBP1" s="35"/>
      <c r="HBQ1" s="35"/>
      <c r="HBR1" s="35"/>
      <c r="HBS1" s="35"/>
      <c r="HBT1" s="35"/>
      <c r="HBU1" s="35"/>
      <c r="HBV1" s="35"/>
      <c r="HBW1" s="35"/>
      <c r="HBX1" s="35"/>
      <c r="HBY1" s="35"/>
      <c r="HBZ1" s="35"/>
      <c r="HCA1" s="35"/>
      <c r="HCB1" s="35"/>
      <c r="HCC1" s="35"/>
      <c r="HCD1" s="35"/>
      <c r="HCE1" s="35"/>
      <c r="HCF1" s="35"/>
      <c r="HCG1" s="35"/>
      <c r="HCH1" s="35"/>
      <c r="HCI1" s="35"/>
      <c r="HCJ1" s="35"/>
      <c r="HCK1" s="35"/>
      <c r="HCL1" s="35"/>
      <c r="HCM1" s="35"/>
      <c r="HCN1" s="35"/>
      <c r="HCO1" s="35"/>
      <c r="HCP1" s="35"/>
      <c r="HCQ1" s="35"/>
      <c r="HCR1" s="35"/>
      <c r="HCS1" s="35"/>
      <c r="HCT1" s="35"/>
      <c r="HCU1" s="35"/>
      <c r="HCV1" s="35"/>
      <c r="HCW1" s="35"/>
      <c r="HCX1" s="35"/>
      <c r="HCY1" s="35"/>
      <c r="HCZ1" s="35"/>
      <c r="HDA1" s="35"/>
      <c r="HDB1" s="35"/>
      <c r="HDC1" s="35"/>
      <c r="HDD1" s="35"/>
      <c r="HDE1" s="35"/>
      <c r="HDF1" s="35"/>
      <c r="HDG1" s="35"/>
      <c r="HDH1" s="35"/>
      <c r="HDI1" s="35"/>
      <c r="HDJ1" s="35"/>
      <c r="HDK1" s="35"/>
      <c r="HDL1" s="35"/>
      <c r="HDM1" s="35"/>
      <c r="HDN1" s="35"/>
      <c r="HDO1" s="35"/>
      <c r="HDP1" s="35"/>
      <c r="HDQ1" s="35"/>
      <c r="HDR1" s="35"/>
      <c r="HDS1" s="35"/>
      <c r="HDT1" s="35"/>
      <c r="HDU1" s="35"/>
      <c r="HDV1" s="35"/>
      <c r="HDW1" s="35"/>
      <c r="HDX1" s="35"/>
      <c r="HDY1" s="35"/>
      <c r="HDZ1" s="35"/>
      <c r="HEA1" s="35"/>
      <c r="HEB1" s="35"/>
      <c r="HEC1" s="35"/>
      <c r="HED1" s="35"/>
      <c r="HEE1" s="35"/>
      <c r="HEF1" s="35"/>
      <c r="HEG1" s="35"/>
      <c r="HEH1" s="35"/>
      <c r="HEI1" s="35"/>
      <c r="HEJ1" s="35"/>
      <c r="HEK1" s="35"/>
      <c r="HEL1" s="35"/>
      <c r="HEM1" s="35"/>
      <c r="HEN1" s="35"/>
      <c r="HEO1" s="35"/>
      <c r="HEP1" s="35"/>
      <c r="HEQ1" s="35"/>
      <c r="HER1" s="35"/>
      <c r="HES1" s="35"/>
      <c r="HET1" s="35"/>
      <c r="HEU1" s="35"/>
      <c r="HEV1" s="35"/>
      <c r="HEW1" s="35"/>
      <c r="HEX1" s="35"/>
      <c r="HEY1" s="35"/>
      <c r="HEZ1" s="35"/>
      <c r="HFA1" s="35"/>
      <c r="HFB1" s="35"/>
      <c r="HFC1" s="35"/>
      <c r="HFD1" s="35"/>
      <c r="HFE1" s="35"/>
      <c r="HFF1" s="35"/>
      <c r="HFG1" s="35"/>
      <c r="HFH1" s="35"/>
      <c r="HFI1" s="35"/>
      <c r="HFJ1" s="35"/>
      <c r="HFK1" s="35"/>
      <c r="HFL1" s="35"/>
      <c r="HFM1" s="35"/>
      <c r="HFN1" s="35"/>
      <c r="HFO1" s="35"/>
      <c r="HFP1" s="35"/>
      <c r="HFQ1" s="35"/>
      <c r="HFR1" s="35"/>
      <c r="HFS1" s="35"/>
      <c r="HFT1" s="35"/>
      <c r="HFU1" s="35"/>
      <c r="HFV1" s="35"/>
      <c r="HFW1" s="35"/>
      <c r="HFX1" s="35"/>
      <c r="HFY1" s="35"/>
      <c r="HFZ1" s="35"/>
      <c r="HGA1" s="35"/>
      <c r="HGB1" s="35"/>
      <c r="HGC1" s="35"/>
      <c r="HGD1" s="35"/>
      <c r="HGE1" s="35"/>
      <c r="HGF1" s="35"/>
      <c r="HGG1" s="35"/>
      <c r="HGH1" s="35"/>
      <c r="HGI1" s="35"/>
      <c r="HGJ1" s="35"/>
      <c r="HGK1" s="35"/>
      <c r="HGL1" s="35"/>
      <c r="HGM1" s="35"/>
      <c r="HGN1" s="35"/>
      <c r="HGO1" s="35"/>
      <c r="HGP1" s="35"/>
      <c r="HGQ1" s="35"/>
      <c r="HGR1" s="35"/>
      <c r="HGS1" s="35"/>
      <c r="HGT1" s="35"/>
      <c r="HGU1" s="35"/>
      <c r="HGV1" s="35"/>
      <c r="HGW1" s="35"/>
      <c r="HGX1" s="35"/>
      <c r="HGY1" s="35"/>
      <c r="HGZ1" s="35"/>
      <c r="HHA1" s="35"/>
      <c r="HHB1" s="35"/>
      <c r="HHC1" s="35"/>
      <c r="HHD1" s="35"/>
      <c r="HHE1" s="35"/>
      <c r="HHF1" s="35"/>
      <c r="HHG1" s="35"/>
      <c r="HHH1" s="35"/>
      <c r="HHI1" s="35"/>
      <c r="HHJ1" s="35"/>
      <c r="HHK1" s="35"/>
      <c r="HHL1" s="35"/>
      <c r="HHM1" s="35"/>
      <c r="HHN1" s="35"/>
      <c r="HHO1" s="35"/>
      <c r="HHP1" s="35"/>
      <c r="HHQ1" s="35"/>
      <c r="HHR1" s="35"/>
      <c r="HHS1" s="35"/>
      <c r="HHT1" s="35"/>
      <c r="HHU1" s="35"/>
      <c r="HHV1" s="35"/>
      <c r="HHW1" s="35"/>
      <c r="HHX1" s="35"/>
      <c r="HHY1" s="35"/>
      <c r="HHZ1" s="35"/>
      <c r="HIA1" s="35"/>
      <c r="HIB1" s="35"/>
      <c r="HIC1" s="35"/>
      <c r="HID1" s="35"/>
      <c r="HIE1" s="35"/>
      <c r="HIF1" s="35"/>
      <c r="HIG1" s="35"/>
      <c r="HIH1" s="35"/>
      <c r="HII1" s="35"/>
      <c r="HIJ1" s="35"/>
      <c r="HIK1" s="35"/>
      <c r="HIL1" s="35"/>
      <c r="HIM1" s="35"/>
      <c r="HIN1" s="35"/>
      <c r="HIO1" s="35"/>
      <c r="HIP1" s="35"/>
      <c r="HIQ1" s="35"/>
      <c r="HIR1" s="35"/>
      <c r="HIS1" s="35"/>
      <c r="HIT1" s="35"/>
      <c r="HIU1" s="35"/>
      <c r="HIV1" s="35"/>
      <c r="HIW1" s="35"/>
      <c r="HIX1" s="35"/>
      <c r="HIY1" s="35"/>
      <c r="HIZ1" s="35"/>
      <c r="HJA1" s="35"/>
      <c r="HJB1" s="35"/>
      <c r="HJC1" s="35"/>
      <c r="HJD1" s="35"/>
      <c r="HJE1" s="35"/>
      <c r="HJF1" s="35"/>
      <c r="HJG1" s="35"/>
      <c r="HJH1" s="35"/>
      <c r="HJI1" s="35"/>
      <c r="HJJ1" s="35"/>
      <c r="HJK1" s="35"/>
      <c r="HJL1" s="35"/>
      <c r="HJM1" s="35"/>
      <c r="HJN1" s="35"/>
      <c r="HJO1" s="35"/>
      <c r="HJP1" s="35"/>
      <c r="HJQ1" s="35"/>
      <c r="HJR1" s="35"/>
      <c r="HJS1" s="35"/>
      <c r="HJT1" s="35"/>
      <c r="HJU1" s="35"/>
      <c r="HJV1" s="35"/>
      <c r="HJW1" s="35"/>
      <c r="HJX1" s="35"/>
      <c r="HJY1" s="35"/>
      <c r="HJZ1" s="35"/>
      <c r="HKA1" s="35"/>
      <c r="HKB1" s="35"/>
      <c r="HKC1" s="35"/>
      <c r="HKD1" s="35"/>
      <c r="HKE1" s="35"/>
      <c r="HKF1" s="35"/>
      <c r="HKG1" s="35"/>
      <c r="HKH1" s="35"/>
      <c r="HKI1" s="35"/>
      <c r="HKJ1" s="35"/>
      <c r="HKK1" s="35"/>
      <c r="HKL1" s="35"/>
      <c r="HKM1" s="35"/>
      <c r="HKN1" s="35"/>
      <c r="HKO1" s="35"/>
      <c r="HKP1" s="35"/>
      <c r="HKQ1" s="35"/>
      <c r="HKR1" s="35"/>
      <c r="HKS1" s="35"/>
      <c r="HKT1" s="35"/>
      <c r="HKU1" s="35"/>
      <c r="HKV1" s="35"/>
      <c r="HKW1" s="35"/>
      <c r="HKX1" s="35"/>
      <c r="HKY1" s="35"/>
      <c r="HKZ1" s="35"/>
      <c r="HLA1" s="35"/>
      <c r="HLB1" s="35"/>
      <c r="HLC1" s="35"/>
      <c r="HLD1" s="35"/>
      <c r="HLE1" s="35"/>
      <c r="HLF1" s="35"/>
      <c r="HLG1" s="35"/>
      <c r="HLH1" s="35"/>
      <c r="HLI1" s="35"/>
      <c r="HLJ1" s="35"/>
      <c r="HLK1" s="35"/>
      <c r="HLL1" s="35"/>
      <c r="HLM1" s="35"/>
      <c r="HLN1" s="35"/>
      <c r="HLO1" s="35"/>
      <c r="HLP1" s="35"/>
      <c r="HLQ1" s="35"/>
      <c r="HLR1" s="35"/>
      <c r="HLS1" s="35"/>
      <c r="HLT1" s="35"/>
      <c r="HLU1" s="35"/>
      <c r="HLV1" s="35"/>
      <c r="HLW1" s="35"/>
      <c r="HLX1" s="35"/>
      <c r="HLY1" s="35"/>
      <c r="HLZ1" s="35"/>
      <c r="HMA1" s="35"/>
      <c r="HMB1" s="35"/>
      <c r="HMC1" s="35"/>
      <c r="HMD1" s="35"/>
      <c r="HME1" s="35"/>
      <c r="HMF1" s="35"/>
      <c r="HMG1" s="35"/>
      <c r="HMH1" s="35"/>
      <c r="HMI1" s="35"/>
      <c r="HMJ1" s="35"/>
      <c r="HMK1" s="35"/>
      <c r="HML1" s="35"/>
      <c r="HMM1" s="35"/>
      <c r="HMN1" s="35"/>
      <c r="HMO1" s="35"/>
      <c r="HMP1" s="35"/>
      <c r="HMQ1" s="35"/>
      <c r="HMR1" s="35"/>
      <c r="HMS1" s="35"/>
      <c r="HMT1" s="35"/>
      <c r="HMU1" s="35"/>
      <c r="HMV1" s="35"/>
      <c r="HMW1" s="35"/>
      <c r="HMX1" s="35"/>
      <c r="HMY1" s="35"/>
      <c r="HMZ1" s="35"/>
      <c r="HNA1" s="35"/>
      <c r="HNB1" s="35"/>
      <c r="HNC1" s="35"/>
      <c r="HND1" s="35"/>
      <c r="HNE1" s="35"/>
      <c r="HNF1" s="35"/>
      <c r="HNG1" s="35"/>
      <c r="HNH1" s="35"/>
      <c r="HNI1" s="35"/>
      <c r="HNJ1" s="35"/>
      <c r="HNK1" s="35"/>
      <c r="HNL1" s="35"/>
      <c r="HNM1" s="35"/>
      <c r="HNN1" s="35"/>
      <c r="HNO1" s="35"/>
      <c r="HNP1" s="35"/>
      <c r="HNQ1" s="35"/>
      <c r="HNR1" s="35"/>
      <c r="HNS1" s="35"/>
      <c r="HNT1" s="35"/>
      <c r="HNU1" s="35"/>
      <c r="HNV1" s="35"/>
      <c r="HNW1" s="35"/>
      <c r="HNX1" s="35"/>
      <c r="HNY1" s="35"/>
      <c r="HNZ1" s="35"/>
      <c r="HOA1" s="35"/>
      <c r="HOB1" s="35"/>
      <c r="HOC1" s="35"/>
      <c r="HOD1" s="35"/>
      <c r="HOE1" s="35"/>
      <c r="HOF1" s="35"/>
      <c r="HOG1" s="35"/>
      <c r="HOH1" s="35"/>
      <c r="HOI1" s="35"/>
      <c r="HOJ1" s="35"/>
      <c r="HOK1" s="35"/>
      <c r="HOL1" s="35"/>
      <c r="HOM1" s="35"/>
      <c r="HON1" s="35"/>
      <c r="HOO1" s="35"/>
      <c r="HOP1" s="35"/>
      <c r="HOQ1" s="35"/>
      <c r="HOR1" s="35"/>
      <c r="HOS1" s="35"/>
      <c r="HOT1" s="35"/>
      <c r="HOU1" s="35"/>
      <c r="HOV1" s="35"/>
      <c r="HOW1" s="35"/>
      <c r="HOX1" s="35"/>
      <c r="HOY1" s="35"/>
      <c r="HOZ1" s="35"/>
      <c r="HPA1" s="35"/>
      <c r="HPB1" s="35"/>
      <c r="HPC1" s="35"/>
      <c r="HPD1" s="35"/>
      <c r="HPE1" s="35"/>
      <c r="HPF1" s="35"/>
      <c r="HPG1" s="35"/>
      <c r="HPH1" s="35"/>
      <c r="HPI1" s="35"/>
      <c r="HPJ1" s="35"/>
      <c r="HPK1" s="35"/>
      <c r="HPL1" s="35"/>
      <c r="HPM1" s="35"/>
      <c r="HPN1" s="35"/>
      <c r="HPO1" s="35"/>
      <c r="HPP1" s="35"/>
      <c r="HPQ1" s="35"/>
      <c r="HPR1" s="35"/>
      <c r="HPS1" s="35"/>
      <c r="HPT1" s="35"/>
      <c r="HPU1" s="35"/>
      <c r="HPV1" s="35"/>
      <c r="HPW1" s="35"/>
      <c r="HPX1" s="35"/>
      <c r="HPY1" s="35"/>
      <c r="HPZ1" s="35"/>
      <c r="HQA1" s="35"/>
      <c r="HQB1" s="35"/>
      <c r="HQC1" s="35"/>
      <c r="HQD1" s="35"/>
      <c r="HQE1" s="35"/>
      <c r="HQF1" s="35"/>
      <c r="HQG1" s="35"/>
      <c r="HQH1" s="35"/>
      <c r="HQI1" s="35"/>
      <c r="HQJ1" s="35"/>
      <c r="HQK1" s="35"/>
      <c r="HQL1" s="35"/>
      <c r="HQM1" s="35"/>
      <c r="HQN1" s="35"/>
      <c r="HQO1" s="35"/>
      <c r="HQP1" s="35"/>
      <c r="HQQ1" s="35"/>
      <c r="HQR1" s="35"/>
      <c r="HQS1" s="35"/>
      <c r="HQT1" s="35"/>
      <c r="HQU1" s="35"/>
      <c r="HQV1" s="35"/>
      <c r="HQW1" s="35"/>
      <c r="HQX1" s="35"/>
      <c r="HQY1" s="35"/>
      <c r="HQZ1" s="35"/>
      <c r="HRA1" s="35"/>
      <c r="HRB1" s="35"/>
      <c r="HRC1" s="35"/>
      <c r="HRD1" s="35"/>
      <c r="HRE1" s="35"/>
      <c r="HRF1" s="35"/>
      <c r="HRG1" s="35"/>
      <c r="HRH1" s="35"/>
      <c r="HRI1" s="35"/>
      <c r="HRJ1" s="35"/>
      <c r="HRK1" s="35"/>
      <c r="HRL1" s="35"/>
      <c r="HRM1" s="35"/>
      <c r="HRN1" s="35"/>
      <c r="HRO1" s="35"/>
      <c r="HRP1" s="35"/>
      <c r="HRQ1" s="35"/>
      <c r="HRR1" s="35"/>
      <c r="HRS1" s="35"/>
      <c r="HRT1" s="35"/>
      <c r="HRU1" s="35"/>
      <c r="HRV1" s="35"/>
      <c r="HRW1" s="35"/>
      <c r="HRX1" s="35"/>
      <c r="HRY1" s="35"/>
      <c r="HRZ1" s="35"/>
      <c r="HSA1" s="35"/>
      <c r="HSB1" s="35"/>
      <c r="HSC1" s="35"/>
      <c r="HSD1" s="35"/>
      <c r="HSE1" s="35"/>
      <c r="HSF1" s="35"/>
      <c r="HSG1" s="35"/>
      <c r="HSH1" s="35"/>
      <c r="HSI1" s="35"/>
      <c r="HSJ1" s="35"/>
      <c r="HSK1" s="35"/>
      <c r="HSL1" s="35"/>
      <c r="HSM1" s="35"/>
      <c r="HSN1" s="35"/>
      <c r="HSO1" s="35"/>
      <c r="HSP1" s="35"/>
      <c r="HSQ1" s="35"/>
      <c r="HSR1" s="35"/>
      <c r="HSS1" s="35"/>
      <c r="HST1" s="35"/>
      <c r="HSU1" s="35"/>
      <c r="HSV1" s="35"/>
      <c r="HSW1" s="35"/>
      <c r="HSX1" s="35"/>
      <c r="HSY1" s="35"/>
      <c r="HSZ1" s="35"/>
      <c r="HTA1" s="35"/>
      <c r="HTB1" s="35"/>
      <c r="HTC1" s="35"/>
      <c r="HTD1" s="35"/>
      <c r="HTE1" s="35"/>
      <c r="HTF1" s="35"/>
      <c r="HTG1" s="35"/>
      <c r="HTH1" s="35"/>
      <c r="HTI1" s="35"/>
      <c r="HTJ1" s="35"/>
      <c r="HTK1" s="35"/>
      <c r="HTL1" s="35"/>
      <c r="HTM1" s="35"/>
      <c r="HTN1" s="35"/>
      <c r="HTO1" s="35"/>
      <c r="HTP1" s="35"/>
      <c r="HTQ1" s="35"/>
      <c r="HTR1" s="35"/>
      <c r="HTS1" s="35"/>
      <c r="HTT1" s="35"/>
      <c r="HTU1" s="35"/>
      <c r="HTV1" s="35"/>
      <c r="HTW1" s="35"/>
      <c r="HTX1" s="35"/>
      <c r="HTY1" s="35"/>
      <c r="HTZ1" s="35"/>
      <c r="HUA1" s="35"/>
      <c r="HUB1" s="35"/>
      <c r="HUC1" s="35"/>
      <c r="HUD1" s="35"/>
      <c r="HUE1" s="35"/>
      <c r="HUF1" s="35"/>
      <c r="HUG1" s="35"/>
      <c r="HUH1" s="35"/>
      <c r="HUI1" s="35"/>
      <c r="HUJ1" s="35"/>
      <c r="HUK1" s="35"/>
      <c r="HUL1" s="35"/>
      <c r="HUM1" s="35"/>
      <c r="HUN1" s="35"/>
      <c r="HUO1" s="35"/>
      <c r="HUP1" s="35"/>
      <c r="HUQ1" s="35"/>
      <c r="HUR1" s="35"/>
      <c r="HUS1" s="35"/>
      <c r="HUT1" s="35"/>
      <c r="HUU1" s="35"/>
      <c r="HUV1" s="35"/>
      <c r="HUW1" s="35"/>
      <c r="HUX1" s="35"/>
      <c r="HUY1" s="35"/>
      <c r="HUZ1" s="35"/>
      <c r="HVA1" s="35"/>
      <c r="HVB1" s="35"/>
      <c r="HVC1" s="35"/>
      <c r="HVD1" s="35"/>
      <c r="HVE1" s="35"/>
      <c r="HVF1" s="35"/>
      <c r="HVG1" s="35"/>
      <c r="HVH1" s="35"/>
      <c r="HVI1" s="35"/>
      <c r="HVJ1" s="35"/>
      <c r="HVK1" s="35"/>
      <c r="HVL1" s="35"/>
      <c r="HVM1" s="35"/>
      <c r="HVN1" s="35"/>
      <c r="HVO1" s="35"/>
      <c r="HVP1" s="35"/>
      <c r="HVQ1" s="35"/>
      <c r="HVR1" s="35"/>
      <c r="HVS1" s="35"/>
      <c r="HVT1" s="35"/>
      <c r="HVU1" s="35"/>
      <c r="HVV1" s="35"/>
      <c r="HVW1" s="35"/>
      <c r="HVX1" s="35"/>
      <c r="HVY1" s="35"/>
      <c r="HVZ1" s="35"/>
      <c r="HWA1" s="35"/>
      <c r="HWB1" s="35"/>
      <c r="HWC1" s="35"/>
      <c r="HWD1" s="35"/>
      <c r="HWE1" s="35"/>
      <c r="HWF1" s="35"/>
      <c r="HWG1" s="35"/>
      <c r="HWH1" s="35"/>
      <c r="HWI1" s="35"/>
      <c r="HWJ1" s="35"/>
      <c r="HWK1" s="35"/>
      <c r="HWL1" s="35"/>
      <c r="HWM1" s="35"/>
      <c r="HWN1" s="35"/>
      <c r="HWO1" s="35"/>
      <c r="HWP1" s="35"/>
      <c r="HWQ1" s="35"/>
      <c r="HWR1" s="35"/>
      <c r="HWS1" s="35"/>
      <c r="HWT1" s="35"/>
      <c r="HWU1" s="35"/>
      <c r="HWV1" s="35"/>
      <c r="HWW1" s="35"/>
      <c r="HWX1" s="35"/>
      <c r="HWY1" s="35"/>
      <c r="HWZ1" s="35"/>
      <c r="HXA1" s="35"/>
      <c r="HXB1" s="35"/>
      <c r="HXC1" s="35"/>
      <c r="HXD1" s="35"/>
      <c r="HXE1" s="35"/>
      <c r="HXF1" s="35"/>
      <c r="HXG1" s="35"/>
      <c r="HXH1" s="35"/>
      <c r="HXI1" s="35"/>
      <c r="HXJ1" s="35"/>
      <c r="HXK1" s="35"/>
      <c r="HXL1" s="35"/>
      <c r="HXM1" s="35"/>
      <c r="HXN1" s="35"/>
      <c r="HXO1" s="35"/>
      <c r="HXP1" s="35"/>
      <c r="HXQ1" s="35"/>
      <c r="HXR1" s="35"/>
      <c r="HXS1" s="35"/>
      <c r="HXT1" s="35"/>
      <c r="HXU1" s="35"/>
      <c r="HXV1" s="35"/>
      <c r="HXW1" s="35"/>
      <c r="HXX1" s="35"/>
      <c r="HXY1" s="35"/>
      <c r="HXZ1" s="35"/>
      <c r="HYA1" s="35"/>
      <c r="HYB1" s="35"/>
      <c r="HYC1" s="35"/>
      <c r="HYD1" s="35"/>
      <c r="HYE1" s="35"/>
      <c r="HYF1" s="35"/>
      <c r="HYG1" s="35"/>
      <c r="HYH1" s="35"/>
      <c r="HYI1" s="35"/>
      <c r="HYJ1" s="35"/>
      <c r="HYK1" s="35"/>
      <c r="HYL1" s="35"/>
      <c r="HYM1" s="35"/>
      <c r="HYN1" s="35"/>
      <c r="HYO1" s="35"/>
      <c r="HYP1" s="35"/>
      <c r="HYQ1" s="35"/>
      <c r="HYR1" s="35"/>
      <c r="HYS1" s="35"/>
      <c r="HYT1" s="35"/>
      <c r="HYU1" s="35"/>
      <c r="HYV1" s="35"/>
      <c r="HYW1" s="35"/>
      <c r="HYX1" s="35"/>
      <c r="HYY1" s="35"/>
      <c r="HYZ1" s="35"/>
      <c r="HZA1" s="35"/>
      <c r="HZB1" s="35"/>
      <c r="HZC1" s="35"/>
      <c r="HZD1" s="35"/>
      <c r="HZE1" s="35"/>
      <c r="HZF1" s="35"/>
      <c r="HZG1" s="35"/>
      <c r="HZH1" s="35"/>
      <c r="HZI1" s="35"/>
      <c r="HZJ1" s="35"/>
      <c r="HZK1" s="35"/>
      <c r="HZL1" s="35"/>
      <c r="HZM1" s="35"/>
      <c r="HZN1" s="35"/>
      <c r="HZO1" s="35"/>
      <c r="HZP1" s="35"/>
      <c r="HZQ1" s="35"/>
      <c r="HZR1" s="35"/>
      <c r="HZS1" s="35"/>
      <c r="HZT1" s="35"/>
      <c r="HZU1" s="35"/>
      <c r="HZV1" s="35"/>
      <c r="HZW1" s="35"/>
      <c r="HZX1" s="35"/>
      <c r="HZY1" s="35"/>
      <c r="HZZ1" s="35"/>
      <c r="IAA1" s="35"/>
      <c r="IAB1" s="35"/>
      <c r="IAC1" s="35"/>
      <c r="IAD1" s="35"/>
      <c r="IAE1" s="35"/>
      <c r="IAF1" s="35"/>
      <c r="IAG1" s="35"/>
      <c r="IAH1" s="35"/>
      <c r="IAI1" s="35"/>
      <c r="IAJ1" s="35"/>
      <c r="IAK1" s="35"/>
      <c r="IAL1" s="35"/>
      <c r="IAM1" s="35"/>
      <c r="IAN1" s="35"/>
      <c r="IAO1" s="35"/>
      <c r="IAP1" s="35"/>
      <c r="IAQ1" s="35"/>
      <c r="IAR1" s="35"/>
      <c r="IAS1" s="35"/>
      <c r="IAT1" s="35"/>
      <c r="IAU1" s="35"/>
      <c r="IAV1" s="35"/>
      <c r="IAW1" s="35"/>
      <c r="IAX1" s="35"/>
      <c r="IAY1" s="35"/>
      <c r="IAZ1" s="35"/>
      <c r="IBA1" s="35"/>
      <c r="IBB1" s="35"/>
      <c r="IBC1" s="35"/>
      <c r="IBD1" s="35"/>
      <c r="IBE1" s="35"/>
      <c r="IBF1" s="35"/>
      <c r="IBG1" s="35"/>
      <c r="IBH1" s="35"/>
      <c r="IBI1" s="35"/>
      <c r="IBJ1" s="35"/>
      <c r="IBK1" s="35"/>
      <c r="IBL1" s="35"/>
      <c r="IBM1" s="35"/>
      <c r="IBN1" s="35"/>
      <c r="IBO1" s="35"/>
      <c r="IBP1" s="35"/>
      <c r="IBQ1" s="35"/>
      <c r="IBR1" s="35"/>
      <c r="IBS1" s="35"/>
      <c r="IBT1" s="35"/>
      <c r="IBU1" s="35"/>
      <c r="IBV1" s="35"/>
      <c r="IBW1" s="35"/>
      <c r="IBX1" s="35"/>
      <c r="IBY1" s="35"/>
      <c r="IBZ1" s="35"/>
      <c r="ICA1" s="35"/>
      <c r="ICB1" s="35"/>
      <c r="ICC1" s="35"/>
      <c r="ICD1" s="35"/>
      <c r="ICE1" s="35"/>
      <c r="ICF1" s="35"/>
      <c r="ICG1" s="35"/>
      <c r="ICH1" s="35"/>
      <c r="ICI1" s="35"/>
      <c r="ICJ1" s="35"/>
      <c r="ICK1" s="35"/>
      <c r="ICL1" s="35"/>
      <c r="ICM1" s="35"/>
      <c r="ICN1" s="35"/>
      <c r="ICO1" s="35"/>
      <c r="ICP1" s="35"/>
      <c r="ICQ1" s="35"/>
      <c r="ICR1" s="35"/>
      <c r="ICS1" s="35"/>
      <c r="ICT1" s="35"/>
      <c r="ICU1" s="35"/>
      <c r="ICV1" s="35"/>
      <c r="ICW1" s="35"/>
      <c r="ICX1" s="35"/>
      <c r="ICY1" s="35"/>
      <c r="ICZ1" s="35"/>
      <c r="IDA1" s="35"/>
      <c r="IDB1" s="35"/>
      <c r="IDC1" s="35"/>
      <c r="IDD1" s="35"/>
      <c r="IDE1" s="35"/>
      <c r="IDF1" s="35"/>
      <c r="IDG1" s="35"/>
      <c r="IDH1" s="35"/>
      <c r="IDI1" s="35"/>
      <c r="IDJ1" s="35"/>
      <c r="IDK1" s="35"/>
      <c r="IDL1" s="35"/>
      <c r="IDM1" s="35"/>
      <c r="IDN1" s="35"/>
      <c r="IDO1" s="35"/>
      <c r="IDP1" s="35"/>
      <c r="IDQ1" s="35"/>
      <c r="IDR1" s="35"/>
      <c r="IDS1" s="35"/>
      <c r="IDT1" s="35"/>
      <c r="IDU1" s="35"/>
      <c r="IDV1" s="35"/>
      <c r="IDW1" s="35"/>
      <c r="IDX1" s="35"/>
      <c r="IDY1" s="35"/>
      <c r="IDZ1" s="35"/>
      <c r="IEA1" s="35"/>
      <c r="IEB1" s="35"/>
      <c r="IEC1" s="35"/>
      <c r="IED1" s="35"/>
      <c r="IEE1" s="35"/>
      <c r="IEF1" s="35"/>
      <c r="IEG1" s="35"/>
      <c r="IEH1" s="35"/>
      <c r="IEI1" s="35"/>
      <c r="IEJ1" s="35"/>
      <c r="IEK1" s="35"/>
      <c r="IEL1" s="35"/>
      <c r="IEM1" s="35"/>
      <c r="IEN1" s="35"/>
      <c r="IEO1" s="35"/>
      <c r="IEP1" s="35"/>
      <c r="IEQ1" s="35"/>
      <c r="IER1" s="35"/>
      <c r="IES1" s="35"/>
      <c r="IET1" s="35"/>
      <c r="IEU1" s="35"/>
      <c r="IEV1" s="35"/>
      <c r="IEW1" s="35"/>
      <c r="IEX1" s="35"/>
      <c r="IEY1" s="35"/>
      <c r="IEZ1" s="35"/>
      <c r="IFA1" s="35"/>
      <c r="IFB1" s="35"/>
      <c r="IFC1" s="35"/>
      <c r="IFD1" s="35"/>
      <c r="IFE1" s="35"/>
      <c r="IFF1" s="35"/>
      <c r="IFG1" s="35"/>
      <c r="IFH1" s="35"/>
      <c r="IFI1" s="35"/>
      <c r="IFJ1" s="35"/>
      <c r="IFK1" s="35"/>
      <c r="IFL1" s="35"/>
      <c r="IFM1" s="35"/>
      <c r="IFN1" s="35"/>
      <c r="IFO1" s="35"/>
      <c r="IFP1" s="35"/>
      <c r="IFQ1" s="35"/>
      <c r="IFR1" s="35"/>
      <c r="IFS1" s="35"/>
      <c r="IFT1" s="35"/>
      <c r="IFU1" s="35"/>
      <c r="IFV1" s="35"/>
      <c r="IFW1" s="35"/>
      <c r="IFX1" s="35"/>
      <c r="IFY1" s="35"/>
      <c r="IFZ1" s="35"/>
      <c r="IGA1" s="35"/>
      <c r="IGB1" s="35"/>
      <c r="IGC1" s="35"/>
      <c r="IGD1" s="35"/>
      <c r="IGE1" s="35"/>
      <c r="IGF1" s="35"/>
      <c r="IGG1" s="35"/>
      <c r="IGH1" s="35"/>
      <c r="IGI1" s="35"/>
      <c r="IGJ1" s="35"/>
      <c r="IGK1" s="35"/>
      <c r="IGL1" s="35"/>
      <c r="IGM1" s="35"/>
      <c r="IGN1" s="35"/>
      <c r="IGO1" s="35"/>
      <c r="IGP1" s="35"/>
      <c r="IGQ1" s="35"/>
      <c r="IGR1" s="35"/>
      <c r="IGS1" s="35"/>
      <c r="IGT1" s="35"/>
      <c r="IGU1" s="35"/>
      <c r="IGV1" s="35"/>
      <c r="IGW1" s="35"/>
      <c r="IGX1" s="35"/>
      <c r="IGY1" s="35"/>
      <c r="IGZ1" s="35"/>
      <c r="IHA1" s="35"/>
      <c r="IHB1" s="35"/>
      <c r="IHC1" s="35"/>
      <c r="IHD1" s="35"/>
      <c r="IHE1" s="35"/>
      <c r="IHF1" s="35"/>
      <c r="IHG1" s="35"/>
      <c r="IHH1" s="35"/>
      <c r="IHI1" s="35"/>
      <c r="IHJ1" s="35"/>
      <c r="IHK1" s="35"/>
      <c r="IHL1" s="35"/>
      <c r="IHM1" s="35"/>
      <c r="IHN1" s="35"/>
      <c r="IHO1" s="35"/>
      <c r="IHP1" s="35"/>
      <c r="IHQ1" s="35"/>
      <c r="IHR1" s="35"/>
      <c r="IHS1" s="35"/>
      <c r="IHT1" s="35"/>
      <c r="IHU1" s="35"/>
      <c r="IHV1" s="35"/>
      <c r="IHW1" s="35"/>
      <c r="IHX1" s="35"/>
      <c r="IHY1" s="35"/>
      <c r="IHZ1" s="35"/>
      <c r="IIA1" s="35"/>
      <c r="IIB1" s="35"/>
      <c r="IIC1" s="35"/>
      <c r="IID1" s="35"/>
      <c r="IIE1" s="35"/>
      <c r="IIF1" s="35"/>
      <c r="IIG1" s="35"/>
      <c r="IIH1" s="35"/>
      <c r="III1" s="35"/>
      <c r="IIJ1" s="35"/>
      <c r="IIK1" s="35"/>
      <c r="IIL1" s="35"/>
      <c r="IIM1" s="35"/>
      <c r="IIN1" s="35"/>
      <c r="IIO1" s="35"/>
      <c r="IIP1" s="35"/>
      <c r="IIQ1" s="35"/>
      <c r="IIR1" s="35"/>
      <c r="IIS1" s="35"/>
      <c r="IIT1" s="35"/>
      <c r="IIU1" s="35"/>
      <c r="IIV1" s="35"/>
      <c r="IIW1" s="35"/>
      <c r="IIX1" s="35"/>
      <c r="IIY1" s="35"/>
      <c r="IIZ1" s="35"/>
      <c r="IJA1" s="35"/>
      <c r="IJB1" s="35"/>
      <c r="IJC1" s="35"/>
      <c r="IJD1" s="35"/>
      <c r="IJE1" s="35"/>
      <c r="IJF1" s="35"/>
      <c r="IJG1" s="35"/>
      <c r="IJH1" s="35"/>
      <c r="IJI1" s="35"/>
      <c r="IJJ1" s="35"/>
      <c r="IJK1" s="35"/>
      <c r="IJL1" s="35"/>
      <c r="IJM1" s="35"/>
      <c r="IJN1" s="35"/>
      <c r="IJO1" s="35"/>
      <c r="IJP1" s="35"/>
      <c r="IJQ1" s="35"/>
      <c r="IJR1" s="35"/>
      <c r="IJS1" s="35"/>
      <c r="IJT1" s="35"/>
      <c r="IJU1" s="35"/>
      <c r="IJV1" s="35"/>
      <c r="IJW1" s="35"/>
      <c r="IJX1" s="35"/>
      <c r="IJY1" s="35"/>
      <c r="IJZ1" s="35"/>
      <c r="IKA1" s="35"/>
      <c r="IKB1" s="35"/>
      <c r="IKC1" s="35"/>
      <c r="IKD1" s="35"/>
      <c r="IKE1" s="35"/>
      <c r="IKF1" s="35"/>
      <c r="IKG1" s="35"/>
      <c r="IKH1" s="35"/>
      <c r="IKI1" s="35"/>
      <c r="IKJ1" s="35"/>
      <c r="IKK1" s="35"/>
      <c r="IKL1" s="35"/>
      <c r="IKM1" s="35"/>
      <c r="IKN1" s="35"/>
      <c r="IKO1" s="35"/>
      <c r="IKP1" s="35"/>
      <c r="IKQ1" s="35"/>
      <c r="IKR1" s="35"/>
      <c r="IKS1" s="35"/>
      <c r="IKT1" s="35"/>
      <c r="IKU1" s="35"/>
      <c r="IKV1" s="35"/>
      <c r="IKW1" s="35"/>
      <c r="IKX1" s="35"/>
      <c r="IKY1" s="35"/>
      <c r="IKZ1" s="35"/>
      <c r="ILA1" s="35"/>
      <c r="ILB1" s="35"/>
      <c r="ILC1" s="35"/>
      <c r="ILD1" s="35"/>
      <c r="ILE1" s="35"/>
      <c r="ILF1" s="35"/>
      <c r="ILG1" s="35"/>
      <c r="ILH1" s="35"/>
      <c r="ILI1" s="35"/>
      <c r="ILJ1" s="35"/>
      <c r="ILK1" s="35"/>
      <c r="ILL1" s="35"/>
      <c r="ILM1" s="35"/>
      <c r="ILN1" s="35"/>
      <c r="ILO1" s="35"/>
      <c r="ILP1" s="35"/>
      <c r="ILQ1" s="35"/>
      <c r="ILR1" s="35"/>
      <c r="ILS1" s="35"/>
      <c r="ILT1" s="35"/>
      <c r="ILU1" s="35"/>
      <c r="ILV1" s="35"/>
      <c r="ILW1" s="35"/>
      <c r="ILX1" s="35"/>
      <c r="ILY1" s="35"/>
      <c r="ILZ1" s="35"/>
      <c r="IMA1" s="35"/>
      <c r="IMB1" s="35"/>
      <c r="IMC1" s="35"/>
      <c r="IMD1" s="35"/>
      <c r="IME1" s="35"/>
      <c r="IMF1" s="35"/>
      <c r="IMG1" s="35"/>
      <c r="IMH1" s="35"/>
      <c r="IMI1" s="35"/>
      <c r="IMJ1" s="35"/>
      <c r="IMK1" s="35"/>
      <c r="IML1" s="35"/>
      <c r="IMM1" s="35"/>
      <c r="IMN1" s="35"/>
      <c r="IMO1" s="35"/>
      <c r="IMP1" s="35"/>
      <c r="IMQ1" s="35"/>
      <c r="IMR1" s="35"/>
      <c r="IMS1" s="35"/>
      <c r="IMT1" s="35"/>
      <c r="IMU1" s="35"/>
      <c r="IMV1" s="35"/>
      <c r="IMW1" s="35"/>
      <c r="IMX1" s="35"/>
      <c r="IMY1" s="35"/>
      <c r="IMZ1" s="35"/>
      <c r="INA1" s="35"/>
      <c r="INB1" s="35"/>
      <c r="INC1" s="35"/>
      <c r="IND1" s="35"/>
      <c r="INE1" s="35"/>
      <c r="INF1" s="35"/>
      <c r="ING1" s="35"/>
      <c r="INH1" s="35"/>
      <c r="INI1" s="35"/>
      <c r="INJ1" s="35"/>
      <c r="INK1" s="35"/>
      <c r="INL1" s="35"/>
      <c r="INM1" s="35"/>
      <c r="INN1" s="35"/>
      <c r="INO1" s="35"/>
      <c r="INP1" s="35"/>
      <c r="INQ1" s="35"/>
      <c r="INR1" s="35"/>
      <c r="INS1" s="35"/>
      <c r="INT1" s="35"/>
      <c r="INU1" s="35"/>
      <c r="INV1" s="35"/>
      <c r="INW1" s="35"/>
      <c r="INX1" s="35"/>
      <c r="INY1" s="35"/>
      <c r="INZ1" s="35"/>
      <c r="IOA1" s="35"/>
      <c r="IOB1" s="35"/>
      <c r="IOC1" s="35"/>
      <c r="IOD1" s="35"/>
      <c r="IOE1" s="35"/>
      <c r="IOF1" s="35"/>
      <c r="IOG1" s="35"/>
      <c r="IOH1" s="35"/>
      <c r="IOI1" s="35"/>
      <c r="IOJ1" s="35"/>
      <c r="IOK1" s="35"/>
      <c r="IOL1" s="35"/>
      <c r="IOM1" s="35"/>
      <c r="ION1" s="35"/>
      <c r="IOO1" s="35"/>
      <c r="IOP1" s="35"/>
      <c r="IOQ1" s="35"/>
      <c r="IOR1" s="35"/>
      <c r="IOS1" s="35"/>
      <c r="IOT1" s="35"/>
      <c r="IOU1" s="35"/>
      <c r="IOV1" s="35"/>
      <c r="IOW1" s="35"/>
      <c r="IOX1" s="35"/>
      <c r="IOY1" s="35"/>
      <c r="IOZ1" s="35"/>
      <c r="IPA1" s="35"/>
      <c r="IPB1" s="35"/>
      <c r="IPC1" s="35"/>
      <c r="IPD1" s="35"/>
      <c r="IPE1" s="35"/>
      <c r="IPF1" s="35"/>
      <c r="IPG1" s="35"/>
      <c r="IPH1" s="35"/>
      <c r="IPI1" s="35"/>
      <c r="IPJ1" s="35"/>
      <c r="IPK1" s="35"/>
      <c r="IPL1" s="35"/>
      <c r="IPM1" s="35"/>
      <c r="IPN1" s="35"/>
      <c r="IPO1" s="35"/>
      <c r="IPP1" s="35"/>
      <c r="IPQ1" s="35"/>
      <c r="IPR1" s="35"/>
      <c r="IPS1" s="35"/>
      <c r="IPT1" s="35"/>
      <c r="IPU1" s="35"/>
      <c r="IPV1" s="35"/>
      <c r="IPW1" s="35"/>
      <c r="IPX1" s="35"/>
      <c r="IPY1" s="35"/>
      <c r="IPZ1" s="35"/>
      <c r="IQA1" s="35"/>
      <c r="IQB1" s="35"/>
      <c r="IQC1" s="35"/>
      <c r="IQD1" s="35"/>
      <c r="IQE1" s="35"/>
      <c r="IQF1" s="35"/>
      <c r="IQG1" s="35"/>
      <c r="IQH1" s="35"/>
      <c r="IQI1" s="35"/>
      <c r="IQJ1" s="35"/>
      <c r="IQK1" s="35"/>
      <c r="IQL1" s="35"/>
      <c r="IQM1" s="35"/>
      <c r="IQN1" s="35"/>
      <c r="IQO1" s="35"/>
      <c r="IQP1" s="35"/>
      <c r="IQQ1" s="35"/>
      <c r="IQR1" s="35"/>
      <c r="IQS1" s="35"/>
      <c r="IQT1" s="35"/>
      <c r="IQU1" s="35"/>
      <c r="IQV1" s="35"/>
      <c r="IQW1" s="35"/>
      <c r="IQX1" s="35"/>
      <c r="IQY1" s="35"/>
      <c r="IQZ1" s="35"/>
      <c r="IRA1" s="35"/>
      <c r="IRB1" s="35"/>
      <c r="IRC1" s="35"/>
      <c r="IRD1" s="35"/>
      <c r="IRE1" s="35"/>
      <c r="IRF1" s="35"/>
      <c r="IRG1" s="35"/>
      <c r="IRH1" s="35"/>
      <c r="IRI1" s="35"/>
      <c r="IRJ1" s="35"/>
      <c r="IRK1" s="35"/>
      <c r="IRL1" s="35"/>
      <c r="IRM1" s="35"/>
      <c r="IRN1" s="35"/>
      <c r="IRO1" s="35"/>
      <c r="IRP1" s="35"/>
      <c r="IRQ1" s="35"/>
      <c r="IRR1" s="35"/>
      <c r="IRS1" s="35"/>
      <c r="IRT1" s="35"/>
      <c r="IRU1" s="35"/>
      <c r="IRV1" s="35"/>
      <c r="IRW1" s="35"/>
      <c r="IRX1" s="35"/>
      <c r="IRY1" s="35"/>
      <c r="IRZ1" s="35"/>
      <c r="ISA1" s="35"/>
      <c r="ISB1" s="35"/>
      <c r="ISC1" s="35"/>
      <c r="ISD1" s="35"/>
      <c r="ISE1" s="35"/>
      <c r="ISF1" s="35"/>
      <c r="ISG1" s="35"/>
      <c r="ISH1" s="35"/>
      <c r="ISI1" s="35"/>
      <c r="ISJ1" s="35"/>
      <c r="ISK1" s="35"/>
      <c r="ISL1" s="35"/>
      <c r="ISM1" s="35"/>
      <c r="ISN1" s="35"/>
      <c r="ISO1" s="35"/>
      <c r="ISP1" s="35"/>
      <c r="ISQ1" s="35"/>
      <c r="ISR1" s="35"/>
      <c r="ISS1" s="35"/>
      <c r="IST1" s="35"/>
      <c r="ISU1" s="35"/>
      <c r="ISV1" s="35"/>
      <c r="ISW1" s="35"/>
      <c r="ISX1" s="35"/>
      <c r="ISY1" s="35"/>
      <c r="ISZ1" s="35"/>
      <c r="ITA1" s="35"/>
      <c r="ITB1" s="35"/>
      <c r="ITC1" s="35"/>
      <c r="ITD1" s="35"/>
      <c r="ITE1" s="35"/>
      <c r="ITF1" s="35"/>
      <c r="ITG1" s="35"/>
      <c r="ITH1" s="35"/>
      <c r="ITI1" s="35"/>
      <c r="ITJ1" s="35"/>
      <c r="ITK1" s="35"/>
      <c r="ITL1" s="35"/>
      <c r="ITM1" s="35"/>
      <c r="ITN1" s="35"/>
      <c r="ITO1" s="35"/>
      <c r="ITP1" s="35"/>
      <c r="ITQ1" s="35"/>
      <c r="ITR1" s="35"/>
      <c r="ITS1" s="35"/>
      <c r="ITT1" s="35"/>
      <c r="ITU1" s="35"/>
      <c r="ITV1" s="35"/>
      <c r="ITW1" s="35"/>
      <c r="ITX1" s="35"/>
      <c r="ITY1" s="35"/>
      <c r="ITZ1" s="35"/>
      <c r="IUA1" s="35"/>
      <c r="IUB1" s="35"/>
      <c r="IUC1" s="35"/>
      <c r="IUD1" s="35"/>
      <c r="IUE1" s="35"/>
      <c r="IUF1" s="35"/>
      <c r="IUG1" s="35"/>
      <c r="IUH1" s="35"/>
      <c r="IUI1" s="35"/>
      <c r="IUJ1" s="35"/>
      <c r="IUK1" s="35"/>
      <c r="IUL1" s="35"/>
      <c r="IUM1" s="35"/>
      <c r="IUN1" s="35"/>
      <c r="IUO1" s="35"/>
      <c r="IUP1" s="35"/>
      <c r="IUQ1" s="35"/>
      <c r="IUR1" s="35"/>
      <c r="IUS1" s="35"/>
      <c r="IUT1" s="35"/>
      <c r="IUU1" s="35"/>
      <c r="IUV1" s="35"/>
      <c r="IUW1" s="35"/>
      <c r="IUX1" s="35"/>
      <c r="IUY1" s="35"/>
      <c r="IUZ1" s="35"/>
      <c r="IVA1" s="35"/>
      <c r="IVB1" s="35"/>
      <c r="IVC1" s="35"/>
      <c r="IVD1" s="35"/>
      <c r="IVE1" s="35"/>
      <c r="IVF1" s="35"/>
      <c r="IVG1" s="35"/>
      <c r="IVH1" s="35"/>
      <c r="IVI1" s="35"/>
      <c r="IVJ1" s="35"/>
      <c r="IVK1" s="35"/>
      <c r="IVL1" s="35"/>
      <c r="IVM1" s="35"/>
      <c r="IVN1" s="35"/>
      <c r="IVO1" s="35"/>
      <c r="IVP1" s="35"/>
      <c r="IVQ1" s="35"/>
      <c r="IVR1" s="35"/>
      <c r="IVS1" s="35"/>
      <c r="IVT1" s="35"/>
      <c r="IVU1" s="35"/>
      <c r="IVV1" s="35"/>
      <c r="IVW1" s="35"/>
      <c r="IVX1" s="35"/>
      <c r="IVY1" s="35"/>
      <c r="IVZ1" s="35"/>
      <c r="IWA1" s="35"/>
      <c r="IWB1" s="35"/>
      <c r="IWC1" s="35"/>
      <c r="IWD1" s="35"/>
      <c r="IWE1" s="35"/>
      <c r="IWF1" s="35"/>
      <c r="IWG1" s="35"/>
      <c r="IWH1" s="35"/>
      <c r="IWI1" s="35"/>
      <c r="IWJ1" s="35"/>
      <c r="IWK1" s="35"/>
      <c r="IWL1" s="35"/>
      <c r="IWM1" s="35"/>
      <c r="IWN1" s="35"/>
      <c r="IWO1" s="35"/>
      <c r="IWP1" s="35"/>
      <c r="IWQ1" s="35"/>
      <c r="IWR1" s="35"/>
      <c r="IWS1" s="35"/>
      <c r="IWT1" s="35"/>
      <c r="IWU1" s="35"/>
      <c r="IWV1" s="35"/>
      <c r="IWW1" s="35"/>
      <c r="IWX1" s="35"/>
      <c r="IWY1" s="35"/>
      <c r="IWZ1" s="35"/>
      <c r="IXA1" s="35"/>
      <c r="IXB1" s="35"/>
      <c r="IXC1" s="35"/>
      <c r="IXD1" s="35"/>
      <c r="IXE1" s="35"/>
      <c r="IXF1" s="35"/>
      <c r="IXG1" s="35"/>
      <c r="IXH1" s="35"/>
      <c r="IXI1" s="35"/>
      <c r="IXJ1" s="35"/>
      <c r="IXK1" s="35"/>
      <c r="IXL1" s="35"/>
      <c r="IXM1" s="35"/>
      <c r="IXN1" s="35"/>
      <c r="IXO1" s="35"/>
      <c r="IXP1" s="35"/>
      <c r="IXQ1" s="35"/>
      <c r="IXR1" s="35"/>
      <c r="IXS1" s="35"/>
      <c r="IXT1" s="35"/>
      <c r="IXU1" s="35"/>
      <c r="IXV1" s="35"/>
      <c r="IXW1" s="35"/>
      <c r="IXX1" s="35"/>
      <c r="IXY1" s="35"/>
      <c r="IXZ1" s="35"/>
      <c r="IYA1" s="35"/>
      <c r="IYB1" s="35"/>
      <c r="IYC1" s="35"/>
      <c r="IYD1" s="35"/>
      <c r="IYE1" s="35"/>
      <c r="IYF1" s="35"/>
      <c r="IYG1" s="35"/>
      <c r="IYH1" s="35"/>
      <c r="IYI1" s="35"/>
      <c r="IYJ1" s="35"/>
      <c r="IYK1" s="35"/>
      <c r="IYL1" s="35"/>
      <c r="IYM1" s="35"/>
      <c r="IYN1" s="35"/>
      <c r="IYO1" s="35"/>
      <c r="IYP1" s="35"/>
      <c r="IYQ1" s="35"/>
      <c r="IYR1" s="35"/>
      <c r="IYS1" s="35"/>
      <c r="IYT1" s="35"/>
      <c r="IYU1" s="35"/>
      <c r="IYV1" s="35"/>
      <c r="IYW1" s="35"/>
      <c r="IYX1" s="35"/>
      <c r="IYY1" s="35"/>
      <c r="IYZ1" s="35"/>
      <c r="IZA1" s="35"/>
      <c r="IZB1" s="35"/>
      <c r="IZC1" s="35"/>
      <c r="IZD1" s="35"/>
      <c r="IZE1" s="35"/>
      <c r="IZF1" s="35"/>
      <c r="IZG1" s="35"/>
      <c r="IZH1" s="35"/>
      <c r="IZI1" s="35"/>
      <c r="IZJ1" s="35"/>
      <c r="IZK1" s="35"/>
      <c r="IZL1" s="35"/>
      <c r="IZM1" s="35"/>
      <c r="IZN1" s="35"/>
      <c r="IZO1" s="35"/>
      <c r="IZP1" s="35"/>
      <c r="IZQ1" s="35"/>
      <c r="IZR1" s="35"/>
      <c r="IZS1" s="35"/>
      <c r="IZT1" s="35"/>
      <c r="IZU1" s="35"/>
      <c r="IZV1" s="35"/>
      <c r="IZW1" s="35"/>
      <c r="IZX1" s="35"/>
      <c r="IZY1" s="35"/>
      <c r="IZZ1" s="35"/>
      <c r="JAA1" s="35"/>
      <c r="JAB1" s="35"/>
      <c r="JAC1" s="35"/>
      <c r="JAD1" s="35"/>
      <c r="JAE1" s="35"/>
      <c r="JAF1" s="35"/>
      <c r="JAG1" s="35"/>
      <c r="JAH1" s="35"/>
      <c r="JAI1" s="35"/>
      <c r="JAJ1" s="35"/>
      <c r="JAK1" s="35"/>
      <c r="JAL1" s="35"/>
      <c r="JAM1" s="35"/>
      <c r="JAN1" s="35"/>
      <c r="JAO1" s="35"/>
      <c r="JAP1" s="35"/>
      <c r="JAQ1" s="35"/>
      <c r="JAR1" s="35"/>
      <c r="JAS1" s="35"/>
      <c r="JAT1" s="35"/>
      <c r="JAU1" s="35"/>
      <c r="JAV1" s="35"/>
      <c r="JAW1" s="35"/>
      <c r="JAX1" s="35"/>
      <c r="JAY1" s="35"/>
      <c r="JAZ1" s="35"/>
      <c r="JBA1" s="35"/>
      <c r="JBB1" s="35"/>
      <c r="JBC1" s="35"/>
      <c r="JBD1" s="35"/>
      <c r="JBE1" s="35"/>
      <c r="JBF1" s="35"/>
      <c r="JBG1" s="35"/>
      <c r="JBH1" s="35"/>
      <c r="JBI1" s="35"/>
      <c r="JBJ1" s="35"/>
      <c r="JBK1" s="35"/>
      <c r="JBL1" s="35"/>
      <c r="JBM1" s="35"/>
      <c r="JBN1" s="35"/>
      <c r="JBO1" s="35"/>
      <c r="JBP1" s="35"/>
      <c r="JBQ1" s="35"/>
      <c r="JBR1" s="35"/>
      <c r="JBS1" s="35"/>
      <c r="JBT1" s="35"/>
      <c r="JBU1" s="35"/>
      <c r="JBV1" s="35"/>
      <c r="JBW1" s="35"/>
      <c r="JBX1" s="35"/>
      <c r="JBY1" s="35"/>
      <c r="JBZ1" s="35"/>
      <c r="JCA1" s="35"/>
      <c r="JCB1" s="35"/>
      <c r="JCC1" s="35"/>
      <c r="JCD1" s="35"/>
      <c r="JCE1" s="35"/>
      <c r="JCF1" s="35"/>
      <c r="JCG1" s="35"/>
      <c r="JCH1" s="35"/>
      <c r="JCI1" s="35"/>
      <c r="JCJ1" s="35"/>
      <c r="JCK1" s="35"/>
      <c r="JCL1" s="35"/>
      <c r="JCM1" s="35"/>
      <c r="JCN1" s="35"/>
      <c r="JCO1" s="35"/>
      <c r="JCP1" s="35"/>
      <c r="JCQ1" s="35"/>
      <c r="JCR1" s="35"/>
      <c r="JCS1" s="35"/>
      <c r="JCT1" s="35"/>
      <c r="JCU1" s="35"/>
      <c r="JCV1" s="35"/>
      <c r="JCW1" s="35"/>
      <c r="JCX1" s="35"/>
      <c r="JCY1" s="35"/>
      <c r="JCZ1" s="35"/>
      <c r="JDA1" s="35"/>
      <c r="JDB1" s="35"/>
      <c r="JDC1" s="35"/>
      <c r="JDD1" s="35"/>
      <c r="JDE1" s="35"/>
      <c r="JDF1" s="35"/>
      <c r="JDG1" s="35"/>
      <c r="JDH1" s="35"/>
      <c r="JDI1" s="35"/>
      <c r="JDJ1" s="35"/>
      <c r="JDK1" s="35"/>
      <c r="JDL1" s="35"/>
      <c r="JDM1" s="35"/>
      <c r="JDN1" s="35"/>
      <c r="JDO1" s="35"/>
      <c r="JDP1" s="35"/>
      <c r="JDQ1" s="35"/>
      <c r="JDR1" s="35"/>
      <c r="JDS1" s="35"/>
      <c r="JDT1" s="35"/>
      <c r="JDU1" s="35"/>
      <c r="JDV1" s="35"/>
      <c r="JDW1" s="35"/>
      <c r="JDX1" s="35"/>
      <c r="JDY1" s="35"/>
      <c r="JDZ1" s="35"/>
      <c r="JEA1" s="35"/>
      <c r="JEB1" s="35"/>
      <c r="JEC1" s="35"/>
      <c r="JED1" s="35"/>
      <c r="JEE1" s="35"/>
      <c r="JEF1" s="35"/>
      <c r="JEG1" s="35"/>
      <c r="JEH1" s="35"/>
      <c r="JEI1" s="35"/>
      <c r="JEJ1" s="35"/>
      <c r="JEK1" s="35"/>
      <c r="JEL1" s="35"/>
      <c r="JEM1" s="35"/>
      <c r="JEN1" s="35"/>
      <c r="JEO1" s="35"/>
      <c r="JEP1" s="35"/>
      <c r="JEQ1" s="35"/>
      <c r="JER1" s="35"/>
      <c r="JES1" s="35"/>
      <c r="JET1" s="35"/>
      <c r="JEU1" s="35"/>
      <c r="JEV1" s="35"/>
      <c r="JEW1" s="35"/>
      <c r="JEX1" s="35"/>
      <c r="JEY1" s="35"/>
      <c r="JEZ1" s="35"/>
      <c r="JFA1" s="35"/>
      <c r="JFB1" s="35"/>
      <c r="JFC1" s="35"/>
      <c r="JFD1" s="35"/>
      <c r="JFE1" s="35"/>
      <c r="JFF1" s="35"/>
      <c r="JFG1" s="35"/>
      <c r="JFH1" s="35"/>
      <c r="JFI1" s="35"/>
      <c r="JFJ1" s="35"/>
      <c r="JFK1" s="35"/>
      <c r="JFL1" s="35"/>
      <c r="JFM1" s="35"/>
      <c r="JFN1" s="35"/>
      <c r="JFO1" s="35"/>
      <c r="JFP1" s="35"/>
      <c r="JFQ1" s="35"/>
      <c r="JFR1" s="35"/>
      <c r="JFS1" s="35"/>
      <c r="JFT1" s="35"/>
      <c r="JFU1" s="35"/>
      <c r="JFV1" s="35"/>
      <c r="JFW1" s="35"/>
      <c r="JFX1" s="35"/>
      <c r="JFY1" s="35"/>
      <c r="JFZ1" s="35"/>
      <c r="JGA1" s="35"/>
      <c r="JGB1" s="35"/>
      <c r="JGC1" s="35"/>
      <c r="JGD1" s="35"/>
      <c r="JGE1" s="35"/>
      <c r="JGF1" s="35"/>
      <c r="JGG1" s="35"/>
      <c r="JGH1" s="35"/>
      <c r="JGI1" s="35"/>
      <c r="JGJ1" s="35"/>
      <c r="JGK1" s="35"/>
      <c r="JGL1" s="35"/>
      <c r="JGM1" s="35"/>
      <c r="JGN1" s="35"/>
      <c r="JGO1" s="35"/>
      <c r="JGP1" s="35"/>
      <c r="JGQ1" s="35"/>
      <c r="JGR1" s="35"/>
      <c r="JGS1" s="35"/>
      <c r="JGT1" s="35"/>
      <c r="JGU1" s="35"/>
      <c r="JGV1" s="35"/>
      <c r="JGW1" s="35"/>
      <c r="JGX1" s="35"/>
      <c r="JGY1" s="35"/>
      <c r="JGZ1" s="35"/>
      <c r="JHA1" s="35"/>
      <c r="JHB1" s="35"/>
      <c r="JHC1" s="35"/>
      <c r="JHD1" s="35"/>
      <c r="JHE1" s="35"/>
      <c r="JHF1" s="35"/>
      <c r="JHG1" s="35"/>
      <c r="JHH1" s="35"/>
      <c r="JHI1" s="35"/>
      <c r="JHJ1" s="35"/>
      <c r="JHK1" s="35"/>
      <c r="JHL1" s="35"/>
      <c r="JHM1" s="35"/>
      <c r="JHN1" s="35"/>
      <c r="JHO1" s="35"/>
      <c r="JHP1" s="35"/>
      <c r="JHQ1" s="35"/>
      <c r="JHR1" s="35"/>
      <c r="JHS1" s="35"/>
      <c r="JHT1" s="35"/>
      <c r="JHU1" s="35"/>
      <c r="JHV1" s="35"/>
      <c r="JHW1" s="35"/>
      <c r="JHX1" s="35"/>
      <c r="JHY1" s="35"/>
      <c r="JHZ1" s="35"/>
      <c r="JIA1" s="35"/>
      <c r="JIB1" s="35"/>
      <c r="JIC1" s="35"/>
      <c r="JID1" s="35"/>
      <c r="JIE1" s="35"/>
      <c r="JIF1" s="35"/>
      <c r="JIG1" s="35"/>
      <c r="JIH1" s="35"/>
      <c r="JII1" s="35"/>
      <c r="JIJ1" s="35"/>
      <c r="JIK1" s="35"/>
      <c r="JIL1" s="35"/>
      <c r="JIM1" s="35"/>
      <c r="JIN1" s="35"/>
      <c r="JIO1" s="35"/>
      <c r="JIP1" s="35"/>
      <c r="JIQ1" s="35"/>
      <c r="JIR1" s="35"/>
      <c r="JIS1" s="35"/>
      <c r="JIT1" s="35"/>
      <c r="JIU1" s="35"/>
      <c r="JIV1" s="35"/>
      <c r="JIW1" s="35"/>
      <c r="JIX1" s="35"/>
      <c r="JIY1" s="35"/>
      <c r="JIZ1" s="35"/>
      <c r="JJA1" s="35"/>
      <c r="JJB1" s="35"/>
      <c r="JJC1" s="35"/>
      <c r="JJD1" s="35"/>
      <c r="JJE1" s="35"/>
      <c r="JJF1" s="35"/>
      <c r="JJG1" s="35"/>
      <c r="JJH1" s="35"/>
      <c r="JJI1" s="35"/>
      <c r="JJJ1" s="35"/>
      <c r="JJK1" s="35"/>
      <c r="JJL1" s="35"/>
      <c r="JJM1" s="35"/>
      <c r="JJN1" s="35"/>
      <c r="JJO1" s="35"/>
      <c r="JJP1" s="35"/>
      <c r="JJQ1" s="35"/>
      <c r="JJR1" s="35"/>
      <c r="JJS1" s="35"/>
      <c r="JJT1" s="35"/>
      <c r="JJU1" s="35"/>
      <c r="JJV1" s="35"/>
      <c r="JJW1" s="35"/>
      <c r="JJX1" s="35"/>
      <c r="JJY1" s="35"/>
      <c r="JJZ1" s="35"/>
      <c r="JKA1" s="35"/>
      <c r="JKB1" s="35"/>
      <c r="JKC1" s="35"/>
      <c r="JKD1" s="35"/>
      <c r="JKE1" s="35"/>
      <c r="JKF1" s="35"/>
      <c r="JKG1" s="35"/>
      <c r="JKH1" s="35"/>
      <c r="JKI1" s="35"/>
      <c r="JKJ1" s="35"/>
      <c r="JKK1" s="35"/>
      <c r="JKL1" s="35"/>
      <c r="JKM1" s="35"/>
      <c r="JKN1" s="35"/>
      <c r="JKO1" s="35"/>
      <c r="JKP1" s="35"/>
      <c r="JKQ1" s="35"/>
      <c r="JKR1" s="35"/>
      <c r="JKS1" s="35"/>
      <c r="JKT1" s="35"/>
      <c r="JKU1" s="35"/>
      <c r="JKV1" s="35"/>
      <c r="JKW1" s="35"/>
      <c r="JKX1" s="35"/>
      <c r="JKY1" s="35"/>
      <c r="JKZ1" s="35"/>
      <c r="JLA1" s="35"/>
      <c r="JLB1" s="35"/>
      <c r="JLC1" s="35"/>
      <c r="JLD1" s="35"/>
      <c r="JLE1" s="35"/>
      <c r="JLF1" s="35"/>
      <c r="JLG1" s="35"/>
      <c r="JLH1" s="35"/>
      <c r="JLI1" s="35"/>
      <c r="JLJ1" s="35"/>
      <c r="JLK1" s="35"/>
      <c r="JLL1" s="35"/>
      <c r="JLM1" s="35"/>
      <c r="JLN1" s="35"/>
      <c r="JLO1" s="35"/>
      <c r="JLP1" s="35"/>
      <c r="JLQ1" s="35"/>
      <c r="JLR1" s="35"/>
      <c r="JLS1" s="35"/>
      <c r="JLT1" s="35"/>
      <c r="JLU1" s="35"/>
      <c r="JLV1" s="35"/>
      <c r="JLW1" s="35"/>
      <c r="JLX1" s="35"/>
      <c r="JLY1" s="35"/>
      <c r="JLZ1" s="35"/>
      <c r="JMA1" s="35"/>
      <c r="JMB1" s="35"/>
      <c r="JMC1" s="35"/>
      <c r="JMD1" s="35"/>
      <c r="JME1" s="35"/>
      <c r="JMF1" s="35"/>
      <c r="JMG1" s="35"/>
      <c r="JMH1" s="35"/>
      <c r="JMI1" s="35"/>
      <c r="JMJ1" s="35"/>
      <c r="JMK1" s="35"/>
      <c r="JML1" s="35"/>
      <c r="JMM1" s="35"/>
      <c r="JMN1" s="35"/>
      <c r="JMO1" s="35"/>
      <c r="JMP1" s="35"/>
      <c r="JMQ1" s="35"/>
      <c r="JMR1" s="35"/>
      <c r="JMS1" s="35"/>
      <c r="JMT1" s="35"/>
      <c r="JMU1" s="35"/>
      <c r="JMV1" s="35"/>
      <c r="JMW1" s="35"/>
      <c r="JMX1" s="35"/>
      <c r="JMY1" s="35"/>
      <c r="JMZ1" s="35"/>
      <c r="JNA1" s="35"/>
      <c r="JNB1" s="35"/>
      <c r="JNC1" s="35"/>
      <c r="JND1" s="35"/>
      <c r="JNE1" s="35"/>
      <c r="JNF1" s="35"/>
      <c r="JNG1" s="35"/>
      <c r="JNH1" s="35"/>
      <c r="JNI1" s="35"/>
      <c r="JNJ1" s="35"/>
      <c r="JNK1" s="35"/>
      <c r="JNL1" s="35"/>
      <c r="JNM1" s="35"/>
      <c r="JNN1" s="35"/>
      <c r="JNO1" s="35"/>
      <c r="JNP1" s="35"/>
      <c r="JNQ1" s="35"/>
      <c r="JNR1" s="35"/>
      <c r="JNS1" s="35"/>
      <c r="JNT1" s="35"/>
      <c r="JNU1" s="35"/>
      <c r="JNV1" s="35"/>
      <c r="JNW1" s="35"/>
      <c r="JNX1" s="35"/>
      <c r="JNY1" s="35"/>
      <c r="JNZ1" s="35"/>
      <c r="JOA1" s="35"/>
      <c r="JOB1" s="35"/>
      <c r="JOC1" s="35"/>
      <c r="JOD1" s="35"/>
      <c r="JOE1" s="35"/>
      <c r="JOF1" s="35"/>
      <c r="JOG1" s="35"/>
      <c r="JOH1" s="35"/>
      <c r="JOI1" s="35"/>
      <c r="JOJ1" s="35"/>
      <c r="JOK1" s="35"/>
      <c r="JOL1" s="35"/>
      <c r="JOM1" s="35"/>
      <c r="JON1" s="35"/>
      <c r="JOO1" s="35"/>
      <c r="JOP1" s="35"/>
      <c r="JOQ1" s="35"/>
      <c r="JOR1" s="35"/>
      <c r="JOS1" s="35"/>
      <c r="JOT1" s="35"/>
      <c r="JOU1" s="35"/>
      <c r="JOV1" s="35"/>
      <c r="JOW1" s="35"/>
      <c r="JOX1" s="35"/>
      <c r="JOY1" s="35"/>
      <c r="JOZ1" s="35"/>
      <c r="JPA1" s="35"/>
      <c r="JPB1" s="35"/>
      <c r="JPC1" s="35"/>
      <c r="JPD1" s="35"/>
      <c r="JPE1" s="35"/>
      <c r="JPF1" s="35"/>
      <c r="JPG1" s="35"/>
      <c r="JPH1" s="35"/>
      <c r="JPI1" s="35"/>
      <c r="JPJ1" s="35"/>
      <c r="JPK1" s="35"/>
      <c r="JPL1" s="35"/>
      <c r="JPM1" s="35"/>
      <c r="JPN1" s="35"/>
      <c r="JPO1" s="35"/>
      <c r="JPP1" s="35"/>
      <c r="JPQ1" s="35"/>
      <c r="JPR1" s="35"/>
      <c r="JPS1" s="35"/>
      <c r="JPT1" s="35"/>
      <c r="JPU1" s="35"/>
      <c r="JPV1" s="35"/>
      <c r="JPW1" s="35"/>
      <c r="JPX1" s="35"/>
      <c r="JPY1" s="35"/>
      <c r="JPZ1" s="35"/>
      <c r="JQA1" s="35"/>
      <c r="JQB1" s="35"/>
      <c r="JQC1" s="35"/>
      <c r="JQD1" s="35"/>
      <c r="JQE1" s="35"/>
      <c r="JQF1" s="35"/>
      <c r="JQG1" s="35"/>
      <c r="JQH1" s="35"/>
      <c r="JQI1" s="35"/>
      <c r="JQJ1" s="35"/>
      <c r="JQK1" s="35"/>
      <c r="JQL1" s="35"/>
      <c r="JQM1" s="35"/>
      <c r="JQN1" s="35"/>
      <c r="JQO1" s="35"/>
      <c r="JQP1" s="35"/>
      <c r="JQQ1" s="35"/>
      <c r="JQR1" s="35"/>
      <c r="JQS1" s="35"/>
      <c r="JQT1" s="35"/>
      <c r="JQU1" s="35"/>
      <c r="JQV1" s="35"/>
      <c r="JQW1" s="35"/>
      <c r="JQX1" s="35"/>
      <c r="JQY1" s="35"/>
      <c r="JQZ1" s="35"/>
      <c r="JRA1" s="35"/>
      <c r="JRB1" s="35"/>
      <c r="JRC1" s="35"/>
      <c r="JRD1" s="35"/>
      <c r="JRE1" s="35"/>
      <c r="JRF1" s="35"/>
      <c r="JRG1" s="35"/>
      <c r="JRH1" s="35"/>
      <c r="JRI1" s="35"/>
      <c r="JRJ1" s="35"/>
      <c r="JRK1" s="35"/>
      <c r="JRL1" s="35"/>
      <c r="JRM1" s="35"/>
      <c r="JRN1" s="35"/>
      <c r="JRO1" s="35"/>
      <c r="JRP1" s="35"/>
      <c r="JRQ1" s="35"/>
      <c r="JRR1" s="35"/>
      <c r="JRS1" s="35"/>
      <c r="JRT1" s="35"/>
      <c r="JRU1" s="35"/>
      <c r="JRV1" s="35"/>
      <c r="JRW1" s="35"/>
      <c r="JRX1" s="35"/>
      <c r="JRY1" s="35"/>
      <c r="JRZ1" s="35"/>
      <c r="JSA1" s="35"/>
      <c r="JSB1" s="35"/>
      <c r="JSC1" s="35"/>
      <c r="JSD1" s="35"/>
      <c r="JSE1" s="35"/>
      <c r="JSF1" s="35"/>
      <c r="JSG1" s="35"/>
      <c r="JSH1" s="35"/>
      <c r="JSI1" s="35"/>
      <c r="JSJ1" s="35"/>
      <c r="JSK1" s="35"/>
      <c r="JSL1" s="35"/>
      <c r="JSM1" s="35"/>
      <c r="JSN1" s="35"/>
      <c r="JSO1" s="35"/>
      <c r="JSP1" s="35"/>
      <c r="JSQ1" s="35"/>
      <c r="JSR1" s="35"/>
      <c r="JSS1" s="35"/>
      <c r="JST1" s="35"/>
      <c r="JSU1" s="35"/>
      <c r="JSV1" s="35"/>
      <c r="JSW1" s="35"/>
      <c r="JSX1" s="35"/>
      <c r="JSY1" s="35"/>
      <c r="JSZ1" s="35"/>
      <c r="JTA1" s="35"/>
      <c r="JTB1" s="35"/>
      <c r="JTC1" s="35"/>
      <c r="JTD1" s="35"/>
      <c r="JTE1" s="35"/>
      <c r="JTF1" s="35"/>
      <c r="JTG1" s="35"/>
      <c r="JTH1" s="35"/>
      <c r="JTI1" s="35"/>
      <c r="JTJ1" s="35"/>
      <c r="JTK1" s="35"/>
      <c r="JTL1" s="35"/>
      <c r="JTM1" s="35"/>
      <c r="JTN1" s="35"/>
      <c r="JTO1" s="35"/>
      <c r="JTP1" s="35"/>
      <c r="JTQ1" s="35"/>
      <c r="JTR1" s="35"/>
      <c r="JTS1" s="35"/>
      <c r="JTT1" s="35"/>
      <c r="JTU1" s="35"/>
      <c r="JTV1" s="35"/>
      <c r="JTW1" s="35"/>
      <c r="JTX1" s="35"/>
      <c r="JTY1" s="35"/>
      <c r="JTZ1" s="35"/>
      <c r="JUA1" s="35"/>
      <c r="JUB1" s="35"/>
      <c r="JUC1" s="35"/>
      <c r="JUD1" s="35"/>
      <c r="JUE1" s="35"/>
      <c r="JUF1" s="35"/>
      <c r="JUG1" s="35"/>
      <c r="JUH1" s="35"/>
      <c r="JUI1" s="35"/>
      <c r="JUJ1" s="35"/>
      <c r="JUK1" s="35"/>
      <c r="JUL1" s="35"/>
      <c r="JUM1" s="35"/>
      <c r="JUN1" s="35"/>
      <c r="JUO1" s="35"/>
      <c r="JUP1" s="35"/>
      <c r="JUQ1" s="35"/>
      <c r="JUR1" s="35"/>
      <c r="JUS1" s="35"/>
      <c r="JUT1" s="35"/>
      <c r="JUU1" s="35"/>
      <c r="JUV1" s="35"/>
      <c r="JUW1" s="35"/>
      <c r="JUX1" s="35"/>
      <c r="JUY1" s="35"/>
      <c r="JUZ1" s="35"/>
      <c r="JVA1" s="35"/>
      <c r="JVB1" s="35"/>
      <c r="JVC1" s="35"/>
      <c r="JVD1" s="35"/>
      <c r="JVE1" s="35"/>
      <c r="JVF1" s="35"/>
      <c r="JVG1" s="35"/>
      <c r="JVH1" s="35"/>
      <c r="JVI1" s="35"/>
      <c r="JVJ1" s="35"/>
      <c r="JVK1" s="35"/>
      <c r="JVL1" s="35"/>
      <c r="JVM1" s="35"/>
      <c r="JVN1" s="35"/>
      <c r="JVO1" s="35"/>
      <c r="JVP1" s="35"/>
      <c r="JVQ1" s="35"/>
      <c r="JVR1" s="35"/>
      <c r="JVS1" s="35"/>
      <c r="JVT1" s="35"/>
      <c r="JVU1" s="35"/>
      <c r="JVV1" s="35"/>
      <c r="JVW1" s="35"/>
      <c r="JVX1" s="35"/>
      <c r="JVY1" s="35"/>
      <c r="JVZ1" s="35"/>
      <c r="JWA1" s="35"/>
      <c r="JWB1" s="35"/>
      <c r="JWC1" s="35"/>
      <c r="JWD1" s="35"/>
      <c r="JWE1" s="35"/>
      <c r="JWF1" s="35"/>
      <c r="JWG1" s="35"/>
      <c r="JWH1" s="35"/>
      <c r="JWI1" s="35"/>
      <c r="JWJ1" s="35"/>
      <c r="JWK1" s="35"/>
      <c r="JWL1" s="35"/>
      <c r="JWM1" s="35"/>
      <c r="JWN1" s="35"/>
      <c r="JWO1" s="35"/>
      <c r="JWP1" s="35"/>
      <c r="JWQ1" s="35"/>
      <c r="JWR1" s="35"/>
      <c r="JWS1" s="35"/>
      <c r="JWT1" s="35"/>
      <c r="JWU1" s="35"/>
      <c r="JWV1" s="35"/>
      <c r="JWW1" s="35"/>
      <c r="JWX1" s="35"/>
      <c r="JWY1" s="35"/>
      <c r="JWZ1" s="35"/>
      <c r="JXA1" s="35"/>
      <c r="JXB1" s="35"/>
      <c r="JXC1" s="35"/>
      <c r="JXD1" s="35"/>
      <c r="JXE1" s="35"/>
      <c r="JXF1" s="35"/>
      <c r="JXG1" s="35"/>
      <c r="JXH1" s="35"/>
      <c r="JXI1" s="35"/>
      <c r="JXJ1" s="35"/>
      <c r="JXK1" s="35"/>
      <c r="JXL1" s="35"/>
      <c r="JXM1" s="35"/>
      <c r="JXN1" s="35"/>
      <c r="JXO1" s="35"/>
      <c r="JXP1" s="35"/>
      <c r="JXQ1" s="35"/>
      <c r="JXR1" s="35"/>
      <c r="JXS1" s="35"/>
      <c r="JXT1" s="35"/>
      <c r="JXU1" s="35"/>
      <c r="JXV1" s="35"/>
      <c r="JXW1" s="35"/>
      <c r="JXX1" s="35"/>
      <c r="JXY1" s="35"/>
      <c r="JXZ1" s="35"/>
      <c r="JYA1" s="35"/>
      <c r="JYB1" s="35"/>
      <c r="JYC1" s="35"/>
      <c r="JYD1" s="35"/>
      <c r="JYE1" s="35"/>
      <c r="JYF1" s="35"/>
      <c r="JYG1" s="35"/>
      <c r="JYH1" s="35"/>
      <c r="JYI1" s="35"/>
      <c r="JYJ1" s="35"/>
      <c r="JYK1" s="35"/>
      <c r="JYL1" s="35"/>
      <c r="JYM1" s="35"/>
      <c r="JYN1" s="35"/>
      <c r="JYO1" s="35"/>
      <c r="JYP1" s="35"/>
      <c r="JYQ1" s="35"/>
      <c r="JYR1" s="35"/>
      <c r="JYS1" s="35"/>
      <c r="JYT1" s="35"/>
      <c r="JYU1" s="35"/>
      <c r="JYV1" s="35"/>
      <c r="JYW1" s="35"/>
      <c r="JYX1" s="35"/>
      <c r="JYY1" s="35"/>
      <c r="JYZ1" s="35"/>
      <c r="JZA1" s="35"/>
      <c r="JZB1" s="35"/>
      <c r="JZC1" s="35"/>
      <c r="JZD1" s="35"/>
      <c r="JZE1" s="35"/>
      <c r="JZF1" s="35"/>
      <c r="JZG1" s="35"/>
      <c r="JZH1" s="35"/>
      <c r="JZI1" s="35"/>
      <c r="JZJ1" s="35"/>
      <c r="JZK1" s="35"/>
      <c r="JZL1" s="35"/>
      <c r="JZM1" s="35"/>
      <c r="JZN1" s="35"/>
      <c r="JZO1" s="35"/>
      <c r="JZP1" s="35"/>
      <c r="JZQ1" s="35"/>
      <c r="JZR1" s="35"/>
      <c r="JZS1" s="35"/>
      <c r="JZT1" s="35"/>
      <c r="JZU1" s="35"/>
      <c r="JZV1" s="35"/>
      <c r="JZW1" s="35"/>
      <c r="JZX1" s="35"/>
      <c r="JZY1" s="35"/>
      <c r="JZZ1" s="35"/>
      <c r="KAA1" s="35"/>
      <c r="KAB1" s="35"/>
      <c r="KAC1" s="35"/>
      <c r="KAD1" s="35"/>
      <c r="KAE1" s="35"/>
      <c r="KAF1" s="35"/>
      <c r="KAG1" s="35"/>
      <c r="KAH1" s="35"/>
      <c r="KAI1" s="35"/>
      <c r="KAJ1" s="35"/>
      <c r="KAK1" s="35"/>
      <c r="KAL1" s="35"/>
      <c r="KAM1" s="35"/>
      <c r="KAN1" s="35"/>
      <c r="KAO1" s="35"/>
      <c r="KAP1" s="35"/>
      <c r="KAQ1" s="35"/>
      <c r="KAR1" s="35"/>
      <c r="KAS1" s="35"/>
      <c r="KAT1" s="35"/>
      <c r="KAU1" s="35"/>
      <c r="KAV1" s="35"/>
      <c r="KAW1" s="35"/>
      <c r="KAX1" s="35"/>
      <c r="KAY1" s="35"/>
      <c r="KAZ1" s="35"/>
      <c r="KBA1" s="35"/>
      <c r="KBB1" s="35"/>
      <c r="KBC1" s="35"/>
      <c r="KBD1" s="35"/>
      <c r="KBE1" s="35"/>
      <c r="KBF1" s="35"/>
      <c r="KBG1" s="35"/>
      <c r="KBH1" s="35"/>
      <c r="KBI1" s="35"/>
      <c r="KBJ1" s="35"/>
      <c r="KBK1" s="35"/>
      <c r="KBL1" s="35"/>
      <c r="KBM1" s="35"/>
      <c r="KBN1" s="35"/>
      <c r="KBO1" s="35"/>
      <c r="KBP1" s="35"/>
      <c r="KBQ1" s="35"/>
      <c r="KBR1" s="35"/>
      <c r="KBS1" s="35"/>
      <c r="KBT1" s="35"/>
      <c r="KBU1" s="35"/>
      <c r="KBV1" s="35"/>
      <c r="KBW1" s="35"/>
      <c r="KBX1" s="35"/>
      <c r="KBY1" s="35"/>
      <c r="KBZ1" s="35"/>
      <c r="KCA1" s="35"/>
      <c r="KCB1" s="35"/>
      <c r="KCC1" s="35"/>
      <c r="KCD1" s="35"/>
      <c r="KCE1" s="35"/>
      <c r="KCF1" s="35"/>
      <c r="KCG1" s="35"/>
      <c r="KCH1" s="35"/>
      <c r="KCI1" s="35"/>
      <c r="KCJ1" s="35"/>
      <c r="KCK1" s="35"/>
      <c r="KCL1" s="35"/>
      <c r="KCM1" s="35"/>
      <c r="KCN1" s="35"/>
      <c r="KCO1" s="35"/>
      <c r="KCP1" s="35"/>
      <c r="KCQ1" s="35"/>
      <c r="KCR1" s="35"/>
      <c r="KCS1" s="35"/>
      <c r="KCT1" s="35"/>
      <c r="KCU1" s="35"/>
      <c r="KCV1" s="35"/>
      <c r="KCW1" s="35"/>
      <c r="KCX1" s="35"/>
      <c r="KCY1" s="35"/>
      <c r="KCZ1" s="35"/>
      <c r="KDA1" s="35"/>
      <c r="KDB1" s="35"/>
      <c r="KDC1" s="35"/>
      <c r="KDD1" s="35"/>
      <c r="KDE1" s="35"/>
      <c r="KDF1" s="35"/>
      <c r="KDG1" s="35"/>
      <c r="KDH1" s="35"/>
      <c r="KDI1" s="35"/>
      <c r="KDJ1" s="35"/>
      <c r="KDK1" s="35"/>
      <c r="KDL1" s="35"/>
      <c r="KDM1" s="35"/>
      <c r="KDN1" s="35"/>
      <c r="KDO1" s="35"/>
      <c r="KDP1" s="35"/>
      <c r="KDQ1" s="35"/>
      <c r="KDR1" s="35"/>
      <c r="KDS1" s="35"/>
      <c r="KDT1" s="35"/>
      <c r="KDU1" s="35"/>
      <c r="KDV1" s="35"/>
      <c r="KDW1" s="35"/>
      <c r="KDX1" s="35"/>
      <c r="KDY1" s="35"/>
      <c r="KDZ1" s="35"/>
      <c r="KEA1" s="35"/>
      <c r="KEB1" s="35"/>
      <c r="KEC1" s="35"/>
      <c r="KED1" s="35"/>
      <c r="KEE1" s="35"/>
      <c r="KEF1" s="35"/>
      <c r="KEG1" s="35"/>
      <c r="KEH1" s="35"/>
      <c r="KEI1" s="35"/>
      <c r="KEJ1" s="35"/>
      <c r="KEK1" s="35"/>
      <c r="KEL1" s="35"/>
      <c r="KEM1" s="35"/>
      <c r="KEN1" s="35"/>
      <c r="KEO1" s="35"/>
      <c r="KEP1" s="35"/>
      <c r="KEQ1" s="35"/>
      <c r="KER1" s="35"/>
      <c r="KES1" s="35"/>
      <c r="KET1" s="35"/>
      <c r="KEU1" s="35"/>
      <c r="KEV1" s="35"/>
      <c r="KEW1" s="35"/>
      <c r="KEX1" s="35"/>
      <c r="KEY1" s="35"/>
      <c r="KEZ1" s="35"/>
      <c r="KFA1" s="35"/>
      <c r="KFB1" s="35"/>
      <c r="KFC1" s="35"/>
      <c r="KFD1" s="35"/>
      <c r="KFE1" s="35"/>
      <c r="KFF1" s="35"/>
      <c r="KFG1" s="35"/>
      <c r="KFH1" s="35"/>
      <c r="KFI1" s="35"/>
      <c r="KFJ1" s="35"/>
      <c r="KFK1" s="35"/>
      <c r="KFL1" s="35"/>
      <c r="KFM1" s="35"/>
      <c r="KFN1" s="35"/>
      <c r="KFO1" s="35"/>
      <c r="KFP1" s="35"/>
      <c r="KFQ1" s="35"/>
      <c r="KFR1" s="35"/>
      <c r="KFS1" s="35"/>
      <c r="KFT1" s="35"/>
      <c r="KFU1" s="35"/>
      <c r="KFV1" s="35"/>
      <c r="KFW1" s="35"/>
      <c r="KFX1" s="35"/>
      <c r="KFY1" s="35"/>
      <c r="KFZ1" s="35"/>
      <c r="KGA1" s="35"/>
      <c r="KGB1" s="35"/>
      <c r="KGC1" s="35"/>
      <c r="KGD1" s="35"/>
      <c r="KGE1" s="35"/>
      <c r="KGF1" s="35"/>
      <c r="KGG1" s="35"/>
      <c r="KGH1" s="35"/>
      <c r="KGI1" s="35"/>
      <c r="KGJ1" s="35"/>
      <c r="KGK1" s="35"/>
      <c r="KGL1" s="35"/>
      <c r="KGM1" s="35"/>
      <c r="KGN1" s="35"/>
      <c r="KGO1" s="35"/>
      <c r="KGP1" s="35"/>
      <c r="KGQ1" s="35"/>
      <c r="KGR1" s="35"/>
      <c r="KGS1" s="35"/>
      <c r="KGT1" s="35"/>
      <c r="KGU1" s="35"/>
      <c r="KGV1" s="35"/>
      <c r="KGW1" s="35"/>
      <c r="KGX1" s="35"/>
      <c r="KGY1" s="35"/>
      <c r="KGZ1" s="35"/>
      <c r="KHA1" s="35"/>
      <c r="KHB1" s="35"/>
      <c r="KHC1" s="35"/>
      <c r="KHD1" s="35"/>
      <c r="KHE1" s="35"/>
      <c r="KHF1" s="35"/>
      <c r="KHG1" s="35"/>
      <c r="KHH1" s="35"/>
      <c r="KHI1" s="35"/>
      <c r="KHJ1" s="35"/>
      <c r="KHK1" s="35"/>
      <c r="KHL1" s="35"/>
      <c r="KHM1" s="35"/>
      <c r="KHN1" s="35"/>
      <c r="KHO1" s="35"/>
      <c r="KHP1" s="35"/>
      <c r="KHQ1" s="35"/>
      <c r="KHR1" s="35"/>
      <c r="KHS1" s="35"/>
      <c r="KHT1" s="35"/>
      <c r="KHU1" s="35"/>
      <c r="KHV1" s="35"/>
      <c r="KHW1" s="35"/>
      <c r="KHX1" s="35"/>
      <c r="KHY1" s="35"/>
      <c r="KHZ1" s="35"/>
      <c r="KIA1" s="35"/>
      <c r="KIB1" s="35"/>
      <c r="KIC1" s="35"/>
      <c r="KID1" s="35"/>
      <c r="KIE1" s="35"/>
      <c r="KIF1" s="35"/>
      <c r="KIG1" s="35"/>
      <c r="KIH1" s="35"/>
      <c r="KII1" s="35"/>
      <c r="KIJ1" s="35"/>
      <c r="KIK1" s="35"/>
      <c r="KIL1" s="35"/>
      <c r="KIM1" s="35"/>
      <c r="KIN1" s="35"/>
      <c r="KIO1" s="35"/>
      <c r="KIP1" s="35"/>
      <c r="KIQ1" s="35"/>
      <c r="KIR1" s="35"/>
      <c r="KIS1" s="35"/>
      <c r="KIT1" s="35"/>
      <c r="KIU1" s="35"/>
      <c r="KIV1" s="35"/>
      <c r="KIW1" s="35"/>
      <c r="KIX1" s="35"/>
      <c r="KIY1" s="35"/>
      <c r="KIZ1" s="35"/>
      <c r="KJA1" s="35"/>
      <c r="KJB1" s="35"/>
      <c r="KJC1" s="35"/>
      <c r="KJD1" s="35"/>
      <c r="KJE1" s="35"/>
      <c r="KJF1" s="35"/>
      <c r="KJG1" s="35"/>
      <c r="KJH1" s="35"/>
      <c r="KJI1" s="35"/>
      <c r="KJJ1" s="35"/>
      <c r="KJK1" s="35"/>
      <c r="KJL1" s="35"/>
      <c r="KJM1" s="35"/>
      <c r="KJN1" s="35"/>
      <c r="KJO1" s="35"/>
      <c r="KJP1" s="35"/>
      <c r="KJQ1" s="35"/>
      <c r="KJR1" s="35"/>
      <c r="KJS1" s="35"/>
      <c r="KJT1" s="35"/>
      <c r="KJU1" s="35"/>
      <c r="KJV1" s="35"/>
      <c r="KJW1" s="35"/>
      <c r="KJX1" s="35"/>
      <c r="KJY1" s="35"/>
      <c r="KJZ1" s="35"/>
      <c r="KKA1" s="35"/>
      <c r="KKB1" s="35"/>
      <c r="KKC1" s="35"/>
      <c r="KKD1" s="35"/>
      <c r="KKE1" s="35"/>
      <c r="KKF1" s="35"/>
      <c r="KKG1" s="35"/>
      <c r="KKH1" s="35"/>
      <c r="KKI1" s="35"/>
      <c r="KKJ1" s="35"/>
      <c r="KKK1" s="35"/>
      <c r="KKL1" s="35"/>
      <c r="KKM1" s="35"/>
      <c r="KKN1" s="35"/>
      <c r="KKO1" s="35"/>
      <c r="KKP1" s="35"/>
      <c r="KKQ1" s="35"/>
      <c r="KKR1" s="35"/>
      <c r="KKS1" s="35"/>
      <c r="KKT1" s="35"/>
      <c r="KKU1" s="35"/>
      <c r="KKV1" s="35"/>
      <c r="KKW1" s="35"/>
      <c r="KKX1" s="35"/>
      <c r="KKY1" s="35"/>
      <c r="KKZ1" s="35"/>
      <c r="KLA1" s="35"/>
      <c r="KLB1" s="35"/>
      <c r="KLC1" s="35"/>
      <c r="KLD1" s="35"/>
      <c r="KLE1" s="35"/>
      <c r="KLF1" s="35"/>
      <c r="KLG1" s="35"/>
      <c r="KLH1" s="35"/>
      <c r="KLI1" s="35"/>
      <c r="KLJ1" s="35"/>
      <c r="KLK1" s="35"/>
      <c r="KLL1" s="35"/>
      <c r="KLM1" s="35"/>
      <c r="KLN1" s="35"/>
      <c r="KLO1" s="35"/>
      <c r="KLP1" s="35"/>
      <c r="KLQ1" s="35"/>
      <c r="KLR1" s="35"/>
      <c r="KLS1" s="35"/>
      <c r="KLT1" s="35"/>
      <c r="KLU1" s="35"/>
      <c r="KLV1" s="35"/>
      <c r="KLW1" s="35"/>
      <c r="KLX1" s="35"/>
      <c r="KLY1" s="35"/>
      <c r="KLZ1" s="35"/>
      <c r="KMA1" s="35"/>
      <c r="KMB1" s="35"/>
      <c r="KMC1" s="35"/>
      <c r="KMD1" s="35"/>
      <c r="KME1" s="35"/>
      <c r="KMF1" s="35"/>
      <c r="KMG1" s="35"/>
      <c r="KMH1" s="35"/>
      <c r="KMI1" s="35"/>
      <c r="KMJ1" s="35"/>
      <c r="KMK1" s="35"/>
      <c r="KML1" s="35"/>
      <c r="KMM1" s="35"/>
      <c r="KMN1" s="35"/>
      <c r="KMO1" s="35"/>
      <c r="KMP1" s="35"/>
      <c r="KMQ1" s="35"/>
      <c r="KMR1" s="35"/>
      <c r="KMS1" s="35"/>
      <c r="KMT1" s="35"/>
      <c r="KMU1" s="35"/>
      <c r="KMV1" s="35"/>
      <c r="KMW1" s="35"/>
      <c r="KMX1" s="35"/>
      <c r="KMY1" s="35"/>
      <c r="KMZ1" s="35"/>
      <c r="KNA1" s="35"/>
      <c r="KNB1" s="35"/>
      <c r="KNC1" s="35"/>
      <c r="KND1" s="35"/>
      <c r="KNE1" s="35"/>
      <c r="KNF1" s="35"/>
      <c r="KNG1" s="35"/>
      <c r="KNH1" s="35"/>
      <c r="KNI1" s="35"/>
      <c r="KNJ1" s="35"/>
      <c r="KNK1" s="35"/>
      <c r="KNL1" s="35"/>
      <c r="KNM1" s="35"/>
      <c r="KNN1" s="35"/>
      <c r="KNO1" s="35"/>
      <c r="KNP1" s="35"/>
      <c r="KNQ1" s="35"/>
      <c r="KNR1" s="35"/>
      <c r="KNS1" s="35"/>
      <c r="KNT1" s="35"/>
      <c r="KNU1" s="35"/>
      <c r="KNV1" s="35"/>
      <c r="KNW1" s="35"/>
      <c r="KNX1" s="35"/>
      <c r="KNY1" s="35"/>
      <c r="KNZ1" s="35"/>
      <c r="KOA1" s="35"/>
      <c r="KOB1" s="35"/>
      <c r="KOC1" s="35"/>
      <c r="KOD1" s="35"/>
      <c r="KOE1" s="35"/>
      <c r="KOF1" s="35"/>
      <c r="KOG1" s="35"/>
      <c r="KOH1" s="35"/>
      <c r="KOI1" s="35"/>
      <c r="KOJ1" s="35"/>
      <c r="KOK1" s="35"/>
      <c r="KOL1" s="35"/>
      <c r="KOM1" s="35"/>
      <c r="KON1" s="35"/>
      <c r="KOO1" s="35"/>
      <c r="KOP1" s="35"/>
      <c r="KOQ1" s="35"/>
      <c r="KOR1" s="35"/>
      <c r="KOS1" s="35"/>
      <c r="KOT1" s="35"/>
      <c r="KOU1" s="35"/>
      <c r="KOV1" s="35"/>
      <c r="KOW1" s="35"/>
      <c r="KOX1" s="35"/>
      <c r="KOY1" s="35"/>
      <c r="KOZ1" s="35"/>
      <c r="KPA1" s="35"/>
      <c r="KPB1" s="35"/>
      <c r="KPC1" s="35"/>
      <c r="KPD1" s="35"/>
      <c r="KPE1" s="35"/>
      <c r="KPF1" s="35"/>
      <c r="KPG1" s="35"/>
      <c r="KPH1" s="35"/>
      <c r="KPI1" s="35"/>
      <c r="KPJ1" s="35"/>
      <c r="KPK1" s="35"/>
      <c r="KPL1" s="35"/>
      <c r="KPM1" s="35"/>
      <c r="KPN1" s="35"/>
      <c r="KPO1" s="35"/>
      <c r="KPP1" s="35"/>
      <c r="KPQ1" s="35"/>
      <c r="KPR1" s="35"/>
      <c r="KPS1" s="35"/>
      <c r="KPT1" s="35"/>
      <c r="KPU1" s="35"/>
      <c r="KPV1" s="35"/>
      <c r="KPW1" s="35"/>
      <c r="KPX1" s="35"/>
      <c r="KPY1" s="35"/>
      <c r="KPZ1" s="35"/>
      <c r="KQA1" s="35"/>
      <c r="KQB1" s="35"/>
      <c r="KQC1" s="35"/>
      <c r="KQD1" s="35"/>
      <c r="KQE1" s="35"/>
      <c r="KQF1" s="35"/>
      <c r="KQG1" s="35"/>
      <c r="KQH1" s="35"/>
      <c r="KQI1" s="35"/>
      <c r="KQJ1" s="35"/>
      <c r="KQK1" s="35"/>
      <c r="KQL1" s="35"/>
      <c r="KQM1" s="35"/>
      <c r="KQN1" s="35"/>
      <c r="KQO1" s="35"/>
      <c r="KQP1" s="35"/>
      <c r="KQQ1" s="35"/>
      <c r="KQR1" s="35"/>
      <c r="KQS1" s="35"/>
      <c r="KQT1" s="35"/>
      <c r="KQU1" s="35"/>
      <c r="KQV1" s="35"/>
      <c r="KQW1" s="35"/>
      <c r="KQX1" s="35"/>
      <c r="KQY1" s="35"/>
      <c r="KQZ1" s="35"/>
      <c r="KRA1" s="35"/>
      <c r="KRB1" s="35"/>
      <c r="KRC1" s="35"/>
      <c r="KRD1" s="35"/>
      <c r="KRE1" s="35"/>
      <c r="KRF1" s="35"/>
      <c r="KRG1" s="35"/>
      <c r="KRH1" s="35"/>
      <c r="KRI1" s="35"/>
      <c r="KRJ1" s="35"/>
      <c r="KRK1" s="35"/>
      <c r="KRL1" s="35"/>
      <c r="KRM1" s="35"/>
      <c r="KRN1" s="35"/>
      <c r="KRO1" s="35"/>
      <c r="KRP1" s="35"/>
      <c r="KRQ1" s="35"/>
      <c r="KRR1" s="35"/>
      <c r="KRS1" s="35"/>
      <c r="KRT1" s="35"/>
      <c r="KRU1" s="35"/>
      <c r="KRV1" s="35"/>
      <c r="KRW1" s="35"/>
      <c r="KRX1" s="35"/>
      <c r="KRY1" s="35"/>
      <c r="KRZ1" s="35"/>
      <c r="KSA1" s="35"/>
      <c r="KSB1" s="35"/>
      <c r="KSC1" s="35"/>
      <c r="KSD1" s="35"/>
      <c r="KSE1" s="35"/>
      <c r="KSF1" s="35"/>
      <c r="KSG1" s="35"/>
      <c r="KSH1" s="35"/>
      <c r="KSI1" s="35"/>
      <c r="KSJ1" s="35"/>
      <c r="KSK1" s="35"/>
      <c r="KSL1" s="35"/>
      <c r="KSM1" s="35"/>
      <c r="KSN1" s="35"/>
      <c r="KSO1" s="35"/>
      <c r="KSP1" s="35"/>
      <c r="KSQ1" s="35"/>
      <c r="KSR1" s="35"/>
      <c r="KSS1" s="35"/>
      <c r="KST1" s="35"/>
      <c r="KSU1" s="35"/>
      <c r="KSV1" s="35"/>
      <c r="KSW1" s="35"/>
      <c r="KSX1" s="35"/>
      <c r="KSY1" s="35"/>
      <c r="KSZ1" s="35"/>
      <c r="KTA1" s="35"/>
      <c r="KTB1" s="35"/>
      <c r="KTC1" s="35"/>
      <c r="KTD1" s="35"/>
      <c r="KTE1" s="35"/>
      <c r="KTF1" s="35"/>
      <c r="KTG1" s="35"/>
      <c r="KTH1" s="35"/>
      <c r="KTI1" s="35"/>
      <c r="KTJ1" s="35"/>
      <c r="KTK1" s="35"/>
      <c r="KTL1" s="35"/>
      <c r="KTM1" s="35"/>
      <c r="KTN1" s="35"/>
      <c r="KTO1" s="35"/>
      <c r="KTP1" s="35"/>
      <c r="KTQ1" s="35"/>
      <c r="KTR1" s="35"/>
      <c r="KTS1" s="35"/>
      <c r="KTT1" s="35"/>
      <c r="KTU1" s="35"/>
      <c r="KTV1" s="35"/>
      <c r="KTW1" s="35"/>
      <c r="KTX1" s="35"/>
      <c r="KTY1" s="35"/>
      <c r="KTZ1" s="35"/>
      <c r="KUA1" s="35"/>
      <c r="KUB1" s="35"/>
      <c r="KUC1" s="35"/>
      <c r="KUD1" s="35"/>
      <c r="KUE1" s="35"/>
      <c r="KUF1" s="35"/>
      <c r="KUG1" s="35"/>
      <c r="KUH1" s="35"/>
      <c r="KUI1" s="35"/>
      <c r="KUJ1" s="35"/>
      <c r="KUK1" s="35"/>
      <c r="KUL1" s="35"/>
      <c r="KUM1" s="35"/>
      <c r="KUN1" s="35"/>
      <c r="KUO1" s="35"/>
      <c r="KUP1" s="35"/>
      <c r="KUQ1" s="35"/>
      <c r="KUR1" s="35"/>
      <c r="KUS1" s="35"/>
      <c r="KUT1" s="35"/>
      <c r="KUU1" s="35"/>
      <c r="KUV1" s="35"/>
      <c r="KUW1" s="35"/>
      <c r="KUX1" s="35"/>
      <c r="KUY1" s="35"/>
      <c r="KUZ1" s="35"/>
      <c r="KVA1" s="35"/>
      <c r="KVB1" s="35"/>
      <c r="KVC1" s="35"/>
      <c r="KVD1" s="35"/>
      <c r="KVE1" s="35"/>
      <c r="KVF1" s="35"/>
      <c r="KVG1" s="35"/>
      <c r="KVH1" s="35"/>
      <c r="KVI1" s="35"/>
      <c r="KVJ1" s="35"/>
      <c r="KVK1" s="35"/>
      <c r="KVL1" s="35"/>
      <c r="KVM1" s="35"/>
      <c r="KVN1" s="35"/>
      <c r="KVO1" s="35"/>
      <c r="KVP1" s="35"/>
      <c r="KVQ1" s="35"/>
      <c r="KVR1" s="35"/>
      <c r="KVS1" s="35"/>
      <c r="KVT1" s="35"/>
      <c r="KVU1" s="35"/>
      <c r="KVV1" s="35"/>
      <c r="KVW1" s="35"/>
      <c r="KVX1" s="35"/>
      <c r="KVY1" s="35"/>
      <c r="KVZ1" s="35"/>
      <c r="KWA1" s="35"/>
      <c r="KWB1" s="35"/>
      <c r="KWC1" s="35"/>
      <c r="KWD1" s="35"/>
      <c r="KWE1" s="35"/>
      <c r="KWF1" s="35"/>
      <c r="KWG1" s="35"/>
      <c r="KWH1" s="35"/>
      <c r="KWI1" s="35"/>
      <c r="KWJ1" s="35"/>
      <c r="KWK1" s="35"/>
      <c r="KWL1" s="35"/>
      <c r="KWM1" s="35"/>
      <c r="KWN1" s="35"/>
      <c r="KWO1" s="35"/>
      <c r="KWP1" s="35"/>
      <c r="KWQ1" s="35"/>
      <c r="KWR1" s="35"/>
      <c r="KWS1" s="35"/>
      <c r="KWT1" s="35"/>
      <c r="KWU1" s="35"/>
      <c r="KWV1" s="35"/>
      <c r="KWW1" s="35"/>
      <c r="KWX1" s="35"/>
      <c r="KWY1" s="35"/>
      <c r="KWZ1" s="35"/>
      <c r="KXA1" s="35"/>
      <c r="KXB1" s="35"/>
      <c r="KXC1" s="35"/>
      <c r="KXD1" s="35"/>
      <c r="KXE1" s="35"/>
      <c r="KXF1" s="35"/>
      <c r="KXG1" s="35"/>
      <c r="KXH1" s="35"/>
      <c r="KXI1" s="35"/>
      <c r="KXJ1" s="35"/>
      <c r="KXK1" s="35"/>
      <c r="KXL1" s="35"/>
      <c r="KXM1" s="35"/>
      <c r="KXN1" s="35"/>
      <c r="KXO1" s="35"/>
      <c r="KXP1" s="35"/>
      <c r="KXQ1" s="35"/>
      <c r="KXR1" s="35"/>
      <c r="KXS1" s="35"/>
      <c r="KXT1" s="35"/>
      <c r="KXU1" s="35"/>
      <c r="KXV1" s="35"/>
      <c r="KXW1" s="35"/>
      <c r="KXX1" s="35"/>
      <c r="KXY1" s="35"/>
      <c r="KXZ1" s="35"/>
      <c r="KYA1" s="35"/>
      <c r="KYB1" s="35"/>
      <c r="KYC1" s="35"/>
      <c r="KYD1" s="35"/>
      <c r="KYE1" s="35"/>
      <c r="KYF1" s="35"/>
      <c r="KYG1" s="35"/>
      <c r="KYH1" s="35"/>
      <c r="KYI1" s="35"/>
      <c r="KYJ1" s="35"/>
      <c r="KYK1" s="35"/>
      <c r="KYL1" s="35"/>
      <c r="KYM1" s="35"/>
      <c r="KYN1" s="35"/>
      <c r="KYO1" s="35"/>
      <c r="KYP1" s="35"/>
      <c r="KYQ1" s="35"/>
      <c r="KYR1" s="35"/>
      <c r="KYS1" s="35"/>
      <c r="KYT1" s="35"/>
      <c r="KYU1" s="35"/>
      <c r="KYV1" s="35"/>
      <c r="KYW1" s="35"/>
      <c r="KYX1" s="35"/>
      <c r="KYY1" s="35"/>
      <c r="KYZ1" s="35"/>
      <c r="KZA1" s="35"/>
      <c r="KZB1" s="35"/>
      <c r="KZC1" s="35"/>
      <c r="KZD1" s="35"/>
      <c r="KZE1" s="35"/>
      <c r="KZF1" s="35"/>
      <c r="KZG1" s="35"/>
      <c r="KZH1" s="35"/>
      <c r="KZI1" s="35"/>
      <c r="KZJ1" s="35"/>
      <c r="KZK1" s="35"/>
      <c r="KZL1" s="35"/>
      <c r="KZM1" s="35"/>
      <c r="KZN1" s="35"/>
      <c r="KZO1" s="35"/>
      <c r="KZP1" s="35"/>
      <c r="KZQ1" s="35"/>
      <c r="KZR1" s="35"/>
      <c r="KZS1" s="35"/>
      <c r="KZT1" s="35"/>
      <c r="KZU1" s="35"/>
      <c r="KZV1" s="35"/>
      <c r="KZW1" s="35"/>
      <c r="KZX1" s="35"/>
      <c r="KZY1" s="35"/>
      <c r="KZZ1" s="35"/>
      <c r="LAA1" s="35"/>
      <c r="LAB1" s="35"/>
      <c r="LAC1" s="35"/>
      <c r="LAD1" s="35"/>
      <c r="LAE1" s="35"/>
      <c r="LAF1" s="35"/>
      <c r="LAG1" s="35"/>
      <c r="LAH1" s="35"/>
      <c r="LAI1" s="35"/>
      <c r="LAJ1" s="35"/>
      <c r="LAK1" s="35"/>
      <c r="LAL1" s="35"/>
      <c r="LAM1" s="35"/>
      <c r="LAN1" s="35"/>
      <c r="LAO1" s="35"/>
      <c r="LAP1" s="35"/>
      <c r="LAQ1" s="35"/>
      <c r="LAR1" s="35"/>
      <c r="LAS1" s="35"/>
      <c r="LAT1" s="35"/>
      <c r="LAU1" s="35"/>
      <c r="LAV1" s="35"/>
      <c r="LAW1" s="35"/>
      <c r="LAX1" s="35"/>
      <c r="LAY1" s="35"/>
      <c r="LAZ1" s="35"/>
      <c r="LBA1" s="35"/>
      <c r="LBB1" s="35"/>
      <c r="LBC1" s="35"/>
      <c r="LBD1" s="35"/>
      <c r="LBE1" s="35"/>
      <c r="LBF1" s="35"/>
      <c r="LBG1" s="35"/>
      <c r="LBH1" s="35"/>
      <c r="LBI1" s="35"/>
      <c r="LBJ1" s="35"/>
      <c r="LBK1" s="35"/>
      <c r="LBL1" s="35"/>
      <c r="LBM1" s="35"/>
      <c r="LBN1" s="35"/>
      <c r="LBO1" s="35"/>
      <c r="LBP1" s="35"/>
      <c r="LBQ1" s="35"/>
      <c r="LBR1" s="35"/>
      <c r="LBS1" s="35"/>
      <c r="LBT1" s="35"/>
      <c r="LBU1" s="35"/>
      <c r="LBV1" s="35"/>
      <c r="LBW1" s="35"/>
      <c r="LBX1" s="35"/>
      <c r="LBY1" s="35"/>
      <c r="LBZ1" s="35"/>
      <c r="LCA1" s="35"/>
      <c r="LCB1" s="35"/>
      <c r="LCC1" s="35"/>
      <c r="LCD1" s="35"/>
      <c r="LCE1" s="35"/>
      <c r="LCF1" s="35"/>
      <c r="LCG1" s="35"/>
      <c r="LCH1" s="35"/>
      <c r="LCI1" s="35"/>
      <c r="LCJ1" s="35"/>
      <c r="LCK1" s="35"/>
      <c r="LCL1" s="35"/>
      <c r="LCM1" s="35"/>
      <c r="LCN1" s="35"/>
      <c r="LCO1" s="35"/>
      <c r="LCP1" s="35"/>
      <c r="LCQ1" s="35"/>
      <c r="LCR1" s="35"/>
      <c r="LCS1" s="35"/>
      <c r="LCT1" s="35"/>
      <c r="LCU1" s="35"/>
      <c r="LCV1" s="35"/>
      <c r="LCW1" s="35"/>
      <c r="LCX1" s="35"/>
      <c r="LCY1" s="35"/>
      <c r="LCZ1" s="35"/>
      <c r="LDA1" s="35"/>
      <c r="LDB1" s="35"/>
      <c r="LDC1" s="35"/>
      <c r="LDD1" s="35"/>
      <c r="LDE1" s="35"/>
      <c r="LDF1" s="35"/>
      <c r="LDG1" s="35"/>
      <c r="LDH1" s="35"/>
      <c r="LDI1" s="35"/>
      <c r="LDJ1" s="35"/>
      <c r="LDK1" s="35"/>
      <c r="LDL1" s="35"/>
      <c r="LDM1" s="35"/>
      <c r="LDN1" s="35"/>
      <c r="LDO1" s="35"/>
      <c r="LDP1" s="35"/>
      <c r="LDQ1" s="35"/>
      <c r="LDR1" s="35"/>
      <c r="LDS1" s="35"/>
      <c r="LDT1" s="35"/>
      <c r="LDU1" s="35"/>
      <c r="LDV1" s="35"/>
      <c r="LDW1" s="35"/>
      <c r="LDX1" s="35"/>
      <c r="LDY1" s="35"/>
      <c r="LDZ1" s="35"/>
      <c r="LEA1" s="35"/>
      <c r="LEB1" s="35"/>
      <c r="LEC1" s="35"/>
      <c r="LED1" s="35"/>
      <c r="LEE1" s="35"/>
      <c r="LEF1" s="35"/>
      <c r="LEG1" s="35"/>
      <c r="LEH1" s="35"/>
      <c r="LEI1" s="35"/>
      <c r="LEJ1" s="35"/>
      <c r="LEK1" s="35"/>
      <c r="LEL1" s="35"/>
      <c r="LEM1" s="35"/>
      <c r="LEN1" s="35"/>
      <c r="LEO1" s="35"/>
      <c r="LEP1" s="35"/>
      <c r="LEQ1" s="35"/>
      <c r="LER1" s="35"/>
      <c r="LES1" s="35"/>
      <c r="LET1" s="35"/>
      <c r="LEU1" s="35"/>
      <c r="LEV1" s="35"/>
      <c r="LEW1" s="35"/>
      <c r="LEX1" s="35"/>
      <c r="LEY1" s="35"/>
      <c r="LEZ1" s="35"/>
      <c r="LFA1" s="35"/>
      <c r="LFB1" s="35"/>
      <c r="LFC1" s="35"/>
      <c r="LFD1" s="35"/>
      <c r="LFE1" s="35"/>
      <c r="LFF1" s="35"/>
      <c r="LFG1" s="35"/>
      <c r="LFH1" s="35"/>
      <c r="LFI1" s="35"/>
      <c r="LFJ1" s="35"/>
      <c r="LFK1" s="35"/>
      <c r="LFL1" s="35"/>
      <c r="LFM1" s="35"/>
      <c r="LFN1" s="35"/>
      <c r="LFO1" s="35"/>
      <c r="LFP1" s="35"/>
      <c r="LFQ1" s="35"/>
      <c r="LFR1" s="35"/>
      <c r="LFS1" s="35"/>
      <c r="LFT1" s="35"/>
      <c r="LFU1" s="35"/>
      <c r="LFV1" s="35"/>
      <c r="LFW1" s="35"/>
      <c r="LFX1" s="35"/>
      <c r="LFY1" s="35"/>
      <c r="LFZ1" s="35"/>
      <c r="LGA1" s="35"/>
      <c r="LGB1" s="35"/>
      <c r="LGC1" s="35"/>
      <c r="LGD1" s="35"/>
      <c r="LGE1" s="35"/>
      <c r="LGF1" s="35"/>
      <c r="LGG1" s="35"/>
      <c r="LGH1" s="35"/>
      <c r="LGI1" s="35"/>
      <c r="LGJ1" s="35"/>
      <c r="LGK1" s="35"/>
      <c r="LGL1" s="35"/>
      <c r="LGM1" s="35"/>
      <c r="LGN1" s="35"/>
      <c r="LGO1" s="35"/>
      <c r="LGP1" s="35"/>
      <c r="LGQ1" s="35"/>
      <c r="LGR1" s="35"/>
      <c r="LGS1" s="35"/>
      <c r="LGT1" s="35"/>
      <c r="LGU1" s="35"/>
      <c r="LGV1" s="35"/>
      <c r="LGW1" s="35"/>
      <c r="LGX1" s="35"/>
      <c r="LGY1" s="35"/>
      <c r="LGZ1" s="35"/>
      <c r="LHA1" s="35"/>
      <c r="LHB1" s="35"/>
      <c r="LHC1" s="35"/>
      <c r="LHD1" s="35"/>
      <c r="LHE1" s="35"/>
      <c r="LHF1" s="35"/>
      <c r="LHG1" s="35"/>
      <c r="LHH1" s="35"/>
      <c r="LHI1" s="35"/>
      <c r="LHJ1" s="35"/>
      <c r="LHK1" s="35"/>
      <c r="LHL1" s="35"/>
      <c r="LHM1" s="35"/>
      <c r="LHN1" s="35"/>
      <c r="LHO1" s="35"/>
      <c r="LHP1" s="35"/>
      <c r="LHQ1" s="35"/>
      <c r="LHR1" s="35"/>
      <c r="LHS1" s="35"/>
      <c r="LHT1" s="35"/>
      <c r="LHU1" s="35"/>
      <c r="LHV1" s="35"/>
      <c r="LHW1" s="35"/>
      <c r="LHX1" s="35"/>
      <c r="LHY1" s="35"/>
      <c r="LHZ1" s="35"/>
      <c r="LIA1" s="35"/>
      <c r="LIB1" s="35"/>
      <c r="LIC1" s="35"/>
      <c r="LID1" s="35"/>
      <c r="LIE1" s="35"/>
      <c r="LIF1" s="35"/>
      <c r="LIG1" s="35"/>
      <c r="LIH1" s="35"/>
      <c r="LII1" s="35"/>
      <c r="LIJ1" s="35"/>
      <c r="LIK1" s="35"/>
      <c r="LIL1" s="35"/>
      <c r="LIM1" s="35"/>
      <c r="LIN1" s="35"/>
      <c r="LIO1" s="35"/>
      <c r="LIP1" s="35"/>
      <c r="LIQ1" s="35"/>
      <c r="LIR1" s="35"/>
      <c r="LIS1" s="35"/>
      <c r="LIT1" s="35"/>
      <c r="LIU1" s="35"/>
      <c r="LIV1" s="35"/>
      <c r="LIW1" s="35"/>
      <c r="LIX1" s="35"/>
      <c r="LIY1" s="35"/>
      <c r="LIZ1" s="35"/>
      <c r="LJA1" s="35"/>
      <c r="LJB1" s="35"/>
      <c r="LJC1" s="35"/>
      <c r="LJD1" s="35"/>
      <c r="LJE1" s="35"/>
      <c r="LJF1" s="35"/>
      <c r="LJG1" s="35"/>
      <c r="LJH1" s="35"/>
      <c r="LJI1" s="35"/>
      <c r="LJJ1" s="35"/>
      <c r="LJK1" s="35"/>
      <c r="LJL1" s="35"/>
      <c r="LJM1" s="35"/>
      <c r="LJN1" s="35"/>
      <c r="LJO1" s="35"/>
      <c r="LJP1" s="35"/>
      <c r="LJQ1" s="35"/>
      <c r="LJR1" s="35"/>
      <c r="LJS1" s="35"/>
      <c r="LJT1" s="35"/>
      <c r="LJU1" s="35"/>
      <c r="LJV1" s="35"/>
      <c r="LJW1" s="35"/>
      <c r="LJX1" s="35"/>
      <c r="LJY1" s="35"/>
      <c r="LJZ1" s="35"/>
      <c r="LKA1" s="35"/>
      <c r="LKB1" s="35"/>
      <c r="LKC1" s="35"/>
      <c r="LKD1" s="35"/>
      <c r="LKE1" s="35"/>
      <c r="LKF1" s="35"/>
      <c r="LKG1" s="35"/>
      <c r="LKH1" s="35"/>
      <c r="LKI1" s="35"/>
      <c r="LKJ1" s="35"/>
      <c r="LKK1" s="35"/>
      <c r="LKL1" s="35"/>
      <c r="LKM1" s="35"/>
      <c r="LKN1" s="35"/>
      <c r="LKO1" s="35"/>
      <c r="LKP1" s="35"/>
      <c r="LKQ1" s="35"/>
      <c r="LKR1" s="35"/>
      <c r="LKS1" s="35"/>
      <c r="LKT1" s="35"/>
      <c r="LKU1" s="35"/>
      <c r="LKV1" s="35"/>
      <c r="LKW1" s="35"/>
      <c r="LKX1" s="35"/>
      <c r="LKY1" s="35"/>
      <c r="LKZ1" s="35"/>
      <c r="LLA1" s="35"/>
      <c r="LLB1" s="35"/>
      <c r="LLC1" s="35"/>
      <c r="LLD1" s="35"/>
      <c r="LLE1" s="35"/>
      <c r="LLF1" s="35"/>
      <c r="LLG1" s="35"/>
      <c r="LLH1" s="35"/>
      <c r="LLI1" s="35"/>
      <c r="LLJ1" s="35"/>
      <c r="LLK1" s="35"/>
      <c r="LLL1" s="35"/>
      <c r="LLM1" s="35"/>
      <c r="LLN1" s="35"/>
      <c r="LLO1" s="35"/>
      <c r="LLP1" s="35"/>
      <c r="LLQ1" s="35"/>
      <c r="LLR1" s="35"/>
      <c r="LLS1" s="35"/>
      <c r="LLT1" s="35"/>
      <c r="LLU1" s="35"/>
      <c r="LLV1" s="35"/>
      <c r="LLW1" s="35"/>
      <c r="LLX1" s="35"/>
      <c r="LLY1" s="35"/>
      <c r="LLZ1" s="35"/>
      <c r="LMA1" s="35"/>
      <c r="LMB1" s="35"/>
      <c r="LMC1" s="35"/>
      <c r="LMD1" s="35"/>
      <c r="LME1" s="35"/>
      <c r="LMF1" s="35"/>
      <c r="LMG1" s="35"/>
      <c r="LMH1" s="35"/>
      <c r="LMI1" s="35"/>
      <c r="LMJ1" s="35"/>
      <c r="LMK1" s="35"/>
      <c r="LML1" s="35"/>
      <c r="LMM1" s="35"/>
      <c r="LMN1" s="35"/>
      <c r="LMO1" s="35"/>
      <c r="LMP1" s="35"/>
      <c r="LMQ1" s="35"/>
      <c r="LMR1" s="35"/>
      <c r="LMS1" s="35"/>
      <c r="LMT1" s="35"/>
      <c r="LMU1" s="35"/>
      <c r="LMV1" s="35"/>
      <c r="LMW1" s="35"/>
      <c r="LMX1" s="35"/>
      <c r="LMY1" s="35"/>
      <c r="LMZ1" s="35"/>
      <c r="LNA1" s="35"/>
      <c r="LNB1" s="35"/>
      <c r="LNC1" s="35"/>
      <c r="LND1" s="35"/>
      <c r="LNE1" s="35"/>
      <c r="LNF1" s="35"/>
      <c r="LNG1" s="35"/>
      <c r="LNH1" s="35"/>
      <c r="LNI1" s="35"/>
      <c r="LNJ1" s="35"/>
      <c r="LNK1" s="35"/>
      <c r="LNL1" s="35"/>
      <c r="LNM1" s="35"/>
      <c r="LNN1" s="35"/>
      <c r="LNO1" s="35"/>
      <c r="LNP1" s="35"/>
      <c r="LNQ1" s="35"/>
      <c r="LNR1" s="35"/>
      <c r="LNS1" s="35"/>
      <c r="LNT1" s="35"/>
      <c r="LNU1" s="35"/>
      <c r="LNV1" s="35"/>
      <c r="LNW1" s="35"/>
      <c r="LNX1" s="35"/>
      <c r="LNY1" s="35"/>
      <c r="LNZ1" s="35"/>
      <c r="LOA1" s="35"/>
      <c r="LOB1" s="35"/>
      <c r="LOC1" s="35"/>
      <c r="LOD1" s="35"/>
      <c r="LOE1" s="35"/>
      <c r="LOF1" s="35"/>
      <c r="LOG1" s="35"/>
      <c r="LOH1" s="35"/>
      <c r="LOI1" s="35"/>
      <c r="LOJ1" s="35"/>
      <c r="LOK1" s="35"/>
      <c r="LOL1" s="35"/>
      <c r="LOM1" s="35"/>
      <c r="LON1" s="35"/>
      <c r="LOO1" s="35"/>
      <c r="LOP1" s="35"/>
      <c r="LOQ1" s="35"/>
      <c r="LOR1" s="35"/>
      <c r="LOS1" s="35"/>
      <c r="LOT1" s="35"/>
      <c r="LOU1" s="35"/>
      <c r="LOV1" s="35"/>
      <c r="LOW1" s="35"/>
      <c r="LOX1" s="35"/>
      <c r="LOY1" s="35"/>
      <c r="LOZ1" s="35"/>
      <c r="LPA1" s="35"/>
      <c r="LPB1" s="35"/>
      <c r="LPC1" s="35"/>
      <c r="LPD1" s="35"/>
      <c r="LPE1" s="35"/>
      <c r="LPF1" s="35"/>
      <c r="LPG1" s="35"/>
      <c r="LPH1" s="35"/>
      <c r="LPI1" s="35"/>
      <c r="LPJ1" s="35"/>
      <c r="LPK1" s="35"/>
      <c r="LPL1" s="35"/>
      <c r="LPM1" s="35"/>
      <c r="LPN1" s="35"/>
      <c r="LPO1" s="35"/>
      <c r="LPP1" s="35"/>
      <c r="LPQ1" s="35"/>
      <c r="LPR1" s="35"/>
      <c r="LPS1" s="35"/>
      <c r="LPT1" s="35"/>
      <c r="LPU1" s="35"/>
      <c r="LPV1" s="35"/>
      <c r="LPW1" s="35"/>
      <c r="LPX1" s="35"/>
      <c r="LPY1" s="35"/>
      <c r="LPZ1" s="35"/>
      <c r="LQA1" s="35"/>
      <c r="LQB1" s="35"/>
      <c r="LQC1" s="35"/>
      <c r="LQD1" s="35"/>
      <c r="LQE1" s="35"/>
      <c r="LQF1" s="35"/>
      <c r="LQG1" s="35"/>
      <c r="LQH1" s="35"/>
      <c r="LQI1" s="35"/>
      <c r="LQJ1" s="35"/>
      <c r="LQK1" s="35"/>
      <c r="LQL1" s="35"/>
      <c r="LQM1" s="35"/>
      <c r="LQN1" s="35"/>
      <c r="LQO1" s="35"/>
      <c r="LQP1" s="35"/>
      <c r="LQQ1" s="35"/>
      <c r="LQR1" s="35"/>
      <c r="LQS1" s="35"/>
      <c r="LQT1" s="35"/>
      <c r="LQU1" s="35"/>
      <c r="LQV1" s="35"/>
      <c r="LQW1" s="35"/>
      <c r="LQX1" s="35"/>
      <c r="LQY1" s="35"/>
      <c r="LQZ1" s="35"/>
      <c r="LRA1" s="35"/>
      <c r="LRB1" s="35"/>
      <c r="LRC1" s="35"/>
      <c r="LRD1" s="35"/>
      <c r="LRE1" s="35"/>
      <c r="LRF1" s="35"/>
      <c r="LRG1" s="35"/>
      <c r="LRH1" s="35"/>
      <c r="LRI1" s="35"/>
      <c r="LRJ1" s="35"/>
      <c r="LRK1" s="35"/>
      <c r="LRL1" s="35"/>
      <c r="LRM1" s="35"/>
      <c r="LRN1" s="35"/>
      <c r="LRO1" s="35"/>
      <c r="LRP1" s="35"/>
      <c r="LRQ1" s="35"/>
      <c r="LRR1" s="35"/>
      <c r="LRS1" s="35"/>
      <c r="LRT1" s="35"/>
      <c r="LRU1" s="35"/>
      <c r="LRV1" s="35"/>
      <c r="LRW1" s="35"/>
      <c r="LRX1" s="35"/>
      <c r="LRY1" s="35"/>
      <c r="LRZ1" s="35"/>
      <c r="LSA1" s="35"/>
      <c r="LSB1" s="35"/>
      <c r="LSC1" s="35"/>
      <c r="LSD1" s="35"/>
      <c r="LSE1" s="35"/>
      <c r="LSF1" s="35"/>
      <c r="LSG1" s="35"/>
      <c r="LSH1" s="35"/>
      <c r="LSI1" s="35"/>
      <c r="LSJ1" s="35"/>
      <c r="LSK1" s="35"/>
      <c r="LSL1" s="35"/>
      <c r="LSM1" s="35"/>
      <c r="LSN1" s="35"/>
      <c r="LSO1" s="35"/>
      <c r="LSP1" s="35"/>
      <c r="LSQ1" s="35"/>
      <c r="LSR1" s="35"/>
      <c r="LSS1" s="35"/>
      <c r="LST1" s="35"/>
      <c r="LSU1" s="35"/>
      <c r="LSV1" s="35"/>
      <c r="LSW1" s="35"/>
      <c r="LSX1" s="35"/>
      <c r="LSY1" s="35"/>
      <c r="LSZ1" s="35"/>
      <c r="LTA1" s="35"/>
      <c r="LTB1" s="35"/>
      <c r="LTC1" s="35"/>
      <c r="LTD1" s="35"/>
      <c r="LTE1" s="35"/>
      <c r="LTF1" s="35"/>
      <c r="LTG1" s="35"/>
      <c r="LTH1" s="35"/>
      <c r="LTI1" s="35"/>
      <c r="LTJ1" s="35"/>
      <c r="LTK1" s="35"/>
      <c r="LTL1" s="35"/>
      <c r="LTM1" s="35"/>
      <c r="LTN1" s="35"/>
      <c r="LTO1" s="35"/>
      <c r="LTP1" s="35"/>
      <c r="LTQ1" s="35"/>
      <c r="LTR1" s="35"/>
      <c r="LTS1" s="35"/>
      <c r="LTT1" s="35"/>
      <c r="LTU1" s="35"/>
      <c r="LTV1" s="35"/>
      <c r="LTW1" s="35"/>
      <c r="LTX1" s="35"/>
      <c r="LTY1" s="35"/>
      <c r="LTZ1" s="35"/>
      <c r="LUA1" s="35"/>
      <c r="LUB1" s="35"/>
      <c r="LUC1" s="35"/>
      <c r="LUD1" s="35"/>
      <c r="LUE1" s="35"/>
      <c r="LUF1" s="35"/>
      <c r="LUG1" s="35"/>
      <c r="LUH1" s="35"/>
      <c r="LUI1" s="35"/>
      <c r="LUJ1" s="35"/>
      <c r="LUK1" s="35"/>
      <c r="LUL1" s="35"/>
      <c r="LUM1" s="35"/>
      <c r="LUN1" s="35"/>
      <c r="LUO1" s="35"/>
      <c r="LUP1" s="35"/>
      <c r="LUQ1" s="35"/>
      <c r="LUR1" s="35"/>
      <c r="LUS1" s="35"/>
      <c r="LUT1" s="35"/>
      <c r="LUU1" s="35"/>
      <c r="LUV1" s="35"/>
      <c r="LUW1" s="35"/>
      <c r="LUX1" s="35"/>
      <c r="LUY1" s="35"/>
      <c r="LUZ1" s="35"/>
      <c r="LVA1" s="35"/>
      <c r="LVB1" s="35"/>
      <c r="LVC1" s="35"/>
      <c r="LVD1" s="35"/>
      <c r="LVE1" s="35"/>
      <c r="LVF1" s="35"/>
      <c r="LVG1" s="35"/>
      <c r="LVH1" s="35"/>
      <c r="LVI1" s="35"/>
      <c r="LVJ1" s="35"/>
      <c r="LVK1" s="35"/>
      <c r="LVL1" s="35"/>
      <c r="LVM1" s="35"/>
      <c r="LVN1" s="35"/>
      <c r="LVO1" s="35"/>
      <c r="LVP1" s="35"/>
      <c r="LVQ1" s="35"/>
      <c r="LVR1" s="35"/>
      <c r="LVS1" s="35"/>
      <c r="LVT1" s="35"/>
      <c r="LVU1" s="35"/>
      <c r="LVV1" s="35"/>
      <c r="LVW1" s="35"/>
      <c r="LVX1" s="35"/>
      <c r="LVY1" s="35"/>
      <c r="LVZ1" s="35"/>
      <c r="LWA1" s="35"/>
      <c r="LWB1" s="35"/>
      <c r="LWC1" s="35"/>
      <c r="LWD1" s="35"/>
      <c r="LWE1" s="35"/>
      <c r="LWF1" s="35"/>
      <c r="LWG1" s="35"/>
      <c r="LWH1" s="35"/>
      <c r="LWI1" s="35"/>
      <c r="LWJ1" s="35"/>
      <c r="LWK1" s="35"/>
      <c r="LWL1" s="35"/>
      <c r="LWM1" s="35"/>
      <c r="LWN1" s="35"/>
      <c r="LWO1" s="35"/>
      <c r="LWP1" s="35"/>
      <c r="LWQ1" s="35"/>
      <c r="LWR1" s="35"/>
      <c r="LWS1" s="35"/>
      <c r="LWT1" s="35"/>
      <c r="LWU1" s="35"/>
      <c r="LWV1" s="35"/>
      <c r="LWW1" s="35"/>
      <c r="LWX1" s="35"/>
      <c r="LWY1" s="35"/>
      <c r="LWZ1" s="35"/>
      <c r="LXA1" s="35"/>
      <c r="LXB1" s="35"/>
      <c r="LXC1" s="35"/>
      <c r="LXD1" s="35"/>
      <c r="LXE1" s="35"/>
      <c r="LXF1" s="35"/>
      <c r="LXG1" s="35"/>
      <c r="LXH1" s="35"/>
      <c r="LXI1" s="35"/>
      <c r="LXJ1" s="35"/>
      <c r="LXK1" s="35"/>
      <c r="LXL1" s="35"/>
      <c r="LXM1" s="35"/>
      <c r="LXN1" s="35"/>
      <c r="LXO1" s="35"/>
      <c r="LXP1" s="35"/>
      <c r="LXQ1" s="35"/>
      <c r="LXR1" s="35"/>
      <c r="LXS1" s="35"/>
      <c r="LXT1" s="35"/>
      <c r="LXU1" s="35"/>
      <c r="LXV1" s="35"/>
      <c r="LXW1" s="35"/>
      <c r="LXX1" s="35"/>
      <c r="LXY1" s="35"/>
      <c r="LXZ1" s="35"/>
      <c r="LYA1" s="35"/>
      <c r="LYB1" s="35"/>
      <c r="LYC1" s="35"/>
      <c r="LYD1" s="35"/>
      <c r="LYE1" s="35"/>
      <c r="LYF1" s="35"/>
      <c r="LYG1" s="35"/>
      <c r="LYH1" s="35"/>
      <c r="LYI1" s="35"/>
      <c r="LYJ1" s="35"/>
      <c r="LYK1" s="35"/>
      <c r="LYL1" s="35"/>
      <c r="LYM1" s="35"/>
      <c r="LYN1" s="35"/>
      <c r="LYO1" s="35"/>
      <c r="LYP1" s="35"/>
      <c r="LYQ1" s="35"/>
      <c r="LYR1" s="35"/>
      <c r="LYS1" s="35"/>
      <c r="LYT1" s="35"/>
      <c r="LYU1" s="35"/>
      <c r="LYV1" s="35"/>
      <c r="LYW1" s="35"/>
      <c r="LYX1" s="35"/>
      <c r="LYY1" s="35"/>
      <c r="LYZ1" s="35"/>
      <c r="LZA1" s="35"/>
      <c r="LZB1" s="35"/>
      <c r="LZC1" s="35"/>
      <c r="LZD1" s="35"/>
      <c r="LZE1" s="35"/>
      <c r="LZF1" s="35"/>
      <c r="LZG1" s="35"/>
      <c r="LZH1" s="35"/>
      <c r="LZI1" s="35"/>
      <c r="LZJ1" s="35"/>
      <c r="LZK1" s="35"/>
      <c r="LZL1" s="35"/>
      <c r="LZM1" s="35"/>
      <c r="LZN1" s="35"/>
      <c r="LZO1" s="35"/>
      <c r="LZP1" s="35"/>
      <c r="LZQ1" s="35"/>
      <c r="LZR1" s="35"/>
      <c r="LZS1" s="35"/>
      <c r="LZT1" s="35"/>
      <c r="LZU1" s="35"/>
      <c r="LZV1" s="35"/>
      <c r="LZW1" s="35"/>
      <c r="LZX1" s="35"/>
      <c r="LZY1" s="35"/>
      <c r="LZZ1" s="35"/>
      <c r="MAA1" s="35"/>
      <c r="MAB1" s="35"/>
      <c r="MAC1" s="35"/>
      <c r="MAD1" s="35"/>
      <c r="MAE1" s="35"/>
      <c r="MAF1" s="35"/>
      <c r="MAG1" s="35"/>
      <c r="MAH1" s="35"/>
      <c r="MAI1" s="35"/>
      <c r="MAJ1" s="35"/>
      <c r="MAK1" s="35"/>
      <c r="MAL1" s="35"/>
      <c r="MAM1" s="35"/>
      <c r="MAN1" s="35"/>
      <c r="MAO1" s="35"/>
      <c r="MAP1" s="35"/>
      <c r="MAQ1" s="35"/>
      <c r="MAR1" s="35"/>
      <c r="MAS1" s="35"/>
      <c r="MAT1" s="35"/>
      <c r="MAU1" s="35"/>
      <c r="MAV1" s="35"/>
      <c r="MAW1" s="35"/>
      <c r="MAX1" s="35"/>
      <c r="MAY1" s="35"/>
      <c r="MAZ1" s="35"/>
      <c r="MBA1" s="35"/>
      <c r="MBB1" s="35"/>
      <c r="MBC1" s="35"/>
      <c r="MBD1" s="35"/>
      <c r="MBE1" s="35"/>
      <c r="MBF1" s="35"/>
      <c r="MBG1" s="35"/>
      <c r="MBH1" s="35"/>
      <c r="MBI1" s="35"/>
      <c r="MBJ1" s="35"/>
      <c r="MBK1" s="35"/>
      <c r="MBL1" s="35"/>
      <c r="MBM1" s="35"/>
      <c r="MBN1" s="35"/>
      <c r="MBO1" s="35"/>
      <c r="MBP1" s="35"/>
      <c r="MBQ1" s="35"/>
      <c r="MBR1" s="35"/>
      <c r="MBS1" s="35"/>
      <c r="MBT1" s="35"/>
      <c r="MBU1" s="35"/>
      <c r="MBV1" s="35"/>
      <c r="MBW1" s="35"/>
      <c r="MBX1" s="35"/>
      <c r="MBY1" s="35"/>
      <c r="MBZ1" s="35"/>
      <c r="MCA1" s="35"/>
      <c r="MCB1" s="35"/>
      <c r="MCC1" s="35"/>
      <c r="MCD1" s="35"/>
      <c r="MCE1" s="35"/>
      <c r="MCF1" s="35"/>
      <c r="MCG1" s="35"/>
      <c r="MCH1" s="35"/>
      <c r="MCI1" s="35"/>
      <c r="MCJ1" s="35"/>
      <c r="MCK1" s="35"/>
      <c r="MCL1" s="35"/>
      <c r="MCM1" s="35"/>
      <c r="MCN1" s="35"/>
      <c r="MCO1" s="35"/>
      <c r="MCP1" s="35"/>
      <c r="MCQ1" s="35"/>
      <c r="MCR1" s="35"/>
      <c r="MCS1" s="35"/>
      <c r="MCT1" s="35"/>
      <c r="MCU1" s="35"/>
      <c r="MCV1" s="35"/>
      <c r="MCW1" s="35"/>
      <c r="MCX1" s="35"/>
      <c r="MCY1" s="35"/>
      <c r="MCZ1" s="35"/>
      <c r="MDA1" s="35"/>
      <c r="MDB1" s="35"/>
      <c r="MDC1" s="35"/>
      <c r="MDD1" s="35"/>
      <c r="MDE1" s="35"/>
      <c r="MDF1" s="35"/>
      <c r="MDG1" s="35"/>
      <c r="MDH1" s="35"/>
      <c r="MDI1" s="35"/>
      <c r="MDJ1" s="35"/>
      <c r="MDK1" s="35"/>
      <c r="MDL1" s="35"/>
      <c r="MDM1" s="35"/>
      <c r="MDN1" s="35"/>
      <c r="MDO1" s="35"/>
      <c r="MDP1" s="35"/>
      <c r="MDQ1" s="35"/>
      <c r="MDR1" s="35"/>
      <c r="MDS1" s="35"/>
      <c r="MDT1" s="35"/>
      <c r="MDU1" s="35"/>
      <c r="MDV1" s="35"/>
      <c r="MDW1" s="35"/>
      <c r="MDX1" s="35"/>
      <c r="MDY1" s="35"/>
      <c r="MDZ1" s="35"/>
      <c r="MEA1" s="35"/>
      <c r="MEB1" s="35"/>
      <c r="MEC1" s="35"/>
      <c r="MED1" s="35"/>
      <c r="MEE1" s="35"/>
      <c r="MEF1" s="35"/>
      <c r="MEG1" s="35"/>
      <c r="MEH1" s="35"/>
      <c r="MEI1" s="35"/>
      <c r="MEJ1" s="35"/>
      <c r="MEK1" s="35"/>
      <c r="MEL1" s="35"/>
      <c r="MEM1" s="35"/>
      <c r="MEN1" s="35"/>
      <c r="MEO1" s="35"/>
      <c r="MEP1" s="35"/>
      <c r="MEQ1" s="35"/>
      <c r="MER1" s="35"/>
      <c r="MES1" s="35"/>
      <c r="MET1" s="35"/>
      <c r="MEU1" s="35"/>
      <c r="MEV1" s="35"/>
      <c r="MEW1" s="35"/>
      <c r="MEX1" s="35"/>
      <c r="MEY1" s="35"/>
      <c r="MEZ1" s="35"/>
      <c r="MFA1" s="35"/>
      <c r="MFB1" s="35"/>
      <c r="MFC1" s="35"/>
      <c r="MFD1" s="35"/>
      <c r="MFE1" s="35"/>
      <c r="MFF1" s="35"/>
      <c r="MFG1" s="35"/>
      <c r="MFH1" s="35"/>
      <c r="MFI1" s="35"/>
      <c r="MFJ1" s="35"/>
      <c r="MFK1" s="35"/>
      <c r="MFL1" s="35"/>
      <c r="MFM1" s="35"/>
      <c r="MFN1" s="35"/>
      <c r="MFO1" s="35"/>
      <c r="MFP1" s="35"/>
      <c r="MFQ1" s="35"/>
      <c r="MFR1" s="35"/>
      <c r="MFS1" s="35"/>
      <c r="MFT1" s="35"/>
      <c r="MFU1" s="35"/>
      <c r="MFV1" s="35"/>
      <c r="MFW1" s="35"/>
      <c r="MFX1" s="35"/>
      <c r="MFY1" s="35"/>
      <c r="MFZ1" s="35"/>
      <c r="MGA1" s="35"/>
      <c r="MGB1" s="35"/>
      <c r="MGC1" s="35"/>
      <c r="MGD1" s="35"/>
      <c r="MGE1" s="35"/>
      <c r="MGF1" s="35"/>
      <c r="MGG1" s="35"/>
      <c r="MGH1" s="35"/>
      <c r="MGI1" s="35"/>
      <c r="MGJ1" s="35"/>
      <c r="MGK1" s="35"/>
      <c r="MGL1" s="35"/>
      <c r="MGM1" s="35"/>
      <c r="MGN1" s="35"/>
      <c r="MGO1" s="35"/>
      <c r="MGP1" s="35"/>
      <c r="MGQ1" s="35"/>
      <c r="MGR1" s="35"/>
      <c r="MGS1" s="35"/>
      <c r="MGT1" s="35"/>
      <c r="MGU1" s="35"/>
      <c r="MGV1" s="35"/>
      <c r="MGW1" s="35"/>
      <c r="MGX1" s="35"/>
      <c r="MGY1" s="35"/>
      <c r="MGZ1" s="35"/>
      <c r="MHA1" s="35"/>
      <c r="MHB1" s="35"/>
      <c r="MHC1" s="35"/>
      <c r="MHD1" s="35"/>
      <c r="MHE1" s="35"/>
      <c r="MHF1" s="35"/>
      <c r="MHG1" s="35"/>
      <c r="MHH1" s="35"/>
      <c r="MHI1" s="35"/>
      <c r="MHJ1" s="35"/>
      <c r="MHK1" s="35"/>
      <c r="MHL1" s="35"/>
      <c r="MHM1" s="35"/>
      <c r="MHN1" s="35"/>
      <c r="MHO1" s="35"/>
      <c r="MHP1" s="35"/>
      <c r="MHQ1" s="35"/>
      <c r="MHR1" s="35"/>
      <c r="MHS1" s="35"/>
      <c r="MHT1" s="35"/>
      <c r="MHU1" s="35"/>
      <c r="MHV1" s="35"/>
      <c r="MHW1" s="35"/>
      <c r="MHX1" s="35"/>
      <c r="MHY1" s="35"/>
      <c r="MHZ1" s="35"/>
      <c r="MIA1" s="35"/>
      <c r="MIB1" s="35"/>
      <c r="MIC1" s="35"/>
      <c r="MID1" s="35"/>
      <c r="MIE1" s="35"/>
      <c r="MIF1" s="35"/>
      <c r="MIG1" s="35"/>
      <c r="MIH1" s="35"/>
      <c r="MII1" s="35"/>
      <c r="MIJ1" s="35"/>
      <c r="MIK1" s="35"/>
      <c r="MIL1" s="35"/>
      <c r="MIM1" s="35"/>
      <c r="MIN1" s="35"/>
      <c r="MIO1" s="35"/>
      <c r="MIP1" s="35"/>
      <c r="MIQ1" s="35"/>
      <c r="MIR1" s="35"/>
      <c r="MIS1" s="35"/>
      <c r="MIT1" s="35"/>
      <c r="MIU1" s="35"/>
      <c r="MIV1" s="35"/>
      <c r="MIW1" s="35"/>
      <c r="MIX1" s="35"/>
      <c r="MIY1" s="35"/>
      <c r="MIZ1" s="35"/>
      <c r="MJA1" s="35"/>
      <c r="MJB1" s="35"/>
      <c r="MJC1" s="35"/>
      <c r="MJD1" s="35"/>
      <c r="MJE1" s="35"/>
      <c r="MJF1" s="35"/>
      <c r="MJG1" s="35"/>
      <c r="MJH1" s="35"/>
      <c r="MJI1" s="35"/>
      <c r="MJJ1" s="35"/>
      <c r="MJK1" s="35"/>
      <c r="MJL1" s="35"/>
      <c r="MJM1" s="35"/>
      <c r="MJN1" s="35"/>
      <c r="MJO1" s="35"/>
      <c r="MJP1" s="35"/>
      <c r="MJQ1" s="35"/>
      <c r="MJR1" s="35"/>
      <c r="MJS1" s="35"/>
      <c r="MJT1" s="35"/>
      <c r="MJU1" s="35"/>
      <c r="MJV1" s="35"/>
      <c r="MJW1" s="35"/>
      <c r="MJX1" s="35"/>
      <c r="MJY1" s="35"/>
      <c r="MJZ1" s="35"/>
      <c r="MKA1" s="35"/>
      <c r="MKB1" s="35"/>
      <c r="MKC1" s="35"/>
      <c r="MKD1" s="35"/>
      <c r="MKE1" s="35"/>
      <c r="MKF1" s="35"/>
      <c r="MKG1" s="35"/>
      <c r="MKH1" s="35"/>
      <c r="MKI1" s="35"/>
      <c r="MKJ1" s="35"/>
      <c r="MKK1" s="35"/>
      <c r="MKL1" s="35"/>
      <c r="MKM1" s="35"/>
      <c r="MKN1" s="35"/>
      <c r="MKO1" s="35"/>
      <c r="MKP1" s="35"/>
      <c r="MKQ1" s="35"/>
      <c r="MKR1" s="35"/>
      <c r="MKS1" s="35"/>
      <c r="MKT1" s="35"/>
      <c r="MKU1" s="35"/>
      <c r="MKV1" s="35"/>
      <c r="MKW1" s="35"/>
      <c r="MKX1" s="35"/>
      <c r="MKY1" s="35"/>
      <c r="MKZ1" s="35"/>
      <c r="MLA1" s="35"/>
      <c r="MLB1" s="35"/>
      <c r="MLC1" s="35"/>
      <c r="MLD1" s="35"/>
      <c r="MLE1" s="35"/>
      <c r="MLF1" s="35"/>
      <c r="MLG1" s="35"/>
      <c r="MLH1" s="35"/>
      <c r="MLI1" s="35"/>
      <c r="MLJ1" s="35"/>
      <c r="MLK1" s="35"/>
      <c r="MLL1" s="35"/>
      <c r="MLM1" s="35"/>
      <c r="MLN1" s="35"/>
      <c r="MLO1" s="35"/>
      <c r="MLP1" s="35"/>
      <c r="MLQ1" s="35"/>
      <c r="MLR1" s="35"/>
      <c r="MLS1" s="35"/>
      <c r="MLT1" s="35"/>
      <c r="MLU1" s="35"/>
      <c r="MLV1" s="35"/>
      <c r="MLW1" s="35"/>
      <c r="MLX1" s="35"/>
      <c r="MLY1" s="35"/>
      <c r="MLZ1" s="35"/>
      <c r="MMA1" s="35"/>
      <c r="MMB1" s="35"/>
      <c r="MMC1" s="35"/>
      <c r="MMD1" s="35"/>
      <c r="MME1" s="35"/>
      <c r="MMF1" s="35"/>
      <c r="MMG1" s="35"/>
      <c r="MMH1" s="35"/>
      <c r="MMI1" s="35"/>
      <c r="MMJ1" s="35"/>
      <c r="MMK1" s="35"/>
      <c r="MML1" s="35"/>
      <c r="MMM1" s="35"/>
      <c r="MMN1" s="35"/>
      <c r="MMO1" s="35"/>
      <c r="MMP1" s="35"/>
      <c r="MMQ1" s="35"/>
      <c r="MMR1" s="35"/>
      <c r="MMS1" s="35"/>
      <c r="MMT1" s="35"/>
      <c r="MMU1" s="35"/>
      <c r="MMV1" s="35"/>
      <c r="MMW1" s="35"/>
      <c r="MMX1" s="35"/>
      <c r="MMY1" s="35"/>
      <c r="MMZ1" s="35"/>
      <c r="MNA1" s="35"/>
      <c r="MNB1" s="35"/>
      <c r="MNC1" s="35"/>
      <c r="MND1" s="35"/>
      <c r="MNE1" s="35"/>
      <c r="MNF1" s="35"/>
      <c r="MNG1" s="35"/>
      <c r="MNH1" s="35"/>
      <c r="MNI1" s="35"/>
      <c r="MNJ1" s="35"/>
      <c r="MNK1" s="35"/>
      <c r="MNL1" s="35"/>
      <c r="MNM1" s="35"/>
      <c r="MNN1" s="35"/>
      <c r="MNO1" s="35"/>
      <c r="MNP1" s="35"/>
      <c r="MNQ1" s="35"/>
      <c r="MNR1" s="35"/>
      <c r="MNS1" s="35"/>
      <c r="MNT1" s="35"/>
      <c r="MNU1" s="35"/>
      <c r="MNV1" s="35"/>
      <c r="MNW1" s="35"/>
      <c r="MNX1" s="35"/>
      <c r="MNY1" s="35"/>
      <c r="MNZ1" s="35"/>
      <c r="MOA1" s="35"/>
      <c r="MOB1" s="35"/>
      <c r="MOC1" s="35"/>
      <c r="MOD1" s="35"/>
      <c r="MOE1" s="35"/>
      <c r="MOF1" s="35"/>
      <c r="MOG1" s="35"/>
      <c r="MOH1" s="35"/>
      <c r="MOI1" s="35"/>
      <c r="MOJ1" s="35"/>
      <c r="MOK1" s="35"/>
      <c r="MOL1" s="35"/>
      <c r="MOM1" s="35"/>
      <c r="MON1" s="35"/>
      <c r="MOO1" s="35"/>
      <c r="MOP1" s="35"/>
      <c r="MOQ1" s="35"/>
      <c r="MOR1" s="35"/>
      <c r="MOS1" s="35"/>
      <c r="MOT1" s="35"/>
      <c r="MOU1" s="35"/>
      <c r="MOV1" s="35"/>
      <c r="MOW1" s="35"/>
      <c r="MOX1" s="35"/>
      <c r="MOY1" s="35"/>
      <c r="MOZ1" s="35"/>
      <c r="MPA1" s="35"/>
      <c r="MPB1" s="35"/>
      <c r="MPC1" s="35"/>
      <c r="MPD1" s="35"/>
      <c r="MPE1" s="35"/>
      <c r="MPF1" s="35"/>
      <c r="MPG1" s="35"/>
      <c r="MPH1" s="35"/>
      <c r="MPI1" s="35"/>
      <c r="MPJ1" s="35"/>
      <c r="MPK1" s="35"/>
      <c r="MPL1" s="35"/>
      <c r="MPM1" s="35"/>
      <c r="MPN1" s="35"/>
      <c r="MPO1" s="35"/>
      <c r="MPP1" s="35"/>
      <c r="MPQ1" s="35"/>
      <c r="MPR1" s="35"/>
      <c r="MPS1" s="35"/>
      <c r="MPT1" s="35"/>
      <c r="MPU1" s="35"/>
      <c r="MPV1" s="35"/>
      <c r="MPW1" s="35"/>
      <c r="MPX1" s="35"/>
      <c r="MPY1" s="35"/>
      <c r="MPZ1" s="35"/>
      <c r="MQA1" s="35"/>
      <c r="MQB1" s="35"/>
      <c r="MQC1" s="35"/>
      <c r="MQD1" s="35"/>
      <c r="MQE1" s="35"/>
      <c r="MQF1" s="35"/>
      <c r="MQG1" s="35"/>
      <c r="MQH1" s="35"/>
      <c r="MQI1" s="35"/>
      <c r="MQJ1" s="35"/>
      <c r="MQK1" s="35"/>
      <c r="MQL1" s="35"/>
      <c r="MQM1" s="35"/>
      <c r="MQN1" s="35"/>
      <c r="MQO1" s="35"/>
      <c r="MQP1" s="35"/>
      <c r="MQQ1" s="35"/>
      <c r="MQR1" s="35"/>
      <c r="MQS1" s="35"/>
      <c r="MQT1" s="35"/>
      <c r="MQU1" s="35"/>
      <c r="MQV1" s="35"/>
      <c r="MQW1" s="35"/>
      <c r="MQX1" s="35"/>
      <c r="MQY1" s="35"/>
      <c r="MQZ1" s="35"/>
      <c r="MRA1" s="35"/>
      <c r="MRB1" s="35"/>
      <c r="MRC1" s="35"/>
      <c r="MRD1" s="35"/>
      <c r="MRE1" s="35"/>
      <c r="MRF1" s="35"/>
      <c r="MRG1" s="35"/>
      <c r="MRH1" s="35"/>
      <c r="MRI1" s="35"/>
      <c r="MRJ1" s="35"/>
      <c r="MRK1" s="35"/>
      <c r="MRL1" s="35"/>
      <c r="MRM1" s="35"/>
      <c r="MRN1" s="35"/>
      <c r="MRO1" s="35"/>
      <c r="MRP1" s="35"/>
      <c r="MRQ1" s="35"/>
      <c r="MRR1" s="35"/>
      <c r="MRS1" s="35"/>
      <c r="MRT1" s="35"/>
      <c r="MRU1" s="35"/>
      <c r="MRV1" s="35"/>
      <c r="MRW1" s="35"/>
      <c r="MRX1" s="35"/>
      <c r="MRY1" s="35"/>
      <c r="MRZ1" s="35"/>
      <c r="MSA1" s="35"/>
      <c r="MSB1" s="35"/>
      <c r="MSC1" s="35"/>
      <c r="MSD1" s="35"/>
      <c r="MSE1" s="35"/>
      <c r="MSF1" s="35"/>
      <c r="MSG1" s="35"/>
      <c r="MSH1" s="35"/>
      <c r="MSI1" s="35"/>
      <c r="MSJ1" s="35"/>
      <c r="MSK1" s="35"/>
      <c r="MSL1" s="35"/>
      <c r="MSM1" s="35"/>
      <c r="MSN1" s="35"/>
      <c r="MSO1" s="35"/>
      <c r="MSP1" s="35"/>
      <c r="MSQ1" s="35"/>
      <c r="MSR1" s="35"/>
      <c r="MSS1" s="35"/>
      <c r="MST1" s="35"/>
      <c r="MSU1" s="35"/>
      <c r="MSV1" s="35"/>
      <c r="MSW1" s="35"/>
      <c r="MSX1" s="35"/>
      <c r="MSY1" s="35"/>
      <c r="MSZ1" s="35"/>
      <c r="MTA1" s="35"/>
      <c r="MTB1" s="35"/>
      <c r="MTC1" s="35"/>
      <c r="MTD1" s="35"/>
      <c r="MTE1" s="35"/>
      <c r="MTF1" s="35"/>
      <c r="MTG1" s="35"/>
      <c r="MTH1" s="35"/>
      <c r="MTI1" s="35"/>
      <c r="MTJ1" s="35"/>
      <c r="MTK1" s="35"/>
      <c r="MTL1" s="35"/>
      <c r="MTM1" s="35"/>
      <c r="MTN1" s="35"/>
      <c r="MTO1" s="35"/>
      <c r="MTP1" s="35"/>
      <c r="MTQ1" s="35"/>
      <c r="MTR1" s="35"/>
      <c r="MTS1" s="35"/>
      <c r="MTT1" s="35"/>
      <c r="MTU1" s="35"/>
      <c r="MTV1" s="35"/>
      <c r="MTW1" s="35"/>
      <c r="MTX1" s="35"/>
      <c r="MTY1" s="35"/>
      <c r="MTZ1" s="35"/>
      <c r="MUA1" s="35"/>
      <c r="MUB1" s="35"/>
      <c r="MUC1" s="35"/>
      <c r="MUD1" s="35"/>
      <c r="MUE1" s="35"/>
      <c r="MUF1" s="35"/>
      <c r="MUG1" s="35"/>
      <c r="MUH1" s="35"/>
      <c r="MUI1" s="35"/>
      <c r="MUJ1" s="35"/>
      <c r="MUK1" s="35"/>
      <c r="MUL1" s="35"/>
      <c r="MUM1" s="35"/>
      <c r="MUN1" s="35"/>
      <c r="MUO1" s="35"/>
      <c r="MUP1" s="35"/>
      <c r="MUQ1" s="35"/>
      <c r="MUR1" s="35"/>
      <c r="MUS1" s="35"/>
      <c r="MUT1" s="35"/>
      <c r="MUU1" s="35"/>
      <c r="MUV1" s="35"/>
      <c r="MUW1" s="35"/>
      <c r="MUX1" s="35"/>
      <c r="MUY1" s="35"/>
      <c r="MUZ1" s="35"/>
      <c r="MVA1" s="35"/>
      <c r="MVB1" s="35"/>
      <c r="MVC1" s="35"/>
      <c r="MVD1" s="35"/>
      <c r="MVE1" s="35"/>
      <c r="MVF1" s="35"/>
      <c r="MVG1" s="35"/>
      <c r="MVH1" s="35"/>
      <c r="MVI1" s="35"/>
      <c r="MVJ1" s="35"/>
      <c r="MVK1" s="35"/>
      <c r="MVL1" s="35"/>
      <c r="MVM1" s="35"/>
      <c r="MVN1" s="35"/>
      <c r="MVO1" s="35"/>
      <c r="MVP1" s="35"/>
      <c r="MVQ1" s="35"/>
      <c r="MVR1" s="35"/>
      <c r="MVS1" s="35"/>
      <c r="MVT1" s="35"/>
      <c r="MVU1" s="35"/>
      <c r="MVV1" s="35"/>
      <c r="MVW1" s="35"/>
      <c r="MVX1" s="35"/>
      <c r="MVY1" s="35"/>
      <c r="MVZ1" s="35"/>
      <c r="MWA1" s="35"/>
      <c r="MWB1" s="35"/>
      <c r="MWC1" s="35"/>
      <c r="MWD1" s="35"/>
      <c r="MWE1" s="35"/>
      <c r="MWF1" s="35"/>
      <c r="MWG1" s="35"/>
      <c r="MWH1" s="35"/>
      <c r="MWI1" s="35"/>
      <c r="MWJ1" s="35"/>
      <c r="MWK1" s="35"/>
      <c r="MWL1" s="35"/>
      <c r="MWM1" s="35"/>
      <c r="MWN1" s="35"/>
      <c r="MWO1" s="35"/>
      <c r="MWP1" s="35"/>
      <c r="MWQ1" s="35"/>
      <c r="MWR1" s="35"/>
      <c r="MWS1" s="35"/>
      <c r="MWT1" s="35"/>
      <c r="MWU1" s="35"/>
      <c r="MWV1" s="35"/>
      <c r="MWW1" s="35"/>
      <c r="MWX1" s="35"/>
      <c r="MWY1" s="35"/>
      <c r="MWZ1" s="35"/>
      <c r="MXA1" s="35"/>
      <c r="MXB1" s="35"/>
      <c r="MXC1" s="35"/>
      <c r="MXD1" s="35"/>
      <c r="MXE1" s="35"/>
      <c r="MXF1" s="35"/>
      <c r="MXG1" s="35"/>
      <c r="MXH1" s="35"/>
      <c r="MXI1" s="35"/>
      <c r="MXJ1" s="35"/>
      <c r="MXK1" s="35"/>
      <c r="MXL1" s="35"/>
      <c r="MXM1" s="35"/>
      <c r="MXN1" s="35"/>
      <c r="MXO1" s="35"/>
      <c r="MXP1" s="35"/>
      <c r="MXQ1" s="35"/>
      <c r="MXR1" s="35"/>
      <c r="MXS1" s="35"/>
      <c r="MXT1" s="35"/>
      <c r="MXU1" s="35"/>
      <c r="MXV1" s="35"/>
      <c r="MXW1" s="35"/>
      <c r="MXX1" s="35"/>
      <c r="MXY1" s="35"/>
      <c r="MXZ1" s="35"/>
      <c r="MYA1" s="35"/>
      <c r="MYB1" s="35"/>
      <c r="MYC1" s="35"/>
      <c r="MYD1" s="35"/>
      <c r="MYE1" s="35"/>
      <c r="MYF1" s="35"/>
      <c r="MYG1" s="35"/>
      <c r="MYH1" s="35"/>
      <c r="MYI1" s="35"/>
      <c r="MYJ1" s="35"/>
      <c r="MYK1" s="35"/>
      <c r="MYL1" s="35"/>
      <c r="MYM1" s="35"/>
      <c r="MYN1" s="35"/>
      <c r="MYO1" s="35"/>
      <c r="MYP1" s="35"/>
      <c r="MYQ1" s="35"/>
      <c r="MYR1" s="35"/>
      <c r="MYS1" s="35"/>
      <c r="MYT1" s="35"/>
      <c r="MYU1" s="35"/>
      <c r="MYV1" s="35"/>
      <c r="MYW1" s="35"/>
      <c r="MYX1" s="35"/>
      <c r="MYY1" s="35"/>
      <c r="MYZ1" s="35"/>
      <c r="MZA1" s="35"/>
      <c r="MZB1" s="35"/>
      <c r="MZC1" s="35"/>
      <c r="MZD1" s="35"/>
      <c r="MZE1" s="35"/>
      <c r="MZF1" s="35"/>
      <c r="MZG1" s="35"/>
      <c r="MZH1" s="35"/>
      <c r="MZI1" s="35"/>
      <c r="MZJ1" s="35"/>
      <c r="MZK1" s="35"/>
      <c r="MZL1" s="35"/>
      <c r="MZM1" s="35"/>
      <c r="MZN1" s="35"/>
      <c r="MZO1" s="35"/>
      <c r="MZP1" s="35"/>
      <c r="MZQ1" s="35"/>
      <c r="MZR1" s="35"/>
      <c r="MZS1" s="35"/>
      <c r="MZT1" s="35"/>
      <c r="MZU1" s="35"/>
      <c r="MZV1" s="35"/>
      <c r="MZW1" s="35"/>
      <c r="MZX1" s="35"/>
      <c r="MZY1" s="35"/>
      <c r="MZZ1" s="35"/>
      <c r="NAA1" s="35"/>
      <c r="NAB1" s="35"/>
      <c r="NAC1" s="35"/>
      <c r="NAD1" s="35"/>
      <c r="NAE1" s="35"/>
      <c r="NAF1" s="35"/>
      <c r="NAG1" s="35"/>
      <c r="NAH1" s="35"/>
      <c r="NAI1" s="35"/>
      <c r="NAJ1" s="35"/>
      <c r="NAK1" s="35"/>
      <c r="NAL1" s="35"/>
      <c r="NAM1" s="35"/>
      <c r="NAN1" s="35"/>
      <c r="NAO1" s="35"/>
      <c r="NAP1" s="35"/>
      <c r="NAQ1" s="35"/>
      <c r="NAR1" s="35"/>
      <c r="NAS1" s="35"/>
      <c r="NAT1" s="35"/>
      <c r="NAU1" s="35"/>
      <c r="NAV1" s="35"/>
      <c r="NAW1" s="35"/>
      <c r="NAX1" s="35"/>
      <c r="NAY1" s="35"/>
      <c r="NAZ1" s="35"/>
      <c r="NBA1" s="35"/>
      <c r="NBB1" s="35"/>
      <c r="NBC1" s="35"/>
      <c r="NBD1" s="35"/>
      <c r="NBE1" s="35"/>
      <c r="NBF1" s="35"/>
      <c r="NBG1" s="35"/>
      <c r="NBH1" s="35"/>
      <c r="NBI1" s="35"/>
      <c r="NBJ1" s="35"/>
      <c r="NBK1" s="35"/>
      <c r="NBL1" s="35"/>
      <c r="NBM1" s="35"/>
      <c r="NBN1" s="35"/>
      <c r="NBO1" s="35"/>
      <c r="NBP1" s="35"/>
      <c r="NBQ1" s="35"/>
      <c r="NBR1" s="35"/>
      <c r="NBS1" s="35"/>
      <c r="NBT1" s="35"/>
      <c r="NBU1" s="35"/>
      <c r="NBV1" s="35"/>
      <c r="NBW1" s="35"/>
      <c r="NBX1" s="35"/>
      <c r="NBY1" s="35"/>
      <c r="NBZ1" s="35"/>
      <c r="NCA1" s="35"/>
      <c r="NCB1" s="35"/>
      <c r="NCC1" s="35"/>
      <c r="NCD1" s="35"/>
      <c r="NCE1" s="35"/>
      <c r="NCF1" s="35"/>
      <c r="NCG1" s="35"/>
      <c r="NCH1" s="35"/>
      <c r="NCI1" s="35"/>
      <c r="NCJ1" s="35"/>
      <c r="NCK1" s="35"/>
      <c r="NCL1" s="35"/>
      <c r="NCM1" s="35"/>
      <c r="NCN1" s="35"/>
      <c r="NCO1" s="35"/>
      <c r="NCP1" s="35"/>
      <c r="NCQ1" s="35"/>
      <c r="NCR1" s="35"/>
      <c r="NCS1" s="35"/>
      <c r="NCT1" s="35"/>
      <c r="NCU1" s="35"/>
      <c r="NCV1" s="35"/>
      <c r="NCW1" s="35"/>
      <c r="NCX1" s="35"/>
      <c r="NCY1" s="35"/>
      <c r="NCZ1" s="35"/>
      <c r="NDA1" s="35"/>
      <c r="NDB1" s="35"/>
      <c r="NDC1" s="35"/>
      <c r="NDD1" s="35"/>
      <c r="NDE1" s="35"/>
      <c r="NDF1" s="35"/>
      <c r="NDG1" s="35"/>
      <c r="NDH1" s="35"/>
      <c r="NDI1" s="35"/>
      <c r="NDJ1" s="35"/>
      <c r="NDK1" s="35"/>
      <c r="NDL1" s="35"/>
      <c r="NDM1" s="35"/>
      <c r="NDN1" s="35"/>
      <c r="NDO1" s="35"/>
      <c r="NDP1" s="35"/>
      <c r="NDQ1" s="35"/>
      <c r="NDR1" s="35"/>
      <c r="NDS1" s="35"/>
      <c r="NDT1" s="35"/>
      <c r="NDU1" s="35"/>
      <c r="NDV1" s="35"/>
      <c r="NDW1" s="35"/>
      <c r="NDX1" s="35"/>
      <c r="NDY1" s="35"/>
      <c r="NDZ1" s="35"/>
      <c r="NEA1" s="35"/>
      <c r="NEB1" s="35"/>
      <c r="NEC1" s="35"/>
      <c r="NED1" s="35"/>
      <c r="NEE1" s="35"/>
      <c r="NEF1" s="35"/>
      <c r="NEG1" s="35"/>
      <c r="NEH1" s="35"/>
      <c r="NEI1" s="35"/>
      <c r="NEJ1" s="35"/>
      <c r="NEK1" s="35"/>
      <c r="NEL1" s="35"/>
      <c r="NEM1" s="35"/>
      <c r="NEN1" s="35"/>
      <c r="NEO1" s="35"/>
      <c r="NEP1" s="35"/>
      <c r="NEQ1" s="35"/>
      <c r="NER1" s="35"/>
      <c r="NES1" s="35"/>
      <c r="NET1" s="35"/>
      <c r="NEU1" s="35"/>
      <c r="NEV1" s="35"/>
      <c r="NEW1" s="35"/>
      <c r="NEX1" s="35"/>
      <c r="NEY1" s="35"/>
      <c r="NEZ1" s="35"/>
      <c r="NFA1" s="35"/>
      <c r="NFB1" s="35"/>
      <c r="NFC1" s="35"/>
      <c r="NFD1" s="35"/>
      <c r="NFE1" s="35"/>
      <c r="NFF1" s="35"/>
      <c r="NFG1" s="35"/>
      <c r="NFH1" s="35"/>
      <c r="NFI1" s="35"/>
      <c r="NFJ1" s="35"/>
      <c r="NFK1" s="35"/>
      <c r="NFL1" s="35"/>
      <c r="NFM1" s="35"/>
      <c r="NFN1" s="35"/>
      <c r="NFO1" s="35"/>
      <c r="NFP1" s="35"/>
      <c r="NFQ1" s="35"/>
      <c r="NFR1" s="35"/>
      <c r="NFS1" s="35"/>
      <c r="NFT1" s="35"/>
      <c r="NFU1" s="35"/>
      <c r="NFV1" s="35"/>
      <c r="NFW1" s="35"/>
      <c r="NFX1" s="35"/>
      <c r="NFY1" s="35"/>
      <c r="NFZ1" s="35"/>
      <c r="NGA1" s="35"/>
      <c r="NGB1" s="35"/>
      <c r="NGC1" s="35"/>
      <c r="NGD1" s="35"/>
      <c r="NGE1" s="35"/>
      <c r="NGF1" s="35"/>
      <c r="NGG1" s="35"/>
      <c r="NGH1" s="35"/>
      <c r="NGI1" s="35"/>
      <c r="NGJ1" s="35"/>
      <c r="NGK1" s="35"/>
      <c r="NGL1" s="35"/>
      <c r="NGM1" s="35"/>
      <c r="NGN1" s="35"/>
      <c r="NGO1" s="35"/>
      <c r="NGP1" s="35"/>
      <c r="NGQ1" s="35"/>
      <c r="NGR1" s="35"/>
      <c r="NGS1" s="35"/>
      <c r="NGT1" s="35"/>
      <c r="NGU1" s="35"/>
      <c r="NGV1" s="35"/>
      <c r="NGW1" s="35"/>
      <c r="NGX1" s="35"/>
      <c r="NGY1" s="35"/>
      <c r="NGZ1" s="35"/>
      <c r="NHA1" s="35"/>
      <c r="NHB1" s="35"/>
      <c r="NHC1" s="35"/>
      <c r="NHD1" s="35"/>
      <c r="NHE1" s="35"/>
      <c r="NHF1" s="35"/>
      <c r="NHG1" s="35"/>
      <c r="NHH1" s="35"/>
      <c r="NHI1" s="35"/>
      <c r="NHJ1" s="35"/>
      <c r="NHK1" s="35"/>
      <c r="NHL1" s="35"/>
      <c r="NHM1" s="35"/>
      <c r="NHN1" s="35"/>
      <c r="NHO1" s="35"/>
      <c r="NHP1" s="35"/>
      <c r="NHQ1" s="35"/>
      <c r="NHR1" s="35"/>
      <c r="NHS1" s="35"/>
      <c r="NHT1" s="35"/>
      <c r="NHU1" s="35"/>
      <c r="NHV1" s="35"/>
      <c r="NHW1" s="35"/>
      <c r="NHX1" s="35"/>
      <c r="NHY1" s="35"/>
      <c r="NHZ1" s="35"/>
      <c r="NIA1" s="35"/>
      <c r="NIB1" s="35"/>
      <c r="NIC1" s="35"/>
      <c r="NID1" s="35"/>
      <c r="NIE1" s="35"/>
      <c r="NIF1" s="35"/>
      <c r="NIG1" s="35"/>
      <c r="NIH1" s="35"/>
      <c r="NII1" s="35"/>
      <c r="NIJ1" s="35"/>
      <c r="NIK1" s="35"/>
      <c r="NIL1" s="35"/>
      <c r="NIM1" s="35"/>
      <c r="NIN1" s="35"/>
      <c r="NIO1" s="35"/>
      <c r="NIP1" s="35"/>
      <c r="NIQ1" s="35"/>
      <c r="NIR1" s="35"/>
      <c r="NIS1" s="35"/>
      <c r="NIT1" s="35"/>
      <c r="NIU1" s="35"/>
      <c r="NIV1" s="35"/>
      <c r="NIW1" s="35"/>
      <c r="NIX1" s="35"/>
      <c r="NIY1" s="35"/>
      <c r="NIZ1" s="35"/>
      <c r="NJA1" s="35"/>
      <c r="NJB1" s="35"/>
      <c r="NJC1" s="35"/>
      <c r="NJD1" s="35"/>
      <c r="NJE1" s="35"/>
      <c r="NJF1" s="35"/>
      <c r="NJG1" s="35"/>
      <c r="NJH1" s="35"/>
      <c r="NJI1" s="35"/>
      <c r="NJJ1" s="35"/>
      <c r="NJK1" s="35"/>
      <c r="NJL1" s="35"/>
      <c r="NJM1" s="35"/>
      <c r="NJN1" s="35"/>
      <c r="NJO1" s="35"/>
      <c r="NJP1" s="35"/>
      <c r="NJQ1" s="35"/>
      <c r="NJR1" s="35"/>
      <c r="NJS1" s="35"/>
      <c r="NJT1" s="35"/>
      <c r="NJU1" s="35"/>
      <c r="NJV1" s="35"/>
      <c r="NJW1" s="35"/>
      <c r="NJX1" s="35"/>
      <c r="NJY1" s="35"/>
      <c r="NJZ1" s="35"/>
      <c r="NKA1" s="35"/>
      <c r="NKB1" s="35"/>
      <c r="NKC1" s="35"/>
      <c r="NKD1" s="35"/>
      <c r="NKE1" s="35"/>
      <c r="NKF1" s="35"/>
      <c r="NKG1" s="35"/>
      <c r="NKH1" s="35"/>
      <c r="NKI1" s="35"/>
      <c r="NKJ1" s="35"/>
      <c r="NKK1" s="35"/>
      <c r="NKL1" s="35"/>
      <c r="NKM1" s="35"/>
      <c r="NKN1" s="35"/>
      <c r="NKO1" s="35"/>
      <c r="NKP1" s="35"/>
      <c r="NKQ1" s="35"/>
      <c r="NKR1" s="35"/>
      <c r="NKS1" s="35"/>
      <c r="NKT1" s="35"/>
      <c r="NKU1" s="35"/>
      <c r="NKV1" s="35"/>
      <c r="NKW1" s="35"/>
      <c r="NKX1" s="35"/>
      <c r="NKY1" s="35"/>
      <c r="NKZ1" s="35"/>
      <c r="NLA1" s="35"/>
      <c r="NLB1" s="35"/>
      <c r="NLC1" s="35"/>
      <c r="NLD1" s="35"/>
      <c r="NLE1" s="35"/>
      <c r="NLF1" s="35"/>
      <c r="NLG1" s="35"/>
      <c r="NLH1" s="35"/>
      <c r="NLI1" s="35"/>
      <c r="NLJ1" s="35"/>
      <c r="NLK1" s="35"/>
      <c r="NLL1" s="35"/>
      <c r="NLM1" s="35"/>
      <c r="NLN1" s="35"/>
      <c r="NLO1" s="35"/>
      <c r="NLP1" s="35"/>
      <c r="NLQ1" s="35"/>
      <c r="NLR1" s="35"/>
      <c r="NLS1" s="35"/>
      <c r="NLT1" s="35"/>
      <c r="NLU1" s="35"/>
      <c r="NLV1" s="35"/>
      <c r="NLW1" s="35"/>
      <c r="NLX1" s="35"/>
      <c r="NLY1" s="35"/>
      <c r="NLZ1" s="35"/>
      <c r="NMA1" s="35"/>
      <c r="NMB1" s="35"/>
      <c r="NMC1" s="35"/>
      <c r="NMD1" s="35"/>
      <c r="NME1" s="35"/>
      <c r="NMF1" s="35"/>
      <c r="NMG1" s="35"/>
      <c r="NMH1" s="35"/>
      <c r="NMI1" s="35"/>
      <c r="NMJ1" s="35"/>
      <c r="NMK1" s="35"/>
      <c r="NML1" s="35"/>
      <c r="NMM1" s="35"/>
      <c r="NMN1" s="35"/>
      <c r="NMO1" s="35"/>
      <c r="NMP1" s="35"/>
      <c r="NMQ1" s="35"/>
      <c r="NMR1" s="35"/>
      <c r="NMS1" s="35"/>
      <c r="NMT1" s="35"/>
      <c r="NMU1" s="35"/>
      <c r="NMV1" s="35"/>
      <c r="NMW1" s="35"/>
      <c r="NMX1" s="35"/>
      <c r="NMY1" s="35"/>
      <c r="NMZ1" s="35"/>
      <c r="NNA1" s="35"/>
      <c r="NNB1" s="35"/>
      <c r="NNC1" s="35"/>
      <c r="NND1" s="35"/>
      <c r="NNE1" s="35"/>
      <c r="NNF1" s="35"/>
      <c r="NNG1" s="35"/>
      <c r="NNH1" s="35"/>
      <c r="NNI1" s="35"/>
      <c r="NNJ1" s="35"/>
      <c r="NNK1" s="35"/>
      <c r="NNL1" s="35"/>
      <c r="NNM1" s="35"/>
      <c r="NNN1" s="35"/>
      <c r="NNO1" s="35"/>
      <c r="NNP1" s="35"/>
      <c r="NNQ1" s="35"/>
      <c r="NNR1" s="35"/>
      <c r="NNS1" s="35"/>
      <c r="NNT1" s="35"/>
      <c r="NNU1" s="35"/>
      <c r="NNV1" s="35"/>
      <c r="NNW1" s="35"/>
      <c r="NNX1" s="35"/>
      <c r="NNY1" s="35"/>
      <c r="NNZ1" s="35"/>
      <c r="NOA1" s="35"/>
      <c r="NOB1" s="35"/>
      <c r="NOC1" s="35"/>
      <c r="NOD1" s="35"/>
      <c r="NOE1" s="35"/>
      <c r="NOF1" s="35"/>
      <c r="NOG1" s="35"/>
      <c r="NOH1" s="35"/>
      <c r="NOI1" s="35"/>
      <c r="NOJ1" s="35"/>
      <c r="NOK1" s="35"/>
      <c r="NOL1" s="35"/>
      <c r="NOM1" s="35"/>
      <c r="NON1" s="35"/>
      <c r="NOO1" s="35"/>
      <c r="NOP1" s="35"/>
      <c r="NOQ1" s="35"/>
      <c r="NOR1" s="35"/>
      <c r="NOS1" s="35"/>
      <c r="NOT1" s="35"/>
      <c r="NOU1" s="35"/>
      <c r="NOV1" s="35"/>
      <c r="NOW1" s="35"/>
      <c r="NOX1" s="35"/>
      <c r="NOY1" s="35"/>
      <c r="NOZ1" s="35"/>
      <c r="NPA1" s="35"/>
      <c r="NPB1" s="35"/>
      <c r="NPC1" s="35"/>
      <c r="NPD1" s="35"/>
      <c r="NPE1" s="35"/>
      <c r="NPF1" s="35"/>
      <c r="NPG1" s="35"/>
      <c r="NPH1" s="35"/>
      <c r="NPI1" s="35"/>
      <c r="NPJ1" s="35"/>
      <c r="NPK1" s="35"/>
      <c r="NPL1" s="35"/>
      <c r="NPM1" s="35"/>
      <c r="NPN1" s="35"/>
      <c r="NPO1" s="35"/>
      <c r="NPP1" s="35"/>
      <c r="NPQ1" s="35"/>
      <c r="NPR1" s="35"/>
      <c r="NPS1" s="35"/>
      <c r="NPT1" s="35"/>
      <c r="NPU1" s="35"/>
      <c r="NPV1" s="35"/>
      <c r="NPW1" s="35"/>
      <c r="NPX1" s="35"/>
      <c r="NPY1" s="35"/>
      <c r="NPZ1" s="35"/>
      <c r="NQA1" s="35"/>
      <c r="NQB1" s="35"/>
      <c r="NQC1" s="35"/>
      <c r="NQD1" s="35"/>
      <c r="NQE1" s="35"/>
      <c r="NQF1" s="35"/>
      <c r="NQG1" s="35"/>
      <c r="NQH1" s="35"/>
      <c r="NQI1" s="35"/>
      <c r="NQJ1" s="35"/>
      <c r="NQK1" s="35"/>
      <c r="NQL1" s="35"/>
      <c r="NQM1" s="35"/>
      <c r="NQN1" s="35"/>
      <c r="NQO1" s="35"/>
      <c r="NQP1" s="35"/>
      <c r="NQQ1" s="35"/>
      <c r="NQR1" s="35"/>
      <c r="NQS1" s="35"/>
      <c r="NQT1" s="35"/>
      <c r="NQU1" s="35"/>
      <c r="NQV1" s="35"/>
      <c r="NQW1" s="35"/>
      <c r="NQX1" s="35"/>
      <c r="NQY1" s="35"/>
      <c r="NQZ1" s="35"/>
      <c r="NRA1" s="35"/>
      <c r="NRB1" s="35"/>
      <c r="NRC1" s="35"/>
      <c r="NRD1" s="35"/>
      <c r="NRE1" s="35"/>
      <c r="NRF1" s="35"/>
      <c r="NRG1" s="35"/>
      <c r="NRH1" s="35"/>
      <c r="NRI1" s="35"/>
      <c r="NRJ1" s="35"/>
      <c r="NRK1" s="35"/>
      <c r="NRL1" s="35"/>
      <c r="NRM1" s="35"/>
      <c r="NRN1" s="35"/>
      <c r="NRO1" s="35"/>
      <c r="NRP1" s="35"/>
      <c r="NRQ1" s="35"/>
      <c r="NRR1" s="35"/>
      <c r="NRS1" s="35"/>
      <c r="NRT1" s="35"/>
      <c r="NRU1" s="35"/>
      <c r="NRV1" s="35"/>
      <c r="NRW1" s="35"/>
      <c r="NRX1" s="35"/>
      <c r="NRY1" s="35"/>
      <c r="NRZ1" s="35"/>
      <c r="NSA1" s="35"/>
      <c r="NSB1" s="35"/>
      <c r="NSC1" s="35"/>
      <c r="NSD1" s="35"/>
      <c r="NSE1" s="35"/>
      <c r="NSF1" s="35"/>
      <c r="NSG1" s="35"/>
      <c r="NSH1" s="35"/>
      <c r="NSI1" s="35"/>
      <c r="NSJ1" s="35"/>
      <c r="NSK1" s="35"/>
      <c r="NSL1" s="35"/>
      <c r="NSM1" s="35"/>
      <c r="NSN1" s="35"/>
      <c r="NSO1" s="35"/>
      <c r="NSP1" s="35"/>
      <c r="NSQ1" s="35"/>
      <c r="NSR1" s="35"/>
      <c r="NSS1" s="35"/>
      <c r="NST1" s="35"/>
      <c r="NSU1" s="35"/>
      <c r="NSV1" s="35"/>
      <c r="NSW1" s="35"/>
      <c r="NSX1" s="35"/>
      <c r="NSY1" s="35"/>
      <c r="NSZ1" s="35"/>
      <c r="NTA1" s="35"/>
      <c r="NTB1" s="35"/>
      <c r="NTC1" s="35"/>
      <c r="NTD1" s="35"/>
      <c r="NTE1" s="35"/>
      <c r="NTF1" s="35"/>
      <c r="NTG1" s="35"/>
      <c r="NTH1" s="35"/>
      <c r="NTI1" s="35"/>
      <c r="NTJ1" s="35"/>
      <c r="NTK1" s="35"/>
      <c r="NTL1" s="35"/>
      <c r="NTM1" s="35"/>
      <c r="NTN1" s="35"/>
      <c r="NTO1" s="35"/>
      <c r="NTP1" s="35"/>
      <c r="NTQ1" s="35"/>
      <c r="NTR1" s="35"/>
      <c r="NTS1" s="35"/>
      <c r="NTT1" s="35"/>
      <c r="NTU1" s="35"/>
      <c r="NTV1" s="35"/>
      <c r="NTW1" s="35"/>
      <c r="NTX1" s="35"/>
      <c r="NTY1" s="35"/>
      <c r="NTZ1" s="35"/>
      <c r="NUA1" s="35"/>
      <c r="NUB1" s="35"/>
      <c r="NUC1" s="35"/>
      <c r="NUD1" s="35"/>
      <c r="NUE1" s="35"/>
      <c r="NUF1" s="35"/>
      <c r="NUG1" s="35"/>
      <c r="NUH1" s="35"/>
      <c r="NUI1" s="35"/>
      <c r="NUJ1" s="35"/>
      <c r="NUK1" s="35"/>
      <c r="NUL1" s="35"/>
      <c r="NUM1" s="35"/>
      <c r="NUN1" s="35"/>
      <c r="NUO1" s="35"/>
      <c r="NUP1" s="35"/>
      <c r="NUQ1" s="35"/>
      <c r="NUR1" s="35"/>
      <c r="NUS1" s="35"/>
      <c r="NUT1" s="35"/>
      <c r="NUU1" s="35"/>
      <c r="NUV1" s="35"/>
      <c r="NUW1" s="35"/>
      <c r="NUX1" s="35"/>
      <c r="NUY1" s="35"/>
      <c r="NUZ1" s="35"/>
      <c r="NVA1" s="35"/>
      <c r="NVB1" s="35"/>
      <c r="NVC1" s="35"/>
      <c r="NVD1" s="35"/>
      <c r="NVE1" s="35"/>
      <c r="NVF1" s="35"/>
      <c r="NVG1" s="35"/>
      <c r="NVH1" s="35"/>
      <c r="NVI1" s="35"/>
      <c r="NVJ1" s="35"/>
      <c r="NVK1" s="35"/>
      <c r="NVL1" s="35"/>
      <c r="NVM1" s="35"/>
      <c r="NVN1" s="35"/>
      <c r="NVO1" s="35"/>
      <c r="NVP1" s="35"/>
      <c r="NVQ1" s="35"/>
      <c r="NVR1" s="35"/>
      <c r="NVS1" s="35"/>
      <c r="NVT1" s="35"/>
      <c r="NVU1" s="35"/>
      <c r="NVV1" s="35"/>
      <c r="NVW1" s="35"/>
      <c r="NVX1" s="35"/>
      <c r="NVY1" s="35"/>
      <c r="NVZ1" s="35"/>
      <c r="NWA1" s="35"/>
      <c r="NWB1" s="35"/>
      <c r="NWC1" s="35"/>
      <c r="NWD1" s="35"/>
      <c r="NWE1" s="35"/>
      <c r="NWF1" s="35"/>
      <c r="NWG1" s="35"/>
      <c r="NWH1" s="35"/>
      <c r="NWI1" s="35"/>
      <c r="NWJ1" s="35"/>
      <c r="NWK1" s="35"/>
      <c r="NWL1" s="35"/>
      <c r="NWM1" s="35"/>
      <c r="NWN1" s="35"/>
      <c r="NWO1" s="35"/>
      <c r="NWP1" s="35"/>
      <c r="NWQ1" s="35"/>
      <c r="NWR1" s="35"/>
      <c r="NWS1" s="35"/>
      <c r="NWT1" s="35"/>
      <c r="NWU1" s="35"/>
      <c r="NWV1" s="35"/>
      <c r="NWW1" s="35"/>
      <c r="NWX1" s="35"/>
      <c r="NWY1" s="35"/>
      <c r="NWZ1" s="35"/>
      <c r="NXA1" s="35"/>
      <c r="NXB1" s="35"/>
      <c r="NXC1" s="35"/>
      <c r="NXD1" s="35"/>
      <c r="NXE1" s="35"/>
      <c r="NXF1" s="35"/>
      <c r="NXG1" s="35"/>
      <c r="NXH1" s="35"/>
      <c r="NXI1" s="35"/>
      <c r="NXJ1" s="35"/>
      <c r="NXK1" s="35"/>
      <c r="NXL1" s="35"/>
      <c r="NXM1" s="35"/>
      <c r="NXN1" s="35"/>
      <c r="NXO1" s="35"/>
      <c r="NXP1" s="35"/>
      <c r="NXQ1" s="35"/>
      <c r="NXR1" s="35"/>
      <c r="NXS1" s="35"/>
      <c r="NXT1" s="35"/>
      <c r="NXU1" s="35"/>
      <c r="NXV1" s="35"/>
      <c r="NXW1" s="35"/>
      <c r="NXX1" s="35"/>
      <c r="NXY1" s="35"/>
      <c r="NXZ1" s="35"/>
      <c r="NYA1" s="35"/>
      <c r="NYB1" s="35"/>
      <c r="NYC1" s="35"/>
      <c r="NYD1" s="35"/>
      <c r="NYE1" s="35"/>
      <c r="NYF1" s="35"/>
      <c r="NYG1" s="35"/>
      <c r="NYH1" s="35"/>
      <c r="NYI1" s="35"/>
      <c r="NYJ1" s="35"/>
      <c r="NYK1" s="35"/>
      <c r="NYL1" s="35"/>
      <c r="NYM1" s="35"/>
      <c r="NYN1" s="35"/>
      <c r="NYO1" s="35"/>
      <c r="NYP1" s="35"/>
      <c r="NYQ1" s="35"/>
      <c r="NYR1" s="35"/>
      <c r="NYS1" s="35"/>
      <c r="NYT1" s="35"/>
      <c r="NYU1" s="35"/>
      <c r="NYV1" s="35"/>
      <c r="NYW1" s="35"/>
      <c r="NYX1" s="35"/>
      <c r="NYY1" s="35"/>
      <c r="NYZ1" s="35"/>
      <c r="NZA1" s="35"/>
      <c r="NZB1" s="35"/>
      <c r="NZC1" s="35"/>
      <c r="NZD1" s="35"/>
      <c r="NZE1" s="35"/>
      <c r="NZF1" s="35"/>
      <c r="NZG1" s="35"/>
      <c r="NZH1" s="35"/>
      <c r="NZI1" s="35"/>
      <c r="NZJ1" s="35"/>
      <c r="NZK1" s="35"/>
      <c r="NZL1" s="35"/>
      <c r="NZM1" s="35"/>
      <c r="NZN1" s="35"/>
      <c r="NZO1" s="35"/>
      <c r="NZP1" s="35"/>
      <c r="NZQ1" s="35"/>
      <c r="NZR1" s="35"/>
      <c r="NZS1" s="35"/>
      <c r="NZT1" s="35"/>
      <c r="NZU1" s="35"/>
      <c r="NZV1" s="35"/>
      <c r="NZW1" s="35"/>
      <c r="NZX1" s="35"/>
      <c r="NZY1" s="35"/>
      <c r="NZZ1" s="35"/>
      <c r="OAA1" s="35"/>
      <c r="OAB1" s="35"/>
      <c r="OAC1" s="35"/>
      <c r="OAD1" s="35"/>
      <c r="OAE1" s="35"/>
      <c r="OAF1" s="35"/>
      <c r="OAG1" s="35"/>
      <c r="OAH1" s="35"/>
      <c r="OAI1" s="35"/>
      <c r="OAJ1" s="35"/>
      <c r="OAK1" s="35"/>
      <c r="OAL1" s="35"/>
      <c r="OAM1" s="35"/>
      <c r="OAN1" s="35"/>
      <c r="OAO1" s="35"/>
      <c r="OAP1" s="35"/>
      <c r="OAQ1" s="35"/>
      <c r="OAR1" s="35"/>
      <c r="OAS1" s="35"/>
      <c r="OAT1" s="35"/>
      <c r="OAU1" s="35"/>
      <c r="OAV1" s="35"/>
      <c r="OAW1" s="35"/>
      <c r="OAX1" s="35"/>
      <c r="OAY1" s="35"/>
      <c r="OAZ1" s="35"/>
      <c r="OBA1" s="35"/>
      <c r="OBB1" s="35"/>
      <c r="OBC1" s="35"/>
      <c r="OBD1" s="35"/>
      <c r="OBE1" s="35"/>
      <c r="OBF1" s="35"/>
      <c r="OBG1" s="35"/>
      <c r="OBH1" s="35"/>
      <c r="OBI1" s="35"/>
      <c r="OBJ1" s="35"/>
      <c r="OBK1" s="35"/>
      <c r="OBL1" s="35"/>
      <c r="OBM1" s="35"/>
      <c r="OBN1" s="35"/>
      <c r="OBO1" s="35"/>
      <c r="OBP1" s="35"/>
      <c r="OBQ1" s="35"/>
      <c r="OBR1" s="35"/>
      <c r="OBS1" s="35"/>
      <c r="OBT1" s="35"/>
      <c r="OBU1" s="35"/>
      <c r="OBV1" s="35"/>
      <c r="OBW1" s="35"/>
      <c r="OBX1" s="35"/>
      <c r="OBY1" s="35"/>
      <c r="OBZ1" s="35"/>
      <c r="OCA1" s="35"/>
      <c r="OCB1" s="35"/>
      <c r="OCC1" s="35"/>
      <c r="OCD1" s="35"/>
      <c r="OCE1" s="35"/>
      <c r="OCF1" s="35"/>
      <c r="OCG1" s="35"/>
      <c r="OCH1" s="35"/>
      <c r="OCI1" s="35"/>
      <c r="OCJ1" s="35"/>
      <c r="OCK1" s="35"/>
      <c r="OCL1" s="35"/>
      <c r="OCM1" s="35"/>
      <c r="OCN1" s="35"/>
      <c r="OCO1" s="35"/>
      <c r="OCP1" s="35"/>
      <c r="OCQ1" s="35"/>
      <c r="OCR1" s="35"/>
      <c r="OCS1" s="35"/>
      <c r="OCT1" s="35"/>
      <c r="OCU1" s="35"/>
      <c r="OCV1" s="35"/>
      <c r="OCW1" s="35"/>
      <c r="OCX1" s="35"/>
      <c r="OCY1" s="35"/>
      <c r="OCZ1" s="35"/>
      <c r="ODA1" s="35"/>
      <c r="ODB1" s="35"/>
      <c r="ODC1" s="35"/>
      <c r="ODD1" s="35"/>
      <c r="ODE1" s="35"/>
      <c r="ODF1" s="35"/>
      <c r="ODG1" s="35"/>
      <c r="ODH1" s="35"/>
      <c r="ODI1" s="35"/>
      <c r="ODJ1" s="35"/>
      <c r="ODK1" s="35"/>
      <c r="ODL1" s="35"/>
      <c r="ODM1" s="35"/>
      <c r="ODN1" s="35"/>
      <c r="ODO1" s="35"/>
      <c r="ODP1" s="35"/>
      <c r="ODQ1" s="35"/>
      <c r="ODR1" s="35"/>
      <c r="ODS1" s="35"/>
      <c r="ODT1" s="35"/>
      <c r="ODU1" s="35"/>
      <c r="ODV1" s="35"/>
      <c r="ODW1" s="35"/>
      <c r="ODX1" s="35"/>
      <c r="ODY1" s="35"/>
      <c r="ODZ1" s="35"/>
      <c r="OEA1" s="35"/>
      <c r="OEB1" s="35"/>
      <c r="OEC1" s="35"/>
      <c r="OED1" s="35"/>
      <c r="OEE1" s="35"/>
      <c r="OEF1" s="35"/>
      <c r="OEG1" s="35"/>
      <c r="OEH1" s="35"/>
      <c r="OEI1" s="35"/>
      <c r="OEJ1" s="35"/>
      <c r="OEK1" s="35"/>
      <c r="OEL1" s="35"/>
      <c r="OEM1" s="35"/>
      <c r="OEN1" s="35"/>
      <c r="OEO1" s="35"/>
      <c r="OEP1" s="35"/>
      <c r="OEQ1" s="35"/>
      <c r="OER1" s="35"/>
      <c r="OES1" s="35"/>
      <c r="OET1" s="35"/>
      <c r="OEU1" s="35"/>
      <c r="OEV1" s="35"/>
      <c r="OEW1" s="35"/>
      <c r="OEX1" s="35"/>
      <c r="OEY1" s="35"/>
      <c r="OEZ1" s="35"/>
      <c r="OFA1" s="35"/>
      <c r="OFB1" s="35"/>
      <c r="OFC1" s="35"/>
      <c r="OFD1" s="35"/>
      <c r="OFE1" s="35"/>
      <c r="OFF1" s="35"/>
      <c r="OFG1" s="35"/>
      <c r="OFH1" s="35"/>
      <c r="OFI1" s="35"/>
      <c r="OFJ1" s="35"/>
      <c r="OFK1" s="35"/>
      <c r="OFL1" s="35"/>
      <c r="OFM1" s="35"/>
      <c r="OFN1" s="35"/>
      <c r="OFO1" s="35"/>
      <c r="OFP1" s="35"/>
      <c r="OFQ1" s="35"/>
      <c r="OFR1" s="35"/>
      <c r="OFS1" s="35"/>
      <c r="OFT1" s="35"/>
      <c r="OFU1" s="35"/>
      <c r="OFV1" s="35"/>
      <c r="OFW1" s="35"/>
      <c r="OFX1" s="35"/>
      <c r="OFY1" s="35"/>
      <c r="OFZ1" s="35"/>
      <c r="OGA1" s="35"/>
      <c r="OGB1" s="35"/>
      <c r="OGC1" s="35"/>
      <c r="OGD1" s="35"/>
      <c r="OGE1" s="35"/>
      <c r="OGF1" s="35"/>
      <c r="OGG1" s="35"/>
      <c r="OGH1" s="35"/>
      <c r="OGI1" s="35"/>
      <c r="OGJ1" s="35"/>
      <c r="OGK1" s="35"/>
      <c r="OGL1" s="35"/>
      <c r="OGM1" s="35"/>
      <c r="OGN1" s="35"/>
      <c r="OGO1" s="35"/>
      <c r="OGP1" s="35"/>
      <c r="OGQ1" s="35"/>
      <c r="OGR1" s="35"/>
      <c r="OGS1" s="35"/>
      <c r="OGT1" s="35"/>
      <c r="OGU1" s="35"/>
      <c r="OGV1" s="35"/>
      <c r="OGW1" s="35"/>
      <c r="OGX1" s="35"/>
      <c r="OGY1" s="35"/>
      <c r="OGZ1" s="35"/>
      <c r="OHA1" s="35"/>
      <c r="OHB1" s="35"/>
      <c r="OHC1" s="35"/>
      <c r="OHD1" s="35"/>
      <c r="OHE1" s="35"/>
      <c r="OHF1" s="35"/>
      <c r="OHG1" s="35"/>
      <c r="OHH1" s="35"/>
      <c r="OHI1" s="35"/>
      <c r="OHJ1" s="35"/>
      <c r="OHK1" s="35"/>
      <c r="OHL1" s="35"/>
      <c r="OHM1" s="35"/>
      <c r="OHN1" s="35"/>
      <c r="OHO1" s="35"/>
      <c r="OHP1" s="35"/>
      <c r="OHQ1" s="35"/>
      <c r="OHR1" s="35"/>
      <c r="OHS1" s="35"/>
      <c r="OHT1" s="35"/>
      <c r="OHU1" s="35"/>
      <c r="OHV1" s="35"/>
      <c r="OHW1" s="35"/>
      <c r="OHX1" s="35"/>
      <c r="OHY1" s="35"/>
      <c r="OHZ1" s="35"/>
      <c r="OIA1" s="35"/>
      <c r="OIB1" s="35"/>
      <c r="OIC1" s="35"/>
      <c r="OID1" s="35"/>
      <c r="OIE1" s="35"/>
      <c r="OIF1" s="35"/>
      <c r="OIG1" s="35"/>
      <c r="OIH1" s="35"/>
      <c r="OII1" s="35"/>
      <c r="OIJ1" s="35"/>
      <c r="OIK1" s="35"/>
      <c r="OIL1" s="35"/>
      <c r="OIM1" s="35"/>
      <c r="OIN1" s="35"/>
      <c r="OIO1" s="35"/>
      <c r="OIP1" s="35"/>
      <c r="OIQ1" s="35"/>
      <c r="OIR1" s="35"/>
      <c r="OIS1" s="35"/>
      <c r="OIT1" s="35"/>
      <c r="OIU1" s="35"/>
      <c r="OIV1" s="35"/>
      <c r="OIW1" s="35"/>
      <c r="OIX1" s="35"/>
      <c r="OIY1" s="35"/>
      <c r="OIZ1" s="35"/>
      <c r="OJA1" s="35"/>
      <c r="OJB1" s="35"/>
      <c r="OJC1" s="35"/>
      <c r="OJD1" s="35"/>
      <c r="OJE1" s="35"/>
      <c r="OJF1" s="35"/>
      <c r="OJG1" s="35"/>
      <c r="OJH1" s="35"/>
      <c r="OJI1" s="35"/>
      <c r="OJJ1" s="35"/>
      <c r="OJK1" s="35"/>
      <c r="OJL1" s="35"/>
      <c r="OJM1" s="35"/>
      <c r="OJN1" s="35"/>
      <c r="OJO1" s="35"/>
      <c r="OJP1" s="35"/>
      <c r="OJQ1" s="35"/>
      <c r="OJR1" s="35"/>
      <c r="OJS1" s="35"/>
      <c r="OJT1" s="35"/>
      <c r="OJU1" s="35"/>
      <c r="OJV1" s="35"/>
      <c r="OJW1" s="35"/>
      <c r="OJX1" s="35"/>
      <c r="OJY1" s="35"/>
      <c r="OJZ1" s="35"/>
      <c r="OKA1" s="35"/>
      <c r="OKB1" s="35"/>
      <c r="OKC1" s="35"/>
      <c r="OKD1" s="35"/>
      <c r="OKE1" s="35"/>
      <c r="OKF1" s="35"/>
      <c r="OKG1" s="35"/>
      <c r="OKH1" s="35"/>
      <c r="OKI1" s="35"/>
      <c r="OKJ1" s="35"/>
      <c r="OKK1" s="35"/>
      <c r="OKL1" s="35"/>
      <c r="OKM1" s="35"/>
      <c r="OKN1" s="35"/>
      <c r="OKO1" s="35"/>
      <c r="OKP1" s="35"/>
      <c r="OKQ1" s="35"/>
      <c r="OKR1" s="35"/>
      <c r="OKS1" s="35"/>
      <c r="OKT1" s="35"/>
      <c r="OKU1" s="35"/>
      <c r="OKV1" s="35"/>
      <c r="OKW1" s="35"/>
      <c r="OKX1" s="35"/>
      <c r="OKY1" s="35"/>
      <c r="OKZ1" s="35"/>
      <c r="OLA1" s="35"/>
      <c r="OLB1" s="35"/>
      <c r="OLC1" s="35"/>
      <c r="OLD1" s="35"/>
      <c r="OLE1" s="35"/>
      <c r="OLF1" s="35"/>
      <c r="OLG1" s="35"/>
      <c r="OLH1" s="35"/>
      <c r="OLI1" s="35"/>
      <c r="OLJ1" s="35"/>
      <c r="OLK1" s="35"/>
      <c r="OLL1" s="35"/>
      <c r="OLM1" s="35"/>
      <c r="OLN1" s="35"/>
      <c r="OLO1" s="35"/>
      <c r="OLP1" s="35"/>
      <c r="OLQ1" s="35"/>
      <c r="OLR1" s="35"/>
      <c r="OLS1" s="35"/>
      <c r="OLT1" s="35"/>
      <c r="OLU1" s="35"/>
      <c r="OLV1" s="35"/>
      <c r="OLW1" s="35"/>
      <c r="OLX1" s="35"/>
      <c r="OLY1" s="35"/>
      <c r="OLZ1" s="35"/>
      <c r="OMA1" s="35"/>
      <c r="OMB1" s="35"/>
      <c r="OMC1" s="35"/>
      <c r="OMD1" s="35"/>
      <c r="OME1" s="35"/>
      <c r="OMF1" s="35"/>
      <c r="OMG1" s="35"/>
      <c r="OMH1" s="35"/>
      <c r="OMI1" s="35"/>
      <c r="OMJ1" s="35"/>
      <c r="OMK1" s="35"/>
      <c r="OML1" s="35"/>
      <c r="OMM1" s="35"/>
      <c r="OMN1" s="35"/>
      <c r="OMO1" s="35"/>
      <c r="OMP1" s="35"/>
      <c r="OMQ1" s="35"/>
      <c r="OMR1" s="35"/>
      <c r="OMS1" s="35"/>
      <c r="OMT1" s="35"/>
      <c r="OMU1" s="35"/>
      <c r="OMV1" s="35"/>
      <c r="OMW1" s="35"/>
      <c r="OMX1" s="35"/>
      <c r="OMY1" s="35"/>
      <c r="OMZ1" s="35"/>
      <c r="ONA1" s="35"/>
      <c r="ONB1" s="35"/>
      <c r="ONC1" s="35"/>
      <c r="OND1" s="35"/>
      <c r="ONE1" s="35"/>
      <c r="ONF1" s="35"/>
      <c r="ONG1" s="35"/>
      <c r="ONH1" s="35"/>
      <c r="ONI1" s="35"/>
      <c r="ONJ1" s="35"/>
      <c r="ONK1" s="35"/>
      <c r="ONL1" s="35"/>
      <c r="ONM1" s="35"/>
      <c r="ONN1" s="35"/>
      <c r="ONO1" s="35"/>
      <c r="ONP1" s="35"/>
      <c r="ONQ1" s="35"/>
      <c r="ONR1" s="35"/>
      <c r="ONS1" s="35"/>
      <c r="ONT1" s="35"/>
      <c r="ONU1" s="35"/>
      <c r="ONV1" s="35"/>
      <c r="ONW1" s="35"/>
      <c r="ONX1" s="35"/>
      <c r="ONY1" s="35"/>
      <c r="ONZ1" s="35"/>
      <c r="OOA1" s="35"/>
      <c r="OOB1" s="35"/>
      <c r="OOC1" s="35"/>
      <c r="OOD1" s="35"/>
      <c r="OOE1" s="35"/>
      <c r="OOF1" s="35"/>
      <c r="OOG1" s="35"/>
      <c r="OOH1" s="35"/>
      <c r="OOI1" s="35"/>
      <c r="OOJ1" s="35"/>
      <c r="OOK1" s="35"/>
      <c r="OOL1" s="35"/>
      <c r="OOM1" s="35"/>
      <c r="OON1" s="35"/>
      <c r="OOO1" s="35"/>
      <c r="OOP1" s="35"/>
      <c r="OOQ1" s="35"/>
      <c r="OOR1" s="35"/>
      <c r="OOS1" s="35"/>
      <c r="OOT1" s="35"/>
      <c r="OOU1" s="35"/>
      <c r="OOV1" s="35"/>
      <c r="OOW1" s="35"/>
      <c r="OOX1" s="35"/>
      <c r="OOY1" s="35"/>
      <c r="OOZ1" s="35"/>
      <c r="OPA1" s="35"/>
      <c r="OPB1" s="35"/>
      <c r="OPC1" s="35"/>
      <c r="OPD1" s="35"/>
      <c r="OPE1" s="35"/>
      <c r="OPF1" s="35"/>
      <c r="OPG1" s="35"/>
      <c r="OPH1" s="35"/>
      <c r="OPI1" s="35"/>
      <c r="OPJ1" s="35"/>
      <c r="OPK1" s="35"/>
      <c r="OPL1" s="35"/>
      <c r="OPM1" s="35"/>
      <c r="OPN1" s="35"/>
      <c r="OPO1" s="35"/>
      <c r="OPP1" s="35"/>
      <c r="OPQ1" s="35"/>
      <c r="OPR1" s="35"/>
      <c r="OPS1" s="35"/>
      <c r="OPT1" s="35"/>
      <c r="OPU1" s="35"/>
      <c r="OPV1" s="35"/>
      <c r="OPW1" s="35"/>
      <c r="OPX1" s="35"/>
      <c r="OPY1" s="35"/>
      <c r="OPZ1" s="35"/>
      <c r="OQA1" s="35"/>
      <c r="OQB1" s="35"/>
      <c r="OQC1" s="35"/>
      <c r="OQD1" s="35"/>
      <c r="OQE1" s="35"/>
      <c r="OQF1" s="35"/>
      <c r="OQG1" s="35"/>
      <c r="OQH1" s="35"/>
      <c r="OQI1" s="35"/>
      <c r="OQJ1" s="35"/>
      <c r="OQK1" s="35"/>
      <c r="OQL1" s="35"/>
      <c r="OQM1" s="35"/>
      <c r="OQN1" s="35"/>
      <c r="OQO1" s="35"/>
      <c r="OQP1" s="35"/>
      <c r="OQQ1" s="35"/>
      <c r="OQR1" s="35"/>
      <c r="OQS1" s="35"/>
      <c r="OQT1" s="35"/>
      <c r="OQU1" s="35"/>
      <c r="OQV1" s="35"/>
      <c r="OQW1" s="35"/>
      <c r="OQX1" s="35"/>
      <c r="OQY1" s="35"/>
      <c r="OQZ1" s="35"/>
      <c r="ORA1" s="35"/>
      <c r="ORB1" s="35"/>
      <c r="ORC1" s="35"/>
      <c r="ORD1" s="35"/>
      <c r="ORE1" s="35"/>
      <c r="ORF1" s="35"/>
      <c r="ORG1" s="35"/>
      <c r="ORH1" s="35"/>
      <c r="ORI1" s="35"/>
      <c r="ORJ1" s="35"/>
      <c r="ORK1" s="35"/>
      <c r="ORL1" s="35"/>
      <c r="ORM1" s="35"/>
      <c r="ORN1" s="35"/>
      <c r="ORO1" s="35"/>
      <c r="ORP1" s="35"/>
      <c r="ORQ1" s="35"/>
      <c r="ORR1" s="35"/>
      <c r="ORS1" s="35"/>
      <c r="ORT1" s="35"/>
      <c r="ORU1" s="35"/>
      <c r="ORV1" s="35"/>
      <c r="ORW1" s="35"/>
      <c r="ORX1" s="35"/>
      <c r="ORY1" s="35"/>
      <c r="ORZ1" s="35"/>
      <c r="OSA1" s="35"/>
      <c r="OSB1" s="35"/>
      <c r="OSC1" s="35"/>
      <c r="OSD1" s="35"/>
      <c r="OSE1" s="35"/>
      <c r="OSF1" s="35"/>
      <c r="OSG1" s="35"/>
      <c r="OSH1" s="35"/>
      <c r="OSI1" s="35"/>
      <c r="OSJ1" s="35"/>
      <c r="OSK1" s="35"/>
      <c r="OSL1" s="35"/>
      <c r="OSM1" s="35"/>
      <c r="OSN1" s="35"/>
      <c r="OSO1" s="35"/>
      <c r="OSP1" s="35"/>
      <c r="OSQ1" s="35"/>
      <c r="OSR1" s="35"/>
      <c r="OSS1" s="35"/>
      <c r="OST1" s="35"/>
      <c r="OSU1" s="35"/>
      <c r="OSV1" s="35"/>
      <c r="OSW1" s="35"/>
      <c r="OSX1" s="35"/>
      <c r="OSY1" s="35"/>
      <c r="OSZ1" s="35"/>
      <c r="OTA1" s="35"/>
      <c r="OTB1" s="35"/>
      <c r="OTC1" s="35"/>
      <c r="OTD1" s="35"/>
      <c r="OTE1" s="35"/>
      <c r="OTF1" s="35"/>
      <c r="OTG1" s="35"/>
      <c r="OTH1" s="35"/>
      <c r="OTI1" s="35"/>
      <c r="OTJ1" s="35"/>
      <c r="OTK1" s="35"/>
      <c r="OTL1" s="35"/>
      <c r="OTM1" s="35"/>
      <c r="OTN1" s="35"/>
      <c r="OTO1" s="35"/>
      <c r="OTP1" s="35"/>
      <c r="OTQ1" s="35"/>
      <c r="OTR1" s="35"/>
      <c r="OTS1" s="35"/>
      <c r="OTT1" s="35"/>
      <c r="OTU1" s="35"/>
      <c r="OTV1" s="35"/>
      <c r="OTW1" s="35"/>
      <c r="OTX1" s="35"/>
      <c r="OTY1" s="35"/>
      <c r="OTZ1" s="35"/>
      <c r="OUA1" s="35"/>
      <c r="OUB1" s="35"/>
      <c r="OUC1" s="35"/>
      <c r="OUD1" s="35"/>
      <c r="OUE1" s="35"/>
      <c r="OUF1" s="35"/>
      <c r="OUG1" s="35"/>
      <c r="OUH1" s="35"/>
      <c r="OUI1" s="35"/>
      <c r="OUJ1" s="35"/>
      <c r="OUK1" s="35"/>
      <c r="OUL1" s="35"/>
      <c r="OUM1" s="35"/>
      <c r="OUN1" s="35"/>
      <c r="OUO1" s="35"/>
      <c r="OUP1" s="35"/>
      <c r="OUQ1" s="35"/>
      <c r="OUR1" s="35"/>
      <c r="OUS1" s="35"/>
      <c r="OUT1" s="35"/>
      <c r="OUU1" s="35"/>
      <c r="OUV1" s="35"/>
      <c r="OUW1" s="35"/>
      <c r="OUX1" s="35"/>
      <c r="OUY1" s="35"/>
      <c r="OUZ1" s="35"/>
      <c r="OVA1" s="35"/>
      <c r="OVB1" s="35"/>
      <c r="OVC1" s="35"/>
      <c r="OVD1" s="35"/>
      <c r="OVE1" s="35"/>
      <c r="OVF1" s="35"/>
      <c r="OVG1" s="35"/>
      <c r="OVH1" s="35"/>
      <c r="OVI1" s="35"/>
      <c r="OVJ1" s="35"/>
      <c r="OVK1" s="35"/>
      <c r="OVL1" s="35"/>
      <c r="OVM1" s="35"/>
      <c r="OVN1" s="35"/>
      <c r="OVO1" s="35"/>
      <c r="OVP1" s="35"/>
      <c r="OVQ1" s="35"/>
      <c r="OVR1" s="35"/>
      <c r="OVS1" s="35"/>
      <c r="OVT1" s="35"/>
      <c r="OVU1" s="35"/>
      <c r="OVV1" s="35"/>
      <c r="OVW1" s="35"/>
      <c r="OVX1" s="35"/>
      <c r="OVY1" s="35"/>
      <c r="OVZ1" s="35"/>
      <c r="OWA1" s="35"/>
      <c r="OWB1" s="35"/>
      <c r="OWC1" s="35"/>
      <c r="OWD1" s="35"/>
      <c r="OWE1" s="35"/>
      <c r="OWF1" s="35"/>
      <c r="OWG1" s="35"/>
      <c r="OWH1" s="35"/>
      <c r="OWI1" s="35"/>
      <c r="OWJ1" s="35"/>
      <c r="OWK1" s="35"/>
      <c r="OWL1" s="35"/>
      <c r="OWM1" s="35"/>
      <c r="OWN1" s="35"/>
      <c r="OWO1" s="35"/>
      <c r="OWP1" s="35"/>
      <c r="OWQ1" s="35"/>
      <c r="OWR1" s="35"/>
      <c r="OWS1" s="35"/>
      <c r="OWT1" s="35"/>
      <c r="OWU1" s="35"/>
      <c r="OWV1" s="35"/>
      <c r="OWW1" s="35"/>
      <c r="OWX1" s="35"/>
      <c r="OWY1" s="35"/>
      <c r="OWZ1" s="35"/>
      <c r="OXA1" s="35"/>
      <c r="OXB1" s="35"/>
      <c r="OXC1" s="35"/>
      <c r="OXD1" s="35"/>
      <c r="OXE1" s="35"/>
      <c r="OXF1" s="35"/>
      <c r="OXG1" s="35"/>
      <c r="OXH1" s="35"/>
      <c r="OXI1" s="35"/>
      <c r="OXJ1" s="35"/>
      <c r="OXK1" s="35"/>
      <c r="OXL1" s="35"/>
      <c r="OXM1" s="35"/>
      <c r="OXN1" s="35"/>
      <c r="OXO1" s="35"/>
      <c r="OXP1" s="35"/>
      <c r="OXQ1" s="35"/>
      <c r="OXR1" s="35"/>
      <c r="OXS1" s="35"/>
      <c r="OXT1" s="35"/>
      <c r="OXU1" s="35"/>
      <c r="OXV1" s="35"/>
      <c r="OXW1" s="35"/>
      <c r="OXX1" s="35"/>
      <c r="OXY1" s="35"/>
      <c r="OXZ1" s="35"/>
      <c r="OYA1" s="35"/>
      <c r="OYB1" s="35"/>
      <c r="OYC1" s="35"/>
      <c r="OYD1" s="35"/>
      <c r="OYE1" s="35"/>
      <c r="OYF1" s="35"/>
      <c r="OYG1" s="35"/>
      <c r="OYH1" s="35"/>
      <c r="OYI1" s="35"/>
      <c r="OYJ1" s="35"/>
      <c r="OYK1" s="35"/>
      <c r="OYL1" s="35"/>
      <c r="OYM1" s="35"/>
      <c r="OYN1" s="35"/>
      <c r="OYO1" s="35"/>
      <c r="OYP1" s="35"/>
      <c r="OYQ1" s="35"/>
      <c r="OYR1" s="35"/>
      <c r="OYS1" s="35"/>
      <c r="OYT1" s="35"/>
      <c r="OYU1" s="35"/>
      <c r="OYV1" s="35"/>
      <c r="OYW1" s="35"/>
      <c r="OYX1" s="35"/>
      <c r="OYY1" s="35"/>
      <c r="OYZ1" s="35"/>
      <c r="OZA1" s="35"/>
      <c r="OZB1" s="35"/>
      <c r="OZC1" s="35"/>
      <c r="OZD1" s="35"/>
      <c r="OZE1" s="35"/>
      <c r="OZF1" s="35"/>
      <c r="OZG1" s="35"/>
      <c r="OZH1" s="35"/>
      <c r="OZI1" s="35"/>
      <c r="OZJ1" s="35"/>
      <c r="OZK1" s="35"/>
      <c r="OZL1" s="35"/>
      <c r="OZM1" s="35"/>
      <c r="OZN1" s="35"/>
      <c r="OZO1" s="35"/>
      <c r="OZP1" s="35"/>
      <c r="OZQ1" s="35"/>
      <c r="OZR1" s="35"/>
      <c r="OZS1" s="35"/>
      <c r="OZT1" s="35"/>
      <c r="OZU1" s="35"/>
      <c r="OZV1" s="35"/>
      <c r="OZW1" s="35"/>
      <c r="OZX1" s="35"/>
      <c r="OZY1" s="35"/>
      <c r="OZZ1" s="35"/>
      <c r="PAA1" s="35"/>
      <c r="PAB1" s="35"/>
      <c r="PAC1" s="35"/>
      <c r="PAD1" s="35"/>
      <c r="PAE1" s="35"/>
      <c r="PAF1" s="35"/>
      <c r="PAG1" s="35"/>
      <c r="PAH1" s="35"/>
      <c r="PAI1" s="35"/>
      <c r="PAJ1" s="35"/>
      <c r="PAK1" s="35"/>
      <c r="PAL1" s="35"/>
      <c r="PAM1" s="35"/>
      <c r="PAN1" s="35"/>
      <c r="PAO1" s="35"/>
      <c r="PAP1" s="35"/>
      <c r="PAQ1" s="35"/>
      <c r="PAR1" s="35"/>
      <c r="PAS1" s="35"/>
      <c r="PAT1" s="35"/>
      <c r="PAU1" s="35"/>
      <c r="PAV1" s="35"/>
      <c r="PAW1" s="35"/>
      <c r="PAX1" s="35"/>
      <c r="PAY1" s="35"/>
      <c r="PAZ1" s="35"/>
      <c r="PBA1" s="35"/>
      <c r="PBB1" s="35"/>
      <c r="PBC1" s="35"/>
      <c r="PBD1" s="35"/>
      <c r="PBE1" s="35"/>
      <c r="PBF1" s="35"/>
      <c r="PBG1" s="35"/>
      <c r="PBH1" s="35"/>
      <c r="PBI1" s="35"/>
      <c r="PBJ1" s="35"/>
      <c r="PBK1" s="35"/>
      <c r="PBL1" s="35"/>
      <c r="PBM1" s="35"/>
      <c r="PBN1" s="35"/>
      <c r="PBO1" s="35"/>
      <c r="PBP1" s="35"/>
      <c r="PBQ1" s="35"/>
      <c r="PBR1" s="35"/>
      <c r="PBS1" s="35"/>
      <c r="PBT1" s="35"/>
      <c r="PBU1" s="35"/>
      <c r="PBV1" s="35"/>
      <c r="PBW1" s="35"/>
      <c r="PBX1" s="35"/>
      <c r="PBY1" s="35"/>
      <c r="PBZ1" s="35"/>
      <c r="PCA1" s="35"/>
      <c r="PCB1" s="35"/>
      <c r="PCC1" s="35"/>
      <c r="PCD1" s="35"/>
      <c r="PCE1" s="35"/>
      <c r="PCF1" s="35"/>
      <c r="PCG1" s="35"/>
      <c r="PCH1" s="35"/>
      <c r="PCI1" s="35"/>
      <c r="PCJ1" s="35"/>
      <c r="PCK1" s="35"/>
      <c r="PCL1" s="35"/>
      <c r="PCM1" s="35"/>
      <c r="PCN1" s="35"/>
      <c r="PCO1" s="35"/>
      <c r="PCP1" s="35"/>
      <c r="PCQ1" s="35"/>
      <c r="PCR1" s="35"/>
      <c r="PCS1" s="35"/>
      <c r="PCT1" s="35"/>
      <c r="PCU1" s="35"/>
      <c r="PCV1" s="35"/>
      <c r="PCW1" s="35"/>
      <c r="PCX1" s="35"/>
      <c r="PCY1" s="35"/>
      <c r="PCZ1" s="35"/>
      <c r="PDA1" s="35"/>
      <c r="PDB1" s="35"/>
      <c r="PDC1" s="35"/>
      <c r="PDD1" s="35"/>
      <c r="PDE1" s="35"/>
      <c r="PDF1" s="35"/>
      <c r="PDG1" s="35"/>
      <c r="PDH1" s="35"/>
      <c r="PDI1" s="35"/>
      <c r="PDJ1" s="35"/>
      <c r="PDK1" s="35"/>
      <c r="PDL1" s="35"/>
      <c r="PDM1" s="35"/>
      <c r="PDN1" s="35"/>
      <c r="PDO1" s="35"/>
      <c r="PDP1" s="35"/>
      <c r="PDQ1" s="35"/>
      <c r="PDR1" s="35"/>
      <c r="PDS1" s="35"/>
      <c r="PDT1" s="35"/>
      <c r="PDU1" s="35"/>
      <c r="PDV1" s="35"/>
      <c r="PDW1" s="35"/>
      <c r="PDX1" s="35"/>
      <c r="PDY1" s="35"/>
      <c r="PDZ1" s="35"/>
      <c r="PEA1" s="35"/>
      <c r="PEB1" s="35"/>
      <c r="PEC1" s="35"/>
      <c r="PED1" s="35"/>
      <c r="PEE1" s="35"/>
      <c r="PEF1" s="35"/>
      <c r="PEG1" s="35"/>
      <c r="PEH1" s="35"/>
      <c r="PEI1" s="35"/>
      <c r="PEJ1" s="35"/>
      <c r="PEK1" s="35"/>
      <c r="PEL1" s="35"/>
      <c r="PEM1" s="35"/>
      <c r="PEN1" s="35"/>
      <c r="PEO1" s="35"/>
      <c r="PEP1" s="35"/>
      <c r="PEQ1" s="35"/>
      <c r="PER1" s="35"/>
      <c r="PES1" s="35"/>
      <c r="PET1" s="35"/>
      <c r="PEU1" s="35"/>
      <c r="PEV1" s="35"/>
      <c r="PEW1" s="35"/>
      <c r="PEX1" s="35"/>
      <c r="PEY1" s="35"/>
      <c r="PEZ1" s="35"/>
      <c r="PFA1" s="35"/>
      <c r="PFB1" s="35"/>
      <c r="PFC1" s="35"/>
      <c r="PFD1" s="35"/>
      <c r="PFE1" s="35"/>
      <c r="PFF1" s="35"/>
      <c r="PFG1" s="35"/>
      <c r="PFH1" s="35"/>
      <c r="PFI1" s="35"/>
      <c r="PFJ1" s="35"/>
      <c r="PFK1" s="35"/>
      <c r="PFL1" s="35"/>
      <c r="PFM1" s="35"/>
      <c r="PFN1" s="35"/>
      <c r="PFO1" s="35"/>
      <c r="PFP1" s="35"/>
      <c r="PFQ1" s="35"/>
      <c r="PFR1" s="35"/>
      <c r="PFS1" s="35"/>
      <c r="PFT1" s="35"/>
      <c r="PFU1" s="35"/>
      <c r="PFV1" s="35"/>
      <c r="PFW1" s="35"/>
      <c r="PFX1" s="35"/>
      <c r="PFY1" s="35"/>
      <c r="PFZ1" s="35"/>
      <c r="PGA1" s="35"/>
      <c r="PGB1" s="35"/>
      <c r="PGC1" s="35"/>
      <c r="PGD1" s="35"/>
      <c r="PGE1" s="35"/>
      <c r="PGF1" s="35"/>
      <c r="PGG1" s="35"/>
      <c r="PGH1" s="35"/>
      <c r="PGI1" s="35"/>
      <c r="PGJ1" s="35"/>
      <c r="PGK1" s="35"/>
      <c r="PGL1" s="35"/>
      <c r="PGM1" s="35"/>
      <c r="PGN1" s="35"/>
      <c r="PGO1" s="35"/>
      <c r="PGP1" s="35"/>
      <c r="PGQ1" s="35"/>
      <c r="PGR1" s="35"/>
      <c r="PGS1" s="35"/>
      <c r="PGT1" s="35"/>
      <c r="PGU1" s="35"/>
      <c r="PGV1" s="35"/>
      <c r="PGW1" s="35"/>
      <c r="PGX1" s="35"/>
      <c r="PGY1" s="35"/>
      <c r="PGZ1" s="35"/>
      <c r="PHA1" s="35"/>
      <c r="PHB1" s="35"/>
      <c r="PHC1" s="35"/>
      <c r="PHD1" s="35"/>
      <c r="PHE1" s="35"/>
      <c r="PHF1" s="35"/>
      <c r="PHG1" s="35"/>
      <c r="PHH1" s="35"/>
      <c r="PHI1" s="35"/>
      <c r="PHJ1" s="35"/>
      <c r="PHK1" s="35"/>
      <c r="PHL1" s="35"/>
      <c r="PHM1" s="35"/>
      <c r="PHN1" s="35"/>
      <c r="PHO1" s="35"/>
      <c r="PHP1" s="35"/>
      <c r="PHQ1" s="35"/>
      <c r="PHR1" s="35"/>
      <c r="PHS1" s="35"/>
      <c r="PHT1" s="35"/>
      <c r="PHU1" s="35"/>
      <c r="PHV1" s="35"/>
      <c r="PHW1" s="35"/>
      <c r="PHX1" s="35"/>
      <c r="PHY1" s="35"/>
      <c r="PHZ1" s="35"/>
      <c r="PIA1" s="35"/>
      <c r="PIB1" s="35"/>
      <c r="PIC1" s="35"/>
      <c r="PID1" s="35"/>
      <c r="PIE1" s="35"/>
      <c r="PIF1" s="35"/>
      <c r="PIG1" s="35"/>
      <c r="PIH1" s="35"/>
      <c r="PII1" s="35"/>
      <c r="PIJ1" s="35"/>
      <c r="PIK1" s="35"/>
      <c r="PIL1" s="35"/>
      <c r="PIM1" s="35"/>
      <c r="PIN1" s="35"/>
      <c r="PIO1" s="35"/>
      <c r="PIP1" s="35"/>
      <c r="PIQ1" s="35"/>
      <c r="PIR1" s="35"/>
      <c r="PIS1" s="35"/>
      <c r="PIT1" s="35"/>
      <c r="PIU1" s="35"/>
      <c r="PIV1" s="35"/>
      <c r="PIW1" s="35"/>
      <c r="PIX1" s="35"/>
      <c r="PIY1" s="35"/>
      <c r="PIZ1" s="35"/>
      <c r="PJA1" s="35"/>
      <c r="PJB1" s="35"/>
      <c r="PJC1" s="35"/>
      <c r="PJD1" s="35"/>
      <c r="PJE1" s="35"/>
      <c r="PJF1" s="35"/>
      <c r="PJG1" s="35"/>
      <c r="PJH1" s="35"/>
      <c r="PJI1" s="35"/>
      <c r="PJJ1" s="35"/>
      <c r="PJK1" s="35"/>
      <c r="PJL1" s="35"/>
      <c r="PJM1" s="35"/>
      <c r="PJN1" s="35"/>
      <c r="PJO1" s="35"/>
      <c r="PJP1" s="35"/>
      <c r="PJQ1" s="35"/>
      <c r="PJR1" s="35"/>
      <c r="PJS1" s="35"/>
      <c r="PJT1" s="35"/>
      <c r="PJU1" s="35"/>
      <c r="PJV1" s="35"/>
      <c r="PJW1" s="35"/>
      <c r="PJX1" s="35"/>
      <c r="PJY1" s="35"/>
      <c r="PJZ1" s="35"/>
      <c r="PKA1" s="35"/>
      <c r="PKB1" s="35"/>
      <c r="PKC1" s="35"/>
      <c r="PKD1" s="35"/>
      <c r="PKE1" s="35"/>
      <c r="PKF1" s="35"/>
      <c r="PKG1" s="35"/>
      <c r="PKH1" s="35"/>
      <c r="PKI1" s="35"/>
      <c r="PKJ1" s="35"/>
      <c r="PKK1" s="35"/>
      <c r="PKL1" s="35"/>
      <c r="PKM1" s="35"/>
      <c r="PKN1" s="35"/>
      <c r="PKO1" s="35"/>
      <c r="PKP1" s="35"/>
      <c r="PKQ1" s="35"/>
      <c r="PKR1" s="35"/>
      <c r="PKS1" s="35"/>
      <c r="PKT1" s="35"/>
      <c r="PKU1" s="35"/>
      <c r="PKV1" s="35"/>
      <c r="PKW1" s="35"/>
      <c r="PKX1" s="35"/>
      <c r="PKY1" s="35"/>
      <c r="PKZ1" s="35"/>
      <c r="PLA1" s="35"/>
      <c r="PLB1" s="35"/>
      <c r="PLC1" s="35"/>
      <c r="PLD1" s="35"/>
      <c r="PLE1" s="35"/>
      <c r="PLF1" s="35"/>
      <c r="PLG1" s="35"/>
      <c r="PLH1" s="35"/>
      <c r="PLI1" s="35"/>
      <c r="PLJ1" s="35"/>
      <c r="PLK1" s="35"/>
      <c r="PLL1" s="35"/>
      <c r="PLM1" s="35"/>
      <c r="PLN1" s="35"/>
      <c r="PLO1" s="35"/>
      <c r="PLP1" s="35"/>
      <c r="PLQ1" s="35"/>
      <c r="PLR1" s="35"/>
      <c r="PLS1" s="35"/>
      <c r="PLT1" s="35"/>
      <c r="PLU1" s="35"/>
      <c r="PLV1" s="35"/>
      <c r="PLW1" s="35"/>
      <c r="PLX1" s="35"/>
      <c r="PLY1" s="35"/>
      <c r="PLZ1" s="35"/>
      <c r="PMA1" s="35"/>
      <c r="PMB1" s="35"/>
      <c r="PMC1" s="35"/>
      <c r="PMD1" s="35"/>
      <c r="PME1" s="35"/>
      <c r="PMF1" s="35"/>
      <c r="PMG1" s="35"/>
      <c r="PMH1" s="35"/>
      <c r="PMI1" s="35"/>
      <c r="PMJ1" s="35"/>
      <c r="PMK1" s="35"/>
      <c r="PML1" s="35"/>
      <c r="PMM1" s="35"/>
      <c r="PMN1" s="35"/>
      <c r="PMO1" s="35"/>
      <c r="PMP1" s="35"/>
      <c r="PMQ1" s="35"/>
      <c r="PMR1" s="35"/>
      <c r="PMS1" s="35"/>
      <c r="PMT1" s="35"/>
      <c r="PMU1" s="35"/>
      <c r="PMV1" s="35"/>
      <c r="PMW1" s="35"/>
      <c r="PMX1" s="35"/>
      <c r="PMY1" s="35"/>
      <c r="PMZ1" s="35"/>
      <c r="PNA1" s="35"/>
      <c r="PNB1" s="35"/>
      <c r="PNC1" s="35"/>
      <c r="PND1" s="35"/>
      <c r="PNE1" s="35"/>
      <c r="PNF1" s="35"/>
      <c r="PNG1" s="35"/>
      <c r="PNH1" s="35"/>
      <c r="PNI1" s="35"/>
      <c r="PNJ1" s="35"/>
      <c r="PNK1" s="35"/>
      <c r="PNL1" s="35"/>
      <c r="PNM1" s="35"/>
      <c r="PNN1" s="35"/>
      <c r="PNO1" s="35"/>
      <c r="PNP1" s="35"/>
      <c r="PNQ1" s="35"/>
      <c r="PNR1" s="35"/>
      <c r="PNS1" s="35"/>
      <c r="PNT1" s="35"/>
      <c r="PNU1" s="35"/>
      <c r="PNV1" s="35"/>
      <c r="PNW1" s="35"/>
      <c r="PNX1" s="35"/>
      <c r="PNY1" s="35"/>
      <c r="PNZ1" s="35"/>
      <c r="POA1" s="35"/>
      <c r="POB1" s="35"/>
      <c r="POC1" s="35"/>
      <c r="POD1" s="35"/>
      <c r="POE1" s="35"/>
      <c r="POF1" s="35"/>
      <c r="POG1" s="35"/>
      <c r="POH1" s="35"/>
      <c r="POI1" s="35"/>
      <c r="POJ1" s="35"/>
      <c r="POK1" s="35"/>
      <c r="POL1" s="35"/>
      <c r="POM1" s="35"/>
      <c r="PON1" s="35"/>
      <c r="POO1" s="35"/>
      <c r="POP1" s="35"/>
      <c r="POQ1" s="35"/>
      <c r="POR1" s="35"/>
      <c r="POS1" s="35"/>
      <c r="POT1" s="35"/>
      <c r="POU1" s="35"/>
      <c r="POV1" s="35"/>
      <c r="POW1" s="35"/>
      <c r="POX1" s="35"/>
      <c r="POY1" s="35"/>
      <c r="POZ1" s="35"/>
      <c r="PPA1" s="35"/>
      <c r="PPB1" s="35"/>
      <c r="PPC1" s="35"/>
      <c r="PPD1" s="35"/>
      <c r="PPE1" s="35"/>
      <c r="PPF1" s="35"/>
      <c r="PPG1" s="35"/>
      <c r="PPH1" s="35"/>
      <c r="PPI1" s="35"/>
      <c r="PPJ1" s="35"/>
      <c r="PPK1" s="35"/>
      <c r="PPL1" s="35"/>
      <c r="PPM1" s="35"/>
      <c r="PPN1" s="35"/>
      <c r="PPO1" s="35"/>
      <c r="PPP1" s="35"/>
      <c r="PPQ1" s="35"/>
      <c r="PPR1" s="35"/>
      <c r="PPS1" s="35"/>
      <c r="PPT1" s="35"/>
      <c r="PPU1" s="35"/>
      <c r="PPV1" s="35"/>
      <c r="PPW1" s="35"/>
      <c r="PPX1" s="35"/>
      <c r="PPY1" s="35"/>
      <c r="PPZ1" s="35"/>
      <c r="PQA1" s="35"/>
      <c r="PQB1" s="35"/>
      <c r="PQC1" s="35"/>
      <c r="PQD1" s="35"/>
      <c r="PQE1" s="35"/>
      <c r="PQF1" s="35"/>
      <c r="PQG1" s="35"/>
      <c r="PQH1" s="35"/>
      <c r="PQI1" s="35"/>
      <c r="PQJ1" s="35"/>
      <c r="PQK1" s="35"/>
      <c r="PQL1" s="35"/>
      <c r="PQM1" s="35"/>
      <c r="PQN1" s="35"/>
      <c r="PQO1" s="35"/>
      <c r="PQP1" s="35"/>
      <c r="PQQ1" s="35"/>
      <c r="PQR1" s="35"/>
      <c r="PQS1" s="35"/>
      <c r="PQT1" s="35"/>
      <c r="PQU1" s="35"/>
      <c r="PQV1" s="35"/>
      <c r="PQW1" s="35"/>
      <c r="PQX1" s="35"/>
      <c r="PQY1" s="35"/>
      <c r="PQZ1" s="35"/>
      <c r="PRA1" s="35"/>
      <c r="PRB1" s="35"/>
      <c r="PRC1" s="35"/>
      <c r="PRD1" s="35"/>
      <c r="PRE1" s="35"/>
      <c r="PRF1" s="35"/>
      <c r="PRG1" s="35"/>
      <c r="PRH1" s="35"/>
      <c r="PRI1" s="35"/>
      <c r="PRJ1" s="35"/>
      <c r="PRK1" s="35"/>
      <c r="PRL1" s="35"/>
      <c r="PRM1" s="35"/>
      <c r="PRN1" s="35"/>
      <c r="PRO1" s="35"/>
      <c r="PRP1" s="35"/>
      <c r="PRQ1" s="35"/>
      <c r="PRR1" s="35"/>
      <c r="PRS1" s="35"/>
      <c r="PRT1" s="35"/>
      <c r="PRU1" s="35"/>
      <c r="PRV1" s="35"/>
      <c r="PRW1" s="35"/>
      <c r="PRX1" s="35"/>
      <c r="PRY1" s="35"/>
      <c r="PRZ1" s="35"/>
      <c r="PSA1" s="35"/>
      <c r="PSB1" s="35"/>
      <c r="PSC1" s="35"/>
      <c r="PSD1" s="35"/>
      <c r="PSE1" s="35"/>
      <c r="PSF1" s="35"/>
      <c r="PSG1" s="35"/>
      <c r="PSH1" s="35"/>
      <c r="PSI1" s="35"/>
      <c r="PSJ1" s="35"/>
      <c r="PSK1" s="35"/>
      <c r="PSL1" s="35"/>
      <c r="PSM1" s="35"/>
      <c r="PSN1" s="35"/>
      <c r="PSO1" s="35"/>
      <c r="PSP1" s="35"/>
      <c r="PSQ1" s="35"/>
      <c r="PSR1" s="35"/>
      <c r="PSS1" s="35"/>
      <c r="PST1" s="35"/>
      <c r="PSU1" s="35"/>
      <c r="PSV1" s="35"/>
      <c r="PSW1" s="35"/>
      <c r="PSX1" s="35"/>
      <c r="PSY1" s="35"/>
      <c r="PSZ1" s="35"/>
      <c r="PTA1" s="35"/>
      <c r="PTB1" s="35"/>
      <c r="PTC1" s="35"/>
      <c r="PTD1" s="35"/>
      <c r="PTE1" s="35"/>
      <c r="PTF1" s="35"/>
      <c r="PTG1" s="35"/>
      <c r="PTH1" s="35"/>
      <c r="PTI1" s="35"/>
      <c r="PTJ1" s="35"/>
      <c r="PTK1" s="35"/>
      <c r="PTL1" s="35"/>
      <c r="PTM1" s="35"/>
      <c r="PTN1" s="35"/>
      <c r="PTO1" s="35"/>
      <c r="PTP1" s="35"/>
      <c r="PTQ1" s="35"/>
      <c r="PTR1" s="35"/>
      <c r="PTS1" s="35"/>
      <c r="PTT1" s="35"/>
      <c r="PTU1" s="35"/>
      <c r="PTV1" s="35"/>
      <c r="PTW1" s="35"/>
      <c r="PTX1" s="35"/>
      <c r="PTY1" s="35"/>
      <c r="PTZ1" s="35"/>
      <c r="PUA1" s="35"/>
      <c r="PUB1" s="35"/>
      <c r="PUC1" s="35"/>
      <c r="PUD1" s="35"/>
      <c r="PUE1" s="35"/>
      <c r="PUF1" s="35"/>
      <c r="PUG1" s="35"/>
      <c r="PUH1" s="35"/>
      <c r="PUI1" s="35"/>
      <c r="PUJ1" s="35"/>
      <c r="PUK1" s="35"/>
      <c r="PUL1" s="35"/>
      <c r="PUM1" s="35"/>
      <c r="PUN1" s="35"/>
      <c r="PUO1" s="35"/>
      <c r="PUP1" s="35"/>
      <c r="PUQ1" s="35"/>
      <c r="PUR1" s="35"/>
      <c r="PUS1" s="35"/>
      <c r="PUT1" s="35"/>
      <c r="PUU1" s="35"/>
      <c r="PUV1" s="35"/>
      <c r="PUW1" s="35"/>
      <c r="PUX1" s="35"/>
      <c r="PUY1" s="35"/>
      <c r="PUZ1" s="35"/>
      <c r="PVA1" s="35"/>
      <c r="PVB1" s="35"/>
      <c r="PVC1" s="35"/>
      <c r="PVD1" s="35"/>
      <c r="PVE1" s="35"/>
      <c r="PVF1" s="35"/>
      <c r="PVG1" s="35"/>
      <c r="PVH1" s="35"/>
      <c r="PVI1" s="35"/>
      <c r="PVJ1" s="35"/>
      <c r="PVK1" s="35"/>
      <c r="PVL1" s="35"/>
      <c r="PVM1" s="35"/>
      <c r="PVN1" s="35"/>
      <c r="PVO1" s="35"/>
      <c r="PVP1" s="35"/>
      <c r="PVQ1" s="35"/>
      <c r="PVR1" s="35"/>
      <c r="PVS1" s="35"/>
      <c r="PVT1" s="35"/>
      <c r="PVU1" s="35"/>
      <c r="PVV1" s="35"/>
      <c r="PVW1" s="35"/>
      <c r="PVX1" s="35"/>
      <c r="PVY1" s="35"/>
      <c r="PVZ1" s="35"/>
      <c r="PWA1" s="35"/>
      <c r="PWB1" s="35"/>
      <c r="PWC1" s="35"/>
      <c r="PWD1" s="35"/>
      <c r="PWE1" s="35"/>
      <c r="PWF1" s="35"/>
      <c r="PWG1" s="35"/>
      <c r="PWH1" s="35"/>
      <c r="PWI1" s="35"/>
      <c r="PWJ1" s="35"/>
      <c r="PWK1" s="35"/>
      <c r="PWL1" s="35"/>
      <c r="PWM1" s="35"/>
      <c r="PWN1" s="35"/>
      <c r="PWO1" s="35"/>
      <c r="PWP1" s="35"/>
      <c r="PWQ1" s="35"/>
      <c r="PWR1" s="35"/>
      <c r="PWS1" s="35"/>
      <c r="PWT1" s="35"/>
      <c r="PWU1" s="35"/>
      <c r="PWV1" s="35"/>
      <c r="PWW1" s="35"/>
      <c r="PWX1" s="35"/>
      <c r="PWY1" s="35"/>
      <c r="PWZ1" s="35"/>
      <c r="PXA1" s="35"/>
      <c r="PXB1" s="35"/>
      <c r="PXC1" s="35"/>
      <c r="PXD1" s="35"/>
      <c r="PXE1" s="35"/>
      <c r="PXF1" s="35"/>
      <c r="PXG1" s="35"/>
      <c r="PXH1" s="35"/>
      <c r="PXI1" s="35"/>
      <c r="PXJ1" s="35"/>
      <c r="PXK1" s="35"/>
      <c r="PXL1" s="35"/>
      <c r="PXM1" s="35"/>
      <c r="PXN1" s="35"/>
      <c r="PXO1" s="35"/>
      <c r="PXP1" s="35"/>
      <c r="PXQ1" s="35"/>
      <c r="PXR1" s="35"/>
      <c r="PXS1" s="35"/>
      <c r="PXT1" s="35"/>
      <c r="PXU1" s="35"/>
      <c r="PXV1" s="35"/>
      <c r="PXW1" s="35"/>
      <c r="PXX1" s="35"/>
      <c r="PXY1" s="35"/>
      <c r="PXZ1" s="35"/>
      <c r="PYA1" s="35"/>
      <c r="PYB1" s="35"/>
      <c r="PYC1" s="35"/>
      <c r="PYD1" s="35"/>
      <c r="PYE1" s="35"/>
      <c r="PYF1" s="35"/>
      <c r="PYG1" s="35"/>
      <c r="PYH1" s="35"/>
      <c r="PYI1" s="35"/>
      <c r="PYJ1" s="35"/>
      <c r="PYK1" s="35"/>
      <c r="PYL1" s="35"/>
      <c r="PYM1" s="35"/>
      <c r="PYN1" s="35"/>
      <c r="PYO1" s="35"/>
      <c r="PYP1" s="35"/>
      <c r="PYQ1" s="35"/>
      <c r="PYR1" s="35"/>
      <c r="PYS1" s="35"/>
      <c r="PYT1" s="35"/>
      <c r="PYU1" s="35"/>
      <c r="PYV1" s="35"/>
      <c r="PYW1" s="35"/>
      <c r="PYX1" s="35"/>
      <c r="PYY1" s="35"/>
      <c r="PYZ1" s="35"/>
      <c r="PZA1" s="35"/>
      <c r="PZB1" s="35"/>
      <c r="PZC1" s="35"/>
      <c r="PZD1" s="35"/>
      <c r="PZE1" s="35"/>
      <c r="PZF1" s="35"/>
      <c r="PZG1" s="35"/>
      <c r="PZH1" s="35"/>
      <c r="PZI1" s="35"/>
      <c r="PZJ1" s="35"/>
      <c r="PZK1" s="35"/>
      <c r="PZL1" s="35"/>
      <c r="PZM1" s="35"/>
      <c r="PZN1" s="35"/>
      <c r="PZO1" s="35"/>
      <c r="PZP1" s="35"/>
      <c r="PZQ1" s="35"/>
      <c r="PZR1" s="35"/>
      <c r="PZS1" s="35"/>
      <c r="PZT1" s="35"/>
      <c r="PZU1" s="35"/>
      <c r="PZV1" s="35"/>
      <c r="PZW1" s="35"/>
      <c r="PZX1" s="35"/>
      <c r="PZY1" s="35"/>
      <c r="PZZ1" s="35"/>
      <c r="QAA1" s="35"/>
      <c r="QAB1" s="35"/>
      <c r="QAC1" s="35"/>
      <c r="QAD1" s="35"/>
      <c r="QAE1" s="35"/>
      <c r="QAF1" s="35"/>
      <c r="QAG1" s="35"/>
      <c r="QAH1" s="35"/>
      <c r="QAI1" s="35"/>
      <c r="QAJ1" s="35"/>
      <c r="QAK1" s="35"/>
      <c r="QAL1" s="35"/>
      <c r="QAM1" s="35"/>
      <c r="QAN1" s="35"/>
      <c r="QAO1" s="35"/>
      <c r="QAP1" s="35"/>
      <c r="QAQ1" s="35"/>
      <c r="QAR1" s="35"/>
      <c r="QAS1" s="35"/>
      <c r="QAT1" s="35"/>
      <c r="QAU1" s="35"/>
      <c r="QAV1" s="35"/>
      <c r="QAW1" s="35"/>
      <c r="QAX1" s="35"/>
      <c r="QAY1" s="35"/>
      <c r="QAZ1" s="35"/>
      <c r="QBA1" s="35"/>
      <c r="QBB1" s="35"/>
      <c r="QBC1" s="35"/>
      <c r="QBD1" s="35"/>
      <c r="QBE1" s="35"/>
      <c r="QBF1" s="35"/>
      <c r="QBG1" s="35"/>
      <c r="QBH1" s="35"/>
      <c r="QBI1" s="35"/>
      <c r="QBJ1" s="35"/>
      <c r="QBK1" s="35"/>
      <c r="QBL1" s="35"/>
      <c r="QBM1" s="35"/>
      <c r="QBN1" s="35"/>
      <c r="QBO1" s="35"/>
      <c r="QBP1" s="35"/>
      <c r="QBQ1" s="35"/>
      <c r="QBR1" s="35"/>
      <c r="QBS1" s="35"/>
      <c r="QBT1" s="35"/>
      <c r="QBU1" s="35"/>
      <c r="QBV1" s="35"/>
      <c r="QBW1" s="35"/>
      <c r="QBX1" s="35"/>
      <c r="QBY1" s="35"/>
      <c r="QBZ1" s="35"/>
      <c r="QCA1" s="35"/>
      <c r="QCB1" s="35"/>
      <c r="QCC1" s="35"/>
      <c r="QCD1" s="35"/>
      <c r="QCE1" s="35"/>
      <c r="QCF1" s="35"/>
      <c r="QCG1" s="35"/>
      <c r="QCH1" s="35"/>
      <c r="QCI1" s="35"/>
      <c r="QCJ1" s="35"/>
      <c r="QCK1" s="35"/>
      <c r="QCL1" s="35"/>
      <c r="QCM1" s="35"/>
      <c r="QCN1" s="35"/>
      <c r="QCO1" s="35"/>
      <c r="QCP1" s="35"/>
      <c r="QCQ1" s="35"/>
      <c r="QCR1" s="35"/>
      <c r="QCS1" s="35"/>
      <c r="QCT1" s="35"/>
      <c r="QCU1" s="35"/>
      <c r="QCV1" s="35"/>
      <c r="QCW1" s="35"/>
      <c r="QCX1" s="35"/>
      <c r="QCY1" s="35"/>
      <c r="QCZ1" s="35"/>
      <c r="QDA1" s="35"/>
      <c r="QDB1" s="35"/>
      <c r="QDC1" s="35"/>
      <c r="QDD1" s="35"/>
      <c r="QDE1" s="35"/>
      <c r="QDF1" s="35"/>
      <c r="QDG1" s="35"/>
      <c r="QDH1" s="35"/>
      <c r="QDI1" s="35"/>
      <c r="QDJ1" s="35"/>
      <c r="QDK1" s="35"/>
      <c r="QDL1" s="35"/>
      <c r="QDM1" s="35"/>
      <c r="QDN1" s="35"/>
      <c r="QDO1" s="35"/>
      <c r="QDP1" s="35"/>
      <c r="QDQ1" s="35"/>
      <c r="QDR1" s="35"/>
      <c r="QDS1" s="35"/>
      <c r="QDT1" s="35"/>
      <c r="QDU1" s="35"/>
      <c r="QDV1" s="35"/>
      <c r="QDW1" s="35"/>
      <c r="QDX1" s="35"/>
      <c r="QDY1" s="35"/>
      <c r="QDZ1" s="35"/>
      <c r="QEA1" s="35"/>
      <c r="QEB1" s="35"/>
      <c r="QEC1" s="35"/>
      <c r="QED1" s="35"/>
      <c r="QEE1" s="35"/>
      <c r="QEF1" s="35"/>
      <c r="QEG1" s="35"/>
      <c r="QEH1" s="35"/>
      <c r="QEI1" s="35"/>
      <c r="QEJ1" s="35"/>
      <c r="QEK1" s="35"/>
      <c r="QEL1" s="35"/>
      <c r="QEM1" s="35"/>
      <c r="QEN1" s="35"/>
      <c r="QEO1" s="35"/>
      <c r="QEP1" s="35"/>
      <c r="QEQ1" s="35"/>
      <c r="QER1" s="35"/>
      <c r="QES1" s="35"/>
      <c r="QET1" s="35"/>
      <c r="QEU1" s="35"/>
      <c r="QEV1" s="35"/>
      <c r="QEW1" s="35"/>
      <c r="QEX1" s="35"/>
      <c r="QEY1" s="35"/>
      <c r="QEZ1" s="35"/>
      <c r="QFA1" s="35"/>
      <c r="QFB1" s="35"/>
      <c r="QFC1" s="35"/>
      <c r="QFD1" s="35"/>
      <c r="QFE1" s="35"/>
      <c r="QFF1" s="35"/>
      <c r="QFG1" s="35"/>
      <c r="QFH1" s="35"/>
      <c r="QFI1" s="35"/>
      <c r="QFJ1" s="35"/>
      <c r="QFK1" s="35"/>
      <c r="QFL1" s="35"/>
      <c r="QFM1" s="35"/>
      <c r="QFN1" s="35"/>
      <c r="QFO1" s="35"/>
      <c r="QFP1" s="35"/>
      <c r="QFQ1" s="35"/>
      <c r="QFR1" s="35"/>
      <c r="QFS1" s="35"/>
      <c r="QFT1" s="35"/>
      <c r="QFU1" s="35"/>
      <c r="QFV1" s="35"/>
      <c r="QFW1" s="35"/>
      <c r="QFX1" s="35"/>
      <c r="QFY1" s="35"/>
      <c r="QFZ1" s="35"/>
      <c r="QGA1" s="35"/>
      <c r="QGB1" s="35"/>
      <c r="QGC1" s="35"/>
      <c r="QGD1" s="35"/>
      <c r="QGE1" s="35"/>
      <c r="QGF1" s="35"/>
      <c r="QGG1" s="35"/>
      <c r="QGH1" s="35"/>
      <c r="QGI1" s="35"/>
      <c r="QGJ1" s="35"/>
      <c r="QGK1" s="35"/>
      <c r="QGL1" s="35"/>
      <c r="QGM1" s="35"/>
      <c r="QGN1" s="35"/>
      <c r="QGO1" s="35"/>
      <c r="QGP1" s="35"/>
      <c r="QGQ1" s="35"/>
      <c r="QGR1" s="35"/>
      <c r="QGS1" s="35"/>
      <c r="QGT1" s="35"/>
      <c r="QGU1" s="35"/>
      <c r="QGV1" s="35"/>
      <c r="QGW1" s="35"/>
      <c r="QGX1" s="35"/>
      <c r="QGY1" s="35"/>
      <c r="QGZ1" s="35"/>
      <c r="QHA1" s="35"/>
      <c r="QHB1" s="35"/>
      <c r="QHC1" s="35"/>
      <c r="QHD1" s="35"/>
      <c r="QHE1" s="35"/>
      <c r="QHF1" s="35"/>
      <c r="QHG1" s="35"/>
      <c r="QHH1" s="35"/>
      <c r="QHI1" s="35"/>
      <c r="QHJ1" s="35"/>
      <c r="QHK1" s="35"/>
      <c r="QHL1" s="35"/>
      <c r="QHM1" s="35"/>
      <c r="QHN1" s="35"/>
      <c r="QHO1" s="35"/>
      <c r="QHP1" s="35"/>
      <c r="QHQ1" s="35"/>
      <c r="QHR1" s="35"/>
      <c r="QHS1" s="35"/>
      <c r="QHT1" s="35"/>
      <c r="QHU1" s="35"/>
      <c r="QHV1" s="35"/>
      <c r="QHW1" s="35"/>
      <c r="QHX1" s="35"/>
      <c r="QHY1" s="35"/>
      <c r="QHZ1" s="35"/>
      <c r="QIA1" s="35"/>
      <c r="QIB1" s="35"/>
      <c r="QIC1" s="35"/>
      <c r="QID1" s="35"/>
      <c r="QIE1" s="35"/>
      <c r="QIF1" s="35"/>
      <c r="QIG1" s="35"/>
      <c r="QIH1" s="35"/>
      <c r="QII1" s="35"/>
      <c r="QIJ1" s="35"/>
      <c r="QIK1" s="35"/>
      <c r="QIL1" s="35"/>
      <c r="QIM1" s="35"/>
      <c r="QIN1" s="35"/>
      <c r="QIO1" s="35"/>
      <c r="QIP1" s="35"/>
      <c r="QIQ1" s="35"/>
      <c r="QIR1" s="35"/>
      <c r="QIS1" s="35"/>
      <c r="QIT1" s="35"/>
      <c r="QIU1" s="35"/>
      <c r="QIV1" s="35"/>
      <c r="QIW1" s="35"/>
      <c r="QIX1" s="35"/>
      <c r="QIY1" s="35"/>
      <c r="QIZ1" s="35"/>
      <c r="QJA1" s="35"/>
      <c r="QJB1" s="35"/>
      <c r="QJC1" s="35"/>
      <c r="QJD1" s="35"/>
      <c r="QJE1" s="35"/>
      <c r="QJF1" s="35"/>
      <c r="QJG1" s="35"/>
      <c r="QJH1" s="35"/>
      <c r="QJI1" s="35"/>
      <c r="QJJ1" s="35"/>
      <c r="QJK1" s="35"/>
      <c r="QJL1" s="35"/>
      <c r="QJM1" s="35"/>
      <c r="QJN1" s="35"/>
      <c r="QJO1" s="35"/>
      <c r="QJP1" s="35"/>
      <c r="QJQ1" s="35"/>
      <c r="QJR1" s="35"/>
      <c r="QJS1" s="35"/>
      <c r="QJT1" s="35"/>
      <c r="QJU1" s="35"/>
      <c r="QJV1" s="35"/>
      <c r="QJW1" s="35"/>
      <c r="QJX1" s="35"/>
      <c r="QJY1" s="35"/>
      <c r="QJZ1" s="35"/>
      <c r="QKA1" s="35"/>
      <c r="QKB1" s="35"/>
      <c r="QKC1" s="35"/>
      <c r="QKD1" s="35"/>
      <c r="QKE1" s="35"/>
      <c r="QKF1" s="35"/>
      <c r="QKG1" s="35"/>
      <c r="QKH1" s="35"/>
      <c r="QKI1" s="35"/>
      <c r="QKJ1" s="35"/>
      <c r="QKK1" s="35"/>
      <c r="QKL1" s="35"/>
      <c r="QKM1" s="35"/>
      <c r="QKN1" s="35"/>
      <c r="QKO1" s="35"/>
      <c r="QKP1" s="35"/>
      <c r="QKQ1" s="35"/>
      <c r="QKR1" s="35"/>
      <c r="QKS1" s="35"/>
      <c r="QKT1" s="35"/>
      <c r="QKU1" s="35"/>
      <c r="QKV1" s="35"/>
      <c r="QKW1" s="35"/>
      <c r="QKX1" s="35"/>
      <c r="QKY1" s="35"/>
      <c r="QKZ1" s="35"/>
      <c r="QLA1" s="35"/>
      <c r="QLB1" s="35"/>
      <c r="QLC1" s="35"/>
      <c r="QLD1" s="35"/>
      <c r="QLE1" s="35"/>
      <c r="QLF1" s="35"/>
      <c r="QLG1" s="35"/>
      <c r="QLH1" s="35"/>
      <c r="QLI1" s="35"/>
      <c r="QLJ1" s="35"/>
      <c r="QLK1" s="35"/>
      <c r="QLL1" s="35"/>
      <c r="QLM1" s="35"/>
      <c r="QLN1" s="35"/>
      <c r="QLO1" s="35"/>
      <c r="QLP1" s="35"/>
      <c r="QLQ1" s="35"/>
      <c r="QLR1" s="35"/>
      <c r="QLS1" s="35"/>
      <c r="QLT1" s="35"/>
      <c r="QLU1" s="35"/>
      <c r="QLV1" s="35"/>
      <c r="QLW1" s="35"/>
      <c r="QLX1" s="35"/>
      <c r="QLY1" s="35"/>
      <c r="QLZ1" s="35"/>
      <c r="QMA1" s="35"/>
      <c r="QMB1" s="35"/>
      <c r="QMC1" s="35"/>
      <c r="QMD1" s="35"/>
      <c r="QME1" s="35"/>
      <c r="QMF1" s="35"/>
      <c r="QMG1" s="35"/>
      <c r="QMH1" s="35"/>
      <c r="QMI1" s="35"/>
      <c r="QMJ1" s="35"/>
      <c r="QMK1" s="35"/>
      <c r="QML1" s="35"/>
      <c r="QMM1" s="35"/>
      <c r="QMN1" s="35"/>
      <c r="QMO1" s="35"/>
      <c r="QMP1" s="35"/>
      <c r="QMQ1" s="35"/>
      <c r="QMR1" s="35"/>
      <c r="QMS1" s="35"/>
      <c r="QMT1" s="35"/>
      <c r="QMU1" s="35"/>
      <c r="QMV1" s="35"/>
      <c r="QMW1" s="35"/>
      <c r="QMX1" s="35"/>
      <c r="QMY1" s="35"/>
      <c r="QMZ1" s="35"/>
      <c r="QNA1" s="35"/>
      <c r="QNB1" s="35"/>
      <c r="QNC1" s="35"/>
      <c r="QND1" s="35"/>
      <c r="QNE1" s="35"/>
      <c r="QNF1" s="35"/>
      <c r="QNG1" s="35"/>
      <c r="QNH1" s="35"/>
      <c r="QNI1" s="35"/>
      <c r="QNJ1" s="35"/>
      <c r="QNK1" s="35"/>
      <c r="QNL1" s="35"/>
      <c r="QNM1" s="35"/>
      <c r="QNN1" s="35"/>
      <c r="QNO1" s="35"/>
      <c r="QNP1" s="35"/>
      <c r="QNQ1" s="35"/>
      <c r="QNR1" s="35"/>
      <c r="QNS1" s="35"/>
      <c r="QNT1" s="35"/>
      <c r="QNU1" s="35"/>
      <c r="QNV1" s="35"/>
      <c r="QNW1" s="35"/>
      <c r="QNX1" s="35"/>
      <c r="QNY1" s="35"/>
      <c r="QNZ1" s="35"/>
      <c r="QOA1" s="35"/>
      <c r="QOB1" s="35"/>
      <c r="QOC1" s="35"/>
      <c r="QOD1" s="35"/>
      <c r="QOE1" s="35"/>
      <c r="QOF1" s="35"/>
      <c r="QOG1" s="35"/>
      <c r="QOH1" s="35"/>
      <c r="QOI1" s="35"/>
      <c r="QOJ1" s="35"/>
      <c r="QOK1" s="35"/>
      <c r="QOL1" s="35"/>
      <c r="QOM1" s="35"/>
      <c r="QON1" s="35"/>
      <c r="QOO1" s="35"/>
      <c r="QOP1" s="35"/>
      <c r="QOQ1" s="35"/>
      <c r="QOR1" s="35"/>
      <c r="QOS1" s="35"/>
      <c r="QOT1" s="35"/>
      <c r="QOU1" s="35"/>
      <c r="QOV1" s="35"/>
      <c r="QOW1" s="35"/>
      <c r="QOX1" s="35"/>
      <c r="QOY1" s="35"/>
      <c r="QOZ1" s="35"/>
      <c r="QPA1" s="35"/>
      <c r="QPB1" s="35"/>
      <c r="QPC1" s="35"/>
      <c r="QPD1" s="35"/>
      <c r="QPE1" s="35"/>
      <c r="QPF1" s="35"/>
      <c r="QPG1" s="35"/>
      <c r="QPH1" s="35"/>
      <c r="QPI1" s="35"/>
      <c r="QPJ1" s="35"/>
      <c r="QPK1" s="35"/>
      <c r="QPL1" s="35"/>
      <c r="QPM1" s="35"/>
      <c r="QPN1" s="35"/>
      <c r="QPO1" s="35"/>
      <c r="QPP1" s="35"/>
      <c r="QPQ1" s="35"/>
      <c r="QPR1" s="35"/>
      <c r="QPS1" s="35"/>
      <c r="QPT1" s="35"/>
      <c r="QPU1" s="35"/>
      <c r="QPV1" s="35"/>
      <c r="QPW1" s="35"/>
      <c r="QPX1" s="35"/>
      <c r="QPY1" s="35"/>
      <c r="QPZ1" s="35"/>
      <c r="QQA1" s="35"/>
      <c r="QQB1" s="35"/>
      <c r="QQC1" s="35"/>
      <c r="QQD1" s="35"/>
      <c r="QQE1" s="35"/>
      <c r="QQF1" s="35"/>
      <c r="QQG1" s="35"/>
      <c r="QQH1" s="35"/>
      <c r="QQI1" s="35"/>
      <c r="QQJ1" s="35"/>
      <c r="QQK1" s="35"/>
      <c r="QQL1" s="35"/>
      <c r="QQM1" s="35"/>
      <c r="QQN1" s="35"/>
      <c r="QQO1" s="35"/>
      <c r="QQP1" s="35"/>
      <c r="QQQ1" s="35"/>
      <c r="QQR1" s="35"/>
      <c r="QQS1" s="35"/>
      <c r="QQT1" s="35"/>
      <c r="QQU1" s="35"/>
      <c r="QQV1" s="35"/>
      <c r="QQW1" s="35"/>
      <c r="QQX1" s="35"/>
      <c r="QQY1" s="35"/>
      <c r="QQZ1" s="35"/>
      <c r="QRA1" s="35"/>
      <c r="QRB1" s="35"/>
      <c r="QRC1" s="35"/>
      <c r="QRD1" s="35"/>
      <c r="QRE1" s="35"/>
      <c r="QRF1" s="35"/>
      <c r="QRG1" s="35"/>
      <c r="QRH1" s="35"/>
      <c r="QRI1" s="35"/>
      <c r="QRJ1" s="35"/>
      <c r="QRK1" s="35"/>
      <c r="QRL1" s="35"/>
      <c r="QRM1" s="35"/>
      <c r="QRN1" s="35"/>
      <c r="QRO1" s="35"/>
      <c r="QRP1" s="35"/>
      <c r="QRQ1" s="35"/>
      <c r="QRR1" s="35"/>
      <c r="QRS1" s="35"/>
      <c r="QRT1" s="35"/>
      <c r="QRU1" s="35"/>
      <c r="QRV1" s="35"/>
      <c r="QRW1" s="35"/>
      <c r="QRX1" s="35"/>
      <c r="QRY1" s="35"/>
      <c r="QRZ1" s="35"/>
      <c r="QSA1" s="35"/>
      <c r="QSB1" s="35"/>
      <c r="QSC1" s="35"/>
      <c r="QSD1" s="35"/>
      <c r="QSE1" s="35"/>
      <c r="QSF1" s="35"/>
      <c r="QSG1" s="35"/>
      <c r="QSH1" s="35"/>
      <c r="QSI1" s="35"/>
      <c r="QSJ1" s="35"/>
      <c r="QSK1" s="35"/>
      <c r="QSL1" s="35"/>
      <c r="QSM1" s="35"/>
      <c r="QSN1" s="35"/>
      <c r="QSO1" s="35"/>
      <c r="QSP1" s="35"/>
      <c r="QSQ1" s="35"/>
      <c r="QSR1" s="35"/>
      <c r="QSS1" s="35"/>
      <c r="QST1" s="35"/>
      <c r="QSU1" s="35"/>
      <c r="QSV1" s="35"/>
      <c r="QSW1" s="35"/>
      <c r="QSX1" s="35"/>
      <c r="QSY1" s="35"/>
      <c r="QSZ1" s="35"/>
      <c r="QTA1" s="35"/>
      <c r="QTB1" s="35"/>
      <c r="QTC1" s="35"/>
      <c r="QTD1" s="35"/>
      <c r="QTE1" s="35"/>
      <c r="QTF1" s="35"/>
      <c r="QTG1" s="35"/>
      <c r="QTH1" s="35"/>
      <c r="QTI1" s="35"/>
      <c r="QTJ1" s="35"/>
      <c r="QTK1" s="35"/>
      <c r="QTL1" s="35"/>
      <c r="QTM1" s="35"/>
      <c r="QTN1" s="35"/>
      <c r="QTO1" s="35"/>
      <c r="QTP1" s="35"/>
      <c r="QTQ1" s="35"/>
      <c r="QTR1" s="35"/>
      <c r="QTS1" s="35"/>
      <c r="QTT1" s="35"/>
      <c r="QTU1" s="35"/>
      <c r="QTV1" s="35"/>
      <c r="QTW1" s="35"/>
      <c r="QTX1" s="35"/>
      <c r="QTY1" s="35"/>
      <c r="QTZ1" s="35"/>
      <c r="QUA1" s="35"/>
      <c r="QUB1" s="35"/>
      <c r="QUC1" s="35"/>
      <c r="QUD1" s="35"/>
      <c r="QUE1" s="35"/>
      <c r="QUF1" s="35"/>
      <c r="QUG1" s="35"/>
      <c r="QUH1" s="35"/>
      <c r="QUI1" s="35"/>
      <c r="QUJ1" s="35"/>
      <c r="QUK1" s="35"/>
      <c r="QUL1" s="35"/>
      <c r="QUM1" s="35"/>
      <c r="QUN1" s="35"/>
      <c r="QUO1" s="35"/>
      <c r="QUP1" s="35"/>
      <c r="QUQ1" s="35"/>
      <c r="QUR1" s="35"/>
      <c r="QUS1" s="35"/>
      <c r="QUT1" s="35"/>
      <c r="QUU1" s="35"/>
      <c r="QUV1" s="35"/>
      <c r="QUW1" s="35"/>
      <c r="QUX1" s="35"/>
      <c r="QUY1" s="35"/>
      <c r="QUZ1" s="35"/>
      <c r="QVA1" s="35"/>
      <c r="QVB1" s="35"/>
      <c r="QVC1" s="35"/>
      <c r="QVD1" s="35"/>
      <c r="QVE1" s="35"/>
      <c r="QVF1" s="35"/>
      <c r="QVG1" s="35"/>
      <c r="QVH1" s="35"/>
      <c r="QVI1" s="35"/>
      <c r="QVJ1" s="35"/>
      <c r="QVK1" s="35"/>
      <c r="QVL1" s="35"/>
      <c r="QVM1" s="35"/>
      <c r="QVN1" s="35"/>
      <c r="QVO1" s="35"/>
      <c r="QVP1" s="35"/>
      <c r="QVQ1" s="35"/>
      <c r="QVR1" s="35"/>
      <c r="QVS1" s="35"/>
      <c r="QVT1" s="35"/>
      <c r="QVU1" s="35"/>
      <c r="QVV1" s="35"/>
      <c r="QVW1" s="35"/>
      <c r="QVX1" s="35"/>
      <c r="QVY1" s="35"/>
      <c r="QVZ1" s="35"/>
      <c r="QWA1" s="35"/>
      <c r="QWB1" s="35"/>
      <c r="QWC1" s="35"/>
      <c r="QWD1" s="35"/>
      <c r="QWE1" s="35"/>
      <c r="QWF1" s="35"/>
      <c r="QWG1" s="35"/>
      <c r="QWH1" s="35"/>
      <c r="QWI1" s="35"/>
      <c r="QWJ1" s="35"/>
      <c r="QWK1" s="35"/>
      <c r="QWL1" s="35"/>
      <c r="QWM1" s="35"/>
      <c r="QWN1" s="35"/>
      <c r="QWO1" s="35"/>
      <c r="QWP1" s="35"/>
      <c r="QWQ1" s="35"/>
      <c r="QWR1" s="35"/>
      <c r="QWS1" s="35"/>
      <c r="QWT1" s="35"/>
      <c r="QWU1" s="35"/>
      <c r="QWV1" s="35"/>
      <c r="QWW1" s="35"/>
      <c r="QWX1" s="35"/>
      <c r="QWY1" s="35"/>
      <c r="QWZ1" s="35"/>
      <c r="QXA1" s="35"/>
      <c r="QXB1" s="35"/>
      <c r="QXC1" s="35"/>
      <c r="QXD1" s="35"/>
      <c r="QXE1" s="35"/>
      <c r="QXF1" s="35"/>
      <c r="QXG1" s="35"/>
      <c r="QXH1" s="35"/>
      <c r="QXI1" s="35"/>
      <c r="QXJ1" s="35"/>
      <c r="QXK1" s="35"/>
      <c r="QXL1" s="35"/>
      <c r="QXM1" s="35"/>
      <c r="QXN1" s="35"/>
      <c r="QXO1" s="35"/>
      <c r="QXP1" s="35"/>
      <c r="QXQ1" s="35"/>
      <c r="QXR1" s="35"/>
      <c r="QXS1" s="35"/>
      <c r="QXT1" s="35"/>
      <c r="QXU1" s="35"/>
      <c r="QXV1" s="35"/>
      <c r="QXW1" s="35"/>
      <c r="QXX1" s="35"/>
      <c r="QXY1" s="35"/>
      <c r="QXZ1" s="35"/>
      <c r="QYA1" s="35"/>
      <c r="QYB1" s="35"/>
      <c r="QYC1" s="35"/>
      <c r="QYD1" s="35"/>
      <c r="QYE1" s="35"/>
      <c r="QYF1" s="35"/>
      <c r="QYG1" s="35"/>
      <c r="QYH1" s="35"/>
      <c r="QYI1" s="35"/>
      <c r="QYJ1" s="35"/>
      <c r="QYK1" s="35"/>
      <c r="QYL1" s="35"/>
      <c r="QYM1" s="35"/>
      <c r="QYN1" s="35"/>
      <c r="QYO1" s="35"/>
      <c r="QYP1" s="35"/>
      <c r="QYQ1" s="35"/>
      <c r="QYR1" s="35"/>
      <c r="QYS1" s="35"/>
      <c r="QYT1" s="35"/>
      <c r="QYU1" s="35"/>
      <c r="QYV1" s="35"/>
      <c r="QYW1" s="35"/>
      <c r="QYX1" s="35"/>
      <c r="QYY1" s="35"/>
      <c r="QYZ1" s="35"/>
      <c r="QZA1" s="35"/>
      <c r="QZB1" s="35"/>
      <c r="QZC1" s="35"/>
      <c r="QZD1" s="35"/>
      <c r="QZE1" s="35"/>
      <c r="QZF1" s="35"/>
      <c r="QZG1" s="35"/>
      <c r="QZH1" s="35"/>
      <c r="QZI1" s="35"/>
      <c r="QZJ1" s="35"/>
      <c r="QZK1" s="35"/>
      <c r="QZL1" s="35"/>
      <c r="QZM1" s="35"/>
      <c r="QZN1" s="35"/>
      <c r="QZO1" s="35"/>
      <c r="QZP1" s="35"/>
      <c r="QZQ1" s="35"/>
      <c r="QZR1" s="35"/>
      <c r="QZS1" s="35"/>
      <c r="QZT1" s="35"/>
      <c r="QZU1" s="35"/>
      <c r="QZV1" s="35"/>
      <c r="QZW1" s="35"/>
      <c r="QZX1" s="35"/>
      <c r="QZY1" s="35"/>
      <c r="QZZ1" s="35"/>
      <c r="RAA1" s="35"/>
      <c r="RAB1" s="35"/>
      <c r="RAC1" s="35"/>
      <c r="RAD1" s="35"/>
      <c r="RAE1" s="35"/>
      <c r="RAF1" s="35"/>
      <c r="RAG1" s="35"/>
      <c r="RAH1" s="35"/>
      <c r="RAI1" s="35"/>
      <c r="RAJ1" s="35"/>
      <c r="RAK1" s="35"/>
      <c r="RAL1" s="35"/>
      <c r="RAM1" s="35"/>
      <c r="RAN1" s="35"/>
      <c r="RAO1" s="35"/>
      <c r="RAP1" s="35"/>
      <c r="RAQ1" s="35"/>
      <c r="RAR1" s="35"/>
      <c r="RAS1" s="35"/>
      <c r="RAT1" s="35"/>
      <c r="RAU1" s="35"/>
      <c r="RAV1" s="35"/>
      <c r="RAW1" s="35"/>
      <c r="RAX1" s="35"/>
      <c r="RAY1" s="35"/>
      <c r="RAZ1" s="35"/>
      <c r="RBA1" s="35"/>
      <c r="RBB1" s="35"/>
      <c r="RBC1" s="35"/>
      <c r="RBD1" s="35"/>
      <c r="RBE1" s="35"/>
      <c r="RBF1" s="35"/>
      <c r="RBG1" s="35"/>
      <c r="RBH1" s="35"/>
      <c r="RBI1" s="35"/>
      <c r="RBJ1" s="35"/>
      <c r="RBK1" s="35"/>
      <c r="RBL1" s="35"/>
      <c r="RBM1" s="35"/>
      <c r="RBN1" s="35"/>
      <c r="RBO1" s="35"/>
      <c r="RBP1" s="35"/>
      <c r="RBQ1" s="35"/>
      <c r="RBR1" s="35"/>
      <c r="RBS1" s="35"/>
      <c r="RBT1" s="35"/>
      <c r="RBU1" s="35"/>
      <c r="RBV1" s="35"/>
      <c r="RBW1" s="35"/>
      <c r="RBX1" s="35"/>
      <c r="RBY1" s="35"/>
      <c r="RBZ1" s="35"/>
      <c r="RCA1" s="35"/>
      <c r="RCB1" s="35"/>
      <c r="RCC1" s="35"/>
      <c r="RCD1" s="35"/>
      <c r="RCE1" s="35"/>
      <c r="RCF1" s="35"/>
      <c r="RCG1" s="35"/>
      <c r="RCH1" s="35"/>
      <c r="RCI1" s="35"/>
      <c r="RCJ1" s="35"/>
      <c r="RCK1" s="35"/>
      <c r="RCL1" s="35"/>
      <c r="RCM1" s="35"/>
      <c r="RCN1" s="35"/>
      <c r="RCO1" s="35"/>
      <c r="RCP1" s="35"/>
      <c r="RCQ1" s="35"/>
      <c r="RCR1" s="35"/>
      <c r="RCS1" s="35"/>
      <c r="RCT1" s="35"/>
      <c r="RCU1" s="35"/>
      <c r="RCV1" s="35"/>
      <c r="RCW1" s="35"/>
      <c r="RCX1" s="35"/>
      <c r="RCY1" s="35"/>
      <c r="RCZ1" s="35"/>
      <c r="RDA1" s="35"/>
      <c r="RDB1" s="35"/>
      <c r="RDC1" s="35"/>
      <c r="RDD1" s="35"/>
      <c r="RDE1" s="35"/>
      <c r="RDF1" s="35"/>
      <c r="RDG1" s="35"/>
      <c r="RDH1" s="35"/>
      <c r="RDI1" s="35"/>
      <c r="RDJ1" s="35"/>
      <c r="RDK1" s="35"/>
      <c r="RDL1" s="35"/>
      <c r="RDM1" s="35"/>
      <c r="RDN1" s="35"/>
      <c r="RDO1" s="35"/>
      <c r="RDP1" s="35"/>
      <c r="RDQ1" s="35"/>
      <c r="RDR1" s="35"/>
      <c r="RDS1" s="35"/>
      <c r="RDT1" s="35"/>
      <c r="RDU1" s="35"/>
      <c r="RDV1" s="35"/>
      <c r="RDW1" s="35"/>
      <c r="RDX1" s="35"/>
      <c r="RDY1" s="35"/>
      <c r="RDZ1" s="35"/>
      <c r="REA1" s="35"/>
      <c r="REB1" s="35"/>
      <c r="REC1" s="35"/>
      <c r="RED1" s="35"/>
      <c r="REE1" s="35"/>
      <c r="REF1" s="35"/>
      <c r="REG1" s="35"/>
      <c r="REH1" s="35"/>
      <c r="REI1" s="35"/>
      <c r="REJ1" s="35"/>
      <c r="REK1" s="35"/>
      <c r="REL1" s="35"/>
      <c r="REM1" s="35"/>
      <c r="REN1" s="35"/>
      <c r="REO1" s="35"/>
      <c r="REP1" s="35"/>
      <c r="REQ1" s="35"/>
      <c r="RER1" s="35"/>
      <c r="RES1" s="35"/>
      <c r="RET1" s="35"/>
      <c r="REU1" s="35"/>
      <c r="REV1" s="35"/>
      <c r="REW1" s="35"/>
      <c r="REX1" s="35"/>
      <c r="REY1" s="35"/>
      <c r="REZ1" s="35"/>
      <c r="RFA1" s="35"/>
      <c r="RFB1" s="35"/>
      <c r="RFC1" s="35"/>
      <c r="RFD1" s="35"/>
      <c r="RFE1" s="35"/>
      <c r="RFF1" s="35"/>
      <c r="RFG1" s="35"/>
      <c r="RFH1" s="35"/>
      <c r="RFI1" s="35"/>
      <c r="RFJ1" s="35"/>
      <c r="RFK1" s="35"/>
      <c r="RFL1" s="35"/>
      <c r="RFM1" s="35"/>
      <c r="RFN1" s="35"/>
      <c r="RFO1" s="35"/>
      <c r="RFP1" s="35"/>
      <c r="RFQ1" s="35"/>
      <c r="RFR1" s="35"/>
      <c r="RFS1" s="35"/>
      <c r="RFT1" s="35"/>
      <c r="RFU1" s="35"/>
      <c r="RFV1" s="35"/>
      <c r="RFW1" s="35"/>
      <c r="RFX1" s="35"/>
      <c r="RFY1" s="35"/>
      <c r="RFZ1" s="35"/>
      <c r="RGA1" s="35"/>
      <c r="RGB1" s="35"/>
      <c r="RGC1" s="35"/>
      <c r="RGD1" s="35"/>
      <c r="RGE1" s="35"/>
      <c r="RGF1" s="35"/>
      <c r="RGG1" s="35"/>
      <c r="RGH1" s="35"/>
      <c r="RGI1" s="35"/>
      <c r="RGJ1" s="35"/>
      <c r="RGK1" s="35"/>
      <c r="RGL1" s="35"/>
      <c r="RGM1" s="35"/>
      <c r="RGN1" s="35"/>
      <c r="RGO1" s="35"/>
      <c r="RGP1" s="35"/>
      <c r="RGQ1" s="35"/>
      <c r="RGR1" s="35"/>
      <c r="RGS1" s="35"/>
      <c r="RGT1" s="35"/>
      <c r="RGU1" s="35"/>
      <c r="RGV1" s="35"/>
      <c r="RGW1" s="35"/>
      <c r="RGX1" s="35"/>
      <c r="RGY1" s="35"/>
      <c r="RGZ1" s="35"/>
      <c r="RHA1" s="35"/>
      <c r="RHB1" s="35"/>
      <c r="RHC1" s="35"/>
      <c r="RHD1" s="35"/>
      <c r="RHE1" s="35"/>
      <c r="RHF1" s="35"/>
      <c r="RHG1" s="35"/>
      <c r="RHH1" s="35"/>
      <c r="RHI1" s="35"/>
      <c r="RHJ1" s="35"/>
      <c r="RHK1" s="35"/>
      <c r="RHL1" s="35"/>
      <c r="RHM1" s="35"/>
      <c r="RHN1" s="35"/>
      <c r="RHO1" s="35"/>
      <c r="RHP1" s="35"/>
      <c r="RHQ1" s="35"/>
      <c r="RHR1" s="35"/>
      <c r="RHS1" s="35"/>
      <c r="RHT1" s="35"/>
      <c r="RHU1" s="35"/>
      <c r="RHV1" s="35"/>
      <c r="RHW1" s="35"/>
      <c r="RHX1" s="35"/>
      <c r="RHY1" s="35"/>
      <c r="RHZ1" s="35"/>
      <c r="RIA1" s="35"/>
      <c r="RIB1" s="35"/>
      <c r="RIC1" s="35"/>
      <c r="RID1" s="35"/>
      <c r="RIE1" s="35"/>
      <c r="RIF1" s="35"/>
      <c r="RIG1" s="35"/>
      <c r="RIH1" s="35"/>
      <c r="RII1" s="35"/>
      <c r="RIJ1" s="35"/>
      <c r="RIK1" s="35"/>
      <c r="RIL1" s="35"/>
      <c r="RIM1" s="35"/>
      <c r="RIN1" s="35"/>
      <c r="RIO1" s="35"/>
      <c r="RIP1" s="35"/>
      <c r="RIQ1" s="35"/>
      <c r="RIR1" s="35"/>
      <c r="RIS1" s="35"/>
      <c r="RIT1" s="35"/>
      <c r="RIU1" s="35"/>
      <c r="RIV1" s="35"/>
      <c r="RIW1" s="35"/>
      <c r="RIX1" s="35"/>
      <c r="RIY1" s="35"/>
      <c r="RIZ1" s="35"/>
      <c r="RJA1" s="35"/>
      <c r="RJB1" s="35"/>
      <c r="RJC1" s="35"/>
      <c r="RJD1" s="35"/>
      <c r="RJE1" s="35"/>
      <c r="RJF1" s="35"/>
      <c r="RJG1" s="35"/>
      <c r="RJH1" s="35"/>
      <c r="RJI1" s="35"/>
      <c r="RJJ1" s="35"/>
      <c r="RJK1" s="35"/>
      <c r="RJL1" s="35"/>
      <c r="RJM1" s="35"/>
      <c r="RJN1" s="35"/>
      <c r="RJO1" s="35"/>
      <c r="RJP1" s="35"/>
      <c r="RJQ1" s="35"/>
      <c r="RJR1" s="35"/>
      <c r="RJS1" s="35"/>
      <c r="RJT1" s="35"/>
      <c r="RJU1" s="35"/>
      <c r="RJV1" s="35"/>
      <c r="RJW1" s="35"/>
      <c r="RJX1" s="35"/>
      <c r="RJY1" s="35"/>
      <c r="RJZ1" s="35"/>
      <c r="RKA1" s="35"/>
      <c r="RKB1" s="35"/>
      <c r="RKC1" s="35"/>
      <c r="RKD1" s="35"/>
      <c r="RKE1" s="35"/>
      <c r="RKF1" s="35"/>
      <c r="RKG1" s="35"/>
      <c r="RKH1" s="35"/>
      <c r="RKI1" s="35"/>
      <c r="RKJ1" s="35"/>
      <c r="RKK1" s="35"/>
      <c r="RKL1" s="35"/>
      <c r="RKM1" s="35"/>
      <c r="RKN1" s="35"/>
      <c r="RKO1" s="35"/>
      <c r="RKP1" s="35"/>
      <c r="RKQ1" s="35"/>
      <c r="RKR1" s="35"/>
      <c r="RKS1" s="35"/>
      <c r="RKT1" s="35"/>
      <c r="RKU1" s="35"/>
      <c r="RKV1" s="35"/>
      <c r="RKW1" s="35"/>
      <c r="RKX1" s="35"/>
      <c r="RKY1" s="35"/>
      <c r="RKZ1" s="35"/>
      <c r="RLA1" s="35"/>
      <c r="RLB1" s="35"/>
      <c r="RLC1" s="35"/>
      <c r="RLD1" s="35"/>
      <c r="RLE1" s="35"/>
      <c r="RLF1" s="35"/>
      <c r="RLG1" s="35"/>
      <c r="RLH1" s="35"/>
      <c r="RLI1" s="35"/>
      <c r="RLJ1" s="35"/>
      <c r="RLK1" s="35"/>
      <c r="RLL1" s="35"/>
      <c r="RLM1" s="35"/>
      <c r="RLN1" s="35"/>
      <c r="RLO1" s="35"/>
      <c r="RLP1" s="35"/>
      <c r="RLQ1" s="35"/>
      <c r="RLR1" s="35"/>
      <c r="RLS1" s="35"/>
      <c r="RLT1" s="35"/>
      <c r="RLU1" s="35"/>
      <c r="RLV1" s="35"/>
      <c r="RLW1" s="35"/>
      <c r="RLX1" s="35"/>
      <c r="RLY1" s="35"/>
      <c r="RLZ1" s="35"/>
      <c r="RMA1" s="35"/>
      <c r="RMB1" s="35"/>
      <c r="RMC1" s="35"/>
      <c r="RMD1" s="35"/>
      <c r="RME1" s="35"/>
      <c r="RMF1" s="35"/>
      <c r="RMG1" s="35"/>
      <c r="RMH1" s="35"/>
      <c r="RMI1" s="35"/>
      <c r="RMJ1" s="35"/>
      <c r="RMK1" s="35"/>
      <c r="RML1" s="35"/>
      <c r="RMM1" s="35"/>
      <c r="RMN1" s="35"/>
      <c r="RMO1" s="35"/>
      <c r="RMP1" s="35"/>
      <c r="RMQ1" s="35"/>
      <c r="RMR1" s="35"/>
      <c r="RMS1" s="35"/>
      <c r="RMT1" s="35"/>
      <c r="RMU1" s="35"/>
      <c r="RMV1" s="35"/>
      <c r="RMW1" s="35"/>
      <c r="RMX1" s="35"/>
      <c r="RMY1" s="35"/>
      <c r="RMZ1" s="35"/>
      <c r="RNA1" s="35"/>
      <c r="RNB1" s="35"/>
      <c r="RNC1" s="35"/>
      <c r="RND1" s="35"/>
      <c r="RNE1" s="35"/>
      <c r="RNF1" s="35"/>
      <c r="RNG1" s="35"/>
      <c r="RNH1" s="35"/>
      <c r="RNI1" s="35"/>
      <c r="RNJ1" s="35"/>
      <c r="RNK1" s="35"/>
      <c r="RNL1" s="35"/>
      <c r="RNM1" s="35"/>
      <c r="RNN1" s="35"/>
      <c r="RNO1" s="35"/>
      <c r="RNP1" s="35"/>
      <c r="RNQ1" s="35"/>
      <c r="RNR1" s="35"/>
      <c r="RNS1" s="35"/>
      <c r="RNT1" s="35"/>
      <c r="RNU1" s="35"/>
      <c r="RNV1" s="35"/>
      <c r="RNW1" s="35"/>
      <c r="RNX1" s="35"/>
      <c r="RNY1" s="35"/>
      <c r="RNZ1" s="35"/>
      <c r="ROA1" s="35"/>
      <c r="ROB1" s="35"/>
      <c r="ROC1" s="35"/>
      <c r="ROD1" s="35"/>
      <c r="ROE1" s="35"/>
      <c r="ROF1" s="35"/>
      <c r="ROG1" s="35"/>
      <c r="ROH1" s="35"/>
      <c r="ROI1" s="35"/>
      <c r="ROJ1" s="35"/>
      <c r="ROK1" s="35"/>
      <c r="ROL1" s="35"/>
      <c r="ROM1" s="35"/>
      <c r="RON1" s="35"/>
      <c r="ROO1" s="35"/>
      <c r="ROP1" s="35"/>
      <c r="ROQ1" s="35"/>
      <c r="ROR1" s="35"/>
      <c r="ROS1" s="35"/>
      <c r="ROT1" s="35"/>
      <c r="ROU1" s="35"/>
      <c r="ROV1" s="35"/>
      <c r="ROW1" s="35"/>
      <c r="ROX1" s="35"/>
      <c r="ROY1" s="35"/>
      <c r="ROZ1" s="35"/>
      <c r="RPA1" s="35"/>
      <c r="RPB1" s="35"/>
      <c r="RPC1" s="35"/>
      <c r="RPD1" s="35"/>
      <c r="RPE1" s="35"/>
      <c r="RPF1" s="35"/>
      <c r="RPG1" s="35"/>
      <c r="RPH1" s="35"/>
      <c r="RPI1" s="35"/>
      <c r="RPJ1" s="35"/>
      <c r="RPK1" s="35"/>
      <c r="RPL1" s="35"/>
      <c r="RPM1" s="35"/>
      <c r="RPN1" s="35"/>
      <c r="RPO1" s="35"/>
      <c r="RPP1" s="35"/>
      <c r="RPQ1" s="35"/>
      <c r="RPR1" s="35"/>
      <c r="RPS1" s="35"/>
      <c r="RPT1" s="35"/>
      <c r="RPU1" s="35"/>
      <c r="RPV1" s="35"/>
      <c r="RPW1" s="35"/>
      <c r="RPX1" s="35"/>
      <c r="RPY1" s="35"/>
      <c r="RPZ1" s="35"/>
      <c r="RQA1" s="35"/>
      <c r="RQB1" s="35"/>
      <c r="RQC1" s="35"/>
      <c r="RQD1" s="35"/>
      <c r="RQE1" s="35"/>
      <c r="RQF1" s="35"/>
      <c r="RQG1" s="35"/>
      <c r="RQH1" s="35"/>
      <c r="RQI1" s="35"/>
      <c r="RQJ1" s="35"/>
      <c r="RQK1" s="35"/>
      <c r="RQL1" s="35"/>
      <c r="RQM1" s="35"/>
      <c r="RQN1" s="35"/>
      <c r="RQO1" s="35"/>
      <c r="RQP1" s="35"/>
      <c r="RQQ1" s="35"/>
      <c r="RQR1" s="35"/>
      <c r="RQS1" s="35"/>
      <c r="RQT1" s="35"/>
      <c r="RQU1" s="35"/>
      <c r="RQV1" s="35"/>
      <c r="RQW1" s="35"/>
      <c r="RQX1" s="35"/>
      <c r="RQY1" s="35"/>
      <c r="RQZ1" s="35"/>
      <c r="RRA1" s="35"/>
      <c r="RRB1" s="35"/>
      <c r="RRC1" s="35"/>
      <c r="RRD1" s="35"/>
      <c r="RRE1" s="35"/>
      <c r="RRF1" s="35"/>
      <c r="RRG1" s="35"/>
      <c r="RRH1" s="35"/>
      <c r="RRI1" s="35"/>
      <c r="RRJ1" s="35"/>
      <c r="RRK1" s="35"/>
      <c r="RRL1" s="35"/>
      <c r="RRM1" s="35"/>
      <c r="RRN1" s="35"/>
      <c r="RRO1" s="35"/>
      <c r="RRP1" s="35"/>
      <c r="RRQ1" s="35"/>
      <c r="RRR1" s="35"/>
      <c r="RRS1" s="35"/>
      <c r="RRT1" s="35"/>
      <c r="RRU1" s="35"/>
      <c r="RRV1" s="35"/>
      <c r="RRW1" s="35"/>
      <c r="RRX1" s="35"/>
      <c r="RRY1" s="35"/>
      <c r="RRZ1" s="35"/>
      <c r="RSA1" s="35"/>
      <c r="RSB1" s="35"/>
      <c r="RSC1" s="35"/>
      <c r="RSD1" s="35"/>
      <c r="RSE1" s="35"/>
      <c r="RSF1" s="35"/>
      <c r="RSG1" s="35"/>
      <c r="RSH1" s="35"/>
      <c r="RSI1" s="35"/>
      <c r="RSJ1" s="35"/>
      <c r="RSK1" s="35"/>
      <c r="RSL1" s="35"/>
      <c r="RSM1" s="35"/>
      <c r="RSN1" s="35"/>
      <c r="RSO1" s="35"/>
      <c r="RSP1" s="35"/>
      <c r="RSQ1" s="35"/>
      <c r="RSR1" s="35"/>
      <c r="RSS1" s="35"/>
      <c r="RST1" s="35"/>
      <c r="RSU1" s="35"/>
      <c r="RSV1" s="35"/>
      <c r="RSW1" s="35"/>
      <c r="RSX1" s="35"/>
      <c r="RSY1" s="35"/>
      <c r="RSZ1" s="35"/>
      <c r="RTA1" s="35"/>
      <c r="RTB1" s="35"/>
      <c r="RTC1" s="35"/>
      <c r="RTD1" s="35"/>
      <c r="RTE1" s="35"/>
      <c r="RTF1" s="35"/>
      <c r="RTG1" s="35"/>
      <c r="RTH1" s="35"/>
      <c r="RTI1" s="35"/>
      <c r="RTJ1" s="35"/>
      <c r="RTK1" s="35"/>
      <c r="RTL1" s="35"/>
      <c r="RTM1" s="35"/>
      <c r="RTN1" s="35"/>
      <c r="RTO1" s="35"/>
      <c r="RTP1" s="35"/>
      <c r="RTQ1" s="35"/>
      <c r="RTR1" s="35"/>
      <c r="RTS1" s="35"/>
      <c r="RTT1" s="35"/>
      <c r="RTU1" s="35"/>
      <c r="RTV1" s="35"/>
      <c r="RTW1" s="35"/>
      <c r="RTX1" s="35"/>
      <c r="RTY1" s="35"/>
      <c r="RTZ1" s="35"/>
      <c r="RUA1" s="35"/>
      <c r="RUB1" s="35"/>
      <c r="RUC1" s="35"/>
      <c r="RUD1" s="35"/>
      <c r="RUE1" s="35"/>
      <c r="RUF1" s="35"/>
      <c r="RUG1" s="35"/>
      <c r="RUH1" s="35"/>
      <c r="RUI1" s="35"/>
      <c r="RUJ1" s="35"/>
      <c r="RUK1" s="35"/>
      <c r="RUL1" s="35"/>
      <c r="RUM1" s="35"/>
      <c r="RUN1" s="35"/>
      <c r="RUO1" s="35"/>
      <c r="RUP1" s="35"/>
      <c r="RUQ1" s="35"/>
      <c r="RUR1" s="35"/>
      <c r="RUS1" s="35"/>
      <c r="RUT1" s="35"/>
      <c r="RUU1" s="35"/>
      <c r="RUV1" s="35"/>
      <c r="RUW1" s="35"/>
      <c r="RUX1" s="35"/>
      <c r="RUY1" s="35"/>
      <c r="RUZ1" s="35"/>
      <c r="RVA1" s="35"/>
      <c r="RVB1" s="35"/>
      <c r="RVC1" s="35"/>
      <c r="RVD1" s="35"/>
      <c r="RVE1" s="35"/>
      <c r="RVF1" s="35"/>
      <c r="RVG1" s="35"/>
      <c r="RVH1" s="35"/>
      <c r="RVI1" s="35"/>
      <c r="RVJ1" s="35"/>
      <c r="RVK1" s="35"/>
      <c r="RVL1" s="35"/>
      <c r="RVM1" s="35"/>
      <c r="RVN1" s="35"/>
      <c r="RVO1" s="35"/>
      <c r="RVP1" s="35"/>
      <c r="RVQ1" s="35"/>
      <c r="RVR1" s="35"/>
      <c r="RVS1" s="35"/>
      <c r="RVT1" s="35"/>
      <c r="RVU1" s="35"/>
      <c r="RVV1" s="35"/>
      <c r="RVW1" s="35"/>
      <c r="RVX1" s="35"/>
      <c r="RVY1" s="35"/>
      <c r="RVZ1" s="35"/>
      <c r="RWA1" s="35"/>
      <c r="RWB1" s="35"/>
      <c r="RWC1" s="35"/>
      <c r="RWD1" s="35"/>
      <c r="RWE1" s="35"/>
      <c r="RWF1" s="35"/>
      <c r="RWG1" s="35"/>
      <c r="RWH1" s="35"/>
      <c r="RWI1" s="35"/>
      <c r="RWJ1" s="35"/>
      <c r="RWK1" s="35"/>
      <c r="RWL1" s="35"/>
      <c r="RWM1" s="35"/>
      <c r="RWN1" s="35"/>
      <c r="RWO1" s="35"/>
      <c r="RWP1" s="35"/>
      <c r="RWQ1" s="35"/>
      <c r="RWR1" s="35"/>
      <c r="RWS1" s="35"/>
      <c r="RWT1" s="35"/>
      <c r="RWU1" s="35"/>
      <c r="RWV1" s="35"/>
      <c r="RWW1" s="35"/>
      <c r="RWX1" s="35"/>
      <c r="RWY1" s="35"/>
      <c r="RWZ1" s="35"/>
      <c r="RXA1" s="35"/>
      <c r="RXB1" s="35"/>
      <c r="RXC1" s="35"/>
      <c r="RXD1" s="35"/>
      <c r="RXE1" s="35"/>
      <c r="RXF1" s="35"/>
      <c r="RXG1" s="35"/>
      <c r="RXH1" s="35"/>
      <c r="RXI1" s="35"/>
      <c r="RXJ1" s="35"/>
      <c r="RXK1" s="35"/>
      <c r="RXL1" s="35"/>
      <c r="RXM1" s="35"/>
      <c r="RXN1" s="35"/>
      <c r="RXO1" s="35"/>
      <c r="RXP1" s="35"/>
      <c r="RXQ1" s="35"/>
      <c r="RXR1" s="35"/>
      <c r="RXS1" s="35"/>
      <c r="RXT1" s="35"/>
      <c r="RXU1" s="35"/>
      <c r="RXV1" s="35"/>
      <c r="RXW1" s="35"/>
      <c r="RXX1" s="35"/>
      <c r="RXY1" s="35"/>
      <c r="RXZ1" s="35"/>
      <c r="RYA1" s="35"/>
      <c r="RYB1" s="35"/>
      <c r="RYC1" s="35"/>
      <c r="RYD1" s="35"/>
      <c r="RYE1" s="35"/>
      <c r="RYF1" s="35"/>
      <c r="RYG1" s="35"/>
      <c r="RYH1" s="35"/>
      <c r="RYI1" s="35"/>
      <c r="RYJ1" s="35"/>
      <c r="RYK1" s="35"/>
      <c r="RYL1" s="35"/>
      <c r="RYM1" s="35"/>
      <c r="RYN1" s="35"/>
      <c r="RYO1" s="35"/>
      <c r="RYP1" s="35"/>
      <c r="RYQ1" s="35"/>
      <c r="RYR1" s="35"/>
      <c r="RYS1" s="35"/>
      <c r="RYT1" s="35"/>
      <c r="RYU1" s="35"/>
      <c r="RYV1" s="35"/>
      <c r="RYW1" s="35"/>
      <c r="RYX1" s="35"/>
      <c r="RYY1" s="35"/>
      <c r="RYZ1" s="35"/>
      <c r="RZA1" s="35"/>
      <c r="RZB1" s="35"/>
      <c r="RZC1" s="35"/>
      <c r="RZD1" s="35"/>
      <c r="RZE1" s="35"/>
      <c r="RZF1" s="35"/>
      <c r="RZG1" s="35"/>
      <c r="RZH1" s="35"/>
      <c r="RZI1" s="35"/>
      <c r="RZJ1" s="35"/>
      <c r="RZK1" s="35"/>
      <c r="RZL1" s="35"/>
      <c r="RZM1" s="35"/>
      <c r="RZN1" s="35"/>
      <c r="RZO1" s="35"/>
      <c r="RZP1" s="35"/>
      <c r="RZQ1" s="35"/>
      <c r="RZR1" s="35"/>
      <c r="RZS1" s="35"/>
      <c r="RZT1" s="35"/>
      <c r="RZU1" s="35"/>
      <c r="RZV1" s="35"/>
      <c r="RZW1" s="35"/>
      <c r="RZX1" s="35"/>
      <c r="RZY1" s="35"/>
      <c r="RZZ1" s="35"/>
      <c r="SAA1" s="35"/>
      <c r="SAB1" s="35"/>
      <c r="SAC1" s="35"/>
      <c r="SAD1" s="35"/>
      <c r="SAE1" s="35"/>
      <c r="SAF1" s="35"/>
      <c r="SAG1" s="35"/>
      <c r="SAH1" s="35"/>
      <c r="SAI1" s="35"/>
      <c r="SAJ1" s="35"/>
      <c r="SAK1" s="35"/>
      <c r="SAL1" s="35"/>
      <c r="SAM1" s="35"/>
      <c r="SAN1" s="35"/>
      <c r="SAO1" s="35"/>
      <c r="SAP1" s="35"/>
      <c r="SAQ1" s="35"/>
      <c r="SAR1" s="35"/>
      <c r="SAS1" s="35"/>
      <c r="SAT1" s="35"/>
      <c r="SAU1" s="35"/>
      <c r="SAV1" s="35"/>
      <c r="SAW1" s="35"/>
      <c r="SAX1" s="35"/>
      <c r="SAY1" s="35"/>
      <c r="SAZ1" s="35"/>
      <c r="SBA1" s="35"/>
      <c r="SBB1" s="35"/>
      <c r="SBC1" s="35"/>
      <c r="SBD1" s="35"/>
      <c r="SBE1" s="35"/>
      <c r="SBF1" s="35"/>
      <c r="SBG1" s="35"/>
      <c r="SBH1" s="35"/>
      <c r="SBI1" s="35"/>
      <c r="SBJ1" s="35"/>
      <c r="SBK1" s="35"/>
      <c r="SBL1" s="35"/>
      <c r="SBM1" s="35"/>
      <c r="SBN1" s="35"/>
      <c r="SBO1" s="35"/>
      <c r="SBP1" s="35"/>
      <c r="SBQ1" s="35"/>
      <c r="SBR1" s="35"/>
      <c r="SBS1" s="35"/>
      <c r="SBT1" s="35"/>
      <c r="SBU1" s="35"/>
      <c r="SBV1" s="35"/>
      <c r="SBW1" s="35"/>
      <c r="SBX1" s="35"/>
      <c r="SBY1" s="35"/>
      <c r="SBZ1" s="35"/>
      <c r="SCA1" s="35"/>
      <c r="SCB1" s="35"/>
      <c r="SCC1" s="35"/>
      <c r="SCD1" s="35"/>
      <c r="SCE1" s="35"/>
      <c r="SCF1" s="35"/>
      <c r="SCG1" s="35"/>
      <c r="SCH1" s="35"/>
      <c r="SCI1" s="35"/>
      <c r="SCJ1" s="35"/>
      <c r="SCK1" s="35"/>
      <c r="SCL1" s="35"/>
      <c r="SCM1" s="35"/>
      <c r="SCN1" s="35"/>
      <c r="SCO1" s="35"/>
      <c r="SCP1" s="35"/>
      <c r="SCQ1" s="35"/>
      <c r="SCR1" s="35"/>
      <c r="SCS1" s="35"/>
      <c r="SCT1" s="35"/>
      <c r="SCU1" s="35"/>
      <c r="SCV1" s="35"/>
      <c r="SCW1" s="35"/>
      <c r="SCX1" s="35"/>
      <c r="SCY1" s="35"/>
      <c r="SCZ1" s="35"/>
      <c r="SDA1" s="35"/>
      <c r="SDB1" s="35"/>
      <c r="SDC1" s="35"/>
      <c r="SDD1" s="35"/>
      <c r="SDE1" s="35"/>
      <c r="SDF1" s="35"/>
      <c r="SDG1" s="35"/>
      <c r="SDH1" s="35"/>
      <c r="SDI1" s="35"/>
      <c r="SDJ1" s="35"/>
      <c r="SDK1" s="35"/>
      <c r="SDL1" s="35"/>
      <c r="SDM1" s="35"/>
      <c r="SDN1" s="35"/>
      <c r="SDO1" s="35"/>
      <c r="SDP1" s="35"/>
      <c r="SDQ1" s="35"/>
      <c r="SDR1" s="35"/>
      <c r="SDS1" s="35"/>
      <c r="SDT1" s="35"/>
      <c r="SDU1" s="35"/>
      <c r="SDV1" s="35"/>
      <c r="SDW1" s="35"/>
      <c r="SDX1" s="35"/>
      <c r="SDY1" s="35"/>
      <c r="SDZ1" s="35"/>
      <c r="SEA1" s="35"/>
      <c r="SEB1" s="35"/>
      <c r="SEC1" s="35"/>
      <c r="SED1" s="35"/>
      <c r="SEE1" s="35"/>
      <c r="SEF1" s="35"/>
      <c r="SEG1" s="35"/>
      <c r="SEH1" s="35"/>
      <c r="SEI1" s="35"/>
      <c r="SEJ1" s="35"/>
      <c r="SEK1" s="35"/>
      <c r="SEL1" s="35"/>
      <c r="SEM1" s="35"/>
      <c r="SEN1" s="35"/>
      <c r="SEO1" s="35"/>
      <c r="SEP1" s="35"/>
      <c r="SEQ1" s="35"/>
      <c r="SER1" s="35"/>
      <c r="SES1" s="35"/>
      <c r="SET1" s="35"/>
      <c r="SEU1" s="35"/>
      <c r="SEV1" s="35"/>
      <c r="SEW1" s="35"/>
      <c r="SEX1" s="35"/>
      <c r="SEY1" s="35"/>
      <c r="SEZ1" s="35"/>
      <c r="SFA1" s="35"/>
      <c r="SFB1" s="35"/>
      <c r="SFC1" s="35"/>
      <c r="SFD1" s="35"/>
      <c r="SFE1" s="35"/>
      <c r="SFF1" s="35"/>
      <c r="SFG1" s="35"/>
      <c r="SFH1" s="35"/>
      <c r="SFI1" s="35"/>
      <c r="SFJ1" s="35"/>
      <c r="SFK1" s="35"/>
      <c r="SFL1" s="35"/>
      <c r="SFM1" s="35"/>
      <c r="SFN1" s="35"/>
      <c r="SFO1" s="35"/>
      <c r="SFP1" s="35"/>
      <c r="SFQ1" s="35"/>
      <c r="SFR1" s="35"/>
      <c r="SFS1" s="35"/>
      <c r="SFT1" s="35"/>
      <c r="SFU1" s="35"/>
      <c r="SFV1" s="35"/>
      <c r="SFW1" s="35"/>
      <c r="SFX1" s="35"/>
      <c r="SFY1" s="35"/>
      <c r="SFZ1" s="35"/>
      <c r="SGA1" s="35"/>
      <c r="SGB1" s="35"/>
      <c r="SGC1" s="35"/>
      <c r="SGD1" s="35"/>
      <c r="SGE1" s="35"/>
      <c r="SGF1" s="35"/>
      <c r="SGG1" s="35"/>
      <c r="SGH1" s="35"/>
      <c r="SGI1" s="35"/>
      <c r="SGJ1" s="35"/>
      <c r="SGK1" s="35"/>
      <c r="SGL1" s="35"/>
      <c r="SGM1" s="35"/>
      <c r="SGN1" s="35"/>
      <c r="SGO1" s="35"/>
      <c r="SGP1" s="35"/>
      <c r="SGQ1" s="35"/>
      <c r="SGR1" s="35"/>
      <c r="SGS1" s="35"/>
      <c r="SGT1" s="35"/>
      <c r="SGU1" s="35"/>
      <c r="SGV1" s="35"/>
      <c r="SGW1" s="35"/>
      <c r="SGX1" s="35"/>
      <c r="SGY1" s="35"/>
      <c r="SGZ1" s="35"/>
      <c r="SHA1" s="35"/>
      <c r="SHB1" s="35"/>
      <c r="SHC1" s="35"/>
      <c r="SHD1" s="35"/>
      <c r="SHE1" s="35"/>
      <c r="SHF1" s="35"/>
      <c r="SHG1" s="35"/>
      <c r="SHH1" s="35"/>
      <c r="SHI1" s="35"/>
      <c r="SHJ1" s="35"/>
      <c r="SHK1" s="35"/>
      <c r="SHL1" s="35"/>
      <c r="SHM1" s="35"/>
      <c r="SHN1" s="35"/>
      <c r="SHO1" s="35"/>
      <c r="SHP1" s="35"/>
      <c r="SHQ1" s="35"/>
      <c r="SHR1" s="35"/>
      <c r="SHS1" s="35"/>
      <c r="SHT1" s="35"/>
      <c r="SHU1" s="35"/>
      <c r="SHV1" s="35"/>
      <c r="SHW1" s="35"/>
      <c r="SHX1" s="35"/>
      <c r="SHY1" s="35"/>
      <c r="SHZ1" s="35"/>
      <c r="SIA1" s="35"/>
      <c r="SIB1" s="35"/>
      <c r="SIC1" s="35"/>
      <c r="SID1" s="35"/>
      <c r="SIE1" s="35"/>
      <c r="SIF1" s="35"/>
      <c r="SIG1" s="35"/>
      <c r="SIH1" s="35"/>
      <c r="SII1" s="35"/>
      <c r="SIJ1" s="35"/>
      <c r="SIK1" s="35"/>
      <c r="SIL1" s="35"/>
      <c r="SIM1" s="35"/>
      <c r="SIN1" s="35"/>
      <c r="SIO1" s="35"/>
      <c r="SIP1" s="35"/>
      <c r="SIQ1" s="35"/>
      <c r="SIR1" s="35"/>
      <c r="SIS1" s="35"/>
      <c r="SIT1" s="35"/>
      <c r="SIU1" s="35"/>
      <c r="SIV1" s="35"/>
      <c r="SIW1" s="35"/>
      <c r="SIX1" s="35"/>
      <c r="SIY1" s="35"/>
      <c r="SIZ1" s="35"/>
      <c r="SJA1" s="35"/>
      <c r="SJB1" s="35"/>
      <c r="SJC1" s="35"/>
      <c r="SJD1" s="35"/>
      <c r="SJE1" s="35"/>
      <c r="SJF1" s="35"/>
      <c r="SJG1" s="35"/>
      <c r="SJH1" s="35"/>
      <c r="SJI1" s="35"/>
      <c r="SJJ1" s="35"/>
      <c r="SJK1" s="35"/>
      <c r="SJL1" s="35"/>
      <c r="SJM1" s="35"/>
      <c r="SJN1" s="35"/>
      <c r="SJO1" s="35"/>
      <c r="SJP1" s="35"/>
      <c r="SJQ1" s="35"/>
      <c r="SJR1" s="35"/>
      <c r="SJS1" s="35"/>
      <c r="SJT1" s="35"/>
      <c r="SJU1" s="35"/>
      <c r="SJV1" s="35"/>
      <c r="SJW1" s="35"/>
      <c r="SJX1" s="35"/>
      <c r="SJY1" s="35"/>
      <c r="SJZ1" s="35"/>
      <c r="SKA1" s="35"/>
      <c r="SKB1" s="35"/>
      <c r="SKC1" s="35"/>
      <c r="SKD1" s="35"/>
      <c r="SKE1" s="35"/>
      <c r="SKF1" s="35"/>
      <c r="SKG1" s="35"/>
      <c r="SKH1" s="35"/>
      <c r="SKI1" s="35"/>
      <c r="SKJ1" s="35"/>
      <c r="SKK1" s="35"/>
      <c r="SKL1" s="35"/>
      <c r="SKM1" s="35"/>
      <c r="SKN1" s="35"/>
      <c r="SKO1" s="35"/>
      <c r="SKP1" s="35"/>
      <c r="SKQ1" s="35"/>
      <c r="SKR1" s="35"/>
      <c r="SKS1" s="35"/>
      <c r="SKT1" s="35"/>
      <c r="SKU1" s="35"/>
      <c r="SKV1" s="35"/>
      <c r="SKW1" s="35"/>
      <c r="SKX1" s="35"/>
      <c r="SKY1" s="35"/>
      <c r="SKZ1" s="35"/>
      <c r="SLA1" s="35"/>
      <c r="SLB1" s="35"/>
      <c r="SLC1" s="35"/>
      <c r="SLD1" s="35"/>
      <c r="SLE1" s="35"/>
      <c r="SLF1" s="35"/>
      <c r="SLG1" s="35"/>
      <c r="SLH1" s="35"/>
      <c r="SLI1" s="35"/>
      <c r="SLJ1" s="35"/>
      <c r="SLK1" s="35"/>
      <c r="SLL1" s="35"/>
      <c r="SLM1" s="35"/>
      <c r="SLN1" s="35"/>
      <c r="SLO1" s="35"/>
      <c r="SLP1" s="35"/>
      <c r="SLQ1" s="35"/>
      <c r="SLR1" s="35"/>
      <c r="SLS1" s="35"/>
      <c r="SLT1" s="35"/>
      <c r="SLU1" s="35"/>
      <c r="SLV1" s="35"/>
      <c r="SLW1" s="35"/>
      <c r="SLX1" s="35"/>
      <c r="SLY1" s="35"/>
      <c r="SLZ1" s="35"/>
      <c r="SMA1" s="35"/>
      <c r="SMB1" s="35"/>
      <c r="SMC1" s="35"/>
      <c r="SMD1" s="35"/>
      <c r="SME1" s="35"/>
      <c r="SMF1" s="35"/>
      <c r="SMG1" s="35"/>
      <c r="SMH1" s="35"/>
      <c r="SMI1" s="35"/>
      <c r="SMJ1" s="35"/>
      <c r="SMK1" s="35"/>
      <c r="SML1" s="35"/>
      <c r="SMM1" s="35"/>
      <c r="SMN1" s="35"/>
      <c r="SMO1" s="35"/>
      <c r="SMP1" s="35"/>
      <c r="SMQ1" s="35"/>
      <c r="SMR1" s="35"/>
      <c r="SMS1" s="35"/>
      <c r="SMT1" s="35"/>
      <c r="SMU1" s="35"/>
      <c r="SMV1" s="35"/>
      <c r="SMW1" s="35"/>
      <c r="SMX1" s="35"/>
      <c r="SMY1" s="35"/>
      <c r="SMZ1" s="35"/>
      <c r="SNA1" s="35"/>
      <c r="SNB1" s="35"/>
      <c r="SNC1" s="35"/>
      <c r="SND1" s="35"/>
      <c r="SNE1" s="35"/>
      <c r="SNF1" s="35"/>
      <c r="SNG1" s="35"/>
      <c r="SNH1" s="35"/>
      <c r="SNI1" s="35"/>
      <c r="SNJ1" s="35"/>
      <c r="SNK1" s="35"/>
      <c r="SNL1" s="35"/>
      <c r="SNM1" s="35"/>
      <c r="SNN1" s="35"/>
      <c r="SNO1" s="35"/>
      <c r="SNP1" s="35"/>
      <c r="SNQ1" s="35"/>
      <c r="SNR1" s="35"/>
      <c r="SNS1" s="35"/>
      <c r="SNT1" s="35"/>
      <c r="SNU1" s="35"/>
      <c r="SNV1" s="35"/>
      <c r="SNW1" s="35"/>
      <c r="SNX1" s="35"/>
      <c r="SNY1" s="35"/>
      <c r="SNZ1" s="35"/>
      <c r="SOA1" s="35"/>
      <c r="SOB1" s="35"/>
      <c r="SOC1" s="35"/>
      <c r="SOD1" s="35"/>
      <c r="SOE1" s="35"/>
      <c r="SOF1" s="35"/>
      <c r="SOG1" s="35"/>
      <c r="SOH1" s="35"/>
      <c r="SOI1" s="35"/>
      <c r="SOJ1" s="35"/>
      <c r="SOK1" s="35"/>
      <c r="SOL1" s="35"/>
      <c r="SOM1" s="35"/>
      <c r="SON1" s="35"/>
      <c r="SOO1" s="35"/>
      <c r="SOP1" s="35"/>
      <c r="SOQ1" s="35"/>
      <c r="SOR1" s="35"/>
      <c r="SOS1" s="35"/>
      <c r="SOT1" s="35"/>
      <c r="SOU1" s="35"/>
      <c r="SOV1" s="35"/>
      <c r="SOW1" s="35"/>
      <c r="SOX1" s="35"/>
      <c r="SOY1" s="35"/>
      <c r="SOZ1" s="35"/>
      <c r="SPA1" s="35"/>
      <c r="SPB1" s="35"/>
      <c r="SPC1" s="35"/>
      <c r="SPD1" s="35"/>
      <c r="SPE1" s="35"/>
      <c r="SPF1" s="35"/>
      <c r="SPG1" s="35"/>
      <c r="SPH1" s="35"/>
      <c r="SPI1" s="35"/>
      <c r="SPJ1" s="35"/>
      <c r="SPK1" s="35"/>
      <c r="SPL1" s="35"/>
      <c r="SPM1" s="35"/>
      <c r="SPN1" s="35"/>
      <c r="SPO1" s="35"/>
      <c r="SPP1" s="35"/>
      <c r="SPQ1" s="35"/>
      <c r="SPR1" s="35"/>
      <c r="SPS1" s="35"/>
      <c r="SPT1" s="35"/>
      <c r="SPU1" s="35"/>
      <c r="SPV1" s="35"/>
      <c r="SPW1" s="35"/>
      <c r="SPX1" s="35"/>
      <c r="SPY1" s="35"/>
      <c r="SPZ1" s="35"/>
      <c r="SQA1" s="35"/>
      <c r="SQB1" s="35"/>
      <c r="SQC1" s="35"/>
      <c r="SQD1" s="35"/>
      <c r="SQE1" s="35"/>
      <c r="SQF1" s="35"/>
      <c r="SQG1" s="35"/>
      <c r="SQH1" s="35"/>
      <c r="SQI1" s="35"/>
      <c r="SQJ1" s="35"/>
      <c r="SQK1" s="35"/>
      <c r="SQL1" s="35"/>
      <c r="SQM1" s="35"/>
      <c r="SQN1" s="35"/>
      <c r="SQO1" s="35"/>
      <c r="SQP1" s="35"/>
      <c r="SQQ1" s="35"/>
      <c r="SQR1" s="35"/>
      <c r="SQS1" s="35"/>
      <c r="SQT1" s="35"/>
      <c r="SQU1" s="35"/>
      <c r="SQV1" s="35"/>
      <c r="SQW1" s="35"/>
      <c r="SQX1" s="35"/>
      <c r="SQY1" s="35"/>
      <c r="SQZ1" s="35"/>
      <c r="SRA1" s="35"/>
      <c r="SRB1" s="35"/>
      <c r="SRC1" s="35"/>
      <c r="SRD1" s="35"/>
      <c r="SRE1" s="35"/>
      <c r="SRF1" s="35"/>
      <c r="SRG1" s="35"/>
      <c r="SRH1" s="35"/>
      <c r="SRI1" s="35"/>
      <c r="SRJ1" s="35"/>
      <c r="SRK1" s="35"/>
      <c r="SRL1" s="35"/>
      <c r="SRM1" s="35"/>
      <c r="SRN1" s="35"/>
      <c r="SRO1" s="35"/>
      <c r="SRP1" s="35"/>
      <c r="SRQ1" s="35"/>
      <c r="SRR1" s="35"/>
      <c r="SRS1" s="35"/>
      <c r="SRT1" s="35"/>
      <c r="SRU1" s="35"/>
      <c r="SRV1" s="35"/>
      <c r="SRW1" s="35"/>
      <c r="SRX1" s="35"/>
      <c r="SRY1" s="35"/>
      <c r="SRZ1" s="35"/>
      <c r="SSA1" s="35"/>
      <c r="SSB1" s="35"/>
      <c r="SSC1" s="35"/>
      <c r="SSD1" s="35"/>
      <c r="SSE1" s="35"/>
      <c r="SSF1" s="35"/>
      <c r="SSG1" s="35"/>
      <c r="SSH1" s="35"/>
      <c r="SSI1" s="35"/>
      <c r="SSJ1" s="35"/>
      <c r="SSK1" s="35"/>
      <c r="SSL1" s="35"/>
      <c r="SSM1" s="35"/>
      <c r="SSN1" s="35"/>
      <c r="SSO1" s="35"/>
      <c r="SSP1" s="35"/>
      <c r="SSQ1" s="35"/>
      <c r="SSR1" s="35"/>
      <c r="SSS1" s="35"/>
      <c r="SST1" s="35"/>
      <c r="SSU1" s="35"/>
      <c r="SSV1" s="35"/>
      <c r="SSW1" s="35"/>
      <c r="SSX1" s="35"/>
      <c r="SSY1" s="35"/>
      <c r="SSZ1" s="35"/>
      <c r="STA1" s="35"/>
      <c r="STB1" s="35"/>
      <c r="STC1" s="35"/>
      <c r="STD1" s="35"/>
      <c r="STE1" s="35"/>
      <c r="STF1" s="35"/>
      <c r="STG1" s="35"/>
      <c r="STH1" s="35"/>
      <c r="STI1" s="35"/>
      <c r="STJ1" s="35"/>
      <c r="STK1" s="35"/>
      <c r="STL1" s="35"/>
      <c r="STM1" s="35"/>
      <c r="STN1" s="35"/>
      <c r="STO1" s="35"/>
      <c r="STP1" s="35"/>
      <c r="STQ1" s="35"/>
      <c r="STR1" s="35"/>
      <c r="STS1" s="35"/>
      <c r="STT1" s="35"/>
      <c r="STU1" s="35"/>
      <c r="STV1" s="35"/>
      <c r="STW1" s="35"/>
      <c r="STX1" s="35"/>
      <c r="STY1" s="35"/>
      <c r="STZ1" s="35"/>
      <c r="SUA1" s="35"/>
      <c r="SUB1" s="35"/>
      <c r="SUC1" s="35"/>
      <c r="SUD1" s="35"/>
      <c r="SUE1" s="35"/>
      <c r="SUF1" s="35"/>
      <c r="SUG1" s="35"/>
      <c r="SUH1" s="35"/>
      <c r="SUI1" s="35"/>
      <c r="SUJ1" s="35"/>
      <c r="SUK1" s="35"/>
      <c r="SUL1" s="35"/>
      <c r="SUM1" s="35"/>
      <c r="SUN1" s="35"/>
      <c r="SUO1" s="35"/>
      <c r="SUP1" s="35"/>
      <c r="SUQ1" s="35"/>
      <c r="SUR1" s="35"/>
      <c r="SUS1" s="35"/>
      <c r="SUT1" s="35"/>
      <c r="SUU1" s="35"/>
      <c r="SUV1" s="35"/>
      <c r="SUW1" s="35"/>
      <c r="SUX1" s="35"/>
      <c r="SUY1" s="35"/>
      <c r="SUZ1" s="35"/>
      <c r="SVA1" s="35"/>
      <c r="SVB1" s="35"/>
      <c r="SVC1" s="35"/>
      <c r="SVD1" s="35"/>
      <c r="SVE1" s="35"/>
      <c r="SVF1" s="35"/>
      <c r="SVG1" s="35"/>
      <c r="SVH1" s="35"/>
      <c r="SVI1" s="35"/>
      <c r="SVJ1" s="35"/>
      <c r="SVK1" s="35"/>
      <c r="SVL1" s="35"/>
      <c r="SVM1" s="35"/>
      <c r="SVN1" s="35"/>
      <c r="SVO1" s="35"/>
      <c r="SVP1" s="35"/>
      <c r="SVQ1" s="35"/>
      <c r="SVR1" s="35"/>
      <c r="SVS1" s="35"/>
      <c r="SVT1" s="35"/>
      <c r="SVU1" s="35"/>
      <c r="SVV1" s="35"/>
      <c r="SVW1" s="35"/>
      <c r="SVX1" s="35"/>
      <c r="SVY1" s="35"/>
      <c r="SVZ1" s="35"/>
      <c r="SWA1" s="35"/>
      <c r="SWB1" s="35"/>
      <c r="SWC1" s="35"/>
      <c r="SWD1" s="35"/>
      <c r="SWE1" s="35"/>
      <c r="SWF1" s="35"/>
      <c r="SWG1" s="35"/>
      <c r="SWH1" s="35"/>
      <c r="SWI1" s="35"/>
      <c r="SWJ1" s="35"/>
      <c r="SWK1" s="35"/>
      <c r="SWL1" s="35"/>
      <c r="SWM1" s="35"/>
      <c r="SWN1" s="35"/>
      <c r="SWO1" s="35"/>
      <c r="SWP1" s="35"/>
      <c r="SWQ1" s="35"/>
      <c r="SWR1" s="35"/>
      <c r="SWS1" s="35"/>
      <c r="SWT1" s="35"/>
      <c r="SWU1" s="35"/>
      <c r="SWV1" s="35"/>
      <c r="SWW1" s="35"/>
      <c r="SWX1" s="35"/>
      <c r="SWY1" s="35"/>
      <c r="SWZ1" s="35"/>
      <c r="SXA1" s="35"/>
      <c r="SXB1" s="35"/>
      <c r="SXC1" s="35"/>
      <c r="SXD1" s="35"/>
      <c r="SXE1" s="35"/>
      <c r="SXF1" s="35"/>
      <c r="SXG1" s="35"/>
      <c r="SXH1" s="35"/>
      <c r="SXI1" s="35"/>
      <c r="SXJ1" s="35"/>
      <c r="SXK1" s="35"/>
      <c r="SXL1" s="35"/>
      <c r="SXM1" s="35"/>
      <c r="SXN1" s="35"/>
      <c r="SXO1" s="35"/>
      <c r="SXP1" s="35"/>
      <c r="SXQ1" s="35"/>
      <c r="SXR1" s="35"/>
      <c r="SXS1" s="35"/>
      <c r="SXT1" s="35"/>
      <c r="SXU1" s="35"/>
      <c r="SXV1" s="35"/>
      <c r="SXW1" s="35"/>
      <c r="SXX1" s="35"/>
      <c r="SXY1" s="35"/>
      <c r="SXZ1" s="35"/>
      <c r="SYA1" s="35"/>
      <c r="SYB1" s="35"/>
      <c r="SYC1" s="35"/>
      <c r="SYD1" s="35"/>
      <c r="SYE1" s="35"/>
      <c r="SYF1" s="35"/>
      <c r="SYG1" s="35"/>
      <c r="SYH1" s="35"/>
      <c r="SYI1" s="35"/>
      <c r="SYJ1" s="35"/>
      <c r="SYK1" s="35"/>
      <c r="SYL1" s="35"/>
      <c r="SYM1" s="35"/>
      <c r="SYN1" s="35"/>
      <c r="SYO1" s="35"/>
      <c r="SYP1" s="35"/>
      <c r="SYQ1" s="35"/>
      <c r="SYR1" s="35"/>
      <c r="SYS1" s="35"/>
      <c r="SYT1" s="35"/>
      <c r="SYU1" s="35"/>
      <c r="SYV1" s="35"/>
      <c r="SYW1" s="35"/>
      <c r="SYX1" s="35"/>
      <c r="SYY1" s="35"/>
      <c r="SYZ1" s="35"/>
      <c r="SZA1" s="35"/>
      <c r="SZB1" s="35"/>
      <c r="SZC1" s="35"/>
      <c r="SZD1" s="35"/>
      <c r="SZE1" s="35"/>
      <c r="SZF1" s="35"/>
      <c r="SZG1" s="35"/>
      <c r="SZH1" s="35"/>
      <c r="SZI1" s="35"/>
      <c r="SZJ1" s="35"/>
      <c r="SZK1" s="35"/>
      <c r="SZL1" s="35"/>
      <c r="SZM1" s="35"/>
      <c r="SZN1" s="35"/>
      <c r="SZO1" s="35"/>
      <c r="SZP1" s="35"/>
      <c r="SZQ1" s="35"/>
      <c r="SZR1" s="35"/>
      <c r="SZS1" s="35"/>
      <c r="SZT1" s="35"/>
      <c r="SZU1" s="35"/>
      <c r="SZV1" s="35"/>
      <c r="SZW1" s="35"/>
      <c r="SZX1" s="35"/>
      <c r="SZY1" s="35"/>
      <c r="SZZ1" s="35"/>
      <c r="TAA1" s="35"/>
      <c r="TAB1" s="35"/>
      <c r="TAC1" s="35"/>
      <c r="TAD1" s="35"/>
      <c r="TAE1" s="35"/>
      <c r="TAF1" s="35"/>
      <c r="TAG1" s="35"/>
      <c r="TAH1" s="35"/>
      <c r="TAI1" s="35"/>
      <c r="TAJ1" s="35"/>
      <c r="TAK1" s="35"/>
      <c r="TAL1" s="35"/>
      <c r="TAM1" s="35"/>
      <c r="TAN1" s="35"/>
      <c r="TAO1" s="35"/>
      <c r="TAP1" s="35"/>
      <c r="TAQ1" s="35"/>
      <c r="TAR1" s="35"/>
      <c r="TAS1" s="35"/>
      <c r="TAT1" s="35"/>
      <c r="TAU1" s="35"/>
      <c r="TAV1" s="35"/>
      <c r="TAW1" s="35"/>
      <c r="TAX1" s="35"/>
      <c r="TAY1" s="35"/>
      <c r="TAZ1" s="35"/>
      <c r="TBA1" s="35"/>
      <c r="TBB1" s="35"/>
      <c r="TBC1" s="35"/>
      <c r="TBD1" s="35"/>
      <c r="TBE1" s="35"/>
      <c r="TBF1" s="35"/>
      <c r="TBG1" s="35"/>
      <c r="TBH1" s="35"/>
      <c r="TBI1" s="35"/>
      <c r="TBJ1" s="35"/>
      <c r="TBK1" s="35"/>
      <c r="TBL1" s="35"/>
      <c r="TBM1" s="35"/>
      <c r="TBN1" s="35"/>
      <c r="TBO1" s="35"/>
      <c r="TBP1" s="35"/>
      <c r="TBQ1" s="35"/>
      <c r="TBR1" s="35"/>
      <c r="TBS1" s="35"/>
      <c r="TBT1" s="35"/>
      <c r="TBU1" s="35"/>
      <c r="TBV1" s="35"/>
      <c r="TBW1" s="35"/>
      <c r="TBX1" s="35"/>
      <c r="TBY1" s="35"/>
      <c r="TBZ1" s="35"/>
      <c r="TCA1" s="35"/>
      <c r="TCB1" s="35"/>
      <c r="TCC1" s="35"/>
      <c r="TCD1" s="35"/>
      <c r="TCE1" s="35"/>
      <c r="TCF1" s="35"/>
      <c r="TCG1" s="35"/>
      <c r="TCH1" s="35"/>
      <c r="TCI1" s="35"/>
      <c r="TCJ1" s="35"/>
      <c r="TCK1" s="35"/>
      <c r="TCL1" s="35"/>
      <c r="TCM1" s="35"/>
      <c r="TCN1" s="35"/>
      <c r="TCO1" s="35"/>
      <c r="TCP1" s="35"/>
      <c r="TCQ1" s="35"/>
      <c r="TCR1" s="35"/>
      <c r="TCS1" s="35"/>
      <c r="TCT1" s="35"/>
      <c r="TCU1" s="35"/>
      <c r="TCV1" s="35"/>
      <c r="TCW1" s="35"/>
      <c r="TCX1" s="35"/>
      <c r="TCY1" s="35"/>
      <c r="TCZ1" s="35"/>
      <c r="TDA1" s="35"/>
      <c r="TDB1" s="35"/>
      <c r="TDC1" s="35"/>
      <c r="TDD1" s="35"/>
      <c r="TDE1" s="35"/>
      <c r="TDF1" s="35"/>
      <c r="TDG1" s="35"/>
      <c r="TDH1" s="35"/>
      <c r="TDI1" s="35"/>
      <c r="TDJ1" s="35"/>
      <c r="TDK1" s="35"/>
      <c r="TDL1" s="35"/>
      <c r="TDM1" s="35"/>
      <c r="TDN1" s="35"/>
      <c r="TDO1" s="35"/>
      <c r="TDP1" s="35"/>
      <c r="TDQ1" s="35"/>
      <c r="TDR1" s="35"/>
      <c r="TDS1" s="35"/>
      <c r="TDT1" s="35"/>
      <c r="TDU1" s="35"/>
      <c r="TDV1" s="35"/>
      <c r="TDW1" s="35"/>
      <c r="TDX1" s="35"/>
      <c r="TDY1" s="35"/>
      <c r="TDZ1" s="35"/>
      <c r="TEA1" s="35"/>
      <c r="TEB1" s="35"/>
      <c r="TEC1" s="35"/>
      <c r="TED1" s="35"/>
      <c r="TEE1" s="35"/>
      <c r="TEF1" s="35"/>
      <c r="TEG1" s="35"/>
      <c r="TEH1" s="35"/>
      <c r="TEI1" s="35"/>
      <c r="TEJ1" s="35"/>
      <c r="TEK1" s="35"/>
      <c r="TEL1" s="35"/>
      <c r="TEM1" s="35"/>
      <c r="TEN1" s="35"/>
      <c r="TEO1" s="35"/>
      <c r="TEP1" s="35"/>
      <c r="TEQ1" s="35"/>
      <c r="TER1" s="35"/>
      <c r="TES1" s="35"/>
      <c r="TET1" s="35"/>
      <c r="TEU1" s="35"/>
      <c r="TEV1" s="35"/>
      <c r="TEW1" s="35"/>
      <c r="TEX1" s="35"/>
      <c r="TEY1" s="35"/>
      <c r="TEZ1" s="35"/>
      <c r="TFA1" s="35"/>
      <c r="TFB1" s="35"/>
      <c r="TFC1" s="35"/>
      <c r="TFD1" s="35"/>
      <c r="TFE1" s="35"/>
      <c r="TFF1" s="35"/>
      <c r="TFG1" s="35"/>
      <c r="TFH1" s="35"/>
      <c r="TFI1" s="35"/>
      <c r="TFJ1" s="35"/>
      <c r="TFK1" s="35"/>
      <c r="TFL1" s="35"/>
      <c r="TFM1" s="35"/>
      <c r="TFN1" s="35"/>
      <c r="TFO1" s="35"/>
      <c r="TFP1" s="35"/>
      <c r="TFQ1" s="35"/>
      <c r="TFR1" s="35"/>
      <c r="TFS1" s="35"/>
      <c r="TFT1" s="35"/>
      <c r="TFU1" s="35"/>
      <c r="TFV1" s="35"/>
      <c r="TFW1" s="35"/>
      <c r="TFX1" s="35"/>
      <c r="TFY1" s="35"/>
      <c r="TFZ1" s="35"/>
      <c r="TGA1" s="35"/>
      <c r="TGB1" s="35"/>
      <c r="TGC1" s="35"/>
      <c r="TGD1" s="35"/>
      <c r="TGE1" s="35"/>
      <c r="TGF1" s="35"/>
      <c r="TGG1" s="35"/>
      <c r="TGH1" s="35"/>
      <c r="TGI1" s="35"/>
      <c r="TGJ1" s="35"/>
      <c r="TGK1" s="35"/>
      <c r="TGL1" s="35"/>
      <c r="TGM1" s="35"/>
      <c r="TGN1" s="35"/>
      <c r="TGO1" s="35"/>
      <c r="TGP1" s="35"/>
      <c r="TGQ1" s="35"/>
      <c r="TGR1" s="35"/>
      <c r="TGS1" s="35"/>
      <c r="TGT1" s="35"/>
      <c r="TGU1" s="35"/>
      <c r="TGV1" s="35"/>
      <c r="TGW1" s="35"/>
      <c r="TGX1" s="35"/>
      <c r="TGY1" s="35"/>
      <c r="TGZ1" s="35"/>
      <c r="THA1" s="35"/>
      <c r="THB1" s="35"/>
      <c r="THC1" s="35"/>
      <c r="THD1" s="35"/>
      <c r="THE1" s="35"/>
      <c r="THF1" s="35"/>
      <c r="THG1" s="35"/>
      <c r="THH1" s="35"/>
      <c r="THI1" s="35"/>
      <c r="THJ1" s="35"/>
      <c r="THK1" s="35"/>
      <c r="THL1" s="35"/>
      <c r="THM1" s="35"/>
      <c r="THN1" s="35"/>
      <c r="THO1" s="35"/>
      <c r="THP1" s="35"/>
      <c r="THQ1" s="35"/>
      <c r="THR1" s="35"/>
      <c r="THS1" s="35"/>
      <c r="THT1" s="35"/>
      <c r="THU1" s="35"/>
      <c r="THV1" s="35"/>
      <c r="THW1" s="35"/>
      <c r="THX1" s="35"/>
      <c r="THY1" s="35"/>
      <c r="THZ1" s="35"/>
      <c r="TIA1" s="35"/>
      <c r="TIB1" s="35"/>
      <c r="TIC1" s="35"/>
      <c r="TID1" s="35"/>
      <c r="TIE1" s="35"/>
      <c r="TIF1" s="35"/>
      <c r="TIG1" s="35"/>
      <c r="TIH1" s="35"/>
      <c r="TII1" s="35"/>
      <c r="TIJ1" s="35"/>
      <c r="TIK1" s="35"/>
      <c r="TIL1" s="35"/>
      <c r="TIM1" s="35"/>
      <c r="TIN1" s="35"/>
      <c r="TIO1" s="35"/>
      <c r="TIP1" s="35"/>
      <c r="TIQ1" s="35"/>
      <c r="TIR1" s="35"/>
      <c r="TIS1" s="35"/>
      <c r="TIT1" s="35"/>
      <c r="TIU1" s="35"/>
      <c r="TIV1" s="35"/>
      <c r="TIW1" s="35"/>
      <c r="TIX1" s="35"/>
      <c r="TIY1" s="35"/>
      <c r="TIZ1" s="35"/>
      <c r="TJA1" s="35"/>
      <c r="TJB1" s="35"/>
      <c r="TJC1" s="35"/>
      <c r="TJD1" s="35"/>
      <c r="TJE1" s="35"/>
      <c r="TJF1" s="35"/>
      <c r="TJG1" s="35"/>
      <c r="TJH1" s="35"/>
      <c r="TJI1" s="35"/>
      <c r="TJJ1" s="35"/>
      <c r="TJK1" s="35"/>
      <c r="TJL1" s="35"/>
      <c r="TJM1" s="35"/>
      <c r="TJN1" s="35"/>
      <c r="TJO1" s="35"/>
      <c r="TJP1" s="35"/>
      <c r="TJQ1" s="35"/>
      <c r="TJR1" s="35"/>
      <c r="TJS1" s="35"/>
      <c r="TJT1" s="35"/>
      <c r="TJU1" s="35"/>
      <c r="TJV1" s="35"/>
      <c r="TJW1" s="35"/>
      <c r="TJX1" s="35"/>
      <c r="TJY1" s="35"/>
      <c r="TJZ1" s="35"/>
      <c r="TKA1" s="35"/>
      <c r="TKB1" s="35"/>
      <c r="TKC1" s="35"/>
      <c r="TKD1" s="35"/>
      <c r="TKE1" s="35"/>
      <c r="TKF1" s="35"/>
      <c r="TKG1" s="35"/>
      <c r="TKH1" s="35"/>
      <c r="TKI1" s="35"/>
      <c r="TKJ1" s="35"/>
      <c r="TKK1" s="35"/>
      <c r="TKL1" s="35"/>
      <c r="TKM1" s="35"/>
      <c r="TKN1" s="35"/>
      <c r="TKO1" s="35"/>
      <c r="TKP1" s="35"/>
      <c r="TKQ1" s="35"/>
      <c r="TKR1" s="35"/>
      <c r="TKS1" s="35"/>
      <c r="TKT1" s="35"/>
      <c r="TKU1" s="35"/>
      <c r="TKV1" s="35"/>
      <c r="TKW1" s="35"/>
      <c r="TKX1" s="35"/>
      <c r="TKY1" s="35"/>
      <c r="TKZ1" s="35"/>
      <c r="TLA1" s="35"/>
      <c r="TLB1" s="35"/>
      <c r="TLC1" s="35"/>
      <c r="TLD1" s="35"/>
      <c r="TLE1" s="35"/>
      <c r="TLF1" s="35"/>
      <c r="TLG1" s="35"/>
      <c r="TLH1" s="35"/>
      <c r="TLI1" s="35"/>
      <c r="TLJ1" s="35"/>
      <c r="TLK1" s="35"/>
      <c r="TLL1" s="35"/>
      <c r="TLM1" s="35"/>
      <c r="TLN1" s="35"/>
      <c r="TLO1" s="35"/>
      <c r="TLP1" s="35"/>
      <c r="TLQ1" s="35"/>
      <c r="TLR1" s="35"/>
      <c r="TLS1" s="35"/>
      <c r="TLT1" s="35"/>
      <c r="TLU1" s="35"/>
      <c r="TLV1" s="35"/>
      <c r="TLW1" s="35"/>
      <c r="TLX1" s="35"/>
      <c r="TLY1" s="35"/>
      <c r="TLZ1" s="35"/>
      <c r="TMA1" s="35"/>
      <c r="TMB1" s="35"/>
      <c r="TMC1" s="35"/>
      <c r="TMD1" s="35"/>
      <c r="TME1" s="35"/>
      <c r="TMF1" s="35"/>
      <c r="TMG1" s="35"/>
      <c r="TMH1" s="35"/>
      <c r="TMI1" s="35"/>
      <c r="TMJ1" s="35"/>
      <c r="TMK1" s="35"/>
      <c r="TML1" s="35"/>
      <c r="TMM1" s="35"/>
      <c r="TMN1" s="35"/>
      <c r="TMO1" s="35"/>
      <c r="TMP1" s="35"/>
      <c r="TMQ1" s="35"/>
      <c r="TMR1" s="35"/>
      <c r="TMS1" s="35"/>
      <c r="TMT1" s="35"/>
      <c r="TMU1" s="35"/>
      <c r="TMV1" s="35"/>
      <c r="TMW1" s="35"/>
      <c r="TMX1" s="35"/>
      <c r="TMY1" s="35"/>
      <c r="TMZ1" s="35"/>
      <c r="TNA1" s="35"/>
      <c r="TNB1" s="35"/>
      <c r="TNC1" s="35"/>
      <c r="TND1" s="35"/>
      <c r="TNE1" s="35"/>
      <c r="TNF1" s="35"/>
      <c r="TNG1" s="35"/>
      <c r="TNH1" s="35"/>
      <c r="TNI1" s="35"/>
      <c r="TNJ1" s="35"/>
      <c r="TNK1" s="35"/>
      <c r="TNL1" s="35"/>
      <c r="TNM1" s="35"/>
      <c r="TNN1" s="35"/>
      <c r="TNO1" s="35"/>
      <c r="TNP1" s="35"/>
      <c r="TNQ1" s="35"/>
      <c r="TNR1" s="35"/>
      <c r="TNS1" s="35"/>
      <c r="TNT1" s="35"/>
      <c r="TNU1" s="35"/>
      <c r="TNV1" s="35"/>
      <c r="TNW1" s="35"/>
      <c r="TNX1" s="35"/>
      <c r="TNY1" s="35"/>
      <c r="TNZ1" s="35"/>
      <c r="TOA1" s="35"/>
      <c r="TOB1" s="35"/>
      <c r="TOC1" s="35"/>
      <c r="TOD1" s="35"/>
      <c r="TOE1" s="35"/>
      <c r="TOF1" s="35"/>
      <c r="TOG1" s="35"/>
      <c r="TOH1" s="35"/>
      <c r="TOI1" s="35"/>
      <c r="TOJ1" s="35"/>
      <c r="TOK1" s="35"/>
      <c r="TOL1" s="35"/>
      <c r="TOM1" s="35"/>
      <c r="TON1" s="35"/>
      <c r="TOO1" s="35"/>
      <c r="TOP1" s="35"/>
      <c r="TOQ1" s="35"/>
      <c r="TOR1" s="35"/>
      <c r="TOS1" s="35"/>
      <c r="TOT1" s="35"/>
      <c r="TOU1" s="35"/>
      <c r="TOV1" s="35"/>
      <c r="TOW1" s="35"/>
      <c r="TOX1" s="35"/>
      <c r="TOY1" s="35"/>
      <c r="TOZ1" s="35"/>
      <c r="TPA1" s="35"/>
      <c r="TPB1" s="35"/>
      <c r="TPC1" s="35"/>
      <c r="TPD1" s="35"/>
      <c r="TPE1" s="35"/>
      <c r="TPF1" s="35"/>
      <c r="TPG1" s="35"/>
      <c r="TPH1" s="35"/>
      <c r="TPI1" s="35"/>
      <c r="TPJ1" s="35"/>
      <c r="TPK1" s="35"/>
      <c r="TPL1" s="35"/>
      <c r="TPM1" s="35"/>
      <c r="TPN1" s="35"/>
      <c r="TPO1" s="35"/>
      <c r="TPP1" s="35"/>
      <c r="TPQ1" s="35"/>
      <c r="TPR1" s="35"/>
      <c r="TPS1" s="35"/>
      <c r="TPT1" s="35"/>
      <c r="TPU1" s="35"/>
      <c r="TPV1" s="35"/>
      <c r="TPW1" s="35"/>
      <c r="TPX1" s="35"/>
      <c r="TPY1" s="35"/>
      <c r="TPZ1" s="35"/>
      <c r="TQA1" s="35"/>
      <c r="TQB1" s="35"/>
      <c r="TQC1" s="35"/>
      <c r="TQD1" s="35"/>
      <c r="TQE1" s="35"/>
      <c r="TQF1" s="35"/>
      <c r="TQG1" s="35"/>
      <c r="TQH1" s="35"/>
      <c r="TQI1" s="35"/>
      <c r="TQJ1" s="35"/>
      <c r="TQK1" s="35"/>
      <c r="TQL1" s="35"/>
      <c r="TQM1" s="35"/>
      <c r="TQN1" s="35"/>
      <c r="TQO1" s="35"/>
      <c r="TQP1" s="35"/>
      <c r="TQQ1" s="35"/>
      <c r="TQR1" s="35"/>
      <c r="TQS1" s="35"/>
      <c r="TQT1" s="35"/>
      <c r="TQU1" s="35"/>
      <c r="TQV1" s="35"/>
      <c r="TQW1" s="35"/>
      <c r="TQX1" s="35"/>
      <c r="TQY1" s="35"/>
      <c r="TQZ1" s="35"/>
      <c r="TRA1" s="35"/>
      <c r="TRB1" s="35"/>
      <c r="TRC1" s="35"/>
      <c r="TRD1" s="35"/>
      <c r="TRE1" s="35"/>
      <c r="TRF1" s="35"/>
      <c r="TRG1" s="35"/>
      <c r="TRH1" s="35"/>
      <c r="TRI1" s="35"/>
      <c r="TRJ1" s="35"/>
      <c r="TRK1" s="35"/>
      <c r="TRL1" s="35"/>
      <c r="TRM1" s="35"/>
      <c r="TRN1" s="35"/>
      <c r="TRO1" s="35"/>
      <c r="TRP1" s="35"/>
      <c r="TRQ1" s="35"/>
      <c r="TRR1" s="35"/>
      <c r="TRS1" s="35"/>
      <c r="TRT1" s="35"/>
      <c r="TRU1" s="35"/>
      <c r="TRV1" s="35"/>
      <c r="TRW1" s="35"/>
      <c r="TRX1" s="35"/>
      <c r="TRY1" s="35"/>
      <c r="TRZ1" s="35"/>
      <c r="TSA1" s="35"/>
      <c r="TSB1" s="35"/>
      <c r="TSC1" s="35"/>
      <c r="TSD1" s="35"/>
      <c r="TSE1" s="35"/>
      <c r="TSF1" s="35"/>
      <c r="TSG1" s="35"/>
      <c r="TSH1" s="35"/>
      <c r="TSI1" s="35"/>
      <c r="TSJ1" s="35"/>
      <c r="TSK1" s="35"/>
      <c r="TSL1" s="35"/>
      <c r="TSM1" s="35"/>
      <c r="TSN1" s="35"/>
      <c r="TSO1" s="35"/>
      <c r="TSP1" s="35"/>
      <c r="TSQ1" s="35"/>
      <c r="TSR1" s="35"/>
      <c r="TSS1" s="35"/>
      <c r="TST1" s="35"/>
      <c r="TSU1" s="35"/>
      <c r="TSV1" s="35"/>
      <c r="TSW1" s="35"/>
      <c r="TSX1" s="35"/>
      <c r="TSY1" s="35"/>
      <c r="TSZ1" s="35"/>
      <c r="TTA1" s="35"/>
      <c r="TTB1" s="35"/>
      <c r="TTC1" s="35"/>
      <c r="TTD1" s="35"/>
      <c r="TTE1" s="35"/>
      <c r="TTF1" s="35"/>
      <c r="TTG1" s="35"/>
      <c r="TTH1" s="35"/>
      <c r="TTI1" s="35"/>
      <c r="TTJ1" s="35"/>
      <c r="TTK1" s="35"/>
      <c r="TTL1" s="35"/>
      <c r="TTM1" s="35"/>
      <c r="TTN1" s="35"/>
      <c r="TTO1" s="35"/>
      <c r="TTP1" s="35"/>
      <c r="TTQ1" s="35"/>
      <c r="TTR1" s="35"/>
      <c r="TTS1" s="35"/>
      <c r="TTT1" s="35"/>
      <c r="TTU1" s="35"/>
      <c r="TTV1" s="35"/>
      <c r="TTW1" s="35"/>
      <c r="TTX1" s="35"/>
      <c r="TTY1" s="35"/>
      <c r="TTZ1" s="35"/>
      <c r="TUA1" s="35"/>
      <c r="TUB1" s="35"/>
      <c r="TUC1" s="35"/>
      <c r="TUD1" s="35"/>
      <c r="TUE1" s="35"/>
      <c r="TUF1" s="35"/>
      <c r="TUG1" s="35"/>
      <c r="TUH1" s="35"/>
      <c r="TUI1" s="35"/>
      <c r="TUJ1" s="35"/>
      <c r="TUK1" s="35"/>
      <c r="TUL1" s="35"/>
      <c r="TUM1" s="35"/>
      <c r="TUN1" s="35"/>
      <c r="TUO1" s="35"/>
      <c r="TUP1" s="35"/>
      <c r="TUQ1" s="35"/>
      <c r="TUR1" s="35"/>
      <c r="TUS1" s="35"/>
      <c r="TUT1" s="35"/>
      <c r="TUU1" s="35"/>
      <c r="TUV1" s="35"/>
      <c r="TUW1" s="35"/>
      <c r="TUX1" s="35"/>
      <c r="TUY1" s="35"/>
      <c r="TUZ1" s="35"/>
      <c r="TVA1" s="35"/>
      <c r="TVB1" s="35"/>
      <c r="TVC1" s="35"/>
      <c r="TVD1" s="35"/>
      <c r="TVE1" s="35"/>
      <c r="TVF1" s="35"/>
      <c r="TVG1" s="35"/>
      <c r="TVH1" s="35"/>
      <c r="TVI1" s="35"/>
      <c r="TVJ1" s="35"/>
      <c r="TVK1" s="35"/>
      <c r="TVL1" s="35"/>
      <c r="TVM1" s="35"/>
      <c r="TVN1" s="35"/>
      <c r="TVO1" s="35"/>
      <c r="TVP1" s="35"/>
      <c r="TVQ1" s="35"/>
      <c r="TVR1" s="35"/>
      <c r="TVS1" s="35"/>
      <c r="TVT1" s="35"/>
      <c r="TVU1" s="35"/>
      <c r="TVV1" s="35"/>
      <c r="TVW1" s="35"/>
      <c r="TVX1" s="35"/>
      <c r="TVY1" s="35"/>
      <c r="TVZ1" s="35"/>
      <c r="TWA1" s="35"/>
      <c r="TWB1" s="35"/>
      <c r="TWC1" s="35"/>
      <c r="TWD1" s="35"/>
      <c r="TWE1" s="35"/>
      <c r="TWF1" s="35"/>
      <c r="TWG1" s="35"/>
      <c r="TWH1" s="35"/>
      <c r="TWI1" s="35"/>
      <c r="TWJ1" s="35"/>
      <c r="TWK1" s="35"/>
      <c r="TWL1" s="35"/>
      <c r="TWM1" s="35"/>
      <c r="TWN1" s="35"/>
      <c r="TWO1" s="35"/>
      <c r="TWP1" s="35"/>
      <c r="TWQ1" s="35"/>
      <c r="TWR1" s="35"/>
      <c r="TWS1" s="35"/>
      <c r="TWT1" s="35"/>
      <c r="TWU1" s="35"/>
      <c r="TWV1" s="35"/>
      <c r="TWW1" s="35"/>
      <c r="TWX1" s="35"/>
      <c r="TWY1" s="35"/>
      <c r="TWZ1" s="35"/>
      <c r="TXA1" s="35"/>
      <c r="TXB1" s="35"/>
      <c r="TXC1" s="35"/>
      <c r="TXD1" s="35"/>
      <c r="TXE1" s="35"/>
      <c r="TXF1" s="35"/>
      <c r="TXG1" s="35"/>
      <c r="TXH1" s="35"/>
      <c r="TXI1" s="35"/>
      <c r="TXJ1" s="35"/>
      <c r="TXK1" s="35"/>
      <c r="TXL1" s="35"/>
      <c r="TXM1" s="35"/>
      <c r="TXN1" s="35"/>
      <c r="TXO1" s="35"/>
      <c r="TXP1" s="35"/>
      <c r="TXQ1" s="35"/>
      <c r="TXR1" s="35"/>
      <c r="TXS1" s="35"/>
      <c r="TXT1" s="35"/>
      <c r="TXU1" s="35"/>
      <c r="TXV1" s="35"/>
      <c r="TXW1" s="35"/>
      <c r="TXX1" s="35"/>
      <c r="TXY1" s="35"/>
      <c r="TXZ1" s="35"/>
      <c r="TYA1" s="35"/>
      <c r="TYB1" s="35"/>
      <c r="TYC1" s="35"/>
      <c r="TYD1" s="35"/>
      <c r="TYE1" s="35"/>
      <c r="TYF1" s="35"/>
      <c r="TYG1" s="35"/>
      <c r="TYH1" s="35"/>
      <c r="TYI1" s="35"/>
      <c r="TYJ1" s="35"/>
      <c r="TYK1" s="35"/>
      <c r="TYL1" s="35"/>
      <c r="TYM1" s="35"/>
      <c r="TYN1" s="35"/>
      <c r="TYO1" s="35"/>
      <c r="TYP1" s="35"/>
      <c r="TYQ1" s="35"/>
      <c r="TYR1" s="35"/>
      <c r="TYS1" s="35"/>
      <c r="TYT1" s="35"/>
      <c r="TYU1" s="35"/>
      <c r="TYV1" s="35"/>
      <c r="TYW1" s="35"/>
      <c r="TYX1" s="35"/>
      <c r="TYY1" s="35"/>
      <c r="TYZ1" s="35"/>
      <c r="TZA1" s="35"/>
      <c r="TZB1" s="35"/>
      <c r="TZC1" s="35"/>
      <c r="TZD1" s="35"/>
      <c r="TZE1" s="35"/>
      <c r="TZF1" s="35"/>
      <c r="TZG1" s="35"/>
      <c r="TZH1" s="35"/>
      <c r="TZI1" s="35"/>
      <c r="TZJ1" s="35"/>
      <c r="TZK1" s="35"/>
      <c r="TZL1" s="35"/>
      <c r="TZM1" s="35"/>
      <c r="TZN1" s="35"/>
      <c r="TZO1" s="35"/>
      <c r="TZP1" s="35"/>
      <c r="TZQ1" s="35"/>
      <c r="TZR1" s="35"/>
      <c r="TZS1" s="35"/>
      <c r="TZT1" s="35"/>
      <c r="TZU1" s="35"/>
      <c r="TZV1" s="35"/>
      <c r="TZW1" s="35"/>
      <c r="TZX1" s="35"/>
      <c r="TZY1" s="35"/>
      <c r="TZZ1" s="35"/>
      <c r="UAA1" s="35"/>
      <c r="UAB1" s="35"/>
      <c r="UAC1" s="35"/>
      <c r="UAD1" s="35"/>
      <c r="UAE1" s="35"/>
      <c r="UAF1" s="35"/>
      <c r="UAG1" s="35"/>
      <c r="UAH1" s="35"/>
      <c r="UAI1" s="35"/>
      <c r="UAJ1" s="35"/>
      <c r="UAK1" s="35"/>
      <c r="UAL1" s="35"/>
      <c r="UAM1" s="35"/>
      <c r="UAN1" s="35"/>
      <c r="UAO1" s="35"/>
      <c r="UAP1" s="35"/>
      <c r="UAQ1" s="35"/>
      <c r="UAR1" s="35"/>
      <c r="UAS1" s="35"/>
      <c r="UAT1" s="35"/>
      <c r="UAU1" s="35"/>
      <c r="UAV1" s="35"/>
      <c r="UAW1" s="35"/>
      <c r="UAX1" s="35"/>
      <c r="UAY1" s="35"/>
      <c r="UAZ1" s="35"/>
      <c r="UBA1" s="35"/>
      <c r="UBB1" s="35"/>
      <c r="UBC1" s="35"/>
      <c r="UBD1" s="35"/>
      <c r="UBE1" s="35"/>
      <c r="UBF1" s="35"/>
      <c r="UBG1" s="35"/>
      <c r="UBH1" s="35"/>
      <c r="UBI1" s="35"/>
      <c r="UBJ1" s="35"/>
      <c r="UBK1" s="35"/>
      <c r="UBL1" s="35"/>
      <c r="UBM1" s="35"/>
      <c r="UBN1" s="35"/>
      <c r="UBO1" s="35"/>
      <c r="UBP1" s="35"/>
      <c r="UBQ1" s="35"/>
      <c r="UBR1" s="35"/>
      <c r="UBS1" s="35"/>
      <c r="UBT1" s="35"/>
      <c r="UBU1" s="35"/>
      <c r="UBV1" s="35"/>
      <c r="UBW1" s="35"/>
      <c r="UBX1" s="35"/>
      <c r="UBY1" s="35"/>
      <c r="UBZ1" s="35"/>
      <c r="UCA1" s="35"/>
      <c r="UCB1" s="35"/>
      <c r="UCC1" s="35"/>
      <c r="UCD1" s="35"/>
      <c r="UCE1" s="35"/>
      <c r="UCF1" s="35"/>
      <c r="UCG1" s="35"/>
      <c r="UCH1" s="35"/>
      <c r="UCI1" s="35"/>
      <c r="UCJ1" s="35"/>
      <c r="UCK1" s="35"/>
      <c r="UCL1" s="35"/>
      <c r="UCM1" s="35"/>
      <c r="UCN1" s="35"/>
      <c r="UCO1" s="35"/>
      <c r="UCP1" s="35"/>
      <c r="UCQ1" s="35"/>
      <c r="UCR1" s="35"/>
      <c r="UCS1" s="35"/>
      <c r="UCT1" s="35"/>
      <c r="UCU1" s="35"/>
      <c r="UCV1" s="35"/>
      <c r="UCW1" s="35"/>
      <c r="UCX1" s="35"/>
      <c r="UCY1" s="35"/>
      <c r="UCZ1" s="35"/>
      <c r="UDA1" s="35"/>
      <c r="UDB1" s="35"/>
      <c r="UDC1" s="35"/>
      <c r="UDD1" s="35"/>
      <c r="UDE1" s="35"/>
      <c r="UDF1" s="35"/>
      <c r="UDG1" s="35"/>
      <c r="UDH1" s="35"/>
      <c r="UDI1" s="35"/>
      <c r="UDJ1" s="35"/>
      <c r="UDK1" s="35"/>
      <c r="UDL1" s="35"/>
      <c r="UDM1" s="35"/>
      <c r="UDN1" s="35"/>
      <c r="UDO1" s="35"/>
      <c r="UDP1" s="35"/>
      <c r="UDQ1" s="35"/>
      <c r="UDR1" s="35"/>
      <c r="UDS1" s="35"/>
      <c r="UDT1" s="35"/>
      <c r="UDU1" s="35"/>
      <c r="UDV1" s="35"/>
      <c r="UDW1" s="35"/>
      <c r="UDX1" s="35"/>
      <c r="UDY1" s="35"/>
      <c r="UDZ1" s="35"/>
      <c r="UEA1" s="35"/>
      <c r="UEB1" s="35"/>
      <c r="UEC1" s="35"/>
      <c r="UED1" s="35"/>
      <c r="UEE1" s="35"/>
      <c r="UEF1" s="35"/>
      <c r="UEG1" s="35"/>
      <c r="UEH1" s="35"/>
      <c r="UEI1" s="35"/>
      <c r="UEJ1" s="35"/>
      <c r="UEK1" s="35"/>
      <c r="UEL1" s="35"/>
      <c r="UEM1" s="35"/>
      <c r="UEN1" s="35"/>
      <c r="UEO1" s="35"/>
      <c r="UEP1" s="35"/>
      <c r="UEQ1" s="35"/>
      <c r="UER1" s="35"/>
      <c r="UES1" s="35"/>
      <c r="UET1" s="35"/>
      <c r="UEU1" s="35"/>
      <c r="UEV1" s="35"/>
      <c r="UEW1" s="35"/>
      <c r="UEX1" s="35"/>
      <c r="UEY1" s="35"/>
      <c r="UEZ1" s="35"/>
      <c r="UFA1" s="35"/>
      <c r="UFB1" s="35"/>
      <c r="UFC1" s="35"/>
      <c r="UFD1" s="35"/>
      <c r="UFE1" s="35"/>
      <c r="UFF1" s="35"/>
      <c r="UFG1" s="35"/>
      <c r="UFH1" s="35"/>
      <c r="UFI1" s="35"/>
      <c r="UFJ1" s="35"/>
      <c r="UFK1" s="35"/>
      <c r="UFL1" s="35"/>
      <c r="UFM1" s="35"/>
      <c r="UFN1" s="35"/>
      <c r="UFO1" s="35"/>
      <c r="UFP1" s="35"/>
      <c r="UFQ1" s="35"/>
      <c r="UFR1" s="35"/>
      <c r="UFS1" s="35"/>
      <c r="UFT1" s="35"/>
      <c r="UFU1" s="35"/>
      <c r="UFV1" s="35"/>
      <c r="UFW1" s="35"/>
      <c r="UFX1" s="35"/>
      <c r="UFY1" s="35"/>
      <c r="UFZ1" s="35"/>
      <c r="UGA1" s="35"/>
      <c r="UGB1" s="35"/>
      <c r="UGC1" s="35"/>
      <c r="UGD1" s="35"/>
      <c r="UGE1" s="35"/>
      <c r="UGF1" s="35"/>
      <c r="UGG1" s="35"/>
      <c r="UGH1" s="35"/>
      <c r="UGI1" s="35"/>
      <c r="UGJ1" s="35"/>
      <c r="UGK1" s="35"/>
      <c r="UGL1" s="35"/>
      <c r="UGM1" s="35"/>
      <c r="UGN1" s="35"/>
      <c r="UGO1" s="35"/>
      <c r="UGP1" s="35"/>
      <c r="UGQ1" s="35"/>
      <c r="UGR1" s="35"/>
      <c r="UGS1" s="35"/>
      <c r="UGT1" s="35"/>
      <c r="UGU1" s="35"/>
      <c r="UGV1" s="35"/>
      <c r="UGW1" s="35"/>
      <c r="UGX1" s="35"/>
      <c r="UGY1" s="35"/>
      <c r="UGZ1" s="35"/>
      <c r="UHA1" s="35"/>
      <c r="UHB1" s="35"/>
      <c r="UHC1" s="35"/>
      <c r="UHD1" s="35"/>
      <c r="UHE1" s="35"/>
      <c r="UHF1" s="35"/>
      <c r="UHG1" s="35"/>
      <c r="UHH1" s="35"/>
      <c r="UHI1" s="35"/>
      <c r="UHJ1" s="35"/>
      <c r="UHK1" s="35"/>
      <c r="UHL1" s="35"/>
      <c r="UHM1" s="35"/>
      <c r="UHN1" s="35"/>
      <c r="UHO1" s="35"/>
      <c r="UHP1" s="35"/>
      <c r="UHQ1" s="35"/>
      <c r="UHR1" s="35"/>
      <c r="UHS1" s="35"/>
      <c r="UHT1" s="35"/>
      <c r="UHU1" s="35"/>
      <c r="UHV1" s="35"/>
      <c r="UHW1" s="35"/>
      <c r="UHX1" s="35"/>
      <c r="UHY1" s="35"/>
      <c r="UHZ1" s="35"/>
      <c r="UIA1" s="35"/>
      <c r="UIB1" s="35"/>
      <c r="UIC1" s="35"/>
      <c r="UID1" s="35"/>
      <c r="UIE1" s="35"/>
      <c r="UIF1" s="35"/>
      <c r="UIG1" s="35"/>
      <c r="UIH1" s="35"/>
      <c r="UII1" s="35"/>
      <c r="UIJ1" s="35"/>
      <c r="UIK1" s="35"/>
      <c r="UIL1" s="35"/>
      <c r="UIM1" s="35"/>
      <c r="UIN1" s="35"/>
      <c r="UIO1" s="35"/>
      <c r="UIP1" s="35"/>
      <c r="UIQ1" s="35"/>
      <c r="UIR1" s="35"/>
      <c r="UIS1" s="35"/>
      <c r="UIT1" s="35"/>
      <c r="UIU1" s="35"/>
      <c r="UIV1" s="35"/>
      <c r="UIW1" s="35"/>
      <c r="UIX1" s="35"/>
      <c r="UIY1" s="35"/>
      <c r="UIZ1" s="35"/>
      <c r="UJA1" s="35"/>
      <c r="UJB1" s="35"/>
      <c r="UJC1" s="35"/>
      <c r="UJD1" s="35"/>
      <c r="UJE1" s="35"/>
      <c r="UJF1" s="35"/>
      <c r="UJG1" s="35"/>
      <c r="UJH1" s="35"/>
      <c r="UJI1" s="35"/>
      <c r="UJJ1" s="35"/>
      <c r="UJK1" s="35"/>
      <c r="UJL1" s="35"/>
      <c r="UJM1" s="35"/>
      <c r="UJN1" s="35"/>
      <c r="UJO1" s="35"/>
      <c r="UJP1" s="35"/>
      <c r="UJQ1" s="35"/>
      <c r="UJR1" s="35"/>
      <c r="UJS1" s="35"/>
      <c r="UJT1" s="35"/>
      <c r="UJU1" s="35"/>
      <c r="UJV1" s="35"/>
      <c r="UJW1" s="35"/>
      <c r="UJX1" s="35"/>
      <c r="UJY1" s="35"/>
      <c r="UJZ1" s="35"/>
      <c r="UKA1" s="35"/>
      <c r="UKB1" s="35"/>
      <c r="UKC1" s="35"/>
      <c r="UKD1" s="35"/>
      <c r="UKE1" s="35"/>
      <c r="UKF1" s="35"/>
      <c r="UKG1" s="35"/>
      <c r="UKH1" s="35"/>
      <c r="UKI1" s="35"/>
      <c r="UKJ1" s="35"/>
      <c r="UKK1" s="35"/>
      <c r="UKL1" s="35"/>
      <c r="UKM1" s="35"/>
      <c r="UKN1" s="35"/>
      <c r="UKO1" s="35"/>
      <c r="UKP1" s="35"/>
      <c r="UKQ1" s="35"/>
      <c r="UKR1" s="35"/>
      <c r="UKS1" s="35"/>
      <c r="UKT1" s="35"/>
      <c r="UKU1" s="35"/>
      <c r="UKV1" s="35"/>
      <c r="UKW1" s="35"/>
      <c r="UKX1" s="35"/>
      <c r="UKY1" s="35"/>
      <c r="UKZ1" s="35"/>
      <c r="ULA1" s="35"/>
      <c r="ULB1" s="35"/>
      <c r="ULC1" s="35"/>
      <c r="ULD1" s="35"/>
      <c r="ULE1" s="35"/>
      <c r="ULF1" s="35"/>
      <c r="ULG1" s="35"/>
      <c r="ULH1" s="35"/>
      <c r="ULI1" s="35"/>
      <c r="ULJ1" s="35"/>
      <c r="ULK1" s="35"/>
      <c r="ULL1" s="35"/>
      <c r="ULM1" s="35"/>
      <c r="ULN1" s="35"/>
      <c r="ULO1" s="35"/>
      <c r="ULP1" s="35"/>
      <c r="ULQ1" s="35"/>
      <c r="ULR1" s="35"/>
      <c r="ULS1" s="35"/>
      <c r="ULT1" s="35"/>
      <c r="ULU1" s="35"/>
      <c r="ULV1" s="35"/>
      <c r="ULW1" s="35"/>
      <c r="ULX1" s="35"/>
      <c r="ULY1" s="35"/>
      <c r="ULZ1" s="35"/>
      <c r="UMA1" s="35"/>
      <c r="UMB1" s="35"/>
      <c r="UMC1" s="35"/>
      <c r="UMD1" s="35"/>
      <c r="UME1" s="35"/>
      <c r="UMF1" s="35"/>
      <c r="UMG1" s="35"/>
      <c r="UMH1" s="35"/>
      <c r="UMI1" s="35"/>
      <c r="UMJ1" s="35"/>
      <c r="UMK1" s="35"/>
      <c r="UML1" s="35"/>
      <c r="UMM1" s="35"/>
      <c r="UMN1" s="35"/>
      <c r="UMO1" s="35"/>
      <c r="UMP1" s="35"/>
      <c r="UMQ1" s="35"/>
      <c r="UMR1" s="35"/>
      <c r="UMS1" s="35"/>
      <c r="UMT1" s="35"/>
      <c r="UMU1" s="35"/>
      <c r="UMV1" s="35"/>
      <c r="UMW1" s="35"/>
      <c r="UMX1" s="35"/>
      <c r="UMY1" s="35"/>
      <c r="UMZ1" s="35"/>
      <c r="UNA1" s="35"/>
      <c r="UNB1" s="35"/>
      <c r="UNC1" s="35"/>
      <c r="UND1" s="35"/>
      <c r="UNE1" s="35"/>
      <c r="UNF1" s="35"/>
      <c r="UNG1" s="35"/>
      <c r="UNH1" s="35"/>
      <c r="UNI1" s="35"/>
      <c r="UNJ1" s="35"/>
      <c r="UNK1" s="35"/>
      <c r="UNL1" s="35"/>
      <c r="UNM1" s="35"/>
      <c r="UNN1" s="35"/>
      <c r="UNO1" s="35"/>
      <c r="UNP1" s="35"/>
      <c r="UNQ1" s="35"/>
      <c r="UNR1" s="35"/>
      <c r="UNS1" s="35"/>
      <c r="UNT1" s="35"/>
      <c r="UNU1" s="35"/>
      <c r="UNV1" s="35"/>
      <c r="UNW1" s="35"/>
      <c r="UNX1" s="35"/>
      <c r="UNY1" s="35"/>
      <c r="UNZ1" s="35"/>
      <c r="UOA1" s="35"/>
      <c r="UOB1" s="35"/>
      <c r="UOC1" s="35"/>
      <c r="UOD1" s="35"/>
      <c r="UOE1" s="35"/>
      <c r="UOF1" s="35"/>
      <c r="UOG1" s="35"/>
      <c r="UOH1" s="35"/>
      <c r="UOI1" s="35"/>
      <c r="UOJ1" s="35"/>
      <c r="UOK1" s="35"/>
      <c r="UOL1" s="35"/>
      <c r="UOM1" s="35"/>
      <c r="UON1" s="35"/>
      <c r="UOO1" s="35"/>
      <c r="UOP1" s="35"/>
      <c r="UOQ1" s="35"/>
      <c r="UOR1" s="35"/>
      <c r="UOS1" s="35"/>
      <c r="UOT1" s="35"/>
      <c r="UOU1" s="35"/>
      <c r="UOV1" s="35"/>
      <c r="UOW1" s="35"/>
      <c r="UOX1" s="35"/>
      <c r="UOY1" s="35"/>
      <c r="UOZ1" s="35"/>
      <c r="UPA1" s="35"/>
      <c r="UPB1" s="35"/>
      <c r="UPC1" s="35"/>
      <c r="UPD1" s="35"/>
      <c r="UPE1" s="35"/>
      <c r="UPF1" s="35"/>
      <c r="UPG1" s="35"/>
      <c r="UPH1" s="35"/>
      <c r="UPI1" s="35"/>
      <c r="UPJ1" s="35"/>
      <c r="UPK1" s="35"/>
      <c r="UPL1" s="35"/>
      <c r="UPM1" s="35"/>
      <c r="UPN1" s="35"/>
      <c r="UPO1" s="35"/>
      <c r="UPP1" s="35"/>
      <c r="UPQ1" s="35"/>
      <c r="UPR1" s="35"/>
      <c r="UPS1" s="35"/>
      <c r="UPT1" s="35"/>
      <c r="UPU1" s="35"/>
      <c r="UPV1" s="35"/>
      <c r="UPW1" s="35"/>
      <c r="UPX1" s="35"/>
      <c r="UPY1" s="35"/>
      <c r="UPZ1" s="35"/>
      <c r="UQA1" s="35"/>
      <c r="UQB1" s="35"/>
      <c r="UQC1" s="35"/>
      <c r="UQD1" s="35"/>
      <c r="UQE1" s="35"/>
      <c r="UQF1" s="35"/>
      <c r="UQG1" s="35"/>
      <c r="UQH1" s="35"/>
      <c r="UQI1" s="35"/>
      <c r="UQJ1" s="35"/>
      <c r="UQK1" s="35"/>
      <c r="UQL1" s="35"/>
      <c r="UQM1" s="35"/>
      <c r="UQN1" s="35"/>
      <c r="UQO1" s="35"/>
      <c r="UQP1" s="35"/>
      <c r="UQQ1" s="35"/>
      <c r="UQR1" s="35"/>
      <c r="UQS1" s="35"/>
      <c r="UQT1" s="35"/>
      <c r="UQU1" s="35"/>
      <c r="UQV1" s="35"/>
      <c r="UQW1" s="35"/>
      <c r="UQX1" s="35"/>
      <c r="UQY1" s="35"/>
      <c r="UQZ1" s="35"/>
      <c r="URA1" s="35"/>
      <c r="URB1" s="35"/>
      <c r="URC1" s="35"/>
      <c r="URD1" s="35"/>
      <c r="URE1" s="35"/>
      <c r="URF1" s="35"/>
      <c r="URG1" s="35"/>
      <c r="URH1" s="35"/>
      <c r="URI1" s="35"/>
      <c r="URJ1" s="35"/>
      <c r="URK1" s="35"/>
      <c r="URL1" s="35"/>
      <c r="URM1" s="35"/>
      <c r="URN1" s="35"/>
      <c r="URO1" s="35"/>
      <c r="URP1" s="35"/>
      <c r="URQ1" s="35"/>
      <c r="URR1" s="35"/>
      <c r="URS1" s="35"/>
      <c r="URT1" s="35"/>
      <c r="URU1" s="35"/>
      <c r="URV1" s="35"/>
      <c r="URW1" s="35"/>
      <c r="URX1" s="35"/>
      <c r="URY1" s="35"/>
      <c r="URZ1" s="35"/>
      <c r="USA1" s="35"/>
      <c r="USB1" s="35"/>
      <c r="USC1" s="35"/>
      <c r="USD1" s="35"/>
      <c r="USE1" s="35"/>
      <c r="USF1" s="35"/>
      <c r="USG1" s="35"/>
      <c r="USH1" s="35"/>
      <c r="USI1" s="35"/>
      <c r="USJ1" s="35"/>
      <c r="USK1" s="35"/>
      <c r="USL1" s="35"/>
      <c r="USM1" s="35"/>
      <c r="USN1" s="35"/>
      <c r="USO1" s="35"/>
      <c r="USP1" s="35"/>
      <c r="USQ1" s="35"/>
      <c r="USR1" s="35"/>
      <c r="USS1" s="35"/>
      <c r="UST1" s="35"/>
      <c r="USU1" s="35"/>
      <c r="USV1" s="35"/>
      <c r="USW1" s="35"/>
      <c r="USX1" s="35"/>
      <c r="USY1" s="35"/>
      <c r="USZ1" s="35"/>
      <c r="UTA1" s="35"/>
      <c r="UTB1" s="35"/>
      <c r="UTC1" s="35"/>
      <c r="UTD1" s="35"/>
      <c r="UTE1" s="35"/>
      <c r="UTF1" s="35"/>
      <c r="UTG1" s="35"/>
      <c r="UTH1" s="35"/>
      <c r="UTI1" s="35"/>
      <c r="UTJ1" s="35"/>
      <c r="UTK1" s="35"/>
      <c r="UTL1" s="35"/>
      <c r="UTM1" s="35"/>
      <c r="UTN1" s="35"/>
      <c r="UTO1" s="35"/>
      <c r="UTP1" s="35"/>
      <c r="UTQ1" s="35"/>
      <c r="UTR1" s="35"/>
      <c r="UTS1" s="35"/>
      <c r="UTT1" s="35"/>
      <c r="UTU1" s="35"/>
      <c r="UTV1" s="35"/>
      <c r="UTW1" s="35"/>
      <c r="UTX1" s="35"/>
      <c r="UTY1" s="35"/>
      <c r="UTZ1" s="35"/>
      <c r="UUA1" s="35"/>
      <c r="UUB1" s="35"/>
      <c r="UUC1" s="35"/>
      <c r="UUD1" s="35"/>
      <c r="UUE1" s="35"/>
      <c r="UUF1" s="35"/>
      <c r="UUG1" s="35"/>
      <c r="UUH1" s="35"/>
      <c r="UUI1" s="35"/>
      <c r="UUJ1" s="35"/>
      <c r="UUK1" s="35"/>
      <c r="UUL1" s="35"/>
      <c r="UUM1" s="35"/>
      <c r="UUN1" s="35"/>
      <c r="UUO1" s="35"/>
      <c r="UUP1" s="35"/>
      <c r="UUQ1" s="35"/>
      <c r="UUR1" s="35"/>
      <c r="UUS1" s="35"/>
      <c r="UUT1" s="35"/>
      <c r="UUU1" s="35"/>
      <c r="UUV1" s="35"/>
      <c r="UUW1" s="35"/>
      <c r="UUX1" s="35"/>
      <c r="UUY1" s="35"/>
      <c r="UUZ1" s="35"/>
      <c r="UVA1" s="35"/>
      <c r="UVB1" s="35"/>
      <c r="UVC1" s="35"/>
      <c r="UVD1" s="35"/>
      <c r="UVE1" s="35"/>
      <c r="UVF1" s="35"/>
      <c r="UVG1" s="35"/>
      <c r="UVH1" s="35"/>
      <c r="UVI1" s="35"/>
      <c r="UVJ1" s="35"/>
      <c r="UVK1" s="35"/>
      <c r="UVL1" s="35"/>
      <c r="UVM1" s="35"/>
      <c r="UVN1" s="35"/>
      <c r="UVO1" s="35"/>
      <c r="UVP1" s="35"/>
      <c r="UVQ1" s="35"/>
      <c r="UVR1" s="35"/>
      <c r="UVS1" s="35"/>
      <c r="UVT1" s="35"/>
      <c r="UVU1" s="35"/>
      <c r="UVV1" s="35"/>
      <c r="UVW1" s="35"/>
      <c r="UVX1" s="35"/>
      <c r="UVY1" s="35"/>
      <c r="UVZ1" s="35"/>
      <c r="UWA1" s="35"/>
      <c r="UWB1" s="35"/>
      <c r="UWC1" s="35"/>
      <c r="UWD1" s="35"/>
      <c r="UWE1" s="35"/>
      <c r="UWF1" s="35"/>
      <c r="UWG1" s="35"/>
      <c r="UWH1" s="35"/>
      <c r="UWI1" s="35"/>
      <c r="UWJ1" s="35"/>
      <c r="UWK1" s="35"/>
      <c r="UWL1" s="35"/>
      <c r="UWM1" s="35"/>
      <c r="UWN1" s="35"/>
      <c r="UWO1" s="35"/>
      <c r="UWP1" s="35"/>
      <c r="UWQ1" s="35"/>
      <c r="UWR1" s="35"/>
      <c r="UWS1" s="35"/>
      <c r="UWT1" s="35"/>
      <c r="UWU1" s="35"/>
      <c r="UWV1" s="35"/>
      <c r="UWW1" s="35"/>
      <c r="UWX1" s="35"/>
      <c r="UWY1" s="35"/>
      <c r="UWZ1" s="35"/>
      <c r="UXA1" s="35"/>
      <c r="UXB1" s="35"/>
      <c r="UXC1" s="35"/>
      <c r="UXD1" s="35"/>
      <c r="UXE1" s="35"/>
      <c r="UXF1" s="35"/>
      <c r="UXG1" s="35"/>
      <c r="UXH1" s="35"/>
      <c r="UXI1" s="35"/>
      <c r="UXJ1" s="35"/>
      <c r="UXK1" s="35"/>
      <c r="UXL1" s="35"/>
      <c r="UXM1" s="35"/>
      <c r="UXN1" s="35"/>
      <c r="UXO1" s="35"/>
      <c r="UXP1" s="35"/>
      <c r="UXQ1" s="35"/>
      <c r="UXR1" s="35"/>
      <c r="UXS1" s="35"/>
      <c r="UXT1" s="35"/>
      <c r="UXU1" s="35"/>
      <c r="UXV1" s="35"/>
      <c r="UXW1" s="35"/>
      <c r="UXX1" s="35"/>
      <c r="UXY1" s="35"/>
      <c r="UXZ1" s="35"/>
      <c r="UYA1" s="35"/>
      <c r="UYB1" s="35"/>
      <c r="UYC1" s="35"/>
      <c r="UYD1" s="35"/>
      <c r="UYE1" s="35"/>
      <c r="UYF1" s="35"/>
      <c r="UYG1" s="35"/>
      <c r="UYH1" s="35"/>
      <c r="UYI1" s="35"/>
      <c r="UYJ1" s="35"/>
      <c r="UYK1" s="35"/>
      <c r="UYL1" s="35"/>
      <c r="UYM1" s="35"/>
      <c r="UYN1" s="35"/>
      <c r="UYO1" s="35"/>
      <c r="UYP1" s="35"/>
      <c r="UYQ1" s="35"/>
      <c r="UYR1" s="35"/>
      <c r="UYS1" s="35"/>
      <c r="UYT1" s="35"/>
      <c r="UYU1" s="35"/>
      <c r="UYV1" s="35"/>
      <c r="UYW1" s="35"/>
      <c r="UYX1" s="35"/>
      <c r="UYY1" s="35"/>
      <c r="UYZ1" s="35"/>
      <c r="UZA1" s="35"/>
      <c r="UZB1" s="35"/>
      <c r="UZC1" s="35"/>
      <c r="UZD1" s="35"/>
      <c r="UZE1" s="35"/>
      <c r="UZF1" s="35"/>
      <c r="UZG1" s="35"/>
      <c r="UZH1" s="35"/>
      <c r="UZI1" s="35"/>
      <c r="UZJ1" s="35"/>
      <c r="UZK1" s="35"/>
      <c r="UZL1" s="35"/>
      <c r="UZM1" s="35"/>
      <c r="UZN1" s="35"/>
      <c r="UZO1" s="35"/>
      <c r="UZP1" s="35"/>
      <c r="UZQ1" s="35"/>
      <c r="UZR1" s="35"/>
      <c r="UZS1" s="35"/>
      <c r="UZT1" s="35"/>
      <c r="UZU1" s="35"/>
      <c r="UZV1" s="35"/>
      <c r="UZW1" s="35"/>
      <c r="UZX1" s="35"/>
      <c r="UZY1" s="35"/>
      <c r="UZZ1" s="35"/>
      <c r="VAA1" s="35"/>
      <c r="VAB1" s="35"/>
      <c r="VAC1" s="35"/>
      <c r="VAD1" s="35"/>
      <c r="VAE1" s="35"/>
      <c r="VAF1" s="35"/>
      <c r="VAG1" s="35"/>
      <c r="VAH1" s="35"/>
      <c r="VAI1" s="35"/>
      <c r="VAJ1" s="35"/>
      <c r="VAK1" s="35"/>
      <c r="VAL1" s="35"/>
      <c r="VAM1" s="35"/>
      <c r="VAN1" s="35"/>
      <c r="VAO1" s="35"/>
      <c r="VAP1" s="35"/>
      <c r="VAQ1" s="35"/>
      <c r="VAR1" s="35"/>
      <c r="VAS1" s="35"/>
      <c r="VAT1" s="35"/>
      <c r="VAU1" s="35"/>
      <c r="VAV1" s="35"/>
      <c r="VAW1" s="35"/>
      <c r="VAX1" s="35"/>
      <c r="VAY1" s="35"/>
      <c r="VAZ1" s="35"/>
      <c r="VBA1" s="35"/>
      <c r="VBB1" s="35"/>
      <c r="VBC1" s="35"/>
      <c r="VBD1" s="35"/>
      <c r="VBE1" s="35"/>
      <c r="VBF1" s="35"/>
      <c r="VBG1" s="35"/>
      <c r="VBH1" s="35"/>
      <c r="VBI1" s="35"/>
      <c r="VBJ1" s="35"/>
      <c r="VBK1" s="35"/>
      <c r="VBL1" s="35"/>
      <c r="VBM1" s="35"/>
      <c r="VBN1" s="35"/>
      <c r="VBO1" s="35"/>
      <c r="VBP1" s="35"/>
      <c r="VBQ1" s="35"/>
      <c r="VBR1" s="35"/>
      <c r="VBS1" s="35"/>
      <c r="VBT1" s="35"/>
      <c r="VBU1" s="35"/>
      <c r="VBV1" s="35"/>
      <c r="VBW1" s="35"/>
      <c r="VBX1" s="35"/>
      <c r="VBY1" s="35"/>
      <c r="VBZ1" s="35"/>
      <c r="VCA1" s="35"/>
      <c r="VCB1" s="35"/>
      <c r="VCC1" s="35"/>
      <c r="VCD1" s="35"/>
      <c r="VCE1" s="35"/>
      <c r="VCF1" s="35"/>
      <c r="VCG1" s="35"/>
      <c r="VCH1" s="35"/>
      <c r="VCI1" s="35"/>
      <c r="VCJ1" s="35"/>
      <c r="VCK1" s="35"/>
      <c r="VCL1" s="35"/>
      <c r="VCM1" s="35"/>
      <c r="VCN1" s="35"/>
      <c r="VCO1" s="35"/>
      <c r="VCP1" s="35"/>
      <c r="VCQ1" s="35"/>
      <c r="VCR1" s="35"/>
      <c r="VCS1" s="35"/>
      <c r="VCT1" s="35"/>
      <c r="VCU1" s="35"/>
      <c r="VCV1" s="35"/>
      <c r="VCW1" s="35"/>
      <c r="VCX1" s="35"/>
      <c r="VCY1" s="35"/>
      <c r="VCZ1" s="35"/>
      <c r="VDA1" s="35"/>
      <c r="VDB1" s="35"/>
      <c r="VDC1" s="35"/>
      <c r="VDD1" s="35"/>
      <c r="VDE1" s="35"/>
      <c r="VDF1" s="35"/>
      <c r="VDG1" s="35"/>
      <c r="VDH1" s="35"/>
      <c r="VDI1" s="35"/>
      <c r="VDJ1" s="35"/>
      <c r="VDK1" s="35"/>
      <c r="VDL1" s="35"/>
      <c r="VDM1" s="35"/>
      <c r="VDN1" s="35"/>
      <c r="VDO1" s="35"/>
      <c r="VDP1" s="35"/>
      <c r="VDQ1" s="35"/>
      <c r="VDR1" s="35"/>
      <c r="VDS1" s="35"/>
      <c r="VDT1" s="35"/>
      <c r="VDU1" s="35"/>
      <c r="VDV1" s="35"/>
      <c r="VDW1" s="35"/>
      <c r="VDX1" s="35"/>
      <c r="VDY1" s="35"/>
      <c r="VDZ1" s="35"/>
      <c r="VEA1" s="35"/>
      <c r="VEB1" s="35"/>
      <c r="VEC1" s="35"/>
      <c r="VED1" s="35"/>
      <c r="VEE1" s="35"/>
      <c r="VEF1" s="35"/>
      <c r="VEG1" s="35"/>
      <c r="VEH1" s="35"/>
      <c r="VEI1" s="35"/>
      <c r="VEJ1" s="35"/>
      <c r="VEK1" s="35"/>
      <c r="VEL1" s="35"/>
      <c r="VEM1" s="35"/>
      <c r="VEN1" s="35"/>
      <c r="VEO1" s="35"/>
      <c r="VEP1" s="35"/>
      <c r="VEQ1" s="35"/>
      <c r="VER1" s="35"/>
      <c r="VES1" s="35"/>
      <c r="VET1" s="35"/>
      <c r="VEU1" s="35"/>
      <c r="VEV1" s="35"/>
      <c r="VEW1" s="35"/>
      <c r="VEX1" s="35"/>
      <c r="VEY1" s="35"/>
      <c r="VEZ1" s="35"/>
      <c r="VFA1" s="35"/>
      <c r="VFB1" s="35"/>
      <c r="VFC1" s="35"/>
      <c r="VFD1" s="35"/>
      <c r="VFE1" s="35"/>
      <c r="VFF1" s="35"/>
      <c r="VFG1" s="35"/>
      <c r="VFH1" s="35"/>
      <c r="VFI1" s="35"/>
      <c r="VFJ1" s="35"/>
      <c r="VFK1" s="35"/>
      <c r="VFL1" s="35"/>
      <c r="VFM1" s="35"/>
      <c r="VFN1" s="35"/>
      <c r="VFO1" s="35"/>
      <c r="VFP1" s="35"/>
      <c r="VFQ1" s="35"/>
      <c r="VFR1" s="35"/>
      <c r="VFS1" s="35"/>
      <c r="VFT1" s="35"/>
      <c r="VFU1" s="35"/>
      <c r="VFV1" s="35"/>
      <c r="VFW1" s="35"/>
      <c r="VFX1" s="35"/>
      <c r="VFY1" s="35"/>
      <c r="VFZ1" s="35"/>
      <c r="VGA1" s="35"/>
      <c r="VGB1" s="35"/>
      <c r="VGC1" s="35"/>
      <c r="VGD1" s="35"/>
      <c r="VGE1" s="35"/>
      <c r="VGF1" s="35"/>
      <c r="VGG1" s="35"/>
      <c r="VGH1" s="35"/>
      <c r="VGI1" s="35"/>
      <c r="VGJ1" s="35"/>
      <c r="VGK1" s="35"/>
      <c r="VGL1" s="35"/>
      <c r="VGM1" s="35"/>
      <c r="VGN1" s="35"/>
      <c r="VGO1" s="35"/>
      <c r="VGP1" s="35"/>
      <c r="VGQ1" s="35"/>
      <c r="VGR1" s="35"/>
      <c r="VGS1" s="35"/>
      <c r="VGT1" s="35"/>
      <c r="VGU1" s="35"/>
      <c r="VGV1" s="35"/>
      <c r="VGW1" s="35"/>
      <c r="VGX1" s="35"/>
      <c r="VGY1" s="35"/>
      <c r="VGZ1" s="35"/>
      <c r="VHA1" s="35"/>
      <c r="VHB1" s="35"/>
      <c r="VHC1" s="35"/>
      <c r="VHD1" s="35"/>
      <c r="VHE1" s="35"/>
      <c r="VHF1" s="35"/>
      <c r="VHG1" s="35"/>
      <c r="VHH1" s="35"/>
      <c r="VHI1" s="35"/>
      <c r="VHJ1" s="35"/>
      <c r="VHK1" s="35"/>
      <c r="VHL1" s="35"/>
      <c r="VHM1" s="35"/>
      <c r="VHN1" s="35"/>
      <c r="VHO1" s="35"/>
      <c r="VHP1" s="35"/>
      <c r="VHQ1" s="35"/>
      <c r="VHR1" s="35"/>
      <c r="VHS1" s="35"/>
      <c r="VHT1" s="35"/>
      <c r="VHU1" s="35"/>
      <c r="VHV1" s="35"/>
      <c r="VHW1" s="35"/>
      <c r="VHX1" s="35"/>
      <c r="VHY1" s="35"/>
      <c r="VHZ1" s="35"/>
      <c r="VIA1" s="35"/>
      <c r="VIB1" s="35"/>
      <c r="VIC1" s="35"/>
      <c r="VID1" s="35"/>
      <c r="VIE1" s="35"/>
      <c r="VIF1" s="35"/>
      <c r="VIG1" s="35"/>
      <c r="VIH1" s="35"/>
      <c r="VII1" s="35"/>
      <c r="VIJ1" s="35"/>
      <c r="VIK1" s="35"/>
      <c r="VIL1" s="35"/>
      <c r="VIM1" s="35"/>
      <c r="VIN1" s="35"/>
      <c r="VIO1" s="35"/>
      <c r="VIP1" s="35"/>
      <c r="VIQ1" s="35"/>
      <c r="VIR1" s="35"/>
      <c r="VIS1" s="35"/>
      <c r="VIT1" s="35"/>
      <c r="VIU1" s="35"/>
      <c r="VIV1" s="35"/>
      <c r="VIW1" s="35"/>
      <c r="VIX1" s="35"/>
      <c r="VIY1" s="35"/>
      <c r="VIZ1" s="35"/>
      <c r="VJA1" s="35"/>
      <c r="VJB1" s="35"/>
      <c r="VJC1" s="35"/>
      <c r="VJD1" s="35"/>
      <c r="VJE1" s="35"/>
      <c r="VJF1" s="35"/>
      <c r="VJG1" s="35"/>
      <c r="VJH1" s="35"/>
      <c r="VJI1" s="35"/>
      <c r="VJJ1" s="35"/>
      <c r="VJK1" s="35"/>
      <c r="VJL1" s="35"/>
      <c r="VJM1" s="35"/>
      <c r="VJN1" s="35"/>
      <c r="VJO1" s="35"/>
      <c r="VJP1" s="35"/>
      <c r="VJQ1" s="35"/>
      <c r="VJR1" s="35"/>
      <c r="VJS1" s="35"/>
      <c r="VJT1" s="35"/>
      <c r="VJU1" s="35"/>
      <c r="VJV1" s="35"/>
      <c r="VJW1" s="35"/>
      <c r="VJX1" s="35"/>
      <c r="VJY1" s="35"/>
      <c r="VJZ1" s="35"/>
      <c r="VKA1" s="35"/>
      <c r="VKB1" s="35"/>
      <c r="VKC1" s="35"/>
      <c r="VKD1" s="35"/>
      <c r="VKE1" s="35"/>
      <c r="VKF1" s="35"/>
      <c r="VKG1" s="35"/>
      <c r="VKH1" s="35"/>
      <c r="VKI1" s="35"/>
      <c r="VKJ1" s="35"/>
      <c r="VKK1" s="35"/>
      <c r="VKL1" s="35"/>
      <c r="VKM1" s="35"/>
      <c r="VKN1" s="35"/>
      <c r="VKO1" s="35"/>
      <c r="VKP1" s="35"/>
      <c r="VKQ1" s="35"/>
      <c r="VKR1" s="35"/>
      <c r="VKS1" s="35"/>
      <c r="VKT1" s="35"/>
      <c r="VKU1" s="35"/>
      <c r="VKV1" s="35"/>
      <c r="VKW1" s="35"/>
      <c r="VKX1" s="35"/>
      <c r="VKY1" s="35"/>
      <c r="VKZ1" s="35"/>
      <c r="VLA1" s="35"/>
      <c r="VLB1" s="35"/>
      <c r="VLC1" s="35"/>
      <c r="VLD1" s="35"/>
      <c r="VLE1" s="35"/>
      <c r="VLF1" s="35"/>
      <c r="VLG1" s="35"/>
      <c r="VLH1" s="35"/>
      <c r="VLI1" s="35"/>
      <c r="VLJ1" s="35"/>
      <c r="VLK1" s="35"/>
      <c r="VLL1" s="35"/>
      <c r="VLM1" s="35"/>
      <c r="VLN1" s="35"/>
      <c r="VLO1" s="35"/>
      <c r="VLP1" s="35"/>
      <c r="VLQ1" s="35"/>
      <c r="VLR1" s="35"/>
      <c r="VLS1" s="35"/>
      <c r="VLT1" s="35"/>
      <c r="VLU1" s="35"/>
      <c r="VLV1" s="35"/>
      <c r="VLW1" s="35"/>
      <c r="VLX1" s="35"/>
      <c r="VLY1" s="35"/>
      <c r="VLZ1" s="35"/>
      <c r="VMA1" s="35"/>
      <c r="VMB1" s="35"/>
      <c r="VMC1" s="35"/>
      <c r="VMD1" s="35"/>
      <c r="VME1" s="35"/>
      <c r="VMF1" s="35"/>
      <c r="VMG1" s="35"/>
      <c r="VMH1" s="35"/>
      <c r="VMI1" s="35"/>
      <c r="VMJ1" s="35"/>
      <c r="VMK1" s="35"/>
      <c r="VML1" s="35"/>
      <c r="VMM1" s="35"/>
      <c r="VMN1" s="35"/>
      <c r="VMO1" s="35"/>
      <c r="VMP1" s="35"/>
      <c r="VMQ1" s="35"/>
      <c r="VMR1" s="35"/>
      <c r="VMS1" s="35"/>
      <c r="VMT1" s="35"/>
      <c r="VMU1" s="35"/>
      <c r="VMV1" s="35"/>
      <c r="VMW1" s="35"/>
      <c r="VMX1" s="35"/>
      <c r="VMY1" s="35"/>
      <c r="VMZ1" s="35"/>
      <c r="VNA1" s="35"/>
      <c r="VNB1" s="35"/>
      <c r="VNC1" s="35"/>
      <c r="VND1" s="35"/>
      <c r="VNE1" s="35"/>
      <c r="VNF1" s="35"/>
      <c r="VNG1" s="35"/>
      <c r="VNH1" s="35"/>
      <c r="VNI1" s="35"/>
      <c r="VNJ1" s="35"/>
      <c r="VNK1" s="35"/>
      <c r="VNL1" s="35"/>
      <c r="VNM1" s="35"/>
      <c r="VNN1" s="35"/>
      <c r="VNO1" s="35"/>
      <c r="VNP1" s="35"/>
      <c r="VNQ1" s="35"/>
      <c r="VNR1" s="35"/>
      <c r="VNS1" s="35"/>
      <c r="VNT1" s="35"/>
      <c r="VNU1" s="35"/>
      <c r="VNV1" s="35"/>
      <c r="VNW1" s="35"/>
      <c r="VNX1" s="35"/>
      <c r="VNY1" s="35"/>
      <c r="VNZ1" s="35"/>
      <c r="VOA1" s="35"/>
      <c r="VOB1" s="35"/>
      <c r="VOC1" s="35"/>
      <c r="VOD1" s="35"/>
      <c r="VOE1" s="35"/>
      <c r="VOF1" s="35"/>
      <c r="VOG1" s="35"/>
      <c r="VOH1" s="35"/>
      <c r="VOI1" s="35"/>
      <c r="VOJ1" s="35"/>
      <c r="VOK1" s="35"/>
      <c r="VOL1" s="35"/>
      <c r="VOM1" s="35"/>
      <c r="VON1" s="35"/>
      <c r="VOO1" s="35"/>
      <c r="VOP1" s="35"/>
      <c r="VOQ1" s="35"/>
      <c r="VOR1" s="35"/>
      <c r="VOS1" s="35"/>
      <c r="VOT1" s="35"/>
      <c r="VOU1" s="35"/>
      <c r="VOV1" s="35"/>
      <c r="VOW1" s="35"/>
      <c r="VOX1" s="35"/>
      <c r="VOY1" s="35"/>
      <c r="VOZ1" s="35"/>
      <c r="VPA1" s="35"/>
      <c r="VPB1" s="35"/>
      <c r="VPC1" s="35"/>
      <c r="VPD1" s="35"/>
      <c r="VPE1" s="35"/>
      <c r="VPF1" s="35"/>
      <c r="VPG1" s="35"/>
      <c r="VPH1" s="35"/>
      <c r="VPI1" s="35"/>
      <c r="VPJ1" s="35"/>
      <c r="VPK1" s="35"/>
      <c r="VPL1" s="35"/>
      <c r="VPM1" s="35"/>
      <c r="VPN1" s="35"/>
      <c r="VPO1" s="35"/>
      <c r="VPP1" s="35"/>
      <c r="VPQ1" s="35"/>
      <c r="VPR1" s="35"/>
      <c r="VPS1" s="35"/>
      <c r="VPT1" s="35"/>
      <c r="VPU1" s="35"/>
      <c r="VPV1" s="35"/>
      <c r="VPW1" s="35"/>
      <c r="VPX1" s="35"/>
      <c r="VPY1" s="35"/>
      <c r="VPZ1" s="35"/>
      <c r="VQA1" s="35"/>
      <c r="VQB1" s="35"/>
      <c r="VQC1" s="35"/>
      <c r="VQD1" s="35"/>
      <c r="VQE1" s="35"/>
      <c r="VQF1" s="35"/>
      <c r="VQG1" s="35"/>
      <c r="VQH1" s="35"/>
      <c r="VQI1" s="35"/>
      <c r="VQJ1" s="35"/>
      <c r="VQK1" s="35"/>
      <c r="VQL1" s="35"/>
      <c r="VQM1" s="35"/>
      <c r="VQN1" s="35"/>
      <c r="VQO1" s="35"/>
      <c r="VQP1" s="35"/>
      <c r="VQQ1" s="35"/>
      <c r="VQR1" s="35"/>
      <c r="VQS1" s="35"/>
      <c r="VQT1" s="35"/>
      <c r="VQU1" s="35"/>
      <c r="VQV1" s="35"/>
      <c r="VQW1" s="35"/>
      <c r="VQX1" s="35"/>
      <c r="VQY1" s="35"/>
      <c r="VQZ1" s="35"/>
      <c r="VRA1" s="35"/>
      <c r="VRB1" s="35"/>
      <c r="VRC1" s="35"/>
      <c r="VRD1" s="35"/>
      <c r="VRE1" s="35"/>
      <c r="VRF1" s="35"/>
      <c r="VRG1" s="35"/>
      <c r="VRH1" s="35"/>
      <c r="VRI1" s="35"/>
      <c r="VRJ1" s="35"/>
      <c r="VRK1" s="35"/>
      <c r="VRL1" s="35"/>
      <c r="VRM1" s="35"/>
      <c r="VRN1" s="35"/>
      <c r="VRO1" s="35"/>
      <c r="VRP1" s="35"/>
      <c r="VRQ1" s="35"/>
      <c r="VRR1" s="35"/>
      <c r="VRS1" s="35"/>
      <c r="VRT1" s="35"/>
      <c r="VRU1" s="35"/>
      <c r="VRV1" s="35"/>
      <c r="VRW1" s="35"/>
      <c r="VRX1" s="35"/>
      <c r="VRY1" s="35"/>
      <c r="VRZ1" s="35"/>
      <c r="VSA1" s="35"/>
      <c r="VSB1" s="35"/>
      <c r="VSC1" s="35"/>
      <c r="VSD1" s="35"/>
      <c r="VSE1" s="35"/>
      <c r="VSF1" s="35"/>
      <c r="VSG1" s="35"/>
      <c r="VSH1" s="35"/>
      <c r="VSI1" s="35"/>
      <c r="VSJ1" s="35"/>
      <c r="VSK1" s="35"/>
      <c r="VSL1" s="35"/>
      <c r="VSM1" s="35"/>
      <c r="VSN1" s="35"/>
      <c r="VSO1" s="35"/>
      <c r="VSP1" s="35"/>
      <c r="VSQ1" s="35"/>
      <c r="VSR1" s="35"/>
      <c r="VSS1" s="35"/>
      <c r="VST1" s="35"/>
      <c r="VSU1" s="35"/>
      <c r="VSV1" s="35"/>
      <c r="VSW1" s="35"/>
      <c r="VSX1" s="35"/>
      <c r="VSY1" s="35"/>
      <c r="VSZ1" s="35"/>
      <c r="VTA1" s="35"/>
      <c r="VTB1" s="35"/>
      <c r="VTC1" s="35"/>
      <c r="VTD1" s="35"/>
      <c r="VTE1" s="35"/>
      <c r="VTF1" s="35"/>
      <c r="VTG1" s="35"/>
      <c r="VTH1" s="35"/>
      <c r="VTI1" s="35"/>
      <c r="VTJ1" s="35"/>
      <c r="VTK1" s="35"/>
      <c r="VTL1" s="35"/>
      <c r="VTM1" s="35"/>
      <c r="VTN1" s="35"/>
      <c r="VTO1" s="35"/>
      <c r="VTP1" s="35"/>
      <c r="VTQ1" s="35"/>
      <c r="VTR1" s="35"/>
      <c r="VTS1" s="35"/>
      <c r="VTT1" s="35"/>
      <c r="VTU1" s="35"/>
      <c r="VTV1" s="35"/>
      <c r="VTW1" s="35"/>
      <c r="VTX1" s="35"/>
      <c r="VTY1" s="35"/>
      <c r="VTZ1" s="35"/>
      <c r="VUA1" s="35"/>
      <c r="VUB1" s="35"/>
      <c r="VUC1" s="35"/>
      <c r="VUD1" s="35"/>
      <c r="VUE1" s="35"/>
      <c r="VUF1" s="35"/>
      <c r="VUG1" s="35"/>
      <c r="VUH1" s="35"/>
      <c r="VUI1" s="35"/>
      <c r="VUJ1" s="35"/>
      <c r="VUK1" s="35"/>
      <c r="VUL1" s="35"/>
      <c r="VUM1" s="35"/>
      <c r="VUN1" s="35"/>
      <c r="VUO1" s="35"/>
      <c r="VUP1" s="35"/>
      <c r="VUQ1" s="35"/>
      <c r="VUR1" s="35"/>
      <c r="VUS1" s="35"/>
      <c r="VUT1" s="35"/>
      <c r="VUU1" s="35"/>
      <c r="VUV1" s="35"/>
      <c r="VUW1" s="35"/>
      <c r="VUX1" s="35"/>
      <c r="VUY1" s="35"/>
      <c r="VUZ1" s="35"/>
      <c r="VVA1" s="35"/>
      <c r="VVB1" s="35"/>
      <c r="VVC1" s="35"/>
      <c r="VVD1" s="35"/>
      <c r="VVE1" s="35"/>
      <c r="VVF1" s="35"/>
      <c r="VVG1" s="35"/>
      <c r="VVH1" s="35"/>
      <c r="VVI1" s="35"/>
      <c r="VVJ1" s="35"/>
      <c r="VVK1" s="35"/>
      <c r="VVL1" s="35"/>
      <c r="VVM1" s="35"/>
      <c r="VVN1" s="35"/>
      <c r="VVO1" s="35"/>
      <c r="VVP1" s="35"/>
      <c r="VVQ1" s="35"/>
      <c r="VVR1" s="35"/>
      <c r="VVS1" s="35"/>
      <c r="VVT1" s="35"/>
      <c r="VVU1" s="35"/>
      <c r="VVV1" s="35"/>
      <c r="VVW1" s="35"/>
      <c r="VVX1" s="35"/>
      <c r="VVY1" s="35"/>
      <c r="VVZ1" s="35"/>
      <c r="VWA1" s="35"/>
      <c r="VWB1" s="35"/>
      <c r="VWC1" s="35"/>
      <c r="VWD1" s="35"/>
      <c r="VWE1" s="35"/>
      <c r="VWF1" s="35"/>
      <c r="VWG1" s="35"/>
      <c r="VWH1" s="35"/>
      <c r="VWI1" s="35"/>
      <c r="VWJ1" s="35"/>
      <c r="VWK1" s="35"/>
      <c r="VWL1" s="35"/>
      <c r="VWM1" s="35"/>
      <c r="VWN1" s="35"/>
      <c r="VWO1" s="35"/>
      <c r="VWP1" s="35"/>
      <c r="VWQ1" s="35"/>
      <c r="VWR1" s="35"/>
      <c r="VWS1" s="35"/>
      <c r="VWT1" s="35"/>
      <c r="VWU1" s="35"/>
      <c r="VWV1" s="35"/>
      <c r="VWW1" s="35"/>
      <c r="VWX1" s="35"/>
      <c r="VWY1" s="35"/>
      <c r="VWZ1" s="35"/>
      <c r="VXA1" s="35"/>
      <c r="VXB1" s="35"/>
      <c r="VXC1" s="35"/>
      <c r="VXD1" s="35"/>
      <c r="VXE1" s="35"/>
      <c r="VXF1" s="35"/>
      <c r="VXG1" s="35"/>
      <c r="VXH1" s="35"/>
      <c r="VXI1" s="35"/>
      <c r="VXJ1" s="35"/>
      <c r="VXK1" s="35"/>
      <c r="VXL1" s="35"/>
      <c r="VXM1" s="35"/>
      <c r="VXN1" s="35"/>
      <c r="VXO1" s="35"/>
      <c r="VXP1" s="35"/>
      <c r="VXQ1" s="35"/>
      <c r="VXR1" s="35"/>
      <c r="VXS1" s="35"/>
      <c r="VXT1" s="35"/>
      <c r="VXU1" s="35"/>
      <c r="VXV1" s="35"/>
      <c r="VXW1" s="35"/>
      <c r="VXX1" s="35"/>
      <c r="VXY1" s="35"/>
      <c r="VXZ1" s="35"/>
      <c r="VYA1" s="35"/>
      <c r="VYB1" s="35"/>
      <c r="VYC1" s="35"/>
      <c r="VYD1" s="35"/>
      <c r="VYE1" s="35"/>
      <c r="VYF1" s="35"/>
      <c r="VYG1" s="35"/>
      <c r="VYH1" s="35"/>
      <c r="VYI1" s="35"/>
      <c r="VYJ1" s="35"/>
      <c r="VYK1" s="35"/>
      <c r="VYL1" s="35"/>
      <c r="VYM1" s="35"/>
      <c r="VYN1" s="35"/>
      <c r="VYO1" s="35"/>
      <c r="VYP1" s="35"/>
      <c r="VYQ1" s="35"/>
      <c r="VYR1" s="35"/>
      <c r="VYS1" s="35"/>
      <c r="VYT1" s="35"/>
      <c r="VYU1" s="35"/>
      <c r="VYV1" s="35"/>
      <c r="VYW1" s="35"/>
      <c r="VYX1" s="35"/>
      <c r="VYY1" s="35"/>
      <c r="VYZ1" s="35"/>
      <c r="VZA1" s="35"/>
      <c r="VZB1" s="35"/>
      <c r="VZC1" s="35"/>
      <c r="VZD1" s="35"/>
      <c r="VZE1" s="35"/>
      <c r="VZF1" s="35"/>
      <c r="VZG1" s="35"/>
      <c r="VZH1" s="35"/>
      <c r="VZI1" s="35"/>
      <c r="VZJ1" s="35"/>
      <c r="VZK1" s="35"/>
      <c r="VZL1" s="35"/>
      <c r="VZM1" s="35"/>
      <c r="VZN1" s="35"/>
      <c r="VZO1" s="35"/>
      <c r="VZP1" s="35"/>
      <c r="VZQ1" s="35"/>
      <c r="VZR1" s="35"/>
      <c r="VZS1" s="35"/>
      <c r="VZT1" s="35"/>
      <c r="VZU1" s="35"/>
      <c r="VZV1" s="35"/>
      <c r="VZW1" s="35"/>
      <c r="VZX1" s="35"/>
      <c r="VZY1" s="35"/>
      <c r="VZZ1" s="35"/>
      <c r="WAA1" s="35"/>
      <c r="WAB1" s="35"/>
      <c r="WAC1" s="35"/>
      <c r="WAD1" s="35"/>
      <c r="WAE1" s="35"/>
      <c r="WAF1" s="35"/>
      <c r="WAG1" s="35"/>
      <c r="WAH1" s="35"/>
      <c r="WAI1" s="35"/>
      <c r="WAJ1" s="35"/>
      <c r="WAK1" s="35"/>
      <c r="WAL1" s="35"/>
      <c r="WAM1" s="35"/>
      <c r="WAN1" s="35"/>
      <c r="WAO1" s="35"/>
      <c r="WAP1" s="35"/>
      <c r="WAQ1" s="35"/>
      <c r="WAR1" s="35"/>
      <c r="WAS1" s="35"/>
      <c r="WAT1" s="35"/>
      <c r="WAU1" s="35"/>
      <c r="WAV1" s="35"/>
      <c r="WAW1" s="35"/>
      <c r="WAX1" s="35"/>
      <c r="WAY1" s="35"/>
      <c r="WAZ1" s="35"/>
      <c r="WBA1" s="35"/>
      <c r="WBB1" s="35"/>
      <c r="WBC1" s="35"/>
      <c r="WBD1" s="35"/>
      <c r="WBE1" s="35"/>
      <c r="WBF1" s="35"/>
      <c r="WBG1" s="35"/>
      <c r="WBH1" s="35"/>
      <c r="WBI1" s="35"/>
      <c r="WBJ1" s="35"/>
      <c r="WBK1" s="35"/>
      <c r="WBL1" s="35"/>
      <c r="WBM1" s="35"/>
      <c r="WBN1" s="35"/>
      <c r="WBO1" s="35"/>
      <c r="WBP1" s="35"/>
      <c r="WBQ1" s="35"/>
      <c r="WBR1" s="35"/>
      <c r="WBS1" s="35"/>
      <c r="WBT1" s="35"/>
      <c r="WBU1" s="35"/>
      <c r="WBV1" s="35"/>
      <c r="WBW1" s="35"/>
      <c r="WBX1" s="35"/>
      <c r="WBY1" s="35"/>
      <c r="WBZ1" s="35"/>
      <c r="WCA1" s="35"/>
      <c r="WCB1" s="35"/>
      <c r="WCC1" s="35"/>
      <c r="WCD1" s="35"/>
      <c r="WCE1" s="35"/>
      <c r="WCF1" s="35"/>
      <c r="WCG1" s="35"/>
      <c r="WCH1" s="35"/>
      <c r="WCI1" s="35"/>
      <c r="WCJ1" s="35"/>
      <c r="WCK1" s="35"/>
      <c r="WCL1" s="35"/>
      <c r="WCM1" s="35"/>
      <c r="WCN1" s="35"/>
      <c r="WCO1" s="35"/>
      <c r="WCP1" s="35"/>
      <c r="WCQ1" s="35"/>
      <c r="WCR1" s="35"/>
      <c r="WCS1" s="35"/>
      <c r="WCT1" s="35"/>
      <c r="WCU1" s="35"/>
      <c r="WCV1" s="35"/>
      <c r="WCW1" s="35"/>
      <c r="WCX1" s="35"/>
      <c r="WCY1" s="35"/>
      <c r="WCZ1" s="35"/>
      <c r="WDA1" s="35"/>
      <c r="WDB1" s="35"/>
      <c r="WDC1" s="35"/>
      <c r="WDD1" s="35"/>
      <c r="WDE1" s="35"/>
      <c r="WDF1" s="35"/>
      <c r="WDG1" s="35"/>
      <c r="WDH1" s="35"/>
      <c r="WDI1" s="35"/>
      <c r="WDJ1" s="35"/>
      <c r="WDK1" s="35"/>
      <c r="WDL1" s="35"/>
      <c r="WDM1" s="35"/>
      <c r="WDN1" s="35"/>
      <c r="WDO1" s="35"/>
      <c r="WDP1" s="35"/>
      <c r="WDQ1" s="35"/>
      <c r="WDR1" s="35"/>
      <c r="WDS1" s="35"/>
      <c r="WDT1" s="35"/>
      <c r="WDU1" s="35"/>
      <c r="WDV1" s="35"/>
      <c r="WDW1" s="35"/>
      <c r="WDX1" s="35"/>
      <c r="WDY1" s="35"/>
      <c r="WDZ1" s="35"/>
      <c r="WEA1" s="35"/>
      <c r="WEB1" s="35"/>
      <c r="WEC1" s="35"/>
      <c r="WED1" s="35"/>
      <c r="WEE1" s="35"/>
      <c r="WEF1" s="35"/>
      <c r="WEG1" s="35"/>
      <c r="WEH1" s="35"/>
      <c r="WEI1" s="35"/>
      <c r="WEJ1" s="35"/>
      <c r="WEK1" s="35"/>
      <c r="WEL1" s="35"/>
      <c r="WEM1" s="35"/>
      <c r="WEN1" s="35"/>
      <c r="WEO1" s="35"/>
      <c r="WEP1" s="35"/>
      <c r="WEQ1" s="35"/>
      <c r="WER1" s="35"/>
      <c r="WES1" s="35"/>
      <c r="WET1" s="35"/>
      <c r="WEU1" s="35"/>
      <c r="WEV1" s="35"/>
      <c r="WEW1" s="35"/>
      <c r="WEX1" s="35"/>
      <c r="WEY1" s="35"/>
      <c r="WEZ1" s="35"/>
      <c r="WFA1" s="35"/>
      <c r="WFB1" s="35"/>
      <c r="WFC1" s="35"/>
      <c r="WFD1" s="35"/>
      <c r="WFE1" s="35"/>
      <c r="WFF1" s="35"/>
      <c r="WFG1" s="35"/>
      <c r="WFH1" s="35"/>
      <c r="WFI1" s="35"/>
      <c r="WFJ1" s="35"/>
      <c r="WFK1" s="35"/>
      <c r="WFL1" s="35"/>
      <c r="WFM1" s="35"/>
      <c r="WFN1" s="35"/>
      <c r="WFO1" s="35"/>
      <c r="WFP1" s="35"/>
      <c r="WFQ1" s="35"/>
      <c r="WFR1" s="35"/>
      <c r="WFS1" s="35"/>
      <c r="WFT1" s="35"/>
      <c r="WFU1" s="35"/>
      <c r="WFV1" s="35"/>
      <c r="WFW1" s="35"/>
      <c r="WFX1" s="35"/>
      <c r="WFY1" s="35"/>
      <c r="WFZ1" s="35"/>
      <c r="WGA1" s="35"/>
      <c r="WGB1" s="35"/>
      <c r="WGC1" s="35"/>
      <c r="WGD1" s="35"/>
      <c r="WGE1" s="35"/>
      <c r="WGF1" s="35"/>
      <c r="WGG1" s="35"/>
      <c r="WGH1" s="35"/>
      <c r="WGI1" s="35"/>
      <c r="WGJ1" s="35"/>
      <c r="WGK1" s="35"/>
      <c r="WGL1" s="35"/>
      <c r="WGM1" s="35"/>
      <c r="WGN1" s="35"/>
      <c r="WGO1" s="35"/>
      <c r="WGP1" s="35"/>
      <c r="WGQ1" s="35"/>
      <c r="WGR1" s="35"/>
      <c r="WGS1" s="35"/>
      <c r="WGT1" s="35"/>
      <c r="WGU1" s="35"/>
      <c r="WGV1" s="35"/>
      <c r="WGW1" s="35"/>
      <c r="WGX1" s="35"/>
      <c r="WGY1" s="35"/>
      <c r="WGZ1" s="35"/>
      <c r="WHA1" s="35"/>
      <c r="WHB1" s="35"/>
      <c r="WHC1" s="35"/>
      <c r="WHD1" s="35"/>
      <c r="WHE1" s="35"/>
      <c r="WHF1" s="35"/>
      <c r="WHG1" s="35"/>
      <c r="WHH1" s="35"/>
      <c r="WHI1" s="35"/>
      <c r="WHJ1" s="35"/>
      <c r="WHK1" s="35"/>
      <c r="WHL1" s="35"/>
      <c r="WHM1" s="35"/>
      <c r="WHN1" s="35"/>
      <c r="WHO1" s="35"/>
      <c r="WHP1" s="35"/>
      <c r="WHQ1" s="35"/>
      <c r="WHR1" s="35"/>
      <c r="WHS1" s="35"/>
      <c r="WHT1" s="35"/>
      <c r="WHU1" s="35"/>
      <c r="WHV1" s="35"/>
      <c r="WHW1" s="35"/>
      <c r="WHX1" s="35"/>
      <c r="WHY1" s="35"/>
      <c r="WHZ1" s="35"/>
      <c r="WIA1" s="35"/>
      <c r="WIB1" s="35"/>
      <c r="WIC1" s="35"/>
      <c r="WID1" s="35"/>
      <c r="WIE1" s="35"/>
      <c r="WIF1" s="35"/>
      <c r="WIG1" s="35"/>
      <c r="WIH1" s="35"/>
      <c r="WII1" s="35"/>
      <c r="WIJ1" s="35"/>
      <c r="WIK1" s="35"/>
      <c r="WIL1" s="35"/>
      <c r="WIM1" s="35"/>
      <c r="WIN1" s="35"/>
      <c r="WIO1" s="35"/>
      <c r="WIP1" s="35"/>
      <c r="WIQ1" s="35"/>
      <c r="WIR1" s="35"/>
      <c r="WIS1" s="35"/>
      <c r="WIT1" s="35"/>
      <c r="WIU1" s="35"/>
      <c r="WIV1" s="35"/>
      <c r="WIW1" s="35"/>
      <c r="WIX1" s="35"/>
      <c r="WIY1" s="35"/>
      <c r="WIZ1" s="35"/>
      <c r="WJA1" s="35"/>
      <c r="WJB1" s="35"/>
      <c r="WJC1" s="35"/>
      <c r="WJD1" s="35"/>
      <c r="WJE1" s="35"/>
      <c r="WJF1" s="35"/>
      <c r="WJG1" s="35"/>
      <c r="WJH1" s="35"/>
      <c r="WJI1" s="35"/>
      <c r="WJJ1" s="35"/>
      <c r="WJK1" s="35"/>
      <c r="WJL1" s="35"/>
      <c r="WJM1" s="35"/>
      <c r="WJN1" s="35"/>
      <c r="WJO1" s="35"/>
      <c r="WJP1" s="35"/>
      <c r="WJQ1" s="35"/>
      <c r="WJR1" s="35"/>
      <c r="WJS1" s="35"/>
      <c r="WJT1" s="35"/>
      <c r="WJU1" s="35"/>
      <c r="WJV1" s="35"/>
      <c r="WJW1" s="35"/>
      <c r="WJX1" s="35"/>
      <c r="WJY1" s="35"/>
      <c r="WJZ1" s="35"/>
      <c r="WKA1" s="35"/>
      <c r="WKB1" s="35"/>
      <c r="WKC1" s="35"/>
      <c r="WKD1" s="35"/>
      <c r="WKE1" s="35"/>
      <c r="WKF1" s="35"/>
      <c r="WKG1" s="35"/>
      <c r="WKH1" s="35"/>
      <c r="WKI1" s="35"/>
      <c r="WKJ1" s="35"/>
      <c r="WKK1" s="35"/>
      <c r="WKL1" s="35"/>
      <c r="WKM1" s="35"/>
      <c r="WKN1" s="35"/>
      <c r="WKO1" s="35"/>
      <c r="WKP1" s="35"/>
      <c r="WKQ1" s="35"/>
      <c r="WKR1" s="35"/>
      <c r="WKS1" s="35"/>
      <c r="WKT1" s="35"/>
      <c r="WKU1" s="35"/>
      <c r="WKV1" s="35"/>
      <c r="WKW1" s="35"/>
      <c r="WKX1" s="35"/>
      <c r="WKY1" s="35"/>
      <c r="WKZ1" s="35"/>
      <c r="WLA1" s="35"/>
      <c r="WLB1" s="35"/>
      <c r="WLC1" s="35"/>
      <c r="WLD1" s="35"/>
      <c r="WLE1" s="35"/>
      <c r="WLF1" s="35"/>
      <c r="WLG1" s="35"/>
      <c r="WLH1" s="35"/>
      <c r="WLI1" s="35"/>
      <c r="WLJ1" s="35"/>
      <c r="WLK1" s="35"/>
      <c r="WLL1" s="35"/>
      <c r="WLM1" s="35"/>
      <c r="WLN1" s="35"/>
      <c r="WLO1" s="35"/>
      <c r="WLP1" s="35"/>
      <c r="WLQ1" s="35"/>
      <c r="WLR1" s="35"/>
      <c r="WLS1" s="35"/>
      <c r="WLT1" s="35"/>
      <c r="WLU1" s="35"/>
      <c r="WLV1" s="35"/>
      <c r="WLW1" s="35"/>
      <c r="WLX1" s="35"/>
      <c r="WLY1" s="35"/>
      <c r="WLZ1" s="35"/>
      <c r="WMA1" s="35"/>
      <c r="WMB1" s="35"/>
      <c r="WMC1" s="35"/>
      <c r="WMD1" s="35"/>
      <c r="WME1" s="35"/>
      <c r="WMF1" s="35"/>
      <c r="WMG1" s="35"/>
      <c r="WMH1" s="35"/>
      <c r="WMI1" s="35"/>
      <c r="WMJ1" s="35"/>
      <c r="WMK1" s="35"/>
      <c r="WML1" s="35"/>
      <c r="WMM1" s="35"/>
      <c r="WMN1" s="35"/>
      <c r="WMO1" s="35"/>
      <c r="WMP1" s="35"/>
      <c r="WMQ1" s="35"/>
      <c r="WMR1" s="35"/>
      <c r="WMS1" s="35"/>
      <c r="WMT1" s="35"/>
      <c r="WMU1" s="35"/>
      <c r="WMV1" s="35"/>
      <c r="WMW1" s="35"/>
      <c r="WMX1" s="35"/>
      <c r="WMY1" s="35"/>
      <c r="WMZ1" s="35"/>
      <c r="WNA1" s="35"/>
      <c r="WNB1" s="35"/>
      <c r="WNC1" s="35"/>
      <c r="WND1" s="35"/>
      <c r="WNE1" s="35"/>
      <c r="WNF1" s="35"/>
      <c r="WNG1" s="35"/>
      <c r="WNH1" s="35"/>
      <c r="WNI1" s="35"/>
      <c r="WNJ1" s="35"/>
      <c r="WNK1" s="35"/>
      <c r="WNL1" s="35"/>
      <c r="WNM1" s="35"/>
      <c r="WNN1" s="35"/>
      <c r="WNO1" s="35"/>
      <c r="WNP1" s="35"/>
      <c r="WNQ1" s="35"/>
      <c r="WNR1" s="35"/>
      <c r="WNS1" s="35"/>
      <c r="WNT1" s="35"/>
      <c r="WNU1" s="35"/>
      <c r="WNV1" s="35"/>
      <c r="WNW1" s="35"/>
      <c r="WNX1" s="35"/>
      <c r="WNY1" s="35"/>
      <c r="WNZ1" s="35"/>
      <c r="WOA1" s="35"/>
      <c r="WOB1" s="35"/>
      <c r="WOC1" s="35"/>
      <c r="WOD1" s="35"/>
      <c r="WOE1" s="35"/>
      <c r="WOF1" s="35"/>
      <c r="WOG1" s="35"/>
      <c r="WOH1" s="35"/>
      <c r="WOI1" s="35"/>
      <c r="WOJ1" s="35"/>
      <c r="WOK1" s="35"/>
      <c r="WOL1" s="35"/>
      <c r="WOM1" s="35"/>
      <c r="WON1" s="35"/>
      <c r="WOO1" s="35"/>
      <c r="WOP1" s="35"/>
      <c r="WOQ1" s="35"/>
      <c r="WOR1" s="35"/>
      <c r="WOS1" s="35"/>
      <c r="WOT1" s="35"/>
      <c r="WOU1" s="35"/>
      <c r="WOV1" s="35"/>
      <c r="WOW1" s="35"/>
      <c r="WOX1" s="35"/>
      <c r="WOY1" s="35"/>
      <c r="WOZ1" s="35"/>
      <c r="WPA1" s="35"/>
      <c r="WPB1" s="35"/>
      <c r="WPC1" s="35"/>
      <c r="WPD1" s="35"/>
      <c r="WPE1" s="35"/>
      <c r="WPF1" s="35"/>
      <c r="WPG1" s="35"/>
      <c r="WPH1" s="35"/>
      <c r="WPI1" s="35"/>
      <c r="WPJ1" s="35"/>
      <c r="WPK1" s="35"/>
      <c r="WPL1" s="35"/>
      <c r="WPM1" s="35"/>
      <c r="WPN1" s="35"/>
      <c r="WPO1" s="35"/>
      <c r="WPP1" s="35"/>
      <c r="WPQ1" s="35"/>
      <c r="WPR1" s="35"/>
      <c r="WPS1" s="35"/>
      <c r="WPT1" s="35"/>
      <c r="WPU1" s="35"/>
      <c r="WPV1" s="35"/>
      <c r="WPW1" s="35"/>
      <c r="WPX1" s="35"/>
      <c r="WPY1" s="35"/>
      <c r="WPZ1" s="35"/>
      <c r="WQA1" s="35"/>
      <c r="WQB1" s="35"/>
      <c r="WQC1" s="35"/>
      <c r="WQD1" s="35"/>
      <c r="WQE1" s="35"/>
      <c r="WQF1" s="35"/>
      <c r="WQG1" s="35"/>
      <c r="WQH1" s="35"/>
      <c r="WQI1" s="35"/>
      <c r="WQJ1" s="35"/>
      <c r="WQK1" s="35"/>
      <c r="WQL1" s="35"/>
      <c r="WQM1" s="35"/>
      <c r="WQN1" s="35"/>
      <c r="WQO1" s="35"/>
      <c r="WQP1" s="35"/>
      <c r="WQQ1" s="35"/>
      <c r="WQR1" s="35"/>
      <c r="WQS1" s="35"/>
      <c r="WQT1" s="35"/>
      <c r="WQU1" s="35"/>
      <c r="WQV1" s="35"/>
      <c r="WQW1" s="35"/>
      <c r="WQX1" s="35"/>
      <c r="WQY1" s="35"/>
      <c r="WQZ1" s="35"/>
      <c r="WRA1" s="35"/>
      <c r="WRB1" s="35"/>
      <c r="WRC1" s="35"/>
      <c r="WRD1" s="35"/>
      <c r="WRE1" s="35"/>
      <c r="WRF1" s="35"/>
      <c r="WRG1" s="35"/>
      <c r="WRH1" s="35"/>
      <c r="WRI1" s="35"/>
      <c r="WRJ1" s="35"/>
      <c r="WRK1" s="35"/>
      <c r="WRL1" s="35"/>
      <c r="WRM1" s="35"/>
      <c r="WRN1" s="35"/>
      <c r="WRO1" s="35"/>
      <c r="WRP1" s="35"/>
      <c r="WRQ1" s="35"/>
      <c r="WRR1" s="35"/>
      <c r="WRS1" s="35"/>
      <c r="WRT1" s="35"/>
      <c r="WRU1" s="35"/>
      <c r="WRV1" s="35"/>
      <c r="WRW1" s="35"/>
      <c r="WRX1" s="35"/>
      <c r="WRY1" s="35"/>
      <c r="WRZ1" s="35"/>
      <c r="WSA1" s="35"/>
      <c r="WSB1" s="35"/>
      <c r="WSC1" s="35"/>
      <c r="WSD1" s="35"/>
      <c r="WSE1" s="35"/>
      <c r="WSF1" s="35"/>
      <c r="WSG1" s="35"/>
      <c r="WSH1" s="35"/>
      <c r="WSI1" s="35"/>
      <c r="WSJ1" s="35"/>
      <c r="WSK1" s="35"/>
      <c r="WSL1" s="35"/>
      <c r="WSM1" s="35"/>
      <c r="WSN1" s="35"/>
      <c r="WSO1" s="35"/>
      <c r="WSP1" s="35"/>
      <c r="WSQ1" s="35"/>
      <c r="WSR1" s="35"/>
      <c r="WSS1" s="35"/>
      <c r="WST1" s="35"/>
      <c r="WSU1" s="35"/>
      <c r="WSV1" s="35"/>
      <c r="WSW1" s="35"/>
      <c r="WSX1" s="35"/>
      <c r="WSY1" s="35"/>
      <c r="WSZ1" s="35"/>
      <c r="WTA1" s="35"/>
      <c r="WTB1" s="35"/>
      <c r="WTC1" s="35"/>
      <c r="WTD1" s="35"/>
      <c r="WTE1" s="35"/>
      <c r="WTF1" s="35"/>
      <c r="WTG1" s="35"/>
      <c r="WTH1" s="35"/>
      <c r="WTI1" s="35"/>
      <c r="WTJ1" s="35"/>
      <c r="WTK1" s="35"/>
      <c r="WTL1" s="35"/>
      <c r="WTM1" s="35"/>
      <c r="WTN1" s="35"/>
      <c r="WTO1" s="35"/>
      <c r="WTP1" s="35"/>
      <c r="WTQ1" s="35"/>
      <c r="WTR1" s="35"/>
      <c r="WTS1" s="35"/>
      <c r="WTT1" s="35"/>
      <c r="WTU1" s="35"/>
      <c r="WTV1" s="35"/>
      <c r="WTW1" s="35"/>
      <c r="WTX1" s="35"/>
      <c r="WTY1" s="35"/>
      <c r="WTZ1" s="35"/>
      <c r="WUA1" s="35"/>
      <c r="WUB1" s="35"/>
      <c r="WUC1" s="35"/>
      <c r="WUD1" s="35"/>
      <c r="WUE1" s="35"/>
      <c r="WUF1" s="35"/>
      <c r="WUG1" s="35"/>
      <c r="WUH1" s="35"/>
      <c r="WUI1" s="35"/>
      <c r="WUJ1" s="35"/>
      <c r="WUK1" s="35"/>
      <c r="WUL1" s="35"/>
      <c r="WUM1" s="35"/>
      <c r="WUN1" s="35"/>
      <c r="WUO1" s="35"/>
      <c r="WUP1" s="35"/>
      <c r="WUQ1" s="35"/>
      <c r="WUR1" s="35"/>
      <c r="WUS1" s="35"/>
      <c r="WUT1" s="35"/>
      <c r="WUU1" s="35"/>
      <c r="WUV1" s="35"/>
      <c r="WUW1" s="35"/>
      <c r="WUX1" s="35"/>
      <c r="WUY1" s="35"/>
      <c r="WUZ1" s="35"/>
      <c r="WVA1" s="35"/>
      <c r="WVB1" s="35"/>
      <c r="WVC1" s="35"/>
      <c r="WVD1" s="35"/>
      <c r="WVE1" s="35"/>
      <c r="WVF1" s="35"/>
      <c r="WVG1" s="35"/>
      <c r="WVH1" s="35"/>
      <c r="WVI1" s="35"/>
      <c r="WVJ1" s="35"/>
      <c r="WVK1" s="35"/>
      <c r="WVL1" s="35"/>
      <c r="WVM1" s="35"/>
      <c r="WVN1" s="35"/>
      <c r="WVO1" s="35"/>
      <c r="WVP1" s="35"/>
      <c r="WVQ1" s="35"/>
      <c r="WVR1" s="35"/>
      <c r="WVS1" s="35"/>
      <c r="WVT1" s="35"/>
      <c r="WVU1" s="35"/>
      <c r="WVV1" s="35"/>
      <c r="WVW1" s="35"/>
      <c r="WVX1" s="35"/>
      <c r="WVY1" s="35"/>
      <c r="WVZ1" s="35"/>
      <c r="WWA1" s="35"/>
      <c r="WWB1" s="35"/>
      <c r="WWC1" s="35"/>
      <c r="WWD1" s="35"/>
      <c r="WWE1" s="35"/>
      <c r="WWF1" s="35"/>
      <c r="WWG1" s="35"/>
      <c r="WWH1" s="35"/>
      <c r="WWI1" s="35"/>
      <c r="WWJ1" s="35"/>
      <c r="WWK1" s="35"/>
      <c r="WWL1" s="35"/>
      <c r="WWM1" s="35"/>
      <c r="WWN1" s="35"/>
      <c r="WWO1" s="35"/>
      <c r="WWP1" s="35"/>
      <c r="WWQ1" s="35"/>
      <c r="WWR1" s="35"/>
      <c r="WWS1" s="35"/>
      <c r="WWT1" s="35"/>
      <c r="WWU1" s="35"/>
      <c r="WWV1" s="35"/>
      <c r="WWW1" s="35"/>
      <c r="WWX1" s="35"/>
      <c r="WWY1" s="35"/>
      <c r="WWZ1" s="35"/>
      <c r="WXA1" s="35"/>
      <c r="WXB1" s="35"/>
      <c r="WXC1" s="35"/>
      <c r="WXD1" s="35"/>
      <c r="WXE1" s="35"/>
      <c r="WXF1" s="35"/>
      <c r="WXG1" s="35"/>
      <c r="WXH1" s="35"/>
      <c r="WXI1" s="35"/>
      <c r="WXJ1" s="35"/>
      <c r="WXK1" s="35"/>
      <c r="WXL1" s="35"/>
      <c r="WXM1" s="35"/>
      <c r="WXN1" s="35"/>
      <c r="WXO1" s="35"/>
      <c r="WXP1" s="35"/>
      <c r="WXQ1" s="35"/>
      <c r="WXR1" s="35"/>
      <c r="WXS1" s="35"/>
      <c r="WXT1" s="35"/>
      <c r="WXU1" s="35"/>
      <c r="WXV1" s="35"/>
      <c r="WXW1" s="35"/>
      <c r="WXX1" s="35"/>
      <c r="WXY1" s="35"/>
      <c r="WXZ1" s="35"/>
      <c r="WYA1" s="35"/>
      <c r="WYB1" s="35"/>
      <c r="WYC1" s="35"/>
      <c r="WYD1" s="35"/>
      <c r="WYE1" s="35"/>
      <c r="WYF1" s="35"/>
      <c r="WYG1" s="35"/>
      <c r="WYH1" s="35"/>
      <c r="WYI1" s="35"/>
      <c r="WYJ1" s="35"/>
      <c r="WYK1" s="35"/>
      <c r="WYL1" s="35"/>
      <c r="WYM1" s="35"/>
      <c r="WYN1" s="35"/>
      <c r="WYO1" s="35"/>
      <c r="WYP1" s="35"/>
      <c r="WYQ1" s="35"/>
      <c r="WYR1" s="35"/>
      <c r="WYS1" s="35"/>
      <c r="WYT1" s="35"/>
      <c r="WYU1" s="35"/>
      <c r="WYV1" s="35"/>
      <c r="WYW1" s="35"/>
      <c r="WYX1" s="35"/>
      <c r="WYY1" s="35"/>
      <c r="WYZ1" s="35"/>
      <c r="WZA1" s="35"/>
      <c r="WZB1" s="35"/>
      <c r="WZC1" s="35"/>
      <c r="WZD1" s="35"/>
      <c r="WZE1" s="35"/>
      <c r="WZF1" s="35"/>
      <c r="WZG1" s="35"/>
      <c r="WZH1" s="35"/>
      <c r="WZI1" s="35"/>
      <c r="WZJ1" s="35"/>
      <c r="WZK1" s="35"/>
      <c r="WZL1" s="35"/>
      <c r="WZM1" s="35"/>
      <c r="WZN1" s="35"/>
      <c r="WZO1" s="35"/>
      <c r="WZP1" s="35"/>
      <c r="WZQ1" s="35"/>
      <c r="WZR1" s="35"/>
      <c r="WZS1" s="35"/>
      <c r="WZT1" s="35"/>
      <c r="WZU1" s="35"/>
      <c r="WZV1" s="35"/>
      <c r="WZW1" s="35"/>
      <c r="WZX1" s="35"/>
      <c r="WZY1" s="35"/>
      <c r="WZZ1" s="35"/>
      <c r="XAA1" s="35"/>
      <c r="XAB1" s="35"/>
      <c r="XAC1" s="35"/>
      <c r="XAD1" s="35"/>
      <c r="XAE1" s="35"/>
      <c r="XAF1" s="35"/>
      <c r="XAG1" s="35"/>
      <c r="XAH1" s="35"/>
      <c r="XAI1" s="35"/>
      <c r="XAJ1" s="35"/>
      <c r="XAK1" s="35"/>
      <c r="XAL1" s="35"/>
      <c r="XAM1" s="35"/>
      <c r="XAN1" s="35"/>
      <c r="XAO1" s="35"/>
      <c r="XAP1" s="35"/>
      <c r="XAQ1" s="35"/>
      <c r="XAR1" s="35"/>
      <c r="XAS1" s="35"/>
      <c r="XAT1" s="35"/>
      <c r="XAU1" s="35"/>
      <c r="XAV1" s="35"/>
      <c r="XAW1" s="35"/>
      <c r="XAX1" s="35"/>
      <c r="XAY1" s="35"/>
      <c r="XAZ1" s="35"/>
      <c r="XBA1" s="35"/>
      <c r="XBB1" s="35"/>
      <c r="XBC1" s="35"/>
      <c r="XBD1" s="35"/>
      <c r="XBE1" s="35"/>
      <c r="XBF1" s="35"/>
      <c r="XBG1" s="35"/>
      <c r="XBH1" s="35"/>
      <c r="XBI1" s="35"/>
      <c r="XBJ1" s="35"/>
      <c r="XBK1" s="35"/>
      <c r="XBL1" s="35"/>
      <c r="XBM1" s="35"/>
      <c r="XBN1" s="35"/>
      <c r="XBO1" s="35"/>
      <c r="XBP1" s="35"/>
      <c r="XBQ1" s="35"/>
      <c r="XBR1" s="35"/>
      <c r="XBS1" s="35"/>
      <c r="XBT1" s="35"/>
      <c r="XBU1" s="35"/>
      <c r="XBV1" s="35"/>
      <c r="XBW1" s="35"/>
      <c r="XBX1" s="35"/>
      <c r="XBY1" s="35"/>
      <c r="XBZ1" s="35"/>
      <c r="XCA1" s="35"/>
      <c r="XCB1" s="35"/>
      <c r="XCC1" s="35"/>
      <c r="XCD1" s="35"/>
      <c r="XCE1" s="35"/>
      <c r="XCF1" s="35"/>
      <c r="XCG1" s="35"/>
      <c r="XCH1" s="35"/>
      <c r="XCI1" s="35"/>
      <c r="XCJ1" s="35"/>
      <c r="XCK1" s="35"/>
      <c r="XCL1" s="35"/>
      <c r="XCM1" s="35"/>
      <c r="XCN1" s="35"/>
      <c r="XCO1" s="35"/>
      <c r="XCP1" s="35"/>
      <c r="XCQ1" s="35"/>
      <c r="XCR1" s="35"/>
      <c r="XCS1" s="35"/>
      <c r="XCT1" s="35"/>
      <c r="XCU1" s="35"/>
      <c r="XCV1" s="35"/>
      <c r="XCW1" s="35"/>
      <c r="XCX1" s="35"/>
      <c r="XCY1" s="35"/>
      <c r="XCZ1" s="35"/>
      <c r="XDA1" s="35"/>
      <c r="XDB1" s="35"/>
      <c r="XDC1" s="35"/>
      <c r="XDD1" s="35"/>
      <c r="XDE1" s="35"/>
      <c r="XDF1" s="35"/>
      <c r="XDG1" s="35"/>
      <c r="XDH1" s="35"/>
      <c r="XDI1" s="35"/>
      <c r="XDJ1" s="35"/>
      <c r="XDK1" s="35"/>
      <c r="XDL1" s="35"/>
      <c r="XDM1" s="35"/>
      <c r="XDN1" s="35"/>
      <c r="XDO1" s="35"/>
      <c r="XDP1" s="35"/>
      <c r="XDQ1" s="35"/>
      <c r="XDR1" s="35"/>
      <c r="XDS1" s="35"/>
      <c r="XDT1" s="35"/>
      <c r="XDU1" s="35"/>
      <c r="XDV1" s="35"/>
      <c r="XDW1" s="35"/>
      <c r="XDX1" s="35"/>
      <c r="XDY1" s="35"/>
      <c r="XDZ1" s="35"/>
      <c r="XEA1" s="35"/>
      <c r="XEB1" s="35"/>
      <c r="XEC1" s="35"/>
      <c r="XED1" s="35"/>
      <c r="XEE1" s="35"/>
      <c r="XEF1" s="35"/>
      <c r="XEG1" s="35"/>
      <c r="XEH1" s="35"/>
      <c r="XEI1" s="35"/>
      <c r="XEJ1" s="35"/>
      <c r="XEK1" s="35"/>
      <c r="XEL1" s="35"/>
      <c r="XEM1" s="35"/>
      <c r="XEN1" s="35"/>
      <c r="XEO1" s="35"/>
      <c r="XEP1" s="35"/>
      <c r="XEQ1" s="35"/>
      <c r="XER1" s="35"/>
      <c r="XES1" s="35"/>
      <c r="XET1" s="35"/>
      <c r="XEU1" s="35"/>
      <c r="XEV1" s="35"/>
      <c r="XEW1" s="35"/>
      <c r="XEX1" s="35"/>
      <c r="XEY1" s="35"/>
      <c r="XEZ1" s="35"/>
      <c r="XFA1" s="35"/>
      <c r="XFB1" s="35"/>
      <c r="XFC1" s="35"/>
      <c r="XFD1" s="35"/>
    </row>
    <row r="2" spans="1:16384" ht="18" customHeight="1">
      <c r="A2" s="35"/>
      <c r="B2" s="38"/>
      <c r="C2" s="39" t="s">
        <v>0</v>
      </c>
      <c r="D2" s="615" t="s">
        <v>374</v>
      </c>
      <c r="E2" s="616" t="str">
        <f>+J2</f>
        <v>Incidentals</v>
      </c>
      <c r="F2" s="617"/>
      <c r="G2" s="618" t="str">
        <f>+D2</f>
        <v>Q2 2017</v>
      </c>
      <c r="H2" s="619"/>
      <c r="I2" s="615" t="s">
        <v>316</v>
      </c>
      <c r="J2" s="616" t="s">
        <v>169</v>
      </c>
      <c r="K2" s="617"/>
      <c r="L2" s="618" t="s">
        <v>316</v>
      </c>
      <c r="M2" s="620"/>
      <c r="N2" s="47" t="s">
        <v>120</v>
      </c>
      <c r="O2" s="47" t="s">
        <v>120</v>
      </c>
      <c r="P2" s="620"/>
      <c r="Q2" s="35"/>
    </row>
    <row r="3" spans="1:16384" ht="18" customHeight="1">
      <c r="A3" s="35"/>
      <c r="B3" s="38"/>
      <c r="C3" s="43" t="s">
        <v>166</v>
      </c>
      <c r="D3" s="621" t="s">
        <v>85</v>
      </c>
      <c r="F3" s="622"/>
      <c r="G3" s="616" t="s">
        <v>165</v>
      </c>
      <c r="H3" s="619"/>
      <c r="I3" s="621" t="s">
        <v>85</v>
      </c>
      <c r="J3" s="616"/>
      <c r="K3" s="622"/>
      <c r="L3" s="616" t="s">
        <v>165</v>
      </c>
      <c r="M3" s="620"/>
      <c r="N3" s="47" t="s">
        <v>85</v>
      </c>
      <c r="O3" s="47" t="s">
        <v>165</v>
      </c>
      <c r="P3" s="620"/>
      <c r="Q3" s="35"/>
    </row>
    <row r="4" spans="1:16384" ht="18" customHeight="1">
      <c r="A4" s="35"/>
      <c r="B4" s="49"/>
      <c r="C4" s="49"/>
      <c r="D4" s="623"/>
      <c r="E4" s="624"/>
      <c r="F4" s="624"/>
      <c r="G4" s="624"/>
      <c r="H4" s="230"/>
      <c r="I4" s="623"/>
      <c r="J4" s="625"/>
      <c r="K4" s="625"/>
      <c r="L4" s="625"/>
      <c r="M4" s="626"/>
      <c r="N4" s="627"/>
      <c r="O4" s="628"/>
      <c r="P4" s="626"/>
      <c r="Q4" s="35"/>
    </row>
    <row r="5" spans="1:16384" ht="18" customHeight="1">
      <c r="A5" s="35"/>
      <c r="B5" s="49"/>
      <c r="C5" s="549" t="s">
        <v>223</v>
      </c>
      <c r="D5" s="629">
        <v>784</v>
      </c>
      <c r="E5" s="78">
        <v>0</v>
      </c>
      <c r="F5" s="78"/>
      <c r="G5" s="630">
        <f>D5-E5</f>
        <v>784</v>
      </c>
      <c r="H5" s="631"/>
      <c r="I5" s="629">
        <v>768</v>
      </c>
      <c r="J5" s="78">
        <v>0</v>
      </c>
      <c r="K5" s="78"/>
      <c r="L5" s="630">
        <v>768</v>
      </c>
      <c r="M5" s="631"/>
      <c r="N5" s="89">
        <f>+IFERROR(IF(D5*I5&lt;0,"n.m.",IF(D5/I5-1&gt;100%,"&gt;100%",D5/I5-1)),"n.m.")</f>
        <v>2.0833333333333259E-2</v>
      </c>
      <c r="O5" s="632">
        <f>+IFERROR(IF(G5*L5&lt;0,"n.m.",IF(G5/L5-1&gt;100%,"&gt;100%",G5/L5-1)),"n.m.")</f>
        <v>2.0833333333333259E-2</v>
      </c>
      <c r="P5" s="633"/>
      <c r="Q5" s="35"/>
      <c r="S5" s="91"/>
      <c r="U5" s="91"/>
    </row>
    <row r="6" spans="1:16384" ht="18" customHeight="1">
      <c r="A6" s="35"/>
      <c r="B6" s="49"/>
      <c r="C6" s="549" t="s">
        <v>15</v>
      </c>
      <c r="D6" s="629">
        <v>540</v>
      </c>
      <c r="E6" s="78">
        <v>0</v>
      </c>
      <c r="F6" s="78"/>
      <c r="G6" s="630">
        <f t="shared" ref="G6:G9" si="0">D6-E6</f>
        <v>540</v>
      </c>
      <c r="H6" s="631"/>
      <c r="I6" s="629">
        <v>574</v>
      </c>
      <c r="J6" s="78">
        <v>0</v>
      </c>
      <c r="K6" s="78"/>
      <c r="L6" s="630">
        <v>574</v>
      </c>
      <c r="M6" s="631"/>
      <c r="N6" s="89">
        <f t="shared" ref="N6:N18" si="1">+IFERROR(IF(D6*I6&lt;0,"n.m.",IF(D6/I6-1&gt;100%,"&gt;100%",D6/I6-1)),"n.m.")</f>
        <v>-5.9233449477351874E-2</v>
      </c>
      <c r="O6" s="632">
        <f t="shared" ref="O6:O18" si="2">+IFERROR(IF(G6*L6&lt;0,"n.m.",IF(G6/L6-1&gt;100%,"&gt;100%",G6/L6-1)),"n.m.")</f>
        <v>-5.9233449477351874E-2</v>
      </c>
      <c r="P6" s="633"/>
      <c r="Q6" s="35"/>
      <c r="S6" s="91"/>
      <c r="U6" s="91"/>
    </row>
    <row r="7" spans="1:16384" s="145" customFormat="1" ht="18" customHeight="1">
      <c r="A7" s="35"/>
      <c r="B7" s="136"/>
      <c r="C7" s="549" t="s">
        <v>216</v>
      </c>
      <c r="D7" s="629">
        <v>178</v>
      </c>
      <c r="E7" s="78">
        <v>8</v>
      </c>
      <c r="F7" s="78"/>
      <c r="G7" s="630">
        <f t="shared" si="0"/>
        <v>170</v>
      </c>
      <c r="H7" s="631"/>
      <c r="I7" s="629">
        <v>184</v>
      </c>
      <c r="J7" s="78">
        <v>0</v>
      </c>
      <c r="K7" s="78"/>
      <c r="L7" s="630">
        <v>184</v>
      </c>
      <c r="M7" s="631"/>
      <c r="N7" s="89">
        <f t="shared" si="1"/>
        <v>-3.2608695652173947E-2</v>
      </c>
      <c r="O7" s="632">
        <f t="shared" si="2"/>
        <v>-7.6086956521739135E-2</v>
      </c>
      <c r="P7" s="633"/>
      <c r="Q7" s="35"/>
      <c r="S7" s="91"/>
      <c r="T7" s="37"/>
      <c r="U7" s="91"/>
    </row>
    <row r="8" spans="1:16384" ht="18" customHeight="1">
      <c r="A8" s="35"/>
      <c r="B8" s="49"/>
      <c r="C8" s="549" t="s">
        <v>221</v>
      </c>
      <c r="D8" s="629">
        <v>6</v>
      </c>
      <c r="E8" s="78">
        <v>0</v>
      </c>
      <c r="F8" s="78"/>
      <c r="G8" s="630">
        <f t="shared" si="0"/>
        <v>6</v>
      </c>
      <c r="H8" s="631"/>
      <c r="I8" s="629">
        <v>5</v>
      </c>
      <c r="J8" s="78">
        <v>0</v>
      </c>
      <c r="K8" s="78"/>
      <c r="L8" s="630">
        <v>5</v>
      </c>
      <c r="M8" s="631"/>
      <c r="N8" s="89">
        <f t="shared" si="1"/>
        <v>0.19999999999999996</v>
      </c>
      <c r="O8" s="632">
        <f t="shared" si="2"/>
        <v>0.19999999999999996</v>
      </c>
      <c r="P8" s="633"/>
      <c r="Q8" s="35"/>
      <c r="S8" s="91"/>
      <c r="U8" s="91"/>
    </row>
    <row r="9" spans="1:16384" ht="18" customHeight="1">
      <c r="A9" s="35"/>
      <c r="B9" s="49"/>
      <c r="C9" s="634" t="s">
        <v>114</v>
      </c>
      <c r="D9" s="629">
        <v>-45</v>
      </c>
      <c r="E9" s="78">
        <v>0</v>
      </c>
      <c r="F9" s="78"/>
      <c r="G9" s="630">
        <f t="shared" si="0"/>
        <v>-45</v>
      </c>
      <c r="H9" s="631"/>
      <c r="I9" s="629">
        <v>-45</v>
      </c>
      <c r="J9" s="78">
        <v>0</v>
      </c>
      <c r="K9" s="78"/>
      <c r="L9" s="630">
        <v>-45</v>
      </c>
      <c r="M9" s="631"/>
      <c r="N9" s="89">
        <f t="shared" si="1"/>
        <v>0</v>
      </c>
      <c r="O9" s="632">
        <f t="shared" si="2"/>
        <v>0</v>
      </c>
      <c r="P9" s="633"/>
      <c r="Q9" s="35"/>
      <c r="S9" s="91"/>
      <c r="U9" s="91"/>
    </row>
    <row r="10" spans="1:16384" s="62" customFormat="1" ht="18" customHeight="1">
      <c r="A10" s="53"/>
      <c r="B10" s="255"/>
      <c r="C10" s="635" t="s">
        <v>58</v>
      </c>
      <c r="D10" s="636">
        <f>SUM(D5:D9)</f>
        <v>1463</v>
      </c>
      <c r="E10" s="104">
        <f>SUM(E5:E9)</f>
        <v>8</v>
      </c>
      <c r="F10" s="104"/>
      <c r="G10" s="637">
        <f>SUM(G5:G9)</f>
        <v>1455</v>
      </c>
      <c r="H10" s="638"/>
      <c r="I10" s="636">
        <v>1486</v>
      </c>
      <c r="J10" s="104">
        <v>0</v>
      </c>
      <c r="K10" s="104"/>
      <c r="L10" s="637">
        <v>1486</v>
      </c>
      <c r="M10" s="638"/>
      <c r="N10" s="79">
        <f t="shared" si="1"/>
        <v>-1.5477792732166873E-2</v>
      </c>
      <c r="O10" s="639">
        <f t="shared" si="2"/>
        <v>-2.0861372812920553E-2</v>
      </c>
      <c r="P10" s="640"/>
      <c r="Q10" s="53"/>
      <c r="S10" s="91"/>
      <c r="T10" s="37"/>
      <c r="U10" s="91"/>
    </row>
    <row r="11" spans="1:16384" s="62" customFormat="1" ht="18" customHeight="1">
      <c r="A11" s="53"/>
      <c r="B11" s="255"/>
      <c r="C11" s="635"/>
      <c r="D11" s="636"/>
      <c r="E11" s="104"/>
      <c r="F11" s="104"/>
      <c r="G11" s="637"/>
      <c r="H11" s="638"/>
      <c r="I11" s="636"/>
      <c r="J11" s="104"/>
      <c r="K11" s="104"/>
      <c r="L11" s="637"/>
      <c r="M11" s="638"/>
      <c r="N11" s="79"/>
      <c r="O11" s="639"/>
      <c r="P11" s="640"/>
      <c r="Q11" s="53"/>
      <c r="S11" s="91"/>
      <c r="T11" s="37"/>
      <c r="U11" s="91"/>
    </row>
    <row r="12" spans="1:16384" s="62" customFormat="1" ht="18" customHeight="1">
      <c r="A12" s="53"/>
      <c r="B12" s="44"/>
      <c r="C12" s="641" t="s">
        <v>64</v>
      </c>
      <c r="D12" s="636">
        <v>192</v>
      </c>
      <c r="E12" s="104">
        <v>0</v>
      </c>
      <c r="F12" s="104"/>
      <c r="G12" s="637">
        <f>D12-E12</f>
        <v>192</v>
      </c>
      <c r="H12" s="642"/>
      <c r="I12" s="636">
        <v>218</v>
      </c>
      <c r="J12" s="104">
        <v>0</v>
      </c>
      <c r="K12" s="104"/>
      <c r="L12" s="637">
        <v>218</v>
      </c>
      <c r="M12" s="642"/>
      <c r="N12" s="79">
        <f t="shared" si="1"/>
        <v>-0.11926605504587151</v>
      </c>
      <c r="O12" s="639">
        <f t="shared" si="2"/>
        <v>-0.11926605504587151</v>
      </c>
      <c r="P12" s="643"/>
      <c r="Q12" s="53"/>
      <c r="S12" s="91"/>
      <c r="T12" s="37"/>
      <c r="U12" s="91"/>
    </row>
    <row r="13" spans="1:16384" s="62" customFormat="1" ht="18" customHeight="1">
      <c r="A13" s="53"/>
      <c r="B13" s="44"/>
      <c r="C13" s="641"/>
      <c r="D13" s="636"/>
      <c r="E13" s="104"/>
      <c r="F13" s="104"/>
      <c r="G13" s="637"/>
      <c r="H13" s="642"/>
      <c r="I13" s="636"/>
      <c r="J13" s="104"/>
      <c r="K13" s="104"/>
      <c r="L13" s="637"/>
      <c r="M13" s="642"/>
      <c r="N13" s="79"/>
      <c r="O13" s="639"/>
      <c r="P13" s="643"/>
      <c r="Q13" s="53"/>
      <c r="S13" s="91"/>
      <c r="T13" s="37"/>
      <c r="U13" s="91"/>
    </row>
    <row r="14" spans="1:16384" s="62" customFormat="1" ht="18" customHeight="1">
      <c r="A14" s="53"/>
      <c r="B14" s="255"/>
      <c r="C14" s="44" t="s">
        <v>16</v>
      </c>
      <c r="D14" s="636">
        <v>-1</v>
      </c>
      <c r="E14" s="104">
        <v>0</v>
      </c>
      <c r="F14" s="104"/>
      <c r="G14" s="637">
        <f t="shared" ref="G14:G16" si="3">D14-E14</f>
        <v>-1</v>
      </c>
      <c r="H14" s="642"/>
      <c r="I14" s="636">
        <v>0</v>
      </c>
      <c r="J14" s="104">
        <v>0</v>
      </c>
      <c r="K14" s="104"/>
      <c r="L14" s="637" t="s">
        <v>10</v>
      </c>
      <c r="M14" s="642"/>
      <c r="N14" s="79" t="str">
        <f t="shared" si="1"/>
        <v>n.m.</v>
      </c>
      <c r="O14" s="639" t="str">
        <f t="shared" si="2"/>
        <v>n.m.</v>
      </c>
      <c r="P14" s="643"/>
      <c r="Q14" s="53"/>
      <c r="S14" s="91"/>
      <c r="T14" s="37"/>
      <c r="U14" s="91"/>
    </row>
    <row r="15" spans="1:16384" s="62" customFormat="1" ht="18" customHeight="1">
      <c r="A15" s="53"/>
      <c r="B15" s="255"/>
      <c r="C15" s="44"/>
      <c r="D15" s="636"/>
      <c r="E15" s="104"/>
      <c r="F15" s="104"/>
      <c r="G15" s="637"/>
      <c r="H15" s="642"/>
      <c r="I15" s="636"/>
      <c r="J15" s="104"/>
      <c r="K15" s="104"/>
      <c r="L15" s="637"/>
      <c r="M15" s="642"/>
      <c r="N15" s="79"/>
      <c r="O15" s="639"/>
      <c r="P15" s="643"/>
      <c r="Q15" s="53"/>
      <c r="S15" s="91"/>
      <c r="T15" s="37"/>
      <c r="U15" s="91"/>
    </row>
    <row r="16" spans="1:16384" s="62" customFormat="1" ht="18" customHeight="1">
      <c r="A16" s="53"/>
      <c r="B16" s="255"/>
      <c r="C16" s="44" t="s">
        <v>270</v>
      </c>
      <c r="D16" s="636">
        <v>-23</v>
      </c>
      <c r="E16" s="104">
        <v>0</v>
      </c>
      <c r="F16" s="104"/>
      <c r="G16" s="637">
        <f t="shared" si="3"/>
        <v>-23</v>
      </c>
      <c r="H16" s="642"/>
      <c r="I16" s="636">
        <v>-28</v>
      </c>
      <c r="J16" s="104">
        <v>0</v>
      </c>
      <c r="K16" s="104"/>
      <c r="L16" s="637">
        <v>-28</v>
      </c>
      <c r="M16" s="642"/>
      <c r="N16" s="79">
        <f t="shared" si="1"/>
        <v>-0.1785714285714286</v>
      </c>
      <c r="O16" s="639">
        <f t="shared" si="2"/>
        <v>-0.1785714285714286</v>
      </c>
      <c r="P16" s="643"/>
      <c r="Q16" s="53"/>
      <c r="S16" s="91"/>
      <c r="T16" s="37"/>
      <c r="U16" s="91"/>
    </row>
    <row r="17" spans="1:16384" s="62" customFormat="1" ht="18" customHeight="1">
      <c r="A17" s="53"/>
      <c r="B17" s="255"/>
      <c r="C17" s="644"/>
      <c r="D17" s="645"/>
      <c r="E17" s="104"/>
      <c r="F17" s="104"/>
      <c r="G17" s="646"/>
      <c r="H17" s="642"/>
      <c r="I17" s="645"/>
      <c r="J17" s="104"/>
      <c r="K17" s="104"/>
      <c r="L17" s="646"/>
      <c r="M17" s="642"/>
      <c r="N17" s="79"/>
      <c r="O17" s="639"/>
      <c r="P17" s="643"/>
      <c r="Q17" s="53"/>
      <c r="S17" s="91"/>
      <c r="T17" s="37"/>
      <c r="U17" s="91"/>
    </row>
    <row r="18" spans="1:16384" s="62" customFormat="1" ht="18" customHeight="1">
      <c r="A18" s="53"/>
      <c r="B18" s="44"/>
      <c r="C18" s="647" t="s">
        <v>287</v>
      </c>
      <c r="D18" s="636">
        <f>SUM(D5:D9)+SUM(D11:D17)</f>
        <v>1631</v>
      </c>
      <c r="E18" s="104">
        <f>SUM(E5:E9)+SUM(E11:E17)</f>
        <v>8</v>
      </c>
      <c r="F18" s="104"/>
      <c r="G18" s="637">
        <f>SUM(G5:G9)+SUM(G11:G17)</f>
        <v>1623</v>
      </c>
      <c r="H18" s="642">
        <f>H10+H12+H14</f>
        <v>0</v>
      </c>
      <c r="I18" s="636">
        <v>1676</v>
      </c>
      <c r="J18" s="104">
        <v>0</v>
      </c>
      <c r="K18" s="104"/>
      <c r="L18" s="637">
        <v>1676</v>
      </c>
      <c r="M18" s="642"/>
      <c r="N18" s="79">
        <f t="shared" si="1"/>
        <v>-2.6849642004773244E-2</v>
      </c>
      <c r="O18" s="639">
        <f t="shared" si="2"/>
        <v>-3.1622911694510702E-2</v>
      </c>
      <c r="P18" s="643"/>
      <c r="Q18" s="53"/>
      <c r="S18" s="91"/>
      <c r="T18" s="37"/>
      <c r="U18" s="91"/>
    </row>
    <row r="19" spans="1:16384" ht="18" customHeight="1">
      <c r="A19" s="35"/>
      <c r="B19" s="49"/>
      <c r="C19" s="648"/>
      <c r="D19" s="649"/>
      <c r="E19" s="650"/>
      <c r="F19" s="650"/>
      <c r="G19" s="649"/>
      <c r="H19" s="651"/>
      <c r="I19" s="649"/>
      <c r="J19" s="652"/>
      <c r="K19" s="649"/>
      <c r="L19" s="649"/>
      <c r="M19" s="526"/>
      <c r="N19" s="653"/>
      <c r="O19" s="653"/>
      <c r="P19" s="526"/>
      <c r="Q19" s="35"/>
    </row>
    <row r="20" spans="1:16384" ht="9"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c r="IW20" s="35"/>
      <c r="IX20" s="35"/>
      <c r="IY20" s="35"/>
      <c r="IZ20" s="35"/>
      <c r="JA20" s="35"/>
      <c r="JB20" s="35"/>
      <c r="JC20" s="35"/>
      <c r="JD20" s="35"/>
      <c r="JE20" s="35"/>
      <c r="JF20" s="35"/>
      <c r="JG20" s="35"/>
      <c r="JH20" s="35"/>
      <c r="JI20" s="35"/>
      <c r="JJ20" s="35"/>
      <c r="JK20" s="35"/>
      <c r="JL20" s="35"/>
      <c r="JM20" s="35"/>
      <c r="JN20" s="35"/>
      <c r="JO20" s="35"/>
      <c r="JP20" s="35"/>
      <c r="JQ20" s="35"/>
      <c r="JR20" s="35"/>
      <c r="JS20" s="35"/>
      <c r="JT20" s="35"/>
      <c r="JU20" s="35"/>
      <c r="JV20" s="35"/>
      <c r="JW20" s="35"/>
      <c r="JX20" s="35"/>
      <c r="JY20" s="35"/>
      <c r="JZ20" s="35"/>
      <c r="KA20" s="35"/>
      <c r="KB20" s="35"/>
      <c r="KC20" s="35"/>
      <c r="KD20" s="35"/>
      <c r="KE20" s="35"/>
      <c r="KF20" s="35"/>
      <c r="KG20" s="35"/>
      <c r="KH20" s="35"/>
      <c r="KI20" s="35"/>
      <c r="KJ20" s="35"/>
      <c r="KK20" s="35"/>
      <c r="KL20" s="35"/>
      <c r="KM20" s="35"/>
      <c r="KN20" s="35"/>
      <c r="KO20" s="35"/>
      <c r="KP20" s="35"/>
      <c r="KQ20" s="35"/>
      <c r="KR20" s="35"/>
      <c r="KS20" s="35"/>
      <c r="KT20" s="35"/>
      <c r="KU20" s="35"/>
      <c r="KV20" s="35"/>
      <c r="KW20" s="35"/>
      <c r="KX20" s="35"/>
      <c r="KY20" s="35"/>
      <c r="KZ20" s="35"/>
      <c r="LA20" s="35"/>
      <c r="LB20" s="35"/>
      <c r="LC20" s="35"/>
      <c r="LD20" s="35"/>
      <c r="LE20" s="35"/>
      <c r="LF20" s="35"/>
      <c r="LG20" s="35"/>
      <c r="LH20" s="35"/>
      <c r="LI20" s="35"/>
      <c r="LJ20" s="35"/>
      <c r="LK20" s="35"/>
      <c r="LL20" s="35"/>
      <c r="LM20" s="35"/>
      <c r="LN20" s="35"/>
      <c r="LO20" s="35"/>
      <c r="LP20" s="35"/>
      <c r="LQ20" s="35"/>
      <c r="LR20" s="35"/>
      <c r="LS20" s="35"/>
      <c r="LT20" s="35"/>
      <c r="LU20" s="35"/>
      <c r="LV20" s="35"/>
      <c r="LW20" s="35"/>
      <c r="LX20" s="35"/>
      <c r="LY20" s="35"/>
      <c r="LZ20" s="35"/>
      <c r="MA20" s="35"/>
      <c r="MB20" s="35"/>
      <c r="MC20" s="35"/>
      <c r="MD20" s="35"/>
      <c r="ME20" s="35"/>
      <c r="MF20" s="35"/>
      <c r="MG20" s="35"/>
      <c r="MH20" s="35"/>
      <c r="MI20" s="35"/>
      <c r="MJ20" s="35"/>
      <c r="MK20" s="35"/>
      <c r="ML20" s="35"/>
      <c r="MM20" s="35"/>
      <c r="MN20" s="35"/>
      <c r="MO20" s="35"/>
      <c r="MP20" s="35"/>
      <c r="MQ20" s="35"/>
      <c r="MR20" s="35"/>
      <c r="MS20" s="35"/>
      <c r="MT20" s="35"/>
      <c r="MU20" s="35"/>
      <c r="MV20" s="35"/>
      <c r="MW20" s="35"/>
      <c r="MX20" s="35"/>
      <c r="MY20" s="35"/>
      <c r="MZ20" s="35"/>
      <c r="NA20" s="35"/>
      <c r="NB20" s="35"/>
      <c r="NC20" s="35"/>
      <c r="ND20" s="35"/>
      <c r="NE20" s="35"/>
      <c r="NF20" s="35"/>
      <c r="NG20" s="35"/>
      <c r="NH20" s="35"/>
      <c r="NI20" s="35"/>
      <c r="NJ20" s="35"/>
      <c r="NK20" s="35"/>
      <c r="NL20" s="35"/>
      <c r="NM20" s="35"/>
      <c r="NN20" s="35"/>
      <c r="NO20" s="35"/>
      <c r="NP20" s="35"/>
      <c r="NQ20" s="35"/>
      <c r="NR20" s="35"/>
      <c r="NS20" s="35"/>
      <c r="NT20" s="35"/>
      <c r="NU20" s="35"/>
      <c r="NV20" s="35"/>
      <c r="NW20" s="35"/>
      <c r="NX20" s="35"/>
      <c r="NY20" s="35"/>
      <c r="NZ20" s="35"/>
      <c r="OA20" s="35"/>
      <c r="OB20" s="35"/>
      <c r="OC20" s="35"/>
      <c r="OD20" s="35"/>
      <c r="OE20" s="35"/>
      <c r="OF20" s="35"/>
      <c r="OG20" s="35"/>
      <c r="OH20" s="35"/>
      <c r="OI20" s="35"/>
      <c r="OJ20" s="35"/>
      <c r="OK20" s="35"/>
      <c r="OL20" s="35"/>
      <c r="OM20" s="35"/>
      <c r="ON20" s="35"/>
      <c r="OO20" s="35"/>
      <c r="OP20" s="35"/>
      <c r="OQ20" s="35"/>
      <c r="OR20" s="35"/>
      <c r="OS20" s="35"/>
      <c r="OT20" s="35"/>
      <c r="OU20" s="35"/>
      <c r="OV20" s="35"/>
      <c r="OW20" s="35"/>
      <c r="OX20" s="35"/>
      <c r="OY20" s="35"/>
      <c r="OZ20" s="35"/>
      <c r="PA20" s="35"/>
      <c r="PB20" s="35"/>
      <c r="PC20" s="35"/>
      <c r="PD20" s="35"/>
      <c r="PE20" s="35"/>
      <c r="PF20" s="35"/>
      <c r="PG20" s="35"/>
      <c r="PH20" s="35"/>
      <c r="PI20" s="35"/>
      <c r="PJ20" s="35"/>
      <c r="PK20" s="35"/>
      <c r="PL20" s="35"/>
      <c r="PM20" s="35"/>
      <c r="PN20" s="35"/>
      <c r="PO20" s="35"/>
      <c r="PP20" s="35"/>
      <c r="PQ20" s="35"/>
      <c r="PR20" s="35"/>
      <c r="PS20" s="35"/>
      <c r="PT20" s="35"/>
      <c r="PU20" s="35"/>
      <c r="PV20" s="35"/>
      <c r="PW20" s="35"/>
      <c r="PX20" s="35"/>
      <c r="PY20" s="35"/>
      <c r="PZ20" s="35"/>
      <c r="QA20" s="35"/>
      <c r="QB20" s="35"/>
      <c r="QC20" s="35"/>
      <c r="QD20" s="35"/>
      <c r="QE20" s="35"/>
      <c r="QF20" s="35"/>
      <c r="QG20" s="35"/>
      <c r="QH20" s="35"/>
      <c r="QI20" s="35"/>
      <c r="QJ20" s="35"/>
      <c r="QK20" s="35"/>
      <c r="QL20" s="35"/>
      <c r="QM20" s="35"/>
      <c r="QN20" s="35"/>
      <c r="QO20" s="35"/>
      <c r="QP20" s="35"/>
      <c r="QQ20" s="35"/>
      <c r="QR20" s="35"/>
      <c r="QS20" s="35"/>
      <c r="QT20" s="35"/>
      <c r="QU20" s="35"/>
      <c r="QV20" s="35"/>
      <c r="QW20" s="35"/>
      <c r="QX20" s="35"/>
      <c r="QY20" s="35"/>
      <c r="QZ20" s="35"/>
      <c r="RA20" s="35"/>
      <c r="RB20" s="35"/>
      <c r="RC20" s="35"/>
      <c r="RD20" s="35"/>
      <c r="RE20" s="35"/>
      <c r="RF20" s="35"/>
      <c r="RG20" s="35"/>
      <c r="RH20" s="35"/>
      <c r="RI20" s="35"/>
      <c r="RJ20" s="35"/>
      <c r="RK20" s="35"/>
      <c r="RL20" s="35"/>
      <c r="RM20" s="35"/>
      <c r="RN20" s="35"/>
      <c r="RO20" s="35"/>
      <c r="RP20" s="35"/>
      <c r="RQ20" s="35"/>
      <c r="RR20" s="35"/>
      <c r="RS20" s="35"/>
      <c r="RT20" s="35"/>
      <c r="RU20" s="35"/>
      <c r="RV20" s="35"/>
      <c r="RW20" s="35"/>
      <c r="RX20" s="35"/>
      <c r="RY20" s="35"/>
      <c r="RZ20" s="35"/>
      <c r="SA20" s="35"/>
      <c r="SB20" s="35"/>
      <c r="SC20" s="35"/>
      <c r="SD20" s="35"/>
      <c r="SE20" s="35"/>
      <c r="SF20" s="35"/>
      <c r="SG20" s="35"/>
      <c r="SH20" s="35"/>
      <c r="SI20" s="35"/>
      <c r="SJ20" s="35"/>
      <c r="SK20" s="35"/>
      <c r="SL20" s="35"/>
      <c r="SM20" s="35"/>
      <c r="SN20" s="35"/>
      <c r="SO20" s="35"/>
      <c r="SP20" s="35"/>
      <c r="SQ20" s="35"/>
      <c r="SR20" s="35"/>
      <c r="SS20" s="35"/>
      <c r="ST20" s="35"/>
      <c r="SU20" s="35"/>
      <c r="SV20" s="35"/>
      <c r="SW20" s="35"/>
      <c r="SX20" s="35"/>
      <c r="SY20" s="35"/>
      <c r="SZ20" s="35"/>
      <c r="TA20" s="35"/>
      <c r="TB20" s="35"/>
      <c r="TC20" s="35"/>
      <c r="TD20" s="35"/>
      <c r="TE20" s="35"/>
      <c r="TF20" s="35"/>
      <c r="TG20" s="35"/>
      <c r="TH20" s="35"/>
      <c r="TI20" s="35"/>
      <c r="TJ20" s="35"/>
      <c r="TK20" s="35"/>
      <c r="TL20" s="35"/>
      <c r="TM20" s="35"/>
      <c r="TN20" s="35"/>
      <c r="TO20" s="35"/>
      <c r="TP20" s="35"/>
      <c r="TQ20" s="35"/>
      <c r="TR20" s="35"/>
      <c r="TS20" s="35"/>
      <c r="TT20" s="35"/>
      <c r="TU20" s="35"/>
      <c r="TV20" s="35"/>
      <c r="TW20" s="35"/>
      <c r="TX20" s="35"/>
      <c r="TY20" s="35"/>
      <c r="TZ20" s="35"/>
      <c r="UA20" s="35"/>
      <c r="UB20" s="35"/>
      <c r="UC20" s="35"/>
      <c r="UD20" s="35"/>
      <c r="UE20" s="35"/>
      <c r="UF20" s="35"/>
      <c r="UG20" s="35"/>
      <c r="UH20" s="35"/>
      <c r="UI20" s="35"/>
      <c r="UJ20" s="35"/>
      <c r="UK20" s="35"/>
      <c r="UL20" s="35"/>
      <c r="UM20" s="35"/>
      <c r="UN20" s="35"/>
      <c r="UO20" s="35"/>
      <c r="UP20" s="35"/>
      <c r="UQ20" s="35"/>
      <c r="UR20" s="35"/>
      <c r="US20" s="35"/>
      <c r="UT20" s="35"/>
      <c r="UU20" s="35"/>
      <c r="UV20" s="35"/>
      <c r="UW20" s="35"/>
      <c r="UX20" s="35"/>
      <c r="UY20" s="35"/>
      <c r="UZ20" s="35"/>
      <c r="VA20" s="35"/>
      <c r="VB20" s="35"/>
      <c r="VC20" s="35"/>
      <c r="VD20" s="35"/>
      <c r="VE20" s="35"/>
      <c r="VF20" s="35"/>
      <c r="VG20" s="35"/>
      <c r="VH20" s="35"/>
      <c r="VI20" s="35"/>
      <c r="VJ20" s="35"/>
      <c r="VK20" s="35"/>
      <c r="VL20" s="35"/>
      <c r="VM20" s="35"/>
      <c r="VN20" s="35"/>
      <c r="VO20" s="35"/>
      <c r="VP20" s="35"/>
      <c r="VQ20" s="35"/>
      <c r="VR20" s="35"/>
      <c r="VS20" s="35"/>
      <c r="VT20" s="35"/>
      <c r="VU20" s="35"/>
      <c r="VV20" s="35"/>
      <c r="VW20" s="35"/>
      <c r="VX20" s="35"/>
      <c r="VY20" s="35"/>
      <c r="VZ20" s="35"/>
      <c r="WA20" s="35"/>
      <c r="WB20" s="35"/>
      <c r="WC20" s="35"/>
      <c r="WD20" s="35"/>
      <c r="WE20" s="35"/>
      <c r="WF20" s="35"/>
      <c r="WG20" s="35"/>
      <c r="WH20" s="35"/>
      <c r="WI20" s="35"/>
      <c r="WJ20" s="35"/>
      <c r="WK20" s="35"/>
      <c r="WL20" s="35"/>
      <c r="WM20" s="35"/>
      <c r="WN20" s="35"/>
      <c r="WO20" s="35"/>
      <c r="WP20" s="35"/>
      <c r="WQ20" s="35"/>
      <c r="WR20" s="35"/>
      <c r="WS20" s="35"/>
      <c r="WT20" s="35"/>
      <c r="WU20" s="35"/>
      <c r="WV20" s="35"/>
      <c r="WW20" s="35"/>
      <c r="WX20" s="35"/>
      <c r="WY20" s="35"/>
      <c r="WZ20" s="35"/>
      <c r="XA20" s="35"/>
      <c r="XB20" s="35"/>
      <c r="XC20" s="35"/>
      <c r="XD20" s="35"/>
      <c r="XE20" s="35"/>
      <c r="XF20" s="35"/>
      <c r="XG20" s="35"/>
      <c r="XH20" s="35"/>
      <c r="XI20" s="35"/>
      <c r="XJ20" s="35"/>
      <c r="XK20" s="35"/>
      <c r="XL20" s="35"/>
      <c r="XM20" s="35"/>
      <c r="XN20" s="35"/>
      <c r="XO20" s="35"/>
      <c r="XP20" s="35"/>
      <c r="XQ20" s="35"/>
      <c r="XR20" s="35"/>
      <c r="XS20" s="35"/>
      <c r="XT20" s="35"/>
      <c r="XU20" s="35"/>
      <c r="XV20" s="35"/>
      <c r="XW20" s="35"/>
      <c r="XX20" s="35"/>
      <c r="XY20" s="35"/>
      <c r="XZ20" s="35"/>
      <c r="YA20" s="35"/>
      <c r="YB20" s="35"/>
      <c r="YC20" s="35"/>
      <c r="YD20" s="35"/>
      <c r="YE20" s="35"/>
      <c r="YF20" s="35"/>
      <c r="YG20" s="35"/>
      <c r="YH20" s="35"/>
      <c r="YI20" s="35"/>
      <c r="YJ20" s="35"/>
      <c r="YK20" s="35"/>
      <c r="YL20" s="35"/>
      <c r="YM20" s="35"/>
      <c r="YN20" s="35"/>
      <c r="YO20" s="35"/>
      <c r="YP20" s="35"/>
      <c r="YQ20" s="35"/>
      <c r="YR20" s="35"/>
      <c r="YS20" s="35"/>
      <c r="YT20" s="35"/>
      <c r="YU20" s="35"/>
      <c r="YV20" s="35"/>
      <c r="YW20" s="35"/>
      <c r="YX20" s="35"/>
      <c r="YY20" s="35"/>
      <c r="YZ20" s="35"/>
      <c r="ZA20" s="35"/>
      <c r="ZB20" s="35"/>
      <c r="ZC20" s="35"/>
      <c r="ZD20" s="35"/>
      <c r="ZE20" s="35"/>
      <c r="ZF20" s="35"/>
      <c r="ZG20" s="35"/>
      <c r="ZH20" s="35"/>
      <c r="ZI20" s="35"/>
      <c r="ZJ20" s="35"/>
      <c r="ZK20" s="35"/>
      <c r="ZL20" s="35"/>
      <c r="ZM20" s="35"/>
      <c r="ZN20" s="35"/>
      <c r="ZO20" s="35"/>
      <c r="ZP20" s="35"/>
      <c r="ZQ20" s="35"/>
      <c r="ZR20" s="35"/>
      <c r="ZS20" s="35"/>
      <c r="ZT20" s="35"/>
      <c r="ZU20" s="35"/>
      <c r="ZV20" s="35"/>
      <c r="ZW20" s="35"/>
      <c r="ZX20" s="35"/>
      <c r="ZY20" s="35"/>
      <c r="ZZ20" s="35"/>
      <c r="AAA20" s="35"/>
      <c r="AAB20" s="35"/>
      <c r="AAC20" s="35"/>
      <c r="AAD20" s="35"/>
      <c r="AAE20" s="35"/>
      <c r="AAF20" s="35"/>
      <c r="AAG20" s="35"/>
      <c r="AAH20" s="35"/>
      <c r="AAI20" s="35"/>
      <c r="AAJ20" s="35"/>
      <c r="AAK20" s="35"/>
      <c r="AAL20" s="35"/>
      <c r="AAM20" s="35"/>
      <c r="AAN20" s="35"/>
      <c r="AAO20" s="35"/>
      <c r="AAP20" s="35"/>
      <c r="AAQ20" s="35"/>
      <c r="AAR20" s="35"/>
      <c r="AAS20" s="35"/>
      <c r="AAT20" s="35"/>
      <c r="AAU20" s="35"/>
      <c r="AAV20" s="35"/>
      <c r="AAW20" s="35"/>
      <c r="AAX20" s="35"/>
      <c r="AAY20" s="35"/>
      <c r="AAZ20" s="35"/>
      <c r="ABA20" s="35"/>
      <c r="ABB20" s="35"/>
      <c r="ABC20" s="35"/>
      <c r="ABD20" s="35"/>
      <c r="ABE20" s="35"/>
      <c r="ABF20" s="35"/>
      <c r="ABG20" s="35"/>
      <c r="ABH20" s="35"/>
      <c r="ABI20" s="35"/>
      <c r="ABJ20" s="35"/>
      <c r="ABK20" s="35"/>
      <c r="ABL20" s="35"/>
      <c r="ABM20" s="35"/>
      <c r="ABN20" s="35"/>
      <c r="ABO20" s="35"/>
      <c r="ABP20" s="35"/>
      <c r="ABQ20" s="35"/>
      <c r="ABR20" s="35"/>
      <c r="ABS20" s="35"/>
      <c r="ABT20" s="35"/>
      <c r="ABU20" s="35"/>
      <c r="ABV20" s="35"/>
      <c r="ABW20" s="35"/>
      <c r="ABX20" s="35"/>
      <c r="ABY20" s="35"/>
      <c r="ABZ20" s="35"/>
      <c r="ACA20" s="35"/>
      <c r="ACB20" s="35"/>
      <c r="ACC20" s="35"/>
      <c r="ACD20" s="35"/>
      <c r="ACE20" s="35"/>
      <c r="ACF20" s="35"/>
      <c r="ACG20" s="35"/>
      <c r="ACH20" s="35"/>
      <c r="ACI20" s="35"/>
      <c r="ACJ20" s="35"/>
      <c r="ACK20" s="35"/>
      <c r="ACL20" s="35"/>
      <c r="ACM20" s="35"/>
      <c r="ACN20" s="35"/>
      <c r="ACO20" s="35"/>
      <c r="ACP20" s="35"/>
      <c r="ACQ20" s="35"/>
      <c r="ACR20" s="35"/>
      <c r="ACS20" s="35"/>
      <c r="ACT20" s="35"/>
      <c r="ACU20" s="35"/>
      <c r="ACV20" s="35"/>
      <c r="ACW20" s="35"/>
      <c r="ACX20" s="35"/>
      <c r="ACY20" s="35"/>
      <c r="ACZ20" s="35"/>
      <c r="ADA20" s="35"/>
      <c r="ADB20" s="35"/>
      <c r="ADC20" s="35"/>
      <c r="ADD20" s="35"/>
      <c r="ADE20" s="35"/>
      <c r="ADF20" s="35"/>
      <c r="ADG20" s="35"/>
      <c r="ADH20" s="35"/>
      <c r="ADI20" s="35"/>
      <c r="ADJ20" s="35"/>
      <c r="ADK20" s="35"/>
      <c r="ADL20" s="35"/>
      <c r="ADM20" s="35"/>
      <c r="ADN20" s="35"/>
      <c r="ADO20" s="35"/>
      <c r="ADP20" s="35"/>
      <c r="ADQ20" s="35"/>
      <c r="ADR20" s="35"/>
      <c r="ADS20" s="35"/>
      <c r="ADT20" s="35"/>
      <c r="ADU20" s="35"/>
      <c r="ADV20" s="35"/>
      <c r="ADW20" s="35"/>
      <c r="ADX20" s="35"/>
      <c r="ADY20" s="35"/>
      <c r="ADZ20" s="35"/>
      <c r="AEA20" s="35"/>
      <c r="AEB20" s="35"/>
      <c r="AEC20" s="35"/>
      <c r="AED20" s="35"/>
      <c r="AEE20" s="35"/>
      <c r="AEF20" s="35"/>
      <c r="AEG20" s="35"/>
      <c r="AEH20" s="35"/>
      <c r="AEI20" s="35"/>
      <c r="AEJ20" s="35"/>
      <c r="AEK20" s="35"/>
      <c r="AEL20" s="35"/>
      <c r="AEM20" s="35"/>
      <c r="AEN20" s="35"/>
      <c r="AEO20" s="35"/>
      <c r="AEP20" s="35"/>
      <c r="AEQ20" s="35"/>
      <c r="AER20" s="35"/>
      <c r="AES20" s="35"/>
      <c r="AET20" s="35"/>
      <c r="AEU20" s="35"/>
      <c r="AEV20" s="35"/>
      <c r="AEW20" s="35"/>
      <c r="AEX20" s="35"/>
      <c r="AEY20" s="35"/>
      <c r="AEZ20" s="35"/>
      <c r="AFA20" s="35"/>
      <c r="AFB20" s="35"/>
      <c r="AFC20" s="35"/>
      <c r="AFD20" s="35"/>
      <c r="AFE20" s="35"/>
      <c r="AFF20" s="35"/>
      <c r="AFG20" s="35"/>
      <c r="AFH20" s="35"/>
      <c r="AFI20" s="35"/>
      <c r="AFJ20" s="35"/>
      <c r="AFK20" s="35"/>
      <c r="AFL20" s="35"/>
      <c r="AFM20" s="35"/>
      <c r="AFN20" s="35"/>
      <c r="AFO20" s="35"/>
      <c r="AFP20" s="35"/>
      <c r="AFQ20" s="35"/>
      <c r="AFR20" s="35"/>
      <c r="AFS20" s="35"/>
      <c r="AFT20" s="35"/>
      <c r="AFU20" s="35"/>
      <c r="AFV20" s="35"/>
      <c r="AFW20" s="35"/>
      <c r="AFX20" s="35"/>
      <c r="AFY20" s="35"/>
      <c r="AFZ20" s="35"/>
      <c r="AGA20" s="35"/>
      <c r="AGB20" s="35"/>
      <c r="AGC20" s="35"/>
      <c r="AGD20" s="35"/>
      <c r="AGE20" s="35"/>
      <c r="AGF20" s="35"/>
      <c r="AGG20" s="35"/>
      <c r="AGH20" s="35"/>
      <c r="AGI20" s="35"/>
      <c r="AGJ20" s="35"/>
      <c r="AGK20" s="35"/>
      <c r="AGL20" s="35"/>
      <c r="AGM20" s="35"/>
      <c r="AGN20" s="35"/>
      <c r="AGO20" s="35"/>
      <c r="AGP20" s="35"/>
      <c r="AGQ20" s="35"/>
      <c r="AGR20" s="35"/>
      <c r="AGS20" s="35"/>
      <c r="AGT20" s="35"/>
      <c r="AGU20" s="35"/>
      <c r="AGV20" s="35"/>
      <c r="AGW20" s="35"/>
      <c r="AGX20" s="35"/>
      <c r="AGY20" s="35"/>
      <c r="AGZ20" s="35"/>
      <c r="AHA20" s="35"/>
      <c r="AHB20" s="35"/>
      <c r="AHC20" s="35"/>
      <c r="AHD20" s="35"/>
      <c r="AHE20" s="35"/>
      <c r="AHF20" s="35"/>
      <c r="AHG20" s="35"/>
      <c r="AHH20" s="35"/>
      <c r="AHI20" s="35"/>
      <c r="AHJ20" s="35"/>
      <c r="AHK20" s="35"/>
      <c r="AHL20" s="35"/>
      <c r="AHM20" s="35"/>
      <c r="AHN20" s="35"/>
      <c r="AHO20" s="35"/>
      <c r="AHP20" s="35"/>
      <c r="AHQ20" s="35"/>
      <c r="AHR20" s="35"/>
      <c r="AHS20" s="35"/>
      <c r="AHT20" s="35"/>
      <c r="AHU20" s="35"/>
      <c r="AHV20" s="35"/>
      <c r="AHW20" s="35"/>
      <c r="AHX20" s="35"/>
      <c r="AHY20" s="35"/>
      <c r="AHZ20" s="35"/>
      <c r="AIA20" s="35"/>
      <c r="AIB20" s="35"/>
      <c r="AIC20" s="35"/>
      <c r="AID20" s="35"/>
      <c r="AIE20" s="35"/>
      <c r="AIF20" s="35"/>
      <c r="AIG20" s="35"/>
      <c r="AIH20" s="35"/>
      <c r="AII20" s="35"/>
      <c r="AIJ20" s="35"/>
      <c r="AIK20" s="35"/>
      <c r="AIL20" s="35"/>
      <c r="AIM20" s="35"/>
      <c r="AIN20" s="35"/>
      <c r="AIO20" s="35"/>
      <c r="AIP20" s="35"/>
      <c r="AIQ20" s="35"/>
      <c r="AIR20" s="35"/>
      <c r="AIS20" s="35"/>
      <c r="AIT20" s="35"/>
      <c r="AIU20" s="35"/>
      <c r="AIV20" s="35"/>
      <c r="AIW20" s="35"/>
      <c r="AIX20" s="35"/>
      <c r="AIY20" s="35"/>
      <c r="AIZ20" s="35"/>
      <c r="AJA20" s="35"/>
      <c r="AJB20" s="35"/>
      <c r="AJC20" s="35"/>
      <c r="AJD20" s="35"/>
      <c r="AJE20" s="35"/>
      <c r="AJF20" s="35"/>
      <c r="AJG20" s="35"/>
      <c r="AJH20" s="35"/>
      <c r="AJI20" s="35"/>
      <c r="AJJ20" s="35"/>
      <c r="AJK20" s="35"/>
      <c r="AJL20" s="35"/>
      <c r="AJM20" s="35"/>
      <c r="AJN20" s="35"/>
      <c r="AJO20" s="35"/>
      <c r="AJP20" s="35"/>
      <c r="AJQ20" s="35"/>
      <c r="AJR20" s="35"/>
      <c r="AJS20" s="35"/>
      <c r="AJT20" s="35"/>
      <c r="AJU20" s="35"/>
      <c r="AJV20" s="35"/>
      <c r="AJW20" s="35"/>
      <c r="AJX20" s="35"/>
      <c r="AJY20" s="35"/>
      <c r="AJZ20" s="35"/>
      <c r="AKA20" s="35"/>
      <c r="AKB20" s="35"/>
      <c r="AKC20" s="35"/>
      <c r="AKD20" s="35"/>
      <c r="AKE20" s="35"/>
      <c r="AKF20" s="35"/>
      <c r="AKG20" s="35"/>
      <c r="AKH20" s="35"/>
      <c r="AKI20" s="35"/>
      <c r="AKJ20" s="35"/>
      <c r="AKK20" s="35"/>
      <c r="AKL20" s="35"/>
      <c r="AKM20" s="35"/>
      <c r="AKN20" s="35"/>
      <c r="AKO20" s="35"/>
      <c r="AKP20" s="35"/>
      <c r="AKQ20" s="35"/>
      <c r="AKR20" s="35"/>
      <c r="AKS20" s="35"/>
      <c r="AKT20" s="35"/>
      <c r="AKU20" s="35"/>
      <c r="AKV20" s="35"/>
      <c r="AKW20" s="35"/>
      <c r="AKX20" s="35"/>
      <c r="AKY20" s="35"/>
      <c r="AKZ20" s="35"/>
      <c r="ALA20" s="35"/>
      <c r="ALB20" s="35"/>
      <c r="ALC20" s="35"/>
      <c r="ALD20" s="35"/>
      <c r="ALE20" s="35"/>
      <c r="ALF20" s="35"/>
      <c r="ALG20" s="35"/>
      <c r="ALH20" s="35"/>
      <c r="ALI20" s="35"/>
      <c r="ALJ20" s="35"/>
      <c r="ALK20" s="35"/>
      <c r="ALL20" s="35"/>
      <c r="ALM20" s="35"/>
      <c r="ALN20" s="35"/>
      <c r="ALO20" s="35"/>
      <c r="ALP20" s="35"/>
      <c r="ALQ20" s="35"/>
      <c r="ALR20" s="35"/>
      <c r="ALS20" s="35"/>
      <c r="ALT20" s="35"/>
      <c r="ALU20" s="35"/>
      <c r="ALV20" s="35"/>
      <c r="ALW20" s="35"/>
      <c r="ALX20" s="35"/>
      <c r="ALY20" s="35"/>
      <c r="ALZ20" s="35"/>
      <c r="AMA20" s="35"/>
      <c r="AMB20" s="35"/>
      <c r="AMC20" s="35"/>
      <c r="AMD20" s="35"/>
      <c r="AME20" s="35"/>
      <c r="AMF20" s="35"/>
      <c r="AMG20" s="35"/>
      <c r="AMH20" s="35"/>
      <c r="AMI20" s="35"/>
      <c r="AMJ20" s="35"/>
      <c r="AMK20" s="35"/>
      <c r="AML20" s="35"/>
      <c r="AMM20" s="35"/>
      <c r="AMN20" s="35"/>
      <c r="AMO20" s="35"/>
      <c r="AMP20" s="35"/>
      <c r="AMQ20" s="35"/>
      <c r="AMR20" s="35"/>
      <c r="AMS20" s="35"/>
      <c r="AMT20" s="35"/>
      <c r="AMU20" s="35"/>
      <c r="AMV20" s="35"/>
      <c r="AMW20" s="35"/>
      <c r="AMX20" s="35"/>
      <c r="AMY20" s="35"/>
      <c r="AMZ20" s="35"/>
      <c r="ANA20" s="35"/>
      <c r="ANB20" s="35"/>
      <c r="ANC20" s="35"/>
      <c r="AND20" s="35"/>
      <c r="ANE20" s="35"/>
      <c r="ANF20" s="35"/>
      <c r="ANG20" s="35"/>
      <c r="ANH20" s="35"/>
      <c r="ANI20" s="35"/>
      <c r="ANJ20" s="35"/>
      <c r="ANK20" s="35"/>
      <c r="ANL20" s="35"/>
      <c r="ANM20" s="35"/>
      <c r="ANN20" s="35"/>
      <c r="ANO20" s="35"/>
      <c r="ANP20" s="35"/>
      <c r="ANQ20" s="35"/>
      <c r="ANR20" s="35"/>
      <c r="ANS20" s="35"/>
      <c r="ANT20" s="35"/>
      <c r="ANU20" s="35"/>
      <c r="ANV20" s="35"/>
      <c r="ANW20" s="35"/>
      <c r="ANX20" s="35"/>
      <c r="ANY20" s="35"/>
      <c r="ANZ20" s="35"/>
      <c r="AOA20" s="35"/>
      <c r="AOB20" s="35"/>
      <c r="AOC20" s="35"/>
      <c r="AOD20" s="35"/>
      <c r="AOE20" s="35"/>
      <c r="AOF20" s="35"/>
      <c r="AOG20" s="35"/>
      <c r="AOH20" s="35"/>
      <c r="AOI20" s="35"/>
      <c r="AOJ20" s="35"/>
      <c r="AOK20" s="35"/>
      <c r="AOL20" s="35"/>
      <c r="AOM20" s="35"/>
      <c r="AON20" s="35"/>
      <c r="AOO20" s="35"/>
      <c r="AOP20" s="35"/>
      <c r="AOQ20" s="35"/>
      <c r="AOR20" s="35"/>
      <c r="AOS20" s="35"/>
      <c r="AOT20" s="35"/>
      <c r="AOU20" s="35"/>
      <c r="AOV20" s="35"/>
      <c r="AOW20" s="35"/>
      <c r="AOX20" s="35"/>
      <c r="AOY20" s="35"/>
      <c r="AOZ20" s="35"/>
      <c r="APA20" s="35"/>
      <c r="APB20" s="35"/>
      <c r="APC20" s="35"/>
      <c r="APD20" s="35"/>
      <c r="APE20" s="35"/>
      <c r="APF20" s="35"/>
      <c r="APG20" s="35"/>
      <c r="APH20" s="35"/>
      <c r="API20" s="35"/>
      <c r="APJ20" s="35"/>
      <c r="APK20" s="35"/>
      <c r="APL20" s="35"/>
      <c r="APM20" s="35"/>
      <c r="APN20" s="35"/>
      <c r="APO20" s="35"/>
      <c r="APP20" s="35"/>
      <c r="APQ20" s="35"/>
      <c r="APR20" s="35"/>
      <c r="APS20" s="35"/>
      <c r="APT20" s="35"/>
      <c r="APU20" s="35"/>
      <c r="APV20" s="35"/>
      <c r="APW20" s="35"/>
      <c r="APX20" s="35"/>
      <c r="APY20" s="35"/>
      <c r="APZ20" s="35"/>
      <c r="AQA20" s="35"/>
      <c r="AQB20" s="35"/>
      <c r="AQC20" s="35"/>
      <c r="AQD20" s="35"/>
      <c r="AQE20" s="35"/>
      <c r="AQF20" s="35"/>
      <c r="AQG20" s="35"/>
      <c r="AQH20" s="35"/>
      <c r="AQI20" s="35"/>
      <c r="AQJ20" s="35"/>
      <c r="AQK20" s="35"/>
      <c r="AQL20" s="35"/>
      <c r="AQM20" s="35"/>
      <c r="AQN20" s="35"/>
      <c r="AQO20" s="35"/>
      <c r="AQP20" s="35"/>
      <c r="AQQ20" s="35"/>
      <c r="AQR20" s="35"/>
      <c r="AQS20" s="35"/>
      <c r="AQT20" s="35"/>
      <c r="AQU20" s="35"/>
      <c r="AQV20" s="35"/>
      <c r="AQW20" s="35"/>
      <c r="AQX20" s="35"/>
      <c r="AQY20" s="35"/>
      <c r="AQZ20" s="35"/>
      <c r="ARA20" s="35"/>
      <c r="ARB20" s="35"/>
      <c r="ARC20" s="35"/>
      <c r="ARD20" s="35"/>
      <c r="ARE20" s="35"/>
      <c r="ARF20" s="35"/>
      <c r="ARG20" s="35"/>
      <c r="ARH20" s="35"/>
      <c r="ARI20" s="35"/>
      <c r="ARJ20" s="35"/>
      <c r="ARK20" s="35"/>
      <c r="ARL20" s="35"/>
      <c r="ARM20" s="35"/>
      <c r="ARN20" s="35"/>
      <c r="ARO20" s="35"/>
      <c r="ARP20" s="35"/>
      <c r="ARQ20" s="35"/>
      <c r="ARR20" s="35"/>
      <c r="ARS20" s="35"/>
      <c r="ART20" s="35"/>
      <c r="ARU20" s="35"/>
      <c r="ARV20" s="35"/>
      <c r="ARW20" s="35"/>
      <c r="ARX20" s="35"/>
      <c r="ARY20" s="35"/>
      <c r="ARZ20" s="35"/>
      <c r="ASA20" s="35"/>
      <c r="ASB20" s="35"/>
      <c r="ASC20" s="35"/>
      <c r="ASD20" s="35"/>
      <c r="ASE20" s="35"/>
      <c r="ASF20" s="35"/>
      <c r="ASG20" s="35"/>
      <c r="ASH20" s="35"/>
      <c r="ASI20" s="35"/>
      <c r="ASJ20" s="35"/>
      <c r="ASK20" s="35"/>
      <c r="ASL20" s="35"/>
      <c r="ASM20" s="35"/>
      <c r="ASN20" s="35"/>
      <c r="ASO20" s="35"/>
      <c r="ASP20" s="35"/>
      <c r="ASQ20" s="35"/>
      <c r="ASR20" s="35"/>
      <c r="ASS20" s="35"/>
      <c r="AST20" s="35"/>
      <c r="ASU20" s="35"/>
      <c r="ASV20" s="35"/>
      <c r="ASW20" s="35"/>
      <c r="ASX20" s="35"/>
      <c r="ASY20" s="35"/>
      <c r="ASZ20" s="35"/>
      <c r="ATA20" s="35"/>
      <c r="ATB20" s="35"/>
      <c r="ATC20" s="35"/>
      <c r="ATD20" s="35"/>
      <c r="ATE20" s="35"/>
      <c r="ATF20" s="35"/>
      <c r="ATG20" s="35"/>
      <c r="ATH20" s="35"/>
      <c r="ATI20" s="35"/>
      <c r="ATJ20" s="35"/>
      <c r="ATK20" s="35"/>
      <c r="ATL20" s="35"/>
      <c r="ATM20" s="35"/>
      <c r="ATN20" s="35"/>
      <c r="ATO20" s="35"/>
      <c r="ATP20" s="35"/>
      <c r="ATQ20" s="35"/>
      <c r="ATR20" s="35"/>
      <c r="ATS20" s="35"/>
      <c r="ATT20" s="35"/>
      <c r="ATU20" s="35"/>
      <c r="ATV20" s="35"/>
      <c r="ATW20" s="35"/>
      <c r="ATX20" s="35"/>
      <c r="ATY20" s="35"/>
      <c r="ATZ20" s="35"/>
      <c r="AUA20" s="35"/>
      <c r="AUB20" s="35"/>
      <c r="AUC20" s="35"/>
      <c r="AUD20" s="35"/>
      <c r="AUE20" s="35"/>
      <c r="AUF20" s="35"/>
      <c r="AUG20" s="35"/>
      <c r="AUH20" s="35"/>
      <c r="AUI20" s="35"/>
      <c r="AUJ20" s="35"/>
      <c r="AUK20" s="35"/>
      <c r="AUL20" s="35"/>
      <c r="AUM20" s="35"/>
      <c r="AUN20" s="35"/>
      <c r="AUO20" s="35"/>
      <c r="AUP20" s="35"/>
      <c r="AUQ20" s="35"/>
      <c r="AUR20" s="35"/>
      <c r="AUS20" s="35"/>
      <c r="AUT20" s="35"/>
      <c r="AUU20" s="35"/>
      <c r="AUV20" s="35"/>
      <c r="AUW20" s="35"/>
      <c r="AUX20" s="35"/>
      <c r="AUY20" s="35"/>
      <c r="AUZ20" s="35"/>
      <c r="AVA20" s="35"/>
      <c r="AVB20" s="35"/>
      <c r="AVC20" s="35"/>
      <c r="AVD20" s="35"/>
      <c r="AVE20" s="35"/>
      <c r="AVF20" s="35"/>
      <c r="AVG20" s="35"/>
      <c r="AVH20" s="35"/>
      <c r="AVI20" s="35"/>
      <c r="AVJ20" s="35"/>
      <c r="AVK20" s="35"/>
      <c r="AVL20" s="35"/>
      <c r="AVM20" s="35"/>
      <c r="AVN20" s="35"/>
      <c r="AVO20" s="35"/>
      <c r="AVP20" s="35"/>
      <c r="AVQ20" s="35"/>
      <c r="AVR20" s="35"/>
      <c r="AVS20" s="35"/>
      <c r="AVT20" s="35"/>
      <c r="AVU20" s="35"/>
      <c r="AVV20" s="35"/>
      <c r="AVW20" s="35"/>
      <c r="AVX20" s="35"/>
      <c r="AVY20" s="35"/>
      <c r="AVZ20" s="35"/>
      <c r="AWA20" s="35"/>
      <c r="AWB20" s="35"/>
      <c r="AWC20" s="35"/>
      <c r="AWD20" s="35"/>
      <c r="AWE20" s="35"/>
      <c r="AWF20" s="35"/>
      <c r="AWG20" s="35"/>
      <c r="AWH20" s="35"/>
      <c r="AWI20" s="35"/>
      <c r="AWJ20" s="35"/>
      <c r="AWK20" s="35"/>
      <c r="AWL20" s="35"/>
      <c r="AWM20" s="35"/>
      <c r="AWN20" s="35"/>
      <c r="AWO20" s="35"/>
      <c r="AWP20" s="35"/>
      <c r="AWQ20" s="35"/>
      <c r="AWR20" s="35"/>
      <c r="AWS20" s="35"/>
      <c r="AWT20" s="35"/>
      <c r="AWU20" s="35"/>
      <c r="AWV20" s="35"/>
      <c r="AWW20" s="35"/>
      <c r="AWX20" s="35"/>
      <c r="AWY20" s="35"/>
      <c r="AWZ20" s="35"/>
      <c r="AXA20" s="35"/>
      <c r="AXB20" s="35"/>
      <c r="AXC20" s="35"/>
      <c r="AXD20" s="35"/>
      <c r="AXE20" s="35"/>
      <c r="AXF20" s="35"/>
      <c r="AXG20" s="35"/>
      <c r="AXH20" s="35"/>
      <c r="AXI20" s="35"/>
      <c r="AXJ20" s="35"/>
      <c r="AXK20" s="35"/>
      <c r="AXL20" s="35"/>
      <c r="AXM20" s="35"/>
      <c r="AXN20" s="35"/>
      <c r="AXO20" s="35"/>
      <c r="AXP20" s="35"/>
      <c r="AXQ20" s="35"/>
      <c r="AXR20" s="35"/>
      <c r="AXS20" s="35"/>
      <c r="AXT20" s="35"/>
      <c r="AXU20" s="35"/>
      <c r="AXV20" s="35"/>
      <c r="AXW20" s="35"/>
      <c r="AXX20" s="35"/>
      <c r="AXY20" s="35"/>
      <c r="AXZ20" s="35"/>
      <c r="AYA20" s="35"/>
      <c r="AYB20" s="35"/>
      <c r="AYC20" s="35"/>
      <c r="AYD20" s="35"/>
      <c r="AYE20" s="35"/>
      <c r="AYF20" s="35"/>
      <c r="AYG20" s="35"/>
      <c r="AYH20" s="35"/>
      <c r="AYI20" s="35"/>
      <c r="AYJ20" s="35"/>
      <c r="AYK20" s="35"/>
      <c r="AYL20" s="35"/>
      <c r="AYM20" s="35"/>
      <c r="AYN20" s="35"/>
      <c r="AYO20" s="35"/>
      <c r="AYP20" s="35"/>
      <c r="AYQ20" s="35"/>
      <c r="AYR20" s="35"/>
      <c r="AYS20" s="35"/>
      <c r="AYT20" s="35"/>
      <c r="AYU20" s="35"/>
      <c r="AYV20" s="35"/>
      <c r="AYW20" s="35"/>
      <c r="AYX20" s="35"/>
      <c r="AYY20" s="35"/>
      <c r="AYZ20" s="35"/>
      <c r="AZA20" s="35"/>
      <c r="AZB20" s="35"/>
      <c r="AZC20" s="35"/>
      <c r="AZD20" s="35"/>
      <c r="AZE20" s="35"/>
      <c r="AZF20" s="35"/>
      <c r="AZG20" s="35"/>
      <c r="AZH20" s="35"/>
      <c r="AZI20" s="35"/>
      <c r="AZJ20" s="35"/>
      <c r="AZK20" s="35"/>
      <c r="AZL20" s="35"/>
      <c r="AZM20" s="35"/>
      <c r="AZN20" s="35"/>
      <c r="AZO20" s="35"/>
      <c r="AZP20" s="35"/>
      <c r="AZQ20" s="35"/>
      <c r="AZR20" s="35"/>
      <c r="AZS20" s="35"/>
      <c r="AZT20" s="35"/>
      <c r="AZU20" s="35"/>
      <c r="AZV20" s="35"/>
      <c r="AZW20" s="35"/>
      <c r="AZX20" s="35"/>
      <c r="AZY20" s="35"/>
      <c r="AZZ20" s="35"/>
      <c r="BAA20" s="35"/>
      <c r="BAB20" s="35"/>
      <c r="BAC20" s="35"/>
      <c r="BAD20" s="35"/>
      <c r="BAE20" s="35"/>
      <c r="BAF20" s="35"/>
      <c r="BAG20" s="35"/>
      <c r="BAH20" s="35"/>
      <c r="BAI20" s="35"/>
      <c r="BAJ20" s="35"/>
      <c r="BAK20" s="35"/>
      <c r="BAL20" s="35"/>
      <c r="BAM20" s="35"/>
      <c r="BAN20" s="35"/>
      <c r="BAO20" s="35"/>
      <c r="BAP20" s="35"/>
      <c r="BAQ20" s="35"/>
      <c r="BAR20" s="35"/>
      <c r="BAS20" s="35"/>
      <c r="BAT20" s="35"/>
      <c r="BAU20" s="35"/>
      <c r="BAV20" s="35"/>
      <c r="BAW20" s="35"/>
      <c r="BAX20" s="35"/>
      <c r="BAY20" s="35"/>
      <c r="BAZ20" s="35"/>
      <c r="BBA20" s="35"/>
      <c r="BBB20" s="35"/>
      <c r="BBC20" s="35"/>
      <c r="BBD20" s="35"/>
      <c r="BBE20" s="35"/>
      <c r="BBF20" s="35"/>
      <c r="BBG20" s="35"/>
      <c r="BBH20" s="35"/>
      <c r="BBI20" s="35"/>
      <c r="BBJ20" s="35"/>
      <c r="BBK20" s="35"/>
      <c r="BBL20" s="35"/>
      <c r="BBM20" s="35"/>
      <c r="BBN20" s="35"/>
      <c r="BBO20" s="35"/>
      <c r="BBP20" s="35"/>
      <c r="BBQ20" s="35"/>
      <c r="BBR20" s="35"/>
      <c r="BBS20" s="35"/>
      <c r="BBT20" s="35"/>
      <c r="BBU20" s="35"/>
      <c r="BBV20" s="35"/>
      <c r="BBW20" s="35"/>
      <c r="BBX20" s="35"/>
      <c r="BBY20" s="35"/>
      <c r="BBZ20" s="35"/>
      <c r="BCA20" s="35"/>
      <c r="BCB20" s="35"/>
      <c r="BCC20" s="35"/>
      <c r="BCD20" s="35"/>
      <c r="BCE20" s="35"/>
      <c r="BCF20" s="35"/>
      <c r="BCG20" s="35"/>
      <c r="BCH20" s="35"/>
      <c r="BCI20" s="35"/>
      <c r="BCJ20" s="35"/>
      <c r="BCK20" s="35"/>
      <c r="BCL20" s="35"/>
      <c r="BCM20" s="35"/>
      <c r="BCN20" s="35"/>
      <c r="BCO20" s="35"/>
      <c r="BCP20" s="35"/>
      <c r="BCQ20" s="35"/>
      <c r="BCR20" s="35"/>
      <c r="BCS20" s="35"/>
      <c r="BCT20" s="35"/>
      <c r="BCU20" s="35"/>
      <c r="BCV20" s="35"/>
      <c r="BCW20" s="35"/>
      <c r="BCX20" s="35"/>
      <c r="BCY20" s="35"/>
      <c r="BCZ20" s="35"/>
      <c r="BDA20" s="35"/>
      <c r="BDB20" s="35"/>
      <c r="BDC20" s="35"/>
      <c r="BDD20" s="35"/>
      <c r="BDE20" s="35"/>
      <c r="BDF20" s="35"/>
      <c r="BDG20" s="35"/>
      <c r="BDH20" s="35"/>
      <c r="BDI20" s="35"/>
      <c r="BDJ20" s="35"/>
      <c r="BDK20" s="35"/>
      <c r="BDL20" s="35"/>
      <c r="BDM20" s="35"/>
      <c r="BDN20" s="35"/>
      <c r="BDO20" s="35"/>
      <c r="BDP20" s="35"/>
      <c r="BDQ20" s="35"/>
      <c r="BDR20" s="35"/>
      <c r="BDS20" s="35"/>
      <c r="BDT20" s="35"/>
      <c r="BDU20" s="35"/>
      <c r="BDV20" s="35"/>
      <c r="BDW20" s="35"/>
      <c r="BDX20" s="35"/>
      <c r="BDY20" s="35"/>
      <c r="BDZ20" s="35"/>
      <c r="BEA20" s="35"/>
      <c r="BEB20" s="35"/>
      <c r="BEC20" s="35"/>
      <c r="BED20" s="35"/>
      <c r="BEE20" s="35"/>
      <c r="BEF20" s="35"/>
      <c r="BEG20" s="35"/>
      <c r="BEH20" s="35"/>
      <c r="BEI20" s="35"/>
      <c r="BEJ20" s="35"/>
      <c r="BEK20" s="35"/>
      <c r="BEL20" s="35"/>
      <c r="BEM20" s="35"/>
      <c r="BEN20" s="35"/>
      <c r="BEO20" s="35"/>
      <c r="BEP20" s="35"/>
      <c r="BEQ20" s="35"/>
      <c r="BER20" s="35"/>
      <c r="BES20" s="35"/>
      <c r="BET20" s="35"/>
      <c r="BEU20" s="35"/>
      <c r="BEV20" s="35"/>
      <c r="BEW20" s="35"/>
      <c r="BEX20" s="35"/>
      <c r="BEY20" s="35"/>
      <c r="BEZ20" s="35"/>
      <c r="BFA20" s="35"/>
      <c r="BFB20" s="35"/>
      <c r="BFC20" s="35"/>
      <c r="BFD20" s="35"/>
      <c r="BFE20" s="35"/>
      <c r="BFF20" s="35"/>
      <c r="BFG20" s="35"/>
      <c r="BFH20" s="35"/>
      <c r="BFI20" s="35"/>
      <c r="BFJ20" s="35"/>
      <c r="BFK20" s="35"/>
      <c r="BFL20" s="35"/>
      <c r="BFM20" s="35"/>
      <c r="BFN20" s="35"/>
      <c r="BFO20" s="35"/>
      <c r="BFP20" s="35"/>
      <c r="BFQ20" s="35"/>
      <c r="BFR20" s="35"/>
      <c r="BFS20" s="35"/>
      <c r="BFT20" s="35"/>
      <c r="BFU20" s="35"/>
      <c r="BFV20" s="35"/>
      <c r="BFW20" s="35"/>
      <c r="BFX20" s="35"/>
      <c r="BFY20" s="35"/>
      <c r="BFZ20" s="35"/>
      <c r="BGA20" s="35"/>
      <c r="BGB20" s="35"/>
      <c r="BGC20" s="35"/>
      <c r="BGD20" s="35"/>
      <c r="BGE20" s="35"/>
      <c r="BGF20" s="35"/>
      <c r="BGG20" s="35"/>
      <c r="BGH20" s="35"/>
      <c r="BGI20" s="35"/>
      <c r="BGJ20" s="35"/>
      <c r="BGK20" s="35"/>
      <c r="BGL20" s="35"/>
      <c r="BGM20" s="35"/>
      <c r="BGN20" s="35"/>
      <c r="BGO20" s="35"/>
      <c r="BGP20" s="35"/>
      <c r="BGQ20" s="35"/>
      <c r="BGR20" s="35"/>
      <c r="BGS20" s="35"/>
      <c r="BGT20" s="35"/>
      <c r="BGU20" s="35"/>
      <c r="BGV20" s="35"/>
      <c r="BGW20" s="35"/>
      <c r="BGX20" s="35"/>
      <c r="BGY20" s="35"/>
      <c r="BGZ20" s="35"/>
      <c r="BHA20" s="35"/>
      <c r="BHB20" s="35"/>
      <c r="BHC20" s="35"/>
      <c r="BHD20" s="35"/>
      <c r="BHE20" s="35"/>
      <c r="BHF20" s="35"/>
      <c r="BHG20" s="35"/>
      <c r="BHH20" s="35"/>
      <c r="BHI20" s="35"/>
      <c r="BHJ20" s="35"/>
      <c r="BHK20" s="35"/>
      <c r="BHL20" s="35"/>
      <c r="BHM20" s="35"/>
      <c r="BHN20" s="35"/>
      <c r="BHO20" s="35"/>
      <c r="BHP20" s="35"/>
      <c r="BHQ20" s="35"/>
      <c r="BHR20" s="35"/>
      <c r="BHS20" s="35"/>
      <c r="BHT20" s="35"/>
      <c r="BHU20" s="35"/>
      <c r="BHV20" s="35"/>
      <c r="BHW20" s="35"/>
      <c r="BHX20" s="35"/>
      <c r="BHY20" s="35"/>
      <c r="BHZ20" s="35"/>
      <c r="BIA20" s="35"/>
      <c r="BIB20" s="35"/>
      <c r="BIC20" s="35"/>
      <c r="BID20" s="35"/>
      <c r="BIE20" s="35"/>
      <c r="BIF20" s="35"/>
      <c r="BIG20" s="35"/>
      <c r="BIH20" s="35"/>
      <c r="BII20" s="35"/>
      <c r="BIJ20" s="35"/>
      <c r="BIK20" s="35"/>
      <c r="BIL20" s="35"/>
      <c r="BIM20" s="35"/>
      <c r="BIN20" s="35"/>
      <c r="BIO20" s="35"/>
      <c r="BIP20" s="35"/>
      <c r="BIQ20" s="35"/>
      <c r="BIR20" s="35"/>
      <c r="BIS20" s="35"/>
      <c r="BIT20" s="35"/>
      <c r="BIU20" s="35"/>
      <c r="BIV20" s="35"/>
      <c r="BIW20" s="35"/>
      <c r="BIX20" s="35"/>
      <c r="BIY20" s="35"/>
      <c r="BIZ20" s="35"/>
      <c r="BJA20" s="35"/>
      <c r="BJB20" s="35"/>
      <c r="BJC20" s="35"/>
      <c r="BJD20" s="35"/>
      <c r="BJE20" s="35"/>
      <c r="BJF20" s="35"/>
      <c r="BJG20" s="35"/>
      <c r="BJH20" s="35"/>
      <c r="BJI20" s="35"/>
      <c r="BJJ20" s="35"/>
      <c r="BJK20" s="35"/>
      <c r="BJL20" s="35"/>
      <c r="BJM20" s="35"/>
      <c r="BJN20" s="35"/>
      <c r="BJO20" s="35"/>
      <c r="BJP20" s="35"/>
      <c r="BJQ20" s="35"/>
      <c r="BJR20" s="35"/>
      <c r="BJS20" s="35"/>
      <c r="BJT20" s="35"/>
      <c r="BJU20" s="35"/>
      <c r="BJV20" s="35"/>
      <c r="BJW20" s="35"/>
      <c r="BJX20" s="35"/>
      <c r="BJY20" s="35"/>
      <c r="BJZ20" s="35"/>
      <c r="BKA20" s="35"/>
      <c r="BKB20" s="35"/>
      <c r="BKC20" s="35"/>
      <c r="BKD20" s="35"/>
      <c r="BKE20" s="35"/>
      <c r="BKF20" s="35"/>
      <c r="BKG20" s="35"/>
      <c r="BKH20" s="35"/>
      <c r="BKI20" s="35"/>
      <c r="BKJ20" s="35"/>
      <c r="BKK20" s="35"/>
      <c r="BKL20" s="35"/>
      <c r="BKM20" s="35"/>
      <c r="BKN20" s="35"/>
      <c r="BKO20" s="35"/>
      <c r="BKP20" s="35"/>
      <c r="BKQ20" s="35"/>
      <c r="BKR20" s="35"/>
      <c r="BKS20" s="35"/>
      <c r="BKT20" s="35"/>
      <c r="BKU20" s="35"/>
      <c r="BKV20" s="35"/>
      <c r="BKW20" s="35"/>
      <c r="BKX20" s="35"/>
      <c r="BKY20" s="35"/>
      <c r="BKZ20" s="35"/>
      <c r="BLA20" s="35"/>
      <c r="BLB20" s="35"/>
      <c r="BLC20" s="35"/>
      <c r="BLD20" s="35"/>
      <c r="BLE20" s="35"/>
      <c r="BLF20" s="35"/>
      <c r="BLG20" s="35"/>
      <c r="BLH20" s="35"/>
      <c r="BLI20" s="35"/>
      <c r="BLJ20" s="35"/>
      <c r="BLK20" s="35"/>
      <c r="BLL20" s="35"/>
      <c r="BLM20" s="35"/>
      <c r="BLN20" s="35"/>
      <c r="BLO20" s="35"/>
      <c r="BLP20" s="35"/>
      <c r="BLQ20" s="35"/>
      <c r="BLR20" s="35"/>
      <c r="BLS20" s="35"/>
      <c r="BLT20" s="35"/>
      <c r="BLU20" s="35"/>
      <c r="BLV20" s="35"/>
      <c r="BLW20" s="35"/>
      <c r="BLX20" s="35"/>
      <c r="BLY20" s="35"/>
      <c r="BLZ20" s="35"/>
      <c r="BMA20" s="35"/>
      <c r="BMB20" s="35"/>
      <c r="BMC20" s="35"/>
      <c r="BMD20" s="35"/>
      <c r="BME20" s="35"/>
      <c r="BMF20" s="35"/>
      <c r="BMG20" s="35"/>
      <c r="BMH20" s="35"/>
      <c r="BMI20" s="35"/>
      <c r="BMJ20" s="35"/>
      <c r="BMK20" s="35"/>
      <c r="BML20" s="35"/>
      <c r="BMM20" s="35"/>
      <c r="BMN20" s="35"/>
      <c r="BMO20" s="35"/>
      <c r="BMP20" s="35"/>
      <c r="BMQ20" s="35"/>
      <c r="BMR20" s="35"/>
      <c r="BMS20" s="35"/>
      <c r="BMT20" s="35"/>
      <c r="BMU20" s="35"/>
      <c r="BMV20" s="35"/>
      <c r="BMW20" s="35"/>
      <c r="BMX20" s="35"/>
      <c r="BMY20" s="35"/>
      <c r="BMZ20" s="35"/>
      <c r="BNA20" s="35"/>
      <c r="BNB20" s="35"/>
      <c r="BNC20" s="35"/>
      <c r="BND20" s="35"/>
      <c r="BNE20" s="35"/>
      <c r="BNF20" s="35"/>
      <c r="BNG20" s="35"/>
      <c r="BNH20" s="35"/>
      <c r="BNI20" s="35"/>
      <c r="BNJ20" s="35"/>
      <c r="BNK20" s="35"/>
      <c r="BNL20" s="35"/>
      <c r="BNM20" s="35"/>
      <c r="BNN20" s="35"/>
      <c r="BNO20" s="35"/>
      <c r="BNP20" s="35"/>
      <c r="BNQ20" s="35"/>
      <c r="BNR20" s="35"/>
      <c r="BNS20" s="35"/>
      <c r="BNT20" s="35"/>
      <c r="BNU20" s="35"/>
      <c r="BNV20" s="35"/>
      <c r="BNW20" s="35"/>
      <c r="BNX20" s="35"/>
      <c r="BNY20" s="35"/>
      <c r="BNZ20" s="35"/>
      <c r="BOA20" s="35"/>
      <c r="BOB20" s="35"/>
      <c r="BOC20" s="35"/>
      <c r="BOD20" s="35"/>
      <c r="BOE20" s="35"/>
      <c r="BOF20" s="35"/>
      <c r="BOG20" s="35"/>
      <c r="BOH20" s="35"/>
      <c r="BOI20" s="35"/>
      <c r="BOJ20" s="35"/>
      <c r="BOK20" s="35"/>
      <c r="BOL20" s="35"/>
      <c r="BOM20" s="35"/>
      <c r="BON20" s="35"/>
      <c r="BOO20" s="35"/>
      <c r="BOP20" s="35"/>
      <c r="BOQ20" s="35"/>
      <c r="BOR20" s="35"/>
      <c r="BOS20" s="35"/>
      <c r="BOT20" s="35"/>
      <c r="BOU20" s="35"/>
      <c r="BOV20" s="35"/>
      <c r="BOW20" s="35"/>
      <c r="BOX20" s="35"/>
      <c r="BOY20" s="35"/>
      <c r="BOZ20" s="35"/>
      <c r="BPA20" s="35"/>
      <c r="BPB20" s="35"/>
      <c r="BPC20" s="35"/>
      <c r="BPD20" s="35"/>
      <c r="BPE20" s="35"/>
      <c r="BPF20" s="35"/>
      <c r="BPG20" s="35"/>
      <c r="BPH20" s="35"/>
      <c r="BPI20" s="35"/>
      <c r="BPJ20" s="35"/>
      <c r="BPK20" s="35"/>
      <c r="BPL20" s="35"/>
      <c r="BPM20" s="35"/>
      <c r="BPN20" s="35"/>
      <c r="BPO20" s="35"/>
      <c r="BPP20" s="35"/>
      <c r="BPQ20" s="35"/>
      <c r="BPR20" s="35"/>
      <c r="BPS20" s="35"/>
      <c r="BPT20" s="35"/>
      <c r="BPU20" s="35"/>
      <c r="BPV20" s="35"/>
      <c r="BPW20" s="35"/>
      <c r="BPX20" s="35"/>
      <c r="BPY20" s="35"/>
      <c r="BPZ20" s="35"/>
      <c r="BQA20" s="35"/>
      <c r="BQB20" s="35"/>
      <c r="BQC20" s="35"/>
      <c r="BQD20" s="35"/>
      <c r="BQE20" s="35"/>
      <c r="BQF20" s="35"/>
      <c r="BQG20" s="35"/>
      <c r="BQH20" s="35"/>
      <c r="BQI20" s="35"/>
      <c r="BQJ20" s="35"/>
      <c r="BQK20" s="35"/>
      <c r="BQL20" s="35"/>
      <c r="BQM20" s="35"/>
      <c r="BQN20" s="35"/>
      <c r="BQO20" s="35"/>
      <c r="BQP20" s="35"/>
      <c r="BQQ20" s="35"/>
      <c r="BQR20" s="35"/>
      <c r="BQS20" s="35"/>
      <c r="BQT20" s="35"/>
      <c r="BQU20" s="35"/>
      <c r="BQV20" s="35"/>
      <c r="BQW20" s="35"/>
      <c r="BQX20" s="35"/>
      <c r="BQY20" s="35"/>
      <c r="BQZ20" s="35"/>
      <c r="BRA20" s="35"/>
      <c r="BRB20" s="35"/>
      <c r="BRC20" s="35"/>
      <c r="BRD20" s="35"/>
      <c r="BRE20" s="35"/>
      <c r="BRF20" s="35"/>
      <c r="BRG20" s="35"/>
      <c r="BRH20" s="35"/>
      <c r="BRI20" s="35"/>
      <c r="BRJ20" s="35"/>
      <c r="BRK20" s="35"/>
      <c r="BRL20" s="35"/>
      <c r="BRM20" s="35"/>
      <c r="BRN20" s="35"/>
      <c r="BRO20" s="35"/>
      <c r="BRP20" s="35"/>
      <c r="BRQ20" s="35"/>
      <c r="BRR20" s="35"/>
      <c r="BRS20" s="35"/>
      <c r="BRT20" s="35"/>
      <c r="BRU20" s="35"/>
      <c r="BRV20" s="35"/>
      <c r="BRW20" s="35"/>
      <c r="BRX20" s="35"/>
      <c r="BRY20" s="35"/>
      <c r="BRZ20" s="35"/>
      <c r="BSA20" s="35"/>
      <c r="BSB20" s="35"/>
      <c r="BSC20" s="35"/>
      <c r="BSD20" s="35"/>
      <c r="BSE20" s="35"/>
      <c r="BSF20" s="35"/>
      <c r="BSG20" s="35"/>
      <c r="BSH20" s="35"/>
      <c r="BSI20" s="35"/>
      <c r="BSJ20" s="35"/>
      <c r="BSK20" s="35"/>
      <c r="BSL20" s="35"/>
      <c r="BSM20" s="35"/>
      <c r="BSN20" s="35"/>
      <c r="BSO20" s="35"/>
      <c r="BSP20" s="35"/>
      <c r="BSQ20" s="35"/>
      <c r="BSR20" s="35"/>
      <c r="BSS20" s="35"/>
      <c r="BST20" s="35"/>
      <c r="BSU20" s="35"/>
      <c r="BSV20" s="35"/>
      <c r="BSW20" s="35"/>
      <c r="BSX20" s="35"/>
      <c r="BSY20" s="35"/>
      <c r="BSZ20" s="35"/>
      <c r="BTA20" s="35"/>
      <c r="BTB20" s="35"/>
      <c r="BTC20" s="35"/>
      <c r="BTD20" s="35"/>
      <c r="BTE20" s="35"/>
      <c r="BTF20" s="35"/>
      <c r="BTG20" s="35"/>
      <c r="BTH20" s="35"/>
      <c r="BTI20" s="35"/>
      <c r="BTJ20" s="35"/>
      <c r="BTK20" s="35"/>
      <c r="BTL20" s="35"/>
      <c r="BTM20" s="35"/>
      <c r="BTN20" s="35"/>
      <c r="BTO20" s="35"/>
      <c r="BTP20" s="35"/>
      <c r="BTQ20" s="35"/>
      <c r="BTR20" s="35"/>
      <c r="BTS20" s="35"/>
      <c r="BTT20" s="35"/>
      <c r="BTU20" s="35"/>
      <c r="BTV20" s="35"/>
      <c r="BTW20" s="35"/>
      <c r="BTX20" s="35"/>
      <c r="BTY20" s="35"/>
      <c r="BTZ20" s="35"/>
      <c r="BUA20" s="35"/>
      <c r="BUB20" s="35"/>
      <c r="BUC20" s="35"/>
      <c r="BUD20" s="35"/>
      <c r="BUE20" s="35"/>
      <c r="BUF20" s="35"/>
      <c r="BUG20" s="35"/>
      <c r="BUH20" s="35"/>
      <c r="BUI20" s="35"/>
      <c r="BUJ20" s="35"/>
      <c r="BUK20" s="35"/>
      <c r="BUL20" s="35"/>
      <c r="BUM20" s="35"/>
      <c r="BUN20" s="35"/>
      <c r="BUO20" s="35"/>
      <c r="BUP20" s="35"/>
      <c r="BUQ20" s="35"/>
      <c r="BUR20" s="35"/>
      <c r="BUS20" s="35"/>
      <c r="BUT20" s="35"/>
      <c r="BUU20" s="35"/>
      <c r="BUV20" s="35"/>
      <c r="BUW20" s="35"/>
      <c r="BUX20" s="35"/>
      <c r="BUY20" s="35"/>
      <c r="BUZ20" s="35"/>
      <c r="BVA20" s="35"/>
      <c r="BVB20" s="35"/>
      <c r="BVC20" s="35"/>
      <c r="BVD20" s="35"/>
      <c r="BVE20" s="35"/>
      <c r="BVF20" s="35"/>
      <c r="BVG20" s="35"/>
      <c r="BVH20" s="35"/>
      <c r="BVI20" s="35"/>
      <c r="BVJ20" s="35"/>
      <c r="BVK20" s="35"/>
      <c r="BVL20" s="35"/>
      <c r="BVM20" s="35"/>
      <c r="BVN20" s="35"/>
      <c r="BVO20" s="35"/>
      <c r="BVP20" s="35"/>
      <c r="BVQ20" s="35"/>
      <c r="BVR20" s="35"/>
      <c r="BVS20" s="35"/>
      <c r="BVT20" s="35"/>
      <c r="BVU20" s="35"/>
      <c r="BVV20" s="35"/>
      <c r="BVW20" s="35"/>
      <c r="BVX20" s="35"/>
      <c r="BVY20" s="35"/>
      <c r="BVZ20" s="35"/>
      <c r="BWA20" s="35"/>
      <c r="BWB20" s="35"/>
      <c r="BWC20" s="35"/>
      <c r="BWD20" s="35"/>
      <c r="BWE20" s="35"/>
      <c r="BWF20" s="35"/>
      <c r="BWG20" s="35"/>
      <c r="BWH20" s="35"/>
      <c r="BWI20" s="35"/>
      <c r="BWJ20" s="35"/>
      <c r="BWK20" s="35"/>
      <c r="BWL20" s="35"/>
      <c r="BWM20" s="35"/>
      <c r="BWN20" s="35"/>
      <c r="BWO20" s="35"/>
      <c r="BWP20" s="35"/>
      <c r="BWQ20" s="35"/>
      <c r="BWR20" s="35"/>
      <c r="BWS20" s="35"/>
      <c r="BWT20" s="35"/>
      <c r="BWU20" s="35"/>
      <c r="BWV20" s="35"/>
      <c r="BWW20" s="35"/>
      <c r="BWX20" s="35"/>
      <c r="BWY20" s="35"/>
      <c r="BWZ20" s="35"/>
      <c r="BXA20" s="35"/>
      <c r="BXB20" s="35"/>
      <c r="BXC20" s="35"/>
      <c r="BXD20" s="35"/>
      <c r="BXE20" s="35"/>
      <c r="BXF20" s="35"/>
      <c r="BXG20" s="35"/>
      <c r="BXH20" s="35"/>
      <c r="BXI20" s="35"/>
      <c r="BXJ20" s="35"/>
      <c r="BXK20" s="35"/>
      <c r="BXL20" s="35"/>
      <c r="BXM20" s="35"/>
      <c r="BXN20" s="35"/>
      <c r="BXO20" s="35"/>
      <c r="BXP20" s="35"/>
      <c r="BXQ20" s="35"/>
      <c r="BXR20" s="35"/>
      <c r="BXS20" s="35"/>
      <c r="BXT20" s="35"/>
      <c r="BXU20" s="35"/>
      <c r="BXV20" s="35"/>
      <c r="BXW20" s="35"/>
      <c r="BXX20" s="35"/>
      <c r="BXY20" s="35"/>
      <c r="BXZ20" s="35"/>
      <c r="BYA20" s="35"/>
      <c r="BYB20" s="35"/>
      <c r="BYC20" s="35"/>
      <c r="BYD20" s="35"/>
      <c r="BYE20" s="35"/>
      <c r="BYF20" s="35"/>
      <c r="BYG20" s="35"/>
      <c r="BYH20" s="35"/>
      <c r="BYI20" s="35"/>
      <c r="BYJ20" s="35"/>
      <c r="BYK20" s="35"/>
      <c r="BYL20" s="35"/>
      <c r="BYM20" s="35"/>
      <c r="BYN20" s="35"/>
      <c r="BYO20" s="35"/>
      <c r="BYP20" s="35"/>
      <c r="BYQ20" s="35"/>
      <c r="BYR20" s="35"/>
      <c r="BYS20" s="35"/>
      <c r="BYT20" s="35"/>
      <c r="BYU20" s="35"/>
      <c r="BYV20" s="35"/>
      <c r="BYW20" s="35"/>
      <c r="BYX20" s="35"/>
      <c r="BYY20" s="35"/>
      <c r="BYZ20" s="35"/>
      <c r="BZA20" s="35"/>
      <c r="BZB20" s="35"/>
      <c r="BZC20" s="35"/>
      <c r="BZD20" s="35"/>
      <c r="BZE20" s="35"/>
      <c r="BZF20" s="35"/>
      <c r="BZG20" s="35"/>
      <c r="BZH20" s="35"/>
      <c r="BZI20" s="35"/>
      <c r="BZJ20" s="35"/>
      <c r="BZK20" s="35"/>
      <c r="BZL20" s="35"/>
      <c r="BZM20" s="35"/>
      <c r="BZN20" s="35"/>
      <c r="BZO20" s="35"/>
      <c r="BZP20" s="35"/>
      <c r="BZQ20" s="35"/>
      <c r="BZR20" s="35"/>
      <c r="BZS20" s="35"/>
      <c r="BZT20" s="35"/>
      <c r="BZU20" s="35"/>
      <c r="BZV20" s="35"/>
      <c r="BZW20" s="35"/>
      <c r="BZX20" s="35"/>
      <c r="BZY20" s="35"/>
      <c r="BZZ20" s="35"/>
      <c r="CAA20" s="35"/>
      <c r="CAB20" s="35"/>
      <c r="CAC20" s="35"/>
      <c r="CAD20" s="35"/>
      <c r="CAE20" s="35"/>
      <c r="CAF20" s="35"/>
      <c r="CAG20" s="35"/>
      <c r="CAH20" s="35"/>
      <c r="CAI20" s="35"/>
      <c r="CAJ20" s="35"/>
      <c r="CAK20" s="35"/>
      <c r="CAL20" s="35"/>
      <c r="CAM20" s="35"/>
      <c r="CAN20" s="35"/>
      <c r="CAO20" s="35"/>
      <c r="CAP20" s="35"/>
      <c r="CAQ20" s="35"/>
      <c r="CAR20" s="35"/>
      <c r="CAS20" s="35"/>
      <c r="CAT20" s="35"/>
      <c r="CAU20" s="35"/>
      <c r="CAV20" s="35"/>
      <c r="CAW20" s="35"/>
      <c r="CAX20" s="35"/>
      <c r="CAY20" s="35"/>
      <c r="CAZ20" s="35"/>
      <c r="CBA20" s="35"/>
      <c r="CBB20" s="35"/>
      <c r="CBC20" s="35"/>
      <c r="CBD20" s="35"/>
      <c r="CBE20" s="35"/>
      <c r="CBF20" s="35"/>
      <c r="CBG20" s="35"/>
      <c r="CBH20" s="35"/>
      <c r="CBI20" s="35"/>
      <c r="CBJ20" s="35"/>
      <c r="CBK20" s="35"/>
      <c r="CBL20" s="35"/>
      <c r="CBM20" s="35"/>
      <c r="CBN20" s="35"/>
      <c r="CBO20" s="35"/>
      <c r="CBP20" s="35"/>
      <c r="CBQ20" s="35"/>
      <c r="CBR20" s="35"/>
      <c r="CBS20" s="35"/>
      <c r="CBT20" s="35"/>
      <c r="CBU20" s="35"/>
      <c r="CBV20" s="35"/>
      <c r="CBW20" s="35"/>
      <c r="CBX20" s="35"/>
      <c r="CBY20" s="35"/>
      <c r="CBZ20" s="35"/>
      <c r="CCA20" s="35"/>
      <c r="CCB20" s="35"/>
      <c r="CCC20" s="35"/>
      <c r="CCD20" s="35"/>
      <c r="CCE20" s="35"/>
      <c r="CCF20" s="35"/>
      <c r="CCG20" s="35"/>
      <c r="CCH20" s="35"/>
      <c r="CCI20" s="35"/>
      <c r="CCJ20" s="35"/>
      <c r="CCK20" s="35"/>
      <c r="CCL20" s="35"/>
      <c r="CCM20" s="35"/>
      <c r="CCN20" s="35"/>
      <c r="CCO20" s="35"/>
      <c r="CCP20" s="35"/>
      <c r="CCQ20" s="35"/>
      <c r="CCR20" s="35"/>
      <c r="CCS20" s="35"/>
      <c r="CCT20" s="35"/>
      <c r="CCU20" s="35"/>
      <c r="CCV20" s="35"/>
      <c r="CCW20" s="35"/>
      <c r="CCX20" s="35"/>
      <c r="CCY20" s="35"/>
      <c r="CCZ20" s="35"/>
      <c r="CDA20" s="35"/>
      <c r="CDB20" s="35"/>
      <c r="CDC20" s="35"/>
      <c r="CDD20" s="35"/>
      <c r="CDE20" s="35"/>
      <c r="CDF20" s="35"/>
      <c r="CDG20" s="35"/>
      <c r="CDH20" s="35"/>
      <c r="CDI20" s="35"/>
      <c r="CDJ20" s="35"/>
      <c r="CDK20" s="35"/>
      <c r="CDL20" s="35"/>
      <c r="CDM20" s="35"/>
      <c r="CDN20" s="35"/>
      <c r="CDO20" s="35"/>
      <c r="CDP20" s="35"/>
      <c r="CDQ20" s="35"/>
      <c r="CDR20" s="35"/>
      <c r="CDS20" s="35"/>
      <c r="CDT20" s="35"/>
      <c r="CDU20" s="35"/>
      <c r="CDV20" s="35"/>
      <c r="CDW20" s="35"/>
      <c r="CDX20" s="35"/>
      <c r="CDY20" s="35"/>
      <c r="CDZ20" s="35"/>
      <c r="CEA20" s="35"/>
      <c r="CEB20" s="35"/>
      <c r="CEC20" s="35"/>
      <c r="CED20" s="35"/>
      <c r="CEE20" s="35"/>
      <c r="CEF20" s="35"/>
      <c r="CEG20" s="35"/>
      <c r="CEH20" s="35"/>
      <c r="CEI20" s="35"/>
      <c r="CEJ20" s="35"/>
      <c r="CEK20" s="35"/>
      <c r="CEL20" s="35"/>
      <c r="CEM20" s="35"/>
      <c r="CEN20" s="35"/>
      <c r="CEO20" s="35"/>
      <c r="CEP20" s="35"/>
      <c r="CEQ20" s="35"/>
      <c r="CER20" s="35"/>
      <c r="CES20" s="35"/>
      <c r="CET20" s="35"/>
      <c r="CEU20" s="35"/>
      <c r="CEV20" s="35"/>
      <c r="CEW20" s="35"/>
      <c r="CEX20" s="35"/>
      <c r="CEY20" s="35"/>
      <c r="CEZ20" s="35"/>
      <c r="CFA20" s="35"/>
      <c r="CFB20" s="35"/>
      <c r="CFC20" s="35"/>
      <c r="CFD20" s="35"/>
      <c r="CFE20" s="35"/>
      <c r="CFF20" s="35"/>
      <c r="CFG20" s="35"/>
      <c r="CFH20" s="35"/>
      <c r="CFI20" s="35"/>
      <c r="CFJ20" s="35"/>
      <c r="CFK20" s="35"/>
      <c r="CFL20" s="35"/>
      <c r="CFM20" s="35"/>
      <c r="CFN20" s="35"/>
      <c r="CFO20" s="35"/>
      <c r="CFP20" s="35"/>
      <c r="CFQ20" s="35"/>
      <c r="CFR20" s="35"/>
      <c r="CFS20" s="35"/>
      <c r="CFT20" s="35"/>
      <c r="CFU20" s="35"/>
      <c r="CFV20" s="35"/>
      <c r="CFW20" s="35"/>
      <c r="CFX20" s="35"/>
      <c r="CFY20" s="35"/>
      <c r="CFZ20" s="35"/>
      <c r="CGA20" s="35"/>
      <c r="CGB20" s="35"/>
      <c r="CGC20" s="35"/>
      <c r="CGD20" s="35"/>
      <c r="CGE20" s="35"/>
      <c r="CGF20" s="35"/>
      <c r="CGG20" s="35"/>
      <c r="CGH20" s="35"/>
      <c r="CGI20" s="35"/>
      <c r="CGJ20" s="35"/>
      <c r="CGK20" s="35"/>
      <c r="CGL20" s="35"/>
      <c r="CGM20" s="35"/>
      <c r="CGN20" s="35"/>
      <c r="CGO20" s="35"/>
      <c r="CGP20" s="35"/>
      <c r="CGQ20" s="35"/>
      <c r="CGR20" s="35"/>
      <c r="CGS20" s="35"/>
      <c r="CGT20" s="35"/>
      <c r="CGU20" s="35"/>
      <c r="CGV20" s="35"/>
      <c r="CGW20" s="35"/>
      <c r="CGX20" s="35"/>
      <c r="CGY20" s="35"/>
      <c r="CGZ20" s="35"/>
      <c r="CHA20" s="35"/>
      <c r="CHB20" s="35"/>
      <c r="CHC20" s="35"/>
      <c r="CHD20" s="35"/>
      <c r="CHE20" s="35"/>
      <c r="CHF20" s="35"/>
      <c r="CHG20" s="35"/>
      <c r="CHH20" s="35"/>
      <c r="CHI20" s="35"/>
      <c r="CHJ20" s="35"/>
      <c r="CHK20" s="35"/>
      <c r="CHL20" s="35"/>
      <c r="CHM20" s="35"/>
      <c r="CHN20" s="35"/>
      <c r="CHO20" s="35"/>
      <c r="CHP20" s="35"/>
      <c r="CHQ20" s="35"/>
      <c r="CHR20" s="35"/>
      <c r="CHS20" s="35"/>
      <c r="CHT20" s="35"/>
      <c r="CHU20" s="35"/>
      <c r="CHV20" s="35"/>
      <c r="CHW20" s="35"/>
      <c r="CHX20" s="35"/>
      <c r="CHY20" s="35"/>
      <c r="CHZ20" s="35"/>
      <c r="CIA20" s="35"/>
      <c r="CIB20" s="35"/>
      <c r="CIC20" s="35"/>
      <c r="CID20" s="35"/>
      <c r="CIE20" s="35"/>
      <c r="CIF20" s="35"/>
      <c r="CIG20" s="35"/>
      <c r="CIH20" s="35"/>
      <c r="CII20" s="35"/>
      <c r="CIJ20" s="35"/>
      <c r="CIK20" s="35"/>
      <c r="CIL20" s="35"/>
      <c r="CIM20" s="35"/>
      <c r="CIN20" s="35"/>
      <c r="CIO20" s="35"/>
      <c r="CIP20" s="35"/>
      <c r="CIQ20" s="35"/>
      <c r="CIR20" s="35"/>
      <c r="CIS20" s="35"/>
      <c r="CIT20" s="35"/>
      <c r="CIU20" s="35"/>
      <c r="CIV20" s="35"/>
      <c r="CIW20" s="35"/>
      <c r="CIX20" s="35"/>
      <c r="CIY20" s="35"/>
      <c r="CIZ20" s="35"/>
      <c r="CJA20" s="35"/>
      <c r="CJB20" s="35"/>
      <c r="CJC20" s="35"/>
      <c r="CJD20" s="35"/>
      <c r="CJE20" s="35"/>
      <c r="CJF20" s="35"/>
      <c r="CJG20" s="35"/>
      <c r="CJH20" s="35"/>
      <c r="CJI20" s="35"/>
      <c r="CJJ20" s="35"/>
      <c r="CJK20" s="35"/>
      <c r="CJL20" s="35"/>
      <c r="CJM20" s="35"/>
      <c r="CJN20" s="35"/>
      <c r="CJO20" s="35"/>
      <c r="CJP20" s="35"/>
      <c r="CJQ20" s="35"/>
      <c r="CJR20" s="35"/>
      <c r="CJS20" s="35"/>
      <c r="CJT20" s="35"/>
      <c r="CJU20" s="35"/>
      <c r="CJV20" s="35"/>
      <c r="CJW20" s="35"/>
      <c r="CJX20" s="35"/>
      <c r="CJY20" s="35"/>
      <c r="CJZ20" s="35"/>
      <c r="CKA20" s="35"/>
      <c r="CKB20" s="35"/>
      <c r="CKC20" s="35"/>
      <c r="CKD20" s="35"/>
      <c r="CKE20" s="35"/>
      <c r="CKF20" s="35"/>
      <c r="CKG20" s="35"/>
      <c r="CKH20" s="35"/>
      <c r="CKI20" s="35"/>
      <c r="CKJ20" s="35"/>
      <c r="CKK20" s="35"/>
      <c r="CKL20" s="35"/>
      <c r="CKM20" s="35"/>
      <c r="CKN20" s="35"/>
      <c r="CKO20" s="35"/>
      <c r="CKP20" s="35"/>
      <c r="CKQ20" s="35"/>
      <c r="CKR20" s="35"/>
      <c r="CKS20" s="35"/>
      <c r="CKT20" s="35"/>
      <c r="CKU20" s="35"/>
      <c r="CKV20" s="35"/>
      <c r="CKW20" s="35"/>
      <c r="CKX20" s="35"/>
      <c r="CKY20" s="35"/>
      <c r="CKZ20" s="35"/>
      <c r="CLA20" s="35"/>
      <c r="CLB20" s="35"/>
      <c r="CLC20" s="35"/>
      <c r="CLD20" s="35"/>
      <c r="CLE20" s="35"/>
      <c r="CLF20" s="35"/>
      <c r="CLG20" s="35"/>
      <c r="CLH20" s="35"/>
      <c r="CLI20" s="35"/>
      <c r="CLJ20" s="35"/>
      <c r="CLK20" s="35"/>
      <c r="CLL20" s="35"/>
      <c r="CLM20" s="35"/>
      <c r="CLN20" s="35"/>
      <c r="CLO20" s="35"/>
      <c r="CLP20" s="35"/>
      <c r="CLQ20" s="35"/>
      <c r="CLR20" s="35"/>
      <c r="CLS20" s="35"/>
      <c r="CLT20" s="35"/>
      <c r="CLU20" s="35"/>
      <c r="CLV20" s="35"/>
      <c r="CLW20" s="35"/>
      <c r="CLX20" s="35"/>
      <c r="CLY20" s="35"/>
      <c r="CLZ20" s="35"/>
      <c r="CMA20" s="35"/>
      <c r="CMB20" s="35"/>
      <c r="CMC20" s="35"/>
      <c r="CMD20" s="35"/>
      <c r="CME20" s="35"/>
      <c r="CMF20" s="35"/>
      <c r="CMG20" s="35"/>
      <c r="CMH20" s="35"/>
      <c r="CMI20" s="35"/>
      <c r="CMJ20" s="35"/>
      <c r="CMK20" s="35"/>
      <c r="CML20" s="35"/>
      <c r="CMM20" s="35"/>
      <c r="CMN20" s="35"/>
      <c r="CMO20" s="35"/>
      <c r="CMP20" s="35"/>
      <c r="CMQ20" s="35"/>
      <c r="CMR20" s="35"/>
      <c r="CMS20" s="35"/>
      <c r="CMT20" s="35"/>
      <c r="CMU20" s="35"/>
      <c r="CMV20" s="35"/>
      <c r="CMW20" s="35"/>
      <c r="CMX20" s="35"/>
      <c r="CMY20" s="35"/>
      <c r="CMZ20" s="35"/>
      <c r="CNA20" s="35"/>
      <c r="CNB20" s="35"/>
      <c r="CNC20" s="35"/>
      <c r="CND20" s="35"/>
      <c r="CNE20" s="35"/>
      <c r="CNF20" s="35"/>
      <c r="CNG20" s="35"/>
      <c r="CNH20" s="35"/>
      <c r="CNI20" s="35"/>
      <c r="CNJ20" s="35"/>
      <c r="CNK20" s="35"/>
      <c r="CNL20" s="35"/>
      <c r="CNM20" s="35"/>
      <c r="CNN20" s="35"/>
      <c r="CNO20" s="35"/>
      <c r="CNP20" s="35"/>
      <c r="CNQ20" s="35"/>
      <c r="CNR20" s="35"/>
      <c r="CNS20" s="35"/>
      <c r="CNT20" s="35"/>
      <c r="CNU20" s="35"/>
      <c r="CNV20" s="35"/>
      <c r="CNW20" s="35"/>
      <c r="CNX20" s="35"/>
      <c r="CNY20" s="35"/>
      <c r="CNZ20" s="35"/>
      <c r="COA20" s="35"/>
      <c r="COB20" s="35"/>
      <c r="COC20" s="35"/>
      <c r="COD20" s="35"/>
      <c r="COE20" s="35"/>
      <c r="COF20" s="35"/>
      <c r="COG20" s="35"/>
      <c r="COH20" s="35"/>
      <c r="COI20" s="35"/>
      <c r="COJ20" s="35"/>
      <c r="COK20" s="35"/>
      <c r="COL20" s="35"/>
      <c r="COM20" s="35"/>
      <c r="CON20" s="35"/>
      <c r="COO20" s="35"/>
      <c r="COP20" s="35"/>
      <c r="COQ20" s="35"/>
      <c r="COR20" s="35"/>
      <c r="COS20" s="35"/>
      <c r="COT20" s="35"/>
      <c r="COU20" s="35"/>
      <c r="COV20" s="35"/>
      <c r="COW20" s="35"/>
      <c r="COX20" s="35"/>
      <c r="COY20" s="35"/>
      <c r="COZ20" s="35"/>
      <c r="CPA20" s="35"/>
      <c r="CPB20" s="35"/>
      <c r="CPC20" s="35"/>
      <c r="CPD20" s="35"/>
      <c r="CPE20" s="35"/>
      <c r="CPF20" s="35"/>
      <c r="CPG20" s="35"/>
      <c r="CPH20" s="35"/>
      <c r="CPI20" s="35"/>
      <c r="CPJ20" s="35"/>
      <c r="CPK20" s="35"/>
      <c r="CPL20" s="35"/>
      <c r="CPM20" s="35"/>
      <c r="CPN20" s="35"/>
      <c r="CPO20" s="35"/>
      <c r="CPP20" s="35"/>
      <c r="CPQ20" s="35"/>
      <c r="CPR20" s="35"/>
      <c r="CPS20" s="35"/>
      <c r="CPT20" s="35"/>
      <c r="CPU20" s="35"/>
      <c r="CPV20" s="35"/>
      <c r="CPW20" s="35"/>
      <c r="CPX20" s="35"/>
      <c r="CPY20" s="35"/>
      <c r="CPZ20" s="35"/>
      <c r="CQA20" s="35"/>
      <c r="CQB20" s="35"/>
      <c r="CQC20" s="35"/>
      <c r="CQD20" s="35"/>
      <c r="CQE20" s="35"/>
      <c r="CQF20" s="35"/>
      <c r="CQG20" s="35"/>
      <c r="CQH20" s="35"/>
      <c r="CQI20" s="35"/>
      <c r="CQJ20" s="35"/>
      <c r="CQK20" s="35"/>
      <c r="CQL20" s="35"/>
      <c r="CQM20" s="35"/>
      <c r="CQN20" s="35"/>
      <c r="CQO20" s="35"/>
      <c r="CQP20" s="35"/>
      <c r="CQQ20" s="35"/>
      <c r="CQR20" s="35"/>
      <c r="CQS20" s="35"/>
      <c r="CQT20" s="35"/>
      <c r="CQU20" s="35"/>
      <c r="CQV20" s="35"/>
      <c r="CQW20" s="35"/>
      <c r="CQX20" s="35"/>
      <c r="CQY20" s="35"/>
      <c r="CQZ20" s="35"/>
      <c r="CRA20" s="35"/>
      <c r="CRB20" s="35"/>
      <c r="CRC20" s="35"/>
      <c r="CRD20" s="35"/>
      <c r="CRE20" s="35"/>
      <c r="CRF20" s="35"/>
      <c r="CRG20" s="35"/>
      <c r="CRH20" s="35"/>
      <c r="CRI20" s="35"/>
      <c r="CRJ20" s="35"/>
      <c r="CRK20" s="35"/>
      <c r="CRL20" s="35"/>
      <c r="CRM20" s="35"/>
      <c r="CRN20" s="35"/>
      <c r="CRO20" s="35"/>
      <c r="CRP20" s="35"/>
      <c r="CRQ20" s="35"/>
      <c r="CRR20" s="35"/>
      <c r="CRS20" s="35"/>
      <c r="CRT20" s="35"/>
      <c r="CRU20" s="35"/>
      <c r="CRV20" s="35"/>
      <c r="CRW20" s="35"/>
      <c r="CRX20" s="35"/>
      <c r="CRY20" s="35"/>
      <c r="CRZ20" s="35"/>
      <c r="CSA20" s="35"/>
      <c r="CSB20" s="35"/>
      <c r="CSC20" s="35"/>
      <c r="CSD20" s="35"/>
      <c r="CSE20" s="35"/>
      <c r="CSF20" s="35"/>
      <c r="CSG20" s="35"/>
      <c r="CSH20" s="35"/>
      <c r="CSI20" s="35"/>
      <c r="CSJ20" s="35"/>
      <c r="CSK20" s="35"/>
      <c r="CSL20" s="35"/>
      <c r="CSM20" s="35"/>
      <c r="CSN20" s="35"/>
      <c r="CSO20" s="35"/>
      <c r="CSP20" s="35"/>
      <c r="CSQ20" s="35"/>
      <c r="CSR20" s="35"/>
      <c r="CSS20" s="35"/>
      <c r="CST20" s="35"/>
      <c r="CSU20" s="35"/>
      <c r="CSV20" s="35"/>
      <c r="CSW20" s="35"/>
      <c r="CSX20" s="35"/>
      <c r="CSY20" s="35"/>
      <c r="CSZ20" s="35"/>
      <c r="CTA20" s="35"/>
      <c r="CTB20" s="35"/>
      <c r="CTC20" s="35"/>
      <c r="CTD20" s="35"/>
      <c r="CTE20" s="35"/>
      <c r="CTF20" s="35"/>
      <c r="CTG20" s="35"/>
      <c r="CTH20" s="35"/>
      <c r="CTI20" s="35"/>
      <c r="CTJ20" s="35"/>
      <c r="CTK20" s="35"/>
      <c r="CTL20" s="35"/>
      <c r="CTM20" s="35"/>
      <c r="CTN20" s="35"/>
      <c r="CTO20" s="35"/>
      <c r="CTP20" s="35"/>
      <c r="CTQ20" s="35"/>
      <c r="CTR20" s="35"/>
      <c r="CTS20" s="35"/>
      <c r="CTT20" s="35"/>
      <c r="CTU20" s="35"/>
      <c r="CTV20" s="35"/>
      <c r="CTW20" s="35"/>
      <c r="CTX20" s="35"/>
      <c r="CTY20" s="35"/>
      <c r="CTZ20" s="35"/>
      <c r="CUA20" s="35"/>
      <c r="CUB20" s="35"/>
      <c r="CUC20" s="35"/>
      <c r="CUD20" s="35"/>
      <c r="CUE20" s="35"/>
      <c r="CUF20" s="35"/>
      <c r="CUG20" s="35"/>
      <c r="CUH20" s="35"/>
      <c r="CUI20" s="35"/>
      <c r="CUJ20" s="35"/>
      <c r="CUK20" s="35"/>
      <c r="CUL20" s="35"/>
      <c r="CUM20" s="35"/>
      <c r="CUN20" s="35"/>
      <c r="CUO20" s="35"/>
      <c r="CUP20" s="35"/>
      <c r="CUQ20" s="35"/>
      <c r="CUR20" s="35"/>
      <c r="CUS20" s="35"/>
      <c r="CUT20" s="35"/>
      <c r="CUU20" s="35"/>
      <c r="CUV20" s="35"/>
      <c r="CUW20" s="35"/>
      <c r="CUX20" s="35"/>
      <c r="CUY20" s="35"/>
      <c r="CUZ20" s="35"/>
      <c r="CVA20" s="35"/>
      <c r="CVB20" s="35"/>
      <c r="CVC20" s="35"/>
      <c r="CVD20" s="35"/>
      <c r="CVE20" s="35"/>
      <c r="CVF20" s="35"/>
      <c r="CVG20" s="35"/>
      <c r="CVH20" s="35"/>
      <c r="CVI20" s="35"/>
      <c r="CVJ20" s="35"/>
      <c r="CVK20" s="35"/>
      <c r="CVL20" s="35"/>
      <c r="CVM20" s="35"/>
      <c r="CVN20" s="35"/>
      <c r="CVO20" s="35"/>
      <c r="CVP20" s="35"/>
      <c r="CVQ20" s="35"/>
      <c r="CVR20" s="35"/>
      <c r="CVS20" s="35"/>
      <c r="CVT20" s="35"/>
      <c r="CVU20" s="35"/>
      <c r="CVV20" s="35"/>
      <c r="CVW20" s="35"/>
      <c r="CVX20" s="35"/>
      <c r="CVY20" s="35"/>
      <c r="CVZ20" s="35"/>
      <c r="CWA20" s="35"/>
      <c r="CWB20" s="35"/>
      <c r="CWC20" s="35"/>
      <c r="CWD20" s="35"/>
      <c r="CWE20" s="35"/>
      <c r="CWF20" s="35"/>
      <c r="CWG20" s="35"/>
      <c r="CWH20" s="35"/>
      <c r="CWI20" s="35"/>
      <c r="CWJ20" s="35"/>
      <c r="CWK20" s="35"/>
      <c r="CWL20" s="35"/>
      <c r="CWM20" s="35"/>
      <c r="CWN20" s="35"/>
      <c r="CWO20" s="35"/>
      <c r="CWP20" s="35"/>
      <c r="CWQ20" s="35"/>
      <c r="CWR20" s="35"/>
      <c r="CWS20" s="35"/>
      <c r="CWT20" s="35"/>
      <c r="CWU20" s="35"/>
      <c r="CWV20" s="35"/>
      <c r="CWW20" s="35"/>
      <c r="CWX20" s="35"/>
      <c r="CWY20" s="35"/>
      <c r="CWZ20" s="35"/>
      <c r="CXA20" s="35"/>
      <c r="CXB20" s="35"/>
      <c r="CXC20" s="35"/>
      <c r="CXD20" s="35"/>
      <c r="CXE20" s="35"/>
      <c r="CXF20" s="35"/>
      <c r="CXG20" s="35"/>
      <c r="CXH20" s="35"/>
      <c r="CXI20" s="35"/>
      <c r="CXJ20" s="35"/>
      <c r="CXK20" s="35"/>
      <c r="CXL20" s="35"/>
      <c r="CXM20" s="35"/>
      <c r="CXN20" s="35"/>
      <c r="CXO20" s="35"/>
      <c r="CXP20" s="35"/>
      <c r="CXQ20" s="35"/>
      <c r="CXR20" s="35"/>
      <c r="CXS20" s="35"/>
      <c r="CXT20" s="35"/>
      <c r="CXU20" s="35"/>
      <c r="CXV20" s="35"/>
      <c r="CXW20" s="35"/>
      <c r="CXX20" s="35"/>
      <c r="CXY20" s="35"/>
      <c r="CXZ20" s="35"/>
      <c r="CYA20" s="35"/>
      <c r="CYB20" s="35"/>
      <c r="CYC20" s="35"/>
      <c r="CYD20" s="35"/>
      <c r="CYE20" s="35"/>
      <c r="CYF20" s="35"/>
      <c r="CYG20" s="35"/>
      <c r="CYH20" s="35"/>
      <c r="CYI20" s="35"/>
      <c r="CYJ20" s="35"/>
      <c r="CYK20" s="35"/>
      <c r="CYL20" s="35"/>
      <c r="CYM20" s="35"/>
      <c r="CYN20" s="35"/>
      <c r="CYO20" s="35"/>
      <c r="CYP20" s="35"/>
      <c r="CYQ20" s="35"/>
      <c r="CYR20" s="35"/>
      <c r="CYS20" s="35"/>
      <c r="CYT20" s="35"/>
      <c r="CYU20" s="35"/>
      <c r="CYV20" s="35"/>
      <c r="CYW20" s="35"/>
      <c r="CYX20" s="35"/>
      <c r="CYY20" s="35"/>
      <c r="CYZ20" s="35"/>
      <c r="CZA20" s="35"/>
      <c r="CZB20" s="35"/>
      <c r="CZC20" s="35"/>
      <c r="CZD20" s="35"/>
      <c r="CZE20" s="35"/>
      <c r="CZF20" s="35"/>
      <c r="CZG20" s="35"/>
      <c r="CZH20" s="35"/>
      <c r="CZI20" s="35"/>
      <c r="CZJ20" s="35"/>
      <c r="CZK20" s="35"/>
      <c r="CZL20" s="35"/>
      <c r="CZM20" s="35"/>
      <c r="CZN20" s="35"/>
      <c r="CZO20" s="35"/>
      <c r="CZP20" s="35"/>
      <c r="CZQ20" s="35"/>
      <c r="CZR20" s="35"/>
      <c r="CZS20" s="35"/>
      <c r="CZT20" s="35"/>
      <c r="CZU20" s="35"/>
      <c r="CZV20" s="35"/>
      <c r="CZW20" s="35"/>
      <c r="CZX20" s="35"/>
      <c r="CZY20" s="35"/>
      <c r="CZZ20" s="35"/>
      <c r="DAA20" s="35"/>
      <c r="DAB20" s="35"/>
      <c r="DAC20" s="35"/>
      <c r="DAD20" s="35"/>
      <c r="DAE20" s="35"/>
      <c r="DAF20" s="35"/>
      <c r="DAG20" s="35"/>
      <c r="DAH20" s="35"/>
      <c r="DAI20" s="35"/>
      <c r="DAJ20" s="35"/>
      <c r="DAK20" s="35"/>
      <c r="DAL20" s="35"/>
      <c r="DAM20" s="35"/>
      <c r="DAN20" s="35"/>
      <c r="DAO20" s="35"/>
      <c r="DAP20" s="35"/>
      <c r="DAQ20" s="35"/>
      <c r="DAR20" s="35"/>
      <c r="DAS20" s="35"/>
      <c r="DAT20" s="35"/>
      <c r="DAU20" s="35"/>
      <c r="DAV20" s="35"/>
      <c r="DAW20" s="35"/>
      <c r="DAX20" s="35"/>
      <c r="DAY20" s="35"/>
      <c r="DAZ20" s="35"/>
      <c r="DBA20" s="35"/>
      <c r="DBB20" s="35"/>
      <c r="DBC20" s="35"/>
      <c r="DBD20" s="35"/>
      <c r="DBE20" s="35"/>
      <c r="DBF20" s="35"/>
      <c r="DBG20" s="35"/>
      <c r="DBH20" s="35"/>
      <c r="DBI20" s="35"/>
      <c r="DBJ20" s="35"/>
      <c r="DBK20" s="35"/>
      <c r="DBL20" s="35"/>
      <c r="DBM20" s="35"/>
      <c r="DBN20" s="35"/>
      <c r="DBO20" s="35"/>
      <c r="DBP20" s="35"/>
      <c r="DBQ20" s="35"/>
      <c r="DBR20" s="35"/>
      <c r="DBS20" s="35"/>
      <c r="DBT20" s="35"/>
      <c r="DBU20" s="35"/>
      <c r="DBV20" s="35"/>
      <c r="DBW20" s="35"/>
      <c r="DBX20" s="35"/>
      <c r="DBY20" s="35"/>
      <c r="DBZ20" s="35"/>
      <c r="DCA20" s="35"/>
      <c r="DCB20" s="35"/>
      <c r="DCC20" s="35"/>
      <c r="DCD20" s="35"/>
      <c r="DCE20" s="35"/>
      <c r="DCF20" s="35"/>
      <c r="DCG20" s="35"/>
      <c r="DCH20" s="35"/>
      <c r="DCI20" s="35"/>
      <c r="DCJ20" s="35"/>
      <c r="DCK20" s="35"/>
      <c r="DCL20" s="35"/>
      <c r="DCM20" s="35"/>
      <c r="DCN20" s="35"/>
      <c r="DCO20" s="35"/>
      <c r="DCP20" s="35"/>
      <c r="DCQ20" s="35"/>
      <c r="DCR20" s="35"/>
      <c r="DCS20" s="35"/>
      <c r="DCT20" s="35"/>
      <c r="DCU20" s="35"/>
      <c r="DCV20" s="35"/>
      <c r="DCW20" s="35"/>
      <c r="DCX20" s="35"/>
      <c r="DCY20" s="35"/>
      <c r="DCZ20" s="35"/>
      <c r="DDA20" s="35"/>
      <c r="DDB20" s="35"/>
      <c r="DDC20" s="35"/>
      <c r="DDD20" s="35"/>
      <c r="DDE20" s="35"/>
      <c r="DDF20" s="35"/>
      <c r="DDG20" s="35"/>
      <c r="DDH20" s="35"/>
      <c r="DDI20" s="35"/>
      <c r="DDJ20" s="35"/>
      <c r="DDK20" s="35"/>
      <c r="DDL20" s="35"/>
      <c r="DDM20" s="35"/>
      <c r="DDN20" s="35"/>
      <c r="DDO20" s="35"/>
      <c r="DDP20" s="35"/>
      <c r="DDQ20" s="35"/>
      <c r="DDR20" s="35"/>
      <c r="DDS20" s="35"/>
      <c r="DDT20" s="35"/>
      <c r="DDU20" s="35"/>
      <c r="DDV20" s="35"/>
      <c r="DDW20" s="35"/>
      <c r="DDX20" s="35"/>
      <c r="DDY20" s="35"/>
      <c r="DDZ20" s="35"/>
      <c r="DEA20" s="35"/>
      <c r="DEB20" s="35"/>
      <c r="DEC20" s="35"/>
      <c r="DED20" s="35"/>
      <c r="DEE20" s="35"/>
      <c r="DEF20" s="35"/>
      <c r="DEG20" s="35"/>
      <c r="DEH20" s="35"/>
      <c r="DEI20" s="35"/>
      <c r="DEJ20" s="35"/>
      <c r="DEK20" s="35"/>
      <c r="DEL20" s="35"/>
      <c r="DEM20" s="35"/>
      <c r="DEN20" s="35"/>
      <c r="DEO20" s="35"/>
      <c r="DEP20" s="35"/>
      <c r="DEQ20" s="35"/>
      <c r="DER20" s="35"/>
      <c r="DES20" s="35"/>
      <c r="DET20" s="35"/>
      <c r="DEU20" s="35"/>
      <c r="DEV20" s="35"/>
      <c r="DEW20" s="35"/>
      <c r="DEX20" s="35"/>
      <c r="DEY20" s="35"/>
      <c r="DEZ20" s="35"/>
      <c r="DFA20" s="35"/>
      <c r="DFB20" s="35"/>
      <c r="DFC20" s="35"/>
      <c r="DFD20" s="35"/>
      <c r="DFE20" s="35"/>
      <c r="DFF20" s="35"/>
      <c r="DFG20" s="35"/>
      <c r="DFH20" s="35"/>
      <c r="DFI20" s="35"/>
      <c r="DFJ20" s="35"/>
      <c r="DFK20" s="35"/>
      <c r="DFL20" s="35"/>
      <c r="DFM20" s="35"/>
      <c r="DFN20" s="35"/>
      <c r="DFO20" s="35"/>
      <c r="DFP20" s="35"/>
      <c r="DFQ20" s="35"/>
      <c r="DFR20" s="35"/>
      <c r="DFS20" s="35"/>
      <c r="DFT20" s="35"/>
      <c r="DFU20" s="35"/>
      <c r="DFV20" s="35"/>
      <c r="DFW20" s="35"/>
      <c r="DFX20" s="35"/>
      <c r="DFY20" s="35"/>
      <c r="DFZ20" s="35"/>
      <c r="DGA20" s="35"/>
      <c r="DGB20" s="35"/>
      <c r="DGC20" s="35"/>
      <c r="DGD20" s="35"/>
      <c r="DGE20" s="35"/>
      <c r="DGF20" s="35"/>
      <c r="DGG20" s="35"/>
      <c r="DGH20" s="35"/>
      <c r="DGI20" s="35"/>
      <c r="DGJ20" s="35"/>
      <c r="DGK20" s="35"/>
      <c r="DGL20" s="35"/>
      <c r="DGM20" s="35"/>
      <c r="DGN20" s="35"/>
      <c r="DGO20" s="35"/>
      <c r="DGP20" s="35"/>
      <c r="DGQ20" s="35"/>
      <c r="DGR20" s="35"/>
      <c r="DGS20" s="35"/>
      <c r="DGT20" s="35"/>
      <c r="DGU20" s="35"/>
      <c r="DGV20" s="35"/>
      <c r="DGW20" s="35"/>
      <c r="DGX20" s="35"/>
      <c r="DGY20" s="35"/>
      <c r="DGZ20" s="35"/>
      <c r="DHA20" s="35"/>
      <c r="DHB20" s="35"/>
      <c r="DHC20" s="35"/>
      <c r="DHD20" s="35"/>
      <c r="DHE20" s="35"/>
      <c r="DHF20" s="35"/>
      <c r="DHG20" s="35"/>
      <c r="DHH20" s="35"/>
      <c r="DHI20" s="35"/>
      <c r="DHJ20" s="35"/>
      <c r="DHK20" s="35"/>
      <c r="DHL20" s="35"/>
      <c r="DHM20" s="35"/>
      <c r="DHN20" s="35"/>
      <c r="DHO20" s="35"/>
      <c r="DHP20" s="35"/>
      <c r="DHQ20" s="35"/>
      <c r="DHR20" s="35"/>
      <c r="DHS20" s="35"/>
      <c r="DHT20" s="35"/>
      <c r="DHU20" s="35"/>
      <c r="DHV20" s="35"/>
      <c r="DHW20" s="35"/>
      <c r="DHX20" s="35"/>
      <c r="DHY20" s="35"/>
      <c r="DHZ20" s="35"/>
      <c r="DIA20" s="35"/>
      <c r="DIB20" s="35"/>
      <c r="DIC20" s="35"/>
      <c r="DID20" s="35"/>
      <c r="DIE20" s="35"/>
      <c r="DIF20" s="35"/>
      <c r="DIG20" s="35"/>
      <c r="DIH20" s="35"/>
      <c r="DII20" s="35"/>
      <c r="DIJ20" s="35"/>
      <c r="DIK20" s="35"/>
      <c r="DIL20" s="35"/>
      <c r="DIM20" s="35"/>
      <c r="DIN20" s="35"/>
      <c r="DIO20" s="35"/>
      <c r="DIP20" s="35"/>
      <c r="DIQ20" s="35"/>
      <c r="DIR20" s="35"/>
      <c r="DIS20" s="35"/>
      <c r="DIT20" s="35"/>
      <c r="DIU20" s="35"/>
      <c r="DIV20" s="35"/>
      <c r="DIW20" s="35"/>
      <c r="DIX20" s="35"/>
      <c r="DIY20" s="35"/>
      <c r="DIZ20" s="35"/>
      <c r="DJA20" s="35"/>
      <c r="DJB20" s="35"/>
      <c r="DJC20" s="35"/>
      <c r="DJD20" s="35"/>
      <c r="DJE20" s="35"/>
      <c r="DJF20" s="35"/>
      <c r="DJG20" s="35"/>
      <c r="DJH20" s="35"/>
      <c r="DJI20" s="35"/>
      <c r="DJJ20" s="35"/>
      <c r="DJK20" s="35"/>
      <c r="DJL20" s="35"/>
      <c r="DJM20" s="35"/>
      <c r="DJN20" s="35"/>
      <c r="DJO20" s="35"/>
      <c r="DJP20" s="35"/>
      <c r="DJQ20" s="35"/>
      <c r="DJR20" s="35"/>
      <c r="DJS20" s="35"/>
      <c r="DJT20" s="35"/>
      <c r="DJU20" s="35"/>
      <c r="DJV20" s="35"/>
      <c r="DJW20" s="35"/>
      <c r="DJX20" s="35"/>
      <c r="DJY20" s="35"/>
      <c r="DJZ20" s="35"/>
      <c r="DKA20" s="35"/>
      <c r="DKB20" s="35"/>
      <c r="DKC20" s="35"/>
      <c r="DKD20" s="35"/>
      <c r="DKE20" s="35"/>
      <c r="DKF20" s="35"/>
      <c r="DKG20" s="35"/>
      <c r="DKH20" s="35"/>
      <c r="DKI20" s="35"/>
      <c r="DKJ20" s="35"/>
      <c r="DKK20" s="35"/>
      <c r="DKL20" s="35"/>
      <c r="DKM20" s="35"/>
      <c r="DKN20" s="35"/>
      <c r="DKO20" s="35"/>
      <c r="DKP20" s="35"/>
      <c r="DKQ20" s="35"/>
      <c r="DKR20" s="35"/>
      <c r="DKS20" s="35"/>
      <c r="DKT20" s="35"/>
      <c r="DKU20" s="35"/>
      <c r="DKV20" s="35"/>
      <c r="DKW20" s="35"/>
      <c r="DKX20" s="35"/>
      <c r="DKY20" s="35"/>
      <c r="DKZ20" s="35"/>
      <c r="DLA20" s="35"/>
      <c r="DLB20" s="35"/>
      <c r="DLC20" s="35"/>
      <c r="DLD20" s="35"/>
      <c r="DLE20" s="35"/>
      <c r="DLF20" s="35"/>
      <c r="DLG20" s="35"/>
      <c r="DLH20" s="35"/>
      <c r="DLI20" s="35"/>
      <c r="DLJ20" s="35"/>
      <c r="DLK20" s="35"/>
      <c r="DLL20" s="35"/>
      <c r="DLM20" s="35"/>
      <c r="DLN20" s="35"/>
      <c r="DLO20" s="35"/>
      <c r="DLP20" s="35"/>
      <c r="DLQ20" s="35"/>
      <c r="DLR20" s="35"/>
      <c r="DLS20" s="35"/>
      <c r="DLT20" s="35"/>
      <c r="DLU20" s="35"/>
      <c r="DLV20" s="35"/>
      <c r="DLW20" s="35"/>
      <c r="DLX20" s="35"/>
      <c r="DLY20" s="35"/>
      <c r="DLZ20" s="35"/>
      <c r="DMA20" s="35"/>
      <c r="DMB20" s="35"/>
      <c r="DMC20" s="35"/>
      <c r="DMD20" s="35"/>
      <c r="DME20" s="35"/>
      <c r="DMF20" s="35"/>
      <c r="DMG20" s="35"/>
      <c r="DMH20" s="35"/>
      <c r="DMI20" s="35"/>
      <c r="DMJ20" s="35"/>
      <c r="DMK20" s="35"/>
      <c r="DML20" s="35"/>
      <c r="DMM20" s="35"/>
      <c r="DMN20" s="35"/>
      <c r="DMO20" s="35"/>
      <c r="DMP20" s="35"/>
      <c r="DMQ20" s="35"/>
      <c r="DMR20" s="35"/>
      <c r="DMS20" s="35"/>
      <c r="DMT20" s="35"/>
      <c r="DMU20" s="35"/>
      <c r="DMV20" s="35"/>
      <c r="DMW20" s="35"/>
      <c r="DMX20" s="35"/>
      <c r="DMY20" s="35"/>
      <c r="DMZ20" s="35"/>
      <c r="DNA20" s="35"/>
      <c r="DNB20" s="35"/>
      <c r="DNC20" s="35"/>
      <c r="DND20" s="35"/>
      <c r="DNE20" s="35"/>
      <c r="DNF20" s="35"/>
      <c r="DNG20" s="35"/>
      <c r="DNH20" s="35"/>
      <c r="DNI20" s="35"/>
      <c r="DNJ20" s="35"/>
      <c r="DNK20" s="35"/>
      <c r="DNL20" s="35"/>
      <c r="DNM20" s="35"/>
      <c r="DNN20" s="35"/>
      <c r="DNO20" s="35"/>
      <c r="DNP20" s="35"/>
      <c r="DNQ20" s="35"/>
      <c r="DNR20" s="35"/>
      <c r="DNS20" s="35"/>
      <c r="DNT20" s="35"/>
      <c r="DNU20" s="35"/>
      <c r="DNV20" s="35"/>
      <c r="DNW20" s="35"/>
      <c r="DNX20" s="35"/>
      <c r="DNY20" s="35"/>
      <c r="DNZ20" s="35"/>
      <c r="DOA20" s="35"/>
      <c r="DOB20" s="35"/>
      <c r="DOC20" s="35"/>
      <c r="DOD20" s="35"/>
      <c r="DOE20" s="35"/>
      <c r="DOF20" s="35"/>
      <c r="DOG20" s="35"/>
      <c r="DOH20" s="35"/>
      <c r="DOI20" s="35"/>
      <c r="DOJ20" s="35"/>
      <c r="DOK20" s="35"/>
      <c r="DOL20" s="35"/>
      <c r="DOM20" s="35"/>
      <c r="DON20" s="35"/>
      <c r="DOO20" s="35"/>
      <c r="DOP20" s="35"/>
      <c r="DOQ20" s="35"/>
      <c r="DOR20" s="35"/>
      <c r="DOS20" s="35"/>
      <c r="DOT20" s="35"/>
      <c r="DOU20" s="35"/>
      <c r="DOV20" s="35"/>
      <c r="DOW20" s="35"/>
      <c r="DOX20" s="35"/>
      <c r="DOY20" s="35"/>
      <c r="DOZ20" s="35"/>
      <c r="DPA20" s="35"/>
      <c r="DPB20" s="35"/>
      <c r="DPC20" s="35"/>
      <c r="DPD20" s="35"/>
      <c r="DPE20" s="35"/>
      <c r="DPF20" s="35"/>
      <c r="DPG20" s="35"/>
      <c r="DPH20" s="35"/>
      <c r="DPI20" s="35"/>
      <c r="DPJ20" s="35"/>
      <c r="DPK20" s="35"/>
      <c r="DPL20" s="35"/>
      <c r="DPM20" s="35"/>
      <c r="DPN20" s="35"/>
      <c r="DPO20" s="35"/>
      <c r="DPP20" s="35"/>
      <c r="DPQ20" s="35"/>
      <c r="DPR20" s="35"/>
      <c r="DPS20" s="35"/>
      <c r="DPT20" s="35"/>
      <c r="DPU20" s="35"/>
      <c r="DPV20" s="35"/>
      <c r="DPW20" s="35"/>
      <c r="DPX20" s="35"/>
      <c r="DPY20" s="35"/>
      <c r="DPZ20" s="35"/>
      <c r="DQA20" s="35"/>
      <c r="DQB20" s="35"/>
      <c r="DQC20" s="35"/>
      <c r="DQD20" s="35"/>
      <c r="DQE20" s="35"/>
      <c r="DQF20" s="35"/>
      <c r="DQG20" s="35"/>
      <c r="DQH20" s="35"/>
      <c r="DQI20" s="35"/>
      <c r="DQJ20" s="35"/>
      <c r="DQK20" s="35"/>
      <c r="DQL20" s="35"/>
      <c r="DQM20" s="35"/>
      <c r="DQN20" s="35"/>
      <c r="DQO20" s="35"/>
      <c r="DQP20" s="35"/>
      <c r="DQQ20" s="35"/>
      <c r="DQR20" s="35"/>
      <c r="DQS20" s="35"/>
      <c r="DQT20" s="35"/>
      <c r="DQU20" s="35"/>
      <c r="DQV20" s="35"/>
      <c r="DQW20" s="35"/>
      <c r="DQX20" s="35"/>
      <c r="DQY20" s="35"/>
      <c r="DQZ20" s="35"/>
      <c r="DRA20" s="35"/>
      <c r="DRB20" s="35"/>
      <c r="DRC20" s="35"/>
      <c r="DRD20" s="35"/>
      <c r="DRE20" s="35"/>
      <c r="DRF20" s="35"/>
      <c r="DRG20" s="35"/>
      <c r="DRH20" s="35"/>
      <c r="DRI20" s="35"/>
      <c r="DRJ20" s="35"/>
      <c r="DRK20" s="35"/>
      <c r="DRL20" s="35"/>
      <c r="DRM20" s="35"/>
      <c r="DRN20" s="35"/>
      <c r="DRO20" s="35"/>
      <c r="DRP20" s="35"/>
      <c r="DRQ20" s="35"/>
      <c r="DRR20" s="35"/>
      <c r="DRS20" s="35"/>
      <c r="DRT20" s="35"/>
      <c r="DRU20" s="35"/>
      <c r="DRV20" s="35"/>
      <c r="DRW20" s="35"/>
      <c r="DRX20" s="35"/>
      <c r="DRY20" s="35"/>
      <c r="DRZ20" s="35"/>
      <c r="DSA20" s="35"/>
      <c r="DSB20" s="35"/>
      <c r="DSC20" s="35"/>
      <c r="DSD20" s="35"/>
      <c r="DSE20" s="35"/>
      <c r="DSF20" s="35"/>
      <c r="DSG20" s="35"/>
      <c r="DSH20" s="35"/>
      <c r="DSI20" s="35"/>
      <c r="DSJ20" s="35"/>
      <c r="DSK20" s="35"/>
      <c r="DSL20" s="35"/>
      <c r="DSM20" s="35"/>
      <c r="DSN20" s="35"/>
      <c r="DSO20" s="35"/>
      <c r="DSP20" s="35"/>
      <c r="DSQ20" s="35"/>
      <c r="DSR20" s="35"/>
      <c r="DSS20" s="35"/>
      <c r="DST20" s="35"/>
      <c r="DSU20" s="35"/>
      <c r="DSV20" s="35"/>
      <c r="DSW20" s="35"/>
      <c r="DSX20" s="35"/>
      <c r="DSY20" s="35"/>
      <c r="DSZ20" s="35"/>
      <c r="DTA20" s="35"/>
      <c r="DTB20" s="35"/>
      <c r="DTC20" s="35"/>
      <c r="DTD20" s="35"/>
      <c r="DTE20" s="35"/>
      <c r="DTF20" s="35"/>
      <c r="DTG20" s="35"/>
      <c r="DTH20" s="35"/>
      <c r="DTI20" s="35"/>
      <c r="DTJ20" s="35"/>
      <c r="DTK20" s="35"/>
      <c r="DTL20" s="35"/>
      <c r="DTM20" s="35"/>
      <c r="DTN20" s="35"/>
      <c r="DTO20" s="35"/>
      <c r="DTP20" s="35"/>
      <c r="DTQ20" s="35"/>
      <c r="DTR20" s="35"/>
      <c r="DTS20" s="35"/>
      <c r="DTT20" s="35"/>
      <c r="DTU20" s="35"/>
      <c r="DTV20" s="35"/>
      <c r="DTW20" s="35"/>
      <c r="DTX20" s="35"/>
      <c r="DTY20" s="35"/>
      <c r="DTZ20" s="35"/>
      <c r="DUA20" s="35"/>
      <c r="DUB20" s="35"/>
      <c r="DUC20" s="35"/>
      <c r="DUD20" s="35"/>
      <c r="DUE20" s="35"/>
      <c r="DUF20" s="35"/>
      <c r="DUG20" s="35"/>
      <c r="DUH20" s="35"/>
      <c r="DUI20" s="35"/>
      <c r="DUJ20" s="35"/>
      <c r="DUK20" s="35"/>
      <c r="DUL20" s="35"/>
      <c r="DUM20" s="35"/>
      <c r="DUN20" s="35"/>
      <c r="DUO20" s="35"/>
      <c r="DUP20" s="35"/>
      <c r="DUQ20" s="35"/>
      <c r="DUR20" s="35"/>
      <c r="DUS20" s="35"/>
      <c r="DUT20" s="35"/>
      <c r="DUU20" s="35"/>
      <c r="DUV20" s="35"/>
      <c r="DUW20" s="35"/>
      <c r="DUX20" s="35"/>
      <c r="DUY20" s="35"/>
      <c r="DUZ20" s="35"/>
      <c r="DVA20" s="35"/>
      <c r="DVB20" s="35"/>
      <c r="DVC20" s="35"/>
      <c r="DVD20" s="35"/>
      <c r="DVE20" s="35"/>
      <c r="DVF20" s="35"/>
      <c r="DVG20" s="35"/>
      <c r="DVH20" s="35"/>
      <c r="DVI20" s="35"/>
      <c r="DVJ20" s="35"/>
      <c r="DVK20" s="35"/>
      <c r="DVL20" s="35"/>
      <c r="DVM20" s="35"/>
      <c r="DVN20" s="35"/>
      <c r="DVO20" s="35"/>
      <c r="DVP20" s="35"/>
      <c r="DVQ20" s="35"/>
      <c r="DVR20" s="35"/>
      <c r="DVS20" s="35"/>
      <c r="DVT20" s="35"/>
      <c r="DVU20" s="35"/>
      <c r="DVV20" s="35"/>
      <c r="DVW20" s="35"/>
      <c r="DVX20" s="35"/>
      <c r="DVY20" s="35"/>
      <c r="DVZ20" s="35"/>
      <c r="DWA20" s="35"/>
      <c r="DWB20" s="35"/>
      <c r="DWC20" s="35"/>
      <c r="DWD20" s="35"/>
      <c r="DWE20" s="35"/>
      <c r="DWF20" s="35"/>
      <c r="DWG20" s="35"/>
      <c r="DWH20" s="35"/>
      <c r="DWI20" s="35"/>
      <c r="DWJ20" s="35"/>
      <c r="DWK20" s="35"/>
      <c r="DWL20" s="35"/>
      <c r="DWM20" s="35"/>
      <c r="DWN20" s="35"/>
      <c r="DWO20" s="35"/>
      <c r="DWP20" s="35"/>
      <c r="DWQ20" s="35"/>
      <c r="DWR20" s="35"/>
      <c r="DWS20" s="35"/>
      <c r="DWT20" s="35"/>
      <c r="DWU20" s="35"/>
      <c r="DWV20" s="35"/>
      <c r="DWW20" s="35"/>
      <c r="DWX20" s="35"/>
      <c r="DWY20" s="35"/>
      <c r="DWZ20" s="35"/>
      <c r="DXA20" s="35"/>
      <c r="DXB20" s="35"/>
      <c r="DXC20" s="35"/>
      <c r="DXD20" s="35"/>
      <c r="DXE20" s="35"/>
      <c r="DXF20" s="35"/>
      <c r="DXG20" s="35"/>
      <c r="DXH20" s="35"/>
      <c r="DXI20" s="35"/>
      <c r="DXJ20" s="35"/>
      <c r="DXK20" s="35"/>
      <c r="DXL20" s="35"/>
      <c r="DXM20" s="35"/>
      <c r="DXN20" s="35"/>
      <c r="DXO20" s="35"/>
      <c r="DXP20" s="35"/>
      <c r="DXQ20" s="35"/>
      <c r="DXR20" s="35"/>
      <c r="DXS20" s="35"/>
      <c r="DXT20" s="35"/>
      <c r="DXU20" s="35"/>
      <c r="DXV20" s="35"/>
      <c r="DXW20" s="35"/>
      <c r="DXX20" s="35"/>
      <c r="DXY20" s="35"/>
      <c r="DXZ20" s="35"/>
      <c r="DYA20" s="35"/>
      <c r="DYB20" s="35"/>
      <c r="DYC20" s="35"/>
      <c r="DYD20" s="35"/>
      <c r="DYE20" s="35"/>
      <c r="DYF20" s="35"/>
      <c r="DYG20" s="35"/>
      <c r="DYH20" s="35"/>
      <c r="DYI20" s="35"/>
      <c r="DYJ20" s="35"/>
      <c r="DYK20" s="35"/>
      <c r="DYL20" s="35"/>
      <c r="DYM20" s="35"/>
      <c r="DYN20" s="35"/>
      <c r="DYO20" s="35"/>
      <c r="DYP20" s="35"/>
      <c r="DYQ20" s="35"/>
      <c r="DYR20" s="35"/>
      <c r="DYS20" s="35"/>
      <c r="DYT20" s="35"/>
      <c r="DYU20" s="35"/>
      <c r="DYV20" s="35"/>
      <c r="DYW20" s="35"/>
      <c r="DYX20" s="35"/>
      <c r="DYY20" s="35"/>
      <c r="DYZ20" s="35"/>
      <c r="DZA20" s="35"/>
      <c r="DZB20" s="35"/>
      <c r="DZC20" s="35"/>
      <c r="DZD20" s="35"/>
      <c r="DZE20" s="35"/>
      <c r="DZF20" s="35"/>
      <c r="DZG20" s="35"/>
      <c r="DZH20" s="35"/>
      <c r="DZI20" s="35"/>
      <c r="DZJ20" s="35"/>
      <c r="DZK20" s="35"/>
      <c r="DZL20" s="35"/>
      <c r="DZM20" s="35"/>
      <c r="DZN20" s="35"/>
      <c r="DZO20" s="35"/>
      <c r="DZP20" s="35"/>
      <c r="DZQ20" s="35"/>
      <c r="DZR20" s="35"/>
      <c r="DZS20" s="35"/>
      <c r="DZT20" s="35"/>
      <c r="DZU20" s="35"/>
      <c r="DZV20" s="35"/>
      <c r="DZW20" s="35"/>
      <c r="DZX20" s="35"/>
      <c r="DZY20" s="35"/>
      <c r="DZZ20" s="35"/>
      <c r="EAA20" s="35"/>
      <c r="EAB20" s="35"/>
      <c r="EAC20" s="35"/>
      <c r="EAD20" s="35"/>
      <c r="EAE20" s="35"/>
      <c r="EAF20" s="35"/>
      <c r="EAG20" s="35"/>
      <c r="EAH20" s="35"/>
      <c r="EAI20" s="35"/>
      <c r="EAJ20" s="35"/>
      <c r="EAK20" s="35"/>
      <c r="EAL20" s="35"/>
      <c r="EAM20" s="35"/>
      <c r="EAN20" s="35"/>
      <c r="EAO20" s="35"/>
      <c r="EAP20" s="35"/>
      <c r="EAQ20" s="35"/>
      <c r="EAR20" s="35"/>
      <c r="EAS20" s="35"/>
      <c r="EAT20" s="35"/>
      <c r="EAU20" s="35"/>
      <c r="EAV20" s="35"/>
      <c r="EAW20" s="35"/>
      <c r="EAX20" s="35"/>
      <c r="EAY20" s="35"/>
      <c r="EAZ20" s="35"/>
      <c r="EBA20" s="35"/>
      <c r="EBB20" s="35"/>
      <c r="EBC20" s="35"/>
      <c r="EBD20" s="35"/>
      <c r="EBE20" s="35"/>
      <c r="EBF20" s="35"/>
      <c r="EBG20" s="35"/>
      <c r="EBH20" s="35"/>
      <c r="EBI20" s="35"/>
      <c r="EBJ20" s="35"/>
      <c r="EBK20" s="35"/>
      <c r="EBL20" s="35"/>
      <c r="EBM20" s="35"/>
      <c r="EBN20" s="35"/>
      <c r="EBO20" s="35"/>
      <c r="EBP20" s="35"/>
      <c r="EBQ20" s="35"/>
      <c r="EBR20" s="35"/>
      <c r="EBS20" s="35"/>
      <c r="EBT20" s="35"/>
      <c r="EBU20" s="35"/>
      <c r="EBV20" s="35"/>
      <c r="EBW20" s="35"/>
      <c r="EBX20" s="35"/>
      <c r="EBY20" s="35"/>
      <c r="EBZ20" s="35"/>
      <c r="ECA20" s="35"/>
      <c r="ECB20" s="35"/>
      <c r="ECC20" s="35"/>
      <c r="ECD20" s="35"/>
      <c r="ECE20" s="35"/>
      <c r="ECF20" s="35"/>
      <c r="ECG20" s="35"/>
      <c r="ECH20" s="35"/>
      <c r="ECI20" s="35"/>
      <c r="ECJ20" s="35"/>
      <c r="ECK20" s="35"/>
      <c r="ECL20" s="35"/>
      <c r="ECM20" s="35"/>
      <c r="ECN20" s="35"/>
      <c r="ECO20" s="35"/>
      <c r="ECP20" s="35"/>
      <c r="ECQ20" s="35"/>
      <c r="ECR20" s="35"/>
      <c r="ECS20" s="35"/>
      <c r="ECT20" s="35"/>
      <c r="ECU20" s="35"/>
      <c r="ECV20" s="35"/>
      <c r="ECW20" s="35"/>
      <c r="ECX20" s="35"/>
      <c r="ECY20" s="35"/>
      <c r="ECZ20" s="35"/>
      <c r="EDA20" s="35"/>
      <c r="EDB20" s="35"/>
      <c r="EDC20" s="35"/>
      <c r="EDD20" s="35"/>
      <c r="EDE20" s="35"/>
      <c r="EDF20" s="35"/>
      <c r="EDG20" s="35"/>
      <c r="EDH20" s="35"/>
      <c r="EDI20" s="35"/>
      <c r="EDJ20" s="35"/>
      <c r="EDK20" s="35"/>
      <c r="EDL20" s="35"/>
      <c r="EDM20" s="35"/>
      <c r="EDN20" s="35"/>
      <c r="EDO20" s="35"/>
      <c r="EDP20" s="35"/>
      <c r="EDQ20" s="35"/>
      <c r="EDR20" s="35"/>
      <c r="EDS20" s="35"/>
      <c r="EDT20" s="35"/>
      <c r="EDU20" s="35"/>
      <c r="EDV20" s="35"/>
      <c r="EDW20" s="35"/>
      <c r="EDX20" s="35"/>
      <c r="EDY20" s="35"/>
      <c r="EDZ20" s="35"/>
      <c r="EEA20" s="35"/>
      <c r="EEB20" s="35"/>
      <c r="EEC20" s="35"/>
      <c r="EED20" s="35"/>
      <c r="EEE20" s="35"/>
      <c r="EEF20" s="35"/>
      <c r="EEG20" s="35"/>
      <c r="EEH20" s="35"/>
      <c r="EEI20" s="35"/>
      <c r="EEJ20" s="35"/>
      <c r="EEK20" s="35"/>
      <c r="EEL20" s="35"/>
      <c r="EEM20" s="35"/>
      <c r="EEN20" s="35"/>
      <c r="EEO20" s="35"/>
      <c r="EEP20" s="35"/>
      <c r="EEQ20" s="35"/>
      <c r="EER20" s="35"/>
      <c r="EES20" s="35"/>
      <c r="EET20" s="35"/>
      <c r="EEU20" s="35"/>
      <c r="EEV20" s="35"/>
      <c r="EEW20" s="35"/>
      <c r="EEX20" s="35"/>
      <c r="EEY20" s="35"/>
      <c r="EEZ20" s="35"/>
      <c r="EFA20" s="35"/>
      <c r="EFB20" s="35"/>
      <c r="EFC20" s="35"/>
      <c r="EFD20" s="35"/>
      <c r="EFE20" s="35"/>
      <c r="EFF20" s="35"/>
      <c r="EFG20" s="35"/>
      <c r="EFH20" s="35"/>
      <c r="EFI20" s="35"/>
      <c r="EFJ20" s="35"/>
      <c r="EFK20" s="35"/>
      <c r="EFL20" s="35"/>
      <c r="EFM20" s="35"/>
      <c r="EFN20" s="35"/>
      <c r="EFO20" s="35"/>
      <c r="EFP20" s="35"/>
      <c r="EFQ20" s="35"/>
      <c r="EFR20" s="35"/>
      <c r="EFS20" s="35"/>
      <c r="EFT20" s="35"/>
      <c r="EFU20" s="35"/>
      <c r="EFV20" s="35"/>
      <c r="EFW20" s="35"/>
      <c r="EFX20" s="35"/>
      <c r="EFY20" s="35"/>
      <c r="EFZ20" s="35"/>
      <c r="EGA20" s="35"/>
      <c r="EGB20" s="35"/>
      <c r="EGC20" s="35"/>
      <c r="EGD20" s="35"/>
      <c r="EGE20" s="35"/>
      <c r="EGF20" s="35"/>
      <c r="EGG20" s="35"/>
      <c r="EGH20" s="35"/>
      <c r="EGI20" s="35"/>
      <c r="EGJ20" s="35"/>
      <c r="EGK20" s="35"/>
      <c r="EGL20" s="35"/>
      <c r="EGM20" s="35"/>
      <c r="EGN20" s="35"/>
      <c r="EGO20" s="35"/>
      <c r="EGP20" s="35"/>
      <c r="EGQ20" s="35"/>
      <c r="EGR20" s="35"/>
      <c r="EGS20" s="35"/>
      <c r="EGT20" s="35"/>
      <c r="EGU20" s="35"/>
      <c r="EGV20" s="35"/>
      <c r="EGW20" s="35"/>
      <c r="EGX20" s="35"/>
      <c r="EGY20" s="35"/>
      <c r="EGZ20" s="35"/>
      <c r="EHA20" s="35"/>
      <c r="EHB20" s="35"/>
      <c r="EHC20" s="35"/>
      <c r="EHD20" s="35"/>
      <c r="EHE20" s="35"/>
      <c r="EHF20" s="35"/>
      <c r="EHG20" s="35"/>
      <c r="EHH20" s="35"/>
      <c r="EHI20" s="35"/>
      <c r="EHJ20" s="35"/>
      <c r="EHK20" s="35"/>
      <c r="EHL20" s="35"/>
      <c r="EHM20" s="35"/>
      <c r="EHN20" s="35"/>
      <c r="EHO20" s="35"/>
      <c r="EHP20" s="35"/>
      <c r="EHQ20" s="35"/>
      <c r="EHR20" s="35"/>
      <c r="EHS20" s="35"/>
      <c r="EHT20" s="35"/>
      <c r="EHU20" s="35"/>
      <c r="EHV20" s="35"/>
      <c r="EHW20" s="35"/>
      <c r="EHX20" s="35"/>
      <c r="EHY20" s="35"/>
      <c r="EHZ20" s="35"/>
      <c r="EIA20" s="35"/>
      <c r="EIB20" s="35"/>
      <c r="EIC20" s="35"/>
      <c r="EID20" s="35"/>
      <c r="EIE20" s="35"/>
      <c r="EIF20" s="35"/>
      <c r="EIG20" s="35"/>
      <c r="EIH20" s="35"/>
      <c r="EII20" s="35"/>
      <c r="EIJ20" s="35"/>
      <c r="EIK20" s="35"/>
      <c r="EIL20" s="35"/>
      <c r="EIM20" s="35"/>
      <c r="EIN20" s="35"/>
      <c r="EIO20" s="35"/>
      <c r="EIP20" s="35"/>
      <c r="EIQ20" s="35"/>
      <c r="EIR20" s="35"/>
      <c r="EIS20" s="35"/>
      <c r="EIT20" s="35"/>
      <c r="EIU20" s="35"/>
      <c r="EIV20" s="35"/>
      <c r="EIW20" s="35"/>
      <c r="EIX20" s="35"/>
      <c r="EIY20" s="35"/>
      <c r="EIZ20" s="35"/>
      <c r="EJA20" s="35"/>
      <c r="EJB20" s="35"/>
      <c r="EJC20" s="35"/>
      <c r="EJD20" s="35"/>
      <c r="EJE20" s="35"/>
      <c r="EJF20" s="35"/>
      <c r="EJG20" s="35"/>
      <c r="EJH20" s="35"/>
      <c r="EJI20" s="35"/>
      <c r="EJJ20" s="35"/>
      <c r="EJK20" s="35"/>
      <c r="EJL20" s="35"/>
      <c r="EJM20" s="35"/>
      <c r="EJN20" s="35"/>
      <c r="EJO20" s="35"/>
      <c r="EJP20" s="35"/>
      <c r="EJQ20" s="35"/>
      <c r="EJR20" s="35"/>
      <c r="EJS20" s="35"/>
      <c r="EJT20" s="35"/>
      <c r="EJU20" s="35"/>
      <c r="EJV20" s="35"/>
      <c r="EJW20" s="35"/>
      <c r="EJX20" s="35"/>
      <c r="EJY20" s="35"/>
      <c r="EJZ20" s="35"/>
      <c r="EKA20" s="35"/>
      <c r="EKB20" s="35"/>
      <c r="EKC20" s="35"/>
      <c r="EKD20" s="35"/>
      <c r="EKE20" s="35"/>
      <c r="EKF20" s="35"/>
      <c r="EKG20" s="35"/>
      <c r="EKH20" s="35"/>
      <c r="EKI20" s="35"/>
      <c r="EKJ20" s="35"/>
      <c r="EKK20" s="35"/>
      <c r="EKL20" s="35"/>
      <c r="EKM20" s="35"/>
      <c r="EKN20" s="35"/>
      <c r="EKO20" s="35"/>
      <c r="EKP20" s="35"/>
      <c r="EKQ20" s="35"/>
      <c r="EKR20" s="35"/>
      <c r="EKS20" s="35"/>
      <c r="EKT20" s="35"/>
      <c r="EKU20" s="35"/>
      <c r="EKV20" s="35"/>
      <c r="EKW20" s="35"/>
      <c r="EKX20" s="35"/>
      <c r="EKY20" s="35"/>
      <c r="EKZ20" s="35"/>
      <c r="ELA20" s="35"/>
      <c r="ELB20" s="35"/>
      <c r="ELC20" s="35"/>
      <c r="ELD20" s="35"/>
      <c r="ELE20" s="35"/>
      <c r="ELF20" s="35"/>
      <c r="ELG20" s="35"/>
      <c r="ELH20" s="35"/>
      <c r="ELI20" s="35"/>
      <c r="ELJ20" s="35"/>
      <c r="ELK20" s="35"/>
      <c r="ELL20" s="35"/>
      <c r="ELM20" s="35"/>
      <c r="ELN20" s="35"/>
      <c r="ELO20" s="35"/>
      <c r="ELP20" s="35"/>
      <c r="ELQ20" s="35"/>
      <c r="ELR20" s="35"/>
      <c r="ELS20" s="35"/>
      <c r="ELT20" s="35"/>
      <c r="ELU20" s="35"/>
      <c r="ELV20" s="35"/>
      <c r="ELW20" s="35"/>
      <c r="ELX20" s="35"/>
      <c r="ELY20" s="35"/>
      <c r="ELZ20" s="35"/>
      <c r="EMA20" s="35"/>
      <c r="EMB20" s="35"/>
      <c r="EMC20" s="35"/>
      <c r="EMD20" s="35"/>
      <c r="EME20" s="35"/>
      <c r="EMF20" s="35"/>
      <c r="EMG20" s="35"/>
      <c r="EMH20" s="35"/>
      <c r="EMI20" s="35"/>
      <c r="EMJ20" s="35"/>
      <c r="EMK20" s="35"/>
      <c r="EML20" s="35"/>
      <c r="EMM20" s="35"/>
      <c r="EMN20" s="35"/>
      <c r="EMO20" s="35"/>
      <c r="EMP20" s="35"/>
      <c r="EMQ20" s="35"/>
      <c r="EMR20" s="35"/>
      <c r="EMS20" s="35"/>
      <c r="EMT20" s="35"/>
      <c r="EMU20" s="35"/>
      <c r="EMV20" s="35"/>
      <c r="EMW20" s="35"/>
      <c r="EMX20" s="35"/>
      <c r="EMY20" s="35"/>
      <c r="EMZ20" s="35"/>
      <c r="ENA20" s="35"/>
      <c r="ENB20" s="35"/>
      <c r="ENC20" s="35"/>
      <c r="END20" s="35"/>
      <c r="ENE20" s="35"/>
      <c r="ENF20" s="35"/>
      <c r="ENG20" s="35"/>
      <c r="ENH20" s="35"/>
      <c r="ENI20" s="35"/>
      <c r="ENJ20" s="35"/>
      <c r="ENK20" s="35"/>
      <c r="ENL20" s="35"/>
      <c r="ENM20" s="35"/>
      <c r="ENN20" s="35"/>
      <c r="ENO20" s="35"/>
      <c r="ENP20" s="35"/>
      <c r="ENQ20" s="35"/>
      <c r="ENR20" s="35"/>
      <c r="ENS20" s="35"/>
      <c r="ENT20" s="35"/>
      <c r="ENU20" s="35"/>
      <c r="ENV20" s="35"/>
      <c r="ENW20" s="35"/>
      <c r="ENX20" s="35"/>
      <c r="ENY20" s="35"/>
      <c r="ENZ20" s="35"/>
      <c r="EOA20" s="35"/>
      <c r="EOB20" s="35"/>
      <c r="EOC20" s="35"/>
      <c r="EOD20" s="35"/>
      <c r="EOE20" s="35"/>
      <c r="EOF20" s="35"/>
      <c r="EOG20" s="35"/>
      <c r="EOH20" s="35"/>
      <c r="EOI20" s="35"/>
      <c r="EOJ20" s="35"/>
      <c r="EOK20" s="35"/>
      <c r="EOL20" s="35"/>
      <c r="EOM20" s="35"/>
      <c r="EON20" s="35"/>
      <c r="EOO20" s="35"/>
      <c r="EOP20" s="35"/>
      <c r="EOQ20" s="35"/>
      <c r="EOR20" s="35"/>
      <c r="EOS20" s="35"/>
      <c r="EOT20" s="35"/>
      <c r="EOU20" s="35"/>
      <c r="EOV20" s="35"/>
      <c r="EOW20" s="35"/>
      <c r="EOX20" s="35"/>
      <c r="EOY20" s="35"/>
      <c r="EOZ20" s="35"/>
      <c r="EPA20" s="35"/>
      <c r="EPB20" s="35"/>
      <c r="EPC20" s="35"/>
      <c r="EPD20" s="35"/>
      <c r="EPE20" s="35"/>
      <c r="EPF20" s="35"/>
      <c r="EPG20" s="35"/>
      <c r="EPH20" s="35"/>
      <c r="EPI20" s="35"/>
      <c r="EPJ20" s="35"/>
      <c r="EPK20" s="35"/>
      <c r="EPL20" s="35"/>
      <c r="EPM20" s="35"/>
      <c r="EPN20" s="35"/>
      <c r="EPO20" s="35"/>
      <c r="EPP20" s="35"/>
      <c r="EPQ20" s="35"/>
      <c r="EPR20" s="35"/>
      <c r="EPS20" s="35"/>
      <c r="EPT20" s="35"/>
      <c r="EPU20" s="35"/>
      <c r="EPV20" s="35"/>
      <c r="EPW20" s="35"/>
      <c r="EPX20" s="35"/>
      <c r="EPY20" s="35"/>
      <c r="EPZ20" s="35"/>
      <c r="EQA20" s="35"/>
      <c r="EQB20" s="35"/>
      <c r="EQC20" s="35"/>
      <c r="EQD20" s="35"/>
      <c r="EQE20" s="35"/>
      <c r="EQF20" s="35"/>
      <c r="EQG20" s="35"/>
      <c r="EQH20" s="35"/>
      <c r="EQI20" s="35"/>
      <c r="EQJ20" s="35"/>
      <c r="EQK20" s="35"/>
      <c r="EQL20" s="35"/>
      <c r="EQM20" s="35"/>
      <c r="EQN20" s="35"/>
      <c r="EQO20" s="35"/>
      <c r="EQP20" s="35"/>
      <c r="EQQ20" s="35"/>
      <c r="EQR20" s="35"/>
      <c r="EQS20" s="35"/>
      <c r="EQT20" s="35"/>
      <c r="EQU20" s="35"/>
      <c r="EQV20" s="35"/>
      <c r="EQW20" s="35"/>
      <c r="EQX20" s="35"/>
      <c r="EQY20" s="35"/>
      <c r="EQZ20" s="35"/>
      <c r="ERA20" s="35"/>
      <c r="ERB20" s="35"/>
      <c r="ERC20" s="35"/>
      <c r="ERD20" s="35"/>
      <c r="ERE20" s="35"/>
      <c r="ERF20" s="35"/>
      <c r="ERG20" s="35"/>
      <c r="ERH20" s="35"/>
      <c r="ERI20" s="35"/>
      <c r="ERJ20" s="35"/>
      <c r="ERK20" s="35"/>
      <c r="ERL20" s="35"/>
      <c r="ERM20" s="35"/>
      <c r="ERN20" s="35"/>
      <c r="ERO20" s="35"/>
      <c r="ERP20" s="35"/>
      <c r="ERQ20" s="35"/>
      <c r="ERR20" s="35"/>
      <c r="ERS20" s="35"/>
      <c r="ERT20" s="35"/>
      <c r="ERU20" s="35"/>
      <c r="ERV20" s="35"/>
      <c r="ERW20" s="35"/>
      <c r="ERX20" s="35"/>
      <c r="ERY20" s="35"/>
      <c r="ERZ20" s="35"/>
      <c r="ESA20" s="35"/>
      <c r="ESB20" s="35"/>
      <c r="ESC20" s="35"/>
      <c r="ESD20" s="35"/>
      <c r="ESE20" s="35"/>
      <c r="ESF20" s="35"/>
      <c r="ESG20" s="35"/>
      <c r="ESH20" s="35"/>
      <c r="ESI20" s="35"/>
      <c r="ESJ20" s="35"/>
      <c r="ESK20" s="35"/>
      <c r="ESL20" s="35"/>
      <c r="ESM20" s="35"/>
      <c r="ESN20" s="35"/>
      <c r="ESO20" s="35"/>
      <c r="ESP20" s="35"/>
      <c r="ESQ20" s="35"/>
      <c r="ESR20" s="35"/>
      <c r="ESS20" s="35"/>
      <c r="EST20" s="35"/>
      <c r="ESU20" s="35"/>
      <c r="ESV20" s="35"/>
      <c r="ESW20" s="35"/>
      <c r="ESX20" s="35"/>
      <c r="ESY20" s="35"/>
      <c r="ESZ20" s="35"/>
      <c r="ETA20" s="35"/>
      <c r="ETB20" s="35"/>
      <c r="ETC20" s="35"/>
      <c r="ETD20" s="35"/>
      <c r="ETE20" s="35"/>
      <c r="ETF20" s="35"/>
      <c r="ETG20" s="35"/>
      <c r="ETH20" s="35"/>
      <c r="ETI20" s="35"/>
      <c r="ETJ20" s="35"/>
      <c r="ETK20" s="35"/>
      <c r="ETL20" s="35"/>
      <c r="ETM20" s="35"/>
      <c r="ETN20" s="35"/>
      <c r="ETO20" s="35"/>
      <c r="ETP20" s="35"/>
      <c r="ETQ20" s="35"/>
      <c r="ETR20" s="35"/>
      <c r="ETS20" s="35"/>
      <c r="ETT20" s="35"/>
      <c r="ETU20" s="35"/>
      <c r="ETV20" s="35"/>
      <c r="ETW20" s="35"/>
      <c r="ETX20" s="35"/>
      <c r="ETY20" s="35"/>
      <c r="ETZ20" s="35"/>
      <c r="EUA20" s="35"/>
      <c r="EUB20" s="35"/>
      <c r="EUC20" s="35"/>
      <c r="EUD20" s="35"/>
      <c r="EUE20" s="35"/>
      <c r="EUF20" s="35"/>
      <c r="EUG20" s="35"/>
      <c r="EUH20" s="35"/>
      <c r="EUI20" s="35"/>
      <c r="EUJ20" s="35"/>
      <c r="EUK20" s="35"/>
      <c r="EUL20" s="35"/>
      <c r="EUM20" s="35"/>
      <c r="EUN20" s="35"/>
      <c r="EUO20" s="35"/>
      <c r="EUP20" s="35"/>
      <c r="EUQ20" s="35"/>
      <c r="EUR20" s="35"/>
      <c r="EUS20" s="35"/>
      <c r="EUT20" s="35"/>
      <c r="EUU20" s="35"/>
      <c r="EUV20" s="35"/>
      <c r="EUW20" s="35"/>
      <c r="EUX20" s="35"/>
      <c r="EUY20" s="35"/>
      <c r="EUZ20" s="35"/>
      <c r="EVA20" s="35"/>
      <c r="EVB20" s="35"/>
      <c r="EVC20" s="35"/>
      <c r="EVD20" s="35"/>
      <c r="EVE20" s="35"/>
      <c r="EVF20" s="35"/>
      <c r="EVG20" s="35"/>
      <c r="EVH20" s="35"/>
      <c r="EVI20" s="35"/>
      <c r="EVJ20" s="35"/>
      <c r="EVK20" s="35"/>
      <c r="EVL20" s="35"/>
      <c r="EVM20" s="35"/>
      <c r="EVN20" s="35"/>
      <c r="EVO20" s="35"/>
      <c r="EVP20" s="35"/>
      <c r="EVQ20" s="35"/>
      <c r="EVR20" s="35"/>
      <c r="EVS20" s="35"/>
      <c r="EVT20" s="35"/>
      <c r="EVU20" s="35"/>
      <c r="EVV20" s="35"/>
      <c r="EVW20" s="35"/>
      <c r="EVX20" s="35"/>
      <c r="EVY20" s="35"/>
      <c r="EVZ20" s="35"/>
      <c r="EWA20" s="35"/>
      <c r="EWB20" s="35"/>
      <c r="EWC20" s="35"/>
      <c r="EWD20" s="35"/>
      <c r="EWE20" s="35"/>
      <c r="EWF20" s="35"/>
      <c r="EWG20" s="35"/>
      <c r="EWH20" s="35"/>
      <c r="EWI20" s="35"/>
      <c r="EWJ20" s="35"/>
      <c r="EWK20" s="35"/>
      <c r="EWL20" s="35"/>
      <c r="EWM20" s="35"/>
      <c r="EWN20" s="35"/>
      <c r="EWO20" s="35"/>
      <c r="EWP20" s="35"/>
      <c r="EWQ20" s="35"/>
      <c r="EWR20" s="35"/>
      <c r="EWS20" s="35"/>
      <c r="EWT20" s="35"/>
      <c r="EWU20" s="35"/>
      <c r="EWV20" s="35"/>
      <c r="EWW20" s="35"/>
      <c r="EWX20" s="35"/>
      <c r="EWY20" s="35"/>
      <c r="EWZ20" s="35"/>
      <c r="EXA20" s="35"/>
      <c r="EXB20" s="35"/>
      <c r="EXC20" s="35"/>
      <c r="EXD20" s="35"/>
      <c r="EXE20" s="35"/>
      <c r="EXF20" s="35"/>
      <c r="EXG20" s="35"/>
      <c r="EXH20" s="35"/>
      <c r="EXI20" s="35"/>
      <c r="EXJ20" s="35"/>
      <c r="EXK20" s="35"/>
      <c r="EXL20" s="35"/>
      <c r="EXM20" s="35"/>
      <c r="EXN20" s="35"/>
      <c r="EXO20" s="35"/>
      <c r="EXP20" s="35"/>
      <c r="EXQ20" s="35"/>
      <c r="EXR20" s="35"/>
      <c r="EXS20" s="35"/>
      <c r="EXT20" s="35"/>
      <c r="EXU20" s="35"/>
      <c r="EXV20" s="35"/>
      <c r="EXW20" s="35"/>
      <c r="EXX20" s="35"/>
      <c r="EXY20" s="35"/>
      <c r="EXZ20" s="35"/>
      <c r="EYA20" s="35"/>
      <c r="EYB20" s="35"/>
      <c r="EYC20" s="35"/>
      <c r="EYD20" s="35"/>
      <c r="EYE20" s="35"/>
      <c r="EYF20" s="35"/>
      <c r="EYG20" s="35"/>
      <c r="EYH20" s="35"/>
      <c r="EYI20" s="35"/>
      <c r="EYJ20" s="35"/>
      <c r="EYK20" s="35"/>
      <c r="EYL20" s="35"/>
      <c r="EYM20" s="35"/>
      <c r="EYN20" s="35"/>
      <c r="EYO20" s="35"/>
      <c r="EYP20" s="35"/>
      <c r="EYQ20" s="35"/>
      <c r="EYR20" s="35"/>
      <c r="EYS20" s="35"/>
      <c r="EYT20" s="35"/>
      <c r="EYU20" s="35"/>
      <c r="EYV20" s="35"/>
      <c r="EYW20" s="35"/>
      <c r="EYX20" s="35"/>
      <c r="EYY20" s="35"/>
      <c r="EYZ20" s="35"/>
      <c r="EZA20" s="35"/>
      <c r="EZB20" s="35"/>
      <c r="EZC20" s="35"/>
      <c r="EZD20" s="35"/>
      <c r="EZE20" s="35"/>
      <c r="EZF20" s="35"/>
      <c r="EZG20" s="35"/>
      <c r="EZH20" s="35"/>
      <c r="EZI20" s="35"/>
      <c r="EZJ20" s="35"/>
      <c r="EZK20" s="35"/>
      <c r="EZL20" s="35"/>
      <c r="EZM20" s="35"/>
      <c r="EZN20" s="35"/>
      <c r="EZO20" s="35"/>
      <c r="EZP20" s="35"/>
      <c r="EZQ20" s="35"/>
      <c r="EZR20" s="35"/>
      <c r="EZS20" s="35"/>
      <c r="EZT20" s="35"/>
      <c r="EZU20" s="35"/>
      <c r="EZV20" s="35"/>
      <c r="EZW20" s="35"/>
      <c r="EZX20" s="35"/>
      <c r="EZY20" s="35"/>
      <c r="EZZ20" s="35"/>
      <c r="FAA20" s="35"/>
      <c r="FAB20" s="35"/>
      <c r="FAC20" s="35"/>
      <c r="FAD20" s="35"/>
      <c r="FAE20" s="35"/>
      <c r="FAF20" s="35"/>
      <c r="FAG20" s="35"/>
      <c r="FAH20" s="35"/>
      <c r="FAI20" s="35"/>
      <c r="FAJ20" s="35"/>
      <c r="FAK20" s="35"/>
      <c r="FAL20" s="35"/>
      <c r="FAM20" s="35"/>
      <c r="FAN20" s="35"/>
      <c r="FAO20" s="35"/>
      <c r="FAP20" s="35"/>
      <c r="FAQ20" s="35"/>
      <c r="FAR20" s="35"/>
      <c r="FAS20" s="35"/>
      <c r="FAT20" s="35"/>
      <c r="FAU20" s="35"/>
      <c r="FAV20" s="35"/>
      <c r="FAW20" s="35"/>
      <c r="FAX20" s="35"/>
      <c r="FAY20" s="35"/>
      <c r="FAZ20" s="35"/>
      <c r="FBA20" s="35"/>
      <c r="FBB20" s="35"/>
      <c r="FBC20" s="35"/>
      <c r="FBD20" s="35"/>
      <c r="FBE20" s="35"/>
      <c r="FBF20" s="35"/>
      <c r="FBG20" s="35"/>
      <c r="FBH20" s="35"/>
      <c r="FBI20" s="35"/>
      <c r="FBJ20" s="35"/>
      <c r="FBK20" s="35"/>
      <c r="FBL20" s="35"/>
      <c r="FBM20" s="35"/>
      <c r="FBN20" s="35"/>
      <c r="FBO20" s="35"/>
      <c r="FBP20" s="35"/>
      <c r="FBQ20" s="35"/>
      <c r="FBR20" s="35"/>
      <c r="FBS20" s="35"/>
      <c r="FBT20" s="35"/>
      <c r="FBU20" s="35"/>
      <c r="FBV20" s="35"/>
      <c r="FBW20" s="35"/>
      <c r="FBX20" s="35"/>
      <c r="FBY20" s="35"/>
      <c r="FBZ20" s="35"/>
      <c r="FCA20" s="35"/>
      <c r="FCB20" s="35"/>
      <c r="FCC20" s="35"/>
      <c r="FCD20" s="35"/>
      <c r="FCE20" s="35"/>
      <c r="FCF20" s="35"/>
      <c r="FCG20" s="35"/>
      <c r="FCH20" s="35"/>
      <c r="FCI20" s="35"/>
      <c r="FCJ20" s="35"/>
      <c r="FCK20" s="35"/>
      <c r="FCL20" s="35"/>
      <c r="FCM20" s="35"/>
      <c r="FCN20" s="35"/>
      <c r="FCO20" s="35"/>
      <c r="FCP20" s="35"/>
      <c r="FCQ20" s="35"/>
      <c r="FCR20" s="35"/>
      <c r="FCS20" s="35"/>
      <c r="FCT20" s="35"/>
      <c r="FCU20" s="35"/>
      <c r="FCV20" s="35"/>
      <c r="FCW20" s="35"/>
      <c r="FCX20" s="35"/>
      <c r="FCY20" s="35"/>
      <c r="FCZ20" s="35"/>
      <c r="FDA20" s="35"/>
      <c r="FDB20" s="35"/>
      <c r="FDC20" s="35"/>
      <c r="FDD20" s="35"/>
      <c r="FDE20" s="35"/>
      <c r="FDF20" s="35"/>
      <c r="FDG20" s="35"/>
      <c r="FDH20" s="35"/>
      <c r="FDI20" s="35"/>
      <c r="FDJ20" s="35"/>
      <c r="FDK20" s="35"/>
      <c r="FDL20" s="35"/>
      <c r="FDM20" s="35"/>
      <c r="FDN20" s="35"/>
      <c r="FDO20" s="35"/>
      <c r="FDP20" s="35"/>
      <c r="FDQ20" s="35"/>
      <c r="FDR20" s="35"/>
      <c r="FDS20" s="35"/>
      <c r="FDT20" s="35"/>
      <c r="FDU20" s="35"/>
      <c r="FDV20" s="35"/>
      <c r="FDW20" s="35"/>
      <c r="FDX20" s="35"/>
      <c r="FDY20" s="35"/>
      <c r="FDZ20" s="35"/>
      <c r="FEA20" s="35"/>
      <c r="FEB20" s="35"/>
      <c r="FEC20" s="35"/>
      <c r="FED20" s="35"/>
      <c r="FEE20" s="35"/>
      <c r="FEF20" s="35"/>
      <c r="FEG20" s="35"/>
      <c r="FEH20" s="35"/>
      <c r="FEI20" s="35"/>
      <c r="FEJ20" s="35"/>
      <c r="FEK20" s="35"/>
      <c r="FEL20" s="35"/>
      <c r="FEM20" s="35"/>
      <c r="FEN20" s="35"/>
      <c r="FEO20" s="35"/>
      <c r="FEP20" s="35"/>
      <c r="FEQ20" s="35"/>
      <c r="FER20" s="35"/>
      <c r="FES20" s="35"/>
      <c r="FET20" s="35"/>
      <c r="FEU20" s="35"/>
      <c r="FEV20" s="35"/>
      <c r="FEW20" s="35"/>
      <c r="FEX20" s="35"/>
      <c r="FEY20" s="35"/>
      <c r="FEZ20" s="35"/>
      <c r="FFA20" s="35"/>
      <c r="FFB20" s="35"/>
      <c r="FFC20" s="35"/>
      <c r="FFD20" s="35"/>
      <c r="FFE20" s="35"/>
      <c r="FFF20" s="35"/>
      <c r="FFG20" s="35"/>
      <c r="FFH20" s="35"/>
      <c r="FFI20" s="35"/>
      <c r="FFJ20" s="35"/>
      <c r="FFK20" s="35"/>
      <c r="FFL20" s="35"/>
      <c r="FFM20" s="35"/>
      <c r="FFN20" s="35"/>
      <c r="FFO20" s="35"/>
      <c r="FFP20" s="35"/>
      <c r="FFQ20" s="35"/>
      <c r="FFR20" s="35"/>
      <c r="FFS20" s="35"/>
      <c r="FFT20" s="35"/>
      <c r="FFU20" s="35"/>
      <c r="FFV20" s="35"/>
      <c r="FFW20" s="35"/>
      <c r="FFX20" s="35"/>
      <c r="FFY20" s="35"/>
      <c r="FFZ20" s="35"/>
      <c r="FGA20" s="35"/>
      <c r="FGB20" s="35"/>
      <c r="FGC20" s="35"/>
      <c r="FGD20" s="35"/>
      <c r="FGE20" s="35"/>
      <c r="FGF20" s="35"/>
      <c r="FGG20" s="35"/>
      <c r="FGH20" s="35"/>
      <c r="FGI20" s="35"/>
      <c r="FGJ20" s="35"/>
      <c r="FGK20" s="35"/>
      <c r="FGL20" s="35"/>
      <c r="FGM20" s="35"/>
      <c r="FGN20" s="35"/>
      <c r="FGO20" s="35"/>
      <c r="FGP20" s="35"/>
      <c r="FGQ20" s="35"/>
      <c r="FGR20" s="35"/>
      <c r="FGS20" s="35"/>
      <c r="FGT20" s="35"/>
      <c r="FGU20" s="35"/>
      <c r="FGV20" s="35"/>
      <c r="FGW20" s="35"/>
      <c r="FGX20" s="35"/>
      <c r="FGY20" s="35"/>
      <c r="FGZ20" s="35"/>
      <c r="FHA20" s="35"/>
      <c r="FHB20" s="35"/>
      <c r="FHC20" s="35"/>
      <c r="FHD20" s="35"/>
      <c r="FHE20" s="35"/>
      <c r="FHF20" s="35"/>
      <c r="FHG20" s="35"/>
      <c r="FHH20" s="35"/>
      <c r="FHI20" s="35"/>
      <c r="FHJ20" s="35"/>
      <c r="FHK20" s="35"/>
      <c r="FHL20" s="35"/>
      <c r="FHM20" s="35"/>
      <c r="FHN20" s="35"/>
      <c r="FHO20" s="35"/>
      <c r="FHP20" s="35"/>
      <c r="FHQ20" s="35"/>
      <c r="FHR20" s="35"/>
      <c r="FHS20" s="35"/>
      <c r="FHT20" s="35"/>
      <c r="FHU20" s="35"/>
      <c r="FHV20" s="35"/>
      <c r="FHW20" s="35"/>
      <c r="FHX20" s="35"/>
      <c r="FHY20" s="35"/>
      <c r="FHZ20" s="35"/>
      <c r="FIA20" s="35"/>
      <c r="FIB20" s="35"/>
      <c r="FIC20" s="35"/>
      <c r="FID20" s="35"/>
      <c r="FIE20" s="35"/>
      <c r="FIF20" s="35"/>
      <c r="FIG20" s="35"/>
      <c r="FIH20" s="35"/>
      <c r="FII20" s="35"/>
      <c r="FIJ20" s="35"/>
      <c r="FIK20" s="35"/>
      <c r="FIL20" s="35"/>
      <c r="FIM20" s="35"/>
      <c r="FIN20" s="35"/>
      <c r="FIO20" s="35"/>
      <c r="FIP20" s="35"/>
      <c r="FIQ20" s="35"/>
      <c r="FIR20" s="35"/>
      <c r="FIS20" s="35"/>
      <c r="FIT20" s="35"/>
      <c r="FIU20" s="35"/>
      <c r="FIV20" s="35"/>
      <c r="FIW20" s="35"/>
      <c r="FIX20" s="35"/>
      <c r="FIY20" s="35"/>
      <c r="FIZ20" s="35"/>
      <c r="FJA20" s="35"/>
      <c r="FJB20" s="35"/>
      <c r="FJC20" s="35"/>
      <c r="FJD20" s="35"/>
      <c r="FJE20" s="35"/>
      <c r="FJF20" s="35"/>
      <c r="FJG20" s="35"/>
      <c r="FJH20" s="35"/>
      <c r="FJI20" s="35"/>
      <c r="FJJ20" s="35"/>
      <c r="FJK20" s="35"/>
      <c r="FJL20" s="35"/>
      <c r="FJM20" s="35"/>
      <c r="FJN20" s="35"/>
      <c r="FJO20" s="35"/>
      <c r="FJP20" s="35"/>
      <c r="FJQ20" s="35"/>
      <c r="FJR20" s="35"/>
      <c r="FJS20" s="35"/>
      <c r="FJT20" s="35"/>
      <c r="FJU20" s="35"/>
      <c r="FJV20" s="35"/>
      <c r="FJW20" s="35"/>
      <c r="FJX20" s="35"/>
      <c r="FJY20" s="35"/>
      <c r="FJZ20" s="35"/>
      <c r="FKA20" s="35"/>
      <c r="FKB20" s="35"/>
      <c r="FKC20" s="35"/>
      <c r="FKD20" s="35"/>
      <c r="FKE20" s="35"/>
      <c r="FKF20" s="35"/>
      <c r="FKG20" s="35"/>
      <c r="FKH20" s="35"/>
      <c r="FKI20" s="35"/>
      <c r="FKJ20" s="35"/>
      <c r="FKK20" s="35"/>
      <c r="FKL20" s="35"/>
      <c r="FKM20" s="35"/>
      <c r="FKN20" s="35"/>
      <c r="FKO20" s="35"/>
      <c r="FKP20" s="35"/>
      <c r="FKQ20" s="35"/>
      <c r="FKR20" s="35"/>
      <c r="FKS20" s="35"/>
      <c r="FKT20" s="35"/>
      <c r="FKU20" s="35"/>
      <c r="FKV20" s="35"/>
      <c r="FKW20" s="35"/>
      <c r="FKX20" s="35"/>
      <c r="FKY20" s="35"/>
      <c r="FKZ20" s="35"/>
      <c r="FLA20" s="35"/>
      <c r="FLB20" s="35"/>
      <c r="FLC20" s="35"/>
      <c r="FLD20" s="35"/>
      <c r="FLE20" s="35"/>
      <c r="FLF20" s="35"/>
      <c r="FLG20" s="35"/>
      <c r="FLH20" s="35"/>
      <c r="FLI20" s="35"/>
      <c r="FLJ20" s="35"/>
      <c r="FLK20" s="35"/>
      <c r="FLL20" s="35"/>
      <c r="FLM20" s="35"/>
      <c r="FLN20" s="35"/>
      <c r="FLO20" s="35"/>
      <c r="FLP20" s="35"/>
      <c r="FLQ20" s="35"/>
      <c r="FLR20" s="35"/>
      <c r="FLS20" s="35"/>
      <c r="FLT20" s="35"/>
      <c r="FLU20" s="35"/>
      <c r="FLV20" s="35"/>
      <c r="FLW20" s="35"/>
      <c r="FLX20" s="35"/>
      <c r="FLY20" s="35"/>
      <c r="FLZ20" s="35"/>
      <c r="FMA20" s="35"/>
      <c r="FMB20" s="35"/>
      <c r="FMC20" s="35"/>
      <c r="FMD20" s="35"/>
      <c r="FME20" s="35"/>
      <c r="FMF20" s="35"/>
      <c r="FMG20" s="35"/>
      <c r="FMH20" s="35"/>
      <c r="FMI20" s="35"/>
      <c r="FMJ20" s="35"/>
      <c r="FMK20" s="35"/>
      <c r="FML20" s="35"/>
      <c r="FMM20" s="35"/>
      <c r="FMN20" s="35"/>
      <c r="FMO20" s="35"/>
      <c r="FMP20" s="35"/>
      <c r="FMQ20" s="35"/>
      <c r="FMR20" s="35"/>
      <c r="FMS20" s="35"/>
      <c r="FMT20" s="35"/>
      <c r="FMU20" s="35"/>
      <c r="FMV20" s="35"/>
      <c r="FMW20" s="35"/>
      <c r="FMX20" s="35"/>
      <c r="FMY20" s="35"/>
      <c r="FMZ20" s="35"/>
      <c r="FNA20" s="35"/>
      <c r="FNB20" s="35"/>
      <c r="FNC20" s="35"/>
      <c r="FND20" s="35"/>
      <c r="FNE20" s="35"/>
      <c r="FNF20" s="35"/>
      <c r="FNG20" s="35"/>
      <c r="FNH20" s="35"/>
      <c r="FNI20" s="35"/>
      <c r="FNJ20" s="35"/>
      <c r="FNK20" s="35"/>
      <c r="FNL20" s="35"/>
      <c r="FNM20" s="35"/>
      <c r="FNN20" s="35"/>
      <c r="FNO20" s="35"/>
      <c r="FNP20" s="35"/>
      <c r="FNQ20" s="35"/>
      <c r="FNR20" s="35"/>
      <c r="FNS20" s="35"/>
      <c r="FNT20" s="35"/>
      <c r="FNU20" s="35"/>
      <c r="FNV20" s="35"/>
      <c r="FNW20" s="35"/>
      <c r="FNX20" s="35"/>
      <c r="FNY20" s="35"/>
      <c r="FNZ20" s="35"/>
      <c r="FOA20" s="35"/>
      <c r="FOB20" s="35"/>
      <c r="FOC20" s="35"/>
      <c r="FOD20" s="35"/>
      <c r="FOE20" s="35"/>
      <c r="FOF20" s="35"/>
      <c r="FOG20" s="35"/>
      <c r="FOH20" s="35"/>
      <c r="FOI20" s="35"/>
      <c r="FOJ20" s="35"/>
      <c r="FOK20" s="35"/>
      <c r="FOL20" s="35"/>
      <c r="FOM20" s="35"/>
      <c r="FON20" s="35"/>
      <c r="FOO20" s="35"/>
      <c r="FOP20" s="35"/>
      <c r="FOQ20" s="35"/>
      <c r="FOR20" s="35"/>
      <c r="FOS20" s="35"/>
      <c r="FOT20" s="35"/>
      <c r="FOU20" s="35"/>
      <c r="FOV20" s="35"/>
      <c r="FOW20" s="35"/>
      <c r="FOX20" s="35"/>
      <c r="FOY20" s="35"/>
      <c r="FOZ20" s="35"/>
      <c r="FPA20" s="35"/>
      <c r="FPB20" s="35"/>
      <c r="FPC20" s="35"/>
      <c r="FPD20" s="35"/>
      <c r="FPE20" s="35"/>
      <c r="FPF20" s="35"/>
      <c r="FPG20" s="35"/>
      <c r="FPH20" s="35"/>
      <c r="FPI20" s="35"/>
      <c r="FPJ20" s="35"/>
      <c r="FPK20" s="35"/>
      <c r="FPL20" s="35"/>
      <c r="FPM20" s="35"/>
      <c r="FPN20" s="35"/>
      <c r="FPO20" s="35"/>
      <c r="FPP20" s="35"/>
      <c r="FPQ20" s="35"/>
      <c r="FPR20" s="35"/>
      <c r="FPS20" s="35"/>
      <c r="FPT20" s="35"/>
      <c r="FPU20" s="35"/>
      <c r="FPV20" s="35"/>
      <c r="FPW20" s="35"/>
      <c r="FPX20" s="35"/>
      <c r="FPY20" s="35"/>
      <c r="FPZ20" s="35"/>
      <c r="FQA20" s="35"/>
      <c r="FQB20" s="35"/>
      <c r="FQC20" s="35"/>
      <c r="FQD20" s="35"/>
      <c r="FQE20" s="35"/>
      <c r="FQF20" s="35"/>
      <c r="FQG20" s="35"/>
      <c r="FQH20" s="35"/>
      <c r="FQI20" s="35"/>
      <c r="FQJ20" s="35"/>
      <c r="FQK20" s="35"/>
      <c r="FQL20" s="35"/>
      <c r="FQM20" s="35"/>
      <c r="FQN20" s="35"/>
      <c r="FQO20" s="35"/>
      <c r="FQP20" s="35"/>
      <c r="FQQ20" s="35"/>
      <c r="FQR20" s="35"/>
      <c r="FQS20" s="35"/>
      <c r="FQT20" s="35"/>
      <c r="FQU20" s="35"/>
      <c r="FQV20" s="35"/>
      <c r="FQW20" s="35"/>
      <c r="FQX20" s="35"/>
      <c r="FQY20" s="35"/>
      <c r="FQZ20" s="35"/>
      <c r="FRA20" s="35"/>
      <c r="FRB20" s="35"/>
      <c r="FRC20" s="35"/>
      <c r="FRD20" s="35"/>
      <c r="FRE20" s="35"/>
      <c r="FRF20" s="35"/>
      <c r="FRG20" s="35"/>
      <c r="FRH20" s="35"/>
      <c r="FRI20" s="35"/>
      <c r="FRJ20" s="35"/>
      <c r="FRK20" s="35"/>
      <c r="FRL20" s="35"/>
      <c r="FRM20" s="35"/>
      <c r="FRN20" s="35"/>
      <c r="FRO20" s="35"/>
      <c r="FRP20" s="35"/>
      <c r="FRQ20" s="35"/>
      <c r="FRR20" s="35"/>
      <c r="FRS20" s="35"/>
      <c r="FRT20" s="35"/>
      <c r="FRU20" s="35"/>
      <c r="FRV20" s="35"/>
      <c r="FRW20" s="35"/>
      <c r="FRX20" s="35"/>
      <c r="FRY20" s="35"/>
      <c r="FRZ20" s="35"/>
      <c r="FSA20" s="35"/>
      <c r="FSB20" s="35"/>
      <c r="FSC20" s="35"/>
      <c r="FSD20" s="35"/>
      <c r="FSE20" s="35"/>
      <c r="FSF20" s="35"/>
      <c r="FSG20" s="35"/>
      <c r="FSH20" s="35"/>
      <c r="FSI20" s="35"/>
      <c r="FSJ20" s="35"/>
      <c r="FSK20" s="35"/>
      <c r="FSL20" s="35"/>
      <c r="FSM20" s="35"/>
      <c r="FSN20" s="35"/>
      <c r="FSO20" s="35"/>
      <c r="FSP20" s="35"/>
      <c r="FSQ20" s="35"/>
      <c r="FSR20" s="35"/>
      <c r="FSS20" s="35"/>
      <c r="FST20" s="35"/>
      <c r="FSU20" s="35"/>
      <c r="FSV20" s="35"/>
      <c r="FSW20" s="35"/>
      <c r="FSX20" s="35"/>
      <c r="FSY20" s="35"/>
      <c r="FSZ20" s="35"/>
      <c r="FTA20" s="35"/>
      <c r="FTB20" s="35"/>
      <c r="FTC20" s="35"/>
      <c r="FTD20" s="35"/>
      <c r="FTE20" s="35"/>
      <c r="FTF20" s="35"/>
      <c r="FTG20" s="35"/>
      <c r="FTH20" s="35"/>
      <c r="FTI20" s="35"/>
      <c r="FTJ20" s="35"/>
      <c r="FTK20" s="35"/>
      <c r="FTL20" s="35"/>
      <c r="FTM20" s="35"/>
      <c r="FTN20" s="35"/>
      <c r="FTO20" s="35"/>
      <c r="FTP20" s="35"/>
      <c r="FTQ20" s="35"/>
      <c r="FTR20" s="35"/>
      <c r="FTS20" s="35"/>
      <c r="FTT20" s="35"/>
      <c r="FTU20" s="35"/>
      <c r="FTV20" s="35"/>
      <c r="FTW20" s="35"/>
      <c r="FTX20" s="35"/>
      <c r="FTY20" s="35"/>
      <c r="FTZ20" s="35"/>
      <c r="FUA20" s="35"/>
      <c r="FUB20" s="35"/>
      <c r="FUC20" s="35"/>
      <c r="FUD20" s="35"/>
      <c r="FUE20" s="35"/>
      <c r="FUF20" s="35"/>
      <c r="FUG20" s="35"/>
      <c r="FUH20" s="35"/>
      <c r="FUI20" s="35"/>
      <c r="FUJ20" s="35"/>
      <c r="FUK20" s="35"/>
      <c r="FUL20" s="35"/>
      <c r="FUM20" s="35"/>
      <c r="FUN20" s="35"/>
      <c r="FUO20" s="35"/>
      <c r="FUP20" s="35"/>
      <c r="FUQ20" s="35"/>
      <c r="FUR20" s="35"/>
      <c r="FUS20" s="35"/>
      <c r="FUT20" s="35"/>
      <c r="FUU20" s="35"/>
      <c r="FUV20" s="35"/>
      <c r="FUW20" s="35"/>
      <c r="FUX20" s="35"/>
      <c r="FUY20" s="35"/>
      <c r="FUZ20" s="35"/>
      <c r="FVA20" s="35"/>
      <c r="FVB20" s="35"/>
      <c r="FVC20" s="35"/>
      <c r="FVD20" s="35"/>
      <c r="FVE20" s="35"/>
      <c r="FVF20" s="35"/>
      <c r="FVG20" s="35"/>
      <c r="FVH20" s="35"/>
      <c r="FVI20" s="35"/>
      <c r="FVJ20" s="35"/>
      <c r="FVK20" s="35"/>
      <c r="FVL20" s="35"/>
      <c r="FVM20" s="35"/>
      <c r="FVN20" s="35"/>
      <c r="FVO20" s="35"/>
      <c r="FVP20" s="35"/>
      <c r="FVQ20" s="35"/>
      <c r="FVR20" s="35"/>
      <c r="FVS20" s="35"/>
      <c r="FVT20" s="35"/>
      <c r="FVU20" s="35"/>
      <c r="FVV20" s="35"/>
      <c r="FVW20" s="35"/>
      <c r="FVX20" s="35"/>
      <c r="FVY20" s="35"/>
      <c r="FVZ20" s="35"/>
      <c r="FWA20" s="35"/>
      <c r="FWB20" s="35"/>
      <c r="FWC20" s="35"/>
      <c r="FWD20" s="35"/>
      <c r="FWE20" s="35"/>
      <c r="FWF20" s="35"/>
      <c r="FWG20" s="35"/>
      <c r="FWH20" s="35"/>
      <c r="FWI20" s="35"/>
      <c r="FWJ20" s="35"/>
      <c r="FWK20" s="35"/>
      <c r="FWL20" s="35"/>
      <c r="FWM20" s="35"/>
      <c r="FWN20" s="35"/>
      <c r="FWO20" s="35"/>
      <c r="FWP20" s="35"/>
      <c r="FWQ20" s="35"/>
      <c r="FWR20" s="35"/>
      <c r="FWS20" s="35"/>
      <c r="FWT20" s="35"/>
      <c r="FWU20" s="35"/>
      <c r="FWV20" s="35"/>
      <c r="FWW20" s="35"/>
      <c r="FWX20" s="35"/>
      <c r="FWY20" s="35"/>
      <c r="FWZ20" s="35"/>
      <c r="FXA20" s="35"/>
      <c r="FXB20" s="35"/>
      <c r="FXC20" s="35"/>
      <c r="FXD20" s="35"/>
      <c r="FXE20" s="35"/>
      <c r="FXF20" s="35"/>
      <c r="FXG20" s="35"/>
      <c r="FXH20" s="35"/>
      <c r="FXI20" s="35"/>
      <c r="FXJ20" s="35"/>
      <c r="FXK20" s="35"/>
      <c r="FXL20" s="35"/>
      <c r="FXM20" s="35"/>
      <c r="FXN20" s="35"/>
      <c r="FXO20" s="35"/>
      <c r="FXP20" s="35"/>
      <c r="FXQ20" s="35"/>
      <c r="FXR20" s="35"/>
      <c r="FXS20" s="35"/>
      <c r="FXT20" s="35"/>
      <c r="FXU20" s="35"/>
      <c r="FXV20" s="35"/>
      <c r="FXW20" s="35"/>
      <c r="FXX20" s="35"/>
      <c r="FXY20" s="35"/>
      <c r="FXZ20" s="35"/>
      <c r="FYA20" s="35"/>
      <c r="FYB20" s="35"/>
      <c r="FYC20" s="35"/>
      <c r="FYD20" s="35"/>
      <c r="FYE20" s="35"/>
      <c r="FYF20" s="35"/>
      <c r="FYG20" s="35"/>
      <c r="FYH20" s="35"/>
      <c r="FYI20" s="35"/>
      <c r="FYJ20" s="35"/>
      <c r="FYK20" s="35"/>
      <c r="FYL20" s="35"/>
      <c r="FYM20" s="35"/>
      <c r="FYN20" s="35"/>
      <c r="FYO20" s="35"/>
      <c r="FYP20" s="35"/>
      <c r="FYQ20" s="35"/>
      <c r="FYR20" s="35"/>
      <c r="FYS20" s="35"/>
      <c r="FYT20" s="35"/>
      <c r="FYU20" s="35"/>
      <c r="FYV20" s="35"/>
      <c r="FYW20" s="35"/>
      <c r="FYX20" s="35"/>
      <c r="FYY20" s="35"/>
      <c r="FYZ20" s="35"/>
      <c r="FZA20" s="35"/>
      <c r="FZB20" s="35"/>
      <c r="FZC20" s="35"/>
      <c r="FZD20" s="35"/>
      <c r="FZE20" s="35"/>
      <c r="FZF20" s="35"/>
      <c r="FZG20" s="35"/>
      <c r="FZH20" s="35"/>
      <c r="FZI20" s="35"/>
      <c r="FZJ20" s="35"/>
      <c r="FZK20" s="35"/>
      <c r="FZL20" s="35"/>
      <c r="FZM20" s="35"/>
      <c r="FZN20" s="35"/>
      <c r="FZO20" s="35"/>
      <c r="FZP20" s="35"/>
      <c r="FZQ20" s="35"/>
      <c r="FZR20" s="35"/>
      <c r="FZS20" s="35"/>
      <c r="FZT20" s="35"/>
      <c r="FZU20" s="35"/>
      <c r="FZV20" s="35"/>
      <c r="FZW20" s="35"/>
      <c r="FZX20" s="35"/>
      <c r="FZY20" s="35"/>
      <c r="FZZ20" s="35"/>
      <c r="GAA20" s="35"/>
      <c r="GAB20" s="35"/>
      <c r="GAC20" s="35"/>
      <c r="GAD20" s="35"/>
      <c r="GAE20" s="35"/>
      <c r="GAF20" s="35"/>
      <c r="GAG20" s="35"/>
      <c r="GAH20" s="35"/>
      <c r="GAI20" s="35"/>
      <c r="GAJ20" s="35"/>
      <c r="GAK20" s="35"/>
      <c r="GAL20" s="35"/>
      <c r="GAM20" s="35"/>
      <c r="GAN20" s="35"/>
      <c r="GAO20" s="35"/>
      <c r="GAP20" s="35"/>
      <c r="GAQ20" s="35"/>
      <c r="GAR20" s="35"/>
      <c r="GAS20" s="35"/>
      <c r="GAT20" s="35"/>
      <c r="GAU20" s="35"/>
      <c r="GAV20" s="35"/>
      <c r="GAW20" s="35"/>
      <c r="GAX20" s="35"/>
      <c r="GAY20" s="35"/>
      <c r="GAZ20" s="35"/>
      <c r="GBA20" s="35"/>
      <c r="GBB20" s="35"/>
      <c r="GBC20" s="35"/>
      <c r="GBD20" s="35"/>
      <c r="GBE20" s="35"/>
      <c r="GBF20" s="35"/>
      <c r="GBG20" s="35"/>
      <c r="GBH20" s="35"/>
      <c r="GBI20" s="35"/>
      <c r="GBJ20" s="35"/>
      <c r="GBK20" s="35"/>
      <c r="GBL20" s="35"/>
      <c r="GBM20" s="35"/>
      <c r="GBN20" s="35"/>
      <c r="GBO20" s="35"/>
      <c r="GBP20" s="35"/>
      <c r="GBQ20" s="35"/>
      <c r="GBR20" s="35"/>
      <c r="GBS20" s="35"/>
      <c r="GBT20" s="35"/>
      <c r="GBU20" s="35"/>
      <c r="GBV20" s="35"/>
      <c r="GBW20" s="35"/>
      <c r="GBX20" s="35"/>
      <c r="GBY20" s="35"/>
      <c r="GBZ20" s="35"/>
      <c r="GCA20" s="35"/>
      <c r="GCB20" s="35"/>
      <c r="GCC20" s="35"/>
      <c r="GCD20" s="35"/>
      <c r="GCE20" s="35"/>
      <c r="GCF20" s="35"/>
      <c r="GCG20" s="35"/>
      <c r="GCH20" s="35"/>
      <c r="GCI20" s="35"/>
      <c r="GCJ20" s="35"/>
      <c r="GCK20" s="35"/>
      <c r="GCL20" s="35"/>
      <c r="GCM20" s="35"/>
      <c r="GCN20" s="35"/>
      <c r="GCO20" s="35"/>
      <c r="GCP20" s="35"/>
      <c r="GCQ20" s="35"/>
      <c r="GCR20" s="35"/>
      <c r="GCS20" s="35"/>
      <c r="GCT20" s="35"/>
      <c r="GCU20" s="35"/>
      <c r="GCV20" s="35"/>
      <c r="GCW20" s="35"/>
      <c r="GCX20" s="35"/>
      <c r="GCY20" s="35"/>
      <c r="GCZ20" s="35"/>
      <c r="GDA20" s="35"/>
      <c r="GDB20" s="35"/>
      <c r="GDC20" s="35"/>
      <c r="GDD20" s="35"/>
      <c r="GDE20" s="35"/>
      <c r="GDF20" s="35"/>
      <c r="GDG20" s="35"/>
      <c r="GDH20" s="35"/>
      <c r="GDI20" s="35"/>
      <c r="GDJ20" s="35"/>
      <c r="GDK20" s="35"/>
      <c r="GDL20" s="35"/>
      <c r="GDM20" s="35"/>
      <c r="GDN20" s="35"/>
      <c r="GDO20" s="35"/>
      <c r="GDP20" s="35"/>
      <c r="GDQ20" s="35"/>
      <c r="GDR20" s="35"/>
      <c r="GDS20" s="35"/>
      <c r="GDT20" s="35"/>
      <c r="GDU20" s="35"/>
      <c r="GDV20" s="35"/>
      <c r="GDW20" s="35"/>
      <c r="GDX20" s="35"/>
      <c r="GDY20" s="35"/>
      <c r="GDZ20" s="35"/>
      <c r="GEA20" s="35"/>
      <c r="GEB20" s="35"/>
      <c r="GEC20" s="35"/>
      <c r="GED20" s="35"/>
      <c r="GEE20" s="35"/>
      <c r="GEF20" s="35"/>
      <c r="GEG20" s="35"/>
      <c r="GEH20" s="35"/>
      <c r="GEI20" s="35"/>
      <c r="GEJ20" s="35"/>
      <c r="GEK20" s="35"/>
      <c r="GEL20" s="35"/>
      <c r="GEM20" s="35"/>
      <c r="GEN20" s="35"/>
      <c r="GEO20" s="35"/>
      <c r="GEP20" s="35"/>
      <c r="GEQ20" s="35"/>
      <c r="GER20" s="35"/>
      <c r="GES20" s="35"/>
      <c r="GET20" s="35"/>
      <c r="GEU20" s="35"/>
      <c r="GEV20" s="35"/>
      <c r="GEW20" s="35"/>
      <c r="GEX20" s="35"/>
      <c r="GEY20" s="35"/>
      <c r="GEZ20" s="35"/>
      <c r="GFA20" s="35"/>
      <c r="GFB20" s="35"/>
      <c r="GFC20" s="35"/>
      <c r="GFD20" s="35"/>
      <c r="GFE20" s="35"/>
      <c r="GFF20" s="35"/>
      <c r="GFG20" s="35"/>
      <c r="GFH20" s="35"/>
      <c r="GFI20" s="35"/>
      <c r="GFJ20" s="35"/>
      <c r="GFK20" s="35"/>
      <c r="GFL20" s="35"/>
      <c r="GFM20" s="35"/>
      <c r="GFN20" s="35"/>
      <c r="GFO20" s="35"/>
      <c r="GFP20" s="35"/>
      <c r="GFQ20" s="35"/>
      <c r="GFR20" s="35"/>
      <c r="GFS20" s="35"/>
      <c r="GFT20" s="35"/>
      <c r="GFU20" s="35"/>
      <c r="GFV20" s="35"/>
      <c r="GFW20" s="35"/>
      <c r="GFX20" s="35"/>
      <c r="GFY20" s="35"/>
      <c r="GFZ20" s="35"/>
      <c r="GGA20" s="35"/>
      <c r="GGB20" s="35"/>
      <c r="GGC20" s="35"/>
      <c r="GGD20" s="35"/>
      <c r="GGE20" s="35"/>
      <c r="GGF20" s="35"/>
      <c r="GGG20" s="35"/>
      <c r="GGH20" s="35"/>
      <c r="GGI20" s="35"/>
      <c r="GGJ20" s="35"/>
      <c r="GGK20" s="35"/>
      <c r="GGL20" s="35"/>
      <c r="GGM20" s="35"/>
      <c r="GGN20" s="35"/>
      <c r="GGO20" s="35"/>
      <c r="GGP20" s="35"/>
      <c r="GGQ20" s="35"/>
      <c r="GGR20" s="35"/>
      <c r="GGS20" s="35"/>
      <c r="GGT20" s="35"/>
      <c r="GGU20" s="35"/>
      <c r="GGV20" s="35"/>
      <c r="GGW20" s="35"/>
      <c r="GGX20" s="35"/>
      <c r="GGY20" s="35"/>
      <c r="GGZ20" s="35"/>
      <c r="GHA20" s="35"/>
      <c r="GHB20" s="35"/>
      <c r="GHC20" s="35"/>
      <c r="GHD20" s="35"/>
      <c r="GHE20" s="35"/>
      <c r="GHF20" s="35"/>
      <c r="GHG20" s="35"/>
      <c r="GHH20" s="35"/>
      <c r="GHI20" s="35"/>
      <c r="GHJ20" s="35"/>
      <c r="GHK20" s="35"/>
      <c r="GHL20" s="35"/>
      <c r="GHM20" s="35"/>
      <c r="GHN20" s="35"/>
      <c r="GHO20" s="35"/>
      <c r="GHP20" s="35"/>
      <c r="GHQ20" s="35"/>
      <c r="GHR20" s="35"/>
      <c r="GHS20" s="35"/>
      <c r="GHT20" s="35"/>
      <c r="GHU20" s="35"/>
      <c r="GHV20" s="35"/>
      <c r="GHW20" s="35"/>
      <c r="GHX20" s="35"/>
      <c r="GHY20" s="35"/>
      <c r="GHZ20" s="35"/>
      <c r="GIA20" s="35"/>
      <c r="GIB20" s="35"/>
      <c r="GIC20" s="35"/>
      <c r="GID20" s="35"/>
      <c r="GIE20" s="35"/>
      <c r="GIF20" s="35"/>
      <c r="GIG20" s="35"/>
      <c r="GIH20" s="35"/>
      <c r="GII20" s="35"/>
      <c r="GIJ20" s="35"/>
      <c r="GIK20" s="35"/>
      <c r="GIL20" s="35"/>
      <c r="GIM20" s="35"/>
      <c r="GIN20" s="35"/>
      <c r="GIO20" s="35"/>
      <c r="GIP20" s="35"/>
      <c r="GIQ20" s="35"/>
      <c r="GIR20" s="35"/>
      <c r="GIS20" s="35"/>
      <c r="GIT20" s="35"/>
      <c r="GIU20" s="35"/>
      <c r="GIV20" s="35"/>
      <c r="GIW20" s="35"/>
      <c r="GIX20" s="35"/>
      <c r="GIY20" s="35"/>
      <c r="GIZ20" s="35"/>
      <c r="GJA20" s="35"/>
      <c r="GJB20" s="35"/>
      <c r="GJC20" s="35"/>
      <c r="GJD20" s="35"/>
      <c r="GJE20" s="35"/>
      <c r="GJF20" s="35"/>
      <c r="GJG20" s="35"/>
      <c r="GJH20" s="35"/>
      <c r="GJI20" s="35"/>
      <c r="GJJ20" s="35"/>
      <c r="GJK20" s="35"/>
      <c r="GJL20" s="35"/>
      <c r="GJM20" s="35"/>
      <c r="GJN20" s="35"/>
      <c r="GJO20" s="35"/>
      <c r="GJP20" s="35"/>
      <c r="GJQ20" s="35"/>
      <c r="GJR20" s="35"/>
      <c r="GJS20" s="35"/>
      <c r="GJT20" s="35"/>
      <c r="GJU20" s="35"/>
      <c r="GJV20" s="35"/>
      <c r="GJW20" s="35"/>
      <c r="GJX20" s="35"/>
      <c r="GJY20" s="35"/>
      <c r="GJZ20" s="35"/>
      <c r="GKA20" s="35"/>
      <c r="GKB20" s="35"/>
      <c r="GKC20" s="35"/>
      <c r="GKD20" s="35"/>
      <c r="GKE20" s="35"/>
      <c r="GKF20" s="35"/>
      <c r="GKG20" s="35"/>
      <c r="GKH20" s="35"/>
      <c r="GKI20" s="35"/>
      <c r="GKJ20" s="35"/>
      <c r="GKK20" s="35"/>
      <c r="GKL20" s="35"/>
      <c r="GKM20" s="35"/>
      <c r="GKN20" s="35"/>
      <c r="GKO20" s="35"/>
      <c r="GKP20" s="35"/>
      <c r="GKQ20" s="35"/>
      <c r="GKR20" s="35"/>
      <c r="GKS20" s="35"/>
      <c r="GKT20" s="35"/>
      <c r="GKU20" s="35"/>
      <c r="GKV20" s="35"/>
      <c r="GKW20" s="35"/>
      <c r="GKX20" s="35"/>
      <c r="GKY20" s="35"/>
      <c r="GKZ20" s="35"/>
      <c r="GLA20" s="35"/>
      <c r="GLB20" s="35"/>
      <c r="GLC20" s="35"/>
      <c r="GLD20" s="35"/>
      <c r="GLE20" s="35"/>
      <c r="GLF20" s="35"/>
      <c r="GLG20" s="35"/>
      <c r="GLH20" s="35"/>
      <c r="GLI20" s="35"/>
      <c r="GLJ20" s="35"/>
      <c r="GLK20" s="35"/>
      <c r="GLL20" s="35"/>
      <c r="GLM20" s="35"/>
      <c r="GLN20" s="35"/>
      <c r="GLO20" s="35"/>
      <c r="GLP20" s="35"/>
      <c r="GLQ20" s="35"/>
      <c r="GLR20" s="35"/>
      <c r="GLS20" s="35"/>
      <c r="GLT20" s="35"/>
      <c r="GLU20" s="35"/>
      <c r="GLV20" s="35"/>
      <c r="GLW20" s="35"/>
      <c r="GLX20" s="35"/>
      <c r="GLY20" s="35"/>
      <c r="GLZ20" s="35"/>
      <c r="GMA20" s="35"/>
      <c r="GMB20" s="35"/>
      <c r="GMC20" s="35"/>
      <c r="GMD20" s="35"/>
      <c r="GME20" s="35"/>
      <c r="GMF20" s="35"/>
      <c r="GMG20" s="35"/>
      <c r="GMH20" s="35"/>
      <c r="GMI20" s="35"/>
      <c r="GMJ20" s="35"/>
      <c r="GMK20" s="35"/>
      <c r="GML20" s="35"/>
      <c r="GMM20" s="35"/>
      <c r="GMN20" s="35"/>
      <c r="GMO20" s="35"/>
      <c r="GMP20" s="35"/>
      <c r="GMQ20" s="35"/>
      <c r="GMR20" s="35"/>
      <c r="GMS20" s="35"/>
      <c r="GMT20" s="35"/>
      <c r="GMU20" s="35"/>
      <c r="GMV20" s="35"/>
      <c r="GMW20" s="35"/>
      <c r="GMX20" s="35"/>
      <c r="GMY20" s="35"/>
      <c r="GMZ20" s="35"/>
      <c r="GNA20" s="35"/>
      <c r="GNB20" s="35"/>
      <c r="GNC20" s="35"/>
      <c r="GND20" s="35"/>
      <c r="GNE20" s="35"/>
      <c r="GNF20" s="35"/>
      <c r="GNG20" s="35"/>
      <c r="GNH20" s="35"/>
      <c r="GNI20" s="35"/>
      <c r="GNJ20" s="35"/>
      <c r="GNK20" s="35"/>
      <c r="GNL20" s="35"/>
      <c r="GNM20" s="35"/>
      <c r="GNN20" s="35"/>
      <c r="GNO20" s="35"/>
      <c r="GNP20" s="35"/>
      <c r="GNQ20" s="35"/>
      <c r="GNR20" s="35"/>
      <c r="GNS20" s="35"/>
      <c r="GNT20" s="35"/>
      <c r="GNU20" s="35"/>
      <c r="GNV20" s="35"/>
      <c r="GNW20" s="35"/>
      <c r="GNX20" s="35"/>
      <c r="GNY20" s="35"/>
      <c r="GNZ20" s="35"/>
      <c r="GOA20" s="35"/>
      <c r="GOB20" s="35"/>
      <c r="GOC20" s="35"/>
      <c r="GOD20" s="35"/>
      <c r="GOE20" s="35"/>
      <c r="GOF20" s="35"/>
      <c r="GOG20" s="35"/>
      <c r="GOH20" s="35"/>
      <c r="GOI20" s="35"/>
      <c r="GOJ20" s="35"/>
      <c r="GOK20" s="35"/>
      <c r="GOL20" s="35"/>
      <c r="GOM20" s="35"/>
      <c r="GON20" s="35"/>
      <c r="GOO20" s="35"/>
      <c r="GOP20" s="35"/>
      <c r="GOQ20" s="35"/>
      <c r="GOR20" s="35"/>
      <c r="GOS20" s="35"/>
      <c r="GOT20" s="35"/>
      <c r="GOU20" s="35"/>
      <c r="GOV20" s="35"/>
      <c r="GOW20" s="35"/>
      <c r="GOX20" s="35"/>
      <c r="GOY20" s="35"/>
      <c r="GOZ20" s="35"/>
      <c r="GPA20" s="35"/>
      <c r="GPB20" s="35"/>
      <c r="GPC20" s="35"/>
      <c r="GPD20" s="35"/>
      <c r="GPE20" s="35"/>
      <c r="GPF20" s="35"/>
      <c r="GPG20" s="35"/>
      <c r="GPH20" s="35"/>
      <c r="GPI20" s="35"/>
      <c r="GPJ20" s="35"/>
      <c r="GPK20" s="35"/>
      <c r="GPL20" s="35"/>
      <c r="GPM20" s="35"/>
      <c r="GPN20" s="35"/>
      <c r="GPO20" s="35"/>
      <c r="GPP20" s="35"/>
      <c r="GPQ20" s="35"/>
      <c r="GPR20" s="35"/>
      <c r="GPS20" s="35"/>
      <c r="GPT20" s="35"/>
      <c r="GPU20" s="35"/>
      <c r="GPV20" s="35"/>
      <c r="GPW20" s="35"/>
      <c r="GPX20" s="35"/>
      <c r="GPY20" s="35"/>
      <c r="GPZ20" s="35"/>
      <c r="GQA20" s="35"/>
      <c r="GQB20" s="35"/>
      <c r="GQC20" s="35"/>
      <c r="GQD20" s="35"/>
      <c r="GQE20" s="35"/>
      <c r="GQF20" s="35"/>
      <c r="GQG20" s="35"/>
      <c r="GQH20" s="35"/>
      <c r="GQI20" s="35"/>
      <c r="GQJ20" s="35"/>
      <c r="GQK20" s="35"/>
      <c r="GQL20" s="35"/>
      <c r="GQM20" s="35"/>
      <c r="GQN20" s="35"/>
      <c r="GQO20" s="35"/>
      <c r="GQP20" s="35"/>
      <c r="GQQ20" s="35"/>
      <c r="GQR20" s="35"/>
      <c r="GQS20" s="35"/>
      <c r="GQT20" s="35"/>
      <c r="GQU20" s="35"/>
      <c r="GQV20" s="35"/>
      <c r="GQW20" s="35"/>
      <c r="GQX20" s="35"/>
      <c r="GQY20" s="35"/>
      <c r="GQZ20" s="35"/>
      <c r="GRA20" s="35"/>
      <c r="GRB20" s="35"/>
      <c r="GRC20" s="35"/>
      <c r="GRD20" s="35"/>
      <c r="GRE20" s="35"/>
      <c r="GRF20" s="35"/>
      <c r="GRG20" s="35"/>
      <c r="GRH20" s="35"/>
      <c r="GRI20" s="35"/>
      <c r="GRJ20" s="35"/>
      <c r="GRK20" s="35"/>
      <c r="GRL20" s="35"/>
      <c r="GRM20" s="35"/>
      <c r="GRN20" s="35"/>
      <c r="GRO20" s="35"/>
      <c r="GRP20" s="35"/>
      <c r="GRQ20" s="35"/>
      <c r="GRR20" s="35"/>
      <c r="GRS20" s="35"/>
      <c r="GRT20" s="35"/>
      <c r="GRU20" s="35"/>
      <c r="GRV20" s="35"/>
      <c r="GRW20" s="35"/>
      <c r="GRX20" s="35"/>
      <c r="GRY20" s="35"/>
      <c r="GRZ20" s="35"/>
      <c r="GSA20" s="35"/>
      <c r="GSB20" s="35"/>
      <c r="GSC20" s="35"/>
      <c r="GSD20" s="35"/>
      <c r="GSE20" s="35"/>
      <c r="GSF20" s="35"/>
      <c r="GSG20" s="35"/>
      <c r="GSH20" s="35"/>
      <c r="GSI20" s="35"/>
      <c r="GSJ20" s="35"/>
      <c r="GSK20" s="35"/>
      <c r="GSL20" s="35"/>
      <c r="GSM20" s="35"/>
      <c r="GSN20" s="35"/>
      <c r="GSO20" s="35"/>
      <c r="GSP20" s="35"/>
      <c r="GSQ20" s="35"/>
      <c r="GSR20" s="35"/>
      <c r="GSS20" s="35"/>
      <c r="GST20" s="35"/>
      <c r="GSU20" s="35"/>
      <c r="GSV20" s="35"/>
      <c r="GSW20" s="35"/>
      <c r="GSX20" s="35"/>
      <c r="GSY20" s="35"/>
      <c r="GSZ20" s="35"/>
      <c r="GTA20" s="35"/>
      <c r="GTB20" s="35"/>
      <c r="GTC20" s="35"/>
      <c r="GTD20" s="35"/>
      <c r="GTE20" s="35"/>
      <c r="GTF20" s="35"/>
      <c r="GTG20" s="35"/>
      <c r="GTH20" s="35"/>
      <c r="GTI20" s="35"/>
      <c r="GTJ20" s="35"/>
      <c r="GTK20" s="35"/>
      <c r="GTL20" s="35"/>
      <c r="GTM20" s="35"/>
      <c r="GTN20" s="35"/>
      <c r="GTO20" s="35"/>
      <c r="GTP20" s="35"/>
      <c r="GTQ20" s="35"/>
      <c r="GTR20" s="35"/>
      <c r="GTS20" s="35"/>
      <c r="GTT20" s="35"/>
      <c r="GTU20" s="35"/>
      <c r="GTV20" s="35"/>
      <c r="GTW20" s="35"/>
      <c r="GTX20" s="35"/>
      <c r="GTY20" s="35"/>
      <c r="GTZ20" s="35"/>
      <c r="GUA20" s="35"/>
      <c r="GUB20" s="35"/>
      <c r="GUC20" s="35"/>
      <c r="GUD20" s="35"/>
      <c r="GUE20" s="35"/>
      <c r="GUF20" s="35"/>
      <c r="GUG20" s="35"/>
      <c r="GUH20" s="35"/>
      <c r="GUI20" s="35"/>
      <c r="GUJ20" s="35"/>
      <c r="GUK20" s="35"/>
      <c r="GUL20" s="35"/>
      <c r="GUM20" s="35"/>
      <c r="GUN20" s="35"/>
      <c r="GUO20" s="35"/>
      <c r="GUP20" s="35"/>
      <c r="GUQ20" s="35"/>
      <c r="GUR20" s="35"/>
      <c r="GUS20" s="35"/>
      <c r="GUT20" s="35"/>
      <c r="GUU20" s="35"/>
      <c r="GUV20" s="35"/>
      <c r="GUW20" s="35"/>
      <c r="GUX20" s="35"/>
      <c r="GUY20" s="35"/>
      <c r="GUZ20" s="35"/>
      <c r="GVA20" s="35"/>
      <c r="GVB20" s="35"/>
      <c r="GVC20" s="35"/>
      <c r="GVD20" s="35"/>
      <c r="GVE20" s="35"/>
      <c r="GVF20" s="35"/>
      <c r="GVG20" s="35"/>
      <c r="GVH20" s="35"/>
      <c r="GVI20" s="35"/>
      <c r="GVJ20" s="35"/>
      <c r="GVK20" s="35"/>
      <c r="GVL20" s="35"/>
      <c r="GVM20" s="35"/>
      <c r="GVN20" s="35"/>
      <c r="GVO20" s="35"/>
      <c r="GVP20" s="35"/>
      <c r="GVQ20" s="35"/>
      <c r="GVR20" s="35"/>
      <c r="GVS20" s="35"/>
      <c r="GVT20" s="35"/>
      <c r="GVU20" s="35"/>
      <c r="GVV20" s="35"/>
      <c r="GVW20" s="35"/>
      <c r="GVX20" s="35"/>
      <c r="GVY20" s="35"/>
      <c r="GVZ20" s="35"/>
      <c r="GWA20" s="35"/>
      <c r="GWB20" s="35"/>
      <c r="GWC20" s="35"/>
      <c r="GWD20" s="35"/>
      <c r="GWE20" s="35"/>
      <c r="GWF20" s="35"/>
      <c r="GWG20" s="35"/>
      <c r="GWH20" s="35"/>
      <c r="GWI20" s="35"/>
      <c r="GWJ20" s="35"/>
      <c r="GWK20" s="35"/>
      <c r="GWL20" s="35"/>
      <c r="GWM20" s="35"/>
      <c r="GWN20" s="35"/>
      <c r="GWO20" s="35"/>
      <c r="GWP20" s="35"/>
      <c r="GWQ20" s="35"/>
      <c r="GWR20" s="35"/>
      <c r="GWS20" s="35"/>
      <c r="GWT20" s="35"/>
      <c r="GWU20" s="35"/>
      <c r="GWV20" s="35"/>
      <c r="GWW20" s="35"/>
      <c r="GWX20" s="35"/>
      <c r="GWY20" s="35"/>
      <c r="GWZ20" s="35"/>
      <c r="GXA20" s="35"/>
      <c r="GXB20" s="35"/>
      <c r="GXC20" s="35"/>
      <c r="GXD20" s="35"/>
      <c r="GXE20" s="35"/>
      <c r="GXF20" s="35"/>
      <c r="GXG20" s="35"/>
      <c r="GXH20" s="35"/>
      <c r="GXI20" s="35"/>
      <c r="GXJ20" s="35"/>
      <c r="GXK20" s="35"/>
      <c r="GXL20" s="35"/>
      <c r="GXM20" s="35"/>
      <c r="GXN20" s="35"/>
      <c r="GXO20" s="35"/>
      <c r="GXP20" s="35"/>
      <c r="GXQ20" s="35"/>
      <c r="GXR20" s="35"/>
      <c r="GXS20" s="35"/>
      <c r="GXT20" s="35"/>
      <c r="GXU20" s="35"/>
      <c r="GXV20" s="35"/>
      <c r="GXW20" s="35"/>
      <c r="GXX20" s="35"/>
      <c r="GXY20" s="35"/>
      <c r="GXZ20" s="35"/>
      <c r="GYA20" s="35"/>
      <c r="GYB20" s="35"/>
      <c r="GYC20" s="35"/>
      <c r="GYD20" s="35"/>
      <c r="GYE20" s="35"/>
      <c r="GYF20" s="35"/>
      <c r="GYG20" s="35"/>
      <c r="GYH20" s="35"/>
      <c r="GYI20" s="35"/>
      <c r="GYJ20" s="35"/>
      <c r="GYK20" s="35"/>
      <c r="GYL20" s="35"/>
      <c r="GYM20" s="35"/>
      <c r="GYN20" s="35"/>
      <c r="GYO20" s="35"/>
      <c r="GYP20" s="35"/>
      <c r="GYQ20" s="35"/>
      <c r="GYR20" s="35"/>
      <c r="GYS20" s="35"/>
      <c r="GYT20" s="35"/>
      <c r="GYU20" s="35"/>
      <c r="GYV20" s="35"/>
      <c r="GYW20" s="35"/>
      <c r="GYX20" s="35"/>
      <c r="GYY20" s="35"/>
      <c r="GYZ20" s="35"/>
      <c r="GZA20" s="35"/>
      <c r="GZB20" s="35"/>
      <c r="GZC20" s="35"/>
      <c r="GZD20" s="35"/>
      <c r="GZE20" s="35"/>
      <c r="GZF20" s="35"/>
      <c r="GZG20" s="35"/>
      <c r="GZH20" s="35"/>
      <c r="GZI20" s="35"/>
      <c r="GZJ20" s="35"/>
      <c r="GZK20" s="35"/>
      <c r="GZL20" s="35"/>
      <c r="GZM20" s="35"/>
      <c r="GZN20" s="35"/>
      <c r="GZO20" s="35"/>
      <c r="GZP20" s="35"/>
      <c r="GZQ20" s="35"/>
      <c r="GZR20" s="35"/>
      <c r="GZS20" s="35"/>
      <c r="GZT20" s="35"/>
      <c r="GZU20" s="35"/>
      <c r="GZV20" s="35"/>
      <c r="GZW20" s="35"/>
      <c r="GZX20" s="35"/>
      <c r="GZY20" s="35"/>
      <c r="GZZ20" s="35"/>
      <c r="HAA20" s="35"/>
      <c r="HAB20" s="35"/>
      <c r="HAC20" s="35"/>
      <c r="HAD20" s="35"/>
      <c r="HAE20" s="35"/>
      <c r="HAF20" s="35"/>
      <c r="HAG20" s="35"/>
      <c r="HAH20" s="35"/>
      <c r="HAI20" s="35"/>
      <c r="HAJ20" s="35"/>
      <c r="HAK20" s="35"/>
      <c r="HAL20" s="35"/>
      <c r="HAM20" s="35"/>
      <c r="HAN20" s="35"/>
      <c r="HAO20" s="35"/>
      <c r="HAP20" s="35"/>
      <c r="HAQ20" s="35"/>
      <c r="HAR20" s="35"/>
      <c r="HAS20" s="35"/>
      <c r="HAT20" s="35"/>
      <c r="HAU20" s="35"/>
      <c r="HAV20" s="35"/>
      <c r="HAW20" s="35"/>
      <c r="HAX20" s="35"/>
      <c r="HAY20" s="35"/>
      <c r="HAZ20" s="35"/>
      <c r="HBA20" s="35"/>
      <c r="HBB20" s="35"/>
      <c r="HBC20" s="35"/>
      <c r="HBD20" s="35"/>
      <c r="HBE20" s="35"/>
      <c r="HBF20" s="35"/>
      <c r="HBG20" s="35"/>
      <c r="HBH20" s="35"/>
      <c r="HBI20" s="35"/>
      <c r="HBJ20" s="35"/>
      <c r="HBK20" s="35"/>
      <c r="HBL20" s="35"/>
      <c r="HBM20" s="35"/>
      <c r="HBN20" s="35"/>
      <c r="HBO20" s="35"/>
      <c r="HBP20" s="35"/>
      <c r="HBQ20" s="35"/>
      <c r="HBR20" s="35"/>
      <c r="HBS20" s="35"/>
      <c r="HBT20" s="35"/>
      <c r="HBU20" s="35"/>
      <c r="HBV20" s="35"/>
      <c r="HBW20" s="35"/>
      <c r="HBX20" s="35"/>
      <c r="HBY20" s="35"/>
      <c r="HBZ20" s="35"/>
      <c r="HCA20" s="35"/>
      <c r="HCB20" s="35"/>
      <c r="HCC20" s="35"/>
      <c r="HCD20" s="35"/>
      <c r="HCE20" s="35"/>
      <c r="HCF20" s="35"/>
      <c r="HCG20" s="35"/>
      <c r="HCH20" s="35"/>
      <c r="HCI20" s="35"/>
      <c r="HCJ20" s="35"/>
      <c r="HCK20" s="35"/>
      <c r="HCL20" s="35"/>
      <c r="HCM20" s="35"/>
      <c r="HCN20" s="35"/>
      <c r="HCO20" s="35"/>
      <c r="HCP20" s="35"/>
      <c r="HCQ20" s="35"/>
      <c r="HCR20" s="35"/>
      <c r="HCS20" s="35"/>
      <c r="HCT20" s="35"/>
      <c r="HCU20" s="35"/>
      <c r="HCV20" s="35"/>
      <c r="HCW20" s="35"/>
      <c r="HCX20" s="35"/>
      <c r="HCY20" s="35"/>
      <c r="HCZ20" s="35"/>
      <c r="HDA20" s="35"/>
      <c r="HDB20" s="35"/>
      <c r="HDC20" s="35"/>
      <c r="HDD20" s="35"/>
      <c r="HDE20" s="35"/>
      <c r="HDF20" s="35"/>
      <c r="HDG20" s="35"/>
      <c r="HDH20" s="35"/>
      <c r="HDI20" s="35"/>
      <c r="HDJ20" s="35"/>
      <c r="HDK20" s="35"/>
      <c r="HDL20" s="35"/>
      <c r="HDM20" s="35"/>
      <c r="HDN20" s="35"/>
      <c r="HDO20" s="35"/>
      <c r="HDP20" s="35"/>
      <c r="HDQ20" s="35"/>
      <c r="HDR20" s="35"/>
      <c r="HDS20" s="35"/>
      <c r="HDT20" s="35"/>
      <c r="HDU20" s="35"/>
      <c r="HDV20" s="35"/>
      <c r="HDW20" s="35"/>
      <c r="HDX20" s="35"/>
      <c r="HDY20" s="35"/>
      <c r="HDZ20" s="35"/>
      <c r="HEA20" s="35"/>
      <c r="HEB20" s="35"/>
      <c r="HEC20" s="35"/>
      <c r="HED20" s="35"/>
      <c r="HEE20" s="35"/>
      <c r="HEF20" s="35"/>
      <c r="HEG20" s="35"/>
      <c r="HEH20" s="35"/>
      <c r="HEI20" s="35"/>
      <c r="HEJ20" s="35"/>
      <c r="HEK20" s="35"/>
      <c r="HEL20" s="35"/>
      <c r="HEM20" s="35"/>
      <c r="HEN20" s="35"/>
      <c r="HEO20" s="35"/>
      <c r="HEP20" s="35"/>
      <c r="HEQ20" s="35"/>
      <c r="HER20" s="35"/>
      <c r="HES20" s="35"/>
      <c r="HET20" s="35"/>
      <c r="HEU20" s="35"/>
      <c r="HEV20" s="35"/>
      <c r="HEW20" s="35"/>
      <c r="HEX20" s="35"/>
      <c r="HEY20" s="35"/>
      <c r="HEZ20" s="35"/>
      <c r="HFA20" s="35"/>
      <c r="HFB20" s="35"/>
      <c r="HFC20" s="35"/>
      <c r="HFD20" s="35"/>
      <c r="HFE20" s="35"/>
      <c r="HFF20" s="35"/>
      <c r="HFG20" s="35"/>
      <c r="HFH20" s="35"/>
      <c r="HFI20" s="35"/>
      <c r="HFJ20" s="35"/>
      <c r="HFK20" s="35"/>
      <c r="HFL20" s="35"/>
      <c r="HFM20" s="35"/>
      <c r="HFN20" s="35"/>
      <c r="HFO20" s="35"/>
      <c r="HFP20" s="35"/>
      <c r="HFQ20" s="35"/>
      <c r="HFR20" s="35"/>
      <c r="HFS20" s="35"/>
      <c r="HFT20" s="35"/>
      <c r="HFU20" s="35"/>
      <c r="HFV20" s="35"/>
      <c r="HFW20" s="35"/>
      <c r="HFX20" s="35"/>
      <c r="HFY20" s="35"/>
      <c r="HFZ20" s="35"/>
      <c r="HGA20" s="35"/>
      <c r="HGB20" s="35"/>
      <c r="HGC20" s="35"/>
      <c r="HGD20" s="35"/>
      <c r="HGE20" s="35"/>
      <c r="HGF20" s="35"/>
      <c r="HGG20" s="35"/>
      <c r="HGH20" s="35"/>
      <c r="HGI20" s="35"/>
      <c r="HGJ20" s="35"/>
      <c r="HGK20" s="35"/>
      <c r="HGL20" s="35"/>
      <c r="HGM20" s="35"/>
      <c r="HGN20" s="35"/>
      <c r="HGO20" s="35"/>
      <c r="HGP20" s="35"/>
      <c r="HGQ20" s="35"/>
      <c r="HGR20" s="35"/>
      <c r="HGS20" s="35"/>
      <c r="HGT20" s="35"/>
      <c r="HGU20" s="35"/>
      <c r="HGV20" s="35"/>
      <c r="HGW20" s="35"/>
      <c r="HGX20" s="35"/>
      <c r="HGY20" s="35"/>
      <c r="HGZ20" s="35"/>
      <c r="HHA20" s="35"/>
      <c r="HHB20" s="35"/>
      <c r="HHC20" s="35"/>
      <c r="HHD20" s="35"/>
      <c r="HHE20" s="35"/>
      <c r="HHF20" s="35"/>
      <c r="HHG20" s="35"/>
      <c r="HHH20" s="35"/>
      <c r="HHI20" s="35"/>
      <c r="HHJ20" s="35"/>
      <c r="HHK20" s="35"/>
      <c r="HHL20" s="35"/>
      <c r="HHM20" s="35"/>
      <c r="HHN20" s="35"/>
      <c r="HHO20" s="35"/>
      <c r="HHP20" s="35"/>
      <c r="HHQ20" s="35"/>
      <c r="HHR20" s="35"/>
      <c r="HHS20" s="35"/>
      <c r="HHT20" s="35"/>
      <c r="HHU20" s="35"/>
      <c r="HHV20" s="35"/>
      <c r="HHW20" s="35"/>
      <c r="HHX20" s="35"/>
      <c r="HHY20" s="35"/>
      <c r="HHZ20" s="35"/>
      <c r="HIA20" s="35"/>
      <c r="HIB20" s="35"/>
      <c r="HIC20" s="35"/>
      <c r="HID20" s="35"/>
      <c r="HIE20" s="35"/>
      <c r="HIF20" s="35"/>
      <c r="HIG20" s="35"/>
      <c r="HIH20" s="35"/>
      <c r="HII20" s="35"/>
      <c r="HIJ20" s="35"/>
      <c r="HIK20" s="35"/>
      <c r="HIL20" s="35"/>
      <c r="HIM20" s="35"/>
      <c r="HIN20" s="35"/>
      <c r="HIO20" s="35"/>
      <c r="HIP20" s="35"/>
      <c r="HIQ20" s="35"/>
      <c r="HIR20" s="35"/>
      <c r="HIS20" s="35"/>
      <c r="HIT20" s="35"/>
      <c r="HIU20" s="35"/>
      <c r="HIV20" s="35"/>
      <c r="HIW20" s="35"/>
      <c r="HIX20" s="35"/>
      <c r="HIY20" s="35"/>
      <c r="HIZ20" s="35"/>
      <c r="HJA20" s="35"/>
      <c r="HJB20" s="35"/>
      <c r="HJC20" s="35"/>
      <c r="HJD20" s="35"/>
      <c r="HJE20" s="35"/>
      <c r="HJF20" s="35"/>
      <c r="HJG20" s="35"/>
      <c r="HJH20" s="35"/>
      <c r="HJI20" s="35"/>
      <c r="HJJ20" s="35"/>
      <c r="HJK20" s="35"/>
      <c r="HJL20" s="35"/>
      <c r="HJM20" s="35"/>
      <c r="HJN20" s="35"/>
      <c r="HJO20" s="35"/>
      <c r="HJP20" s="35"/>
      <c r="HJQ20" s="35"/>
      <c r="HJR20" s="35"/>
      <c r="HJS20" s="35"/>
      <c r="HJT20" s="35"/>
      <c r="HJU20" s="35"/>
      <c r="HJV20" s="35"/>
      <c r="HJW20" s="35"/>
      <c r="HJX20" s="35"/>
      <c r="HJY20" s="35"/>
      <c r="HJZ20" s="35"/>
      <c r="HKA20" s="35"/>
      <c r="HKB20" s="35"/>
      <c r="HKC20" s="35"/>
      <c r="HKD20" s="35"/>
      <c r="HKE20" s="35"/>
      <c r="HKF20" s="35"/>
      <c r="HKG20" s="35"/>
      <c r="HKH20" s="35"/>
      <c r="HKI20" s="35"/>
      <c r="HKJ20" s="35"/>
      <c r="HKK20" s="35"/>
      <c r="HKL20" s="35"/>
      <c r="HKM20" s="35"/>
      <c r="HKN20" s="35"/>
      <c r="HKO20" s="35"/>
      <c r="HKP20" s="35"/>
      <c r="HKQ20" s="35"/>
      <c r="HKR20" s="35"/>
      <c r="HKS20" s="35"/>
      <c r="HKT20" s="35"/>
      <c r="HKU20" s="35"/>
      <c r="HKV20" s="35"/>
      <c r="HKW20" s="35"/>
      <c r="HKX20" s="35"/>
      <c r="HKY20" s="35"/>
      <c r="HKZ20" s="35"/>
      <c r="HLA20" s="35"/>
      <c r="HLB20" s="35"/>
      <c r="HLC20" s="35"/>
      <c r="HLD20" s="35"/>
      <c r="HLE20" s="35"/>
      <c r="HLF20" s="35"/>
      <c r="HLG20" s="35"/>
      <c r="HLH20" s="35"/>
      <c r="HLI20" s="35"/>
      <c r="HLJ20" s="35"/>
      <c r="HLK20" s="35"/>
      <c r="HLL20" s="35"/>
      <c r="HLM20" s="35"/>
      <c r="HLN20" s="35"/>
      <c r="HLO20" s="35"/>
      <c r="HLP20" s="35"/>
      <c r="HLQ20" s="35"/>
      <c r="HLR20" s="35"/>
      <c r="HLS20" s="35"/>
      <c r="HLT20" s="35"/>
      <c r="HLU20" s="35"/>
      <c r="HLV20" s="35"/>
      <c r="HLW20" s="35"/>
      <c r="HLX20" s="35"/>
      <c r="HLY20" s="35"/>
      <c r="HLZ20" s="35"/>
      <c r="HMA20" s="35"/>
      <c r="HMB20" s="35"/>
      <c r="HMC20" s="35"/>
      <c r="HMD20" s="35"/>
      <c r="HME20" s="35"/>
      <c r="HMF20" s="35"/>
      <c r="HMG20" s="35"/>
      <c r="HMH20" s="35"/>
      <c r="HMI20" s="35"/>
      <c r="HMJ20" s="35"/>
      <c r="HMK20" s="35"/>
      <c r="HML20" s="35"/>
      <c r="HMM20" s="35"/>
      <c r="HMN20" s="35"/>
      <c r="HMO20" s="35"/>
      <c r="HMP20" s="35"/>
      <c r="HMQ20" s="35"/>
      <c r="HMR20" s="35"/>
      <c r="HMS20" s="35"/>
      <c r="HMT20" s="35"/>
      <c r="HMU20" s="35"/>
      <c r="HMV20" s="35"/>
      <c r="HMW20" s="35"/>
      <c r="HMX20" s="35"/>
      <c r="HMY20" s="35"/>
      <c r="HMZ20" s="35"/>
      <c r="HNA20" s="35"/>
      <c r="HNB20" s="35"/>
      <c r="HNC20" s="35"/>
      <c r="HND20" s="35"/>
      <c r="HNE20" s="35"/>
      <c r="HNF20" s="35"/>
      <c r="HNG20" s="35"/>
      <c r="HNH20" s="35"/>
      <c r="HNI20" s="35"/>
      <c r="HNJ20" s="35"/>
      <c r="HNK20" s="35"/>
      <c r="HNL20" s="35"/>
      <c r="HNM20" s="35"/>
      <c r="HNN20" s="35"/>
      <c r="HNO20" s="35"/>
      <c r="HNP20" s="35"/>
      <c r="HNQ20" s="35"/>
      <c r="HNR20" s="35"/>
      <c r="HNS20" s="35"/>
      <c r="HNT20" s="35"/>
      <c r="HNU20" s="35"/>
      <c r="HNV20" s="35"/>
      <c r="HNW20" s="35"/>
      <c r="HNX20" s="35"/>
      <c r="HNY20" s="35"/>
      <c r="HNZ20" s="35"/>
      <c r="HOA20" s="35"/>
      <c r="HOB20" s="35"/>
      <c r="HOC20" s="35"/>
      <c r="HOD20" s="35"/>
      <c r="HOE20" s="35"/>
      <c r="HOF20" s="35"/>
      <c r="HOG20" s="35"/>
      <c r="HOH20" s="35"/>
      <c r="HOI20" s="35"/>
      <c r="HOJ20" s="35"/>
      <c r="HOK20" s="35"/>
      <c r="HOL20" s="35"/>
      <c r="HOM20" s="35"/>
      <c r="HON20" s="35"/>
      <c r="HOO20" s="35"/>
      <c r="HOP20" s="35"/>
      <c r="HOQ20" s="35"/>
      <c r="HOR20" s="35"/>
      <c r="HOS20" s="35"/>
      <c r="HOT20" s="35"/>
      <c r="HOU20" s="35"/>
      <c r="HOV20" s="35"/>
      <c r="HOW20" s="35"/>
      <c r="HOX20" s="35"/>
      <c r="HOY20" s="35"/>
      <c r="HOZ20" s="35"/>
      <c r="HPA20" s="35"/>
      <c r="HPB20" s="35"/>
      <c r="HPC20" s="35"/>
      <c r="HPD20" s="35"/>
      <c r="HPE20" s="35"/>
      <c r="HPF20" s="35"/>
      <c r="HPG20" s="35"/>
      <c r="HPH20" s="35"/>
      <c r="HPI20" s="35"/>
      <c r="HPJ20" s="35"/>
      <c r="HPK20" s="35"/>
      <c r="HPL20" s="35"/>
      <c r="HPM20" s="35"/>
      <c r="HPN20" s="35"/>
      <c r="HPO20" s="35"/>
      <c r="HPP20" s="35"/>
      <c r="HPQ20" s="35"/>
      <c r="HPR20" s="35"/>
      <c r="HPS20" s="35"/>
      <c r="HPT20" s="35"/>
      <c r="HPU20" s="35"/>
      <c r="HPV20" s="35"/>
      <c r="HPW20" s="35"/>
      <c r="HPX20" s="35"/>
      <c r="HPY20" s="35"/>
      <c r="HPZ20" s="35"/>
      <c r="HQA20" s="35"/>
      <c r="HQB20" s="35"/>
      <c r="HQC20" s="35"/>
      <c r="HQD20" s="35"/>
      <c r="HQE20" s="35"/>
      <c r="HQF20" s="35"/>
      <c r="HQG20" s="35"/>
      <c r="HQH20" s="35"/>
      <c r="HQI20" s="35"/>
      <c r="HQJ20" s="35"/>
      <c r="HQK20" s="35"/>
      <c r="HQL20" s="35"/>
      <c r="HQM20" s="35"/>
      <c r="HQN20" s="35"/>
      <c r="HQO20" s="35"/>
      <c r="HQP20" s="35"/>
      <c r="HQQ20" s="35"/>
      <c r="HQR20" s="35"/>
      <c r="HQS20" s="35"/>
      <c r="HQT20" s="35"/>
      <c r="HQU20" s="35"/>
      <c r="HQV20" s="35"/>
      <c r="HQW20" s="35"/>
      <c r="HQX20" s="35"/>
      <c r="HQY20" s="35"/>
      <c r="HQZ20" s="35"/>
      <c r="HRA20" s="35"/>
      <c r="HRB20" s="35"/>
      <c r="HRC20" s="35"/>
      <c r="HRD20" s="35"/>
      <c r="HRE20" s="35"/>
      <c r="HRF20" s="35"/>
      <c r="HRG20" s="35"/>
      <c r="HRH20" s="35"/>
      <c r="HRI20" s="35"/>
      <c r="HRJ20" s="35"/>
      <c r="HRK20" s="35"/>
      <c r="HRL20" s="35"/>
      <c r="HRM20" s="35"/>
      <c r="HRN20" s="35"/>
      <c r="HRO20" s="35"/>
      <c r="HRP20" s="35"/>
      <c r="HRQ20" s="35"/>
      <c r="HRR20" s="35"/>
      <c r="HRS20" s="35"/>
      <c r="HRT20" s="35"/>
      <c r="HRU20" s="35"/>
      <c r="HRV20" s="35"/>
      <c r="HRW20" s="35"/>
      <c r="HRX20" s="35"/>
      <c r="HRY20" s="35"/>
      <c r="HRZ20" s="35"/>
      <c r="HSA20" s="35"/>
      <c r="HSB20" s="35"/>
      <c r="HSC20" s="35"/>
      <c r="HSD20" s="35"/>
      <c r="HSE20" s="35"/>
      <c r="HSF20" s="35"/>
      <c r="HSG20" s="35"/>
      <c r="HSH20" s="35"/>
      <c r="HSI20" s="35"/>
      <c r="HSJ20" s="35"/>
      <c r="HSK20" s="35"/>
      <c r="HSL20" s="35"/>
      <c r="HSM20" s="35"/>
      <c r="HSN20" s="35"/>
      <c r="HSO20" s="35"/>
      <c r="HSP20" s="35"/>
      <c r="HSQ20" s="35"/>
      <c r="HSR20" s="35"/>
      <c r="HSS20" s="35"/>
      <c r="HST20" s="35"/>
      <c r="HSU20" s="35"/>
      <c r="HSV20" s="35"/>
      <c r="HSW20" s="35"/>
      <c r="HSX20" s="35"/>
      <c r="HSY20" s="35"/>
      <c r="HSZ20" s="35"/>
      <c r="HTA20" s="35"/>
      <c r="HTB20" s="35"/>
      <c r="HTC20" s="35"/>
      <c r="HTD20" s="35"/>
      <c r="HTE20" s="35"/>
      <c r="HTF20" s="35"/>
      <c r="HTG20" s="35"/>
      <c r="HTH20" s="35"/>
      <c r="HTI20" s="35"/>
      <c r="HTJ20" s="35"/>
      <c r="HTK20" s="35"/>
      <c r="HTL20" s="35"/>
      <c r="HTM20" s="35"/>
      <c r="HTN20" s="35"/>
      <c r="HTO20" s="35"/>
      <c r="HTP20" s="35"/>
      <c r="HTQ20" s="35"/>
      <c r="HTR20" s="35"/>
      <c r="HTS20" s="35"/>
      <c r="HTT20" s="35"/>
      <c r="HTU20" s="35"/>
      <c r="HTV20" s="35"/>
      <c r="HTW20" s="35"/>
      <c r="HTX20" s="35"/>
      <c r="HTY20" s="35"/>
      <c r="HTZ20" s="35"/>
      <c r="HUA20" s="35"/>
      <c r="HUB20" s="35"/>
      <c r="HUC20" s="35"/>
      <c r="HUD20" s="35"/>
      <c r="HUE20" s="35"/>
      <c r="HUF20" s="35"/>
      <c r="HUG20" s="35"/>
      <c r="HUH20" s="35"/>
      <c r="HUI20" s="35"/>
      <c r="HUJ20" s="35"/>
      <c r="HUK20" s="35"/>
      <c r="HUL20" s="35"/>
      <c r="HUM20" s="35"/>
      <c r="HUN20" s="35"/>
      <c r="HUO20" s="35"/>
      <c r="HUP20" s="35"/>
      <c r="HUQ20" s="35"/>
      <c r="HUR20" s="35"/>
      <c r="HUS20" s="35"/>
      <c r="HUT20" s="35"/>
      <c r="HUU20" s="35"/>
      <c r="HUV20" s="35"/>
      <c r="HUW20" s="35"/>
      <c r="HUX20" s="35"/>
      <c r="HUY20" s="35"/>
      <c r="HUZ20" s="35"/>
      <c r="HVA20" s="35"/>
      <c r="HVB20" s="35"/>
      <c r="HVC20" s="35"/>
      <c r="HVD20" s="35"/>
      <c r="HVE20" s="35"/>
      <c r="HVF20" s="35"/>
      <c r="HVG20" s="35"/>
      <c r="HVH20" s="35"/>
      <c r="HVI20" s="35"/>
      <c r="HVJ20" s="35"/>
      <c r="HVK20" s="35"/>
      <c r="HVL20" s="35"/>
      <c r="HVM20" s="35"/>
      <c r="HVN20" s="35"/>
      <c r="HVO20" s="35"/>
      <c r="HVP20" s="35"/>
      <c r="HVQ20" s="35"/>
      <c r="HVR20" s="35"/>
      <c r="HVS20" s="35"/>
      <c r="HVT20" s="35"/>
      <c r="HVU20" s="35"/>
      <c r="HVV20" s="35"/>
      <c r="HVW20" s="35"/>
      <c r="HVX20" s="35"/>
      <c r="HVY20" s="35"/>
      <c r="HVZ20" s="35"/>
      <c r="HWA20" s="35"/>
      <c r="HWB20" s="35"/>
      <c r="HWC20" s="35"/>
      <c r="HWD20" s="35"/>
      <c r="HWE20" s="35"/>
      <c r="HWF20" s="35"/>
      <c r="HWG20" s="35"/>
      <c r="HWH20" s="35"/>
      <c r="HWI20" s="35"/>
      <c r="HWJ20" s="35"/>
      <c r="HWK20" s="35"/>
      <c r="HWL20" s="35"/>
      <c r="HWM20" s="35"/>
      <c r="HWN20" s="35"/>
      <c r="HWO20" s="35"/>
      <c r="HWP20" s="35"/>
      <c r="HWQ20" s="35"/>
      <c r="HWR20" s="35"/>
      <c r="HWS20" s="35"/>
      <c r="HWT20" s="35"/>
      <c r="HWU20" s="35"/>
      <c r="HWV20" s="35"/>
      <c r="HWW20" s="35"/>
      <c r="HWX20" s="35"/>
      <c r="HWY20" s="35"/>
      <c r="HWZ20" s="35"/>
      <c r="HXA20" s="35"/>
      <c r="HXB20" s="35"/>
      <c r="HXC20" s="35"/>
      <c r="HXD20" s="35"/>
      <c r="HXE20" s="35"/>
      <c r="HXF20" s="35"/>
      <c r="HXG20" s="35"/>
      <c r="HXH20" s="35"/>
      <c r="HXI20" s="35"/>
      <c r="HXJ20" s="35"/>
      <c r="HXK20" s="35"/>
      <c r="HXL20" s="35"/>
      <c r="HXM20" s="35"/>
      <c r="HXN20" s="35"/>
      <c r="HXO20" s="35"/>
      <c r="HXP20" s="35"/>
      <c r="HXQ20" s="35"/>
      <c r="HXR20" s="35"/>
      <c r="HXS20" s="35"/>
      <c r="HXT20" s="35"/>
      <c r="HXU20" s="35"/>
      <c r="HXV20" s="35"/>
      <c r="HXW20" s="35"/>
      <c r="HXX20" s="35"/>
      <c r="HXY20" s="35"/>
      <c r="HXZ20" s="35"/>
      <c r="HYA20" s="35"/>
      <c r="HYB20" s="35"/>
      <c r="HYC20" s="35"/>
      <c r="HYD20" s="35"/>
      <c r="HYE20" s="35"/>
      <c r="HYF20" s="35"/>
      <c r="HYG20" s="35"/>
      <c r="HYH20" s="35"/>
      <c r="HYI20" s="35"/>
      <c r="HYJ20" s="35"/>
      <c r="HYK20" s="35"/>
      <c r="HYL20" s="35"/>
      <c r="HYM20" s="35"/>
      <c r="HYN20" s="35"/>
      <c r="HYO20" s="35"/>
      <c r="HYP20" s="35"/>
      <c r="HYQ20" s="35"/>
      <c r="HYR20" s="35"/>
      <c r="HYS20" s="35"/>
      <c r="HYT20" s="35"/>
      <c r="HYU20" s="35"/>
      <c r="HYV20" s="35"/>
      <c r="HYW20" s="35"/>
      <c r="HYX20" s="35"/>
      <c r="HYY20" s="35"/>
      <c r="HYZ20" s="35"/>
      <c r="HZA20" s="35"/>
      <c r="HZB20" s="35"/>
      <c r="HZC20" s="35"/>
      <c r="HZD20" s="35"/>
      <c r="HZE20" s="35"/>
      <c r="HZF20" s="35"/>
      <c r="HZG20" s="35"/>
      <c r="HZH20" s="35"/>
      <c r="HZI20" s="35"/>
      <c r="HZJ20" s="35"/>
      <c r="HZK20" s="35"/>
      <c r="HZL20" s="35"/>
      <c r="HZM20" s="35"/>
      <c r="HZN20" s="35"/>
      <c r="HZO20" s="35"/>
      <c r="HZP20" s="35"/>
      <c r="HZQ20" s="35"/>
      <c r="HZR20" s="35"/>
      <c r="HZS20" s="35"/>
      <c r="HZT20" s="35"/>
      <c r="HZU20" s="35"/>
      <c r="HZV20" s="35"/>
      <c r="HZW20" s="35"/>
      <c r="HZX20" s="35"/>
      <c r="HZY20" s="35"/>
      <c r="HZZ20" s="35"/>
      <c r="IAA20" s="35"/>
      <c r="IAB20" s="35"/>
      <c r="IAC20" s="35"/>
      <c r="IAD20" s="35"/>
      <c r="IAE20" s="35"/>
      <c r="IAF20" s="35"/>
      <c r="IAG20" s="35"/>
      <c r="IAH20" s="35"/>
      <c r="IAI20" s="35"/>
      <c r="IAJ20" s="35"/>
      <c r="IAK20" s="35"/>
      <c r="IAL20" s="35"/>
      <c r="IAM20" s="35"/>
      <c r="IAN20" s="35"/>
      <c r="IAO20" s="35"/>
      <c r="IAP20" s="35"/>
      <c r="IAQ20" s="35"/>
      <c r="IAR20" s="35"/>
      <c r="IAS20" s="35"/>
      <c r="IAT20" s="35"/>
      <c r="IAU20" s="35"/>
      <c r="IAV20" s="35"/>
      <c r="IAW20" s="35"/>
      <c r="IAX20" s="35"/>
      <c r="IAY20" s="35"/>
      <c r="IAZ20" s="35"/>
      <c r="IBA20" s="35"/>
      <c r="IBB20" s="35"/>
      <c r="IBC20" s="35"/>
      <c r="IBD20" s="35"/>
      <c r="IBE20" s="35"/>
      <c r="IBF20" s="35"/>
      <c r="IBG20" s="35"/>
      <c r="IBH20" s="35"/>
      <c r="IBI20" s="35"/>
      <c r="IBJ20" s="35"/>
      <c r="IBK20" s="35"/>
      <c r="IBL20" s="35"/>
      <c r="IBM20" s="35"/>
      <c r="IBN20" s="35"/>
      <c r="IBO20" s="35"/>
      <c r="IBP20" s="35"/>
      <c r="IBQ20" s="35"/>
      <c r="IBR20" s="35"/>
      <c r="IBS20" s="35"/>
      <c r="IBT20" s="35"/>
      <c r="IBU20" s="35"/>
      <c r="IBV20" s="35"/>
      <c r="IBW20" s="35"/>
      <c r="IBX20" s="35"/>
      <c r="IBY20" s="35"/>
      <c r="IBZ20" s="35"/>
      <c r="ICA20" s="35"/>
      <c r="ICB20" s="35"/>
      <c r="ICC20" s="35"/>
      <c r="ICD20" s="35"/>
      <c r="ICE20" s="35"/>
      <c r="ICF20" s="35"/>
      <c r="ICG20" s="35"/>
      <c r="ICH20" s="35"/>
      <c r="ICI20" s="35"/>
      <c r="ICJ20" s="35"/>
      <c r="ICK20" s="35"/>
      <c r="ICL20" s="35"/>
      <c r="ICM20" s="35"/>
      <c r="ICN20" s="35"/>
      <c r="ICO20" s="35"/>
      <c r="ICP20" s="35"/>
      <c r="ICQ20" s="35"/>
      <c r="ICR20" s="35"/>
      <c r="ICS20" s="35"/>
      <c r="ICT20" s="35"/>
      <c r="ICU20" s="35"/>
      <c r="ICV20" s="35"/>
      <c r="ICW20" s="35"/>
      <c r="ICX20" s="35"/>
      <c r="ICY20" s="35"/>
      <c r="ICZ20" s="35"/>
      <c r="IDA20" s="35"/>
      <c r="IDB20" s="35"/>
      <c r="IDC20" s="35"/>
      <c r="IDD20" s="35"/>
      <c r="IDE20" s="35"/>
      <c r="IDF20" s="35"/>
      <c r="IDG20" s="35"/>
      <c r="IDH20" s="35"/>
      <c r="IDI20" s="35"/>
      <c r="IDJ20" s="35"/>
      <c r="IDK20" s="35"/>
      <c r="IDL20" s="35"/>
      <c r="IDM20" s="35"/>
      <c r="IDN20" s="35"/>
      <c r="IDO20" s="35"/>
      <c r="IDP20" s="35"/>
      <c r="IDQ20" s="35"/>
      <c r="IDR20" s="35"/>
      <c r="IDS20" s="35"/>
      <c r="IDT20" s="35"/>
      <c r="IDU20" s="35"/>
      <c r="IDV20" s="35"/>
      <c r="IDW20" s="35"/>
      <c r="IDX20" s="35"/>
      <c r="IDY20" s="35"/>
      <c r="IDZ20" s="35"/>
      <c r="IEA20" s="35"/>
      <c r="IEB20" s="35"/>
      <c r="IEC20" s="35"/>
      <c r="IED20" s="35"/>
      <c r="IEE20" s="35"/>
      <c r="IEF20" s="35"/>
      <c r="IEG20" s="35"/>
      <c r="IEH20" s="35"/>
      <c r="IEI20" s="35"/>
      <c r="IEJ20" s="35"/>
      <c r="IEK20" s="35"/>
      <c r="IEL20" s="35"/>
      <c r="IEM20" s="35"/>
      <c r="IEN20" s="35"/>
      <c r="IEO20" s="35"/>
      <c r="IEP20" s="35"/>
      <c r="IEQ20" s="35"/>
      <c r="IER20" s="35"/>
      <c r="IES20" s="35"/>
      <c r="IET20" s="35"/>
      <c r="IEU20" s="35"/>
      <c r="IEV20" s="35"/>
      <c r="IEW20" s="35"/>
      <c r="IEX20" s="35"/>
      <c r="IEY20" s="35"/>
      <c r="IEZ20" s="35"/>
      <c r="IFA20" s="35"/>
      <c r="IFB20" s="35"/>
      <c r="IFC20" s="35"/>
      <c r="IFD20" s="35"/>
      <c r="IFE20" s="35"/>
      <c r="IFF20" s="35"/>
      <c r="IFG20" s="35"/>
      <c r="IFH20" s="35"/>
      <c r="IFI20" s="35"/>
      <c r="IFJ20" s="35"/>
      <c r="IFK20" s="35"/>
      <c r="IFL20" s="35"/>
      <c r="IFM20" s="35"/>
      <c r="IFN20" s="35"/>
      <c r="IFO20" s="35"/>
      <c r="IFP20" s="35"/>
      <c r="IFQ20" s="35"/>
      <c r="IFR20" s="35"/>
      <c r="IFS20" s="35"/>
      <c r="IFT20" s="35"/>
      <c r="IFU20" s="35"/>
      <c r="IFV20" s="35"/>
      <c r="IFW20" s="35"/>
      <c r="IFX20" s="35"/>
      <c r="IFY20" s="35"/>
      <c r="IFZ20" s="35"/>
      <c r="IGA20" s="35"/>
      <c r="IGB20" s="35"/>
      <c r="IGC20" s="35"/>
      <c r="IGD20" s="35"/>
      <c r="IGE20" s="35"/>
      <c r="IGF20" s="35"/>
      <c r="IGG20" s="35"/>
      <c r="IGH20" s="35"/>
      <c r="IGI20" s="35"/>
      <c r="IGJ20" s="35"/>
      <c r="IGK20" s="35"/>
      <c r="IGL20" s="35"/>
      <c r="IGM20" s="35"/>
      <c r="IGN20" s="35"/>
      <c r="IGO20" s="35"/>
      <c r="IGP20" s="35"/>
      <c r="IGQ20" s="35"/>
      <c r="IGR20" s="35"/>
      <c r="IGS20" s="35"/>
      <c r="IGT20" s="35"/>
      <c r="IGU20" s="35"/>
      <c r="IGV20" s="35"/>
      <c r="IGW20" s="35"/>
      <c r="IGX20" s="35"/>
      <c r="IGY20" s="35"/>
      <c r="IGZ20" s="35"/>
      <c r="IHA20" s="35"/>
      <c r="IHB20" s="35"/>
      <c r="IHC20" s="35"/>
      <c r="IHD20" s="35"/>
      <c r="IHE20" s="35"/>
      <c r="IHF20" s="35"/>
      <c r="IHG20" s="35"/>
      <c r="IHH20" s="35"/>
      <c r="IHI20" s="35"/>
      <c r="IHJ20" s="35"/>
      <c r="IHK20" s="35"/>
      <c r="IHL20" s="35"/>
      <c r="IHM20" s="35"/>
      <c r="IHN20" s="35"/>
      <c r="IHO20" s="35"/>
      <c r="IHP20" s="35"/>
      <c r="IHQ20" s="35"/>
      <c r="IHR20" s="35"/>
      <c r="IHS20" s="35"/>
      <c r="IHT20" s="35"/>
      <c r="IHU20" s="35"/>
      <c r="IHV20" s="35"/>
      <c r="IHW20" s="35"/>
      <c r="IHX20" s="35"/>
      <c r="IHY20" s="35"/>
      <c r="IHZ20" s="35"/>
      <c r="IIA20" s="35"/>
      <c r="IIB20" s="35"/>
      <c r="IIC20" s="35"/>
      <c r="IID20" s="35"/>
      <c r="IIE20" s="35"/>
      <c r="IIF20" s="35"/>
      <c r="IIG20" s="35"/>
      <c r="IIH20" s="35"/>
      <c r="III20" s="35"/>
      <c r="IIJ20" s="35"/>
      <c r="IIK20" s="35"/>
      <c r="IIL20" s="35"/>
      <c r="IIM20" s="35"/>
      <c r="IIN20" s="35"/>
      <c r="IIO20" s="35"/>
      <c r="IIP20" s="35"/>
      <c r="IIQ20" s="35"/>
      <c r="IIR20" s="35"/>
      <c r="IIS20" s="35"/>
      <c r="IIT20" s="35"/>
      <c r="IIU20" s="35"/>
      <c r="IIV20" s="35"/>
      <c r="IIW20" s="35"/>
      <c r="IIX20" s="35"/>
      <c r="IIY20" s="35"/>
      <c r="IIZ20" s="35"/>
      <c r="IJA20" s="35"/>
      <c r="IJB20" s="35"/>
      <c r="IJC20" s="35"/>
      <c r="IJD20" s="35"/>
      <c r="IJE20" s="35"/>
      <c r="IJF20" s="35"/>
      <c r="IJG20" s="35"/>
      <c r="IJH20" s="35"/>
      <c r="IJI20" s="35"/>
      <c r="IJJ20" s="35"/>
      <c r="IJK20" s="35"/>
      <c r="IJL20" s="35"/>
      <c r="IJM20" s="35"/>
      <c r="IJN20" s="35"/>
      <c r="IJO20" s="35"/>
      <c r="IJP20" s="35"/>
      <c r="IJQ20" s="35"/>
      <c r="IJR20" s="35"/>
      <c r="IJS20" s="35"/>
      <c r="IJT20" s="35"/>
      <c r="IJU20" s="35"/>
      <c r="IJV20" s="35"/>
      <c r="IJW20" s="35"/>
      <c r="IJX20" s="35"/>
      <c r="IJY20" s="35"/>
      <c r="IJZ20" s="35"/>
      <c r="IKA20" s="35"/>
      <c r="IKB20" s="35"/>
      <c r="IKC20" s="35"/>
      <c r="IKD20" s="35"/>
      <c r="IKE20" s="35"/>
      <c r="IKF20" s="35"/>
      <c r="IKG20" s="35"/>
      <c r="IKH20" s="35"/>
      <c r="IKI20" s="35"/>
      <c r="IKJ20" s="35"/>
      <c r="IKK20" s="35"/>
      <c r="IKL20" s="35"/>
      <c r="IKM20" s="35"/>
      <c r="IKN20" s="35"/>
      <c r="IKO20" s="35"/>
      <c r="IKP20" s="35"/>
      <c r="IKQ20" s="35"/>
      <c r="IKR20" s="35"/>
      <c r="IKS20" s="35"/>
      <c r="IKT20" s="35"/>
      <c r="IKU20" s="35"/>
      <c r="IKV20" s="35"/>
      <c r="IKW20" s="35"/>
      <c r="IKX20" s="35"/>
      <c r="IKY20" s="35"/>
      <c r="IKZ20" s="35"/>
      <c r="ILA20" s="35"/>
      <c r="ILB20" s="35"/>
      <c r="ILC20" s="35"/>
      <c r="ILD20" s="35"/>
      <c r="ILE20" s="35"/>
      <c r="ILF20" s="35"/>
      <c r="ILG20" s="35"/>
      <c r="ILH20" s="35"/>
      <c r="ILI20" s="35"/>
      <c r="ILJ20" s="35"/>
      <c r="ILK20" s="35"/>
      <c r="ILL20" s="35"/>
      <c r="ILM20" s="35"/>
      <c r="ILN20" s="35"/>
      <c r="ILO20" s="35"/>
      <c r="ILP20" s="35"/>
      <c r="ILQ20" s="35"/>
      <c r="ILR20" s="35"/>
      <c r="ILS20" s="35"/>
      <c r="ILT20" s="35"/>
      <c r="ILU20" s="35"/>
      <c r="ILV20" s="35"/>
      <c r="ILW20" s="35"/>
      <c r="ILX20" s="35"/>
      <c r="ILY20" s="35"/>
      <c r="ILZ20" s="35"/>
      <c r="IMA20" s="35"/>
      <c r="IMB20" s="35"/>
      <c r="IMC20" s="35"/>
      <c r="IMD20" s="35"/>
      <c r="IME20" s="35"/>
      <c r="IMF20" s="35"/>
      <c r="IMG20" s="35"/>
      <c r="IMH20" s="35"/>
      <c r="IMI20" s="35"/>
      <c r="IMJ20" s="35"/>
      <c r="IMK20" s="35"/>
      <c r="IML20" s="35"/>
      <c r="IMM20" s="35"/>
      <c r="IMN20" s="35"/>
      <c r="IMO20" s="35"/>
      <c r="IMP20" s="35"/>
      <c r="IMQ20" s="35"/>
      <c r="IMR20" s="35"/>
      <c r="IMS20" s="35"/>
      <c r="IMT20" s="35"/>
      <c r="IMU20" s="35"/>
      <c r="IMV20" s="35"/>
      <c r="IMW20" s="35"/>
      <c r="IMX20" s="35"/>
      <c r="IMY20" s="35"/>
      <c r="IMZ20" s="35"/>
      <c r="INA20" s="35"/>
      <c r="INB20" s="35"/>
      <c r="INC20" s="35"/>
      <c r="IND20" s="35"/>
      <c r="INE20" s="35"/>
      <c r="INF20" s="35"/>
      <c r="ING20" s="35"/>
      <c r="INH20" s="35"/>
      <c r="INI20" s="35"/>
      <c r="INJ20" s="35"/>
      <c r="INK20" s="35"/>
      <c r="INL20" s="35"/>
      <c r="INM20" s="35"/>
      <c r="INN20" s="35"/>
      <c r="INO20" s="35"/>
      <c r="INP20" s="35"/>
      <c r="INQ20" s="35"/>
      <c r="INR20" s="35"/>
      <c r="INS20" s="35"/>
      <c r="INT20" s="35"/>
      <c r="INU20" s="35"/>
      <c r="INV20" s="35"/>
      <c r="INW20" s="35"/>
      <c r="INX20" s="35"/>
      <c r="INY20" s="35"/>
      <c r="INZ20" s="35"/>
      <c r="IOA20" s="35"/>
      <c r="IOB20" s="35"/>
      <c r="IOC20" s="35"/>
      <c r="IOD20" s="35"/>
      <c r="IOE20" s="35"/>
      <c r="IOF20" s="35"/>
      <c r="IOG20" s="35"/>
      <c r="IOH20" s="35"/>
      <c r="IOI20" s="35"/>
      <c r="IOJ20" s="35"/>
      <c r="IOK20" s="35"/>
      <c r="IOL20" s="35"/>
      <c r="IOM20" s="35"/>
      <c r="ION20" s="35"/>
      <c r="IOO20" s="35"/>
      <c r="IOP20" s="35"/>
      <c r="IOQ20" s="35"/>
      <c r="IOR20" s="35"/>
      <c r="IOS20" s="35"/>
      <c r="IOT20" s="35"/>
      <c r="IOU20" s="35"/>
      <c r="IOV20" s="35"/>
      <c r="IOW20" s="35"/>
      <c r="IOX20" s="35"/>
      <c r="IOY20" s="35"/>
      <c r="IOZ20" s="35"/>
      <c r="IPA20" s="35"/>
      <c r="IPB20" s="35"/>
      <c r="IPC20" s="35"/>
      <c r="IPD20" s="35"/>
      <c r="IPE20" s="35"/>
      <c r="IPF20" s="35"/>
      <c r="IPG20" s="35"/>
      <c r="IPH20" s="35"/>
      <c r="IPI20" s="35"/>
      <c r="IPJ20" s="35"/>
      <c r="IPK20" s="35"/>
      <c r="IPL20" s="35"/>
      <c r="IPM20" s="35"/>
      <c r="IPN20" s="35"/>
      <c r="IPO20" s="35"/>
      <c r="IPP20" s="35"/>
      <c r="IPQ20" s="35"/>
      <c r="IPR20" s="35"/>
      <c r="IPS20" s="35"/>
      <c r="IPT20" s="35"/>
      <c r="IPU20" s="35"/>
      <c r="IPV20" s="35"/>
      <c r="IPW20" s="35"/>
      <c r="IPX20" s="35"/>
      <c r="IPY20" s="35"/>
      <c r="IPZ20" s="35"/>
      <c r="IQA20" s="35"/>
      <c r="IQB20" s="35"/>
      <c r="IQC20" s="35"/>
      <c r="IQD20" s="35"/>
      <c r="IQE20" s="35"/>
      <c r="IQF20" s="35"/>
      <c r="IQG20" s="35"/>
      <c r="IQH20" s="35"/>
      <c r="IQI20" s="35"/>
      <c r="IQJ20" s="35"/>
      <c r="IQK20" s="35"/>
      <c r="IQL20" s="35"/>
      <c r="IQM20" s="35"/>
      <c r="IQN20" s="35"/>
      <c r="IQO20" s="35"/>
      <c r="IQP20" s="35"/>
      <c r="IQQ20" s="35"/>
      <c r="IQR20" s="35"/>
      <c r="IQS20" s="35"/>
      <c r="IQT20" s="35"/>
      <c r="IQU20" s="35"/>
      <c r="IQV20" s="35"/>
      <c r="IQW20" s="35"/>
      <c r="IQX20" s="35"/>
      <c r="IQY20" s="35"/>
      <c r="IQZ20" s="35"/>
      <c r="IRA20" s="35"/>
      <c r="IRB20" s="35"/>
      <c r="IRC20" s="35"/>
      <c r="IRD20" s="35"/>
      <c r="IRE20" s="35"/>
      <c r="IRF20" s="35"/>
      <c r="IRG20" s="35"/>
      <c r="IRH20" s="35"/>
      <c r="IRI20" s="35"/>
      <c r="IRJ20" s="35"/>
      <c r="IRK20" s="35"/>
      <c r="IRL20" s="35"/>
      <c r="IRM20" s="35"/>
      <c r="IRN20" s="35"/>
      <c r="IRO20" s="35"/>
      <c r="IRP20" s="35"/>
      <c r="IRQ20" s="35"/>
      <c r="IRR20" s="35"/>
      <c r="IRS20" s="35"/>
      <c r="IRT20" s="35"/>
      <c r="IRU20" s="35"/>
      <c r="IRV20" s="35"/>
      <c r="IRW20" s="35"/>
      <c r="IRX20" s="35"/>
      <c r="IRY20" s="35"/>
      <c r="IRZ20" s="35"/>
      <c r="ISA20" s="35"/>
      <c r="ISB20" s="35"/>
      <c r="ISC20" s="35"/>
      <c r="ISD20" s="35"/>
      <c r="ISE20" s="35"/>
      <c r="ISF20" s="35"/>
      <c r="ISG20" s="35"/>
      <c r="ISH20" s="35"/>
      <c r="ISI20" s="35"/>
      <c r="ISJ20" s="35"/>
      <c r="ISK20" s="35"/>
      <c r="ISL20" s="35"/>
      <c r="ISM20" s="35"/>
      <c r="ISN20" s="35"/>
      <c r="ISO20" s="35"/>
      <c r="ISP20" s="35"/>
      <c r="ISQ20" s="35"/>
      <c r="ISR20" s="35"/>
      <c r="ISS20" s="35"/>
      <c r="IST20" s="35"/>
      <c r="ISU20" s="35"/>
      <c r="ISV20" s="35"/>
      <c r="ISW20" s="35"/>
      <c r="ISX20" s="35"/>
      <c r="ISY20" s="35"/>
      <c r="ISZ20" s="35"/>
      <c r="ITA20" s="35"/>
      <c r="ITB20" s="35"/>
      <c r="ITC20" s="35"/>
      <c r="ITD20" s="35"/>
      <c r="ITE20" s="35"/>
      <c r="ITF20" s="35"/>
      <c r="ITG20" s="35"/>
      <c r="ITH20" s="35"/>
      <c r="ITI20" s="35"/>
      <c r="ITJ20" s="35"/>
      <c r="ITK20" s="35"/>
      <c r="ITL20" s="35"/>
      <c r="ITM20" s="35"/>
      <c r="ITN20" s="35"/>
      <c r="ITO20" s="35"/>
      <c r="ITP20" s="35"/>
      <c r="ITQ20" s="35"/>
      <c r="ITR20" s="35"/>
      <c r="ITS20" s="35"/>
      <c r="ITT20" s="35"/>
      <c r="ITU20" s="35"/>
      <c r="ITV20" s="35"/>
      <c r="ITW20" s="35"/>
      <c r="ITX20" s="35"/>
      <c r="ITY20" s="35"/>
      <c r="ITZ20" s="35"/>
      <c r="IUA20" s="35"/>
      <c r="IUB20" s="35"/>
      <c r="IUC20" s="35"/>
      <c r="IUD20" s="35"/>
      <c r="IUE20" s="35"/>
      <c r="IUF20" s="35"/>
      <c r="IUG20" s="35"/>
      <c r="IUH20" s="35"/>
      <c r="IUI20" s="35"/>
      <c r="IUJ20" s="35"/>
      <c r="IUK20" s="35"/>
      <c r="IUL20" s="35"/>
      <c r="IUM20" s="35"/>
      <c r="IUN20" s="35"/>
      <c r="IUO20" s="35"/>
      <c r="IUP20" s="35"/>
      <c r="IUQ20" s="35"/>
      <c r="IUR20" s="35"/>
      <c r="IUS20" s="35"/>
      <c r="IUT20" s="35"/>
      <c r="IUU20" s="35"/>
      <c r="IUV20" s="35"/>
      <c r="IUW20" s="35"/>
      <c r="IUX20" s="35"/>
      <c r="IUY20" s="35"/>
      <c r="IUZ20" s="35"/>
      <c r="IVA20" s="35"/>
      <c r="IVB20" s="35"/>
      <c r="IVC20" s="35"/>
      <c r="IVD20" s="35"/>
      <c r="IVE20" s="35"/>
      <c r="IVF20" s="35"/>
      <c r="IVG20" s="35"/>
      <c r="IVH20" s="35"/>
      <c r="IVI20" s="35"/>
      <c r="IVJ20" s="35"/>
      <c r="IVK20" s="35"/>
      <c r="IVL20" s="35"/>
      <c r="IVM20" s="35"/>
      <c r="IVN20" s="35"/>
      <c r="IVO20" s="35"/>
      <c r="IVP20" s="35"/>
      <c r="IVQ20" s="35"/>
      <c r="IVR20" s="35"/>
      <c r="IVS20" s="35"/>
      <c r="IVT20" s="35"/>
      <c r="IVU20" s="35"/>
      <c r="IVV20" s="35"/>
      <c r="IVW20" s="35"/>
      <c r="IVX20" s="35"/>
      <c r="IVY20" s="35"/>
      <c r="IVZ20" s="35"/>
      <c r="IWA20" s="35"/>
      <c r="IWB20" s="35"/>
      <c r="IWC20" s="35"/>
      <c r="IWD20" s="35"/>
      <c r="IWE20" s="35"/>
      <c r="IWF20" s="35"/>
      <c r="IWG20" s="35"/>
      <c r="IWH20" s="35"/>
      <c r="IWI20" s="35"/>
      <c r="IWJ20" s="35"/>
      <c r="IWK20" s="35"/>
      <c r="IWL20" s="35"/>
      <c r="IWM20" s="35"/>
      <c r="IWN20" s="35"/>
      <c r="IWO20" s="35"/>
      <c r="IWP20" s="35"/>
      <c r="IWQ20" s="35"/>
      <c r="IWR20" s="35"/>
      <c r="IWS20" s="35"/>
      <c r="IWT20" s="35"/>
      <c r="IWU20" s="35"/>
      <c r="IWV20" s="35"/>
      <c r="IWW20" s="35"/>
      <c r="IWX20" s="35"/>
      <c r="IWY20" s="35"/>
      <c r="IWZ20" s="35"/>
      <c r="IXA20" s="35"/>
      <c r="IXB20" s="35"/>
      <c r="IXC20" s="35"/>
      <c r="IXD20" s="35"/>
      <c r="IXE20" s="35"/>
      <c r="IXF20" s="35"/>
      <c r="IXG20" s="35"/>
      <c r="IXH20" s="35"/>
      <c r="IXI20" s="35"/>
      <c r="IXJ20" s="35"/>
      <c r="IXK20" s="35"/>
      <c r="IXL20" s="35"/>
      <c r="IXM20" s="35"/>
      <c r="IXN20" s="35"/>
      <c r="IXO20" s="35"/>
      <c r="IXP20" s="35"/>
      <c r="IXQ20" s="35"/>
      <c r="IXR20" s="35"/>
      <c r="IXS20" s="35"/>
      <c r="IXT20" s="35"/>
      <c r="IXU20" s="35"/>
      <c r="IXV20" s="35"/>
      <c r="IXW20" s="35"/>
      <c r="IXX20" s="35"/>
      <c r="IXY20" s="35"/>
      <c r="IXZ20" s="35"/>
      <c r="IYA20" s="35"/>
      <c r="IYB20" s="35"/>
      <c r="IYC20" s="35"/>
      <c r="IYD20" s="35"/>
      <c r="IYE20" s="35"/>
      <c r="IYF20" s="35"/>
      <c r="IYG20" s="35"/>
      <c r="IYH20" s="35"/>
      <c r="IYI20" s="35"/>
      <c r="IYJ20" s="35"/>
      <c r="IYK20" s="35"/>
      <c r="IYL20" s="35"/>
      <c r="IYM20" s="35"/>
      <c r="IYN20" s="35"/>
      <c r="IYO20" s="35"/>
      <c r="IYP20" s="35"/>
      <c r="IYQ20" s="35"/>
      <c r="IYR20" s="35"/>
      <c r="IYS20" s="35"/>
      <c r="IYT20" s="35"/>
      <c r="IYU20" s="35"/>
      <c r="IYV20" s="35"/>
      <c r="IYW20" s="35"/>
      <c r="IYX20" s="35"/>
      <c r="IYY20" s="35"/>
      <c r="IYZ20" s="35"/>
      <c r="IZA20" s="35"/>
      <c r="IZB20" s="35"/>
      <c r="IZC20" s="35"/>
      <c r="IZD20" s="35"/>
      <c r="IZE20" s="35"/>
      <c r="IZF20" s="35"/>
      <c r="IZG20" s="35"/>
      <c r="IZH20" s="35"/>
      <c r="IZI20" s="35"/>
      <c r="IZJ20" s="35"/>
      <c r="IZK20" s="35"/>
      <c r="IZL20" s="35"/>
      <c r="IZM20" s="35"/>
      <c r="IZN20" s="35"/>
      <c r="IZO20" s="35"/>
      <c r="IZP20" s="35"/>
      <c r="IZQ20" s="35"/>
      <c r="IZR20" s="35"/>
      <c r="IZS20" s="35"/>
      <c r="IZT20" s="35"/>
      <c r="IZU20" s="35"/>
      <c r="IZV20" s="35"/>
      <c r="IZW20" s="35"/>
      <c r="IZX20" s="35"/>
      <c r="IZY20" s="35"/>
      <c r="IZZ20" s="35"/>
      <c r="JAA20" s="35"/>
      <c r="JAB20" s="35"/>
      <c r="JAC20" s="35"/>
      <c r="JAD20" s="35"/>
      <c r="JAE20" s="35"/>
      <c r="JAF20" s="35"/>
      <c r="JAG20" s="35"/>
      <c r="JAH20" s="35"/>
      <c r="JAI20" s="35"/>
      <c r="JAJ20" s="35"/>
      <c r="JAK20" s="35"/>
      <c r="JAL20" s="35"/>
      <c r="JAM20" s="35"/>
      <c r="JAN20" s="35"/>
      <c r="JAO20" s="35"/>
      <c r="JAP20" s="35"/>
      <c r="JAQ20" s="35"/>
      <c r="JAR20" s="35"/>
      <c r="JAS20" s="35"/>
      <c r="JAT20" s="35"/>
      <c r="JAU20" s="35"/>
      <c r="JAV20" s="35"/>
      <c r="JAW20" s="35"/>
      <c r="JAX20" s="35"/>
      <c r="JAY20" s="35"/>
      <c r="JAZ20" s="35"/>
      <c r="JBA20" s="35"/>
      <c r="JBB20" s="35"/>
      <c r="JBC20" s="35"/>
      <c r="JBD20" s="35"/>
      <c r="JBE20" s="35"/>
      <c r="JBF20" s="35"/>
      <c r="JBG20" s="35"/>
      <c r="JBH20" s="35"/>
      <c r="JBI20" s="35"/>
      <c r="JBJ20" s="35"/>
      <c r="JBK20" s="35"/>
      <c r="JBL20" s="35"/>
      <c r="JBM20" s="35"/>
      <c r="JBN20" s="35"/>
      <c r="JBO20" s="35"/>
      <c r="JBP20" s="35"/>
      <c r="JBQ20" s="35"/>
      <c r="JBR20" s="35"/>
      <c r="JBS20" s="35"/>
      <c r="JBT20" s="35"/>
      <c r="JBU20" s="35"/>
      <c r="JBV20" s="35"/>
      <c r="JBW20" s="35"/>
      <c r="JBX20" s="35"/>
      <c r="JBY20" s="35"/>
      <c r="JBZ20" s="35"/>
      <c r="JCA20" s="35"/>
      <c r="JCB20" s="35"/>
      <c r="JCC20" s="35"/>
      <c r="JCD20" s="35"/>
      <c r="JCE20" s="35"/>
      <c r="JCF20" s="35"/>
      <c r="JCG20" s="35"/>
      <c r="JCH20" s="35"/>
      <c r="JCI20" s="35"/>
      <c r="JCJ20" s="35"/>
      <c r="JCK20" s="35"/>
      <c r="JCL20" s="35"/>
      <c r="JCM20" s="35"/>
      <c r="JCN20" s="35"/>
      <c r="JCO20" s="35"/>
      <c r="JCP20" s="35"/>
      <c r="JCQ20" s="35"/>
      <c r="JCR20" s="35"/>
      <c r="JCS20" s="35"/>
      <c r="JCT20" s="35"/>
      <c r="JCU20" s="35"/>
      <c r="JCV20" s="35"/>
      <c r="JCW20" s="35"/>
      <c r="JCX20" s="35"/>
      <c r="JCY20" s="35"/>
      <c r="JCZ20" s="35"/>
      <c r="JDA20" s="35"/>
      <c r="JDB20" s="35"/>
      <c r="JDC20" s="35"/>
      <c r="JDD20" s="35"/>
      <c r="JDE20" s="35"/>
      <c r="JDF20" s="35"/>
      <c r="JDG20" s="35"/>
      <c r="JDH20" s="35"/>
      <c r="JDI20" s="35"/>
      <c r="JDJ20" s="35"/>
      <c r="JDK20" s="35"/>
      <c r="JDL20" s="35"/>
      <c r="JDM20" s="35"/>
      <c r="JDN20" s="35"/>
      <c r="JDO20" s="35"/>
      <c r="JDP20" s="35"/>
      <c r="JDQ20" s="35"/>
      <c r="JDR20" s="35"/>
      <c r="JDS20" s="35"/>
      <c r="JDT20" s="35"/>
      <c r="JDU20" s="35"/>
      <c r="JDV20" s="35"/>
      <c r="JDW20" s="35"/>
      <c r="JDX20" s="35"/>
      <c r="JDY20" s="35"/>
      <c r="JDZ20" s="35"/>
      <c r="JEA20" s="35"/>
      <c r="JEB20" s="35"/>
      <c r="JEC20" s="35"/>
      <c r="JED20" s="35"/>
      <c r="JEE20" s="35"/>
      <c r="JEF20" s="35"/>
      <c r="JEG20" s="35"/>
      <c r="JEH20" s="35"/>
      <c r="JEI20" s="35"/>
      <c r="JEJ20" s="35"/>
      <c r="JEK20" s="35"/>
      <c r="JEL20" s="35"/>
      <c r="JEM20" s="35"/>
      <c r="JEN20" s="35"/>
      <c r="JEO20" s="35"/>
      <c r="JEP20" s="35"/>
      <c r="JEQ20" s="35"/>
      <c r="JER20" s="35"/>
      <c r="JES20" s="35"/>
      <c r="JET20" s="35"/>
      <c r="JEU20" s="35"/>
      <c r="JEV20" s="35"/>
      <c r="JEW20" s="35"/>
      <c r="JEX20" s="35"/>
      <c r="JEY20" s="35"/>
      <c r="JEZ20" s="35"/>
      <c r="JFA20" s="35"/>
      <c r="JFB20" s="35"/>
      <c r="JFC20" s="35"/>
      <c r="JFD20" s="35"/>
      <c r="JFE20" s="35"/>
      <c r="JFF20" s="35"/>
      <c r="JFG20" s="35"/>
      <c r="JFH20" s="35"/>
      <c r="JFI20" s="35"/>
      <c r="JFJ20" s="35"/>
      <c r="JFK20" s="35"/>
      <c r="JFL20" s="35"/>
      <c r="JFM20" s="35"/>
      <c r="JFN20" s="35"/>
      <c r="JFO20" s="35"/>
      <c r="JFP20" s="35"/>
      <c r="JFQ20" s="35"/>
      <c r="JFR20" s="35"/>
      <c r="JFS20" s="35"/>
      <c r="JFT20" s="35"/>
      <c r="JFU20" s="35"/>
      <c r="JFV20" s="35"/>
      <c r="JFW20" s="35"/>
      <c r="JFX20" s="35"/>
      <c r="JFY20" s="35"/>
      <c r="JFZ20" s="35"/>
      <c r="JGA20" s="35"/>
      <c r="JGB20" s="35"/>
      <c r="JGC20" s="35"/>
      <c r="JGD20" s="35"/>
      <c r="JGE20" s="35"/>
      <c r="JGF20" s="35"/>
      <c r="JGG20" s="35"/>
      <c r="JGH20" s="35"/>
      <c r="JGI20" s="35"/>
      <c r="JGJ20" s="35"/>
      <c r="JGK20" s="35"/>
      <c r="JGL20" s="35"/>
      <c r="JGM20" s="35"/>
      <c r="JGN20" s="35"/>
      <c r="JGO20" s="35"/>
      <c r="JGP20" s="35"/>
      <c r="JGQ20" s="35"/>
      <c r="JGR20" s="35"/>
      <c r="JGS20" s="35"/>
      <c r="JGT20" s="35"/>
      <c r="JGU20" s="35"/>
      <c r="JGV20" s="35"/>
      <c r="JGW20" s="35"/>
      <c r="JGX20" s="35"/>
      <c r="JGY20" s="35"/>
      <c r="JGZ20" s="35"/>
      <c r="JHA20" s="35"/>
      <c r="JHB20" s="35"/>
      <c r="JHC20" s="35"/>
      <c r="JHD20" s="35"/>
      <c r="JHE20" s="35"/>
      <c r="JHF20" s="35"/>
      <c r="JHG20" s="35"/>
      <c r="JHH20" s="35"/>
      <c r="JHI20" s="35"/>
      <c r="JHJ20" s="35"/>
      <c r="JHK20" s="35"/>
      <c r="JHL20" s="35"/>
      <c r="JHM20" s="35"/>
      <c r="JHN20" s="35"/>
      <c r="JHO20" s="35"/>
      <c r="JHP20" s="35"/>
      <c r="JHQ20" s="35"/>
      <c r="JHR20" s="35"/>
      <c r="JHS20" s="35"/>
      <c r="JHT20" s="35"/>
      <c r="JHU20" s="35"/>
      <c r="JHV20" s="35"/>
      <c r="JHW20" s="35"/>
      <c r="JHX20" s="35"/>
      <c r="JHY20" s="35"/>
      <c r="JHZ20" s="35"/>
      <c r="JIA20" s="35"/>
      <c r="JIB20" s="35"/>
      <c r="JIC20" s="35"/>
      <c r="JID20" s="35"/>
      <c r="JIE20" s="35"/>
      <c r="JIF20" s="35"/>
      <c r="JIG20" s="35"/>
      <c r="JIH20" s="35"/>
      <c r="JII20" s="35"/>
      <c r="JIJ20" s="35"/>
      <c r="JIK20" s="35"/>
      <c r="JIL20" s="35"/>
      <c r="JIM20" s="35"/>
      <c r="JIN20" s="35"/>
      <c r="JIO20" s="35"/>
      <c r="JIP20" s="35"/>
      <c r="JIQ20" s="35"/>
      <c r="JIR20" s="35"/>
      <c r="JIS20" s="35"/>
      <c r="JIT20" s="35"/>
      <c r="JIU20" s="35"/>
      <c r="JIV20" s="35"/>
      <c r="JIW20" s="35"/>
      <c r="JIX20" s="35"/>
      <c r="JIY20" s="35"/>
      <c r="JIZ20" s="35"/>
      <c r="JJA20" s="35"/>
      <c r="JJB20" s="35"/>
      <c r="JJC20" s="35"/>
      <c r="JJD20" s="35"/>
      <c r="JJE20" s="35"/>
      <c r="JJF20" s="35"/>
      <c r="JJG20" s="35"/>
      <c r="JJH20" s="35"/>
      <c r="JJI20" s="35"/>
      <c r="JJJ20" s="35"/>
      <c r="JJK20" s="35"/>
      <c r="JJL20" s="35"/>
      <c r="JJM20" s="35"/>
      <c r="JJN20" s="35"/>
      <c r="JJO20" s="35"/>
      <c r="JJP20" s="35"/>
      <c r="JJQ20" s="35"/>
      <c r="JJR20" s="35"/>
      <c r="JJS20" s="35"/>
      <c r="JJT20" s="35"/>
      <c r="JJU20" s="35"/>
      <c r="JJV20" s="35"/>
      <c r="JJW20" s="35"/>
      <c r="JJX20" s="35"/>
      <c r="JJY20" s="35"/>
      <c r="JJZ20" s="35"/>
      <c r="JKA20" s="35"/>
      <c r="JKB20" s="35"/>
      <c r="JKC20" s="35"/>
      <c r="JKD20" s="35"/>
      <c r="JKE20" s="35"/>
      <c r="JKF20" s="35"/>
      <c r="JKG20" s="35"/>
      <c r="JKH20" s="35"/>
      <c r="JKI20" s="35"/>
      <c r="JKJ20" s="35"/>
      <c r="JKK20" s="35"/>
      <c r="JKL20" s="35"/>
      <c r="JKM20" s="35"/>
      <c r="JKN20" s="35"/>
      <c r="JKO20" s="35"/>
      <c r="JKP20" s="35"/>
      <c r="JKQ20" s="35"/>
      <c r="JKR20" s="35"/>
      <c r="JKS20" s="35"/>
      <c r="JKT20" s="35"/>
      <c r="JKU20" s="35"/>
      <c r="JKV20" s="35"/>
      <c r="JKW20" s="35"/>
      <c r="JKX20" s="35"/>
      <c r="JKY20" s="35"/>
      <c r="JKZ20" s="35"/>
      <c r="JLA20" s="35"/>
      <c r="JLB20" s="35"/>
      <c r="JLC20" s="35"/>
      <c r="JLD20" s="35"/>
      <c r="JLE20" s="35"/>
      <c r="JLF20" s="35"/>
      <c r="JLG20" s="35"/>
      <c r="JLH20" s="35"/>
      <c r="JLI20" s="35"/>
      <c r="JLJ20" s="35"/>
      <c r="JLK20" s="35"/>
      <c r="JLL20" s="35"/>
      <c r="JLM20" s="35"/>
      <c r="JLN20" s="35"/>
      <c r="JLO20" s="35"/>
      <c r="JLP20" s="35"/>
      <c r="JLQ20" s="35"/>
      <c r="JLR20" s="35"/>
      <c r="JLS20" s="35"/>
      <c r="JLT20" s="35"/>
      <c r="JLU20" s="35"/>
      <c r="JLV20" s="35"/>
      <c r="JLW20" s="35"/>
      <c r="JLX20" s="35"/>
      <c r="JLY20" s="35"/>
      <c r="JLZ20" s="35"/>
      <c r="JMA20" s="35"/>
      <c r="JMB20" s="35"/>
      <c r="JMC20" s="35"/>
      <c r="JMD20" s="35"/>
      <c r="JME20" s="35"/>
      <c r="JMF20" s="35"/>
      <c r="JMG20" s="35"/>
      <c r="JMH20" s="35"/>
      <c r="JMI20" s="35"/>
      <c r="JMJ20" s="35"/>
      <c r="JMK20" s="35"/>
      <c r="JML20" s="35"/>
      <c r="JMM20" s="35"/>
      <c r="JMN20" s="35"/>
      <c r="JMO20" s="35"/>
      <c r="JMP20" s="35"/>
      <c r="JMQ20" s="35"/>
      <c r="JMR20" s="35"/>
      <c r="JMS20" s="35"/>
      <c r="JMT20" s="35"/>
      <c r="JMU20" s="35"/>
      <c r="JMV20" s="35"/>
      <c r="JMW20" s="35"/>
      <c r="JMX20" s="35"/>
      <c r="JMY20" s="35"/>
      <c r="JMZ20" s="35"/>
      <c r="JNA20" s="35"/>
      <c r="JNB20" s="35"/>
      <c r="JNC20" s="35"/>
      <c r="JND20" s="35"/>
      <c r="JNE20" s="35"/>
      <c r="JNF20" s="35"/>
      <c r="JNG20" s="35"/>
      <c r="JNH20" s="35"/>
      <c r="JNI20" s="35"/>
      <c r="JNJ20" s="35"/>
      <c r="JNK20" s="35"/>
      <c r="JNL20" s="35"/>
      <c r="JNM20" s="35"/>
      <c r="JNN20" s="35"/>
      <c r="JNO20" s="35"/>
      <c r="JNP20" s="35"/>
      <c r="JNQ20" s="35"/>
      <c r="JNR20" s="35"/>
      <c r="JNS20" s="35"/>
      <c r="JNT20" s="35"/>
      <c r="JNU20" s="35"/>
      <c r="JNV20" s="35"/>
      <c r="JNW20" s="35"/>
      <c r="JNX20" s="35"/>
      <c r="JNY20" s="35"/>
      <c r="JNZ20" s="35"/>
      <c r="JOA20" s="35"/>
      <c r="JOB20" s="35"/>
      <c r="JOC20" s="35"/>
      <c r="JOD20" s="35"/>
      <c r="JOE20" s="35"/>
      <c r="JOF20" s="35"/>
      <c r="JOG20" s="35"/>
      <c r="JOH20" s="35"/>
      <c r="JOI20" s="35"/>
      <c r="JOJ20" s="35"/>
      <c r="JOK20" s="35"/>
      <c r="JOL20" s="35"/>
      <c r="JOM20" s="35"/>
      <c r="JON20" s="35"/>
      <c r="JOO20" s="35"/>
      <c r="JOP20" s="35"/>
      <c r="JOQ20" s="35"/>
      <c r="JOR20" s="35"/>
      <c r="JOS20" s="35"/>
      <c r="JOT20" s="35"/>
      <c r="JOU20" s="35"/>
      <c r="JOV20" s="35"/>
      <c r="JOW20" s="35"/>
      <c r="JOX20" s="35"/>
      <c r="JOY20" s="35"/>
      <c r="JOZ20" s="35"/>
      <c r="JPA20" s="35"/>
      <c r="JPB20" s="35"/>
      <c r="JPC20" s="35"/>
      <c r="JPD20" s="35"/>
      <c r="JPE20" s="35"/>
      <c r="JPF20" s="35"/>
      <c r="JPG20" s="35"/>
      <c r="JPH20" s="35"/>
      <c r="JPI20" s="35"/>
      <c r="JPJ20" s="35"/>
      <c r="JPK20" s="35"/>
      <c r="JPL20" s="35"/>
      <c r="JPM20" s="35"/>
      <c r="JPN20" s="35"/>
      <c r="JPO20" s="35"/>
      <c r="JPP20" s="35"/>
      <c r="JPQ20" s="35"/>
      <c r="JPR20" s="35"/>
      <c r="JPS20" s="35"/>
      <c r="JPT20" s="35"/>
      <c r="JPU20" s="35"/>
      <c r="JPV20" s="35"/>
      <c r="JPW20" s="35"/>
      <c r="JPX20" s="35"/>
      <c r="JPY20" s="35"/>
      <c r="JPZ20" s="35"/>
      <c r="JQA20" s="35"/>
      <c r="JQB20" s="35"/>
      <c r="JQC20" s="35"/>
      <c r="JQD20" s="35"/>
      <c r="JQE20" s="35"/>
      <c r="JQF20" s="35"/>
      <c r="JQG20" s="35"/>
      <c r="JQH20" s="35"/>
      <c r="JQI20" s="35"/>
      <c r="JQJ20" s="35"/>
      <c r="JQK20" s="35"/>
      <c r="JQL20" s="35"/>
      <c r="JQM20" s="35"/>
      <c r="JQN20" s="35"/>
      <c r="JQO20" s="35"/>
      <c r="JQP20" s="35"/>
      <c r="JQQ20" s="35"/>
      <c r="JQR20" s="35"/>
      <c r="JQS20" s="35"/>
      <c r="JQT20" s="35"/>
      <c r="JQU20" s="35"/>
      <c r="JQV20" s="35"/>
      <c r="JQW20" s="35"/>
      <c r="JQX20" s="35"/>
      <c r="JQY20" s="35"/>
      <c r="JQZ20" s="35"/>
      <c r="JRA20" s="35"/>
      <c r="JRB20" s="35"/>
      <c r="JRC20" s="35"/>
      <c r="JRD20" s="35"/>
      <c r="JRE20" s="35"/>
      <c r="JRF20" s="35"/>
      <c r="JRG20" s="35"/>
      <c r="JRH20" s="35"/>
      <c r="JRI20" s="35"/>
      <c r="JRJ20" s="35"/>
      <c r="JRK20" s="35"/>
      <c r="JRL20" s="35"/>
      <c r="JRM20" s="35"/>
      <c r="JRN20" s="35"/>
      <c r="JRO20" s="35"/>
      <c r="JRP20" s="35"/>
      <c r="JRQ20" s="35"/>
      <c r="JRR20" s="35"/>
      <c r="JRS20" s="35"/>
      <c r="JRT20" s="35"/>
      <c r="JRU20" s="35"/>
      <c r="JRV20" s="35"/>
      <c r="JRW20" s="35"/>
      <c r="JRX20" s="35"/>
      <c r="JRY20" s="35"/>
      <c r="JRZ20" s="35"/>
      <c r="JSA20" s="35"/>
      <c r="JSB20" s="35"/>
      <c r="JSC20" s="35"/>
      <c r="JSD20" s="35"/>
      <c r="JSE20" s="35"/>
      <c r="JSF20" s="35"/>
      <c r="JSG20" s="35"/>
      <c r="JSH20" s="35"/>
      <c r="JSI20" s="35"/>
      <c r="JSJ20" s="35"/>
      <c r="JSK20" s="35"/>
      <c r="JSL20" s="35"/>
      <c r="JSM20" s="35"/>
      <c r="JSN20" s="35"/>
      <c r="JSO20" s="35"/>
      <c r="JSP20" s="35"/>
      <c r="JSQ20" s="35"/>
      <c r="JSR20" s="35"/>
      <c r="JSS20" s="35"/>
      <c r="JST20" s="35"/>
      <c r="JSU20" s="35"/>
      <c r="JSV20" s="35"/>
      <c r="JSW20" s="35"/>
      <c r="JSX20" s="35"/>
      <c r="JSY20" s="35"/>
      <c r="JSZ20" s="35"/>
      <c r="JTA20" s="35"/>
      <c r="JTB20" s="35"/>
      <c r="JTC20" s="35"/>
      <c r="JTD20" s="35"/>
      <c r="JTE20" s="35"/>
      <c r="JTF20" s="35"/>
      <c r="JTG20" s="35"/>
      <c r="JTH20" s="35"/>
      <c r="JTI20" s="35"/>
      <c r="JTJ20" s="35"/>
      <c r="JTK20" s="35"/>
      <c r="JTL20" s="35"/>
      <c r="JTM20" s="35"/>
      <c r="JTN20" s="35"/>
      <c r="JTO20" s="35"/>
      <c r="JTP20" s="35"/>
      <c r="JTQ20" s="35"/>
      <c r="JTR20" s="35"/>
      <c r="JTS20" s="35"/>
      <c r="JTT20" s="35"/>
      <c r="JTU20" s="35"/>
      <c r="JTV20" s="35"/>
      <c r="JTW20" s="35"/>
      <c r="JTX20" s="35"/>
      <c r="JTY20" s="35"/>
      <c r="JTZ20" s="35"/>
      <c r="JUA20" s="35"/>
      <c r="JUB20" s="35"/>
      <c r="JUC20" s="35"/>
      <c r="JUD20" s="35"/>
      <c r="JUE20" s="35"/>
      <c r="JUF20" s="35"/>
      <c r="JUG20" s="35"/>
      <c r="JUH20" s="35"/>
      <c r="JUI20" s="35"/>
      <c r="JUJ20" s="35"/>
      <c r="JUK20" s="35"/>
      <c r="JUL20" s="35"/>
      <c r="JUM20" s="35"/>
      <c r="JUN20" s="35"/>
      <c r="JUO20" s="35"/>
      <c r="JUP20" s="35"/>
      <c r="JUQ20" s="35"/>
      <c r="JUR20" s="35"/>
      <c r="JUS20" s="35"/>
      <c r="JUT20" s="35"/>
      <c r="JUU20" s="35"/>
      <c r="JUV20" s="35"/>
      <c r="JUW20" s="35"/>
      <c r="JUX20" s="35"/>
      <c r="JUY20" s="35"/>
      <c r="JUZ20" s="35"/>
      <c r="JVA20" s="35"/>
      <c r="JVB20" s="35"/>
      <c r="JVC20" s="35"/>
      <c r="JVD20" s="35"/>
      <c r="JVE20" s="35"/>
      <c r="JVF20" s="35"/>
      <c r="JVG20" s="35"/>
      <c r="JVH20" s="35"/>
      <c r="JVI20" s="35"/>
      <c r="JVJ20" s="35"/>
      <c r="JVK20" s="35"/>
      <c r="JVL20" s="35"/>
      <c r="JVM20" s="35"/>
      <c r="JVN20" s="35"/>
      <c r="JVO20" s="35"/>
      <c r="JVP20" s="35"/>
      <c r="JVQ20" s="35"/>
      <c r="JVR20" s="35"/>
      <c r="JVS20" s="35"/>
      <c r="JVT20" s="35"/>
      <c r="JVU20" s="35"/>
      <c r="JVV20" s="35"/>
      <c r="JVW20" s="35"/>
      <c r="JVX20" s="35"/>
      <c r="JVY20" s="35"/>
      <c r="JVZ20" s="35"/>
      <c r="JWA20" s="35"/>
      <c r="JWB20" s="35"/>
      <c r="JWC20" s="35"/>
      <c r="JWD20" s="35"/>
      <c r="JWE20" s="35"/>
      <c r="JWF20" s="35"/>
      <c r="JWG20" s="35"/>
      <c r="JWH20" s="35"/>
      <c r="JWI20" s="35"/>
      <c r="JWJ20" s="35"/>
      <c r="JWK20" s="35"/>
      <c r="JWL20" s="35"/>
      <c r="JWM20" s="35"/>
      <c r="JWN20" s="35"/>
      <c r="JWO20" s="35"/>
      <c r="JWP20" s="35"/>
      <c r="JWQ20" s="35"/>
      <c r="JWR20" s="35"/>
      <c r="JWS20" s="35"/>
      <c r="JWT20" s="35"/>
      <c r="JWU20" s="35"/>
      <c r="JWV20" s="35"/>
      <c r="JWW20" s="35"/>
      <c r="JWX20" s="35"/>
      <c r="JWY20" s="35"/>
      <c r="JWZ20" s="35"/>
      <c r="JXA20" s="35"/>
      <c r="JXB20" s="35"/>
      <c r="JXC20" s="35"/>
      <c r="JXD20" s="35"/>
      <c r="JXE20" s="35"/>
      <c r="JXF20" s="35"/>
      <c r="JXG20" s="35"/>
      <c r="JXH20" s="35"/>
      <c r="JXI20" s="35"/>
      <c r="JXJ20" s="35"/>
      <c r="JXK20" s="35"/>
      <c r="JXL20" s="35"/>
      <c r="JXM20" s="35"/>
      <c r="JXN20" s="35"/>
      <c r="JXO20" s="35"/>
      <c r="JXP20" s="35"/>
      <c r="JXQ20" s="35"/>
      <c r="JXR20" s="35"/>
      <c r="JXS20" s="35"/>
      <c r="JXT20" s="35"/>
      <c r="JXU20" s="35"/>
      <c r="JXV20" s="35"/>
      <c r="JXW20" s="35"/>
      <c r="JXX20" s="35"/>
      <c r="JXY20" s="35"/>
      <c r="JXZ20" s="35"/>
      <c r="JYA20" s="35"/>
      <c r="JYB20" s="35"/>
      <c r="JYC20" s="35"/>
      <c r="JYD20" s="35"/>
      <c r="JYE20" s="35"/>
      <c r="JYF20" s="35"/>
      <c r="JYG20" s="35"/>
      <c r="JYH20" s="35"/>
      <c r="JYI20" s="35"/>
      <c r="JYJ20" s="35"/>
      <c r="JYK20" s="35"/>
      <c r="JYL20" s="35"/>
      <c r="JYM20" s="35"/>
      <c r="JYN20" s="35"/>
      <c r="JYO20" s="35"/>
      <c r="JYP20" s="35"/>
      <c r="JYQ20" s="35"/>
      <c r="JYR20" s="35"/>
      <c r="JYS20" s="35"/>
      <c r="JYT20" s="35"/>
      <c r="JYU20" s="35"/>
      <c r="JYV20" s="35"/>
      <c r="JYW20" s="35"/>
      <c r="JYX20" s="35"/>
      <c r="JYY20" s="35"/>
      <c r="JYZ20" s="35"/>
      <c r="JZA20" s="35"/>
      <c r="JZB20" s="35"/>
      <c r="JZC20" s="35"/>
      <c r="JZD20" s="35"/>
      <c r="JZE20" s="35"/>
      <c r="JZF20" s="35"/>
      <c r="JZG20" s="35"/>
      <c r="JZH20" s="35"/>
      <c r="JZI20" s="35"/>
      <c r="JZJ20" s="35"/>
      <c r="JZK20" s="35"/>
      <c r="JZL20" s="35"/>
      <c r="JZM20" s="35"/>
      <c r="JZN20" s="35"/>
      <c r="JZO20" s="35"/>
      <c r="JZP20" s="35"/>
      <c r="JZQ20" s="35"/>
      <c r="JZR20" s="35"/>
      <c r="JZS20" s="35"/>
      <c r="JZT20" s="35"/>
      <c r="JZU20" s="35"/>
      <c r="JZV20" s="35"/>
      <c r="JZW20" s="35"/>
      <c r="JZX20" s="35"/>
      <c r="JZY20" s="35"/>
      <c r="JZZ20" s="35"/>
      <c r="KAA20" s="35"/>
      <c r="KAB20" s="35"/>
      <c r="KAC20" s="35"/>
      <c r="KAD20" s="35"/>
      <c r="KAE20" s="35"/>
      <c r="KAF20" s="35"/>
      <c r="KAG20" s="35"/>
      <c r="KAH20" s="35"/>
      <c r="KAI20" s="35"/>
      <c r="KAJ20" s="35"/>
      <c r="KAK20" s="35"/>
      <c r="KAL20" s="35"/>
      <c r="KAM20" s="35"/>
      <c r="KAN20" s="35"/>
      <c r="KAO20" s="35"/>
      <c r="KAP20" s="35"/>
      <c r="KAQ20" s="35"/>
      <c r="KAR20" s="35"/>
      <c r="KAS20" s="35"/>
      <c r="KAT20" s="35"/>
      <c r="KAU20" s="35"/>
      <c r="KAV20" s="35"/>
      <c r="KAW20" s="35"/>
      <c r="KAX20" s="35"/>
      <c r="KAY20" s="35"/>
      <c r="KAZ20" s="35"/>
      <c r="KBA20" s="35"/>
      <c r="KBB20" s="35"/>
      <c r="KBC20" s="35"/>
      <c r="KBD20" s="35"/>
      <c r="KBE20" s="35"/>
      <c r="KBF20" s="35"/>
      <c r="KBG20" s="35"/>
      <c r="KBH20" s="35"/>
      <c r="KBI20" s="35"/>
      <c r="KBJ20" s="35"/>
      <c r="KBK20" s="35"/>
      <c r="KBL20" s="35"/>
      <c r="KBM20" s="35"/>
      <c r="KBN20" s="35"/>
      <c r="KBO20" s="35"/>
      <c r="KBP20" s="35"/>
      <c r="KBQ20" s="35"/>
      <c r="KBR20" s="35"/>
      <c r="KBS20" s="35"/>
      <c r="KBT20" s="35"/>
      <c r="KBU20" s="35"/>
      <c r="KBV20" s="35"/>
      <c r="KBW20" s="35"/>
      <c r="KBX20" s="35"/>
      <c r="KBY20" s="35"/>
      <c r="KBZ20" s="35"/>
      <c r="KCA20" s="35"/>
      <c r="KCB20" s="35"/>
      <c r="KCC20" s="35"/>
      <c r="KCD20" s="35"/>
      <c r="KCE20" s="35"/>
      <c r="KCF20" s="35"/>
      <c r="KCG20" s="35"/>
      <c r="KCH20" s="35"/>
      <c r="KCI20" s="35"/>
      <c r="KCJ20" s="35"/>
      <c r="KCK20" s="35"/>
      <c r="KCL20" s="35"/>
      <c r="KCM20" s="35"/>
      <c r="KCN20" s="35"/>
      <c r="KCO20" s="35"/>
      <c r="KCP20" s="35"/>
      <c r="KCQ20" s="35"/>
      <c r="KCR20" s="35"/>
      <c r="KCS20" s="35"/>
      <c r="KCT20" s="35"/>
      <c r="KCU20" s="35"/>
      <c r="KCV20" s="35"/>
      <c r="KCW20" s="35"/>
      <c r="KCX20" s="35"/>
      <c r="KCY20" s="35"/>
      <c r="KCZ20" s="35"/>
      <c r="KDA20" s="35"/>
      <c r="KDB20" s="35"/>
      <c r="KDC20" s="35"/>
      <c r="KDD20" s="35"/>
      <c r="KDE20" s="35"/>
      <c r="KDF20" s="35"/>
      <c r="KDG20" s="35"/>
      <c r="KDH20" s="35"/>
      <c r="KDI20" s="35"/>
      <c r="KDJ20" s="35"/>
      <c r="KDK20" s="35"/>
      <c r="KDL20" s="35"/>
      <c r="KDM20" s="35"/>
      <c r="KDN20" s="35"/>
      <c r="KDO20" s="35"/>
      <c r="KDP20" s="35"/>
      <c r="KDQ20" s="35"/>
      <c r="KDR20" s="35"/>
      <c r="KDS20" s="35"/>
      <c r="KDT20" s="35"/>
      <c r="KDU20" s="35"/>
      <c r="KDV20" s="35"/>
      <c r="KDW20" s="35"/>
      <c r="KDX20" s="35"/>
      <c r="KDY20" s="35"/>
      <c r="KDZ20" s="35"/>
      <c r="KEA20" s="35"/>
      <c r="KEB20" s="35"/>
      <c r="KEC20" s="35"/>
      <c r="KED20" s="35"/>
      <c r="KEE20" s="35"/>
      <c r="KEF20" s="35"/>
      <c r="KEG20" s="35"/>
      <c r="KEH20" s="35"/>
      <c r="KEI20" s="35"/>
      <c r="KEJ20" s="35"/>
      <c r="KEK20" s="35"/>
      <c r="KEL20" s="35"/>
      <c r="KEM20" s="35"/>
      <c r="KEN20" s="35"/>
      <c r="KEO20" s="35"/>
      <c r="KEP20" s="35"/>
      <c r="KEQ20" s="35"/>
      <c r="KER20" s="35"/>
      <c r="KES20" s="35"/>
      <c r="KET20" s="35"/>
      <c r="KEU20" s="35"/>
      <c r="KEV20" s="35"/>
      <c r="KEW20" s="35"/>
      <c r="KEX20" s="35"/>
      <c r="KEY20" s="35"/>
      <c r="KEZ20" s="35"/>
      <c r="KFA20" s="35"/>
      <c r="KFB20" s="35"/>
      <c r="KFC20" s="35"/>
      <c r="KFD20" s="35"/>
      <c r="KFE20" s="35"/>
      <c r="KFF20" s="35"/>
      <c r="KFG20" s="35"/>
      <c r="KFH20" s="35"/>
      <c r="KFI20" s="35"/>
      <c r="KFJ20" s="35"/>
      <c r="KFK20" s="35"/>
      <c r="KFL20" s="35"/>
      <c r="KFM20" s="35"/>
      <c r="KFN20" s="35"/>
      <c r="KFO20" s="35"/>
      <c r="KFP20" s="35"/>
      <c r="KFQ20" s="35"/>
      <c r="KFR20" s="35"/>
      <c r="KFS20" s="35"/>
      <c r="KFT20" s="35"/>
      <c r="KFU20" s="35"/>
      <c r="KFV20" s="35"/>
      <c r="KFW20" s="35"/>
      <c r="KFX20" s="35"/>
      <c r="KFY20" s="35"/>
      <c r="KFZ20" s="35"/>
      <c r="KGA20" s="35"/>
      <c r="KGB20" s="35"/>
      <c r="KGC20" s="35"/>
      <c r="KGD20" s="35"/>
      <c r="KGE20" s="35"/>
      <c r="KGF20" s="35"/>
      <c r="KGG20" s="35"/>
      <c r="KGH20" s="35"/>
      <c r="KGI20" s="35"/>
      <c r="KGJ20" s="35"/>
      <c r="KGK20" s="35"/>
      <c r="KGL20" s="35"/>
      <c r="KGM20" s="35"/>
      <c r="KGN20" s="35"/>
      <c r="KGO20" s="35"/>
      <c r="KGP20" s="35"/>
      <c r="KGQ20" s="35"/>
      <c r="KGR20" s="35"/>
      <c r="KGS20" s="35"/>
      <c r="KGT20" s="35"/>
      <c r="KGU20" s="35"/>
      <c r="KGV20" s="35"/>
      <c r="KGW20" s="35"/>
      <c r="KGX20" s="35"/>
      <c r="KGY20" s="35"/>
      <c r="KGZ20" s="35"/>
      <c r="KHA20" s="35"/>
      <c r="KHB20" s="35"/>
      <c r="KHC20" s="35"/>
      <c r="KHD20" s="35"/>
      <c r="KHE20" s="35"/>
      <c r="KHF20" s="35"/>
      <c r="KHG20" s="35"/>
      <c r="KHH20" s="35"/>
      <c r="KHI20" s="35"/>
      <c r="KHJ20" s="35"/>
      <c r="KHK20" s="35"/>
      <c r="KHL20" s="35"/>
      <c r="KHM20" s="35"/>
      <c r="KHN20" s="35"/>
      <c r="KHO20" s="35"/>
      <c r="KHP20" s="35"/>
      <c r="KHQ20" s="35"/>
      <c r="KHR20" s="35"/>
      <c r="KHS20" s="35"/>
      <c r="KHT20" s="35"/>
      <c r="KHU20" s="35"/>
      <c r="KHV20" s="35"/>
      <c r="KHW20" s="35"/>
      <c r="KHX20" s="35"/>
      <c r="KHY20" s="35"/>
      <c r="KHZ20" s="35"/>
      <c r="KIA20" s="35"/>
      <c r="KIB20" s="35"/>
      <c r="KIC20" s="35"/>
      <c r="KID20" s="35"/>
      <c r="KIE20" s="35"/>
      <c r="KIF20" s="35"/>
      <c r="KIG20" s="35"/>
      <c r="KIH20" s="35"/>
      <c r="KII20" s="35"/>
      <c r="KIJ20" s="35"/>
      <c r="KIK20" s="35"/>
      <c r="KIL20" s="35"/>
      <c r="KIM20" s="35"/>
      <c r="KIN20" s="35"/>
      <c r="KIO20" s="35"/>
      <c r="KIP20" s="35"/>
      <c r="KIQ20" s="35"/>
      <c r="KIR20" s="35"/>
      <c r="KIS20" s="35"/>
      <c r="KIT20" s="35"/>
      <c r="KIU20" s="35"/>
      <c r="KIV20" s="35"/>
      <c r="KIW20" s="35"/>
      <c r="KIX20" s="35"/>
      <c r="KIY20" s="35"/>
      <c r="KIZ20" s="35"/>
      <c r="KJA20" s="35"/>
      <c r="KJB20" s="35"/>
      <c r="KJC20" s="35"/>
      <c r="KJD20" s="35"/>
      <c r="KJE20" s="35"/>
      <c r="KJF20" s="35"/>
      <c r="KJG20" s="35"/>
      <c r="KJH20" s="35"/>
      <c r="KJI20" s="35"/>
      <c r="KJJ20" s="35"/>
      <c r="KJK20" s="35"/>
      <c r="KJL20" s="35"/>
      <c r="KJM20" s="35"/>
      <c r="KJN20" s="35"/>
      <c r="KJO20" s="35"/>
      <c r="KJP20" s="35"/>
      <c r="KJQ20" s="35"/>
      <c r="KJR20" s="35"/>
      <c r="KJS20" s="35"/>
      <c r="KJT20" s="35"/>
      <c r="KJU20" s="35"/>
      <c r="KJV20" s="35"/>
      <c r="KJW20" s="35"/>
      <c r="KJX20" s="35"/>
      <c r="KJY20" s="35"/>
      <c r="KJZ20" s="35"/>
      <c r="KKA20" s="35"/>
      <c r="KKB20" s="35"/>
      <c r="KKC20" s="35"/>
      <c r="KKD20" s="35"/>
      <c r="KKE20" s="35"/>
      <c r="KKF20" s="35"/>
      <c r="KKG20" s="35"/>
      <c r="KKH20" s="35"/>
      <c r="KKI20" s="35"/>
      <c r="KKJ20" s="35"/>
      <c r="KKK20" s="35"/>
      <c r="KKL20" s="35"/>
      <c r="KKM20" s="35"/>
      <c r="KKN20" s="35"/>
      <c r="KKO20" s="35"/>
      <c r="KKP20" s="35"/>
      <c r="KKQ20" s="35"/>
      <c r="KKR20" s="35"/>
      <c r="KKS20" s="35"/>
      <c r="KKT20" s="35"/>
      <c r="KKU20" s="35"/>
      <c r="KKV20" s="35"/>
      <c r="KKW20" s="35"/>
      <c r="KKX20" s="35"/>
      <c r="KKY20" s="35"/>
      <c r="KKZ20" s="35"/>
      <c r="KLA20" s="35"/>
      <c r="KLB20" s="35"/>
      <c r="KLC20" s="35"/>
      <c r="KLD20" s="35"/>
      <c r="KLE20" s="35"/>
      <c r="KLF20" s="35"/>
      <c r="KLG20" s="35"/>
      <c r="KLH20" s="35"/>
      <c r="KLI20" s="35"/>
      <c r="KLJ20" s="35"/>
      <c r="KLK20" s="35"/>
      <c r="KLL20" s="35"/>
      <c r="KLM20" s="35"/>
      <c r="KLN20" s="35"/>
      <c r="KLO20" s="35"/>
      <c r="KLP20" s="35"/>
      <c r="KLQ20" s="35"/>
      <c r="KLR20" s="35"/>
      <c r="KLS20" s="35"/>
      <c r="KLT20" s="35"/>
      <c r="KLU20" s="35"/>
      <c r="KLV20" s="35"/>
      <c r="KLW20" s="35"/>
      <c r="KLX20" s="35"/>
      <c r="KLY20" s="35"/>
      <c r="KLZ20" s="35"/>
      <c r="KMA20" s="35"/>
      <c r="KMB20" s="35"/>
      <c r="KMC20" s="35"/>
      <c r="KMD20" s="35"/>
      <c r="KME20" s="35"/>
      <c r="KMF20" s="35"/>
      <c r="KMG20" s="35"/>
      <c r="KMH20" s="35"/>
      <c r="KMI20" s="35"/>
      <c r="KMJ20" s="35"/>
      <c r="KMK20" s="35"/>
      <c r="KML20" s="35"/>
      <c r="KMM20" s="35"/>
      <c r="KMN20" s="35"/>
      <c r="KMO20" s="35"/>
      <c r="KMP20" s="35"/>
      <c r="KMQ20" s="35"/>
      <c r="KMR20" s="35"/>
      <c r="KMS20" s="35"/>
      <c r="KMT20" s="35"/>
      <c r="KMU20" s="35"/>
      <c r="KMV20" s="35"/>
      <c r="KMW20" s="35"/>
      <c r="KMX20" s="35"/>
      <c r="KMY20" s="35"/>
      <c r="KMZ20" s="35"/>
      <c r="KNA20" s="35"/>
      <c r="KNB20" s="35"/>
      <c r="KNC20" s="35"/>
      <c r="KND20" s="35"/>
      <c r="KNE20" s="35"/>
      <c r="KNF20" s="35"/>
      <c r="KNG20" s="35"/>
      <c r="KNH20" s="35"/>
      <c r="KNI20" s="35"/>
      <c r="KNJ20" s="35"/>
      <c r="KNK20" s="35"/>
      <c r="KNL20" s="35"/>
      <c r="KNM20" s="35"/>
      <c r="KNN20" s="35"/>
      <c r="KNO20" s="35"/>
      <c r="KNP20" s="35"/>
      <c r="KNQ20" s="35"/>
      <c r="KNR20" s="35"/>
      <c r="KNS20" s="35"/>
      <c r="KNT20" s="35"/>
      <c r="KNU20" s="35"/>
      <c r="KNV20" s="35"/>
      <c r="KNW20" s="35"/>
      <c r="KNX20" s="35"/>
      <c r="KNY20" s="35"/>
      <c r="KNZ20" s="35"/>
      <c r="KOA20" s="35"/>
      <c r="KOB20" s="35"/>
      <c r="KOC20" s="35"/>
      <c r="KOD20" s="35"/>
      <c r="KOE20" s="35"/>
      <c r="KOF20" s="35"/>
      <c r="KOG20" s="35"/>
      <c r="KOH20" s="35"/>
      <c r="KOI20" s="35"/>
      <c r="KOJ20" s="35"/>
      <c r="KOK20" s="35"/>
      <c r="KOL20" s="35"/>
      <c r="KOM20" s="35"/>
      <c r="KON20" s="35"/>
      <c r="KOO20" s="35"/>
      <c r="KOP20" s="35"/>
      <c r="KOQ20" s="35"/>
      <c r="KOR20" s="35"/>
      <c r="KOS20" s="35"/>
      <c r="KOT20" s="35"/>
      <c r="KOU20" s="35"/>
      <c r="KOV20" s="35"/>
      <c r="KOW20" s="35"/>
      <c r="KOX20" s="35"/>
      <c r="KOY20" s="35"/>
      <c r="KOZ20" s="35"/>
      <c r="KPA20" s="35"/>
      <c r="KPB20" s="35"/>
      <c r="KPC20" s="35"/>
      <c r="KPD20" s="35"/>
      <c r="KPE20" s="35"/>
      <c r="KPF20" s="35"/>
      <c r="KPG20" s="35"/>
      <c r="KPH20" s="35"/>
      <c r="KPI20" s="35"/>
      <c r="KPJ20" s="35"/>
      <c r="KPK20" s="35"/>
      <c r="KPL20" s="35"/>
      <c r="KPM20" s="35"/>
      <c r="KPN20" s="35"/>
      <c r="KPO20" s="35"/>
      <c r="KPP20" s="35"/>
      <c r="KPQ20" s="35"/>
      <c r="KPR20" s="35"/>
      <c r="KPS20" s="35"/>
      <c r="KPT20" s="35"/>
      <c r="KPU20" s="35"/>
      <c r="KPV20" s="35"/>
      <c r="KPW20" s="35"/>
      <c r="KPX20" s="35"/>
      <c r="KPY20" s="35"/>
      <c r="KPZ20" s="35"/>
      <c r="KQA20" s="35"/>
      <c r="KQB20" s="35"/>
      <c r="KQC20" s="35"/>
      <c r="KQD20" s="35"/>
      <c r="KQE20" s="35"/>
      <c r="KQF20" s="35"/>
      <c r="KQG20" s="35"/>
      <c r="KQH20" s="35"/>
      <c r="KQI20" s="35"/>
      <c r="KQJ20" s="35"/>
      <c r="KQK20" s="35"/>
      <c r="KQL20" s="35"/>
      <c r="KQM20" s="35"/>
      <c r="KQN20" s="35"/>
      <c r="KQO20" s="35"/>
      <c r="KQP20" s="35"/>
      <c r="KQQ20" s="35"/>
      <c r="KQR20" s="35"/>
      <c r="KQS20" s="35"/>
      <c r="KQT20" s="35"/>
      <c r="KQU20" s="35"/>
      <c r="KQV20" s="35"/>
      <c r="KQW20" s="35"/>
      <c r="KQX20" s="35"/>
      <c r="KQY20" s="35"/>
      <c r="KQZ20" s="35"/>
      <c r="KRA20" s="35"/>
      <c r="KRB20" s="35"/>
      <c r="KRC20" s="35"/>
      <c r="KRD20" s="35"/>
      <c r="KRE20" s="35"/>
      <c r="KRF20" s="35"/>
      <c r="KRG20" s="35"/>
      <c r="KRH20" s="35"/>
      <c r="KRI20" s="35"/>
      <c r="KRJ20" s="35"/>
      <c r="KRK20" s="35"/>
      <c r="KRL20" s="35"/>
      <c r="KRM20" s="35"/>
      <c r="KRN20" s="35"/>
      <c r="KRO20" s="35"/>
      <c r="KRP20" s="35"/>
      <c r="KRQ20" s="35"/>
      <c r="KRR20" s="35"/>
      <c r="KRS20" s="35"/>
      <c r="KRT20" s="35"/>
      <c r="KRU20" s="35"/>
      <c r="KRV20" s="35"/>
      <c r="KRW20" s="35"/>
      <c r="KRX20" s="35"/>
      <c r="KRY20" s="35"/>
      <c r="KRZ20" s="35"/>
      <c r="KSA20" s="35"/>
      <c r="KSB20" s="35"/>
      <c r="KSC20" s="35"/>
      <c r="KSD20" s="35"/>
      <c r="KSE20" s="35"/>
      <c r="KSF20" s="35"/>
      <c r="KSG20" s="35"/>
      <c r="KSH20" s="35"/>
      <c r="KSI20" s="35"/>
      <c r="KSJ20" s="35"/>
      <c r="KSK20" s="35"/>
      <c r="KSL20" s="35"/>
      <c r="KSM20" s="35"/>
      <c r="KSN20" s="35"/>
      <c r="KSO20" s="35"/>
      <c r="KSP20" s="35"/>
      <c r="KSQ20" s="35"/>
      <c r="KSR20" s="35"/>
      <c r="KSS20" s="35"/>
      <c r="KST20" s="35"/>
      <c r="KSU20" s="35"/>
      <c r="KSV20" s="35"/>
      <c r="KSW20" s="35"/>
      <c r="KSX20" s="35"/>
      <c r="KSY20" s="35"/>
      <c r="KSZ20" s="35"/>
      <c r="KTA20" s="35"/>
      <c r="KTB20" s="35"/>
      <c r="KTC20" s="35"/>
      <c r="KTD20" s="35"/>
      <c r="KTE20" s="35"/>
      <c r="KTF20" s="35"/>
      <c r="KTG20" s="35"/>
      <c r="KTH20" s="35"/>
      <c r="KTI20" s="35"/>
      <c r="KTJ20" s="35"/>
      <c r="KTK20" s="35"/>
      <c r="KTL20" s="35"/>
      <c r="KTM20" s="35"/>
      <c r="KTN20" s="35"/>
      <c r="KTO20" s="35"/>
      <c r="KTP20" s="35"/>
      <c r="KTQ20" s="35"/>
      <c r="KTR20" s="35"/>
      <c r="KTS20" s="35"/>
      <c r="KTT20" s="35"/>
      <c r="KTU20" s="35"/>
      <c r="KTV20" s="35"/>
      <c r="KTW20" s="35"/>
      <c r="KTX20" s="35"/>
      <c r="KTY20" s="35"/>
      <c r="KTZ20" s="35"/>
      <c r="KUA20" s="35"/>
      <c r="KUB20" s="35"/>
      <c r="KUC20" s="35"/>
      <c r="KUD20" s="35"/>
      <c r="KUE20" s="35"/>
      <c r="KUF20" s="35"/>
      <c r="KUG20" s="35"/>
      <c r="KUH20" s="35"/>
      <c r="KUI20" s="35"/>
      <c r="KUJ20" s="35"/>
      <c r="KUK20" s="35"/>
      <c r="KUL20" s="35"/>
      <c r="KUM20" s="35"/>
      <c r="KUN20" s="35"/>
      <c r="KUO20" s="35"/>
      <c r="KUP20" s="35"/>
      <c r="KUQ20" s="35"/>
      <c r="KUR20" s="35"/>
      <c r="KUS20" s="35"/>
      <c r="KUT20" s="35"/>
      <c r="KUU20" s="35"/>
      <c r="KUV20" s="35"/>
      <c r="KUW20" s="35"/>
      <c r="KUX20" s="35"/>
      <c r="KUY20" s="35"/>
      <c r="KUZ20" s="35"/>
      <c r="KVA20" s="35"/>
      <c r="KVB20" s="35"/>
      <c r="KVC20" s="35"/>
      <c r="KVD20" s="35"/>
      <c r="KVE20" s="35"/>
      <c r="KVF20" s="35"/>
      <c r="KVG20" s="35"/>
      <c r="KVH20" s="35"/>
      <c r="KVI20" s="35"/>
      <c r="KVJ20" s="35"/>
      <c r="KVK20" s="35"/>
      <c r="KVL20" s="35"/>
      <c r="KVM20" s="35"/>
      <c r="KVN20" s="35"/>
      <c r="KVO20" s="35"/>
      <c r="KVP20" s="35"/>
      <c r="KVQ20" s="35"/>
      <c r="KVR20" s="35"/>
      <c r="KVS20" s="35"/>
      <c r="KVT20" s="35"/>
      <c r="KVU20" s="35"/>
      <c r="KVV20" s="35"/>
      <c r="KVW20" s="35"/>
      <c r="KVX20" s="35"/>
      <c r="KVY20" s="35"/>
      <c r="KVZ20" s="35"/>
      <c r="KWA20" s="35"/>
      <c r="KWB20" s="35"/>
      <c r="KWC20" s="35"/>
      <c r="KWD20" s="35"/>
      <c r="KWE20" s="35"/>
      <c r="KWF20" s="35"/>
      <c r="KWG20" s="35"/>
      <c r="KWH20" s="35"/>
      <c r="KWI20" s="35"/>
      <c r="KWJ20" s="35"/>
      <c r="KWK20" s="35"/>
      <c r="KWL20" s="35"/>
      <c r="KWM20" s="35"/>
      <c r="KWN20" s="35"/>
      <c r="KWO20" s="35"/>
      <c r="KWP20" s="35"/>
      <c r="KWQ20" s="35"/>
      <c r="KWR20" s="35"/>
      <c r="KWS20" s="35"/>
      <c r="KWT20" s="35"/>
      <c r="KWU20" s="35"/>
      <c r="KWV20" s="35"/>
      <c r="KWW20" s="35"/>
      <c r="KWX20" s="35"/>
      <c r="KWY20" s="35"/>
      <c r="KWZ20" s="35"/>
      <c r="KXA20" s="35"/>
      <c r="KXB20" s="35"/>
      <c r="KXC20" s="35"/>
      <c r="KXD20" s="35"/>
      <c r="KXE20" s="35"/>
      <c r="KXF20" s="35"/>
      <c r="KXG20" s="35"/>
      <c r="KXH20" s="35"/>
      <c r="KXI20" s="35"/>
      <c r="KXJ20" s="35"/>
      <c r="KXK20" s="35"/>
      <c r="KXL20" s="35"/>
      <c r="KXM20" s="35"/>
      <c r="KXN20" s="35"/>
      <c r="KXO20" s="35"/>
      <c r="KXP20" s="35"/>
      <c r="KXQ20" s="35"/>
      <c r="KXR20" s="35"/>
      <c r="KXS20" s="35"/>
      <c r="KXT20" s="35"/>
      <c r="KXU20" s="35"/>
      <c r="KXV20" s="35"/>
      <c r="KXW20" s="35"/>
      <c r="KXX20" s="35"/>
      <c r="KXY20" s="35"/>
      <c r="KXZ20" s="35"/>
      <c r="KYA20" s="35"/>
      <c r="KYB20" s="35"/>
      <c r="KYC20" s="35"/>
      <c r="KYD20" s="35"/>
      <c r="KYE20" s="35"/>
      <c r="KYF20" s="35"/>
      <c r="KYG20" s="35"/>
      <c r="KYH20" s="35"/>
      <c r="KYI20" s="35"/>
      <c r="KYJ20" s="35"/>
      <c r="KYK20" s="35"/>
      <c r="KYL20" s="35"/>
      <c r="KYM20" s="35"/>
      <c r="KYN20" s="35"/>
      <c r="KYO20" s="35"/>
      <c r="KYP20" s="35"/>
      <c r="KYQ20" s="35"/>
      <c r="KYR20" s="35"/>
      <c r="KYS20" s="35"/>
      <c r="KYT20" s="35"/>
      <c r="KYU20" s="35"/>
      <c r="KYV20" s="35"/>
      <c r="KYW20" s="35"/>
      <c r="KYX20" s="35"/>
      <c r="KYY20" s="35"/>
      <c r="KYZ20" s="35"/>
      <c r="KZA20" s="35"/>
      <c r="KZB20" s="35"/>
      <c r="KZC20" s="35"/>
      <c r="KZD20" s="35"/>
      <c r="KZE20" s="35"/>
      <c r="KZF20" s="35"/>
      <c r="KZG20" s="35"/>
      <c r="KZH20" s="35"/>
      <c r="KZI20" s="35"/>
      <c r="KZJ20" s="35"/>
      <c r="KZK20" s="35"/>
      <c r="KZL20" s="35"/>
      <c r="KZM20" s="35"/>
      <c r="KZN20" s="35"/>
      <c r="KZO20" s="35"/>
      <c r="KZP20" s="35"/>
      <c r="KZQ20" s="35"/>
      <c r="KZR20" s="35"/>
      <c r="KZS20" s="35"/>
      <c r="KZT20" s="35"/>
      <c r="KZU20" s="35"/>
      <c r="KZV20" s="35"/>
      <c r="KZW20" s="35"/>
      <c r="KZX20" s="35"/>
      <c r="KZY20" s="35"/>
      <c r="KZZ20" s="35"/>
      <c r="LAA20" s="35"/>
      <c r="LAB20" s="35"/>
      <c r="LAC20" s="35"/>
      <c r="LAD20" s="35"/>
      <c r="LAE20" s="35"/>
      <c r="LAF20" s="35"/>
      <c r="LAG20" s="35"/>
      <c r="LAH20" s="35"/>
      <c r="LAI20" s="35"/>
      <c r="LAJ20" s="35"/>
      <c r="LAK20" s="35"/>
      <c r="LAL20" s="35"/>
      <c r="LAM20" s="35"/>
      <c r="LAN20" s="35"/>
      <c r="LAO20" s="35"/>
      <c r="LAP20" s="35"/>
      <c r="LAQ20" s="35"/>
      <c r="LAR20" s="35"/>
      <c r="LAS20" s="35"/>
      <c r="LAT20" s="35"/>
      <c r="LAU20" s="35"/>
      <c r="LAV20" s="35"/>
      <c r="LAW20" s="35"/>
      <c r="LAX20" s="35"/>
      <c r="LAY20" s="35"/>
      <c r="LAZ20" s="35"/>
      <c r="LBA20" s="35"/>
      <c r="LBB20" s="35"/>
      <c r="LBC20" s="35"/>
      <c r="LBD20" s="35"/>
      <c r="LBE20" s="35"/>
      <c r="LBF20" s="35"/>
      <c r="LBG20" s="35"/>
      <c r="LBH20" s="35"/>
      <c r="LBI20" s="35"/>
      <c r="LBJ20" s="35"/>
      <c r="LBK20" s="35"/>
      <c r="LBL20" s="35"/>
      <c r="LBM20" s="35"/>
      <c r="LBN20" s="35"/>
      <c r="LBO20" s="35"/>
      <c r="LBP20" s="35"/>
      <c r="LBQ20" s="35"/>
      <c r="LBR20" s="35"/>
      <c r="LBS20" s="35"/>
      <c r="LBT20" s="35"/>
      <c r="LBU20" s="35"/>
      <c r="LBV20" s="35"/>
      <c r="LBW20" s="35"/>
      <c r="LBX20" s="35"/>
      <c r="LBY20" s="35"/>
      <c r="LBZ20" s="35"/>
      <c r="LCA20" s="35"/>
      <c r="LCB20" s="35"/>
      <c r="LCC20" s="35"/>
      <c r="LCD20" s="35"/>
      <c r="LCE20" s="35"/>
      <c r="LCF20" s="35"/>
      <c r="LCG20" s="35"/>
      <c r="LCH20" s="35"/>
      <c r="LCI20" s="35"/>
      <c r="LCJ20" s="35"/>
      <c r="LCK20" s="35"/>
      <c r="LCL20" s="35"/>
      <c r="LCM20" s="35"/>
      <c r="LCN20" s="35"/>
      <c r="LCO20" s="35"/>
      <c r="LCP20" s="35"/>
      <c r="LCQ20" s="35"/>
      <c r="LCR20" s="35"/>
      <c r="LCS20" s="35"/>
      <c r="LCT20" s="35"/>
      <c r="LCU20" s="35"/>
      <c r="LCV20" s="35"/>
      <c r="LCW20" s="35"/>
      <c r="LCX20" s="35"/>
      <c r="LCY20" s="35"/>
      <c r="LCZ20" s="35"/>
      <c r="LDA20" s="35"/>
      <c r="LDB20" s="35"/>
      <c r="LDC20" s="35"/>
      <c r="LDD20" s="35"/>
      <c r="LDE20" s="35"/>
      <c r="LDF20" s="35"/>
      <c r="LDG20" s="35"/>
      <c r="LDH20" s="35"/>
      <c r="LDI20" s="35"/>
      <c r="LDJ20" s="35"/>
      <c r="LDK20" s="35"/>
      <c r="LDL20" s="35"/>
      <c r="LDM20" s="35"/>
      <c r="LDN20" s="35"/>
      <c r="LDO20" s="35"/>
      <c r="LDP20" s="35"/>
      <c r="LDQ20" s="35"/>
      <c r="LDR20" s="35"/>
      <c r="LDS20" s="35"/>
      <c r="LDT20" s="35"/>
      <c r="LDU20" s="35"/>
      <c r="LDV20" s="35"/>
      <c r="LDW20" s="35"/>
      <c r="LDX20" s="35"/>
      <c r="LDY20" s="35"/>
      <c r="LDZ20" s="35"/>
      <c r="LEA20" s="35"/>
      <c r="LEB20" s="35"/>
      <c r="LEC20" s="35"/>
      <c r="LED20" s="35"/>
      <c r="LEE20" s="35"/>
      <c r="LEF20" s="35"/>
      <c r="LEG20" s="35"/>
      <c r="LEH20" s="35"/>
      <c r="LEI20" s="35"/>
      <c r="LEJ20" s="35"/>
      <c r="LEK20" s="35"/>
      <c r="LEL20" s="35"/>
      <c r="LEM20" s="35"/>
      <c r="LEN20" s="35"/>
      <c r="LEO20" s="35"/>
      <c r="LEP20" s="35"/>
      <c r="LEQ20" s="35"/>
      <c r="LER20" s="35"/>
      <c r="LES20" s="35"/>
      <c r="LET20" s="35"/>
      <c r="LEU20" s="35"/>
      <c r="LEV20" s="35"/>
      <c r="LEW20" s="35"/>
      <c r="LEX20" s="35"/>
      <c r="LEY20" s="35"/>
      <c r="LEZ20" s="35"/>
      <c r="LFA20" s="35"/>
      <c r="LFB20" s="35"/>
      <c r="LFC20" s="35"/>
      <c r="LFD20" s="35"/>
      <c r="LFE20" s="35"/>
      <c r="LFF20" s="35"/>
      <c r="LFG20" s="35"/>
      <c r="LFH20" s="35"/>
      <c r="LFI20" s="35"/>
      <c r="LFJ20" s="35"/>
      <c r="LFK20" s="35"/>
      <c r="LFL20" s="35"/>
      <c r="LFM20" s="35"/>
      <c r="LFN20" s="35"/>
      <c r="LFO20" s="35"/>
      <c r="LFP20" s="35"/>
      <c r="LFQ20" s="35"/>
      <c r="LFR20" s="35"/>
      <c r="LFS20" s="35"/>
      <c r="LFT20" s="35"/>
      <c r="LFU20" s="35"/>
      <c r="LFV20" s="35"/>
      <c r="LFW20" s="35"/>
      <c r="LFX20" s="35"/>
      <c r="LFY20" s="35"/>
      <c r="LFZ20" s="35"/>
      <c r="LGA20" s="35"/>
      <c r="LGB20" s="35"/>
      <c r="LGC20" s="35"/>
      <c r="LGD20" s="35"/>
      <c r="LGE20" s="35"/>
      <c r="LGF20" s="35"/>
      <c r="LGG20" s="35"/>
      <c r="LGH20" s="35"/>
      <c r="LGI20" s="35"/>
      <c r="LGJ20" s="35"/>
      <c r="LGK20" s="35"/>
      <c r="LGL20" s="35"/>
      <c r="LGM20" s="35"/>
      <c r="LGN20" s="35"/>
      <c r="LGO20" s="35"/>
      <c r="LGP20" s="35"/>
      <c r="LGQ20" s="35"/>
      <c r="LGR20" s="35"/>
      <c r="LGS20" s="35"/>
      <c r="LGT20" s="35"/>
      <c r="LGU20" s="35"/>
      <c r="LGV20" s="35"/>
      <c r="LGW20" s="35"/>
      <c r="LGX20" s="35"/>
      <c r="LGY20" s="35"/>
      <c r="LGZ20" s="35"/>
      <c r="LHA20" s="35"/>
      <c r="LHB20" s="35"/>
      <c r="LHC20" s="35"/>
      <c r="LHD20" s="35"/>
      <c r="LHE20" s="35"/>
      <c r="LHF20" s="35"/>
      <c r="LHG20" s="35"/>
      <c r="LHH20" s="35"/>
      <c r="LHI20" s="35"/>
      <c r="LHJ20" s="35"/>
      <c r="LHK20" s="35"/>
      <c r="LHL20" s="35"/>
      <c r="LHM20" s="35"/>
      <c r="LHN20" s="35"/>
      <c r="LHO20" s="35"/>
      <c r="LHP20" s="35"/>
      <c r="LHQ20" s="35"/>
      <c r="LHR20" s="35"/>
      <c r="LHS20" s="35"/>
      <c r="LHT20" s="35"/>
      <c r="LHU20" s="35"/>
      <c r="LHV20" s="35"/>
      <c r="LHW20" s="35"/>
      <c r="LHX20" s="35"/>
      <c r="LHY20" s="35"/>
      <c r="LHZ20" s="35"/>
      <c r="LIA20" s="35"/>
      <c r="LIB20" s="35"/>
      <c r="LIC20" s="35"/>
      <c r="LID20" s="35"/>
      <c r="LIE20" s="35"/>
      <c r="LIF20" s="35"/>
      <c r="LIG20" s="35"/>
      <c r="LIH20" s="35"/>
      <c r="LII20" s="35"/>
      <c r="LIJ20" s="35"/>
      <c r="LIK20" s="35"/>
      <c r="LIL20" s="35"/>
      <c r="LIM20" s="35"/>
      <c r="LIN20" s="35"/>
      <c r="LIO20" s="35"/>
      <c r="LIP20" s="35"/>
      <c r="LIQ20" s="35"/>
      <c r="LIR20" s="35"/>
      <c r="LIS20" s="35"/>
      <c r="LIT20" s="35"/>
      <c r="LIU20" s="35"/>
      <c r="LIV20" s="35"/>
      <c r="LIW20" s="35"/>
      <c r="LIX20" s="35"/>
      <c r="LIY20" s="35"/>
      <c r="LIZ20" s="35"/>
      <c r="LJA20" s="35"/>
      <c r="LJB20" s="35"/>
      <c r="LJC20" s="35"/>
      <c r="LJD20" s="35"/>
      <c r="LJE20" s="35"/>
      <c r="LJF20" s="35"/>
      <c r="LJG20" s="35"/>
      <c r="LJH20" s="35"/>
      <c r="LJI20" s="35"/>
      <c r="LJJ20" s="35"/>
      <c r="LJK20" s="35"/>
      <c r="LJL20" s="35"/>
      <c r="LJM20" s="35"/>
      <c r="LJN20" s="35"/>
      <c r="LJO20" s="35"/>
      <c r="LJP20" s="35"/>
      <c r="LJQ20" s="35"/>
      <c r="LJR20" s="35"/>
      <c r="LJS20" s="35"/>
      <c r="LJT20" s="35"/>
      <c r="LJU20" s="35"/>
      <c r="LJV20" s="35"/>
      <c r="LJW20" s="35"/>
      <c r="LJX20" s="35"/>
      <c r="LJY20" s="35"/>
      <c r="LJZ20" s="35"/>
      <c r="LKA20" s="35"/>
      <c r="LKB20" s="35"/>
      <c r="LKC20" s="35"/>
      <c r="LKD20" s="35"/>
      <c r="LKE20" s="35"/>
      <c r="LKF20" s="35"/>
      <c r="LKG20" s="35"/>
      <c r="LKH20" s="35"/>
      <c r="LKI20" s="35"/>
      <c r="LKJ20" s="35"/>
      <c r="LKK20" s="35"/>
      <c r="LKL20" s="35"/>
      <c r="LKM20" s="35"/>
      <c r="LKN20" s="35"/>
      <c r="LKO20" s="35"/>
      <c r="LKP20" s="35"/>
      <c r="LKQ20" s="35"/>
      <c r="LKR20" s="35"/>
      <c r="LKS20" s="35"/>
      <c r="LKT20" s="35"/>
      <c r="LKU20" s="35"/>
      <c r="LKV20" s="35"/>
      <c r="LKW20" s="35"/>
      <c r="LKX20" s="35"/>
      <c r="LKY20" s="35"/>
      <c r="LKZ20" s="35"/>
      <c r="LLA20" s="35"/>
      <c r="LLB20" s="35"/>
      <c r="LLC20" s="35"/>
      <c r="LLD20" s="35"/>
      <c r="LLE20" s="35"/>
      <c r="LLF20" s="35"/>
      <c r="LLG20" s="35"/>
      <c r="LLH20" s="35"/>
      <c r="LLI20" s="35"/>
      <c r="LLJ20" s="35"/>
      <c r="LLK20" s="35"/>
      <c r="LLL20" s="35"/>
      <c r="LLM20" s="35"/>
      <c r="LLN20" s="35"/>
      <c r="LLO20" s="35"/>
      <c r="LLP20" s="35"/>
      <c r="LLQ20" s="35"/>
      <c r="LLR20" s="35"/>
      <c r="LLS20" s="35"/>
      <c r="LLT20" s="35"/>
      <c r="LLU20" s="35"/>
      <c r="LLV20" s="35"/>
      <c r="LLW20" s="35"/>
      <c r="LLX20" s="35"/>
      <c r="LLY20" s="35"/>
      <c r="LLZ20" s="35"/>
      <c r="LMA20" s="35"/>
      <c r="LMB20" s="35"/>
      <c r="LMC20" s="35"/>
      <c r="LMD20" s="35"/>
      <c r="LME20" s="35"/>
      <c r="LMF20" s="35"/>
      <c r="LMG20" s="35"/>
      <c r="LMH20" s="35"/>
      <c r="LMI20" s="35"/>
      <c r="LMJ20" s="35"/>
      <c r="LMK20" s="35"/>
      <c r="LML20" s="35"/>
      <c r="LMM20" s="35"/>
      <c r="LMN20" s="35"/>
      <c r="LMO20" s="35"/>
      <c r="LMP20" s="35"/>
      <c r="LMQ20" s="35"/>
      <c r="LMR20" s="35"/>
      <c r="LMS20" s="35"/>
      <c r="LMT20" s="35"/>
      <c r="LMU20" s="35"/>
      <c r="LMV20" s="35"/>
      <c r="LMW20" s="35"/>
      <c r="LMX20" s="35"/>
      <c r="LMY20" s="35"/>
      <c r="LMZ20" s="35"/>
      <c r="LNA20" s="35"/>
      <c r="LNB20" s="35"/>
      <c r="LNC20" s="35"/>
      <c r="LND20" s="35"/>
      <c r="LNE20" s="35"/>
      <c r="LNF20" s="35"/>
      <c r="LNG20" s="35"/>
      <c r="LNH20" s="35"/>
      <c r="LNI20" s="35"/>
      <c r="LNJ20" s="35"/>
      <c r="LNK20" s="35"/>
      <c r="LNL20" s="35"/>
      <c r="LNM20" s="35"/>
      <c r="LNN20" s="35"/>
      <c r="LNO20" s="35"/>
      <c r="LNP20" s="35"/>
      <c r="LNQ20" s="35"/>
      <c r="LNR20" s="35"/>
      <c r="LNS20" s="35"/>
      <c r="LNT20" s="35"/>
      <c r="LNU20" s="35"/>
      <c r="LNV20" s="35"/>
      <c r="LNW20" s="35"/>
      <c r="LNX20" s="35"/>
      <c r="LNY20" s="35"/>
      <c r="LNZ20" s="35"/>
      <c r="LOA20" s="35"/>
      <c r="LOB20" s="35"/>
      <c r="LOC20" s="35"/>
      <c r="LOD20" s="35"/>
      <c r="LOE20" s="35"/>
      <c r="LOF20" s="35"/>
      <c r="LOG20" s="35"/>
      <c r="LOH20" s="35"/>
      <c r="LOI20" s="35"/>
      <c r="LOJ20" s="35"/>
      <c r="LOK20" s="35"/>
      <c r="LOL20" s="35"/>
      <c r="LOM20" s="35"/>
      <c r="LON20" s="35"/>
      <c r="LOO20" s="35"/>
      <c r="LOP20" s="35"/>
      <c r="LOQ20" s="35"/>
      <c r="LOR20" s="35"/>
      <c r="LOS20" s="35"/>
      <c r="LOT20" s="35"/>
      <c r="LOU20" s="35"/>
      <c r="LOV20" s="35"/>
      <c r="LOW20" s="35"/>
      <c r="LOX20" s="35"/>
      <c r="LOY20" s="35"/>
      <c r="LOZ20" s="35"/>
      <c r="LPA20" s="35"/>
      <c r="LPB20" s="35"/>
      <c r="LPC20" s="35"/>
      <c r="LPD20" s="35"/>
      <c r="LPE20" s="35"/>
      <c r="LPF20" s="35"/>
      <c r="LPG20" s="35"/>
      <c r="LPH20" s="35"/>
      <c r="LPI20" s="35"/>
      <c r="LPJ20" s="35"/>
      <c r="LPK20" s="35"/>
      <c r="LPL20" s="35"/>
      <c r="LPM20" s="35"/>
      <c r="LPN20" s="35"/>
      <c r="LPO20" s="35"/>
      <c r="LPP20" s="35"/>
      <c r="LPQ20" s="35"/>
      <c r="LPR20" s="35"/>
      <c r="LPS20" s="35"/>
      <c r="LPT20" s="35"/>
      <c r="LPU20" s="35"/>
      <c r="LPV20" s="35"/>
      <c r="LPW20" s="35"/>
      <c r="LPX20" s="35"/>
      <c r="LPY20" s="35"/>
      <c r="LPZ20" s="35"/>
      <c r="LQA20" s="35"/>
      <c r="LQB20" s="35"/>
      <c r="LQC20" s="35"/>
      <c r="LQD20" s="35"/>
      <c r="LQE20" s="35"/>
      <c r="LQF20" s="35"/>
      <c r="LQG20" s="35"/>
      <c r="LQH20" s="35"/>
      <c r="LQI20" s="35"/>
      <c r="LQJ20" s="35"/>
      <c r="LQK20" s="35"/>
      <c r="LQL20" s="35"/>
      <c r="LQM20" s="35"/>
      <c r="LQN20" s="35"/>
      <c r="LQO20" s="35"/>
      <c r="LQP20" s="35"/>
      <c r="LQQ20" s="35"/>
      <c r="LQR20" s="35"/>
      <c r="LQS20" s="35"/>
      <c r="LQT20" s="35"/>
      <c r="LQU20" s="35"/>
      <c r="LQV20" s="35"/>
      <c r="LQW20" s="35"/>
      <c r="LQX20" s="35"/>
      <c r="LQY20" s="35"/>
      <c r="LQZ20" s="35"/>
      <c r="LRA20" s="35"/>
      <c r="LRB20" s="35"/>
      <c r="LRC20" s="35"/>
      <c r="LRD20" s="35"/>
      <c r="LRE20" s="35"/>
      <c r="LRF20" s="35"/>
      <c r="LRG20" s="35"/>
      <c r="LRH20" s="35"/>
      <c r="LRI20" s="35"/>
      <c r="LRJ20" s="35"/>
      <c r="LRK20" s="35"/>
      <c r="LRL20" s="35"/>
      <c r="LRM20" s="35"/>
      <c r="LRN20" s="35"/>
      <c r="LRO20" s="35"/>
      <c r="LRP20" s="35"/>
      <c r="LRQ20" s="35"/>
      <c r="LRR20" s="35"/>
      <c r="LRS20" s="35"/>
      <c r="LRT20" s="35"/>
      <c r="LRU20" s="35"/>
      <c r="LRV20" s="35"/>
      <c r="LRW20" s="35"/>
      <c r="LRX20" s="35"/>
      <c r="LRY20" s="35"/>
      <c r="LRZ20" s="35"/>
      <c r="LSA20" s="35"/>
      <c r="LSB20" s="35"/>
      <c r="LSC20" s="35"/>
      <c r="LSD20" s="35"/>
      <c r="LSE20" s="35"/>
      <c r="LSF20" s="35"/>
      <c r="LSG20" s="35"/>
      <c r="LSH20" s="35"/>
      <c r="LSI20" s="35"/>
      <c r="LSJ20" s="35"/>
      <c r="LSK20" s="35"/>
      <c r="LSL20" s="35"/>
      <c r="LSM20" s="35"/>
      <c r="LSN20" s="35"/>
      <c r="LSO20" s="35"/>
      <c r="LSP20" s="35"/>
      <c r="LSQ20" s="35"/>
      <c r="LSR20" s="35"/>
      <c r="LSS20" s="35"/>
      <c r="LST20" s="35"/>
      <c r="LSU20" s="35"/>
      <c r="LSV20" s="35"/>
      <c r="LSW20" s="35"/>
      <c r="LSX20" s="35"/>
      <c r="LSY20" s="35"/>
      <c r="LSZ20" s="35"/>
      <c r="LTA20" s="35"/>
      <c r="LTB20" s="35"/>
      <c r="LTC20" s="35"/>
      <c r="LTD20" s="35"/>
      <c r="LTE20" s="35"/>
      <c r="LTF20" s="35"/>
      <c r="LTG20" s="35"/>
      <c r="LTH20" s="35"/>
      <c r="LTI20" s="35"/>
      <c r="LTJ20" s="35"/>
      <c r="LTK20" s="35"/>
      <c r="LTL20" s="35"/>
      <c r="LTM20" s="35"/>
      <c r="LTN20" s="35"/>
      <c r="LTO20" s="35"/>
      <c r="LTP20" s="35"/>
      <c r="LTQ20" s="35"/>
      <c r="LTR20" s="35"/>
      <c r="LTS20" s="35"/>
      <c r="LTT20" s="35"/>
      <c r="LTU20" s="35"/>
      <c r="LTV20" s="35"/>
      <c r="LTW20" s="35"/>
      <c r="LTX20" s="35"/>
      <c r="LTY20" s="35"/>
      <c r="LTZ20" s="35"/>
      <c r="LUA20" s="35"/>
      <c r="LUB20" s="35"/>
      <c r="LUC20" s="35"/>
      <c r="LUD20" s="35"/>
      <c r="LUE20" s="35"/>
      <c r="LUF20" s="35"/>
      <c r="LUG20" s="35"/>
      <c r="LUH20" s="35"/>
      <c r="LUI20" s="35"/>
      <c r="LUJ20" s="35"/>
      <c r="LUK20" s="35"/>
      <c r="LUL20" s="35"/>
      <c r="LUM20" s="35"/>
      <c r="LUN20" s="35"/>
      <c r="LUO20" s="35"/>
      <c r="LUP20" s="35"/>
      <c r="LUQ20" s="35"/>
      <c r="LUR20" s="35"/>
      <c r="LUS20" s="35"/>
      <c r="LUT20" s="35"/>
      <c r="LUU20" s="35"/>
      <c r="LUV20" s="35"/>
      <c r="LUW20" s="35"/>
      <c r="LUX20" s="35"/>
      <c r="LUY20" s="35"/>
      <c r="LUZ20" s="35"/>
      <c r="LVA20" s="35"/>
      <c r="LVB20" s="35"/>
      <c r="LVC20" s="35"/>
      <c r="LVD20" s="35"/>
      <c r="LVE20" s="35"/>
      <c r="LVF20" s="35"/>
      <c r="LVG20" s="35"/>
      <c r="LVH20" s="35"/>
      <c r="LVI20" s="35"/>
      <c r="LVJ20" s="35"/>
      <c r="LVK20" s="35"/>
      <c r="LVL20" s="35"/>
      <c r="LVM20" s="35"/>
      <c r="LVN20" s="35"/>
      <c r="LVO20" s="35"/>
      <c r="LVP20" s="35"/>
      <c r="LVQ20" s="35"/>
      <c r="LVR20" s="35"/>
      <c r="LVS20" s="35"/>
      <c r="LVT20" s="35"/>
      <c r="LVU20" s="35"/>
      <c r="LVV20" s="35"/>
      <c r="LVW20" s="35"/>
      <c r="LVX20" s="35"/>
      <c r="LVY20" s="35"/>
      <c r="LVZ20" s="35"/>
      <c r="LWA20" s="35"/>
      <c r="LWB20" s="35"/>
      <c r="LWC20" s="35"/>
      <c r="LWD20" s="35"/>
      <c r="LWE20" s="35"/>
      <c r="LWF20" s="35"/>
      <c r="LWG20" s="35"/>
      <c r="LWH20" s="35"/>
      <c r="LWI20" s="35"/>
      <c r="LWJ20" s="35"/>
      <c r="LWK20" s="35"/>
      <c r="LWL20" s="35"/>
      <c r="LWM20" s="35"/>
      <c r="LWN20" s="35"/>
      <c r="LWO20" s="35"/>
      <c r="LWP20" s="35"/>
      <c r="LWQ20" s="35"/>
      <c r="LWR20" s="35"/>
      <c r="LWS20" s="35"/>
      <c r="LWT20" s="35"/>
      <c r="LWU20" s="35"/>
      <c r="LWV20" s="35"/>
      <c r="LWW20" s="35"/>
      <c r="LWX20" s="35"/>
      <c r="LWY20" s="35"/>
      <c r="LWZ20" s="35"/>
      <c r="LXA20" s="35"/>
      <c r="LXB20" s="35"/>
      <c r="LXC20" s="35"/>
      <c r="LXD20" s="35"/>
      <c r="LXE20" s="35"/>
      <c r="LXF20" s="35"/>
      <c r="LXG20" s="35"/>
      <c r="LXH20" s="35"/>
      <c r="LXI20" s="35"/>
      <c r="LXJ20" s="35"/>
      <c r="LXK20" s="35"/>
      <c r="LXL20" s="35"/>
      <c r="LXM20" s="35"/>
      <c r="LXN20" s="35"/>
      <c r="LXO20" s="35"/>
      <c r="LXP20" s="35"/>
      <c r="LXQ20" s="35"/>
      <c r="LXR20" s="35"/>
      <c r="LXS20" s="35"/>
      <c r="LXT20" s="35"/>
      <c r="LXU20" s="35"/>
      <c r="LXV20" s="35"/>
      <c r="LXW20" s="35"/>
      <c r="LXX20" s="35"/>
      <c r="LXY20" s="35"/>
      <c r="LXZ20" s="35"/>
      <c r="LYA20" s="35"/>
      <c r="LYB20" s="35"/>
      <c r="LYC20" s="35"/>
      <c r="LYD20" s="35"/>
      <c r="LYE20" s="35"/>
      <c r="LYF20" s="35"/>
      <c r="LYG20" s="35"/>
      <c r="LYH20" s="35"/>
      <c r="LYI20" s="35"/>
      <c r="LYJ20" s="35"/>
      <c r="LYK20" s="35"/>
      <c r="LYL20" s="35"/>
      <c r="LYM20" s="35"/>
      <c r="LYN20" s="35"/>
      <c r="LYO20" s="35"/>
      <c r="LYP20" s="35"/>
      <c r="LYQ20" s="35"/>
      <c r="LYR20" s="35"/>
      <c r="LYS20" s="35"/>
      <c r="LYT20" s="35"/>
      <c r="LYU20" s="35"/>
      <c r="LYV20" s="35"/>
      <c r="LYW20" s="35"/>
      <c r="LYX20" s="35"/>
      <c r="LYY20" s="35"/>
      <c r="LYZ20" s="35"/>
      <c r="LZA20" s="35"/>
      <c r="LZB20" s="35"/>
      <c r="LZC20" s="35"/>
      <c r="LZD20" s="35"/>
      <c r="LZE20" s="35"/>
      <c r="LZF20" s="35"/>
      <c r="LZG20" s="35"/>
      <c r="LZH20" s="35"/>
      <c r="LZI20" s="35"/>
      <c r="LZJ20" s="35"/>
      <c r="LZK20" s="35"/>
      <c r="LZL20" s="35"/>
      <c r="LZM20" s="35"/>
      <c r="LZN20" s="35"/>
      <c r="LZO20" s="35"/>
      <c r="LZP20" s="35"/>
      <c r="LZQ20" s="35"/>
      <c r="LZR20" s="35"/>
      <c r="LZS20" s="35"/>
      <c r="LZT20" s="35"/>
      <c r="LZU20" s="35"/>
      <c r="LZV20" s="35"/>
      <c r="LZW20" s="35"/>
      <c r="LZX20" s="35"/>
      <c r="LZY20" s="35"/>
      <c r="LZZ20" s="35"/>
      <c r="MAA20" s="35"/>
      <c r="MAB20" s="35"/>
      <c r="MAC20" s="35"/>
      <c r="MAD20" s="35"/>
      <c r="MAE20" s="35"/>
      <c r="MAF20" s="35"/>
      <c r="MAG20" s="35"/>
      <c r="MAH20" s="35"/>
      <c r="MAI20" s="35"/>
      <c r="MAJ20" s="35"/>
      <c r="MAK20" s="35"/>
      <c r="MAL20" s="35"/>
      <c r="MAM20" s="35"/>
      <c r="MAN20" s="35"/>
      <c r="MAO20" s="35"/>
      <c r="MAP20" s="35"/>
      <c r="MAQ20" s="35"/>
      <c r="MAR20" s="35"/>
      <c r="MAS20" s="35"/>
      <c r="MAT20" s="35"/>
      <c r="MAU20" s="35"/>
      <c r="MAV20" s="35"/>
      <c r="MAW20" s="35"/>
      <c r="MAX20" s="35"/>
      <c r="MAY20" s="35"/>
      <c r="MAZ20" s="35"/>
      <c r="MBA20" s="35"/>
      <c r="MBB20" s="35"/>
      <c r="MBC20" s="35"/>
      <c r="MBD20" s="35"/>
      <c r="MBE20" s="35"/>
      <c r="MBF20" s="35"/>
      <c r="MBG20" s="35"/>
      <c r="MBH20" s="35"/>
      <c r="MBI20" s="35"/>
      <c r="MBJ20" s="35"/>
      <c r="MBK20" s="35"/>
      <c r="MBL20" s="35"/>
      <c r="MBM20" s="35"/>
      <c r="MBN20" s="35"/>
      <c r="MBO20" s="35"/>
      <c r="MBP20" s="35"/>
      <c r="MBQ20" s="35"/>
      <c r="MBR20" s="35"/>
      <c r="MBS20" s="35"/>
      <c r="MBT20" s="35"/>
      <c r="MBU20" s="35"/>
      <c r="MBV20" s="35"/>
      <c r="MBW20" s="35"/>
      <c r="MBX20" s="35"/>
      <c r="MBY20" s="35"/>
      <c r="MBZ20" s="35"/>
      <c r="MCA20" s="35"/>
      <c r="MCB20" s="35"/>
      <c r="MCC20" s="35"/>
      <c r="MCD20" s="35"/>
      <c r="MCE20" s="35"/>
      <c r="MCF20" s="35"/>
      <c r="MCG20" s="35"/>
      <c r="MCH20" s="35"/>
      <c r="MCI20" s="35"/>
      <c r="MCJ20" s="35"/>
      <c r="MCK20" s="35"/>
      <c r="MCL20" s="35"/>
      <c r="MCM20" s="35"/>
      <c r="MCN20" s="35"/>
      <c r="MCO20" s="35"/>
      <c r="MCP20" s="35"/>
      <c r="MCQ20" s="35"/>
      <c r="MCR20" s="35"/>
      <c r="MCS20" s="35"/>
      <c r="MCT20" s="35"/>
      <c r="MCU20" s="35"/>
      <c r="MCV20" s="35"/>
      <c r="MCW20" s="35"/>
      <c r="MCX20" s="35"/>
      <c r="MCY20" s="35"/>
      <c r="MCZ20" s="35"/>
      <c r="MDA20" s="35"/>
      <c r="MDB20" s="35"/>
      <c r="MDC20" s="35"/>
      <c r="MDD20" s="35"/>
      <c r="MDE20" s="35"/>
      <c r="MDF20" s="35"/>
      <c r="MDG20" s="35"/>
      <c r="MDH20" s="35"/>
      <c r="MDI20" s="35"/>
      <c r="MDJ20" s="35"/>
      <c r="MDK20" s="35"/>
      <c r="MDL20" s="35"/>
      <c r="MDM20" s="35"/>
      <c r="MDN20" s="35"/>
      <c r="MDO20" s="35"/>
      <c r="MDP20" s="35"/>
      <c r="MDQ20" s="35"/>
      <c r="MDR20" s="35"/>
      <c r="MDS20" s="35"/>
      <c r="MDT20" s="35"/>
      <c r="MDU20" s="35"/>
      <c r="MDV20" s="35"/>
      <c r="MDW20" s="35"/>
      <c r="MDX20" s="35"/>
      <c r="MDY20" s="35"/>
      <c r="MDZ20" s="35"/>
      <c r="MEA20" s="35"/>
      <c r="MEB20" s="35"/>
      <c r="MEC20" s="35"/>
      <c r="MED20" s="35"/>
      <c r="MEE20" s="35"/>
      <c r="MEF20" s="35"/>
      <c r="MEG20" s="35"/>
      <c r="MEH20" s="35"/>
      <c r="MEI20" s="35"/>
      <c r="MEJ20" s="35"/>
      <c r="MEK20" s="35"/>
      <c r="MEL20" s="35"/>
      <c r="MEM20" s="35"/>
      <c r="MEN20" s="35"/>
      <c r="MEO20" s="35"/>
      <c r="MEP20" s="35"/>
      <c r="MEQ20" s="35"/>
      <c r="MER20" s="35"/>
      <c r="MES20" s="35"/>
      <c r="MET20" s="35"/>
      <c r="MEU20" s="35"/>
      <c r="MEV20" s="35"/>
      <c r="MEW20" s="35"/>
      <c r="MEX20" s="35"/>
      <c r="MEY20" s="35"/>
      <c r="MEZ20" s="35"/>
      <c r="MFA20" s="35"/>
      <c r="MFB20" s="35"/>
      <c r="MFC20" s="35"/>
      <c r="MFD20" s="35"/>
      <c r="MFE20" s="35"/>
      <c r="MFF20" s="35"/>
      <c r="MFG20" s="35"/>
      <c r="MFH20" s="35"/>
      <c r="MFI20" s="35"/>
      <c r="MFJ20" s="35"/>
      <c r="MFK20" s="35"/>
      <c r="MFL20" s="35"/>
      <c r="MFM20" s="35"/>
      <c r="MFN20" s="35"/>
      <c r="MFO20" s="35"/>
      <c r="MFP20" s="35"/>
      <c r="MFQ20" s="35"/>
      <c r="MFR20" s="35"/>
      <c r="MFS20" s="35"/>
      <c r="MFT20" s="35"/>
      <c r="MFU20" s="35"/>
      <c r="MFV20" s="35"/>
      <c r="MFW20" s="35"/>
      <c r="MFX20" s="35"/>
      <c r="MFY20" s="35"/>
      <c r="MFZ20" s="35"/>
      <c r="MGA20" s="35"/>
      <c r="MGB20" s="35"/>
      <c r="MGC20" s="35"/>
      <c r="MGD20" s="35"/>
      <c r="MGE20" s="35"/>
      <c r="MGF20" s="35"/>
      <c r="MGG20" s="35"/>
      <c r="MGH20" s="35"/>
      <c r="MGI20" s="35"/>
      <c r="MGJ20" s="35"/>
      <c r="MGK20" s="35"/>
      <c r="MGL20" s="35"/>
      <c r="MGM20" s="35"/>
      <c r="MGN20" s="35"/>
      <c r="MGO20" s="35"/>
      <c r="MGP20" s="35"/>
      <c r="MGQ20" s="35"/>
      <c r="MGR20" s="35"/>
      <c r="MGS20" s="35"/>
      <c r="MGT20" s="35"/>
      <c r="MGU20" s="35"/>
      <c r="MGV20" s="35"/>
      <c r="MGW20" s="35"/>
      <c r="MGX20" s="35"/>
      <c r="MGY20" s="35"/>
      <c r="MGZ20" s="35"/>
      <c r="MHA20" s="35"/>
      <c r="MHB20" s="35"/>
      <c r="MHC20" s="35"/>
      <c r="MHD20" s="35"/>
      <c r="MHE20" s="35"/>
      <c r="MHF20" s="35"/>
      <c r="MHG20" s="35"/>
      <c r="MHH20" s="35"/>
      <c r="MHI20" s="35"/>
      <c r="MHJ20" s="35"/>
      <c r="MHK20" s="35"/>
      <c r="MHL20" s="35"/>
      <c r="MHM20" s="35"/>
      <c r="MHN20" s="35"/>
      <c r="MHO20" s="35"/>
      <c r="MHP20" s="35"/>
      <c r="MHQ20" s="35"/>
      <c r="MHR20" s="35"/>
      <c r="MHS20" s="35"/>
      <c r="MHT20" s="35"/>
      <c r="MHU20" s="35"/>
      <c r="MHV20" s="35"/>
      <c r="MHW20" s="35"/>
      <c r="MHX20" s="35"/>
      <c r="MHY20" s="35"/>
      <c r="MHZ20" s="35"/>
      <c r="MIA20" s="35"/>
      <c r="MIB20" s="35"/>
      <c r="MIC20" s="35"/>
      <c r="MID20" s="35"/>
      <c r="MIE20" s="35"/>
      <c r="MIF20" s="35"/>
      <c r="MIG20" s="35"/>
      <c r="MIH20" s="35"/>
      <c r="MII20" s="35"/>
      <c r="MIJ20" s="35"/>
      <c r="MIK20" s="35"/>
      <c r="MIL20" s="35"/>
      <c r="MIM20" s="35"/>
      <c r="MIN20" s="35"/>
      <c r="MIO20" s="35"/>
      <c r="MIP20" s="35"/>
      <c r="MIQ20" s="35"/>
      <c r="MIR20" s="35"/>
      <c r="MIS20" s="35"/>
      <c r="MIT20" s="35"/>
      <c r="MIU20" s="35"/>
      <c r="MIV20" s="35"/>
      <c r="MIW20" s="35"/>
      <c r="MIX20" s="35"/>
      <c r="MIY20" s="35"/>
      <c r="MIZ20" s="35"/>
      <c r="MJA20" s="35"/>
      <c r="MJB20" s="35"/>
      <c r="MJC20" s="35"/>
      <c r="MJD20" s="35"/>
      <c r="MJE20" s="35"/>
      <c r="MJF20" s="35"/>
      <c r="MJG20" s="35"/>
      <c r="MJH20" s="35"/>
      <c r="MJI20" s="35"/>
      <c r="MJJ20" s="35"/>
      <c r="MJK20" s="35"/>
      <c r="MJL20" s="35"/>
      <c r="MJM20" s="35"/>
      <c r="MJN20" s="35"/>
      <c r="MJO20" s="35"/>
      <c r="MJP20" s="35"/>
      <c r="MJQ20" s="35"/>
      <c r="MJR20" s="35"/>
      <c r="MJS20" s="35"/>
      <c r="MJT20" s="35"/>
      <c r="MJU20" s="35"/>
      <c r="MJV20" s="35"/>
      <c r="MJW20" s="35"/>
      <c r="MJX20" s="35"/>
      <c r="MJY20" s="35"/>
      <c r="MJZ20" s="35"/>
      <c r="MKA20" s="35"/>
      <c r="MKB20" s="35"/>
      <c r="MKC20" s="35"/>
      <c r="MKD20" s="35"/>
      <c r="MKE20" s="35"/>
      <c r="MKF20" s="35"/>
      <c r="MKG20" s="35"/>
      <c r="MKH20" s="35"/>
      <c r="MKI20" s="35"/>
      <c r="MKJ20" s="35"/>
      <c r="MKK20" s="35"/>
      <c r="MKL20" s="35"/>
      <c r="MKM20" s="35"/>
      <c r="MKN20" s="35"/>
      <c r="MKO20" s="35"/>
      <c r="MKP20" s="35"/>
      <c r="MKQ20" s="35"/>
      <c r="MKR20" s="35"/>
      <c r="MKS20" s="35"/>
      <c r="MKT20" s="35"/>
      <c r="MKU20" s="35"/>
      <c r="MKV20" s="35"/>
      <c r="MKW20" s="35"/>
      <c r="MKX20" s="35"/>
      <c r="MKY20" s="35"/>
      <c r="MKZ20" s="35"/>
      <c r="MLA20" s="35"/>
      <c r="MLB20" s="35"/>
      <c r="MLC20" s="35"/>
      <c r="MLD20" s="35"/>
      <c r="MLE20" s="35"/>
      <c r="MLF20" s="35"/>
      <c r="MLG20" s="35"/>
      <c r="MLH20" s="35"/>
      <c r="MLI20" s="35"/>
      <c r="MLJ20" s="35"/>
      <c r="MLK20" s="35"/>
      <c r="MLL20" s="35"/>
      <c r="MLM20" s="35"/>
      <c r="MLN20" s="35"/>
      <c r="MLO20" s="35"/>
      <c r="MLP20" s="35"/>
      <c r="MLQ20" s="35"/>
      <c r="MLR20" s="35"/>
      <c r="MLS20" s="35"/>
      <c r="MLT20" s="35"/>
      <c r="MLU20" s="35"/>
      <c r="MLV20" s="35"/>
      <c r="MLW20" s="35"/>
      <c r="MLX20" s="35"/>
      <c r="MLY20" s="35"/>
      <c r="MLZ20" s="35"/>
      <c r="MMA20" s="35"/>
      <c r="MMB20" s="35"/>
      <c r="MMC20" s="35"/>
      <c r="MMD20" s="35"/>
      <c r="MME20" s="35"/>
      <c r="MMF20" s="35"/>
      <c r="MMG20" s="35"/>
      <c r="MMH20" s="35"/>
      <c r="MMI20" s="35"/>
      <c r="MMJ20" s="35"/>
      <c r="MMK20" s="35"/>
      <c r="MML20" s="35"/>
      <c r="MMM20" s="35"/>
      <c r="MMN20" s="35"/>
      <c r="MMO20" s="35"/>
      <c r="MMP20" s="35"/>
      <c r="MMQ20" s="35"/>
      <c r="MMR20" s="35"/>
      <c r="MMS20" s="35"/>
      <c r="MMT20" s="35"/>
      <c r="MMU20" s="35"/>
      <c r="MMV20" s="35"/>
      <c r="MMW20" s="35"/>
      <c r="MMX20" s="35"/>
      <c r="MMY20" s="35"/>
      <c r="MMZ20" s="35"/>
      <c r="MNA20" s="35"/>
      <c r="MNB20" s="35"/>
      <c r="MNC20" s="35"/>
      <c r="MND20" s="35"/>
      <c r="MNE20" s="35"/>
      <c r="MNF20" s="35"/>
      <c r="MNG20" s="35"/>
      <c r="MNH20" s="35"/>
      <c r="MNI20" s="35"/>
      <c r="MNJ20" s="35"/>
      <c r="MNK20" s="35"/>
      <c r="MNL20" s="35"/>
      <c r="MNM20" s="35"/>
      <c r="MNN20" s="35"/>
      <c r="MNO20" s="35"/>
      <c r="MNP20" s="35"/>
      <c r="MNQ20" s="35"/>
      <c r="MNR20" s="35"/>
      <c r="MNS20" s="35"/>
      <c r="MNT20" s="35"/>
      <c r="MNU20" s="35"/>
      <c r="MNV20" s="35"/>
      <c r="MNW20" s="35"/>
      <c r="MNX20" s="35"/>
      <c r="MNY20" s="35"/>
      <c r="MNZ20" s="35"/>
      <c r="MOA20" s="35"/>
      <c r="MOB20" s="35"/>
      <c r="MOC20" s="35"/>
      <c r="MOD20" s="35"/>
      <c r="MOE20" s="35"/>
      <c r="MOF20" s="35"/>
      <c r="MOG20" s="35"/>
      <c r="MOH20" s="35"/>
      <c r="MOI20" s="35"/>
      <c r="MOJ20" s="35"/>
      <c r="MOK20" s="35"/>
      <c r="MOL20" s="35"/>
      <c r="MOM20" s="35"/>
      <c r="MON20" s="35"/>
      <c r="MOO20" s="35"/>
      <c r="MOP20" s="35"/>
      <c r="MOQ20" s="35"/>
      <c r="MOR20" s="35"/>
      <c r="MOS20" s="35"/>
      <c r="MOT20" s="35"/>
      <c r="MOU20" s="35"/>
      <c r="MOV20" s="35"/>
      <c r="MOW20" s="35"/>
      <c r="MOX20" s="35"/>
      <c r="MOY20" s="35"/>
      <c r="MOZ20" s="35"/>
      <c r="MPA20" s="35"/>
      <c r="MPB20" s="35"/>
      <c r="MPC20" s="35"/>
      <c r="MPD20" s="35"/>
      <c r="MPE20" s="35"/>
      <c r="MPF20" s="35"/>
      <c r="MPG20" s="35"/>
      <c r="MPH20" s="35"/>
      <c r="MPI20" s="35"/>
      <c r="MPJ20" s="35"/>
      <c r="MPK20" s="35"/>
      <c r="MPL20" s="35"/>
      <c r="MPM20" s="35"/>
      <c r="MPN20" s="35"/>
      <c r="MPO20" s="35"/>
      <c r="MPP20" s="35"/>
      <c r="MPQ20" s="35"/>
      <c r="MPR20" s="35"/>
      <c r="MPS20" s="35"/>
      <c r="MPT20" s="35"/>
      <c r="MPU20" s="35"/>
      <c r="MPV20" s="35"/>
      <c r="MPW20" s="35"/>
      <c r="MPX20" s="35"/>
      <c r="MPY20" s="35"/>
      <c r="MPZ20" s="35"/>
      <c r="MQA20" s="35"/>
      <c r="MQB20" s="35"/>
      <c r="MQC20" s="35"/>
      <c r="MQD20" s="35"/>
      <c r="MQE20" s="35"/>
      <c r="MQF20" s="35"/>
      <c r="MQG20" s="35"/>
      <c r="MQH20" s="35"/>
      <c r="MQI20" s="35"/>
      <c r="MQJ20" s="35"/>
      <c r="MQK20" s="35"/>
      <c r="MQL20" s="35"/>
      <c r="MQM20" s="35"/>
      <c r="MQN20" s="35"/>
      <c r="MQO20" s="35"/>
      <c r="MQP20" s="35"/>
      <c r="MQQ20" s="35"/>
      <c r="MQR20" s="35"/>
      <c r="MQS20" s="35"/>
      <c r="MQT20" s="35"/>
      <c r="MQU20" s="35"/>
      <c r="MQV20" s="35"/>
      <c r="MQW20" s="35"/>
      <c r="MQX20" s="35"/>
      <c r="MQY20" s="35"/>
      <c r="MQZ20" s="35"/>
      <c r="MRA20" s="35"/>
      <c r="MRB20" s="35"/>
      <c r="MRC20" s="35"/>
      <c r="MRD20" s="35"/>
      <c r="MRE20" s="35"/>
      <c r="MRF20" s="35"/>
      <c r="MRG20" s="35"/>
      <c r="MRH20" s="35"/>
      <c r="MRI20" s="35"/>
      <c r="MRJ20" s="35"/>
      <c r="MRK20" s="35"/>
      <c r="MRL20" s="35"/>
      <c r="MRM20" s="35"/>
      <c r="MRN20" s="35"/>
      <c r="MRO20" s="35"/>
      <c r="MRP20" s="35"/>
      <c r="MRQ20" s="35"/>
      <c r="MRR20" s="35"/>
      <c r="MRS20" s="35"/>
      <c r="MRT20" s="35"/>
      <c r="MRU20" s="35"/>
      <c r="MRV20" s="35"/>
      <c r="MRW20" s="35"/>
      <c r="MRX20" s="35"/>
      <c r="MRY20" s="35"/>
      <c r="MRZ20" s="35"/>
      <c r="MSA20" s="35"/>
      <c r="MSB20" s="35"/>
      <c r="MSC20" s="35"/>
      <c r="MSD20" s="35"/>
      <c r="MSE20" s="35"/>
      <c r="MSF20" s="35"/>
      <c r="MSG20" s="35"/>
      <c r="MSH20" s="35"/>
      <c r="MSI20" s="35"/>
      <c r="MSJ20" s="35"/>
      <c r="MSK20" s="35"/>
      <c r="MSL20" s="35"/>
      <c r="MSM20" s="35"/>
      <c r="MSN20" s="35"/>
      <c r="MSO20" s="35"/>
      <c r="MSP20" s="35"/>
      <c r="MSQ20" s="35"/>
      <c r="MSR20" s="35"/>
      <c r="MSS20" s="35"/>
      <c r="MST20" s="35"/>
      <c r="MSU20" s="35"/>
      <c r="MSV20" s="35"/>
      <c r="MSW20" s="35"/>
      <c r="MSX20" s="35"/>
      <c r="MSY20" s="35"/>
      <c r="MSZ20" s="35"/>
      <c r="MTA20" s="35"/>
      <c r="MTB20" s="35"/>
      <c r="MTC20" s="35"/>
      <c r="MTD20" s="35"/>
      <c r="MTE20" s="35"/>
      <c r="MTF20" s="35"/>
      <c r="MTG20" s="35"/>
      <c r="MTH20" s="35"/>
      <c r="MTI20" s="35"/>
      <c r="MTJ20" s="35"/>
      <c r="MTK20" s="35"/>
      <c r="MTL20" s="35"/>
      <c r="MTM20" s="35"/>
      <c r="MTN20" s="35"/>
      <c r="MTO20" s="35"/>
      <c r="MTP20" s="35"/>
      <c r="MTQ20" s="35"/>
      <c r="MTR20" s="35"/>
      <c r="MTS20" s="35"/>
      <c r="MTT20" s="35"/>
      <c r="MTU20" s="35"/>
      <c r="MTV20" s="35"/>
      <c r="MTW20" s="35"/>
      <c r="MTX20" s="35"/>
      <c r="MTY20" s="35"/>
      <c r="MTZ20" s="35"/>
      <c r="MUA20" s="35"/>
      <c r="MUB20" s="35"/>
      <c r="MUC20" s="35"/>
      <c r="MUD20" s="35"/>
      <c r="MUE20" s="35"/>
      <c r="MUF20" s="35"/>
      <c r="MUG20" s="35"/>
      <c r="MUH20" s="35"/>
      <c r="MUI20" s="35"/>
      <c r="MUJ20" s="35"/>
      <c r="MUK20" s="35"/>
      <c r="MUL20" s="35"/>
      <c r="MUM20" s="35"/>
      <c r="MUN20" s="35"/>
      <c r="MUO20" s="35"/>
      <c r="MUP20" s="35"/>
      <c r="MUQ20" s="35"/>
      <c r="MUR20" s="35"/>
      <c r="MUS20" s="35"/>
      <c r="MUT20" s="35"/>
      <c r="MUU20" s="35"/>
      <c r="MUV20" s="35"/>
      <c r="MUW20" s="35"/>
      <c r="MUX20" s="35"/>
      <c r="MUY20" s="35"/>
      <c r="MUZ20" s="35"/>
      <c r="MVA20" s="35"/>
      <c r="MVB20" s="35"/>
      <c r="MVC20" s="35"/>
      <c r="MVD20" s="35"/>
      <c r="MVE20" s="35"/>
      <c r="MVF20" s="35"/>
      <c r="MVG20" s="35"/>
      <c r="MVH20" s="35"/>
      <c r="MVI20" s="35"/>
      <c r="MVJ20" s="35"/>
      <c r="MVK20" s="35"/>
      <c r="MVL20" s="35"/>
      <c r="MVM20" s="35"/>
      <c r="MVN20" s="35"/>
      <c r="MVO20" s="35"/>
      <c r="MVP20" s="35"/>
      <c r="MVQ20" s="35"/>
      <c r="MVR20" s="35"/>
      <c r="MVS20" s="35"/>
      <c r="MVT20" s="35"/>
      <c r="MVU20" s="35"/>
      <c r="MVV20" s="35"/>
      <c r="MVW20" s="35"/>
      <c r="MVX20" s="35"/>
      <c r="MVY20" s="35"/>
      <c r="MVZ20" s="35"/>
      <c r="MWA20" s="35"/>
      <c r="MWB20" s="35"/>
      <c r="MWC20" s="35"/>
      <c r="MWD20" s="35"/>
      <c r="MWE20" s="35"/>
      <c r="MWF20" s="35"/>
      <c r="MWG20" s="35"/>
      <c r="MWH20" s="35"/>
      <c r="MWI20" s="35"/>
      <c r="MWJ20" s="35"/>
      <c r="MWK20" s="35"/>
      <c r="MWL20" s="35"/>
      <c r="MWM20" s="35"/>
      <c r="MWN20" s="35"/>
      <c r="MWO20" s="35"/>
      <c r="MWP20" s="35"/>
      <c r="MWQ20" s="35"/>
      <c r="MWR20" s="35"/>
      <c r="MWS20" s="35"/>
      <c r="MWT20" s="35"/>
      <c r="MWU20" s="35"/>
      <c r="MWV20" s="35"/>
      <c r="MWW20" s="35"/>
      <c r="MWX20" s="35"/>
      <c r="MWY20" s="35"/>
      <c r="MWZ20" s="35"/>
      <c r="MXA20" s="35"/>
      <c r="MXB20" s="35"/>
      <c r="MXC20" s="35"/>
      <c r="MXD20" s="35"/>
      <c r="MXE20" s="35"/>
      <c r="MXF20" s="35"/>
      <c r="MXG20" s="35"/>
      <c r="MXH20" s="35"/>
      <c r="MXI20" s="35"/>
      <c r="MXJ20" s="35"/>
      <c r="MXK20" s="35"/>
      <c r="MXL20" s="35"/>
      <c r="MXM20" s="35"/>
      <c r="MXN20" s="35"/>
      <c r="MXO20" s="35"/>
      <c r="MXP20" s="35"/>
      <c r="MXQ20" s="35"/>
      <c r="MXR20" s="35"/>
      <c r="MXS20" s="35"/>
      <c r="MXT20" s="35"/>
      <c r="MXU20" s="35"/>
      <c r="MXV20" s="35"/>
      <c r="MXW20" s="35"/>
      <c r="MXX20" s="35"/>
      <c r="MXY20" s="35"/>
      <c r="MXZ20" s="35"/>
      <c r="MYA20" s="35"/>
      <c r="MYB20" s="35"/>
      <c r="MYC20" s="35"/>
      <c r="MYD20" s="35"/>
      <c r="MYE20" s="35"/>
      <c r="MYF20" s="35"/>
      <c r="MYG20" s="35"/>
      <c r="MYH20" s="35"/>
      <c r="MYI20" s="35"/>
      <c r="MYJ20" s="35"/>
      <c r="MYK20" s="35"/>
      <c r="MYL20" s="35"/>
      <c r="MYM20" s="35"/>
      <c r="MYN20" s="35"/>
      <c r="MYO20" s="35"/>
      <c r="MYP20" s="35"/>
      <c r="MYQ20" s="35"/>
      <c r="MYR20" s="35"/>
      <c r="MYS20" s="35"/>
      <c r="MYT20" s="35"/>
      <c r="MYU20" s="35"/>
      <c r="MYV20" s="35"/>
      <c r="MYW20" s="35"/>
      <c r="MYX20" s="35"/>
      <c r="MYY20" s="35"/>
      <c r="MYZ20" s="35"/>
      <c r="MZA20" s="35"/>
      <c r="MZB20" s="35"/>
      <c r="MZC20" s="35"/>
      <c r="MZD20" s="35"/>
      <c r="MZE20" s="35"/>
      <c r="MZF20" s="35"/>
      <c r="MZG20" s="35"/>
      <c r="MZH20" s="35"/>
      <c r="MZI20" s="35"/>
      <c r="MZJ20" s="35"/>
      <c r="MZK20" s="35"/>
      <c r="MZL20" s="35"/>
      <c r="MZM20" s="35"/>
      <c r="MZN20" s="35"/>
      <c r="MZO20" s="35"/>
      <c r="MZP20" s="35"/>
      <c r="MZQ20" s="35"/>
      <c r="MZR20" s="35"/>
      <c r="MZS20" s="35"/>
      <c r="MZT20" s="35"/>
      <c r="MZU20" s="35"/>
      <c r="MZV20" s="35"/>
      <c r="MZW20" s="35"/>
      <c r="MZX20" s="35"/>
      <c r="MZY20" s="35"/>
      <c r="MZZ20" s="35"/>
      <c r="NAA20" s="35"/>
      <c r="NAB20" s="35"/>
      <c r="NAC20" s="35"/>
      <c r="NAD20" s="35"/>
      <c r="NAE20" s="35"/>
      <c r="NAF20" s="35"/>
      <c r="NAG20" s="35"/>
      <c r="NAH20" s="35"/>
      <c r="NAI20" s="35"/>
      <c r="NAJ20" s="35"/>
      <c r="NAK20" s="35"/>
      <c r="NAL20" s="35"/>
      <c r="NAM20" s="35"/>
      <c r="NAN20" s="35"/>
      <c r="NAO20" s="35"/>
      <c r="NAP20" s="35"/>
      <c r="NAQ20" s="35"/>
      <c r="NAR20" s="35"/>
      <c r="NAS20" s="35"/>
      <c r="NAT20" s="35"/>
      <c r="NAU20" s="35"/>
      <c r="NAV20" s="35"/>
      <c r="NAW20" s="35"/>
      <c r="NAX20" s="35"/>
      <c r="NAY20" s="35"/>
      <c r="NAZ20" s="35"/>
      <c r="NBA20" s="35"/>
      <c r="NBB20" s="35"/>
      <c r="NBC20" s="35"/>
      <c r="NBD20" s="35"/>
      <c r="NBE20" s="35"/>
      <c r="NBF20" s="35"/>
      <c r="NBG20" s="35"/>
      <c r="NBH20" s="35"/>
      <c r="NBI20" s="35"/>
      <c r="NBJ20" s="35"/>
      <c r="NBK20" s="35"/>
      <c r="NBL20" s="35"/>
      <c r="NBM20" s="35"/>
      <c r="NBN20" s="35"/>
      <c r="NBO20" s="35"/>
      <c r="NBP20" s="35"/>
      <c r="NBQ20" s="35"/>
      <c r="NBR20" s="35"/>
      <c r="NBS20" s="35"/>
      <c r="NBT20" s="35"/>
      <c r="NBU20" s="35"/>
      <c r="NBV20" s="35"/>
      <c r="NBW20" s="35"/>
      <c r="NBX20" s="35"/>
      <c r="NBY20" s="35"/>
      <c r="NBZ20" s="35"/>
      <c r="NCA20" s="35"/>
      <c r="NCB20" s="35"/>
      <c r="NCC20" s="35"/>
      <c r="NCD20" s="35"/>
      <c r="NCE20" s="35"/>
      <c r="NCF20" s="35"/>
      <c r="NCG20" s="35"/>
      <c r="NCH20" s="35"/>
      <c r="NCI20" s="35"/>
      <c r="NCJ20" s="35"/>
      <c r="NCK20" s="35"/>
      <c r="NCL20" s="35"/>
      <c r="NCM20" s="35"/>
      <c r="NCN20" s="35"/>
      <c r="NCO20" s="35"/>
      <c r="NCP20" s="35"/>
      <c r="NCQ20" s="35"/>
      <c r="NCR20" s="35"/>
      <c r="NCS20" s="35"/>
      <c r="NCT20" s="35"/>
      <c r="NCU20" s="35"/>
      <c r="NCV20" s="35"/>
      <c r="NCW20" s="35"/>
      <c r="NCX20" s="35"/>
      <c r="NCY20" s="35"/>
      <c r="NCZ20" s="35"/>
      <c r="NDA20" s="35"/>
      <c r="NDB20" s="35"/>
      <c r="NDC20" s="35"/>
      <c r="NDD20" s="35"/>
      <c r="NDE20" s="35"/>
      <c r="NDF20" s="35"/>
      <c r="NDG20" s="35"/>
      <c r="NDH20" s="35"/>
      <c r="NDI20" s="35"/>
      <c r="NDJ20" s="35"/>
      <c r="NDK20" s="35"/>
      <c r="NDL20" s="35"/>
      <c r="NDM20" s="35"/>
      <c r="NDN20" s="35"/>
      <c r="NDO20" s="35"/>
      <c r="NDP20" s="35"/>
      <c r="NDQ20" s="35"/>
      <c r="NDR20" s="35"/>
      <c r="NDS20" s="35"/>
      <c r="NDT20" s="35"/>
      <c r="NDU20" s="35"/>
      <c r="NDV20" s="35"/>
      <c r="NDW20" s="35"/>
      <c r="NDX20" s="35"/>
      <c r="NDY20" s="35"/>
      <c r="NDZ20" s="35"/>
      <c r="NEA20" s="35"/>
      <c r="NEB20" s="35"/>
      <c r="NEC20" s="35"/>
      <c r="NED20" s="35"/>
      <c r="NEE20" s="35"/>
      <c r="NEF20" s="35"/>
      <c r="NEG20" s="35"/>
      <c r="NEH20" s="35"/>
      <c r="NEI20" s="35"/>
      <c r="NEJ20" s="35"/>
      <c r="NEK20" s="35"/>
      <c r="NEL20" s="35"/>
      <c r="NEM20" s="35"/>
      <c r="NEN20" s="35"/>
      <c r="NEO20" s="35"/>
      <c r="NEP20" s="35"/>
      <c r="NEQ20" s="35"/>
      <c r="NER20" s="35"/>
      <c r="NES20" s="35"/>
      <c r="NET20" s="35"/>
      <c r="NEU20" s="35"/>
      <c r="NEV20" s="35"/>
      <c r="NEW20" s="35"/>
      <c r="NEX20" s="35"/>
      <c r="NEY20" s="35"/>
      <c r="NEZ20" s="35"/>
      <c r="NFA20" s="35"/>
      <c r="NFB20" s="35"/>
      <c r="NFC20" s="35"/>
      <c r="NFD20" s="35"/>
      <c r="NFE20" s="35"/>
      <c r="NFF20" s="35"/>
      <c r="NFG20" s="35"/>
      <c r="NFH20" s="35"/>
      <c r="NFI20" s="35"/>
      <c r="NFJ20" s="35"/>
      <c r="NFK20" s="35"/>
      <c r="NFL20" s="35"/>
      <c r="NFM20" s="35"/>
      <c r="NFN20" s="35"/>
      <c r="NFO20" s="35"/>
      <c r="NFP20" s="35"/>
      <c r="NFQ20" s="35"/>
      <c r="NFR20" s="35"/>
      <c r="NFS20" s="35"/>
      <c r="NFT20" s="35"/>
      <c r="NFU20" s="35"/>
      <c r="NFV20" s="35"/>
      <c r="NFW20" s="35"/>
      <c r="NFX20" s="35"/>
      <c r="NFY20" s="35"/>
      <c r="NFZ20" s="35"/>
      <c r="NGA20" s="35"/>
      <c r="NGB20" s="35"/>
      <c r="NGC20" s="35"/>
      <c r="NGD20" s="35"/>
      <c r="NGE20" s="35"/>
      <c r="NGF20" s="35"/>
      <c r="NGG20" s="35"/>
      <c r="NGH20" s="35"/>
      <c r="NGI20" s="35"/>
      <c r="NGJ20" s="35"/>
      <c r="NGK20" s="35"/>
      <c r="NGL20" s="35"/>
      <c r="NGM20" s="35"/>
      <c r="NGN20" s="35"/>
      <c r="NGO20" s="35"/>
      <c r="NGP20" s="35"/>
      <c r="NGQ20" s="35"/>
      <c r="NGR20" s="35"/>
      <c r="NGS20" s="35"/>
      <c r="NGT20" s="35"/>
      <c r="NGU20" s="35"/>
      <c r="NGV20" s="35"/>
      <c r="NGW20" s="35"/>
      <c r="NGX20" s="35"/>
      <c r="NGY20" s="35"/>
      <c r="NGZ20" s="35"/>
      <c r="NHA20" s="35"/>
      <c r="NHB20" s="35"/>
      <c r="NHC20" s="35"/>
      <c r="NHD20" s="35"/>
      <c r="NHE20" s="35"/>
      <c r="NHF20" s="35"/>
      <c r="NHG20" s="35"/>
      <c r="NHH20" s="35"/>
      <c r="NHI20" s="35"/>
      <c r="NHJ20" s="35"/>
      <c r="NHK20" s="35"/>
      <c r="NHL20" s="35"/>
      <c r="NHM20" s="35"/>
      <c r="NHN20" s="35"/>
      <c r="NHO20" s="35"/>
      <c r="NHP20" s="35"/>
      <c r="NHQ20" s="35"/>
      <c r="NHR20" s="35"/>
      <c r="NHS20" s="35"/>
      <c r="NHT20" s="35"/>
      <c r="NHU20" s="35"/>
      <c r="NHV20" s="35"/>
      <c r="NHW20" s="35"/>
      <c r="NHX20" s="35"/>
      <c r="NHY20" s="35"/>
      <c r="NHZ20" s="35"/>
      <c r="NIA20" s="35"/>
      <c r="NIB20" s="35"/>
      <c r="NIC20" s="35"/>
      <c r="NID20" s="35"/>
      <c r="NIE20" s="35"/>
      <c r="NIF20" s="35"/>
      <c r="NIG20" s="35"/>
      <c r="NIH20" s="35"/>
      <c r="NII20" s="35"/>
      <c r="NIJ20" s="35"/>
      <c r="NIK20" s="35"/>
      <c r="NIL20" s="35"/>
      <c r="NIM20" s="35"/>
      <c r="NIN20" s="35"/>
      <c r="NIO20" s="35"/>
      <c r="NIP20" s="35"/>
      <c r="NIQ20" s="35"/>
      <c r="NIR20" s="35"/>
      <c r="NIS20" s="35"/>
      <c r="NIT20" s="35"/>
      <c r="NIU20" s="35"/>
      <c r="NIV20" s="35"/>
      <c r="NIW20" s="35"/>
      <c r="NIX20" s="35"/>
      <c r="NIY20" s="35"/>
      <c r="NIZ20" s="35"/>
      <c r="NJA20" s="35"/>
      <c r="NJB20" s="35"/>
      <c r="NJC20" s="35"/>
      <c r="NJD20" s="35"/>
      <c r="NJE20" s="35"/>
      <c r="NJF20" s="35"/>
      <c r="NJG20" s="35"/>
      <c r="NJH20" s="35"/>
      <c r="NJI20" s="35"/>
      <c r="NJJ20" s="35"/>
      <c r="NJK20" s="35"/>
      <c r="NJL20" s="35"/>
      <c r="NJM20" s="35"/>
      <c r="NJN20" s="35"/>
      <c r="NJO20" s="35"/>
      <c r="NJP20" s="35"/>
      <c r="NJQ20" s="35"/>
      <c r="NJR20" s="35"/>
      <c r="NJS20" s="35"/>
      <c r="NJT20" s="35"/>
      <c r="NJU20" s="35"/>
      <c r="NJV20" s="35"/>
      <c r="NJW20" s="35"/>
      <c r="NJX20" s="35"/>
      <c r="NJY20" s="35"/>
      <c r="NJZ20" s="35"/>
      <c r="NKA20" s="35"/>
      <c r="NKB20" s="35"/>
      <c r="NKC20" s="35"/>
      <c r="NKD20" s="35"/>
      <c r="NKE20" s="35"/>
      <c r="NKF20" s="35"/>
      <c r="NKG20" s="35"/>
      <c r="NKH20" s="35"/>
      <c r="NKI20" s="35"/>
      <c r="NKJ20" s="35"/>
      <c r="NKK20" s="35"/>
      <c r="NKL20" s="35"/>
      <c r="NKM20" s="35"/>
      <c r="NKN20" s="35"/>
      <c r="NKO20" s="35"/>
      <c r="NKP20" s="35"/>
      <c r="NKQ20" s="35"/>
      <c r="NKR20" s="35"/>
      <c r="NKS20" s="35"/>
      <c r="NKT20" s="35"/>
      <c r="NKU20" s="35"/>
      <c r="NKV20" s="35"/>
      <c r="NKW20" s="35"/>
      <c r="NKX20" s="35"/>
      <c r="NKY20" s="35"/>
      <c r="NKZ20" s="35"/>
      <c r="NLA20" s="35"/>
      <c r="NLB20" s="35"/>
      <c r="NLC20" s="35"/>
      <c r="NLD20" s="35"/>
      <c r="NLE20" s="35"/>
      <c r="NLF20" s="35"/>
      <c r="NLG20" s="35"/>
      <c r="NLH20" s="35"/>
      <c r="NLI20" s="35"/>
      <c r="NLJ20" s="35"/>
      <c r="NLK20" s="35"/>
      <c r="NLL20" s="35"/>
      <c r="NLM20" s="35"/>
      <c r="NLN20" s="35"/>
      <c r="NLO20" s="35"/>
      <c r="NLP20" s="35"/>
      <c r="NLQ20" s="35"/>
      <c r="NLR20" s="35"/>
      <c r="NLS20" s="35"/>
      <c r="NLT20" s="35"/>
      <c r="NLU20" s="35"/>
      <c r="NLV20" s="35"/>
      <c r="NLW20" s="35"/>
      <c r="NLX20" s="35"/>
      <c r="NLY20" s="35"/>
      <c r="NLZ20" s="35"/>
      <c r="NMA20" s="35"/>
      <c r="NMB20" s="35"/>
      <c r="NMC20" s="35"/>
      <c r="NMD20" s="35"/>
      <c r="NME20" s="35"/>
      <c r="NMF20" s="35"/>
      <c r="NMG20" s="35"/>
      <c r="NMH20" s="35"/>
      <c r="NMI20" s="35"/>
      <c r="NMJ20" s="35"/>
      <c r="NMK20" s="35"/>
      <c r="NML20" s="35"/>
      <c r="NMM20" s="35"/>
      <c r="NMN20" s="35"/>
      <c r="NMO20" s="35"/>
      <c r="NMP20" s="35"/>
      <c r="NMQ20" s="35"/>
      <c r="NMR20" s="35"/>
      <c r="NMS20" s="35"/>
      <c r="NMT20" s="35"/>
      <c r="NMU20" s="35"/>
      <c r="NMV20" s="35"/>
      <c r="NMW20" s="35"/>
      <c r="NMX20" s="35"/>
      <c r="NMY20" s="35"/>
      <c r="NMZ20" s="35"/>
      <c r="NNA20" s="35"/>
      <c r="NNB20" s="35"/>
      <c r="NNC20" s="35"/>
      <c r="NND20" s="35"/>
      <c r="NNE20" s="35"/>
      <c r="NNF20" s="35"/>
      <c r="NNG20" s="35"/>
      <c r="NNH20" s="35"/>
      <c r="NNI20" s="35"/>
      <c r="NNJ20" s="35"/>
      <c r="NNK20" s="35"/>
      <c r="NNL20" s="35"/>
      <c r="NNM20" s="35"/>
      <c r="NNN20" s="35"/>
      <c r="NNO20" s="35"/>
      <c r="NNP20" s="35"/>
      <c r="NNQ20" s="35"/>
      <c r="NNR20" s="35"/>
      <c r="NNS20" s="35"/>
      <c r="NNT20" s="35"/>
      <c r="NNU20" s="35"/>
      <c r="NNV20" s="35"/>
      <c r="NNW20" s="35"/>
      <c r="NNX20" s="35"/>
      <c r="NNY20" s="35"/>
      <c r="NNZ20" s="35"/>
      <c r="NOA20" s="35"/>
      <c r="NOB20" s="35"/>
      <c r="NOC20" s="35"/>
      <c r="NOD20" s="35"/>
      <c r="NOE20" s="35"/>
      <c r="NOF20" s="35"/>
      <c r="NOG20" s="35"/>
      <c r="NOH20" s="35"/>
      <c r="NOI20" s="35"/>
      <c r="NOJ20" s="35"/>
      <c r="NOK20" s="35"/>
      <c r="NOL20" s="35"/>
      <c r="NOM20" s="35"/>
      <c r="NON20" s="35"/>
      <c r="NOO20" s="35"/>
      <c r="NOP20" s="35"/>
      <c r="NOQ20" s="35"/>
      <c r="NOR20" s="35"/>
      <c r="NOS20" s="35"/>
      <c r="NOT20" s="35"/>
      <c r="NOU20" s="35"/>
      <c r="NOV20" s="35"/>
      <c r="NOW20" s="35"/>
      <c r="NOX20" s="35"/>
      <c r="NOY20" s="35"/>
      <c r="NOZ20" s="35"/>
      <c r="NPA20" s="35"/>
      <c r="NPB20" s="35"/>
      <c r="NPC20" s="35"/>
      <c r="NPD20" s="35"/>
      <c r="NPE20" s="35"/>
      <c r="NPF20" s="35"/>
      <c r="NPG20" s="35"/>
      <c r="NPH20" s="35"/>
      <c r="NPI20" s="35"/>
      <c r="NPJ20" s="35"/>
      <c r="NPK20" s="35"/>
      <c r="NPL20" s="35"/>
      <c r="NPM20" s="35"/>
      <c r="NPN20" s="35"/>
      <c r="NPO20" s="35"/>
      <c r="NPP20" s="35"/>
      <c r="NPQ20" s="35"/>
      <c r="NPR20" s="35"/>
      <c r="NPS20" s="35"/>
      <c r="NPT20" s="35"/>
      <c r="NPU20" s="35"/>
      <c r="NPV20" s="35"/>
      <c r="NPW20" s="35"/>
      <c r="NPX20" s="35"/>
      <c r="NPY20" s="35"/>
      <c r="NPZ20" s="35"/>
      <c r="NQA20" s="35"/>
      <c r="NQB20" s="35"/>
      <c r="NQC20" s="35"/>
      <c r="NQD20" s="35"/>
      <c r="NQE20" s="35"/>
      <c r="NQF20" s="35"/>
      <c r="NQG20" s="35"/>
      <c r="NQH20" s="35"/>
      <c r="NQI20" s="35"/>
      <c r="NQJ20" s="35"/>
      <c r="NQK20" s="35"/>
      <c r="NQL20" s="35"/>
      <c r="NQM20" s="35"/>
      <c r="NQN20" s="35"/>
      <c r="NQO20" s="35"/>
      <c r="NQP20" s="35"/>
      <c r="NQQ20" s="35"/>
      <c r="NQR20" s="35"/>
      <c r="NQS20" s="35"/>
      <c r="NQT20" s="35"/>
      <c r="NQU20" s="35"/>
      <c r="NQV20" s="35"/>
      <c r="NQW20" s="35"/>
      <c r="NQX20" s="35"/>
      <c r="NQY20" s="35"/>
      <c r="NQZ20" s="35"/>
      <c r="NRA20" s="35"/>
      <c r="NRB20" s="35"/>
      <c r="NRC20" s="35"/>
      <c r="NRD20" s="35"/>
      <c r="NRE20" s="35"/>
      <c r="NRF20" s="35"/>
      <c r="NRG20" s="35"/>
      <c r="NRH20" s="35"/>
      <c r="NRI20" s="35"/>
      <c r="NRJ20" s="35"/>
      <c r="NRK20" s="35"/>
      <c r="NRL20" s="35"/>
      <c r="NRM20" s="35"/>
      <c r="NRN20" s="35"/>
      <c r="NRO20" s="35"/>
      <c r="NRP20" s="35"/>
      <c r="NRQ20" s="35"/>
      <c r="NRR20" s="35"/>
      <c r="NRS20" s="35"/>
      <c r="NRT20" s="35"/>
      <c r="NRU20" s="35"/>
      <c r="NRV20" s="35"/>
      <c r="NRW20" s="35"/>
      <c r="NRX20" s="35"/>
      <c r="NRY20" s="35"/>
      <c r="NRZ20" s="35"/>
      <c r="NSA20" s="35"/>
      <c r="NSB20" s="35"/>
      <c r="NSC20" s="35"/>
      <c r="NSD20" s="35"/>
      <c r="NSE20" s="35"/>
      <c r="NSF20" s="35"/>
      <c r="NSG20" s="35"/>
      <c r="NSH20" s="35"/>
      <c r="NSI20" s="35"/>
      <c r="NSJ20" s="35"/>
      <c r="NSK20" s="35"/>
      <c r="NSL20" s="35"/>
      <c r="NSM20" s="35"/>
      <c r="NSN20" s="35"/>
      <c r="NSO20" s="35"/>
      <c r="NSP20" s="35"/>
      <c r="NSQ20" s="35"/>
      <c r="NSR20" s="35"/>
      <c r="NSS20" s="35"/>
      <c r="NST20" s="35"/>
      <c r="NSU20" s="35"/>
      <c r="NSV20" s="35"/>
      <c r="NSW20" s="35"/>
      <c r="NSX20" s="35"/>
      <c r="NSY20" s="35"/>
      <c r="NSZ20" s="35"/>
      <c r="NTA20" s="35"/>
      <c r="NTB20" s="35"/>
      <c r="NTC20" s="35"/>
      <c r="NTD20" s="35"/>
      <c r="NTE20" s="35"/>
      <c r="NTF20" s="35"/>
      <c r="NTG20" s="35"/>
      <c r="NTH20" s="35"/>
      <c r="NTI20" s="35"/>
      <c r="NTJ20" s="35"/>
      <c r="NTK20" s="35"/>
      <c r="NTL20" s="35"/>
      <c r="NTM20" s="35"/>
      <c r="NTN20" s="35"/>
      <c r="NTO20" s="35"/>
      <c r="NTP20" s="35"/>
      <c r="NTQ20" s="35"/>
      <c r="NTR20" s="35"/>
      <c r="NTS20" s="35"/>
      <c r="NTT20" s="35"/>
      <c r="NTU20" s="35"/>
      <c r="NTV20" s="35"/>
      <c r="NTW20" s="35"/>
      <c r="NTX20" s="35"/>
      <c r="NTY20" s="35"/>
      <c r="NTZ20" s="35"/>
      <c r="NUA20" s="35"/>
      <c r="NUB20" s="35"/>
      <c r="NUC20" s="35"/>
      <c r="NUD20" s="35"/>
      <c r="NUE20" s="35"/>
      <c r="NUF20" s="35"/>
      <c r="NUG20" s="35"/>
      <c r="NUH20" s="35"/>
      <c r="NUI20" s="35"/>
      <c r="NUJ20" s="35"/>
      <c r="NUK20" s="35"/>
      <c r="NUL20" s="35"/>
      <c r="NUM20" s="35"/>
      <c r="NUN20" s="35"/>
      <c r="NUO20" s="35"/>
      <c r="NUP20" s="35"/>
      <c r="NUQ20" s="35"/>
      <c r="NUR20" s="35"/>
      <c r="NUS20" s="35"/>
      <c r="NUT20" s="35"/>
      <c r="NUU20" s="35"/>
      <c r="NUV20" s="35"/>
      <c r="NUW20" s="35"/>
      <c r="NUX20" s="35"/>
      <c r="NUY20" s="35"/>
      <c r="NUZ20" s="35"/>
      <c r="NVA20" s="35"/>
      <c r="NVB20" s="35"/>
      <c r="NVC20" s="35"/>
      <c r="NVD20" s="35"/>
      <c r="NVE20" s="35"/>
      <c r="NVF20" s="35"/>
      <c r="NVG20" s="35"/>
      <c r="NVH20" s="35"/>
      <c r="NVI20" s="35"/>
      <c r="NVJ20" s="35"/>
      <c r="NVK20" s="35"/>
      <c r="NVL20" s="35"/>
      <c r="NVM20" s="35"/>
      <c r="NVN20" s="35"/>
      <c r="NVO20" s="35"/>
      <c r="NVP20" s="35"/>
      <c r="NVQ20" s="35"/>
      <c r="NVR20" s="35"/>
      <c r="NVS20" s="35"/>
      <c r="NVT20" s="35"/>
      <c r="NVU20" s="35"/>
      <c r="NVV20" s="35"/>
      <c r="NVW20" s="35"/>
      <c r="NVX20" s="35"/>
      <c r="NVY20" s="35"/>
      <c r="NVZ20" s="35"/>
      <c r="NWA20" s="35"/>
      <c r="NWB20" s="35"/>
      <c r="NWC20" s="35"/>
      <c r="NWD20" s="35"/>
      <c r="NWE20" s="35"/>
      <c r="NWF20" s="35"/>
      <c r="NWG20" s="35"/>
      <c r="NWH20" s="35"/>
      <c r="NWI20" s="35"/>
      <c r="NWJ20" s="35"/>
      <c r="NWK20" s="35"/>
      <c r="NWL20" s="35"/>
      <c r="NWM20" s="35"/>
      <c r="NWN20" s="35"/>
      <c r="NWO20" s="35"/>
      <c r="NWP20" s="35"/>
      <c r="NWQ20" s="35"/>
      <c r="NWR20" s="35"/>
      <c r="NWS20" s="35"/>
      <c r="NWT20" s="35"/>
      <c r="NWU20" s="35"/>
      <c r="NWV20" s="35"/>
      <c r="NWW20" s="35"/>
      <c r="NWX20" s="35"/>
      <c r="NWY20" s="35"/>
      <c r="NWZ20" s="35"/>
      <c r="NXA20" s="35"/>
      <c r="NXB20" s="35"/>
      <c r="NXC20" s="35"/>
      <c r="NXD20" s="35"/>
      <c r="NXE20" s="35"/>
      <c r="NXF20" s="35"/>
      <c r="NXG20" s="35"/>
      <c r="NXH20" s="35"/>
      <c r="NXI20" s="35"/>
      <c r="NXJ20" s="35"/>
      <c r="NXK20" s="35"/>
      <c r="NXL20" s="35"/>
      <c r="NXM20" s="35"/>
      <c r="NXN20" s="35"/>
      <c r="NXO20" s="35"/>
      <c r="NXP20" s="35"/>
      <c r="NXQ20" s="35"/>
      <c r="NXR20" s="35"/>
      <c r="NXS20" s="35"/>
      <c r="NXT20" s="35"/>
      <c r="NXU20" s="35"/>
      <c r="NXV20" s="35"/>
      <c r="NXW20" s="35"/>
      <c r="NXX20" s="35"/>
      <c r="NXY20" s="35"/>
      <c r="NXZ20" s="35"/>
      <c r="NYA20" s="35"/>
      <c r="NYB20" s="35"/>
      <c r="NYC20" s="35"/>
      <c r="NYD20" s="35"/>
      <c r="NYE20" s="35"/>
      <c r="NYF20" s="35"/>
      <c r="NYG20" s="35"/>
      <c r="NYH20" s="35"/>
      <c r="NYI20" s="35"/>
      <c r="NYJ20" s="35"/>
      <c r="NYK20" s="35"/>
      <c r="NYL20" s="35"/>
      <c r="NYM20" s="35"/>
      <c r="NYN20" s="35"/>
      <c r="NYO20" s="35"/>
      <c r="NYP20" s="35"/>
      <c r="NYQ20" s="35"/>
      <c r="NYR20" s="35"/>
      <c r="NYS20" s="35"/>
      <c r="NYT20" s="35"/>
      <c r="NYU20" s="35"/>
      <c r="NYV20" s="35"/>
      <c r="NYW20" s="35"/>
      <c r="NYX20" s="35"/>
      <c r="NYY20" s="35"/>
      <c r="NYZ20" s="35"/>
      <c r="NZA20" s="35"/>
      <c r="NZB20" s="35"/>
      <c r="NZC20" s="35"/>
      <c r="NZD20" s="35"/>
      <c r="NZE20" s="35"/>
      <c r="NZF20" s="35"/>
      <c r="NZG20" s="35"/>
      <c r="NZH20" s="35"/>
      <c r="NZI20" s="35"/>
      <c r="NZJ20" s="35"/>
      <c r="NZK20" s="35"/>
      <c r="NZL20" s="35"/>
      <c r="NZM20" s="35"/>
      <c r="NZN20" s="35"/>
      <c r="NZO20" s="35"/>
      <c r="NZP20" s="35"/>
      <c r="NZQ20" s="35"/>
      <c r="NZR20" s="35"/>
      <c r="NZS20" s="35"/>
      <c r="NZT20" s="35"/>
      <c r="NZU20" s="35"/>
      <c r="NZV20" s="35"/>
      <c r="NZW20" s="35"/>
      <c r="NZX20" s="35"/>
      <c r="NZY20" s="35"/>
      <c r="NZZ20" s="35"/>
      <c r="OAA20" s="35"/>
      <c r="OAB20" s="35"/>
      <c r="OAC20" s="35"/>
      <c r="OAD20" s="35"/>
      <c r="OAE20" s="35"/>
      <c r="OAF20" s="35"/>
      <c r="OAG20" s="35"/>
      <c r="OAH20" s="35"/>
      <c r="OAI20" s="35"/>
      <c r="OAJ20" s="35"/>
      <c r="OAK20" s="35"/>
      <c r="OAL20" s="35"/>
      <c r="OAM20" s="35"/>
      <c r="OAN20" s="35"/>
      <c r="OAO20" s="35"/>
      <c r="OAP20" s="35"/>
      <c r="OAQ20" s="35"/>
      <c r="OAR20" s="35"/>
      <c r="OAS20" s="35"/>
      <c r="OAT20" s="35"/>
      <c r="OAU20" s="35"/>
      <c r="OAV20" s="35"/>
      <c r="OAW20" s="35"/>
      <c r="OAX20" s="35"/>
      <c r="OAY20" s="35"/>
      <c r="OAZ20" s="35"/>
      <c r="OBA20" s="35"/>
      <c r="OBB20" s="35"/>
      <c r="OBC20" s="35"/>
      <c r="OBD20" s="35"/>
      <c r="OBE20" s="35"/>
      <c r="OBF20" s="35"/>
      <c r="OBG20" s="35"/>
      <c r="OBH20" s="35"/>
      <c r="OBI20" s="35"/>
      <c r="OBJ20" s="35"/>
      <c r="OBK20" s="35"/>
      <c r="OBL20" s="35"/>
      <c r="OBM20" s="35"/>
      <c r="OBN20" s="35"/>
      <c r="OBO20" s="35"/>
      <c r="OBP20" s="35"/>
      <c r="OBQ20" s="35"/>
      <c r="OBR20" s="35"/>
      <c r="OBS20" s="35"/>
      <c r="OBT20" s="35"/>
      <c r="OBU20" s="35"/>
      <c r="OBV20" s="35"/>
      <c r="OBW20" s="35"/>
      <c r="OBX20" s="35"/>
      <c r="OBY20" s="35"/>
      <c r="OBZ20" s="35"/>
      <c r="OCA20" s="35"/>
      <c r="OCB20" s="35"/>
      <c r="OCC20" s="35"/>
      <c r="OCD20" s="35"/>
      <c r="OCE20" s="35"/>
      <c r="OCF20" s="35"/>
      <c r="OCG20" s="35"/>
      <c r="OCH20" s="35"/>
      <c r="OCI20" s="35"/>
      <c r="OCJ20" s="35"/>
      <c r="OCK20" s="35"/>
      <c r="OCL20" s="35"/>
      <c r="OCM20" s="35"/>
      <c r="OCN20" s="35"/>
      <c r="OCO20" s="35"/>
      <c r="OCP20" s="35"/>
      <c r="OCQ20" s="35"/>
      <c r="OCR20" s="35"/>
      <c r="OCS20" s="35"/>
      <c r="OCT20" s="35"/>
      <c r="OCU20" s="35"/>
      <c r="OCV20" s="35"/>
      <c r="OCW20" s="35"/>
      <c r="OCX20" s="35"/>
      <c r="OCY20" s="35"/>
      <c r="OCZ20" s="35"/>
      <c r="ODA20" s="35"/>
      <c r="ODB20" s="35"/>
      <c r="ODC20" s="35"/>
      <c r="ODD20" s="35"/>
      <c r="ODE20" s="35"/>
      <c r="ODF20" s="35"/>
      <c r="ODG20" s="35"/>
      <c r="ODH20" s="35"/>
      <c r="ODI20" s="35"/>
      <c r="ODJ20" s="35"/>
      <c r="ODK20" s="35"/>
      <c r="ODL20" s="35"/>
      <c r="ODM20" s="35"/>
      <c r="ODN20" s="35"/>
      <c r="ODO20" s="35"/>
      <c r="ODP20" s="35"/>
      <c r="ODQ20" s="35"/>
      <c r="ODR20" s="35"/>
      <c r="ODS20" s="35"/>
      <c r="ODT20" s="35"/>
      <c r="ODU20" s="35"/>
      <c r="ODV20" s="35"/>
      <c r="ODW20" s="35"/>
      <c r="ODX20" s="35"/>
      <c r="ODY20" s="35"/>
      <c r="ODZ20" s="35"/>
      <c r="OEA20" s="35"/>
      <c r="OEB20" s="35"/>
      <c r="OEC20" s="35"/>
      <c r="OED20" s="35"/>
      <c r="OEE20" s="35"/>
      <c r="OEF20" s="35"/>
      <c r="OEG20" s="35"/>
      <c r="OEH20" s="35"/>
      <c r="OEI20" s="35"/>
      <c r="OEJ20" s="35"/>
      <c r="OEK20" s="35"/>
      <c r="OEL20" s="35"/>
      <c r="OEM20" s="35"/>
      <c r="OEN20" s="35"/>
      <c r="OEO20" s="35"/>
      <c r="OEP20" s="35"/>
      <c r="OEQ20" s="35"/>
      <c r="OER20" s="35"/>
      <c r="OES20" s="35"/>
      <c r="OET20" s="35"/>
      <c r="OEU20" s="35"/>
      <c r="OEV20" s="35"/>
      <c r="OEW20" s="35"/>
      <c r="OEX20" s="35"/>
      <c r="OEY20" s="35"/>
      <c r="OEZ20" s="35"/>
      <c r="OFA20" s="35"/>
      <c r="OFB20" s="35"/>
      <c r="OFC20" s="35"/>
      <c r="OFD20" s="35"/>
      <c r="OFE20" s="35"/>
      <c r="OFF20" s="35"/>
      <c r="OFG20" s="35"/>
      <c r="OFH20" s="35"/>
      <c r="OFI20" s="35"/>
      <c r="OFJ20" s="35"/>
      <c r="OFK20" s="35"/>
      <c r="OFL20" s="35"/>
      <c r="OFM20" s="35"/>
      <c r="OFN20" s="35"/>
      <c r="OFO20" s="35"/>
      <c r="OFP20" s="35"/>
      <c r="OFQ20" s="35"/>
      <c r="OFR20" s="35"/>
      <c r="OFS20" s="35"/>
      <c r="OFT20" s="35"/>
      <c r="OFU20" s="35"/>
      <c r="OFV20" s="35"/>
      <c r="OFW20" s="35"/>
      <c r="OFX20" s="35"/>
      <c r="OFY20" s="35"/>
      <c r="OFZ20" s="35"/>
      <c r="OGA20" s="35"/>
      <c r="OGB20" s="35"/>
      <c r="OGC20" s="35"/>
      <c r="OGD20" s="35"/>
      <c r="OGE20" s="35"/>
      <c r="OGF20" s="35"/>
      <c r="OGG20" s="35"/>
      <c r="OGH20" s="35"/>
      <c r="OGI20" s="35"/>
      <c r="OGJ20" s="35"/>
      <c r="OGK20" s="35"/>
      <c r="OGL20" s="35"/>
      <c r="OGM20" s="35"/>
      <c r="OGN20" s="35"/>
      <c r="OGO20" s="35"/>
      <c r="OGP20" s="35"/>
      <c r="OGQ20" s="35"/>
      <c r="OGR20" s="35"/>
      <c r="OGS20" s="35"/>
      <c r="OGT20" s="35"/>
      <c r="OGU20" s="35"/>
      <c r="OGV20" s="35"/>
      <c r="OGW20" s="35"/>
      <c r="OGX20" s="35"/>
      <c r="OGY20" s="35"/>
      <c r="OGZ20" s="35"/>
      <c r="OHA20" s="35"/>
      <c r="OHB20" s="35"/>
      <c r="OHC20" s="35"/>
      <c r="OHD20" s="35"/>
      <c r="OHE20" s="35"/>
      <c r="OHF20" s="35"/>
      <c r="OHG20" s="35"/>
      <c r="OHH20" s="35"/>
      <c r="OHI20" s="35"/>
      <c r="OHJ20" s="35"/>
      <c r="OHK20" s="35"/>
      <c r="OHL20" s="35"/>
      <c r="OHM20" s="35"/>
      <c r="OHN20" s="35"/>
      <c r="OHO20" s="35"/>
      <c r="OHP20" s="35"/>
      <c r="OHQ20" s="35"/>
      <c r="OHR20" s="35"/>
      <c r="OHS20" s="35"/>
      <c r="OHT20" s="35"/>
      <c r="OHU20" s="35"/>
      <c r="OHV20" s="35"/>
      <c r="OHW20" s="35"/>
      <c r="OHX20" s="35"/>
      <c r="OHY20" s="35"/>
      <c r="OHZ20" s="35"/>
      <c r="OIA20" s="35"/>
      <c r="OIB20" s="35"/>
      <c r="OIC20" s="35"/>
      <c r="OID20" s="35"/>
      <c r="OIE20" s="35"/>
      <c r="OIF20" s="35"/>
      <c r="OIG20" s="35"/>
      <c r="OIH20" s="35"/>
      <c r="OII20" s="35"/>
      <c r="OIJ20" s="35"/>
      <c r="OIK20" s="35"/>
      <c r="OIL20" s="35"/>
      <c r="OIM20" s="35"/>
      <c r="OIN20" s="35"/>
      <c r="OIO20" s="35"/>
      <c r="OIP20" s="35"/>
      <c r="OIQ20" s="35"/>
      <c r="OIR20" s="35"/>
      <c r="OIS20" s="35"/>
      <c r="OIT20" s="35"/>
      <c r="OIU20" s="35"/>
      <c r="OIV20" s="35"/>
      <c r="OIW20" s="35"/>
      <c r="OIX20" s="35"/>
      <c r="OIY20" s="35"/>
      <c r="OIZ20" s="35"/>
      <c r="OJA20" s="35"/>
      <c r="OJB20" s="35"/>
      <c r="OJC20" s="35"/>
      <c r="OJD20" s="35"/>
      <c r="OJE20" s="35"/>
      <c r="OJF20" s="35"/>
      <c r="OJG20" s="35"/>
      <c r="OJH20" s="35"/>
      <c r="OJI20" s="35"/>
      <c r="OJJ20" s="35"/>
      <c r="OJK20" s="35"/>
      <c r="OJL20" s="35"/>
      <c r="OJM20" s="35"/>
      <c r="OJN20" s="35"/>
      <c r="OJO20" s="35"/>
      <c r="OJP20" s="35"/>
      <c r="OJQ20" s="35"/>
      <c r="OJR20" s="35"/>
      <c r="OJS20" s="35"/>
      <c r="OJT20" s="35"/>
      <c r="OJU20" s="35"/>
      <c r="OJV20" s="35"/>
      <c r="OJW20" s="35"/>
      <c r="OJX20" s="35"/>
      <c r="OJY20" s="35"/>
      <c r="OJZ20" s="35"/>
      <c r="OKA20" s="35"/>
      <c r="OKB20" s="35"/>
      <c r="OKC20" s="35"/>
      <c r="OKD20" s="35"/>
      <c r="OKE20" s="35"/>
      <c r="OKF20" s="35"/>
      <c r="OKG20" s="35"/>
      <c r="OKH20" s="35"/>
      <c r="OKI20" s="35"/>
      <c r="OKJ20" s="35"/>
      <c r="OKK20" s="35"/>
      <c r="OKL20" s="35"/>
      <c r="OKM20" s="35"/>
      <c r="OKN20" s="35"/>
      <c r="OKO20" s="35"/>
      <c r="OKP20" s="35"/>
      <c r="OKQ20" s="35"/>
      <c r="OKR20" s="35"/>
      <c r="OKS20" s="35"/>
      <c r="OKT20" s="35"/>
      <c r="OKU20" s="35"/>
      <c r="OKV20" s="35"/>
      <c r="OKW20" s="35"/>
      <c r="OKX20" s="35"/>
      <c r="OKY20" s="35"/>
      <c r="OKZ20" s="35"/>
      <c r="OLA20" s="35"/>
      <c r="OLB20" s="35"/>
      <c r="OLC20" s="35"/>
      <c r="OLD20" s="35"/>
      <c r="OLE20" s="35"/>
      <c r="OLF20" s="35"/>
      <c r="OLG20" s="35"/>
      <c r="OLH20" s="35"/>
      <c r="OLI20" s="35"/>
      <c r="OLJ20" s="35"/>
      <c r="OLK20" s="35"/>
      <c r="OLL20" s="35"/>
      <c r="OLM20" s="35"/>
      <c r="OLN20" s="35"/>
      <c r="OLO20" s="35"/>
      <c r="OLP20" s="35"/>
      <c r="OLQ20" s="35"/>
      <c r="OLR20" s="35"/>
      <c r="OLS20" s="35"/>
      <c r="OLT20" s="35"/>
      <c r="OLU20" s="35"/>
      <c r="OLV20" s="35"/>
      <c r="OLW20" s="35"/>
      <c r="OLX20" s="35"/>
      <c r="OLY20" s="35"/>
      <c r="OLZ20" s="35"/>
      <c r="OMA20" s="35"/>
      <c r="OMB20" s="35"/>
      <c r="OMC20" s="35"/>
      <c r="OMD20" s="35"/>
      <c r="OME20" s="35"/>
      <c r="OMF20" s="35"/>
      <c r="OMG20" s="35"/>
      <c r="OMH20" s="35"/>
      <c r="OMI20" s="35"/>
      <c r="OMJ20" s="35"/>
      <c r="OMK20" s="35"/>
      <c r="OML20" s="35"/>
      <c r="OMM20" s="35"/>
      <c r="OMN20" s="35"/>
      <c r="OMO20" s="35"/>
      <c r="OMP20" s="35"/>
      <c r="OMQ20" s="35"/>
      <c r="OMR20" s="35"/>
      <c r="OMS20" s="35"/>
      <c r="OMT20" s="35"/>
      <c r="OMU20" s="35"/>
      <c r="OMV20" s="35"/>
      <c r="OMW20" s="35"/>
      <c r="OMX20" s="35"/>
      <c r="OMY20" s="35"/>
      <c r="OMZ20" s="35"/>
      <c r="ONA20" s="35"/>
      <c r="ONB20" s="35"/>
      <c r="ONC20" s="35"/>
      <c r="OND20" s="35"/>
      <c r="ONE20" s="35"/>
      <c r="ONF20" s="35"/>
      <c r="ONG20" s="35"/>
      <c r="ONH20" s="35"/>
      <c r="ONI20" s="35"/>
      <c r="ONJ20" s="35"/>
      <c r="ONK20" s="35"/>
      <c r="ONL20" s="35"/>
      <c r="ONM20" s="35"/>
      <c r="ONN20" s="35"/>
      <c r="ONO20" s="35"/>
      <c r="ONP20" s="35"/>
      <c r="ONQ20" s="35"/>
      <c r="ONR20" s="35"/>
      <c r="ONS20" s="35"/>
      <c r="ONT20" s="35"/>
      <c r="ONU20" s="35"/>
      <c r="ONV20" s="35"/>
      <c r="ONW20" s="35"/>
      <c r="ONX20" s="35"/>
      <c r="ONY20" s="35"/>
      <c r="ONZ20" s="35"/>
      <c r="OOA20" s="35"/>
      <c r="OOB20" s="35"/>
      <c r="OOC20" s="35"/>
      <c r="OOD20" s="35"/>
      <c r="OOE20" s="35"/>
      <c r="OOF20" s="35"/>
      <c r="OOG20" s="35"/>
      <c r="OOH20" s="35"/>
      <c r="OOI20" s="35"/>
      <c r="OOJ20" s="35"/>
      <c r="OOK20" s="35"/>
      <c r="OOL20" s="35"/>
      <c r="OOM20" s="35"/>
      <c r="OON20" s="35"/>
      <c r="OOO20" s="35"/>
      <c r="OOP20" s="35"/>
      <c r="OOQ20" s="35"/>
      <c r="OOR20" s="35"/>
      <c r="OOS20" s="35"/>
      <c r="OOT20" s="35"/>
      <c r="OOU20" s="35"/>
      <c r="OOV20" s="35"/>
      <c r="OOW20" s="35"/>
      <c r="OOX20" s="35"/>
      <c r="OOY20" s="35"/>
      <c r="OOZ20" s="35"/>
      <c r="OPA20" s="35"/>
      <c r="OPB20" s="35"/>
      <c r="OPC20" s="35"/>
      <c r="OPD20" s="35"/>
      <c r="OPE20" s="35"/>
      <c r="OPF20" s="35"/>
      <c r="OPG20" s="35"/>
      <c r="OPH20" s="35"/>
      <c r="OPI20" s="35"/>
      <c r="OPJ20" s="35"/>
      <c r="OPK20" s="35"/>
      <c r="OPL20" s="35"/>
      <c r="OPM20" s="35"/>
      <c r="OPN20" s="35"/>
      <c r="OPO20" s="35"/>
      <c r="OPP20" s="35"/>
      <c r="OPQ20" s="35"/>
      <c r="OPR20" s="35"/>
      <c r="OPS20" s="35"/>
      <c r="OPT20" s="35"/>
      <c r="OPU20" s="35"/>
      <c r="OPV20" s="35"/>
      <c r="OPW20" s="35"/>
      <c r="OPX20" s="35"/>
      <c r="OPY20" s="35"/>
      <c r="OPZ20" s="35"/>
      <c r="OQA20" s="35"/>
      <c r="OQB20" s="35"/>
      <c r="OQC20" s="35"/>
      <c r="OQD20" s="35"/>
      <c r="OQE20" s="35"/>
      <c r="OQF20" s="35"/>
      <c r="OQG20" s="35"/>
      <c r="OQH20" s="35"/>
      <c r="OQI20" s="35"/>
      <c r="OQJ20" s="35"/>
      <c r="OQK20" s="35"/>
      <c r="OQL20" s="35"/>
      <c r="OQM20" s="35"/>
      <c r="OQN20" s="35"/>
      <c r="OQO20" s="35"/>
      <c r="OQP20" s="35"/>
      <c r="OQQ20" s="35"/>
      <c r="OQR20" s="35"/>
      <c r="OQS20" s="35"/>
      <c r="OQT20" s="35"/>
      <c r="OQU20" s="35"/>
      <c r="OQV20" s="35"/>
      <c r="OQW20" s="35"/>
      <c r="OQX20" s="35"/>
      <c r="OQY20" s="35"/>
      <c r="OQZ20" s="35"/>
      <c r="ORA20" s="35"/>
      <c r="ORB20" s="35"/>
      <c r="ORC20" s="35"/>
      <c r="ORD20" s="35"/>
      <c r="ORE20" s="35"/>
      <c r="ORF20" s="35"/>
      <c r="ORG20" s="35"/>
      <c r="ORH20" s="35"/>
      <c r="ORI20" s="35"/>
      <c r="ORJ20" s="35"/>
      <c r="ORK20" s="35"/>
      <c r="ORL20" s="35"/>
      <c r="ORM20" s="35"/>
      <c r="ORN20" s="35"/>
      <c r="ORO20" s="35"/>
      <c r="ORP20" s="35"/>
      <c r="ORQ20" s="35"/>
      <c r="ORR20" s="35"/>
      <c r="ORS20" s="35"/>
      <c r="ORT20" s="35"/>
      <c r="ORU20" s="35"/>
      <c r="ORV20" s="35"/>
      <c r="ORW20" s="35"/>
      <c r="ORX20" s="35"/>
      <c r="ORY20" s="35"/>
      <c r="ORZ20" s="35"/>
      <c r="OSA20" s="35"/>
      <c r="OSB20" s="35"/>
      <c r="OSC20" s="35"/>
      <c r="OSD20" s="35"/>
      <c r="OSE20" s="35"/>
      <c r="OSF20" s="35"/>
      <c r="OSG20" s="35"/>
      <c r="OSH20" s="35"/>
      <c r="OSI20" s="35"/>
      <c r="OSJ20" s="35"/>
      <c r="OSK20" s="35"/>
      <c r="OSL20" s="35"/>
      <c r="OSM20" s="35"/>
      <c r="OSN20" s="35"/>
      <c r="OSO20" s="35"/>
      <c r="OSP20" s="35"/>
      <c r="OSQ20" s="35"/>
      <c r="OSR20" s="35"/>
      <c r="OSS20" s="35"/>
      <c r="OST20" s="35"/>
      <c r="OSU20" s="35"/>
      <c r="OSV20" s="35"/>
      <c r="OSW20" s="35"/>
      <c r="OSX20" s="35"/>
      <c r="OSY20" s="35"/>
      <c r="OSZ20" s="35"/>
      <c r="OTA20" s="35"/>
      <c r="OTB20" s="35"/>
      <c r="OTC20" s="35"/>
      <c r="OTD20" s="35"/>
      <c r="OTE20" s="35"/>
      <c r="OTF20" s="35"/>
      <c r="OTG20" s="35"/>
      <c r="OTH20" s="35"/>
      <c r="OTI20" s="35"/>
      <c r="OTJ20" s="35"/>
      <c r="OTK20" s="35"/>
      <c r="OTL20" s="35"/>
      <c r="OTM20" s="35"/>
      <c r="OTN20" s="35"/>
      <c r="OTO20" s="35"/>
      <c r="OTP20" s="35"/>
      <c r="OTQ20" s="35"/>
      <c r="OTR20" s="35"/>
      <c r="OTS20" s="35"/>
      <c r="OTT20" s="35"/>
      <c r="OTU20" s="35"/>
      <c r="OTV20" s="35"/>
      <c r="OTW20" s="35"/>
      <c r="OTX20" s="35"/>
      <c r="OTY20" s="35"/>
      <c r="OTZ20" s="35"/>
      <c r="OUA20" s="35"/>
      <c r="OUB20" s="35"/>
      <c r="OUC20" s="35"/>
      <c r="OUD20" s="35"/>
      <c r="OUE20" s="35"/>
      <c r="OUF20" s="35"/>
      <c r="OUG20" s="35"/>
      <c r="OUH20" s="35"/>
      <c r="OUI20" s="35"/>
      <c r="OUJ20" s="35"/>
      <c r="OUK20" s="35"/>
      <c r="OUL20" s="35"/>
      <c r="OUM20" s="35"/>
      <c r="OUN20" s="35"/>
      <c r="OUO20" s="35"/>
      <c r="OUP20" s="35"/>
      <c r="OUQ20" s="35"/>
      <c r="OUR20" s="35"/>
      <c r="OUS20" s="35"/>
      <c r="OUT20" s="35"/>
      <c r="OUU20" s="35"/>
      <c r="OUV20" s="35"/>
      <c r="OUW20" s="35"/>
      <c r="OUX20" s="35"/>
      <c r="OUY20" s="35"/>
      <c r="OUZ20" s="35"/>
      <c r="OVA20" s="35"/>
      <c r="OVB20" s="35"/>
      <c r="OVC20" s="35"/>
      <c r="OVD20" s="35"/>
      <c r="OVE20" s="35"/>
      <c r="OVF20" s="35"/>
      <c r="OVG20" s="35"/>
      <c r="OVH20" s="35"/>
      <c r="OVI20" s="35"/>
      <c r="OVJ20" s="35"/>
      <c r="OVK20" s="35"/>
      <c r="OVL20" s="35"/>
      <c r="OVM20" s="35"/>
      <c r="OVN20" s="35"/>
      <c r="OVO20" s="35"/>
      <c r="OVP20" s="35"/>
      <c r="OVQ20" s="35"/>
      <c r="OVR20" s="35"/>
      <c r="OVS20" s="35"/>
      <c r="OVT20" s="35"/>
      <c r="OVU20" s="35"/>
      <c r="OVV20" s="35"/>
      <c r="OVW20" s="35"/>
      <c r="OVX20" s="35"/>
      <c r="OVY20" s="35"/>
      <c r="OVZ20" s="35"/>
      <c r="OWA20" s="35"/>
      <c r="OWB20" s="35"/>
      <c r="OWC20" s="35"/>
      <c r="OWD20" s="35"/>
      <c r="OWE20" s="35"/>
      <c r="OWF20" s="35"/>
      <c r="OWG20" s="35"/>
      <c r="OWH20" s="35"/>
      <c r="OWI20" s="35"/>
      <c r="OWJ20" s="35"/>
      <c r="OWK20" s="35"/>
      <c r="OWL20" s="35"/>
      <c r="OWM20" s="35"/>
      <c r="OWN20" s="35"/>
      <c r="OWO20" s="35"/>
      <c r="OWP20" s="35"/>
      <c r="OWQ20" s="35"/>
      <c r="OWR20" s="35"/>
      <c r="OWS20" s="35"/>
      <c r="OWT20" s="35"/>
      <c r="OWU20" s="35"/>
      <c r="OWV20" s="35"/>
      <c r="OWW20" s="35"/>
      <c r="OWX20" s="35"/>
      <c r="OWY20" s="35"/>
      <c r="OWZ20" s="35"/>
      <c r="OXA20" s="35"/>
      <c r="OXB20" s="35"/>
      <c r="OXC20" s="35"/>
      <c r="OXD20" s="35"/>
      <c r="OXE20" s="35"/>
      <c r="OXF20" s="35"/>
      <c r="OXG20" s="35"/>
      <c r="OXH20" s="35"/>
      <c r="OXI20" s="35"/>
      <c r="OXJ20" s="35"/>
      <c r="OXK20" s="35"/>
      <c r="OXL20" s="35"/>
      <c r="OXM20" s="35"/>
      <c r="OXN20" s="35"/>
      <c r="OXO20" s="35"/>
      <c r="OXP20" s="35"/>
      <c r="OXQ20" s="35"/>
      <c r="OXR20" s="35"/>
      <c r="OXS20" s="35"/>
      <c r="OXT20" s="35"/>
      <c r="OXU20" s="35"/>
      <c r="OXV20" s="35"/>
      <c r="OXW20" s="35"/>
      <c r="OXX20" s="35"/>
      <c r="OXY20" s="35"/>
      <c r="OXZ20" s="35"/>
      <c r="OYA20" s="35"/>
      <c r="OYB20" s="35"/>
      <c r="OYC20" s="35"/>
      <c r="OYD20" s="35"/>
      <c r="OYE20" s="35"/>
      <c r="OYF20" s="35"/>
      <c r="OYG20" s="35"/>
      <c r="OYH20" s="35"/>
      <c r="OYI20" s="35"/>
      <c r="OYJ20" s="35"/>
      <c r="OYK20" s="35"/>
      <c r="OYL20" s="35"/>
      <c r="OYM20" s="35"/>
      <c r="OYN20" s="35"/>
      <c r="OYO20" s="35"/>
      <c r="OYP20" s="35"/>
      <c r="OYQ20" s="35"/>
      <c r="OYR20" s="35"/>
      <c r="OYS20" s="35"/>
      <c r="OYT20" s="35"/>
      <c r="OYU20" s="35"/>
      <c r="OYV20" s="35"/>
      <c r="OYW20" s="35"/>
      <c r="OYX20" s="35"/>
      <c r="OYY20" s="35"/>
      <c r="OYZ20" s="35"/>
      <c r="OZA20" s="35"/>
      <c r="OZB20" s="35"/>
      <c r="OZC20" s="35"/>
      <c r="OZD20" s="35"/>
      <c r="OZE20" s="35"/>
      <c r="OZF20" s="35"/>
      <c r="OZG20" s="35"/>
      <c r="OZH20" s="35"/>
      <c r="OZI20" s="35"/>
      <c r="OZJ20" s="35"/>
      <c r="OZK20" s="35"/>
      <c r="OZL20" s="35"/>
      <c r="OZM20" s="35"/>
      <c r="OZN20" s="35"/>
      <c r="OZO20" s="35"/>
      <c r="OZP20" s="35"/>
      <c r="OZQ20" s="35"/>
      <c r="OZR20" s="35"/>
      <c r="OZS20" s="35"/>
      <c r="OZT20" s="35"/>
      <c r="OZU20" s="35"/>
      <c r="OZV20" s="35"/>
      <c r="OZW20" s="35"/>
      <c r="OZX20" s="35"/>
      <c r="OZY20" s="35"/>
      <c r="OZZ20" s="35"/>
      <c r="PAA20" s="35"/>
      <c r="PAB20" s="35"/>
      <c r="PAC20" s="35"/>
      <c r="PAD20" s="35"/>
      <c r="PAE20" s="35"/>
      <c r="PAF20" s="35"/>
      <c r="PAG20" s="35"/>
      <c r="PAH20" s="35"/>
      <c r="PAI20" s="35"/>
      <c r="PAJ20" s="35"/>
      <c r="PAK20" s="35"/>
      <c r="PAL20" s="35"/>
      <c r="PAM20" s="35"/>
      <c r="PAN20" s="35"/>
      <c r="PAO20" s="35"/>
      <c r="PAP20" s="35"/>
      <c r="PAQ20" s="35"/>
      <c r="PAR20" s="35"/>
      <c r="PAS20" s="35"/>
      <c r="PAT20" s="35"/>
      <c r="PAU20" s="35"/>
      <c r="PAV20" s="35"/>
      <c r="PAW20" s="35"/>
      <c r="PAX20" s="35"/>
      <c r="PAY20" s="35"/>
      <c r="PAZ20" s="35"/>
      <c r="PBA20" s="35"/>
      <c r="PBB20" s="35"/>
      <c r="PBC20" s="35"/>
      <c r="PBD20" s="35"/>
      <c r="PBE20" s="35"/>
      <c r="PBF20" s="35"/>
      <c r="PBG20" s="35"/>
      <c r="PBH20" s="35"/>
      <c r="PBI20" s="35"/>
      <c r="PBJ20" s="35"/>
      <c r="PBK20" s="35"/>
      <c r="PBL20" s="35"/>
      <c r="PBM20" s="35"/>
      <c r="PBN20" s="35"/>
      <c r="PBO20" s="35"/>
      <c r="PBP20" s="35"/>
      <c r="PBQ20" s="35"/>
      <c r="PBR20" s="35"/>
      <c r="PBS20" s="35"/>
      <c r="PBT20" s="35"/>
      <c r="PBU20" s="35"/>
      <c r="PBV20" s="35"/>
      <c r="PBW20" s="35"/>
      <c r="PBX20" s="35"/>
      <c r="PBY20" s="35"/>
      <c r="PBZ20" s="35"/>
      <c r="PCA20" s="35"/>
      <c r="PCB20" s="35"/>
      <c r="PCC20" s="35"/>
      <c r="PCD20" s="35"/>
      <c r="PCE20" s="35"/>
      <c r="PCF20" s="35"/>
      <c r="PCG20" s="35"/>
      <c r="PCH20" s="35"/>
      <c r="PCI20" s="35"/>
      <c r="PCJ20" s="35"/>
      <c r="PCK20" s="35"/>
      <c r="PCL20" s="35"/>
      <c r="PCM20" s="35"/>
      <c r="PCN20" s="35"/>
      <c r="PCO20" s="35"/>
      <c r="PCP20" s="35"/>
      <c r="PCQ20" s="35"/>
      <c r="PCR20" s="35"/>
      <c r="PCS20" s="35"/>
      <c r="PCT20" s="35"/>
      <c r="PCU20" s="35"/>
      <c r="PCV20" s="35"/>
      <c r="PCW20" s="35"/>
      <c r="PCX20" s="35"/>
      <c r="PCY20" s="35"/>
      <c r="PCZ20" s="35"/>
      <c r="PDA20" s="35"/>
      <c r="PDB20" s="35"/>
      <c r="PDC20" s="35"/>
      <c r="PDD20" s="35"/>
      <c r="PDE20" s="35"/>
      <c r="PDF20" s="35"/>
      <c r="PDG20" s="35"/>
      <c r="PDH20" s="35"/>
      <c r="PDI20" s="35"/>
      <c r="PDJ20" s="35"/>
      <c r="PDK20" s="35"/>
      <c r="PDL20" s="35"/>
      <c r="PDM20" s="35"/>
      <c r="PDN20" s="35"/>
      <c r="PDO20" s="35"/>
      <c r="PDP20" s="35"/>
      <c r="PDQ20" s="35"/>
      <c r="PDR20" s="35"/>
      <c r="PDS20" s="35"/>
      <c r="PDT20" s="35"/>
      <c r="PDU20" s="35"/>
      <c r="PDV20" s="35"/>
      <c r="PDW20" s="35"/>
      <c r="PDX20" s="35"/>
      <c r="PDY20" s="35"/>
      <c r="PDZ20" s="35"/>
      <c r="PEA20" s="35"/>
      <c r="PEB20" s="35"/>
      <c r="PEC20" s="35"/>
      <c r="PED20" s="35"/>
      <c r="PEE20" s="35"/>
      <c r="PEF20" s="35"/>
      <c r="PEG20" s="35"/>
      <c r="PEH20" s="35"/>
      <c r="PEI20" s="35"/>
      <c r="PEJ20" s="35"/>
      <c r="PEK20" s="35"/>
      <c r="PEL20" s="35"/>
      <c r="PEM20" s="35"/>
      <c r="PEN20" s="35"/>
      <c r="PEO20" s="35"/>
      <c r="PEP20" s="35"/>
      <c r="PEQ20" s="35"/>
      <c r="PER20" s="35"/>
      <c r="PES20" s="35"/>
      <c r="PET20" s="35"/>
      <c r="PEU20" s="35"/>
      <c r="PEV20" s="35"/>
      <c r="PEW20" s="35"/>
      <c r="PEX20" s="35"/>
      <c r="PEY20" s="35"/>
      <c r="PEZ20" s="35"/>
      <c r="PFA20" s="35"/>
      <c r="PFB20" s="35"/>
      <c r="PFC20" s="35"/>
      <c r="PFD20" s="35"/>
      <c r="PFE20" s="35"/>
      <c r="PFF20" s="35"/>
      <c r="PFG20" s="35"/>
      <c r="PFH20" s="35"/>
      <c r="PFI20" s="35"/>
      <c r="PFJ20" s="35"/>
      <c r="PFK20" s="35"/>
      <c r="PFL20" s="35"/>
      <c r="PFM20" s="35"/>
      <c r="PFN20" s="35"/>
      <c r="PFO20" s="35"/>
      <c r="PFP20" s="35"/>
      <c r="PFQ20" s="35"/>
      <c r="PFR20" s="35"/>
      <c r="PFS20" s="35"/>
      <c r="PFT20" s="35"/>
      <c r="PFU20" s="35"/>
      <c r="PFV20" s="35"/>
      <c r="PFW20" s="35"/>
      <c r="PFX20" s="35"/>
      <c r="PFY20" s="35"/>
      <c r="PFZ20" s="35"/>
      <c r="PGA20" s="35"/>
      <c r="PGB20" s="35"/>
      <c r="PGC20" s="35"/>
      <c r="PGD20" s="35"/>
      <c r="PGE20" s="35"/>
      <c r="PGF20" s="35"/>
      <c r="PGG20" s="35"/>
      <c r="PGH20" s="35"/>
      <c r="PGI20" s="35"/>
      <c r="PGJ20" s="35"/>
      <c r="PGK20" s="35"/>
      <c r="PGL20" s="35"/>
      <c r="PGM20" s="35"/>
      <c r="PGN20" s="35"/>
      <c r="PGO20" s="35"/>
      <c r="PGP20" s="35"/>
      <c r="PGQ20" s="35"/>
      <c r="PGR20" s="35"/>
      <c r="PGS20" s="35"/>
      <c r="PGT20" s="35"/>
      <c r="PGU20" s="35"/>
      <c r="PGV20" s="35"/>
      <c r="PGW20" s="35"/>
      <c r="PGX20" s="35"/>
      <c r="PGY20" s="35"/>
      <c r="PGZ20" s="35"/>
      <c r="PHA20" s="35"/>
      <c r="PHB20" s="35"/>
      <c r="PHC20" s="35"/>
      <c r="PHD20" s="35"/>
      <c r="PHE20" s="35"/>
      <c r="PHF20" s="35"/>
      <c r="PHG20" s="35"/>
      <c r="PHH20" s="35"/>
      <c r="PHI20" s="35"/>
      <c r="PHJ20" s="35"/>
      <c r="PHK20" s="35"/>
      <c r="PHL20" s="35"/>
      <c r="PHM20" s="35"/>
      <c r="PHN20" s="35"/>
      <c r="PHO20" s="35"/>
      <c r="PHP20" s="35"/>
      <c r="PHQ20" s="35"/>
      <c r="PHR20" s="35"/>
      <c r="PHS20" s="35"/>
      <c r="PHT20" s="35"/>
      <c r="PHU20" s="35"/>
      <c r="PHV20" s="35"/>
      <c r="PHW20" s="35"/>
      <c r="PHX20" s="35"/>
      <c r="PHY20" s="35"/>
      <c r="PHZ20" s="35"/>
      <c r="PIA20" s="35"/>
      <c r="PIB20" s="35"/>
      <c r="PIC20" s="35"/>
      <c r="PID20" s="35"/>
      <c r="PIE20" s="35"/>
      <c r="PIF20" s="35"/>
      <c r="PIG20" s="35"/>
      <c r="PIH20" s="35"/>
      <c r="PII20" s="35"/>
      <c r="PIJ20" s="35"/>
      <c r="PIK20" s="35"/>
      <c r="PIL20" s="35"/>
      <c r="PIM20" s="35"/>
      <c r="PIN20" s="35"/>
      <c r="PIO20" s="35"/>
      <c r="PIP20" s="35"/>
      <c r="PIQ20" s="35"/>
      <c r="PIR20" s="35"/>
      <c r="PIS20" s="35"/>
      <c r="PIT20" s="35"/>
      <c r="PIU20" s="35"/>
      <c r="PIV20" s="35"/>
      <c r="PIW20" s="35"/>
      <c r="PIX20" s="35"/>
      <c r="PIY20" s="35"/>
      <c r="PIZ20" s="35"/>
      <c r="PJA20" s="35"/>
      <c r="PJB20" s="35"/>
      <c r="PJC20" s="35"/>
      <c r="PJD20" s="35"/>
      <c r="PJE20" s="35"/>
      <c r="PJF20" s="35"/>
      <c r="PJG20" s="35"/>
      <c r="PJH20" s="35"/>
      <c r="PJI20" s="35"/>
      <c r="PJJ20" s="35"/>
      <c r="PJK20" s="35"/>
      <c r="PJL20" s="35"/>
      <c r="PJM20" s="35"/>
      <c r="PJN20" s="35"/>
      <c r="PJO20" s="35"/>
      <c r="PJP20" s="35"/>
      <c r="PJQ20" s="35"/>
      <c r="PJR20" s="35"/>
      <c r="PJS20" s="35"/>
      <c r="PJT20" s="35"/>
      <c r="PJU20" s="35"/>
      <c r="PJV20" s="35"/>
      <c r="PJW20" s="35"/>
      <c r="PJX20" s="35"/>
      <c r="PJY20" s="35"/>
      <c r="PJZ20" s="35"/>
      <c r="PKA20" s="35"/>
      <c r="PKB20" s="35"/>
      <c r="PKC20" s="35"/>
      <c r="PKD20" s="35"/>
      <c r="PKE20" s="35"/>
      <c r="PKF20" s="35"/>
      <c r="PKG20" s="35"/>
      <c r="PKH20" s="35"/>
      <c r="PKI20" s="35"/>
      <c r="PKJ20" s="35"/>
      <c r="PKK20" s="35"/>
      <c r="PKL20" s="35"/>
      <c r="PKM20" s="35"/>
      <c r="PKN20" s="35"/>
      <c r="PKO20" s="35"/>
      <c r="PKP20" s="35"/>
      <c r="PKQ20" s="35"/>
      <c r="PKR20" s="35"/>
      <c r="PKS20" s="35"/>
      <c r="PKT20" s="35"/>
      <c r="PKU20" s="35"/>
      <c r="PKV20" s="35"/>
      <c r="PKW20" s="35"/>
      <c r="PKX20" s="35"/>
      <c r="PKY20" s="35"/>
      <c r="PKZ20" s="35"/>
      <c r="PLA20" s="35"/>
      <c r="PLB20" s="35"/>
      <c r="PLC20" s="35"/>
      <c r="PLD20" s="35"/>
      <c r="PLE20" s="35"/>
      <c r="PLF20" s="35"/>
      <c r="PLG20" s="35"/>
      <c r="PLH20" s="35"/>
      <c r="PLI20" s="35"/>
      <c r="PLJ20" s="35"/>
      <c r="PLK20" s="35"/>
      <c r="PLL20" s="35"/>
      <c r="PLM20" s="35"/>
      <c r="PLN20" s="35"/>
      <c r="PLO20" s="35"/>
      <c r="PLP20" s="35"/>
      <c r="PLQ20" s="35"/>
      <c r="PLR20" s="35"/>
      <c r="PLS20" s="35"/>
      <c r="PLT20" s="35"/>
      <c r="PLU20" s="35"/>
      <c r="PLV20" s="35"/>
      <c r="PLW20" s="35"/>
      <c r="PLX20" s="35"/>
      <c r="PLY20" s="35"/>
      <c r="PLZ20" s="35"/>
      <c r="PMA20" s="35"/>
      <c r="PMB20" s="35"/>
      <c r="PMC20" s="35"/>
      <c r="PMD20" s="35"/>
      <c r="PME20" s="35"/>
      <c r="PMF20" s="35"/>
      <c r="PMG20" s="35"/>
      <c r="PMH20" s="35"/>
      <c r="PMI20" s="35"/>
      <c r="PMJ20" s="35"/>
      <c r="PMK20" s="35"/>
      <c r="PML20" s="35"/>
      <c r="PMM20" s="35"/>
      <c r="PMN20" s="35"/>
      <c r="PMO20" s="35"/>
      <c r="PMP20" s="35"/>
      <c r="PMQ20" s="35"/>
      <c r="PMR20" s="35"/>
      <c r="PMS20" s="35"/>
      <c r="PMT20" s="35"/>
      <c r="PMU20" s="35"/>
      <c r="PMV20" s="35"/>
      <c r="PMW20" s="35"/>
      <c r="PMX20" s="35"/>
      <c r="PMY20" s="35"/>
      <c r="PMZ20" s="35"/>
      <c r="PNA20" s="35"/>
      <c r="PNB20" s="35"/>
      <c r="PNC20" s="35"/>
      <c r="PND20" s="35"/>
      <c r="PNE20" s="35"/>
      <c r="PNF20" s="35"/>
      <c r="PNG20" s="35"/>
      <c r="PNH20" s="35"/>
      <c r="PNI20" s="35"/>
      <c r="PNJ20" s="35"/>
      <c r="PNK20" s="35"/>
      <c r="PNL20" s="35"/>
      <c r="PNM20" s="35"/>
      <c r="PNN20" s="35"/>
      <c r="PNO20" s="35"/>
      <c r="PNP20" s="35"/>
      <c r="PNQ20" s="35"/>
      <c r="PNR20" s="35"/>
      <c r="PNS20" s="35"/>
      <c r="PNT20" s="35"/>
      <c r="PNU20" s="35"/>
      <c r="PNV20" s="35"/>
      <c r="PNW20" s="35"/>
      <c r="PNX20" s="35"/>
      <c r="PNY20" s="35"/>
      <c r="PNZ20" s="35"/>
      <c r="POA20" s="35"/>
      <c r="POB20" s="35"/>
      <c r="POC20" s="35"/>
      <c r="POD20" s="35"/>
      <c r="POE20" s="35"/>
      <c r="POF20" s="35"/>
      <c r="POG20" s="35"/>
      <c r="POH20" s="35"/>
      <c r="POI20" s="35"/>
      <c r="POJ20" s="35"/>
      <c r="POK20" s="35"/>
      <c r="POL20" s="35"/>
      <c r="POM20" s="35"/>
      <c r="PON20" s="35"/>
      <c r="POO20" s="35"/>
      <c r="POP20" s="35"/>
      <c r="POQ20" s="35"/>
      <c r="POR20" s="35"/>
      <c r="POS20" s="35"/>
      <c r="POT20" s="35"/>
      <c r="POU20" s="35"/>
      <c r="POV20" s="35"/>
      <c r="POW20" s="35"/>
      <c r="POX20" s="35"/>
      <c r="POY20" s="35"/>
      <c r="POZ20" s="35"/>
      <c r="PPA20" s="35"/>
      <c r="PPB20" s="35"/>
      <c r="PPC20" s="35"/>
      <c r="PPD20" s="35"/>
      <c r="PPE20" s="35"/>
      <c r="PPF20" s="35"/>
      <c r="PPG20" s="35"/>
      <c r="PPH20" s="35"/>
      <c r="PPI20" s="35"/>
      <c r="PPJ20" s="35"/>
      <c r="PPK20" s="35"/>
      <c r="PPL20" s="35"/>
      <c r="PPM20" s="35"/>
      <c r="PPN20" s="35"/>
      <c r="PPO20" s="35"/>
      <c r="PPP20" s="35"/>
      <c r="PPQ20" s="35"/>
      <c r="PPR20" s="35"/>
      <c r="PPS20" s="35"/>
      <c r="PPT20" s="35"/>
      <c r="PPU20" s="35"/>
      <c r="PPV20" s="35"/>
      <c r="PPW20" s="35"/>
      <c r="PPX20" s="35"/>
      <c r="PPY20" s="35"/>
      <c r="PPZ20" s="35"/>
      <c r="PQA20" s="35"/>
      <c r="PQB20" s="35"/>
      <c r="PQC20" s="35"/>
      <c r="PQD20" s="35"/>
      <c r="PQE20" s="35"/>
      <c r="PQF20" s="35"/>
      <c r="PQG20" s="35"/>
      <c r="PQH20" s="35"/>
      <c r="PQI20" s="35"/>
      <c r="PQJ20" s="35"/>
      <c r="PQK20" s="35"/>
      <c r="PQL20" s="35"/>
      <c r="PQM20" s="35"/>
      <c r="PQN20" s="35"/>
      <c r="PQO20" s="35"/>
      <c r="PQP20" s="35"/>
      <c r="PQQ20" s="35"/>
      <c r="PQR20" s="35"/>
      <c r="PQS20" s="35"/>
      <c r="PQT20" s="35"/>
      <c r="PQU20" s="35"/>
      <c r="PQV20" s="35"/>
      <c r="PQW20" s="35"/>
      <c r="PQX20" s="35"/>
      <c r="PQY20" s="35"/>
      <c r="PQZ20" s="35"/>
      <c r="PRA20" s="35"/>
      <c r="PRB20" s="35"/>
      <c r="PRC20" s="35"/>
      <c r="PRD20" s="35"/>
      <c r="PRE20" s="35"/>
      <c r="PRF20" s="35"/>
      <c r="PRG20" s="35"/>
      <c r="PRH20" s="35"/>
      <c r="PRI20" s="35"/>
      <c r="PRJ20" s="35"/>
      <c r="PRK20" s="35"/>
      <c r="PRL20" s="35"/>
      <c r="PRM20" s="35"/>
      <c r="PRN20" s="35"/>
      <c r="PRO20" s="35"/>
      <c r="PRP20" s="35"/>
      <c r="PRQ20" s="35"/>
      <c r="PRR20" s="35"/>
      <c r="PRS20" s="35"/>
      <c r="PRT20" s="35"/>
      <c r="PRU20" s="35"/>
      <c r="PRV20" s="35"/>
      <c r="PRW20" s="35"/>
      <c r="PRX20" s="35"/>
      <c r="PRY20" s="35"/>
      <c r="PRZ20" s="35"/>
      <c r="PSA20" s="35"/>
      <c r="PSB20" s="35"/>
      <c r="PSC20" s="35"/>
      <c r="PSD20" s="35"/>
      <c r="PSE20" s="35"/>
      <c r="PSF20" s="35"/>
      <c r="PSG20" s="35"/>
      <c r="PSH20" s="35"/>
      <c r="PSI20" s="35"/>
      <c r="PSJ20" s="35"/>
      <c r="PSK20" s="35"/>
      <c r="PSL20" s="35"/>
      <c r="PSM20" s="35"/>
      <c r="PSN20" s="35"/>
      <c r="PSO20" s="35"/>
      <c r="PSP20" s="35"/>
      <c r="PSQ20" s="35"/>
      <c r="PSR20" s="35"/>
      <c r="PSS20" s="35"/>
      <c r="PST20" s="35"/>
      <c r="PSU20" s="35"/>
      <c r="PSV20" s="35"/>
      <c r="PSW20" s="35"/>
      <c r="PSX20" s="35"/>
      <c r="PSY20" s="35"/>
      <c r="PSZ20" s="35"/>
      <c r="PTA20" s="35"/>
      <c r="PTB20" s="35"/>
      <c r="PTC20" s="35"/>
      <c r="PTD20" s="35"/>
      <c r="PTE20" s="35"/>
      <c r="PTF20" s="35"/>
      <c r="PTG20" s="35"/>
      <c r="PTH20" s="35"/>
      <c r="PTI20" s="35"/>
      <c r="PTJ20" s="35"/>
      <c r="PTK20" s="35"/>
      <c r="PTL20" s="35"/>
      <c r="PTM20" s="35"/>
      <c r="PTN20" s="35"/>
      <c r="PTO20" s="35"/>
      <c r="PTP20" s="35"/>
      <c r="PTQ20" s="35"/>
      <c r="PTR20" s="35"/>
      <c r="PTS20" s="35"/>
      <c r="PTT20" s="35"/>
      <c r="PTU20" s="35"/>
      <c r="PTV20" s="35"/>
      <c r="PTW20" s="35"/>
      <c r="PTX20" s="35"/>
      <c r="PTY20" s="35"/>
      <c r="PTZ20" s="35"/>
      <c r="PUA20" s="35"/>
      <c r="PUB20" s="35"/>
      <c r="PUC20" s="35"/>
      <c r="PUD20" s="35"/>
      <c r="PUE20" s="35"/>
      <c r="PUF20" s="35"/>
      <c r="PUG20" s="35"/>
      <c r="PUH20" s="35"/>
      <c r="PUI20" s="35"/>
      <c r="PUJ20" s="35"/>
      <c r="PUK20" s="35"/>
      <c r="PUL20" s="35"/>
      <c r="PUM20" s="35"/>
      <c r="PUN20" s="35"/>
      <c r="PUO20" s="35"/>
      <c r="PUP20" s="35"/>
      <c r="PUQ20" s="35"/>
      <c r="PUR20" s="35"/>
      <c r="PUS20" s="35"/>
      <c r="PUT20" s="35"/>
      <c r="PUU20" s="35"/>
      <c r="PUV20" s="35"/>
      <c r="PUW20" s="35"/>
      <c r="PUX20" s="35"/>
      <c r="PUY20" s="35"/>
      <c r="PUZ20" s="35"/>
      <c r="PVA20" s="35"/>
      <c r="PVB20" s="35"/>
      <c r="PVC20" s="35"/>
      <c r="PVD20" s="35"/>
      <c r="PVE20" s="35"/>
      <c r="PVF20" s="35"/>
      <c r="PVG20" s="35"/>
      <c r="PVH20" s="35"/>
      <c r="PVI20" s="35"/>
      <c r="PVJ20" s="35"/>
      <c r="PVK20" s="35"/>
      <c r="PVL20" s="35"/>
      <c r="PVM20" s="35"/>
      <c r="PVN20" s="35"/>
      <c r="PVO20" s="35"/>
      <c r="PVP20" s="35"/>
      <c r="PVQ20" s="35"/>
      <c r="PVR20" s="35"/>
      <c r="PVS20" s="35"/>
      <c r="PVT20" s="35"/>
      <c r="PVU20" s="35"/>
      <c r="PVV20" s="35"/>
      <c r="PVW20" s="35"/>
      <c r="PVX20" s="35"/>
      <c r="PVY20" s="35"/>
      <c r="PVZ20" s="35"/>
      <c r="PWA20" s="35"/>
      <c r="PWB20" s="35"/>
      <c r="PWC20" s="35"/>
      <c r="PWD20" s="35"/>
      <c r="PWE20" s="35"/>
      <c r="PWF20" s="35"/>
      <c r="PWG20" s="35"/>
      <c r="PWH20" s="35"/>
      <c r="PWI20" s="35"/>
      <c r="PWJ20" s="35"/>
      <c r="PWK20" s="35"/>
      <c r="PWL20" s="35"/>
      <c r="PWM20" s="35"/>
      <c r="PWN20" s="35"/>
      <c r="PWO20" s="35"/>
      <c r="PWP20" s="35"/>
      <c r="PWQ20" s="35"/>
      <c r="PWR20" s="35"/>
      <c r="PWS20" s="35"/>
      <c r="PWT20" s="35"/>
      <c r="PWU20" s="35"/>
      <c r="PWV20" s="35"/>
      <c r="PWW20" s="35"/>
      <c r="PWX20" s="35"/>
      <c r="PWY20" s="35"/>
      <c r="PWZ20" s="35"/>
      <c r="PXA20" s="35"/>
      <c r="PXB20" s="35"/>
      <c r="PXC20" s="35"/>
      <c r="PXD20" s="35"/>
      <c r="PXE20" s="35"/>
      <c r="PXF20" s="35"/>
      <c r="PXG20" s="35"/>
      <c r="PXH20" s="35"/>
      <c r="PXI20" s="35"/>
      <c r="PXJ20" s="35"/>
      <c r="PXK20" s="35"/>
      <c r="PXL20" s="35"/>
      <c r="PXM20" s="35"/>
      <c r="PXN20" s="35"/>
      <c r="PXO20" s="35"/>
      <c r="PXP20" s="35"/>
      <c r="PXQ20" s="35"/>
      <c r="PXR20" s="35"/>
      <c r="PXS20" s="35"/>
      <c r="PXT20" s="35"/>
      <c r="PXU20" s="35"/>
      <c r="PXV20" s="35"/>
      <c r="PXW20" s="35"/>
      <c r="PXX20" s="35"/>
      <c r="PXY20" s="35"/>
      <c r="PXZ20" s="35"/>
      <c r="PYA20" s="35"/>
      <c r="PYB20" s="35"/>
      <c r="PYC20" s="35"/>
      <c r="PYD20" s="35"/>
      <c r="PYE20" s="35"/>
      <c r="PYF20" s="35"/>
      <c r="PYG20" s="35"/>
      <c r="PYH20" s="35"/>
      <c r="PYI20" s="35"/>
      <c r="PYJ20" s="35"/>
      <c r="PYK20" s="35"/>
      <c r="PYL20" s="35"/>
      <c r="PYM20" s="35"/>
      <c r="PYN20" s="35"/>
      <c r="PYO20" s="35"/>
      <c r="PYP20" s="35"/>
      <c r="PYQ20" s="35"/>
      <c r="PYR20" s="35"/>
      <c r="PYS20" s="35"/>
      <c r="PYT20" s="35"/>
      <c r="PYU20" s="35"/>
      <c r="PYV20" s="35"/>
      <c r="PYW20" s="35"/>
      <c r="PYX20" s="35"/>
      <c r="PYY20" s="35"/>
      <c r="PYZ20" s="35"/>
      <c r="PZA20" s="35"/>
      <c r="PZB20" s="35"/>
      <c r="PZC20" s="35"/>
      <c r="PZD20" s="35"/>
      <c r="PZE20" s="35"/>
      <c r="PZF20" s="35"/>
      <c r="PZG20" s="35"/>
      <c r="PZH20" s="35"/>
      <c r="PZI20" s="35"/>
      <c r="PZJ20" s="35"/>
      <c r="PZK20" s="35"/>
      <c r="PZL20" s="35"/>
      <c r="PZM20" s="35"/>
      <c r="PZN20" s="35"/>
      <c r="PZO20" s="35"/>
      <c r="PZP20" s="35"/>
      <c r="PZQ20" s="35"/>
      <c r="PZR20" s="35"/>
      <c r="PZS20" s="35"/>
      <c r="PZT20" s="35"/>
      <c r="PZU20" s="35"/>
      <c r="PZV20" s="35"/>
      <c r="PZW20" s="35"/>
      <c r="PZX20" s="35"/>
      <c r="PZY20" s="35"/>
      <c r="PZZ20" s="35"/>
      <c r="QAA20" s="35"/>
      <c r="QAB20" s="35"/>
      <c r="QAC20" s="35"/>
      <c r="QAD20" s="35"/>
      <c r="QAE20" s="35"/>
      <c r="QAF20" s="35"/>
      <c r="QAG20" s="35"/>
      <c r="QAH20" s="35"/>
      <c r="QAI20" s="35"/>
      <c r="QAJ20" s="35"/>
      <c r="QAK20" s="35"/>
      <c r="QAL20" s="35"/>
      <c r="QAM20" s="35"/>
      <c r="QAN20" s="35"/>
      <c r="QAO20" s="35"/>
      <c r="QAP20" s="35"/>
      <c r="QAQ20" s="35"/>
      <c r="QAR20" s="35"/>
      <c r="QAS20" s="35"/>
      <c r="QAT20" s="35"/>
      <c r="QAU20" s="35"/>
      <c r="QAV20" s="35"/>
      <c r="QAW20" s="35"/>
      <c r="QAX20" s="35"/>
      <c r="QAY20" s="35"/>
      <c r="QAZ20" s="35"/>
      <c r="QBA20" s="35"/>
      <c r="QBB20" s="35"/>
      <c r="QBC20" s="35"/>
      <c r="QBD20" s="35"/>
      <c r="QBE20" s="35"/>
      <c r="QBF20" s="35"/>
      <c r="QBG20" s="35"/>
      <c r="QBH20" s="35"/>
      <c r="QBI20" s="35"/>
      <c r="QBJ20" s="35"/>
      <c r="QBK20" s="35"/>
      <c r="QBL20" s="35"/>
      <c r="QBM20" s="35"/>
      <c r="QBN20" s="35"/>
      <c r="QBO20" s="35"/>
      <c r="QBP20" s="35"/>
      <c r="QBQ20" s="35"/>
      <c r="QBR20" s="35"/>
      <c r="QBS20" s="35"/>
      <c r="QBT20" s="35"/>
      <c r="QBU20" s="35"/>
      <c r="QBV20" s="35"/>
      <c r="QBW20" s="35"/>
      <c r="QBX20" s="35"/>
      <c r="QBY20" s="35"/>
      <c r="QBZ20" s="35"/>
      <c r="QCA20" s="35"/>
      <c r="QCB20" s="35"/>
      <c r="QCC20" s="35"/>
      <c r="QCD20" s="35"/>
      <c r="QCE20" s="35"/>
      <c r="QCF20" s="35"/>
      <c r="QCG20" s="35"/>
      <c r="QCH20" s="35"/>
      <c r="QCI20" s="35"/>
      <c r="QCJ20" s="35"/>
      <c r="QCK20" s="35"/>
      <c r="QCL20" s="35"/>
      <c r="QCM20" s="35"/>
      <c r="QCN20" s="35"/>
      <c r="QCO20" s="35"/>
      <c r="QCP20" s="35"/>
      <c r="QCQ20" s="35"/>
      <c r="QCR20" s="35"/>
      <c r="QCS20" s="35"/>
      <c r="QCT20" s="35"/>
      <c r="QCU20" s="35"/>
      <c r="QCV20" s="35"/>
      <c r="QCW20" s="35"/>
      <c r="QCX20" s="35"/>
      <c r="QCY20" s="35"/>
      <c r="QCZ20" s="35"/>
      <c r="QDA20" s="35"/>
      <c r="QDB20" s="35"/>
      <c r="QDC20" s="35"/>
      <c r="QDD20" s="35"/>
      <c r="QDE20" s="35"/>
      <c r="QDF20" s="35"/>
      <c r="QDG20" s="35"/>
      <c r="QDH20" s="35"/>
      <c r="QDI20" s="35"/>
      <c r="QDJ20" s="35"/>
      <c r="QDK20" s="35"/>
      <c r="QDL20" s="35"/>
      <c r="QDM20" s="35"/>
      <c r="QDN20" s="35"/>
      <c r="QDO20" s="35"/>
      <c r="QDP20" s="35"/>
      <c r="QDQ20" s="35"/>
      <c r="QDR20" s="35"/>
      <c r="QDS20" s="35"/>
      <c r="QDT20" s="35"/>
      <c r="QDU20" s="35"/>
      <c r="QDV20" s="35"/>
      <c r="QDW20" s="35"/>
      <c r="QDX20" s="35"/>
      <c r="QDY20" s="35"/>
      <c r="QDZ20" s="35"/>
      <c r="QEA20" s="35"/>
      <c r="QEB20" s="35"/>
      <c r="QEC20" s="35"/>
      <c r="QED20" s="35"/>
      <c r="QEE20" s="35"/>
      <c r="QEF20" s="35"/>
      <c r="QEG20" s="35"/>
      <c r="QEH20" s="35"/>
      <c r="QEI20" s="35"/>
      <c r="QEJ20" s="35"/>
      <c r="QEK20" s="35"/>
      <c r="QEL20" s="35"/>
      <c r="QEM20" s="35"/>
      <c r="QEN20" s="35"/>
      <c r="QEO20" s="35"/>
      <c r="QEP20" s="35"/>
      <c r="QEQ20" s="35"/>
      <c r="QER20" s="35"/>
      <c r="QES20" s="35"/>
      <c r="QET20" s="35"/>
      <c r="QEU20" s="35"/>
      <c r="QEV20" s="35"/>
      <c r="QEW20" s="35"/>
      <c r="QEX20" s="35"/>
      <c r="QEY20" s="35"/>
      <c r="QEZ20" s="35"/>
      <c r="QFA20" s="35"/>
      <c r="QFB20" s="35"/>
      <c r="QFC20" s="35"/>
      <c r="QFD20" s="35"/>
      <c r="QFE20" s="35"/>
      <c r="QFF20" s="35"/>
      <c r="QFG20" s="35"/>
      <c r="QFH20" s="35"/>
      <c r="QFI20" s="35"/>
      <c r="QFJ20" s="35"/>
      <c r="QFK20" s="35"/>
      <c r="QFL20" s="35"/>
      <c r="QFM20" s="35"/>
      <c r="QFN20" s="35"/>
      <c r="QFO20" s="35"/>
      <c r="QFP20" s="35"/>
      <c r="QFQ20" s="35"/>
      <c r="QFR20" s="35"/>
      <c r="QFS20" s="35"/>
      <c r="QFT20" s="35"/>
      <c r="QFU20" s="35"/>
      <c r="QFV20" s="35"/>
      <c r="QFW20" s="35"/>
      <c r="QFX20" s="35"/>
      <c r="QFY20" s="35"/>
      <c r="QFZ20" s="35"/>
      <c r="QGA20" s="35"/>
      <c r="QGB20" s="35"/>
      <c r="QGC20" s="35"/>
      <c r="QGD20" s="35"/>
      <c r="QGE20" s="35"/>
      <c r="QGF20" s="35"/>
      <c r="QGG20" s="35"/>
      <c r="QGH20" s="35"/>
      <c r="QGI20" s="35"/>
      <c r="QGJ20" s="35"/>
      <c r="QGK20" s="35"/>
      <c r="QGL20" s="35"/>
      <c r="QGM20" s="35"/>
      <c r="QGN20" s="35"/>
      <c r="QGO20" s="35"/>
      <c r="QGP20" s="35"/>
      <c r="QGQ20" s="35"/>
      <c r="QGR20" s="35"/>
      <c r="QGS20" s="35"/>
      <c r="QGT20" s="35"/>
      <c r="QGU20" s="35"/>
      <c r="QGV20" s="35"/>
      <c r="QGW20" s="35"/>
      <c r="QGX20" s="35"/>
      <c r="QGY20" s="35"/>
      <c r="QGZ20" s="35"/>
      <c r="QHA20" s="35"/>
      <c r="QHB20" s="35"/>
      <c r="QHC20" s="35"/>
      <c r="QHD20" s="35"/>
      <c r="QHE20" s="35"/>
      <c r="QHF20" s="35"/>
      <c r="QHG20" s="35"/>
      <c r="QHH20" s="35"/>
      <c r="QHI20" s="35"/>
      <c r="QHJ20" s="35"/>
      <c r="QHK20" s="35"/>
      <c r="QHL20" s="35"/>
      <c r="QHM20" s="35"/>
      <c r="QHN20" s="35"/>
      <c r="QHO20" s="35"/>
      <c r="QHP20" s="35"/>
      <c r="QHQ20" s="35"/>
      <c r="QHR20" s="35"/>
      <c r="QHS20" s="35"/>
      <c r="QHT20" s="35"/>
      <c r="QHU20" s="35"/>
      <c r="QHV20" s="35"/>
      <c r="QHW20" s="35"/>
      <c r="QHX20" s="35"/>
      <c r="QHY20" s="35"/>
      <c r="QHZ20" s="35"/>
      <c r="QIA20" s="35"/>
      <c r="QIB20" s="35"/>
      <c r="QIC20" s="35"/>
      <c r="QID20" s="35"/>
      <c r="QIE20" s="35"/>
      <c r="QIF20" s="35"/>
      <c r="QIG20" s="35"/>
      <c r="QIH20" s="35"/>
      <c r="QII20" s="35"/>
      <c r="QIJ20" s="35"/>
      <c r="QIK20" s="35"/>
      <c r="QIL20" s="35"/>
      <c r="QIM20" s="35"/>
      <c r="QIN20" s="35"/>
      <c r="QIO20" s="35"/>
      <c r="QIP20" s="35"/>
      <c r="QIQ20" s="35"/>
      <c r="QIR20" s="35"/>
      <c r="QIS20" s="35"/>
      <c r="QIT20" s="35"/>
      <c r="QIU20" s="35"/>
      <c r="QIV20" s="35"/>
      <c r="QIW20" s="35"/>
      <c r="QIX20" s="35"/>
      <c r="QIY20" s="35"/>
      <c r="QIZ20" s="35"/>
      <c r="QJA20" s="35"/>
      <c r="QJB20" s="35"/>
      <c r="QJC20" s="35"/>
      <c r="QJD20" s="35"/>
      <c r="QJE20" s="35"/>
      <c r="QJF20" s="35"/>
      <c r="QJG20" s="35"/>
      <c r="QJH20" s="35"/>
      <c r="QJI20" s="35"/>
      <c r="QJJ20" s="35"/>
      <c r="QJK20" s="35"/>
      <c r="QJL20" s="35"/>
      <c r="QJM20" s="35"/>
      <c r="QJN20" s="35"/>
      <c r="QJO20" s="35"/>
      <c r="QJP20" s="35"/>
      <c r="QJQ20" s="35"/>
      <c r="QJR20" s="35"/>
      <c r="QJS20" s="35"/>
      <c r="QJT20" s="35"/>
      <c r="QJU20" s="35"/>
      <c r="QJV20" s="35"/>
      <c r="QJW20" s="35"/>
      <c r="QJX20" s="35"/>
      <c r="QJY20" s="35"/>
      <c r="QJZ20" s="35"/>
      <c r="QKA20" s="35"/>
      <c r="QKB20" s="35"/>
      <c r="QKC20" s="35"/>
      <c r="QKD20" s="35"/>
      <c r="QKE20" s="35"/>
      <c r="QKF20" s="35"/>
      <c r="QKG20" s="35"/>
      <c r="QKH20" s="35"/>
      <c r="QKI20" s="35"/>
      <c r="QKJ20" s="35"/>
      <c r="QKK20" s="35"/>
      <c r="QKL20" s="35"/>
      <c r="QKM20" s="35"/>
      <c r="QKN20" s="35"/>
      <c r="QKO20" s="35"/>
      <c r="QKP20" s="35"/>
      <c r="QKQ20" s="35"/>
      <c r="QKR20" s="35"/>
      <c r="QKS20" s="35"/>
      <c r="QKT20" s="35"/>
      <c r="QKU20" s="35"/>
      <c r="QKV20" s="35"/>
      <c r="QKW20" s="35"/>
      <c r="QKX20" s="35"/>
      <c r="QKY20" s="35"/>
      <c r="QKZ20" s="35"/>
      <c r="QLA20" s="35"/>
      <c r="QLB20" s="35"/>
      <c r="QLC20" s="35"/>
      <c r="QLD20" s="35"/>
      <c r="QLE20" s="35"/>
      <c r="QLF20" s="35"/>
      <c r="QLG20" s="35"/>
      <c r="QLH20" s="35"/>
      <c r="QLI20" s="35"/>
      <c r="QLJ20" s="35"/>
      <c r="QLK20" s="35"/>
      <c r="QLL20" s="35"/>
      <c r="QLM20" s="35"/>
      <c r="QLN20" s="35"/>
      <c r="QLO20" s="35"/>
      <c r="QLP20" s="35"/>
      <c r="QLQ20" s="35"/>
      <c r="QLR20" s="35"/>
      <c r="QLS20" s="35"/>
      <c r="QLT20" s="35"/>
      <c r="QLU20" s="35"/>
      <c r="QLV20" s="35"/>
      <c r="QLW20" s="35"/>
      <c r="QLX20" s="35"/>
      <c r="QLY20" s="35"/>
      <c r="QLZ20" s="35"/>
      <c r="QMA20" s="35"/>
      <c r="QMB20" s="35"/>
      <c r="QMC20" s="35"/>
      <c r="QMD20" s="35"/>
      <c r="QME20" s="35"/>
      <c r="QMF20" s="35"/>
      <c r="QMG20" s="35"/>
      <c r="QMH20" s="35"/>
      <c r="QMI20" s="35"/>
      <c r="QMJ20" s="35"/>
      <c r="QMK20" s="35"/>
      <c r="QML20" s="35"/>
      <c r="QMM20" s="35"/>
      <c r="QMN20" s="35"/>
      <c r="QMO20" s="35"/>
      <c r="QMP20" s="35"/>
      <c r="QMQ20" s="35"/>
      <c r="QMR20" s="35"/>
      <c r="QMS20" s="35"/>
      <c r="QMT20" s="35"/>
      <c r="QMU20" s="35"/>
      <c r="QMV20" s="35"/>
      <c r="QMW20" s="35"/>
      <c r="QMX20" s="35"/>
      <c r="QMY20" s="35"/>
      <c r="QMZ20" s="35"/>
      <c r="QNA20" s="35"/>
      <c r="QNB20" s="35"/>
      <c r="QNC20" s="35"/>
      <c r="QND20" s="35"/>
      <c r="QNE20" s="35"/>
      <c r="QNF20" s="35"/>
      <c r="QNG20" s="35"/>
      <c r="QNH20" s="35"/>
      <c r="QNI20" s="35"/>
      <c r="QNJ20" s="35"/>
      <c r="QNK20" s="35"/>
      <c r="QNL20" s="35"/>
      <c r="QNM20" s="35"/>
      <c r="QNN20" s="35"/>
      <c r="QNO20" s="35"/>
      <c r="QNP20" s="35"/>
      <c r="QNQ20" s="35"/>
      <c r="QNR20" s="35"/>
      <c r="QNS20" s="35"/>
      <c r="QNT20" s="35"/>
      <c r="QNU20" s="35"/>
      <c r="QNV20" s="35"/>
      <c r="QNW20" s="35"/>
      <c r="QNX20" s="35"/>
      <c r="QNY20" s="35"/>
      <c r="QNZ20" s="35"/>
      <c r="QOA20" s="35"/>
      <c r="QOB20" s="35"/>
      <c r="QOC20" s="35"/>
      <c r="QOD20" s="35"/>
      <c r="QOE20" s="35"/>
      <c r="QOF20" s="35"/>
      <c r="QOG20" s="35"/>
      <c r="QOH20" s="35"/>
      <c r="QOI20" s="35"/>
      <c r="QOJ20" s="35"/>
      <c r="QOK20" s="35"/>
      <c r="QOL20" s="35"/>
      <c r="QOM20" s="35"/>
      <c r="QON20" s="35"/>
      <c r="QOO20" s="35"/>
      <c r="QOP20" s="35"/>
      <c r="QOQ20" s="35"/>
      <c r="QOR20" s="35"/>
      <c r="QOS20" s="35"/>
      <c r="QOT20" s="35"/>
      <c r="QOU20" s="35"/>
      <c r="QOV20" s="35"/>
      <c r="QOW20" s="35"/>
      <c r="QOX20" s="35"/>
      <c r="QOY20" s="35"/>
      <c r="QOZ20" s="35"/>
      <c r="QPA20" s="35"/>
      <c r="QPB20" s="35"/>
      <c r="QPC20" s="35"/>
      <c r="QPD20" s="35"/>
      <c r="QPE20" s="35"/>
      <c r="QPF20" s="35"/>
      <c r="QPG20" s="35"/>
      <c r="QPH20" s="35"/>
      <c r="QPI20" s="35"/>
      <c r="QPJ20" s="35"/>
      <c r="QPK20" s="35"/>
      <c r="QPL20" s="35"/>
      <c r="QPM20" s="35"/>
      <c r="QPN20" s="35"/>
      <c r="QPO20" s="35"/>
      <c r="QPP20" s="35"/>
      <c r="QPQ20" s="35"/>
      <c r="QPR20" s="35"/>
      <c r="QPS20" s="35"/>
      <c r="QPT20" s="35"/>
      <c r="QPU20" s="35"/>
      <c r="QPV20" s="35"/>
      <c r="QPW20" s="35"/>
      <c r="QPX20" s="35"/>
      <c r="QPY20" s="35"/>
      <c r="QPZ20" s="35"/>
      <c r="QQA20" s="35"/>
      <c r="QQB20" s="35"/>
      <c r="QQC20" s="35"/>
      <c r="QQD20" s="35"/>
      <c r="QQE20" s="35"/>
      <c r="QQF20" s="35"/>
      <c r="QQG20" s="35"/>
      <c r="QQH20" s="35"/>
      <c r="QQI20" s="35"/>
      <c r="QQJ20" s="35"/>
      <c r="QQK20" s="35"/>
      <c r="QQL20" s="35"/>
      <c r="QQM20" s="35"/>
      <c r="QQN20" s="35"/>
      <c r="QQO20" s="35"/>
      <c r="QQP20" s="35"/>
      <c r="QQQ20" s="35"/>
      <c r="QQR20" s="35"/>
      <c r="QQS20" s="35"/>
      <c r="QQT20" s="35"/>
      <c r="QQU20" s="35"/>
      <c r="QQV20" s="35"/>
      <c r="QQW20" s="35"/>
      <c r="QQX20" s="35"/>
      <c r="QQY20" s="35"/>
      <c r="QQZ20" s="35"/>
      <c r="QRA20" s="35"/>
      <c r="QRB20" s="35"/>
      <c r="QRC20" s="35"/>
      <c r="QRD20" s="35"/>
      <c r="QRE20" s="35"/>
      <c r="QRF20" s="35"/>
      <c r="QRG20" s="35"/>
      <c r="QRH20" s="35"/>
      <c r="QRI20" s="35"/>
      <c r="QRJ20" s="35"/>
      <c r="QRK20" s="35"/>
      <c r="QRL20" s="35"/>
      <c r="QRM20" s="35"/>
      <c r="QRN20" s="35"/>
      <c r="QRO20" s="35"/>
      <c r="QRP20" s="35"/>
      <c r="QRQ20" s="35"/>
      <c r="QRR20" s="35"/>
      <c r="QRS20" s="35"/>
      <c r="QRT20" s="35"/>
      <c r="QRU20" s="35"/>
      <c r="QRV20" s="35"/>
      <c r="QRW20" s="35"/>
      <c r="QRX20" s="35"/>
      <c r="QRY20" s="35"/>
      <c r="QRZ20" s="35"/>
      <c r="QSA20" s="35"/>
      <c r="QSB20" s="35"/>
      <c r="QSC20" s="35"/>
      <c r="QSD20" s="35"/>
      <c r="QSE20" s="35"/>
      <c r="QSF20" s="35"/>
      <c r="QSG20" s="35"/>
      <c r="QSH20" s="35"/>
      <c r="QSI20" s="35"/>
      <c r="QSJ20" s="35"/>
      <c r="QSK20" s="35"/>
      <c r="QSL20" s="35"/>
      <c r="QSM20" s="35"/>
      <c r="QSN20" s="35"/>
      <c r="QSO20" s="35"/>
      <c r="QSP20" s="35"/>
      <c r="QSQ20" s="35"/>
      <c r="QSR20" s="35"/>
      <c r="QSS20" s="35"/>
      <c r="QST20" s="35"/>
      <c r="QSU20" s="35"/>
      <c r="QSV20" s="35"/>
      <c r="QSW20" s="35"/>
      <c r="QSX20" s="35"/>
      <c r="QSY20" s="35"/>
      <c r="QSZ20" s="35"/>
      <c r="QTA20" s="35"/>
      <c r="QTB20" s="35"/>
      <c r="QTC20" s="35"/>
      <c r="QTD20" s="35"/>
      <c r="QTE20" s="35"/>
      <c r="QTF20" s="35"/>
      <c r="QTG20" s="35"/>
      <c r="QTH20" s="35"/>
      <c r="QTI20" s="35"/>
      <c r="QTJ20" s="35"/>
      <c r="QTK20" s="35"/>
      <c r="QTL20" s="35"/>
      <c r="QTM20" s="35"/>
      <c r="QTN20" s="35"/>
      <c r="QTO20" s="35"/>
      <c r="QTP20" s="35"/>
      <c r="QTQ20" s="35"/>
      <c r="QTR20" s="35"/>
      <c r="QTS20" s="35"/>
      <c r="QTT20" s="35"/>
      <c r="QTU20" s="35"/>
      <c r="QTV20" s="35"/>
      <c r="QTW20" s="35"/>
      <c r="QTX20" s="35"/>
      <c r="QTY20" s="35"/>
      <c r="QTZ20" s="35"/>
      <c r="QUA20" s="35"/>
      <c r="QUB20" s="35"/>
      <c r="QUC20" s="35"/>
      <c r="QUD20" s="35"/>
      <c r="QUE20" s="35"/>
      <c r="QUF20" s="35"/>
      <c r="QUG20" s="35"/>
      <c r="QUH20" s="35"/>
      <c r="QUI20" s="35"/>
      <c r="QUJ20" s="35"/>
      <c r="QUK20" s="35"/>
      <c r="QUL20" s="35"/>
      <c r="QUM20" s="35"/>
      <c r="QUN20" s="35"/>
      <c r="QUO20" s="35"/>
      <c r="QUP20" s="35"/>
      <c r="QUQ20" s="35"/>
      <c r="QUR20" s="35"/>
      <c r="QUS20" s="35"/>
      <c r="QUT20" s="35"/>
      <c r="QUU20" s="35"/>
      <c r="QUV20" s="35"/>
      <c r="QUW20" s="35"/>
      <c r="QUX20" s="35"/>
      <c r="QUY20" s="35"/>
      <c r="QUZ20" s="35"/>
      <c r="QVA20" s="35"/>
      <c r="QVB20" s="35"/>
      <c r="QVC20" s="35"/>
      <c r="QVD20" s="35"/>
      <c r="QVE20" s="35"/>
      <c r="QVF20" s="35"/>
      <c r="QVG20" s="35"/>
      <c r="QVH20" s="35"/>
      <c r="QVI20" s="35"/>
      <c r="QVJ20" s="35"/>
      <c r="QVK20" s="35"/>
      <c r="QVL20" s="35"/>
      <c r="QVM20" s="35"/>
      <c r="QVN20" s="35"/>
      <c r="QVO20" s="35"/>
      <c r="QVP20" s="35"/>
      <c r="QVQ20" s="35"/>
      <c r="QVR20" s="35"/>
      <c r="QVS20" s="35"/>
      <c r="QVT20" s="35"/>
      <c r="QVU20" s="35"/>
      <c r="QVV20" s="35"/>
      <c r="QVW20" s="35"/>
      <c r="QVX20" s="35"/>
      <c r="QVY20" s="35"/>
      <c r="QVZ20" s="35"/>
      <c r="QWA20" s="35"/>
      <c r="QWB20" s="35"/>
      <c r="QWC20" s="35"/>
      <c r="QWD20" s="35"/>
      <c r="QWE20" s="35"/>
      <c r="QWF20" s="35"/>
      <c r="QWG20" s="35"/>
      <c r="QWH20" s="35"/>
      <c r="QWI20" s="35"/>
      <c r="QWJ20" s="35"/>
      <c r="QWK20" s="35"/>
      <c r="QWL20" s="35"/>
      <c r="QWM20" s="35"/>
      <c r="QWN20" s="35"/>
      <c r="QWO20" s="35"/>
      <c r="QWP20" s="35"/>
      <c r="QWQ20" s="35"/>
      <c r="QWR20" s="35"/>
      <c r="QWS20" s="35"/>
      <c r="QWT20" s="35"/>
      <c r="QWU20" s="35"/>
      <c r="QWV20" s="35"/>
      <c r="QWW20" s="35"/>
      <c r="QWX20" s="35"/>
      <c r="QWY20" s="35"/>
      <c r="QWZ20" s="35"/>
      <c r="QXA20" s="35"/>
      <c r="QXB20" s="35"/>
      <c r="QXC20" s="35"/>
      <c r="QXD20" s="35"/>
      <c r="QXE20" s="35"/>
      <c r="QXF20" s="35"/>
      <c r="QXG20" s="35"/>
      <c r="QXH20" s="35"/>
      <c r="QXI20" s="35"/>
      <c r="QXJ20" s="35"/>
      <c r="QXK20" s="35"/>
      <c r="QXL20" s="35"/>
      <c r="QXM20" s="35"/>
      <c r="QXN20" s="35"/>
      <c r="QXO20" s="35"/>
      <c r="QXP20" s="35"/>
      <c r="QXQ20" s="35"/>
      <c r="QXR20" s="35"/>
      <c r="QXS20" s="35"/>
      <c r="QXT20" s="35"/>
      <c r="QXU20" s="35"/>
      <c r="QXV20" s="35"/>
      <c r="QXW20" s="35"/>
      <c r="QXX20" s="35"/>
      <c r="QXY20" s="35"/>
      <c r="QXZ20" s="35"/>
      <c r="QYA20" s="35"/>
      <c r="QYB20" s="35"/>
      <c r="QYC20" s="35"/>
      <c r="QYD20" s="35"/>
      <c r="QYE20" s="35"/>
      <c r="QYF20" s="35"/>
      <c r="QYG20" s="35"/>
      <c r="QYH20" s="35"/>
      <c r="QYI20" s="35"/>
      <c r="QYJ20" s="35"/>
      <c r="QYK20" s="35"/>
      <c r="QYL20" s="35"/>
      <c r="QYM20" s="35"/>
      <c r="QYN20" s="35"/>
      <c r="QYO20" s="35"/>
      <c r="QYP20" s="35"/>
      <c r="QYQ20" s="35"/>
      <c r="QYR20" s="35"/>
      <c r="QYS20" s="35"/>
      <c r="QYT20" s="35"/>
      <c r="QYU20" s="35"/>
      <c r="QYV20" s="35"/>
      <c r="QYW20" s="35"/>
      <c r="QYX20" s="35"/>
      <c r="QYY20" s="35"/>
      <c r="QYZ20" s="35"/>
      <c r="QZA20" s="35"/>
      <c r="QZB20" s="35"/>
      <c r="QZC20" s="35"/>
      <c r="QZD20" s="35"/>
      <c r="QZE20" s="35"/>
      <c r="QZF20" s="35"/>
      <c r="QZG20" s="35"/>
      <c r="QZH20" s="35"/>
      <c r="QZI20" s="35"/>
      <c r="QZJ20" s="35"/>
      <c r="QZK20" s="35"/>
      <c r="QZL20" s="35"/>
      <c r="QZM20" s="35"/>
      <c r="QZN20" s="35"/>
      <c r="QZO20" s="35"/>
      <c r="QZP20" s="35"/>
      <c r="QZQ20" s="35"/>
      <c r="QZR20" s="35"/>
      <c r="QZS20" s="35"/>
      <c r="QZT20" s="35"/>
      <c r="QZU20" s="35"/>
      <c r="QZV20" s="35"/>
      <c r="QZW20" s="35"/>
      <c r="QZX20" s="35"/>
      <c r="QZY20" s="35"/>
      <c r="QZZ20" s="35"/>
      <c r="RAA20" s="35"/>
      <c r="RAB20" s="35"/>
      <c r="RAC20" s="35"/>
      <c r="RAD20" s="35"/>
      <c r="RAE20" s="35"/>
      <c r="RAF20" s="35"/>
      <c r="RAG20" s="35"/>
      <c r="RAH20" s="35"/>
      <c r="RAI20" s="35"/>
      <c r="RAJ20" s="35"/>
      <c r="RAK20" s="35"/>
      <c r="RAL20" s="35"/>
      <c r="RAM20" s="35"/>
      <c r="RAN20" s="35"/>
      <c r="RAO20" s="35"/>
      <c r="RAP20" s="35"/>
      <c r="RAQ20" s="35"/>
      <c r="RAR20" s="35"/>
      <c r="RAS20" s="35"/>
      <c r="RAT20" s="35"/>
      <c r="RAU20" s="35"/>
      <c r="RAV20" s="35"/>
      <c r="RAW20" s="35"/>
      <c r="RAX20" s="35"/>
      <c r="RAY20" s="35"/>
      <c r="RAZ20" s="35"/>
      <c r="RBA20" s="35"/>
      <c r="RBB20" s="35"/>
      <c r="RBC20" s="35"/>
      <c r="RBD20" s="35"/>
      <c r="RBE20" s="35"/>
      <c r="RBF20" s="35"/>
      <c r="RBG20" s="35"/>
      <c r="RBH20" s="35"/>
      <c r="RBI20" s="35"/>
      <c r="RBJ20" s="35"/>
      <c r="RBK20" s="35"/>
      <c r="RBL20" s="35"/>
      <c r="RBM20" s="35"/>
      <c r="RBN20" s="35"/>
      <c r="RBO20" s="35"/>
      <c r="RBP20" s="35"/>
      <c r="RBQ20" s="35"/>
      <c r="RBR20" s="35"/>
      <c r="RBS20" s="35"/>
      <c r="RBT20" s="35"/>
      <c r="RBU20" s="35"/>
      <c r="RBV20" s="35"/>
      <c r="RBW20" s="35"/>
      <c r="RBX20" s="35"/>
      <c r="RBY20" s="35"/>
      <c r="RBZ20" s="35"/>
      <c r="RCA20" s="35"/>
      <c r="RCB20" s="35"/>
      <c r="RCC20" s="35"/>
      <c r="RCD20" s="35"/>
      <c r="RCE20" s="35"/>
      <c r="RCF20" s="35"/>
      <c r="RCG20" s="35"/>
      <c r="RCH20" s="35"/>
      <c r="RCI20" s="35"/>
      <c r="RCJ20" s="35"/>
      <c r="RCK20" s="35"/>
      <c r="RCL20" s="35"/>
      <c r="RCM20" s="35"/>
      <c r="RCN20" s="35"/>
      <c r="RCO20" s="35"/>
      <c r="RCP20" s="35"/>
      <c r="RCQ20" s="35"/>
      <c r="RCR20" s="35"/>
      <c r="RCS20" s="35"/>
      <c r="RCT20" s="35"/>
      <c r="RCU20" s="35"/>
      <c r="RCV20" s="35"/>
      <c r="RCW20" s="35"/>
      <c r="RCX20" s="35"/>
      <c r="RCY20" s="35"/>
      <c r="RCZ20" s="35"/>
      <c r="RDA20" s="35"/>
      <c r="RDB20" s="35"/>
      <c r="RDC20" s="35"/>
      <c r="RDD20" s="35"/>
      <c r="RDE20" s="35"/>
      <c r="RDF20" s="35"/>
      <c r="RDG20" s="35"/>
      <c r="RDH20" s="35"/>
      <c r="RDI20" s="35"/>
      <c r="RDJ20" s="35"/>
      <c r="RDK20" s="35"/>
      <c r="RDL20" s="35"/>
      <c r="RDM20" s="35"/>
      <c r="RDN20" s="35"/>
      <c r="RDO20" s="35"/>
      <c r="RDP20" s="35"/>
      <c r="RDQ20" s="35"/>
      <c r="RDR20" s="35"/>
      <c r="RDS20" s="35"/>
      <c r="RDT20" s="35"/>
      <c r="RDU20" s="35"/>
      <c r="RDV20" s="35"/>
      <c r="RDW20" s="35"/>
      <c r="RDX20" s="35"/>
      <c r="RDY20" s="35"/>
      <c r="RDZ20" s="35"/>
      <c r="REA20" s="35"/>
      <c r="REB20" s="35"/>
      <c r="REC20" s="35"/>
      <c r="RED20" s="35"/>
      <c r="REE20" s="35"/>
      <c r="REF20" s="35"/>
      <c r="REG20" s="35"/>
      <c r="REH20" s="35"/>
      <c r="REI20" s="35"/>
      <c r="REJ20" s="35"/>
      <c r="REK20" s="35"/>
      <c r="REL20" s="35"/>
      <c r="REM20" s="35"/>
      <c r="REN20" s="35"/>
      <c r="REO20" s="35"/>
      <c r="REP20" s="35"/>
      <c r="REQ20" s="35"/>
      <c r="RER20" s="35"/>
      <c r="RES20" s="35"/>
      <c r="RET20" s="35"/>
      <c r="REU20" s="35"/>
      <c r="REV20" s="35"/>
      <c r="REW20" s="35"/>
      <c r="REX20" s="35"/>
      <c r="REY20" s="35"/>
      <c r="REZ20" s="35"/>
      <c r="RFA20" s="35"/>
      <c r="RFB20" s="35"/>
      <c r="RFC20" s="35"/>
      <c r="RFD20" s="35"/>
      <c r="RFE20" s="35"/>
      <c r="RFF20" s="35"/>
      <c r="RFG20" s="35"/>
      <c r="RFH20" s="35"/>
      <c r="RFI20" s="35"/>
      <c r="RFJ20" s="35"/>
      <c r="RFK20" s="35"/>
      <c r="RFL20" s="35"/>
      <c r="RFM20" s="35"/>
      <c r="RFN20" s="35"/>
      <c r="RFO20" s="35"/>
      <c r="RFP20" s="35"/>
      <c r="RFQ20" s="35"/>
      <c r="RFR20" s="35"/>
      <c r="RFS20" s="35"/>
      <c r="RFT20" s="35"/>
      <c r="RFU20" s="35"/>
      <c r="RFV20" s="35"/>
      <c r="RFW20" s="35"/>
      <c r="RFX20" s="35"/>
      <c r="RFY20" s="35"/>
      <c r="RFZ20" s="35"/>
      <c r="RGA20" s="35"/>
      <c r="RGB20" s="35"/>
      <c r="RGC20" s="35"/>
      <c r="RGD20" s="35"/>
      <c r="RGE20" s="35"/>
      <c r="RGF20" s="35"/>
      <c r="RGG20" s="35"/>
      <c r="RGH20" s="35"/>
      <c r="RGI20" s="35"/>
      <c r="RGJ20" s="35"/>
      <c r="RGK20" s="35"/>
      <c r="RGL20" s="35"/>
      <c r="RGM20" s="35"/>
      <c r="RGN20" s="35"/>
      <c r="RGO20" s="35"/>
      <c r="RGP20" s="35"/>
      <c r="RGQ20" s="35"/>
      <c r="RGR20" s="35"/>
      <c r="RGS20" s="35"/>
      <c r="RGT20" s="35"/>
      <c r="RGU20" s="35"/>
      <c r="RGV20" s="35"/>
      <c r="RGW20" s="35"/>
      <c r="RGX20" s="35"/>
      <c r="RGY20" s="35"/>
      <c r="RGZ20" s="35"/>
      <c r="RHA20" s="35"/>
      <c r="RHB20" s="35"/>
      <c r="RHC20" s="35"/>
      <c r="RHD20" s="35"/>
      <c r="RHE20" s="35"/>
      <c r="RHF20" s="35"/>
      <c r="RHG20" s="35"/>
      <c r="RHH20" s="35"/>
      <c r="RHI20" s="35"/>
      <c r="RHJ20" s="35"/>
      <c r="RHK20" s="35"/>
      <c r="RHL20" s="35"/>
      <c r="RHM20" s="35"/>
      <c r="RHN20" s="35"/>
      <c r="RHO20" s="35"/>
      <c r="RHP20" s="35"/>
      <c r="RHQ20" s="35"/>
      <c r="RHR20" s="35"/>
      <c r="RHS20" s="35"/>
      <c r="RHT20" s="35"/>
      <c r="RHU20" s="35"/>
      <c r="RHV20" s="35"/>
      <c r="RHW20" s="35"/>
      <c r="RHX20" s="35"/>
      <c r="RHY20" s="35"/>
      <c r="RHZ20" s="35"/>
      <c r="RIA20" s="35"/>
      <c r="RIB20" s="35"/>
      <c r="RIC20" s="35"/>
      <c r="RID20" s="35"/>
      <c r="RIE20" s="35"/>
      <c r="RIF20" s="35"/>
      <c r="RIG20" s="35"/>
      <c r="RIH20" s="35"/>
      <c r="RII20" s="35"/>
      <c r="RIJ20" s="35"/>
      <c r="RIK20" s="35"/>
      <c r="RIL20" s="35"/>
      <c r="RIM20" s="35"/>
      <c r="RIN20" s="35"/>
      <c r="RIO20" s="35"/>
      <c r="RIP20" s="35"/>
      <c r="RIQ20" s="35"/>
      <c r="RIR20" s="35"/>
      <c r="RIS20" s="35"/>
      <c r="RIT20" s="35"/>
      <c r="RIU20" s="35"/>
      <c r="RIV20" s="35"/>
      <c r="RIW20" s="35"/>
      <c r="RIX20" s="35"/>
      <c r="RIY20" s="35"/>
      <c r="RIZ20" s="35"/>
      <c r="RJA20" s="35"/>
      <c r="RJB20" s="35"/>
      <c r="RJC20" s="35"/>
      <c r="RJD20" s="35"/>
      <c r="RJE20" s="35"/>
      <c r="RJF20" s="35"/>
      <c r="RJG20" s="35"/>
      <c r="RJH20" s="35"/>
      <c r="RJI20" s="35"/>
      <c r="RJJ20" s="35"/>
      <c r="RJK20" s="35"/>
      <c r="RJL20" s="35"/>
      <c r="RJM20" s="35"/>
      <c r="RJN20" s="35"/>
      <c r="RJO20" s="35"/>
      <c r="RJP20" s="35"/>
      <c r="RJQ20" s="35"/>
      <c r="RJR20" s="35"/>
      <c r="RJS20" s="35"/>
      <c r="RJT20" s="35"/>
      <c r="RJU20" s="35"/>
      <c r="RJV20" s="35"/>
      <c r="RJW20" s="35"/>
      <c r="RJX20" s="35"/>
      <c r="RJY20" s="35"/>
      <c r="RJZ20" s="35"/>
      <c r="RKA20" s="35"/>
      <c r="RKB20" s="35"/>
      <c r="RKC20" s="35"/>
      <c r="RKD20" s="35"/>
      <c r="RKE20" s="35"/>
      <c r="RKF20" s="35"/>
      <c r="RKG20" s="35"/>
      <c r="RKH20" s="35"/>
      <c r="RKI20" s="35"/>
      <c r="RKJ20" s="35"/>
      <c r="RKK20" s="35"/>
      <c r="RKL20" s="35"/>
      <c r="RKM20" s="35"/>
      <c r="RKN20" s="35"/>
      <c r="RKO20" s="35"/>
      <c r="RKP20" s="35"/>
      <c r="RKQ20" s="35"/>
      <c r="RKR20" s="35"/>
      <c r="RKS20" s="35"/>
      <c r="RKT20" s="35"/>
      <c r="RKU20" s="35"/>
      <c r="RKV20" s="35"/>
      <c r="RKW20" s="35"/>
      <c r="RKX20" s="35"/>
      <c r="RKY20" s="35"/>
      <c r="RKZ20" s="35"/>
      <c r="RLA20" s="35"/>
      <c r="RLB20" s="35"/>
      <c r="RLC20" s="35"/>
      <c r="RLD20" s="35"/>
      <c r="RLE20" s="35"/>
      <c r="RLF20" s="35"/>
      <c r="RLG20" s="35"/>
      <c r="RLH20" s="35"/>
      <c r="RLI20" s="35"/>
      <c r="RLJ20" s="35"/>
      <c r="RLK20" s="35"/>
      <c r="RLL20" s="35"/>
      <c r="RLM20" s="35"/>
      <c r="RLN20" s="35"/>
      <c r="RLO20" s="35"/>
      <c r="RLP20" s="35"/>
      <c r="RLQ20" s="35"/>
      <c r="RLR20" s="35"/>
      <c r="RLS20" s="35"/>
      <c r="RLT20" s="35"/>
      <c r="RLU20" s="35"/>
      <c r="RLV20" s="35"/>
      <c r="RLW20" s="35"/>
      <c r="RLX20" s="35"/>
      <c r="RLY20" s="35"/>
      <c r="RLZ20" s="35"/>
      <c r="RMA20" s="35"/>
      <c r="RMB20" s="35"/>
      <c r="RMC20" s="35"/>
      <c r="RMD20" s="35"/>
      <c r="RME20" s="35"/>
      <c r="RMF20" s="35"/>
      <c r="RMG20" s="35"/>
      <c r="RMH20" s="35"/>
      <c r="RMI20" s="35"/>
      <c r="RMJ20" s="35"/>
      <c r="RMK20" s="35"/>
      <c r="RML20" s="35"/>
      <c r="RMM20" s="35"/>
      <c r="RMN20" s="35"/>
      <c r="RMO20" s="35"/>
      <c r="RMP20" s="35"/>
      <c r="RMQ20" s="35"/>
      <c r="RMR20" s="35"/>
      <c r="RMS20" s="35"/>
      <c r="RMT20" s="35"/>
      <c r="RMU20" s="35"/>
      <c r="RMV20" s="35"/>
      <c r="RMW20" s="35"/>
      <c r="RMX20" s="35"/>
      <c r="RMY20" s="35"/>
      <c r="RMZ20" s="35"/>
      <c r="RNA20" s="35"/>
      <c r="RNB20" s="35"/>
      <c r="RNC20" s="35"/>
      <c r="RND20" s="35"/>
      <c r="RNE20" s="35"/>
      <c r="RNF20" s="35"/>
      <c r="RNG20" s="35"/>
      <c r="RNH20" s="35"/>
      <c r="RNI20" s="35"/>
      <c r="RNJ20" s="35"/>
      <c r="RNK20" s="35"/>
      <c r="RNL20" s="35"/>
      <c r="RNM20" s="35"/>
      <c r="RNN20" s="35"/>
      <c r="RNO20" s="35"/>
      <c r="RNP20" s="35"/>
      <c r="RNQ20" s="35"/>
      <c r="RNR20" s="35"/>
      <c r="RNS20" s="35"/>
      <c r="RNT20" s="35"/>
      <c r="RNU20" s="35"/>
      <c r="RNV20" s="35"/>
      <c r="RNW20" s="35"/>
      <c r="RNX20" s="35"/>
      <c r="RNY20" s="35"/>
      <c r="RNZ20" s="35"/>
      <c r="ROA20" s="35"/>
      <c r="ROB20" s="35"/>
      <c r="ROC20" s="35"/>
      <c r="ROD20" s="35"/>
      <c r="ROE20" s="35"/>
      <c r="ROF20" s="35"/>
      <c r="ROG20" s="35"/>
      <c r="ROH20" s="35"/>
      <c r="ROI20" s="35"/>
      <c r="ROJ20" s="35"/>
      <c r="ROK20" s="35"/>
      <c r="ROL20" s="35"/>
      <c r="ROM20" s="35"/>
      <c r="RON20" s="35"/>
      <c r="ROO20" s="35"/>
      <c r="ROP20" s="35"/>
      <c r="ROQ20" s="35"/>
      <c r="ROR20" s="35"/>
      <c r="ROS20" s="35"/>
      <c r="ROT20" s="35"/>
      <c r="ROU20" s="35"/>
      <c r="ROV20" s="35"/>
      <c r="ROW20" s="35"/>
      <c r="ROX20" s="35"/>
      <c r="ROY20" s="35"/>
      <c r="ROZ20" s="35"/>
      <c r="RPA20" s="35"/>
      <c r="RPB20" s="35"/>
      <c r="RPC20" s="35"/>
      <c r="RPD20" s="35"/>
      <c r="RPE20" s="35"/>
      <c r="RPF20" s="35"/>
      <c r="RPG20" s="35"/>
      <c r="RPH20" s="35"/>
      <c r="RPI20" s="35"/>
      <c r="RPJ20" s="35"/>
      <c r="RPK20" s="35"/>
      <c r="RPL20" s="35"/>
      <c r="RPM20" s="35"/>
      <c r="RPN20" s="35"/>
      <c r="RPO20" s="35"/>
      <c r="RPP20" s="35"/>
      <c r="RPQ20" s="35"/>
      <c r="RPR20" s="35"/>
      <c r="RPS20" s="35"/>
      <c r="RPT20" s="35"/>
      <c r="RPU20" s="35"/>
      <c r="RPV20" s="35"/>
      <c r="RPW20" s="35"/>
      <c r="RPX20" s="35"/>
      <c r="RPY20" s="35"/>
      <c r="RPZ20" s="35"/>
      <c r="RQA20" s="35"/>
      <c r="RQB20" s="35"/>
      <c r="RQC20" s="35"/>
      <c r="RQD20" s="35"/>
      <c r="RQE20" s="35"/>
      <c r="RQF20" s="35"/>
      <c r="RQG20" s="35"/>
      <c r="RQH20" s="35"/>
      <c r="RQI20" s="35"/>
      <c r="RQJ20" s="35"/>
      <c r="RQK20" s="35"/>
      <c r="RQL20" s="35"/>
      <c r="RQM20" s="35"/>
      <c r="RQN20" s="35"/>
      <c r="RQO20" s="35"/>
      <c r="RQP20" s="35"/>
      <c r="RQQ20" s="35"/>
      <c r="RQR20" s="35"/>
      <c r="RQS20" s="35"/>
      <c r="RQT20" s="35"/>
      <c r="RQU20" s="35"/>
      <c r="RQV20" s="35"/>
      <c r="RQW20" s="35"/>
      <c r="RQX20" s="35"/>
      <c r="RQY20" s="35"/>
      <c r="RQZ20" s="35"/>
      <c r="RRA20" s="35"/>
      <c r="RRB20" s="35"/>
      <c r="RRC20" s="35"/>
      <c r="RRD20" s="35"/>
      <c r="RRE20" s="35"/>
      <c r="RRF20" s="35"/>
      <c r="RRG20" s="35"/>
      <c r="RRH20" s="35"/>
      <c r="RRI20" s="35"/>
      <c r="RRJ20" s="35"/>
      <c r="RRK20" s="35"/>
      <c r="RRL20" s="35"/>
      <c r="RRM20" s="35"/>
      <c r="RRN20" s="35"/>
      <c r="RRO20" s="35"/>
      <c r="RRP20" s="35"/>
      <c r="RRQ20" s="35"/>
      <c r="RRR20" s="35"/>
      <c r="RRS20" s="35"/>
      <c r="RRT20" s="35"/>
      <c r="RRU20" s="35"/>
      <c r="RRV20" s="35"/>
      <c r="RRW20" s="35"/>
      <c r="RRX20" s="35"/>
      <c r="RRY20" s="35"/>
      <c r="RRZ20" s="35"/>
      <c r="RSA20" s="35"/>
      <c r="RSB20" s="35"/>
      <c r="RSC20" s="35"/>
      <c r="RSD20" s="35"/>
      <c r="RSE20" s="35"/>
      <c r="RSF20" s="35"/>
      <c r="RSG20" s="35"/>
      <c r="RSH20" s="35"/>
      <c r="RSI20" s="35"/>
      <c r="RSJ20" s="35"/>
      <c r="RSK20" s="35"/>
      <c r="RSL20" s="35"/>
      <c r="RSM20" s="35"/>
      <c r="RSN20" s="35"/>
      <c r="RSO20" s="35"/>
      <c r="RSP20" s="35"/>
      <c r="RSQ20" s="35"/>
      <c r="RSR20" s="35"/>
      <c r="RSS20" s="35"/>
      <c r="RST20" s="35"/>
      <c r="RSU20" s="35"/>
      <c r="RSV20" s="35"/>
      <c r="RSW20" s="35"/>
      <c r="RSX20" s="35"/>
      <c r="RSY20" s="35"/>
      <c r="RSZ20" s="35"/>
      <c r="RTA20" s="35"/>
      <c r="RTB20" s="35"/>
      <c r="RTC20" s="35"/>
      <c r="RTD20" s="35"/>
      <c r="RTE20" s="35"/>
      <c r="RTF20" s="35"/>
      <c r="RTG20" s="35"/>
      <c r="RTH20" s="35"/>
      <c r="RTI20" s="35"/>
      <c r="RTJ20" s="35"/>
      <c r="RTK20" s="35"/>
      <c r="RTL20" s="35"/>
      <c r="RTM20" s="35"/>
      <c r="RTN20" s="35"/>
      <c r="RTO20" s="35"/>
      <c r="RTP20" s="35"/>
      <c r="RTQ20" s="35"/>
      <c r="RTR20" s="35"/>
      <c r="RTS20" s="35"/>
      <c r="RTT20" s="35"/>
      <c r="RTU20" s="35"/>
      <c r="RTV20" s="35"/>
      <c r="RTW20" s="35"/>
      <c r="RTX20" s="35"/>
      <c r="RTY20" s="35"/>
      <c r="RTZ20" s="35"/>
      <c r="RUA20" s="35"/>
      <c r="RUB20" s="35"/>
      <c r="RUC20" s="35"/>
      <c r="RUD20" s="35"/>
      <c r="RUE20" s="35"/>
      <c r="RUF20" s="35"/>
      <c r="RUG20" s="35"/>
      <c r="RUH20" s="35"/>
      <c r="RUI20" s="35"/>
      <c r="RUJ20" s="35"/>
      <c r="RUK20" s="35"/>
      <c r="RUL20" s="35"/>
      <c r="RUM20" s="35"/>
      <c r="RUN20" s="35"/>
      <c r="RUO20" s="35"/>
      <c r="RUP20" s="35"/>
      <c r="RUQ20" s="35"/>
      <c r="RUR20" s="35"/>
      <c r="RUS20" s="35"/>
      <c r="RUT20" s="35"/>
      <c r="RUU20" s="35"/>
      <c r="RUV20" s="35"/>
      <c r="RUW20" s="35"/>
      <c r="RUX20" s="35"/>
      <c r="RUY20" s="35"/>
      <c r="RUZ20" s="35"/>
      <c r="RVA20" s="35"/>
      <c r="RVB20" s="35"/>
      <c r="RVC20" s="35"/>
      <c r="RVD20" s="35"/>
      <c r="RVE20" s="35"/>
      <c r="RVF20" s="35"/>
      <c r="RVG20" s="35"/>
      <c r="RVH20" s="35"/>
      <c r="RVI20" s="35"/>
      <c r="RVJ20" s="35"/>
      <c r="RVK20" s="35"/>
      <c r="RVL20" s="35"/>
      <c r="RVM20" s="35"/>
      <c r="RVN20" s="35"/>
      <c r="RVO20" s="35"/>
      <c r="RVP20" s="35"/>
      <c r="RVQ20" s="35"/>
      <c r="RVR20" s="35"/>
      <c r="RVS20" s="35"/>
      <c r="RVT20" s="35"/>
      <c r="RVU20" s="35"/>
      <c r="RVV20" s="35"/>
      <c r="RVW20" s="35"/>
      <c r="RVX20" s="35"/>
      <c r="RVY20" s="35"/>
      <c r="RVZ20" s="35"/>
      <c r="RWA20" s="35"/>
      <c r="RWB20" s="35"/>
      <c r="RWC20" s="35"/>
      <c r="RWD20" s="35"/>
      <c r="RWE20" s="35"/>
      <c r="RWF20" s="35"/>
      <c r="RWG20" s="35"/>
      <c r="RWH20" s="35"/>
      <c r="RWI20" s="35"/>
      <c r="RWJ20" s="35"/>
      <c r="RWK20" s="35"/>
      <c r="RWL20" s="35"/>
      <c r="RWM20" s="35"/>
      <c r="RWN20" s="35"/>
      <c r="RWO20" s="35"/>
      <c r="RWP20" s="35"/>
      <c r="RWQ20" s="35"/>
      <c r="RWR20" s="35"/>
      <c r="RWS20" s="35"/>
      <c r="RWT20" s="35"/>
      <c r="RWU20" s="35"/>
      <c r="RWV20" s="35"/>
      <c r="RWW20" s="35"/>
      <c r="RWX20" s="35"/>
      <c r="RWY20" s="35"/>
      <c r="RWZ20" s="35"/>
      <c r="RXA20" s="35"/>
      <c r="RXB20" s="35"/>
      <c r="RXC20" s="35"/>
      <c r="RXD20" s="35"/>
      <c r="RXE20" s="35"/>
      <c r="RXF20" s="35"/>
      <c r="RXG20" s="35"/>
      <c r="RXH20" s="35"/>
      <c r="RXI20" s="35"/>
      <c r="RXJ20" s="35"/>
      <c r="RXK20" s="35"/>
      <c r="RXL20" s="35"/>
      <c r="RXM20" s="35"/>
      <c r="RXN20" s="35"/>
      <c r="RXO20" s="35"/>
      <c r="RXP20" s="35"/>
      <c r="RXQ20" s="35"/>
      <c r="RXR20" s="35"/>
      <c r="RXS20" s="35"/>
      <c r="RXT20" s="35"/>
      <c r="RXU20" s="35"/>
      <c r="RXV20" s="35"/>
      <c r="RXW20" s="35"/>
      <c r="RXX20" s="35"/>
      <c r="RXY20" s="35"/>
      <c r="RXZ20" s="35"/>
      <c r="RYA20" s="35"/>
      <c r="RYB20" s="35"/>
      <c r="RYC20" s="35"/>
      <c r="RYD20" s="35"/>
      <c r="RYE20" s="35"/>
      <c r="RYF20" s="35"/>
      <c r="RYG20" s="35"/>
      <c r="RYH20" s="35"/>
      <c r="RYI20" s="35"/>
      <c r="RYJ20" s="35"/>
      <c r="RYK20" s="35"/>
      <c r="RYL20" s="35"/>
      <c r="RYM20" s="35"/>
      <c r="RYN20" s="35"/>
      <c r="RYO20" s="35"/>
      <c r="RYP20" s="35"/>
      <c r="RYQ20" s="35"/>
      <c r="RYR20" s="35"/>
      <c r="RYS20" s="35"/>
      <c r="RYT20" s="35"/>
      <c r="RYU20" s="35"/>
      <c r="RYV20" s="35"/>
      <c r="RYW20" s="35"/>
      <c r="RYX20" s="35"/>
      <c r="RYY20" s="35"/>
      <c r="RYZ20" s="35"/>
      <c r="RZA20" s="35"/>
      <c r="RZB20" s="35"/>
      <c r="RZC20" s="35"/>
      <c r="RZD20" s="35"/>
      <c r="RZE20" s="35"/>
      <c r="RZF20" s="35"/>
      <c r="RZG20" s="35"/>
      <c r="RZH20" s="35"/>
      <c r="RZI20" s="35"/>
      <c r="RZJ20" s="35"/>
      <c r="RZK20" s="35"/>
      <c r="RZL20" s="35"/>
      <c r="RZM20" s="35"/>
      <c r="RZN20" s="35"/>
      <c r="RZO20" s="35"/>
      <c r="RZP20" s="35"/>
      <c r="RZQ20" s="35"/>
      <c r="RZR20" s="35"/>
      <c r="RZS20" s="35"/>
      <c r="RZT20" s="35"/>
      <c r="RZU20" s="35"/>
      <c r="RZV20" s="35"/>
      <c r="RZW20" s="35"/>
      <c r="RZX20" s="35"/>
      <c r="RZY20" s="35"/>
      <c r="RZZ20" s="35"/>
      <c r="SAA20" s="35"/>
      <c r="SAB20" s="35"/>
      <c r="SAC20" s="35"/>
      <c r="SAD20" s="35"/>
      <c r="SAE20" s="35"/>
      <c r="SAF20" s="35"/>
      <c r="SAG20" s="35"/>
      <c r="SAH20" s="35"/>
      <c r="SAI20" s="35"/>
      <c r="SAJ20" s="35"/>
      <c r="SAK20" s="35"/>
      <c r="SAL20" s="35"/>
      <c r="SAM20" s="35"/>
      <c r="SAN20" s="35"/>
      <c r="SAO20" s="35"/>
      <c r="SAP20" s="35"/>
      <c r="SAQ20" s="35"/>
      <c r="SAR20" s="35"/>
      <c r="SAS20" s="35"/>
      <c r="SAT20" s="35"/>
      <c r="SAU20" s="35"/>
      <c r="SAV20" s="35"/>
      <c r="SAW20" s="35"/>
      <c r="SAX20" s="35"/>
      <c r="SAY20" s="35"/>
      <c r="SAZ20" s="35"/>
      <c r="SBA20" s="35"/>
      <c r="SBB20" s="35"/>
      <c r="SBC20" s="35"/>
      <c r="SBD20" s="35"/>
      <c r="SBE20" s="35"/>
      <c r="SBF20" s="35"/>
      <c r="SBG20" s="35"/>
      <c r="SBH20" s="35"/>
      <c r="SBI20" s="35"/>
      <c r="SBJ20" s="35"/>
      <c r="SBK20" s="35"/>
      <c r="SBL20" s="35"/>
      <c r="SBM20" s="35"/>
      <c r="SBN20" s="35"/>
      <c r="SBO20" s="35"/>
      <c r="SBP20" s="35"/>
      <c r="SBQ20" s="35"/>
      <c r="SBR20" s="35"/>
      <c r="SBS20" s="35"/>
      <c r="SBT20" s="35"/>
      <c r="SBU20" s="35"/>
      <c r="SBV20" s="35"/>
      <c r="SBW20" s="35"/>
      <c r="SBX20" s="35"/>
      <c r="SBY20" s="35"/>
      <c r="SBZ20" s="35"/>
      <c r="SCA20" s="35"/>
      <c r="SCB20" s="35"/>
      <c r="SCC20" s="35"/>
      <c r="SCD20" s="35"/>
      <c r="SCE20" s="35"/>
      <c r="SCF20" s="35"/>
      <c r="SCG20" s="35"/>
      <c r="SCH20" s="35"/>
      <c r="SCI20" s="35"/>
      <c r="SCJ20" s="35"/>
      <c r="SCK20" s="35"/>
      <c r="SCL20" s="35"/>
      <c r="SCM20" s="35"/>
      <c r="SCN20" s="35"/>
      <c r="SCO20" s="35"/>
      <c r="SCP20" s="35"/>
      <c r="SCQ20" s="35"/>
      <c r="SCR20" s="35"/>
      <c r="SCS20" s="35"/>
      <c r="SCT20" s="35"/>
      <c r="SCU20" s="35"/>
      <c r="SCV20" s="35"/>
      <c r="SCW20" s="35"/>
      <c r="SCX20" s="35"/>
      <c r="SCY20" s="35"/>
      <c r="SCZ20" s="35"/>
      <c r="SDA20" s="35"/>
      <c r="SDB20" s="35"/>
      <c r="SDC20" s="35"/>
      <c r="SDD20" s="35"/>
      <c r="SDE20" s="35"/>
      <c r="SDF20" s="35"/>
      <c r="SDG20" s="35"/>
      <c r="SDH20" s="35"/>
      <c r="SDI20" s="35"/>
      <c r="SDJ20" s="35"/>
      <c r="SDK20" s="35"/>
      <c r="SDL20" s="35"/>
      <c r="SDM20" s="35"/>
      <c r="SDN20" s="35"/>
      <c r="SDO20" s="35"/>
      <c r="SDP20" s="35"/>
      <c r="SDQ20" s="35"/>
      <c r="SDR20" s="35"/>
      <c r="SDS20" s="35"/>
      <c r="SDT20" s="35"/>
      <c r="SDU20" s="35"/>
      <c r="SDV20" s="35"/>
      <c r="SDW20" s="35"/>
      <c r="SDX20" s="35"/>
      <c r="SDY20" s="35"/>
      <c r="SDZ20" s="35"/>
      <c r="SEA20" s="35"/>
      <c r="SEB20" s="35"/>
      <c r="SEC20" s="35"/>
      <c r="SED20" s="35"/>
      <c r="SEE20" s="35"/>
      <c r="SEF20" s="35"/>
      <c r="SEG20" s="35"/>
      <c r="SEH20" s="35"/>
      <c r="SEI20" s="35"/>
      <c r="SEJ20" s="35"/>
      <c r="SEK20" s="35"/>
      <c r="SEL20" s="35"/>
      <c r="SEM20" s="35"/>
      <c r="SEN20" s="35"/>
      <c r="SEO20" s="35"/>
      <c r="SEP20" s="35"/>
      <c r="SEQ20" s="35"/>
      <c r="SER20" s="35"/>
      <c r="SES20" s="35"/>
      <c r="SET20" s="35"/>
      <c r="SEU20" s="35"/>
      <c r="SEV20" s="35"/>
      <c r="SEW20" s="35"/>
      <c r="SEX20" s="35"/>
      <c r="SEY20" s="35"/>
      <c r="SEZ20" s="35"/>
      <c r="SFA20" s="35"/>
      <c r="SFB20" s="35"/>
      <c r="SFC20" s="35"/>
      <c r="SFD20" s="35"/>
      <c r="SFE20" s="35"/>
      <c r="SFF20" s="35"/>
      <c r="SFG20" s="35"/>
      <c r="SFH20" s="35"/>
      <c r="SFI20" s="35"/>
      <c r="SFJ20" s="35"/>
      <c r="SFK20" s="35"/>
      <c r="SFL20" s="35"/>
      <c r="SFM20" s="35"/>
      <c r="SFN20" s="35"/>
      <c r="SFO20" s="35"/>
      <c r="SFP20" s="35"/>
      <c r="SFQ20" s="35"/>
      <c r="SFR20" s="35"/>
      <c r="SFS20" s="35"/>
      <c r="SFT20" s="35"/>
      <c r="SFU20" s="35"/>
      <c r="SFV20" s="35"/>
      <c r="SFW20" s="35"/>
      <c r="SFX20" s="35"/>
      <c r="SFY20" s="35"/>
      <c r="SFZ20" s="35"/>
      <c r="SGA20" s="35"/>
      <c r="SGB20" s="35"/>
      <c r="SGC20" s="35"/>
      <c r="SGD20" s="35"/>
      <c r="SGE20" s="35"/>
      <c r="SGF20" s="35"/>
      <c r="SGG20" s="35"/>
      <c r="SGH20" s="35"/>
      <c r="SGI20" s="35"/>
      <c r="SGJ20" s="35"/>
      <c r="SGK20" s="35"/>
      <c r="SGL20" s="35"/>
      <c r="SGM20" s="35"/>
      <c r="SGN20" s="35"/>
      <c r="SGO20" s="35"/>
      <c r="SGP20" s="35"/>
      <c r="SGQ20" s="35"/>
      <c r="SGR20" s="35"/>
      <c r="SGS20" s="35"/>
      <c r="SGT20" s="35"/>
      <c r="SGU20" s="35"/>
      <c r="SGV20" s="35"/>
      <c r="SGW20" s="35"/>
      <c r="SGX20" s="35"/>
      <c r="SGY20" s="35"/>
      <c r="SGZ20" s="35"/>
      <c r="SHA20" s="35"/>
      <c r="SHB20" s="35"/>
      <c r="SHC20" s="35"/>
      <c r="SHD20" s="35"/>
      <c r="SHE20" s="35"/>
      <c r="SHF20" s="35"/>
      <c r="SHG20" s="35"/>
      <c r="SHH20" s="35"/>
      <c r="SHI20" s="35"/>
      <c r="SHJ20" s="35"/>
      <c r="SHK20" s="35"/>
      <c r="SHL20" s="35"/>
      <c r="SHM20" s="35"/>
      <c r="SHN20" s="35"/>
      <c r="SHO20" s="35"/>
      <c r="SHP20" s="35"/>
      <c r="SHQ20" s="35"/>
      <c r="SHR20" s="35"/>
      <c r="SHS20" s="35"/>
      <c r="SHT20" s="35"/>
      <c r="SHU20" s="35"/>
      <c r="SHV20" s="35"/>
      <c r="SHW20" s="35"/>
      <c r="SHX20" s="35"/>
      <c r="SHY20" s="35"/>
      <c r="SHZ20" s="35"/>
      <c r="SIA20" s="35"/>
      <c r="SIB20" s="35"/>
      <c r="SIC20" s="35"/>
      <c r="SID20" s="35"/>
      <c r="SIE20" s="35"/>
      <c r="SIF20" s="35"/>
      <c r="SIG20" s="35"/>
      <c r="SIH20" s="35"/>
      <c r="SII20" s="35"/>
      <c r="SIJ20" s="35"/>
      <c r="SIK20" s="35"/>
      <c r="SIL20" s="35"/>
      <c r="SIM20" s="35"/>
      <c r="SIN20" s="35"/>
      <c r="SIO20" s="35"/>
      <c r="SIP20" s="35"/>
      <c r="SIQ20" s="35"/>
      <c r="SIR20" s="35"/>
      <c r="SIS20" s="35"/>
      <c r="SIT20" s="35"/>
      <c r="SIU20" s="35"/>
      <c r="SIV20" s="35"/>
      <c r="SIW20" s="35"/>
      <c r="SIX20" s="35"/>
      <c r="SIY20" s="35"/>
      <c r="SIZ20" s="35"/>
      <c r="SJA20" s="35"/>
      <c r="SJB20" s="35"/>
      <c r="SJC20" s="35"/>
      <c r="SJD20" s="35"/>
      <c r="SJE20" s="35"/>
      <c r="SJF20" s="35"/>
      <c r="SJG20" s="35"/>
      <c r="SJH20" s="35"/>
      <c r="SJI20" s="35"/>
      <c r="SJJ20" s="35"/>
      <c r="SJK20" s="35"/>
      <c r="SJL20" s="35"/>
      <c r="SJM20" s="35"/>
      <c r="SJN20" s="35"/>
      <c r="SJO20" s="35"/>
      <c r="SJP20" s="35"/>
      <c r="SJQ20" s="35"/>
      <c r="SJR20" s="35"/>
      <c r="SJS20" s="35"/>
      <c r="SJT20" s="35"/>
      <c r="SJU20" s="35"/>
      <c r="SJV20" s="35"/>
      <c r="SJW20" s="35"/>
      <c r="SJX20" s="35"/>
      <c r="SJY20" s="35"/>
      <c r="SJZ20" s="35"/>
      <c r="SKA20" s="35"/>
      <c r="SKB20" s="35"/>
      <c r="SKC20" s="35"/>
      <c r="SKD20" s="35"/>
      <c r="SKE20" s="35"/>
      <c r="SKF20" s="35"/>
      <c r="SKG20" s="35"/>
      <c r="SKH20" s="35"/>
      <c r="SKI20" s="35"/>
      <c r="SKJ20" s="35"/>
      <c r="SKK20" s="35"/>
      <c r="SKL20" s="35"/>
      <c r="SKM20" s="35"/>
      <c r="SKN20" s="35"/>
      <c r="SKO20" s="35"/>
      <c r="SKP20" s="35"/>
      <c r="SKQ20" s="35"/>
      <c r="SKR20" s="35"/>
      <c r="SKS20" s="35"/>
      <c r="SKT20" s="35"/>
      <c r="SKU20" s="35"/>
      <c r="SKV20" s="35"/>
      <c r="SKW20" s="35"/>
      <c r="SKX20" s="35"/>
      <c r="SKY20" s="35"/>
      <c r="SKZ20" s="35"/>
      <c r="SLA20" s="35"/>
      <c r="SLB20" s="35"/>
      <c r="SLC20" s="35"/>
      <c r="SLD20" s="35"/>
      <c r="SLE20" s="35"/>
      <c r="SLF20" s="35"/>
      <c r="SLG20" s="35"/>
      <c r="SLH20" s="35"/>
      <c r="SLI20" s="35"/>
      <c r="SLJ20" s="35"/>
      <c r="SLK20" s="35"/>
      <c r="SLL20" s="35"/>
      <c r="SLM20" s="35"/>
      <c r="SLN20" s="35"/>
      <c r="SLO20" s="35"/>
      <c r="SLP20" s="35"/>
      <c r="SLQ20" s="35"/>
      <c r="SLR20" s="35"/>
      <c r="SLS20" s="35"/>
      <c r="SLT20" s="35"/>
      <c r="SLU20" s="35"/>
      <c r="SLV20" s="35"/>
      <c r="SLW20" s="35"/>
      <c r="SLX20" s="35"/>
      <c r="SLY20" s="35"/>
      <c r="SLZ20" s="35"/>
      <c r="SMA20" s="35"/>
      <c r="SMB20" s="35"/>
      <c r="SMC20" s="35"/>
      <c r="SMD20" s="35"/>
      <c r="SME20" s="35"/>
      <c r="SMF20" s="35"/>
      <c r="SMG20" s="35"/>
      <c r="SMH20" s="35"/>
      <c r="SMI20" s="35"/>
      <c r="SMJ20" s="35"/>
      <c r="SMK20" s="35"/>
      <c r="SML20" s="35"/>
      <c r="SMM20" s="35"/>
      <c r="SMN20" s="35"/>
      <c r="SMO20" s="35"/>
      <c r="SMP20" s="35"/>
      <c r="SMQ20" s="35"/>
      <c r="SMR20" s="35"/>
      <c r="SMS20" s="35"/>
      <c r="SMT20" s="35"/>
      <c r="SMU20" s="35"/>
      <c r="SMV20" s="35"/>
      <c r="SMW20" s="35"/>
      <c r="SMX20" s="35"/>
      <c r="SMY20" s="35"/>
      <c r="SMZ20" s="35"/>
      <c r="SNA20" s="35"/>
      <c r="SNB20" s="35"/>
      <c r="SNC20" s="35"/>
      <c r="SND20" s="35"/>
      <c r="SNE20" s="35"/>
      <c r="SNF20" s="35"/>
      <c r="SNG20" s="35"/>
      <c r="SNH20" s="35"/>
      <c r="SNI20" s="35"/>
      <c r="SNJ20" s="35"/>
      <c r="SNK20" s="35"/>
      <c r="SNL20" s="35"/>
      <c r="SNM20" s="35"/>
      <c r="SNN20" s="35"/>
      <c r="SNO20" s="35"/>
      <c r="SNP20" s="35"/>
      <c r="SNQ20" s="35"/>
      <c r="SNR20" s="35"/>
      <c r="SNS20" s="35"/>
      <c r="SNT20" s="35"/>
      <c r="SNU20" s="35"/>
      <c r="SNV20" s="35"/>
      <c r="SNW20" s="35"/>
      <c r="SNX20" s="35"/>
      <c r="SNY20" s="35"/>
      <c r="SNZ20" s="35"/>
      <c r="SOA20" s="35"/>
      <c r="SOB20" s="35"/>
      <c r="SOC20" s="35"/>
      <c r="SOD20" s="35"/>
      <c r="SOE20" s="35"/>
      <c r="SOF20" s="35"/>
      <c r="SOG20" s="35"/>
      <c r="SOH20" s="35"/>
      <c r="SOI20" s="35"/>
      <c r="SOJ20" s="35"/>
      <c r="SOK20" s="35"/>
      <c r="SOL20" s="35"/>
      <c r="SOM20" s="35"/>
      <c r="SON20" s="35"/>
      <c r="SOO20" s="35"/>
      <c r="SOP20" s="35"/>
      <c r="SOQ20" s="35"/>
      <c r="SOR20" s="35"/>
      <c r="SOS20" s="35"/>
      <c r="SOT20" s="35"/>
      <c r="SOU20" s="35"/>
      <c r="SOV20" s="35"/>
      <c r="SOW20" s="35"/>
      <c r="SOX20" s="35"/>
      <c r="SOY20" s="35"/>
      <c r="SOZ20" s="35"/>
      <c r="SPA20" s="35"/>
      <c r="SPB20" s="35"/>
      <c r="SPC20" s="35"/>
      <c r="SPD20" s="35"/>
      <c r="SPE20" s="35"/>
      <c r="SPF20" s="35"/>
      <c r="SPG20" s="35"/>
      <c r="SPH20" s="35"/>
      <c r="SPI20" s="35"/>
      <c r="SPJ20" s="35"/>
      <c r="SPK20" s="35"/>
      <c r="SPL20" s="35"/>
      <c r="SPM20" s="35"/>
      <c r="SPN20" s="35"/>
      <c r="SPO20" s="35"/>
      <c r="SPP20" s="35"/>
      <c r="SPQ20" s="35"/>
      <c r="SPR20" s="35"/>
      <c r="SPS20" s="35"/>
      <c r="SPT20" s="35"/>
      <c r="SPU20" s="35"/>
      <c r="SPV20" s="35"/>
      <c r="SPW20" s="35"/>
      <c r="SPX20" s="35"/>
      <c r="SPY20" s="35"/>
      <c r="SPZ20" s="35"/>
      <c r="SQA20" s="35"/>
      <c r="SQB20" s="35"/>
      <c r="SQC20" s="35"/>
      <c r="SQD20" s="35"/>
      <c r="SQE20" s="35"/>
      <c r="SQF20" s="35"/>
      <c r="SQG20" s="35"/>
      <c r="SQH20" s="35"/>
      <c r="SQI20" s="35"/>
      <c r="SQJ20" s="35"/>
      <c r="SQK20" s="35"/>
      <c r="SQL20" s="35"/>
      <c r="SQM20" s="35"/>
      <c r="SQN20" s="35"/>
      <c r="SQO20" s="35"/>
      <c r="SQP20" s="35"/>
      <c r="SQQ20" s="35"/>
      <c r="SQR20" s="35"/>
      <c r="SQS20" s="35"/>
      <c r="SQT20" s="35"/>
      <c r="SQU20" s="35"/>
      <c r="SQV20" s="35"/>
      <c r="SQW20" s="35"/>
      <c r="SQX20" s="35"/>
      <c r="SQY20" s="35"/>
      <c r="SQZ20" s="35"/>
      <c r="SRA20" s="35"/>
      <c r="SRB20" s="35"/>
      <c r="SRC20" s="35"/>
      <c r="SRD20" s="35"/>
      <c r="SRE20" s="35"/>
      <c r="SRF20" s="35"/>
      <c r="SRG20" s="35"/>
      <c r="SRH20" s="35"/>
      <c r="SRI20" s="35"/>
      <c r="SRJ20" s="35"/>
      <c r="SRK20" s="35"/>
      <c r="SRL20" s="35"/>
      <c r="SRM20" s="35"/>
      <c r="SRN20" s="35"/>
      <c r="SRO20" s="35"/>
      <c r="SRP20" s="35"/>
      <c r="SRQ20" s="35"/>
      <c r="SRR20" s="35"/>
      <c r="SRS20" s="35"/>
      <c r="SRT20" s="35"/>
      <c r="SRU20" s="35"/>
      <c r="SRV20" s="35"/>
      <c r="SRW20" s="35"/>
      <c r="SRX20" s="35"/>
      <c r="SRY20" s="35"/>
      <c r="SRZ20" s="35"/>
      <c r="SSA20" s="35"/>
      <c r="SSB20" s="35"/>
      <c r="SSC20" s="35"/>
      <c r="SSD20" s="35"/>
      <c r="SSE20" s="35"/>
      <c r="SSF20" s="35"/>
      <c r="SSG20" s="35"/>
      <c r="SSH20" s="35"/>
      <c r="SSI20" s="35"/>
      <c r="SSJ20" s="35"/>
      <c r="SSK20" s="35"/>
      <c r="SSL20" s="35"/>
      <c r="SSM20" s="35"/>
      <c r="SSN20" s="35"/>
      <c r="SSO20" s="35"/>
      <c r="SSP20" s="35"/>
      <c r="SSQ20" s="35"/>
      <c r="SSR20" s="35"/>
      <c r="SSS20" s="35"/>
      <c r="SST20" s="35"/>
      <c r="SSU20" s="35"/>
      <c r="SSV20" s="35"/>
      <c r="SSW20" s="35"/>
      <c r="SSX20" s="35"/>
      <c r="SSY20" s="35"/>
      <c r="SSZ20" s="35"/>
      <c r="STA20" s="35"/>
      <c r="STB20" s="35"/>
      <c r="STC20" s="35"/>
      <c r="STD20" s="35"/>
      <c r="STE20" s="35"/>
      <c r="STF20" s="35"/>
      <c r="STG20" s="35"/>
      <c r="STH20" s="35"/>
      <c r="STI20" s="35"/>
      <c r="STJ20" s="35"/>
      <c r="STK20" s="35"/>
      <c r="STL20" s="35"/>
      <c r="STM20" s="35"/>
      <c r="STN20" s="35"/>
      <c r="STO20" s="35"/>
      <c r="STP20" s="35"/>
      <c r="STQ20" s="35"/>
      <c r="STR20" s="35"/>
      <c r="STS20" s="35"/>
      <c r="STT20" s="35"/>
      <c r="STU20" s="35"/>
      <c r="STV20" s="35"/>
      <c r="STW20" s="35"/>
      <c r="STX20" s="35"/>
      <c r="STY20" s="35"/>
      <c r="STZ20" s="35"/>
      <c r="SUA20" s="35"/>
      <c r="SUB20" s="35"/>
      <c r="SUC20" s="35"/>
      <c r="SUD20" s="35"/>
      <c r="SUE20" s="35"/>
      <c r="SUF20" s="35"/>
      <c r="SUG20" s="35"/>
      <c r="SUH20" s="35"/>
      <c r="SUI20" s="35"/>
      <c r="SUJ20" s="35"/>
      <c r="SUK20" s="35"/>
      <c r="SUL20" s="35"/>
      <c r="SUM20" s="35"/>
      <c r="SUN20" s="35"/>
      <c r="SUO20" s="35"/>
      <c r="SUP20" s="35"/>
      <c r="SUQ20" s="35"/>
      <c r="SUR20" s="35"/>
      <c r="SUS20" s="35"/>
      <c r="SUT20" s="35"/>
      <c r="SUU20" s="35"/>
      <c r="SUV20" s="35"/>
      <c r="SUW20" s="35"/>
      <c r="SUX20" s="35"/>
      <c r="SUY20" s="35"/>
      <c r="SUZ20" s="35"/>
      <c r="SVA20" s="35"/>
      <c r="SVB20" s="35"/>
      <c r="SVC20" s="35"/>
      <c r="SVD20" s="35"/>
      <c r="SVE20" s="35"/>
      <c r="SVF20" s="35"/>
      <c r="SVG20" s="35"/>
      <c r="SVH20" s="35"/>
      <c r="SVI20" s="35"/>
      <c r="SVJ20" s="35"/>
      <c r="SVK20" s="35"/>
      <c r="SVL20" s="35"/>
      <c r="SVM20" s="35"/>
      <c r="SVN20" s="35"/>
      <c r="SVO20" s="35"/>
      <c r="SVP20" s="35"/>
      <c r="SVQ20" s="35"/>
      <c r="SVR20" s="35"/>
      <c r="SVS20" s="35"/>
      <c r="SVT20" s="35"/>
      <c r="SVU20" s="35"/>
      <c r="SVV20" s="35"/>
      <c r="SVW20" s="35"/>
      <c r="SVX20" s="35"/>
      <c r="SVY20" s="35"/>
      <c r="SVZ20" s="35"/>
      <c r="SWA20" s="35"/>
      <c r="SWB20" s="35"/>
      <c r="SWC20" s="35"/>
      <c r="SWD20" s="35"/>
      <c r="SWE20" s="35"/>
      <c r="SWF20" s="35"/>
      <c r="SWG20" s="35"/>
      <c r="SWH20" s="35"/>
      <c r="SWI20" s="35"/>
      <c r="SWJ20" s="35"/>
      <c r="SWK20" s="35"/>
      <c r="SWL20" s="35"/>
      <c r="SWM20" s="35"/>
      <c r="SWN20" s="35"/>
      <c r="SWO20" s="35"/>
      <c r="SWP20" s="35"/>
      <c r="SWQ20" s="35"/>
      <c r="SWR20" s="35"/>
      <c r="SWS20" s="35"/>
      <c r="SWT20" s="35"/>
      <c r="SWU20" s="35"/>
      <c r="SWV20" s="35"/>
      <c r="SWW20" s="35"/>
      <c r="SWX20" s="35"/>
      <c r="SWY20" s="35"/>
      <c r="SWZ20" s="35"/>
      <c r="SXA20" s="35"/>
      <c r="SXB20" s="35"/>
      <c r="SXC20" s="35"/>
      <c r="SXD20" s="35"/>
      <c r="SXE20" s="35"/>
      <c r="SXF20" s="35"/>
      <c r="SXG20" s="35"/>
      <c r="SXH20" s="35"/>
      <c r="SXI20" s="35"/>
      <c r="SXJ20" s="35"/>
      <c r="SXK20" s="35"/>
      <c r="SXL20" s="35"/>
      <c r="SXM20" s="35"/>
      <c r="SXN20" s="35"/>
      <c r="SXO20" s="35"/>
      <c r="SXP20" s="35"/>
      <c r="SXQ20" s="35"/>
      <c r="SXR20" s="35"/>
      <c r="SXS20" s="35"/>
      <c r="SXT20" s="35"/>
      <c r="SXU20" s="35"/>
      <c r="SXV20" s="35"/>
      <c r="SXW20" s="35"/>
      <c r="SXX20" s="35"/>
      <c r="SXY20" s="35"/>
      <c r="SXZ20" s="35"/>
      <c r="SYA20" s="35"/>
      <c r="SYB20" s="35"/>
      <c r="SYC20" s="35"/>
      <c r="SYD20" s="35"/>
      <c r="SYE20" s="35"/>
      <c r="SYF20" s="35"/>
      <c r="SYG20" s="35"/>
      <c r="SYH20" s="35"/>
      <c r="SYI20" s="35"/>
      <c r="SYJ20" s="35"/>
      <c r="SYK20" s="35"/>
      <c r="SYL20" s="35"/>
      <c r="SYM20" s="35"/>
      <c r="SYN20" s="35"/>
      <c r="SYO20" s="35"/>
      <c r="SYP20" s="35"/>
      <c r="SYQ20" s="35"/>
      <c r="SYR20" s="35"/>
      <c r="SYS20" s="35"/>
      <c r="SYT20" s="35"/>
      <c r="SYU20" s="35"/>
      <c r="SYV20" s="35"/>
      <c r="SYW20" s="35"/>
      <c r="SYX20" s="35"/>
      <c r="SYY20" s="35"/>
      <c r="SYZ20" s="35"/>
      <c r="SZA20" s="35"/>
      <c r="SZB20" s="35"/>
      <c r="SZC20" s="35"/>
      <c r="SZD20" s="35"/>
      <c r="SZE20" s="35"/>
      <c r="SZF20" s="35"/>
      <c r="SZG20" s="35"/>
      <c r="SZH20" s="35"/>
      <c r="SZI20" s="35"/>
      <c r="SZJ20" s="35"/>
      <c r="SZK20" s="35"/>
      <c r="SZL20" s="35"/>
      <c r="SZM20" s="35"/>
      <c r="SZN20" s="35"/>
      <c r="SZO20" s="35"/>
      <c r="SZP20" s="35"/>
      <c r="SZQ20" s="35"/>
      <c r="SZR20" s="35"/>
      <c r="SZS20" s="35"/>
      <c r="SZT20" s="35"/>
      <c r="SZU20" s="35"/>
      <c r="SZV20" s="35"/>
      <c r="SZW20" s="35"/>
      <c r="SZX20" s="35"/>
      <c r="SZY20" s="35"/>
      <c r="SZZ20" s="35"/>
      <c r="TAA20" s="35"/>
      <c r="TAB20" s="35"/>
      <c r="TAC20" s="35"/>
      <c r="TAD20" s="35"/>
      <c r="TAE20" s="35"/>
      <c r="TAF20" s="35"/>
      <c r="TAG20" s="35"/>
      <c r="TAH20" s="35"/>
      <c r="TAI20" s="35"/>
      <c r="TAJ20" s="35"/>
      <c r="TAK20" s="35"/>
      <c r="TAL20" s="35"/>
      <c r="TAM20" s="35"/>
      <c r="TAN20" s="35"/>
      <c r="TAO20" s="35"/>
      <c r="TAP20" s="35"/>
      <c r="TAQ20" s="35"/>
      <c r="TAR20" s="35"/>
      <c r="TAS20" s="35"/>
      <c r="TAT20" s="35"/>
      <c r="TAU20" s="35"/>
      <c r="TAV20" s="35"/>
      <c r="TAW20" s="35"/>
      <c r="TAX20" s="35"/>
      <c r="TAY20" s="35"/>
      <c r="TAZ20" s="35"/>
      <c r="TBA20" s="35"/>
      <c r="TBB20" s="35"/>
      <c r="TBC20" s="35"/>
      <c r="TBD20" s="35"/>
      <c r="TBE20" s="35"/>
      <c r="TBF20" s="35"/>
      <c r="TBG20" s="35"/>
      <c r="TBH20" s="35"/>
      <c r="TBI20" s="35"/>
      <c r="TBJ20" s="35"/>
      <c r="TBK20" s="35"/>
      <c r="TBL20" s="35"/>
      <c r="TBM20" s="35"/>
      <c r="TBN20" s="35"/>
      <c r="TBO20" s="35"/>
      <c r="TBP20" s="35"/>
      <c r="TBQ20" s="35"/>
      <c r="TBR20" s="35"/>
      <c r="TBS20" s="35"/>
      <c r="TBT20" s="35"/>
      <c r="TBU20" s="35"/>
      <c r="TBV20" s="35"/>
      <c r="TBW20" s="35"/>
      <c r="TBX20" s="35"/>
      <c r="TBY20" s="35"/>
      <c r="TBZ20" s="35"/>
      <c r="TCA20" s="35"/>
      <c r="TCB20" s="35"/>
      <c r="TCC20" s="35"/>
      <c r="TCD20" s="35"/>
      <c r="TCE20" s="35"/>
      <c r="TCF20" s="35"/>
      <c r="TCG20" s="35"/>
      <c r="TCH20" s="35"/>
      <c r="TCI20" s="35"/>
      <c r="TCJ20" s="35"/>
      <c r="TCK20" s="35"/>
      <c r="TCL20" s="35"/>
      <c r="TCM20" s="35"/>
      <c r="TCN20" s="35"/>
      <c r="TCO20" s="35"/>
      <c r="TCP20" s="35"/>
      <c r="TCQ20" s="35"/>
      <c r="TCR20" s="35"/>
      <c r="TCS20" s="35"/>
      <c r="TCT20" s="35"/>
      <c r="TCU20" s="35"/>
      <c r="TCV20" s="35"/>
      <c r="TCW20" s="35"/>
      <c r="TCX20" s="35"/>
      <c r="TCY20" s="35"/>
      <c r="TCZ20" s="35"/>
      <c r="TDA20" s="35"/>
      <c r="TDB20" s="35"/>
      <c r="TDC20" s="35"/>
      <c r="TDD20" s="35"/>
      <c r="TDE20" s="35"/>
      <c r="TDF20" s="35"/>
      <c r="TDG20" s="35"/>
      <c r="TDH20" s="35"/>
      <c r="TDI20" s="35"/>
      <c r="TDJ20" s="35"/>
      <c r="TDK20" s="35"/>
      <c r="TDL20" s="35"/>
      <c r="TDM20" s="35"/>
      <c r="TDN20" s="35"/>
      <c r="TDO20" s="35"/>
      <c r="TDP20" s="35"/>
      <c r="TDQ20" s="35"/>
      <c r="TDR20" s="35"/>
      <c r="TDS20" s="35"/>
      <c r="TDT20" s="35"/>
      <c r="TDU20" s="35"/>
      <c r="TDV20" s="35"/>
      <c r="TDW20" s="35"/>
      <c r="TDX20" s="35"/>
      <c r="TDY20" s="35"/>
      <c r="TDZ20" s="35"/>
      <c r="TEA20" s="35"/>
      <c r="TEB20" s="35"/>
      <c r="TEC20" s="35"/>
      <c r="TED20" s="35"/>
      <c r="TEE20" s="35"/>
      <c r="TEF20" s="35"/>
      <c r="TEG20" s="35"/>
      <c r="TEH20" s="35"/>
      <c r="TEI20" s="35"/>
      <c r="TEJ20" s="35"/>
      <c r="TEK20" s="35"/>
      <c r="TEL20" s="35"/>
      <c r="TEM20" s="35"/>
      <c r="TEN20" s="35"/>
      <c r="TEO20" s="35"/>
      <c r="TEP20" s="35"/>
      <c r="TEQ20" s="35"/>
      <c r="TER20" s="35"/>
      <c r="TES20" s="35"/>
      <c r="TET20" s="35"/>
      <c r="TEU20" s="35"/>
      <c r="TEV20" s="35"/>
      <c r="TEW20" s="35"/>
      <c r="TEX20" s="35"/>
      <c r="TEY20" s="35"/>
      <c r="TEZ20" s="35"/>
      <c r="TFA20" s="35"/>
      <c r="TFB20" s="35"/>
      <c r="TFC20" s="35"/>
      <c r="TFD20" s="35"/>
      <c r="TFE20" s="35"/>
      <c r="TFF20" s="35"/>
      <c r="TFG20" s="35"/>
      <c r="TFH20" s="35"/>
      <c r="TFI20" s="35"/>
      <c r="TFJ20" s="35"/>
      <c r="TFK20" s="35"/>
      <c r="TFL20" s="35"/>
      <c r="TFM20" s="35"/>
      <c r="TFN20" s="35"/>
      <c r="TFO20" s="35"/>
      <c r="TFP20" s="35"/>
      <c r="TFQ20" s="35"/>
      <c r="TFR20" s="35"/>
      <c r="TFS20" s="35"/>
      <c r="TFT20" s="35"/>
      <c r="TFU20" s="35"/>
      <c r="TFV20" s="35"/>
      <c r="TFW20" s="35"/>
      <c r="TFX20" s="35"/>
      <c r="TFY20" s="35"/>
      <c r="TFZ20" s="35"/>
      <c r="TGA20" s="35"/>
      <c r="TGB20" s="35"/>
      <c r="TGC20" s="35"/>
      <c r="TGD20" s="35"/>
      <c r="TGE20" s="35"/>
      <c r="TGF20" s="35"/>
      <c r="TGG20" s="35"/>
      <c r="TGH20" s="35"/>
      <c r="TGI20" s="35"/>
      <c r="TGJ20" s="35"/>
      <c r="TGK20" s="35"/>
      <c r="TGL20" s="35"/>
      <c r="TGM20" s="35"/>
      <c r="TGN20" s="35"/>
      <c r="TGO20" s="35"/>
      <c r="TGP20" s="35"/>
      <c r="TGQ20" s="35"/>
      <c r="TGR20" s="35"/>
      <c r="TGS20" s="35"/>
      <c r="TGT20" s="35"/>
      <c r="TGU20" s="35"/>
      <c r="TGV20" s="35"/>
      <c r="TGW20" s="35"/>
      <c r="TGX20" s="35"/>
      <c r="TGY20" s="35"/>
      <c r="TGZ20" s="35"/>
      <c r="THA20" s="35"/>
      <c r="THB20" s="35"/>
      <c r="THC20" s="35"/>
      <c r="THD20" s="35"/>
      <c r="THE20" s="35"/>
      <c r="THF20" s="35"/>
      <c r="THG20" s="35"/>
      <c r="THH20" s="35"/>
      <c r="THI20" s="35"/>
      <c r="THJ20" s="35"/>
      <c r="THK20" s="35"/>
      <c r="THL20" s="35"/>
      <c r="THM20" s="35"/>
      <c r="THN20" s="35"/>
      <c r="THO20" s="35"/>
      <c r="THP20" s="35"/>
      <c r="THQ20" s="35"/>
      <c r="THR20" s="35"/>
      <c r="THS20" s="35"/>
      <c r="THT20" s="35"/>
      <c r="THU20" s="35"/>
      <c r="THV20" s="35"/>
      <c r="THW20" s="35"/>
      <c r="THX20" s="35"/>
      <c r="THY20" s="35"/>
      <c r="THZ20" s="35"/>
      <c r="TIA20" s="35"/>
      <c r="TIB20" s="35"/>
      <c r="TIC20" s="35"/>
      <c r="TID20" s="35"/>
      <c r="TIE20" s="35"/>
      <c r="TIF20" s="35"/>
      <c r="TIG20" s="35"/>
      <c r="TIH20" s="35"/>
      <c r="TII20" s="35"/>
      <c r="TIJ20" s="35"/>
      <c r="TIK20" s="35"/>
      <c r="TIL20" s="35"/>
      <c r="TIM20" s="35"/>
      <c r="TIN20" s="35"/>
      <c r="TIO20" s="35"/>
      <c r="TIP20" s="35"/>
      <c r="TIQ20" s="35"/>
      <c r="TIR20" s="35"/>
      <c r="TIS20" s="35"/>
      <c r="TIT20" s="35"/>
      <c r="TIU20" s="35"/>
      <c r="TIV20" s="35"/>
      <c r="TIW20" s="35"/>
      <c r="TIX20" s="35"/>
      <c r="TIY20" s="35"/>
      <c r="TIZ20" s="35"/>
      <c r="TJA20" s="35"/>
      <c r="TJB20" s="35"/>
      <c r="TJC20" s="35"/>
      <c r="TJD20" s="35"/>
      <c r="TJE20" s="35"/>
      <c r="TJF20" s="35"/>
      <c r="TJG20" s="35"/>
      <c r="TJH20" s="35"/>
      <c r="TJI20" s="35"/>
      <c r="TJJ20" s="35"/>
      <c r="TJK20" s="35"/>
      <c r="TJL20" s="35"/>
      <c r="TJM20" s="35"/>
      <c r="TJN20" s="35"/>
      <c r="TJO20" s="35"/>
      <c r="TJP20" s="35"/>
      <c r="TJQ20" s="35"/>
      <c r="TJR20" s="35"/>
      <c r="TJS20" s="35"/>
      <c r="TJT20" s="35"/>
      <c r="TJU20" s="35"/>
      <c r="TJV20" s="35"/>
      <c r="TJW20" s="35"/>
      <c r="TJX20" s="35"/>
      <c r="TJY20" s="35"/>
      <c r="TJZ20" s="35"/>
      <c r="TKA20" s="35"/>
      <c r="TKB20" s="35"/>
      <c r="TKC20" s="35"/>
      <c r="TKD20" s="35"/>
      <c r="TKE20" s="35"/>
      <c r="TKF20" s="35"/>
      <c r="TKG20" s="35"/>
      <c r="TKH20" s="35"/>
      <c r="TKI20" s="35"/>
      <c r="TKJ20" s="35"/>
      <c r="TKK20" s="35"/>
      <c r="TKL20" s="35"/>
      <c r="TKM20" s="35"/>
      <c r="TKN20" s="35"/>
      <c r="TKO20" s="35"/>
      <c r="TKP20" s="35"/>
      <c r="TKQ20" s="35"/>
      <c r="TKR20" s="35"/>
      <c r="TKS20" s="35"/>
      <c r="TKT20" s="35"/>
      <c r="TKU20" s="35"/>
      <c r="TKV20" s="35"/>
      <c r="TKW20" s="35"/>
      <c r="TKX20" s="35"/>
      <c r="TKY20" s="35"/>
      <c r="TKZ20" s="35"/>
      <c r="TLA20" s="35"/>
      <c r="TLB20" s="35"/>
      <c r="TLC20" s="35"/>
      <c r="TLD20" s="35"/>
      <c r="TLE20" s="35"/>
      <c r="TLF20" s="35"/>
      <c r="TLG20" s="35"/>
      <c r="TLH20" s="35"/>
      <c r="TLI20" s="35"/>
      <c r="TLJ20" s="35"/>
      <c r="TLK20" s="35"/>
      <c r="TLL20" s="35"/>
      <c r="TLM20" s="35"/>
      <c r="TLN20" s="35"/>
      <c r="TLO20" s="35"/>
      <c r="TLP20" s="35"/>
      <c r="TLQ20" s="35"/>
      <c r="TLR20" s="35"/>
      <c r="TLS20" s="35"/>
      <c r="TLT20" s="35"/>
      <c r="TLU20" s="35"/>
      <c r="TLV20" s="35"/>
      <c r="TLW20" s="35"/>
      <c r="TLX20" s="35"/>
      <c r="TLY20" s="35"/>
      <c r="TLZ20" s="35"/>
      <c r="TMA20" s="35"/>
      <c r="TMB20" s="35"/>
      <c r="TMC20" s="35"/>
      <c r="TMD20" s="35"/>
      <c r="TME20" s="35"/>
      <c r="TMF20" s="35"/>
      <c r="TMG20" s="35"/>
      <c r="TMH20" s="35"/>
      <c r="TMI20" s="35"/>
      <c r="TMJ20" s="35"/>
      <c r="TMK20" s="35"/>
      <c r="TML20" s="35"/>
      <c r="TMM20" s="35"/>
      <c r="TMN20" s="35"/>
      <c r="TMO20" s="35"/>
      <c r="TMP20" s="35"/>
      <c r="TMQ20" s="35"/>
      <c r="TMR20" s="35"/>
      <c r="TMS20" s="35"/>
      <c r="TMT20" s="35"/>
      <c r="TMU20" s="35"/>
      <c r="TMV20" s="35"/>
      <c r="TMW20" s="35"/>
      <c r="TMX20" s="35"/>
      <c r="TMY20" s="35"/>
      <c r="TMZ20" s="35"/>
      <c r="TNA20" s="35"/>
      <c r="TNB20" s="35"/>
      <c r="TNC20" s="35"/>
      <c r="TND20" s="35"/>
      <c r="TNE20" s="35"/>
      <c r="TNF20" s="35"/>
      <c r="TNG20" s="35"/>
      <c r="TNH20" s="35"/>
      <c r="TNI20" s="35"/>
      <c r="TNJ20" s="35"/>
      <c r="TNK20" s="35"/>
      <c r="TNL20" s="35"/>
      <c r="TNM20" s="35"/>
      <c r="TNN20" s="35"/>
      <c r="TNO20" s="35"/>
      <c r="TNP20" s="35"/>
      <c r="TNQ20" s="35"/>
      <c r="TNR20" s="35"/>
      <c r="TNS20" s="35"/>
      <c r="TNT20" s="35"/>
      <c r="TNU20" s="35"/>
      <c r="TNV20" s="35"/>
      <c r="TNW20" s="35"/>
      <c r="TNX20" s="35"/>
      <c r="TNY20" s="35"/>
      <c r="TNZ20" s="35"/>
      <c r="TOA20" s="35"/>
      <c r="TOB20" s="35"/>
      <c r="TOC20" s="35"/>
      <c r="TOD20" s="35"/>
      <c r="TOE20" s="35"/>
      <c r="TOF20" s="35"/>
      <c r="TOG20" s="35"/>
      <c r="TOH20" s="35"/>
      <c r="TOI20" s="35"/>
      <c r="TOJ20" s="35"/>
      <c r="TOK20" s="35"/>
      <c r="TOL20" s="35"/>
      <c r="TOM20" s="35"/>
      <c r="TON20" s="35"/>
      <c r="TOO20" s="35"/>
      <c r="TOP20" s="35"/>
      <c r="TOQ20" s="35"/>
      <c r="TOR20" s="35"/>
      <c r="TOS20" s="35"/>
      <c r="TOT20" s="35"/>
      <c r="TOU20" s="35"/>
      <c r="TOV20" s="35"/>
      <c r="TOW20" s="35"/>
      <c r="TOX20" s="35"/>
      <c r="TOY20" s="35"/>
      <c r="TOZ20" s="35"/>
      <c r="TPA20" s="35"/>
      <c r="TPB20" s="35"/>
      <c r="TPC20" s="35"/>
      <c r="TPD20" s="35"/>
      <c r="TPE20" s="35"/>
      <c r="TPF20" s="35"/>
      <c r="TPG20" s="35"/>
      <c r="TPH20" s="35"/>
      <c r="TPI20" s="35"/>
      <c r="TPJ20" s="35"/>
      <c r="TPK20" s="35"/>
      <c r="TPL20" s="35"/>
      <c r="TPM20" s="35"/>
      <c r="TPN20" s="35"/>
      <c r="TPO20" s="35"/>
      <c r="TPP20" s="35"/>
      <c r="TPQ20" s="35"/>
      <c r="TPR20" s="35"/>
      <c r="TPS20" s="35"/>
      <c r="TPT20" s="35"/>
      <c r="TPU20" s="35"/>
      <c r="TPV20" s="35"/>
      <c r="TPW20" s="35"/>
      <c r="TPX20" s="35"/>
      <c r="TPY20" s="35"/>
      <c r="TPZ20" s="35"/>
      <c r="TQA20" s="35"/>
      <c r="TQB20" s="35"/>
      <c r="TQC20" s="35"/>
      <c r="TQD20" s="35"/>
      <c r="TQE20" s="35"/>
      <c r="TQF20" s="35"/>
      <c r="TQG20" s="35"/>
      <c r="TQH20" s="35"/>
      <c r="TQI20" s="35"/>
      <c r="TQJ20" s="35"/>
      <c r="TQK20" s="35"/>
      <c r="TQL20" s="35"/>
      <c r="TQM20" s="35"/>
      <c r="TQN20" s="35"/>
      <c r="TQO20" s="35"/>
      <c r="TQP20" s="35"/>
      <c r="TQQ20" s="35"/>
      <c r="TQR20" s="35"/>
      <c r="TQS20" s="35"/>
      <c r="TQT20" s="35"/>
      <c r="TQU20" s="35"/>
      <c r="TQV20" s="35"/>
      <c r="TQW20" s="35"/>
      <c r="TQX20" s="35"/>
      <c r="TQY20" s="35"/>
      <c r="TQZ20" s="35"/>
      <c r="TRA20" s="35"/>
      <c r="TRB20" s="35"/>
      <c r="TRC20" s="35"/>
      <c r="TRD20" s="35"/>
      <c r="TRE20" s="35"/>
      <c r="TRF20" s="35"/>
      <c r="TRG20" s="35"/>
      <c r="TRH20" s="35"/>
      <c r="TRI20" s="35"/>
      <c r="TRJ20" s="35"/>
      <c r="TRK20" s="35"/>
      <c r="TRL20" s="35"/>
      <c r="TRM20" s="35"/>
      <c r="TRN20" s="35"/>
      <c r="TRO20" s="35"/>
      <c r="TRP20" s="35"/>
      <c r="TRQ20" s="35"/>
      <c r="TRR20" s="35"/>
      <c r="TRS20" s="35"/>
      <c r="TRT20" s="35"/>
      <c r="TRU20" s="35"/>
      <c r="TRV20" s="35"/>
      <c r="TRW20" s="35"/>
      <c r="TRX20" s="35"/>
      <c r="TRY20" s="35"/>
      <c r="TRZ20" s="35"/>
      <c r="TSA20" s="35"/>
      <c r="TSB20" s="35"/>
      <c r="TSC20" s="35"/>
      <c r="TSD20" s="35"/>
      <c r="TSE20" s="35"/>
      <c r="TSF20" s="35"/>
      <c r="TSG20" s="35"/>
      <c r="TSH20" s="35"/>
      <c r="TSI20" s="35"/>
      <c r="TSJ20" s="35"/>
      <c r="TSK20" s="35"/>
      <c r="TSL20" s="35"/>
      <c r="TSM20" s="35"/>
      <c r="TSN20" s="35"/>
      <c r="TSO20" s="35"/>
      <c r="TSP20" s="35"/>
      <c r="TSQ20" s="35"/>
      <c r="TSR20" s="35"/>
      <c r="TSS20" s="35"/>
      <c r="TST20" s="35"/>
      <c r="TSU20" s="35"/>
      <c r="TSV20" s="35"/>
      <c r="TSW20" s="35"/>
      <c r="TSX20" s="35"/>
      <c r="TSY20" s="35"/>
      <c r="TSZ20" s="35"/>
      <c r="TTA20" s="35"/>
      <c r="TTB20" s="35"/>
      <c r="TTC20" s="35"/>
      <c r="TTD20" s="35"/>
      <c r="TTE20" s="35"/>
      <c r="TTF20" s="35"/>
      <c r="TTG20" s="35"/>
      <c r="TTH20" s="35"/>
      <c r="TTI20" s="35"/>
      <c r="TTJ20" s="35"/>
      <c r="TTK20" s="35"/>
      <c r="TTL20" s="35"/>
      <c r="TTM20" s="35"/>
      <c r="TTN20" s="35"/>
      <c r="TTO20" s="35"/>
      <c r="TTP20" s="35"/>
      <c r="TTQ20" s="35"/>
      <c r="TTR20" s="35"/>
      <c r="TTS20" s="35"/>
      <c r="TTT20" s="35"/>
      <c r="TTU20" s="35"/>
      <c r="TTV20" s="35"/>
      <c r="TTW20" s="35"/>
      <c r="TTX20" s="35"/>
      <c r="TTY20" s="35"/>
      <c r="TTZ20" s="35"/>
      <c r="TUA20" s="35"/>
      <c r="TUB20" s="35"/>
      <c r="TUC20" s="35"/>
      <c r="TUD20" s="35"/>
      <c r="TUE20" s="35"/>
      <c r="TUF20" s="35"/>
      <c r="TUG20" s="35"/>
      <c r="TUH20" s="35"/>
      <c r="TUI20" s="35"/>
      <c r="TUJ20" s="35"/>
      <c r="TUK20" s="35"/>
      <c r="TUL20" s="35"/>
      <c r="TUM20" s="35"/>
      <c r="TUN20" s="35"/>
      <c r="TUO20" s="35"/>
      <c r="TUP20" s="35"/>
      <c r="TUQ20" s="35"/>
      <c r="TUR20" s="35"/>
      <c r="TUS20" s="35"/>
      <c r="TUT20" s="35"/>
      <c r="TUU20" s="35"/>
      <c r="TUV20" s="35"/>
      <c r="TUW20" s="35"/>
      <c r="TUX20" s="35"/>
      <c r="TUY20" s="35"/>
      <c r="TUZ20" s="35"/>
      <c r="TVA20" s="35"/>
      <c r="TVB20" s="35"/>
      <c r="TVC20" s="35"/>
      <c r="TVD20" s="35"/>
      <c r="TVE20" s="35"/>
      <c r="TVF20" s="35"/>
      <c r="TVG20" s="35"/>
      <c r="TVH20" s="35"/>
      <c r="TVI20" s="35"/>
      <c r="TVJ20" s="35"/>
      <c r="TVK20" s="35"/>
      <c r="TVL20" s="35"/>
      <c r="TVM20" s="35"/>
      <c r="TVN20" s="35"/>
      <c r="TVO20" s="35"/>
      <c r="TVP20" s="35"/>
      <c r="TVQ20" s="35"/>
      <c r="TVR20" s="35"/>
      <c r="TVS20" s="35"/>
      <c r="TVT20" s="35"/>
      <c r="TVU20" s="35"/>
      <c r="TVV20" s="35"/>
      <c r="TVW20" s="35"/>
      <c r="TVX20" s="35"/>
      <c r="TVY20" s="35"/>
      <c r="TVZ20" s="35"/>
      <c r="TWA20" s="35"/>
      <c r="TWB20" s="35"/>
      <c r="TWC20" s="35"/>
      <c r="TWD20" s="35"/>
      <c r="TWE20" s="35"/>
      <c r="TWF20" s="35"/>
      <c r="TWG20" s="35"/>
      <c r="TWH20" s="35"/>
      <c r="TWI20" s="35"/>
      <c r="TWJ20" s="35"/>
      <c r="TWK20" s="35"/>
      <c r="TWL20" s="35"/>
      <c r="TWM20" s="35"/>
      <c r="TWN20" s="35"/>
      <c r="TWO20" s="35"/>
      <c r="TWP20" s="35"/>
      <c r="TWQ20" s="35"/>
      <c r="TWR20" s="35"/>
      <c r="TWS20" s="35"/>
      <c r="TWT20" s="35"/>
      <c r="TWU20" s="35"/>
      <c r="TWV20" s="35"/>
      <c r="TWW20" s="35"/>
      <c r="TWX20" s="35"/>
      <c r="TWY20" s="35"/>
      <c r="TWZ20" s="35"/>
      <c r="TXA20" s="35"/>
      <c r="TXB20" s="35"/>
      <c r="TXC20" s="35"/>
      <c r="TXD20" s="35"/>
      <c r="TXE20" s="35"/>
      <c r="TXF20" s="35"/>
      <c r="TXG20" s="35"/>
      <c r="TXH20" s="35"/>
      <c r="TXI20" s="35"/>
      <c r="TXJ20" s="35"/>
      <c r="TXK20" s="35"/>
      <c r="TXL20" s="35"/>
      <c r="TXM20" s="35"/>
      <c r="TXN20" s="35"/>
      <c r="TXO20" s="35"/>
      <c r="TXP20" s="35"/>
      <c r="TXQ20" s="35"/>
      <c r="TXR20" s="35"/>
      <c r="TXS20" s="35"/>
      <c r="TXT20" s="35"/>
      <c r="TXU20" s="35"/>
      <c r="TXV20" s="35"/>
      <c r="TXW20" s="35"/>
      <c r="TXX20" s="35"/>
      <c r="TXY20" s="35"/>
      <c r="TXZ20" s="35"/>
      <c r="TYA20" s="35"/>
      <c r="TYB20" s="35"/>
      <c r="TYC20" s="35"/>
      <c r="TYD20" s="35"/>
      <c r="TYE20" s="35"/>
      <c r="TYF20" s="35"/>
      <c r="TYG20" s="35"/>
      <c r="TYH20" s="35"/>
      <c r="TYI20" s="35"/>
      <c r="TYJ20" s="35"/>
      <c r="TYK20" s="35"/>
      <c r="TYL20" s="35"/>
      <c r="TYM20" s="35"/>
      <c r="TYN20" s="35"/>
      <c r="TYO20" s="35"/>
      <c r="TYP20" s="35"/>
      <c r="TYQ20" s="35"/>
      <c r="TYR20" s="35"/>
      <c r="TYS20" s="35"/>
      <c r="TYT20" s="35"/>
      <c r="TYU20" s="35"/>
      <c r="TYV20" s="35"/>
      <c r="TYW20" s="35"/>
      <c r="TYX20" s="35"/>
      <c r="TYY20" s="35"/>
      <c r="TYZ20" s="35"/>
      <c r="TZA20" s="35"/>
      <c r="TZB20" s="35"/>
      <c r="TZC20" s="35"/>
      <c r="TZD20" s="35"/>
      <c r="TZE20" s="35"/>
      <c r="TZF20" s="35"/>
      <c r="TZG20" s="35"/>
      <c r="TZH20" s="35"/>
      <c r="TZI20" s="35"/>
      <c r="TZJ20" s="35"/>
      <c r="TZK20" s="35"/>
      <c r="TZL20" s="35"/>
      <c r="TZM20" s="35"/>
      <c r="TZN20" s="35"/>
      <c r="TZO20" s="35"/>
      <c r="TZP20" s="35"/>
      <c r="TZQ20" s="35"/>
      <c r="TZR20" s="35"/>
      <c r="TZS20" s="35"/>
      <c r="TZT20" s="35"/>
      <c r="TZU20" s="35"/>
      <c r="TZV20" s="35"/>
      <c r="TZW20" s="35"/>
      <c r="TZX20" s="35"/>
      <c r="TZY20" s="35"/>
      <c r="TZZ20" s="35"/>
      <c r="UAA20" s="35"/>
      <c r="UAB20" s="35"/>
      <c r="UAC20" s="35"/>
      <c r="UAD20" s="35"/>
      <c r="UAE20" s="35"/>
      <c r="UAF20" s="35"/>
      <c r="UAG20" s="35"/>
      <c r="UAH20" s="35"/>
      <c r="UAI20" s="35"/>
      <c r="UAJ20" s="35"/>
      <c r="UAK20" s="35"/>
      <c r="UAL20" s="35"/>
      <c r="UAM20" s="35"/>
      <c r="UAN20" s="35"/>
      <c r="UAO20" s="35"/>
      <c r="UAP20" s="35"/>
      <c r="UAQ20" s="35"/>
      <c r="UAR20" s="35"/>
      <c r="UAS20" s="35"/>
      <c r="UAT20" s="35"/>
      <c r="UAU20" s="35"/>
      <c r="UAV20" s="35"/>
      <c r="UAW20" s="35"/>
      <c r="UAX20" s="35"/>
      <c r="UAY20" s="35"/>
      <c r="UAZ20" s="35"/>
      <c r="UBA20" s="35"/>
      <c r="UBB20" s="35"/>
      <c r="UBC20" s="35"/>
      <c r="UBD20" s="35"/>
      <c r="UBE20" s="35"/>
      <c r="UBF20" s="35"/>
      <c r="UBG20" s="35"/>
      <c r="UBH20" s="35"/>
      <c r="UBI20" s="35"/>
      <c r="UBJ20" s="35"/>
      <c r="UBK20" s="35"/>
      <c r="UBL20" s="35"/>
      <c r="UBM20" s="35"/>
      <c r="UBN20" s="35"/>
      <c r="UBO20" s="35"/>
      <c r="UBP20" s="35"/>
      <c r="UBQ20" s="35"/>
      <c r="UBR20" s="35"/>
      <c r="UBS20" s="35"/>
      <c r="UBT20" s="35"/>
      <c r="UBU20" s="35"/>
      <c r="UBV20" s="35"/>
      <c r="UBW20" s="35"/>
      <c r="UBX20" s="35"/>
      <c r="UBY20" s="35"/>
      <c r="UBZ20" s="35"/>
      <c r="UCA20" s="35"/>
      <c r="UCB20" s="35"/>
      <c r="UCC20" s="35"/>
      <c r="UCD20" s="35"/>
      <c r="UCE20" s="35"/>
      <c r="UCF20" s="35"/>
      <c r="UCG20" s="35"/>
      <c r="UCH20" s="35"/>
      <c r="UCI20" s="35"/>
      <c r="UCJ20" s="35"/>
      <c r="UCK20" s="35"/>
      <c r="UCL20" s="35"/>
      <c r="UCM20" s="35"/>
      <c r="UCN20" s="35"/>
      <c r="UCO20" s="35"/>
      <c r="UCP20" s="35"/>
      <c r="UCQ20" s="35"/>
      <c r="UCR20" s="35"/>
      <c r="UCS20" s="35"/>
      <c r="UCT20" s="35"/>
      <c r="UCU20" s="35"/>
      <c r="UCV20" s="35"/>
      <c r="UCW20" s="35"/>
      <c r="UCX20" s="35"/>
      <c r="UCY20" s="35"/>
      <c r="UCZ20" s="35"/>
      <c r="UDA20" s="35"/>
      <c r="UDB20" s="35"/>
      <c r="UDC20" s="35"/>
      <c r="UDD20" s="35"/>
      <c r="UDE20" s="35"/>
      <c r="UDF20" s="35"/>
      <c r="UDG20" s="35"/>
      <c r="UDH20" s="35"/>
      <c r="UDI20" s="35"/>
      <c r="UDJ20" s="35"/>
      <c r="UDK20" s="35"/>
      <c r="UDL20" s="35"/>
      <c r="UDM20" s="35"/>
      <c r="UDN20" s="35"/>
      <c r="UDO20" s="35"/>
      <c r="UDP20" s="35"/>
      <c r="UDQ20" s="35"/>
      <c r="UDR20" s="35"/>
      <c r="UDS20" s="35"/>
      <c r="UDT20" s="35"/>
      <c r="UDU20" s="35"/>
      <c r="UDV20" s="35"/>
      <c r="UDW20" s="35"/>
      <c r="UDX20" s="35"/>
      <c r="UDY20" s="35"/>
      <c r="UDZ20" s="35"/>
      <c r="UEA20" s="35"/>
      <c r="UEB20" s="35"/>
      <c r="UEC20" s="35"/>
      <c r="UED20" s="35"/>
      <c r="UEE20" s="35"/>
      <c r="UEF20" s="35"/>
      <c r="UEG20" s="35"/>
      <c r="UEH20" s="35"/>
      <c r="UEI20" s="35"/>
      <c r="UEJ20" s="35"/>
      <c r="UEK20" s="35"/>
      <c r="UEL20" s="35"/>
      <c r="UEM20" s="35"/>
      <c r="UEN20" s="35"/>
      <c r="UEO20" s="35"/>
      <c r="UEP20" s="35"/>
      <c r="UEQ20" s="35"/>
      <c r="UER20" s="35"/>
      <c r="UES20" s="35"/>
      <c r="UET20" s="35"/>
      <c r="UEU20" s="35"/>
      <c r="UEV20" s="35"/>
      <c r="UEW20" s="35"/>
      <c r="UEX20" s="35"/>
      <c r="UEY20" s="35"/>
      <c r="UEZ20" s="35"/>
      <c r="UFA20" s="35"/>
      <c r="UFB20" s="35"/>
      <c r="UFC20" s="35"/>
      <c r="UFD20" s="35"/>
      <c r="UFE20" s="35"/>
      <c r="UFF20" s="35"/>
      <c r="UFG20" s="35"/>
      <c r="UFH20" s="35"/>
      <c r="UFI20" s="35"/>
      <c r="UFJ20" s="35"/>
      <c r="UFK20" s="35"/>
      <c r="UFL20" s="35"/>
      <c r="UFM20" s="35"/>
      <c r="UFN20" s="35"/>
      <c r="UFO20" s="35"/>
      <c r="UFP20" s="35"/>
      <c r="UFQ20" s="35"/>
      <c r="UFR20" s="35"/>
      <c r="UFS20" s="35"/>
      <c r="UFT20" s="35"/>
      <c r="UFU20" s="35"/>
      <c r="UFV20" s="35"/>
      <c r="UFW20" s="35"/>
      <c r="UFX20" s="35"/>
      <c r="UFY20" s="35"/>
      <c r="UFZ20" s="35"/>
      <c r="UGA20" s="35"/>
      <c r="UGB20" s="35"/>
      <c r="UGC20" s="35"/>
      <c r="UGD20" s="35"/>
      <c r="UGE20" s="35"/>
      <c r="UGF20" s="35"/>
      <c r="UGG20" s="35"/>
      <c r="UGH20" s="35"/>
      <c r="UGI20" s="35"/>
      <c r="UGJ20" s="35"/>
      <c r="UGK20" s="35"/>
      <c r="UGL20" s="35"/>
      <c r="UGM20" s="35"/>
      <c r="UGN20" s="35"/>
      <c r="UGO20" s="35"/>
      <c r="UGP20" s="35"/>
      <c r="UGQ20" s="35"/>
      <c r="UGR20" s="35"/>
      <c r="UGS20" s="35"/>
      <c r="UGT20" s="35"/>
      <c r="UGU20" s="35"/>
      <c r="UGV20" s="35"/>
      <c r="UGW20" s="35"/>
      <c r="UGX20" s="35"/>
      <c r="UGY20" s="35"/>
      <c r="UGZ20" s="35"/>
      <c r="UHA20" s="35"/>
      <c r="UHB20" s="35"/>
      <c r="UHC20" s="35"/>
      <c r="UHD20" s="35"/>
      <c r="UHE20" s="35"/>
      <c r="UHF20" s="35"/>
      <c r="UHG20" s="35"/>
      <c r="UHH20" s="35"/>
      <c r="UHI20" s="35"/>
      <c r="UHJ20" s="35"/>
      <c r="UHK20" s="35"/>
      <c r="UHL20" s="35"/>
      <c r="UHM20" s="35"/>
      <c r="UHN20" s="35"/>
      <c r="UHO20" s="35"/>
      <c r="UHP20" s="35"/>
      <c r="UHQ20" s="35"/>
      <c r="UHR20" s="35"/>
      <c r="UHS20" s="35"/>
      <c r="UHT20" s="35"/>
      <c r="UHU20" s="35"/>
      <c r="UHV20" s="35"/>
      <c r="UHW20" s="35"/>
      <c r="UHX20" s="35"/>
      <c r="UHY20" s="35"/>
      <c r="UHZ20" s="35"/>
      <c r="UIA20" s="35"/>
      <c r="UIB20" s="35"/>
      <c r="UIC20" s="35"/>
      <c r="UID20" s="35"/>
      <c r="UIE20" s="35"/>
      <c r="UIF20" s="35"/>
      <c r="UIG20" s="35"/>
      <c r="UIH20" s="35"/>
      <c r="UII20" s="35"/>
      <c r="UIJ20" s="35"/>
      <c r="UIK20" s="35"/>
      <c r="UIL20" s="35"/>
      <c r="UIM20" s="35"/>
      <c r="UIN20" s="35"/>
      <c r="UIO20" s="35"/>
      <c r="UIP20" s="35"/>
      <c r="UIQ20" s="35"/>
      <c r="UIR20" s="35"/>
      <c r="UIS20" s="35"/>
      <c r="UIT20" s="35"/>
      <c r="UIU20" s="35"/>
      <c r="UIV20" s="35"/>
      <c r="UIW20" s="35"/>
      <c r="UIX20" s="35"/>
      <c r="UIY20" s="35"/>
      <c r="UIZ20" s="35"/>
      <c r="UJA20" s="35"/>
      <c r="UJB20" s="35"/>
      <c r="UJC20" s="35"/>
      <c r="UJD20" s="35"/>
      <c r="UJE20" s="35"/>
      <c r="UJF20" s="35"/>
      <c r="UJG20" s="35"/>
      <c r="UJH20" s="35"/>
      <c r="UJI20" s="35"/>
      <c r="UJJ20" s="35"/>
      <c r="UJK20" s="35"/>
      <c r="UJL20" s="35"/>
      <c r="UJM20" s="35"/>
      <c r="UJN20" s="35"/>
      <c r="UJO20" s="35"/>
      <c r="UJP20" s="35"/>
      <c r="UJQ20" s="35"/>
      <c r="UJR20" s="35"/>
      <c r="UJS20" s="35"/>
      <c r="UJT20" s="35"/>
      <c r="UJU20" s="35"/>
      <c r="UJV20" s="35"/>
      <c r="UJW20" s="35"/>
      <c r="UJX20" s="35"/>
      <c r="UJY20" s="35"/>
      <c r="UJZ20" s="35"/>
      <c r="UKA20" s="35"/>
      <c r="UKB20" s="35"/>
      <c r="UKC20" s="35"/>
      <c r="UKD20" s="35"/>
      <c r="UKE20" s="35"/>
      <c r="UKF20" s="35"/>
      <c r="UKG20" s="35"/>
      <c r="UKH20" s="35"/>
      <c r="UKI20" s="35"/>
      <c r="UKJ20" s="35"/>
      <c r="UKK20" s="35"/>
      <c r="UKL20" s="35"/>
      <c r="UKM20" s="35"/>
      <c r="UKN20" s="35"/>
      <c r="UKO20" s="35"/>
      <c r="UKP20" s="35"/>
      <c r="UKQ20" s="35"/>
      <c r="UKR20" s="35"/>
      <c r="UKS20" s="35"/>
      <c r="UKT20" s="35"/>
      <c r="UKU20" s="35"/>
      <c r="UKV20" s="35"/>
      <c r="UKW20" s="35"/>
      <c r="UKX20" s="35"/>
      <c r="UKY20" s="35"/>
      <c r="UKZ20" s="35"/>
      <c r="ULA20" s="35"/>
      <c r="ULB20" s="35"/>
      <c r="ULC20" s="35"/>
      <c r="ULD20" s="35"/>
      <c r="ULE20" s="35"/>
      <c r="ULF20" s="35"/>
      <c r="ULG20" s="35"/>
      <c r="ULH20" s="35"/>
      <c r="ULI20" s="35"/>
      <c r="ULJ20" s="35"/>
      <c r="ULK20" s="35"/>
      <c r="ULL20" s="35"/>
      <c r="ULM20" s="35"/>
      <c r="ULN20" s="35"/>
      <c r="ULO20" s="35"/>
      <c r="ULP20" s="35"/>
      <c r="ULQ20" s="35"/>
      <c r="ULR20" s="35"/>
      <c r="ULS20" s="35"/>
      <c r="ULT20" s="35"/>
      <c r="ULU20" s="35"/>
      <c r="ULV20" s="35"/>
      <c r="ULW20" s="35"/>
      <c r="ULX20" s="35"/>
      <c r="ULY20" s="35"/>
      <c r="ULZ20" s="35"/>
      <c r="UMA20" s="35"/>
      <c r="UMB20" s="35"/>
      <c r="UMC20" s="35"/>
      <c r="UMD20" s="35"/>
      <c r="UME20" s="35"/>
      <c r="UMF20" s="35"/>
      <c r="UMG20" s="35"/>
      <c r="UMH20" s="35"/>
      <c r="UMI20" s="35"/>
      <c r="UMJ20" s="35"/>
      <c r="UMK20" s="35"/>
      <c r="UML20" s="35"/>
      <c r="UMM20" s="35"/>
      <c r="UMN20" s="35"/>
      <c r="UMO20" s="35"/>
      <c r="UMP20" s="35"/>
      <c r="UMQ20" s="35"/>
      <c r="UMR20" s="35"/>
      <c r="UMS20" s="35"/>
      <c r="UMT20" s="35"/>
      <c r="UMU20" s="35"/>
      <c r="UMV20" s="35"/>
      <c r="UMW20" s="35"/>
      <c r="UMX20" s="35"/>
      <c r="UMY20" s="35"/>
      <c r="UMZ20" s="35"/>
      <c r="UNA20" s="35"/>
      <c r="UNB20" s="35"/>
      <c r="UNC20" s="35"/>
      <c r="UND20" s="35"/>
      <c r="UNE20" s="35"/>
      <c r="UNF20" s="35"/>
      <c r="UNG20" s="35"/>
      <c r="UNH20" s="35"/>
      <c r="UNI20" s="35"/>
      <c r="UNJ20" s="35"/>
      <c r="UNK20" s="35"/>
      <c r="UNL20" s="35"/>
      <c r="UNM20" s="35"/>
      <c r="UNN20" s="35"/>
      <c r="UNO20" s="35"/>
      <c r="UNP20" s="35"/>
      <c r="UNQ20" s="35"/>
      <c r="UNR20" s="35"/>
      <c r="UNS20" s="35"/>
      <c r="UNT20" s="35"/>
      <c r="UNU20" s="35"/>
      <c r="UNV20" s="35"/>
      <c r="UNW20" s="35"/>
      <c r="UNX20" s="35"/>
      <c r="UNY20" s="35"/>
      <c r="UNZ20" s="35"/>
      <c r="UOA20" s="35"/>
      <c r="UOB20" s="35"/>
      <c r="UOC20" s="35"/>
      <c r="UOD20" s="35"/>
      <c r="UOE20" s="35"/>
      <c r="UOF20" s="35"/>
      <c r="UOG20" s="35"/>
      <c r="UOH20" s="35"/>
      <c r="UOI20" s="35"/>
      <c r="UOJ20" s="35"/>
      <c r="UOK20" s="35"/>
      <c r="UOL20" s="35"/>
      <c r="UOM20" s="35"/>
      <c r="UON20" s="35"/>
      <c r="UOO20" s="35"/>
      <c r="UOP20" s="35"/>
      <c r="UOQ20" s="35"/>
      <c r="UOR20" s="35"/>
      <c r="UOS20" s="35"/>
      <c r="UOT20" s="35"/>
      <c r="UOU20" s="35"/>
      <c r="UOV20" s="35"/>
      <c r="UOW20" s="35"/>
      <c r="UOX20" s="35"/>
      <c r="UOY20" s="35"/>
      <c r="UOZ20" s="35"/>
      <c r="UPA20" s="35"/>
      <c r="UPB20" s="35"/>
      <c r="UPC20" s="35"/>
      <c r="UPD20" s="35"/>
      <c r="UPE20" s="35"/>
      <c r="UPF20" s="35"/>
      <c r="UPG20" s="35"/>
      <c r="UPH20" s="35"/>
      <c r="UPI20" s="35"/>
      <c r="UPJ20" s="35"/>
      <c r="UPK20" s="35"/>
      <c r="UPL20" s="35"/>
      <c r="UPM20" s="35"/>
      <c r="UPN20" s="35"/>
      <c r="UPO20" s="35"/>
      <c r="UPP20" s="35"/>
      <c r="UPQ20" s="35"/>
      <c r="UPR20" s="35"/>
      <c r="UPS20" s="35"/>
      <c r="UPT20" s="35"/>
      <c r="UPU20" s="35"/>
      <c r="UPV20" s="35"/>
      <c r="UPW20" s="35"/>
      <c r="UPX20" s="35"/>
      <c r="UPY20" s="35"/>
      <c r="UPZ20" s="35"/>
      <c r="UQA20" s="35"/>
      <c r="UQB20" s="35"/>
      <c r="UQC20" s="35"/>
      <c r="UQD20" s="35"/>
      <c r="UQE20" s="35"/>
      <c r="UQF20" s="35"/>
      <c r="UQG20" s="35"/>
      <c r="UQH20" s="35"/>
      <c r="UQI20" s="35"/>
      <c r="UQJ20" s="35"/>
      <c r="UQK20" s="35"/>
      <c r="UQL20" s="35"/>
      <c r="UQM20" s="35"/>
      <c r="UQN20" s="35"/>
      <c r="UQO20" s="35"/>
      <c r="UQP20" s="35"/>
      <c r="UQQ20" s="35"/>
      <c r="UQR20" s="35"/>
      <c r="UQS20" s="35"/>
      <c r="UQT20" s="35"/>
      <c r="UQU20" s="35"/>
      <c r="UQV20" s="35"/>
      <c r="UQW20" s="35"/>
      <c r="UQX20" s="35"/>
      <c r="UQY20" s="35"/>
      <c r="UQZ20" s="35"/>
      <c r="URA20" s="35"/>
      <c r="URB20" s="35"/>
      <c r="URC20" s="35"/>
      <c r="URD20" s="35"/>
      <c r="URE20" s="35"/>
      <c r="URF20" s="35"/>
      <c r="URG20" s="35"/>
      <c r="URH20" s="35"/>
      <c r="URI20" s="35"/>
      <c r="URJ20" s="35"/>
      <c r="URK20" s="35"/>
      <c r="URL20" s="35"/>
      <c r="URM20" s="35"/>
      <c r="URN20" s="35"/>
      <c r="URO20" s="35"/>
      <c r="URP20" s="35"/>
      <c r="URQ20" s="35"/>
      <c r="URR20" s="35"/>
      <c r="URS20" s="35"/>
      <c r="URT20" s="35"/>
      <c r="URU20" s="35"/>
      <c r="URV20" s="35"/>
      <c r="URW20" s="35"/>
      <c r="URX20" s="35"/>
      <c r="URY20" s="35"/>
      <c r="URZ20" s="35"/>
      <c r="USA20" s="35"/>
      <c r="USB20" s="35"/>
      <c r="USC20" s="35"/>
      <c r="USD20" s="35"/>
      <c r="USE20" s="35"/>
      <c r="USF20" s="35"/>
      <c r="USG20" s="35"/>
      <c r="USH20" s="35"/>
      <c r="USI20" s="35"/>
      <c r="USJ20" s="35"/>
      <c r="USK20" s="35"/>
      <c r="USL20" s="35"/>
      <c r="USM20" s="35"/>
      <c r="USN20" s="35"/>
      <c r="USO20" s="35"/>
      <c r="USP20" s="35"/>
      <c r="USQ20" s="35"/>
      <c r="USR20" s="35"/>
      <c r="USS20" s="35"/>
      <c r="UST20" s="35"/>
      <c r="USU20" s="35"/>
      <c r="USV20" s="35"/>
      <c r="USW20" s="35"/>
      <c r="USX20" s="35"/>
      <c r="USY20" s="35"/>
      <c r="USZ20" s="35"/>
      <c r="UTA20" s="35"/>
      <c r="UTB20" s="35"/>
      <c r="UTC20" s="35"/>
      <c r="UTD20" s="35"/>
      <c r="UTE20" s="35"/>
      <c r="UTF20" s="35"/>
      <c r="UTG20" s="35"/>
      <c r="UTH20" s="35"/>
      <c r="UTI20" s="35"/>
      <c r="UTJ20" s="35"/>
      <c r="UTK20" s="35"/>
      <c r="UTL20" s="35"/>
      <c r="UTM20" s="35"/>
      <c r="UTN20" s="35"/>
      <c r="UTO20" s="35"/>
      <c r="UTP20" s="35"/>
      <c r="UTQ20" s="35"/>
      <c r="UTR20" s="35"/>
      <c r="UTS20" s="35"/>
      <c r="UTT20" s="35"/>
      <c r="UTU20" s="35"/>
      <c r="UTV20" s="35"/>
      <c r="UTW20" s="35"/>
      <c r="UTX20" s="35"/>
      <c r="UTY20" s="35"/>
      <c r="UTZ20" s="35"/>
      <c r="UUA20" s="35"/>
      <c r="UUB20" s="35"/>
      <c r="UUC20" s="35"/>
      <c r="UUD20" s="35"/>
      <c r="UUE20" s="35"/>
      <c r="UUF20" s="35"/>
      <c r="UUG20" s="35"/>
      <c r="UUH20" s="35"/>
      <c r="UUI20" s="35"/>
      <c r="UUJ20" s="35"/>
      <c r="UUK20" s="35"/>
      <c r="UUL20" s="35"/>
      <c r="UUM20" s="35"/>
      <c r="UUN20" s="35"/>
      <c r="UUO20" s="35"/>
      <c r="UUP20" s="35"/>
      <c r="UUQ20" s="35"/>
      <c r="UUR20" s="35"/>
      <c r="UUS20" s="35"/>
      <c r="UUT20" s="35"/>
      <c r="UUU20" s="35"/>
      <c r="UUV20" s="35"/>
      <c r="UUW20" s="35"/>
      <c r="UUX20" s="35"/>
      <c r="UUY20" s="35"/>
      <c r="UUZ20" s="35"/>
      <c r="UVA20" s="35"/>
      <c r="UVB20" s="35"/>
      <c r="UVC20" s="35"/>
      <c r="UVD20" s="35"/>
      <c r="UVE20" s="35"/>
      <c r="UVF20" s="35"/>
      <c r="UVG20" s="35"/>
      <c r="UVH20" s="35"/>
      <c r="UVI20" s="35"/>
      <c r="UVJ20" s="35"/>
      <c r="UVK20" s="35"/>
      <c r="UVL20" s="35"/>
      <c r="UVM20" s="35"/>
      <c r="UVN20" s="35"/>
      <c r="UVO20" s="35"/>
      <c r="UVP20" s="35"/>
      <c r="UVQ20" s="35"/>
      <c r="UVR20" s="35"/>
      <c r="UVS20" s="35"/>
      <c r="UVT20" s="35"/>
      <c r="UVU20" s="35"/>
      <c r="UVV20" s="35"/>
      <c r="UVW20" s="35"/>
      <c r="UVX20" s="35"/>
      <c r="UVY20" s="35"/>
      <c r="UVZ20" s="35"/>
      <c r="UWA20" s="35"/>
      <c r="UWB20" s="35"/>
      <c r="UWC20" s="35"/>
      <c r="UWD20" s="35"/>
      <c r="UWE20" s="35"/>
      <c r="UWF20" s="35"/>
      <c r="UWG20" s="35"/>
      <c r="UWH20" s="35"/>
      <c r="UWI20" s="35"/>
      <c r="UWJ20" s="35"/>
      <c r="UWK20" s="35"/>
      <c r="UWL20" s="35"/>
      <c r="UWM20" s="35"/>
      <c r="UWN20" s="35"/>
      <c r="UWO20" s="35"/>
      <c r="UWP20" s="35"/>
      <c r="UWQ20" s="35"/>
      <c r="UWR20" s="35"/>
      <c r="UWS20" s="35"/>
      <c r="UWT20" s="35"/>
      <c r="UWU20" s="35"/>
      <c r="UWV20" s="35"/>
      <c r="UWW20" s="35"/>
      <c r="UWX20" s="35"/>
      <c r="UWY20" s="35"/>
      <c r="UWZ20" s="35"/>
      <c r="UXA20" s="35"/>
      <c r="UXB20" s="35"/>
      <c r="UXC20" s="35"/>
      <c r="UXD20" s="35"/>
      <c r="UXE20" s="35"/>
      <c r="UXF20" s="35"/>
      <c r="UXG20" s="35"/>
      <c r="UXH20" s="35"/>
      <c r="UXI20" s="35"/>
      <c r="UXJ20" s="35"/>
      <c r="UXK20" s="35"/>
      <c r="UXL20" s="35"/>
      <c r="UXM20" s="35"/>
      <c r="UXN20" s="35"/>
      <c r="UXO20" s="35"/>
      <c r="UXP20" s="35"/>
      <c r="UXQ20" s="35"/>
      <c r="UXR20" s="35"/>
      <c r="UXS20" s="35"/>
      <c r="UXT20" s="35"/>
      <c r="UXU20" s="35"/>
      <c r="UXV20" s="35"/>
      <c r="UXW20" s="35"/>
      <c r="UXX20" s="35"/>
      <c r="UXY20" s="35"/>
      <c r="UXZ20" s="35"/>
      <c r="UYA20" s="35"/>
      <c r="UYB20" s="35"/>
      <c r="UYC20" s="35"/>
      <c r="UYD20" s="35"/>
      <c r="UYE20" s="35"/>
      <c r="UYF20" s="35"/>
      <c r="UYG20" s="35"/>
      <c r="UYH20" s="35"/>
      <c r="UYI20" s="35"/>
      <c r="UYJ20" s="35"/>
      <c r="UYK20" s="35"/>
      <c r="UYL20" s="35"/>
      <c r="UYM20" s="35"/>
      <c r="UYN20" s="35"/>
      <c r="UYO20" s="35"/>
      <c r="UYP20" s="35"/>
      <c r="UYQ20" s="35"/>
      <c r="UYR20" s="35"/>
      <c r="UYS20" s="35"/>
      <c r="UYT20" s="35"/>
      <c r="UYU20" s="35"/>
      <c r="UYV20" s="35"/>
      <c r="UYW20" s="35"/>
      <c r="UYX20" s="35"/>
      <c r="UYY20" s="35"/>
      <c r="UYZ20" s="35"/>
      <c r="UZA20" s="35"/>
      <c r="UZB20" s="35"/>
      <c r="UZC20" s="35"/>
      <c r="UZD20" s="35"/>
      <c r="UZE20" s="35"/>
      <c r="UZF20" s="35"/>
      <c r="UZG20" s="35"/>
      <c r="UZH20" s="35"/>
      <c r="UZI20" s="35"/>
      <c r="UZJ20" s="35"/>
      <c r="UZK20" s="35"/>
      <c r="UZL20" s="35"/>
      <c r="UZM20" s="35"/>
      <c r="UZN20" s="35"/>
      <c r="UZO20" s="35"/>
      <c r="UZP20" s="35"/>
      <c r="UZQ20" s="35"/>
      <c r="UZR20" s="35"/>
      <c r="UZS20" s="35"/>
      <c r="UZT20" s="35"/>
      <c r="UZU20" s="35"/>
      <c r="UZV20" s="35"/>
      <c r="UZW20" s="35"/>
      <c r="UZX20" s="35"/>
      <c r="UZY20" s="35"/>
      <c r="UZZ20" s="35"/>
      <c r="VAA20" s="35"/>
      <c r="VAB20" s="35"/>
      <c r="VAC20" s="35"/>
      <c r="VAD20" s="35"/>
      <c r="VAE20" s="35"/>
      <c r="VAF20" s="35"/>
      <c r="VAG20" s="35"/>
      <c r="VAH20" s="35"/>
      <c r="VAI20" s="35"/>
      <c r="VAJ20" s="35"/>
      <c r="VAK20" s="35"/>
      <c r="VAL20" s="35"/>
      <c r="VAM20" s="35"/>
      <c r="VAN20" s="35"/>
      <c r="VAO20" s="35"/>
      <c r="VAP20" s="35"/>
      <c r="VAQ20" s="35"/>
      <c r="VAR20" s="35"/>
      <c r="VAS20" s="35"/>
      <c r="VAT20" s="35"/>
      <c r="VAU20" s="35"/>
      <c r="VAV20" s="35"/>
      <c r="VAW20" s="35"/>
      <c r="VAX20" s="35"/>
      <c r="VAY20" s="35"/>
      <c r="VAZ20" s="35"/>
      <c r="VBA20" s="35"/>
      <c r="VBB20" s="35"/>
      <c r="VBC20" s="35"/>
      <c r="VBD20" s="35"/>
      <c r="VBE20" s="35"/>
      <c r="VBF20" s="35"/>
      <c r="VBG20" s="35"/>
      <c r="VBH20" s="35"/>
      <c r="VBI20" s="35"/>
      <c r="VBJ20" s="35"/>
      <c r="VBK20" s="35"/>
      <c r="VBL20" s="35"/>
      <c r="VBM20" s="35"/>
      <c r="VBN20" s="35"/>
      <c r="VBO20" s="35"/>
      <c r="VBP20" s="35"/>
      <c r="VBQ20" s="35"/>
      <c r="VBR20" s="35"/>
      <c r="VBS20" s="35"/>
      <c r="VBT20" s="35"/>
      <c r="VBU20" s="35"/>
      <c r="VBV20" s="35"/>
      <c r="VBW20" s="35"/>
      <c r="VBX20" s="35"/>
      <c r="VBY20" s="35"/>
      <c r="VBZ20" s="35"/>
      <c r="VCA20" s="35"/>
      <c r="VCB20" s="35"/>
      <c r="VCC20" s="35"/>
      <c r="VCD20" s="35"/>
      <c r="VCE20" s="35"/>
      <c r="VCF20" s="35"/>
      <c r="VCG20" s="35"/>
      <c r="VCH20" s="35"/>
      <c r="VCI20" s="35"/>
      <c r="VCJ20" s="35"/>
      <c r="VCK20" s="35"/>
      <c r="VCL20" s="35"/>
      <c r="VCM20" s="35"/>
      <c r="VCN20" s="35"/>
      <c r="VCO20" s="35"/>
      <c r="VCP20" s="35"/>
      <c r="VCQ20" s="35"/>
      <c r="VCR20" s="35"/>
      <c r="VCS20" s="35"/>
      <c r="VCT20" s="35"/>
      <c r="VCU20" s="35"/>
      <c r="VCV20" s="35"/>
      <c r="VCW20" s="35"/>
      <c r="VCX20" s="35"/>
      <c r="VCY20" s="35"/>
      <c r="VCZ20" s="35"/>
      <c r="VDA20" s="35"/>
      <c r="VDB20" s="35"/>
      <c r="VDC20" s="35"/>
      <c r="VDD20" s="35"/>
      <c r="VDE20" s="35"/>
      <c r="VDF20" s="35"/>
      <c r="VDG20" s="35"/>
      <c r="VDH20" s="35"/>
      <c r="VDI20" s="35"/>
      <c r="VDJ20" s="35"/>
      <c r="VDK20" s="35"/>
      <c r="VDL20" s="35"/>
      <c r="VDM20" s="35"/>
      <c r="VDN20" s="35"/>
      <c r="VDO20" s="35"/>
      <c r="VDP20" s="35"/>
      <c r="VDQ20" s="35"/>
      <c r="VDR20" s="35"/>
      <c r="VDS20" s="35"/>
      <c r="VDT20" s="35"/>
      <c r="VDU20" s="35"/>
      <c r="VDV20" s="35"/>
      <c r="VDW20" s="35"/>
      <c r="VDX20" s="35"/>
      <c r="VDY20" s="35"/>
      <c r="VDZ20" s="35"/>
      <c r="VEA20" s="35"/>
      <c r="VEB20" s="35"/>
      <c r="VEC20" s="35"/>
      <c r="VED20" s="35"/>
      <c r="VEE20" s="35"/>
      <c r="VEF20" s="35"/>
      <c r="VEG20" s="35"/>
      <c r="VEH20" s="35"/>
      <c r="VEI20" s="35"/>
      <c r="VEJ20" s="35"/>
      <c r="VEK20" s="35"/>
      <c r="VEL20" s="35"/>
      <c r="VEM20" s="35"/>
      <c r="VEN20" s="35"/>
      <c r="VEO20" s="35"/>
      <c r="VEP20" s="35"/>
      <c r="VEQ20" s="35"/>
      <c r="VER20" s="35"/>
      <c r="VES20" s="35"/>
      <c r="VET20" s="35"/>
      <c r="VEU20" s="35"/>
      <c r="VEV20" s="35"/>
      <c r="VEW20" s="35"/>
      <c r="VEX20" s="35"/>
      <c r="VEY20" s="35"/>
      <c r="VEZ20" s="35"/>
      <c r="VFA20" s="35"/>
      <c r="VFB20" s="35"/>
      <c r="VFC20" s="35"/>
      <c r="VFD20" s="35"/>
      <c r="VFE20" s="35"/>
      <c r="VFF20" s="35"/>
      <c r="VFG20" s="35"/>
      <c r="VFH20" s="35"/>
      <c r="VFI20" s="35"/>
      <c r="VFJ20" s="35"/>
      <c r="VFK20" s="35"/>
      <c r="VFL20" s="35"/>
      <c r="VFM20" s="35"/>
      <c r="VFN20" s="35"/>
      <c r="VFO20" s="35"/>
      <c r="VFP20" s="35"/>
      <c r="VFQ20" s="35"/>
      <c r="VFR20" s="35"/>
      <c r="VFS20" s="35"/>
      <c r="VFT20" s="35"/>
      <c r="VFU20" s="35"/>
      <c r="VFV20" s="35"/>
      <c r="VFW20" s="35"/>
      <c r="VFX20" s="35"/>
      <c r="VFY20" s="35"/>
      <c r="VFZ20" s="35"/>
      <c r="VGA20" s="35"/>
      <c r="VGB20" s="35"/>
      <c r="VGC20" s="35"/>
      <c r="VGD20" s="35"/>
      <c r="VGE20" s="35"/>
      <c r="VGF20" s="35"/>
      <c r="VGG20" s="35"/>
      <c r="VGH20" s="35"/>
      <c r="VGI20" s="35"/>
      <c r="VGJ20" s="35"/>
      <c r="VGK20" s="35"/>
      <c r="VGL20" s="35"/>
      <c r="VGM20" s="35"/>
      <c r="VGN20" s="35"/>
      <c r="VGO20" s="35"/>
      <c r="VGP20" s="35"/>
      <c r="VGQ20" s="35"/>
      <c r="VGR20" s="35"/>
      <c r="VGS20" s="35"/>
      <c r="VGT20" s="35"/>
      <c r="VGU20" s="35"/>
      <c r="VGV20" s="35"/>
      <c r="VGW20" s="35"/>
      <c r="VGX20" s="35"/>
      <c r="VGY20" s="35"/>
      <c r="VGZ20" s="35"/>
      <c r="VHA20" s="35"/>
      <c r="VHB20" s="35"/>
      <c r="VHC20" s="35"/>
      <c r="VHD20" s="35"/>
      <c r="VHE20" s="35"/>
      <c r="VHF20" s="35"/>
      <c r="VHG20" s="35"/>
      <c r="VHH20" s="35"/>
      <c r="VHI20" s="35"/>
      <c r="VHJ20" s="35"/>
      <c r="VHK20" s="35"/>
      <c r="VHL20" s="35"/>
      <c r="VHM20" s="35"/>
      <c r="VHN20" s="35"/>
      <c r="VHO20" s="35"/>
      <c r="VHP20" s="35"/>
      <c r="VHQ20" s="35"/>
      <c r="VHR20" s="35"/>
      <c r="VHS20" s="35"/>
      <c r="VHT20" s="35"/>
      <c r="VHU20" s="35"/>
      <c r="VHV20" s="35"/>
      <c r="VHW20" s="35"/>
      <c r="VHX20" s="35"/>
      <c r="VHY20" s="35"/>
      <c r="VHZ20" s="35"/>
      <c r="VIA20" s="35"/>
      <c r="VIB20" s="35"/>
      <c r="VIC20" s="35"/>
      <c r="VID20" s="35"/>
      <c r="VIE20" s="35"/>
      <c r="VIF20" s="35"/>
      <c r="VIG20" s="35"/>
      <c r="VIH20" s="35"/>
      <c r="VII20" s="35"/>
      <c r="VIJ20" s="35"/>
      <c r="VIK20" s="35"/>
      <c r="VIL20" s="35"/>
      <c r="VIM20" s="35"/>
      <c r="VIN20" s="35"/>
      <c r="VIO20" s="35"/>
      <c r="VIP20" s="35"/>
      <c r="VIQ20" s="35"/>
      <c r="VIR20" s="35"/>
      <c r="VIS20" s="35"/>
      <c r="VIT20" s="35"/>
      <c r="VIU20" s="35"/>
      <c r="VIV20" s="35"/>
      <c r="VIW20" s="35"/>
      <c r="VIX20" s="35"/>
      <c r="VIY20" s="35"/>
      <c r="VIZ20" s="35"/>
      <c r="VJA20" s="35"/>
      <c r="VJB20" s="35"/>
      <c r="VJC20" s="35"/>
      <c r="VJD20" s="35"/>
      <c r="VJE20" s="35"/>
      <c r="VJF20" s="35"/>
      <c r="VJG20" s="35"/>
      <c r="VJH20" s="35"/>
      <c r="VJI20" s="35"/>
      <c r="VJJ20" s="35"/>
      <c r="VJK20" s="35"/>
      <c r="VJL20" s="35"/>
      <c r="VJM20" s="35"/>
      <c r="VJN20" s="35"/>
      <c r="VJO20" s="35"/>
      <c r="VJP20" s="35"/>
      <c r="VJQ20" s="35"/>
      <c r="VJR20" s="35"/>
      <c r="VJS20" s="35"/>
      <c r="VJT20" s="35"/>
      <c r="VJU20" s="35"/>
      <c r="VJV20" s="35"/>
      <c r="VJW20" s="35"/>
      <c r="VJX20" s="35"/>
      <c r="VJY20" s="35"/>
      <c r="VJZ20" s="35"/>
      <c r="VKA20" s="35"/>
      <c r="VKB20" s="35"/>
      <c r="VKC20" s="35"/>
      <c r="VKD20" s="35"/>
      <c r="VKE20" s="35"/>
      <c r="VKF20" s="35"/>
      <c r="VKG20" s="35"/>
      <c r="VKH20" s="35"/>
      <c r="VKI20" s="35"/>
      <c r="VKJ20" s="35"/>
      <c r="VKK20" s="35"/>
      <c r="VKL20" s="35"/>
      <c r="VKM20" s="35"/>
      <c r="VKN20" s="35"/>
      <c r="VKO20" s="35"/>
      <c r="VKP20" s="35"/>
      <c r="VKQ20" s="35"/>
      <c r="VKR20" s="35"/>
      <c r="VKS20" s="35"/>
      <c r="VKT20" s="35"/>
      <c r="VKU20" s="35"/>
      <c r="VKV20" s="35"/>
      <c r="VKW20" s="35"/>
      <c r="VKX20" s="35"/>
      <c r="VKY20" s="35"/>
      <c r="VKZ20" s="35"/>
      <c r="VLA20" s="35"/>
      <c r="VLB20" s="35"/>
      <c r="VLC20" s="35"/>
      <c r="VLD20" s="35"/>
      <c r="VLE20" s="35"/>
      <c r="VLF20" s="35"/>
      <c r="VLG20" s="35"/>
      <c r="VLH20" s="35"/>
      <c r="VLI20" s="35"/>
      <c r="VLJ20" s="35"/>
      <c r="VLK20" s="35"/>
      <c r="VLL20" s="35"/>
      <c r="VLM20" s="35"/>
      <c r="VLN20" s="35"/>
      <c r="VLO20" s="35"/>
      <c r="VLP20" s="35"/>
      <c r="VLQ20" s="35"/>
      <c r="VLR20" s="35"/>
      <c r="VLS20" s="35"/>
      <c r="VLT20" s="35"/>
      <c r="VLU20" s="35"/>
      <c r="VLV20" s="35"/>
      <c r="VLW20" s="35"/>
      <c r="VLX20" s="35"/>
      <c r="VLY20" s="35"/>
      <c r="VLZ20" s="35"/>
      <c r="VMA20" s="35"/>
      <c r="VMB20" s="35"/>
      <c r="VMC20" s="35"/>
      <c r="VMD20" s="35"/>
      <c r="VME20" s="35"/>
      <c r="VMF20" s="35"/>
      <c r="VMG20" s="35"/>
      <c r="VMH20" s="35"/>
      <c r="VMI20" s="35"/>
      <c r="VMJ20" s="35"/>
      <c r="VMK20" s="35"/>
      <c r="VML20" s="35"/>
      <c r="VMM20" s="35"/>
      <c r="VMN20" s="35"/>
      <c r="VMO20" s="35"/>
      <c r="VMP20" s="35"/>
      <c r="VMQ20" s="35"/>
      <c r="VMR20" s="35"/>
      <c r="VMS20" s="35"/>
      <c r="VMT20" s="35"/>
      <c r="VMU20" s="35"/>
      <c r="VMV20" s="35"/>
      <c r="VMW20" s="35"/>
      <c r="VMX20" s="35"/>
      <c r="VMY20" s="35"/>
      <c r="VMZ20" s="35"/>
      <c r="VNA20" s="35"/>
      <c r="VNB20" s="35"/>
      <c r="VNC20" s="35"/>
      <c r="VND20" s="35"/>
      <c r="VNE20" s="35"/>
      <c r="VNF20" s="35"/>
      <c r="VNG20" s="35"/>
      <c r="VNH20" s="35"/>
      <c r="VNI20" s="35"/>
      <c r="VNJ20" s="35"/>
      <c r="VNK20" s="35"/>
      <c r="VNL20" s="35"/>
      <c r="VNM20" s="35"/>
      <c r="VNN20" s="35"/>
      <c r="VNO20" s="35"/>
      <c r="VNP20" s="35"/>
      <c r="VNQ20" s="35"/>
      <c r="VNR20" s="35"/>
      <c r="VNS20" s="35"/>
      <c r="VNT20" s="35"/>
      <c r="VNU20" s="35"/>
      <c r="VNV20" s="35"/>
      <c r="VNW20" s="35"/>
      <c r="VNX20" s="35"/>
      <c r="VNY20" s="35"/>
      <c r="VNZ20" s="35"/>
      <c r="VOA20" s="35"/>
      <c r="VOB20" s="35"/>
      <c r="VOC20" s="35"/>
      <c r="VOD20" s="35"/>
      <c r="VOE20" s="35"/>
      <c r="VOF20" s="35"/>
      <c r="VOG20" s="35"/>
      <c r="VOH20" s="35"/>
      <c r="VOI20" s="35"/>
      <c r="VOJ20" s="35"/>
      <c r="VOK20" s="35"/>
      <c r="VOL20" s="35"/>
      <c r="VOM20" s="35"/>
      <c r="VON20" s="35"/>
      <c r="VOO20" s="35"/>
      <c r="VOP20" s="35"/>
      <c r="VOQ20" s="35"/>
      <c r="VOR20" s="35"/>
      <c r="VOS20" s="35"/>
      <c r="VOT20" s="35"/>
      <c r="VOU20" s="35"/>
      <c r="VOV20" s="35"/>
      <c r="VOW20" s="35"/>
      <c r="VOX20" s="35"/>
      <c r="VOY20" s="35"/>
      <c r="VOZ20" s="35"/>
      <c r="VPA20" s="35"/>
      <c r="VPB20" s="35"/>
      <c r="VPC20" s="35"/>
      <c r="VPD20" s="35"/>
      <c r="VPE20" s="35"/>
      <c r="VPF20" s="35"/>
      <c r="VPG20" s="35"/>
      <c r="VPH20" s="35"/>
      <c r="VPI20" s="35"/>
      <c r="VPJ20" s="35"/>
      <c r="VPK20" s="35"/>
      <c r="VPL20" s="35"/>
      <c r="VPM20" s="35"/>
      <c r="VPN20" s="35"/>
      <c r="VPO20" s="35"/>
      <c r="VPP20" s="35"/>
      <c r="VPQ20" s="35"/>
      <c r="VPR20" s="35"/>
      <c r="VPS20" s="35"/>
      <c r="VPT20" s="35"/>
      <c r="VPU20" s="35"/>
      <c r="VPV20" s="35"/>
      <c r="VPW20" s="35"/>
      <c r="VPX20" s="35"/>
      <c r="VPY20" s="35"/>
      <c r="VPZ20" s="35"/>
      <c r="VQA20" s="35"/>
      <c r="VQB20" s="35"/>
      <c r="VQC20" s="35"/>
      <c r="VQD20" s="35"/>
      <c r="VQE20" s="35"/>
      <c r="VQF20" s="35"/>
      <c r="VQG20" s="35"/>
      <c r="VQH20" s="35"/>
      <c r="VQI20" s="35"/>
      <c r="VQJ20" s="35"/>
      <c r="VQK20" s="35"/>
      <c r="VQL20" s="35"/>
      <c r="VQM20" s="35"/>
      <c r="VQN20" s="35"/>
      <c r="VQO20" s="35"/>
      <c r="VQP20" s="35"/>
      <c r="VQQ20" s="35"/>
      <c r="VQR20" s="35"/>
      <c r="VQS20" s="35"/>
      <c r="VQT20" s="35"/>
      <c r="VQU20" s="35"/>
      <c r="VQV20" s="35"/>
      <c r="VQW20" s="35"/>
      <c r="VQX20" s="35"/>
      <c r="VQY20" s="35"/>
      <c r="VQZ20" s="35"/>
      <c r="VRA20" s="35"/>
      <c r="VRB20" s="35"/>
      <c r="VRC20" s="35"/>
      <c r="VRD20" s="35"/>
      <c r="VRE20" s="35"/>
      <c r="VRF20" s="35"/>
      <c r="VRG20" s="35"/>
      <c r="VRH20" s="35"/>
      <c r="VRI20" s="35"/>
      <c r="VRJ20" s="35"/>
      <c r="VRK20" s="35"/>
      <c r="VRL20" s="35"/>
      <c r="VRM20" s="35"/>
      <c r="VRN20" s="35"/>
      <c r="VRO20" s="35"/>
      <c r="VRP20" s="35"/>
      <c r="VRQ20" s="35"/>
      <c r="VRR20" s="35"/>
      <c r="VRS20" s="35"/>
      <c r="VRT20" s="35"/>
      <c r="VRU20" s="35"/>
      <c r="VRV20" s="35"/>
      <c r="VRW20" s="35"/>
      <c r="VRX20" s="35"/>
      <c r="VRY20" s="35"/>
      <c r="VRZ20" s="35"/>
      <c r="VSA20" s="35"/>
      <c r="VSB20" s="35"/>
      <c r="VSC20" s="35"/>
      <c r="VSD20" s="35"/>
      <c r="VSE20" s="35"/>
      <c r="VSF20" s="35"/>
      <c r="VSG20" s="35"/>
      <c r="VSH20" s="35"/>
      <c r="VSI20" s="35"/>
      <c r="VSJ20" s="35"/>
      <c r="VSK20" s="35"/>
      <c r="VSL20" s="35"/>
      <c r="VSM20" s="35"/>
      <c r="VSN20" s="35"/>
      <c r="VSO20" s="35"/>
      <c r="VSP20" s="35"/>
      <c r="VSQ20" s="35"/>
      <c r="VSR20" s="35"/>
      <c r="VSS20" s="35"/>
      <c r="VST20" s="35"/>
      <c r="VSU20" s="35"/>
      <c r="VSV20" s="35"/>
      <c r="VSW20" s="35"/>
      <c r="VSX20" s="35"/>
      <c r="VSY20" s="35"/>
      <c r="VSZ20" s="35"/>
      <c r="VTA20" s="35"/>
      <c r="VTB20" s="35"/>
      <c r="VTC20" s="35"/>
      <c r="VTD20" s="35"/>
      <c r="VTE20" s="35"/>
      <c r="VTF20" s="35"/>
      <c r="VTG20" s="35"/>
      <c r="VTH20" s="35"/>
      <c r="VTI20" s="35"/>
      <c r="VTJ20" s="35"/>
      <c r="VTK20" s="35"/>
      <c r="VTL20" s="35"/>
      <c r="VTM20" s="35"/>
      <c r="VTN20" s="35"/>
      <c r="VTO20" s="35"/>
      <c r="VTP20" s="35"/>
      <c r="VTQ20" s="35"/>
      <c r="VTR20" s="35"/>
      <c r="VTS20" s="35"/>
      <c r="VTT20" s="35"/>
      <c r="VTU20" s="35"/>
      <c r="VTV20" s="35"/>
      <c r="VTW20" s="35"/>
      <c r="VTX20" s="35"/>
      <c r="VTY20" s="35"/>
      <c r="VTZ20" s="35"/>
      <c r="VUA20" s="35"/>
      <c r="VUB20" s="35"/>
      <c r="VUC20" s="35"/>
      <c r="VUD20" s="35"/>
      <c r="VUE20" s="35"/>
      <c r="VUF20" s="35"/>
      <c r="VUG20" s="35"/>
      <c r="VUH20" s="35"/>
      <c r="VUI20" s="35"/>
      <c r="VUJ20" s="35"/>
      <c r="VUK20" s="35"/>
      <c r="VUL20" s="35"/>
      <c r="VUM20" s="35"/>
      <c r="VUN20" s="35"/>
      <c r="VUO20" s="35"/>
      <c r="VUP20" s="35"/>
      <c r="VUQ20" s="35"/>
      <c r="VUR20" s="35"/>
      <c r="VUS20" s="35"/>
      <c r="VUT20" s="35"/>
      <c r="VUU20" s="35"/>
      <c r="VUV20" s="35"/>
      <c r="VUW20" s="35"/>
      <c r="VUX20" s="35"/>
      <c r="VUY20" s="35"/>
      <c r="VUZ20" s="35"/>
      <c r="VVA20" s="35"/>
      <c r="VVB20" s="35"/>
      <c r="VVC20" s="35"/>
      <c r="VVD20" s="35"/>
      <c r="VVE20" s="35"/>
      <c r="VVF20" s="35"/>
      <c r="VVG20" s="35"/>
      <c r="VVH20" s="35"/>
      <c r="VVI20" s="35"/>
      <c r="VVJ20" s="35"/>
      <c r="VVK20" s="35"/>
      <c r="VVL20" s="35"/>
      <c r="VVM20" s="35"/>
      <c r="VVN20" s="35"/>
      <c r="VVO20" s="35"/>
      <c r="VVP20" s="35"/>
      <c r="VVQ20" s="35"/>
      <c r="VVR20" s="35"/>
      <c r="VVS20" s="35"/>
      <c r="VVT20" s="35"/>
      <c r="VVU20" s="35"/>
      <c r="VVV20" s="35"/>
      <c r="VVW20" s="35"/>
      <c r="VVX20" s="35"/>
      <c r="VVY20" s="35"/>
      <c r="VVZ20" s="35"/>
      <c r="VWA20" s="35"/>
      <c r="VWB20" s="35"/>
      <c r="VWC20" s="35"/>
      <c r="VWD20" s="35"/>
      <c r="VWE20" s="35"/>
      <c r="VWF20" s="35"/>
      <c r="VWG20" s="35"/>
      <c r="VWH20" s="35"/>
      <c r="VWI20" s="35"/>
      <c r="VWJ20" s="35"/>
      <c r="VWK20" s="35"/>
      <c r="VWL20" s="35"/>
      <c r="VWM20" s="35"/>
      <c r="VWN20" s="35"/>
      <c r="VWO20" s="35"/>
      <c r="VWP20" s="35"/>
      <c r="VWQ20" s="35"/>
      <c r="VWR20" s="35"/>
      <c r="VWS20" s="35"/>
      <c r="VWT20" s="35"/>
      <c r="VWU20" s="35"/>
      <c r="VWV20" s="35"/>
      <c r="VWW20" s="35"/>
      <c r="VWX20" s="35"/>
      <c r="VWY20" s="35"/>
      <c r="VWZ20" s="35"/>
      <c r="VXA20" s="35"/>
      <c r="VXB20" s="35"/>
      <c r="VXC20" s="35"/>
      <c r="VXD20" s="35"/>
      <c r="VXE20" s="35"/>
      <c r="VXF20" s="35"/>
      <c r="VXG20" s="35"/>
      <c r="VXH20" s="35"/>
      <c r="VXI20" s="35"/>
      <c r="VXJ20" s="35"/>
      <c r="VXK20" s="35"/>
      <c r="VXL20" s="35"/>
      <c r="VXM20" s="35"/>
      <c r="VXN20" s="35"/>
      <c r="VXO20" s="35"/>
      <c r="VXP20" s="35"/>
      <c r="VXQ20" s="35"/>
      <c r="VXR20" s="35"/>
      <c r="VXS20" s="35"/>
      <c r="VXT20" s="35"/>
      <c r="VXU20" s="35"/>
      <c r="VXV20" s="35"/>
      <c r="VXW20" s="35"/>
      <c r="VXX20" s="35"/>
      <c r="VXY20" s="35"/>
      <c r="VXZ20" s="35"/>
      <c r="VYA20" s="35"/>
      <c r="VYB20" s="35"/>
      <c r="VYC20" s="35"/>
      <c r="VYD20" s="35"/>
      <c r="VYE20" s="35"/>
      <c r="VYF20" s="35"/>
      <c r="VYG20" s="35"/>
      <c r="VYH20" s="35"/>
      <c r="VYI20" s="35"/>
      <c r="VYJ20" s="35"/>
      <c r="VYK20" s="35"/>
      <c r="VYL20" s="35"/>
      <c r="VYM20" s="35"/>
      <c r="VYN20" s="35"/>
      <c r="VYO20" s="35"/>
      <c r="VYP20" s="35"/>
      <c r="VYQ20" s="35"/>
      <c r="VYR20" s="35"/>
      <c r="VYS20" s="35"/>
      <c r="VYT20" s="35"/>
      <c r="VYU20" s="35"/>
      <c r="VYV20" s="35"/>
      <c r="VYW20" s="35"/>
      <c r="VYX20" s="35"/>
      <c r="VYY20" s="35"/>
      <c r="VYZ20" s="35"/>
      <c r="VZA20" s="35"/>
      <c r="VZB20" s="35"/>
      <c r="VZC20" s="35"/>
      <c r="VZD20" s="35"/>
      <c r="VZE20" s="35"/>
      <c r="VZF20" s="35"/>
      <c r="VZG20" s="35"/>
      <c r="VZH20" s="35"/>
      <c r="VZI20" s="35"/>
      <c r="VZJ20" s="35"/>
      <c r="VZK20" s="35"/>
      <c r="VZL20" s="35"/>
      <c r="VZM20" s="35"/>
      <c r="VZN20" s="35"/>
      <c r="VZO20" s="35"/>
      <c r="VZP20" s="35"/>
      <c r="VZQ20" s="35"/>
      <c r="VZR20" s="35"/>
      <c r="VZS20" s="35"/>
      <c r="VZT20" s="35"/>
      <c r="VZU20" s="35"/>
      <c r="VZV20" s="35"/>
      <c r="VZW20" s="35"/>
      <c r="VZX20" s="35"/>
      <c r="VZY20" s="35"/>
      <c r="VZZ20" s="35"/>
      <c r="WAA20" s="35"/>
      <c r="WAB20" s="35"/>
      <c r="WAC20" s="35"/>
      <c r="WAD20" s="35"/>
      <c r="WAE20" s="35"/>
      <c r="WAF20" s="35"/>
      <c r="WAG20" s="35"/>
      <c r="WAH20" s="35"/>
      <c r="WAI20" s="35"/>
      <c r="WAJ20" s="35"/>
      <c r="WAK20" s="35"/>
      <c r="WAL20" s="35"/>
      <c r="WAM20" s="35"/>
      <c r="WAN20" s="35"/>
      <c r="WAO20" s="35"/>
      <c r="WAP20" s="35"/>
      <c r="WAQ20" s="35"/>
      <c r="WAR20" s="35"/>
      <c r="WAS20" s="35"/>
      <c r="WAT20" s="35"/>
      <c r="WAU20" s="35"/>
      <c r="WAV20" s="35"/>
      <c r="WAW20" s="35"/>
      <c r="WAX20" s="35"/>
      <c r="WAY20" s="35"/>
      <c r="WAZ20" s="35"/>
      <c r="WBA20" s="35"/>
      <c r="WBB20" s="35"/>
      <c r="WBC20" s="35"/>
      <c r="WBD20" s="35"/>
      <c r="WBE20" s="35"/>
      <c r="WBF20" s="35"/>
      <c r="WBG20" s="35"/>
      <c r="WBH20" s="35"/>
      <c r="WBI20" s="35"/>
      <c r="WBJ20" s="35"/>
      <c r="WBK20" s="35"/>
      <c r="WBL20" s="35"/>
      <c r="WBM20" s="35"/>
      <c r="WBN20" s="35"/>
      <c r="WBO20" s="35"/>
      <c r="WBP20" s="35"/>
      <c r="WBQ20" s="35"/>
      <c r="WBR20" s="35"/>
      <c r="WBS20" s="35"/>
      <c r="WBT20" s="35"/>
      <c r="WBU20" s="35"/>
      <c r="WBV20" s="35"/>
      <c r="WBW20" s="35"/>
      <c r="WBX20" s="35"/>
      <c r="WBY20" s="35"/>
      <c r="WBZ20" s="35"/>
      <c r="WCA20" s="35"/>
      <c r="WCB20" s="35"/>
      <c r="WCC20" s="35"/>
      <c r="WCD20" s="35"/>
      <c r="WCE20" s="35"/>
      <c r="WCF20" s="35"/>
      <c r="WCG20" s="35"/>
      <c r="WCH20" s="35"/>
      <c r="WCI20" s="35"/>
      <c r="WCJ20" s="35"/>
      <c r="WCK20" s="35"/>
      <c r="WCL20" s="35"/>
      <c r="WCM20" s="35"/>
      <c r="WCN20" s="35"/>
      <c r="WCO20" s="35"/>
      <c r="WCP20" s="35"/>
      <c r="WCQ20" s="35"/>
      <c r="WCR20" s="35"/>
      <c r="WCS20" s="35"/>
      <c r="WCT20" s="35"/>
      <c r="WCU20" s="35"/>
      <c r="WCV20" s="35"/>
      <c r="WCW20" s="35"/>
      <c r="WCX20" s="35"/>
      <c r="WCY20" s="35"/>
      <c r="WCZ20" s="35"/>
      <c r="WDA20" s="35"/>
      <c r="WDB20" s="35"/>
      <c r="WDC20" s="35"/>
      <c r="WDD20" s="35"/>
      <c r="WDE20" s="35"/>
      <c r="WDF20" s="35"/>
      <c r="WDG20" s="35"/>
      <c r="WDH20" s="35"/>
      <c r="WDI20" s="35"/>
      <c r="WDJ20" s="35"/>
      <c r="WDK20" s="35"/>
      <c r="WDL20" s="35"/>
      <c r="WDM20" s="35"/>
      <c r="WDN20" s="35"/>
      <c r="WDO20" s="35"/>
      <c r="WDP20" s="35"/>
      <c r="WDQ20" s="35"/>
      <c r="WDR20" s="35"/>
      <c r="WDS20" s="35"/>
      <c r="WDT20" s="35"/>
      <c r="WDU20" s="35"/>
      <c r="WDV20" s="35"/>
      <c r="WDW20" s="35"/>
      <c r="WDX20" s="35"/>
      <c r="WDY20" s="35"/>
      <c r="WDZ20" s="35"/>
      <c r="WEA20" s="35"/>
      <c r="WEB20" s="35"/>
      <c r="WEC20" s="35"/>
      <c r="WED20" s="35"/>
      <c r="WEE20" s="35"/>
      <c r="WEF20" s="35"/>
      <c r="WEG20" s="35"/>
      <c r="WEH20" s="35"/>
      <c r="WEI20" s="35"/>
      <c r="WEJ20" s="35"/>
      <c r="WEK20" s="35"/>
      <c r="WEL20" s="35"/>
      <c r="WEM20" s="35"/>
      <c r="WEN20" s="35"/>
      <c r="WEO20" s="35"/>
      <c r="WEP20" s="35"/>
      <c r="WEQ20" s="35"/>
      <c r="WER20" s="35"/>
      <c r="WES20" s="35"/>
      <c r="WET20" s="35"/>
      <c r="WEU20" s="35"/>
      <c r="WEV20" s="35"/>
      <c r="WEW20" s="35"/>
      <c r="WEX20" s="35"/>
      <c r="WEY20" s="35"/>
      <c r="WEZ20" s="35"/>
      <c r="WFA20" s="35"/>
      <c r="WFB20" s="35"/>
      <c r="WFC20" s="35"/>
      <c r="WFD20" s="35"/>
      <c r="WFE20" s="35"/>
      <c r="WFF20" s="35"/>
      <c r="WFG20" s="35"/>
      <c r="WFH20" s="35"/>
      <c r="WFI20" s="35"/>
      <c r="WFJ20" s="35"/>
      <c r="WFK20" s="35"/>
      <c r="WFL20" s="35"/>
      <c r="WFM20" s="35"/>
      <c r="WFN20" s="35"/>
      <c r="WFO20" s="35"/>
      <c r="WFP20" s="35"/>
      <c r="WFQ20" s="35"/>
      <c r="WFR20" s="35"/>
      <c r="WFS20" s="35"/>
      <c r="WFT20" s="35"/>
      <c r="WFU20" s="35"/>
      <c r="WFV20" s="35"/>
      <c r="WFW20" s="35"/>
      <c r="WFX20" s="35"/>
      <c r="WFY20" s="35"/>
      <c r="WFZ20" s="35"/>
      <c r="WGA20" s="35"/>
      <c r="WGB20" s="35"/>
      <c r="WGC20" s="35"/>
      <c r="WGD20" s="35"/>
      <c r="WGE20" s="35"/>
      <c r="WGF20" s="35"/>
      <c r="WGG20" s="35"/>
      <c r="WGH20" s="35"/>
      <c r="WGI20" s="35"/>
      <c r="WGJ20" s="35"/>
      <c r="WGK20" s="35"/>
      <c r="WGL20" s="35"/>
      <c r="WGM20" s="35"/>
      <c r="WGN20" s="35"/>
      <c r="WGO20" s="35"/>
      <c r="WGP20" s="35"/>
      <c r="WGQ20" s="35"/>
      <c r="WGR20" s="35"/>
      <c r="WGS20" s="35"/>
      <c r="WGT20" s="35"/>
      <c r="WGU20" s="35"/>
      <c r="WGV20" s="35"/>
      <c r="WGW20" s="35"/>
      <c r="WGX20" s="35"/>
      <c r="WGY20" s="35"/>
      <c r="WGZ20" s="35"/>
      <c r="WHA20" s="35"/>
      <c r="WHB20" s="35"/>
      <c r="WHC20" s="35"/>
      <c r="WHD20" s="35"/>
      <c r="WHE20" s="35"/>
      <c r="WHF20" s="35"/>
      <c r="WHG20" s="35"/>
      <c r="WHH20" s="35"/>
      <c r="WHI20" s="35"/>
      <c r="WHJ20" s="35"/>
      <c r="WHK20" s="35"/>
      <c r="WHL20" s="35"/>
      <c r="WHM20" s="35"/>
      <c r="WHN20" s="35"/>
      <c r="WHO20" s="35"/>
      <c r="WHP20" s="35"/>
      <c r="WHQ20" s="35"/>
      <c r="WHR20" s="35"/>
      <c r="WHS20" s="35"/>
      <c r="WHT20" s="35"/>
      <c r="WHU20" s="35"/>
      <c r="WHV20" s="35"/>
      <c r="WHW20" s="35"/>
      <c r="WHX20" s="35"/>
      <c r="WHY20" s="35"/>
      <c r="WHZ20" s="35"/>
      <c r="WIA20" s="35"/>
      <c r="WIB20" s="35"/>
      <c r="WIC20" s="35"/>
      <c r="WID20" s="35"/>
      <c r="WIE20" s="35"/>
      <c r="WIF20" s="35"/>
      <c r="WIG20" s="35"/>
      <c r="WIH20" s="35"/>
      <c r="WII20" s="35"/>
      <c r="WIJ20" s="35"/>
      <c r="WIK20" s="35"/>
      <c r="WIL20" s="35"/>
      <c r="WIM20" s="35"/>
      <c r="WIN20" s="35"/>
      <c r="WIO20" s="35"/>
      <c r="WIP20" s="35"/>
      <c r="WIQ20" s="35"/>
      <c r="WIR20" s="35"/>
      <c r="WIS20" s="35"/>
      <c r="WIT20" s="35"/>
      <c r="WIU20" s="35"/>
      <c r="WIV20" s="35"/>
      <c r="WIW20" s="35"/>
      <c r="WIX20" s="35"/>
      <c r="WIY20" s="35"/>
      <c r="WIZ20" s="35"/>
      <c r="WJA20" s="35"/>
      <c r="WJB20" s="35"/>
      <c r="WJC20" s="35"/>
      <c r="WJD20" s="35"/>
      <c r="WJE20" s="35"/>
      <c r="WJF20" s="35"/>
      <c r="WJG20" s="35"/>
      <c r="WJH20" s="35"/>
      <c r="WJI20" s="35"/>
      <c r="WJJ20" s="35"/>
      <c r="WJK20" s="35"/>
      <c r="WJL20" s="35"/>
      <c r="WJM20" s="35"/>
      <c r="WJN20" s="35"/>
      <c r="WJO20" s="35"/>
      <c r="WJP20" s="35"/>
      <c r="WJQ20" s="35"/>
      <c r="WJR20" s="35"/>
      <c r="WJS20" s="35"/>
      <c r="WJT20" s="35"/>
      <c r="WJU20" s="35"/>
      <c r="WJV20" s="35"/>
      <c r="WJW20" s="35"/>
      <c r="WJX20" s="35"/>
      <c r="WJY20" s="35"/>
      <c r="WJZ20" s="35"/>
      <c r="WKA20" s="35"/>
      <c r="WKB20" s="35"/>
      <c r="WKC20" s="35"/>
      <c r="WKD20" s="35"/>
      <c r="WKE20" s="35"/>
      <c r="WKF20" s="35"/>
      <c r="WKG20" s="35"/>
      <c r="WKH20" s="35"/>
      <c r="WKI20" s="35"/>
      <c r="WKJ20" s="35"/>
      <c r="WKK20" s="35"/>
      <c r="WKL20" s="35"/>
      <c r="WKM20" s="35"/>
      <c r="WKN20" s="35"/>
      <c r="WKO20" s="35"/>
      <c r="WKP20" s="35"/>
      <c r="WKQ20" s="35"/>
      <c r="WKR20" s="35"/>
      <c r="WKS20" s="35"/>
      <c r="WKT20" s="35"/>
      <c r="WKU20" s="35"/>
      <c r="WKV20" s="35"/>
      <c r="WKW20" s="35"/>
      <c r="WKX20" s="35"/>
      <c r="WKY20" s="35"/>
      <c r="WKZ20" s="35"/>
      <c r="WLA20" s="35"/>
      <c r="WLB20" s="35"/>
      <c r="WLC20" s="35"/>
      <c r="WLD20" s="35"/>
      <c r="WLE20" s="35"/>
      <c r="WLF20" s="35"/>
      <c r="WLG20" s="35"/>
      <c r="WLH20" s="35"/>
      <c r="WLI20" s="35"/>
      <c r="WLJ20" s="35"/>
      <c r="WLK20" s="35"/>
      <c r="WLL20" s="35"/>
      <c r="WLM20" s="35"/>
      <c r="WLN20" s="35"/>
      <c r="WLO20" s="35"/>
      <c r="WLP20" s="35"/>
      <c r="WLQ20" s="35"/>
      <c r="WLR20" s="35"/>
      <c r="WLS20" s="35"/>
      <c r="WLT20" s="35"/>
      <c r="WLU20" s="35"/>
      <c r="WLV20" s="35"/>
      <c r="WLW20" s="35"/>
      <c r="WLX20" s="35"/>
      <c r="WLY20" s="35"/>
      <c r="WLZ20" s="35"/>
      <c r="WMA20" s="35"/>
      <c r="WMB20" s="35"/>
      <c r="WMC20" s="35"/>
      <c r="WMD20" s="35"/>
      <c r="WME20" s="35"/>
      <c r="WMF20" s="35"/>
      <c r="WMG20" s="35"/>
      <c r="WMH20" s="35"/>
      <c r="WMI20" s="35"/>
      <c r="WMJ20" s="35"/>
      <c r="WMK20" s="35"/>
      <c r="WML20" s="35"/>
      <c r="WMM20" s="35"/>
      <c r="WMN20" s="35"/>
      <c r="WMO20" s="35"/>
      <c r="WMP20" s="35"/>
      <c r="WMQ20" s="35"/>
      <c r="WMR20" s="35"/>
      <c r="WMS20" s="35"/>
      <c r="WMT20" s="35"/>
      <c r="WMU20" s="35"/>
      <c r="WMV20" s="35"/>
      <c r="WMW20" s="35"/>
      <c r="WMX20" s="35"/>
      <c r="WMY20" s="35"/>
      <c r="WMZ20" s="35"/>
      <c r="WNA20" s="35"/>
      <c r="WNB20" s="35"/>
      <c r="WNC20" s="35"/>
      <c r="WND20" s="35"/>
      <c r="WNE20" s="35"/>
      <c r="WNF20" s="35"/>
      <c r="WNG20" s="35"/>
      <c r="WNH20" s="35"/>
      <c r="WNI20" s="35"/>
      <c r="WNJ20" s="35"/>
      <c r="WNK20" s="35"/>
      <c r="WNL20" s="35"/>
      <c r="WNM20" s="35"/>
      <c r="WNN20" s="35"/>
      <c r="WNO20" s="35"/>
      <c r="WNP20" s="35"/>
      <c r="WNQ20" s="35"/>
      <c r="WNR20" s="35"/>
      <c r="WNS20" s="35"/>
      <c r="WNT20" s="35"/>
      <c r="WNU20" s="35"/>
      <c r="WNV20" s="35"/>
      <c r="WNW20" s="35"/>
      <c r="WNX20" s="35"/>
      <c r="WNY20" s="35"/>
      <c r="WNZ20" s="35"/>
      <c r="WOA20" s="35"/>
      <c r="WOB20" s="35"/>
      <c r="WOC20" s="35"/>
      <c r="WOD20" s="35"/>
      <c r="WOE20" s="35"/>
      <c r="WOF20" s="35"/>
      <c r="WOG20" s="35"/>
      <c r="WOH20" s="35"/>
      <c r="WOI20" s="35"/>
      <c r="WOJ20" s="35"/>
      <c r="WOK20" s="35"/>
      <c r="WOL20" s="35"/>
      <c r="WOM20" s="35"/>
      <c r="WON20" s="35"/>
      <c r="WOO20" s="35"/>
      <c r="WOP20" s="35"/>
      <c r="WOQ20" s="35"/>
      <c r="WOR20" s="35"/>
      <c r="WOS20" s="35"/>
      <c r="WOT20" s="35"/>
      <c r="WOU20" s="35"/>
      <c r="WOV20" s="35"/>
      <c r="WOW20" s="35"/>
      <c r="WOX20" s="35"/>
      <c r="WOY20" s="35"/>
      <c r="WOZ20" s="35"/>
      <c r="WPA20" s="35"/>
      <c r="WPB20" s="35"/>
      <c r="WPC20" s="35"/>
      <c r="WPD20" s="35"/>
      <c r="WPE20" s="35"/>
      <c r="WPF20" s="35"/>
      <c r="WPG20" s="35"/>
      <c r="WPH20" s="35"/>
      <c r="WPI20" s="35"/>
      <c r="WPJ20" s="35"/>
      <c r="WPK20" s="35"/>
      <c r="WPL20" s="35"/>
      <c r="WPM20" s="35"/>
      <c r="WPN20" s="35"/>
      <c r="WPO20" s="35"/>
      <c r="WPP20" s="35"/>
      <c r="WPQ20" s="35"/>
      <c r="WPR20" s="35"/>
      <c r="WPS20" s="35"/>
      <c r="WPT20" s="35"/>
      <c r="WPU20" s="35"/>
      <c r="WPV20" s="35"/>
      <c r="WPW20" s="35"/>
      <c r="WPX20" s="35"/>
      <c r="WPY20" s="35"/>
      <c r="WPZ20" s="35"/>
      <c r="WQA20" s="35"/>
      <c r="WQB20" s="35"/>
      <c r="WQC20" s="35"/>
      <c r="WQD20" s="35"/>
      <c r="WQE20" s="35"/>
      <c r="WQF20" s="35"/>
      <c r="WQG20" s="35"/>
      <c r="WQH20" s="35"/>
      <c r="WQI20" s="35"/>
      <c r="WQJ20" s="35"/>
      <c r="WQK20" s="35"/>
      <c r="WQL20" s="35"/>
      <c r="WQM20" s="35"/>
      <c r="WQN20" s="35"/>
      <c r="WQO20" s="35"/>
      <c r="WQP20" s="35"/>
      <c r="WQQ20" s="35"/>
      <c r="WQR20" s="35"/>
      <c r="WQS20" s="35"/>
      <c r="WQT20" s="35"/>
      <c r="WQU20" s="35"/>
      <c r="WQV20" s="35"/>
      <c r="WQW20" s="35"/>
      <c r="WQX20" s="35"/>
      <c r="WQY20" s="35"/>
      <c r="WQZ20" s="35"/>
      <c r="WRA20" s="35"/>
      <c r="WRB20" s="35"/>
      <c r="WRC20" s="35"/>
      <c r="WRD20" s="35"/>
      <c r="WRE20" s="35"/>
      <c r="WRF20" s="35"/>
      <c r="WRG20" s="35"/>
      <c r="WRH20" s="35"/>
      <c r="WRI20" s="35"/>
      <c r="WRJ20" s="35"/>
      <c r="WRK20" s="35"/>
      <c r="WRL20" s="35"/>
      <c r="WRM20" s="35"/>
      <c r="WRN20" s="35"/>
      <c r="WRO20" s="35"/>
      <c r="WRP20" s="35"/>
      <c r="WRQ20" s="35"/>
      <c r="WRR20" s="35"/>
      <c r="WRS20" s="35"/>
      <c r="WRT20" s="35"/>
      <c r="WRU20" s="35"/>
      <c r="WRV20" s="35"/>
      <c r="WRW20" s="35"/>
      <c r="WRX20" s="35"/>
      <c r="WRY20" s="35"/>
      <c r="WRZ20" s="35"/>
      <c r="WSA20" s="35"/>
      <c r="WSB20" s="35"/>
      <c r="WSC20" s="35"/>
      <c r="WSD20" s="35"/>
      <c r="WSE20" s="35"/>
      <c r="WSF20" s="35"/>
      <c r="WSG20" s="35"/>
      <c r="WSH20" s="35"/>
      <c r="WSI20" s="35"/>
      <c r="WSJ20" s="35"/>
      <c r="WSK20" s="35"/>
      <c r="WSL20" s="35"/>
      <c r="WSM20" s="35"/>
      <c r="WSN20" s="35"/>
      <c r="WSO20" s="35"/>
      <c r="WSP20" s="35"/>
      <c r="WSQ20" s="35"/>
      <c r="WSR20" s="35"/>
      <c r="WSS20" s="35"/>
      <c r="WST20" s="35"/>
      <c r="WSU20" s="35"/>
      <c r="WSV20" s="35"/>
      <c r="WSW20" s="35"/>
      <c r="WSX20" s="35"/>
      <c r="WSY20" s="35"/>
      <c r="WSZ20" s="35"/>
      <c r="WTA20" s="35"/>
      <c r="WTB20" s="35"/>
      <c r="WTC20" s="35"/>
      <c r="WTD20" s="35"/>
      <c r="WTE20" s="35"/>
      <c r="WTF20" s="35"/>
      <c r="WTG20" s="35"/>
      <c r="WTH20" s="35"/>
      <c r="WTI20" s="35"/>
      <c r="WTJ20" s="35"/>
      <c r="WTK20" s="35"/>
      <c r="WTL20" s="35"/>
      <c r="WTM20" s="35"/>
      <c r="WTN20" s="35"/>
      <c r="WTO20" s="35"/>
      <c r="WTP20" s="35"/>
      <c r="WTQ20" s="35"/>
      <c r="WTR20" s="35"/>
      <c r="WTS20" s="35"/>
      <c r="WTT20" s="35"/>
      <c r="WTU20" s="35"/>
      <c r="WTV20" s="35"/>
      <c r="WTW20" s="35"/>
      <c r="WTX20" s="35"/>
      <c r="WTY20" s="35"/>
      <c r="WTZ20" s="35"/>
      <c r="WUA20" s="35"/>
      <c r="WUB20" s="35"/>
      <c r="WUC20" s="35"/>
      <c r="WUD20" s="35"/>
      <c r="WUE20" s="35"/>
      <c r="WUF20" s="35"/>
      <c r="WUG20" s="35"/>
      <c r="WUH20" s="35"/>
      <c r="WUI20" s="35"/>
      <c r="WUJ20" s="35"/>
      <c r="WUK20" s="35"/>
      <c r="WUL20" s="35"/>
      <c r="WUM20" s="35"/>
      <c r="WUN20" s="35"/>
      <c r="WUO20" s="35"/>
      <c r="WUP20" s="35"/>
      <c r="WUQ20" s="35"/>
      <c r="WUR20" s="35"/>
      <c r="WUS20" s="35"/>
      <c r="WUT20" s="35"/>
      <c r="WUU20" s="35"/>
      <c r="WUV20" s="35"/>
      <c r="WUW20" s="35"/>
      <c r="WUX20" s="35"/>
      <c r="WUY20" s="35"/>
      <c r="WUZ20" s="35"/>
      <c r="WVA20" s="35"/>
      <c r="WVB20" s="35"/>
      <c r="WVC20" s="35"/>
      <c r="WVD20" s="35"/>
      <c r="WVE20" s="35"/>
      <c r="WVF20" s="35"/>
      <c r="WVG20" s="35"/>
      <c r="WVH20" s="35"/>
      <c r="WVI20" s="35"/>
      <c r="WVJ20" s="35"/>
      <c r="WVK20" s="35"/>
      <c r="WVL20" s="35"/>
      <c r="WVM20" s="35"/>
      <c r="WVN20" s="35"/>
      <c r="WVO20" s="35"/>
      <c r="WVP20" s="35"/>
      <c r="WVQ20" s="35"/>
      <c r="WVR20" s="35"/>
      <c r="WVS20" s="35"/>
      <c r="WVT20" s="35"/>
      <c r="WVU20" s="35"/>
      <c r="WVV20" s="35"/>
      <c r="WVW20" s="35"/>
      <c r="WVX20" s="35"/>
      <c r="WVY20" s="35"/>
      <c r="WVZ20" s="35"/>
      <c r="WWA20" s="35"/>
      <c r="WWB20" s="35"/>
      <c r="WWC20" s="35"/>
      <c r="WWD20" s="35"/>
      <c r="WWE20" s="35"/>
      <c r="WWF20" s="35"/>
      <c r="WWG20" s="35"/>
      <c r="WWH20" s="35"/>
      <c r="WWI20" s="35"/>
      <c r="WWJ20" s="35"/>
      <c r="WWK20" s="35"/>
      <c r="WWL20" s="35"/>
      <c r="WWM20" s="35"/>
      <c r="WWN20" s="35"/>
      <c r="WWO20" s="35"/>
      <c r="WWP20" s="35"/>
      <c r="WWQ20" s="35"/>
      <c r="WWR20" s="35"/>
      <c r="WWS20" s="35"/>
      <c r="WWT20" s="35"/>
      <c r="WWU20" s="35"/>
      <c r="WWV20" s="35"/>
      <c r="WWW20" s="35"/>
      <c r="WWX20" s="35"/>
      <c r="WWY20" s="35"/>
      <c r="WWZ20" s="35"/>
      <c r="WXA20" s="35"/>
      <c r="WXB20" s="35"/>
      <c r="WXC20" s="35"/>
      <c r="WXD20" s="35"/>
      <c r="WXE20" s="35"/>
      <c r="WXF20" s="35"/>
      <c r="WXG20" s="35"/>
      <c r="WXH20" s="35"/>
      <c r="WXI20" s="35"/>
      <c r="WXJ20" s="35"/>
      <c r="WXK20" s="35"/>
      <c r="WXL20" s="35"/>
      <c r="WXM20" s="35"/>
      <c r="WXN20" s="35"/>
      <c r="WXO20" s="35"/>
      <c r="WXP20" s="35"/>
      <c r="WXQ20" s="35"/>
      <c r="WXR20" s="35"/>
      <c r="WXS20" s="35"/>
      <c r="WXT20" s="35"/>
      <c r="WXU20" s="35"/>
      <c r="WXV20" s="35"/>
      <c r="WXW20" s="35"/>
      <c r="WXX20" s="35"/>
      <c r="WXY20" s="35"/>
      <c r="WXZ20" s="35"/>
      <c r="WYA20" s="35"/>
      <c r="WYB20" s="35"/>
      <c r="WYC20" s="35"/>
      <c r="WYD20" s="35"/>
      <c r="WYE20" s="35"/>
      <c r="WYF20" s="35"/>
      <c r="WYG20" s="35"/>
      <c r="WYH20" s="35"/>
      <c r="WYI20" s="35"/>
      <c r="WYJ20" s="35"/>
      <c r="WYK20" s="35"/>
      <c r="WYL20" s="35"/>
      <c r="WYM20" s="35"/>
      <c r="WYN20" s="35"/>
      <c r="WYO20" s="35"/>
      <c r="WYP20" s="35"/>
      <c r="WYQ20" s="35"/>
      <c r="WYR20" s="35"/>
      <c r="WYS20" s="35"/>
      <c r="WYT20" s="35"/>
      <c r="WYU20" s="35"/>
      <c r="WYV20" s="35"/>
      <c r="WYW20" s="35"/>
      <c r="WYX20" s="35"/>
      <c r="WYY20" s="35"/>
      <c r="WYZ20" s="35"/>
      <c r="WZA20" s="35"/>
      <c r="WZB20" s="35"/>
      <c r="WZC20" s="35"/>
      <c r="WZD20" s="35"/>
      <c r="WZE20" s="35"/>
      <c r="WZF20" s="35"/>
      <c r="WZG20" s="35"/>
      <c r="WZH20" s="35"/>
      <c r="WZI20" s="35"/>
      <c r="WZJ20" s="35"/>
      <c r="WZK20" s="35"/>
      <c r="WZL20" s="35"/>
      <c r="WZM20" s="35"/>
      <c r="WZN20" s="35"/>
      <c r="WZO20" s="35"/>
      <c r="WZP20" s="35"/>
      <c r="WZQ20" s="35"/>
      <c r="WZR20" s="35"/>
      <c r="WZS20" s="35"/>
      <c r="WZT20" s="35"/>
      <c r="WZU20" s="35"/>
      <c r="WZV20" s="35"/>
      <c r="WZW20" s="35"/>
      <c r="WZX20" s="35"/>
      <c r="WZY20" s="35"/>
      <c r="WZZ20" s="35"/>
      <c r="XAA20" s="35"/>
      <c r="XAB20" s="35"/>
      <c r="XAC20" s="35"/>
      <c r="XAD20" s="35"/>
      <c r="XAE20" s="35"/>
      <c r="XAF20" s="35"/>
      <c r="XAG20" s="35"/>
      <c r="XAH20" s="35"/>
      <c r="XAI20" s="35"/>
      <c r="XAJ20" s="35"/>
      <c r="XAK20" s="35"/>
      <c r="XAL20" s="35"/>
      <c r="XAM20" s="35"/>
      <c r="XAN20" s="35"/>
      <c r="XAO20" s="35"/>
      <c r="XAP20" s="35"/>
      <c r="XAQ20" s="35"/>
      <c r="XAR20" s="35"/>
      <c r="XAS20" s="35"/>
      <c r="XAT20" s="35"/>
      <c r="XAU20" s="35"/>
      <c r="XAV20" s="35"/>
      <c r="XAW20" s="35"/>
      <c r="XAX20" s="35"/>
      <c r="XAY20" s="35"/>
      <c r="XAZ20" s="35"/>
      <c r="XBA20" s="35"/>
      <c r="XBB20" s="35"/>
      <c r="XBC20" s="35"/>
      <c r="XBD20" s="35"/>
      <c r="XBE20" s="35"/>
      <c r="XBF20" s="35"/>
      <c r="XBG20" s="35"/>
      <c r="XBH20" s="35"/>
      <c r="XBI20" s="35"/>
      <c r="XBJ20" s="35"/>
      <c r="XBK20" s="35"/>
      <c r="XBL20" s="35"/>
      <c r="XBM20" s="35"/>
      <c r="XBN20" s="35"/>
      <c r="XBO20" s="35"/>
      <c r="XBP20" s="35"/>
      <c r="XBQ20" s="35"/>
      <c r="XBR20" s="35"/>
      <c r="XBS20" s="35"/>
      <c r="XBT20" s="35"/>
      <c r="XBU20" s="35"/>
      <c r="XBV20" s="35"/>
      <c r="XBW20" s="35"/>
      <c r="XBX20" s="35"/>
      <c r="XBY20" s="35"/>
      <c r="XBZ20" s="35"/>
      <c r="XCA20" s="35"/>
      <c r="XCB20" s="35"/>
      <c r="XCC20" s="35"/>
      <c r="XCD20" s="35"/>
      <c r="XCE20" s="35"/>
      <c r="XCF20" s="35"/>
      <c r="XCG20" s="35"/>
      <c r="XCH20" s="35"/>
      <c r="XCI20" s="35"/>
      <c r="XCJ20" s="35"/>
      <c r="XCK20" s="35"/>
      <c r="XCL20" s="35"/>
      <c r="XCM20" s="35"/>
      <c r="XCN20" s="35"/>
      <c r="XCO20" s="35"/>
      <c r="XCP20" s="35"/>
      <c r="XCQ20" s="35"/>
      <c r="XCR20" s="35"/>
      <c r="XCS20" s="35"/>
      <c r="XCT20" s="35"/>
      <c r="XCU20" s="35"/>
      <c r="XCV20" s="35"/>
      <c r="XCW20" s="35"/>
      <c r="XCX20" s="35"/>
      <c r="XCY20" s="35"/>
      <c r="XCZ20" s="35"/>
      <c r="XDA20" s="35"/>
      <c r="XDB20" s="35"/>
      <c r="XDC20" s="35"/>
      <c r="XDD20" s="35"/>
      <c r="XDE20" s="35"/>
      <c r="XDF20" s="35"/>
      <c r="XDG20" s="35"/>
      <c r="XDH20" s="35"/>
      <c r="XDI20" s="35"/>
      <c r="XDJ20" s="35"/>
      <c r="XDK20" s="35"/>
      <c r="XDL20" s="35"/>
      <c r="XDM20" s="35"/>
      <c r="XDN20" s="35"/>
      <c r="XDO20" s="35"/>
      <c r="XDP20" s="35"/>
      <c r="XDQ20" s="35"/>
      <c r="XDR20" s="35"/>
      <c r="XDS20" s="35"/>
      <c r="XDT20" s="35"/>
      <c r="XDU20" s="35"/>
      <c r="XDV20" s="35"/>
      <c r="XDW20" s="35"/>
      <c r="XDX20" s="35"/>
      <c r="XDY20" s="35"/>
      <c r="XDZ20" s="35"/>
      <c r="XEA20" s="35"/>
      <c r="XEB20" s="35"/>
      <c r="XEC20" s="35"/>
      <c r="XED20" s="35"/>
      <c r="XEE20" s="35"/>
      <c r="XEF20" s="35"/>
      <c r="XEG20" s="35"/>
      <c r="XEH20" s="35"/>
      <c r="XEI20" s="35"/>
      <c r="XEJ20" s="35"/>
      <c r="XEK20" s="35"/>
      <c r="XEL20" s="35"/>
      <c r="XEM20" s="35"/>
      <c r="XEN20" s="35"/>
      <c r="XEO20" s="35"/>
      <c r="XEP20" s="35"/>
      <c r="XEQ20" s="35"/>
      <c r="XER20" s="35"/>
      <c r="XES20" s="35"/>
      <c r="XET20" s="35"/>
      <c r="XEU20" s="35"/>
      <c r="XEV20" s="35"/>
      <c r="XEW20" s="35"/>
      <c r="XEX20" s="35"/>
      <c r="XEY20" s="35"/>
      <c r="XEZ20" s="35"/>
      <c r="XFA20" s="35"/>
      <c r="XFB20" s="35"/>
      <c r="XFC20" s="35"/>
      <c r="XFD20" s="35"/>
    </row>
    <row r="21" spans="1:16384" s="248" customFormat="1">
      <c r="D21" s="654"/>
      <c r="E21" s="655"/>
      <c r="F21" s="654"/>
      <c r="G21" s="654"/>
      <c r="H21" s="654"/>
      <c r="I21" s="654"/>
      <c r="J21" s="655"/>
      <c r="K21" s="654"/>
      <c r="L21" s="654"/>
      <c r="N21" s="656"/>
      <c r="O21" s="656"/>
    </row>
    <row r="22" spans="1:16384" s="248" customFormat="1">
      <c r="D22" s="654"/>
      <c r="E22" s="655"/>
      <c r="F22" s="654"/>
      <c r="G22" s="654"/>
      <c r="H22" s="654"/>
      <c r="I22" s="654"/>
      <c r="J22" s="655"/>
      <c r="K22" s="654"/>
      <c r="L22" s="654"/>
      <c r="N22" s="656"/>
      <c r="O22" s="656"/>
    </row>
    <row r="23" spans="1:16384" ht="9"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c r="RK23" s="35"/>
      <c r="RL23" s="35"/>
      <c r="RM23" s="35"/>
      <c r="RN23" s="35"/>
      <c r="RO23" s="35"/>
      <c r="RP23" s="35"/>
      <c r="RQ23" s="35"/>
      <c r="RR23" s="35"/>
      <c r="RS23" s="35"/>
      <c r="RT23" s="35"/>
      <c r="RU23" s="35"/>
      <c r="RV23" s="35"/>
      <c r="RW23" s="35"/>
      <c r="RX23" s="35"/>
      <c r="RY23" s="35"/>
      <c r="RZ23" s="35"/>
      <c r="SA23" s="35"/>
      <c r="SB23" s="35"/>
      <c r="SC23" s="35"/>
      <c r="SD23" s="35"/>
      <c r="SE23" s="35"/>
      <c r="SF23" s="35"/>
      <c r="SG23" s="35"/>
      <c r="SH23" s="35"/>
      <c r="SI23" s="35"/>
      <c r="SJ23" s="35"/>
      <c r="SK23" s="35"/>
      <c r="SL23" s="35"/>
      <c r="SM23" s="35"/>
      <c r="SN23" s="35"/>
      <c r="SO23" s="35"/>
      <c r="SP23" s="35"/>
      <c r="SQ23" s="35"/>
      <c r="SR23" s="35"/>
      <c r="SS23" s="35"/>
      <c r="ST23" s="35"/>
      <c r="SU23" s="35"/>
      <c r="SV23" s="35"/>
      <c r="SW23" s="35"/>
      <c r="SX23" s="35"/>
      <c r="SY23" s="35"/>
      <c r="SZ23" s="35"/>
      <c r="TA23" s="35"/>
      <c r="TB23" s="35"/>
      <c r="TC23" s="35"/>
      <c r="TD23" s="35"/>
      <c r="TE23" s="35"/>
      <c r="TF23" s="35"/>
      <c r="TG23" s="35"/>
      <c r="TH23" s="35"/>
      <c r="TI23" s="35"/>
      <c r="TJ23" s="35"/>
      <c r="TK23" s="35"/>
      <c r="TL23" s="35"/>
      <c r="TM23" s="35"/>
      <c r="TN23" s="35"/>
      <c r="TO23" s="35"/>
      <c r="TP23" s="35"/>
      <c r="TQ23" s="35"/>
      <c r="TR23" s="35"/>
      <c r="TS23" s="35"/>
      <c r="TT23" s="35"/>
      <c r="TU23" s="35"/>
      <c r="TV23" s="35"/>
      <c r="TW23" s="35"/>
      <c r="TX23" s="35"/>
      <c r="TY23" s="35"/>
      <c r="TZ23" s="35"/>
      <c r="UA23" s="35"/>
      <c r="UB23" s="35"/>
      <c r="UC23" s="35"/>
      <c r="UD23" s="35"/>
      <c r="UE23" s="35"/>
      <c r="UF23" s="35"/>
      <c r="UG23" s="35"/>
      <c r="UH23" s="35"/>
      <c r="UI23" s="35"/>
      <c r="UJ23" s="35"/>
      <c r="UK23" s="35"/>
      <c r="UL23" s="35"/>
      <c r="UM23" s="35"/>
      <c r="UN23" s="35"/>
      <c r="UO23" s="35"/>
      <c r="UP23" s="35"/>
      <c r="UQ23" s="35"/>
      <c r="UR23" s="35"/>
      <c r="US23" s="35"/>
      <c r="UT23" s="35"/>
      <c r="UU23" s="35"/>
      <c r="UV23" s="35"/>
      <c r="UW23" s="35"/>
      <c r="UX23" s="35"/>
      <c r="UY23" s="35"/>
      <c r="UZ23" s="35"/>
      <c r="VA23" s="35"/>
      <c r="VB23" s="35"/>
      <c r="VC23" s="35"/>
      <c r="VD23" s="35"/>
      <c r="VE23" s="35"/>
      <c r="VF23" s="35"/>
      <c r="VG23" s="35"/>
      <c r="VH23" s="35"/>
      <c r="VI23" s="35"/>
      <c r="VJ23" s="35"/>
      <c r="VK23" s="35"/>
      <c r="VL23" s="35"/>
      <c r="VM23" s="35"/>
      <c r="VN23" s="35"/>
      <c r="VO23" s="35"/>
      <c r="VP23" s="35"/>
      <c r="VQ23" s="35"/>
      <c r="VR23" s="35"/>
      <c r="VS23" s="35"/>
      <c r="VT23" s="35"/>
      <c r="VU23" s="35"/>
      <c r="VV23" s="35"/>
      <c r="VW23" s="35"/>
      <c r="VX23" s="35"/>
      <c r="VY23" s="35"/>
      <c r="VZ23" s="35"/>
      <c r="WA23" s="35"/>
      <c r="WB23" s="35"/>
      <c r="WC23" s="35"/>
      <c r="WD23" s="35"/>
      <c r="WE23" s="35"/>
      <c r="WF23" s="35"/>
      <c r="WG23" s="35"/>
      <c r="WH23" s="35"/>
      <c r="WI23" s="35"/>
      <c r="WJ23" s="35"/>
      <c r="WK23" s="35"/>
      <c r="WL23" s="35"/>
      <c r="WM23" s="35"/>
      <c r="WN23" s="35"/>
      <c r="WO23" s="35"/>
      <c r="WP23" s="35"/>
      <c r="WQ23" s="35"/>
      <c r="WR23" s="35"/>
      <c r="WS23" s="35"/>
      <c r="WT23" s="35"/>
      <c r="WU23" s="35"/>
      <c r="WV23" s="35"/>
      <c r="WW23" s="35"/>
      <c r="WX23" s="35"/>
      <c r="WY23" s="35"/>
      <c r="WZ23" s="35"/>
      <c r="XA23" s="35"/>
      <c r="XB23" s="35"/>
      <c r="XC23" s="35"/>
      <c r="XD23" s="35"/>
      <c r="XE23" s="35"/>
      <c r="XF23" s="35"/>
      <c r="XG23" s="35"/>
      <c r="XH23" s="35"/>
      <c r="XI23" s="35"/>
      <c r="XJ23" s="35"/>
      <c r="XK23" s="35"/>
      <c r="XL23" s="35"/>
      <c r="XM23" s="35"/>
      <c r="XN23" s="35"/>
      <c r="XO23" s="35"/>
      <c r="XP23" s="35"/>
      <c r="XQ23" s="35"/>
      <c r="XR23" s="35"/>
      <c r="XS23" s="35"/>
      <c r="XT23" s="35"/>
      <c r="XU23" s="35"/>
      <c r="XV23" s="35"/>
      <c r="XW23" s="35"/>
      <c r="XX23" s="35"/>
      <c r="XY23" s="35"/>
      <c r="XZ23" s="35"/>
      <c r="YA23" s="35"/>
      <c r="YB23" s="35"/>
      <c r="YC23" s="35"/>
      <c r="YD23" s="35"/>
      <c r="YE23" s="35"/>
      <c r="YF23" s="35"/>
      <c r="YG23" s="35"/>
      <c r="YH23" s="35"/>
      <c r="YI23" s="35"/>
      <c r="YJ23" s="35"/>
      <c r="YK23" s="35"/>
      <c r="YL23" s="35"/>
      <c r="YM23" s="35"/>
      <c r="YN23" s="35"/>
      <c r="YO23" s="35"/>
      <c r="YP23" s="35"/>
      <c r="YQ23" s="35"/>
      <c r="YR23" s="35"/>
      <c r="YS23" s="35"/>
      <c r="YT23" s="35"/>
      <c r="YU23" s="35"/>
      <c r="YV23" s="35"/>
      <c r="YW23" s="35"/>
      <c r="YX23" s="35"/>
      <c r="YY23" s="35"/>
      <c r="YZ23" s="35"/>
      <c r="ZA23" s="35"/>
      <c r="ZB23" s="35"/>
      <c r="ZC23" s="35"/>
      <c r="ZD23" s="35"/>
      <c r="ZE23" s="35"/>
      <c r="ZF23" s="35"/>
      <c r="ZG23" s="35"/>
      <c r="ZH23" s="35"/>
      <c r="ZI23" s="35"/>
      <c r="ZJ23" s="35"/>
      <c r="ZK23" s="35"/>
      <c r="ZL23" s="35"/>
      <c r="ZM23" s="35"/>
      <c r="ZN23" s="35"/>
      <c r="ZO23" s="35"/>
      <c r="ZP23" s="35"/>
      <c r="ZQ23" s="35"/>
      <c r="ZR23" s="35"/>
      <c r="ZS23" s="35"/>
      <c r="ZT23" s="35"/>
      <c r="ZU23" s="35"/>
      <c r="ZV23" s="35"/>
      <c r="ZW23" s="35"/>
      <c r="ZX23" s="35"/>
      <c r="ZY23" s="35"/>
      <c r="ZZ23" s="35"/>
      <c r="AAA23" s="35"/>
      <c r="AAB23" s="35"/>
      <c r="AAC23" s="35"/>
      <c r="AAD23" s="35"/>
      <c r="AAE23" s="35"/>
      <c r="AAF23" s="35"/>
      <c r="AAG23" s="35"/>
      <c r="AAH23" s="35"/>
      <c r="AAI23" s="35"/>
      <c r="AAJ23" s="35"/>
      <c r="AAK23" s="35"/>
      <c r="AAL23" s="35"/>
      <c r="AAM23" s="35"/>
      <c r="AAN23" s="35"/>
      <c r="AAO23" s="35"/>
      <c r="AAP23" s="35"/>
      <c r="AAQ23" s="35"/>
      <c r="AAR23" s="35"/>
      <c r="AAS23" s="35"/>
      <c r="AAT23" s="35"/>
      <c r="AAU23" s="35"/>
      <c r="AAV23" s="35"/>
      <c r="AAW23" s="35"/>
      <c r="AAX23" s="35"/>
      <c r="AAY23" s="35"/>
      <c r="AAZ23" s="35"/>
      <c r="ABA23" s="35"/>
      <c r="ABB23" s="35"/>
      <c r="ABC23" s="35"/>
      <c r="ABD23" s="35"/>
      <c r="ABE23" s="35"/>
      <c r="ABF23" s="35"/>
      <c r="ABG23" s="35"/>
      <c r="ABH23" s="35"/>
      <c r="ABI23" s="35"/>
      <c r="ABJ23" s="35"/>
      <c r="ABK23" s="35"/>
      <c r="ABL23" s="35"/>
      <c r="ABM23" s="35"/>
      <c r="ABN23" s="35"/>
      <c r="ABO23" s="35"/>
      <c r="ABP23" s="35"/>
      <c r="ABQ23" s="35"/>
      <c r="ABR23" s="35"/>
      <c r="ABS23" s="35"/>
      <c r="ABT23" s="35"/>
      <c r="ABU23" s="35"/>
      <c r="ABV23" s="35"/>
      <c r="ABW23" s="35"/>
      <c r="ABX23" s="35"/>
      <c r="ABY23" s="35"/>
      <c r="ABZ23" s="35"/>
      <c r="ACA23" s="35"/>
      <c r="ACB23" s="35"/>
      <c r="ACC23" s="35"/>
      <c r="ACD23" s="35"/>
      <c r="ACE23" s="35"/>
      <c r="ACF23" s="35"/>
      <c r="ACG23" s="35"/>
      <c r="ACH23" s="35"/>
      <c r="ACI23" s="35"/>
      <c r="ACJ23" s="35"/>
      <c r="ACK23" s="35"/>
      <c r="ACL23" s="35"/>
      <c r="ACM23" s="35"/>
      <c r="ACN23" s="35"/>
      <c r="ACO23" s="35"/>
      <c r="ACP23" s="35"/>
      <c r="ACQ23" s="35"/>
      <c r="ACR23" s="35"/>
      <c r="ACS23" s="35"/>
      <c r="ACT23" s="35"/>
      <c r="ACU23" s="35"/>
      <c r="ACV23" s="35"/>
      <c r="ACW23" s="35"/>
      <c r="ACX23" s="35"/>
      <c r="ACY23" s="35"/>
      <c r="ACZ23" s="35"/>
      <c r="ADA23" s="35"/>
      <c r="ADB23" s="35"/>
      <c r="ADC23" s="35"/>
      <c r="ADD23" s="35"/>
      <c r="ADE23" s="35"/>
      <c r="ADF23" s="35"/>
      <c r="ADG23" s="35"/>
      <c r="ADH23" s="35"/>
      <c r="ADI23" s="35"/>
      <c r="ADJ23" s="35"/>
      <c r="ADK23" s="35"/>
      <c r="ADL23" s="35"/>
      <c r="ADM23" s="35"/>
      <c r="ADN23" s="35"/>
      <c r="ADO23" s="35"/>
      <c r="ADP23" s="35"/>
      <c r="ADQ23" s="35"/>
      <c r="ADR23" s="35"/>
      <c r="ADS23" s="35"/>
      <c r="ADT23" s="35"/>
      <c r="ADU23" s="35"/>
      <c r="ADV23" s="35"/>
      <c r="ADW23" s="35"/>
      <c r="ADX23" s="35"/>
      <c r="ADY23" s="35"/>
      <c r="ADZ23" s="35"/>
      <c r="AEA23" s="35"/>
      <c r="AEB23" s="35"/>
      <c r="AEC23" s="35"/>
      <c r="AED23" s="35"/>
      <c r="AEE23" s="35"/>
      <c r="AEF23" s="35"/>
      <c r="AEG23" s="35"/>
      <c r="AEH23" s="35"/>
      <c r="AEI23" s="35"/>
      <c r="AEJ23" s="35"/>
      <c r="AEK23" s="35"/>
      <c r="AEL23" s="35"/>
      <c r="AEM23" s="35"/>
      <c r="AEN23" s="35"/>
      <c r="AEO23" s="35"/>
      <c r="AEP23" s="35"/>
      <c r="AEQ23" s="35"/>
      <c r="AER23" s="35"/>
      <c r="AES23" s="35"/>
      <c r="AET23" s="35"/>
      <c r="AEU23" s="35"/>
      <c r="AEV23" s="35"/>
      <c r="AEW23" s="35"/>
      <c r="AEX23" s="35"/>
      <c r="AEY23" s="35"/>
      <c r="AEZ23" s="35"/>
      <c r="AFA23" s="35"/>
      <c r="AFB23" s="35"/>
      <c r="AFC23" s="35"/>
      <c r="AFD23" s="35"/>
      <c r="AFE23" s="35"/>
      <c r="AFF23" s="35"/>
      <c r="AFG23" s="35"/>
      <c r="AFH23" s="35"/>
      <c r="AFI23" s="35"/>
      <c r="AFJ23" s="35"/>
      <c r="AFK23" s="35"/>
      <c r="AFL23" s="35"/>
      <c r="AFM23" s="35"/>
      <c r="AFN23" s="35"/>
      <c r="AFO23" s="35"/>
      <c r="AFP23" s="35"/>
      <c r="AFQ23" s="35"/>
      <c r="AFR23" s="35"/>
      <c r="AFS23" s="35"/>
      <c r="AFT23" s="35"/>
      <c r="AFU23" s="35"/>
      <c r="AFV23" s="35"/>
      <c r="AFW23" s="35"/>
      <c r="AFX23" s="35"/>
      <c r="AFY23" s="35"/>
      <c r="AFZ23" s="35"/>
      <c r="AGA23" s="35"/>
      <c r="AGB23" s="35"/>
      <c r="AGC23" s="35"/>
      <c r="AGD23" s="35"/>
      <c r="AGE23" s="35"/>
      <c r="AGF23" s="35"/>
      <c r="AGG23" s="35"/>
      <c r="AGH23" s="35"/>
      <c r="AGI23" s="35"/>
      <c r="AGJ23" s="35"/>
      <c r="AGK23" s="35"/>
      <c r="AGL23" s="35"/>
      <c r="AGM23" s="35"/>
      <c r="AGN23" s="35"/>
      <c r="AGO23" s="35"/>
      <c r="AGP23" s="35"/>
      <c r="AGQ23" s="35"/>
      <c r="AGR23" s="35"/>
      <c r="AGS23" s="35"/>
      <c r="AGT23" s="35"/>
      <c r="AGU23" s="35"/>
      <c r="AGV23" s="35"/>
      <c r="AGW23" s="35"/>
      <c r="AGX23" s="35"/>
      <c r="AGY23" s="35"/>
      <c r="AGZ23" s="35"/>
      <c r="AHA23" s="35"/>
      <c r="AHB23" s="35"/>
      <c r="AHC23" s="35"/>
      <c r="AHD23" s="35"/>
      <c r="AHE23" s="35"/>
      <c r="AHF23" s="35"/>
      <c r="AHG23" s="35"/>
      <c r="AHH23" s="35"/>
      <c r="AHI23" s="35"/>
      <c r="AHJ23" s="35"/>
      <c r="AHK23" s="35"/>
      <c r="AHL23" s="35"/>
      <c r="AHM23" s="35"/>
      <c r="AHN23" s="35"/>
      <c r="AHO23" s="35"/>
      <c r="AHP23" s="35"/>
      <c r="AHQ23" s="35"/>
      <c r="AHR23" s="35"/>
      <c r="AHS23" s="35"/>
      <c r="AHT23" s="35"/>
      <c r="AHU23" s="35"/>
      <c r="AHV23" s="35"/>
      <c r="AHW23" s="35"/>
      <c r="AHX23" s="35"/>
      <c r="AHY23" s="35"/>
      <c r="AHZ23" s="35"/>
      <c r="AIA23" s="35"/>
      <c r="AIB23" s="35"/>
      <c r="AIC23" s="35"/>
      <c r="AID23" s="35"/>
      <c r="AIE23" s="35"/>
      <c r="AIF23" s="35"/>
      <c r="AIG23" s="35"/>
      <c r="AIH23" s="35"/>
      <c r="AII23" s="35"/>
      <c r="AIJ23" s="35"/>
      <c r="AIK23" s="35"/>
      <c r="AIL23" s="35"/>
      <c r="AIM23" s="35"/>
      <c r="AIN23" s="35"/>
      <c r="AIO23" s="35"/>
      <c r="AIP23" s="35"/>
      <c r="AIQ23" s="35"/>
      <c r="AIR23" s="35"/>
      <c r="AIS23" s="35"/>
      <c r="AIT23" s="35"/>
      <c r="AIU23" s="35"/>
      <c r="AIV23" s="35"/>
      <c r="AIW23" s="35"/>
      <c r="AIX23" s="35"/>
      <c r="AIY23" s="35"/>
      <c r="AIZ23" s="35"/>
      <c r="AJA23" s="35"/>
      <c r="AJB23" s="35"/>
      <c r="AJC23" s="35"/>
      <c r="AJD23" s="35"/>
      <c r="AJE23" s="35"/>
      <c r="AJF23" s="35"/>
      <c r="AJG23" s="35"/>
      <c r="AJH23" s="35"/>
      <c r="AJI23" s="35"/>
      <c r="AJJ23" s="35"/>
      <c r="AJK23" s="35"/>
      <c r="AJL23" s="35"/>
      <c r="AJM23" s="35"/>
      <c r="AJN23" s="35"/>
      <c r="AJO23" s="35"/>
      <c r="AJP23" s="35"/>
      <c r="AJQ23" s="35"/>
      <c r="AJR23" s="35"/>
      <c r="AJS23" s="35"/>
      <c r="AJT23" s="35"/>
      <c r="AJU23" s="35"/>
      <c r="AJV23" s="35"/>
      <c r="AJW23" s="35"/>
      <c r="AJX23" s="35"/>
      <c r="AJY23" s="35"/>
      <c r="AJZ23" s="35"/>
      <c r="AKA23" s="35"/>
      <c r="AKB23" s="35"/>
      <c r="AKC23" s="35"/>
      <c r="AKD23" s="35"/>
      <c r="AKE23" s="35"/>
      <c r="AKF23" s="35"/>
      <c r="AKG23" s="35"/>
      <c r="AKH23" s="35"/>
      <c r="AKI23" s="35"/>
      <c r="AKJ23" s="35"/>
      <c r="AKK23" s="35"/>
      <c r="AKL23" s="35"/>
      <c r="AKM23" s="35"/>
      <c r="AKN23" s="35"/>
      <c r="AKO23" s="35"/>
      <c r="AKP23" s="35"/>
      <c r="AKQ23" s="35"/>
      <c r="AKR23" s="35"/>
      <c r="AKS23" s="35"/>
      <c r="AKT23" s="35"/>
      <c r="AKU23" s="35"/>
      <c r="AKV23" s="35"/>
      <c r="AKW23" s="35"/>
      <c r="AKX23" s="35"/>
      <c r="AKY23" s="35"/>
      <c r="AKZ23" s="35"/>
      <c r="ALA23" s="35"/>
      <c r="ALB23" s="35"/>
      <c r="ALC23" s="35"/>
      <c r="ALD23" s="35"/>
      <c r="ALE23" s="35"/>
      <c r="ALF23" s="35"/>
      <c r="ALG23" s="35"/>
      <c r="ALH23" s="35"/>
      <c r="ALI23" s="35"/>
      <c r="ALJ23" s="35"/>
      <c r="ALK23" s="35"/>
      <c r="ALL23" s="35"/>
      <c r="ALM23" s="35"/>
      <c r="ALN23" s="35"/>
      <c r="ALO23" s="35"/>
      <c r="ALP23" s="35"/>
      <c r="ALQ23" s="35"/>
      <c r="ALR23" s="35"/>
      <c r="ALS23" s="35"/>
      <c r="ALT23" s="35"/>
      <c r="ALU23" s="35"/>
      <c r="ALV23" s="35"/>
      <c r="ALW23" s="35"/>
      <c r="ALX23" s="35"/>
      <c r="ALY23" s="35"/>
      <c r="ALZ23" s="35"/>
      <c r="AMA23" s="35"/>
      <c r="AMB23" s="35"/>
      <c r="AMC23" s="35"/>
      <c r="AMD23" s="35"/>
      <c r="AME23" s="35"/>
      <c r="AMF23" s="35"/>
      <c r="AMG23" s="35"/>
      <c r="AMH23" s="35"/>
      <c r="AMI23" s="35"/>
      <c r="AMJ23" s="35"/>
      <c r="AMK23" s="35"/>
      <c r="AML23" s="35"/>
      <c r="AMM23" s="35"/>
      <c r="AMN23" s="35"/>
      <c r="AMO23" s="35"/>
      <c r="AMP23" s="35"/>
      <c r="AMQ23" s="35"/>
      <c r="AMR23" s="35"/>
      <c r="AMS23" s="35"/>
      <c r="AMT23" s="35"/>
      <c r="AMU23" s="35"/>
      <c r="AMV23" s="35"/>
      <c r="AMW23" s="35"/>
      <c r="AMX23" s="35"/>
      <c r="AMY23" s="35"/>
      <c r="AMZ23" s="35"/>
      <c r="ANA23" s="35"/>
      <c r="ANB23" s="35"/>
      <c r="ANC23" s="35"/>
      <c r="AND23" s="35"/>
      <c r="ANE23" s="35"/>
      <c r="ANF23" s="35"/>
      <c r="ANG23" s="35"/>
      <c r="ANH23" s="35"/>
      <c r="ANI23" s="35"/>
      <c r="ANJ23" s="35"/>
      <c r="ANK23" s="35"/>
      <c r="ANL23" s="35"/>
      <c r="ANM23" s="35"/>
      <c r="ANN23" s="35"/>
      <c r="ANO23" s="35"/>
      <c r="ANP23" s="35"/>
      <c r="ANQ23" s="35"/>
      <c r="ANR23" s="35"/>
      <c r="ANS23" s="35"/>
      <c r="ANT23" s="35"/>
      <c r="ANU23" s="35"/>
      <c r="ANV23" s="35"/>
      <c r="ANW23" s="35"/>
      <c r="ANX23" s="35"/>
      <c r="ANY23" s="35"/>
      <c r="ANZ23" s="35"/>
      <c r="AOA23" s="35"/>
      <c r="AOB23" s="35"/>
      <c r="AOC23" s="35"/>
      <c r="AOD23" s="35"/>
      <c r="AOE23" s="35"/>
      <c r="AOF23" s="35"/>
      <c r="AOG23" s="35"/>
      <c r="AOH23" s="35"/>
      <c r="AOI23" s="35"/>
      <c r="AOJ23" s="35"/>
      <c r="AOK23" s="35"/>
      <c r="AOL23" s="35"/>
      <c r="AOM23" s="35"/>
      <c r="AON23" s="35"/>
      <c r="AOO23" s="35"/>
      <c r="AOP23" s="35"/>
      <c r="AOQ23" s="35"/>
      <c r="AOR23" s="35"/>
      <c r="AOS23" s="35"/>
      <c r="AOT23" s="35"/>
      <c r="AOU23" s="35"/>
      <c r="AOV23" s="35"/>
      <c r="AOW23" s="35"/>
      <c r="AOX23" s="35"/>
      <c r="AOY23" s="35"/>
      <c r="AOZ23" s="35"/>
      <c r="APA23" s="35"/>
      <c r="APB23" s="35"/>
      <c r="APC23" s="35"/>
      <c r="APD23" s="35"/>
      <c r="APE23" s="35"/>
      <c r="APF23" s="35"/>
      <c r="APG23" s="35"/>
      <c r="APH23" s="35"/>
      <c r="API23" s="35"/>
      <c r="APJ23" s="35"/>
      <c r="APK23" s="35"/>
      <c r="APL23" s="35"/>
      <c r="APM23" s="35"/>
      <c r="APN23" s="35"/>
      <c r="APO23" s="35"/>
      <c r="APP23" s="35"/>
      <c r="APQ23" s="35"/>
      <c r="APR23" s="35"/>
      <c r="APS23" s="35"/>
      <c r="APT23" s="35"/>
      <c r="APU23" s="35"/>
      <c r="APV23" s="35"/>
      <c r="APW23" s="35"/>
      <c r="APX23" s="35"/>
      <c r="APY23" s="35"/>
      <c r="APZ23" s="35"/>
      <c r="AQA23" s="35"/>
      <c r="AQB23" s="35"/>
      <c r="AQC23" s="35"/>
      <c r="AQD23" s="35"/>
      <c r="AQE23" s="35"/>
      <c r="AQF23" s="35"/>
      <c r="AQG23" s="35"/>
      <c r="AQH23" s="35"/>
      <c r="AQI23" s="35"/>
      <c r="AQJ23" s="35"/>
      <c r="AQK23" s="35"/>
      <c r="AQL23" s="35"/>
      <c r="AQM23" s="35"/>
      <c r="AQN23" s="35"/>
      <c r="AQO23" s="35"/>
      <c r="AQP23" s="35"/>
      <c r="AQQ23" s="35"/>
      <c r="AQR23" s="35"/>
      <c r="AQS23" s="35"/>
      <c r="AQT23" s="35"/>
      <c r="AQU23" s="35"/>
      <c r="AQV23" s="35"/>
      <c r="AQW23" s="35"/>
      <c r="AQX23" s="35"/>
      <c r="AQY23" s="35"/>
      <c r="AQZ23" s="35"/>
      <c r="ARA23" s="35"/>
      <c r="ARB23" s="35"/>
      <c r="ARC23" s="35"/>
      <c r="ARD23" s="35"/>
      <c r="ARE23" s="35"/>
      <c r="ARF23" s="35"/>
      <c r="ARG23" s="35"/>
      <c r="ARH23" s="35"/>
      <c r="ARI23" s="35"/>
      <c r="ARJ23" s="35"/>
      <c r="ARK23" s="35"/>
      <c r="ARL23" s="35"/>
      <c r="ARM23" s="35"/>
      <c r="ARN23" s="35"/>
      <c r="ARO23" s="35"/>
      <c r="ARP23" s="35"/>
      <c r="ARQ23" s="35"/>
      <c r="ARR23" s="35"/>
      <c r="ARS23" s="35"/>
      <c r="ART23" s="35"/>
      <c r="ARU23" s="35"/>
      <c r="ARV23" s="35"/>
      <c r="ARW23" s="35"/>
      <c r="ARX23" s="35"/>
      <c r="ARY23" s="35"/>
      <c r="ARZ23" s="35"/>
      <c r="ASA23" s="35"/>
      <c r="ASB23" s="35"/>
      <c r="ASC23" s="35"/>
      <c r="ASD23" s="35"/>
      <c r="ASE23" s="35"/>
      <c r="ASF23" s="35"/>
      <c r="ASG23" s="35"/>
      <c r="ASH23" s="35"/>
      <c r="ASI23" s="35"/>
      <c r="ASJ23" s="35"/>
      <c r="ASK23" s="35"/>
      <c r="ASL23" s="35"/>
      <c r="ASM23" s="35"/>
      <c r="ASN23" s="35"/>
      <c r="ASO23" s="35"/>
      <c r="ASP23" s="35"/>
      <c r="ASQ23" s="35"/>
      <c r="ASR23" s="35"/>
      <c r="ASS23" s="35"/>
      <c r="AST23" s="35"/>
      <c r="ASU23" s="35"/>
      <c r="ASV23" s="35"/>
      <c r="ASW23" s="35"/>
      <c r="ASX23" s="35"/>
      <c r="ASY23" s="35"/>
      <c r="ASZ23" s="35"/>
      <c r="ATA23" s="35"/>
      <c r="ATB23" s="35"/>
      <c r="ATC23" s="35"/>
      <c r="ATD23" s="35"/>
      <c r="ATE23" s="35"/>
      <c r="ATF23" s="35"/>
      <c r="ATG23" s="35"/>
      <c r="ATH23" s="35"/>
      <c r="ATI23" s="35"/>
      <c r="ATJ23" s="35"/>
      <c r="ATK23" s="35"/>
      <c r="ATL23" s="35"/>
      <c r="ATM23" s="35"/>
      <c r="ATN23" s="35"/>
      <c r="ATO23" s="35"/>
      <c r="ATP23" s="35"/>
      <c r="ATQ23" s="35"/>
      <c r="ATR23" s="35"/>
      <c r="ATS23" s="35"/>
      <c r="ATT23" s="35"/>
      <c r="ATU23" s="35"/>
      <c r="ATV23" s="35"/>
      <c r="ATW23" s="35"/>
      <c r="ATX23" s="35"/>
      <c r="ATY23" s="35"/>
      <c r="ATZ23" s="35"/>
      <c r="AUA23" s="35"/>
      <c r="AUB23" s="35"/>
      <c r="AUC23" s="35"/>
      <c r="AUD23" s="35"/>
      <c r="AUE23" s="35"/>
      <c r="AUF23" s="35"/>
      <c r="AUG23" s="35"/>
      <c r="AUH23" s="35"/>
      <c r="AUI23" s="35"/>
      <c r="AUJ23" s="35"/>
      <c r="AUK23" s="35"/>
      <c r="AUL23" s="35"/>
      <c r="AUM23" s="35"/>
      <c r="AUN23" s="35"/>
      <c r="AUO23" s="35"/>
      <c r="AUP23" s="35"/>
      <c r="AUQ23" s="35"/>
      <c r="AUR23" s="35"/>
      <c r="AUS23" s="35"/>
      <c r="AUT23" s="35"/>
      <c r="AUU23" s="35"/>
      <c r="AUV23" s="35"/>
      <c r="AUW23" s="35"/>
      <c r="AUX23" s="35"/>
      <c r="AUY23" s="35"/>
      <c r="AUZ23" s="35"/>
      <c r="AVA23" s="35"/>
      <c r="AVB23" s="35"/>
      <c r="AVC23" s="35"/>
      <c r="AVD23" s="35"/>
      <c r="AVE23" s="35"/>
      <c r="AVF23" s="35"/>
      <c r="AVG23" s="35"/>
      <c r="AVH23" s="35"/>
      <c r="AVI23" s="35"/>
      <c r="AVJ23" s="35"/>
      <c r="AVK23" s="35"/>
      <c r="AVL23" s="35"/>
      <c r="AVM23" s="35"/>
      <c r="AVN23" s="35"/>
      <c r="AVO23" s="35"/>
      <c r="AVP23" s="35"/>
      <c r="AVQ23" s="35"/>
      <c r="AVR23" s="35"/>
      <c r="AVS23" s="35"/>
      <c r="AVT23" s="35"/>
      <c r="AVU23" s="35"/>
      <c r="AVV23" s="35"/>
      <c r="AVW23" s="35"/>
      <c r="AVX23" s="35"/>
      <c r="AVY23" s="35"/>
      <c r="AVZ23" s="35"/>
      <c r="AWA23" s="35"/>
      <c r="AWB23" s="35"/>
      <c r="AWC23" s="35"/>
      <c r="AWD23" s="35"/>
      <c r="AWE23" s="35"/>
      <c r="AWF23" s="35"/>
      <c r="AWG23" s="35"/>
      <c r="AWH23" s="35"/>
      <c r="AWI23" s="35"/>
      <c r="AWJ23" s="35"/>
      <c r="AWK23" s="35"/>
      <c r="AWL23" s="35"/>
      <c r="AWM23" s="35"/>
      <c r="AWN23" s="35"/>
      <c r="AWO23" s="35"/>
      <c r="AWP23" s="35"/>
      <c r="AWQ23" s="35"/>
      <c r="AWR23" s="35"/>
      <c r="AWS23" s="35"/>
      <c r="AWT23" s="35"/>
      <c r="AWU23" s="35"/>
      <c r="AWV23" s="35"/>
      <c r="AWW23" s="35"/>
      <c r="AWX23" s="35"/>
      <c r="AWY23" s="35"/>
      <c r="AWZ23" s="35"/>
      <c r="AXA23" s="35"/>
      <c r="AXB23" s="35"/>
      <c r="AXC23" s="35"/>
      <c r="AXD23" s="35"/>
      <c r="AXE23" s="35"/>
      <c r="AXF23" s="35"/>
      <c r="AXG23" s="35"/>
      <c r="AXH23" s="35"/>
      <c r="AXI23" s="35"/>
      <c r="AXJ23" s="35"/>
      <c r="AXK23" s="35"/>
      <c r="AXL23" s="35"/>
      <c r="AXM23" s="35"/>
      <c r="AXN23" s="35"/>
      <c r="AXO23" s="35"/>
      <c r="AXP23" s="35"/>
      <c r="AXQ23" s="35"/>
      <c r="AXR23" s="35"/>
      <c r="AXS23" s="35"/>
      <c r="AXT23" s="35"/>
      <c r="AXU23" s="35"/>
      <c r="AXV23" s="35"/>
      <c r="AXW23" s="35"/>
      <c r="AXX23" s="35"/>
      <c r="AXY23" s="35"/>
      <c r="AXZ23" s="35"/>
      <c r="AYA23" s="35"/>
      <c r="AYB23" s="35"/>
      <c r="AYC23" s="35"/>
      <c r="AYD23" s="35"/>
      <c r="AYE23" s="35"/>
      <c r="AYF23" s="35"/>
      <c r="AYG23" s="35"/>
      <c r="AYH23" s="35"/>
      <c r="AYI23" s="35"/>
      <c r="AYJ23" s="35"/>
      <c r="AYK23" s="35"/>
      <c r="AYL23" s="35"/>
      <c r="AYM23" s="35"/>
      <c r="AYN23" s="35"/>
      <c r="AYO23" s="35"/>
      <c r="AYP23" s="35"/>
      <c r="AYQ23" s="35"/>
      <c r="AYR23" s="35"/>
      <c r="AYS23" s="35"/>
      <c r="AYT23" s="35"/>
      <c r="AYU23" s="35"/>
      <c r="AYV23" s="35"/>
      <c r="AYW23" s="35"/>
      <c r="AYX23" s="35"/>
      <c r="AYY23" s="35"/>
      <c r="AYZ23" s="35"/>
      <c r="AZA23" s="35"/>
      <c r="AZB23" s="35"/>
      <c r="AZC23" s="35"/>
      <c r="AZD23" s="35"/>
      <c r="AZE23" s="35"/>
      <c r="AZF23" s="35"/>
      <c r="AZG23" s="35"/>
      <c r="AZH23" s="35"/>
      <c r="AZI23" s="35"/>
      <c r="AZJ23" s="35"/>
      <c r="AZK23" s="35"/>
      <c r="AZL23" s="35"/>
      <c r="AZM23" s="35"/>
      <c r="AZN23" s="35"/>
      <c r="AZO23" s="35"/>
      <c r="AZP23" s="35"/>
      <c r="AZQ23" s="35"/>
      <c r="AZR23" s="35"/>
      <c r="AZS23" s="35"/>
      <c r="AZT23" s="35"/>
      <c r="AZU23" s="35"/>
      <c r="AZV23" s="35"/>
      <c r="AZW23" s="35"/>
      <c r="AZX23" s="35"/>
      <c r="AZY23" s="35"/>
      <c r="AZZ23" s="35"/>
      <c r="BAA23" s="35"/>
      <c r="BAB23" s="35"/>
      <c r="BAC23" s="35"/>
      <c r="BAD23" s="35"/>
      <c r="BAE23" s="35"/>
      <c r="BAF23" s="35"/>
      <c r="BAG23" s="35"/>
      <c r="BAH23" s="35"/>
      <c r="BAI23" s="35"/>
      <c r="BAJ23" s="35"/>
      <c r="BAK23" s="35"/>
      <c r="BAL23" s="35"/>
      <c r="BAM23" s="35"/>
      <c r="BAN23" s="35"/>
      <c r="BAO23" s="35"/>
      <c r="BAP23" s="35"/>
      <c r="BAQ23" s="35"/>
      <c r="BAR23" s="35"/>
      <c r="BAS23" s="35"/>
      <c r="BAT23" s="35"/>
      <c r="BAU23" s="35"/>
      <c r="BAV23" s="35"/>
      <c r="BAW23" s="35"/>
      <c r="BAX23" s="35"/>
      <c r="BAY23" s="35"/>
      <c r="BAZ23" s="35"/>
      <c r="BBA23" s="35"/>
      <c r="BBB23" s="35"/>
      <c r="BBC23" s="35"/>
      <c r="BBD23" s="35"/>
      <c r="BBE23" s="35"/>
      <c r="BBF23" s="35"/>
      <c r="BBG23" s="35"/>
      <c r="BBH23" s="35"/>
      <c r="BBI23" s="35"/>
      <c r="BBJ23" s="35"/>
      <c r="BBK23" s="35"/>
      <c r="BBL23" s="35"/>
      <c r="BBM23" s="35"/>
      <c r="BBN23" s="35"/>
      <c r="BBO23" s="35"/>
      <c r="BBP23" s="35"/>
      <c r="BBQ23" s="35"/>
      <c r="BBR23" s="35"/>
      <c r="BBS23" s="35"/>
      <c r="BBT23" s="35"/>
      <c r="BBU23" s="35"/>
      <c r="BBV23" s="35"/>
      <c r="BBW23" s="35"/>
      <c r="BBX23" s="35"/>
      <c r="BBY23" s="35"/>
      <c r="BBZ23" s="35"/>
      <c r="BCA23" s="35"/>
      <c r="BCB23" s="35"/>
      <c r="BCC23" s="35"/>
      <c r="BCD23" s="35"/>
      <c r="BCE23" s="35"/>
      <c r="BCF23" s="35"/>
      <c r="BCG23" s="35"/>
      <c r="BCH23" s="35"/>
      <c r="BCI23" s="35"/>
      <c r="BCJ23" s="35"/>
      <c r="BCK23" s="35"/>
      <c r="BCL23" s="35"/>
      <c r="BCM23" s="35"/>
      <c r="BCN23" s="35"/>
      <c r="BCO23" s="35"/>
      <c r="BCP23" s="35"/>
      <c r="BCQ23" s="35"/>
      <c r="BCR23" s="35"/>
      <c r="BCS23" s="35"/>
      <c r="BCT23" s="35"/>
      <c r="BCU23" s="35"/>
      <c r="BCV23" s="35"/>
      <c r="BCW23" s="35"/>
      <c r="BCX23" s="35"/>
      <c r="BCY23" s="35"/>
      <c r="BCZ23" s="35"/>
      <c r="BDA23" s="35"/>
      <c r="BDB23" s="35"/>
      <c r="BDC23" s="35"/>
      <c r="BDD23" s="35"/>
      <c r="BDE23" s="35"/>
      <c r="BDF23" s="35"/>
      <c r="BDG23" s="35"/>
      <c r="BDH23" s="35"/>
      <c r="BDI23" s="35"/>
      <c r="BDJ23" s="35"/>
      <c r="BDK23" s="35"/>
      <c r="BDL23" s="35"/>
      <c r="BDM23" s="35"/>
      <c r="BDN23" s="35"/>
      <c r="BDO23" s="35"/>
      <c r="BDP23" s="35"/>
      <c r="BDQ23" s="35"/>
      <c r="BDR23" s="35"/>
      <c r="BDS23" s="35"/>
      <c r="BDT23" s="35"/>
      <c r="BDU23" s="35"/>
      <c r="BDV23" s="35"/>
      <c r="BDW23" s="35"/>
      <c r="BDX23" s="35"/>
      <c r="BDY23" s="35"/>
      <c r="BDZ23" s="35"/>
      <c r="BEA23" s="35"/>
      <c r="BEB23" s="35"/>
      <c r="BEC23" s="35"/>
      <c r="BED23" s="35"/>
      <c r="BEE23" s="35"/>
      <c r="BEF23" s="35"/>
      <c r="BEG23" s="35"/>
      <c r="BEH23" s="35"/>
      <c r="BEI23" s="35"/>
      <c r="BEJ23" s="35"/>
      <c r="BEK23" s="35"/>
      <c r="BEL23" s="35"/>
      <c r="BEM23" s="35"/>
      <c r="BEN23" s="35"/>
      <c r="BEO23" s="35"/>
      <c r="BEP23" s="35"/>
      <c r="BEQ23" s="35"/>
      <c r="BER23" s="35"/>
      <c r="BES23" s="35"/>
      <c r="BET23" s="35"/>
      <c r="BEU23" s="35"/>
      <c r="BEV23" s="35"/>
      <c r="BEW23" s="35"/>
      <c r="BEX23" s="35"/>
      <c r="BEY23" s="35"/>
      <c r="BEZ23" s="35"/>
      <c r="BFA23" s="35"/>
      <c r="BFB23" s="35"/>
      <c r="BFC23" s="35"/>
      <c r="BFD23" s="35"/>
      <c r="BFE23" s="35"/>
      <c r="BFF23" s="35"/>
      <c r="BFG23" s="35"/>
      <c r="BFH23" s="35"/>
      <c r="BFI23" s="35"/>
      <c r="BFJ23" s="35"/>
      <c r="BFK23" s="35"/>
      <c r="BFL23" s="35"/>
      <c r="BFM23" s="35"/>
      <c r="BFN23" s="35"/>
      <c r="BFO23" s="35"/>
      <c r="BFP23" s="35"/>
      <c r="BFQ23" s="35"/>
      <c r="BFR23" s="35"/>
      <c r="BFS23" s="35"/>
      <c r="BFT23" s="35"/>
      <c r="BFU23" s="35"/>
      <c r="BFV23" s="35"/>
      <c r="BFW23" s="35"/>
      <c r="BFX23" s="35"/>
      <c r="BFY23" s="35"/>
      <c r="BFZ23" s="35"/>
      <c r="BGA23" s="35"/>
      <c r="BGB23" s="35"/>
      <c r="BGC23" s="35"/>
      <c r="BGD23" s="35"/>
      <c r="BGE23" s="35"/>
      <c r="BGF23" s="35"/>
      <c r="BGG23" s="35"/>
      <c r="BGH23" s="35"/>
      <c r="BGI23" s="35"/>
      <c r="BGJ23" s="35"/>
      <c r="BGK23" s="35"/>
      <c r="BGL23" s="35"/>
      <c r="BGM23" s="35"/>
      <c r="BGN23" s="35"/>
      <c r="BGO23" s="35"/>
      <c r="BGP23" s="35"/>
      <c r="BGQ23" s="35"/>
      <c r="BGR23" s="35"/>
      <c r="BGS23" s="35"/>
      <c r="BGT23" s="35"/>
      <c r="BGU23" s="35"/>
      <c r="BGV23" s="35"/>
      <c r="BGW23" s="35"/>
      <c r="BGX23" s="35"/>
      <c r="BGY23" s="35"/>
      <c r="BGZ23" s="35"/>
      <c r="BHA23" s="35"/>
      <c r="BHB23" s="35"/>
      <c r="BHC23" s="35"/>
      <c r="BHD23" s="35"/>
      <c r="BHE23" s="35"/>
      <c r="BHF23" s="35"/>
      <c r="BHG23" s="35"/>
      <c r="BHH23" s="35"/>
      <c r="BHI23" s="35"/>
      <c r="BHJ23" s="35"/>
      <c r="BHK23" s="35"/>
      <c r="BHL23" s="35"/>
      <c r="BHM23" s="35"/>
      <c r="BHN23" s="35"/>
      <c r="BHO23" s="35"/>
      <c r="BHP23" s="35"/>
      <c r="BHQ23" s="35"/>
      <c r="BHR23" s="35"/>
      <c r="BHS23" s="35"/>
      <c r="BHT23" s="35"/>
      <c r="BHU23" s="35"/>
      <c r="BHV23" s="35"/>
      <c r="BHW23" s="35"/>
      <c r="BHX23" s="35"/>
      <c r="BHY23" s="35"/>
      <c r="BHZ23" s="35"/>
      <c r="BIA23" s="35"/>
      <c r="BIB23" s="35"/>
      <c r="BIC23" s="35"/>
      <c r="BID23" s="35"/>
      <c r="BIE23" s="35"/>
      <c r="BIF23" s="35"/>
      <c r="BIG23" s="35"/>
      <c r="BIH23" s="35"/>
      <c r="BII23" s="35"/>
      <c r="BIJ23" s="35"/>
      <c r="BIK23" s="35"/>
      <c r="BIL23" s="35"/>
      <c r="BIM23" s="35"/>
      <c r="BIN23" s="35"/>
      <c r="BIO23" s="35"/>
      <c r="BIP23" s="35"/>
      <c r="BIQ23" s="35"/>
      <c r="BIR23" s="35"/>
      <c r="BIS23" s="35"/>
      <c r="BIT23" s="35"/>
      <c r="BIU23" s="35"/>
      <c r="BIV23" s="35"/>
      <c r="BIW23" s="35"/>
      <c r="BIX23" s="35"/>
      <c r="BIY23" s="35"/>
      <c r="BIZ23" s="35"/>
      <c r="BJA23" s="35"/>
      <c r="BJB23" s="35"/>
      <c r="BJC23" s="35"/>
      <c r="BJD23" s="35"/>
      <c r="BJE23" s="35"/>
      <c r="BJF23" s="35"/>
      <c r="BJG23" s="35"/>
      <c r="BJH23" s="35"/>
      <c r="BJI23" s="35"/>
      <c r="BJJ23" s="35"/>
      <c r="BJK23" s="35"/>
      <c r="BJL23" s="35"/>
      <c r="BJM23" s="35"/>
      <c r="BJN23" s="35"/>
      <c r="BJO23" s="35"/>
      <c r="BJP23" s="35"/>
      <c r="BJQ23" s="35"/>
      <c r="BJR23" s="35"/>
      <c r="BJS23" s="35"/>
      <c r="BJT23" s="35"/>
      <c r="BJU23" s="35"/>
      <c r="BJV23" s="35"/>
      <c r="BJW23" s="35"/>
      <c r="BJX23" s="35"/>
      <c r="BJY23" s="35"/>
      <c r="BJZ23" s="35"/>
      <c r="BKA23" s="35"/>
      <c r="BKB23" s="35"/>
      <c r="BKC23" s="35"/>
      <c r="BKD23" s="35"/>
      <c r="BKE23" s="35"/>
      <c r="BKF23" s="35"/>
      <c r="BKG23" s="35"/>
      <c r="BKH23" s="35"/>
      <c r="BKI23" s="35"/>
      <c r="BKJ23" s="35"/>
      <c r="BKK23" s="35"/>
      <c r="BKL23" s="35"/>
      <c r="BKM23" s="35"/>
      <c r="BKN23" s="35"/>
      <c r="BKO23" s="35"/>
      <c r="BKP23" s="35"/>
      <c r="BKQ23" s="35"/>
      <c r="BKR23" s="35"/>
      <c r="BKS23" s="35"/>
      <c r="BKT23" s="35"/>
      <c r="BKU23" s="35"/>
      <c r="BKV23" s="35"/>
      <c r="BKW23" s="35"/>
      <c r="BKX23" s="35"/>
      <c r="BKY23" s="35"/>
      <c r="BKZ23" s="35"/>
      <c r="BLA23" s="35"/>
      <c r="BLB23" s="35"/>
      <c r="BLC23" s="35"/>
      <c r="BLD23" s="35"/>
      <c r="BLE23" s="35"/>
      <c r="BLF23" s="35"/>
      <c r="BLG23" s="35"/>
      <c r="BLH23" s="35"/>
      <c r="BLI23" s="35"/>
      <c r="BLJ23" s="35"/>
      <c r="BLK23" s="35"/>
      <c r="BLL23" s="35"/>
      <c r="BLM23" s="35"/>
      <c r="BLN23" s="35"/>
      <c r="BLO23" s="35"/>
      <c r="BLP23" s="35"/>
      <c r="BLQ23" s="35"/>
      <c r="BLR23" s="35"/>
      <c r="BLS23" s="35"/>
      <c r="BLT23" s="35"/>
      <c r="BLU23" s="35"/>
      <c r="BLV23" s="35"/>
      <c r="BLW23" s="35"/>
      <c r="BLX23" s="35"/>
      <c r="BLY23" s="35"/>
      <c r="BLZ23" s="35"/>
      <c r="BMA23" s="35"/>
      <c r="BMB23" s="35"/>
      <c r="BMC23" s="35"/>
      <c r="BMD23" s="35"/>
      <c r="BME23" s="35"/>
      <c r="BMF23" s="35"/>
      <c r="BMG23" s="35"/>
      <c r="BMH23" s="35"/>
      <c r="BMI23" s="35"/>
      <c r="BMJ23" s="35"/>
      <c r="BMK23" s="35"/>
      <c r="BML23" s="35"/>
      <c r="BMM23" s="35"/>
      <c r="BMN23" s="35"/>
      <c r="BMO23" s="35"/>
      <c r="BMP23" s="35"/>
      <c r="BMQ23" s="35"/>
      <c r="BMR23" s="35"/>
      <c r="BMS23" s="35"/>
      <c r="BMT23" s="35"/>
      <c r="BMU23" s="35"/>
      <c r="BMV23" s="35"/>
      <c r="BMW23" s="35"/>
      <c r="BMX23" s="35"/>
      <c r="BMY23" s="35"/>
      <c r="BMZ23" s="35"/>
      <c r="BNA23" s="35"/>
      <c r="BNB23" s="35"/>
      <c r="BNC23" s="35"/>
      <c r="BND23" s="35"/>
      <c r="BNE23" s="35"/>
      <c r="BNF23" s="35"/>
      <c r="BNG23" s="35"/>
      <c r="BNH23" s="35"/>
      <c r="BNI23" s="35"/>
      <c r="BNJ23" s="35"/>
      <c r="BNK23" s="35"/>
      <c r="BNL23" s="35"/>
      <c r="BNM23" s="35"/>
      <c r="BNN23" s="35"/>
      <c r="BNO23" s="35"/>
      <c r="BNP23" s="35"/>
      <c r="BNQ23" s="35"/>
      <c r="BNR23" s="35"/>
      <c r="BNS23" s="35"/>
      <c r="BNT23" s="35"/>
      <c r="BNU23" s="35"/>
      <c r="BNV23" s="35"/>
      <c r="BNW23" s="35"/>
      <c r="BNX23" s="35"/>
      <c r="BNY23" s="35"/>
      <c r="BNZ23" s="35"/>
      <c r="BOA23" s="35"/>
      <c r="BOB23" s="35"/>
      <c r="BOC23" s="35"/>
      <c r="BOD23" s="35"/>
      <c r="BOE23" s="35"/>
      <c r="BOF23" s="35"/>
      <c r="BOG23" s="35"/>
      <c r="BOH23" s="35"/>
      <c r="BOI23" s="35"/>
      <c r="BOJ23" s="35"/>
      <c r="BOK23" s="35"/>
      <c r="BOL23" s="35"/>
      <c r="BOM23" s="35"/>
      <c r="BON23" s="35"/>
      <c r="BOO23" s="35"/>
      <c r="BOP23" s="35"/>
      <c r="BOQ23" s="35"/>
      <c r="BOR23" s="35"/>
      <c r="BOS23" s="35"/>
      <c r="BOT23" s="35"/>
      <c r="BOU23" s="35"/>
      <c r="BOV23" s="35"/>
      <c r="BOW23" s="35"/>
      <c r="BOX23" s="35"/>
      <c r="BOY23" s="35"/>
      <c r="BOZ23" s="35"/>
      <c r="BPA23" s="35"/>
      <c r="BPB23" s="35"/>
      <c r="BPC23" s="35"/>
      <c r="BPD23" s="35"/>
      <c r="BPE23" s="35"/>
      <c r="BPF23" s="35"/>
      <c r="BPG23" s="35"/>
      <c r="BPH23" s="35"/>
      <c r="BPI23" s="35"/>
      <c r="BPJ23" s="35"/>
      <c r="BPK23" s="35"/>
      <c r="BPL23" s="35"/>
      <c r="BPM23" s="35"/>
      <c r="BPN23" s="35"/>
      <c r="BPO23" s="35"/>
      <c r="BPP23" s="35"/>
      <c r="BPQ23" s="35"/>
      <c r="BPR23" s="35"/>
      <c r="BPS23" s="35"/>
      <c r="BPT23" s="35"/>
      <c r="BPU23" s="35"/>
      <c r="BPV23" s="35"/>
      <c r="BPW23" s="35"/>
      <c r="BPX23" s="35"/>
      <c r="BPY23" s="35"/>
      <c r="BPZ23" s="35"/>
      <c r="BQA23" s="35"/>
      <c r="BQB23" s="35"/>
      <c r="BQC23" s="35"/>
      <c r="BQD23" s="35"/>
      <c r="BQE23" s="35"/>
      <c r="BQF23" s="35"/>
      <c r="BQG23" s="35"/>
      <c r="BQH23" s="35"/>
      <c r="BQI23" s="35"/>
      <c r="BQJ23" s="35"/>
      <c r="BQK23" s="35"/>
      <c r="BQL23" s="35"/>
      <c r="BQM23" s="35"/>
      <c r="BQN23" s="35"/>
      <c r="BQO23" s="35"/>
      <c r="BQP23" s="35"/>
      <c r="BQQ23" s="35"/>
      <c r="BQR23" s="35"/>
      <c r="BQS23" s="35"/>
      <c r="BQT23" s="35"/>
      <c r="BQU23" s="35"/>
      <c r="BQV23" s="35"/>
      <c r="BQW23" s="35"/>
      <c r="BQX23" s="35"/>
      <c r="BQY23" s="35"/>
      <c r="BQZ23" s="35"/>
      <c r="BRA23" s="35"/>
      <c r="BRB23" s="35"/>
      <c r="BRC23" s="35"/>
      <c r="BRD23" s="35"/>
      <c r="BRE23" s="35"/>
      <c r="BRF23" s="35"/>
      <c r="BRG23" s="35"/>
      <c r="BRH23" s="35"/>
      <c r="BRI23" s="35"/>
      <c r="BRJ23" s="35"/>
      <c r="BRK23" s="35"/>
      <c r="BRL23" s="35"/>
      <c r="BRM23" s="35"/>
      <c r="BRN23" s="35"/>
      <c r="BRO23" s="35"/>
      <c r="BRP23" s="35"/>
      <c r="BRQ23" s="35"/>
      <c r="BRR23" s="35"/>
      <c r="BRS23" s="35"/>
      <c r="BRT23" s="35"/>
      <c r="BRU23" s="35"/>
      <c r="BRV23" s="35"/>
      <c r="BRW23" s="35"/>
      <c r="BRX23" s="35"/>
      <c r="BRY23" s="35"/>
      <c r="BRZ23" s="35"/>
      <c r="BSA23" s="35"/>
      <c r="BSB23" s="35"/>
      <c r="BSC23" s="35"/>
      <c r="BSD23" s="35"/>
      <c r="BSE23" s="35"/>
      <c r="BSF23" s="35"/>
      <c r="BSG23" s="35"/>
      <c r="BSH23" s="35"/>
      <c r="BSI23" s="35"/>
      <c r="BSJ23" s="35"/>
      <c r="BSK23" s="35"/>
      <c r="BSL23" s="35"/>
      <c r="BSM23" s="35"/>
      <c r="BSN23" s="35"/>
      <c r="BSO23" s="35"/>
      <c r="BSP23" s="35"/>
      <c r="BSQ23" s="35"/>
      <c r="BSR23" s="35"/>
      <c r="BSS23" s="35"/>
      <c r="BST23" s="35"/>
      <c r="BSU23" s="35"/>
      <c r="BSV23" s="35"/>
      <c r="BSW23" s="35"/>
      <c r="BSX23" s="35"/>
      <c r="BSY23" s="35"/>
      <c r="BSZ23" s="35"/>
      <c r="BTA23" s="35"/>
      <c r="BTB23" s="35"/>
      <c r="BTC23" s="35"/>
      <c r="BTD23" s="35"/>
      <c r="BTE23" s="35"/>
      <c r="BTF23" s="35"/>
      <c r="BTG23" s="35"/>
      <c r="BTH23" s="35"/>
      <c r="BTI23" s="35"/>
      <c r="BTJ23" s="35"/>
      <c r="BTK23" s="35"/>
      <c r="BTL23" s="35"/>
      <c r="BTM23" s="35"/>
      <c r="BTN23" s="35"/>
      <c r="BTO23" s="35"/>
      <c r="BTP23" s="35"/>
      <c r="BTQ23" s="35"/>
      <c r="BTR23" s="35"/>
      <c r="BTS23" s="35"/>
      <c r="BTT23" s="35"/>
      <c r="BTU23" s="35"/>
      <c r="BTV23" s="35"/>
      <c r="BTW23" s="35"/>
      <c r="BTX23" s="35"/>
      <c r="BTY23" s="35"/>
      <c r="BTZ23" s="35"/>
      <c r="BUA23" s="35"/>
      <c r="BUB23" s="35"/>
      <c r="BUC23" s="35"/>
      <c r="BUD23" s="35"/>
      <c r="BUE23" s="35"/>
      <c r="BUF23" s="35"/>
      <c r="BUG23" s="35"/>
      <c r="BUH23" s="35"/>
      <c r="BUI23" s="35"/>
      <c r="BUJ23" s="35"/>
      <c r="BUK23" s="35"/>
      <c r="BUL23" s="35"/>
      <c r="BUM23" s="35"/>
      <c r="BUN23" s="35"/>
      <c r="BUO23" s="35"/>
      <c r="BUP23" s="35"/>
      <c r="BUQ23" s="35"/>
      <c r="BUR23" s="35"/>
      <c r="BUS23" s="35"/>
      <c r="BUT23" s="35"/>
      <c r="BUU23" s="35"/>
      <c r="BUV23" s="35"/>
      <c r="BUW23" s="35"/>
      <c r="BUX23" s="35"/>
      <c r="BUY23" s="35"/>
      <c r="BUZ23" s="35"/>
      <c r="BVA23" s="35"/>
      <c r="BVB23" s="35"/>
      <c r="BVC23" s="35"/>
      <c r="BVD23" s="35"/>
      <c r="BVE23" s="35"/>
      <c r="BVF23" s="35"/>
      <c r="BVG23" s="35"/>
      <c r="BVH23" s="35"/>
      <c r="BVI23" s="35"/>
      <c r="BVJ23" s="35"/>
      <c r="BVK23" s="35"/>
      <c r="BVL23" s="35"/>
      <c r="BVM23" s="35"/>
      <c r="BVN23" s="35"/>
      <c r="BVO23" s="35"/>
      <c r="BVP23" s="35"/>
      <c r="BVQ23" s="35"/>
      <c r="BVR23" s="35"/>
      <c r="BVS23" s="35"/>
      <c r="BVT23" s="35"/>
      <c r="BVU23" s="35"/>
      <c r="BVV23" s="35"/>
      <c r="BVW23" s="35"/>
      <c r="BVX23" s="35"/>
      <c r="BVY23" s="35"/>
      <c r="BVZ23" s="35"/>
      <c r="BWA23" s="35"/>
      <c r="BWB23" s="35"/>
      <c r="BWC23" s="35"/>
      <c r="BWD23" s="35"/>
      <c r="BWE23" s="35"/>
      <c r="BWF23" s="35"/>
      <c r="BWG23" s="35"/>
      <c r="BWH23" s="35"/>
      <c r="BWI23" s="35"/>
      <c r="BWJ23" s="35"/>
      <c r="BWK23" s="35"/>
      <c r="BWL23" s="35"/>
      <c r="BWM23" s="35"/>
      <c r="BWN23" s="35"/>
      <c r="BWO23" s="35"/>
      <c r="BWP23" s="35"/>
      <c r="BWQ23" s="35"/>
      <c r="BWR23" s="35"/>
      <c r="BWS23" s="35"/>
      <c r="BWT23" s="35"/>
      <c r="BWU23" s="35"/>
      <c r="BWV23" s="35"/>
      <c r="BWW23" s="35"/>
      <c r="BWX23" s="35"/>
      <c r="BWY23" s="35"/>
      <c r="BWZ23" s="35"/>
      <c r="BXA23" s="35"/>
      <c r="BXB23" s="35"/>
      <c r="BXC23" s="35"/>
      <c r="BXD23" s="35"/>
      <c r="BXE23" s="35"/>
      <c r="BXF23" s="35"/>
      <c r="BXG23" s="35"/>
      <c r="BXH23" s="35"/>
      <c r="BXI23" s="35"/>
      <c r="BXJ23" s="35"/>
      <c r="BXK23" s="35"/>
      <c r="BXL23" s="35"/>
      <c r="BXM23" s="35"/>
      <c r="BXN23" s="35"/>
      <c r="BXO23" s="35"/>
      <c r="BXP23" s="35"/>
      <c r="BXQ23" s="35"/>
      <c r="BXR23" s="35"/>
      <c r="BXS23" s="35"/>
      <c r="BXT23" s="35"/>
      <c r="BXU23" s="35"/>
      <c r="BXV23" s="35"/>
      <c r="BXW23" s="35"/>
      <c r="BXX23" s="35"/>
      <c r="BXY23" s="35"/>
      <c r="BXZ23" s="35"/>
      <c r="BYA23" s="35"/>
      <c r="BYB23" s="35"/>
      <c r="BYC23" s="35"/>
      <c r="BYD23" s="35"/>
      <c r="BYE23" s="35"/>
      <c r="BYF23" s="35"/>
      <c r="BYG23" s="35"/>
      <c r="BYH23" s="35"/>
      <c r="BYI23" s="35"/>
      <c r="BYJ23" s="35"/>
      <c r="BYK23" s="35"/>
      <c r="BYL23" s="35"/>
      <c r="BYM23" s="35"/>
      <c r="BYN23" s="35"/>
      <c r="BYO23" s="35"/>
      <c r="BYP23" s="35"/>
      <c r="BYQ23" s="35"/>
      <c r="BYR23" s="35"/>
      <c r="BYS23" s="35"/>
      <c r="BYT23" s="35"/>
      <c r="BYU23" s="35"/>
      <c r="BYV23" s="35"/>
      <c r="BYW23" s="35"/>
      <c r="BYX23" s="35"/>
      <c r="BYY23" s="35"/>
      <c r="BYZ23" s="35"/>
      <c r="BZA23" s="35"/>
      <c r="BZB23" s="35"/>
      <c r="BZC23" s="35"/>
      <c r="BZD23" s="35"/>
      <c r="BZE23" s="35"/>
      <c r="BZF23" s="35"/>
      <c r="BZG23" s="35"/>
      <c r="BZH23" s="35"/>
      <c r="BZI23" s="35"/>
      <c r="BZJ23" s="35"/>
      <c r="BZK23" s="35"/>
      <c r="BZL23" s="35"/>
      <c r="BZM23" s="35"/>
      <c r="BZN23" s="35"/>
      <c r="BZO23" s="35"/>
      <c r="BZP23" s="35"/>
      <c r="BZQ23" s="35"/>
      <c r="BZR23" s="35"/>
      <c r="BZS23" s="35"/>
      <c r="BZT23" s="35"/>
      <c r="BZU23" s="35"/>
      <c r="BZV23" s="35"/>
      <c r="BZW23" s="35"/>
      <c r="BZX23" s="35"/>
      <c r="BZY23" s="35"/>
      <c r="BZZ23" s="35"/>
      <c r="CAA23" s="35"/>
      <c r="CAB23" s="35"/>
      <c r="CAC23" s="35"/>
      <c r="CAD23" s="35"/>
      <c r="CAE23" s="35"/>
      <c r="CAF23" s="35"/>
      <c r="CAG23" s="35"/>
      <c r="CAH23" s="35"/>
      <c r="CAI23" s="35"/>
      <c r="CAJ23" s="35"/>
      <c r="CAK23" s="35"/>
      <c r="CAL23" s="35"/>
      <c r="CAM23" s="35"/>
      <c r="CAN23" s="35"/>
      <c r="CAO23" s="35"/>
      <c r="CAP23" s="35"/>
      <c r="CAQ23" s="35"/>
      <c r="CAR23" s="35"/>
      <c r="CAS23" s="35"/>
      <c r="CAT23" s="35"/>
      <c r="CAU23" s="35"/>
      <c r="CAV23" s="35"/>
      <c r="CAW23" s="35"/>
      <c r="CAX23" s="35"/>
      <c r="CAY23" s="35"/>
      <c r="CAZ23" s="35"/>
      <c r="CBA23" s="35"/>
      <c r="CBB23" s="35"/>
      <c r="CBC23" s="35"/>
      <c r="CBD23" s="35"/>
      <c r="CBE23" s="35"/>
      <c r="CBF23" s="35"/>
      <c r="CBG23" s="35"/>
      <c r="CBH23" s="35"/>
      <c r="CBI23" s="35"/>
      <c r="CBJ23" s="35"/>
      <c r="CBK23" s="35"/>
      <c r="CBL23" s="35"/>
      <c r="CBM23" s="35"/>
      <c r="CBN23" s="35"/>
      <c r="CBO23" s="35"/>
      <c r="CBP23" s="35"/>
      <c r="CBQ23" s="35"/>
      <c r="CBR23" s="35"/>
      <c r="CBS23" s="35"/>
      <c r="CBT23" s="35"/>
      <c r="CBU23" s="35"/>
      <c r="CBV23" s="35"/>
      <c r="CBW23" s="35"/>
      <c r="CBX23" s="35"/>
      <c r="CBY23" s="35"/>
      <c r="CBZ23" s="35"/>
      <c r="CCA23" s="35"/>
      <c r="CCB23" s="35"/>
      <c r="CCC23" s="35"/>
      <c r="CCD23" s="35"/>
      <c r="CCE23" s="35"/>
      <c r="CCF23" s="35"/>
      <c r="CCG23" s="35"/>
      <c r="CCH23" s="35"/>
      <c r="CCI23" s="35"/>
      <c r="CCJ23" s="35"/>
      <c r="CCK23" s="35"/>
      <c r="CCL23" s="35"/>
      <c r="CCM23" s="35"/>
      <c r="CCN23" s="35"/>
      <c r="CCO23" s="35"/>
      <c r="CCP23" s="35"/>
      <c r="CCQ23" s="35"/>
      <c r="CCR23" s="35"/>
      <c r="CCS23" s="35"/>
      <c r="CCT23" s="35"/>
      <c r="CCU23" s="35"/>
      <c r="CCV23" s="35"/>
      <c r="CCW23" s="35"/>
      <c r="CCX23" s="35"/>
      <c r="CCY23" s="35"/>
      <c r="CCZ23" s="35"/>
      <c r="CDA23" s="35"/>
      <c r="CDB23" s="35"/>
      <c r="CDC23" s="35"/>
      <c r="CDD23" s="35"/>
      <c r="CDE23" s="35"/>
      <c r="CDF23" s="35"/>
      <c r="CDG23" s="35"/>
      <c r="CDH23" s="35"/>
      <c r="CDI23" s="35"/>
      <c r="CDJ23" s="35"/>
      <c r="CDK23" s="35"/>
      <c r="CDL23" s="35"/>
      <c r="CDM23" s="35"/>
      <c r="CDN23" s="35"/>
      <c r="CDO23" s="35"/>
      <c r="CDP23" s="35"/>
      <c r="CDQ23" s="35"/>
      <c r="CDR23" s="35"/>
      <c r="CDS23" s="35"/>
      <c r="CDT23" s="35"/>
      <c r="CDU23" s="35"/>
      <c r="CDV23" s="35"/>
      <c r="CDW23" s="35"/>
      <c r="CDX23" s="35"/>
      <c r="CDY23" s="35"/>
      <c r="CDZ23" s="35"/>
      <c r="CEA23" s="35"/>
      <c r="CEB23" s="35"/>
      <c r="CEC23" s="35"/>
      <c r="CED23" s="35"/>
      <c r="CEE23" s="35"/>
      <c r="CEF23" s="35"/>
      <c r="CEG23" s="35"/>
      <c r="CEH23" s="35"/>
      <c r="CEI23" s="35"/>
      <c r="CEJ23" s="35"/>
      <c r="CEK23" s="35"/>
      <c r="CEL23" s="35"/>
      <c r="CEM23" s="35"/>
      <c r="CEN23" s="35"/>
      <c r="CEO23" s="35"/>
      <c r="CEP23" s="35"/>
      <c r="CEQ23" s="35"/>
      <c r="CER23" s="35"/>
      <c r="CES23" s="35"/>
      <c r="CET23" s="35"/>
      <c r="CEU23" s="35"/>
      <c r="CEV23" s="35"/>
      <c r="CEW23" s="35"/>
      <c r="CEX23" s="35"/>
      <c r="CEY23" s="35"/>
      <c r="CEZ23" s="35"/>
      <c r="CFA23" s="35"/>
      <c r="CFB23" s="35"/>
      <c r="CFC23" s="35"/>
      <c r="CFD23" s="35"/>
      <c r="CFE23" s="35"/>
      <c r="CFF23" s="35"/>
      <c r="CFG23" s="35"/>
      <c r="CFH23" s="35"/>
      <c r="CFI23" s="35"/>
      <c r="CFJ23" s="35"/>
      <c r="CFK23" s="35"/>
      <c r="CFL23" s="35"/>
      <c r="CFM23" s="35"/>
      <c r="CFN23" s="35"/>
      <c r="CFO23" s="35"/>
      <c r="CFP23" s="35"/>
      <c r="CFQ23" s="35"/>
      <c r="CFR23" s="35"/>
      <c r="CFS23" s="35"/>
      <c r="CFT23" s="35"/>
      <c r="CFU23" s="35"/>
      <c r="CFV23" s="35"/>
      <c r="CFW23" s="35"/>
      <c r="CFX23" s="35"/>
      <c r="CFY23" s="35"/>
      <c r="CFZ23" s="35"/>
      <c r="CGA23" s="35"/>
      <c r="CGB23" s="35"/>
      <c r="CGC23" s="35"/>
      <c r="CGD23" s="35"/>
      <c r="CGE23" s="35"/>
      <c r="CGF23" s="35"/>
      <c r="CGG23" s="35"/>
      <c r="CGH23" s="35"/>
      <c r="CGI23" s="35"/>
      <c r="CGJ23" s="35"/>
      <c r="CGK23" s="35"/>
      <c r="CGL23" s="35"/>
      <c r="CGM23" s="35"/>
      <c r="CGN23" s="35"/>
      <c r="CGO23" s="35"/>
      <c r="CGP23" s="35"/>
      <c r="CGQ23" s="35"/>
      <c r="CGR23" s="35"/>
      <c r="CGS23" s="35"/>
      <c r="CGT23" s="35"/>
      <c r="CGU23" s="35"/>
      <c r="CGV23" s="35"/>
      <c r="CGW23" s="35"/>
      <c r="CGX23" s="35"/>
      <c r="CGY23" s="35"/>
      <c r="CGZ23" s="35"/>
      <c r="CHA23" s="35"/>
      <c r="CHB23" s="35"/>
      <c r="CHC23" s="35"/>
      <c r="CHD23" s="35"/>
      <c r="CHE23" s="35"/>
      <c r="CHF23" s="35"/>
      <c r="CHG23" s="35"/>
      <c r="CHH23" s="35"/>
      <c r="CHI23" s="35"/>
      <c r="CHJ23" s="35"/>
      <c r="CHK23" s="35"/>
      <c r="CHL23" s="35"/>
      <c r="CHM23" s="35"/>
      <c r="CHN23" s="35"/>
      <c r="CHO23" s="35"/>
      <c r="CHP23" s="35"/>
      <c r="CHQ23" s="35"/>
      <c r="CHR23" s="35"/>
      <c r="CHS23" s="35"/>
      <c r="CHT23" s="35"/>
      <c r="CHU23" s="35"/>
      <c r="CHV23" s="35"/>
      <c r="CHW23" s="35"/>
      <c r="CHX23" s="35"/>
      <c r="CHY23" s="35"/>
      <c r="CHZ23" s="35"/>
      <c r="CIA23" s="35"/>
      <c r="CIB23" s="35"/>
      <c r="CIC23" s="35"/>
      <c r="CID23" s="35"/>
      <c r="CIE23" s="35"/>
      <c r="CIF23" s="35"/>
      <c r="CIG23" s="35"/>
      <c r="CIH23" s="35"/>
      <c r="CII23" s="35"/>
      <c r="CIJ23" s="35"/>
      <c r="CIK23" s="35"/>
      <c r="CIL23" s="35"/>
      <c r="CIM23" s="35"/>
      <c r="CIN23" s="35"/>
      <c r="CIO23" s="35"/>
      <c r="CIP23" s="35"/>
      <c r="CIQ23" s="35"/>
      <c r="CIR23" s="35"/>
      <c r="CIS23" s="35"/>
      <c r="CIT23" s="35"/>
      <c r="CIU23" s="35"/>
      <c r="CIV23" s="35"/>
      <c r="CIW23" s="35"/>
      <c r="CIX23" s="35"/>
      <c r="CIY23" s="35"/>
      <c r="CIZ23" s="35"/>
      <c r="CJA23" s="35"/>
      <c r="CJB23" s="35"/>
      <c r="CJC23" s="35"/>
      <c r="CJD23" s="35"/>
      <c r="CJE23" s="35"/>
      <c r="CJF23" s="35"/>
      <c r="CJG23" s="35"/>
      <c r="CJH23" s="35"/>
      <c r="CJI23" s="35"/>
      <c r="CJJ23" s="35"/>
      <c r="CJK23" s="35"/>
      <c r="CJL23" s="35"/>
      <c r="CJM23" s="35"/>
      <c r="CJN23" s="35"/>
      <c r="CJO23" s="35"/>
      <c r="CJP23" s="35"/>
      <c r="CJQ23" s="35"/>
      <c r="CJR23" s="35"/>
      <c r="CJS23" s="35"/>
      <c r="CJT23" s="35"/>
      <c r="CJU23" s="35"/>
      <c r="CJV23" s="35"/>
      <c r="CJW23" s="35"/>
      <c r="CJX23" s="35"/>
      <c r="CJY23" s="35"/>
      <c r="CJZ23" s="35"/>
      <c r="CKA23" s="35"/>
      <c r="CKB23" s="35"/>
      <c r="CKC23" s="35"/>
      <c r="CKD23" s="35"/>
      <c r="CKE23" s="35"/>
      <c r="CKF23" s="35"/>
      <c r="CKG23" s="35"/>
      <c r="CKH23" s="35"/>
      <c r="CKI23" s="35"/>
      <c r="CKJ23" s="35"/>
      <c r="CKK23" s="35"/>
      <c r="CKL23" s="35"/>
      <c r="CKM23" s="35"/>
      <c r="CKN23" s="35"/>
      <c r="CKO23" s="35"/>
      <c r="CKP23" s="35"/>
      <c r="CKQ23" s="35"/>
      <c r="CKR23" s="35"/>
      <c r="CKS23" s="35"/>
      <c r="CKT23" s="35"/>
      <c r="CKU23" s="35"/>
      <c r="CKV23" s="35"/>
      <c r="CKW23" s="35"/>
      <c r="CKX23" s="35"/>
      <c r="CKY23" s="35"/>
      <c r="CKZ23" s="35"/>
      <c r="CLA23" s="35"/>
      <c r="CLB23" s="35"/>
      <c r="CLC23" s="35"/>
      <c r="CLD23" s="35"/>
      <c r="CLE23" s="35"/>
      <c r="CLF23" s="35"/>
      <c r="CLG23" s="35"/>
      <c r="CLH23" s="35"/>
      <c r="CLI23" s="35"/>
      <c r="CLJ23" s="35"/>
      <c r="CLK23" s="35"/>
      <c r="CLL23" s="35"/>
      <c r="CLM23" s="35"/>
      <c r="CLN23" s="35"/>
      <c r="CLO23" s="35"/>
      <c r="CLP23" s="35"/>
      <c r="CLQ23" s="35"/>
      <c r="CLR23" s="35"/>
      <c r="CLS23" s="35"/>
      <c r="CLT23" s="35"/>
      <c r="CLU23" s="35"/>
      <c r="CLV23" s="35"/>
      <c r="CLW23" s="35"/>
      <c r="CLX23" s="35"/>
      <c r="CLY23" s="35"/>
      <c r="CLZ23" s="35"/>
      <c r="CMA23" s="35"/>
      <c r="CMB23" s="35"/>
      <c r="CMC23" s="35"/>
      <c r="CMD23" s="35"/>
      <c r="CME23" s="35"/>
      <c r="CMF23" s="35"/>
      <c r="CMG23" s="35"/>
      <c r="CMH23" s="35"/>
      <c r="CMI23" s="35"/>
      <c r="CMJ23" s="35"/>
      <c r="CMK23" s="35"/>
      <c r="CML23" s="35"/>
      <c r="CMM23" s="35"/>
      <c r="CMN23" s="35"/>
      <c r="CMO23" s="35"/>
      <c r="CMP23" s="35"/>
      <c r="CMQ23" s="35"/>
      <c r="CMR23" s="35"/>
      <c r="CMS23" s="35"/>
      <c r="CMT23" s="35"/>
      <c r="CMU23" s="35"/>
      <c r="CMV23" s="35"/>
      <c r="CMW23" s="35"/>
      <c r="CMX23" s="35"/>
      <c r="CMY23" s="35"/>
      <c r="CMZ23" s="35"/>
      <c r="CNA23" s="35"/>
      <c r="CNB23" s="35"/>
      <c r="CNC23" s="35"/>
      <c r="CND23" s="35"/>
      <c r="CNE23" s="35"/>
      <c r="CNF23" s="35"/>
      <c r="CNG23" s="35"/>
      <c r="CNH23" s="35"/>
      <c r="CNI23" s="35"/>
      <c r="CNJ23" s="35"/>
      <c r="CNK23" s="35"/>
      <c r="CNL23" s="35"/>
      <c r="CNM23" s="35"/>
      <c r="CNN23" s="35"/>
      <c r="CNO23" s="35"/>
      <c r="CNP23" s="35"/>
      <c r="CNQ23" s="35"/>
      <c r="CNR23" s="35"/>
      <c r="CNS23" s="35"/>
      <c r="CNT23" s="35"/>
      <c r="CNU23" s="35"/>
      <c r="CNV23" s="35"/>
      <c r="CNW23" s="35"/>
      <c r="CNX23" s="35"/>
      <c r="CNY23" s="35"/>
      <c r="CNZ23" s="35"/>
      <c r="COA23" s="35"/>
      <c r="COB23" s="35"/>
      <c r="COC23" s="35"/>
      <c r="COD23" s="35"/>
      <c r="COE23" s="35"/>
      <c r="COF23" s="35"/>
      <c r="COG23" s="35"/>
      <c r="COH23" s="35"/>
      <c r="COI23" s="35"/>
      <c r="COJ23" s="35"/>
      <c r="COK23" s="35"/>
      <c r="COL23" s="35"/>
      <c r="COM23" s="35"/>
      <c r="CON23" s="35"/>
      <c r="COO23" s="35"/>
      <c r="COP23" s="35"/>
      <c r="COQ23" s="35"/>
      <c r="COR23" s="35"/>
      <c r="COS23" s="35"/>
      <c r="COT23" s="35"/>
      <c r="COU23" s="35"/>
      <c r="COV23" s="35"/>
      <c r="COW23" s="35"/>
      <c r="COX23" s="35"/>
      <c r="COY23" s="35"/>
      <c r="COZ23" s="35"/>
      <c r="CPA23" s="35"/>
      <c r="CPB23" s="35"/>
      <c r="CPC23" s="35"/>
      <c r="CPD23" s="35"/>
      <c r="CPE23" s="35"/>
      <c r="CPF23" s="35"/>
      <c r="CPG23" s="35"/>
      <c r="CPH23" s="35"/>
      <c r="CPI23" s="35"/>
      <c r="CPJ23" s="35"/>
      <c r="CPK23" s="35"/>
      <c r="CPL23" s="35"/>
      <c r="CPM23" s="35"/>
      <c r="CPN23" s="35"/>
      <c r="CPO23" s="35"/>
      <c r="CPP23" s="35"/>
      <c r="CPQ23" s="35"/>
      <c r="CPR23" s="35"/>
      <c r="CPS23" s="35"/>
      <c r="CPT23" s="35"/>
      <c r="CPU23" s="35"/>
      <c r="CPV23" s="35"/>
      <c r="CPW23" s="35"/>
      <c r="CPX23" s="35"/>
      <c r="CPY23" s="35"/>
      <c r="CPZ23" s="35"/>
      <c r="CQA23" s="35"/>
      <c r="CQB23" s="35"/>
      <c r="CQC23" s="35"/>
      <c r="CQD23" s="35"/>
      <c r="CQE23" s="35"/>
      <c r="CQF23" s="35"/>
      <c r="CQG23" s="35"/>
      <c r="CQH23" s="35"/>
      <c r="CQI23" s="35"/>
      <c r="CQJ23" s="35"/>
      <c r="CQK23" s="35"/>
      <c r="CQL23" s="35"/>
      <c r="CQM23" s="35"/>
      <c r="CQN23" s="35"/>
      <c r="CQO23" s="35"/>
      <c r="CQP23" s="35"/>
      <c r="CQQ23" s="35"/>
      <c r="CQR23" s="35"/>
      <c r="CQS23" s="35"/>
      <c r="CQT23" s="35"/>
      <c r="CQU23" s="35"/>
      <c r="CQV23" s="35"/>
      <c r="CQW23" s="35"/>
      <c r="CQX23" s="35"/>
      <c r="CQY23" s="35"/>
      <c r="CQZ23" s="35"/>
      <c r="CRA23" s="35"/>
      <c r="CRB23" s="35"/>
      <c r="CRC23" s="35"/>
      <c r="CRD23" s="35"/>
      <c r="CRE23" s="35"/>
      <c r="CRF23" s="35"/>
      <c r="CRG23" s="35"/>
      <c r="CRH23" s="35"/>
      <c r="CRI23" s="35"/>
      <c r="CRJ23" s="35"/>
      <c r="CRK23" s="35"/>
      <c r="CRL23" s="35"/>
      <c r="CRM23" s="35"/>
      <c r="CRN23" s="35"/>
      <c r="CRO23" s="35"/>
      <c r="CRP23" s="35"/>
      <c r="CRQ23" s="35"/>
      <c r="CRR23" s="35"/>
      <c r="CRS23" s="35"/>
      <c r="CRT23" s="35"/>
      <c r="CRU23" s="35"/>
      <c r="CRV23" s="35"/>
      <c r="CRW23" s="35"/>
      <c r="CRX23" s="35"/>
      <c r="CRY23" s="35"/>
      <c r="CRZ23" s="35"/>
      <c r="CSA23" s="35"/>
      <c r="CSB23" s="35"/>
      <c r="CSC23" s="35"/>
      <c r="CSD23" s="35"/>
      <c r="CSE23" s="35"/>
      <c r="CSF23" s="35"/>
      <c r="CSG23" s="35"/>
      <c r="CSH23" s="35"/>
      <c r="CSI23" s="35"/>
      <c r="CSJ23" s="35"/>
      <c r="CSK23" s="35"/>
      <c r="CSL23" s="35"/>
      <c r="CSM23" s="35"/>
      <c r="CSN23" s="35"/>
      <c r="CSO23" s="35"/>
      <c r="CSP23" s="35"/>
      <c r="CSQ23" s="35"/>
      <c r="CSR23" s="35"/>
      <c r="CSS23" s="35"/>
      <c r="CST23" s="35"/>
      <c r="CSU23" s="35"/>
      <c r="CSV23" s="35"/>
      <c r="CSW23" s="35"/>
      <c r="CSX23" s="35"/>
      <c r="CSY23" s="35"/>
      <c r="CSZ23" s="35"/>
      <c r="CTA23" s="35"/>
      <c r="CTB23" s="35"/>
      <c r="CTC23" s="35"/>
      <c r="CTD23" s="35"/>
      <c r="CTE23" s="35"/>
      <c r="CTF23" s="35"/>
      <c r="CTG23" s="35"/>
      <c r="CTH23" s="35"/>
      <c r="CTI23" s="35"/>
      <c r="CTJ23" s="35"/>
      <c r="CTK23" s="35"/>
      <c r="CTL23" s="35"/>
      <c r="CTM23" s="35"/>
      <c r="CTN23" s="35"/>
      <c r="CTO23" s="35"/>
      <c r="CTP23" s="35"/>
      <c r="CTQ23" s="35"/>
      <c r="CTR23" s="35"/>
      <c r="CTS23" s="35"/>
      <c r="CTT23" s="35"/>
      <c r="CTU23" s="35"/>
      <c r="CTV23" s="35"/>
      <c r="CTW23" s="35"/>
      <c r="CTX23" s="35"/>
      <c r="CTY23" s="35"/>
      <c r="CTZ23" s="35"/>
      <c r="CUA23" s="35"/>
      <c r="CUB23" s="35"/>
      <c r="CUC23" s="35"/>
      <c r="CUD23" s="35"/>
      <c r="CUE23" s="35"/>
      <c r="CUF23" s="35"/>
      <c r="CUG23" s="35"/>
      <c r="CUH23" s="35"/>
      <c r="CUI23" s="35"/>
      <c r="CUJ23" s="35"/>
      <c r="CUK23" s="35"/>
      <c r="CUL23" s="35"/>
      <c r="CUM23" s="35"/>
      <c r="CUN23" s="35"/>
      <c r="CUO23" s="35"/>
      <c r="CUP23" s="35"/>
      <c r="CUQ23" s="35"/>
      <c r="CUR23" s="35"/>
      <c r="CUS23" s="35"/>
      <c r="CUT23" s="35"/>
      <c r="CUU23" s="35"/>
      <c r="CUV23" s="35"/>
      <c r="CUW23" s="35"/>
      <c r="CUX23" s="35"/>
      <c r="CUY23" s="35"/>
      <c r="CUZ23" s="35"/>
      <c r="CVA23" s="35"/>
      <c r="CVB23" s="35"/>
      <c r="CVC23" s="35"/>
      <c r="CVD23" s="35"/>
      <c r="CVE23" s="35"/>
      <c r="CVF23" s="35"/>
      <c r="CVG23" s="35"/>
      <c r="CVH23" s="35"/>
      <c r="CVI23" s="35"/>
      <c r="CVJ23" s="35"/>
      <c r="CVK23" s="35"/>
      <c r="CVL23" s="35"/>
      <c r="CVM23" s="35"/>
      <c r="CVN23" s="35"/>
      <c r="CVO23" s="35"/>
      <c r="CVP23" s="35"/>
      <c r="CVQ23" s="35"/>
      <c r="CVR23" s="35"/>
      <c r="CVS23" s="35"/>
      <c r="CVT23" s="35"/>
      <c r="CVU23" s="35"/>
      <c r="CVV23" s="35"/>
      <c r="CVW23" s="35"/>
      <c r="CVX23" s="35"/>
      <c r="CVY23" s="35"/>
      <c r="CVZ23" s="35"/>
      <c r="CWA23" s="35"/>
      <c r="CWB23" s="35"/>
      <c r="CWC23" s="35"/>
      <c r="CWD23" s="35"/>
      <c r="CWE23" s="35"/>
      <c r="CWF23" s="35"/>
      <c r="CWG23" s="35"/>
      <c r="CWH23" s="35"/>
      <c r="CWI23" s="35"/>
      <c r="CWJ23" s="35"/>
      <c r="CWK23" s="35"/>
      <c r="CWL23" s="35"/>
      <c r="CWM23" s="35"/>
      <c r="CWN23" s="35"/>
      <c r="CWO23" s="35"/>
      <c r="CWP23" s="35"/>
      <c r="CWQ23" s="35"/>
      <c r="CWR23" s="35"/>
      <c r="CWS23" s="35"/>
      <c r="CWT23" s="35"/>
      <c r="CWU23" s="35"/>
      <c r="CWV23" s="35"/>
      <c r="CWW23" s="35"/>
      <c r="CWX23" s="35"/>
      <c r="CWY23" s="35"/>
      <c r="CWZ23" s="35"/>
      <c r="CXA23" s="35"/>
      <c r="CXB23" s="35"/>
      <c r="CXC23" s="35"/>
      <c r="CXD23" s="35"/>
      <c r="CXE23" s="35"/>
      <c r="CXF23" s="35"/>
      <c r="CXG23" s="35"/>
      <c r="CXH23" s="35"/>
      <c r="CXI23" s="35"/>
      <c r="CXJ23" s="35"/>
      <c r="CXK23" s="35"/>
      <c r="CXL23" s="35"/>
      <c r="CXM23" s="35"/>
      <c r="CXN23" s="35"/>
      <c r="CXO23" s="35"/>
      <c r="CXP23" s="35"/>
      <c r="CXQ23" s="35"/>
      <c r="CXR23" s="35"/>
      <c r="CXS23" s="35"/>
      <c r="CXT23" s="35"/>
      <c r="CXU23" s="35"/>
      <c r="CXV23" s="35"/>
      <c r="CXW23" s="35"/>
      <c r="CXX23" s="35"/>
      <c r="CXY23" s="35"/>
      <c r="CXZ23" s="35"/>
      <c r="CYA23" s="35"/>
      <c r="CYB23" s="35"/>
      <c r="CYC23" s="35"/>
      <c r="CYD23" s="35"/>
      <c r="CYE23" s="35"/>
      <c r="CYF23" s="35"/>
      <c r="CYG23" s="35"/>
      <c r="CYH23" s="35"/>
      <c r="CYI23" s="35"/>
      <c r="CYJ23" s="35"/>
      <c r="CYK23" s="35"/>
      <c r="CYL23" s="35"/>
      <c r="CYM23" s="35"/>
      <c r="CYN23" s="35"/>
      <c r="CYO23" s="35"/>
      <c r="CYP23" s="35"/>
      <c r="CYQ23" s="35"/>
      <c r="CYR23" s="35"/>
      <c r="CYS23" s="35"/>
      <c r="CYT23" s="35"/>
      <c r="CYU23" s="35"/>
      <c r="CYV23" s="35"/>
      <c r="CYW23" s="35"/>
      <c r="CYX23" s="35"/>
      <c r="CYY23" s="35"/>
      <c r="CYZ23" s="35"/>
      <c r="CZA23" s="35"/>
      <c r="CZB23" s="35"/>
      <c r="CZC23" s="35"/>
      <c r="CZD23" s="35"/>
      <c r="CZE23" s="35"/>
      <c r="CZF23" s="35"/>
      <c r="CZG23" s="35"/>
      <c r="CZH23" s="35"/>
      <c r="CZI23" s="35"/>
      <c r="CZJ23" s="35"/>
      <c r="CZK23" s="35"/>
      <c r="CZL23" s="35"/>
      <c r="CZM23" s="35"/>
      <c r="CZN23" s="35"/>
      <c r="CZO23" s="35"/>
      <c r="CZP23" s="35"/>
      <c r="CZQ23" s="35"/>
      <c r="CZR23" s="35"/>
      <c r="CZS23" s="35"/>
      <c r="CZT23" s="35"/>
      <c r="CZU23" s="35"/>
      <c r="CZV23" s="35"/>
      <c r="CZW23" s="35"/>
      <c r="CZX23" s="35"/>
      <c r="CZY23" s="35"/>
      <c r="CZZ23" s="35"/>
      <c r="DAA23" s="35"/>
      <c r="DAB23" s="35"/>
      <c r="DAC23" s="35"/>
      <c r="DAD23" s="35"/>
      <c r="DAE23" s="35"/>
      <c r="DAF23" s="35"/>
      <c r="DAG23" s="35"/>
      <c r="DAH23" s="35"/>
      <c r="DAI23" s="35"/>
      <c r="DAJ23" s="35"/>
      <c r="DAK23" s="35"/>
      <c r="DAL23" s="35"/>
      <c r="DAM23" s="35"/>
      <c r="DAN23" s="35"/>
      <c r="DAO23" s="35"/>
      <c r="DAP23" s="35"/>
      <c r="DAQ23" s="35"/>
      <c r="DAR23" s="35"/>
      <c r="DAS23" s="35"/>
      <c r="DAT23" s="35"/>
      <c r="DAU23" s="35"/>
      <c r="DAV23" s="35"/>
      <c r="DAW23" s="35"/>
      <c r="DAX23" s="35"/>
      <c r="DAY23" s="35"/>
      <c r="DAZ23" s="35"/>
      <c r="DBA23" s="35"/>
      <c r="DBB23" s="35"/>
      <c r="DBC23" s="35"/>
      <c r="DBD23" s="35"/>
      <c r="DBE23" s="35"/>
      <c r="DBF23" s="35"/>
      <c r="DBG23" s="35"/>
      <c r="DBH23" s="35"/>
      <c r="DBI23" s="35"/>
      <c r="DBJ23" s="35"/>
      <c r="DBK23" s="35"/>
      <c r="DBL23" s="35"/>
      <c r="DBM23" s="35"/>
      <c r="DBN23" s="35"/>
      <c r="DBO23" s="35"/>
      <c r="DBP23" s="35"/>
      <c r="DBQ23" s="35"/>
      <c r="DBR23" s="35"/>
      <c r="DBS23" s="35"/>
      <c r="DBT23" s="35"/>
      <c r="DBU23" s="35"/>
      <c r="DBV23" s="35"/>
      <c r="DBW23" s="35"/>
      <c r="DBX23" s="35"/>
      <c r="DBY23" s="35"/>
      <c r="DBZ23" s="35"/>
      <c r="DCA23" s="35"/>
      <c r="DCB23" s="35"/>
      <c r="DCC23" s="35"/>
      <c r="DCD23" s="35"/>
      <c r="DCE23" s="35"/>
      <c r="DCF23" s="35"/>
      <c r="DCG23" s="35"/>
      <c r="DCH23" s="35"/>
      <c r="DCI23" s="35"/>
      <c r="DCJ23" s="35"/>
      <c r="DCK23" s="35"/>
      <c r="DCL23" s="35"/>
      <c r="DCM23" s="35"/>
      <c r="DCN23" s="35"/>
      <c r="DCO23" s="35"/>
      <c r="DCP23" s="35"/>
      <c r="DCQ23" s="35"/>
      <c r="DCR23" s="35"/>
      <c r="DCS23" s="35"/>
      <c r="DCT23" s="35"/>
      <c r="DCU23" s="35"/>
      <c r="DCV23" s="35"/>
      <c r="DCW23" s="35"/>
      <c r="DCX23" s="35"/>
      <c r="DCY23" s="35"/>
      <c r="DCZ23" s="35"/>
      <c r="DDA23" s="35"/>
      <c r="DDB23" s="35"/>
      <c r="DDC23" s="35"/>
      <c r="DDD23" s="35"/>
      <c r="DDE23" s="35"/>
      <c r="DDF23" s="35"/>
      <c r="DDG23" s="35"/>
      <c r="DDH23" s="35"/>
      <c r="DDI23" s="35"/>
      <c r="DDJ23" s="35"/>
      <c r="DDK23" s="35"/>
      <c r="DDL23" s="35"/>
      <c r="DDM23" s="35"/>
      <c r="DDN23" s="35"/>
      <c r="DDO23" s="35"/>
      <c r="DDP23" s="35"/>
      <c r="DDQ23" s="35"/>
      <c r="DDR23" s="35"/>
      <c r="DDS23" s="35"/>
      <c r="DDT23" s="35"/>
      <c r="DDU23" s="35"/>
      <c r="DDV23" s="35"/>
      <c r="DDW23" s="35"/>
      <c r="DDX23" s="35"/>
      <c r="DDY23" s="35"/>
      <c r="DDZ23" s="35"/>
      <c r="DEA23" s="35"/>
      <c r="DEB23" s="35"/>
      <c r="DEC23" s="35"/>
      <c r="DED23" s="35"/>
      <c r="DEE23" s="35"/>
      <c r="DEF23" s="35"/>
      <c r="DEG23" s="35"/>
      <c r="DEH23" s="35"/>
      <c r="DEI23" s="35"/>
      <c r="DEJ23" s="35"/>
      <c r="DEK23" s="35"/>
      <c r="DEL23" s="35"/>
      <c r="DEM23" s="35"/>
      <c r="DEN23" s="35"/>
      <c r="DEO23" s="35"/>
      <c r="DEP23" s="35"/>
      <c r="DEQ23" s="35"/>
      <c r="DER23" s="35"/>
      <c r="DES23" s="35"/>
      <c r="DET23" s="35"/>
      <c r="DEU23" s="35"/>
      <c r="DEV23" s="35"/>
      <c r="DEW23" s="35"/>
      <c r="DEX23" s="35"/>
      <c r="DEY23" s="35"/>
      <c r="DEZ23" s="35"/>
      <c r="DFA23" s="35"/>
      <c r="DFB23" s="35"/>
      <c r="DFC23" s="35"/>
      <c r="DFD23" s="35"/>
      <c r="DFE23" s="35"/>
      <c r="DFF23" s="35"/>
      <c r="DFG23" s="35"/>
      <c r="DFH23" s="35"/>
      <c r="DFI23" s="35"/>
      <c r="DFJ23" s="35"/>
      <c r="DFK23" s="35"/>
      <c r="DFL23" s="35"/>
      <c r="DFM23" s="35"/>
      <c r="DFN23" s="35"/>
      <c r="DFO23" s="35"/>
      <c r="DFP23" s="35"/>
      <c r="DFQ23" s="35"/>
      <c r="DFR23" s="35"/>
      <c r="DFS23" s="35"/>
      <c r="DFT23" s="35"/>
      <c r="DFU23" s="35"/>
      <c r="DFV23" s="35"/>
      <c r="DFW23" s="35"/>
      <c r="DFX23" s="35"/>
      <c r="DFY23" s="35"/>
      <c r="DFZ23" s="35"/>
      <c r="DGA23" s="35"/>
      <c r="DGB23" s="35"/>
      <c r="DGC23" s="35"/>
      <c r="DGD23" s="35"/>
      <c r="DGE23" s="35"/>
      <c r="DGF23" s="35"/>
      <c r="DGG23" s="35"/>
      <c r="DGH23" s="35"/>
      <c r="DGI23" s="35"/>
      <c r="DGJ23" s="35"/>
      <c r="DGK23" s="35"/>
      <c r="DGL23" s="35"/>
      <c r="DGM23" s="35"/>
      <c r="DGN23" s="35"/>
      <c r="DGO23" s="35"/>
      <c r="DGP23" s="35"/>
      <c r="DGQ23" s="35"/>
      <c r="DGR23" s="35"/>
      <c r="DGS23" s="35"/>
      <c r="DGT23" s="35"/>
      <c r="DGU23" s="35"/>
      <c r="DGV23" s="35"/>
      <c r="DGW23" s="35"/>
      <c r="DGX23" s="35"/>
      <c r="DGY23" s="35"/>
      <c r="DGZ23" s="35"/>
      <c r="DHA23" s="35"/>
      <c r="DHB23" s="35"/>
      <c r="DHC23" s="35"/>
      <c r="DHD23" s="35"/>
      <c r="DHE23" s="35"/>
      <c r="DHF23" s="35"/>
      <c r="DHG23" s="35"/>
      <c r="DHH23" s="35"/>
      <c r="DHI23" s="35"/>
      <c r="DHJ23" s="35"/>
      <c r="DHK23" s="35"/>
      <c r="DHL23" s="35"/>
      <c r="DHM23" s="35"/>
      <c r="DHN23" s="35"/>
      <c r="DHO23" s="35"/>
      <c r="DHP23" s="35"/>
      <c r="DHQ23" s="35"/>
      <c r="DHR23" s="35"/>
      <c r="DHS23" s="35"/>
      <c r="DHT23" s="35"/>
      <c r="DHU23" s="35"/>
      <c r="DHV23" s="35"/>
      <c r="DHW23" s="35"/>
      <c r="DHX23" s="35"/>
      <c r="DHY23" s="35"/>
      <c r="DHZ23" s="35"/>
      <c r="DIA23" s="35"/>
      <c r="DIB23" s="35"/>
      <c r="DIC23" s="35"/>
      <c r="DID23" s="35"/>
      <c r="DIE23" s="35"/>
      <c r="DIF23" s="35"/>
      <c r="DIG23" s="35"/>
      <c r="DIH23" s="35"/>
      <c r="DII23" s="35"/>
      <c r="DIJ23" s="35"/>
      <c r="DIK23" s="35"/>
      <c r="DIL23" s="35"/>
      <c r="DIM23" s="35"/>
      <c r="DIN23" s="35"/>
      <c r="DIO23" s="35"/>
      <c r="DIP23" s="35"/>
      <c r="DIQ23" s="35"/>
      <c r="DIR23" s="35"/>
      <c r="DIS23" s="35"/>
      <c r="DIT23" s="35"/>
      <c r="DIU23" s="35"/>
      <c r="DIV23" s="35"/>
      <c r="DIW23" s="35"/>
      <c r="DIX23" s="35"/>
      <c r="DIY23" s="35"/>
      <c r="DIZ23" s="35"/>
      <c r="DJA23" s="35"/>
      <c r="DJB23" s="35"/>
      <c r="DJC23" s="35"/>
      <c r="DJD23" s="35"/>
      <c r="DJE23" s="35"/>
      <c r="DJF23" s="35"/>
      <c r="DJG23" s="35"/>
      <c r="DJH23" s="35"/>
      <c r="DJI23" s="35"/>
      <c r="DJJ23" s="35"/>
      <c r="DJK23" s="35"/>
      <c r="DJL23" s="35"/>
      <c r="DJM23" s="35"/>
      <c r="DJN23" s="35"/>
      <c r="DJO23" s="35"/>
      <c r="DJP23" s="35"/>
      <c r="DJQ23" s="35"/>
      <c r="DJR23" s="35"/>
      <c r="DJS23" s="35"/>
      <c r="DJT23" s="35"/>
      <c r="DJU23" s="35"/>
      <c r="DJV23" s="35"/>
      <c r="DJW23" s="35"/>
      <c r="DJX23" s="35"/>
      <c r="DJY23" s="35"/>
      <c r="DJZ23" s="35"/>
      <c r="DKA23" s="35"/>
      <c r="DKB23" s="35"/>
      <c r="DKC23" s="35"/>
      <c r="DKD23" s="35"/>
      <c r="DKE23" s="35"/>
      <c r="DKF23" s="35"/>
      <c r="DKG23" s="35"/>
      <c r="DKH23" s="35"/>
      <c r="DKI23" s="35"/>
      <c r="DKJ23" s="35"/>
      <c r="DKK23" s="35"/>
      <c r="DKL23" s="35"/>
      <c r="DKM23" s="35"/>
      <c r="DKN23" s="35"/>
      <c r="DKO23" s="35"/>
      <c r="DKP23" s="35"/>
      <c r="DKQ23" s="35"/>
      <c r="DKR23" s="35"/>
      <c r="DKS23" s="35"/>
      <c r="DKT23" s="35"/>
      <c r="DKU23" s="35"/>
      <c r="DKV23" s="35"/>
      <c r="DKW23" s="35"/>
      <c r="DKX23" s="35"/>
      <c r="DKY23" s="35"/>
      <c r="DKZ23" s="35"/>
      <c r="DLA23" s="35"/>
      <c r="DLB23" s="35"/>
      <c r="DLC23" s="35"/>
      <c r="DLD23" s="35"/>
      <c r="DLE23" s="35"/>
      <c r="DLF23" s="35"/>
      <c r="DLG23" s="35"/>
      <c r="DLH23" s="35"/>
      <c r="DLI23" s="35"/>
      <c r="DLJ23" s="35"/>
      <c r="DLK23" s="35"/>
      <c r="DLL23" s="35"/>
      <c r="DLM23" s="35"/>
      <c r="DLN23" s="35"/>
      <c r="DLO23" s="35"/>
      <c r="DLP23" s="35"/>
      <c r="DLQ23" s="35"/>
      <c r="DLR23" s="35"/>
      <c r="DLS23" s="35"/>
      <c r="DLT23" s="35"/>
      <c r="DLU23" s="35"/>
      <c r="DLV23" s="35"/>
      <c r="DLW23" s="35"/>
      <c r="DLX23" s="35"/>
      <c r="DLY23" s="35"/>
      <c r="DLZ23" s="35"/>
      <c r="DMA23" s="35"/>
      <c r="DMB23" s="35"/>
      <c r="DMC23" s="35"/>
      <c r="DMD23" s="35"/>
      <c r="DME23" s="35"/>
      <c r="DMF23" s="35"/>
      <c r="DMG23" s="35"/>
      <c r="DMH23" s="35"/>
      <c r="DMI23" s="35"/>
      <c r="DMJ23" s="35"/>
      <c r="DMK23" s="35"/>
      <c r="DML23" s="35"/>
      <c r="DMM23" s="35"/>
      <c r="DMN23" s="35"/>
      <c r="DMO23" s="35"/>
      <c r="DMP23" s="35"/>
      <c r="DMQ23" s="35"/>
      <c r="DMR23" s="35"/>
      <c r="DMS23" s="35"/>
      <c r="DMT23" s="35"/>
      <c r="DMU23" s="35"/>
      <c r="DMV23" s="35"/>
      <c r="DMW23" s="35"/>
      <c r="DMX23" s="35"/>
      <c r="DMY23" s="35"/>
      <c r="DMZ23" s="35"/>
      <c r="DNA23" s="35"/>
      <c r="DNB23" s="35"/>
      <c r="DNC23" s="35"/>
      <c r="DND23" s="35"/>
      <c r="DNE23" s="35"/>
      <c r="DNF23" s="35"/>
      <c r="DNG23" s="35"/>
      <c r="DNH23" s="35"/>
      <c r="DNI23" s="35"/>
      <c r="DNJ23" s="35"/>
      <c r="DNK23" s="35"/>
      <c r="DNL23" s="35"/>
      <c r="DNM23" s="35"/>
      <c r="DNN23" s="35"/>
      <c r="DNO23" s="35"/>
      <c r="DNP23" s="35"/>
      <c r="DNQ23" s="35"/>
      <c r="DNR23" s="35"/>
      <c r="DNS23" s="35"/>
      <c r="DNT23" s="35"/>
      <c r="DNU23" s="35"/>
      <c r="DNV23" s="35"/>
      <c r="DNW23" s="35"/>
      <c r="DNX23" s="35"/>
      <c r="DNY23" s="35"/>
      <c r="DNZ23" s="35"/>
      <c r="DOA23" s="35"/>
      <c r="DOB23" s="35"/>
      <c r="DOC23" s="35"/>
      <c r="DOD23" s="35"/>
      <c r="DOE23" s="35"/>
      <c r="DOF23" s="35"/>
      <c r="DOG23" s="35"/>
      <c r="DOH23" s="35"/>
      <c r="DOI23" s="35"/>
      <c r="DOJ23" s="35"/>
      <c r="DOK23" s="35"/>
      <c r="DOL23" s="35"/>
      <c r="DOM23" s="35"/>
      <c r="DON23" s="35"/>
      <c r="DOO23" s="35"/>
      <c r="DOP23" s="35"/>
      <c r="DOQ23" s="35"/>
      <c r="DOR23" s="35"/>
      <c r="DOS23" s="35"/>
      <c r="DOT23" s="35"/>
      <c r="DOU23" s="35"/>
      <c r="DOV23" s="35"/>
      <c r="DOW23" s="35"/>
      <c r="DOX23" s="35"/>
      <c r="DOY23" s="35"/>
      <c r="DOZ23" s="35"/>
      <c r="DPA23" s="35"/>
      <c r="DPB23" s="35"/>
      <c r="DPC23" s="35"/>
      <c r="DPD23" s="35"/>
      <c r="DPE23" s="35"/>
      <c r="DPF23" s="35"/>
      <c r="DPG23" s="35"/>
      <c r="DPH23" s="35"/>
      <c r="DPI23" s="35"/>
      <c r="DPJ23" s="35"/>
      <c r="DPK23" s="35"/>
      <c r="DPL23" s="35"/>
      <c r="DPM23" s="35"/>
      <c r="DPN23" s="35"/>
      <c r="DPO23" s="35"/>
      <c r="DPP23" s="35"/>
      <c r="DPQ23" s="35"/>
      <c r="DPR23" s="35"/>
      <c r="DPS23" s="35"/>
      <c r="DPT23" s="35"/>
      <c r="DPU23" s="35"/>
      <c r="DPV23" s="35"/>
      <c r="DPW23" s="35"/>
      <c r="DPX23" s="35"/>
      <c r="DPY23" s="35"/>
      <c r="DPZ23" s="35"/>
      <c r="DQA23" s="35"/>
      <c r="DQB23" s="35"/>
      <c r="DQC23" s="35"/>
      <c r="DQD23" s="35"/>
      <c r="DQE23" s="35"/>
      <c r="DQF23" s="35"/>
      <c r="DQG23" s="35"/>
      <c r="DQH23" s="35"/>
      <c r="DQI23" s="35"/>
      <c r="DQJ23" s="35"/>
      <c r="DQK23" s="35"/>
      <c r="DQL23" s="35"/>
      <c r="DQM23" s="35"/>
      <c r="DQN23" s="35"/>
      <c r="DQO23" s="35"/>
      <c r="DQP23" s="35"/>
      <c r="DQQ23" s="35"/>
      <c r="DQR23" s="35"/>
      <c r="DQS23" s="35"/>
      <c r="DQT23" s="35"/>
      <c r="DQU23" s="35"/>
      <c r="DQV23" s="35"/>
      <c r="DQW23" s="35"/>
      <c r="DQX23" s="35"/>
      <c r="DQY23" s="35"/>
      <c r="DQZ23" s="35"/>
      <c r="DRA23" s="35"/>
      <c r="DRB23" s="35"/>
      <c r="DRC23" s="35"/>
      <c r="DRD23" s="35"/>
      <c r="DRE23" s="35"/>
      <c r="DRF23" s="35"/>
      <c r="DRG23" s="35"/>
      <c r="DRH23" s="35"/>
      <c r="DRI23" s="35"/>
      <c r="DRJ23" s="35"/>
      <c r="DRK23" s="35"/>
      <c r="DRL23" s="35"/>
      <c r="DRM23" s="35"/>
      <c r="DRN23" s="35"/>
      <c r="DRO23" s="35"/>
      <c r="DRP23" s="35"/>
      <c r="DRQ23" s="35"/>
      <c r="DRR23" s="35"/>
      <c r="DRS23" s="35"/>
      <c r="DRT23" s="35"/>
      <c r="DRU23" s="35"/>
      <c r="DRV23" s="35"/>
      <c r="DRW23" s="35"/>
      <c r="DRX23" s="35"/>
      <c r="DRY23" s="35"/>
      <c r="DRZ23" s="35"/>
      <c r="DSA23" s="35"/>
      <c r="DSB23" s="35"/>
      <c r="DSC23" s="35"/>
      <c r="DSD23" s="35"/>
      <c r="DSE23" s="35"/>
      <c r="DSF23" s="35"/>
      <c r="DSG23" s="35"/>
      <c r="DSH23" s="35"/>
      <c r="DSI23" s="35"/>
      <c r="DSJ23" s="35"/>
      <c r="DSK23" s="35"/>
      <c r="DSL23" s="35"/>
      <c r="DSM23" s="35"/>
      <c r="DSN23" s="35"/>
      <c r="DSO23" s="35"/>
      <c r="DSP23" s="35"/>
      <c r="DSQ23" s="35"/>
      <c r="DSR23" s="35"/>
      <c r="DSS23" s="35"/>
      <c r="DST23" s="35"/>
      <c r="DSU23" s="35"/>
      <c r="DSV23" s="35"/>
      <c r="DSW23" s="35"/>
      <c r="DSX23" s="35"/>
      <c r="DSY23" s="35"/>
      <c r="DSZ23" s="35"/>
      <c r="DTA23" s="35"/>
      <c r="DTB23" s="35"/>
      <c r="DTC23" s="35"/>
      <c r="DTD23" s="35"/>
      <c r="DTE23" s="35"/>
      <c r="DTF23" s="35"/>
      <c r="DTG23" s="35"/>
      <c r="DTH23" s="35"/>
      <c r="DTI23" s="35"/>
      <c r="DTJ23" s="35"/>
      <c r="DTK23" s="35"/>
      <c r="DTL23" s="35"/>
      <c r="DTM23" s="35"/>
      <c r="DTN23" s="35"/>
      <c r="DTO23" s="35"/>
      <c r="DTP23" s="35"/>
      <c r="DTQ23" s="35"/>
      <c r="DTR23" s="35"/>
      <c r="DTS23" s="35"/>
      <c r="DTT23" s="35"/>
      <c r="DTU23" s="35"/>
      <c r="DTV23" s="35"/>
      <c r="DTW23" s="35"/>
      <c r="DTX23" s="35"/>
      <c r="DTY23" s="35"/>
      <c r="DTZ23" s="35"/>
      <c r="DUA23" s="35"/>
      <c r="DUB23" s="35"/>
      <c r="DUC23" s="35"/>
      <c r="DUD23" s="35"/>
      <c r="DUE23" s="35"/>
      <c r="DUF23" s="35"/>
      <c r="DUG23" s="35"/>
      <c r="DUH23" s="35"/>
      <c r="DUI23" s="35"/>
      <c r="DUJ23" s="35"/>
      <c r="DUK23" s="35"/>
      <c r="DUL23" s="35"/>
      <c r="DUM23" s="35"/>
      <c r="DUN23" s="35"/>
      <c r="DUO23" s="35"/>
      <c r="DUP23" s="35"/>
      <c r="DUQ23" s="35"/>
      <c r="DUR23" s="35"/>
      <c r="DUS23" s="35"/>
      <c r="DUT23" s="35"/>
      <c r="DUU23" s="35"/>
      <c r="DUV23" s="35"/>
      <c r="DUW23" s="35"/>
      <c r="DUX23" s="35"/>
      <c r="DUY23" s="35"/>
      <c r="DUZ23" s="35"/>
      <c r="DVA23" s="35"/>
      <c r="DVB23" s="35"/>
      <c r="DVC23" s="35"/>
      <c r="DVD23" s="35"/>
      <c r="DVE23" s="35"/>
      <c r="DVF23" s="35"/>
      <c r="DVG23" s="35"/>
      <c r="DVH23" s="35"/>
      <c r="DVI23" s="35"/>
      <c r="DVJ23" s="35"/>
      <c r="DVK23" s="35"/>
      <c r="DVL23" s="35"/>
      <c r="DVM23" s="35"/>
      <c r="DVN23" s="35"/>
      <c r="DVO23" s="35"/>
      <c r="DVP23" s="35"/>
      <c r="DVQ23" s="35"/>
      <c r="DVR23" s="35"/>
      <c r="DVS23" s="35"/>
      <c r="DVT23" s="35"/>
      <c r="DVU23" s="35"/>
      <c r="DVV23" s="35"/>
      <c r="DVW23" s="35"/>
      <c r="DVX23" s="35"/>
      <c r="DVY23" s="35"/>
      <c r="DVZ23" s="35"/>
      <c r="DWA23" s="35"/>
      <c r="DWB23" s="35"/>
      <c r="DWC23" s="35"/>
      <c r="DWD23" s="35"/>
      <c r="DWE23" s="35"/>
      <c r="DWF23" s="35"/>
      <c r="DWG23" s="35"/>
      <c r="DWH23" s="35"/>
      <c r="DWI23" s="35"/>
      <c r="DWJ23" s="35"/>
      <c r="DWK23" s="35"/>
      <c r="DWL23" s="35"/>
      <c r="DWM23" s="35"/>
      <c r="DWN23" s="35"/>
      <c r="DWO23" s="35"/>
      <c r="DWP23" s="35"/>
      <c r="DWQ23" s="35"/>
      <c r="DWR23" s="35"/>
      <c r="DWS23" s="35"/>
      <c r="DWT23" s="35"/>
      <c r="DWU23" s="35"/>
      <c r="DWV23" s="35"/>
      <c r="DWW23" s="35"/>
      <c r="DWX23" s="35"/>
      <c r="DWY23" s="35"/>
      <c r="DWZ23" s="35"/>
      <c r="DXA23" s="35"/>
      <c r="DXB23" s="35"/>
      <c r="DXC23" s="35"/>
      <c r="DXD23" s="35"/>
      <c r="DXE23" s="35"/>
      <c r="DXF23" s="35"/>
      <c r="DXG23" s="35"/>
      <c r="DXH23" s="35"/>
      <c r="DXI23" s="35"/>
      <c r="DXJ23" s="35"/>
      <c r="DXK23" s="35"/>
      <c r="DXL23" s="35"/>
      <c r="DXM23" s="35"/>
      <c r="DXN23" s="35"/>
      <c r="DXO23" s="35"/>
      <c r="DXP23" s="35"/>
      <c r="DXQ23" s="35"/>
      <c r="DXR23" s="35"/>
      <c r="DXS23" s="35"/>
      <c r="DXT23" s="35"/>
      <c r="DXU23" s="35"/>
      <c r="DXV23" s="35"/>
      <c r="DXW23" s="35"/>
      <c r="DXX23" s="35"/>
      <c r="DXY23" s="35"/>
      <c r="DXZ23" s="35"/>
      <c r="DYA23" s="35"/>
      <c r="DYB23" s="35"/>
      <c r="DYC23" s="35"/>
      <c r="DYD23" s="35"/>
      <c r="DYE23" s="35"/>
      <c r="DYF23" s="35"/>
      <c r="DYG23" s="35"/>
      <c r="DYH23" s="35"/>
      <c r="DYI23" s="35"/>
      <c r="DYJ23" s="35"/>
      <c r="DYK23" s="35"/>
      <c r="DYL23" s="35"/>
      <c r="DYM23" s="35"/>
      <c r="DYN23" s="35"/>
      <c r="DYO23" s="35"/>
      <c r="DYP23" s="35"/>
      <c r="DYQ23" s="35"/>
      <c r="DYR23" s="35"/>
      <c r="DYS23" s="35"/>
      <c r="DYT23" s="35"/>
      <c r="DYU23" s="35"/>
      <c r="DYV23" s="35"/>
      <c r="DYW23" s="35"/>
      <c r="DYX23" s="35"/>
      <c r="DYY23" s="35"/>
      <c r="DYZ23" s="35"/>
      <c r="DZA23" s="35"/>
      <c r="DZB23" s="35"/>
      <c r="DZC23" s="35"/>
      <c r="DZD23" s="35"/>
      <c r="DZE23" s="35"/>
      <c r="DZF23" s="35"/>
      <c r="DZG23" s="35"/>
      <c r="DZH23" s="35"/>
      <c r="DZI23" s="35"/>
      <c r="DZJ23" s="35"/>
      <c r="DZK23" s="35"/>
      <c r="DZL23" s="35"/>
      <c r="DZM23" s="35"/>
      <c r="DZN23" s="35"/>
      <c r="DZO23" s="35"/>
      <c r="DZP23" s="35"/>
      <c r="DZQ23" s="35"/>
      <c r="DZR23" s="35"/>
      <c r="DZS23" s="35"/>
      <c r="DZT23" s="35"/>
      <c r="DZU23" s="35"/>
      <c r="DZV23" s="35"/>
      <c r="DZW23" s="35"/>
      <c r="DZX23" s="35"/>
      <c r="DZY23" s="35"/>
      <c r="DZZ23" s="35"/>
      <c r="EAA23" s="35"/>
      <c r="EAB23" s="35"/>
      <c r="EAC23" s="35"/>
      <c r="EAD23" s="35"/>
      <c r="EAE23" s="35"/>
      <c r="EAF23" s="35"/>
      <c r="EAG23" s="35"/>
      <c r="EAH23" s="35"/>
      <c r="EAI23" s="35"/>
      <c r="EAJ23" s="35"/>
      <c r="EAK23" s="35"/>
      <c r="EAL23" s="35"/>
      <c r="EAM23" s="35"/>
      <c r="EAN23" s="35"/>
      <c r="EAO23" s="35"/>
      <c r="EAP23" s="35"/>
      <c r="EAQ23" s="35"/>
      <c r="EAR23" s="35"/>
      <c r="EAS23" s="35"/>
      <c r="EAT23" s="35"/>
      <c r="EAU23" s="35"/>
      <c r="EAV23" s="35"/>
      <c r="EAW23" s="35"/>
      <c r="EAX23" s="35"/>
      <c r="EAY23" s="35"/>
      <c r="EAZ23" s="35"/>
      <c r="EBA23" s="35"/>
      <c r="EBB23" s="35"/>
      <c r="EBC23" s="35"/>
      <c r="EBD23" s="35"/>
      <c r="EBE23" s="35"/>
      <c r="EBF23" s="35"/>
      <c r="EBG23" s="35"/>
      <c r="EBH23" s="35"/>
      <c r="EBI23" s="35"/>
      <c r="EBJ23" s="35"/>
      <c r="EBK23" s="35"/>
      <c r="EBL23" s="35"/>
      <c r="EBM23" s="35"/>
      <c r="EBN23" s="35"/>
      <c r="EBO23" s="35"/>
      <c r="EBP23" s="35"/>
      <c r="EBQ23" s="35"/>
      <c r="EBR23" s="35"/>
      <c r="EBS23" s="35"/>
      <c r="EBT23" s="35"/>
      <c r="EBU23" s="35"/>
      <c r="EBV23" s="35"/>
      <c r="EBW23" s="35"/>
      <c r="EBX23" s="35"/>
      <c r="EBY23" s="35"/>
      <c r="EBZ23" s="35"/>
      <c r="ECA23" s="35"/>
      <c r="ECB23" s="35"/>
      <c r="ECC23" s="35"/>
      <c r="ECD23" s="35"/>
      <c r="ECE23" s="35"/>
      <c r="ECF23" s="35"/>
      <c r="ECG23" s="35"/>
      <c r="ECH23" s="35"/>
      <c r="ECI23" s="35"/>
      <c r="ECJ23" s="35"/>
      <c r="ECK23" s="35"/>
      <c r="ECL23" s="35"/>
      <c r="ECM23" s="35"/>
      <c r="ECN23" s="35"/>
      <c r="ECO23" s="35"/>
      <c r="ECP23" s="35"/>
      <c r="ECQ23" s="35"/>
      <c r="ECR23" s="35"/>
      <c r="ECS23" s="35"/>
      <c r="ECT23" s="35"/>
      <c r="ECU23" s="35"/>
      <c r="ECV23" s="35"/>
      <c r="ECW23" s="35"/>
      <c r="ECX23" s="35"/>
      <c r="ECY23" s="35"/>
      <c r="ECZ23" s="35"/>
      <c r="EDA23" s="35"/>
      <c r="EDB23" s="35"/>
      <c r="EDC23" s="35"/>
      <c r="EDD23" s="35"/>
      <c r="EDE23" s="35"/>
      <c r="EDF23" s="35"/>
      <c r="EDG23" s="35"/>
      <c r="EDH23" s="35"/>
      <c r="EDI23" s="35"/>
      <c r="EDJ23" s="35"/>
      <c r="EDK23" s="35"/>
      <c r="EDL23" s="35"/>
      <c r="EDM23" s="35"/>
      <c r="EDN23" s="35"/>
      <c r="EDO23" s="35"/>
      <c r="EDP23" s="35"/>
      <c r="EDQ23" s="35"/>
      <c r="EDR23" s="35"/>
      <c r="EDS23" s="35"/>
      <c r="EDT23" s="35"/>
      <c r="EDU23" s="35"/>
      <c r="EDV23" s="35"/>
      <c r="EDW23" s="35"/>
      <c r="EDX23" s="35"/>
      <c r="EDY23" s="35"/>
      <c r="EDZ23" s="35"/>
      <c r="EEA23" s="35"/>
      <c r="EEB23" s="35"/>
      <c r="EEC23" s="35"/>
      <c r="EED23" s="35"/>
      <c r="EEE23" s="35"/>
      <c r="EEF23" s="35"/>
      <c r="EEG23" s="35"/>
      <c r="EEH23" s="35"/>
      <c r="EEI23" s="35"/>
      <c r="EEJ23" s="35"/>
      <c r="EEK23" s="35"/>
      <c r="EEL23" s="35"/>
      <c r="EEM23" s="35"/>
      <c r="EEN23" s="35"/>
      <c r="EEO23" s="35"/>
      <c r="EEP23" s="35"/>
      <c r="EEQ23" s="35"/>
      <c r="EER23" s="35"/>
      <c r="EES23" s="35"/>
      <c r="EET23" s="35"/>
      <c r="EEU23" s="35"/>
      <c r="EEV23" s="35"/>
      <c r="EEW23" s="35"/>
      <c r="EEX23" s="35"/>
      <c r="EEY23" s="35"/>
      <c r="EEZ23" s="35"/>
      <c r="EFA23" s="35"/>
      <c r="EFB23" s="35"/>
      <c r="EFC23" s="35"/>
      <c r="EFD23" s="35"/>
      <c r="EFE23" s="35"/>
      <c r="EFF23" s="35"/>
      <c r="EFG23" s="35"/>
      <c r="EFH23" s="35"/>
      <c r="EFI23" s="35"/>
      <c r="EFJ23" s="35"/>
      <c r="EFK23" s="35"/>
      <c r="EFL23" s="35"/>
      <c r="EFM23" s="35"/>
      <c r="EFN23" s="35"/>
      <c r="EFO23" s="35"/>
      <c r="EFP23" s="35"/>
      <c r="EFQ23" s="35"/>
      <c r="EFR23" s="35"/>
      <c r="EFS23" s="35"/>
      <c r="EFT23" s="35"/>
      <c r="EFU23" s="35"/>
      <c r="EFV23" s="35"/>
      <c r="EFW23" s="35"/>
      <c r="EFX23" s="35"/>
      <c r="EFY23" s="35"/>
      <c r="EFZ23" s="35"/>
      <c r="EGA23" s="35"/>
      <c r="EGB23" s="35"/>
      <c r="EGC23" s="35"/>
      <c r="EGD23" s="35"/>
      <c r="EGE23" s="35"/>
      <c r="EGF23" s="35"/>
      <c r="EGG23" s="35"/>
      <c r="EGH23" s="35"/>
      <c r="EGI23" s="35"/>
      <c r="EGJ23" s="35"/>
      <c r="EGK23" s="35"/>
      <c r="EGL23" s="35"/>
      <c r="EGM23" s="35"/>
      <c r="EGN23" s="35"/>
      <c r="EGO23" s="35"/>
      <c r="EGP23" s="35"/>
      <c r="EGQ23" s="35"/>
      <c r="EGR23" s="35"/>
      <c r="EGS23" s="35"/>
      <c r="EGT23" s="35"/>
      <c r="EGU23" s="35"/>
      <c r="EGV23" s="35"/>
      <c r="EGW23" s="35"/>
      <c r="EGX23" s="35"/>
      <c r="EGY23" s="35"/>
      <c r="EGZ23" s="35"/>
      <c r="EHA23" s="35"/>
      <c r="EHB23" s="35"/>
      <c r="EHC23" s="35"/>
      <c r="EHD23" s="35"/>
      <c r="EHE23" s="35"/>
      <c r="EHF23" s="35"/>
      <c r="EHG23" s="35"/>
      <c r="EHH23" s="35"/>
      <c r="EHI23" s="35"/>
      <c r="EHJ23" s="35"/>
      <c r="EHK23" s="35"/>
      <c r="EHL23" s="35"/>
      <c r="EHM23" s="35"/>
      <c r="EHN23" s="35"/>
      <c r="EHO23" s="35"/>
      <c r="EHP23" s="35"/>
      <c r="EHQ23" s="35"/>
      <c r="EHR23" s="35"/>
      <c r="EHS23" s="35"/>
      <c r="EHT23" s="35"/>
      <c r="EHU23" s="35"/>
      <c r="EHV23" s="35"/>
      <c r="EHW23" s="35"/>
      <c r="EHX23" s="35"/>
      <c r="EHY23" s="35"/>
      <c r="EHZ23" s="35"/>
      <c r="EIA23" s="35"/>
      <c r="EIB23" s="35"/>
      <c r="EIC23" s="35"/>
      <c r="EID23" s="35"/>
      <c r="EIE23" s="35"/>
      <c r="EIF23" s="35"/>
      <c r="EIG23" s="35"/>
      <c r="EIH23" s="35"/>
      <c r="EII23" s="35"/>
      <c r="EIJ23" s="35"/>
      <c r="EIK23" s="35"/>
      <c r="EIL23" s="35"/>
      <c r="EIM23" s="35"/>
      <c r="EIN23" s="35"/>
      <c r="EIO23" s="35"/>
      <c r="EIP23" s="35"/>
      <c r="EIQ23" s="35"/>
      <c r="EIR23" s="35"/>
      <c r="EIS23" s="35"/>
      <c r="EIT23" s="35"/>
      <c r="EIU23" s="35"/>
      <c r="EIV23" s="35"/>
      <c r="EIW23" s="35"/>
      <c r="EIX23" s="35"/>
      <c r="EIY23" s="35"/>
      <c r="EIZ23" s="35"/>
      <c r="EJA23" s="35"/>
      <c r="EJB23" s="35"/>
      <c r="EJC23" s="35"/>
      <c r="EJD23" s="35"/>
      <c r="EJE23" s="35"/>
      <c r="EJF23" s="35"/>
      <c r="EJG23" s="35"/>
      <c r="EJH23" s="35"/>
      <c r="EJI23" s="35"/>
      <c r="EJJ23" s="35"/>
      <c r="EJK23" s="35"/>
      <c r="EJL23" s="35"/>
      <c r="EJM23" s="35"/>
      <c r="EJN23" s="35"/>
      <c r="EJO23" s="35"/>
      <c r="EJP23" s="35"/>
      <c r="EJQ23" s="35"/>
      <c r="EJR23" s="35"/>
      <c r="EJS23" s="35"/>
      <c r="EJT23" s="35"/>
      <c r="EJU23" s="35"/>
      <c r="EJV23" s="35"/>
      <c r="EJW23" s="35"/>
      <c r="EJX23" s="35"/>
      <c r="EJY23" s="35"/>
      <c r="EJZ23" s="35"/>
      <c r="EKA23" s="35"/>
      <c r="EKB23" s="35"/>
      <c r="EKC23" s="35"/>
      <c r="EKD23" s="35"/>
      <c r="EKE23" s="35"/>
      <c r="EKF23" s="35"/>
      <c r="EKG23" s="35"/>
      <c r="EKH23" s="35"/>
      <c r="EKI23" s="35"/>
      <c r="EKJ23" s="35"/>
      <c r="EKK23" s="35"/>
      <c r="EKL23" s="35"/>
      <c r="EKM23" s="35"/>
      <c r="EKN23" s="35"/>
      <c r="EKO23" s="35"/>
      <c r="EKP23" s="35"/>
      <c r="EKQ23" s="35"/>
      <c r="EKR23" s="35"/>
      <c r="EKS23" s="35"/>
      <c r="EKT23" s="35"/>
      <c r="EKU23" s="35"/>
      <c r="EKV23" s="35"/>
      <c r="EKW23" s="35"/>
      <c r="EKX23" s="35"/>
      <c r="EKY23" s="35"/>
      <c r="EKZ23" s="35"/>
      <c r="ELA23" s="35"/>
      <c r="ELB23" s="35"/>
      <c r="ELC23" s="35"/>
      <c r="ELD23" s="35"/>
      <c r="ELE23" s="35"/>
      <c r="ELF23" s="35"/>
      <c r="ELG23" s="35"/>
      <c r="ELH23" s="35"/>
      <c r="ELI23" s="35"/>
      <c r="ELJ23" s="35"/>
      <c r="ELK23" s="35"/>
      <c r="ELL23" s="35"/>
      <c r="ELM23" s="35"/>
      <c r="ELN23" s="35"/>
      <c r="ELO23" s="35"/>
      <c r="ELP23" s="35"/>
      <c r="ELQ23" s="35"/>
      <c r="ELR23" s="35"/>
      <c r="ELS23" s="35"/>
      <c r="ELT23" s="35"/>
      <c r="ELU23" s="35"/>
      <c r="ELV23" s="35"/>
      <c r="ELW23" s="35"/>
      <c r="ELX23" s="35"/>
      <c r="ELY23" s="35"/>
      <c r="ELZ23" s="35"/>
      <c r="EMA23" s="35"/>
      <c r="EMB23" s="35"/>
      <c r="EMC23" s="35"/>
      <c r="EMD23" s="35"/>
      <c r="EME23" s="35"/>
      <c r="EMF23" s="35"/>
      <c r="EMG23" s="35"/>
      <c r="EMH23" s="35"/>
      <c r="EMI23" s="35"/>
      <c r="EMJ23" s="35"/>
      <c r="EMK23" s="35"/>
      <c r="EML23" s="35"/>
      <c r="EMM23" s="35"/>
      <c r="EMN23" s="35"/>
      <c r="EMO23" s="35"/>
      <c r="EMP23" s="35"/>
      <c r="EMQ23" s="35"/>
      <c r="EMR23" s="35"/>
      <c r="EMS23" s="35"/>
      <c r="EMT23" s="35"/>
      <c r="EMU23" s="35"/>
      <c r="EMV23" s="35"/>
      <c r="EMW23" s="35"/>
      <c r="EMX23" s="35"/>
      <c r="EMY23" s="35"/>
      <c r="EMZ23" s="35"/>
      <c r="ENA23" s="35"/>
      <c r="ENB23" s="35"/>
      <c r="ENC23" s="35"/>
      <c r="END23" s="35"/>
      <c r="ENE23" s="35"/>
      <c r="ENF23" s="35"/>
      <c r="ENG23" s="35"/>
      <c r="ENH23" s="35"/>
      <c r="ENI23" s="35"/>
      <c r="ENJ23" s="35"/>
      <c r="ENK23" s="35"/>
      <c r="ENL23" s="35"/>
      <c r="ENM23" s="35"/>
      <c r="ENN23" s="35"/>
      <c r="ENO23" s="35"/>
      <c r="ENP23" s="35"/>
      <c r="ENQ23" s="35"/>
      <c r="ENR23" s="35"/>
      <c r="ENS23" s="35"/>
      <c r="ENT23" s="35"/>
      <c r="ENU23" s="35"/>
      <c r="ENV23" s="35"/>
      <c r="ENW23" s="35"/>
      <c r="ENX23" s="35"/>
      <c r="ENY23" s="35"/>
      <c r="ENZ23" s="35"/>
      <c r="EOA23" s="35"/>
      <c r="EOB23" s="35"/>
      <c r="EOC23" s="35"/>
      <c r="EOD23" s="35"/>
      <c r="EOE23" s="35"/>
      <c r="EOF23" s="35"/>
      <c r="EOG23" s="35"/>
      <c r="EOH23" s="35"/>
      <c r="EOI23" s="35"/>
      <c r="EOJ23" s="35"/>
      <c r="EOK23" s="35"/>
      <c r="EOL23" s="35"/>
      <c r="EOM23" s="35"/>
      <c r="EON23" s="35"/>
      <c r="EOO23" s="35"/>
      <c r="EOP23" s="35"/>
      <c r="EOQ23" s="35"/>
      <c r="EOR23" s="35"/>
      <c r="EOS23" s="35"/>
      <c r="EOT23" s="35"/>
      <c r="EOU23" s="35"/>
      <c r="EOV23" s="35"/>
      <c r="EOW23" s="35"/>
      <c r="EOX23" s="35"/>
      <c r="EOY23" s="35"/>
      <c r="EOZ23" s="35"/>
      <c r="EPA23" s="35"/>
      <c r="EPB23" s="35"/>
      <c r="EPC23" s="35"/>
      <c r="EPD23" s="35"/>
      <c r="EPE23" s="35"/>
      <c r="EPF23" s="35"/>
      <c r="EPG23" s="35"/>
      <c r="EPH23" s="35"/>
      <c r="EPI23" s="35"/>
      <c r="EPJ23" s="35"/>
      <c r="EPK23" s="35"/>
      <c r="EPL23" s="35"/>
      <c r="EPM23" s="35"/>
      <c r="EPN23" s="35"/>
      <c r="EPO23" s="35"/>
      <c r="EPP23" s="35"/>
      <c r="EPQ23" s="35"/>
      <c r="EPR23" s="35"/>
      <c r="EPS23" s="35"/>
      <c r="EPT23" s="35"/>
      <c r="EPU23" s="35"/>
      <c r="EPV23" s="35"/>
      <c r="EPW23" s="35"/>
      <c r="EPX23" s="35"/>
      <c r="EPY23" s="35"/>
      <c r="EPZ23" s="35"/>
      <c r="EQA23" s="35"/>
      <c r="EQB23" s="35"/>
      <c r="EQC23" s="35"/>
      <c r="EQD23" s="35"/>
      <c r="EQE23" s="35"/>
      <c r="EQF23" s="35"/>
      <c r="EQG23" s="35"/>
      <c r="EQH23" s="35"/>
      <c r="EQI23" s="35"/>
      <c r="EQJ23" s="35"/>
      <c r="EQK23" s="35"/>
      <c r="EQL23" s="35"/>
      <c r="EQM23" s="35"/>
      <c r="EQN23" s="35"/>
      <c r="EQO23" s="35"/>
      <c r="EQP23" s="35"/>
      <c r="EQQ23" s="35"/>
      <c r="EQR23" s="35"/>
      <c r="EQS23" s="35"/>
      <c r="EQT23" s="35"/>
      <c r="EQU23" s="35"/>
      <c r="EQV23" s="35"/>
      <c r="EQW23" s="35"/>
      <c r="EQX23" s="35"/>
      <c r="EQY23" s="35"/>
      <c r="EQZ23" s="35"/>
      <c r="ERA23" s="35"/>
      <c r="ERB23" s="35"/>
      <c r="ERC23" s="35"/>
      <c r="ERD23" s="35"/>
      <c r="ERE23" s="35"/>
      <c r="ERF23" s="35"/>
      <c r="ERG23" s="35"/>
      <c r="ERH23" s="35"/>
      <c r="ERI23" s="35"/>
      <c r="ERJ23" s="35"/>
      <c r="ERK23" s="35"/>
      <c r="ERL23" s="35"/>
      <c r="ERM23" s="35"/>
      <c r="ERN23" s="35"/>
      <c r="ERO23" s="35"/>
      <c r="ERP23" s="35"/>
      <c r="ERQ23" s="35"/>
      <c r="ERR23" s="35"/>
      <c r="ERS23" s="35"/>
      <c r="ERT23" s="35"/>
      <c r="ERU23" s="35"/>
      <c r="ERV23" s="35"/>
      <c r="ERW23" s="35"/>
      <c r="ERX23" s="35"/>
      <c r="ERY23" s="35"/>
      <c r="ERZ23" s="35"/>
      <c r="ESA23" s="35"/>
      <c r="ESB23" s="35"/>
      <c r="ESC23" s="35"/>
      <c r="ESD23" s="35"/>
      <c r="ESE23" s="35"/>
      <c r="ESF23" s="35"/>
      <c r="ESG23" s="35"/>
      <c r="ESH23" s="35"/>
      <c r="ESI23" s="35"/>
      <c r="ESJ23" s="35"/>
      <c r="ESK23" s="35"/>
      <c r="ESL23" s="35"/>
      <c r="ESM23" s="35"/>
      <c r="ESN23" s="35"/>
      <c r="ESO23" s="35"/>
      <c r="ESP23" s="35"/>
      <c r="ESQ23" s="35"/>
      <c r="ESR23" s="35"/>
      <c r="ESS23" s="35"/>
      <c r="EST23" s="35"/>
      <c r="ESU23" s="35"/>
      <c r="ESV23" s="35"/>
      <c r="ESW23" s="35"/>
      <c r="ESX23" s="35"/>
      <c r="ESY23" s="35"/>
      <c r="ESZ23" s="35"/>
      <c r="ETA23" s="35"/>
      <c r="ETB23" s="35"/>
      <c r="ETC23" s="35"/>
      <c r="ETD23" s="35"/>
      <c r="ETE23" s="35"/>
      <c r="ETF23" s="35"/>
      <c r="ETG23" s="35"/>
      <c r="ETH23" s="35"/>
      <c r="ETI23" s="35"/>
      <c r="ETJ23" s="35"/>
      <c r="ETK23" s="35"/>
      <c r="ETL23" s="35"/>
      <c r="ETM23" s="35"/>
      <c r="ETN23" s="35"/>
      <c r="ETO23" s="35"/>
      <c r="ETP23" s="35"/>
      <c r="ETQ23" s="35"/>
      <c r="ETR23" s="35"/>
      <c r="ETS23" s="35"/>
      <c r="ETT23" s="35"/>
      <c r="ETU23" s="35"/>
      <c r="ETV23" s="35"/>
      <c r="ETW23" s="35"/>
      <c r="ETX23" s="35"/>
      <c r="ETY23" s="35"/>
      <c r="ETZ23" s="35"/>
      <c r="EUA23" s="35"/>
      <c r="EUB23" s="35"/>
      <c r="EUC23" s="35"/>
      <c r="EUD23" s="35"/>
      <c r="EUE23" s="35"/>
      <c r="EUF23" s="35"/>
      <c r="EUG23" s="35"/>
      <c r="EUH23" s="35"/>
      <c r="EUI23" s="35"/>
      <c r="EUJ23" s="35"/>
      <c r="EUK23" s="35"/>
      <c r="EUL23" s="35"/>
      <c r="EUM23" s="35"/>
      <c r="EUN23" s="35"/>
      <c r="EUO23" s="35"/>
      <c r="EUP23" s="35"/>
      <c r="EUQ23" s="35"/>
      <c r="EUR23" s="35"/>
      <c r="EUS23" s="35"/>
      <c r="EUT23" s="35"/>
      <c r="EUU23" s="35"/>
      <c r="EUV23" s="35"/>
      <c r="EUW23" s="35"/>
      <c r="EUX23" s="35"/>
      <c r="EUY23" s="35"/>
      <c r="EUZ23" s="35"/>
      <c r="EVA23" s="35"/>
      <c r="EVB23" s="35"/>
      <c r="EVC23" s="35"/>
      <c r="EVD23" s="35"/>
      <c r="EVE23" s="35"/>
      <c r="EVF23" s="35"/>
      <c r="EVG23" s="35"/>
      <c r="EVH23" s="35"/>
      <c r="EVI23" s="35"/>
      <c r="EVJ23" s="35"/>
      <c r="EVK23" s="35"/>
      <c r="EVL23" s="35"/>
      <c r="EVM23" s="35"/>
      <c r="EVN23" s="35"/>
      <c r="EVO23" s="35"/>
      <c r="EVP23" s="35"/>
      <c r="EVQ23" s="35"/>
      <c r="EVR23" s="35"/>
      <c r="EVS23" s="35"/>
      <c r="EVT23" s="35"/>
      <c r="EVU23" s="35"/>
      <c r="EVV23" s="35"/>
      <c r="EVW23" s="35"/>
      <c r="EVX23" s="35"/>
      <c r="EVY23" s="35"/>
      <c r="EVZ23" s="35"/>
      <c r="EWA23" s="35"/>
      <c r="EWB23" s="35"/>
      <c r="EWC23" s="35"/>
      <c r="EWD23" s="35"/>
      <c r="EWE23" s="35"/>
      <c r="EWF23" s="35"/>
      <c r="EWG23" s="35"/>
      <c r="EWH23" s="35"/>
      <c r="EWI23" s="35"/>
      <c r="EWJ23" s="35"/>
      <c r="EWK23" s="35"/>
      <c r="EWL23" s="35"/>
      <c r="EWM23" s="35"/>
      <c r="EWN23" s="35"/>
      <c r="EWO23" s="35"/>
      <c r="EWP23" s="35"/>
      <c r="EWQ23" s="35"/>
      <c r="EWR23" s="35"/>
      <c r="EWS23" s="35"/>
      <c r="EWT23" s="35"/>
      <c r="EWU23" s="35"/>
      <c r="EWV23" s="35"/>
      <c r="EWW23" s="35"/>
      <c r="EWX23" s="35"/>
      <c r="EWY23" s="35"/>
      <c r="EWZ23" s="35"/>
      <c r="EXA23" s="35"/>
      <c r="EXB23" s="35"/>
      <c r="EXC23" s="35"/>
      <c r="EXD23" s="35"/>
      <c r="EXE23" s="35"/>
      <c r="EXF23" s="35"/>
      <c r="EXG23" s="35"/>
      <c r="EXH23" s="35"/>
      <c r="EXI23" s="35"/>
      <c r="EXJ23" s="35"/>
      <c r="EXK23" s="35"/>
      <c r="EXL23" s="35"/>
      <c r="EXM23" s="35"/>
      <c r="EXN23" s="35"/>
      <c r="EXO23" s="35"/>
      <c r="EXP23" s="35"/>
      <c r="EXQ23" s="35"/>
      <c r="EXR23" s="35"/>
      <c r="EXS23" s="35"/>
      <c r="EXT23" s="35"/>
      <c r="EXU23" s="35"/>
      <c r="EXV23" s="35"/>
      <c r="EXW23" s="35"/>
      <c r="EXX23" s="35"/>
      <c r="EXY23" s="35"/>
      <c r="EXZ23" s="35"/>
      <c r="EYA23" s="35"/>
      <c r="EYB23" s="35"/>
      <c r="EYC23" s="35"/>
      <c r="EYD23" s="35"/>
      <c r="EYE23" s="35"/>
      <c r="EYF23" s="35"/>
      <c r="EYG23" s="35"/>
      <c r="EYH23" s="35"/>
      <c r="EYI23" s="35"/>
      <c r="EYJ23" s="35"/>
      <c r="EYK23" s="35"/>
      <c r="EYL23" s="35"/>
      <c r="EYM23" s="35"/>
      <c r="EYN23" s="35"/>
      <c r="EYO23" s="35"/>
      <c r="EYP23" s="35"/>
      <c r="EYQ23" s="35"/>
      <c r="EYR23" s="35"/>
      <c r="EYS23" s="35"/>
      <c r="EYT23" s="35"/>
      <c r="EYU23" s="35"/>
      <c r="EYV23" s="35"/>
      <c r="EYW23" s="35"/>
      <c r="EYX23" s="35"/>
      <c r="EYY23" s="35"/>
      <c r="EYZ23" s="35"/>
      <c r="EZA23" s="35"/>
      <c r="EZB23" s="35"/>
      <c r="EZC23" s="35"/>
      <c r="EZD23" s="35"/>
      <c r="EZE23" s="35"/>
      <c r="EZF23" s="35"/>
      <c r="EZG23" s="35"/>
      <c r="EZH23" s="35"/>
      <c r="EZI23" s="35"/>
      <c r="EZJ23" s="35"/>
      <c r="EZK23" s="35"/>
      <c r="EZL23" s="35"/>
      <c r="EZM23" s="35"/>
      <c r="EZN23" s="35"/>
      <c r="EZO23" s="35"/>
      <c r="EZP23" s="35"/>
      <c r="EZQ23" s="35"/>
      <c r="EZR23" s="35"/>
      <c r="EZS23" s="35"/>
      <c r="EZT23" s="35"/>
      <c r="EZU23" s="35"/>
      <c r="EZV23" s="35"/>
      <c r="EZW23" s="35"/>
      <c r="EZX23" s="35"/>
      <c r="EZY23" s="35"/>
      <c r="EZZ23" s="35"/>
      <c r="FAA23" s="35"/>
      <c r="FAB23" s="35"/>
      <c r="FAC23" s="35"/>
      <c r="FAD23" s="35"/>
      <c r="FAE23" s="35"/>
      <c r="FAF23" s="35"/>
      <c r="FAG23" s="35"/>
      <c r="FAH23" s="35"/>
      <c r="FAI23" s="35"/>
      <c r="FAJ23" s="35"/>
      <c r="FAK23" s="35"/>
      <c r="FAL23" s="35"/>
      <c r="FAM23" s="35"/>
      <c r="FAN23" s="35"/>
      <c r="FAO23" s="35"/>
      <c r="FAP23" s="35"/>
      <c r="FAQ23" s="35"/>
      <c r="FAR23" s="35"/>
      <c r="FAS23" s="35"/>
      <c r="FAT23" s="35"/>
      <c r="FAU23" s="35"/>
      <c r="FAV23" s="35"/>
      <c r="FAW23" s="35"/>
      <c r="FAX23" s="35"/>
      <c r="FAY23" s="35"/>
      <c r="FAZ23" s="35"/>
      <c r="FBA23" s="35"/>
      <c r="FBB23" s="35"/>
      <c r="FBC23" s="35"/>
      <c r="FBD23" s="35"/>
      <c r="FBE23" s="35"/>
      <c r="FBF23" s="35"/>
      <c r="FBG23" s="35"/>
      <c r="FBH23" s="35"/>
      <c r="FBI23" s="35"/>
      <c r="FBJ23" s="35"/>
      <c r="FBK23" s="35"/>
      <c r="FBL23" s="35"/>
      <c r="FBM23" s="35"/>
      <c r="FBN23" s="35"/>
      <c r="FBO23" s="35"/>
      <c r="FBP23" s="35"/>
      <c r="FBQ23" s="35"/>
      <c r="FBR23" s="35"/>
      <c r="FBS23" s="35"/>
      <c r="FBT23" s="35"/>
      <c r="FBU23" s="35"/>
      <c r="FBV23" s="35"/>
      <c r="FBW23" s="35"/>
      <c r="FBX23" s="35"/>
      <c r="FBY23" s="35"/>
      <c r="FBZ23" s="35"/>
      <c r="FCA23" s="35"/>
      <c r="FCB23" s="35"/>
      <c r="FCC23" s="35"/>
      <c r="FCD23" s="35"/>
      <c r="FCE23" s="35"/>
      <c r="FCF23" s="35"/>
      <c r="FCG23" s="35"/>
      <c r="FCH23" s="35"/>
      <c r="FCI23" s="35"/>
      <c r="FCJ23" s="35"/>
      <c r="FCK23" s="35"/>
      <c r="FCL23" s="35"/>
      <c r="FCM23" s="35"/>
      <c r="FCN23" s="35"/>
      <c r="FCO23" s="35"/>
      <c r="FCP23" s="35"/>
      <c r="FCQ23" s="35"/>
      <c r="FCR23" s="35"/>
      <c r="FCS23" s="35"/>
      <c r="FCT23" s="35"/>
      <c r="FCU23" s="35"/>
      <c r="FCV23" s="35"/>
      <c r="FCW23" s="35"/>
      <c r="FCX23" s="35"/>
      <c r="FCY23" s="35"/>
      <c r="FCZ23" s="35"/>
      <c r="FDA23" s="35"/>
      <c r="FDB23" s="35"/>
      <c r="FDC23" s="35"/>
      <c r="FDD23" s="35"/>
      <c r="FDE23" s="35"/>
      <c r="FDF23" s="35"/>
      <c r="FDG23" s="35"/>
      <c r="FDH23" s="35"/>
      <c r="FDI23" s="35"/>
      <c r="FDJ23" s="35"/>
      <c r="FDK23" s="35"/>
      <c r="FDL23" s="35"/>
      <c r="FDM23" s="35"/>
      <c r="FDN23" s="35"/>
      <c r="FDO23" s="35"/>
      <c r="FDP23" s="35"/>
      <c r="FDQ23" s="35"/>
      <c r="FDR23" s="35"/>
      <c r="FDS23" s="35"/>
      <c r="FDT23" s="35"/>
      <c r="FDU23" s="35"/>
      <c r="FDV23" s="35"/>
      <c r="FDW23" s="35"/>
      <c r="FDX23" s="35"/>
      <c r="FDY23" s="35"/>
      <c r="FDZ23" s="35"/>
      <c r="FEA23" s="35"/>
      <c r="FEB23" s="35"/>
      <c r="FEC23" s="35"/>
      <c r="FED23" s="35"/>
      <c r="FEE23" s="35"/>
      <c r="FEF23" s="35"/>
      <c r="FEG23" s="35"/>
      <c r="FEH23" s="35"/>
      <c r="FEI23" s="35"/>
      <c r="FEJ23" s="35"/>
      <c r="FEK23" s="35"/>
      <c r="FEL23" s="35"/>
      <c r="FEM23" s="35"/>
      <c r="FEN23" s="35"/>
      <c r="FEO23" s="35"/>
      <c r="FEP23" s="35"/>
      <c r="FEQ23" s="35"/>
      <c r="FER23" s="35"/>
      <c r="FES23" s="35"/>
      <c r="FET23" s="35"/>
      <c r="FEU23" s="35"/>
      <c r="FEV23" s="35"/>
      <c r="FEW23" s="35"/>
      <c r="FEX23" s="35"/>
      <c r="FEY23" s="35"/>
      <c r="FEZ23" s="35"/>
      <c r="FFA23" s="35"/>
      <c r="FFB23" s="35"/>
      <c r="FFC23" s="35"/>
      <c r="FFD23" s="35"/>
      <c r="FFE23" s="35"/>
      <c r="FFF23" s="35"/>
      <c r="FFG23" s="35"/>
      <c r="FFH23" s="35"/>
      <c r="FFI23" s="35"/>
      <c r="FFJ23" s="35"/>
      <c r="FFK23" s="35"/>
      <c r="FFL23" s="35"/>
      <c r="FFM23" s="35"/>
      <c r="FFN23" s="35"/>
      <c r="FFO23" s="35"/>
      <c r="FFP23" s="35"/>
      <c r="FFQ23" s="35"/>
      <c r="FFR23" s="35"/>
      <c r="FFS23" s="35"/>
      <c r="FFT23" s="35"/>
      <c r="FFU23" s="35"/>
      <c r="FFV23" s="35"/>
      <c r="FFW23" s="35"/>
      <c r="FFX23" s="35"/>
      <c r="FFY23" s="35"/>
      <c r="FFZ23" s="35"/>
      <c r="FGA23" s="35"/>
      <c r="FGB23" s="35"/>
      <c r="FGC23" s="35"/>
      <c r="FGD23" s="35"/>
      <c r="FGE23" s="35"/>
      <c r="FGF23" s="35"/>
      <c r="FGG23" s="35"/>
      <c r="FGH23" s="35"/>
      <c r="FGI23" s="35"/>
      <c r="FGJ23" s="35"/>
      <c r="FGK23" s="35"/>
      <c r="FGL23" s="35"/>
      <c r="FGM23" s="35"/>
      <c r="FGN23" s="35"/>
      <c r="FGO23" s="35"/>
      <c r="FGP23" s="35"/>
      <c r="FGQ23" s="35"/>
      <c r="FGR23" s="35"/>
      <c r="FGS23" s="35"/>
      <c r="FGT23" s="35"/>
      <c r="FGU23" s="35"/>
      <c r="FGV23" s="35"/>
      <c r="FGW23" s="35"/>
      <c r="FGX23" s="35"/>
      <c r="FGY23" s="35"/>
      <c r="FGZ23" s="35"/>
      <c r="FHA23" s="35"/>
      <c r="FHB23" s="35"/>
      <c r="FHC23" s="35"/>
      <c r="FHD23" s="35"/>
      <c r="FHE23" s="35"/>
      <c r="FHF23" s="35"/>
      <c r="FHG23" s="35"/>
      <c r="FHH23" s="35"/>
      <c r="FHI23" s="35"/>
      <c r="FHJ23" s="35"/>
      <c r="FHK23" s="35"/>
      <c r="FHL23" s="35"/>
      <c r="FHM23" s="35"/>
      <c r="FHN23" s="35"/>
      <c r="FHO23" s="35"/>
      <c r="FHP23" s="35"/>
      <c r="FHQ23" s="35"/>
      <c r="FHR23" s="35"/>
      <c r="FHS23" s="35"/>
      <c r="FHT23" s="35"/>
      <c r="FHU23" s="35"/>
      <c r="FHV23" s="35"/>
      <c r="FHW23" s="35"/>
      <c r="FHX23" s="35"/>
      <c r="FHY23" s="35"/>
      <c r="FHZ23" s="35"/>
      <c r="FIA23" s="35"/>
      <c r="FIB23" s="35"/>
      <c r="FIC23" s="35"/>
      <c r="FID23" s="35"/>
      <c r="FIE23" s="35"/>
      <c r="FIF23" s="35"/>
      <c r="FIG23" s="35"/>
      <c r="FIH23" s="35"/>
      <c r="FII23" s="35"/>
      <c r="FIJ23" s="35"/>
      <c r="FIK23" s="35"/>
      <c r="FIL23" s="35"/>
      <c r="FIM23" s="35"/>
      <c r="FIN23" s="35"/>
      <c r="FIO23" s="35"/>
      <c r="FIP23" s="35"/>
      <c r="FIQ23" s="35"/>
      <c r="FIR23" s="35"/>
      <c r="FIS23" s="35"/>
      <c r="FIT23" s="35"/>
      <c r="FIU23" s="35"/>
      <c r="FIV23" s="35"/>
      <c r="FIW23" s="35"/>
      <c r="FIX23" s="35"/>
      <c r="FIY23" s="35"/>
      <c r="FIZ23" s="35"/>
      <c r="FJA23" s="35"/>
      <c r="FJB23" s="35"/>
      <c r="FJC23" s="35"/>
      <c r="FJD23" s="35"/>
      <c r="FJE23" s="35"/>
      <c r="FJF23" s="35"/>
      <c r="FJG23" s="35"/>
      <c r="FJH23" s="35"/>
      <c r="FJI23" s="35"/>
      <c r="FJJ23" s="35"/>
      <c r="FJK23" s="35"/>
      <c r="FJL23" s="35"/>
      <c r="FJM23" s="35"/>
      <c r="FJN23" s="35"/>
      <c r="FJO23" s="35"/>
      <c r="FJP23" s="35"/>
      <c r="FJQ23" s="35"/>
      <c r="FJR23" s="35"/>
      <c r="FJS23" s="35"/>
      <c r="FJT23" s="35"/>
      <c r="FJU23" s="35"/>
      <c r="FJV23" s="35"/>
      <c r="FJW23" s="35"/>
      <c r="FJX23" s="35"/>
      <c r="FJY23" s="35"/>
      <c r="FJZ23" s="35"/>
      <c r="FKA23" s="35"/>
      <c r="FKB23" s="35"/>
      <c r="FKC23" s="35"/>
      <c r="FKD23" s="35"/>
      <c r="FKE23" s="35"/>
      <c r="FKF23" s="35"/>
      <c r="FKG23" s="35"/>
      <c r="FKH23" s="35"/>
      <c r="FKI23" s="35"/>
      <c r="FKJ23" s="35"/>
      <c r="FKK23" s="35"/>
      <c r="FKL23" s="35"/>
      <c r="FKM23" s="35"/>
      <c r="FKN23" s="35"/>
      <c r="FKO23" s="35"/>
      <c r="FKP23" s="35"/>
      <c r="FKQ23" s="35"/>
      <c r="FKR23" s="35"/>
      <c r="FKS23" s="35"/>
      <c r="FKT23" s="35"/>
      <c r="FKU23" s="35"/>
      <c r="FKV23" s="35"/>
      <c r="FKW23" s="35"/>
      <c r="FKX23" s="35"/>
      <c r="FKY23" s="35"/>
      <c r="FKZ23" s="35"/>
      <c r="FLA23" s="35"/>
      <c r="FLB23" s="35"/>
      <c r="FLC23" s="35"/>
      <c r="FLD23" s="35"/>
      <c r="FLE23" s="35"/>
      <c r="FLF23" s="35"/>
      <c r="FLG23" s="35"/>
      <c r="FLH23" s="35"/>
      <c r="FLI23" s="35"/>
      <c r="FLJ23" s="35"/>
      <c r="FLK23" s="35"/>
      <c r="FLL23" s="35"/>
      <c r="FLM23" s="35"/>
      <c r="FLN23" s="35"/>
      <c r="FLO23" s="35"/>
      <c r="FLP23" s="35"/>
      <c r="FLQ23" s="35"/>
      <c r="FLR23" s="35"/>
      <c r="FLS23" s="35"/>
      <c r="FLT23" s="35"/>
      <c r="FLU23" s="35"/>
      <c r="FLV23" s="35"/>
      <c r="FLW23" s="35"/>
      <c r="FLX23" s="35"/>
      <c r="FLY23" s="35"/>
      <c r="FLZ23" s="35"/>
      <c r="FMA23" s="35"/>
      <c r="FMB23" s="35"/>
      <c r="FMC23" s="35"/>
      <c r="FMD23" s="35"/>
      <c r="FME23" s="35"/>
      <c r="FMF23" s="35"/>
      <c r="FMG23" s="35"/>
      <c r="FMH23" s="35"/>
      <c r="FMI23" s="35"/>
      <c r="FMJ23" s="35"/>
      <c r="FMK23" s="35"/>
      <c r="FML23" s="35"/>
      <c r="FMM23" s="35"/>
      <c r="FMN23" s="35"/>
      <c r="FMO23" s="35"/>
      <c r="FMP23" s="35"/>
      <c r="FMQ23" s="35"/>
      <c r="FMR23" s="35"/>
      <c r="FMS23" s="35"/>
      <c r="FMT23" s="35"/>
      <c r="FMU23" s="35"/>
      <c r="FMV23" s="35"/>
      <c r="FMW23" s="35"/>
      <c r="FMX23" s="35"/>
      <c r="FMY23" s="35"/>
      <c r="FMZ23" s="35"/>
      <c r="FNA23" s="35"/>
      <c r="FNB23" s="35"/>
      <c r="FNC23" s="35"/>
      <c r="FND23" s="35"/>
      <c r="FNE23" s="35"/>
      <c r="FNF23" s="35"/>
      <c r="FNG23" s="35"/>
      <c r="FNH23" s="35"/>
      <c r="FNI23" s="35"/>
      <c r="FNJ23" s="35"/>
      <c r="FNK23" s="35"/>
      <c r="FNL23" s="35"/>
      <c r="FNM23" s="35"/>
      <c r="FNN23" s="35"/>
      <c r="FNO23" s="35"/>
      <c r="FNP23" s="35"/>
      <c r="FNQ23" s="35"/>
      <c r="FNR23" s="35"/>
      <c r="FNS23" s="35"/>
      <c r="FNT23" s="35"/>
      <c r="FNU23" s="35"/>
      <c r="FNV23" s="35"/>
      <c r="FNW23" s="35"/>
      <c r="FNX23" s="35"/>
      <c r="FNY23" s="35"/>
      <c r="FNZ23" s="35"/>
      <c r="FOA23" s="35"/>
      <c r="FOB23" s="35"/>
      <c r="FOC23" s="35"/>
      <c r="FOD23" s="35"/>
      <c r="FOE23" s="35"/>
      <c r="FOF23" s="35"/>
      <c r="FOG23" s="35"/>
      <c r="FOH23" s="35"/>
      <c r="FOI23" s="35"/>
      <c r="FOJ23" s="35"/>
      <c r="FOK23" s="35"/>
      <c r="FOL23" s="35"/>
      <c r="FOM23" s="35"/>
      <c r="FON23" s="35"/>
      <c r="FOO23" s="35"/>
      <c r="FOP23" s="35"/>
      <c r="FOQ23" s="35"/>
      <c r="FOR23" s="35"/>
      <c r="FOS23" s="35"/>
      <c r="FOT23" s="35"/>
      <c r="FOU23" s="35"/>
      <c r="FOV23" s="35"/>
      <c r="FOW23" s="35"/>
      <c r="FOX23" s="35"/>
      <c r="FOY23" s="35"/>
      <c r="FOZ23" s="35"/>
      <c r="FPA23" s="35"/>
      <c r="FPB23" s="35"/>
      <c r="FPC23" s="35"/>
      <c r="FPD23" s="35"/>
      <c r="FPE23" s="35"/>
      <c r="FPF23" s="35"/>
      <c r="FPG23" s="35"/>
      <c r="FPH23" s="35"/>
      <c r="FPI23" s="35"/>
      <c r="FPJ23" s="35"/>
      <c r="FPK23" s="35"/>
      <c r="FPL23" s="35"/>
      <c r="FPM23" s="35"/>
      <c r="FPN23" s="35"/>
      <c r="FPO23" s="35"/>
      <c r="FPP23" s="35"/>
      <c r="FPQ23" s="35"/>
      <c r="FPR23" s="35"/>
      <c r="FPS23" s="35"/>
      <c r="FPT23" s="35"/>
      <c r="FPU23" s="35"/>
      <c r="FPV23" s="35"/>
      <c r="FPW23" s="35"/>
      <c r="FPX23" s="35"/>
      <c r="FPY23" s="35"/>
      <c r="FPZ23" s="35"/>
      <c r="FQA23" s="35"/>
      <c r="FQB23" s="35"/>
      <c r="FQC23" s="35"/>
      <c r="FQD23" s="35"/>
      <c r="FQE23" s="35"/>
      <c r="FQF23" s="35"/>
      <c r="FQG23" s="35"/>
      <c r="FQH23" s="35"/>
      <c r="FQI23" s="35"/>
      <c r="FQJ23" s="35"/>
      <c r="FQK23" s="35"/>
      <c r="FQL23" s="35"/>
      <c r="FQM23" s="35"/>
      <c r="FQN23" s="35"/>
      <c r="FQO23" s="35"/>
      <c r="FQP23" s="35"/>
      <c r="FQQ23" s="35"/>
      <c r="FQR23" s="35"/>
      <c r="FQS23" s="35"/>
      <c r="FQT23" s="35"/>
      <c r="FQU23" s="35"/>
      <c r="FQV23" s="35"/>
      <c r="FQW23" s="35"/>
      <c r="FQX23" s="35"/>
      <c r="FQY23" s="35"/>
      <c r="FQZ23" s="35"/>
      <c r="FRA23" s="35"/>
      <c r="FRB23" s="35"/>
      <c r="FRC23" s="35"/>
      <c r="FRD23" s="35"/>
      <c r="FRE23" s="35"/>
      <c r="FRF23" s="35"/>
      <c r="FRG23" s="35"/>
      <c r="FRH23" s="35"/>
      <c r="FRI23" s="35"/>
      <c r="FRJ23" s="35"/>
      <c r="FRK23" s="35"/>
      <c r="FRL23" s="35"/>
      <c r="FRM23" s="35"/>
      <c r="FRN23" s="35"/>
      <c r="FRO23" s="35"/>
      <c r="FRP23" s="35"/>
      <c r="FRQ23" s="35"/>
      <c r="FRR23" s="35"/>
      <c r="FRS23" s="35"/>
      <c r="FRT23" s="35"/>
      <c r="FRU23" s="35"/>
      <c r="FRV23" s="35"/>
      <c r="FRW23" s="35"/>
      <c r="FRX23" s="35"/>
      <c r="FRY23" s="35"/>
      <c r="FRZ23" s="35"/>
      <c r="FSA23" s="35"/>
      <c r="FSB23" s="35"/>
      <c r="FSC23" s="35"/>
      <c r="FSD23" s="35"/>
      <c r="FSE23" s="35"/>
      <c r="FSF23" s="35"/>
      <c r="FSG23" s="35"/>
      <c r="FSH23" s="35"/>
      <c r="FSI23" s="35"/>
      <c r="FSJ23" s="35"/>
      <c r="FSK23" s="35"/>
      <c r="FSL23" s="35"/>
      <c r="FSM23" s="35"/>
      <c r="FSN23" s="35"/>
      <c r="FSO23" s="35"/>
      <c r="FSP23" s="35"/>
      <c r="FSQ23" s="35"/>
      <c r="FSR23" s="35"/>
      <c r="FSS23" s="35"/>
      <c r="FST23" s="35"/>
      <c r="FSU23" s="35"/>
      <c r="FSV23" s="35"/>
      <c r="FSW23" s="35"/>
      <c r="FSX23" s="35"/>
      <c r="FSY23" s="35"/>
      <c r="FSZ23" s="35"/>
      <c r="FTA23" s="35"/>
      <c r="FTB23" s="35"/>
      <c r="FTC23" s="35"/>
      <c r="FTD23" s="35"/>
      <c r="FTE23" s="35"/>
      <c r="FTF23" s="35"/>
      <c r="FTG23" s="35"/>
      <c r="FTH23" s="35"/>
      <c r="FTI23" s="35"/>
      <c r="FTJ23" s="35"/>
      <c r="FTK23" s="35"/>
      <c r="FTL23" s="35"/>
      <c r="FTM23" s="35"/>
      <c r="FTN23" s="35"/>
      <c r="FTO23" s="35"/>
      <c r="FTP23" s="35"/>
      <c r="FTQ23" s="35"/>
      <c r="FTR23" s="35"/>
      <c r="FTS23" s="35"/>
      <c r="FTT23" s="35"/>
      <c r="FTU23" s="35"/>
      <c r="FTV23" s="35"/>
      <c r="FTW23" s="35"/>
      <c r="FTX23" s="35"/>
      <c r="FTY23" s="35"/>
      <c r="FTZ23" s="35"/>
      <c r="FUA23" s="35"/>
      <c r="FUB23" s="35"/>
      <c r="FUC23" s="35"/>
      <c r="FUD23" s="35"/>
      <c r="FUE23" s="35"/>
      <c r="FUF23" s="35"/>
      <c r="FUG23" s="35"/>
      <c r="FUH23" s="35"/>
      <c r="FUI23" s="35"/>
      <c r="FUJ23" s="35"/>
      <c r="FUK23" s="35"/>
      <c r="FUL23" s="35"/>
      <c r="FUM23" s="35"/>
      <c r="FUN23" s="35"/>
      <c r="FUO23" s="35"/>
      <c r="FUP23" s="35"/>
      <c r="FUQ23" s="35"/>
      <c r="FUR23" s="35"/>
      <c r="FUS23" s="35"/>
      <c r="FUT23" s="35"/>
      <c r="FUU23" s="35"/>
      <c r="FUV23" s="35"/>
      <c r="FUW23" s="35"/>
      <c r="FUX23" s="35"/>
      <c r="FUY23" s="35"/>
      <c r="FUZ23" s="35"/>
      <c r="FVA23" s="35"/>
      <c r="FVB23" s="35"/>
      <c r="FVC23" s="35"/>
      <c r="FVD23" s="35"/>
      <c r="FVE23" s="35"/>
      <c r="FVF23" s="35"/>
      <c r="FVG23" s="35"/>
      <c r="FVH23" s="35"/>
      <c r="FVI23" s="35"/>
      <c r="FVJ23" s="35"/>
      <c r="FVK23" s="35"/>
      <c r="FVL23" s="35"/>
      <c r="FVM23" s="35"/>
      <c r="FVN23" s="35"/>
      <c r="FVO23" s="35"/>
      <c r="FVP23" s="35"/>
      <c r="FVQ23" s="35"/>
      <c r="FVR23" s="35"/>
      <c r="FVS23" s="35"/>
      <c r="FVT23" s="35"/>
      <c r="FVU23" s="35"/>
      <c r="FVV23" s="35"/>
      <c r="FVW23" s="35"/>
      <c r="FVX23" s="35"/>
      <c r="FVY23" s="35"/>
      <c r="FVZ23" s="35"/>
      <c r="FWA23" s="35"/>
      <c r="FWB23" s="35"/>
      <c r="FWC23" s="35"/>
      <c r="FWD23" s="35"/>
      <c r="FWE23" s="35"/>
      <c r="FWF23" s="35"/>
      <c r="FWG23" s="35"/>
      <c r="FWH23" s="35"/>
      <c r="FWI23" s="35"/>
      <c r="FWJ23" s="35"/>
      <c r="FWK23" s="35"/>
      <c r="FWL23" s="35"/>
      <c r="FWM23" s="35"/>
      <c r="FWN23" s="35"/>
      <c r="FWO23" s="35"/>
      <c r="FWP23" s="35"/>
      <c r="FWQ23" s="35"/>
      <c r="FWR23" s="35"/>
      <c r="FWS23" s="35"/>
      <c r="FWT23" s="35"/>
      <c r="FWU23" s="35"/>
      <c r="FWV23" s="35"/>
      <c r="FWW23" s="35"/>
      <c r="FWX23" s="35"/>
      <c r="FWY23" s="35"/>
      <c r="FWZ23" s="35"/>
      <c r="FXA23" s="35"/>
      <c r="FXB23" s="35"/>
      <c r="FXC23" s="35"/>
      <c r="FXD23" s="35"/>
      <c r="FXE23" s="35"/>
      <c r="FXF23" s="35"/>
      <c r="FXG23" s="35"/>
      <c r="FXH23" s="35"/>
      <c r="FXI23" s="35"/>
      <c r="FXJ23" s="35"/>
      <c r="FXK23" s="35"/>
      <c r="FXL23" s="35"/>
      <c r="FXM23" s="35"/>
      <c r="FXN23" s="35"/>
      <c r="FXO23" s="35"/>
      <c r="FXP23" s="35"/>
      <c r="FXQ23" s="35"/>
      <c r="FXR23" s="35"/>
      <c r="FXS23" s="35"/>
      <c r="FXT23" s="35"/>
      <c r="FXU23" s="35"/>
      <c r="FXV23" s="35"/>
      <c r="FXW23" s="35"/>
      <c r="FXX23" s="35"/>
      <c r="FXY23" s="35"/>
      <c r="FXZ23" s="35"/>
      <c r="FYA23" s="35"/>
      <c r="FYB23" s="35"/>
      <c r="FYC23" s="35"/>
      <c r="FYD23" s="35"/>
      <c r="FYE23" s="35"/>
      <c r="FYF23" s="35"/>
      <c r="FYG23" s="35"/>
      <c r="FYH23" s="35"/>
      <c r="FYI23" s="35"/>
      <c r="FYJ23" s="35"/>
      <c r="FYK23" s="35"/>
      <c r="FYL23" s="35"/>
      <c r="FYM23" s="35"/>
      <c r="FYN23" s="35"/>
      <c r="FYO23" s="35"/>
      <c r="FYP23" s="35"/>
      <c r="FYQ23" s="35"/>
      <c r="FYR23" s="35"/>
      <c r="FYS23" s="35"/>
      <c r="FYT23" s="35"/>
      <c r="FYU23" s="35"/>
      <c r="FYV23" s="35"/>
      <c r="FYW23" s="35"/>
      <c r="FYX23" s="35"/>
      <c r="FYY23" s="35"/>
      <c r="FYZ23" s="35"/>
      <c r="FZA23" s="35"/>
      <c r="FZB23" s="35"/>
      <c r="FZC23" s="35"/>
      <c r="FZD23" s="35"/>
      <c r="FZE23" s="35"/>
      <c r="FZF23" s="35"/>
      <c r="FZG23" s="35"/>
      <c r="FZH23" s="35"/>
      <c r="FZI23" s="35"/>
      <c r="FZJ23" s="35"/>
      <c r="FZK23" s="35"/>
      <c r="FZL23" s="35"/>
      <c r="FZM23" s="35"/>
      <c r="FZN23" s="35"/>
      <c r="FZO23" s="35"/>
      <c r="FZP23" s="35"/>
      <c r="FZQ23" s="35"/>
      <c r="FZR23" s="35"/>
      <c r="FZS23" s="35"/>
      <c r="FZT23" s="35"/>
      <c r="FZU23" s="35"/>
      <c r="FZV23" s="35"/>
      <c r="FZW23" s="35"/>
      <c r="FZX23" s="35"/>
      <c r="FZY23" s="35"/>
      <c r="FZZ23" s="35"/>
      <c r="GAA23" s="35"/>
      <c r="GAB23" s="35"/>
      <c r="GAC23" s="35"/>
      <c r="GAD23" s="35"/>
      <c r="GAE23" s="35"/>
      <c r="GAF23" s="35"/>
      <c r="GAG23" s="35"/>
      <c r="GAH23" s="35"/>
      <c r="GAI23" s="35"/>
      <c r="GAJ23" s="35"/>
      <c r="GAK23" s="35"/>
      <c r="GAL23" s="35"/>
      <c r="GAM23" s="35"/>
      <c r="GAN23" s="35"/>
      <c r="GAO23" s="35"/>
      <c r="GAP23" s="35"/>
      <c r="GAQ23" s="35"/>
      <c r="GAR23" s="35"/>
      <c r="GAS23" s="35"/>
      <c r="GAT23" s="35"/>
      <c r="GAU23" s="35"/>
      <c r="GAV23" s="35"/>
      <c r="GAW23" s="35"/>
      <c r="GAX23" s="35"/>
      <c r="GAY23" s="35"/>
      <c r="GAZ23" s="35"/>
      <c r="GBA23" s="35"/>
      <c r="GBB23" s="35"/>
      <c r="GBC23" s="35"/>
      <c r="GBD23" s="35"/>
      <c r="GBE23" s="35"/>
      <c r="GBF23" s="35"/>
      <c r="GBG23" s="35"/>
      <c r="GBH23" s="35"/>
      <c r="GBI23" s="35"/>
      <c r="GBJ23" s="35"/>
      <c r="GBK23" s="35"/>
      <c r="GBL23" s="35"/>
      <c r="GBM23" s="35"/>
      <c r="GBN23" s="35"/>
      <c r="GBO23" s="35"/>
      <c r="GBP23" s="35"/>
      <c r="GBQ23" s="35"/>
      <c r="GBR23" s="35"/>
      <c r="GBS23" s="35"/>
      <c r="GBT23" s="35"/>
      <c r="GBU23" s="35"/>
      <c r="GBV23" s="35"/>
      <c r="GBW23" s="35"/>
      <c r="GBX23" s="35"/>
      <c r="GBY23" s="35"/>
      <c r="GBZ23" s="35"/>
      <c r="GCA23" s="35"/>
      <c r="GCB23" s="35"/>
      <c r="GCC23" s="35"/>
      <c r="GCD23" s="35"/>
      <c r="GCE23" s="35"/>
      <c r="GCF23" s="35"/>
      <c r="GCG23" s="35"/>
      <c r="GCH23" s="35"/>
      <c r="GCI23" s="35"/>
      <c r="GCJ23" s="35"/>
      <c r="GCK23" s="35"/>
      <c r="GCL23" s="35"/>
      <c r="GCM23" s="35"/>
      <c r="GCN23" s="35"/>
      <c r="GCO23" s="35"/>
      <c r="GCP23" s="35"/>
      <c r="GCQ23" s="35"/>
      <c r="GCR23" s="35"/>
      <c r="GCS23" s="35"/>
      <c r="GCT23" s="35"/>
      <c r="GCU23" s="35"/>
      <c r="GCV23" s="35"/>
      <c r="GCW23" s="35"/>
      <c r="GCX23" s="35"/>
      <c r="GCY23" s="35"/>
      <c r="GCZ23" s="35"/>
      <c r="GDA23" s="35"/>
      <c r="GDB23" s="35"/>
      <c r="GDC23" s="35"/>
      <c r="GDD23" s="35"/>
      <c r="GDE23" s="35"/>
      <c r="GDF23" s="35"/>
      <c r="GDG23" s="35"/>
      <c r="GDH23" s="35"/>
      <c r="GDI23" s="35"/>
      <c r="GDJ23" s="35"/>
      <c r="GDK23" s="35"/>
      <c r="GDL23" s="35"/>
      <c r="GDM23" s="35"/>
      <c r="GDN23" s="35"/>
      <c r="GDO23" s="35"/>
      <c r="GDP23" s="35"/>
      <c r="GDQ23" s="35"/>
      <c r="GDR23" s="35"/>
      <c r="GDS23" s="35"/>
      <c r="GDT23" s="35"/>
      <c r="GDU23" s="35"/>
      <c r="GDV23" s="35"/>
      <c r="GDW23" s="35"/>
      <c r="GDX23" s="35"/>
      <c r="GDY23" s="35"/>
      <c r="GDZ23" s="35"/>
      <c r="GEA23" s="35"/>
      <c r="GEB23" s="35"/>
      <c r="GEC23" s="35"/>
      <c r="GED23" s="35"/>
      <c r="GEE23" s="35"/>
      <c r="GEF23" s="35"/>
      <c r="GEG23" s="35"/>
      <c r="GEH23" s="35"/>
      <c r="GEI23" s="35"/>
      <c r="GEJ23" s="35"/>
      <c r="GEK23" s="35"/>
      <c r="GEL23" s="35"/>
      <c r="GEM23" s="35"/>
      <c r="GEN23" s="35"/>
      <c r="GEO23" s="35"/>
      <c r="GEP23" s="35"/>
      <c r="GEQ23" s="35"/>
      <c r="GER23" s="35"/>
      <c r="GES23" s="35"/>
      <c r="GET23" s="35"/>
      <c r="GEU23" s="35"/>
      <c r="GEV23" s="35"/>
      <c r="GEW23" s="35"/>
      <c r="GEX23" s="35"/>
      <c r="GEY23" s="35"/>
      <c r="GEZ23" s="35"/>
      <c r="GFA23" s="35"/>
      <c r="GFB23" s="35"/>
      <c r="GFC23" s="35"/>
      <c r="GFD23" s="35"/>
      <c r="GFE23" s="35"/>
      <c r="GFF23" s="35"/>
      <c r="GFG23" s="35"/>
      <c r="GFH23" s="35"/>
      <c r="GFI23" s="35"/>
      <c r="GFJ23" s="35"/>
      <c r="GFK23" s="35"/>
      <c r="GFL23" s="35"/>
      <c r="GFM23" s="35"/>
      <c r="GFN23" s="35"/>
      <c r="GFO23" s="35"/>
      <c r="GFP23" s="35"/>
      <c r="GFQ23" s="35"/>
      <c r="GFR23" s="35"/>
      <c r="GFS23" s="35"/>
      <c r="GFT23" s="35"/>
      <c r="GFU23" s="35"/>
      <c r="GFV23" s="35"/>
      <c r="GFW23" s="35"/>
      <c r="GFX23" s="35"/>
      <c r="GFY23" s="35"/>
      <c r="GFZ23" s="35"/>
      <c r="GGA23" s="35"/>
      <c r="GGB23" s="35"/>
      <c r="GGC23" s="35"/>
      <c r="GGD23" s="35"/>
      <c r="GGE23" s="35"/>
      <c r="GGF23" s="35"/>
      <c r="GGG23" s="35"/>
      <c r="GGH23" s="35"/>
      <c r="GGI23" s="35"/>
      <c r="GGJ23" s="35"/>
      <c r="GGK23" s="35"/>
      <c r="GGL23" s="35"/>
      <c r="GGM23" s="35"/>
      <c r="GGN23" s="35"/>
      <c r="GGO23" s="35"/>
      <c r="GGP23" s="35"/>
      <c r="GGQ23" s="35"/>
      <c r="GGR23" s="35"/>
      <c r="GGS23" s="35"/>
      <c r="GGT23" s="35"/>
      <c r="GGU23" s="35"/>
      <c r="GGV23" s="35"/>
      <c r="GGW23" s="35"/>
      <c r="GGX23" s="35"/>
      <c r="GGY23" s="35"/>
      <c r="GGZ23" s="35"/>
      <c r="GHA23" s="35"/>
      <c r="GHB23" s="35"/>
      <c r="GHC23" s="35"/>
      <c r="GHD23" s="35"/>
      <c r="GHE23" s="35"/>
      <c r="GHF23" s="35"/>
      <c r="GHG23" s="35"/>
      <c r="GHH23" s="35"/>
      <c r="GHI23" s="35"/>
      <c r="GHJ23" s="35"/>
      <c r="GHK23" s="35"/>
      <c r="GHL23" s="35"/>
      <c r="GHM23" s="35"/>
      <c r="GHN23" s="35"/>
      <c r="GHO23" s="35"/>
      <c r="GHP23" s="35"/>
      <c r="GHQ23" s="35"/>
      <c r="GHR23" s="35"/>
      <c r="GHS23" s="35"/>
      <c r="GHT23" s="35"/>
      <c r="GHU23" s="35"/>
      <c r="GHV23" s="35"/>
      <c r="GHW23" s="35"/>
      <c r="GHX23" s="35"/>
      <c r="GHY23" s="35"/>
      <c r="GHZ23" s="35"/>
      <c r="GIA23" s="35"/>
      <c r="GIB23" s="35"/>
      <c r="GIC23" s="35"/>
      <c r="GID23" s="35"/>
      <c r="GIE23" s="35"/>
      <c r="GIF23" s="35"/>
      <c r="GIG23" s="35"/>
      <c r="GIH23" s="35"/>
      <c r="GII23" s="35"/>
      <c r="GIJ23" s="35"/>
      <c r="GIK23" s="35"/>
      <c r="GIL23" s="35"/>
      <c r="GIM23" s="35"/>
      <c r="GIN23" s="35"/>
      <c r="GIO23" s="35"/>
      <c r="GIP23" s="35"/>
      <c r="GIQ23" s="35"/>
      <c r="GIR23" s="35"/>
      <c r="GIS23" s="35"/>
      <c r="GIT23" s="35"/>
      <c r="GIU23" s="35"/>
      <c r="GIV23" s="35"/>
      <c r="GIW23" s="35"/>
      <c r="GIX23" s="35"/>
      <c r="GIY23" s="35"/>
      <c r="GIZ23" s="35"/>
      <c r="GJA23" s="35"/>
      <c r="GJB23" s="35"/>
      <c r="GJC23" s="35"/>
      <c r="GJD23" s="35"/>
      <c r="GJE23" s="35"/>
      <c r="GJF23" s="35"/>
      <c r="GJG23" s="35"/>
      <c r="GJH23" s="35"/>
      <c r="GJI23" s="35"/>
      <c r="GJJ23" s="35"/>
      <c r="GJK23" s="35"/>
      <c r="GJL23" s="35"/>
      <c r="GJM23" s="35"/>
      <c r="GJN23" s="35"/>
      <c r="GJO23" s="35"/>
      <c r="GJP23" s="35"/>
      <c r="GJQ23" s="35"/>
      <c r="GJR23" s="35"/>
      <c r="GJS23" s="35"/>
      <c r="GJT23" s="35"/>
      <c r="GJU23" s="35"/>
      <c r="GJV23" s="35"/>
      <c r="GJW23" s="35"/>
      <c r="GJX23" s="35"/>
      <c r="GJY23" s="35"/>
      <c r="GJZ23" s="35"/>
      <c r="GKA23" s="35"/>
      <c r="GKB23" s="35"/>
      <c r="GKC23" s="35"/>
      <c r="GKD23" s="35"/>
      <c r="GKE23" s="35"/>
      <c r="GKF23" s="35"/>
      <c r="GKG23" s="35"/>
      <c r="GKH23" s="35"/>
      <c r="GKI23" s="35"/>
      <c r="GKJ23" s="35"/>
      <c r="GKK23" s="35"/>
      <c r="GKL23" s="35"/>
      <c r="GKM23" s="35"/>
      <c r="GKN23" s="35"/>
      <c r="GKO23" s="35"/>
      <c r="GKP23" s="35"/>
      <c r="GKQ23" s="35"/>
      <c r="GKR23" s="35"/>
      <c r="GKS23" s="35"/>
      <c r="GKT23" s="35"/>
      <c r="GKU23" s="35"/>
      <c r="GKV23" s="35"/>
      <c r="GKW23" s="35"/>
      <c r="GKX23" s="35"/>
      <c r="GKY23" s="35"/>
      <c r="GKZ23" s="35"/>
      <c r="GLA23" s="35"/>
      <c r="GLB23" s="35"/>
      <c r="GLC23" s="35"/>
      <c r="GLD23" s="35"/>
      <c r="GLE23" s="35"/>
      <c r="GLF23" s="35"/>
      <c r="GLG23" s="35"/>
      <c r="GLH23" s="35"/>
      <c r="GLI23" s="35"/>
      <c r="GLJ23" s="35"/>
      <c r="GLK23" s="35"/>
      <c r="GLL23" s="35"/>
      <c r="GLM23" s="35"/>
      <c r="GLN23" s="35"/>
      <c r="GLO23" s="35"/>
      <c r="GLP23" s="35"/>
      <c r="GLQ23" s="35"/>
      <c r="GLR23" s="35"/>
      <c r="GLS23" s="35"/>
      <c r="GLT23" s="35"/>
      <c r="GLU23" s="35"/>
      <c r="GLV23" s="35"/>
      <c r="GLW23" s="35"/>
      <c r="GLX23" s="35"/>
      <c r="GLY23" s="35"/>
      <c r="GLZ23" s="35"/>
      <c r="GMA23" s="35"/>
      <c r="GMB23" s="35"/>
      <c r="GMC23" s="35"/>
      <c r="GMD23" s="35"/>
      <c r="GME23" s="35"/>
      <c r="GMF23" s="35"/>
      <c r="GMG23" s="35"/>
      <c r="GMH23" s="35"/>
      <c r="GMI23" s="35"/>
      <c r="GMJ23" s="35"/>
      <c r="GMK23" s="35"/>
      <c r="GML23" s="35"/>
      <c r="GMM23" s="35"/>
      <c r="GMN23" s="35"/>
      <c r="GMO23" s="35"/>
      <c r="GMP23" s="35"/>
      <c r="GMQ23" s="35"/>
      <c r="GMR23" s="35"/>
      <c r="GMS23" s="35"/>
      <c r="GMT23" s="35"/>
      <c r="GMU23" s="35"/>
      <c r="GMV23" s="35"/>
      <c r="GMW23" s="35"/>
      <c r="GMX23" s="35"/>
      <c r="GMY23" s="35"/>
      <c r="GMZ23" s="35"/>
      <c r="GNA23" s="35"/>
      <c r="GNB23" s="35"/>
      <c r="GNC23" s="35"/>
      <c r="GND23" s="35"/>
      <c r="GNE23" s="35"/>
      <c r="GNF23" s="35"/>
      <c r="GNG23" s="35"/>
      <c r="GNH23" s="35"/>
      <c r="GNI23" s="35"/>
      <c r="GNJ23" s="35"/>
      <c r="GNK23" s="35"/>
      <c r="GNL23" s="35"/>
      <c r="GNM23" s="35"/>
      <c r="GNN23" s="35"/>
      <c r="GNO23" s="35"/>
      <c r="GNP23" s="35"/>
      <c r="GNQ23" s="35"/>
      <c r="GNR23" s="35"/>
      <c r="GNS23" s="35"/>
      <c r="GNT23" s="35"/>
      <c r="GNU23" s="35"/>
      <c r="GNV23" s="35"/>
      <c r="GNW23" s="35"/>
      <c r="GNX23" s="35"/>
      <c r="GNY23" s="35"/>
      <c r="GNZ23" s="35"/>
      <c r="GOA23" s="35"/>
      <c r="GOB23" s="35"/>
      <c r="GOC23" s="35"/>
      <c r="GOD23" s="35"/>
      <c r="GOE23" s="35"/>
      <c r="GOF23" s="35"/>
      <c r="GOG23" s="35"/>
      <c r="GOH23" s="35"/>
      <c r="GOI23" s="35"/>
      <c r="GOJ23" s="35"/>
      <c r="GOK23" s="35"/>
      <c r="GOL23" s="35"/>
      <c r="GOM23" s="35"/>
      <c r="GON23" s="35"/>
      <c r="GOO23" s="35"/>
      <c r="GOP23" s="35"/>
      <c r="GOQ23" s="35"/>
      <c r="GOR23" s="35"/>
      <c r="GOS23" s="35"/>
      <c r="GOT23" s="35"/>
      <c r="GOU23" s="35"/>
      <c r="GOV23" s="35"/>
      <c r="GOW23" s="35"/>
      <c r="GOX23" s="35"/>
      <c r="GOY23" s="35"/>
      <c r="GOZ23" s="35"/>
      <c r="GPA23" s="35"/>
      <c r="GPB23" s="35"/>
      <c r="GPC23" s="35"/>
      <c r="GPD23" s="35"/>
      <c r="GPE23" s="35"/>
      <c r="GPF23" s="35"/>
      <c r="GPG23" s="35"/>
      <c r="GPH23" s="35"/>
      <c r="GPI23" s="35"/>
      <c r="GPJ23" s="35"/>
      <c r="GPK23" s="35"/>
      <c r="GPL23" s="35"/>
      <c r="GPM23" s="35"/>
      <c r="GPN23" s="35"/>
      <c r="GPO23" s="35"/>
      <c r="GPP23" s="35"/>
      <c r="GPQ23" s="35"/>
      <c r="GPR23" s="35"/>
      <c r="GPS23" s="35"/>
      <c r="GPT23" s="35"/>
      <c r="GPU23" s="35"/>
      <c r="GPV23" s="35"/>
      <c r="GPW23" s="35"/>
      <c r="GPX23" s="35"/>
      <c r="GPY23" s="35"/>
      <c r="GPZ23" s="35"/>
      <c r="GQA23" s="35"/>
      <c r="GQB23" s="35"/>
      <c r="GQC23" s="35"/>
      <c r="GQD23" s="35"/>
      <c r="GQE23" s="35"/>
      <c r="GQF23" s="35"/>
      <c r="GQG23" s="35"/>
      <c r="GQH23" s="35"/>
      <c r="GQI23" s="35"/>
      <c r="GQJ23" s="35"/>
      <c r="GQK23" s="35"/>
      <c r="GQL23" s="35"/>
      <c r="GQM23" s="35"/>
      <c r="GQN23" s="35"/>
      <c r="GQO23" s="35"/>
      <c r="GQP23" s="35"/>
      <c r="GQQ23" s="35"/>
      <c r="GQR23" s="35"/>
      <c r="GQS23" s="35"/>
      <c r="GQT23" s="35"/>
      <c r="GQU23" s="35"/>
      <c r="GQV23" s="35"/>
      <c r="GQW23" s="35"/>
      <c r="GQX23" s="35"/>
      <c r="GQY23" s="35"/>
      <c r="GQZ23" s="35"/>
      <c r="GRA23" s="35"/>
      <c r="GRB23" s="35"/>
      <c r="GRC23" s="35"/>
      <c r="GRD23" s="35"/>
      <c r="GRE23" s="35"/>
      <c r="GRF23" s="35"/>
      <c r="GRG23" s="35"/>
      <c r="GRH23" s="35"/>
      <c r="GRI23" s="35"/>
      <c r="GRJ23" s="35"/>
      <c r="GRK23" s="35"/>
      <c r="GRL23" s="35"/>
      <c r="GRM23" s="35"/>
      <c r="GRN23" s="35"/>
      <c r="GRO23" s="35"/>
      <c r="GRP23" s="35"/>
      <c r="GRQ23" s="35"/>
      <c r="GRR23" s="35"/>
      <c r="GRS23" s="35"/>
      <c r="GRT23" s="35"/>
      <c r="GRU23" s="35"/>
      <c r="GRV23" s="35"/>
      <c r="GRW23" s="35"/>
      <c r="GRX23" s="35"/>
      <c r="GRY23" s="35"/>
      <c r="GRZ23" s="35"/>
      <c r="GSA23" s="35"/>
      <c r="GSB23" s="35"/>
      <c r="GSC23" s="35"/>
      <c r="GSD23" s="35"/>
      <c r="GSE23" s="35"/>
      <c r="GSF23" s="35"/>
      <c r="GSG23" s="35"/>
      <c r="GSH23" s="35"/>
      <c r="GSI23" s="35"/>
      <c r="GSJ23" s="35"/>
      <c r="GSK23" s="35"/>
      <c r="GSL23" s="35"/>
      <c r="GSM23" s="35"/>
      <c r="GSN23" s="35"/>
      <c r="GSO23" s="35"/>
      <c r="GSP23" s="35"/>
      <c r="GSQ23" s="35"/>
      <c r="GSR23" s="35"/>
      <c r="GSS23" s="35"/>
      <c r="GST23" s="35"/>
      <c r="GSU23" s="35"/>
      <c r="GSV23" s="35"/>
      <c r="GSW23" s="35"/>
      <c r="GSX23" s="35"/>
      <c r="GSY23" s="35"/>
      <c r="GSZ23" s="35"/>
      <c r="GTA23" s="35"/>
      <c r="GTB23" s="35"/>
      <c r="GTC23" s="35"/>
      <c r="GTD23" s="35"/>
      <c r="GTE23" s="35"/>
      <c r="GTF23" s="35"/>
      <c r="GTG23" s="35"/>
      <c r="GTH23" s="35"/>
      <c r="GTI23" s="35"/>
      <c r="GTJ23" s="35"/>
      <c r="GTK23" s="35"/>
      <c r="GTL23" s="35"/>
      <c r="GTM23" s="35"/>
      <c r="GTN23" s="35"/>
      <c r="GTO23" s="35"/>
      <c r="GTP23" s="35"/>
      <c r="GTQ23" s="35"/>
      <c r="GTR23" s="35"/>
      <c r="GTS23" s="35"/>
      <c r="GTT23" s="35"/>
      <c r="GTU23" s="35"/>
      <c r="GTV23" s="35"/>
      <c r="GTW23" s="35"/>
      <c r="GTX23" s="35"/>
      <c r="GTY23" s="35"/>
      <c r="GTZ23" s="35"/>
      <c r="GUA23" s="35"/>
      <c r="GUB23" s="35"/>
      <c r="GUC23" s="35"/>
      <c r="GUD23" s="35"/>
      <c r="GUE23" s="35"/>
      <c r="GUF23" s="35"/>
      <c r="GUG23" s="35"/>
      <c r="GUH23" s="35"/>
      <c r="GUI23" s="35"/>
      <c r="GUJ23" s="35"/>
      <c r="GUK23" s="35"/>
      <c r="GUL23" s="35"/>
      <c r="GUM23" s="35"/>
      <c r="GUN23" s="35"/>
      <c r="GUO23" s="35"/>
      <c r="GUP23" s="35"/>
      <c r="GUQ23" s="35"/>
      <c r="GUR23" s="35"/>
      <c r="GUS23" s="35"/>
      <c r="GUT23" s="35"/>
      <c r="GUU23" s="35"/>
      <c r="GUV23" s="35"/>
      <c r="GUW23" s="35"/>
      <c r="GUX23" s="35"/>
      <c r="GUY23" s="35"/>
      <c r="GUZ23" s="35"/>
      <c r="GVA23" s="35"/>
      <c r="GVB23" s="35"/>
      <c r="GVC23" s="35"/>
      <c r="GVD23" s="35"/>
      <c r="GVE23" s="35"/>
      <c r="GVF23" s="35"/>
      <c r="GVG23" s="35"/>
      <c r="GVH23" s="35"/>
      <c r="GVI23" s="35"/>
      <c r="GVJ23" s="35"/>
      <c r="GVK23" s="35"/>
      <c r="GVL23" s="35"/>
      <c r="GVM23" s="35"/>
      <c r="GVN23" s="35"/>
      <c r="GVO23" s="35"/>
      <c r="GVP23" s="35"/>
      <c r="GVQ23" s="35"/>
      <c r="GVR23" s="35"/>
      <c r="GVS23" s="35"/>
      <c r="GVT23" s="35"/>
      <c r="GVU23" s="35"/>
      <c r="GVV23" s="35"/>
      <c r="GVW23" s="35"/>
      <c r="GVX23" s="35"/>
      <c r="GVY23" s="35"/>
      <c r="GVZ23" s="35"/>
      <c r="GWA23" s="35"/>
      <c r="GWB23" s="35"/>
      <c r="GWC23" s="35"/>
      <c r="GWD23" s="35"/>
      <c r="GWE23" s="35"/>
      <c r="GWF23" s="35"/>
      <c r="GWG23" s="35"/>
      <c r="GWH23" s="35"/>
      <c r="GWI23" s="35"/>
      <c r="GWJ23" s="35"/>
      <c r="GWK23" s="35"/>
      <c r="GWL23" s="35"/>
      <c r="GWM23" s="35"/>
      <c r="GWN23" s="35"/>
      <c r="GWO23" s="35"/>
      <c r="GWP23" s="35"/>
      <c r="GWQ23" s="35"/>
      <c r="GWR23" s="35"/>
      <c r="GWS23" s="35"/>
      <c r="GWT23" s="35"/>
      <c r="GWU23" s="35"/>
      <c r="GWV23" s="35"/>
      <c r="GWW23" s="35"/>
      <c r="GWX23" s="35"/>
      <c r="GWY23" s="35"/>
      <c r="GWZ23" s="35"/>
      <c r="GXA23" s="35"/>
      <c r="GXB23" s="35"/>
      <c r="GXC23" s="35"/>
      <c r="GXD23" s="35"/>
      <c r="GXE23" s="35"/>
      <c r="GXF23" s="35"/>
      <c r="GXG23" s="35"/>
      <c r="GXH23" s="35"/>
      <c r="GXI23" s="35"/>
      <c r="GXJ23" s="35"/>
      <c r="GXK23" s="35"/>
      <c r="GXL23" s="35"/>
      <c r="GXM23" s="35"/>
      <c r="GXN23" s="35"/>
      <c r="GXO23" s="35"/>
      <c r="GXP23" s="35"/>
      <c r="GXQ23" s="35"/>
      <c r="GXR23" s="35"/>
      <c r="GXS23" s="35"/>
      <c r="GXT23" s="35"/>
      <c r="GXU23" s="35"/>
      <c r="GXV23" s="35"/>
      <c r="GXW23" s="35"/>
      <c r="GXX23" s="35"/>
      <c r="GXY23" s="35"/>
      <c r="GXZ23" s="35"/>
      <c r="GYA23" s="35"/>
      <c r="GYB23" s="35"/>
      <c r="GYC23" s="35"/>
      <c r="GYD23" s="35"/>
      <c r="GYE23" s="35"/>
      <c r="GYF23" s="35"/>
      <c r="GYG23" s="35"/>
      <c r="GYH23" s="35"/>
      <c r="GYI23" s="35"/>
      <c r="GYJ23" s="35"/>
      <c r="GYK23" s="35"/>
      <c r="GYL23" s="35"/>
      <c r="GYM23" s="35"/>
      <c r="GYN23" s="35"/>
      <c r="GYO23" s="35"/>
      <c r="GYP23" s="35"/>
      <c r="GYQ23" s="35"/>
      <c r="GYR23" s="35"/>
      <c r="GYS23" s="35"/>
      <c r="GYT23" s="35"/>
      <c r="GYU23" s="35"/>
      <c r="GYV23" s="35"/>
      <c r="GYW23" s="35"/>
      <c r="GYX23" s="35"/>
      <c r="GYY23" s="35"/>
      <c r="GYZ23" s="35"/>
      <c r="GZA23" s="35"/>
      <c r="GZB23" s="35"/>
      <c r="GZC23" s="35"/>
      <c r="GZD23" s="35"/>
      <c r="GZE23" s="35"/>
      <c r="GZF23" s="35"/>
      <c r="GZG23" s="35"/>
      <c r="GZH23" s="35"/>
      <c r="GZI23" s="35"/>
      <c r="GZJ23" s="35"/>
      <c r="GZK23" s="35"/>
      <c r="GZL23" s="35"/>
      <c r="GZM23" s="35"/>
      <c r="GZN23" s="35"/>
      <c r="GZO23" s="35"/>
      <c r="GZP23" s="35"/>
      <c r="GZQ23" s="35"/>
      <c r="GZR23" s="35"/>
      <c r="GZS23" s="35"/>
      <c r="GZT23" s="35"/>
      <c r="GZU23" s="35"/>
      <c r="GZV23" s="35"/>
      <c r="GZW23" s="35"/>
      <c r="GZX23" s="35"/>
      <c r="GZY23" s="35"/>
      <c r="GZZ23" s="35"/>
      <c r="HAA23" s="35"/>
      <c r="HAB23" s="35"/>
      <c r="HAC23" s="35"/>
      <c r="HAD23" s="35"/>
      <c r="HAE23" s="35"/>
      <c r="HAF23" s="35"/>
      <c r="HAG23" s="35"/>
      <c r="HAH23" s="35"/>
      <c r="HAI23" s="35"/>
      <c r="HAJ23" s="35"/>
      <c r="HAK23" s="35"/>
      <c r="HAL23" s="35"/>
      <c r="HAM23" s="35"/>
      <c r="HAN23" s="35"/>
      <c r="HAO23" s="35"/>
      <c r="HAP23" s="35"/>
      <c r="HAQ23" s="35"/>
      <c r="HAR23" s="35"/>
      <c r="HAS23" s="35"/>
      <c r="HAT23" s="35"/>
      <c r="HAU23" s="35"/>
      <c r="HAV23" s="35"/>
      <c r="HAW23" s="35"/>
      <c r="HAX23" s="35"/>
      <c r="HAY23" s="35"/>
      <c r="HAZ23" s="35"/>
      <c r="HBA23" s="35"/>
      <c r="HBB23" s="35"/>
      <c r="HBC23" s="35"/>
      <c r="HBD23" s="35"/>
      <c r="HBE23" s="35"/>
      <c r="HBF23" s="35"/>
      <c r="HBG23" s="35"/>
      <c r="HBH23" s="35"/>
      <c r="HBI23" s="35"/>
      <c r="HBJ23" s="35"/>
      <c r="HBK23" s="35"/>
      <c r="HBL23" s="35"/>
      <c r="HBM23" s="35"/>
      <c r="HBN23" s="35"/>
      <c r="HBO23" s="35"/>
      <c r="HBP23" s="35"/>
      <c r="HBQ23" s="35"/>
      <c r="HBR23" s="35"/>
      <c r="HBS23" s="35"/>
      <c r="HBT23" s="35"/>
      <c r="HBU23" s="35"/>
      <c r="HBV23" s="35"/>
      <c r="HBW23" s="35"/>
      <c r="HBX23" s="35"/>
      <c r="HBY23" s="35"/>
      <c r="HBZ23" s="35"/>
      <c r="HCA23" s="35"/>
      <c r="HCB23" s="35"/>
      <c r="HCC23" s="35"/>
      <c r="HCD23" s="35"/>
      <c r="HCE23" s="35"/>
      <c r="HCF23" s="35"/>
      <c r="HCG23" s="35"/>
      <c r="HCH23" s="35"/>
      <c r="HCI23" s="35"/>
      <c r="HCJ23" s="35"/>
      <c r="HCK23" s="35"/>
      <c r="HCL23" s="35"/>
      <c r="HCM23" s="35"/>
      <c r="HCN23" s="35"/>
      <c r="HCO23" s="35"/>
      <c r="HCP23" s="35"/>
      <c r="HCQ23" s="35"/>
      <c r="HCR23" s="35"/>
      <c r="HCS23" s="35"/>
      <c r="HCT23" s="35"/>
      <c r="HCU23" s="35"/>
      <c r="HCV23" s="35"/>
      <c r="HCW23" s="35"/>
      <c r="HCX23" s="35"/>
      <c r="HCY23" s="35"/>
      <c r="HCZ23" s="35"/>
      <c r="HDA23" s="35"/>
      <c r="HDB23" s="35"/>
      <c r="HDC23" s="35"/>
      <c r="HDD23" s="35"/>
      <c r="HDE23" s="35"/>
      <c r="HDF23" s="35"/>
      <c r="HDG23" s="35"/>
      <c r="HDH23" s="35"/>
      <c r="HDI23" s="35"/>
      <c r="HDJ23" s="35"/>
      <c r="HDK23" s="35"/>
      <c r="HDL23" s="35"/>
      <c r="HDM23" s="35"/>
      <c r="HDN23" s="35"/>
      <c r="HDO23" s="35"/>
      <c r="HDP23" s="35"/>
      <c r="HDQ23" s="35"/>
      <c r="HDR23" s="35"/>
      <c r="HDS23" s="35"/>
      <c r="HDT23" s="35"/>
      <c r="HDU23" s="35"/>
      <c r="HDV23" s="35"/>
      <c r="HDW23" s="35"/>
      <c r="HDX23" s="35"/>
      <c r="HDY23" s="35"/>
      <c r="HDZ23" s="35"/>
      <c r="HEA23" s="35"/>
      <c r="HEB23" s="35"/>
      <c r="HEC23" s="35"/>
      <c r="HED23" s="35"/>
      <c r="HEE23" s="35"/>
      <c r="HEF23" s="35"/>
      <c r="HEG23" s="35"/>
      <c r="HEH23" s="35"/>
      <c r="HEI23" s="35"/>
      <c r="HEJ23" s="35"/>
      <c r="HEK23" s="35"/>
      <c r="HEL23" s="35"/>
      <c r="HEM23" s="35"/>
      <c r="HEN23" s="35"/>
      <c r="HEO23" s="35"/>
      <c r="HEP23" s="35"/>
      <c r="HEQ23" s="35"/>
      <c r="HER23" s="35"/>
      <c r="HES23" s="35"/>
      <c r="HET23" s="35"/>
      <c r="HEU23" s="35"/>
      <c r="HEV23" s="35"/>
      <c r="HEW23" s="35"/>
      <c r="HEX23" s="35"/>
      <c r="HEY23" s="35"/>
      <c r="HEZ23" s="35"/>
      <c r="HFA23" s="35"/>
      <c r="HFB23" s="35"/>
      <c r="HFC23" s="35"/>
      <c r="HFD23" s="35"/>
      <c r="HFE23" s="35"/>
      <c r="HFF23" s="35"/>
      <c r="HFG23" s="35"/>
      <c r="HFH23" s="35"/>
      <c r="HFI23" s="35"/>
      <c r="HFJ23" s="35"/>
      <c r="HFK23" s="35"/>
      <c r="HFL23" s="35"/>
      <c r="HFM23" s="35"/>
      <c r="HFN23" s="35"/>
      <c r="HFO23" s="35"/>
      <c r="HFP23" s="35"/>
      <c r="HFQ23" s="35"/>
      <c r="HFR23" s="35"/>
      <c r="HFS23" s="35"/>
      <c r="HFT23" s="35"/>
      <c r="HFU23" s="35"/>
      <c r="HFV23" s="35"/>
      <c r="HFW23" s="35"/>
      <c r="HFX23" s="35"/>
      <c r="HFY23" s="35"/>
      <c r="HFZ23" s="35"/>
      <c r="HGA23" s="35"/>
      <c r="HGB23" s="35"/>
      <c r="HGC23" s="35"/>
      <c r="HGD23" s="35"/>
      <c r="HGE23" s="35"/>
      <c r="HGF23" s="35"/>
      <c r="HGG23" s="35"/>
      <c r="HGH23" s="35"/>
      <c r="HGI23" s="35"/>
      <c r="HGJ23" s="35"/>
      <c r="HGK23" s="35"/>
      <c r="HGL23" s="35"/>
      <c r="HGM23" s="35"/>
      <c r="HGN23" s="35"/>
      <c r="HGO23" s="35"/>
      <c r="HGP23" s="35"/>
      <c r="HGQ23" s="35"/>
      <c r="HGR23" s="35"/>
      <c r="HGS23" s="35"/>
      <c r="HGT23" s="35"/>
      <c r="HGU23" s="35"/>
      <c r="HGV23" s="35"/>
      <c r="HGW23" s="35"/>
      <c r="HGX23" s="35"/>
      <c r="HGY23" s="35"/>
      <c r="HGZ23" s="35"/>
      <c r="HHA23" s="35"/>
      <c r="HHB23" s="35"/>
      <c r="HHC23" s="35"/>
      <c r="HHD23" s="35"/>
      <c r="HHE23" s="35"/>
      <c r="HHF23" s="35"/>
      <c r="HHG23" s="35"/>
      <c r="HHH23" s="35"/>
      <c r="HHI23" s="35"/>
      <c r="HHJ23" s="35"/>
      <c r="HHK23" s="35"/>
      <c r="HHL23" s="35"/>
      <c r="HHM23" s="35"/>
      <c r="HHN23" s="35"/>
      <c r="HHO23" s="35"/>
      <c r="HHP23" s="35"/>
      <c r="HHQ23" s="35"/>
      <c r="HHR23" s="35"/>
      <c r="HHS23" s="35"/>
      <c r="HHT23" s="35"/>
      <c r="HHU23" s="35"/>
      <c r="HHV23" s="35"/>
      <c r="HHW23" s="35"/>
      <c r="HHX23" s="35"/>
      <c r="HHY23" s="35"/>
      <c r="HHZ23" s="35"/>
      <c r="HIA23" s="35"/>
      <c r="HIB23" s="35"/>
      <c r="HIC23" s="35"/>
      <c r="HID23" s="35"/>
      <c r="HIE23" s="35"/>
      <c r="HIF23" s="35"/>
      <c r="HIG23" s="35"/>
      <c r="HIH23" s="35"/>
      <c r="HII23" s="35"/>
      <c r="HIJ23" s="35"/>
      <c r="HIK23" s="35"/>
      <c r="HIL23" s="35"/>
      <c r="HIM23" s="35"/>
      <c r="HIN23" s="35"/>
      <c r="HIO23" s="35"/>
      <c r="HIP23" s="35"/>
      <c r="HIQ23" s="35"/>
      <c r="HIR23" s="35"/>
      <c r="HIS23" s="35"/>
      <c r="HIT23" s="35"/>
      <c r="HIU23" s="35"/>
      <c r="HIV23" s="35"/>
      <c r="HIW23" s="35"/>
      <c r="HIX23" s="35"/>
      <c r="HIY23" s="35"/>
      <c r="HIZ23" s="35"/>
      <c r="HJA23" s="35"/>
      <c r="HJB23" s="35"/>
      <c r="HJC23" s="35"/>
      <c r="HJD23" s="35"/>
      <c r="HJE23" s="35"/>
      <c r="HJF23" s="35"/>
      <c r="HJG23" s="35"/>
      <c r="HJH23" s="35"/>
      <c r="HJI23" s="35"/>
      <c r="HJJ23" s="35"/>
      <c r="HJK23" s="35"/>
      <c r="HJL23" s="35"/>
      <c r="HJM23" s="35"/>
      <c r="HJN23" s="35"/>
      <c r="HJO23" s="35"/>
      <c r="HJP23" s="35"/>
      <c r="HJQ23" s="35"/>
      <c r="HJR23" s="35"/>
      <c r="HJS23" s="35"/>
      <c r="HJT23" s="35"/>
      <c r="HJU23" s="35"/>
      <c r="HJV23" s="35"/>
      <c r="HJW23" s="35"/>
      <c r="HJX23" s="35"/>
      <c r="HJY23" s="35"/>
      <c r="HJZ23" s="35"/>
      <c r="HKA23" s="35"/>
      <c r="HKB23" s="35"/>
      <c r="HKC23" s="35"/>
      <c r="HKD23" s="35"/>
      <c r="HKE23" s="35"/>
      <c r="HKF23" s="35"/>
      <c r="HKG23" s="35"/>
      <c r="HKH23" s="35"/>
      <c r="HKI23" s="35"/>
      <c r="HKJ23" s="35"/>
      <c r="HKK23" s="35"/>
      <c r="HKL23" s="35"/>
      <c r="HKM23" s="35"/>
      <c r="HKN23" s="35"/>
      <c r="HKO23" s="35"/>
      <c r="HKP23" s="35"/>
      <c r="HKQ23" s="35"/>
      <c r="HKR23" s="35"/>
      <c r="HKS23" s="35"/>
      <c r="HKT23" s="35"/>
      <c r="HKU23" s="35"/>
      <c r="HKV23" s="35"/>
      <c r="HKW23" s="35"/>
      <c r="HKX23" s="35"/>
      <c r="HKY23" s="35"/>
      <c r="HKZ23" s="35"/>
      <c r="HLA23" s="35"/>
      <c r="HLB23" s="35"/>
      <c r="HLC23" s="35"/>
      <c r="HLD23" s="35"/>
      <c r="HLE23" s="35"/>
      <c r="HLF23" s="35"/>
      <c r="HLG23" s="35"/>
      <c r="HLH23" s="35"/>
      <c r="HLI23" s="35"/>
      <c r="HLJ23" s="35"/>
      <c r="HLK23" s="35"/>
      <c r="HLL23" s="35"/>
      <c r="HLM23" s="35"/>
      <c r="HLN23" s="35"/>
      <c r="HLO23" s="35"/>
      <c r="HLP23" s="35"/>
      <c r="HLQ23" s="35"/>
      <c r="HLR23" s="35"/>
      <c r="HLS23" s="35"/>
      <c r="HLT23" s="35"/>
      <c r="HLU23" s="35"/>
      <c r="HLV23" s="35"/>
      <c r="HLW23" s="35"/>
      <c r="HLX23" s="35"/>
      <c r="HLY23" s="35"/>
      <c r="HLZ23" s="35"/>
      <c r="HMA23" s="35"/>
      <c r="HMB23" s="35"/>
      <c r="HMC23" s="35"/>
      <c r="HMD23" s="35"/>
      <c r="HME23" s="35"/>
      <c r="HMF23" s="35"/>
      <c r="HMG23" s="35"/>
      <c r="HMH23" s="35"/>
      <c r="HMI23" s="35"/>
      <c r="HMJ23" s="35"/>
      <c r="HMK23" s="35"/>
      <c r="HML23" s="35"/>
      <c r="HMM23" s="35"/>
      <c r="HMN23" s="35"/>
      <c r="HMO23" s="35"/>
      <c r="HMP23" s="35"/>
      <c r="HMQ23" s="35"/>
      <c r="HMR23" s="35"/>
      <c r="HMS23" s="35"/>
      <c r="HMT23" s="35"/>
      <c r="HMU23" s="35"/>
      <c r="HMV23" s="35"/>
      <c r="HMW23" s="35"/>
      <c r="HMX23" s="35"/>
      <c r="HMY23" s="35"/>
      <c r="HMZ23" s="35"/>
      <c r="HNA23" s="35"/>
      <c r="HNB23" s="35"/>
      <c r="HNC23" s="35"/>
      <c r="HND23" s="35"/>
      <c r="HNE23" s="35"/>
      <c r="HNF23" s="35"/>
      <c r="HNG23" s="35"/>
      <c r="HNH23" s="35"/>
      <c r="HNI23" s="35"/>
      <c r="HNJ23" s="35"/>
      <c r="HNK23" s="35"/>
      <c r="HNL23" s="35"/>
      <c r="HNM23" s="35"/>
      <c r="HNN23" s="35"/>
      <c r="HNO23" s="35"/>
      <c r="HNP23" s="35"/>
      <c r="HNQ23" s="35"/>
      <c r="HNR23" s="35"/>
      <c r="HNS23" s="35"/>
      <c r="HNT23" s="35"/>
      <c r="HNU23" s="35"/>
      <c r="HNV23" s="35"/>
      <c r="HNW23" s="35"/>
      <c r="HNX23" s="35"/>
      <c r="HNY23" s="35"/>
      <c r="HNZ23" s="35"/>
      <c r="HOA23" s="35"/>
      <c r="HOB23" s="35"/>
      <c r="HOC23" s="35"/>
      <c r="HOD23" s="35"/>
      <c r="HOE23" s="35"/>
      <c r="HOF23" s="35"/>
      <c r="HOG23" s="35"/>
      <c r="HOH23" s="35"/>
      <c r="HOI23" s="35"/>
      <c r="HOJ23" s="35"/>
      <c r="HOK23" s="35"/>
      <c r="HOL23" s="35"/>
      <c r="HOM23" s="35"/>
      <c r="HON23" s="35"/>
      <c r="HOO23" s="35"/>
      <c r="HOP23" s="35"/>
      <c r="HOQ23" s="35"/>
      <c r="HOR23" s="35"/>
      <c r="HOS23" s="35"/>
      <c r="HOT23" s="35"/>
      <c r="HOU23" s="35"/>
      <c r="HOV23" s="35"/>
      <c r="HOW23" s="35"/>
      <c r="HOX23" s="35"/>
      <c r="HOY23" s="35"/>
      <c r="HOZ23" s="35"/>
      <c r="HPA23" s="35"/>
      <c r="HPB23" s="35"/>
      <c r="HPC23" s="35"/>
      <c r="HPD23" s="35"/>
      <c r="HPE23" s="35"/>
      <c r="HPF23" s="35"/>
      <c r="HPG23" s="35"/>
      <c r="HPH23" s="35"/>
      <c r="HPI23" s="35"/>
      <c r="HPJ23" s="35"/>
      <c r="HPK23" s="35"/>
      <c r="HPL23" s="35"/>
      <c r="HPM23" s="35"/>
      <c r="HPN23" s="35"/>
      <c r="HPO23" s="35"/>
      <c r="HPP23" s="35"/>
      <c r="HPQ23" s="35"/>
      <c r="HPR23" s="35"/>
      <c r="HPS23" s="35"/>
      <c r="HPT23" s="35"/>
      <c r="HPU23" s="35"/>
      <c r="HPV23" s="35"/>
      <c r="HPW23" s="35"/>
      <c r="HPX23" s="35"/>
      <c r="HPY23" s="35"/>
      <c r="HPZ23" s="35"/>
      <c r="HQA23" s="35"/>
      <c r="HQB23" s="35"/>
      <c r="HQC23" s="35"/>
      <c r="HQD23" s="35"/>
      <c r="HQE23" s="35"/>
      <c r="HQF23" s="35"/>
      <c r="HQG23" s="35"/>
      <c r="HQH23" s="35"/>
      <c r="HQI23" s="35"/>
      <c r="HQJ23" s="35"/>
      <c r="HQK23" s="35"/>
      <c r="HQL23" s="35"/>
      <c r="HQM23" s="35"/>
      <c r="HQN23" s="35"/>
      <c r="HQO23" s="35"/>
      <c r="HQP23" s="35"/>
      <c r="HQQ23" s="35"/>
      <c r="HQR23" s="35"/>
      <c r="HQS23" s="35"/>
      <c r="HQT23" s="35"/>
      <c r="HQU23" s="35"/>
      <c r="HQV23" s="35"/>
      <c r="HQW23" s="35"/>
      <c r="HQX23" s="35"/>
      <c r="HQY23" s="35"/>
      <c r="HQZ23" s="35"/>
      <c r="HRA23" s="35"/>
      <c r="HRB23" s="35"/>
      <c r="HRC23" s="35"/>
      <c r="HRD23" s="35"/>
      <c r="HRE23" s="35"/>
      <c r="HRF23" s="35"/>
      <c r="HRG23" s="35"/>
      <c r="HRH23" s="35"/>
      <c r="HRI23" s="35"/>
      <c r="HRJ23" s="35"/>
      <c r="HRK23" s="35"/>
      <c r="HRL23" s="35"/>
      <c r="HRM23" s="35"/>
      <c r="HRN23" s="35"/>
      <c r="HRO23" s="35"/>
      <c r="HRP23" s="35"/>
      <c r="HRQ23" s="35"/>
      <c r="HRR23" s="35"/>
      <c r="HRS23" s="35"/>
      <c r="HRT23" s="35"/>
      <c r="HRU23" s="35"/>
      <c r="HRV23" s="35"/>
      <c r="HRW23" s="35"/>
      <c r="HRX23" s="35"/>
      <c r="HRY23" s="35"/>
      <c r="HRZ23" s="35"/>
      <c r="HSA23" s="35"/>
      <c r="HSB23" s="35"/>
      <c r="HSC23" s="35"/>
      <c r="HSD23" s="35"/>
      <c r="HSE23" s="35"/>
      <c r="HSF23" s="35"/>
      <c r="HSG23" s="35"/>
      <c r="HSH23" s="35"/>
      <c r="HSI23" s="35"/>
      <c r="HSJ23" s="35"/>
      <c r="HSK23" s="35"/>
      <c r="HSL23" s="35"/>
      <c r="HSM23" s="35"/>
      <c r="HSN23" s="35"/>
      <c r="HSO23" s="35"/>
      <c r="HSP23" s="35"/>
      <c r="HSQ23" s="35"/>
      <c r="HSR23" s="35"/>
      <c r="HSS23" s="35"/>
      <c r="HST23" s="35"/>
      <c r="HSU23" s="35"/>
      <c r="HSV23" s="35"/>
      <c r="HSW23" s="35"/>
      <c r="HSX23" s="35"/>
      <c r="HSY23" s="35"/>
      <c r="HSZ23" s="35"/>
      <c r="HTA23" s="35"/>
      <c r="HTB23" s="35"/>
      <c r="HTC23" s="35"/>
      <c r="HTD23" s="35"/>
      <c r="HTE23" s="35"/>
      <c r="HTF23" s="35"/>
      <c r="HTG23" s="35"/>
      <c r="HTH23" s="35"/>
      <c r="HTI23" s="35"/>
      <c r="HTJ23" s="35"/>
      <c r="HTK23" s="35"/>
      <c r="HTL23" s="35"/>
      <c r="HTM23" s="35"/>
      <c r="HTN23" s="35"/>
      <c r="HTO23" s="35"/>
      <c r="HTP23" s="35"/>
      <c r="HTQ23" s="35"/>
      <c r="HTR23" s="35"/>
      <c r="HTS23" s="35"/>
      <c r="HTT23" s="35"/>
      <c r="HTU23" s="35"/>
      <c r="HTV23" s="35"/>
      <c r="HTW23" s="35"/>
      <c r="HTX23" s="35"/>
      <c r="HTY23" s="35"/>
      <c r="HTZ23" s="35"/>
      <c r="HUA23" s="35"/>
      <c r="HUB23" s="35"/>
      <c r="HUC23" s="35"/>
      <c r="HUD23" s="35"/>
      <c r="HUE23" s="35"/>
      <c r="HUF23" s="35"/>
      <c r="HUG23" s="35"/>
      <c r="HUH23" s="35"/>
      <c r="HUI23" s="35"/>
      <c r="HUJ23" s="35"/>
      <c r="HUK23" s="35"/>
      <c r="HUL23" s="35"/>
      <c r="HUM23" s="35"/>
      <c r="HUN23" s="35"/>
      <c r="HUO23" s="35"/>
      <c r="HUP23" s="35"/>
      <c r="HUQ23" s="35"/>
      <c r="HUR23" s="35"/>
      <c r="HUS23" s="35"/>
      <c r="HUT23" s="35"/>
      <c r="HUU23" s="35"/>
      <c r="HUV23" s="35"/>
      <c r="HUW23" s="35"/>
      <c r="HUX23" s="35"/>
      <c r="HUY23" s="35"/>
      <c r="HUZ23" s="35"/>
      <c r="HVA23" s="35"/>
      <c r="HVB23" s="35"/>
      <c r="HVC23" s="35"/>
      <c r="HVD23" s="35"/>
      <c r="HVE23" s="35"/>
      <c r="HVF23" s="35"/>
      <c r="HVG23" s="35"/>
      <c r="HVH23" s="35"/>
      <c r="HVI23" s="35"/>
      <c r="HVJ23" s="35"/>
      <c r="HVK23" s="35"/>
      <c r="HVL23" s="35"/>
      <c r="HVM23" s="35"/>
      <c r="HVN23" s="35"/>
      <c r="HVO23" s="35"/>
      <c r="HVP23" s="35"/>
      <c r="HVQ23" s="35"/>
      <c r="HVR23" s="35"/>
      <c r="HVS23" s="35"/>
      <c r="HVT23" s="35"/>
      <c r="HVU23" s="35"/>
      <c r="HVV23" s="35"/>
      <c r="HVW23" s="35"/>
      <c r="HVX23" s="35"/>
      <c r="HVY23" s="35"/>
      <c r="HVZ23" s="35"/>
      <c r="HWA23" s="35"/>
      <c r="HWB23" s="35"/>
      <c r="HWC23" s="35"/>
      <c r="HWD23" s="35"/>
      <c r="HWE23" s="35"/>
      <c r="HWF23" s="35"/>
      <c r="HWG23" s="35"/>
      <c r="HWH23" s="35"/>
      <c r="HWI23" s="35"/>
      <c r="HWJ23" s="35"/>
      <c r="HWK23" s="35"/>
      <c r="HWL23" s="35"/>
      <c r="HWM23" s="35"/>
      <c r="HWN23" s="35"/>
      <c r="HWO23" s="35"/>
      <c r="HWP23" s="35"/>
      <c r="HWQ23" s="35"/>
      <c r="HWR23" s="35"/>
      <c r="HWS23" s="35"/>
      <c r="HWT23" s="35"/>
      <c r="HWU23" s="35"/>
      <c r="HWV23" s="35"/>
      <c r="HWW23" s="35"/>
      <c r="HWX23" s="35"/>
      <c r="HWY23" s="35"/>
      <c r="HWZ23" s="35"/>
      <c r="HXA23" s="35"/>
      <c r="HXB23" s="35"/>
      <c r="HXC23" s="35"/>
      <c r="HXD23" s="35"/>
      <c r="HXE23" s="35"/>
      <c r="HXF23" s="35"/>
      <c r="HXG23" s="35"/>
      <c r="HXH23" s="35"/>
      <c r="HXI23" s="35"/>
      <c r="HXJ23" s="35"/>
      <c r="HXK23" s="35"/>
      <c r="HXL23" s="35"/>
      <c r="HXM23" s="35"/>
      <c r="HXN23" s="35"/>
      <c r="HXO23" s="35"/>
      <c r="HXP23" s="35"/>
      <c r="HXQ23" s="35"/>
      <c r="HXR23" s="35"/>
      <c r="HXS23" s="35"/>
      <c r="HXT23" s="35"/>
      <c r="HXU23" s="35"/>
      <c r="HXV23" s="35"/>
      <c r="HXW23" s="35"/>
      <c r="HXX23" s="35"/>
      <c r="HXY23" s="35"/>
      <c r="HXZ23" s="35"/>
      <c r="HYA23" s="35"/>
      <c r="HYB23" s="35"/>
      <c r="HYC23" s="35"/>
      <c r="HYD23" s="35"/>
      <c r="HYE23" s="35"/>
      <c r="HYF23" s="35"/>
      <c r="HYG23" s="35"/>
      <c r="HYH23" s="35"/>
      <c r="HYI23" s="35"/>
      <c r="HYJ23" s="35"/>
      <c r="HYK23" s="35"/>
      <c r="HYL23" s="35"/>
      <c r="HYM23" s="35"/>
      <c r="HYN23" s="35"/>
      <c r="HYO23" s="35"/>
      <c r="HYP23" s="35"/>
      <c r="HYQ23" s="35"/>
      <c r="HYR23" s="35"/>
      <c r="HYS23" s="35"/>
      <c r="HYT23" s="35"/>
      <c r="HYU23" s="35"/>
      <c r="HYV23" s="35"/>
      <c r="HYW23" s="35"/>
      <c r="HYX23" s="35"/>
      <c r="HYY23" s="35"/>
      <c r="HYZ23" s="35"/>
      <c r="HZA23" s="35"/>
      <c r="HZB23" s="35"/>
      <c r="HZC23" s="35"/>
      <c r="HZD23" s="35"/>
      <c r="HZE23" s="35"/>
      <c r="HZF23" s="35"/>
      <c r="HZG23" s="35"/>
      <c r="HZH23" s="35"/>
      <c r="HZI23" s="35"/>
      <c r="HZJ23" s="35"/>
      <c r="HZK23" s="35"/>
      <c r="HZL23" s="35"/>
      <c r="HZM23" s="35"/>
      <c r="HZN23" s="35"/>
      <c r="HZO23" s="35"/>
      <c r="HZP23" s="35"/>
      <c r="HZQ23" s="35"/>
      <c r="HZR23" s="35"/>
      <c r="HZS23" s="35"/>
      <c r="HZT23" s="35"/>
      <c r="HZU23" s="35"/>
      <c r="HZV23" s="35"/>
      <c r="HZW23" s="35"/>
      <c r="HZX23" s="35"/>
      <c r="HZY23" s="35"/>
      <c r="HZZ23" s="35"/>
      <c r="IAA23" s="35"/>
      <c r="IAB23" s="35"/>
      <c r="IAC23" s="35"/>
      <c r="IAD23" s="35"/>
      <c r="IAE23" s="35"/>
      <c r="IAF23" s="35"/>
      <c r="IAG23" s="35"/>
      <c r="IAH23" s="35"/>
      <c r="IAI23" s="35"/>
      <c r="IAJ23" s="35"/>
      <c r="IAK23" s="35"/>
      <c r="IAL23" s="35"/>
      <c r="IAM23" s="35"/>
      <c r="IAN23" s="35"/>
      <c r="IAO23" s="35"/>
      <c r="IAP23" s="35"/>
      <c r="IAQ23" s="35"/>
      <c r="IAR23" s="35"/>
      <c r="IAS23" s="35"/>
      <c r="IAT23" s="35"/>
      <c r="IAU23" s="35"/>
      <c r="IAV23" s="35"/>
      <c r="IAW23" s="35"/>
      <c r="IAX23" s="35"/>
      <c r="IAY23" s="35"/>
      <c r="IAZ23" s="35"/>
      <c r="IBA23" s="35"/>
      <c r="IBB23" s="35"/>
      <c r="IBC23" s="35"/>
      <c r="IBD23" s="35"/>
      <c r="IBE23" s="35"/>
      <c r="IBF23" s="35"/>
      <c r="IBG23" s="35"/>
      <c r="IBH23" s="35"/>
      <c r="IBI23" s="35"/>
      <c r="IBJ23" s="35"/>
      <c r="IBK23" s="35"/>
      <c r="IBL23" s="35"/>
      <c r="IBM23" s="35"/>
      <c r="IBN23" s="35"/>
      <c r="IBO23" s="35"/>
      <c r="IBP23" s="35"/>
      <c r="IBQ23" s="35"/>
      <c r="IBR23" s="35"/>
      <c r="IBS23" s="35"/>
      <c r="IBT23" s="35"/>
      <c r="IBU23" s="35"/>
      <c r="IBV23" s="35"/>
      <c r="IBW23" s="35"/>
      <c r="IBX23" s="35"/>
      <c r="IBY23" s="35"/>
      <c r="IBZ23" s="35"/>
      <c r="ICA23" s="35"/>
      <c r="ICB23" s="35"/>
      <c r="ICC23" s="35"/>
      <c r="ICD23" s="35"/>
      <c r="ICE23" s="35"/>
      <c r="ICF23" s="35"/>
      <c r="ICG23" s="35"/>
      <c r="ICH23" s="35"/>
      <c r="ICI23" s="35"/>
      <c r="ICJ23" s="35"/>
      <c r="ICK23" s="35"/>
      <c r="ICL23" s="35"/>
      <c r="ICM23" s="35"/>
      <c r="ICN23" s="35"/>
      <c r="ICO23" s="35"/>
      <c r="ICP23" s="35"/>
      <c r="ICQ23" s="35"/>
      <c r="ICR23" s="35"/>
      <c r="ICS23" s="35"/>
      <c r="ICT23" s="35"/>
      <c r="ICU23" s="35"/>
      <c r="ICV23" s="35"/>
      <c r="ICW23" s="35"/>
      <c r="ICX23" s="35"/>
      <c r="ICY23" s="35"/>
      <c r="ICZ23" s="35"/>
      <c r="IDA23" s="35"/>
      <c r="IDB23" s="35"/>
      <c r="IDC23" s="35"/>
      <c r="IDD23" s="35"/>
      <c r="IDE23" s="35"/>
      <c r="IDF23" s="35"/>
      <c r="IDG23" s="35"/>
      <c r="IDH23" s="35"/>
      <c r="IDI23" s="35"/>
      <c r="IDJ23" s="35"/>
      <c r="IDK23" s="35"/>
      <c r="IDL23" s="35"/>
      <c r="IDM23" s="35"/>
      <c r="IDN23" s="35"/>
      <c r="IDO23" s="35"/>
      <c r="IDP23" s="35"/>
      <c r="IDQ23" s="35"/>
      <c r="IDR23" s="35"/>
      <c r="IDS23" s="35"/>
      <c r="IDT23" s="35"/>
      <c r="IDU23" s="35"/>
      <c r="IDV23" s="35"/>
      <c r="IDW23" s="35"/>
      <c r="IDX23" s="35"/>
      <c r="IDY23" s="35"/>
      <c r="IDZ23" s="35"/>
      <c r="IEA23" s="35"/>
      <c r="IEB23" s="35"/>
      <c r="IEC23" s="35"/>
      <c r="IED23" s="35"/>
      <c r="IEE23" s="35"/>
      <c r="IEF23" s="35"/>
      <c r="IEG23" s="35"/>
      <c r="IEH23" s="35"/>
      <c r="IEI23" s="35"/>
      <c r="IEJ23" s="35"/>
      <c r="IEK23" s="35"/>
      <c r="IEL23" s="35"/>
      <c r="IEM23" s="35"/>
      <c r="IEN23" s="35"/>
      <c r="IEO23" s="35"/>
      <c r="IEP23" s="35"/>
      <c r="IEQ23" s="35"/>
      <c r="IER23" s="35"/>
      <c r="IES23" s="35"/>
      <c r="IET23" s="35"/>
      <c r="IEU23" s="35"/>
      <c r="IEV23" s="35"/>
      <c r="IEW23" s="35"/>
      <c r="IEX23" s="35"/>
      <c r="IEY23" s="35"/>
      <c r="IEZ23" s="35"/>
      <c r="IFA23" s="35"/>
      <c r="IFB23" s="35"/>
      <c r="IFC23" s="35"/>
      <c r="IFD23" s="35"/>
      <c r="IFE23" s="35"/>
      <c r="IFF23" s="35"/>
      <c r="IFG23" s="35"/>
      <c r="IFH23" s="35"/>
      <c r="IFI23" s="35"/>
      <c r="IFJ23" s="35"/>
      <c r="IFK23" s="35"/>
      <c r="IFL23" s="35"/>
      <c r="IFM23" s="35"/>
      <c r="IFN23" s="35"/>
      <c r="IFO23" s="35"/>
      <c r="IFP23" s="35"/>
      <c r="IFQ23" s="35"/>
      <c r="IFR23" s="35"/>
      <c r="IFS23" s="35"/>
      <c r="IFT23" s="35"/>
      <c r="IFU23" s="35"/>
      <c r="IFV23" s="35"/>
      <c r="IFW23" s="35"/>
      <c r="IFX23" s="35"/>
      <c r="IFY23" s="35"/>
      <c r="IFZ23" s="35"/>
      <c r="IGA23" s="35"/>
      <c r="IGB23" s="35"/>
      <c r="IGC23" s="35"/>
      <c r="IGD23" s="35"/>
      <c r="IGE23" s="35"/>
      <c r="IGF23" s="35"/>
      <c r="IGG23" s="35"/>
      <c r="IGH23" s="35"/>
      <c r="IGI23" s="35"/>
      <c r="IGJ23" s="35"/>
      <c r="IGK23" s="35"/>
      <c r="IGL23" s="35"/>
      <c r="IGM23" s="35"/>
      <c r="IGN23" s="35"/>
      <c r="IGO23" s="35"/>
      <c r="IGP23" s="35"/>
      <c r="IGQ23" s="35"/>
      <c r="IGR23" s="35"/>
      <c r="IGS23" s="35"/>
      <c r="IGT23" s="35"/>
      <c r="IGU23" s="35"/>
      <c r="IGV23" s="35"/>
      <c r="IGW23" s="35"/>
      <c r="IGX23" s="35"/>
      <c r="IGY23" s="35"/>
      <c r="IGZ23" s="35"/>
      <c r="IHA23" s="35"/>
      <c r="IHB23" s="35"/>
      <c r="IHC23" s="35"/>
      <c r="IHD23" s="35"/>
      <c r="IHE23" s="35"/>
      <c r="IHF23" s="35"/>
      <c r="IHG23" s="35"/>
      <c r="IHH23" s="35"/>
      <c r="IHI23" s="35"/>
      <c r="IHJ23" s="35"/>
      <c r="IHK23" s="35"/>
      <c r="IHL23" s="35"/>
      <c r="IHM23" s="35"/>
      <c r="IHN23" s="35"/>
      <c r="IHO23" s="35"/>
      <c r="IHP23" s="35"/>
      <c r="IHQ23" s="35"/>
      <c r="IHR23" s="35"/>
      <c r="IHS23" s="35"/>
      <c r="IHT23" s="35"/>
      <c r="IHU23" s="35"/>
      <c r="IHV23" s="35"/>
      <c r="IHW23" s="35"/>
      <c r="IHX23" s="35"/>
      <c r="IHY23" s="35"/>
      <c r="IHZ23" s="35"/>
      <c r="IIA23" s="35"/>
      <c r="IIB23" s="35"/>
      <c r="IIC23" s="35"/>
      <c r="IID23" s="35"/>
      <c r="IIE23" s="35"/>
      <c r="IIF23" s="35"/>
      <c r="IIG23" s="35"/>
      <c r="IIH23" s="35"/>
      <c r="III23" s="35"/>
      <c r="IIJ23" s="35"/>
      <c r="IIK23" s="35"/>
      <c r="IIL23" s="35"/>
      <c r="IIM23" s="35"/>
      <c r="IIN23" s="35"/>
      <c r="IIO23" s="35"/>
      <c r="IIP23" s="35"/>
      <c r="IIQ23" s="35"/>
      <c r="IIR23" s="35"/>
      <c r="IIS23" s="35"/>
      <c r="IIT23" s="35"/>
      <c r="IIU23" s="35"/>
      <c r="IIV23" s="35"/>
      <c r="IIW23" s="35"/>
      <c r="IIX23" s="35"/>
      <c r="IIY23" s="35"/>
      <c r="IIZ23" s="35"/>
      <c r="IJA23" s="35"/>
      <c r="IJB23" s="35"/>
      <c r="IJC23" s="35"/>
      <c r="IJD23" s="35"/>
      <c r="IJE23" s="35"/>
      <c r="IJF23" s="35"/>
      <c r="IJG23" s="35"/>
      <c r="IJH23" s="35"/>
      <c r="IJI23" s="35"/>
      <c r="IJJ23" s="35"/>
      <c r="IJK23" s="35"/>
      <c r="IJL23" s="35"/>
      <c r="IJM23" s="35"/>
      <c r="IJN23" s="35"/>
      <c r="IJO23" s="35"/>
      <c r="IJP23" s="35"/>
      <c r="IJQ23" s="35"/>
      <c r="IJR23" s="35"/>
      <c r="IJS23" s="35"/>
      <c r="IJT23" s="35"/>
      <c r="IJU23" s="35"/>
      <c r="IJV23" s="35"/>
      <c r="IJW23" s="35"/>
      <c r="IJX23" s="35"/>
      <c r="IJY23" s="35"/>
      <c r="IJZ23" s="35"/>
      <c r="IKA23" s="35"/>
      <c r="IKB23" s="35"/>
      <c r="IKC23" s="35"/>
      <c r="IKD23" s="35"/>
      <c r="IKE23" s="35"/>
      <c r="IKF23" s="35"/>
      <c r="IKG23" s="35"/>
      <c r="IKH23" s="35"/>
      <c r="IKI23" s="35"/>
      <c r="IKJ23" s="35"/>
      <c r="IKK23" s="35"/>
      <c r="IKL23" s="35"/>
      <c r="IKM23" s="35"/>
      <c r="IKN23" s="35"/>
      <c r="IKO23" s="35"/>
      <c r="IKP23" s="35"/>
      <c r="IKQ23" s="35"/>
      <c r="IKR23" s="35"/>
      <c r="IKS23" s="35"/>
      <c r="IKT23" s="35"/>
      <c r="IKU23" s="35"/>
      <c r="IKV23" s="35"/>
      <c r="IKW23" s="35"/>
      <c r="IKX23" s="35"/>
      <c r="IKY23" s="35"/>
      <c r="IKZ23" s="35"/>
      <c r="ILA23" s="35"/>
      <c r="ILB23" s="35"/>
      <c r="ILC23" s="35"/>
      <c r="ILD23" s="35"/>
      <c r="ILE23" s="35"/>
      <c r="ILF23" s="35"/>
      <c r="ILG23" s="35"/>
      <c r="ILH23" s="35"/>
      <c r="ILI23" s="35"/>
      <c r="ILJ23" s="35"/>
      <c r="ILK23" s="35"/>
      <c r="ILL23" s="35"/>
      <c r="ILM23" s="35"/>
      <c r="ILN23" s="35"/>
      <c r="ILO23" s="35"/>
      <c r="ILP23" s="35"/>
      <c r="ILQ23" s="35"/>
      <c r="ILR23" s="35"/>
      <c r="ILS23" s="35"/>
      <c r="ILT23" s="35"/>
      <c r="ILU23" s="35"/>
      <c r="ILV23" s="35"/>
      <c r="ILW23" s="35"/>
      <c r="ILX23" s="35"/>
      <c r="ILY23" s="35"/>
      <c r="ILZ23" s="35"/>
      <c r="IMA23" s="35"/>
      <c r="IMB23" s="35"/>
      <c r="IMC23" s="35"/>
      <c r="IMD23" s="35"/>
      <c r="IME23" s="35"/>
      <c r="IMF23" s="35"/>
      <c r="IMG23" s="35"/>
      <c r="IMH23" s="35"/>
      <c r="IMI23" s="35"/>
      <c r="IMJ23" s="35"/>
      <c r="IMK23" s="35"/>
      <c r="IML23" s="35"/>
      <c r="IMM23" s="35"/>
      <c r="IMN23" s="35"/>
      <c r="IMO23" s="35"/>
      <c r="IMP23" s="35"/>
      <c r="IMQ23" s="35"/>
      <c r="IMR23" s="35"/>
      <c r="IMS23" s="35"/>
      <c r="IMT23" s="35"/>
      <c r="IMU23" s="35"/>
      <c r="IMV23" s="35"/>
      <c r="IMW23" s="35"/>
      <c r="IMX23" s="35"/>
      <c r="IMY23" s="35"/>
      <c r="IMZ23" s="35"/>
      <c r="INA23" s="35"/>
      <c r="INB23" s="35"/>
      <c r="INC23" s="35"/>
      <c r="IND23" s="35"/>
      <c r="INE23" s="35"/>
      <c r="INF23" s="35"/>
      <c r="ING23" s="35"/>
      <c r="INH23" s="35"/>
      <c r="INI23" s="35"/>
      <c r="INJ23" s="35"/>
      <c r="INK23" s="35"/>
      <c r="INL23" s="35"/>
      <c r="INM23" s="35"/>
      <c r="INN23" s="35"/>
      <c r="INO23" s="35"/>
      <c r="INP23" s="35"/>
      <c r="INQ23" s="35"/>
      <c r="INR23" s="35"/>
      <c r="INS23" s="35"/>
      <c r="INT23" s="35"/>
      <c r="INU23" s="35"/>
      <c r="INV23" s="35"/>
      <c r="INW23" s="35"/>
      <c r="INX23" s="35"/>
      <c r="INY23" s="35"/>
      <c r="INZ23" s="35"/>
      <c r="IOA23" s="35"/>
      <c r="IOB23" s="35"/>
      <c r="IOC23" s="35"/>
      <c r="IOD23" s="35"/>
      <c r="IOE23" s="35"/>
      <c r="IOF23" s="35"/>
      <c r="IOG23" s="35"/>
      <c r="IOH23" s="35"/>
      <c r="IOI23" s="35"/>
      <c r="IOJ23" s="35"/>
      <c r="IOK23" s="35"/>
      <c r="IOL23" s="35"/>
      <c r="IOM23" s="35"/>
      <c r="ION23" s="35"/>
      <c r="IOO23" s="35"/>
      <c r="IOP23" s="35"/>
      <c r="IOQ23" s="35"/>
      <c r="IOR23" s="35"/>
      <c r="IOS23" s="35"/>
      <c r="IOT23" s="35"/>
      <c r="IOU23" s="35"/>
      <c r="IOV23" s="35"/>
      <c r="IOW23" s="35"/>
      <c r="IOX23" s="35"/>
      <c r="IOY23" s="35"/>
      <c r="IOZ23" s="35"/>
      <c r="IPA23" s="35"/>
      <c r="IPB23" s="35"/>
      <c r="IPC23" s="35"/>
      <c r="IPD23" s="35"/>
      <c r="IPE23" s="35"/>
      <c r="IPF23" s="35"/>
      <c r="IPG23" s="35"/>
      <c r="IPH23" s="35"/>
      <c r="IPI23" s="35"/>
      <c r="IPJ23" s="35"/>
      <c r="IPK23" s="35"/>
      <c r="IPL23" s="35"/>
      <c r="IPM23" s="35"/>
      <c r="IPN23" s="35"/>
      <c r="IPO23" s="35"/>
      <c r="IPP23" s="35"/>
      <c r="IPQ23" s="35"/>
      <c r="IPR23" s="35"/>
      <c r="IPS23" s="35"/>
      <c r="IPT23" s="35"/>
      <c r="IPU23" s="35"/>
      <c r="IPV23" s="35"/>
      <c r="IPW23" s="35"/>
      <c r="IPX23" s="35"/>
      <c r="IPY23" s="35"/>
      <c r="IPZ23" s="35"/>
      <c r="IQA23" s="35"/>
      <c r="IQB23" s="35"/>
      <c r="IQC23" s="35"/>
      <c r="IQD23" s="35"/>
      <c r="IQE23" s="35"/>
      <c r="IQF23" s="35"/>
      <c r="IQG23" s="35"/>
      <c r="IQH23" s="35"/>
      <c r="IQI23" s="35"/>
      <c r="IQJ23" s="35"/>
      <c r="IQK23" s="35"/>
      <c r="IQL23" s="35"/>
      <c r="IQM23" s="35"/>
      <c r="IQN23" s="35"/>
      <c r="IQO23" s="35"/>
      <c r="IQP23" s="35"/>
      <c r="IQQ23" s="35"/>
      <c r="IQR23" s="35"/>
      <c r="IQS23" s="35"/>
      <c r="IQT23" s="35"/>
      <c r="IQU23" s="35"/>
      <c r="IQV23" s="35"/>
      <c r="IQW23" s="35"/>
      <c r="IQX23" s="35"/>
      <c r="IQY23" s="35"/>
      <c r="IQZ23" s="35"/>
      <c r="IRA23" s="35"/>
      <c r="IRB23" s="35"/>
      <c r="IRC23" s="35"/>
      <c r="IRD23" s="35"/>
      <c r="IRE23" s="35"/>
      <c r="IRF23" s="35"/>
      <c r="IRG23" s="35"/>
      <c r="IRH23" s="35"/>
      <c r="IRI23" s="35"/>
      <c r="IRJ23" s="35"/>
      <c r="IRK23" s="35"/>
      <c r="IRL23" s="35"/>
      <c r="IRM23" s="35"/>
      <c r="IRN23" s="35"/>
      <c r="IRO23" s="35"/>
      <c r="IRP23" s="35"/>
      <c r="IRQ23" s="35"/>
      <c r="IRR23" s="35"/>
      <c r="IRS23" s="35"/>
      <c r="IRT23" s="35"/>
      <c r="IRU23" s="35"/>
      <c r="IRV23" s="35"/>
      <c r="IRW23" s="35"/>
      <c r="IRX23" s="35"/>
      <c r="IRY23" s="35"/>
      <c r="IRZ23" s="35"/>
      <c r="ISA23" s="35"/>
      <c r="ISB23" s="35"/>
      <c r="ISC23" s="35"/>
      <c r="ISD23" s="35"/>
      <c r="ISE23" s="35"/>
      <c r="ISF23" s="35"/>
      <c r="ISG23" s="35"/>
      <c r="ISH23" s="35"/>
      <c r="ISI23" s="35"/>
      <c r="ISJ23" s="35"/>
      <c r="ISK23" s="35"/>
      <c r="ISL23" s="35"/>
      <c r="ISM23" s="35"/>
      <c r="ISN23" s="35"/>
      <c r="ISO23" s="35"/>
      <c r="ISP23" s="35"/>
      <c r="ISQ23" s="35"/>
      <c r="ISR23" s="35"/>
      <c r="ISS23" s="35"/>
      <c r="IST23" s="35"/>
      <c r="ISU23" s="35"/>
      <c r="ISV23" s="35"/>
      <c r="ISW23" s="35"/>
      <c r="ISX23" s="35"/>
      <c r="ISY23" s="35"/>
      <c r="ISZ23" s="35"/>
      <c r="ITA23" s="35"/>
      <c r="ITB23" s="35"/>
      <c r="ITC23" s="35"/>
      <c r="ITD23" s="35"/>
      <c r="ITE23" s="35"/>
      <c r="ITF23" s="35"/>
      <c r="ITG23" s="35"/>
      <c r="ITH23" s="35"/>
      <c r="ITI23" s="35"/>
      <c r="ITJ23" s="35"/>
      <c r="ITK23" s="35"/>
      <c r="ITL23" s="35"/>
      <c r="ITM23" s="35"/>
      <c r="ITN23" s="35"/>
      <c r="ITO23" s="35"/>
      <c r="ITP23" s="35"/>
      <c r="ITQ23" s="35"/>
      <c r="ITR23" s="35"/>
      <c r="ITS23" s="35"/>
      <c r="ITT23" s="35"/>
      <c r="ITU23" s="35"/>
      <c r="ITV23" s="35"/>
      <c r="ITW23" s="35"/>
      <c r="ITX23" s="35"/>
      <c r="ITY23" s="35"/>
      <c r="ITZ23" s="35"/>
      <c r="IUA23" s="35"/>
      <c r="IUB23" s="35"/>
      <c r="IUC23" s="35"/>
      <c r="IUD23" s="35"/>
      <c r="IUE23" s="35"/>
      <c r="IUF23" s="35"/>
      <c r="IUG23" s="35"/>
      <c r="IUH23" s="35"/>
      <c r="IUI23" s="35"/>
      <c r="IUJ23" s="35"/>
      <c r="IUK23" s="35"/>
      <c r="IUL23" s="35"/>
      <c r="IUM23" s="35"/>
      <c r="IUN23" s="35"/>
      <c r="IUO23" s="35"/>
      <c r="IUP23" s="35"/>
      <c r="IUQ23" s="35"/>
      <c r="IUR23" s="35"/>
      <c r="IUS23" s="35"/>
      <c r="IUT23" s="35"/>
      <c r="IUU23" s="35"/>
      <c r="IUV23" s="35"/>
      <c r="IUW23" s="35"/>
      <c r="IUX23" s="35"/>
      <c r="IUY23" s="35"/>
      <c r="IUZ23" s="35"/>
      <c r="IVA23" s="35"/>
      <c r="IVB23" s="35"/>
      <c r="IVC23" s="35"/>
      <c r="IVD23" s="35"/>
      <c r="IVE23" s="35"/>
      <c r="IVF23" s="35"/>
      <c r="IVG23" s="35"/>
      <c r="IVH23" s="35"/>
      <c r="IVI23" s="35"/>
      <c r="IVJ23" s="35"/>
      <c r="IVK23" s="35"/>
      <c r="IVL23" s="35"/>
      <c r="IVM23" s="35"/>
      <c r="IVN23" s="35"/>
      <c r="IVO23" s="35"/>
      <c r="IVP23" s="35"/>
      <c r="IVQ23" s="35"/>
      <c r="IVR23" s="35"/>
      <c r="IVS23" s="35"/>
      <c r="IVT23" s="35"/>
      <c r="IVU23" s="35"/>
      <c r="IVV23" s="35"/>
      <c r="IVW23" s="35"/>
      <c r="IVX23" s="35"/>
      <c r="IVY23" s="35"/>
      <c r="IVZ23" s="35"/>
      <c r="IWA23" s="35"/>
      <c r="IWB23" s="35"/>
      <c r="IWC23" s="35"/>
      <c r="IWD23" s="35"/>
      <c r="IWE23" s="35"/>
      <c r="IWF23" s="35"/>
      <c r="IWG23" s="35"/>
      <c r="IWH23" s="35"/>
      <c r="IWI23" s="35"/>
      <c r="IWJ23" s="35"/>
      <c r="IWK23" s="35"/>
      <c r="IWL23" s="35"/>
      <c r="IWM23" s="35"/>
      <c r="IWN23" s="35"/>
      <c r="IWO23" s="35"/>
      <c r="IWP23" s="35"/>
      <c r="IWQ23" s="35"/>
      <c r="IWR23" s="35"/>
      <c r="IWS23" s="35"/>
      <c r="IWT23" s="35"/>
      <c r="IWU23" s="35"/>
      <c r="IWV23" s="35"/>
      <c r="IWW23" s="35"/>
      <c r="IWX23" s="35"/>
      <c r="IWY23" s="35"/>
      <c r="IWZ23" s="35"/>
      <c r="IXA23" s="35"/>
      <c r="IXB23" s="35"/>
      <c r="IXC23" s="35"/>
      <c r="IXD23" s="35"/>
      <c r="IXE23" s="35"/>
      <c r="IXF23" s="35"/>
      <c r="IXG23" s="35"/>
      <c r="IXH23" s="35"/>
      <c r="IXI23" s="35"/>
      <c r="IXJ23" s="35"/>
      <c r="IXK23" s="35"/>
      <c r="IXL23" s="35"/>
      <c r="IXM23" s="35"/>
      <c r="IXN23" s="35"/>
      <c r="IXO23" s="35"/>
      <c r="IXP23" s="35"/>
      <c r="IXQ23" s="35"/>
      <c r="IXR23" s="35"/>
      <c r="IXS23" s="35"/>
      <c r="IXT23" s="35"/>
      <c r="IXU23" s="35"/>
      <c r="IXV23" s="35"/>
      <c r="IXW23" s="35"/>
      <c r="IXX23" s="35"/>
      <c r="IXY23" s="35"/>
      <c r="IXZ23" s="35"/>
      <c r="IYA23" s="35"/>
      <c r="IYB23" s="35"/>
      <c r="IYC23" s="35"/>
      <c r="IYD23" s="35"/>
      <c r="IYE23" s="35"/>
      <c r="IYF23" s="35"/>
      <c r="IYG23" s="35"/>
      <c r="IYH23" s="35"/>
      <c r="IYI23" s="35"/>
      <c r="IYJ23" s="35"/>
      <c r="IYK23" s="35"/>
      <c r="IYL23" s="35"/>
      <c r="IYM23" s="35"/>
      <c r="IYN23" s="35"/>
      <c r="IYO23" s="35"/>
      <c r="IYP23" s="35"/>
      <c r="IYQ23" s="35"/>
      <c r="IYR23" s="35"/>
      <c r="IYS23" s="35"/>
      <c r="IYT23" s="35"/>
      <c r="IYU23" s="35"/>
      <c r="IYV23" s="35"/>
      <c r="IYW23" s="35"/>
      <c r="IYX23" s="35"/>
      <c r="IYY23" s="35"/>
      <c r="IYZ23" s="35"/>
      <c r="IZA23" s="35"/>
      <c r="IZB23" s="35"/>
      <c r="IZC23" s="35"/>
      <c r="IZD23" s="35"/>
      <c r="IZE23" s="35"/>
      <c r="IZF23" s="35"/>
      <c r="IZG23" s="35"/>
      <c r="IZH23" s="35"/>
      <c r="IZI23" s="35"/>
      <c r="IZJ23" s="35"/>
      <c r="IZK23" s="35"/>
      <c r="IZL23" s="35"/>
      <c r="IZM23" s="35"/>
      <c r="IZN23" s="35"/>
      <c r="IZO23" s="35"/>
      <c r="IZP23" s="35"/>
      <c r="IZQ23" s="35"/>
      <c r="IZR23" s="35"/>
      <c r="IZS23" s="35"/>
      <c r="IZT23" s="35"/>
      <c r="IZU23" s="35"/>
      <c r="IZV23" s="35"/>
      <c r="IZW23" s="35"/>
      <c r="IZX23" s="35"/>
      <c r="IZY23" s="35"/>
      <c r="IZZ23" s="35"/>
      <c r="JAA23" s="35"/>
      <c r="JAB23" s="35"/>
      <c r="JAC23" s="35"/>
      <c r="JAD23" s="35"/>
      <c r="JAE23" s="35"/>
      <c r="JAF23" s="35"/>
      <c r="JAG23" s="35"/>
      <c r="JAH23" s="35"/>
      <c r="JAI23" s="35"/>
      <c r="JAJ23" s="35"/>
      <c r="JAK23" s="35"/>
      <c r="JAL23" s="35"/>
      <c r="JAM23" s="35"/>
      <c r="JAN23" s="35"/>
      <c r="JAO23" s="35"/>
      <c r="JAP23" s="35"/>
      <c r="JAQ23" s="35"/>
      <c r="JAR23" s="35"/>
      <c r="JAS23" s="35"/>
      <c r="JAT23" s="35"/>
      <c r="JAU23" s="35"/>
      <c r="JAV23" s="35"/>
      <c r="JAW23" s="35"/>
      <c r="JAX23" s="35"/>
      <c r="JAY23" s="35"/>
      <c r="JAZ23" s="35"/>
      <c r="JBA23" s="35"/>
      <c r="JBB23" s="35"/>
      <c r="JBC23" s="35"/>
      <c r="JBD23" s="35"/>
      <c r="JBE23" s="35"/>
      <c r="JBF23" s="35"/>
      <c r="JBG23" s="35"/>
      <c r="JBH23" s="35"/>
      <c r="JBI23" s="35"/>
      <c r="JBJ23" s="35"/>
      <c r="JBK23" s="35"/>
      <c r="JBL23" s="35"/>
      <c r="JBM23" s="35"/>
      <c r="JBN23" s="35"/>
      <c r="JBO23" s="35"/>
      <c r="JBP23" s="35"/>
      <c r="JBQ23" s="35"/>
      <c r="JBR23" s="35"/>
      <c r="JBS23" s="35"/>
      <c r="JBT23" s="35"/>
      <c r="JBU23" s="35"/>
      <c r="JBV23" s="35"/>
      <c r="JBW23" s="35"/>
      <c r="JBX23" s="35"/>
      <c r="JBY23" s="35"/>
      <c r="JBZ23" s="35"/>
      <c r="JCA23" s="35"/>
      <c r="JCB23" s="35"/>
      <c r="JCC23" s="35"/>
      <c r="JCD23" s="35"/>
      <c r="JCE23" s="35"/>
      <c r="JCF23" s="35"/>
      <c r="JCG23" s="35"/>
      <c r="JCH23" s="35"/>
      <c r="JCI23" s="35"/>
      <c r="JCJ23" s="35"/>
      <c r="JCK23" s="35"/>
      <c r="JCL23" s="35"/>
      <c r="JCM23" s="35"/>
      <c r="JCN23" s="35"/>
      <c r="JCO23" s="35"/>
      <c r="JCP23" s="35"/>
      <c r="JCQ23" s="35"/>
      <c r="JCR23" s="35"/>
      <c r="JCS23" s="35"/>
      <c r="JCT23" s="35"/>
      <c r="JCU23" s="35"/>
      <c r="JCV23" s="35"/>
      <c r="JCW23" s="35"/>
      <c r="JCX23" s="35"/>
      <c r="JCY23" s="35"/>
      <c r="JCZ23" s="35"/>
      <c r="JDA23" s="35"/>
      <c r="JDB23" s="35"/>
      <c r="JDC23" s="35"/>
      <c r="JDD23" s="35"/>
      <c r="JDE23" s="35"/>
      <c r="JDF23" s="35"/>
      <c r="JDG23" s="35"/>
      <c r="JDH23" s="35"/>
      <c r="JDI23" s="35"/>
      <c r="JDJ23" s="35"/>
      <c r="JDK23" s="35"/>
      <c r="JDL23" s="35"/>
      <c r="JDM23" s="35"/>
      <c r="JDN23" s="35"/>
      <c r="JDO23" s="35"/>
      <c r="JDP23" s="35"/>
      <c r="JDQ23" s="35"/>
      <c r="JDR23" s="35"/>
      <c r="JDS23" s="35"/>
      <c r="JDT23" s="35"/>
      <c r="JDU23" s="35"/>
      <c r="JDV23" s="35"/>
      <c r="JDW23" s="35"/>
      <c r="JDX23" s="35"/>
      <c r="JDY23" s="35"/>
      <c r="JDZ23" s="35"/>
      <c r="JEA23" s="35"/>
      <c r="JEB23" s="35"/>
      <c r="JEC23" s="35"/>
      <c r="JED23" s="35"/>
      <c r="JEE23" s="35"/>
      <c r="JEF23" s="35"/>
      <c r="JEG23" s="35"/>
      <c r="JEH23" s="35"/>
      <c r="JEI23" s="35"/>
      <c r="JEJ23" s="35"/>
      <c r="JEK23" s="35"/>
      <c r="JEL23" s="35"/>
      <c r="JEM23" s="35"/>
      <c r="JEN23" s="35"/>
      <c r="JEO23" s="35"/>
      <c r="JEP23" s="35"/>
      <c r="JEQ23" s="35"/>
      <c r="JER23" s="35"/>
      <c r="JES23" s="35"/>
      <c r="JET23" s="35"/>
      <c r="JEU23" s="35"/>
      <c r="JEV23" s="35"/>
      <c r="JEW23" s="35"/>
      <c r="JEX23" s="35"/>
      <c r="JEY23" s="35"/>
      <c r="JEZ23" s="35"/>
      <c r="JFA23" s="35"/>
      <c r="JFB23" s="35"/>
      <c r="JFC23" s="35"/>
      <c r="JFD23" s="35"/>
      <c r="JFE23" s="35"/>
      <c r="JFF23" s="35"/>
      <c r="JFG23" s="35"/>
      <c r="JFH23" s="35"/>
      <c r="JFI23" s="35"/>
      <c r="JFJ23" s="35"/>
      <c r="JFK23" s="35"/>
      <c r="JFL23" s="35"/>
      <c r="JFM23" s="35"/>
      <c r="JFN23" s="35"/>
      <c r="JFO23" s="35"/>
      <c r="JFP23" s="35"/>
      <c r="JFQ23" s="35"/>
      <c r="JFR23" s="35"/>
      <c r="JFS23" s="35"/>
      <c r="JFT23" s="35"/>
      <c r="JFU23" s="35"/>
      <c r="JFV23" s="35"/>
      <c r="JFW23" s="35"/>
      <c r="JFX23" s="35"/>
      <c r="JFY23" s="35"/>
      <c r="JFZ23" s="35"/>
      <c r="JGA23" s="35"/>
      <c r="JGB23" s="35"/>
      <c r="JGC23" s="35"/>
      <c r="JGD23" s="35"/>
      <c r="JGE23" s="35"/>
      <c r="JGF23" s="35"/>
      <c r="JGG23" s="35"/>
      <c r="JGH23" s="35"/>
      <c r="JGI23" s="35"/>
      <c r="JGJ23" s="35"/>
      <c r="JGK23" s="35"/>
      <c r="JGL23" s="35"/>
      <c r="JGM23" s="35"/>
      <c r="JGN23" s="35"/>
      <c r="JGO23" s="35"/>
      <c r="JGP23" s="35"/>
      <c r="JGQ23" s="35"/>
      <c r="JGR23" s="35"/>
      <c r="JGS23" s="35"/>
      <c r="JGT23" s="35"/>
      <c r="JGU23" s="35"/>
      <c r="JGV23" s="35"/>
      <c r="JGW23" s="35"/>
      <c r="JGX23" s="35"/>
      <c r="JGY23" s="35"/>
      <c r="JGZ23" s="35"/>
      <c r="JHA23" s="35"/>
      <c r="JHB23" s="35"/>
      <c r="JHC23" s="35"/>
      <c r="JHD23" s="35"/>
      <c r="JHE23" s="35"/>
      <c r="JHF23" s="35"/>
      <c r="JHG23" s="35"/>
      <c r="JHH23" s="35"/>
      <c r="JHI23" s="35"/>
      <c r="JHJ23" s="35"/>
      <c r="JHK23" s="35"/>
      <c r="JHL23" s="35"/>
      <c r="JHM23" s="35"/>
      <c r="JHN23" s="35"/>
      <c r="JHO23" s="35"/>
      <c r="JHP23" s="35"/>
      <c r="JHQ23" s="35"/>
      <c r="JHR23" s="35"/>
      <c r="JHS23" s="35"/>
      <c r="JHT23" s="35"/>
      <c r="JHU23" s="35"/>
      <c r="JHV23" s="35"/>
      <c r="JHW23" s="35"/>
      <c r="JHX23" s="35"/>
      <c r="JHY23" s="35"/>
      <c r="JHZ23" s="35"/>
      <c r="JIA23" s="35"/>
      <c r="JIB23" s="35"/>
      <c r="JIC23" s="35"/>
      <c r="JID23" s="35"/>
      <c r="JIE23" s="35"/>
      <c r="JIF23" s="35"/>
      <c r="JIG23" s="35"/>
      <c r="JIH23" s="35"/>
      <c r="JII23" s="35"/>
      <c r="JIJ23" s="35"/>
      <c r="JIK23" s="35"/>
      <c r="JIL23" s="35"/>
      <c r="JIM23" s="35"/>
      <c r="JIN23" s="35"/>
      <c r="JIO23" s="35"/>
      <c r="JIP23" s="35"/>
      <c r="JIQ23" s="35"/>
      <c r="JIR23" s="35"/>
      <c r="JIS23" s="35"/>
      <c r="JIT23" s="35"/>
      <c r="JIU23" s="35"/>
      <c r="JIV23" s="35"/>
      <c r="JIW23" s="35"/>
      <c r="JIX23" s="35"/>
      <c r="JIY23" s="35"/>
      <c r="JIZ23" s="35"/>
      <c r="JJA23" s="35"/>
      <c r="JJB23" s="35"/>
      <c r="JJC23" s="35"/>
      <c r="JJD23" s="35"/>
      <c r="JJE23" s="35"/>
      <c r="JJF23" s="35"/>
      <c r="JJG23" s="35"/>
      <c r="JJH23" s="35"/>
      <c r="JJI23" s="35"/>
      <c r="JJJ23" s="35"/>
      <c r="JJK23" s="35"/>
      <c r="JJL23" s="35"/>
      <c r="JJM23" s="35"/>
      <c r="JJN23" s="35"/>
      <c r="JJO23" s="35"/>
      <c r="JJP23" s="35"/>
      <c r="JJQ23" s="35"/>
      <c r="JJR23" s="35"/>
      <c r="JJS23" s="35"/>
      <c r="JJT23" s="35"/>
      <c r="JJU23" s="35"/>
      <c r="JJV23" s="35"/>
      <c r="JJW23" s="35"/>
      <c r="JJX23" s="35"/>
      <c r="JJY23" s="35"/>
      <c r="JJZ23" s="35"/>
      <c r="JKA23" s="35"/>
      <c r="JKB23" s="35"/>
      <c r="JKC23" s="35"/>
      <c r="JKD23" s="35"/>
      <c r="JKE23" s="35"/>
      <c r="JKF23" s="35"/>
      <c r="JKG23" s="35"/>
      <c r="JKH23" s="35"/>
      <c r="JKI23" s="35"/>
      <c r="JKJ23" s="35"/>
      <c r="JKK23" s="35"/>
      <c r="JKL23" s="35"/>
      <c r="JKM23" s="35"/>
      <c r="JKN23" s="35"/>
      <c r="JKO23" s="35"/>
      <c r="JKP23" s="35"/>
      <c r="JKQ23" s="35"/>
      <c r="JKR23" s="35"/>
      <c r="JKS23" s="35"/>
      <c r="JKT23" s="35"/>
      <c r="JKU23" s="35"/>
      <c r="JKV23" s="35"/>
      <c r="JKW23" s="35"/>
      <c r="JKX23" s="35"/>
      <c r="JKY23" s="35"/>
      <c r="JKZ23" s="35"/>
      <c r="JLA23" s="35"/>
      <c r="JLB23" s="35"/>
      <c r="JLC23" s="35"/>
      <c r="JLD23" s="35"/>
      <c r="JLE23" s="35"/>
      <c r="JLF23" s="35"/>
      <c r="JLG23" s="35"/>
      <c r="JLH23" s="35"/>
      <c r="JLI23" s="35"/>
      <c r="JLJ23" s="35"/>
      <c r="JLK23" s="35"/>
      <c r="JLL23" s="35"/>
      <c r="JLM23" s="35"/>
      <c r="JLN23" s="35"/>
      <c r="JLO23" s="35"/>
      <c r="JLP23" s="35"/>
      <c r="JLQ23" s="35"/>
      <c r="JLR23" s="35"/>
      <c r="JLS23" s="35"/>
      <c r="JLT23" s="35"/>
      <c r="JLU23" s="35"/>
      <c r="JLV23" s="35"/>
      <c r="JLW23" s="35"/>
      <c r="JLX23" s="35"/>
      <c r="JLY23" s="35"/>
      <c r="JLZ23" s="35"/>
      <c r="JMA23" s="35"/>
      <c r="JMB23" s="35"/>
      <c r="JMC23" s="35"/>
      <c r="JMD23" s="35"/>
      <c r="JME23" s="35"/>
      <c r="JMF23" s="35"/>
      <c r="JMG23" s="35"/>
      <c r="JMH23" s="35"/>
      <c r="JMI23" s="35"/>
      <c r="JMJ23" s="35"/>
      <c r="JMK23" s="35"/>
      <c r="JML23" s="35"/>
      <c r="JMM23" s="35"/>
      <c r="JMN23" s="35"/>
      <c r="JMO23" s="35"/>
      <c r="JMP23" s="35"/>
      <c r="JMQ23" s="35"/>
      <c r="JMR23" s="35"/>
      <c r="JMS23" s="35"/>
      <c r="JMT23" s="35"/>
      <c r="JMU23" s="35"/>
      <c r="JMV23" s="35"/>
      <c r="JMW23" s="35"/>
      <c r="JMX23" s="35"/>
      <c r="JMY23" s="35"/>
      <c r="JMZ23" s="35"/>
      <c r="JNA23" s="35"/>
      <c r="JNB23" s="35"/>
      <c r="JNC23" s="35"/>
      <c r="JND23" s="35"/>
      <c r="JNE23" s="35"/>
      <c r="JNF23" s="35"/>
      <c r="JNG23" s="35"/>
      <c r="JNH23" s="35"/>
      <c r="JNI23" s="35"/>
      <c r="JNJ23" s="35"/>
      <c r="JNK23" s="35"/>
      <c r="JNL23" s="35"/>
      <c r="JNM23" s="35"/>
      <c r="JNN23" s="35"/>
      <c r="JNO23" s="35"/>
      <c r="JNP23" s="35"/>
      <c r="JNQ23" s="35"/>
      <c r="JNR23" s="35"/>
      <c r="JNS23" s="35"/>
      <c r="JNT23" s="35"/>
      <c r="JNU23" s="35"/>
      <c r="JNV23" s="35"/>
      <c r="JNW23" s="35"/>
      <c r="JNX23" s="35"/>
      <c r="JNY23" s="35"/>
      <c r="JNZ23" s="35"/>
      <c r="JOA23" s="35"/>
      <c r="JOB23" s="35"/>
      <c r="JOC23" s="35"/>
      <c r="JOD23" s="35"/>
      <c r="JOE23" s="35"/>
      <c r="JOF23" s="35"/>
      <c r="JOG23" s="35"/>
      <c r="JOH23" s="35"/>
      <c r="JOI23" s="35"/>
      <c r="JOJ23" s="35"/>
      <c r="JOK23" s="35"/>
      <c r="JOL23" s="35"/>
      <c r="JOM23" s="35"/>
      <c r="JON23" s="35"/>
      <c r="JOO23" s="35"/>
      <c r="JOP23" s="35"/>
      <c r="JOQ23" s="35"/>
      <c r="JOR23" s="35"/>
      <c r="JOS23" s="35"/>
      <c r="JOT23" s="35"/>
      <c r="JOU23" s="35"/>
      <c r="JOV23" s="35"/>
      <c r="JOW23" s="35"/>
      <c r="JOX23" s="35"/>
      <c r="JOY23" s="35"/>
      <c r="JOZ23" s="35"/>
      <c r="JPA23" s="35"/>
      <c r="JPB23" s="35"/>
      <c r="JPC23" s="35"/>
      <c r="JPD23" s="35"/>
      <c r="JPE23" s="35"/>
      <c r="JPF23" s="35"/>
      <c r="JPG23" s="35"/>
      <c r="JPH23" s="35"/>
      <c r="JPI23" s="35"/>
      <c r="JPJ23" s="35"/>
      <c r="JPK23" s="35"/>
      <c r="JPL23" s="35"/>
      <c r="JPM23" s="35"/>
      <c r="JPN23" s="35"/>
      <c r="JPO23" s="35"/>
      <c r="JPP23" s="35"/>
      <c r="JPQ23" s="35"/>
      <c r="JPR23" s="35"/>
      <c r="JPS23" s="35"/>
      <c r="JPT23" s="35"/>
      <c r="JPU23" s="35"/>
      <c r="JPV23" s="35"/>
      <c r="JPW23" s="35"/>
      <c r="JPX23" s="35"/>
      <c r="JPY23" s="35"/>
      <c r="JPZ23" s="35"/>
      <c r="JQA23" s="35"/>
      <c r="JQB23" s="35"/>
      <c r="JQC23" s="35"/>
      <c r="JQD23" s="35"/>
      <c r="JQE23" s="35"/>
      <c r="JQF23" s="35"/>
      <c r="JQG23" s="35"/>
      <c r="JQH23" s="35"/>
      <c r="JQI23" s="35"/>
      <c r="JQJ23" s="35"/>
      <c r="JQK23" s="35"/>
      <c r="JQL23" s="35"/>
      <c r="JQM23" s="35"/>
      <c r="JQN23" s="35"/>
      <c r="JQO23" s="35"/>
      <c r="JQP23" s="35"/>
      <c r="JQQ23" s="35"/>
      <c r="JQR23" s="35"/>
      <c r="JQS23" s="35"/>
      <c r="JQT23" s="35"/>
      <c r="JQU23" s="35"/>
      <c r="JQV23" s="35"/>
      <c r="JQW23" s="35"/>
      <c r="JQX23" s="35"/>
      <c r="JQY23" s="35"/>
      <c r="JQZ23" s="35"/>
      <c r="JRA23" s="35"/>
      <c r="JRB23" s="35"/>
      <c r="JRC23" s="35"/>
      <c r="JRD23" s="35"/>
      <c r="JRE23" s="35"/>
      <c r="JRF23" s="35"/>
      <c r="JRG23" s="35"/>
      <c r="JRH23" s="35"/>
      <c r="JRI23" s="35"/>
      <c r="JRJ23" s="35"/>
      <c r="JRK23" s="35"/>
      <c r="JRL23" s="35"/>
      <c r="JRM23" s="35"/>
      <c r="JRN23" s="35"/>
      <c r="JRO23" s="35"/>
      <c r="JRP23" s="35"/>
      <c r="JRQ23" s="35"/>
      <c r="JRR23" s="35"/>
      <c r="JRS23" s="35"/>
      <c r="JRT23" s="35"/>
      <c r="JRU23" s="35"/>
      <c r="JRV23" s="35"/>
      <c r="JRW23" s="35"/>
      <c r="JRX23" s="35"/>
      <c r="JRY23" s="35"/>
      <c r="JRZ23" s="35"/>
      <c r="JSA23" s="35"/>
      <c r="JSB23" s="35"/>
      <c r="JSC23" s="35"/>
      <c r="JSD23" s="35"/>
      <c r="JSE23" s="35"/>
      <c r="JSF23" s="35"/>
      <c r="JSG23" s="35"/>
      <c r="JSH23" s="35"/>
      <c r="JSI23" s="35"/>
      <c r="JSJ23" s="35"/>
      <c r="JSK23" s="35"/>
      <c r="JSL23" s="35"/>
      <c r="JSM23" s="35"/>
      <c r="JSN23" s="35"/>
      <c r="JSO23" s="35"/>
      <c r="JSP23" s="35"/>
      <c r="JSQ23" s="35"/>
      <c r="JSR23" s="35"/>
      <c r="JSS23" s="35"/>
      <c r="JST23" s="35"/>
      <c r="JSU23" s="35"/>
      <c r="JSV23" s="35"/>
      <c r="JSW23" s="35"/>
      <c r="JSX23" s="35"/>
      <c r="JSY23" s="35"/>
      <c r="JSZ23" s="35"/>
      <c r="JTA23" s="35"/>
      <c r="JTB23" s="35"/>
      <c r="JTC23" s="35"/>
      <c r="JTD23" s="35"/>
      <c r="JTE23" s="35"/>
      <c r="JTF23" s="35"/>
      <c r="JTG23" s="35"/>
      <c r="JTH23" s="35"/>
      <c r="JTI23" s="35"/>
      <c r="JTJ23" s="35"/>
      <c r="JTK23" s="35"/>
      <c r="JTL23" s="35"/>
      <c r="JTM23" s="35"/>
      <c r="JTN23" s="35"/>
      <c r="JTO23" s="35"/>
      <c r="JTP23" s="35"/>
      <c r="JTQ23" s="35"/>
      <c r="JTR23" s="35"/>
      <c r="JTS23" s="35"/>
      <c r="JTT23" s="35"/>
      <c r="JTU23" s="35"/>
      <c r="JTV23" s="35"/>
      <c r="JTW23" s="35"/>
      <c r="JTX23" s="35"/>
      <c r="JTY23" s="35"/>
      <c r="JTZ23" s="35"/>
      <c r="JUA23" s="35"/>
      <c r="JUB23" s="35"/>
      <c r="JUC23" s="35"/>
      <c r="JUD23" s="35"/>
      <c r="JUE23" s="35"/>
      <c r="JUF23" s="35"/>
      <c r="JUG23" s="35"/>
      <c r="JUH23" s="35"/>
      <c r="JUI23" s="35"/>
      <c r="JUJ23" s="35"/>
      <c r="JUK23" s="35"/>
      <c r="JUL23" s="35"/>
      <c r="JUM23" s="35"/>
      <c r="JUN23" s="35"/>
      <c r="JUO23" s="35"/>
      <c r="JUP23" s="35"/>
      <c r="JUQ23" s="35"/>
      <c r="JUR23" s="35"/>
      <c r="JUS23" s="35"/>
      <c r="JUT23" s="35"/>
      <c r="JUU23" s="35"/>
      <c r="JUV23" s="35"/>
      <c r="JUW23" s="35"/>
      <c r="JUX23" s="35"/>
      <c r="JUY23" s="35"/>
      <c r="JUZ23" s="35"/>
      <c r="JVA23" s="35"/>
      <c r="JVB23" s="35"/>
      <c r="JVC23" s="35"/>
      <c r="JVD23" s="35"/>
      <c r="JVE23" s="35"/>
      <c r="JVF23" s="35"/>
      <c r="JVG23" s="35"/>
      <c r="JVH23" s="35"/>
      <c r="JVI23" s="35"/>
      <c r="JVJ23" s="35"/>
      <c r="JVK23" s="35"/>
      <c r="JVL23" s="35"/>
      <c r="JVM23" s="35"/>
      <c r="JVN23" s="35"/>
      <c r="JVO23" s="35"/>
      <c r="JVP23" s="35"/>
      <c r="JVQ23" s="35"/>
      <c r="JVR23" s="35"/>
      <c r="JVS23" s="35"/>
      <c r="JVT23" s="35"/>
      <c r="JVU23" s="35"/>
      <c r="JVV23" s="35"/>
      <c r="JVW23" s="35"/>
      <c r="JVX23" s="35"/>
      <c r="JVY23" s="35"/>
      <c r="JVZ23" s="35"/>
      <c r="JWA23" s="35"/>
      <c r="JWB23" s="35"/>
      <c r="JWC23" s="35"/>
      <c r="JWD23" s="35"/>
      <c r="JWE23" s="35"/>
      <c r="JWF23" s="35"/>
      <c r="JWG23" s="35"/>
      <c r="JWH23" s="35"/>
      <c r="JWI23" s="35"/>
      <c r="JWJ23" s="35"/>
      <c r="JWK23" s="35"/>
      <c r="JWL23" s="35"/>
      <c r="JWM23" s="35"/>
      <c r="JWN23" s="35"/>
      <c r="JWO23" s="35"/>
      <c r="JWP23" s="35"/>
      <c r="JWQ23" s="35"/>
      <c r="JWR23" s="35"/>
      <c r="JWS23" s="35"/>
      <c r="JWT23" s="35"/>
      <c r="JWU23" s="35"/>
      <c r="JWV23" s="35"/>
      <c r="JWW23" s="35"/>
      <c r="JWX23" s="35"/>
      <c r="JWY23" s="35"/>
      <c r="JWZ23" s="35"/>
      <c r="JXA23" s="35"/>
      <c r="JXB23" s="35"/>
      <c r="JXC23" s="35"/>
      <c r="JXD23" s="35"/>
      <c r="JXE23" s="35"/>
      <c r="JXF23" s="35"/>
      <c r="JXG23" s="35"/>
      <c r="JXH23" s="35"/>
      <c r="JXI23" s="35"/>
      <c r="JXJ23" s="35"/>
      <c r="JXK23" s="35"/>
      <c r="JXL23" s="35"/>
      <c r="JXM23" s="35"/>
      <c r="JXN23" s="35"/>
      <c r="JXO23" s="35"/>
      <c r="JXP23" s="35"/>
      <c r="JXQ23" s="35"/>
      <c r="JXR23" s="35"/>
      <c r="JXS23" s="35"/>
      <c r="JXT23" s="35"/>
      <c r="JXU23" s="35"/>
      <c r="JXV23" s="35"/>
      <c r="JXW23" s="35"/>
      <c r="JXX23" s="35"/>
      <c r="JXY23" s="35"/>
      <c r="JXZ23" s="35"/>
      <c r="JYA23" s="35"/>
      <c r="JYB23" s="35"/>
      <c r="JYC23" s="35"/>
      <c r="JYD23" s="35"/>
      <c r="JYE23" s="35"/>
      <c r="JYF23" s="35"/>
      <c r="JYG23" s="35"/>
      <c r="JYH23" s="35"/>
      <c r="JYI23" s="35"/>
      <c r="JYJ23" s="35"/>
      <c r="JYK23" s="35"/>
      <c r="JYL23" s="35"/>
      <c r="JYM23" s="35"/>
      <c r="JYN23" s="35"/>
      <c r="JYO23" s="35"/>
      <c r="JYP23" s="35"/>
      <c r="JYQ23" s="35"/>
      <c r="JYR23" s="35"/>
      <c r="JYS23" s="35"/>
      <c r="JYT23" s="35"/>
      <c r="JYU23" s="35"/>
      <c r="JYV23" s="35"/>
      <c r="JYW23" s="35"/>
      <c r="JYX23" s="35"/>
      <c r="JYY23" s="35"/>
      <c r="JYZ23" s="35"/>
      <c r="JZA23" s="35"/>
      <c r="JZB23" s="35"/>
      <c r="JZC23" s="35"/>
      <c r="JZD23" s="35"/>
      <c r="JZE23" s="35"/>
      <c r="JZF23" s="35"/>
      <c r="JZG23" s="35"/>
      <c r="JZH23" s="35"/>
      <c r="JZI23" s="35"/>
      <c r="JZJ23" s="35"/>
      <c r="JZK23" s="35"/>
      <c r="JZL23" s="35"/>
      <c r="JZM23" s="35"/>
      <c r="JZN23" s="35"/>
      <c r="JZO23" s="35"/>
      <c r="JZP23" s="35"/>
      <c r="JZQ23" s="35"/>
      <c r="JZR23" s="35"/>
      <c r="JZS23" s="35"/>
      <c r="JZT23" s="35"/>
      <c r="JZU23" s="35"/>
      <c r="JZV23" s="35"/>
      <c r="JZW23" s="35"/>
      <c r="JZX23" s="35"/>
      <c r="JZY23" s="35"/>
      <c r="JZZ23" s="35"/>
      <c r="KAA23" s="35"/>
      <c r="KAB23" s="35"/>
      <c r="KAC23" s="35"/>
      <c r="KAD23" s="35"/>
      <c r="KAE23" s="35"/>
      <c r="KAF23" s="35"/>
      <c r="KAG23" s="35"/>
      <c r="KAH23" s="35"/>
      <c r="KAI23" s="35"/>
      <c r="KAJ23" s="35"/>
      <c r="KAK23" s="35"/>
      <c r="KAL23" s="35"/>
      <c r="KAM23" s="35"/>
      <c r="KAN23" s="35"/>
      <c r="KAO23" s="35"/>
      <c r="KAP23" s="35"/>
      <c r="KAQ23" s="35"/>
      <c r="KAR23" s="35"/>
      <c r="KAS23" s="35"/>
      <c r="KAT23" s="35"/>
      <c r="KAU23" s="35"/>
      <c r="KAV23" s="35"/>
      <c r="KAW23" s="35"/>
      <c r="KAX23" s="35"/>
      <c r="KAY23" s="35"/>
      <c r="KAZ23" s="35"/>
      <c r="KBA23" s="35"/>
      <c r="KBB23" s="35"/>
      <c r="KBC23" s="35"/>
      <c r="KBD23" s="35"/>
      <c r="KBE23" s="35"/>
      <c r="KBF23" s="35"/>
      <c r="KBG23" s="35"/>
      <c r="KBH23" s="35"/>
      <c r="KBI23" s="35"/>
      <c r="KBJ23" s="35"/>
      <c r="KBK23" s="35"/>
      <c r="KBL23" s="35"/>
      <c r="KBM23" s="35"/>
      <c r="KBN23" s="35"/>
      <c r="KBO23" s="35"/>
      <c r="KBP23" s="35"/>
      <c r="KBQ23" s="35"/>
      <c r="KBR23" s="35"/>
      <c r="KBS23" s="35"/>
      <c r="KBT23" s="35"/>
      <c r="KBU23" s="35"/>
      <c r="KBV23" s="35"/>
      <c r="KBW23" s="35"/>
      <c r="KBX23" s="35"/>
      <c r="KBY23" s="35"/>
      <c r="KBZ23" s="35"/>
      <c r="KCA23" s="35"/>
      <c r="KCB23" s="35"/>
      <c r="KCC23" s="35"/>
      <c r="KCD23" s="35"/>
      <c r="KCE23" s="35"/>
      <c r="KCF23" s="35"/>
      <c r="KCG23" s="35"/>
      <c r="KCH23" s="35"/>
      <c r="KCI23" s="35"/>
      <c r="KCJ23" s="35"/>
      <c r="KCK23" s="35"/>
      <c r="KCL23" s="35"/>
      <c r="KCM23" s="35"/>
      <c r="KCN23" s="35"/>
      <c r="KCO23" s="35"/>
      <c r="KCP23" s="35"/>
      <c r="KCQ23" s="35"/>
      <c r="KCR23" s="35"/>
      <c r="KCS23" s="35"/>
      <c r="KCT23" s="35"/>
      <c r="KCU23" s="35"/>
      <c r="KCV23" s="35"/>
      <c r="KCW23" s="35"/>
      <c r="KCX23" s="35"/>
      <c r="KCY23" s="35"/>
      <c r="KCZ23" s="35"/>
      <c r="KDA23" s="35"/>
      <c r="KDB23" s="35"/>
      <c r="KDC23" s="35"/>
      <c r="KDD23" s="35"/>
      <c r="KDE23" s="35"/>
      <c r="KDF23" s="35"/>
      <c r="KDG23" s="35"/>
      <c r="KDH23" s="35"/>
      <c r="KDI23" s="35"/>
      <c r="KDJ23" s="35"/>
      <c r="KDK23" s="35"/>
      <c r="KDL23" s="35"/>
      <c r="KDM23" s="35"/>
      <c r="KDN23" s="35"/>
      <c r="KDO23" s="35"/>
      <c r="KDP23" s="35"/>
      <c r="KDQ23" s="35"/>
      <c r="KDR23" s="35"/>
      <c r="KDS23" s="35"/>
      <c r="KDT23" s="35"/>
      <c r="KDU23" s="35"/>
      <c r="KDV23" s="35"/>
      <c r="KDW23" s="35"/>
      <c r="KDX23" s="35"/>
      <c r="KDY23" s="35"/>
      <c r="KDZ23" s="35"/>
      <c r="KEA23" s="35"/>
      <c r="KEB23" s="35"/>
      <c r="KEC23" s="35"/>
      <c r="KED23" s="35"/>
      <c r="KEE23" s="35"/>
      <c r="KEF23" s="35"/>
      <c r="KEG23" s="35"/>
      <c r="KEH23" s="35"/>
      <c r="KEI23" s="35"/>
      <c r="KEJ23" s="35"/>
      <c r="KEK23" s="35"/>
      <c r="KEL23" s="35"/>
      <c r="KEM23" s="35"/>
      <c r="KEN23" s="35"/>
      <c r="KEO23" s="35"/>
      <c r="KEP23" s="35"/>
      <c r="KEQ23" s="35"/>
      <c r="KER23" s="35"/>
      <c r="KES23" s="35"/>
      <c r="KET23" s="35"/>
      <c r="KEU23" s="35"/>
      <c r="KEV23" s="35"/>
      <c r="KEW23" s="35"/>
      <c r="KEX23" s="35"/>
      <c r="KEY23" s="35"/>
      <c r="KEZ23" s="35"/>
      <c r="KFA23" s="35"/>
      <c r="KFB23" s="35"/>
      <c r="KFC23" s="35"/>
      <c r="KFD23" s="35"/>
      <c r="KFE23" s="35"/>
      <c r="KFF23" s="35"/>
      <c r="KFG23" s="35"/>
      <c r="KFH23" s="35"/>
      <c r="KFI23" s="35"/>
      <c r="KFJ23" s="35"/>
      <c r="KFK23" s="35"/>
      <c r="KFL23" s="35"/>
      <c r="KFM23" s="35"/>
      <c r="KFN23" s="35"/>
      <c r="KFO23" s="35"/>
      <c r="KFP23" s="35"/>
      <c r="KFQ23" s="35"/>
      <c r="KFR23" s="35"/>
      <c r="KFS23" s="35"/>
      <c r="KFT23" s="35"/>
      <c r="KFU23" s="35"/>
      <c r="KFV23" s="35"/>
      <c r="KFW23" s="35"/>
      <c r="KFX23" s="35"/>
      <c r="KFY23" s="35"/>
      <c r="KFZ23" s="35"/>
      <c r="KGA23" s="35"/>
      <c r="KGB23" s="35"/>
      <c r="KGC23" s="35"/>
      <c r="KGD23" s="35"/>
      <c r="KGE23" s="35"/>
      <c r="KGF23" s="35"/>
      <c r="KGG23" s="35"/>
      <c r="KGH23" s="35"/>
      <c r="KGI23" s="35"/>
      <c r="KGJ23" s="35"/>
      <c r="KGK23" s="35"/>
      <c r="KGL23" s="35"/>
      <c r="KGM23" s="35"/>
      <c r="KGN23" s="35"/>
      <c r="KGO23" s="35"/>
      <c r="KGP23" s="35"/>
      <c r="KGQ23" s="35"/>
      <c r="KGR23" s="35"/>
      <c r="KGS23" s="35"/>
      <c r="KGT23" s="35"/>
      <c r="KGU23" s="35"/>
      <c r="KGV23" s="35"/>
      <c r="KGW23" s="35"/>
      <c r="KGX23" s="35"/>
      <c r="KGY23" s="35"/>
      <c r="KGZ23" s="35"/>
      <c r="KHA23" s="35"/>
      <c r="KHB23" s="35"/>
      <c r="KHC23" s="35"/>
      <c r="KHD23" s="35"/>
      <c r="KHE23" s="35"/>
      <c r="KHF23" s="35"/>
      <c r="KHG23" s="35"/>
      <c r="KHH23" s="35"/>
      <c r="KHI23" s="35"/>
      <c r="KHJ23" s="35"/>
      <c r="KHK23" s="35"/>
      <c r="KHL23" s="35"/>
      <c r="KHM23" s="35"/>
      <c r="KHN23" s="35"/>
      <c r="KHO23" s="35"/>
      <c r="KHP23" s="35"/>
      <c r="KHQ23" s="35"/>
      <c r="KHR23" s="35"/>
      <c r="KHS23" s="35"/>
      <c r="KHT23" s="35"/>
      <c r="KHU23" s="35"/>
      <c r="KHV23" s="35"/>
      <c r="KHW23" s="35"/>
      <c r="KHX23" s="35"/>
      <c r="KHY23" s="35"/>
      <c r="KHZ23" s="35"/>
      <c r="KIA23" s="35"/>
      <c r="KIB23" s="35"/>
      <c r="KIC23" s="35"/>
      <c r="KID23" s="35"/>
      <c r="KIE23" s="35"/>
      <c r="KIF23" s="35"/>
      <c r="KIG23" s="35"/>
      <c r="KIH23" s="35"/>
      <c r="KII23" s="35"/>
      <c r="KIJ23" s="35"/>
      <c r="KIK23" s="35"/>
      <c r="KIL23" s="35"/>
      <c r="KIM23" s="35"/>
      <c r="KIN23" s="35"/>
      <c r="KIO23" s="35"/>
      <c r="KIP23" s="35"/>
      <c r="KIQ23" s="35"/>
      <c r="KIR23" s="35"/>
      <c r="KIS23" s="35"/>
      <c r="KIT23" s="35"/>
      <c r="KIU23" s="35"/>
      <c r="KIV23" s="35"/>
      <c r="KIW23" s="35"/>
      <c r="KIX23" s="35"/>
      <c r="KIY23" s="35"/>
      <c r="KIZ23" s="35"/>
      <c r="KJA23" s="35"/>
      <c r="KJB23" s="35"/>
      <c r="KJC23" s="35"/>
      <c r="KJD23" s="35"/>
      <c r="KJE23" s="35"/>
      <c r="KJF23" s="35"/>
      <c r="KJG23" s="35"/>
      <c r="KJH23" s="35"/>
      <c r="KJI23" s="35"/>
      <c r="KJJ23" s="35"/>
      <c r="KJK23" s="35"/>
      <c r="KJL23" s="35"/>
      <c r="KJM23" s="35"/>
      <c r="KJN23" s="35"/>
      <c r="KJO23" s="35"/>
      <c r="KJP23" s="35"/>
      <c r="KJQ23" s="35"/>
      <c r="KJR23" s="35"/>
      <c r="KJS23" s="35"/>
      <c r="KJT23" s="35"/>
      <c r="KJU23" s="35"/>
      <c r="KJV23" s="35"/>
      <c r="KJW23" s="35"/>
      <c r="KJX23" s="35"/>
      <c r="KJY23" s="35"/>
      <c r="KJZ23" s="35"/>
      <c r="KKA23" s="35"/>
      <c r="KKB23" s="35"/>
      <c r="KKC23" s="35"/>
      <c r="KKD23" s="35"/>
      <c r="KKE23" s="35"/>
      <c r="KKF23" s="35"/>
      <c r="KKG23" s="35"/>
      <c r="KKH23" s="35"/>
      <c r="KKI23" s="35"/>
      <c r="KKJ23" s="35"/>
      <c r="KKK23" s="35"/>
      <c r="KKL23" s="35"/>
      <c r="KKM23" s="35"/>
      <c r="KKN23" s="35"/>
      <c r="KKO23" s="35"/>
      <c r="KKP23" s="35"/>
      <c r="KKQ23" s="35"/>
      <c r="KKR23" s="35"/>
      <c r="KKS23" s="35"/>
      <c r="KKT23" s="35"/>
      <c r="KKU23" s="35"/>
      <c r="KKV23" s="35"/>
      <c r="KKW23" s="35"/>
      <c r="KKX23" s="35"/>
      <c r="KKY23" s="35"/>
      <c r="KKZ23" s="35"/>
      <c r="KLA23" s="35"/>
      <c r="KLB23" s="35"/>
      <c r="KLC23" s="35"/>
      <c r="KLD23" s="35"/>
      <c r="KLE23" s="35"/>
      <c r="KLF23" s="35"/>
      <c r="KLG23" s="35"/>
      <c r="KLH23" s="35"/>
      <c r="KLI23" s="35"/>
      <c r="KLJ23" s="35"/>
      <c r="KLK23" s="35"/>
      <c r="KLL23" s="35"/>
      <c r="KLM23" s="35"/>
      <c r="KLN23" s="35"/>
      <c r="KLO23" s="35"/>
      <c r="KLP23" s="35"/>
      <c r="KLQ23" s="35"/>
      <c r="KLR23" s="35"/>
      <c r="KLS23" s="35"/>
      <c r="KLT23" s="35"/>
      <c r="KLU23" s="35"/>
      <c r="KLV23" s="35"/>
      <c r="KLW23" s="35"/>
      <c r="KLX23" s="35"/>
      <c r="KLY23" s="35"/>
      <c r="KLZ23" s="35"/>
      <c r="KMA23" s="35"/>
      <c r="KMB23" s="35"/>
      <c r="KMC23" s="35"/>
      <c r="KMD23" s="35"/>
      <c r="KME23" s="35"/>
      <c r="KMF23" s="35"/>
      <c r="KMG23" s="35"/>
      <c r="KMH23" s="35"/>
      <c r="KMI23" s="35"/>
      <c r="KMJ23" s="35"/>
      <c r="KMK23" s="35"/>
      <c r="KML23" s="35"/>
      <c r="KMM23" s="35"/>
      <c r="KMN23" s="35"/>
      <c r="KMO23" s="35"/>
      <c r="KMP23" s="35"/>
      <c r="KMQ23" s="35"/>
      <c r="KMR23" s="35"/>
      <c r="KMS23" s="35"/>
      <c r="KMT23" s="35"/>
      <c r="KMU23" s="35"/>
      <c r="KMV23" s="35"/>
      <c r="KMW23" s="35"/>
      <c r="KMX23" s="35"/>
      <c r="KMY23" s="35"/>
      <c r="KMZ23" s="35"/>
      <c r="KNA23" s="35"/>
      <c r="KNB23" s="35"/>
      <c r="KNC23" s="35"/>
      <c r="KND23" s="35"/>
      <c r="KNE23" s="35"/>
      <c r="KNF23" s="35"/>
      <c r="KNG23" s="35"/>
      <c r="KNH23" s="35"/>
      <c r="KNI23" s="35"/>
      <c r="KNJ23" s="35"/>
      <c r="KNK23" s="35"/>
      <c r="KNL23" s="35"/>
      <c r="KNM23" s="35"/>
      <c r="KNN23" s="35"/>
      <c r="KNO23" s="35"/>
      <c r="KNP23" s="35"/>
      <c r="KNQ23" s="35"/>
      <c r="KNR23" s="35"/>
      <c r="KNS23" s="35"/>
      <c r="KNT23" s="35"/>
      <c r="KNU23" s="35"/>
      <c r="KNV23" s="35"/>
      <c r="KNW23" s="35"/>
      <c r="KNX23" s="35"/>
      <c r="KNY23" s="35"/>
      <c r="KNZ23" s="35"/>
      <c r="KOA23" s="35"/>
      <c r="KOB23" s="35"/>
      <c r="KOC23" s="35"/>
      <c r="KOD23" s="35"/>
      <c r="KOE23" s="35"/>
      <c r="KOF23" s="35"/>
      <c r="KOG23" s="35"/>
      <c r="KOH23" s="35"/>
      <c r="KOI23" s="35"/>
      <c r="KOJ23" s="35"/>
      <c r="KOK23" s="35"/>
      <c r="KOL23" s="35"/>
      <c r="KOM23" s="35"/>
      <c r="KON23" s="35"/>
      <c r="KOO23" s="35"/>
      <c r="KOP23" s="35"/>
      <c r="KOQ23" s="35"/>
      <c r="KOR23" s="35"/>
      <c r="KOS23" s="35"/>
      <c r="KOT23" s="35"/>
      <c r="KOU23" s="35"/>
      <c r="KOV23" s="35"/>
      <c r="KOW23" s="35"/>
      <c r="KOX23" s="35"/>
      <c r="KOY23" s="35"/>
      <c r="KOZ23" s="35"/>
      <c r="KPA23" s="35"/>
      <c r="KPB23" s="35"/>
      <c r="KPC23" s="35"/>
      <c r="KPD23" s="35"/>
      <c r="KPE23" s="35"/>
      <c r="KPF23" s="35"/>
      <c r="KPG23" s="35"/>
      <c r="KPH23" s="35"/>
      <c r="KPI23" s="35"/>
      <c r="KPJ23" s="35"/>
      <c r="KPK23" s="35"/>
      <c r="KPL23" s="35"/>
      <c r="KPM23" s="35"/>
      <c r="KPN23" s="35"/>
      <c r="KPO23" s="35"/>
      <c r="KPP23" s="35"/>
      <c r="KPQ23" s="35"/>
      <c r="KPR23" s="35"/>
      <c r="KPS23" s="35"/>
      <c r="KPT23" s="35"/>
      <c r="KPU23" s="35"/>
      <c r="KPV23" s="35"/>
      <c r="KPW23" s="35"/>
      <c r="KPX23" s="35"/>
      <c r="KPY23" s="35"/>
      <c r="KPZ23" s="35"/>
      <c r="KQA23" s="35"/>
      <c r="KQB23" s="35"/>
      <c r="KQC23" s="35"/>
      <c r="KQD23" s="35"/>
      <c r="KQE23" s="35"/>
      <c r="KQF23" s="35"/>
      <c r="KQG23" s="35"/>
      <c r="KQH23" s="35"/>
      <c r="KQI23" s="35"/>
      <c r="KQJ23" s="35"/>
      <c r="KQK23" s="35"/>
      <c r="KQL23" s="35"/>
      <c r="KQM23" s="35"/>
      <c r="KQN23" s="35"/>
      <c r="KQO23" s="35"/>
      <c r="KQP23" s="35"/>
      <c r="KQQ23" s="35"/>
      <c r="KQR23" s="35"/>
      <c r="KQS23" s="35"/>
      <c r="KQT23" s="35"/>
      <c r="KQU23" s="35"/>
      <c r="KQV23" s="35"/>
      <c r="KQW23" s="35"/>
      <c r="KQX23" s="35"/>
      <c r="KQY23" s="35"/>
      <c r="KQZ23" s="35"/>
      <c r="KRA23" s="35"/>
      <c r="KRB23" s="35"/>
      <c r="KRC23" s="35"/>
      <c r="KRD23" s="35"/>
      <c r="KRE23" s="35"/>
      <c r="KRF23" s="35"/>
      <c r="KRG23" s="35"/>
      <c r="KRH23" s="35"/>
      <c r="KRI23" s="35"/>
      <c r="KRJ23" s="35"/>
      <c r="KRK23" s="35"/>
      <c r="KRL23" s="35"/>
      <c r="KRM23" s="35"/>
      <c r="KRN23" s="35"/>
      <c r="KRO23" s="35"/>
      <c r="KRP23" s="35"/>
      <c r="KRQ23" s="35"/>
      <c r="KRR23" s="35"/>
      <c r="KRS23" s="35"/>
      <c r="KRT23" s="35"/>
      <c r="KRU23" s="35"/>
      <c r="KRV23" s="35"/>
      <c r="KRW23" s="35"/>
      <c r="KRX23" s="35"/>
      <c r="KRY23" s="35"/>
      <c r="KRZ23" s="35"/>
      <c r="KSA23" s="35"/>
      <c r="KSB23" s="35"/>
      <c r="KSC23" s="35"/>
      <c r="KSD23" s="35"/>
      <c r="KSE23" s="35"/>
      <c r="KSF23" s="35"/>
      <c r="KSG23" s="35"/>
      <c r="KSH23" s="35"/>
      <c r="KSI23" s="35"/>
      <c r="KSJ23" s="35"/>
      <c r="KSK23" s="35"/>
      <c r="KSL23" s="35"/>
      <c r="KSM23" s="35"/>
      <c r="KSN23" s="35"/>
      <c r="KSO23" s="35"/>
      <c r="KSP23" s="35"/>
      <c r="KSQ23" s="35"/>
      <c r="KSR23" s="35"/>
      <c r="KSS23" s="35"/>
      <c r="KST23" s="35"/>
      <c r="KSU23" s="35"/>
      <c r="KSV23" s="35"/>
      <c r="KSW23" s="35"/>
      <c r="KSX23" s="35"/>
      <c r="KSY23" s="35"/>
      <c r="KSZ23" s="35"/>
      <c r="KTA23" s="35"/>
      <c r="KTB23" s="35"/>
      <c r="KTC23" s="35"/>
      <c r="KTD23" s="35"/>
      <c r="KTE23" s="35"/>
      <c r="KTF23" s="35"/>
      <c r="KTG23" s="35"/>
      <c r="KTH23" s="35"/>
      <c r="KTI23" s="35"/>
      <c r="KTJ23" s="35"/>
      <c r="KTK23" s="35"/>
      <c r="KTL23" s="35"/>
      <c r="KTM23" s="35"/>
      <c r="KTN23" s="35"/>
      <c r="KTO23" s="35"/>
      <c r="KTP23" s="35"/>
      <c r="KTQ23" s="35"/>
      <c r="KTR23" s="35"/>
      <c r="KTS23" s="35"/>
      <c r="KTT23" s="35"/>
      <c r="KTU23" s="35"/>
      <c r="KTV23" s="35"/>
      <c r="KTW23" s="35"/>
      <c r="KTX23" s="35"/>
      <c r="KTY23" s="35"/>
      <c r="KTZ23" s="35"/>
      <c r="KUA23" s="35"/>
      <c r="KUB23" s="35"/>
      <c r="KUC23" s="35"/>
      <c r="KUD23" s="35"/>
      <c r="KUE23" s="35"/>
      <c r="KUF23" s="35"/>
      <c r="KUG23" s="35"/>
      <c r="KUH23" s="35"/>
      <c r="KUI23" s="35"/>
      <c r="KUJ23" s="35"/>
      <c r="KUK23" s="35"/>
      <c r="KUL23" s="35"/>
      <c r="KUM23" s="35"/>
      <c r="KUN23" s="35"/>
      <c r="KUO23" s="35"/>
      <c r="KUP23" s="35"/>
      <c r="KUQ23" s="35"/>
      <c r="KUR23" s="35"/>
      <c r="KUS23" s="35"/>
      <c r="KUT23" s="35"/>
      <c r="KUU23" s="35"/>
      <c r="KUV23" s="35"/>
      <c r="KUW23" s="35"/>
      <c r="KUX23" s="35"/>
      <c r="KUY23" s="35"/>
      <c r="KUZ23" s="35"/>
      <c r="KVA23" s="35"/>
      <c r="KVB23" s="35"/>
      <c r="KVC23" s="35"/>
      <c r="KVD23" s="35"/>
      <c r="KVE23" s="35"/>
      <c r="KVF23" s="35"/>
      <c r="KVG23" s="35"/>
      <c r="KVH23" s="35"/>
      <c r="KVI23" s="35"/>
      <c r="KVJ23" s="35"/>
      <c r="KVK23" s="35"/>
      <c r="KVL23" s="35"/>
      <c r="KVM23" s="35"/>
      <c r="KVN23" s="35"/>
      <c r="KVO23" s="35"/>
      <c r="KVP23" s="35"/>
      <c r="KVQ23" s="35"/>
      <c r="KVR23" s="35"/>
      <c r="KVS23" s="35"/>
      <c r="KVT23" s="35"/>
      <c r="KVU23" s="35"/>
      <c r="KVV23" s="35"/>
      <c r="KVW23" s="35"/>
      <c r="KVX23" s="35"/>
      <c r="KVY23" s="35"/>
      <c r="KVZ23" s="35"/>
      <c r="KWA23" s="35"/>
      <c r="KWB23" s="35"/>
      <c r="KWC23" s="35"/>
      <c r="KWD23" s="35"/>
      <c r="KWE23" s="35"/>
      <c r="KWF23" s="35"/>
      <c r="KWG23" s="35"/>
      <c r="KWH23" s="35"/>
      <c r="KWI23" s="35"/>
      <c r="KWJ23" s="35"/>
      <c r="KWK23" s="35"/>
      <c r="KWL23" s="35"/>
      <c r="KWM23" s="35"/>
      <c r="KWN23" s="35"/>
      <c r="KWO23" s="35"/>
      <c r="KWP23" s="35"/>
      <c r="KWQ23" s="35"/>
      <c r="KWR23" s="35"/>
      <c r="KWS23" s="35"/>
      <c r="KWT23" s="35"/>
      <c r="KWU23" s="35"/>
      <c r="KWV23" s="35"/>
      <c r="KWW23" s="35"/>
      <c r="KWX23" s="35"/>
      <c r="KWY23" s="35"/>
      <c r="KWZ23" s="35"/>
      <c r="KXA23" s="35"/>
      <c r="KXB23" s="35"/>
      <c r="KXC23" s="35"/>
      <c r="KXD23" s="35"/>
      <c r="KXE23" s="35"/>
      <c r="KXF23" s="35"/>
      <c r="KXG23" s="35"/>
      <c r="KXH23" s="35"/>
      <c r="KXI23" s="35"/>
      <c r="KXJ23" s="35"/>
      <c r="KXK23" s="35"/>
      <c r="KXL23" s="35"/>
      <c r="KXM23" s="35"/>
      <c r="KXN23" s="35"/>
      <c r="KXO23" s="35"/>
      <c r="KXP23" s="35"/>
      <c r="KXQ23" s="35"/>
      <c r="KXR23" s="35"/>
      <c r="KXS23" s="35"/>
      <c r="KXT23" s="35"/>
      <c r="KXU23" s="35"/>
      <c r="KXV23" s="35"/>
      <c r="KXW23" s="35"/>
      <c r="KXX23" s="35"/>
      <c r="KXY23" s="35"/>
      <c r="KXZ23" s="35"/>
      <c r="KYA23" s="35"/>
      <c r="KYB23" s="35"/>
      <c r="KYC23" s="35"/>
      <c r="KYD23" s="35"/>
      <c r="KYE23" s="35"/>
      <c r="KYF23" s="35"/>
      <c r="KYG23" s="35"/>
      <c r="KYH23" s="35"/>
      <c r="KYI23" s="35"/>
      <c r="KYJ23" s="35"/>
      <c r="KYK23" s="35"/>
      <c r="KYL23" s="35"/>
      <c r="KYM23" s="35"/>
      <c r="KYN23" s="35"/>
      <c r="KYO23" s="35"/>
      <c r="KYP23" s="35"/>
      <c r="KYQ23" s="35"/>
      <c r="KYR23" s="35"/>
      <c r="KYS23" s="35"/>
      <c r="KYT23" s="35"/>
      <c r="KYU23" s="35"/>
      <c r="KYV23" s="35"/>
      <c r="KYW23" s="35"/>
      <c r="KYX23" s="35"/>
      <c r="KYY23" s="35"/>
      <c r="KYZ23" s="35"/>
      <c r="KZA23" s="35"/>
      <c r="KZB23" s="35"/>
      <c r="KZC23" s="35"/>
      <c r="KZD23" s="35"/>
      <c r="KZE23" s="35"/>
      <c r="KZF23" s="35"/>
      <c r="KZG23" s="35"/>
      <c r="KZH23" s="35"/>
      <c r="KZI23" s="35"/>
      <c r="KZJ23" s="35"/>
      <c r="KZK23" s="35"/>
      <c r="KZL23" s="35"/>
      <c r="KZM23" s="35"/>
      <c r="KZN23" s="35"/>
      <c r="KZO23" s="35"/>
      <c r="KZP23" s="35"/>
      <c r="KZQ23" s="35"/>
      <c r="KZR23" s="35"/>
      <c r="KZS23" s="35"/>
      <c r="KZT23" s="35"/>
      <c r="KZU23" s="35"/>
      <c r="KZV23" s="35"/>
      <c r="KZW23" s="35"/>
      <c r="KZX23" s="35"/>
      <c r="KZY23" s="35"/>
      <c r="KZZ23" s="35"/>
      <c r="LAA23" s="35"/>
      <c r="LAB23" s="35"/>
      <c r="LAC23" s="35"/>
      <c r="LAD23" s="35"/>
      <c r="LAE23" s="35"/>
      <c r="LAF23" s="35"/>
      <c r="LAG23" s="35"/>
      <c r="LAH23" s="35"/>
      <c r="LAI23" s="35"/>
      <c r="LAJ23" s="35"/>
      <c r="LAK23" s="35"/>
      <c r="LAL23" s="35"/>
      <c r="LAM23" s="35"/>
      <c r="LAN23" s="35"/>
      <c r="LAO23" s="35"/>
      <c r="LAP23" s="35"/>
      <c r="LAQ23" s="35"/>
      <c r="LAR23" s="35"/>
      <c r="LAS23" s="35"/>
      <c r="LAT23" s="35"/>
      <c r="LAU23" s="35"/>
      <c r="LAV23" s="35"/>
      <c r="LAW23" s="35"/>
      <c r="LAX23" s="35"/>
      <c r="LAY23" s="35"/>
      <c r="LAZ23" s="35"/>
      <c r="LBA23" s="35"/>
      <c r="LBB23" s="35"/>
      <c r="LBC23" s="35"/>
      <c r="LBD23" s="35"/>
      <c r="LBE23" s="35"/>
      <c r="LBF23" s="35"/>
      <c r="LBG23" s="35"/>
      <c r="LBH23" s="35"/>
      <c r="LBI23" s="35"/>
      <c r="LBJ23" s="35"/>
      <c r="LBK23" s="35"/>
      <c r="LBL23" s="35"/>
      <c r="LBM23" s="35"/>
      <c r="LBN23" s="35"/>
      <c r="LBO23" s="35"/>
      <c r="LBP23" s="35"/>
      <c r="LBQ23" s="35"/>
      <c r="LBR23" s="35"/>
      <c r="LBS23" s="35"/>
      <c r="LBT23" s="35"/>
      <c r="LBU23" s="35"/>
      <c r="LBV23" s="35"/>
      <c r="LBW23" s="35"/>
      <c r="LBX23" s="35"/>
      <c r="LBY23" s="35"/>
      <c r="LBZ23" s="35"/>
      <c r="LCA23" s="35"/>
      <c r="LCB23" s="35"/>
      <c r="LCC23" s="35"/>
      <c r="LCD23" s="35"/>
      <c r="LCE23" s="35"/>
      <c r="LCF23" s="35"/>
      <c r="LCG23" s="35"/>
      <c r="LCH23" s="35"/>
      <c r="LCI23" s="35"/>
      <c r="LCJ23" s="35"/>
      <c r="LCK23" s="35"/>
      <c r="LCL23" s="35"/>
      <c r="LCM23" s="35"/>
      <c r="LCN23" s="35"/>
      <c r="LCO23" s="35"/>
      <c r="LCP23" s="35"/>
      <c r="LCQ23" s="35"/>
      <c r="LCR23" s="35"/>
      <c r="LCS23" s="35"/>
      <c r="LCT23" s="35"/>
      <c r="LCU23" s="35"/>
      <c r="LCV23" s="35"/>
      <c r="LCW23" s="35"/>
      <c r="LCX23" s="35"/>
      <c r="LCY23" s="35"/>
      <c r="LCZ23" s="35"/>
      <c r="LDA23" s="35"/>
      <c r="LDB23" s="35"/>
      <c r="LDC23" s="35"/>
      <c r="LDD23" s="35"/>
      <c r="LDE23" s="35"/>
      <c r="LDF23" s="35"/>
      <c r="LDG23" s="35"/>
      <c r="LDH23" s="35"/>
      <c r="LDI23" s="35"/>
      <c r="LDJ23" s="35"/>
      <c r="LDK23" s="35"/>
      <c r="LDL23" s="35"/>
      <c r="LDM23" s="35"/>
      <c r="LDN23" s="35"/>
      <c r="LDO23" s="35"/>
      <c r="LDP23" s="35"/>
      <c r="LDQ23" s="35"/>
      <c r="LDR23" s="35"/>
      <c r="LDS23" s="35"/>
      <c r="LDT23" s="35"/>
      <c r="LDU23" s="35"/>
      <c r="LDV23" s="35"/>
      <c r="LDW23" s="35"/>
      <c r="LDX23" s="35"/>
      <c r="LDY23" s="35"/>
      <c r="LDZ23" s="35"/>
      <c r="LEA23" s="35"/>
      <c r="LEB23" s="35"/>
      <c r="LEC23" s="35"/>
      <c r="LED23" s="35"/>
      <c r="LEE23" s="35"/>
      <c r="LEF23" s="35"/>
      <c r="LEG23" s="35"/>
      <c r="LEH23" s="35"/>
      <c r="LEI23" s="35"/>
      <c r="LEJ23" s="35"/>
      <c r="LEK23" s="35"/>
      <c r="LEL23" s="35"/>
      <c r="LEM23" s="35"/>
      <c r="LEN23" s="35"/>
      <c r="LEO23" s="35"/>
      <c r="LEP23" s="35"/>
      <c r="LEQ23" s="35"/>
      <c r="LER23" s="35"/>
      <c r="LES23" s="35"/>
      <c r="LET23" s="35"/>
      <c r="LEU23" s="35"/>
      <c r="LEV23" s="35"/>
      <c r="LEW23" s="35"/>
      <c r="LEX23" s="35"/>
      <c r="LEY23" s="35"/>
      <c r="LEZ23" s="35"/>
      <c r="LFA23" s="35"/>
      <c r="LFB23" s="35"/>
      <c r="LFC23" s="35"/>
      <c r="LFD23" s="35"/>
      <c r="LFE23" s="35"/>
      <c r="LFF23" s="35"/>
      <c r="LFG23" s="35"/>
      <c r="LFH23" s="35"/>
      <c r="LFI23" s="35"/>
      <c r="LFJ23" s="35"/>
      <c r="LFK23" s="35"/>
      <c r="LFL23" s="35"/>
      <c r="LFM23" s="35"/>
      <c r="LFN23" s="35"/>
      <c r="LFO23" s="35"/>
      <c r="LFP23" s="35"/>
      <c r="LFQ23" s="35"/>
      <c r="LFR23" s="35"/>
      <c r="LFS23" s="35"/>
      <c r="LFT23" s="35"/>
      <c r="LFU23" s="35"/>
      <c r="LFV23" s="35"/>
      <c r="LFW23" s="35"/>
      <c r="LFX23" s="35"/>
      <c r="LFY23" s="35"/>
      <c r="LFZ23" s="35"/>
      <c r="LGA23" s="35"/>
      <c r="LGB23" s="35"/>
      <c r="LGC23" s="35"/>
      <c r="LGD23" s="35"/>
      <c r="LGE23" s="35"/>
      <c r="LGF23" s="35"/>
      <c r="LGG23" s="35"/>
      <c r="LGH23" s="35"/>
      <c r="LGI23" s="35"/>
      <c r="LGJ23" s="35"/>
      <c r="LGK23" s="35"/>
      <c r="LGL23" s="35"/>
      <c r="LGM23" s="35"/>
      <c r="LGN23" s="35"/>
      <c r="LGO23" s="35"/>
      <c r="LGP23" s="35"/>
      <c r="LGQ23" s="35"/>
      <c r="LGR23" s="35"/>
      <c r="LGS23" s="35"/>
      <c r="LGT23" s="35"/>
      <c r="LGU23" s="35"/>
      <c r="LGV23" s="35"/>
      <c r="LGW23" s="35"/>
      <c r="LGX23" s="35"/>
      <c r="LGY23" s="35"/>
      <c r="LGZ23" s="35"/>
      <c r="LHA23" s="35"/>
      <c r="LHB23" s="35"/>
      <c r="LHC23" s="35"/>
      <c r="LHD23" s="35"/>
      <c r="LHE23" s="35"/>
      <c r="LHF23" s="35"/>
      <c r="LHG23" s="35"/>
      <c r="LHH23" s="35"/>
      <c r="LHI23" s="35"/>
      <c r="LHJ23" s="35"/>
      <c r="LHK23" s="35"/>
      <c r="LHL23" s="35"/>
      <c r="LHM23" s="35"/>
      <c r="LHN23" s="35"/>
      <c r="LHO23" s="35"/>
      <c r="LHP23" s="35"/>
      <c r="LHQ23" s="35"/>
      <c r="LHR23" s="35"/>
      <c r="LHS23" s="35"/>
      <c r="LHT23" s="35"/>
      <c r="LHU23" s="35"/>
      <c r="LHV23" s="35"/>
      <c r="LHW23" s="35"/>
      <c r="LHX23" s="35"/>
      <c r="LHY23" s="35"/>
      <c r="LHZ23" s="35"/>
      <c r="LIA23" s="35"/>
      <c r="LIB23" s="35"/>
      <c r="LIC23" s="35"/>
      <c r="LID23" s="35"/>
      <c r="LIE23" s="35"/>
      <c r="LIF23" s="35"/>
      <c r="LIG23" s="35"/>
      <c r="LIH23" s="35"/>
      <c r="LII23" s="35"/>
      <c r="LIJ23" s="35"/>
      <c r="LIK23" s="35"/>
      <c r="LIL23" s="35"/>
      <c r="LIM23" s="35"/>
      <c r="LIN23" s="35"/>
      <c r="LIO23" s="35"/>
      <c r="LIP23" s="35"/>
      <c r="LIQ23" s="35"/>
      <c r="LIR23" s="35"/>
      <c r="LIS23" s="35"/>
      <c r="LIT23" s="35"/>
      <c r="LIU23" s="35"/>
      <c r="LIV23" s="35"/>
      <c r="LIW23" s="35"/>
      <c r="LIX23" s="35"/>
      <c r="LIY23" s="35"/>
      <c r="LIZ23" s="35"/>
      <c r="LJA23" s="35"/>
      <c r="LJB23" s="35"/>
      <c r="LJC23" s="35"/>
      <c r="LJD23" s="35"/>
      <c r="LJE23" s="35"/>
      <c r="LJF23" s="35"/>
      <c r="LJG23" s="35"/>
      <c r="LJH23" s="35"/>
      <c r="LJI23" s="35"/>
      <c r="LJJ23" s="35"/>
      <c r="LJK23" s="35"/>
      <c r="LJL23" s="35"/>
      <c r="LJM23" s="35"/>
      <c r="LJN23" s="35"/>
      <c r="LJO23" s="35"/>
      <c r="LJP23" s="35"/>
      <c r="LJQ23" s="35"/>
      <c r="LJR23" s="35"/>
      <c r="LJS23" s="35"/>
      <c r="LJT23" s="35"/>
      <c r="LJU23" s="35"/>
      <c r="LJV23" s="35"/>
      <c r="LJW23" s="35"/>
      <c r="LJX23" s="35"/>
      <c r="LJY23" s="35"/>
      <c r="LJZ23" s="35"/>
      <c r="LKA23" s="35"/>
      <c r="LKB23" s="35"/>
      <c r="LKC23" s="35"/>
      <c r="LKD23" s="35"/>
      <c r="LKE23" s="35"/>
      <c r="LKF23" s="35"/>
      <c r="LKG23" s="35"/>
      <c r="LKH23" s="35"/>
      <c r="LKI23" s="35"/>
      <c r="LKJ23" s="35"/>
      <c r="LKK23" s="35"/>
      <c r="LKL23" s="35"/>
      <c r="LKM23" s="35"/>
      <c r="LKN23" s="35"/>
      <c r="LKO23" s="35"/>
      <c r="LKP23" s="35"/>
      <c r="LKQ23" s="35"/>
      <c r="LKR23" s="35"/>
      <c r="LKS23" s="35"/>
      <c r="LKT23" s="35"/>
      <c r="LKU23" s="35"/>
      <c r="LKV23" s="35"/>
      <c r="LKW23" s="35"/>
      <c r="LKX23" s="35"/>
      <c r="LKY23" s="35"/>
      <c r="LKZ23" s="35"/>
      <c r="LLA23" s="35"/>
      <c r="LLB23" s="35"/>
      <c r="LLC23" s="35"/>
      <c r="LLD23" s="35"/>
      <c r="LLE23" s="35"/>
      <c r="LLF23" s="35"/>
      <c r="LLG23" s="35"/>
      <c r="LLH23" s="35"/>
      <c r="LLI23" s="35"/>
      <c r="LLJ23" s="35"/>
      <c r="LLK23" s="35"/>
      <c r="LLL23" s="35"/>
      <c r="LLM23" s="35"/>
      <c r="LLN23" s="35"/>
      <c r="LLO23" s="35"/>
      <c r="LLP23" s="35"/>
      <c r="LLQ23" s="35"/>
      <c r="LLR23" s="35"/>
      <c r="LLS23" s="35"/>
      <c r="LLT23" s="35"/>
      <c r="LLU23" s="35"/>
      <c r="LLV23" s="35"/>
      <c r="LLW23" s="35"/>
      <c r="LLX23" s="35"/>
      <c r="LLY23" s="35"/>
      <c r="LLZ23" s="35"/>
      <c r="LMA23" s="35"/>
      <c r="LMB23" s="35"/>
      <c r="LMC23" s="35"/>
      <c r="LMD23" s="35"/>
      <c r="LME23" s="35"/>
      <c r="LMF23" s="35"/>
      <c r="LMG23" s="35"/>
      <c r="LMH23" s="35"/>
      <c r="LMI23" s="35"/>
      <c r="LMJ23" s="35"/>
      <c r="LMK23" s="35"/>
      <c r="LML23" s="35"/>
      <c r="LMM23" s="35"/>
      <c r="LMN23" s="35"/>
      <c r="LMO23" s="35"/>
      <c r="LMP23" s="35"/>
      <c r="LMQ23" s="35"/>
      <c r="LMR23" s="35"/>
      <c r="LMS23" s="35"/>
      <c r="LMT23" s="35"/>
      <c r="LMU23" s="35"/>
      <c r="LMV23" s="35"/>
      <c r="LMW23" s="35"/>
      <c r="LMX23" s="35"/>
      <c r="LMY23" s="35"/>
      <c r="LMZ23" s="35"/>
      <c r="LNA23" s="35"/>
      <c r="LNB23" s="35"/>
      <c r="LNC23" s="35"/>
      <c r="LND23" s="35"/>
      <c r="LNE23" s="35"/>
      <c r="LNF23" s="35"/>
      <c r="LNG23" s="35"/>
      <c r="LNH23" s="35"/>
      <c r="LNI23" s="35"/>
      <c r="LNJ23" s="35"/>
      <c r="LNK23" s="35"/>
      <c r="LNL23" s="35"/>
      <c r="LNM23" s="35"/>
      <c r="LNN23" s="35"/>
      <c r="LNO23" s="35"/>
      <c r="LNP23" s="35"/>
      <c r="LNQ23" s="35"/>
      <c r="LNR23" s="35"/>
      <c r="LNS23" s="35"/>
      <c r="LNT23" s="35"/>
      <c r="LNU23" s="35"/>
      <c r="LNV23" s="35"/>
      <c r="LNW23" s="35"/>
      <c r="LNX23" s="35"/>
      <c r="LNY23" s="35"/>
      <c r="LNZ23" s="35"/>
      <c r="LOA23" s="35"/>
      <c r="LOB23" s="35"/>
      <c r="LOC23" s="35"/>
      <c r="LOD23" s="35"/>
      <c r="LOE23" s="35"/>
      <c r="LOF23" s="35"/>
      <c r="LOG23" s="35"/>
      <c r="LOH23" s="35"/>
      <c r="LOI23" s="35"/>
      <c r="LOJ23" s="35"/>
      <c r="LOK23" s="35"/>
      <c r="LOL23" s="35"/>
      <c r="LOM23" s="35"/>
      <c r="LON23" s="35"/>
      <c r="LOO23" s="35"/>
      <c r="LOP23" s="35"/>
      <c r="LOQ23" s="35"/>
      <c r="LOR23" s="35"/>
      <c r="LOS23" s="35"/>
      <c r="LOT23" s="35"/>
      <c r="LOU23" s="35"/>
      <c r="LOV23" s="35"/>
      <c r="LOW23" s="35"/>
      <c r="LOX23" s="35"/>
      <c r="LOY23" s="35"/>
      <c r="LOZ23" s="35"/>
      <c r="LPA23" s="35"/>
      <c r="LPB23" s="35"/>
      <c r="LPC23" s="35"/>
      <c r="LPD23" s="35"/>
      <c r="LPE23" s="35"/>
      <c r="LPF23" s="35"/>
      <c r="LPG23" s="35"/>
      <c r="LPH23" s="35"/>
      <c r="LPI23" s="35"/>
      <c r="LPJ23" s="35"/>
      <c r="LPK23" s="35"/>
      <c r="LPL23" s="35"/>
      <c r="LPM23" s="35"/>
      <c r="LPN23" s="35"/>
      <c r="LPO23" s="35"/>
      <c r="LPP23" s="35"/>
      <c r="LPQ23" s="35"/>
      <c r="LPR23" s="35"/>
      <c r="LPS23" s="35"/>
      <c r="LPT23" s="35"/>
      <c r="LPU23" s="35"/>
      <c r="LPV23" s="35"/>
      <c r="LPW23" s="35"/>
      <c r="LPX23" s="35"/>
      <c r="LPY23" s="35"/>
      <c r="LPZ23" s="35"/>
      <c r="LQA23" s="35"/>
      <c r="LQB23" s="35"/>
      <c r="LQC23" s="35"/>
      <c r="LQD23" s="35"/>
      <c r="LQE23" s="35"/>
      <c r="LQF23" s="35"/>
      <c r="LQG23" s="35"/>
      <c r="LQH23" s="35"/>
      <c r="LQI23" s="35"/>
      <c r="LQJ23" s="35"/>
      <c r="LQK23" s="35"/>
      <c r="LQL23" s="35"/>
      <c r="LQM23" s="35"/>
      <c r="LQN23" s="35"/>
      <c r="LQO23" s="35"/>
      <c r="LQP23" s="35"/>
      <c r="LQQ23" s="35"/>
      <c r="LQR23" s="35"/>
      <c r="LQS23" s="35"/>
      <c r="LQT23" s="35"/>
      <c r="LQU23" s="35"/>
      <c r="LQV23" s="35"/>
      <c r="LQW23" s="35"/>
      <c r="LQX23" s="35"/>
      <c r="LQY23" s="35"/>
      <c r="LQZ23" s="35"/>
      <c r="LRA23" s="35"/>
      <c r="LRB23" s="35"/>
      <c r="LRC23" s="35"/>
      <c r="LRD23" s="35"/>
      <c r="LRE23" s="35"/>
      <c r="LRF23" s="35"/>
      <c r="LRG23" s="35"/>
      <c r="LRH23" s="35"/>
      <c r="LRI23" s="35"/>
      <c r="LRJ23" s="35"/>
      <c r="LRK23" s="35"/>
      <c r="LRL23" s="35"/>
      <c r="LRM23" s="35"/>
      <c r="LRN23" s="35"/>
      <c r="LRO23" s="35"/>
      <c r="LRP23" s="35"/>
      <c r="LRQ23" s="35"/>
      <c r="LRR23" s="35"/>
      <c r="LRS23" s="35"/>
      <c r="LRT23" s="35"/>
      <c r="LRU23" s="35"/>
      <c r="LRV23" s="35"/>
      <c r="LRW23" s="35"/>
      <c r="LRX23" s="35"/>
      <c r="LRY23" s="35"/>
      <c r="LRZ23" s="35"/>
      <c r="LSA23" s="35"/>
      <c r="LSB23" s="35"/>
      <c r="LSC23" s="35"/>
      <c r="LSD23" s="35"/>
      <c r="LSE23" s="35"/>
      <c r="LSF23" s="35"/>
      <c r="LSG23" s="35"/>
      <c r="LSH23" s="35"/>
      <c r="LSI23" s="35"/>
      <c r="LSJ23" s="35"/>
      <c r="LSK23" s="35"/>
      <c r="LSL23" s="35"/>
      <c r="LSM23" s="35"/>
      <c r="LSN23" s="35"/>
      <c r="LSO23" s="35"/>
      <c r="LSP23" s="35"/>
      <c r="LSQ23" s="35"/>
      <c r="LSR23" s="35"/>
      <c r="LSS23" s="35"/>
      <c r="LST23" s="35"/>
      <c r="LSU23" s="35"/>
      <c r="LSV23" s="35"/>
      <c r="LSW23" s="35"/>
      <c r="LSX23" s="35"/>
      <c r="LSY23" s="35"/>
      <c r="LSZ23" s="35"/>
      <c r="LTA23" s="35"/>
      <c r="LTB23" s="35"/>
      <c r="LTC23" s="35"/>
      <c r="LTD23" s="35"/>
      <c r="LTE23" s="35"/>
      <c r="LTF23" s="35"/>
      <c r="LTG23" s="35"/>
      <c r="LTH23" s="35"/>
      <c r="LTI23" s="35"/>
      <c r="LTJ23" s="35"/>
      <c r="LTK23" s="35"/>
      <c r="LTL23" s="35"/>
      <c r="LTM23" s="35"/>
      <c r="LTN23" s="35"/>
      <c r="LTO23" s="35"/>
      <c r="LTP23" s="35"/>
      <c r="LTQ23" s="35"/>
      <c r="LTR23" s="35"/>
      <c r="LTS23" s="35"/>
      <c r="LTT23" s="35"/>
      <c r="LTU23" s="35"/>
      <c r="LTV23" s="35"/>
      <c r="LTW23" s="35"/>
      <c r="LTX23" s="35"/>
      <c r="LTY23" s="35"/>
      <c r="LTZ23" s="35"/>
      <c r="LUA23" s="35"/>
      <c r="LUB23" s="35"/>
      <c r="LUC23" s="35"/>
      <c r="LUD23" s="35"/>
      <c r="LUE23" s="35"/>
      <c r="LUF23" s="35"/>
      <c r="LUG23" s="35"/>
      <c r="LUH23" s="35"/>
      <c r="LUI23" s="35"/>
      <c r="LUJ23" s="35"/>
      <c r="LUK23" s="35"/>
      <c r="LUL23" s="35"/>
      <c r="LUM23" s="35"/>
      <c r="LUN23" s="35"/>
      <c r="LUO23" s="35"/>
      <c r="LUP23" s="35"/>
      <c r="LUQ23" s="35"/>
      <c r="LUR23" s="35"/>
      <c r="LUS23" s="35"/>
      <c r="LUT23" s="35"/>
      <c r="LUU23" s="35"/>
      <c r="LUV23" s="35"/>
      <c r="LUW23" s="35"/>
      <c r="LUX23" s="35"/>
      <c r="LUY23" s="35"/>
      <c r="LUZ23" s="35"/>
      <c r="LVA23" s="35"/>
      <c r="LVB23" s="35"/>
      <c r="LVC23" s="35"/>
      <c r="LVD23" s="35"/>
      <c r="LVE23" s="35"/>
      <c r="LVF23" s="35"/>
      <c r="LVG23" s="35"/>
      <c r="LVH23" s="35"/>
      <c r="LVI23" s="35"/>
      <c r="LVJ23" s="35"/>
      <c r="LVK23" s="35"/>
      <c r="LVL23" s="35"/>
      <c r="LVM23" s="35"/>
      <c r="LVN23" s="35"/>
      <c r="LVO23" s="35"/>
      <c r="LVP23" s="35"/>
      <c r="LVQ23" s="35"/>
      <c r="LVR23" s="35"/>
      <c r="LVS23" s="35"/>
      <c r="LVT23" s="35"/>
      <c r="LVU23" s="35"/>
      <c r="LVV23" s="35"/>
      <c r="LVW23" s="35"/>
      <c r="LVX23" s="35"/>
      <c r="LVY23" s="35"/>
      <c r="LVZ23" s="35"/>
      <c r="LWA23" s="35"/>
      <c r="LWB23" s="35"/>
      <c r="LWC23" s="35"/>
      <c r="LWD23" s="35"/>
      <c r="LWE23" s="35"/>
      <c r="LWF23" s="35"/>
      <c r="LWG23" s="35"/>
      <c r="LWH23" s="35"/>
      <c r="LWI23" s="35"/>
      <c r="LWJ23" s="35"/>
      <c r="LWK23" s="35"/>
      <c r="LWL23" s="35"/>
      <c r="LWM23" s="35"/>
      <c r="LWN23" s="35"/>
      <c r="LWO23" s="35"/>
      <c r="LWP23" s="35"/>
      <c r="LWQ23" s="35"/>
      <c r="LWR23" s="35"/>
      <c r="LWS23" s="35"/>
      <c r="LWT23" s="35"/>
      <c r="LWU23" s="35"/>
      <c r="LWV23" s="35"/>
      <c r="LWW23" s="35"/>
      <c r="LWX23" s="35"/>
      <c r="LWY23" s="35"/>
      <c r="LWZ23" s="35"/>
      <c r="LXA23" s="35"/>
      <c r="LXB23" s="35"/>
      <c r="LXC23" s="35"/>
      <c r="LXD23" s="35"/>
      <c r="LXE23" s="35"/>
      <c r="LXF23" s="35"/>
      <c r="LXG23" s="35"/>
      <c r="LXH23" s="35"/>
      <c r="LXI23" s="35"/>
      <c r="LXJ23" s="35"/>
      <c r="LXK23" s="35"/>
      <c r="LXL23" s="35"/>
      <c r="LXM23" s="35"/>
      <c r="LXN23" s="35"/>
      <c r="LXO23" s="35"/>
      <c r="LXP23" s="35"/>
      <c r="LXQ23" s="35"/>
      <c r="LXR23" s="35"/>
      <c r="LXS23" s="35"/>
      <c r="LXT23" s="35"/>
      <c r="LXU23" s="35"/>
      <c r="LXV23" s="35"/>
      <c r="LXW23" s="35"/>
      <c r="LXX23" s="35"/>
      <c r="LXY23" s="35"/>
      <c r="LXZ23" s="35"/>
      <c r="LYA23" s="35"/>
      <c r="LYB23" s="35"/>
      <c r="LYC23" s="35"/>
      <c r="LYD23" s="35"/>
      <c r="LYE23" s="35"/>
      <c r="LYF23" s="35"/>
      <c r="LYG23" s="35"/>
      <c r="LYH23" s="35"/>
      <c r="LYI23" s="35"/>
      <c r="LYJ23" s="35"/>
      <c r="LYK23" s="35"/>
      <c r="LYL23" s="35"/>
      <c r="LYM23" s="35"/>
      <c r="LYN23" s="35"/>
      <c r="LYO23" s="35"/>
      <c r="LYP23" s="35"/>
      <c r="LYQ23" s="35"/>
      <c r="LYR23" s="35"/>
      <c r="LYS23" s="35"/>
      <c r="LYT23" s="35"/>
      <c r="LYU23" s="35"/>
      <c r="LYV23" s="35"/>
      <c r="LYW23" s="35"/>
      <c r="LYX23" s="35"/>
      <c r="LYY23" s="35"/>
      <c r="LYZ23" s="35"/>
      <c r="LZA23" s="35"/>
      <c r="LZB23" s="35"/>
      <c r="LZC23" s="35"/>
      <c r="LZD23" s="35"/>
      <c r="LZE23" s="35"/>
      <c r="LZF23" s="35"/>
      <c r="LZG23" s="35"/>
      <c r="LZH23" s="35"/>
      <c r="LZI23" s="35"/>
      <c r="LZJ23" s="35"/>
      <c r="LZK23" s="35"/>
      <c r="LZL23" s="35"/>
      <c r="LZM23" s="35"/>
      <c r="LZN23" s="35"/>
      <c r="LZO23" s="35"/>
      <c r="LZP23" s="35"/>
      <c r="LZQ23" s="35"/>
      <c r="LZR23" s="35"/>
      <c r="LZS23" s="35"/>
      <c r="LZT23" s="35"/>
      <c r="LZU23" s="35"/>
      <c r="LZV23" s="35"/>
      <c r="LZW23" s="35"/>
      <c r="LZX23" s="35"/>
      <c r="LZY23" s="35"/>
      <c r="LZZ23" s="35"/>
      <c r="MAA23" s="35"/>
      <c r="MAB23" s="35"/>
      <c r="MAC23" s="35"/>
      <c r="MAD23" s="35"/>
      <c r="MAE23" s="35"/>
      <c r="MAF23" s="35"/>
      <c r="MAG23" s="35"/>
      <c r="MAH23" s="35"/>
      <c r="MAI23" s="35"/>
      <c r="MAJ23" s="35"/>
      <c r="MAK23" s="35"/>
      <c r="MAL23" s="35"/>
      <c r="MAM23" s="35"/>
      <c r="MAN23" s="35"/>
      <c r="MAO23" s="35"/>
      <c r="MAP23" s="35"/>
      <c r="MAQ23" s="35"/>
      <c r="MAR23" s="35"/>
      <c r="MAS23" s="35"/>
      <c r="MAT23" s="35"/>
      <c r="MAU23" s="35"/>
      <c r="MAV23" s="35"/>
      <c r="MAW23" s="35"/>
      <c r="MAX23" s="35"/>
      <c r="MAY23" s="35"/>
      <c r="MAZ23" s="35"/>
      <c r="MBA23" s="35"/>
      <c r="MBB23" s="35"/>
      <c r="MBC23" s="35"/>
      <c r="MBD23" s="35"/>
      <c r="MBE23" s="35"/>
      <c r="MBF23" s="35"/>
      <c r="MBG23" s="35"/>
      <c r="MBH23" s="35"/>
      <c r="MBI23" s="35"/>
      <c r="MBJ23" s="35"/>
      <c r="MBK23" s="35"/>
      <c r="MBL23" s="35"/>
      <c r="MBM23" s="35"/>
      <c r="MBN23" s="35"/>
      <c r="MBO23" s="35"/>
      <c r="MBP23" s="35"/>
      <c r="MBQ23" s="35"/>
      <c r="MBR23" s="35"/>
      <c r="MBS23" s="35"/>
      <c r="MBT23" s="35"/>
      <c r="MBU23" s="35"/>
      <c r="MBV23" s="35"/>
      <c r="MBW23" s="35"/>
      <c r="MBX23" s="35"/>
      <c r="MBY23" s="35"/>
      <c r="MBZ23" s="35"/>
      <c r="MCA23" s="35"/>
      <c r="MCB23" s="35"/>
      <c r="MCC23" s="35"/>
      <c r="MCD23" s="35"/>
      <c r="MCE23" s="35"/>
      <c r="MCF23" s="35"/>
      <c r="MCG23" s="35"/>
      <c r="MCH23" s="35"/>
      <c r="MCI23" s="35"/>
      <c r="MCJ23" s="35"/>
      <c r="MCK23" s="35"/>
      <c r="MCL23" s="35"/>
      <c r="MCM23" s="35"/>
      <c r="MCN23" s="35"/>
      <c r="MCO23" s="35"/>
      <c r="MCP23" s="35"/>
      <c r="MCQ23" s="35"/>
      <c r="MCR23" s="35"/>
      <c r="MCS23" s="35"/>
      <c r="MCT23" s="35"/>
      <c r="MCU23" s="35"/>
      <c r="MCV23" s="35"/>
      <c r="MCW23" s="35"/>
      <c r="MCX23" s="35"/>
      <c r="MCY23" s="35"/>
      <c r="MCZ23" s="35"/>
      <c r="MDA23" s="35"/>
      <c r="MDB23" s="35"/>
      <c r="MDC23" s="35"/>
      <c r="MDD23" s="35"/>
      <c r="MDE23" s="35"/>
      <c r="MDF23" s="35"/>
      <c r="MDG23" s="35"/>
      <c r="MDH23" s="35"/>
      <c r="MDI23" s="35"/>
      <c r="MDJ23" s="35"/>
      <c r="MDK23" s="35"/>
      <c r="MDL23" s="35"/>
      <c r="MDM23" s="35"/>
      <c r="MDN23" s="35"/>
      <c r="MDO23" s="35"/>
      <c r="MDP23" s="35"/>
      <c r="MDQ23" s="35"/>
      <c r="MDR23" s="35"/>
      <c r="MDS23" s="35"/>
      <c r="MDT23" s="35"/>
      <c r="MDU23" s="35"/>
      <c r="MDV23" s="35"/>
      <c r="MDW23" s="35"/>
      <c r="MDX23" s="35"/>
      <c r="MDY23" s="35"/>
      <c r="MDZ23" s="35"/>
      <c r="MEA23" s="35"/>
      <c r="MEB23" s="35"/>
      <c r="MEC23" s="35"/>
      <c r="MED23" s="35"/>
      <c r="MEE23" s="35"/>
      <c r="MEF23" s="35"/>
      <c r="MEG23" s="35"/>
      <c r="MEH23" s="35"/>
      <c r="MEI23" s="35"/>
      <c r="MEJ23" s="35"/>
      <c r="MEK23" s="35"/>
      <c r="MEL23" s="35"/>
      <c r="MEM23" s="35"/>
      <c r="MEN23" s="35"/>
      <c r="MEO23" s="35"/>
      <c r="MEP23" s="35"/>
      <c r="MEQ23" s="35"/>
      <c r="MER23" s="35"/>
      <c r="MES23" s="35"/>
      <c r="MET23" s="35"/>
      <c r="MEU23" s="35"/>
      <c r="MEV23" s="35"/>
      <c r="MEW23" s="35"/>
      <c r="MEX23" s="35"/>
      <c r="MEY23" s="35"/>
      <c r="MEZ23" s="35"/>
      <c r="MFA23" s="35"/>
      <c r="MFB23" s="35"/>
      <c r="MFC23" s="35"/>
      <c r="MFD23" s="35"/>
      <c r="MFE23" s="35"/>
      <c r="MFF23" s="35"/>
      <c r="MFG23" s="35"/>
      <c r="MFH23" s="35"/>
      <c r="MFI23" s="35"/>
      <c r="MFJ23" s="35"/>
      <c r="MFK23" s="35"/>
      <c r="MFL23" s="35"/>
      <c r="MFM23" s="35"/>
      <c r="MFN23" s="35"/>
      <c r="MFO23" s="35"/>
      <c r="MFP23" s="35"/>
      <c r="MFQ23" s="35"/>
      <c r="MFR23" s="35"/>
      <c r="MFS23" s="35"/>
      <c r="MFT23" s="35"/>
      <c r="MFU23" s="35"/>
      <c r="MFV23" s="35"/>
      <c r="MFW23" s="35"/>
      <c r="MFX23" s="35"/>
      <c r="MFY23" s="35"/>
      <c r="MFZ23" s="35"/>
      <c r="MGA23" s="35"/>
      <c r="MGB23" s="35"/>
      <c r="MGC23" s="35"/>
      <c r="MGD23" s="35"/>
      <c r="MGE23" s="35"/>
      <c r="MGF23" s="35"/>
      <c r="MGG23" s="35"/>
      <c r="MGH23" s="35"/>
      <c r="MGI23" s="35"/>
      <c r="MGJ23" s="35"/>
      <c r="MGK23" s="35"/>
      <c r="MGL23" s="35"/>
      <c r="MGM23" s="35"/>
      <c r="MGN23" s="35"/>
      <c r="MGO23" s="35"/>
      <c r="MGP23" s="35"/>
      <c r="MGQ23" s="35"/>
      <c r="MGR23" s="35"/>
      <c r="MGS23" s="35"/>
      <c r="MGT23" s="35"/>
      <c r="MGU23" s="35"/>
      <c r="MGV23" s="35"/>
      <c r="MGW23" s="35"/>
      <c r="MGX23" s="35"/>
      <c r="MGY23" s="35"/>
      <c r="MGZ23" s="35"/>
      <c r="MHA23" s="35"/>
      <c r="MHB23" s="35"/>
      <c r="MHC23" s="35"/>
      <c r="MHD23" s="35"/>
      <c r="MHE23" s="35"/>
      <c r="MHF23" s="35"/>
      <c r="MHG23" s="35"/>
      <c r="MHH23" s="35"/>
      <c r="MHI23" s="35"/>
      <c r="MHJ23" s="35"/>
      <c r="MHK23" s="35"/>
      <c r="MHL23" s="35"/>
      <c r="MHM23" s="35"/>
      <c r="MHN23" s="35"/>
      <c r="MHO23" s="35"/>
      <c r="MHP23" s="35"/>
      <c r="MHQ23" s="35"/>
      <c r="MHR23" s="35"/>
      <c r="MHS23" s="35"/>
      <c r="MHT23" s="35"/>
      <c r="MHU23" s="35"/>
      <c r="MHV23" s="35"/>
      <c r="MHW23" s="35"/>
      <c r="MHX23" s="35"/>
      <c r="MHY23" s="35"/>
      <c r="MHZ23" s="35"/>
      <c r="MIA23" s="35"/>
      <c r="MIB23" s="35"/>
      <c r="MIC23" s="35"/>
      <c r="MID23" s="35"/>
      <c r="MIE23" s="35"/>
      <c r="MIF23" s="35"/>
      <c r="MIG23" s="35"/>
      <c r="MIH23" s="35"/>
      <c r="MII23" s="35"/>
      <c r="MIJ23" s="35"/>
      <c r="MIK23" s="35"/>
      <c r="MIL23" s="35"/>
      <c r="MIM23" s="35"/>
      <c r="MIN23" s="35"/>
      <c r="MIO23" s="35"/>
      <c r="MIP23" s="35"/>
      <c r="MIQ23" s="35"/>
      <c r="MIR23" s="35"/>
      <c r="MIS23" s="35"/>
      <c r="MIT23" s="35"/>
      <c r="MIU23" s="35"/>
      <c r="MIV23" s="35"/>
      <c r="MIW23" s="35"/>
      <c r="MIX23" s="35"/>
      <c r="MIY23" s="35"/>
      <c r="MIZ23" s="35"/>
      <c r="MJA23" s="35"/>
      <c r="MJB23" s="35"/>
      <c r="MJC23" s="35"/>
      <c r="MJD23" s="35"/>
      <c r="MJE23" s="35"/>
      <c r="MJF23" s="35"/>
      <c r="MJG23" s="35"/>
      <c r="MJH23" s="35"/>
      <c r="MJI23" s="35"/>
      <c r="MJJ23" s="35"/>
      <c r="MJK23" s="35"/>
      <c r="MJL23" s="35"/>
      <c r="MJM23" s="35"/>
      <c r="MJN23" s="35"/>
      <c r="MJO23" s="35"/>
      <c r="MJP23" s="35"/>
      <c r="MJQ23" s="35"/>
      <c r="MJR23" s="35"/>
      <c r="MJS23" s="35"/>
      <c r="MJT23" s="35"/>
      <c r="MJU23" s="35"/>
      <c r="MJV23" s="35"/>
      <c r="MJW23" s="35"/>
      <c r="MJX23" s="35"/>
      <c r="MJY23" s="35"/>
      <c r="MJZ23" s="35"/>
      <c r="MKA23" s="35"/>
      <c r="MKB23" s="35"/>
      <c r="MKC23" s="35"/>
      <c r="MKD23" s="35"/>
      <c r="MKE23" s="35"/>
      <c r="MKF23" s="35"/>
      <c r="MKG23" s="35"/>
      <c r="MKH23" s="35"/>
      <c r="MKI23" s="35"/>
      <c r="MKJ23" s="35"/>
      <c r="MKK23" s="35"/>
      <c r="MKL23" s="35"/>
      <c r="MKM23" s="35"/>
      <c r="MKN23" s="35"/>
      <c r="MKO23" s="35"/>
      <c r="MKP23" s="35"/>
      <c r="MKQ23" s="35"/>
      <c r="MKR23" s="35"/>
      <c r="MKS23" s="35"/>
      <c r="MKT23" s="35"/>
      <c r="MKU23" s="35"/>
      <c r="MKV23" s="35"/>
      <c r="MKW23" s="35"/>
      <c r="MKX23" s="35"/>
      <c r="MKY23" s="35"/>
      <c r="MKZ23" s="35"/>
      <c r="MLA23" s="35"/>
      <c r="MLB23" s="35"/>
      <c r="MLC23" s="35"/>
      <c r="MLD23" s="35"/>
      <c r="MLE23" s="35"/>
      <c r="MLF23" s="35"/>
      <c r="MLG23" s="35"/>
      <c r="MLH23" s="35"/>
      <c r="MLI23" s="35"/>
      <c r="MLJ23" s="35"/>
      <c r="MLK23" s="35"/>
      <c r="MLL23" s="35"/>
      <c r="MLM23" s="35"/>
      <c r="MLN23" s="35"/>
      <c r="MLO23" s="35"/>
      <c r="MLP23" s="35"/>
      <c r="MLQ23" s="35"/>
      <c r="MLR23" s="35"/>
      <c r="MLS23" s="35"/>
      <c r="MLT23" s="35"/>
      <c r="MLU23" s="35"/>
      <c r="MLV23" s="35"/>
      <c r="MLW23" s="35"/>
      <c r="MLX23" s="35"/>
      <c r="MLY23" s="35"/>
      <c r="MLZ23" s="35"/>
      <c r="MMA23" s="35"/>
      <c r="MMB23" s="35"/>
      <c r="MMC23" s="35"/>
      <c r="MMD23" s="35"/>
      <c r="MME23" s="35"/>
      <c r="MMF23" s="35"/>
      <c r="MMG23" s="35"/>
      <c r="MMH23" s="35"/>
      <c r="MMI23" s="35"/>
      <c r="MMJ23" s="35"/>
      <c r="MMK23" s="35"/>
      <c r="MML23" s="35"/>
      <c r="MMM23" s="35"/>
      <c r="MMN23" s="35"/>
      <c r="MMO23" s="35"/>
      <c r="MMP23" s="35"/>
      <c r="MMQ23" s="35"/>
      <c r="MMR23" s="35"/>
      <c r="MMS23" s="35"/>
      <c r="MMT23" s="35"/>
      <c r="MMU23" s="35"/>
      <c r="MMV23" s="35"/>
      <c r="MMW23" s="35"/>
      <c r="MMX23" s="35"/>
      <c r="MMY23" s="35"/>
      <c r="MMZ23" s="35"/>
      <c r="MNA23" s="35"/>
      <c r="MNB23" s="35"/>
      <c r="MNC23" s="35"/>
      <c r="MND23" s="35"/>
      <c r="MNE23" s="35"/>
      <c r="MNF23" s="35"/>
      <c r="MNG23" s="35"/>
      <c r="MNH23" s="35"/>
      <c r="MNI23" s="35"/>
      <c r="MNJ23" s="35"/>
      <c r="MNK23" s="35"/>
      <c r="MNL23" s="35"/>
      <c r="MNM23" s="35"/>
      <c r="MNN23" s="35"/>
      <c r="MNO23" s="35"/>
      <c r="MNP23" s="35"/>
      <c r="MNQ23" s="35"/>
      <c r="MNR23" s="35"/>
      <c r="MNS23" s="35"/>
      <c r="MNT23" s="35"/>
      <c r="MNU23" s="35"/>
      <c r="MNV23" s="35"/>
      <c r="MNW23" s="35"/>
      <c r="MNX23" s="35"/>
      <c r="MNY23" s="35"/>
      <c r="MNZ23" s="35"/>
      <c r="MOA23" s="35"/>
      <c r="MOB23" s="35"/>
      <c r="MOC23" s="35"/>
      <c r="MOD23" s="35"/>
      <c r="MOE23" s="35"/>
      <c r="MOF23" s="35"/>
      <c r="MOG23" s="35"/>
      <c r="MOH23" s="35"/>
      <c r="MOI23" s="35"/>
      <c r="MOJ23" s="35"/>
      <c r="MOK23" s="35"/>
      <c r="MOL23" s="35"/>
      <c r="MOM23" s="35"/>
      <c r="MON23" s="35"/>
      <c r="MOO23" s="35"/>
      <c r="MOP23" s="35"/>
      <c r="MOQ23" s="35"/>
      <c r="MOR23" s="35"/>
      <c r="MOS23" s="35"/>
      <c r="MOT23" s="35"/>
      <c r="MOU23" s="35"/>
      <c r="MOV23" s="35"/>
      <c r="MOW23" s="35"/>
      <c r="MOX23" s="35"/>
      <c r="MOY23" s="35"/>
      <c r="MOZ23" s="35"/>
      <c r="MPA23" s="35"/>
      <c r="MPB23" s="35"/>
      <c r="MPC23" s="35"/>
      <c r="MPD23" s="35"/>
      <c r="MPE23" s="35"/>
      <c r="MPF23" s="35"/>
      <c r="MPG23" s="35"/>
      <c r="MPH23" s="35"/>
      <c r="MPI23" s="35"/>
      <c r="MPJ23" s="35"/>
      <c r="MPK23" s="35"/>
      <c r="MPL23" s="35"/>
      <c r="MPM23" s="35"/>
      <c r="MPN23" s="35"/>
      <c r="MPO23" s="35"/>
      <c r="MPP23" s="35"/>
      <c r="MPQ23" s="35"/>
      <c r="MPR23" s="35"/>
      <c r="MPS23" s="35"/>
      <c r="MPT23" s="35"/>
      <c r="MPU23" s="35"/>
      <c r="MPV23" s="35"/>
      <c r="MPW23" s="35"/>
      <c r="MPX23" s="35"/>
      <c r="MPY23" s="35"/>
      <c r="MPZ23" s="35"/>
      <c r="MQA23" s="35"/>
      <c r="MQB23" s="35"/>
      <c r="MQC23" s="35"/>
      <c r="MQD23" s="35"/>
      <c r="MQE23" s="35"/>
      <c r="MQF23" s="35"/>
      <c r="MQG23" s="35"/>
      <c r="MQH23" s="35"/>
      <c r="MQI23" s="35"/>
      <c r="MQJ23" s="35"/>
      <c r="MQK23" s="35"/>
      <c r="MQL23" s="35"/>
      <c r="MQM23" s="35"/>
      <c r="MQN23" s="35"/>
      <c r="MQO23" s="35"/>
      <c r="MQP23" s="35"/>
      <c r="MQQ23" s="35"/>
      <c r="MQR23" s="35"/>
      <c r="MQS23" s="35"/>
      <c r="MQT23" s="35"/>
      <c r="MQU23" s="35"/>
      <c r="MQV23" s="35"/>
      <c r="MQW23" s="35"/>
      <c r="MQX23" s="35"/>
      <c r="MQY23" s="35"/>
      <c r="MQZ23" s="35"/>
      <c r="MRA23" s="35"/>
      <c r="MRB23" s="35"/>
      <c r="MRC23" s="35"/>
      <c r="MRD23" s="35"/>
      <c r="MRE23" s="35"/>
      <c r="MRF23" s="35"/>
      <c r="MRG23" s="35"/>
      <c r="MRH23" s="35"/>
      <c r="MRI23" s="35"/>
      <c r="MRJ23" s="35"/>
      <c r="MRK23" s="35"/>
      <c r="MRL23" s="35"/>
      <c r="MRM23" s="35"/>
      <c r="MRN23" s="35"/>
      <c r="MRO23" s="35"/>
      <c r="MRP23" s="35"/>
      <c r="MRQ23" s="35"/>
      <c r="MRR23" s="35"/>
      <c r="MRS23" s="35"/>
      <c r="MRT23" s="35"/>
      <c r="MRU23" s="35"/>
      <c r="MRV23" s="35"/>
      <c r="MRW23" s="35"/>
      <c r="MRX23" s="35"/>
      <c r="MRY23" s="35"/>
      <c r="MRZ23" s="35"/>
      <c r="MSA23" s="35"/>
      <c r="MSB23" s="35"/>
      <c r="MSC23" s="35"/>
      <c r="MSD23" s="35"/>
      <c r="MSE23" s="35"/>
      <c r="MSF23" s="35"/>
      <c r="MSG23" s="35"/>
      <c r="MSH23" s="35"/>
      <c r="MSI23" s="35"/>
      <c r="MSJ23" s="35"/>
      <c r="MSK23" s="35"/>
      <c r="MSL23" s="35"/>
      <c r="MSM23" s="35"/>
      <c r="MSN23" s="35"/>
      <c r="MSO23" s="35"/>
      <c r="MSP23" s="35"/>
      <c r="MSQ23" s="35"/>
      <c r="MSR23" s="35"/>
      <c r="MSS23" s="35"/>
      <c r="MST23" s="35"/>
      <c r="MSU23" s="35"/>
      <c r="MSV23" s="35"/>
      <c r="MSW23" s="35"/>
      <c r="MSX23" s="35"/>
      <c r="MSY23" s="35"/>
      <c r="MSZ23" s="35"/>
      <c r="MTA23" s="35"/>
      <c r="MTB23" s="35"/>
      <c r="MTC23" s="35"/>
      <c r="MTD23" s="35"/>
      <c r="MTE23" s="35"/>
      <c r="MTF23" s="35"/>
      <c r="MTG23" s="35"/>
      <c r="MTH23" s="35"/>
      <c r="MTI23" s="35"/>
      <c r="MTJ23" s="35"/>
      <c r="MTK23" s="35"/>
      <c r="MTL23" s="35"/>
      <c r="MTM23" s="35"/>
      <c r="MTN23" s="35"/>
      <c r="MTO23" s="35"/>
      <c r="MTP23" s="35"/>
      <c r="MTQ23" s="35"/>
      <c r="MTR23" s="35"/>
      <c r="MTS23" s="35"/>
      <c r="MTT23" s="35"/>
      <c r="MTU23" s="35"/>
      <c r="MTV23" s="35"/>
      <c r="MTW23" s="35"/>
      <c r="MTX23" s="35"/>
      <c r="MTY23" s="35"/>
      <c r="MTZ23" s="35"/>
      <c r="MUA23" s="35"/>
      <c r="MUB23" s="35"/>
      <c r="MUC23" s="35"/>
      <c r="MUD23" s="35"/>
      <c r="MUE23" s="35"/>
      <c r="MUF23" s="35"/>
      <c r="MUG23" s="35"/>
      <c r="MUH23" s="35"/>
      <c r="MUI23" s="35"/>
      <c r="MUJ23" s="35"/>
      <c r="MUK23" s="35"/>
      <c r="MUL23" s="35"/>
      <c r="MUM23" s="35"/>
      <c r="MUN23" s="35"/>
      <c r="MUO23" s="35"/>
      <c r="MUP23" s="35"/>
      <c r="MUQ23" s="35"/>
      <c r="MUR23" s="35"/>
      <c r="MUS23" s="35"/>
      <c r="MUT23" s="35"/>
      <c r="MUU23" s="35"/>
      <c r="MUV23" s="35"/>
      <c r="MUW23" s="35"/>
      <c r="MUX23" s="35"/>
      <c r="MUY23" s="35"/>
      <c r="MUZ23" s="35"/>
      <c r="MVA23" s="35"/>
      <c r="MVB23" s="35"/>
      <c r="MVC23" s="35"/>
      <c r="MVD23" s="35"/>
      <c r="MVE23" s="35"/>
      <c r="MVF23" s="35"/>
      <c r="MVG23" s="35"/>
      <c r="MVH23" s="35"/>
      <c r="MVI23" s="35"/>
      <c r="MVJ23" s="35"/>
      <c r="MVK23" s="35"/>
      <c r="MVL23" s="35"/>
      <c r="MVM23" s="35"/>
      <c r="MVN23" s="35"/>
      <c r="MVO23" s="35"/>
      <c r="MVP23" s="35"/>
      <c r="MVQ23" s="35"/>
      <c r="MVR23" s="35"/>
      <c r="MVS23" s="35"/>
      <c r="MVT23" s="35"/>
      <c r="MVU23" s="35"/>
      <c r="MVV23" s="35"/>
      <c r="MVW23" s="35"/>
      <c r="MVX23" s="35"/>
      <c r="MVY23" s="35"/>
      <c r="MVZ23" s="35"/>
      <c r="MWA23" s="35"/>
      <c r="MWB23" s="35"/>
      <c r="MWC23" s="35"/>
      <c r="MWD23" s="35"/>
      <c r="MWE23" s="35"/>
      <c r="MWF23" s="35"/>
      <c r="MWG23" s="35"/>
      <c r="MWH23" s="35"/>
      <c r="MWI23" s="35"/>
      <c r="MWJ23" s="35"/>
      <c r="MWK23" s="35"/>
      <c r="MWL23" s="35"/>
      <c r="MWM23" s="35"/>
      <c r="MWN23" s="35"/>
      <c r="MWO23" s="35"/>
      <c r="MWP23" s="35"/>
      <c r="MWQ23" s="35"/>
      <c r="MWR23" s="35"/>
      <c r="MWS23" s="35"/>
      <c r="MWT23" s="35"/>
      <c r="MWU23" s="35"/>
      <c r="MWV23" s="35"/>
      <c r="MWW23" s="35"/>
      <c r="MWX23" s="35"/>
      <c r="MWY23" s="35"/>
      <c r="MWZ23" s="35"/>
      <c r="MXA23" s="35"/>
      <c r="MXB23" s="35"/>
      <c r="MXC23" s="35"/>
      <c r="MXD23" s="35"/>
      <c r="MXE23" s="35"/>
      <c r="MXF23" s="35"/>
      <c r="MXG23" s="35"/>
      <c r="MXH23" s="35"/>
      <c r="MXI23" s="35"/>
      <c r="MXJ23" s="35"/>
      <c r="MXK23" s="35"/>
      <c r="MXL23" s="35"/>
      <c r="MXM23" s="35"/>
      <c r="MXN23" s="35"/>
      <c r="MXO23" s="35"/>
      <c r="MXP23" s="35"/>
      <c r="MXQ23" s="35"/>
      <c r="MXR23" s="35"/>
      <c r="MXS23" s="35"/>
      <c r="MXT23" s="35"/>
      <c r="MXU23" s="35"/>
      <c r="MXV23" s="35"/>
      <c r="MXW23" s="35"/>
      <c r="MXX23" s="35"/>
      <c r="MXY23" s="35"/>
      <c r="MXZ23" s="35"/>
      <c r="MYA23" s="35"/>
      <c r="MYB23" s="35"/>
      <c r="MYC23" s="35"/>
      <c r="MYD23" s="35"/>
      <c r="MYE23" s="35"/>
      <c r="MYF23" s="35"/>
      <c r="MYG23" s="35"/>
      <c r="MYH23" s="35"/>
      <c r="MYI23" s="35"/>
      <c r="MYJ23" s="35"/>
      <c r="MYK23" s="35"/>
      <c r="MYL23" s="35"/>
      <c r="MYM23" s="35"/>
      <c r="MYN23" s="35"/>
      <c r="MYO23" s="35"/>
      <c r="MYP23" s="35"/>
      <c r="MYQ23" s="35"/>
      <c r="MYR23" s="35"/>
      <c r="MYS23" s="35"/>
      <c r="MYT23" s="35"/>
      <c r="MYU23" s="35"/>
      <c r="MYV23" s="35"/>
      <c r="MYW23" s="35"/>
      <c r="MYX23" s="35"/>
      <c r="MYY23" s="35"/>
      <c r="MYZ23" s="35"/>
      <c r="MZA23" s="35"/>
      <c r="MZB23" s="35"/>
      <c r="MZC23" s="35"/>
      <c r="MZD23" s="35"/>
      <c r="MZE23" s="35"/>
      <c r="MZF23" s="35"/>
      <c r="MZG23" s="35"/>
      <c r="MZH23" s="35"/>
      <c r="MZI23" s="35"/>
      <c r="MZJ23" s="35"/>
      <c r="MZK23" s="35"/>
      <c r="MZL23" s="35"/>
      <c r="MZM23" s="35"/>
      <c r="MZN23" s="35"/>
      <c r="MZO23" s="35"/>
      <c r="MZP23" s="35"/>
      <c r="MZQ23" s="35"/>
      <c r="MZR23" s="35"/>
      <c r="MZS23" s="35"/>
      <c r="MZT23" s="35"/>
      <c r="MZU23" s="35"/>
      <c r="MZV23" s="35"/>
      <c r="MZW23" s="35"/>
      <c r="MZX23" s="35"/>
      <c r="MZY23" s="35"/>
      <c r="MZZ23" s="35"/>
      <c r="NAA23" s="35"/>
      <c r="NAB23" s="35"/>
      <c r="NAC23" s="35"/>
      <c r="NAD23" s="35"/>
      <c r="NAE23" s="35"/>
      <c r="NAF23" s="35"/>
      <c r="NAG23" s="35"/>
      <c r="NAH23" s="35"/>
      <c r="NAI23" s="35"/>
      <c r="NAJ23" s="35"/>
      <c r="NAK23" s="35"/>
      <c r="NAL23" s="35"/>
      <c r="NAM23" s="35"/>
      <c r="NAN23" s="35"/>
      <c r="NAO23" s="35"/>
      <c r="NAP23" s="35"/>
      <c r="NAQ23" s="35"/>
      <c r="NAR23" s="35"/>
      <c r="NAS23" s="35"/>
      <c r="NAT23" s="35"/>
      <c r="NAU23" s="35"/>
      <c r="NAV23" s="35"/>
      <c r="NAW23" s="35"/>
      <c r="NAX23" s="35"/>
      <c r="NAY23" s="35"/>
      <c r="NAZ23" s="35"/>
      <c r="NBA23" s="35"/>
      <c r="NBB23" s="35"/>
      <c r="NBC23" s="35"/>
      <c r="NBD23" s="35"/>
      <c r="NBE23" s="35"/>
      <c r="NBF23" s="35"/>
      <c r="NBG23" s="35"/>
      <c r="NBH23" s="35"/>
      <c r="NBI23" s="35"/>
      <c r="NBJ23" s="35"/>
      <c r="NBK23" s="35"/>
      <c r="NBL23" s="35"/>
      <c r="NBM23" s="35"/>
      <c r="NBN23" s="35"/>
      <c r="NBO23" s="35"/>
      <c r="NBP23" s="35"/>
      <c r="NBQ23" s="35"/>
      <c r="NBR23" s="35"/>
      <c r="NBS23" s="35"/>
      <c r="NBT23" s="35"/>
      <c r="NBU23" s="35"/>
      <c r="NBV23" s="35"/>
      <c r="NBW23" s="35"/>
      <c r="NBX23" s="35"/>
      <c r="NBY23" s="35"/>
      <c r="NBZ23" s="35"/>
      <c r="NCA23" s="35"/>
      <c r="NCB23" s="35"/>
      <c r="NCC23" s="35"/>
      <c r="NCD23" s="35"/>
      <c r="NCE23" s="35"/>
      <c r="NCF23" s="35"/>
      <c r="NCG23" s="35"/>
      <c r="NCH23" s="35"/>
      <c r="NCI23" s="35"/>
      <c r="NCJ23" s="35"/>
      <c r="NCK23" s="35"/>
      <c r="NCL23" s="35"/>
      <c r="NCM23" s="35"/>
      <c r="NCN23" s="35"/>
      <c r="NCO23" s="35"/>
      <c r="NCP23" s="35"/>
      <c r="NCQ23" s="35"/>
      <c r="NCR23" s="35"/>
      <c r="NCS23" s="35"/>
      <c r="NCT23" s="35"/>
      <c r="NCU23" s="35"/>
      <c r="NCV23" s="35"/>
      <c r="NCW23" s="35"/>
      <c r="NCX23" s="35"/>
      <c r="NCY23" s="35"/>
      <c r="NCZ23" s="35"/>
      <c r="NDA23" s="35"/>
      <c r="NDB23" s="35"/>
      <c r="NDC23" s="35"/>
      <c r="NDD23" s="35"/>
      <c r="NDE23" s="35"/>
      <c r="NDF23" s="35"/>
      <c r="NDG23" s="35"/>
      <c r="NDH23" s="35"/>
      <c r="NDI23" s="35"/>
      <c r="NDJ23" s="35"/>
      <c r="NDK23" s="35"/>
      <c r="NDL23" s="35"/>
      <c r="NDM23" s="35"/>
      <c r="NDN23" s="35"/>
      <c r="NDO23" s="35"/>
      <c r="NDP23" s="35"/>
      <c r="NDQ23" s="35"/>
      <c r="NDR23" s="35"/>
      <c r="NDS23" s="35"/>
      <c r="NDT23" s="35"/>
      <c r="NDU23" s="35"/>
      <c r="NDV23" s="35"/>
      <c r="NDW23" s="35"/>
      <c r="NDX23" s="35"/>
      <c r="NDY23" s="35"/>
      <c r="NDZ23" s="35"/>
      <c r="NEA23" s="35"/>
      <c r="NEB23" s="35"/>
      <c r="NEC23" s="35"/>
      <c r="NED23" s="35"/>
      <c r="NEE23" s="35"/>
      <c r="NEF23" s="35"/>
      <c r="NEG23" s="35"/>
      <c r="NEH23" s="35"/>
      <c r="NEI23" s="35"/>
      <c r="NEJ23" s="35"/>
      <c r="NEK23" s="35"/>
      <c r="NEL23" s="35"/>
      <c r="NEM23" s="35"/>
      <c r="NEN23" s="35"/>
      <c r="NEO23" s="35"/>
      <c r="NEP23" s="35"/>
      <c r="NEQ23" s="35"/>
      <c r="NER23" s="35"/>
      <c r="NES23" s="35"/>
      <c r="NET23" s="35"/>
      <c r="NEU23" s="35"/>
      <c r="NEV23" s="35"/>
      <c r="NEW23" s="35"/>
      <c r="NEX23" s="35"/>
      <c r="NEY23" s="35"/>
      <c r="NEZ23" s="35"/>
      <c r="NFA23" s="35"/>
      <c r="NFB23" s="35"/>
      <c r="NFC23" s="35"/>
      <c r="NFD23" s="35"/>
      <c r="NFE23" s="35"/>
      <c r="NFF23" s="35"/>
      <c r="NFG23" s="35"/>
      <c r="NFH23" s="35"/>
      <c r="NFI23" s="35"/>
      <c r="NFJ23" s="35"/>
      <c r="NFK23" s="35"/>
      <c r="NFL23" s="35"/>
      <c r="NFM23" s="35"/>
      <c r="NFN23" s="35"/>
      <c r="NFO23" s="35"/>
      <c r="NFP23" s="35"/>
      <c r="NFQ23" s="35"/>
      <c r="NFR23" s="35"/>
      <c r="NFS23" s="35"/>
      <c r="NFT23" s="35"/>
      <c r="NFU23" s="35"/>
      <c r="NFV23" s="35"/>
      <c r="NFW23" s="35"/>
      <c r="NFX23" s="35"/>
      <c r="NFY23" s="35"/>
      <c r="NFZ23" s="35"/>
      <c r="NGA23" s="35"/>
      <c r="NGB23" s="35"/>
      <c r="NGC23" s="35"/>
      <c r="NGD23" s="35"/>
      <c r="NGE23" s="35"/>
      <c r="NGF23" s="35"/>
      <c r="NGG23" s="35"/>
      <c r="NGH23" s="35"/>
      <c r="NGI23" s="35"/>
      <c r="NGJ23" s="35"/>
      <c r="NGK23" s="35"/>
      <c r="NGL23" s="35"/>
      <c r="NGM23" s="35"/>
      <c r="NGN23" s="35"/>
      <c r="NGO23" s="35"/>
      <c r="NGP23" s="35"/>
      <c r="NGQ23" s="35"/>
      <c r="NGR23" s="35"/>
      <c r="NGS23" s="35"/>
      <c r="NGT23" s="35"/>
      <c r="NGU23" s="35"/>
      <c r="NGV23" s="35"/>
      <c r="NGW23" s="35"/>
      <c r="NGX23" s="35"/>
      <c r="NGY23" s="35"/>
      <c r="NGZ23" s="35"/>
      <c r="NHA23" s="35"/>
      <c r="NHB23" s="35"/>
      <c r="NHC23" s="35"/>
      <c r="NHD23" s="35"/>
      <c r="NHE23" s="35"/>
      <c r="NHF23" s="35"/>
      <c r="NHG23" s="35"/>
      <c r="NHH23" s="35"/>
      <c r="NHI23" s="35"/>
      <c r="NHJ23" s="35"/>
      <c r="NHK23" s="35"/>
      <c r="NHL23" s="35"/>
      <c r="NHM23" s="35"/>
      <c r="NHN23" s="35"/>
      <c r="NHO23" s="35"/>
      <c r="NHP23" s="35"/>
      <c r="NHQ23" s="35"/>
      <c r="NHR23" s="35"/>
      <c r="NHS23" s="35"/>
      <c r="NHT23" s="35"/>
      <c r="NHU23" s="35"/>
      <c r="NHV23" s="35"/>
      <c r="NHW23" s="35"/>
      <c r="NHX23" s="35"/>
      <c r="NHY23" s="35"/>
      <c r="NHZ23" s="35"/>
      <c r="NIA23" s="35"/>
      <c r="NIB23" s="35"/>
      <c r="NIC23" s="35"/>
      <c r="NID23" s="35"/>
      <c r="NIE23" s="35"/>
      <c r="NIF23" s="35"/>
      <c r="NIG23" s="35"/>
      <c r="NIH23" s="35"/>
      <c r="NII23" s="35"/>
      <c r="NIJ23" s="35"/>
      <c r="NIK23" s="35"/>
      <c r="NIL23" s="35"/>
      <c r="NIM23" s="35"/>
      <c r="NIN23" s="35"/>
      <c r="NIO23" s="35"/>
      <c r="NIP23" s="35"/>
      <c r="NIQ23" s="35"/>
      <c r="NIR23" s="35"/>
      <c r="NIS23" s="35"/>
      <c r="NIT23" s="35"/>
      <c r="NIU23" s="35"/>
      <c r="NIV23" s="35"/>
      <c r="NIW23" s="35"/>
      <c r="NIX23" s="35"/>
      <c r="NIY23" s="35"/>
      <c r="NIZ23" s="35"/>
      <c r="NJA23" s="35"/>
      <c r="NJB23" s="35"/>
      <c r="NJC23" s="35"/>
      <c r="NJD23" s="35"/>
      <c r="NJE23" s="35"/>
      <c r="NJF23" s="35"/>
      <c r="NJG23" s="35"/>
      <c r="NJH23" s="35"/>
      <c r="NJI23" s="35"/>
      <c r="NJJ23" s="35"/>
      <c r="NJK23" s="35"/>
      <c r="NJL23" s="35"/>
      <c r="NJM23" s="35"/>
      <c r="NJN23" s="35"/>
      <c r="NJO23" s="35"/>
      <c r="NJP23" s="35"/>
      <c r="NJQ23" s="35"/>
      <c r="NJR23" s="35"/>
      <c r="NJS23" s="35"/>
      <c r="NJT23" s="35"/>
      <c r="NJU23" s="35"/>
      <c r="NJV23" s="35"/>
      <c r="NJW23" s="35"/>
      <c r="NJX23" s="35"/>
      <c r="NJY23" s="35"/>
      <c r="NJZ23" s="35"/>
      <c r="NKA23" s="35"/>
      <c r="NKB23" s="35"/>
      <c r="NKC23" s="35"/>
      <c r="NKD23" s="35"/>
      <c r="NKE23" s="35"/>
      <c r="NKF23" s="35"/>
      <c r="NKG23" s="35"/>
      <c r="NKH23" s="35"/>
      <c r="NKI23" s="35"/>
      <c r="NKJ23" s="35"/>
      <c r="NKK23" s="35"/>
      <c r="NKL23" s="35"/>
      <c r="NKM23" s="35"/>
      <c r="NKN23" s="35"/>
      <c r="NKO23" s="35"/>
      <c r="NKP23" s="35"/>
      <c r="NKQ23" s="35"/>
      <c r="NKR23" s="35"/>
      <c r="NKS23" s="35"/>
      <c r="NKT23" s="35"/>
      <c r="NKU23" s="35"/>
      <c r="NKV23" s="35"/>
      <c r="NKW23" s="35"/>
      <c r="NKX23" s="35"/>
      <c r="NKY23" s="35"/>
      <c r="NKZ23" s="35"/>
      <c r="NLA23" s="35"/>
      <c r="NLB23" s="35"/>
      <c r="NLC23" s="35"/>
      <c r="NLD23" s="35"/>
      <c r="NLE23" s="35"/>
      <c r="NLF23" s="35"/>
      <c r="NLG23" s="35"/>
      <c r="NLH23" s="35"/>
      <c r="NLI23" s="35"/>
      <c r="NLJ23" s="35"/>
      <c r="NLK23" s="35"/>
      <c r="NLL23" s="35"/>
      <c r="NLM23" s="35"/>
      <c r="NLN23" s="35"/>
      <c r="NLO23" s="35"/>
      <c r="NLP23" s="35"/>
      <c r="NLQ23" s="35"/>
      <c r="NLR23" s="35"/>
      <c r="NLS23" s="35"/>
      <c r="NLT23" s="35"/>
      <c r="NLU23" s="35"/>
      <c r="NLV23" s="35"/>
      <c r="NLW23" s="35"/>
      <c r="NLX23" s="35"/>
      <c r="NLY23" s="35"/>
      <c r="NLZ23" s="35"/>
      <c r="NMA23" s="35"/>
      <c r="NMB23" s="35"/>
      <c r="NMC23" s="35"/>
      <c r="NMD23" s="35"/>
      <c r="NME23" s="35"/>
      <c r="NMF23" s="35"/>
      <c r="NMG23" s="35"/>
      <c r="NMH23" s="35"/>
      <c r="NMI23" s="35"/>
      <c r="NMJ23" s="35"/>
      <c r="NMK23" s="35"/>
      <c r="NML23" s="35"/>
      <c r="NMM23" s="35"/>
      <c r="NMN23" s="35"/>
      <c r="NMO23" s="35"/>
      <c r="NMP23" s="35"/>
      <c r="NMQ23" s="35"/>
      <c r="NMR23" s="35"/>
      <c r="NMS23" s="35"/>
      <c r="NMT23" s="35"/>
      <c r="NMU23" s="35"/>
      <c r="NMV23" s="35"/>
      <c r="NMW23" s="35"/>
      <c r="NMX23" s="35"/>
      <c r="NMY23" s="35"/>
      <c r="NMZ23" s="35"/>
      <c r="NNA23" s="35"/>
      <c r="NNB23" s="35"/>
      <c r="NNC23" s="35"/>
      <c r="NND23" s="35"/>
      <c r="NNE23" s="35"/>
      <c r="NNF23" s="35"/>
      <c r="NNG23" s="35"/>
      <c r="NNH23" s="35"/>
      <c r="NNI23" s="35"/>
      <c r="NNJ23" s="35"/>
      <c r="NNK23" s="35"/>
      <c r="NNL23" s="35"/>
      <c r="NNM23" s="35"/>
      <c r="NNN23" s="35"/>
      <c r="NNO23" s="35"/>
      <c r="NNP23" s="35"/>
      <c r="NNQ23" s="35"/>
      <c r="NNR23" s="35"/>
      <c r="NNS23" s="35"/>
      <c r="NNT23" s="35"/>
      <c r="NNU23" s="35"/>
      <c r="NNV23" s="35"/>
      <c r="NNW23" s="35"/>
      <c r="NNX23" s="35"/>
      <c r="NNY23" s="35"/>
      <c r="NNZ23" s="35"/>
      <c r="NOA23" s="35"/>
      <c r="NOB23" s="35"/>
      <c r="NOC23" s="35"/>
      <c r="NOD23" s="35"/>
      <c r="NOE23" s="35"/>
      <c r="NOF23" s="35"/>
      <c r="NOG23" s="35"/>
      <c r="NOH23" s="35"/>
      <c r="NOI23" s="35"/>
      <c r="NOJ23" s="35"/>
      <c r="NOK23" s="35"/>
      <c r="NOL23" s="35"/>
      <c r="NOM23" s="35"/>
      <c r="NON23" s="35"/>
      <c r="NOO23" s="35"/>
      <c r="NOP23" s="35"/>
      <c r="NOQ23" s="35"/>
      <c r="NOR23" s="35"/>
      <c r="NOS23" s="35"/>
      <c r="NOT23" s="35"/>
      <c r="NOU23" s="35"/>
      <c r="NOV23" s="35"/>
      <c r="NOW23" s="35"/>
      <c r="NOX23" s="35"/>
      <c r="NOY23" s="35"/>
      <c r="NOZ23" s="35"/>
      <c r="NPA23" s="35"/>
      <c r="NPB23" s="35"/>
      <c r="NPC23" s="35"/>
      <c r="NPD23" s="35"/>
      <c r="NPE23" s="35"/>
      <c r="NPF23" s="35"/>
      <c r="NPG23" s="35"/>
      <c r="NPH23" s="35"/>
      <c r="NPI23" s="35"/>
      <c r="NPJ23" s="35"/>
      <c r="NPK23" s="35"/>
      <c r="NPL23" s="35"/>
      <c r="NPM23" s="35"/>
      <c r="NPN23" s="35"/>
      <c r="NPO23" s="35"/>
      <c r="NPP23" s="35"/>
      <c r="NPQ23" s="35"/>
      <c r="NPR23" s="35"/>
      <c r="NPS23" s="35"/>
      <c r="NPT23" s="35"/>
      <c r="NPU23" s="35"/>
      <c r="NPV23" s="35"/>
      <c r="NPW23" s="35"/>
      <c r="NPX23" s="35"/>
      <c r="NPY23" s="35"/>
      <c r="NPZ23" s="35"/>
      <c r="NQA23" s="35"/>
      <c r="NQB23" s="35"/>
      <c r="NQC23" s="35"/>
      <c r="NQD23" s="35"/>
      <c r="NQE23" s="35"/>
      <c r="NQF23" s="35"/>
      <c r="NQG23" s="35"/>
      <c r="NQH23" s="35"/>
      <c r="NQI23" s="35"/>
      <c r="NQJ23" s="35"/>
      <c r="NQK23" s="35"/>
      <c r="NQL23" s="35"/>
      <c r="NQM23" s="35"/>
      <c r="NQN23" s="35"/>
      <c r="NQO23" s="35"/>
      <c r="NQP23" s="35"/>
      <c r="NQQ23" s="35"/>
      <c r="NQR23" s="35"/>
      <c r="NQS23" s="35"/>
      <c r="NQT23" s="35"/>
      <c r="NQU23" s="35"/>
      <c r="NQV23" s="35"/>
      <c r="NQW23" s="35"/>
      <c r="NQX23" s="35"/>
      <c r="NQY23" s="35"/>
      <c r="NQZ23" s="35"/>
      <c r="NRA23" s="35"/>
      <c r="NRB23" s="35"/>
      <c r="NRC23" s="35"/>
      <c r="NRD23" s="35"/>
      <c r="NRE23" s="35"/>
      <c r="NRF23" s="35"/>
      <c r="NRG23" s="35"/>
      <c r="NRH23" s="35"/>
      <c r="NRI23" s="35"/>
      <c r="NRJ23" s="35"/>
      <c r="NRK23" s="35"/>
      <c r="NRL23" s="35"/>
      <c r="NRM23" s="35"/>
      <c r="NRN23" s="35"/>
      <c r="NRO23" s="35"/>
      <c r="NRP23" s="35"/>
      <c r="NRQ23" s="35"/>
      <c r="NRR23" s="35"/>
      <c r="NRS23" s="35"/>
      <c r="NRT23" s="35"/>
      <c r="NRU23" s="35"/>
      <c r="NRV23" s="35"/>
      <c r="NRW23" s="35"/>
      <c r="NRX23" s="35"/>
      <c r="NRY23" s="35"/>
      <c r="NRZ23" s="35"/>
      <c r="NSA23" s="35"/>
      <c r="NSB23" s="35"/>
      <c r="NSC23" s="35"/>
      <c r="NSD23" s="35"/>
      <c r="NSE23" s="35"/>
      <c r="NSF23" s="35"/>
      <c r="NSG23" s="35"/>
      <c r="NSH23" s="35"/>
      <c r="NSI23" s="35"/>
      <c r="NSJ23" s="35"/>
      <c r="NSK23" s="35"/>
      <c r="NSL23" s="35"/>
      <c r="NSM23" s="35"/>
      <c r="NSN23" s="35"/>
      <c r="NSO23" s="35"/>
      <c r="NSP23" s="35"/>
      <c r="NSQ23" s="35"/>
      <c r="NSR23" s="35"/>
      <c r="NSS23" s="35"/>
      <c r="NST23" s="35"/>
      <c r="NSU23" s="35"/>
      <c r="NSV23" s="35"/>
      <c r="NSW23" s="35"/>
      <c r="NSX23" s="35"/>
      <c r="NSY23" s="35"/>
      <c r="NSZ23" s="35"/>
      <c r="NTA23" s="35"/>
      <c r="NTB23" s="35"/>
      <c r="NTC23" s="35"/>
      <c r="NTD23" s="35"/>
      <c r="NTE23" s="35"/>
      <c r="NTF23" s="35"/>
      <c r="NTG23" s="35"/>
      <c r="NTH23" s="35"/>
      <c r="NTI23" s="35"/>
      <c r="NTJ23" s="35"/>
      <c r="NTK23" s="35"/>
      <c r="NTL23" s="35"/>
      <c r="NTM23" s="35"/>
      <c r="NTN23" s="35"/>
      <c r="NTO23" s="35"/>
      <c r="NTP23" s="35"/>
      <c r="NTQ23" s="35"/>
      <c r="NTR23" s="35"/>
      <c r="NTS23" s="35"/>
      <c r="NTT23" s="35"/>
      <c r="NTU23" s="35"/>
      <c r="NTV23" s="35"/>
      <c r="NTW23" s="35"/>
      <c r="NTX23" s="35"/>
      <c r="NTY23" s="35"/>
      <c r="NTZ23" s="35"/>
      <c r="NUA23" s="35"/>
      <c r="NUB23" s="35"/>
      <c r="NUC23" s="35"/>
      <c r="NUD23" s="35"/>
      <c r="NUE23" s="35"/>
      <c r="NUF23" s="35"/>
      <c r="NUG23" s="35"/>
      <c r="NUH23" s="35"/>
      <c r="NUI23" s="35"/>
      <c r="NUJ23" s="35"/>
      <c r="NUK23" s="35"/>
      <c r="NUL23" s="35"/>
      <c r="NUM23" s="35"/>
      <c r="NUN23" s="35"/>
      <c r="NUO23" s="35"/>
      <c r="NUP23" s="35"/>
      <c r="NUQ23" s="35"/>
      <c r="NUR23" s="35"/>
      <c r="NUS23" s="35"/>
      <c r="NUT23" s="35"/>
      <c r="NUU23" s="35"/>
      <c r="NUV23" s="35"/>
      <c r="NUW23" s="35"/>
      <c r="NUX23" s="35"/>
      <c r="NUY23" s="35"/>
      <c r="NUZ23" s="35"/>
      <c r="NVA23" s="35"/>
      <c r="NVB23" s="35"/>
      <c r="NVC23" s="35"/>
      <c r="NVD23" s="35"/>
      <c r="NVE23" s="35"/>
      <c r="NVF23" s="35"/>
      <c r="NVG23" s="35"/>
      <c r="NVH23" s="35"/>
      <c r="NVI23" s="35"/>
      <c r="NVJ23" s="35"/>
      <c r="NVK23" s="35"/>
      <c r="NVL23" s="35"/>
      <c r="NVM23" s="35"/>
      <c r="NVN23" s="35"/>
      <c r="NVO23" s="35"/>
      <c r="NVP23" s="35"/>
      <c r="NVQ23" s="35"/>
      <c r="NVR23" s="35"/>
      <c r="NVS23" s="35"/>
      <c r="NVT23" s="35"/>
      <c r="NVU23" s="35"/>
      <c r="NVV23" s="35"/>
      <c r="NVW23" s="35"/>
      <c r="NVX23" s="35"/>
      <c r="NVY23" s="35"/>
      <c r="NVZ23" s="35"/>
      <c r="NWA23" s="35"/>
      <c r="NWB23" s="35"/>
      <c r="NWC23" s="35"/>
      <c r="NWD23" s="35"/>
      <c r="NWE23" s="35"/>
      <c r="NWF23" s="35"/>
      <c r="NWG23" s="35"/>
      <c r="NWH23" s="35"/>
      <c r="NWI23" s="35"/>
      <c r="NWJ23" s="35"/>
      <c r="NWK23" s="35"/>
      <c r="NWL23" s="35"/>
      <c r="NWM23" s="35"/>
      <c r="NWN23" s="35"/>
      <c r="NWO23" s="35"/>
      <c r="NWP23" s="35"/>
      <c r="NWQ23" s="35"/>
      <c r="NWR23" s="35"/>
      <c r="NWS23" s="35"/>
      <c r="NWT23" s="35"/>
      <c r="NWU23" s="35"/>
      <c r="NWV23" s="35"/>
      <c r="NWW23" s="35"/>
      <c r="NWX23" s="35"/>
      <c r="NWY23" s="35"/>
      <c r="NWZ23" s="35"/>
      <c r="NXA23" s="35"/>
      <c r="NXB23" s="35"/>
      <c r="NXC23" s="35"/>
      <c r="NXD23" s="35"/>
      <c r="NXE23" s="35"/>
      <c r="NXF23" s="35"/>
      <c r="NXG23" s="35"/>
      <c r="NXH23" s="35"/>
      <c r="NXI23" s="35"/>
      <c r="NXJ23" s="35"/>
      <c r="NXK23" s="35"/>
      <c r="NXL23" s="35"/>
      <c r="NXM23" s="35"/>
      <c r="NXN23" s="35"/>
      <c r="NXO23" s="35"/>
      <c r="NXP23" s="35"/>
      <c r="NXQ23" s="35"/>
      <c r="NXR23" s="35"/>
      <c r="NXS23" s="35"/>
      <c r="NXT23" s="35"/>
      <c r="NXU23" s="35"/>
      <c r="NXV23" s="35"/>
      <c r="NXW23" s="35"/>
      <c r="NXX23" s="35"/>
      <c r="NXY23" s="35"/>
      <c r="NXZ23" s="35"/>
      <c r="NYA23" s="35"/>
      <c r="NYB23" s="35"/>
      <c r="NYC23" s="35"/>
      <c r="NYD23" s="35"/>
      <c r="NYE23" s="35"/>
      <c r="NYF23" s="35"/>
      <c r="NYG23" s="35"/>
      <c r="NYH23" s="35"/>
      <c r="NYI23" s="35"/>
      <c r="NYJ23" s="35"/>
      <c r="NYK23" s="35"/>
      <c r="NYL23" s="35"/>
      <c r="NYM23" s="35"/>
      <c r="NYN23" s="35"/>
      <c r="NYO23" s="35"/>
      <c r="NYP23" s="35"/>
      <c r="NYQ23" s="35"/>
      <c r="NYR23" s="35"/>
      <c r="NYS23" s="35"/>
      <c r="NYT23" s="35"/>
      <c r="NYU23" s="35"/>
      <c r="NYV23" s="35"/>
      <c r="NYW23" s="35"/>
      <c r="NYX23" s="35"/>
      <c r="NYY23" s="35"/>
      <c r="NYZ23" s="35"/>
      <c r="NZA23" s="35"/>
      <c r="NZB23" s="35"/>
      <c r="NZC23" s="35"/>
      <c r="NZD23" s="35"/>
      <c r="NZE23" s="35"/>
      <c r="NZF23" s="35"/>
      <c r="NZG23" s="35"/>
      <c r="NZH23" s="35"/>
      <c r="NZI23" s="35"/>
      <c r="NZJ23" s="35"/>
      <c r="NZK23" s="35"/>
      <c r="NZL23" s="35"/>
      <c r="NZM23" s="35"/>
      <c r="NZN23" s="35"/>
      <c r="NZO23" s="35"/>
      <c r="NZP23" s="35"/>
      <c r="NZQ23" s="35"/>
      <c r="NZR23" s="35"/>
      <c r="NZS23" s="35"/>
      <c r="NZT23" s="35"/>
      <c r="NZU23" s="35"/>
      <c r="NZV23" s="35"/>
      <c r="NZW23" s="35"/>
      <c r="NZX23" s="35"/>
      <c r="NZY23" s="35"/>
      <c r="NZZ23" s="35"/>
      <c r="OAA23" s="35"/>
      <c r="OAB23" s="35"/>
      <c r="OAC23" s="35"/>
      <c r="OAD23" s="35"/>
      <c r="OAE23" s="35"/>
      <c r="OAF23" s="35"/>
      <c r="OAG23" s="35"/>
      <c r="OAH23" s="35"/>
      <c r="OAI23" s="35"/>
      <c r="OAJ23" s="35"/>
      <c r="OAK23" s="35"/>
      <c r="OAL23" s="35"/>
      <c r="OAM23" s="35"/>
      <c r="OAN23" s="35"/>
      <c r="OAO23" s="35"/>
      <c r="OAP23" s="35"/>
      <c r="OAQ23" s="35"/>
      <c r="OAR23" s="35"/>
      <c r="OAS23" s="35"/>
      <c r="OAT23" s="35"/>
      <c r="OAU23" s="35"/>
      <c r="OAV23" s="35"/>
      <c r="OAW23" s="35"/>
      <c r="OAX23" s="35"/>
      <c r="OAY23" s="35"/>
      <c r="OAZ23" s="35"/>
      <c r="OBA23" s="35"/>
      <c r="OBB23" s="35"/>
      <c r="OBC23" s="35"/>
      <c r="OBD23" s="35"/>
      <c r="OBE23" s="35"/>
      <c r="OBF23" s="35"/>
      <c r="OBG23" s="35"/>
      <c r="OBH23" s="35"/>
      <c r="OBI23" s="35"/>
      <c r="OBJ23" s="35"/>
      <c r="OBK23" s="35"/>
      <c r="OBL23" s="35"/>
      <c r="OBM23" s="35"/>
      <c r="OBN23" s="35"/>
      <c r="OBO23" s="35"/>
      <c r="OBP23" s="35"/>
      <c r="OBQ23" s="35"/>
      <c r="OBR23" s="35"/>
      <c r="OBS23" s="35"/>
      <c r="OBT23" s="35"/>
      <c r="OBU23" s="35"/>
      <c r="OBV23" s="35"/>
      <c r="OBW23" s="35"/>
      <c r="OBX23" s="35"/>
      <c r="OBY23" s="35"/>
      <c r="OBZ23" s="35"/>
      <c r="OCA23" s="35"/>
      <c r="OCB23" s="35"/>
      <c r="OCC23" s="35"/>
      <c r="OCD23" s="35"/>
      <c r="OCE23" s="35"/>
      <c r="OCF23" s="35"/>
      <c r="OCG23" s="35"/>
      <c r="OCH23" s="35"/>
      <c r="OCI23" s="35"/>
      <c r="OCJ23" s="35"/>
      <c r="OCK23" s="35"/>
      <c r="OCL23" s="35"/>
      <c r="OCM23" s="35"/>
      <c r="OCN23" s="35"/>
      <c r="OCO23" s="35"/>
      <c r="OCP23" s="35"/>
      <c r="OCQ23" s="35"/>
      <c r="OCR23" s="35"/>
      <c r="OCS23" s="35"/>
      <c r="OCT23" s="35"/>
      <c r="OCU23" s="35"/>
      <c r="OCV23" s="35"/>
      <c r="OCW23" s="35"/>
      <c r="OCX23" s="35"/>
      <c r="OCY23" s="35"/>
      <c r="OCZ23" s="35"/>
      <c r="ODA23" s="35"/>
      <c r="ODB23" s="35"/>
      <c r="ODC23" s="35"/>
      <c r="ODD23" s="35"/>
      <c r="ODE23" s="35"/>
      <c r="ODF23" s="35"/>
      <c r="ODG23" s="35"/>
      <c r="ODH23" s="35"/>
      <c r="ODI23" s="35"/>
      <c r="ODJ23" s="35"/>
      <c r="ODK23" s="35"/>
      <c r="ODL23" s="35"/>
      <c r="ODM23" s="35"/>
      <c r="ODN23" s="35"/>
      <c r="ODO23" s="35"/>
      <c r="ODP23" s="35"/>
      <c r="ODQ23" s="35"/>
      <c r="ODR23" s="35"/>
      <c r="ODS23" s="35"/>
      <c r="ODT23" s="35"/>
      <c r="ODU23" s="35"/>
      <c r="ODV23" s="35"/>
      <c r="ODW23" s="35"/>
      <c r="ODX23" s="35"/>
      <c r="ODY23" s="35"/>
      <c r="ODZ23" s="35"/>
      <c r="OEA23" s="35"/>
      <c r="OEB23" s="35"/>
      <c r="OEC23" s="35"/>
      <c r="OED23" s="35"/>
      <c r="OEE23" s="35"/>
      <c r="OEF23" s="35"/>
      <c r="OEG23" s="35"/>
      <c r="OEH23" s="35"/>
      <c r="OEI23" s="35"/>
      <c r="OEJ23" s="35"/>
      <c r="OEK23" s="35"/>
      <c r="OEL23" s="35"/>
      <c r="OEM23" s="35"/>
      <c r="OEN23" s="35"/>
      <c r="OEO23" s="35"/>
      <c r="OEP23" s="35"/>
      <c r="OEQ23" s="35"/>
      <c r="OER23" s="35"/>
      <c r="OES23" s="35"/>
      <c r="OET23" s="35"/>
      <c r="OEU23" s="35"/>
      <c r="OEV23" s="35"/>
      <c r="OEW23" s="35"/>
      <c r="OEX23" s="35"/>
      <c r="OEY23" s="35"/>
      <c r="OEZ23" s="35"/>
      <c r="OFA23" s="35"/>
      <c r="OFB23" s="35"/>
      <c r="OFC23" s="35"/>
      <c r="OFD23" s="35"/>
      <c r="OFE23" s="35"/>
      <c r="OFF23" s="35"/>
      <c r="OFG23" s="35"/>
      <c r="OFH23" s="35"/>
      <c r="OFI23" s="35"/>
      <c r="OFJ23" s="35"/>
      <c r="OFK23" s="35"/>
      <c r="OFL23" s="35"/>
      <c r="OFM23" s="35"/>
      <c r="OFN23" s="35"/>
      <c r="OFO23" s="35"/>
      <c r="OFP23" s="35"/>
      <c r="OFQ23" s="35"/>
      <c r="OFR23" s="35"/>
      <c r="OFS23" s="35"/>
      <c r="OFT23" s="35"/>
      <c r="OFU23" s="35"/>
      <c r="OFV23" s="35"/>
      <c r="OFW23" s="35"/>
      <c r="OFX23" s="35"/>
      <c r="OFY23" s="35"/>
      <c r="OFZ23" s="35"/>
      <c r="OGA23" s="35"/>
      <c r="OGB23" s="35"/>
      <c r="OGC23" s="35"/>
      <c r="OGD23" s="35"/>
      <c r="OGE23" s="35"/>
      <c r="OGF23" s="35"/>
      <c r="OGG23" s="35"/>
      <c r="OGH23" s="35"/>
      <c r="OGI23" s="35"/>
      <c r="OGJ23" s="35"/>
      <c r="OGK23" s="35"/>
      <c r="OGL23" s="35"/>
      <c r="OGM23" s="35"/>
      <c r="OGN23" s="35"/>
      <c r="OGO23" s="35"/>
      <c r="OGP23" s="35"/>
      <c r="OGQ23" s="35"/>
      <c r="OGR23" s="35"/>
      <c r="OGS23" s="35"/>
      <c r="OGT23" s="35"/>
      <c r="OGU23" s="35"/>
      <c r="OGV23" s="35"/>
      <c r="OGW23" s="35"/>
      <c r="OGX23" s="35"/>
      <c r="OGY23" s="35"/>
      <c r="OGZ23" s="35"/>
      <c r="OHA23" s="35"/>
      <c r="OHB23" s="35"/>
      <c r="OHC23" s="35"/>
      <c r="OHD23" s="35"/>
      <c r="OHE23" s="35"/>
      <c r="OHF23" s="35"/>
      <c r="OHG23" s="35"/>
      <c r="OHH23" s="35"/>
      <c r="OHI23" s="35"/>
      <c r="OHJ23" s="35"/>
      <c r="OHK23" s="35"/>
      <c r="OHL23" s="35"/>
      <c r="OHM23" s="35"/>
      <c r="OHN23" s="35"/>
      <c r="OHO23" s="35"/>
      <c r="OHP23" s="35"/>
      <c r="OHQ23" s="35"/>
      <c r="OHR23" s="35"/>
      <c r="OHS23" s="35"/>
      <c r="OHT23" s="35"/>
      <c r="OHU23" s="35"/>
      <c r="OHV23" s="35"/>
      <c r="OHW23" s="35"/>
      <c r="OHX23" s="35"/>
      <c r="OHY23" s="35"/>
      <c r="OHZ23" s="35"/>
      <c r="OIA23" s="35"/>
      <c r="OIB23" s="35"/>
      <c r="OIC23" s="35"/>
      <c r="OID23" s="35"/>
      <c r="OIE23" s="35"/>
      <c r="OIF23" s="35"/>
      <c r="OIG23" s="35"/>
      <c r="OIH23" s="35"/>
      <c r="OII23" s="35"/>
      <c r="OIJ23" s="35"/>
      <c r="OIK23" s="35"/>
      <c r="OIL23" s="35"/>
      <c r="OIM23" s="35"/>
      <c r="OIN23" s="35"/>
      <c r="OIO23" s="35"/>
      <c r="OIP23" s="35"/>
      <c r="OIQ23" s="35"/>
      <c r="OIR23" s="35"/>
      <c r="OIS23" s="35"/>
      <c r="OIT23" s="35"/>
      <c r="OIU23" s="35"/>
      <c r="OIV23" s="35"/>
      <c r="OIW23" s="35"/>
      <c r="OIX23" s="35"/>
      <c r="OIY23" s="35"/>
      <c r="OIZ23" s="35"/>
      <c r="OJA23" s="35"/>
      <c r="OJB23" s="35"/>
      <c r="OJC23" s="35"/>
      <c r="OJD23" s="35"/>
      <c r="OJE23" s="35"/>
      <c r="OJF23" s="35"/>
      <c r="OJG23" s="35"/>
      <c r="OJH23" s="35"/>
      <c r="OJI23" s="35"/>
      <c r="OJJ23" s="35"/>
      <c r="OJK23" s="35"/>
      <c r="OJL23" s="35"/>
      <c r="OJM23" s="35"/>
      <c r="OJN23" s="35"/>
      <c r="OJO23" s="35"/>
      <c r="OJP23" s="35"/>
      <c r="OJQ23" s="35"/>
      <c r="OJR23" s="35"/>
      <c r="OJS23" s="35"/>
      <c r="OJT23" s="35"/>
      <c r="OJU23" s="35"/>
      <c r="OJV23" s="35"/>
      <c r="OJW23" s="35"/>
      <c r="OJX23" s="35"/>
      <c r="OJY23" s="35"/>
      <c r="OJZ23" s="35"/>
      <c r="OKA23" s="35"/>
      <c r="OKB23" s="35"/>
      <c r="OKC23" s="35"/>
      <c r="OKD23" s="35"/>
      <c r="OKE23" s="35"/>
      <c r="OKF23" s="35"/>
      <c r="OKG23" s="35"/>
      <c r="OKH23" s="35"/>
      <c r="OKI23" s="35"/>
      <c r="OKJ23" s="35"/>
      <c r="OKK23" s="35"/>
      <c r="OKL23" s="35"/>
      <c r="OKM23" s="35"/>
      <c r="OKN23" s="35"/>
      <c r="OKO23" s="35"/>
      <c r="OKP23" s="35"/>
      <c r="OKQ23" s="35"/>
      <c r="OKR23" s="35"/>
      <c r="OKS23" s="35"/>
      <c r="OKT23" s="35"/>
      <c r="OKU23" s="35"/>
      <c r="OKV23" s="35"/>
      <c r="OKW23" s="35"/>
      <c r="OKX23" s="35"/>
      <c r="OKY23" s="35"/>
      <c r="OKZ23" s="35"/>
      <c r="OLA23" s="35"/>
      <c r="OLB23" s="35"/>
      <c r="OLC23" s="35"/>
      <c r="OLD23" s="35"/>
      <c r="OLE23" s="35"/>
      <c r="OLF23" s="35"/>
      <c r="OLG23" s="35"/>
      <c r="OLH23" s="35"/>
      <c r="OLI23" s="35"/>
      <c r="OLJ23" s="35"/>
      <c r="OLK23" s="35"/>
      <c r="OLL23" s="35"/>
      <c r="OLM23" s="35"/>
      <c r="OLN23" s="35"/>
      <c r="OLO23" s="35"/>
      <c r="OLP23" s="35"/>
      <c r="OLQ23" s="35"/>
      <c r="OLR23" s="35"/>
      <c r="OLS23" s="35"/>
      <c r="OLT23" s="35"/>
      <c r="OLU23" s="35"/>
      <c r="OLV23" s="35"/>
      <c r="OLW23" s="35"/>
      <c r="OLX23" s="35"/>
      <c r="OLY23" s="35"/>
      <c r="OLZ23" s="35"/>
      <c r="OMA23" s="35"/>
      <c r="OMB23" s="35"/>
      <c r="OMC23" s="35"/>
      <c r="OMD23" s="35"/>
      <c r="OME23" s="35"/>
      <c r="OMF23" s="35"/>
      <c r="OMG23" s="35"/>
      <c r="OMH23" s="35"/>
      <c r="OMI23" s="35"/>
      <c r="OMJ23" s="35"/>
      <c r="OMK23" s="35"/>
      <c r="OML23" s="35"/>
      <c r="OMM23" s="35"/>
      <c r="OMN23" s="35"/>
      <c r="OMO23" s="35"/>
      <c r="OMP23" s="35"/>
      <c r="OMQ23" s="35"/>
      <c r="OMR23" s="35"/>
      <c r="OMS23" s="35"/>
      <c r="OMT23" s="35"/>
      <c r="OMU23" s="35"/>
      <c r="OMV23" s="35"/>
      <c r="OMW23" s="35"/>
      <c r="OMX23" s="35"/>
      <c r="OMY23" s="35"/>
      <c r="OMZ23" s="35"/>
      <c r="ONA23" s="35"/>
      <c r="ONB23" s="35"/>
      <c r="ONC23" s="35"/>
      <c r="OND23" s="35"/>
      <c r="ONE23" s="35"/>
      <c r="ONF23" s="35"/>
      <c r="ONG23" s="35"/>
      <c r="ONH23" s="35"/>
      <c r="ONI23" s="35"/>
      <c r="ONJ23" s="35"/>
      <c r="ONK23" s="35"/>
      <c r="ONL23" s="35"/>
      <c r="ONM23" s="35"/>
      <c r="ONN23" s="35"/>
      <c r="ONO23" s="35"/>
      <c r="ONP23" s="35"/>
      <c r="ONQ23" s="35"/>
      <c r="ONR23" s="35"/>
      <c r="ONS23" s="35"/>
      <c r="ONT23" s="35"/>
      <c r="ONU23" s="35"/>
      <c r="ONV23" s="35"/>
      <c r="ONW23" s="35"/>
      <c r="ONX23" s="35"/>
      <c r="ONY23" s="35"/>
      <c r="ONZ23" s="35"/>
      <c r="OOA23" s="35"/>
      <c r="OOB23" s="35"/>
      <c r="OOC23" s="35"/>
      <c r="OOD23" s="35"/>
      <c r="OOE23" s="35"/>
      <c r="OOF23" s="35"/>
      <c r="OOG23" s="35"/>
      <c r="OOH23" s="35"/>
      <c r="OOI23" s="35"/>
      <c r="OOJ23" s="35"/>
      <c r="OOK23" s="35"/>
      <c r="OOL23" s="35"/>
      <c r="OOM23" s="35"/>
      <c r="OON23" s="35"/>
      <c r="OOO23" s="35"/>
      <c r="OOP23" s="35"/>
      <c r="OOQ23" s="35"/>
      <c r="OOR23" s="35"/>
      <c r="OOS23" s="35"/>
      <c r="OOT23" s="35"/>
      <c r="OOU23" s="35"/>
      <c r="OOV23" s="35"/>
      <c r="OOW23" s="35"/>
      <c r="OOX23" s="35"/>
      <c r="OOY23" s="35"/>
      <c r="OOZ23" s="35"/>
      <c r="OPA23" s="35"/>
      <c r="OPB23" s="35"/>
      <c r="OPC23" s="35"/>
      <c r="OPD23" s="35"/>
      <c r="OPE23" s="35"/>
      <c r="OPF23" s="35"/>
      <c r="OPG23" s="35"/>
      <c r="OPH23" s="35"/>
      <c r="OPI23" s="35"/>
      <c r="OPJ23" s="35"/>
      <c r="OPK23" s="35"/>
      <c r="OPL23" s="35"/>
      <c r="OPM23" s="35"/>
      <c r="OPN23" s="35"/>
      <c r="OPO23" s="35"/>
      <c r="OPP23" s="35"/>
      <c r="OPQ23" s="35"/>
      <c r="OPR23" s="35"/>
      <c r="OPS23" s="35"/>
      <c r="OPT23" s="35"/>
      <c r="OPU23" s="35"/>
      <c r="OPV23" s="35"/>
      <c r="OPW23" s="35"/>
      <c r="OPX23" s="35"/>
      <c r="OPY23" s="35"/>
      <c r="OPZ23" s="35"/>
      <c r="OQA23" s="35"/>
      <c r="OQB23" s="35"/>
      <c r="OQC23" s="35"/>
      <c r="OQD23" s="35"/>
      <c r="OQE23" s="35"/>
      <c r="OQF23" s="35"/>
      <c r="OQG23" s="35"/>
      <c r="OQH23" s="35"/>
      <c r="OQI23" s="35"/>
      <c r="OQJ23" s="35"/>
      <c r="OQK23" s="35"/>
      <c r="OQL23" s="35"/>
      <c r="OQM23" s="35"/>
      <c r="OQN23" s="35"/>
      <c r="OQO23" s="35"/>
      <c r="OQP23" s="35"/>
      <c r="OQQ23" s="35"/>
      <c r="OQR23" s="35"/>
      <c r="OQS23" s="35"/>
      <c r="OQT23" s="35"/>
      <c r="OQU23" s="35"/>
      <c r="OQV23" s="35"/>
      <c r="OQW23" s="35"/>
      <c r="OQX23" s="35"/>
      <c r="OQY23" s="35"/>
      <c r="OQZ23" s="35"/>
      <c r="ORA23" s="35"/>
      <c r="ORB23" s="35"/>
      <c r="ORC23" s="35"/>
      <c r="ORD23" s="35"/>
      <c r="ORE23" s="35"/>
      <c r="ORF23" s="35"/>
      <c r="ORG23" s="35"/>
      <c r="ORH23" s="35"/>
      <c r="ORI23" s="35"/>
      <c r="ORJ23" s="35"/>
      <c r="ORK23" s="35"/>
      <c r="ORL23" s="35"/>
      <c r="ORM23" s="35"/>
      <c r="ORN23" s="35"/>
      <c r="ORO23" s="35"/>
      <c r="ORP23" s="35"/>
      <c r="ORQ23" s="35"/>
      <c r="ORR23" s="35"/>
      <c r="ORS23" s="35"/>
      <c r="ORT23" s="35"/>
      <c r="ORU23" s="35"/>
      <c r="ORV23" s="35"/>
      <c r="ORW23" s="35"/>
      <c r="ORX23" s="35"/>
      <c r="ORY23" s="35"/>
      <c r="ORZ23" s="35"/>
      <c r="OSA23" s="35"/>
      <c r="OSB23" s="35"/>
      <c r="OSC23" s="35"/>
      <c r="OSD23" s="35"/>
      <c r="OSE23" s="35"/>
      <c r="OSF23" s="35"/>
      <c r="OSG23" s="35"/>
      <c r="OSH23" s="35"/>
      <c r="OSI23" s="35"/>
      <c r="OSJ23" s="35"/>
      <c r="OSK23" s="35"/>
      <c r="OSL23" s="35"/>
      <c r="OSM23" s="35"/>
      <c r="OSN23" s="35"/>
      <c r="OSO23" s="35"/>
      <c r="OSP23" s="35"/>
      <c r="OSQ23" s="35"/>
      <c r="OSR23" s="35"/>
      <c r="OSS23" s="35"/>
      <c r="OST23" s="35"/>
      <c r="OSU23" s="35"/>
      <c r="OSV23" s="35"/>
      <c r="OSW23" s="35"/>
      <c r="OSX23" s="35"/>
      <c r="OSY23" s="35"/>
      <c r="OSZ23" s="35"/>
      <c r="OTA23" s="35"/>
      <c r="OTB23" s="35"/>
      <c r="OTC23" s="35"/>
      <c r="OTD23" s="35"/>
      <c r="OTE23" s="35"/>
      <c r="OTF23" s="35"/>
      <c r="OTG23" s="35"/>
      <c r="OTH23" s="35"/>
      <c r="OTI23" s="35"/>
      <c r="OTJ23" s="35"/>
      <c r="OTK23" s="35"/>
      <c r="OTL23" s="35"/>
      <c r="OTM23" s="35"/>
      <c r="OTN23" s="35"/>
      <c r="OTO23" s="35"/>
      <c r="OTP23" s="35"/>
      <c r="OTQ23" s="35"/>
      <c r="OTR23" s="35"/>
      <c r="OTS23" s="35"/>
      <c r="OTT23" s="35"/>
      <c r="OTU23" s="35"/>
      <c r="OTV23" s="35"/>
      <c r="OTW23" s="35"/>
      <c r="OTX23" s="35"/>
      <c r="OTY23" s="35"/>
      <c r="OTZ23" s="35"/>
      <c r="OUA23" s="35"/>
      <c r="OUB23" s="35"/>
      <c r="OUC23" s="35"/>
      <c r="OUD23" s="35"/>
      <c r="OUE23" s="35"/>
      <c r="OUF23" s="35"/>
      <c r="OUG23" s="35"/>
      <c r="OUH23" s="35"/>
      <c r="OUI23" s="35"/>
      <c r="OUJ23" s="35"/>
      <c r="OUK23" s="35"/>
      <c r="OUL23" s="35"/>
      <c r="OUM23" s="35"/>
      <c r="OUN23" s="35"/>
      <c r="OUO23" s="35"/>
      <c r="OUP23" s="35"/>
      <c r="OUQ23" s="35"/>
      <c r="OUR23" s="35"/>
      <c r="OUS23" s="35"/>
      <c r="OUT23" s="35"/>
      <c r="OUU23" s="35"/>
      <c r="OUV23" s="35"/>
      <c r="OUW23" s="35"/>
      <c r="OUX23" s="35"/>
      <c r="OUY23" s="35"/>
      <c r="OUZ23" s="35"/>
      <c r="OVA23" s="35"/>
      <c r="OVB23" s="35"/>
      <c r="OVC23" s="35"/>
      <c r="OVD23" s="35"/>
      <c r="OVE23" s="35"/>
      <c r="OVF23" s="35"/>
      <c r="OVG23" s="35"/>
      <c r="OVH23" s="35"/>
      <c r="OVI23" s="35"/>
      <c r="OVJ23" s="35"/>
      <c r="OVK23" s="35"/>
      <c r="OVL23" s="35"/>
      <c r="OVM23" s="35"/>
      <c r="OVN23" s="35"/>
      <c r="OVO23" s="35"/>
      <c r="OVP23" s="35"/>
      <c r="OVQ23" s="35"/>
      <c r="OVR23" s="35"/>
      <c r="OVS23" s="35"/>
      <c r="OVT23" s="35"/>
      <c r="OVU23" s="35"/>
      <c r="OVV23" s="35"/>
      <c r="OVW23" s="35"/>
      <c r="OVX23" s="35"/>
      <c r="OVY23" s="35"/>
      <c r="OVZ23" s="35"/>
      <c r="OWA23" s="35"/>
      <c r="OWB23" s="35"/>
      <c r="OWC23" s="35"/>
      <c r="OWD23" s="35"/>
      <c r="OWE23" s="35"/>
      <c r="OWF23" s="35"/>
      <c r="OWG23" s="35"/>
      <c r="OWH23" s="35"/>
      <c r="OWI23" s="35"/>
      <c r="OWJ23" s="35"/>
      <c r="OWK23" s="35"/>
      <c r="OWL23" s="35"/>
      <c r="OWM23" s="35"/>
      <c r="OWN23" s="35"/>
      <c r="OWO23" s="35"/>
      <c r="OWP23" s="35"/>
      <c r="OWQ23" s="35"/>
      <c r="OWR23" s="35"/>
      <c r="OWS23" s="35"/>
      <c r="OWT23" s="35"/>
      <c r="OWU23" s="35"/>
      <c r="OWV23" s="35"/>
      <c r="OWW23" s="35"/>
      <c r="OWX23" s="35"/>
      <c r="OWY23" s="35"/>
      <c r="OWZ23" s="35"/>
      <c r="OXA23" s="35"/>
      <c r="OXB23" s="35"/>
      <c r="OXC23" s="35"/>
      <c r="OXD23" s="35"/>
      <c r="OXE23" s="35"/>
      <c r="OXF23" s="35"/>
      <c r="OXG23" s="35"/>
      <c r="OXH23" s="35"/>
      <c r="OXI23" s="35"/>
      <c r="OXJ23" s="35"/>
      <c r="OXK23" s="35"/>
      <c r="OXL23" s="35"/>
      <c r="OXM23" s="35"/>
      <c r="OXN23" s="35"/>
      <c r="OXO23" s="35"/>
      <c r="OXP23" s="35"/>
      <c r="OXQ23" s="35"/>
      <c r="OXR23" s="35"/>
      <c r="OXS23" s="35"/>
      <c r="OXT23" s="35"/>
      <c r="OXU23" s="35"/>
      <c r="OXV23" s="35"/>
      <c r="OXW23" s="35"/>
      <c r="OXX23" s="35"/>
      <c r="OXY23" s="35"/>
      <c r="OXZ23" s="35"/>
      <c r="OYA23" s="35"/>
      <c r="OYB23" s="35"/>
      <c r="OYC23" s="35"/>
      <c r="OYD23" s="35"/>
      <c r="OYE23" s="35"/>
      <c r="OYF23" s="35"/>
      <c r="OYG23" s="35"/>
      <c r="OYH23" s="35"/>
      <c r="OYI23" s="35"/>
      <c r="OYJ23" s="35"/>
      <c r="OYK23" s="35"/>
      <c r="OYL23" s="35"/>
      <c r="OYM23" s="35"/>
      <c r="OYN23" s="35"/>
      <c r="OYO23" s="35"/>
      <c r="OYP23" s="35"/>
      <c r="OYQ23" s="35"/>
      <c r="OYR23" s="35"/>
      <c r="OYS23" s="35"/>
      <c r="OYT23" s="35"/>
      <c r="OYU23" s="35"/>
      <c r="OYV23" s="35"/>
      <c r="OYW23" s="35"/>
      <c r="OYX23" s="35"/>
      <c r="OYY23" s="35"/>
      <c r="OYZ23" s="35"/>
      <c r="OZA23" s="35"/>
      <c r="OZB23" s="35"/>
      <c r="OZC23" s="35"/>
      <c r="OZD23" s="35"/>
      <c r="OZE23" s="35"/>
      <c r="OZF23" s="35"/>
      <c r="OZG23" s="35"/>
      <c r="OZH23" s="35"/>
      <c r="OZI23" s="35"/>
      <c r="OZJ23" s="35"/>
      <c r="OZK23" s="35"/>
      <c r="OZL23" s="35"/>
      <c r="OZM23" s="35"/>
      <c r="OZN23" s="35"/>
      <c r="OZO23" s="35"/>
      <c r="OZP23" s="35"/>
      <c r="OZQ23" s="35"/>
      <c r="OZR23" s="35"/>
      <c r="OZS23" s="35"/>
      <c r="OZT23" s="35"/>
      <c r="OZU23" s="35"/>
      <c r="OZV23" s="35"/>
      <c r="OZW23" s="35"/>
      <c r="OZX23" s="35"/>
      <c r="OZY23" s="35"/>
      <c r="OZZ23" s="35"/>
      <c r="PAA23" s="35"/>
      <c r="PAB23" s="35"/>
      <c r="PAC23" s="35"/>
      <c r="PAD23" s="35"/>
      <c r="PAE23" s="35"/>
      <c r="PAF23" s="35"/>
      <c r="PAG23" s="35"/>
      <c r="PAH23" s="35"/>
      <c r="PAI23" s="35"/>
      <c r="PAJ23" s="35"/>
      <c r="PAK23" s="35"/>
      <c r="PAL23" s="35"/>
      <c r="PAM23" s="35"/>
      <c r="PAN23" s="35"/>
      <c r="PAO23" s="35"/>
      <c r="PAP23" s="35"/>
      <c r="PAQ23" s="35"/>
      <c r="PAR23" s="35"/>
      <c r="PAS23" s="35"/>
      <c r="PAT23" s="35"/>
      <c r="PAU23" s="35"/>
      <c r="PAV23" s="35"/>
      <c r="PAW23" s="35"/>
      <c r="PAX23" s="35"/>
      <c r="PAY23" s="35"/>
      <c r="PAZ23" s="35"/>
      <c r="PBA23" s="35"/>
      <c r="PBB23" s="35"/>
      <c r="PBC23" s="35"/>
      <c r="PBD23" s="35"/>
      <c r="PBE23" s="35"/>
      <c r="PBF23" s="35"/>
      <c r="PBG23" s="35"/>
      <c r="PBH23" s="35"/>
      <c r="PBI23" s="35"/>
      <c r="PBJ23" s="35"/>
      <c r="PBK23" s="35"/>
      <c r="PBL23" s="35"/>
      <c r="PBM23" s="35"/>
      <c r="PBN23" s="35"/>
      <c r="PBO23" s="35"/>
      <c r="PBP23" s="35"/>
      <c r="PBQ23" s="35"/>
      <c r="PBR23" s="35"/>
      <c r="PBS23" s="35"/>
      <c r="PBT23" s="35"/>
      <c r="PBU23" s="35"/>
      <c r="PBV23" s="35"/>
      <c r="PBW23" s="35"/>
      <c r="PBX23" s="35"/>
      <c r="PBY23" s="35"/>
      <c r="PBZ23" s="35"/>
      <c r="PCA23" s="35"/>
      <c r="PCB23" s="35"/>
      <c r="PCC23" s="35"/>
      <c r="PCD23" s="35"/>
      <c r="PCE23" s="35"/>
      <c r="PCF23" s="35"/>
      <c r="PCG23" s="35"/>
      <c r="PCH23" s="35"/>
      <c r="PCI23" s="35"/>
      <c r="PCJ23" s="35"/>
      <c r="PCK23" s="35"/>
      <c r="PCL23" s="35"/>
      <c r="PCM23" s="35"/>
      <c r="PCN23" s="35"/>
      <c r="PCO23" s="35"/>
      <c r="PCP23" s="35"/>
      <c r="PCQ23" s="35"/>
      <c r="PCR23" s="35"/>
      <c r="PCS23" s="35"/>
      <c r="PCT23" s="35"/>
      <c r="PCU23" s="35"/>
      <c r="PCV23" s="35"/>
      <c r="PCW23" s="35"/>
      <c r="PCX23" s="35"/>
      <c r="PCY23" s="35"/>
      <c r="PCZ23" s="35"/>
      <c r="PDA23" s="35"/>
      <c r="PDB23" s="35"/>
      <c r="PDC23" s="35"/>
      <c r="PDD23" s="35"/>
      <c r="PDE23" s="35"/>
      <c r="PDF23" s="35"/>
      <c r="PDG23" s="35"/>
      <c r="PDH23" s="35"/>
      <c r="PDI23" s="35"/>
      <c r="PDJ23" s="35"/>
      <c r="PDK23" s="35"/>
      <c r="PDL23" s="35"/>
      <c r="PDM23" s="35"/>
      <c r="PDN23" s="35"/>
      <c r="PDO23" s="35"/>
      <c r="PDP23" s="35"/>
      <c r="PDQ23" s="35"/>
      <c r="PDR23" s="35"/>
      <c r="PDS23" s="35"/>
      <c r="PDT23" s="35"/>
      <c r="PDU23" s="35"/>
      <c r="PDV23" s="35"/>
      <c r="PDW23" s="35"/>
      <c r="PDX23" s="35"/>
      <c r="PDY23" s="35"/>
      <c r="PDZ23" s="35"/>
      <c r="PEA23" s="35"/>
      <c r="PEB23" s="35"/>
      <c r="PEC23" s="35"/>
      <c r="PED23" s="35"/>
      <c r="PEE23" s="35"/>
      <c r="PEF23" s="35"/>
      <c r="PEG23" s="35"/>
      <c r="PEH23" s="35"/>
      <c r="PEI23" s="35"/>
      <c r="PEJ23" s="35"/>
      <c r="PEK23" s="35"/>
      <c r="PEL23" s="35"/>
      <c r="PEM23" s="35"/>
      <c r="PEN23" s="35"/>
      <c r="PEO23" s="35"/>
      <c r="PEP23" s="35"/>
      <c r="PEQ23" s="35"/>
      <c r="PER23" s="35"/>
      <c r="PES23" s="35"/>
      <c r="PET23" s="35"/>
      <c r="PEU23" s="35"/>
      <c r="PEV23" s="35"/>
      <c r="PEW23" s="35"/>
      <c r="PEX23" s="35"/>
      <c r="PEY23" s="35"/>
      <c r="PEZ23" s="35"/>
      <c r="PFA23" s="35"/>
      <c r="PFB23" s="35"/>
      <c r="PFC23" s="35"/>
      <c r="PFD23" s="35"/>
      <c r="PFE23" s="35"/>
      <c r="PFF23" s="35"/>
      <c r="PFG23" s="35"/>
      <c r="PFH23" s="35"/>
      <c r="PFI23" s="35"/>
      <c r="PFJ23" s="35"/>
      <c r="PFK23" s="35"/>
      <c r="PFL23" s="35"/>
      <c r="PFM23" s="35"/>
      <c r="PFN23" s="35"/>
      <c r="PFO23" s="35"/>
      <c r="PFP23" s="35"/>
      <c r="PFQ23" s="35"/>
      <c r="PFR23" s="35"/>
      <c r="PFS23" s="35"/>
      <c r="PFT23" s="35"/>
      <c r="PFU23" s="35"/>
      <c r="PFV23" s="35"/>
      <c r="PFW23" s="35"/>
      <c r="PFX23" s="35"/>
      <c r="PFY23" s="35"/>
      <c r="PFZ23" s="35"/>
      <c r="PGA23" s="35"/>
      <c r="PGB23" s="35"/>
      <c r="PGC23" s="35"/>
      <c r="PGD23" s="35"/>
      <c r="PGE23" s="35"/>
      <c r="PGF23" s="35"/>
      <c r="PGG23" s="35"/>
      <c r="PGH23" s="35"/>
      <c r="PGI23" s="35"/>
      <c r="PGJ23" s="35"/>
      <c r="PGK23" s="35"/>
      <c r="PGL23" s="35"/>
      <c r="PGM23" s="35"/>
      <c r="PGN23" s="35"/>
      <c r="PGO23" s="35"/>
      <c r="PGP23" s="35"/>
      <c r="PGQ23" s="35"/>
      <c r="PGR23" s="35"/>
      <c r="PGS23" s="35"/>
      <c r="PGT23" s="35"/>
      <c r="PGU23" s="35"/>
      <c r="PGV23" s="35"/>
      <c r="PGW23" s="35"/>
      <c r="PGX23" s="35"/>
      <c r="PGY23" s="35"/>
      <c r="PGZ23" s="35"/>
      <c r="PHA23" s="35"/>
      <c r="PHB23" s="35"/>
      <c r="PHC23" s="35"/>
      <c r="PHD23" s="35"/>
      <c r="PHE23" s="35"/>
      <c r="PHF23" s="35"/>
      <c r="PHG23" s="35"/>
      <c r="PHH23" s="35"/>
      <c r="PHI23" s="35"/>
      <c r="PHJ23" s="35"/>
      <c r="PHK23" s="35"/>
      <c r="PHL23" s="35"/>
      <c r="PHM23" s="35"/>
      <c r="PHN23" s="35"/>
      <c r="PHO23" s="35"/>
      <c r="PHP23" s="35"/>
      <c r="PHQ23" s="35"/>
      <c r="PHR23" s="35"/>
      <c r="PHS23" s="35"/>
      <c r="PHT23" s="35"/>
      <c r="PHU23" s="35"/>
      <c r="PHV23" s="35"/>
      <c r="PHW23" s="35"/>
      <c r="PHX23" s="35"/>
      <c r="PHY23" s="35"/>
      <c r="PHZ23" s="35"/>
      <c r="PIA23" s="35"/>
      <c r="PIB23" s="35"/>
      <c r="PIC23" s="35"/>
      <c r="PID23" s="35"/>
      <c r="PIE23" s="35"/>
      <c r="PIF23" s="35"/>
      <c r="PIG23" s="35"/>
      <c r="PIH23" s="35"/>
      <c r="PII23" s="35"/>
      <c r="PIJ23" s="35"/>
      <c r="PIK23" s="35"/>
      <c r="PIL23" s="35"/>
      <c r="PIM23" s="35"/>
      <c r="PIN23" s="35"/>
      <c r="PIO23" s="35"/>
      <c r="PIP23" s="35"/>
      <c r="PIQ23" s="35"/>
      <c r="PIR23" s="35"/>
      <c r="PIS23" s="35"/>
      <c r="PIT23" s="35"/>
      <c r="PIU23" s="35"/>
      <c r="PIV23" s="35"/>
      <c r="PIW23" s="35"/>
      <c r="PIX23" s="35"/>
      <c r="PIY23" s="35"/>
      <c r="PIZ23" s="35"/>
      <c r="PJA23" s="35"/>
      <c r="PJB23" s="35"/>
      <c r="PJC23" s="35"/>
      <c r="PJD23" s="35"/>
      <c r="PJE23" s="35"/>
      <c r="PJF23" s="35"/>
      <c r="PJG23" s="35"/>
      <c r="PJH23" s="35"/>
      <c r="PJI23" s="35"/>
      <c r="PJJ23" s="35"/>
      <c r="PJK23" s="35"/>
      <c r="PJL23" s="35"/>
      <c r="PJM23" s="35"/>
      <c r="PJN23" s="35"/>
      <c r="PJO23" s="35"/>
      <c r="PJP23" s="35"/>
      <c r="PJQ23" s="35"/>
      <c r="PJR23" s="35"/>
      <c r="PJS23" s="35"/>
      <c r="PJT23" s="35"/>
      <c r="PJU23" s="35"/>
      <c r="PJV23" s="35"/>
      <c r="PJW23" s="35"/>
      <c r="PJX23" s="35"/>
      <c r="PJY23" s="35"/>
      <c r="PJZ23" s="35"/>
      <c r="PKA23" s="35"/>
      <c r="PKB23" s="35"/>
      <c r="PKC23" s="35"/>
      <c r="PKD23" s="35"/>
      <c r="PKE23" s="35"/>
      <c r="PKF23" s="35"/>
      <c r="PKG23" s="35"/>
      <c r="PKH23" s="35"/>
      <c r="PKI23" s="35"/>
      <c r="PKJ23" s="35"/>
      <c r="PKK23" s="35"/>
      <c r="PKL23" s="35"/>
      <c r="PKM23" s="35"/>
      <c r="PKN23" s="35"/>
      <c r="PKO23" s="35"/>
      <c r="PKP23" s="35"/>
      <c r="PKQ23" s="35"/>
      <c r="PKR23" s="35"/>
      <c r="PKS23" s="35"/>
      <c r="PKT23" s="35"/>
      <c r="PKU23" s="35"/>
      <c r="PKV23" s="35"/>
      <c r="PKW23" s="35"/>
      <c r="PKX23" s="35"/>
      <c r="PKY23" s="35"/>
      <c r="PKZ23" s="35"/>
      <c r="PLA23" s="35"/>
      <c r="PLB23" s="35"/>
      <c r="PLC23" s="35"/>
      <c r="PLD23" s="35"/>
      <c r="PLE23" s="35"/>
      <c r="PLF23" s="35"/>
      <c r="PLG23" s="35"/>
      <c r="PLH23" s="35"/>
      <c r="PLI23" s="35"/>
      <c r="PLJ23" s="35"/>
      <c r="PLK23" s="35"/>
      <c r="PLL23" s="35"/>
      <c r="PLM23" s="35"/>
      <c r="PLN23" s="35"/>
      <c r="PLO23" s="35"/>
      <c r="PLP23" s="35"/>
      <c r="PLQ23" s="35"/>
      <c r="PLR23" s="35"/>
      <c r="PLS23" s="35"/>
      <c r="PLT23" s="35"/>
      <c r="PLU23" s="35"/>
      <c r="PLV23" s="35"/>
      <c r="PLW23" s="35"/>
      <c r="PLX23" s="35"/>
      <c r="PLY23" s="35"/>
      <c r="PLZ23" s="35"/>
      <c r="PMA23" s="35"/>
      <c r="PMB23" s="35"/>
      <c r="PMC23" s="35"/>
      <c r="PMD23" s="35"/>
      <c r="PME23" s="35"/>
      <c r="PMF23" s="35"/>
      <c r="PMG23" s="35"/>
      <c r="PMH23" s="35"/>
      <c r="PMI23" s="35"/>
      <c r="PMJ23" s="35"/>
      <c r="PMK23" s="35"/>
      <c r="PML23" s="35"/>
      <c r="PMM23" s="35"/>
      <c r="PMN23" s="35"/>
      <c r="PMO23" s="35"/>
      <c r="PMP23" s="35"/>
      <c r="PMQ23" s="35"/>
      <c r="PMR23" s="35"/>
      <c r="PMS23" s="35"/>
      <c r="PMT23" s="35"/>
      <c r="PMU23" s="35"/>
      <c r="PMV23" s="35"/>
      <c r="PMW23" s="35"/>
      <c r="PMX23" s="35"/>
      <c r="PMY23" s="35"/>
      <c r="PMZ23" s="35"/>
      <c r="PNA23" s="35"/>
      <c r="PNB23" s="35"/>
      <c r="PNC23" s="35"/>
      <c r="PND23" s="35"/>
      <c r="PNE23" s="35"/>
      <c r="PNF23" s="35"/>
      <c r="PNG23" s="35"/>
      <c r="PNH23" s="35"/>
      <c r="PNI23" s="35"/>
      <c r="PNJ23" s="35"/>
      <c r="PNK23" s="35"/>
      <c r="PNL23" s="35"/>
      <c r="PNM23" s="35"/>
      <c r="PNN23" s="35"/>
      <c r="PNO23" s="35"/>
      <c r="PNP23" s="35"/>
      <c r="PNQ23" s="35"/>
      <c r="PNR23" s="35"/>
      <c r="PNS23" s="35"/>
      <c r="PNT23" s="35"/>
      <c r="PNU23" s="35"/>
      <c r="PNV23" s="35"/>
      <c r="PNW23" s="35"/>
      <c r="PNX23" s="35"/>
      <c r="PNY23" s="35"/>
      <c r="PNZ23" s="35"/>
      <c r="POA23" s="35"/>
      <c r="POB23" s="35"/>
      <c r="POC23" s="35"/>
      <c r="POD23" s="35"/>
      <c r="POE23" s="35"/>
      <c r="POF23" s="35"/>
      <c r="POG23" s="35"/>
      <c r="POH23" s="35"/>
      <c r="POI23" s="35"/>
      <c r="POJ23" s="35"/>
      <c r="POK23" s="35"/>
      <c r="POL23" s="35"/>
      <c r="POM23" s="35"/>
      <c r="PON23" s="35"/>
      <c r="POO23" s="35"/>
      <c r="POP23" s="35"/>
      <c r="POQ23" s="35"/>
      <c r="POR23" s="35"/>
      <c r="POS23" s="35"/>
      <c r="POT23" s="35"/>
      <c r="POU23" s="35"/>
      <c r="POV23" s="35"/>
      <c r="POW23" s="35"/>
      <c r="POX23" s="35"/>
      <c r="POY23" s="35"/>
      <c r="POZ23" s="35"/>
      <c r="PPA23" s="35"/>
      <c r="PPB23" s="35"/>
      <c r="PPC23" s="35"/>
      <c r="PPD23" s="35"/>
      <c r="PPE23" s="35"/>
      <c r="PPF23" s="35"/>
      <c r="PPG23" s="35"/>
      <c r="PPH23" s="35"/>
      <c r="PPI23" s="35"/>
      <c r="PPJ23" s="35"/>
      <c r="PPK23" s="35"/>
      <c r="PPL23" s="35"/>
      <c r="PPM23" s="35"/>
      <c r="PPN23" s="35"/>
      <c r="PPO23" s="35"/>
      <c r="PPP23" s="35"/>
      <c r="PPQ23" s="35"/>
      <c r="PPR23" s="35"/>
      <c r="PPS23" s="35"/>
      <c r="PPT23" s="35"/>
      <c r="PPU23" s="35"/>
      <c r="PPV23" s="35"/>
      <c r="PPW23" s="35"/>
      <c r="PPX23" s="35"/>
      <c r="PPY23" s="35"/>
      <c r="PPZ23" s="35"/>
      <c r="PQA23" s="35"/>
      <c r="PQB23" s="35"/>
      <c r="PQC23" s="35"/>
      <c r="PQD23" s="35"/>
      <c r="PQE23" s="35"/>
      <c r="PQF23" s="35"/>
      <c r="PQG23" s="35"/>
      <c r="PQH23" s="35"/>
      <c r="PQI23" s="35"/>
      <c r="PQJ23" s="35"/>
      <c r="PQK23" s="35"/>
      <c r="PQL23" s="35"/>
      <c r="PQM23" s="35"/>
      <c r="PQN23" s="35"/>
      <c r="PQO23" s="35"/>
      <c r="PQP23" s="35"/>
      <c r="PQQ23" s="35"/>
      <c r="PQR23" s="35"/>
      <c r="PQS23" s="35"/>
      <c r="PQT23" s="35"/>
      <c r="PQU23" s="35"/>
      <c r="PQV23" s="35"/>
      <c r="PQW23" s="35"/>
      <c r="PQX23" s="35"/>
      <c r="PQY23" s="35"/>
      <c r="PQZ23" s="35"/>
      <c r="PRA23" s="35"/>
      <c r="PRB23" s="35"/>
      <c r="PRC23" s="35"/>
      <c r="PRD23" s="35"/>
      <c r="PRE23" s="35"/>
      <c r="PRF23" s="35"/>
      <c r="PRG23" s="35"/>
      <c r="PRH23" s="35"/>
      <c r="PRI23" s="35"/>
      <c r="PRJ23" s="35"/>
      <c r="PRK23" s="35"/>
      <c r="PRL23" s="35"/>
      <c r="PRM23" s="35"/>
      <c r="PRN23" s="35"/>
      <c r="PRO23" s="35"/>
      <c r="PRP23" s="35"/>
      <c r="PRQ23" s="35"/>
      <c r="PRR23" s="35"/>
      <c r="PRS23" s="35"/>
      <c r="PRT23" s="35"/>
      <c r="PRU23" s="35"/>
      <c r="PRV23" s="35"/>
      <c r="PRW23" s="35"/>
      <c r="PRX23" s="35"/>
      <c r="PRY23" s="35"/>
      <c r="PRZ23" s="35"/>
      <c r="PSA23" s="35"/>
      <c r="PSB23" s="35"/>
      <c r="PSC23" s="35"/>
      <c r="PSD23" s="35"/>
      <c r="PSE23" s="35"/>
      <c r="PSF23" s="35"/>
      <c r="PSG23" s="35"/>
      <c r="PSH23" s="35"/>
      <c r="PSI23" s="35"/>
      <c r="PSJ23" s="35"/>
      <c r="PSK23" s="35"/>
      <c r="PSL23" s="35"/>
      <c r="PSM23" s="35"/>
      <c r="PSN23" s="35"/>
      <c r="PSO23" s="35"/>
      <c r="PSP23" s="35"/>
      <c r="PSQ23" s="35"/>
      <c r="PSR23" s="35"/>
      <c r="PSS23" s="35"/>
      <c r="PST23" s="35"/>
      <c r="PSU23" s="35"/>
      <c r="PSV23" s="35"/>
      <c r="PSW23" s="35"/>
      <c r="PSX23" s="35"/>
      <c r="PSY23" s="35"/>
      <c r="PSZ23" s="35"/>
      <c r="PTA23" s="35"/>
      <c r="PTB23" s="35"/>
      <c r="PTC23" s="35"/>
      <c r="PTD23" s="35"/>
      <c r="PTE23" s="35"/>
      <c r="PTF23" s="35"/>
      <c r="PTG23" s="35"/>
      <c r="PTH23" s="35"/>
      <c r="PTI23" s="35"/>
      <c r="PTJ23" s="35"/>
      <c r="PTK23" s="35"/>
      <c r="PTL23" s="35"/>
      <c r="PTM23" s="35"/>
      <c r="PTN23" s="35"/>
      <c r="PTO23" s="35"/>
      <c r="PTP23" s="35"/>
      <c r="PTQ23" s="35"/>
      <c r="PTR23" s="35"/>
      <c r="PTS23" s="35"/>
      <c r="PTT23" s="35"/>
      <c r="PTU23" s="35"/>
      <c r="PTV23" s="35"/>
      <c r="PTW23" s="35"/>
      <c r="PTX23" s="35"/>
      <c r="PTY23" s="35"/>
      <c r="PTZ23" s="35"/>
      <c r="PUA23" s="35"/>
      <c r="PUB23" s="35"/>
      <c r="PUC23" s="35"/>
      <c r="PUD23" s="35"/>
      <c r="PUE23" s="35"/>
      <c r="PUF23" s="35"/>
      <c r="PUG23" s="35"/>
      <c r="PUH23" s="35"/>
      <c r="PUI23" s="35"/>
      <c r="PUJ23" s="35"/>
      <c r="PUK23" s="35"/>
      <c r="PUL23" s="35"/>
      <c r="PUM23" s="35"/>
      <c r="PUN23" s="35"/>
      <c r="PUO23" s="35"/>
      <c r="PUP23" s="35"/>
      <c r="PUQ23" s="35"/>
      <c r="PUR23" s="35"/>
      <c r="PUS23" s="35"/>
      <c r="PUT23" s="35"/>
      <c r="PUU23" s="35"/>
      <c r="PUV23" s="35"/>
      <c r="PUW23" s="35"/>
      <c r="PUX23" s="35"/>
      <c r="PUY23" s="35"/>
      <c r="PUZ23" s="35"/>
      <c r="PVA23" s="35"/>
      <c r="PVB23" s="35"/>
      <c r="PVC23" s="35"/>
      <c r="PVD23" s="35"/>
      <c r="PVE23" s="35"/>
      <c r="PVF23" s="35"/>
      <c r="PVG23" s="35"/>
      <c r="PVH23" s="35"/>
      <c r="PVI23" s="35"/>
      <c r="PVJ23" s="35"/>
      <c r="PVK23" s="35"/>
      <c r="PVL23" s="35"/>
      <c r="PVM23" s="35"/>
      <c r="PVN23" s="35"/>
      <c r="PVO23" s="35"/>
      <c r="PVP23" s="35"/>
      <c r="PVQ23" s="35"/>
      <c r="PVR23" s="35"/>
      <c r="PVS23" s="35"/>
      <c r="PVT23" s="35"/>
      <c r="PVU23" s="35"/>
      <c r="PVV23" s="35"/>
      <c r="PVW23" s="35"/>
      <c r="PVX23" s="35"/>
      <c r="PVY23" s="35"/>
      <c r="PVZ23" s="35"/>
      <c r="PWA23" s="35"/>
      <c r="PWB23" s="35"/>
      <c r="PWC23" s="35"/>
      <c r="PWD23" s="35"/>
      <c r="PWE23" s="35"/>
      <c r="PWF23" s="35"/>
      <c r="PWG23" s="35"/>
      <c r="PWH23" s="35"/>
      <c r="PWI23" s="35"/>
      <c r="PWJ23" s="35"/>
      <c r="PWK23" s="35"/>
      <c r="PWL23" s="35"/>
      <c r="PWM23" s="35"/>
      <c r="PWN23" s="35"/>
      <c r="PWO23" s="35"/>
      <c r="PWP23" s="35"/>
      <c r="PWQ23" s="35"/>
      <c r="PWR23" s="35"/>
      <c r="PWS23" s="35"/>
      <c r="PWT23" s="35"/>
      <c r="PWU23" s="35"/>
      <c r="PWV23" s="35"/>
      <c r="PWW23" s="35"/>
      <c r="PWX23" s="35"/>
      <c r="PWY23" s="35"/>
      <c r="PWZ23" s="35"/>
      <c r="PXA23" s="35"/>
      <c r="PXB23" s="35"/>
      <c r="PXC23" s="35"/>
      <c r="PXD23" s="35"/>
      <c r="PXE23" s="35"/>
      <c r="PXF23" s="35"/>
      <c r="PXG23" s="35"/>
      <c r="PXH23" s="35"/>
      <c r="PXI23" s="35"/>
      <c r="PXJ23" s="35"/>
      <c r="PXK23" s="35"/>
      <c r="PXL23" s="35"/>
      <c r="PXM23" s="35"/>
      <c r="PXN23" s="35"/>
      <c r="PXO23" s="35"/>
      <c r="PXP23" s="35"/>
      <c r="PXQ23" s="35"/>
      <c r="PXR23" s="35"/>
      <c r="PXS23" s="35"/>
      <c r="PXT23" s="35"/>
      <c r="PXU23" s="35"/>
      <c r="PXV23" s="35"/>
      <c r="PXW23" s="35"/>
      <c r="PXX23" s="35"/>
      <c r="PXY23" s="35"/>
      <c r="PXZ23" s="35"/>
      <c r="PYA23" s="35"/>
      <c r="PYB23" s="35"/>
      <c r="PYC23" s="35"/>
      <c r="PYD23" s="35"/>
      <c r="PYE23" s="35"/>
      <c r="PYF23" s="35"/>
      <c r="PYG23" s="35"/>
      <c r="PYH23" s="35"/>
      <c r="PYI23" s="35"/>
      <c r="PYJ23" s="35"/>
      <c r="PYK23" s="35"/>
      <c r="PYL23" s="35"/>
      <c r="PYM23" s="35"/>
      <c r="PYN23" s="35"/>
      <c r="PYO23" s="35"/>
      <c r="PYP23" s="35"/>
      <c r="PYQ23" s="35"/>
      <c r="PYR23" s="35"/>
      <c r="PYS23" s="35"/>
      <c r="PYT23" s="35"/>
      <c r="PYU23" s="35"/>
      <c r="PYV23" s="35"/>
      <c r="PYW23" s="35"/>
      <c r="PYX23" s="35"/>
      <c r="PYY23" s="35"/>
      <c r="PYZ23" s="35"/>
      <c r="PZA23" s="35"/>
      <c r="PZB23" s="35"/>
      <c r="PZC23" s="35"/>
      <c r="PZD23" s="35"/>
      <c r="PZE23" s="35"/>
      <c r="PZF23" s="35"/>
      <c r="PZG23" s="35"/>
      <c r="PZH23" s="35"/>
      <c r="PZI23" s="35"/>
      <c r="PZJ23" s="35"/>
      <c r="PZK23" s="35"/>
      <c r="PZL23" s="35"/>
      <c r="PZM23" s="35"/>
      <c r="PZN23" s="35"/>
      <c r="PZO23" s="35"/>
      <c r="PZP23" s="35"/>
      <c r="PZQ23" s="35"/>
      <c r="PZR23" s="35"/>
      <c r="PZS23" s="35"/>
      <c r="PZT23" s="35"/>
      <c r="PZU23" s="35"/>
      <c r="PZV23" s="35"/>
      <c r="PZW23" s="35"/>
      <c r="PZX23" s="35"/>
      <c r="PZY23" s="35"/>
      <c r="PZZ23" s="35"/>
      <c r="QAA23" s="35"/>
      <c r="QAB23" s="35"/>
      <c r="QAC23" s="35"/>
      <c r="QAD23" s="35"/>
      <c r="QAE23" s="35"/>
      <c r="QAF23" s="35"/>
      <c r="QAG23" s="35"/>
      <c r="QAH23" s="35"/>
      <c r="QAI23" s="35"/>
      <c r="QAJ23" s="35"/>
      <c r="QAK23" s="35"/>
      <c r="QAL23" s="35"/>
      <c r="QAM23" s="35"/>
      <c r="QAN23" s="35"/>
      <c r="QAO23" s="35"/>
      <c r="QAP23" s="35"/>
      <c r="QAQ23" s="35"/>
      <c r="QAR23" s="35"/>
      <c r="QAS23" s="35"/>
      <c r="QAT23" s="35"/>
      <c r="QAU23" s="35"/>
      <c r="QAV23" s="35"/>
      <c r="QAW23" s="35"/>
      <c r="QAX23" s="35"/>
      <c r="QAY23" s="35"/>
      <c r="QAZ23" s="35"/>
      <c r="QBA23" s="35"/>
      <c r="QBB23" s="35"/>
      <c r="QBC23" s="35"/>
      <c r="QBD23" s="35"/>
      <c r="QBE23" s="35"/>
      <c r="QBF23" s="35"/>
      <c r="QBG23" s="35"/>
      <c r="QBH23" s="35"/>
      <c r="QBI23" s="35"/>
      <c r="QBJ23" s="35"/>
      <c r="QBK23" s="35"/>
      <c r="QBL23" s="35"/>
      <c r="QBM23" s="35"/>
      <c r="QBN23" s="35"/>
      <c r="QBO23" s="35"/>
      <c r="QBP23" s="35"/>
      <c r="QBQ23" s="35"/>
      <c r="QBR23" s="35"/>
      <c r="QBS23" s="35"/>
      <c r="QBT23" s="35"/>
      <c r="QBU23" s="35"/>
      <c r="QBV23" s="35"/>
      <c r="QBW23" s="35"/>
      <c r="QBX23" s="35"/>
      <c r="QBY23" s="35"/>
      <c r="QBZ23" s="35"/>
      <c r="QCA23" s="35"/>
      <c r="QCB23" s="35"/>
      <c r="QCC23" s="35"/>
      <c r="QCD23" s="35"/>
      <c r="QCE23" s="35"/>
      <c r="QCF23" s="35"/>
      <c r="QCG23" s="35"/>
      <c r="QCH23" s="35"/>
      <c r="QCI23" s="35"/>
      <c r="QCJ23" s="35"/>
      <c r="QCK23" s="35"/>
      <c r="QCL23" s="35"/>
      <c r="QCM23" s="35"/>
      <c r="QCN23" s="35"/>
      <c r="QCO23" s="35"/>
      <c r="QCP23" s="35"/>
      <c r="QCQ23" s="35"/>
      <c r="QCR23" s="35"/>
      <c r="QCS23" s="35"/>
      <c r="QCT23" s="35"/>
      <c r="QCU23" s="35"/>
      <c r="QCV23" s="35"/>
      <c r="QCW23" s="35"/>
      <c r="QCX23" s="35"/>
      <c r="QCY23" s="35"/>
      <c r="QCZ23" s="35"/>
      <c r="QDA23" s="35"/>
      <c r="QDB23" s="35"/>
      <c r="QDC23" s="35"/>
      <c r="QDD23" s="35"/>
      <c r="QDE23" s="35"/>
      <c r="QDF23" s="35"/>
      <c r="QDG23" s="35"/>
      <c r="QDH23" s="35"/>
      <c r="QDI23" s="35"/>
      <c r="QDJ23" s="35"/>
      <c r="QDK23" s="35"/>
      <c r="QDL23" s="35"/>
      <c r="QDM23" s="35"/>
      <c r="QDN23" s="35"/>
      <c r="QDO23" s="35"/>
      <c r="QDP23" s="35"/>
      <c r="QDQ23" s="35"/>
      <c r="QDR23" s="35"/>
      <c r="QDS23" s="35"/>
      <c r="QDT23" s="35"/>
      <c r="QDU23" s="35"/>
      <c r="QDV23" s="35"/>
      <c r="QDW23" s="35"/>
      <c r="QDX23" s="35"/>
      <c r="QDY23" s="35"/>
      <c r="QDZ23" s="35"/>
      <c r="QEA23" s="35"/>
      <c r="QEB23" s="35"/>
      <c r="QEC23" s="35"/>
      <c r="QED23" s="35"/>
      <c r="QEE23" s="35"/>
      <c r="QEF23" s="35"/>
      <c r="QEG23" s="35"/>
      <c r="QEH23" s="35"/>
      <c r="QEI23" s="35"/>
      <c r="QEJ23" s="35"/>
      <c r="QEK23" s="35"/>
      <c r="QEL23" s="35"/>
      <c r="QEM23" s="35"/>
      <c r="QEN23" s="35"/>
      <c r="QEO23" s="35"/>
      <c r="QEP23" s="35"/>
      <c r="QEQ23" s="35"/>
      <c r="QER23" s="35"/>
      <c r="QES23" s="35"/>
      <c r="QET23" s="35"/>
      <c r="QEU23" s="35"/>
      <c r="QEV23" s="35"/>
      <c r="QEW23" s="35"/>
      <c r="QEX23" s="35"/>
      <c r="QEY23" s="35"/>
      <c r="QEZ23" s="35"/>
      <c r="QFA23" s="35"/>
      <c r="QFB23" s="35"/>
      <c r="QFC23" s="35"/>
      <c r="QFD23" s="35"/>
      <c r="QFE23" s="35"/>
      <c r="QFF23" s="35"/>
      <c r="QFG23" s="35"/>
      <c r="QFH23" s="35"/>
      <c r="QFI23" s="35"/>
      <c r="QFJ23" s="35"/>
      <c r="QFK23" s="35"/>
      <c r="QFL23" s="35"/>
      <c r="QFM23" s="35"/>
      <c r="QFN23" s="35"/>
      <c r="QFO23" s="35"/>
      <c r="QFP23" s="35"/>
      <c r="QFQ23" s="35"/>
      <c r="QFR23" s="35"/>
      <c r="QFS23" s="35"/>
      <c r="QFT23" s="35"/>
      <c r="QFU23" s="35"/>
      <c r="QFV23" s="35"/>
      <c r="QFW23" s="35"/>
      <c r="QFX23" s="35"/>
      <c r="QFY23" s="35"/>
      <c r="QFZ23" s="35"/>
      <c r="QGA23" s="35"/>
      <c r="QGB23" s="35"/>
      <c r="QGC23" s="35"/>
      <c r="QGD23" s="35"/>
      <c r="QGE23" s="35"/>
      <c r="QGF23" s="35"/>
      <c r="QGG23" s="35"/>
      <c r="QGH23" s="35"/>
      <c r="QGI23" s="35"/>
      <c r="QGJ23" s="35"/>
      <c r="QGK23" s="35"/>
      <c r="QGL23" s="35"/>
      <c r="QGM23" s="35"/>
      <c r="QGN23" s="35"/>
      <c r="QGO23" s="35"/>
      <c r="QGP23" s="35"/>
      <c r="QGQ23" s="35"/>
      <c r="QGR23" s="35"/>
      <c r="QGS23" s="35"/>
      <c r="QGT23" s="35"/>
      <c r="QGU23" s="35"/>
      <c r="QGV23" s="35"/>
      <c r="QGW23" s="35"/>
      <c r="QGX23" s="35"/>
      <c r="QGY23" s="35"/>
      <c r="QGZ23" s="35"/>
      <c r="QHA23" s="35"/>
      <c r="QHB23" s="35"/>
      <c r="QHC23" s="35"/>
      <c r="QHD23" s="35"/>
      <c r="QHE23" s="35"/>
      <c r="QHF23" s="35"/>
      <c r="QHG23" s="35"/>
      <c r="QHH23" s="35"/>
      <c r="QHI23" s="35"/>
      <c r="QHJ23" s="35"/>
      <c r="QHK23" s="35"/>
      <c r="QHL23" s="35"/>
      <c r="QHM23" s="35"/>
      <c r="QHN23" s="35"/>
      <c r="QHO23" s="35"/>
      <c r="QHP23" s="35"/>
      <c r="QHQ23" s="35"/>
      <c r="QHR23" s="35"/>
      <c r="QHS23" s="35"/>
      <c r="QHT23" s="35"/>
      <c r="QHU23" s="35"/>
      <c r="QHV23" s="35"/>
      <c r="QHW23" s="35"/>
      <c r="QHX23" s="35"/>
      <c r="QHY23" s="35"/>
      <c r="QHZ23" s="35"/>
      <c r="QIA23" s="35"/>
      <c r="QIB23" s="35"/>
      <c r="QIC23" s="35"/>
      <c r="QID23" s="35"/>
      <c r="QIE23" s="35"/>
      <c r="QIF23" s="35"/>
      <c r="QIG23" s="35"/>
      <c r="QIH23" s="35"/>
      <c r="QII23" s="35"/>
      <c r="QIJ23" s="35"/>
      <c r="QIK23" s="35"/>
      <c r="QIL23" s="35"/>
      <c r="QIM23" s="35"/>
      <c r="QIN23" s="35"/>
      <c r="QIO23" s="35"/>
      <c r="QIP23" s="35"/>
      <c r="QIQ23" s="35"/>
      <c r="QIR23" s="35"/>
      <c r="QIS23" s="35"/>
      <c r="QIT23" s="35"/>
      <c r="QIU23" s="35"/>
      <c r="QIV23" s="35"/>
      <c r="QIW23" s="35"/>
      <c r="QIX23" s="35"/>
      <c r="QIY23" s="35"/>
      <c r="QIZ23" s="35"/>
      <c r="QJA23" s="35"/>
      <c r="QJB23" s="35"/>
      <c r="QJC23" s="35"/>
      <c r="QJD23" s="35"/>
      <c r="QJE23" s="35"/>
      <c r="QJF23" s="35"/>
      <c r="QJG23" s="35"/>
      <c r="QJH23" s="35"/>
      <c r="QJI23" s="35"/>
      <c r="QJJ23" s="35"/>
      <c r="QJK23" s="35"/>
      <c r="QJL23" s="35"/>
      <c r="QJM23" s="35"/>
      <c r="QJN23" s="35"/>
      <c r="QJO23" s="35"/>
      <c r="QJP23" s="35"/>
      <c r="QJQ23" s="35"/>
      <c r="QJR23" s="35"/>
      <c r="QJS23" s="35"/>
      <c r="QJT23" s="35"/>
      <c r="QJU23" s="35"/>
      <c r="QJV23" s="35"/>
      <c r="QJW23" s="35"/>
      <c r="QJX23" s="35"/>
      <c r="QJY23" s="35"/>
      <c r="QJZ23" s="35"/>
      <c r="QKA23" s="35"/>
      <c r="QKB23" s="35"/>
      <c r="QKC23" s="35"/>
      <c r="QKD23" s="35"/>
      <c r="QKE23" s="35"/>
      <c r="QKF23" s="35"/>
      <c r="QKG23" s="35"/>
      <c r="QKH23" s="35"/>
      <c r="QKI23" s="35"/>
      <c r="QKJ23" s="35"/>
      <c r="QKK23" s="35"/>
      <c r="QKL23" s="35"/>
      <c r="QKM23" s="35"/>
      <c r="QKN23" s="35"/>
      <c r="QKO23" s="35"/>
      <c r="QKP23" s="35"/>
      <c r="QKQ23" s="35"/>
      <c r="QKR23" s="35"/>
      <c r="QKS23" s="35"/>
      <c r="QKT23" s="35"/>
      <c r="QKU23" s="35"/>
      <c r="QKV23" s="35"/>
      <c r="QKW23" s="35"/>
      <c r="QKX23" s="35"/>
      <c r="QKY23" s="35"/>
      <c r="QKZ23" s="35"/>
      <c r="QLA23" s="35"/>
      <c r="QLB23" s="35"/>
      <c r="QLC23" s="35"/>
      <c r="QLD23" s="35"/>
      <c r="QLE23" s="35"/>
      <c r="QLF23" s="35"/>
      <c r="QLG23" s="35"/>
      <c r="QLH23" s="35"/>
      <c r="QLI23" s="35"/>
      <c r="QLJ23" s="35"/>
      <c r="QLK23" s="35"/>
      <c r="QLL23" s="35"/>
      <c r="QLM23" s="35"/>
      <c r="QLN23" s="35"/>
      <c r="QLO23" s="35"/>
      <c r="QLP23" s="35"/>
      <c r="QLQ23" s="35"/>
      <c r="QLR23" s="35"/>
      <c r="QLS23" s="35"/>
      <c r="QLT23" s="35"/>
      <c r="QLU23" s="35"/>
      <c r="QLV23" s="35"/>
      <c r="QLW23" s="35"/>
      <c r="QLX23" s="35"/>
      <c r="QLY23" s="35"/>
      <c r="QLZ23" s="35"/>
      <c r="QMA23" s="35"/>
      <c r="QMB23" s="35"/>
      <c r="QMC23" s="35"/>
      <c r="QMD23" s="35"/>
      <c r="QME23" s="35"/>
      <c r="QMF23" s="35"/>
      <c r="QMG23" s="35"/>
      <c r="QMH23" s="35"/>
      <c r="QMI23" s="35"/>
      <c r="QMJ23" s="35"/>
      <c r="QMK23" s="35"/>
      <c r="QML23" s="35"/>
      <c r="QMM23" s="35"/>
      <c r="QMN23" s="35"/>
      <c r="QMO23" s="35"/>
      <c r="QMP23" s="35"/>
      <c r="QMQ23" s="35"/>
      <c r="QMR23" s="35"/>
      <c r="QMS23" s="35"/>
      <c r="QMT23" s="35"/>
      <c r="QMU23" s="35"/>
      <c r="QMV23" s="35"/>
      <c r="QMW23" s="35"/>
      <c r="QMX23" s="35"/>
      <c r="QMY23" s="35"/>
      <c r="QMZ23" s="35"/>
      <c r="QNA23" s="35"/>
      <c r="QNB23" s="35"/>
      <c r="QNC23" s="35"/>
      <c r="QND23" s="35"/>
      <c r="QNE23" s="35"/>
      <c r="QNF23" s="35"/>
      <c r="QNG23" s="35"/>
      <c r="QNH23" s="35"/>
      <c r="QNI23" s="35"/>
      <c r="QNJ23" s="35"/>
      <c r="QNK23" s="35"/>
      <c r="QNL23" s="35"/>
      <c r="QNM23" s="35"/>
      <c r="QNN23" s="35"/>
      <c r="QNO23" s="35"/>
      <c r="QNP23" s="35"/>
      <c r="QNQ23" s="35"/>
      <c r="QNR23" s="35"/>
      <c r="QNS23" s="35"/>
      <c r="QNT23" s="35"/>
      <c r="QNU23" s="35"/>
      <c r="QNV23" s="35"/>
      <c r="QNW23" s="35"/>
      <c r="QNX23" s="35"/>
      <c r="QNY23" s="35"/>
      <c r="QNZ23" s="35"/>
      <c r="QOA23" s="35"/>
      <c r="QOB23" s="35"/>
      <c r="QOC23" s="35"/>
      <c r="QOD23" s="35"/>
      <c r="QOE23" s="35"/>
      <c r="QOF23" s="35"/>
      <c r="QOG23" s="35"/>
      <c r="QOH23" s="35"/>
      <c r="QOI23" s="35"/>
      <c r="QOJ23" s="35"/>
      <c r="QOK23" s="35"/>
      <c r="QOL23" s="35"/>
      <c r="QOM23" s="35"/>
      <c r="QON23" s="35"/>
      <c r="QOO23" s="35"/>
      <c r="QOP23" s="35"/>
      <c r="QOQ23" s="35"/>
      <c r="QOR23" s="35"/>
      <c r="QOS23" s="35"/>
      <c r="QOT23" s="35"/>
      <c r="QOU23" s="35"/>
      <c r="QOV23" s="35"/>
      <c r="QOW23" s="35"/>
      <c r="QOX23" s="35"/>
      <c r="QOY23" s="35"/>
      <c r="QOZ23" s="35"/>
      <c r="QPA23" s="35"/>
      <c r="QPB23" s="35"/>
      <c r="QPC23" s="35"/>
      <c r="QPD23" s="35"/>
      <c r="QPE23" s="35"/>
      <c r="QPF23" s="35"/>
      <c r="QPG23" s="35"/>
      <c r="QPH23" s="35"/>
      <c r="QPI23" s="35"/>
      <c r="QPJ23" s="35"/>
      <c r="QPK23" s="35"/>
      <c r="QPL23" s="35"/>
      <c r="QPM23" s="35"/>
      <c r="QPN23" s="35"/>
      <c r="QPO23" s="35"/>
      <c r="QPP23" s="35"/>
      <c r="QPQ23" s="35"/>
      <c r="QPR23" s="35"/>
      <c r="QPS23" s="35"/>
      <c r="QPT23" s="35"/>
      <c r="QPU23" s="35"/>
      <c r="QPV23" s="35"/>
      <c r="QPW23" s="35"/>
      <c r="QPX23" s="35"/>
      <c r="QPY23" s="35"/>
      <c r="QPZ23" s="35"/>
      <c r="QQA23" s="35"/>
      <c r="QQB23" s="35"/>
      <c r="QQC23" s="35"/>
      <c r="QQD23" s="35"/>
      <c r="QQE23" s="35"/>
      <c r="QQF23" s="35"/>
      <c r="QQG23" s="35"/>
      <c r="QQH23" s="35"/>
      <c r="QQI23" s="35"/>
      <c r="QQJ23" s="35"/>
      <c r="QQK23" s="35"/>
      <c r="QQL23" s="35"/>
      <c r="QQM23" s="35"/>
      <c r="QQN23" s="35"/>
      <c r="QQO23" s="35"/>
      <c r="QQP23" s="35"/>
      <c r="QQQ23" s="35"/>
      <c r="QQR23" s="35"/>
      <c r="QQS23" s="35"/>
      <c r="QQT23" s="35"/>
      <c r="QQU23" s="35"/>
      <c r="QQV23" s="35"/>
      <c r="QQW23" s="35"/>
      <c r="QQX23" s="35"/>
      <c r="QQY23" s="35"/>
      <c r="QQZ23" s="35"/>
      <c r="QRA23" s="35"/>
      <c r="QRB23" s="35"/>
      <c r="QRC23" s="35"/>
      <c r="QRD23" s="35"/>
      <c r="QRE23" s="35"/>
      <c r="QRF23" s="35"/>
      <c r="QRG23" s="35"/>
      <c r="QRH23" s="35"/>
      <c r="QRI23" s="35"/>
      <c r="QRJ23" s="35"/>
      <c r="QRK23" s="35"/>
      <c r="QRL23" s="35"/>
      <c r="QRM23" s="35"/>
      <c r="QRN23" s="35"/>
      <c r="QRO23" s="35"/>
      <c r="QRP23" s="35"/>
      <c r="QRQ23" s="35"/>
      <c r="QRR23" s="35"/>
      <c r="QRS23" s="35"/>
      <c r="QRT23" s="35"/>
      <c r="QRU23" s="35"/>
      <c r="QRV23" s="35"/>
      <c r="QRW23" s="35"/>
      <c r="QRX23" s="35"/>
      <c r="QRY23" s="35"/>
      <c r="QRZ23" s="35"/>
      <c r="QSA23" s="35"/>
      <c r="QSB23" s="35"/>
      <c r="QSC23" s="35"/>
      <c r="QSD23" s="35"/>
      <c r="QSE23" s="35"/>
      <c r="QSF23" s="35"/>
      <c r="QSG23" s="35"/>
      <c r="QSH23" s="35"/>
      <c r="QSI23" s="35"/>
      <c r="QSJ23" s="35"/>
      <c r="QSK23" s="35"/>
      <c r="QSL23" s="35"/>
      <c r="QSM23" s="35"/>
      <c r="QSN23" s="35"/>
      <c r="QSO23" s="35"/>
      <c r="QSP23" s="35"/>
      <c r="QSQ23" s="35"/>
      <c r="QSR23" s="35"/>
      <c r="QSS23" s="35"/>
      <c r="QST23" s="35"/>
      <c r="QSU23" s="35"/>
      <c r="QSV23" s="35"/>
      <c r="QSW23" s="35"/>
      <c r="QSX23" s="35"/>
      <c r="QSY23" s="35"/>
      <c r="QSZ23" s="35"/>
      <c r="QTA23" s="35"/>
      <c r="QTB23" s="35"/>
      <c r="QTC23" s="35"/>
      <c r="QTD23" s="35"/>
      <c r="QTE23" s="35"/>
      <c r="QTF23" s="35"/>
      <c r="QTG23" s="35"/>
      <c r="QTH23" s="35"/>
      <c r="QTI23" s="35"/>
      <c r="QTJ23" s="35"/>
      <c r="QTK23" s="35"/>
      <c r="QTL23" s="35"/>
      <c r="QTM23" s="35"/>
      <c r="QTN23" s="35"/>
      <c r="QTO23" s="35"/>
      <c r="QTP23" s="35"/>
      <c r="QTQ23" s="35"/>
      <c r="QTR23" s="35"/>
      <c r="QTS23" s="35"/>
      <c r="QTT23" s="35"/>
      <c r="QTU23" s="35"/>
      <c r="QTV23" s="35"/>
      <c r="QTW23" s="35"/>
      <c r="QTX23" s="35"/>
      <c r="QTY23" s="35"/>
      <c r="QTZ23" s="35"/>
      <c r="QUA23" s="35"/>
      <c r="QUB23" s="35"/>
      <c r="QUC23" s="35"/>
      <c r="QUD23" s="35"/>
      <c r="QUE23" s="35"/>
      <c r="QUF23" s="35"/>
      <c r="QUG23" s="35"/>
      <c r="QUH23" s="35"/>
      <c r="QUI23" s="35"/>
      <c r="QUJ23" s="35"/>
      <c r="QUK23" s="35"/>
      <c r="QUL23" s="35"/>
      <c r="QUM23" s="35"/>
      <c r="QUN23" s="35"/>
      <c r="QUO23" s="35"/>
      <c r="QUP23" s="35"/>
      <c r="QUQ23" s="35"/>
      <c r="QUR23" s="35"/>
      <c r="QUS23" s="35"/>
      <c r="QUT23" s="35"/>
      <c r="QUU23" s="35"/>
      <c r="QUV23" s="35"/>
      <c r="QUW23" s="35"/>
      <c r="QUX23" s="35"/>
      <c r="QUY23" s="35"/>
      <c r="QUZ23" s="35"/>
      <c r="QVA23" s="35"/>
      <c r="QVB23" s="35"/>
      <c r="QVC23" s="35"/>
      <c r="QVD23" s="35"/>
      <c r="QVE23" s="35"/>
      <c r="QVF23" s="35"/>
      <c r="QVG23" s="35"/>
      <c r="QVH23" s="35"/>
      <c r="QVI23" s="35"/>
      <c r="QVJ23" s="35"/>
      <c r="QVK23" s="35"/>
      <c r="QVL23" s="35"/>
      <c r="QVM23" s="35"/>
      <c r="QVN23" s="35"/>
      <c r="QVO23" s="35"/>
      <c r="QVP23" s="35"/>
      <c r="QVQ23" s="35"/>
      <c r="QVR23" s="35"/>
      <c r="QVS23" s="35"/>
      <c r="QVT23" s="35"/>
      <c r="QVU23" s="35"/>
      <c r="QVV23" s="35"/>
      <c r="QVW23" s="35"/>
      <c r="QVX23" s="35"/>
      <c r="QVY23" s="35"/>
      <c r="QVZ23" s="35"/>
      <c r="QWA23" s="35"/>
      <c r="QWB23" s="35"/>
      <c r="QWC23" s="35"/>
      <c r="QWD23" s="35"/>
      <c r="QWE23" s="35"/>
      <c r="QWF23" s="35"/>
      <c r="QWG23" s="35"/>
      <c r="QWH23" s="35"/>
      <c r="QWI23" s="35"/>
      <c r="QWJ23" s="35"/>
      <c r="QWK23" s="35"/>
      <c r="QWL23" s="35"/>
      <c r="QWM23" s="35"/>
      <c r="QWN23" s="35"/>
      <c r="QWO23" s="35"/>
      <c r="QWP23" s="35"/>
      <c r="QWQ23" s="35"/>
      <c r="QWR23" s="35"/>
      <c r="QWS23" s="35"/>
      <c r="QWT23" s="35"/>
      <c r="QWU23" s="35"/>
      <c r="QWV23" s="35"/>
      <c r="QWW23" s="35"/>
      <c r="QWX23" s="35"/>
      <c r="QWY23" s="35"/>
      <c r="QWZ23" s="35"/>
      <c r="QXA23" s="35"/>
      <c r="QXB23" s="35"/>
      <c r="QXC23" s="35"/>
      <c r="QXD23" s="35"/>
      <c r="QXE23" s="35"/>
      <c r="QXF23" s="35"/>
      <c r="QXG23" s="35"/>
      <c r="QXH23" s="35"/>
      <c r="QXI23" s="35"/>
      <c r="QXJ23" s="35"/>
      <c r="QXK23" s="35"/>
      <c r="QXL23" s="35"/>
      <c r="QXM23" s="35"/>
      <c r="QXN23" s="35"/>
      <c r="QXO23" s="35"/>
      <c r="QXP23" s="35"/>
      <c r="QXQ23" s="35"/>
      <c r="QXR23" s="35"/>
      <c r="QXS23" s="35"/>
      <c r="QXT23" s="35"/>
      <c r="QXU23" s="35"/>
      <c r="QXV23" s="35"/>
      <c r="QXW23" s="35"/>
      <c r="QXX23" s="35"/>
      <c r="QXY23" s="35"/>
      <c r="QXZ23" s="35"/>
      <c r="QYA23" s="35"/>
      <c r="QYB23" s="35"/>
      <c r="QYC23" s="35"/>
      <c r="QYD23" s="35"/>
      <c r="QYE23" s="35"/>
      <c r="QYF23" s="35"/>
      <c r="QYG23" s="35"/>
      <c r="QYH23" s="35"/>
      <c r="QYI23" s="35"/>
      <c r="QYJ23" s="35"/>
      <c r="QYK23" s="35"/>
      <c r="QYL23" s="35"/>
      <c r="QYM23" s="35"/>
      <c r="QYN23" s="35"/>
      <c r="QYO23" s="35"/>
      <c r="QYP23" s="35"/>
      <c r="QYQ23" s="35"/>
      <c r="QYR23" s="35"/>
      <c r="QYS23" s="35"/>
      <c r="QYT23" s="35"/>
      <c r="QYU23" s="35"/>
      <c r="QYV23" s="35"/>
      <c r="QYW23" s="35"/>
      <c r="QYX23" s="35"/>
      <c r="QYY23" s="35"/>
      <c r="QYZ23" s="35"/>
      <c r="QZA23" s="35"/>
      <c r="QZB23" s="35"/>
      <c r="QZC23" s="35"/>
      <c r="QZD23" s="35"/>
      <c r="QZE23" s="35"/>
      <c r="QZF23" s="35"/>
      <c r="QZG23" s="35"/>
      <c r="QZH23" s="35"/>
      <c r="QZI23" s="35"/>
      <c r="QZJ23" s="35"/>
      <c r="QZK23" s="35"/>
      <c r="QZL23" s="35"/>
      <c r="QZM23" s="35"/>
      <c r="QZN23" s="35"/>
      <c r="QZO23" s="35"/>
      <c r="QZP23" s="35"/>
      <c r="QZQ23" s="35"/>
      <c r="QZR23" s="35"/>
      <c r="QZS23" s="35"/>
      <c r="QZT23" s="35"/>
      <c r="QZU23" s="35"/>
      <c r="QZV23" s="35"/>
      <c r="QZW23" s="35"/>
      <c r="QZX23" s="35"/>
      <c r="QZY23" s="35"/>
      <c r="QZZ23" s="35"/>
      <c r="RAA23" s="35"/>
      <c r="RAB23" s="35"/>
      <c r="RAC23" s="35"/>
      <c r="RAD23" s="35"/>
      <c r="RAE23" s="35"/>
      <c r="RAF23" s="35"/>
      <c r="RAG23" s="35"/>
      <c r="RAH23" s="35"/>
      <c r="RAI23" s="35"/>
      <c r="RAJ23" s="35"/>
      <c r="RAK23" s="35"/>
      <c r="RAL23" s="35"/>
      <c r="RAM23" s="35"/>
      <c r="RAN23" s="35"/>
      <c r="RAO23" s="35"/>
      <c r="RAP23" s="35"/>
      <c r="RAQ23" s="35"/>
      <c r="RAR23" s="35"/>
      <c r="RAS23" s="35"/>
      <c r="RAT23" s="35"/>
      <c r="RAU23" s="35"/>
      <c r="RAV23" s="35"/>
      <c r="RAW23" s="35"/>
      <c r="RAX23" s="35"/>
      <c r="RAY23" s="35"/>
      <c r="RAZ23" s="35"/>
      <c r="RBA23" s="35"/>
      <c r="RBB23" s="35"/>
      <c r="RBC23" s="35"/>
      <c r="RBD23" s="35"/>
      <c r="RBE23" s="35"/>
      <c r="RBF23" s="35"/>
      <c r="RBG23" s="35"/>
      <c r="RBH23" s="35"/>
      <c r="RBI23" s="35"/>
      <c r="RBJ23" s="35"/>
      <c r="RBK23" s="35"/>
      <c r="RBL23" s="35"/>
      <c r="RBM23" s="35"/>
      <c r="RBN23" s="35"/>
      <c r="RBO23" s="35"/>
      <c r="RBP23" s="35"/>
      <c r="RBQ23" s="35"/>
      <c r="RBR23" s="35"/>
      <c r="RBS23" s="35"/>
      <c r="RBT23" s="35"/>
      <c r="RBU23" s="35"/>
      <c r="RBV23" s="35"/>
      <c r="RBW23" s="35"/>
      <c r="RBX23" s="35"/>
      <c r="RBY23" s="35"/>
      <c r="RBZ23" s="35"/>
      <c r="RCA23" s="35"/>
      <c r="RCB23" s="35"/>
      <c r="RCC23" s="35"/>
      <c r="RCD23" s="35"/>
      <c r="RCE23" s="35"/>
      <c r="RCF23" s="35"/>
      <c r="RCG23" s="35"/>
      <c r="RCH23" s="35"/>
      <c r="RCI23" s="35"/>
      <c r="RCJ23" s="35"/>
      <c r="RCK23" s="35"/>
      <c r="RCL23" s="35"/>
      <c r="RCM23" s="35"/>
      <c r="RCN23" s="35"/>
      <c r="RCO23" s="35"/>
      <c r="RCP23" s="35"/>
      <c r="RCQ23" s="35"/>
      <c r="RCR23" s="35"/>
      <c r="RCS23" s="35"/>
      <c r="RCT23" s="35"/>
      <c r="RCU23" s="35"/>
      <c r="RCV23" s="35"/>
      <c r="RCW23" s="35"/>
      <c r="RCX23" s="35"/>
      <c r="RCY23" s="35"/>
      <c r="RCZ23" s="35"/>
      <c r="RDA23" s="35"/>
      <c r="RDB23" s="35"/>
      <c r="RDC23" s="35"/>
      <c r="RDD23" s="35"/>
      <c r="RDE23" s="35"/>
      <c r="RDF23" s="35"/>
      <c r="RDG23" s="35"/>
      <c r="RDH23" s="35"/>
      <c r="RDI23" s="35"/>
      <c r="RDJ23" s="35"/>
      <c r="RDK23" s="35"/>
      <c r="RDL23" s="35"/>
      <c r="RDM23" s="35"/>
      <c r="RDN23" s="35"/>
      <c r="RDO23" s="35"/>
      <c r="RDP23" s="35"/>
      <c r="RDQ23" s="35"/>
      <c r="RDR23" s="35"/>
      <c r="RDS23" s="35"/>
      <c r="RDT23" s="35"/>
      <c r="RDU23" s="35"/>
      <c r="RDV23" s="35"/>
      <c r="RDW23" s="35"/>
      <c r="RDX23" s="35"/>
      <c r="RDY23" s="35"/>
      <c r="RDZ23" s="35"/>
      <c r="REA23" s="35"/>
      <c r="REB23" s="35"/>
      <c r="REC23" s="35"/>
      <c r="RED23" s="35"/>
      <c r="REE23" s="35"/>
      <c r="REF23" s="35"/>
      <c r="REG23" s="35"/>
      <c r="REH23" s="35"/>
      <c r="REI23" s="35"/>
      <c r="REJ23" s="35"/>
      <c r="REK23" s="35"/>
      <c r="REL23" s="35"/>
      <c r="REM23" s="35"/>
      <c r="REN23" s="35"/>
      <c r="REO23" s="35"/>
      <c r="REP23" s="35"/>
      <c r="REQ23" s="35"/>
      <c r="RER23" s="35"/>
      <c r="RES23" s="35"/>
      <c r="RET23" s="35"/>
      <c r="REU23" s="35"/>
      <c r="REV23" s="35"/>
      <c r="REW23" s="35"/>
      <c r="REX23" s="35"/>
      <c r="REY23" s="35"/>
      <c r="REZ23" s="35"/>
      <c r="RFA23" s="35"/>
      <c r="RFB23" s="35"/>
      <c r="RFC23" s="35"/>
      <c r="RFD23" s="35"/>
      <c r="RFE23" s="35"/>
      <c r="RFF23" s="35"/>
      <c r="RFG23" s="35"/>
      <c r="RFH23" s="35"/>
      <c r="RFI23" s="35"/>
      <c r="RFJ23" s="35"/>
      <c r="RFK23" s="35"/>
      <c r="RFL23" s="35"/>
      <c r="RFM23" s="35"/>
      <c r="RFN23" s="35"/>
      <c r="RFO23" s="35"/>
      <c r="RFP23" s="35"/>
      <c r="RFQ23" s="35"/>
      <c r="RFR23" s="35"/>
      <c r="RFS23" s="35"/>
      <c r="RFT23" s="35"/>
      <c r="RFU23" s="35"/>
      <c r="RFV23" s="35"/>
      <c r="RFW23" s="35"/>
      <c r="RFX23" s="35"/>
      <c r="RFY23" s="35"/>
      <c r="RFZ23" s="35"/>
      <c r="RGA23" s="35"/>
      <c r="RGB23" s="35"/>
      <c r="RGC23" s="35"/>
      <c r="RGD23" s="35"/>
      <c r="RGE23" s="35"/>
      <c r="RGF23" s="35"/>
      <c r="RGG23" s="35"/>
      <c r="RGH23" s="35"/>
      <c r="RGI23" s="35"/>
      <c r="RGJ23" s="35"/>
      <c r="RGK23" s="35"/>
      <c r="RGL23" s="35"/>
      <c r="RGM23" s="35"/>
      <c r="RGN23" s="35"/>
      <c r="RGO23" s="35"/>
      <c r="RGP23" s="35"/>
      <c r="RGQ23" s="35"/>
      <c r="RGR23" s="35"/>
      <c r="RGS23" s="35"/>
      <c r="RGT23" s="35"/>
      <c r="RGU23" s="35"/>
      <c r="RGV23" s="35"/>
      <c r="RGW23" s="35"/>
      <c r="RGX23" s="35"/>
      <c r="RGY23" s="35"/>
      <c r="RGZ23" s="35"/>
      <c r="RHA23" s="35"/>
      <c r="RHB23" s="35"/>
      <c r="RHC23" s="35"/>
      <c r="RHD23" s="35"/>
      <c r="RHE23" s="35"/>
      <c r="RHF23" s="35"/>
      <c r="RHG23" s="35"/>
      <c r="RHH23" s="35"/>
      <c r="RHI23" s="35"/>
      <c r="RHJ23" s="35"/>
      <c r="RHK23" s="35"/>
      <c r="RHL23" s="35"/>
      <c r="RHM23" s="35"/>
      <c r="RHN23" s="35"/>
      <c r="RHO23" s="35"/>
      <c r="RHP23" s="35"/>
      <c r="RHQ23" s="35"/>
      <c r="RHR23" s="35"/>
      <c r="RHS23" s="35"/>
      <c r="RHT23" s="35"/>
      <c r="RHU23" s="35"/>
      <c r="RHV23" s="35"/>
      <c r="RHW23" s="35"/>
      <c r="RHX23" s="35"/>
      <c r="RHY23" s="35"/>
      <c r="RHZ23" s="35"/>
      <c r="RIA23" s="35"/>
      <c r="RIB23" s="35"/>
      <c r="RIC23" s="35"/>
      <c r="RID23" s="35"/>
      <c r="RIE23" s="35"/>
      <c r="RIF23" s="35"/>
      <c r="RIG23" s="35"/>
      <c r="RIH23" s="35"/>
      <c r="RII23" s="35"/>
      <c r="RIJ23" s="35"/>
      <c r="RIK23" s="35"/>
      <c r="RIL23" s="35"/>
      <c r="RIM23" s="35"/>
      <c r="RIN23" s="35"/>
      <c r="RIO23" s="35"/>
      <c r="RIP23" s="35"/>
      <c r="RIQ23" s="35"/>
      <c r="RIR23" s="35"/>
      <c r="RIS23" s="35"/>
      <c r="RIT23" s="35"/>
      <c r="RIU23" s="35"/>
      <c r="RIV23" s="35"/>
      <c r="RIW23" s="35"/>
      <c r="RIX23" s="35"/>
      <c r="RIY23" s="35"/>
      <c r="RIZ23" s="35"/>
      <c r="RJA23" s="35"/>
      <c r="RJB23" s="35"/>
      <c r="RJC23" s="35"/>
      <c r="RJD23" s="35"/>
      <c r="RJE23" s="35"/>
      <c r="RJF23" s="35"/>
      <c r="RJG23" s="35"/>
      <c r="RJH23" s="35"/>
      <c r="RJI23" s="35"/>
      <c r="RJJ23" s="35"/>
      <c r="RJK23" s="35"/>
      <c r="RJL23" s="35"/>
      <c r="RJM23" s="35"/>
      <c r="RJN23" s="35"/>
      <c r="RJO23" s="35"/>
      <c r="RJP23" s="35"/>
      <c r="RJQ23" s="35"/>
      <c r="RJR23" s="35"/>
      <c r="RJS23" s="35"/>
      <c r="RJT23" s="35"/>
      <c r="RJU23" s="35"/>
      <c r="RJV23" s="35"/>
      <c r="RJW23" s="35"/>
      <c r="RJX23" s="35"/>
      <c r="RJY23" s="35"/>
      <c r="RJZ23" s="35"/>
      <c r="RKA23" s="35"/>
      <c r="RKB23" s="35"/>
      <c r="RKC23" s="35"/>
      <c r="RKD23" s="35"/>
      <c r="RKE23" s="35"/>
      <c r="RKF23" s="35"/>
      <c r="RKG23" s="35"/>
      <c r="RKH23" s="35"/>
      <c r="RKI23" s="35"/>
      <c r="RKJ23" s="35"/>
      <c r="RKK23" s="35"/>
      <c r="RKL23" s="35"/>
      <c r="RKM23" s="35"/>
      <c r="RKN23" s="35"/>
      <c r="RKO23" s="35"/>
      <c r="RKP23" s="35"/>
      <c r="RKQ23" s="35"/>
      <c r="RKR23" s="35"/>
      <c r="RKS23" s="35"/>
      <c r="RKT23" s="35"/>
      <c r="RKU23" s="35"/>
      <c r="RKV23" s="35"/>
      <c r="RKW23" s="35"/>
      <c r="RKX23" s="35"/>
      <c r="RKY23" s="35"/>
      <c r="RKZ23" s="35"/>
      <c r="RLA23" s="35"/>
      <c r="RLB23" s="35"/>
      <c r="RLC23" s="35"/>
      <c r="RLD23" s="35"/>
      <c r="RLE23" s="35"/>
      <c r="RLF23" s="35"/>
      <c r="RLG23" s="35"/>
      <c r="RLH23" s="35"/>
      <c r="RLI23" s="35"/>
      <c r="RLJ23" s="35"/>
      <c r="RLK23" s="35"/>
      <c r="RLL23" s="35"/>
      <c r="RLM23" s="35"/>
      <c r="RLN23" s="35"/>
      <c r="RLO23" s="35"/>
      <c r="RLP23" s="35"/>
      <c r="RLQ23" s="35"/>
      <c r="RLR23" s="35"/>
      <c r="RLS23" s="35"/>
      <c r="RLT23" s="35"/>
      <c r="RLU23" s="35"/>
      <c r="RLV23" s="35"/>
      <c r="RLW23" s="35"/>
      <c r="RLX23" s="35"/>
      <c r="RLY23" s="35"/>
      <c r="RLZ23" s="35"/>
      <c r="RMA23" s="35"/>
      <c r="RMB23" s="35"/>
      <c r="RMC23" s="35"/>
      <c r="RMD23" s="35"/>
      <c r="RME23" s="35"/>
      <c r="RMF23" s="35"/>
      <c r="RMG23" s="35"/>
      <c r="RMH23" s="35"/>
      <c r="RMI23" s="35"/>
      <c r="RMJ23" s="35"/>
      <c r="RMK23" s="35"/>
      <c r="RML23" s="35"/>
      <c r="RMM23" s="35"/>
      <c r="RMN23" s="35"/>
      <c r="RMO23" s="35"/>
      <c r="RMP23" s="35"/>
      <c r="RMQ23" s="35"/>
      <c r="RMR23" s="35"/>
      <c r="RMS23" s="35"/>
      <c r="RMT23" s="35"/>
      <c r="RMU23" s="35"/>
      <c r="RMV23" s="35"/>
      <c r="RMW23" s="35"/>
      <c r="RMX23" s="35"/>
      <c r="RMY23" s="35"/>
      <c r="RMZ23" s="35"/>
      <c r="RNA23" s="35"/>
      <c r="RNB23" s="35"/>
      <c r="RNC23" s="35"/>
      <c r="RND23" s="35"/>
      <c r="RNE23" s="35"/>
      <c r="RNF23" s="35"/>
      <c r="RNG23" s="35"/>
      <c r="RNH23" s="35"/>
      <c r="RNI23" s="35"/>
      <c r="RNJ23" s="35"/>
      <c r="RNK23" s="35"/>
      <c r="RNL23" s="35"/>
      <c r="RNM23" s="35"/>
      <c r="RNN23" s="35"/>
      <c r="RNO23" s="35"/>
      <c r="RNP23" s="35"/>
      <c r="RNQ23" s="35"/>
      <c r="RNR23" s="35"/>
      <c r="RNS23" s="35"/>
      <c r="RNT23" s="35"/>
      <c r="RNU23" s="35"/>
      <c r="RNV23" s="35"/>
      <c r="RNW23" s="35"/>
      <c r="RNX23" s="35"/>
      <c r="RNY23" s="35"/>
      <c r="RNZ23" s="35"/>
      <c r="ROA23" s="35"/>
      <c r="ROB23" s="35"/>
      <c r="ROC23" s="35"/>
      <c r="ROD23" s="35"/>
      <c r="ROE23" s="35"/>
      <c r="ROF23" s="35"/>
      <c r="ROG23" s="35"/>
      <c r="ROH23" s="35"/>
      <c r="ROI23" s="35"/>
      <c r="ROJ23" s="35"/>
      <c r="ROK23" s="35"/>
      <c r="ROL23" s="35"/>
      <c r="ROM23" s="35"/>
      <c r="RON23" s="35"/>
      <c r="ROO23" s="35"/>
      <c r="ROP23" s="35"/>
      <c r="ROQ23" s="35"/>
      <c r="ROR23" s="35"/>
      <c r="ROS23" s="35"/>
      <c r="ROT23" s="35"/>
      <c r="ROU23" s="35"/>
      <c r="ROV23" s="35"/>
      <c r="ROW23" s="35"/>
      <c r="ROX23" s="35"/>
      <c r="ROY23" s="35"/>
      <c r="ROZ23" s="35"/>
      <c r="RPA23" s="35"/>
      <c r="RPB23" s="35"/>
      <c r="RPC23" s="35"/>
      <c r="RPD23" s="35"/>
      <c r="RPE23" s="35"/>
      <c r="RPF23" s="35"/>
      <c r="RPG23" s="35"/>
      <c r="RPH23" s="35"/>
      <c r="RPI23" s="35"/>
      <c r="RPJ23" s="35"/>
      <c r="RPK23" s="35"/>
      <c r="RPL23" s="35"/>
      <c r="RPM23" s="35"/>
      <c r="RPN23" s="35"/>
      <c r="RPO23" s="35"/>
      <c r="RPP23" s="35"/>
      <c r="RPQ23" s="35"/>
      <c r="RPR23" s="35"/>
      <c r="RPS23" s="35"/>
      <c r="RPT23" s="35"/>
      <c r="RPU23" s="35"/>
      <c r="RPV23" s="35"/>
      <c r="RPW23" s="35"/>
      <c r="RPX23" s="35"/>
      <c r="RPY23" s="35"/>
      <c r="RPZ23" s="35"/>
      <c r="RQA23" s="35"/>
      <c r="RQB23" s="35"/>
      <c r="RQC23" s="35"/>
      <c r="RQD23" s="35"/>
      <c r="RQE23" s="35"/>
      <c r="RQF23" s="35"/>
      <c r="RQG23" s="35"/>
      <c r="RQH23" s="35"/>
      <c r="RQI23" s="35"/>
      <c r="RQJ23" s="35"/>
      <c r="RQK23" s="35"/>
      <c r="RQL23" s="35"/>
      <c r="RQM23" s="35"/>
      <c r="RQN23" s="35"/>
      <c r="RQO23" s="35"/>
      <c r="RQP23" s="35"/>
      <c r="RQQ23" s="35"/>
      <c r="RQR23" s="35"/>
      <c r="RQS23" s="35"/>
      <c r="RQT23" s="35"/>
      <c r="RQU23" s="35"/>
      <c r="RQV23" s="35"/>
      <c r="RQW23" s="35"/>
      <c r="RQX23" s="35"/>
      <c r="RQY23" s="35"/>
      <c r="RQZ23" s="35"/>
      <c r="RRA23" s="35"/>
      <c r="RRB23" s="35"/>
      <c r="RRC23" s="35"/>
      <c r="RRD23" s="35"/>
      <c r="RRE23" s="35"/>
      <c r="RRF23" s="35"/>
      <c r="RRG23" s="35"/>
      <c r="RRH23" s="35"/>
      <c r="RRI23" s="35"/>
      <c r="RRJ23" s="35"/>
      <c r="RRK23" s="35"/>
      <c r="RRL23" s="35"/>
      <c r="RRM23" s="35"/>
      <c r="RRN23" s="35"/>
      <c r="RRO23" s="35"/>
      <c r="RRP23" s="35"/>
      <c r="RRQ23" s="35"/>
      <c r="RRR23" s="35"/>
      <c r="RRS23" s="35"/>
      <c r="RRT23" s="35"/>
      <c r="RRU23" s="35"/>
      <c r="RRV23" s="35"/>
      <c r="RRW23" s="35"/>
      <c r="RRX23" s="35"/>
      <c r="RRY23" s="35"/>
      <c r="RRZ23" s="35"/>
      <c r="RSA23" s="35"/>
      <c r="RSB23" s="35"/>
      <c r="RSC23" s="35"/>
      <c r="RSD23" s="35"/>
      <c r="RSE23" s="35"/>
      <c r="RSF23" s="35"/>
      <c r="RSG23" s="35"/>
      <c r="RSH23" s="35"/>
      <c r="RSI23" s="35"/>
      <c r="RSJ23" s="35"/>
      <c r="RSK23" s="35"/>
      <c r="RSL23" s="35"/>
      <c r="RSM23" s="35"/>
      <c r="RSN23" s="35"/>
      <c r="RSO23" s="35"/>
      <c r="RSP23" s="35"/>
      <c r="RSQ23" s="35"/>
      <c r="RSR23" s="35"/>
      <c r="RSS23" s="35"/>
      <c r="RST23" s="35"/>
      <c r="RSU23" s="35"/>
      <c r="RSV23" s="35"/>
      <c r="RSW23" s="35"/>
      <c r="RSX23" s="35"/>
      <c r="RSY23" s="35"/>
      <c r="RSZ23" s="35"/>
      <c r="RTA23" s="35"/>
      <c r="RTB23" s="35"/>
      <c r="RTC23" s="35"/>
      <c r="RTD23" s="35"/>
      <c r="RTE23" s="35"/>
      <c r="RTF23" s="35"/>
      <c r="RTG23" s="35"/>
      <c r="RTH23" s="35"/>
      <c r="RTI23" s="35"/>
      <c r="RTJ23" s="35"/>
      <c r="RTK23" s="35"/>
      <c r="RTL23" s="35"/>
      <c r="RTM23" s="35"/>
      <c r="RTN23" s="35"/>
      <c r="RTO23" s="35"/>
      <c r="RTP23" s="35"/>
      <c r="RTQ23" s="35"/>
      <c r="RTR23" s="35"/>
      <c r="RTS23" s="35"/>
      <c r="RTT23" s="35"/>
      <c r="RTU23" s="35"/>
      <c r="RTV23" s="35"/>
      <c r="RTW23" s="35"/>
      <c r="RTX23" s="35"/>
      <c r="RTY23" s="35"/>
      <c r="RTZ23" s="35"/>
      <c r="RUA23" s="35"/>
      <c r="RUB23" s="35"/>
      <c r="RUC23" s="35"/>
      <c r="RUD23" s="35"/>
      <c r="RUE23" s="35"/>
      <c r="RUF23" s="35"/>
      <c r="RUG23" s="35"/>
      <c r="RUH23" s="35"/>
      <c r="RUI23" s="35"/>
      <c r="RUJ23" s="35"/>
      <c r="RUK23" s="35"/>
      <c r="RUL23" s="35"/>
      <c r="RUM23" s="35"/>
      <c r="RUN23" s="35"/>
      <c r="RUO23" s="35"/>
      <c r="RUP23" s="35"/>
      <c r="RUQ23" s="35"/>
      <c r="RUR23" s="35"/>
      <c r="RUS23" s="35"/>
      <c r="RUT23" s="35"/>
      <c r="RUU23" s="35"/>
      <c r="RUV23" s="35"/>
      <c r="RUW23" s="35"/>
      <c r="RUX23" s="35"/>
      <c r="RUY23" s="35"/>
      <c r="RUZ23" s="35"/>
      <c r="RVA23" s="35"/>
      <c r="RVB23" s="35"/>
      <c r="RVC23" s="35"/>
      <c r="RVD23" s="35"/>
      <c r="RVE23" s="35"/>
      <c r="RVF23" s="35"/>
      <c r="RVG23" s="35"/>
      <c r="RVH23" s="35"/>
      <c r="RVI23" s="35"/>
      <c r="RVJ23" s="35"/>
      <c r="RVK23" s="35"/>
      <c r="RVL23" s="35"/>
      <c r="RVM23" s="35"/>
      <c r="RVN23" s="35"/>
      <c r="RVO23" s="35"/>
      <c r="RVP23" s="35"/>
      <c r="RVQ23" s="35"/>
      <c r="RVR23" s="35"/>
      <c r="RVS23" s="35"/>
      <c r="RVT23" s="35"/>
      <c r="RVU23" s="35"/>
      <c r="RVV23" s="35"/>
      <c r="RVW23" s="35"/>
      <c r="RVX23" s="35"/>
      <c r="RVY23" s="35"/>
      <c r="RVZ23" s="35"/>
      <c r="RWA23" s="35"/>
      <c r="RWB23" s="35"/>
      <c r="RWC23" s="35"/>
      <c r="RWD23" s="35"/>
      <c r="RWE23" s="35"/>
      <c r="RWF23" s="35"/>
      <c r="RWG23" s="35"/>
      <c r="RWH23" s="35"/>
      <c r="RWI23" s="35"/>
      <c r="RWJ23" s="35"/>
      <c r="RWK23" s="35"/>
      <c r="RWL23" s="35"/>
      <c r="RWM23" s="35"/>
      <c r="RWN23" s="35"/>
      <c r="RWO23" s="35"/>
      <c r="RWP23" s="35"/>
      <c r="RWQ23" s="35"/>
      <c r="RWR23" s="35"/>
      <c r="RWS23" s="35"/>
      <c r="RWT23" s="35"/>
      <c r="RWU23" s="35"/>
      <c r="RWV23" s="35"/>
      <c r="RWW23" s="35"/>
      <c r="RWX23" s="35"/>
      <c r="RWY23" s="35"/>
      <c r="RWZ23" s="35"/>
      <c r="RXA23" s="35"/>
      <c r="RXB23" s="35"/>
      <c r="RXC23" s="35"/>
      <c r="RXD23" s="35"/>
      <c r="RXE23" s="35"/>
      <c r="RXF23" s="35"/>
      <c r="RXG23" s="35"/>
      <c r="RXH23" s="35"/>
      <c r="RXI23" s="35"/>
      <c r="RXJ23" s="35"/>
      <c r="RXK23" s="35"/>
      <c r="RXL23" s="35"/>
      <c r="RXM23" s="35"/>
      <c r="RXN23" s="35"/>
      <c r="RXO23" s="35"/>
      <c r="RXP23" s="35"/>
      <c r="RXQ23" s="35"/>
      <c r="RXR23" s="35"/>
      <c r="RXS23" s="35"/>
      <c r="RXT23" s="35"/>
      <c r="RXU23" s="35"/>
      <c r="RXV23" s="35"/>
      <c r="RXW23" s="35"/>
      <c r="RXX23" s="35"/>
      <c r="RXY23" s="35"/>
      <c r="RXZ23" s="35"/>
      <c r="RYA23" s="35"/>
      <c r="RYB23" s="35"/>
      <c r="RYC23" s="35"/>
      <c r="RYD23" s="35"/>
      <c r="RYE23" s="35"/>
      <c r="RYF23" s="35"/>
      <c r="RYG23" s="35"/>
      <c r="RYH23" s="35"/>
      <c r="RYI23" s="35"/>
      <c r="RYJ23" s="35"/>
      <c r="RYK23" s="35"/>
      <c r="RYL23" s="35"/>
      <c r="RYM23" s="35"/>
      <c r="RYN23" s="35"/>
      <c r="RYO23" s="35"/>
      <c r="RYP23" s="35"/>
      <c r="RYQ23" s="35"/>
      <c r="RYR23" s="35"/>
      <c r="RYS23" s="35"/>
      <c r="RYT23" s="35"/>
      <c r="RYU23" s="35"/>
      <c r="RYV23" s="35"/>
      <c r="RYW23" s="35"/>
      <c r="RYX23" s="35"/>
      <c r="RYY23" s="35"/>
      <c r="RYZ23" s="35"/>
      <c r="RZA23" s="35"/>
      <c r="RZB23" s="35"/>
      <c r="RZC23" s="35"/>
      <c r="RZD23" s="35"/>
      <c r="RZE23" s="35"/>
      <c r="RZF23" s="35"/>
      <c r="RZG23" s="35"/>
      <c r="RZH23" s="35"/>
      <c r="RZI23" s="35"/>
      <c r="RZJ23" s="35"/>
      <c r="RZK23" s="35"/>
      <c r="RZL23" s="35"/>
      <c r="RZM23" s="35"/>
      <c r="RZN23" s="35"/>
      <c r="RZO23" s="35"/>
      <c r="RZP23" s="35"/>
      <c r="RZQ23" s="35"/>
      <c r="RZR23" s="35"/>
      <c r="RZS23" s="35"/>
      <c r="RZT23" s="35"/>
      <c r="RZU23" s="35"/>
      <c r="RZV23" s="35"/>
      <c r="RZW23" s="35"/>
      <c r="RZX23" s="35"/>
      <c r="RZY23" s="35"/>
      <c r="RZZ23" s="35"/>
      <c r="SAA23" s="35"/>
      <c r="SAB23" s="35"/>
      <c r="SAC23" s="35"/>
      <c r="SAD23" s="35"/>
      <c r="SAE23" s="35"/>
      <c r="SAF23" s="35"/>
      <c r="SAG23" s="35"/>
      <c r="SAH23" s="35"/>
      <c r="SAI23" s="35"/>
      <c r="SAJ23" s="35"/>
      <c r="SAK23" s="35"/>
      <c r="SAL23" s="35"/>
      <c r="SAM23" s="35"/>
      <c r="SAN23" s="35"/>
      <c r="SAO23" s="35"/>
      <c r="SAP23" s="35"/>
      <c r="SAQ23" s="35"/>
      <c r="SAR23" s="35"/>
      <c r="SAS23" s="35"/>
      <c r="SAT23" s="35"/>
      <c r="SAU23" s="35"/>
      <c r="SAV23" s="35"/>
      <c r="SAW23" s="35"/>
      <c r="SAX23" s="35"/>
      <c r="SAY23" s="35"/>
      <c r="SAZ23" s="35"/>
      <c r="SBA23" s="35"/>
      <c r="SBB23" s="35"/>
      <c r="SBC23" s="35"/>
      <c r="SBD23" s="35"/>
      <c r="SBE23" s="35"/>
      <c r="SBF23" s="35"/>
      <c r="SBG23" s="35"/>
      <c r="SBH23" s="35"/>
      <c r="SBI23" s="35"/>
      <c r="SBJ23" s="35"/>
      <c r="SBK23" s="35"/>
      <c r="SBL23" s="35"/>
      <c r="SBM23" s="35"/>
      <c r="SBN23" s="35"/>
      <c r="SBO23" s="35"/>
      <c r="SBP23" s="35"/>
      <c r="SBQ23" s="35"/>
      <c r="SBR23" s="35"/>
      <c r="SBS23" s="35"/>
      <c r="SBT23" s="35"/>
      <c r="SBU23" s="35"/>
      <c r="SBV23" s="35"/>
      <c r="SBW23" s="35"/>
      <c r="SBX23" s="35"/>
      <c r="SBY23" s="35"/>
      <c r="SBZ23" s="35"/>
      <c r="SCA23" s="35"/>
      <c r="SCB23" s="35"/>
      <c r="SCC23" s="35"/>
      <c r="SCD23" s="35"/>
      <c r="SCE23" s="35"/>
      <c r="SCF23" s="35"/>
      <c r="SCG23" s="35"/>
      <c r="SCH23" s="35"/>
      <c r="SCI23" s="35"/>
      <c r="SCJ23" s="35"/>
      <c r="SCK23" s="35"/>
      <c r="SCL23" s="35"/>
      <c r="SCM23" s="35"/>
      <c r="SCN23" s="35"/>
      <c r="SCO23" s="35"/>
      <c r="SCP23" s="35"/>
      <c r="SCQ23" s="35"/>
      <c r="SCR23" s="35"/>
      <c r="SCS23" s="35"/>
      <c r="SCT23" s="35"/>
      <c r="SCU23" s="35"/>
      <c r="SCV23" s="35"/>
      <c r="SCW23" s="35"/>
      <c r="SCX23" s="35"/>
      <c r="SCY23" s="35"/>
      <c r="SCZ23" s="35"/>
      <c r="SDA23" s="35"/>
      <c r="SDB23" s="35"/>
      <c r="SDC23" s="35"/>
      <c r="SDD23" s="35"/>
      <c r="SDE23" s="35"/>
      <c r="SDF23" s="35"/>
      <c r="SDG23" s="35"/>
      <c r="SDH23" s="35"/>
      <c r="SDI23" s="35"/>
      <c r="SDJ23" s="35"/>
      <c r="SDK23" s="35"/>
      <c r="SDL23" s="35"/>
      <c r="SDM23" s="35"/>
      <c r="SDN23" s="35"/>
      <c r="SDO23" s="35"/>
      <c r="SDP23" s="35"/>
      <c r="SDQ23" s="35"/>
      <c r="SDR23" s="35"/>
      <c r="SDS23" s="35"/>
      <c r="SDT23" s="35"/>
      <c r="SDU23" s="35"/>
      <c r="SDV23" s="35"/>
      <c r="SDW23" s="35"/>
      <c r="SDX23" s="35"/>
      <c r="SDY23" s="35"/>
      <c r="SDZ23" s="35"/>
      <c r="SEA23" s="35"/>
      <c r="SEB23" s="35"/>
      <c r="SEC23" s="35"/>
      <c r="SED23" s="35"/>
      <c r="SEE23" s="35"/>
      <c r="SEF23" s="35"/>
      <c r="SEG23" s="35"/>
      <c r="SEH23" s="35"/>
      <c r="SEI23" s="35"/>
      <c r="SEJ23" s="35"/>
      <c r="SEK23" s="35"/>
      <c r="SEL23" s="35"/>
      <c r="SEM23" s="35"/>
      <c r="SEN23" s="35"/>
      <c r="SEO23" s="35"/>
      <c r="SEP23" s="35"/>
      <c r="SEQ23" s="35"/>
      <c r="SER23" s="35"/>
      <c r="SES23" s="35"/>
      <c r="SET23" s="35"/>
      <c r="SEU23" s="35"/>
      <c r="SEV23" s="35"/>
      <c r="SEW23" s="35"/>
      <c r="SEX23" s="35"/>
      <c r="SEY23" s="35"/>
      <c r="SEZ23" s="35"/>
      <c r="SFA23" s="35"/>
      <c r="SFB23" s="35"/>
      <c r="SFC23" s="35"/>
      <c r="SFD23" s="35"/>
      <c r="SFE23" s="35"/>
      <c r="SFF23" s="35"/>
      <c r="SFG23" s="35"/>
      <c r="SFH23" s="35"/>
      <c r="SFI23" s="35"/>
      <c r="SFJ23" s="35"/>
      <c r="SFK23" s="35"/>
      <c r="SFL23" s="35"/>
      <c r="SFM23" s="35"/>
      <c r="SFN23" s="35"/>
      <c r="SFO23" s="35"/>
      <c r="SFP23" s="35"/>
      <c r="SFQ23" s="35"/>
      <c r="SFR23" s="35"/>
      <c r="SFS23" s="35"/>
      <c r="SFT23" s="35"/>
      <c r="SFU23" s="35"/>
      <c r="SFV23" s="35"/>
      <c r="SFW23" s="35"/>
      <c r="SFX23" s="35"/>
      <c r="SFY23" s="35"/>
      <c r="SFZ23" s="35"/>
      <c r="SGA23" s="35"/>
      <c r="SGB23" s="35"/>
      <c r="SGC23" s="35"/>
      <c r="SGD23" s="35"/>
      <c r="SGE23" s="35"/>
      <c r="SGF23" s="35"/>
      <c r="SGG23" s="35"/>
      <c r="SGH23" s="35"/>
      <c r="SGI23" s="35"/>
      <c r="SGJ23" s="35"/>
      <c r="SGK23" s="35"/>
      <c r="SGL23" s="35"/>
      <c r="SGM23" s="35"/>
      <c r="SGN23" s="35"/>
      <c r="SGO23" s="35"/>
      <c r="SGP23" s="35"/>
      <c r="SGQ23" s="35"/>
      <c r="SGR23" s="35"/>
      <c r="SGS23" s="35"/>
      <c r="SGT23" s="35"/>
      <c r="SGU23" s="35"/>
      <c r="SGV23" s="35"/>
      <c r="SGW23" s="35"/>
      <c r="SGX23" s="35"/>
      <c r="SGY23" s="35"/>
      <c r="SGZ23" s="35"/>
      <c r="SHA23" s="35"/>
      <c r="SHB23" s="35"/>
      <c r="SHC23" s="35"/>
      <c r="SHD23" s="35"/>
      <c r="SHE23" s="35"/>
      <c r="SHF23" s="35"/>
      <c r="SHG23" s="35"/>
      <c r="SHH23" s="35"/>
      <c r="SHI23" s="35"/>
      <c r="SHJ23" s="35"/>
      <c r="SHK23" s="35"/>
      <c r="SHL23" s="35"/>
      <c r="SHM23" s="35"/>
      <c r="SHN23" s="35"/>
      <c r="SHO23" s="35"/>
      <c r="SHP23" s="35"/>
      <c r="SHQ23" s="35"/>
      <c r="SHR23" s="35"/>
      <c r="SHS23" s="35"/>
      <c r="SHT23" s="35"/>
      <c r="SHU23" s="35"/>
      <c r="SHV23" s="35"/>
      <c r="SHW23" s="35"/>
      <c r="SHX23" s="35"/>
      <c r="SHY23" s="35"/>
      <c r="SHZ23" s="35"/>
      <c r="SIA23" s="35"/>
      <c r="SIB23" s="35"/>
      <c r="SIC23" s="35"/>
      <c r="SID23" s="35"/>
      <c r="SIE23" s="35"/>
      <c r="SIF23" s="35"/>
      <c r="SIG23" s="35"/>
      <c r="SIH23" s="35"/>
      <c r="SII23" s="35"/>
      <c r="SIJ23" s="35"/>
      <c r="SIK23" s="35"/>
      <c r="SIL23" s="35"/>
      <c r="SIM23" s="35"/>
      <c r="SIN23" s="35"/>
      <c r="SIO23" s="35"/>
      <c r="SIP23" s="35"/>
      <c r="SIQ23" s="35"/>
      <c r="SIR23" s="35"/>
      <c r="SIS23" s="35"/>
      <c r="SIT23" s="35"/>
      <c r="SIU23" s="35"/>
      <c r="SIV23" s="35"/>
      <c r="SIW23" s="35"/>
      <c r="SIX23" s="35"/>
      <c r="SIY23" s="35"/>
      <c r="SIZ23" s="35"/>
      <c r="SJA23" s="35"/>
      <c r="SJB23" s="35"/>
      <c r="SJC23" s="35"/>
      <c r="SJD23" s="35"/>
      <c r="SJE23" s="35"/>
      <c r="SJF23" s="35"/>
      <c r="SJG23" s="35"/>
      <c r="SJH23" s="35"/>
      <c r="SJI23" s="35"/>
      <c r="SJJ23" s="35"/>
      <c r="SJK23" s="35"/>
      <c r="SJL23" s="35"/>
      <c r="SJM23" s="35"/>
      <c r="SJN23" s="35"/>
      <c r="SJO23" s="35"/>
      <c r="SJP23" s="35"/>
      <c r="SJQ23" s="35"/>
      <c r="SJR23" s="35"/>
      <c r="SJS23" s="35"/>
      <c r="SJT23" s="35"/>
      <c r="SJU23" s="35"/>
      <c r="SJV23" s="35"/>
      <c r="SJW23" s="35"/>
      <c r="SJX23" s="35"/>
      <c r="SJY23" s="35"/>
      <c r="SJZ23" s="35"/>
      <c r="SKA23" s="35"/>
      <c r="SKB23" s="35"/>
      <c r="SKC23" s="35"/>
      <c r="SKD23" s="35"/>
      <c r="SKE23" s="35"/>
      <c r="SKF23" s="35"/>
      <c r="SKG23" s="35"/>
      <c r="SKH23" s="35"/>
      <c r="SKI23" s="35"/>
      <c r="SKJ23" s="35"/>
      <c r="SKK23" s="35"/>
      <c r="SKL23" s="35"/>
      <c r="SKM23" s="35"/>
      <c r="SKN23" s="35"/>
      <c r="SKO23" s="35"/>
      <c r="SKP23" s="35"/>
      <c r="SKQ23" s="35"/>
      <c r="SKR23" s="35"/>
      <c r="SKS23" s="35"/>
      <c r="SKT23" s="35"/>
      <c r="SKU23" s="35"/>
      <c r="SKV23" s="35"/>
      <c r="SKW23" s="35"/>
      <c r="SKX23" s="35"/>
      <c r="SKY23" s="35"/>
      <c r="SKZ23" s="35"/>
      <c r="SLA23" s="35"/>
      <c r="SLB23" s="35"/>
      <c r="SLC23" s="35"/>
      <c r="SLD23" s="35"/>
      <c r="SLE23" s="35"/>
      <c r="SLF23" s="35"/>
      <c r="SLG23" s="35"/>
      <c r="SLH23" s="35"/>
      <c r="SLI23" s="35"/>
      <c r="SLJ23" s="35"/>
      <c r="SLK23" s="35"/>
      <c r="SLL23" s="35"/>
      <c r="SLM23" s="35"/>
      <c r="SLN23" s="35"/>
      <c r="SLO23" s="35"/>
      <c r="SLP23" s="35"/>
      <c r="SLQ23" s="35"/>
      <c r="SLR23" s="35"/>
      <c r="SLS23" s="35"/>
      <c r="SLT23" s="35"/>
      <c r="SLU23" s="35"/>
      <c r="SLV23" s="35"/>
      <c r="SLW23" s="35"/>
      <c r="SLX23" s="35"/>
      <c r="SLY23" s="35"/>
      <c r="SLZ23" s="35"/>
      <c r="SMA23" s="35"/>
      <c r="SMB23" s="35"/>
      <c r="SMC23" s="35"/>
      <c r="SMD23" s="35"/>
      <c r="SME23" s="35"/>
      <c r="SMF23" s="35"/>
      <c r="SMG23" s="35"/>
      <c r="SMH23" s="35"/>
      <c r="SMI23" s="35"/>
      <c r="SMJ23" s="35"/>
      <c r="SMK23" s="35"/>
      <c r="SML23" s="35"/>
      <c r="SMM23" s="35"/>
      <c r="SMN23" s="35"/>
      <c r="SMO23" s="35"/>
      <c r="SMP23" s="35"/>
      <c r="SMQ23" s="35"/>
      <c r="SMR23" s="35"/>
      <c r="SMS23" s="35"/>
      <c r="SMT23" s="35"/>
      <c r="SMU23" s="35"/>
      <c r="SMV23" s="35"/>
      <c r="SMW23" s="35"/>
      <c r="SMX23" s="35"/>
      <c r="SMY23" s="35"/>
      <c r="SMZ23" s="35"/>
      <c r="SNA23" s="35"/>
      <c r="SNB23" s="35"/>
      <c r="SNC23" s="35"/>
      <c r="SND23" s="35"/>
      <c r="SNE23" s="35"/>
      <c r="SNF23" s="35"/>
      <c r="SNG23" s="35"/>
      <c r="SNH23" s="35"/>
      <c r="SNI23" s="35"/>
      <c r="SNJ23" s="35"/>
      <c r="SNK23" s="35"/>
      <c r="SNL23" s="35"/>
      <c r="SNM23" s="35"/>
      <c r="SNN23" s="35"/>
      <c r="SNO23" s="35"/>
      <c r="SNP23" s="35"/>
      <c r="SNQ23" s="35"/>
      <c r="SNR23" s="35"/>
      <c r="SNS23" s="35"/>
      <c r="SNT23" s="35"/>
      <c r="SNU23" s="35"/>
      <c r="SNV23" s="35"/>
      <c r="SNW23" s="35"/>
      <c r="SNX23" s="35"/>
      <c r="SNY23" s="35"/>
      <c r="SNZ23" s="35"/>
      <c r="SOA23" s="35"/>
      <c r="SOB23" s="35"/>
      <c r="SOC23" s="35"/>
      <c r="SOD23" s="35"/>
      <c r="SOE23" s="35"/>
      <c r="SOF23" s="35"/>
      <c r="SOG23" s="35"/>
      <c r="SOH23" s="35"/>
      <c r="SOI23" s="35"/>
      <c r="SOJ23" s="35"/>
      <c r="SOK23" s="35"/>
      <c r="SOL23" s="35"/>
      <c r="SOM23" s="35"/>
      <c r="SON23" s="35"/>
      <c r="SOO23" s="35"/>
      <c r="SOP23" s="35"/>
      <c r="SOQ23" s="35"/>
      <c r="SOR23" s="35"/>
      <c r="SOS23" s="35"/>
      <c r="SOT23" s="35"/>
      <c r="SOU23" s="35"/>
      <c r="SOV23" s="35"/>
      <c r="SOW23" s="35"/>
      <c r="SOX23" s="35"/>
      <c r="SOY23" s="35"/>
      <c r="SOZ23" s="35"/>
      <c r="SPA23" s="35"/>
      <c r="SPB23" s="35"/>
      <c r="SPC23" s="35"/>
      <c r="SPD23" s="35"/>
      <c r="SPE23" s="35"/>
      <c r="SPF23" s="35"/>
      <c r="SPG23" s="35"/>
      <c r="SPH23" s="35"/>
      <c r="SPI23" s="35"/>
      <c r="SPJ23" s="35"/>
      <c r="SPK23" s="35"/>
      <c r="SPL23" s="35"/>
      <c r="SPM23" s="35"/>
      <c r="SPN23" s="35"/>
      <c r="SPO23" s="35"/>
      <c r="SPP23" s="35"/>
      <c r="SPQ23" s="35"/>
      <c r="SPR23" s="35"/>
      <c r="SPS23" s="35"/>
      <c r="SPT23" s="35"/>
      <c r="SPU23" s="35"/>
      <c r="SPV23" s="35"/>
      <c r="SPW23" s="35"/>
      <c r="SPX23" s="35"/>
      <c r="SPY23" s="35"/>
      <c r="SPZ23" s="35"/>
      <c r="SQA23" s="35"/>
      <c r="SQB23" s="35"/>
      <c r="SQC23" s="35"/>
      <c r="SQD23" s="35"/>
      <c r="SQE23" s="35"/>
      <c r="SQF23" s="35"/>
      <c r="SQG23" s="35"/>
      <c r="SQH23" s="35"/>
      <c r="SQI23" s="35"/>
      <c r="SQJ23" s="35"/>
      <c r="SQK23" s="35"/>
      <c r="SQL23" s="35"/>
      <c r="SQM23" s="35"/>
      <c r="SQN23" s="35"/>
      <c r="SQO23" s="35"/>
      <c r="SQP23" s="35"/>
      <c r="SQQ23" s="35"/>
      <c r="SQR23" s="35"/>
      <c r="SQS23" s="35"/>
      <c r="SQT23" s="35"/>
      <c r="SQU23" s="35"/>
      <c r="SQV23" s="35"/>
      <c r="SQW23" s="35"/>
      <c r="SQX23" s="35"/>
      <c r="SQY23" s="35"/>
      <c r="SQZ23" s="35"/>
      <c r="SRA23" s="35"/>
      <c r="SRB23" s="35"/>
      <c r="SRC23" s="35"/>
      <c r="SRD23" s="35"/>
      <c r="SRE23" s="35"/>
      <c r="SRF23" s="35"/>
      <c r="SRG23" s="35"/>
      <c r="SRH23" s="35"/>
      <c r="SRI23" s="35"/>
      <c r="SRJ23" s="35"/>
      <c r="SRK23" s="35"/>
      <c r="SRL23" s="35"/>
      <c r="SRM23" s="35"/>
      <c r="SRN23" s="35"/>
      <c r="SRO23" s="35"/>
      <c r="SRP23" s="35"/>
      <c r="SRQ23" s="35"/>
      <c r="SRR23" s="35"/>
      <c r="SRS23" s="35"/>
      <c r="SRT23" s="35"/>
      <c r="SRU23" s="35"/>
      <c r="SRV23" s="35"/>
      <c r="SRW23" s="35"/>
      <c r="SRX23" s="35"/>
      <c r="SRY23" s="35"/>
      <c r="SRZ23" s="35"/>
      <c r="SSA23" s="35"/>
      <c r="SSB23" s="35"/>
      <c r="SSC23" s="35"/>
      <c r="SSD23" s="35"/>
      <c r="SSE23" s="35"/>
      <c r="SSF23" s="35"/>
      <c r="SSG23" s="35"/>
      <c r="SSH23" s="35"/>
      <c r="SSI23" s="35"/>
      <c r="SSJ23" s="35"/>
      <c r="SSK23" s="35"/>
      <c r="SSL23" s="35"/>
      <c r="SSM23" s="35"/>
      <c r="SSN23" s="35"/>
      <c r="SSO23" s="35"/>
      <c r="SSP23" s="35"/>
      <c r="SSQ23" s="35"/>
      <c r="SSR23" s="35"/>
      <c r="SSS23" s="35"/>
      <c r="SST23" s="35"/>
      <c r="SSU23" s="35"/>
      <c r="SSV23" s="35"/>
      <c r="SSW23" s="35"/>
      <c r="SSX23" s="35"/>
      <c r="SSY23" s="35"/>
      <c r="SSZ23" s="35"/>
      <c r="STA23" s="35"/>
      <c r="STB23" s="35"/>
      <c r="STC23" s="35"/>
      <c r="STD23" s="35"/>
      <c r="STE23" s="35"/>
      <c r="STF23" s="35"/>
      <c r="STG23" s="35"/>
      <c r="STH23" s="35"/>
      <c r="STI23" s="35"/>
      <c r="STJ23" s="35"/>
      <c r="STK23" s="35"/>
      <c r="STL23" s="35"/>
      <c r="STM23" s="35"/>
      <c r="STN23" s="35"/>
      <c r="STO23" s="35"/>
      <c r="STP23" s="35"/>
      <c r="STQ23" s="35"/>
      <c r="STR23" s="35"/>
      <c r="STS23" s="35"/>
      <c r="STT23" s="35"/>
      <c r="STU23" s="35"/>
      <c r="STV23" s="35"/>
      <c r="STW23" s="35"/>
      <c r="STX23" s="35"/>
      <c r="STY23" s="35"/>
      <c r="STZ23" s="35"/>
      <c r="SUA23" s="35"/>
      <c r="SUB23" s="35"/>
      <c r="SUC23" s="35"/>
      <c r="SUD23" s="35"/>
      <c r="SUE23" s="35"/>
      <c r="SUF23" s="35"/>
      <c r="SUG23" s="35"/>
      <c r="SUH23" s="35"/>
      <c r="SUI23" s="35"/>
      <c r="SUJ23" s="35"/>
      <c r="SUK23" s="35"/>
      <c r="SUL23" s="35"/>
      <c r="SUM23" s="35"/>
      <c r="SUN23" s="35"/>
      <c r="SUO23" s="35"/>
      <c r="SUP23" s="35"/>
      <c r="SUQ23" s="35"/>
      <c r="SUR23" s="35"/>
      <c r="SUS23" s="35"/>
      <c r="SUT23" s="35"/>
      <c r="SUU23" s="35"/>
      <c r="SUV23" s="35"/>
      <c r="SUW23" s="35"/>
      <c r="SUX23" s="35"/>
      <c r="SUY23" s="35"/>
      <c r="SUZ23" s="35"/>
      <c r="SVA23" s="35"/>
      <c r="SVB23" s="35"/>
      <c r="SVC23" s="35"/>
      <c r="SVD23" s="35"/>
      <c r="SVE23" s="35"/>
      <c r="SVF23" s="35"/>
      <c r="SVG23" s="35"/>
      <c r="SVH23" s="35"/>
      <c r="SVI23" s="35"/>
      <c r="SVJ23" s="35"/>
      <c r="SVK23" s="35"/>
      <c r="SVL23" s="35"/>
      <c r="SVM23" s="35"/>
      <c r="SVN23" s="35"/>
      <c r="SVO23" s="35"/>
      <c r="SVP23" s="35"/>
      <c r="SVQ23" s="35"/>
      <c r="SVR23" s="35"/>
      <c r="SVS23" s="35"/>
      <c r="SVT23" s="35"/>
      <c r="SVU23" s="35"/>
      <c r="SVV23" s="35"/>
      <c r="SVW23" s="35"/>
      <c r="SVX23" s="35"/>
      <c r="SVY23" s="35"/>
      <c r="SVZ23" s="35"/>
      <c r="SWA23" s="35"/>
      <c r="SWB23" s="35"/>
      <c r="SWC23" s="35"/>
      <c r="SWD23" s="35"/>
      <c r="SWE23" s="35"/>
      <c r="SWF23" s="35"/>
      <c r="SWG23" s="35"/>
      <c r="SWH23" s="35"/>
      <c r="SWI23" s="35"/>
      <c r="SWJ23" s="35"/>
      <c r="SWK23" s="35"/>
      <c r="SWL23" s="35"/>
      <c r="SWM23" s="35"/>
      <c r="SWN23" s="35"/>
      <c r="SWO23" s="35"/>
      <c r="SWP23" s="35"/>
      <c r="SWQ23" s="35"/>
      <c r="SWR23" s="35"/>
      <c r="SWS23" s="35"/>
      <c r="SWT23" s="35"/>
      <c r="SWU23" s="35"/>
      <c r="SWV23" s="35"/>
      <c r="SWW23" s="35"/>
      <c r="SWX23" s="35"/>
      <c r="SWY23" s="35"/>
      <c r="SWZ23" s="35"/>
      <c r="SXA23" s="35"/>
      <c r="SXB23" s="35"/>
      <c r="SXC23" s="35"/>
      <c r="SXD23" s="35"/>
      <c r="SXE23" s="35"/>
      <c r="SXF23" s="35"/>
      <c r="SXG23" s="35"/>
      <c r="SXH23" s="35"/>
      <c r="SXI23" s="35"/>
      <c r="SXJ23" s="35"/>
      <c r="SXK23" s="35"/>
      <c r="SXL23" s="35"/>
      <c r="SXM23" s="35"/>
      <c r="SXN23" s="35"/>
      <c r="SXO23" s="35"/>
      <c r="SXP23" s="35"/>
      <c r="SXQ23" s="35"/>
      <c r="SXR23" s="35"/>
      <c r="SXS23" s="35"/>
      <c r="SXT23" s="35"/>
      <c r="SXU23" s="35"/>
      <c r="SXV23" s="35"/>
      <c r="SXW23" s="35"/>
      <c r="SXX23" s="35"/>
      <c r="SXY23" s="35"/>
      <c r="SXZ23" s="35"/>
      <c r="SYA23" s="35"/>
      <c r="SYB23" s="35"/>
      <c r="SYC23" s="35"/>
      <c r="SYD23" s="35"/>
      <c r="SYE23" s="35"/>
      <c r="SYF23" s="35"/>
      <c r="SYG23" s="35"/>
      <c r="SYH23" s="35"/>
      <c r="SYI23" s="35"/>
      <c r="SYJ23" s="35"/>
      <c r="SYK23" s="35"/>
      <c r="SYL23" s="35"/>
      <c r="SYM23" s="35"/>
      <c r="SYN23" s="35"/>
      <c r="SYO23" s="35"/>
      <c r="SYP23" s="35"/>
      <c r="SYQ23" s="35"/>
      <c r="SYR23" s="35"/>
      <c r="SYS23" s="35"/>
      <c r="SYT23" s="35"/>
      <c r="SYU23" s="35"/>
      <c r="SYV23" s="35"/>
      <c r="SYW23" s="35"/>
      <c r="SYX23" s="35"/>
      <c r="SYY23" s="35"/>
      <c r="SYZ23" s="35"/>
      <c r="SZA23" s="35"/>
      <c r="SZB23" s="35"/>
      <c r="SZC23" s="35"/>
      <c r="SZD23" s="35"/>
      <c r="SZE23" s="35"/>
      <c r="SZF23" s="35"/>
      <c r="SZG23" s="35"/>
      <c r="SZH23" s="35"/>
      <c r="SZI23" s="35"/>
      <c r="SZJ23" s="35"/>
      <c r="SZK23" s="35"/>
      <c r="SZL23" s="35"/>
      <c r="SZM23" s="35"/>
      <c r="SZN23" s="35"/>
      <c r="SZO23" s="35"/>
      <c r="SZP23" s="35"/>
      <c r="SZQ23" s="35"/>
      <c r="SZR23" s="35"/>
      <c r="SZS23" s="35"/>
      <c r="SZT23" s="35"/>
      <c r="SZU23" s="35"/>
      <c r="SZV23" s="35"/>
      <c r="SZW23" s="35"/>
      <c r="SZX23" s="35"/>
      <c r="SZY23" s="35"/>
      <c r="SZZ23" s="35"/>
      <c r="TAA23" s="35"/>
      <c r="TAB23" s="35"/>
      <c r="TAC23" s="35"/>
      <c r="TAD23" s="35"/>
      <c r="TAE23" s="35"/>
      <c r="TAF23" s="35"/>
      <c r="TAG23" s="35"/>
      <c r="TAH23" s="35"/>
      <c r="TAI23" s="35"/>
      <c r="TAJ23" s="35"/>
      <c r="TAK23" s="35"/>
      <c r="TAL23" s="35"/>
      <c r="TAM23" s="35"/>
      <c r="TAN23" s="35"/>
      <c r="TAO23" s="35"/>
      <c r="TAP23" s="35"/>
      <c r="TAQ23" s="35"/>
      <c r="TAR23" s="35"/>
      <c r="TAS23" s="35"/>
      <c r="TAT23" s="35"/>
      <c r="TAU23" s="35"/>
      <c r="TAV23" s="35"/>
      <c r="TAW23" s="35"/>
      <c r="TAX23" s="35"/>
      <c r="TAY23" s="35"/>
      <c r="TAZ23" s="35"/>
      <c r="TBA23" s="35"/>
      <c r="TBB23" s="35"/>
      <c r="TBC23" s="35"/>
      <c r="TBD23" s="35"/>
      <c r="TBE23" s="35"/>
      <c r="TBF23" s="35"/>
      <c r="TBG23" s="35"/>
      <c r="TBH23" s="35"/>
      <c r="TBI23" s="35"/>
      <c r="TBJ23" s="35"/>
      <c r="TBK23" s="35"/>
      <c r="TBL23" s="35"/>
      <c r="TBM23" s="35"/>
      <c r="TBN23" s="35"/>
      <c r="TBO23" s="35"/>
      <c r="TBP23" s="35"/>
      <c r="TBQ23" s="35"/>
      <c r="TBR23" s="35"/>
      <c r="TBS23" s="35"/>
      <c r="TBT23" s="35"/>
      <c r="TBU23" s="35"/>
      <c r="TBV23" s="35"/>
      <c r="TBW23" s="35"/>
      <c r="TBX23" s="35"/>
      <c r="TBY23" s="35"/>
      <c r="TBZ23" s="35"/>
      <c r="TCA23" s="35"/>
      <c r="TCB23" s="35"/>
      <c r="TCC23" s="35"/>
      <c r="TCD23" s="35"/>
      <c r="TCE23" s="35"/>
      <c r="TCF23" s="35"/>
      <c r="TCG23" s="35"/>
      <c r="TCH23" s="35"/>
      <c r="TCI23" s="35"/>
      <c r="TCJ23" s="35"/>
      <c r="TCK23" s="35"/>
      <c r="TCL23" s="35"/>
      <c r="TCM23" s="35"/>
      <c r="TCN23" s="35"/>
      <c r="TCO23" s="35"/>
      <c r="TCP23" s="35"/>
      <c r="TCQ23" s="35"/>
      <c r="TCR23" s="35"/>
      <c r="TCS23" s="35"/>
      <c r="TCT23" s="35"/>
      <c r="TCU23" s="35"/>
      <c r="TCV23" s="35"/>
      <c r="TCW23" s="35"/>
      <c r="TCX23" s="35"/>
      <c r="TCY23" s="35"/>
      <c r="TCZ23" s="35"/>
      <c r="TDA23" s="35"/>
      <c r="TDB23" s="35"/>
      <c r="TDC23" s="35"/>
      <c r="TDD23" s="35"/>
      <c r="TDE23" s="35"/>
      <c r="TDF23" s="35"/>
      <c r="TDG23" s="35"/>
      <c r="TDH23" s="35"/>
      <c r="TDI23" s="35"/>
      <c r="TDJ23" s="35"/>
      <c r="TDK23" s="35"/>
      <c r="TDL23" s="35"/>
      <c r="TDM23" s="35"/>
      <c r="TDN23" s="35"/>
      <c r="TDO23" s="35"/>
      <c r="TDP23" s="35"/>
      <c r="TDQ23" s="35"/>
      <c r="TDR23" s="35"/>
      <c r="TDS23" s="35"/>
      <c r="TDT23" s="35"/>
      <c r="TDU23" s="35"/>
      <c r="TDV23" s="35"/>
      <c r="TDW23" s="35"/>
      <c r="TDX23" s="35"/>
      <c r="TDY23" s="35"/>
      <c r="TDZ23" s="35"/>
      <c r="TEA23" s="35"/>
      <c r="TEB23" s="35"/>
      <c r="TEC23" s="35"/>
      <c r="TED23" s="35"/>
      <c r="TEE23" s="35"/>
      <c r="TEF23" s="35"/>
      <c r="TEG23" s="35"/>
      <c r="TEH23" s="35"/>
      <c r="TEI23" s="35"/>
      <c r="TEJ23" s="35"/>
      <c r="TEK23" s="35"/>
      <c r="TEL23" s="35"/>
      <c r="TEM23" s="35"/>
      <c r="TEN23" s="35"/>
      <c r="TEO23" s="35"/>
      <c r="TEP23" s="35"/>
      <c r="TEQ23" s="35"/>
      <c r="TER23" s="35"/>
      <c r="TES23" s="35"/>
      <c r="TET23" s="35"/>
      <c r="TEU23" s="35"/>
      <c r="TEV23" s="35"/>
      <c r="TEW23" s="35"/>
      <c r="TEX23" s="35"/>
      <c r="TEY23" s="35"/>
      <c r="TEZ23" s="35"/>
      <c r="TFA23" s="35"/>
      <c r="TFB23" s="35"/>
      <c r="TFC23" s="35"/>
      <c r="TFD23" s="35"/>
      <c r="TFE23" s="35"/>
      <c r="TFF23" s="35"/>
      <c r="TFG23" s="35"/>
      <c r="TFH23" s="35"/>
      <c r="TFI23" s="35"/>
      <c r="TFJ23" s="35"/>
      <c r="TFK23" s="35"/>
      <c r="TFL23" s="35"/>
      <c r="TFM23" s="35"/>
      <c r="TFN23" s="35"/>
      <c r="TFO23" s="35"/>
      <c r="TFP23" s="35"/>
      <c r="TFQ23" s="35"/>
      <c r="TFR23" s="35"/>
      <c r="TFS23" s="35"/>
      <c r="TFT23" s="35"/>
      <c r="TFU23" s="35"/>
      <c r="TFV23" s="35"/>
      <c r="TFW23" s="35"/>
      <c r="TFX23" s="35"/>
      <c r="TFY23" s="35"/>
      <c r="TFZ23" s="35"/>
      <c r="TGA23" s="35"/>
      <c r="TGB23" s="35"/>
      <c r="TGC23" s="35"/>
      <c r="TGD23" s="35"/>
      <c r="TGE23" s="35"/>
      <c r="TGF23" s="35"/>
      <c r="TGG23" s="35"/>
      <c r="TGH23" s="35"/>
      <c r="TGI23" s="35"/>
      <c r="TGJ23" s="35"/>
      <c r="TGK23" s="35"/>
      <c r="TGL23" s="35"/>
      <c r="TGM23" s="35"/>
      <c r="TGN23" s="35"/>
      <c r="TGO23" s="35"/>
      <c r="TGP23" s="35"/>
      <c r="TGQ23" s="35"/>
      <c r="TGR23" s="35"/>
      <c r="TGS23" s="35"/>
      <c r="TGT23" s="35"/>
      <c r="TGU23" s="35"/>
      <c r="TGV23" s="35"/>
      <c r="TGW23" s="35"/>
      <c r="TGX23" s="35"/>
      <c r="TGY23" s="35"/>
      <c r="TGZ23" s="35"/>
      <c r="THA23" s="35"/>
      <c r="THB23" s="35"/>
      <c r="THC23" s="35"/>
      <c r="THD23" s="35"/>
      <c r="THE23" s="35"/>
      <c r="THF23" s="35"/>
      <c r="THG23" s="35"/>
      <c r="THH23" s="35"/>
      <c r="THI23" s="35"/>
      <c r="THJ23" s="35"/>
      <c r="THK23" s="35"/>
      <c r="THL23" s="35"/>
      <c r="THM23" s="35"/>
      <c r="THN23" s="35"/>
      <c r="THO23" s="35"/>
      <c r="THP23" s="35"/>
      <c r="THQ23" s="35"/>
      <c r="THR23" s="35"/>
      <c r="THS23" s="35"/>
      <c r="THT23" s="35"/>
      <c r="THU23" s="35"/>
      <c r="THV23" s="35"/>
      <c r="THW23" s="35"/>
      <c r="THX23" s="35"/>
      <c r="THY23" s="35"/>
      <c r="THZ23" s="35"/>
      <c r="TIA23" s="35"/>
      <c r="TIB23" s="35"/>
      <c r="TIC23" s="35"/>
      <c r="TID23" s="35"/>
      <c r="TIE23" s="35"/>
      <c r="TIF23" s="35"/>
      <c r="TIG23" s="35"/>
      <c r="TIH23" s="35"/>
      <c r="TII23" s="35"/>
      <c r="TIJ23" s="35"/>
      <c r="TIK23" s="35"/>
      <c r="TIL23" s="35"/>
      <c r="TIM23" s="35"/>
      <c r="TIN23" s="35"/>
      <c r="TIO23" s="35"/>
      <c r="TIP23" s="35"/>
      <c r="TIQ23" s="35"/>
      <c r="TIR23" s="35"/>
      <c r="TIS23" s="35"/>
      <c r="TIT23" s="35"/>
      <c r="TIU23" s="35"/>
      <c r="TIV23" s="35"/>
      <c r="TIW23" s="35"/>
      <c r="TIX23" s="35"/>
      <c r="TIY23" s="35"/>
      <c r="TIZ23" s="35"/>
      <c r="TJA23" s="35"/>
      <c r="TJB23" s="35"/>
      <c r="TJC23" s="35"/>
      <c r="TJD23" s="35"/>
      <c r="TJE23" s="35"/>
      <c r="TJF23" s="35"/>
      <c r="TJG23" s="35"/>
      <c r="TJH23" s="35"/>
      <c r="TJI23" s="35"/>
      <c r="TJJ23" s="35"/>
      <c r="TJK23" s="35"/>
      <c r="TJL23" s="35"/>
      <c r="TJM23" s="35"/>
      <c r="TJN23" s="35"/>
      <c r="TJO23" s="35"/>
      <c r="TJP23" s="35"/>
      <c r="TJQ23" s="35"/>
      <c r="TJR23" s="35"/>
      <c r="TJS23" s="35"/>
      <c r="TJT23" s="35"/>
      <c r="TJU23" s="35"/>
      <c r="TJV23" s="35"/>
      <c r="TJW23" s="35"/>
      <c r="TJX23" s="35"/>
      <c r="TJY23" s="35"/>
      <c r="TJZ23" s="35"/>
      <c r="TKA23" s="35"/>
      <c r="TKB23" s="35"/>
      <c r="TKC23" s="35"/>
      <c r="TKD23" s="35"/>
      <c r="TKE23" s="35"/>
      <c r="TKF23" s="35"/>
      <c r="TKG23" s="35"/>
      <c r="TKH23" s="35"/>
      <c r="TKI23" s="35"/>
      <c r="TKJ23" s="35"/>
      <c r="TKK23" s="35"/>
      <c r="TKL23" s="35"/>
      <c r="TKM23" s="35"/>
      <c r="TKN23" s="35"/>
      <c r="TKO23" s="35"/>
      <c r="TKP23" s="35"/>
      <c r="TKQ23" s="35"/>
      <c r="TKR23" s="35"/>
      <c r="TKS23" s="35"/>
      <c r="TKT23" s="35"/>
      <c r="TKU23" s="35"/>
      <c r="TKV23" s="35"/>
      <c r="TKW23" s="35"/>
      <c r="TKX23" s="35"/>
      <c r="TKY23" s="35"/>
      <c r="TKZ23" s="35"/>
      <c r="TLA23" s="35"/>
      <c r="TLB23" s="35"/>
      <c r="TLC23" s="35"/>
      <c r="TLD23" s="35"/>
      <c r="TLE23" s="35"/>
      <c r="TLF23" s="35"/>
      <c r="TLG23" s="35"/>
      <c r="TLH23" s="35"/>
      <c r="TLI23" s="35"/>
      <c r="TLJ23" s="35"/>
      <c r="TLK23" s="35"/>
      <c r="TLL23" s="35"/>
      <c r="TLM23" s="35"/>
      <c r="TLN23" s="35"/>
      <c r="TLO23" s="35"/>
      <c r="TLP23" s="35"/>
      <c r="TLQ23" s="35"/>
      <c r="TLR23" s="35"/>
      <c r="TLS23" s="35"/>
      <c r="TLT23" s="35"/>
      <c r="TLU23" s="35"/>
      <c r="TLV23" s="35"/>
      <c r="TLW23" s="35"/>
      <c r="TLX23" s="35"/>
      <c r="TLY23" s="35"/>
      <c r="TLZ23" s="35"/>
      <c r="TMA23" s="35"/>
      <c r="TMB23" s="35"/>
      <c r="TMC23" s="35"/>
      <c r="TMD23" s="35"/>
      <c r="TME23" s="35"/>
      <c r="TMF23" s="35"/>
      <c r="TMG23" s="35"/>
      <c r="TMH23" s="35"/>
      <c r="TMI23" s="35"/>
      <c r="TMJ23" s="35"/>
      <c r="TMK23" s="35"/>
      <c r="TML23" s="35"/>
      <c r="TMM23" s="35"/>
      <c r="TMN23" s="35"/>
      <c r="TMO23" s="35"/>
      <c r="TMP23" s="35"/>
      <c r="TMQ23" s="35"/>
      <c r="TMR23" s="35"/>
      <c r="TMS23" s="35"/>
      <c r="TMT23" s="35"/>
      <c r="TMU23" s="35"/>
      <c r="TMV23" s="35"/>
      <c r="TMW23" s="35"/>
      <c r="TMX23" s="35"/>
      <c r="TMY23" s="35"/>
      <c r="TMZ23" s="35"/>
      <c r="TNA23" s="35"/>
      <c r="TNB23" s="35"/>
      <c r="TNC23" s="35"/>
      <c r="TND23" s="35"/>
      <c r="TNE23" s="35"/>
      <c r="TNF23" s="35"/>
      <c r="TNG23" s="35"/>
      <c r="TNH23" s="35"/>
      <c r="TNI23" s="35"/>
      <c r="TNJ23" s="35"/>
      <c r="TNK23" s="35"/>
      <c r="TNL23" s="35"/>
      <c r="TNM23" s="35"/>
      <c r="TNN23" s="35"/>
      <c r="TNO23" s="35"/>
      <c r="TNP23" s="35"/>
      <c r="TNQ23" s="35"/>
      <c r="TNR23" s="35"/>
      <c r="TNS23" s="35"/>
      <c r="TNT23" s="35"/>
      <c r="TNU23" s="35"/>
      <c r="TNV23" s="35"/>
      <c r="TNW23" s="35"/>
      <c r="TNX23" s="35"/>
      <c r="TNY23" s="35"/>
      <c r="TNZ23" s="35"/>
      <c r="TOA23" s="35"/>
      <c r="TOB23" s="35"/>
      <c r="TOC23" s="35"/>
      <c r="TOD23" s="35"/>
      <c r="TOE23" s="35"/>
      <c r="TOF23" s="35"/>
      <c r="TOG23" s="35"/>
      <c r="TOH23" s="35"/>
      <c r="TOI23" s="35"/>
      <c r="TOJ23" s="35"/>
      <c r="TOK23" s="35"/>
      <c r="TOL23" s="35"/>
      <c r="TOM23" s="35"/>
      <c r="TON23" s="35"/>
      <c r="TOO23" s="35"/>
      <c r="TOP23" s="35"/>
      <c r="TOQ23" s="35"/>
      <c r="TOR23" s="35"/>
      <c r="TOS23" s="35"/>
      <c r="TOT23" s="35"/>
      <c r="TOU23" s="35"/>
      <c r="TOV23" s="35"/>
      <c r="TOW23" s="35"/>
      <c r="TOX23" s="35"/>
      <c r="TOY23" s="35"/>
      <c r="TOZ23" s="35"/>
      <c r="TPA23" s="35"/>
      <c r="TPB23" s="35"/>
      <c r="TPC23" s="35"/>
      <c r="TPD23" s="35"/>
      <c r="TPE23" s="35"/>
      <c r="TPF23" s="35"/>
      <c r="TPG23" s="35"/>
      <c r="TPH23" s="35"/>
      <c r="TPI23" s="35"/>
      <c r="TPJ23" s="35"/>
      <c r="TPK23" s="35"/>
      <c r="TPL23" s="35"/>
      <c r="TPM23" s="35"/>
      <c r="TPN23" s="35"/>
      <c r="TPO23" s="35"/>
      <c r="TPP23" s="35"/>
      <c r="TPQ23" s="35"/>
      <c r="TPR23" s="35"/>
      <c r="TPS23" s="35"/>
      <c r="TPT23" s="35"/>
      <c r="TPU23" s="35"/>
      <c r="TPV23" s="35"/>
      <c r="TPW23" s="35"/>
      <c r="TPX23" s="35"/>
      <c r="TPY23" s="35"/>
      <c r="TPZ23" s="35"/>
      <c r="TQA23" s="35"/>
      <c r="TQB23" s="35"/>
      <c r="TQC23" s="35"/>
      <c r="TQD23" s="35"/>
      <c r="TQE23" s="35"/>
      <c r="TQF23" s="35"/>
      <c r="TQG23" s="35"/>
      <c r="TQH23" s="35"/>
      <c r="TQI23" s="35"/>
      <c r="TQJ23" s="35"/>
      <c r="TQK23" s="35"/>
      <c r="TQL23" s="35"/>
      <c r="TQM23" s="35"/>
      <c r="TQN23" s="35"/>
      <c r="TQO23" s="35"/>
      <c r="TQP23" s="35"/>
      <c r="TQQ23" s="35"/>
      <c r="TQR23" s="35"/>
      <c r="TQS23" s="35"/>
      <c r="TQT23" s="35"/>
      <c r="TQU23" s="35"/>
      <c r="TQV23" s="35"/>
      <c r="TQW23" s="35"/>
      <c r="TQX23" s="35"/>
      <c r="TQY23" s="35"/>
      <c r="TQZ23" s="35"/>
      <c r="TRA23" s="35"/>
      <c r="TRB23" s="35"/>
      <c r="TRC23" s="35"/>
      <c r="TRD23" s="35"/>
      <c r="TRE23" s="35"/>
      <c r="TRF23" s="35"/>
      <c r="TRG23" s="35"/>
      <c r="TRH23" s="35"/>
      <c r="TRI23" s="35"/>
      <c r="TRJ23" s="35"/>
      <c r="TRK23" s="35"/>
      <c r="TRL23" s="35"/>
      <c r="TRM23" s="35"/>
      <c r="TRN23" s="35"/>
      <c r="TRO23" s="35"/>
      <c r="TRP23" s="35"/>
      <c r="TRQ23" s="35"/>
      <c r="TRR23" s="35"/>
      <c r="TRS23" s="35"/>
      <c r="TRT23" s="35"/>
      <c r="TRU23" s="35"/>
      <c r="TRV23" s="35"/>
      <c r="TRW23" s="35"/>
      <c r="TRX23" s="35"/>
      <c r="TRY23" s="35"/>
      <c r="TRZ23" s="35"/>
      <c r="TSA23" s="35"/>
      <c r="TSB23" s="35"/>
      <c r="TSC23" s="35"/>
      <c r="TSD23" s="35"/>
      <c r="TSE23" s="35"/>
      <c r="TSF23" s="35"/>
      <c r="TSG23" s="35"/>
      <c r="TSH23" s="35"/>
      <c r="TSI23" s="35"/>
      <c r="TSJ23" s="35"/>
      <c r="TSK23" s="35"/>
      <c r="TSL23" s="35"/>
      <c r="TSM23" s="35"/>
      <c r="TSN23" s="35"/>
      <c r="TSO23" s="35"/>
      <c r="TSP23" s="35"/>
      <c r="TSQ23" s="35"/>
      <c r="TSR23" s="35"/>
      <c r="TSS23" s="35"/>
      <c r="TST23" s="35"/>
      <c r="TSU23" s="35"/>
      <c r="TSV23" s="35"/>
      <c r="TSW23" s="35"/>
      <c r="TSX23" s="35"/>
      <c r="TSY23" s="35"/>
      <c r="TSZ23" s="35"/>
      <c r="TTA23" s="35"/>
      <c r="TTB23" s="35"/>
      <c r="TTC23" s="35"/>
      <c r="TTD23" s="35"/>
      <c r="TTE23" s="35"/>
      <c r="TTF23" s="35"/>
      <c r="TTG23" s="35"/>
      <c r="TTH23" s="35"/>
      <c r="TTI23" s="35"/>
      <c r="TTJ23" s="35"/>
      <c r="TTK23" s="35"/>
      <c r="TTL23" s="35"/>
      <c r="TTM23" s="35"/>
      <c r="TTN23" s="35"/>
      <c r="TTO23" s="35"/>
      <c r="TTP23" s="35"/>
      <c r="TTQ23" s="35"/>
      <c r="TTR23" s="35"/>
      <c r="TTS23" s="35"/>
      <c r="TTT23" s="35"/>
      <c r="TTU23" s="35"/>
      <c r="TTV23" s="35"/>
      <c r="TTW23" s="35"/>
      <c r="TTX23" s="35"/>
      <c r="TTY23" s="35"/>
      <c r="TTZ23" s="35"/>
      <c r="TUA23" s="35"/>
      <c r="TUB23" s="35"/>
      <c r="TUC23" s="35"/>
      <c r="TUD23" s="35"/>
      <c r="TUE23" s="35"/>
      <c r="TUF23" s="35"/>
      <c r="TUG23" s="35"/>
      <c r="TUH23" s="35"/>
      <c r="TUI23" s="35"/>
      <c r="TUJ23" s="35"/>
      <c r="TUK23" s="35"/>
      <c r="TUL23" s="35"/>
      <c r="TUM23" s="35"/>
      <c r="TUN23" s="35"/>
      <c r="TUO23" s="35"/>
      <c r="TUP23" s="35"/>
      <c r="TUQ23" s="35"/>
      <c r="TUR23" s="35"/>
      <c r="TUS23" s="35"/>
      <c r="TUT23" s="35"/>
      <c r="TUU23" s="35"/>
      <c r="TUV23" s="35"/>
      <c r="TUW23" s="35"/>
      <c r="TUX23" s="35"/>
      <c r="TUY23" s="35"/>
      <c r="TUZ23" s="35"/>
      <c r="TVA23" s="35"/>
      <c r="TVB23" s="35"/>
      <c r="TVC23" s="35"/>
      <c r="TVD23" s="35"/>
      <c r="TVE23" s="35"/>
      <c r="TVF23" s="35"/>
      <c r="TVG23" s="35"/>
      <c r="TVH23" s="35"/>
      <c r="TVI23" s="35"/>
      <c r="TVJ23" s="35"/>
      <c r="TVK23" s="35"/>
      <c r="TVL23" s="35"/>
      <c r="TVM23" s="35"/>
      <c r="TVN23" s="35"/>
      <c r="TVO23" s="35"/>
      <c r="TVP23" s="35"/>
      <c r="TVQ23" s="35"/>
      <c r="TVR23" s="35"/>
      <c r="TVS23" s="35"/>
      <c r="TVT23" s="35"/>
      <c r="TVU23" s="35"/>
      <c r="TVV23" s="35"/>
      <c r="TVW23" s="35"/>
      <c r="TVX23" s="35"/>
      <c r="TVY23" s="35"/>
      <c r="TVZ23" s="35"/>
      <c r="TWA23" s="35"/>
      <c r="TWB23" s="35"/>
      <c r="TWC23" s="35"/>
      <c r="TWD23" s="35"/>
      <c r="TWE23" s="35"/>
      <c r="TWF23" s="35"/>
      <c r="TWG23" s="35"/>
      <c r="TWH23" s="35"/>
      <c r="TWI23" s="35"/>
      <c r="TWJ23" s="35"/>
      <c r="TWK23" s="35"/>
      <c r="TWL23" s="35"/>
      <c r="TWM23" s="35"/>
      <c r="TWN23" s="35"/>
      <c r="TWO23" s="35"/>
      <c r="TWP23" s="35"/>
      <c r="TWQ23" s="35"/>
      <c r="TWR23" s="35"/>
      <c r="TWS23" s="35"/>
      <c r="TWT23" s="35"/>
      <c r="TWU23" s="35"/>
      <c r="TWV23" s="35"/>
      <c r="TWW23" s="35"/>
      <c r="TWX23" s="35"/>
      <c r="TWY23" s="35"/>
      <c r="TWZ23" s="35"/>
      <c r="TXA23" s="35"/>
      <c r="TXB23" s="35"/>
      <c r="TXC23" s="35"/>
      <c r="TXD23" s="35"/>
      <c r="TXE23" s="35"/>
      <c r="TXF23" s="35"/>
      <c r="TXG23" s="35"/>
      <c r="TXH23" s="35"/>
      <c r="TXI23" s="35"/>
      <c r="TXJ23" s="35"/>
      <c r="TXK23" s="35"/>
      <c r="TXL23" s="35"/>
      <c r="TXM23" s="35"/>
      <c r="TXN23" s="35"/>
      <c r="TXO23" s="35"/>
      <c r="TXP23" s="35"/>
      <c r="TXQ23" s="35"/>
      <c r="TXR23" s="35"/>
      <c r="TXS23" s="35"/>
      <c r="TXT23" s="35"/>
      <c r="TXU23" s="35"/>
      <c r="TXV23" s="35"/>
      <c r="TXW23" s="35"/>
      <c r="TXX23" s="35"/>
      <c r="TXY23" s="35"/>
      <c r="TXZ23" s="35"/>
      <c r="TYA23" s="35"/>
      <c r="TYB23" s="35"/>
      <c r="TYC23" s="35"/>
      <c r="TYD23" s="35"/>
      <c r="TYE23" s="35"/>
      <c r="TYF23" s="35"/>
      <c r="TYG23" s="35"/>
      <c r="TYH23" s="35"/>
      <c r="TYI23" s="35"/>
      <c r="TYJ23" s="35"/>
      <c r="TYK23" s="35"/>
      <c r="TYL23" s="35"/>
      <c r="TYM23" s="35"/>
      <c r="TYN23" s="35"/>
      <c r="TYO23" s="35"/>
      <c r="TYP23" s="35"/>
      <c r="TYQ23" s="35"/>
      <c r="TYR23" s="35"/>
      <c r="TYS23" s="35"/>
      <c r="TYT23" s="35"/>
      <c r="TYU23" s="35"/>
      <c r="TYV23" s="35"/>
      <c r="TYW23" s="35"/>
      <c r="TYX23" s="35"/>
      <c r="TYY23" s="35"/>
      <c r="TYZ23" s="35"/>
      <c r="TZA23" s="35"/>
      <c r="TZB23" s="35"/>
      <c r="TZC23" s="35"/>
      <c r="TZD23" s="35"/>
      <c r="TZE23" s="35"/>
      <c r="TZF23" s="35"/>
      <c r="TZG23" s="35"/>
      <c r="TZH23" s="35"/>
      <c r="TZI23" s="35"/>
      <c r="TZJ23" s="35"/>
      <c r="TZK23" s="35"/>
      <c r="TZL23" s="35"/>
      <c r="TZM23" s="35"/>
      <c r="TZN23" s="35"/>
      <c r="TZO23" s="35"/>
      <c r="TZP23" s="35"/>
      <c r="TZQ23" s="35"/>
      <c r="TZR23" s="35"/>
      <c r="TZS23" s="35"/>
      <c r="TZT23" s="35"/>
      <c r="TZU23" s="35"/>
      <c r="TZV23" s="35"/>
      <c r="TZW23" s="35"/>
      <c r="TZX23" s="35"/>
      <c r="TZY23" s="35"/>
      <c r="TZZ23" s="35"/>
      <c r="UAA23" s="35"/>
      <c r="UAB23" s="35"/>
      <c r="UAC23" s="35"/>
      <c r="UAD23" s="35"/>
      <c r="UAE23" s="35"/>
      <c r="UAF23" s="35"/>
      <c r="UAG23" s="35"/>
      <c r="UAH23" s="35"/>
      <c r="UAI23" s="35"/>
      <c r="UAJ23" s="35"/>
      <c r="UAK23" s="35"/>
      <c r="UAL23" s="35"/>
      <c r="UAM23" s="35"/>
      <c r="UAN23" s="35"/>
      <c r="UAO23" s="35"/>
      <c r="UAP23" s="35"/>
      <c r="UAQ23" s="35"/>
      <c r="UAR23" s="35"/>
      <c r="UAS23" s="35"/>
      <c r="UAT23" s="35"/>
      <c r="UAU23" s="35"/>
      <c r="UAV23" s="35"/>
      <c r="UAW23" s="35"/>
      <c r="UAX23" s="35"/>
      <c r="UAY23" s="35"/>
      <c r="UAZ23" s="35"/>
      <c r="UBA23" s="35"/>
      <c r="UBB23" s="35"/>
      <c r="UBC23" s="35"/>
      <c r="UBD23" s="35"/>
      <c r="UBE23" s="35"/>
      <c r="UBF23" s="35"/>
      <c r="UBG23" s="35"/>
      <c r="UBH23" s="35"/>
      <c r="UBI23" s="35"/>
      <c r="UBJ23" s="35"/>
      <c r="UBK23" s="35"/>
      <c r="UBL23" s="35"/>
      <c r="UBM23" s="35"/>
      <c r="UBN23" s="35"/>
      <c r="UBO23" s="35"/>
      <c r="UBP23" s="35"/>
      <c r="UBQ23" s="35"/>
      <c r="UBR23" s="35"/>
      <c r="UBS23" s="35"/>
      <c r="UBT23" s="35"/>
      <c r="UBU23" s="35"/>
      <c r="UBV23" s="35"/>
      <c r="UBW23" s="35"/>
      <c r="UBX23" s="35"/>
      <c r="UBY23" s="35"/>
      <c r="UBZ23" s="35"/>
      <c r="UCA23" s="35"/>
      <c r="UCB23" s="35"/>
      <c r="UCC23" s="35"/>
      <c r="UCD23" s="35"/>
      <c r="UCE23" s="35"/>
      <c r="UCF23" s="35"/>
      <c r="UCG23" s="35"/>
      <c r="UCH23" s="35"/>
      <c r="UCI23" s="35"/>
      <c r="UCJ23" s="35"/>
      <c r="UCK23" s="35"/>
      <c r="UCL23" s="35"/>
      <c r="UCM23" s="35"/>
      <c r="UCN23" s="35"/>
      <c r="UCO23" s="35"/>
      <c r="UCP23" s="35"/>
      <c r="UCQ23" s="35"/>
      <c r="UCR23" s="35"/>
      <c r="UCS23" s="35"/>
      <c r="UCT23" s="35"/>
      <c r="UCU23" s="35"/>
      <c r="UCV23" s="35"/>
      <c r="UCW23" s="35"/>
      <c r="UCX23" s="35"/>
      <c r="UCY23" s="35"/>
      <c r="UCZ23" s="35"/>
      <c r="UDA23" s="35"/>
      <c r="UDB23" s="35"/>
      <c r="UDC23" s="35"/>
      <c r="UDD23" s="35"/>
      <c r="UDE23" s="35"/>
      <c r="UDF23" s="35"/>
      <c r="UDG23" s="35"/>
      <c r="UDH23" s="35"/>
      <c r="UDI23" s="35"/>
      <c r="UDJ23" s="35"/>
      <c r="UDK23" s="35"/>
      <c r="UDL23" s="35"/>
      <c r="UDM23" s="35"/>
      <c r="UDN23" s="35"/>
      <c r="UDO23" s="35"/>
      <c r="UDP23" s="35"/>
      <c r="UDQ23" s="35"/>
      <c r="UDR23" s="35"/>
      <c r="UDS23" s="35"/>
      <c r="UDT23" s="35"/>
      <c r="UDU23" s="35"/>
      <c r="UDV23" s="35"/>
      <c r="UDW23" s="35"/>
      <c r="UDX23" s="35"/>
      <c r="UDY23" s="35"/>
      <c r="UDZ23" s="35"/>
      <c r="UEA23" s="35"/>
      <c r="UEB23" s="35"/>
      <c r="UEC23" s="35"/>
      <c r="UED23" s="35"/>
      <c r="UEE23" s="35"/>
      <c r="UEF23" s="35"/>
      <c r="UEG23" s="35"/>
      <c r="UEH23" s="35"/>
      <c r="UEI23" s="35"/>
      <c r="UEJ23" s="35"/>
      <c r="UEK23" s="35"/>
      <c r="UEL23" s="35"/>
      <c r="UEM23" s="35"/>
      <c r="UEN23" s="35"/>
      <c r="UEO23" s="35"/>
      <c r="UEP23" s="35"/>
      <c r="UEQ23" s="35"/>
      <c r="UER23" s="35"/>
      <c r="UES23" s="35"/>
      <c r="UET23" s="35"/>
      <c r="UEU23" s="35"/>
      <c r="UEV23" s="35"/>
      <c r="UEW23" s="35"/>
      <c r="UEX23" s="35"/>
      <c r="UEY23" s="35"/>
      <c r="UEZ23" s="35"/>
      <c r="UFA23" s="35"/>
      <c r="UFB23" s="35"/>
      <c r="UFC23" s="35"/>
      <c r="UFD23" s="35"/>
      <c r="UFE23" s="35"/>
      <c r="UFF23" s="35"/>
      <c r="UFG23" s="35"/>
      <c r="UFH23" s="35"/>
      <c r="UFI23" s="35"/>
      <c r="UFJ23" s="35"/>
      <c r="UFK23" s="35"/>
      <c r="UFL23" s="35"/>
      <c r="UFM23" s="35"/>
      <c r="UFN23" s="35"/>
      <c r="UFO23" s="35"/>
      <c r="UFP23" s="35"/>
      <c r="UFQ23" s="35"/>
      <c r="UFR23" s="35"/>
      <c r="UFS23" s="35"/>
      <c r="UFT23" s="35"/>
      <c r="UFU23" s="35"/>
      <c r="UFV23" s="35"/>
      <c r="UFW23" s="35"/>
      <c r="UFX23" s="35"/>
      <c r="UFY23" s="35"/>
      <c r="UFZ23" s="35"/>
      <c r="UGA23" s="35"/>
      <c r="UGB23" s="35"/>
      <c r="UGC23" s="35"/>
      <c r="UGD23" s="35"/>
      <c r="UGE23" s="35"/>
      <c r="UGF23" s="35"/>
      <c r="UGG23" s="35"/>
      <c r="UGH23" s="35"/>
      <c r="UGI23" s="35"/>
      <c r="UGJ23" s="35"/>
      <c r="UGK23" s="35"/>
      <c r="UGL23" s="35"/>
      <c r="UGM23" s="35"/>
      <c r="UGN23" s="35"/>
      <c r="UGO23" s="35"/>
      <c r="UGP23" s="35"/>
      <c r="UGQ23" s="35"/>
      <c r="UGR23" s="35"/>
      <c r="UGS23" s="35"/>
      <c r="UGT23" s="35"/>
      <c r="UGU23" s="35"/>
      <c r="UGV23" s="35"/>
      <c r="UGW23" s="35"/>
      <c r="UGX23" s="35"/>
      <c r="UGY23" s="35"/>
      <c r="UGZ23" s="35"/>
      <c r="UHA23" s="35"/>
      <c r="UHB23" s="35"/>
      <c r="UHC23" s="35"/>
      <c r="UHD23" s="35"/>
      <c r="UHE23" s="35"/>
      <c r="UHF23" s="35"/>
      <c r="UHG23" s="35"/>
      <c r="UHH23" s="35"/>
      <c r="UHI23" s="35"/>
      <c r="UHJ23" s="35"/>
      <c r="UHK23" s="35"/>
      <c r="UHL23" s="35"/>
      <c r="UHM23" s="35"/>
      <c r="UHN23" s="35"/>
      <c r="UHO23" s="35"/>
      <c r="UHP23" s="35"/>
      <c r="UHQ23" s="35"/>
      <c r="UHR23" s="35"/>
      <c r="UHS23" s="35"/>
      <c r="UHT23" s="35"/>
      <c r="UHU23" s="35"/>
      <c r="UHV23" s="35"/>
      <c r="UHW23" s="35"/>
      <c r="UHX23" s="35"/>
      <c r="UHY23" s="35"/>
      <c r="UHZ23" s="35"/>
      <c r="UIA23" s="35"/>
      <c r="UIB23" s="35"/>
      <c r="UIC23" s="35"/>
      <c r="UID23" s="35"/>
      <c r="UIE23" s="35"/>
      <c r="UIF23" s="35"/>
      <c r="UIG23" s="35"/>
      <c r="UIH23" s="35"/>
      <c r="UII23" s="35"/>
      <c r="UIJ23" s="35"/>
      <c r="UIK23" s="35"/>
      <c r="UIL23" s="35"/>
      <c r="UIM23" s="35"/>
      <c r="UIN23" s="35"/>
      <c r="UIO23" s="35"/>
      <c r="UIP23" s="35"/>
      <c r="UIQ23" s="35"/>
      <c r="UIR23" s="35"/>
      <c r="UIS23" s="35"/>
      <c r="UIT23" s="35"/>
      <c r="UIU23" s="35"/>
      <c r="UIV23" s="35"/>
      <c r="UIW23" s="35"/>
      <c r="UIX23" s="35"/>
      <c r="UIY23" s="35"/>
      <c r="UIZ23" s="35"/>
      <c r="UJA23" s="35"/>
      <c r="UJB23" s="35"/>
      <c r="UJC23" s="35"/>
      <c r="UJD23" s="35"/>
      <c r="UJE23" s="35"/>
      <c r="UJF23" s="35"/>
      <c r="UJG23" s="35"/>
      <c r="UJH23" s="35"/>
      <c r="UJI23" s="35"/>
      <c r="UJJ23" s="35"/>
      <c r="UJK23" s="35"/>
      <c r="UJL23" s="35"/>
      <c r="UJM23" s="35"/>
      <c r="UJN23" s="35"/>
      <c r="UJO23" s="35"/>
      <c r="UJP23" s="35"/>
      <c r="UJQ23" s="35"/>
      <c r="UJR23" s="35"/>
      <c r="UJS23" s="35"/>
      <c r="UJT23" s="35"/>
      <c r="UJU23" s="35"/>
      <c r="UJV23" s="35"/>
      <c r="UJW23" s="35"/>
      <c r="UJX23" s="35"/>
      <c r="UJY23" s="35"/>
      <c r="UJZ23" s="35"/>
      <c r="UKA23" s="35"/>
      <c r="UKB23" s="35"/>
      <c r="UKC23" s="35"/>
      <c r="UKD23" s="35"/>
      <c r="UKE23" s="35"/>
      <c r="UKF23" s="35"/>
      <c r="UKG23" s="35"/>
      <c r="UKH23" s="35"/>
      <c r="UKI23" s="35"/>
      <c r="UKJ23" s="35"/>
      <c r="UKK23" s="35"/>
      <c r="UKL23" s="35"/>
      <c r="UKM23" s="35"/>
      <c r="UKN23" s="35"/>
      <c r="UKO23" s="35"/>
      <c r="UKP23" s="35"/>
      <c r="UKQ23" s="35"/>
      <c r="UKR23" s="35"/>
      <c r="UKS23" s="35"/>
      <c r="UKT23" s="35"/>
      <c r="UKU23" s="35"/>
      <c r="UKV23" s="35"/>
      <c r="UKW23" s="35"/>
      <c r="UKX23" s="35"/>
      <c r="UKY23" s="35"/>
      <c r="UKZ23" s="35"/>
      <c r="ULA23" s="35"/>
      <c r="ULB23" s="35"/>
      <c r="ULC23" s="35"/>
      <c r="ULD23" s="35"/>
      <c r="ULE23" s="35"/>
      <c r="ULF23" s="35"/>
      <c r="ULG23" s="35"/>
      <c r="ULH23" s="35"/>
      <c r="ULI23" s="35"/>
      <c r="ULJ23" s="35"/>
      <c r="ULK23" s="35"/>
      <c r="ULL23" s="35"/>
      <c r="ULM23" s="35"/>
      <c r="ULN23" s="35"/>
      <c r="ULO23" s="35"/>
      <c r="ULP23" s="35"/>
      <c r="ULQ23" s="35"/>
      <c r="ULR23" s="35"/>
      <c r="ULS23" s="35"/>
      <c r="ULT23" s="35"/>
      <c r="ULU23" s="35"/>
      <c r="ULV23" s="35"/>
      <c r="ULW23" s="35"/>
      <c r="ULX23" s="35"/>
      <c r="ULY23" s="35"/>
      <c r="ULZ23" s="35"/>
      <c r="UMA23" s="35"/>
      <c r="UMB23" s="35"/>
      <c r="UMC23" s="35"/>
      <c r="UMD23" s="35"/>
      <c r="UME23" s="35"/>
      <c r="UMF23" s="35"/>
      <c r="UMG23" s="35"/>
      <c r="UMH23" s="35"/>
      <c r="UMI23" s="35"/>
      <c r="UMJ23" s="35"/>
      <c r="UMK23" s="35"/>
      <c r="UML23" s="35"/>
      <c r="UMM23" s="35"/>
      <c r="UMN23" s="35"/>
      <c r="UMO23" s="35"/>
      <c r="UMP23" s="35"/>
      <c r="UMQ23" s="35"/>
      <c r="UMR23" s="35"/>
      <c r="UMS23" s="35"/>
      <c r="UMT23" s="35"/>
      <c r="UMU23" s="35"/>
      <c r="UMV23" s="35"/>
      <c r="UMW23" s="35"/>
      <c r="UMX23" s="35"/>
      <c r="UMY23" s="35"/>
      <c r="UMZ23" s="35"/>
      <c r="UNA23" s="35"/>
      <c r="UNB23" s="35"/>
      <c r="UNC23" s="35"/>
      <c r="UND23" s="35"/>
      <c r="UNE23" s="35"/>
      <c r="UNF23" s="35"/>
      <c r="UNG23" s="35"/>
      <c r="UNH23" s="35"/>
      <c r="UNI23" s="35"/>
      <c r="UNJ23" s="35"/>
      <c r="UNK23" s="35"/>
      <c r="UNL23" s="35"/>
      <c r="UNM23" s="35"/>
      <c r="UNN23" s="35"/>
      <c r="UNO23" s="35"/>
      <c r="UNP23" s="35"/>
      <c r="UNQ23" s="35"/>
      <c r="UNR23" s="35"/>
      <c r="UNS23" s="35"/>
      <c r="UNT23" s="35"/>
      <c r="UNU23" s="35"/>
      <c r="UNV23" s="35"/>
      <c r="UNW23" s="35"/>
      <c r="UNX23" s="35"/>
      <c r="UNY23" s="35"/>
      <c r="UNZ23" s="35"/>
      <c r="UOA23" s="35"/>
      <c r="UOB23" s="35"/>
      <c r="UOC23" s="35"/>
      <c r="UOD23" s="35"/>
      <c r="UOE23" s="35"/>
      <c r="UOF23" s="35"/>
      <c r="UOG23" s="35"/>
      <c r="UOH23" s="35"/>
      <c r="UOI23" s="35"/>
      <c r="UOJ23" s="35"/>
      <c r="UOK23" s="35"/>
      <c r="UOL23" s="35"/>
      <c r="UOM23" s="35"/>
      <c r="UON23" s="35"/>
      <c r="UOO23" s="35"/>
      <c r="UOP23" s="35"/>
      <c r="UOQ23" s="35"/>
      <c r="UOR23" s="35"/>
      <c r="UOS23" s="35"/>
      <c r="UOT23" s="35"/>
      <c r="UOU23" s="35"/>
      <c r="UOV23" s="35"/>
      <c r="UOW23" s="35"/>
      <c r="UOX23" s="35"/>
      <c r="UOY23" s="35"/>
      <c r="UOZ23" s="35"/>
      <c r="UPA23" s="35"/>
      <c r="UPB23" s="35"/>
      <c r="UPC23" s="35"/>
      <c r="UPD23" s="35"/>
      <c r="UPE23" s="35"/>
      <c r="UPF23" s="35"/>
      <c r="UPG23" s="35"/>
      <c r="UPH23" s="35"/>
      <c r="UPI23" s="35"/>
      <c r="UPJ23" s="35"/>
      <c r="UPK23" s="35"/>
      <c r="UPL23" s="35"/>
      <c r="UPM23" s="35"/>
      <c r="UPN23" s="35"/>
      <c r="UPO23" s="35"/>
      <c r="UPP23" s="35"/>
      <c r="UPQ23" s="35"/>
      <c r="UPR23" s="35"/>
      <c r="UPS23" s="35"/>
      <c r="UPT23" s="35"/>
      <c r="UPU23" s="35"/>
      <c r="UPV23" s="35"/>
      <c r="UPW23" s="35"/>
      <c r="UPX23" s="35"/>
      <c r="UPY23" s="35"/>
      <c r="UPZ23" s="35"/>
      <c r="UQA23" s="35"/>
      <c r="UQB23" s="35"/>
      <c r="UQC23" s="35"/>
      <c r="UQD23" s="35"/>
      <c r="UQE23" s="35"/>
      <c r="UQF23" s="35"/>
      <c r="UQG23" s="35"/>
      <c r="UQH23" s="35"/>
      <c r="UQI23" s="35"/>
      <c r="UQJ23" s="35"/>
      <c r="UQK23" s="35"/>
      <c r="UQL23" s="35"/>
      <c r="UQM23" s="35"/>
      <c r="UQN23" s="35"/>
      <c r="UQO23" s="35"/>
      <c r="UQP23" s="35"/>
      <c r="UQQ23" s="35"/>
      <c r="UQR23" s="35"/>
      <c r="UQS23" s="35"/>
      <c r="UQT23" s="35"/>
      <c r="UQU23" s="35"/>
      <c r="UQV23" s="35"/>
      <c r="UQW23" s="35"/>
      <c r="UQX23" s="35"/>
      <c r="UQY23" s="35"/>
      <c r="UQZ23" s="35"/>
      <c r="URA23" s="35"/>
      <c r="URB23" s="35"/>
      <c r="URC23" s="35"/>
      <c r="URD23" s="35"/>
      <c r="URE23" s="35"/>
      <c r="URF23" s="35"/>
      <c r="URG23" s="35"/>
      <c r="URH23" s="35"/>
      <c r="URI23" s="35"/>
      <c r="URJ23" s="35"/>
      <c r="URK23" s="35"/>
      <c r="URL23" s="35"/>
      <c r="URM23" s="35"/>
      <c r="URN23" s="35"/>
      <c r="URO23" s="35"/>
      <c r="URP23" s="35"/>
      <c r="URQ23" s="35"/>
      <c r="URR23" s="35"/>
      <c r="URS23" s="35"/>
      <c r="URT23" s="35"/>
      <c r="URU23" s="35"/>
      <c r="URV23" s="35"/>
      <c r="URW23" s="35"/>
      <c r="URX23" s="35"/>
      <c r="URY23" s="35"/>
      <c r="URZ23" s="35"/>
      <c r="USA23" s="35"/>
      <c r="USB23" s="35"/>
      <c r="USC23" s="35"/>
      <c r="USD23" s="35"/>
      <c r="USE23" s="35"/>
      <c r="USF23" s="35"/>
      <c r="USG23" s="35"/>
      <c r="USH23" s="35"/>
      <c r="USI23" s="35"/>
      <c r="USJ23" s="35"/>
      <c r="USK23" s="35"/>
      <c r="USL23" s="35"/>
      <c r="USM23" s="35"/>
      <c r="USN23" s="35"/>
      <c r="USO23" s="35"/>
      <c r="USP23" s="35"/>
      <c r="USQ23" s="35"/>
      <c r="USR23" s="35"/>
      <c r="USS23" s="35"/>
      <c r="UST23" s="35"/>
      <c r="USU23" s="35"/>
      <c r="USV23" s="35"/>
      <c r="USW23" s="35"/>
      <c r="USX23" s="35"/>
      <c r="USY23" s="35"/>
      <c r="USZ23" s="35"/>
      <c r="UTA23" s="35"/>
      <c r="UTB23" s="35"/>
      <c r="UTC23" s="35"/>
      <c r="UTD23" s="35"/>
      <c r="UTE23" s="35"/>
      <c r="UTF23" s="35"/>
      <c r="UTG23" s="35"/>
      <c r="UTH23" s="35"/>
      <c r="UTI23" s="35"/>
      <c r="UTJ23" s="35"/>
      <c r="UTK23" s="35"/>
      <c r="UTL23" s="35"/>
      <c r="UTM23" s="35"/>
      <c r="UTN23" s="35"/>
      <c r="UTO23" s="35"/>
      <c r="UTP23" s="35"/>
      <c r="UTQ23" s="35"/>
      <c r="UTR23" s="35"/>
      <c r="UTS23" s="35"/>
      <c r="UTT23" s="35"/>
      <c r="UTU23" s="35"/>
      <c r="UTV23" s="35"/>
      <c r="UTW23" s="35"/>
      <c r="UTX23" s="35"/>
      <c r="UTY23" s="35"/>
      <c r="UTZ23" s="35"/>
      <c r="UUA23" s="35"/>
      <c r="UUB23" s="35"/>
      <c r="UUC23" s="35"/>
      <c r="UUD23" s="35"/>
      <c r="UUE23" s="35"/>
      <c r="UUF23" s="35"/>
      <c r="UUG23" s="35"/>
      <c r="UUH23" s="35"/>
      <c r="UUI23" s="35"/>
      <c r="UUJ23" s="35"/>
      <c r="UUK23" s="35"/>
      <c r="UUL23" s="35"/>
      <c r="UUM23" s="35"/>
      <c r="UUN23" s="35"/>
      <c r="UUO23" s="35"/>
      <c r="UUP23" s="35"/>
      <c r="UUQ23" s="35"/>
      <c r="UUR23" s="35"/>
      <c r="UUS23" s="35"/>
      <c r="UUT23" s="35"/>
      <c r="UUU23" s="35"/>
      <c r="UUV23" s="35"/>
      <c r="UUW23" s="35"/>
      <c r="UUX23" s="35"/>
      <c r="UUY23" s="35"/>
      <c r="UUZ23" s="35"/>
      <c r="UVA23" s="35"/>
      <c r="UVB23" s="35"/>
      <c r="UVC23" s="35"/>
      <c r="UVD23" s="35"/>
      <c r="UVE23" s="35"/>
      <c r="UVF23" s="35"/>
      <c r="UVG23" s="35"/>
      <c r="UVH23" s="35"/>
      <c r="UVI23" s="35"/>
      <c r="UVJ23" s="35"/>
      <c r="UVK23" s="35"/>
      <c r="UVL23" s="35"/>
      <c r="UVM23" s="35"/>
      <c r="UVN23" s="35"/>
      <c r="UVO23" s="35"/>
      <c r="UVP23" s="35"/>
      <c r="UVQ23" s="35"/>
      <c r="UVR23" s="35"/>
      <c r="UVS23" s="35"/>
      <c r="UVT23" s="35"/>
      <c r="UVU23" s="35"/>
      <c r="UVV23" s="35"/>
      <c r="UVW23" s="35"/>
      <c r="UVX23" s="35"/>
      <c r="UVY23" s="35"/>
      <c r="UVZ23" s="35"/>
      <c r="UWA23" s="35"/>
      <c r="UWB23" s="35"/>
      <c r="UWC23" s="35"/>
      <c r="UWD23" s="35"/>
      <c r="UWE23" s="35"/>
      <c r="UWF23" s="35"/>
      <c r="UWG23" s="35"/>
      <c r="UWH23" s="35"/>
      <c r="UWI23" s="35"/>
      <c r="UWJ23" s="35"/>
      <c r="UWK23" s="35"/>
      <c r="UWL23" s="35"/>
      <c r="UWM23" s="35"/>
      <c r="UWN23" s="35"/>
      <c r="UWO23" s="35"/>
      <c r="UWP23" s="35"/>
      <c r="UWQ23" s="35"/>
      <c r="UWR23" s="35"/>
      <c r="UWS23" s="35"/>
      <c r="UWT23" s="35"/>
      <c r="UWU23" s="35"/>
      <c r="UWV23" s="35"/>
      <c r="UWW23" s="35"/>
      <c r="UWX23" s="35"/>
      <c r="UWY23" s="35"/>
      <c r="UWZ23" s="35"/>
      <c r="UXA23" s="35"/>
      <c r="UXB23" s="35"/>
      <c r="UXC23" s="35"/>
      <c r="UXD23" s="35"/>
      <c r="UXE23" s="35"/>
      <c r="UXF23" s="35"/>
      <c r="UXG23" s="35"/>
      <c r="UXH23" s="35"/>
      <c r="UXI23" s="35"/>
      <c r="UXJ23" s="35"/>
      <c r="UXK23" s="35"/>
      <c r="UXL23" s="35"/>
      <c r="UXM23" s="35"/>
      <c r="UXN23" s="35"/>
      <c r="UXO23" s="35"/>
      <c r="UXP23" s="35"/>
      <c r="UXQ23" s="35"/>
      <c r="UXR23" s="35"/>
      <c r="UXS23" s="35"/>
      <c r="UXT23" s="35"/>
      <c r="UXU23" s="35"/>
      <c r="UXV23" s="35"/>
      <c r="UXW23" s="35"/>
      <c r="UXX23" s="35"/>
      <c r="UXY23" s="35"/>
      <c r="UXZ23" s="35"/>
      <c r="UYA23" s="35"/>
      <c r="UYB23" s="35"/>
      <c r="UYC23" s="35"/>
      <c r="UYD23" s="35"/>
      <c r="UYE23" s="35"/>
      <c r="UYF23" s="35"/>
      <c r="UYG23" s="35"/>
      <c r="UYH23" s="35"/>
      <c r="UYI23" s="35"/>
      <c r="UYJ23" s="35"/>
      <c r="UYK23" s="35"/>
      <c r="UYL23" s="35"/>
      <c r="UYM23" s="35"/>
      <c r="UYN23" s="35"/>
      <c r="UYO23" s="35"/>
      <c r="UYP23" s="35"/>
      <c r="UYQ23" s="35"/>
      <c r="UYR23" s="35"/>
      <c r="UYS23" s="35"/>
      <c r="UYT23" s="35"/>
      <c r="UYU23" s="35"/>
      <c r="UYV23" s="35"/>
      <c r="UYW23" s="35"/>
      <c r="UYX23" s="35"/>
      <c r="UYY23" s="35"/>
      <c r="UYZ23" s="35"/>
      <c r="UZA23" s="35"/>
      <c r="UZB23" s="35"/>
      <c r="UZC23" s="35"/>
      <c r="UZD23" s="35"/>
      <c r="UZE23" s="35"/>
      <c r="UZF23" s="35"/>
      <c r="UZG23" s="35"/>
      <c r="UZH23" s="35"/>
      <c r="UZI23" s="35"/>
      <c r="UZJ23" s="35"/>
      <c r="UZK23" s="35"/>
      <c r="UZL23" s="35"/>
      <c r="UZM23" s="35"/>
      <c r="UZN23" s="35"/>
      <c r="UZO23" s="35"/>
      <c r="UZP23" s="35"/>
      <c r="UZQ23" s="35"/>
      <c r="UZR23" s="35"/>
      <c r="UZS23" s="35"/>
      <c r="UZT23" s="35"/>
      <c r="UZU23" s="35"/>
      <c r="UZV23" s="35"/>
      <c r="UZW23" s="35"/>
      <c r="UZX23" s="35"/>
      <c r="UZY23" s="35"/>
      <c r="UZZ23" s="35"/>
      <c r="VAA23" s="35"/>
      <c r="VAB23" s="35"/>
      <c r="VAC23" s="35"/>
      <c r="VAD23" s="35"/>
      <c r="VAE23" s="35"/>
      <c r="VAF23" s="35"/>
      <c r="VAG23" s="35"/>
      <c r="VAH23" s="35"/>
      <c r="VAI23" s="35"/>
      <c r="VAJ23" s="35"/>
      <c r="VAK23" s="35"/>
      <c r="VAL23" s="35"/>
      <c r="VAM23" s="35"/>
      <c r="VAN23" s="35"/>
      <c r="VAO23" s="35"/>
      <c r="VAP23" s="35"/>
      <c r="VAQ23" s="35"/>
      <c r="VAR23" s="35"/>
      <c r="VAS23" s="35"/>
      <c r="VAT23" s="35"/>
      <c r="VAU23" s="35"/>
      <c r="VAV23" s="35"/>
      <c r="VAW23" s="35"/>
      <c r="VAX23" s="35"/>
      <c r="VAY23" s="35"/>
      <c r="VAZ23" s="35"/>
      <c r="VBA23" s="35"/>
      <c r="VBB23" s="35"/>
      <c r="VBC23" s="35"/>
      <c r="VBD23" s="35"/>
      <c r="VBE23" s="35"/>
      <c r="VBF23" s="35"/>
      <c r="VBG23" s="35"/>
      <c r="VBH23" s="35"/>
      <c r="VBI23" s="35"/>
      <c r="VBJ23" s="35"/>
      <c r="VBK23" s="35"/>
      <c r="VBL23" s="35"/>
      <c r="VBM23" s="35"/>
      <c r="VBN23" s="35"/>
      <c r="VBO23" s="35"/>
      <c r="VBP23" s="35"/>
      <c r="VBQ23" s="35"/>
      <c r="VBR23" s="35"/>
      <c r="VBS23" s="35"/>
      <c r="VBT23" s="35"/>
      <c r="VBU23" s="35"/>
      <c r="VBV23" s="35"/>
      <c r="VBW23" s="35"/>
      <c r="VBX23" s="35"/>
      <c r="VBY23" s="35"/>
      <c r="VBZ23" s="35"/>
      <c r="VCA23" s="35"/>
      <c r="VCB23" s="35"/>
      <c r="VCC23" s="35"/>
      <c r="VCD23" s="35"/>
      <c r="VCE23" s="35"/>
      <c r="VCF23" s="35"/>
      <c r="VCG23" s="35"/>
      <c r="VCH23" s="35"/>
      <c r="VCI23" s="35"/>
      <c r="VCJ23" s="35"/>
      <c r="VCK23" s="35"/>
      <c r="VCL23" s="35"/>
      <c r="VCM23" s="35"/>
      <c r="VCN23" s="35"/>
      <c r="VCO23" s="35"/>
      <c r="VCP23" s="35"/>
      <c r="VCQ23" s="35"/>
      <c r="VCR23" s="35"/>
      <c r="VCS23" s="35"/>
      <c r="VCT23" s="35"/>
      <c r="VCU23" s="35"/>
      <c r="VCV23" s="35"/>
      <c r="VCW23" s="35"/>
      <c r="VCX23" s="35"/>
      <c r="VCY23" s="35"/>
      <c r="VCZ23" s="35"/>
      <c r="VDA23" s="35"/>
      <c r="VDB23" s="35"/>
      <c r="VDC23" s="35"/>
      <c r="VDD23" s="35"/>
      <c r="VDE23" s="35"/>
      <c r="VDF23" s="35"/>
      <c r="VDG23" s="35"/>
      <c r="VDH23" s="35"/>
      <c r="VDI23" s="35"/>
      <c r="VDJ23" s="35"/>
      <c r="VDK23" s="35"/>
      <c r="VDL23" s="35"/>
      <c r="VDM23" s="35"/>
      <c r="VDN23" s="35"/>
      <c r="VDO23" s="35"/>
      <c r="VDP23" s="35"/>
      <c r="VDQ23" s="35"/>
      <c r="VDR23" s="35"/>
      <c r="VDS23" s="35"/>
      <c r="VDT23" s="35"/>
      <c r="VDU23" s="35"/>
      <c r="VDV23" s="35"/>
      <c r="VDW23" s="35"/>
      <c r="VDX23" s="35"/>
      <c r="VDY23" s="35"/>
      <c r="VDZ23" s="35"/>
      <c r="VEA23" s="35"/>
      <c r="VEB23" s="35"/>
      <c r="VEC23" s="35"/>
      <c r="VED23" s="35"/>
      <c r="VEE23" s="35"/>
      <c r="VEF23" s="35"/>
      <c r="VEG23" s="35"/>
      <c r="VEH23" s="35"/>
      <c r="VEI23" s="35"/>
      <c r="VEJ23" s="35"/>
      <c r="VEK23" s="35"/>
      <c r="VEL23" s="35"/>
      <c r="VEM23" s="35"/>
      <c r="VEN23" s="35"/>
      <c r="VEO23" s="35"/>
      <c r="VEP23" s="35"/>
      <c r="VEQ23" s="35"/>
      <c r="VER23" s="35"/>
      <c r="VES23" s="35"/>
      <c r="VET23" s="35"/>
      <c r="VEU23" s="35"/>
      <c r="VEV23" s="35"/>
      <c r="VEW23" s="35"/>
      <c r="VEX23" s="35"/>
      <c r="VEY23" s="35"/>
      <c r="VEZ23" s="35"/>
      <c r="VFA23" s="35"/>
      <c r="VFB23" s="35"/>
      <c r="VFC23" s="35"/>
      <c r="VFD23" s="35"/>
      <c r="VFE23" s="35"/>
      <c r="VFF23" s="35"/>
      <c r="VFG23" s="35"/>
      <c r="VFH23" s="35"/>
      <c r="VFI23" s="35"/>
      <c r="VFJ23" s="35"/>
      <c r="VFK23" s="35"/>
      <c r="VFL23" s="35"/>
      <c r="VFM23" s="35"/>
      <c r="VFN23" s="35"/>
      <c r="VFO23" s="35"/>
      <c r="VFP23" s="35"/>
      <c r="VFQ23" s="35"/>
      <c r="VFR23" s="35"/>
      <c r="VFS23" s="35"/>
      <c r="VFT23" s="35"/>
      <c r="VFU23" s="35"/>
      <c r="VFV23" s="35"/>
      <c r="VFW23" s="35"/>
      <c r="VFX23" s="35"/>
      <c r="VFY23" s="35"/>
      <c r="VFZ23" s="35"/>
      <c r="VGA23" s="35"/>
      <c r="VGB23" s="35"/>
      <c r="VGC23" s="35"/>
      <c r="VGD23" s="35"/>
      <c r="VGE23" s="35"/>
      <c r="VGF23" s="35"/>
      <c r="VGG23" s="35"/>
      <c r="VGH23" s="35"/>
      <c r="VGI23" s="35"/>
      <c r="VGJ23" s="35"/>
      <c r="VGK23" s="35"/>
      <c r="VGL23" s="35"/>
      <c r="VGM23" s="35"/>
      <c r="VGN23" s="35"/>
      <c r="VGO23" s="35"/>
      <c r="VGP23" s="35"/>
      <c r="VGQ23" s="35"/>
      <c r="VGR23" s="35"/>
      <c r="VGS23" s="35"/>
      <c r="VGT23" s="35"/>
      <c r="VGU23" s="35"/>
      <c r="VGV23" s="35"/>
      <c r="VGW23" s="35"/>
      <c r="VGX23" s="35"/>
      <c r="VGY23" s="35"/>
      <c r="VGZ23" s="35"/>
      <c r="VHA23" s="35"/>
      <c r="VHB23" s="35"/>
      <c r="VHC23" s="35"/>
      <c r="VHD23" s="35"/>
      <c r="VHE23" s="35"/>
      <c r="VHF23" s="35"/>
      <c r="VHG23" s="35"/>
      <c r="VHH23" s="35"/>
      <c r="VHI23" s="35"/>
      <c r="VHJ23" s="35"/>
      <c r="VHK23" s="35"/>
      <c r="VHL23" s="35"/>
      <c r="VHM23" s="35"/>
      <c r="VHN23" s="35"/>
      <c r="VHO23" s="35"/>
      <c r="VHP23" s="35"/>
      <c r="VHQ23" s="35"/>
      <c r="VHR23" s="35"/>
      <c r="VHS23" s="35"/>
      <c r="VHT23" s="35"/>
      <c r="VHU23" s="35"/>
      <c r="VHV23" s="35"/>
      <c r="VHW23" s="35"/>
      <c r="VHX23" s="35"/>
      <c r="VHY23" s="35"/>
      <c r="VHZ23" s="35"/>
      <c r="VIA23" s="35"/>
      <c r="VIB23" s="35"/>
      <c r="VIC23" s="35"/>
      <c r="VID23" s="35"/>
      <c r="VIE23" s="35"/>
      <c r="VIF23" s="35"/>
      <c r="VIG23" s="35"/>
      <c r="VIH23" s="35"/>
      <c r="VII23" s="35"/>
      <c r="VIJ23" s="35"/>
      <c r="VIK23" s="35"/>
      <c r="VIL23" s="35"/>
      <c r="VIM23" s="35"/>
      <c r="VIN23" s="35"/>
      <c r="VIO23" s="35"/>
      <c r="VIP23" s="35"/>
      <c r="VIQ23" s="35"/>
      <c r="VIR23" s="35"/>
      <c r="VIS23" s="35"/>
      <c r="VIT23" s="35"/>
      <c r="VIU23" s="35"/>
      <c r="VIV23" s="35"/>
      <c r="VIW23" s="35"/>
      <c r="VIX23" s="35"/>
      <c r="VIY23" s="35"/>
      <c r="VIZ23" s="35"/>
      <c r="VJA23" s="35"/>
      <c r="VJB23" s="35"/>
      <c r="VJC23" s="35"/>
      <c r="VJD23" s="35"/>
      <c r="VJE23" s="35"/>
      <c r="VJF23" s="35"/>
      <c r="VJG23" s="35"/>
      <c r="VJH23" s="35"/>
      <c r="VJI23" s="35"/>
      <c r="VJJ23" s="35"/>
      <c r="VJK23" s="35"/>
      <c r="VJL23" s="35"/>
      <c r="VJM23" s="35"/>
      <c r="VJN23" s="35"/>
      <c r="VJO23" s="35"/>
      <c r="VJP23" s="35"/>
      <c r="VJQ23" s="35"/>
      <c r="VJR23" s="35"/>
      <c r="VJS23" s="35"/>
      <c r="VJT23" s="35"/>
      <c r="VJU23" s="35"/>
      <c r="VJV23" s="35"/>
      <c r="VJW23" s="35"/>
      <c r="VJX23" s="35"/>
      <c r="VJY23" s="35"/>
      <c r="VJZ23" s="35"/>
      <c r="VKA23" s="35"/>
      <c r="VKB23" s="35"/>
      <c r="VKC23" s="35"/>
      <c r="VKD23" s="35"/>
      <c r="VKE23" s="35"/>
      <c r="VKF23" s="35"/>
      <c r="VKG23" s="35"/>
      <c r="VKH23" s="35"/>
      <c r="VKI23" s="35"/>
      <c r="VKJ23" s="35"/>
      <c r="VKK23" s="35"/>
      <c r="VKL23" s="35"/>
      <c r="VKM23" s="35"/>
      <c r="VKN23" s="35"/>
      <c r="VKO23" s="35"/>
      <c r="VKP23" s="35"/>
      <c r="VKQ23" s="35"/>
      <c r="VKR23" s="35"/>
      <c r="VKS23" s="35"/>
      <c r="VKT23" s="35"/>
      <c r="VKU23" s="35"/>
      <c r="VKV23" s="35"/>
      <c r="VKW23" s="35"/>
      <c r="VKX23" s="35"/>
      <c r="VKY23" s="35"/>
      <c r="VKZ23" s="35"/>
      <c r="VLA23" s="35"/>
      <c r="VLB23" s="35"/>
      <c r="VLC23" s="35"/>
      <c r="VLD23" s="35"/>
      <c r="VLE23" s="35"/>
      <c r="VLF23" s="35"/>
      <c r="VLG23" s="35"/>
      <c r="VLH23" s="35"/>
      <c r="VLI23" s="35"/>
      <c r="VLJ23" s="35"/>
      <c r="VLK23" s="35"/>
      <c r="VLL23" s="35"/>
      <c r="VLM23" s="35"/>
      <c r="VLN23" s="35"/>
      <c r="VLO23" s="35"/>
      <c r="VLP23" s="35"/>
      <c r="VLQ23" s="35"/>
      <c r="VLR23" s="35"/>
      <c r="VLS23" s="35"/>
      <c r="VLT23" s="35"/>
      <c r="VLU23" s="35"/>
      <c r="VLV23" s="35"/>
      <c r="VLW23" s="35"/>
      <c r="VLX23" s="35"/>
      <c r="VLY23" s="35"/>
      <c r="VLZ23" s="35"/>
      <c r="VMA23" s="35"/>
      <c r="VMB23" s="35"/>
      <c r="VMC23" s="35"/>
      <c r="VMD23" s="35"/>
      <c r="VME23" s="35"/>
      <c r="VMF23" s="35"/>
      <c r="VMG23" s="35"/>
      <c r="VMH23" s="35"/>
      <c r="VMI23" s="35"/>
      <c r="VMJ23" s="35"/>
      <c r="VMK23" s="35"/>
      <c r="VML23" s="35"/>
      <c r="VMM23" s="35"/>
      <c r="VMN23" s="35"/>
      <c r="VMO23" s="35"/>
      <c r="VMP23" s="35"/>
      <c r="VMQ23" s="35"/>
      <c r="VMR23" s="35"/>
      <c r="VMS23" s="35"/>
      <c r="VMT23" s="35"/>
      <c r="VMU23" s="35"/>
      <c r="VMV23" s="35"/>
      <c r="VMW23" s="35"/>
      <c r="VMX23" s="35"/>
      <c r="VMY23" s="35"/>
      <c r="VMZ23" s="35"/>
      <c r="VNA23" s="35"/>
      <c r="VNB23" s="35"/>
      <c r="VNC23" s="35"/>
      <c r="VND23" s="35"/>
      <c r="VNE23" s="35"/>
      <c r="VNF23" s="35"/>
      <c r="VNG23" s="35"/>
      <c r="VNH23" s="35"/>
      <c r="VNI23" s="35"/>
      <c r="VNJ23" s="35"/>
      <c r="VNK23" s="35"/>
      <c r="VNL23" s="35"/>
      <c r="VNM23" s="35"/>
      <c r="VNN23" s="35"/>
      <c r="VNO23" s="35"/>
      <c r="VNP23" s="35"/>
      <c r="VNQ23" s="35"/>
      <c r="VNR23" s="35"/>
      <c r="VNS23" s="35"/>
      <c r="VNT23" s="35"/>
      <c r="VNU23" s="35"/>
      <c r="VNV23" s="35"/>
      <c r="VNW23" s="35"/>
      <c r="VNX23" s="35"/>
      <c r="VNY23" s="35"/>
      <c r="VNZ23" s="35"/>
      <c r="VOA23" s="35"/>
      <c r="VOB23" s="35"/>
      <c r="VOC23" s="35"/>
      <c r="VOD23" s="35"/>
      <c r="VOE23" s="35"/>
      <c r="VOF23" s="35"/>
      <c r="VOG23" s="35"/>
      <c r="VOH23" s="35"/>
      <c r="VOI23" s="35"/>
      <c r="VOJ23" s="35"/>
      <c r="VOK23" s="35"/>
      <c r="VOL23" s="35"/>
      <c r="VOM23" s="35"/>
      <c r="VON23" s="35"/>
      <c r="VOO23" s="35"/>
      <c r="VOP23" s="35"/>
      <c r="VOQ23" s="35"/>
      <c r="VOR23" s="35"/>
      <c r="VOS23" s="35"/>
      <c r="VOT23" s="35"/>
      <c r="VOU23" s="35"/>
      <c r="VOV23" s="35"/>
      <c r="VOW23" s="35"/>
      <c r="VOX23" s="35"/>
      <c r="VOY23" s="35"/>
      <c r="VOZ23" s="35"/>
      <c r="VPA23" s="35"/>
      <c r="VPB23" s="35"/>
      <c r="VPC23" s="35"/>
      <c r="VPD23" s="35"/>
      <c r="VPE23" s="35"/>
      <c r="VPF23" s="35"/>
      <c r="VPG23" s="35"/>
      <c r="VPH23" s="35"/>
      <c r="VPI23" s="35"/>
      <c r="VPJ23" s="35"/>
      <c r="VPK23" s="35"/>
      <c r="VPL23" s="35"/>
      <c r="VPM23" s="35"/>
      <c r="VPN23" s="35"/>
      <c r="VPO23" s="35"/>
      <c r="VPP23" s="35"/>
      <c r="VPQ23" s="35"/>
      <c r="VPR23" s="35"/>
      <c r="VPS23" s="35"/>
      <c r="VPT23" s="35"/>
      <c r="VPU23" s="35"/>
      <c r="VPV23" s="35"/>
      <c r="VPW23" s="35"/>
      <c r="VPX23" s="35"/>
      <c r="VPY23" s="35"/>
      <c r="VPZ23" s="35"/>
      <c r="VQA23" s="35"/>
      <c r="VQB23" s="35"/>
      <c r="VQC23" s="35"/>
      <c r="VQD23" s="35"/>
      <c r="VQE23" s="35"/>
      <c r="VQF23" s="35"/>
      <c r="VQG23" s="35"/>
      <c r="VQH23" s="35"/>
      <c r="VQI23" s="35"/>
      <c r="VQJ23" s="35"/>
      <c r="VQK23" s="35"/>
      <c r="VQL23" s="35"/>
      <c r="VQM23" s="35"/>
      <c r="VQN23" s="35"/>
      <c r="VQO23" s="35"/>
      <c r="VQP23" s="35"/>
      <c r="VQQ23" s="35"/>
      <c r="VQR23" s="35"/>
      <c r="VQS23" s="35"/>
      <c r="VQT23" s="35"/>
      <c r="VQU23" s="35"/>
      <c r="VQV23" s="35"/>
      <c r="VQW23" s="35"/>
      <c r="VQX23" s="35"/>
      <c r="VQY23" s="35"/>
      <c r="VQZ23" s="35"/>
      <c r="VRA23" s="35"/>
      <c r="VRB23" s="35"/>
      <c r="VRC23" s="35"/>
      <c r="VRD23" s="35"/>
      <c r="VRE23" s="35"/>
      <c r="VRF23" s="35"/>
      <c r="VRG23" s="35"/>
      <c r="VRH23" s="35"/>
      <c r="VRI23" s="35"/>
      <c r="VRJ23" s="35"/>
      <c r="VRK23" s="35"/>
      <c r="VRL23" s="35"/>
      <c r="VRM23" s="35"/>
      <c r="VRN23" s="35"/>
      <c r="VRO23" s="35"/>
      <c r="VRP23" s="35"/>
      <c r="VRQ23" s="35"/>
      <c r="VRR23" s="35"/>
      <c r="VRS23" s="35"/>
      <c r="VRT23" s="35"/>
      <c r="VRU23" s="35"/>
      <c r="VRV23" s="35"/>
      <c r="VRW23" s="35"/>
      <c r="VRX23" s="35"/>
      <c r="VRY23" s="35"/>
      <c r="VRZ23" s="35"/>
      <c r="VSA23" s="35"/>
      <c r="VSB23" s="35"/>
      <c r="VSC23" s="35"/>
      <c r="VSD23" s="35"/>
      <c r="VSE23" s="35"/>
      <c r="VSF23" s="35"/>
      <c r="VSG23" s="35"/>
      <c r="VSH23" s="35"/>
      <c r="VSI23" s="35"/>
      <c r="VSJ23" s="35"/>
      <c r="VSK23" s="35"/>
      <c r="VSL23" s="35"/>
      <c r="VSM23" s="35"/>
      <c r="VSN23" s="35"/>
      <c r="VSO23" s="35"/>
      <c r="VSP23" s="35"/>
      <c r="VSQ23" s="35"/>
      <c r="VSR23" s="35"/>
      <c r="VSS23" s="35"/>
      <c r="VST23" s="35"/>
      <c r="VSU23" s="35"/>
      <c r="VSV23" s="35"/>
      <c r="VSW23" s="35"/>
      <c r="VSX23" s="35"/>
      <c r="VSY23" s="35"/>
      <c r="VSZ23" s="35"/>
      <c r="VTA23" s="35"/>
      <c r="VTB23" s="35"/>
      <c r="VTC23" s="35"/>
      <c r="VTD23" s="35"/>
      <c r="VTE23" s="35"/>
      <c r="VTF23" s="35"/>
      <c r="VTG23" s="35"/>
      <c r="VTH23" s="35"/>
      <c r="VTI23" s="35"/>
      <c r="VTJ23" s="35"/>
      <c r="VTK23" s="35"/>
      <c r="VTL23" s="35"/>
      <c r="VTM23" s="35"/>
      <c r="VTN23" s="35"/>
      <c r="VTO23" s="35"/>
      <c r="VTP23" s="35"/>
      <c r="VTQ23" s="35"/>
      <c r="VTR23" s="35"/>
      <c r="VTS23" s="35"/>
      <c r="VTT23" s="35"/>
      <c r="VTU23" s="35"/>
      <c r="VTV23" s="35"/>
      <c r="VTW23" s="35"/>
      <c r="VTX23" s="35"/>
      <c r="VTY23" s="35"/>
      <c r="VTZ23" s="35"/>
      <c r="VUA23" s="35"/>
      <c r="VUB23" s="35"/>
      <c r="VUC23" s="35"/>
      <c r="VUD23" s="35"/>
      <c r="VUE23" s="35"/>
      <c r="VUF23" s="35"/>
      <c r="VUG23" s="35"/>
      <c r="VUH23" s="35"/>
      <c r="VUI23" s="35"/>
      <c r="VUJ23" s="35"/>
      <c r="VUK23" s="35"/>
      <c r="VUL23" s="35"/>
      <c r="VUM23" s="35"/>
      <c r="VUN23" s="35"/>
      <c r="VUO23" s="35"/>
      <c r="VUP23" s="35"/>
      <c r="VUQ23" s="35"/>
      <c r="VUR23" s="35"/>
      <c r="VUS23" s="35"/>
      <c r="VUT23" s="35"/>
      <c r="VUU23" s="35"/>
      <c r="VUV23" s="35"/>
      <c r="VUW23" s="35"/>
      <c r="VUX23" s="35"/>
      <c r="VUY23" s="35"/>
      <c r="VUZ23" s="35"/>
      <c r="VVA23" s="35"/>
      <c r="VVB23" s="35"/>
      <c r="VVC23" s="35"/>
      <c r="VVD23" s="35"/>
      <c r="VVE23" s="35"/>
      <c r="VVF23" s="35"/>
      <c r="VVG23" s="35"/>
      <c r="VVH23" s="35"/>
      <c r="VVI23" s="35"/>
      <c r="VVJ23" s="35"/>
      <c r="VVK23" s="35"/>
      <c r="VVL23" s="35"/>
      <c r="VVM23" s="35"/>
      <c r="VVN23" s="35"/>
      <c r="VVO23" s="35"/>
      <c r="VVP23" s="35"/>
      <c r="VVQ23" s="35"/>
      <c r="VVR23" s="35"/>
      <c r="VVS23" s="35"/>
      <c r="VVT23" s="35"/>
      <c r="VVU23" s="35"/>
      <c r="VVV23" s="35"/>
      <c r="VVW23" s="35"/>
      <c r="VVX23" s="35"/>
      <c r="VVY23" s="35"/>
      <c r="VVZ23" s="35"/>
      <c r="VWA23" s="35"/>
      <c r="VWB23" s="35"/>
      <c r="VWC23" s="35"/>
      <c r="VWD23" s="35"/>
      <c r="VWE23" s="35"/>
      <c r="VWF23" s="35"/>
      <c r="VWG23" s="35"/>
      <c r="VWH23" s="35"/>
      <c r="VWI23" s="35"/>
      <c r="VWJ23" s="35"/>
      <c r="VWK23" s="35"/>
      <c r="VWL23" s="35"/>
      <c r="VWM23" s="35"/>
      <c r="VWN23" s="35"/>
      <c r="VWO23" s="35"/>
      <c r="VWP23" s="35"/>
      <c r="VWQ23" s="35"/>
      <c r="VWR23" s="35"/>
      <c r="VWS23" s="35"/>
      <c r="VWT23" s="35"/>
      <c r="VWU23" s="35"/>
      <c r="VWV23" s="35"/>
      <c r="VWW23" s="35"/>
      <c r="VWX23" s="35"/>
      <c r="VWY23" s="35"/>
      <c r="VWZ23" s="35"/>
      <c r="VXA23" s="35"/>
      <c r="VXB23" s="35"/>
      <c r="VXC23" s="35"/>
      <c r="VXD23" s="35"/>
      <c r="VXE23" s="35"/>
      <c r="VXF23" s="35"/>
      <c r="VXG23" s="35"/>
      <c r="VXH23" s="35"/>
      <c r="VXI23" s="35"/>
      <c r="VXJ23" s="35"/>
      <c r="VXK23" s="35"/>
      <c r="VXL23" s="35"/>
      <c r="VXM23" s="35"/>
      <c r="VXN23" s="35"/>
      <c r="VXO23" s="35"/>
      <c r="VXP23" s="35"/>
      <c r="VXQ23" s="35"/>
      <c r="VXR23" s="35"/>
      <c r="VXS23" s="35"/>
      <c r="VXT23" s="35"/>
      <c r="VXU23" s="35"/>
      <c r="VXV23" s="35"/>
      <c r="VXW23" s="35"/>
      <c r="VXX23" s="35"/>
      <c r="VXY23" s="35"/>
      <c r="VXZ23" s="35"/>
      <c r="VYA23" s="35"/>
      <c r="VYB23" s="35"/>
      <c r="VYC23" s="35"/>
      <c r="VYD23" s="35"/>
      <c r="VYE23" s="35"/>
      <c r="VYF23" s="35"/>
      <c r="VYG23" s="35"/>
      <c r="VYH23" s="35"/>
      <c r="VYI23" s="35"/>
      <c r="VYJ23" s="35"/>
      <c r="VYK23" s="35"/>
      <c r="VYL23" s="35"/>
      <c r="VYM23" s="35"/>
      <c r="VYN23" s="35"/>
      <c r="VYO23" s="35"/>
      <c r="VYP23" s="35"/>
      <c r="VYQ23" s="35"/>
      <c r="VYR23" s="35"/>
      <c r="VYS23" s="35"/>
      <c r="VYT23" s="35"/>
      <c r="VYU23" s="35"/>
      <c r="VYV23" s="35"/>
      <c r="VYW23" s="35"/>
      <c r="VYX23" s="35"/>
      <c r="VYY23" s="35"/>
      <c r="VYZ23" s="35"/>
      <c r="VZA23" s="35"/>
      <c r="VZB23" s="35"/>
      <c r="VZC23" s="35"/>
      <c r="VZD23" s="35"/>
      <c r="VZE23" s="35"/>
      <c r="VZF23" s="35"/>
      <c r="VZG23" s="35"/>
      <c r="VZH23" s="35"/>
      <c r="VZI23" s="35"/>
      <c r="VZJ23" s="35"/>
      <c r="VZK23" s="35"/>
      <c r="VZL23" s="35"/>
      <c r="VZM23" s="35"/>
      <c r="VZN23" s="35"/>
      <c r="VZO23" s="35"/>
      <c r="VZP23" s="35"/>
      <c r="VZQ23" s="35"/>
      <c r="VZR23" s="35"/>
      <c r="VZS23" s="35"/>
      <c r="VZT23" s="35"/>
      <c r="VZU23" s="35"/>
      <c r="VZV23" s="35"/>
      <c r="VZW23" s="35"/>
      <c r="VZX23" s="35"/>
      <c r="VZY23" s="35"/>
      <c r="VZZ23" s="35"/>
      <c r="WAA23" s="35"/>
      <c r="WAB23" s="35"/>
      <c r="WAC23" s="35"/>
      <c r="WAD23" s="35"/>
      <c r="WAE23" s="35"/>
      <c r="WAF23" s="35"/>
      <c r="WAG23" s="35"/>
      <c r="WAH23" s="35"/>
      <c r="WAI23" s="35"/>
      <c r="WAJ23" s="35"/>
      <c r="WAK23" s="35"/>
      <c r="WAL23" s="35"/>
      <c r="WAM23" s="35"/>
      <c r="WAN23" s="35"/>
      <c r="WAO23" s="35"/>
      <c r="WAP23" s="35"/>
      <c r="WAQ23" s="35"/>
      <c r="WAR23" s="35"/>
      <c r="WAS23" s="35"/>
      <c r="WAT23" s="35"/>
      <c r="WAU23" s="35"/>
      <c r="WAV23" s="35"/>
      <c r="WAW23" s="35"/>
      <c r="WAX23" s="35"/>
      <c r="WAY23" s="35"/>
      <c r="WAZ23" s="35"/>
      <c r="WBA23" s="35"/>
      <c r="WBB23" s="35"/>
      <c r="WBC23" s="35"/>
      <c r="WBD23" s="35"/>
      <c r="WBE23" s="35"/>
      <c r="WBF23" s="35"/>
      <c r="WBG23" s="35"/>
      <c r="WBH23" s="35"/>
      <c r="WBI23" s="35"/>
      <c r="WBJ23" s="35"/>
      <c r="WBK23" s="35"/>
      <c r="WBL23" s="35"/>
      <c r="WBM23" s="35"/>
      <c r="WBN23" s="35"/>
      <c r="WBO23" s="35"/>
      <c r="WBP23" s="35"/>
      <c r="WBQ23" s="35"/>
      <c r="WBR23" s="35"/>
      <c r="WBS23" s="35"/>
      <c r="WBT23" s="35"/>
      <c r="WBU23" s="35"/>
      <c r="WBV23" s="35"/>
      <c r="WBW23" s="35"/>
      <c r="WBX23" s="35"/>
      <c r="WBY23" s="35"/>
      <c r="WBZ23" s="35"/>
      <c r="WCA23" s="35"/>
      <c r="WCB23" s="35"/>
      <c r="WCC23" s="35"/>
      <c r="WCD23" s="35"/>
      <c r="WCE23" s="35"/>
      <c r="WCF23" s="35"/>
      <c r="WCG23" s="35"/>
      <c r="WCH23" s="35"/>
      <c r="WCI23" s="35"/>
      <c r="WCJ23" s="35"/>
      <c r="WCK23" s="35"/>
      <c r="WCL23" s="35"/>
      <c r="WCM23" s="35"/>
      <c r="WCN23" s="35"/>
      <c r="WCO23" s="35"/>
      <c r="WCP23" s="35"/>
      <c r="WCQ23" s="35"/>
      <c r="WCR23" s="35"/>
      <c r="WCS23" s="35"/>
      <c r="WCT23" s="35"/>
      <c r="WCU23" s="35"/>
      <c r="WCV23" s="35"/>
      <c r="WCW23" s="35"/>
      <c r="WCX23" s="35"/>
      <c r="WCY23" s="35"/>
      <c r="WCZ23" s="35"/>
      <c r="WDA23" s="35"/>
      <c r="WDB23" s="35"/>
      <c r="WDC23" s="35"/>
      <c r="WDD23" s="35"/>
      <c r="WDE23" s="35"/>
      <c r="WDF23" s="35"/>
      <c r="WDG23" s="35"/>
      <c r="WDH23" s="35"/>
      <c r="WDI23" s="35"/>
      <c r="WDJ23" s="35"/>
      <c r="WDK23" s="35"/>
      <c r="WDL23" s="35"/>
      <c r="WDM23" s="35"/>
      <c r="WDN23" s="35"/>
      <c r="WDO23" s="35"/>
      <c r="WDP23" s="35"/>
      <c r="WDQ23" s="35"/>
      <c r="WDR23" s="35"/>
      <c r="WDS23" s="35"/>
      <c r="WDT23" s="35"/>
      <c r="WDU23" s="35"/>
      <c r="WDV23" s="35"/>
      <c r="WDW23" s="35"/>
      <c r="WDX23" s="35"/>
      <c r="WDY23" s="35"/>
      <c r="WDZ23" s="35"/>
      <c r="WEA23" s="35"/>
      <c r="WEB23" s="35"/>
      <c r="WEC23" s="35"/>
      <c r="WED23" s="35"/>
      <c r="WEE23" s="35"/>
      <c r="WEF23" s="35"/>
      <c r="WEG23" s="35"/>
      <c r="WEH23" s="35"/>
      <c r="WEI23" s="35"/>
      <c r="WEJ23" s="35"/>
      <c r="WEK23" s="35"/>
      <c r="WEL23" s="35"/>
      <c r="WEM23" s="35"/>
      <c r="WEN23" s="35"/>
      <c r="WEO23" s="35"/>
      <c r="WEP23" s="35"/>
      <c r="WEQ23" s="35"/>
      <c r="WER23" s="35"/>
      <c r="WES23" s="35"/>
      <c r="WET23" s="35"/>
      <c r="WEU23" s="35"/>
      <c r="WEV23" s="35"/>
      <c r="WEW23" s="35"/>
      <c r="WEX23" s="35"/>
      <c r="WEY23" s="35"/>
      <c r="WEZ23" s="35"/>
      <c r="WFA23" s="35"/>
      <c r="WFB23" s="35"/>
      <c r="WFC23" s="35"/>
      <c r="WFD23" s="35"/>
      <c r="WFE23" s="35"/>
      <c r="WFF23" s="35"/>
      <c r="WFG23" s="35"/>
      <c r="WFH23" s="35"/>
      <c r="WFI23" s="35"/>
      <c r="WFJ23" s="35"/>
      <c r="WFK23" s="35"/>
      <c r="WFL23" s="35"/>
      <c r="WFM23" s="35"/>
      <c r="WFN23" s="35"/>
      <c r="WFO23" s="35"/>
      <c r="WFP23" s="35"/>
      <c r="WFQ23" s="35"/>
      <c r="WFR23" s="35"/>
      <c r="WFS23" s="35"/>
      <c r="WFT23" s="35"/>
      <c r="WFU23" s="35"/>
      <c r="WFV23" s="35"/>
      <c r="WFW23" s="35"/>
      <c r="WFX23" s="35"/>
      <c r="WFY23" s="35"/>
      <c r="WFZ23" s="35"/>
      <c r="WGA23" s="35"/>
      <c r="WGB23" s="35"/>
      <c r="WGC23" s="35"/>
      <c r="WGD23" s="35"/>
      <c r="WGE23" s="35"/>
      <c r="WGF23" s="35"/>
      <c r="WGG23" s="35"/>
      <c r="WGH23" s="35"/>
      <c r="WGI23" s="35"/>
      <c r="WGJ23" s="35"/>
      <c r="WGK23" s="35"/>
      <c r="WGL23" s="35"/>
      <c r="WGM23" s="35"/>
      <c r="WGN23" s="35"/>
      <c r="WGO23" s="35"/>
      <c r="WGP23" s="35"/>
      <c r="WGQ23" s="35"/>
      <c r="WGR23" s="35"/>
      <c r="WGS23" s="35"/>
      <c r="WGT23" s="35"/>
      <c r="WGU23" s="35"/>
      <c r="WGV23" s="35"/>
      <c r="WGW23" s="35"/>
      <c r="WGX23" s="35"/>
      <c r="WGY23" s="35"/>
      <c r="WGZ23" s="35"/>
      <c r="WHA23" s="35"/>
      <c r="WHB23" s="35"/>
      <c r="WHC23" s="35"/>
      <c r="WHD23" s="35"/>
      <c r="WHE23" s="35"/>
      <c r="WHF23" s="35"/>
      <c r="WHG23" s="35"/>
      <c r="WHH23" s="35"/>
      <c r="WHI23" s="35"/>
      <c r="WHJ23" s="35"/>
      <c r="WHK23" s="35"/>
      <c r="WHL23" s="35"/>
      <c r="WHM23" s="35"/>
      <c r="WHN23" s="35"/>
      <c r="WHO23" s="35"/>
      <c r="WHP23" s="35"/>
      <c r="WHQ23" s="35"/>
      <c r="WHR23" s="35"/>
      <c r="WHS23" s="35"/>
      <c r="WHT23" s="35"/>
      <c r="WHU23" s="35"/>
      <c r="WHV23" s="35"/>
      <c r="WHW23" s="35"/>
      <c r="WHX23" s="35"/>
      <c r="WHY23" s="35"/>
      <c r="WHZ23" s="35"/>
      <c r="WIA23" s="35"/>
      <c r="WIB23" s="35"/>
      <c r="WIC23" s="35"/>
      <c r="WID23" s="35"/>
      <c r="WIE23" s="35"/>
      <c r="WIF23" s="35"/>
      <c r="WIG23" s="35"/>
      <c r="WIH23" s="35"/>
      <c r="WII23" s="35"/>
      <c r="WIJ23" s="35"/>
      <c r="WIK23" s="35"/>
      <c r="WIL23" s="35"/>
      <c r="WIM23" s="35"/>
      <c r="WIN23" s="35"/>
      <c r="WIO23" s="35"/>
      <c r="WIP23" s="35"/>
      <c r="WIQ23" s="35"/>
      <c r="WIR23" s="35"/>
      <c r="WIS23" s="35"/>
      <c r="WIT23" s="35"/>
      <c r="WIU23" s="35"/>
      <c r="WIV23" s="35"/>
      <c r="WIW23" s="35"/>
      <c r="WIX23" s="35"/>
      <c r="WIY23" s="35"/>
      <c r="WIZ23" s="35"/>
      <c r="WJA23" s="35"/>
      <c r="WJB23" s="35"/>
      <c r="WJC23" s="35"/>
      <c r="WJD23" s="35"/>
      <c r="WJE23" s="35"/>
      <c r="WJF23" s="35"/>
      <c r="WJG23" s="35"/>
      <c r="WJH23" s="35"/>
      <c r="WJI23" s="35"/>
      <c r="WJJ23" s="35"/>
      <c r="WJK23" s="35"/>
      <c r="WJL23" s="35"/>
      <c r="WJM23" s="35"/>
      <c r="WJN23" s="35"/>
      <c r="WJO23" s="35"/>
      <c r="WJP23" s="35"/>
      <c r="WJQ23" s="35"/>
      <c r="WJR23" s="35"/>
      <c r="WJS23" s="35"/>
      <c r="WJT23" s="35"/>
      <c r="WJU23" s="35"/>
      <c r="WJV23" s="35"/>
      <c r="WJW23" s="35"/>
      <c r="WJX23" s="35"/>
      <c r="WJY23" s="35"/>
      <c r="WJZ23" s="35"/>
      <c r="WKA23" s="35"/>
      <c r="WKB23" s="35"/>
      <c r="WKC23" s="35"/>
      <c r="WKD23" s="35"/>
      <c r="WKE23" s="35"/>
      <c r="WKF23" s="35"/>
      <c r="WKG23" s="35"/>
      <c r="WKH23" s="35"/>
      <c r="WKI23" s="35"/>
      <c r="WKJ23" s="35"/>
      <c r="WKK23" s="35"/>
      <c r="WKL23" s="35"/>
      <c r="WKM23" s="35"/>
      <c r="WKN23" s="35"/>
      <c r="WKO23" s="35"/>
      <c r="WKP23" s="35"/>
      <c r="WKQ23" s="35"/>
      <c r="WKR23" s="35"/>
      <c r="WKS23" s="35"/>
      <c r="WKT23" s="35"/>
      <c r="WKU23" s="35"/>
      <c r="WKV23" s="35"/>
      <c r="WKW23" s="35"/>
      <c r="WKX23" s="35"/>
      <c r="WKY23" s="35"/>
      <c r="WKZ23" s="35"/>
      <c r="WLA23" s="35"/>
      <c r="WLB23" s="35"/>
      <c r="WLC23" s="35"/>
      <c r="WLD23" s="35"/>
      <c r="WLE23" s="35"/>
      <c r="WLF23" s="35"/>
      <c r="WLG23" s="35"/>
      <c r="WLH23" s="35"/>
      <c r="WLI23" s="35"/>
      <c r="WLJ23" s="35"/>
      <c r="WLK23" s="35"/>
      <c r="WLL23" s="35"/>
      <c r="WLM23" s="35"/>
      <c r="WLN23" s="35"/>
      <c r="WLO23" s="35"/>
      <c r="WLP23" s="35"/>
      <c r="WLQ23" s="35"/>
      <c r="WLR23" s="35"/>
      <c r="WLS23" s="35"/>
      <c r="WLT23" s="35"/>
      <c r="WLU23" s="35"/>
      <c r="WLV23" s="35"/>
      <c r="WLW23" s="35"/>
      <c r="WLX23" s="35"/>
      <c r="WLY23" s="35"/>
      <c r="WLZ23" s="35"/>
      <c r="WMA23" s="35"/>
      <c r="WMB23" s="35"/>
      <c r="WMC23" s="35"/>
      <c r="WMD23" s="35"/>
      <c r="WME23" s="35"/>
      <c r="WMF23" s="35"/>
      <c r="WMG23" s="35"/>
      <c r="WMH23" s="35"/>
      <c r="WMI23" s="35"/>
      <c r="WMJ23" s="35"/>
      <c r="WMK23" s="35"/>
      <c r="WML23" s="35"/>
      <c r="WMM23" s="35"/>
      <c r="WMN23" s="35"/>
      <c r="WMO23" s="35"/>
      <c r="WMP23" s="35"/>
      <c r="WMQ23" s="35"/>
      <c r="WMR23" s="35"/>
      <c r="WMS23" s="35"/>
      <c r="WMT23" s="35"/>
      <c r="WMU23" s="35"/>
      <c r="WMV23" s="35"/>
      <c r="WMW23" s="35"/>
      <c r="WMX23" s="35"/>
      <c r="WMY23" s="35"/>
      <c r="WMZ23" s="35"/>
      <c r="WNA23" s="35"/>
      <c r="WNB23" s="35"/>
      <c r="WNC23" s="35"/>
      <c r="WND23" s="35"/>
      <c r="WNE23" s="35"/>
      <c r="WNF23" s="35"/>
      <c r="WNG23" s="35"/>
      <c r="WNH23" s="35"/>
      <c r="WNI23" s="35"/>
      <c r="WNJ23" s="35"/>
      <c r="WNK23" s="35"/>
      <c r="WNL23" s="35"/>
      <c r="WNM23" s="35"/>
      <c r="WNN23" s="35"/>
      <c r="WNO23" s="35"/>
      <c r="WNP23" s="35"/>
      <c r="WNQ23" s="35"/>
      <c r="WNR23" s="35"/>
      <c r="WNS23" s="35"/>
      <c r="WNT23" s="35"/>
      <c r="WNU23" s="35"/>
      <c r="WNV23" s="35"/>
      <c r="WNW23" s="35"/>
      <c r="WNX23" s="35"/>
      <c r="WNY23" s="35"/>
      <c r="WNZ23" s="35"/>
      <c r="WOA23" s="35"/>
      <c r="WOB23" s="35"/>
      <c r="WOC23" s="35"/>
      <c r="WOD23" s="35"/>
      <c r="WOE23" s="35"/>
      <c r="WOF23" s="35"/>
      <c r="WOG23" s="35"/>
      <c r="WOH23" s="35"/>
      <c r="WOI23" s="35"/>
      <c r="WOJ23" s="35"/>
      <c r="WOK23" s="35"/>
      <c r="WOL23" s="35"/>
      <c r="WOM23" s="35"/>
      <c r="WON23" s="35"/>
      <c r="WOO23" s="35"/>
      <c r="WOP23" s="35"/>
      <c r="WOQ23" s="35"/>
      <c r="WOR23" s="35"/>
      <c r="WOS23" s="35"/>
      <c r="WOT23" s="35"/>
      <c r="WOU23" s="35"/>
      <c r="WOV23" s="35"/>
      <c r="WOW23" s="35"/>
      <c r="WOX23" s="35"/>
      <c r="WOY23" s="35"/>
      <c r="WOZ23" s="35"/>
      <c r="WPA23" s="35"/>
      <c r="WPB23" s="35"/>
      <c r="WPC23" s="35"/>
      <c r="WPD23" s="35"/>
      <c r="WPE23" s="35"/>
      <c r="WPF23" s="35"/>
      <c r="WPG23" s="35"/>
      <c r="WPH23" s="35"/>
      <c r="WPI23" s="35"/>
      <c r="WPJ23" s="35"/>
      <c r="WPK23" s="35"/>
      <c r="WPL23" s="35"/>
      <c r="WPM23" s="35"/>
      <c r="WPN23" s="35"/>
      <c r="WPO23" s="35"/>
      <c r="WPP23" s="35"/>
      <c r="WPQ23" s="35"/>
      <c r="WPR23" s="35"/>
      <c r="WPS23" s="35"/>
      <c r="WPT23" s="35"/>
      <c r="WPU23" s="35"/>
      <c r="WPV23" s="35"/>
      <c r="WPW23" s="35"/>
      <c r="WPX23" s="35"/>
      <c r="WPY23" s="35"/>
      <c r="WPZ23" s="35"/>
      <c r="WQA23" s="35"/>
      <c r="WQB23" s="35"/>
      <c r="WQC23" s="35"/>
      <c r="WQD23" s="35"/>
      <c r="WQE23" s="35"/>
      <c r="WQF23" s="35"/>
      <c r="WQG23" s="35"/>
      <c r="WQH23" s="35"/>
      <c r="WQI23" s="35"/>
      <c r="WQJ23" s="35"/>
      <c r="WQK23" s="35"/>
      <c r="WQL23" s="35"/>
      <c r="WQM23" s="35"/>
      <c r="WQN23" s="35"/>
      <c r="WQO23" s="35"/>
      <c r="WQP23" s="35"/>
      <c r="WQQ23" s="35"/>
      <c r="WQR23" s="35"/>
      <c r="WQS23" s="35"/>
      <c r="WQT23" s="35"/>
      <c r="WQU23" s="35"/>
      <c r="WQV23" s="35"/>
      <c r="WQW23" s="35"/>
      <c r="WQX23" s="35"/>
      <c r="WQY23" s="35"/>
      <c r="WQZ23" s="35"/>
      <c r="WRA23" s="35"/>
      <c r="WRB23" s="35"/>
      <c r="WRC23" s="35"/>
      <c r="WRD23" s="35"/>
      <c r="WRE23" s="35"/>
      <c r="WRF23" s="35"/>
      <c r="WRG23" s="35"/>
      <c r="WRH23" s="35"/>
      <c r="WRI23" s="35"/>
      <c r="WRJ23" s="35"/>
      <c r="WRK23" s="35"/>
      <c r="WRL23" s="35"/>
      <c r="WRM23" s="35"/>
      <c r="WRN23" s="35"/>
      <c r="WRO23" s="35"/>
      <c r="WRP23" s="35"/>
      <c r="WRQ23" s="35"/>
      <c r="WRR23" s="35"/>
      <c r="WRS23" s="35"/>
      <c r="WRT23" s="35"/>
      <c r="WRU23" s="35"/>
      <c r="WRV23" s="35"/>
      <c r="WRW23" s="35"/>
      <c r="WRX23" s="35"/>
      <c r="WRY23" s="35"/>
      <c r="WRZ23" s="35"/>
      <c r="WSA23" s="35"/>
      <c r="WSB23" s="35"/>
      <c r="WSC23" s="35"/>
      <c r="WSD23" s="35"/>
      <c r="WSE23" s="35"/>
      <c r="WSF23" s="35"/>
      <c r="WSG23" s="35"/>
      <c r="WSH23" s="35"/>
      <c r="WSI23" s="35"/>
      <c r="WSJ23" s="35"/>
      <c r="WSK23" s="35"/>
      <c r="WSL23" s="35"/>
      <c r="WSM23" s="35"/>
      <c r="WSN23" s="35"/>
      <c r="WSO23" s="35"/>
      <c r="WSP23" s="35"/>
      <c r="WSQ23" s="35"/>
      <c r="WSR23" s="35"/>
      <c r="WSS23" s="35"/>
      <c r="WST23" s="35"/>
      <c r="WSU23" s="35"/>
      <c r="WSV23" s="35"/>
      <c r="WSW23" s="35"/>
      <c r="WSX23" s="35"/>
      <c r="WSY23" s="35"/>
      <c r="WSZ23" s="35"/>
      <c r="WTA23" s="35"/>
      <c r="WTB23" s="35"/>
      <c r="WTC23" s="35"/>
      <c r="WTD23" s="35"/>
      <c r="WTE23" s="35"/>
      <c r="WTF23" s="35"/>
      <c r="WTG23" s="35"/>
      <c r="WTH23" s="35"/>
      <c r="WTI23" s="35"/>
      <c r="WTJ23" s="35"/>
      <c r="WTK23" s="35"/>
      <c r="WTL23" s="35"/>
      <c r="WTM23" s="35"/>
      <c r="WTN23" s="35"/>
      <c r="WTO23" s="35"/>
      <c r="WTP23" s="35"/>
      <c r="WTQ23" s="35"/>
      <c r="WTR23" s="35"/>
      <c r="WTS23" s="35"/>
      <c r="WTT23" s="35"/>
      <c r="WTU23" s="35"/>
      <c r="WTV23" s="35"/>
      <c r="WTW23" s="35"/>
      <c r="WTX23" s="35"/>
      <c r="WTY23" s="35"/>
      <c r="WTZ23" s="35"/>
      <c r="WUA23" s="35"/>
      <c r="WUB23" s="35"/>
      <c r="WUC23" s="35"/>
      <c r="WUD23" s="35"/>
      <c r="WUE23" s="35"/>
      <c r="WUF23" s="35"/>
      <c r="WUG23" s="35"/>
      <c r="WUH23" s="35"/>
      <c r="WUI23" s="35"/>
      <c r="WUJ23" s="35"/>
      <c r="WUK23" s="35"/>
      <c r="WUL23" s="35"/>
      <c r="WUM23" s="35"/>
      <c r="WUN23" s="35"/>
      <c r="WUO23" s="35"/>
      <c r="WUP23" s="35"/>
      <c r="WUQ23" s="35"/>
      <c r="WUR23" s="35"/>
      <c r="WUS23" s="35"/>
      <c r="WUT23" s="35"/>
      <c r="WUU23" s="35"/>
      <c r="WUV23" s="35"/>
      <c r="WUW23" s="35"/>
      <c r="WUX23" s="35"/>
      <c r="WUY23" s="35"/>
      <c r="WUZ23" s="35"/>
      <c r="WVA23" s="35"/>
      <c r="WVB23" s="35"/>
      <c r="WVC23" s="35"/>
      <c r="WVD23" s="35"/>
      <c r="WVE23" s="35"/>
      <c r="WVF23" s="35"/>
      <c r="WVG23" s="35"/>
      <c r="WVH23" s="35"/>
      <c r="WVI23" s="35"/>
      <c r="WVJ23" s="35"/>
      <c r="WVK23" s="35"/>
      <c r="WVL23" s="35"/>
      <c r="WVM23" s="35"/>
      <c r="WVN23" s="35"/>
      <c r="WVO23" s="35"/>
      <c r="WVP23" s="35"/>
      <c r="WVQ23" s="35"/>
      <c r="WVR23" s="35"/>
      <c r="WVS23" s="35"/>
      <c r="WVT23" s="35"/>
      <c r="WVU23" s="35"/>
      <c r="WVV23" s="35"/>
      <c r="WVW23" s="35"/>
      <c r="WVX23" s="35"/>
      <c r="WVY23" s="35"/>
      <c r="WVZ23" s="35"/>
      <c r="WWA23" s="35"/>
      <c r="WWB23" s="35"/>
      <c r="WWC23" s="35"/>
      <c r="WWD23" s="35"/>
      <c r="WWE23" s="35"/>
      <c r="WWF23" s="35"/>
      <c r="WWG23" s="35"/>
      <c r="WWH23" s="35"/>
      <c r="WWI23" s="35"/>
      <c r="WWJ23" s="35"/>
      <c r="WWK23" s="35"/>
      <c r="WWL23" s="35"/>
      <c r="WWM23" s="35"/>
      <c r="WWN23" s="35"/>
      <c r="WWO23" s="35"/>
      <c r="WWP23" s="35"/>
      <c r="WWQ23" s="35"/>
      <c r="WWR23" s="35"/>
      <c r="WWS23" s="35"/>
      <c r="WWT23" s="35"/>
      <c r="WWU23" s="35"/>
      <c r="WWV23" s="35"/>
      <c r="WWW23" s="35"/>
      <c r="WWX23" s="35"/>
      <c r="WWY23" s="35"/>
      <c r="WWZ23" s="35"/>
      <c r="WXA23" s="35"/>
      <c r="WXB23" s="35"/>
      <c r="WXC23" s="35"/>
      <c r="WXD23" s="35"/>
      <c r="WXE23" s="35"/>
      <c r="WXF23" s="35"/>
      <c r="WXG23" s="35"/>
      <c r="WXH23" s="35"/>
      <c r="WXI23" s="35"/>
      <c r="WXJ23" s="35"/>
      <c r="WXK23" s="35"/>
      <c r="WXL23" s="35"/>
      <c r="WXM23" s="35"/>
      <c r="WXN23" s="35"/>
      <c r="WXO23" s="35"/>
      <c r="WXP23" s="35"/>
      <c r="WXQ23" s="35"/>
      <c r="WXR23" s="35"/>
      <c r="WXS23" s="35"/>
      <c r="WXT23" s="35"/>
      <c r="WXU23" s="35"/>
      <c r="WXV23" s="35"/>
      <c r="WXW23" s="35"/>
      <c r="WXX23" s="35"/>
      <c r="WXY23" s="35"/>
      <c r="WXZ23" s="35"/>
      <c r="WYA23" s="35"/>
      <c r="WYB23" s="35"/>
      <c r="WYC23" s="35"/>
      <c r="WYD23" s="35"/>
      <c r="WYE23" s="35"/>
      <c r="WYF23" s="35"/>
      <c r="WYG23" s="35"/>
      <c r="WYH23" s="35"/>
      <c r="WYI23" s="35"/>
      <c r="WYJ23" s="35"/>
      <c r="WYK23" s="35"/>
      <c r="WYL23" s="35"/>
      <c r="WYM23" s="35"/>
      <c r="WYN23" s="35"/>
      <c r="WYO23" s="35"/>
      <c r="WYP23" s="35"/>
      <c r="WYQ23" s="35"/>
      <c r="WYR23" s="35"/>
      <c r="WYS23" s="35"/>
      <c r="WYT23" s="35"/>
      <c r="WYU23" s="35"/>
      <c r="WYV23" s="35"/>
      <c r="WYW23" s="35"/>
      <c r="WYX23" s="35"/>
      <c r="WYY23" s="35"/>
      <c r="WYZ23" s="35"/>
      <c r="WZA23" s="35"/>
      <c r="WZB23" s="35"/>
      <c r="WZC23" s="35"/>
      <c r="WZD23" s="35"/>
      <c r="WZE23" s="35"/>
      <c r="WZF23" s="35"/>
      <c r="WZG23" s="35"/>
      <c r="WZH23" s="35"/>
      <c r="WZI23" s="35"/>
      <c r="WZJ23" s="35"/>
      <c r="WZK23" s="35"/>
      <c r="WZL23" s="35"/>
      <c r="WZM23" s="35"/>
      <c r="WZN23" s="35"/>
      <c r="WZO23" s="35"/>
      <c r="WZP23" s="35"/>
      <c r="WZQ23" s="35"/>
      <c r="WZR23" s="35"/>
      <c r="WZS23" s="35"/>
      <c r="WZT23" s="35"/>
      <c r="WZU23" s="35"/>
      <c r="WZV23" s="35"/>
      <c r="WZW23" s="35"/>
      <c r="WZX23" s="35"/>
      <c r="WZY23" s="35"/>
      <c r="WZZ23" s="35"/>
      <c r="XAA23" s="35"/>
      <c r="XAB23" s="35"/>
      <c r="XAC23" s="35"/>
      <c r="XAD23" s="35"/>
      <c r="XAE23" s="35"/>
      <c r="XAF23" s="35"/>
      <c r="XAG23" s="35"/>
      <c r="XAH23" s="35"/>
      <c r="XAI23" s="35"/>
      <c r="XAJ23" s="35"/>
      <c r="XAK23" s="35"/>
      <c r="XAL23" s="35"/>
      <c r="XAM23" s="35"/>
      <c r="XAN23" s="35"/>
      <c r="XAO23" s="35"/>
      <c r="XAP23" s="35"/>
      <c r="XAQ23" s="35"/>
      <c r="XAR23" s="35"/>
      <c r="XAS23" s="35"/>
      <c r="XAT23" s="35"/>
      <c r="XAU23" s="35"/>
      <c r="XAV23" s="35"/>
      <c r="XAW23" s="35"/>
      <c r="XAX23" s="35"/>
      <c r="XAY23" s="35"/>
      <c r="XAZ23" s="35"/>
      <c r="XBA23" s="35"/>
      <c r="XBB23" s="35"/>
      <c r="XBC23" s="35"/>
      <c r="XBD23" s="35"/>
      <c r="XBE23" s="35"/>
      <c r="XBF23" s="35"/>
      <c r="XBG23" s="35"/>
      <c r="XBH23" s="35"/>
      <c r="XBI23" s="35"/>
      <c r="XBJ23" s="35"/>
      <c r="XBK23" s="35"/>
      <c r="XBL23" s="35"/>
      <c r="XBM23" s="35"/>
      <c r="XBN23" s="35"/>
      <c r="XBO23" s="35"/>
      <c r="XBP23" s="35"/>
      <c r="XBQ23" s="35"/>
      <c r="XBR23" s="35"/>
      <c r="XBS23" s="35"/>
      <c r="XBT23" s="35"/>
      <c r="XBU23" s="35"/>
      <c r="XBV23" s="35"/>
      <c r="XBW23" s="35"/>
      <c r="XBX23" s="35"/>
      <c r="XBY23" s="35"/>
      <c r="XBZ23" s="35"/>
      <c r="XCA23" s="35"/>
      <c r="XCB23" s="35"/>
      <c r="XCC23" s="35"/>
      <c r="XCD23" s="35"/>
      <c r="XCE23" s="35"/>
      <c r="XCF23" s="35"/>
      <c r="XCG23" s="35"/>
      <c r="XCH23" s="35"/>
      <c r="XCI23" s="35"/>
      <c r="XCJ23" s="35"/>
      <c r="XCK23" s="35"/>
      <c r="XCL23" s="35"/>
      <c r="XCM23" s="35"/>
      <c r="XCN23" s="35"/>
      <c r="XCO23" s="35"/>
      <c r="XCP23" s="35"/>
      <c r="XCQ23" s="35"/>
      <c r="XCR23" s="35"/>
      <c r="XCS23" s="35"/>
      <c r="XCT23" s="35"/>
      <c r="XCU23" s="35"/>
      <c r="XCV23" s="35"/>
      <c r="XCW23" s="35"/>
      <c r="XCX23" s="35"/>
      <c r="XCY23" s="35"/>
      <c r="XCZ23" s="35"/>
      <c r="XDA23" s="35"/>
      <c r="XDB23" s="35"/>
      <c r="XDC23" s="35"/>
      <c r="XDD23" s="35"/>
      <c r="XDE23" s="35"/>
      <c r="XDF23" s="35"/>
      <c r="XDG23" s="35"/>
      <c r="XDH23" s="35"/>
      <c r="XDI23" s="35"/>
      <c r="XDJ23" s="35"/>
      <c r="XDK23" s="35"/>
      <c r="XDL23" s="35"/>
      <c r="XDM23" s="35"/>
      <c r="XDN23" s="35"/>
      <c r="XDO23" s="35"/>
      <c r="XDP23" s="35"/>
      <c r="XDQ23" s="35"/>
      <c r="XDR23" s="35"/>
      <c r="XDS23" s="35"/>
      <c r="XDT23" s="35"/>
      <c r="XDU23" s="35"/>
      <c r="XDV23" s="35"/>
      <c r="XDW23" s="35"/>
      <c r="XDX23" s="35"/>
      <c r="XDY23" s="35"/>
      <c r="XDZ23" s="35"/>
      <c r="XEA23" s="35"/>
      <c r="XEB23" s="35"/>
      <c r="XEC23" s="35"/>
      <c r="XED23" s="35"/>
      <c r="XEE23" s="35"/>
      <c r="XEF23" s="35"/>
      <c r="XEG23" s="35"/>
      <c r="XEH23" s="35"/>
      <c r="XEI23" s="35"/>
      <c r="XEJ23" s="35"/>
      <c r="XEK23" s="35"/>
      <c r="XEL23" s="35"/>
      <c r="XEM23" s="35"/>
      <c r="XEN23" s="35"/>
      <c r="XEO23" s="35"/>
      <c r="XEP23" s="35"/>
      <c r="XEQ23" s="35"/>
      <c r="XER23" s="35"/>
      <c r="XES23" s="35"/>
      <c r="XET23" s="35"/>
      <c r="XEU23" s="35"/>
      <c r="XEV23" s="35"/>
      <c r="XEW23" s="35"/>
      <c r="XEX23" s="35"/>
      <c r="XEY23" s="35"/>
      <c r="XEZ23" s="35"/>
      <c r="XFA23" s="35"/>
      <c r="XFB23" s="35"/>
      <c r="XFC23" s="35"/>
      <c r="XFD23" s="35"/>
    </row>
    <row r="24" spans="1:16384" ht="18" customHeight="1">
      <c r="A24" s="35"/>
      <c r="B24" s="38"/>
      <c r="C24" s="39" t="s">
        <v>0</v>
      </c>
      <c r="D24" s="618" t="str">
        <f>+D2</f>
        <v>Q2 2017</v>
      </c>
      <c r="E24" s="657" t="str">
        <f>E2</f>
        <v>Incidentals</v>
      </c>
      <c r="F24" s="658" t="s">
        <v>86</v>
      </c>
      <c r="G24" s="618" t="str">
        <f>+G2</f>
        <v>Q2 2017</v>
      </c>
      <c r="H24" s="620"/>
      <c r="I24" s="618" t="s">
        <v>316</v>
      </c>
      <c r="J24" s="657" t="s">
        <v>169</v>
      </c>
      <c r="K24" s="658" t="s">
        <v>86</v>
      </c>
      <c r="L24" s="618" t="s">
        <v>316</v>
      </c>
      <c r="M24" s="620"/>
      <c r="N24" s="47" t="s">
        <v>120</v>
      </c>
      <c r="O24" s="47" t="s">
        <v>120</v>
      </c>
      <c r="P24" s="620"/>
      <c r="Q24" s="35"/>
    </row>
    <row r="25" spans="1:16384" ht="18" customHeight="1">
      <c r="A25" s="35"/>
      <c r="B25" s="38"/>
      <c r="C25" s="43" t="s">
        <v>427</v>
      </c>
      <c r="D25" s="657" t="s">
        <v>85</v>
      </c>
      <c r="E25" s="657"/>
      <c r="F25" s="657"/>
      <c r="G25" s="616" t="s">
        <v>165</v>
      </c>
      <c r="H25" s="620"/>
      <c r="I25" s="657" t="s">
        <v>85</v>
      </c>
      <c r="J25" s="657"/>
      <c r="K25" s="657"/>
      <c r="L25" s="616" t="s">
        <v>165</v>
      </c>
      <c r="M25" s="620"/>
      <c r="N25" s="47" t="s">
        <v>85</v>
      </c>
      <c r="O25" s="47" t="s">
        <v>165</v>
      </c>
      <c r="P25" s="620"/>
      <c r="Q25" s="35"/>
    </row>
    <row r="26" spans="1:16384" ht="18" customHeight="1">
      <c r="A26" s="35"/>
      <c r="B26" s="49"/>
      <c r="C26" s="49"/>
      <c r="D26" s="624"/>
      <c r="E26" s="624"/>
      <c r="F26" s="624"/>
      <c r="G26" s="624"/>
      <c r="H26" s="648"/>
      <c r="I26" s="624"/>
      <c r="J26" s="624"/>
      <c r="K26" s="624"/>
      <c r="L26" s="624"/>
      <c r="M26" s="648"/>
      <c r="N26" s="659"/>
      <c r="O26" s="660"/>
      <c r="P26" s="648"/>
      <c r="Q26" s="35"/>
    </row>
    <row r="27" spans="1:16384" ht="18" customHeight="1">
      <c r="A27" s="35"/>
      <c r="B27" s="49"/>
      <c r="C27" s="317" t="s">
        <v>224</v>
      </c>
      <c r="D27" s="629">
        <v>337</v>
      </c>
      <c r="E27" s="78">
        <v>0</v>
      </c>
      <c r="F27" s="78">
        <v>0</v>
      </c>
      <c r="G27" s="630">
        <f>D27+E27+F27</f>
        <v>337</v>
      </c>
      <c r="H27" s="631"/>
      <c r="I27" s="629">
        <v>357</v>
      </c>
      <c r="J27" s="78">
        <v>0</v>
      </c>
      <c r="K27" s="78">
        <v>0</v>
      </c>
      <c r="L27" s="630">
        <f>I27+J27+K27</f>
        <v>357</v>
      </c>
      <c r="M27" s="631"/>
      <c r="N27" s="661">
        <f>+IFERROR(IF(D27*I27&lt;0,"n.m.",IF(D27/I27-1&gt;100%,"&gt;100%",D27/I27-1)),"n.m.")</f>
        <v>-5.6022408963585457E-2</v>
      </c>
      <c r="O27" s="632">
        <f>+IFERROR(IF(G27*L27&lt;0,"n.m.",IF(G27/L27-1&gt;100%,"&gt;100%",G27/L27-1)),"n.m.")</f>
        <v>-5.6022408963585457E-2</v>
      </c>
      <c r="P27" s="633"/>
      <c r="Q27" s="35"/>
      <c r="S27" s="92"/>
    </row>
    <row r="28" spans="1:16384" ht="18" customHeight="1">
      <c r="A28" s="35"/>
      <c r="B28" s="49"/>
      <c r="C28" s="317" t="s">
        <v>289</v>
      </c>
      <c r="D28" s="629">
        <v>284</v>
      </c>
      <c r="E28" s="78">
        <v>0</v>
      </c>
      <c r="F28" s="78">
        <v>0</v>
      </c>
      <c r="G28" s="630">
        <f t="shared" ref="G28:G30" si="4">D28+E28+F28</f>
        <v>284</v>
      </c>
      <c r="H28" s="631"/>
      <c r="I28" s="629">
        <v>291</v>
      </c>
      <c r="J28" s="78">
        <v>0</v>
      </c>
      <c r="K28" s="78">
        <v>0</v>
      </c>
      <c r="L28" s="630">
        <f t="shared" ref="L28:L29" si="5">I28+J28+K28</f>
        <v>291</v>
      </c>
      <c r="M28" s="631"/>
      <c r="N28" s="661">
        <f t="shared" ref="N28:N31" si="6">+IFERROR(IF(D28*I28&lt;0,"n.m.",IF(D28/I28-1&gt;100%,"&gt;100%",D28/I28-1)),"n.m.")</f>
        <v>-2.4054982817869441E-2</v>
      </c>
      <c r="O28" s="632">
        <f t="shared" ref="O28:O31" si="7">+IFERROR(IF(G28*L28&lt;0,"n.m.",IF(G28/L28-1&gt;100%,"&gt;100%",G28/L28-1)),"n.m.")</f>
        <v>-2.4054982817869441E-2</v>
      </c>
      <c r="P28" s="633"/>
      <c r="Q28" s="35"/>
    </row>
    <row r="29" spans="1:16384" s="145" customFormat="1" ht="18" customHeight="1">
      <c r="A29" s="35"/>
      <c r="B29" s="136"/>
      <c r="C29" s="317" t="s">
        <v>225</v>
      </c>
      <c r="D29" s="629">
        <v>122</v>
      </c>
      <c r="E29" s="78">
        <v>0</v>
      </c>
      <c r="F29" s="78">
        <v>0</v>
      </c>
      <c r="G29" s="630">
        <f t="shared" si="4"/>
        <v>122</v>
      </c>
      <c r="H29" s="631"/>
      <c r="I29" s="629">
        <v>134</v>
      </c>
      <c r="J29" s="78">
        <v>0</v>
      </c>
      <c r="K29" s="78">
        <v>0</v>
      </c>
      <c r="L29" s="630">
        <f t="shared" si="5"/>
        <v>134</v>
      </c>
      <c r="M29" s="631"/>
      <c r="N29" s="661">
        <f t="shared" si="6"/>
        <v>-8.9552238805970186E-2</v>
      </c>
      <c r="O29" s="632">
        <f t="shared" si="7"/>
        <v>-8.9552238805970186E-2</v>
      </c>
      <c r="P29" s="633"/>
      <c r="Q29" s="35"/>
    </row>
    <row r="30" spans="1:16384" ht="18" customHeight="1">
      <c r="A30" s="35"/>
      <c r="B30" s="49"/>
      <c r="C30" s="317" t="s">
        <v>1</v>
      </c>
      <c r="D30" s="629">
        <v>136</v>
      </c>
      <c r="E30" s="78">
        <v>0</v>
      </c>
      <c r="F30" s="78">
        <v>-21</v>
      </c>
      <c r="G30" s="630">
        <f t="shared" si="4"/>
        <v>115</v>
      </c>
      <c r="H30" s="631"/>
      <c r="I30" s="629">
        <v>130</v>
      </c>
      <c r="J30" s="78">
        <v>6</v>
      </c>
      <c r="K30" s="78">
        <v>-19</v>
      </c>
      <c r="L30" s="630">
        <f>I30+J30+K30</f>
        <v>117</v>
      </c>
      <c r="M30" s="631"/>
      <c r="N30" s="661">
        <f t="shared" si="6"/>
        <v>4.6153846153846212E-2</v>
      </c>
      <c r="O30" s="632">
        <f t="shared" si="7"/>
        <v>-1.7094017094017144E-2</v>
      </c>
      <c r="P30" s="633"/>
      <c r="Q30" s="35"/>
    </row>
    <row r="31" spans="1:16384" s="62" customFormat="1" ht="18" customHeight="1">
      <c r="A31" s="53"/>
      <c r="B31" s="44"/>
      <c r="C31" s="635" t="s">
        <v>383</v>
      </c>
      <c r="D31" s="636">
        <f>SUM(D27:D30)</f>
        <v>879</v>
      </c>
      <c r="E31" s="104">
        <f>SUM(E27:E30)</f>
        <v>0</v>
      </c>
      <c r="F31" s="104">
        <f>SUM(F27:F30)</f>
        <v>-21</v>
      </c>
      <c r="G31" s="637">
        <f>SUM(G27:G30)</f>
        <v>858</v>
      </c>
      <c r="H31" s="642"/>
      <c r="I31" s="636">
        <f>SUM(I27:I30)</f>
        <v>912</v>
      </c>
      <c r="J31" s="104">
        <v>6</v>
      </c>
      <c r="K31" s="104">
        <v>-19</v>
      </c>
      <c r="L31" s="637">
        <f>I31+J31+K31</f>
        <v>899</v>
      </c>
      <c r="M31" s="642"/>
      <c r="N31" s="662">
        <f t="shared" si="6"/>
        <v>-3.6184210526315819E-2</v>
      </c>
      <c r="O31" s="639">
        <f t="shared" si="7"/>
        <v>-4.5606229143492771E-2</v>
      </c>
      <c r="P31" s="643"/>
      <c r="Q31" s="53"/>
    </row>
    <row r="32" spans="1:16384" ht="18" customHeight="1">
      <c r="A32" s="35"/>
      <c r="B32" s="49"/>
      <c r="C32" s="648"/>
      <c r="D32" s="649"/>
      <c r="E32" s="650"/>
      <c r="F32" s="650"/>
      <c r="G32" s="649"/>
      <c r="H32" s="651"/>
      <c r="I32" s="649"/>
      <c r="J32" s="652"/>
      <c r="K32" s="649"/>
      <c r="L32" s="649"/>
      <c r="M32" s="526"/>
      <c r="N32" s="653"/>
      <c r="O32" s="653"/>
      <c r="P32" s="526"/>
      <c r="Q32" s="35"/>
    </row>
    <row r="33" spans="1:16384" ht="9"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c r="IN33" s="35"/>
      <c r="IO33" s="35"/>
      <c r="IP33" s="35"/>
      <c r="IQ33" s="35"/>
      <c r="IR33" s="35"/>
      <c r="IS33" s="35"/>
      <c r="IT33" s="35"/>
      <c r="IU33" s="35"/>
      <c r="IV33" s="35"/>
      <c r="IW33" s="35"/>
      <c r="IX33" s="35"/>
      <c r="IY33" s="35"/>
      <c r="IZ33" s="35"/>
      <c r="JA33" s="35"/>
      <c r="JB33" s="35"/>
      <c r="JC33" s="35"/>
      <c r="JD33" s="35"/>
      <c r="JE33" s="35"/>
      <c r="JF33" s="35"/>
      <c r="JG33" s="35"/>
      <c r="JH33" s="35"/>
      <c r="JI33" s="35"/>
      <c r="JJ33" s="35"/>
      <c r="JK33" s="35"/>
      <c r="JL33" s="35"/>
      <c r="JM33" s="35"/>
      <c r="JN33" s="35"/>
      <c r="JO33" s="35"/>
      <c r="JP33" s="35"/>
      <c r="JQ33" s="35"/>
      <c r="JR33" s="35"/>
      <c r="JS33" s="35"/>
      <c r="JT33" s="35"/>
      <c r="JU33" s="35"/>
      <c r="JV33" s="35"/>
      <c r="JW33" s="35"/>
      <c r="JX33" s="35"/>
      <c r="JY33" s="35"/>
      <c r="JZ33" s="35"/>
      <c r="KA33" s="35"/>
      <c r="KB33" s="35"/>
      <c r="KC33" s="35"/>
      <c r="KD33" s="35"/>
      <c r="KE33" s="35"/>
      <c r="KF33" s="35"/>
      <c r="KG33" s="35"/>
      <c r="KH33" s="35"/>
      <c r="KI33" s="35"/>
      <c r="KJ33" s="35"/>
      <c r="KK33" s="35"/>
      <c r="KL33" s="35"/>
      <c r="KM33" s="35"/>
      <c r="KN33" s="35"/>
      <c r="KO33" s="35"/>
      <c r="KP33" s="35"/>
      <c r="KQ33" s="35"/>
      <c r="KR33" s="35"/>
      <c r="KS33" s="35"/>
      <c r="KT33" s="35"/>
      <c r="KU33" s="35"/>
      <c r="KV33" s="35"/>
      <c r="KW33" s="35"/>
      <c r="KX33" s="35"/>
      <c r="KY33" s="35"/>
      <c r="KZ33" s="35"/>
      <c r="LA33" s="35"/>
      <c r="LB33" s="35"/>
      <c r="LC33" s="35"/>
      <c r="LD33" s="35"/>
      <c r="LE33" s="35"/>
      <c r="LF33" s="35"/>
      <c r="LG33" s="35"/>
      <c r="LH33" s="35"/>
      <c r="LI33" s="35"/>
      <c r="LJ33" s="35"/>
      <c r="LK33" s="35"/>
      <c r="LL33" s="35"/>
      <c r="LM33" s="35"/>
      <c r="LN33" s="35"/>
      <c r="LO33" s="35"/>
      <c r="LP33" s="35"/>
      <c r="LQ33" s="35"/>
      <c r="LR33" s="35"/>
      <c r="LS33" s="35"/>
      <c r="LT33" s="35"/>
      <c r="LU33" s="35"/>
      <c r="LV33" s="35"/>
      <c r="LW33" s="35"/>
      <c r="LX33" s="35"/>
      <c r="LY33" s="35"/>
      <c r="LZ33" s="35"/>
      <c r="MA33" s="35"/>
      <c r="MB33" s="35"/>
      <c r="MC33" s="35"/>
      <c r="MD33" s="35"/>
      <c r="ME33" s="35"/>
      <c r="MF33" s="35"/>
      <c r="MG33" s="35"/>
      <c r="MH33" s="35"/>
      <c r="MI33" s="35"/>
      <c r="MJ33" s="35"/>
      <c r="MK33" s="35"/>
      <c r="ML33" s="35"/>
      <c r="MM33" s="35"/>
      <c r="MN33" s="35"/>
      <c r="MO33" s="35"/>
      <c r="MP33" s="35"/>
      <c r="MQ33" s="35"/>
      <c r="MR33" s="35"/>
      <c r="MS33" s="35"/>
      <c r="MT33" s="35"/>
      <c r="MU33" s="35"/>
      <c r="MV33" s="35"/>
      <c r="MW33" s="35"/>
      <c r="MX33" s="35"/>
      <c r="MY33" s="35"/>
      <c r="MZ33" s="35"/>
      <c r="NA33" s="35"/>
      <c r="NB33" s="35"/>
      <c r="NC33" s="35"/>
      <c r="ND33" s="35"/>
      <c r="NE33" s="35"/>
      <c r="NF33" s="35"/>
      <c r="NG33" s="35"/>
      <c r="NH33" s="35"/>
      <c r="NI33" s="35"/>
      <c r="NJ33" s="35"/>
      <c r="NK33" s="35"/>
      <c r="NL33" s="35"/>
      <c r="NM33" s="35"/>
      <c r="NN33" s="35"/>
      <c r="NO33" s="35"/>
      <c r="NP33" s="35"/>
      <c r="NQ33" s="35"/>
      <c r="NR33" s="35"/>
      <c r="NS33" s="35"/>
      <c r="NT33" s="35"/>
      <c r="NU33" s="35"/>
      <c r="NV33" s="35"/>
      <c r="NW33" s="35"/>
      <c r="NX33" s="35"/>
      <c r="NY33" s="35"/>
      <c r="NZ33" s="35"/>
      <c r="OA33" s="35"/>
      <c r="OB33" s="35"/>
      <c r="OC33" s="35"/>
      <c r="OD33" s="35"/>
      <c r="OE33" s="35"/>
      <c r="OF33" s="35"/>
      <c r="OG33" s="35"/>
      <c r="OH33" s="35"/>
      <c r="OI33" s="35"/>
      <c r="OJ33" s="35"/>
      <c r="OK33" s="35"/>
      <c r="OL33" s="35"/>
      <c r="OM33" s="35"/>
      <c r="ON33" s="35"/>
      <c r="OO33" s="35"/>
      <c r="OP33" s="35"/>
      <c r="OQ33" s="35"/>
      <c r="OR33" s="35"/>
      <c r="OS33" s="35"/>
      <c r="OT33" s="35"/>
      <c r="OU33" s="35"/>
      <c r="OV33" s="35"/>
      <c r="OW33" s="35"/>
      <c r="OX33" s="35"/>
      <c r="OY33" s="35"/>
      <c r="OZ33" s="35"/>
      <c r="PA33" s="35"/>
      <c r="PB33" s="35"/>
      <c r="PC33" s="35"/>
      <c r="PD33" s="35"/>
      <c r="PE33" s="35"/>
      <c r="PF33" s="35"/>
      <c r="PG33" s="35"/>
      <c r="PH33" s="35"/>
      <c r="PI33" s="35"/>
      <c r="PJ33" s="35"/>
      <c r="PK33" s="35"/>
      <c r="PL33" s="35"/>
      <c r="PM33" s="35"/>
      <c r="PN33" s="35"/>
      <c r="PO33" s="35"/>
      <c r="PP33" s="35"/>
      <c r="PQ33" s="35"/>
      <c r="PR33" s="35"/>
      <c r="PS33" s="35"/>
      <c r="PT33" s="35"/>
      <c r="PU33" s="35"/>
      <c r="PV33" s="35"/>
      <c r="PW33" s="35"/>
      <c r="PX33" s="35"/>
      <c r="PY33" s="35"/>
      <c r="PZ33" s="35"/>
      <c r="QA33" s="35"/>
      <c r="QB33" s="35"/>
      <c r="QC33" s="35"/>
      <c r="QD33" s="35"/>
      <c r="QE33" s="35"/>
      <c r="QF33" s="35"/>
      <c r="QG33" s="35"/>
      <c r="QH33" s="35"/>
      <c r="QI33" s="35"/>
      <c r="QJ33" s="35"/>
      <c r="QK33" s="35"/>
      <c r="QL33" s="35"/>
      <c r="QM33" s="35"/>
      <c r="QN33" s="35"/>
      <c r="QO33" s="35"/>
      <c r="QP33" s="35"/>
      <c r="QQ33" s="35"/>
      <c r="QR33" s="35"/>
      <c r="QS33" s="35"/>
      <c r="QT33" s="35"/>
      <c r="QU33" s="35"/>
      <c r="QV33" s="35"/>
      <c r="QW33" s="35"/>
      <c r="QX33" s="35"/>
      <c r="QY33" s="35"/>
      <c r="QZ33" s="35"/>
      <c r="RA33" s="35"/>
      <c r="RB33" s="35"/>
      <c r="RC33" s="35"/>
      <c r="RD33" s="35"/>
      <c r="RE33" s="35"/>
      <c r="RF33" s="35"/>
      <c r="RG33" s="35"/>
      <c r="RH33" s="35"/>
      <c r="RI33" s="35"/>
      <c r="RJ33" s="35"/>
      <c r="RK33" s="35"/>
      <c r="RL33" s="35"/>
      <c r="RM33" s="35"/>
      <c r="RN33" s="35"/>
      <c r="RO33" s="35"/>
      <c r="RP33" s="35"/>
      <c r="RQ33" s="35"/>
      <c r="RR33" s="35"/>
      <c r="RS33" s="35"/>
      <c r="RT33" s="35"/>
      <c r="RU33" s="35"/>
      <c r="RV33" s="35"/>
      <c r="RW33" s="35"/>
      <c r="RX33" s="35"/>
      <c r="RY33" s="35"/>
      <c r="RZ33" s="35"/>
      <c r="SA33" s="35"/>
      <c r="SB33" s="35"/>
      <c r="SC33" s="35"/>
      <c r="SD33" s="35"/>
      <c r="SE33" s="35"/>
      <c r="SF33" s="35"/>
      <c r="SG33" s="35"/>
      <c r="SH33" s="35"/>
      <c r="SI33" s="35"/>
      <c r="SJ33" s="35"/>
      <c r="SK33" s="35"/>
      <c r="SL33" s="35"/>
      <c r="SM33" s="35"/>
      <c r="SN33" s="35"/>
      <c r="SO33" s="35"/>
      <c r="SP33" s="35"/>
      <c r="SQ33" s="35"/>
      <c r="SR33" s="35"/>
      <c r="SS33" s="35"/>
      <c r="ST33" s="35"/>
      <c r="SU33" s="35"/>
      <c r="SV33" s="35"/>
      <c r="SW33" s="35"/>
      <c r="SX33" s="35"/>
      <c r="SY33" s="35"/>
      <c r="SZ33" s="35"/>
      <c r="TA33" s="35"/>
      <c r="TB33" s="35"/>
      <c r="TC33" s="35"/>
      <c r="TD33" s="35"/>
      <c r="TE33" s="35"/>
      <c r="TF33" s="35"/>
      <c r="TG33" s="35"/>
      <c r="TH33" s="35"/>
      <c r="TI33" s="35"/>
      <c r="TJ33" s="35"/>
      <c r="TK33" s="35"/>
      <c r="TL33" s="35"/>
      <c r="TM33" s="35"/>
      <c r="TN33" s="35"/>
      <c r="TO33" s="35"/>
      <c r="TP33" s="35"/>
      <c r="TQ33" s="35"/>
      <c r="TR33" s="35"/>
      <c r="TS33" s="35"/>
      <c r="TT33" s="35"/>
      <c r="TU33" s="35"/>
      <c r="TV33" s="35"/>
      <c r="TW33" s="35"/>
      <c r="TX33" s="35"/>
      <c r="TY33" s="35"/>
      <c r="TZ33" s="35"/>
      <c r="UA33" s="35"/>
      <c r="UB33" s="35"/>
      <c r="UC33" s="35"/>
      <c r="UD33" s="35"/>
      <c r="UE33" s="35"/>
      <c r="UF33" s="35"/>
      <c r="UG33" s="35"/>
      <c r="UH33" s="35"/>
      <c r="UI33" s="35"/>
      <c r="UJ33" s="35"/>
      <c r="UK33" s="35"/>
      <c r="UL33" s="35"/>
      <c r="UM33" s="35"/>
      <c r="UN33" s="35"/>
      <c r="UO33" s="35"/>
      <c r="UP33" s="35"/>
      <c r="UQ33" s="35"/>
      <c r="UR33" s="35"/>
      <c r="US33" s="35"/>
      <c r="UT33" s="35"/>
      <c r="UU33" s="35"/>
      <c r="UV33" s="35"/>
      <c r="UW33" s="35"/>
      <c r="UX33" s="35"/>
      <c r="UY33" s="35"/>
      <c r="UZ33" s="35"/>
      <c r="VA33" s="35"/>
      <c r="VB33" s="35"/>
      <c r="VC33" s="35"/>
      <c r="VD33" s="35"/>
      <c r="VE33" s="35"/>
      <c r="VF33" s="35"/>
      <c r="VG33" s="35"/>
      <c r="VH33" s="35"/>
      <c r="VI33" s="35"/>
      <c r="VJ33" s="35"/>
      <c r="VK33" s="35"/>
      <c r="VL33" s="35"/>
      <c r="VM33" s="35"/>
      <c r="VN33" s="35"/>
      <c r="VO33" s="35"/>
      <c r="VP33" s="35"/>
      <c r="VQ33" s="35"/>
      <c r="VR33" s="35"/>
      <c r="VS33" s="35"/>
      <c r="VT33" s="35"/>
      <c r="VU33" s="35"/>
      <c r="VV33" s="35"/>
      <c r="VW33" s="35"/>
      <c r="VX33" s="35"/>
      <c r="VY33" s="35"/>
      <c r="VZ33" s="35"/>
      <c r="WA33" s="35"/>
      <c r="WB33" s="35"/>
      <c r="WC33" s="35"/>
      <c r="WD33" s="35"/>
      <c r="WE33" s="35"/>
      <c r="WF33" s="35"/>
      <c r="WG33" s="35"/>
      <c r="WH33" s="35"/>
      <c r="WI33" s="35"/>
      <c r="WJ33" s="35"/>
      <c r="WK33" s="35"/>
      <c r="WL33" s="35"/>
      <c r="WM33" s="35"/>
      <c r="WN33" s="35"/>
      <c r="WO33" s="35"/>
      <c r="WP33" s="35"/>
      <c r="WQ33" s="35"/>
      <c r="WR33" s="35"/>
      <c r="WS33" s="35"/>
      <c r="WT33" s="35"/>
      <c r="WU33" s="35"/>
      <c r="WV33" s="35"/>
      <c r="WW33" s="35"/>
      <c r="WX33" s="35"/>
      <c r="WY33" s="35"/>
      <c r="WZ33" s="35"/>
      <c r="XA33" s="35"/>
      <c r="XB33" s="35"/>
      <c r="XC33" s="35"/>
      <c r="XD33" s="35"/>
      <c r="XE33" s="35"/>
      <c r="XF33" s="35"/>
      <c r="XG33" s="35"/>
      <c r="XH33" s="35"/>
      <c r="XI33" s="35"/>
      <c r="XJ33" s="35"/>
      <c r="XK33" s="35"/>
      <c r="XL33" s="35"/>
      <c r="XM33" s="35"/>
      <c r="XN33" s="35"/>
      <c r="XO33" s="35"/>
      <c r="XP33" s="35"/>
      <c r="XQ33" s="35"/>
      <c r="XR33" s="35"/>
      <c r="XS33" s="35"/>
      <c r="XT33" s="35"/>
      <c r="XU33" s="35"/>
      <c r="XV33" s="35"/>
      <c r="XW33" s="35"/>
      <c r="XX33" s="35"/>
      <c r="XY33" s="35"/>
      <c r="XZ33" s="35"/>
      <c r="YA33" s="35"/>
      <c r="YB33" s="35"/>
      <c r="YC33" s="35"/>
      <c r="YD33" s="35"/>
      <c r="YE33" s="35"/>
      <c r="YF33" s="35"/>
      <c r="YG33" s="35"/>
      <c r="YH33" s="35"/>
      <c r="YI33" s="35"/>
      <c r="YJ33" s="35"/>
      <c r="YK33" s="35"/>
      <c r="YL33" s="35"/>
      <c r="YM33" s="35"/>
      <c r="YN33" s="35"/>
      <c r="YO33" s="35"/>
      <c r="YP33" s="35"/>
      <c r="YQ33" s="35"/>
      <c r="YR33" s="35"/>
      <c r="YS33" s="35"/>
      <c r="YT33" s="35"/>
      <c r="YU33" s="35"/>
      <c r="YV33" s="35"/>
      <c r="YW33" s="35"/>
      <c r="YX33" s="35"/>
      <c r="YY33" s="35"/>
      <c r="YZ33" s="35"/>
      <c r="ZA33" s="35"/>
      <c r="ZB33" s="35"/>
      <c r="ZC33" s="35"/>
      <c r="ZD33" s="35"/>
      <c r="ZE33" s="35"/>
      <c r="ZF33" s="35"/>
      <c r="ZG33" s="35"/>
      <c r="ZH33" s="35"/>
      <c r="ZI33" s="35"/>
      <c r="ZJ33" s="35"/>
      <c r="ZK33" s="35"/>
      <c r="ZL33" s="35"/>
      <c r="ZM33" s="35"/>
      <c r="ZN33" s="35"/>
      <c r="ZO33" s="35"/>
      <c r="ZP33" s="35"/>
      <c r="ZQ33" s="35"/>
      <c r="ZR33" s="35"/>
      <c r="ZS33" s="35"/>
      <c r="ZT33" s="35"/>
      <c r="ZU33" s="35"/>
      <c r="ZV33" s="35"/>
      <c r="ZW33" s="35"/>
      <c r="ZX33" s="35"/>
      <c r="ZY33" s="35"/>
      <c r="ZZ33" s="35"/>
      <c r="AAA33" s="35"/>
      <c r="AAB33" s="35"/>
      <c r="AAC33" s="35"/>
      <c r="AAD33" s="35"/>
      <c r="AAE33" s="35"/>
      <c r="AAF33" s="35"/>
      <c r="AAG33" s="35"/>
      <c r="AAH33" s="35"/>
      <c r="AAI33" s="35"/>
      <c r="AAJ33" s="35"/>
      <c r="AAK33" s="35"/>
      <c r="AAL33" s="35"/>
      <c r="AAM33" s="35"/>
      <c r="AAN33" s="35"/>
      <c r="AAO33" s="35"/>
      <c r="AAP33" s="35"/>
      <c r="AAQ33" s="35"/>
      <c r="AAR33" s="35"/>
      <c r="AAS33" s="35"/>
      <c r="AAT33" s="35"/>
      <c r="AAU33" s="35"/>
      <c r="AAV33" s="35"/>
      <c r="AAW33" s="35"/>
      <c r="AAX33" s="35"/>
      <c r="AAY33" s="35"/>
      <c r="AAZ33" s="35"/>
      <c r="ABA33" s="35"/>
      <c r="ABB33" s="35"/>
      <c r="ABC33" s="35"/>
      <c r="ABD33" s="35"/>
      <c r="ABE33" s="35"/>
      <c r="ABF33" s="35"/>
      <c r="ABG33" s="35"/>
      <c r="ABH33" s="35"/>
      <c r="ABI33" s="35"/>
      <c r="ABJ33" s="35"/>
      <c r="ABK33" s="35"/>
      <c r="ABL33" s="35"/>
      <c r="ABM33" s="35"/>
      <c r="ABN33" s="35"/>
      <c r="ABO33" s="35"/>
      <c r="ABP33" s="35"/>
      <c r="ABQ33" s="35"/>
      <c r="ABR33" s="35"/>
      <c r="ABS33" s="35"/>
      <c r="ABT33" s="35"/>
      <c r="ABU33" s="35"/>
      <c r="ABV33" s="35"/>
      <c r="ABW33" s="35"/>
      <c r="ABX33" s="35"/>
      <c r="ABY33" s="35"/>
      <c r="ABZ33" s="35"/>
      <c r="ACA33" s="35"/>
      <c r="ACB33" s="35"/>
      <c r="ACC33" s="35"/>
      <c r="ACD33" s="35"/>
      <c r="ACE33" s="35"/>
      <c r="ACF33" s="35"/>
      <c r="ACG33" s="35"/>
      <c r="ACH33" s="35"/>
      <c r="ACI33" s="35"/>
      <c r="ACJ33" s="35"/>
      <c r="ACK33" s="35"/>
      <c r="ACL33" s="35"/>
      <c r="ACM33" s="35"/>
      <c r="ACN33" s="35"/>
      <c r="ACO33" s="35"/>
      <c r="ACP33" s="35"/>
      <c r="ACQ33" s="35"/>
      <c r="ACR33" s="35"/>
      <c r="ACS33" s="35"/>
      <c r="ACT33" s="35"/>
      <c r="ACU33" s="35"/>
      <c r="ACV33" s="35"/>
      <c r="ACW33" s="35"/>
      <c r="ACX33" s="35"/>
      <c r="ACY33" s="35"/>
      <c r="ACZ33" s="35"/>
      <c r="ADA33" s="35"/>
      <c r="ADB33" s="35"/>
      <c r="ADC33" s="35"/>
      <c r="ADD33" s="35"/>
      <c r="ADE33" s="35"/>
      <c r="ADF33" s="35"/>
      <c r="ADG33" s="35"/>
      <c r="ADH33" s="35"/>
      <c r="ADI33" s="35"/>
      <c r="ADJ33" s="35"/>
      <c r="ADK33" s="35"/>
      <c r="ADL33" s="35"/>
      <c r="ADM33" s="35"/>
      <c r="ADN33" s="35"/>
      <c r="ADO33" s="35"/>
      <c r="ADP33" s="35"/>
      <c r="ADQ33" s="35"/>
      <c r="ADR33" s="35"/>
      <c r="ADS33" s="35"/>
      <c r="ADT33" s="35"/>
      <c r="ADU33" s="35"/>
      <c r="ADV33" s="35"/>
      <c r="ADW33" s="35"/>
      <c r="ADX33" s="35"/>
      <c r="ADY33" s="35"/>
      <c r="ADZ33" s="35"/>
      <c r="AEA33" s="35"/>
      <c r="AEB33" s="35"/>
      <c r="AEC33" s="35"/>
      <c r="AED33" s="35"/>
      <c r="AEE33" s="35"/>
      <c r="AEF33" s="35"/>
      <c r="AEG33" s="35"/>
      <c r="AEH33" s="35"/>
      <c r="AEI33" s="35"/>
      <c r="AEJ33" s="35"/>
      <c r="AEK33" s="35"/>
      <c r="AEL33" s="35"/>
      <c r="AEM33" s="35"/>
      <c r="AEN33" s="35"/>
      <c r="AEO33" s="35"/>
      <c r="AEP33" s="35"/>
      <c r="AEQ33" s="35"/>
      <c r="AER33" s="35"/>
      <c r="AES33" s="35"/>
      <c r="AET33" s="35"/>
      <c r="AEU33" s="35"/>
      <c r="AEV33" s="35"/>
      <c r="AEW33" s="35"/>
      <c r="AEX33" s="35"/>
      <c r="AEY33" s="35"/>
      <c r="AEZ33" s="35"/>
      <c r="AFA33" s="35"/>
      <c r="AFB33" s="35"/>
      <c r="AFC33" s="35"/>
      <c r="AFD33" s="35"/>
      <c r="AFE33" s="35"/>
      <c r="AFF33" s="35"/>
      <c r="AFG33" s="35"/>
      <c r="AFH33" s="35"/>
      <c r="AFI33" s="35"/>
      <c r="AFJ33" s="35"/>
      <c r="AFK33" s="35"/>
      <c r="AFL33" s="35"/>
      <c r="AFM33" s="35"/>
      <c r="AFN33" s="35"/>
      <c r="AFO33" s="35"/>
      <c r="AFP33" s="35"/>
      <c r="AFQ33" s="35"/>
      <c r="AFR33" s="35"/>
      <c r="AFS33" s="35"/>
      <c r="AFT33" s="35"/>
      <c r="AFU33" s="35"/>
      <c r="AFV33" s="35"/>
      <c r="AFW33" s="35"/>
      <c r="AFX33" s="35"/>
      <c r="AFY33" s="35"/>
      <c r="AFZ33" s="35"/>
      <c r="AGA33" s="35"/>
      <c r="AGB33" s="35"/>
      <c r="AGC33" s="35"/>
      <c r="AGD33" s="35"/>
      <c r="AGE33" s="35"/>
      <c r="AGF33" s="35"/>
      <c r="AGG33" s="35"/>
      <c r="AGH33" s="35"/>
      <c r="AGI33" s="35"/>
      <c r="AGJ33" s="35"/>
      <c r="AGK33" s="35"/>
      <c r="AGL33" s="35"/>
      <c r="AGM33" s="35"/>
      <c r="AGN33" s="35"/>
      <c r="AGO33" s="35"/>
      <c r="AGP33" s="35"/>
      <c r="AGQ33" s="35"/>
      <c r="AGR33" s="35"/>
      <c r="AGS33" s="35"/>
      <c r="AGT33" s="35"/>
      <c r="AGU33" s="35"/>
      <c r="AGV33" s="35"/>
      <c r="AGW33" s="35"/>
      <c r="AGX33" s="35"/>
      <c r="AGY33" s="35"/>
      <c r="AGZ33" s="35"/>
      <c r="AHA33" s="35"/>
      <c r="AHB33" s="35"/>
      <c r="AHC33" s="35"/>
      <c r="AHD33" s="35"/>
      <c r="AHE33" s="35"/>
      <c r="AHF33" s="35"/>
      <c r="AHG33" s="35"/>
      <c r="AHH33" s="35"/>
      <c r="AHI33" s="35"/>
      <c r="AHJ33" s="35"/>
      <c r="AHK33" s="35"/>
      <c r="AHL33" s="35"/>
      <c r="AHM33" s="35"/>
      <c r="AHN33" s="35"/>
      <c r="AHO33" s="35"/>
      <c r="AHP33" s="35"/>
      <c r="AHQ33" s="35"/>
      <c r="AHR33" s="35"/>
      <c r="AHS33" s="35"/>
      <c r="AHT33" s="35"/>
      <c r="AHU33" s="35"/>
      <c r="AHV33" s="35"/>
      <c r="AHW33" s="35"/>
      <c r="AHX33" s="35"/>
      <c r="AHY33" s="35"/>
      <c r="AHZ33" s="35"/>
      <c r="AIA33" s="35"/>
      <c r="AIB33" s="35"/>
      <c r="AIC33" s="35"/>
      <c r="AID33" s="35"/>
      <c r="AIE33" s="35"/>
      <c r="AIF33" s="35"/>
      <c r="AIG33" s="35"/>
      <c r="AIH33" s="35"/>
      <c r="AII33" s="35"/>
      <c r="AIJ33" s="35"/>
      <c r="AIK33" s="35"/>
      <c r="AIL33" s="35"/>
      <c r="AIM33" s="35"/>
      <c r="AIN33" s="35"/>
      <c r="AIO33" s="35"/>
      <c r="AIP33" s="35"/>
      <c r="AIQ33" s="35"/>
      <c r="AIR33" s="35"/>
      <c r="AIS33" s="35"/>
      <c r="AIT33" s="35"/>
      <c r="AIU33" s="35"/>
      <c r="AIV33" s="35"/>
      <c r="AIW33" s="35"/>
      <c r="AIX33" s="35"/>
      <c r="AIY33" s="35"/>
      <c r="AIZ33" s="35"/>
      <c r="AJA33" s="35"/>
      <c r="AJB33" s="35"/>
      <c r="AJC33" s="35"/>
      <c r="AJD33" s="35"/>
      <c r="AJE33" s="35"/>
      <c r="AJF33" s="35"/>
      <c r="AJG33" s="35"/>
      <c r="AJH33" s="35"/>
      <c r="AJI33" s="35"/>
      <c r="AJJ33" s="35"/>
      <c r="AJK33" s="35"/>
      <c r="AJL33" s="35"/>
      <c r="AJM33" s="35"/>
      <c r="AJN33" s="35"/>
      <c r="AJO33" s="35"/>
      <c r="AJP33" s="35"/>
      <c r="AJQ33" s="35"/>
      <c r="AJR33" s="35"/>
      <c r="AJS33" s="35"/>
      <c r="AJT33" s="35"/>
      <c r="AJU33" s="35"/>
      <c r="AJV33" s="35"/>
      <c r="AJW33" s="35"/>
      <c r="AJX33" s="35"/>
      <c r="AJY33" s="35"/>
      <c r="AJZ33" s="35"/>
      <c r="AKA33" s="35"/>
      <c r="AKB33" s="35"/>
      <c r="AKC33" s="35"/>
      <c r="AKD33" s="35"/>
      <c r="AKE33" s="35"/>
      <c r="AKF33" s="35"/>
      <c r="AKG33" s="35"/>
      <c r="AKH33" s="35"/>
      <c r="AKI33" s="35"/>
      <c r="AKJ33" s="35"/>
      <c r="AKK33" s="35"/>
      <c r="AKL33" s="35"/>
      <c r="AKM33" s="35"/>
      <c r="AKN33" s="35"/>
      <c r="AKO33" s="35"/>
      <c r="AKP33" s="35"/>
      <c r="AKQ33" s="35"/>
      <c r="AKR33" s="35"/>
      <c r="AKS33" s="35"/>
      <c r="AKT33" s="35"/>
      <c r="AKU33" s="35"/>
      <c r="AKV33" s="35"/>
      <c r="AKW33" s="35"/>
      <c r="AKX33" s="35"/>
      <c r="AKY33" s="35"/>
      <c r="AKZ33" s="35"/>
      <c r="ALA33" s="35"/>
      <c r="ALB33" s="35"/>
      <c r="ALC33" s="35"/>
      <c r="ALD33" s="35"/>
      <c r="ALE33" s="35"/>
      <c r="ALF33" s="35"/>
      <c r="ALG33" s="35"/>
      <c r="ALH33" s="35"/>
      <c r="ALI33" s="35"/>
      <c r="ALJ33" s="35"/>
      <c r="ALK33" s="35"/>
      <c r="ALL33" s="35"/>
      <c r="ALM33" s="35"/>
      <c r="ALN33" s="35"/>
      <c r="ALO33" s="35"/>
      <c r="ALP33" s="35"/>
      <c r="ALQ33" s="35"/>
      <c r="ALR33" s="35"/>
      <c r="ALS33" s="35"/>
      <c r="ALT33" s="35"/>
      <c r="ALU33" s="35"/>
      <c r="ALV33" s="35"/>
      <c r="ALW33" s="35"/>
      <c r="ALX33" s="35"/>
      <c r="ALY33" s="35"/>
      <c r="ALZ33" s="35"/>
      <c r="AMA33" s="35"/>
      <c r="AMB33" s="35"/>
      <c r="AMC33" s="35"/>
      <c r="AMD33" s="35"/>
      <c r="AME33" s="35"/>
      <c r="AMF33" s="35"/>
      <c r="AMG33" s="35"/>
      <c r="AMH33" s="35"/>
      <c r="AMI33" s="35"/>
      <c r="AMJ33" s="35"/>
      <c r="AMK33" s="35"/>
      <c r="AML33" s="35"/>
      <c r="AMM33" s="35"/>
      <c r="AMN33" s="35"/>
      <c r="AMO33" s="35"/>
      <c r="AMP33" s="35"/>
      <c r="AMQ33" s="35"/>
      <c r="AMR33" s="35"/>
      <c r="AMS33" s="35"/>
      <c r="AMT33" s="35"/>
      <c r="AMU33" s="35"/>
      <c r="AMV33" s="35"/>
      <c r="AMW33" s="35"/>
      <c r="AMX33" s="35"/>
      <c r="AMY33" s="35"/>
      <c r="AMZ33" s="35"/>
      <c r="ANA33" s="35"/>
      <c r="ANB33" s="35"/>
      <c r="ANC33" s="35"/>
      <c r="AND33" s="35"/>
      <c r="ANE33" s="35"/>
      <c r="ANF33" s="35"/>
      <c r="ANG33" s="35"/>
      <c r="ANH33" s="35"/>
      <c r="ANI33" s="35"/>
      <c r="ANJ33" s="35"/>
      <c r="ANK33" s="35"/>
      <c r="ANL33" s="35"/>
      <c r="ANM33" s="35"/>
      <c r="ANN33" s="35"/>
      <c r="ANO33" s="35"/>
      <c r="ANP33" s="35"/>
      <c r="ANQ33" s="35"/>
      <c r="ANR33" s="35"/>
      <c r="ANS33" s="35"/>
      <c r="ANT33" s="35"/>
      <c r="ANU33" s="35"/>
      <c r="ANV33" s="35"/>
      <c r="ANW33" s="35"/>
      <c r="ANX33" s="35"/>
      <c r="ANY33" s="35"/>
      <c r="ANZ33" s="35"/>
      <c r="AOA33" s="35"/>
      <c r="AOB33" s="35"/>
      <c r="AOC33" s="35"/>
      <c r="AOD33" s="35"/>
      <c r="AOE33" s="35"/>
      <c r="AOF33" s="35"/>
      <c r="AOG33" s="35"/>
      <c r="AOH33" s="35"/>
      <c r="AOI33" s="35"/>
      <c r="AOJ33" s="35"/>
      <c r="AOK33" s="35"/>
      <c r="AOL33" s="35"/>
      <c r="AOM33" s="35"/>
      <c r="AON33" s="35"/>
      <c r="AOO33" s="35"/>
      <c r="AOP33" s="35"/>
      <c r="AOQ33" s="35"/>
      <c r="AOR33" s="35"/>
      <c r="AOS33" s="35"/>
      <c r="AOT33" s="35"/>
      <c r="AOU33" s="35"/>
      <c r="AOV33" s="35"/>
      <c r="AOW33" s="35"/>
      <c r="AOX33" s="35"/>
      <c r="AOY33" s="35"/>
      <c r="AOZ33" s="35"/>
      <c r="APA33" s="35"/>
      <c r="APB33" s="35"/>
      <c r="APC33" s="35"/>
      <c r="APD33" s="35"/>
      <c r="APE33" s="35"/>
      <c r="APF33" s="35"/>
      <c r="APG33" s="35"/>
      <c r="APH33" s="35"/>
      <c r="API33" s="35"/>
      <c r="APJ33" s="35"/>
      <c r="APK33" s="35"/>
      <c r="APL33" s="35"/>
      <c r="APM33" s="35"/>
      <c r="APN33" s="35"/>
      <c r="APO33" s="35"/>
      <c r="APP33" s="35"/>
      <c r="APQ33" s="35"/>
      <c r="APR33" s="35"/>
      <c r="APS33" s="35"/>
      <c r="APT33" s="35"/>
      <c r="APU33" s="35"/>
      <c r="APV33" s="35"/>
      <c r="APW33" s="35"/>
      <c r="APX33" s="35"/>
      <c r="APY33" s="35"/>
      <c r="APZ33" s="35"/>
      <c r="AQA33" s="35"/>
      <c r="AQB33" s="35"/>
      <c r="AQC33" s="35"/>
      <c r="AQD33" s="35"/>
      <c r="AQE33" s="35"/>
      <c r="AQF33" s="35"/>
      <c r="AQG33" s="35"/>
      <c r="AQH33" s="35"/>
      <c r="AQI33" s="35"/>
      <c r="AQJ33" s="35"/>
      <c r="AQK33" s="35"/>
      <c r="AQL33" s="35"/>
      <c r="AQM33" s="35"/>
      <c r="AQN33" s="35"/>
      <c r="AQO33" s="35"/>
      <c r="AQP33" s="35"/>
      <c r="AQQ33" s="35"/>
      <c r="AQR33" s="35"/>
      <c r="AQS33" s="35"/>
      <c r="AQT33" s="35"/>
      <c r="AQU33" s="35"/>
      <c r="AQV33" s="35"/>
      <c r="AQW33" s="35"/>
      <c r="AQX33" s="35"/>
      <c r="AQY33" s="35"/>
      <c r="AQZ33" s="35"/>
      <c r="ARA33" s="35"/>
      <c r="ARB33" s="35"/>
      <c r="ARC33" s="35"/>
      <c r="ARD33" s="35"/>
      <c r="ARE33" s="35"/>
      <c r="ARF33" s="35"/>
      <c r="ARG33" s="35"/>
      <c r="ARH33" s="35"/>
      <c r="ARI33" s="35"/>
      <c r="ARJ33" s="35"/>
      <c r="ARK33" s="35"/>
      <c r="ARL33" s="35"/>
      <c r="ARM33" s="35"/>
      <c r="ARN33" s="35"/>
      <c r="ARO33" s="35"/>
      <c r="ARP33" s="35"/>
      <c r="ARQ33" s="35"/>
      <c r="ARR33" s="35"/>
      <c r="ARS33" s="35"/>
      <c r="ART33" s="35"/>
      <c r="ARU33" s="35"/>
      <c r="ARV33" s="35"/>
      <c r="ARW33" s="35"/>
      <c r="ARX33" s="35"/>
      <c r="ARY33" s="35"/>
      <c r="ARZ33" s="35"/>
      <c r="ASA33" s="35"/>
      <c r="ASB33" s="35"/>
      <c r="ASC33" s="35"/>
      <c r="ASD33" s="35"/>
      <c r="ASE33" s="35"/>
      <c r="ASF33" s="35"/>
      <c r="ASG33" s="35"/>
      <c r="ASH33" s="35"/>
      <c r="ASI33" s="35"/>
      <c r="ASJ33" s="35"/>
      <c r="ASK33" s="35"/>
      <c r="ASL33" s="35"/>
      <c r="ASM33" s="35"/>
      <c r="ASN33" s="35"/>
      <c r="ASO33" s="35"/>
      <c r="ASP33" s="35"/>
      <c r="ASQ33" s="35"/>
      <c r="ASR33" s="35"/>
      <c r="ASS33" s="35"/>
      <c r="AST33" s="35"/>
      <c r="ASU33" s="35"/>
      <c r="ASV33" s="35"/>
      <c r="ASW33" s="35"/>
      <c r="ASX33" s="35"/>
      <c r="ASY33" s="35"/>
      <c r="ASZ33" s="35"/>
      <c r="ATA33" s="35"/>
      <c r="ATB33" s="35"/>
      <c r="ATC33" s="35"/>
      <c r="ATD33" s="35"/>
      <c r="ATE33" s="35"/>
      <c r="ATF33" s="35"/>
      <c r="ATG33" s="35"/>
      <c r="ATH33" s="35"/>
      <c r="ATI33" s="35"/>
      <c r="ATJ33" s="35"/>
      <c r="ATK33" s="35"/>
      <c r="ATL33" s="35"/>
      <c r="ATM33" s="35"/>
      <c r="ATN33" s="35"/>
      <c r="ATO33" s="35"/>
      <c r="ATP33" s="35"/>
      <c r="ATQ33" s="35"/>
      <c r="ATR33" s="35"/>
      <c r="ATS33" s="35"/>
      <c r="ATT33" s="35"/>
      <c r="ATU33" s="35"/>
      <c r="ATV33" s="35"/>
      <c r="ATW33" s="35"/>
      <c r="ATX33" s="35"/>
      <c r="ATY33" s="35"/>
      <c r="ATZ33" s="35"/>
      <c r="AUA33" s="35"/>
      <c r="AUB33" s="35"/>
      <c r="AUC33" s="35"/>
      <c r="AUD33" s="35"/>
      <c r="AUE33" s="35"/>
      <c r="AUF33" s="35"/>
      <c r="AUG33" s="35"/>
      <c r="AUH33" s="35"/>
      <c r="AUI33" s="35"/>
      <c r="AUJ33" s="35"/>
      <c r="AUK33" s="35"/>
      <c r="AUL33" s="35"/>
      <c r="AUM33" s="35"/>
      <c r="AUN33" s="35"/>
      <c r="AUO33" s="35"/>
      <c r="AUP33" s="35"/>
      <c r="AUQ33" s="35"/>
      <c r="AUR33" s="35"/>
      <c r="AUS33" s="35"/>
      <c r="AUT33" s="35"/>
      <c r="AUU33" s="35"/>
      <c r="AUV33" s="35"/>
      <c r="AUW33" s="35"/>
      <c r="AUX33" s="35"/>
      <c r="AUY33" s="35"/>
      <c r="AUZ33" s="35"/>
      <c r="AVA33" s="35"/>
      <c r="AVB33" s="35"/>
      <c r="AVC33" s="35"/>
      <c r="AVD33" s="35"/>
      <c r="AVE33" s="35"/>
      <c r="AVF33" s="35"/>
      <c r="AVG33" s="35"/>
      <c r="AVH33" s="35"/>
      <c r="AVI33" s="35"/>
      <c r="AVJ33" s="35"/>
      <c r="AVK33" s="35"/>
      <c r="AVL33" s="35"/>
      <c r="AVM33" s="35"/>
      <c r="AVN33" s="35"/>
      <c r="AVO33" s="35"/>
      <c r="AVP33" s="35"/>
      <c r="AVQ33" s="35"/>
      <c r="AVR33" s="35"/>
      <c r="AVS33" s="35"/>
      <c r="AVT33" s="35"/>
      <c r="AVU33" s="35"/>
      <c r="AVV33" s="35"/>
      <c r="AVW33" s="35"/>
      <c r="AVX33" s="35"/>
      <c r="AVY33" s="35"/>
      <c r="AVZ33" s="35"/>
      <c r="AWA33" s="35"/>
      <c r="AWB33" s="35"/>
      <c r="AWC33" s="35"/>
      <c r="AWD33" s="35"/>
      <c r="AWE33" s="35"/>
      <c r="AWF33" s="35"/>
      <c r="AWG33" s="35"/>
      <c r="AWH33" s="35"/>
      <c r="AWI33" s="35"/>
      <c r="AWJ33" s="35"/>
      <c r="AWK33" s="35"/>
      <c r="AWL33" s="35"/>
      <c r="AWM33" s="35"/>
      <c r="AWN33" s="35"/>
      <c r="AWO33" s="35"/>
      <c r="AWP33" s="35"/>
      <c r="AWQ33" s="35"/>
      <c r="AWR33" s="35"/>
      <c r="AWS33" s="35"/>
      <c r="AWT33" s="35"/>
      <c r="AWU33" s="35"/>
      <c r="AWV33" s="35"/>
      <c r="AWW33" s="35"/>
      <c r="AWX33" s="35"/>
      <c r="AWY33" s="35"/>
      <c r="AWZ33" s="35"/>
      <c r="AXA33" s="35"/>
      <c r="AXB33" s="35"/>
      <c r="AXC33" s="35"/>
      <c r="AXD33" s="35"/>
      <c r="AXE33" s="35"/>
      <c r="AXF33" s="35"/>
      <c r="AXG33" s="35"/>
      <c r="AXH33" s="35"/>
      <c r="AXI33" s="35"/>
      <c r="AXJ33" s="35"/>
      <c r="AXK33" s="35"/>
      <c r="AXL33" s="35"/>
      <c r="AXM33" s="35"/>
      <c r="AXN33" s="35"/>
      <c r="AXO33" s="35"/>
      <c r="AXP33" s="35"/>
      <c r="AXQ33" s="35"/>
      <c r="AXR33" s="35"/>
      <c r="AXS33" s="35"/>
      <c r="AXT33" s="35"/>
      <c r="AXU33" s="35"/>
      <c r="AXV33" s="35"/>
      <c r="AXW33" s="35"/>
      <c r="AXX33" s="35"/>
      <c r="AXY33" s="35"/>
      <c r="AXZ33" s="35"/>
      <c r="AYA33" s="35"/>
      <c r="AYB33" s="35"/>
      <c r="AYC33" s="35"/>
      <c r="AYD33" s="35"/>
      <c r="AYE33" s="35"/>
      <c r="AYF33" s="35"/>
      <c r="AYG33" s="35"/>
      <c r="AYH33" s="35"/>
      <c r="AYI33" s="35"/>
      <c r="AYJ33" s="35"/>
      <c r="AYK33" s="35"/>
      <c r="AYL33" s="35"/>
      <c r="AYM33" s="35"/>
      <c r="AYN33" s="35"/>
      <c r="AYO33" s="35"/>
      <c r="AYP33" s="35"/>
      <c r="AYQ33" s="35"/>
      <c r="AYR33" s="35"/>
      <c r="AYS33" s="35"/>
      <c r="AYT33" s="35"/>
      <c r="AYU33" s="35"/>
      <c r="AYV33" s="35"/>
      <c r="AYW33" s="35"/>
      <c r="AYX33" s="35"/>
      <c r="AYY33" s="35"/>
      <c r="AYZ33" s="35"/>
      <c r="AZA33" s="35"/>
      <c r="AZB33" s="35"/>
      <c r="AZC33" s="35"/>
      <c r="AZD33" s="35"/>
      <c r="AZE33" s="35"/>
      <c r="AZF33" s="35"/>
      <c r="AZG33" s="35"/>
      <c r="AZH33" s="35"/>
      <c r="AZI33" s="35"/>
      <c r="AZJ33" s="35"/>
      <c r="AZK33" s="35"/>
      <c r="AZL33" s="35"/>
      <c r="AZM33" s="35"/>
      <c r="AZN33" s="35"/>
      <c r="AZO33" s="35"/>
      <c r="AZP33" s="35"/>
      <c r="AZQ33" s="35"/>
      <c r="AZR33" s="35"/>
      <c r="AZS33" s="35"/>
      <c r="AZT33" s="35"/>
      <c r="AZU33" s="35"/>
      <c r="AZV33" s="35"/>
      <c r="AZW33" s="35"/>
      <c r="AZX33" s="35"/>
      <c r="AZY33" s="35"/>
      <c r="AZZ33" s="35"/>
      <c r="BAA33" s="35"/>
      <c r="BAB33" s="35"/>
      <c r="BAC33" s="35"/>
      <c r="BAD33" s="35"/>
      <c r="BAE33" s="35"/>
      <c r="BAF33" s="35"/>
      <c r="BAG33" s="35"/>
      <c r="BAH33" s="35"/>
      <c r="BAI33" s="35"/>
      <c r="BAJ33" s="35"/>
      <c r="BAK33" s="35"/>
      <c r="BAL33" s="35"/>
      <c r="BAM33" s="35"/>
      <c r="BAN33" s="35"/>
      <c r="BAO33" s="35"/>
      <c r="BAP33" s="35"/>
      <c r="BAQ33" s="35"/>
      <c r="BAR33" s="35"/>
      <c r="BAS33" s="35"/>
      <c r="BAT33" s="35"/>
      <c r="BAU33" s="35"/>
      <c r="BAV33" s="35"/>
      <c r="BAW33" s="35"/>
      <c r="BAX33" s="35"/>
      <c r="BAY33" s="35"/>
      <c r="BAZ33" s="35"/>
      <c r="BBA33" s="35"/>
      <c r="BBB33" s="35"/>
      <c r="BBC33" s="35"/>
      <c r="BBD33" s="35"/>
      <c r="BBE33" s="35"/>
      <c r="BBF33" s="35"/>
      <c r="BBG33" s="35"/>
      <c r="BBH33" s="35"/>
      <c r="BBI33" s="35"/>
      <c r="BBJ33" s="35"/>
      <c r="BBK33" s="35"/>
      <c r="BBL33" s="35"/>
      <c r="BBM33" s="35"/>
      <c r="BBN33" s="35"/>
      <c r="BBO33" s="35"/>
      <c r="BBP33" s="35"/>
      <c r="BBQ33" s="35"/>
      <c r="BBR33" s="35"/>
      <c r="BBS33" s="35"/>
      <c r="BBT33" s="35"/>
      <c r="BBU33" s="35"/>
      <c r="BBV33" s="35"/>
      <c r="BBW33" s="35"/>
      <c r="BBX33" s="35"/>
      <c r="BBY33" s="35"/>
      <c r="BBZ33" s="35"/>
      <c r="BCA33" s="35"/>
      <c r="BCB33" s="35"/>
      <c r="BCC33" s="35"/>
      <c r="BCD33" s="35"/>
      <c r="BCE33" s="35"/>
      <c r="BCF33" s="35"/>
      <c r="BCG33" s="35"/>
      <c r="BCH33" s="35"/>
      <c r="BCI33" s="35"/>
      <c r="BCJ33" s="35"/>
      <c r="BCK33" s="35"/>
      <c r="BCL33" s="35"/>
      <c r="BCM33" s="35"/>
      <c r="BCN33" s="35"/>
      <c r="BCO33" s="35"/>
      <c r="BCP33" s="35"/>
      <c r="BCQ33" s="35"/>
      <c r="BCR33" s="35"/>
      <c r="BCS33" s="35"/>
      <c r="BCT33" s="35"/>
      <c r="BCU33" s="35"/>
      <c r="BCV33" s="35"/>
      <c r="BCW33" s="35"/>
      <c r="BCX33" s="35"/>
      <c r="BCY33" s="35"/>
      <c r="BCZ33" s="35"/>
      <c r="BDA33" s="35"/>
      <c r="BDB33" s="35"/>
      <c r="BDC33" s="35"/>
      <c r="BDD33" s="35"/>
      <c r="BDE33" s="35"/>
      <c r="BDF33" s="35"/>
      <c r="BDG33" s="35"/>
      <c r="BDH33" s="35"/>
      <c r="BDI33" s="35"/>
      <c r="BDJ33" s="35"/>
      <c r="BDK33" s="35"/>
      <c r="BDL33" s="35"/>
      <c r="BDM33" s="35"/>
      <c r="BDN33" s="35"/>
      <c r="BDO33" s="35"/>
      <c r="BDP33" s="35"/>
      <c r="BDQ33" s="35"/>
      <c r="BDR33" s="35"/>
      <c r="BDS33" s="35"/>
      <c r="BDT33" s="35"/>
      <c r="BDU33" s="35"/>
      <c r="BDV33" s="35"/>
      <c r="BDW33" s="35"/>
      <c r="BDX33" s="35"/>
      <c r="BDY33" s="35"/>
      <c r="BDZ33" s="35"/>
      <c r="BEA33" s="35"/>
      <c r="BEB33" s="35"/>
      <c r="BEC33" s="35"/>
      <c r="BED33" s="35"/>
      <c r="BEE33" s="35"/>
      <c r="BEF33" s="35"/>
      <c r="BEG33" s="35"/>
      <c r="BEH33" s="35"/>
      <c r="BEI33" s="35"/>
      <c r="BEJ33" s="35"/>
      <c r="BEK33" s="35"/>
      <c r="BEL33" s="35"/>
      <c r="BEM33" s="35"/>
      <c r="BEN33" s="35"/>
      <c r="BEO33" s="35"/>
      <c r="BEP33" s="35"/>
      <c r="BEQ33" s="35"/>
      <c r="BER33" s="35"/>
      <c r="BES33" s="35"/>
      <c r="BET33" s="35"/>
      <c r="BEU33" s="35"/>
      <c r="BEV33" s="35"/>
      <c r="BEW33" s="35"/>
      <c r="BEX33" s="35"/>
      <c r="BEY33" s="35"/>
      <c r="BEZ33" s="35"/>
      <c r="BFA33" s="35"/>
      <c r="BFB33" s="35"/>
      <c r="BFC33" s="35"/>
      <c r="BFD33" s="35"/>
      <c r="BFE33" s="35"/>
      <c r="BFF33" s="35"/>
      <c r="BFG33" s="35"/>
      <c r="BFH33" s="35"/>
      <c r="BFI33" s="35"/>
      <c r="BFJ33" s="35"/>
      <c r="BFK33" s="35"/>
      <c r="BFL33" s="35"/>
      <c r="BFM33" s="35"/>
      <c r="BFN33" s="35"/>
      <c r="BFO33" s="35"/>
      <c r="BFP33" s="35"/>
      <c r="BFQ33" s="35"/>
      <c r="BFR33" s="35"/>
      <c r="BFS33" s="35"/>
      <c r="BFT33" s="35"/>
      <c r="BFU33" s="35"/>
      <c r="BFV33" s="35"/>
      <c r="BFW33" s="35"/>
      <c r="BFX33" s="35"/>
      <c r="BFY33" s="35"/>
      <c r="BFZ33" s="35"/>
      <c r="BGA33" s="35"/>
      <c r="BGB33" s="35"/>
      <c r="BGC33" s="35"/>
      <c r="BGD33" s="35"/>
      <c r="BGE33" s="35"/>
      <c r="BGF33" s="35"/>
      <c r="BGG33" s="35"/>
      <c r="BGH33" s="35"/>
      <c r="BGI33" s="35"/>
      <c r="BGJ33" s="35"/>
      <c r="BGK33" s="35"/>
      <c r="BGL33" s="35"/>
      <c r="BGM33" s="35"/>
      <c r="BGN33" s="35"/>
      <c r="BGO33" s="35"/>
      <c r="BGP33" s="35"/>
      <c r="BGQ33" s="35"/>
      <c r="BGR33" s="35"/>
      <c r="BGS33" s="35"/>
      <c r="BGT33" s="35"/>
      <c r="BGU33" s="35"/>
      <c r="BGV33" s="35"/>
      <c r="BGW33" s="35"/>
      <c r="BGX33" s="35"/>
      <c r="BGY33" s="35"/>
      <c r="BGZ33" s="35"/>
      <c r="BHA33" s="35"/>
      <c r="BHB33" s="35"/>
      <c r="BHC33" s="35"/>
      <c r="BHD33" s="35"/>
      <c r="BHE33" s="35"/>
      <c r="BHF33" s="35"/>
      <c r="BHG33" s="35"/>
      <c r="BHH33" s="35"/>
      <c r="BHI33" s="35"/>
      <c r="BHJ33" s="35"/>
      <c r="BHK33" s="35"/>
      <c r="BHL33" s="35"/>
      <c r="BHM33" s="35"/>
      <c r="BHN33" s="35"/>
      <c r="BHO33" s="35"/>
      <c r="BHP33" s="35"/>
      <c r="BHQ33" s="35"/>
      <c r="BHR33" s="35"/>
      <c r="BHS33" s="35"/>
      <c r="BHT33" s="35"/>
      <c r="BHU33" s="35"/>
      <c r="BHV33" s="35"/>
      <c r="BHW33" s="35"/>
      <c r="BHX33" s="35"/>
      <c r="BHY33" s="35"/>
      <c r="BHZ33" s="35"/>
      <c r="BIA33" s="35"/>
      <c r="BIB33" s="35"/>
      <c r="BIC33" s="35"/>
      <c r="BID33" s="35"/>
      <c r="BIE33" s="35"/>
      <c r="BIF33" s="35"/>
      <c r="BIG33" s="35"/>
      <c r="BIH33" s="35"/>
      <c r="BII33" s="35"/>
      <c r="BIJ33" s="35"/>
      <c r="BIK33" s="35"/>
      <c r="BIL33" s="35"/>
      <c r="BIM33" s="35"/>
      <c r="BIN33" s="35"/>
      <c r="BIO33" s="35"/>
      <c r="BIP33" s="35"/>
      <c r="BIQ33" s="35"/>
      <c r="BIR33" s="35"/>
      <c r="BIS33" s="35"/>
      <c r="BIT33" s="35"/>
      <c r="BIU33" s="35"/>
      <c r="BIV33" s="35"/>
      <c r="BIW33" s="35"/>
      <c r="BIX33" s="35"/>
      <c r="BIY33" s="35"/>
      <c r="BIZ33" s="35"/>
      <c r="BJA33" s="35"/>
      <c r="BJB33" s="35"/>
      <c r="BJC33" s="35"/>
      <c r="BJD33" s="35"/>
      <c r="BJE33" s="35"/>
      <c r="BJF33" s="35"/>
      <c r="BJG33" s="35"/>
      <c r="BJH33" s="35"/>
      <c r="BJI33" s="35"/>
      <c r="BJJ33" s="35"/>
      <c r="BJK33" s="35"/>
      <c r="BJL33" s="35"/>
      <c r="BJM33" s="35"/>
      <c r="BJN33" s="35"/>
      <c r="BJO33" s="35"/>
      <c r="BJP33" s="35"/>
      <c r="BJQ33" s="35"/>
      <c r="BJR33" s="35"/>
      <c r="BJS33" s="35"/>
      <c r="BJT33" s="35"/>
      <c r="BJU33" s="35"/>
      <c r="BJV33" s="35"/>
      <c r="BJW33" s="35"/>
      <c r="BJX33" s="35"/>
      <c r="BJY33" s="35"/>
      <c r="BJZ33" s="35"/>
      <c r="BKA33" s="35"/>
      <c r="BKB33" s="35"/>
      <c r="BKC33" s="35"/>
      <c r="BKD33" s="35"/>
      <c r="BKE33" s="35"/>
      <c r="BKF33" s="35"/>
      <c r="BKG33" s="35"/>
      <c r="BKH33" s="35"/>
      <c r="BKI33" s="35"/>
      <c r="BKJ33" s="35"/>
      <c r="BKK33" s="35"/>
      <c r="BKL33" s="35"/>
      <c r="BKM33" s="35"/>
      <c r="BKN33" s="35"/>
      <c r="BKO33" s="35"/>
      <c r="BKP33" s="35"/>
      <c r="BKQ33" s="35"/>
      <c r="BKR33" s="35"/>
      <c r="BKS33" s="35"/>
      <c r="BKT33" s="35"/>
      <c r="BKU33" s="35"/>
      <c r="BKV33" s="35"/>
      <c r="BKW33" s="35"/>
      <c r="BKX33" s="35"/>
      <c r="BKY33" s="35"/>
      <c r="BKZ33" s="35"/>
      <c r="BLA33" s="35"/>
      <c r="BLB33" s="35"/>
      <c r="BLC33" s="35"/>
      <c r="BLD33" s="35"/>
      <c r="BLE33" s="35"/>
      <c r="BLF33" s="35"/>
      <c r="BLG33" s="35"/>
      <c r="BLH33" s="35"/>
      <c r="BLI33" s="35"/>
      <c r="BLJ33" s="35"/>
      <c r="BLK33" s="35"/>
      <c r="BLL33" s="35"/>
      <c r="BLM33" s="35"/>
      <c r="BLN33" s="35"/>
      <c r="BLO33" s="35"/>
      <c r="BLP33" s="35"/>
      <c r="BLQ33" s="35"/>
      <c r="BLR33" s="35"/>
      <c r="BLS33" s="35"/>
      <c r="BLT33" s="35"/>
      <c r="BLU33" s="35"/>
      <c r="BLV33" s="35"/>
      <c r="BLW33" s="35"/>
      <c r="BLX33" s="35"/>
      <c r="BLY33" s="35"/>
      <c r="BLZ33" s="35"/>
      <c r="BMA33" s="35"/>
      <c r="BMB33" s="35"/>
      <c r="BMC33" s="35"/>
      <c r="BMD33" s="35"/>
      <c r="BME33" s="35"/>
      <c r="BMF33" s="35"/>
      <c r="BMG33" s="35"/>
      <c r="BMH33" s="35"/>
      <c r="BMI33" s="35"/>
      <c r="BMJ33" s="35"/>
      <c r="BMK33" s="35"/>
      <c r="BML33" s="35"/>
      <c r="BMM33" s="35"/>
      <c r="BMN33" s="35"/>
      <c r="BMO33" s="35"/>
      <c r="BMP33" s="35"/>
      <c r="BMQ33" s="35"/>
      <c r="BMR33" s="35"/>
      <c r="BMS33" s="35"/>
      <c r="BMT33" s="35"/>
      <c r="BMU33" s="35"/>
      <c r="BMV33" s="35"/>
      <c r="BMW33" s="35"/>
      <c r="BMX33" s="35"/>
      <c r="BMY33" s="35"/>
      <c r="BMZ33" s="35"/>
      <c r="BNA33" s="35"/>
      <c r="BNB33" s="35"/>
      <c r="BNC33" s="35"/>
      <c r="BND33" s="35"/>
      <c r="BNE33" s="35"/>
      <c r="BNF33" s="35"/>
      <c r="BNG33" s="35"/>
      <c r="BNH33" s="35"/>
      <c r="BNI33" s="35"/>
      <c r="BNJ33" s="35"/>
      <c r="BNK33" s="35"/>
      <c r="BNL33" s="35"/>
      <c r="BNM33" s="35"/>
      <c r="BNN33" s="35"/>
      <c r="BNO33" s="35"/>
      <c r="BNP33" s="35"/>
      <c r="BNQ33" s="35"/>
      <c r="BNR33" s="35"/>
      <c r="BNS33" s="35"/>
      <c r="BNT33" s="35"/>
      <c r="BNU33" s="35"/>
      <c r="BNV33" s="35"/>
      <c r="BNW33" s="35"/>
      <c r="BNX33" s="35"/>
      <c r="BNY33" s="35"/>
      <c r="BNZ33" s="35"/>
      <c r="BOA33" s="35"/>
      <c r="BOB33" s="35"/>
      <c r="BOC33" s="35"/>
      <c r="BOD33" s="35"/>
      <c r="BOE33" s="35"/>
      <c r="BOF33" s="35"/>
      <c r="BOG33" s="35"/>
      <c r="BOH33" s="35"/>
      <c r="BOI33" s="35"/>
      <c r="BOJ33" s="35"/>
      <c r="BOK33" s="35"/>
      <c r="BOL33" s="35"/>
      <c r="BOM33" s="35"/>
      <c r="BON33" s="35"/>
      <c r="BOO33" s="35"/>
      <c r="BOP33" s="35"/>
      <c r="BOQ33" s="35"/>
      <c r="BOR33" s="35"/>
      <c r="BOS33" s="35"/>
      <c r="BOT33" s="35"/>
      <c r="BOU33" s="35"/>
      <c r="BOV33" s="35"/>
      <c r="BOW33" s="35"/>
      <c r="BOX33" s="35"/>
      <c r="BOY33" s="35"/>
      <c r="BOZ33" s="35"/>
      <c r="BPA33" s="35"/>
      <c r="BPB33" s="35"/>
      <c r="BPC33" s="35"/>
      <c r="BPD33" s="35"/>
      <c r="BPE33" s="35"/>
      <c r="BPF33" s="35"/>
      <c r="BPG33" s="35"/>
      <c r="BPH33" s="35"/>
      <c r="BPI33" s="35"/>
      <c r="BPJ33" s="35"/>
      <c r="BPK33" s="35"/>
      <c r="BPL33" s="35"/>
      <c r="BPM33" s="35"/>
      <c r="BPN33" s="35"/>
      <c r="BPO33" s="35"/>
      <c r="BPP33" s="35"/>
      <c r="BPQ33" s="35"/>
      <c r="BPR33" s="35"/>
      <c r="BPS33" s="35"/>
      <c r="BPT33" s="35"/>
      <c r="BPU33" s="35"/>
      <c r="BPV33" s="35"/>
      <c r="BPW33" s="35"/>
      <c r="BPX33" s="35"/>
      <c r="BPY33" s="35"/>
      <c r="BPZ33" s="35"/>
      <c r="BQA33" s="35"/>
      <c r="BQB33" s="35"/>
      <c r="BQC33" s="35"/>
      <c r="BQD33" s="35"/>
      <c r="BQE33" s="35"/>
      <c r="BQF33" s="35"/>
      <c r="BQG33" s="35"/>
      <c r="BQH33" s="35"/>
      <c r="BQI33" s="35"/>
      <c r="BQJ33" s="35"/>
      <c r="BQK33" s="35"/>
      <c r="BQL33" s="35"/>
      <c r="BQM33" s="35"/>
      <c r="BQN33" s="35"/>
      <c r="BQO33" s="35"/>
      <c r="BQP33" s="35"/>
      <c r="BQQ33" s="35"/>
      <c r="BQR33" s="35"/>
      <c r="BQS33" s="35"/>
      <c r="BQT33" s="35"/>
      <c r="BQU33" s="35"/>
      <c r="BQV33" s="35"/>
      <c r="BQW33" s="35"/>
      <c r="BQX33" s="35"/>
      <c r="BQY33" s="35"/>
      <c r="BQZ33" s="35"/>
      <c r="BRA33" s="35"/>
      <c r="BRB33" s="35"/>
      <c r="BRC33" s="35"/>
      <c r="BRD33" s="35"/>
      <c r="BRE33" s="35"/>
      <c r="BRF33" s="35"/>
      <c r="BRG33" s="35"/>
      <c r="BRH33" s="35"/>
      <c r="BRI33" s="35"/>
      <c r="BRJ33" s="35"/>
      <c r="BRK33" s="35"/>
      <c r="BRL33" s="35"/>
      <c r="BRM33" s="35"/>
      <c r="BRN33" s="35"/>
      <c r="BRO33" s="35"/>
      <c r="BRP33" s="35"/>
      <c r="BRQ33" s="35"/>
      <c r="BRR33" s="35"/>
      <c r="BRS33" s="35"/>
      <c r="BRT33" s="35"/>
      <c r="BRU33" s="35"/>
      <c r="BRV33" s="35"/>
      <c r="BRW33" s="35"/>
      <c r="BRX33" s="35"/>
      <c r="BRY33" s="35"/>
      <c r="BRZ33" s="35"/>
      <c r="BSA33" s="35"/>
      <c r="BSB33" s="35"/>
      <c r="BSC33" s="35"/>
      <c r="BSD33" s="35"/>
      <c r="BSE33" s="35"/>
      <c r="BSF33" s="35"/>
      <c r="BSG33" s="35"/>
      <c r="BSH33" s="35"/>
      <c r="BSI33" s="35"/>
      <c r="BSJ33" s="35"/>
      <c r="BSK33" s="35"/>
      <c r="BSL33" s="35"/>
      <c r="BSM33" s="35"/>
      <c r="BSN33" s="35"/>
      <c r="BSO33" s="35"/>
      <c r="BSP33" s="35"/>
      <c r="BSQ33" s="35"/>
      <c r="BSR33" s="35"/>
      <c r="BSS33" s="35"/>
      <c r="BST33" s="35"/>
      <c r="BSU33" s="35"/>
      <c r="BSV33" s="35"/>
      <c r="BSW33" s="35"/>
      <c r="BSX33" s="35"/>
      <c r="BSY33" s="35"/>
      <c r="BSZ33" s="35"/>
      <c r="BTA33" s="35"/>
      <c r="BTB33" s="35"/>
      <c r="BTC33" s="35"/>
      <c r="BTD33" s="35"/>
      <c r="BTE33" s="35"/>
      <c r="BTF33" s="35"/>
      <c r="BTG33" s="35"/>
      <c r="BTH33" s="35"/>
      <c r="BTI33" s="35"/>
      <c r="BTJ33" s="35"/>
      <c r="BTK33" s="35"/>
      <c r="BTL33" s="35"/>
      <c r="BTM33" s="35"/>
      <c r="BTN33" s="35"/>
      <c r="BTO33" s="35"/>
      <c r="BTP33" s="35"/>
      <c r="BTQ33" s="35"/>
      <c r="BTR33" s="35"/>
      <c r="BTS33" s="35"/>
      <c r="BTT33" s="35"/>
      <c r="BTU33" s="35"/>
      <c r="BTV33" s="35"/>
      <c r="BTW33" s="35"/>
      <c r="BTX33" s="35"/>
      <c r="BTY33" s="35"/>
      <c r="BTZ33" s="35"/>
      <c r="BUA33" s="35"/>
      <c r="BUB33" s="35"/>
      <c r="BUC33" s="35"/>
      <c r="BUD33" s="35"/>
      <c r="BUE33" s="35"/>
      <c r="BUF33" s="35"/>
      <c r="BUG33" s="35"/>
      <c r="BUH33" s="35"/>
      <c r="BUI33" s="35"/>
      <c r="BUJ33" s="35"/>
      <c r="BUK33" s="35"/>
      <c r="BUL33" s="35"/>
      <c r="BUM33" s="35"/>
      <c r="BUN33" s="35"/>
      <c r="BUO33" s="35"/>
      <c r="BUP33" s="35"/>
      <c r="BUQ33" s="35"/>
      <c r="BUR33" s="35"/>
      <c r="BUS33" s="35"/>
      <c r="BUT33" s="35"/>
      <c r="BUU33" s="35"/>
      <c r="BUV33" s="35"/>
      <c r="BUW33" s="35"/>
      <c r="BUX33" s="35"/>
      <c r="BUY33" s="35"/>
      <c r="BUZ33" s="35"/>
      <c r="BVA33" s="35"/>
      <c r="BVB33" s="35"/>
      <c r="BVC33" s="35"/>
      <c r="BVD33" s="35"/>
      <c r="BVE33" s="35"/>
      <c r="BVF33" s="35"/>
      <c r="BVG33" s="35"/>
      <c r="BVH33" s="35"/>
      <c r="BVI33" s="35"/>
      <c r="BVJ33" s="35"/>
      <c r="BVK33" s="35"/>
      <c r="BVL33" s="35"/>
      <c r="BVM33" s="35"/>
      <c r="BVN33" s="35"/>
      <c r="BVO33" s="35"/>
      <c r="BVP33" s="35"/>
      <c r="BVQ33" s="35"/>
      <c r="BVR33" s="35"/>
      <c r="BVS33" s="35"/>
      <c r="BVT33" s="35"/>
      <c r="BVU33" s="35"/>
      <c r="BVV33" s="35"/>
      <c r="BVW33" s="35"/>
      <c r="BVX33" s="35"/>
      <c r="BVY33" s="35"/>
      <c r="BVZ33" s="35"/>
      <c r="BWA33" s="35"/>
      <c r="BWB33" s="35"/>
      <c r="BWC33" s="35"/>
      <c r="BWD33" s="35"/>
      <c r="BWE33" s="35"/>
      <c r="BWF33" s="35"/>
      <c r="BWG33" s="35"/>
      <c r="BWH33" s="35"/>
      <c r="BWI33" s="35"/>
      <c r="BWJ33" s="35"/>
      <c r="BWK33" s="35"/>
      <c r="BWL33" s="35"/>
      <c r="BWM33" s="35"/>
      <c r="BWN33" s="35"/>
      <c r="BWO33" s="35"/>
      <c r="BWP33" s="35"/>
      <c r="BWQ33" s="35"/>
      <c r="BWR33" s="35"/>
      <c r="BWS33" s="35"/>
      <c r="BWT33" s="35"/>
      <c r="BWU33" s="35"/>
      <c r="BWV33" s="35"/>
      <c r="BWW33" s="35"/>
      <c r="BWX33" s="35"/>
      <c r="BWY33" s="35"/>
      <c r="BWZ33" s="35"/>
      <c r="BXA33" s="35"/>
      <c r="BXB33" s="35"/>
      <c r="BXC33" s="35"/>
      <c r="BXD33" s="35"/>
      <c r="BXE33" s="35"/>
      <c r="BXF33" s="35"/>
      <c r="BXG33" s="35"/>
      <c r="BXH33" s="35"/>
      <c r="BXI33" s="35"/>
      <c r="BXJ33" s="35"/>
      <c r="BXK33" s="35"/>
      <c r="BXL33" s="35"/>
      <c r="BXM33" s="35"/>
      <c r="BXN33" s="35"/>
      <c r="BXO33" s="35"/>
      <c r="BXP33" s="35"/>
      <c r="BXQ33" s="35"/>
      <c r="BXR33" s="35"/>
      <c r="BXS33" s="35"/>
      <c r="BXT33" s="35"/>
      <c r="BXU33" s="35"/>
      <c r="BXV33" s="35"/>
      <c r="BXW33" s="35"/>
      <c r="BXX33" s="35"/>
      <c r="BXY33" s="35"/>
      <c r="BXZ33" s="35"/>
      <c r="BYA33" s="35"/>
      <c r="BYB33" s="35"/>
      <c r="BYC33" s="35"/>
      <c r="BYD33" s="35"/>
      <c r="BYE33" s="35"/>
      <c r="BYF33" s="35"/>
      <c r="BYG33" s="35"/>
      <c r="BYH33" s="35"/>
      <c r="BYI33" s="35"/>
      <c r="BYJ33" s="35"/>
      <c r="BYK33" s="35"/>
      <c r="BYL33" s="35"/>
      <c r="BYM33" s="35"/>
      <c r="BYN33" s="35"/>
      <c r="BYO33" s="35"/>
      <c r="BYP33" s="35"/>
      <c r="BYQ33" s="35"/>
      <c r="BYR33" s="35"/>
      <c r="BYS33" s="35"/>
      <c r="BYT33" s="35"/>
      <c r="BYU33" s="35"/>
      <c r="BYV33" s="35"/>
      <c r="BYW33" s="35"/>
      <c r="BYX33" s="35"/>
      <c r="BYY33" s="35"/>
      <c r="BYZ33" s="35"/>
      <c r="BZA33" s="35"/>
      <c r="BZB33" s="35"/>
      <c r="BZC33" s="35"/>
      <c r="BZD33" s="35"/>
      <c r="BZE33" s="35"/>
      <c r="BZF33" s="35"/>
      <c r="BZG33" s="35"/>
      <c r="BZH33" s="35"/>
      <c r="BZI33" s="35"/>
      <c r="BZJ33" s="35"/>
      <c r="BZK33" s="35"/>
      <c r="BZL33" s="35"/>
      <c r="BZM33" s="35"/>
      <c r="BZN33" s="35"/>
      <c r="BZO33" s="35"/>
      <c r="BZP33" s="35"/>
      <c r="BZQ33" s="35"/>
      <c r="BZR33" s="35"/>
      <c r="BZS33" s="35"/>
      <c r="BZT33" s="35"/>
      <c r="BZU33" s="35"/>
      <c r="BZV33" s="35"/>
      <c r="BZW33" s="35"/>
      <c r="BZX33" s="35"/>
      <c r="BZY33" s="35"/>
      <c r="BZZ33" s="35"/>
      <c r="CAA33" s="35"/>
      <c r="CAB33" s="35"/>
      <c r="CAC33" s="35"/>
      <c r="CAD33" s="35"/>
      <c r="CAE33" s="35"/>
      <c r="CAF33" s="35"/>
      <c r="CAG33" s="35"/>
      <c r="CAH33" s="35"/>
      <c r="CAI33" s="35"/>
      <c r="CAJ33" s="35"/>
      <c r="CAK33" s="35"/>
      <c r="CAL33" s="35"/>
      <c r="CAM33" s="35"/>
      <c r="CAN33" s="35"/>
      <c r="CAO33" s="35"/>
      <c r="CAP33" s="35"/>
      <c r="CAQ33" s="35"/>
      <c r="CAR33" s="35"/>
      <c r="CAS33" s="35"/>
      <c r="CAT33" s="35"/>
      <c r="CAU33" s="35"/>
      <c r="CAV33" s="35"/>
      <c r="CAW33" s="35"/>
      <c r="CAX33" s="35"/>
      <c r="CAY33" s="35"/>
      <c r="CAZ33" s="35"/>
      <c r="CBA33" s="35"/>
      <c r="CBB33" s="35"/>
      <c r="CBC33" s="35"/>
      <c r="CBD33" s="35"/>
      <c r="CBE33" s="35"/>
      <c r="CBF33" s="35"/>
      <c r="CBG33" s="35"/>
      <c r="CBH33" s="35"/>
      <c r="CBI33" s="35"/>
      <c r="CBJ33" s="35"/>
      <c r="CBK33" s="35"/>
      <c r="CBL33" s="35"/>
      <c r="CBM33" s="35"/>
      <c r="CBN33" s="35"/>
      <c r="CBO33" s="35"/>
      <c r="CBP33" s="35"/>
      <c r="CBQ33" s="35"/>
      <c r="CBR33" s="35"/>
      <c r="CBS33" s="35"/>
      <c r="CBT33" s="35"/>
      <c r="CBU33" s="35"/>
      <c r="CBV33" s="35"/>
      <c r="CBW33" s="35"/>
      <c r="CBX33" s="35"/>
      <c r="CBY33" s="35"/>
      <c r="CBZ33" s="35"/>
      <c r="CCA33" s="35"/>
      <c r="CCB33" s="35"/>
      <c r="CCC33" s="35"/>
      <c r="CCD33" s="35"/>
      <c r="CCE33" s="35"/>
      <c r="CCF33" s="35"/>
      <c r="CCG33" s="35"/>
      <c r="CCH33" s="35"/>
      <c r="CCI33" s="35"/>
      <c r="CCJ33" s="35"/>
      <c r="CCK33" s="35"/>
      <c r="CCL33" s="35"/>
      <c r="CCM33" s="35"/>
      <c r="CCN33" s="35"/>
      <c r="CCO33" s="35"/>
      <c r="CCP33" s="35"/>
      <c r="CCQ33" s="35"/>
      <c r="CCR33" s="35"/>
      <c r="CCS33" s="35"/>
      <c r="CCT33" s="35"/>
      <c r="CCU33" s="35"/>
      <c r="CCV33" s="35"/>
      <c r="CCW33" s="35"/>
      <c r="CCX33" s="35"/>
      <c r="CCY33" s="35"/>
      <c r="CCZ33" s="35"/>
      <c r="CDA33" s="35"/>
      <c r="CDB33" s="35"/>
      <c r="CDC33" s="35"/>
      <c r="CDD33" s="35"/>
      <c r="CDE33" s="35"/>
      <c r="CDF33" s="35"/>
      <c r="CDG33" s="35"/>
      <c r="CDH33" s="35"/>
      <c r="CDI33" s="35"/>
      <c r="CDJ33" s="35"/>
      <c r="CDK33" s="35"/>
      <c r="CDL33" s="35"/>
      <c r="CDM33" s="35"/>
      <c r="CDN33" s="35"/>
      <c r="CDO33" s="35"/>
      <c r="CDP33" s="35"/>
      <c r="CDQ33" s="35"/>
      <c r="CDR33" s="35"/>
      <c r="CDS33" s="35"/>
      <c r="CDT33" s="35"/>
      <c r="CDU33" s="35"/>
      <c r="CDV33" s="35"/>
      <c r="CDW33" s="35"/>
      <c r="CDX33" s="35"/>
      <c r="CDY33" s="35"/>
      <c r="CDZ33" s="35"/>
      <c r="CEA33" s="35"/>
      <c r="CEB33" s="35"/>
      <c r="CEC33" s="35"/>
      <c r="CED33" s="35"/>
      <c r="CEE33" s="35"/>
      <c r="CEF33" s="35"/>
      <c r="CEG33" s="35"/>
      <c r="CEH33" s="35"/>
      <c r="CEI33" s="35"/>
      <c r="CEJ33" s="35"/>
      <c r="CEK33" s="35"/>
      <c r="CEL33" s="35"/>
      <c r="CEM33" s="35"/>
      <c r="CEN33" s="35"/>
      <c r="CEO33" s="35"/>
      <c r="CEP33" s="35"/>
      <c r="CEQ33" s="35"/>
      <c r="CER33" s="35"/>
      <c r="CES33" s="35"/>
      <c r="CET33" s="35"/>
      <c r="CEU33" s="35"/>
      <c r="CEV33" s="35"/>
      <c r="CEW33" s="35"/>
      <c r="CEX33" s="35"/>
      <c r="CEY33" s="35"/>
      <c r="CEZ33" s="35"/>
      <c r="CFA33" s="35"/>
      <c r="CFB33" s="35"/>
      <c r="CFC33" s="35"/>
      <c r="CFD33" s="35"/>
      <c r="CFE33" s="35"/>
      <c r="CFF33" s="35"/>
      <c r="CFG33" s="35"/>
      <c r="CFH33" s="35"/>
      <c r="CFI33" s="35"/>
      <c r="CFJ33" s="35"/>
      <c r="CFK33" s="35"/>
      <c r="CFL33" s="35"/>
      <c r="CFM33" s="35"/>
      <c r="CFN33" s="35"/>
      <c r="CFO33" s="35"/>
      <c r="CFP33" s="35"/>
      <c r="CFQ33" s="35"/>
      <c r="CFR33" s="35"/>
      <c r="CFS33" s="35"/>
      <c r="CFT33" s="35"/>
      <c r="CFU33" s="35"/>
      <c r="CFV33" s="35"/>
      <c r="CFW33" s="35"/>
      <c r="CFX33" s="35"/>
      <c r="CFY33" s="35"/>
      <c r="CFZ33" s="35"/>
      <c r="CGA33" s="35"/>
      <c r="CGB33" s="35"/>
      <c r="CGC33" s="35"/>
      <c r="CGD33" s="35"/>
      <c r="CGE33" s="35"/>
      <c r="CGF33" s="35"/>
      <c r="CGG33" s="35"/>
      <c r="CGH33" s="35"/>
      <c r="CGI33" s="35"/>
      <c r="CGJ33" s="35"/>
      <c r="CGK33" s="35"/>
      <c r="CGL33" s="35"/>
      <c r="CGM33" s="35"/>
      <c r="CGN33" s="35"/>
      <c r="CGO33" s="35"/>
      <c r="CGP33" s="35"/>
      <c r="CGQ33" s="35"/>
      <c r="CGR33" s="35"/>
      <c r="CGS33" s="35"/>
      <c r="CGT33" s="35"/>
      <c r="CGU33" s="35"/>
      <c r="CGV33" s="35"/>
      <c r="CGW33" s="35"/>
      <c r="CGX33" s="35"/>
      <c r="CGY33" s="35"/>
      <c r="CGZ33" s="35"/>
      <c r="CHA33" s="35"/>
      <c r="CHB33" s="35"/>
      <c r="CHC33" s="35"/>
      <c r="CHD33" s="35"/>
      <c r="CHE33" s="35"/>
      <c r="CHF33" s="35"/>
      <c r="CHG33" s="35"/>
      <c r="CHH33" s="35"/>
      <c r="CHI33" s="35"/>
      <c r="CHJ33" s="35"/>
      <c r="CHK33" s="35"/>
      <c r="CHL33" s="35"/>
      <c r="CHM33" s="35"/>
      <c r="CHN33" s="35"/>
      <c r="CHO33" s="35"/>
      <c r="CHP33" s="35"/>
      <c r="CHQ33" s="35"/>
      <c r="CHR33" s="35"/>
      <c r="CHS33" s="35"/>
      <c r="CHT33" s="35"/>
      <c r="CHU33" s="35"/>
      <c r="CHV33" s="35"/>
      <c r="CHW33" s="35"/>
      <c r="CHX33" s="35"/>
      <c r="CHY33" s="35"/>
      <c r="CHZ33" s="35"/>
      <c r="CIA33" s="35"/>
      <c r="CIB33" s="35"/>
      <c r="CIC33" s="35"/>
      <c r="CID33" s="35"/>
      <c r="CIE33" s="35"/>
      <c r="CIF33" s="35"/>
      <c r="CIG33" s="35"/>
      <c r="CIH33" s="35"/>
      <c r="CII33" s="35"/>
      <c r="CIJ33" s="35"/>
      <c r="CIK33" s="35"/>
      <c r="CIL33" s="35"/>
      <c r="CIM33" s="35"/>
      <c r="CIN33" s="35"/>
      <c r="CIO33" s="35"/>
      <c r="CIP33" s="35"/>
      <c r="CIQ33" s="35"/>
      <c r="CIR33" s="35"/>
      <c r="CIS33" s="35"/>
      <c r="CIT33" s="35"/>
      <c r="CIU33" s="35"/>
      <c r="CIV33" s="35"/>
      <c r="CIW33" s="35"/>
      <c r="CIX33" s="35"/>
      <c r="CIY33" s="35"/>
      <c r="CIZ33" s="35"/>
      <c r="CJA33" s="35"/>
      <c r="CJB33" s="35"/>
      <c r="CJC33" s="35"/>
      <c r="CJD33" s="35"/>
      <c r="CJE33" s="35"/>
      <c r="CJF33" s="35"/>
      <c r="CJG33" s="35"/>
      <c r="CJH33" s="35"/>
      <c r="CJI33" s="35"/>
      <c r="CJJ33" s="35"/>
      <c r="CJK33" s="35"/>
      <c r="CJL33" s="35"/>
      <c r="CJM33" s="35"/>
      <c r="CJN33" s="35"/>
      <c r="CJO33" s="35"/>
      <c r="CJP33" s="35"/>
      <c r="CJQ33" s="35"/>
      <c r="CJR33" s="35"/>
      <c r="CJS33" s="35"/>
      <c r="CJT33" s="35"/>
      <c r="CJU33" s="35"/>
      <c r="CJV33" s="35"/>
      <c r="CJW33" s="35"/>
      <c r="CJX33" s="35"/>
      <c r="CJY33" s="35"/>
      <c r="CJZ33" s="35"/>
      <c r="CKA33" s="35"/>
      <c r="CKB33" s="35"/>
      <c r="CKC33" s="35"/>
      <c r="CKD33" s="35"/>
      <c r="CKE33" s="35"/>
      <c r="CKF33" s="35"/>
      <c r="CKG33" s="35"/>
      <c r="CKH33" s="35"/>
      <c r="CKI33" s="35"/>
      <c r="CKJ33" s="35"/>
      <c r="CKK33" s="35"/>
      <c r="CKL33" s="35"/>
      <c r="CKM33" s="35"/>
      <c r="CKN33" s="35"/>
      <c r="CKO33" s="35"/>
      <c r="CKP33" s="35"/>
      <c r="CKQ33" s="35"/>
      <c r="CKR33" s="35"/>
      <c r="CKS33" s="35"/>
      <c r="CKT33" s="35"/>
      <c r="CKU33" s="35"/>
      <c r="CKV33" s="35"/>
      <c r="CKW33" s="35"/>
      <c r="CKX33" s="35"/>
      <c r="CKY33" s="35"/>
      <c r="CKZ33" s="35"/>
      <c r="CLA33" s="35"/>
      <c r="CLB33" s="35"/>
      <c r="CLC33" s="35"/>
      <c r="CLD33" s="35"/>
      <c r="CLE33" s="35"/>
      <c r="CLF33" s="35"/>
      <c r="CLG33" s="35"/>
      <c r="CLH33" s="35"/>
      <c r="CLI33" s="35"/>
      <c r="CLJ33" s="35"/>
      <c r="CLK33" s="35"/>
      <c r="CLL33" s="35"/>
      <c r="CLM33" s="35"/>
      <c r="CLN33" s="35"/>
      <c r="CLO33" s="35"/>
      <c r="CLP33" s="35"/>
      <c r="CLQ33" s="35"/>
      <c r="CLR33" s="35"/>
      <c r="CLS33" s="35"/>
      <c r="CLT33" s="35"/>
      <c r="CLU33" s="35"/>
      <c r="CLV33" s="35"/>
      <c r="CLW33" s="35"/>
      <c r="CLX33" s="35"/>
      <c r="CLY33" s="35"/>
      <c r="CLZ33" s="35"/>
      <c r="CMA33" s="35"/>
      <c r="CMB33" s="35"/>
      <c r="CMC33" s="35"/>
      <c r="CMD33" s="35"/>
      <c r="CME33" s="35"/>
      <c r="CMF33" s="35"/>
      <c r="CMG33" s="35"/>
      <c r="CMH33" s="35"/>
      <c r="CMI33" s="35"/>
      <c r="CMJ33" s="35"/>
      <c r="CMK33" s="35"/>
      <c r="CML33" s="35"/>
      <c r="CMM33" s="35"/>
      <c r="CMN33" s="35"/>
      <c r="CMO33" s="35"/>
      <c r="CMP33" s="35"/>
      <c r="CMQ33" s="35"/>
      <c r="CMR33" s="35"/>
      <c r="CMS33" s="35"/>
      <c r="CMT33" s="35"/>
      <c r="CMU33" s="35"/>
      <c r="CMV33" s="35"/>
      <c r="CMW33" s="35"/>
      <c r="CMX33" s="35"/>
      <c r="CMY33" s="35"/>
      <c r="CMZ33" s="35"/>
      <c r="CNA33" s="35"/>
      <c r="CNB33" s="35"/>
      <c r="CNC33" s="35"/>
      <c r="CND33" s="35"/>
      <c r="CNE33" s="35"/>
      <c r="CNF33" s="35"/>
      <c r="CNG33" s="35"/>
      <c r="CNH33" s="35"/>
      <c r="CNI33" s="35"/>
      <c r="CNJ33" s="35"/>
      <c r="CNK33" s="35"/>
      <c r="CNL33" s="35"/>
      <c r="CNM33" s="35"/>
      <c r="CNN33" s="35"/>
      <c r="CNO33" s="35"/>
      <c r="CNP33" s="35"/>
      <c r="CNQ33" s="35"/>
      <c r="CNR33" s="35"/>
      <c r="CNS33" s="35"/>
      <c r="CNT33" s="35"/>
      <c r="CNU33" s="35"/>
      <c r="CNV33" s="35"/>
      <c r="CNW33" s="35"/>
      <c r="CNX33" s="35"/>
      <c r="CNY33" s="35"/>
      <c r="CNZ33" s="35"/>
      <c r="COA33" s="35"/>
      <c r="COB33" s="35"/>
      <c r="COC33" s="35"/>
      <c r="COD33" s="35"/>
      <c r="COE33" s="35"/>
      <c r="COF33" s="35"/>
      <c r="COG33" s="35"/>
      <c r="COH33" s="35"/>
      <c r="COI33" s="35"/>
      <c r="COJ33" s="35"/>
      <c r="COK33" s="35"/>
      <c r="COL33" s="35"/>
      <c r="COM33" s="35"/>
      <c r="CON33" s="35"/>
      <c r="COO33" s="35"/>
      <c r="COP33" s="35"/>
      <c r="COQ33" s="35"/>
      <c r="COR33" s="35"/>
      <c r="COS33" s="35"/>
      <c r="COT33" s="35"/>
      <c r="COU33" s="35"/>
      <c r="COV33" s="35"/>
      <c r="COW33" s="35"/>
      <c r="COX33" s="35"/>
      <c r="COY33" s="35"/>
      <c r="COZ33" s="35"/>
      <c r="CPA33" s="35"/>
      <c r="CPB33" s="35"/>
      <c r="CPC33" s="35"/>
      <c r="CPD33" s="35"/>
      <c r="CPE33" s="35"/>
      <c r="CPF33" s="35"/>
      <c r="CPG33" s="35"/>
      <c r="CPH33" s="35"/>
      <c r="CPI33" s="35"/>
      <c r="CPJ33" s="35"/>
      <c r="CPK33" s="35"/>
      <c r="CPL33" s="35"/>
      <c r="CPM33" s="35"/>
      <c r="CPN33" s="35"/>
      <c r="CPO33" s="35"/>
      <c r="CPP33" s="35"/>
      <c r="CPQ33" s="35"/>
      <c r="CPR33" s="35"/>
      <c r="CPS33" s="35"/>
      <c r="CPT33" s="35"/>
      <c r="CPU33" s="35"/>
      <c r="CPV33" s="35"/>
      <c r="CPW33" s="35"/>
      <c r="CPX33" s="35"/>
      <c r="CPY33" s="35"/>
      <c r="CPZ33" s="35"/>
      <c r="CQA33" s="35"/>
      <c r="CQB33" s="35"/>
      <c r="CQC33" s="35"/>
      <c r="CQD33" s="35"/>
      <c r="CQE33" s="35"/>
      <c r="CQF33" s="35"/>
      <c r="CQG33" s="35"/>
      <c r="CQH33" s="35"/>
      <c r="CQI33" s="35"/>
      <c r="CQJ33" s="35"/>
      <c r="CQK33" s="35"/>
      <c r="CQL33" s="35"/>
      <c r="CQM33" s="35"/>
      <c r="CQN33" s="35"/>
      <c r="CQO33" s="35"/>
      <c r="CQP33" s="35"/>
      <c r="CQQ33" s="35"/>
      <c r="CQR33" s="35"/>
      <c r="CQS33" s="35"/>
      <c r="CQT33" s="35"/>
      <c r="CQU33" s="35"/>
      <c r="CQV33" s="35"/>
      <c r="CQW33" s="35"/>
      <c r="CQX33" s="35"/>
      <c r="CQY33" s="35"/>
      <c r="CQZ33" s="35"/>
      <c r="CRA33" s="35"/>
      <c r="CRB33" s="35"/>
      <c r="CRC33" s="35"/>
      <c r="CRD33" s="35"/>
      <c r="CRE33" s="35"/>
      <c r="CRF33" s="35"/>
      <c r="CRG33" s="35"/>
      <c r="CRH33" s="35"/>
      <c r="CRI33" s="35"/>
      <c r="CRJ33" s="35"/>
      <c r="CRK33" s="35"/>
      <c r="CRL33" s="35"/>
      <c r="CRM33" s="35"/>
      <c r="CRN33" s="35"/>
      <c r="CRO33" s="35"/>
      <c r="CRP33" s="35"/>
      <c r="CRQ33" s="35"/>
      <c r="CRR33" s="35"/>
      <c r="CRS33" s="35"/>
      <c r="CRT33" s="35"/>
      <c r="CRU33" s="35"/>
      <c r="CRV33" s="35"/>
      <c r="CRW33" s="35"/>
      <c r="CRX33" s="35"/>
      <c r="CRY33" s="35"/>
      <c r="CRZ33" s="35"/>
      <c r="CSA33" s="35"/>
      <c r="CSB33" s="35"/>
      <c r="CSC33" s="35"/>
      <c r="CSD33" s="35"/>
      <c r="CSE33" s="35"/>
      <c r="CSF33" s="35"/>
      <c r="CSG33" s="35"/>
      <c r="CSH33" s="35"/>
      <c r="CSI33" s="35"/>
      <c r="CSJ33" s="35"/>
      <c r="CSK33" s="35"/>
      <c r="CSL33" s="35"/>
      <c r="CSM33" s="35"/>
      <c r="CSN33" s="35"/>
      <c r="CSO33" s="35"/>
      <c r="CSP33" s="35"/>
      <c r="CSQ33" s="35"/>
      <c r="CSR33" s="35"/>
      <c r="CSS33" s="35"/>
      <c r="CST33" s="35"/>
      <c r="CSU33" s="35"/>
      <c r="CSV33" s="35"/>
      <c r="CSW33" s="35"/>
      <c r="CSX33" s="35"/>
      <c r="CSY33" s="35"/>
      <c r="CSZ33" s="35"/>
      <c r="CTA33" s="35"/>
      <c r="CTB33" s="35"/>
      <c r="CTC33" s="35"/>
      <c r="CTD33" s="35"/>
      <c r="CTE33" s="35"/>
      <c r="CTF33" s="35"/>
      <c r="CTG33" s="35"/>
      <c r="CTH33" s="35"/>
      <c r="CTI33" s="35"/>
      <c r="CTJ33" s="35"/>
      <c r="CTK33" s="35"/>
      <c r="CTL33" s="35"/>
      <c r="CTM33" s="35"/>
      <c r="CTN33" s="35"/>
      <c r="CTO33" s="35"/>
      <c r="CTP33" s="35"/>
      <c r="CTQ33" s="35"/>
      <c r="CTR33" s="35"/>
      <c r="CTS33" s="35"/>
      <c r="CTT33" s="35"/>
      <c r="CTU33" s="35"/>
      <c r="CTV33" s="35"/>
      <c r="CTW33" s="35"/>
      <c r="CTX33" s="35"/>
      <c r="CTY33" s="35"/>
      <c r="CTZ33" s="35"/>
      <c r="CUA33" s="35"/>
      <c r="CUB33" s="35"/>
      <c r="CUC33" s="35"/>
      <c r="CUD33" s="35"/>
      <c r="CUE33" s="35"/>
      <c r="CUF33" s="35"/>
      <c r="CUG33" s="35"/>
      <c r="CUH33" s="35"/>
      <c r="CUI33" s="35"/>
      <c r="CUJ33" s="35"/>
      <c r="CUK33" s="35"/>
      <c r="CUL33" s="35"/>
      <c r="CUM33" s="35"/>
      <c r="CUN33" s="35"/>
      <c r="CUO33" s="35"/>
      <c r="CUP33" s="35"/>
      <c r="CUQ33" s="35"/>
      <c r="CUR33" s="35"/>
      <c r="CUS33" s="35"/>
      <c r="CUT33" s="35"/>
      <c r="CUU33" s="35"/>
      <c r="CUV33" s="35"/>
      <c r="CUW33" s="35"/>
      <c r="CUX33" s="35"/>
      <c r="CUY33" s="35"/>
      <c r="CUZ33" s="35"/>
      <c r="CVA33" s="35"/>
      <c r="CVB33" s="35"/>
      <c r="CVC33" s="35"/>
      <c r="CVD33" s="35"/>
      <c r="CVE33" s="35"/>
      <c r="CVF33" s="35"/>
      <c r="CVG33" s="35"/>
      <c r="CVH33" s="35"/>
      <c r="CVI33" s="35"/>
      <c r="CVJ33" s="35"/>
      <c r="CVK33" s="35"/>
      <c r="CVL33" s="35"/>
      <c r="CVM33" s="35"/>
      <c r="CVN33" s="35"/>
      <c r="CVO33" s="35"/>
      <c r="CVP33" s="35"/>
      <c r="CVQ33" s="35"/>
      <c r="CVR33" s="35"/>
      <c r="CVS33" s="35"/>
      <c r="CVT33" s="35"/>
      <c r="CVU33" s="35"/>
      <c r="CVV33" s="35"/>
      <c r="CVW33" s="35"/>
      <c r="CVX33" s="35"/>
      <c r="CVY33" s="35"/>
      <c r="CVZ33" s="35"/>
      <c r="CWA33" s="35"/>
      <c r="CWB33" s="35"/>
      <c r="CWC33" s="35"/>
      <c r="CWD33" s="35"/>
      <c r="CWE33" s="35"/>
      <c r="CWF33" s="35"/>
      <c r="CWG33" s="35"/>
      <c r="CWH33" s="35"/>
      <c r="CWI33" s="35"/>
      <c r="CWJ33" s="35"/>
      <c r="CWK33" s="35"/>
      <c r="CWL33" s="35"/>
      <c r="CWM33" s="35"/>
      <c r="CWN33" s="35"/>
      <c r="CWO33" s="35"/>
      <c r="CWP33" s="35"/>
      <c r="CWQ33" s="35"/>
      <c r="CWR33" s="35"/>
      <c r="CWS33" s="35"/>
      <c r="CWT33" s="35"/>
      <c r="CWU33" s="35"/>
      <c r="CWV33" s="35"/>
      <c r="CWW33" s="35"/>
      <c r="CWX33" s="35"/>
      <c r="CWY33" s="35"/>
      <c r="CWZ33" s="35"/>
      <c r="CXA33" s="35"/>
      <c r="CXB33" s="35"/>
      <c r="CXC33" s="35"/>
      <c r="CXD33" s="35"/>
      <c r="CXE33" s="35"/>
      <c r="CXF33" s="35"/>
      <c r="CXG33" s="35"/>
      <c r="CXH33" s="35"/>
      <c r="CXI33" s="35"/>
      <c r="CXJ33" s="35"/>
      <c r="CXK33" s="35"/>
      <c r="CXL33" s="35"/>
      <c r="CXM33" s="35"/>
      <c r="CXN33" s="35"/>
      <c r="CXO33" s="35"/>
      <c r="CXP33" s="35"/>
      <c r="CXQ33" s="35"/>
      <c r="CXR33" s="35"/>
      <c r="CXS33" s="35"/>
      <c r="CXT33" s="35"/>
      <c r="CXU33" s="35"/>
      <c r="CXV33" s="35"/>
      <c r="CXW33" s="35"/>
      <c r="CXX33" s="35"/>
      <c r="CXY33" s="35"/>
      <c r="CXZ33" s="35"/>
      <c r="CYA33" s="35"/>
      <c r="CYB33" s="35"/>
      <c r="CYC33" s="35"/>
      <c r="CYD33" s="35"/>
      <c r="CYE33" s="35"/>
      <c r="CYF33" s="35"/>
      <c r="CYG33" s="35"/>
      <c r="CYH33" s="35"/>
      <c r="CYI33" s="35"/>
      <c r="CYJ33" s="35"/>
      <c r="CYK33" s="35"/>
      <c r="CYL33" s="35"/>
      <c r="CYM33" s="35"/>
      <c r="CYN33" s="35"/>
      <c r="CYO33" s="35"/>
      <c r="CYP33" s="35"/>
      <c r="CYQ33" s="35"/>
      <c r="CYR33" s="35"/>
      <c r="CYS33" s="35"/>
      <c r="CYT33" s="35"/>
      <c r="CYU33" s="35"/>
      <c r="CYV33" s="35"/>
      <c r="CYW33" s="35"/>
      <c r="CYX33" s="35"/>
      <c r="CYY33" s="35"/>
      <c r="CYZ33" s="35"/>
      <c r="CZA33" s="35"/>
      <c r="CZB33" s="35"/>
      <c r="CZC33" s="35"/>
      <c r="CZD33" s="35"/>
      <c r="CZE33" s="35"/>
      <c r="CZF33" s="35"/>
      <c r="CZG33" s="35"/>
      <c r="CZH33" s="35"/>
      <c r="CZI33" s="35"/>
      <c r="CZJ33" s="35"/>
      <c r="CZK33" s="35"/>
      <c r="CZL33" s="35"/>
      <c r="CZM33" s="35"/>
      <c r="CZN33" s="35"/>
      <c r="CZO33" s="35"/>
      <c r="CZP33" s="35"/>
      <c r="CZQ33" s="35"/>
      <c r="CZR33" s="35"/>
      <c r="CZS33" s="35"/>
      <c r="CZT33" s="35"/>
      <c r="CZU33" s="35"/>
      <c r="CZV33" s="35"/>
      <c r="CZW33" s="35"/>
      <c r="CZX33" s="35"/>
      <c r="CZY33" s="35"/>
      <c r="CZZ33" s="35"/>
      <c r="DAA33" s="35"/>
      <c r="DAB33" s="35"/>
      <c r="DAC33" s="35"/>
      <c r="DAD33" s="35"/>
      <c r="DAE33" s="35"/>
      <c r="DAF33" s="35"/>
      <c r="DAG33" s="35"/>
      <c r="DAH33" s="35"/>
      <c r="DAI33" s="35"/>
      <c r="DAJ33" s="35"/>
      <c r="DAK33" s="35"/>
      <c r="DAL33" s="35"/>
      <c r="DAM33" s="35"/>
      <c r="DAN33" s="35"/>
      <c r="DAO33" s="35"/>
      <c r="DAP33" s="35"/>
      <c r="DAQ33" s="35"/>
      <c r="DAR33" s="35"/>
      <c r="DAS33" s="35"/>
      <c r="DAT33" s="35"/>
      <c r="DAU33" s="35"/>
      <c r="DAV33" s="35"/>
      <c r="DAW33" s="35"/>
      <c r="DAX33" s="35"/>
      <c r="DAY33" s="35"/>
      <c r="DAZ33" s="35"/>
      <c r="DBA33" s="35"/>
      <c r="DBB33" s="35"/>
      <c r="DBC33" s="35"/>
      <c r="DBD33" s="35"/>
      <c r="DBE33" s="35"/>
      <c r="DBF33" s="35"/>
      <c r="DBG33" s="35"/>
      <c r="DBH33" s="35"/>
      <c r="DBI33" s="35"/>
      <c r="DBJ33" s="35"/>
      <c r="DBK33" s="35"/>
      <c r="DBL33" s="35"/>
      <c r="DBM33" s="35"/>
      <c r="DBN33" s="35"/>
      <c r="DBO33" s="35"/>
      <c r="DBP33" s="35"/>
      <c r="DBQ33" s="35"/>
      <c r="DBR33" s="35"/>
      <c r="DBS33" s="35"/>
      <c r="DBT33" s="35"/>
      <c r="DBU33" s="35"/>
      <c r="DBV33" s="35"/>
      <c r="DBW33" s="35"/>
      <c r="DBX33" s="35"/>
      <c r="DBY33" s="35"/>
      <c r="DBZ33" s="35"/>
      <c r="DCA33" s="35"/>
      <c r="DCB33" s="35"/>
      <c r="DCC33" s="35"/>
      <c r="DCD33" s="35"/>
      <c r="DCE33" s="35"/>
      <c r="DCF33" s="35"/>
      <c r="DCG33" s="35"/>
      <c r="DCH33" s="35"/>
      <c r="DCI33" s="35"/>
      <c r="DCJ33" s="35"/>
      <c r="DCK33" s="35"/>
      <c r="DCL33" s="35"/>
      <c r="DCM33" s="35"/>
      <c r="DCN33" s="35"/>
      <c r="DCO33" s="35"/>
      <c r="DCP33" s="35"/>
      <c r="DCQ33" s="35"/>
      <c r="DCR33" s="35"/>
      <c r="DCS33" s="35"/>
      <c r="DCT33" s="35"/>
      <c r="DCU33" s="35"/>
      <c r="DCV33" s="35"/>
      <c r="DCW33" s="35"/>
      <c r="DCX33" s="35"/>
      <c r="DCY33" s="35"/>
      <c r="DCZ33" s="35"/>
      <c r="DDA33" s="35"/>
      <c r="DDB33" s="35"/>
      <c r="DDC33" s="35"/>
      <c r="DDD33" s="35"/>
      <c r="DDE33" s="35"/>
      <c r="DDF33" s="35"/>
      <c r="DDG33" s="35"/>
      <c r="DDH33" s="35"/>
      <c r="DDI33" s="35"/>
      <c r="DDJ33" s="35"/>
      <c r="DDK33" s="35"/>
      <c r="DDL33" s="35"/>
      <c r="DDM33" s="35"/>
      <c r="DDN33" s="35"/>
      <c r="DDO33" s="35"/>
      <c r="DDP33" s="35"/>
      <c r="DDQ33" s="35"/>
      <c r="DDR33" s="35"/>
      <c r="DDS33" s="35"/>
      <c r="DDT33" s="35"/>
      <c r="DDU33" s="35"/>
      <c r="DDV33" s="35"/>
      <c r="DDW33" s="35"/>
      <c r="DDX33" s="35"/>
      <c r="DDY33" s="35"/>
      <c r="DDZ33" s="35"/>
      <c r="DEA33" s="35"/>
      <c r="DEB33" s="35"/>
      <c r="DEC33" s="35"/>
      <c r="DED33" s="35"/>
      <c r="DEE33" s="35"/>
      <c r="DEF33" s="35"/>
      <c r="DEG33" s="35"/>
      <c r="DEH33" s="35"/>
      <c r="DEI33" s="35"/>
      <c r="DEJ33" s="35"/>
      <c r="DEK33" s="35"/>
      <c r="DEL33" s="35"/>
      <c r="DEM33" s="35"/>
      <c r="DEN33" s="35"/>
      <c r="DEO33" s="35"/>
      <c r="DEP33" s="35"/>
      <c r="DEQ33" s="35"/>
      <c r="DER33" s="35"/>
      <c r="DES33" s="35"/>
      <c r="DET33" s="35"/>
      <c r="DEU33" s="35"/>
      <c r="DEV33" s="35"/>
      <c r="DEW33" s="35"/>
      <c r="DEX33" s="35"/>
      <c r="DEY33" s="35"/>
      <c r="DEZ33" s="35"/>
      <c r="DFA33" s="35"/>
      <c r="DFB33" s="35"/>
      <c r="DFC33" s="35"/>
      <c r="DFD33" s="35"/>
      <c r="DFE33" s="35"/>
      <c r="DFF33" s="35"/>
      <c r="DFG33" s="35"/>
      <c r="DFH33" s="35"/>
      <c r="DFI33" s="35"/>
      <c r="DFJ33" s="35"/>
      <c r="DFK33" s="35"/>
      <c r="DFL33" s="35"/>
      <c r="DFM33" s="35"/>
      <c r="DFN33" s="35"/>
      <c r="DFO33" s="35"/>
      <c r="DFP33" s="35"/>
      <c r="DFQ33" s="35"/>
      <c r="DFR33" s="35"/>
      <c r="DFS33" s="35"/>
      <c r="DFT33" s="35"/>
      <c r="DFU33" s="35"/>
      <c r="DFV33" s="35"/>
      <c r="DFW33" s="35"/>
      <c r="DFX33" s="35"/>
      <c r="DFY33" s="35"/>
      <c r="DFZ33" s="35"/>
      <c r="DGA33" s="35"/>
      <c r="DGB33" s="35"/>
      <c r="DGC33" s="35"/>
      <c r="DGD33" s="35"/>
      <c r="DGE33" s="35"/>
      <c r="DGF33" s="35"/>
      <c r="DGG33" s="35"/>
      <c r="DGH33" s="35"/>
      <c r="DGI33" s="35"/>
      <c r="DGJ33" s="35"/>
      <c r="DGK33" s="35"/>
      <c r="DGL33" s="35"/>
      <c r="DGM33" s="35"/>
      <c r="DGN33" s="35"/>
      <c r="DGO33" s="35"/>
      <c r="DGP33" s="35"/>
      <c r="DGQ33" s="35"/>
      <c r="DGR33" s="35"/>
      <c r="DGS33" s="35"/>
      <c r="DGT33" s="35"/>
      <c r="DGU33" s="35"/>
      <c r="DGV33" s="35"/>
      <c r="DGW33" s="35"/>
      <c r="DGX33" s="35"/>
      <c r="DGY33" s="35"/>
      <c r="DGZ33" s="35"/>
      <c r="DHA33" s="35"/>
      <c r="DHB33" s="35"/>
      <c r="DHC33" s="35"/>
      <c r="DHD33" s="35"/>
      <c r="DHE33" s="35"/>
      <c r="DHF33" s="35"/>
      <c r="DHG33" s="35"/>
      <c r="DHH33" s="35"/>
      <c r="DHI33" s="35"/>
      <c r="DHJ33" s="35"/>
      <c r="DHK33" s="35"/>
      <c r="DHL33" s="35"/>
      <c r="DHM33" s="35"/>
      <c r="DHN33" s="35"/>
      <c r="DHO33" s="35"/>
      <c r="DHP33" s="35"/>
      <c r="DHQ33" s="35"/>
      <c r="DHR33" s="35"/>
      <c r="DHS33" s="35"/>
      <c r="DHT33" s="35"/>
      <c r="DHU33" s="35"/>
      <c r="DHV33" s="35"/>
      <c r="DHW33" s="35"/>
      <c r="DHX33" s="35"/>
      <c r="DHY33" s="35"/>
      <c r="DHZ33" s="35"/>
      <c r="DIA33" s="35"/>
      <c r="DIB33" s="35"/>
      <c r="DIC33" s="35"/>
      <c r="DID33" s="35"/>
      <c r="DIE33" s="35"/>
      <c r="DIF33" s="35"/>
      <c r="DIG33" s="35"/>
      <c r="DIH33" s="35"/>
      <c r="DII33" s="35"/>
      <c r="DIJ33" s="35"/>
      <c r="DIK33" s="35"/>
      <c r="DIL33" s="35"/>
      <c r="DIM33" s="35"/>
      <c r="DIN33" s="35"/>
      <c r="DIO33" s="35"/>
      <c r="DIP33" s="35"/>
      <c r="DIQ33" s="35"/>
      <c r="DIR33" s="35"/>
      <c r="DIS33" s="35"/>
      <c r="DIT33" s="35"/>
      <c r="DIU33" s="35"/>
      <c r="DIV33" s="35"/>
      <c r="DIW33" s="35"/>
      <c r="DIX33" s="35"/>
      <c r="DIY33" s="35"/>
      <c r="DIZ33" s="35"/>
      <c r="DJA33" s="35"/>
      <c r="DJB33" s="35"/>
      <c r="DJC33" s="35"/>
      <c r="DJD33" s="35"/>
      <c r="DJE33" s="35"/>
      <c r="DJF33" s="35"/>
      <c r="DJG33" s="35"/>
      <c r="DJH33" s="35"/>
      <c r="DJI33" s="35"/>
      <c r="DJJ33" s="35"/>
      <c r="DJK33" s="35"/>
      <c r="DJL33" s="35"/>
      <c r="DJM33" s="35"/>
      <c r="DJN33" s="35"/>
      <c r="DJO33" s="35"/>
      <c r="DJP33" s="35"/>
      <c r="DJQ33" s="35"/>
      <c r="DJR33" s="35"/>
      <c r="DJS33" s="35"/>
      <c r="DJT33" s="35"/>
      <c r="DJU33" s="35"/>
      <c r="DJV33" s="35"/>
      <c r="DJW33" s="35"/>
      <c r="DJX33" s="35"/>
      <c r="DJY33" s="35"/>
      <c r="DJZ33" s="35"/>
      <c r="DKA33" s="35"/>
      <c r="DKB33" s="35"/>
      <c r="DKC33" s="35"/>
      <c r="DKD33" s="35"/>
      <c r="DKE33" s="35"/>
      <c r="DKF33" s="35"/>
      <c r="DKG33" s="35"/>
      <c r="DKH33" s="35"/>
      <c r="DKI33" s="35"/>
      <c r="DKJ33" s="35"/>
      <c r="DKK33" s="35"/>
      <c r="DKL33" s="35"/>
      <c r="DKM33" s="35"/>
      <c r="DKN33" s="35"/>
      <c r="DKO33" s="35"/>
      <c r="DKP33" s="35"/>
      <c r="DKQ33" s="35"/>
      <c r="DKR33" s="35"/>
      <c r="DKS33" s="35"/>
      <c r="DKT33" s="35"/>
      <c r="DKU33" s="35"/>
      <c r="DKV33" s="35"/>
      <c r="DKW33" s="35"/>
      <c r="DKX33" s="35"/>
      <c r="DKY33" s="35"/>
      <c r="DKZ33" s="35"/>
      <c r="DLA33" s="35"/>
      <c r="DLB33" s="35"/>
      <c r="DLC33" s="35"/>
      <c r="DLD33" s="35"/>
      <c r="DLE33" s="35"/>
      <c r="DLF33" s="35"/>
      <c r="DLG33" s="35"/>
      <c r="DLH33" s="35"/>
      <c r="DLI33" s="35"/>
      <c r="DLJ33" s="35"/>
      <c r="DLK33" s="35"/>
      <c r="DLL33" s="35"/>
      <c r="DLM33" s="35"/>
      <c r="DLN33" s="35"/>
      <c r="DLO33" s="35"/>
      <c r="DLP33" s="35"/>
      <c r="DLQ33" s="35"/>
      <c r="DLR33" s="35"/>
      <c r="DLS33" s="35"/>
      <c r="DLT33" s="35"/>
      <c r="DLU33" s="35"/>
      <c r="DLV33" s="35"/>
      <c r="DLW33" s="35"/>
      <c r="DLX33" s="35"/>
      <c r="DLY33" s="35"/>
      <c r="DLZ33" s="35"/>
      <c r="DMA33" s="35"/>
      <c r="DMB33" s="35"/>
      <c r="DMC33" s="35"/>
      <c r="DMD33" s="35"/>
      <c r="DME33" s="35"/>
      <c r="DMF33" s="35"/>
      <c r="DMG33" s="35"/>
      <c r="DMH33" s="35"/>
      <c r="DMI33" s="35"/>
      <c r="DMJ33" s="35"/>
      <c r="DMK33" s="35"/>
      <c r="DML33" s="35"/>
      <c r="DMM33" s="35"/>
      <c r="DMN33" s="35"/>
      <c r="DMO33" s="35"/>
      <c r="DMP33" s="35"/>
      <c r="DMQ33" s="35"/>
      <c r="DMR33" s="35"/>
      <c r="DMS33" s="35"/>
      <c r="DMT33" s="35"/>
      <c r="DMU33" s="35"/>
      <c r="DMV33" s="35"/>
      <c r="DMW33" s="35"/>
      <c r="DMX33" s="35"/>
      <c r="DMY33" s="35"/>
      <c r="DMZ33" s="35"/>
      <c r="DNA33" s="35"/>
      <c r="DNB33" s="35"/>
      <c r="DNC33" s="35"/>
      <c r="DND33" s="35"/>
      <c r="DNE33" s="35"/>
      <c r="DNF33" s="35"/>
      <c r="DNG33" s="35"/>
      <c r="DNH33" s="35"/>
      <c r="DNI33" s="35"/>
      <c r="DNJ33" s="35"/>
      <c r="DNK33" s="35"/>
      <c r="DNL33" s="35"/>
      <c r="DNM33" s="35"/>
      <c r="DNN33" s="35"/>
      <c r="DNO33" s="35"/>
      <c r="DNP33" s="35"/>
      <c r="DNQ33" s="35"/>
      <c r="DNR33" s="35"/>
      <c r="DNS33" s="35"/>
      <c r="DNT33" s="35"/>
      <c r="DNU33" s="35"/>
      <c r="DNV33" s="35"/>
      <c r="DNW33" s="35"/>
      <c r="DNX33" s="35"/>
      <c r="DNY33" s="35"/>
      <c r="DNZ33" s="35"/>
      <c r="DOA33" s="35"/>
      <c r="DOB33" s="35"/>
      <c r="DOC33" s="35"/>
      <c r="DOD33" s="35"/>
      <c r="DOE33" s="35"/>
      <c r="DOF33" s="35"/>
      <c r="DOG33" s="35"/>
      <c r="DOH33" s="35"/>
      <c r="DOI33" s="35"/>
      <c r="DOJ33" s="35"/>
      <c r="DOK33" s="35"/>
      <c r="DOL33" s="35"/>
      <c r="DOM33" s="35"/>
      <c r="DON33" s="35"/>
      <c r="DOO33" s="35"/>
      <c r="DOP33" s="35"/>
      <c r="DOQ33" s="35"/>
      <c r="DOR33" s="35"/>
      <c r="DOS33" s="35"/>
      <c r="DOT33" s="35"/>
      <c r="DOU33" s="35"/>
      <c r="DOV33" s="35"/>
      <c r="DOW33" s="35"/>
      <c r="DOX33" s="35"/>
      <c r="DOY33" s="35"/>
      <c r="DOZ33" s="35"/>
      <c r="DPA33" s="35"/>
      <c r="DPB33" s="35"/>
      <c r="DPC33" s="35"/>
      <c r="DPD33" s="35"/>
      <c r="DPE33" s="35"/>
      <c r="DPF33" s="35"/>
      <c r="DPG33" s="35"/>
      <c r="DPH33" s="35"/>
      <c r="DPI33" s="35"/>
      <c r="DPJ33" s="35"/>
      <c r="DPK33" s="35"/>
      <c r="DPL33" s="35"/>
      <c r="DPM33" s="35"/>
      <c r="DPN33" s="35"/>
      <c r="DPO33" s="35"/>
      <c r="DPP33" s="35"/>
      <c r="DPQ33" s="35"/>
      <c r="DPR33" s="35"/>
      <c r="DPS33" s="35"/>
      <c r="DPT33" s="35"/>
      <c r="DPU33" s="35"/>
      <c r="DPV33" s="35"/>
      <c r="DPW33" s="35"/>
      <c r="DPX33" s="35"/>
      <c r="DPY33" s="35"/>
      <c r="DPZ33" s="35"/>
      <c r="DQA33" s="35"/>
      <c r="DQB33" s="35"/>
      <c r="DQC33" s="35"/>
      <c r="DQD33" s="35"/>
      <c r="DQE33" s="35"/>
      <c r="DQF33" s="35"/>
      <c r="DQG33" s="35"/>
      <c r="DQH33" s="35"/>
      <c r="DQI33" s="35"/>
      <c r="DQJ33" s="35"/>
      <c r="DQK33" s="35"/>
      <c r="DQL33" s="35"/>
      <c r="DQM33" s="35"/>
      <c r="DQN33" s="35"/>
      <c r="DQO33" s="35"/>
      <c r="DQP33" s="35"/>
      <c r="DQQ33" s="35"/>
      <c r="DQR33" s="35"/>
      <c r="DQS33" s="35"/>
      <c r="DQT33" s="35"/>
      <c r="DQU33" s="35"/>
      <c r="DQV33" s="35"/>
      <c r="DQW33" s="35"/>
      <c r="DQX33" s="35"/>
      <c r="DQY33" s="35"/>
      <c r="DQZ33" s="35"/>
      <c r="DRA33" s="35"/>
      <c r="DRB33" s="35"/>
      <c r="DRC33" s="35"/>
      <c r="DRD33" s="35"/>
      <c r="DRE33" s="35"/>
      <c r="DRF33" s="35"/>
      <c r="DRG33" s="35"/>
      <c r="DRH33" s="35"/>
      <c r="DRI33" s="35"/>
      <c r="DRJ33" s="35"/>
      <c r="DRK33" s="35"/>
      <c r="DRL33" s="35"/>
      <c r="DRM33" s="35"/>
      <c r="DRN33" s="35"/>
      <c r="DRO33" s="35"/>
      <c r="DRP33" s="35"/>
      <c r="DRQ33" s="35"/>
      <c r="DRR33" s="35"/>
      <c r="DRS33" s="35"/>
      <c r="DRT33" s="35"/>
      <c r="DRU33" s="35"/>
      <c r="DRV33" s="35"/>
      <c r="DRW33" s="35"/>
      <c r="DRX33" s="35"/>
      <c r="DRY33" s="35"/>
      <c r="DRZ33" s="35"/>
      <c r="DSA33" s="35"/>
      <c r="DSB33" s="35"/>
      <c r="DSC33" s="35"/>
      <c r="DSD33" s="35"/>
      <c r="DSE33" s="35"/>
      <c r="DSF33" s="35"/>
      <c r="DSG33" s="35"/>
      <c r="DSH33" s="35"/>
      <c r="DSI33" s="35"/>
      <c r="DSJ33" s="35"/>
      <c r="DSK33" s="35"/>
      <c r="DSL33" s="35"/>
      <c r="DSM33" s="35"/>
      <c r="DSN33" s="35"/>
      <c r="DSO33" s="35"/>
      <c r="DSP33" s="35"/>
      <c r="DSQ33" s="35"/>
      <c r="DSR33" s="35"/>
      <c r="DSS33" s="35"/>
      <c r="DST33" s="35"/>
      <c r="DSU33" s="35"/>
      <c r="DSV33" s="35"/>
      <c r="DSW33" s="35"/>
      <c r="DSX33" s="35"/>
      <c r="DSY33" s="35"/>
      <c r="DSZ33" s="35"/>
      <c r="DTA33" s="35"/>
      <c r="DTB33" s="35"/>
      <c r="DTC33" s="35"/>
      <c r="DTD33" s="35"/>
      <c r="DTE33" s="35"/>
      <c r="DTF33" s="35"/>
      <c r="DTG33" s="35"/>
      <c r="DTH33" s="35"/>
      <c r="DTI33" s="35"/>
      <c r="DTJ33" s="35"/>
      <c r="DTK33" s="35"/>
      <c r="DTL33" s="35"/>
      <c r="DTM33" s="35"/>
      <c r="DTN33" s="35"/>
      <c r="DTO33" s="35"/>
      <c r="DTP33" s="35"/>
      <c r="DTQ33" s="35"/>
      <c r="DTR33" s="35"/>
      <c r="DTS33" s="35"/>
      <c r="DTT33" s="35"/>
      <c r="DTU33" s="35"/>
      <c r="DTV33" s="35"/>
      <c r="DTW33" s="35"/>
      <c r="DTX33" s="35"/>
      <c r="DTY33" s="35"/>
      <c r="DTZ33" s="35"/>
      <c r="DUA33" s="35"/>
      <c r="DUB33" s="35"/>
      <c r="DUC33" s="35"/>
      <c r="DUD33" s="35"/>
      <c r="DUE33" s="35"/>
      <c r="DUF33" s="35"/>
      <c r="DUG33" s="35"/>
      <c r="DUH33" s="35"/>
      <c r="DUI33" s="35"/>
      <c r="DUJ33" s="35"/>
      <c r="DUK33" s="35"/>
      <c r="DUL33" s="35"/>
      <c r="DUM33" s="35"/>
      <c r="DUN33" s="35"/>
      <c r="DUO33" s="35"/>
      <c r="DUP33" s="35"/>
      <c r="DUQ33" s="35"/>
      <c r="DUR33" s="35"/>
      <c r="DUS33" s="35"/>
      <c r="DUT33" s="35"/>
      <c r="DUU33" s="35"/>
      <c r="DUV33" s="35"/>
      <c r="DUW33" s="35"/>
      <c r="DUX33" s="35"/>
      <c r="DUY33" s="35"/>
      <c r="DUZ33" s="35"/>
      <c r="DVA33" s="35"/>
      <c r="DVB33" s="35"/>
      <c r="DVC33" s="35"/>
      <c r="DVD33" s="35"/>
      <c r="DVE33" s="35"/>
      <c r="DVF33" s="35"/>
      <c r="DVG33" s="35"/>
      <c r="DVH33" s="35"/>
      <c r="DVI33" s="35"/>
      <c r="DVJ33" s="35"/>
      <c r="DVK33" s="35"/>
      <c r="DVL33" s="35"/>
      <c r="DVM33" s="35"/>
      <c r="DVN33" s="35"/>
      <c r="DVO33" s="35"/>
      <c r="DVP33" s="35"/>
      <c r="DVQ33" s="35"/>
      <c r="DVR33" s="35"/>
      <c r="DVS33" s="35"/>
      <c r="DVT33" s="35"/>
      <c r="DVU33" s="35"/>
      <c r="DVV33" s="35"/>
      <c r="DVW33" s="35"/>
      <c r="DVX33" s="35"/>
      <c r="DVY33" s="35"/>
      <c r="DVZ33" s="35"/>
      <c r="DWA33" s="35"/>
      <c r="DWB33" s="35"/>
      <c r="DWC33" s="35"/>
      <c r="DWD33" s="35"/>
      <c r="DWE33" s="35"/>
      <c r="DWF33" s="35"/>
      <c r="DWG33" s="35"/>
      <c r="DWH33" s="35"/>
      <c r="DWI33" s="35"/>
      <c r="DWJ33" s="35"/>
      <c r="DWK33" s="35"/>
      <c r="DWL33" s="35"/>
      <c r="DWM33" s="35"/>
      <c r="DWN33" s="35"/>
      <c r="DWO33" s="35"/>
      <c r="DWP33" s="35"/>
      <c r="DWQ33" s="35"/>
      <c r="DWR33" s="35"/>
      <c r="DWS33" s="35"/>
      <c r="DWT33" s="35"/>
      <c r="DWU33" s="35"/>
      <c r="DWV33" s="35"/>
      <c r="DWW33" s="35"/>
      <c r="DWX33" s="35"/>
      <c r="DWY33" s="35"/>
      <c r="DWZ33" s="35"/>
      <c r="DXA33" s="35"/>
      <c r="DXB33" s="35"/>
      <c r="DXC33" s="35"/>
      <c r="DXD33" s="35"/>
      <c r="DXE33" s="35"/>
      <c r="DXF33" s="35"/>
      <c r="DXG33" s="35"/>
      <c r="DXH33" s="35"/>
      <c r="DXI33" s="35"/>
      <c r="DXJ33" s="35"/>
      <c r="DXK33" s="35"/>
      <c r="DXL33" s="35"/>
      <c r="DXM33" s="35"/>
      <c r="DXN33" s="35"/>
      <c r="DXO33" s="35"/>
      <c r="DXP33" s="35"/>
      <c r="DXQ33" s="35"/>
      <c r="DXR33" s="35"/>
      <c r="DXS33" s="35"/>
      <c r="DXT33" s="35"/>
      <c r="DXU33" s="35"/>
      <c r="DXV33" s="35"/>
      <c r="DXW33" s="35"/>
      <c r="DXX33" s="35"/>
      <c r="DXY33" s="35"/>
      <c r="DXZ33" s="35"/>
      <c r="DYA33" s="35"/>
      <c r="DYB33" s="35"/>
      <c r="DYC33" s="35"/>
      <c r="DYD33" s="35"/>
      <c r="DYE33" s="35"/>
      <c r="DYF33" s="35"/>
      <c r="DYG33" s="35"/>
      <c r="DYH33" s="35"/>
      <c r="DYI33" s="35"/>
      <c r="DYJ33" s="35"/>
      <c r="DYK33" s="35"/>
      <c r="DYL33" s="35"/>
      <c r="DYM33" s="35"/>
      <c r="DYN33" s="35"/>
      <c r="DYO33" s="35"/>
      <c r="DYP33" s="35"/>
      <c r="DYQ33" s="35"/>
      <c r="DYR33" s="35"/>
      <c r="DYS33" s="35"/>
      <c r="DYT33" s="35"/>
      <c r="DYU33" s="35"/>
      <c r="DYV33" s="35"/>
      <c r="DYW33" s="35"/>
      <c r="DYX33" s="35"/>
      <c r="DYY33" s="35"/>
      <c r="DYZ33" s="35"/>
      <c r="DZA33" s="35"/>
      <c r="DZB33" s="35"/>
      <c r="DZC33" s="35"/>
      <c r="DZD33" s="35"/>
      <c r="DZE33" s="35"/>
      <c r="DZF33" s="35"/>
      <c r="DZG33" s="35"/>
      <c r="DZH33" s="35"/>
      <c r="DZI33" s="35"/>
      <c r="DZJ33" s="35"/>
      <c r="DZK33" s="35"/>
      <c r="DZL33" s="35"/>
      <c r="DZM33" s="35"/>
      <c r="DZN33" s="35"/>
      <c r="DZO33" s="35"/>
      <c r="DZP33" s="35"/>
      <c r="DZQ33" s="35"/>
      <c r="DZR33" s="35"/>
      <c r="DZS33" s="35"/>
      <c r="DZT33" s="35"/>
      <c r="DZU33" s="35"/>
      <c r="DZV33" s="35"/>
      <c r="DZW33" s="35"/>
      <c r="DZX33" s="35"/>
      <c r="DZY33" s="35"/>
      <c r="DZZ33" s="35"/>
      <c r="EAA33" s="35"/>
      <c r="EAB33" s="35"/>
      <c r="EAC33" s="35"/>
      <c r="EAD33" s="35"/>
      <c r="EAE33" s="35"/>
      <c r="EAF33" s="35"/>
      <c r="EAG33" s="35"/>
      <c r="EAH33" s="35"/>
      <c r="EAI33" s="35"/>
      <c r="EAJ33" s="35"/>
      <c r="EAK33" s="35"/>
      <c r="EAL33" s="35"/>
      <c r="EAM33" s="35"/>
      <c r="EAN33" s="35"/>
      <c r="EAO33" s="35"/>
      <c r="EAP33" s="35"/>
      <c r="EAQ33" s="35"/>
      <c r="EAR33" s="35"/>
      <c r="EAS33" s="35"/>
      <c r="EAT33" s="35"/>
      <c r="EAU33" s="35"/>
      <c r="EAV33" s="35"/>
      <c r="EAW33" s="35"/>
      <c r="EAX33" s="35"/>
      <c r="EAY33" s="35"/>
      <c r="EAZ33" s="35"/>
      <c r="EBA33" s="35"/>
      <c r="EBB33" s="35"/>
      <c r="EBC33" s="35"/>
      <c r="EBD33" s="35"/>
      <c r="EBE33" s="35"/>
      <c r="EBF33" s="35"/>
      <c r="EBG33" s="35"/>
      <c r="EBH33" s="35"/>
      <c r="EBI33" s="35"/>
      <c r="EBJ33" s="35"/>
      <c r="EBK33" s="35"/>
      <c r="EBL33" s="35"/>
      <c r="EBM33" s="35"/>
      <c r="EBN33" s="35"/>
      <c r="EBO33" s="35"/>
      <c r="EBP33" s="35"/>
      <c r="EBQ33" s="35"/>
      <c r="EBR33" s="35"/>
      <c r="EBS33" s="35"/>
      <c r="EBT33" s="35"/>
      <c r="EBU33" s="35"/>
      <c r="EBV33" s="35"/>
      <c r="EBW33" s="35"/>
      <c r="EBX33" s="35"/>
      <c r="EBY33" s="35"/>
      <c r="EBZ33" s="35"/>
      <c r="ECA33" s="35"/>
      <c r="ECB33" s="35"/>
      <c r="ECC33" s="35"/>
      <c r="ECD33" s="35"/>
      <c r="ECE33" s="35"/>
      <c r="ECF33" s="35"/>
      <c r="ECG33" s="35"/>
      <c r="ECH33" s="35"/>
      <c r="ECI33" s="35"/>
      <c r="ECJ33" s="35"/>
      <c r="ECK33" s="35"/>
      <c r="ECL33" s="35"/>
      <c r="ECM33" s="35"/>
      <c r="ECN33" s="35"/>
      <c r="ECO33" s="35"/>
      <c r="ECP33" s="35"/>
      <c r="ECQ33" s="35"/>
      <c r="ECR33" s="35"/>
      <c r="ECS33" s="35"/>
      <c r="ECT33" s="35"/>
      <c r="ECU33" s="35"/>
      <c r="ECV33" s="35"/>
      <c r="ECW33" s="35"/>
      <c r="ECX33" s="35"/>
      <c r="ECY33" s="35"/>
      <c r="ECZ33" s="35"/>
      <c r="EDA33" s="35"/>
      <c r="EDB33" s="35"/>
      <c r="EDC33" s="35"/>
      <c r="EDD33" s="35"/>
      <c r="EDE33" s="35"/>
      <c r="EDF33" s="35"/>
      <c r="EDG33" s="35"/>
      <c r="EDH33" s="35"/>
      <c r="EDI33" s="35"/>
      <c r="EDJ33" s="35"/>
      <c r="EDK33" s="35"/>
      <c r="EDL33" s="35"/>
      <c r="EDM33" s="35"/>
      <c r="EDN33" s="35"/>
      <c r="EDO33" s="35"/>
      <c r="EDP33" s="35"/>
      <c r="EDQ33" s="35"/>
      <c r="EDR33" s="35"/>
      <c r="EDS33" s="35"/>
      <c r="EDT33" s="35"/>
      <c r="EDU33" s="35"/>
      <c r="EDV33" s="35"/>
      <c r="EDW33" s="35"/>
      <c r="EDX33" s="35"/>
      <c r="EDY33" s="35"/>
      <c r="EDZ33" s="35"/>
      <c r="EEA33" s="35"/>
      <c r="EEB33" s="35"/>
      <c r="EEC33" s="35"/>
      <c r="EED33" s="35"/>
      <c r="EEE33" s="35"/>
      <c r="EEF33" s="35"/>
      <c r="EEG33" s="35"/>
      <c r="EEH33" s="35"/>
      <c r="EEI33" s="35"/>
      <c r="EEJ33" s="35"/>
      <c r="EEK33" s="35"/>
      <c r="EEL33" s="35"/>
      <c r="EEM33" s="35"/>
      <c r="EEN33" s="35"/>
      <c r="EEO33" s="35"/>
      <c r="EEP33" s="35"/>
      <c r="EEQ33" s="35"/>
      <c r="EER33" s="35"/>
      <c r="EES33" s="35"/>
      <c r="EET33" s="35"/>
      <c r="EEU33" s="35"/>
      <c r="EEV33" s="35"/>
      <c r="EEW33" s="35"/>
      <c r="EEX33" s="35"/>
      <c r="EEY33" s="35"/>
      <c r="EEZ33" s="35"/>
      <c r="EFA33" s="35"/>
      <c r="EFB33" s="35"/>
      <c r="EFC33" s="35"/>
      <c r="EFD33" s="35"/>
      <c r="EFE33" s="35"/>
      <c r="EFF33" s="35"/>
      <c r="EFG33" s="35"/>
      <c r="EFH33" s="35"/>
      <c r="EFI33" s="35"/>
      <c r="EFJ33" s="35"/>
      <c r="EFK33" s="35"/>
      <c r="EFL33" s="35"/>
      <c r="EFM33" s="35"/>
      <c r="EFN33" s="35"/>
      <c r="EFO33" s="35"/>
      <c r="EFP33" s="35"/>
      <c r="EFQ33" s="35"/>
      <c r="EFR33" s="35"/>
      <c r="EFS33" s="35"/>
      <c r="EFT33" s="35"/>
      <c r="EFU33" s="35"/>
      <c r="EFV33" s="35"/>
      <c r="EFW33" s="35"/>
      <c r="EFX33" s="35"/>
      <c r="EFY33" s="35"/>
      <c r="EFZ33" s="35"/>
      <c r="EGA33" s="35"/>
      <c r="EGB33" s="35"/>
      <c r="EGC33" s="35"/>
      <c r="EGD33" s="35"/>
      <c r="EGE33" s="35"/>
      <c r="EGF33" s="35"/>
      <c r="EGG33" s="35"/>
      <c r="EGH33" s="35"/>
      <c r="EGI33" s="35"/>
      <c r="EGJ33" s="35"/>
      <c r="EGK33" s="35"/>
      <c r="EGL33" s="35"/>
      <c r="EGM33" s="35"/>
      <c r="EGN33" s="35"/>
      <c r="EGO33" s="35"/>
      <c r="EGP33" s="35"/>
      <c r="EGQ33" s="35"/>
      <c r="EGR33" s="35"/>
      <c r="EGS33" s="35"/>
      <c r="EGT33" s="35"/>
      <c r="EGU33" s="35"/>
      <c r="EGV33" s="35"/>
      <c r="EGW33" s="35"/>
      <c r="EGX33" s="35"/>
      <c r="EGY33" s="35"/>
      <c r="EGZ33" s="35"/>
      <c r="EHA33" s="35"/>
      <c r="EHB33" s="35"/>
      <c r="EHC33" s="35"/>
      <c r="EHD33" s="35"/>
      <c r="EHE33" s="35"/>
      <c r="EHF33" s="35"/>
      <c r="EHG33" s="35"/>
      <c r="EHH33" s="35"/>
      <c r="EHI33" s="35"/>
      <c r="EHJ33" s="35"/>
      <c r="EHK33" s="35"/>
      <c r="EHL33" s="35"/>
      <c r="EHM33" s="35"/>
      <c r="EHN33" s="35"/>
      <c r="EHO33" s="35"/>
      <c r="EHP33" s="35"/>
      <c r="EHQ33" s="35"/>
      <c r="EHR33" s="35"/>
      <c r="EHS33" s="35"/>
      <c r="EHT33" s="35"/>
      <c r="EHU33" s="35"/>
      <c r="EHV33" s="35"/>
      <c r="EHW33" s="35"/>
      <c r="EHX33" s="35"/>
      <c r="EHY33" s="35"/>
      <c r="EHZ33" s="35"/>
      <c r="EIA33" s="35"/>
      <c r="EIB33" s="35"/>
      <c r="EIC33" s="35"/>
      <c r="EID33" s="35"/>
      <c r="EIE33" s="35"/>
      <c r="EIF33" s="35"/>
      <c r="EIG33" s="35"/>
      <c r="EIH33" s="35"/>
      <c r="EII33" s="35"/>
      <c r="EIJ33" s="35"/>
      <c r="EIK33" s="35"/>
      <c r="EIL33" s="35"/>
      <c r="EIM33" s="35"/>
      <c r="EIN33" s="35"/>
      <c r="EIO33" s="35"/>
      <c r="EIP33" s="35"/>
      <c r="EIQ33" s="35"/>
      <c r="EIR33" s="35"/>
      <c r="EIS33" s="35"/>
      <c r="EIT33" s="35"/>
      <c r="EIU33" s="35"/>
      <c r="EIV33" s="35"/>
      <c r="EIW33" s="35"/>
      <c r="EIX33" s="35"/>
      <c r="EIY33" s="35"/>
      <c r="EIZ33" s="35"/>
      <c r="EJA33" s="35"/>
      <c r="EJB33" s="35"/>
      <c r="EJC33" s="35"/>
      <c r="EJD33" s="35"/>
      <c r="EJE33" s="35"/>
      <c r="EJF33" s="35"/>
      <c r="EJG33" s="35"/>
      <c r="EJH33" s="35"/>
      <c r="EJI33" s="35"/>
      <c r="EJJ33" s="35"/>
      <c r="EJK33" s="35"/>
      <c r="EJL33" s="35"/>
      <c r="EJM33" s="35"/>
      <c r="EJN33" s="35"/>
      <c r="EJO33" s="35"/>
      <c r="EJP33" s="35"/>
      <c r="EJQ33" s="35"/>
      <c r="EJR33" s="35"/>
      <c r="EJS33" s="35"/>
      <c r="EJT33" s="35"/>
      <c r="EJU33" s="35"/>
      <c r="EJV33" s="35"/>
      <c r="EJW33" s="35"/>
      <c r="EJX33" s="35"/>
      <c r="EJY33" s="35"/>
      <c r="EJZ33" s="35"/>
      <c r="EKA33" s="35"/>
      <c r="EKB33" s="35"/>
      <c r="EKC33" s="35"/>
      <c r="EKD33" s="35"/>
      <c r="EKE33" s="35"/>
      <c r="EKF33" s="35"/>
      <c r="EKG33" s="35"/>
      <c r="EKH33" s="35"/>
      <c r="EKI33" s="35"/>
      <c r="EKJ33" s="35"/>
      <c r="EKK33" s="35"/>
      <c r="EKL33" s="35"/>
      <c r="EKM33" s="35"/>
      <c r="EKN33" s="35"/>
      <c r="EKO33" s="35"/>
      <c r="EKP33" s="35"/>
      <c r="EKQ33" s="35"/>
      <c r="EKR33" s="35"/>
      <c r="EKS33" s="35"/>
      <c r="EKT33" s="35"/>
      <c r="EKU33" s="35"/>
      <c r="EKV33" s="35"/>
      <c r="EKW33" s="35"/>
      <c r="EKX33" s="35"/>
      <c r="EKY33" s="35"/>
      <c r="EKZ33" s="35"/>
      <c r="ELA33" s="35"/>
      <c r="ELB33" s="35"/>
      <c r="ELC33" s="35"/>
      <c r="ELD33" s="35"/>
      <c r="ELE33" s="35"/>
      <c r="ELF33" s="35"/>
      <c r="ELG33" s="35"/>
      <c r="ELH33" s="35"/>
      <c r="ELI33" s="35"/>
      <c r="ELJ33" s="35"/>
      <c r="ELK33" s="35"/>
      <c r="ELL33" s="35"/>
      <c r="ELM33" s="35"/>
      <c r="ELN33" s="35"/>
      <c r="ELO33" s="35"/>
      <c r="ELP33" s="35"/>
      <c r="ELQ33" s="35"/>
      <c r="ELR33" s="35"/>
      <c r="ELS33" s="35"/>
      <c r="ELT33" s="35"/>
      <c r="ELU33" s="35"/>
      <c r="ELV33" s="35"/>
      <c r="ELW33" s="35"/>
      <c r="ELX33" s="35"/>
      <c r="ELY33" s="35"/>
      <c r="ELZ33" s="35"/>
      <c r="EMA33" s="35"/>
      <c r="EMB33" s="35"/>
      <c r="EMC33" s="35"/>
      <c r="EMD33" s="35"/>
      <c r="EME33" s="35"/>
      <c r="EMF33" s="35"/>
      <c r="EMG33" s="35"/>
      <c r="EMH33" s="35"/>
      <c r="EMI33" s="35"/>
      <c r="EMJ33" s="35"/>
      <c r="EMK33" s="35"/>
      <c r="EML33" s="35"/>
      <c r="EMM33" s="35"/>
      <c r="EMN33" s="35"/>
      <c r="EMO33" s="35"/>
      <c r="EMP33" s="35"/>
      <c r="EMQ33" s="35"/>
      <c r="EMR33" s="35"/>
      <c r="EMS33" s="35"/>
      <c r="EMT33" s="35"/>
      <c r="EMU33" s="35"/>
      <c r="EMV33" s="35"/>
      <c r="EMW33" s="35"/>
      <c r="EMX33" s="35"/>
      <c r="EMY33" s="35"/>
      <c r="EMZ33" s="35"/>
      <c r="ENA33" s="35"/>
      <c r="ENB33" s="35"/>
      <c r="ENC33" s="35"/>
      <c r="END33" s="35"/>
      <c r="ENE33" s="35"/>
      <c r="ENF33" s="35"/>
      <c r="ENG33" s="35"/>
      <c r="ENH33" s="35"/>
      <c r="ENI33" s="35"/>
      <c r="ENJ33" s="35"/>
      <c r="ENK33" s="35"/>
      <c r="ENL33" s="35"/>
      <c r="ENM33" s="35"/>
      <c r="ENN33" s="35"/>
      <c r="ENO33" s="35"/>
      <c r="ENP33" s="35"/>
      <c r="ENQ33" s="35"/>
      <c r="ENR33" s="35"/>
      <c r="ENS33" s="35"/>
      <c r="ENT33" s="35"/>
      <c r="ENU33" s="35"/>
      <c r="ENV33" s="35"/>
      <c r="ENW33" s="35"/>
      <c r="ENX33" s="35"/>
      <c r="ENY33" s="35"/>
      <c r="ENZ33" s="35"/>
      <c r="EOA33" s="35"/>
      <c r="EOB33" s="35"/>
      <c r="EOC33" s="35"/>
      <c r="EOD33" s="35"/>
      <c r="EOE33" s="35"/>
      <c r="EOF33" s="35"/>
      <c r="EOG33" s="35"/>
      <c r="EOH33" s="35"/>
      <c r="EOI33" s="35"/>
      <c r="EOJ33" s="35"/>
      <c r="EOK33" s="35"/>
      <c r="EOL33" s="35"/>
      <c r="EOM33" s="35"/>
      <c r="EON33" s="35"/>
      <c r="EOO33" s="35"/>
      <c r="EOP33" s="35"/>
      <c r="EOQ33" s="35"/>
      <c r="EOR33" s="35"/>
      <c r="EOS33" s="35"/>
      <c r="EOT33" s="35"/>
      <c r="EOU33" s="35"/>
      <c r="EOV33" s="35"/>
      <c r="EOW33" s="35"/>
      <c r="EOX33" s="35"/>
      <c r="EOY33" s="35"/>
      <c r="EOZ33" s="35"/>
      <c r="EPA33" s="35"/>
      <c r="EPB33" s="35"/>
      <c r="EPC33" s="35"/>
      <c r="EPD33" s="35"/>
      <c r="EPE33" s="35"/>
      <c r="EPF33" s="35"/>
      <c r="EPG33" s="35"/>
      <c r="EPH33" s="35"/>
      <c r="EPI33" s="35"/>
      <c r="EPJ33" s="35"/>
      <c r="EPK33" s="35"/>
      <c r="EPL33" s="35"/>
      <c r="EPM33" s="35"/>
      <c r="EPN33" s="35"/>
      <c r="EPO33" s="35"/>
      <c r="EPP33" s="35"/>
      <c r="EPQ33" s="35"/>
      <c r="EPR33" s="35"/>
      <c r="EPS33" s="35"/>
      <c r="EPT33" s="35"/>
      <c r="EPU33" s="35"/>
      <c r="EPV33" s="35"/>
      <c r="EPW33" s="35"/>
      <c r="EPX33" s="35"/>
      <c r="EPY33" s="35"/>
      <c r="EPZ33" s="35"/>
      <c r="EQA33" s="35"/>
      <c r="EQB33" s="35"/>
      <c r="EQC33" s="35"/>
      <c r="EQD33" s="35"/>
      <c r="EQE33" s="35"/>
      <c r="EQF33" s="35"/>
      <c r="EQG33" s="35"/>
      <c r="EQH33" s="35"/>
      <c r="EQI33" s="35"/>
      <c r="EQJ33" s="35"/>
      <c r="EQK33" s="35"/>
      <c r="EQL33" s="35"/>
      <c r="EQM33" s="35"/>
      <c r="EQN33" s="35"/>
      <c r="EQO33" s="35"/>
      <c r="EQP33" s="35"/>
      <c r="EQQ33" s="35"/>
      <c r="EQR33" s="35"/>
      <c r="EQS33" s="35"/>
      <c r="EQT33" s="35"/>
      <c r="EQU33" s="35"/>
      <c r="EQV33" s="35"/>
      <c r="EQW33" s="35"/>
      <c r="EQX33" s="35"/>
      <c r="EQY33" s="35"/>
      <c r="EQZ33" s="35"/>
      <c r="ERA33" s="35"/>
      <c r="ERB33" s="35"/>
      <c r="ERC33" s="35"/>
      <c r="ERD33" s="35"/>
      <c r="ERE33" s="35"/>
      <c r="ERF33" s="35"/>
      <c r="ERG33" s="35"/>
      <c r="ERH33" s="35"/>
      <c r="ERI33" s="35"/>
      <c r="ERJ33" s="35"/>
      <c r="ERK33" s="35"/>
      <c r="ERL33" s="35"/>
      <c r="ERM33" s="35"/>
      <c r="ERN33" s="35"/>
      <c r="ERO33" s="35"/>
      <c r="ERP33" s="35"/>
      <c r="ERQ33" s="35"/>
      <c r="ERR33" s="35"/>
      <c r="ERS33" s="35"/>
      <c r="ERT33" s="35"/>
      <c r="ERU33" s="35"/>
      <c r="ERV33" s="35"/>
      <c r="ERW33" s="35"/>
      <c r="ERX33" s="35"/>
      <c r="ERY33" s="35"/>
      <c r="ERZ33" s="35"/>
      <c r="ESA33" s="35"/>
      <c r="ESB33" s="35"/>
      <c r="ESC33" s="35"/>
      <c r="ESD33" s="35"/>
      <c r="ESE33" s="35"/>
      <c r="ESF33" s="35"/>
      <c r="ESG33" s="35"/>
      <c r="ESH33" s="35"/>
      <c r="ESI33" s="35"/>
      <c r="ESJ33" s="35"/>
      <c r="ESK33" s="35"/>
      <c r="ESL33" s="35"/>
      <c r="ESM33" s="35"/>
      <c r="ESN33" s="35"/>
      <c r="ESO33" s="35"/>
      <c r="ESP33" s="35"/>
      <c r="ESQ33" s="35"/>
      <c r="ESR33" s="35"/>
      <c r="ESS33" s="35"/>
      <c r="EST33" s="35"/>
      <c r="ESU33" s="35"/>
      <c r="ESV33" s="35"/>
      <c r="ESW33" s="35"/>
      <c r="ESX33" s="35"/>
      <c r="ESY33" s="35"/>
      <c r="ESZ33" s="35"/>
      <c r="ETA33" s="35"/>
      <c r="ETB33" s="35"/>
      <c r="ETC33" s="35"/>
      <c r="ETD33" s="35"/>
      <c r="ETE33" s="35"/>
      <c r="ETF33" s="35"/>
      <c r="ETG33" s="35"/>
      <c r="ETH33" s="35"/>
      <c r="ETI33" s="35"/>
      <c r="ETJ33" s="35"/>
      <c r="ETK33" s="35"/>
      <c r="ETL33" s="35"/>
      <c r="ETM33" s="35"/>
      <c r="ETN33" s="35"/>
      <c r="ETO33" s="35"/>
      <c r="ETP33" s="35"/>
      <c r="ETQ33" s="35"/>
      <c r="ETR33" s="35"/>
      <c r="ETS33" s="35"/>
      <c r="ETT33" s="35"/>
      <c r="ETU33" s="35"/>
      <c r="ETV33" s="35"/>
      <c r="ETW33" s="35"/>
      <c r="ETX33" s="35"/>
      <c r="ETY33" s="35"/>
      <c r="ETZ33" s="35"/>
      <c r="EUA33" s="35"/>
      <c r="EUB33" s="35"/>
      <c r="EUC33" s="35"/>
      <c r="EUD33" s="35"/>
      <c r="EUE33" s="35"/>
      <c r="EUF33" s="35"/>
      <c r="EUG33" s="35"/>
      <c r="EUH33" s="35"/>
      <c r="EUI33" s="35"/>
      <c r="EUJ33" s="35"/>
      <c r="EUK33" s="35"/>
      <c r="EUL33" s="35"/>
      <c r="EUM33" s="35"/>
      <c r="EUN33" s="35"/>
      <c r="EUO33" s="35"/>
      <c r="EUP33" s="35"/>
      <c r="EUQ33" s="35"/>
      <c r="EUR33" s="35"/>
      <c r="EUS33" s="35"/>
      <c r="EUT33" s="35"/>
      <c r="EUU33" s="35"/>
      <c r="EUV33" s="35"/>
      <c r="EUW33" s="35"/>
      <c r="EUX33" s="35"/>
      <c r="EUY33" s="35"/>
      <c r="EUZ33" s="35"/>
      <c r="EVA33" s="35"/>
      <c r="EVB33" s="35"/>
      <c r="EVC33" s="35"/>
      <c r="EVD33" s="35"/>
      <c r="EVE33" s="35"/>
      <c r="EVF33" s="35"/>
      <c r="EVG33" s="35"/>
      <c r="EVH33" s="35"/>
      <c r="EVI33" s="35"/>
      <c r="EVJ33" s="35"/>
      <c r="EVK33" s="35"/>
      <c r="EVL33" s="35"/>
      <c r="EVM33" s="35"/>
      <c r="EVN33" s="35"/>
      <c r="EVO33" s="35"/>
      <c r="EVP33" s="35"/>
      <c r="EVQ33" s="35"/>
      <c r="EVR33" s="35"/>
      <c r="EVS33" s="35"/>
      <c r="EVT33" s="35"/>
      <c r="EVU33" s="35"/>
      <c r="EVV33" s="35"/>
      <c r="EVW33" s="35"/>
      <c r="EVX33" s="35"/>
      <c r="EVY33" s="35"/>
      <c r="EVZ33" s="35"/>
      <c r="EWA33" s="35"/>
      <c r="EWB33" s="35"/>
      <c r="EWC33" s="35"/>
      <c r="EWD33" s="35"/>
      <c r="EWE33" s="35"/>
      <c r="EWF33" s="35"/>
      <c r="EWG33" s="35"/>
      <c r="EWH33" s="35"/>
      <c r="EWI33" s="35"/>
      <c r="EWJ33" s="35"/>
      <c r="EWK33" s="35"/>
      <c r="EWL33" s="35"/>
      <c r="EWM33" s="35"/>
      <c r="EWN33" s="35"/>
      <c r="EWO33" s="35"/>
      <c r="EWP33" s="35"/>
      <c r="EWQ33" s="35"/>
      <c r="EWR33" s="35"/>
      <c r="EWS33" s="35"/>
      <c r="EWT33" s="35"/>
      <c r="EWU33" s="35"/>
      <c r="EWV33" s="35"/>
      <c r="EWW33" s="35"/>
      <c r="EWX33" s="35"/>
      <c r="EWY33" s="35"/>
      <c r="EWZ33" s="35"/>
      <c r="EXA33" s="35"/>
      <c r="EXB33" s="35"/>
      <c r="EXC33" s="35"/>
      <c r="EXD33" s="35"/>
      <c r="EXE33" s="35"/>
      <c r="EXF33" s="35"/>
      <c r="EXG33" s="35"/>
      <c r="EXH33" s="35"/>
      <c r="EXI33" s="35"/>
      <c r="EXJ33" s="35"/>
      <c r="EXK33" s="35"/>
      <c r="EXL33" s="35"/>
      <c r="EXM33" s="35"/>
      <c r="EXN33" s="35"/>
      <c r="EXO33" s="35"/>
      <c r="EXP33" s="35"/>
      <c r="EXQ33" s="35"/>
      <c r="EXR33" s="35"/>
      <c r="EXS33" s="35"/>
      <c r="EXT33" s="35"/>
      <c r="EXU33" s="35"/>
      <c r="EXV33" s="35"/>
      <c r="EXW33" s="35"/>
      <c r="EXX33" s="35"/>
      <c r="EXY33" s="35"/>
      <c r="EXZ33" s="35"/>
      <c r="EYA33" s="35"/>
      <c r="EYB33" s="35"/>
      <c r="EYC33" s="35"/>
      <c r="EYD33" s="35"/>
      <c r="EYE33" s="35"/>
      <c r="EYF33" s="35"/>
      <c r="EYG33" s="35"/>
      <c r="EYH33" s="35"/>
      <c r="EYI33" s="35"/>
      <c r="EYJ33" s="35"/>
      <c r="EYK33" s="35"/>
      <c r="EYL33" s="35"/>
      <c r="EYM33" s="35"/>
      <c r="EYN33" s="35"/>
      <c r="EYO33" s="35"/>
      <c r="EYP33" s="35"/>
      <c r="EYQ33" s="35"/>
      <c r="EYR33" s="35"/>
      <c r="EYS33" s="35"/>
      <c r="EYT33" s="35"/>
      <c r="EYU33" s="35"/>
      <c r="EYV33" s="35"/>
      <c r="EYW33" s="35"/>
      <c r="EYX33" s="35"/>
      <c r="EYY33" s="35"/>
      <c r="EYZ33" s="35"/>
      <c r="EZA33" s="35"/>
      <c r="EZB33" s="35"/>
      <c r="EZC33" s="35"/>
      <c r="EZD33" s="35"/>
      <c r="EZE33" s="35"/>
      <c r="EZF33" s="35"/>
      <c r="EZG33" s="35"/>
      <c r="EZH33" s="35"/>
      <c r="EZI33" s="35"/>
      <c r="EZJ33" s="35"/>
      <c r="EZK33" s="35"/>
      <c r="EZL33" s="35"/>
      <c r="EZM33" s="35"/>
      <c r="EZN33" s="35"/>
      <c r="EZO33" s="35"/>
      <c r="EZP33" s="35"/>
      <c r="EZQ33" s="35"/>
      <c r="EZR33" s="35"/>
      <c r="EZS33" s="35"/>
      <c r="EZT33" s="35"/>
      <c r="EZU33" s="35"/>
      <c r="EZV33" s="35"/>
      <c r="EZW33" s="35"/>
      <c r="EZX33" s="35"/>
      <c r="EZY33" s="35"/>
      <c r="EZZ33" s="35"/>
      <c r="FAA33" s="35"/>
      <c r="FAB33" s="35"/>
      <c r="FAC33" s="35"/>
      <c r="FAD33" s="35"/>
      <c r="FAE33" s="35"/>
      <c r="FAF33" s="35"/>
      <c r="FAG33" s="35"/>
      <c r="FAH33" s="35"/>
      <c r="FAI33" s="35"/>
      <c r="FAJ33" s="35"/>
      <c r="FAK33" s="35"/>
      <c r="FAL33" s="35"/>
      <c r="FAM33" s="35"/>
      <c r="FAN33" s="35"/>
      <c r="FAO33" s="35"/>
      <c r="FAP33" s="35"/>
      <c r="FAQ33" s="35"/>
      <c r="FAR33" s="35"/>
      <c r="FAS33" s="35"/>
      <c r="FAT33" s="35"/>
      <c r="FAU33" s="35"/>
      <c r="FAV33" s="35"/>
      <c r="FAW33" s="35"/>
      <c r="FAX33" s="35"/>
      <c r="FAY33" s="35"/>
      <c r="FAZ33" s="35"/>
      <c r="FBA33" s="35"/>
      <c r="FBB33" s="35"/>
      <c r="FBC33" s="35"/>
      <c r="FBD33" s="35"/>
      <c r="FBE33" s="35"/>
      <c r="FBF33" s="35"/>
      <c r="FBG33" s="35"/>
      <c r="FBH33" s="35"/>
      <c r="FBI33" s="35"/>
      <c r="FBJ33" s="35"/>
      <c r="FBK33" s="35"/>
      <c r="FBL33" s="35"/>
      <c r="FBM33" s="35"/>
      <c r="FBN33" s="35"/>
      <c r="FBO33" s="35"/>
      <c r="FBP33" s="35"/>
      <c r="FBQ33" s="35"/>
      <c r="FBR33" s="35"/>
      <c r="FBS33" s="35"/>
      <c r="FBT33" s="35"/>
      <c r="FBU33" s="35"/>
      <c r="FBV33" s="35"/>
      <c r="FBW33" s="35"/>
      <c r="FBX33" s="35"/>
      <c r="FBY33" s="35"/>
      <c r="FBZ33" s="35"/>
      <c r="FCA33" s="35"/>
      <c r="FCB33" s="35"/>
      <c r="FCC33" s="35"/>
      <c r="FCD33" s="35"/>
      <c r="FCE33" s="35"/>
      <c r="FCF33" s="35"/>
      <c r="FCG33" s="35"/>
      <c r="FCH33" s="35"/>
      <c r="FCI33" s="35"/>
      <c r="FCJ33" s="35"/>
      <c r="FCK33" s="35"/>
      <c r="FCL33" s="35"/>
      <c r="FCM33" s="35"/>
      <c r="FCN33" s="35"/>
      <c r="FCO33" s="35"/>
      <c r="FCP33" s="35"/>
      <c r="FCQ33" s="35"/>
      <c r="FCR33" s="35"/>
      <c r="FCS33" s="35"/>
      <c r="FCT33" s="35"/>
      <c r="FCU33" s="35"/>
      <c r="FCV33" s="35"/>
      <c r="FCW33" s="35"/>
      <c r="FCX33" s="35"/>
      <c r="FCY33" s="35"/>
      <c r="FCZ33" s="35"/>
      <c r="FDA33" s="35"/>
      <c r="FDB33" s="35"/>
      <c r="FDC33" s="35"/>
      <c r="FDD33" s="35"/>
      <c r="FDE33" s="35"/>
      <c r="FDF33" s="35"/>
      <c r="FDG33" s="35"/>
      <c r="FDH33" s="35"/>
      <c r="FDI33" s="35"/>
      <c r="FDJ33" s="35"/>
      <c r="FDK33" s="35"/>
      <c r="FDL33" s="35"/>
      <c r="FDM33" s="35"/>
      <c r="FDN33" s="35"/>
      <c r="FDO33" s="35"/>
      <c r="FDP33" s="35"/>
      <c r="FDQ33" s="35"/>
      <c r="FDR33" s="35"/>
      <c r="FDS33" s="35"/>
      <c r="FDT33" s="35"/>
      <c r="FDU33" s="35"/>
      <c r="FDV33" s="35"/>
      <c r="FDW33" s="35"/>
      <c r="FDX33" s="35"/>
      <c r="FDY33" s="35"/>
      <c r="FDZ33" s="35"/>
      <c r="FEA33" s="35"/>
      <c r="FEB33" s="35"/>
      <c r="FEC33" s="35"/>
      <c r="FED33" s="35"/>
      <c r="FEE33" s="35"/>
      <c r="FEF33" s="35"/>
      <c r="FEG33" s="35"/>
      <c r="FEH33" s="35"/>
      <c r="FEI33" s="35"/>
      <c r="FEJ33" s="35"/>
      <c r="FEK33" s="35"/>
      <c r="FEL33" s="35"/>
      <c r="FEM33" s="35"/>
      <c r="FEN33" s="35"/>
      <c r="FEO33" s="35"/>
      <c r="FEP33" s="35"/>
      <c r="FEQ33" s="35"/>
      <c r="FER33" s="35"/>
      <c r="FES33" s="35"/>
      <c r="FET33" s="35"/>
      <c r="FEU33" s="35"/>
      <c r="FEV33" s="35"/>
      <c r="FEW33" s="35"/>
      <c r="FEX33" s="35"/>
      <c r="FEY33" s="35"/>
      <c r="FEZ33" s="35"/>
      <c r="FFA33" s="35"/>
      <c r="FFB33" s="35"/>
      <c r="FFC33" s="35"/>
      <c r="FFD33" s="35"/>
      <c r="FFE33" s="35"/>
      <c r="FFF33" s="35"/>
      <c r="FFG33" s="35"/>
      <c r="FFH33" s="35"/>
      <c r="FFI33" s="35"/>
      <c r="FFJ33" s="35"/>
      <c r="FFK33" s="35"/>
      <c r="FFL33" s="35"/>
      <c r="FFM33" s="35"/>
      <c r="FFN33" s="35"/>
      <c r="FFO33" s="35"/>
      <c r="FFP33" s="35"/>
      <c r="FFQ33" s="35"/>
      <c r="FFR33" s="35"/>
      <c r="FFS33" s="35"/>
      <c r="FFT33" s="35"/>
      <c r="FFU33" s="35"/>
      <c r="FFV33" s="35"/>
      <c r="FFW33" s="35"/>
      <c r="FFX33" s="35"/>
      <c r="FFY33" s="35"/>
      <c r="FFZ33" s="35"/>
      <c r="FGA33" s="35"/>
      <c r="FGB33" s="35"/>
      <c r="FGC33" s="35"/>
      <c r="FGD33" s="35"/>
      <c r="FGE33" s="35"/>
      <c r="FGF33" s="35"/>
      <c r="FGG33" s="35"/>
      <c r="FGH33" s="35"/>
      <c r="FGI33" s="35"/>
      <c r="FGJ33" s="35"/>
      <c r="FGK33" s="35"/>
      <c r="FGL33" s="35"/>
      <c r="FGM33" s="35"/>
      <c r="FGN33" s="35"/>
      <c r="FGO33" s="35"/>
      <c r="FGP33" s="35"/>
      <c r="FGQ33" s="35"/>
      <c r="FGR33" s="35"/>
      <c r="FGS33" s="35"/>
      <c r="FGT33" s="35"/>
      <c r="FGU33" s="35"/>
      <c r="FGV33" s="35"/>
      <c r="FGW33" s="35"/>
      <c r="FGX33" s="35"/>
      <c r="FGY33" s="35"/>
      <c r="FGZ33" s="35"/>
      <c r="FHA33" s="35"/>
      <c r="FHB33" s="35"/>
      <c r="FHC33" s="35"/>
      <c r="FHD33" s="35"/>
      <c r="FHE33" s="35"/>
      <c r="FHF33" s="35"/>
      <c r="FHG33" s="35"/>
      <c r="FHH33" s="35"/>
      <c r="FHI33" s="35"/>
      <c r="FHJ33" s="35"/>
      <c r="FHK33" s="35"/>
      <c r="FHL33" s="35"/>
      <c r="FHM33" s="35"/>
      <c r="FHN33" s="35"/>
      <c r="FHO33" s="35"/>
      <c r="FHP33" s="35"/>
      <c r="FHQ33" s="35"/>
      <c r="FHR33" s="35"/>
      <c r="FHS33" s="35"/>
      <c r="FHT33" s="35"/>
      <c r="FHU33" s="35"/>
      <c r="FHV33" s="35"/>
      <c r="FHW33" s="35"/>
      <c r="FHX33" s="35"/>
      <c r="FHY33" s="35"/>
      <c r="FHZ33" s="35"/>
      <c r="FIA33" s="35"/>
      <c r="FIB33" s="35"/>
      <c r="FIC33" s="35"/>
      <c r="FID33" s="35"/>
      <c r="FIE33" s="35"/>
      <c r="FIF33" s="35"/>
      <c r="FIG33" s="35"/>
      <c r="FIH33" s="35"/>
      <c r="FII33" s="35"/>
      <c r="FIJ33" s="35"/>
      <c r="FIK33" s="35"/>
      <c r="FIL33" s="35"/>
      <c r="FIM33" s="35"/>
      <c r="FIN33" s="35"/>
      <c r="FIO33" s="35"/>
      <c r="FIP33" s="35"/>
      <c r="FIQ33" s="35"/>
      <c r="FIR33" s="35"/>
      <c r="FIS33" s="35"/>
      <c r="FIT33" s="35"/>
      <c r="FIU33" s="35"/>
      <c r="FIV33" s="35"/>
      <c r="FIW33" s="35"/>
      <c r="FIX33" s="35"/>
      <c r="FIY33" s="35"/>
      <c r="FIZ33" s="35"/>
      <c r="FJA33" s="35"/>
      <c r="FJB33" s="35"/>
      <c r="FJC33" s="35"/>
      <c r="FJD33" s="35"/>
      <c r="FJE33" s="35"/>
      <c r="FJF33" s="35"/>
      <c r="FJG33" s="35"/>
      <c r="FJH33" s="35"/>
      <c r="FJI33" s="35"/>
      <c r="FJJ33" s="35"/>
      <c r="FJK33" s="35"/>
      <c r="FJL33" s="35"/>
      <c r="FJM33" s="35"/>
      <c r="FJN33" s="35"/>
      <c r="FJO33" s="35"/>
      <c r="FJP33" s="35"/>
      <c r="FJQ33" s="35"/>
      <c r="FJR33" s="35"/>
      <c r="FJS33" s="35"/>
      <c r="FJT33" s="35"/>
      <c r="FJU33" s="35"/>
      <c r="FJV33" s="35"/>
      <c r="FJW33" s="35"/>
      <c r="FJX33" s="35"/>
      <c r="FJY33" s="35"/>
      <c r="FJZ33" s="35"/>
      <c r="FKA33" s="35"/>
      <c r="FKB33" s="35"/>
      <c r="FKC33" s="35"/>
      <c r="FKD33" s="35"/>
      <c r="FKE33" s="35"/>
      <c r="FKF33" s="35"/>
      <c r="FKG33" s="35"/>
      <c r="FKH33" s="35"/>
      <c r="FKI33" s="35"/>
      <c r="FKJ33" s="35"/>
      <c r="FKK33" s="35"/>
      <c r="FKL33" s="35"/>
      <c r="FKM33" s="35"/>
      <c r="FKN33" s="35"/>
      <c r="FKO33" s="35"/>
      <c r="FKP33" s="35"/>
      <c r="FKQ33" s="35"/>
      <c r="FKR33" s="35"/>
      <c r="FKS33" s="35"/>
      <c r="FKT33" s="35"/>
      <c r="FKU33" s="35"/>
      <c r="FKV33" s="35"/>
      <c r="FKW33" s="35"/>
      <c r="FKX33" s="35"/>
      <c r="FKY33" s="35"/>
      <c r="FKZ33" s="35"/>
      <c r="FLA33" s="35"/>
      <c r="FLB33" s="35"/>
      <c r="FLC33" s="35"/>
      <c r="FLD33" s="35"/>
      <c r="FLE33" s="35"/>
      <c r="FLF33" s="35"/>
      <c r="FLG33" s="35"/>
      <c r="FLH33" s="35"/>
      <c r="FLI33" s="35"/>
      <c r="FLJ33" s="35"/>
      <c r="FLK33" s="35"/>
      <c r="FLL33" s="35"/>
      <c r="FLM33" s="35"/>
      <c r="FLN33" s="35"/>
      <c r="FLO33" s="35"/>
      <c r="FLP33" s="35"/>
      <c r="FLQ33" s="35"/>
      <c r="FLR33" s="35"/>
      <c r="FLS33" s="35"/>
      <c r="FLT33" s="35"/>
      <c r="FLU33" s="35"/>
      <c r="FLV33" s="35"/>
      <c r="FLW33" s="35"/>
      <c r="FLX33" s="35"/>
      <c r="FLY33" s="35"/>
      <c r="FLZ33" s="35"/>
      <c r="FMA33" s="35"/>
      <c r="FMB33" s="35"/>
      <c r="FMC33" s="35"/>
      <c r="FMD33" s="35"/>
      <c r="FME33" s="35"/>
      <c r="FMF33" s="35"/>
      <c r="FMG33" s="35"/>
      <c r="FMH33" s="35"/>
      <c r="FMI33" s="35"/>
      <c r="FMJ33" s="35"/>
      <c r="FMK33" s="35"/>
      <c r="FML33" s="35"/>
      <c r="FMM33" s="35"/>
      <c r="FMN33" s="35"/>
      <c r="FMO33" s="35"/>
      <c r="FMP33" s="35"/>
      <c r="FMQ33" s="35"/>
      <c r="FMR33" s="35"/>
      <c r="FMS33" s="35"/>
      <c r="FMT33" s="35"/>
      <c r="FMU33" s="35"/>
      <c r="FMV33" s="35"/>
      <c r="FMW33" s="35"/>
      <c r="FMX33" s="35"/>
      <c r="FMY33" s="35"/>
      <c r="FMZ33" s="35"/>
      <c r="FNA33" s="35"/>
      <c r="FNB33" s="35"/>
      <c r="FNC33" s="35"/>
      <c r="FND33" s="35"/>
      <c r="FNE33" s="35"/>
      <c r="FNF33" s="35"/>
      <c r="FNG33" s="35"/>
      <c r="FNH33" s="35"/>
      <c r="FNI33" s="35"/>
      <c r="FNJ33" s="35"/>
      <c r="FNK33" s="35"/>
      <c r="FNL33" s="35"/>
      <c r="FNM33" s="35"/>
      <c r="FNN33" s="35"/>
      <c r="FNO33" s="35"/>
      <c r="FNP33" s="35"/>
      <c r="FNQ33" s="35"/>
      <c r="FNR33" s="35"/>
      <c r="FNS33" s="35"/>
      <c r="FNT33" s="35"/>
      <c r="FNU33" s="35"/>
      <c r="FNV33" s="35"/>
      <c r="FNW33" s="35"/>
      <c r="FNX33" s="35"/>
      <c r="FNY33" s="35"/>
      <c r="FNZ33" s="35"/>
      <c r="FOA33" s="35"/>
      <c r="FOB33" s="35"/>
      <c r="FOC33" s="35"/>
      <c r="FOD33" s="35"/>
      <c r="FOE33" s="35"/>
      <c r="FOF33" s="35"/>
      <c r="FOG33" s="35"/>
      <c r="FOH33" s="35"/>
      <c r="FOI33" s="35"/>
      <c r="FOJ33" s="35"/>
      <c r="FOK33" s="35"/>
      <c r="FOL33" s="35"/>
      <c r="FOM33" s="35"/>
      <c r="FON33" s="35"/>
      <c r="FOO33" s="35"/>
      <c r="FOP33" s="35"/>
      <c r="FOQ33" s="35"/>
      <c r="FOR33" s="35"/>
      <c r="FOS33" s="35"/>
      <c r="FOT33" s="35"/>
      <c r="FOU33" s="35"/>
      <c r="FOV33" s="35"/>
      <c r="FOW33" s="35"/>
      <c r="FOX33" s="35"/>
      <c r="FOY33" s="35"/>
      <c r="FOZ33" s="35"/>
      <c r="FPA33" s="35"/>
      <c r="FPB33" s="35"/>
      <c r="FPC33" s="35"/>
      <c r="FPD33" s="35"/>
      <c r="FPE33" s="35"/>
      <c r="FPF33" s="35"/>
      <c r="FPG33" s="35"/>
      <c r="FPH33" s="35"/>
      <c r="FPI33" s="35"/>
      <c r="FPJ33" s="35"/>
      <c r="FPK33" s="35"/>
      <c r="FPL33" s="35"/>
      <c r="FPM33" s="35"/>
      <c r="FPN33" s="35"/>
      <c r="FPO33" s="35"/>
      <c r="FPP33" s="35"/>
      <c r="FPQ33" s="35"/>
      <c r="FPR33" s="35"/>
      <c r="FPS33" s="35"/>
      <c r="FPT33" s="35"/>
      <c r="FPU33" s="35"/>
      <c r="FPV33" s="35"/>
      <c r="FPW33" s="35"/>
      <c r="FPX33" s="35"/>
      <c r="FPY33" s="35"/>
      <c r="FPZ33" s="35"/>
      <c r="FQA33" s="35"/>
      <c r="FQB33" s="35"/>
      <c r="FQC33" s="35"/>
      <c r="FQD33" s="35"/>
      <c r="FQE33" s="35"/>
      <c r="FQF33" s="35"/>
      <c r="FQG33" s="35"/>
      <c r="FQH33" s="35"/>
      <c r="FQI33" s="35"/>
      <c r="FQJ33" s="35"/>
      <c r="FQK33" s="35"/>
      <c r="FQL33" s="35"/>
      <c r="FQM33" s="35"/>
      <c r="FQN33" s="35"/>
      <c r="FQO33" s="35"/>
      <c r="FQP33" s="35"/>
      <c r="FQQ33" s="35"/>
      <c r="FQR33" s="35"/>
      <c r="FQS33" s="35"/>
      <c r="FQT33" s="35"/>
      <c r="FQU33" s="35"/>
      <c r="FQV33" s="35"/>
      <c r="FQW33" s="35"/>
      <c r="FQX33" s="35"/>
      <c r="FQY33" s="35"/>
      <c r="FQZ33" s="35"/>
      <c r="FRA33" s="35"/>
      <c r="FRB33" s="35"/>
      <c r="FRC33" s="35"/>
      <c r="FRD33" s="35"/>
      <c r="FRE33" s="35"/>
      <c r="FRF33" s="35"/>
      <c r="FRG33" s="35"/>
      <c r="FRH33" s="35"/>
      <c r="FRI33" s="35"/>
      <c r="FRJ33" s="35"/>
      <c r="FRK33" s="35"/>
      <c r="FRL33" s="35"/>
      <c r="FRM33" s="35"/>
      <c r="FRN33" s="35"/>
      <c r="FRO33" s="35"/>
      <c r="FRP33" s="35"/>
      <c r="FRQ33" s="35"/>
      <c r="FRR33" s="35"/>
      <c r="FRS33" s="35"/>
      <c r="FRT33" s="35"/>
      <c r="FRU33" s="35"/>
      <c r="FRV33" s="35"/>
      <c r="FRW33" s="35"/>
      <c r="FRX33" s="35"/>
      <c r="FRY33" s="35"/>
      <c r="FRZ33" s="35"/>
      <c r="FSA33" s="35"/>
      <c r="FSB33" s="35"/>
      <c r="FSC33" s="35"/>
      <c r="FSD33" s="35"/>
      <c r="FSE33" s="35"/>
      <c r="FSF33" s="35"/>
      <c r="FSG33" s="35"/>
      <c r="FSH33" s="35"/>
      <c r="FSI33" s="35"/>
      <c r="FSJ33" s="35"/>
      <c r="FSK33" s="35"/>
      <c r="FSL33" s="35"/>
      <c r="FSM33" s="35"/>
      <c r="FSN33" s="35"/>
      <c r="FSO33" s="35"/>
      <c r="FSP33" s="35"/>
      <c r="FSQ33" s="35"/>
      <c r="FSR33" s="35"/>
      <c r="FSS33" s="35"/>
      <c r="FST33" s="35"/>
      <c r="FSU33" s="35"/>
      <c r="FSV33" s="35"/>
      <c r="FSW33" s="35"/>
      <c r="FSX33" s="35"/>
      <c r="FSY33" s="35"/>
      <c r="FSZ33" s="35"/>
      <c r="FTA33" s="35"/>
      <c r="FTB33" s="35"/>
      <c r="FTC33" s="35"/>
      <c r="FTD33" s="35"/>
      <c r="FTE33" s="35"/>
      <c r="FTF33" s="35"/>
      <c r="FTG33" s="35"/>
      <c r="FTH33" s="35"/>
      <c r="FTI33" s="35"/>
      <c r="FTJ33" s="35"/>
      <c r="FTK33" s="35"/>
      <c r="FTL33" s="35"/>
      <c r="FTM33" s="35"/>
      <c r="FTN33" s="35"/>
      <c r="FTO33" s="35"/>
      <c r="FTP33" s="35"/>
      <c r="FTQ33" s="35"/>
      <c r="FTR33" s="35"/>
      <c r="FTS33" s="35"/>
      <c r="FTT33" s="35"/>
      <c r="FTU33" s="35"/>
      <c r="FTV33" s="35"/>
      <c r="FTW33" s="35"/>
      <c r="FTX33" s="35"/>
      <c r="FTY33" s="35"/>
      <c r="FTZ33" s="35"/>
      <c r="FUA33" s="35"/>
      <c r="FUB33" s="35"/>
      <c r="FUC33" s="35"/>
      <c r="FUD33" s="35"/>
      <c r="FUE33" s="35"/>
      <c r="FUF33" s="35"/>
      <c r="FUG33" s="35"/>
      <c r="FUH33" s="35"/>
      <c r="FUI33" s="35"/>
      <c r="FUJ33" s="35"/>
      <c r="FUK33" s="35"/>
      <c r="FUL33" s="35"/>
      <c r="FUM33" s="35"/>
      <c r="FUN33" s="35"/>
      <c r="FUO33" s="35"/>
      <c r="FUP33" s="35"/>
      <c r="FUQ33" s="35"/>
      <c r="FUR33" s="35"/>
      <c r="FUS33" s="35"/>
      <c r="FUT33" s="35"/>
      <c r="FUU33" s="35"/>
      <c r="FUV33" s="35"/>
      <c r="FUW33" s="35"/>
      <c r="FUX33" s="35"/>
      <c r="FUY33" s="35"/>
      <c r="FUZ33" s="35"/>
      <c r="FVA33" s="35"/>
      <c r="FVB33" s="35"/>
      <c r="FVC33" s="35"/>
      <c r="FVD33" s="35"/>
      <c r="FVE33" s="35"/>
      <c r="FVF33" s="35"/>
      <c r="FVG33" s="35"/>
      <c r="FVH33" s="35"/>
      <c r="FVI33" s="35"/>
      <c r="FVJ33" s="35"/>
      <c r="FVK33" s="35"/>
      <c r="FVL33" s="35"/>
      <c r="FVM33" s="35"/>
      <c r="FVN33" s="35"/>
      <c r="FVO33" s="35"/>
      <c r="FVP33" s="35"/>
      <c r="FVQ33" s="35"/>
      <c r="FVR33" s="35"/>
      <c r="FVS33" s="35"/>
      <c r="FVT33" s="35"/>
      <c r="FVU33" s="35"/>
      <c r="FVV33" s="35"/>
      <c r="FVW33" s="35"/>
      <c r="FVX33" s="35"/>
      <c r="FVY33" s="35"/>
      <c r="FVZ33" s="35"/>
      <c r="FWA33" s="35"/>
      <c r="FWB33" s="35"/>
      <c r="FWC33" s="35"/>
      <c r="FWD33" s="35"/>
      <c r="FWE33" s="35"/>
      <c r="FWF33" s="35"/>
      <c r="FWG33" s="35"/>
      <c r="FWH33" s="35"/>
      <c r="FWI33" s="35"/>
      <c r="FWJ33" s="35"/>
      <c r="FWK33" s="35"/>
      <c r="FWL33" s="35"/>
      <c r="FWM33" s="35"/>
      <c r="FWN33" s="35"/>
      <c r="FWO33" s="35"/>
      <c r="FWP33" s="35"/>
      <c r="FWQ33" s="35"/>
      <c r="FWR33" s="35"/>
      <c r="FWS33" s="35"/>
      <c r="FWT33" s="35"/>
      <c r="FWU33" s="35"/>
      <c r="FWV33" s="35"/>
      <c r="FWW33" s="35"/>
      <c r="FWX33" s="35"/>
      <c r="FWY33" s="35"/>
      <c r="FWZ33" s="35"/>
      <c r="FXA33" s="35"/>
      <c r="FXB33" s="35"/>
      <c r="FXC33" s="35"/>
      <c r="FXD33" s="35"/>
      <c r="FXE33" s="35"/>
      <c r="FXF33" s="35"/>
      <c r="FXG33" s="35"/>
      <c r="FXH33" s="35"/>
      <c r="FXI33" s="35"/>
      <c r="FXJ33" s="35"/>
      <c r="FXK33" s="35"/>
      <c r="FXL33" s="35"/>
      <c r="FXM33" s="35"/>
      <c r="FXN33" s="35"/>
      <c r="FXO33" s="35"/>
      <c r="FXP33" s="35"/>
      <c r="FXQ33" s="35"/>
      <c r="FXR33" s="35"/>
      <c r="FXS33" s="35"/>
      <c r="FXT33" s="35"/>
      <c r="FXU33" s="35"/>
      <c r="FXV33" s="35"/>
      <c r="FXW33" s="35"/>
      <c r="FXX33" s="35"/>
      <c r="FXY33" s="35"/>
      <c r="FXZ33" s="35"/>
      <c r="FYA33" s="35"/>
      <c r="FYB33" s="35"/>
      <c r="FYC33" s="35"/>
      <c r="FYD33" s="35"/>
      <c r="FYE33" s="35"/>
      <c r="FYF33" s="35"/>
      <c r="FYG33" s="35"/>
      <c r="FYH33" s="35"/>
      <c r="FYI33" s="35"/>
      <c r="FYJ33" s="35"/>
      <c r="FYK33" s="35"/>
      <c r="FYL33" s="35"/>
      <c r="FYM33" s="35"/>
      <c r="FYN33" s="35"/>
      <c r="FYO33" s="35"/>
      <c r="FYP33" s="35"/>
      <c r="FYQ33" s="35"/>
      <c r="FYR33" s="35"/>
      <c r="FYS33" s="35"/>
      <c r="FYT33" s="35"/>
      <c r="FYU33" s="35"/>
      <c r="FYV33" s="35"/>
      <c r="FYW33" s="35"/>
      <c r="FYX33" s="35"/>
      <c r="FYY33" s="35"/>
      <c r="FYZ33" s="35"/>
      <c r="FZA33" s="35"/>
      <c r="FZB33" s="35"/>
      <c r="FZC33" s="35"/>
      <c r="FZD33" s="35"/>
      <c r="FZE33" s="35"/>
      <c r="FZF33" s="35"/>
      <c r="FZG33" s="35"/>
      <c r="FZH33" s="35"/>
      <c r="FZI33" s="35"/>
      <c r="FZJ33" s="35"/>
      <c r="FZK33" s="35"/>
      <c r="FZL33" s="35"/>
      <c r="FZM33" s="35"/>
      <c r="FZN33" s="35"/>
      <c r="FZO33" s="35"/>
      <c r="FZP33" s="35"/>
      <c r="FZQ33" s="35"/>
      <c r="FZR33" s="35"/>
      <c r="FZS33" s="35"/>
      <c r="FZT33" s="35"/>
      <c r="FZU33" s="35"/>
      <c r="FZV33" s="35"/>
      <c r="FZW33" s="35"/>
      <c r="FZX33" s="35"/>
      <c r="FZY33" s="35"/>
      <c r="FZZ33" s="35"/>
      <c r="GAA33" s="35"/>
      <c r="GAB33" s="35"/>
      <c r="GAC33" s="35"/>
      <c r="GAD33" s="35"/>
      <c r="GAE33" s="35"/>
      <c r="GAF33" s="35"/>
      <c r="GAG33" s="35"/>
      <c r="GAH33" s="35"/>
      <c r="GAI33" s="35"/>
      <c r="GAJ33" s="35"/>
      <c r="GAK33" s="35"/>
      <c r="GAL33" s="35"/>
      <c r="GAM33" s="35"/>
      <c r="GAN33" s="35"/>
      <c r="GAO33" s="35"/>
      <c r="GAP33" s="35"/>
      <c r="GAQ33" s="35"/>
      <c r="GAR33" s="35"/>
      <c r="GAS33" s="35"/>
      <c r="GAT33" s="35"/>
      <c r="GAU33" s="35"/>
      <c r="GAV33" s="35"/>
      <c r="GAW33" s="35"/>
      <c r="GAX33" s="35"/>
      <c r="GAY33" s="35"/>
      <c r="GAZ33" s="35"/>
      <c r="GBA33" s="35"/>
      <c r="GBB33" s="35"/>
      <c r="GBC33" s="35"/>
      <c r="GBD33" s="35"/>
      <c r="GBE33" s="35"/>
      <c r="GBF33" s="35"/>
      <c r="GBG33" s="35"/>
      <c r="GBH33" s="35"/>
      <c r="GBI33" s="35"/>
      <c r="GBJ33" s="35"/>
      <c r="GBK33" s="35"/>
      <c r="GBL33" s="35"/>
      <c r="GBM33" s="35"/>
      <c r="GBN33" s="35"/>
      <c r="GBO33" s="35"/>
      <c r="GBP33" s="35"/>
      <c r="GBQ33" s="35"/>
      <c r="GBR33" s="35"/>
      <c r="GBS33" s="35"/>
      <c r="GBT33" s="35"/>
      <c r="GBU33" s="35"/>
      <c r="GBV33" s="35"/>
      <c r="GBW33" s="35"/>
      <c r="GBX33" s="35"/>
      <c r="GBY33" s="35"/>
      <c r="GBZ33" s="35"/>
      <c r="GCA33" s="35"/>
      <c r="GCB33" s="35"/>
      <c r="GCC33" s="35"/>
      <c r="GCD33" s="35"/>
      <c r="GCE33" s="35"/>
      <c r="GCF33" s="35"/>
      <c r="GCG33" s="35"/>
      <c r="GCH33" s="35"/>
      <c r="GCI33" s="35"/>
      <c r="GCJ33" s="35"/>
      <c r="GCK33" s="35"/>
      <c r="GCL33" s="35"/>
      <c r="GCM33" s="35"/>
      <c r="GCN33" s="35"/>
      <c r="GCO33" s="35"/>
      <c r="GCP33" s="35"/>
      <c r="GCQ33" s="35"/>
      <c r="GCR33" s="35"/>
      <c r="GCS33" s="35"/>
      <c r="GCT33" s="35"/>
      <c r="GCU33" s="35"/>
      <c r="GCV33" s="35"/>
      <c r="GCW33" s="35"/>
      <c r="GCX33" s="35"/>
      <c r="GCY33" s="35"/>
      <c r="GCZ33" s="35"/>
      <c r="GDA33" s="35"/>
      <c r="GDB33" s="35"/>
      <c r="GDC33" s="35"/>
      <c r="GDD33" s="35"/>
      <c r="GDE33" s="35"/>
      <c r="GDF33" s="35"/>
      <c r="GDG33" s="35"/>
      <c r="GDH33" s="35"/>
      <c r="GDI33" s="35"/>
      <c r="GDJ33" s="35"/>
      <c r="GDK33" s="35"/>
      <c r="GDL33" s="35"/>
      <c r="GDM33" s="35"/>
      <c r="GDN33" s="35"/>
      <c r="GDO33" s="35"/>
      <c r="GDP33" s="35"/>
      <c r="GDQ33" s="35"/>
      <c r="GDR33" s="35"/>
      <c r="GDS33" s="35"/>
      <c r="GDT33" s="35"/>
      <c r="GDU33" s="35"/>
      <c r="GDV33" s="35"/>
      <c r="GDW33" s="35"/>
      <c r="GDX33" s="35"/>
      <c r="GDY33" s="35"/>
      <c r="GDZ33" s="35"/>
      <c r="GEA33" s="35"/>
      <c r="GEB33" s="35"/>
      <c r="GEC33" s="35"/>
      <c r="GED33" s="35"/>
      <c r="GEE33" s="35"/>
      <c r="GEF33" s="35"/>
      <c r="GEG33" s="35"/>
      <c r="GEH33" s="35"/>
      <c r="GEI33" s="35"/>
      <c r="GEJ33" s="35"/>
      <c r="GEK33" s="35"/>
      <c r="GEL33" s="35"/>
      <c r="GEM33" s="35"/>
      <c r="GEN33" s="35"/>
      <c r="GEO33" s="35"/>
      <c r="GEP33" s="35"/>
      <c r="GEQ33" s="35"/>
      <c r="GER33" s="35"/>
      <c r="GES33" s="35"/>
      <c r="GET33" s="35"/>
      <c r="GEU33" s="35"/>
      <c r="GEV33" s="35"/>
      <c r="GEW33" s="35"/>
      <c r="GEX33" s="35"/>
      <c r="GEY33" s="35"/>
      <c r="GEZ33" s="35"/>
      <c r="GFA33" s="35"/>
      <c r="GFB33" s="35"/>
      <c r="GFC33" s="35"/>
      <c r="GFD33" s="35"/>
      <c r="GFE33" s="35"/>
      <c r="GFF33" s="35"/>
      <c r="GFG33" s="35"/>
      <c r="GFH33" s="35"/>
      <c r="GFI33" s="35"/>
      <c r="GFJ33" s="35"/>
      <c r="GFK33" s="35"/>
      <c r="GFL33" s="35"/>
      <c r="GFM33" s="35"/>
      <c r="GFN33" s="35"/>
      <c r="GFO33" s="35"/>
      <c r="GFP33" s="35"/>
      <c r="GFQ33" s="35"/>
      <c r="GFR33" s="35"/>
      <c r="GFS33" s="35"/>
      <c r="GFT33" s="35"/>
      <c r="GFU33" s="35"/>
      <c r="GFV33" s="35"/>
      <c r="GFW33" s="35"/>
      <c r="GFX33" s="35"/>
      <c r="GFY33" s="35"/>
      <c r="GFZ33" s="35"/>
      <c r="GGA33" s="35"/>
      <c r="GGB33" s="35"/>
      <c r="GGC33" s="35"/>
      <c r="GGD33" s="35"/>
      <c r="GGE33" s="35"/>
      <c r="GGF33" s="35"/>
      <c r="GGG33" s="35"/>
      <c r="GGH33" s="35"/>
      <c r="GGI33" s="35"/>
      <c r="GGJ33" s="35"/>
      <c r="GGK33" s="35"/>
      <c r="GGL33" s="35"/>
      <c r="GGM33" s="35"/>
      <c r="GGN33" s="35"/>
      <c r="GGO33" s="35"/>
      <c r="GGP33" s="35"/>
      <c r="GGQ33" s="35"/>
      <c r="GGR33" s="35"/>
      <c r="GGS33" s="35"/>
      <c r="GGT33" s="35"/>
      <c r="GGU33" s="35"/>
      <c r="GGV33" s="35"/>
      <c r="GGW33" s="35"/>
      <c r="GGX33" s="35"/>
      <c r="GGY33" s="35"/>
      <c r="GGZ33" s="35"/>
      <c r="GHA33" s="35"/>
      <c r="GHB33" s="35"/>
      <c r="GHC33" s="35"/>
      <c r="GHD33" s="35"/>
      <c r="GHE33" s="35"/>
      <c r="GHF33" s="35"/>
      <c r="GHG33" s="35"/>
      <c r="GHH33" s="35"/>
      <c r="GHI33" s="35"/>
      <c r="GHJ33" s="35"/>
      <c r="GHK33" s="35"/>
      <c r="GHL33" s="35"/>
      <c r="GHM33" s="35"/>
      <c r="GHN33" s="35"/>
      <c r="GHO33" s="35"/>
      <c r="GHP33" s="35"/>
      <c r="GHQ33" s="35"/>
      <c r="GHR33" s="35"/>
      <c r="GHS33" s="35"/>
      <c r="GHT33" s="35"/>
      <c r="GHU33" s="35"/>
      <c r="GHV33" s="35"/>
      <c r="GHW33" s="35"/>
      <c r="GHX33" s="35"/>
      <c r="GHY33" s="35"/>
      <c r="GHZ33" s="35"/>
      <c r="GIA33" s="35"/>
      <c r="GIB33" s="35"/>
      <c r="GIC33" s="35"/>
      <c r="GID33" s="35"/>
      <c r="GIE33" s="35"/>
      <c r="GIF33" s="35"/>
      <c r="GIG33" s="35"/>
      <c r="GIH33" s="35"/>
      <c r="GII33" s="35"/>
      <c r="GIJ33" s="35"/>
      <c r="GIK33" s="35"/>
      <c r="GIL33" s="35"/>
      <c r="GIM33" s="35"/>
      <c r="GIN33" s="35"/>
      <c r="GIO33" s="35"/>
      <c r="GIP33" s="35"/>
      <c r="GIQ33" s="35"/>
      <c r="GIR33" s="35"/>
      <c r="GIS33" s="35"/>
      <c r="GIT33" s="35"/>
      <c r="GIU33" s="35"/>
      <c r="GIV33" s="35"/>
      <c r="GIW33" s="35"/>
      <c r="GIX33" s="35"/>
      <c r="GIY33" s="35"/>
      <c r="GIZ33" s="35"/>
      <c r="GJA33" s="35"/>
      <c r="GJB33" s="35"/>
      <c r="GJC33" s="35"/>
      <c r="GJD33" s="35"/>
      <c r="GJE33" s="35"/>
      <c r="GJF33" s="35"/>
      <c r="GJG33" s="35"/>
      <c r="GJH33" s="35"/>
      <c r="GJI33" s="35"/>
      <c r="GJJ33" s="35"/>
      <c r="GJK33" s="35"/>
      <c r="GJL33" s="35"/>
      <c r="GJM33" s="35"/>
      <c r="GJN33" s="35"/>
      <c r="GJO33" s="35"/>
      <c r="GJP33" s="35"/>
      <c r="GJQ33" s="35"/>
      <c r="GJR33" s="35"/>
      <c r="GJS33" s="35"/>
      <c r="GJT33" s="35"/>
      <c r="GJU33" s="35"/>
      <c r="GJV33" s="35"/>
      <c r="GJW33" s="35"/>
      <c r="GJX33" s="35"/>
      <c r="GJY33" s="35"/>
      <c r="GJZ33" s="35"/>
      <c r="GKA33" s="35"/>
      <c r="GKB33" s="35"/>
      <c r="GKC33" s="35"/>
      <c r="GKD33" s="35"/>
      <c r="GKE33" s="35"/>
      <c r="GKF33" s="35"/>
      <c r="GKG33" s="35"/>
      <c r="GKH33" s="35"/>
      <c r="GKI33" s="35"/>
      <c r="GKJ33" s="35"/>
      <c r="GKK33" s="35"/>
      <c r="GKL33" s="35"/>
      <c r="GKM33" s="35"/>
      <c r="GKN33" s="35"/>
      <c r="GKO33" s="35"/>
      <c r="GKP33" s="35"/>
      <c r="GKQ33" s="35"/>
      <c r="GKR33" s="35"/>
      <c r="GKS33" s="35"/>
      <c r="GKT33" s="35"/>
      <c r="GKU33" s="35"/>
      <c r="GKV33" s="35"/>
      <c r="GKW33" s="35"/>
      <c r="GKX33" s="35"/>
      <c r="GKY33" s="35"/>
      <c r="GKZ33" s="35"/>
      <c r="GLA33" s="35"/>
      <c r="GLB33" s="35"/>
      <c r="GLC33" s="35"/>
      <c r="GLD33" s="35"/>
      <c r="GLE33" s="35"/>
      <c r="GLF33" s="35"/>
      <c r="GLG33" s="35"/>
      <c r="GLH33" s="35"/>
      <c r="GLI33" s="35"/>
      <c r="GLJ33" s="35"/>
      <c r="GLK33" s="35"/>
      <c r="GLL33" s="35"/>
      <c r="GLM33" s="35"/>
      <c r="GLN33" s="35"/>
      <c r="GLO33" s="35"/>
      <c r="GLP33" s="35"/>
      <c r="GLQ33" s="35"/>
      <c r="GLR33" s="35"/>
      <c r="GLS33" s="35"/>
      <c r="GLT33" s="35"/>
      <c r="GLU33" s="35"/>
      <c r="GLV33" s="35"/>
      <c r="GLW33" s="35"/>
      <c r="GLX33" s="35"/>
      <c r="GLY33" s="35"/>
      <c r="GLZ33" s="35"/>
      <c r="GMA33" s="35"/>
      <c r="GMB33" s="35"/>
      <c r="GMC33" s="35"/>
      <c r="GMD33" s="35"/>
      <c r="GME33" s="35"/>
      <c r="GMF33" s="35"/>
      <c r="GMG33" s="35"/>
      <c r="GMH33" s="35"/>
      <c r="GMI33" s="35"/>
      <c r="GMJ33" s="35"/>
      <c r="GMK33" s="35"/>
      <c r="GML33" s="35"/>
      <c r="GMM33" s="35"/>
      <c r="GMN33" s="35"/>
      <c r="GMO33" s="35"/>
      <c r="GMP33" s="35"/>
      <c r="GMQ33" s="35"/>
      <c r="GMR33" s="35"/>
      <c r="GMS33" s="35"/>
      <c r="GMT33" s="35"/>
      <c r="GMU33" s="35"/>
      <c r="GMV33" s="35"/>
      <c r="GMW33" s="35"/>
      <c r="GMX33" s="35"/>
      <c r="GMY33" s="35"/>
      <c r="GMZ33" s="35"/>
      <c r="GNA33" s="35"/>
      <c r="GNB33" s="35"/>
      <c r="GNC33" s="35"/>
      <c r="GND33" s="35"/>
      <c r="GNE33" s="35"/>
      <c r="GNF33" s="35"/>
      <c r="GNG33" s="35"/>
      <c r="GNH33" s="35"/>
      <c r="GNI33" s="35"/>
      <c r="GNJ33" s="35"/>
      <c r="GNK33" s="35"/>
      <c r="GNL33" s="35"/>
      <c r="GNM33" s="35"/>
      <c r="GNN33" s="35"/>
      <c r="GNO33" s="35"/>
      <c r="GNP33" s="35"/>
      <c r="GNQ33" s="35"/>
      <c r="GNR33" s="35"/>
      <c r="GNS33" s="35"/>
      <c r="GNT33" s="35"/>
      <c r="GNU33" s="35"/>
      <c r="GNV33" s="35"/>
      <c r="GNW33" s="35"/>
      <c r="GNX33" s="35"/>
      <c r="GNY33" s="35"/>
      <c r="GNZ33" s="35"/>
      <c r="GOA33" s="35"/>
      <c r="GOB33" s="35"/>
      <c r="GOC33" s="35"/>
      <c r="GOD33" s="35"/>
      <c r="GOE33" s="35"/>
      <c r="GOF33" s="35"/>
      <c r="GOG33" s="35"/>
      <c r="GOH33" s="35"/>
      <c r="GOI33" s="35"/>
      <c r="GOJ33" s="35"/>
      <c r="GOK33" s="35"/>
      <c r="GOL33" s="35"/>
      <c r="GOM33" s="35"/>
      <c r="GON33" s="35"/>
      <c r="GOO33" s="35"/>
      <c r="GOP33" s="35"/>
      <c r="GOQ33" s="35"/>
      <c r="GOR33" s="35"/>
      <c r="GOS33" s="35"/>
      <c r="GOT33" s="35"/>
      <c r="GOU33" s="35"/>
      <c r="GOV33" s="35"/>
      <c r="GOW33" s="35"/>
      <c r="GOX33" s="35"/>
      <c r="GOY33" s="35"/>
      <c r="GOZ33" s="35"/>
      <c r="GPA33" s="35"/>
      <c r="GPB33" s="35"/>
      <c r="GPC33" s="35"/>
      <c r="GPD33" s="35"/>
      <c r="GPE33" s="35"/>
      <c r="GPF33" s="35"/>
      <c r="GPG33" s="35"/>
      <c r="GPH33" s="35"/>
      <c r="GPI33" s="35"/>
      <c r="GPJ33" s="35"/>
      <c r="GPK33" s="35"/>
      <c r="GPL33" s="35"/>
      <c r="GPM33" s="35"/>
      <c r="GPN33" s="35"/>
      <c r="GPO33" s="35"/>
      <c r="GPP33" s="35"/>
      <c r="GPQ33" s="35"/>
      <c r="GPR33" s="35"/>
      <c r="GPS33" s="35"/>
      <c r="GPT33" s="35"/>
      <c r="GPU33" s="35"/>
      <c r="GPV33" s="35"/>
      <c r="GPW33" s="35"/>
      <c r="GPX33" s="35"/>
      <c r="GPY33" s="35"/>
      <c r="GPZ33" s="35"/>
      <c r="GQA33" s="35"/>
      <c r="GQB33" s="35"/>
      <c r="GQC33" s="35"/>
      <c r="GQD33" s="35"/>
      <c r="GQE33" s="35"/>
      <c r="GQF33" s="35"/>
      <c r="GQG33" s="35"/>
      <c r="GQH33" s="35"/>
      <c r="GQI33" s="35"/>
      <c r="GQJ33" s="35"/>
      <c r="GQK33" s="35"/>
      <c r="GQL33" s="35"/>
      <c r="GQM33" s="35"/>
      <c r="GQN33" s="35"/>
      <c r="GQO33" s="35"/>
      <c r="GQP33" s="35"/>
      <c r="GQQ33" s="35"/>
      <c r="GQR33" s="35"/>
      <c r="GQS33" s="35"/>
      <c r="GQT33" s="35"/>
      <c r="GQU33" s="35"/>
      <c r="GQV33" s="35"/>
      <c r="GQW33" s="35"/>
      <c r="GQX33" s="35"/>
      <c r="GQY33" s="35"/>
      <c r="GQZ33" s="35"/>
      <c r="GRA33" s="35"/>
      <c r="GRB33" s="35"/>
      <c r="GRC33" s="35"/>
      <c r="GRD33" s="35"/>
      <c r="GRE33" s="35"/>
      <c r="GRF33" s="35"/>
      <c r="GRG33" s="35"/>
      <c r="GRH33" s="35"/>
      <c r="GRI33" s="35"/>
      <c r="GRJ33" s="35"/>
      <c r="GRK33" s="35"/>
      <c r="GRL33" s="35"/>
      <c r="GRM33" s="35"/>
      <c r="GRN33" s="35"/>
      <c r="GRO33" s="35"/>
      <c r="GRP33" s="35"/>
      <c r="GRQ33" s="35"/>
      <c r="GRR33" s="35"/>
      <c r="GRS33" s="35"/>
      <c r="GRT33" s="35"/>
      <c r="GRU33" s="35"/>
      <c r="GRV33" s="35"/>
      <c r="GRW33" s="35"/>
      <c r="GRX33" s="35"/>
      <c r="GRY33" s="35"/>
      <c r="GRZ33" s="35"/>
      <c r="GSA33" s="35"/>
      <c r="GSB33" s="35"/>
      <c r="GSC33" s="35"/>
      <c r="GSD33" s="35"/>
      <c r="GSE33" s="35"/>
      <c r="GSF33" s="35"/>
      <c r="GSG33" s="35"/>
      <c r="GSH33" s="35"/>
      <c r="GSI33" s="35"/>
      <c r="GSJ33" s="35"/>
      <c r="GSK33" s="35"/>
      <c r="GSL33" s="35"/>
      <c r="GSM33" s="35"/>
      <c r="GSN33" s="35"/>
      <c r="GSO33" s="35"/>
      <c r="GSP33" s="35"/>
      <c r="GSQ33" s="35"/>
      <c r="GSR33" s="35"/>
      <c r="GSS33" s="35"/>
      <c r="GST33" s="35"/>
      <c r="GSU33" s="35"/>
      <c r="GSV33" s="35"/>
      <c r="GSW33" s="35"/>
      <c r="GSX33" s="35"/>
      <c r="GSY33" s="35"/>
      <c r="GSZ33" s="35"/>
      <c r="GTA33" s="35"/>
      <c r="GTB33" s="35"/>
      <c r="GTC33" s="35"/>
      <c r="GTD33" s="35"/>
      <c r="GTE33" s="35"/>
      <c r="GTF33" s="35"/>
      <c r="GTG33" s="35"/>
      <c r="GTH33" s="35"/>
      <c r="GTI33" s="35"/>
      <c r="GTJ33" s="35"/>
      <c r="GTK33" s="35"/>
      <c r="GTL33" s="35"/>
      <c r="GTM33" s="35"/>
      <c r="GTN33" s="35"/>
      <c r="GTO33" s="35"/>
      <c r="GTP33" s="35"/>
      <c r="GTQ33" s="35"/>
      <c r="GTR33" s="35"/>
      <c r="GTS33" s="35"/>
      <c r="GTT33" s="35"/>
      <c r="GTU33" s="35"/>
      <c r="GTV33" s="35"/>
      <c r="GTW33" s="35"/>
      <c r="GTX33" s="35"/>
      <c r="GTY33" s="35"/>
      <c r="GTZ33" s="35"/>
      <c r="GUA33" s="35"/>
      <c r="GUB33" s="35"/>
      <c r="GUC33" s="35"/>
      <c r="GUD33" s="35"/>
      <c r="GUE33" s="35"/>
      <c r="GUF33" s="35"/>
      <c r="GUG33" s="35"/>
      <c r="GUH33" s="35"/>
      <c r="GUI33" s="35"/>
      <c r="GUJ33" s="35"/>
      <c r="GUK33" s="35"/>
      <c r="GUL33" s="35"/>
      <c r="GUM33" s="35"/>
      <c r="GUN33" s="35"/>
      <c r="GUO33" s="35"/>
      <c r="GUP33" s="35"/>
      <c r="GUQ33" s="35"/>
      <c r="GUR33" s="35"/>
      <c r="GUS33" s="35"/>
      <c r="GUT33" s="35"/>
      <c r="GUU33" s="35"/>
      <c r="GUV33" s="35"/>
      <c r="GUW33" s="35"/>
      <c r="GUX33" s="35"/>
      <c r="GUY33" s="35"/>
      <c r="GUZ33" s="35"/>
      <c r="GVA33" s="35"/>
      <c r="GVB33" s="35"/>
      <c r="GVC33" s="35"/>
      <c r="GVD33" s="35"/>
      <c r="GVE33" s="35"/>
      <c r="GVF33" s="35"/>
      <c r="GVG33" s="35"/>
      <c r="GVH33" s="35"/>
      <c r="GVI33" s="35"/>
      <c r="GVJ33" s="35"/>
      <c r="GVK33" s="35"/>
      <c r="GVL33" s="35"/>
      <c r="GVM33" s="35"/>
      <c r="GVN33" s="35"/>
      <c r="GVO33" s="35"/>
      <c r="GVP33" s="35"/>
      <c r="GVQ33" s="35"/>
      <c r="GVR33" s="35"/>
      <c r="GVS33" s="35"/>
      <c r="GVT33" s="35"/>
      <c r="GVU33" s="35"/>
      <c r="GVV33" s="35"/>
      <c r="GVW33" s="35"/>
      <c r="GVX33" s="35"/>
      <c r="GVY33" s="35"/>
      <c r="GVZ33" s="35"/>
      <c r="GWA33" s="35"/>
      <c r="GWB33" s="35"/>
      <c r="GWC33" s="35"/>
      <c r="GWD33" s="35"/>
      <c r="GWE33" s="35"/>
      <c r="GWF33" s="35"/>
      <c r="GWG33" s="35"/>
      <c r="GWH33" s="35"/>
      <c r="GWI33" s="35"/>
      <c r="GWJ33" s="35"/>
      <c r="GWK33" s="35"/>
      <c r="GWL33" s="35"/>
      <c r="GWM33" s="35"/>
      <c r="GWN33" s="35"/>
      <c r="GWO33" s="35"/>
      <c r="GWP33" s="35"/>
      <c r="GWQ33" s="35"/>
      <c r="GWR33" s="35"/>
      <c r="GWS33" s="35"/>
      <c r="GWT33" s="35"/>
      <c r="GWU33" s="35"/>
      <c r="GWV33" s="35"/>
      <c r="GWW33" s="35"/>
      <c r="GWX33" s="35"/>
      <c r="GWY33" s="35"/>
      <c r="GWZ33" s="35"/>
      <c r="GXA33" s="35"/>
      <c r="GXB33" s="35"/>
      <c r="GXC33" s="35"/>
      <c r="GXD33" s="35"/>
      <c r="GXE33" s="35"/>
      <c r="GXF33" s="35"/>
      <c r="GXG33" s="35"/>
      <c r="GXH33" s="35"/>
      <c r="GXI33" s="35"/>
      <c r="GXJ33" s="35"/>
      <c r="GXK33" s="35"/>
      <c r="GXL33" s="35"/>
      <c r="GXM33" s="35"/>
      <c r="GXN33" s="35"/>
      <c r="GXO33" s="35"/>
      <c r="GXP33" s="35"/>
      <c r="GXQ33" s="35"/>
      <c r="GXR33" s="35"/>
      <c r="GXS33" s="35"/>
      <c r="GXT33" s="35"/>
      <c r="GXU33" s="35"/>
      <c r="GXV33" s="35"/>
      <c r="GXW33" s="35"/>
      <c r="GXX33" s="35"/>
      <c r="GXY33" s="35"/>
      <c r="GXZ33" s="35"/>
      <c r="GYA33" s="35"/>
      <c r="GYB33" s="35"/>
      <c r="GYC33" s="35"/>
      <c r="GYD33" s="35"/>
      <c r="GYE33" s="35"/>
      <c r="GYF33" s="35"/>
      <c r="GYG33" s="35"/>
      <c r="GYH33" s="35"/>
      <c r="GYI33" s="35"/>
      <c r="GYJ33" s="35"/>
      <c r="GYK33" s="35"/>
      <c r="GYL33" s="35"/>
      <c r="GYM33" s="35"/>
      <c r="GYN33" s="35"/>
      <c r="GYO33" s="35"/>
      <c r="GYP33" s="35"/>
      <c r="GYQ33" s="35"/>
      <c r="GYR33" s="35"/>
      <c r="GYS33" s="35"/>
      <c r="GYT33" s="35"/>
      <c r="GYU33" s="35"/>
      <c r="GYV33" s="35"/>
      <c r="GYW33" s="35"/>
      <c r="GYX33" s="35"/>
      <c r="GYY33" s="35"/>
      <c r="GYZ33" s="35"/>
      <c r="GZA33" s="35"/>
      <c r="GZB33" s="35"/>
      <c r="GZC33" s="35"/>
      <c r="GZD33" s="35"/>
      <c r="GZE33" s="35"/>
      <c r="GZF33" s="35"/>
      <c r="GZG33" s="35"/>
      <c r="GZH33" s="35"/>
      <c r="GZI33" s="35"/>
      <c r="GZJ33" s="35"/>
      <c r="GZK33" s="35"/>
      <c r="GZL33" s="35"/>
      <c r="GZM33" s="35"/>
      <c r="GZN33" s="35"/>
      <c r="GZO33" s="35"/>
      <c r="GZP33" s="35"/>
      <c r="GZQ33" s="35"/>
      <c r="GZR33" s="35"/>
      <c r="GZS33" s="35"/>
      <c r="GZT33" s="35"/>
      <c r="GZU33" s="35"/>
      <c r="GZV33" s="35"/>
      <c r="GZW33" s="35"/>
      <c r="GZX33" s="35"/>
      <c r="GZY33" s="35"/>
      <c r="GZZ33" s="35"/>
      <c r="HAA33" s="35"/>
      <c r="HAB33" s="35"/>
      <c r="HAC33" s="35"/>
      <c r="HAD33" s="35"/>
      <c r="HAE33" s="35"/>
      <c r="HAF33" s="35"/>
      <c r="HAG33" s="35"/>
      <c r="HAH33" s="35"/>
      <c r="HAI33" s="35"/>
      <c r="HAJ33" s="35"/>
      <c r="HAK33" s="35"/>
      <c r="HAL33" s="35"/>
      <c r="HAM33" s="35"/>
      <c r="HAN33" s="35"/>
      <c r="HAO33" s="35"/>
      <c r="HAP33" s="35"/>
      <c r="HAQ33" s="35"/>
      <c r="HAR33" s="35"/>
      <c r="HAS33" s="35"/>
      <c r="HAT33" s="35"/>
      <c r="HAU33" s="35"/>
      <c r="HAV33" s="35"/>
      <c r="HAW33" s="35"/>
      <c r="HAX33" s="35"/>
      <c r="HAY33" s="35"/>
      <c r="HAZ33" s="35"/>
      <c r="HBA33" s="35"/>
      <c r="HBB33" s="35"/>
      <c r="HBC33" s="35"/>
      <c r="HBD33" s="35"/>
      <c r="HBE33" s="35"/>
      <c r="HBF33" s="35"/>
      <c r="HBG33" s="35"/>
      <c r="HBH33" s="35"/>
      <c r="HBI33" s="35"/>
      <c r="HBJ33" s="35"/>
      <c r="HBK33" s="35"/>
      <c r="HBL33" s="35"/>
      <c r="HBM33" s="35"/>
      <c r="HBN33" s="35"/>
      <c r="HBO33" s="35"/>
      <c r="HBP33" s="35"/>
      <c r="HBQ33" s="35"/>
      <c r="HBR33" s="35"/>
      <c r="HBS33" s="35"/>
      <c r="HBT33" s="35"/>
      <c r="HBU33" s="35"/>
      <c r="HBV33" s="35"/>
      <c r="HBW33" s="35"/>
      <c r="HBX33" s="35"/>
      <c r="HBY33" s="35"/>
      <c r="HBZ33" s="35"/>
      <c r="HCA33" s="35"/>
      <c r="HCB33" s="35"/>
      <c r="HCC33" s="35"/>
      <c r="HCD33" s="35"/>
      <c r="HCE33" s="35"/>
      <c r="HCF33" s="35"/>
      <c r="HCG33" s="35"/>
      <c r="HCH33" s="35"/>
      <c r="HCI33" s="35"/>
      <c r="HCJ33" s="35"/>
      <c r="HCK33" s="35"/>
      <c r="HCL33" s="35"/>
      <c r="HCM33" s="35"/>
      <c r="HCN33" s="35"/>
      <c r="HCO33" s="35"/>
      <c r="HCP33" s="35"/>
      <c r="HCQ33" s="35"/>
      <c r="HCR33" s="35"/>
      <c r="HCS33" s="35"/>
      <c r="HCT33" s="35"/>
      <c r="HCU33" s="35"/>
      <c r="HCV33" s="35"/>
      <c r="HCW33" s="35"/>
      <c r="HCX33" s="35"/>
      <c r="HCY33" s="35"/>
      <c r="HCZ33" s="35"/>
      <c r="HDA33" s="35"/>
      <c r="HDB33" s="35"/>
      <c r="HDC33" s="35"/>
      <c r="HDD33" s="35"/>
      <c r="HDE33" s="35"/>
      <c r="HDF33" s="35"/>
      <c r="HDG33" s="35"/>
      <c r="HDH33" s="35"/>
      <c r="HDI33" s="35"/>
      <c r="HDJ33" s="35"/>
      <c r="HDK33" s="35"/>
      <c r="HDL33" s="35"/>
      <c r="HDM33" s="35"/>
      <c r="HDN33" s="35"/>
      <c r="HDO33" s="35"/>
      <c r="HDP33" s="35"/>
      <c r="HDQ33" s="35"/>
      <c r="HDR33" s="35"/>
      <c r="HDS33" s="35"/>
      <c r="HDT33" s="35"/>
      <c r="HDU33" s="35"/>
      <c r="HDV33" s="35"/>
      <c r="HDW33" s="35"/>
      <c r="HDX33" s="35"/>
      <c r="HDY33" s="35"/>
      <c r="HDZ33" s="35"/>
      <c r="HEA33" s="35"/>
      <c r="HEB33" s="35"/>
      <c r="HEC33" s="35"/>
      <c r="HED33" s="35"/>
      <c r="HEE33" s="35"/>
      <c r="HEF33" s="35"/>
      <c r="HEG33" s="35"/>
      <c r="HEH33" s="35"/>
      <c r="HEI33" s="35"/>
      <c r="HEJ33" s="35"/>
      <c r="HEK33" s="35"/>
      <c r="HEL33" s="35"/>
      <c r="HEM33" s="35"/>
      <c r="HEN33" s="35"/>
      <c r="HEO33" s="35"/>
      <c r="HEP33" s="35"/>
      <c r="HEQ33" s="35"/>
      <c r="HER33" s="35"/>
      <c r="HES33" s="35"/>
      <c r="HET33" s="35"/>
      <c r="HEU33" s="35"/>
      <c r="HEV33" s="35"/>
      <c r="HEW33" s="35"/>
      <c r="HEX33" s="35"/>
      <c r="HEY33" s="35"/>
      <c r="HEZ33" s="35"/>
      <c r="HFA33" s="35"/>
      <c r="HFB33" s="35"/>
      <c r="HFC33" s="35"/>
      <c r="HFD33" s="35"/>
      <c r="HFE33" s="35"/>
      <c r="HFF33" s="35"/>
      <c r="HFG33" s="35"/>
      <c r="HFH33" s="35"/>
      <c r="HFI33" s="35"/>
      <c r="HFJ33" s="35"/>
      <c r="HFK33" s="35"/>
      <c r="HFL33" s="35"/>
      <c r="HFM33" s="35"/>
      <c r="HFN33" s="35"/>
      <c r="HFO33" s="35"/>
      <c r="HFP33" s="35"/>
      <c r="HFQ33" s="35"/>
      <c r="HFR33" s="35"/>
      <c r="HFS33" s="35"/>
      <c r="HFT33" s="35"/>
      <c r="HFU33" s="35"/>
      <c r="HFV33" s="35"/>
      <c r="HFW33" s="35"/>
      <c r="HFX33" s="35"/>
      <c r="HFY33" s="35"/>
      <c r="HFZ33" s="35"/>
      <c r="HGA33" s="35"/>
      <c r="HGB33" s="35"/>
      <c r="HGC33" s="35"/>
      <c r="HGD33" s="35"/>
      <c r="HGE33" s="35"/>
      <c r="HGF33" s="35"/>
      <c r="HGG33" s="35"/>
      <c r="HGH33" s="35"/>
      <c r="HGI33" s="35"/>
      <c r="HGJ33" s="35"/>
      <c r="HGK33" s="35"/>
      <c r="HGL33" s="35"/>
      <c r="HGM33" s="35"/>
      <c r="HGN33" s="35"/>
      <c r="HGO33" s="35"/>
      <c r="HGP33" s="35"/>
      <c r="HGQ33" s="35"/>
      <c r="HGR33" s="35"/>
      <c r="HGS33" s="35"/>
      <c r="HGT33" s="35"/>
      <c r="HGU33" s="35"/>
      <c r="HGV33" s="35"/>
      <c r="HGW33" s="35"/>
      <c r="HGX33" s="35"/>
      <c r="HGY33" s="35"/>
      <c r="HGZ33" s="35"/>
      <c r="HHA33" s="35"/>
      <c r="HHB33" s="35"/>
      <c r="HHC33" s="35"/>
      <c r="HHD33" s="35"/>
      <c r="HHE33" s="35"/>
      <c r="HHF33" s="35"/>
      <c r="HHG33" s="35"/>
      <c r="HHH33" s="35"/>
      <c r="HHI33" s="35"/>
      <c r="HHJ33" s="35"/>
      <c r="HHK33" s="35"/>
      <c r="HHL33" s="35"/>
      <c r="HHM33" s="35"/>
      <c r="HHN33" s="35"/>
      <c r="HHO33" s="35"/>
      <c r="HHP33" s="35"/>
      <c r="HHQ33" s="35"/>
      <c r="HHR33" s="35"/>
      <c r="HHS33" s="35"/>
      <c r="HHT33" s="35"/>
      <c r="HHU33" s="35"/>
      <c r="HHV33" s="35"/>
      <c r="HHW33" s="35"/>
      <c r="HHX33" s="35"/>
      <c r="HHY33" s="35"/>
      <c r="HHZ33" s="35"/>
      <c r="HIA33" s="35"/>
      <c r="HIB33" s="35"/>
      <c r="HIC33" s="35"/>
      <c r="HID33" s="35"/>
      <c r="HIE33" s="35"/>
      <c r="HIF33" s="35"/>
      <c r="HIG33" s="35"/>
      <c r="HIH33" s="35"/>
      <c r="HII33" s="35"/>
      <c r="HIJ33" s="35"/>
      <c r="HIK33" s="35"/>
      <c r="HIL33" s="35"/>
      <c r="HIM33" s="35"/>
      <c r="HIN33" s="35"/>
      <c r="HIO33" s="35"/>
      <c r="HIP33" s="35"/>
      <c r="HIQ33" s="35"/>
      <c r="HIR33" s="35"/>
      <c r="HIS33" s="35"/>
      <c r="HIT33" s="35"/>
      <c r="HIU33" s="35"/>
      <c r="HIV33" s="35"/>
      <c r="HIW33" s="35"/>
      <c r="HIX33" s="35"/>
      <c r="HIY33" s="35"/>
      <c r="HIZ33" s="35"/>
      <c r="HJA33" s="35"/>
      <c r="HJB33" s="35"/>
      <c r="HJC33" s="35"/>
      <c r="HJD33" s="35"/>
      <c r="HJE33" s="35"/>
      <c r="HJF33" s="35"/>
      <c r="HJG33" s="35"/>
      <c r="HJH33" s="35"/>
      <c r="HJI33" s="35"/>
      <c r="HJJ33" s="35"/>
      <c r="HJK33" s="35"/>
      <c r="HJL33" s="35"/>
      <c r="HJM33" s="35"/>
      <c r="HJN33" s="35"/>
      <c r="HJO33" s="35"/>
      <c r="HJP33" s="35"/>
      <c r="HJQ33" s="35"/>
      <c r="HJR33" s="35"/>
      <c r="HJS33" s="35"/>
      <c r="HJT33" s="35"/>
      <c r="HJU33" s="35"/>
      <c r="HJV33" s="35"/>
      <c r="HJW33" s="35"/>
      <c r="HJX33" s="35"/>
      <c r="HJY33" s="35"/>
      <c r="HJZ33" s="35"/>
      <c r="HKA33" s="35"/>
      <c r="HKB33" s="35"/>
      <c r="HKC33" s="35"/>
      <c r="HKD33" s="35"/>
      <c r="HKE33" s="35"/>
      <c r="HKF33" s="35"/>
      <c r="HKG33" s="35"/>
      <c r="HKH33" s="35"/>
      <c r="HKI33" s="35"/>
      <c r="HKJ33" s="35"/>
      <c r="HKK33" s="35"/>
      <c r="HKL33" s="35"/>
      <c r="HKM33" s="35"/>
      <c r="HKN33" s="35"/>
      <c r="HKO33" s="35"/>
      <c r="HKP33" s="35"/>
      <c r="HKQ33" s="35"/>
      <c r="HKR33" s="35"/>
      <c r="HKS33" s="35"/>
      <c r="HKT33" s="35"/>
      <c r="HKU33" s="35"/>
      <c r="HKV33" s="35"/>
      <c r="HKW33" s="35"/>
      <c r="HKX33" s="35"/>
      <c r="HKY33" s="35"/>
      <c r="HKZ33" s="35"/>
      <c r="HLA33" s="35"/>
      <c r="HLB33" s="35"/>
      <c r="HLC33" s="35"/>
      <c r="HLD33" s="35"/>
      <c r="HLE33" s="35"/>
      <c r="HLF33" s="35"/>
      <c r="HLG33" s="35"/>
      <c r="HLH33" s="35"/>
      <c r="HLI33" s="35"/>
      <c r="HLJ33" s="35"/>
      <c r="HLK33" s="35"/>
      <c r="HLL33" s="35"/>
      <c r="HLM33" s="35"/>
      <c r="HLN33" s="35"/>
      <c r="HLO33" s="35"/>
      <c r="HLP33" s="35"/>
      <c r="HLQ33" s="35"/>
      <c r="HLR33" s="35"/>
      <c r="HLS33" s="35"/>
      <c r="HLT33" s="35"/>
      <c r="HLU33" s="35"/>
      <c r="HLV33" s="35"/>
      <c r="HLW33" s="35"/>
      <c r="HLX33" s="35"/>
      <c r="HLY33" s="35"/>
      <c r="HLZ33" s="35"/>
      <c r="HMA33" s="35"/>
      <c r="HMB33" s="35"/>
      <c r="HMC33" s="35"/>
      <c r="HMD33" s="35"/>
      <c r="HME33" s="35"/>
      <c r="HMF33" s="35"/>
      <c r="HMG33" s="35"/>
      <c r="HMH33" s="35"/>
      <c r="HMI33" s="35"/>
      <c r="HMJ33" s="35"/>
      <c r="HMK33" s="35"/>
      <c r="HML33" s="35"/>
      <c r="HMM33" s="35"/>
      <c r="HMN33" s="35"/>
      <c r="HMO33" s="35"/>
      <c r="HMP33" s="35"/>
      <c r="HMQ33" s="35"/>
      <c r="HMR33" s="35"/>
      <c r="HMS33" s="35"/>
      <c r="HMT33" s="35"/>
      <c r="HMU33" s="35"/>
      <c r="HMV33" s="35"/>
      <c r="HMW33" s="35"/>
      <c r="HMX33" s="35"/>
      <c r="HMY33" s="35"/>
      <c r="HMZ33" s="35"/>
      <c r="HNA33" s="35"/>
      <c r="HNB33" s="35"/>
      <c r="HNC33" s="35"/>
      <c r="HND33" s="35"/>
      <c r="HNE33" s="35"/>
      <c r="HNF33" s="35"/>
      <c r="HNG33" s="35"/>
      <c r="HNH33" s="35"/>
      <c r="HNI33" s="35"/>
      <c r="HNJ33" s="35"/>
      <c r="HNK33" s="35"/>
      <c r="HNL33" s="35"/>
      <c r="HNM33" s="35"/>
      <c r="HNN33" s="35"/>
      <c r="HNO33" s="35"/>
      <c r="HNP33" s="35"/>
      <c r="HNQ33" s="35"/>
      <c r="HNR33" s="35"/>
      <c r="HNS33" s="35"/>
      <c r="HNT33" s="35"/>
      <c r="HNU33" s="35"/>
      <c r="HNV33" s="35"/>
      <c r="HNW33" s="35"/>
      <c r="HNX33" s="35"/>
      <c r="HNY33" s="35"/>
      <c r="HNZ33" s="35"/>
      <c r="HOA33" s="35"/>
      <c r="HOB33" s="35"/>
      <c r="HOC33" s="35"/>
      <c r="HOD33" s="35"/>
      <c r="HOE33" s="35"/>
      <c r="HOF33" s="35"/>
      <c r="HOG33" s="35"/>
      <c r="HOH33" s="35"/>
      <c r="HOI33" s="35"/>
      <c r="HOJ33" s="35"/>
      <c r="HOK33" s="35"/>
      <c r="HOL33" s="35"/>
      <c r="HOM33" s="35"/>
      <c r="HON33" s="35"/>
      <c r="HOO33" s="35"/>
      <c r="HOP33" s="35"/>
      <c r="HOQ33" s="35"/>
      <c r="HOR33" s="35"/>
      <c r="HOS33" s="35"/>
      <c r="HOT33" s="35"/>
      <c r="HOU33" s="35"/>
      <c r="HOV33" s="35"/>
      <c r="HOW33" s="35"/>
      <c r="HOX33" s="35"/>
      <c r="HOY33" s="35"/>
      <c r="HOZ33" s="35"/>
      <c r="HPA33" s="35"/>
      <c r="HPB33" s="35"/>
      <c r="HPC33" s="35"/>
      <c r="HPD33" s="35"/>
      <c r="HPE33" s="35"/>
      <c r="HPF33" s="35"/>
      <c r="HPG33" s="35"/>
      <c r="HPH33" s="35"/>
      <c r="HPI33" s="35"/>
      <c r="HPJ33" s="35"/>
      <c r="HPK33" s="35"/>
      <c r="HPL33" s="35"/>
      <c r="HPM33" s="35"/>
      <c r="HPN33" s="35"/>
      <c r="HPO33" s="35"/>
      <c r="HPP33" s="35"/>
      <c r="HPQ33" s="35"/>
      <c r="HPR33" s="35"/>
      <c r="HPS33" s="35"/>
      <c r="HPT33" s="35"/>
      <c r="HPU33" s="35"/>
      <c r="HPV33" s="35"/>
      <c r="HPW33" s="35"/>
      <c r="HPX33" s="35"/>
      <c r="HPY33" s="35"/>
      <c r="HPZ33" s="35"/>
      <c r="HQA33" s="35"/>
      <c r="HQB33" s="35"/>
      <c r="HQC33" s="35"/>
      <c r="HQD33" s="35"/>
      <c r="HQE33" s="35"/>
      <c r="HQF33" s="35"/>
      <c r="HQG33" s="35"/>
      <c r="HQH33" s="35"/>
      <c r="HQI33" s="35"/>
      <c r="HQJ33" s="35"/>
      <c r="HQK33" s="35"/>
      <c r="HQL33" s="35"/>
      <c r="HQM33" s="35"/>
      <c r="HQN33" s="35"/>
      <c r="HQO33" s="35"/>
      <c r="HQP33" s="35"/>
      <c r="HQQ33" s="35"/>
      <c r="HQR33" s="35"/>
      <c r="HQS33" s="35"/>
      <c r="HQT33" s="35"/>
      <c r="HQU33" s="35"/>
      <c r="HQV33" s="35"/>
      <c r="HQW33" s="35"/>
      <c r="HQX33" s="35"/>
      <c r="HQY33" s="35"/>
      <c r="HQZ33" s="35"/>
      <c r="HRA33" s="35"/>
      <c r="HRB33" s="35"/>
      <c r="HRC33" s="35"/>
      <c r="HRD33" s="35"/>
      <c r="HRE33" s="35"/>
      <c r="HRF33" s="35"/>
      <c r="HRG33" s="35"/>
      <c r="HRH33" s="35"/>
      <c r="HRI33" s="35"/>
      <c r="HRJ33" s="35"/>
      <c r="HRK33" s="35"/>
      <c r="HRL33" s="35"/>
      <c r="HRM33" s="35"/>
      <c r="HRN33" s="35"/>
      <c r="HRO33" s="35"/>
      <c r="HRP33" s="35"/>
      <c r="HRQ33" s="35"/>
      <c r="HRR33" s="35"/>
      <c r="HRS33" s="35"/>
      <c r="HRT33" s="35"/>
      <c r="HRU33" s="35"/>
      <c r="HRV33" s="35"/>
      <c r="HRW33" s="35"/>
      <c r="HRX33" s="35"/>
      <c r="HRY33" s="35"/>
      <c r="HRZ33" s="35"/>
      <c r="HSA33" s="35"/>
      <c r="HSB33" s="35"/>
      <c r="HSC33" s="35"/>
      <c r="HSD33" s="35"/>
      <c r="HSE33" s="35"/>
      <c r="HSF33" s="35"/>
      <c r="HSG33" s="35"/>
      <c r="HSH33" s="35"/>
      <c r="HSI33" s="35"/>
      <c r="HSJ33" s="35"/>
      <c r="HSK33" s="35"/>
      <c r="HSL33" s="35"/>
      <c r="HSM33" s="35"/>
      <c r="HSN33" s="35"/>
      <c r="HSO33" s="35"/>
      <c r="HSP33" s="35"/>
      <c r="HSQ33" s="35"/>
      <c r="HSR33" s="35"/>
      <c r="HSS33" s="35"/>
      <c r="HST33" s="35"/>
      <c r="HSU33" s="35"/>
      <c r="HSV33" s="35"/>
      <c r="HSW33" s="35"/>
      <c r="HSX33" s="35"/>
      <c r="HSY33" s="35"/>
      <c r="HSZ33" s="35"/>
      <c r="HTA33" s="35"/>
      <c r="HTB33" s="35"/>
      <c r="HTC33" s="35"/>
      <c r="HTD33" s="35"/>
      <c r="HTE33" s="35"/>
      <c r="HTF33" s="35"/>
      <c r="HTG33" s="35"/>
      <c r="HTH33" s="35"/>
      <c r="HTI33" s="35"/>
      <c r="HTJ33" s="35"/>
      <c r="HTK33" s="35"/>
      <c r="HTL33" s="35"/>
      <c r="HTM33" s="35"/>
      <c r="HTN33" s="35"/>
      <c r="HTO33" s="35"/>
      <c r="HTP33" s="35"/>
      <c r="HTQ33" s="35"/>
      <c r="HTR33" s="35"/>
      <c r="HTS33" s="35"/>
      <c r="HTT33" s="35"/>
      <c r="HTU33" s="35"/>
      <c r="HTV33" s="35"/>
      <c r="HTW33" s="35"/>
      <c r="HTX33" s="35"/>
      <c r="HTY33" s="35"/>
      <c r="HTZ33" s="35"/>
      <c r="HUA33" s="35"/>
      <c r="HUB33" s="35"/>
      <c r="HUC33" s="35"/>
      <c r="HUD33" s="35"/>
      <c r="HUE33" s="35"/>
      <c r="HUF33" s="35"/>
      <c r="HUG33" s="35"/>
      <c r="HUH33" s="35"/>
      <c r="HUI33" s="35"/>
      <c r="HUJ33" s="35"/>
      <c r="HUK33" s="35"/>
      <c r="HUL33" s="35"/>
      <c r="HUM33" s="35"/>
      <c r="HUN33" s="35"/>
      <c r="HUO33" s="35"/>
      <c r="HUP33" s="35"/>
      <c r="HUQ33" s="35"/>
      <c r="HUR33" s="35"/>
      <c r="HUS33" s="35"/>
      <c r="HUT33" s="35"/>
      <c r="HUU33" s="35"/>
      <c r="HUV33" s="35"/>
      <c r="HUW33" s="35"/>
      <c r="HUX33" s="35"/>
      <c r="HUY33" s="35"/>
      <c r="HUZ33" s="35"/>
      <c r="HVA33" s="35"/>
      <c r="HVB33" s="35"/>
      <c r="HVC33" s="35"/>
      <c r="HVD33" s="35"/>
      <c r="HVE33" s="35"/>
      <c r="HVF33" s="35"/>
      <c r="HVG33" s="35"/>
      <c r="HVH33" s="35"/>
      <c r="HVI33" s="35"/>
      <c r="HVJ33" s="35"/>
      <c r="HVK33" s="35"/>
      <c r="HVL33" s="35"/>
      <c r="HVM33" s="35"/>
      <c r="HVN33" s="35"/>
      <c r="HVO33" s="35"/>
      <c r="HVP33" s="35"/>
      <c r="HVQ33" s="35"/>
      <c r="HVR33" s="35"/>
      <c r="HVS33" s="35"/>
      <c r="HVT33" s="35"/>
      <c r="HVU33" s="35"/>
      <c r="HVV33" s="35"/>
      <c r="HVW33" s="35"/>
      <c r="HVX33" s="35"/>
      <c r="HVY33" s="35"/>
      <c r="HVZ33" s="35"/>
      <c r="HWA33" s="35"/>
      <c r="HWB33" s="35"/>
      <c r="HWC33" s="35"/>
      <c r="HWD33" s="35"/>
      <c r="HWE33" s="35"/>
      <c r="HWF33" s="35"/>
      <c r="HWG33" s="35"/>
      <c r="HWH33" s="35"/>
      <c r="HWI33" s="35"/>
      <c r="HWJ33" s="35"/>
      <c r="HWK33" s="35"/>
      <c r="HWL33" s="35"/>
      <c r="HWM33" s="35"/>
      <c r="HWN33" s="35"/>
      <c r="HWO33" s="35"/>
      <c r="HWP33" s="35"/>
      <c r="HWQ33" s="35"/>
      <c r="HWR33" s="35"/>
      <c r="HWS33" s="35"/>
      <c r="HWT33" s="35"/>
      <c r="HWU33" s="35"/>
      <c r="HWV33" s="35"/>
      <c r="HWW33" s="35"/>
      <c r="HWX33" s="35"/>
      <c r="HWY33" s="35"/>
      <c r="HWZ33" s="35"/>
      <c r="HXA33" s="35"/>
      <c r="HXB33" s="35"/>
      <c r="HXC33" s="35"/>
      <c r="HXD33" s="35"/>
      <c r="HXE33" s="35"/>
      <c r="HXF33" s="35"/>
      <c r="HXG33" s="35"/>
      <c r="HXH33" s="35"/>
      <c r="HXI33" s="35"/>
      <c r="HXJ33" s="35"/>
      <c r="HXK33" s="35"/>
      <c r="HXL33" s="35"/>
      <c r="HXM33" s="35"/>
      <c r="HXN33" s="35"/>
      <c r="HXO33" s="35"/>
      <c r="HXP33" s="35"/>
      <c r="HXQ33" s="35"/>
      <c r="HXR33" s="35"/>
      <c r="HXS33" s="35"/>
      <c r="HXT33" s="35"/>
      <c r="HXU33" s="35"/>
      <c r="HXV33" s="35"/>
      <c r="HXW33" s="35"/>
      <c r="HXX33" s="35"/>
      <c r="HXY33" s="35"/>
      <c r="HXZ33" s="35"/>
      <c r="HYA33" s="35"/>
      <c r="HYB33" s="35"/>
      <c r="HYC33" s="35"/>
      <c r="HYD33" s="35"/>
      <c r="HYE33" s="35"/>
      <c r="HYF33" s="35"/>
      <c r="HYG33" s="35"/>
      <c r="HYH33" s="35"/>
      <c r="HYI33" s="35"/>
      <c r="HYJ33" s="35"/>
      <c r="HYK33" s="35"/>
      <c r="HYL33" s="35"/>
      <c r="HYM33" s="35"/>
      <c r="HYN33" s="35"/>
      <c r="HYO33" s="35"/>
      <c r="HYP33" s="35"/>
      <c r="HYQ33" s="35"/>
      <c r="HYR33" s="35"/>
      <c r="HYS33" s="35"/>
      <c r="HYT33" s="35"/>
      <c r="HYU33" s="35"/>
      <c r="HYV33" s="35"/>
      <c r="HYW33" s="35"/>
      <c r="HYX33" s="35"/>
      <c r="HYY33" s="35"/>
      <c r="HYZ33" s="35"/>
      <c r="HZA33" s="35"/>
      <c r="HZB33" s="35"/>
      <c r="HZC33" s="35"/>
      <c r="HZD33" s="35"/>
      <c r="HZE33" s="35"/>
      <c r="HZF33" s="35"/>
      <c r="HZG33" s="35"/>
      <c r="HZH33" s="35"/>
      <c r="HZI33" s="35"/>
      <c r="HZJ33" s="35"/>
      <c r="HZK33" s="35"/>
      <c r="HZL33" s="35"/>
      <c r="HZM33" s="35"/>
      <c r="HZN33" s="35"/>
      <c r="HZO33" s="35"/>
      <c r="HZP33" s="35"/>
      <c r="HZQ33" s="35"/>
      <c r="HZR33" s="35"/>
      <c r="HZS33" s="35"/>
      <c r="HZT33" s="35"/>
      <c r="HZU33" s="35"/>
      <c r="HZV33" s="35"/>
      <c r="HZW33" s="35"/>
      <c r="HZX33" s="35"/>
      <c r="HZY33" s="35"/>
      <c r="HZZ33" s="35"/>
      <c r="IAA33" s="35"/>
      <c r="IAB33" s="35"/>
      <c r="IAC33" s="35"/>
      <c r="IAD33" s="35"/>
      <c r="IAE33" s="35"/>
      <c r="IAF33" s="35"/>
      <c r="IAG33" s="35"/>
      <c r="IAH33" s="35"/>
      <c r="IAI33" s="35"/>
      <c r="IAJ33" s="35"/>
      <c r="IAK33" s="35"/>
      <c r="IAL33" s="35"/>
      <c r="IAM33" s="35"/>
      <c r="IAN33" s="35"/>
      <c r="IAO33" s="35"/>
      <c r="IAP33" s="35"/>
      <c r="IAQ33" s="35"/>
      <c r="IAR33" s="35"/>
      <c r="IAS33" s="35"/>
      <c r="IAT33" s="35"/>
      <c r="IAU33" s="35"/>
      <c r="IAV33" s="35"/>
      <c r="IAW33" s="35"/>
      <c r="IAX33" s="35"/>
      <c r="IAY33" s="35"/>
      <c r="IAZ33" s="35"/>
      <c r="IBA33" s="35"/>
      <c r="IBB33" s="35"/>
      <c r="IBC33" s="35"/>
      <c r="IBD33" s="35"/>
      <c r="IBE33" s="35"/>
      <c r="IBF33" s="35"/>
      <c r="IBG33" s="35"/>
      <c r="IBH33" s="35"/>
      <c r="IBI33" s="35"/>
      <c r="IBJ33" s="35"/>
      <c r="IBK33" s="35"/>
      <c r="IBL33" s="35"/>
      <c r="IBM33" s="35"/>
      <c r="IBN33" s="35"/>
      <c r="IBO33" s="35"/>
      <c r="IBP33" s="35"/>
      <c r="IBQ33" s="35"/>
      <c r="IBR33" s="35"/>
      <c r="IBS33" s="35"/>
      <c r="IBT33" s="35"/>
      <c r="IBU33" s="35"/>
      <c r="IBV33" s="35"/>
      <c r="IBW33" s="35"/>
      <c r="IBX33" s="35"/>
      <c r="IBY33" s="35"/>
      <c r="IBZ33" s="35"/>
      <c r="ICA33" s="35"/>
      <c r="ICB33" s="35"/>
      <c r="ICC33" s="35"/>
      <c r="ICD33" s="35"/>
      <c r="ICE33" s="35"/>
      <c r="ICF33" s="35"/>
      <c r="ICG33" s="35"/>
      <c r="ICH33" s="35"/>
      <c r="ICI33" s="35"/>
      <c r="ICJ33" s="35"/>
      <c r="ICK33" s="35"/>
      <c r="ICL33" s="35"/>
      <c r="ICM33" s="35"/>
      <c r="ICN33" s="35"/>
      <c r="ICO33" s="35"/>
      <c r="ICP33" s="35"/>
      <c r="ICQ33" s="35"/>
      <c r="ICR33" s="35"/>
      <c r="ICS33" s="35"/>
      <c r="ICT33" s="35"/>
      <c r="ICU33" s="35"/>
      <c r="ICV33" s="35"/>
      <c r="ICW33" s="35"/>
      <c r="ICX33" s="35"/>
      <c r="ICY33" s="35"/>
      <c r="ICZ33" s="35"/>
      <c r="IDA33" s="35"/>
      <c r="IDB33" s="35"/>
      <c r="IDC33" s="35"/>
      <c r="IDD33" s="35"/>
      <c r="IDE33" s="35"/>
      <c r="IDF33" s="35"/>
      <c r="IDG33" s="35"/>
      <c r="IDH33" s="35"/>
      <c r="IDI33" s="35"/>
      <c r="IDJ33" s="35"/>
      <c r="IDK33" s="35"/>
      <c r="IDL33" s="35"/>
      <c r="IDM33" s="35"/>
      <c r="IDN33" s="35"/>
      <c r="IDO33" s="35"/>
      <c r="IDP33" s="35"/>
      <c r="IDQ33" s="35"/>
      <c r="IDR33" s="35"/>
      <c r="IDS33" s="35"/>
      <c r="IDT33" s="35"/>
      <c r="IDU33" s="35"/>
      <c r="IDV33" s="35"/>
      <c r="IDW33" s="35"/>
      <c r="IDX33" s="35"/>
      <c r="IDY33" s="35"/>
      <c r="IDZ33" s="35"/>
      <c r="IEA33" s="35"/>
      <c r="IEB33" s="35"/>
      <c r="IEC33" s="35"/>
      <c r="IED33" s="35"/>
      <c r="IEE33" s="35"/>
      <c r="IEF33" s="35"/>
      <c r="IEG33" s="35"/>
      <c r="IEH33" s="35"/>
      <c r="IEI33" s="35"/>
      <c r="IEJ33" s="35"/>
      <c r="IEK33" s="35"/>
      <c r="IEL33" s="35"/>
      <c r="IEM33" s="35"/>
      <c r="IEN33" s="35"/>
      <c r="IEO33" s="35"/>
      <c r="IEP33" s="35"/>
      <c r="IEQ33" s="35"/>
      <c r="IER33" s="35"/>
      <c r="IES33" s="35"/>
      <c r="IET33" s="35"/>
      <c r="IEU33" s="35"/>
      <c r="IEV33" s="35"/>
      <c r="IEW33" s="35"/>
      <c r="IEX33" s="35"/>
      <c r="IEY33" s="35"/>
      <c r="IEZ33" s="35"/>
      <c r="IFA33" s="35"/>
      <c r="IFB33" s="35"/>
      <c r="IFC33" s="35"/>
      <c r="IFD33" s="35"/>
      <c r="IFE33" s="35"/>
      <c r="IFF33" s="35"/>
      <c r="IFG33" s="35"/>
      <c r="IFH33" s="35"/>
      <c r="IFI33" s="35"/>
      <c r="IFJ33" s="35"/>
      <c r="IFK33" s="35"/>
      <c r="IFL33" s="35"/>
      <c r="IFM33" s="35"/>
      <c r="IFN33" s="35"/>
      <c r="IFO33" s="35"/>
      <c r="IFP33" s="35"/>
      <c r="IFQ33" s="35"/>
      <c r="IFR33" s="35"/>
      <c r="IFS33" s="35"/>
      <c r="IFT33" s="35"/>
      <c r="IFU33" s="35"/>
      <c r="IFV33" s="35"/>
      <c r="IFW33" s="35"/>
      <c r="IFX33" s="35"/>
      <c r="IFY33" s="35"/>
      <c r="IFZ33" s="35"/>
      <c r="IGA33" s="35"/>
      <c r="IGB33" s="35"/>
      <c r="IGC33" s="35"/>
      <c r="IGD33" s="35"/>
      <c r="IGE33" s="35"/>
      <c r="IGF33" s="35"/>
      <c r="IGG33" s="35"/>
      <c r="IGH33" s="35"/>
      <c r="IGI33" s="35"/>
      <c r="IGJ33" s="35"/>
      <c r="IGK33" s="35"/>
      <c r="IGL33" s="35"/>
      <c r="IGM33" s="35"/>
      <c r="IGN33" s="35"/>
      <c r="IGO33" s="35"/>
      <c r="IGP33" s="35"/>
      <c r="IGQ33" s="35"/>
      <c r="IGR33" s="35"/>
      <c r="IGS33" s="35"/>
      <c r="IGT33" s="35"/>
      <c r="IGU33" s="35"/>
      <c r="IGV33" s="35"/>
      <c r="IGW33" s="35"/>
      <c r="IGX33" s="35"/>
      <c r="IGY33" s="35"/>
      <c r="IGZ33" s="35"/>
      <c r="IHA33" s="35"/>
      <c r="IHB33" s="35"/>
      <c r="IHC33" s="35"/>
      <c r="IHD33" s="35"/>
      <c r="IHE33" s="35"/>
      <c r="IHF33" s="35"/>
      <c r="IHG33" s="35"/>
      <c r="IHH33" s="35"/>
      <c r="IHI33" s="35"/>
      <c r="IHJ33" s="35"/>
      <c r="IHK33" s="35"/>
      <c r="IHL33" s="35"/>
      <c r="IHM33" s="35"/>
      <c r="IHN33" s="35"/>
      <c r="IHO33" s="35"/>
      <c r="IHP33" s="35"/>
      <c r="IHQ33" s="35"/>
      <c r="IHR33" s="35"/>
      <c r="IHS33" s="35"/>
      <c r="IHT33" s="35"/>
      <c r="IHU33" s="35"/>
      <c r="IHV33" s="35"/>
      <c r="IHW33" s="35"/>
      <c r="IHX33" s="35"/>
      <c r="IHY33" s="35"/>
      <c r="IHZ33" s="35"/>
      <c r="IIA33" s="35"/>
      <c r="IIB33" s="35"/>
      <c r="IIC33" s="35"/>
      <c r="IID33" s="35"/>
      <c r="IIE33" s="35"/>
      <c r="IIF33" s="35"/>
      <c r="IIG33" s="35"/>
      <c r="IIH33" s="35"/>
      <c r="III33" s="35"/>
      <c r="IIJ33" s="35"/>
      <c r="IIK33" s="35"/>
      <c r="IIL33" s="35"/>
      <c r="IIM33" s="35"/>
      <c r="IIN33" s="35"/>
      <c r="IIO33" s="35"/>
      <c r="IIP33" s="35"/>
      <c r="IIQ33" s="35"/>
      <c r="IIR33" s="35"/>
      <c r="IIS33" s="35"/>
      <c r="IIT33" s="35"/>
      <c r="IIU33" s="35"/>
      <c r="IIV33" s="35"/>
      <c r="IIW33" s="35"/>
      <c r="IIX33" s="35"/>
      <c r="IIY33" s="35"/>
      <c r="IIZ33" s="35"/>
      <c r="IJA33" s="35"/>
      <c r="IJB33" s="35"/>
      <c r="IJC33" s="35"/>
      <c r="IJD33" s="35"/>
      <c r="IJE33" s="35"/>
      <c r="IJF33" s="35"/>
      <c r="IJG33" s="35"/>
      <c r="IJH33" s="35"/>
      <c r="IJI33" s="35"/>
      <c r="IJJ33" s="35"/>
      <c r="IJK33" s="35"/>
      <c r="IJL33" s="35"/>
      <c r="IJM33" s="35"/>
      <c r="IJN33" s="35"/>
      <c r="IJO33" s="35"/>
      <c r="IJP33" s="35"/>
      <c r="IJQ33" s="35"/>
      <c r="IJR33" s="35"/>
      <c r="IJS33" s="35"/>
      <c r="IJT33" s="35"/>
      <c r="IJU33" s="35"/>
      <c r="IJV33" s="35"/>
      <c r="IJW33" s="35"/>
      <c r="IJX33" s="35"/>
      <c r="IJY33" s="35"/>
      <c r="IJZ33" s="35"/>
      <c r="IKA33" s="35"/>
      <c r="IKB33" s="35"/>
      <c r="IKC33" s="35"/>
      <c r="IKD33" s="35"/>
      <c r="IKE33" s="35"/>
      <c r="IKF33" s="35"/>
      <c r="IKG33" s="35"/>
      <c r="IKH33" s="35"/>
      <c r="IKI33" s="35"/>
      <c r="IKJ33" s="35"/>
      <c r="IKK33" s="35"/>
      <c r="IKL33" s="35"/>
      <c r="IKM33" s="35"/>
      <c r="IKN33" s="35"/>
      <c r="IKO33" s="35"/>
      <c r="IKP33" s="35"/>
      <c r="IKQ33" s="35"/>
      <c r="IKR33" s="35"/>
      <c r="IKS33" s="35"/>
      <c r="IKT33" s="35"/>
      <c r="IKU33" s="35"/>
      <c r="IKV33" s="35"/>
      <c r="IKW33" s="35"/>
      <c r="IKX33" s="35"/>
      <c r="IKY33" s="35"/>
      <c r="IKZ33" s="35"/>
      <c r="ILA33" s="35"/>
      <c r="ILB33" s="35"/>
      <c r="ILC33" s="35"/>
      <c r="ILD33" s="35"/>
      <c r="ILE33" s="35"/>
      <c r="ILF33" s="35"/>
      <c r="ILG33" s="35"/>
      <c r="ILH33" s="35"/>
      <c r="ILI33" s="35"/>
      <c r="ILJ33" s="35"/>
      <c r="ILK33" s="35"/>
      <c r="ILL33" s="35"/>
      <c r="ILM33" s="35"/>
      <c r="ILN33" s="35"/>
      <c r="ILO33" s="35"/>
      <c r="ILP33" s="35"/>
      <c r="ILQ33" s="35"/>
      <c r="ILR33" s="35"/>
      <c r="ILS33" s="35"/>
      <c r="ILT33" s="35"/>
      <c r="ILU33" s="35"/>
      <c r="ILV33" s="35"/>
      <c r="ILW33" s="35"/>
      <c r="ILX33" s="35"/>
      <c r="ILY33" s="35"/>
      <c r="ILZ33" s="35"/>
      <c r="IMA33" s="35"/>
      <c r="IMB33" s="35"/>
      <c r="IMC33" s="35"/>
      <c r="IMD33" s="35"/>
      <c r="IME33" s="35"/>
      <c r="IMF33" s="35"/>
      <c r="IMG33" s="35"/>
      <c r="IMH33" s="35"/>
      <c r="IMI33" s="35"/>
      <c r="IMJ33" s="35"/>
      <c r="IMK33" s="35"/>
      <c r="IML33" s="35"/>
      <c r="IMM33" s="35"/>
      <c r="IMN33" s="35"/>
      <c r="IMO33" s="35"/>
      <c r="IMP33" s="35"/>
      <c r="IMQ33" s="35"/>
      <c r="IMR33" s="35"/>
      <c r="IMS33" s="35"/>
      <c r="IMT33" s="35"/>
      <c r="IMU33" s="35"/>
      <c r="IMV33" s="35"/>
      <c r="IMW33" s="35"/>
      <c r="IMX33" s="35"/>
      <c r="IMY33" s="35"/>
      <c r="IMZ33" s="35"/>
      <c r="INA33" s="35"/>
      <c r="INB33" s="35"/>
      <c r="INC33" s="35"/>
      <c r="IND33" s="35"/>
      <c r="INE33" s="35"/>
      <c r="INF33" s="35"/>
      <c r="ING33" s="35"/>
      <c r="INH33" s="35"/>
      <c r="INI33" s="35"/>
      <c r="INJ33" s="35"/>
      <c r="INK33" s="35"/>
      <c r="INL33" s="35"/>
      <c r="INM33" s="35"/>
      <c r="INN33" s="35"/>
      <c r="INO33" s="35"/>
      <c r="INP33" s="35"/>
      <c r="INQ33" s="35"/>
      <c r="INR33" s="35"/>
      <c r="INS33" s="35"/>
      <c r="INT33" s="35"/>
      <c r="INU33" s="35"/>
      <c r="INV33" s="35"/>
      <c r="INW33" s="35"/>
      <c r="INX33" s="35"/>
      <c r="INY33" s="35"/>
      <c r="INZ33" s="35"/>
      <c r="IOA33" s="35"/>
      <c r="IOB33" s="35"/>
      <c r="IOC33" s="35"/>
      <c r="IOD33" s="35"/>
      <c r="IOE33" s="35"/>
      <c r="IOF33" s="35"/>
      <c r="IOG33" s="35"/>
      <c r="IOH33" s="35"/>
      <c r="IOI33" s="35"/>
      <c r="IOJ33" s="35"/>
      <c r="IOK33" s="35"/>
      <c r="IOL33" s="35"/>
      <c r="IOM33" s="35"/>
      <c r="ION33" s="35"/>
      <c r="IOO33" s="35"/>
      <c r="IOP33" s="35"/>
      <c r="IOQ33" s="35"/>
      <c r="IOR33" s="35"/>
      <c r="IOS33" s="35"/>
      <c r="IOT33" s="35"/>
      <c r="IOU33" s="35"/>
      <c r="IOV33" s="35"/>
      <c r="IOW33" s="35"/>
      <c r="IOX33" s="35"/>
      <c r="IOY33" s="35"/>
      <c r="IOZ33" s="35"/>
      <c r="IPA33" s="35"/>
      <c r="IPB33" s="35"/>
      <c r="IPC33" s="35"/>
      <c r="IPD33" s="35"/>
      <c r="IPE33" s="35"/>
      <c r="IPF33" s="35"/>
      <c r="IPG33" s="35"/>
      <c r="IPH33" s="35"/>
      <c r="IPI33" s="35"/>
      <c r="IPJ33" s="35"/>
      <c r="IPK33" s="35"/>
      <c r="IPL33" s="35"/>
      <c r="IPM33" s="35"/>
      <c r="IPN33" s="35"/>
      <c r="IPO33" s="35"/>
      <c r="IPP33" s="35"/>
      <c r="IPQ33" s="35"/>
      <c r="IPR33" s="35"/>
      <c r="IPS33" s="35"/>
      <c r="IPT33" s="35"/>
      <c r="IPU33" s="35"/>
      <c r="IPV33" s="35"/>
      <c r="IPW33" s="35"/>
      <c r="IPX33" s="35"/>
      <c r="IPY33" s="35"/>
      <c r="IPZ33" s="35"/>
      <c r="IQA33" s="35"/>
      <c r="IQB33" s="35"/>
      <c r="IQC33" s="35"/>
      <c r="IQD33" s="35"/>
      <c r="IQE33" s="35"/>
      <c r="IQF33" s="35"/>
      <c r="IQG33" s="35"/>
      <c r="IQH33" s="35"/>
      <c r="IQI33" s="35"/>
      <c r="IQJ33" s="35"/>
      <c r="IQK33" s="35"/>
      <c r="IQL33" s="35"/>
      <c r="IQM33" s="35"/>
      <c r="IQN33" s="35"/>
      <c r="IQO33" s="35"/>
      <c r="IQP33" s="35"/>
      <c r="IQQ33" s="35"/>
      <c r="IQR33" s="35"/>
      <c r="IQS33" s="35"/>
      <c r="IQT33" s="35"/>
      <c r="IQU33" s="35"/>
      <c r="IQV33" s="35"/>
      <c r="IQW33" s="35"/>
      <c r="IQX33" s="35"/>
      <c r="IQY33" s="35"/>
      <c r="IQZ33" s="35"/>
      <c r="IRA33" s="35"/>
      <c r="IRB33" s="35"/>
      <c r="IRC33" s="35"/>
      <c r="IRD33" s="35"/>
      <c r="IRE33" s="35"/>
      <c r="IRF33" s="35"/>
      <c r="IRG33" s="35"/>
      <c r="IRH33" s="35"/>
      <c r="IRI33" s="35"/>
      <c r="IRJ33" s="35"/>
      <c r="IRK33" s="35"/>
      <c r="IRL33" s="35"/>
      <c r="IRM33" s="35"/>
      <c r="IRN33" s="35"/>
      <c r="IRO33" s="35"/>
      <c r="IRP33" s="35"/>
      <c r="IRQ33" s="35"/>
      <c r="IRR33" s="35"/>
      <c r="IRS33" s="35"/>
      <c r="IRT33" s="35"/>
      <c r="IRU33" s="35"/>
      <c r="IRV33" s="35"/>
      <c r="IRW33" s="35"/>
      <c r="IRX33" s="35"/>
      <c r="IRY33" s="35"/>
      <c r="IRZ33" s="35"/>
      <c r="ISA33" s="35"/>
      <c r="ISB33" s="35"/>
      <c r="ISC33" s="35"/>
      <c r="ISD33" s="35"/>
      <c r="ISE33" s="35"/>
      <c r="ISF33" s="35"/>
      <c r="ISG33" s="35"/>
      <c r="ISH33" s="35"/>
      <c r="ISI33" s="35"/>
      <c r="ISJ33" s="35"/>
      <c r="ISK33" s="35"/>
      <c r="ISL33" s="35"/>
      <c r="ISM33" s="35"/>
      <c r="ISN33" s="35"/>
      <c r="ISO33" s="35"/>
      <c r="ISP33" s="35"/>
      <c r="ISQ33" s="35"/>
      <c r="ISR33" s="35"/>
      <c r="ISS33" s="35"/>
      <c r="IST33" s="35"/>
      <c r="ISU33" s="35"/>
      <c r="ISV33" s="35"/>
      <c r="ISW33" s="35"/>
      <c r="ISX33" s="35"/>
      <c r="ISY33" s="35"/>
      <c r="ISZ33" s="35"/>
      <c r="ITA33" s="35"/>
      <c r="ITB33" s="35"/>
      <c r="ITC33" s="35"/>
      <c r="ITD33" s="35"/>
      <c r="ITE33" s="35"/>
      <c r="ITF33" s="35"/>
      <c r="ITG33" s="35"/>
      <c r="ITH33" s="35"/>
      <c r="ITI33" s="35"/>
      <c r="ITJ33" s="35"/>
      <c r="ITK33" s="35"/>
      <c r="ITL33" s="35"/>
      <c r="ITM33" s="35"/>
      <c r="ITN33" s="35"/>
      <c r="ITO33" s="35"/>
      <c r="ITP33" s="35"/>
      <c r="ITQ33" s="35"/>
      <c r="ITR33" s="35"/>
      <c r="ITS33" s="35"/>
      <c r="ITT33" s="35"/>
      <c r="ITU33" s="35"/>
      <c r="ITV33" s="35"/>
      <c r="ITW33" s="35"/>
      <c r="ITX33" s="35"/>
      <c r="ITY33" s="35"/>
      <c r="ITZ33" s="35"/>
      <c r="IUA33" s="35"/>
      <c r="IUB33" s="35"/>
      <c r="IUC33" s="35"/>
      <c r="IUD33" s="35"/>
      <c r="IUE33" s="35"/>
      <c r="IUF33" s="35"/>
      <c r="IUG33" s="35"/>
      <c r="IUH33" s="35"/>
      <c r="IUI33" s="35"/>
      <c r="IUJ33" s="35"/>
      <c r="IUK33" s="35"/>
      <c r="IUL33" s="35"/>
      <c r="IUM33" s="35"/>
      <c r="IUN33" s="35"/>
      <c r="IUO33" s="35"/>
      <c r="IUP33" s="35"/>
      <c r="IUQ33" s="35"/>
      <c r="IUR33" s="35"/>
      <c r="IUS33" s="35"/>
      <c r="IUT33" s="35"/>
      <c r="IUU33" s="35"/>
      <c r="IUV33" s="35"/>
      <c r="IUW33" s="35"/>
      <c r="IUX33" s="35"/>
      <c r="IUY33" s="35"/>
      <c r="IUZ33" s="35"/>
      <c r="IVA33" s="35"/>
      <c r="IVB33" s="35"/>
      <c r="IVC33" s="35"/>
      <c r="IVD33" s="35"/>
      <c r="IVE33" s="35"/>
      <c r="IVF33" s="35"/>
      <c r="IVG33" s="35"/>
      <c r="IVH33" s="35"/>
      <c r="IVI33" s="35"/>
      <c r="IVJ33" s="35"/>
      <c r="IVK33" s="35"/>
      <c r="IVL33" s="35"/>
      <c r="IVM33" s="35"/>
      <c r="IVN33" s="35"/>
      <c r="IVO33" s="35"/>
      <c r="IVP33" s="35"/>
      <c r="IVQ33" s="35"/>
      <c r="IVR33" s="35"/>
      <c r="IVS33" s="35"/>
      <c r="IVT33" s="35"/>
      <c r="IVU33" s="35"/>
      <c r="IVV33" s="35"/>
      <c r="IVW33" s="35"/>
      <c r="IVX33" s="35"/>
      <c r="IVY33" s="35"/>
      <c r="IVZ33" s="35"/>
      <c r="IWA33" s="35"/>
      <c r="IWB33" s="35"/>
      <c r="IWC33" s="35"/>
      <c r="IWD33" s="35"/>
      <c r="IWE33" s="35"/>
      <c r="IWF33" s="35"/>
      <c r="IWG33" s="35"/>
      <c r="IWH33" s="35"/>
      <c r="IWI33" s="35"/>
      <c r="IWJ33" s="35"/>
      <c r="IWK33" s="35"/>
      <c r="IWL33" s="35"/>
      <c r="IWM33" s="35"/>
      <c r="IWN33" s="35"/>
      <c r="IWO33" s="35"/>
      <c r="IWP33" s="35"/>
      <c r="IWQ33" s="35"/>
      <c r="IWR33" s="35"/>
      <c r="IWS33" s="35"/>
      <c r="IWT33" s="35"/>
      <c r="IWU33" s="35"/>
      <c r="IWV33" s="35"/>
      <c r="IWW33" s="35"/>
      <c r="IWX33" s="35"/>
      <c r="IWY33" s="35"/>
      <c r="IWZ33" s="35"/>
      <c r="IXA33" s="35"/>
      <c r="IXB33" s="35"/>
      <c r="IXC33" s="35"/>
      <c r="IXD33" s="35"/>
      <c r="IXE33" s="35"/>
      <c r="IXF33" s="35"/>
      <c r="IXG33" s="35"/>
      <c r="IXH33" s="35"/>
      <c r="IXI33" s="35"/>
      <c r="IXJ33" s="35"/>
      <c r="IXK33" s="35"/>
      <c r="IXL33" s="35"/>
      <c r="IXM33" s="35"/>
      <c r="IXN33" s="35"/>
      <c r="IXO33" s="35"/>
      <c r="IXP33" s="35"/>
      <c r="IXQ33" s="35"/>
      <c r="IXR33" s="35"/>
      <c r="IXS33" s="35"/>
      <c r="IXT33" s="35"/>
      <c r="IXU33" s="35"/>
      <c r="IXV33" s="35"/>
      <c r="IXW33" s="35"/>
      <c r="IXX33" s="35"/>
      <c r="IXY33" s="35"/>
      <c r="IXZ33" s="35"/>
      <c r="IYA33" s="35"/>
      <c r="IYB33" s="35"/>
      <c r="IYC33" s="35"/>
      <c r="IYD33" s="35"/>
      <c r="IYE33" s="35"/>
      <c r="IYF33" s="35"/>
      <c r="IYG33" s="35"/>
      <c r="IYH33" s="35"/>
      <c r="IYI33" s="35"/>
      <c r="IYJ33" s="35"/>
      <c r="IYK33" s="35"/>
      <c r="IYL33" s="35"/>
      <c r="IYM33" s="35"/>
      <c r="IYN33" s="35"/>
      <c r="IYO33" s="35"/>
      <c r="IYP33" s="35"/>
      <c r="IYQ33" s="35"/>
      <c r="IYR33" s="35"/>
      <c r="IYS33" s="35"/>
      <c r="IYT33" s="35"/>
      <c r="IYU33" s="35"/>
      <c r="IYV33" s="35"/>
      <c r="IYW33" s="35"/>
      <c r="IYX33" s="35"/>
      <c r="IYY33" s="35"/>
      <c r="IYZ33" s="35"/>
      <c r="IZA33" s="35"/>
      <c r="IZB33" s="35"/>
      <c r="IZC33" s="35"/>
      <c r="IZD33" s="35"/>
      <c r="IZE33" s="35"/>
      <c r="IZF33" s="35"/>
      <c r="IZG33" s="35"/>
      <c r="IZH33" s="35"/>
      <c r="IZI33" s="35"/>
      <c r="IZJ33" s="35"/>
      <c r="IZK33" s="35"/>
      <c r="IZL33" s="35"/>
      <c r="IZM33" s="35"/>
      <c r="IZN33" s="35"/>
      <c r="IZO33" s="35"/>
      <c r="IZP33" s="35"/>
      <c r="IZQ33" s="35"/>
      <c r="IZR33" s="35"/>
      <c r="IZS33" s="35"/>
      <c r="IZT33" s="35"/>
      <c r="IZU33" s="35"/>
      <c r="IZV33" s="35"/>
      <c r="IZW33" s="35"/>
      <c r="IZX33" s="35"/>
      <c r="IZY33" s="35"/>
      <c r="IZZ33" s="35"/>
      <c r="JAA33" s="35"/>
      <c r="JAB33" s="35"/>
      <c r="JAC33" s="35"/>
      <c r="JAD33" s="35"/>
      <c r="JAE33" s="35"/>
      <c r="JAF33" s="35"/>
      <c r="JAG33" s="35"/>
      <c r="JAH33" s="35"/>
      <c r="JAI33" s="35"/>
      <c r="JAJ33" s="35"/>
      <c r="JAK33" s="35"/>
      <c r="JAL33" s="35"/>
      <c r="JAM33" s="35"/>
      <c r="JAN33" s="35"/>
      <c r="JAO33" s="35"/>
      <c r="JAP33" s="35"/>
      <c r="JAQ33" s="35"/>
      <c r="JAR33" s="35"/>
      <c r="JAS33" s="35"/>
      <c r="JAT33" s="35"/>
      <c r="JAU33" s="35"/>
      <c r="JAV33" s="35"/>
      <c r="JAW33" s="35"/>
      <c r="JAX33" s="35"/>
      <c r="JAY33" s="35"/>
      <c r="JAZ33" s="35"/>
      <c r="JBA33" s="35"/>
      <c r="JBB33" s="35"/>
      <c r="JBC33" s="35"/>
      <c r="JBD33" s="35"/>
      <c r="JBE33" s="35"/>
      <c r="JBF33" s="35"/>
      <c r="JBG33" s="35"/>
      <c r="JBH33" s="35"/>
      <c r="JBI33" s="35"/>
      <c r="JBJ33" s="35"/>
      <c r="JBK33" s="35"/>
      <c r="JBL33" s="35"/>
      <c r="JBM33" s="35"/>
      <c r="JBN33" s="35"/>
      <c r="JBO33" s="35"/>
      <c r="JBP33" s="35"/>
      <c r="JBQ33" s="35"/>
      <c r="JBR33" s="35"/>
      <c r="JBS33" s="35"/>
      <c r="JBT33" s="35"/>
      <c r="JBU33" s="35"/>
      <c r="JBV33" s="35"/>
      <c r="JBW33" s="35"/>
      <c r="JBX33" s="35"/>
      <c r="JBY33" s="35"/>
      <c r="JBZ33" s="35"/>
      <c r="JCA33" s="35"/>
      <c r="JCB33" s="35"/>
      <c r="JCC33" s="35"/>
      <c r="JCD33" s="35"/>
      <c r="JCE33" s="35"/>
      <c r="JCF33" s="35"/>
      <c r="JCG33" s="35"/>
      <c r="JCH33" s="35"/>
      <c r="JCI33" s="35"/>
      <c r="JCJ33" s="35"/>
      <c r="JCK33" s="35"/>
      <c r="JCL33" s="35"/>
      <c r="JCM33" s="35"/>
      <c r="JCN33" s="35"/>
      <c r="JCO33" s="35"/>
      <c r="JCP33" s="35"/>
      <c r="JCQ33" s="35"/>
      <c r="JCR33" s="35"/>
      <c r="JCS33" s="35"/>
      <c r="JCT33" s="35"/>
      <c r="JCU33" s="35"/>
      <c r="JCV33" s="35"/>
      <c r="JCW33" s="35"/>
      <c r="JCX33" s="35"/>
      <c r="JCY33" s="35"/>
      <c r="JCZ33" s="35"/>
      <c r="JDA33" s="35"/>
      <c r="JDB33" s="35"/>
      <c r="JDC33" s="35"/>
      <c r="JDD33" s="35"/>
      <c r="JDE33" s="35"/>
      <c r="JDF33" s="35"/>
      <c r="JDG33" s="35"/>
      <c r="JDH33" s="35"/>
      <c r="JDI33" s="35"/>
      <c r="JDJ33" s="35"/>
      <c r="JDK33" s="35"/>
      <c r="JDL33" s="35"/>
      <c r="JDM33" s="35"/>
      <c r="JDN33" s="35"/>
      <c r="JDO33" s="35"/>
      <c r="JDP33" s="35"/>
      <c r="JDQ33" s="35"/>
      <c r="JDR33" s="35"/>
      <c r="JDS33" s="35"/>
      <c r="JDT33" s="35"/>
      <c r="JDU33" s="35"/>
      <c r="JDV33" s="35"/>
      <c r="JDW33" s="35"/>
      <c r="JDX33" s="35"/>
      <c r="JDY33" s="35"/>
      <c r="JDZ33" s="35"/>
      <c r="JEA33" s="35"/>
      <c r="JEB33" s="35"/>
      <c r="JEC33" s="35"/>
      <c r="JED33" s="35"/>
      <c r="JEE33" s="35"/>
      <c r="JEF33" s="35"/>
      <c r="JEG33" s="35"/>
      <c r="JEH33" s="35"/>
      <c r="JEI33" s="35"/>
      <c r="JEJ33" s="35"/>
      <c r="JEK33" s="35"/>
      <c r="JEL33" s="35"/>
      <c r="JEM33" s="35"/>
      <c r="JEN33" s="35"/>
      <c r="JEO33" s="35"/>
      <c r="JEP33" s="35"/>
      <c r="JEQ33" s="35"/>
      <c r="JER33" s="35"/>
      <c r="JES33" s="35"/>
      <c r="JET33" s="35"/>
      <c r="JEU33" s="35"/>
      <c r="JEV33" s="35"/>
      <c r="JEW33" s="35"/>
      <c r="JEX33" s="35"/>
      <c r="JEY33" s="35"/>
      <c r="JEZ33" s="35"/>
      <c r="JFA33" s="35"/>
      <c r="JFB33" s="35"/>
      <c r="JFC33" s="35"/>
      <c r="JFD33" s="35"/>
      <c r="JFE33" s="35"/>
      <c r="JFF33" s="35"/>
      <c r="JFG33" s="35"/>
      <c r="JFH33" s="35"/>
      <c r="JFI33" s="35"/>
      <c r="JFJ33" s="35"/>
      <c r="JFK33" s="35"/>
      <c r="JFL33" s="35"/>
      <c r="JFM33" s="35"/>
      <c r="JFN33" s="35"/>
      <c r="JFO33" s="35"/>
      <c r="JFP33" s="35"/>
      <c r="JFQ33" s="35"/>
      <c r="JFR33" s="35"/>
      <c r="JFS33" s="35"/>
      <c r="JFT33" s="35"/>
      <c r="JFU33" s="35"/>
      <c r="JFV33" s="35"/>
      <c r="JFW33" s="35"/>
      <c r="JFX33" s="35"/>
      <c r="JFY33" s="35"/>
      <c r="JFZ33" s="35"/>
      <c r="JGA33" s="35"/>
      <c r="JGB33" s="35"/>
      <c r="JGC33" s="35"/>
      <c r="JGD33" s="35"/>
      <c r="JGE33" s="35"/>
      <c r="JGF33" s="35"/>
      <c r="JGG33" s="35"/>
      <c r="JGH33" s="35"/>
      <c r="JGI33" s="35"/>
      <c r="JGJ33" s="35"/>
      <c r="JGK33" s="35"/>
      <c r="JGL33" s="35"/>
      <c r="JGM33" s="35"/>
      <c r="JGN33" s="35"/>
      <c r="JGO33" s="35"/>
      <c r="JGP33" s="35"/>
      <c r="JGQ33" s="35"/>
      <c r="JGR33" s="35"/>
      <c r="JGS33" s="35"/>
      <c r="JGT33" s="35"/>
      <c r="JGU33" s="35"/>
      <c r="JGV33" s="35"/>
      <c r="JGW33" s="35"/>
      <c r="JGX33" s="35"/>
      <c r="JGY33" s="35"/>
      <c r="JGZ33" s="35"/>
      <c r="JHA33" s="35"/>
      <c r="JHB33" s="35"/>
      <c r="JHC33" s="35"/>
      <c r="JHD33" s="35"/>
      <c r="JHE33" s="35"/>
      <c r="JHF33" s="35"/>
      <c r="JHG33" s="35"/>
      <c r="JHH33" s="35"/>
      <c r="JHI33" s="35"/>
      <c r="JHJ33" s="35"/>
      <c r="JHK33" s="35"/>
      <c r="JHL33" s="35"/>
      <c r="JHM33" s="35"/>
      <c r="JHN33" s="35"/>
      <c r="JHO33" s="35"/>
      <c r="JHP33" s="35"/>
      <c r="JHQ33" s="35"/>
      <c r="JHR33" s="35"/>
      <c r="JHS33" s="35"/>
      <c r="JHT33" s="35"/>
      <c r="JHU33" s="35"/>
      <c r="JHV33" s="35"/>
      <c r="JHW33" s="35"/>
      <c r="JHX33" s="35"/>
      <c r="JHY33" s="35"/>
      <c r="JHZ33" s="35"/>
      <c r="JIA33" s="35"/>
      <c r="JIB33" s="35"/>
      <c r="JIC33" s="35"/>
      <c r="JID33" s="35"/>
      <c r="JIE33" s="35"/>
      <c r="JIF33" s="35"/>
      <c r="JIG33" s="35"/>
      <c r="JIH33" s="35"/>
      <c r="JII33" s="35"/>
      <c r="JIJ33" s="35"/>
      <c r="JIK33" s="35"/>
      <c r="JIL33" s="35"/>
      <c r="JIM33" s="35"/>
      <c r="JIN33" s="35"/>
      <c r="JIO33" s="35"/>
      <c r="JIP33" s="35"/>
      <c r="JIQ33" s="35"/>
      <c r="JIR33" s="35"/>
      <c r="JIS33" s="35"/>
      <c r="JIT33" s="35"/>
      <c r="JIU33" s="35"/>
      <c r="JIV33" s="35"/>
      <c r="JIW33" s="35"/>
      <c r="JIX33" s="35"/>
      <c r="JIY33" s="35"/>
      <c r="JIZ33" s="35"/>
      <c r="JJA33" s="35"/>
      <c r="JJB33" s="35"/>
      <c r="JJC33" s="35"/>
      <c r="JJD33" s="35"/>
      <c r="JJE33" s="35"/>
      <c r="JJF33" s="35"/>
      <c r="JJG33" s="35"/>
      <c r="JJH33" s="35"/>
      <c r="JJI33" s="35"/>
      <c r="JJJ33" s="35"/>
      <c r="JJK33" s="35"/>
      <c r="JJL33" s="35"/>
      <c r="JJM33" s="35"/>
      <c r="JJN33" s="35"/>
      <c r="JJO33" s="35"/>
      <c r="JJP33" s="35"/>
      <c r="JJQ33" s="35"/>
      <c r="JJR33" s="35"/>
      <c r="JJS33" s="35"/>
      <c r="JJT33" s="35"/>
      <c r="JJU33" s="35"/>
      <c r="JJV33" s="35"/>
      <c r="JJW33" s="35"/>
      <c r="JJX33" s="35"/>
      <c r="JJY33" s="35"/>
      <c r="JJZ33" s="35"/>
      <c r="JKA33" s="35"/>
      <c r="JKB33" s="35"/>
      <c r="JKC33" s="35"/>
      <c r="JKD33" s="35"/>
      <c r="JKE33" s="35"/>
      <c r="JKF33" s="35"/>
      <c r="JKG33" s="35"/>
      <c r="JKH33" s="35"/>
      <c r="JKI33" s="35"/>
      <c r="JKJ33" s="35"/>
      <c r="JKK33" s="35"/>
      <c r="JKL33" s="35"/>
      <c r="JKM33" s="35"/>
      <c r="JKN33" s="35"/>
      <c r="JKO33" s="35"/>
      <c r="JKP33" s="35"/>
      <c r="JKQ33" s="35"/>
      <c r="JKR33" s="35"/>
      <c r="JKS33" s="35"/>
      <c r="JKT33" s="35"/>
      <c r="JKU33" s="35"/>
      <c r="JKV33" s="35"/>
      <c r="JKW33" s="35"/>
      <c r="JKX33" s="35"/>
      <c r="JKY33" s="35"/>
      <c r="JKZ33" s="35"/>
      <c r="JLA33" s="35"/>
      <c r="JLB33" s="35"/>
      <c r="JLC33" s="35"/>
      <c r="JLD33" s="35"/>
      <c r="JLE33" s="35"/>
      <c r="JLF33" s="35"/>
      <c r="JLG33" s="35"/>
      <c r="JLH33" s="35"/>
      <c r="JLI33" s="35"/>
      <c r="JLJ33" s="35"/>
      <c r="JLK33" s="35"/>
      <c r="JLL33" s="35"/>
      <c r="JLM33" s="35"/>
      <c r="JLN33" s="35"/>
      <c r="JLO33" s="35"/>
      <c r="JLP33" s="35"/>
      <c r="JLQ33" s="35"/>
      <c r="JLR33" s="35"/>
      <c r="JLS33" s="35"/>
      <c r="JLT33" s="35"/>
      <c r="JLU33" s="35"/>
      <c r="JLV33" s="35"/>
      <c r="JLW33" s="35"/>
      <c r="JLX33" s="35"/>
      <c r="JLY33" s="35"/>
      <c r="JLZ33" s="35"/>
      <c r="JMA33" s="35"/>
      <c r="JMB33" s="35"/>
      <c r="JMC33" s="35"/>
      <c r="JMD33" s="35"/>
      <c r="JME33" s="35"/>
      <c r="JMF33" s="35"/>
      <c r="JMG33" s="35"/>
      <c r="JMH33" s="35"/>
      <c r="JMI33" s="35"/>
      <c r="JMJ33" s="35"/>
      <c r="JMK33" s="35"/>
      <c r="JML33" s="35"/>
      <c r="JMM33" s="35"/>
      <c r="JMN33" s="35"/>
      <c r="JMO33" s="35"/>
      <c r="JMP33" s="35"/>
      <c r="JMQ33" s="35"/>
      <c r="JMR33" s="35"/>
      <c r="JMS33" s="35"/>
      <c r="JMT33" s="35"/>
      <c r="JMU33" s="35"/>
      <c r="JMV33" s="35"/>
      <c r="JMW33" s="35"/>
      <c r="JMX33" s="35"/>
      <c r="JMY33" s="35"/>
      <c r="JMZ33" s="35"/>
      <c r="JNA33" s="35"/>
      <c r="JNB33" s="35"/>
      <c r="JNC33" s="35"/>
      <c r="JND33" s="35"/>
      <c r="JNE33" s="35"/>
      <c r="JNF33" s="35"/>
      <c r="JNG33" s="35"/>
      <c r="JNH33" s="35"/>
      <c r="JNI33" s="35"/>
      <c r="JNJ33" s="35"/>
      <c r="JNK33" s="35"/>
      <c r="JNL33" s="35"/>
      <c r="JNM33" s="35"/>
      <c r="JNN33" s="35"/>
      <c r="JNO33" s="35"/>
      <c r="JNP33" s="35"/>
      <c r="JNQ33" s="35"/>
      <c r="JNR33" s="35"/>
      <c r="JNS33" s="35"/>
      <c r="JNT33" s="35"/>
      <c r="JNU33" s="35"/>
      <c r="JNV33" s="35"/>
      <c r="JNW33" s="35"/>
      <c r="JNX33" s="35"/>
      <c r="JNY33" s="35"/>
      <c r="JNZ33" s="35"/>
      <c r="JOA33" s="35"/>
      <c r="JOB33" s="35"/>
      <c r="JOC33" s="35"/>
      <c r="JOD33" s="35"/>
      <c r="JOE33" s="35"/>
      <c r="JOF33" s="35"/>
      <c r="JOG33" s="35"/>
      <c r="JOH33" s="35"/>
      <c r="JOI33" s="35"/>
      <c r="JOJ33" s="35"/>
      <c r="JOK33" s="35"/>
      <c r="JOL33" s="35"/>
      <c r="JOM33" s="35"/>
      <c r="JON33" s="35"/>
      <c r="JOO33" s="35"/>
      <c r="JOP33" s="35"/>
      <c r="JOQ33" s="35"/>
      <c r="JOR33" s="35"/>
      <c r="JOS33" s="35"/>
      <c r="JOT33" s="35"/>
      <c r="JOU33" s="35"/>
      <c r="JOV33" s="35"/>
      <c r="JOW33" s="35"/>
      <c r="JOX33" s="35"/>
      <c r="JOY33" s="35"/>
      <c r="JOZ33" s="35"/>
      <c r="JPA33" s="35"/>
      <c r="JPB33" s="35"/>
      <c r="JPC33" s="35"/>
      <c r="JPD33" s="35"/>
      <c r="JPE33" s="35"/>
      <c r="JPF33" s="35"/>
      <c r="JPG33" s="35"/>
      <c r="JPH33" s="35"/>
      <c r="JPI33" s="35"/>
      <c r="JPJ33" s="35"/>
      <c r="JPK33" s="35"/>
      <c r="JPL33" s="35"/>
      <c r="JPM33" s="35"/>
      <c r="JPN33" s="35"/>
      <c r="JPO33" s="35"/>
      <c r="JPP33" s="35"/>
      <c r="JPQ33" s="35"/>
      <c r="JPR33" s="35"/>
      <c r="JPS33" s="35"/>
      <c r="JPT33" s="35"/>
      <c r="JPU33" s="35"/>
      <c r="JPV33" s="35"/>
      <c r="JPW33" s="35"/>
      <c r="JPX33" s="35"/>
      <c r="JPY33" s="35"/>
      <c r="JPZ33" s="35"/>
      <c r="JQA33" s="35"/>
      <c r="JQB33" s="35"/>
      <c r="JQC33" s="35"/>
      <c r="JQD33" s="35"/>
      <c r="JQE33" s="35"/>
      <c r="JQF33" s="35"/>
      <c r="JQG33" s="35"/>
      <c r="JQH33" s="35"/>
      <c r="JQI33" s="35"/>
      <c r="JQJ33" s="35"/>
      <c r="JQK33" s="35"/>
      <c r="JQL33" s="35"/>
      <c r="JQM33" s="35"/>
      <c r="JQN33" s="35"/>
      <c r="JQO33" s="35"/>
      <c r="JQP33" s="35"/>
      <c r="JQQ33" s="35"/>
      <c r="JQR33" s="35"/>
      <c r="JQS33" s="35"/>
      <c r="JQT33" s="35"/>
      <c r="JQU33" s="35"/>
      <c r="JQV33" s="35"/>
      <c r="JQW33" s="35"/>
      <c r="JQX33" s="35"/>
      <c r="JQY33" s="35"/>
      <c r="JQZ33" s="35"/>
      <c r="JRA33" s="35"/>
      <c r="JRB33" s="35"/>
      <c r="JRC33" s="35"/>
      <c r="JRD33" s="35"/>
      <c r="JRE33" s="35"/>
      <c r="JRF33" s="35"/>
      <c r="JRG33" s="35"/>
      <c r="JRH33" s="35"/>
      <c r="JRI33" s="35"/>
      <c r="JRJ33" s="35"/>
      <c r="JRK33" s="35"/>
      <c r="JRL33" s="35"/>
      <c r="JRM33" s="35"/>
      <c r="JRN33" s="35"/>
      <c r="JRO33" s="35"/>
      <c r="JRP33" s="35"/>
      <c r="JRQ33" s="35"/>
      <c r="JRR33" s="35"/>
      <c r="JRS33" s="35"/>
      <c r="JRT33" s="35"/>
      <c r="JRU33" s="35"/>
      <c r="JRV33" s="35"/>
      <c r="JRW33" s="35"/>
      <c r="JRX33" s="35"/>
      <c r="JRY33" s="35"/>
      <c r="JRZ33" s="35"/>
      <c r="JSA33" s="35"/>
      <c r="JSB33" s="35"/>
      <c r="JSC33" s="35"/>
      <c r="JSD33" s="35"/>
      <c r="JSE33" s="35"/>
      <c r="JSF33" s="35"/>
      <c r="JSG33" s="35"/>
      <c r="JSH33" s="35"/>
      <c r="JSI33" s="35"/>
      <c r="JSJ33" s="35"/>
      <c r="JSK33" s="35"/>
      <c r="JSL33" s="35"/>
      <c r="JSM33" s="35"/>
      <c r="JSN33" s="35"/>
      <c r="JSO33" s="35"/>
      <c r="JSP33" s="35"/>
      <c r="JSQ33" s="35"/>
      <c r="JSR33" s="35"/>
      <c r="JSS33" s="35"/>
      <c r="JST33" s="35"/>
      <c r="JSU33" s="35"/>
      <c r="JSV33" s="35"/>
      <c r="JSW33" s="35"/>
      <c r="JSX33" s="35"/>
      <c r="JSY33" s="35"/>
      <c r="JSZ33" s="35"/>
      <c r="JTA33" s="35"/>
      <c r="JTB33" s="35"/>
      <c r="JTC33" s="35"/>
      <c r="JTD33" s="35"/>
      <c r="JTE33" s="35"/>
      <c r="JTF33" s="35"/>
      <c r="JTG33" s="35"/>
      <c r="JTH33" s="35"/>
      <c r="JTI33" s="35"/>
      <c r="JTJ33" s="35"/>
      <c r="JTK33" s="35"/>
      <c r="JTL33" s="35"/>
      <c r="JTM33" s="35"/>
      <c r="JTN33" s="35"/>
      <c r="JTO33" s="35"/>
      <c r="JTP33" s="35"/>
      <c r="JTQ33" s="35"/>
      <c r="JTR33" s="35"/>
      <c r="JTS33" s="35"/>
      <c r="JTT33" s="35"/>
      <c r="JTU33" s="35"/>
      <c r="JTV33" s="35"/>
      <c r="JTW33" s="35"/>
      <c r="JTX33" s="35"/>
      <c r="JTY33" s="35"/>
      <c r="JTZ33" s="35"/>
      <c r="JUA33" s="35"/>
      <c r="JUB33" s="35"/>
      <c r="JUC33" s="35"/>
      <c r="JUD33" s="35"/>
      <c r="JUE33" s="35"/>
      <c r="JUF33" s="35"/>
      <c r="JUG33" s="35"/>
      <c r="JUH33" s="35"/>
      <c r="JUI33" s="35"/>
      <c r="JUJ33" s="35"/>
      <c r="JUK33" s="35"/>
      <c r="JUL33" s="35"/>
      <c r="JUM33" s="35"/>
      <c r="JUN33" s="35"/>
      <c r="JUO33" s="35"/>
      <c r="JUP33" s="35"/>
      <c r="JUQ33" s="35"/>
      <c r="JUR33" s="35"/>
      <c r="JUS33" s="35"/>
      <c r="JUT33" s="35"/>
      <c r="JUU33" s="35"/>
      <c r="JUV33" s="35"/>
      <c r="JUW33" s="35"/>
      <c r="JUX33" s="35"/>
      <c r="JUY33" s="35"/>
      <c r="JUZ33" s="35"/>
      <c r="JVA33" s="35"/>
      <c r="JVB33" s="35"/>
      <c r="JVC33" s="35"/>
      <c r="JVD33" s="35"/>
      <c r="JVE33" s="35"/>
      <c r="JVF33" s="35"/>
      <c r="JVG33" s="35"/>
      <c r="JVH33" s="35"/>
      <c r="JVI33" s="35"/>
      <c r="JVJ33" s="35"/>
      <c r="JVK33" s="35"/>
      <c r="JVL33" s="35"/>
      <c r="JVM33" s="35"/>
      <c r="JVN33" s="35"/>
      <c r="JVO33" s="35"/>
      <c r="JVP33" s="35"/>
      <c r="JVQ33" s="35"/>
      <c r="JVR33" s="35"/>
      <c r="JVS33" s="35"/>
      <c r="JVT33" s="35"/>
      <c r="JVU33" s="35"/>
      <c r="JVV33" s="35"/>
      <c r="JVW33" s="35"/>
      <c r="JVX33" s="35"/>
      <c r="JVY33" s="35"/>
      <c r="JVZ33" s="35"/>
      <c r="JWA33" s="35"/>
      <c r="JWB33" s="35"/>
      <c r="JWC33" s="35"/>
      <c r="JWD33" s="35"/>
      <c r="JWE33" s="35"/>
      <c r="JWF33" s="35"/>
      <c r="JWG33" s="35"/>
      <c r="JWH33" s="35"/>
      <c r="JWI33" s="35"/>
      <c r="JWJ33" s="35"/>
      <c r="JWK33" s="35"/>
      <c r="JWL33" s="35"/>
      <c r="JWM33" s="35"/>
      <c r="JWN33" s="35"/>
      <c r="JWO33" s="35"/>
      <c r="JWP33" s="35"/>
      <c r="JWQ33" s="35"/>
      <c r="JWR33" s="35"/>
      <c r="JWS33" s="35"/>
      <c r="JWT33" s="35"/>
      <c r="JWU33" s="35"/>
      <c r="JWV33" s="35"/>
      <c r="JWW33" s="35"/>
      <c r="JWX33" s="35"/>
      <c r="JWY33" s="35"/>
      <c r="JWZ33" s="35"/>
      <c r="JXA33" s="35"/>
      <c r="JXB33" s="35"/>
      <c r="JXC33" s="35"/>
      <c r="JXD33" s="35"/>
      <c r="JXE33" s="35"/>
      <c r="JXF33" s="35"/>
      <c r="JXG33" s="35"/>
      <c r="JXH33" s="35"/>
      <c r="JXI33" s="35"/>
      <c r="JXJ33" s="35"/>
      <c r="JXK33" s="35"/>
      <c r="JXL33" s="35"/>
      <c r="JXM33" s="35"/>
      <c r="JXN33" s="35"/>
      <c r="JXO33" s="35"/>
      <c r="JXP33" s="35"/>
      <c r="JXQ33" s="35"/>
      <c r="JXR33" s="35"/>
      <c r="JXS33" s="35"/>
      <c r="JXT33" s="35"/>
      <c r="JXU33" s="35"/>
      <c r="JXV33" s="35"/>
      <c r="JXW33" s="35"/>
      <c r="JXX33" s="35"/>
      <c r="JXY33" s="35"/>
      <c r="JXZ33" s="35"/>
      <c r="JYA33" s="35"/>
      <c r="JYB33" s="35"/>
      <c r="JYC33" s="35"/>
      <c r="JYD33" s="35"/>
      <c r="JYE33" s="35"/>
      <c r="JYF33" s="35"/>
      <c r="JYG33" s="35"/>
      <c r="JYH33" s="35"/>
      <c r="JYI33" s="35"/>
      <c r="JYJ33" s="35"/>
      <c r="JYK33" s="35"/>
      <c r="JYL33" s="35"/>
      <c r="JYM33" s="35"/>
      <c r="JYN33" s="35"/>
      <c r="JYO33" s="35"/>
      <c r="JYP33" s="35"/>
      <c r="JYQ33" s="35"/>
      <c r="JYR33" s="35"/>
      <c r="JYS33" s="35"/>
      <c r="JYT33" s="35"/>
      <c r="JYU33" s="35"/>
      <c r="JYV33" s="35"/>
      <c r="JYW33" s="35"/>
      <c r="JYX33" s="35"/>
      <c r="JYY33" s="35"/>
      <c r="JYZ33" s="35"/>
      <c r="JZA33" s="35"/>
      <c r="JZB33" s="35"/>
      <c r="JZC33" s="35"/>
      <c r="JZD33" s="35"/>
      <c r="JZE33" s="35"/>
      <c r="JZF33" s="35"/>
      <c r="JZG33" s="35"/>
      <c r="JZH33" s="35"/>
      <c r="JZI33" s="35"/>
      <c r="JZJ33" s="35"/>
      <c r="JZK33" s="35"/>
      <c r="JZL33" s="35"/>
      <c r="JZM33" s="35"/>
      <c r="JZN33" s="35"/>
      <c r="JZO33" s="35"/>
      <c r="JZP33" s="35"/>
      <c r="JZQ33" s="35"/>
      <c r="JZR33" s="35"/>
      <c r="JZS33" s="35"/>
      <c r="JZT33" s="35"/>
      <c r="JZU33" s="35"/>
      <c r="JZV33" s="35"/>
      <c r="JZW33" s="35"/>
      <c r="JZX33" s="35"/>
      <c r="JZY33" s="35"/>
      <c r="JZZ33" s="35"/>
      <c r="KAA33" s="35"/>
      <c r="KAB33" s="35"/>
      <c r="KAC33" s="35"/>
      <c r="KAD33" s="35"/>
      <c r="KAE33" s="35"/>
      <c r="KAF33" s="35"/>
      <c r="KAG33" s="35"/>
      <c r="KAH33" s="35"/>
      <c r="KAI33" s="35"/>
      <c r="KAJ33" s="35"/>
      <c r="KAK33" s="35"/>
      <c r="KAL33" s="35"/>
      <c r="KAM33" s="35"/>
      <c r="KAN33" s="35"/>
      <c r="KAO33" s="35"/>
      <c r="KAP33" s="35"/>
      <c r="KAQ33" s="35"/>
      <c r="KAR33" s="35"/>
      <c r="KAS33" s="35"/>
      <c r="KAT33" s="35"/>
      <c r="KAU33" s="35"/>
      <c r="KAV33" s="35"/>
      <c r="KAW33" s="35"/>
      <c r="KAX33" s="35"/>
      <c r="KAY33" s="35"/>
      <c r="KAZ33" s="35"/>
      <c r="KBA33" s="35"/>
      <c r="KBB33" s="35"/>
      <c r="KBC33" s="35"/>
      <c r="KBD33" s="35"/>
      <c r="KBE33" s="35"/>
      <c r="KBF33" s="35"/>
      <c r="KBG33" s="35"/>
      <c r="KBH33" s="35"/>
      <c r="KBI33" s="35"/>
      <c r="KBJ33" s="35"/>
      <c r="KBK33" s="35"/>
      <c r="KBL33" s="35"/>
      <c r="KBM33" s="35"/>
      <c r="KBN33" s="35"/>
      <c r="KBO33" s="35"/>
      <c r="KBP33" s="35"/>
      <c r="KBQ33" s="35"/>
      <c r="KBR33" s="35"/>
      <c r="KBS33" s="35"/>
      <c r="KBT33" s="35"/>
      <c r="KBU33" s="35"/>
      <c r="KBV33" s="35"/>
      <c r="KBW33" s="35"/>
      <c r="KBX33" s="35"/>
      <c r="KBY33" s="35"/>
      <c r="KBZ33" s="35"/>
      <c r="KCA33" s="35"/>
      <c r="KCB33" s="35"/>
      <c r="KCC33" s="35"/>
      <c r="KCD33" s="35"/>
      <c r="KCE33" s="35"/>
      <c r="KCF33" s="35"/>
      <c r="KCG33" s="35"/>
      <c r="KCH33" s="35"/>
      <c r="KCI33" s="35"/>
      <c r="KCJ33" s="35"/>
      <c r="KCK33" s="35"/>
      <c r="KCL33" s="35"/>
      <c r="KCM33" s="35"/>
      <c r="KCN33" s="35"/>
      <c r="KCO33" s="35"/>
      <c r="KCP33" s="35"/>
      <c r="KCQ33" s="35"/>
      <c r="KCR33" s="35"/>
      <c r="KCS33" s="35"/>
      <c r="KCT33" s="35"/>
      <c r="KCU33" s="35"/>
      <c r="KCV33" s="35"/>
      <c r="KCW33" s="35"/>
      <c r="KCX33" s="35"/>
      <c r="KCY33" s="35"/>
      <c r="KCZ33" s="35"/>
      <c r="KDA33" s="35"/>
      <c r="KDB33" s="35"/>
      <c r="KDC33" s="35"/>
      <c r="KDD33" s="35"/>
      <c r="KDE33" s="35"/>
      <c r="KDF33" s="35"/>
      <c r="KDG33" s="35"/>
      <c r="KDH33" s="35"/>
      <c r="KDI33" s="35"/>
      <c r="KDJ33" s="35"/>
      <c r="KDK33" s="35"/>
      <c r="KDL33" s="35"/>
      <c r="KDM33" s="35"/>
      <c r="KDN33" s="35"/>
      <c r="KDO33" s="35"/>
      <c r="KDP33" s="35"/>
      <c r="KDQ33" s="35"/>
      <c r="KDR33" s="35"/>
      <c r="KDS33" s="35"/>
      <c r="KDT33" s="35"/>
      <c r="KDU33" s="35"/>
      <c r="KDV33" s="35"/>
      <c r="KDW33" s="35"/>
      <c r="KDX33" s="35"/>
      <c r="KDY33" s="35"/>
      <c r="KDZ33" s="35"/>
      <c r="KEA33" s="35"/>
      <c r="KEB33" s="35"/>
      <c r="KEC33" s="35"/>
      <c r="KED33" s="35"/>
      <c r="KEE33" s="35"/>
      <c r="KEF33" s="35"/>
      <c r="KEG33" s="35"/>
      <c r="KEH33" s="35"/>
      <c r="KEI33" s="35"/>
      <c r="KEJ33" s="35"/>
      <c r="KEK33" s="35"/>
      <c r="KEL33" s="35"/>
      <c r="KEM33" s="35"/>
      <c r="KEN33" s="35"/>
      <c r="KEO33" s="35"/>
      <c r="KEP33" s="35"/>
      <c r="KEQ33" s="35"/>
      <c r="KER33" s="35"/>
      <c r="KES33" s="35"/>
      <c r="KET33" s="35"/>
      <c r="KEU33" s="35"/>
      <c r="KEV33" s="35"/>
      <c r="KEW33" s="35"/>
      <c r="KEX33" s="35"/>
      <c r="KEY33" s="35"/>
      <c r="KEZ33" s="35"/>
      <c r="KFA33" s="35"/>
      <c r="KFB33" s="35"/>
      <c r="KFC33" s="35"/>
      <c r="KFD33" s="35"/>
      <c r="KFE33" s="35"/>
      <c r="KFF33" s="35"/>
      <c r="KFG33" s="35"/>
      <c r="KFH33" s="35"/>
      <c r="KFI33" s="35"/>
      <c r="KFJ33" s="35"/>
      <c r="KFK33" s="35"/>
      <c r="KFL33" s="35"/>
      <c r="KFM33" s="35"/>
      <c r="KFN33" s="35"/>
      <c r="KFO33" s="35"/>
      <c r="KFP33" s="35"/>
      <c r="KFQ33" s="35"/>
      <c r="KFR33" s="35"/>
      <c r="KFS33" s="35"/>
      <c r="KFT33" s="35"/>
      <c r="KFU33" s="35"/>
      <c r="KFV33" s="35"/>
      <c r="KFW33" s="35"/>
      <c r="KFX33" s="35"/>
      <c r="KFY33" s="35"/>
      <c r="KFZ33" s="35"/>
      <c r="KGA33" s="35"/>
      <c r="KGB33" s="35"/>
      <c r="KGC33" s="35"/>
      <c r="KGD33" s="35"/>
      <c r="KGE33" s="35"/>
      <c r="KGF33" s="35"/>
      <c r="KGG33" s="35"/>
      <c r="KGH33" s="35"/>
      <c r="KGI33" s="35"/>
      <c r="KGJ33" s="35"/>
      <c r="KGK33" s="35"/>
      <c r="KGL33" s="35"/>
      <c r="KGM33" s="35"/>
      <c r="KGN33" s="35"/>
      <c r="KGO33" s="35"/>
      <c r="KGP33" s="35"/>
      <c r="KGQ33" s="35"/>
      <c r="KGR33" s="35"/>
      <c r="KGS33" s="35"/>
      <c r="KGT33" s="35"/>
      <c r="KGU33" s="35"/>
      <c r="KGV33" s="35"/>
      <c r="KGW33" s="35"/>
      <c r="KGX33" s="35"/>
      <c r="KGY33" s="35"/>
      <c r="KGZ33" s="35"/>
      <c r="KHA33" s="35"/>
      <c r="KHB33" s="35"/>
      <c r="KHC33" s="35"/>
      <c r="KHD33" s="35"/>
      <c r="KHE33" s="35"/>
      <c r="KHF33" s="35"/>
      <c r="KHG33" s="35"/>
      <c r="KHH33" s="35"/>
      <c r="KHI33" s="35"/>
      <c r="KHJ33" s="35"/>
      <c r="KHK33" s="35"/>
      <c r="KHL33" s="35"/>
      <c r="KHM33" s="35"/>
      <c r="KHN33" s="35"/>
      <c r="KHO33" s="35"/>
      <c r="KHP33" s="35"/>
      <c r="KHQ33" s="35"/>
      <c r="KHR33" s="35"/>
      <c r="KHS33" s="35"/>
      <c r="KHT33" s="35"/>
      <c r="KHU33" s="35"/>
      <c r="KHV33" s="35"/>
      <c r="KHW33" s="35"/>
      <c r="KHX33" s="35"/>
      <c r="KHY33" s="35"/>
      <c r="KHZ33" s="35"/>
      <c r="KIA33" s="35"/>
      <c r="KIB33" s="35"/>
      <c r="KIC33" s="35"/>
      <c r="KID33" s="35"/>
      <c r="KIE33" s="35"/>
      <c r="KIF33" s="35"/>
      <c r="KIG33" s="35"/>
      <c r="KIH33" s="35"/>
      <c r="KII33" s="35"/>
      <c r="KIJ33" s="35"/>
      <c r="KIK33" s="35"/>
      <c r="KIL33" s="35"/>
      <c r="KIM33" s="35"/>
      <c r="KIN33" s="35"/>
      <c r="KIO33" s="35"/>
      <c r="KIP33" s="35"/>
      <c r="KIQ33" s="35"/>
      <c r="KIR33" s="35"/>
      <c r="KIS33" s="35"/>
      <c r="KIT33" s="35"/>
      <c r="KIU33" s="35"/>
      <c r="KIV33" s="35"/>
      <c r="KIW33" s="35"/>
      <c r="KIX33" s="35"/>
      <c r="KIY33" s="35"/>
      <c r="KIZ33" s="35"/>
      <c r="KJA33" s="35"/>
      <c r="KJB33" s="35"/>
      <c r="KJC33" s="35"/>
      <c r="KJD33" s="35"/>
      <c r="KJE33" s="35"/>
      <c r="KJF33" s="35"/>
      <c r="KJG33" s="35"/>
      <c r="KJH33" s="35"/>
      <c r="KJI33" s="35"/>
      <c r="KJJ33" s="35"/>
      <c r="KJK33" s="35"/>
      <c r="KJL33" s="35"/>
      <c r="KJM33" s="35"/>
      <c r="KJN33" s="35"/>
      <c r="KJO33" s="35"/>
      <c r="KJP33" s="35"/>
      <c r="KJQ33" s="35"/>
      <c r="KJR33" s="35"/>
      <c r="KJS33" s="35"/>
      <c r="KJT33" s="35"/>
      <c r="KJU33" s="35"/>
      <c r="KJV33" s="35"/>
      <c r="KJW33" s="35"/>
      <c r="KJX33" s="35"/>
      <c r="KJY33" s="35"/>
      <c r="KJZ33" s="35"/>
      <c r="KKA33" s="35"/>
      <c r="KKB33" s="35"/>
      <c r="KKC33" s="35"/>
      <c r="KKD33" s="35"/>
      <c r="KKE33" s="35"/>
      <c r="KKF33" s="35"/>
      <c r="KKG33" s="35"/>
      <c r="KKH33" s="35"/>
      <c r="KKI33" s="35"/>
      <c r="KKJ33" s="35"/>
      <c r="KKK33" s="35"/>
      <c r="KKL33" s="35"/>
      <c r="KKM33" s="35"/>
      <c r="KKN33" s="35"/>
      <c r="KKO33" s="35"/>
      <c r="KKP33" s="35"/>
      <c r="KKQ33" s="35"/>
      <c r="KKR33" s="35"/>
      <c r="KKS33" s="35"/>
      <c r="KKT33" s="35"/>
      <c r="KKU33" s="35"/>
      <c r="KKV33" s="35"/>
      <c r="KKW33" s="35"/>
      <c r="KKX33" s="35"/>
      <c r="KKY33" s="35"/>
      <c r="KKZ33" s="35"/>
      <c r="KLA33" s="35"/>
      <c r="KLB33" s="35"/>
      <c r="KLC33" s="35"/>
      <c r="KLD33" s="35"/>
      <c r="KLE33" s="35"/>
      <c r="KLF33" s="35"/>
      <c r="KLG33" s="35"/>
      <c r="KLH33" s="35"/>
      <c r="KLI33" s="35"/>
      <c r="KLJ33" s="35"/>
      <c r="KLK33" s="35"/>
      <c r="KLL33" s="35"/>
      <c r="KLM33" s="35"/>
      <c r="KLN33" s="35"/>
      <c r="KLO33" s="35"/>
      <c r="KLP33" s="35"/>
      <c r="KLQ33" s="35"/>
      <c r="KLR33" s="35"/>
      <c r="KLS33" s="35"/>
      <c r="KLT33" s="35"/>
      <c r="KLU33" s="35"/>
      <c r="KLV33" s="35"/>
      <c r="KLW33" s="35"/>
      <c r="KLX33" s="35"/>
      <c r="KLY33" s="35"/>
      <c r="KLZ33" s="35"/>
      <c r="KMA33" s="35"/>
      <c r="KMB33" s="35"/>
      <c r="KMC33" s="35"/>
      <c r="KMD33" s="35"/>
      <c r="KME33" s="35"/>
      <c r="KMF33" s="35"/>
      <c r="KMG33" s="35"/>
      <c r="KMH33" s="35"/>
      <c r="KMI33" s="35"/>
      <c r="KMJ33" s="35"/>
      <c r="KMK33" s="35"/>
      <c r="KML33" s="35"/>
      <c r="KMM33" s="35"/>
      <c r="KMN33" s="35"/>
      <c r="KMO33" s="35"/>
      <c r="KMP33" s="35"/>
      <c r="KMQ33" s="35"/>
      <c r="KMR33" s="35"/>
      <c r="KMS33" s="35"/>
      <c r="KMT33" s="35"/>
      <c r="KMU33" s="35"/>
      <c r="KMV33" s="35"/>
      <c r="KMW33" s="35"/>
      <c r="KMX33" s="35"/>
      <c r="KMY33" s="35"/>
      <c r="KMZ33" s="35"/>
      <c r="KNA33" s="35"/>
      <c r="KNB33" s="35"/>
      <c r="KNC33" s="35"/>
      <c r="KND33" s="35"/>
      <c r="KNE33" s="35"/>
      <c r="KNF33" s="35"/>
      <c r="KNG33" s="35"/>
      <c r="KNH33" s="35"/>
      <c r="KNI33" s="35"/>
      <c r="KNJ33" s="35"/>
      <c r="KNK33" s="35"/>
      <c r="KNL33" s="35"/>
      <c r="KNM33" s="35"/>
      <c r="KNN33" s="35"/>
      <c r="KNO33" s="35"/>
      <c r="KNP33" s="35"/>
      <c r="KNQ33" s="35"/>
      <c r="KNR33" s="35"/>
      <c r="KNS33" s="35"/>
      <c r="KNT33" s="35"/>
      <c r="KNU33" s="35"/>
      <c r="KNV33" s="35"/>
      <c r="KNW33" s="35"/>
      <c r="KNX33" s="35"/>
      <c r="KNY33" s="35"/>
      <c r="KNZ33" s="35"/>
      <c r="KOA33" s="35"/>
      <c r="KOB33" s="35"/>
      <c r="KOC33" s="35"/>
      <c r="KOD33" s="35"/>
      <c r="KOE33" s="35"/>
      <c r="KOF33" s="35"/>
      <c r="KOG33" s="35"/>
      <c r="KOH33" s="35"/>
      <c r="KOI33" s="35"/>
      <c r="KOJ33" s="35"/>
      <c r="KOK33" s="35"/>
      <c r="KOL33" s="35"/>
      <c r="KOM33" s="35"/>
      <c r="KON33" s="35"/>
      <c r="KOO33" s="35"/>
      <c r="KOP33" s="35"/>
      <c r="KOQ33" s="35"/>
      <c r="KOR33" s="35"/>
      <c r="KOS33" s="35"/>
      <c r="KOT33" s="35"/>
      <c r="KOU33" s="35"/>
      <c r="KOV33" s="35"/>
      <c r="KOW33" s="35"/>
      <c r="KOX33" s="35"/>
      <c r="KOY33" s="35"/>
      <c r="KOZ33" s="35"/>
      <c r="KPA33" s="35"/>
      <c r="KPB33" s="35"/>
      <c r="KPC33" s="35"/>
      <c r="KPD33" s="35"/>
      <c r="KPE33" s="35"/>
      <c r="KPF33" s="35"/>
      <c r="KPG33" s="35"/>
      <c r="KPH33" s="35"/>
      <c r="KPI33" s="35"/>
      <c r="KPJ33" s="35"/>
      <c r="KPK33" s="35"/>
      <c r="KPL33" s="35"/>
      <c r="KPM33" s="35"/>
      <c r="KPN33" s="35"/>
      <c r="KPO33" s="35"/>
      <c r="KPP33" s="35"/>
      <c r="KPQ33" s="35"/>
      <c r="KPR33" s="35"/>
      <c r="KPS33" s="35"/>
      <c r="KPT33" s="35"/>
      <c r="KPU33" s="35"/>
      <c r="KPV33" s="35"/>
      <c r="KPW33" s="35"/>
      <c r="KPX33" s="35"/>
      <c r="KPY33" s="35"/>
      <c r="KPZ33" s="35"/>
      <c r="KQA33" s="35"/>
      <c r="KQB33" s="35"/>
      <c r="KQC33" s="35"/>
      <c r="KQD33" s="35"/>
      <c r="KQE33" s="35"/>
      <c r="KQF33" s="35"/>
      <c r="KQG33" s="35"/>
      <c r="KQH33" s="35"/>
      <c r="KQI33" s="35"/>
      <c r="KQJ33" s="35"/>
      <c r="KQK33" s="35"/>
      <c r="KQL33" s="35"/>
      <c r="KQM33" s="35"/>
      <c r="KQN33" s="35"/>
      <c r="KQO33" s="35"/>
      <c r="KQP33" s="35"/>
      <c r="KQQ33" s="35"/>
      <c r="KQR33" s="35"/>
      <c r="KQS33" s="35"/>
      <c r="KQT33" s="35"/>
      <c r="KQU33" s="35"/>
      <c r="KQV33" s="35"/>
      <c r="KQW33" s="35"/>
      <c r="KQX33" s="35"/>
      <c r="KQY33" s="35"/>
      <c r="KQZ33" s="35"/>
      <c r="KRA33" s="35"/>
      <c r="KRB33" s="35"/>
      <c r="KRC33" s="35"/>
      <c r="KRD33" s="35"/>
      <c r="KRE33" s="35"/>
      <c r="KRF33" s="35"/>
      <c r="KRG33" s="35"/>
      <c r="KRH33" s="35"/>
      <c r="KRI33" s="35"/>
      <c r="KRJ33" s="35"/>
      <c r="KRK33" s="35"/>
      <c r="KRL33" s="35"/>
      <c r="KRM33" s="35"/>
      <c r="KRN33" s="35"/>
      <c r="KRO33" s="35"/>
      <c r="KRP33" s="35"/>
      <c r="KRQ33" s="35"/>
      <c r="KRR33" s="35"/>
      <c r="KRS33" s="35"/>
      <c r="KRT33" s="35"/>
      <c r="KRU33" s="35"/>
      <c r="KRV33" s="35"/>
      <c r="KRW33" s="35"/>
      <c r="KRX33" s="35"/>
      <c r="KRY33" s="35"/>
      <c r="KRZ33" s="35"/>
      <c r="KSA33" s="35"/>
      <c r="KSB33" s="35"/>
      <c r="KSC33" s="35"/>
      <c r="KSD33" s="35"/>
      <c r="KSE33" s="35"/>
      <c r="KSF33" s="35"/>
      <c r="KSG33" s="35"/>
      <c r="KSH33" s="35"/>
      <c r="KSI33" s="35"/>
      <c r="KSJ33" s="35"/>
      <c r="KSK33" s="35"/>
      <c r="KSL33" s="35"/>
      <c r="KSM33" s="35"/>
      <c r="KSN33" s="35"/>
      <c r="KSO33" s="35"/>
      <c r="KSP33" s="35"/>
      <c r="KSQ33" s="35"/>
      <c r="KSR33" s="35"/>
      <c r="KSS33" s="35"/>
      <c r="KST33" s="35"/>
      <c r="KSU33" s="35"/>
      <c r="KSV33" s="35"/>
      <c r="KSW33" s="35"/>
      <c r="KSX33" s="35"/>
      <c r="KSY33" s="35"/>
      <c r="KSZ33" s="35"/>
      <c r="KTA33" s="35"/>
      <c r="KTB33" s="35"/>
      <c r="KTC33" s="35"/>
      <c r="KTD33" s="35"/>
      <c r="KTE33" s="35"/>
      <c r="KTF33" s="35"/>
      <c r="KTG33" s="35"/>
      <c r="KTH33" s="35"/>
      <c r="KTI33" s="35"/>
      <c r="KTJ33" s="35"/>
      <c r="KTK33" s="35"/>
      <c r="KTL33" s="35"/>
      <c r="KTM33" s="35"/>
      <c r="KTN33" s="35"/>
      <c r="KTO33" s="35"/>
      <c r="KTP33" s="35"/>
      <c r="KTQ33" s="35"/>
      <c r="KTR33" s="35"/>
      <c r="KTS33" s="35"/>
      <c r="KTT33" s="35"/>
      <c r="KTU33" s="35"/>
      <c r="KTV33" s="35"/>
      <c r="KTW33" s="35"/>
      <c r="KTX33" s="35"/>
      <c r="KTY33" s="35"/>
      <c r="KTZ33" s="35"/>
      <c r="KUA33" s="35"/>
      <c r="KUB33" s="35"/>
      <c r="KUC33" s="35"/>
      <c r="KUD33" s="35"/>
      <c r="KUE33" s="35"/>
      <c r="KUF33" s="35"/>
      <c r="KUG33" s="35"/>
      <c r="KUH33" s="35"/>
      <c r="KUI33" s="35"/>
      <c r="KUJ33" s="35"/>
      <c r="KUK33" s="35"/>
      <c r="KUL33" s="35"/>
      <c r="KUM33" s="35"/>
      <c r="KUN33" s="35"/>
      <c r="KUO33" s="35"/>
      <c r="KUP33" s="35"/>
      <c r="KUQ33" s="35"/>
      <c r="KUR33" s="35"/>
      <c r="KUS33" s="35"/>
      <c r="KUT33" s="35"/>
      <c r="KUU33" s="35"/>
      <c r="KUV33" s="35"/>
      <c r="KUW33" s="35"/>
      <c r="KUX33" s="35"/>
      <c r="KUY33" s="35"/>
      <c r="KUZ33" s="35"/>
      <c r="KVA33" s="35"/>
      <c r="KVB33" s="35"/>
      <c r="KVC33" s="35"/>
      <c r="KVD33" s="35"/>
      <c r="KVE33" s="35"/>
      <c r="KVF33" s="35"/>
      <c r="KVG33" s="35"/>
      <c r="KVH33" s="35"/>
      <c r="KVI33" s="35"/>
      <c r="KVJ33" s="35"/>
      <c r="KVK33" s="35"/>
      <c r="KVL33" s="35"/>
      <c r="KVM33" s="35"/>
      <c r="KVN33" s="35"/>
      <c r="KVO33" s="35"/>
      <c r="KVP33" s="35"/>
      <c r="KVQ33" s="35"/>
      <c r="KVR33" s="35"/>
      <c r="KVS33" s="35"/>
      <c r="KVT33" s="35"/>
      <c r="KVU33" s="35"/>
      <c r="KVV33" s="35"/>
      <c r="KVW33" s="35"/>
      <c r="KVX33" s="35"/>
      <c r="KVY33" s="35"/>
      <c r="KVZ33" s="35"/>
      <c r="KWA33" s="35"/>
      <c r="KWB33" s="35"/>
      <c r="KWC33" s="35"/>
      <c r="KWD33" s="35"/>
      <c r="KWE33" s="35"/>
      <c r="KWF33" s="35"/>
      <c r="KWG33" s="35"/>
      <c r="KWH33" s="35"/>
      <c r="KWI33" s="35"/>
      <c r="KWJ33" s="35"/>
      <c r="KWK33" s="35"/>
      <c r="KWL33" s="35"/>
      <c r="KWM33" s="35"/>
      <c r="KWN33" s="35"/>
      <c r="KWO33" s="35"/>
      <c r="KWP33" s="35"/>
      <c r="KWQ33" s="35"/>
      <c r="KWR33" s="35"/>
      <c r="KWS33" s="35"/>
      <c r="KWT33" s="35"/>
      <c r="KWU33" s="35"/>
      <c r="KWV33" s="35"/>
      <c r="KWW33" s="35"/>
      <c r="KWX33" s="35"/>
      <c r="KWY33" s="35"/>
      <c r="KWZ33" s="35"/>
      <c r="KXA33" s="35"/>
      <c r="KXB33" s="35"/>
      <c r="KXC33" s="35"/>
      <c r="KXD33" s="35"/>
      <c r="KXE33" s="35"/>
      <c r="KXF33" s="35"/>
      <c r="KXG33" s="35"/>
      <c r="KXH33" s="35"/>
      <c r="KXI33" s="35"/>
      <c r="KXJ33" s="35"/>
      <c r="KXK33" s="35"/>
      <c r="KXL33" s="35"/>
      <c r="KXM33" s="35"/>
      <c r="KXN33" s="35"/>
      <c r="KXO33" s="35"/>
      <c r="KXP33" s="35"/>
      <c r="KXQ33" s="35"/>
      <c r="KXR33" s="35"/>
      <c r="KXS33" s="35"/>
      <c r="KXT33" s="35"/>
      <c r="KXU33" s="35"/>
      <c r="KXV33" s="35"/>
      <c r="KXW33" s="35"/>
      <c r="KXX33" s="35"/>
      <c r="KXY33" s="35"/>
      <c r="KXZ33" s="35"/>
      <c r="KYA33" s="35"/>
      <c r="KYB33" s="35"/>
      <c r="KYC33" s="35"/>
      <c r="KYD33" s="35"/>
      <c r="KYE33" s="35"/>
      <c r="KYF33" s="35"/>
      <c r="KYG33" s="35"/>
      <c r="KYH33" s="35"/>
      <c r="KYI33" s="35"/>
      <c r="KYJ33" s="35"/>
      <c r="KYK33" s="35"/>
      <c r="KYL33" s="35"/>
      <c r="KYM33" s="35"/>
      <c r="KYN33" s="35"/>
      <c r="KYO33" s="35"/>
      <c r="KYP33" s="35"/>
      <c r="KYQ33" s="35"/>
      <c r="KYR33" s="35"/>
      <c r="KYS33" s="35"/>
      <c r="KYT33" s="35"/>
      <c r="KYU33" s="35"/>
      <c r="KYV33" s="35"/>
      <c r="KYW33" s="35"/>
      <c r="KYX33" s="35"/>
      <c r="KYY33" s="35"/>
      <c r="KYZ33" s="35"/>
      <c r="KZA33" s="35"/>
      <c r="KZB33" s="35"/>
      <c r="KZC33" s="35"/>
      <c r="KZD33" s="35"/>
      <c r="KZE33" s="35"/>
      <c r="KZF33" s="35"/>
      <c r="KZG33" s="35"/>
      <c r="KZH33" s="35"/>
      <c r="KZI33" s="35"/>
      <c r="KZJ33" s="35"/>
      <c r="KZK33" s="35"/>
      <c r="KZL33" s="35"/>
      <c r="KZM33" s="35"/>
      <c r="KZN33" s="35"/>
      <c r="KZO33" s="35"/>
      <c r="KZP33" s="35"/>
      <c r="KZQ33" s="35"/>
      <c r="KZR33" s="35"/>
      <c r="KZS33" s="35"/>
      <c r="KZT33" s="35"/>
      <c r="KZU33" s="35"/>
      <c r="KZV33" s="35"/>
      <c r="KZW33" s="35"/>
      <c r="KZX33" s="35"/>
      <c r="KZY33" s="35"/>
      <c r="KZZ33" s="35"/>
      <c r="LAA33" s="35"/>
      <c r="LAB33" s="35"/>
      <c r="LAC33" s="35"/>
      <c r="LAD33" s="35"/>
      <c r="LAE33" s="35"/>
      <c r="LAF33" s="35"/>
      <c r="LAG33" s="35"/>
      <c r="LAH33" s="35"/>
      <c r="LAI33" s="35"/>
      <c r="LAJ33" s="35"/>
      <c r="LAK33" s="35"/>
      <c r="LAL33" s="35"/>
      <c r="LAM33" s="35"/>
      <c r="LAN33" s="35"/>
      <c r="LAO33" s="35"/>
      <c r="LAP33" s="35"/>
      <c r="LAQ33" s="35"/>
      <c r="LAR33" s="35"/>
      <c r="LAS33" s="35"/>
      <c r="LAT33" s="35"/>
      <c r="LAU33" s="35"/>
      <c r="LAV33" s="35"/>
      <c r="LAW33" s="35"/>
      <c r="LAX33" s="35"/>
      <c r="LAY33" s="35"/>
      <c r="LAZ33" s="35"/>
      <c r="LBA33" s="35"/>
      <c r="LBB33" s="35"/>
      <c r="LBC33" s="35"/>
      <c r="LBD33" s="35"/>
      <c r="LBE33" s="35"/>
      <c r="LBF33" s="35"/>
      <c r="LBG33" s="35"/>
      <c r="LBH33" s="35"/>
      <c r="LBI33" s="35"/>
      <c r="LBJ33" s="35"/>
      <c r="LBK33" s="35"/>
      <c r="LBL33" s="35"/>
      <c r="LBM33" s="35"/>
      <c r="LBN33" s="35"/>
      <c r="LBO33" s="35"/>
      <c r="LBP33" s="35"/>
      <c r="LBQ33" s="35"/>
      <c r="LBR33" s="35"/>
      <c r="LBS33" s="35"/>
      <c r="LBT33" s="35"/>
      <c r="LBU33" s="35"/>
      <c r="LBV33" s="35"/>
      <c r="LBW33" s="35"/>
      <c r="LBX33" s="35"/>
      <c r="LBY33" s="35"/>
      <c r="LBZ33" s="35"/>
      <c r="LCA33" s="35"/>
      <c r="LCB33" s="35"/>
      <c r="LCC33" s="35"/>
      <c r="LCD33" s="35"/>
      <c r="LCE33" s="35"/>
      <c r="LCF33" s="35"/>
      <c r="LCG33" s="35"/>
      <c r="LCH33" s="35"/>
      <c r="LCI33" s="35"/>
      <c r="LCJ33" s="35"/>
      <c r="LCK33" s="35"/>
      <c r="LCL33" s="35"/>
      <c r="LCM33" s="35"/>
      <c r="LCN33" s="35"/>
      <c r="LCO33" s="35"/>
      <c r="LCP33" s="35"/>
      <c r="LCQ33" s="35"/>
      <c r="LCR33" s="35"/>
      <c r="LCS33" s="35"/>
      <c r="LCT33" s="35"/>
      <c r="LCU33" s="35"/>
      <c r="LCV33" s="35"/>
      <c r="LCW33" s="35"/>
      <c r="LCX33" s="35"/>
      <c r="LCY33" s="35"/>
      <c r="LCZ33" s="35"/>
      <c r="LDA33" s="35"/>
      <c r="LDB33" s="35"/>
      <c r="LDC33" s="35"/>
      <c r="LDD33" s="35"/>
      <c r="LDE33" s="35"/>
      <c r="LDF33" s="35"/>
      <c r="LDG33" s="35"/>
      <c r="LDH33" s="35"/>
      <c r="LDI33" s="35"/>
      <c r="LDJ33" s="35"/>
      <c r="LDK33" s="35"/>
      <c r="LDL33" s="35"/>
      <c r="LDM33" s="35"/>
      <c r="LDN33" s="35"/>
      <c r="LDO33" s="35"/>
      <c r="LDP33" s="35"/>
      <c r="LDQ33" s="35"/>
      <c r="LDR33" s="35"/>
      <c r="LDS33" s="35"/>
      <c r="LDT33" s="35"/>
      <c r="LDU33" s="35"/>
      <c r="LDV33" s="35"/>
      <c r="LDW33" s="35"/>
      <c r="LDX33" s="35"/>
      <c r="LDY33" s="35"/>
      <c r="LDZ33" s="35"/>
      <c r="LEA33" s="35"/>
      <c r="LEB33" s="35"/>
      <c r="LEC33" s="35"/>
      <c r="LED33" s="35"/>
      <c r="LEE33" s="35"/>
      <c r="LEF33" s="35"/>
      <c r="LEG33" s="35"/>
      <c r="LEH33" s="35"/>
      <c r="LEI33" s="35"/>
      <c r="LEJ33" s="35"/>
      <c r="LEK33" s="35"/>
      <c r="LEL33" s="35"/>
      <c r="LEM33" s="35"/>
      <c r="LEN33" s="35"/>
      <c r="LEO33" s="35"/>
      <c r="LEP33" s="35"/>
      <c r="LEQ33" s="35"/>
      <c r="LER33" s="35"/>
      <c r="LES33" s="35"/>
      <c r="LET33" s="35"/>
      <c r="LEU33" s="35"/>
      <c r="LEV33" s="35"/>
      <c r="LEW33" s="35"/>
      <c r="LEX33" s="35"/>
      <c r="LEY33" s="35"/>
      <c r="LEZ33" s="35"/>
      <c r="LFA33" s="35"/>
      <c r="LFB33" s="35"/>
      <c r="LFC33" s="35"/>
      <c r="LFD33" s="35"/>
      <c r="LFE33" s="35"/>
      <c r="LFF33" s="35"/>
      <c r="LFG33" s="35"/>
      <c r="LFH33" s="35"/>
      <c r="LFI33" s="35"/>
      <c r="LFJ33" s="35"/>
      <c r="LFK33" s="35"/>
      <c r="LFL33" s="35"/>
      <c r="LFM33" s="35"/>
      <c r="LFN33" s="35"/>
      <c r="LFO33" s="35"/>
      <c r="LFP33" s="35"/>
      <c r="LFQ33" s="35"/>
      <c r="LFR33" s="35"/>
      <c r="LFS33" s="35"/>
      <c r="LFT33" s="35"/>
      <c r="LFU33" s="35"/>
      <c r="LFV33" s="35"/>
      <c r="LFW33" s="35"/>
      <c r="LFX33" s="35"/>
      <c r="LFY33" s="35"/>
      <c r="LFZ33" s="35"/>
      <c r="LGA33" s="35"/>
      <c r="LGB33" s="35"/>
      <c r="LGC33" s="35"/>
      <c r="LGD33" s="35"/>
      <c r="LGE33" s="35"/>
      <c r="LGF33" s="35"/>
      <c r="LGG33" s="35"/>
      <c r="LGH33" s="35"/>
      <c r="LGI33" s="35"/>
      <c r="LGJ33" s="35"/>
      <c r="LGK33" s="35"/>
      <c r="LGL33" s="35"/>
      <c r="LGM33" s="35"/>
      <c r="LGN33" s="35"/>
      <c r="LGO33" s="35"/>
      <c r="LGP33" s="35"/>
      <c r="LGQ33" s="35"/>
      <c r="LGR33" s="35"/>
      <c r="LGS33" s="35"/>
      <c r="LGT33" s="35"/>
      <c r="LGU33" s="35"/>
      <c r="LGV33" s="35"/>
      <c r="LGW33" s="35"/>
      <c r="LGX33" s="35"/>
      <c r="LGY33" s="35"/>
      <c r="LGZ33" s="35"/>
      <c r="LHA33" s="35"/>
      <c r="LHB33" s="35"/>
      <c r="LHC33" s="35"/>
      <c r="LHD33" s="35"/>
      <c r="LHE33" s="35"/>
      <c r="LHF33" s="35"/>
      <c r="LHG33" s="35"/>
      <c r="LHH33" s="35"/>
      <c r="LHI33" s="35"/>
      <c r="LHJ33" s="35"/>
      <c r="LHK33" s="35"/>
      <c r="LHL33" s="35"/>
      <c r="LHM33" s="35"/>
      <c r="LHN33" s="35"/>
      <c r="LHO33" s="35"/>
      <c r="LHP33" s="35"/>
      <c r="LHQ33" s="35"/>
      <c r="LHR33" s="35"/>
      <c r="LHS33" s="35"/>
      <c r="LHT33" s="35"/>
      <c r="LHU33" s="35"/>
      <c r="LHV33" s="35"/>
      <c r="LHW33" s="35"/>
      <c r="LHX33" s="35"/>
      <c r="LHY33" s="35"/>
      <c r="LHZ33" s="35"/>
      <c r="LIA33" s="35"/>
      <c r="LIB33" s="35"/>
      <c r="LIC33" s="35"/>
      <c r="LID33" s="35"/>
      <c r="LIE33" s="35"/>
      <c r="LIF33" s="35"/>
      <c r="LIG33" s="35"/>
      <c r="LIH33" s="35"/>
      <c r="LII33" s="35"/>
      <c r="LIJ33" s="35"/>
      <c r="LIK33" s="35"/>
      <c r="LIL33" s="35"/>
      <c r="LIM33" s="35"/>
      <c r="LIN33" s="35"/>
      <c r="LIO33" s="35"/>
      <c r="LIP33" s="35"/>
      <c r="LIQ33" s="35"/>
      <c r="LIR33" s="35"/>
      <c r="LIS33" s="35"/>
      <c r="LIT33" s="35"/>
      <c r="LIU33" s="35"/>
      <c r="LIV33" s="35"/>
      <c r="LIW33" s="35"/>
      <c r="LIX33" s="35"/>
      <c r="LIY33" s="35"/>
      <c r="LIZ33" s="35"/>
      <c r="LJA33" s="35"/>
      <c r="LJB33" s="35"/>
      <c r="LJC33" s="35"/>
      <c r="LJD33" s="35"/>
      <c r="LJE33" s="35"/>
      <c r="LJF33" s="35"/>
      <c r="LJG33" s="35"/>
      <c r="LJH33" s="35"/>
      <c r="LJI33" s="35"/>
      <c r="LJJ33" s="35"/>
      <c r="LJK33" s="35"/>
      <c r="LJL33" s="35"/>
      <c r="LJM33" s="35"/>
      <c r="LJN33" s="35"/>
      <c r="LJO33" s="35"/>
      <c r="LJP33" s="35"/>
      <c r="LJQ33" s="35"/>
      <c r="LJR33" s="35"/>
      <c r="LJS33" s="35"/>
      <c r="LJT33" s="35"/>
      <c r="LJU33" s="35"/>
      <c r="LJV33" s="35"/>
      <c r="LJW33" s="35"/>
      <c r="LJX33" s="35"/>
      <c r="LJY33" s="35"/>
      <c r="LJZ33" s="35"/>
      <c r="LKA33" s="35"/>
      <c r="LKB33" s="35"/>
      <c r="LKC33" s="35"/>
      <c r="LKD33" s="35"/>
      <c r="LKE33" s="35"/>
      <c r="LKF33" s="35"/>
      <c r="LKG33" s="35"/>
      <c r="LKH33" s="35"/>
      <c r="LKI33" s="35"/>
      <c r="LKJ33" s="35"/>
      <c r="LKK33" s="35"/>
      <c r="LKL33" s="35"/>
      <c r="LKM33" s="35"/>
      <c r="LKN33" s="35"/>
      <c r="LKO33" s="35"/>
      <c r="LKP33" s="35"/>
      <c r="LKQ33" s="35"/>
      <c r="LKR33" s="35"/>
      <c r="LKS33" s="35"/>
      <c r="LKT33" s="35"/>
      <c r="LKU33" s="35"/>
      <c r="LKV33" s="35"/>
      <c r="LKW33" s="35"/>
      <c r="LKX33" s="35"/>
      <c r="LKY33" s="35"/>
      <c r="LKZ33" s="35"/>
      <c r="LLA33" s="35"/>
      <c r="LLB33" s="35"/>
      <c r="LLC33" s="35"/>
      <c r="LLD33" s="35"/>
      <c r="LLE33" s="35"/>
      <c r="LLF33" s="35"/>
      <c r="LLG33" s="35"/>
      <c r="LLH33" s="35"/>
      <c r="LLI33" s="35"/>
      <c r="LLJ33" s="35"/>
      <c r="LLK33" s="35"/>
      <c r="LLL33" s="35"/>
      <c r="LLM33" s="35"/>
      <c r="LLN33" s="35"/>
      <c r="LLO33" s="35"/>
      <c r="LLP33" s="35"/>
      <c r="LLQ33" s="35"/>
      <c r="LLR33" s="35"/>
      <c r="LLS33" s="35"/>
      <c r="LLT33" s="35"/>
      <c r="LLU33" s="35"/>
      <c r="LLV33" s="35"/>
      <c r="LLW33" s="35"/>
      <c r="LLX33" s="35"/>
      <c r="LLY33" s="35"/>
      <c r="LLZ33" s="35"/>
      <c r="LMA33" s="35"/>
      <c r="LMB33" s="35"/>
      <c r="LMC33" s="35"/>
      <c r="LMD33" s="35"/>
      <c r="LME33" s="35"/>
      <c r="LMF33" s="35"/>
      <c r="LMG33" s="35"/>
      <c r="LMH33" s="35"/>
      <c r="LMI33" s="35"/>
      <c r="LMJ33" s="35"/>
      <c r="LMK33" s="35"/>
      <c r="LML33" s="35"/>
      <c r="LMM33" s="35"/>
      <c r="LMN33" s="35"/>
      <c r="LMO33" s="35"/>
      <c r="LMP33" s="35"/>
      <c r="LMQ33" s="35"/>
      <c r="LMR33" s="35"/>
      <c r="LMS33" s="35"/>
      <c r="LMT33" s="35"/>
      <c r="LMU33" s="35"/>
      <c r="LMV33" s="35"/>
      <c r="LMW33" s="35"/>
      <c r="LMX33" s="35"/>
      <c r="LMY33" s="35"/>
      <c r="LMZ33" s="35"/>
      <c r="LNA33" s="35"/>
      <c r="LNB33" s="35"/>
      <c r="LNC33" s="35"/>
      <c r="LND33" s="35"/>
      <c r="LNE33" s="35"/>
      <c r="LNF33" s="35"/>
      <c r="LNG33" s="35"/>
      <c r="LNH33" s="35"/>
      <c r="LNI33" s="35"/>
      <c r="LNJ33" s="35"/>
      <c r="LNK33" s="35"/>
      <c r="LNL33" s="35"/>
      <c r="LNM33" s="35"/>
      <c r="LNN33" s="35"/>
      <c r="LNO33" s="35"/>
      <c r="LNP33" s="35"/>
      <c r="LNQ33" s="35"/>
      <c r="LNR33" s="35"/>
      <c r="LNS33" s="35"/>
      <c r="LNT33" s="35"/>
      <c r="LNU33" s="35"/>
      <c r="LNV33" s="35"/>
      <c r="LNW33" s="35"/>
      <c r="LNX33" s="35"/>
      <c r="LNY33" s="35"/>
      <c r="LNZ33" s="35"/>
      <c r="LOA33" s="35"/>
      <c r="LOB33" s="35"/>
      <c r="LOC33" s="35"/>
      <c r="LOD33" s="35"/>
      <c r="LOE33" s="35"/>
      <c r="LOF33" s="35"/>
      <c r="LOG33" s="35"/>
      <c r="LOH33" s="35"/>
      <c r="LOI33" s="35"/>
      <c r="LOJ33" s="35"/>
      <c r="LOK33" s="35"/>
      <c r="LOL33" s="35"/>
      <c r="LOM33" s="35"/>
      <c r="LON33" s="35"/>
      <c r="LOO33" s="35"/>
      <c r="LOP33" s="35"/>
      <c r="LOQ33" s="35"/>
      <c r="LOR33" s="35"/>
      <c r="LOS33" s="35"/>
      <c r="LOT33" s="35"/>
      <c r="LOU33" s="35"/>
      <c r="LOV33" s="35"/>
      <c r="LOW33" s="35"/>
      <c r="LOX33" s="35"/>
      <c r="LOY33" s="35"/>
      <c r="LOZ33" s="35"/>
      <c r="LPA33" s="35"/>
      <c r="LPB33" s="35"/>
      <c r="LPC33" s="35"/>
      <c r="LPD33" s="35"/>
      <c r="LPE33" s="35"/>
      <c r="LPF33" s="35"/>
      <c r="LPG33" s="35"/>
      <c r="LPH33" s="35"/>
      <c r="LPI33" s="35"/>
      <c r="LPJ33" s="35"/>
      <c r="LPK33" s="35"/>
      <c r="LPL33" s="35"/>
      <c r="LPM33" s="35"/>
      <c r="LPN33" s="35"/>
      <c r="LPO33" s="35"/>
      <c r="LPP33" s="35"/>
      <c r="LPQ33" s="35"/>
      <c r="LPR33" s="35"/>
      <c r="LPS33" s="35"/>
      <c r="LPT33" s="35"/>
      <c r="LPU33" s="35"/>
      <c r="LPV33" s="35"/>
      <c r="LPW33" s="35"/>
      <c r="LPX33" s="35"/>
      <c r="LPY33" s="35"/>
      <c r="LPZ33" s="35"/>
      <c r="LQA33" s="35"/>
      <c r="LQB33" s="35"/>
      <c r="LQC33" s="35"/>
      <c r="LQD33" s="35"/>
      <c r="LQE33" s="35"/>
      <c r="LQF33" s="35"/>
      <c r="LQG33" s="35"/>
      <c r="LQH33" s="35"/>
      <c r="LQI33" s="35"/>
      <c r="LQJ33" s="35"/>
      <c r="LQK33" s="35"/>
      <c r="LQL33" s="35"/>
      <c r="LQM33" s="35"/>
      <c r="LQN33" s="35"/>
      <c r="LQO33" s="35"/>
      <c r="LQP33" s="35"/>
      <c r="LQQ33" s="35"/>
      <c r="LQR33" s="35"/>
      <c r="LQS33" s="35"/>
      <c r="LQT33" s="35"/>
      <c r="LQU33" s="35"/>
      <c r="LQV33" s="35"/>
      <c r="LQW33" s="35"/>
      <c r="LQX33" s="35"/>
      <c r="LQY33" s="35"/>
      <c r="LQZ33" s="35"/>
      <c r="LRA33" s="35"/>
      <c r="LRB33" s="35"/>
      <c r="LRC33" s="35"/>
      <c r="LRD33" s="35"/>
      <c r="LRE33" s="35"/>
      <c r="LRF33" s="35"/>
      <c r="LRG33" s="35"/>
      <c r="LRH33" s="35"/>
      <c r="LRI33" s="35"/>
      <c r="LRJ33" s="35"/>
      <c r="LRK33" s="35"/>
      <c r="LRL33" s="35"/>
      <c r="LRM33" s="35"/>
      <c r="LRN33" s="35"/>
      <c r="LRO33" s="35"/>
      <c r="LRP33" s="35"/>
      <c r="LRQ33" s="35"/>
      <c r="LRR33" s="35"/>
      <c r="LRS33" s="35"/>
      <c r="LRT33" s="35"/>
      <c r="LRU33" s="35"/>
      <c r="LRV33" s="35"/>
      <c r="LRW33" s="35"/>
      <c r="LRX33" s="35"/>
      <c r="LRY33" s="35"/>
      <c r="LRZ33" s="35"/>
      <c r="LSA33" s="35"/>
      <c r="LSB33" s="35"/>
      <c r="LSC33" s="35"/>
      <c r="LSD33" s="35"/>
      <c r="LSE33" s="35"/>
      <c r="LSF33" s="35"/>
      <c r="LSG33" s="35"/>
      <c r="LSH33" s="35"/>
      <c r="LSI33" s="35"/>
      <c r="LSJ33" s="35"/>
      <c r="LSK33" s="35"/>
      <c r="LSL33" s="35"/>
      <c r="LSM33" s="35"/>
      <c r="LSN33" s="35"/>
      <c r="LSO33" s="35"/>
      <c r="LSP33" s="35"/>
      <c r="LSQ33" s="35"/>
      <c r="LSR33" s="35"/>
      <c r="LSS33" s="35"/>
      <c r="LST33" s="35"/>
      <c r="LSU33" s="35"/>
      <c r="LSV33" s="35"/>
      <c r="LSW33" s="35"/>
      <c r="LSX33" s="35"/>
      <c r="LSY33" s="35"/>
      <c r="LSZ33" s="35"/>
      <c r="LTA33" s="35"/>
      <c r="LTB33" s="35"/>
      <c r="LTC33" s="35"/>
      <c r="LTD33" s="35"/>
      <c r="LTE33" s="35"/>
      <c r="LTF33" s="35"/>
      <c r="LTG33" s="35"/>
      <c r="LTH33" s="35"/>
      <c r="LTI33" s="35"/>
      <c r="LTJ33" s="35"/>
      <c r="LTK33" s="35"/>
      <c r="LTL33" s="35"/>
      <c r="LTM33" s="35"/>
      <c r="LTN33" s="35"/>
      <c r="LTO33" s="35"/>
      <c r="LTP33" s="35"/>
      <c r="LTQ33" s="35"/>
      <c r="LTR33" s="35"/>
      <c r="LTS33" s="35"/>
      <c r="LTT33" s="35"/>
      <c r="LTU33" s="35"/>
      <c r="LTV33" s="35"/>
      <c r="LTW33" s="35"/>
      <c r="LTX33" s="35"/>
      <c r="LTY33" s="35"/>
      <c r="LTZ33" s="35"/>
      <c r="LUA33" s="35"/>
      <c r="LUB33" s="35"/>
      <c r="LUC33" s="35"/>
      <c r="LUD33" s="35"/>
      <c r="LUE33" s="35"/>
      <c r="LUF33" s="35"/>
      <c r="LUG33" s="35"/>
      <c r="LUH33" s="35"/>
      <c r="LUI33" s="35"/>
      <c r="LUJ33" s="35"/>
      <c r="LUK33" s="35"/>
      <c r="LUL33" s="35"/>
      <c r="LUM33" s="35"/>
      <c r="LUN33" s="35"/>
      <c r="LUO33" s="35"/>
      <c r="LUP33" s="35"/>
      <c r="LUQ33" s="35"/>
      <c r="LUR33" s="35"/>
      <c r="LUS33" s="35"/>
      <c r="LUT33" s="35"/>
      <c r="LUU33" s="35"/>
      <c r="LUV33" s="35"/>
      <c r="LUW33" s="35"/>
      <c r="LUX33" s="35"/>
      <c r="LUY33" s="35"/>
      <c r="LUZ33" s="35"/>
      <c r="LVA33" s="35"/>
      <c r="LVB33" s="35"/>
      <c r="LVC33" s="35"/>
      <c r="LVD33" s="35"/>
      <c r="LVE33" s="35"/>
      <c r="LVF33" s="35"/>
      <c r="LVG33" s="35"/>
      <c r="LVH33" s="35"/>
      <c r="LVI33" s="35"/>
      <c r="LVJ33" s="35"/>
      <c r="LVK33" s="35"/>
      <c r="LVL33" s="35"/>
      <c r="LVM33" s="35"/>
      <c r="LVN33" s="35"/>
      <c r="LVO33" s="35"/>
      <c r="LVP33" s="35"/>
      <c r="LVQ33" s="35"/>
      <c r="LVR33" s="35"/>
      <c r="LVS33" s="35"/>
      <c r="LVT33" s="35"/>
      <c r="LVU33" s="35"/>
      <c r="LVV33" s="35"/>
      <c r="LVW33" s="35"/>
      <c r="LVX33" s="35"/>
      <c r="LVY33" s="35"/>
      <c r="LVZ33" s="35"/>
      <c r="LWA33" s="35"/>
      <c r="LWB33" s="35"/>
      <c r="LWC33" s="35"/>
      <c r="LWD33" s="35"/>
      <c r="LWE33" s="35"/>
      <c r="LWF33" s="35"/>
      <c r="LWG33" s="35"/>
      <c r="LWH33" s="35"/>
      <c r="LWI33" s="35"/>
      <c r="LWJ33" s="35"/>
      <c r="LWK33" s="35"/>
      <c r="LWL33" s="35"/>
      <c r="LWM33" s="35"/>
      <c r="LWN33" s="35"/>
      <c r="LWO33" s="35"/>
      <c r="LWP33" s="35"/>
      <c r="LWQ33" s="35"/>
      <c r="LWR33" s="35"/>
      <c r="LWS33" s="35"/>
      <c r="LWT33" s="35"/>
      <c r="LWU33" s="35"/>
      <c r="LWV33" s="35"/>
      <c r="LWW33" s="35"/>
      <c r="LWX33" s="35"/>
      <c r="LWY33" s="35"/>
      <c r="LWZ33" s="35"/>
      <c r="LXA33" s="35"/>
      <c r="LXB33" s="35"/>
      <c r="LXC33" s="35"/>
      <c r="LXD33" s="35"/>
      <c r="LXE33" s="35"/>
      <c r="LXF33" s="35"/>
      <c r="LXG33" s="35"/>
      <c r="LXH33" s="35"/>
      <c r="LXI33" s="35"/>
      <c r="LXJ33" s="35"/>
      <c r="LXK33" s="35"/>
      <c r="LXL33" s="35"/>
      <c r="LXM33" s="35"/>
      <c r="LXN33" s="35"/>
      <c r="LXO33" s="35"/>
      <c r="LXP33" s="35"/>
      <c r="LXQ33" s="35"/>
      <c r="LXR33" s="35"/>
      <c r="LXS33" s="35"/>
      <c r="LXT33" s="35"/>
      <c r="LXU33" s="35"/>
      <c r="LXV33" s="35"/>
      <c r="LXW33" s="35"/>
      <c r="LXX33" s="35"/>
      <c r="LXY33" s="35"/>
      <c r="LXZ33" s="35"/>
      <c r="LYA33" s="35"/>
      <c r="LYB33" s="35"/>
      <c r="LYC33" s="35"/>
      <c r="LYD33" s="35"/>
      <c r="LYE33" s="35"/>
      <c r="LYF33" s="35"/>
      <c r="LYG33" s="35"/>
      <c r="LYH33" s="35"/>
      <c r="LYI33" s="35"/>
      <c r="LYJ33" s="35"/>
      <c r="LYK33" s="35"/>
      <c r="LYL33" s="35"/>
      <c r="LYM33" s="35"/>
      <c r="LYN33" s="35"/>
      <c r="LYO33" s="35"/>
      <c r="LYP33" s="35"/>
      <c r="LYQ33" s="35"/>
      <c r="LYR33" s="35"/>
      <c r="LYS33" s="35"/>
      <c r="LYT33" s="35"/>
      <c r="LYU33" s="35"/>
      <c r="LYV33" s="35"/>
      <c r="LYW33" s="35"/>
      <c r="LYX33" s="35"/>
      <c r="LYY33" s="35"/>
      <c r="LYZ33" s="35"/>
      <c r="LZA33" s="35"/>
      <c r="LZB33" s="35"/>
      <c r="LZC33" s="35"/>
      <c r="LZD33" s="35"/>
      <c r="LZE33" s="35"/>
      <c r="LZF33" s="35"/>
      <c r="LZG33" s="35"/>
      <c r="LZH33" s="35"/>
      <c r="LZI33" s="35"/>
      <c r="LZJ33" s="35"/>
      <c r="LZK33" s="35"/>
      <c r="LZL33" s="35"/>
      <c r="LZM33" s="35"/>
      <c r="LZN33" s="35"/>
      <c r="LZO33" s="35"/>
      <c r="LZP33" s="35"/>
      <c r="LZQ33" s="35"/>
      <c r="LZR33" s="35"/>
      <c r="LZS33" s="35"/>
      <c r="LZT33" s="35"/>
      <c r="LZU33" s="35"/>
      <c r="LZV33" s="35"/>
      <c r="LZW33" s="35"/>
      <c r="LZX33" s="35"/>
      <c r="LZY33" s="35"/>
      <c r="LZZ33" s="35"/>
      <c r="MAA33" s="35"/>
      <c r="MAB33" s="35"/>
      <c r="MAC33" s="35"/>
      <c r="MAD33" s="35"/>
      <c r="MAE33" s="35"/>
      <c r="MAF33" s="35"/>
      <c r="MAG33" s="35"/>
      <c r="MAH33" s="35"/>
      <c r="MAI33" s="35"/>
      <c r="MAJ33" s="35"/>
      <c r="MAK33" s="35"/>
      <c r="MAL33" s="35"/>
      <c r="MAM33" s="35"/>
      <c r="MAN33" s="35"/>
      <c r="MAO33" s="35"/>
      <c r="MAP33" s="35"/>
      <c r="MAQ33" s="35"/>
      <c r="MAR33" s="35"/>
      <c r="MAS33" s="35"/>
      <c r="MAT33" s="35"/>
      <c r="MAU33" s="35"/>
      <c r="MAV33" s="35"/>
      <c r="MAW33" s="35"/>
      <c r="MAX33" s="35"/>
      <c r="MAY33" s="35"/>
      <c r="MAZ33" s="35"/>
      <c r="MBA33" s="35"/>
      <c r="MBB33" s="35"/>
      <c r="MBC33" s="35"/>
      <c r="MBD33" s="35"/>
      <c r="MBE33" s="35"/>
      <c r="MBF33" s="35"/>
      <c r="MBG33" s="35"/>
      <c r="MBH33" s="35"/>
      <c r="MBI33" s="35"/>
      <c r="MBJ33" s="35"/>
      <c r="MBK33" s="35"/>
      <c r="MBL33" s="35"/>
      <c r="MBM33" s="35"/>
      <c r="MBN33" s="35"/>
      <c r="MBO33" s="35"/>
      <c r="MBP33" s="35"/>
      <c r="MBQ33" s="35"/>
      <c r="MBR33" s="35"/>
      <c r="MBS33" s="35"/>
      <c r="MBT33" s="35"/>
      <c r="MBU33" s="35"/>
      <c r="MBV33" s="35"/>
      <c r="MBW33" s="35"/>
      <c r="MBX33" s="35"/>
      <c r="MBY33" s="35"/>
      <c r="MBZ33" s="35"/>
      <c r="MCA33" s="35"/>
      <c r="MCB33" s="35"/>
      <c r="MCC33" s="35"/>
      <c r="MCD33" s="35"/>
      <c r="MCE33" s="35"/>
      <c r="MCF33" s="35"/>
      <c r="MCG33" s="35"/>
      <c r="MCH33" s="35"/>
      <c r="MCI33" s="35"/>
      <c r="MCJ33" s="35"/>
      <c r="MCK33" s="35"/>
      <c r="MCL33" s="35"/>
      <c r="MCM33" s="35"/>
      <c r="MCN33" s="35"/>
      <c r="MCO33" s="35"/>
      <c r="MCP33" s="35"/>
      <c r="MCQ33" s="35"/>
      <c r="MCR33" s="35"/>
      <c r="MCS33" s="35"/>
      <c r="MCT33" s="35"/>
      <c r="MCU33" s="35"/>
      <c r="MCV33" s="35"/>
      <c r="MCW33" s="35"/>
      <c r="MCX33" s="35"/>
      <c r="MCY33" s="35"/>
      <c r="MCZ33" s="35"/>
      <c r="MDA33" s="35"/>
      <c r="MDB33" s="35"/>
      <c r="MDC33" s="35"/>
      <c r="MDD33" s="35"/>
      <c r="MDE33" s="35"/>
      <c r="MDF33" s="35"/>
      <c r="MDG33" s="35"/>
      <c r="MDH33" s="35"/>
      <c r="MDI33" s="35"/>
      <c r="MDJ33" s="35"/>
      <c r="MDK33" s="35"/>
      <c r="MDL33" s="35"/>
      <c r="MDM33" s="35"/>
      <c r="MDN33" s="35"/>
      <c r="MDO33" s="35"/>
      <c r="MDP33" s="35"/>
      <c r="MDQ33" s="35"/>
      <c r="MDR33" s="35"/>
      <c r="MDS33" s="35"/>
      <c r="MDT33" s="35"/>
      <c r="MDU33" s="35"/>
      <c r="MDV33" s="35"/>
      <c r="MDW33" s="35"/>
      <c r="MDX33" s="35"/>
      <c r="MDY33" s="35"/>
      <c r="MDZ33" s="35"/>
      <c r="MEA33" s="35"/>
      <c r="MEB33" s="35"/>
      <c r="MEC33" s="35"/>
      <c r="MED33" s="35"/>
      <c r="MEE33" s="35"/>
      <c r="MEF33" s="35"/>
      <c r="MEG33" s="35"/>
      <c r="MEH33" s="35"/>
      <c r="MEI33" s="35"/>
      <c r="MEJ33" s="35"/>
      <c r="MEK33" s="35"/>
      <c r="MEL33" s="35"/>
      <c r="MEM33" s="35"/>
      <c r="MEN33" s="35"/>
      <c r="MEO33" s="35"/>
      <c r="MEP33" s="35"/>
      <c r="MEQ33" s="35"/>
      <c r="MER33" s="35"/>
      <c r="MES33" s="35"/>
      <c r="MET33" s="35"/>
      <c r="MEU33" s="35"/>
      <c r="MEV33" s="35"/>
      <c r="MEW33" s="35"/>
      <c r="MEX33" s="35"/>
      <c r="MEY33" s="35"/>
      <c r="MEZ33" s="35"/>
      <c r="MFA33" s="35"/>
      <c r="MFB33" s="35"/>
      <c r="MFC33" s="35"/>
      <c r="MFD33" s="35"/>
      <c r="MFE33" s="35"/>
      <c r="MFF33" s="35"/>
      <c r="MFG33" s="35"/>
      <c r="MFH33" s="35"/>
      <c r="MFI33" s="35"/>
      <c r="MFJ33" s="35"/>
      <c r="MFK33" s="35"/>
      <c r="MFL33" s="35"/>
      <c r="MFM33" s="35"/>
      <c r="MFN33" s="35"/>
      <c r="MFO33" s="35"/>
      <c r="MFP33" s="35"/>
      <c r="MFQ33" s="35"/>
      <c r="MFR33" s="35"/>
      <c r="MFS33" s="35"/>
      <c r="MFT33" s="35"/>
      <c r="MFU33" s="35"/>
      <c r="MFV33" s="35"/>
      <c r="MFW33" s="35"/>
      <c r="MFX33" s="35"/>
      <c r="MFY33" s="35"/>
      <c r="MFZ33" s="35"/>
      <c r="MGA33" s="35"/>
      <c r="MGB33" s="35"/>
      <c r="MGC33" s="35"/>
      <c r="MGD33" s="35"/>
      <c r="MGE33" s="35"/>
      <c r="MGF33" s="35"/>
      <c r="MGG33" s="35"/>
      <c r="MGH33" s="35"/>
      <c r="MGI33" s="35"/>
      <c r="MGJ33" s="35"/>
      <c r="MGK33" s="35"/>
      <c r="MGL33" s="35"/>
      <c r="MGM33" s="35"/>
      <c r="MGN33" s="35"/>
      <c r="MGO33" s="35"/>
      <c r="MGP33" s="35"/>
      <c r="MGQ33" s="35"/>
      <c r="MGR33" s="35"/>
      <c r="MGS33" s="35"/>
      <c r="MGT33" s="35"/>
      <c r="MGU33" s="35"/>
      <c r="MGV33" s="35"/>
      <c r="MGW33" s="35"/>
      <c r="MGX33" s="35"/>
      <c r="MGY33" s="35"/>
      <c r="MGZ33" s="35"/>
      <c r="MHA33" s="35"/>
      <c r="MHB33" s="35"/>
      <c r="MHC33" s="35"/>
      <c r="MHD33" s="35"/>
      <c r="MHE33" s="35"/>
      <c r="MHF33" s="35"/>
      <c r="MHG33" s="35"/>
      <c r="MHH33" s="35"/>
      <c r="MHI33" s="35"/>
      <c r="MHJ33" s="35"/>
      <c r="MHK33" s="35"/>
      <c r="MHL33" s="35"/>
      <c r="MHM33" s="35"/>
      <c r="MHN33" s="35"/>
      <c r="MHO33" s="35"/>
      <c r="MHP33" s="35"/>
      <c r="MHQ33" s="35"/>
      <c r="MHR33" s="35"/>
      <c r="MHS33" s="35"/>
      <c r="MHT33" s="35"/>
      <c r="MHU33" s="35"/>
      <c r="MHV33" s="35"/>
      <c r="MHW33" s="35"/>
      <c r="MHX33" s="35"/>
      <c r="MHY33" s="35"/>
      <c r="MHZ33" s="35"/>
      <c r="MIA33" s="35"/>
      <c r="MIB33" s="35"/>
      <c r="MIC33" s="35"/>
      <c r="MID33" s="35"/>
      <c r="MIE33" s="35"/>
      <c r="MIF33" s="35"/>
      <c r="MIG33" s="35"/>
      <c r="MIH33" s="35"/>
      <c r="MII33" s="35"/>
      <c r="MIJ33" s="35"/>
      <c r="MIK33" s="35"/>
      <c r="MIL33" s="35"/>
      <c r="MIM33" s="35"/>
      <c r="MIN33" s="35"/>
      <c r="MIO33" s="35"/>
      <c r="MIP33" s="35"/>
      <c r="MIQ33" s="35"/>
      <c r="MIR33" s="35"/>
      <c r="MIS33" s="35"/>
      <c r="MIT33" s="35"/>
      <c r="MIU33" s="35"/>
      <c r="MIV33" s="35"/>
      <c r="MIW33" s="35"/>
      <c r="MIX33" s="35"/>
      <c r="MIY33" s="35"/>
      <c r="MIZ33" s="35"/>
      <c r="MJA33" s="35"/>
      <c r="MJB33" s="35"/>
      <c r="MJC33" s="35"/>
      <c r="MJD33" s="35"/>
      <c r="MJE33" s="35"/>
      <c r="MJF33" s="35"/>
      <c r="MJG33" s="35"/>
      <c r="MJH33" s="35"/>
      <c r="MJI33" s="35"/>
      <c r="MJJ33" s="35"/>
      <c r="MJK33" s="35"/>
      <c r="MJL33" s="35"/>
      <c r="MJM33" s="35"/>
      <c r="MJN33" s="35"/>
      <c r="MJO33" s="35"/>
      <c r="MJP33" s="35"/>
      <c r="MJQ33" s="35"/>
      <c r="MJR33" s="35"/>
      <c r="MJS33" s="35"/>
      <c r="MJT33" s="35"/>
      <c r="MJU33" s="35"/>
      <c r="MJV33" s="35"/>
      <c r="MJW33" s="35"/>
      <c r="MJX33" s="35"/>
      <c r="MJY33" s="35"/>
      <c r="MJZ33" s="35"/>
      <c r="MKA33" s="35"/>
      <c r="MKB33" s="35"/>
      <c r="MKC33" s="35"/>
      <c r="MKD33" s="35"/>
      <c r="MKE33" s="35"/>
      <c r="MKF33" s="35"/>
      <c r="MKG33" s="35"/>
      <c r="MKH33" s="35"/>
      <c r="MKI33" s="35"/>
      <c r="MKJ33" s="35"/>
      <c r="MKK33" s="35"/>
      <c r="MKL33" s="35"/>
      <c r="MKM33" s="35"/>
      <c r="MKN33" s="35"/>
      <c r="MKO33" s="35"/>
      <c r="MKP33" s="35"/>
      <c r="MKQ33" s="35"/>
      <c r="MKR33" s="35"/>
      <c r="MKS33" s="35"/>
      <c r="MKT33" s="35"/>
      <c r="MKU33" s="35"/>
      <c r="MKV33" s="35"/>
      <c r="MKW33" s="35"/>
      <c r="MKX33" s="35"/>
      <c r="MKY33" s="35"/>
      <c r="MKZ33" s="35"/>
      <c r="MLA33" s="35"/>
      <c r="MLB33" s="35"/>
      <c r="MLC33" s="35"/>
      <c r="MLD33" s="35"/>
      <c r="MLE33" s="35"/>
      <c r="MLF33" s="35"/>
      <c r="MLG33" s="35"/>
      <c r="MLH33" s="35"/>
      <c r="MLI33" s="35"/>
      <c r="MLJ33" s="35"/>
      <c r="MLK33" s="35"/>
      <c r="MLL33" s="35"/>
      <c r="MLM33" s="35"/>
      <c r="MLN33" s="35"/>
      <c r="MLO33" s="35"/>
      <c r="MLP33" s="35"/>
      <c r="MLQ33" s="35"/>
      <c r="MLR33" s="35"/>
      <c r="MLS33" s="35"/>
      <c r="MLT33" s="35"/>
      <c r="MLU33" s="35"/>
      <c r="MLV33" s="35"/>
      <c r="MLW33" s="35"/>
      <c r="MLX33" s="35"/>
      <c r="MLY33" s="35"/>
      <c r="MLZ33" s="35"/>
      <c r="MMA33" s="35"/>
      <c r="MMB33" s="35"/>
      <c r="MMC33" s="35"/>
      <c r="MMD33" s="35"/>
      <c r="MME33" s="35"/>
      <c r="MMF33" s="35"/>
      <c r="MMG33" s="35"/>
      <c r="MMH33" s="35"/>
      <c r="MMI33" s="35"/>
      <c r="MMJ33" s="35"/>
      <c r="MMK33" s="35"/>
      <c r="MML33" s="35"/>
      <c r="MMM33" s="35"/>
      <c r="MMN33" s="35"/>
      <c r="MMO33" s="35"/>
      <c r="MMP33" s="35"/>
      <c r="MMQ33" s="35"/>
      <c r="MMR33" s="35"/>
      <c r="MMS33" s="35"/>
      <c r="MMT33" s="35"/>
      <c r="MMU33" s="35"/>
      <c r="MMV33" s="35"/>
      <c r="MMW33" s="35"/>
      <c r="MMX33" s="35"/>
      <c r="MMY33" s="35"/>
      <c r="MMZ33" s="35"/>
      <c r="MNA33" s="35"/>
      <c r="MNB33" s="35"/>
      <c r="MNC33" s="35"/>
      <c r="MND33" s="35"/>
      <c r="MNE33" s="35"/>
      <c r="MNF33" s="35"/>
      <c r="MNG33" s="35"/>
      <c r="MNH33" s="35"/>
      <c r="MNI33" s="35"/>
      <c r="MNJ33" s="35"/>
      <c r="MNK33" s="35"/>
      <c r="MNL33" s="35"/>
      <c r="MNM33" s="35"/>
      <c r="MNN33" s="35"/>
      <c r="MNO33" s="35"/>
      <c r="MNP33" s="35"/>
      <c r="MNQ33" s="35"/>
      <c r="MNR33" s="35"/>
      <c r="MNS33" s="35"/>
      <c r="MNT33" s="35"/>
      <c r="MNU33" s="35"/>
      <c r="MNV33" s="35"/>
      <c r="MNW33" s="35"/>
      <c r="MNX33" s="35"/>
      <c r="MNY33" s="35"/>
      <c r="MNZ33" s="35"/>
      <c r="MOA33" s="35"/>
      <c r="MOB33" s="35"/>
      <c r="MOC33" s="35"/>
      <c r="MOD33" s="35"/>
      <c r="MOE33" s="35"/>
      <c r="MOF33" s="35"/>
      <c r="MOG33" s="35"/>
      <c r="MOH33" s="35"/>
      <c r="MOI33" s="35"/>
      <c r="MOJ33" s="35"/>
      <c r="MOK33" s="35"/>
      <c r="MOL33" s="35"/>
      <c r="MOM33" s="35"/>
      <c r="MON33" s="35"/>
      <c r="MOO33" s="35"/>
      <c r="MOP33" s="35"/>
      <c r="MOQ33" s="35"/>
      <c r="MOR33" s="35"/>
      <c r="MOS33" s="35"/>
      <c r="MOT33" s="35"/>
      <c r="MOU33" s="35"/>
      <c r="MOV33" s="35"/>
      <c r="MOW33" s="35"/>
      <c r="MOX33" s="35"/>
      <c r="MOY33" s="35"/>
      <c r="MOZ33" s="35"/>
      <c r="MPA33" s="35"/>
      <c r="MPB33" s="35"/>
      <c r="MPC33" s="35"/>
      <c r="MPD33" s="35"/>
      <c r="MPE33" s="35"/>
      <c r="MPF33" s="35"/>
      <c r="MPG33" s="35"/>
      <c r="MPH33" s="35"/>
      <c r="MPI33" s="35"/>
      <c r="MPJ33" s="35"/>
      <c r="MPK33" s="35"/>
      <c r="MPL33" s="35"/>
      <c r="MPM33" s="35"/>
      <c r="MPN33" s="35"/>
      <c r="MPO33" s="35"/>
      <c r="MPP33" s="35"/>
      <c r="MPQ33" s="35"/>
      <c r="MPR33" s="35"/>
      <c r="MPS33" s="35"/>
      <c r="MPT33" s="35"/>
      <c r="MPU33" s="35"/>
      <c r="MPV33" s="35"/>
      <c r="MPW33" s="35"/>
      <c r="MPX33" s="35"/>
      <c r="MPY33" s="35"/>
      <c r="MPZ33" s="35"/>
      <c r="MQA33" s="35"/>
      <c r="MQB33" s="35"/>
      <c r="MQC33" s="35"/>
      <c r="MQD33" s="35"/>
      <c r="MQE33" s="35"/>
      <c r="MQF33" s="35"/>
      <c r="MQG33" s="35"/>
      <c r="MQH33" s="35"/>
      <c r="MQI33" s="35"/>
      <c r="MQJ33" s="35"/>
      <c r="MQK33" s="35"/>
      <c r="MQL33" s="35"/>
      <c r="MQM33" s="35"/>
      <c r="MQN33" s="35"/>
      <c r="MQO33" s="35"/>
      <c r="MQP33" s="35"/>
      <c r="MQQ33" s="35"/>
      <c r="MQR33" s="35"/>
      <c r="MQS33" s="35"/>
      <c r="MQT33" s="35"/>
      <c r="MQU33" s="35"/>
      <c r="MQV33" s="35"/>
      <c r="MQW33" s="35"/>
      <c r="MQX33" s="35"/>
      <c r="MQY33" s="35"/>
      <c r="MQZ33" s="35"/>
      <c r="MRA33" s="35"/>
      <c r="MRB33" s="35"/>
      <c r="MRC33" s="35"/>
      <c r="MRD33" s="35"/>
      <c r="MRE33" s="35"/>
      <c r="MRF33" s="35"/>
      <c r="MRG33" s="35"/>
      <c r="MRH33" s="35"/>
      <c r="MRI33" s="35"/>
      <c r="MRJ33" s="35"/>
      <c r="MRK33" s="35"/>
      <c r="MRL33" s="35"/>
      <c r="MRM33" s="35"/>
      <c r="MRN33" s="35"/>
      <c r="MRO33" s="35"/>
      <c r="MRP33" s="35"/>
      <c r="MRQ33" s="35"/>
      <c r="MRR33" s="35"/>
      <c r="MRS33" s="35"/>
      <c r="MRT33" s="35"/>
      <c r="MRU33" s="35"/>
      <c r="MRV33" s="35"/>
      <c r="MRW33" s="35"/>
      <c r="MRX33" s="35"/>
      <c r="MRY33" s="35"/>
      <c r="MRZ33" s="35"/>
      <c r="MSA33" s="35"/>
      <c r="MSB33" s="35"/>
      <c r="MSC33" s="35"/>
      <c r="MSD33" s="35"/>
      <c r="MSE33" s="35"/>
      <c r="MSF33" s="35"/>
      <c r="MSG33" s="35"/>
      <c r="MSH33" s="35"/>
      <c r="MSI33" s="35"/>
      <c r="MSJ33" s="35"/>
      <c r="MSK33" s="35"/>
      <c r="MSL33" s="35"/>
      <c r="MSM33" s="35"/>
      <c r="MSN33" s="35"/>
      <c r="MSO33" s="35"/>
      <c r="MSP33" s="35"/>
      <c r="MSQ33" s="35"/>
      <c r="MSR33" s="35"/>
      <c r="MSS33" s="35"/>
      <c r="MST33" s="35"/>
      <c r="MSU33" s="35"/>
      <c r="MSV33" s="35"/>
      <c r="MSW33" s="35"/>
      <c r="MSX33" s="35"/>
      <c r="MSY33" s="35"/>
      <c r="MSZ33" s="35"/>
      <c r="MTA33" s="35"/>
      <c r="MTB33" s="35"/>
      <c r="MTC33" s="35"/>
      <c r="MTD33" s="35"/>
      <c r="MTE33" s="35"/>
      <c r="MTF33" s="35"/>
      <c r="MTG33" s="35"/>
      <c r="MTH33" s="35"/>
      <c r="MTI33" s="35"/>
      <c r="MTJ33" s="35"/>
      <c r="MTK33" s="35"/>
      <c r="MTL33" s="35"/>
      <c r="MTM33" s="35"/>
      <c r="MTN33" s="35"/>
      <c r="MTO33" s="35"/>
      <c r="MTP33" s="35"/>
      <c r="MTQ33" s="35"/>
      <c r="MTR33" s="35"/>
      <c r="MTS33" s="35"/>
      <c r="MTT33" s="35"/>
      <c r="MTU33" s="35"/>
      <c r="MTV33" s="35"/>
      <c r="MTW33" s="35"/>
      <c r="MTX33" s="35"/>
      <c r="MTY33" s="35"/>
      <c r="MTZ33" s="35"/>
      <c r="MUA33" s="35"/>
      <c r="MUB33" s="35"/>
      <c r="MUC33" s="35"/>
      <c r="MUD33" s="35"/>
      <c r="MUE33" s="35"/>
      <c r="MUF33" s="35"/>
      <c r="MUG33" s="35"/>
      <c r="MUH33" s="35"/>
      <c r="MUI33" s="35"/>
      <c r="MUJ33" s="35"/>
      <c r="MUK33" s="35"/>
      <c r="MUL33" s="35"/>
      <c r="MUM33" s="35"/>
      <c r="MUN33" s="35"/>
      <c r="MUO33" s="35"/>
      <c r="MUP33" s="35"/>
      <c r="MUQ33" s="35"/>
      <c r="MUR33" s="35"/>
      <c r="MUS33" s="35"/>
      <c r="MUT33" s="35"/>
      <c r="MUU33" s="35"/>
      <c r="MUV33" s="35"/>
      <c r="MUW33" s="35"/>
      <c r="MUX33" s="35"/>
      <c r="MUY33" s="35"/>
      <c r="MUZ33" s="35"/>
      <c r="MVA33" s="35"/>
      <c r="MVB33" s="35"/>
      <c r="MVC33" s="35"/>
      <c r="MVD33" s="35"/>
      <c r="MVE33" s="35"/>
      <c r="MVF33" s="35"/>
      <c r="MVG33" s="35"/>
      <c r="MVH33" s="35"/>
      <c r="MVI33" s="35"/>
      <c r="MVJ33" s="35"/>
      <c r="MVK33" s="35"/>
      <c r="MVL33" s="35"/>
      <c r="MVM33" s="35"/>
      <c r="MVN33" s="35"/>
      <c r="MVO33" s="35"/>
      <c r="MVP33" s="35"/>
      <c r="MVQ33" s="35"/>
      <c r="MVR33" s="35"/>
      <c r="MVS33" s="35"/>
      <c r="MVT33" s="35"/>
      <c r="MVU33" s="35"/>
      <c r="MVV33" s="35"/>
      <c r="MVW33" s="35"/>
      <c r="MVX33" s="35"/>
      <c r="MVY33" s="35"/>
      <c r="MVZ33" s="35"/>
      <c r="MWA33" s="35"/>
      <c r="MWB33" s="35"/>
      <c r="MWC33" s="35"/>
      <c r="MWD33" s="35"/>
      <c r="MWE33" s="35"/>
      <c r="MWF33" s="35"/>
      <c r="MWG33" s="35"/>
      <c r="MWH33" s="35"/>
      <c r="MWI33" s="35"/>
      <c r="MWJ33" s="35"/>
      <c r="MWK33" s="35"/>
      <c r="MWL33" s="35"/>
      <c r="MWM33" s="35"/>
      <c r="MWN33" s="35"/>
      <c r="MWO33" s="35"/>
      <c r="MWP33" s="35"/>
      <c r="MWQ33" s="35"/>
      <c r="MWR33" s="35"/>
      <c r="MWS33" s="35"/>
      <c r="MWT33" s="35"/>
      <c r="MWU33" s="35"/>
      <c r="MWV33" s="35"/>
      <c r="MWW33" s="35"/>
      <c r="MWX33" s="35"/>
      <c r="MWY33" s="35"/>
      <c r="MWZ33" s="35"/>
      <c r="MXA33" s="35"/>
      <c r="MXB33" s="35"/>
      <c r="MXC33" s="35"/>
      <c r="MXD33" s="35"/>
      <c r="MXE33" s="35"/>
      <c r="MXF33" s="35"/>
      <c r="MXG33" s="35"/>
      <c r="MXH33" s="35"/>
      <c r="MXI33" s="35"/>
      <c r="MXJ33" s="35"/>
      <c r="MXK33" s="35"/>
      <c r="MXL33" s="35"/>
      <c r="MXM33" s="35"/>
      <c r="MXN33" s="35"/>
      <c r="MXO33" s="35"/>
      <c r="MXP33" s="35"/>
      <c r="MXQ33" s="35"/>
      <c r="MXR33" s="35"/>
      <c r="MXS33" s="35"/>
      <c r="MXT33" s="35"/>
      <c r="MXU33" s="35"/>
      <c r="MXV33" s="35"/>
      <c r="MXW33" s="35"/>
      <c r="MXX33" s="35"/>
      <c r="MXY33" s="35"/>
      <c r="MXZ33" s="35"/>
      <c r="MYA33" s="35"/>
      <c r="MYB33" s="35"/>
      <c r="MYC33" s="35"/>
      <c r="MYD33" s="35"/>
      <c r="MYE33" s="35"/>
      <c r="MYF33" s="35"/>
      <c r="MYG33" s="35"/>
      <c r="MYH33" s="35"/>
      <c r="MYI33" s="35"/>
      <c r="MYJ33" s="35"/>
      <c r="MYK33" s="35"/>
      <c r="MYL33" s="35"/>
      <c r="MYM33" s="35"/>
      <c r="MYN33" s="35"/>
      <c r="MYO33" s="35"/>
      <c r="MYP33" s="35"/>
      <c r="MYQ33" s="35"/>
      <c r="MYR33" s="35"/>
      <c r="MYS33" s="35"/>
      <c r="MYT33" s="35"/>
      <c r="MYU33" s="35"/>
      <c r="MYV33" s="35"/>
      <c r="MYW33" s="35"/>
      <c r="MYX33" s="35"/>
      <c r="MYY33" s="35"/>
      <c r="MYZ33" s="35"/>
      <c r="MZA33" s="35"/>
      <c r="MZB33" s="35"/>
      <c r="MZC33" s="35"/>
      <c r="MZD33" s="35"/>
      <c r="MZE33" s="35"/>
      <c r="MZF33" s="35"/>
      <c r="MZG33" s="35"/>
      <c r="MZH33" s="35"/>
      <c r="MZI33" s="35"/>
      <c r="MZJ33" s="35"/>
      <c r="MZK33" s="35"/>
      <c r="MZL33" s="35"/>
      <c r="MZM33" s="35"/>
      <c r="MZN33" s="35"/>
      <c r="MZO33" s="35"/>
      <c r="MZP33" s="35"/>
      <c r="MZQ33" s="35"/>
      <c r="MZR33" s="35"/>
      <c r="MZS33" s="35"/>
      <c r="MZT33" s="35"/>
      <c r="MZU33" s="35"/>
      <c r="MZV33" s="35"/>
      <c r="MZW33" s="35"/>
      <c r="MZX33" s="35"/>
      <c r="MZY33" s="35"/>
      <c r="MZZ33" s="35"/>
      <c r="NAA33" s="35"/>
      <c r="NAB33" s="35"/>
      <c r="NAC33" s="35"/>
      <c r="NAD33" s="35"/>
      <c r="NAE33" s="35"/>
      <c r="NAF33" s="35"/>
      <c r="NAG33" s="35"/>
      <c r="NAH33" s="35"/>
      <c r="NAI33" s="35"/>
      <c r="NAJ33" s="35"/>
      <c r="NAK33" s="35"/>
      <c r="NAL33" s="35"/>
      <c r="NAM33" s="35"/>
      <c r="NAN33" s="35"/>
      <c r="NAO33" s="35"/>
      <c r="NAP33" s="35"/>
      <c r="NAQ33" s="35"/>
      <c r="NAR33" s="35"/>
      <c r="NAS33" s="35"/>
      <c r="NAT33" s="35"/>
      <c r="NAU33" s="35"/>
      <c r="NAV33" s="35"/>
      <c r="NAW33" s="35"/>
      <c r="NAX33" s="35"/>
      <c r="NAY33" s="35"/>
      <c r="NAZ33" s="35"/>
      <c r="NBA33" s="35"/>
      <c r="NBB33" s="35"/>
      <c r="NBC33" s="35"/>
      <c r="NBD33" s="35"/>
      <c r="NBE33" s="35"/>
      <c r="NBF33" s="35"/>
      <c r="NBG33" s="35"/>
      <c r="NBH33" s="35"/>
      <c r="NBI33" s="35"/>
      <c r="NBJ33" s="35"/>
      <c r="NBK33" s="35"/>
      <c r="NBL33" s="35"/>
      <c r="NBM33" s="35"/>
      <c r="NBN33" s="35"/>
      <c r="NBO33" s="35"/>
      <c r="NBP33" s="35"/>
      <c r="NBQ33" s="35"/>
      <c r="NBR33" s="35"/>
      <c r="NBS33" s="35"/>
      <c r="NBT33" s="35"/>
      <c r="NBU33" s="35"/>
      <c r="NBV33" s="35"/>
      <c r="NBW33" s="35"/>
      <c r="NBX33" s="35"/>
      <c r="NBY33" s="35"/>
      <c r="NBZ33" s="35"/>
      <c r="NCA33" s="35"/>
      <c r="NCB33" s="35"/>
      <c r="NCC33" s="35"/>
      <c r="NCD33" s="35"/>
      <c r="NCE33" s="35"/>
      <c r="NCF33" s="35"/>
      <c r="NCG33" s="35"/>
      <c r="NCH33" s="35"/>
      <c r="NCI33" s="35"/>
      <c r="NCJ33" s="35"/>
      <c r="NCK33" s="35"/>
      <c r="NCL33" s="35"/>
      <c r="NCM33" s="35"/>
      <c r="NCN33" s="35"/>
      <c r="NCO33" s="35"/>
      <c r="NCP33" s="35"/>
      <c r="NCQ33" s="35"/>
      <c r="NCR33" s="35"/>
      <c r="NCS33" s="35"/>
      <c r="NCT33" s="35"/>
      <c r="NCU33" s="35"/>
      <c r="NCV33" s="35"/>
      <c r="NCW33" s="35"/>
      <c r="NCX33" s="35"/>
      <c r="NCY33" s="35"/>
      <c r="NCZ33" s="35"/>
      <c r="NDA33" s="35"/>
      <c r="NDB33" s="35"/>
      <c r="NDC33" s="35"/>
      <c r="NDD33" s="35"/>
      <c r="NDE33" s="35"/>
      <c r="NDF33" s="35"/>
      <c r="NDG33" s="35"/>
      <c r="NDH33" s="35"/>
      <c r="NDI33" s="35"/>
      <c r="NDJ33" s="35"/>
      <c r="NDK33" s="35"/>
      <c r="NDL33" s="35"/>
      <c r="NDM33" s="35"/>
      <c r="NDN33" s="35"/>
      <c r="NDO33" s="35"/>
      <c r="NDP33" s="35"/>
      <c r="NDQ33" s="35"/>
      <c r="NDR33" s="35"/>
      <c r="NDS33" s="35"/>
      <c r="NDT33" s="35"/>
      <c r="NDU33" s="35"/>
      <c r="NDV33" s="35"/>
      <c r="NDW33" s="35"/>
      <c r="NDX33" s="35"/>
      <c r="NDY33" s="35"/>
      <c r="NDZ33" s="35"/>
      <c r="NEA33" s="35"/>
      <c r="NEB33" s="35"/>
      <c r="NEC33" s="35"/>
      <c r="NED33" s="35"/>
      <c r="NEE33" s="35"/>
      <c r="NEF33" s="35"/>
      <c r="NEG33" s="35"/>
      <c r="NEH33" s="35"/>
      <c r="NEI33" s="35"/>
      <c r="NEJ33" s="35"/>
      <c r="NEK33" s="35"/>
      <c r="NEL33" s="35"/>
      <c r="NEM33" s="35"/>
      <c r="NEN33" s="35"/>
      <c r="NEO33" s="35"/>
      <c r="NEP33" s="35"/>
      <c r="NEQ33" s="35"/>
      <c r="NER33" s="35"/>
      <c r="NES33" s="35"/>
      <c r="NET33" s="35"/>
      <c r="NEU33" s="35"/>
      <c r="NEV33" s="35"/>
      <c r="NEW33" s="35"/>
      <c r="NEX33" s="35"/>
      <c r="NEY33" s="35"/>
      <c r="NEZ33" s="35"/>
      <c r="NFA33" s="35"/>
      <c r="NFB33" s="35"/>
      <c r="NFC33" s="35"/>
      <c r="NFD33" s="35"/>
      <c r="NFE33" s="35"/>
      <c r="NFF33" s="35"/>
      <c r="NFG33" s="35"/>
      <c r="NFH33" s="35"/>
      <c r="NFI33" s="35"/>
      <c r="NFJ33" s="35"/>
      <c r="NFK33" s="35"/>
      <c r="NFL33" s="35"/>
      <c r="NFM33" s="35"/>
      <c r="NFN33" s="35"/>
      <c r="NFO33" s="35"/>
      <c r="NFP33" s="35"/>
      <c r="NFQ33" s="35"/>
      <c r="NFR33" s="35"/>
      <c r="NFS33" s="35"/>
      <c r="NFT33" s="35"/>
      <c r="NFU33" s="35"/>
      <c r="NFV33" s="35"/>
      <c r="NFW33" s="35"/>
      <c r="NFX33" s="35"/>
      <c r="NFY33" s="35"/>
      <c r="NFZ33" s="35"/>
      <c r="NGA33" s="35"/>
      <c r="NGB33" s="35"/>
      <c r="NGC33" s="35"/>
      <c r="NGD33" s="35"/>
      <c r="NGE33" s="35"/>
      <c r="NGF33" s="35"/>
      <c r="NGG33" s="35"/>
      <c r="NGH33" s="35"/>
      <c r="NGI33" s="35"/>
      <c r="NGJ33" s="35"/>
      <c r="NGK33" s="35"/>
      <c r="NGL33" s="35"/>
      <c r="NGM33" s="35"/>
      <c r="NGN33" s="35"/>
      <c r="NGO33" s="35"/>
      <c r="NGP33" s="35"/>
      <c r="NGQ33" s="35"/>
      <c r="NGR33" s="35"/>
      <c r="NGS33" s="35"/>
      <c r="NGT33" s="35"/>
      <c r="NGU33" s="35"/>
      <c r="NGV33" s="35"/>
      <c r="NGW33" s="35"/>
      <c r="NGX33" s="35"/>
      <c r="NGY33" s="35"/>
      <c r="NGZ33" s="35"/>
      <c r="NHA33" s="35"/>
      <c r="NHB33" s="35"/>
      <c r="NHC33" s="35"/>
      <c r="NHD33" s="35"/>
      <c r="NHE33" s="35"/>
      <c r="NHF33" s="35"/>
      <c r="NHG33" s="35"/>
      <c r="NHH33" s="35"/>
      <c r="NHI33" s="35"/>
      <c r="NHJ33" s="35"/>
      <c r="NHK33" s="35"/>
      <c r="NHL33" s="35"/>
      <c r="NHM33" s="35"/>
      <c r="NHN33" s="35"/>
      <c r="NHO33" s="35"/>
      <c r="NHP33" s="35"/>
      <c r="NHQ33" s="35"/>
      <c r="NHR33" s="35"/>
      <c r="NHS33" s="35"/>
      <c r="NHT33" s="35"/>
      <c r="NHU33" s="35"/>
      <c r="NHV33" s="35"/>
      <c r="NHW33" s="35"/>
      <c r="NHX33" s="35"/>
      <c r="NHY33" s="35"/>
      <c r="NHZ33" s="35"/>
      <c r="NIA33" s="35"/>
      <c r="NIB33" s="35"/>
      <c r="NIC33" s="35"/>
      <c r="NID33" s="35"/>
      <c r="NIE33" s="35"/>
      <c r="NIF33" s="35"/>
      <c r="NIG33" s="35"/>
      <c r="NIH33" s="35"/>
      <c r="NII33" s="35"/>
      <c r="NIJ33" s="35"/>
      <c r="NIK33" s="35"/>
      <c r="NIL33" s="35"/>
      <c r="NIM33" s="35"/>
      <c r="NIN33" s="35"/>
      <c r="NIO33" s="35"/>
      <c r="NIP33" s="35"/>
      <c r="NIQ33" s="35"/>
      <c r="NIR33" s="35"/>
      <c r="NIS33" s="35"/>
      <c r="NIT33" s="35"/>
      <c r="NIU33" s="35"/>
      <c r="NIV33" s="35"/>
      <c r="NIW33" s="35"/>
      <c r="NIX33" s="35"/>
      <c r="NIY33" s="35"/>
      <c r="NIZ33" s="35"/>
      <c r="NJA33" s="35"/>
      <c r="NJB33" s="35"/>
      <c r="NJC33" s="35"/>
      <c r="NJD33" s="35"/>
      <c r="NJE33" s="35"/>
      <c r="NJF33" s="35"/>
      <c r="NJG33" s="35"/>
      <c r="NJH33" s="35"/>
      <c r="NJI33" s="35"/>
      <c r="NJJ33" s="35"/>
      <c r="NJK33" s="35"/>
      <c r="NJL33" s="35"/>
      <c r="NJM33" s="35"/>
      <c r="NJN33" s="35"/>
      <c r="NJO33" s="35"/>
      <c r="NJP33" s="35"/>
      <c r="NJQ33" s="35"/>
      <c r="NJR33" s="35"/>
      <c r="NJS33" s="35"/>
      <c r="NJT33" s="35"/>
      <c r="NJU33" s="35"/>
      <c r="NJV33" s="35"/>
      <c r="NJW33" s="35"/>
      <c r="NJX33" s="35"/>
      <c r="NJY33" s="35"/>
      <c r="NJZ33" s="35"/>
      <c r="NKA33" s="35"/>
      <c r="NKB33" s="35"/>
      <c r="NKC33" s="35"/>
      <c r="NKD33" s="35"/>
      <c r="NKE33" s="35"/>
      <c r="NKF33" s="35"/>
      <c r="NKG33" s="35"/>
      <c r="NKH33" s="35"/>
      <c r="NKI33" s="35"/>
      <c r="NKJ33" s="35"/>
      <c r="NKK33" s="35"/>
      <c r="NKL33" s="35"/>
      <c r="NKM33" s="35"/>
      <c r="NKN33" s="35"/>
      <c r="NKO33" s="35"/>
      <c r="NKP33" s="35"/>
      <c r="NKQ33" s="35"/>
      <c r="NKR33" s="35"/>
      <c r="NKS33" s="35"/>
      <c r="NKT33" s="35"/>
      <c r="NKU33" s="35"/>
      <c r="NKV33" s="35"/>
      <c r="NKW33" s="35"/>
      <c r="NKX33" s="35"/>
      <c r="NKY33" s="35"/>
      <c r="NKZ33" s="35"/>
      <c r="NLA33" s="35"/>
      <c r="NLB33" s="35"/>
      <c r="NLC33" s="35"/>
      <c r="NLD33" s="35"/>
      <c r="NLE33" s="35"/>
      <c r="NLF33" s="35"/>
      <c r="NLG33" s="35"/>
      <c r="NLH33" s="35"/>
      <c r="NLI33" s="35"/>
      <c r="NLJ33" s="35"/>
      <c r="NLK33" s="35"/>
      <c r="NLL33" s="35"/>
      <c r="NLM33" s="35"/>
      <c r="NLN33" s="35"/>
      <c r="NLO33" s="35"/>
      <c r="NLP33" s="35"/>
      <c r="NLQ33" s="35"/>
      <c r="NLR33" s="35"/>
      <c r="NLS33" s="35"/>
      <c r="NLT33" s="35"/>
      <c r="NLU33" s="35"/>
      <c r="NLV33" s="35"/>
      <c r="NLW33" s="35"/>
      <c r="NLX33" s="35"/>
      <c r="NLY33" s="35"/>
      <c r="NLZ33" s="35"/>
      <c r="NMA33" s="35"/>
      <c r="NMB33" s="35"/>
      <c r="NMC33" s="35"/>
      <c r="NMD33" s="35"/>
      <c r="NME33" s="35"/>
      <c r="NMF33" s="35"/>
      <c r="NMG33" s="35"/>
      <c r="NMH33" s="35"/>
      <c r="NMI33" s="35"/>
      <c r="NMJ33" s="35"/>
      <c r="NMK33" s="35"/>
      <c r="NML33" s="35"/>
      <c r="NMM33" s="35"/>
      <c r="NMN33" s="35"/>
      <c r="NMO33" s="35"/>
      <c r="NMP33" s="35"/>
      <c r="NMQ33" s="35"/>
      <c r="NMR33" s="35"/>
      <c r="NMS33" s="35"/>
      <c r="NMT33" s="35"/>
      <c r="NMU33" s="35"/>
      <c r="NMV33" s="35"/>
      <c r="NMW33" s="35"/>
      <c r="NMX33" s="35"/>
      <c r="NMY33" s="35"/>
      <c r="NMZ33" s="35"/>
      <c r="NNA33" s="35"/>
      <c r="NNB33" s="35"/>
      <c r="NNC33" s="35"/>
      <c r="NND33" s="35"/>
      <c r="NNE33" s="35"/>
      <c r="NNF33" s="35"/>
      <c r="NNG33" s="35"/>
      <c r="NNH33" s="35"/>
      <c r="NNI33" s="35"/>
      <c r="NNJ33" s="35"/>
      <c r="NNK33" s="35"/>
      <c r="NNL33" s="35"/>
      <c r="NNM33" s="35"/>
      <c r="NNN33" s="35"/>
      <c r="NNO33" s="35"/>
      <c r="NNP33" s="35"/>
      <c r="NNQ33" s="35"/>
      <c r="NNR33" s="35"/>
      <c r="NNS33" s="35"/>
      <c r="NNT33" s="35"/>
      <c r="NNU33" s="35"/>
      <c r="NNV33" s="35"/>
      <c r="NNW33" s="35"/>
      <c r="NNX33" s="35"/>
      <c r="NNY33" s="35"/>
      <c r="NNZ33" s="35"/>
      <c r="NOA33" s="35"/>
      <c r="NOB33" s="35"/>
      <c r="NOC33" s="35"/>
      <c r="NOD33" s="35"/>
      <c r="NOE33" s="35"/>
      <c r="NOF33" s="35"/>
      <c r="NOG33" s="35"/>
      <c r="NOH33" s="35"/>
      <c r="NOI33" s="35"/>
      <c r="NOJ33" s="35"/>
      <c r="NOK33" s="35"/>
      <c r="NOL33" s="35"/>
      <c r="NOM33" s="35"/>
      <c r="NON33" s="35"/>
      <c r="NOO33" s="35"/>
      <c r="NOP33" s="35"/>
      <c r="NOQ33" s="35"/>
      <c r="NOR33" s="35"/>
      <c r="NOS33" s="35"/>
      <c r="NOT33" s="35"/>
      <c r="NOU33" s="35"/>
      <c r="NOV33" s="35"/>
      <c r="NOW33" s="35"/>
      <c r="NOX33" s="35"/>
      <c r="NOY33" s="35"/>
      <c r="NOZ33" s="35"/>
      <c r="NPA33" s="35"/>
      <c r="NPB33" s="35"/>
      <c r="NPC33" s="35"/>
      <c r="NPD33" s="35"/>
      <c r="NPE33" s="35"/>
      <c r="NPF33" s="35"/>
      <c r="NPG33" s="35"/>
      <c r="NPH33" s="35"/>
      <c r="NPI33" s="35"/>
      <c r="NPJ33" s="35"/>
      <c r="NPK33" s="35"/>
      <c r="NPL33" s="35"/>
      <c r="NPM33" s="35"/>
      <c r="NPN33" s="35"/>
      <c r="NPO33" s="35"/>
      <c r="NPP33" s="35"/>
      <c r="NPQ33" s="35"/>
      <c r="NPR33" s="35"/>
      <c r="NPS33" s="35"/>
      <c r="NPT33" s="35"/>
      <c r="NPU33" s="35"/>
      <c r="NPV33" s="35"/>
      <c r="NPW33" s="35"/>
      <c r="NPX33" s="35"/>
      <c r="NPY33" s="35"/>
      <c r="NPZ33" s="35"/>
      <c r="NQA33" s="35"/>
      <c r="NQB33" s="35"/>
      <c r="NQC33" s="35"/>
      <c r="NQD33" s="35"/>
      <c r="NQE33" s="35"/>
      <c r="NQF33" s="35"/>
      <c r="NQG33" s="35"/>
      <c r="NQH33" s="35"/>
      <c r="NQI33" s="35"/>
      <c r="NQJ33" s="35"/>
      <c r="NQK33" s="35"/>
      <c r="NQL33" s="35"/>
      <c r="NQM33" s="35"/>
      <c r="NQN33" s="35"/>
      <c r="NQO33" s="35"/>
      <c r="NQP33" s="35"/>
      <c r="NQQ33" s="35"/>
      <c r="NQR33" s="35"/>
      <c r="NQS33" s="35"/>
      <c r="NQT33" s="35"/>
      <c r="NQU33" s="35"/>
      <c r="NQV33" s="35"/>
      <c r="NQW33" s="35"/>
      <c r="NQX33" s="35"/>
      <c r="NQY33" s="35"/>
      <c r="NQZ33" s="35"/>
      <c r="NRA33" s="35"/>
      <c r="NRB33" s="35"/>
      <c r="NRC33" s="35"/>
      <c r="NRD33" s="35"/>
      <c r="NRE33" s="35"/>
      <c r="NRF33" s="35"/>
      <c r="NRG33" s="35"/>
      <c r="NRH33" s="35"/>
      <c r="NRI33" s="35"/>
      <c r="NRJ33" s="35"/>
      <c r="NRK33" s="35"/>
      <c r="NRL33" s="35"/>
      <c r="NRM33" s="35"/>
      <c r="NRN33" s="35"/>
      <c r="NRO33" s="35"/>
      <c r="NRP33" s="35"/>
      <c r="NRQ33" s="35"/>
      <c r="NRR33" s="35"/>
      <c r="NRS33" s="35"/>
      <c r="NRT33" s="35"/>
      <c r="NRU33" s="35"/>
      <c r="NRV33" s="35"/>
      <c r="NRW33" s="35"/>
      <c r="NRX33" s="35"/>
      <c r="NRY33" s="35"/>
      <c r="NRZ33" s="35"/>
      <c r="NSA33" s="35"/>
      <c r="NSB33" s="35"/>
      <c r="NSC33" s="35"/>
      <c r="NSD33" s="35"/>
      <c r="NSE33" s="35"/>
      <c r="NSF33" s="35"/>
      <c r="NSG33" s="35"/>
      <c r="NSH33" s="35"/>
      <c r="NSI33" s="35"/>
      <c r="NSJ33" s="35"/>
      <c r="NSK33" s="35"/>
      <c r="NSL33" s="35"/>
      <c r="NSM33" s="35"/>
      <c r="NSN33" s="35"/>
      <c r="NSO33" s="35"/>
      <c r="NSP33" s="35"/>
      <c r="NSQ33" s="35"/>
      <c r="NSR33" s="35"/>
      <c r="NSS33" s="35"/>
      <c r="NST33" s="35"/>
      <c r="NSU33" s="35"/>
      <c r="NSV33" s="35"/>
      <c r="NSW33" s="35"/>
      <c r="NSX33" s="35"/>
      <c r="NSY33" s="35"/>
      <c r="NSZ33" s="35"/>
      <c r="NTA33" s="35"/>
      <c r="NTB33" s="35"/>
      <c r="NTC33" s="35"/>
      <c r="NTD33" s="35"/>
      <c r="NTE33" s="35"/>
      <c r="NTF33" s="35"/>
      <c r="NTG33" s="35"/>
      <c r="NTH33" s="35"/>
      <c r="NTI33" s="35"/>
      <c r="NTJ33" s="35"/>
      <c r="NTK33" s="35"/>
      <c r="NTL33" s="35"/>
      <c r="NTM33" s="35"/>
      <c r="NTN33" s="35"/>
      <c r="NTO33" s="35"/>
      <c r="NTP33" s="35"/>
      <c r="NTQ33" s="35"/>
      <c r="NTR33" s="35"/>
      <c r="NTS33" s="35"/>
      <c r="NTT33" s="35"/>
      <c r="NTU33" s="35"/>
      <c r="NTV33" s="35"/>
      <c r="NTW33" s="35"/>
      <c r="NTX33" s="35"/>
      <c r="NTY33" s="35"/>
      <c r="NTZ33" s="35"/>
      <c r="NUA33" s="35"/>
      <c r="NUB33" s="35"/>
      <c r="NUC33" s="35"/>
      <c r="NUD33" s="35"/>
      <c r="NUE33" s="35"/>
      <c r="NUF33" s="35"/>
      <c r="NUG33" s="35"/>
      <c r="NUH33" s="35"/>
      <c r="NUI33" s="35"/>
      <c r="NUJ33" s="35"/>
      <c r="NUK33" s="35"/>
      <c r="NUL33" s="35"/>
      <c r="NUM33" s="35"/>
      <c r="NUN33" s="35"/>
      <c r="NUO33" s="35"/>
      <c r="NUP33" s="35"/>
      <c r="NUQ33" s="35"/>
      <c r="NUR33" s="35"/>
      <c r="NUS33" s="35"/>
      <c r="NUT33" s="35"/>
      <c r="NUU33" s="35"/>
      <c r="NUV33" s="35"/>
      <c r="NUW33" s="35"/>
      <c r="NUX33" s="35"/>
      <c r="NUY33" s="35"/>
      <c r="NUZ33" s="35"/>
      <c r="NVA33" s="35"/>
      <c r="NVB33" s="35"/>
      <c r="NVC33" s="35"/>
      <c r="NVD33" s="35"/>
      <c r="NVE33" s="35"/>
      <c r="NVF33" s="35"/>
      <c r="NVG33" s="35"/>
      <c r="NVH33" s="35"/>
      <c r="NVI33" s="35"/>
      <c r="NVJ33" s="35"/>
      <c r="NVK33" s="35"/>
      <c r="NVL33" s="35"/>
      <c r="NVM33" s="35"/>
      <c r="NVN33" s="35"/>
      <c r="NVO33" s="35"/>
      <c r="NVP33" s="35"/>
      <c r="NVQ33" s="35"/>
      <c r="NVR33" s="35"/>
      <c r="NVS33" s="35"/>
      <c r="NVT33" s="35"/>
      <c r="NVU33" s="35"/>
      <c r="NVV33" s="35"/>
      <c r="NVW33" s="35"/>
      <c r="NVX33" s="35"/>
      <c r="NVY33" s="35"/>
      <c r="NVZ33" s="35"/>
      <c r="NWA33" s="35"/>
      <c r="NWB33" s="35"/>
      <c r="NWC33" s="35"/>
      <c r="NWD33" s="35"/>
      <c r="NWE33" s="35"/>
      <c r="NWF33" s="35"/>
      <c r="NWG33" s="35"/>
      <c r="NWH33" s="35"/>
      <c r="NWI33" s="35"/>
      <c r="NWJ33" s="35"/>
      <c r="NWK33" s="35"/>
      <c r="NWL33" s="35"/>
      <c r="NWM33" s="35"/>
      <c r="NWN33" s="35"/>
      <c r="NWO33" s="35"/>
      <c r="NWP33" s="35"/>
      <c r="NWQ33" s="35"/>
      <c r="NWR33" s="35"/>
      <c r="NWS33" s="35"/>
      <c r="NWT33" s="35"/>
      <c r="NWU33" s="35"/>
      <c r="NWV33" s="35"/>
      <c r="NWW33" s="35"/>
      <c r="NWX33" s="35"/>
      <c r="NWY33" s="35"/>
      <c r="NWZ33" s="35"/>
      <c r="NXA33" s="35"/>
      <c r="NXB33" s="35"/>
      <c r="NXC33" s="35"/>
      <c r="NXD33" s="35"/>
      <c r="NXE33" s="35"/>
      <c r="NXF33" s="35"/>
      <c r="NXG33" s="35"/>
      <c r="NXH33" s="35"/>
      <c r="NXI33" s="35"/>
      <c r="NXJ33" s="35"/>
      <c r="NXK33" s="35"/>
      <c r="NXL33" s="35"/>
      <c r="NXM33" s="35"/>
      <c r="NXN33" s="35"/>
      <c r="NXO33" s="35"/>
      <c r="NXP33" s="35"/>
      <c r="NXQ33" s="35"/>
      <c r="NXR33" s="35"/>
      <c r="NXS33" s="35"/>
      <c r="NXT33" s="35"/>
      <c r="NXU33" s="35"/>
      <c r="NXV33" s="35"/>
      <c r="NXW33" s="35"/>
      <c r="NXX33" s="35"/>
      <c r="NXY33" s="35"/>
      <c r="NXZ33" s="35"/>
      <c r="NYA33" s="35"/>
      <c r="NYB33" s="35"/>
      <c r="NYC33" s="35"/>
      <c r="NYD33" s="35"/>
      <c r="NYE33" s="35"/>
      <c r="NYF33" s="35"/>
      <c r="NYG33" s="35"/>
      <c r="NYH33" s="35"/>
      <c r="NYI33" s="35"/>
      <c r="NYJ33" s="35"/>
      <c r="NYK33" s="35"/>
      <c r="NYL33" s="35"/>
      <c r="NYM33" s="35"/>
      <c r="NYN33" s="35"/>
      <c r="NYO33" s="35"/>
      <c r="NYP33" s="35"/>
      <c r="NYQ33" s="35"/>
      <c r="NYR33" s="35"/>
      <c r="NYS33" s="35"/>
      <c r="NYT33" s="35"/>
      <c r="NYU33" s="35"/>
      <c r="NYV33" s="35"/>
      <c r="NYW33" s="35"/>
      <c r="NYX33" s="35"/>
      <c r="NYY33" s="35"/>
      <c r="NYZ33" s="35"/>
      <c r="NZA33" s="35"/>
      <c r="NZB33" s="35"/>
      <c r="NZC33" s="35"/>
      <c r="NZD33" s="35"/>
      <c r="NZE33" s="35"/>
      <c r="NZF33" s="35"/>
      <c r="NZG33" s="35"/>
      <c r="NZH33" s="35"/>
      <c r="NZI33" s="35"/>
      <c r="NZJ33" s="35"/>
      <c r="NZK33" s="35"/>
      <c r="NZL33" s="35"/>
      <c r="NZM33" s="35"/>
      <c r="NZN33" s="35"/>
      <c r="NZO33" s="35"/>
      <c r="NZP33" s="35"/>
      <c r="NZQ33" s="35"/>
      <c r="NZR33" s="35"/>
      <c r="NZS33" s="35"/>
      <c r="NZT33" s="35"/>
      <c r="NZU33" s="35"/>
      <c r="NZV33" s="35"/>
      <c r="NZW33" s="35"/>
      <c r="NZX33" s="35"/>
      <c r="NZY33" s="35"/>
      <c r="NZZ33" s="35"/>
      <c r="OAA33" s="35"/>
      <c r="OAB33" s="35"/>
      <c r="OAC33" s="35"/>
      <c r="OAD33" s="35"/>
      <c r="OAE33" s="35"/>
      <c r="OAF33" s="35"/>
      <c r="OAG33" s="35"/>
      <c r="OAH33" s="35"/>
      <c r="OAI33" s="35"/>
      <c r="OAJ33" s="35"/>
      <c r="OAK33" s="35"/>
      <c r="OAL33" s="35"/>
      <c r="OAM33" s="35"/>
      <c r="OAN33" s="35"/>
      <c r="OAO33" s="35"/>
      <c r="OAP33" s="35"/>
      <c r="OAQ33" s="35"/>
      <c r="OAR33" s="35"/>
      <c r="OAS33" s="35"/>
      <c r="OAT33" s="35"/>
      <c r="OAU33" s="35"/>
      <c r="OAV33" s="35"/>
      <c r="OAW33" s="35"/>
      <c r="OAX33" s="35"/>
      <c r="OAY33" s="35"/>
      <c r="OAZ33" s="35"/>
      <c r="OBA33" s="35"/>
      <c r="OBB33" s="35"/>
      <c r="OBC33" s="35"/>
      <c r="OBD33" s="35"/>
      <c r="OBE33" s="35"/>
      <c r="OBF33" s="35"/>
      <c r="OBG33" s="35"/>
      <c r="OBH33" s="35"/>
      <c r="OBI33" s="35"/>
      <c r="OBJ33" s="35"/>
      <c r="OBK33" s="35"/>
      <c r="OBL33" s="35"/>
      <c r="OBM33" s="35"/>
      <c r="OBN33" s="35"/>
      <c r="OBO33" s="35"/>
      <c r="OBP33" s="35"/>
      <c r="OBQ33" s="35"/>
      <c r="OBR33" s="35"/>
      <c r="OBS33" s="35"/>
      <c r="OBT33" s="35"/>
      <c r="OBU33" s="35"/>
      <c r="OBV33" s="35"/>
      <c r="OBW33" s="35"/>
      <c r="OBX33" s="35"/>
      <c r="OBY33" s="35"/>
      <c r="OBZ33" s="35"/>
      <c r="OCA33" s="35"/>
      <c r="OCB33" s="35"/>
      <c r="OCC33" s="35"/>
      <c r="OCD33" s="35"/>
      <c r="OCE33" s="35"/>
      <c r="OCF33" s="35"/>
      <c r="OCG33" s="35"/>
      <c r="OCH33" s="35"/>
      <c r="OCI33" s="35"/>
      <c r="OCJ33" s="35"/>
      <c r="OCK33" s="35"/>
      <c r="OCL33" s="35"/>
      <c r="OCM33" s="35"/>
      <c r="OCN33" s="35"/>
      <c r="OCO33" s="35"/>
      <c r="OCP33" s="35"/>
      <c r="OCQ33" s="35"/>
      <c r="OCR33" s="35"/>
      <c r="OCS33" s="35"/>
      <c r="OCT33" s="35"/>
      <c r="OCU33" s="35"/>
      <c r="OCV33" s="35"/>
      <c r="OCW33" s="35"/>
      <c r="OCX33" s="35"/>
      <c r="OCY33" s="35"/>
      <c r="OCZ33" s="35"/>
      <c r="ODA33" s="35"/>
      <c r="ODB33" s="35"/>
      <c r="ODC33" s="35"/>
      <c r="ODD33" s="35"/>
      <c r="ODE33" s="35"/>
      <c r="ODF33" s="35"/>
      <c r="ODG33" s="35"/>
      <c r="ODH33" s="35"/>
      <c r="ODI33" s="35"/>
      <c r="ODJ33" s="35"/>
      <c r="ODK33" s="35"/>
      <c r="ODL33" s="35"/>
      <c r="ODM33" s="35"/>
      <c r="ODN33" s="35"/>
      <c r="ODO33" s="35"/>
      <c r="ODP33" s="35"/>
      <c r="ODQ33" s="35"/>
      <c r="ODR33" s="35"/>
      <c r="ODS33" s="35"/>
      <c r="ODT33" s="35"/>
      <c r="ODU33" s="35"/>
      <c r="ODV33" s="35"/>
      <c r="ODW33" s="35"/>
      <c r="ODX33" s="35"/>
      <c r="ODY33" s="35"/>
      <c r="ODZ33" s="35"/>
      <c r="OEA33" s="35"/>
      <c r="OEB33" s="35"/>
      <c r="OEC33" s="35"/>
      <c r="OED33" s="35"/>
      <c r="OEE33" s="35"/>
      <c r="OEF33" s="35"/>
      <c r="OEG33" s="35"/>
      <c r="OEH33" s="35"/>
      <c r="OEI33" s="35"/>
      <c r="OEJ33" s="35"/>
      <c r="OEK33" s="35"/>
      <c r="OEL33" s="35"/>
      <c r="OEM33" s="35"/>
      <c r="OEN33" s="35"/>
      <c r="OEO33" s="35"/>
      <c r="OEP33" s="35"/>
      <c r="OEQ33" s="35"/>
      <c r="OER33" s="35"/>
      <c r="OES33" s="35"/>
      <c r="OET33" s="35"/>
      <c r="OEU33" s="35"/>
      <c r="OEV33" s="35"/>
      <c r="OEW33" s="35"/>
      <c r="OEX33" s="35"/>
      <c r="OEY33" s="35"/>
      <c r="OEZ33" s="35"/>
      <c r="OFA33" s="35"/>
      <c r="OFB33" s="35"/>
      <c r="OFC33" s="35"/>
      <c r="OFD33" s="35"/>
      <c r="OFE33" s="35"/>
      <c r="OFF33" s="35"/>
      <c r="OFG33" s="35"/>
      <c r="OFH33" s="35"/>
      <c r="OFI33" s="35"/>
      <c r="OFJ33" s="35"/>
      <c r="OFK33" s="35"/>
      <c r="OFL33" s="35"/>
      <c r="OFM33" s="35"/>
      <c r="OFN33" s="35"/>
      <c r="OFO33" s="35"/>
      <c r="OFP33" s="35"/>
      <c r="OFQ33" s="35"/>
      <c r="OFR33" s="35"/>
      <c r="OFS33" s="35"/>
      <c r="OFT33" s="35"/>
      <c r="OFU33" s="35"/>
      <c r="OFV33" s="35"/>
      <c r="OFW33" s="35"/>
      <c r="OFX33" s="35"/>
      <c r="OFY33" s="35"/>
      <c r="OFZ33" s="35"/>
      <c r="OGA33" s="35"/>
      <c r="OGB33" s="35"/>
      <c r="OGC33" s="35"/>
      <c r="OGD33" s="35"/>
      <c r="OGE33" s="35"/>
      <c r="OGF33" s="35"/>
      <c r="OGG33" s="35"/>
      <c r="OGH33" s="35"/>
      <c r="OGI33" s="35"/>
      <c r="OGJ33" s="35"/>
      <c r="OGK33" s="35"/>
      <c r="OGL33" s="35"/>
      <c r="OGM33" s="35"/>
      <c r="OGN33" s="35"/>
      <c r="OGO33" s="35"/>
      <c r="OGP33" s="35"/>
      <c r="OGQ33" s="35"/>
      <c r="OGR33" s="35"/>
      <c r="OGS33" s="35"/>
      <c r="OGT33" s="35"/>
      <c r="OGU33" s="35"/>
      <c r="OGV33" s="35"/>
      <c r="OGW33" s="35"/>
      <c r="OGX33" s="35"/>
      <c r="OGY33" s="35"/>
      <c r="OGZ33" s="35"/>
      <c r="OHA33" s="35"/>
      <c r="OHB33" s="35"/>
      <c r="OHC33" s="35"/>
      <c r="OHD33" s="35"/>
      <c r="OHE33" s="35"/>
      <c r="OHF33" s="35"/>
      <c r="OHG33" s="35"/>
      <c r="OHH33" s="35"/>
      <c r="OHI33" s="35"/>
      <c r="OHJ33" s="35"/>
      <c r="OHK33" s="35"/>
      <c r="OHL33" s="35"/>
      <c r="OHM33" s="35"/>
      <c r="OHN33" s="35"/>
      <c r="OHO33" s="35"/>
      <c r="OHP33" s="35"/>
      <c r="OHQ33" s="35"/>
      <c r="OHR33" s="35"/>
      <c r="OHS33" s="35"/>
      <c r="OHT33" s="35"/>
      <c r="OHU33" s="35"/>
      <c r="OHV33" s="35"/>
      <c r="OHW33" s="35"/>
      <c r="OHX33" s="35"/>
      <c r="OHY33" s="35"/>
      <c r="OHZ33" s="35"/>
      <c r="OIA33" s="35"/>
      <c r="OIB33" s="35"/>
      <c r="OIC33" s="35"/>
      <c r="OID33" s="35"/>
      <c r="OIE33" s="35"/>
      <c r="OIF33" s="35"/>
      <c r="OIG33" s="35"/>
      <c r="OIH33" s="35"/>
      <c r="OII33" s="35"/>
      <c r="OIJ33" s="35"/>
      <c r="OIK33" s="35"/>
      <c r="OIL33" s="35"/>
      <c r="OIM33" s="35"/>
      <c r="OIN33" s="35"/>
      <c r="OIO33" s="35"/>
      <c r="OIP33" s="35"/>
      <c r="OIQ33" s="35"/>
      <c r="OIR33" s="35"/>
      <c r="OIS33" s="35"/>
      <c r="OIT33" s="35"/>
      <c r="OIU33" s="35"/>
      <c r="OIV33" s="35"/>
      <c r="OIW33" s="35"/>
      <c r="OIX33" s="35"/>
      <c r="OIY33" s="35"/>
      <c r="OIZ33" s="35"/>
      <c r="OJA33" s="35"/>
      <c r="OJB33" s="35"/>
      <c r="OJC33" s="35"/>
      <c r="OJD33" s="35"/>
      <c r="OJE33" s="35"/>
      <c r="OJF33" s="35"/>
      <c r="OJG33" s="35"/>
      <c r="OJH33" s="35"/>
      <c r="OJI33" s="35"/>
      <c r="OJJ33" s="35"/>
      <c r="OJK33" s="35"/>
      <c r="OJL33" s="35"/>
      <c r="OJM33" s="35"/>
      <c r="OJN33" s="35"/>
      <c r="OJO33" s="35"/>
      <c r="OJP33" s="35"/>
      <c r="OJQ33" s="35"/>
      <c r="OJR33" s="35"/>
      <c r="OJS33" s="35"/>
      <c r="OJT33" s="35"/>
      <c r="OJU33" s="35"/>
      <c r="OJV33" s="35"/>
      <c r="OJW33" s="35"/>
      <c r="OJX33" s="35"/>
      <c r="OJY33" s="35"/>
      <c r="OJZ33" s="35"/>
      <c r="OKA33" s="35"/>
      <c r="OKB33" s="35"/>
      <c r="OKC33" s="35"/>
      <c r="OKD33" s="35"/>
      <c r="OKE33" s="35"/>
      <c r="OKF33" s="35"/>
      <c r="OKG33" s="35"/>
      <c r="OKH33" s="35"/>
      <c r="OKI33" s="35"/>
      <c r="OKJ33" s="35"/>
      <c r="OKK33" s="35"/>
      <c r="OKL33" s="35"/>
      <c r="OKM33" s="35"/>
      <c r="OKN33" s="35"/>
      <c r="OKO33" s="35"/>
      <c r="OKP33" s="35"/>
      <c r="OKQ33" s="35"/>
      <c r="OKR33" s="35"/>
      <c r="OKS33" s="35"/>
      <c r="OKT33" s="35"/>
      <c r="OKU33" s="35"/>
      <c r="OKV33" s="35"/>
      <c r="OKW33" s="35"/>
      <c r="OKX33" s="35"/>
      <c r="OKY33" s="35"/>
      <c r="OKZ33" s="35"/>
      <c r="OLA33" s="35"/>
      <c r="OLB33" s="35"/>
      <c r="OLC33" s="35"/>
      <c r="OLD33" s="35"/>
      <c r="OLE33" s="35"/>
      <c r="OLF33" s="35"/>
      <c r="OLG33" s="35"/>
      <c r="OLH33" s="35"/>
      <c r="OLI33" s="35"/>
      <c r="OLJ33" s="35"/>
      <c r="OLK33" s="35"/>
      <c r="OLL33" s="35"/>
      <c r="OLM33" s="35"/>
      <c r="OLN33" s="35"/>
      <c r="OLO33" s="35"/>
      <c r="OLP33" s="35"/>
      <c r="OLQ33" s="35"/>
      <c r="OLR33" s="35"/>
      <c r="OLS33" s="35"/>
      <c r="OLT33" s="35"/>
      <c r="OLU33" s="35"/>
      <c r="OLV33" s="35"/>
      <c r="OLW33" s="35"/>
      <c r="OLX33" s="35"/>
      <c r="OLY33" s="35"/>
      <c r="OLZ33" s="35"/>
      <c r="OMA33" s="35"/>
      <c r="OMB33" s="35"/>
      <c r="OMC33" s="35"/>
      <c r="OMD33" s="35"/>
      <c r="OME33" s="35"/>
      <c r="OMF33" s="35"/>
      <c r="OMG33" s="35"/>
      <c r="OMH33" s="35"/>
      <c r="OMI33" s="35"/>
      <c r="OMJ33" s="35"/>
      <c r="OMK33" s="35"/>
      <c r="OML33" s="35"/>
      <c r="OMM33" s="35"/>
      <c r="OMN33" s="35"/>
      <c r="OMO33" s="35"/>
      <c r="OMP33" s="35"/>
      <c r="OMQ33" s="35"/>
      <c r="OMR33" s="35"/>
      <c r="OMS33" s="35"/>
      <c r="OMT33" s="35"/>
      <c r="OMU33" s="35"/>
      <c r="OMV33" s="35"/>
      <c r="OMW33" s="35"/>
      <c r="OMX33" s="35"/>
      <c r="OMY33" s="35"/>
      <c r="OMZ33" s="35"/>
      <c r="ONA33" s="35"/>
      <c r="ONB33" s="35"/>
      <c r="ONC33" s="35"/>
      <c r="OND33" s="35"/>
      <c r="ONE33" s="35"/>
      <c r="ONF33" s="35"/>
      <c r="ONG33" s="35"/>
      <c r="ONH33" s="35"/>
      <c r="ONI33" s="35"/>
      <c r="ONJ33" s="35"/>
      <c r="ONK33" s="35"/>
      <c r="ONL33" s="35"/>
      <c r="ONM33" s="35"/>
      <c r="ONN33" s="35"/>
      <c r="ONO33" s="35"/>
      <c r="ONP33" s="35"/>
      <c r="ONQ33" s="35"/>
      <c r="ONR33" s="35"/>
      <c r="ONS33" s="35"/>
      <c r="ONT33" s="35"/>
      <c r="ONU33" s="35"/>
      <c r="ONV33" s="35"/>
      <c r="ONW33" s="35"/>
      <c r="ONX33" s="35"/>
      <c r="ONY33" s="35"/>
      <c r="ONZ33" s="35"/>
      <c r="OOA33" s="35"/>
      <c r="OOB33" s="35"/>
      <c r="OOC33" s="35"/>
      <c r="OOD33" s="35"/>
      <c r="OOE33" s="35"/>
      <c r="OOF33" s="35"/>
      <c r="OOG33" s="35"/>
      <c r="OOH33" s="35"/>
      <c r="OOI33" s="35"/>
      <c r="OOJ33" s="35"/>
      <c r="OOK33" s="35"/>
      <c r="OOL33" s="35"/>
      <c r="OOM33" s="35"/>
      <c r="OON33" s="35"/>
      <c r="OOO33" s="35"/>
      <c r="OOP33" s="35"/>
      <c r="OOQ33" s="35"/>
      <c r="OOR33" s="35"/>
      <c r="OOS33" s="35"/>
      <c r="OOT33" s="35"/>
      <c r="OOU33" s="35"/>
      <c r="OOV33" s="35"/>
      <c r="OOW33" s="35"/>
      <c r="OOX33" s="35"/>
      <c r="OOY33" s="35"/>
      <c r="OOZ33" s="35"/>
      <c r="OPA33" s="35"/>
      <c r="OPB33" s="35"/>
      <c r="OPC33" s="35"/>
      <c r="OPD33" s="35"/>
      <c r="OPE33" s="35"/>
      <c r="OPF33" s="35"/>
      <c r="OPG33" s="35"/>
      <c r="OPH33" s="35"/>
      <c r="OPI33" s="35"/>
      <c r="OPJ33" s="35"/>
      <c r="OPK33" s="35"/>
      <c r="OPL33" s="35"/>
      <c r="OPM33" s="35"/>
      <c r="OPN33" s="35"/>
      <c r="OPO33" s="35"/>
      <c r="OPP33" s="35"/>
      <c r="OPQ33" s="35"/>
      <c r="OPR33" s="35"/>
      <c r="OPS33" s="35"/>
      <c r="OPT33" s="35"/>
      <c r="OPU33" s="35"/>
      <c r="OPV33" s="35"/>
      <c r="OPW33" s="35"/>
      <c r="OPX33" s="35"/>
      <c r="OPY33" s="35"/>
      <c r="OPZ33" s="35"/>
      <c r="OQA33" s="35"/>
      <c r="OQB33" s="35"/>
      <c r="OQC33" s="35"/>
      <c r="OQD33" s="35"/>
      <c r="OQE33" s="35"/>
      <c r="OQF33" s="35"/>
      <c r="OQG33" s="35"/>
      <c r="OQH33" s="35"/>
      <c r="OQI33" s="35"/>
      <c r="OQJ33" s="35"/>
      <c r="OQK33" s="35"/>
      <c r="OQL33" s="35"/>
      <c r="OQM33" s="35"/>
      <c r="OQN33" s="35"/>
      <c r="OQO33" s="35"/>
      <c r="OQP33" s="35"/>
      <c r="OQQ33" s="35"/>
      <c r="OQR33" s="35"/>
      <c r="OQS33" s="35"/>
      <c r="OQT33" s="35"/>
      <c r="OQU33" s="35"/>
      <c r="OQV33" s="35"/>
      <c r="OQW33" s="35"/>
      <c r="OQX33" s="35"/>
      <c r="OQY33" s="35"/>
      <c r="OQZ33" s="35"/>
      <c r="ORA33" s="35"/>
      <c r="ORB33" s="35"/>
      <c r="ORC33" s="35"/>
      <c r="ORD33" s="35"/>
      <c r="ORE33" s="35"/>
      <c r="ORF33" s="35"/>
      <c r="ORG33" s="35"/>
      <c r="ORH33" s="35"/>
      <c r="ORI33" s="35"/>
      <c r="ORJ33" s="35"/>
      <c r="ORK33" s="35"/>
      <c r="ORL33" s="35"/>
      <c r="ORM33" s="35"/>
      <c r="ORN33" s="35"/>
      <c r="ORO33" s="35"/>
      <c r="ORP33" s="35"/>
      <c r="ORQ33" s="35"/>
      <c r="ORR33" s="35"/>
      <c r="ORS33" s="35"/>
      <c r="ORT33" s="35"/>
      <c r="ORU33" s="35"/>
      <c r="ORV33" s="35"/>
      <c r="ORW33" s="35"/>
      <c r="ORX33" s="35"/>
      <c r="ORY33" s="35"/>
      <c r="ORZ33" s="35"/>
      <c r="OSA33" s="35"/>
      <c r="OSB33" s="35"/>
      <c r="OSC33" s="35"/>
      <c r="OSD33" s="35"/>
      <c r="OSE33" s="35"/>
      <c r="OSF33" s="35"/>
      <c r="OSG33" s="35"/>
      <c r="OSH33" s="35"/>
      <c r="OSI33" s="35"/>
      <c r="OSJ33" s="35"/>
      <c r="OSK33" s="35"/>
      <c r="OSL33" s="35"/>
      <c r="OSM33" s="35"/>
      <c r="OSN33" s="35"/>
      <c r="OSO33" s="35"/>
      <c r="OSP33" s="35"/>
      <c r="OSQ33" s="35"/>
      <c r="OSR33" s="35"/>
      <c r="OSS33" s="35"/>
      <c r="OST33" s="35"/>
      <c r="OSU33" s="35"/>
      <c r="OSV33" s="35"/>
      <c r="OSW33" s="35"/>
      <c r="OSX33" s="35"/>
      <c r="OSY33" s="35"/>
      <c r="OSZ33" s="35"/>
      <c r="OTA33" s="35"/>
      <c r="OTB33" s="35"/>
      <c r="OTC33" s="35"/>
      <c r="OTD33" s="35"/>
      <c r="OTE33" s="35"/>
      <c r="OTF33" s="35"/>
      <c r="OTG33" s="35"/>
      <c r="OTH33" s="35"/>
      <c r="OTI33" s="35"/>
      <c r="OTJ33" s="35"/>
      <c r="OTK33" s="35"/>
      <c r="OTL33" s="35"/>
      <c r="OTM33" s="35"/>
      <c r="OTN33" s="35"/>
      <c r="OTO33" s="35"/>
      <c r="OTP33" s="35"/>
      <c r="OTQ33" s="35"/>
      <c r="OTR33" s="35"/>
      <c r="OTS33" s="35"/>
      <c r="OTT33" s="35"/>
      <c r="OTU33" s="35"/>
      <c r="OTV33" s="35"/>
      <c r="OTW33" s="35"/>
      <c r="OTX33" s="35"/>
      <c r="OTY33" s="35"/>
      <c r="OTZ33" s="35"/>
      <c r="OUA33" s="35"/>
      <c r="OUB33" s="35"/>
      <c r="OUC33" s="35"/>
      <c r="OUD33" s="35"/>
      <c r="OUE33" s="35"/>
      <c r="OUF33" s="35"/>
      <c r="OUG33" s="35"/>
      <c r="OUH33" s="35"/>
      <c r="OUI33" s="35"/>
      <c r="OUJ33" s="35"/>
      <c r="OUK33" s="35"/>
      <c r="OUL33" s="35"/>
      <c r="OUM33" s="35"/>
      <c r="OUN33" s="35"/>
      <c r="OUO33" s="35"/>
      <c r="OUP33" s="35"/>
      <c r="OUQ33" s="35"/>
      <c r="OUR33" s="35"/>
      <c r="OUS33" s="35"/>
      <c r="OUT33" s="35"/>
      <c r="OUU33" s="35"/>
      <c r="OUV33" s="35"/>
      <c r="OUW33" s="35"/>
      <c r="OUX33" s="35"/>
      <c r="OUY33" s="35"/>
      <c r="OUZ33" s="35"/>
      <c r="OVA33" s="35"/>
      <c r="OVB33" s="35"/>
      <c r="OVC33" s="35"/>
      <c r="OVD33" s="35"/>
      <c r="OVE33" s="35"/>
      <c r="OVF33" s="35"/>
      <c r="OVG33" s="35"/>
      <c r="OVH33" s="35"/>
      <c r="OVI33" s="35"/>
      <c r="OVJ33" s="35"/>
      <c r="OVK33" s="35"/>
      <c r="OVL33" s="35"/>
      <c r="OVM33" s="35"/>
      <c r="OVN33" s="35"/>
      <c r="OVO33" s="35"/>
      <c r="OVP33" s="35"/>
      <c r="OVQ33" s="35"/>
      <c r="OVR33" s="35"/>
      <c r="OVS33" s="35"/>
      <c r="OVT33" s="35"/>
      <c r="OVU33" s="35"/>
      <c r="OVV33" s="35"/>
      <c r="OVW33" s="35"/>
      <c r="OVX33" s="35"/>
      <c r="OVY33" s="35"/>
      <c r="OVZ33" s="35"/>
      <c r="OWA33" s="35"/>
      <c r="OWB33" s="35"/>
      <c r="OWC33" s="35"/>
      <c r="OWD33" s="35"/>
      <c r="OWE33" s="35"/>
      <c r="OWF33" s="35"/>
      <c r="OWG33" s="35"/>
      <c r="OWH33" s="35"/>
      <c r="OWI33" s="35"/>
      <c r="OWJ33" s="35"/>
      <c r="OWK33" s="35"/>
      <c r="OWL33" s="35"/>
      <c r="OWM33" s="35"/>
      <c r="OWN33" s="35"/>
      <c r="OWO33" s="35"/>
      <c r="OWP33" s="35"/>
      <c r="OWQ33" s="35"/>
      <c r="OWR33" s="35"/>
      <c r="OWS33" s="35"/>
      <c r="OWT33" s="35"/>
      <c r="OWU33" s="35"/>
      <c r="OWV33" s="35"/>
      <c r="OWW33" s="35"/>
      <c r="OWX33" s="35"/>
      <c r="OWY33" s="35"/>
      <c r="OWZ33" s="35"/>
      <c r="OXA33" s="35"/>
      <c r="OXB33" s="35"/>
      <c r="OXC33" s="35"/>
      <c r="OXD33" s="35"/>
      <c r="OXE33" s="35"/>
      <c r="OXF33" s="35"/>
      <c r="OXG33" s="35"/>
      <c r="OXH33" s="35"/>
      <c r="OXI33" s="35"/>
      <c r="OXJ33" s="35"/>
      <c r="OXK33" s="35"/>
      <c r="OXL33" s="35"/>
      <c r="OXM33" s="35"/>
      <c r="OXN33" s="35"/>
      <c r="OXO33" s="35"/>
      <c r="OXP33" s="35"/>
      <c r="OXQ33" s="35"/>
      <c r="OXR33" s="35"/>
      <c r="OXS33" s="35"/>
      <c r="OXT33" s="35"/>
      <c r="OXU33" s="35"/>
      <c r="OXV33" s="35"/>
      <c r="OXW33" s="35"/>
      <c r="OXX33" s="35"/>
      <c r="OXY33" s="35"/>
      <c r="OXZ33" s="35"/>
      <c r="OYA33" s="35"/>
      <c r="OYB33" s="35"/>
      <c r="OYC33" s="35"/>
      <c r="OYD33" s="35"/>
      <c r="OYE33" s="35"/>
      <c r="OYF33" s="35"/>
      <c r="OYG33" s="35"/>
      <c r="OYH33" s="35"/>
      <c r="OYI33" s="35"/>
      <c r="OYJ33" s="35"/>
      <c r="OYK33" s="35"/>
      <c r="OYL33" s="35"/>
      <c r="OYM33" s="35"/>
      <c r="OYN33" s="35"/>
      <c r="OYO33" s="35"/>
      <c r="OYP33" s="35"/>
      <c r="OYQ33" s="35"/>
      <c r="OYR33" s="35"/>
      <c r="OYS33" s="35"/>
      <c r="OYT33" s="35"/>
      <c r="OYU33" s="35"/>
      <c r="OYV33" s="35"/>
      <c r="OYW33" s="35"/>
      <c r="OYX33" s="35"/>
      <c r="OYY33" s="35"/>
      <c r="OYZ33" s="35"/>
      <c r="OZA33" s="35"/>
      <c r="OZB33" s="35"/>
      <c r="OZC33" s="35"/>
      <c r="OZD33" s="35"/>
      <c r="OZE33" s="35"/>
      <c r="OZF33" s="35"/>
      <c r="OZG33" s="35"/>
      <c r="OZH33" s="35"/>
      <c r="OZI33" s="35"/>
      <c r="OZJ33" s="35"/>
      <c r="OZK33" s="35"/>
      <c r="OZL33" s="35"/>
      <c r="OZM33" s="35"/>
      <c r="OZN33" s="35"/>
      <c r="OZO33" s="35"/>
      <c r="OZP33" s="35"/>
      <c r="OZQ33" s="35"/>
      <c r="OZR33" s="35"/>
      <c r="OZS33" s="35"/>
      <c r="OZT33" s="35"/>
      <c r="OZU33" s="35"/>
      <c r="OZV33" s="35"/>
      <c r="OZW33" s="35"/>
      <c r="OZX33" s="35"/>
      <c r="OZY33" s="35"/>
      <c r="OZZ33" s="35"/>
      <c r="PAA33" s="35"/>
      <c r="PAB33" s="35"/>
      <c r="PAC33" s="35"/>
      <c r="PAD33" s="35"/>
      <c r="PAE33" s="35"/>
      <c r="PAF33" s="35"/>
      <c r="PAG33" s="35"/>
      <c r="PAH33" s="35"/>
      <c r="PAI33" s="35"/>
      <c r="PAJ33" s="35"/>
      <c r="PAK33" s="35"/>
      <c r="PAL33" s="35"/>
      <c r="PAM33" s="35"/>
      <c r="PAN33" s="35"/>
      <c r="PAO33" s="35"/>
      <c r="PAP33" s="35"/>
      <c r="PAQ33" s="35"/>
      <c r="PAR33" s="35"/>
      <c r="PAS33" s="35"/>
      <c r="PAT33" s="35"/>
      <c r="PAU33" s="35"/>
      <c r="PAV33" s="35"/>
      <c r="PAW33" s="35"/>
      <c r="PAX33" s="35"/>
      <c r="PAY33" s="35"/>
      <c r="PAZ33" s="35"/>
      <c r="PBA33" s="35"/>
      <c r="PBB33" s="35"/>
      <c r="PBC33" s="35"/>
      <c r="PBD33" s="35"/>
      <c r="PBE33" s="35"/>
      <c r="PBF33" s="35"/>
      <c r="PBG33" s="35"/>
      <c r="PBH33" s="35"/>
      <c r="PBI33" s="35"/>
      <c r="PBJ33" s="35"/>
      <c r="PBK33" s="35"/>
      <c r="PBL33" s="35"/>
      <c r="PBM33" s="35"/>
      <c r="PBN33" s="35"/>
      <c r="PBO33" s="35"/>
      <c r="PBP33" s="35"/>
      <c r="PBQ33" s="35"/>
      <c r="PBR33" s="35"/>
      <c r="PBS33" s="35"/>
      <c r="PBT33" s="35"/>
      <c r="PBU33" s="35"/>
      <c r="PBV33" s="35"/>
      <c r="PBW33" s="35"/>
      <c r="PBX33" s="35"/>
      <c r="PBY33" s="35"/>
      <c r="PBZ33" s="35"/>
      <c r="PCA33" s="35"/>
      <c r="PCB33" s="35"/>
      <c r="PCC33" s="35"/>
      <c r="PCD33" s="35"/>
      <c r="PCE33" s="35"/>
      <c r="PCF33" s="35"/>
      <c r="PCG33" s="35"/>
      <c r="PCH33" s="35"/>
      <c r="PCI33" s="35"/>
      <c r="PCJ33" s="35"/>
      <c r="PCK33" s="35"/>
      <c r="PCL33" s="35"/>
      <c r="PCM33" s="35"/>
      <c r="PCN33" s="35"/>
      <c r="PCO33" s="35"/>
      <c r="PCP33" s="35"/>
      <c r="PCQ33" s="35"/>
      <c r="PCR33" s="35"/>
      <c r="PCS33" s="35"/>
      <c r="PCT33" s="35"/>
      <c r="PCU33" s="35"/>
      <c r="PCV33" s="35"/>
      <c r="PCW33" s="35"/>
      <c r="PCX33" s="35"/>
      <c r="PCY33" s="35"/>
      <c r="PCZ33" s="35"/>
      <c r="PDA33" s="35"/>
      <c r="PDB33" s="35"/>
      <c r="PDC33" s="35"/>
      <c r="PDD33" s="35"/>
      <c r="PDE33" s="35"/>
      <c r="PDF33" s="35"/>
      <c r="PDG33" s="35"/>
      <c r="PDH33" s="35"/>
      <c r="PDI33" s="35"/>
      <c r="PDJ33" s="35"/>
      <c r="PDK33" s="35"/>
      <c r="PDL33" s="35"/>
      <c r="PDM33" s="35"/>
      <c r="PDN33" s="35"/>
      <c r="PDO33" s="35"/>
      <c r="PDP33" s="35"/>
      <c r="PDQ33" s="35"/>
      <c r="PDR33" s="35"/>
      <c r="PDS33" s="35"/>
      <c r="PDT33" s="35"/>
      <c r="PDU33" s="35"/>
      <c r="PDV33" s="35"/>
      <c r="PDW33" s="35"/>
      <c r="PDX33" s="35"/>
      <c r="PDY33" s="35"/>
      <c r="PDZ33" s="35"/>
      <c r="PEA33" s="35"/>
      <c r="PEB33" s="35"/>
      <c r="PEC33" s="35"/>
      <c r="PED33" s="35"/>
      <c r="PEE33" s="35"/>
      <c r="PEF33" s="35"/>
      <c r="PEG33" s="35"/>
      <c r="PEH33" s="35"/>
      <c r="PEI33" s="35"/>
      <c r="PEJ33" s="35"/>
      <c r="PEK33" s="35"/>
      <c r="PEL33" s="35"/>
      <c r="PEM33" s="35"/>
      <c r="PEN33" s="35"/>
      <c r="PEO33" s="35"/>
      <c r="PEP33" s="35"/>
      <c r="PEQ33" s="35"/>
      <c r="PER33" s="35"/>
      <c r="PES33" s="35"/>
      <c r="PET33" s="35"/>
      <c r="PEU33" s="35"/>
      <c r="PEV33" s="35"/>
      <c r="PEW33" s="35"/>
      <c r="PEX33" s="35"/>
      <c r="PEY33" s="35"/>
      <c r="PEZ33" s="35"/>
      <c r="PFA33" s="35"/>
      <c r="PFB33" s="35"/>
      <c r="PFC33" s="35"/>
      <c r="PFD33" s="35"/>
      <c r="PFE33" s="35"/>
      <c r="PFF33" s="35"/>
      <c r="PFG33" s="35"/>
      <c r="PFH33" s="35"/>
      <c r="PFI33" s="35"/>
      <c r="PFJ33" s="35"/>
      <c r="PFK33" s="35"/>
      <c r="PFL33" s="35"/>
      <c r="PFM33" s="35"/>
      <c r="PFN33" s="35"/>
      <c r="PFO33" s="35"/>
      <c r="PFP33" s="35"/>
      <c r="PFQ33" s="35"/>
      <c r="PFR33" s="35"/>
      <c r="PFS33" s="35"/>
      <c r="PFT33" s="35"/>
      <c r="PFU33" s="35"/>
      <c r="PFV33" s="35"/>
      <c r="PFW33" s="35"/>
      <c r="PFX33" s="35"/>
      <c r="PFY33" s="35"/>
      <c r="PFZ33" s="35"/>
      <c r="PGA33" s="35"/>
      <c r="PGB33" s="35"/>
      <c r="PGC33" s="35"/>
      <c r="PGD33" s="35"/>
      <c r="PGE33" s="35"/>
      <c r="PGF33" s="35"/>
      <c r="PGG33" s="35"/>
      <c r="PGH33" s="35"/>
      <c r="PGI33" s="35"/>
      <c r="PGJ33" s="35"/>
      <c r="PGK33" s="35"/>
      <c r="PGL33" s="35"/>
      <c r="PGM33" s="35"/>
      <c r="PGN33" s="35"/>
      <c r="PGO33" s="35"/>
      <c r="PGP33" s="35"/>
      <c r="PGQ33" s="35"/>
      <c r="PGR33" s="35"/>
      <c r="PGS33" s="35"/>
      <c r="PGT33" s="35"/>
      <c r="PGU33" s="35"/>
      <c r="PGV33" s="35"/>
      <c r="PGW33" s="35"/>
      <c r="PGX33" s="35"/>
      <c r="PGY33" s="35"/>
      <c r="PGZ33" s="35"/>
      <c r="PHA33" s="35"/>
      <c r="PHB33" s="35"/>
      <c r="PHC33" s="35"/>
      <c r="PHD33" s="35"/>
      <c r="PHE33" s="35"/>
      <c r="PHF33" s="35"/>
      <c r="PHG33" s="35"/>
      <c r="PHH33" s="35"/>
      <c r="PHI33" s="35"/>
      <c r="PHJ33" s="35"/>
      <c r="PHK33" s="35"/>
      <c r="PHL33" s="35"/>
      <c r="PHM33" s="35"/>
      <c r="PHN33" s="35"/>
      <c r="PHO33" s="35"/>
      <c r="PHP33" s="35"/>
      <c r="PHQ33" s="35"/>
      <c r="PHR33" s="35"/>
      <c r="PHS33" s="35"/>
      <c r="PHT33" s="35"/>
      <c r="PHU33" s="35"/>
      <c r="PHV33" s="35"/>
      <c r="PHW33" s="35"/>
      <c r="PHX33" s="35"/>
      <c r="PHY33" s="35"/>
      <c r="PHZ33" s="35"/>
      <c r="PIA33" s="35"/>
      <c r="PIB33" s="35"/>
      <c r="PIC33" s="35"/>
      <c r="PID33" s="35"/>
      <c r="PIE33" s="35"/>
      <c r="PIF33" s="35"/>
      <c r="PIG33" s="35"/>
      <c r="PIH33" s="35"/>
      <c r="PII33" s="35"/>
      <c r="PIJ33" s="35"/>
      <c r="PIK33" s="35"/>
      <c r="PIL33" s="35"/>
      <c r="PIM33" s="35"/>
      <c r="PIN33" s="35"/>
      <c r="PIO33" s="35"/>
      <c r="PIP33" s="35"/>
      <c r="PIQ33" s="35"/>
      <c r="PIR33" s="35"/>
      <c r="PIS33" s="35"/>
      <c r="PIT33" s="35"/>
      <c r="PIU33" s="35"/>
      <c r="PIV33" s="35"/>
      <c r="PIW33" s="35"/>
      <c r="PIX33" s="35"/>
      <c r="PIY33" s="35"/>
      <c r="PIZ33" s="35"/>
      <c r="PJA33" s="35"/>
      <c r="PJB33" s="35"/>
      <c r="PJC33" s="35"/>
      <c r="PJD33" s="35"/>
      <c r="PJE33" s="35"/>
      <c r="PJF33" s="35"/>
      <c r="PJG33" s="35"/>
      <c r="PJH33" s="35"/>
      <c r="PJI33" s="35"/>
      <c r="PJJ33" s="35"/>
      <c r="PJK33" s="35"/>
      <c r="PJL33" s="35"/>
      <c r="PJM33" s="35"/>
      <c r="PJN33" s="35"/>
      <c r="PJO33" s="35"/>
      <c r="PJP33" s="35"/>
      <c r="PJQ33" s="35"/>
      <c r="PJR33" s="35"/>
      <c r="PJS33" s="35"/>
      <c r="PJT33" s="35"/>
      <c r="PJU33" s="35"/>
      <c r="PJV33" s="35"/>
      <c r="PJW33" s="35"/>
      <c r="PJX33" s="35"/>
      <c r="PJY33" s="35"/>
      <c r="PJZ33" s="35"/>
      <c r="PKA33" s="35"/>
      <c r="PKB33" s="35"/>
      <c r="PKC33" s="35"/>
      <c r="PKD33" s="35"/>
      <c r="PKE33" s="35"/>
      <c r="PKF33" s="35"/>
      <c r="PKG33" s="35"/>
      <c r="PKH33" s="35"/>
      <c r="PKI33" s="35"/>
      <c r="PKJ33" s="35"/>
      <c r="PKK33" s="35"/>
      <c r="PKL33" s="35"/>
      <c r="PKM33" s="35"/>
      <c r="PKN33" s="35"/>
      <c r="PKO33" s="35"/>
      <c r="PKP33" s="35"/>
      <c r="PKQ33" s="35"/>
      <c r="PKR33" s="35"/>
      <c r="PKS33" s="35"/>
      <c r="PKT33" s="35"/>
      <c r="PKU33" s="35"/>
      <c r="PKV33" s="35"/>
      <c r="PKW33" s="35"/>
      <c r="PKX33" s="35"/>
      <c r="PKY33" s="35"/>
      <c r="PKZ33" s="35"/>
      <c r="PLA33" s="35"/>
      <c r="PLB33" s="35"/>
      <c r="PLC33" s="35"/>
      <c r="PLD33" s="35"/>
      <c r="PLE33" s="35"/>
      <c r="PLF33" s="35"/>
      <c r="PLG33" s="35"/>
      <c r="PLH33" s="35"/>
      <c r="PLI33" s="35"/>
      <c r="PLJ33" s="35"/>
      <c r="PLK33" s="35"/>
      <c r="PLL33" s="35"/>
      <c r="PLM33" s="35"/>
      <c r="PLN33" s="35"/>
      <c r="PLO33" s="35"/>
      <c r="PLP33" s="35"/>
      <c r="PLQ33" s="35"/>
      <c r="PLR33" s="35"/>
      <c r="PLS33" s="35"/>
      <c r="PLT33" s="35"/>
      <c r="PLU33" s="35"/>
      <c r="PLV33" s="35"/>
      <c r="PLW33" s="35"/>
      <c r="PLX33" s="35"/>
      <c r="PLY33" s="35"/>
      <c r="PLZ33" s="35"/>
      <c r="PMA33" s="35"/>
      <c r="PMB33" s="35"/>
      <c r="PMC33" s="35"/>
      <c r="PMD33" s="35"/>
      <c r="PME33" s="35"/>
      <c r="PMF33" s="35"/>
      <c r="PMG33" s="35"/>
      <c r="PMH33" s="35"/>
      <c r="PMI33" s="35"/>
      <c r="PMJ33" s="35"/>
      <c r="PMK33" s="35"/>
      <c r="PML33" s="35"/>
      <c r="PMM33" s="35"/>
      <c r="PMN33" s="35"/>
      <c r="PMO33" s="35"/>
      <c r="PMP33" s="35"/>
      <c r="PMQ33" s="35"/>
      <c r="PMR33" s="35"/>
      <c r="PMS33" s="35"/>
      <c r="PMT33" s="35"/>
      <c r="PMU33" s="35"/>
      <c r="PMV33" s="35"/>
      <c r="PMW33" s="35"/>
      <c r="PMX33" s="35"/>
      <c r="PMY33" s="35"/>
      <c r="PMZ33" s="35"/>
      <c r="PNA33" s="35"/>
      <c r="PNB33" s="35"/>
      <c r="PNC33" s="35"/>
      <c r="PND33" s="35"/>
      <c r="PNE33" s="35"/>
      <c r="PNF33" s="35"/>
      <c r="PNG33" s="35"/>
      <c r="PNH33" s="35"/>
      <c r="PNI33" s="35"/>
      <c r="PNJ33" s="35"/>
      <c r="PNK33" s="35"/>
      <c r="PNL33" s="35"/>
      <c r="PNM33" s="35"/>
      <c r="PNN33" s="35"/>
      <c r="PNO33" s="35"/>
      <c r="PNP33" s="35"/>
      <c r="PNQ33" s="35"/>
      <c r="PNR33" s="35"/>
      <c r="PNS33" s="35"/>
      <c r="PNT33" s="35"/>
      <c r="PNU33" s="35"/>
      <c r="PNV33" s="35"/>
      <c r="PNW33" s="35"/>
      <c r="PNX33" s="35"/>
      <c r="PNY33" s="35"/>
      <c r="PNZ33" s="35"/>
      <c r="POA33" s="35"/>
      <c r="POB33" s="35"/>
      <c r="POC33" s="35"/>
      <c r="POD33" s="35"/>
      <c r="POE33" s="35"/>
      <c r="POF33" s="35"/>
      <c r="POG33" s="35"/>
      <c r="POH33" s="35"/>
      <c r="POI33" s="35"/>
      <c r="POJ33" s="35"/>
      <c r="POK33" s="35"/>
      <c r="POL33" s="35"/>
      <c r="POM33" s="35"/>
      <c r="PON33" s="35"/>
      <c r="POO33" s="35"/>
      <c r="POP33" s="35"/>
      <c r="POQ33" s="35"/>
      <c r="POR33" s="35"/>
      <c r="POS33" s="35"/>
      <c r="POT33" s="35"/>
      <c r="POU33" s="35"/>
      <c r="POV33" s="35"/>
      <c r="POW33" s="35"/>
      <c r="POX33" s="35"/>
      <c r="POY33" s="35"/>
      <c r="POZ33" s="35"/>
      <c r="PPA33" s="35"/>
      <c r="PPB33" s="35"/>
      <c r="PPC33" s="35"/>
      <c r="PPD33" s="35"/>
      <c r="PPE33" s="35"/>
      <c r="PPF33" s="35"/>
      <c r="PPG33" s="35"/>
      <c r="PPH33" s="35"/>
      <c r="PPI33" s="35"/>
      <c r="PPJ33" s="35"/>
      <c r="PPK33" s="35"/>
      <c r="PPL33" s="35"/>
      <c r="PPM33" s="35"/>
      <c r="PPN33" s="35"/>
      <c r="PPO33" s="35"/>
      <c r="PPP33" s="35"/>
      <c r="PPQ33" s="35"/>
      <c r="PPR33" s="35"/>
      <c r="PPS33" s="35"/>
      <c r="PPT33" s="35"/>
      <c r="PPU33" s="35"/>
      <c r="PPV33" s="35"/>
      <c r="PPW33" s="35"/>
      <c r="PPX33" s="35"/>
      <c r="PPY33" s="35"/>
      <c r="PPZ33" s="35"/>
      <c r="PQA33" s="35"/>
      <c r="PQB33" s="35"/>
      <c r="PQC33" s="35"/>
      <c r="PQD33" s="35"/>
      <c r="PQE33" s="35"/>
      <c r="PQF33" s="35"/>
      <c r="PQG33" s="35"/>
      <c r="PQH33" s="35"/>
      <c r="PQI33" s="35"/>
      <c r="PQJ33" s="35"/>
      <c r="PQK33" s="35"/>
      <c r="PQL33" s="35"/>
      <c r="PQM33" s="35"/>
      <c r="PQN33" s="35"/>
      <c r="PQO33" s="35"/>
      <c r="PQP33" s="35"/>
      <c r="PQQ33" s="35"/>
      <c r="PQR33" s="35"/>
      <c r="PQS33" s="35"/>
      <c r="PQT33" s="35"/>
      <c r="PQU33" s="35"/>
      <c r="PQV33" s="35"/>
      <c r="PQW33" s="35"/>
      <c r="PQX33" s="35"/>
      <c r="PQY33" s="35"/>
      <c r="PQZ33" s="35"/>
      <c r="PRA33" s="35"/>
      <c r="PRB33" s="35"/>
      <c r="PRC33" s="35"/>
      <c r="PRD33" s="35"/>
      <c r="PRE33" s="35"/>
      <c r="PRF33" s="35"/>
      <c r="PRG33" s="35"/>
      <c r="PRH33" s="35"/>
      <c r="PRI33" s="35"/>
      <c r="PRJ33" s="35"/>
      <c r="PRK33" s="35"/>
      <c r="PRL33" s="35"/>
      <c r="PRM33" s="35"/>
      <c r="PRN33" s="35"/>
      <c r="PRO33" s="35"/>
      <c r="PRP33" s="35"/>
      <c r="PRQ33" s="35"/>
      <c r="PRR33" s="35"/>
      <c r="PRS33" s="35"/>
      <c r="PRT33" s="35"/>
      <c r="PRU33" s="35"/>
      <c r="PRV33" s="35"/>
      <c r="PRW33" s="35"/>
      <c r="PRX33" s="35"/>
      <c r="PRY33" s="35"/>
      <c r="PRZ33" s="35"/>
      <c r="PSA33" s="35"/>
      <c r="PSB33" s="35"/>
      <c r="PSC33" s="35"/>
      <c r="PSD33" s="35"/>
      <c r="PSE33" s="35"/>
      <c r="PSF33" s="35"/>
      <c r="PSG33" s="35"/>
      <c r="PSH33" s="35"/>
      <c r="PSI33" s="35"/>
      <c r="PSJ33" s="35"/>
      <c r="PSK33" s="35"/>
      <c r="PSL33" s="35"/>
      <c r="PSM33" s="35"/>
      <c r="PSN33" s="35"/>
      <c r="PSO33" s="35"/>
      <c r="PSP33" s="35"/>
      <c r="PSQ33" s="35"/>
      <c r="PSR33" s="35"/>
      <c r="PSS33" s="35"/>
      <c r="PST33" s="35"/>
      <c r="PSU33" s="35"/>
      <c r="PSV33" s="35"/>
      <c r="PSW33" s="35"/>
      <c r="PSX33" s="35"/>
      <c r="PSY33" s="35"/>
      <c r="PSZ33" s="35"/>
      <c r="PTA33" s="35"/>
      <c r="PTB33" s="35"/>
      <c r="PTC33" s="35"/>
      <c r="PTD33" s="35"/>
      <c r="PTE33" s="35"/>
      <c r="PTF33" s="35"/>
      <c r="PTG33" s="35"/>
      <c r="PTH33" s="35"/>
      <c r="PTI33" s="35"/>
      <c r="PTJ33" s="35"/>
      <c r="PTK33" s="35"/>
      <c r="PTL33" s="35"/>
      <c r="PTM33" s="35"/>
      <c r="PTN33" s="35"/>
      <c r="PTO33" s="35"/>
      <c r="PTP33" s="35"/>
      <c r="PTQ33" s="35"/>
      <c r="PTR33" s="35"/>
      <c r="PTS33" s="35"/>
      <c r="PTT33" s="35"/>
      <c r="PTU33" s="35"/>
      <c r="PTV33" s="35"/>
      <c r="PTW33" s="35"/>
      <c r="PTX33" s="35"/>
      <c r="PTY33" s="35"/>
      <c r="PTZ33" s="35"/>
      <c r="PUA33" s="35"/>
      <c r="PUB33" s="35"/>
      <c r="PUC33" s="35"/>
      <c r="PUD33" s="35"/>
      <c r="PUE33" s="35"/>
      <c r="PUF33" s="35"/>
      <c r="PUG33" s="35"/>
      <c r="PUH33" s="35"/>
      <c r="PUI33" s="35"/>
      <c r="PUJ33" s="35"/>
      <c r="PUK33" s="35"/>
      <c r="PUL33" s="35"/>
      <c r="PUM33" s="35"/>
      <c r="PUN33" s="35"/>
      <c r="PUO33" s="35"/>
      <c r="PUP33" s="35"/>
      <c r="PUQ33" s="35"/>
      <c r="PUR33" s="35"/>
      <c r="PUS33" s="35"/>
      <c r="PUT33" s="35"/>
      <c r="PUU33" s="35"/>
      <c r="PUV33" s="35"/>
      <c r="PUW33" s="35"/>
      <c r="PUX33" s="35"/>
      <c r="PUY33" s="35"/>
      <c r="PUZ33" s="35"/>
      <c r="PVA33" s="35"/>
      <c r="PVB33" s="35"/>
      <c r="PVC33" s="35"/>
      <c r="PVD33" s="35"/>
      <c r="PVE33" s="35"/>
      <c r="PVF33" s="35"/>
      <c r="PVG33" s="35"/>
      <c r="PVH33" s="35"/>
      <c r="PVI33" s="35"/>
      <c r="PVJ33" s="35"/>
      <c r="PVK33" s="35"/>
      <c r="PVL33" s="35"/>
      <c r="PVM33" s="35"/>
      <c r="PVN33" s="35"/>
      <c r="PVO33" s="35"/>
      <c r="PVP33" s="35"/>
      <c r="PVQ33" s="35"/>
      <c r="PVR33" s="35"/>
      <c r="PVS33" s="35"/>
      <c r="PVT33" s="35"/>
      <c r="PVU33" s="35"/>
      <c r="PVV33" s="35"/>
      <c r="PVW33" s="35"/>
      <c r="PVX33" s="35"/>
      <c r="PVY33" s="35"/>
      <c r="PVZ33" s="35"/>
      <c r="PWA33" s="35"/>
      <c r="PWB33" s="35"/>
      <c r="PWC33" s="35"/>
      <c r="PWD33" s="35"/>
      <c r="PWE33" s="35"/>
      <c r="PWF33" s="35"/>
      <c r="PWG33" s="35"/>
      <c r="PWH33" s="35"/>
      <c r="PWI33" s="35"/>
      <c r="PWJ33" s="35"/>
      <c r="PWK33" s="35"/>
      <c r="PWL33" s="35"/>
      <c r="PWM33" s="35"/>
      <c r="PWN33" s="35"/>
      <c r="PWO33" s="35"/>
      <c r="PWP33" s="35"/>
      <c r="PWQ33" s="35"/>
      <c r="PWR33" s="35"/>
      <c r="PWS33" s="35"/>
      <c r="PWT33" s="35"/>
      <c r="PWU33" s="35"/>
      <c r="PWV33" s="35"/>
      <c r="PWW33" s="35"/>
      <c r="PWX33" s="35"/>
      <c r="PWY33" s="35"/>
      <c r="PWZ33" s="35"/>
      <c r="PXA33" s="35"/>
      <c r="PXB33" s="35"/>
      <c r="PXC33" s="35"/>
      <c r="PXD33" s="35"/>
      <c r="PXE33" s="35"/>
      <c r="PXF33" s="35"/>
      <c r="PXG33" s="35"/>
      <c r="PXH33" s="35"/>
      <c r="PXI33" s="35"/>
      <c r="PXJ33" s="35"/>
      <c r="PXK33" s="35"/>
      <c r="PXL33" s="35"/>
      <c r="PXM33" s="35"/>
      <c r="PXN33" s="35"/>
      <c r="PXO33" s="35"/>
      <c r="PXP33" s="35"/>
      <c r="PXQ33" s="35"/>
      <c r="PXR33" s="35"/>
      <c r="PXS33" s="35"/>
      <c r="PXT33" s="35"/>
      <c r="PXU33" s="35"/>
      <c r="PXV33" s="35"/>
      <c r="PXW33" s="35"/>
      <c r="PXX33" s="35"/>
      <c r="PXY33" s="35"/>
      <c r="PXZ33" s="35"/>
      <c r="PYA33" s="35"/>
      <c r="PYB33" s="35"/>
      <c r="PYC33" s="35"/>
      <c r="PYD33" s="35"/>
      <c r="PYE33" s="35"/>
      <c r="PYF33" s="35"/>
      <c r="PYG33" s="35"/>
      <c r="PYH33" s="35"/>
      <c r="PYI33" s="35"/>
      <c r="PYJ33" s="35"/>
      <c r="PYK33" s="35"/>
      <c r="PYL33" s="35"/>
      <c r="PYM33" s="35"/>
      <c r="PYN33" s="35"/>
      <c r="PYO33" s="35"/>
      <c r="PYP33" s="35"/>
      <c r="PYQ33" s="35"/>
      <c r="PYR33" s="35"/>
      <c r="PYS33" s="35"/>
      <c r="PYT33" s="35"/>
      <c r="PYU33" s="35"/>
      <c r="PYV33" s="35"/>
      <c r="PYW33" s="35"/>
      <c r="PYX33" s="35"/>
      <c r="PYY33" s="35"/>
      <c r="PYZ33" s="35"/>
      <c r="PZA33" s="35"/>
      <c r="PZB33" s="35"/>
      <c r="PZC33" s="35"/>
      <c r="PZD33" s="35"/>
      <c r="PZE33" s="35"/>
      <c r="PZF33" s="35"/>
      <c r="PZG33" s="35"/>
      <c r="PZH33" s="35"/>
      <c r="PZI33" s="35"/>
      <c r="PZJ33" s="35"/>
      <c r="PZK33" s="35"/>
      <c r="PZL33" s="35"/>
      <c r="PZM33" s="35"/>
      <c r="PZN33" s="35"/>
      <c r="PZO33" s="35"/>
      <c r="PZP33" s="35"/>
      <c r="PZQ33" s="35"/>
      <c r="PZR33" s="35"/>
      <c r="PZS33" s="35"/>
      <c r="PZT33" s="35"/>
      <c r="PZU33" s="35"/>
      <c r="PZV33" s="35"/>
      <c r="PZW33" s="35"/>
      <c r="PZX33" s="35"/>
      <c r="PZY33" s="35"/>
      <c r="PZZ33" s="35"/>
      <c r="QAA33" s="35"/>
      <c r="QAB33" s="35"/>
      <c r="QAC33" s="35"/>
      <c r="QAD33" s="35"/>
      <c r="QAE33" s="35"/>
      <c r="QAF33" s="35"/>
      <c r="QAG33" s="35"/>
      <c r="QAH33" s="35"/>
      <c r="QAI33" s="35"/>
      <c r="QAJ33" s="35"/>
      <c r="QAK33" s="35"/>
      <c r="QAL33" s="35"/>
      <c r="QAM33" s="35"/>
      <c r="QAN33" s="35"/>
      <c r="QAO33" s="35"/>
      <c r="QAP33" s="35"/>
      <c r="QAQ33" s="35"/>
      <c r="QAR33" s="35"/>
      <c r="QAS33" s="35"/>
      <c r="QAT33" s="35"/>
      <c r="QAU33" s="35"/>
      <c r="QAV33" s="35"/>
      <c r="QAW33" s="35"/>
      <c r="QAX33" s="35"/>
      <c r="QAY33" s="35"/>
      <c r="QAZ33" s="35"/>
      <c r="QBA33" s="35"/>
      <c r="QBB33" s="35"/>
      <c r="QBC33" s="35"/>
      <c r="QBD33" s="35"/>
      <c r="QBE33" s="35"/>
      <c r="QBF33" s="35"/>
      <c r="QBG33" s="35"/>
      <c r="QBH33" s="35"/>
      <c r="QBI33" s="35"/>
      <c r="QBJ33" s="35"/>
      <c r="QBK33" s="35"/>
      <c r="QBL33" s="35"/>
      <c r="QBM33" s="35"/>
      <c r="QBN33" s="35"/>
      <c r="QBO33" s="35"/>
      <c r="QBP33" s="35"/>
      <c r="QBQ33" s="35"/>
      <c r="QBR33" s="35"/>
      <c r="QBS33" s="35"/>
      <c r="QBT33" s="35"/>
      <c r="QBU33" s="35"/>
      <c r="QBV33" s="35"/>
      <c r="QBW33" s="35"/>
      <c r="QBX33" s="35"/>
      <c r="QBY33" s="35"/>
      <c r="QBZ33" s="35"/>
      <c r="QCA33" s="35"/>
      <c r="QCB33" s="35"/>
      <c r="QCC33" s="35"/>
      <c r="QCD33" s="35"/>
      <c r="QCE33" s="35"/>
      <c r="QCF33" s="35"/>
      <c r="QCG33" s="35"/>
      <c r="QCH33" s="35"/>
      <c r="QCI33" s="35"/>
      <c r="QCJ33" s="35"/>
      <c r="QCK33" s="35"/>
      <c r="QCL33" s="35"/>
      <c r="QCM33" s="35"/>
      <c r="QCN33" s="35"/>
      <c r="QCO33" s="35"/>
      <c r="QCP33" s="35"/>
      <c r="QCQ33" s="35"/>
      <c r="QCR33" s="35"/>
      <c r="QCS33" s="35"/>
      <c r="QCT33" s="35"/>
      <c r="QCU33" s="35"/>
      <c r="QCV33" s="35"/>
      <c r="QCW33" s="35"/>
      <c r="QCX33" s="35"/>
      <c r="QCY33" s="35"/>
      <c r="QCZ33" s="35"/>
      <c r="QDA33" s="35"/>
      <c r="QDB33" s="35"/>
      <c r="QDC33" s="35"/>
      <c r="QDD33" s="35"/>
      <c r="QDE33" s="35"/>
      <c r="QDF33" s="35"/>
      <c r="QDG33" s="35"/>
      <c r="QDH33" s="35"/>
      <c r="QDI33" s="35"/>
      <c r="QDJ33" s="35"/>
      <c r="QDK33" s="35"/>
      <c r="QDL33" s="35"/>
      <c r="QDM33" s="35"/>
      <c r="QDN33" s="35"/>
      <c r="QDO33" s="35"/>
      <c r="QDP33" s="35"/>
      <c r="QDQ33" s="35"/>
      <c r="QDR33" s="35"/>
      <c r="QDS33" s="35"/>
      <c r="QDT33" s="35"/>
      <c r="QDU33" s="35"/>
      <c r="QDV33" s="35"/>
      <c r="QDW33" s="35"/>
      <c r="QDX33" s="35"/>
      <c r="QDY33" s="35"/>
      <c r="QDZ33" s="35"/>
      <c r="QEA33" s="35"/>
      <c r="QEB33" s="35"/>
      <c r="QEC33" s="35"/>
      <c r="QED33" s="35"/>
      <c r="QEE33" s="35"/>
      <c r="QEF33" s="35"/>
      <c r="QEG33" s="35"/>
      <c r="QEH33" s="35"/>
      <c r="QEI33" s="35"/>
      <c r="QEJ33" s="35"/>
      <c r="QEK33" s="35"/>
      <c r="QEL33" s="35"/>
      <c r="QEM33" s="35"/>
      <c r="QEN33" s="35"/>
      <c r="QEO33" s="35"/>
      <c r="QEP33" s="35"/>
      <c r="QEQ33" s="35"/>
      <c r="QER33" s="35"/>
      <c r="QES33" s="35"/>
      <c r="QET33" s="35"/>
      <c r="QEU33" s="35"/>
      <c r="QEV33" s="35"/>
      <c r="QEW33" s="35"/>
      <c r="QEX33" s="35"/>
      <c r="QEY33" s="35"/>
      <c r="QEZ33" s="35"/>
      <c r="QFA33" s="35"/>
      <c r="QFB33" s="35"/>
      <c r="QFC33" s="35"/>
      <c r="QFD33" s="35"/>
      <c r="QFE33" s="35"/>
      <c r="QFF33" s="35"/>
      <c r="QFG33" s="35"/>
      <c r="QFH33" s="35"/>
      <c r="QFI33" s="35"/>
      <c r="QFJ33" s="35"/>
      <c r="QFK33" s="35"/>
      <c r="QFL33" s="35"/>
      <c r="QFM33" s="35"/>
      <c r="QFN33" s="35"/>
      <c r="QFO33" s="35"/>
      <c r="QFP33" s="35"/>
      <c r="QFQ33" s="35"/>
      <c r="QFR33" s="35"/>
      <c r="QFS33" s="35"/>
      <c r="QFT33" s="35"/>
      <c r="QFU33" s="35"/>
      <c r="QFV33" s="35"/>
      <c r="QFW33" s="35"/>
      <c r="QFX33" s="35"/>
      <c r="QFY33" s="35"/>
      <c r="QFZ33" s="35"/>
      <c r="QGA33" s="35"/>
      <c r="QGB33" s="35"/>
      <c r="QGC33" s="35"/>
      <c r="QGD33" s="35"/>
      <c r="QGE33" s="35"/>
      <c r="QGF33" s="35"/>
      <c r="QGG33" s="35"/>
      <c r="QGH33" s="35"/>
      <c r="QGI33" s="35"/>
      <c r="QGJ33" s="35"/>
      <c r="QGK33" s="35"/>
      <c r="QGL33" s="35"/>
      <c r="QGM33" s="35"/>
      <c r="QGN33" s="35"/>
      <c r="QGO33" s="35"/>
      <c r="QGP33" s="35"/>
      <c r="QGQ33" s="35"/>
      <c r="QGR33" s="35"/>
      <c r="QGS33" s="35"/>
      <c r="QGT33" s="35"/>
      <c r="QGU33" s="35"/>
      <c r="QGV33" s="35"/>
      <c r="QGW33" s="35"/>
      <c r="QGX33" s="35"/>
      <c r="QGY33" s="35"/>
      <c r="QGZ33" s="35"/>
      <c r="QHA33" s="35"/>
      <c r="QHB33" s="35"/>
      <c r="QHC33" s="35"/>
      <c r="QHD33" s="35"/>
      <c r="QHE33" s="35"/>
      <c r="QHF33" s="35"/>
      <c r="QHG33" s="35"/>
      <c r="QHH33" s="35"/>
      <c r="QHI33" s="35"/>
      <c r="QHJ33" s="35"/>
      <c r="QHK33" s="35"/>
      <c r="QHL33" s="35"/>
      <c r="QHM33" s="35"/>
      <c r="QHN33" s="35"/>
      <c r="QHO33" s="35"/>
      <c r="QHP33" s="35"/>
      <c r="QHQ33" s="35"/>
      <c r="QHR33" s="35"/>
      <c r="QHS33" s="35"/>
      <c r="QHT33" s="35"/>
      <c r="QHU33" s="35"/>
      <c r="QHV33" s="35"/>
      <c r="QHW33" s="35"/>
      <c r="QHX33" s="35"/>
      <c r="QHY33" s="35"/>
      <c r="QHZ33" s="35"/>
      <c r="QIA33" s="35"/>
      <c r="QIB33" s="35"/>
      <c r="QIC33" s="35"/>
      <c r="QID33" s="35"/>
      <c r="QIE33" s="35"/>
      <c r="QIF33" s="35"/>
      <c r="QIG33" s="35"/>
      <c r="QIH33" s="35"/>
      <c r="QII33" s="35"/>
      <c r="QIJ33" s="35"/>
      <c r="QIK33" s="35"/>
      <c r="QIL33" s="35"/>
      <c r="QIM33" s="35"/>
      <c r="QIN33" s="35"/>
      <c r="QIO33" s="35"/>
      <c r="QIP33" s="35"/>
      <c r="QIQ33" s="35"/>
      <c r="QIR33" s="35"/>
      <c r="QIS33" s="35"/>
      <c r="QIT33" s="35"/>
      <c r="QIU33" s="35"/>
      <c r="QIV33" s="35"/>
      <c r="QIW33" s="35"/>
      <c r="QIX33" s="35"/>
      <c r="QIY33" s="35"/>
      <c r="QIZ33" s="35"/>
      <c r="QJA33" s="35"/>
      <c r="QJB33" s="35"/>
      <c r="QJC33" s="35"/>
      <c r="QJD33" s="35"/>
      <c r="QJE33" s="35"/>
      <c r="QJF33" s="35"/>
      <c r="QJG33" s="35"/>
      <c r="QJH33" s="35"/>
      <c r="QJI33" s="35"/>
      <c r="QJJ33" s="35"/>
      <c r="QJK33" s="35"/>
      <c r="QJL33" s="35"/>
      <c r="QJM33" s="35"/>
      <c r="QJN33" s="35"/>
      <c r="QJO33" s="35"/>
      <c r="QJP33" s="35"/>
      <c r="QJQ33" s="35"/>
      <c r="QJR33" s="35"/>
      <c r="QJS33" s="35"/>
      <c r="QJT33" s="35"/>
      <c r="QJU33" s="35"/>
      <c r="QJV33" s="35"/>
      <c r="QJW33" s="35"/>
      <c r="QJX33" s="35"/>
      <c r="QJY33" s="35"/>
      <c r="QJZ33" s="35"/>
      <c r="QKA33" s="35"/>
      <c r="QKB33" s="35"/>
      <c r="QKC33" s="35"/>
      <c r="QKD33" s="35"/>
      <c r="QKE33" s="35"/>
      <c r="QKF33" s="35"/>
      <c r="QKG33" s="35"/>
      <c r="QKH33" s="35"/>
      <c r="QKI33" s="35"/>
      <c r="QKJ33" s="35"/>
      <c r="QKK33" s="35"/>
      <c r="QKL33" s="35"/>
      <c r="QKM33" s="35"/>
      <c r="QKN33" s="35"/>
      <c r="QKO33" s="35"/>
      <c r="QKP33" s="35"/>
      <c r="QKQ33" s="35"/>
      <c r="QKR33" s="35"/>
      <c r="QKS33" s="35"/>
      <c r="QKT33" s="35"/>
      <c r="QKU33" s="35"/>
      <c r="QKV33" s="35"/>
      <c r="QKW33" s="35"/>
      <c r="QKX33" s="35"/>
      <c r="QKY33" s="35"/>
      <c r="QKZ33" s="35"/>
      <c r="QLA33" s="35"/>
      <c r="QLB33" s="35"/>
      <c r="QLC33" s="35"/>
      <c r="QLD33" s="35"/>
      <c r="QLE33" s="35"/>
      <c r="QLF33" s="35"/>
      <c r="QLG33" s="35"/>
      <c r="QLH33" s="35"/>
      <c r="QLI33" s="35"/>
      <c r="QLJ33" s="35"/>
      <c r="QLK33" s="35"/>
      <c r="QLL33" s="35"/>
      <c r="QLM33" s="35"/>
      <c r="QLN33" s="35"/>
      <c r="QLO33" s="35"/>
      <c r="QLP33" s="35"/>
      <c r="QLQ33" s="35"/>
      <c r="QLR33" s="35"/>
      <c r="QLS33" s="35"/>
      <c r="QLT33" s="35"/>
      <c r="QLU33" s="35"/>
      <c r="QLV33" s="35"/>
      <c r="QLW33" s="35"/>
      <c r="QLX33" s="35"/>
      <c r="QLY33" s="35"/>
      <c r="QLZ33" s="35"/>
      <c r="QMA33" s="35"/>
      <c r="QMB33" s="35"/>
      <c r="QMC33" s="35"/>
      <c r="QMD33" s="35"/>
      <c r="QME33" s="35"/>
      <c r="QMF33" s="35"/>
      <c r="QMG33" s="35"/>
      <c r="QMH33" s="35"/>
      <c r="QMI33" s="35"/>
      <c r="QMJ33" s="35"/>
      <c r="QMK33" s="35"/>
      <c r="QML33" s="35"/>
      <c r="QMM33" s="35"/>
      <c r="QMN33" s="35"/>
      <c r="QMO33" s="35"/>
      <c r="QMP33" s="35"/>
      <c r="QMQ33" s="35"/>
      <c r="QMR33" s="35"/>
      <c r="QMS33" s="35"/>
      <c r="QMT33" s="35"/>
      <c r="QMU33" s="35"/>
      <c r="QMV33" s="35"/>
      <c r="QMW33" s="35"/>
      <c r="QMX33" s="35"/>
      <c r="QMY33" s="35"/>
      <c r="QMZ33" s="35"/>
      <c r="QNA33" s="35"/>
      <c r="QNB33" s="35"/>
      <c r="QNC33" s="35"/>
      <c r="QND33" s="35"/>
      <c r="QNE33" s="35"/>
      <c r="QNF33" s="35"/>
      <c r="QNG33" s="35"/>
      <c r="QNH33" s="35"/>
      <c r="QNI33" s="35"/>
      <c r="QNJ33" s="35"/>
      <c r="QNK33" s="35"/>
      <c r="QNL33" s="35"/>
      <c r="QNM33" s="35"/>
      <c r="QNN33" s="35"/>
      <c r="QNO33" s="35"/>
      <c r="QNP33" s="35"/>
      <c r="QNQ33" s="35"/>
      <c r="QNR33" s="35"/>
      <c r="QNS33" s="35"/>
      <c r="QNT33" s="35"/>
      <c r="QNU33" s="35"/>
      <c r="QNV33" s="35"/>
      <c r="QNW33" s="35"/>
      <c r="QNX33" s="35"/>
      <c r="QNY33" s="35"/>
      <c r="QNZ33" s="35"/>
      <c r="QOA33" s="35"/>
      <c r="QOB33" s="35"/>
      <c r="QOC33" s="35"/>
      <c r="QOD33" s="35"/>
      <c r="QOE33" s="35"/>
      <c r="QOF33" s="35"/>
      <c r="QOG33" s="35"/>
      <c r="QOH33" s="35"/>
      <c r="QOI33" s="35"/>
      <c r="QOJ33" s="35"/>
      <c r="QOK33" s="35"/>
      <c r="QOL33" s="35"/>
      <c r="QOM33" s="35"/>
      <c r="QON33" s="35"/>
      <c r="QOO33" s="35"/>
      <c r="QOP33" s="35"/>
      <c r="QOQ33" s="35"/>
      <c r="QOR33" s="35"/>
      <c r="QOS33" s="35"/>
      <c r="QOT33" s="35"/>
      <c r="QOU33" s="35"/>
      <c r="QOV33" s="35"/>
      <c r="QOW33" s="35"/>
      <c r="QOX33" s="35"/>
      <c r="QOY33" s="35"/>
      <c r="QOZ33" s="35"/>
      <c r="QPA33" s="35"/>
      <c r="QPB33" s="35"/>
      <c r="QPC33" s="35"/>
      <c r="QPD33" s="35"/>
      <c r="QPE33" s="35"/>
      <c r="QPF33" s="35"/>
      <c r="QPG33" s="35"/>
      <c r="QPH33" s="35"/>
      <c r="QPI33" s="35"/>
      <c r="QPJ33" s="35"/>
      <c r="QPK33" s="35"/>
      <c r="QPL33" s="35"/>
      <c r="QPM33" s="35"/>
      <c r="QPN33" s="35"/>
      <c r="QPO33" s="35"/>
      <c r="QPP33" s="35"/>
      <c r="QPQ33" s="35"/>
      <c r="QPR33" s="35"/>
      <c r="QPS33" s="35"/>
      <c r="QPT33" s="35"/>
      <c r="QPU33" s="35"/>
      <c r="QPV33" s="35"/>
      <c r="QPW33" s="35"/>
      <c r="QPX33" s="35"/>
      <c r="QPY33" s="35"/>
      <c r="QPZ33" s="35"/>
      <c r="QQA33" s="35"/>
      <c r="QQB33" s="35"/>
      <c r="QQC33" s="35"/>
      <c r="QQD33" s="35"/>
      <c r="QQE33" s="35"/>
      <c r="QQF33" s="35"/>
      <c r="QQG33" s="35"/>
      <c r="QQH33" s="35"/>
      <c r="QQI33" s="35"/>
      <c r="QQJ33" s="35"/>
      <c r="QQK33" s="35"/>
      <c r="QQL33" s="35"/>
      <c r="QQM33" s="35"/>
      <c r="QQN33" s="35"/>
      <c r="QQO33" s="35"/>
      <c r="QQP33" s="35"/>
      <c r="QQQ33" s="35"/>
      <c r="QQR33" s="35"/>
      <c r="QQS33" s="35"/>
      <c r="QQT33" s="35"/>
      <c r="QQU33" s="35"/>
      <c r="QQV33" s="35"/>
      <c r="QQW33" s="35"/>
      <c r="QQX33" s="35"/>
      <c r="QQY33" s="35"/>
      <c r="QQZ33" s="35"/>
      <c r="QRA33" s="35"/>
      <c r="QRB33" s="35"/>
      <c r="QRC33" s="35"/>
      <c r="QRD33" s="35"/>
      <c r="QRE33" s="35"/>
      <c r="QRF33" s="35"/>
      <c r="QRG33" s="35"/>
      <c r="QRH33" s="35"/>
      <c r="QRI33" s="35"/>
      <c r="QRJ33" s="35"/>
      <c r="QRK33" s="35"/>
      <c r="QRL33" s="35"/>
      <c r="QRM33" s="35"/>
      <c r="QRN33" s="35"/>
      <c r="QRO33" s="35"/>
      <c r="QRP33" s="35"/>
      <c r="QRQ33" s="35"/>
      <c r="QRR33" s="35"/>
      <c r="QRS33" s="35"/>
      <c r="QRT33" s="35"/>
      <c r="QRU33" s="35"/>
      <c r="QRV33" s="35"/>
      <c r="QRW33" s="35"/>
      <c r="QRX33" s="35"/>
      <c r="QRY33" s="35"/>
      <c r="QRZ33" s="35"/>
      <c r="QSA33" s="35"/>
      <c r="QSB33" s="35"/>
      <c r="QSC33" s="35"/>
      <c r="QSD33" s="35"/>
      <c r="QSE33" s="35"/>
      <c r="QSF33" s="35"/>
      <c r="QSG33" s="35"/>
      <c r="QSH33" s="35"/>
      <c r="QSI33" s="35"/>
      <c r="QSJ33" s="35"/>
      <c r="QSK33" s="35"/>
      <c r="QSL33" s="35"/>
      <c r="QSM33" s="35"/>
      <c r="QSN33" s="35"/>
      <c r="QSO33" s="35"/>
      <c r="QSP33" s="35"/>
      <c r="QSQ33" s="35"/>
      <c r="QSR33" s="35"/>
      <c r="QSS33" s="35"/>
      <c r="QST33" s="35"/>
      <c r="QSU33" s="35"/>
      <c r="QSV33" s="35"/>
      <c r="QSW33" s="35"/>
      <c r="QSX33" s="35"/>
      <c r="QSY33" s="35"/>
      <c r="QSZ33" s="35"/>
      <c r="QTA33" s="35"/>
      <c r="QTB33" s="35"/>
      <c r="QTC33" s="35"/>
      <c r="QTD33" s="35"/>
      <c r="QTE33" s="35"/>
      <c r="QTF33" s="35"/>
      <c r="QTG33" s="35"/>
      <c r="QTH33" s="35"/>
      <c r="QTI33" s="35"/>
      <c r="QTJ33" s="35"/>
      <c r="QTK33" s="35"/>
      <c r="QTL33" s="35"/>
      <c r="QTM33" s="35"/>
      <c r="QTN33" s="35"/>
      <c r="QTO33" s="35"/>
      <c r="QTP33" s="35"/>
      <c r="QTQ33" s="35"/>
      <c r="QTR33" s="35"/>
      <c r="QTS33" s="35"/>
      <c r="QTT33" s="35"/>
      <c r="QTU33" s="35"/>
      <c r="QTV33" s="35"/>
      <c r="QTW33" s="35"/>
      <c r="QTX33" s="35"/>
      <c r="QTY33" s="35"/>
      <c r="QTZ33" s="35"/>
      <c r="QUA33" s="35"/>
      <c r="QUB33" s="35"/>
      <c r="QUC33" s="35"/>
      <c r="QUD33" s="35"/>
      <c r="QUE33" s="35"/>
      <c r="QUF33" s="35"/>
      <c r="QUG33" s="35"/>
      <c r="QUH33" s="35"/>
      <c r="QUI33" s="35"/>
      <c r="QUJ33" s="35"/>
      <c r="QUK33" s="35"/>
      <c r="QUL33" s="35"/>
      <c r="QUM33" s="35"/>
      <c r="QUN33" s="35"/>
      <c r="QUO33" s="35"/>
      <c r="QUP33" s="35"/>
      <c r="QUQ33" s="35"/>
      <c r="QUR33" s="35"/>
      <c r="QUS33" s="35"/>
      <c r="QUT33" s="35"/>
      <c r="QUU33" s="35"/>
      <c r="QUV33" s="35"/>
      <c r="QUW33" s="35"/>
      <c r="QUX33" s="35"/>
      <c r="QUY33" s="35"/>
      <c r="QUZ33" s="35"/>
      <c r="QVA33" s="35"/>
      <c r="QVB33" s="35"/>
      <c r="QVC33" s="35"/>
      <c r="QVD33" s="35"/>
      <c r="QVE33" s="35"/>
      <c r="QVF33" s="35"/>
      <c r="QVG33" s="35"/>
      <c r="QVH33" s="35"/>
      <c r="QVI33" s="35"/>
      <c r="QVJ33" s="35"/>
      <c r="QVK33" s="35"/>
      <c r="QVL33" s="35"/>
      <c r="QVM33" s="35"/>
      <c r="QVN33" s="35"/>
      <c r="QVO33" s="35"/>
      <c r="QVP33" s="35"/>
      <c r="QVQ33" s="35"/>
      <c r="QVR33" s="35"/>
      <c r="QVS33" s="35"/>
      <c r="QVT33" s="35"/>
      <c r="QVU33" s="35"/>
      <c r="QVV33" s="35"/>
      <c r="QVW33" s="35"/>
      <c r="QVX33" s="35"/>
      <c r="QVY33" s="35"/>
      <c r="QVZ33" s="35"/>
      <c r="QWA33" s="35"/>
      <c r="QWB33" s="35"/>
      <c r="QWC33" s="35"/>
      <c r="QWD33" s="35"/>
      <c r="QWE33" s="35"/>
      <c r="QWF33" s="35"/>
      <c r="QWG33" s="35"/>
      <c r="QWH33" s="35"/>
      <c r="QWI33" s="35"/>
      <c r="QWJ33" s="35"/>
      <c r="QWK33" s="35"/>
      <c r="QWL33" s="35"/>
      <c r="QWM33" s="35"/>
      <c r="QWN33" s="35"/>
      <c r="QWO33" s="35"/>
      <c r="QWP33" s="35"/>
      <c r="QWQ33" s="35"/>
      <c r="QWR33" s="35"/>
      <c r="QWS33" s="35"/>
      <c r="QWT33" s="35"/>
      <c r="QWU33" s="35"/>
      <c r="QWV33" s="35"/>
      <c r="QWW33" s="35"/>
      <c r="QWX33" s="35"/>
      <c r="QWY33" s="35"/>
      <c r="QWZ33" s="35"/>
      <c r="QXA33" s="35"/>
      <c r="QXB33" s="35"/>
      <c r="QXC33" s="35"/>
      <c r="QXD33" s="35"/>
      <c r="QXE33" s="35"/>
      <c r="QXF33" s="35"/>
      <c r="QXG33" s="35"/>
      <c r="QXH33" s="35"/>
      <c r="QXI33" s="35"/>
      <c r="QXJ33" s="35"/>
      <c r="QXK33" s="35"/>
      <c r="QXL33" s="35"/>
      <c r="QXM33" s="35"/>
      <c r="QXN33" s="35"/>
      <c r="QXO33" s="35"/>
      <c r="QXP33" s="35"/>
      <c r="QXQ33" s="35"/>
      <c r="QXR33" s="35"/>
      <c r="QXS33" s="35"/>
      <c r="QXT33" s="35"/>
      <c r="QXU33" s="35"/>
      <c r="QXV33" s="35"/>
      <c r="QXW33" s="35"/>
      <c r="QXX33" s="35"/>
      <c r="QXY33" s="35"/>
      <c r="QXZ33" s="35"/>
      <c r="QYA33" s="35"/>
      <c r="QYB33" s="35"/>
      <c r="QYC33" s="35"/>
      <c r="QYD33" s="35"/>
      <c r="QYE33" s="35"/>
      <c r="QYF33" s="35"/>
      <c r="QYG33" s="35"/>
      <c r="QYH33" s="35"/>
      <c r="QYI33" s="35"/>
      <c r="QYJ33" s="35"/>
      <c r="QYK33" s="35"/>
      <c r="QYL33" s="35"/>
      <c r="QYM33" s="35"/>
      <c r="QYN33" s="35"/>
      <c r="QYO33" s="35"/>
      <c r="QYP33" s="35"/>
      <c r="QYQ33" s="35"/>
      <c r="QYR33" s="35"/>
      <c r="QYS33" s="35"/>
      <c r="QYT33" s="35"/>
      <c r="QYU33" s="35"/>
      <c r="QYV33" s="35"/>
      <c r="QYW33" s="35"/>
      <c r="QYX33" s="35"/>
      <c r="QYY33" s="35"/>
      <c r="QYZ33" s="35"/>
      <c r="QZA33" s="35"/>
      <c r="QZB33" s="35"/>
      <c r="QZC33" s="35"/>
      <c r="QZD33" s="35"/>
      <c r="QZE33" s="35"/>
      <c r="QZF33" s="35"/>
      <c r="QZG33" s="35"/>
      <c r="QZH33" s="35"/>
      <c r="QZI33" s="35"/>
      <c r="QZJ33" s="35"/>
      <c r="QZK33" s="35"/>
      <c r="QZL33" s="35"/>
      <c r="QZM33" s="35"/>
      <c r="QZN33" s="35"/>
      <c r="QZO33" s="35"/>
      <c r="QZP33" s="35"/>
      <c r="QZQ33" s="35"/>
      <c r="QZR33" s="35"/>
      <c r="QZS33" s="35"/>
      <c r="QZT33" s="35"/>
      <c r="QZU33" s="35"/>
      <c r="QZV33" s="35"/>
      <c r="QZW33" s="35"/>
      <c r="QZX33" s="35"/>
      <c r="QZY33" s="35"/>
      <c r="QZZ33" s="35"/>
      <c r="RAA33" s="35"/>
      <c r="RAB33" s="35"/>
      <c r="RAC33" s="35"/>
      <c r="RAD33" s="35"/>
      <c r="RAE33" s="35"/>
      <c r="RAF33" s="35"/>
      <c r="RAG33" s="35"/>
      <c r="RAH33" s="35"/>
      <c r="RAI33" s="35"/>
      <c r="RAJ33" s="35"/>
      <c r="RAK33" s="35"/>
      <c r="RAL33" s="35"/>
      <c r="RAM33" s="35"/>
      <c r="RAN33" s="35"/>
      <c r="RAO33" s="35"/>
      <c r="RAP33" s="35"/>
      <c r="RAQ33" s="35"/>
      <c r="RAR33" s="35"/>
      <c r="RAS33" s="35"/>
      <c r="RAT33" s="35"/>
      <c r="RAU33" s="35"/>
      <c r="RAV33" s="35"/>
      <c r="RAW33" s="35"/>
      <c r="RAX33" s="35"/>
      <c r="RAY33" s="35"/>
      <c r="RAZ33" s="35"/>
      <c r="RBA33" s="35"/>
      <c r="RBB33" s="35"/>
      <c r="RBC33" s="35"/>
      <c r="RBD33" s="35"/>
      <c r="RBE33" s="35"/>
      <c r="RBF33" s="35"/>
      <c r="RBG33" s="35"/>
      <c r="RBH33" s="35"/>
      <c r="RBI33" s="35"/>
      <c r="RBJ33" s="35"/>
      <c r="RBK33" s="35"/>
      <c r="RBL33" s="35"/>
      <c r="RBM33" s="35"/>
      <c r="RBN33" s="35"/>
      <c r="RBO33" s="35"/>
      <c r="RBP33" s="35"/>
      <c r="RBQ33" s="35"/>
      <c r="RBR33" s="35"/>
      <c r="RBS33" s="35"/>
      <c r="RBT33" s="35"/>
      <c r="RBU33" s="35"/>
      <c r="RBV33" s="35"/>
      <c r="RBW33" s="35"/>
      <c r="RBX33" s="35"/>
      <c r="RBY33" s="35"/>
      <c r="RBZ33" s="35"/>
      <c r="RCA33" s="35"/>
      <c r="RCB33" s="35"/>
      <c r="RCC33" s="35"/>
      <c r="RCD33" s="35"/>
      <c r="RCE33" s="35"/>
      <c r="RCF33" s="35"/>
      <c r="RCG33" s="35"/>
      <c r="RCH33" s="35"/>
      <c r="RCI33" s="35"/>
      <c r="RCJ33" s="35"/>
      <c r="RCK33" s="35"/>
      <c r="RCL33" s="35"/>
      <c r="RCM33" s="35"/>
      <c r="RCN33" s="35"/>
      <c r="RCO33" s="35"/>
      <c r="RCP33" s="35"/>
      <c r="RCQ33" s="35"/>
      <c r="RCR33" s="35"/>
      <c r="RCS33" s="35"/>
      <c r="RCT33" s="35"/>
      <c r="RCU33" s="35"/>
      <c r="RCV33" s="35"/>
      <c r="RCW33" s="35"/>
      <c r="RCX33" s="35"/>
      <c r="RCY33" s="35"/>
      <c r="RCZ33" s="35"/>
      <c r="RDA33" s="35"/>
      <c r="RDB33" s="35"/>
      <c r="RDC33" s="35"/>
      <c r="RDD33" s="35"/>
      <c r="RDE33" s="35"/>
      <c r="RDF33" s="35"/>
      <c r="RDG33" s="35"/>
      <c r="RDH33" s="35"/>
      <c r="RDI33" s="35"/>
      <c r="RDJ33" s="35"/>
      <c r="RDK33" s="35"/>
      <c r="RDL33" s="35"/>
      <c r="RDM33" s="35"/>
      <c r="RDN33" s="35"/>
      <c r="RDO33" s="35"/>
      <c r="RDP33" s="35"/>
      <c r="RDQ33" s="35"/>
      <c r="RDR33" s="35"/>
      <c r="RDS33" s="35"/>
      <c r="RDT33" s="35"/>
      <c r="RDU33" s="35"/>
      <c r="RDV33" s="35"/>
      <c r="RDW33" s="35"/>
      <c r="RDX33" s="35"/>
      <c r="RDY33" s="35"/>
      <c r="RDZ33" s="35"/>
      <c r="REA33" s="35"/>
      <c r="REB33" s="35"/>
      <c r="REC33" s="35"/>
      <c r="RED33" s="35"/>
      <c r="REE33" s="35"/>
      <c r="REF33" s="35"/>
      <c r="REG33" s="35"/>
      <c r="REH33" s="35"/>
      <c r="REI33" s="35"/>
      <c r="REJ33" s="35"/>
      <c r="REK33" s="35"/>
      <c r="REL33" s="35"/>
      <c r="REM33" s="35"/>
      <c r="REN33" s="35"/>
      <c r="REO33" s="35"/>
      <c r="REP33" s="35"/>
      <c r="REQ33" s="35"/>
      <c r="RER33" s="35"/>
      <c r="RES33" s="35"/>
      <c r="RET33" s="35"/>
      <c r="REU33" s="35"/>
      <c r="REV33" s="35"/>
      <c r="REW33" s="35"/>
      <c r="REX33" s="35"/>
      <c r="REY33" s="35"/>
      <c r="REZ33" s="35"/>
      <c r="RFA33" s="35"/>
      <c r="RFB33" s="35"/>
      <c r="RFC33" s="35"/>
      <c r="RFD33" s="35"/>
      <c r="RFE33" s="35"/>
      <c r="RFF33" s="35"/>
      <c r="RFG33" s="35"/>
      <c r="RFH33" s="35"/>
      <c r="RFI33" s="35"/>
      <c r="RFJ33" s="35"/>
      <c r="RFK33" s="35"/>
      <c r="RFL33" s="35"/>
      <c r="RFM33" s="35"/>
      <c r="RFN33" s="35"/>
      <c r="RFO33" s="35"/>
      <c r="RFP33" s="35"/>
      <c r="RFQ33" s="35"/>
      <c r="RFR33" s="35"/>
      <c r="RFS33" s="35"/>
      <c r="RFT33" s="35"/>
      <c r="RFU33" s="35"/>
      <c r="RFV33" s="35"/>
      <c r="RFW33" s="35"/>
      <c r="RFX33" s="35"/>
      <c r="RFY33" s="35"/>
      <c r="RFZ33" s="35"/>
      <c r="RGA33" s="35"/>
      <c r="RGB33" s="35"/>
      <c r="RGC33" s="35"/>
      <c r="RGD33" s="35"/>
      <c r="RGE33" s="35"/>
      <c r="RGF33" s="35"/>
      <c r="RGG33" s="35"/>
      <c r="RGH33" s="35"/>
      <c r="RGI33" s="35"/>
      <c r="RGJ33" s="35"/>
      <c r="RGK33" s="35"/>
      <c r="RGL33" s="35"/>
      <c r="RGM33" s="35"/>
      <c r="RGN33" s="35"/>
      <c r="RGO33" s="35"/>
      <c r="RGP33" s="35"/>
      <c r="RGQ33" s="35"/>
      <c r="RGR33" s="35"/>
      <c r="RGS33" s="35"/>
      <c r="RGT33" s="35"/>
      <c r="RGU33" s="35"/>
      <c r="RGV33" s="35"/>
      <c r="RGW33" s="35"/>
      <c r="RGX33" s="35"/>
      <c r="RGY33" s="35"/>
      <c r="RGZ33" s="35"/>
      <c r="RHA33" s="35"/>
      <c r="RHB33" s="35"/>
      <c r="RHC33" s="35"/>
      <c r="RHD33" s="35"/>
      <c r="RHE33" s="35"/>
      <c r="RHF33" s="35"/>
      <c r="RHG33" s="35"/>
      <c r="RHH33" s="35"/>
      <c r="RHI33" s="35"/>
      <c r="RHJ33" s="35"/>
      <c r="RHK33" s="35"/>
      <c r="RHL33" s="35"/>
      <c r="RHM33" s="35"/>
      <c r="RHN33" s="35"/>
      <c r="RHO33" s="35"/>
      <c r="RHP33" s="35"/>
      <c r="RHQ33" s="35"/>
      <c r="RHR33" s="35"/>
      <c r="RHS33" s="35"/>
      <c r="RHT33" s="35"/>
      <c r="RHU33" s="35"/>
      <c r="RHV33" s="35"/>
      <c r="RHW33" s="35"/>
      <c r="RHX33" s="35"/>
      <c r="RHY33" s="35"/>
      <c r="RHZ33" s="35"/>
      <c r="RIA33" s="35"/>
      <c r="RIB33" s="35"/>
      <c r="RIC33" s="35"/>
      <c r="RID33" s="35"/>
      <c r="RIE33" s="35"/>
      <c r="RIF33" s="35"/>
      <c r="RIG33" s="35"/>
      <c r="RIH33" s="35"/>
      <c r="RII33" s="35"/>
      <c r="RIJ33" s="35"/>
      <c r="RIK33" s="35"/>
      <c r="RIL33" s="35"/>
      <c r="RIM33" s="35"/>
      <c r="RIN33" s="35"/>
      <c r="RIO33" s="35"/>
      <c r="RIP33" s="35"/>
      <c r="RIQ33" s="35"/>
      <c r="RIR33" s="35"/>
      <c r="RIS33" s="35"/>
      <c r="RIT33" s="35"/>
      <c r="RIU33" s="35"/>
      <c r="RIV33" s="35"/>
      <c r="RIW33" s="35"/>
      <c r="RIX33" s="35"/>
      <c r="RIY33" s="35"/>
      <c r="RIZ33" s="35"/>
      <c r="RJA33" s="35"/>
      <c r="RJB33" s="35"/>
      <c r="RJC33" s="35"/>
      <c r="RJD33" s="35"/>
      <c r="RJE33" s="35"/>
      <c r="RJF33" s="35"/>
      <c r="RJG33" s="35"/>
      <c r="RJH33" s="35"/>
      <c r="RJI33" s="35"/>
      <c r="RJJ33" s="35"/>
      <c r="RJK33" s="35"/>
      <c r="RJL33" s="35"/>
      <c r="RJM33" s="35"/>
      <c r="RJN33" s="35"/>
      <c r="RJO33" s="35"/>
      <c r="RJP33" s="35"/>
      <c r="RJQ33" s="35"/>
      <c r="RJR33" s="35"/>
      <c r="RJS33" s="35"/>
      <c r="RJT33" s="35"/>
      <c r="RJU33" s="35"/>
      <c r="RJV33" s="35"/>
      <c r="RJW33" s="35"/>
      <c r="RJX33" s="35"/>
      <c r="RJY33" s="35"/>
      <c r="RJZ33" s="35"/>
      <c r="RKA33" s="35"/>
      <c r="RKB33" s="35"/>
      <c r="RKC33" s="35"/>
      <c r="RKD33" s="35"/>
      <c r="RKE33" s="35"/>
      <c r="RKF33" s="35"/>
      <c r="RKG33" s="35"/>
      <c r="RKH33" s="35"/>
      <c r="RKI33" s="35"/>
      <c r="RKJ33" s="35"/>
      <c r="RKK33" s="35"/>
      <c r="RKL33" s="35"/>
      <c r="RKM33" s="35"/>
      <c r="RKN33" s="35"/>
      <c r="RKO33" s="35"/>
      <c r="RKP33" s="35"/>
      <c r="RKQ33" s="35"/>
      <c r="RKR33" s="35"/>
      <c r="RKS33" s="35"/>
      <c r="RKT33" s="35"/>
      <c r="RKU33" s="35"/>
      <c r="RKV33" s="35"/>
      <c r="RKW33" s="35"/>
      <c r="RKX33" s="35"/>
      <c r="RKY33" s="35"/>
      <c r="RKZ33" s="35"/>
      <c r="RLA33" s="35"/>
      <c r="RLB33" s="35"/>
      <c r="RLC33" s="35"/>
      <c r="RLD33" s="35"/>
      <c r="RLE33" s="35"/>
      <c r="RLF33" s="35"/>
      <c r="RLG33" s="35"/>
      <c r="RLH33" s="35"/>
      <c r="RLI33" s="35"/>
      <c r="RLJ33" s="35"/>
      <c r="RLK33" s="35"/>
      <c r="RLL33" s="35"/>
      <c r="RLM33" s="35"/>
      <c r="RLN33" s="35"/>
      <c r="RLO33" s="35"/>
      <c r="RLP33" s="35"/>
      <c r="RLQ33" s="35"/>
      <c r="RLR33" s="35"/>
      <c r="RLS33" s="35"/>
      <c r="RLT33" s="35"/>
      <c r="RLU33" s="35"/>
      <c r="RLV33" s="35"/>
      <c r="RLW33" s="35"/>
      <c r="RLX33" s="35"/>
      <c r="RLY33" s="35"/>
      <c r="RLZ33" s="35"/>
      <c r="RMA33" s="35"/>
      <c r="RMB33" s="35"/>
      <c r="RMC33" s="35"/>
      <c r="RMD33" s="35"/>
      <c r="RME33" s="35"/>
      <c r="RMF33" s="35"/>
      <c r="RMG33" s="35"/>
      <c r="RMH33" s="35"/>
      <c r="RMI33" s="35"/>
      <c r="RMJ33" s="35"/>
      <c r="RMK33" s="35"/>
      <c r="RML33" s="35"/>
      <c r="RMM33" s="35"/>
      <c r="RMN33" s="35"/>
      <c r="RMO33" s="35"/>
      <c r="RMP33" s="35"/>
      <c r="RMQ33" s="35"/>
      <c r="RMR33" s="35"/>
      <c r="RMS33" s="35"/>
      <c r="RMT33" s="35"/>
      <c r="RMU33" s="35"/>
      <c r="RMV33" s="35"/>
      <c r="RMW33" s="35"/>
      <c r="RMX33" s="35"/>
      <c r="RMY33" s="35"/>
      <c r="RMZ33" s="35"/>
      <c r="RNA33" s="35"/>
      <c r="RNB33" s="35"/>
      <c r="RNC33" s="35"/>
      <c r="RND33" s="35"/>
      <c r="RNE33" s="35"/>
      <c r="RNF33" s="35"/>
      <c r="RNG33" s="35"/>
      <c r="RNH33" s="35"/>
      <c r="RNI33" s="35"/>
      <c r="RNJ33" s="35"/>
      <c r="RNK33" s="35"/>
      <c r="RNL33" s="35"/>
      <c r="RNM33" s="35"/>
      <c r="RNN33" s="35"/>
      <c r="RNO33" s="35"/>
      <c r="RNP33" s="35"/>
      <c r="RNQ33" s="35"/>
      <c r="RNR33" s="35"/>
      <c r="RNS33" s="35"/>
      <c r="RNT33" s="35"/>
      <c r="RNU33" s="35"/>
      <c r="RNV33" s="35"/>
      <c r="RNW33" s="35"/>
      <c r="RNX33" s="35"/>
      <c r="RNY33" s="35"/>
      <c r="RNZ33" s="35"/>
      <c r="ROA33" s="35"/>
      <c r="ROB33" s="35"/>
      <c r="ROC33" s="35"/>
      <c r="ROD33" s="35"/>
      <c r="ROE33" s="35"/>
      <c r="ROF33" s="35"/>
      <c r="ROG33" s="35"/>
      <c r="ROH33" s="35"/>
      <c r="ROI33" s="35"/>
      <c r="ROJ33" s="35"/>
      <c r="ROK33" s="35"/>
      <c r="ROL33" s="35"/>
      <c r="ROM33" s="35"/>
      <c r="RON33" s="35"/>
      <c r="ROO33" s="35"/>
      <c r="ROP33" s="35"/>
      <c r="ROQ33" s="35"/>
      <c r="ROR33" s="35"/>
      <c r="ROS33" s="35"/>
      <c r="ROT33" s="35"/>
      <c r="ROU33" s="35"/>
      <c r="ROV33" s="35"/>
      <c r="ROW33" s="35"/>
      <c r="ROX33" s="35"/>
      <c r="ROY33" s="35"/>
      <c r="ROZ33" s="35"/>
      <c r="RPA33" s="35"/>
      <c r="RPB33" s="35"/>
      <c r="RPC33" s="35"/>
      <c r="RPD33" s="35"/>
      <c r="RPE33" s="35"/>
      <c r="RPF33" s="35"/>
      <c r="RPG33" s="35"/>
      <c r="RPH33" s="35"/>
      <c r="RPI33" s="35"/>
      <c r="RPJ33" s="35"/>
      <c r="RPK33" s="35"/>
      <c r="RPL33" s="35"/>
      <c r="RPM33" s="35"/>
      <c r="RPN33" s="35"/>
      <c r="RPO33" s="35"/>
      <c r="RPP33" s="35"/>
      <c r="RPQ33" s="35"/>
      <c r="RPR33" s="35"/>
      <c r="RPS33" s="35"/>
      <c r="RPT33" s="35"/>
      <c r="RPU33" s="35"/>
      <c r="RPV33" s="35"/>
      <c r="RPW33" s="35"/>
      <c r="RPX33" s="35"/>
      <c r="RPY33" s="35"/>
      <c r="RPZ33" s="35"/>
      <c r="RQA33" s="35"/>
      <c r="RQB33" s="35"/>
      <c r="RQC33" s="35"/>
      <c r="RQD33" s="35"/>
      <c r="RQE33" s="35"/>
      <c r="RQF33" s="35"/>
      <c r="RQG33" s="35"/>
      <c r="RQH33" s="35"/>
      <c r="RQI33" s="35"/>
      <c r="RQJ33" s="35"/>
      <c r="RQK33" s="35"/>
      <c r="RQL33" s="35"/>
      <c r="RQM33" s="35"/>
      <c r="RQN33" s="35"/>
      <c r="RQO33" s="35"/>
      <c r="RQP33" s="35"/>
      <c r="RQQ33" s="35"/>
      <c r="RQR33" s="35"/>
      <c r="RQS33" s="35"/>
      <c r="RQT33" s="35"/>
      <c r="RQU33" s="35"/>
      <c r="RQV33" s="35"/>
      <c r="RQW33" s="35"/>
      <c r="RQX33" s="35"/>
      <c r="RQY33" s="35"/>
      <c r="RQZ33" s="35"/>
      <c r="RRA33" s="35"/>
      <c r="RRB33" s="35"/>
      <c r="RRC33" s="35"/>
      <c r="RRD33" s="35"/>
      <c r="RRE33" s="35"/>
      <c r="RRF33" s="35"/>
      <c r="RRG33" s="35"/>
      <c r="RRH33" s="35"/>
      <c r="RRI33" s="35"/>
      <c r="RRJ33" s="35"/>
      <c r="RRK33" s="35"/>
      <c r="RRL33" s="35"/>
      <c r="RRM33" s="35"/>
      <c r="RRN33" s="35"/>
      <c r="RRO33" s="35"/>
      <c r="RRP33" s="35"/>
      <c r="RRQ33" s="35"/>
      <c r="RRR33" s="35"/>
      <c r="RRS33" s="35"/>
      <c r="RRT33" s="35"/>
      <c r="RRU33" s="35"/>
      <c r="RRV33" s="35"/>
      <c r="RRW33" s="35"/>
      <c r="RRX33" s="35"/>
      <c r="RRY33" s="35"/>
      <c r="RRZ33" s="35"/>
      <c r="RSA33" s="35"/>
      <c r="RSB33" s="35"/>
      <c r="RSC33" s="35"/>
      <c r="RSD33" s="35"/>
      <c r="RSE33" s="35"/>
      <c r="RSF33" s="35"/>
      <c r="RSG33" s="35"/>
      <c r="RSH33" s="35"/>
      <c r="RSI33" s="35"/>
      <c r="RSJ33" s="35"/>
      <c r="RSK33" s="35"/>
      <c r="RSL33" s="35"/>
      <c r="RSM33" s="35"/>
      <c r="RSN33" s="35"/>
      <c r="RSO33" s="35"/>
      <c r="RSP33" s="35"/>
      <c r="RSQ33" s="35"/>
      <c r="RSR33" s="35"/>
      <c r="RSS33" s="35"/>
      <c r="RST33" s="35"/>
      <c r="RSU33" s="35"/>
      <c r="RSV33" s="35"/>
      <c r="RSW33" s="35"/>
      <c r="RSX33" s="35"/>
      <c r="RSY33" s="35"/>
      <c r="RSZ33" s="35"/>
      <c r="RTA33" s="35"/>
      <c r="RTB33" s="35"/>
      <c r="RTC33" s="35"/>
      <c r="RTD33" s="35"/>
      <c r="RTE33" s="35"/>
      <c r="RTF33" s="35"/>
      <c r="RTG33" s="35"/>
      <c r="RTH33" s="35"/>
      <c r="RTI33" s="35"/>
      <c r="RTJ33" s="35"/>
      <c r="RTK33" s="35"/>
      <c r="RTL33" s="35"/>
      <c r="RTM33" s="35"/>
      <c r="RTN33" s="35"/>
      <c r="RTO33" s="35"/>
      <c r="RTP33" s="35"/>
      <c r="RTQ33" s="35"/>
      <c r="RTR33" s="35"/>
      <c r="RTS33" s="35"/>
      <c r="RTT33" s="35"/>
      <c r="RTU33" s="35"/>
      <c r="RTV33" s="35"/>
      <c r="RTW33" s="35"/>
      <c r="RTX33" s="35"/>
      <c r="RTY33" s="35"/>
      <c r="RTZ33" s="35"/>
      <c r="RUA33" s="35"/>
      <c r="RUB33" s="35"/>
      <c r="RUC33" s="35"/>
      <c r="RUD33" s="35"/>
      <c r="RUE33" s="35"/>
      <c r="RUF33" s="35"/>
      <c r="RUG33" s="35"/>
      <c r="RUH33" s="35"/>
      <c r="RUI33" s="35"/>
      <c r="RUJ33" s="35"/>
      <c r="RUK33" s="35"/>
      <c r="RUL33" s="35"/>
      <c r="RUM33" s="35"/>
      <c r="RUN33" s="35"/>
      <c r="RUO33" s="35"/>
      <c r="RUP33" s="35"/>
      <c r="RUQ33" s="35"/>
      <c r="RUR33" s="35"/>
      <c r="RUS33" s="35"/>
      <c r="RUT33" s="35"/>
      <c r="RUU33" s="35"/>
      <c r="RUV33" s="35"/>
      <c r="RUW33" s="35"/>
      <c r="RUX33" s="35"/>
      <c r="RUY33" s="35"/>
      <c r="RUZ33" s="35"/>
      <c r="RVA33" s="35"/>
      <c r="RVB33" s="35"/>
      <c r="RVC33" s="35"/>
      <c r="RVD33" s="35"/>
      <c r="RVE33" s="35"/>
      <c r="RVF33" s="35"/>
      <c r="RVG33" s="35"/>
      <c r="RVH33" s="35"/>
      <c r="RVI33" s="35"/>
      <c r="RVJ33" s="35"/>
      <c r="RVK33" s="35"/>
      <c r="RVL33" s="35"/>
      <c r="RVM33" s="35"/>
      <c r="RVN33" s="35"/>
      <c r="RVO33" s="35"/>
      <c r="RVP33" s="35"/>
      <c r="RVQ33" s="35"/>
      <c r="RVR33" s="35"/>
      <c r="RVS33" s="35"/>
      <c r="RVT33" s="35"/>
      <c r="RVU33" s="35"/>
      <c r="RVV33" s="35"/>
      <c r="RVW33" s="35"/>
      <c r="RVX33" s="35"/>
      <c r="RVY33" s="35"/>
      <c r="RVZ33" s="35"/>
      <c r="RWA33" s="35"/>
      <c r="RWB33" s="35"/>
      <c r="RWC33" s="35"/>
      <c r="RWD33" s="35"/>
      <c r="RWE33" s="35"/>
      <c r="RWF33" s="35"/>
      <c r="RWG33" s="35"/>
      <c r="RWH33" s="35"/>
      <c r="RWI33" s="35"/>
      <c r="RWJ33" s="35"/>
      <c r="RWK33" s="35"/>
      <c r="RWL33" s="35"/>
      <c r="RWM33" s="35"/>
      <c r="RWN33" s="35"/>
      <c r="RWO33" s="35"/>
      <c r="RWP33" s="35"/>
      <c r="RWQ33" s="35"/>
      <c r="RWR33" s="35"/>
      <c r="RWS33" s="35"/>
      <c r="RWT33" s="35"/>
      <c r="RWU33" s="35"/>
      <c r="RWV33" s="35"/>
      <c r="RWW33" s="35"/>
      <c r="RWX33" s="35"/>
      <c r="RWY33" s="35"/>
      <c r="RWZ33" s="35"/>
      <c r="RXA33" s="35"/>
      <c r="RXB33" s="35"/>
      <c r="RXC33" s="35"/>
      <c r="RXD33" s="35"/>
      <c r="RXE33" s="35"/>
      <c r="RXF33" s="35"/>
      <c r="RXG33" s="35"/>
      <c r="RXH33" s="35"/>
      <c r="RXI33" s="35"/>
      <c r="RXJ33" s="35"/>
      <c r="RXK33" s="35"/>
      <c r="RXL33" s="35"/>
      <c r="RXM33" s="35"/>
      <c r="RXN33" s="35"/>
      <c r="RXO33" s="35"/>
      <c r="RXP33" s="35"/>
      <c r="RXQ33" s="35"/>
      <c r="RXR33" s="35"/>
      <c r="RXS33" s="35"/>
      <c r="RXT33" s="35"/>
      <c r="RXU33" s="35"/>
      <c r="RXV33" s="35"/>
      <c r="RXW33" s="35"/>
      <c r="RXX33" s="35"/>
      <c r="RXY33" s="35"/>
      <c r="RXZ33" s="35"/>
      <c r="RYA33" s="35"/>
      <c r="RYB33" s="35"/>
      <c r="RYC33" s="35"/>
      <c r="RYD33" s="35"/>
      <c r="RYE33" s="35"/>
      <c r="RYF33" s="35"/>
      <c r="RYG33" s="35"/>
      <c r="RYH33" s="35"/>
      <c r="RYI33" s="35"/>
      <c r="RYJ33" s="35"/>
      <c r="RYK33" s="35"/>
      <c r="RYL33" s="35"/>
      <c r="RYM33" s="35"/>
      <c r="RYN33" s="35"/>
      <c r="RYO33" s="35"/>
      <c r="RYP33" s="35"/>
      <c r="RYQ33" s="35"/>
      <c r="RYR33" s="35"/>
      <c r="RYS33" s="35"/>
      <c r="RYT33" s="35"/>
      <c r="RYU33" s="35"/>
      <c r="RYV33" s="35"/>
      <c r="RYW33" s="35"/>
      <c r="RYX33" s="35"/>
      <c r="RYY33" s="35"/>
      <c r="RYZ33" s="35"/>
      <c r="RZA33" s="35"/>
      <c r="RZB33" s="35"/>
      <c r="RZC33" s="35"/>
      <c r="RZD33" s="35"/>
      <c r="RZE33" s="35"/>
      <c r="RZF33" s="35"/>
      <c r="RZG33" s="35"/>
      <c r="RZH33" s="35"/>
      <c r="RZI33" s="35"/>
      <c r="RZJ33" s="35"/>
      <c r="RZK33" s="35"/>
      <c r="RZL33" s="35"/>
      <c r="RZM33" s="35"/>
      <c r="RZN33" s="35"/>
      <c r="RZO33" s="35"/>
      <c r="RZP33" s="35"/>
      <c r="RZQ33" s="35"/>
      <c r="RZR33" s="35"/>
      <c r="RZS33" s="35"/>
      <c r="RZT33" s="35"/>
      <c r="RZU33" s="35"/>
      <c r="RZV33" s="35"/>
      <c r="RZW33" s="35"/>
      <c r="RZX33" s="35"/>
      <c r="RZY33" s="35"/>
      <c r="RZZ33" s="35"/>
      <c r="SAA33" s="35"/>
      <c r="SAB33" s="35"/>
      <c r="SAC33" s="35"/>
      <c r="SAD33" s="35"/>
      <c r="SAE33" s="35"/>
      <c r="SAF33" s="35"/>
      <c r="SAG33" s="35"/>
      <c r="SAH33" s="35"/>
      <c r="SAI33" s="35"/>
      <c r="SAJ33" s="35"/>
      <c r="SAK33" s="35"/>
      <c r="SAL33" s="35"/>
      <c r="SAM33" s="35"/>
      <c r="SAN33" s="35"/>
      <c r="SAO33" s="35"/>
      <c r="SAP33" s="35"/>
      <c r="SAQ33" s="35"/>
      <c r="SAR33" s="35"/>
      <c r="SAS33" s="35"/>
      <c r="SAT33" s="35"/>
      <c r="SAU33" s="35"/>
      <c r="SAV33" s="35"/>
      <c r="SAW33" s="35"/>
      <c r="SAX33" s="35"/>
      <c r="SAY33" s="35"/>
      <c r="SAZ33" s="35"/>
      <c r="SBA33" s="35"/>
      <c r="SBB33" s="35"/>
      <c r="SBC33" s="35"/>
      <c r="SBD33" s="35"/>
      <c r="SBE33" s="35"/>
      <c r="SBF33" s="35"/>
      <c r="SBG33" s="35"/>
      <c r="SBH33" s="35"/>
      <c r="SBI33" s="35"/>
      <c r="SBJ33" s="35"/>
      <c r="SBK33" s="35"/>
      <c r="SBL33" s="35"/>
      <c r="SBM33" s="35"/>
      <c r="SBN33" s="35"/>
      <c r="SBO33" s="35"/>
      <c r="SBP33" s="35"/>
      <c r="SBQ33" s="35"/>
      <c r="SBR33" s="35"/>
      <c r="SBS33" s="35"/>
      <c r="SBT33" s="35"/>
      <c r="SBU33" s="35"/>
      <c r="SBV33" s="35"/>
      <c r="SBW33" s="35"/>
      <c r="SBX33" s="35"/>
      <c r="SBY33" s="35"/>
      <c r="SBZ33" s="35"/>
      <c r="SCA33" s="35"/>
      <c r="SCB33" s="35"/>
      <c r="SCC33" s="35"/>
      <c r="SCD33" s="35"/>
      <c r="SCE33" s="35"/>
      <c r="SCF33" s="35"/>
      <c r="SCG33" s="35"/>
      <c r="SCH33" s="35"/>
      <c r="SCI33" s="35"/>
      <c r="SCJ33" s="35"/>
      <c r="SCK33" s="35"/>
      <c r="SCL33" s="35"/>
      <c r="SCM33" s="35"/>
      <c r="SCN33" s="35"/>
      <c r="SCO33" s="35"/>
      <c r="SCP33" s="35"/>
      <c r="SCQ33" s="35"/>
      <c r="SCR33" s="35"/>
      <c r="SCS33" s="35"/>
      <c r="SCT33" s="35"/>
      <c r="SCU33" s="35"/>
      <c r="SCV33" s="35"/>
      <c r="SCW33" s="35"/>
      <c r="SCX33" s="35"/>
      <c r="SCY33" s="35"/>
      <c r="SCZ33" s="35"/>
      <c r="SDA33" s="35"/>
      <c r="SDB33" s="35"/>
      <c r="SDC33" s="35"/>
      <c r="SDD33" s="35"/>
      <c r="SDE33" s="35"/>
      <c r="SDF33" s="35"/>
      <c r="SDG33" s="35"/>
      <c r="SDH33" s="35"/>
      <c r="SDI33" s="35"/>
      <c r="SDJ33" s="35"/>
      <c r="SDK33" s="35"/>
      <c r="SDL33" s="35"/>
      <c r="SDM33" s="35"/>
      <c r="SDN33" s="35"/>
      <c r="SDO33" s="35"/>
      <c r="SDP33" s="35"/>
      <c r="SDQ33" s="35"/>
      <c r="SDR33" s="35"/>
      <c r="SDS33" s="35"/>
      <c r="SDT33" s="35"/>
      <c r="SDU33" s="35"/>
      <c r="SDV33" s="35"/>
      <c r="SDW33" s="35"/>
      <c r="SDX33" s="35"/>
      <c r="SDY33" s="35"/>
      <c r="SDZ33" s="35"/>
      <c r="SEA33" s="35"/>
      <c r="SEB33" s="35"/>
      <c r="SEC33" s="35"/>
      <c r="SED33" s="35"/>
      <c r="SEE33" s="35"/>
      <c r="SEF33" s="35"/>
      <c r="SEG33" s="35"/>
      <c r="SEH33" s="35"/>
      <c r="SEI33" s="35"/>
      <c r="SEJ33" s="35"/>
      <c r="SEK33" s="35"/>
      <c r="SEL33" s="35"/>
      <c r="SEM33" s="35"/>
      <c r="SEN33" s="35"/>
      <c r="SEO33" s="35"/>
      <c r="SEP33" s="35"/>
      <c r="SEQ33" s="35"/>
      <c r="SER33" s="35"/>
      <c r="SES33" s="35"/>
      <c r="SET33" s="35"/>
      <c r="SEU33" s="35"/>
      <c r="SEV33" s="35"/>
      <c r="SEW33" s="35"/>
      <c r="SEX33" s="35"/>
      <c r="SEY33" s="35"/>
      <c r="SEZ33" s="35"/>
      <c r="SFA33" s="35"/>
      <c r="SFB33" s="35"/>
      <c r="SFC33" s="35"/>
      <c r="SFD33" s="35"/>
      <c r="SFE33" s="35"/>
      <c r="SFF33" s="35"/>
      <c r="SFG33" s="35"/>
      <c r="SFH33" s="35"/>
      <c r="SFI33" s="35"/>
      <c r="SFJ33" s="35"/>
      <c r="SFK33" s="35"/>
      <c r="SFL33" s="35"/>
      <c r="SFM33" s="35"/>
      <c r="SFN33" s="35"/>
      <c r="SFO33" s="35"/>
      <c r="SFP33" s="35"/>
      <c r="SFQ33" s="35"/>
      <c r="SFR33" s="35"/>
      <c r="SFS33" s="35"/>
      <c r="SFT33" s="35"/>
      <c r="SFU33" s="35"/>
      <c r="SFV33" s="35"/>
      <c r="SFW33" s="35"/>
      <c r="SFX33" s="35"/>
      <c r="SFY33" s="35"/>
      <c r="SFZ33" s="35"/>
      <c r="SGA33" s="35"/>
      <c r="SGB33" s="35"/>
      <c r="SGC33" s="35"/>
      <c r="SGD33" s="35"/>
      <c r="SGE33" s="35"/>
      <c r="SGF33" s="35"/>
      <c r="SGG33" s="35"/>
      <c r="SGH33" s="35"/>
      <c r="SGI33" s="35"/>
      <c r="SGJ33" s="35"/>
      <c r="SGK33" s="35"/>
      <c r="SGL33" s="35"/>
      <c r="SGM33" s="35"/>
      <c r="SGN33" s="35"/>
      <c r="SGO33" s="35"/>
      <c r="SGP33" s="35"/>
      <c r="SGQ33" s="35"/>
      <c r="SGR33" s="35"/>
      <c r="SGS33" s="35"/>
      <c r="SGT33" s="35"/>
      <c r="SGU33" s="35"/>
      <c r="SGV33" s="35"/>
      <c r="SGW33" s="35"/>
      <c r="SGX33" s="35"/>
      <c r="SGY33" s="35"/>
      <c r="SGZ33" s="35"/>
      <c r="SHA33" s="35"/>
      <c r="SHB33" s="35"/>
      <c r="SHC33" s="35"/>
      <c r="SHD33" s="35"/>
      <c r="SHE33" s="35"/>
      <c r="SHF33" s="35"/>
      <c r="SHG33" s="35"/>
      <c r="SHH33" s="35"/>
      <c r="SHI33" s="35"/>
      <c r="SHJ33" s="35"/>
      <c r="SHK33" s="35"/>
      <c r="SHL33" s="35"/>
      <c r="SHM33" s="35"/>
      <c r="SHN33" s="35"/>
      <c r="SHO33" s="35"/>
      <c r="SHP33" s="35"/>
      <c r="SHQ33" s="35"/>
      <c r="SHR33" s="35"/>
      <c r="SHS33" s="35"/>
      <c r="SHT33" s="35"/>
      <c r="SHU33" s="35"/>
      <c r="SHV33" s="35"/>
      <c r="SHW33" s="35"/>
      <c r="SHX33" s="35"/>
      <c r="SHY33" s="35"/>
      <c r="SHZ33" s="35"/>
      <c r="SIA33" s="35"/>
      <c r="SIB33" s="35"/>
      <c r="SIC33" s="35"/>
      <c r="SID33" s="35"/>
      <c r="SIE33" s="35"/>
      <c r="SIF33" s="35"/>
      <c r="SIG33" s="35"/>
      <c r="SIH33" s="35"/>
      <c r="SII33" s="35"/>
      <c r="SIJ33" s="35"/>
      <c r="SIK33" s="35"/>
      <c r="SIL33" s="35"/>
      <c r="SIM33" s="35"/>
      <c r="SIN33" s="35"/>
      <c r="SIO33" s="35"/>
      <c r="SIP33" s="35"/>
      <c r="SIQ33" s="35"/>
      <c r="SIR33" s="35"/>
      <c r="SIS33" s="35"/>
      <c r="SIT33" s="35"/>
      <c r="SIU33" s="35"/>
      <c r="SIV33" s="35"/>
      <c r="SIW33" s="35"/>
      <c r="SIX33" s="35"/>
      <c r="SIY33" s="35"/>
      <c r="SIZ33" s="35"/>
      <c r="SJA33" s="35"/>
      <c r="SJB33" s="35"/>
      <c r="SJC33" s="35"/>
      <c r="SJD33" s="35"/>
      <c r="SJE33" s="35"/>
      <c r="SJF33" s="35"/>
      <c r="SJG33" s="35"/>
      <c r="SJH33" s="35"/>
      <c r="SJI33" s="35"/>
      <c r="SJJ33" s="35"/>
      <c r="SJK33" s="35"/>
      <c r="SJL33" s="35"/>
      <c r="SJM33" s="35"/>
      <c r="SJN33" s="35"/>
      <c r="SJO33" s="35"/>
      <c r="SJP33" s="35"/>
      <c r="SJQ33" s="35"/>
      <c r="SJR33" s="35"/>
      <c r="SJS33" s="35"/>
      <c r="SJT33" s="35"/>
      <c r="SJU33" s="35"/>
      <c r="SJV33" s="35"/>
      <c r="SJW33" s="35"/>
      <c r="SJX33" s="35"/>
      <c r="SJY33" s="35"/>
      <c r="SJZ33" s="35"/>
      <c r="SKA33" s="35"/>
      <c r="SKB33" s="35"/>
      <c r="SKC33" s="35"/>
      <c r="SKD33" s="35"/>
      <c r="SKE33" s="35"/>
      <c r="SKF33" s="35"/>
      <c r="SKG33" s="35"/>
      <c r="SKH33" s="35"/>
      <c r="SKI33" s="35"/>
      <c r="SKJ33" s="35"/>
      <c r="SKK33" s="35"/>
      <c r="SKL33" s="35"/>
      <c r="SKM33" s="35"/>
      <c r="SKN33" s="35"/>
      <c r="SKO33" s="35"/>
      <c r="SKP33" s="35"/>
      <c r="SKQ33" s="35"/>
      <c r="SKR33" s="35"/>
      <c r="SKS33" s="35"/>
      <c r="SKT33" s="35"/>
      <c r="SKU33" s="35"/>
      <c r="SKV33" s="35"/>
      <c r="SKW33" s="35"/>
      <c r="SKX33" s="35"/>
      <c r="SKY33" s="35"/>
      <c r="SKZ33" s="35"/>
      <c r="SLA33" s="35"/>
      <c r="SLB33" s="35"/>
      <c r="SLC33" s="35"/>
      <c r="SLD33" s="35"/>
      <c r="SLE33" s="35"/>
      <c r="SLF33" s="35"/>
      <c r="SLG33" s="35"/>
      <c r="SLH33" s="35"/>
      <c r="SLI33" s="35"/>
      <c r="SLJ33" s="35"/>
      <c r="SLK33" s="35"/>
      <c r="SLL33" s="35"/>
      <c r="SLM33" s="35"/>
      <c r="SLN33" s="35"/>
      <c r="SLO33" s="35"/>
      <c r="SLP33" s="35"/>
      <c r="SLQ33" s="35"/>
      <c r="SLR33" s="35"/>
      <c r="SLS33" s="35"/>
      <c r="SLT33" s="35"/>
      <c r="SLU33" s="35"/>
      <c r="SLV33" s="35"/>
      <c r="SLW33" s="35"/>
      <c r="SLX33" s="35"/>
      <c r="SLY33" s="35"/>
      <c r="SLZ33" s="35"/>
      <c r="SMA33" s="35"/>
      <c r="SMB33" s="35"/>
      <c r="SMC33" s="35"/>
      <c r="SMD33" s="35"/>
      <c r="SME33" s="35"/>
      <c r="SMF33" s="35"/>
      <c r="SMG33" s="35"/>
      <c r="SMH33" s="35"/>
      <c r="SMI33" s="35"/>
      <c r="SMJ33" s="35"/>
      <c r="SMK33" s="35"/>
      <c r="SML33" s="35"/>
      <c r="SMM33" s="35"/>
      <c r="SMN33" s="35"/>
      <c r="SMO33" s="35"/>
      <c r="SMP33" s="35"/>
      <c r="SMQ33" s="35"/>
      <c r="SMR33" s="35"/>
      <c r="SMS33" s="35"/>
      <c r="SMT33" s="35"/>
      <c r="SMU33" s="35"/>
      <c r="SMV33" s="35"/>
      <c r="SMW33" s="35"/>
      <c r="SMX33" s="35"/>
      <c r="SMY33" s="35"/>
      <c r="SMZ33" s="35"/>
      <c r="SNA33" s="35"/>
      <c r="SNB33" s="35"/>
      <c r="SNC33" s="35"/>
      <c r="SND33" s="35"/>
      <c r="SNE33" s="35"/>
      <c r="SNF33" s="35"/>
      <c r="SNG33" s="35"/>
      <c r="SNH33" s="35"/>
      <c r="SNI33" s="35"/>
      <c r="SNJ33" s="35"/>
      <c r="SNK33" s="35"/>
      <c r="SNL33" s="35"/>
      <c r="SNM33" s="35"/>
      <c r="SNN33" s="35"/>
      <c r="SNO33" s="35"/>
      <c r="SNP33" s="35"/>
      <c r="SNQ33" s="35"/>
      <c r="SNR33" s="35"/>
      <c r="SNS33" s="35"/>
      <c r="SNT33" s="35"/>
      <c r="SNU33" s="35"/>
      <c r="SNV33" s="35"/>
      <c r="SNW33" s="35"/>
      <c r="SNX33" s="35"/>
      <c r="SNY33" s="35"/>
      <c r="SNZ33" s="35"/>
      <c r="SOA33" s="35"/>
      <c r="SOB33" s="35"/>
      <c r="SOC33" s="35"/>
      <c r="SOD33" s="35"/>
      <c r="SOE33" s="35"/>
      <c r="SOF33" s="35"/>
      <c r="SOG33" s="35"/>
      <c r="SOH33" s="35"/>
      <c r="SOI33" s="35"/>
      <c r="SOJ33" s="35"/>
      <c r="SOK33" s="35"/>
      <c r="SOL33" s="35"/>
      <c r="SOM33" s="35"/>
      <c r="SON33" s="35"/>
      <c r="SOO33" s="35"/>
      <c r="SOP33" s="35"/>
      <c r="SOQ33" s="35"/>
      <c r="SOR33" s="35"/>
      <c r="SOS33" s="35"/>
      <c r="SOT33" s="35"/>
      <c r="SOU33" s="35"/>
      <c r="SOV33" s="35"/>
      <c r="SOW33" s="35"/>
      <c r="SOX33" s="35"/>
      <c r="SOY33" s="35"/>
      <c r="SOZ33" s="35"/>
      <c r="SPA33" s="35"/>
      <c r="SPB33" s="35"/>
      <c r="SPC33" s="35"/>
      <c r="SPD33" s="35"/>
      <c r="SPE33" s="35"/>
      <c r="SPF33" s="35"/>
      <c r="SPG33" s="35"/>
      <c r="SPH33" s="35"/>
      <c r="SPI33" s="35"/>
      <c r="SPJ33" s="35"/>
      <c r="SPK33" s="35"/>
      <c r="SPL33" s="35"/>
      <c r="SPM33" s="35"/>
      <c r="SPN33" s="35"/>
      <c r="SPO33" s="35"/>
      <c r="SPP33" s="35"/>
      <c r="SPQ33" s="35"/>
      <c r="SPR33" s="35"/>
      <c r="SPS33" s="35"/>
      <c r="SPT33" s="35"/>
      <c r="SPU33" s="35"/>
      <c r="SPV33" s="35"/>
      <c r="SPW33" s="35"/>
      <c r="SPX33" s="35"/>
      <c r="SPY33" s="35"/>
      <c r="SPZ33" s="35"/>
      <c r="SQA33" s="35"/>
      <c r="SQB33" s="35"/>
      <c r="SQC33" s="35"/>
      <c r="SQD33" s="35"/>
      <c r="SQE33" s="35"/>
      <c r="SQF33" s="35"/>
      <c r="SQG33" s="35"/>
      <c r="SQH33" s="35"/>
      <c r="SQI33" s="35"/>
      <c r="SQJ33" s="35"/>
      <c r="SQK33" s="35"/>
      <c r="SQL33" s="35"/>
      <c r="SQM33" s="35"/>
      <c r="SQN33" s="35"/>
      <c r="SQO33" s="35"/>
      <c r="SQP33" s="35"/>
      <c r="SQQ33" s="35"/>
      <c r="SQR33" s="35"/>
      <c r="SQS33" s="35"/>
      <c r="SQT33" s="35"/>
      <c r="SQU33" s="35"/>
      <c r="SQV33" s="35"/>
      <c r="SQW33" s="35"/>
      <c r="SQX33" s="35"/>
      <c r="SQY33" s="35"/>
      <c r="SQZ33" s="35"/>
      <c r="SRA33" s="35"/>
      <c r="SRB33" s="35"/>
      <c r="SRC33" s="35"/>
      <c r="SRD33" s="35"/>
      <c r="SRE33" s="35"/>
      <c r="SRF33" s="35"/>
      <c r="SRG33" s="35"/>
      <c r="SRH33" s="35"/>
      <c r="SRI33" s="35"/>
      <c r="SRJ33" s="35"/>
      <c r="SRK33" s="35"/>
      <c r="SRL33" s="35"/>
      <c r="SRM33" s="35"/>
      <c r="SRN33" s="35"/>
      <c r="SRO33" s="35"/>
      <c r="SRP33" s="35"/>
      <c r="SRQ33" s="35"/>
      <c r="SRR33" s="35"/>
      <c r="SRS33" s="35"/>
      <c r="SRT33" s="35"/>
      <c r="SRU33" s="35"/>
      <c r="SRV33" s="35"/>
      <c r="SRW33" s="35"/>
      <c r="SRX33" s="35"/>
      <c r="SRY33" s="35"/>
      <c r="SRZ33" s="35"/>
      <c r="SSA33" s="35"/>
      <c r="SSB33" s="35"/>
      <c r="SSC33" s="35"/>
      <c r="SSD33" s="35"/>
      <c r="SSE33" s="35"/>
      <c r="SSF33" s="35"/>
      <c r="SSG33" s="35"/>
      <c r="SSH33" s="35"/>
      <c r="SSI33" s="35"/>
      <c r="SSJ33" s="35"/>
      <c r="SSK33" s="35"/>
      <c r="SSL33" s="35"/>
      <c r="SSM33" s="35"/>
      <c r="SSN33" s="35"/>
      <c r="SSO33" s="35"/>
      <c r="SSP33" s="35"/>
      <c r="SSQ33" s="35"/>
      <c r="SSR33" s="35"/>
      <c r="SSS33" s="35"/>
      <c r="SST33" s="35"/>
      <c r="SSU33" s="35"/>
      <c r="SSV33" s="35"/>
      <c r="SSW33" s="35"/>
      <c r="SSX33" s="35"/>
      <c r="SSY33" s="35"/>
      <c r="SSZ33" s="35"/>
      <c r="STA33" s="35"/>
      <c r="STB33" s="35"/>
      <c r="STC33" s="35"/>
      <c r="STD33" s="35"/>
      <c r="STE33" s="35"/>
      <c r="STF33" s="35"/>
      <c r="STG33" s="35"/>
      <c r="STH33" s="35"/>
      <c r="STI33" s="35"/>
      <c r="STJ33" s="35"/>
      <c r="STK33" s="35"/>
      <c r="STL33" s="35"/>
      <c r="STM33" s="35"/>
      <c r="STN33" s="35"/>
      <c r="STO33" s="35"/>
      <c r="STP33" s="35"/>
      <c r="STQ33" s="35"/>
      <c r="STR33" s="35"/>
      <c r="STS33" s="35"/>
      <c r="STT33" s="35"/>
      <c r="STU33" s="35"/>
      <c r="STV33" s="35"/>
      <c r="STW33" s="35"/>
      <c r="STX33" s="35"/>
      <c r="STY33" s="35"/>
      <c r="STZ33" s="35"/>
      <c r="SUA33" s="35"/>
      <c r="SUB33" s="35"/>
      <c r="SUC33" s="35"/>
      <c r="SUD33" s="35"/>
      <c r="SUE33" s="35"/>
      <c r="SUF33" s="35"/>
      <c r="SUG33" s="35"/>
      <c r="SUH33" s="35"/>
      <c r="SUI33" s="35"/>
      <c r="SUJ33" s="35"/>
      <c r="SUK33" s="35"/>
      <c r="SUL33" s="35"/>
      <c r="SUM33" s="35"/>
      <c r="SUN33" s="35"/>
      <c r="SUO33" s="35"/>
      <c r="SUP33" s="35"/>
      <c r="SUQ33" s="35"/>
      <c r="SUR33" s="35"/>
      <c r="SUS33" s="35"/>
      <c r="SUT33" s="35"/>
      <c r="SUU33" s="35"/>
      <c r="SUV33" s="35"/>
      <c r="SUW33" s="35"/>
      <c r="SUX33" s="35"/>
      <c r="SUY33" s="35"/>
      <c r="SUZ33" s="35"/>
      <c r="SVA33" s="35"/>
      <c r="SVB33" s="35"/>
      <c r="SVC33" s="35"/>
      <c r="SVD33" s="35"/>
      <c r="SVE33" s="35"/>
      <c r="SVF33" s="35"/>
      <c r="SVG33" s="35"/>
      <c r="SVH33" s="35"/>
      <c r="SVI33" s="35"/>
      <c r="SVJ33" s="35"/>
      <c r="SVK33" s="35"/>
      <c r="SVL33" s="35"/>
      <c r="SVM33" s="35"/>
      <c r="SVN33" s="35"/>
      <c r="SVO33" s="35"/>
      <c r="SVP33" s="35"/>
      <c r="SVQ33" s="35"/>
      <c r="SVR33" s="35"/>
      <c r="SVS33" s="35"/>
      <c r="SVT33" s="35"/>
      <c r="SVU33" s="35"/>
      <c r="SVV33" s="35"/>
      <c r="SVW33" s="35"/>
      <c r="SVX33" s="35"/>
      <c r="SVY33" s="35"/>
      <c r="SVZ33" s="35"/>
      <c r="SWA33" s="35"/>
      <c r="SWB33" s="35"/>
      <c r="SWC33" s="35"/>
      <c r="SWD33" s="35"/>
      <c r="SWE33" s="35"/>
      <c r="SWF33" s="35"/>
      <c r="SWG33" s="35"/>
      <c r="SWH33" s="35"/>
      <c r="SWI33" s="35"/>
      <c r="SWJ33" s="35"/>
      <c r="SWK33" s="35"/>
      <c r="SWL33" s="35"/>
      <c r="SWM33" s="35"/>
      <c r="SWN33" s="35"/>
      <c r="SWO33" s="35"/>
      <c r="SWP33" s="35"/>
      <c r="SWQ33" s="35"/>
      <c r="SWR33" s="35"/>
      <c r="SWS33" s="35"/>
      <c r="SWT33" s="35"/>
      <c r="SWU33" s="35"/>
      <c r="SWV33" s="35"/>
      <c r="SWW33" s="35"/>
      <c r="SWX33" s="35"/>
      <c r="SWY33" s="35"/>
      <c r="SWZ33" s="35"/>
      <c r="SXA33" s="35"/>
      <c r="SXB33" s="35"/>
      <c r="SXC33" s="35"/>
      <c r="SXD33" s="35"/>
      <c r="SXE33" s="35"/>
      <c r="SXF33" s="35"/>
      <c r="SXG33" s="35"/>
      <c r="SXH33" s="35"/>
      <c r="SXI33" s="35"/>
      <c r="SXJ33" s="35"/>
      <c r="SXK33" s="35"/>
      <c r="SXL33" s="35"/>
      <c r="SXM33" s="35"/>
      <c r="SXN33" s="35"/>
      <c r="SXO33" s="35"/>
      <c r="SXP33" s="35"/>
      <c r="SXQ33" s="35"/>
      <c r="SXR33" s="35"/>
      <c r="SXS33" s="35"/>
      <c r="SXT33" s="35"/>
      <c r="SXU33" s="35"/>
      <c r="SXV33" s="35"/>
      <c r="SXW33" s="35"/>
      <c r="SXX33" s="35"/>
      <c r="SXY33" s="35"/>
      <c r="SXZ33" s="35"/>
      <c r="SYA33" s="35"/>
      <c r="SYB33" s="35"/>
      <c r="SYC33" s="35"/>
      <c r="SYD33" s="35"/>
      <c r="SYE33" s="35"/>
      <c r="SYF33" s="35"/>
      <c r="SYG33" s="35"/>
      <c r="SYH33" s="35"/>
      <c r="SYI33" s="35"/>
      <c r="SYJ33" s="35"/>
      <c r="SYK33" s="35"/>
      <c r="SYL33" s="35"/>
      <c r="SYM33" s="35"/>
      <c r="SYN33" s="35"/>
      <c r="SYO33" s="35"/>
      <c r="SYP33" s="35"/>
      <c r="SYQ33" s="35"/>
      <c r="SYR33" s="35"/>
      <c r="SYS33" s="35"/>
      <c r="SYT33" s="35"/>
      <c r="SYU33" s="35"/>
      <c r="SYV33" s="35"/>
      <c r="SYW33" s="35"/>
      <c r="SYX33" s="35"/>
      <c r="SYY33" s="35"/>
      <c r="SYZ33" s="35"/>
      <c r="SZA33" s="35"/>
      <c r="SZB33" s="35"/>
      <c r="SZC33" s="35"/>
      <c r="SZD33" s="35"/>
      <c r="SZE33" s="35"/>
      <c r="SZF33" s="35"/>
      <c r="SZG33" s="35"/>
      <c r="SZH33" s="35"/>
      <c r="SZI33" s="35"/>
      <c r="SZJ33" s="35"/>
      <c r="SZK33" s="35"/>
      <c r="SZL33" s="35"/>
      <c r="SZM33" s="35"/>
      <c r="SZN33" s="35"/>
      <c r="SZO33" s="35"/>
      <c r="SZP33" s="35"/>
      <c r="SZQ33" s="35"/>
      <c r="SZR33" s="35"/>
      <c r="SZS33" s="35"/>
      <c r="SZT33" s="35"/>
      <c r="SZU33" s="35"/>
      <c r="SZV33" s="35"/>
      <c r="SZW33" s="35"/>
      <c r="SZX33" s="35"/>
      <c r="SZY33" s="35"/>
      <c r="SZZ33" s="35"/>
      <c r="TAA33" s="35"/>
      <c r="TAB33" s="35"/>
      <c r="TAC33" s="35"/>
      <c r="TAD33" s="35"/>
      <c r="TAE33" s="35"/>
      <c r="TAF33" s="35"/>
      <c r="TAG33" s="35"/>
      <c r="TAH33" s="35"/>
      <c r="TAI33" s="35"/>
      <c r="TAJ33" s="35"/>
      <c r="TAK33" s="35"/>
      <c r="TAL33" s="35"/>
      <c r="TAM33" s="35"/>
      <c r="TAN33" s="35"/>
      <c r="TAO33" s="35"/>
      <c r="TAP33" s="35"/>
      <c r="TAQ33" s="35"/>
      <c r="TAR33" s="35"/>
      <c r="TAS33" s="35"/>
      <c r="TAT33" s="35"/>
      <c r="TAU33" s="35"/>
      <c r="TAV33" s="35"/>
      <c r="TAW33" s="35"/>
      <c r="TAX33" s="35"/>
      <c r="TAY33" s="35"/>
      <c r="TAZ33" s="35"/>
      <c r="TBA33" s="35"/>
      <c r="TBB33" s="35"/>
      <c r="TBC33" s="35"/>
      <c r="TBD33" s="35"/>
      <c r="TBE33" s="35"/>
      <c r="TBF33" s="35"/>
      <c r="TBG33" s="35"/>
      <c r="TBH33" s="35"/>
      <c r="TBI33" s="35"/>
      <c r="TBJ33" s="35"/>
      <c r="TBK33" s="35"/>
      <c r="TBL33" s="35"/>
      <c r="TBM33" s="35"/>
      <c r="TBN33" s="35"/>
      <c r="TBO33" s="35"/>
      <c r="TBP33" s="35"/>
      <c r="TBQ33" s="35"/>
      <c r="TBR33" s="35"/>
      <c r="TBS33" s="35"/>
      <c r="TBT33" s="35"/>
      <c r="TBU33" s="35"/>
      <c r="TBV33" s="35"/>
      <c r="TBW33" s="35"/>
      <c r="TBX33" s="35"/>
      <c r="TBY33" s="35"/>
      <c r="TBZ33" s="35"/>
      <c r="TCA33" s="35"/>
      <c r="TCB33" s="35"/>
      <c r="TCC33" s="35"/>
      <c r="TCD33" s="35"/>
      <c r="TCE33" s="35"/>
      <c r="TCF33" s="35"/>
      <c r="TCG33" s="35"/>
      <c r="TCH33" s="35"/>
      <c r="TCI33" s="35"/>
      <c r="TCJ33" s="35"/>
      <c r="TCK33" s="35"/>
      <c r="TCL33" s="35"/>
      <c r="TCM33" s="35"/>
      <c r="TCN33" s="35"/>
      <c r="TCO33" s="35"/>
      <c r="TCP33" s="35"/>
      <c r="TCQ33" s="35"/>
      <c r="TCR33" s="35"/>
      <c r="TCS33" s="35"/>
      <c r="TCT33" s="35"/>
      <c r="TCU33" s="35"/>
      <c r="TCV33" s="35"/>
      <c r="TCW33" s="35"/>
      <c r="TCX33" s="35"/>
      <c r="TCY33" s="35"/>
      <c r="TCZ33" s="35"/>
      <c r="TDA33" s="35"/>
      <c r="TDB33" s="35"/>
      <c r="TDC33" s="35"/>
      <c r="TDD33" s="35"/>
      <c r="TDE33" s="35"/>
      <c r="TDF33" s="35"/>
      <c r="TDG33" s="35"/>
      <c r="TDH33" s="35"/>
      <c r="TDI33" s="35"/>
      <c r="TDJ33" s="35"/>
      <c r="TDK33" s="35"/>
      <c r="TDL33" s="35"/>
      <c r="TDM33" s="35"/>
      <c r="TDN33" s="35"/>
      <c r="TDO33" s="35"/>
      <c r="TDP33" s="35"/>
      <c r="TDQ33" s="35"/>
      <c r="TDR33" s="35"/>
      <c r="TDS33" s="35"/>
      <c r="TDT33" s="35"/>
      <c r="TDU33" s="35"/>
      <c r="TDV33" s="35"/>
      <c r="TDW33" s="35"/>
      <c r="TDX33" s="35"/>
      <c r="TDY33" s="35"/>
      <c r="TDZ33" s="35"/>
      <c r="TEA33" s="35"/>
      <c r="TEB33" s="35"/>
      <c r="TEC33" s="35"/>
      <c r="TED33" s="35"/>
      <c r="TEE33" s="35"/>
      <c r="TEF33" s="35"/>
      <c r="TEG33" s="35"/>
      <c r="TEH33" s="35"/>
      <c r="TEI33" s="35"/>
      <c r="TEJ33" s="35"/>
      <c r="TEK33" s="35"/>
      <c r="TEL33" s="35"/>
      <c r="TEM33" s="35"/>
      <c r="TEN33" s="35"/>
      <c r="TEO33" s="35"/>
      <c r="TEP33" s="35"/>
      <c r="TEQ33" s="35"/>
      <c r="TER33" s="35"/>
      <c r="TES33" s="35"/>
      <c r="TET33" s="35"/>
      <c r="TEU33" s="35"/>
      <c r="TEV33" s="35"/>
      <c r="TEW33" s="35"/>
      <c r="TEX33" s="35"/>
      <c r="TEY33" s="35"/>
      <c r="TEZ33" s="35"/>
      <c r="TFA33" s="35"/>
      <c r="TFB33" s="35"/>
      <c r="TFC33" s="35"/>
      <c r="TFD33" s="35"/>
      <c r="TFE33" s="35"/>
      <c r="TFF33" s="35"/>
      <c r="TFG33" s="35"/>
      <c r="TFH33" s="35"/>
      <c r="TFI33" s="35"/>
      <c r="TFJ33" s="35"/>
      <c r="TFK33" s="35"/>
      <c r="TFL33" s="35"/>
      <c r="TFM33" s="35"/>
      <c r="TFN33" s="35"/>
      <c r="TFO33" s="35"/>
      <c r="TFP33" s="35"/>
      <c r="TFQ33" s="35"/>
      <c r="TFR33" s="35"/>
      <c r="TFS33" s="35"/>
      <c r="TFT33" s="35"/>
      <c r="TFU33" s="35"/>
      <c r="TFV33" s="35"/>
      <c r="TFW33" s="35"/>
      <c r="TFX33" s="35"/>
      <c r="TFY33" s="35"/>
      <c r="TFZ33" s="35"/>
      <c r="TGA33" s="35"/>
      <c r="TGB33" s="35"/>
      <c r="TGC33" s="35"/>
      <c r="TGD33" s="35"/>
      <c r="TGE33" s="35"/>
      <c r="TGF33" s="35"/>
      <c r="TGG33" s="35"/>
      <c r="TGH33" s="35"/>
      <c r="TGI33" s="35"/>
      <c r="TGJ33" s="35"/>
      <c r="TGK33" s="35"/>
      <c r="TGL33" s="35"/>
      <c r="TGM33" s="35"/>
      <c r="TGN33" s="35"/>
      <c r="TGO33" s="35"/>
      <c r="TGP33" s="35"/>
      <c r="TGQ33" s="35"/>
      <c r="TGR33" s="35"/>
      <c r="TGS33" s="35"/>
      <c r="TGT33" s="35"/>
      <c r="TGU33" s="35"/>
      <c r="TGV33" s="35"/>
      <c r="TGW33" s="35"/>
      <c r="TGX33" s="35"/>
      <c r="TGY33" s="35"/>
      <c r="TGZ33" s="35"/>
      <c r="THA33" s="35"/>
      <c r="THB33" s="35"/>
      <c r="THC33" s="35"/>
      <c r="THD33" s="35"/>
      <c r="THE33" s="35"/>
      <c r="THF33" s="35"/>
      <c r="THG33" s="35"/>
      <c r="THH33" s="35"/>
      <c r="THI33" s="35"/>
      <c r="THJ33" s="35"/>
      <c r="THK33" s="35"/>
      <c r="THL33" s="35"/>
      <c r="THM33" s="35"/>
      <c r="THN33" s="35"/>
      <c r="THO33" s="35"/>
      <c r="THP33" s="35"/>
      <c r="THQ33" s="35"/>
      <c r="THR33" s="35"/>
      <c r="THS33" s="35"/>
      <c r="THT33" s="35"/>
      <c r="THU33" s="35"/>
      <c r="THV33" s="35"/>
      <c r="THW33" s="35"/>
      <c r="THX33" s="35"/>
      <c r="THY33" s="35"/>
      <c r="THZ33" s="35"/>
      <c r="TIA33" s="35"/>
      <c r="TIB33" s="35"/>
      <c r="TIC33" s="35"/>
      <c r="TID33" s="35"/>
      <c r="TIE33" s="35"/>
      <c r="TIF33" s="35"/>
      <c r="TIG33" s="35"/>
      <c r="TIH33" s="35"/>
      <c r="TII33" s="35"/>
      <c r="TIJ33" s="35"/>
      <c r="TIK33" s="35"/>
      <c r="TIL33" s="35"/>
      <c r="TIM33" s="35"/>
      <c r="TIN33" s="35"/>
      <c r="TIO33" s="35"/>
      <c r="TIP33" s="35"/>
      <c r="TIQ33" s="35"/>
      <c r="TIR33" s="35"/>
      <c r="TIS33" s="35"/>
      <c r="TIT33" s="35"/>
      <c r="TIU33" s="35"/>
      <c r="TIV33" s="35"/>
      <c r="TIW33" s="35"/>
      <c r="TIX33" s="35"/>
      <c r="TIY33" s="35"/>
      <c r="TIZ33" s="35"/>
      <c r="TJA33" s="35"/>
      <c r="TJB33" s="35"/>
      <c r="TJC33" s="35"/>
      <c r="TJD33" s="35"/>
      <c r="TJE33" s="35"/>
      <c r="TJF33" s="35"/>
      <c r="TJG33" s="35"/>
      <c r="TJH33" s="35"/>
      <c r="TJI33" s="35"/>
      <c r="TJJ33" s="35"/>
      <c r="TJK33" s="35"/>
      <c r="TJL33" s="35"/>
      <c r="TJM33" s="35"/>
      <c r="TJN33" s="35"/>
      <c r="TJO33" s="35"/>
      <c r="TJP33" s="35"/>
      <c r="TJQ33" s="35"/>
      <c r="TJR33" s="35"/>
      <c r="TJS33" s="35"/>
      <c r="TJT33" s="35"/>
      <c r="TJU33" s="35"/>
      <c r="TJV33" s="35"/>
      <c r="TJW33" s="35"/>
      <c r="TJX33" s="35"/>
      <c r="TJY33" s="35"/>
      <c r="TJZ33" s="35"/>
      <c r="TKA33" s="35"/>
      <c r="TKB33" s="35"/>
      <c r="TKC33" s="35"/>
      <c r="TKD33" s="35"/>
      <c r="TKE33" s="35"/>
      <c r="TKF33" s="35"/>
      <c r="TKG33" s="35"/>
      <c r="TKH33" s="35"/>
      <c r="TKI33" s="35"/>
      <c r="TKJ33" s="35"/>
      <c r="TKK33" s="35"/>
      <c r="TKL33" s="35"/>
      <c r="TKM33" s="35"/>
      <c r="TKN33" s="35"/>
      <c r="TKO33" s="35"/>
      <c r="TKP33" s="35"/>
      <c r="TKQ33" s="35"/>
      <c r="TKR33" s="35"/>
      <c r="TKS33" s="35"/>
      <c r="TKT33" s="35"/>
      <c r="TKU33" s="35"/>
      <c r="TKV33" s="35"/>
      <c r="TKW33" s="35"/>
      <c r="TKX33" s="35"/>
      <c r="TKY33" s="35"/>
      <c r="TKZ33" s="35"/>
      <c r="TLA33" s="35"/>
      <c r="TLB33" s="35"/>
      <c r="TLC33" s="35"/>
      <c r="TLD33" s="35"/>
      <c r="TLE33" s="35"/>
      <c r="TLF33" s="35"/>
      <c r="TLG33" s="35"/>
      <c r="TLH33" s="35"/>
      <c r="TLI33" s="35"/>
      <c r="TLJ33" s="35"/>
      <c r="TLK33" s="35"/>
      <c r="TLL33" s="35"/>
      <c r="TLM33" s="35"/>
      <c r="TLN33" s="35"/>
      <c r="TLO33" s="35"/>
      <c r="TLP33" s="35"/>
      <c r="TLQ33" s="35"/>
      <c r="TLR33" s="35"/>
      <c r="TLS33" s="35"/>
      <c r="TLT33" s="35"/>
      <c r="TLU33" s="35"/>
      <c r="TLV33" s="35"/>
      <c r="TLW33" s="35"/>
      <c r="TLX33" s="35"/>
      <c r="TLY33" s="35"/>
      <c r="TLZ33" s="35"/>
      <c r="TMA33" s="35"/>
      <c r="TMB33" s="35"/>
      <c r="TMC33" s="35"/>
      <c r="TMD33" s="35"/>
      <c r="TME33" s="35"/>
      <c r="TMF33" s="35"/>
      <c r="TMG33" s="35"/>
      <c r="TMH33" s="35"/>
      <c r="TMI33" s="35"/>
      <c r="TMJ33" s="35"/>
      <c r="TMK33" s="35"/>
      <c r="TML33" s="35"/>
      <c r="TMM33" s="35"/>
      <c r="TMN33" s="35"/>
      <c r="TMO33" s="35"/>
      <c r="TMP33" s="35"/>
      <c r="TMQ33" s="35"/>
      <c r="TMR33" s="35"/>
      <c r="TMS33" s="35"/>
      <c r="TMT33" s="35"/>
      <c r="TMU33" s="35"/>
      <c r="TMV33" s="35"/>
      <c r="TMW33" s="35"/>
      <c r="TMX33" s="35"/>
      <c r="TMY33" s="35"/>
      <c r="TMZ33" s="35"/>
      <c r="TNA33" s="35"/>
      <c r="TNB33" s="35"/>
      <c r="TNC33" s="35"/>
      <c r="TND33" s="35"/>
      <c r="TNE33" s="35"/>
      <c r="TNF33" s="35"/>
      <c r="TNG33" s="35"/>
      <c r="TNH33" s="35"/>
      <c r="TNI33" s="35"/>
      <c r="TNJ33" s="35"/>
      <c r="TNK33" s="35"/>
      <c r="TNL33" s="35"/>
      <c r="TNM33" s="35"/>
      <c r="TNN33" s="35"/>
      <c r="TNO33" s="35"/>
      <c r="TNP33" s="35"/>
      <c r="TNQ33" s="35"/>
      <c r="TNR33" s="35"/>
      <c r="TNS33" s="35"/>
      <c r="TNT33" s="35"/>
      <c r="TNU33" s="35"/>
      <c r="TNV33" s="35"/>
      <c r="TNW33" s="35"/>
      <c r="TNX33" s="35"/>
      <c r="TNY33" s="35"/>
      <c r="TNZ33" s="35"/>
      <c r="TOA33" s="35"/>
      <c r="TOB33" s="35"/>
      <c r="TOC33" s="35"/>
      <c r="TOD33" s="35"/>
      <c r="TOE33" s="35"/>
      <c r="TOF33" s="35"/>
      <c r="TOG33" s="35"/>
      <c r="TOH33" s="35"/>
      <c r="TOI33" s="35"/>
      <c r="TOJ33" s="35"/>
      <c r="TOK33" s="35"/>
      <c r="TOL33" s="35"/>
      <c r="TOM33" s="35"/>
      <c r="TON33" s="35"/>
      <c r="TOO33" s="35"/>
      <c r="TOP33" s="35"/>
      <c r="TOQ33" s="35"/>
      <c r="TOR33" s="35"/>
      <c r="TOS33" s="35"/>
      <c r="TOT33" s="35"/>
      <c r="TOU33" s="35"/>
      <c r="TOV33" s="35"/>
      <c r="TOW33" s="35"/>
      <c r="TOX33" s="35"/>
      <c r="TOY33" s="35"/>
      <c r="TOZ33" s="35"/>
      <c r="TPA33" s="35"/>
      <c r="TPB33" s="35"/>
      <c r="TPC33" s="35"/>
      <c r="TPD33" s="35"/>
      <c r="TPE33" s="35"/>
      <c r="TPF33" s="35"/>
      <c r="TPG33" s="35"/>
      <c r="TPH33" s="35"/>
      <c r="TPI33" s="35"/>
      <c r="TPJ33" s="35"/>
      <c r="TPK33" s="35"/>
      <c r="TPL33" s="35"/>
      <c r="TPM33" s="35"/>
      <c r="TPN33" s="35"/>
      <c r="TPO33" s="35"/>
      <c r="TPP33" s="35"/>
      <c r="TPQ33" s="35"/>
      <c r="TPR33" s="35"/>
      <c r="TPS33" s="35"/>
      <c r="TPT33" s="35"/>
      <c r="TPU33" s="35"/>
      <c r="TPV33" s="35"/>
      <c r="TPW33" s="35"/>
      <c r="TPX33" s="35"/>
      <c r="TPY33" s="35"/>
      <c r="TPZ33" s="35"/>
      <c r="TQA33" s="35"/>
      <c r="TQB33" s="35"/>
      <c r="TQC33" s="35"/>
      <c r="TQD33" s="35"/>
      <c r="TQE33" s="35"/>
      <c r="TQF33" s="35"/>
      <c r="TQG33" s="35"/>
      <c r="TQH33" s="35"/>
      <c r="TQI33" s="35"/>
      <c r="TQJ33" s="35"/>
      <c r="TQK33" s="35"/>
      <c r="TQL33" s="35"/>
      <c r="TQM33" s="35"/>
      <c r="TQN33" s="35"/>
      <c r="TQO33" s="35"/>
      <c r="TQP33" s="35"/>
      <c r="TQQ33" s="35"/>
      <c r="TQR33" s="35"/>
      <c r="TQS33" s="35"/>
      <c r="TQT33" s="35"/>
      <c r="TQU33" s="35"/>
      <c r="TQV33" s="35"/>
      <c r="TQW33" s="35"/>
      <c r="TQX33" s="35"/>
      <c r="TQY33" s="35"/>
      <c r="TQZ33" s="35"/>
      <c r="TRA33" s="35"/>
      <c r="TRB33" s="35"/>
      <c r="TRC33" s="35"/>
      <c r="TRD33" s="35"/>
      <c r="TRE33" s="35"/>
      <c r="TRF33" s="35"/>
      <c r="TRG33" s="35"/>
      <c r="TRH33" s="35"/>
      <c r="TRI33" s="35"/>
      <c r="TRJ33" s="35"/>
      <c r="TRK33" s="35"/>
      <c r="TRL33" s="35"/>
      <c r="TRM33" s="35"/>
      <c r="TRN33" s="35"/>
      <c r="TRO33" s="35"/>
      <c r="TRP33" s="35"/>
      <c r="TRQ33" s="35"/>
      <c r="TRR33" s="35"/>
      <c r="TRS33" s="35"/>
      <c r="TRT33" s="35"/>
      <c r="TRU33" s="35"/>
      <c r="TRV33" s="35"/>
      <c r="TRW33" s="35"/>
      <c r="TRX33" s="35"/>
      <c r="TRY33" s="35"/>
      <c r="TRZ33" s="35"/>
      <c r="TSA33" s="35"/>
      <c r="TSB33" s="35"/>
      <c r="TSC33" s="35"/>
      <c r="TSD33" s="35"/>
      <c r="TSE33" s="35"/>
      <c r="TSF33" s="35"/>
      <c r="TSG33" s="35"/>
      <c r="TSH33" s="35"/>
      <c r="TSI33" s="35"/>
      <c r="TSJ33" s="35"/>
      <c r="TSK33" s="35"/>
      <c r="TSL33" s="35"/>
      <c r="TSM33" s="35"/>
      <c r="TSN33" s="35"/>
      <c r="TSO33" s="35"/>
      <c r="TSP33" s="35"/>
      <c r="TSQ33" s="35"/>
      <c r="TSR33" s="35"/>
      <c r="TSS33" s="35"/>
      <c r="TST33" s="35"/>
      <c r="TSU33" s="35"/>
      <c r="TSV33" s="35"/>
      <c r="TSW33" s="35"/>
      <c r="TSX33" s="35"/>
      <c r="TSY33" s="35"/>
      <c r="TSZ33" s="35"/>
      <c r="TTA33" s="35"/>
      <c r="TTB33" s="35"/>
      <c r="TTC33" s="35"/>
      <c r="TTD33" s="35"/>
      <c r="TTE33" s="35"/>
      <c r="TTF33" s="35"/>
      <c r="TTG33" s="35"/>
      <c r="TTH33" s="35"/>
      <c r="TTI33" s="35"/>
      <c r="TTJ33" s="35"/>
      <c r="TTK33" s="35"/>
      <c r="TTL33" s="35"/>
      <c r="TTM33" s="35"/>
      <c r="TTN33" s="35"/>
      <c r="TTO33" s="35"/>
      <c r="TTP33" s="35"/>
      <c r="TTQ33" s="35"/>
      <c r="TTR33" s="35"/>
      <c r="TTS33" s="35"/>
      <c r="TTT33" s="35"/>
      <c r="TTU33" s="35"/>
      <c r="TTV33" s="35"/>
      <c r="TTW33" s="35"/>
      <c r="TTX33" s="35"/>
      <c r="TTY33" s="35"/>
      <c r="TTZ33" s="35"/>
      <c r="TUA33" s="35"/>
      <c r="TUB33" s="35"/>
      <c r="TUC33" s="35"/>
      <c r="TUD33" s="35"/>
      <c r="TUE33" s="35"/>
      <c r="TUF33" s="35"/>
      <c r="TUG33" s="35"/>
      <c r="TUH33" s="35"/>
      <c r="TUI33" s="35"/>
      <c r="TUJ33" s="35"/>
      <c r="TUK33" s="35"/>
      <c r="TUL33" s="35"/>
      <c r="TUM33" s="35"/>
      <c r="TUN33" s="35"/>
      <c r="TUO33" s="35"/>
      <c r="TUP33" s="35"/>
      <c r="TUQ33" s="35"/>
      <c r="TUR33" s="35"/>
      <c r="TUS33" s="35"/>
      <c r="TUT33" s="35"/>
      <c r="TUU33" s="35"/>
      <c r="TUV33" s="35"/>
      <c r="TUW33" s="35"/>
      <c r="TUX33" s="35"/>
      <c r="TUY33" s="35"/>
      <c r="TUZ33" s="35"/>
      <c r="TVA33" s="35"/>
      <c r="TVB33" s="35"/>
      <c r="TVC33" s="35"/>
      <c r="TVD33" s="35"/>
      <c r="TVE33" s="35"/>
      <c r="TVF33" s="35"/>
      <c r="TVG33" s="35"/>
      <c r="TVH33" s="35"/>
      <c r="TVI33" s="35"/>
      <c r="TVJ33" s="35"/>
      <c r="TVK33" s="35"/>
      <c r="TVL33" s="35"/>
      <c r="TVM33" s="35"/>
      <c r="TVN33" s="35"/>
      <c r="TVO33" s="35"/>
      <c r="TVP33" s="35"/>
      <c r="TVQ33" s="35"/>
      <c r="TVR33" s="35"/>
      <c r="TVS33" s="35"/>
      <c r="TVT33" s="35"/>
      <c r="TVU33" s="35"/>
      <c r="TVV33" s="35"/>
      <c r="TVW33" s="35"/>
      <c r="TVX33" s="35"/>
      <c r="TVY33" s="35"/>
      <c r="TVZ33" s="35"/>
      <c r="TWA33" s="35"/>
      <c r="TWB33" s="35"/>
      <c r="TWC33" s="35"/>
      <c r="TWD33" s="35"/>
      <c r="TWE33" s="35"/>
      <c r="TWF33" s="35"/>
      <c r="TWG33" s="35"/>
      <c r="TWH33" s="35"/>
      <c r="TWI33" s="35"/>
      <c r="TWJ33" s="35"/>
      <c r="TWK33" s="35"/>
      <c r="TWL33" s="35"/>
      <c r="TWM33" s="35"/>
      <c r="TWN33" s="35"/>
      <c r="TWO33" s="35"/>
      <c r="TWP33" s="35"/>
      <c r="TWQ33" s="35"/>
      <c r="TWR33" s="35"/>
      <c r="TWS33" s="35"/>
      <c r="TWT33" s="35"/>
      <c r="TWU33" s="35"/>
      <c r="TWV33" s="35"/>
      <c r="TWW33" s="35"/>
      <c r="TWX33" s="35"/>
      <c r="TWY33" s="35"/>
      <c r="TWZ33" s="35"/>
      <c r="TXA33" s="35"/>
      <c r="TXB33" s="35"/>
      <c r="TXC33" s="35"/>
      <c r="TXD33" s="35"/>
      <c r="TXE33" s="35"/>
      <c r="TXF33" s="35"/>
      <c r="TXG33" s="35"/>
      <c r="TXH33" s="35"/>
      <c r="TXI33" s="35"/>
      <c r="TXJ33" s="35"/>
      <c r="TXK33" s="35"/>
      <c r="TXL33" s="35"/>
      <c r="TXM33" s="35"/>
      <c r="TXN33" s="35"/>
      <c r="TXO33" s="35"/>
      <c r="TXP33" s="35"/>
      <c r="TXQ33" s="35"/>
      <c r="TXR33" s="35"/>
      <c r="TXS33" s="35"/>
      <c r="TXT33" s="35"/>
      <c r="TXU33" s="35"/>
      <c r="TXV33" s="35"/>
      <c r="TXW33" s="35"/>
      <c r="TXX33" s="35"/>
      <c r="TXY33" s="35"/>
      <c r="TXZ33" s="35"/>
      <c r="TYA33" s="35"/>
      <c r="TYB33" s="35"/>
      <c r="TYC33" s="35"/>
      <c r="TYD33" s="35"/>
      <c r="TYE33" s="35"/>
      <c r="TYF33" s="35"/>
      <c r="TYG33" s="35"/>
      <c r="TYH33" s="35"/>
      <c r="TYI33" s="35"/>
      <c r="TYJ33" s="35"/>
      <c r="TYK33" s="35"/>
      <c r="TYL33" s="35"/>
      <c r="TYM33" s="35"/>
      <c r="TYN33" s="35"/>
      <c r="TYO33" s="35"/>
      <c r="TYP33" s="35"/>
      <c r="TYQ33" s="35"/>
      <c r="TYR33" s="35"/>
      <c r="TYS33" s="35"/>
      <c r="TYT33" s="35"/>
      <c r="TYU33" s="35"/>
      <c r="TYV33" s="35"/>
      <c r="TYW33" s="35"/>
      <c r="TYX33" s="35"/>
      <c r="TYY33" s="35"/>
      <c r="TYZ33" s="35"/>
      <c r="TZA33" s="35"/>
      <c r="TZB33" s="35"/>
      <c r="TZC33" s="35"/>
      <c r="TZD33" s="35"/>
      <c r="TZE33" s="35"/>
      <c r="TZF33" s="35"/>
      <c r="TZG33" s="35"/>
      <c r="TZH33" s="35"/>
      <c r="TZI33" s="35"/>
      <c r="TZJ33" s="35"/>
      <c r="TZK33" s="35"/>
      <c r="TZL33" s="35"/>
      <c r="TZM33" s="35"/>
      <c r="TZN33" s="35"/>
      <c r="TZO33" s="35"/>
      <c r="TZP33" s="35"/>
      <c r="TZQ33" s="35"/>
      <c r="TZR33" s="35"/>
      <c r="TZS33" s="35"/>
      <c r="TZT33" s="35"/>
      <c r="TZU33" s="35"/>
      <c r="TZV33" s="35"/>
      <c r="TZW33" s="35"/>
      <c r="TZX33" s="35"/>
      <c r="TZY33" s="35"/>
      <c r="TZZ33" s="35"/>
      <c r="UAA33" s="35"/>
      <c r="UAB33" s="35"/>
      <c r="UAC33" s="35"/>
      <c r="UAD33" s="35"/>
      <c r="UAE33" s="35"/>
      <c r="UAF33" s="35"/>
      <c r="UAG33" s="35"/>
      <c r="UAH33" s="35"/>
      <c r="UAI33" s="35"/>
      <c r="UAJ33" s="35"/>
      <c r="UAK33" s="35"/>
      <c r="UAL33" s="35"/>
      <c r="UAM33" s="35"/>
      <c r="UAN33" s="35"/>
      <c r="UAO33" s="35"/>
      <c r="UAP33" s="35"/>
      <c r="UAQ33" s="35"/>
      <c r="UAR33" s="35"/>
      <c r="UAS33" s="35"/>
      <c r="UAT33" s="35"/>
      <c r="UAU33" s="35"/>
      <c r="UAV33" s="35"/>
      <c r="UAW33" s="35"/>
      <c r="UAX33" s="35"/>
      <c r="UAY33" s="35"/>
      <c r="UAZ33" s="35"/>
      <c r="UBA33" s="35"/>
      <c r="UBB33" s="35"/>
      <c r="UBC33" s="35"/>
      <c r="UBD33" s="35"/>
      <c r="UBE33" s="35"/>
      <c r="UBF33" s="35"/>
      <c r="UBG33" s="35"/>
      <c r="UBH33" s="35"/>
      <c r="UBI33" s="35"/>
      <c r="UBJ33" s="35"/>
      <c r="UBK33" s="35"/>
      <c r="UBL33" s="35"/>
      <c r="UBM33" s="35"/>
      <c r="UBN33" s="35"/>
      <c r="UBO33" s="35"/>
      <c r="UBP33" s="35"/>
      <c r="UBQ33" s="35"/>
      <c r="UBR33" s="35"/>
      <c r="UBS33" s="35"/>
      <c r="UBT33" s="35"/>
      <c r="UBU33" s="35"/>
      <c r="UBV33" s="35"/>
      <c r="UBW33" s="35"/>
      <c r="UBX33" s="35"/>
      <c r="UBY33" s="35"/>
      <c r="UBZ33" s="35"/>
      <c r="UCA33" s="35"/>
      <c r="UCB33" s="35"/>
      <c r="UCC33" s="35"/>
      <c r="UCD33" s="35"/>
      <c r="UCE33" s="35"/>
      <c r="UCF33" s="35"/>
      <c r="UCG33" s="35"/>
      <c r="UCH33" s="35"/>
      <c r="UCI33" s="35"/>
      <c r="UCJ33" s="35"/>
      <c r="UCK33" s="35"/>
      <c r="UCL33" s="35"/>
      <c r="UCM33" s="35"/>
      <c r="UCN33" s="35"/>
      <c r="UCO33" s="35"/>
      <c r="UCP33" s="35"/>
      <c r="UCQ33" s="35"/>
      <c r="UCR33" s="35"/>
      <c r="UCS33" s="35"/>
      <c r="UCT33" s="35"/>
      <c r="UCU33" s="35"/>
      <c r="UCV33" s="35"/>
      <c r="UCW33" s="35"/>
      <c r="UCX33" s="35"/>
      <c r="UCY33" s="35"/>
      <c r="UCZ33" s="35"/>
      <c r="UDA33" s="35"/>
      <c r="UDB33" s="35"/>
      <c r="UDC33" s="35"/>
      <c r="UDD33" s="35"/>
      <c r="UDE33" s="35"/>
      <c r="UDF33" s="35"/>
      <c r="UDG33" s="35"/>
      <c r="UDH33" s="35"/>
      <c r="UDI33" s="35"/>
      <c r="UDJ33" s="35"/>
      <c r="UDK33" s="35"/>
      <c r="UDL33" s="35"/>
      <c r="UDM33" s="35"/>
      <c r="UDN33" s="35"/>
      <c r="UDO33" s="35"/>
      <c r="UDP33" s="35"/>
      <c r="UDQ33" s="35"/>
      <c r="UDR33" s="35"/>
      <c r="UDS33" s="35"/>
      <c r="UDT33" s="35"/>
      <c r="UDU33" s="35"/>
      <c r="UDV33" s="35"/>
      <c r="UDW33" s="35"/>
      <c r="UDX33" s="35"/>
      <c r="UDY33" s="35"/>
      <c r="UDZ33" s="35"/>
      <c r="UEA33" s="35"/>
      <c r="UEB33" s="35"/>
      <c r="UEC33" s="35"/>
      <c r="UED33" s="35"/>
      <c r="UEE33" s="35"/>
      <c r="UEF33" s="35"/>
      <c r="UEG33" s="35"/>
      <c r="UEH33" s="35"/>
      <c r="UEI33" s="35"/>
      <c r="UEJ33" s="35"/>
      <c r="UEK33" s="35"/>
      <c r="UEL33" s="35"/>
      <c r="UEM33" s="35"/>
      <c r="UEN33" s="35"/>
      <c r="UEO33" s="35"/>
      <c r="UEP33" s="35"/>
      <c r="UEQ33" s="35"/>
      <c r="UER33" s="35"/>
      <c r="UES33" s="35"/>
      <c r="UET33" s="35"/>
      <c r="UEU33" s="35"/>
      <c r="UEV33" s="35"/>
      <c r="UEW33" s="35"/>
      <c r="UEX33" s="35"/>
      <c r="UEY33" s="35"/>
      <c r="UEZ33" s="35"/>
      <c r="UFA33" s="35"/>
      <c r="UFB33" s="35"/>
      <c r="UFC33" s="35"/>
      <c r="UFD33" s="35"/>
      <c r="UFE33" s="35"/>
      <c r="UFF33" s="35"/>
      <c r="UFG33" s="35"/>
      <c r="UFH33" s="35"/>
      <c r="UFI33" s="35"/>
      <c r="UFJ33" s="35"/>
      <c r="UFK33" s="35"/>
      <c r="UFL33" s="35"/>
      <c r="UFM33" s="35"/>
      <c r="UFN33" s="35"/>
      <c r="UFO33" s="35"/>
      <c r="UFP33" s="35"/>
      <c r="UFQ33" s="35"/>
      <c r="UFR33" s="35"/>
      <c r="UFS33" s="35"/>
      <c r="UFT33" s="35"/>
      <c r="UFU33" s="35"/>
      <c r="UFV33" s="35"/>
      <c r="UFW33" s="35"/>
      <c r="UFX33" s="35"/>
      <c r="UFY33" s="35"/>
      <c r="UFZ33" s="35"/>
      <c r="UGA33" s="35"/>
      <c r="UGB33" s="35"/>
      <c r="UGC33" s="35"/>
      <c r="UGD33" s="35"/>
      <c r="UGE33" s="35"/>
      <c r="UGF33" s="35"/>
      <c r="UGG33" s="35"/>
      <c r="UGH33" s="35"/>
      <c r="UGI33" s="35"/>
      <c r="UGJ33" s="35"/>
      <c r="UGK33" s="35"/>
      <c r="UGL33" s="35"/>
      <c r="UGM33" s="35"/>
      <c r="UGN33" s="35"/>
      <c r="UGO33" s="35"/>
      <c r="UGP33" s="35"/>
      <c r="UGQ33" s="35"/>
      <c r="UGR33" s="35"/>
      <c r="UGS33" s="35"/>
      <c r="UGT33" s="35"/>
      <c r="UGU33" s="35"/>
      <c r="UGV33" s="35"/>
      <c r="UGW33" s="35"/>
      <c r="UGX33" s="35"/>
      <c r="UGY33" s="35"/>
      <c r="UGZ33" s="35"/>
      <c r="UHA33" s="35"/>
      <c r="UHB33" s="35"/>
      <c r="UHC33" s="35"/>
      <c r="UHD33" s="35"/>
      <c r="UHE33" s="35"/>
      <c r="UHF33" s="35"/>
      <c r="UHG33" s="35"/>
      <c r="UHH33" s="35"/>
      <c r="UHI33" s="35"/>
      <c r="UHJ33" s="35"/>
      <c r="UHK33" s="35"/>
      <c r="UHL33" s="35"/>
      <c r="UHM33" s="35"/>
      <c r="UHN33" s="35"/>
      <c r="UHO33" s="35"/>
      <c r="UHP33" s="35"/>
      <c r="UHQ33" s="35"/>
      <c r="UHR33" s="35"/>
      <c r="UHS33" s="35"/>
      <c r="UHT33" s="35"/>
      <c r="UHU33" s="35"/>
      <c r="UHV33" s="35"/>
      <c r="UHW33" s="35"/>
      <c r="UHX33" s="35"/>
      <c r="UHY33" s="35"/>
      <c r="UHZ33" s="35"/>
      <c r="UIA33" s="35"/>
      <c r="UIB33" s="35"/>
      <c r="UIC33" s="35"/>
      <c r="UID33" s="35"/>
      <c r="UIE33" s="35"/>
      <c r="UIF33" s="35"/>
      <c r="UIG33" s="35"/>
      <c r="UIH33" s="35"/>
      <c r="UII33" s="35"/>
      <c r="UIJ33" s="35"/>
      <c r="UIK33" s="35"/>
      <c r="UIL33" s="35"/>
      <c r="UIM33" s="35"/>
      <c r="UIN33" s="35"/>
      <c r="UIO33" s="35"/>
      <c r="UIP33" s="35"/>
      <c r="UIQ33" s="35"/>
      <c r="UIR33" s="35"/>
      <c r="UIS33" s="35"/>
      <c r="UIT33" s="35"/>
      <c r="UIU33" s="35"/>
      <c r="UIV33" s="35"/>
      <c r="UIW33" s="35"/>
      <c r="UIX33" s="35"/>
      <c r="UIY33" s="35"/>
      <c r="UIZ33" s="35"/>
      <c r="UJA33" s="35"/>
      <c r="UJB33" s="35"/>
      <c r="UJC33" s="35"/>
      <c r="UJD33" s="35"/>
      <c r="UJE33" s="35"/>
      <c r="UJF33" s="35"/>
      <c r="UJG33" s="35"/>
      <c r="UJH33" s="35"/>
      <c r="UJI33" s="35"/>
      <c r="UJJ33" s="35"/>
      <c r="UJK33" s="35"/>
      <c r="UJL33" s="35"/>
      <c r="UJM33" s="35"/>
      <c r="UJN33" s="35"/>
      <c r="UJO33" s="35"/>
      <c r="UJP33" s="35"/>
      <c r="UJQ33" s="35"/>
      <c r="UJR33" s="35"/>
      <c r="UJS33" s="35"/>
      <c r="UJT33" s="35"/>
      <c r="UJU33" s="35"/>
      <c r="UJV33" s="35"/>
      <c r="UJW33" s="35"/>
      <c r="UJX33" s="35"/>
      <c r="UJY33" s="35"/>
      <c r="UJZ33" s="35"/>
      <c r="UKA33" s="35"/>
      <c r="UKB33" s="35"/>
      <c r="UKC33" s="35"/>
      <c r="UKD33" s="35"/>
      <c r="UKE33" s="35"/>
      <c r="UKF33" s="35"/>
      <c r="UKG33" s="35"/>
      <c r="UKH33" s="35"/>
      <c r="UKI33" s="35"/>
      <c r="UKJ33" s="35"/>
      <c r="UKK33" s="35"/>
      <c r="UKL33" s="35"/>
      <c r="UKM33" s="35"/>
      <c r="UKN33" s="35"/>
      <c r="UKO33" s="35"/>
      <c r="UKP33" s="35"/>
      <c r="UKQ33" s="35"/>
      <c r="UKR33" s="35"/>
      <c r="UKS33" s="35"/>
      <c r="UKT33" s="35"/>
      <c r="UKU33" s="35"/>
      <c r="UKV33" s="35"/>
      <c r="UKW33" s="35"/>
      <c r="UKX33" s="35"/>
      <c r="UKY33" s="35"/>
      <c r="UKZ33" s="35"/>
      <c r="ULA33" s="35"/>
      <c r="ULB33" s="35"/>
      <c r="ULC33" s="35"/>
      <c r="ULD33" s="35"/>
      <c r="ULE33" s="35"/>
      <c r="ULF33" s="35"/>
      <c r="ULG33" s="35"/>
      <c r="ULH33" s="35"/>
      <c r="ULI33" s="35"/>
      <c r="ULJ33" s="35"/>
      <c r="ULK33" s="35"/>
      <c r="ULL33" s="35"/>
      <c r="ULM33" s="35"/>
      <c r="ULN33" s="35"/>
      <c r="ULO33" s="35"/>
      <c r="ULP33" s="35"/>
      <c r="ULQ33" s="35"/>
      <c r="ULR33" s="35"/>
      <c r="ULS33" s="35"/>
      <c r="ULT33" s="35"/>
      <c r="ULU33" s="35"/>
      <c r="ULV33" s="35"/>
      <c r="ULW33" s="35"/>
      <c r="ULX33" s="35"/>
      <c r="ULY33" s="35"/>
      <c r="ULZ33" s="35"/>
      <c r="UMA33" s="35"/>
      <c r="UMB33" s="35"/>
      <c r="UMC33" s="35"/>
      <c r="UMD33" s="35"/>
      <c r="UME33" s="35"/>
      <c r="UMF33" s="35"/>
      <c r="UMG33" s="35"/>
      <c r="UMH33" s="35"/>
      <c r="UMI33" s="35"/>
      <c r="UMJ33" s="35"/>
      <c r="UMK33" s="35"/>
      <c r="UML33" s="35"/>
      <c r="UMM33" s="35"/>
      <c r="UMN33" s="35"/>
      <c r="UMO33" s="35"/>
      <c r="UMP33" s="35"/>
      <c r="UMQ33" s="35"/>
      <c r="UMR33" s="35"/>
      <c r="UMS33" s="35"/>
      <c r="UMT33" s="35"/>
      <c r="UMU33" s="35"/>
      <c r="UMV33" s="35"/>
      <c r="UMW33" s="35"/>
      <c r="UMX33" s="35"/>
      <c r="UMY33" s="35"/>
      <c r="UMZ33" s="35"/>
      <c r="UNA33" s="35"/>
      <c r="UNB33" s="35"/>
      <c r="UNC33" s="35"/>
      <c r="UND33" s="35"/>
      <c r="UNE33" s="35"/>
      <c r="UNF33" s="35"/>
      <c r="UNG33" s="35"/>
      <c r="UNH33" s="35"/>
      <c r="UNI33" s="35"/>
      <c r="UNJ33" s="35"/>
      <c r="UNK33" s="35"/>
      <c r="UNL33" s="35"/>
      <c r="UNM33" s="35"/>
      <c r="UNN33" s="35"/>
      <c r="UNO33" s="35"/>
      <c r="UNP33" s="35"/>
      <c r="UNQ33" s="35"/>
      <c r="UNR33" s="35"/>
      <c r="UNS33" s="35"/>
      <c r="UNT33" s="35"/>
      <c r="UNU33" s="35"/>
      <c r="UNV33" s="35"/>
      <c r="UNW33" s="35"/>
      <c r="UNX33" s="35"/>
      <c r="UNY33" s="35"/>
      <c r="UNZ33" s="35"/>
      <c r="UOA33" s="35"/>
      <c r="UOB33" s="35"/>
      <c r="UOC33" s="35"/>
      <c r="UOD33" s="35"/>
      <c r="UOE33" s="35"/>
      <c r="UOF33" s="35"/>
      <c r="UOG33" s="35"/>
      <c r="UOH33" s="35"/>
      <c r="UOI33" s="35"/>
      <c r="UOJ33" s="35"/>
      <c r="UOK33" s="35"/>
      <c r="UOL33" s="35"/>
      <c r="UOM33" s="35"/>
      <c r="UON33" s="35"/>
      <c r="UOO33" s="35"/>
      <c r="UOP33" s="35"/>
      <c r="UOQ33" s="35"/>
      <c r="UOR33" s="35"/>
      <c r="UOS33" s="35"/>
      <c r="UOT33" s="35"/>
      <c r="UOU33" s="35"/>
      <c r="UOV33" s="35"/>
      <c r="UOW33" s="35"/>
      <c r="UOX33" s="35"/>
      <c r="UOY33" s="35"/>
      <c r="UOZ33" s="35"/>
      <c r="UPA33" s="35"/>
      <c r="UPB33" s="35"/>
      <c r="UPC33" s="35"/>
      <c r="UPD33" s="35"/>
      <c r="UPE33" s="35"/>
      <c r="UPF33" s="35"/>
      <c r="UPG33" s="35"/>
      <c r="UPH33" s="35"/>
      <c r="UPI33" s="35"/>
      <c r="UPJ33" s="35"/>
      <c r="UPK33" s="35"/>
      <c r="UPL33" s="35"/>
      <c r="UPM33" s="35"/>
      <c r="UPN33" s="35"/>
      <c r="UPO33" s="35"/>
      <c r="UPP33" s="35"/>
      <c r="UPQ33" s="35"/>
      <c r="UPR33" s="35"/>
      <c r="UPS33" s="35"/>
      <c r="UPT33" s="35"/>
      <c r="UPU33" s="35"/>
      <c r="UPV33" s="35"/>
      <c r="UPW33" s="35"/>
      <c r="UPX33" s="35"/>
      <c r="UPY33" s="35"/>
      <c r="UPZ33" s="35"/>
      <c r="UQA33" s="35"/>
      <c r="UQB33" s="35"/>
      <c r="UQC33" s="35"/>
      <c r="UQD33" s="35"/>
      <c r="UQE33" s="35"/>
      <c r="UQF33" s="35"/>
      <c r="UQG33" s="35"/>
      <c r="UQH33" s="35"/>
      <c r="UQI33" s="35"/>
      <c r="UQJ33" s="35"/>
      <c r="UQK33" s="35"/>
      <c r="UQL33" s="35"/>
      <c r="UQM33" s="35"/>
      <c r="UQN33" s="35"/>
      <c r="UQO33" s="35"/>
      <c r="UQP33" s="35"/>
      <c r="UQQ33" s="35"/>
      <c r="UQR33" s="35"/>
      <c r="UQS33" s="35"/>
      <c r="UQT33" s="35"/>
      <c r="UQU33" s="35"/>
      <c r="UQV33" s="35"/>
      <c r="UQW33" s="35"/>
      <c r="UQX33" s="35"/>
      <c r="UQY33" s="35"/>
      <c r="UQZ33" s="35"/>
      <c r="URA33" s="35"/>
      <c r="URB33" s="35"/>
      <c r="URC33" s="35"/>
      <c r="URD33" s="35"/>
      <c r="URE33" s="35"/>
      <c r="URF33" s="35"/>
      <c r="URG33" s="35"/>
      <c r="URH33" s="35"/>
      <c r="URI33" s="35"/>
      <c r="URJ33" s="35"/>
      <c r="URK33" s="35"/>
      <c r="URL33" s="35"/>
      <c r="URM33" s="35"/>
      <c r="URN33" s="35"/>
      <c r="URO33" s="35"/>
      <c r="URP33" s="35"/>
      <c r="URQ33" s="35"/>
      <c r="URR33" s="35"/>
      <c r="URS33" s="35"/>
      <c r="URT33" s="35"/>
      <c r="URU33" s="35"/>
      <c r="URV33" s="35"/>
      <c r="URW33" s="35"/>
      <c r="URX33" s="35"/>
      <c r="URY33" s="35"/>
      <c r="URZ33" s="35"/>
      <c r="USA33" s="35"/>
      <c r="USB33" s="35"/>
      <c r="USC33" s="35"/>
      <c r="USD33" s="35"/>
      <c r="USE33" s="35"/>
      <c r="USF33" s="35"/>
      <c r="USG33" s="35"/>
      <c r="USH33" s="35"/>
      <c r="USI33" s="35"/>
      <c r="USJ33" s="35"/>
      <c r="USK33" s="35"/>
      <c r="USL33" s="35"/>
      <c r="USM33" s="35"/>
      <c r="USN33" s="35"/>
      <c r="USO33" s="35"/>
      <c r="USP33" s="35"/>
      <c r="USQ33" s="35"/>
      <c r="USR33" s="35"/>
      <c r="USS33" s="35"/>
      <c r="UST33" s="35"/>
      <c r="USU33" s="35"/>
      <c r="USV33" s="35"/>
      <c r="USW33" s="35"/>
      <c r="USX33" s="35"/>
      <c r="USY33" s="35"/>
      <c r="USZ33" s="35"/>
      <c r="UTA33" s="35"/>
      <c r="UTB33" s="35"/>
      <c r="UTC33" s="35"/>
      <c r="UTD33" s="35"/>
      <c r="UTE33" s="35"/>
      <c r="UTF33" s="35"/>
      <c r="UTG33" s="35"/>
      <c r="UTH33" s="35"/>
      <c r="UTI33" s="35"/>
      <c r="UTJ33" s="35"/>
      <c r="UTK33" s="35"/>
      <c r="UTL33" s="35"/>
      <c r="UTM33" s="35"/>
      <c r="UTN33" s="35"/>
      <c r="UTO33" s="35"/>
      <c r="UTP33" s="35"/>
      <c r="UTQ33" s="35"/>
      <c r="UTR33" s="35"/>
      <c r="UTS33" s="35"/>
      <c r="UTT33" s="35"/>
      <c r="UTU33" s="35"/>
      <c r="UTV33" s="35"/>
      <c r="UTW33" s="35"/>
      <c r="UTX33" s="35"/>
      <c r="UTY33" s="35"/>
      <c r="UTZ33" s="35"/>
      <c r="UUA33" s="35"/>
      <c r="UUB33" s="35"/>
      <c r="UUC33" s="35"/>
      <c r="UUD33" s="35"/>
      <c r="UUE33" s="35"/>
      <c r="UUF33" s="35"/>
      <c r="UUG33" s="35"/>
      <c r="UUH33" s="35"/>
      <c r="UUI33" s="35"/>
      <c r="UUJ33" s="35"/>
      <c r="UUK33" s="35"/>
      <c r="UUL33" s="35"/>
      <c r="UUM33" s="35"/>
      <c r="UUN33" s="35"/>
      <c r="UUO33" s="35"/>
      <c r="UUP33" s="35"/>
      <c r="UUQ33" s="35"/>
      <c r="UUR33" s="35"/>
      <c r="UUS33" s="35"/>
      <c r="UUT33" s="35"/>
      <c r="UUU33" s="35"/>
      <c r="UUV33" s="35"/>
      <c r="UUW33" s="35"/>
      <c r="UUX33" s="35"/>
      <c r="UUY33" s="35"/>
      <c r="UUZ33" s="35"/>
      <c r="UVA33" s="35"/>
      <c r="UVB33" s="35"/>
      <c r="UVC33" s="35"/>
      <c r="UVD33" s="35"/>
      <c r="UVE33" s="35"/>
      <c r="UVF33" s="35"/>
      <c r="UVG33" s="35"/>
      <c r="UVH33" s="35"/>
      <c r="UVI33" s="35"/>
      <c r="UVJ33" s="35"/>
      <c r="UVK33" s="35"/>
      <c r="UVL33" s="35"/>
      <c r="UVM33" s="35"/>
      <c r="UVN33" s="35"/>
      <c r="UVO33" s="35"/>
      <c r="UVP33" s="35"/>
      <c r="UVQ33" s="35"/>
      <c r="UVR33" s="35"/>
      <c r="UVS33" s="35"/>
      <c r="UVT33" s="35"/>
      <c r="UVU33" s="35"/>
      <c r="UVV33" s="35"/>
      <c r="UVW33" s="35"/>
      <c r="UVX33" s="35"/>
      <c r="UVY33" s="35"/>
      <c r="UVZ33" s="35"/>
      <c r="UWA33" s="35"/>
      <c r="UWB33" s="35"/>
      <c r="UWC33" s="35"/>
      <c r="UWD33" s="35"/>
      <c r="UWE33" s="35"/>
      <c r="UWF33" s="35"/>
      <c r="UWG33" s="35"/>
      <c r="UWH33" s="35"/>
      <c r="UWI33" s="35"/>
      <c r="UWJ33" s="35"/>
      <c r="UWK33" s="35"/>
      <c r="UWL33" s="35"/>
      <c r="UWM33" s="35"/>
      <c r="UWN33" s="35"/>
      <c r="UWO33" s="35"/>
      <c r="UWP33" s="35"/>
      <c r="UWQ33" s="35"/>
      <c r="UWR33" s="35"/>
      <c r="UWS33" s="35"/>
      <c r="UWT33" s="35"/>
      <c r="UWU33" s="35"/>
      <c r="UWV33" s="35"/>
      <c r="UWW33" s="35"/>
      <c r="UWX33" s="35"/>
      <c r="UWY33" s="35"/>
      <c r="UWZ33" s="35"/>
      <c r="UXA33" s="35"/>
      <c r="UXB33" s="35"/>
      <c r="UXC33" s="35"/>
      <c r="UXD33" s="35"/>
      <c r="UXE33" s="35"/>
      <c r="UXF33" s="35"/>
      <c r="UXG33" s="35"/>
      <c r="UXH33" s="35"/>
      <c r="UXI33" s="35"/>
      <c r="UXJ33" s="35"/>
      <c r="UXK33" s="35"/>
      <c r="UXL33" s="35"/>
      <c r="UXM33" s="35"/>
      <c r="UXN33" s="35"/>
      <c r="UXO33" s="35"/>
      <c r="UXP33" s="35"/>
      <c r="UXQ33" s="35"/>
      <c r="UXR33" s="35"/>
      <c r="UXS33" s="35"/>
      <c r="UXT33" s="35"/>
      <c r="UXU33" s="35"/>
      <c r="UXV33" s="35"/>
      <c r="UXW33" s="35"/>
      <c r="UXX33" s="35"/>
      <c r="UXY33" s="35"/>
      <c r="UXZ33" s="35"/>
      <c r="UYA33" s="35"/>
      <c r="UYB33" s="35"/>
      <c r="UYC33" s="35"/>
      <c r="UYD33" s="35"/>
      <c r="UYE33" s="35"/>
      <c r="UYF33" s="35"/>
      <c r="UYG33" s="35"/>
      <c r="UYH33" s="35"/>
      <c r="UYI33" s="35"/>
      <c r="UYJ33" s="35"/>
      <c r="UYK33" s="35"/>
      <c r="UYL33" s="35"/>
      <c r="UYM33" s="35"/>
      <c r="UYN33" s="35"/>
      <c r="UYO33" s="35"/>
      <c r="UYP33" s="35"/>
      <c r="UYQ33" s="35"/>
      <c r="UYR33" s="35"/>
      <c r="UYS33" s="35"/>
      <c r="UYT33" s="35"/>
      <c r="UYU33" s="35"/>
      <c r="UYV33" s="35"/>
      <c r="UYW33" s="35"/>
      <c r="UYX33" s="35"/>
      <c r="UYY33" s="35"/>
      <c r="UYZ33" s="35"/>
      <c r="UZA33" s="35"/>
      <c r="UZB33" s="35"/>
      <c r="UZC33" s="35"/>
      <c r="UZD33" s="35"/>
      <c r="UZE33" s="35"/>
      <c r="UZF33" s="35"/>
      <c r="UZG33" s="35"/>
      <c r="UZH33" s="35"/>
      <c r="UZI33" s="35"/>
      <c r="UZJ33" s="35"/>
      <c r="UZK33" s="35"/>
      <c r="UZL33" s="35"/>
      <c r="UZM33" s="35"/>
      <c r="UZN33" s="35"/>
      <c r="UZO33" s="35"/>
      <c r="UZP33" s="35"/>
      <c r="UZQ33" s="35"/>
      <c r="UZR33" s="35"/>
      <c r="UZS33" s="35"/>
      <c r="UZT33" s="35"/>
      <c r="UZU33" s="35"/>
      <c r="UZV33" s="35"/>
      <c r="UZW33" s="35"/>
      <c r="UZX33" s="35"/>
      <c r="UZY33" s="35"/>
      <c r="UZZ33" s="35"/>
      <c r="VAA33" s="35"/>
      <c r="VAB33" s="35"/>
      <c r="VAC33" s="35"/>
      <c r="VAD33" s="35"/>
      <c r="VAE33" s="35"/>
      <c r="VAF33" s="35"/>
      <c r="VAG33" s="35"/>
      <c r="VAH33" s="35"/>
      <c r="VAI33" s="35"/>
      <c r="VAJ33" s="35"/>
      <c r="VAK33" s="35"/>
      <c r="VAL33" s="35"/>
      <c r="VAM33" s="35"/>
      <c r="VAN33" s="35"/>
      <c r="VAO33" s="35"/>
      <c r="VAP33" s="35"/>
      <c r="VAQ33" s="35"/>
      <c r="VAR33" s="35"/>
      <c r="VAS33" s="35"/>
      <c r="VAT33" s="35"/>
      <c r="VAU33" s="35"/>
      <c r="VAV33" s="35"/>
      <c r="VAW33" s="35"/>
      <c r="VAX33" s="35"/>
      <c r="VAY33" s="35"/>
      <c r="VAZ33" s="35"/>
      <c r="VBA33" s="35"/>
      <c r="VBB33" s="35"/>
      <c r="VBC33" s="35"/>
      <c r="VBD33" s="35"/>
      <c r="VBE33" s="35"/>
      <c r="VBF33" s="35"/>
      <c r="VBG33" s="35"/>
      <c r="VBH33" s="35"/>
      <c r="VBI33" s="35"/>
      <c r="VBJ33" s="35"/>
      <c r="VBK33" s="35"/>
      <c r="VBL33" s="35"/>
      <c r="VBM33" s="35"/>
      <c r="VBN33" s="35"/>
      <c r="VBO33" s="35"/>
      <c r="VBP33" s="35"/>
      <c r="VBQ33" s="35"/>
      <c r="VBR33" s="35"/>
      <c r="VBS33" s="35"/>
      <c r="VBT33" s="35"/>
      <c r="VBU33" s="35"/>
      <c r="VBV33" s="35"/>
      <c r="VBW33" s="35"/>
      <c r="VBX33" s="35"/>
      <c r="VBY33" s="35"/>
      <c r="VBZ33" s="35"/>
      <c r="VCA33" s="35"/>
      <c r="VCB33" s="35"/>
      <c r="VCC33" s="35"/>
      <c r="VCD33" s="35"/>
      <c r="VCE33" s="35"/>
      <c r="VCF33" s="35"/>
      <c r="VCG33" s="35"/>
      <c r="VCH33" s="35"/>
      <c r="VCI33" s="35"/>
      <c r="VCJ33" s="35"/>
      <c r="VCK33" s="35"/>
      <c r="VCL33" s="35"/>
      <c r="VCM33" s="35"/>
      <c r="VCN33" s="35"/>
      <c r="VCO33" s="35"/>
      <c r="VCP33" s="35"/>
      <c r="VCQ33" s="35"/>
      <c r="VCR33" s="35"/>
      <c r="VCS33" s="35"/>
      <c r="VCT33" s="35"/>
      <c r="VCU33" s="35"/>
      <c r="VCV33" s="35"/>
      <c r="VCW33" s="35"/>
      <c r="VCX33" s="35"/>
      <c r="VCY33" s="35"/>
      <c r="VCZ33" s="35"/>
      <c r="VDA33" s="35"/>
      <c r="VDB33" s="35"/>
      <c r="VDC33" s="35"/>
      <c r="VDD33" s="35"/>
      <c r="VDE33" s="35"/>
      <c r="VDF33" s="35"/>
      <c r="VDG33" s="35"/>
      <c r="VDH33" s="35"/>
      <c r="VDI33" s="35"/>
      <c r="VDJ33" s="35"/>
      <c r="VDK33" s="35"/>
      <c r="VDL33" s="35"/>
      <c r="VDM33" s="35"/>
      <c r="VDN33" s="35"/>
      <c r="VDO33" s="35"/>
      <c r="VDP33" s="35"/>
      <c r="VDQ33" s="35"/>
      <c r="VDR33" s="35"/>
      <c r="VDS33" s="35"/>
      <c r="VDT33" s="35"/>
      <c r="VDU33" s="35"/>
      <c r="VDV33" s="35"/>
      <c r="VDW33" s="35"/>
      <c r="VDX33" s="35"/>
      <c r="VDY33" s="35"/>
      <c r="VDZ33" s="35"/>
      <c r="VEA33" s="35"/>
      <c r="VEB33" s="35"/>
      <c r="VEC33" s="35"/>
      <c r="VED33" s="35"/>
      <c r="VEE33" s="35"/>
      <c r="VEF33" s="35"/>
      <c r="VEG33" s="35"/>
      <c r="VEH33" s="35"/>
      <c r="VEI33" s="35"/>
      <c r="VEJ33" s="35"/>
      <c r="VEK33" s="35"/>
      <c r="VEL33" s="35"/>
      <c r="VEM33" s="35"/>
      <c r="VEN33" s="35"/>
      <c r="VEO33" s="35"/>
      <c r="VEP33" s="35"/>
      <c r="VEQ33" s="35"/>
      <c r="VER33" s="35"/>
      <c r="VES33" s="35"/>
      <c r="VET33" s="35"/>
      <c r="VEU33" s="35"/>
      <c r="VEV33" s="35"/>
      <c r="VEW33" s="35"/>
      <c r="VEX33" s="35"/>
      <c r="VEY33" s="35"/>
      <c r="VEZ33" s="35"/>
      <c r="VFA33" s="35"/>
      <c r="VFB33" s="35"/>
      <c r="VFC33" s="35"/>
      <c r="VFD33" s="35"/>
      <c r="VFE33" s="35"/>
      <c r="VFF33" s="35"/>
      <c r="VFG33" s="35"/>
      <c r="VFH33" s="35"/>
      <c r="VFI33" s="35"/>
      <c r="VFJ33" s="35"/>
      <c r="VFK33" s="35"/>
      <c r="VFL33" s="35"/>
      <c r="VFM33" s="35"/>
      <c r="VFN33" s="35"/>
      <c r="VFO33" s="35"/>
      <c r="VFP33" s="35"/>
      <c r="VFQ33" s="35"/>
      <c r="VFR33" s="35"/>
      <c r="VFS33" s="35"/>
      <c r="VFT33" s="35"/>
      <c r="VFU33" s="35"/>
      <c r="VFV33" s="35"/>
      <c r="VFW33" s="35"/>
      <c r="VFX33" s="35"/>
      <c r="VFY33" s="35"/>
      <c r="VFZ33" s="35"/>
      <c r="VGA33" s="35"/>
      <c r="VGB33" s="35"/>
      <c r="VGC33" s="35"/>
      <c r="VGD33" s="35"/>
      <c r="VGE33" s="35"/>
      <c r="VGF33" s="35"/>
      <c r="VGG33" s="35"/>
      <c r="VGH33" s="35"/>
      <c r="VGI33" s="35"/>
      <c r="VGJ33" s="35"/>
      <c r="VGK33" s="35"/>
      <c r="VGL33" s="35"/>
      <c r="VGM33" s="35"/>
      <c r="VGN33" s="35"/>
      <c r="VGO33" s="35"/>
      <c r="VGP33" s="35"/>
      <c r="VGQ33" s="35"/>
      <c r="VGR33" s="35"/>
      <c r="VGS33" s="35"/>
      <c r="VGT33" s="35"/>
      <c r="VGU33" s="35"/>
      <c r="VGV33" s="35"/>
      <c r="VGW33" s="35"/>
      <c r="VGX33" s="35"/>
      <c r="VGY33" s="35"/>
      <c r="VGZ33" s="35"/>
      <c r="VHA33" s="35"/>
      <c r="VHB33" s="35"/>
      <c r="VHC33" s="35"/>
      <c r="VHD33" s="35"/>
      <c r="VHE33" s="35"/>
      <c r="VHF33" s="35"/>
      <c r="VHG33" s="35"/>
      <c r="VHH33" s="35"/>
      <c r="VHI33" s="35"/>
      <c r="VHJ33" s="35"/>
      <c r="VHK33" s="35"/>
      <c r="VHL33" s="35"/>
      <c r="VHM33" s="35"/>
      <c r="VHN33" s="35"/>
      <c r="VHO33" s="35"/>
      <c r="VHP33" s="35"/>
      <c r="VHQ33" s="35"/>
      <c r="VHR33" s="35"/>
      <c r="VHS33" s="35"/>
      <c r="VHT33" s="35"/>
      <c r="VHU33" s="35"/>
      <c r="VHV33" s="35"/>
      <c r="VHW33" s="35"/>
      <c r="VHX33" s="35"/>
      <c r="VHY33" s="35"/>
      <c r="VHZ33" s="35"/>
      <c r="VIA33" s="35"/>
      <c r="VIB33" s="35"/>
      <c r="VIC33" s="35"/>
      <c r="VID33" s="35"/>
      <c r="VIE33" s="35"/>
      <c r="VIF33" s="35"/>
      <c r="VIG33" s="35"/>
      <c r="VIH33" s="35"/>
      <c r="VII33" s="35"/>
      <c r="VIJ33" s="35"/>
      <c r="VIK33" s="35"/>
      <c r="VIL33" s="35"/>
      <c r="VIM33" s="35"/>
      <c r="VIN33" s="35"/>
      <c r="VIO33" s="35"/>
      <c r="VIP33" s="35"/>
      <c r="VIQ33" s="35"/>
      <c r="VIR33" s="35"/>
      <c r="VIS33" s="35"/>
      <c r="VIT33" s="35"/>
      <c r="VIU33" s="35"/>
      <c r="VIV33" s="35"/>
      <c r="VIW33" s="35"/>
      <c r="VIX33" s="35"/>
      <c r="VIY33" s="35"/>
      <c r="VIZ33" s="35"/>
      <c r="VJA33" s="35"/>
      <c r="VJB33" s="35"/>
      <c r="VJC33" s="35"/>
      <c r="VJD33" s="35"/>
      <c r="VJE33" s="35"/>
      <c r="VJF33" s="35"/>
      <c r="VJG33" s="35"/>
      <c r="VJH33" s="35"/>
      <c r="VJI33" s="35"/>
      <c r="VJJ33" s="35"/>
      <c r="VJK33" s="35"/>
      <c r="VJL33" s="35"/>
      <c r="VJM33" s="35"/>
      <c r="VJN33" s="35"/>
      <c r="VJO33" s="35"/>
      <c r="VJP33" s="35"/>
      <c r="VJQ33" s="35"/>
      <c r="VJR33" s="35"/>
      <c r="VJS33" s="35"/>
      <c r="VJT33" s="35"/>
      <c r="VJU33" s="35"/>
      <c r="VJV33" s="35"/>
      <c r="VJW33" s="35"/>
      <c r="VJX33" s="35"/>
      <c r="VJY33" s="35"/>
      <c r="VJZ33" s="35"/>
      <c r="VKA33" s="35"/>
      <c r="VKB33" s="35"/>
      <c r="VKC33" s="35"/>
      <c r="VKD33" s="35"/>
      <c r="VKE33" s="35"/>
      <c r="VKF33" s="35"/>
      <c r="VKG33" s="35"/>
      <c r="VKH33" s="35"/>
      <c r="VKI33" s="35"/>
      <c r="VKJ33" s="35"/>
      <c r="VKK33" s="35"/>
      <c r="VKL33" s="35"/>
      <c r="VKM33" s="35"/>
      <c r="VKN33" s="35"/>
      <c r="VKO33" s="35"/>
      <c r="VKP33" s="35"/>
      <c r="VKQ33" s="35"/>
      <c r="VKR33" s="35"/>
      <c r="VKS33" s="35"/>
      <c r="VKT33" s="35"/>
      <c r="VKU33" s="35"/>
      <c r="VKV33" s="35"/>
      <c r="VKW33" s="35"/>
      <c r="VKX33" s="35"/>
      <c r="VKY33" s="35"/>
      <c r="VKZ33" s="35"/>
      <c r="VLA33" s="35"/>
      <c r="VLB33" s="35"/>
      <c r="VLC33" s="35"/>
      <c r="VLD33" s="35"/>
      <c r="VLE33" s="35"/>
      <c r="VLF33" s="35"/>
      <c r="VLG33" s="35"/>
      <c r="VLH33" s="35"/>
      <c r="VLI33" s="35"/>
      <c r="VLJ33" s="35"/>
      <c r="VLK33" s="35"/>
      <c r="VLL33" s="35"/>
      <c r="VLM33" s="35"/>
      <c r="VLN33" s="35"/>
      <c r="VLO33" s="35"/>
      <c r="VLP33" s="35"/>
      <c r="VLQ33" s="35"/>
      <c r="VLR33" s="35"/>
      <c r="VLS33" s="35"/>
      <c r="VLT33" s="35"/>
      <c r="VLU33" s="35"/>
      <c r="VLV33" s="35"/>
      <c r="VLW33" s="35"/>
      <c r="VLX33" s="35"/>
      <c r="VLY33" s="35"/>
      <c r="VLZ33" s="35"/>
      <c r="VMA33" s="35"/>
      <c r="VMB33" s="35"/>
      <c r="VMC33" s="35"/>
      <c r="VMD33" s="35"/>
      <c r="VME33" s="35"/>
      <c r="VMF33" s="35"/>
      <c r="VMG33" s="35"/>
      <c r="VMH33" s="35"/>
      <c r="VMI33" s="35"/>
      <c r="VMJ33" s="35"/>
      <c r="VMK33" s="35"/>
      <c r="VML33" s="35"/>
      <c r="VMM33" s="35"/>
      <c r="VMN33" s="35"/>
      <c r="VMO33" s="35"/>
      <c r="VMP33" s="35"/>
      <c r="VMQ33" s="35"/>
      <c r="VMR33" s="35"/>
      <c r="VMS33" s="35"/>
      <c r="VMT33" s="35"/>
      <c r="VMU33" s="35"/>
      <c r="VMV33" s="35"/>
      <c r="VMW33" s="35"/>
      <c r="VMX33" s="35"/>
      <c r="VMY33" s="35"/>
      <c r="VMZ33" s="35"/>
      <c r="VNA33" s="35"/>
      <c r="VNB33" s="35"/>
      <c r="VNC33" s="35"/>
      <c r="VND33" s="35"/>
      <c r="VNE33" s="35"/>
      <c r="VNF33" s="35"/>
      <c r="VNG33" s="35"/>
      <c r="VNH33" s="35"/>
      <c r="VNI33" s="35"/>
      <c r="VNJ33" s="35"/>
      <c r="VNK33" s="35"/>
      <c r="VNL33" s="35"/>
      <c r="VNM33" s="35"/>
      <c r="VNN33" s="35"/>
      <c r="VNO33" s="35"/>
      <c r="VNP33" s="35"/>
      <c r="VNQ33" s="35"/>
      <c r="VNR33" s="35"/>
      <c r="VNS33" s="35"/>
      <c r="VNT33" s="35"/>
      <c r="VNU33" s="35"/>
      <c r="VNV33" s="35"/>
      <c r="VNW33" s="35"/>
      <c r="VNX33" s="35"/>
      <c r="VNY33" s="35"/>
      <c r="VNZ33" s="35"/>
      <c r="VOA33" s="35"/>
      <c r="VOB33" s="35"/>
      <c r="VOC33" s="35"/>
      <c r="VOD33" s="35"/>
      <c r="VOE33" s="35"/>
      <c r="VOF33" s="35"/>
      <c r="VOG33" s="35"/>
      <c r="VOH33" s="35"/>
      <c r="VOI33" s="35"/>
      <c r="VOJ33" s="35"/>
      <c r="VOK33" s="35"/>
      <c r="VOL33" s="35"/>
      <c r="VOM33" s="35"/>
      <c r="VON33" s="35"/>
      <c r="VOO33" s="35"/>
      <c r="VOP33" s="35"/>
      <c r="VOQ33" s="35"/>
      <c r="VOR33" s="35"/>
      <c r="VOS33" s="35"/>
      <c r="VOT33" s="35"/>
      <c r="VOU33" s="35"/>
      <c r="VOV33" s="35"/>
      <c r="VOW33" s="35"/>
      <c r="VOX33" s="35"/>
      <c r="VOY33" s="35"/>
      <c r="VOZ33" s="35"/>
      <c r="VPA33" s="35"/>
      <c r="VPB33" s="35"/>
      <c r="VPC33" s="35"/>
      <c r="VPD33" s="35"/>
      <c r="VPE33" s="35"/>
      <c r="VPF33" s="35"/>
      <c r="VPG33" s="35"/>
      <c r="VPH33" s="35"/>
      <c r="VPI33" s="35"/>
      <c r="VPJ33" s="35"/>
      <c r="VPK33" s="35"/>
      <c r="VPL33" s="35"/>
      <c r="VPM33" s="35"/>
      <c r="VPN33" s="35"/>
      <c r="VPO33" s="35"/>
      <c r="VPP33" s="35"/>
      <c r="VPQ33" s="35"/>
      <c r="VPR33" s="35"/>
      <c r="VPS33" s="35"/>
      <c r="VPT33" s="35"/>
      <c r="VPU33" s="35"/>
      <c r="VPV33" s="35"/>
      <c r="VPW33" s="35"/>
      <c r="VPX33" s="35"/>
      <c r="VPY33" s="35"/>
      <c r="VPZ33" s="35"/>
      <c r="VQA33" s="35"/>
      <c r="VQB33" s="35"/>
      <c r="VQC33" s="35"/>
      <c r="VQD33" s="35"/>
      <c r="VQE33" s="35"/>
      <c r="VQF33" s="35"/>
      <c r="VQG33" s="35"/>
      <c r="VQH33" s="35"/>
      <c r="VQI33" s="35"/>
      <c r="VQJ33" s="35"/>
      <c r="VQK33" s="35"/>
      <c r="VQL33" s="35"/>
      <c r="VQM33" s="35"/>
      <c r="VQN33" s="35"/>
      <c r="VQO33" s="35"/>
      <c r="VQP33" s="35"/>
      <c r="VQQ33" s="35"/>
      <c r="VQR33" s="35"/>
      <c r="VQS33" s="35"/>
      <c r="VQT33" s="35"/>
      <c r="VQU33" s="35"/>
      <c r="VQV33" s="35"/>
      <c r="VQW33" s="35"/>
      <c r="VQX33" s="35"/>
      <c r="VQY33" s="35"/>
      <c r="VQZ33" s="35"/>
      <c r="VRA33" s="35"/>
      <c r="VRB33" s="35"/>
      <c r="VRC33" s="35"/>
      <c r="VRD33" s="35"/>
      <c r="VRE33" s="35"/>
      <c r="VRF33" s="35"/>
      <c r="VRG33" s="35"/>
      <c r="VRH33" s="35"/>
      <c r="VRI33" s="35"/>
      <c r="VRJ33" s="35"/>
      <c r="VRK33" s="35"/>
      <c r="VRL33" s="35"/>
      <c r="VRM33" s="35"/>
      <c r="VRN33" s="35"/>
      <c r="VRO33" s="35"/>
      <c r="VRP33" s="35"/>
      <c r="VRQ33" s="35"/>
      <c r="VRR33" s="35"/>
      <c r="VRS33" s="35"/>
      <c r="VRT33" s="35"/>
      <c r="VRU33" s="35"/>
      <c r="VRV33" s="35"/>
      <c r="VRW33" s="35"/>
      <c r="VRX33" s="35"/>
      <c r="VRY33" s="35"/>
      <c r="VRZ33" s="35"/>
      <c r="VSA33" s="35"/>
      <c r="VSB33" s="35"/>
      <c r="VSC33" s="35"/>
      <c r="VSD33" s="35"/>
      <c r="VSE33" s="35"/>
      <c r="VSF33" s="35"/>
      <c r="VSG33" s="35"/>
      <c r="VSH33" s="35"/>
      <c r="VSI33" s="35"/>
      <c r="VSJ33" s="35"/>
      <c r="VSK33" s="35"/>
      <c r="VSL33" s="35"/>
      <c r="VSM33" s="35"/>
      <c r="VSN33" s="35"/>
      <c r="VSO33" s="35"/>
      <c r="VSP33" s="35"/>
      <c r="VSQ33" s="35"/>
      <c r="VSR33" s="35"/>
      <c r="VSS33" s="35"/>
      <c r="VST33" s="35"/>
      <c r="VSU33" s="35"/>
      <c r="VSV33" s="35"/>
      <c r="VSW33" s="35"/>
      <c r="VSX33" s="35"/>
      <c r="VSY33" s="35"/>
      <c r="VSZ33" s="35"/>
      <c r="VTA33" s="35"/>
      <c r="VTB33" s="35"/>
      <c r="VTC33" s="35"/>
      <c r="VTD33" s="35"/>
      <c r="VTE33" s="35"/>
      <c r="VTF33" s="35"/>
      <c r="VTG33" s="35"/>
      <c r="VTH33" s="35"/>
      <c r="VTI33" s="35"/>
      <c r="VTJ33" s="35"/>
      <c r="VTK33" s="35"/>
      <c r="VTL33" s="35"/>
      <c r="VTM33" s="35"/>
      <c r="VTN33" s="35"/>
      <c r="VTO33" s="35"/>
      <c r="VTP33" s="35"/>
      <c r="VTQ33" s="35"/>
      <c r="VTR33" s="35"/>
      <c r="VTS33" s="35"/>
      <c r="VTT33" s="35"/>
      <c r="VTU33" s="35"/>
      <c r="VTV33" s="35"/>
      <c r="VTW33" s="35"/>
      <c r="VTX33" s="35"/>
      <c r="VTY33" s="35"/>
      <c r="VTZ33" s="35"/>
      <c r="VUA33" s="35"/>
      <c r="VUB33" s="35"/>
      <c r="VUC33" s="35"/>
      <c r="VUD33" s="35"/>
      <c r="VUE33" s="35"/>
      <c r="VUF33" s="35"/>
      <c r="VUG33" s="35"/>
      <c r="VUH33" s="35"/>
      <c r="VUI33" s="35"/>
      <c r="VUJ33" s="35"/>
      <c r="VUK33" s="35"/>
      <c r="VUL33" s="35"/>
      <c r="VUM33" s="35"/>
      <c r="VUN33" s="35"/>
      <c r="VUO33" s="35"/>
      <c r="VUP33" s="35"/>
      <c r="VUQ33" s="35"/>
      <c r="VUR33" s="35"/>
      <c r="VUS33" s="35"/>
      <c r="VUT33" s="35"/>
      <c r="VUU33" s="35"/>
      <c r="VUV33" s="35"/>
      <c r="VUW33" s="35"/>
      <c r="VUX33" s="35"/>
      <c r="VUY33" s="35"/>
      <c r="VUZ33" s="35"/>
      <c r="VVA33" s="35"/>
      <c r="VVB33" s="35"/>
      <c r="VVC33" s="35"/>
      <c r="VVD33" s="35"/>
      <c r="VVE33" s="35"/>
      <c r="VVF33" s="35"/>
      <c r="VVG33" s="35"/>
      <c r="VVH33" s="35"/>
      <c r="VVI33" s="35"/>
      <c r="VVJ33" s="35"/>
      <c r="VVK33" s="35"/>
      <c r="VVL33" s="35"/>
      <c r="VVM33" s="35"/>
      <c r="VVN33" s="35"/>
      <c r="VVO33" s="35"/>
      <c r="VVP33" s="35"/>
      <c r="VVQ33" s="35"/>
      <c r="VVR33" s="35"/>
      <c r="VVS33" s="35"/>
      <c r="VVT33" s="35"/>
      <c r="VVU33" s="35"/>
      <c r="VVV33" s="35"/>
      <c r="VVW33" s="35"/>
      <c r="VVX33" s="35"/>
      <c r="VVY33" s="35"/>
      <c r="VVZ33" s="35"/>
      <c r="VWA33" s="35"/>
      <c r="VWB33" s="35"/>
      <c r="VWC33" s="35"/>
      <c r="VWD33" s="35"/>
      <c r="VWE33" s="35"/>
      <c r="VWF33" s="35"/>
      <c r="VWG33" s="35"/>
      <c r="VWH33" s="35"/>
      <c r="VWI33" s="35"/>
      <c r="VWJ33" s="35"/>
      <c r="VWK33" s="35"/>
      <c r="VWL33" s="35"/>
      <c r="VWM33" s="35"/>
      <c r="VWN33" s="35"/>
      <c r="VWO33" s="35"/>
      <c r="VWP33" s="35"/>
      <c r="VWQ33" s="35"/>
      <c r="VWR33" s="35"/>
      <c r="VWS33" s="35"/>
      <c r="VWT33" s="35"/>
      <c r="VWU33" s="35"/>
      <c r="VWV33" s="35"/>
      <c r="VWW33" s="35"/>
      <c r="VWX33" s="35"/>
      <c r="VWY33" s="35"/>
      <c r="VWZ33" s="35"/>
      <c r="VXA33" s="35"/>
      <c r="VXB33" s="35"/>
      <c r="VXC33" s="35"/>
      <c r="VXD33" s="35"/>
      <c r="VXE33" s="35"/>
      <c r="VXF33" s="35"/>
      <c r="VXG33" s="35"/>
      <c r="VXH33" s="35"/>
      <c r="VXI33" s="35"/>
      <c r="VXJ33" s="35"/>
      <c r="VXK33" s="35"/>
      <c r="VXL33" s="35"/>
      <c r="VXM33" s="35"/>
      <c r="VXN33" s="35"/>
      <c r="VXO33" s="35"/>
      <c r="VXP33" s="35"/>
      <c r="VXQ33" s="35"/>
      <c r="VXR33" s="35"/>
      <c r="VXS33" s="35"/>
      <c r="VXT33" s="35"/>
      <c r="VXU33" s="35"/>
      <c r="VXV33" s="35"/>
      <c r="VXW33" s="35"/>
      <c r="VXX33" s="35"/>
      <c r="VXY33" s="35"/>
      <c r="VXZ33" s="35"/>
      <c r="VYA33" s="35"/>
      <c r="VYB33" s="35"/>
      <c r="VYC33" s="35"/>
      <c r="VYD33" s="35"/>
      <c r="VYE33" s="35"/>
      <c r="VYF33" s="35"/>
      <c r="VYG33" s="35"/>
      <c r="VYH33" s="35"/>
      <c r="VYI33" s="35"/>
      <c r="VYJ33" s="35"/>
      <c r="VYK33" s="35"/>
      <c r="VYL33" s="35"/>
      <c r="VYM33" s="35"/>
      <c r="VYN33" s="35"/>
      <c r="VYO33" s="35"/>
      <c r="VYP33" s="35"/>
      <c r="VYQ33" s="35"/>
      <c r="VYR33" s="35"/>
      <c r="VYS33" s="35"/>
      <c r="VYT33" s="35"/>
      <c r="VYU33" s="35"/>
      <c r="VYV33" s="35"/>
      <c r="VYW33" s="35"/>
      <c r="VYX33" s="35"/>
      <c r="VYY33" s="35"/>
      <c r="VYZ33" s="35"/>
      <c r="VZA33" s="35"/>
      <c r="VZB33" s="35"/>
      <c r="VZC33" s="35"/>
      <c r="VZD33" s="35"/>
      <c r="VZE33" s="35"/>
      <c r="VZF33" s="35"/>
      <c r="VZG33" s="35"/>
      <c r="VZH33" s="35"/>
      <c r="VZI33" s="35"/>
      <c r="VZJ33" s="35"/>
      <c r="VZK33" s="35"/>
      <c r="VZL33" s="35"/>
      <c r="VZM33" s="35"/>
      <c r="VZN33" s="35"/>
      <c r="VZO33" s="35"/>
      <c r="VZP33" s="35"/>
      <c r="VZQ33" s="35"/>
      <c r="VZR33" s="35"/>
      <c r="VZS33" s="35"/>
      <c r="VZT33" s="35"/>
      <c r="VZU33" s="35"/>
      <c r="VZV33" s="35"/>
      <c r="VZW33" s="35"/>
      <c r="VZX33" s="35"/>
      <c r="VZY33" s="35"/>
      <c r="VZZ33" s="35"/>
      <c r="WAA33" s="35"/>
      <c r="WAB33" s="35"/>
      <c r="WAC33" s="35"/>
      <c r="WAD33" s="35"/>
      <c r="WAE33" s="35"/>
      <c r="WAF33" s="35"/>
      <c r="WAG33" s="35"/>
      <c r="WAH33" s="35"/>
      <c r="WAI33" s="35"/>
      <c r="WAJ33" s="35"/>
      <c r="WAK33" s="35"/>
      <c r="WAL33" s="35"/>
      <c r="WAM33" s="35"/>
      <c r="WAN33" s="35"/>
      <c r="WAO33" s="35"/>
      <c r="WAP33" s="35"/>
      <c r="WAQ33" s="35"/>
      <c r="WAR33" s="35"/>
      <c r="WAS33" s="35"/>
      <c r="WAT33" s="35"/>
      <c r="WAU33" s="35"/>
      <c r="WAV33" s="35"/>
      <c r="WAW33" s="35"/>
      <c r="WAX33" s="35"/>
      <c r="WAY33" s="35"/>
      <c r="WAZ33" s="35"/>
      <c r="WBA33" s="35"/>
      <c r="WBB33" s="35"/>
      <c r="WBC33" s="35"/>
      <c r="WBD33" s="35"/>
      <c r="WBE33" s="35"/>
      <c r="WBF33" s="35"/>
      <c r="WBG33" s="35"/>
      <c r="WBH33" s="35"/>
      <c r="WBI33" s="35"/>
      <c r="WBJ33" s="35"/>
      <c r="WBK33" s="35"/>
      <c r="WBL33" s="35"/>
      <c r="WBM33" s="35"/>
      <c r="WBN33" s="35"/>
      <c r="WBO33" s="35"/>
      <c r="WBP33" s="35"/>
      <c r="WBQ33" s="35"/>
      <c r="WBR33" s="35"/>
      <c r="WBS33" s="35"/>
      <c r="WBT33" s="35"/>
      <c r="WBU33" s="35"/>
      <c r="WBV33" s="35"/>
      <c r="WBW33" s="35"/>
      <c r="WBX33" s="35"/>
      <c r="WBY33" s="35"/>
      <c r="WBZ33" s="35"/>
      <c r="WCA33" s="35"/>
      <c r="WCB33" s="35"/>
      <c r="WCC33" s="35"/>
      <c r="WCD33" s="35"/>
      <c r="WCE33" s="35"/>
      <c r="WCF33" s="35"/>
      <c r="WCG33" s="35"/>
      <c r="WCH33" s="35"/>
      <c r="WCI33" s="35"/>
      <c r="WCJ33" s="35"/>
      <c r="WCK33" s="35"/>
      <c r="WCL33" s="35"/>
      <c r="WCM33" s="35"/>
      <c r="WCN33" s="35"/>
      <c r="WCO33" s="35"/>
      <c r="WCP33" s="35"/>
      <c r="WCQ33" s="35"/>
      <c r="WCR33" s="35"/>
      <c r="WCS33" s="35"/>
      <c r="WCT33" s="35"/>
      <c r="WCU33" s="35"/>
      <c r="WCV33" s="35"/>
      <c r="WCW33" s="35"/>
      <c r="WCX33" s="35"/>
      <c r="WCY33" s="35"/>
      <c r="WCZ33" s="35"/>
      <c r="WDA33" s="35"/>
      <c r="WDB33" s="35"/>
      <c r="WDC33" s="35"/>
      <c r="WDD33" s="35"/>
      <c r="WDE33" s="35"/>
      <c r="WDF33" s="35"/>
      <c r="WDG33" s="35"/>
      <c r="WDH33" s="35"/>
      <c r="WDI33" s="35"/>
      <c r="WDJ33" s="35"/>
      <c r="WDK33" s="35"/>
      <c r="WDL33" s="35"/>
      <c r="WDM33" s="35"/>
      <c r="WDN33" s="35"/>
      <c r="WDO33" s="35"/>
      <c r="WDP33" s="35"/>
      <c r="WDQ33" s="35"/>
      <c r="WDR33" s="35"/>
      <c r="WDS33" s="35"/>
      <c r="WDT33" s="35"/>
      <c r="WDU33" s="35"/>
      <c r="WDV33" s="35"/>
      <c r="WDW33" s="35"/>
      <c r="WDX33" s="35"/>
      <c r="WDY33" s="35"/>
      <c r="WDZ33" s="35"/>
      <c r="WEA33" s="35"/>
      <c r="WEB33" s="35"/>
      <c r="WEC33" s="35"/>
      <c r="WED33" s="35"/>
      <c r="WEE33" s="35"/>
      <c r="WEF33" s="35"/>
      <c r="WEG33" s="35"/>
      <c r="WEH33" s="35"/>
      <c r="WEI33" s="35"/>
      <c r="WEJ33" s="35"/>
      <c r="WEK33" s="35"/>
      <c r="WEL33" s="35"/>
      <c r="WEM33" s="35"/>
      <c r="WEN33" s="35"/>
      <c r="WEO33" s="35"/>
      <c r="WEP33" s="35"/>
      <c r="WEQ33" s="35"/>
      <c r="WER33" s="35"/>
      <c r="WES33" s="35"/>
      <c r="WET33" s="35"/>
      <c r="WEU33" s="35"/>
      <c r="WEV33" s="35"/>
      <c r="WEW33" s="35"/>
      <c r="WEX33" s="35"/>
      <c r="WEY33" s="35"/>
      <c r="WEZ33" s="35"/>
      <c r="WFA33" s="35"/>
      <c r="WFB33" s="35"/>
      <c r="WFC33" s="35"/>
      <c r="WFD33" s="35"/>
      <c r="WFE33" s="35"/>
      <c r="WFF33" s="35"/>
      <c r="WFG33" s="35"/>
      <c r="WFH33" s="35"/>
      <c r="WFI33" s="35"/>
      <c r="WFJ33" s="35"/>
      <c r="WFK33" s="35"/>
      <c r="WFL33" s="35"/>
      <c r="WFM33" s="35"/>
      <c r="WFN33" s="35"/>
      <c r="WFO33" s="35"/>
      <c r="WFP33" s="35"/>
      <c r="WFQ33" s="35"/>
      <c r="WFR33" s="35"/>
      <c r="WFS33" s="35"/>
      <c r="WFT33" s="35"/>
      <c r="WFU33" s="35"/>
      <c r="WFV33" s="35"/>
      <c r="WFW33" s="35"/>
      <c r="WFX33" s="35"/>
      <c r="WFY33" s="35"/>
      <c r="WFZ33" s="35"/>
      <c r="WGA33" s="35"/>
      <c r="WGB33" s="35"/>
      <c r="WGC33" s="35"/>
      <c r="WGD33" s="35"/>
      <c r="WGE33" s="35"/>
      <c r="WGF33" s="35"/>
      <c r="WGG33" s="35"/>
      <c r="WGH33" s="35"/>
      <c r="WGI33" s="35"/>
      <c r="WGJ33" s="35"/>
      <c r="WGK33" s="35"/>
      <c r="WGL33" s="35"/>
      <c r="WGM33" s="35"/>
      <c r="WGN33" s="35"/>
      <c r="WGO33" s="35"/>
      <c r="WGP33" s="35"/>
      <c r="WGQ33" s="35"/>
      <c r="WGR33" s="35"/>
      <c r="WGS33" s="35"/>
      <c r="WGT33" s="35"/>
      <c r="WGU33" s="35"/>
      <c r="WGV33" s="35"/>
      <c r="WGW33" s="35"/>
      <c r="WGX33" s="35"/>
      <c r="WGY33" s="35"/>
      <c r="WGZ33" s="35"/>
      <c r="WHA33" s="35"/>
      <c r="WHB33" s="35"/>
      <c r="WHC33" s="35"/>
      <c r="WHD33" s="35"/>
      <c r="WHE33" s="35"/>
      <c r="WHF33" s="35"/>
      <c r="WHG33" s="35"/>
      <c r="WHH33" s="35"/>
      <c r="WHI33" s="35"/>
      <c r="WHJ33" s="35"/>
      <c r="WHK33" s="35"/>
      <c r="WHL33" s="35"/>
      <c r="WHM33" s="35"/>
      <c r="WHN33" s="35"/>
      <c r="WHO33" s="35"/>
      <c r="WHP33" s="35"/>
      <c r="WHQ33" s="35"/>
      <c r="WHR33" s="35"/>
      <c r="WHS33" s="35"/>
      <c r="WHT33" s="35"/>
      <c r="WHU33" s="35"/>
      <c r="WHV33" s="35"/>
      <c r="WHW33" s="35"/>
      <c r="WHX33" s="35"/>
      <c r="WHY33" s="35"/>
      <c r="WHZ33" s="35"/>
      <c r="WIA33" s="35"/>
      <c r="WIB33" s="35"/>
      <c r="WIC33" s="35"/>
      <c r="WID33" s="35"/>
      <c r="WIE33" s="35"/>
      <c r="WIF33" s="35"/>
      <c r="WIG33" s="35"/>
      <c r="WIH33" s="35"/>
      <c r="WII33" s="35"/>
      <c r="WIJ33" s="35"/>
      <c r="WIK33" s="35"/>
      <c r="WIL33" s="35"/>
      <c r="WIM33" s="35"/>
      <c r="WIN33" s="35"/>
      <c r="WIO33" s="35"/>
      <c r="WIP33" s="35"/>
      <c r="WIQ33" s="35"/>
      <c r="WIR33" s="35"/>
      <c r="WIS33" s="35"/>
      <c r="WIT33" s="35"/>
      <c r="WIU33" s="35"/>
      <c r="WIV33" s="35"/>
      <c r="WIW33" s="35"/>
      <c r="WIX33" s="35"/>
      <c r="WIY33" s="35"/>
      <c r="WIZ33" s="35"/>
      <c r="WJA33" s="35"/>
      <c r="WJB33" s="35"/>
      <c r="WJC33" s="35"/>
      <c r="WJD33" s="35"/>
      <c r="WJE33" s="35"/>
      <c r="WJF33" s="35"/>
      <c r="WJG33" s="35"/>
      <c r="WJH33" s="35"/>
      <c r="WJI33" s="35"/>
      <c r="WJJ33" s="35"/>
      <c r="WJK33" s="35"/>
      <c r="WJL33" s="35"/>
      <c r="WJM33" s="35"/>
      <c r="WJN33" s="35"/>
      <c r="WJO33" s="35"/>
      <c r="WJP33" s="35"/>
      <c r="WJQ33" s="35"/>
      <c r="WJR33" s="35"/>
      <c r="WJS33" s="35"/>
      <c r="WJT33" s="35"/>
      <c r="WJU33" s="35"/>
      <c r="WJV33" s="35"/>
      <c r="WJW33" s="35"/>
      <c r="WJX33" s="35"/>
      <c r="WJY33" s="35"/>
      <c r="WJZ33" s="35"/>
      <c r="WKA33" s="35"/>
      <c r="WKB33" s="35"/>
      <c r="WKC33" s="35"/>
      <c r="WKD33" s="35"/>
      <c r="WKE33" s="35"/>
      <c r="WKF33" s="35"/>
      <c r="WKG33" s="35"/>
      <c r="WKH33" s="35"/>
      <c r="WKI33" s="35"/>
      <c r="WKJ33" s="35"/>
      <c r="WKK33" s="35"/>
      <c r="WKL33" s="35"/>
      <c r="WKM33" s="35"/>
      <c r="WKN33" s="35"/>
      <c r="WKO33" s="35"/>
      <c r="WKP33" s="35"/>
      <c r="WKQ33" s="35"/>
      <c r="WKR33" s="35"/>
      <c r="WKS33" s="35"/>
      <c r="WKT33" s="35"/>
      <c r="WKU33" s="35"/>
      <c r="WKV33" s="35"/>
      <c r="WKW33" s="35"/>
      <c r="WKX33" s="35"/>
      <c r="WKY33" s="35"/>
      <c r="WKZ33" s="35"/>
      <c r="WLA33" s="35"/>
      <c r="WLB33" s="35"/>
      <c r="WLC33" s="35"/>
      <c r="WLD33" s="35"/>
      <c r="WLE33" s="35"/>
      <c r="WLF33" s="35"/>
      <c r="WLG33" s="35"/>
      <c r="WLH33" s="35"/>
      <c r="WLI33" s="35"/>
      <c r="WLJ33" s="35"/>
      <c r="WLK33" s="35"/>
      <c r="WLL33" s="35"/>
      <c r="WLM33" s="35"/>
      <c r="WLN33" s="35"/>
      <c r="WLO33" s="35"/>
      <c r="WLP33" s="35"/>
      <c r="WLQ33" s="35"/>
      <c r="WLR33" s="35"/>
      <c r="WLS33" s="35"/>
      <c r="WLT33" s="35"/>
      <c r="WLU33" s="35"/>
      <c r="WLV33" s="35"/>
      <c r="WLW33" s="35"/>
      <c r="WLX33" s="35"/>
      <c r="WLY33" s="35"/>
      <c r="WLZ33" s="35"/>
      <c r="WMA33" s="35"/>
      <c r="WMB33" s="35"/>
      <c r="WMC33" s="35"/>
      <c r="WMD33" s="35"/>
      <c r="WME33" s="35"/>
      <c r="WMF33" s="35"/>
      <c r="WMG33" s="35"/>
      <c r="WMH33" s="35"/>
      <c r="WMI33" s="35"/>
      <c r="WMJ33" s="35"/>
      <c r="WMK33" s="35"/>
      <c r="WML33" s="35"/>
      <c r="WMM33" s="35"/>
      <c r="WMN33" s="35"/>
      <c r="WMO33" s="35"/>
      <c r="WMP33" s="35"/>
      <c r="WMQ33" s="35"/>
      <c r="WMR33" s="35"/>
      <c r="WMS33" s="35"/>
      <c r="WMT33" s="35"/>
      <c r="WMU33" s="35"/>
      <c r="WMV33" s="35"/>
      <c r="WMW33" s="35"/>
      <c r="WMX33" s="35"/>
      <c r="WMY33" s="35"/>
      <c r="WMZ33" s="35"/>
      <c r="WNA33" s="35"/>
      <c r="WNB33" s="35"/>
      <c r="WNC33" s="35"/>
      <c r="WND33" s="35"/>
      <c r="WNE33" s="35"/>
      <c r="WNF33" s="35"/>
      <c r="WNG33" s="35"/>
      <c r="WNH33" s="35"/>
      <c r="WNI33" s="35"/>
      <c r="WNJ33" s="35"/>
      <c r="WNK33" s="35"/>
      <c r="WNL33" s="35"/>
      <c r="WNM33" s="35"/>
      <c r="WNN33" s="35"/>
      <c r="WNO33" s="35"/>
      <c r="WNP33" s="35"/>
      <c r="WNQ33" s="35"/>
      <c r="WNR33" s="35"/>
      <c r="WNS33" s="35"/>
      <c r="WNT33" s="35"/>
      <c r="WNU33" s="35"/>
      <c r="WNV33" s="35"/>
      <c r="WNW33" s="35"/>
      <c r="WNX33" s="35"/>
      <c r="WNY33" s="35"/>
      <c r="WNZ33" s="35"/>
      <c r="WOA33" s="35"/>
      <c r="WOB33" s="35"/>
      <c r="WOC33" s="35"/>
      <c r="WOD33" s="35"/>
      <c r="WOE33" s="35"/>
      <c r="WOF33" s="35"/>
      <c r="WOG33" s="35"/>
      <c r="WOH33" s="35"/>
      <c r="WOI33" s="35"/>
      <c r="WOJ33" s="35"/>
      <c r="WOK33" s="35"/>
      <c r="WOL33" s="35"/>
      <c r="WOM33" s="35"/>
      <c r="WON33" s="35"/>
      <c r="WOO33" s="35"/>
      <c r="WOP33" s="35"/>
      <c r="WOQ33" s="35"/>
      <c r="WOR33" s="35"/>
      <c r="WOS33" s="35"/>
      <c r="WOT33" s="35"/>
      <c r="WOU33" s="35"/>
      <c r="WOV33" s="35"/>
      <c r="WOW33" s="35"/>
      <c r="WOX33" s="35"/>
      <c r="WOY33" s="35"/>
      <c r="WOZ33" s="35"/>
      <c r="WPA33" s="35"/>
      <c r="WPB33" s="35"/>
      <c r="WPC33" s="35"/>
      <c r="WPD33" s="35"/>
      <c r="WPE33" s="35"/>
      <c r="WPF33" s="35"/>
      <c r="WPG33" s="35"/>
      <c r="WPH33" s="35"/>
      <c r="WPI33" s="35"/>
      <c r="WPJ33" s="35"/>
      <c r="WPK33" s="35"/>
      <c r="WPL33" s="35"/>
      <c r="WPM33" s="35"/>
      <c r="WPN33" s="35"/>
      <c r="WPO33" s="35"/>
      <c r="WPP33" s="35"/>
      <c r="WPQ33" s="35"/>
      <c r="WPR33" s="35"/>
      <c r="WPS33" s="35"/>
      <c r="WPT33" s="35"/>
      <c r="WPU33" s="35"/>
      <c r="WPV33" s="35"/>
      <c r="WPW33" s="35"/>
      <c r="WPX33" s="35"/>
      <c r="WPY33" s="35"/>
      <c r="WPZ33" s="35"/>
      <c r="WQA33" s="35"/>
      <c r="WQB33" s="35"/>
      <c r="WQC33" s="35"/>
      <c r="WQD33" s="35"/>
      <c r="WQE33" s="35"/>
      <c r="WQF33" s="35"/>
      <c r="WQG33" s="35"/>
      <c r="WQH33" s="35"/>
      <c r="WQI33" s="35"/>
      <c r="WQJ33" s="35"/>
      <c r="WQK33" s="35"/>
      <c r="WQL33" s="35"/>
      <c r="WQM33" s="35"/>
      <c r="WQN33" s="35"/>
      <c r="WQO33" s="35"/>
      <c r="WQP33" s="35"/>
      <c r="WQQ33" s="35"/>
      <c r="WQR33" s="35"/>
      <c r="WQS33" s="35"/>
      <c r="WQT33" s="35"/>
      <c r="WQU33" s="35"/>
      <c r="WQV33" s="35"/>
      <c r="WQW33" s="35"/>
      <c r="WQX33" s="35"/>
      <c r="WQY33" s="35"/>
      <c r="WQZ33" s="35"/>
      <c r="WRA33" s="35"/>
      <c r="WRB33" s="35"/>
      <c r="WRC33" s="35"/>
      <c r="WRD33" s="35"/>
      <c r="WRE33" s="35"/>
      <c r="WRF33" s="35"/>
      <c r="WRG33" s="35"/>
      <c r="WRH33" s="35"/>
      <c r="WRI33" s="35"/>
      <c r="WRJ33" s="35"/>
      <c r="WRK33" s="35"/>
      <c r="WRL33" s="35"/>
      <c r="WRM33" s="35"/>
      <c r="WRN33" s="35"/>
      <c r="WRO33" s="35"/>
      <c r="WRP33" s="35"/>
      <c r="WRQ33" s="35"/>
      <c r="WRR33" s="35"/>
      <c r="WRS33" s="35"/>
      <c r="WRT33" s="35"/>
      <c r="WRU33" s="35"/>
      <c r="WRV33" s="35"/>
      <c r="WRW33" s="35"/>
      <c r="WRX33" s="35"/>
      <c r="WRY33" s="35"/>
      <c r="WRZ33" s="35"/>
      <c r="WSA33" s="35"/>
      <c r="WSB33" s="35"/>
      <c r="WSC33" s="35"/>
      <c r="WSD33" s="35"/>
      <c r="WSE33" s="35"/>
      <c r="WSF33" s="35"/>
      <c r="WSG33" s="35"/>
      <c r="WSH33" s="35"/>
      <c r="WSI33" s="35"/>
      <c r="WSJ33" s="35"/>
      <c r="WSK33" s="35"/>
      <c r="WSL33" s="35"/>
      <c r="WSM33" s="35"/>
      <c r="WSN33" s="35"/>
      <c r="WSO33" s="35"/>
      <c r="WSP33" s="35"/>
      <c r="WSQ33" s="35"/>
      <c r="WSR33" s="35"/>
      <c r="WSS33" s="35"/>
      <c r="WST33" s="35"/>
      <c r="WSU33" s="35"/>
      <c r="WSV33" s="35"/>
      <c r="WSW33" s="35"/>
      <c r="WSX33" s="35"/>
      <c r="WSY33" s="35"/>
      <c r="WSZ33" s="35"/>
      <c r="WTA33" s="35"/>
      <c r="WTB33" s="35"/>
      <c r="WTC33" s="35"/>
      <c r="WTD33" s="35"/>
      <c r="WTE33" s="35"/>
      <c r="WTF33" s="35"/>
      <c r="WTG33" s="35"/>
      <c r="WTH33" s="35"/>
      <c r="WTI33" s="35"/>
      <c r="WTJ33" s="35"/>
      <c r="WTK33" s="35"/>
      <c r="WTL33" s="35"/>
      <c r="WTM33" s="35"/>
      <c r="WTN33" s="35"/>
      <c r="WTO33" s="35"/>
      <c r="WTP33" s="35"/>
      <c r="WTQ33" s="35"/>
      <c r="WTR33" s="35"/>
      <c r="WTS33" s="35"/>
      <c r="WTT33" s="35"/>
      <c r="WTU33" s="35"/>
      <c r="WTV33" s="35"/>
      <c r="WTW33" s="35"/>
      <c r="WTX33" s="35"/>
      <c r="WTY33" s="35"/>
      <c r="WTZ33" s="35"/>
      <c r="WUA33" s="35"/>
      <c r="WUB33" s="35"/>
      <c r="WUC33" s="35"/>
      <c r="WUD33" s="35"/>
      <c r="WUE33" s="35"/>
      <c r="WUF33" s="35"/>
      <c r="WUG33" s="35"/>
      <c r="WUH33" s="35"/>
      <c r="WUI33" s="35"/>
      <c r="WUJ33" s="35"/>
      <c r="WUK33" s="35"/>
      <c r="WUL33" s="35"/>
      <c r="WUM33" s="35"/>
      <c r="WUN33" s="35"/>
      <c r="WUO33" s="35"/>
      <c r="WUP33" s="35"/>
      <c r="WUQ33" s="35"/>
      <c r="WUR33" s="35"/>
      <c r="WUS33" s="35"/>
      <c r="WUT33" s="35"/>
      <c r="WUU33" s="35"/>
      <c r="WUV33" s="35"/>
      <c r="WUW33" s="35"/>
      <c r="WUX33" s="35"/>
      <c r="WUY33" s="35"/>
      <c r="WUZ33" s="35"/>
      <c r="WVA33" s="35"/>
      <c r="WVB33" s="35"/>
      <c r="WVC33" s="35"/>
      <c r="WVD33" s="35"/>
      <c r="WVE33" s="35"/>
      <c r="WVF33" s="35"/>
      <c r="WVG33" s="35"/>
      <c r="WVH33" s="35"/>
      <c r="WVI33" s="35"/>
      <c r="WVJ33" s="35"/>
      <c r="WVK33" s="35"/>
      <c r="WVL33" s="35"/>
      <c r="WVM33" s="35"/>
      <c r="WVN33" s="35"/>
      <c r="WVO33" s="35"/>
      <c r="WVP33" s="35"/>
      <c r="WVQ33" s="35"/>
      <c r="WVR33" s="35"/>
      <c r="WVS33" s="35"/>
      <c r="WVT33" s="35"/>
      <c r="WVU33" s="35"/>
      <c r="WVV33" s="35"/>
      <c r="WVW33" s="35"/>
      <c r="WVX33" s="35"/>
      <c r="WVY33" s="35"/>
      <c r="WVZ33" s="35"/>
      <c r="WWA33" s="35"/>
      <c r="WWB33" s="35"/>
      <c r="WWC33" s="35"/>
      <c r="WWD33" s="35"/>
      <c r="WWE33" s="35"/>
      <c r="WWF33" s="35"/>
      <c r="WWG33" s="35"/>
      <c r="WWH33" s="35"/>
      <c r="WWI33" s="35"/>
      <c r="WWJ33" s="35"/>
      <c r="WWK33" s="35"/>
      <c r="WWL33" s="35"/>
      <c r="WWM33" s="35"/>
      <c r="WWN33" s="35"/>
      <c r="WWO33" s="35"/>
      <c r="WWP33" s="35"/>
      <c r="WWQ33" s="35"/>
      <c r="WWR33" s="35"/>
      <c r="WWS33" s="35"/>
      <c r="WWT33" s="35"/>
      <c r="WWU33" s="35"/>
      <c r="WWV33" s="35"/>
      <c r="WWW33" s="35"/>
      <c r="WWX33" s="35"/>
      <c r="WWY33" s="35"/>
      <c r="WWZ33" s="35"/>
      <c r="WXA33" s="35"/>
      <c r="WXB33" s="35"/>
      <c r="WXC33" s="35"/>
      <c r="WXD33" s="35"/>
      <c r="WXE33" s="35"/>
      <c r="WXF33" s="35"/>
      <c r="WXG33" s="35"/>
      <c r="WXH33" s="35"/>
      <c r="WXI33" s="35"/>
      <c r="WXJ33" s="35"/>
      <c r="WXK33" s="35"/>
      <c r="WXL33" s="35"/>
      <c r="WXM33" s="35"/>
      <c r="WXN33" s="35"/>
      <c r="WXO33" s="35"/>
      <c r="WXP33" s="35"/>
      <c r="WXQ33" s="35"/>
      <c r="WXR33" s="35"/>
      <c r="WXS33" s="35"/>
      <c r="WXT33" s="35"/>
      <c r="WXU33" s="35"/>
      <c r="WXV33" s="35"/>
      <c r="WXW33" s="35"/>
      <c r="WXX33" s="35"/>
      <c r="WXY33" s="35"/>
      <c r="WXZ33" s="35"/>
      <c r="WYA33" s="35"/>
      <c r="WYB33" s="35"/>
      <c r="WYC33" s="35"/>
      <c r="WYD33" s="35"/>
      <c r="WYE33" s="35"/>
      <c r="WYF33" s="35"/>
      <c r="WYG33" s="35"/>
      <c r="WYH33" s="35"/>
      <c r="WYI33" s="35"/>
      <c r="WYJ33" s="35"/>
      <c r="WYK33" s="35"/>
      <c r="WYL33" s="35"/>
      <c r="WYM33" s="35"/>
      <c r="WYN33" s="35"/>
      <c r="WYO33" s="35"/>
      <c r="WYP33" s="35"/>
      <c r="WYQ33" s="35"/>
      <c r="WYR33" s="35"/>
      <c r="WYS33" s="35"/>
      <c r="WYT33" s="35"/>
      <c r="WYU33" s="35"/>
      <c r="WYV33" s="35"/>
      <c r="WYW33" s="35"/>
      <c r="WYX33" s="35"/>
      <c r="WYY33" s="35"/>
      <c r="WYZ33" s="35"/>
      <c r="WZA33" s="35"/>
      <c r="WZB33" s="35"/>
      <c r="WZC33" s="35"/>
      <c r="WZD33" s="35"/>
      <c r="WZE33" s="35"/>
      <c r="WZF33" s="35"/>
      <c r="WZG33" s="35"/>
      <c r="WZH33" s="35"/>
      <c r="WZI33" s="35"/>
      <c r="WZJ33" s="35"/>
      <c r="WZK33" s="35"/>
      <c r="WZL33" s="35"/>
      <c r="WZM33" s="35"/>
      <c r="WZN33" s="35"/>
      <c r="WZO33" s="35"/>
      <c r="WZP33" s="35"/>
      <c r="WZQ33" s="35"/>
      <c r="WZR33" s="35"/>
      <c r="WZS33" s="35"/>
      <c r="WZT33" s="35"/>
      <c r="WZU33" s="35"/>
      <c r="WZV33" s="35"/>
      <c r="WZW33" s="35"/>
      <c r="WZX33" s="35"/>
      <c r="WZY33" s="35"/>
      <c r="WZZ33" s="35"/>
      <c r="XAA33" s="35"/>
      <c r="XAB33" s="35"/>
      <c r="XAC33" s="35"/>
      <c r="XAD33" s="35"/>
      <c r="XAE33" s="35"/>
      <c r="XAF33" s="35"/>
      <c r="XAG33" s="35"/>
      <c r="XAH33" s="35"/>
      <c r="XAI33" s="35"/>
      <c r="XAJ33" s="35"/>
      <c r="XAK33" s="35"/>
      <c r="XAL33" s="35"/>
      <c r="XAM33" s="35"/>
      <c r="XAN33" s="35"/>
      <c r="XAO33" s="35"/>
      <c r="XAP33" s="35"/>
      <c r="XAQ33" s="35"/>
      <c r="XAR33" s="35"/>
      <c r="XAS33" s="35"/>
      <c r="XAT33" s="35"/>
      <c r="XAU33" s="35"/>
      <c r="XAV33" s="35"/>
      <c r="XAW33" s="35"/>
      <c r="XAX33" s="35"/>
      <c r="XAY33" s="35"/>
      <c r="XAZ33" s="35"/>
      <c r="XBA33" s="35"/>
      <c r="XBB33" s="35"/>
      <c r="XBC33" s="35"/>
      <c r="XBD33" s="35"/>
      <c r="XBE33" s="35"/>
      <c r="XBF33" s="35"/>
      <c r="XBG33" s="35"/>
      <c r="XBH33" s="35"/>
      <c r="XBI33" s="35"/>
      <c r="XBJ33" s="35"/>
      <c r="XBK33" s="35"/>
      <c r="XBL33" s="35"/>
      <c r="XBM33" s="35"/>
      <c r="XBN33" s="35"/>
      <c r="XBO33" s="35"/>
      <c r="XBP33" s="35"/>
      <c r="XBQ33" s="35"/>
      <c r="XBR33" s="35"/>
      <c r="XBS33" s="35"/>
      <c r="XBT33" s="35"/>
      <c r="XBU33" s="35"/>
      <c r="XBV33" s="35"/>
      <c r="XBW33" s="35"/>
      <c r="XBX33" s="35"/>
      <c r="XBY33" s="35"/>
      <c r="XBZ33" s="35"/>
      <c r="XCA33" s="35"/>
      <c r="XCB33" s="35"/>
      <c r="XCC33" s="35"/>
      <c r="XCD33" s="35"/>
      <c r="XCE33" s="35"/>
      <c r="XCF33" s="35"/>
      <c r="XCG33" s="35"/>
      <c r="XCH33" s="35"/>
      <c r="XCI33" s="35"/>
      <c r="XCJ33" s="35"/>
      <c r="XCK33" s="35"/>
      <c r="XCL33" s="35"/>
      <c r="XCM33" s="35"/>
      <c r="XCN33" s="35"/>
      <c r="XCO33" s="35"/>
      <c r="XCP33" s="35"/>
      <c r="XCQ33" s="35"/>
      <c r="XCR33" s="35"/>
      <c r="XCS33" s="35"/>
      <c r="XCT33" s="35"/>
      <c r="XCU33" s="35"/>
      <c r="XCV33" s="35"/>
      <c r="XCW33" s="35"/>
      <c r="XCX33" s="35"/>
      <c r="XCY33" s="35"/>
      <c r="XCZ33" s="35"/>
      <c r="XDA33" s="35"/>
      <c r="XDB33" s="35"/>
      <c r="XDC33" s="35"/>
      <c r="XDD33" s="35"/>
      <c r="XDE33" s="35"/>
      <c r="XDF33" s="35"/>
      <c r="XDG33" s="35"/>
      <c r="XDH33" s="35"/>
      <c r="XDI33" s="35"/>
      <c r="XDJ33" s="35"/>
      <c r="XDK33" s="35"/>
      <c r="XDL33" s="35"/>
      <c r="XDM33" s="35"/>
      <c r="XDN33" s="35"/>
      <c r="XDO33" s="35"/>
      <c r="XDP33" s="35"/>
      <c r="XDQ33" s="35"/>
      <c r="XDR33" s="35"/>
      <c r="XDS33" s="35"/>
      <c r="XDT33" s="35"/>
      <c r="XDU33" s="35"/>
      <c r="XDV33" s="35"/>
      <c r="XDW33" s="35"/>
      <c r="XDX33" s="35"/>
      <c r="XDY33" s="35"/>
      <c r="XDZ33" s="35"/>
      <c r="XEA33" s="35"/>
      <c r="XEB33" s="35"/>
      <c r="XEC33" s="35"/>
      <c r="XED33" s="35"/>
      <c r="XEE33" s="35"/>
      <c r="XEF33" s="35"/>
      <c r="XEG33" s="35"/>
      <c r="XEH33" s="35"/>
      <c r="XEI33" s="35"/>
      <c r="XEJ33" s="35"/>
      <c r="XEK33" s="35"/>
      <c r="XEL33" s="35"/>
      <c r="XEM33" s="35"/>
      <c r="XEN33" s="35"/>
      <c r="XEO33" s="35"/>
      <c r="XEP33" s="35"/>
      <c r="XEQ33" s="35"/>
      <c r="XER33" s="35"/>
      <c r="XES33" s="35"/>
      <c r="XET33" s="35"/>
      <c r="XEU33" s="35"/>
      <c r="XEV33" s="35"/>
      <c r="XEW33" s="35"/>
      <c r="XEX33" s="35"/>
      <c r="XEY33" s="35"/>
      <c r="XEZ33" s="35"/>
      <c r="XFA33" s="35"/>
      <c r="XFB33" s="35"/>
      <c r="XFC33" s="35"/>
      <c r="XFD33" s="35"/>
    </row>
    <row r="34" spans="1:16384">
      <c r="A34" s="251"/>
      <c r="B34" s="251"/>
      <c r="C34" s="251"/>
      <c r="D34" s="251"/>
      <c r="E34" s="52"/>
      <c r="F34" s="251"/>
      <c r="G34" s="251"/>
      <c r="H34" s="251"/>
      <c r="I34" s="251"/>
      <c r="J34" s="52"/>
      <c r="K34" s="251"/>
      <c r="L34" s="251"/>
      <c r="M34" s="251"/>
      <c r="N34" s="663"/>
      <c r="O34" s="663"/>
      <c r="P34" s="251"/>
      <c r="Q34" s="251"/>
    </row>
    <row r="35" spans="1:16384">
      <c r="A35" s="251"/>
      <c r="B35" s="251"/>
      <c r="C35" s="251"/>
      <c r="D35" s="251"/>
      <c r="E35" s="52"/>
      <c r="F35" s="251"/>
      <c r="G35" s="251"/>
      <c r="H35" s="251"/>
      <c r="I35" s="251"/>
      <c r="J35" s="52"/>
      <c r="K35" s="251"/>
      <c r="L35" s="251"/>
      <c r="M35" s="251"/>
      <c r="N35" s="663"/>
      <c r="O35" s="663"/>
      <c r="P35" s="251"/>
      <c r="Q35" s="251"/>
    </row>
    <row r="36" spans="1:16384" ht="9"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c r="IU36" s="35"/>
      <c r="IV36" s="35"/>
      <c r="IW36" s="35"/>
      <c r="IX36" s="35"/>
      <c r="IY36" s="35"/>
      <c r="IZ36" s="35"/>
      <c r="JA36" s="35"/>
      <c r="JB36" s="35"/>
      <c r="JC36" s="35"/>
      <c r="JD36" s="35"/>
      <c r="JE36" s="35"/>
      <c r="JF36" s="35"/>
      <c r="JG36" s="35"/>
      <c r="JH36" s="35"/>
      <c r="JI36" s="35"/>
      <c r="JJ36" s="35"/>
      <c r="JK36" s="35"/>
      <c r="JL36" s="35"/>
      <c r="JM36" s="35"/>
      <c r="JN36" s="35"/>
      <c r="JO36" s="35"/>
      <c r="JP36" s="35"/>
      <c r="JQ36" s="35"/>
      <c r="JR36" s="35"/>
      <c r="JS36" s="35"/>
      <c r="JT36" s="35"/>
      <c r="JU36" s="35"/>
      <c r="JV36" s="35"/>
      <c r="JW36" s="35"/>
      <c r="JX36" s="35"/>
      <c r="JY36" s="35"/>
      <c r="JZ36" s="35"/>
      <c r="KA36" s="35"/>
      <c r="KB36" s="35"/>
      <c r="KC36" s="35"/>
      <c r="KD36" s="35"/>
      <c r="KE36" s="35"/>
      <c r="KF36" s="35"/>
      <c r="KG36" s="35"/>
      <c r="KH36" s="35"/>
      <c r="KI36" s="35"/>
      <c r="KJ36" s="35"/>
      <c r="KK36" s="35"/>
      <c r="KL36" s="35"/>
      <c r="KM36" s="35"/>
      <c r="KN36" s="35"/>
      <c r="KO36" s="35"/>
      <c r="KP36" s="35"/>
      <c r="KQ36" s="35"/>
      <c r="KR36" s="35"/>
      <c r="KS36" s="35"/>
      <c r="KT36" s="35"/>
      <c r="KU36" s="35"/>
      <c r="KV36" s="35"/>
      <c r="KW36" s="35"/>
      <c r="KX36" s="35"/>
      <c r="KY36" s="35"/>
      <c r="KZ36" s="35"/>
      <c r="LA36" s="35"/>
      <c r="LB36" s="35"/>
      <c r="LC36" s="35"/>
      <c r="LD36" s="35"/>
      <c r="LE36" s="35"/>
      <c r="LF36" s="35"/>
      <c r="LG36" s="35"/>
      <c r="LH36" s="35"/>
      <c r="LI36" s="35"/>
      <c r="LJ36" s="35"/>
      <c r="LK36" s="35"/>
      <c r="LL36" s="35"/>
      <c r="LM36" s="35"/>
      <c r="LN36" s="35"/>
      <c r="LO36" s="35"/>
      <c r="LP36" s="35"/>
      <c r="LQ36" s="35"/>
      <c r="LR36" s="35"/>
      <c r="LS36" s="35"/>
      <c r="LT36" s="35"/>
      <c r="LU36" s="35"/>
      <c r="LV36" s="35"/>
      <c r="LW36" s="35"/>
      <c r="LX36" s="35"/>
      <c r="LY36" s="35"/>
      <c r="LZ36" s="35"/>
      <c r="MA36" s="35"/>
      <c r="MB36" s="35"/>
      <c r="MC36" s="35"/>
      <c r="MD36" s="35"/>
      <c r="ME36" s="35"/>
      <c r="MF36" s="35"/>
      <c r="MG36" s="35"/>
      <c r="MH36" s="35"/>
      <c r="MI36" s="35"/>
      <c r="MJ36" s="35"/>
      <c r="MK36" s="35"/>
      <c r="ML36" s="35"/>
      <c r="MM36" s="35"/>
      <c r="MN36" s="35"/>
      <c r="MO36" s="35"/>
      <c r="MP36" s="35"/>
      <c r="MQ36" s="35"/>
      <c r="MR36" s="35"/>
      <c r="MS36" s="35"/>
      <c r="MT36" s="35"/>
      <c r="MU36" s="35"/>
      <c r="MV36" s="35"/>
      <c r="MW36" s="35"/>
      <c r="MX36" s="35"/>
      <c r="MY36" s="35"/>
      <c r="MZ36" s="35"/>
      <c r="NA36" s="35"/>
      <c r="NB36" s="35"/>
      <c r="NC36" s="35"/>
      <c r="ND36" s="35"/>
      <c r="NE36" s="35"/>
      <c r="NF36" s="35"/>
      <c r="NG36" s="35"/>
      <c r="NH36" s="35"/>
      <c r="NI36" s="35"/>
      <c r="NJ36" s="35"/>
      <c r="NK36" s="35"/>
      <c r="NL36" s="35"/>
      <c r="NM36" s="35"/>
      <c r="NN36" s="35"/>
      <c r="NO36" s="35"/>
      <c r="NP36" s="35"/>
      <c r="NQ36" s="35"/>
      <c r="NR36" s="35"/>
      <c r="NS36" s="35"/>
      <c r="NT36" s="35"/>
      <c r="NU36" s="35"/>
      <c r="NV36" s="35"/>
      <c r="NW36" s="35"/>
      <c r="NX36" s="35"/>
      <c r="NY36" s="35"/>
      <c r="NZ36" s="35"/>
      <c r="OA36" s="35"/>
      <c r="OB36" s="35"/>
      <c r="OC36" s="35"/>
      <c r="OD36" s="35"/>
      <c r="OE36" s="35"/>
      <c r="OF36" s="35"/>
      <c r="OG36" s="35"/>
      <c r="OH36" s="35"/>
      <c r="OI36" s="35"/>
      <c r="OJ36" s="35"/>
      <c r="OK36" s="35"/>
      <c r="OL36" s="35"/>
      <c r="OM36" s="35"/>
      <c r="ON36" s="35"/>
      <c r="OO36" s="35"/>
      <c r="OP36" s="35"/>
      <c r="OQ36" s="35"/>
      <c r="OR36" s="35"/>
      <c r="OS36" s="35"/>
      <c r="OT36" s="35"/>
      <c r="OU36" s="35"/>
      <c r="OV36" s="35"/>
      <c r="OW36" s="35"/>
      <c r="OX36" s="35"/>
      <c r="OY36" s="35"/>
      <c r="OZ36" s="35"/>
      <c r="PA36" s="35"/>
      <c r="PB36" s="35"/>
      <c r="PC36" s="35"/>
      <c r="PD36" s="35"/>
      <c r="PE36" s="35"/>
      <c r="PF36" s="35"/>
      <c r="PG36" s="35"/>
      <c r="PH36" s="35"/>
      <c r="PI36" s="35"/>
      <c r="PJ36" s="35"/>
      <c r="PK36" s="35"/>
      <c r="PL36" s="35"/>
      <c r="PM36" s="35"/>
      <c r="PN36" s="35"/>
      <c r="PO36" s="35"/>
      <c r="PP36" s="35"/>
      <c r="PQ36" s="35"/>
      <c r="PR36" s="35"/>
      <c r="PS36" s="35"/>
      <c r="PT36" s="35"/>
      <c r="PU36" s="35"/>
      <c r="PV36" s="35"/>
      <c r="PW36" s="35"/>
      <c r="PX36" s="35"/>
      <c r="PY36" s="35"/>
      <c r="PZ36" s="35"/>
      <c r="QA36" s="35"/>
      <c r="QB36" s="35"/>
      <c r="QC36" s="35"/>
      <c r="QD36" s="35"/>
      <c r="QE36" s="35"/>
      <c r="QF36" s="35"/>
      <c r="QG36" s="35"/>
      <c r="QH36" s="35"/>
      <c r="QI36" s="35"/>
      <c r="QJ36" s="35"/>
      <c r="QK36" s="35"/>
      <c r="QL36" s="35"/>
      <c r="QM36" s="35"/>
      <c r="QN36" s="35"/>
      <c r="QO36" s="35"/>
      <c r="QP36" s="35"/>
      <c r="QQ36" s="35"/>
      <c r="QR36" s="35"/>
      <c r="QS36" s="35"/>
      <c r="QT36" s="35"/>
      <c r="QU36" s="35"/>
      <c r="QV36" s="35"/>
      <c r="QW36" s="35"/>
      <c r="QX36" s="35"/>
      <c r="QY36" s="35"/>
      <c r="QZ36" s="35"/>
      <c r="RA36" s="35"/>
      <c r="RB36" s="35"/>
      <c r="RC36" s="35"/>
      <c r="RD36" s="35"/>
      <c r="RE36" s="35"/>
      <c r="RF36" s="35"/>
      <c r="RG36" s="35"/>
      <c r="RH36" s="35"/>
      <c r="RI36" s="35"/>
      <c r="RJ36" s="35"/>
      <c r="RK36" s="35"/>
      <c r="RL36" s="35"/>
      <c r="RM36" s="35"/>
      <c r="RN36" s="35"/>
      <c r="RO36" s="35"/>
      <c r="RP36" s="35"/>
      <c r="RQ36" s="35"/>
      <c r="RR36" s="35"/>
      <c r="RS36" s="35"/>
      <c r="RT36" s="35"/>
      <c r="RU36" s="35"/>
      <c r="RV36" s="35"/>
      <c r="RW36" s="35"/>
      <c r="RX36" s="35"/>
      <c r="RY36" s="35"/>
      <c r="RZ36" s="35"/>
      <c r="SA36" s="35"/>
      <c r="SB36" s="35"/>
      <c r="SC36" s="35"/>
      <c r="SD36" s="35"/>
      <c r="SE36" s="35"/>
      <c r="SF36" s="35"/>
      <c r="SG36" s="35"/>
      <c r="SH36" s="35"/>
      <c r="SI36" s="35"/>
      <c r="SJ36" s="35"/>
      <c r="SK36" s="35"/>
      <c r="SL36" s="35"/>
      <c r="SM36" s="35"/>
      <c r="SN36" s="35"/>
      <c r="SO36" s="35"/>
      <c r="SP36" s="35"/>
      <c r="SQ36" s="35"/>
      <c r="SR36" s="35"/>
      <c r="SS36" s="35"/>
      <c r="ST36" s="35"/>
      <c r="SU36" s="35"/>
      <c r="SV36" s="35"/>
      <c r="SW36" s="35"/>
      <c r="SX36" s="35"/>
      <c r="SY36" s="35"/>
      <c r="SZ36" s="35"/>
      <c r="TA36" s="35"/>
      <c r="TB36" s="35"/>
      <c r="TC36" s="35"/>
      <c r="TD36" s="35"/>
      <c r="TE36" s="35"/>
      <c r="TF36" s="35"/>
      <c r="TG36" s="35"/>
      <c r="TH36" s="35"/>
      <c r="TI36" s="35"/>
      <c r="TJ36" s="35"/>
      <c r="TK36" s="35"/>
      <c r="TL36" s="35"/>
      <c r="TM36" s="35"/>
      <c r="TN36" s="35"/>
      <c r="TO36" s="35"/>
      <c r="TP36" s="35"/>
      <c r="TQ36" s="35"/>
      <c r="TR36" s="35"/>
      <c r="TS36" s="35"/>
      <c r="TT36" s="35"/>
      <c r="TU36" s="35"/>
      <c r="TV36" s="35"/>
      <c r="TW36" s="35"/>
      <c r="TX36" s="35"/>
      <c r="TY36" s="35"/>
      <c r="TZ36" s="35"/>
      <c r="UA36" s="35"/>
      <c r="UB36" s="35"/>
      <c r="UC36" s="35"/>
      <c r="UD36" s="35"/>
      <c r="UE36" s="35"/>
      <c r="UF36" s="35"/>
      <c r="UG36" s="35"/>
      <c r="UH36" s="35"/>
      <c r="UI36" s="35"/>
      <c r="UJ36" s="35"/>
      <c r="UK36" s="35"/>
      <c r="UL36" s="35"/>
      <c r="UM36" s="35"/>
      <c r="UN36" s="35"/>
      <c r="UO36" s="35"/>
      <c r="UP36" s="35"/>
      <c r="UQ36" s="35"/>
      <c r="UR36" s="35"/>
      <c r="US36" s="35"/>
      <c r="UT36" s="35"/>
      <c r="UU36" s="35"/>
      <c r="UV36" s="35"/>
      <c r="UW36" s="35"/>
      <c r="UX36" s="35"/>
      <c r="UY36" s="35"/>
      <c r="UZ36" s="35"/>
      <c r="VA36" s="35"/>
      <c r="VB36" s="35"/>
      <c r="VC36" s="35"/>
      <c r="VD36" s="35"/>
      <c r="VE36" s="35"/>
      <c r="VF36" s="35"/>
      <c r="VG36" s="35"/>
      <c r="VH36" s="35"/>
      <c r="VI36" s="35"/>
      <c r="VJ36" s="35"/>
      <c r="VK36" s="35"/>
      <c r="VL36" s="35"/>
      <c r="VM36" s="35"/>
      <c r="VN36" s="35"/>
      <c r="VO36" s="35"/>
      <c r="VP36" s="35"/>
      <c r="VQ36" s="35"/>
      <c r="VR36" s="35"/>
      <c r="VS36" s="35"/>
      <c r="VT36" s="35"/>
      <c r="VU36" s="35"/>
      <c r="VV36" s="35"/>
      <c r="VW36" s="35"/>
      <c r="VX36" s="35"/>
      <c r="VY36" s="35"/>
      <c r="VZ36" s="35"/>
      <c r="WA36" s="35"/>
      <c r="WB36" s="35"/>
      <c r="WC36" s="35"/>
      <c r="WD36" s="35"/>
      <c r="WE36" s="35"/>
      <c r="WF36" s="35"/>
      <c r="WG36" s="35"/>
      <c r="WH36" s="35"/>
      <c r="WI36" s="35"/>
      <c r="WJ36" s="35"/>
      <c r="WK36" s="35"/>
      <c r="WL36" s="35"/>
      <c r="WM36" s="35"/>
      <c r="WN36" s="35"/>
      <c r="WO36" s="35"/>
      <c r="WP36" s="35"/>
      <c r="WQ36" s="35"/>
      <c r="WR36" s="35"/>
      <c r="WS36" s="35"/>
      <c r="WT36" s="35"/>
      <c r="WU36" s="35"/>
      <c r="WV36" s="35"/>
      <c r="WW36" s="35"/>
      <c r="WX36" s="35"/>
      <c r="WY36" s="35"/>
      <c r="WZ36" s="35"/>
      <c r="XA36" s="35"/>
      <c r="XB36" s="35"/>
      <c r="XC36" s="35"/>
      <c r="XD36" s="35"/>
      <c r="XE36" s="35"/>
      <c r="XF36" s="35"/>
      <c r="XG36" s="35"/>
      <c r="XH36" s="35"/>
      <c r="XI36" s="35"/>
      <c r="XJ36" s="35"/>
      <c r="XK36" s="35"/>
      <c r="XL36" s="35"/>
      <c r="XM36" s="35"/>
      <c r="XN36" s="35"/>
      <c r="XO36" s="35"/>
      <c r="XP36" s="35"/>
      <c r="XQ36" s="35"/>
      <c r="XR36" s="35"/>
      <c r="XS36" s="35"/>
      <c r="XT36" s="35"/>
      <c r="XU36" s="35"/>
      <c r="XV36" s="35"/>
      <c r="XW36" s="35"/>
      <c r="XX36" s="35"/>
      <c r="XY36" s="35"/>
      <c r="XZ36" s="35"/>
      <c r="YA36" s="35"/>
      <c r="YB36" s="35"/>
      <c r="YC36" s="35"/>
      <c r="YD36" s="35"/>
      <c r="YE36" s="35"/>
      <c r="YF36" s="35"/>
      <c r="YG36" s="35"/>
      <c r="YH36" s="35"/>
      <c r="YI36" s="35"/>
      <c r="YJ36" s="35"/>
      <c r="YK36" s="35"/>
      <c r="YL36" s="35"/>
      <c r="YM36" s="35"/>
      <c r="YN36" s="35"/>
      <c r="YO36" s="35"/>
      <c r="YP36" s="35"/>
      <c r="YQ36" s="35"/>
      <c r="YR36" s="35"/>
      <c r="YS36" s="35"/>
      <c r="YT36" s="35"/>
      <c r="YU36" s="35"/>
      <c r="YV36" s="35"/>
      <c r="YW36" s="35"/>
      <c r="YX36" s="35"/>
      <c r="YY36" s="35"/>
      <c r="YZ36" s="35"/>
      <c r="ZA36" s="35"/>
      <c r="ZB36" s="35"/>
      <c r="ZC36" s="35"/>
      <c r="ZD36" s="35"/>
      <c r="ZE36" s="35"/>
      <c r="ZF36" s="35"/>
      <c r="ZG36" s="35"/>
      <c r="ZH36" s="35"/>
      <c r="ZI36" s="35"/>
      <c r="ZJ36" s="35"/>
      <c r="ZK36" s="35"/>
      <c r="ZL36" s="35"/>
      <c r="ZM36" s="35"/>
      <c r="ZN36" s="35"/>
      <c r="ZO36" s="35"/>
      <c r="ZP36" s="35"/>
      <c r="ZQ36" s="35"/>
      <c r="ZR36" s="35"/>
      <c r="ZS36" s="35"/>
      <c r="ZT36" s="35"/>
      <c r="ZU36" s="35"/>
      <c r="ZV36" s="35"/>
      <c r="ZW36" s="35"/>
      <c r="ZX36" s="35"/>
      <c r="ZY36" s="35"/>
      <c r="ZZ36" s="35"/>
      <c r="AAA36" s="35"/>
      <c r="AAB36" s="35"/>
      <c r="AAC36" s="35"/>
      <c r="AAD36" s="35"/>
      <c r="AAE36" s="35"/>
      <c r="AAF36" s="35"/>
      <c r="AAG36" s="35"/>
      <c r="AAH36" s="35"/>
      <c r="AAI36" s="35"/>
      <c r="AAJ36" s="35"/>
      <c r="AAK36" s="35"/>
      <c r="AAL36" s="35"/>
      <c r="AAM36" s="35"/>
      <c r="AAN36" s="35"/>
      <c r="AAO36" s="35"/>
      <c r="AAP36" s="35"/>
      <c r="AAQ36" s="35"/>
      <c r="AAR36" s="35"/>
      <c r="AAS36" s="35"/>
      <c r="AAT36" s="35"/>
      <c r="AAU36" s="35"/>
      <c r="AAV36" s="35"/>
      <c r="AAW36" s="35"/>
      <c r="AAX36" s="35"/>
      <c r="AAY36" s="35"/>
      <c r="AAZ36" s="35"/>
      <c r="ABA36" s="35"/>
      <c r="ABB36" s="35"/>
      <c r="ABC36" s="35"/>
      <c r="ABD36" s="35"/>
      <c r="ABE36" s="35"/>
      <c r="ABF36" s="35"/>
      <c r="ABG36" s="35"/>
      <c r="ABH36" s="35"/>
      <c r="ABI36" s="35"/>
      <c r="ABJ36" s="35"/>
      <c r="ABK36" s="35"/>
      <c r="ABL36" s="35"/>
      <c r="ABM36" s="35"/>
      <c r="ABN36" s="35"/>
      <c r="ABO36" s="35"/>
      <c r="ABP36" s="35"/>
      <c r="ABQ36" s="35"/>
      <c r="ABR36" s="35"/>
      <c r="ABS36" s="35"/>
      <c r="ABT36" s="35"/>
      <c r="ABU36" s="35"/>
      <c r="ABV36" s="35"/>
      <c r="ABW36" s="35"/>
      <c r="ABX36" s="35"/>
      <c r="ABY36" s="35"/>
      <c r="ABZ36" s="35"/>
      <c r="ACA36" s="35"/>
      <c r="ACB36" s="35"/>
      <c r="ACC36" s="35"/>
      <c r="ACD36" s="35"/>
      <c r="ACE36" s="35"/>
      <c r="ACF36" s="35"/>
      <c r="ACG36" s="35"/>
      <c r="ACH36" s="35"/>
      <c r="ACI36" s="35"/>
      <c r="ACJ36" s="35"/>
      <c r="ACK36" s="35"/>
      <c r="ACL36" s="35"/>
      <c r="ACM36" s="35"/>
      <c r="ACN36" s="35"/>
      <c r="ACO36" s="35"/>
      <c r="ACP36" s="35"/>
      <c r="ACQ36" s="35"/>
      <c r="ACR36" s="35"/>
      <c r="ACS36" s="35"/>
      <c r="ACT36" s="35"/>
      <c r="ACU36" s="35"/>
      <c r="ACV36" s="35"/>
      <c r="ACW36" s="35"/>
      <c r="ACX36" s="35"/>
      <c r="ACY36" s="35"/>
      <c r="ACZ36" s="35"/>
      <c r="ADA36" s="35"/>
      <c r="ADB36" s="35"/>
      <c r="ADC36" s="35"/>
      <c r="ADD36" s="35"/>
      <c r="ADE36" s="35"/>
      <c r="ADF36" s="35"/>
      <c r="ADG36" s="35"/>
      <c r="ADH36" s="35"/>
      <c r="ADI36" s="35"/>
      <c r="ADJ36" s="35"/>
      <c r="ADK36" s="35"/>
      <c r="ADL36" s="35"/>
      <c r="ADM36" s="35"/>
      <c r="ADN36" s="35"/>
      <c r="ADO36" s="35"/>
      <c r="ADP36" s="35"/>
      <c r="ADQ36" s="35"/>
      <c r="ADR36" s="35"/>
      <c r="ADS36" s="35"/>
      <c r="ADT36" s="35"/>
      <c r="ADU36" s="35"/>
      <c r="ADV36" s="35"/>
      <c r="ADW36" s="35"/>
      <c r="ADX36" s="35"/>
      <c r="ADY36" s="35"/>
      <c r="ADZ36" s="35"/>
      <c r="AEA36" s="35"/>
      <c r="AEB36" s="35"/>
      <c r="AEC36" s="35"/>
      <c r="AED36" s="35"/>
      <c r="AEE36" s="35"/>
      <c r="AEF36" s="35"/>
      <c r="AEG36" s="35"/>
      <c r="AEH36" s="35"/>
      <c r="AEI36" s="35"/>
      <c r="AEJ36" s="35"/>
      <c r="AEK36" s="35"/>
      <c r="AEL36" s="35"/>
      <c r="AEM36" s="35"/>
      <c r="AEN36" s="35"/>
      <c r="AEO36" s="35"/>
      <c r="AEP36" s="35"/>
      <c r="AEQ36" s="35"/>
      <c r="AER36" s="35"/>
      <c r="AES36" s="35"/>
      <c r="AET36" s="35"/>
      <c r="AEU36" s="35"/>
      <c r="AEV36" s="35"/>
      <c r="AEW36" s="35"/>
      <c r="AEX36" s="35"/>
      <c r="AEY36" s="35"/>
      <c r="AEZ36" s="35"/>
      <c r="AFA36" s="35"/>
      <c r="AFB36" s="35"/>
      <c r="AFC36" s="35"/>
      <c r="AFD36" s="35"/>
      <c r="AFE36" s="35"/>
      <c r="AFF36" s="35"/>
      <c r="AFG36" s="35"/>
      <c r="AFH36" s="35"/>
      <c r="AFI36" s="35"/>
      <c r="AFJ36" s="35"/>
      <c r="AFK36" s="35"/>
      <c r="AFL36" s="35"/>
      <c r="AFM36" s="35"/>
      <c r="AFN36" s="35"/>
      <c r="AFO36" s="35"/>
      <c r="AFP36" s="35"/>
      <c r="AFQ36" s="35"/>
      <c r="AFR36" s="35"/>
      <c r="AFS36" s="35"/>
      <c r="AFT36" s="35"/>
      <c r="AFU36" s="35"/>
      <c r="AFV36" s="35"/>
      <c r="AFW36" s="35"/>
      <c r="AFX36" s="35"/>
      <c r="AFY36" s="35"/>
      <c r="AFZ36" s="35"/>
      <c r="AGA36" s="35"/>
      <c r="AGB36" s="35"/>
      <c r="AGC36" s="35"/>
      <c r="AGD36" s="35"/>
      <c r="AGE36" s="35"/>
      <c r="AGF36" s="35"/>
      <c r="AGG36" s="35"/>
      <c r="AGH36" s="35"/>
      <c r="AGI36" s="35"/>
      <c r="AGJ36" s="35"/>
      <c r="AGK36" s="35"/>
      <c r="AGL36" s="35"/>
      <c r="AGM36" s="35"/>
      <c r="AGN36" s="35"/>
      <c r="AGO36" s="35"/>
      <c r="AGP36" s="35"/>
      <c r="AGQ36" s="35"/>
      <c r="AGR36" s="35"/>
      <c r="AGS36" s="35"/>
      <c r="AGT36" s="35"/>
      <c r="AGU36" s="35"/>
      <c r="AGV36" s="35"/>
      <c r="AGW36" s="35"/>
      <c r="AGX36" s="35"/>
      <c r="AGY36" s="35"/>
      <c r="AGZ36" s="35"/>
      <c r="AHA36" s="35"/>
      <c r="AHB36" s="35"/>
      <c r="AHC36" s="35"/>
      <c r="AHD36" s="35"/>
      <c r="AHE36" s="35"/>
      <c r="AHF36" s="35"/>
      <c r="AHG36" s="35"/>
      <c r="AHH36" s="35"/>
      <c r="AHI36" s="35"/>
      <c r="AHJ36" s="35"/>
      <c r="AHK36" s="35"/>
      <c r="AHL36" s="35"/>
      <c r="AHM36" s="35"/>
      <c r="AHN36" s="35"/>
      <c r="AHO36" s="35"/>
      <c r="AHP36" s="35"/>
      <c r="AHQ36" s="35"/>
      <c r="AHR36" s="35"/>
      <c r="AHS36" s="35"/>
      <c r="AHT36" s="35"/>
      <c r="AHU36" s="35"/>
      <c r="AHV36" s="35"/>
      <c r="AHW36" s="35"/>
      <c r="AHX36" s="35"/>
      <c r="AHY36" s="35"/>
      <c r="AHZ36" s="35"/>
      <c r="AIA36" s="35"/>
      <c r="AIB36" s="35"/>
      <c r="AIC36" s="35"/>
      <c r="AID36" s="35"/>
      <c r="AIE36" s="35"/>
      <c r="AIF36" s="35"/>
      <c r="AIG36" s="35"/>
      <c r="AIH36" s="35"/>
      <c r="AII36" s="35"/>
      <c r="AIJ36" s="35"/>
      <c r="AIK36" s="35"/>
      <c r="AIL36" s="35"/>
      <c r="AIM36" s="35"/>
      <c r="AIN36" s="35"/>
      <c r="AIO36" s="35"/>
      <c r="AIP36" s="35"/>
      <c r="AIQ36" s="35"/>
      <c r="AIR36" s="35"/>
      <c r="AIS36" s="35"/>
      <c r="AIT36" s="35"/>
      <c r="AIU36" s="35"/>
      <c r="AIV36" s="35"/>
      <c r="AIW36" s="35"/>
      <c r="AIX36" s="35"/>
      <c r="AIY36" s="35"/>
      <c r="AIZ36" s="35"/>
      <c r="AJA36" s="35"/>
      <c r="AJB36" s="35"/>
      <c r="AJC36" s="35"/>
      <c r="AJD36" s="35"/>
      <c r="AJE36" s="35"/>
      <c r="AJF36" s="35"/>
      <c r="AJG36" s="35"/>
      <c r="AJH36" s="35"/>
      <c r="AJI36" s="35"/>
      <c r="AJJ36" s="35"/>
      <c r="AJK36" s="35"/>
      <c r="AJL36" s="35"/>
      <c r="AJM36" s="35"/>
      <c r="AJN36" s="35"/>
      <c r="AJO36" s="35"/>
      <c r="AJP36" s="35"/>
      <c r="AJQ36" s="35"/>
      <c r="AJR36" s="35"/>
      <c r="AJS36" s="35"/>
      <c r="AJT36" s="35"/>
      <c r="AJU36" s="35"/>
      <c r="AJV36" s="35"/>
      <c r="AJW36" s="35"/>
      <c r="AJX36" s="35"/>
      <c r="AJY36" s="35"/>
      <c r="AJZ36" s="35"/>
      <c r="AKA36" s="35"/>
      <c r="AKB36" s="35"/>
      <c r="AKC36" s="35"/>
      <c r="AKD36" s="35"/>
      <c r="AKE36" s="35"/>
      <c r="AKF36" s="35"/>
      <c r="AKG36" s="35"/>
      <c r="AKH36" s="35"/>
      <c r="AKI36" s="35"/>
      <c r="AKJ36" s="35"/>
      <c r="AKK36" s="35"/>
      <c r="AKL36" s="35"/>
      <c r="AKM36" s="35"/>
      <c r="AKN36" s="35"/>
      <c r="AKO36" s="35"/>
      <c r="AKP36" s="35"/>
      <c r="AKQ36" s="35"/>
      <c r="AKR36" s="35"/>
      <c r="AKS36" s="35"/>
      <c r="AKT36" s="35"/>
      <c r="AKU36" s="35"/>
      <c r="AKV36" s="35"/>
      <c r="AKW36" s="35"/>
      <c r="AKX36" s="35"/>
      <c r="AKY36" s="35"/>
      <c r="AKZ36" s="35"/>
      <c r="ALA36" s="35"/>
      <c r="ALB36" s="35"/>
      <c r="ALC36" s="35"/>
      <c r="ALD36" s="35"/>
      <c r="ALE36" s="35"/>
      <c r="ALF36" s="35"/>
      <c r="ALG36" s="35"/>
      <c r="ALH36" s="35"/>
      <c r="ALI36" s="35"/>
      <c r="ALJ36" s="35"/>
      <c r="ALK36" s="35"/>
      <c r="ALL36" s="35"/>
      <c r="ALM36" s="35"/>
      <c r="ALN36" s="35"/>
      <c r="ALO36" s="35"/>
      <c r="ALP36" s="35"/>
      <c r="ALQ36" s="35"/>
      <c r="ALR36" s="35"/>
      <c r="ALS36" s="35"/>
      <c r="ALT36" s="35"/>
      <c r="ALU36" s="35"/>
      <c r="ALV36" s="35"/>
      <c r="ALW36" s="35"/>
      <c r="ALX36" s="35"/>
      <c r="ALY36" s="35"/>
      <c r="ALZ36" s="35"/>
      <c r="AMA36" s="35"/>
      <c r="AMB36" s="35"/>
      <c r="AMC36" s="35"/>
      <c r="AMD36" s="35"/>
      <c r="AME36" s="35"/>
      <c r="AMF36" s="35"/>
      <c r="AMG36" s="35"/>
      <c r="AMH36" s="35"/>
      <c r="AMI36" s="35"/>
      <c r="AMJ36" s="35"/>
      <c r="AMK36" s="35"/>
      <c r="AML36" s="35"/>
      <c r="AMM36" s="35"/>
      <c r="AMN36" s="35"/>
      <c r="AMO36" s="35"/>
      <c r="AMP36" s="35"/>
      <c r="AMQ36" s="35"/>
      <c r="AMR36" s="35"/>
      <c r="AMS36" s="35"/>
      <c r="AMT36" s="35"/>
      <c r="AMU36" s="35"/>
      <c r="AMV36" s="35"/>
      <c r="AMW36" s="35"/>
      <c r="AMX36" s="35"/>
      <c r="AMY36" s="35"/>
      <c r="AMZ36" s="35"/>
      <c r="ANA36" s="35"/>
      <c r="ANB36" s="35"/>
      <c r="ANC36" s="35"/>
      <c r="AND36" s="35"/>
      <c r="ANE36" s="35"/>
      <c r="ANF36" s="35"/>
      <c r="ANG36" s="35"/>
      <c r="ANH36" s="35"/>
      <c r="ANI36" s="35"/>
      <c r="ANJ36" s="35"/>
      <c r="ANK36" s="35"/>
      <c r="ANL36" s="35"/>
      <c r="ANM36" s="35"/>
      <c r="ANN36" s="35"/>
      <c r="ANO36" s="35"/>
      <c r="ANP36" s="35"/>
      <c r="ANQ36" s="35"/>
      <c r="ANR36" s="35"/>
      <c r="ANS36" s="35"/>
      <c r="ANT36" s="35"/>
      <c r="ANU36" s="35"/>
      <c r="ANV36" s="35"/>
      <c r="ANW36" s="35"/>
      <c r="ANX36" s="35"/>
      <c r="ANY36" s="35"/>
      <c r="ANZ36" s="35"/>
      <c r="AOA36" s="35"/>
      <c r="AOB36" s="35"/>
      <c r="AOC36" s="35"/>
      <c r="AOD36" s="35"/>
      <c r="AOE36" s="35"/>
      <c r="AOF36" s="35"/>
      <c r="AOG36" s="35"/>
      <c r="AOH36" s="35"/>
      <c r="AOI36" s="35"/>
      <c r="AOJ36" s="35"/>
      <c r="AOK36" s="35"/>
      <c r="AOL36" s="35"/>
      <c r="AOM36" s="35"/>
      <c r="AON36" s="35"/>
      <c r="AOO36" s="35"/>
      <c r="AOP36" s="35"/>
      <c r="AOQ36" s="35"/>
      <c r="AOR36" s="35"/>
      <c r="AOS36" s="35"/>
      <c r="AOT36" s="35"/>
      <c r="AOU36" s="35"/>
      <c r="AOV36" s="35"/>
      <c r="AOW36" s="35"/>
      <c r="AOX36" s="35"/>
      <c r="AOY36" s="35"/>
      <c r="AOZ36" s="35"/>
      <c r="APA36" s="35"/>
      <c r="APB36" s="35"/>
      <c r="APC36" s="35"/>
      <c r="APD36" s="35"/>
      <c r="APE36" s="35"/>
      <c r="APF36" s="35"/>
      <c r="APG36" s="35"/>
      <c r="APH36" s="35"/>
      <c r="API36" s="35"/>
      <c r="APJ36" s="35"/>
      <c r="APK36" s="35"/>
      <c r="APL36" s="35"/>
      <c r="APM36" s="35"/>
      <c r="APN36" s="35"/>
      <c r="APO36" s="35"/>
      <c r="APP36" s="35"/>
      <c r="APQ36" s="35"/>
      <c r="APR36" s="35"/>
      <c r="APS36" s="35"/>
      <c r="APT36" s="35"/>
      <c r="APU36" s="35"/>
      <c r="APV36" s="35"/>
      <c r="APW36" s="35"/>
      <c r="APX36" s="35"/>
      <c r="APY36" s="35"/>
      <c r="APZ36" s="35"/>
      <c r="AQA36" s="35"/>
      <c r="AQB36" s="35"/>
      <c r="AQC36" s="35"/>
      <c r="AQD36" s="35"/>
      <c r="AQE36" s="35"/>
      <c r="AQF36" s="35"/>
      <c r="AQG36" s="35"/>
      <c r="AQH36" s="35"/>
      <c r="AQI36" s="35"/>
      <c r="AQJ36" s="35"/>
      <c r="AQK36" s="35"/>
      <c r="AQL36" s="35"/>
      <c r="AQM36" s="35"/>
      <c r="AQN36" s="35"/>
      <c r="AQO36" s="35"/>
      <c r="AQP36" s="35"/>
      <c r="AQQ36" s="35"/>
      <c r="AQR36" s="35"/>
      <c r="AQS36" s="35"/>
      <c r="AQT36" s="35"/>
      <c r="AQU36" s="35"/>
      <c r="AQV36" s="35"/>
      <c r="AQW36" s="35"/>
      <c r="AQX36" s="35"/>
      <c r="AQY36" s="35"/>
      <c r="AQZ36" s="35"/>
      <c r="ARA36" s="35"/>
      <c r="ARB36" s="35"/>
      <c r="ARC36" s="35"/>
      <c r="ARD36" s="35"/>
      <c r="ARE36" s="35"/>
      <c r="ARF36" s="35"/>
      <c r="ARG36" s="35"/>
      <c r="ARH36" s="35"/>
      <c r="ARI36" s="35"/>
      <c r="ARJ36" s="35"/>
      <c r="ARK36" s="35"/>
      <c r="ARL36" s="35"/>
      <c r="ARM36" s="35"/>
      <c r="ARN36" s="35"/>
      <c r="ARO36" s="35"/>
      <c r="ARP36" s="35"/>
      <c r="ARQ36" s="35"/>
      <c r="ARR36" s="35"/>
      <c r="ARS36" s="35"/>
      <c r="ART36" s="35"/>
      <c r="ARU36" s="35"/>
      <c r="ARV36" s="35"/>
      <c r="ARW36" s="35"/>
      <c r="ARX36" s="35"/>
      <c r="ARY36" s="35"/>
      <c r="ARZ36" s="35"/>
      <c r="ASA36" s="35"/>
      <c r="ASB36" s="35"/>
      <c r="ASC36" s="35"/>
      <c r="ASD36" s="35"/>
      <c r="ASE36" s="35"/>
      <c r="ASF36" s="35"/>
      <c r="ASG36" s="35"/>
      <c r="ASH36" s="35"/>
      <c r="ASI36" s="35"/>
      <c r="ASJ36" s="35"/>
      <c r="ASK36" s="35"/>
      <c r="ASL36" s="35"/>
      <c r="ASM36" s="35"/>
      <c r="ASN36" s="35"/>
      <c r="ASO36" s="35"/>
      <c r="ASP36" s="35"/>
      <c r="ASQ36" s="35"/>
      <c r="ASR36" s="35"/>
      <c r="ASS36" s="35"/>
      <c r="AST36" s="35"/>
      <c r="ASU36" s="35"/>
      <c r="ASV36" s="35"/>
      <c r="ASW36" s="35"/>
      <c r="ASX36" s="35"/>
      <c r="ASY36" s="35"/>
      <c r="ASZ36" s="35"/>
      <c r="ATA36" s="35"/>
      <c r="ATB36" s="35"/>
      <c r="ATC36" s="35"/>
      <c r="ATD36" s="35"/>
      <c r="ATE36" s="35"/>
      <c r="ATF36" s="35"/>
      <c r="ATG36" s="35"/>
      <c r="ATH36" s="35"/>
      <c r="ATI36" s="35"/>
      <c r="ATJ36" s="35"/>
      <c r="ATK36" s="35"/>
      <c r="ATL36" s="35"/>
      <c r="ATM36" s="35"/>
      <c r="ATN36" s="35"/>
      <c r="ATO36" s="35"/>
      <c r="ATP36" s="35"/>
      <c r="ATQ36" s="35"/>
      <c r="ATR36" s="35"/>
      <c r="ATS36" s="35"/>
      <c r="ATT36" s="35"/>
      <c r="ATU36" s="35"/>
      <c r="ATV36" s="35"/>
      <c r="ATW36" s="35"/>
      <c r="ATX36" s="35"/>
      <c r="ATY36" s="35"/>
      <c r="ATZ36" s="35"/>
      <c r="AUA36" s="35"/>
      <c r="AUB36" s="35"/>
      <c r="AUC36" s="35"/>
      <c r="AUD36" s="35"/>
      <c r="AUE36" s="35"/>
      <c r="AUF36" s="35"/>
      <c r="AUG36" s="35"/>
      <c r="AUH36" s="35"/>
      <c r="AUI36" s="35"/>
      <c r="AUJ36" s="35"/>
      <c r="AUK36" s="35"/>
      <c r="AUL36" s="35"/>
      <c r="AUM36" s="35"/>
      <c r="AUN36" s="35"/>
      <c r="AUO36" s="35"/>
      <c r="AUP36" s="35"/>
      <c r="AUQ36" s="35"/>
      <c r="AUR36" s="35"/>
      <c r="AUS36" s="35"/>
      <c r="AUT36" s="35"/>
      <c r="AUU36" s="35"/>
      <c r="AUV36" s="35"/>
      <c r="AUW36" s="35"/>
      <c r="AUX36" s="35"/>
      <c r="AUY36" s="35"/>
      <c r="AUZ36" s="35"/>
      <c r="AVA36" s="35"/>
      <c r="AVB36" s="35"/>
      <c r="AVC36" s="35"/>
      <c r="AVD36" s="35"/>
      <c r="AVE36" s="35"/>
      <c r="AVF36" s="35"/>
      <c r="AVG36" s="35"/>
      <c r="AVH36" s="35"/>
      <c r="AVI36" s="35"/>
      <c r="AVJ36" s="35"/>
      <c r="AVK36" s="35"/>
      <c r="AVL36" s="35"/>
      <c r="AVM36" s="35"/>
      <c r="AVN36" s="35"/>
      <c r="AVO36" s="35"/>
      <c r="AVP36" s="35"/>
      <c r="AVQ36" s="35"/>
      <c r="AVR36" s="35"/>
      <c r="AVS36" s="35"/>
      <c r="AVT36" s="35"/>
      <c r="AVU36" s="35"/>
      <c r="AVV36" s="35"/>
      <c r="AVW36" s="35"/>
      <c r="AVX36" s="35"/>
      <c r="AVY36" s="35"/>
      <c r="AVZ36" s="35"/>
      <c r="AWA36" s="35"/>
      <c r="AWB36" s="35"/>
      <c r="AWC36" s="35"/>
      <c r="AWD36" s="35"/>
      <c r="AWE36" s="35"/>
      <c r="AWF36" s="35"/>
      <c r="AWG36" s="35"/>
      <c r="AWH36" s="35"/>
      <c r="AWI36" s="35"/>
      <c r="AWJ36" s="35"/>
      <c r="AWK36" s="35"/>
      <c r="AWL36" s="35"/>
      <c r="AWM36" s="35"/>
      <c r="AWN36" s="35"/>
      <c r="AWO36" s="35"/>
      <c r="AWP36" s="35"/>
      <c r="AWQ36" s="35"/>
      <c r="AWR36" s="35"/>
      <c r="AWS36" s="35"/>
      <c r="AWT36" s="35"/>
      <c r="AWU36" s="35"/>
      <c r="AWV36" s="35"/>
      <c r="AWW36" s="35"/>
      <c r="AWX36" s="35"/>
      <c r="AWY36" s="35"/>
      <c r="AWZ36" s="35"/>
      <c r="AXA36" s="35"/>
      <c r="AXB36" s="35"/>
      <c r="AXC36" s="35"/>
      <c r="AXD36" s="35"/>
      <c r="AXE36" s="35"/>
      <c r="AXF36" s="35"/>
      <c r="AXG36" s="35"/>
      <c r="AXH36" s="35"/>
      <c r="AXI36" s="35"/>
      <c r="AXJ36" s="35"/>
      <c r="AXK36" s="35"/>
      <c r="AXL36" s="35"/>
      <c r="AXM36" s="35"/>
      <c r="AXN36" s="35"/>
      <c r="AXO36" s="35"/>
      <c r="AXP36" s="35"/>
      <c r="AXQ36" s="35"/>
      <c r="AXR36" s="35"/>
      <c r="AXS36" s="35"/>
      <c r="AXT36" s="35"/>
      <c r="AXU36" s="35"/>
      <c r="AXV36" s="35"/>
      <c r="AXW36" s="35"/>
      <c r="AXX36" s="35"/>
      <c r="AXY36" s="35"/>
      <c r="AXZ36" s="35"/>
      <c r="AYA36" s="35"/>
      <c r="AYB36" s="35"/>
      <c r="AYC36" s="35"/>
      <c r="AYD36" s="35"/>
      <c r="AYE36" s="35"/>
      <c r="AYF36" s="35"/>
      <c r="AYG36" s="35"/>
      <c r="AYH36" s="35"/>
      <c r="AYI36" s="35"/>
      <c r="AYJ36" s="35"/>
      <c r="AYK36" s="35"/>
      <c r="AYL36" s="35"/>
      <c r="AYM36" s="35"/>
      <c r="AYN36" s="35"/>
      <c r="AYO36" s="35"/>
      <c r="AYP36" s="35"/>
      <c r="AYQ36" s="35"/>
      <c r="AYR36" s="35"/>
      <c r="AYS36" s="35"/>
      <c r="AYT36" s="35"/>
      <c r="AYU36" s="35"/>
      <c r="AYV36" s="35"/>
      <c r="AYW36" s="35"/>
      <c r="AYX36" s="35"/>
      <c r="AYY36" s="35"/>
      <c r="AYZ36" s="35"/>
      <c r="AZA36" s="35"/>
      <c r="AZB36" s="35"/>
      <c r="AZC36" s="35"/>
      <c r="AZD36" s="35"/>
      <c r="AZE36" s="35"/>
      <c r="AZF36" s="35"/>
      <c r="AZG36" s="35"/>
      <c r="AZH36" s="35"/>
      <c r="AZI36" s="35"/>
      <c r="AZJ36" s="35"/>
      <c r="AZK36" s="35"/>
      <c r="AZL36" s="35"/>
      <c r="AZM36" s="35"/>
      <c r="AZN36" s="35"/>
      <c r="AZO36" s="35"/>
      <c r="AZP36" s="35"/>
      <c r="AZQ36" s="35"/>
      <c r="AZR36" s="35"/>
      <c r="AZS36" s="35"/>
      <c r="AZT36" s="35"/>
      <c r="AZU36" s="35"/>
      <c r="AZV36" s="35"/>
      <c r="AZW36" s="35"/>
      <c r="AZX36" s="35"/>
      <c r="AZY36" s="35"/>
      <c r="AZZ36" s="35"/>
      <c r="BAA36" s="35"/>
      <c r="BAB36" s="35"/>
      <c r="BAC36" s="35"/>
      <c r="BAD36" s="35"/>
      <c r="BAE36" s="35"/>
      <c r="BAF36" s="35"/>
      <c r="BAG36" s="35"/>
      <c r="BAH36" s="35"/>
      <c r="BAI36" s="35"/>
      <c r="BAJ36" s="35"/>
      <c r="BAK36" s="35"/>
      <c r="BAL36" s="35"/>
      <c r="BAM36" s="35"/>
      <c r="BAN36" s="35"/>
      <c r="BAO36" s="35"/>
      <c r="BAP36" s="35"/>
      <c r="BAQ36" s="35"/>
      <c r="BAR36" s="35"/>
      <c r="BAS36" s="35"/>
      <c r="BAT36" s="35"/>
      <c r="BAU36" s="35"/>
      <c r="BAV36" s="35"/>
      <c r="BAW36" s="35"/>
      <c r="BAX36" s="35"/>
      <c r="BAY36" s="35"/>
      <c r="BAZ36" s="35"/>
      <c r="BBA36" s="35"/>
      <c r="BBB36" s="35"/>
      <c r="BBC36" s="35"/>
      <c r="BBD36" s="35"/>
      <c r="BBE36" s="35"/>
      <c r="BBF36" s="35"/>
      <c r="BBG36" s="35"/>
      <c r="BBH36" s="35"/>
      <c r="BBI36" s="35"/>
      <c r="BBJ36" s="35"/>
      <c r="BBK36" s="35"/>
      <c r="BBL36" s="35"/>
      <c r="BBM36" s="35"/>
      <c r="BBN36" s="35"/>
      <c r="BBO36" s="35"/>
      <c r="BBP36" s="35"/>
      <c r="BBQ36" s="35"/>
      <c r="BBR36" s="35"/>
      <c r="BBS36" s="35"/>
      <c r="BBT36" s="35"/>
      <c r="BBU36" s="35"/>
      <c r="BBV36" s="35"/>
      <c r="BBW36" s="35"/>
      <c r="BBX36" s="35"/>
      <c r="BBY36" s="35"/>
      <c r="BBZ36" s="35"/>
      <c r="BCA36" s="35"/>
      <c r="BCB36" s="35"/>
      <c r="BCC36" s="35"/>
      <c r="BCD36" s="35"/>
      <c r="BCE36" s="35"/>
      <c r="BCF36" s="35"/>
      <c r="BCG36" s="35"/>
      <c r="BCH36" s="35"/>
      <c r="BCI36" s="35"/>
      <c r="BCJ36" s="35"/>
      <c r="BCK36" s="35"/>
      <c r="BCL36" s="35"/>
      <c r="BCM36" s="35"/>
      <c r="BCN36" s="35"/>
      <c r="BCO36" s="35"/>
      <c r="BCP36" s="35"/>
      <c r="BCQ36" s="35"/>
      <c r="BCR36" s="35"/>
      <c r="BCS36" s="35"/>
      <c r="BCT36" s="35"/>
      <c r="BCU36" s="35"/>
      <c r="BCV36" s="35"/>
      <c r="BCW36" s="35"/>
      <c r="BCX36" s="35"/>
      <c r="BCY36" s="35"/>
      <c r="BCZ36" s="35"/>
      <c r="BDA36" s="35"/>
      <c r="BDB36" s="35"/>
      <c r="BDC36" s="35"/>
      <c r="BDD36" s="35"/>
      <c r="BDE36" s="35"/>
      <c r="BDF36" s="35"/>
      <c r="BDG36" s="35"/>
      <c r="BDH36" s="35"/>
      <c r="BDI36" s="35"/>
      <c r="BDJ36" s="35"/>
      <c r="BDK36" s="35"/>
      <c r="BDL36" s="35"/>
      <c r="BDM36" s="35"/>
      <c r="BDN36" s="35"/>
      <c r="BDO36" s="35"/>
      <c r="BDP36" s="35"/>
      <c r="BDQ36" s="35"/>
      <c r="BDR36" s="35"/>
      <c r="BDS36" s="35"/>
      <c r="BDT36" s="35"/>
      <c r="BDU36" s="35"/>
      <c r="BDV36" s="35"/>
      <c r="BDW36" s="35"/>
      <c r="BDX36" s="35"/>
      <c r="BDY36" s="35"/>
      <c r="BDZ36" s="35"/>
      <c r="BEA36" s="35"/>
      <c r="BEB36" s="35"/>
      <c r="BEC36" s="35"/>
      <c r="BED36" s="35"/>
      <c r="BEE36" s="35"/>
      <c r="BEF36" s="35"/>
      <c r="BEG36" s="35"/>
      <c r="BEH36" s="35"/>
      <c r="BEI36" s="35"/>
      <c r="BEJ36" s="35"/>
      <c r="BEK36" s="35"/>
      <c r="BEL36" s="35"/>
      <c r="BEM36" s="35"/>
      <c r="BEN36" s="35"/>
      <c r="BEO36" s="35"/>
      <c r="BEP36" s="35"/>
      <c r="BEQ36" s="35"/>
      <c r="BER36" s="35"/>
      <c r="BES36" s="35"/>
      <c r="BET36" s="35"/>
      <c r="BEU36" s="35"/>
      <c r="BEV36" s="35"/>
      <c r="BEW36" s="35"/>
      <c r="BEX36" s="35"/>
      <c r="BEY36" s="35"/>
      <c r="BEZ36" s="35"/>
      <c r="BFA36" s="35"/>
      <c r="BFB36" s="35"/>
      <c r="BFC36" s="35"/>
      <c r="BFD36" s="35"/>
      <c r="BFE36" s="35"/>
      <c r="BFF36" s="35"/>
      <c r="BFG36" s="35"/>
      <c r="BFH36" s="35"/>
      <c r="BFI36" s="35"/>
      <c r="BFJ36" s="35"/>
      <c r="BFK36" s="35"/>
      <c r="BFL36" s="35"/>
      <c r="BFM36" s="35"/>
      <c r="BFN36" s="35"/>
      <c r="BFO36" s="35"/>
      <c r="BFP36" s="35"/>
      <c r="BFQ36" s="35"/>
      <c r="BFR36" s="35"/>
      <c r="BFS36" s="35"/>
      <c r="BFT36" s="35"/>
      <c r="BFU36" s="35"/>
      <c r="BFV36" s="35"/>
      <c r="BFW36" s="35"/>
      <c r="BFX36" s="35"/>
      <c r="BFY36" s="35"/>
      <c r="BFZ36" s="35"/>
      <c r="BGA36" s="35"/>
      <c r="BGB36" s="35"/>
      <c r="BGC36" s="35"/>
      <c r="BGD36" s="35"/>
      <c r="BGE36" s="35"/>
      <c r="BGF36" s="35"/>
      <c r="BGG36" s="35"/>
      <c r="BGH36" s="35"/>
      <c r="BGI36" s="35"/>
      <c r="BGJ36" s="35"/>
      <c r="BGK36" s="35"/>
      <c r="BGL36" s="35"/>
      <c r="BGM36" s="35"/>
      <c r="BGN36" s="35"/>
      <c r="BGO36" s="35"/>
      <c r="BGP36" s="35"/>
      <c r="BGQ36" s="35"/>
      <c r="BGR36" s="35"/>
      <c r="BGS36" s="35"/>
      <c r="BGT36" s="35"/>
      <c r="BGU36" s="35"/>
      <c r="BGV36" s="35"/>
      <c r="BGW36" s="35"/>
      <c r="BGX36" s="35"/>
      <c r="BGY36" s="35"/>
      <c r="BGZ36" s="35"/>
      <c r="BHA36" s="35"/>
      <c r="BHB36" s="35"/>
      <c r="BHC36" s="35"/>
      <c r="BHD36" s="35"/>
      <c r="BHE36" s="35"/>
      <c r="BHF36" s="35"/>
      <c r="BHG36" s="35"/>
      <c r="BHH36" s="35"/>
      <c r="BHI36" s="35"/>
      <c r="BHJ36" s="35"/>
      <c r="BHK36" s="35"/>
      <c r="BHL36" s="35"/>
      <c r="BHM36" s="35"/>
      <c r="BHN36" s="35"/>
      <c r="BHO36" s="35"/>
      <c r="BHP36" s="35"/>
      <c r="BHQ36" s="35"/>
      <c r="BHR36" s="35"/>
      <c r="BHS36" s="35"/>
      <c r="BHT36" s="35"/>
      <c r="BHU36" s="35"/>
      <c r="BHV36" s="35"/>
      <c r="BHW36" s="35"/>
      <c r="BHX36" s="35"/>
      <c r="BHY36" s="35"/>
      <c r="BHZ36" s="35"/>
      <c r="BIA36" s="35"/>
      <c r="BIB36" s="35"/>
      <c r="BIC36" s="35"/>
      <c r="BID36" s="35"/>
      <c r="BIE36" s="35"/>
      <c r="BIF36" s="35"/>
      <c r="BIG36" s="35"/>
      <c r="BIH36" s="35"/>
      <c r="BII36" s="35"/>
      <c r="BIJ36" s="35"/>
      <c r="BIK36" s="35"/>
      <c r="BIL36" s="35"/>
      <c r="BIM36" s="35"/>
      <c r="BIN36" s="35"/>
      <c r="BIO36" s="35"/>
      <c r="BIP36" s="35"/>
      <c r="BIQ36" s="35"/>
      <c r="BIR36" s="35"/>
      <c r="BIS36" s="35"/>
      <c r="BIT36" s="35"/>
      <c r="BIU36" s="35"/>
      <c r="BIV36" s="35"/>
      <c r="BIW36" s="35"/>
      <c r="BIX36" s="35"/>
      <c r="BIY36" s="35"/>
      <c r="BIZ36" s="35"/>
      <c r="BJA36" s="35"/>
      <c r="BJB36" s="35"/>
      <c r="BJC36" s="35"/>
      <c r="BJD36" s="35"/>
      <c r="BJE36" s="35"/>
      <c r="BJF36" s="35"/>
      <c r="BJG36" s="35"/>
      <c r="BJH36" s="35"/>
      <c r="BJI36" s="35"/>
      <c r="BJJ36" s="35"/>
      <c r="BJK36" s="35"/>
      <c r="BJL36" s="35"/>
      <c r="BJM36" s="35"/>
      <c r="BJN36" s="35"/>
      <c r="BJO36" s="35"/>
      <c r="BJP36" s="35"/>
      <c r="BJQ36" s="35"/>
      <c r="BJR36" s="35"/>
      <c r="BJS36" s="35"/>
      <c r="BJT36" s="35"/>
      <c r="BJU36" s="35"/>
      <c r="BJV36" s="35"/>
      <c r="BJW36" s="35"/>
      <c r="BJX36" s="35"/>
      <c r="BJY36" s="35"/>
      <c r="BJZ36" s="35"/>
      <c r="BKA36" s="35"/>
      <c r="BKB36" s="35"/>
      <c r="BKC36" s="35"/>
      <c r="BKD36" s="35"/>
      <c r="BKE36" s="35"/>
      <c r="BKF36" s="35"/>
      <c r="BKG36" s="35"/>
      <c r="BKH36" s="35"/>
      <c r="BKI36" s="35"/>
      <c r="BKJ36" s="35"/>
      <c r="BKK36" s="35"/>
      <c r="BKL36" s="35"/>
      <c r="BKM36" s="35"/>
      <c r="BKN36" s="35"/>
      <c r="BKO36" s="35"/>
      <c r="BKP36" s="35"/>
      <c r="BKQ36" s="35"/>
      <c r="BKR36" s="35"/>
      <c r="BKS36" s="35"/>
      <c r="BKT36" s="35"/>
      <c r="BKU36" s="35"/>
      <c r="BKV36" s="35"/>
      <c r="BKW36" s="35"/>
      <c r="BKX36" s="35"/>
      <c r="BKY36" s="35"/>
      <c r="BKZ36" s="35"/>
      <c r="BLA36" s="35"/>
      <c r="BLB36" s="35"/>
      <c r="BLC36" s="35"/>
      <c r="BLD36" s="35"/>
      <c r="BLE36" s="35"/>
      <c r="BLF36" s="35"/>
      <c r="BLG36" s="35"/>
      <c r="BLH36" s="35"/>
      <c r="BLI36" s="35"/>
      <c r="BLJ36" s="35"/>
      <c r="BLK36" s="35"/>
      <c r="BLL36" s="35"/>
      <c r="BLM36" s="35"/>
      <c r="BLN36" s="35"/>
      <c r="BLO36" s="35"/>
      <c r="BLP36" s="35"/>
      <c r="BLQ36" s="35"/>
      <c r="BLR36" s="35"/>
      <c r="BLS36" s="35"/>
      <c r="BLT36" s="35"/>
      <c r="BLU36" s="35"/>
      <c r="BLV36" s="35"/>
      <c r="BLW36" s="35"/>
      <c r="BLX36" s="35"/>
      <c r="BLY36" s="35"/>
      <c r="BLZ36" s="35"/>
      <c r="BMA36" s="35"/>
      <c r="BMB36" s="35"/>
      <c r="BMC36" s="35"/>
      <c r="BMD36" s="35"/>
      <c r="BME36" s="35"/>
      <c r="BMF36" s="35"/>
      <c r="BMG36" s="35"/>
      <c r="BMH36" s="35"/>
      <c r="BMI36" s="35"/>
      <c r="BMJ36" s="35"/>
      <c r="BMK36" s="35"/>
      <c r="BML36" s="35"/>
      <c r="BMM36" s="35"/>
      <c r="BMN36" s="35"/>
      <c r="BMO36" s="35"/>
      <c r="BMP36" s="35"/>
      <c r="BMQ36" s="35"/>
      <c r="BMR36" s="35"/>
      <c r="BMS36" s="35"/>
      <c r="BMT36" s="35"/>
      <c r="BMU36" s="35"/>
      <c r="BMV36" s="35"/>
      <c r="BMW36" s="35"/>
      <c r="BMX36" s="35"/>
      <c r="BMY36" s="35"/>
      <c r="BMZ36" s="35"/>
      <c r="BNA36" s="35"/>
      <c r="BNB36" s="35"/>
      <c r="BNC36" s="35"/>
      <c r="BND36" s="35"/>
      <c r="BNE36" s="35"/>
      <c r="BNF36" s="35"/>
      <c r="BNG36" s="35"/>
      <c r="BNH36" s="35"/>
      <c r="BNI36" s="35"/>
      <c r="BNJ36" s="35"/>
      <c r="BNK36" s="35"/>
      <c r="BNL36" s="35"/>
      <c r="BNM36" s="35"/>
      <c r="BNN36" s="35"/>
      <c r="BNO36" s="35"/>
      <c r="BNP36" s="35"/>
      <c r="BNQ36" s="35"/>
      <c r="BNR36" s="35"/>
      <c r="BNS36" s="35"/>
      <c r="BNT36" s="35"/>
      <c r="BNU36" s="35"/>
      <c r="BNV36" s="35"/>
      <c r="BNW36" s="35"/>
      <c r="BNX36" s="35"/>
      <c r="BNY36" s="35"/>
      <c r="BNZ36" s="35"/>
      <c r="BOA36" s="35"/>
      <c r="BOB36" s="35"/>
      <c r="BOC36" s="35"/>
      <c r="BOD36" s="35"/>
      <c r="BOE36" s="35"/>
      <c r="BOF36" s="35"/>
      <c r="BOG36" s="35"/>
      <c r="BOH36" s="35"/>
      <c r="BOI36" s="35"/>
      <c r="BOJ36" s="35"/>
      <c r="BOK36" s="35"/>
      <c r="BOL36" s="35"/>
      <c r="BOM36" s="35"/>
      <c r="BON36" s="35"/>
      <c r="BOO36" s="35"/>
      <c r="BOP36" s="35"/>
      <c r="BOQ36" s="35"/>
      <c r="BOR36" s="35"/>
      <c r="BOS36" s="35"/>
      <c r="BOT36" s="35"/>
      <c r="BOU36" s="35"/>
      <c r="BOV36" s="35"/>
      <c r="BOW36" s="35"/>
      <c r="BOX36" s="35"/>
      <c r="BOY36" s="35"/>
      <c r="BOZ36" s="35"/>
      <c r="BPA36" s="35"/>
      <c r="BPB36" s="35"/>
      <c r="BPC36" s="35"/>
      <c r="BPD36" s="35"/>
      <c r="BPE36" s="35"/>
      <c r="BPF36" s="35"/>
      <c r="BPG36" s="35"/>
      <c r="BPH36" s="35"/>
      <c r="BPI36" s="35"/>
      <c r="BPJ36" s="35"/>
      <c r="BPK36" s="35"/>
      <c r="BPL36" s="35"/>
      <c r="BPM36" s="35"/>
      <c r="BPN36" s="35"/>
      <c r="BPO36" s="35"/>
      <c r="BPP36" s="35"/>
      <c r="BPQ36" s="35"/>
      <c r="BPR36" s="35"/>
      <c r="BPS36" s="35"/>
      <c r="BPT36" s="35"/>
      <c r="BPU36" s="35"/>
      <c r="BPV36" s="35"/>
      <c r="BPW36" s="35"/>
      <c r="BPX36" s="35"/>
      <c r="BPY36" s="35"/>
      <c r="BPZ36" s="35"/>
      <c r="BQA36" s="35"/>
      <c r="BQB36" s="35"/>
      <c r="BQC36" s="35"/>
      <c r="BQD36" s="35"/>
      <c r="BQE36" s="35"/>
      <c r="BQF36" s="35"/>
      <c r="BQG36" s="35"/>
      <c r="BQH36" s="35"/>
      <c r="BQI36" s="35"/>
      <c r="BQJ36" s="35"/>
      <c r="BQK36" s="35"/>
      <c r="BQL36" s="35"/>
      <c r="BQM36" s="35"/>
      <c r="BQN36" s="35"/>
      <c r="BQO36" s="35"/>
      <c r="BQP36" s="35"/>
      <c r="BQQ36" s="35"/>
      <c r="BQR36" s="35"/>
      <c r="BQS36" s="35"/>
      <c r="BQT36" s="35"/>
      <c r="BQU36" s="35"/>
      <c r="BQV36" s="35"/>
      <c r="BQW36" s="35"/>
      <c r="BQX36" s="35"/>
      <c r="BQY36" s="35"/>
      <c r="BQZ36" s="35"/>
      <c r="BRA36" s="35"/>
      <c r="BRB36" s="35"/>
      <c r="BRC36" s="35"/>
      <c r="BRD36" s="35"/>
      <c r="BRE36" s="35"/>
      <c r="BRF36" s="35"/>
      <c r="BRG36" s="35"/>
      <c r="BRH36" s="35"/>
      <c r="BRI36" s="35"/>
      <c r="BRJ36" s="35"/>
      <c r="BRK36" s="35"/>
      <c r="BRL36" s="35"/>
      <c r="BRM36" s="35"/>
      <c r="BRN36" s="35"/>
      <c r="BRO36" s="35"/>
      <c r="BRP36" s="35"/>
      <c r="BRQ36" s="35"/>
      <c r="BRR36" s="35"/>
      <c r="BRS36" s="35"/>
      <c r="BRT36" s="35"/>
      <c r="BRU36" s="35"/>
      <c r="BRV36" s="35"/>
      <c r="BRW36" s="35"/>
      <c r="BRX36" s="35"/>
      <c r="BRY36" s="35"/>
      <c r="BRZ36" s="35"/>
      <c r="BSA36" s="35"/>
      <c r="BSB36" s="35"/>
      <c r="BSC36" s="35"/>
      <c r="BSD36" s="35"/>
      <c r="BSE36" s="35"/>
      <c r="BSF36" s="35"/>
      <c r="BSG36" s="35"/>
      <c r="BSH36" s="35"/>
      <c r="BSI36" s="35"/>
      <c r="BSJ36" s="35"/>
      <c r="BSK36" s="35"/>
      <c r="BSL36" s="35"/>
      <c r="BSM36" s="35"/>
      <c r="BSN36" s="35"/>
      <c r="BSO36" s="35"/>
      <c r="BSP36" s="35"/>
      <c r="BSQ36" s="35"/>
      <c r="BSR36" s="35"/>
      <c r="BSS36" s="35"/>
      <c r="BST36" s="35"/>
      <c r="BSU36" s="35"/>
      <c r="BSV36" s="35"/>
      <c r="BSW36" s="35"/>
      <c r="BSX36" s="35"/>
      <c r="BSY36" s="35"/>
      <c r="BSZ36" s="35"/>
      <c r="BTA36" s="35"/>
      <c r="BTB36" s="35"/>
      <c r="BTC36" s="35"/>
      <c r="BTD36" s="35"/>
      <c r="BTE36" s="35"/>
      <c r="BTF36" s="35"/>
      <c r="BTG36" s="35"/>
      <c r="BTH36" s="35"/>
      <c r="BTI36" s="35"/>
      <c r="BTJ36" s="35"/>
      <c r="BTK36" s="35"/>
      <c r="BTL36" s="35"/>
      <c r="BTM36" s="35"/>
      <c r="BTN36" s="35"/>
      <c r="BTO36" s="35"/>
      <c r="BTP36" s="35"/>
      <c r="BTQ36" s="35"/>
      <c r="BTR36" s="35"/>
      <c r="BTS36" s="35"/>
      <c r="BTT36" s="35"/>
      <c r="BTU36" s="35"/>
      <c r="BTV36" s="35"/>
      <c r="BTW36" s="35"/>
      <c r="BTX36" s="35"/>
      <c r="BTY36" s="35"/>
      <c r="BTZ36" s="35"/>
      <c r="BUA36" s="35"/>
      <c r="BUB36" s="35"/>
      <c r="BUC36" s="35"/>
      <c r="BUD36" s="35"/>
      <c r="BUE36" s="35"/>
      <c r="BUF36" s="35"/>
      <c r="BUG36" s="35"/>
      <c r="BUH36" s="35"/>
      <c r="BUI36" s="35"/>
      <c r="BUJ36" s="35"/>
      <c r="BUK36" s="35"/>
      <c r="BUL36" s="35"/>
      <c r="BUM36" s="35"/>
      <c r="BUN36" s="35"/>
      <c r="BUO36" s="35"/>
      <c r="BUP36" s="35"/>
      <c r="BUQ36" s="35"/>
      <c r="BUR36" s="35"/>
      <c r="BUS36" s="35"/>
      <c r="BUT36" s="35"/>
      <c r="BUU36" s="35"/>
      <c r="BUV36" s="35"/>
      <c r="BUW36" s="35"/>
      <c r="BUX36" s="35"/>
      <c r="BUY36" s="35"/>
      <c r="BUZ36" s="35"/>
      <c r="BVA36" s="35"/>
      <c r="BVB36" s="35"/>
      <c r="BVC36" s="35"/>
      <c r="BVD36" s="35"/>
      <c r="BVE36" s="35"/>
      <c r="BVF36" s="35"/>
      <c r="BVG36" s="35"/>
      <c r="BVH36" s="35"/>
      <c r="BVI36" s="35"/>
      <c r="BVJ36" s="35"/>
      <c r="BVK36" s="35"/>
      <c r="BVL36" s="35"/>
      <c r="BVM36" s="35"/>
      <c r="BVN36" s="35"/>
      <c r="BVO36" s="35"/>
      <c r="BVP36" s="35"/>
      <c r="BVQ36" s="35"/>
      <c r="BVR36" s="35"/>
      <c r="BVS36" s="35"/>
      <c r="BVT36" s="35"/>
      <c r="BVU36" s="35"/>
      <c r="BVV36" s="35"/>
      <c r="BVW36" s="35"/>
      <c r="BVX36" s="35"/>
      <c r="BVY36" s="35"/>
      <c r="BVZ36" s="35"/>
      <c r="BWA36" s="35"/>
      <c r="BWB36" s="35"/>
      <c r="BWC36" s="35"/>
      <c r="BWD36" s="35"/>
      <c r="BWE36" s="35"/>
      <c r="BWF36" s="35"/>
      <c r="BWG36" s="35"/>
      <c r="BWH36" s="35"/>
      <c r="BWI36" s="35"/>
      <c r="BWJ36" s="35"/>
      <c r="BWK36" s="35"/>
      <c r="BWL36" s="35"/>
      <c r="BWM36" s="35"/>
      <c r="BWN36" s="35"/>
      <c r="BWO36" s="35"/>
      <c r="BWP36" s="35"/>
      <c r="BWQ36" s="35"/>
      <c r="BWR36" s="35"/>
      <c r="BWS36" s="35"/>
      <c r="BWT36" s="35"/>
      <c r="BWU36" s="35"/>
      <c r="BWV36" s="35"/>
      <c r="BWW36" s="35"/>
      <c r="BWX36" s="35"/>
      <c r="BWY36" s="35"/>
      <c r="BWZ36" s="35"/>
      <c r="BXA36" s="35"/>
      <c r="BXB36" s="35"/>
      <c r="BXC36" s="35"/>
      <c r="BXD36" s="35"/>
      <c r="BXE36" s="35"/>
      <c r="BXF36" s="35"/>
      <c r="BXG36" s="35"/>
      <c r="BXH36" s="35"/>
      <c r="BXI36" s="35"/>
      <c r="BXJ36" s="35"/>
      <c r="BXK36" s="35"/>
      <c r="BXL36" s="35"/>
      <c r="BXM36" s="35"/>
      <c r="BXN36" s="35"/>
      <c r="BXO36" s="35"/>
      <c r="BXP36" s="35"/>
      <c r="BXQ36" s="35"/>
      <c r="BXR36" s="35"/>
      <c r="BXS36" s="35"/>
      <c r="BXT36" s="35"/>
      <c r="BXU36" s="35"/>
      <c r="BXV36" s="35"/>
      <c r="BXW36" s="35"/>
      <c r="BXX36" s="35"/>
      <c r="BXY36" s="35"/>
      <c r="BXZ36" s="35"/>
      <c r="BYA36" s="35"/>
      <c r="BYB36" s="35"/>
      <c r="BYC36" s="35"/>
      <c r="BYD36" s="35"/>
      <c r="BYE36" s="35"/>
      <c r="BYF36" s="35"/>
      <c r="BYG36" s="35"/>
      <c r="BYH36" s="35"/>
      <c r="BYI36" s="35"/>
      <c r="BYJ36" s="35"/>
      <c r="BYK36" s="35"/>
      <c r="BYL36" s="35"/>
      <c r="BYM36" s="35"/>
      <c r="BYN36" s="35"/>
      <c r="BYO36" s="35"/>
      <c r="BYP36" s="35"/>
      <c r="BYQ36" s="35"/>
      <c r="BYR36" s="35"/>
      <c r="BYS36" s="35"/>
      <c r="BYT36" s="35"/>
      <c r="BYU36" s="35"/>
      <c r="BYV36" s="35"/>
      <c r="BYW36" s="35"/>
      <c r="BYX36" s="35"/>
      <c r="BYY36" s="35"/>
      <c r="BYZ36" s="35"/>
      <c r="BZA36" s="35"/>
      <c r="BZB36" s="35"/>
      <c r="BZC36" s="35"/>
      <c r="BZD36" s="35"/>
      <c r="BZE36" s="35"/>
      <c r="BZF36" s="35"/>
      <c r="BZG36" s="35"/>
      <c r="BZH36" s="35"/>
      <c r="BZI36" s="35"/>
      <c r="BZJ36" s="35"/>
      <c r="BZK36" s="35"/>
      <c r="BZL36" s="35"/>
      <c r="BZM36" s="35"/>
      <c r="BZN36" s="35"/>
      <c r="BZO36" s="35"/>
      <c r="BZP36" s="35"/>
      <c r="BZQ36" s="35"/>
      <c r="BZR36" s="35"/>
      <c r="BZS36" s="35"/>
      <c r="BZT36" s="35"/>
      <c r="BZU36" s="35"/>
      <c r="BZV36" s="35"/>
      <c r="BZW36" s="35"/>
      <c r="BZX36" s="35"/>
      <c r="BZY36" s="35"/>
      <c r="BZZ36" s="35"/>
      <c r="CAA36" s="35"/>
      <c r="CAB36" s="35"/>
      <c r="CAC36" s="35"/>
      <c r="CAD36" s="35"/>
      <c r="CAE36" s="35"/>
      <c r="CAF36" s="35"/>
      <c r="CAG36" s="35"/>
      <c r="CAH36" s="35"/>
      <c r="CAI36" s="35"/>
      <c r="CAJ36" s="35"/>
      <c r="CAK36" s="35"/>
      <c r="CAL36" s="35"/>
      <c r="CAM36" s="35"/>
      <c r="CAN36" s="35"/>
      <c r="CAO36" s="35"/>
      <c r="CAP36" s="35"/>
      <c r="CAQ36" s="35"/>
      <c r="CAR36" s="35"/>
      <c r="CAS36" s="35"/>
      <c r="CAT36" s="35"/>
      <c r="CAU36" s="35"/>
      <c r="CAV36" s="35"/>
      <c r="CAW36" s="35"/>
      <c r="CAX36" s="35"/>
      <c r="CAY36" s="35"/>
      <c r="CAZ36" s="35"/>
      <c r="CBA36" s="35"/>
      <c r="CBB36" s="35"/>
      <c r="CBC36" s="35"/>
      <c r="CBD36" s="35"/>
      <c r="CBE36" s="35"/>
      <c r="CBF36" s="35"/>
      <c r="CBG36" s="35"/>
      <c r="CBH36" s="35"/>
      <c r="CBI36" s="35"/>
      <c r="CBJ36" s="35"/>
      <c r="CBK36" s="35"/>
      <c r="CBL36" s="35"/>
      <c r="CBM36" s="35"/>
      <c r="CBN36" s="35"/>
      <c r="CBO36" s="35"/>
      <c r="CBP36" s="35"/>
      <c r="CBQ36" s="35"/>
      <c r="CBR36" s="35"/>
      <c r="CBS36" s="35"/>
      <c r="CBT36" s="35"/>
      <c r="CBU36" s="35"/>
      <c r="CBV36" s="35"/>
      <c r="CBW36" s="35"/>
      <c r="CBX36" s="35"/>
      <c r="CBY36" s="35"/>
      <c r="CBZ36" s="35"/>
      <c r="CCA36" s="35"/>
      <c r="CCB36" s="35"/>
      <c r="CCC36" s="35"/>
      <c r="CCD36" s="35"/>
      <c r="CCE36" s="35"/>
      <c r="CCF36" s="35"/>
      <c r="CCG36" s="35"/>
      <c r="CCH36" s="35"/>
      <c r="CCI36" s="35"/>
      <c r="CCJ36" s="35"/>
      <c r="CCK36" s="35"/>
      <c r="CCL36" s="35"/>
      <c r="CCM36" s="35"/>
      <c r="CCN36" s="35"/>
      <c r="CCO36" s="35"/>
      <c r="CCP36" s="35"/>
      <c r="CCQ36" s="35"/>
      <c r="CCR36" s="35"/>
      <c r="CCS36" s="35"/>
      <c r="CCT36" s="35"/>
      <c r="CCU36" s="35"/>
      <c r="CCV36" s="35"/>
      <c r="CCW36" s="35"/>
      <c r="CCX36" s="35"/>
      <c r="CCY36" s="35"/>
      <c r="CCZ36" s="35"/>
      <c r="CDA36" s="35"/>
      <c r="CDB36" s="35"/>
      <c r="CDC36" s="35"/>
      <c r="CDD36" s="35"/>
      <c r="CDE36" s="35"/>
      <c r="CDF36" s="35"/>
      <c r="CDG36" s="35"/>
      <c r="CDH36" s="35"/>
      <c r="CDI36" s="35"/>
      <c r="CDJ36" s="35"/>
      <c r="CDK36" s="35"/>
      <c r="CDL36" s="35"/>
      <c r="CDM36" s="35"/>
      <c r="CDN36" s="35"/>
      <c r="CDO36" s="35"/>
      <c r="CDP36" s="35"/>
      <c r="CDQ36" s="35"/>
      <c r="CDR36" s="35"/>
      <c r="CDS36" s="35"/>
      <c r="CDT36" s="35"/>
      <c r="CDU36" s="35"/>
      <c r="CDV36" s="35"/>
      <c r="CDW36" s="35"/>
      <c r="CDX36" s="35"/>
      <c r="CDY36" s="35"/>
      <c r="CDZ36" s="35"/>
      <c r="CEA36" s="35"/>
      <c r="CEB36" s="35"/>
      <c r="CEC36" s="35"/>
      <c r="CED36" s="35"/>
      <c r="CEE36" s="35"/>
      <c r="CEF36" s="35"/>
      <c r="CEG36" s="35"/>
      <c r="CEH36" s="35"/>
      <c r="CEI36" s="35"/>
      <c r="CEJ36" s="35"/>
      <c r="CEK36" s="35"/>
      <c r="CEL36" s="35"/>
      <c r="CEM36" s="35"/>
      <c r="CEN36" s="35"/>
      <c r="CEO36" s="35"/>
      <c r="CEP36" s="35"/>
      <c r="CEQ36" s="35"/>
      <c r="CER36" s="35"/>
      <c r="CES36" s="35"/>
      <c r="CET36" s="35"/>
      <c r="CEU36" s="35"/>
      <c r="CEV36" s="35"/>
      <c r="CEW36" s="35"/>
      <c r="CEX36" s="35"/>
      <c r="CEY36" s="35"/>
      <c r="CEZ36" s="35"/>
      <c r="CFA36" s="35"/>
      <c r="CFB36" s="35"/>
      <c r="CFC36" s="35"/>
      <c r="CFD36" s="35"/>
      <c r="CFE36" s="35"/>
      <c r="CFF36" s="35"/>
      <c r="CFG36" s="35"/>
      <c r="CFH36" s="35"/>
      <c r="CFI36" s="35"/>
      <c r="CFJ36" s="35"/>
      <c r="CFK36" s="35"/>
      <c r="CFL36" s="35"/>
      <c r="CFM36" s="35"/>
      <c r="CFN36" s="35"/>
      <c r="CFO36" s="35"/>
      <c r="CFP36" s="35"/>
      <c r="CFQ36" s="35"/>
      <c r="CFR36" s="35"/>
      <c r="CFS36" s="35"/>
      <c r="CFT36" s="35"/>
      <c r="CFU36" s="35"/>
      <c r="CFV36" s="35"/>
      <c r="CFW36" s="35"/>
      <c r="CFX36" s="35"/>
      <c r="CFY36" s="35"/>
      <c r="CFZ36" s="35"/>
      <c r="CGA36" s="35"/>
      <c r="CGB36" s="35"/>
      <c r="CGC36" s="35"/>
      <c r="CGD36" s="35"/>
      <c r="CGE36" s="35"/>
      <c r="CGF36" s="35"/>
      <c r="CGG36" s="35"/>
      <c r="CGH36" s="35"/>
      <c r="CGI36" s="35"/>
      <c r="CGJ36" s="35"/>
      <c r="CGK36" s="35"/>
      <c r="CGL36" s="35"/>
      <c r="CGM36" s="35"/>
      <c r="CGN36" s="35"/>
      <c r="CGO36" s="35"/>
      <c r="CGP36" s="35"/>
      <c r="CGQ36" s="35"/>
      <c r="CGR36" s="35"/>
      <c r="CGS36" s="35"/>
      <c r="CGT36" s="35"/>
      <c r="CGU36" s="35"/>
      <c r="CGV36" s="35"/>
      <c r="CGW36" s="35"/>
      <c r="CGX36" s="35"/>
      <c r="CGY36" s="35"/>
      <c r="CGZ36" s="35"/>
      <c r="CHA36" s="35"/>
      <c r="CHB36" s="35"/>
      <c r="CHC36" s="35"/>
      <c r="CHD36" s="35"/>
      <c r="CHE36" s="35"/>
      <c r="CHF36" s="35"/>
      <c r="CHG36" s="35"/>
      <c r="CHH36" s="35"/>
      <c r="CHI36" s="35"/>
      <c r="CHJ36" s="35"/>
      <c r="CHK36" s="35"/>
      <c r="CHL36" s="35"/>
      <c r="CHM36" s="35"/>
      <c r="CHN36" s="35"/>
      <c r="CHO36" s="35"/>
      <c r="CHP36" s="35"/>
      <c r="CHQ36" s="35"/>
      <c r="CHR36" s="35"/>
      <c r="CHS36" s="35"/>
      <c r="CHT36" s="35"/>
      <c r="CHU36" s="35"/>
      <c r="CHV36" s="35"/>
      <c r="CHW36" s="35"/>
      <c r="CHX36" s="35"/>
      <c r="CHY36" s="35"/>
      <c r="CHZ36" s="35"/>
      <c r="CIA36" s="35"/>
      <c r="CIB36" s="35"/>
      <c r="CIC36" s="35"/>
      <c r="CID36" s="35"/>
      <c r="CIE36" s="35"/>
      <c r="CIF36" s="35"/>
      <c r="CIG36" s="35"/>
      <c r="CIH36" s="35"/>
      <c r="CII36" s="35"/>
      <c r="CIJ36" s="35"/>
      <c r="CIK36" s="35"/>
      <c r="CIL36" s="35"/>
      <c r="CIM36" s="35"/>
      <c r="CIN36" s="35"/>
      <c r="CIO36" s="35"/>
      <c r="CIP36" s="35"/>
      <c r="CIQ36" s="35"/>
      <c r="CIR36" s="35"/>
      <c r="CIS36" s="35"/>
      <c r="CIT36" s="35"/>
      <c r="CIU36" s="35"/>
      <c r="CIV36" s="35"/>
      <c r="CIW36" s="35"/>
      <c r="CIX36" s="35"/>
      <c r="CIY36" s="35"/>
      <c r="CIZ36" s="35"/>
      <c r="CJA36" s="35"/>
      <c r="CJB36" s="35"/>
      <c r="CJC36" s="35"/>
      <c r="CJD36" s="35"/>
      <c r="CJE36" s="35"/>
      <c r="CJF36" s="35"/>
      <c r="CJG36" s="35"/>
      <c r="CJH36" s="35"/>
      <c r="CJI36" s="35"/>
      <c r="CJJ36" s="35"/>
      <c r="CJK36" s="35"/>
      <c r="CJL36" s="35"/>
      <c r="CJM36" s="35"/>
      <c r="CJN36" s="35"/>
      <c r="CJO36" s="35"/>
      <c r="CJP36" s="35"/>
      <c r="CJQ36" s="35"/>
      <c r="CJR36" s="35"/>
      <c r="CJS36" s="35"/>
      <c r="CJT36" s="35"/>
      <c r="CJU36" s="35"/>
      <c r="CJV36" s="35"/>
      <c r="CJW36" s="35"/>
      <c r="CJX36" s="35"/>
      <c r="CJY36" s="35"/>
      <c r="CJZ36" s="35"/>
      <c r="CKA36" s="35"/>
      <c r="CKB36" s="35"/>
      <c r="CKC36" s="35"/>
      <c r="CKD36" s="35"/>
      <c r="CKE36" s="35"/>
      <c r="CKF36" s="35"/>
      <c r="CKG36" s="35"/>
      <c r="CKH36" s="35"/>
      <c r="CKI36" s="35"/>
      <c r="CKJ36" s="35"/>
      <c r="CKK36" s="35"/>
      <c r="CKL36" s="35"/>
      <c r="CKM36" s="35"/>
      <c r="CKN36" s="35"/>
      <c r="CKO36" s="35"/>
      <c r="CKP36" s="35"/>
      <c r="CKQ36" s="35"/>
      <c r="CKR36" s="35"/>
      <c r="CKS36" s="35"/>
      <c r="CKT36" s="35"/>
      <c r="CKU36" s="35"/>
      <c r="CKV36" s="35"/>
      <c r="CKW36" s="35"/>
      <c r="CKX36" s="35"/>
      <c r="CKY36" s="35"/>
      <c r="CKZ36" s="35"/>
      <c r="CLA36" s="35"/>
      <c r="CLB36" s="35"/>
      <c r="CLC36" s="35"/>
      <c r="CLD36" s="35"/>
      <c r="CLE36" s="35"/>
      <c r="CLF36" s="35"/>
      <c r="CLG36" s="35"/>
      <c r="CLH36" s="35"/>
      <c r="CLI36" s="35"/>
      <c r="CLJ36" s="35"/>
      <c r="CLK36" s="35"/>
      <c r="CLL36" s="35"/>
      <c r="CLM36" s="35"/>
      <c r="CLN36" s="35"/>
      <c r="CLO36" s="35"/>
      <c r="CLP36" s="35"/>
      <c r="CLQ36" s="35"/>
      <c r="CLR36" s="35"/>
      <c r="CLS36" s="35"/>
      <c r="CLT36" s="35"/>
      <c r="CLU36" s="35"/>
      <c r="CLV36" s="35"/>
      <c r="CLW36" s="35"/>
      <c r="CLX36" s="35"/>
      <c r="CLY36" s="35"/>
      <c r="CLZ36" s="35"/>
      <c r="CMA36" s="35"/>
      <c r="CMB36" s="35"/>
      <c r="CMC36" s="35"/>
      <c r="CMD36" s="35"/>
      <c r="CME36" s="35"/>
      <c r="CMF36" s="35"/>
      <c r="CMG36" s="35"/>
      <c r="CMH36" s="35"/>
      <c r="CMI36" s="35"/>
      <c r="CMJ36" s="35"/>
      <c r="CMK36" s="35"/>
      <c r="CML36" s="35"/>
      <c r="CMM36" s="35"/>
      <c r="CMN36" s="35"/>
      <c r="CMO36" s="35"/>
      <c r="CMP36" s="35"/>
      <c r="CMQ36" s="35"/>
      <c r="CMR36" s="35"/>
      <c r="CMS36" s="35"/>
      <c r="CMT36" s="35"/>
      <c r="CMU36" s="35"/>
      <c r="CMV36" s="35"/>
      <c r="CMW36" s="35"/>
      <c r="CMX36" s="35"/>
      <c r="CMY36" s="35"/>
      <c r="CMZ36" s="35"/>
      <c r="CNA36" s="35"/>
      <c r="CNB36" s="35"/>
      <c r="CNC36" s="35"/>
      <c r="CND36" s="35"/>
      <c r="CNE36" s="35"/>
      <c r="CNF36" s="35"/>
      <c r="CNG36" s="35"/>
      <c r="CNH36" s="35"/>
      <c r="CNI36" s="35"/>
      <c r="CNJ36" s="35"/>
      <c r="CNK36" s="35"/>
      <c r="CNL36" s="35"/>
      <c r="CNM36" s="35"/>
      <c r="CNN36" s="35"/>
      <c r="CNO36" s="35"/>
      <c r="CNP36" s="35"/>
      <c r="CNQ36" s="35"/>
      <c r="CNR36" s="35"/>
      <c r="CNS36" s="35"/>
      <c r="CNT36" s="35"/>
      <c r="CNU36" s="35"/>
      <c r="CNV36" s="35"/>
      <c r="CNW36" s="35"/>
      <c r="CNX36" s="35"/>
      <c r="CNY36" s="35"/>
      <c r="CNZ36" s="35"/>
      <c r="COA36" s="35"/>
      <c r="COB36" s="35"/>
      <c r="COC36" s="35"/>
      <c r="COD36" s="35"/>
      <c r="COE36" s="35"/>
      <c r="COF36" s="35"/>
      <c r="COG36" s="35"/>
      <c r="COH36" s="35"/>
      <c r="COI36" s="35"/>
      <c r="COJ36" s="35"/>
      <c r="COK36" s="35"/>
      <c r="COL36" s="35"/>
      <c r="COM36" s="35"/>
      <c r="CON36" s="35"/>
      <c r="COO36" s="35"/>
      <c r="COP36" s="35"/>
      <c r="COQ36" s="35"/>
      <c r="COR36" s="35"/>
      <c r="COS36" s="35"/>
      <c r="COT36" s="35"/>
      <c r="COU36" s="35"/>
      <c r="COV36" s="35"/>
      <c r="COW36" s="35"/>
      <c r="COX36" s="35"/>
      <c r="COY36" s="35"/>
      <c r="COZ36" s="35"/>
      <c r="CPA36" s="35"/>
      <c r="CPB36" s="35"/>
      <c r="CPC36" s="35"/>
      <c r="CPD36" s="35"/>
      <c r="CPE36" s="35"/>
      <c r="CPF36" s="35"/>
      <c r="CPG36" s="35"/>
      <c r="CPH36" s="35"/>
      <c r="CPI36" s="35"/>
      <c r="CPJ36" s="35"/>
      <c r="CPK36" s="35"/>
      <c r="CPL36" s="35"/>
      <c r="CPM36" s="35"/>
      <c r="CPN36" s="35"/>
      <c r="CPO36" s="35"/>
      <c r="CPP36" s="35"/>
      <c r="CPQ36" s="35"/>
      <c r="CPR36" s="35"/>
      <c r="CPS36" s="35"/>
      <c r="CPT36" s="35"/>
      <c r="CPU36" s="35"/>
      <c r="CPV36" s="35"/>
      <c r="CPW36" s="35"/>
      <c r="CPX36" s="35"/>
      <c r="CPY36" s="35"/>
      <c r="CPZ36" s="35"/>
      <c r="CQA36" s="35"/>
      <c r="CQB36" s="35"/>
      <c r="CQC36" s="35"/>
      <c r="CQD36" s="35"/>
      <c r="CQE36" s="35"/>
      <c r="CQF36" s="35"/>
      <c r="CQG36" s="35"/>
      <c r="CQH36" s="35"/>
      <c r="CQI36" s="35"/>
      <c r="CQJ36" s="35"/>
      <c r="CQK36" s="35"/>
      <c r="CQL36" s="35"/>
      <c r="CQM36" s="35"/>
      <c r="CQN36" s="35"/>
      <c r="CQO36" s="35"/>
      <c r="CQP36" s="35"/>
      <c r="CQQ36" s="35"/>
      <c r="CQR36" s="35"/>
      <c r="CQS36" s="35"/>
      <c r="CQT36" s="35"/>
      <c r="CQU36" s="35"/>
      <c r="CQV36" s="35"/>
      <c r="CQW36" s="35"/>
      <c r="CQX36" s="35"/>
      <c r="CQY36" s="35"/>
      <c r="CQZ36" s="35"/>
      <c r="CRA36" s="35"/>
      <c r="CRB36" s="35"/>
      <c r="CRC36" s="35"/>
      <c r="CRD36" s="35"/>
      <c r="CRE36" s="35"/>
      <c r="CRF36" s="35"/>
      <c r="CRG36" s="35"/>
      <c r="CRH36" s="35"/>
      <c r="CRI36" s="35"/>
      <c r="CRJ36" s="35"/>
      <c r="CRK36" s="35"/>
      <c r="CRL36" s="35"/>
      <c r="CRM36" s="35"/>
      <c r="CRN36" s="35"/>
      <c r="CRO36" s="35"/>
      <c r="CRP36" s="35"/>
      <c r="CRQ36" s="35"/>
      <c r="CRR36" s="35"/>
      <c r="CRS36" s="35"/>
      <c r="CRT36" s="35"/>
      <c r="CRU36" s="35"/>
      <c r="CRV36" s="35"/>
      <c r="CRW36" s="35"/>
      <c r="CRX36" s="35"/>
      <c r="CRY36" s="35"/>
      <c r="CRZ36" s="35"/>
      <c r="CSA36" s="35"/>
      <c r="CSB36" s="35"/>
      <c r="CSC36" s="35"/>
      <c r="CSD36" s="35"/>
      <c r="CSE36" s="35"/>
      <c r="CSF36" s="35"/>
      <c r="CSG36" s="35"/>
      <c r="CSH36" s="35"/>
      <c r="CSI36" s="35"/>
      <c r="CSJ36" s="35"/>
      <c r="CSK36" s="35"/>
      <c r="CSL36" s="35"/>
      <c r="CSM36" s="35"/>
      <c r="CSN36" s="35"/>
      <c r="CSO36" s="35"/>
      <c r="CSP36" s="35"/>
      <c r="CSQ36" s="35"/>
      <c r="CSR36" s="35"/>
      <c r="CSS36" s="35"/>
      <c r="CST36" s="35"/>
      <c r="CSU36" s="35"/>
      <c r="CSV36" s="35"/>
      <c r="CSW36" s="35"/>
      <c r="CSX36" s="35"/>
      <c r="CSY36" s="35"/>
      <c r="CSZ36" s="35"/>
      <c r="CTA36" s="35"/>
      <c r="CTB36" s="35"/>
      <c r="CTC36" s="35"/>
      <c r="CTD36" s="35"/>
      <c r="CTE36" s="35"/>
      <c r="CTF36" s="35"/>
      <c r="CTG36" s="35"/>
      <c r="CTH36" s="35"/>
      <c r="CTI36" s="35"/>
      <c r="CTJ36" s="35"/>
      <c r="CTK36" s="35"/>
      <c r="CTL36" s="35"/>
      <c r="CTM36" s="35"/>
      <c r="CTN36" s="35"/>
      <c r="CTO36" s="35"/>
      <c r="CTP36" s="35"/>
      <c r="CTQ36" s="35"/>
      <c r="CTR36" s="35"/>
      <c r="CTS36" s="35"/>
      <c r="CTT36" s="35"/>
      <c r="CTU36" s="35"/>
      <c r="CTV36" s="35"/>
      <c r="CTW36" s="35"/>
      <c r="CTX36" s="35"/>
      <c r="CTY36" s="35"/>
      <c r="CTZ36" s="35"/>
      <c r="CUA36" s="35"/>
      <c r="CUB36" s="35"/>
      <c r="CUC36" s="35"/>
      <c r="CUD36" s="35"/>
      <c r="CUE36" s="35"/>
      <c r="CUF36" s="35"/>
      <c r="CUG36" s="35"/>
      <c r="CUH36" s="35"/>
      <c r="CUI36" s="35"/>
      <c r="CUJ36" s="35"/>
      <c r="CUK36" s="35"/>
      <c r="CUL36" s="35"/>
      <c r="CUM36" s="35"/>
      <c r="CUN36" s="35"/>
      <c r="CUO36" s="35"/>
      <c r="CUP36" s="35"/>
      <c r="CUQ36" s="35"/>
      <c r="CUR36" s="35"/>
      <c r="CUS36" s="35"/>
      <c r="CUT36" s="35"/>
      <c r="CUU36" s="35"/>
      <c r="CUV36" s="35"/>
      <c r="CUW36" s="35"/>
      <c r="CUX36" s="35"/>
      <c r="CUY36" s="35"/>
      <c r="CUZ36" s="35"/>
      <c r="CVA36" s="35"/>
      <c r="CVB36" s="35"/>
      <c r="CVC36" s="35"/>
      <c r="CVD36" s="35"/>
      <c r="CVE36" s="35"/>
      <c r="CVF36" s="35"/>
      <c r="CVG36" s="35"/>
      <c r="CVH36" s="35"/>
      <c r="CVI36" s="35"/>
      <c r="CVJ36" s="35"/>
      <c r="CVK36" s="35"/>
      <c r="CVL36" s="35"/>
      <c r="CVM36" s="35"/>
      <c r="CVN36" s="35"/>
      <c r="CVO36" s="35"/>
      <c r="CVP36" s="35"/>
      <c r="CVQ36" s="35"/>
      <c r="CVR36" s="35"/>
      <c r="CVS36" s="35"/>
      <c r="CVT36" s="35"/>
      <c r="CVU36" s="35"/>
      <c r="CVV36" s="35"/>
      <c r="CVW36" s="35"/>
      <c r="CVX36" s="35"/>
      <c r="CVY36" s="35"/>
      <c r="CVZ36" s="35"/>
      <c r="CWA36" s="35"/>
      <c r="CWB36" s="35"/>
      <c r="CWC36" s="35"/>
      <c r="CWD36" s="35"/>
      <c r="CWE36" s="35"/>
      <c r="CWF36" s="35"/>
      <c r="CWG36" s="35"/>
      <c r="CWH36" s="35"/>
      <c r="CWI36" s="35"/>
      <c r="CWJ36" s="35"/>
      <c r="CWK36" s="35"/>
      <c r="CWL36" s="35"/>
      <c r="CWM36" s="35"/>
      <c r="CWN36" s="35"/>
      <c r="CWO36" s="35"/>
      <c r="CWP36" s="35"/>
      <c r="CWQ36" s="35"/>
      <c r="CWR36" s="35"/>
      <c r="CWS36" s="35"/>
      <c r="CWT36" s="35"/>
      <c r="CWU36" s="35"/>
      <c r="CWV36" s="35"/>
      <c r="CWW36" s="35"/>
      <c r="CWX36" s="35"/>
      <c r="CWY36" s="35"/>
      <c r="CWZ36" s="35"/>
      <c r="CXA36" s="35"/>
      <c r="CXB36" s="35"/>
      <c r="CXC36" s="35"/>
      <c r="CXD36" s="35"/>
      <c r="CXE36" s="35"/>
      <c r="CXF36" s="35"/>
      <c r="CXG36" s="35"/>
      <c r="CXH36" s="35"/>
      <c r="CXI36" s="35"/>
      <c r="CXJ36" s="35"/>
      <c r="CXK36" s="35"/>
      <c r="CXL36" s="35"/>
      <c r="CXM36" s="35"/>
      <c r="CXN36" s="35"/>
      <c r="CXO36" s="35"/>
      <c r="CXP36" s="35"/>
      <c r="CXQ36" s="35"/>
      <c r="CXR36" s="35"/>
      <c r="CXS36" s="35"/>
      <c r="CXT36" s="35"/>
      <c r="CXU36" s="35"/>
      <c r="CXV36" s="35"/>
      <c r="CXW36" s="35"/>
      <c r="CXX36" s="35"/>
      <c r="CXY36" s="35"/>
      <c r="CXZ36" s="35"/>
      <c r="CYA36" s="35"/>
      <c r="CYB36" s="35"/>
      <c r="CYC36" s="35"/>
      <c r="CYD36" s="35"/>
      <c r="CYE36" s="35"/>
      <c r="CYF36" s="35"/>
      <c r="CYG36" s="35"/>
      <c r="CYH36" s="35"/>
      <c r="CYI36" s="35"/>
      <c r="CYJ36" s="35"/>
      <c r="CYK36" s="35"/>
      <c r="CYL36" s="35"/>
      <c r="CYM36" s="35"/>
      <c r="CYN36" s="35"/>
      <c r="CYO36" s="35"/>
      <c r="CYP36" s="35"/>
      <c r="CYQ36" s="35"/>
      <c r="CYR36" s="35"/>
      <c r="CYS36" s="35"/>
      <c r="CYT36" s="35"/>
      <c r="CYU36" s="35"/>
      <c r="CYV36" s="35"/>
      <c r="CYW36" s="35"/>
      <c r="CYX36" s="35"/>
      <c r="CYY36" s="35"/>
      <c r="CYZ36" s="35"/>
      <c r="CZA36" s="35"/>
      <c r="CZB36" s="35"/>
      <c r="CZC36" s="35"/>
      <c r="CZD36" s="35"/>
      <c r="CZE36" s="35"/>
      <c r="CZF36" s="35"/>
      <c r="CZG36" s="35"/>
      <c r="CZH36" s="35"/>
      <c r="CZI36" s="35"/>
      <c r="CZJ36" s="35"/>
      <c r="CZK36" s="35"/>
      <c r="CZL36" s="35"/>
      <c r="CZM36" s="35"/>
      <c r="CZN36" s="35"/>
      <c r="CZO36" s="35"/>
      <c r="CZP36" s="35"/>
      <c r="CZQ36" s="35"/>
      <c r="CZR36" s="35"/>
      <c r="CZS36" s="35"/>
      <c r="CZT36" s="35"/>
      <c r="CZU36" s="35"/>
      <c r="CZV36" s="35"/>
      <c r="CZW36" s="35"/>
      <c r="CZX36" s="35"/>
      <c r="CZY36" s="35"/>
      <c r="CZZ36" s="35"/>
      <c r="DAA36" s="35"/>
      <c r="DAB36" s="35"/>
      <c r="DAC36" s="35"/>
      <c r="DAD36" s="35"/>
      <c r="DAE36" s="35"/>
      <c r="DAF36" s="35"/>
      <c r="DAG36" s="35"/>
      <c r="DAH36" s="35"/>
      <c r="DAI36" s="35"/>
      <c r="DAJ36" s="35"/>
      <c r="DAK36" s="35"/>
      <c r="DAL36" s="35"/>
      <c r="DAM36" s="35"/>
      <c r="DAN36" s="35"/>
      <c r="DAO36" s="35"/>
      <c r="DAP36" s="35"/>
      <c r="DAQ36" s="35"/>
      <c r="DAR36" s="35"/>
      <c r="DAS36" s="35"/>
      <c r="DAT36" s="35"/>
      <c r="DAU36" s="35"/>
      <c r="DAV36" s="35"/>
      <c r="DAW36" s="35"/>
      <c r="DAX36" s="35"/>
      <c r="DAY36" s="35"/>
      <c r="DAZ36" s="35"/>
      <c r="DBA36" s="35"/>
      <c r="DBB36" s="35"/>
      <c r="DBC36" s="35"/>
      <c r="DBD36" s="35"/>
      <c r="DBE36" s="35"/>
      <c r="DBF36" s="35"/>
      <c r="DBG36" s="35"/>
      <c r="DBH36" s="35"/>
      <c r="DBI36" s="35"/>
      <c r="DBJ36" s="35"/>
      <c r="DBK36" s="35"/>
      <c r="DBL36" s="35"/>
      <c r="DBM36" s="35"/>
      <c r="DBN36" s="35"/>
      <c r="DBO36" s="35"/>
      <c r="DBP36" s="35"/>
      <c r="DBQ36" s="35"/>
      <c r="DBR36" s="35"/>
      <c r="DBS36" s="35"/>
      <c r="DBT36" s="35"/>
      <c r="DBU36" s="35"/>
      <c r="DBV36" s="35"/>
      <c r="DBW36" s="35"/>
      <c r="DBX36" s="35"/>
      <c r="DBY36" s="35"/>
      <c r="DBZ36" s="35"/>
      <c r="DCA36" s="35"/>
      <c r="DCB36" s="35"/>
      <c r="DCC36" s="35"/>
      <c r="DCD36" s="35"/>
      <c r="DCE36" s="35"/>
      <c r="DCF36" s="35"/>
      <c r="DCG36" s="35"/>
      <c r="DCH36" s="35"/>
      <c r="DCI36" s="35"/>
      <c r="DCJ36" s="35"/>
      <c r="DCK36" s="35"/>
      <c r="DCL36" s="35"/>
      <c r="DCM36" s="35"/>
      <c r="DCN36" s="35"/>
      <c r="DCO36" s="35"/>
      <c r="DCP36" s="35"/>
      <c r="DCQ36" s="35"/>
      <c r="DCR36" s="35"/>
      <c r="DCS36" s="35"/>
      <c r="DCT36" s="35"/>
      <c r="DCU36" s="35"/>
      <c r="DCV36" s="35"/>
      <c r="DCW36" s="35"/>
      <c r="DCX36" s="35"/>
      <c r="DCY36" s="35"/>
      <c r="DCZ36" s="35"/>
      <c r="DDA36" s="35"/>
      <c r="DDB36" s="35"/>
      <c r="DDC36" s="35"/>
      <c r="DDD36" s="35"/>
      <c r="DDE36" s="35"/>
      <c r="DDF36" s="35"/>
      <c r="DDG36" s="35"/>
      <c r="DDH36" s="35"/>
      <c r="DDI36" s="35"/>
      <c r="DDJ36" s="35"/>
      <c r="DDK36" s="35"/>
      <c r="DDL36" s="35"/>
      <c r="DDM36" s="35"/>
      <c r="DDN36" s="35"/>
      <c r="DDO36" s="35"/>
      <c r="DDP36" s="35"/>
      <c r="DDQ36" s="35"/>
      <c r="DDR36" s="35"/>
      <c r="DDS36" s="35"/>
      <c r="DDT36" s="35"/>
      <c r="DDU36" s="35"/>
      <c r="DDV36" s="35"/>
      <c r="DDW36" s="35"/>
      <c r="DDX36" s="35"/>
      <c r="DDY36" s="35"/>
      <c r="DDZ36" s="35"/>
      <c r="DEA36" s="35"/>
      <c r="DEB36" s="35"/>
      <c r="DEC36" s="35"/>
      <c r="DED36" s="35"/>
      <c r="DEE36" s="35"/>
      <c r="DEF36" s="35"/>
      <c r="DEG36" s="35"/>
      <c r="DEH36" s="35"/>
      <c r="DEI36" s="35"/>
      <c r="DEJ36" s="35"/>
      <c r="DEK36" s="35"/>
      <c r="DEL36" s="35"/>
      <c r="DEM36" s="35"/>
      <c r="DEN36" s="35"/>
      <c r="DEO36" s="35"/>
      <c r="DEP36" s="35"/>
      <c r="DEQ36" s="35"/>
      <c r="DER36" s="35"/>
      <c r="DES36" s="35"/>
      <c r="DET36" s="35"/>
      <c r="DEU36" s="35"/>
      <c r="DEV36" s="35"/>
      <c r="DEW36" s="35"/>
      <c r="DEX36" s="35"/>
      <c r="DEY36" s="35"/>
      <c r="DEZ36" s="35"/>
      <c r="DFA36" s="35"/>
      <c r="DFB36" s="35"/>
      <c r="DFC36" s="35"/>
      <c r="DFD36" s="35"/>
      <c r="DFE36" s="35"/>
      <c r="DFF36" s="35"/>
      <c r="DFG36" s="35"/>
      <c r="DFH36" s="35"/>
      <c r="DFI36" s="35"/>
      <c r="DFJ36" s="35"/>
      <c r="DFK36" s="35"/>
      <c r="DFL36" s="35"/>
      <c r="DFM36" s="35"/>
      <c r="DFN36" s="35"/>
      <c r="DFO36" s="35"/>
      <c r="DFP36" s="35"/>
      <c r="DFQ36" s="35"/>
      <c r="DFR36" s="35"/>
      <c r="DFS36" s="35"/>
      <c r="DFT36" s="35"/>
      <c r="DFU36" s="35"/>
      <c r="DFV36" s="35"/>
      <c r="DFW36" s="35"/>
      <c r="DFX36" s="35"/>
      <c r="DFY36" s="35"/>
      <c r="DFZ36" s="35"/>
      <c r="DGA36" s="35"/>
      <c r="DGB36" s="35"/>
      <c r="DGC36" s="35"/>
      <c r="DGD36" s="35"/>
      <c r="DGE36" s="35"/>
      <c r="DGF36" s="35"/>
      <c r="DGG36" s="35"/>
      <c r="DGH36" s="35"/>
      <c r="DGI36" s="35"/>
      <c r="DGJ36" s="35"/>
      <c r="DGK36" s="35"/>
      <c r="DGL36" s="35"/>
      <c r="DGM36" s="35"/>
      <c r="DGN36" s="35"/>
      <c r="DGO36" s="35"/>
      <c r="DGP36" s="35"/>
      <c r="DGQ36" s="35"/>
      <c r="DGR36" s="35"/>
      <c r="DGS36" s="35"/>
      <c r="DGT36" s="35"/>
      <c r="DGU36" s="35"/>
      <c r="DGV36" s="35"/>
      <c r="DGW36" s="35"/>
      <c r="DGX36" s="35"/>
      <c r="DGY36" s="35"/>
      <c r="DGZ36" s="35"/>
      <c r="DHA36" s="35"/>
      <c r="DHB36" s="35"/>
      <c r="DHC36" s="35"/>
      <c r="DHD36" s="35"/>
      <c r="DHE36" s="35"/>
      <c r="DHF36" s="35"/>
      <c r="DHG36" s="35"/>
      <c r="DHH36" s="35"/>
      <c r="DHI36" s="35"/>
      <c r="DHJ36" s="35"/>
      <c r="DHK36" s="35"/>
      <c r="DHL36" s="35"/>
      <c r="DHM36" s="35"/>
      <c r="DHN36" s="35"/>
      <c r="DHO36" s="35"/>
      <c r="DHP36" s="35"/>
      <c r="DHQ36" s="35"/>
      <c r="DHR36" s="35"/>
      <c r="DHS36" s="35"/>
      <c r="DHT36" s="35"/>
      <c r="DHU36" s="35"/>
      <c r="DHV36" s="35"/>
      <c r="DHW36" s="35"/>
      <c r="DHX36" s="35"/>
      <c r="DHY36" s="35"/>
      <c r="DHZ36" s="35"/>
      <c r="DIA36" s="35"/>
      <c r="DIB36" s="35"/>
      <c r="DIC36" s="35"/>
      <c r="DID36" s="35"/>
      <c r="DIE36" s="35"/>
      <c r="DIF36" s="35"/>
      <c r="DIG36" s="35"/>
      <c r="DIH36" s="35"/>
      <c r="DII36" s="35"/>
      <c r="DIJ36" s="35"/>
      <c r="DIK36" s="35"/>
      <c r="DIL36" s="35"/>
      <c r="DIM36" s="35"/>
      <c r="DIN36" s="35"/>
      <c r="DIO36" s="35"/>
      <c r="DIP36" s="35"/>
      <c r="DIQ36" s="35"/>
      <c r="DIR36" s="35"/>
      <c r="DIS36" s="35"/>
      <c r="DIT36" s="35"/>
      <c r="DIU36" s="35"/>
      <c r="DIV36" s="35"/>
      <c r="DIW36" s="35"/>
      <c r="DIX36" s="35"/>
      <c r="DIY36" s="35"/>
      <c r="DIZ36" s="35"/>
      <c r="DJA36" s="35"/>
      <c r="DJB36" s="35"/>
      <c r="DJC36" s="35"/>
      <c r="DJD36" s="35"/>
      <c r="DJE36" s="35"/>
      <c r="DJF36" s="35"/>
      <c r="DJG36" s="35"/>
      <c r="DJH36" s="35"/>
      <c r="DJI36" s="35"/>
      <c r="DJJ36" s="35"/>
      <c r="DJK36" s="35"/>
      <c r="DJL36" s="35"/>
      <c r="DJM36" s="35"/>
      <c r="DJN36" s="35"/>
      <c r="DJO36" s="35"/>
      <c r="DJP36" s="35"/>
      <c r="DJQ36" s="35"/>
      <c r="DJR36" s="35"/>
      <c r="DJS36" s="35"/>
      <c r="DJT36" s="35"/>
      <c r="DJU36" s="35"/>
      <c r="DJV36" s="35"/>
      <c r="DJW36" s="35"/>
      <c r="DJX36" s="35"/>
      <c r="DJY36" s="35"/>
      <c r="DJZ36" s="35"/>
      <c r="DKA36" s="35"/>
      <c r="DKB36" s="35"/>
      <c r="DKC36" s="35"/>
      <c r="DKD36" s="35"/>
      <c r="DKE36" s="35"/>
      <c r="DKF36" s="35"/>
      <c r="DKG36" s="35"/>
      <c r="DKH36" s="35"/>
      <c r="DKI36" s="35"/>
      <c r="DKJ36" s="35"/>
      <c r="DKK36" s="35"/>
      <c r="DKL36" s="35"/>
      <c r="DKM36" s="35"/>
      <c r="DKN36" s="35"/>
      <c r="DKO36" s="35"/>
      <c r="DKP36" s="35"/>
      <c r="DKQ36" s="35"/>
      <c r="DKR36" s="35"/>
      <c r="DKS36" s="35"/>
      <c r="DKT36" s="35"/>
      <c r="DKU36" s="35"/>
      <c r="DKV36" s="35"/>
      <c r="DKW36" s="35"/>
      <c r="DKX36" s="35"/>
      <c r="DKY36" s="35"/>
      <c r="DKZ36" s="35"/>
      <c r="DLA36" s="35"/>
      <c r="DLB36" s="35"/>
      <c r="DLC36" s="35"/>
      <c r="DLD36" s="35"/>
      <c r="DLE36" s="35"/>
      <c r="DLF36" s="35"/>
      <c r="DLG36" s="35"/>
      <c r="DLH36" s="35"/>
      <c r="DLI36" s="35"/>
      <c r="DLJ36" s="35"/>
      <c r="DLK36" s="35"/>
      <c r="DLL36" s="35"/>
      <c r="DLM36" s="35"/>
      <c r="DLN36" s="35"/>
      <c r="DLO36" s="35"/>
      <c r="DLP36" s="35"/>
      <c r="DLQ36" s="35"/>
      <c r="DLR36" s="35"/>
      <c r="DLS36" s="35"/>
      <c r="DLT36" s="35"/>
      <c r="DLU36" s="35"/>
      <c r="DLV36" s="35"/>
      <c r="DLW36" s="35"/>
      <c r="DLX36" s="35"/>
      <c r="DLY36" s="35"/>
      <c r="DLZ36" s="35"/>
      <c r="DMA36" s="35"/>
      <c r="DMB36" s="35"/>
      <c r="DMC36" s="35"/>
      <c r="DMD36" s="35"/>
      <c r="DME36" s="35"/>
      <c r="DMF36" s="35"/>
      <c r="DMG36" s="35"/>
      <c r="DMH36" s="35"/>
      <c r="DMI36" s="35"/>
      <c r="DMJ36" s="35"/>
      <c r="DMK36" s="35"/>
      <c r="DML36" s="35"/>
      <c r="DMM36" s="35"/>
      <c r="DMN36" s="35"/>
      <c r="DMO36" s="35"/>
      <c r="DMP36" s="35"/>
      <c r="DMQ36" s="35"/>
      <c r="DMR36" s="35"/>
      <c r="DMS36" s="35"/>
      <c r="DMT36" s="35"/>
      <c r="DMU36" s="35"/>
      <c r="DMV36" s="35"/>
      <c r="DMW36" s="35"/>
      <c r="DMX36" s="35"/>
      <c r="DMY36" s="35"/>
      <c r="DMZ36" s="35"/>
      <c r="DNA36" s="35"/>
      <c r="DNB36" s="35"/>
      <c r="DNC36" s="35"/>
      <c r="DND36" s="35"/>
      <c r="DNE36" s="35"/>
      <c r="DNF36" s="35"/>
      <c r="DNG36" s="35"/>
      <c r="DNH36" s="35"/>
      <c r="DNI36" s="35"/>
      <c r="DNJ36" s="35"/>
      <c r="DNK36" s="35"/>
      <c r="DNL36" s="35"/>
      <c r="DNM36" s="35"/>
      <c r="DNN36" s="35"/>
      <c r="DNO36" s="35"/>
      <c r="DNP36" s="35"/>
      <c r="DNQ36" s="35"/>
      <c r="DNR36" s="35"/>
      <c r="DNS36" s="35"/>
      <c r="DNT36" s="35"/>
      <c r="DNU36" s="35"/>
      <c r="DNV36" s="35"/>
      <c r="DNW36" s="35"/>
      <c r="DNX36" s="35"/>
      <c r="DNY36" s="35"/>
      <c r="DNZ36" s="35"/>
      <c r="DOA36" s="35"/>
      <c r="DOB36" s="35"/>
      <c r="DOC36" s="35"/>
      <c r="DOD36" s="35"/>
      <c r="DOE36" s="35"/>
      <c r="DOF36" s="35"/>
      <c r="DOG36" s="35"/>
      <c r="DOH36" s="35"/>
      <c r="DOI36" s="35"/>
      <c r="DOJ36" s="35"/>
      <c r="DOK36" s="35"/>
      <c r="DOL36" s="35"/>
      <c r="DOM36" s="35"/>
      <c r="DON36" s="35"/>
      <c r="DOO36" s="35"/>
      <c r="DOP36" s="35"/>
      <c r="DOQ36" s="35"/>
      <c r="DOR36" s="35"/>
      <c r="DOS36" s="35"/>
      <c r="DOT36" s="35"/>
      <c r="DOU36" s="35"/>
      <c r="DOV36" s="35"/>
      <c r="DOW36" s="35"/>
      <c r="DOX36" s="35"/>
      <c r="DOY36" s="35"/>
      <c r="DOZ36" s="35"/>
      <c r="DPA36" s="35"/>
      <c r="DPB36" s="35"/>
      <c r="DPC36" s="35"/>
      <c r="DPD36" s="35"/>
      <c r="DPE36" s="35"/>
      <c r="DPF36" s="35"/>
      <c r="DPG36" s="35"/>
      <c r="DPH36" s="35"/>
      <c r="DPI36" s="35"/>
      <c r="DPJ36" s="35"/>
      <c r="DPK36" s="35"/>
      <c r="DPL36" s="35"/>
      <c r="DPM36" s="35"/>
      <c r="DPN36" s="35"/>
      <c r="DPO36" s="35"/>
      <c r="DPP36" s="35"/>
      <c r="DPQ36" s="35"/>
      <c r="DPR36" s="35"/>
      <c r="DPS36" s="35"/>
      <c r="DPT36" s="35"/>
      <c r="DPU36" s="35"/>
      <c r="DPV36" s="35"/>
      <c r="DPW36" s="35"/>
      <c r="DPX36" s="35"/>
      <c r="DPY36" s="35"/>
      <c r="DPZ36" s="35"/>
      <c r="DQA36" s="35"/>
      <c r="DQB36" s="35"/>
      <c r="DQC36" s="35"/>
      <c r="DQD36" s="35"/>
      <c r="DQE36" s="35"/>
      <c r="DQF36" s="35"/>
      <c r="DQG36" s="35"/>
      <c r="DQH36" s="35"/>
      <c r="DQI36" s="35"/>
      <c r="DQJ36" s="35"/>
      <c r="DQK36" s="35"/>
      <c r="DQL36" s="35"/>
      <c r="DQM36" s="35"/>
      <c r="DQN36" s="35"/>
      <c r="DQO36" s="35"/>
      <c r="DQP36" s="35"/>
      <c r="DQQ36" s="35"/>
      <c r="DQR36" s="35"/>
      <c r="DQS36" s="35"/>
      <c r="DQT36" s="35"/>
      <c r="DQU36" s="35"/>
      <c r="DQV36" s="35"/>
      <c r="DQW36" s="35"/>
      <c r="DQX36" s="35"/>
      <c r="DQY36" s="35"/>
      <c r="DQZ36" s="35"/>
      <c r="DRA36" s="35"/>
      <c r="DRB36" s="35"/>
      <c r="DRC36" s="35"/>
      <c r="DRD36" s="35"/>
      <c r="DRE36" s="35"/>
      <c r="DRF36" s="35"/>
      <c r="DRG36" s="35"/>
      <c r="DRH36" s="35"/>
      <c r="DRI36" s="35"/>
      <c r="DRJ36" s="35"/>
      <c r="DRK36" s="35"/>
      <c r="DRL36" s="35"/>
      <c r="DRM36" s="35"/>
      <c r="DRN36" s="35"/>
      <c r="DRO36" s="35"/>
      <c r="DRP36" s="35"/>
      <c r="DRQ36" s="35"/>
      <c r="DRR36" s="35"/>
      <c r="DRS36" s="35"/>
      <c r="DRT36" s="35"/>
      <c r="DRU36" s="35"/>
      <c r="DRV36" s="35"/>
      <c r="DRW36" s="35"/>
      <c r="DRX36" s="35"/>
      <c r="DRY36" s="35"/>
      <c r="DRZ36" s="35"/>
      <c r="DSA36" s="35"/>
      <c r="DSB36" s="35"/>
      <c r="DSC36" s="35"/>
      <c r="DSD36" s="35"/>
      <c r="DSE36" s="35"/>
      <c r="DSF36" s="35"/>
      <c r="DSG36" s="35"/>
      <c r="DSH36" s="35"/>
      <c r="DSI36" s="35"/>
      <c r="DSJ36" s="35"/>
      <c r="DSK36" s="35"/>
      <c r="DSL36" s="35"/>
      <c r="DSM36" s="35"/>
      <c r="DSN36" s="35"/>
      <c r="DSO36" s="35"/>
      <c r="DSP36" s="35"/>
      <c r="DSQ36" s="35"/>
      <c r="DSR36" s="35"/>
      <c r="DSS36" s="35"/>
      <c r="DST36" s="35"/>
      <c r="DSU36" s="35"/>
      <c r="DSV36" s="35"/>
      <c r="DSW36" s="35"/>
      <c r="DSX36" s="35"/>
      <c r="DSY36" s="35"/>
      <c r="DSZ36" s="35"/>
      <c r="DTA36" s="35"/>
      <c r="DTB36" s="35"/>
      <c r="DTC36" s="35"/>
      <c r="DTD36" s="35"/>
      <c r="DTE36" s="35"/>
      <c r="DTF36" s="35"/>
      <c r="DTG36" s="35"/>
      <c r="DTH36" s="35"/>
      <c r="DTI36" s="35"/>
      <c r="DTJ36" s="35"/>
      <c r="DTK36" s="35"/>
      <c r="DTL36" s="35"/>
      <c r="DTM36" s="35"/>
      <c r="DTN36" s="35"/>
      <c r="DTO36" s="35"/>
      <c r="DTP36" s="35"/>
      <c r="DTQ36" s="35"/>
      <c r="DTR36" s="35"/>
      <c r="DTS36" s="35"/>
      <c r="DTT36" s="35"/>
      <c r="DTU36" s="35"/>
      <c r="DTV36" s="35"/>
      <c r="DTW36" s="35"/>
      <c r="DTX36" s="35"/>
      <c r="DTY36" s="35"/>
      <c r="DTZ36" s="35"/>
      <c r="DUA36" s="35"/>
      <c r="DUB36" s="35"/>
      <c r="DUC36" s="35"/>
      <c r="DUD36" s="35"/>
      <c r="DUE36" s="35"/>
      <c r="DUF36" s="35"/>
      <c r="DUG36" s="35"/>
      <c r="DUH36" s="35"/>
      <c r="DUI36" s="35"/>
      <c r="DUJ36" s="35"/>
      <c r="DUK36" s="35"/>
      <c r="DUL36" s="35"/>
      <c r="DUM36" s="35"/>
      <c r="DUN36" s="35"/>
      <c r="DUO36" s="35"/>
      <c r="DUP36" s="35"/>
      <c r="DUQ36" s="35"/>
      <c r="DUR36" s="35"/>
      <c r="DUS36" s="35"/>
      <c r="DUT36" s="35"/>
      <c r="DUU36" s="35"/>
      <c r="DUV36" s="35"/>
      <c r="DUW36" s="35"/>
      <c r="DUX36" s="35"/>
      <c r="DUY36" s="35"/>
      <c r="DUZ36" s="35"/>
      <c r="DVA36" s="35"/>
      <c r="DVB36" s="35"/>
      <c r="DVC36" s="35"/>
      <c r="DVD36" s="35"/>
      <c r="DVE36" s="35"/>
      <c r="DVF36" s="35"/>
      <c r="DVG36" s="35"/>
      <c r="DVH36" s="35"/>
      <c r="DVI36" s="35"/>
      <c r="DVJ36" s="35"/>
      <c r="DVK36" s="35"/>
      <c r="DVL36" s="35"/>
      <c r="DVM36" s="35"/>
      <c r="DVN36" s="35"/>
      <c r="DVO36" s="35"/>
      <c r="DVP36" s="35"/>
      <c r="DVQ36" s="35"/>
      <c r="DVR36" s="35"/>
      <c r="DVS36" s="35"/>
      <c r="DVT36" s="35"/>
      <c r="DVU36" s="35"/>
      <c r="DVV36" s="35"/>
      <c r="DVW36" s="35"/>
      <c r="DVX36" s="35"/>
      <c r="DVY36" s="35"/>
      <c r="DVZ36" s="35"/>
      <c r="DWA36" s="35"/>
      <c r="DWB36" s="35"/>
      <c r="DWC36" s="35"/>
      <c r="DWD36" s="35"/>
      <c r="DWE36" s="35"/>
      <c r="DWF36" s="35"/>
      <c r="DWG36" s="35"/>
      <c r="DWH36" s="35"/>
      <c r="DWI36" s="35"/>
      <c r="DWJ36" s="35"/>
      <c r="DWK36" s="35"/>
      <c r="DWL36" s="35"/>
      <c r="DWM36" s="35"/>
      <c r="DWN36" s="35"/>
      <c r="DWO36" s="35"/>
      <c r="DWP36" s="35"/>
      <c r="DWQ36" s="35"/>
      <c r="DWR36" s="35"/>
      <c r="DWS36" s="35"/>
      <c r="DWT36" s="35"/>
      <c r="DWU36" s="35"/>
      <c r="DWV36" s="35"/>
      <c r="DWW36" s="35"/>
      <c r="DWX36" s="35"/>
      <c r="DWY36" s="35"/>
      <c r="DWZ36" s="35"/>
      <c r="DXA36" s="35"/>
      <c r="DXB36" s="35"/>
      <c r="DXC36" s="35"/>
      <c r="DXD36" s="35"/>
      <c r="DXE36" s="35"/>
      <c r="DXF36" s="35"/>
      <c r="DXG36" s="35"/>
      <c r="DXH36" s="35"/>
      <c r="DXI36" s="35"/>
      <c r="DXJ36" s="35"/>
      <c r="DXK36" s="35"/>
      <c r="DXL36" s="35"/>
      <c r="DXM36" s="35"/>
      <c r="DXN36" s="35"/>
      <c r="DXO36" s="35"/>
      <c r="DXP36" s="35"/>
      <c r="DXQ36" s="35"/>
      <c r="DXR36" s="35"/>
      <c r="DXS36" s="35"/>
      <c r="DXT36" s="35"/>
      <c r="DXU36" s="35"/>
      <c r="DXV36" s="35"/>
      <c r="DXW36" s="35"/>
      <c r="DXX36" s="35"/>
      <c r="DXY36" s="35"/>
      <c r="DXZ36" s="35"/>
      <c r="DYA36" s="35"/>
      <c r="DYB36" s="35"/>
      <c r="DYC36" s="35"/>
      <c r="DYD36" s="35"/>
      <c r="DYE36" s="35"/>
      <c r="DYF36" s="35"/>
      <c r="DYG36" s="35"/>
      <c r="DYH36" s="35"/>
      <c r="DYI36" s="35"/>
      <c r="DYJ36" s="35"/>
      <c r="DYK36" s="35"/>
      <c r="DYL36" s="35"/>
      <c r="DYM36" s="35"/>
      <c r="DYN36" s="35"/>
      <c r="DYO36" s="35"/>
      <c r="DYP36" s="35"/>
      <c r="DYQ36" s="35"/>
      <c r="DYR36" s="35"/>
      <c r="DYS36" s="35"/>
      <c r="DYT36" s="35"/>
      <c r="DYU36" s="35"/>
      <c r="DYV36" s="35"/>
      <c r="DYW36" s="35"/>
      <c r="DYX36" s="35"/>
      <c r="DYY36" s="35"/>
      <c r="DYZ36" s="35"/>
      <c r="DZA36" s="35"/>
      <c r="DZB36" s="35"/>
      <c r="DZC36" s="35"/>
      <c r="DZD36" s="35"/>
      <c r="DZE36" s="35"/>
      <c r="DZF36" s="35"/>
      <c r="DZG36" s="35"/>
      <c r="DZH36" s="35"/>
      <c r="DZI36" s="35"/>
      <c r="DZJ36" s="35"/>
      <c r="DZK36" s="35"/>
      <c r="DZL36" s="35"/>
      <c r="DZM36" s="35"/>
      <c r="DZN36" s="35"/>
      <c r="DZO36" s="35"/>
      <c r="DZP36" s="35"/>
      <c r="DZQ36" s="35"/>
      <c r="DZR36" s="35"/>
      <c r="DZS36" s="35"/>
      <c r="DZT36" s="35"/>
      <c r="DZU36" s="35"/>
      <c r="DZV36" s="35"/>
      <c r="DZW36" s="35"/>
      <c r="DZX36" s="35"/>
      <c r="DZY36" s="35"/>
      <c r="DZZ36" s="35"/>
      <c r="EAA36" s="35"/>
      <c r="EAB36" s="35"/>
      <c r="EAC36" s="35"/>
      <c r="EAD36" s="35"/>
      <c r="EAE36" s="35"/>
      <c r="EAF36" s="35"/>
      <c r="EAG36" s="35"/>
      <c r="EAH36" s="35"/>
      <c r="EAI36" s="35"/>
      <c r="EAJ36" s="35"/>
      <c r="EAK36" s="35"/>
      <c r="EAL36" s="35"/>
      <c r="EAM36" s="35"/>
      <c r="EAN36" s="35"/>
      <c r="EAO36" s="35"/>
      <c r="EAP36" s="35"/>
      <c r="EAQ36" s="35"/>
      <c r="EAR36" s="35"/>
      <c r="EAS36" s="35"/>
      <c r="EAT36" s="35"/>
      <c r="EAU36" s="35"/>
      <c r="EAV36" s="35"/>
      <c r="EAW36" s="35"/>
      <c r="EAX36" s="35"/>
      <c r="EAY36" s="35"/>
      <c r="EAZ36" s="35"/>
      <c r="EBA36" s="35"/>
      <c r="EBB36" s="35"/>
      <c r="EBC36" s="35"/>
      <c r="EBD36" s="35"/>
      <c r="EBE36" s="35"/>
      <c r="EBF36" s="35"/>
      <c r="EBG36" s="35"/>
      <c r="EBH36" s="35"/>
      <c r="EBI36" s="35"/>
      <c r="EBJ36" s="35"/>
      <c r="EBK36" s="35"/>
      <c r="EBL36" s="35"/>
      <c r="EBM36" s="35"/>
      <c r="EBN36" s="35"/>
      <c r="EBO36" s="35"/>
      <c r="EBP36" s="35"/>
      <c r="EBQ36" s="35"/>
      <c r="EBR36" s="35"/>
      <c r="EBS36" s="35"/>
      <c r="EBT36" s="35"/>
      <c r="EBU36" s="35"/>
      <c r="EBV36" s="35"/>
      <c r="EBW36" s="35"/>
      <c r="EBX36" s="35"/>
      <c r="EBY36" s="35"/>
      <c r="EBZ36" s="35"/>
      <c r="ECA36" s="35"/>
      <c r="ECB36" s="35"/>
      <c r="ECC36" s="35"/>
      <c r="ECD36" s="35"/>
      <c r="ECE36" s="35"/>
      <c r="ECF36" s="35"/>
      <c r="ECG36" s="35"/>
      <c r="ECH36" s="35"/>
      <c r="ECI36" s="35"/>
      <c r="ECJ36" s="35"/>
      <c r="ECK36" s="35"/>
      <c r="ECL36" s="35"/>
      <c r="ECM36" s="35"/>
      <c r="ECN36" s="35"/>
      <c r="ECO36" s="35"/>
      <c r="ECP36" s="35"/>
      <c r="ECQ36" s="35"/>
      <c r="ECR36" s="35"/>
      <c r="ECS36" s="35"/>
      <c r="ECT36" s="35"/>
      <c r="ECU36" s="35"/>
      <c r="ECV36" s="35"/>
      <c r="ECW36" s="35"/>
      <c r="ECX36" s="35"/>
      <c r="ECY36" s="35"/>
      <c r="ECZ36" s="35"/>
      <c r="EDA36" s="35"/>
      <c r="EDB36" s="35"/>
      <c r="EDC36" s="35"/>
      <c r="EDD36" s="35"/>
      <c r="EDE36" s="35"/>
      <c r="EDF36" s="35"/>
      <c r="EDG36" s="35"/>
      <c r="EDH36" s="35"/>
      <c r="EDI36" s="35"/>
      <c r="EDJ36" s="35"/>
      <c r="EDK36" s="35"/>
      <c r="EDL36" s="35"/>
      <c r="EDM36" s="35"/>
      <c r="EDN36" s="35"/>
      <c r="EDO36" s="35"/>
      <c r="EDP36" s="35"/>
      <c r="EDQ36" s="35"/>
      <c r="EDR36" s="35"/>
      <c r="EDS36" s="35"/>
      <c r="EDT36" s="35"/>
      <c r="EDU36" s="35"/>
      <c r="EDV36" s="35"/>
      <c r="EDW36" s="35"/>
      <c r="EDX36" s="35"/>
      <c r="EDY36" s="35"/>
      <c r="EDZ36" s="35"/>
      <c r="EEA36" s="35"/>
      <c r="EEB36" s="35"/>
      <c r="EEC36" s="35"/>
      <c r="EED36" s="35"/>
      <c r="EEE36" s="35"/>
      <c r="EEF36" s="35"/>
      <c r="EEG36" s="35"/>
      <c r="EEH36" s="35"/>
      <c r="EEI36" s="35"/>
      <c r="EEJ36" s="35"/>
      <c r="EEK36" s="35"/>
      <c r="EEL36" s="35"/>
      <c r="EEM36" s="35"/>
      <c r="EEN36" s="35"/>
      <c r="EEO36" s="35"/>
      <c r="EEP36" s="35"/>
      <c r="EEQ36" s="35"/>
      <c r="EER36" s="35"/>
      <c r="EES36" s="35"/>
      <c r="EET36" s="35"/>
      <c r="EEU36" s="35"/>
      <c r="EEV36" s="35"/>
      <c r="EEW36" s="35"/>
      <c r="EEX36" s="35"/>
      <c r="EEY36" s="35"/>
      <c r="EEZ36" s="35"/>
      <c r="EFA36" s="35"/>
      <c r="EFB36" s="35"/>
      <c r="EFC36" s="35"/>
      <c r="EFD36" s="35"/>
      <c r="EFE36" s="35"/>
      <c r="EFF36" s="35"/>
      <c r="EFG36" s="35"/>
      <c r="EFH36" s="35"/>
      <c r="EFI36" s="35"/>
      <c r="EFJ36" s="35"/>
      <c r="EFK36" s="35"/>
      <c r="EFL36" s="35"/>
      <c r="EFM36" s="35"/>
      <c r="EFN36" s="35"/>
      <c r="EFO36" s="35"/>
      <c r="EFP36" s="35"/>
      <c r="EFQ36" s="35"/>
      <c r="EFR36" s="35"/>
      <c r="EFS36" s="35"/>
      <c r="EFT36" s="35"/>
      <c r="EFU36" s="35"/>
      <c r="EFV36" s="35"/>
      <c r="EFW36" s="35"/>
      <c r="EFX36" s="35"/>
      <c r="EFY36" s="35"/>
      <c r="EFZ36" s="35"/>
      <c r="EGA36" s="35"/>
      <c r="EGB36" s="35"/>
      <c r="EGC36" s="35"/>
      <c r="EGD36" s="35"/>
      <c r="EGE36" s="35"/>
      <c r="EGF36" s="35"/>
      <c r="EGG36" s="35"/>
      <c r="EGH36" s="35"/>
      <c r="EGI36" s="35"/>
      <c r="EGJ36" s="35"/>
      <c r="EGK36" s="35"/>
      <c r="EGL36" s="35"/>
      <c r="EGM36" s="35"/>
      <c r="EGN36" s="35"/>
      <c r="EGO36" s="35"/>
      <c r="EGP36" s="35"/>
      <c r="EGQ36" s="35"/>
      <c r="EGR36" s="35"/>
      <c r="EGS36" s="35"/>
      <c r="EGT36" s="35"/>
      <c r="EGU36" s="35"/>
      <c r="EGV36" s="35"/>
      <c r="EGW36" s="35"/>
      <c r="EGX36" s="35"/>
      <c r="EGY36" s="35"/>
      <c r="EGZ36" s="35"/>
      <c r="EHA36" s="35"/>
      <c r="EHB36" s="35"/>
      <c r="EHC36" s="35"/>
      <c r="EHD36" s="35"/>
      <c r="EHE36" s="35"/>
      <c r="EHF36" s="35"/>
      <c r="EHG36" s="35"/>
      <c r="EHH36" s="35"/>
      <c r="EHI36" s="35"/>
      <c r="EHJ36" s="35"/>
      <c r="EHK36" s="35"/>
      <c r="EHL36" s="35"/>
      <c r="EHM36" s="35"/>
      <c r="EHN36" s="35"/>
      <c r="EHO36" s="35"/>
      <c r="EHP36" s="35"/>
      <c r="EHQ36" s="35"/>
      <c r="EHR36" s="35"/>
      <c r="EHS36" s="35"/>
      <c r="EHT36" s="35"/>
      <c r="EHU36" s="35"/>
      <c r="EHV36" s="35"/>
      <c r="EHW36" s="35"/>
      <c r="EHX36" s="35"/>
      <c r="EHY36" s="35"/>
      <c r="EHZ36" s="35"/>
      <c r="EIA36" s="35"/>
      <c r="EIB36" s="35"/>
      <c r="EIC36" s="35"/>
      <c r="EID36" s="35"/>
      <c r="EIE36" s="35"/>
      <c r="EIF36" s="35"/>
      <c r="EIG36" s="35"/>
      <c r="EIH36" s="35"/>
      <c r="EII36" s="35"/>
      <c r="EIJ36" s="35"/>
      <c r="EIK36" s="35"/>
      <c r="EIL36" s="35"/>
      <c r="EIM36" s="35"/>
      <c r="EIN36" s="35"/>
      <c r="EIO36" s="35"/>
      <c r="EIP36" s="35"/>
      <c r="EIQ36" s="35"/>
      <c r="EIR36" s="35"/>
      <c r="EIS36" s="35"/>
      <c r="EIT36" s="35"/>
      <c r="EIU36" s="35"/>
      <c r="EIV36" s="35"/>
      <c r="EIW36" s="35"/>
      <c r="EIX36" s="35"/>
      <c r="EIY36" s="35"/>
      <c r="EIZ36" s="35"/>
      <c r="EJA36" s="35"/>
      <c r="EJB36" s="35"/>
      <c r="EJC36" s="35"/>
      <c r="EJD36" s="35"/>
      <c r="EJE36" s="35"/>
      <c r="EJF36" s="35"/>
      <c r="EJG36" s="35"/>
      <c r="EJH36" s="35"/>
      <c r="EJI36" s="35"/>
      <c r="EJJ36" s="35"/>
      <c r="EJK36" s="35"/>
      <c r="EJL36" s="35"/>
      <c r="EJM36" s="35"/>
      <c r="EJN36" s="35"/>
      <c r="EJO36" s="35"/>
      <c r="EJP36" s="35"/>
      <c r="EJQ36" s="35"/>
      <c r="EJR36" s="35"/>
      <c r="EJS36" s="35"/>
      <c r="EJT36" s="35"/>
      <c r="EJU36" s="35"/>
      <c r="EJV36" s="35"/>
      <c r="EJW36" s="35"/>
      <c r="EJX36" s="35"/>
      <c r="EJY36" s="35"/>
      <c r="EJZ36" s="35"/>
      <c r="EKA36" s="35"/>
      <c r="EKB36" s="35"/>
      <c r="EKC36" s="35"/>
      <c r="EKD36" s="35"/>
      <c r="EKE36" s="35"/>
      <c r="EKF36" s="35"/>
      <c r="EKG36" s="35"/>
      <c r="EKH36" s="35"/>
      <c r="EKI36" s="35"/>
      <c r="EKJ36" s="35"/>
      <c r="EKK36" s="35"/>
      <c r="EKL36" s="35"/>
      <c r="EKM36" s="35"/>
      <c r="EKN36" s="35"/>
      <c r="EKO36" s="35"/>
      <c r="EKP36" s="35"/>
      <c r="EKQ36" s="35"/>
      <c r="EKR36" s="35"/>
      <c r="EKS36" s="35"/>
      <c r="EKT36" s="35"/>
      <c r="EKU36" s="35"/>
      <c r="EKV36" s="35"/>
      <c r="EKW36" s="35"/>
      <c r="EKX36" s="35"/>
      <c r="EKY36" s="35"/>
      <c r="EKZ36" s="35"/>
      <c r="ELA36" s="35"/>
      <c r="ELB36" s="35"/>
      <c r="ELC36" s="35"/>
      <c r="ELD36" s="35"/>
      <c r="ELE36" s="35"/>
      <c r="ELF36" s="35"/>
      <c r="ELG36" s="35"/>
      <c r="ELH36" s="35"/>
      <c r="ELI36" s="35"/>
      <c r="ELJ36" s="35"/>
      <c r="ELK36" s="35"/>
      <c r="ELL36" s="35"/>
      <c r="ELM36" s="35"/>
      <c r="ELN36" s="35"/>
      <c r="ELO36" s="35"/>
      <c r="ELP36" s="35"/>
      <c r="ELQ36" s="35"/>
      <c r="ELR36" s="35"/>
      <c r="ELS36" s="35"/>
      <c r="ELT36" s="35"/>
      <c r="ELU36" s="35"/>
      <c r="ELV36" s="35"/>
      <c r="ELW36" s="35"/>
      <c r="ELX36" s="35"/>
      <c r="ELY36" s="35"/>
      <c r="ELZ36" s="35"/>
      <c r="EMA36" s="35"/>
      <c r="EMB36" s="35"/>
      <c r="EMC36" s="35"/>
      <c r="EMD36" s="35"/>
      <c r="EME36" s="35"/>
      <c r="EMF36" s="35"/>
      <c r="EMG36" s="35"/>
      <c r="EMH36" s="35"/>
      <c r="EMI36" s="35"/>
      <c r="EMJ36" s="35"/>
      <c r="EMK36" s="35"/>
      <c r="EML36" s="35"/>
      <c r="EMM36" s="35"/>
      <c r="EMN36" s="35"/>
      <c r="EMO36" s="35"/>
      <c r="EMP36" s="35"/>
      <c r="EMQ36" s="35"/>
      <c r="EMR36" s="35"/>
      <c r="EMS36" s="35"/>
      <c r="EMT36" s="35"/>
      <c r="EMU36" s="35"/>
      <c r="EMV36" s="35"/>
      <c r="EMW36" s="35"/>
      <c r="EMX36" s="35"/>
      <c r="EMY36" s="35"/>
      <c r="EMZ36" s="35"/>
      <c r="ENA36" s="35"/>
      <c r="ENB36" s="35"/>
      <c r="ENC36" s="35"/>
      <c r="END36" s="35"/>
      <c r="ENE36" s="35"/>
      <c r="ENF36" s="35"/>
      <c r="ENG36" s="35"/>
      <c r="ENH36" s="35"/>
      <c r="ENI36" s="35"/>
      <c r="ENJ36" s="35"/>
      <c r="ENK36" s="35"/>
      <c r="ENL36" s="35"/>
      <c r="ENM36" s="35"/>
      <c r="ENN36" s="35"/>
      <c r="ENO36" s="35"/>
      <c r="ENP36" s="35"/>
      <c r="ENQ36" s="35"/>
      <c r="ENR36" s="35"/>
      <c r="ENS36" s="35"/>
      <c r="ENT36" s="35"/>
      <c r="ENU36" s="35"/>
      <c r="ENV36" s="35"/>
      <c r="ENW36" s="35"/>
      <c r="ENX36" s="35"/>
      <c r="ENY36" s="35"/>
      <c r="ENZ36" s="35"/>
      <c r="EOA36" s="35"/>
      <c r="EOB36" s="35"/>
      <c r="EOC36" s="35"/>
      <c r="EOD36" s="35"/>
      <c r="EOE36" s="35"/>
      <c r="EOF36" s="35"/>
      <c r="EOG36" s="35"/>
      <c r="EOH36" s="35"/>
      <c r="EOI36" s="35"/>
      <c r="EOJ36" s="35"/>
      <c r="EOK36" s="35"/>
      <c r="EOL36" s="35"/>
      <c r="EOM36" s="35"/>
      <c r="EON36" s="35"/>
      <c r="EOO36" s="35"/>
      <c r="EOP36" s="35"/>
      <c r="EOQ36" s="35"/>
      <c r="EOR36" s="35"/>
      <c r="EOS36" s="35"/>
      <c r="EOT36" s="35"/>
      <c r="EOU36" s="35"/>
      <c r="EOV36" s="35"/>
      <c r="EOW36" s="35"/>
      <c r="EOX36" s="35"/>
      <c r="EOY36" s="35"/>
      <c r="EOZ36" s="35"/>
      <c r="EPA36" s="35"/>
      <c r="EPB36" s="35"/>
      <c r="EPC36" s="35"/>
      <c r="EPD36" s="35"/>
      <c r="EPE36" s="35"/>
      <c r="EPF36" s="35"/>
      <c r="EPG36" s="35"/>
      <c r="EPH36" s="35"/>
      <c r="EPI36" s="35"/>
      <c r="EPJ36" s="35"/>
      <c r="EPK36" s="35"/>
      <c r="EPL36" s="35"/>
      <c r="EPM36" s="35"/>
      <c r="EPN36" s="35"/>
      <c r="EPO36" s="35"/>
      <c r="EPP36" s="35"/>
      <c r="EPQ36" s="35"/>
      <c r="EPR36" s="35"/>
      <c r="EPS36" s="35"/>
      <c r="EPT36" s="35"/>
      <c r="EPU36" s="35"/>
      <c r="EPV36" s="35"/>
      <c r="EPW36" s="35"/>
      <c r="EPX36" s="35"/>
      <c r="EPY36" s="35"/>
      <c r="EPZ36" s="35"/>
      <c r="EQA36" s="35"/>
      <c r="EQB36" s="35"/>
      <c r="EQC36" s="35"/>
      <c r="EQD36" s="35"/>
      <c r="EQE36" s="35"/>
      <c r="EQF36" s="35"/>
      <c r="EQG36" s="35"/>
      <c r="EQH36" s="35"/>
      <c r="EQI36" s="35"/>
      <c r="EQJ36" s="35"/>
      <c r="EQK36" s="35"/>
      <c r="EQL36" s="35"/>
      <c r="EQM36" s="35"/>
      <c r="EQN36" s="35"/>
      <c r="EQO36" s="35"/>
      <c r="EQP36" s="35"/>
      <c r="EQQ36" s="35"/>
      <c r="EQR36" s="35"/>
      <c r="EQS36" s="35"/>
      <c r="EQT36" s="35"/>
      <c r="EQU36" s="35"/>
      <c r="EQV36" s="35"/>
      <c r="EQW36" s="35"/>
      <c r="EQX36" s="35"/>
      <c r="EQY36" s="35"/>
      <c r="EQZ36" s="35"/>
      <c r="ERA36" s="35"/>
      <c r="ERB36" s="35"/>
      <c r="ERC36" s="35"/>
      <c r="ERD36" s="35"/>
      <c r="ERE36" s="35"/>
      <c r="ERF36" s="35"/>
      <c r="ERG36" s="35"/>
      <c r="ERH36" s="35"/>
      <c r="ERI36" s="35"/>
      <c r="ERJ36" s="35"/>
      <c r="ERK36" s="35"/>
      <c r="ERL36" s="35"/>
      <c r="ERM36" s="35"/>
      <c r="ERN36" s="35"/>
      <c r="ERO36" s="35"/>
      <c r="ERP36" s="35"/>
      <c r="ERQ36" s="35"/>
      <c r="ERR36" s="35"/>
      <c r="ERS36" s="35"/>
      <c r="ERT36" s="35"/>
      <c r="ERU36" s="35"/>
      <c r="ERV36" s="35"/>
      <c r="ERW36" s="35"/>
      <c r="ERX36" s="35"/>
      <c r="ERY36" s="35"/>
      <c r="ERZ36" s="35"/>
      <c r="ESA36" s="35"/>
      <c r="ESB36" s="35"/>
      <c r="ESC36" s="35"/>
      <c r="ESD36" s="35"/>
      <c r="ESE36" s="35"/>
      <c r="ESF36" s="35"/>
      <c r="ESG36" s="35"/>
      <c r="ESH36" s="35"/>
      <c r="ESI36" s="35"/>
      <c r="ESJ36" s="35"/>
      <c r="ESK36" s="35"/>
      <c r="ESL36" s="35"/>
      <c r="ESM36" s="35"/>
      <c r="ESN36" s="35"/>
      <c r="ESO36" s="35"/>
      <c r="ESP36" s="35"/>
      <c r="ESQ36" s="35"/>
      <c r="ESR36" s="35"/>
      <c r="ESS36" s="35"/>
      <c r="EST36" s="35"/>
      <c r="ESU36" s="35"/>
      <c r="ESV36" s="35"/>
      <c r="ESW36" s="35"/>
      <c r="ESX36" s="35"/>
      <c r="ESY36" s="35"/>
      <c r="ESZ36" s="35"/>
      <c r="ETA36" s="35"/>
      <c r="ETB36" s="35"/>
      <c r="ETC36" s="35"/>
      <c r="ETD36" s="35"/>
      <c r="ETE36" s="35"/>
      <c r="ETF36" s="35"/>
      <c r="ETG36" s="35"/>
      <c r="ETH36" s="35"/>
      <c r="ETI36" s="35"/>
      <c r="ETJ36" s="35"/>
      <c r="ETK36" s="35"/>
      <c r="ETL36" s="35"/>
      <c r="ETM36" s="35"/>
      <c r="ETN36" s="35"/>
      <c r="ETO36" s="35"/>
      <c r="ETP36" s="35"/>
      <c r="ETQ36" s="35"/>
      <c r="ETR36" s="35"/>
      <c r="ETS36" s="35"/>
      <c r="ETT36" s="35"/>
      <c r="ETU36" s="35"/>
      <c r="ETV36" s="35"/>
      <c r="ETW36" s="35"/>
      <c r="ETX36" s="35"/>
      <c r="ETY36" s="35"/>
      <c r="ETZ36" s="35"/>
      <c r="EUA36" s="35"/>
      <c r="EUB36" s="35"/>
      <c r="EUC36" s="35"/>
      <c r="EUD36" s="35"/>
      <c r="EUE36" s="35"/>
      <c r="EUF36" s="35"/>
      <c r="EUG36" s="35"/>
      <c r="EUH36" s="35"/>
      <c r="EUI36" s="35"/>
      <c r="EUJ36" s="35"/>
      <c r="EUK36" s="35"/>
      <c r="EUL36" s="35"/>
      <c r="EUM36" s="35"/>
      <c r="EUN36" s="35"/>
      <c r="EUO36" s="35"/>
      <c r="EUP36" s="35"/>
      <c r="EUQ36" s="35"/>
      <c r="EUR36" s="35"/>
      <c r="EUS36" s="35"/>
      <c r="EUT36" s="35"/>
      <c r="EUU36" s="35"/>
      <c r="EUV36" s="35"/>
      <c r="EUW36" s="35"/>
      <c r="EUX36" s="35"/>
      <c r="EUY36" s="35"/>
      <c r="EUZ36" s="35"/>
      <c r="EVA36" s="35"/>
      <c r="EVB36" s="35"/>
      <c r="EVC36" s="35"/>
      <c r="EVD36" s="35"/>
      <c r="EVE36" s="35"/>
      <c r="EVF36" s="35"/>
      <c r="EVG36" s="35"/>
      <c r="EVH36" s="35"/>
      <c r="EVI36" s="35"/>
      <c r="EVJ36" s="35"/>
      <c r="EVK36" s="35"/>
      <c r="EVL36" s="35"/>
      <c r="EVM36" s="35"/>
      <c r="EVN36" s="35"/>
      <c r="EVO36" s="35"/>
      <c r="EVP36" s="35"/>
      <c r="EVQ36" s="35"/>
      <c r="EVR36" s="35"/>
      <c r="EVS36" s="35"/>
      <c r="EVT36" s="35"/>
      <c r="EVU36" s="35"/>
      <c r="EVV36" s="35"/>
      <c r="EVW36" s="35"/>
      <c r="EVX36" s="35"/>
      <c r="EVY36" s="35"/>
      <c r="EVZ36" s="35"/>
      <c r="EWA36" s="35"/>
      <c r="EWB36" s="35"/>
      <c r="EWC36" s="35"/>
      <c r="EWD36" s="35"/>
      <c r="EWE36" s="35"/>
      <c r="EWF36" s="35"/>
      <c r="EWG36" s="35"/>
      <c r="EWH36" s="35"/>
      <c r="EWI36" s="35"/>
      <c r="EWJ36" s="35"/>
      <c r="EWK36" s="35"/>
      <c r="EWL36" s="35"/>
      <c r="EWM36" s="35"/>
      <c r="EWN36" s="35"/>
      <c r="EWO36" s="35"/>
      <c r="EWP36" s="35"/>
      <c r="EWQ36" s="35"/>
      <c r="EWR36" s="35"/>
      <c r="EWS36" s="35"/>
      <c r="EWT36" s="35"/>
      <c r="EWU36" s="35"/>
      <c r="EWV36" s="35"/>
      <c r="EWW36" s="35"/>
      <c r="EWX36" s="35"/>
      <c r="EWY36" s="35"/>
      <c r="EWZ36" s="35"/>
      <c r="EXA36" s="35"/>
      <c r="EXB36" s="35"/>
      <c r="EXC36" s="35"/>
      <c r="EXD36" s="35"/>
      <c r="EXE36" s="35"/>
      <c r="EXF36" s="35"/>
      <c r="EXG36" s="35"/>
      <c r="EXH36" s="35"/>
      <c r="EXI36" s="35"/>
      <c r="EXJ36" s="35"/>
      <c r="EXK36" s="35"/>
      <c r="EXL36" s="35"/>
      <c r="EXM36" s="35"/>
      <c r="EXN36" s="35"/>
      <c r="EXO36" s="35"/>
      <c r="EXP36" s="35"/>
      <c r="EXQ36" s="35"/>
      <c r="EXR36" s="35"/>
      <c r="EXS36" s="35"/>
      <c r="EXT36" s="35"/>
      <c r="EXU36" s="35"/>
      <c r="EXV36" s="35"/>
      <c r="EXW36" s="35"/>
      <c r="EXX36" s="35"/>
      <c r="EXY36" s="35"/>
      <c r="EXZ36" s="35"/>
      <c r="EYA36" s="35"/>
      <c r="EYB36" s="35"/>
      <c r="EYC36" s="35"/>
      <c r="EYD36" s="35"/>
      <c r="EYE36" s="35"/>
      <c r="EYF36" s="35"/>
      <c r="EYG36" s="35"/>
      <c r="EYH36" s="35"/>
      <c r="EYI36" s="35"/>
      <c r="EYJ36" s="35"/>
      <c r="EYK36" s="35"/>
      <c r="EYL36" s="35"/>
      <c r="EYM36" s="35"/>
      <c r="EYN36" s="35"/>
      <c r="EYO36" s="35"/>
      <c r="EYP36" s="35"/>
      <c r="EYQ36" s="35"/>
      <c r="EYR36" s="35"/>
      <c r="EYS36" s="35"/>
      <c r="EYT36" s="35"/>
      <c r="EYU36" s="35"/>
      <c r="EYV36" s="35"/>
      <c r="EYW36" s="35"/>
      <c r="EYX36" s="35"/>
      <c r="EYY36" s="35"/>
      <c r="EYZ36" s="35"/>
      <c r="EZA36" s="35"/>
      <c r="EZB36" s="35"/>
      <c r="EZC36" s="35"/>
      <c r="EZD36" s="35"/>
      <c r="EZE36" s="35"/>
      <c r="EZF36" s="35"/>
      <c r="EZG36" s="35"/>
      <c r="EZH36" s="35"/>
      <c r="EZI36" s="35"/>
      <c r="EZJ36" s="35"/>
      <c r="EZK36" s="35"/>
      <c r="EZL36" s="35"/>
      <c r="EZM36" s="35"/>
      <c r="EZN36" s="35"/>
      <c r="EZO36" s="35"/>
      <c r="EZP36" s="35"/>
      <c r="EZQ36" s="35"/>
      <c r="EZR36" s="35"/>
      <c r="EZS36" s="35"/>
      <c r="EZT36" s="35"/>
      <c r="EZU36" s="35"/>
      <c r="EZV36" s="35"/>
      <c r="EZW36" s="35"/>
      <c r="EZX36" s="35"/>
      <c r="EZY36" s="35"/>
      <c r="EZZ36" s="35"/>
      <c r="FAA36" s="35"/>
      <c r="FAB36" s="35"/>
      <c r="FAC36" s="35"/>
      <c r="FAD36" s="35"/>
      <c r="FAE36" s="35"/>
      <c r="FAF36" s="35"/>
      <c r="FAG36" s="35"/>
      <c r="FAH36" s="35"/>
      <c r="FAI36" s="35"/>
      <c r="FAJ36" s="35"/>
      <c r="FAK36" s="35"/>
      <c r="FAL36" s="35"/>
      <c r="FAM36" s="35"/>
      <c r="FAN36" s="35"/>
      <c r="FAO36" s="35"/>
      <c r="FAP36" s="35"/>
      <c r="FAQ36" s="35"/>
      <c r="FAR36" s="35"/>
      <c r="FAS36" s="35"/>
      <c r="FAT36" s="35"/>
      <c r="FAU36" s="35"/>
      <c r="FAV36" s="35"/>
      <c r="FAW36" s="35"/>
      <c r="FAX36" s="35"/>
      <c r="FAY36" s="35"/>
      <c r="FAZ36" s="35"/>
      <c r="FBA36" s="35"/>
      <c r="FBB36" s="35"/>
      <c r="FBC36" s="35"/>
      <c r="FBD36" s="35"/>
      <c r="FBE36" s="35"/>
      <c r="FBF36" s="35"/>
      <c r="FBG36" s="35"/>
      <c r="FBH36" s="35"/>
      <c r="FBI36" s="35"/>
      <c r="FBJ36" s="35"/>
      <c r="FBK36" s="35"/>
      <c r="FBL36" s="35"/>
      <c r="FBM36" s="35"/>
      <c r="FBN36" s="35"/>
      <c r="FBO36" s="35"/>
      <c r="FBP36" s="35"/>
      <c r="FBQ36" s="35"/>
      <c r="FBR36" s="35"/>
      <c r="FBS36" s="35"/>
      <c r="FBT36" s="35"/>
      <c r="FBU36" s="35"/>
      <c r="FBV36" s="35"/>
      <c r="FBW36" s="35"/>
      <c r="FBX36" s="35"/>
      <c r="FBY36" s="35"/>
      <c r="FBZ36" s="35"/>
      <c r="FCA36" s="35"/>
      <c r="FCB36" s="35"/>
      <c r="FCC36" s="35"/>
      <c r="FCD36" s="35"/>
      <c r="FCE36" s="35"/>
      <c r="FCF36" s="35"/>
      <c r="FCG36" s="35"/>
      <c r="FCH36" s="35"/>
      <c r="FCI36" s="35"/>
      <c r="FCJ36" s="35"/>
      <c r="FCK36" s="35"/>
      <c r="FCL36" s="35"/>
      <c r="FCM36" s="35"/>
      <c r="FCN36" s="35"/>
      <c r="FCO36" s="35"/>
      <c r="FCP36" s="35"/>
      <c r="FCQ36" s="35"/>
      <c r="FCR36" s="35"/>
      <c r="FCS36" s="35"/>
      <c r="FCT36" s="35"/>
      <c r="FCU36" s="35"/>
      <c r="FCV36" s="35"/>
      <c r="FCW36" s="35"/>
      <c r="FCX36" s="35"/>
      <c r="FCY36" s="35"/>
      <c r="FCZ36" s="35"/>
      <c r="FDA36" s="35"/>
      <c r="FDB36" s="35"/>
      <c r="FDC36" s="35"/>
      <c r="FDD36" s="35"/>
      <c r="FDE36" s="35"/>
      <c r="FDF36" s="35"/>
      <c r="FDG36" s="35"/>
      <c r="FDH36" s="35"/>
      <c r="FDI36" s="35"/>
      <c r="FDJ36" s="35"/>
      <c r="FDK36" s="35"/>
      <c r="FDL36" s="35"/>
      <c r="FDM36" s="35"/>
      <c r="FDN36" s="35"/>
      <c r="FDO36" s="35"/>
      <c r="FDP36" s="35"/>
      <c r="FDQ36" s="35"/>
      <c r="FDR36" s="35"/>
      <c r="FDS36" s="35"/>
      <c r="FDT36" s="35"/>
      <c r="FDU36" s="35"/>
      <c r="FDV36" s="35"/>
      <c r="FDW36" s="35"/>
      <c r="FDX36" s="35"/>
      <c r="FDY36" s="35"/>
      <c r="FDZ36" s="35"/>
      <c r="FEA36" s="35"/>
      <c r="FEB36" s="35"/>
      <c r="FEC36" s="35"/>
      <c r="FED36" s="35"/>
      <c r="FEE36" s="35"/>
      <c r="FEF36" s="35"/>
      <c r="FEG36" s="35"/>
      <c r="FEH36" s="35"/>
      <c r="FEI36" s="35"/>
      <c r="FEJ36" s="35"/>
      <c r="FEK36" s="35"/>
      <c r="FEL36" s="35"/>
      <c r="FEM36" s="35"/>
      <c r="FEN36" s="35"/>
      <c r="FEO36" s="35"/>
      <c r="FEP36" s="35"/>
      <c r="FEQ36" s="35"/>
      <c r="FER36" s="35"/>
      <c r="FES36" s="35"/>
      <c r="FET36" s="35"/>
      <c r="FEU36" s="35"/>
      <c r="FEV36" s="35"/>
      <c r="FEW36" s="35"/>
      <c r="FEX36" s="35"/>
      <c r="FEY36" s="35"/>
      <c r="FEZ36" s="35"/>
      <c r="FFA36" s="35"/>
      <c r="FFB36" s="35"/>
      <c r="FFC36" s="35"/>
      <c r="FFD36" s="35"/>
      <c r="FFE36" s="35"/>
      <c r="FFF36" s="35"/>
      <c r="FFG36" s="35"/>
      <c r="FFH36" s="35"/>
      <c r="FFI36" s="35"/>
      <c r="FFJ36" s="35"/>
      <c r="FFK36" s="35"/>
      <c r="FFL36" s="35"/>
      <c r="FFM36" s="35"/>
      <c r="FFN36" s="35"/>
      <c r="FFO36" s="35"/>
      <c r="FFP36" s="35"/>
      <c r="FFQ36" s="35"/>
      <c r="FFR36" s="35"/>
      <c r="FFS36" s="35"/>
      <c r="FFT36" s="35"/>
      <c r="FFU36" s="35"/>
      <c r="FFV36" s="35"/>
      <c r="FFW36" s="35"/>
      <c r="FFX36" s="35"/>
      <c r="FFY36" s="35"/>
      <c r="FFZ36" s="35"/>
      <c r="FGA36" s="35"/>
      <c r="FGB36" s="35"/>
      <c r="FGC36" s="35"/>
      <c r="FGD36" s="35"/>
      <c r="FGE36" s="35"/>
      <c r="FGF36" s="35"/>
      <c r="FGG36" s="35"/>
      <c r="FGH36" s="35"/>
      <c r="FGI36" s="35"/>
      <c r="FGJ36" s="35"/>
      <c r="FGK36" s="35"/>
      <c r="FGL36" s="35"/>
      <c r="FGM36" s="35"/>
      <c r="FGN36" s="35"/>
      <c r="FGO36" s="35"/>
      <c r="FGP36" s="35"/>
      <c r="FGQ36" s="35"/>
      <c r="FGR36" s="35"/>
      <c r="FGS36" s="35"/>
      <c r="FGT36" s="35"/>
      <c r="FGU36" s="35"/>
      <c r="FGV36" s="35"/>
      <c r="FGW36" s="35"/>
      <c r="FGX36" s="35"/>
      <c r="FGY36" s="35"/>
      <c r="FGZ36" s="35"/>
      <c r="FHA36" s="35"/>
      <c r="FHB36" s="35"/>
      <c r="FHC36" s="35"/>
      <c r="FHD36" s="35"/>
      <c r="FHE36" s="35"/>
      <c r="FHF36" s="35"/>
      <c r="FHG36" s="35"/>
      <c r="FHH36" s="35"/>
      <c r="FHI36" s="35"/>
      <c r="FHJ36" s="35"/>
      <c r="FHK36" s="35"/>
      <c r="FHL36" s="35"/>
      <c r="FHM36" s="35"/>
      <c r="FHN36" s="35"/>
      <c r="FHO36" s="35"/>
      <c r="FHP36" s="35"/>
      <c r="FHQ36" s="35"/>
      <c r="FHR36" s="35"/>
      <c r="FHS36" s="35"/>
      <c r="FHT36" s="35"/>
      <c r="FHU36" s="35"/>
      <c r="FHV36" s="35"/>
      <c r="FHW36" s="35"/>
      <c r="FHX36" s="35"/>
      <c r="FHY36" s="35"/>
      <c r="FHZ36" s="35"/>
      <c r="FIA36" s="35"/>
      <c r="FIB36" s="35"/>
      <c r="FIC36" s="35"/>
      <c r="FID36" s="35"/>
      <c r="FIE36" s="35"/>
      <c r="FIF36" s="35"/>
      <c r="FIG36" s="35"/>
      <c r="FIH36" s="35"/>
      <c r="FII36" s="35"/>
      <c r="FIJ36" s="35"/>
      <c r="FIK36" s="35"/>
      <c r="FIL36" s="35"/>
      <c r="FIM36" s="35"/>
      <c r="FIN36" s="35"/>
      <c r="FIO36" s="35"/>
      <c r="FIP36" s="35"/>
      <c r="FIQ36" s="35"/>
      <c r="FIR36" s="35"/>
      <c r="FIS36" s="35"/>
      <c r="FIT36" s="35"/>
      <c r="FIU36" s="35"/>
      <c r="FIV36" s="35"/>
      <c r="FIW36" s="35"/>
      <c r="FIX36" s="35"/>
      <c r="FIY36" s="35"/>
      <c r="FIZ36" s="35"/>
      <c r="FJA36" s="35"/>
      <c r="FJB36" s="35"/>
      <c r="FJC36" s="35"/>
      <c r="FJD36" s="35"/>
      <c r="FJE36" s="35"/>
      <c r="FJF36" s="35"/>
      <c r="FJG36" s="35"/>
      <c r="FJH36" s="35"/>
      <c r="FJI36" s="35"/>
      <c r="FJJ36" s="35"/>
      <c r="FJK36" s="35"/>
      <c r="FJL36" s="35"/>
      <c r="FJM36" s="35"/>
      <c r="FJN36" s="35"/>
      <c r="FJO36" s="35"/>
      <c r="FJP36" s="35"/>
      <c r="FJQ36" s="35"/>
      <c r="FJR36" s="35"/>
      <c r="FJS36" s="35"/>
      <c r="FJT36" s="35"/>
      <c r="FJU36" s="35"/>
      <c r="FJV36" s="35"/>
      <c r="FJW36" s="35"/>
      <c r="FJX36" s="35"/>
      <c r="FJY36" s="35"/>
      <c r="FJZ36" s="35"/>
      <c r="FKA36" s="35"/>
      <c r="FKB36" s="35"/>
      <c r="FKC36" s="35"/>
      <c r="FKD36" s="35"/>
      <c r="FKE36" s="35"/>
      <c r="FKF36" s="35"/>
      <c r="FKG36" s="35"/>
      <c r="FKH36" s="35"/>
      <c r="FKI36" s="35"/>
      <c r="FKJ36" s="35"/>
      <c r="FKK36" s="35"/>
      <c r="FKL36" s="35"/>
      <c r="FKM36" s="35"/>
      <c r="FKN36" s="35"/>
      <c r="FKO36" s="35"/>
      <c r="FKP36" s="35"/>
      <c r="FKQ36" s="35"/>
      <c r="FKR36" s="35"/>
      <c r="FKS36" s="35"/>
      <c r="FKT36" s="35"/>
      <c r="FKU36" s="35"/>
      <c r="FKV36" s="35"/>
      <c r="FKW36" s="35"/>
      <c r="FKX36" s="35"/>
      <c r="FKY36" s="35"/>
      <c r="FKZ36" s="35"/>
      <c r="FLA36" s="35"/>
      <c r="FLB36" s="35"/>
      <c r="FLC36" s="35"/>
      <c r="FLD36" s="35"/>
      <c r="FLE36" s="35"/>
      <c r="FLF36" s="35"/>
      <c r="FLG36" s="35"/>
      <c r="FLH36" s="35"/>
      <c r="FLI36" s="35"/>
      <c r="FLJ36" s="35"/>
      <c r="FLK36" s="35"/>
      <c r="FLL36" s="35"/>
      <c r="FLM36" s="35"/>
      <c r="FLN36" s="35"/>
      <c r="FLO36" s="35"/>
      <c r="FLP36" s="35"/>
      <c r="FLQ36" s="35"/>
      <c r="FLR36" s="35"/>
      <c r="FLS36" s="35"/>
      <c r="FLT36" s="35"/>
      <c r="FLU36" s="35"/>
      <c r="FLV36" s="35"/>
      <c r="FLW36" s="35"/>
      <c r="FLX36" s="35"/>
      <c r="FLY36" s="35"/>
      <c r="FLZ36" s="35"/>
      <c r="FMA36" s="35"/>
      <c r="FMB36" s="35"/>
      <c r="FMC36" s="35"/>
      <c r="FMD36" s="35"/>
      <c r="FME36" s="35"/>
      <c r="FMF36" s="35"/>
      <c r="FMG36" s="35"/>
      <c r="FMH36" s="35"/>
      <c r="FMI36" s="35"/>
      <c r="FMJ36" s="35"/>
      <c r="FMK36" s="35"/>
      <c r="FML36" s="35"/>
      <c r="FMM36" s="35"/>
      <c r="FMN36" s="35"/>
      <c r="FMO36" s="35"/>
      <c r="FMP36" s="35"/>
      <c r="FMQ36" s="35"/>
      <c r="FMR36" s="35"/>
      <c r="FMS36" s="35"/>
      <c r="FMT36" s="35"/>
      <c r="FMU36" s="35"/>
      <c r="FMV36" s="35"/>
      <c r="FMW36" s="35"/>
      <c r="FMX36" s="35"/>
      <c r="FMY36" s="35"/>
      <c r="FMZ36" s="35"/>
      <c r="FNA36" s="35"/>
      <c r="FNB36" s="35"/>
      <c r="FNC36" s="35"/>
      <c r="FND36" s="35"/>
      <c r="FNE36" s="35"/>
      <c r="FNF36" s="35"/>
      <c r="FNG36" s="35"/>
      <c r="FNH36" s="35"/>
      <c r="FNI36" s="35"/>
      <c r="FNJ36" s="35"/>
      <c r="FNK36" s="35"/>
      <c r="FNL36" s="35"/>
      <c r="FNM36" s="35"/>
      <c r="FNN36" s="35"/>
      <c r="FNO36" s="35"/>
      <c r="FNP36" s="35"/>
      <c r="FNQ36" s="35"/>
      <c r="FNR36" s="35"/>
      <c r="FNS36" s="35"/>
      <c r="FNT36" s="35"/>
      <c r="FNU36" s="35"/>
      <c r="FNV36" s="35"/>
      <c r="FNW36" s="35"/>
      <c r="FNX36" s="35"/>
      <c r="FNY36" s="35"/>
      <c r="FNZ36" s="35"/>
      <c r="FOA36" s="35"/>
      <c r="FOB36" s="35"/>
      <c r="FOC36" s="35"/>
      <c r="FOD36" s="35"/>
      <c r="FOE36" s="35"/>
      <c r="FOF36" s="35"/>
      <c r="FOG36" s="35"/>
      <c r="FOH36" s="35"/>
      <c r="FOI36" s="35"/>
      <c r="FOJ36" s="35"/>
      <c r="FOK36" s="35"/>
      <c r="FOL36" s="35"/>
      <c r="FOM36" s="35"/>
      <c r="FON36" s="35"/>
      <c r="FOO36" s="35"/>
      <c r="FOP36" s="35"/>
      <c r="FOQ36" s="35"/>
      <c r="FOR36" s="35"/>
      <c r="FOS36" s="35"/>
      <c r="FOT36" s="35"/>
      <c r="FOU36" s="35"/>
      <c r="FOV36" s="35"/>
      <c r="FOW36" s="35"/>
      <c r="FOX36" s="35"/>
      <c r="FOY36" s="35"/>
      <c r="FOZ36" s="35"/>
      <c r="FPA36" s="35"/>
      <c r="FPB36" s="35"/>
      <c r="FPC36" s="35"/>
      <c r="FPD36" s="35"/>
      <c r="FPE36" s="35"/>
      <c r="FPF36" s="35"/>
      <c r="FPG36" s="35"/>
      <c r="FPH36" s="35"/>
      <c r="FPI36" s="35"/>
      <c r="FPJ36" s="35"/>
      <c r="FPK36" s="35"/>
      <c r="FPL36" s="35"/>
      <c r="FPM36" s="35"/>
      <c r="FPN36" s="35"/>
      <c r="FPO36" s="35"/>
      <c r="FPP36" s="35"/>
      <c r="FPQ36" s="35"/>
      <c r="FPR36" s="35"/>
      <c r="FPS36" s="35"/>
      <c r="FPT36" s="35"/>
      <c r="FPU36" s="35"/>
      <c r="FPV36" s="35"/>
      <c r="FPW36" s="35"/>
      <c r="FPX36" s="35"/>
      <c r="FPY36" s="35"/>
      <c r="FPZ36" s="35"/>
      <c r="FQA36" s="35"/>
      <c r="FQB36" s="35"/>
      <c r="FQC36" s="35"/>
      <c r="FQD36" s="35"/>
      <c r="FQE36" s="35"/>
      <c r="FQF36" s="35"/>
      <c r="FQG36" s="35"/>
      <c r="FQH36" s="35"/>
      <c r="FQI36" s="35"/>
      <c r="FQJ36" s="35"/>
      <c r="FQK36" s="35"/>
      <c r="FQL36" s="35"/>
      <c r="FQM36" s="35"/>
      <c r="FQN36" s="35"/>
      <c r="FQO36" s="35"/>
      <c r="FQP36" s="35"/>
      <c r="FQQ36" s="35"/>
      <c r="FQR36" s="35"/>
      <c r="FQS36" s="35"/>
      <c r="FQT36" s="35"/>
      <c r="FQU36" s="35"/>
      <c r="FQV36" s="35"/>
      <c r="FQW36" s="35"/>
      <c r="FQX36" s="35"/>
      <c r="FQY36" s="35"/>
      <c r="FQZ36" s="35"/>
      <c r="FRA36" s="35"/>
      <c r="FRB36" s="35"/>
      <c r="FRC36" s="35"/>
      <c r="FRD36" s="35"/>
      <c r="FRE36" s="35"/>
      <c r="FRF36" s="35"/>
      <c r="FRG36" s="35"/>
      <c r="FRH36" s="35"/>
      <c r="FRI36" s="35"/>
      <c r="FRJ36" s="35"/>
      <c r="FRK36" s="35"/>
      <c r="FRL36" s="35"/>
      <c r="FRM36" s="35"/>
      <c r="FRN36" s="35"/>
      <c r="FRO36" s="35"/>
      <c r="FRP36" s="35"/>
      <c r="FRQ36" s="35"/>
      <c r="FRR36" s="35"/>
      <c r="FRS36" s="35"/>
      <c r="FRT36" s="35"/>
      <c r="FRU36" s="35"/>
      <c r="FRV36" s="35"/>
      <c r="FRW36" s="35"/>
      <c r="FRX36" s="35"/>
      <c r="FRY36" s="35"/>
      <c r="FRZ36" s="35"/>
      <c r="FSA36" s="35"/>
      <c r="FSB36" s="35"/>
      <c r="FSC36" s="35"/>
      <c r="FSD36" s="35"/>
      <c r="FSE36" s="35"/>
      <c r="FSF36" s="35"/>
      <c r="FSG36" s="35"/>
      <c r="FSH36" s="35"/>
      <c r="FSI36" s="35"/>
      <c r="FSJ36" s="35"/>
      <c r="FSK36" s="35"/>
      <c r="FSL36" s="35"/>
      <c r="FSM36" s="35"/>
      <c r="FSN36" s="35"/>
      <c r="FSO36" s="35"/>
      <c r="FSP36" s="35"/>
      <c r="FSQ36" s="35"/>
      <c r="FSR36" s="35"/>
      <c r="FSS36" s="35"/>
      <c r="FST36" s="35"/>
      <c r="FSU36" s="35"/>
      <c r="FSV36" s="35"/>
      <c r="FSW36" s="35"/>
      <c r="FSX36" s="35"/>
      <c r="FSY36" s="35"/>
      <c r="FSZ36" s="35"/>
      <c r="FTA36" s="35"/>
      <c r="FTB36" s="35"/>
      <c r="FTC36" s="35"/>
      <c r="FTD36" s="35"/>
      <c r="FTE36" s="35"/>
      <c r="FTF36" s="35"/>
      <c r="FTG36" s="35"/>
      <c r="FTH36" s="35"/>
      <c r="FTI36" s="35"/>
      <c r="FTJ36" s="35"/>
      <c r="FTK36" s="35"/>
      <c r="FTL36" s="35"/>
      <c r="FTM36" s="35"/>
      <c r="FTN36" s="35"/>
      <c r="FTO36" s="35"/>
      <c r="FTP36" s="35"/>
      <c r="FTQ36" s="35"/>
      <c r="FTR36" s="35"/>
      <c r="FTS36" s="35"/>
      <c r="FTT36" s="35"/>
      <c r="FTU36" s="35"/>
      <c r="FTV36" s="35"/>
      <c r="FTW36" s="35"/>
      <c r="FTX36" s="35"/>
      <c r="FTY36" s="35"/>
      <c r="FTZ36" s="35"/>
      <c r="FUA36" s="35"/>
      <c r="FUB36" s="35"/>
      <c r="FUC36" s="35"/>
      <c r="FUD36" s="35"/>
      <c r="FUE36" s="35"/>
      <c r="FUF36" s="35"/>
      <c r="FUG36" s="35"/>
      <c r="FUH36" s="35"/>
      <c r="FUI36" s="35"/>
      <c r="FUJ36" s="35"/>
      <c r="FUK36" s="35"/>
      <c r="FUL36" s="35"/>
      <c r="FUM36" s="35"/>
      <c r="FUN36" s="35"/>
      <c r="FUO36" s="35"/>
      <c r="FUP36" s="35"/>
      <c r="FUQ36" s="35"/>
      <c r="FUR36" s="35"/>
      <c r="FUS36" s="35"/>
      <c r="FUT36" s="35"/>
      <c r="FUU36" s="35"/>
      <c r="FUV36" s="35"/>
      <c r="FUW36" s="35"/>
      <c r="FUX36" s="35"/>
      <c r="FUY36" s="35"/>
      <c r="FUZ36" s="35"/>
      <c r="FVA36" s="35"/>
      <c r="FVB36" s="35"/>
      <c r="FVC36" s="35"/>
      <c r="FVD36" s="35"/>
      <c r="FVE36" s="35"/>
      <c r="FVF36" s="35"/>
      <c r="FVG36" s="35"/>
      <c r="FVH36" s="35"/>
      <c r="FVI36" s="35"/>
      <c r="FVJ36" s="35"/>
      <c r="FVK36" s="35"/>
      <c r="FVL36" s="35"/>
      <c r="FVM36" s="35"/>
      <c r="FVN36" s="35"/>
      <c r="FVO36" s="35"/>
      <c r="FVP36" s="35"/>
      <c r="FVQ36" s="35"/>
      <c r="FVR36" s="35"/>
      <c r="FVS36" s="35"/>
      <c r="FVT36" s="35"/>
      <c r="FVU36" s="35"/>
      <c r="FVV36" s="35"/>
      <c r="FVW36" s="35"/>
      <c r="FVX36" s="35"/>
      <c r="FVY36" s="35"/>
      <c r="FVZ36" s="35"/>
      <c r="FWA36" s="35"/>
      <c r="FWB36" s="35"/>
      <c r="FWC36" s="35"/>
      <c r="FWD36" s="35"/>
      <c r="FWE36" s="35"/>
      <c r="FWF36" s="35"/>
      <c r="FWG36" s="35"/>
      <c r="FWH36" s="35"/>
      <c r="FWI36" s="35"/>
      <c r="FWJ36" s="35"/>
      <c r="FWK36" s="35"/>
      <c r="FWL36" s="35"/>
      <c r="FWM36" s="35"/>
      <c r="FWN36" s="35"/>
      <c r="FWO36" s="35"/>
      <c r="FWP36" s="35"/>
      <c r="FWQ36" s="35"/>
      <c r="FWR36" s="35"/>
      <c r="FWS36" s="35"/>
      <c r="FWT36" s="35"/>
      <c r="FWU36" s="35"/>
      <c r="FWV36" s="35"/>
      <c r="FWW36" s="35"/>
      <c r="FWX36" s="35"/>
      <c r="FWY36" s="35"/>
      <c r="FWZ36" s="35"/>
      <c r="FXA36" s="35"/>
      <c r="FXB36" s="35"/>
      <c r="FXC36" s="35"/>
      <c r="FXD36" s="35"/>
      <c r="FXE36" s="35"/>
      <c r="FXF36" s="35"/>
      <c r="FXG36" s="35"/>
      <c r="FXH36" s="35"/>
      <c r="FXI36" s="35"/>
      <c r="FXJ36" s="35"/>
      <c r="FXK36" s="35"/>
      <c r="FXL36" s="35"/>
      <c r="FXM36" s="35"/>
      <c r="FXN36" s="35"/>
      <c r="FXO36" s="35"/>
      <c r="FXP36" s="35"/>
      <c r="FXQ36" s="35"/>
      <c r="FXR36" s="35"/>
      <c r="FXS36" s="35"/>
      <c r="FXT36" s="35"/>
      <c r="FXU36" s="35"/>
      <c r="FXV36" s="35"/>
      <c r="FXW36" s="35"/>
      <c r="FXX36" s="35"/>
      <c r="FXY36" s="35"/>
      <c r="FXZ36" s="35"/>
      <c r="FYA36" s="35"/>
      <c r="FYB36" s="35"/>
      <c r="FYC36" s="35"/>
      <c r="FYD36" s="35"/>
      <c r="FYE36" s="35"/>
      <c r="FYF36" s="35"/>
      <c r="FYG36" s="35"/>
      <c r="FYH36" s="35"/>
      <c r="FYI36" s="35"/>
      <c r="FYJ36" s="35"/>
      <c r="FYK36" s="35"/>
      <c r="FYL36" s="35"/>
      <c r="FYM36" s="35"/>
      <c r="FYN36" s="35"/>
      <c r="FYO36" s="35"/>
      <c r="FYP36" s="35"/>
      <c r="FYQ36" s="35"/>
      <c r="FYR36" s="35"/>
      <c r="FYS36" s="35"/>
      <c r="FYT36" s="35"/>
      <c r="FYU36" s="35"/>
      <c r="FYV36" s="35"/>
      <c r="FYW36" s="35"/>
      <c r="FYX36" s="35"/>
      <c r="FYY36" s="35"/>
      <c r="FYZ36" s="35"/>
      <c r="FZA36" s="35"/>
      <c r="FZB36" s="35"/>
      <c r="FZC36" s="35"/>
      <c r="FZD36" s="35"/>
      <c r="FZE36" s="35"/>
      <c r="FZF36" s="35"/>
      <c r="FZG36" s="35"/>
      <c r="FZH36" s="35"/>
      <c r="FZI36" s="35"/>
      <c r="FZJ36" s="35"/>
      <c r="FZK36" s="35"/>
      <c r="FZL36" s="35"/>
      <c r="FZM36" s="35"/>
      <c r="FZN36" s="35"/>
      <c r="FZO36" s="35"/>
      <c r="FZP36" s="35"/>
      <c r="FZQ36" s="35"/>
      <c r="FZR36" s="35"/>
      <c r="FZS36" s="35"/>
      <c r="FZT36" s="35"/>
      <c r="FZU36" s="35"/>
      <c r="FZV36" s="35"/>
      <c r="FZW36" s="35"/>
      <c r="FZX36" s="35"/>
      <c r="FZY36" s="35"/>
      <c r="FZZ36" s="35"/>
      <c r="GAA36" s="35"/>
      <c r="GAB36" s="35"/>
      <c r="GAC36" s="35"/>
      <c r="GAD36" s="35"/>
      <c r="GAE36" s="35"/>
      <c r="GAF36" s="35"/>
      <c r="GAG36" s="35"/>
      <c r="GAH36" s="35"/>
      <c r="GAI36" s="35"/>
      <c r="GAJ36" s="35"/>
      <c r="GAK36" s="35"/>
      <c r="GAL36" s="35"/>
      <c r="GAM36" s="35"/>
      <c r="GAN36" s="35"/>
      <c r="GAO36" s="35"/>
      <c r="GAP36" s="35"/>
      <c r="GAQ36" s="35"/>
      <c r="GAR36" s="35"/>
      <c r="GAS36" s="35"/>
      <c r="GAT36" s="35"/>
      <c r="GAU36" s="35"/>
      <c r="GAV36" s="35"/>
      <c r="GAW36" s="35"/>
      <c r="GAX36" s="35"/>
      <c r="GAY36" s="35"/>
      <c r="GAZ36" s="35"/>
      <c r="GBA36" s="35"/>
      <c r="GBB36" s="35"/>
      <c r="GBC36" s="35"/>
      <c r="GBD36" s="35"/>
      <c r="GBE36" s="35"/>
      <c r="GBF36" s="35"/>
      <c r="GBG36" s="35"/>
      <c r="GBH36" s="35"/>
      <c r="GBI36" s="35"/>
      <c r="GBJ36" s="35"/>
      <c r="GBK36" s="35"/>
      <c r="GBL36" s="35"/>
      <c r="GBM36" s="35"/>
      <c r="GBN36" s="35"/>
      <c r="GBO36" s="35"/>
      <c r="GBP36" s="35"/>
      <c r="GBQ36" s="35"/>
      <c r="GBR36" s="35"/>
      <c r="GBS36" s="35"/>
      <c r="GBT36" s="35"/>
      <c r="GBU36" s="35"/>
      <c r="GBV36" s="35"/>
      <c r="GBW36" s="35"/>
      <c r="GBX36" s="35"/>
      <c r="GBY36" s="35"/>
      <c r="GBZ36" s="35"/>
      <c r="GCA36" s="35"/>
      <c r="GCB36" s="35"/>
      <c r="GCC36" s="35"/>
      <c r="GCD36" s="35"/>
      <c r="GCE36" s="35"/>
      <c r="GCF36" s="35"/>
      <c r="GCG36" s="35"/>
      <c r="GCH36" s="35"/>
      <c r="GCI36" s="35"/>
      <c r="GCJ36" s="35"/>
      <c r="GCK36" s="35"/>
      <c r="GCL36" s="35"/>
      <c r="GCM36" s="35"/>
      <c r="GCN36" s="35"/>
      <c r="GCO36" s="35"/>
      <c r="GCP36" s="35"/>
      <c r="GCQ36" s="35"/>
      <c r="GCR36" s="35"/>
      <c r="GCS36" s="35"/>
      <c r="GCT36" s="35"/>
      <c r="GCU36" s="35"/>
      <c r="GCV36" s="35"/>
      <c r="GCW36" s="35"/>
      <c r="GCX36" s="35"/>
      <c r="GCY36" s="35"/>
      <c r="GCZ36" s="35"/>
      <c r="GDA36" s="35"/>
      <c r="GDB36" s="35"/>
      <c r="GDC36" s="35"/>
      <c r="GDD36" s="35"/>
      <c r="GDE36" s="35"/>
      <c r="GDF36" s="35"/>
      <c r="GDG36" s="35"/>
      <c r="GDH36" s="35"/>
      <c r="GDI36" s="35"/>
      <c r="GDJ36" s="35"/>
      <c r="GDK36" s="35"/>
      <c r="GDL36" s="35"/>
      <c r="GDM36" s="35"/>
      <c r="GDN36" s="35"/>
      <c r="GDO36" s="35"/>
      <c r="GDP36" s="35"/>
      <c r="GDQ36" s="35"/>
      <c r="GDR36" s="35"/>
      <c r="GDS36" s="35"/>
      <c r="GDT36" s="35"/>
      <c r="GDU36" s="35"/>
      <c r="GDV36" s="35"/>
      <c r="GDW36" s="35"/>
      <c r="GDX36" s="35"/>
      <c r="GDY36" s="35"/>
      <c r="GDZ36" s="35"/>
      <c r="GEA36" s="35"/>
      <c r="GEB36" s="35"/>
      <c r="GEC36" s="35"/>
      <c r="GED36" s="35"/>
      <c r="GEE36" s="35"/>
      <c r="GEF36" s="35"/>
      <c r="GEG36" s="35"/>
      <c r="GEH36" s="35"/>
      <c r="GEI36" s="35"/>
      <c r="GEJ36" s="35"/>
      <c r="GEK36" s="35"/>
      <c r="GEL36" s="35"/>
      <c r="GEM36" s="35"/>
      <c r="GEN36" s="35"/>
      <c r="GEO36" s="35"/>
      <c r="GEP36" s="35"/>
      <c r="GEQ36" s="35"/>
      <c r="GER36" s="35"/>
      <c r="GES36" s="35"/>
      <c r="GET36" s="35"/>
      <c r="GEU36" s="35"/>
      <c r="GEV36" s="35"/>
      <c r="GEW36" s="35"/>
      <c r="GEX36" s="35"/>
      <c r="GEY36" s="35"/>
      <c r="GEZ36" s="35"/>
      <c r="GFA36" s="35"/>
      <c r="GFB36" s="35"/>
      <c r="GFC36" s="35"/>
      <c r="GFD36" s="35"/>
      <c r="GFE36" s="35"/>
      <c r="GFF36" s="35"/>
      <c r="GFG36" s="35"/>
      <c r="GFH36" s="35"/>
      <c r="GFI36" s="35"/>
      <c r="GFJ36" s="35"/>
      <c r="GFK36" s="35"/>
      <c r="GFL36" s="35"/>
      <c r="GFM36" s="35"/>
      <c r="GFN36" s="35"/>
      <c r="GFO36" s="35"/>
      <c r="GFP36" s="35"/>
      <c r="GFQ36" s="35"/>
      <c r="GFR36" s="35"/>
      <c r="GFS36" s="35"/>
      <c r="GFT36" s="35"/>
      <c r="GFU36" s="35"/>
      <c r="GFV36" s="35"/>
      <c r="GFW36" s="35"/>
      <c r="GFX36" s="35"/>
      <c r="GFY36" s="35"/>
      <c r="GFZ36" s="35"/>
      <c r="GGA36" s="35"/>
      <c r="GGB36" s="35"/>
      <c r="GGC36" s="35"/>
      <c r="GGD36" s="35"/>
      <c r="GGE36" s="35"/>
      <c r="GGF36" s="35"/>
      <c r="GGG36" s="35"/>
      <c r="GGH36" s="35"/>
      <c r="GGI36" s="35"/>
      <c r="GGJ36" s="35"/>
      <c r="GGK36" s="35"/>
      <c r="GGL36" s="35"/>
      <c r="GGM36" s="35"/>
      <c r="GGN36" s="35"/>
      <c r="GGO36" s="35"/>
      <c r="GGP36" s="35"/>
      <c r="GGQ36" s="35"/>
      <c r="GGR36" s="35"/>
      <c r="GGS36" s="35"/>
      <c r="GGT36" s="35"/>
      <c r="GGU36" s="35"/>
      <c r="GGV36" s="35"/>
      <c r="GGW36" s="35"/>
      <c r="GGX36" s="35"/>
      <c r="GGY36" s="35"/>
      <c r="GGZ36" s="35"/>
      <c r="GHA36" s="35"/>
      <c r="GHB36" s="35"/>
      <c r="GHC36" s="35"/>
      <c r="GHD36" s="35"/>
      <c r="GHE36" s="35"/>
      <c r="GHF36" s="35"/>
      <c r="GHG36" s="35"/>
      <c r="GHH36" s="35"/>
      <c r="GHI36" s="35"/>
      <c r="GHJ36" s="35"/>
      <c r="GHK36" s="35"/>
      <c r="GHL36" s="35"/>
      <c r="GHM36" s="35"/>
      <c r="GHN36" s="35"/>
      <c r="GHO36" s="35"/>
      <c r="GHP36" s="35"/>
      <c r="GHQ36" s="35"/>
      <c r="GHR36" s="35"/>
      <c r="GHS36" s="35"/>
      <c r="GHT36" s="35"/>
      <c r="GHU36" s="35"/>
      <c r="GHV36" s="35"/>
      <c r="GHW36" s="35"/>
      <c r="GHX36" s="35"/>
      <c r="GHY36" s="35"/>
      <c r="GHZ36" s="35"/>
      <c r="GIA36" s="35"/>
      <c r="GIB36" s="35"/>
      <c r="GIC36" s="35"/>
      <c r="GID36" s="35"/>
      <c r="GIE36" s="35"/>
      <c r="GIF36" s="35"/>
      <c r="GIG36" s="35"/>
      <c r="GIH36" s="35"/>
      <c r="GII36" s="35"/>
      <c r="GIJ36" s="35"/>
      <c r="GIK36" s="35"/>
      <c r="GIL36" s="35"/>
      <c r="GIM36" s="35"/>
      <c r="GIN36" s="35"/>
      <c r="GIO36" s="35"/>
      <c r="GIP36" s="35"/>
      <c r="GIQ36" s="35"/>
      <c r="GIR36" s="35"/>
      <c r="GIS36" s="35"/>
      <c r="GIT36" s="35"/>
      <c r="GIU36" s="35"/>
      <c r="GIV36" s="35"/>
      <c r="GIW36" s="35"/>
      <c r="GIX36" s="35"/>
      <c r="GIY36" s="35"/>
      <c r="GIZ36" s="35"/>
      <c r="GJA36" s="35"/>
      <c r="GJB36" s="35"/>
      <c r="GJC36" s="35"/>
      <c r="GJD36" s="35"/>
      <c r="GJE36" s="35"/>
      <c r="GJF36" s="35"/>
      <c r="GJG36" s="35"/>
      <c r="GJH36" s="35"/>
      <c r="GJI36" s="35"/>
      <c r="GJJ36" s="35"/>
      <c r="GJK36" s="35"/>
      <c r="GJL36" s="35"/>
      <c r="GJM36" s="35"/>
      <c r="GJN36" s="35"/>
      <c r="GJO36" s="35"/>
      <c r="GJP36" s="35"/>
      <c r="GJQ36" s="35"/>
      <c r="GJR36" s="35"/>
      <c r="GJS36" s="35"/>
      <c r="GJT36" s="35"/>
      <c r="GJU36" s="35"/>
      <c r="GJV36" s="35"/>
      <c r="GJW36" s="35"/>
      <c r="GJX36" s="35"/>
      <c r="GJY36" s="35"/>
      <c r="GJZ36" s="35"/>
      <c r="GKA36" s="35"/>
      <c r="GKB36" s="35"/>
      <c r="GKC36" s="35"/>
      <c r="GKD36" s="35"/>
      <c r="GKE36" s="35"/>
      <c r="GKF36" s="35"/>
      <c r="GKG36" s="35"/>
      <c r="GKH36" s="35"/>
      <c r="GKI36" s="35"/>
      <c r="GKJ36" s="35"/>
      <c r="GKK36" s="35"/>
      <c r="GKL36" s="35"/>
      <c r="GKM36" s="35"/>
      <c r="GKN36" s="35"/>
      <c r="GKO36" s="35"/>
      <c r="GKP36" s="35"/>
      <c r="GKQ36" s="35"/>
      <c r="GKR36" s="35"/>
      <c r="GKS36" s="35"/>
      <c r="GKT36" s="35"/>
      <c r="GKU36" s="35"/>
      <c r="GKV36" s="35"/>
      <c r="GKW36" s="35"/>
      <c r="GKX36" s="35"/>
      <c r="GKY36" s="35"/>
      <c r="GKZ36" s="35"/>
      <c r="GLA36" s="35"/>
      <c r="GLB36" s="35"/>
      <c r="GLC36" s="35"/>
      <c r="GLD36" s="35"/>
      <c r="GLE36" s="35"/>
      <c r="GLF36" s="35"/>
      <c r="GLG36" s="35"/>
      <c r="GLH36" s="35"/>
      <c r="GLI36" s="35"/>
      <c r="GLJ36" s="35"/>
      <c r="GLK36" s="35"/>
      <c r="GLL36" s="35"/>
      <c r="GLM36" s="35"/>
      <c r="GLN36" s="35"/>
      <c r="GLO36" s="35"/>
      <c r="GLP36" s="35"/>
      <c r="GLQ36" s="35"/>
      <c r="GLR36" s="35"/>
      <c r="GLS36" s="35"/>
      <c r="GLT36" s="35"/>
      <c r="GLU36" s="35"/>
      <c r="GLV36" s="35"/>
      <c r="GLW36" s="35"/>
      <c r="GLX36" s="35"/>
      <c r="GLY36" s="35"/>
      <c r="GLZ36" s="35"/>
      <c r="GMA36" s="35"/>
      <c r="GMB36" s="35"/>
      <c r="GMC36" s="35"/>
      <c r="GMD36" s="35"/>
      <c r="GME36" s="35"/>
      <c r="GMF36" s="35"/>
      <c r="GMG36" s="35"/>
      <c r="GMH36" s="35"/>
      <c r="GMI36" s="35"/>
      <c r="GMJ36" s="35"/>
      <c r="GMK36" s="35"/>
      <c r="GML36" s="35"/>
      <c r="GMM36" s="35"/>
      <c r="GMN36" s="35"/>
      <c r="GMO36" s="35"/>
      <c r="GMP36" s="35"/>
      <c r="GMQ36" s="35"/>
      <c r="GMR36" s="35"/>
      <c r="GMS36" s="35"/>
      <c r="GMT36" s="35"/>
      <c r="GMU36" s="35"/>
      <c r="GMV36" s="35"/>
      <c r="GMW36" s="35"/>
      <c r="GMX36" s="35"/>
      <c r="GMY36" s="35"/>
      <c r="GMZ36" s="35"/>
      <c r="GNA36" s="35"/>
      <c r="GNB36" s="35"/>
      <c r="GNC36" s="35"/>
      <c r="GND36" s="35"/>
      <c r="GNE36" s="35"/>
      <c r="GNF36" s="35"/>
      <c r="GNG36" s="35"/>
      <c r="GNH36" s="35"/>
      <c r="GNI36" s="35"/>
      <c r="GNJ36" s="35"/>
      <c r="GNK36" s="35"/>
      <c r="GNL36" s="35"/>
      <c r="GNM36" s="35"/>
      <c r="GNN36" s="35"/>
      <c r="GNO36" s="35"/>
      <c r="GNP36" s="35"/>
      <c r="GNQ36" s="35"/>
      <c r="GNR36" s="35"/>
      <c r="GNS36" s="35"/>
      <c r="GNT36" s="35"/>
      <c r="GNU36" s="35"/>
      <c r="GNV36" s="35"/>
      <c r="GNW36" s="35"/>
      <c r="GNX36" s="35"/>
      <c r="GNY36" s="35"/>
      <c r="GNZ36" s="35"/>
      <c r="GOA36" s="35"/>
      <c r="GOB36" s="35"/>
      <c r="GOC36" s="35"/>
      <c r="GOD36" s="35"/>
      <c r="GOE36" s="35"/>
      <c r="GOF36" s="35"/>
      <c r="GOG36" s="35"/>
      <c r="GOH36" s="35"/>
      <c r="GOI36" s="35"/>
      <c r="GOJ36" s="35"/>
      <c r="GOK36" s="35"/>
      <c r="GOL36" s="35"/>
      <c r="GOM36" s="35"/>
      <c r="GON36" s="35"/>
      <c r="GOO36" s="35"/>
      <c r="GOP36" s="35"/>
      <c r="GOQ36" s="35"/>
      <c r="GOR36" s="35"/>
      <c r="GOS36" s="35"/>
      <c r="GOT36" s="35"/>
      <c r="GOU36" s="35"/>
      <c r="GOV36" s="35"/>
      <c r="GOW36" s="35"/>
      <c r="GOX36" s="35"/>
      <c r="GOY36" s="35"/>
      <c r="GOZ36" s="35"/>
      <c r="GPA36" s="35"/>
      <c r="GPB36" s="35"/>
      <c r="GPC36" s="35"/>
      <c r="GPD36" s="35"/>
      <c r="GPE36" s="35"/>
      <c r="GPF36" s="35"/>
      <c r="GPG36" s="35"/>
      <c r="GPH36" s="35"/>
      <c r="GPI36" s="35"/>
      <c r="GPJ36" s="35"/>
      <c r="GPK36" s="35"/>
      <c r="GPL36" s="35"/>
      <c r="GPM36" s="35"/>
      <c r="GPN36" s="35"/>
      <c r="GPO36" s="35"/>
      <c r="GPP36" s="35"/>
      <c r="GPQ36" s="35"/>
      <c r="GPR36" s="35"/>
      <c r="GPS36" s="35"/>
      <c r="GPT36" s="35"/>
      <c r="GPU36" s="35"/>
      <c r="GPV36" s="35"/>
      <c r="GPW36" s="35"/>
      <c r="GPX36" s="35"/>
      <c r="GPY36" s="35"/>
      <c r="GPZ36" s="35"/>
      <c r="GQA36" s="35"/>
      <c r="GQB36" s="35"/>
      <c r="GQC36" s="35"/>
      <c r="GQD36" s="35"/>
      <c r="GQE36" s="35"/>
      <c r="GQF36" s="35"/>
      <c r="GQG36" s="35"/>
      <c r="GQH36" s="35"/>
      <c r="GQI36" s="35"/>
      <c r="GQJ36" s="35"/>
      <c r="GQK36" s="35"/>
      <c r="GQL36" s="35"/>
      <c r="GQM36" s="35"/>
      <c r="GQN36" s="35"/>
      <c r="GQO36" s="35"/>
      <c r="GQP36" s="35"/>
      <c r="GQQ36" s="35"/>
      <c r="GQR36" s="35"/>
      <c r="GQS36" s="35"/>
      <c r="GQT36" s="35"/>
      <c r="GQU36" s="35"/>
      <c r="GQV36" s="35"/>
      <c r="GQW36" s="35"/>
      <c r="GQX36" s="35"/>
      <c r="GQY36" s="35"/>
      <c r="GQZ36" s="35"/>
      <c r="GRA36" s="35"/>
      <c r="GRB36" s="35"/>
      <c r="GRC36" s="35"/>
      <c r="GRD36" s="35"/>
      <c r="GRE36" s="35"/>
      <c r="GRF36" s="35"/>
      <c r="GRG36" s="35"/>
      <c r="GRH36" s="35"/>
      <c r="GRI36" s="35"/>
      <c r="GRJ36" s="35"/>
      <c r="GRK36" s="35"/>
      <c r="GRL36" s="35"/>
      <c r="GRM36" s="35"/>
      <c r="GRN36" s="35"/>
      <c r="GRO36" s="35"/>
      <c r="GRP36" s="35"/>
      <c r="GRQ36" s="35"/>
      <c r="GRR36" s="35"/>
      <c r="GRS36" s="35"/>
      <c r="GRT36" s="35"/>
      <c r="GRU36" s="35"/>
      <c r="GRV36" s="35"/>
      <c r="GRW36" s="35"/>
      <c r="GRX36" s="35"/>
      <c r="GRY36" s="35"/>
      <c r="GRZ36" s="35"/>
      <c r="GSA36" s="35"/>
      <c r="GSB36" s="35"/>
      <c r="GSC36" s="35"/>
      <c r="GSD36" s="35"/>
      <c r="GSE36" s="35"/>
      <c r="GSF36" s="35"/>
      <c r="GSG36" s="35"/>
      <c r="GSH36" s="35"/>
      <c r="GSI36" s="35"/>
      <c r="GSJ36" s="35"/>
      <c r="GSK36" s="35"/>
      <c r="GSL36" s="35"/>
      <c r="GSM36" s="35"/>
      <c r="GSN36" s="35"/>
      <c r="GSO36" s="35"/>
      <c r="GSP36" s="35"/>
      <c r="GSQ36" s="35"/>
      <c r="GSR36" s="35"/>
      <c r="GSS36" s="35"/>
      <c r="GST36" s="35"/>
      <c r="GSU36" s="35"/>
      <c r="GSV36" s="35"/>
      <c r="GSW36" s="35"/>
      <c r="GSX36" s="35"/>
      <c r="GSY36" s="35"/>
      <c r="GSZ36" s="35"/>
      <c r="GTA36" s="35"/>
      <c r="GTB36" s="35"/>
      <c r="GTC36" s="35"/>
      <c r="GTD36" s="35"/>
      <c r="GTE36" s="35"/>
      <c r="GTF36" s="35"/>
      <c r="GTG36" s="35"/>
      <c r="GTH36" s="35"/>
      <c r="GTI36" s="35"/>
      <c r="GTJ36" s="35"/>
      <c r="GTK36" s="35"/>
      <c r="GTL36" s="35"/>
      <c r="GTM36" s="35"/>
      <c r="GTN36" s="35"/>
      <c r="GTO36" s="35"/>
      <c r="GTP36" s="35"/>
      <c r="GTQ36" s="35"/>
      <c r="GTR36" s="35"/>
      <c r="GTS36" s="35"/>
      <c r="GTT36" s="35"/>
      <c r="GTU36" s="35"/>
      <c r="GTV36" s="35"/>
      <c r="GTW36" s="35"/>
      <c r="GTX36" s="35"/>
      <c r="GTY36" s="35"/>
      <c r="GTZ36" s="35"/>
      <c r="GUA36" s="35"/>
      <c r="GUB36" s="35"/>
      <c r="GUC36" s="35"/>
      <c r="GUD36" s="35"/>
      <c r="GUE36" s="35"/>
      <c r="GUF36" s="35"/>
      <c r="GUG36" s="35"/>
      <c r="GUH36" s="35"/>
      <c r="GUI36" s="35"/>
      <c r="GUJ36" s="35"/>
      <c r="GUK36" s="35"/>
      <c r="GUL36" s="35"/>
      <c r="GUM36" s="35"/>
      <c r="GUN36" s="35"/>
      <c r="GUO36" s="35"/>
      <c r="GUP36" s="35"/>
      <c r="GUQ36" s="35"/>
      <c r="GUR36" s="35"/>
      <c r="GUS36" s="35"/>
      <c r="GUT36" s="35"/>
      <c r="GUU36" s="35"/>
      <c r="GUV36" s="35"/>
      <c r="GUW36" s="35"/>
      <c r="GUX36" s="35"/>
      <c r="GUY36" s="35"/>
      <c r="GUZ36" s="35"/>
      <c r="GVA36" s="35"/>
      <c r="GVB36" s="35"/>
      <c r="GVC36" s="35"/>
      <c r="GVD36" s="35"/>
      <c r="GVE36" s="35"/>
      <c r="GVF36" s="35"/>
      <c r="GVG36" s="35"/>
      <c r="GVH36" s="35"/>
      <c r="GVI36" s="35"/>
      <c r="GVJ36" s="35"/>
      <c r="GVK36" s="35"/>
      <c r="GVL36" s="35"/>
      <c r="GVM36" s="35"/>
      <c r="GVN36" s="35"/>
      <c r="GVO36" s="35"/>
      <c r="GVP36" s="35"/>
      <c r="GVQ36" s="35"/>
      <c r="GVR36" s="35"/>
      <c r="GVS36" s="35"/>
      <c r="GVT36" s="35"/>
      <c r="GVU36" s="35"/>
      <c r="GVV36" s="35"/>
      <c r="GVW36" s="35"/>
      <c r="GVX36" s="35"/>
      <c r="GVY36" s="35"/>
      <c r="GVZ36" s="35"/>
      <c r="GWA36" s="35"/>
      <c r="GWB36" s="35"/>
      <c r="GWC36" s="35"/>
      <c r="GWD36" s="35"/>
      <c r="GWE36" s="35"/>
      <c r="GWF36" s="35"/>
      <c r="GWG36" s="35"/>
      <c r="GWH36" s="35"/>
      <c r="GWI36" s="35"/>
      <c r="GWJ36" s="35"/>
      <c r="GWK36" s="35"/>
      <c r="GWL36" s="35"/>
      <c r="GWM36" s="35"/>
      <c r="GWN36" s="35"/>
      <c r="GWO36" s="35"/>
      <c r="GWP36" s="35"/>
      <c r="GWQ36" s="35"/>
      <c r="GWR36" s="35"/>
      <c r="GWS36" s="35"/>
      <c r="GWT36" s="35"/>
      <c r="GWU36" s="35"/>
      <c r="GWV36" s="35"/>
      <c r="GWW36" s="35"/>
      <c r="GWX36" s="35"/>
      <c r="GWY36" s="35"/>
      <c r="GWZ36" s="35"/>
      <c r="GXA36" s="35"/>
      <c r="GXB36" s="35"/>
      <c r="GXC36" s="35"/>
      <c r="GXD36" s="35"/>
      <c r="GXE36" s="35"/>
      <c r="GXF36" s="35"/>
      <c r="GXG36" s="35"/>
      <c r="GXH36" s="35"/>
      <c r="GXI36" s="35"/>
      <c r="GXJ36" s="35"/>
      <c r="GXK36" s="35"/>
      <c r="GXL36" s="35"/>
      <c r="GXM36" s="35"/>
      <c r="GXN36" s="35"/>
      <c r="GXO36" s="35"/>
      <c r="GXP36" s="35"/>
      <c r="GXQ36" s="35"/>
      <c r="GXR36" s="35"/>
      <c r="GXS36" s="35"/>
      <c r="GXT36" s="35"/>
      <c r="GXU36" s="35"/>
      <c r="GXV36" s="35"/>
      <c r="GXW36" s="35"/>
      <c r="GXX36" s="35"/>
      <c r="GXY36" s="35"/>
      <c r="GXZ36" s="35"/>
      <c r="GYA36" s="35"/>
      <c r="GYB36" s="35"/>
      <c r="GYC36" s="35"/>
      <c r="GYD36" s="35"/>
      <c r="GYE36" s="35"/>
      <c r="GYF36" s="35"/>
      <c r="GYG36" s="35"/>
      <c r="GYH36" s="35"/>
      <c r="GYI36" s="35"/>
      <c r="GYJ36" s="35"/>
      <c r="GYK36" s="35"/>
      <c r="GYL36" s="35"/>
      <c r="GYM36" s="35"/>
      <c r="GYN36" s="35"/>
      <c r="GYO36" s="35"/>
      <c r="GYP36" s="35"/>
      <c r="GYQ36" s="35"/>
      <c r="GYR36" s="35"/>
      <c r="GYS36" s="35"/>
      <c r="GYT36" s="35"/>
      <c r="GYU36" s="35"/>
      <c r="GYV36" s="35"/>
      <c r="GYW36" s="35"/>
      <c r="GYX36" s="35"/>
      <c r="GYY36" s="35"/>
      <c r="GYZ36" s="35"/>
      <c r="GZA36" s="35"/>
      <c r="GZB36" s="35"/>
      <c r="GZC36" s="35"/>
      <c r="GZD36" s="35"/>
      <c r="GZE36" s="35"/>
      <c r="GZF36" s="35"/>
      <c r="GZG36" s="35"/>
      <c r="GZH36" s="35"/>
      <c r="GZI36" s="35"/>
      <c r="GZJ36" s="35"/>
      <c r="GZK36" s="35"/>
      <c r="GZL36" s="35"/>
      <c r="GZM36" s="35"/>
      <c r="GZN36" s="35"/>
      <c r="GZO36" s="35"/>
      <c r="GZP36" s="35"/>
      <c r="GZQ36" s="35"/>
      <c r="GZR36" s="35"/>
      <c r="GZS36" s="35"/>
      <c r="GZT36" s="35"/>
      <c r="GZU36" s="35"/>
      <c r="GZV36" s="35"/>
      <c r="GZW36" s="35"/>
      <c r="GZX36" s="35"/>
      <c r="GZY36" s="35"/>
      <c r="GZZ36" s="35"/>
      <c r="HAA36" s="35"/>
      <c r="HAB36" s="35"/>
      <c r="HAC36" s="35"/>
      <c r="HAD36" s="35"/>
      <c r="HAE36" s="35"/>
      <c r="HAF36" s="35"/>
      <c r="HAG36" s="35"/>
      <c r="HAH36" s="35"/>
      <c r="HAI36" s="35"/>
      <c r="HAJ36" s="35"/>
      <c r="HAK36" s="35"/>
      <c r="HAL36" s="35"/>
      <c r="HAM36" s="35"/>
      <c r="HAN36" s="35"/>
      <c r="HAO36" s="35"/>
      <c r="HAP36" s="35"/>
      <c r="HAQ36" s="35"/>
      <c r="HAR36" s="35"/>
      <c r="HAS36" s="35"/>
      <c r="HAT36" s="35"/>
      <c r="HAU36" s="35"/>
      <c r="HAV36" s="35"/>
      <c r="HAW36" s="35"/>
      <c r="HAX36" s="35"/>
      <c r="HAY36" s="35"/>
      <c r="HAZ36" s="35"/>
      <c r="HBA36" s="35"/>
      <c r="HBB36" s="35"/>
      <c r="HBC36" s="35"/>
      <c r="HBD36" s="35"/>
      <c r="HBE36" s="35"/>
      <c r="HBF36" s="35"/>
      <c r="HBG36" s="35"/>
      <c r="HBH36" s="35"/>
      <c r="HBI36" s="35"/>
      <c r="HBJ36" s="35"/>
      <c r="HBK36" s="35"/>
      <c r="HBL36" s="35"/>
      <c r="HBM36" s="35"/>
      <c r="HBN36" s="35"/>
      <c r="HBO36" s="35"/>
      <c r="HBP36" s="35"/>
      <c r="HBQ36" s="35"/>
      <c r="HBR36" s="35"/>
      <c r="HBS36" s="35"/>
      <c r="HBT36" s="35"/>
      <c r="HBU36" s="35"/>
      <c r="HBV36" s="35"/>
      <c r="HBW36" s="35"/>
      <c r="HBX36" s="35"/>
      <c r="HBY36" s="35"/>
      <c r="HBZ36" s="35"/>
      <c r="HCA36" s="35"/>
      <c r="HCB36" s="35"/>
      <c r="HCC36" s="35"/>
      <c r="HCD36" s="35"/>
      <c r="HCE36" s="35"/>
      <c r="HCF36" s="35"/>
      <c r="HCG36" s="35"/>
      <c r="HCH36" s="35"/>
      <c r="HCI36" s="35"/>
      <c r="HCJ36" s="35"/>
      <c r="HCK36" s="35"/>
      <c r="HCL36" s="35"/>
      <c r="HCM36" s="35"/>
      <c r="HCN36" s="35"/>
      <c r="HCO36" s="35"/>
      <c r="HCP36" s="35"/>
      <c r="HCQ36" s="35"/>
      <c r="HCR36" s="35"/>
      <c r="HCS36" s="35"/>
      <c r="HCT36" s="35"/>
      <c r="HCU36" s="35"/>
      <c r="HCV36" s="35"/>
      <c r="HCW36" s="35"/>
      <c r="HCX36" s="35"/>
      <c r="HCY36" s="35"/>
      <c r="HCZ36" s="35"/>
      <c r="HDA36" s="35"/>
      <c r="HDB36" s="35"/>
      <c r="HDC36" s="35"/>
      <c r="HDD36" s="35"/>
      <c r="HDE36" s="35"/>
      <c r="HDF36" s="35"/>
      <c r="HDG36" s="35"/>
      <c r="HDH36" s="35"/>
      <c r="HDI36" s="35"/>
      <c r="HDJ36" s="35"/>
      <c r="HDK36" s="35"/>
      <c r="HDL36" s="35"/>
      <c r="HDM36" s="35"/>
      <c r="HDN36" s="35"/>
      <c r="HDO36" s="35"/>
      <c r="HDP36" s="35"/>
      <c r="HDQ36" s="35"/>
      <c r="HDR36" s="35"/>
      <c r="HDS36" s="35"/>
      <c r="HDT36" s="35"/>
      <c r="HDU36" s="35"/>
      <c r="HDV36" s="35"/>
      <c r="HDW36" s="35"/>
      <c r="HDX36" s="35"/>
      <c r="HDY36" s="35"/>
      <c r="HDZ36" s="35"/>
      <c r="HEA36" s="35"/>
      <c r="HEB36" s="35"/>
      <c r="HEC36" s="35"/>
      <c r="HED36" s="35"/>
      <c r="HEE36" s="35"/>
      <c r="HEF36" s="35"/>
      <c r="HEG36" s="35"/>
      <c r="HEH36" s="35"/>
      <c r="HEI36" s="35"/>
      <c r="HEJ36" s="35"/>
      <c r="HEK36" s="35"/>
      <c r="HEL36" s="35"/>
      <c r="HEM36" s="35"/>
      <c r="HEN36" s="35"/>
      <c r="HEO36" s="35"/>
      <c r="HEP36" s="35"/>
      <c r="HEQ36" s="35"/>
      <c r="HER36" s="35"/>
      <c r="HES36" s="35"/>
      <c r="HET36" s="35"/>
      <c r="HEU36" s="35"/>
      <c r="HEV36" s="35"/>
      <c r="HEW36" s="35"/>
      <c r="HEX36" s="35"/>
      <c r="HEY36" s="35"/>
      <c r="HEZ36" s="35"/>
      <c r="HFA36" s="35"/>
      <c r="HFB36" s="35"/>
      <c r="HFC36" s="35"/>
      <c r="HFD36" s="35"/>
      <c r="HFE36" s="35"/>
      <c r="HFF36" s="35"/>
      <c r="HFG36" s="35"/>
      <c r="HFH36" s="35"/>
      <c r="HFI36" s="35"/>
      <c r="HFJ36" s="35"/>
      <c r="HFK36" s="35"/>
      <c r="HFL36" s="35"/>
      <c r="HFM36" s="35"/>
      <c r="HFN36" s="35"/>
      <c r="HFO36" s="35"/>
      <c r="HFP36" s="35"/>
      <c r="HFQ36" s="35"/>
      <c r="HFR36" s="35"/>
      <c r="HFS36" s="35"/>
      <c r="HFT36" s="35"/>
      <c r="HFU36" s="35"/>
      <c r="HFV36" s="35"/>
      <c r="HFW36" s="35"/>
      <c r="HFX36" s="35"/>
      <c r="HFY36" s="35"/>
      <c r="HFZ36" s="35"/>
      <c r="HGA36" s="35"/>
      <c r="HGB36" s="35"/>
      <c r="HGC36" s="35"/>
      <c r="HGD36" s="35"/>
      <c r="HGE36" s="35"/>
      <c r="HGF36" s="35"/>
      <c r="HGG36" s="35"/>
      <c r="HGH36" s="35"/>
      <c r="HGI36" s="35"/>
      <c r="HGJ36" s="35"/>
      <c r="HGK36" s="35"/>
      <c r="HGL36" s="35"/>
      <c r="HGM36" s="35"/>
      <c r="HGN36" s="35"/>
      <c r="HGO36" s="35"/>
      <c r="HGP36" s="35"/>
      <c r="HGQ36" s="35"/>
      <c r="HGR36" s="35"/>
      <c r="HGS36" s="35"/>
      <c r="HGT36" s="35"/>
      <c r="HGU36" s="35"/>
      <c r="HGV36" s="35"/>
      <c r="HGW36" s="35"/>
      <c r="HGX36" s="35"/>
      <c r="HGY36" s="35"/>
      <c r="HGZ36" s="35"/>
      <c r="HHA36" s="35"/>
      <c r="HHB36" s="35"/>
      <c r="HHC36" s="35"/>
      <c r="HHD36" s="35"/>
      <c r="HHE36" s="35"/>
      <c r="HHF36" s="35"/>
      <c r="HHG36" s="35"/>
      <c r="HHH36" s="35"/>
      <c r="HHI36" s="35"/>
      <c r="HHJ36" s="35"/>
      <c r="HHK36" s="35"/>
      <c r="HHL36" s="35"/>
      <c r="HHM36" s="35"/>
      <c r="HHN36" s="35"/>
      <c r="HHO36" s="35"/>
      <c r="HHP36" s="35"/>
      <c r="HHQ36" s="35"/>
      <c r="HHR36" s="35"/>
      <c r="HHS36" s="35"/>
      <c r="HHT36" s="35"/>
      <c r="HHU36" s="35"/>
      <c r="HHV36" s="35"/>
      <c r="HHW36" s="35"/>
      <c r="HHX36" s="35"/>
      <c r="HHY36" s="35"/>
      <c r="HHZ36" s="35"/>
      <c r="HIA36" s="35"/>
      <c r="HIB36" s="35"/>
      <c r="HIC36" s="35"/>
      <c r="HID36" s="35"/>
      <c r="HIE36" s="35"/>
      <c r="HIF36" s="35"/>
      <c r="HIG36" s="35"/>
      <c r="HIH36" s="35"/>
      <c r="HII36" s="35"/>
      <c r="HIJ36" s="35"/>
      <c r="HIK36" s="35"/>
      <c r="HIL36" s="35"/>
      <c r="HIM36" s="35"/>
      <c r="HIN36" s="35"/>
      <c r="HIO36" s="35"/>
      <c r="HIP36" s="35"/>
      <c r="HIQ36" s="35"/>
      <c r="HIR36" s="35"/>
      <c r="HIS36" s="35"/>
      <c r="HIT36" s="35"/>
      <c r="HIU36" s="35"/>
      <c r="HIV36" s="35"/>
      <c r="HIW36" s="35"/>
      <c r="HIX36" s="35"/>
      <c r="HIY36" s="35"/>
      <c r="HIZ36" s="35"/>
      <c r="HJA36" s="35"/>
      <c r="HJB36" s="35"/>
      <c r="HJC36" s="35"/>
      <c r="HJD36" s="35"/>
      <c r="HJE36" s="35"/>
      <c r="HJF36" s="35"/>
      <c r="HJG36" s="35"/>
      <c r="HJH36" s="35"/>
      <c r="HJI36" s="35"/>
      <c r="HJJ36" s="35"/>
      <c r="HJK36" s="35"/>
      <c r="HJL36" s="35"/>
      <c r="HJM36" s="35"/>
      <c r="HJN36" s="35"/>
      <c r="HJO36" s="35"/>
      <c r="HJP36" s="35"/>
      <c r="HJQ36" s="35"/>
      <c r="HJR36" s="35"/>
      <c r="HJS36" s="35"/>
      <c r="HJT36" s="35"/>
      <c r="HJU36" s="35"/>
      <c r="HJV36" s="35"/>
      <c r="HJW36" s="35"/>
      <c r="HJX36" s="35"/>
      <c r="HJY36" s="35"/>
      <c r="HJZ36" s="35"/>
      <c r="HKA36" s="35"/>
      <c r="HKB36" s="35"/>
      <c r="HKC36" s="35"/>
      <c r="HKD36" s="35"/>
      <c r="HKE36" s="35"/>
      <c r="HKF36" s="35"/>
      <c r="HKG36" s="35"/>
      <c r="HKH36" s="35"/>
      <c r="HKI36" s="35"/>
      <c r="HKJ36" s="35"/>
      <c r="HKK36" s="35"/>
      <c r="HKL36" s="35"/>
      <c r="HKM36" s="35"/>
      <c r="HKN36" s="35"/>
      <c r="HKO36" s="35"/>
      <c r="HKP36" s="35"/>
      <c r="HKQ36" s="35"/>
      <c r="HKR36" s="35"/>
      <c r="HKS36" s="35"/>
      <c r="HKT36" s="35"/>
      <c r="HKU36" s="35"/>
      <c r="HKV36" s="35"/>
      <c r="HKW36" s="35"/>
      <c r="HKX36" s="35"/>
      <c r="HKY36" s="35"/>
      <c r="HKZ36" s="35"/>
      <c r="HLA36" s="35"/>
      <c r="HLB36" s="35"/>
      <c r="HLC36" s="35"/>
      <c r="HLD36" s="35"/>
      <c r="HLE36" s="35"/>
      <c r="HLF36" s="35"/>
      <c r="HLG36" s="35"/>
      <c r="HLH36" s="35"/>
      <c r="HLI36" s="35"/>
      <c r="HLJ36" s="35"/>
      <c r="HLK36" s="35"/>
      <c r="HLL36" s="35"/>
      <c r="HLM36" s="35"/>
      <c r="HLN36" s="35"/>
      <c r="HLO36" s="35"/>
      <c r="HLP36" s="35"/>
      <c r="HLQ36" s="35"/>
      <c r="HLR36" s="35"/>
      <c r="HLS36" s="35"/>
      <c r="HLT36" s="35"/>
      <c r="HLU36" s="35"/>
      <c r="HLV36" s="35"/>
      <c r="HLW36" s="35"/>
      <c r="HLX36" s="35"/>
      <c r="HLY36" s="35"/>
      <c r="HLZ36" s="35"/>
      <c r="HMA36" s="35"/>
      <c r="HMB36" s="35"/>
      <c r="HMC36" s="35"/>
      <c r="HMD36" s="35"/>
      <c r="HME36" s="35"/>
      <c r="HMF36" s="35"/>
      <c r="HMG36" s="35"/>
      <c r="HMH36" s="35"/>
      <c r="HMI36" s="35"/>
      <c r="HMJ36" s="35"/>
      <c r="HMK36" s="35"/>
      <c r="HML36" s="35"/>
      <c r="HMM36" s="35"/>
      <c r="HMN36" s="35"/>
      <c r="HMO36" s="35"/>
      <c r="HMP36" s="35"/>
      <c r="HMQ36" s="35"/>
      <c r="HMR36" s="35"/>
      <c r="HMS36" s="35"/>
      <c r="HMT36" s="35"/>
      <c r="HMU36" s="35"/>
      <c r="HMV36" s="35"/>
      <c r="HMW36" s="35"/>
      <c r="HMX36" s="35"/>
      <c r="HMY36" s="35"/>
      <c r="HMZ36" s="35"/>
      <c r="HNA36" s="35"/>
      <c r="HNB36" s="35"/>
      <c r="HNC36" s="35"/>
      <c r="HND36" s="35"/>
      <c r="HNE36" s="35"/>
      <c r="HNF36" s="35"/>
      <c r="HNG36" s="35"/>
      <c r="HNH36" s="35"/>
      <c r="HNI36" s="35"/>
      <c r="HNJ36" s="35"/>
      <c r="HNK36" s="35"/>
      <c r="HNL36" s="35"/>
      <c r="HNM36" s="35"/>
      <c r="HNN36" s="35"/>
      <c r="HNO36" s="35"/>
      <c r="HNP36" s="35"/>
      <c r="HNQ36" s="35"/>
      <c r="HNR36" s="35"/>
      <c r="HNS36" s="35"/>
      <c r="HNT36" s="35"/>
      <c r="HNU36" s="35"/>
      <c r="HNV36" s="35"/>
      <c r="HNW36" s="35"/>
      <c r="HNX36" s="35"/>
      <c r="HNY36" s="35"/>
      <c r="HNZ36" s="35"/>
      <c r="HOA36" s="35"/>
      <c r="HOB36" s="35"/>
      <c r="HOC36" s="35"/>
      <c r="HOD36" s="35"/>
      <c r="HOE36" s="35"/>
      <c r="HOF36" s="35"/>
      <c r="HOG36" s="35"/>
      <c r="HOH36" s="35"/>
      <c r="HOI36" s="35"/>
      <c r="HOJ36" s="35"/>
      <c r="HOK36" s="35"/>
      <c r="HOL36" s="35"/>
      <c r="HOM36" s="35"/>
      <c r="HON36" s="35"/>
      <c r="HOO36" s="35"/>
      <c r="HOP36" s="35"/>
      <c r="HOQ36" s="35"/>
      <c r="HOR36" s="35"/>
      <c r="HOS36" s="35"/>
      <c r="HOT36" s="35"/>
      <c r="HOU36" s="35"/>
      <c r="HOV36" s="35"/>
      <c r="HOW36" s="35"/>
      <c r="HOX36" s="35"/>
      <c r="HOY36" s="35"/>
      <c r="HOZ36" s="35"/>
      <c r="HPA36" s="35"/>
      <c r="HPB36" s="35"/>
      <c r="HPC36" s="35"/>
      <c r="HPD36" s="35"/>
      <c r="HPE36" s="35"/>
      <c r="HPF36" s="35"/>
      <c r="HPG36" s="35"/>
      <c r="HPH36" s="35"/>
      <c r="HPI36" s="35"/>
      <c r="HPJ36" s="35"/>
      <c r="HPK36" s="35"/>
      <c r="HPL36" s="35"/>
      <c r="HPM36" s="35"/>
      <c r="HPN36" s="35"/>
      <c r="HPO36" s="35"/>
      <c r="HPP36" s="35"/>
      <c r="HPQ36" s="35"/>
      <c r="HPR36" s="35"/>
      <c r="HPS36" s="35"/>
      <c r="HPT36" s="35"/>
      <c r="HPU36" s="35"/>
      <c r="HPV36" s="35"/>
      <c r="HPW36" s="35"/>
      <c r="HPX36" s="35"/>
      <c r="HPY36" s="35"/>
      <c r="HPZ36" s="35"/>
      <c r="HQA36" s="35"/>
      <c r="HQB36" s="35"/>
      <c r="HQC36" s="35"/>
      <c r="HQD36" s="35"/>
      <c r="HQE36" s="35"/>
      <c r="HQF36" s="35"/>
      <c r="HQG36" s="35"/>
      <c r="HQH36" s="35"/>
      <c r="HQI36" s="35"/>
      <c r="HQJ36" s="35"/>
      <c r="HQK36" s="35"/>
      <c r="HQL36" s="35"/>
      <c r="HQM36" s="35"/>
      <c r="HQN36" s="35"/>
      <c r="HQO36" s="35"/>
      <c r="HQP36" s="35"/>
      <c r="HQQ36" s="35"/>
      <c r="HQR36" s="35"/>
      <c r="HQS36" s="35"/>
      <c r="HQT36" s="35"/>
      <c r="HQU36" s="35"/>
      <c r="HQV36" s="35"/>
      <c r="HQW36" s="35"/>
      <c r="HQX36" s="35"/>
      <c r="HQY36" s="35"/>
      <c r="HQZ36" s="35"/>
      <c r="HRA36" s="35"/>
      <c r="HRB36" s="35"/>
      <c r="HRC36" s="35"/>
      <c r="HRD36" s="35"/>
      <c r="HRE36" s="35"/>
      <c r="HRF36" s="35"/>
      <c r="HRG36" s="35"/>
      <c r="HRH36" s="35"/>
      <c r="HRI36" s="35"/>
      <c r="HRJ36" s="35"/>
      <c r="HRK36" s="35"/>
      <c r="HRL36" s="35"/>
      <c r="HRM36" s="35"/>
      <c r="HRN36" s="35"/>
      <c r="HRO36" s="35"/>
      <c r="HRP36" s="35"/>
      <c r="HRQ36" s="35"/>
      <c r="HRR36" s="35"/>
      <c r="HRS36" s="35"/>
      <c r="HRT36" s="35"/>
      <c r="HRU36" s="35"/>
      <c r="HRV36" s="35"/>
      <c r="HRW36" s="35"/>
      <c r="HRX36" s="35"/>
      <c r="HRY36" s="35"/>
      <c r="HRZ36" s="35"/>
      <c r="HSA36" s="35"/>
      <c r="HSB36" s="35"/>
      <c r="HSC36" s="35"/>
      <c r="HSD36" s="35"/>
      <c r="HSE36" s="35"/>
      <c r="HSF36" s="35"/>
      <c r="HSG36" s="35"/>
      <c r="HSH36" s="35"/>
      <c r="HSI36" s="35"/>
      <c r="HSJ36" s="35"/>
      <c r="HSK36" s="35"/>
      <c r="HSL36" s="35"/>
      <c r="HSM36" s="35"/>
      <c r="HSN36" s="35"/>
      <c r="HSO36" s="35"/>
      <c r="HSP36" s="35"/>
      <c r="HSQ36" s="35"/>
      <c r="HSR36" s="35"/>
      <c r="HSS36" s="35"/>
      <c r="HST36" s="35"/>
      <c r="HSU36" s="35"/>
      <c r="HSV36" s="35"/>
      <c r="HSW36" s="35"/>
      <c r="HSX36" s="35"/>
      <c r="HSY36" s="35"/>
      <c r="HSZ36" s="35"/>
      <c r="HTA36" s="35"/>
      <c r="HTB36" s="35"/>
      <c r="HTC36" s="35"/>
      <c r="HTD36" s="35"/>
      <c r="HTE36" s="35"/>
      <c r="HTF36" s="35"/>
      <c r="HTG36" s="35"/>
      <c r="HTH36" s="35"/>
      <c r="HTI36" s="35"/>
      <c r="HTJ36" s="35"/>
      <c r="HTK36" s="35"/>
      <c r="HTL36" s="35"/>
      <c r="HTM36" s="35"/>
      <c r="HTN36" s="35"/>
      <c r="HTO36" s="35"/>
      <c r="HTP36" s="35"/>
      <c r="HTQ36" s="35"/>
      <c r="HTR36" s="35"/>
      <c r="HTS36" s="35"/>
      <c r="HTT36" s="35"/>
      <c r="HTU36" s="35"/>
      <c r="HTV36" s="35"/>
      <c r="HTW36" s="35"/>
      <c r="HTX36" s="35"/>
      <c r="HTY36" s="35"/>
      <c r="HTZ36" s="35"/>
      <c r="HUA36" s="35"/>
      <c r="HUB36" s="35"/>
      <c r="HUC36" s="35"/>
      <c r="HUD36" s="35"/>
      <c r="HUE36" s="35"/>
      <c r="HUF36" s="35"/>
      <c r="HUG36" s="35"/>
      <c r="HUH36" s="35"/>
      <c r="HUI36" s="35"/>
      <c r="HUJ36" s="35"/>
      <c r="HUK36" s="35"/>
      <c r="HUL36" s="35"/>
      <c r="HUM36" s="35"/>
      <c r="HUN36" s="35"/>
      <c r="HUO36" s="35"/>
      <c r="HUP36" s="35"/>
      <c r="HUQ36" s="35"/>
      <c r="HUR36" s="35"/>
      <c r="HUS36" s="35"/>
      <c r="HUT36" s="35"/>
      <c r="HUU36" s="35"/>
      <c r="HUV36" s="35"/>
      <c r="HUW36" s="35"/>
      <c r="HUX36" s="35"/>
      <c r="HUY36" s="35"/>
      <c r="HUZ36" s="35"/>
      <c r="HVA36" s="35"/>
      <c r="HVB36" s="35"/>
      <c r="HVC36" s="35"/>
      <c r="HVD36" s="35"/>
      <c r="HVE36" s="35"/>
      <c r="HVF36" s="35"/>
      <c r="HVG36" s="35"/>
      <c r="HVH36" s="35"/>
      <c r="HVI36" s="35"/>
      <c r="HVJ36" s="35"/>
      <c r="HVK36" s="35"/>
      <c r="HVL36" s="35"/>
      <c r="HVM36" s="35"/>
      <c r="HVN36" s="35"/>
      <c r="HVO36" s="35"/>
      <c r="HVP36" s="35"/>
      <c r="HVQ36" s="35"/>
      <c r="HVR36" s="35"/>
      <c r="HVS36" s="35"/>
      <c r="HVT36" s="35"/>
      <c r="HVU36" s="35"/>
      <c r="HVV36" s="35"/>
      <c r="HVW36" s="35"/>
      <c r="HVX36" s="35"/>
      <c r="HVY36" s="35"/>
      <c r="HVZ36" s="35"/>
      <c r="HWA36" s="35"/>
      <c r="HWB36" s="35"/>
      <c r="HWC36" s="35"/>
      <c r="HWD36" s="35"/>
      <c r="HWE36" s="35"/>
      <c r="HWF36" s="35"/>
      <c r="HWG36" s="35"/>
      <c r="HWH36" s="35"/>
      <c r="HWI36" s="35"/>
      <c r="HWJ36" s="35"/>
      <c r="HWK36" s="35"/>
      <c r="HWL36" s="35"/>
      <c r="HWM36" s="35"/>
      <c r="HWN36" s="35"/>
      <c r="HWO36" s="35"/>
      <c r="HWP36" s="35"/>
      <c r="HWQ36" s="35"/>
      <c r="HWR36" s="35"/>
      <c r="HWS36" s="35"/>
      <c r="HWT36" s="35"/>
      <c r="HWU36" s="35"/>
      <c r="HWV36" s="35"/>
      <c r="HWW36" s="35"/>
      <c r="HWX36" s="35"/>
      <c r="HWY36" s="35"/>
      <c r="HWZ36" s="35"/>
      <c r="HXA36" s="35"/>
      <c r="HXB36" s="35"/>
      <c r="HXC36" s="35"/>
      <c r="HXD36" s="35"/>
      <c r="HXE36" s="35"/>
      <c r="HXF36" s="35"/>
      <c r="HXG36" s="35"/>
      <c r="HXH36" s="35"/>
      <c r="HXI36" s="35"/>
      <c r="HXJ36" s="35"/>
      <c r="HXK36" s="35"/>
      <c r="HXL36" s="35"/>
      <c r="HXM36" s="35"/>
      <c r="HXN36" s="35"/>
      <c r="HXO36" s="35"/>
      <c r="HXP36" s="35"/>
      <c r="HXQ36" s="35"/>
      <c r="HXR36" s="35"/>
      <c r="HXS36" s="35"/>
      <c r="HXT36" s="35"/>
      <c r="HXU36" s="35"/>
      <c r="HXV36" s="35"/>
      <c r="HXW36" s="35"/>
      <c r="HXX36" s="35"/>
      <c r="HXY36" s="35"/>
      <c r="HXZ36" s="35"/>
      <c r="HYA36" s="35"/>
      <c r="HYB36" s="35"/>
      <c r="HYC36" s="35"/>
      <c r="HYD36" s="35"/>
      <c r="HYE36" s="35"/>
      <c r="HYF36" s="35"/>
      <c r="HYG36" s="35"/>
      <c r="HYH36" s="35"/>
      <c r="HYI36" s="35"/>
      <c r="HYJ36" s="35"/>
      <c r="HYK36" s="35"/>
      <c r="HYL36" s="35"/>
      <c r="HYM36" s="35"/>
      <c r="HYN36" s="35"/>
      <c r="HYO36" s="35"/>
      <c r="HYP36" s="35"/>
      <c r="HYQ36" s="35"/>
      <c r="HYR36" s="35"/>
      <c r="HYS36" s="35"/>
      <c r="HYT36" s="35"/>
      <c r="HYU36" s="35"/>
      <c r="HYV36" s="35"/>
      <c r="HYW36" s="35"/>
      <c r="HYX36" s="35"/>
      <c r="HYY36" s="35"/>
      <c r="HYZ36" s="35"/>
      <c r="HZA36" s="35"/>
      <c r="HZB36" s="35"/>
      <c r="HZC36" s="35"/>
      <c r="HZD36" s="35"/>
      <c r="HZE36" s="35"/>
      <c r="HZF36" s="35"/>
      <c r="HZG36" s="35"/>
      <c r="HZH36" s="35"/>
      <c r="HZI36" s="35"/>
      <c r="HZJ36" s="35"/>
      <c r="HZK36" s="35"/>
      <c r="HZL36" s="35"/>
      <c r="HZM36" s="35"/>
      <c r="HZN36" s="35"/>
      <c r="HZO36" s="35"/>
      <c r="HZP36" s="35"/>
      <c r="HZQ36" s="35"/>
      <c r="HZR36" s="35"/>
      <c r="HZS36" s="35"/>
      <c r="HZT36" s="35"/>
      <c r="HZU36" s="35"/>
      <c r="HZV36" s="35"/>
      <c r="HZW36" s="35"/>
      <c r="HZX36" s="35"/>
      <c r="HZY36" s="35"/>
      <c r="HZZ36" s="35"/>
      <c r="IAA36" s="35"/>
      <c r="IAB36" s="35"/>
      <c r="IAC36" s="35"/>
      <c r="IAD36" s="35"/>
      <c r="IAE36" s="35"/>
      <c r="IAF36" s="35"/>
      <c r="IAG36" s="35"/>
      <c r="IAH36" s="35"/>
      <c r="IAI36" s="35"/>
      <c r="IAJ36" s="35"/>
      <c r="IAK36" s="35"/>
      <c r="IAL36" s="35"/>
      <c r="IAM36" s="35"/>
      <c r="IAN36" s="35"/>
      <c r="IAO36" s="35"/>
      <c r="IAP36" s="35"/>
      <c r="IAQ36" s="35"/>
      <c r="IAR36" s="35"/>
      <c r="IAS36" s="35"/>
      <c r="IAT36" s="35"/>
      <c r="IAU36" s="35"/>
      <c r="IAV36" s="35"/>
      <c r="IAW36" s="35"/>
      <c r="IAX36" s="35"/>
      <c r="IAY36" s="35"/>
      <c r="IAZ36" s="35"/>
      <c r="IBA36" s="35"/>
      <c r="IBB36" s="35"/>
      <c r="IBC36" s="35"/>
      <c r="IBD36" s="35"/>
      <c r="IBE36" s="35"/>
      <c r="IBF36" s="35"/>
      <c r="IBG36" s="35"/>
      <c r="IBH36" s="35"/>
      <c r="IBI36" s="35"/>
      <c r="IBJ36" s="35"/>
      <c r="IBK36" s="35"/>
      <c r="IBL36" s="35"/>
      <c r="IBM36" s="35"/>
      <c r="IBN36" s="35"/>
      <c r="IBO36" s="35"/>
      <c r="IBP36" s="35"/>
      <c r="IBQ36" s="35"/>
      <c r="IBR36" s="35"/>
      <c r="IBS36" s="35"/>
      <c r="IBT36" s="35"/>
      <c r="IBU36" s="35"/>
      <c r="IBV36" s="35"/>
      <c r="IBW36" s="35"/>
      <c r="IBX36" s="35"/>
      <c r="IBY36" s="35"/>
      <c r="IBZ36" s="35"/>
      <c r="ICA36" s="35"/>
      <c r="ICB36" s="35"/>
      <c r="ICC36" s="35"/>
      <c r="ICD36" s="35"/>
      <c r="ICE36" s="35"/>
      <c r="ICF36" s="35"/>
      <c r="ICG36" s="35"/>
      <c r="ICH36" s="35"/>
      <c r="ICI36" s="35"/>
      <c r="ICJ36" s="35"/>
      <c r="ICK36" s="35"/>
      <c r="ICL36" s="35"/>
      <c r="ICM36" s="35"/>
      <c r="ICN36" s="35"/>
      <c r="ICO36" s="35"/>
      <c r="ICP36" s="35"/>
      <c r="ICQ36" s="35"/>
      <c r="ICR36" s="35"/>
      <c r="ICS36" s="35"/>
      <c r="ICT36" s="35"/>
      <c r="ICU36" s="35"/>
      <c r="ICV36" s="35"/>
      <c r="ICW36" s="35"/>
      <c r="ICX36" s="35"/>
      <c r="ICY36" s="35"/>
      <c r="ICZ36" s="35"/>
      <c r="IDA36" s="35"/>
      <c r="IDB36" s="35"/>
      <c r="IDC36" s="35"/>
      <c r="IDD36" s="35"/>
      <c r="IDE36" s="35"/>
      <c r="IDF36" s="35"/>
      <c r="IDG36" s="35"/>
      <c r="IDH36" s="35"/>
      <c r="IDI36" s="35"/>
      <c r="IDJ36" s="35"/>
      <c r="IDK36" s="35"/>
      <c r="IDL36" s="35"/>
      <c r="IDM36" s="35"/>
      <c r="IDN36" s="35"/>
      <c r="IDO36" s="35"/>
      <c r="IDP36" s="35"/>
      <c r="IDQ36" s="35"/>
      <c r="IDR36" s="35"/>
      <c r="IDS36" s="35"/>
      <c r="IDT36" s="35"/>
      <c r="IDU36" s="35"/>
      <c r="IDV36" s="35"/>
      <c r="IDW36" s="35"/>
      <c r="IDX36" s="35"/>
      <c r="IDY36" s="35"/>
      <c r="IDZ36" s="35"/>
      <c r="IEA36" s="35"/>
      <c r="IEB36" s="35"/>
      <c r="IEC36" s="35"/>
      <c r="IED36" s="35"/>
      <c r="IEE36" s="35"/>
      <c r="IEF36" s="35"/>
      <c r="IEG36" s="35"/>
      <c r="IEH36" s="35"/>
      <c r="IEI36" s="35"/>
      <c r="IEJ36" s="35"/>
      <c r="IEK36" s="35"/>
      <c r="IEL36" s="35"/>
      <c r="IEM36" s="35"/>
      <c r="IEN36" s="35"/>
      <c r="IEO36" s="35"/>
      <c r="IEP36" s="35"/>
      <c r="IEQ36" s="35"/>
      <c r="IER36" s="35"/>
      <c r="IES36" s="35"/>
      <c r="IET36" s="35"/>
      <c r="IEU36" s="35"/>
      <c r="IEV36" s="35"/>
      <c r="IEW36" s="35"/>
      <c r="IEX36" s="35"/>
      <c r="IEY36" s="35"/>
      <c r="IEZ36" s="35"/>
      <c r="IFA36" s="35"/>
      <c r="IFB36" s="35"/>
      <c r="IFC36" s="35"/>
      <c r="IFD36" s="35"/>
      <c r="IFE36" s="35"/>
      <c r="IFF36" s="35"/>
      <c r="IFG36" s="35"/>
      <c r="IFH36" s="35"/>
      <c r="IFI36" s="35"/>
      <c r="IFJ36" s="35"/>
      <c r="IFK36" s="35"/>
      <c r="IFL36" s="35"/>
      <c r="IFM36" s="35"/>
      <c r="IFN36" s="35"/>
      <c r="IFO36" s="35"/>
      <c r="IFP36" s="35"/>
      <c r="IFQ36" s="35"/>
      <c r="IFR36" s="35"/>
      <c r="IFS36" s="35"/>
      <c r="IFT36" s="35"/>
      <c r="IFU36" s="35"/>
      <c r="IFV36" s="35"/>
      <c r="IFW36" s="35"/>
      <c r="IFX36" s="35"/>
      <c r="IFY36" s="35"/>
      <c r="IFZ36" s="35"/>
      <c r="IGA36" s="35"/>
      <c r="IGB36" s="35"/>
      <c r="IGC36" s="35"/>
      <c r="IGD36" s="35"/>
      <c r="IGE36" s="35"/>
      <c r="IGF36" s="35"/>
      <c r="IGG36" s="35"/>
      <c r="IGH36" s="35"/>
      <c r="IGI36" s="35"/>
      <c r="IGJ36" s="35"/>
      <c r="IGK36" s="35"/>
      <c r="IGL36" s="35"/>
      <c r="IGM36" s="35"/>
      <c r="IGN36" s="35"/>
      <c r="IGO36" s="35"/>
      <c r="IGP36" s="35"/>
      <c r="IGQ36" s="35"/>
      <c r="IGR36" s="35"/>
      <c r="IGS36" s="35"/>
      <c r="IGT36" s="35"/>
      <c r="IGU36" s="35"/>
      <c r="IGV36" s="35"/>
      <c r="IGW36" s="35"/>
      <c r="IGX36" s="35"/>
      <c r="IGY36" s="35"/>
      <c r="IGZ36" s="35"/>
      <c r="IHA36" s="35"/>
      <c r="IHB36" s="35"/>
      <c r="IHC36" s="35"/>
      <c r="IHD36" s="35"/>
      <c r="IHE36" s="35"/>
      <c r="IHF36" s="35"/>
      <c r="IHG36" s="35"/>
      <c r="IHH36" s="35"/>
      <c r="IHI36" s="35"/>
      <c r="IHJ36" s="35"/>
      <c r="IHK36" s="35"/>
      <c r="IHL36" s="35"/>
      <c r="IHM36" s="35"/>
      <c r="IHN36" s="35"/>
      <c r="IHO36" s="35"/>
      <c r="IHP36" s="35"/>
      <c r="IHQ36" s="35"/>
      <c r="IHR36" s="35"/>
      <c r="IHS36" s="35"/>
      <c r="IHT36" s="35"/>
      <c r="IHU36" s="35"/>
      <c r="IHV36" s="35"/>
      <c r="IHW36" s="35"/>
      <c r="IHX36" s="35"/>
      <c r="IHY36" s="35"/>
      <c r="IHZ36" s="35"/>
      <c r="IIA36" s="35"/>
      <c r="IIB36" s="35"/>
      <c r="IIC36" s="35"/>
      <c r="IID36" s="35"/>
      <c r="IIE36" s="35"/>
      <c r="IIF36" s="35"/>
      <c r="IIG36" s="35"/>
      <c r="IIH36" s="35"/>
      <c r="III36" s="35"/>
      <c r="IIJ36" s="35"/>
      <c r="IIK36" s="35"/>
      <c r="IIL36" s="35"/>
      <c r="IIM36" s="35"/>
      <c r="IIN36" s="35"/>
      <c r="IIO36" s="35"/>
      <c r="IIP36" s="35"/>
      <c r="IIQ36" s="35"/>
      <c r="IIR36" s="35"/>
      <c r="IIS36" s="35"/>
      <c r="IIT36" s="35"/>
      <c r="IIU36" s="35"/>
      <c r="IIV36" s="35"/>
      <c r="IIW36" s="35"/>
      <c r="IIX36" s="35"/>
      <c r="IIY36" s="35"/>
      <c r="IIZ36" s="35"/>
      <c r="IJA36" s="35"/>
      <c r="IJB36" s="35"/>
      <c r="IJC36" s="35"/>
      <c r="IJD36" s="35"/>
      <c r="IJE36" s="35"/>
      <c r="IJF36" s="35"/>
      <c r="IJG36" s="35"/>
      <c r="IJH36" s="35"/>
      <c r="IJI36" s="35"/>
      <c r="IJJ36" s="35"/>
      <c r="IJK36" s="35"/>
      <c r="IJL36" s="35"/>
      <c r="IJM36" s="35"/>
      <c r="IJN36" s="35"/>
      <c r="IJO36" s="35"/>
      <c r="IJP36" s="35"/>
      <c r="IJQ36" s="35"/>
      <c r="IJR36" s="35"/>
      <c r="IJS36" s="35"/>
      <c r="IJT36" s="35"/>
      <c r="IJU36" s="35"/>
      <c r="IJV36" s="35"/>
      <c r="IJW36" s="35"/>
      <c r="IJX36" s="35"/>
      <c r="IJY36" s="35"/>
      <c r="IJZ36" s="35"/>
      <c r="IKA36" s="35"/>
      <c r="IKB36" s="35"/>
      <c r="IKC36" s="35"/>
      <c r="IKD36" s="35"/>
      <c r="IKE36" s="35"/>
      <c r="IKF36" s="35"/>
      <c r="IKG36" s="35"/>
      <c r="IKH36" s="35"/>
      <c r="IKI36" s="35"/>
      <c r="IKJ36" s="35"/>
      <c r="IKK36" s="35"/>
      <c r="IKL36" s="35"/>
      <c r="IKM36" s="35"/>
      <c r="IKN36" s="35"/>
      <c r="IKO36" s="35"/>
      <c r="IKP36" s="35"/>
      <c r="IKQ36" s="35"/>
      <c r="IKR36" s="35"/>
      <c r="IKS36" s="35"/>
      <c r="IKT36" s="35"/>
      <c r="IKU36" s="35"/>
      <c r="IKV36" s="35"/>
      <c r="IKW36" s="35"/>
      <c r="IKX36" s="35"/>
      <c r="IKY36" s="35"/>
      <c r="IKZ36" s="35"/>
      <c r="ILA36" s="35"/>
      <c r="ILB36" s="35"/>
      <c r="ILC36" s="35"/>
      <c r="ILD36" s="35"/>
      <c r="ILE36" s="35"/>
      <c r="ILF36" s="35"/>
      <c r="ILG36" s="35"/>
      <c r="ILH36" s="35"/>
      <c r="ILI36" s="35"/>
      <c r="ILJ36" s="35"/>
      <c r="ILK36" s="35"/>
      <c r="ILL36" s="35"/>
      <c r="ILM36" s="35"/>
      <c r="ILN36" s="35"/>
      <c r="ILO36" s="35"/>
      <c r="ILP36" s="35"/>
      <c r="ILQ36" s="35"/>
      <c r="ILR36" s="35"/>
      <c r="ILS36" s="35"/>
      <c r="ILT36" s="35"/>
      <c r="ILU36" s="35"/>
      <c r="ILV36" s="35"/>
      <c r="ILW36" s="35"/>
      <c r="ILX36" s="35"/>
      <c r="ILY36" s="35"/>
      <c r="ILZ36" s="35"/>
      <c r="IMA36" s="35"/>
      <c r="IMB36" s="35"/>
      <c r="IMC36" s="35"/>
      <c r="IMD36" s="35"/>
      <c r="IME36" s="35"/>
      <c r="IMF36" s="35"/>
      <c r="IMG36" s="35"/>
      <c r="IMH36" s="35"/>
      <c r="IMI36" s="35"/>
      <c r="IMJ36" s="35"/>
      <c r="IMK36" s="35"/>
      <c r="IML36" s="35"/>
      <c r="IMM36" s="35"/>
      <c r="IMN36" s="35"/>
      <c r="IMO36" s="35"/>
      <c r="IMP36" s="35"/>
      <c r="IMQ36" s="35"/>
      <c r="IMR36" s="35"/>
      <c r="IMS36" s="35"/>
      <c r="IMT36" s="35"/>
      <c r="IMU36" s="35"/>
      <c r="IMV36" s="35"/>
      <c r="IMW36" s="35"/>
      <c r="IMX36" s="35"/>
      <c r="IMY36" s="35"/>
      <c r="IMZ36" s="35"/>
      <c r="INA36" s="35"/>
      <c r="INB36" s="35"/>
      <c r="INC36" s="35"/>
      <c r="IND36" s="35"/>
      <c r="INE36" s="35"/>
      <c r="INF36" s="35"/>
      <c r="ING36" s="35"/>
      <c r="INH36" s="35"/>
      <c r="INI36" s="35"/>
      <c r="INJ36" s="35"/>
      <c r="INK36" s="35"/>
      <c r="INL36" s="35"/>
      <c r="INM36" s="35"/>
      <c r="INN36" s="35"/>
      <c r="INO36" s="35"/>
      <c r="INP36" s="35"/>
      <c r="INQ36" s="35"/>
      <c r="INR36" s="35"/>
      <c r="INS36" s="35"/>
      <c r="INT36" s="35"/>
      <c r="INU36" s="35"/>
      <c r="INV36" s="35"/>
      <c r="INW36" s="35"/>
      <c r="INX36" s="35"/>
      <c r="INY36" s="35"/>
      <c r="INZ36" s="35"/>
      <c r="IOA36" s="35"/>
      <c r="IOB36" s="35"/>
      <c r="IOC36" s="35"/>
      <c r="IOD36" s="35"/>
      <c r="IOE36" s="35"/>
      <c r="IOF36" s="35"/>
      <c r="IOG36" s="35"/>
      <c r="IOH36" s="35"/>
      <c r="IOI36" s="35"/>
      <c r="IOJ36" s="35"/>
      <c r="IOK36" s="35"/>
      <c r="IOL36" s="35"/>
      <c r="IOM36" s="35"/>
      <c r="ION36" s="35"/>
      <c r="IOO36" s="35"/>
      <c r="IOP36" s="35"/>
      <c r="IOQ36" s="35"/>
      <c r="IOR36" s="35"/>
      <c r="IOS36" s="35"/>
      <c r="IOT36" s="35"/>
      <c r="IOU36" s="35"/>
      <c r="IOV36" s="35"/>
      <c r="IOW36" s="35"/>
      <c r="IOX36" s="35"/>
      <c r="IOY36" s="35"/>
      <c r="IOZ36" s="35"/>
      <c r="IPA36" s="35"/>
      <c r="IPB36" s="35"/>
      <c r="IPC36" s="35"/>
      <c r="IPD36" s="35"/>
      <c r="IPE36" s="35"/>
      <c r="IPF36" s="35"/>
      <c r="IPG36" s="35"/>
      <c r="IPH36" s="35"/>
      <c r="IPI36" s="35"/>
      <c r="IPJ36" s="35"/>
      <c r="IPK36" s="35"/>
      <c r="IPL36" s="35"/>
      <c r="IPM36" s="35"/>
      <c r="IPN36" s="35"/>
      <c r="IPO36" s="35"/>
      <c r="IPP36" s="35"/>
      <c r="IPQ36" s="35"/>
      <c r="IPR36" s="35"/>
      <c r="IPS36" s="35"/>
      <c r="IPT36" s="35"/>
      <c r="IPU36" s="35"/>
      <c r="IPV36" s="35"/>
      <c r="IPW36" s="35"/>
      <c r="IPX36" s="35"/>
      <c r="IPY36" s="35"/>
      <c r="IPZ36" s="35"/>
      <c r="IQA36" s="35"/>
      <c r="IQB36" s="35"/>
      <c r="IQC36" s="35"/>
      <c r="IQD36" s="35"/>
      <c r="IQE36" s="35"/>
      <c r="IQF36" s="35"/>
      <c r="IQG36" s="35"/>
      <c r="IQH36" s="35"/>
      <c r="IQI36" s="35"/>
      <c r="IQJ36" s="35"/>
      <c r="IQK36" s="35"/>
      <c r="IQL36" s="35"/>
      <c r="IQM36" s="35"/>
      <c r="IQN36" s="35"/>
      <c r="IQO36" s="35"/>
      <c r="IQP36" s="35"/>
      <c r="IQQ36" s="35"/>
      <c r="IQR36" s="35"/>
      <c r="IQS36" s="35"/>
      <c r="IQT36" s="35"/>
      <c r="IQU36" s="35"/>
      <c r="IQV36" s="35"/>
      <c r="IQW36" s="35"/>
      <c r="IQX36" s="35"/>
      <c r="IQY36" s="35"/>
      <c r="IQZ36" s="35"/>
      <c r="IRA36" s="35"/>
      <c r="IRB36" s="35"/>
      <c r="IRC36" s="35"/>
      <c r="IRD36" s="35"/>
      <c r="IRE36" s="35"/>
      <c r="IRF36" s="35"/>
      <c r="IRG36" s="35"/>
      <c r="IRH36" s="35"/>
      <c r="IRI36" s="35"/>
      <c r="IRJ36" s="35"/>
      <c r="IRK36" s="35"/>
      <c r="IRL36" s="35"/>
      <c r="IRM36" s="35"/>
      <c r="IRN36" s="35"/>
      <c r="IRO36" s="35"/>
      <c r="IRP36" s="35"/>
      <c r="IRQ36" s="35"/>
      <c r="IRR36" s="35"/>
      <c r="IRS36" s="35"/>
      <c r="IRT36" s="35"/>
      <c r="IRU36" s="35"/>
      <c r="IRV36" s="35"/>
      <c r="IRW36" s="35"/>
      <c r="IRX36" s="35"/>
      <c r="IRY36" s="35"/>
      <c r="IRZ36" s="35"/>
      <c r="ISA36" s="35"/>
      <c r="ISB36" s="35"/>
      <c r="ISC36" s="35"/>
      <c r="ISD36" s="35"/>
      <c r="ISE36" s="35"/>
      <c r="ISF36" s="35"/>
      <c r="ISG36" s="35"/>
      <c r="ISH36" s="35"/>
      <c r="ISI36" s="35"/>
      <c r="ISJ36" s="35"/>
      <c r="ISK36" s="35"/>
      <c r="ISL36" s="35"/>
      <c r="ISM36" s="35"/>
      <c r="ISN36" s="35"/>
      <c r="ISO36" s="35"/>
      <c r="ISP36" s="35"/>
      <c r="ISQ36" s="35"/>
      <c r="ISR36" s="35"/>
      <c r="ISS36" s="35"/>
      <c r="IST36" s="35"/>
      <c r="ISU36" s="35"/>
      <c r="ISV36" s="35"/>
      <c r="ISW36" s="35"/>
      <c r="ISX36" s="35"/>
      <c r="ISY36" s="35"/>
      <c r="ISZ36" s="35"/>
      <c r="ITA36" s="35"/>
      <c r="ITB36" s="35"/>
      <c r="ITC36" s="35"/>
      <c r="ITD36" s="35"/>
      <c r="ITE36" s="35"/>
      <c r="ITF36" s="35"/>
      <c r="ITG36" s="35"/>
      <c r="ITH36" s="35"/>
      <c r="ITI36" s="35"/>
      <c r="ITJ36" s="35"/>
      <c r="ITK36" s="35"/>
      <c r="ITL36" s="35"/>
      <c r="ITM36" s="35"/>
      <c r="ITN36" s="35"/>
      <c r="ITO36" s="35"/>
      <c r="ITP36" s="35"/>
      <c r="ITQ36" s="35"/>
      <c r="ITR36" s="35"/>
      <c r="ITS36" s="35"/>
      <c r="ITT36" s="35"/>
      <c r="ITU36" s="35"/>
      <c r="ITV36" s="35"/>
      <c r="ITW36" s="35"/>
      <c r="ITX36" s="35"/>
      <c r="ITY36" s="35"/>
      <c r="ITZ36" s="35"/>
      <c r="IUA36" s="35"/>
      <c r="IUB36" s="35"/>
      <c r="IUC36" s="35"/>
      <c r="IUD36" s="35"/>
      <c r="IUE36" s="35"/>
      <c r="IUF36" s="35"/>
      <c r="IUG36" s="35"/>
      <c r="IUH36" s="35"/>
      <c r="IUI36" s="35"/>
      <c r="IUJ36" s="35"/>
      <c r="IUK36" s="35"/>
      <c r="IUL36" s="35"/>
      <c r="IUM36" s="35"/>
      <c r="IUN36" s="35"/>
      <c r="IUO36" s="35"/>
      <c r="IUP36" s="35"/>
      <c r="IUQ36" s="35"/>
      <c r="IUR36" s="35"/>
      <c r="IUS36" s="35"/>
      <c r="IUT36" s="35"/>
      <c r="IUU36" s="35"/>
      <c r="IUV36" s="35"/>
      <c r="IUW36" s="35"/>
      <c r="IUX36" s="35"/>
      <c r="IUY36" s="35"/>
      <c r="IUZ36" s="35"/>
      <c r="IVA36" s="35"/>
      <c r="IVB36" s="35"/>
      <c r="IVC36" s="35"/>
      <c r="IVD36" s="35"/>
      <c r="IVE36" s="35"/>
      <c r="IVF36" s="35"/>
      <c r="IVG36" s="35"/>
      <c r="IVH36" s="35"/>
      <c r="IVI36" s="35"/>
      <c r="IVJ36" s="35"/>
      <c r="IVK36" s="35"/>
      <c r="IVL36" s="35"/>
      <c r="IVM36" s="35"/>
      <c r="IVN36" s="35"/>
      <c r="IVO36" s="35"/>
      <c r="IVP36" s="35"/>
      <c r="IVQ36" s="35"/>
      <c r="IVR36" s="35"/>
      <c r="IVS36" s="35"/>
      <c r="IVT36" s="35"/>
      <c r="IVU36" s="35"/>
      <c r="IVV36" s="35"/>
      <c r="IVW36" s="35"/>
      <c r="IVX36" s="35"/>
      <c r="IVY36" s="35"/>
      <c r="IVZ36" s="35"/>
      <c r="IWA36" s="35"/>
      <c r="IWB36" s="35"/>
      <c r="IWC36" s="35"/>
      <c r="IWD36" s="35"/>
      <c r="IWE36" s="35"/>
      <c r="IWF36" s="35"/>
      <c r="IWG36" s="35"/>
      <c r="IWH36" s="35"/>
      <c r="IWI36" s="35"/>
      <c r="IWJ36" s="35"/>
      <c r="IWK36" s="35"/>
      <c r="IWL36" s="35"/>
      <c r="IWM36" s="35"/>
      <c r="IWN36" s="35"/>
      <c r="IWO36" s="35"/>
      <c r="IWP36" s="35"/>
      <c r="IWQ36" s="35"/>
      <c r="IWR36" s="35"/>
      <c r="IWS36" s="35"/>
      <c r="IWT36" s="35"/>
      <c r="IWU36" s="35"/>
      <c r="IWV36" s="35"/>
      <c r="IWW36" s="35"/>
      <c r="IWX36" s="35"/>
      <c r="IWY36" s="35"/>
      <c r="IWZ36" s="35"/>
      <c r="IXA36" s="35"/>
      <c r="IXB36" s="35"/>
      <c r="IXC36" s="35"/>
      <c r="IXD36" s="35"/>
      <c r="IXE36" s="35"/>
      <c r="IXF36" s="35"/>
      <c r="IXG36" s="35"/>
      <c r="IXH36" s="35"/>
      <c r="IXI36" s="35"/>
      <c r="IXJ36" s="35"/>
      <c r="IXK36" s="35"/>
      <c r="IXL36" s="35"/>
      <c r="IXM36" s="35"/>
      <c r="IXN36" s="35"/>
      <c r="IXO36" s="35"/>
      <c r="IXP36" s="35"/>
      <c r="IXQ36" s="35"/>
      <c r="IXR36" s="35"/>
      <c r="IXS36" s="35"/>
      <c r="IXT36" s="35"/>
      <c r="IXU36" s="35"/>
      <c r="IXV36" s="35"/>
      <c r="IXW36" s="35"/>
      <c r="IXX36" s="35"/>
      <c r="IXY36" s="35"/>
      <c r="IXZ36" s="35"/>
      <c r="IYA36" s="35"/>
      <c r="IYB36" s="35"/>
      <c r="IYC36" s="35"/>
      <c r="IYD36" s="35"/>
      <c r="IYE36" s="35"/>
      <c r="IYF36" s="35"/>
      <c r="IYG36" s="35"/>
      <c r="IYH36" s="35"/>
      <c r="IYI36" s="35"/>
      <c r="IYJ36" s="35"/>
      <c r="IYK36" s="35"/>
      <c r="IYL36" s="35"/>
      <c r="IYM36" s="35"/>
      <c r="IYN36" s="35"/>
      <c r="IYO36" s="35"/>
      <c r="IYP36" s="35"/>
      <c r="IYQ36" s="35"/>
      <c r="IYR36" s="35"/>
      <c r="IYS36" s="35"/>
      <c r="IYT36" s="35"/>
      <c r="IYU36" s="35"/>
      <c r="IYV36" s="35"/>
      <c r="IYW36" s="35"/>
      <c r="IYX36" s="35"/>
      <c r="IYY36" s="35"/>
      <c r="IYZ36" s="35"/>
      <c r="IZA36" s="35"/>
      <c r="IZB36" s="35"/>
      <c r="IZC36" s="35"/>
      <c r="IZD36" s="35"/>
      <c r="IZE36" s="35"/>
      <c r="IZF36" s="35"/>
      <c r="IZG36" s="35"/>
      <c r="IZH36" s="35"/>
      <c r="IZI36" s="35"/>
      <c r="IZJ36" s="35"/>
      <c r="IZK36" s="35"/>
      <c r="IZL36" s="35"/>
      <c r="IZM36" s="35"/>
      <c r="IZN36" s="35"/>
      <c r="IZO36" s="35"/>
      <c r="IZP36" s="35"/>
      <c r="IZQ36" s="35"/>
      <c r="IZR36" s="35"/>
      <c r="IZS36" s="35"/>
      <c r="IZT36" s="35"/>
      <c r="IZU36" s="35"/>
      <c r="IZV36" s="35"/>
      <c r="IZW36" s="35"/>
      <c r="IZX36" s="35"/>
      <c r="IZY36" s="35"/>
      <c r="IZZ36" s="35"/>
      <c r="JAA36" s="35"/>
      <c r="JAB36" s="35"/>
      <c r="JAC36" s="35"/>
      <c r="JAD36" s="35"/>
      <c r="JAE36" s="35"/>
      <c r="JAF36" s="35"/>
      <c r="JAG36" s="35"/>
      <c r="JAH36" s="35"/>
      <c r="JAI36" s="35"/>
      <c r="JAJ36" s="35"/>
      <c r="JAK36" s="35"/>
      <c r="JAL36" s="35"/>
      <c r="JAM36" s="35"/>
      <c r="JAN36" s="35"/>
      <c r="JAO36" s="35"/>
      <c r="JAP36" s="35"/>
      <c r="JAQ36" s="35"/>
      <c r="JAR36" s="35"/>
      <c r="JAS36" s="35"/>
      <c r="JAT36" s="35"/>
      <c r="JAU36" s="35"/>
      <c r="JAV36" s="35"/>
      <c r="JAW36" s="35"/>
      <c r="JAX36" s="35"/>
      <c r="JAY36" s="35"/>
      <c r="JAZ36" s="35"/>
      <c r="JBA36" s="35"/>
      <c r="JBB36" s="35"/>
      <c r="JBC36" s="35"/>
      <c r="JBD36" s="35"/>
      <c r="JBE36" s="35"/>
      <c r="JBF36" s="35"/>
      <c r="JBG36" s="35"/>
      <c r="JBH36" s="35"/>
      <c r="JBI36" s="35"/>
      <c r="JBJ36" s="35"/>
      <c r="JBK36" s="35"/>
      <c r="JBL36" s="35"/>
      <c r="JBM36" s="35"/>
      <c r="JBN36" s="35"/>
      <c r="JBO36" s="35"/>
      <c r="JBP36" s="35"/>
      <c r="JBQ36" s="35"/>
      <c r="JBR36" s="35"/>
      <c r="JBS36" s="35"/>
      <c r="JBT36" s="35"/>
      <c r="JBU36" s="35"/>
      <c r="JBV36" s="35"/>
      <c r="JBW36" s="35"/>
      <c r="JBX36" s="35"/>
      <c r="JBY36" s="35"/>
      <c r="JBZ36" s="35"/>
      <c r="JCA36" s="35"/>
      <c r="JCB36" s="35"/>
      <c r="JCC36" s="35"/>
      <c r="JCD36" s="35"/>
      <c r="JCE36" s="35"/>
      <c r="JCF36" s="35"/>
      <c r="JCG36" s="35"/>
      <c r="JCH36" s="35"/>
      <c r="JCI36" s="35"/>
      <c r="JCJ36" s="35"/>
      <c r="JCK36" s="35"/>
      <c r="JCL36" s="35"/>
      <c r="JCM36" s="35"/>
      <c r="JCN36" s="35"/>
      <c r="JCO36" s="35"/>
      <c r="JCP36" s="35"/>
      <c r="JCQ36" s="35"/>
      <c r="JCR36" s="35"/>
      <c r="JCS36" s="35"/>
      <c r="JCT36" s="35"/>
      <c r="JCU36" s="35"/>
      <c r="JCV36" s="35"/>
      <c r="JCW36" s="35"/>
      <c r="JCX36" s="35"/>
      <c r="JCY36" s="35"/>
      <c r="JCZ36" s="35"/>
      <c r="JDA36" s="35"/>
      <c r="JDB36" s="35"/>
      <c r="JDC36" s="35"/>
      <c r="JDD36" s="35"/>
      <c r="JDE36" s="35"/>
      <c r="JDF36" s="35"/>
      <c r="JDG36" s="35"/>
      <c r="JDH36" s="35"/>
      <c r="JDI36" s="35"/>
      <c r="JDJ36" s="35"/>
      <c r="JDK36" s="35"/>
      <c r="JDL36" s="35"/>
      <c r="JDM36" s="35"/>
      <c r="JDN36" s="35"/>
      <c r="JDO36" s="35"/>
      <c r="JDP36" s="35"/>
      <c r="JDQ36" s="35"/>
      <c r="JDR36" s="35"/>
      <c r="JDS36" s="35"/>
      <c r="JDT36" s="35"/>
      <c r="JDU36" s="35"/>
      <c r="JDV36" s="35"/>
      <c r="JDW36" s="35"/>
      <c r="JDX36" s="35"/>
      <c r="JDY36" s="35"/>
      <c r="JDZ36" s="35"/>
      <c r="JEA36" s="35"/>
      <c r="JEB36" s="35"/>
      <c r="JEC36" s="35"/>
      <c r="JED36" s="35"/>
      <c r="JEE36" s="35"/>
      <c r="JEF36" s="35"/>
      <c r="JEG36" s="35"/>
      <c r="JEH36" s="35"/>
      <c r="JEI36" s="35"/>
      <c r="JEJ36" s="35"/>
      <c r="JEK36" s="35"/>
      <c r="JEL36" s="35"/>
      <c r="JEM36" s="35"/>
      <c r="JEN36" s="35"/>
      <c r="JEO36" s="35"/>
      <c r="JEP36" s="35"/>
      <c r="JEQ36" s="35"/>
      <c r="JER36" s="35"/>
      <c r="JES36" s="35"/>
      <c r="JET36" s="35"/>
      <c r="JEU36" s="35"/>
      <c r="JEV36" s="35"/>
      <c r="JEW36" s="35"/>
      <c r="JEX36" s="35"/>
      <c r="JEY36" s="35"/>
      <c r="JEZ36" s="35"/>
      <c r="JFA36" s="35"/>
      <c r="JFB36" s="35"/>
      <c r="JFC36" s="35"/>
      <c r="JFD36" s="35"/>
      <c r="JFE36" s="35"/>
      <c r="JFF36" s="35"/>
      <c r="JFG36" s="35"/>
      <c r="JFH36" s="35"/>
      <c r="JFI36" s="35"/>
      <c r="JFJ36" s="35"/>
      <c r="JFK36" s="35"/>
      <c r="JFL36" s="35"/>
      <c r="JFM36" s="35"/>
      <c r="JFN36" s="35"/>
      <c r="JFO36" s="35"/>
      <c r="JFP36" s="35"/>
      <c r="JFQ36" s="35"/>
      <c r="JFR36" s="35"/>
      <c r="JFS36" s="35"/>
      <c r="JFT36" s="35"/>
      <c r="JFU36" s="35"/>
      <c r="JFV36" s="35"/>
      <c r="JFW36" s="35"/>
      <c r="JFX36" s="35"/>
      <c r="JFY36" s="35"/>
      <c r="JFZ36" s="35"/>
      <c r="JGA36" s="35"/>
      <c r="JGB36" s="35"/>
      <c r="JGC36" s="35"/>
      <c r="JGD36" s="35"/>
      <c r="JGE36" s="35"/>
      <c r="JGF36" s="35"/>
      <c r="JGG36" s="35"/>
      <c r="JGH36" s="35"/>
      <c r="JGI36" s="35"/>
      <c r="JGJ36" s="35"/>
      <c r="JGK36" s="35"/>
      <c r="JGL36" s="35"/>
      <c r="JGM36" s="35"/>
      <c r="JGN36" s="35"/>
      <c r="JGO36" s="35"/>
      <c r="JGP36" s="35"/>
      <c r="JGQ36" s="35"/>
      <c r="JGR36" s="35"/>
      <c r="JGS36" s="35"/>
      <c r="JGT36" s="35"/>
      <c r="JGU36" s="35"/>
      <c r="JGV36" s="35"/>
      <c r="JGW36" s="35"/>
      <c r="JGX36" s="35"/>
      <c r="JGY36" s="35"/>
      <c r="JGZ36" s="35"/>
      <c r="JHA36" s="35"/>
      <c r="JHB36" s="35"/>
      <c r="JHC36" s="35"/>
      <c r="JHD36" s="35"/>
      <c r="JHE36" s="35"/>
      <c r="JHF36" s="35"/>
      <c r="JHG36" s="35"/>
      <c r="JHH36" s="35"/>
      <c r="JHI36" s="35"/>
      <c r="JHJ36" s="35"/>
      <c r="JHK36" s="35"/>
      <c r="JHL36" s="35"/>
      <c r="JHM36" s="35"/>
      <c r="JHN36" s="35"/>
      <c r="JHO36" s="35"/>
      <c r="JHP36" s="35"/>
      <c r="JHQ36" s="35"/>
      <c r="JHR36" s="35"/>
      <c r="JHS36" s="35"/>
      <c r="JHT36" s="35"/>
      <c r="JHU36" s="35"/>
      <c r="JHV36" s="35"/>
      <c r="JHW36" s="35"/>
      <c r="JHX36" s="35"/>
      <c r="JHY36" s="35"/>
      <c r="JHZ36" s="35"/>
      <c r="JIA36" s="35"/>
      <c r="JIB36" s="35"/>
      <c r="JIC36" s="35"/>
      <c r="JID36" s="35"/>
      <c r="JIE36" s="35"/>
      <c r="JIF36" s="35"/>
      <c r="JIG36" s="35"/>
      <c r="JIH36" s="35"/>
      <c r="JII36" s="35"/>
      <c r="JIJ36" s="35"/>
      <c r="JIK36" s="35"/>
      <c r="JIL36" s="35"/>
      <c r="JIM36" s="35"/>
      <c r="JIN36" s="35"/>
      <c r="JIO36" s="35"/>
      <c r="JIP36" s="35"/>
      <c r="JIQ36" s="35"/>
      <c r="JIR36" s="35"/>
      <c r="JIS36" s="35"/>
      <c r="JIT36" s="35"/>
      <c r="JIU36" s="35"/>
      <c r="JIV36" s="35"/>
      <c r="JIW36" s="35"/>
      <c r="JIX36" s="35"/>
      <c r="JIY36" s="35"/>
      <c r="JIZ36" s="35"/>
      <c r="JJA36" s="35"/>
      <c r="JJB36" s="35"/>
      <c r="JJC36" s="35"/>
      <c r="JJD36" s="35"/>
      <c r="JJE36" s="35"/>
      <c r="JJF36" s="35"/>
      <c r="JJG36" s="35"/>
      <c r="JJH36" s="35"/>
      <c r="JJI36" s="35"/>
      <c r="JJJ36" s="35"/>
      <c r="JJK36" s="35"/>
      <c r="JJL36" s="35"/>
      <c r="JJM36" s="35"/>
      <c r="JJN36" s="35"/>
      <c r="JJO36" s="35"/>
      <c r="JJP36" s="35"/>
      <c r="JJQ36" s="35"/>
      <c r="JJR36" s="35"/>
      <c r="JJS36" s="35"/>
      <c r="JJT36" s="35"/>
      <c r="JJU36" s="35"/>
      <c r="JJV36" s="35"/>
      <c r="JJW36" s="35"/>
      <c r="JJX36" s="35"/>
      <c r="JJY36" s="35"/>
      <c r="JJZ36" s="35"/>
      <c r="JKA36" s="35"/>
      <c r="JKB36" s="35"/>
      <c r="JKC36" s="35"/>
      <c r="JKD36" s="35"/>
      <c r="JKE36" s="35"/>
      <c r="JKF36" s="35"/>
      <c r="JKG36" s="35"/>
      <c r="JKH36" s="35"/>
      <c r="JKI36" s="35"/>
      <c r="JKJ36" s="35"/>
      <c r="JKK36" s="35"/>
      <c r="JKL36" s="35"/>
      <c r="JKM36" s="35"/>
      <c r="JKN36" s="35"/>
      <c r="JKO36" s="35"/>
      <c r="JKP36" s="35"/>
      <c r="JKQ36" s="35"/>
      <c r="JKR36" s="35"/>
      <c r="JKS36" s="35"/>
      <c r="JKT36" s="35"/>
      <c r="JKU36" s="35"/>
      <c r="JKV36" s="35"/>
      <c r="JKW36" s="35"/>
      <c r="JKX36" s="35"/>
      <c r="JKY36" s="35"/>
      <c r="JKZ36" s="35"/>
      <c r="JLA36" s="35"/>
      <c r="JLB36" s="35"/>
      <c r="JLC36" s="35"/>
      <c r="JLD36" s="35"/>
      <c r="JLE36" s="35"/>
      <c r="JLF36" s="35"/>
      <c r="JLG36" s="35"/>
      <c r="JLH36" s="35"/>
      <c r="JLI36" s="35"/>
      <c r="JLJ36" s="35"/>
      <c r="JLK36" s="35"/>
      <c r="JLL36" s="35"/>
      <c r="JLM36" s="35"/>
      <c r="JLN36" s="35"/>
      <c r="JLO36" s="35"/>
      <c r="JLP36" s="35"/>
      <c r="JLQ36" s="35"/>
      <c r="JLR36" s="35"/>
      <c r="JLS36" s="35"/>
      <c r="JLT36" s="35"/>
      <c r="JLU36" s="35"/>
      <c r="JLV36" s="35"/>
      <c r="JLW36" s="35"/>
      <c r="JLX36" s="35"/>
      <c r="JLY36" s="35"/>
      <c r="JLZ36" s="35"/>
      <c r="JMA36" s="35"/>
      <c r="JMB36" s="35"/>
      <c r="JMC36" s="35"/>
      <c r="JMD36" s="35"/>
      <c r="JME36" s="35"/>
      <c r="JMF36" s="35"/>
      <c r="JMG36" s="35"/>
      <c r="JMH36" s="35"/>
      <c r="JMI36" s="35"/>
      <c r="JMJ36" s="35"/>
      <c r="JMK36" s="35"/>
      <c r="JML36" s="35"/>
      <c r="JMM36" s="35"/>
      <c r="JMN36" s="35"/>
      <c r="JMO36" s="35"/>
      <c r="JMP36" s="35"/>
      <c r="JMQ36" s="35"/>
      <c r="JMR36" s="35"/>
      <c r="JMS36" s="35"/>
      <c r="JMT36" s="35"/>
      <c r="JMU36" s="35"/>
      <c r="JMV36" s="35"/>
      <c r="JMW36" s="35"/>
      <c r="JMX36" s="35"/>
      <c r="JMY36" s="35"/>
      <c r="JMZ36" s="35"/>
      <c r="JNA36" s="35"/>
      <c r="JNB36" s="35"/>
      <c r="JNC36" s="35"/>
      <c r="JND36" s="35"/>
      <c r="JNE36" s="35"/>
      <c r="JNF36" s="35"/>
      <c r="JNG36" s="35"/>
      <c r="JNH36" s="35"/>
      <c r="JNI36" s="35"/>
      <c r="JNJ36" s="35"/>
      <c r="JNK36" s="35"/>
      <c r="JNL36" s="35"/>
      <c r="JNM36" s="35"/>
      <c r="JNN36" s="35"/>
      <c r="JNO36" s="35"/>
      <c r="JNP36" s="35"/>
      <c r="JNQ36" s="35"/>
      <c r="JNR36" s="35"/>
      <c r="JNS36" s="35"/>
      <c r="JNT36" s="35"/>
      <c r="JNU36" s="35"/>
      <c r="JNV36" s="35"/>
      <c r="JNW36" s="35"/>
      <c r="JNX36" s="35"/>
      <c r="JNY36" s="35"/>
      <c r="JNZ36" s="35"/>
      <c r="JOA36" s="35"/>
      <c r="JOB36" s="35"/>
      <c r="JOC36" s="35"/>
      <c r="JOD36" s="35"/>
      <c r="JOE36" s="35"/>
      <c r="JOF36" s="35"/>
      <c r="JOG36" s="35"/>
      <c r="JOH36" s="35"/>
      <c r="JOI36" s="35"/>
      <c r="JOJ36" s="35"/>
      <c r="JOK36" s="35"/>
      <c r="JOL36" s="35"/>
      <c r="JOM36" s="35"/>
      <c r="JON36" s="35"/>
      <c r="JOO36" s="35"/>
      <c r="JOP36" s="35"/>
      <c r="JOQ36" s="35"/>
      <c r="JOR36" s="35"/>
      <c r="JOS36" s="35"/>
      <c r="JOT36" s="35"/>
      <c r="JOU36" s="35"/>
      <c r="JOV36" s="35"/>
      <c r="JOW36" s="35"/>
      <c r="JOX36" s="35"/>
      <c r="JOY36" s="35"/>
      <c r="JOZ36" s="35"/>
      <c r="JPA36" s="35"/>
      <c r="JPB36" s="35"/>
      <c r="JPC36" s="35"/>
      <c r="JPD36" s="35"/>
      <c r="JPE36" s="35"/>
      <c r="JPF36" s="35"/>
      <c r="JPG36" s="35"/>
      <c r="JPH36" s="35"/>
      <c r="JPI36" s="35"/>
      <c r="JPJ36" s="35"/>
      <c r="JPK36" s="35"/>
      <c r="JPL36" s="35"/>
      <c r="JPM36" s="35"/>
      <c r="JPN36" s="35"/>
      <c r="JPO36" s="35"/>
      <c r="JPP36" s="35"/>
      <c r="JPQ36" s="35"/>
      <c r="JPR36" s="35"/>
      <c r="JPS36" s="35"/>
      <c r="JPT36" s="35"/>
      <c r="JPU36" s="35"/>
      <c r="JPV36" s="35"/>
      <c r="JPW36" s="35"/>
      <c r="JPX36" s="35"/>
      <c r="JPY36" s="35"/>
      <c r="JPZ36" s="35"/>
      <c r="JQA36" s="35"/>
      <c r="JQB36" s="35"/>
      <c r="JQC36" s="35"/>
      <c r="JQD36" s="35"/>
      <c r="JQE36" s="35"/>
      <c r="JQF36" s="35"/>
      <c r="JQG36" s="35"/>
      <c r="JQH36" s="35"/>
      <c r="JQI36" s="35"/>
      <c r="JQJ36" s="35"/>
      <c r="JQK36" s="35"/>
      <c r="JQL36" s="35"/>
      <c r="JQM36" s="35"/>
      <c r="JQN36" s="35"/>
      <c r="JQO36" s="35"/>
      <c r="JQP36" s="35"/>
      <c r="JQQ36" s="35"/>
      <c r="JQR36" s="35"/>
      <c r="JQS36" s="35"/>
      <c r="JQT36" s="35"/>
      <c r="JQU36" s="35"/>
      <c r="JQV36" s="35"/>
      <c r="JQW36" s="35"/>
      <c r="JQX36" s="35"/>
      <c r="JQY36" s="35"/>
      <c r="JQZ36" s="35"/>
      <c r="JRA36" s="35"/>
      <c r="JRB36" s="35"/>
      <c r="JRC36" s="35"/>
      <c r="JRD36" s="35"/>
      <c r="JRE36" s="35"/>
      <c r="JRF36" s="35"/>
      <c r="JRG36" s="35"/>
      <c r="JRH36" s="35"/>
      <c r="JRI36" s="35"/>
      <c r="JRJ36" s="35"/>
      <c r="JRK36" s="35"/>
      <c r="JRL36" s="35"/>
      <c r="JRM36" s="35"/>
      <c r="JRN36" s="35"/>
      <c r="JRO36" s="35"/>
      <c r="JRP36" s="35"/>
      <c r="JRQ36" s="35"/>
      <c r="JRR36" s="35"/>
      <c r="JRS36" s="35"/>
      <c r="JRT36" s="35"/>
      <c r="JRU36" s="35"/>
      <c r="JRV36" s="35"/>
      <c r="JRW36" s="35"/>
      <c r="JRX36" s="35"/>
      <c r="JRY36" s="35"/>
      <c r="JRZ36" s="35"/>
      <c r="JSA36" s="35"/>
      <c r="JSB36" s="35"/>
      <c r="JSC36" s="35"/>
      <c r="JSD36" s="35"/>
      <c r="JSE36" s="35"/>
      <c r="JSF36" s="35"/>
      <c r="JSG36" s="35"/>
      <c r="JSH36" s="35"/>
      <c r="JSI36" s="35"/>
      <c r="JSJ36" s="35"/>
      <c r="JSK36" s="35"/>
      <c r="JSL36" s="35"/>
      <c r="JSM36" s="35"/>
      <c r="JSN36" s="35"/>
      <c r="JSO36" s="35"/>
      <c r="JSP36" s="35"/>
      <c r="JSQ36" s="35"/>
      <c r="JSR36" s="35"/>
      <c r="JSS36" s="35"/>
      <c r="JST36" s="35"/>
      <c r="JSU36" s="35"/>
      <c r="JSV36" s="35"/>
      <c r="JSW36" s="35"/>
      <c r="JSX36" s="35"/>
      <c r="JSY36" s="35"/>
      <c r="JSZ36" s="35"/>
      <c r="JTA36" s="35"/>
      <c r="JTB36" s="35"/>
      <c r="JTC36" s="35"/>
      <c r="JTD36" s="35"/>
      <c r="JTE36" s="35"/>
      <c r="JTF36" s="35"/>
      <c r="JTG36" s="35"/>
      <c r="JTH36" s="35"/>
      <c r="JTI36" s="35"/>
      <c r="JTJ36" s="35"/>
      <c r="JTK36" s="35"/>
      <c r="JTL36" s="35"/>
      <c r="JTM36" s="35"/>
      <c r="JTN36" s="35"/>
      <c r="JTO36" s="35"/>
      <c r="JTP36" s="35"/>
      <c r="JTQ36" s="35"/>
      <c r="JTR36" s="35"/>
      <c r="JTS36" s="35"/>
      <c r="JTT36" s="35"/>
      <c r="JTU36" s="35"/>
      <c r="JTV36" s="35"/>
      <c r="JTW36" s="35"/>
      <c r="JTX36" s="35"/>
      <c r="JTY36" s="35"/>
      <c r="JTZ36" s="35"/>
      <c r="JUA36" s="35"/>
      <c r="JUB36" s="35"/>
      <c r="JUC36" s="35"/>
      <c r="JUD36" s="35"/>
      <c r="JUE36" s="35"/>
      <c r="JUF36" s="35"/>
      <c r="JUG36" s="35"/>
      <c r="JUH36" s="35"/>
      <c r="JUI36" s="35"/>
      <c r="JUJ36" s="35"/>
      <c r="JUK36" s="35"/>
      <c r="JUL36" s="35"/>
      <c r="JUM36" s="35"/>
      <c r="JUN36" s="35"/>
      <c r="JUO36" s="35"/>
      <c r="JUP36" s="35"/>
      <c r="JUQ36" s="35"/>
      <c r="JUR36" s="35"/>
      <c r="JUS36" s="35"/>
      <c r="JUT36" s="35"/>
      <c r="JUU36" s="35"/>
      <c r="JUV36" s="35"/>
      <c r="JUW36" s="35"/>
      <c r="JUX36" s="35"/>
      <c r="JUY36" s="35"/>
      <c r="JUZ36" s="35"/>
      <c r="JVA36" s="35"/>
      <c r="JVB36" s="35"/>
      <c r="JVC36" s="35"/>
      <c r="JVD36" s="35"/>
      <c r="JVE36" s="35"/>
      <c r="JVF36" s="35"/>
      <c r="JVG36" s="35"/>
      <c r="JVH36" s="35"/>
      <c r="JVI36" s="35"/>
      <c r="JVJ36" s="35"/>
      <c r="JVK36" s="35"/>
      <c r="JVL36" s="35"/>
      <c r="JVM36" s="35"/>
      <c r="JVN36" s="35"/>
      <c r="JVO36" s="35"/>
      <c r="JVP36" s="35"/>
      <c r="JVQ36" s="35"/>
      <c r="JVR36" s="35"/>
      <c r="JVS36" s="35"/>
      <c r="JVT36" s="35"/>
      <c r="JVU36" s="35"/>
      <c r="JVV36" s="35"/>
      <c r="JVW36" s="35"/>
      <c r="JVX36" s="35"/>
      <c r="JVY36" s="35"/>
      <c r="JVZ36" s="35"/>
      <c r="JWA36" s="35"/>
      <c r="JWB36" s="35"/>
      <c r="JWC36" s="35"/>
      <c r="JWD36" s="35"/>
      <c r="JWE36" s="35"/>
      <c r="JWF36" s="35"/>
      <c r="JWG36" s="35"/>
      <c r="JWH36" s="35"/>
      <c r="JWI36" s="35"/>
      <c r="JWJ36" s="35"/>
      <c r="JWK36" s="35"/>
      <c r="JWL36" s="35"/>
      <c r="JWM36" s="35"/>
      <c r="JWN36" s="35"/>
      <c r="JWO36" s="35"/>
      <c r="JWP36" s="35"/>
      <c r="JWQ36" s="35"/>
      <c r="JWR36" s="35"/>
      <c r="JWS36" s="35"/>
      <c r="JWT36" s="35"/>
      <c r="JWU36" s="35"/>
      <c r="JWV36" s="35"/>
      <c r="JWW36" s="35"/>
      <c r="JWX36" s="35"/>
      <c r="JWY36" s="35"/>
      <c r="JWZ36" s="35"/>
      <c r="JXA36" s="35"/>
      <c r="JXB36" s="35"/>
      <c r="JXC36" s="35"/>
      <c r="JXD36" s="35"/>
      <c r="JXE36" s="35"/>
      <c r="JXF36" s="35"/>
      <c r="JXG36" s="35"/>
      <c r="JXH36" s="35"/>
      <c r="JXI36" s="35"/>
      <c r="JXJ36" s="35"/>
      <c r="JXK36" s="35"/>
      <c r="JXL36" s="35"/>
      <c r="JXM36" s="35"/>
      <c r="JXN36" s="35"/>
      <c r="JXO36" s="35"/>
      <c r="JXP36" s="35"/>
      <c r="JXQ36" s="35"/>
      <c r="JXR36" s="35"/>
      <c r="JXS36" s="35"/>
      <c r="JXT36" s="35"/>
      <c r="JXU36" s="35"/>
      <c r="JXV36" s="35"/>
      <c r="JXW36" s="35"/>
      <c r="JXX36" s="35"/>
      <c r="JXY36" s="35"/>
      <c r="JXZ36" s="35"/>
      <c r="JYA36" s="35"/>
      <c r="JYB36" s="35"/>
      <c r="JYC36" s="35"/>
      <c r="JYD36" s="35"/>
      <c r="JYE36" s="35"/>
      <c r="JYF36" s="35"/>
      <c r="JYG36" s="35"/>
      <c r="JYH36" s="35"/>
      <c r="JYI36" s="35"/>
      <c r="JYJ36" s="35"/>
      <c r="JYK36" s="35"/>
      <c r="JYL36" s="35"/>
      <c r="JYM36" s="35"/>
      <c r="JYN36" s="35"/>
      <c r="JYO36" s="35"/>
      <c r="JYP36" s="35"/>
      <c r="JYQ36" s="35"/>
      <c r="JYR36" s="35"/>
      <c r="JYS36" s="35"/>
      <c r="JYT36" s="35"/>
      <c r="JYU36" s="35"/>
      <c r="JYV36" s="35"/>
      <c r="JYW36" s="35"/>
      <c r="JYX36" s="35"/>
      <c r="JYY36" s="35"/>
      <c r="JYZ36" s="35"/>
      <c r="JZA36" s="35"/>
      <c r="JZB36" s="35"/>
      <c r="JZC36" s="35"/>
      <c r="JZD36" s="35"/>
      <c r="JZE36" s="35"/>
      <c r="JZF36" s="35"/>
      <c r="JZG36" s="35"/>
      <c r="JZH36" s="35"/>
      <c r="JZI36" s="35"/>
      <c r="JZJ36" s="35"/>
      <c r="JZK36" s="35"/>
      <c r="JZL36" s="35"/>
      <c r="JZM36" s="35"/>
      <c r="JZN36" s="35"/>
      <c r="JZO36" s="35"/>
      <c r="JZP36" s="35"/>
      <c r="JZQ36" s="35"/>
      <c r="JZR36" s="35"/>
      <c r="JZS36" s="35"/>
      <c r="JZT36" s="35"/>
      <c r="JZU36" s="35"/>
      <c r="JZV36" s="35"/>
      <c r="JZW36" s="35"/>
      <c r="JZX36" s="35"/>
      <c r="JZY36" s="35"/>
      <c r="JZZ36" s="35"/>
      <c r="KAA36" s="35"/>
      <c r="KAB36" s="35"/>
      <c r="KAC36" s="35"/>
      <c r="KAD36" s="35"/>
      <c r="KAE36" s="35"/>
      <c r="KAF36" s="35"/>
      <c r="KAG36" s="35"/>
      <c r="KAH36" s="35"/>
      <c r="KAI36" s="35"/>
      <c r="KAJ36" s="35"/>
      <c r="KAK36" s="35"/>
      <c r="KAL36" s="35"/>
      <c r="KAM36" s="35"/>
      <c r="KAN36" s="35"/>
      <c r="KAO36" s="35"/>
      <c r="KAP36" s="35"/>
      <c r="KAQ36" s="35"/>
      <c r="KAR36" s="35"/>
      <c r="KAS36" s="35"/>
      <c r="KAT36" s="35"/>
      <c r="KAU36" s="35"/>
      <c r="KAV36" s="35"/>
      <c r="KAW36" s="35"/>
      <c r="KAX36" s="35"/>
      <c r="KAY36" s="35"/>
      <c r="KAZ36" s="35"/>
      <c r="KBA36" s="35"/>
      <c r="KBB36" s="35"/>
      <c r="KBC36" s="35"/>
      <c r="KBD36" s="35"/>
      <c r="KBE36" s="35"/>
      <c r="KBF36" s="35"/>
      <c r="KBG36" s="35"/>
      <c r="KBH36" s="35"/>
      <c r="KBI36" s="35"/>
      <c r="KBJ36" s="35"/>
      <c r="KBK36" s="35"/>
      <c r="KBL36" s="35"/>
      <c r="KBM36" s="35"/>
      <c r="KBN36" s="35"/>
      <c r="KBO36" s="35"/>
      <c r="KBP36" s="35"/>
      <c r="KBQ36" s="35"/>
      <c r="KBR36" s="35"/>
      <c r="KBS36" s="35"/>
      <c r="KBT36" s="35"/>
      <c r="KBU36" s="35"/>
      <c r="KBV36" s="35"/>
      <c r="KBW36" s="35"/>
      <c r="KBX36" s="35"/>
      <c r="KBY36" s="35"/>
      <c r="KBZ36" s="35"/>
      <c r="KCA36" s="35"/>
      <c r="KCB36" s="35"/>
      <c r="KCC36" s="35"/>
      <c r="KCD36" s="35"/>
      <c r="KCE36" s="35"/>
      <c r="KCF36" s="35"/>
      <c r="KCG36" s="35"/>
      <c r="KCH36" s="35"/>
      <c r="KCI36" s="35"/>
      <c r="KCJ36" s="35"/>
      <c r="KCK36" s="35"/>
      <c r="KCL36" s="35"/>
      <c r="KCM36" s="35"/>
      <c r="KCN36" s="35"/>
      <c r="KCO36" s="35"/>
      <c r="KCP36" s="35"/>
      <c r="KCQ36" s="35"/>
      <c r="KCR36" s="35"/>
      <c r="KCS36" s="35"/>
      <c r="KCT36" s="35"/>
      <c r="KCU36" s="35"/>
      <c r="KCV36" s="35"/>
      <c r="KCW36" s="35"/>
      <c r="KCX36" s="35"/>
      <c r="KCY36" s="35"/>
      <c r="KCZ36" s="35"/>
      <c r="KDA36" s="35"/>
      <c r="KDB36" s="35"/>
      <c r="KDC36" s="35"/>
      <c r="KDD36" s="35"/>
      <c r="KDE36" s="35"/>
      <c r="KDF36" s="35"/>
      <c r="KDG36" s="35"/>
      <c r="KDH36" s="35"/>
      <c r="KDI36" s="35"/>
      <c r="KDJ36" s="35"/>
      <c r="KDK36" s="35"/>
      <c r="KDL36" s="35"/>
      <c r="KDM36" s="35"/>
      <c r="KDN36" s="35"/>
      <c r="KDO36" s="35"/>
      <c r="KDP36" s="35"/>
      <c r="KDQ36" s="35"/>
      <c r="KDR36" s="35"/>
      <c r="KDS36" s="35"/>
      <c r="KDT36" s="35"/>
      <c r="KDU36" s="35"/>
      <c r="KDV36" s="35"/>
      <c r="KDW36" s="35"/>
      <c r="KDX36" s="35"/>
      <c r="KDY36" s="35"/>
      <c r="KDZ36" s="35"/>
      <c r="KEA36" s="35"/>
      <c r="KEB36" s="35"/>
      <c r="KEC36" s="35"/>
      <c r="KED36" s="35"/>
      <c r="KEE36" s="35"/>
      <c r="KEF36" s="35"/>
      <c r="KEG36" s="35"/>
      <c r="KEH36" s="35"/>
      <c r="KEI36" s="35"/>
      <c r="KEJ36" s="35"/>
      <c r="KEK36" s="35"/>
      <c r="KEL36" s="35"/>
      <c r="KEM36" s="35"/>
      <c r="KEN36" s="35"/>
      <c r="KEO36" s="35"/>
      <c r="KEP36" s="35"/>
      <c r="KEQ36" s="35"/>
      <c r="KER36" s="35"/>
      <c r="KES36" s="35"/>
      <c r="KET36" s="35"/>
      <c r="KEU36" s="35"/>
      <c r="KEV36" s="35"/>
      <c r="KEW36" s="35"/>
      <c r="KEX36" s="35"/>
      <c r="KEY36" s="35"/>
      <c r="KEZ36" s="35"/>
      <c r="KFA36" s="35"/>
      <c r="KFB36" s="35"/>
      <c r="KFC36" s="35"/>
      <c r="KFD36" s="35"/>
      <c r="KFE36" s="35"/>
      <c r="KFF36" s="35"/>
      <c r="KFG36" s="35"/>
      <c r="KFH36" s="35"/>
      <c r="KFI36" s="35"/>
      <c r="KFJ36" s="35"/>
      <c r="KFK36" s="35"/>
      <c r="KFL36" s="35"/>
      <c r="KFM36" s="35"/>
      <c r="KFN36" s="35"/>
      <c r="KFO36" s="35"/>
      <c r="KFP36" s="35"/>
      <c r="KFQ36" s="35"/>
      <c r="KFR36" s="35"/>
      <c r="KFS36" s="35"/>
      <c r="KFT36" s="35"/>
      <c r="KFU36" s="35"/>
      <c r="KFV36" s="35"/>
      <c r="KFW36" s="35"/>
      <c r="KFX36" s="35"/>
      <c r="KFY36" s="35"/>
      <c r="KFZ36" s="35"/>
      <c r="KGA36" s="35"/>
      <c r="KGB36" s="35"/>
      <c r="KGC36" s="35"/>
      <c r="KGD36" s="35"/>
      <c r="KGE36" s="35"/>
      <c r="KGF36" s="35"/>
      <c r="KGG36" s="35"/>
      <c r="KGH36" s="35"/>
      <c r="KGI36" s="35"/>
      <c r="KGJ36" s="35"/>
      <c r="KGK36" s="35"/>
      <c r="KGL36" s="35"/>
      <c r="KGM36" s="35"/>
      <c r="KGN36" s="35"/>
      <c r="KGO36" s="35"/>
      <c r="KGP36" s="35"/>
      <c r="KGQ36" s="35"/>
      <c r="KGR36" s="35"/>
      <c r="KGS36" s="35"/>
      <c r="KGT36" s="35"/>
      <c r="KGU36" s="35"/>
      <c r="KGV36" s="35"/>
      <c r="KGW36" s="35"/>
      <c r="KGX36" s="35"/>
      <c r="KGY36" s="35"/>
      <c r="KGZ36" s="35"/>
      <c r="KHA36" s="35"/>
      <c r="KHB36" s="35"/>
      <c r="KHC36" s="35"/>
      <c r="KHD36" s="35"/>
      <c r="KHE36" s="35"/>
      <c r="KHF36" s="35"/>
      <c r="KHG36" s="35"/>
      <c r="KHH36" s="35"/>
      <c r="KHI36" s="35"/>
      <c r="KHJ36" s="35"/>
      <c r="KHK36" s="35"/>
      <c r="KHL36" s="35"/>
      <c r="KHM36" s="35"/>
      <c r="KHN36" s="35"/>
      <c r="KHO36" s="35"/>
      <c r="KHP36" s="35"/>
      <c r="KHQ36" s="35"/>
      <c r="KHR36" s="35"/>
      <c r="KHS36" s="35"/>
      <c r="KHT36" s="35"/>
      <c r="KHU36" s="35"/>
      <c r="KHV36" s="35"/>
      <c r="KHW36" s="35"/>
      <c r="KHX36" s="35"/>
      <c r="KHY36" s="35"/>
      <c r="KHZ36" s="35"/>
      <c r="KIA36" s="35"/>
      <c r="KIB36" s="35"/>
      <c r="KIC36" s="35"/>
      <c r="KID36" s="35"/>
      <c r="KIE36" s="35"/>
      <c r="KIF36" s="35"/>
      <c r="KIG36" s="35"/>
      <c r="KIH36" s="35"/>
      <c r="KII36" s="35"/>
      <c r="KIJ36" s="35"/>
      <c r="KIK36" s="35"/>
      <c r="KIL36" s="35"/>
      <c r="KIM36" s="35"/>
      <c r="KIN36" s="35"/>
      <c r="KIO36" s="35"/>
      <c r="KIP36" s="35"/>
      <c r="KIQ36" s="35"/>
      <c r="KIR36" s="35"/>
      <c r="KIS36" s="35"/>
      <c r="KIT36" s="35"/>
      <c r="KIU36" s="35"/>
      <c r="KIV36" s="35"/>
      <c r="KIW36" s="35"/>
      <c r="KIX36" s="35"/>
      <c r="KIY36" s="35"/>
      <c r="KIZ36" s="35"/>
      <c r="KJA36" s="35"/>
      <c r="KJB36" s="35"/>
      <c r="KJC36" s="35"/>
      <c r="KJD36" s="35"/>
      <c r="KJE36" s="35"/>
      <c r="KJF36" s="35"/>
      <c r="KJG36" s="35"/>
      <c r="KJH36" s="35"/>
      <c r="KJI36" s="35"/>
      <c r="KJJ36" s="35"/>
      <c r="KJK36" s="35"/>
      <c r="KJL36" s="35"/>
      <c r="KJM36" s="35"/>
      <c r="KJN36" s="35"/>
      <c r="KJO36" s="35"/>
      <c r="KJP36" s="35"/>
      <c r="KJQ36" s="35"/>
      <c r="KJR36" s="35"/>
      <c r="KJS36" s="35"/>
      <c r="KJT36" s="35"/>
      <c r="KJU36" s="35"/>
      <c r="KJV36" s="35"/>
      <c r="KJW36" s="35"/>
      <c r="KJX36" s="35"/>
      <c r="KJY36" s="35"/>
      <c r="KJZ36" s="35"/>
      <c r="KKA36" s="35"/>
      <c r="KKB36" s="35"/>
      <c r="KKC36" s="35"/>
      <c r="KKD36" s="35"/>
      <c r="KKE36" s="35"/>
      <c r="KKF36" s="35"/>
      <c r="KKG36" s="35"/>
      <c r="KKH36" s="35"/>
      <c r="KKI36" s="35"/>
      <c r="KKJ36" s="35"/>
      <c r="KKK36" s="35"/>
      <c r="KKL36" s="35"/>
      <c r="KKM36" s="35"/>
      <c r="KKN36" s="35"/>
      <c r="KKO36" s="35"/>
      <c r="KKP36" s="35"/>
      <c r="KKQ36" s="35"/>
      <c r="KKR36" s="35"/>
      <c r="KKS36" s="35"/>
      <c r="KKT36" s="35"/>
      <c r="KKU36" s="35"/>
      <c r="KKV36" s="35"/>
      <c r="KKW36" s="35"/>
      <c r="KKX36" s="35"/>
      <c r="KKY36" s="35"/>
      <c r="KKZ36" s="35"/>
      <c r="KLA36" s="35"/>
      <c r="KLB36" s="35"/>
      <c r="KLC36" s="35"/>
      <c r="KLD36" s="35"/>
      <c r="KLE36" s="35"/>
      <c r="KLF36" s="35"/>
      <c r="KLG36" s="35"/>
      <c r="KLH36" s="35"/>
      <c r="KLI36" s="35"/>
      <c r="KLJ36" s="35"/>
      <c r="KLK36" s="35"/>
      <c r="KLL36" s="35"/>
      <c r="KLM36" s="35"/>
      <c r="KLN36" s="35"/>
      <c r="KLO36" s="35"/>
      <c r="KLP36" s="35"/>
      <c r="KLQ36" s="35"/>
      <c r="KLR36" s="35"/>
      <c r="KLS36" s="35"/>
      <c r="KLT36" s="35"/>
      <c r="KLU36" s="35"/>
      <c r="KLV36" s="35"/>
      <c r="KLW36" s="35"/>
      <c r="KLX36" s="35"/>
      <c r="KLY36" s="35"/>
      <c r="KLZ36" s="35"/>
      <c r="KMA36" s="35"/>
      <c r="KMB36" s="35"/>
      <c r="KMC36" s="35"/>
      <c r="KMD36" s="35"/>
      <c r="KME36" s="35"/>
      <c r="KMF36" s="35"/>
      <c r="KMG36" s="35"/>
      <c r="KMH36" s="35"/>
      <c r="KMI36" s="35"/>
      <c r="KMJ36" s="35"/>
      <c r="KMK36" s="35"/>
      <c r="KML36" s="35"/>
      <c r="KMM36" s="35"/>
      <c r="KMN36" s="35"/>
      <c r="KMO36" s="35"/>
      <c r="KMP36" s="35"/>
      <c r="KMQ36" s="35"/>
      <c r="KMR36" s="35"/>
      <c r="KMS36" s="35"/>
      <c r="KMT36" s="35"/>
      <c r="KMU36" s="35"/>
      <c r="KMV36" s="35"/>
      <c r="KMW36" s="35"/>
      <c r="KMX36" s="35"/>
      <c r="KMY36" s="35"/>
      <c r="KMZ36" s="35"/>
      <c r="KNA36" s="35"/>
      <c r="KNB36" s="35"/>
      <c r="KNC36" s="35"/>
      <c r="KND36" s="35"/>
      <c r="KNE36" s="35"/>
      <c r="KNF36" s="35"/>
      <c r="KNG36" s="35"/>
      <c r="KNH36" s="35"/>
      <c r="KNI36" s="35"/>
      <c r="KNJ36" s="35"/>
      <c r="KNK36" s="35"/>
      <c r="KNL36" s="35"/>
      <c r="KNM36" s="35"/>
      <c r="KNN36" s="35"/>
      <c r="KNO36" s="35"/>
      <c r="KNP36" s="35"/>
      <c r="KNQ36" s="35"/>
      <c r="KNR36" s="35"/>
      <c r="KNS36" s="35"/>
      <c r="KNT36" s="35"/>
      <c r="KNU36" s="35"/>
      <c r="KNV36" s="35"/>
      <c r="KNW36" s="35"/>
      <c r="KNX36" s="35"/>
      <c r="KNY36" s="35"/>
      <c r="KNZ36" s="35"/>
      <c r="KOA36" s="35"/>
      <c r="KOB36" s="35"/>
      <c r="KOC36" s="35"/>
      <c r="KOD36" s="35"/>
      <c r="KOE36" s="35"/>
      <c r="KOF36" s="35"/>
      <c r="KOG36" s="35"/>
      <c r="KOH36" s="35"/>
      <c r="KOI36" s="35"/>
      <c r="KOJ36" s="35"/>
      <c r="KOK36" s="35"/>
      <c r="KOL36" s="35"/>
      <c r="KOM36" s="35"/>
      <c r="KON36" s="35"/>
      <c r="KOO36" s="35"/>
      <c r="KOP36" s="35"/>
      <c r="KOQ36" s="35"/>
      <c r="KOR36" s="35"/>
      <c r="KOS36" s="35"/>
      <c r="KOT36" s="35"/>
      <c r="KOU36" s="35"/>
      <c r="KOV36" s="35"/>
      <c r="KOW36" s="35"/>
      <c r="KOX36" s="35"/>
      <c r="KOY36" s="35"/>
      <c r="KOZ36" s="35"/>
      <c r="KPA36" s="35"/>
      <c r="KPB36" s="35"/>
      <c r="KPC36" s="35"/>
      <c r="KPD36" s="35"/>
      <c r="KPE36" s="35"/>
      <c r="KPF36" s="35"/>
      <c r="KPG36" s="35"/>
      <c r="KPH36" s="35"/>
      <c r="KPI36" s="35"/>
      <c r="KPJ36" s="35"/>
      <c r="KPK36" s="35"/>
      <c r="KPL36" s="35"/>
      <c r="KPM36" s="35"/>
      <c r="KPN36" s="35"/>
      <c r="KPO36" s="35"/>
      <c r="KPP36" s="35"/>
      <c r="KPQ36" s="35"/>
      <c r="KPR36" s="35"/>
      <c r="KPS36" s="35"/>
      <c r="KPT36" s="35"/>
      <c r="KPU36" s="35"/>
      <c r="KPV36" s="35"/>
      <c r="KPW36" s="35"/>
      <c r="KPX36" s="35"/>
      <c r="KPY36" s="35"/>
      <c r="KPZ36" s="35"/>
      <c r="KQA36" s="35"/>
      <c r="KQB36" s="35"/>
      <c r="KQC36" s="35"/>
      <c r="KQD36" s="35"/>
      <c r="KQE36" s="35"/>
      <c r="KQF36" s="35"/>
      <c r="KQG36" s="35"/>
      <c r="KQH36" s="35"/>
      <c r="KQI36" s="35"/>
      <c r="KQJ36" s="35"/>
      <c r="KQK36" s="35"/>
      <c r="KQL36" s="35"/>
      <c r="KQM36" s="35"/>
      <c r="KQN36" s="35"/>
      <c r="KQO36" s="35"/>
      <c r="KQP36" s="35"/>
      <c r="KQQ36" s="35"/>
      <c r="KQR36" s="35"/>
      <c r="KQS36" s="35"/>
      <c r="KQT36" s="35"/>
      <c r="KQU36" s="35"/>
      <c r="KQV36" s="35"/>
      <c r="KQW36" s="35"/>
      <c r="KQX36" s="35"/>
      <c r="KQY36" s="35"/>
      <c r="KQZ36" s="35"/>
      <c r="KRA36" s="35"/>
      <c r="KRB36" s="35"/>
      <c r="KRC36" s="35"/>
      <c r="KRD36" s="35"/>
      <c r="KRE36" s="35"/>
      <c r="KRF36" s="35"/>
      <c r="KRG36" s="35"/>
      <c r="KRH36" s="35"/>
      <c r="KRI36" s="35"/>
      <c r="KRJ36" s="35"/>
      <c r="KRK36" s="35"/>
      <c r="KRL36" s="35"/>
      <c r="KRM36" s="35"/>
      <c r="KRN36" s="35"/>
      <c r="KRO36" s="35"/>
      <c r="KRP36" s="35"/>
      <c r="KRQ36" s="35"/>
      <c r="KRR36" s="35"/>
      <c r="KRS36" s="35"/>
      <c r="KRT36" s="35"/>
      <c r="KRU36" s="35"/>
      <c r="KRV36" s="35"/>
      <c r="KRW36" s="35"/>
      <c r="KRX36" s="35"/>
      <c r="KRY36" s="35"/>
      <c r="KRZ36" s="35"/>
      <c r="KSA36" s="35"/>
      <c r="KSB36" s="35"/>
      <c r="KSC36" s="35"/>
      <c r="KSD36" s="35"/>
      <c r="KSE36" s="35"/>
      <c r="KSF36" s="35"/>
      <c r="KSG36" s="35"/>
      <c r="KSH36" s="35"/>
      <c r="KSI36" s="35"/>
      <c r="KSJ36" s="35"/>
      <c r="KSK36" s="35"/>
      <c r="KSL36" s="35"/>
      <c r="KSM36" s="35"/>
      <c r="KSN36" s="35"/>
      <c r="KSO36" s="35"/>
      <c r="KSP36" s="35"/>
      <c r="KSQ36" s="35"/>
      <c r="KSR36" s="35"/>
      <c r="KSS36" s="35"/>
      <c r="KST36" s="35"/>
      <c r="KSU36" s="35"/>
      <c r="KSV36" s="35"/>
      <c r="KSW36" s="35"/>
      <c r="KSX36" s="35"/>
      <c r="KSY36" s="35"/>
      <c r="KSZ36" s="35"/>
      <c r="KTA36" s="35"/>
      <c r="KTB36" s="35"/>
      <c r="KTC36" s="35"/>
      <c r="KTD36" s="35"/>
      <c r="KTE36" s="35"/>
      <c r="KTF36" s="35"/>
      <c r="KTG36" s="35"/>
      <c r="KTH36" s="35"/>
      <c r="KTI36" s="35"/>
      <c r="KTJ36" s="35"/>
      <c r="KTK36" s="35"/>
      <c r="KTL36" s="35"/>
      <c r="KTM36" s="35"/>
      <c r="KTN36" s="35"/>
      <c r="KTO36" s="35"/>
      <c r="KTP36" s="35"/>
      <c r="KTQ36" s="35"/>
      <c r="KTR36" s="35"/>
      <c r="KTS36" s="35"/>
      <c r="KTT36" s="35"/>
      <c r="KTU36" s="35"/>
      <c r="KTV36" s="35"/>
      <c r="KTW36" s="35"/>
      <c r="KTX36" s="35"/>
      <c r="KTY36" s="35"/>
      <c r="KTZ36" s="35"/>
      <c r="KUA36" s="35"/>
      <c r="KUB36" s="35"/>
      <c r="KUC36" s="35"/>
      <c r="KUD36" s="35"/>
      <c r="KUE36" s="35"/>
      <c r="KUF36" s="35"/>
      <c r="KUG36" s="35"/>
      <c r="KUH36" s="35"/>
      <c r="KUI36" s="35"/>
      <c r="KUJ36" s="35"/>
      <c r="KUK36" s="35"/>
      <c r="KUL36" s="35"/>
      <c r="KUM36" s="35"/>
      <c r="KUN36" s="35"/>
      <c r="KUO36" s="35"/>
      <c r="KUP36" s="35"/>
      <c r="KUQ36" s="35"/>
      <c r="KUR36" s="35"/>
      <c r="KUS36" s="35"/>
      <c r="KUT36" s="35"/>
      <c r="KUU36" s="35"/>
      <c r="KUV36" s="35"/>
      <c r="KUW36" s="35"/>
      <c r="KUX36" s="35"/>
      <c r="KUY36" s="35"/>
      <c r="KUZ36" s="35"/>
      <c r="KVA36" s="35"/>
      <c r="KVB36" s="35"/>
      <c r="KVC36" s="35"/>
      <c r="KVD36" s="35"/>
      <c r="KVE36" s="35"/>
      <c r="KVF36" s="35"/>
      <c r="KVG36" s="35"/>
      <c r="KVH36" s="35"/>
      <c r="KVI36" s="35"/>
      <c r="KVJ36" s="35"/>
      <c r="KVK36" s="35"/>
      <c r="KVL36" s="35"/>
      <c r="KVM36" s="35"/>
      <c r="KVN36" s="35"/>
      <c r="KVO36" s="35"/>
      <c r="KVP36" s="35"/>
      <c r="KVQ36" s="35"/>
      <c r="KVR36" s="35"/>
      <c r="KVS36" s="35"/>
      <c r="KVT36" s="35"/>
      <c r="KVU36" s="35"/>
      <c r="KVV36" s="35"/>
      <c r="KVW36" s="35"/>
      <c r="KVX36" s="35"/>
      <c r="KVY36" s="35"/>
      <c r="KVZ36" s="35"/>
      <c r="KWA36" s="35"/>
      <c r="KWB36" s="35"/>
      <c r="KWC36" s="35"/>
      <c r="KWD36" s="35"/>
      <c r="KWE36" s="35"/>
      <c r="KWF36" s="35"/>
      <c r="KWG36" s="35"/>
      <c r="KWH36" s="35"/>
      <c r="KWI36" s="35"/>
      <c r="KWJ36" s="35"/>
      <c r="KWK36" s="35"/>
      <c r="KWL36" s="35"/>
      <c r="KWM36" s="35"/>
      <c r="KWN36" s="35"/>
      <c r="KWO36" s="35"/>
      <c r="KWP36" s="35"/>
      <c r="KWQ36" s="35"/>
      <c r="KWR36" s="35"/>
      <c r="KWS36" s="35"/>
      <c r="KWT36" s="35"/>
      <c r="KWU36" s="35"/>
      <c r="KWV36" s="35"/>
      <c r="KWW36" s="35"/>
      <c r="KWX36" s="35"/>
      <c r="KWY36" s="35"/>
      <c r="KWZ36" s="35"/>
      <c r="KXA36" s="35"/>
      <c r="KXB36" s="35"/>
      <c r="KXC36" s="35"/>
      <c r="KXD36" s="35"/>
      <c r="KXE36" s="35"/>
      <c r="KXF36" s="35"/>
      <c r="KXG36" s="35"/>
      <c r="KXH36" s="35"/>
      <c r="KXI36" s="35"/>
      <c r="KXJ36" s="35"/>
      <c r="KXK36" s="35"/>
      <c r="KXL36" s="35"/>
      <c r="KXM36" s="35"/>
      <c r="KXN36" s="35"/>
      <c r="KXO36" s="35"/>
      <c r="KXP36" s="35"/>
      <c r="KXQ36" s="35"/>
      <c r="KXR36" s="35"/>
      <c r="KXS36" s="35"/>
      <c r="KXT36" s="35"/>
      <c r="KXU36" s="35"/>
      <c r="KXV36" s="35"/>
      <c r="KXW36" s="35"/>
      <c r="KXX36" s="35"/>
      <c r="KXY36" s="35"/>
      <c r="KXZ36" s="35"/>
      <c r="KYA36" s="35"/>
      <c r="KYB36" s="35"/>
      <c r="KYC36" s="35"/>
      <c r="KYD36" s="35"/>
      <c r="KYE36" s="35"/>
      <c r="KYF36" s="35"/>
      <c r="KYG36" s="35"/>
      <c r="KYH36" s="35"/>
      <c r="KYI36" s="35"/>
      <c r="KYJ36" s="35"/>
      <c r="KYK36" s="35"/>
      <c r="KYL36" s="35"/>
      <c r="KYM36" s="35"/>
      <c r="KYN36" s="35"/>
      <c r="KYO36" s="35"/>
      <c r="KYP36" s="35"/>
      <c r="KYQ36" s="35"/>
      <c r="KYR36" s="35"/>
      <c r="KYS36" s="35"/>
      <c r="KYT36" s="35"/>
      <c r="KYU36" s="35"/>
      <c r="KYV36" s="35"/>
      <c r="KYW36" s="35"/>
      <c r="KYX36" s="35"/>
      <c r="KYY36" s="35"/>
      <c r="KYZ36" s="35"/>
      <c r="KZA36" s="35"/>
      <c r="KZB36" s="35"/>
      <c r="KZC36" s="35"/>
      <c r="KZD36" s="35"/>
      <c r="KZE36" s="35"/>
      <c r="KZF36" s="35"/>
      <c r="KZG36" s="35"/>
      <c r="KZH36" s="35"/>
      <c r="KZI36" s="35"/>
      <c r="KZJ36" s="35"/>
      <c r="KZK36" s="35"/>
      <c r="KZL36" s="35"/>
      <c r="KZM36" s="35"/>
      <c r="KZN36" s="35"/>
      <c r="KZO36" s="35"/>
      <c r="KZP36" s="35"/>
      <c r="KZQ36" s="35"/>
      <c r="KZR36" s="35"/>
      <c r="KZS36" s="35"/>
      <c r="KZT36" s="35"/>
      <c r="KZU36" s="35"/>
      <c r="KZV36" s="35"/>
      <c r="KZW36" s="35"/>
      <c r="KZX36" s="35"/>
      <c r="KZY36" s="35"/>
      <c r="KZZ36" s="35"/>
      <c r="LAA36" s="35"/>
      <c r="LAB36" s="35"/>
      <c r="LAC36" s="35"/>
      <c r="LAD36" s="35"/>
      <c r="LAE36" s="35"/>
      <c r="LAF36" s="35"/>
      <c r="LAG36" s="35"/>
      <c r="LAH36" s="35"/>
      <c r="LAI36" s="35"/>
      <c r="LAJ36" s="35"/>
      <c r="LAK36" s="35"/>
      <c r="LAL36" s="35"/>
      <c r="LAM36" s="35"/>
      <c r="LAN36" s="35"/>
      <c r="LAO36" s="35"/>
      <c r="LAP36" s="35"/>
      <c r="LAQ36" s="35"/>
      <c r="LAR36" s="35"/>
      <c r="LAS36" s="35"/>
      <c r="LAT36" s="35"/>
      <c r="LAU36" s="35"/>
      <c r="LAV36" s="35"/>
      <c r="LAW36" s="35"/>
      <c r="LAX36" s="35"/>
      <c r="LAY36" s="35"/>
      <c r="LAZ36" s="35"/>
      <c r="LBA36" s="35"/>
      <c r="LBB36" s="35"/>
      <c r="LBC36" s="35"/>
      <c r="LBD36" s="35"/>
      <c r="LBE36" s="35"/>
      <c r="LBF36" s="35"/>
      <c r="LBG36" s="35"/>
      <c r="LBH36" s="35"/>
      <c r="LBI36" s="35"/>
      <c r="LBJ36" s="35"/>
      <c r="LBK36" s="35"/>
      <c r="LBL36" s="35"/>
      <c r="LBM36" s="35"/>
      <c r="LBN36" s="35"/>
      <c r="LBO36" s="35"/>
      <c r="LBP36" s="35"/>
      <c r="LBQ36" s="35"/>
      <c r="LBR36" s="35"/>
      <c r="LBS36" s="35"/>
      <c r="LBT36" s="35"/>
      <c r="LBU36" s="35"/>
      <c r="LBV36" s="35"/>
      <c r="LBW36" s="35"/>
      <c r="LBX36" s="35"/>
      <c r="LBY36" s="35"/>
      <c r="LBZ36" s="35"/>
      <c r="LCA36" s="35"/>
      <c r="LCB36" s="35"/>
      <c r="LCC36" s="35"/>
      <c r="LCD36" s="35"/>
      <c r="LCE36" s="35"/>
      <c r="LCF36" s="35"/>
      <c r="LCG36" s="35"/>
      <c r="LCH36" s="35"/>
      <c r="LCI36" s="35"/>
      <c r="LCJ36" s="35"/>
      <c r="LCK36" s="35"/>
      <c r="LCL36" s="35"/>
      <c r="LCM36" s="35"/>
      <c r="LCN36" s="35"/>
      <c r="LCO36" s="35"/>
      <c r="LCP36" s="35"/>
      <c r="LCQ36" s="35"/>
      <c r="LCR36" s="35"/>
      <c r="LCS36" s="35"/>
      <c r="LCT36" s="35"/>
      <c r="LCU36" s="35"/>
      <c r="LCV36" s="35"/>
      <c r="LCW36" s="35"/>
      <c r="LCX36" s="35"/>
      <c r="LCY36" s="35"/>
      <c r="LCZ36" s="35"/>
      <c r="LDA36" s="35"/>
      <c r="LDB36" s="35"/>
      <c r="LDC36" s="35"/>
      <c r="LDD36" s="35"/>
      <c r="LDE36" s="35"/>
      <c r="LDF36" s="35"/>
      <c r="LDG36" s="35"/>
      <c r="LDH36" s="35"/>
      <c r="LDI36" s="35"/>
      <c r="LDJ36" s="35"/>
      <c r="LDK36" s="35"/>
      <c r="LDL36" s="35"/>
      <c r="LDM36" s="35"/>
      <c r="LDN36" s="35"/>
      <c r="LDO36" s="35"/>
      <c r="LDP36" s="35"/>
      <c r="LDQ36" s="35"/>
      <c r="LDR36" s="35"/>
      <c r="LDS36" s="35"/>
      <c r="LDT36" s="35"/>
      <c r="LDU36" s="35"/>
      <c r="LDV36" s="35"/>
      <c r="LDW36" s="35"/>
      <c r="LDX36" s="35"/>
      <c r="LDY36" s="35"/>
      <c r="LDZ36" s="35"/>
      <c r="LEA36" s="35"/>
      <c r="LEB36" s="35"/>
      <c r="LEC36" s="35"/>
      <c r="LED36" s="35"/>
      <c r="LEE36" s="35"/>
      <c r="LEF36" s="35"/>
      <c r="LEG36" s="35"/>
      <c r="LEH36" s="35"/>
      <c r="LEI36" s="35"/>
      <c r="LEJ36" s="35"/>
      <c r="LEK36" s="35"/>
      <c r="LEL36" s="35"/>
      <c r="LEM36" s="35"/>
      <c r="LEN36" s="35"/>
      <c r="LEO36" s="35"/>
      <c r="LEP36" s="35"/>
      <c r="LEQ36" s="35"/>
      <c r="LER36" s="35"/>
      <c r="LES36" s="35"/>
      <c r="LET36" s="35"/>
      <c r="LEU36" s="35"/>
      <c r="LEV36" s="35"/>
      <c r="LEW36" s="35"/>
      <c r="LEX36" s="35"/>
      <c r="LEY36" s="35"/>
      <c r="LEZ36" s="35"/>
      <c r="LFA36" s="35"/>
      <c r="LFB36" s="35"/>
      <c r="LFC36" s="35"/>
      <c r="LFD36" s="35"/>
      <c r="LFE36" s="35"/>
      <c r="LFF36" s="35"/>
      <c r="LFG36" s="35"/>
      <c r="LFH36" s="35"/>
      <c r="LFI36" s="35"/>
      <c r="LFJ36" s="35"/>
      <c r="LFK36" s="35"/>
      <c r="LFL36" s="35"/>
      <c r="LFM36" s="35"/>
      <c r="LFN36" s="35"/>
      <c r="LFO36" s="35"/>
      <c r="LFP36" s="35"/>
      <c r="LFQ36" s="35"/>
      <c r="LFR36" s="35"/>
      <c r="LFS36" s="35"/>
      <c r="LFT36" s="35"/>
      <c r="LFU36" s="35"/>
      <c r="LFV36" s="35"/>
      <c r="LFW36" s="35"/>
      <c r="LFX36" s="35"/>
      <c r="LFY36" s="35"/>
      <c r="LFZ36" s="35"/>
      <c r="LGA36" s="35"/>
      <c r="LGB36" s="35"/>
      <c r="LGC36" s="35"/>
      <c r="LGD36" s="35"/>
      <c r="LGE36" s="35"/>
      <c r="LGF36" s="35"/>
      <c r="LGG36" s="35"/>
      <c r="LGH36" s="35"/>
      <c r="LGI36" s="35"/>
      <c r="LGJ36" s="35"/>
      <c r="LGK36" s="35"/>
      <c r="LGL36" s="35"/>
      <c r="LGM36" s="35"/>
      <c r="LGN36" s="35"/>
      <c r="LGO36" s="35"/>
      <c r="LGP36" s="35"/>
      <c r="LGQ36" s="35"/>
      <c r="LGR36" s="35"/>
      <c r="LGS36" s="35"/>
      <c r="LGT36" s="35"/>
      <c r="LGU36" s="35"/>
      <c r="LGV36" s="35"/>
      <c r="LGW36" s="35"/>
      <c r="LGX36" s="35"/>
      <c r="LGY36" s="35"/>
      <c r="LGZ36" s="35"/>
      <c r="LHA36" s="35"/>
      <c r="LHB36" s="35"/>
      <c r="LHC36" s="35"/>
      <c r="LHD36" s="35"/>
      <c r="LHE36" s="35"/>
      <c r="LHF36" s="35"/>
      <c r="LHG36" s="35"/>
      <c r="LHH36" s="35"/>
      <c r="LHI36" s="35"/>
      <c r="LHJ36" s="35"/>
      <c r="LHK36" s="35"/>
      <c r="LHL36" s="35"/>
      <c r="LHM36" s="35"/>
      <c r="LHN36" s="35"/>
      <c r="LHO36" s="35"/>
      <c r="LHP36" s="35"/>
      <c r="LHQ36" s="35"/>
      <c r="LHR36" s="35"/>
      <c r="LHS36" s="35"/>
      <c r="LHT36" s="35"/>
      <c r="LHU36" s="35"/>
      <c r="LHV36" s="35"/>
      <c r="LHW36" s="35"/>
      <c r="LHX36" s="35"/>
      <c r="LHY36" s="35"/>
      <c r="LHZ36" s="35"/>
      <c r="LIA36" s="35"/>
      <c r="LIB36" s="35"/>
      <c r="LIC36" s="35"/>
      <c r="LID36" s="35"/>
      <c r="LIE36" s="35"/>
      <c r="LIF36" s="35"/>
      <c r="LIG36" s="35"/>
      <c r="LIH36" s="35"/>
      <c r="LII36" s="35"/>
      <c r="LIJ36" s="35"/>
      <c r="LIK36" s="35"/>
      <c r="LIL36" s="35"/>
      <c r="LIM36" s="35"/>
      <c r="LIN36" s="35"/>
      <c r="LIO36" s="35"/>
      <c r="LIP36" s="35"/>
      <c r="LIQ36" s="35"/>
      <c r="LIR36" s="35"/>
      <c r="LIS36" s="35"/>
      <c r="LIT36" s="35"/>
      <c r="LIU36" s="35"/>
      <c r="LIV36" s="35"/>
      <c r="LIW36" s="35"/>
      <c r="LIX36" s="35"/>
      <c r="LIY36" s="35"/>
      <c r="LIZ36" s="35"/>
      <c r="LJA36" s="35"/>
      <c r="LJB36" s="35"/>
      <c r="LJC36" s="35"/>
      <c r="LJD36" s="35"/>
      <c r="LJE36" s="35"/>
      <c r="LJF36" s="35"/>
      <c r="LJG36" s="35"/>
      <c r="LJH36" s="35"/>
      <c r="LJI36" s="35"/>
      <c r="LJJ36" s="35"/>
      <c r="LJK36" s="35"/>
      <c r="LJL36" s="35"/>
      <c r="LJM36" s="35"/>
      <c r="LJN36" s="35"/>
      <c r="LJO36" s="35"/>
      <c r="LJP36" s="35"/>
      <c r="LJQ36" s="35"/>
      <c r="LJR36" s="35"/>
      <c r="LJS36" s="35"/>
      <c r="LJT36" s="35"/>
      <c r="LJU36" s="35"/>
      <c r="LJV36" s="35"/>
      <c r="LJW36" s="35"/>
      <c r="LJX36" s="35"/>
      <c r="LJY36" s="35"/>
      <c r="LJZ36" s="35"/>
      <c r="LKA36" s="35"/>
      <c r="LKB36" s="35"/>
      <c r="LKC36" s="35"/>
      <c r="LKD36" s="35"/>
      <c r="LKE36" s="35"/>
      <c r="LKF36" s="35"/>
      <c r="LKG36" s="35"/>
      <c r="LKH36" s="35"/>
      <c r="LKI36" s="35"/>
      <c r="LKJ36" s="35"/>
      <c r="LKK36" s="35"/>
      <c r="LKL36" s="35"/>
      <c r="LKM36" s="35"/>
      <c r="LKN36" s="35"/>
      <c r="LKO36" s="35"/>
      <c r="LKP36" s="35"/>
      <c r="LKQ36" s="35"/>
      <c r="LKR36" s="35"/>
      <c r="LKS36" s="35"/>
      <c r="LKT36" s="35"/>
      <c r="LKU36" s="35"/>
      <c r="LKV36" s="35"/>
      <c r="LKW36" s="35"/>
      <c r="LKX36" s="35"/>
      <c r="LKY36" s="35"/>
      <c r="LKZ36" s="35"/>
      <c r="LLA36" s="35"/>
      <c r="LLB36" s="35"/>
      <c r="LLC36" s="35"/>
      <c r="LLD36" s="35"/>
      <c r="LLE36" s="35"/>
      <c r="LLF36" s="35"/>
      <c r="LLG36" s="35"/>
      <c r="LLH36" s="35"/>
      <c r="LLI36" s="35"/>
      <c r="LLJ36" s="35"/>
      <c r="LLK36" s="35"/>
      <c r="LLL36" s="35"/>
      <c r="LLM36" s="35"/>
      <c r="LLN36" s="35"/>
      <c r="LLO36" s="35"/>
      <c r="LLP36" s="35"/>
      <c r="LLQ36" s="35"/>
      <c r="LLR36" s="35"/>
      <c r="LLS36" s="35"/>
      <c r="LLT36" s="35"/>
      <c r="LLU36" s="35"/>
      <c r="LLV36" s="35"/>
      <c r="LLW36" s="35"/>
      <c r="LLX36" s="35"/>
      <c r="LLY36" s="35"/>
      <c r="LLZ36" s="35"/>
      <c r="LMA36" s="35"/>
      <c r="LMB36" s="35"/>
      <c r="LMC36" s="35"/>
      <c r="LMD36" s="35"/>
      <c r="LME36" s="35"/>
      <c r="LMF36" s="35"/>
      <c r="LMG36" s="35"/>
      <c r="LMH36" s="35"/>
      <c r="LMI36" s="35"/>
      <c r="LMJ36" s="35"/>
      <c r="LMK36" s="35"/>
      <c r="LML36" s="35"/>
      <c r="LMM36" s="35"/>
      <c r="LMN36" s="35"/>
      <c r="LMO36" s="35"/>
      <c r="LMP36" s="35"/>
      <c r="LMQ36" s="35"/>
      <c r="LMR36" s="35"/>
      <c r="LMS36" s="35"/>
      <c r="LMT36" s="35"/>
      <c r="LMU36" s="35"/>
      <c r="LMV36" s="35"/>
      <c r="LMW36" s="35"/>
      <c r="LMX36" s="35"/>
      <c r="LMY36" s="35"/>
      <c r="LMZ36" s="35"/>
      <c r="LNA36" s="35"/>
      <c r="LNB36" s="35"/>
      <c r="LNC36" s="35"/>
      <c r="LND36" s="35"/>
      <c r="LNE36" s="35"/>
      <c r="LNF36" s="35"/>
      <c r="LNG36" s="35"/>
      <c r="LNH36" s="35"/>
      <c r="LNI36" s="35"/>
      <c r="LNJ36" s="35"/>
      <c r="LNK36" s="35"/>
      <c r="LNL36" s="35"/>
      <c r="LNM36" s="35"/>
      <c r="LNN36" s="35"/>
      <c r="LNO36" s="35"/>
      <c r="LNP36" s="35"/>
      <c r="LNQ36" s="35"/>
      <c r="LNR36" s="35"/>
      <c r="LNS36" s="35"/>
      <c r="LNT36" s="35"/>
      <c r="LNU36" s="35"/>
      <c r="LNV36" s="35"/>
      <c r="LNW36" s="35"/>
      <c r="LNX36" s="35"/>
      <c r="LNY36" s="35"/>
      <c r="LNZ36" s="35"/>
      <c r="LOA36" s="35"/>
      <c r="LOB36" s="35"/>
      <c r="LOC36" s="35"/>
      <c r="LOD36" s="35"/>
      <c r="LOE36" s="35"/>
      <c r="LOF36" s="35"/>
      <c r="LOG36" s="35"/>
      <c r="LOH36" s="35"/>
      <c r="LOI36" s="35"/>
      <c r="LOJ36" s="35"/>
      <c r="LOK36" s="35"/>
      <c r="LOL36" s="35"/>
      <c r="LOM36" s="35"/>
      <c r="LON36" s="35"/>
      <c r="LOO36" s="35"/>
      <c r="LOP36" s="35"/>
      <c r="LOQ36" s="35"/>
      <c r="LOR36" s="35"/>
      <c r="LOS36" s="35"/>
      <c r="LOT36" s="35"/>
      <c r="LOU36" s="35"/>
      <c r="LOV36" s="35"/>
      <c r="LOW36" s="35"/>
      <c r="LOX36" s="35"/>
      <c r="LOY36" s="35"/>
      <c r="LOZ36" s="35"/>
      <c r="LPA36" s="35"/>
      <c r="LPB36" s="35"/>
      <c r="LPC36" s="35"/>
      <c r="LPD36" s="35"/>
      <c r="LPE36" s="35"/>
      <c r="LPF36" s="35"/>
      <c r="LPG36" s="35"/>
      <c r="LPH36" s="35"/>
      <c r="LPI36" s="35"/>
      <c r="LPJ36" s="35"/>
      <c r="LPK36" s="35"/>
      <c r="LPL36" s="35"/>
      <c r="LPM36" s="35"/>
      <c r="LPN36" s="35"/>
      <c r="LPO36" s="35"/>
      <c r="LPP36" s="35"/>
      <c r="LPQ36" s="35"/>
      <c r="LPR36" s="35"/>
      <c r="LPS36" s="35"/>
      <c r="LPT36" s="35"/>
      <c r="LPU36" s="35"/>
      <c r="LPV36" s="35"/>
      <c r="LPW36" s="35"/>
      <c r="LPX36" s="35"/>
      <c r="LPY36" s="35"/>
      <c r="LPZ36" s="35"/>
      <c r="LQA36" s="35"/>
      <c r="LQB36" s="35"/>
      <c r="LQC36" s="35"/>
      <c r="LQD36" s="35"/>
      <c r="LQE36" s="35"/>
      <c r="LQF36" s="35"/>
      <c r="LQG36" s="35"/>
      <c r="LQH36" s="35"/>
      <c r="LQI36" s="35"/>
      <c r="LQJ36" s="35"/>
      <c r="LQK36" s="35"/>
      <c r="LQL36" s="35"/>
      <c r="LQM36" s="35"/>
      <c r="LQN36" s="35"/>
      <c r="LQO36" s="35"/>
      <c r="LQP36" s="35"/>
      <c r="LQQ36" s="35"/>
      <c r="LQR36" s="35"/>
      <c r="LQS36" s="35"/>
      <c r="LQT36" s="35"/>
      <c r="LQU36" s="35"/>
      <c r="LQV36" s="35"/>
      <c r="LQW36" s="35"/>
      <c r="LQX36" s="35"/>
      <c r="LQY36" s="35"/>
      <c r="LQZ36" s="35"/>
      <c r="LRA36" s="35"/>
      <c r="LRB36" s="35"/>
      <c r="LRC36" s="35"/>
      <c r="LRD36" s="35"/>
      <c r="LRE36" s="35"/>
      <c r="LRF36" s="35"/>
      <c r="LRG36" s="35"/>
      <c r="LRH36" s="35"/>
      <c r="LRI36" s="35"/>
      <c r="LRJ36" s="35"/>
      <c r="LRK36" s="35"/>
      <c r="LRL36" s="35"/>
      <c r="LRM36" s="35"/>
      <c r="LRN36" s="35"/>
      <c r="LRO36" s="35"/>
      <c r="LRP36" s="35"/>
      <c r="LRQ36" s="35"/>
      <c r="LRR36" s="35"/>
      <c r="LRS36" s="35"/>
      <c r="LRT36" s="35"/>
      <c r="LRU36" s="35"/>
      <c r="LRV36" s="35"/>
      <c r="LRW36" s="35"/>
      <c r="LRX36" s="35"/>
      <c r="LRY36" s="35"/>
      <c r="LRZ36" s="35"/>
      <c r="LSA36" s="35"/>
      <c r="LSB36" s="35"/>
      <c r="LSC36" s="35"/>
      <c r="LSD36" s="35"/>
      <c r="LSE36" s="35"/>
      <c r="LSF36" s="35"/>
      <c r="LSG36" s="35"/>
      <c r="LSH36" s="35"/>
      <c r="LSI36" s="35"/>
      <c r="LSJ36" s="35"/>
      <c r="LSK36" s="35"/>
      <c r="LSL36" s="35"/>
      <c r="LSM36" s="35"/>
      <c r="LSN36" s="35"/>
      <c r="LSO36" s="35"/>
      <c r="LSP36" s="35"/>
      <c r="LSQ36" s="35"/>
      <c r="LSR36" s="35"/>
      <c r="LSS36" s="35"/>
      <c r="LST36" s="35"/>
      <c r="LSU36" s="35"/>
      <c r="LSV36" s="35"/>
      <c r="LSW36" s="35"/>
      <c r="LSX36" s="35"/>
      <c r="LSY36" s="35"/>
      <c r="LSZ36" s="35"/>
      <c r="LTA36" s="35"/>
      <c r="LTB36" s="35"/>
      <c r="LTC36" s="35"/>
      <c r="LTD36" s="35"/>
      <c r="LTE36" s="35"/>
      <c r="LTF36" s="35"/>
      <c r="LTG36" s="35"/>
      <c r="LTH36" s="35"/>
      <c r="LTI36" s="35"/>
      <c r="LTJ36" s="35"/>
      <c r="LTK36" s="35"/>
      <c r="LTL36" s="35"/>
      <c r="LTM36" s="35"/>
      <c r="LTN36" s="35"/>
      <c r="LTO36" s="35"/>
      <c r="LTP36" s="35"/>
      <c r="LTQ36" s="35"/>
      <c r="LTR36" s="35"/>
      <c r="LTS36" s="35"/>
      <c r="LTT36" s="35"/>
      <c r="LTU36" s="35"/>
      <c r="LTV36" s="35"/>
      <c r="LTW36" s="35"/>
      <c r="LTX36" s="35"/>
      <c r="LTY36" s="35"/>
      <c r="LTZ36" s="35"/>
      <c r="LUA36" s="35"/>
      <c r="LUB36" s="35"/>
      <c r="LUC36" s="35"/>
      <c r="LUD36" s="35"/>
      <c r="LUE36" s="35"/>
      <c r="LUF36" s="35"/>
      <c r="LUG36" s="35"/>
      <c r="LUH36" s="35"/>
      <c r="LUI36" s="35"/>
      <c r="LUJ36" s="35"/>
      <c r="LUK36" s="35"/>
      <c r="LUL36" s="35"/>
      <c r="LUM36" s="35"/>
      <c r="LUN36" s="35"/>
      <c r="LUO36" s="35"/>
      <c r="LUP36" s="35"/>
      <c r="LUQ36" s="35"/>
      <c r="LUR36" s="35"/>
      <c r="LUS36" s="35"/>
      <c r="LUT36" s="35"/>
      <c r="LUU36" s="35"/>
      <c r="LUV36" s="35"/>
      <c r="LUW36" s="35"/>
      <c r="LUX36" s="35"/>
      <c r="LUY36" s="35"/>
      <c r="LUZ36" s="35"/>
      <c r="LVA36" s="35"/>
      <c r="LVB36" s="35"/>
      <c r="LVC36" s="35"/>
      <c r="LVD36" s="35"/>
      <c r="LVE36" s="35"/>
      <c r="LVF36" s="35"/>
      <c r="LVG36" s="35"/>
      <c r="LVH36" s="35"/>
      <c r="LVI36" s="35"/>
      <c r="LVJ36" s="35"/>
      <c r="LVK36" s="35"/>
      <c r="LVL36" s="35"/>
      <c r="LVM36" s="35"/>
      <c r="LVN36" s="35"/>
      <c r="LVO36" s="35"/>
      <c r="LVP36" s="35"/>
      <c r="LVQ36" s="35"/>
      <c r="LVR36" s="35"/>
      <c r="LVS36" s="35"/>
      <c r="LVT36" s="35"/>
      <c r="LVU36" s="35"/>
      <c r="LVV36" s="35"/>
      <c r="LVW36" s="35"/>
      <c r="LVX36" s="35"/>
      <c r="LVY36" s="35"/>
      <c r="LVZ36" s="35"/>
      <c r="LWA36" s="35"/>
      <c r="LWB36" s="35"/>
      <c r="LWC36" s="35"/>
      <c r="LWD36" s="35"/>
      <c r="LWE36" s="35"/>
      <c r="LWF36" s="35"/>
      <c r="LWG36" s="35"/>
      <c r="LWH36" s="35"/>
      <c r="LWI36" s="35"/>
      <c r="LWJ36" s="35"/>
      <c r="LWK36" s="35"/>
      <c r="LWL36" s="35"/>
      <c r="LWM36" s="35"/>
      <c r="LWN36" s="35"/>
      <c r="LWO36" s="35"/>
      <c r="LWP36" s="35"/>
      <c r="LWQ36" s="35"/>
      <c r="LWR36" s="35"/>
      <c r="LWS36" s="35"/>
      <c r="LWT36" s="35"/>
      <c r="LWU36" s="35"/>
      <c r="LWV36" s="35"/>
      <c r="LWW36" s="35"/>
      <c r="LWX36" s="35"/>
      <c r="LWY36" s="35"/>
      <c r="LWZ36" s="35"/>
      <c r="LXA36" s="35"/>
      <c r="LXB36" s="35"/>
      <c r="LXC36" s="35"/>
      <c r="LXD36" s="35"/>
      <c r="LXE36" s="35"/>
      <c r="LXF36" s="35"/>
      <c r="LXG36" s="35"/>
      <c r="LXH36" s="35"/>
      <c r="LXI36" s="35"/>
      <c r="LXJ36" s="35"/>
      <c r="LXK36" s="35"/>
      <c r="LXL36" s="35"/>
      <c r="LXM36" s="35"/>
      <c r="LXN36" s="35"/>
      <c r="LXO36" s="35"/>
      <c r="LXP36" s="35"/>
      <c r="LXQ36" s="35"/>
      <c r="LXR36" s="35"/>
      <c r="LXS36" s="35"/>
      <c r="LXT36" s="35"/>
      <c r="LXU36" s="35"/>
      <c r="LXV36" s="35"/>
      <c r="LXW36" s="35"/>
      <c r="LXX36" s="35"/>
      <c r="LXY36" s="35"/>
      <c r="LXZ36" s="35"/>
      <c r="LYA36" s="35"/>
      <c r="LYB36" s="35"/>
      <c r="LYC36" s="35"/>
      <c r="LYD36" s="35"/>
      <c r="LYE36" s="35"/>
      <c r="LYF36" s="35"/>
      <c r="LYG36" s="35"/>
      <c r="LYH36" s="35"/>
      <c r="LYI36" s="35"/>
      <c r="LYJ36" s="35"/>
      <c r="LYK36" s="35"/>
      <c r="LYL36" s="35"/>
      <c r="LYM36" s="35"/>
      <c r="LYN36" s="35"/>
      <c r="LYO36" s="35"/>
      <c r="LYP36" s="35"/>
      <c r="LYQ36" s="35"/>
      <c r="LYR36" s="35"/>
      <c r="LYS36" s="35"/>
      <c r="LYT36" s="35"/>
      <c r="LYU36" s="35"/>
      <c r="LYV36" s="35"/>
      <c r="LYW36" s="35"/>
      <c r="LYX36" s="35"/>
      <c r="LYY36" s="35"/>
      <c r="LYZ36" s="35"/>
      <c r="LZA36" s="35"/>
      <c r="LZB36" s="35"/>
      <c r="LZC36" s="35"/>
      <c r="LZD36" s="35"/>
      <c r="LZE36" s="35"/>
      <c r="LZF36" s="35"/>
      <c r="LZG36" s="35"/>
      <c r="LZH36" s="35"/>
      <c r="LZI36" s="35"/>
      <c r="LZJ36" s="35"/>
      <c r="LZK36" s="35"/>
      <c r="LZL36" s="35"/>
      <c r="LZM36" s="35"/>
      <c r="LZN36" s="35"/>
      <c r="LZO36" s="35"/>
      <c r="LZP36" s="35"/>
      <c r="LZQ36" s="35"/>
      <c r="LZR36" s="35"/>
      <c r="LZS36" s="35"/>
      <c r="LZT36" s="35"/>
      <c r="LZU36" s="35"/>
      <c r="LZV36" s="35"/>
      <c r="LZW36" s="35"/>
      <c r="LZX36" s="35"/>
      <c r="LZY36" s="35"/>
      <c r="LZZ36" s="35"/>
      <c r="MAA36" s="35"/>
      <c r="MAB36" s="35"/>
      <c r="MAC36" s="35"/>
      <c r="MAD36" s="35"/>
      <c r="MAE36" s="35"/>
      <c r="MAF36" s="35"/>
      <c r="MAG36" s="35"/>
      <c r="MAH36" s="35"/>
      <c r="MAI36" s="35"/>
      <c r="MAJ36" s="35"/>
      <c r="MAK36" s="35"/>
      <c r="MAL36" s="35"/>
      <c r="MAM36" s="35"/>
      <c r="MAN36" s="35"/>
      <c r="MAO36" s="35"/>
      <c r="MAP36" s="35"/>
      <c r="MAQ36" s="35"/>
      <c r="MAR36" s="35"/>
      <c r="MAS36" s="35"/>
      <c r="MAT36" s="35"/>
      <c r="MAU36" s="35"/>
      <c r="MAV36" s="35"/>
      <c r="MAW36" s="35"/>
      <c r="MAX36" s="35"/>
      <c r="MAY36" s="35"/>
      <c r="MAZ36" s="35"/>
      <c r="MBA36" s="35"/>
      <c r="MBB36" s="35"/>
      <c r="MBC36" s="35"/>
      <c r="MBD36" s="35"/>
      <c r="MBE36" s="35"/>
      <c r="MBF36" s="35"/>
      <c r="MBG36" s="35"/>
      <c r="MBH36" s="35"/>
      <c r="MBI36" s="35"/>
      <c r="MBJ36" s="35"/>
      <c r="MBK36" s="35"/>
      <c r="MBL36" s="35"/>
      <c r="MBM36" s="35"/>
      <c r="MBN36" s="35"/>
      <c r="MBO36" s="35"/>
      <c r="MBP36" s="35"/>
      <c r="MBQ36" s="35"/>
      <c r="MBR36" s="35"/>
      <c r="MBS36" s="35"/>
      <c r="MBT36" s="35"/>
      <c r="MBU36" s="35"/>
      <c r="MBV36" s="35"/>
      <c r="MBW36" s="35"/>
      <c r="MBX36" s="35"/>
      <c r="MBY36" s="35"/>
      <c r="MBZ36" s="35"/>
      <c r="MCA36" s="35"/>
      <c r="MCB36" s="35"/>
      <c r="MCC36" s="35"/>
      <c r="MCD36" s="35"/>
      <c r="MCE36" s="35"/>
      <c r="MCF36" s="35"/>
      <c r="MCG36" s="35"/>
      <c r="MCH36" s="35"/>
      <c r="MCI36" s="35"/>
      <c r="MCJ36" s="35"/>
      <c r="MCK36" s="35"/>
      <c r="MCL36" s="35"/>
      <c r="MCM36" s="35"/>
      <c r="MCN36" s="35"/>
      <c r="MCO36" s="35"/>
      <c r="MCP36" s="35"/>
      <c r="MCQ36" s="35"/>
      <c r="MCR36" s="35"/>
      <c r="MCS36" s="35"/>
      <c r="MCT36" s="35"/>
      <c r="MCU36" s="35"/>
      <c r="MCV36" s="35"/>
      <c r="MCW36" s="35"/>
      <c r="MCX36" s="35"/>
      <c r="MCY36" s="35"/>
      <c r="MCZ36" s="35"/>
      <c r="MDA36" s="35"/>
      <c r="MDB36" s="35"/>
      <c r="MDC36" s="35"/>
      <c r="MDD36" s="35"/>
      <c r="MDE36" s="35"/>
      <c r="MDF36" s="35"/>
      <c r="MDG36" s="35"/>
      <c r="MDH36" s="35"/>
      <c r="MDI36" s="35"/>
      <c r="MDJ36" s="35"/>
      <c r="MDK36" s="35"/>
      <c r="MDL36" s="35"/>
      <c r="MDM36" s="35"/>
      <c r="MDN36" s="35"/>
      <c r="MDO36" s="35"/>
      <c r="MDP36" s="35"/>
      <c r="MDQ36" s="35"/>
      <c r="MDR36" s="35"/>
      <c r="MDS36" s="35"/>
      <c r="MDT36" s="35"/>
      <c r="MDU36" s="35"/>
      <c r="MDV36" s="35"/>
      <c r="MDW36" s="35"/>
      <c r="MDX36" s="35"/>
      <c r="MDY36" s="35"/>
      <c r="MDZ36" s="35"/>
      <c r="MEA36" s="35"/>
      <c r="MEB36" s="35"/>
      <c r="MEC36" s="35"/>
      <c r="MED36" s="35"/>
      <c r="MEE36" s="35"/>
      <c r="MEF36" s="35"/>
      <c r="MEG36" s="35"/>
      <c r="MEH36" s="35"/>
      <c r="MEI36" s="35"/>
      <c r="MEJ36" s="35"/>
      <c r="MEK36" s="35"/>
      <c r="MEL36" s="35"/>
      <c r="MEM36" s="35"/>
      <c r="MEN36" s="35"/>
      <c r="MEO36" s="35"/>
      <c r="MEP36" s="35"/>
      <c r="MEQ36" s="35"/>
      <c r="MER36" s="35"/>
      <c r="MES36" s="35"/>
      <c r="MET36" s="35"/>
      <c r="MEU36" s="35"/>
      <c r="MEV36" s="35"/>
      <c r="MEW36" s="35"/>
      <c r="MEX36" s="35"/>
      <c r="MEY36" s="35"/>
      <c r="MEZ36" s="35"/>
      <c r="MFA36" s="35"/>
      <c r="MFB36" s="35"/>
      <c r="MFC36" s="35"/>
      <c r="MFD36" s="35"/>
      <c r="MFE36" s="35"/>
      <c r="MFF36" s="35"/>
      <c r="MFG36" s="35"/>
      <c r="MFH36" s="35"/>
      <c r="MFI36" s="35"/>
      <c r="MFJ36" s="35"/>
      <c r="MFK36" s="35"/>
      <c r="MFL36" s="35"/>
      <c r="MFM36" s="35"/>
      <c r="MFN36" s="35"/>
      <c r="MFO36" s="35"/>
      <c r="MFP36" s="35"/>
      <c r="MFQ36" s="35"/>
      <c r="MFR36" s="35"/>
      <c r="MFS36" s="35"/>
      <c r="MFT36" s="35"/>
      <c r="MFU36" s="35"/>
      <c r="MFV36" s="35"/>
      <c r="MFW36" s="35"/>
      <c r="MFX36" s="35"/>
      <c r="MFY36" s="35"/>
      <c r="MFZ36" s="35"/>
      <c r="MGA36" s="35"/>
      <c r="MGB36" s="35"/>
      <c r="MGC36" s="35"/>
      <c r="MGD36" s="35"/>
      <c r="MGE36" s="35"/>
      <c r="MGF36" s="35"/>
      <c r="MGG36" s="35"/>
      <c r="MGH36" s="35"/>
      <c r="MGI36" s="35"/>
      <c r="MGJ36" s="35"/>
      <c r="MGK36" s="35"/>
      <c r="MGL36" s="35"/>
      <c r="MGM36" s="35"/>
      <c r="MGN36" s="35"/>
      <c r="MGO36" s="35"/>
      <c r="MGP36" s="35"/>
      <c r="MGQ36" s="35"/>
      <c r="MGR36" s="35"/>
      <c r="MGS36" s="35"/>
      <c r="MGT36" s="35"/>
      <c r="MGU36" s="35"/>
      <c r="MGV36" s="35"/>
      <c r="MGW36" s="35"/>
      <c r="MGX36" s="35"/>
      <c r="MGY36" s="35"/>
      <c r="MGZ36" s="35"/>
      <c r="MHA36" s="35"/>
      <c r="MHB36" s="35"/>
      <c r="MHC36" s="35"/>
      <c r="MHD36" s="35"/>
      <c r="MHE36" s="35"/>
      <c r="MHF36" s="35"/>
      <c r="MHG36" s="35"/>
      <c r="MHH36" s="35"/>
      <c r="MHI36" s="35"/>
      <c r="MHJ36" s="35"/>
      <c r="MHK36" s="35"/>
      <c r="MHL36" s="35"/>
      <c r="MHM36" s="35"/>
      <c r="MHN36" s="35"/>
      <c r="MHO36" s="35"/>
      <c r="MHP36" s="35"/>
      <c r="MHQ36" s="35"/>
      <c r="MHR36" s="35"/>
      <c r="MHS36" s="35"/>
      <c r="MHT36" s="35"/>
      <c r="MHU36" s="35"/>
      <c r="MHV36" s="35"/>
      <c r="MHW36" s="35"/>
      <c r="MHX36" s="35"/>
      <c r="MHY36" s="35"/>
      <c r="MHZ36" s="35"/>
      <c r="MIA36" s="35"/>
      <c r="MIB36" s="35"/>
      <c r="MIC36" s="35"/>
      <c r="MID36" s="35"/>
      <c r="MIE36" s="35"/>
      <c r="MIF36" s="35"/>
      <c r="MIG36" s="35"/>
      <c r="MIH36" s="35"/>
      <c r="MII36" s="35"/>
      <c r="MIJ36" s="35"/>
      <c r="MIK36" s="35"/>
      <c r="MIL36" s="35"/>
      <c r="MIM36" s="35"/>
      <c r="MIN36" s="35"/>
      <c r="MIO36" s="35"/>
      <c r="MIP36" s="35"/>
      <c r="MIQ36" s="35"/>
      <c r="MIR36" s="35"/>
      <c r="MIS36" s="35"/>
      <c r="MIT36" s="35"/>
      <c r="MIU36" s="35"/>
      <c r="MIV36" s="35"/>
      <c r="MIW36" s="35"/>
      <c r="MIX36" s="35"/>
      <c r="MIY36" s="35"/>
      <c r="MIZ36" s="35"/>
      <c r="MJA36" s="35"/>
      <c r="MJB36" s="35"/>
      <c r="MJC36" s="35"/>
      <c r="MJD36" s="35"/>
      <c r="MJE36" s="35"/>
      <c r="MJF36" s="35"/>
      <c r="MJG36" s="35"/>
      <c r="MJH36" s="35"/>
      <c r="MJI36" s="35"/>
      <c r="MJJ36" s="35"/>
      <c r="MJK36" s="35"/>
      <c r="MJL36" s="35"/>
      <c r="MJM36" s="35"/>
      <c r="MJN36" s="35"/>
      <c r="MJO36" s="35"/>
      <c r="MJP36" s="35"/>
      <c r="MJQ36" s="35"/>
      <c r="MJR36" s="35"/>
      <c r="MJS36" s="35"/>
      <c r="MJT36" s="35"/>
      <c r="MJU36" s="35"/>
      <c r="MJV36" s="35"/>
      <c r="MJW36" s="35"/>
      <c r="MJX36" s="35"/>
      <c r="MJY36" s="35"/>
      <c r="MJZ36" s="35"/>
      <c r="MKA36" s="35"/>
      <c r="MKB36" s="35"/>
      <c r="MKC36" s="35"/>
      <c r="MKD36" s="35"/>
      <c r="MKE36" s="35"/>
      <c r="MKF36" s="35"/>
      <c r="MKG36" s="35"/>
      <c r="MKH36" s="35"/>
      <c r="MKI36" s="35"/>
      <c r="MKJ36" s="35"/>
      <c r="MKK36" s="35"/>
      <c r="MKL36" s="35"/>
      <c r="MKM36" s="35"/>
      <c r="MKN36" s="35"/>
      <c r="MKO36" s="35"/>
      <c r="MKP36" s="35"/>
      <c r="MKQ36" s="35"/>
      <c r="MKR36" s="35"/>
      <c r="MKS36" s="35"/>
      <c r="MKT36" s="35"/>
      <c r="MKU36" s="35"/>
      <c r="MKV36" s="35"/>
      <c r="MKW36" s="35"/>
      <c r="MKX36" s="35"/>
      <c r="MKY36" s="35"/>
      <c r="MKZ36" s="35"/>
      <c r="MLA36" s="35"/>
      <c r="MLB36" s="35"/>
      <c r="MLC36" s="35"/>
      <c r="MLD36" s="35"/>
      <c r="MLE36" s="35"/>
      <c r="MLF36" s="35"/>
      <c r="MLG36" s="35"/>
      <c r="MLH36" s="35"/>
      <c r="MLI36" s="35"/>
      <c r="MLJ36" s="35"/>
      <c r="MLK36" s="35"/>
      <c r="MLL36" s="35"/>
      <c r="MLM36" s="35"/>
      <c r="MLN36" s="35"/>
      <c r="MLO36" s="35"/>
      <c r="MLP36" s="35"/>
      <c r="MLQ36" s="35"/>
      <c r="MLR36" s="35"/>
      <c r="MLS36" s="35"/>
      <c r="MLT36" s="35"/>
      <c r="MLU36" s="35"/>
      <c r="MLV36" s="35"/>
      <c r="MLW36" s="35"/>
      <c r="MLX36" s="35"/>
      <c r="MLY36" s="35"/>
      <c r="MLZ36" s="35"/>
      <c r="MMA36" s="35"/>
      <c r="MMB36" s="35"/>
      <c r="MMC36" s="35"/>
      <c r="MMD36" s="35"/>
      <c r="MME36" s="35"/>
      <c r="MMF36" s="35"/>
      <c r="MMG36" s="35"/>
      <c r="MMH36" s="35"/>
      <c r="MMI36" s="35"/>
      <c r="MMJ36" s="35"/>
      <c r="MMK36" s="35"/>
      <c r="MML36" s="35"/>
      <c r="MMM36" s="35"/>
      <c r="MMN36" s="35"/>
      <c r="MMO36" s="35"/>
      <c r="MMP36" s="35"/>
      <c r="MMQ36" s="35"/>
      <c r="MMR36" s="35"/>
      <c r="MMS36" s="35"/>
      <c r="MMT36" s="35"/>
      <c r="MMU36" s="35"/>
      <c r="MMV36" s="35"/>
      <c r="MMW36" s="35"/>
      <c r="MMX36" s="35"/>
      <c r="MMY36" s="35"/>
      <c r="MMZ36" s="35"/>
      <c r="MNA36" s="35"/>
      <c r="MNB36" s="35"/>
      <c r="MNC36" s="35"/>
      <c r="MND36" s="35"/>
      <c r="MNE36" s="35"/>
      <c r="MNF36" s="35"/>
      <c r="MNG36" s="35"/>
      <c r="MNH36" s="35"/>
      <c r="MNI36" s="35"/>
      <c r="MNJ36" s="35"/>
      <c r="MNK36" s="35"/>
      <c r="MNL36" s="35"/>
      <c r="MNM36" s="35"/>
      <c r="MNN36" s="35"/>
      <c r="MNO36" s="35"/>
      <c r="MNP36" s="35"/>
      <c r="MNQ36" s="35"/>
      <c r="MNR36" s="35"/>
      <c r="MNS36" s="35"/>
      <c r="MNT36" s="35"/>
      <c r="MNU36" s="35"/>
      <c r="MNV36" s="35"/>
      <c r="MNW36" s="35"/>
      <c r="MNX36" s="35"/>
      <c r="MNY36" s="35"/>
      <c r="MNZ36" s="35"/>
      <c r="MOA36" s="35"/>
      <c r="MOB36" s="35"/>
      <c r="MOC36" s="35"/>
      <c r="MOD36" s="35"/>
      <c r="MOE36" s="35"/>
      <c r="MOF36" s="35"/>
      <c r="MOG36" s="35"/>
      <c r="MOH36" s="35"/>
      <c r="MOI36" s="35"/>
      <c r="MOJ36" s="35"/>
      <c r="MOK36" s="35"/>
      <c r="MOL36" s="35"/>
      <c r="MOM36" s="35"/>
      <c r="MON36" s="35"/>
      <c r="MOO36" s="35"/>
      <c r="MOP36" s="35"/>
      <c r="MOQ36" s="35"/>
      <c r="MOR36" s="35"/>
      <c r="MOS36" s="35"/>
      <c r="MOT36" s="35"/>
      <c r="MOU36" s="35"/>
      <c r="MOV36" s="35"/>
      <c r="MOW36" s="35"/>
      <c r="MOX36" s="35"/>
      <c r="MOY36" s="35"/>
      <c r="MOZ36" s="35"/>
      <c r="MPA36" s="35"/>
      <c r="MPB36" s="35"/>
      <c r="MPC36" s="35"/>
      <c r="MPD36" s="35"/>
      <c r="MPE36" s="35"/>
      <c r="MPF36" s="35"/>
      <c r="MPG36" s="35"/>
      <c r="MPH36" s="35"/>
      <c r="MPI36" s="35"/>
      <c r="MPJ36" s="35"/>
      <c r="MPK36" s="35"/>
      <c r="MPL36" s="35"/>
      <c r="MPM36" s="35"/>
      <c r="MPN36" s="35"/>
      <c r="MPO36" s="35"/>
      <c r="MPP36" s="35"/>
      <c r="MPQ36" s="35"/>
      <c r="MPR36" s="35"/>
      <c r="MPS36" s="35"/>
      <c r="MPT36" s="35"/>
      <c r="MPU36" s="35"/>
      <c r="MPV36" s="35"/>
      <c r="MPW36" s="35"/>
      <c r="MPX36" s="35"/>
      <c r="MPY36" s="35"/>
      <c r="MPZ36" s="35"/>
      <c r="MQA36" s="35"/>
      <c r="MQB36" s="35"/>
      <c r="MQC36" s="35"/>
      <c r="MQD36" s="35"/>
      <c r="MQE36" s="35"/>
      <c r="MQF36" s="35"/>
      <c r="MQG36" s="35"/>
      <c r="MQH36" s="35"/>
      <c r="MQI36" s="35"/>
      <c r="MQJ36" s="35"/>
      <c r="MQK36" s="35"/>
      <c r="MQL36" s="35"/>
      <c r="MQM36" s="35"/>
      <c r="MQN36" s="35"/>
      <c r="MQO36" s="35"/>
      <c r="MQP36" s="35"/>
      <c r="MQQ36" s="35"/>
      <c r="MQR36" s="35"/>
      <c r="MQS36" s="35"/>
      <c r="MQT36" s="35"/>
      <c r="MQU36" s="35"/>
      <c r="MQV36" s="35"/>
      <c r="MQW36" s="35"/>
      <c r="MQX36" s="35"/>
      <c r="MQY36" s="35"/>
      <c r="MQZ36" s="35"/>
      <c r="MRA36" s="35"/>
      <c r="MRB36" s="35"/>
      <c r="MRC36" s="35"/>
      <c r="MRD36" s="35"/>
      <c r="MRE36" s="35"/>
      <c r="MRF36" s="35"/>
      <c r="MRG36" s="35"/>
      <c r="MRH36" s="35"/>
      <c r="MRI36" s="35"/>
      <c r="MRJ36" s="35"/>
      <c r="MRK36" s="35"/>
      <c r="MRL36" s="35"/>
      <c r="MRM36" s="35"/>
      <c r="MRN36" s="35"/>
      <c r="MRO36" s="35"/>
      <c r="MRP36" s="35"/>
      <c r="MRQ36" s="35"/>
      <c r="MRR36" s="35"/>
      <c r="MRS36" s="35"/>
      <c r="MRT36" s="35"/>
      <c r="MRU36" s="35"/>
      <c r="MRV36" s="35"/>
      <c r="MRW36" s="35"/>
      <c r="MRX36" s="35"/>
      <c r="MRY36" s="35"/>
      <c r="MRZ36" s="35"/>
      <c r="MSA36" s="35"/>
      <c r="MSB36" s="35"/>
      <c r="MSC36" s="35"/>
      <c r="MSD36" s="35"/>
      <c r="MSE36" s="35"/>
      <c r="MSF36" s="35"/>
      <c r="MSG36" s="35"/>
      <c r="MSH36" s="35"/>
      <c r="MSI36" s="35"/>
      <c r="MSJ36" s="35"/>
      <c r="MSK36" s="35"/>
      <c r="MSL36" s="35"/>
      <c r="MSM36" s="35"/>
      <c r="MSN36" s="35"/>
      <c r="MSO36" s="35"/>
      <c r="MSP36" s="35"/>
      <c r="MSQ36" s="35"/>
      <c r="MSR36" s="35"/>
      <c r="MSS36" s="35"/>
      <c r="MST36" s="35"/>
      <c r="MSU36" s="35"/>
      <c r="MSV36" s="35"/>
      <c r="MSW36" s="35"/>
      <c r="MSX36" s="35"/>
      <c r="MSY36" s="35"/>
      <c r="MSZ36" s="35"/>
      <c r="MTA36" s="35"/>
      <c r="MTB36" s="35"/>
      <c r="MTC36" s="35"/>
      <c r="MTD36" s="35"/>
      <c r="MTE36" s="35"/>
      <c r="MTF36" s="35"/>
      <c r="MTG36" s="35"/>
      <c r="MTH36" s="35"/>
      <c r="MTI36" s="35"/>
      <c r="MTJ36" s="35"/>
      <c r="MTK36" s="35"/>
      <c r="MTL36" s="35"/>
      <c r="MTM36" s="35"/>
      <c r="MTN36" s="35"/>
      <c r="MTO36" s="35"/>
      <c r="MTP36" s="35"/>
      <c r="MTQ36" s="35"/>
      <c r="MTR36" s="35"/>
      <c r="MTS36" s="35"/>
      <c r="MTT36" s="35"/>
      <c r="MTU36" s="35"/>
      <c r="MTV36" s="35"/>
      <c r="MTW36" s="35"/>
      <c r="MTX36" s="35"/>
      <c r="MTY36" s="35"/>
      <c r="MTZ36" s="35"/>
      <c r="MUA36" s="35"/>
      <c r="MUB36" s="35"/>
      <c r="MUC36" s="35"/>
      <c r="MUD36" s="35"/>
      <c r="MUE36" s="35"/>
      <c r="MUF36" s="35"/>
      <c r="MUG36" s="35"/>
      <c r="MUH36" s="35"/>
      <c r="MUI36" s="35"/>
      <c r="MUJ36" s="35"/>
      <c r="MUK36" s="35"/>
      <c r="MUL36" s="35"/>
      <c r="MUM36" s="35"/>
      <c r="MUN36" s="35"/>
      <c r="MUO36" s="35"/>
      <c r="MUP36" s="35"/>
      <c r="MUQ36" s="35"/>
      <c r="MUR36" s="35"/>
      <c r="MUS36" s="35"/>
      <c r="MUT36" s="35"/>
      <c r="MUU36" s="35"/>
      <c r="MUV36" s="35"/>
      <c r="MUW36" s="35"/>
      <c r="MUX36" s="35"/>
      <c r="MUY36" s="35"/>
      <c r="MUZ36" s="35"/>
      <c r="MVA36" s="35"/>
      <c r="MVB36" s="35"/>
      <c r="MVC36" s="35"/>
      <c r="MVD36" s="35"/>
      <c r="MVE36" s="35"/>
      <c r="MVF36" s="35"/>
      <c r="MVG36" s="35"/>
      <c r="MVH36" s="35"/>
      <c r="MVI36" s="35"/>
      <c r="MVJ36" s="35"/>
      <c r="MVK36" s="35"/>
      <c r="MVL36" s="35"/>
      <c r="MVM36" s="35"/>
      <c r="MVN36" s="35"/>
      <c r="MVO36" s="35"/>
      <c r="MVP36" s="35"/>
      <c r="MVQ36" s="35"/>
      <c r="MVR36" s="35"/>
      <c r="MVS36" s="35"/>
      <c r="MVT36" s="35"/>
      <c r="MVU36" s="35"/>
      <c r="MVV36" s="35"/>
      <c r="MVW36" s="35"/>
      <c r="MVX36" s="35"/>
      <c r="MVY36" s="35"/>
      <c r="MVZ36" s="35"/>
      <c r="MWA36" s="35"/>
      <c r="MWB36" s="35"/>
      <c r="MWC36" s="35"/>
      <c r="MWD36" s="35"/>
      <c r="MWE36" s="35"/>
      <c r="MWF36" s="35"/>
      <c r="MWG36" s="35"/>
      <c r="MWH36" s="35"/>
      <c r="MWI36" s="35"/>
      <c r="MWJ36" s="35"/>
      <c r="MWK36" s="35"/>
      <c r="MWL36" s="35"/>
      <c r="MWM36" s="35"/>
      <c r="MWN36" s="35"/>
      <c r="MWO36" s="35"/>
      <c r="MWP36" s="35"/>
      <c r="MWQ36" s="35"/>
      <c r="MWR36" s="35"/>
      <c r="MWS36" s="35"/>
      <c r="MWT36" s="35"/>
      <c r="MWU36" s="35"/>
      <c r="MWV36" s="35"/>
      <c r="MWW36" s="35"/>
      <c r="MWX36" s="35"/>
      <c r="MWY36" s="35"/>
      <c r="MWZ36" s="35"/>
      <c r="MXA36" s="35"/>
      <c r="MXB36" s="35"/>
      <c r="MXC36" s="35"/>
      <c r="MXD36" s="35"/>
      <c r="MXE36" s="35"/>
      <c r="MXF36" s="35"/>
      <c r="MXG36" s="35"/>
      <c r="MXH36" s="35"/>
      <c r="MXI36" s="35"/>
      <c r="MXJ36" s="35"/>
      <c r="MXK36" s="35"/>
      <c r="MXL36" s="35"/>
      <c r="MXM36" s="35"/>
      <c r="MXN36" s="35"/>
      <c r="MXO36" s="35"/>
      <c r="MXP36" s="35"/>
      <c r="MXQ36" s="35"/>
      <c r="MXR36" s="35"/>
      <c r="MXS36" s="35"/>
      <c r="MXT36" s="35"/>
      <c r="MXU36" s="35"/>
      <c r="MXV36" s="35"/>
      <c r="MXW36" s="35"/>
      <c r="MXX36" s="35"/>
      <c r="MXY36" s="35"/>
      <c r="MXZ36" s="35"/>
      <c r="MYA36" s="35"/>
      <c r="MYB36" s="35"/>
      <c r="MYC36" s="35"/>
      <c r="MYD36" s="35"/>
      <c r="MYE36" s="35"/>
      <c r="MYF36" s="35"/>
      <c r="MYG36" s="35"/>
      <c r="MYH36" s="35"/>
      <c r="MYI36" s="35"/>
      <c r="MYJ36" s="35"/>
      <c r="MYK36" s="35"/>
      <c r="MYL36" s="35"/>
      <c r="MYM36" s="35"/>
      <c r="MYN36" s="35"/>
      <c r="MYO36" s="35"/>
      <c r="MYP36" s="35"/>
      <c r="MYQ36" s="35"/>
      <c r="MYR36" s="35"/>
      <c r="MYS36" s="35"/>
      <c r="MYT36" s="35"/>
      <c r="MYU36" s="35"/>
      <c r="MYV36" s="35"/>
      <c r="MYW36" s="35"/>
      <c r="MYX36" s="35"/>
      <c r="MYY36" s="35"/>
      <c r="MYZ36" s="35"/>
      <c r="MZA36" s="35"/>
      <c r="MZB36" s="35"/>
      <c r="MZC36" s="35"/>
      <c r="MZD36" s="35"/>
      <c r="MZE36" s="35"/>
      <c r="MZF36" s="35"/>
      <c r="MZG36" s="35"/>
      <c r="MZH36" s="35"/>
      <c r="MZI36" s="35"/>
      <c r="MZJ36" s="35"/>
      <c r="MZK36" s="35"/>
      <c r="MZL36" s="35"/>
      <c r="MZM36" s="35"/>
      <c r="MZN36" s="35"/>
      <c r="MZO36" s="35"/>
      <c r="MZP36" s="35"/>
      <c r="MZQ36" s="35"/>
      <c r="MZR36" s="35"/>
      <c r="MZS36" s="35"/>
      <c r="MZT36" s="35"/>
      <c r="MZU36" s="35"/>
      <c r="MZV36" s="35"/>
      <c r="MZW36" s="35"/>
      <c r="MZX36" s="35"/>
      <c r="MZY36" s="35"/>
      <c r="MZZ36" s="35"/>
      <c r="NAA36" s="35"/>
      <c r="NAB36" s="35"/>
      <c r="NAC36" s="35"/>
      <c r="NAD36" s="35"/>
      <c r="NAE36" s="35"/>
      <c r="NAF36" s="35"/>
      <c r="NAG36" s="35"/>
      <c r="NAH36" s="35"/>
      <c r="NAI36" s="35"/>
      <c r="NAJ36" s="35"/>
      <c r="NAK36" s="35"/>
      <c r="NAL36" s="35"/>
      <c r="NAM36" s="35"/>
      <c r="NAN36" s="35"/>
      <c r="NAO36" s="35"/>
      <c r="NAP36" s="35"/>
      <c r="NAQ36" s="35"/>
      <c r="NAR36" s="35"/>
      <c r="NAS36" s="35"/>
      <c r="NAT36" s="35"/>
      <c r="NAU36" s="35"/>
      <c r="NAV36" s="35"/>
      <c r="NAW36" s="35"/>
      <c r="NAX36" s="35"/>
      <c r="NAY36" s="35"/>
      <c r="NAZ36" s="35"/>
      <c r="NBA36" s="35"/>
      <c r="NBB36" s="35"/>
      <c r="NBC36" s="35"/>
      <c r="NBD36" s="35"/>
      <c r="NBE36" s="35"/>
      <c r="NBF36" s="35"/>
      <c r="NBG36" s="35"/>
      <c r="NBH36" s="35"/>
      <c r="NBI36" s="35"/>
      <c r="NBJ36" s="35"/>
      <c r="NBK36" s="35"/>
      <c r="NBL36" s="35"/>
      <c r="NBM36" s="35"/>
      <c r="NBN36" s="35"/>
      <c r="NBO36" s="35"/>
      <c r="NBP36" s="35"/>
      <c r="NBQ36" s="35"/>
      <c r="NBR36" s="35"/>
      <c r="NBS36" s="35"/>
      <c r="NBT36" s="35"/>
      <c r="NBU36" s="35"/>
      <c r="NBV36" s="35"/>
      <c r="NBW36" s="35"/>
      <c r="NBX36" s="35"/>
      <c r="NBY36" s="35"/>
      <c r="NBZ36" s="35"/>
      <c r="NCA36" s="35"/>
      <c r="NCB36" s="35"/>
      <c r="NCC36" s="35"/>
      <c r="NCD36" s="35"/>
      <c r="NCE36" s="35"/>
      <c r="NCF36" s="35"/>
      <c r="NCG36" s="35"/>
      <c r="NCH36" s="35"/>
      <c r="NCI36" s="35"/>
      <c r="NCJ36" s="35"/>
      <c r="NCK36" s="35"/>
      <c r="NCL36" s="35"/>
      <c r="NCM36" s="35"/>
      <c r="NCN36" s="35"/>
      <c r="NCO36" s="35"/>
      <c r="NCP36" s="35"/>
      <c r="NCQ36" s="35"/>
      <c r="NCR36" s="35"/>
      <c r="NCS36" s="35"/>
      <c r="NCT36" s="35"/>
      <c r="NCU36" s="35"/>
      <c r="NCV36" s="35"/>
      <c r="NCW36" s="35"/>
      <c r="NCX36" s="35"/>
      <c r="NCY36" s="35"/>
      <c r="NCZ36" s="35"/>
      <c r="NDA36" s="35"/>
      <c r="NDB36" s="35"/>
      <c r="NDC36" s="35"/>
      <c r="NDD36" s="35"/>
      <c r="NDE36" s="35"/>
      <c r="NDF36" s="35"/>
      <c r="NDG36" s="35"/>
      <c r="NDH36" s="35"/>
      <c r="NDI36" s="35"/>
      <c r="NDJ36" s="35"/>
      <c r="NDK36" s="35"/>
      <c r="NDL36" s="35"/>
      <c r="NDM36" s="35"/>
      <c r="NDN36" s="35"/>
      <c r="NDO36" s="35"/>
      <c r="NDP36" s="35"/>
      <c r="NDQ36" s="35"/>
      <c r="NDR36" s="35"/>
      <c r="NDS36" s="35"/>
      <c r="NDT36" s="35"/>
      <c r="NDU36" s="35"/>
      <c r="NDV36" s="35"/>
      <c r="NDW36" s="35"/>
      <c r="NDX36" s="35"/>
      <c r="NDY36" s="35"/>
      <c r="NDZ36" s="35"/>
      <c r="NEA36" s="35"/>
      <c r="NEB36" s="35"/>
      <c r="NEC36" s="35"/>
      <c r="NED36" s="35"/>
      <c r="NEE36" s="35"/>
      <c r="NEF36" s="35"/>
      <c r="NEG36" s="35"/>
      <c r="NEH36" s="35"/>
      <c r="NEI36" s="35"/>
      <c r="NEJ36" s="35"/>
      <c r="NEK36" s="35"/>
      <c r="NEL36" s="35"/>
      <c r="NEM36" s="35"/>
      <c r="NEN36" s="35"/>
      <c r="NEO36" s="35"/>
      <c r="NEP36" s="35"/>
      <c r="NEQ36" s="35"/>
      <c r="NER36" s="35"/>
      <c r="NES36" s="35"/>
      <c r="NET36" s="35"/>
      <c r="NEU36" s="35"/>
      <c r="NEV36" s="35"/>
      <c r="NEW36" s="35"/>
      <c r="NEX36" s="35"/>
      <c r="NEY36" s="35"/>
      <c r="NEZ36" s="35"/>
      <c r="NFA36" s="35"/>
      <c r="NFB36" s="35"/>
      <c r="NFC36" s="35"/>
      <c r="NFD36" s="35"/>
      <c r="NFE36" s="35"/>
      <c r="NFF36" s="35"/>
      <c r="NFG36" s="35"/>
      <c r="NFH36" s="35"/>
      <c r="NFI36" s="35"/>
      <c r="NFJ36" s="35"/>
      <c r="NFK36" s="35"/>
      <c r="NFL36" s="35"/>
      <c r="NFM36" s="35"/>
      <c r="NFN36" s="35"/>
      <c r="NFO36" s="35"/>
      <c r="NFP36" s="35"/>
      <c r="NFQ36" s="35"/>
      <c r="NFR36" s="35"/>
      <c r="NFS36" s="35"/>
      <c r="NFT36" s="35"/>
      <c r="NFU36" s="35"/>
      <c r="NFV36" s="35"/>
      <c r="NFW36" s="35"/>
      <c r="NFX36" s="35"/>
      <c r="NFY36" s="35"/>
      <c r="NFZ36" s="35"/>
      <c r="NGA36" s="35"/>
      <c r="NGB36" s="35"/>
      <c r="NGC36" s="35"/>
      <c r="NGD36" s="35"/>
      <c r="NGE36" s="35"/>
      <c r="NGF36" s="35"/>
      <c r="NGG36" s="35"/>
      <c r="NGH36" s="35"/>
      <c r="NGI36" s="35"/>
      <c r="NGJ36" s="35"/>
      <c r="NGK36" s="35"/>
      <c r="NGL36" s="35"/>
      <c r="NGM36" s="35"/>
      <c r="NGN36" s="35"/>
      <c r="NGO36" s="35"/>
      <c r="NGP36" s="35"/>
      <c r="NGQ36" s="35"/>
      <c r="NGR36" s="35"/>
      <c r="NGS36" s="35"/>
      <c r="NGT36" s="35"/>
      <c r="NGU36" s="35"/>
      <c r="NGV36" s="35"/>
      <c r="NGW36" s="35"/>
      <c r="NGX36" s="35"/>
      <c r="NGY36" s="35"/>
      <c r="NGZ36" s="35"/>
      <c r="NHA36" s="35"/>
      <c r="NHB36" s="35"/>
      <c r="NHC36" s="35"/>
      <c r="NHD36" s="35"/>
      <c r="NHE36" s="35"/>
      <c r="NHF36" s="35"/>
      <c r="NHG36" s="35"/>
      <c r="NHH36" s="35"/>
      <c r="NHI36" s="35"/>
      <c r="NHJ36" s="35"/>
      <c r="NHK36" s="35"/>
      <c r="NHL36" s="35"/>
      <c r="NHM36" s="35"/>
      <c r="NHN36" s="35"/>
      <c r="NHO36" s="35"/>
      <c r="NHP36" s="35"/>
      <c r="NHQ36" s="35"/>
      <c r="NHR36" s="35"/>
      <c r="NHS36" s="35"/>
      <c r="NHT36" s="35"/>
      <c r="NHU36" s="35"/>
      <c r="NHV36" s="35"/>
      <c r="NHW36" s="35"/>
      <c r="NHX36" s="35"/>
      <c r="NHY36" s="35"/>
      <c r="NHZ36" s="35"/>
      <c r="NIA36" s="35"/>
      <c r="NIB36" s="35"/>
      <c r="NIC36" s="35"/>
      <c r="NID36" s="35"/>
      <c r="NIE36" s="35"/>
      <c r="NIF36" s="35"/>
      <c r="NIG36" s="35"/>
      <c r="NIH36" s="35"/>
      <c r="NII36" s="35"/>
      <c r="NIJ36" s="35"/>
      <c r="NIK36" s="35"/>
      <c r="NIL36" s="35"/>
      <c r="NIM36" s="35"/>
      <c r="NIN36" s="35"/>
      <c r="NIO36" s="35"/>
      <c r="NIP36" s="35"/>
      <c r="NIQ36" s="35"/>
      <c r="NIR36" s="35"/>
      <c r="NIS36" s="35"/>
      <c r="NIT36" s="35"/>
      <c r="NIU36" s="35"/>
      <c r="NIV36" s="35"/>
      <c r="NIW36" s="35"/>
      <c r="NIX36" s="35"/>
      <c r="NIY36" s="35"/>
      <c r="NIZ36" s="35"/>
      <c r="NJA36" s="35"/>
      <c r="NJB36" s="35"/>
      <c r="NJC36" s="35"/>
      <c r="NJD36" s="35"/>
      <c r="NJE36" s="35"/>
      <c r="NJF36" s="35"/>
      <c r="NJG36" s="35"/>
      <c r="NJH36" s="35"/>
      <c r="NJI36" s="35"/>
      <c r="NJJ36" s="35"/>
      <c r="NJK36" s="35"/>
      <c r="NJL36" s="35"/>
      <c r="NJM36" s="35"/>
      <c r="NJN36" s="35"/>
      <c r="NJO36" s="35"/>
      <c r="NJP36" s="35"/>
      <c r="NJQ36" s="35"/>
      <c r="NJR36" s="35"/>
      <c r="NJS36" s="35"/>
      <c r="NJT36" s="35"/>
      <c r="NJU36" s="35"/>
      <c r="NJV36" s="35"/>
      <c r="NJW36" s="35"/>
      <c r="NJX36" s="35"/>
      <c r="NJY36" s="35"/>
      <c r="NJZ36" s="35"/>
      <c r="NKA36" s="35"/>
      <c r="NKB36" s="35"/>
      <c r="NKC36" s="35"/>
      <c r="NKD36" s="35"/>
      <c r="NKE36" s="35"/>
      <c r="NKF36" s="35"/>
      <c r="NKG36" s="35"/>
      <c r="NKH36" s="35"/>
      <c r="NKI36" s="35"/>
      <c r="NKJ36" s="35"/>
      <c r="NKK36" s="35"/>
      <c r="NKL36" s="35"/>
      <c r="NKM36" s="35"/>
      <c r="NKN36" s="35"/>
      <c r="NKO36" s="35"/>
      <c r="NKP36" s="35"/>
      <c r="NKQ36" s="35"/>
      <c r="NKR36" s="35"/>
      <c r="NKS36" s="35"/>
      <c r="NKT36" s="35"/>
      <c r="NKU36" s="35"/>
      <c r="NKV36" s="35"/>
      <c r="NKW36" s="35"/>
      <c r="NKX36" s="35"/>
      <c r="NKY36" s="35"/>
      <c r="NKZ36" s="35"/>
      <c r="NLA36" s="35"/>
      <c r="NLB36" s="35"/>
      <c r="NLC36" s="35"/>
      <c r="NLD36" s="35"/>
      <c r="NLE36" s="35"/>
      <c r="NLF36" s="35"/>
      <c r="NLG36" s="35"/>
      <c r="NLH36" s="35"/>
      <c r="NLI36" s="35"/>
      <c r="NLJ36" s="35"/>
      <c r="NLK36" s="35"/>
      <c r="NLL36" s="35"/>
      <c r="NLM36" s="35"/>
      <c r="NLN36" s="35"/>
      <c r="NLO36" s="35"/>
      <c r="NLP36" s="35"/>
      <c r="NLQ36" s="35"/>
      <c r="NLR36" s="35"/>
      <c r="NLS36" s="35"/>
      <c r="NLT36" s="35"/>
      <c r="NLU36" s="35"/>
      <c r="NLV36" s="35"/>
      <c r="NLW36" s="35"/>
      <c r="NLX36" s="35"/>
      <c r="NLY36" s="35"/>
      <c r="NLZ36" s="35"/>
      <c r="NMA36" s="35"/>
      <c r="NMB36" s="35"/>
      <c r="NMC36" s="35"/>
      <c r="NMD36" s="35"/>
      <c r="NME36" s="35"/>
      <c r="NMF36" s="35"/>
      <c r="NMG36" s="35"/>
      <c r="NMH36" s="35"/>
      <c r="NMI36" s="35"/>
      <c r="NMJ36" s="35"/>
      <c r="NMK36" s="35"/>
      <c r="NML36" s="35"/>
      <c r="NMM36" s="35"/>
      <c r="NMN36" s="35"/>
      <c r="NMO36" s="35"/>
      <c r="NMP36" s="35"/>
      <c r="NMQ36" s="35"/>
      <c r="NMR36" s="35"/>
      <c r="NMS36" s="35"/>
      <c r="NMT36" s="35"/>
      <c r="NMU36" s="35"/>
      <c r="NMV36" s="35"/>
      <c r="NMW36" s="35"/>
      <c r="NMX36" s="35"/>
      <c r="NMY36" s="35"/>
      <c r="NMZ36" s="35"/>
      <c r="NNA36" s="35"/>
      <c r="NNB36" s="35"/>
      <c r="NNC36" s="35"/>
      <c r="NND36" s="35"/>
      <c r="NNE36" s="35"/>
      <c r="NNF36" s="35"/>
      <c r="NNG36" s="35"/>
      <c r="NNH36" s="35"/>
      <c r="NNI36" s="35"/>
      <c r="NNJ36" s="35"/>
      <c r="NNK36" s="35"/>
      <c r="NNL36" s="35"/>
      <c r="NNM36" s="35"/>
      <c r="NNN36" s="35"/>
      <c r="NNO36" s="35"/>
      <c r="NNP36" s="35"/>
      <c r="NNQ36" s="35"/>
      <c r="NNR36" s="35"/>
      <c r="NNS36" s="35"/>
      <c r="NNT36" s="35"/>
      <c r="NNU36" s="35"/>
      <c r="NNV36" s="35"/>
      <c r="NNW36" s="35"/>
      <c r="NNX36" s="35"/>
      <c r="NNY36" s="35"/>
      <c r="NNZ36" s="35"/>
      <c r="NOA36" s="35"/>
      <c r="NOB36" s="35"/>
      <c r="NOC36" s="35"/>
      <c r="NOD36" s="35"/>
      <c r="NOE36" s="35"/>
      <c r="NOF36" s="35"/>
      <c r="NOG36" s="35"/>
      <c r="NOH36" s="35"/>
      <c r="NOI36" s="35"/>
      <c r="NOJ36" s="35"/>
      <c r="NOK36" s="35"/>
      <c r="NOL36" s="35"/>
      <c r="NOM36" s="35"/>
      <c r="NON36" s="35"/>
      <c r="NOO36" s="35"/>
      <c r="NOP36" s="35"/>
      <c r="NOQ36" s="35"/>
      <c r="NOR36" s="35"/>
      <c r="NOS36" s="35"/>
      <c r="NOT36" s="35"/>
      <c r="NOU36" s="35"/>
      <c r="NOV36" s="35"/>
      <c r="NOW36" s="35"/>
      <c r="NOX36" s="35"/>
      <c r="NOY36" s="35"/>
      <c r="NOZ36" s="35"/>
      <c r="NPA36" s="35"/>
      <c r="NPB36" s="35"/>
      <c r="NPC36" s="35"/>
      <c r="NPD36" s="35"/>
      <c r="NPE36" s="35"/>
      <c r="NPF36" s="35"/>
      <c r="NPG36" s="35"/>
      <c r="NPH36" s="35"/>
      <c r="NPI36" s="35"/>
      <c r="NPJ36" s="35"/>
      <c r="NPK36" s="35"/>
      <c r="NPL36" s="35"/>
      <c r="NPM36" s="35"/>
      <c r="NPN36" s="35"/>
      <c r="NPO36" s="35"/>
      <c r="NPP36" s="35"/>
      <c r="NPQ36" s="35"/>
      <c r="NPR36" s="35"/>
      <c r="NPS36" s="35"/>
      <c r="NPT36" s="35"/>
      <c r="NPU36" s="35"/>
      <c r="NPV36" s="35"/>
      <c r="NPW36" s="35"/>
      <c r="NPX36" s="35"/>
      <c r="NPY36" s="35"/>
      <c r="NPZ36" s="35"/>
      <c r="NQA36" s="35"/>
      <c r="NQB36" s="35"/>
      <c r="NQC36" s="35"/>
      <c r="NQD36" s="35"/>
      <c r="NQE36" s="35"/>
      <c r="NQF36" s="35"/>
      <c r="NQG36" s="35"/>
      <c r="NQH36" s="35"/>
      <c r="NQI36" s="35"/>
      <c r="NQJ36" s="35"/>
      <c r="NQK36" s="35"/>
      <c r="NQL36" s="35"/>
      <c r="NQM36" s="35"/>
      <c r="NQN36" s="35"/>
      <c r="NQO36" s="35"/>
      <c r="NQP36" s="35"/>
      <c r="NQQ36" s="35"/>
      <c r="NQR36" s="35"/>
      <c r="NQS36" s="35"/>
      <c r="NQT36" s="35"/>
      <c r="NQU36" s="35"/>
      <c r="NQV36" s="35"/>
      <c r="NQW36" s="35"/>
      <c r="NQX36" s="35"/>
      <c r="NQY36" s="35"/>
      <c r="NQZ36" s="35"/>
      <c r="NRA36" s="35"/>
      <c r="NRB36" s="35"/>
      <c r="NRC36" s="35"/>
      <c r="NRD36" s="35"/>
      <c r="NRE36" s="35"/>
      <c r="NRF36" s="35"/>
      <c r="NRG36" s="35"/>
      <c r="NRH36" s="35"/>
      <c r="NRI36" s="35"/>
      <c r="NRJ36" s="35"/>
      <c r="NRK36" s="35"/>
      <c r="NRL36" s="35"/>
      <c r="NRM36" s="35"/>
      <c r="NRN36" s="35"/>
      <c r="NRO36" s="35"/>
      <c r="NRP36" s="35"/>
      <c r="NRQ36" s="35"/>
      <c r="NRR36" s="35"/>
      <c r="NRS36" s="35"/>
      <c r="NRT36" s="35"/>
      <c r="NRU36" s="35"/>
      <c r="NRV36" s="35"/>
      <c r="NRW36" s="35"/>
      <c r="NRX36" s="35"/>
      <c r="NRY36" s="35"/>
      <c r="NRZ36" s="35"/>
      <c r="NSA36" s="35"/>
      <c r="NSB36" s="35"/>
      <c r="NSC36" s="35"/>
      <c r="NSD36" s="35"/>
      <c r="NSE36" s="35"/>
      <c r="NSF36" s="35"/>
      <c r="NSG36" s="35"/>
      <c r="NSH36" s="35"/>
      <c r="NSI36" s="35"/>
      <c r="NSJ36" s="35"/>
      <c r="NSK36" s="35"/>
      <c r="NSL36" s="35"/>
      <c r="NSM36" s="35"/>
      <c r="NSN36" s="35"/>
      <c r="NSO36" s="35"/>
      <c r="NSP36" s="35"/>
      <c r="NSQ36" s="35"/>
      <c r="NSR36" s="35"/>
      <c r="NSS36" s="35"/>
      <c r="NST36" s="35"/>
      <c r="NSU36" s="35"/>
      <c r="NSV36" s="35"/>
      <c r="NSW36" s="35"/>
      <c r="NSX36" s="35"/>
      <c r="NSY36" s="35"/>
      <c r="NSZ36" s="35"/>
      <c r="NTA36" s="35"/>
      <c r="NTB36" s="35"/>
      <c r="NTC36" s="35"/>
      <c r="NTD36" s="35"/>
      <c r="NTE36" s="35"/>
      <c r="NTF36" s="35"/>
      <c r="NTG36" s="35"/>
      <c r="NTH36" s="35"/>
      <c r="NTI36" s="35"/>
      <c r="NTJ36" s="35"/>
      <c r="NTK36" s="35"/>
      <c r="NTL36" s="35"/>
      <c r="NTM36" s="35"/>
      <c r="NTN36" s="35"/>
      <c r="NTO36" s="35"/>
      <c r="NTP36" s="35"/>
      <c r="NTQ36" s="35"/>
      <c r="NTR36" s="35"/>
      <c r="NTS36" s="35"/>
      <c r="NTT36" s="35"/>
      <c r="NTU36" s="35"/>
      <c r="NTV36" s="35"/>
      <c r="NTW36" s="35"/>
      <c r="NTX36" s="35"/>
      <c r="NTY36" s="35"/>
      <c r="NTZ36" s="35"/>
      <c r="NUA36" s="35"/>
      <c r="NUB36" s="35"/>
      <c r="NUC36" s="35"/>
      <c r="NUD36" s="35"/>
      <c r="NUE36" s="35"/>
      <c r="NUF36" s="35"/>
      <c r="NUG36" s="35"/>
      <c r="NUH36" s="35"/>
      <c r="NUI36" s="35"/>
      <c r="NUJ36" s="35"/>
      <c r="NUK36" s="35"/>
      <c r="NUL36" s="35"/>
      <c r="NUM36" s="35"/>
      <c r="NUN36" s="35"/>
      <c r="NUO36" s="35"/>
      <c r="NUP36" s="35"/>
      <c r="NUQ36" s="35"/>
      <c r="NUR36" s="35"/>
      <c r="NUS36" s="35"/>
      <c r="NUT36" s="35"/>
      <c r="NUU36" s="35"/>
      <c r="NUV36" s="35"/>
      <c r="NUW36" s="35"/>
      <c r="NUX36" s="35"/>
      <c r="NUY36" s="35"/>
      <c r="NUZ36" s="35"/>
      <c r="NVA36" s="35"/>
      <c r="NVB36" s="35"/>
      <c r="NVC36" s="35"/>
      <c r="NVD36" s="35"/>
      <c r="NVE36" s="35"/>
      <c r="NVF36" s="35"/>
      <c r="NVG36" s="35"/>
      <c r="NVH36" s="35"/>
      <c r="NVI36" s="35"/>
      <c r="NVJ36" s="35"/>
      <c r="NVK36" s="35"/>
      <c r="NVL36" s="35"/>
      <c r="NVM36" s="35"/>
      <c r="NVN36" s="35"/>
      <c r="NVO36" s="35"/>
      <c r="NVP36" s="35"/>
      <c r="NVQ36" s="35"/>
      <c r="NVR36" s="35"/>
      <c r="NVS36" s="35"/>
      <c r="NVT36" s="35"/>
      <c r="NVU36" s="35"/>
      <c r="NVV36" s="35"/>
      <c r="NVW36" s="35"/>
      <c r="NVX36" s="35"/>
      <c r="NVY36" s="35"/>
      <c r="NVZ36" s="35"/>
      <c r="NWA36" s="35"/>
      <c r="NWB36" s="35"/>
      <c r="NWC36" s="35"/>
      <c r="NWD36" s="35"/>
      <c r="NWE36" s="35"/>
      <c r="NWF36" s="35"/>
      <c r="NWG36" s="35"/>
      <c r="NWH36" s="35"/>
      <c r="NWI36" s="35"/>
      <c r="NWJ36" s="35"/>
      <c r="NWK36" s="35"/>
      <c r="NWL36" s="35"/>
      <c r="NWM36" s="35"/>
      <c r="NWN36" s="35"/>
      <c r="NWO36" s="35"/>
      <c r="NWP36" s="35"/>
      <c r="NWQ36" s="35"/>
      <c r="NWR36" s="35"/>
      <c r="NWS36" s="35"/>
      <c r="NWT36" s="35"/>
      <c r="NWU36" s="35"/>
      <c r="NWV36" s="35"/>
      <c r="NWW36" s="35"/>
      <c r="NWX36" s="35"/>
      <c r="NWY36" s="35"/>
      <c r="NWZ36" s="35"/>
      <c r="NXA36" s="35"/>
      <c r="NXB36" s="35"/>
      <c r="NXC36" s="35"/>
      <c r="NXD36" s="35"/>
      <c r="NXE36" s="35"/>
      <c r="NXF36" s="35"/>
      <c r="NXG36" s="35"/>
      <c r="NXH36" s="35"/>
      <c r="NXI36" s="35"/>
      <c r="NXJ36" s="35"/>
      <c r="NXK36" s="35"/>
      <c r="NXL36" s="35"/>
      <c r="NXM36" s="35"/>
      <c r="NXN36" s="35"/>
      <c r="NXO36" s="35"/>
      <c r="NXP36" s="35"/>
      <c r="NXQ36" s="35"/>
      <c r="NXR36" s="35"/>
      <c r="NXS36" s="35"/>
      <c r="NXT36" s="35"/>
      <c r="NXU36" s="35"/>
      <c r="NXV36" s="35"/>
      <c r="NXW36" s="35"/>
      <c r="NXX36" s="35"/>
      <c r="NXY36" s="35"/>
      <c r="NXZ36" s="35"/>
      <c r="NYA36" s="35"/>
      <c r="NYB36" s="35"/>
      <c r="NYC36" s="35"/>
      <c r="NYD36" s="35"/>
      <c r="NYE36" s="35"/>
      <c r="NYF36" s="35"/>
      <c r="NYG36" s="35"/>
      <c r="NYH36" s="35"/>
      <c r="NYI36" s="35"/>
      <c r="NYJ36" s="35"/>
      <c r="NYK36" s="35"/>
      <c r="NYL36" s="35"/>
      <c r="NYM36" s="35"/>
      <c r="NYN36" s="35"/>
      <c r="NYO36" s="35"/>
      <c r="NYP36" s="35"/>
      <c r="NYQ36" s="35"/>
      <c r="NYR36" s="35"/>
      <c r="NYS36" s="35"/>
      <c r="NYT36" s="35"/>
      <c r="NYU36" s="35"/>
      <c r="NYV36" s="35"/>
      <c r="NYW36" s="35"/>
      <c r="NYX36" s="35"/>
      <c r="NYY36" s="35"/>
      <c r="NYZ36" s="35"/>
      <c r="NZA36" s="35"/>
      <c r="NZB36" s="35"/>
      <c r="NZC36" s="35"/>
      <c r="NZD36" s="35"/>
      <c r="NZE36" s="35"/>
      <c r="NZF36" s="35"/>
      <c r="NZG36" s="35"/>
      <c r="NZH36" s="35"/>
      <c r="NZI36" s="35"/>
      <c r="NZJ36" s="35"/>
      <c r="NZK36" s="35"/>
      <c r="NZL36" s="35"/>
      <c r="NZM36" s="35"/>
      <c r="NZN36" s="35"/>
      <c r="NZO36" s="35"/>
      <c r="NZP36" s="35"/>
      <c r="NZQ36" s="35"/>
      <c r="NZR36" s="35"/>
      <c r="NZS36" s="35"/>
      <c r="NZT36" s="35"/>
      <c r="NZU36" s="35"/>
      <c r="NZV36" s="35"/>
      <c r="NZW36" s="35"/>
      <c r="NZX36" s="35"/>
      <c r="NZY36" s="35"/>
      <c r="NZZ36" s="35"/>
      <c r="OAA36" s="35"/>
      <c r="OAB36" s="35"/>
      <c r="OAC36" s="35"/>
      <c r="OAD36" s="35"/>
      <c r="OAE36" s="35"/>
      <c r="OAF36" s="35"/>
      <c r="OAG36" s="35"/>
      <c r="OAH36" s="35"/>
      <c r="OAI36" s="35"/>
      <c r="OAJ36" s="35"/>
      <c r="OAK36" s="35"/>
      <c r="OAL36" s="35"/>
      <c r="OAM36" s="35"/>
      <c r="OAN36" s="35"/>
      <c r="OAO36" s="35"/>
      <c r="OAP36" s="35"/>
      <c r="OAQ36" s="35"/>
      <c r="OAR36" s="35"/>
      <c r="OAS36" s="35"/>
      <c r="OAT36" s="35"/>
      <c r="OAU36" s="35"/>
      <c r="OAV36" s="35"/>
      <c r="OAW36" s="35"/>
      <c r="OAX36" s="35"/>
      <c r="OAY36" s="35"/>
      <c r="OAZ36" s="35"/>
      <c r="OBA36" s="35"/>
      <c r="OBB36" s="35"/>
      <c r="OBC36" s="35"/>
      <c r="OBD36" s="35"/>
      <c r="OBE36" s="35"/>
      <c r="OBF36" s="35"/>
      <c r="OBG36" s="35"/>
      <c r="OBH36" s="35"/>
      <c r="OBI36" s="35"/>
      <c r="OBJ36" s="35"/>
      <c r="OBK36" s="35"/>
      <c r="OBL36" s="35"/>
      <c r="OBM36" s="35"/>
      <c r="OBN36" s="35"/>
      <c r="OBO36" s="35"/>
      <c r="OBP36" s="35"/>
      <c r="OBQ36" s="35"/>
      <c r="OBR36" s="35"/>
      <c r="OBS36" s="35"/>
      <c r="OBT36" s="35"/>
      <c r="OBU36" s="35"/>
      <c r="OBV36" s="35"/>
      <c r="OBW36" s="35"/>
      <c r="OBX36" s="35"/>
      <c r="OBY36" s="35"/>
      <c r="OBZ36" s="35"/>
      <c r="OCA36" s="35"/>
      <c r="OCB36" s="35"/>
      <c r="OCC36" s="35"/>
      <c r="OCD36" s="35"/>
      <c r="OCE36" s="35"/>
      <c r="OCF36" s="35"/>
      <c r="OCG36" s="35"/>
      <c r="OCH36" s="35"/>
      <c r="OCI36" s="35"/>
      <c r="OCJ36" s="35"/>
      <c r="OCK36" s="35"/>
      <c r="OCL36" s="35"/>
      <c r="OCM36" s="35"/>
      <c r="OCN36" s="35"/>
      <c r="OCO36" s="35"/>
      <c r="OCP36" s="35"/>
      <c r="OCQ36" s="35"/>
      <c r="OCR36" s="35"/>
      <c r="OCS36" s="35"/>
      <c r="OCT36" s="35"/>
      <c r="OCU36" s="35"/>
      <c r="OCV36" s="35"/>
      <c r="OCW36" s="35"/>
      <c r="OCX36" s="35"/>
      <c r="OCY36" s="35"/>
      <c r="OCZ36" s="35"/>
      <c r="ODA36" s="35"/>
      <c r="ODB36" s="35"/>
      <c r="ODC36" s="35"/>
      <c r="ODD36" s="35"/>
      <c r="ODE36" s="35"/>
      <c r="ODF36" s="35"/>
      <c r="ODG36" s="35"/>
      <c r="ODH36" s="35"/>
      <c r="ODI36" s="35"/>
      <c r="ODJ36" s="35"/>
      <c r="ODK36" s="35"/>
      <c r="ODL36" s="35"/>
      <c r="ODM36" s="35"/>
      <c r="ODN36" s="35"/>
      <c r="ODO36" s="35"/>
      <c r="ODP36" s="35"/>
      <c r="ODQ36" s="35"/>
      <c r="ODR36" s="35"/>
      <c r="ODS36" s="35"/>
      <c r="ODT36" s="35"/>
      <c r="ODU36" s="35"/>
      <c r="ODV36" s="35"/>
      <c r="ODW36" s="35"/>
      <c r="ODX36" s="35"/>
      <c r="ODY36" s="35"/>
      <c r="ODZ36" s="35"/>
      <c r="OEA36" s="35"/>
      <c r="OEB36" s="35"/>
      <c r="OEC36" s="35"/>
      <c r="OED36" s="35"/>
      <c r="OEE36" s="35"/>
      <c r="OEF36" s="35"/>
      <c r="OEG36" s="35"/>
      <c r="OEH36" s="35"/>
      <c r="OEI36" s="35"/>
      <c r="OEJ36" s="35"/>
      <c r="OEK36" s="35"/>
      <c r="OEL36" s="35"/>
      <c r="OEM36" s="35"/>
      <c r="OEN36" s="35"/>
      <c r="OEO36" s="35"/>
      <c r="OEP36" s="35"/>
      <c r="OEQ36" s="35"/>
      <c r="OER36" s="35"/>
      <c r="OES36" s="35"/>
      <c r="OET36" s="35"/>
      <c r="OEU36" s="35"/>
      <c r="OEV36" s="35"/>
      <c r="OEW36" s="35"/>
      <c r="OEX36" s="35"/>
      <c r="OEY36" s="35"/>
      <c r="OEZ36" s="35"/>
      <c r="OFA36" s="35"/>
      <c r="OFB36" s="35"/>
      <c r="OFC36" s="35"/>
      <c r="OFD36" s="35"/>
      <c r="OFE36" s="35"/>
      <c r="OFF36" s="35"/>
      <c r="OFG36" s="35"/>
      <c r="OFH36" s="35"/>
      <c r="OFI36" s="35"/>
      <c r="OFJ36" s="35"/>
      <c r="OFK36" s="35"/>
      <c r="OFL36" s="35"/>
      <c r="OFM36" s="35"/>
      <c r="OFN36" s="35"/>
      <c r="OFO36" s="35"/>
      <c r="OFP36" s="35"/>
      <c r="OFQ36" s="35"/>
      <c r="OFR36" s="35"/>
      <c r="OFS36" s="35"/>
      <c r="OFT36" s="35"/>
      <c r="OFU36" s="35"/>
      <c r="OFV36" s="35"/>
      <c r="OFW36" s="35"/>
      <c r="OFX36" s="35"/>
      <c r="OFY36" s="35"/>
      <c r="OFZ36" s="35"/>
      <c r="OGA36" s="35"/>
      <c r="OGB36" s="35"/>
      <c r="OGC36" s="35"/>
      <c r="OGD36" s="35"/>
      <c r="OGE36" s="35"/>
      <c r="OGF36" s="35"/>
      <c r="OGG36" s="35"/>
      <c r="OGH36" s="35"/>
      <c r="OGI36" s="35"/>
      <c r="OGJ36" s="35"/>
      <c r="OGK36" s="35"/>
      <c r="OGL36" s="35"/>
      <c r="OGM36" s="35"/>
      <c r="OGN36" s="35"/>
      <c r="OGO36" s="35"/>
      <c r="OGP36" s="35"/>
      <c r="OGQ36" s="35"/>
      <c r="OGR36" s="35"/>
      <c r="OGS36" s="35"/>
      <c r="OGT36" s="35"/>
      <c r="OGU36" s="35"/>
      <c r="OGV36" s="35"/>
      <c r="OGW36" s="35"/>
      <c r="OGX36" s="35"/>
      <c r="OGY36" s="35"/>
      <c r="OGZ36" s="35"/>
      <c r="OHA36" s="35"/>
      <c r="OHB36" s="35"/>
      <c r="OHC36" s="35"/>
      <c r="OHD36" s="35"/>
      <c r="OHE36" s="35"/>
      <c r="OHF36" s="35"/>
      <c r="OHG36" s="35"/>
      <c r="OHH36" s="35"/>
      <c r="OHI36" s="35"/>
      <c r="OHJ36" s="35"/>
      <c r="OHK36" s="35"/>
      <c r="OHL36" s="35"/>
      <c r="OHM36" s="35"/>
      <c r="OHN36" s="35"/>
      <c r="OHO36" s="35"/>
      <c r="OHP36" s="35"/>
      <c r="OHQ36" s="35"/>
      <c r="OHR36" s="35"/>
      <c r="OHS36" s="35"/>
      <c r="OHT36" s="35"/>
      <c r="OHU36" s="35"/>
      <c r="OHV36" s="35"/>
      <c r="OHW36" s="35"/>
      <c r="OHX36" s="35"/>
      <c r="OHY36" s="35"/>
      <c r="OHZ36" s="35"/>
      <c r="OIA36" s="35"/>
      <c r="OIB36" s="35"/>
      <c r="OIC36" s="35"/>
      <c r="OID36" s="35"/>
      <c r="OIE36" s="35"/>
      <c r="OIF36" s="35"/>
      <c r="OIG36" s="35"/>
      <c r="OIH36" s="35"/>
      <c r="OII36" s="35"/>
      <c r="OIJ36" s="35"/>
      <c r="OIK36" s="35"/>
      <c r="OIL36" s="35"/>
      <c r="OIM36" s="35"/>
      <c r="OIN36" s="35"/>
      <c r="OIO36" s="35"/>
      <c r="OIP36" s="35"/>
      <c r="OIQ36" s="35"/>
      <c r="OIR36" s="35"/>
      <c r="OIS36" s="35"/>
      <c r="OIT36" s="35"/>
      <c r="OIU36" s="35"/>
      <c r="OIV36" s="35"/>
      <c r="OIW36" s="35"/>
      <c r="OIX36" s="35"/>
      <c r="OIY36" s="35"/>
      <c r="OIZ36" s="35"/>
      <c r="OJA36" s="35"/>
      <c r="OJB36" s="35"/>
      <c r="OJC36" s="35"/>
      <c r="OJD36" s="35"/>
      <c r="OJE36" s="35"/>
      <c r="OJF36" s="35"/>
      <c r="OJG36" s="35"/>
      <c r="OJH36" s="35"/>
      <c r="OJI36" s="35"/>
      <c r="OJJ36" s="35"/>
      <c r="OJK36" s="35"/>
      <c r="OJL36" s="35"/>
      <c r="OJM36" s="35"/>
      <c r="OJN36" s="35"/>
      <c r="OJO36" s="35"/>
      <c r="OJP36" s="35"/>
      <c r="OJQ36" s="35"/>
      <c r="OJR36" s="35"/>
      <c r="OJS36" s="35"/>
      <c r="OJT36" s="35"/>
      <c r="OJU36" s="35"/>
      <c r="OJV36" s="35"/>
      <c r="OJW36" s="35"/>
      <c r="OJX36" s="35"/>
      <c r="OJY36" s="35"/>
      <c r="OJZ36" s="35"/>
      <c r="OKA36" s="35"/>
      <c r="OKB36" s="35"/>
      <c r="OKC36" s="35"/>
      <c r="OKD36" s="35"/>
      <c r="OKE36" s="35"/>
      <c r="OKF36" s="35"/>
      <c r="OKG36" s="35"/>
      <c r="OKH36" s="35"/>
      <c r="OKI36" s="35"/>
      <c r="OKJ36" s="35"/>
      <c r="OKK36" s="35"/>
      <c r="OKL36" s="35"/>
      <c r="OKM36" s="35"/>
      <c r="OKN36" s="35"/>
      <c r="OKO36" s="35"/>
      <c r="OKP36" s="35"/>
      <c r="OKQ36" s="35"/>
      <c r="OKR36" s="35"/>
      <c r="OKS36" s="35"/>
      <c r="OKT36" s="35"/>
      <c r="OKU36" s="35"/>
      <c r="OKV36" s="35"/>
      <c r="OKW36" s="35"/>
      <c r="OKX36" s="35"/>
      <c r="OKY36" s="35"/>
      <c r="OKZ36" s="35"/>
      <c r="OLA36" s="35"/>
      <c r="OLB36" s="35"/>
      <c r="OLC36" s="35"/>
      <c r="OLD36" s="35"/>
      <c r="OLE36" s="35"/>
      <c r="OLF36" s="35"/>
      <c r="OLG36" s="35"/>
      <c r="OLH36" s="35"/>
      <c r="OLI36" s="35"/>
      <c r="OLJ36" s="35"/>
      <c r="OLK36" s="35"/>
      <c r="OLL36" s="35"/>
      <c r="OLM36" s="35"/>
      <c r="OLN36" s="35"/>
      <c r="OLO36" s="35"/>
      <c r="OLP36" s="35"/>
      <c r="OLQ36" s="35"/>
      <c r="OLR36" s="35"/>
      <c r="OLS36" s="35"/>
      <c r="OLT36" s="35"/>
      <c r="OLU36" s="35"/>
      <c r="OLV36" s="35"/>
      <c r="OLW36" s="35"/>
      <c r="OLX36" s="35"/>
      <c r="OLY36" s="35"/>
      <c r="OLZ36" s="35"/>
      <c r="OMA36" s="35"/>
      <c r="OMB36" s="35"/>
      <c r="OMC36" s="35"/>
      <c r="OMD36" s="35"/>
      <c r="OME36" s="35"/>
      <c r="OMF36" s="35"/>
      <c r="OMG36" s="35"/>
      <c r="OMH36" s="35"/>
      <c r="OMI36" s="35"/>
      <c r="OMJ36" s="35"/>
      <c r="OMK36" s="35"/>
      <c r="OML36" s="35"/>
      <c r="OMM36" s="35"/>
      <c r="OMN36" s="35"/>
      <c r="OMO36" s="35"/>
      <c r="OMP36" s="35"/>
      <c r="OMQ36" s="35"/>
      <c r="OMR36" s="35"/>
      <c r="OMS36" s="35"/>
      <c r="OMT36" s="35"/>
      <c r="OMU36" s="35"/>
      <c r="OMV36" s="35"/>
      <c r="OMW36" s="35"/>
      <c r="OMX36" s="35"/>
      <c r="OMY36" s="35"/>
      <c r="OMZ36" s="35"/>
      <c r="ONA36" s="35"/>
      <c r="ONB36" s="35"/>
      <c r="ONC36" s="35"/>
      <c r="OND36" s="35"/>
      <c r="ONE36" s="35"/>
      <c r="ONF36" s="35"/>
      <c r="ONG36" s="35"/>
      <c r="ONH36" s="35"/>
      <c r="ONI36" s="35"/>
      <c r="ONJ36" s="35"/>
      <c r="ONK36" s="35"/>
      <c r="ONL36" s="35"/>
      <c r="ONM36" s="35"/>
      <c r="ONN36" s="35"/>
      <c r="ONO36" s="35"/>
      <c r="ONP36" s="35"/>
      <c r="ONQ36" s="35"/>
      <c r="ONR36" s="35"/>
      <c r="ONS36" s="35"/>
      <c r="ONT36" s="35"/>
      <c r="ONU36" s="35"/>
      <c r="ONV36" s="35"/>
      <c r="ONW36" s="35"/>
      <c r="ONX36" s="35"/>
      <c r="ONY36" s="35"/>
      <c r="ONZ36" s="35"/>
      <c r="OOA36" s="35"/>
      <c r="OOB36" s="35"/>
      <c r="OOC36" s="35"/>
      <c r="OOD36" s="35"/>
      <c r="OOE36" s="35"/>
      <c r="OOF36" s="35"/>
      <c r="OOG36" s="35"/>
      <c r="OOH36" s="35"/>
      <c r="OOI36" s="35"/>
      <c r="OOJ36" s="35"/>
      <c r="OOK36" s="35"/>
      <c r="OOL36" s="35"/>
      <c r="OOM36" s="35"/>
      <c r="OON36" s="35"/>
      <c r="OOO36" s="35"/>
      <c r="OOP36" s="35"/>
      <c r="OOQ36" s="35"/>
      <c r="OOR36" s="35"/>
      <c r="OOS36" s="35"/>
      <c r="OOT36" s="35"/>
      <c r="OOU36" s="35"/>
      <c r="OOV36" s="35"/>
      <c r="OOW36" s="35"/>
      <c r="OOX36" s="35"/>
      <c r="OOY36" s="35"/>
      <c r="OOZ36" s="35"/>
      <c r="OPA36" s="35"/>
      <c r="OPB36" s="35"/>
      <c r="OPC36" s="35"/>
      <c r="OPD36" s="35"/>
      <c r="OPE36" s="35"/>
      <c r="OPF36" s="35"/>
      <c r="OPG36" s="35"/>
      <c r="OPH36" s="35"/>
      <c r="OPI36" s="35"/>
      <c r="OPJ36" s="35"/>
      <c r="OPK36" s="35"/>
      <c r="OPL36" s="35"/>
      <c r="OPM36" s="35"/>
      <c r="OPN36" s="35"/>
      <c r="OPO36" s="35"/>
      <c r="OPP36" s="35"/>
      <c r="OPQ36" s="35"/>
      <c r="OPR36" s="35"/>
      <c r="OPS36" s="35"/>
      <c r="OPT36" s="35"/>
      <c r="OPU36" s="35"/>
      <c r="OPV36" s="35"/>
      <c r="OPW36" s="35"/>
      <c r="OPX36" s="35"/>
      <c r="OPY36" s="35"/>
      <c r="OPZ36" s="35"/>
      <c r="OQA36" s="35"/>
      <c r="OQB36" s="35"/>
      <c r="OQC36" s="35"/>
      <c r="OQD36" s="35"/>
      <c r="OQE36" s="35"/>
      <c r="OQF36" s="35"/>
      <c r="OQG36" s="35"/>
      <c r="OQH36" s="35"/>
      <c r="OQI36" s="35"/>
      <c r="OQJ36" s="35"/>
      <c r="OQK36" s="35"/>
      <c r="OQL36" s="35"/>
      <c r="OQM36" s="35"/>
      <c r="OQN36" s="35"/>
      <c r="OQO36" s="35"/>
      <c r="OQP36" s="35"/>
      <c r="OQQ36" s="35"/>
      <c r="OQR36" s="35"/>
      <c r="OQS36" s="35"/>
      <c r="OQT36" s="35"/>
      <c r="OQU36" s="35"/>
      <c r="OQV36" s="35"/>
      <c r="OQW36" s="35"/>
      <c r="OQX36" s="35"/>
      <c r="OQY36" s="35"/>
      <c r="OQZ36" s="35"/>
      <c r="ORA36" s="35"/>
      <c r="ORB36" s="35"/>
      <c r="ORC36" s="35"/>
      <c r="ORD36" s="35"/>
      <c r="ORE36" s="35"/>
      <c r="ORF36" s="35"/>
      <c r="ORG36" s="35"/>
      <c r="ORH36" s="35"/>
      <c r="ORI36" s="35"/>
      <c r="ORJ36" s="35"/>
      <c r="ORK36" s="35"/>
      <c r="ORL36" s="35"/>
      <c r="ORM36" s="35"/>
      <c r="ORN36" s="35"/>
      <c r="ORO36" s="35"/>
      <c r="ORP36" s="35"/>
      <c r="ORQ36" s="35"/>
      <c r="ORR36" s="35"/>
      <c r="ORS36" s="35"/>
      <c r="ORT36" s="35"/>
      <c r="ORU36" s="35"/>
      <c r="ORV36" s="35"/>
      <c r="ORW36" s="35"/>
      <c r="ORX36" s="35"/>
      <c r="ORY36" s="35"/>
      <c r="ORZ36" s="35"/>
      <c r="OSA36" s="35"/>
      <c r="OSB36" s="35"/>
      <c r="OSC36" s="35"/>
      <c r="OSD36" s="35"/>
      <c r="OSE36" s="35"/>
      <c r="OSF36" s="35"/>
      <c r="OSG36" s="35"/>
      <c r="OSH36" s="35"/>
      <c r="OSI36" s="35"/>
      <c r="OSJ36" s="35"/>
      <c r="OSK36" s="35"/>
      <c r="OSL36" s="35"/>
      <c r="OSM36" s="35"/>
      <c r="OSN36" s="35"/>
      <c r="OSO36" s="35"/>
      <c r="OSP36" s="35"/>
      <c r="OSQ36" s="35"/>
      <c r="OSR36" s="35"/>
      <c r="OSS36" s="35"/>
      <c r="OST36" s="35"/>
      <c r="OSU36" s="35"/>
      <c r="OSV36" s="35"/>
      <c r="OSW36" s="35"/>
      <c r="OSX36" s="35"/>
      <c r="OSY36" s="35"/>
      <c r="OSZ36" s="35"/>
      <c r="OTA36" s="35"/>
      <c r="OTB36" s="35"/>
      <c r="OTC36" s="35"/>
      <c r="OTD36" s="35"/>
      <c r="OTE36" s="35"/>
      <c r="OTF36" s="35"/>
      <c r="OTG36" s="35"/>
      <c r="OTH36" s="35"/>
      <c r="OTI36" s="35"/>
      <c r="OTJ36" s="35"/>
      <c r="OTK36" s="35"/>
      <c r="OTL36" s="35"/>
      <c r="OTM36" s="35"/>
      <c r="OTN36" s="35"/>
      <c r="OTO36" s="35"/>
      <c r="OTP36" s="35"/>
      <c r="OTQ36" s="35"/>
      <c r="OTR36" s="35"/>
      <c r="OTS36" s="35"/>
      <c r="OTT36" s="35"/>
      <c r="OTU36" s="35"/>
      <c r="OTV36" s="35"/>
      <c r="OTW36" s="35"/>
      <c r="OTX36" s="35"/>
      <c r="OTY36" s="35"/>
      <c r="OTZ36" s="35"/>
      <c r="OUA36" s="35"/>
      <c r="OUB36" s="35"/>
      <c r="OUC36" s="35"/>
      <c r="OUD36" s="35"/>
      <c r="OUE36" s="35"/>
      <c r="OUF36" s="35"/>
      <c r="OUG36" s="35"/>
      <c r="OUH36" s="35"/>
      <c r="OUI36" s="35"/>
      <c r="OUJ36" s="35"/>
      <c r="OUK36" s="35"/>
      <c r="OUL36" s="35"/>
      <c r="OUM36" s="35"/>
      <c r="OUN36" s="35"/>
      <c r="OUO36" s="35"/>
      <c r="OUP36" s="35"/>
      <c r="OUQ36" s="35"/>
      <c r="OUR36" s="35"/>
      <c r="OUS36" s="35"/>
      <c r="OUT36" s="35"/>
      <c r="OUU36" s="35"/>
      <c r="OUV36" s="35"/>
      <c r="OUW36" s="35"/>
      <c r="OUX36" s="35"/>
      <c r="OUY36" s="35"/>
      <c r="OUZ36" s="35"/>
      <c r="OVA36" s="35"/>
      <c r="OVB36" s="35"/>
      <c r="OVC36" s="35"/>
      <c r="OVD36" s="35"/>
      <c r="OVE36" s="35"/>
      <c r="OVF36" s="35"/>
      <c r="OVG36" s="35"/>
      <c r="OVH36" s="35"/>
      <c r="OVI36" s="35"/>
      <c r="OVJ36" s="35"/>
      <c r="OVK36" s="35"/>
      <c r="OVL36" s="35"/>
      <c r="OVM36" s="35"/>
      <c r="OVN36" s="35"/>
      <c r="OVO36" s="35"/>
      <c r="OVP36" s="35"/>
      <c r="OVQ36" s="35"/>
      <c r="OVR36" s="35"/>
      <c r="OVS36" s="35"/>
      <c r="OVT36" s="35"/>
      <c r="OVU36" s="35"/>
      <c r="OVV36" s="35"/>
      <c r="OVW36" s="35"/>
      <c r="OVX36" s="35"/>
      <c r="OVY36" s="35"/>
      <c r="OVZ36" s="35"/>
      <c r="OWA36" s="35"/>
      <c r="OWB36" s="35"/>
      <c r="OWC36" s="35"/>
      <c r="OWD36" s="35"/>
      <c r="OWE36" s="35"/>
      <c r="OWF36" s="35"/>
      <c r="OWG36" s="35"/>
      <c r="OWH36" s="35"/>
      <c r="OWI36" s="35"/>
      <c r="OWJ36" s="35"/>
      <c r="OWK36" s="35"/>
      <c r="OWL36" s="35"/>
      <c r="OWM36" s="35"/>
      <c r="OWN36" s="35"/>
      <c r="OWO36" s="35"/>
      <c r="OWP36" s="35"/>
      <c r="OWQ36" s="35"/>
      <c r="OWR36" s="35"/>
      <c r="OWS36" s="35"/>
      <c r="OWT36" s="35"/>
      <c r="OWU36" s="35"/>
      <c r="OWV36" s="35"/>
      <c r="OWW36" s="35"/>
      <c r="OWX36" s="35"/>
      <c r="OWY36" s="35"/>
      <c r="OWZ36" s="35"/>
      <c r="OXA36" s="35"/>
      <c r="OXB36" s="35"/>
      <c r="OXC36" s="35"/>
      <c r="OXD36" s="35"/>
      <c r="OXE36" s="35"/>
      <c r="OXF36" s="35"/>
      <c r="OXG36" s="35"/>
      <c r="OXH36" s="35"/>
      <c r="OXI36" s="35"/>
      <c r="OXJ36" s="35"/>
      <c r="OXK36" s="35"/>
      <c r="OXL36" s="35"/>
      <c r="OXM36" s="35"/>
      <c r="OXN36" s="35"/>
      <c r="OXO36" s="35"/>
      <c r="OXP36" s="35"/>
      <c r="OXQ36" s="35"/>
      <c r="OXR36" s="35"/>
      <c r="OXS36" s="35"/>
      <c r="OXT36" s="35"/>
      <c r="OXU36" s="35"/>
      <c r="OXV36" s="35"/>
      <c r="OXW36" s="35"/>
      <c r="OXX36" s="35"/>
      <c r="OXY36" s="35"/>
      <c r="OXZ36" s="35"/>
      <c r="OYA36" s="35"/>
      <c r="OYB36" s="35"/>
      <c r="OYC36" s="35"/>
      <c r="OYD36" s="35"/>
      <c r="OYE36" s="35"/>
      <c r="OYF36" s="35"/>
      <c r="OYG36" s="35"/>
      <c r="OYH36" s="35"/>
      <c r="OYI36" s="35"/>
      <c r="OYJ36" s="35"/>
      <c r="OYK36" s="35"/>
      <c r="OYL36" s="35"/>
      <c r="OYM36" s="35"/>
      <c r="OYN36" s="35"/>
      <c r="OYO36" s="35"/>
      <c r="OYP36" s="35"/>
      <c r="OYQ36" s="35"/>
      <c r="OYR36" s="35"/>
      <c r="OYS36" s="35"/>
      <c r="OYT36" s="35"/>
      <c r="OYU36" s="35"/>
      <c r="OYV36" s="35"/>
      <c r="OYW36" s="35"/>
      <c r="OYX36" s="35"/>
      <c r="OYY36" s="35"/>
      <c r="OYZ36" s="35"/>
      <c r="OZA36" s="35"/>
      <c r="OZB36" s="35"/>
      <c r="OZC36" s="35"/>
      <c r="OZD36" s="35"/>
      <c r="OZE36" s="35"/>
      <c r="OZF36" s="35"/>
      <c r="OZG36" s="35"/>
      <c r="OZH36" s="35"/>
      <c r="OZI36" s="35"/>
      <c r="OZJ36" s="35"/>
      <c r="OZK36" s="35"/>
      <c r="OZL36" s="35"/>
      <c r="OZM36" s="35"/>
      <c r="OZN36" s="35"/>
      <c r="OZO36" s="35"/>
      <c r="OZP36" s="35"/>
      <c r="OZQ36" s="35"/>
      <c r="OZR36" s="35"/>
      <c r="OZS36" s="35"/>
      <c r="OZT36" s="35"/>
      <c r="OZU36" s="35"/>
      <c r="OZV36" s="35"/>
      <c r="OZW36" s="35"/>
      <c r="OZX36" s="35"/>
      <c r="OZY36" s="35"/>
      <c r="OZZ36" s="35"/>
      <c r="PAA36" s="35"/>
      <c r="PAB36" s="35"/>
      <c r="PAC36" s="35"/>
      <c r="PAD36" s="35"/>
      <c r="PAE36" s="35"/>
      <c r="PAF36" s="35"/>
      <c r="PAG36" s="35"/>
      <c r="PAH36" s="35"/>
      <c r="PAI36" s="35"/>
      <c r="PAJ36" s="35"/>
      <c r="PAK36" s="35"/>
      <c r="PAL36" s="35"/>
      <c r="PAM36" s="35"/>
      <c r="PAN36" s="35"/>
      <c r="PAO36" s="35"/>
      <c r="PAP36" s="35"/>
      <c r="PAQ36" s="35"/>
      <c r="PAR36" s="35"/>
      <c r="PAS36" s="35"/>
      <c r="PAT36" s="35"/>
      <c r="PAU36" s="35"/>
      <c r="PAV36" s="35"/>
      <c r="PAW36" s="35"/>
      <c r="PAX36" s="35"/>
      <c r="PAY36" s="35"/>
      <c r="PAZ36" s="35"/>
      <c r="PBA36" s="35"/>
      <c r="PBB36" s="35"/>
      <c r="PBC36" s="35"/>
      <c r="PBD36" s="35"/>
      <c r="PBE36" s="35"/>
      <c r="PBF36" s="35"/>
      <c r="PBG36" s="35"/>
      <c r="PBH36" s="35"/>
      <c r="PBI36" s="35"/>
      <c r="PBJ36" s="35"/>
      <c r="PBK36" s="35"/>
      <c r="PBL36" s="35"/>
      <c r="PBM36" s="35"/>
      <c r="PBN36" s="35"/>
      <c r="PBO36" s="35"/>
      <c r="PBP36" s="35"/>
      <c r="PBQ36" s="35"/>
      <c r="PBR36" s="35"/>
      <c r="PBS36" s="35"/>
      <c r="PBT36" s="35"/>
      <c r="PBU36" s="35"/>
      <c r="PBV36" s="35"/>
      <c r="PBW36" s="35"/>
      <c r="PBX36" s="35"/>
      <c r="PBY36" s="35"/>
      <c r="PBZ36" s="35"/>
      <c r="PCA36" s="35"/>
      <c r="PCB36" s="35"/>
      <c r="PCC36" s="35"/>
      <c r="PCD36" s="35"/>
      <c r="PCE36" s="35"/>
      <c r="PCF36" s="35"/>
      <c r="PCG36" s="35"/>
      <c r="PCH36" s="35"/>
      <c r="PCI36" s="35"/>
      <c r="PCJ36" s="35"/>
      <c r="PCK36" s="35"/>
      <c r="PCL36" s="35"/>
      <c r="PCM36" s="35"/>
      <c r="PCN36" s="35"/>
      <c r="PCO36" s="35"/>
      <c r="PCP36" s="35"/>
      <c r="PCQ36" s="35"/>
      <c r="PCR36" s="35"/>
      <c r="PCS36" s="35"/>
      <c r="PCT36" s="35"/>
      <c r="PCU36" s="35"/>
      <c r="PCV36" s="35"/>
      <c r="PCW36" s="35"/>
      <c r="PCX36" s="35"/>
      <c r="PCY36" s="35"/>
      <c r="PCZ36" s="35"/>
      <c r="PDA36" s="35"/>
      <c r="PDB36" s="35"/>
      <c r="PDC36" s="35"/>
      <c r="PDD36" s="35"/>
      <c r="PDE36" s="35"/>
      <c r="PDF36" s="35"/>
      <c r="PDG36" s="35"/>
      <c r="PDH36" s="35"/>
      <c r="PDI36" s="35"/>
      <c r="PDJ36" s="35"/>
      <c r="PDK36" s="35"/>
      <c r="PDL36" s="35"/>
      <c r="PDM36" s="35"/>
      <c r="PDN36" s="35"/>
      <c r="PDO36" s="35"/>
      <c r="PDP36" s="35"/>
      <c r="PDQ36" s="35"/>
      <c r="PDR36" s="35"/>
      <c r="PDS36" s="35"/>
      <c r="PDT36" s="35"/>
      <c r="PDU36" s="35"/>
      <c r="PDV36" s="35"/>
      <c r="PDW36" s="35"/>
      <c r="PDX36" s="35"/>
      <c r="PDY36" s="35"/>
      <c r="PDZ36" s="35"/>
      <c r="PEA36" s="35"/>
      <c r="PEB36" s="35"/>
      <c r="PEC36" s="35"/>
      <c r="PED36" s="35"/>
      <c r="PEE36" s="35"/>
      <c r="PEF36" s="35"/>
      <c r="PEG36" s="35"/>
      <c r="PEH36" s="35"/>
      <c r="PEI36" s="35"/>
      <c r="PEJ36" s="35"/>
      <c r="PEK36" s="35"/>
      <c r="PEL36" s="35"/>
      <c r="PEM36" s="35"/>
      <c r="PEN36" s="35"/>
      <c r="PEO36" s="35"/>
      <c r="PEP36" s="35"/>
      <c r="PEQ36" s="35"/>
      <c r="PER36" s="35"/>
      <c r="PES36" s="35"/>
      <c r="PET36" s="35"/>
      <c r="PEU36" s="35"/>
      <c r="PEV36" s="35"/>
      <c r="PEW36" s="35"/>
      <c r="PEX36" s="35"/>
      <c r="PEY36" s="35"/>
      <c r="PEZ36" s="35"/>
      <c r="PFA36" s="35"/>
      <c r="PFB36" s="35"/>
      <c r="PFC36" s="35"/>
      <c r="PFD36" s="35"/>
      <c r="PFE36" s="35"/>
      <c r="PFF36" s="35"/>
      <c r="PFG36" s="35"/>
      <c r="PFH36" s="35"/>
      <c r="PFI36" s="35"/>
      <c r="PFJ36" s="35"/>
      <c r="PFK36" s="35"/>
      <c r="PFL36" s="35"/>
      <c r="PFM36" s="35"/>
      <c r="PFN36" s="35"/>
      <c r="PFO36" s="35"/>
      <c r="PFP36" s="35"/>
      <c r="PFQ36" s="35"/>
      <c r="PFR36" s="35"/>
      <c r="PFS36" s="35"/>
      <c r="PFT36" s="35"/>
      <c r="PFU36" s="35"/>
      <c r="PFV36" s="35"/>
      <c r="PFW36" s="35"/>
      <c r="PFX36" s="35"/>
      <c r="PFY36" s="35"/>
      <c r="PFZ36" s="35"/>
      <c r="PGA36" s="35"/>
      <c r="PGB36" s="35"/>
      <c r="PGC36" s="35"/>
      <c r="PGD36" s="35"/>
      <c r="PGE36" s="35"/>
      <c r="PGF36" s="35"/>
      <c r="PGG36" s="35"/>
      <c r="PGH36" s="35"/>
      <c r="PGI36" s="35"/>
      <c r="PGJ36" s="35"/>
      <c r="PGK36" s="35"/>
      <c r="PGL36" s="35"/>
      <c r="PGM36" s="35"/>
      <c r="PGN36" s="35"/>
      <c r="PGO36" s="35"/>
      <c r="PGP36" s="35"/>
      <c r="PGQ36" s="35"/>
      <c r="PGR36" s="35"/>
      <c r="PGS36" s="35"/>
      <c r="PGT36" s="35"/>
      <c r="PGU36" s="35"/>
      <c r="PGV36" s="35"/>
      <c r="PGW36" s="35"/>
      <c r="PGX36" s="35"/>
      <c r="PGY36" s="35"/>
      <c r="PGZ36" s="35"/>
      <c r="PHA36" s="35"/>
      <c r="PHB36" s="35"/>
      <c r="PHC36" s="35"/>
      <c r="PHD36" s="35"/>
      <c r="PHE36" s="35"/>
      <c r="PHF36" s="35"/>
      <c r="PHG36" s="35"/>
      <c r="PHH36" s="35"/>
      <c r="PHI36" s="35"/>
      <c r="PHJ36" s="35"/>
      <c r="PHK36" s="35"/>
      <c r="PHL36" s="35"/>
      <c r="PHM36" s="35"/>
      <c r="PHN36" s="35"/>
      <c r="PHO36" s="35"/>
      <c r="PHP36" s="35"/>
      <c r="PHQ36" s="35"/>
      <c r="PHR36" s="35"/>
      <c r="PHS36" s="35"/>
      <c r="PHT36" s="35"/>
      <c r="PHU36" s="35"/>
      <c r="PHV36" s="35"/>
      <c r="PHW36" s="35"/>
      <c r="PHX36" s="35"/>
      <c r="PHY36" s="35"/>
      <c r="PHZ36" s="35"/>
      <c r="PIA36" s="35"/>
      <c r="PIB36" s="35"/>
      <c r="PIC36" s="35"/>
      <c r="PID36" s="35"/>
      <c r="PIE36" s="35"/>
      <c r="PIF36" s="35"/>
      <c r="PIG36" s="35"/>
      <c r="PIH36" s="35"/>
      <c r="PII36" s="35"/>
      <c r="PIJ36" s="35"/>
      <c r="PIK36" s="35"/>
      <c r="PIL36" s="35"/>
      <c r="PIM36" s="35"/>
      <c r="PIN36" s="35"/>
      <c r="PIO36" s="35"/>
      <c r="PIP36" s="35"/>
      <c r="PIQ36" s="35"/>
      <c r="PIR36" s="35"/>
      <c r="PIS36" s="35"/>
      <c r="PIT36" s="35"/>
      <c r="PIU36" s="35"/>
      <c r="PIV36" s="35"/>
      <c r="PIW36" s="35"/>
      <c r="PIX36" s="35"/>
      <c r="PIY36" s="35"/>
      <c r="PIZ36" s="35"/>
      <c r="PJA36" s="35"/>
      <c r="PJB36" s="35"/>
      <c r="PJC36" s="35"/>
      <c r="PJD36" s="35"/>
      <c r="PJE36" s="35"/>
      <c r="PJF36" s="35"/>
      <c r="PJG36" s="35"/>
      <c r="PJH36" s="35"/>
      <c r="PJI36" s="35"/>
      <c r="PJJ36" s="35"/>
      <c r="PJK36" s="35"/>
      <c r="PJL36" s="35"/>
      <c r="PJM36" s="35"/>
      <c r="PJN36" s="35"/>
      <c r="PJO36" s="35"/>
      <c r="PJP36" s="35"/>
      <c r="PJQ36" s="35"/>
      <c r="PJR36" s="35"/>
      <c r="PJS36" s="35"/>
      <c r="PJT36" s="35"/>
      <c r="PJU36" s="35"/>
      <c r="PJV36" s="35"/>
      <c r="PJW36" s="35"/>
      <c r="PJX36" s="35"/>
      <c r="PJY36" s="35"/>
      <c r="PJZ36" s="35"/>
      <c r="PKA36" s="35"/>
      <c r="PKB36" s="35"/>
      <c r="PKC36" s="35"/>
      <c r="PKD36" s="35"/>
      <c r="PKE36" s="35"/>
      <c r="PKF36" s="35"/>
      <c r="PKG36" s="35"/>
      <c r="PKH36" s="35"/>
      <c r="PKI36" s="35"/>
      <c r="PKJ36" s="35"/>
      <c r="PKK36" s="35"/>
      <c r="PKL36" s="35"/>
      <c r="PKM36" s="35"/>
      <c r="PKN36" s="35"/>
      <c r="PKO36" s="35"/>
      <c r="PKP36" s="35"/>
      <c r="PKQ36" s="35"/>
      <c r="PKR36" s="35"/>
      <c r="PKS36" s="35"/>
      <c r="PKT36" s="35"/>
      <c r="PKU36" s="35"/>
      <c r="PKV36" s="35"/>
      <c r="PKW36" s="35"/>
      <c r="PKX36" s="35"/>
      <c r="PKY36" s="35"/>
      <c r="PKZ36" s="35"/>
      <c r="PLA36" s="35"/>
      <c r="PLB36" s="35"/>
      <c r="PLC36" s="35"/>
      <c r="PLD36" s="35"/>
      <c r="PLE36" s="35"/>
      <c r="PLF36" s="35"/>
      <c r="PLG36" s="35"/>
      <c r="PLH36" s="35"/>
      <c r="PLI36" s="35"/>
      <c r="PLJ36" s="35"/>
      <c r="PLK36" s="35"/>
      <c r="PLL36" s="35"/>
      <c r="PLM36" s="35"/>
      <c r="PLN36" s="35"/>
      <c r="PLO36" s="35"/>
      <c r="PLP36" s="35"/>
      <c r="PLQ36" s="35"/>
      <c r="PLR36" s="35"/>
      <c r="PLS36" s="35"/>
      <c r="PLT36" s="35"/>
      <c r="PLU36" s="35"/>
      <c r="PLV36" s="35"/>
      <c r="PLW36" s="35"/>
      <c r="PLX36" s="35"/>
      <c r="PLY36" s="35"/>
      <c r="PLZ36" s="35"/>
      <c r="PMA36" s="35"/>
      <c r="PMB36" s="35"/>
      <c r="PMC36" s="35"/>
      <c r="PMD36" s="35"/>
      <c r="PME36" s="35"/>
      <c r="PMF36" s="35"/>
      <c r="PMG36" s="35"/>
      <c r="PMH36" s="35"/>
      <c r="PMI36" s="35"/>
      <c r="PMJ36" s="35"/>
      <c r="PMK36" s="35"/>
      <c r="PML36" s="35"/>
      <c r="PMM36" s="35"/>
      <c r="PMN36" s="35"/>
      <c r="PMO36" s="35"/>
      <c r="PMP36" s="35"/>
      <c r="PMQ36" s="35"/>
      <c r="PMR36" s="35"/>
      <c r="PMS36" s="35"/>
      <c r="PMT36" s="35"/>
      <c r="PMU36" s="35"/>
      <c r="PMV36" s="35"/>
      <c r="PMW36" s="35"/>
      <c r="PMX36" s="35"/>
      <c r="PMY36" s="35"/>
      <c r="PMZ36" s="35"/>
      <c r="PNA36" s="35"/>
      <c r="PNB36" s="35"/>
      <c r="PNC36" s="35"/>
      <c r="PND36" s="35"/>
      <c r="PNE36" s="35"/>
      <c r="PNF36" s="35"/>
      <c r="PNG36" s="35"/>
      <c r="PNH36" s="35"/>
      <c r="PNI36" s="35"/>
      <c r="PNJ36" s="35"/>
      <c r="PNK36" s="35"/>
      <c r="PNL36" s="35"/>
      <c r="PNM36" s="35"/>
      <c r="PNN36" s="35"/>
      <c r="PNO36" s="35"/>
      <c r="PNP36" s="35"/>
      <c r="PNQ36" s="35"/>
      <c r="PNR36" s="35"/>
      <c r="PNS36" s="35"/>
      <c r="PNT36" s="35"/>
      <c r="PNU36" s="35"/>
      <c r="PNV36" s="35"/>
      <c r="PNW36" s="35"/>
      <c r="PNX36" s="35"/>
      <c r="PNY36" s="35"/>
      <c r="PNZ36" s="35"/>
      <c r="POA36" s="35"/>
      <c r="POB36" s="35"/>
      <c r="POC36" s="35"/>
      <c r="POD36" s="35"/>
      <c r="POE36" s="35"/>
      <c r="POF36" s="35"/>
      <c r="POG36" s="35"/>
      <c r="POH36" s="35"/>
      <c r="POI36" s="35"/>
      <c r="POJ36" s="35"/>
      <c r="POK36" s="35"/>
      <c r="POL36" s="35"/>
      <c r="POM36" s="35"/>
      <c r="PON36" s="35"/>
      <c r="POO36" s="35"/>
      <c r="POP36" s="35"/>
      <c r="POQ36" s="35"/>
      <c r="POR36" s="35"/>
      <c r="POS36" s="35"/>
      <c r="POT36" s="35"/>
      <c r="POU36" s="35"/>
      <c r="POV36" s="35"/>
      <c r="POW36" s="35"/>
      <c r="POX36" s="35"/>
      <c r="POY36" s="35"/>
      <c r="POZ36" s="35"/>
      <c r="PPA36" s="35"/>
      <c r="PPB36" s="35"/>
      <c r="PPC36" s="35"/>
      <c r="PPD36" s="35"/>
      <c r="PPE36" s="35"/>
      <c r="PPF36" s="35"/>
      <c r="PPG36" s="35"/>
      <c r="PPH36" s="35"/>
      <c r="PPI36" s="35"/>
      <c r="PPJ36" s="35"/>
      <c r="PPK36" s="35"/>
      <c r="PPL36" s="35"/>
      <c r="PPM36" s="35"/>
      <c r="PPN36" s="35"/>
      <c r="PPO36" s="35"/>
      <c r="PPP36" s="35"/>
      <c r="PPQ36" s="35"/>
      <c r="PPR36" s="35"/>
      <c r="PPS36" s="35"/>
      <c r="PPT36" s="35"/>
      <c r="PPU36" s="35"/>
      <c r="PPV36" s="35"/>
      <c r="PPW36" s="35"/>
      <c r="PPX36" s="35"/>
      <c r="PPY36" s="35"/>
      <c r="PPZ36" s="35"/>
      <c r="PQA36" s="35"/>
      <c r="PQB36" s="35"/>
      <c r="PQC36" s="35"/>
      <c r="PQD36" s="35"/>
      <c r="PQE36" s="35"/>
      <c r="PQF36" s="35"/>
      <c r="PQG36" s="35"/>
      <c r="PQH36" s="35"/>
      <c r="PQI36" s="35"/>
      <c r="PQJ36" s="35"/>
      <c r="PQK36" s="35"/>
      <c r="PQL36" s="35"/>
      <c r="PQM36" s="35"/>
      <c r="PQN36" s="35"/>
      <c r="PQO36" s="35"/>
      <c r="PQP36" s="35"/>
      <c r="PQQ36" s="35"/>
      <c r="PQR36" s="35"/>
      <c r="PQS36" s="35"/>
      <c r="PQT36" s="35"/>
      <c r="PQU36" s="35"/>
      <c r="PQV36" s="35"/>
      <c r="PQW36" s="35"/>
      <c r="PQX36" s="35"/>
      <c r="PQY36" s="35"/>
      <c r="PQZ36" s="35"/>
      <c r="PRA36" s="35"/>
      <c r="PRB36" s="35"/>
      <c r="PRC36" s="35"/>
      <c r="PRD36" s="35"/>
      <c r="PRE36" s="35"/>
      <c r="PRF36" s="35"/>
      <c r="PRG36" s="35"/>
      <c r="PRH36" s="35"/>
      <c r="PRI36" s="35"/>
      <c r="PRJ36" s="35"/>
      <c r="PRK36" s="35"/>
      <c r="PRL36" s="35"/>
      <c r="PRM36" s="35"/>
      <c r="PRN36" s="35"/>
      <c r="PRO36" s="35"/>
      <c r="PRP36" s="35"/>
      <c r="PRQ36" s="35"/>
      <c r="PRR36" s="35"/>
      <c r="PRS36" s="35"/>
      <c r="PRT36" s="35"/>
      <c r="PRU36" s="35"/>
      <c r="PRV36" s="35"/>
      <c r="PRW36" s="35"/>
      <c r="PRX36" s="35"/>
      <c r="PRY36" s="35"/>
      <c r="PRZ36" s="35"/>
      <c r="PSA36" s="35"/>
      <c r="PSB36" s="35"/>
      <c r="PSC36" s="35"/>
      <c r="PSD36" s="35"/>
      <c r="PSE36" s="35"/>
      <c r="PSF36" s="35"/>
      <c r="PSG36" s="35"/>
      <c r="PSH36" s="35"/>
      <c r="PSI36" s="35"/>
      <c r="PSJ36" s="35"/>
      <c r="PSK36" s="35"/>
      <c r="PSL36" s="35"/>
      <c r="PSM36" s="35"/>
      <c r="PSN36" s="35"/>
      <c r="PSO36" s="35"/>
      <c r="PSP36" s="35"/>
      <c r="PSQ36" s="35"/>
      <c r="PSR36" s="35"/>
      <c r="PSS36" s="35"/>
      <c r="PST36" s="35"/>
      <c r="PSU36" s="35"/>
      <c r="PSV36" s="35"/>
      <c r="PSW36" s="35"/>
      <c r="PSX36" s="35"/>
      <c r="PSY36" s="35"/>
      <c r="PSZ36" s="35"/>
      <c r="PTA36" s="35"/>
      <c r="PTB36" s="35"/>
      <c r="PTC36" s="35"/>
      <c r="PTD36" s="35"/>
      <c r="PTE36" s="35"/>
      <c r="PTF36" s="35"/>
      <c r="PTG36" s="35"/>
      <c r="PTH36" s="35"/>
      <c r="PTI36" s="35"/>
      <c r="PTJ36" s="35"/>
      <c r="PTK36" s="35"/>
      <c r="PTL36" s="35"/>
      <c r="PTM36" s="35"/>
      <c r="PTN36" s="35"/>
      <c r="PTO36" s="35"/>
      <c r="PTP36" s="35"/>
      <c r="PTQ36" s="35"/>
      <c r="PTR36" s="35"/>
      <c r="PTS36" s="35"/>
      <c r="PTT36" s="35"/>
      <c r="PTU36" s="35"/>
      <c r="PTV36" s="35"/>
      <c r="PTW36" s="35"/>
      <c r="PTX36" s="35"/>
      <c r="PTY36" s="35"/>
      <c r="PTZ36" s="35"/>
      <c r="PUA36" s="35"/>
      <c r="PUB36" s="35"/>
      <c r="PUC36" s="35"/>
      <c r="PUD36" s="35"/>
      <c r="PUE36" s="35"/>
      <c r="PUF36" s="35"/>
      <c r="PUG36" s="35"/>
      <c r="PUH36" s="35"/>
      <c r="PUI36" s="35"/>
      <c r="PUJ36" s="35"/>
      <c r="PUK36" s="35"/>
      <c r="PUL36" s="35"/>
      <c r="PUM36" s="35"/>
      <c r="PUN36" s="35"/>
      <c r="PUO36" s="35"/>
      <c r="PUP36" s="35"/>
      <c r="PUQ36" s="35"/>
      <c r="PUR36" s="35"/>
      <c r="PUS36" s="35"/>
      <c r="PUT36" s="35"/>
      <c r="PUU36" s="35"/>
      <c r="PUV36" s="35"/>
      <c r="PUW36" s="35"/>
      <c r="PUX36" s="35"/>
      <c r="PUY36" s="35"/>
      <c r="PUZ36" s="35"/>
      <c r="PVA36" s="35"/>
      <c r="PVB36" s="35"/>
      <c r="PVC36" s="35"/>
      <c r="PVD36" s="35"/>
      <c r="PVE36" s="35"/>
      <c r="PVF36" s="35"/>
      <c r="PVG36" s="35"/>
      <c r="PVH36" s="35"/>
      <c r="PVI36" s="35"/>
      <c r="PVJ36" s="35"/>
      <c r="PVK36" s="35"/>
      <c r="PVL36" s="35"/>
      <c r="PVM36" s="35"/>
      <c r="PVN36" s="35"/>
      <c r="PVO36" s="35"/>
      <c r="PVP36" s="35"/>
      <c r="PVQ36" s="35"/>
      <c r="PVR36" s="35"/>
      <c r="PVS36" s="35"/>
      <c r="PVT36" s="35"/>
      <c r="PVU36" s="35"/>
      <c r="PVV36" s="35"/>
      <c r="PVW36" s="35"/>
      <c r="PVX36" s="35"/>
      <c r="PVY36" s="35"/>
      <c r="PVZ36" s="35"/>
      <c r="PWA36" s="35"/>
      <c r="PWB36" s="35"/>
      <c r="PWC36" s="35"/>
      <c r="PWD36" s="35"/>
      <c r="PWE36" s="35"/>
      <c r="PWF36" s="35"/>
      <c r="PWG36" s="35"/>
      <c r="PWH36" s="35"/>
      <c r="PWI36" s="35"/>
      <c r="PWJ36" s="35"/>
      <c r="PWK36" s="35"/>
      <c r="PWL36" s="35"/>
      <c r="PWM36" s="35"/>
      <c r="PWN36" s="35"/>
      <c r="PWO36" s="35"/>
      <c r="PWP36" s="35"/>
      <c r="PWQ36" s="35"/>
      <c r="PWR36" s="35"/>
      <c r="PWS36" s="35"/>
      <c r="PWT36" s="35"/>
      <c r="PWU36" s="35"/>
      <c r="PWV36" s="35"/>
      <c r="PWW36" s="35"/>
      <c r="PWX36" s="35"/>
      <c r="PWY36" s="35"/>
      <c r="PWZ36" s="35"/>
      <c r="PXA36" s="35"/>
      <c r="PXB36" s="35"/>
      <c r="PXC36" s="35"/>
      <c r="PXD36" s="35"/>
      <c r="PXE36" s="35"/>
      <c r="PXF36" s="35"/>
      <c r="PXG36" s="35"/>
      <c r="PXH36" s="35"/>
      <c r="PXI36" s="35"/>
      <c r="PXJ36" s="35"/>
      <c r="PXK36" s="35"/>
      <c r="PXL36" s="35"/>
      <c r="PXM36" s="35"/>
      <c r="PXN36" s="35"/>
      <c r="PXO36" s="35"/>
      <c r="PXP36" s="35"/>
      <c r="PXQ36" s="35"/>
      <c r="PXR36" s="35"/>
      <c r="PXS36" s="35"/>
      <c r="PXT36" s="35"/>
      <c r="PXU36" s="35"/>
      <c r="PXV36" s="35"/>
      <c r="PXW36" s="35"/>
      <c r="PXX36" s="35"/>
      <c r="PXY36" s="35"/>
      <c r="PXZ36" s="35"/>
      <c r="PYA36" s="35"/>
      <c r="PYB36" s="35"/>
      <c r="PYC36" s="35"/>
      <c r="PYD36" s="35"/>
      <c r="PYE36" s="35"/>
      <c r="PYF36" s="35"/>
      <c r="PYG36" s="35"/>
      <c r="PYH36" s="35"/>
      <c r="PYI36" s="35"/>
      <c r="PYJ36" s="35"/>
      <c r="PYK36" s="35"/>
      <c r="PYL36" s="35"/>
      <c r="PYM36" s="35"/>
      <c r="PYN36" s="35"/>
      <c r="PYO36" s="35"/>
      <c r="PYP36" s="35"/>
      <c r="PYQ36" s="35"/>
      <c r="PYR36" s="35"/>
      <c r="PYS36" s="35"/>
      <c r="PYT36" s="35"/>
      <c r="PYU36" s="35"/>
      <c r="PYV36" s="35"/>
      <c r="PYW36" s="35"/>
      <c r="PYX36" s="35"/>
      <c r="PYY36" s="35"/>
      <c r="PYZ36" s="35"/>
      <c r="PZA36" s="35"/>
      <c r="PZB36" s="35"/>
      <c r="PZC36" s="35"/>
      <c r="PZD36" s="35"/>
      <c r="PZE36" s="35"/>
      <c r="PZF36" s="35"/>
      <c r="PZG36" s="35"/>
      <c r="PZH36" s="35"/>
      <c r="PZI36" s="35"/>
      <c r="PZJ36" s="35"/>
      <c r="PZK36" s="35"/>
      <c r="PZL36" s="35"/>
      <c r="PZM36" s="35"/>
      <c r="PZN36" s="35"/>
      <c r="PZO36" s="35"/>
      <c r="PZP36" s="35"/>
      <c r="PZQ36" s="35"/>
      <c r="PZR36" s="35"/>
      <c r="PZS36" s="35"/>
      <c r="PZT36" s="35"/>
      <c r="PZU36" s="35"/>
      <c r="PZV36" s="35"/>
      <c r="PZW36" s="35"/>
      <c r="PZX36" s="35"/>
      <c r="PZY36" s="35"/>
      <c r="PZZ36" s="35"/>
      <c r="QAA36" s="35"/>
      <c r="QAB36" s="35"/>
      <c r="QAC36" s="35"/>
      <c r="QAD36" s="35"/>
      <c r="QAE36" s="35"/>
      <c r="QAF36" s="35"/>
      <c r="QAG36" s="35"/>
      <c r="QAH36" s="35"/>
      <c r="QAI36" s="35"/>
      <c r="QAJ36" s="35"/>
      <c r="QAK36" s="35"/>
      <c r="QAL36" s="35"/>
      <c r="QAM36" s="35"/>
      <c r="QAN36" s="35"/>
      <c r="QAO36" s="35"/>
      <c r="QAP36" s="35"/>
      <c r="QAQ36" s="35"/>
      <c r="QAR36" s="35"/>
      <c r="QAS36" s="35"/>
      <c r="QAT36" s="35"/>
      <c r="QAU36" s="35"/>
      <c r="QAV36" s="35"/>
      <c r="QAW36" s="35"/>
      <c r="QAX36" s="35"/>
      <c r="QAY36" s="35"/>
      <c r="QAZ36" s="35"/>
      <c r="QBA36" s="35"/>
      <c r="QBB36" s="35"/>
      <c r="QBC36" s="35"/>
      <c r="QBD36" s="35"/>
      <c r="QBE36" s="35"/>
      <c r="QBF36" s="35"/>
      <c r="QBG36" s="35"/>
      <c r="QBH36" s="35"/>
      <c r="QBI36" s="35"/>
      <c r="QBJ36" s="35"/>
      <c r="QBK36" s="35"/>
      <c r="QBL36" s="35"/>
      <c r="QBM36" s="35"/>
      <c r="QBN36" s="35"/>
      <c r="QBO36" s="35"/>
      <c r="QBP36" s="35"/>
      <c r="QBQ36" s="35"/>
      <c r="QBR36" s="35"/>
      <c r="QBS36" s="35"/>
      <c r="QBT36" s="35"/>
      <c r="QBU36" s="35"/>
      <c r="QBV36" s="35"/>
      <c r="QBW36" s="35"/>
      <c r="QBX36" s="35"/>
      <c r="QBY36" s="35"/>
      <c r="QBZ36" s="35"/>
      <c r="QCA36" s="35"/>
      <c r="QCB36" s="35"/>
      <c r="QCC36" s="35"/>
      <c r="QCD36" s="35"/>
      <c r="QCE36" s="35"/>
      <c r="QCF36" s="35"/>
      <c r="QCG36" s="35"/>
      <c r="QCH36" s="35"/>
      <c r="QCI36" s="35"/>
      <c r="QCJ36" s="35"/>
      <c r="QCK36" s="35"/>
      <c r="QCL36" s="35"/>
      <c r="QCM36" s="35"/>
      <c r="QCN36" s="35"/>
      <c r="QCO36" s="35"/>
      <c r="QCP36" s="35"/>
      <c r="QCQ36" s="35"/>
      <c r="QCR36" s="35"/>
      <c r="QCS36" s="35"/>
      <c r="QCT36" s="35"/>
      <c r="QCU36" s="35"/>
      <c r="QCV36" s="35"/>
      <c r="QCW36" s="35"/>
      <c r="QCX36" s="35"/>
      <c r="QCY36" s="35"/>
      <c r="QCZ36" s="35"/>
      <c r="QDA36" s="35"/>
      <c r="QDB36" s="35"/>
      <c r="QDC36" s="35"/>
      <c r="QDD36" s="35"/>
      <c r="QDE36" s="35"/>
      <c r="QDF36" s="35"/>
      <c r="QDG36" s="35"/>
      <c r="QDH36" s="35"/>
      <c r="QDI36" s="35"/>
      <c r="QDJ36" s="35"/>
      <c r="QDK36" s="35"/>
      <c r="QDL36" s="35"/>
      <c r="QDM36" s="35"/>
      <c r="QDN36" s="35"/>
      <c r="QDO36" s="35"/>
      <c r="QDP36" s="35"/>
      <c r="QDQ36" s="35"/>
      <c r="QDR36" s="35"/>
      <c r="QDS36" s="35"/>
      <c r="QDT36" s="35"/>
      <c r="QDU36" s="35"/>
      <c r="QDV36" s="35"/>
      <c r="QDW36" s="35"/>
      <c r="QDX36" s="35"/>
      <c r="QDY36" s="35"/>
      <c r="QDZ36" s="35"/>
      <c r="QEA36" s="35"/>
      <c r="QEB36" s="35"/>
      <c r="QEC36" s="35"/>
      <c r="QED36" s="35"/>
      <c r="QEE36" s="35"/>
      <c r="QEF36" s="35"/>
      <c r="QEG36" s="35"/>
      <c r="QEH36" s="35"/>
      <c r="QEI36" s="35"/>
      <c r="QEJ36" s="35"/>
      <c r="QEK36" s="35"/>
      <c r="QEL36" s="35"/>
      <c r="QEM36" s="35"/>
      <c r="QEN36" s="35"/>
      <c r="QEO36" s="35"/>
      <c r="QEP36" s="35"/>
      <c r="QEQ36" s="35"/>
      <c r="QER36" s="35"/>
      <c r="QES36" s="35"/>
      <c r="QET36" s="35"/>
      <c r="QEU36" s="35"/>
      <c r="QEV36" s="35"/>
      <c r="QEW36" s="35"/>
      <c r="QEX36" s="35"/>
      <c r="QEY36" s="35"/>
      <c r="QEZ36" s="35"/>
      <c r="QFA36" s="35"/>
      <c r="QFB36" s="35"/>
      <c r="QFC36" s="35"/>
      <c r="QFD36" s="35"/>
      <c r="QFE36" s="35"/>
      <c r="QFF36" s="35"/>
      <c r="QFG36" s="35"/>
      <c r="QFH36" s="35"/>
      <c r="QFI36" s="35"/>
      <c r="QFJ36" s="35"/>
      <c r="QFK36" s="35"/>
      <c r="QFL36" s="35"/>
      <c r="QFM36" s="35"/>
      <c r="QFN36" s="35"/>
      <c r="QFO36" s="35"/>
      <c r="QFP36" s="35"/>
      <c r="QFQ36" s="35"/>
      <c r="QFR36" s="35"/>
      <c r="QFS36" s="35"/>
      <c r="QFT36" s="35"/>
      <c r="QFU36" s="35"/>
      <c r="QFV36" s="35"/>
      <c r="QFW36" s="35"/>
      <c r="QFX36" s="35"/>
      <c r="QFY36" s="35"/>
      <c r="QFZ36" s="35"/>
      <c r="QGA36" s="35"/>
      <c r="QGB36" s="35"/>
      <c r="QGC36" s="35"/>
      <c r="QGD36" s="35"/>
      <c r="QGE36" s="35"/>
      <c r="QGF36" s="35"/>
      <c r="QGG36" s="35"/>
      <c r="QGH36" s="35"/>
      <c r="QGI36" s="35"/>
      <c r="QGJ36" s="35"/>
      <c r="QGK36" s="35"/>
      <c r="QGL36" s="35"/>
      <c r="QGM36" s="35"/>
      <c r="QGN36" s="35"/>
      <c r="QGO36" s="35"/>
      <c r="QGP36" s="35"/>
      <c r="QGQ36" s="35"/>
      <c r="QGR36" s="35"/>
      <c r="QGS36" s="35"/>
      <c r="QGT36" s="35"/>
      <c r="QGU36" s="35"/>
      <c r="QGV36" s="35"/>
      <c r="QGW36" s="35"/>
      <c r="QGX36" s="35"/>
      <c r="QGY36" s="35"/>
      <c r="QGZ36" s="35"/>
      <c r="QHA36" s="35"/>
      <c r="QHB36" s="35"/>
      <c r="QHC36" s="35"/>
      <c r="QHD36" s="35"/>
      <c r="QHE36" s="35"/>
      <c r="QHF36" s="35"/>
      <c r="QHG36" s="35"/>
      <c r="QHH36" s="35"/>
      <c r="QHI36" s="35"/>
      <c r="QHJ36" s="35"/>
      <c r="QHK36" s="35"/>
      <c r="QHL36" s="35"/>
      <c r="QHM36" s="35"/>
      <c r="QHN36" s="35"/>
      <c r="QHO36" s="35"/>
      <c r="QHP36" s="35"/>
      <c r="QHQ36" s="35"/>
      <c r="QHR36" s="35"/>
      <c r="QHS36" s="35"/>
      <c r="QHT36" s="35"/>
      <c r="QHU36" s="35"/>
      <c r="QHV36" s="35"/>
      <c r="QHW36" s="35"/>
      <c r="QHX36" s="35"/>
      <c r="QHY36" s="35"/>
      <c r="QHZ36" s="35"/>
      <c r="QIA36" s="35"/>
      <c r="QIB36" s="35"/>
      <c r="QIC36" s="35"/>
      <c r="QID36" s="35"/>
      <c r="QIE36" s="35"/>
      <c r="QIF36" s="35"/>
      <c r="QIG36" s="35"/>
      <c r="QIH36" s="35"/>
      <c r="QII36" s="35"/>
      <c r="QIJ36" s="35"/>
      <c r="QIK36" s="35"/>
      <c r="QIL36" s="35"/>
      <c r="QIM36" s="35"/>
      <c r="QIN36" s="35"/>
      <c r="QIO36" s="35"/>
      <c r="QIP36" s="35"/>
      <c r="QIQ36" s="35"/>
      <c r="QIR36" s="35"/>
      <c r="QIS36" s="35"/>
      <c r="QIT36" s="35"/>
      <c r="QIU36" s="35"/>
      <c r="QIV36" s="35"/>
      <c r="QIW36" s="35"/>
      <c r="QIX36" s="35"/>
      <c r="QIY36" s="35"/>
      <c r="QIZ36" s="35"/>
      <c r="QJA36" s="35"/>
      <c r="QJB36" s="35"/>
      <c r="QJC36" s="35"/>
      <c r="QJD36" s="35"/>
      <c r="QJE36" s="35"/>
      <c r="QJF36" s="35"/>
      <c r="QJG36" s="35"/>
      <c r="QJH36" s="35"/>
      <c r="QJI36" s="35"/>
      <c r="QJJ36" s="35"/>
      <c r="QJK36" s="35"/>
      <c r="QJL36" s="35"/>
      <c r="QJM36" s="35"/>
      <c r="QJN36" s="35"/>
      <c r="QJO36" s="35"/>
      <c r="QJP36" s="35"/>
      <c r="QJQ36" s="35"/>
      <c r="QJR36" s="35"/>
      <c r="QJS36" s="35"/>
      <c r="QJT36" s="35"/>
      <c r="QJU36" s="35"/>
      <c r="QJV36" s="35"/>
      <c r="QJW36" s="35"/>
      <c r="QJX36" s="35"/>
      <c r="QJY36" s="35"/>
      <c r="QJZ36" s="35"/>
      <c r="QKA36" s="35"/>
      <c r="QKB36" s="35"/>
      <c r="QKC36" s="35"/>
      <c r="QKD36" s="35"/>
      <c r="QKE36" s="35"/>
      <c r="QKF36" s="35"/>
      <c r="QKG36" s="35"/>
      <c r="QKH36" s="35"/>
      <c r="QKI36" s="35"/>
      <c r="QKJ36" s="35"/>
      <c r="QKK36" s="35"/>
      <c r="QKL36" s="35"/>
      <c r="QKM36" s="35"/>
      <c r="QKN36" s="35"/>
      <c r="QKO36" s="35"/>
      <c r="QKP36" s="35"/>
      <c r="QKQ36" s="35"/>
      <c r="QKR36" s="35"/>
      <c r="QKS36" s="35"/>
      <c r="QKT36" s="35"/>
      <c r="QKU36" s="35"/>
      <c r="QKV36" s="35"/>
      <c r="QKW36" s="35"/>
      <c r="QKX36" s="35"/>
      <c r="QKY36" s="35"/>
      <c r="QKZ36" s="35"/>
      <c r="QLA36" s="35"/>
      <c r="QLB36" s="35"/>
      <c r="QLC36" s="35"/>
      <c r="QLD36" s="35"/>
      <c r="QLE36" s="35"/>
      <c r="QLF36" s="35"/>
      <c r="QLG36" s="35"/>
      <c r="QLH36" s="35"/>
      <c r="QLI36" s="35"/>
      <c r="QLJ36" s="35"/>
      <c r="QLK36" s="35"/>
      <c r="QLL36" s="35"/>
      <c r="QLM36" s="35"/>
      <c r="QLN36" s="35"/>
      <c r="QLO36" s="35"/>
      <c r="QLP36" s="35"/>
      <c r="QLQ36" s="35"/>
      <c r="QLR36" s="35"/>
      <c r="QLS36" s="35"/>
      <c r="QLT36" s="35"/>
      <c r="QLU36" s="35"/>
      <c r="QLV36" s="35"/>
      <c r="QLW36" s="35"/>
      <c r="QLX36" s="35"/>
      <c r="QLY36" s="35"/>
      <c r="QLZ36" s="35"/>
      <c r="QMA36" s="35"/>
      <c r="QMB36" s="35"/>
      <c r="QMC36" s="35"/>
      <c r="QMD36" s="35"/>
      <c r="QME36" s="35"/>
      <c r="QMF36" s="35"/>
      <c r="QMG36" s="35"/>
      <c r="QMH36" s="35"/>
      <c r="QMI36" s="35"/>
      <c r="QMJ36" s="35"/>
      <c r="QMK36" s="35"/>
      <c r="QML36" s="35"/>
      <c r="QMM36" s="35"/>
      <c r="QMN36" s="35"/>
      <c r="QMO36" s="35"/>
      <c r="QMP36" s="35"/>
      <c r="QMQ36" s="35"/>
      <c r="QMR36" s="35"/>
      <c r="QMS36" s="35"/>
      <c r="QMT36" s="35"/>
      <c r="QMU36" s="35"/>
      <c r="QMV36" s="35"/>
      <c r="QMW36" s="35"/>
      <c r="QMX36" s="35"/>
      <c r="QMY36" s="35"/>
      <c r="QMZ36" s="35"/>
      <c r="QNA36" s="35"/>
      <c r="QNB36" s="35"/>
      <c r="QNC36" s="35"/>
      <c r="QND36" s="35"/>
      <c r="QNE36" s="35"/>
      <c r="QNF36" s="35"/>
      <c r="QNG36" s="35"/>
      <c r="QNH36" s="35"/>
      <c r="QNI36" s="35"/>
      <c r="QNJ36" s="35"/>
      <c r="QNK36" s="35"/>
      <c r="QNL36" s="35"/>
      <c r="QNM36" s="35"/>
      <c r="QNN36" s="35"/>
      <c r="QNO36" s="35"/>
      <c r="QNP36" s="35"/>
      <c r="QNQ36" s="35"/>
      <c r="QNR36" s="35"/>
      <c r="QNS36" s="35"/>
      <c r="QNT36" s="35"/>
      <c r="QNU36" s="35"/>
      <c r="QNV36" s="35"/>
      <c r="QNW36" s="35"/>
      <c r="QNX36" s="35"/>
      <c r="QNY36" s="35"/>
      <c r="QNZ36" s="35"/>
      <c r="QOA36" s="35"/>
      <c r="QOB36" s="35"/>
      <c r="QOC36" s="35"/>
      <c r="QOD36" s="35"/>
      <c r="QOE36" s="35"/>
      <c r="QOF36" s="35"/>
      <c r="QOG36" s="35"/>
      <c r="QOH36" s="35"/>
      <c r="QOI36" s="35"/>
      <c r="QOJ36" s="35"/>
      <c r="QOK36" s="35"/>
      <c r="QOL36" s="35"/>
      <c r="QOM36" s="35"/>
      <c r="QON36" s="35"/>
      <c r="QOO36" s="35"/>
      <c r="QOP36" s="35"/>
      <c r="QOQ36" s="35"/>
      <c r="QOR36" s="35"/>
      <c r="QOS36" s="35"/>
      <c r="QOT36" s="35"/>
      <c r="QOU36" s="35"/>
      <c r="QOV36" s="35"/>
      <c r="QOW36" s="35"/>
      <c r="QOX36" s="35"/>
      <c r="QOY36" s="35"/>
      <c r="QOZ36" s="35"/>
      <c r="QPA36" s="35"/>
      <c r="QPB36" s="35"/>
      <c r="QPC36" s="35"/>
      <c r="QPD36" s="35"/>
      <c r="QPE36" s="35"/>
      <c r="QPF36" s="35"/>
      <c r="QPG36" s="35"/>
      <c r="QPH36" s="35"/>
      <c r="QPI36" s="35"/>
      <c r="QPJ36" s="35"/>
      <c r="QPK36" s="35"/>
      <c r="QPL36" s="35"/>
      <c r="QPM36" s="35"/>
      <c r="QPN36" s="35"/>
      <c r="QPO36" s="35"/>
      <c r="QPP36" s="35"/>
      <c r="QPQ36" s="35"/>
      <c r="QPR36" s="35"/>
      <c r="QPS36" s="35"/>
      <c r="QPT36" s="35"/>
      <c r="QPU36" s="35"/>
      <c r="QPV36" s="35"/>
      <c r="QPW36" s="35"/>
      <c r="QPX36" s="35"/>
      <c r="QPY36" s="35"/>
      <c r="QPZ36" s="35"/>
      <c r="QQA36" s="35"/>
      <c r="QQB36" s="35"/>
      <c r="QQC36" s="35"/>
      <c r="QQD36" s="35"/>
      <c r="QQE36" s="35"/>
      <c r="QQF36" s="35"/>
      <c r="QQG36" s="35"/>
      <c r="QQH36" s="35"/>
      <c r="QQI36" s="35"/>
      <c r="QQJ36" s="35"/>
      <c r="QQK36" s="35"/>
      <c r="QQL36" s="35"/>
      <c r="QQM36" s="35"/>
      <c r="QQN36" s="35"/>
      <c r="QQO36" s="35"/>
      <c r="QQP36" s="35"/>
      <c r="QQQ36" s="35"/>
      <c r="QQR36" s="35"/>
      <c r="QQS36" s="35"/>
      <c r="QQT36" s="35"/>
      <c r="QQU36" s="35"/>
      <c r="QQV36" s="35"/>
      <c r="QQW36" s="35"/>
      <c r="QQX36" s="35"/>
      <c r="QQY36" s="35"/>
      <c r="QQZ36" s="35"/>
      <c r="QRA36" s="35"/>
      <c r="QRB36" s="35"/>
      <c r="QRC36" s="35"/>
      <c r="QRD36" s="35"/>
      <c r="QRE36" s="35"/>
      <c r="QRF36" s="35"/>
      <c r="QRG36" s="35"/>
      <c r="QRH36" s="35"/>
      <c r="QRI36" s="35"/>
      <c r="QRJ36" s="35"/>
      <c r="QRK36" s="35"/>
      <c r="QRL36" s="35"/>
      <c r="QRM36" s="35"/>
      <c r="QRN36" s="35"/>
      <c r="QRO36" s="35"/>
      <c r="QRP36" s="35"/>
      <c r="QRQ36" s="35"/>
      <c r="QRR36" s="35"/>
      <c r="QRS36" s="35"/>
      <c r="QRT36" s="35"/>
      <c r="QRU36" s="35"/>
      <c r="QRV36" s="35"/>
      <c r="QRW36" s="35"/>
      <c r="QRX36" s="35"/>
      <c r="QRY36" s="35"/>
      <c r="QRZ36" s="35"/>
      <c r="QSA36" s="35"/>
      <c r="QSB36" s="35"/>
      <c r="QSC36" s="35"/>
      <c r="QSD36" s="35"/>
      <c r="QSE36" s="35"/>
      <c r="QSF36" s="35"/>
      <c r="QSG36" s="35"/>
      <c r="QSH36" s="35"/>
      <c r="QSI36" s="35"/>
      <c r="QSJ36" s="35"/>
      <c r="QSK36" s="35"/>
      <c r="QSL36" s="35"/>
      <c r="QSM36" s="35"/>
      <c r="QSN36" s="35"/>
      <c r="QSO36" s="35"/>
      <c r="QSP36" s="35"/>
      <c r="QSQ36" s="35"/>
      <c r="QSR36" s="35"/>
      <c r="QSS36" s="35"/>
      <c r="QST36" s="35"/>
      <c r="QSU36" s="35"/>
      <c r="QSV36" s="35"/>
      <c r="QSW36" s="35"/>
      <c r="QSX36" s="35"/>
      <c r="QSY36" s="35"/>
      <c r="QSZ36" s="35"/>
      <c r="QTA36" s="35"/>
      <c r="QTB36" s="35"/>
      <c r="QTC36" s="35"/>
      <c r="QTD36" s="35"/>
      <c r="QTE36" s="35"/>
      <c r="QTF36" s="35"/>
      <c r="QTG36" s="35"/>
      <c r="QTH36" s="35"/>
      <c r="QTI36" s="35"/>
      <c r="QTJ36" s="35"/>
      <c r="QTK36" s="35"/>
      <c r="QTL36" s="35"/>
      <c r="QTM36" s="35"/>
      <c r="QTN36" s="35"/>
      <c r="QTO36" s="35"/>
      <c r="QTP36" s="35"/>
      <c r="QTQ36" s="35"/>
      <c r="QTR36" s="35"/>
      <c r="QTS36" s="35"/>
      <c r="QTT36" s="35"/>
      <c r="QTU36" s="35"/>
      <c r="QTV36" s="35"/>
      <c r="QTW36" s="35"/>
      <c r="QTX36" s="35"/>
      <c r="QTY36" s="35"/>
      <c r="QTZ36" s="35"/>
      <c r="QUA36" s="35"/>
      <c r="QUB36" s="35"/>
      <c r="QUC36" s="35"/>
      <c r="QUD36" s="35"/>
      <c r="QUE36" s="35"/>
      <c r="QUF36" s="35"/>
      <c r="QUG36" s="35"/>
      <c r="QUH36" s="35"/>
      <c r="QUI36" s="35"/>
      <c r="QUJ36" s="35"/>
      <c r="QUK36" s="35"/>
      <c r="QUL36" s="35"/>
      <c r="QUM36" s="35"/>
      <c r="QUN36" s="35"/>
      <c r="QUO36" s="35"/>
      <c r="QUP36" s="35"/>
      <c r="QUQ36" s="35"/>
      <c r="QUR36" s="35"/>
      <c r="QUS36" s="35"/>
      <c r="QUT36" s="35"/>
      <c r="QUU36" s="35"/>
      <c r="QUV36" s="35"/>
      <c r="QUW36" s="35"/>
      <c r="QUX36" s="35"/>
      <c r="QUY36" s="35"/>
      <c r="QUZ36" s="35"/>
      <c r="QVA36" s="35"/>
      <c r="QVB36" s="35"/>
      <c r="QVC36" s="35"/>
      <c r="QVD36" s="35"/>
      <c r="QVE36" s="35"/>
      <c r="QVF36" s="35"/>
      <c r="QVG36" s="35"/>
      <c r="QVH36" s="35"/>
      <c r="QVI36" s="35"/>
      <c r="QVJ36" s="35"/>
      <c r="QVK36" s="35"/>
      <c r="QVL36" s="35"/>
      <c r="QVM36" s="35"/>
      <c r="QVN36" s="35"/>
      <c r="QVO36" s="35"/>
      <c r="QVP36" s="35"/>
      <c r="QVQ36" s="35"/>
      <c r="QVR36" s="35"/>
      <c r="QVS36" s="35"/>
      <c r="QVT36" s="35"/>
      <c r="QVU36" s="35"/>
      <c r="QVV36" s="35"/>
      <c r="QVW36" s="35"/>
      <c r="QVX36" s="35"/>
      <c r="QVY36" s="35"/>
      <c r="QVZ36" s="35"/>
      <c r="QWA36" s="35"/>
      <c r="QWB36" s="35"/>
      <c r="QWC36" s="35"/>
      <c r="QWD36" s="35"/>
      <c r="QWE36" s="35"/>
      <c r="QWF36" s="35"/>
      <c r="QWG36" s="35"/>
      <c r="QWH36" s="35"/>
      <c r="QWI36" s="35"/>
      <c r="QWJ36" s="35"/>
      <c r="QWK36" s="35"/>
      <c r="QWL36" s="35"/>
      <c r="QWM36" s="35"/>
      <c r="QWN36" s="35"/>
      <c r="QWO36" s="35"/>
      <c r="QWP36" s="35"/>
      <c r="QWQ36" s="35"/>
      <c r="QWR36" s="35"/>
      <c r="QWS36" s="35"/>
      <c r="QWT36" s="35"/>
      <c r="QWU36" s="35"/>
      <c r="QWV36" s="35"/>
      <c r="QWW36" s="35"/>
      <c r="QWX36" s="35"/>
      <c r="QWY36" s="35"/>
      <c r="QWZ36" s="35"/>
      <c r="QXA36" s="35"/>
      <c r="QXB36" s="35"/>
      <c r="QXC36" s="35"/>
      <c r="QXD36" s="35"/>
      <c r="QXE36" s="35"/>
      <c r="QXF36" s="35"/>
      <c r="QXG36" s="35"/>
      <c r="QXH36" s="35"/>
      <c r="QXI36" s="35"/>
      <c r="QXJ36" s="35"/>
      <c r="QXK36" s="35"/>
      <c r="QXL36" s="35"/>
      <c r="QXM36" s="35"/>
      <c r="QXN36" s="35"/>
      <c r="QXO36" s="35"/>
      <c r="QXP36" s="35"/>
      <c r="QXQ36" s="35"/>
      <c r="QXR36" s="35"/>
      <c r="QXS36" s="35"/>
      <c r="QXT36" s="35"/>
      <c r="QXU36" s="35"/>
      <c r="QXV36" s="35"/>
      <c r="QXW36" s="35"/>
      <c r="QXX36" s="35"/>
      <c r="QXY36" s="35"/>
      <c r="QXZ36" s="35"/>
      <c r="QYA36" s="35"/>
      <c r="QYB36" s="35"/>
      <c r="QYC36" s="35"/>
      <c r="QYD36" s="35"/>
      <c r="QYE36" s="35"/>
      <c r="QYF36" s="35"/>
      <c r="QYG36" s="35"/>
      <c r="QYH36" s="35"/>
      <c r="QYI36" s="35"/>
      <c r="QYJ36" s="35"/>
      <c r="QYK36" s="35"/>
      <c r="QYL36" s="35"/>
      <c r="QYM36" s="35"/>
      <c r="QYN36" s="35"/>
      <c r="QYO36" s="35"/>
      <c r="QYP36" s="35"/>
      <c r="QYQ36" s="35"/>
      <c r="QYR36" s="35"/>
      <c r="QYS36" s="35"/>
      <c r="QYT36" s="35"/>
      <c r="QYU36" s="35"/>
      <c r="QYV36" s="35"/>
      <c r="QYW36" s="35"/>
      <c r="QYX36" s="35"/>
      <c r="QYY36" s="35"/>
      <c r="QYZ36" s="35"/>
      <c r="QZA36" s="35"/>
      <c r="QZB36" s="35"/>
      <c r="QZC36" s="35"/>
      <c r="QZD36" s="35"/>
      <c r="QZE36" s="35"/>
      <c r="QZF36" s="35"/>
      <c r="QZG36" s="35"/>
      <c r="QZH36" s="35"/>
      <c r="QZI36" s="35"/>
      <c r="QZJ36" s="35"/>
      <c r="QZK36" s="35"/>
      <c r="QZL36" s="35"/>
      <c r="QZM36" s="35"/>
      <c r="QZN36" s="35"/>
      <c r="QZO36" s="35"/>
      <c r="QZP36" s="35"/>
      <c r="QZQ36" s="35"/>
      <c r="QZR36" s="35"/>
      <c r="QZS36" s="35"/>
      <c r="QZT36" s="35"/>
      <c r="QZU36" s="35"/>
      <c r="QZV36" s="35"/>
      <c r="QZW36" s="35"/>
      <c r="QZX36" s="35"/>
      <c r="QZY36" s="35"/>
      <c r="QZZ36" s="35"/>
      <c r="RAA36" s="35"/>
      <c r="RAB36" s="35"/>
      <c r="RAC36" s="35"/>
      <c r="RAD36" s="35"/>
      <c r="RAE36" s="35"/>
      <c r="RAF36" s="35"/>
      <c r="RAG36" s="35"/>
      <c r="RAH36" s="35"/>
      <c r="RAI36" s="35"/>
      <c r="RAJ36" s="35"/>
      <c r="RAK36" s="35"/>
      <c r="RAL36" s="35"/>
      <c r="RAM36" s="35"/>
      <c r="RAN36" s="35"/>
      <c r="RAO36" s="35"/>
      <c r="RAP36" s="35"/>
      <c r="RAQ36" s="35"/>
      <c r="RAR36" s="35"/>
      <c r="RAS36" s="35"/>
      <c r="RAT36" s="35"/>
      <c r="RAU36" s="35"/>
      <c r="RAV36" s="35"/>
      <c r="RAW36" s="35"/>
      <c r="RAX36" s="35"/>
      <c r="RAY36" s="35"/>
      <c r="RAZ36" s="35"/>
      <c r="RBA36" s="35"/>
      <c r="RBB36" s="35"/>
      <c r="RBC36" s="35"/>
      <c r="RBD36" s="35"/>
      <c r="RBE36" s="35"/>
      <c r="RBF36" s="35"/>
      <c r="RBG36" s="35"/>
      <c r="RBH36" s="35"/>
      <c r="RBI36" s="35"/>
      <c r="RBJ36" s="35"/>
      <c r="RBK36" s="35"/>
      <c r="RBL36" s="35"/>
      <c r="RBM36" s="35"/>
      <c r="RBN36" s="35"/>
      <c r="RBO36" s="35"/>
      <c r="RBP36" s="35"/>
      <c r="RBQ36" s="35"/>
      <c r="RBR36" s="35"/>
      <c r="RBS36" s="35"/>
      <c r="RBT36" s="35"/>
      <c r="RBU36" s="35"/>
      <c r="RBV36" s="35"/>
      <c r="RBW36" s="35"/>
      <c r="RBX36" s="35"/>
      <c r="RBY36" s="35"/>
      <c r="RBZ36" s="35"/>
      <c r="RCA36" s="35"/>
      <c r="RCB36" s="35"/>
      <c r="RCC36" s="35"/>
      <c r="RCD36" s="35"/>
      <c r="RCE36" s="35"/>
      <c r="RCF36" s="35"/>
      <c r="RCG36" s="35"/>
      <c r="RCH36" s="35"/>
      <c r="RCI36" s="35"/>
      <c r="RCJ36" s="35"/>
      <c r="RCK36" s="35"/>
      <c r="RCL36" s="35"/>
      <c r="RCM36" s="35"/>
      <c r="RCN36" s="35"/>
      <c r="RCO36" s="35"/>
      <c r="RCP36" s="35"/>
      <c r="RCQ36" s="35"/>
      <c r="RCR36" s="35"/>
      <c r="RCS36" s="35"/>
      <c r="RCT36" s="35"/>
      <c r="RCU36" s="35"/>
      <c r="RCV36" s="35"/>
      <c r="RCW36" s="35"/>
      <c r="RCX36" s="35"/>
      <c r="RCY36" s="35"/>
      <c r="RCZ36" s="35"/>
      <c r="RDA36" s="35"/>
      <c r="RDB36" s="35"/>
      <c r="RDC36" s="35"/>
      <c r="RDD36" s="35"/>
      <c r="RDE36" s="35"/>
      <c r="RDF36" s="35"/>
      <c r="RDG36" s="35"/>
      <c r="RDH36" s="35"/>
      <c r="RDI36" s="35"/>
      <c r="RDJ36" s="35"/>
      <c r="RDK36" s="35"/>
      <c r="RDL36" s="35"/>
      <c r="RDM36" s="35"/>
      <c r="RDN36" s="35"/>
      <c r="RDO36" s="35"/>
      <c r="RDP36" s="35"/>
      <c r="RDQ36" s="35"/>
      <c r="RDR36" s="35"/>
      <c r="RDS36" s="35"/>
      <c r="RDT36" s="35"/>
      <c r="RDU36" s="35"/>
      <c r="RDV36" s="35"/>
      <c r="RDW36" s="35"/>
      <c r="RDX36" s="35"/>
      <c r="RDY36" s="35"/>
      <c r="RDZ36" s="35"/>
      <c r="REA36" s="35"/>
      <c r="REB36" s="35"/>
      <c r="REC36" s="35"/>
      <c r="RED36" s="35"/>
      <c r="REE36" s="35"/>
      <c r="REF36" s="35"/>
      <c r="REG36" s="35"/>
      <c r="REH36" s="35"/>
      <c r="REI36" s="35"/>
      <c r="REJ36" s="35"/>
      <c r="REK36" s="35"/>
      <c r="REL36" s="35"/>
      <c r="REM36" s="35"/>
      <c r="REN36" s="35"/>
      <c r="REO36" s="35"/>
      <c r="REP36" s="35"/>
      <c r="REQ36" s="35"/>
      <c r="RER36" s="35"/>
      <c r="RES36" s="35"/>
      <c r="RET36" s="35"/>
      <c r="REU36" s="35"/>
      <c r="REV36" s="35"/>
      <c r="REW36" s="35"/>
      <c r="REX36" s="35"/>
      <c r="REY36" s="35"/>
      <c r="REZ36" s="35"/>
      <c r="RFA36" s="35"/>
      <c r="RFB36" s="35"/>
      <c r="RFC36" s="35"/>
      <c r="RFD36" s="35"/>
      <c r="RFE36" s="35"/>
      <c r="RFF36" s="35"/>
      <c r="RFG36" s="35"/>
      <c r="RFH36" s="35"/>
      <c r="RFI36" s="35"/>
      <c r="RFJ36" s="35"/>
      <c r="RFK36" s="35"/>
      <c r="RFL36" s="35"/>
      <c r="RFM36" s="35"/>
      <c r="RFN36" s="35"/>
      <c r="RFO36" s="35"/>
      <c r="RFP36" s="35"/>
      <c r="RFQ36" s="35"/>
      <c r="RFR36" s="35"/>
      <c r="RFS36" s="35"/>
      <c r="RFT36" s="35"/>
      <c r="RFU36" s="35"/>
      <c r="RFV36" s="35"/>
      <c r="RFW36" s="35"/>
      <c r="RFX36" s="35"/>
      <c r="RFY36" s="35"/>
      <c r="RFZ36" s="35"/>
      <c r="RGA36" s="35"/>
      <c r="RGB36" s="35"/>
      <c r="RGC36" s="35"/>
      <c r="RGD36" s="35"/>
      <c r="RGE36" s="35"/>
      <c r="RGF36" s="35"/>
      <c r="RGG36" s="35"/>
      <c r="RGH36" s="35"/>
      <c r="RGI36" s="35"/>
      <c r="RGJ36" s="35"/>
      <c r="RGK36" s="35"/>
      <c r="RGL36" s="35"/>
      <c r="RGM36" s="35"/>
      <c r="RGN36" s="35"/>
      <c r="RGO36" s="35"/>
      <c r="RGP36" s="35"/>
      <c r="RGQ36" s="35"/>
      <c r="RGR36" s="35"/>
      <c r="RGS36" s="35"/>
      <c r="RGT36" s="35"/>
      <c r="RGU36" s="35"/>
      <c r="RGV36" s="35"/>
      <c r="RGW36" s="35"/>
      <c r="RGX36" s="35"/>
      <c r="RGY36" s="35"/>
      <c r="RGZ36" s="35"/>
      <c r="RHA36" s="35"/>
      <c r="RHB36" s="35"/>
      <c r="RHC36" s="35"/>
      <c r="RHD36" s="35"/>
      <c r="RHE36" s="35"/>
      <c r="RHF36" s="35"/>
      <c r="RHG36" s="35"/>
      <c r="RHH36" s="35"/>
      <c r="RHI36" s="35"/>
      <c r="RHJ36" s="35"/>
      <c r="RHK36" s="35"/>
      <c r="RHL36" s="35"/>
      <c r="RHM36" s="35"/>
      <c r="RHN36" s="35"/>
      <c r="RHO36" s="35"/>
      <c r="RHP36" s="35"/>
      <c r="RHQ36" s="35"/>
      <c r="RHR36" s="35"/>
      <c r="RHS36" s="35"/>
      <c r="RHT36" s="35"/>
      <c r="RHU36" s="35"/>
      <c r="RHV36" s="35"/>
      <c r="RHW36" s="35"/>
      <c r="RHX36" s="35"/>
      <c r="RHY36" s="35"/>
      <c r="RHZ36" s="35"/>
      <c r="RIA36" s="35"/>
      <c r="RIB36" s="35"/>
      <c r="RIC36" s="35"/>
      <c r="RID36" s="35"/>
      <c r="RIE36" s="35"/>
      <c r="RIF36" s="35"/>
      <c r="RIG36" s="35"/>
      <c r="RIH36" s="35"/>
      <c r="RII36" s="35"/>
      <c r="RIJ36" s="35"/>
      <c r="RIK36" s="35"/>
      <c r="RIL36" s="35"/>
      <c r="RIM36" s="35"/>
      <c r="RIN36" s="35"/>
      <c r="RIO36" s="35"/>
      <c r="RIP36" s="35"/>
      <c r="RIQ36" s="35"/>
      <c r="RIR36" s="35"/>
      <c r="RIS36" s="35"/>
      <c r="RIT36" s="35"/>
      <c r="RIU36" s="35"/>
      <c r="RIV36" s="35"/>
      <c r="RIW36" s="35"/>
      <c r="RIX36" s="35"/>
      <c r="RIY36" s="35"/>
      <c r="RIZ36" s="35"/>
      <c r="RJA36" s="35"/>
      <c r="RJB36" s="35"/>
      <c r="RJC36" s="35"/>
      <c r="RJD36" s="35"/>
      <c r="RJE36" s="35"/>
      <c r="RJF36" s="35"/>
      <c r="RJG36" s="35"/>
      <c r="RJH36" s="35"/>
      <c r="RJI36" s="35"/>
      <c r="RJJ36" s="35"/>
      <c r="RJK36" s="35"/>
      <c r="RJL36" s="35"/>
      <c r="RJM36" s="35"/>
      <c r="RJN36" s="35"/>
      <c r="RJO36" s="35"/>
      <c r="RJP36" s="35"/>
      <c r="RJQ36" s="35"/>
      <c r="RJR36" s="35"/>
      <c r="RJS36" s="35"/>
      <c r="RJT36" s="35"/>
      <c r="RJU36" s="35"/>
      <c r="RJV36" s="35"/>
      <c r="RJW36" s="35"/>
      <c r="RJX36" s="35"/>
      <c r="RJY36" s="35"/>
      <c r="RJZ36" s="35"/>
      <c r="RKA36" s="35"/>
      <c r="RKB36" s="35"/>
      <c r="RKC36" s="35"/>
      <c r="RKD36" s="35"/>
      <c r="RKE36" s="35"/>
      <c r="RKF36" s="35"/>
      <c r="RKG36" s="35"/>
      <c r="RKH36" s="35"/>
      <c r="RKI36" s="35"/>
      <c r="RKJ36" s="35"/>
      <c r="RKK36" s="35"/>
      <c r="RKL36" s="35"/>
      <c r="RKM36" s="35"/>
      <c r="RKN36" s="35"/>
      <c r="RKO36" s="35"/>
      <c r="RKP36" s="35"/>
      <c r="RKQ36" s="35"/>
      <c r="RKR36" s="35"/>
      <c r="RKS36" s="35"/>
      <c r="RKT36" s="35"/>
      <c r="RKU36" s="35"/>
      <c r="RKV36" s="35"/>
      <c r="RKW36" s="35"/>
      <c r="RKX36" s="35"/>
      <c r="RKY36" s="35"/>
      <c r="RKZ36" s="35"/>
      <c r="RLA36" s="35"/>
      <c r="RLB36" s="35"/>
      <c r="RLC36" s="35"/>
      <c r="RLD36" s="35"/>
      <c r="RLE36" s="35"/>
      <c r="RLF36" s="35"/>
      <c r="RLG36" s="35"/>
      <c r="RLH36" s="35"/>
      <c r="RLI36" s="35"/>
      <c r="RLJ36" s="35"/>
      <c r="RLK36" s="35"/>
      <c r="RLL36" s="35"/>
      <c r="RLM36" s="35"/>
      <c r="RLN36" s="35"/>
      <c r="RLO36" s="35"/>
      <c r="RLP36" s="35"/>
      <c r="RLQ36" s="35"/>
      <c r="RLR36" s="35"/>
      <c r="RLS36" s="35"/>
      <c r="RLT36" s="35"/>
      <c r="RLU36" s="35"/>
      <c r="RLV36" s="35"/>
      <c r="RLW36" s="35"/>
      <c r="RLX36" s="35"/>
      <c r="RLY36" s="35"/>
      <c r="RLZ36" s="35"/>
      <c r="RMA36" s="35"/>
      <c r="RMB36" s="35"/>
      <c r="RMC36" s="35"/>
      <c r="RMD36" s="35"/>
      <c r="RME36" s="35"/>
      <c r="RMF36" s="35"/>
      <c r="RMG36" s="35"/>
      <c r="RMH36" s="35"/>
      <c r="RMI36" s="35"/>
      <c r="RMJ36" s="35"/>
      <c r="RMK36" s="35"/>
      <c r="RML36" s="35"/>
      <c r="RMM36" s="35"/>
      <c r="RMN36" s="35"/>
      <c r="RMO36" s="35"/>
      <c r="RMP36" s="35"/>
      <c r="RMQ36" s="35"/>
      <c r="RMR36" s="35"/>
      <c r="RMS36" s="35"/>
      <c r="RMT36" s="35"/>
      <c r="RMU36" s="35"/>
      <c r="RMV36" s="35"/>
      <c r="RMW36" s="35"/>
      <c r="RMX36" s="35"/>
      <c r="RMY36" s="35"/>
      <c r="RMZ36" s="35"/>
      <c r="RNA36" s="35"/>
      <c r="RNB36" s="35"/>
      <c r="RNC36" s="35"/>
      <c r="RND36" s="35"/>
      <c r="RNE36" s="35"/>
      <c r="RNF36" s="35"/>
      <c r="RNG36" s="35"/>
      <c r="RNH36" s="35"/>
      <c r="RNI36" s="35"/>
      <c r="RNJ36" s="35"/>
      <c r="RNK36" s="35"/>
      <c r="RNL36" s="35"/>
      <c r="RNM36" s="35"/>
      <c r="RNN36" s="35"/>
      <c r="RNO36" s="35"/>
      <c r="RNP36" s="35"/>
      <c r="RNQ36" s="35"/>
      <c r="RNR36" s="35"/>
      <c r="RNS36" s="35"/>
      <c r="RNT36" s="35"/>
      <c r="RNU36" s="35"/>
      <c r="RNV36" s="35"/>
      <c r="RNW36" s="35"/>
      <c r="RNX36" s="35"/>
      <c r="RNY36" s="35"/>
      <c r="RNZ36" s="35"/>
      <c r="ROA36" s="35"/>
      <c r="ROB36" s="35"/>
      <c r="ROC36" s="35"/>
      <c r="ROD36" s="35"/>
      <c r="ROE36" s="35"/>
      <c r="ROF36" s="35"/>
      <c r="ROG36" s="35"/>
      <c r="ROH36" s="35"/>
      <c r="ROI36" s="35"/>
      <c r="ROJ36" s="35"/>
      <c r="ROK36" s="35"/>
      <c r="ROL36" s="35"/>
      <c r="ROM36" s="35"/>
      <c r="RON36" s="35"/>
      <c r="ROO36" s="35"/>
      <c r="ROP36" s="35"/>
      <c r="ROQ36" s="35"/>
      <c r="ROR36" s="35"/>
      <c r="ROS36" s="35"/>
      <c r="ROT36" s="35"/>
      <c r="ROU36" s="35"/>
      <c r="ROV36" s="35"/>
      <c r="ROW36" s="35"/>
      <c r="ROX36" s="35"/>
      <c r="ROY36" s="35"/>
      <c r="ROZ36" s="35"/>
      <c r="RPA36" s="35"/>
      <c r="RPB36" s="35"/>
      <c r="RPC36" s="35"/>
      <c r="RPD36" s="35"/>
      <c r="RPE36" s="35"/>
      <c r="RPF36" s="35"/>
      <c r="RPG36" s="35"/>
      <c r="RPH36" s="35"/>
      <c r="RPI36" s="35"/>
      <c r="RPJ36" s="35"/>
      <c r="RPK36" s="35"/>
      <c r="RPL36" s="35"/>
      <c r="RPM36" s="35"/>
      <c r="RPN36" s="35"/>
      <c r="RPO36" s="35"/>
      <c r="RPP36" s="35"/>
      <c r="RPQ36" s="35"/>
      <c r="RPR36" s="35"/>
      <c r="RPS36" s="35"/>
      <c r="RPT36" s="35"/>
      <c r="RPU36" s="35"/>
      <c r="RPV36" s="35"/>
      <c r="RPW36" s="35"/>
      <c r="RPX36" s="35"/>
      <c r="RPY36" s="35"/>
      <c r="RPZ36" s="35"/>
      <c r="RQA36" s="35"/>
      <c r="RQB36" s="35"/>
      <c r="RQC36" s="35"/>
      <c r="RQD36" s="35"/>
      <c r="RQE36" s="35"/>
      <c r="RQF36" s="35"/>
      <c r="RQG36" s="35"/>
      <c r="RQH36" s="35"/>
      <c r="RQI36" s="35"/>
      <c r="RQJ36" s="35"/>
      <c r="RQK36" s="35"/>
      <c r="RQL36" s="35"/>
      <c r="RQM36" s="35"/>
      <c r="RQN36" s="35"/>
      <c r="RQO36" s="35"/>
      <c r="RQP36" s="35"/>
      <c r="RQQ36" s="35"/>
      <c r="RQR36" s="35"/>
      <c r="RQS36" s="35"/>
      <c r="RQT36" s="35"/>
      <c r="RQU36" s="35"/>
      <c r="RQV36" s="35"/>
      <c r="RQW36" s="35"/>
      <c r="RQX36" s="35"/>
      <c r="RQY36" s="35"/>
      <c r="RQZ36" s="35"/>
      <c r="RRA36" s="35"/>
      <c r="RRB36" s="35"/>
      <c r="RRC36" s="35"/>
      <c r="RRD36" s="35"/>
      <c r="RRE36" s="35"/>
      <c r="RRF36" s="35"/>
      <c r="RRG36" s="35"/>
      <c r="RRH36" s="35"/>
      <c r="RRI36" s="35"/>
      <c r="RRJ36" s="35"/>
      <c r="RRK36" s="35"/>
      <c r="RRL36" s="35"/>
      <c r="RRM36" s="35"/>
      <c r="RRN36" s="35"/>
      <c r="RRO36" s="35"/>
      <c r="RRP36" s="35"/>
      <c r="RRQ36" s="35"/>
      <c r="RRR36" s="35"/>
      <c r="RRS36" s="35"/>
      <c r="RRT36" s="35"/>
      <c r="RRU36" s="35"/>
      <c r="RRV36" s="35"/>
      <c r="RRW36" s="35"/>
      <c r="RRX36" s="35"/>
      <c r="RRY36" s="35"/>
      <c r="RRZ36" s="35"/>
      <c r="RSA36" s="35"/>
      <c r="RSB36" s="35"/>
      <c r="RSC36" s="35"/>
      <c r="RSD36" s="35"/>
      <c r="RSE36" s="35"/>
      <c r="RSF36" s="35"/>
      <c r="RSG36" s="35"/>
      <c r="RSH36" s="35"/>
      <c r="RSI36" s="35"/>
      <c r="RSJ36" s="35"/>
      <c r="RSK36" s="35"/>
      <c r="RSL36" s="35"/>
      <c r="RSM36" s="35"/>
      <c r="RSN36" s="35"/>
      <c r="RSO36" s="35"/>
      <c r="RSP36" s="35"/>
      <c r="RSQ36" s="35"/>
      <c r="RSR36" s="35"/>
      <c r="RSS36" s="35"/>
      <c r="RST36" s="35"/>
      <c r="RSU36" s="35"/>
      <c r="RSV36" s="35"/>
      <c r="RSW36" s="35"/>
      <c r="RSX36" s="35"/>
      <c r="RSY36" s="35"/>
      <c r="RSZ36" s="35"/>
      <c r="RTA36" s="35"/>
      <c r="RTB36" s="35"/>
      <c r="RTC36" s="35"/>
      <c r="RTD36" s="35"/>
      <c r="RTE36" s="35"/>
      <c r="RTF36" s="35"/>
      <c r="RTG36" s="35"/>
      <c r="RTH36" s="35"/>
      <c r="RTI36" s="35"/>
      <c r="RTJ36" s="35"/>
      <c r="RTK36" s="35"/>
      <c r="RTL36" s="35"/>
      <c r="RTM36" s="35"/>
      <c r="RTN36" s="35"/>
      <c r="RTO36" s="35"/>
      <c r="RTP36" s="35"/>
      <c r="RTQ36" s="35"/>
      <c r="RTR36" s="35"/>
      <c r="RTS36" s="35"/>
      <c r="RTT36" s="35"/>
      <c r="RTU36" s="35"/>
      <c r="RTV36" s="35"/>
      <c r="RTW36" s="35"/>
      <c r="RTX36" s="35"/>
      <c r="RTY36" s="35"/>
      <c r="RTZ36" s="35"/>
      <c r="RUA36" s="35"/>
      <c r="RUB36" s="35"/>
      <c r="RUC36" s="35"/>
      <c r="RUD36" s="35"/>
      <c r="RUE36" s="35"/>
      <c r="RUF36" s="35"/>
      <c r="RUG36" s="35"/>
      <c r="RUH36" s="35"/>
      <c r="RUI36" s="35"/>
      <c r="RUJ36" s="35"/>
      <c r="RUK36" s="35"/>
      <c r="RUL36" s="35"/>
      <c r="RUM36" s="35"/>
      <c r="RUN36" s="35"/>
      <c r="RUO36" s="35"/>
      <c r="RUP36" s="35"/>
      <c r="RUQ36" s="35"/>
      <c r="RUR36" s="35"/>
      <c r="RUS36" s="35"/>
      <c r="RUT36" s="35"/>
      <c r="RUU36" s="35"/>
      <c r="RUV36" s="35"/>
      <c r="RUW36" s="35"/>
      <c r="RUX36" s="35"/>
      <c r="RUY36" s="35"/>
      <c r="RUZ36" s="35"/>
      <c r="RVA36" s="35"/>
      <c r="RVB36" s="35"/>
      <c r="RVC36" s="35"/>
      <c r="RVD36" s="35"/>
      <c r="RVE36" s="35"/>
      <c r="RVF36" s="35"/>
      <c r="RVG36" s="35"/>
      <c r="RVH36" s="35"/>
      <c r="RVI36" s="35"/>
      <c r="RVJ36" s="35"/>
      <c r="RVK36" s="35"/>
      <c r="RVL36" s="35"/>
      <c r="RVM36" s="35"/>
      <c r="RVN36" s="35"/>
      <c r="RVO36" s="35"/>
      <c r="RVP36" s="35"/>
      <c r="RVQ36" s="35"/>
      <c r="RVR36" s="35"/>
      <c r="RVS36" s="35"/>
      <c r="RVT36" s="35"/>
      <c r="RVU36" s="35"/>
      <c r="RVV36" s="35"/>
      <c r="RVW36" s="35"/>
      <c r="RVX36" s="35"/>
      <c r="RVY36" s="35"/>
      <c r="RVZ36" s="35"/>
      <c r="RWA36" s="35"/>
      <c r="RWB36" s="35"/>
      <c r="RWC36" s="35"/>
      <c r="RWD36" s="35"/>
      <c r="RWE36" s="35"/>
      <c r="RWF36" s="35"/>
      <c r="RWG36" s="35"/>
      <c r="RWH36" s="35"/>
      <c r="RWI36" s="35"/>
      <c r="RWJ36" s="35"/>
      <c r="RWK36" s="35"/>
      <c r="RWL36" s="35"/>
      <c r="RWM36" s="35"/>
      <c r="RWN36" s="35"/>
      <c r="RWO36" s="35"/>
      <c r="RWP36" s="35"/>
      <c r="RWQ36" s="35"/>
      <c r="RWR36" s="35"/>
      <c r="RWS36" s="35"/>
      <c r="RWT36" s="35"/>
      <c r="RWU36" s="35"/>
      <c r="RWV36" s="35"/>
      <c r="RWW36" s="35"/>
      <c r="RWX36" s="35"/>
      <c r="RWY36" s="35"/>
      <c r="RWZ36" s="35"/>
      <c r="RXA36" s="35"/>
      <c r="RXB36" s="35"/>
      <c r="RXC36" s="35"/>
      <c r="RXD36" s="35"/>
      <c r="RXE36" s="35"/>
      <c r="RXF36" s="35"/>
      <c r="RXG36" s="35"/>
      <c r="RXH36" s="35"/>
      <c r="RXI36" s="35"/>
      <c r="RXJ36" s="35"/>
      <c r="RXK36" s="35"/>
      <c r="RXL36" s="35"/>
      <c r="RXM36" s="35"/>
      <c r="RXN36" s="35"/>
      <c r="RXO36" s="35"/>
      <c r="RXP36" s="35"/>
      <c r="RXQ36" s="35"/>
      <c r="RXR36" s="35"/>
      <c r="RXS36" s="35"/>
      <c r="RXT36" s="35"/>
      <c r="RXU36" s="35"/>
      <c r="RXV36" s="35"/>
      <c r="RXW36" s="35"/>
      <c r="RXX36" s="35"/>
      <c r="RXY36" s="35"/>
      <c r="RXZ36" s="35"/>
      <c r="RYA36" s="35"/>
      <c r="RYB36" s="35"/>
      <c r="RYC36" s="35"/>
      <c r="RYD36" s="35"/>
      <c r="RYE36" s="35"/>
      <c r="RYF36" s="35"/>
      <c r="RYG36" s="35"/>
      <c r="RYH36" s="35"/>
      <c r="RYI36" s="35"/>
      <c r="RYJ36" s="35"/>
      <c r="RYK36" s="35"/>
      <c r="RYL36" s="35"/>
      <c r="RYM36" s="35"/>
      <c r="RYN36" s="35"/>
      <c r="RYO36" s="35"/>
      <c r="RYP36" s="35"/>
      <c r="RYQ36" s="35"/>
      <c r="RYR36" s="35"/>
      <c r="RYS36" s="35"/>
      <c r="RYT36" s="35"/>
      <c r="RYU36" s="35"/>
      <c r="RYV36" s="35"/>
      <c r="RYW36" s="35"/>
      <c r="RYX36" s="35"/>
      <c r="RYY36" s="35"/>
      <c r="RYZ36" s="35"/>
      <c r="RZA36" s="35"/>
      <c r="RZB36" s="35"/>
      <c r="RZC36" s="35"/>
      <c r="RZD36" s="35"/>
      <c r="RZE36" s="35"/>
      <c r="RZF36" s="35"/>
      <c r="RZG36" s="35"/>
      <c r="RZH36" s="35"/>
      <c r="RZI36" s="35"/>
      <c r="RZJ36" s="35"/>
      <c r="RZK36" s="35"/>
      <c r="RZL36" s="35"/>
      <c r="RZM36" s="35"/>
      <c r="RZN36" s="35"/>
      <c r="RZO36" s="35"/>
      <c r="RZP36" s="35"/>
      <c r="RZQ36" s="35"/>
      <c r="RZR36" s="35"/>
      <c r="RZS36" s="35"/>
      <c r="RZT36" s="35"/>
      <c r="RZU36" s="35"/>
      <c r="RZV36" s="35"/>
      <c r="RZW36" s="35"/>
      <c r="RZX36" s="35"/>
      <c r="RZY36" s="35"/>
      <c r="RZZ36" s="35"/>
      <c r="SAA36" s="35"/>
      <c r="SAB36" s="35"/>
      <c r="SAC36" s="35"/>
      <c r="SAD36" s="35"/>
      <c r="SAE36" s="35"/>
      <c r="SAF36" s="35"/>
      <c r="SAG36" s="35"/>
      <c r="SAH36" s="35"/>
      <c r="SAI36" s="35"/>
      <c r="SAJ36" s="35"/>
      <c r="SAK36" s="35"/>
      <c r="SAL36" s="35"/>
      <c r="SAM36" s="35"/>
      <c r="SAN36" s="35"/>
      <c r="SAO36" s="35"/>
      <c r="SAP36" s="35"/>
      <c r="SAQ36" s="35"/>
      <c r="SAR36" s="35"/>
      <c r="SAS36" s="35"/>
      <c r="SAT36" s="35"/>
      <c r="SAU36" s="35"/>
      <c r="SAV36" s="35"/>
      <c r="SAW36" s="35"/>
      <c r="SAX36" s="35"/>
      <c r="SAY36" s="35"/>
      <c r="SAZ36" s="35"/>
      <c r="SBA36" s="35"/>
      <c r="SBB36" s="35"/>
      <c r="SBC36" s="35"/>
      <c r="SBD36" s="35"/>
      <c r="SBE36" s="35"/>
      <c r="SBF36" s="35"/>
      <c r="SBG36" s="35"/>
      <c r="SBH36" s="35"/>
      <c r="SBI36" s="35"/>
      <c r="SBJ36" s="35"/>
      <c r="SBK36" s="35"/>
      <c r="SBL36" s="35"/>
      <c r="SBM36" s="35"/>
      <c r="SBN36" s="35"/>
      <c r="SBO36" s="35"/>
      <c r="SBP36" s="35"/>
      <c r="SBQ36" s="35"/>
      <c r="SBR36" s="35"/>
      <c r="SBS36" s="35"/>
      <c r="SBT36" s="35"/>
      <c r="SBU36" s="35"/>
      <c r="SBV36" s="35"/>
      <c r="SBW36" s="35"/>
      <c r="SBX36" s="35"/>
      <c r="SBY36" s="35"/>
      <c r="SBZ36" s="35"/>
      <c r="SCA36" s="35"/>
      <c r="SCB36" s="35"/>
      <c r="SCC36" s="35"/>
      <c r="SCD36" s="35"/>
      <c r="SCE36" s="35"/>
      <c r="SCF36" s="35"/>
      <c r="SCG36" s="35"/>
      <c r="SCH36" s="35"/>
      <c r="SCI36" s="35"/>
      <c r="SCJ36" s="35"/>
      <c r="SCK36" s="35"/>
      <c r="SCL36" s="35"/>
      <c r="SCM36" s="35"/>
      <c r="SCN36" s="35"/>
      <c r="SCO36" s="35"/>
      <c r="SCP36" s="35"/>
      <c r="SCQ36" s="35"/>
      <c r="SCR36" s="35"/>
      <c r="SCS36" s="35"/>
      <c r="SCT36" s="35"/>
      <c r="SCU36" s="35"/>
      <c r="SCV36" s="35"/>
      <c r="SCW36" s="35"/>
      <c r="SCX36" s="35"/>
      <c r="SCY36" s="35"/>
      <c r="SCZ36" s="35"/>
      <c r="SDA36" s="35"/>
      <c r="SDB36" s="35"/>
      <c r="SDC36" s="35"/>
      <c r="SDD36" s="35"/>
      <c r="SDE36" s="35"/>
      <c r="SDF36" s="35"/>
      <c r="SDG36" s="35"/>
      <c r="SDH36" s="35"/>
      <c r="SDI36" s="35"/>
      <c r="SDJ36" s="35"/>
      <c r="SDK36" s="35"/>
      <c r="SDL36" s="35"/>
      <c r="SDM36" s="35"/>
      <c r="SDN36" s="35"/>
      <c r="SDO36" s="35"/>
      <c r="SDP36" s="35"/>
      <c r="SDQ36" s="35"/>
      <c r="SDR36" s="35"/>
      <c r="SDS36" s="35"/>
      <c r="SDT36" s="35"/>
      <c r="SDU36" s="35"/>
      <c r="SDV36" s="35"/>
      <c r="SDW36" s="35"/>
      <c r="SDX36" s="35"/>
      <c r="SDY36" s="35"/>
      <c r="SDZ36" s="35"/>
      <c r="SEA36" s="35"/>
      <c r="SEB36" s="35"/>
      <c r="SEC36" s="35"/>
      <c r="SED36" s="35"/>
      <c r="SEE36" s="35"/>
      <c r="SEF36" s="35"/>
      <c r="SEG36" s="35"/>
      <c r="SEH36" s="35"/>
      <c r="SEI36" s="35"/>
      <c r="SEJ36" s="35"/>
      <c r="SEK36" s="35"/>
      <c r="SEL36" s="35"/>
      <c r="SEM36" s="35"/>
      <c r="SEN36" s="35"/>
      <c r="SEO36" s="35"/>
      <c r="SEP36" s="35"/>
      <c r="SEQ36" s="35"/>
      <c r="SER36" s="35"/>
      <c r="SES36" s="35"/>
      <c r="SET36" s="35"/>
      <c r="SEU36" s="35"/>
      <c r="SEV36" s="35"/>
      <c r="SEW36" s="35"/>
      <c r="SEX36" s="35"/>
      <c r="SEY36" s="35"/>
      <c r="SEZ36" s="35"/>
      <c r="SFA36" s="35"/>
      <c r="SFB36" s="35"/>
      <c r="SFC36" s="35"/>
      <c r="SFD36" s="35"/>
      <c r="SFE36" s="35"/>
      <c r="SFF36" s="35"/>
      <c r="SFG36" s="35"/>
      <c r="SFH36" s="35"/>
      <c r="SFI36" s="35"/>
      <c r="SFJ36" s="35"/>
      <c r="SFK36" s="35"/>
      <c r="SFL36" s="35"/>
      <c r="SFM36" s="35"/>
      <c r="SFN36" s="35"/>
      <c r="SFO36" s="35"/>
      <c r="SFP36" s="35"/>
      <c r="SFQ36" s="35"/>
      <c r="SFR36" s="35"/>
      <c r="SFS36" s="35"/>
      <c r="SFT36" s="35"/>
      <c r="SFU36" s="35"/>
      <c r="SFV36" s="35"/>
      <c r="SFW36" s="35"/>
      <c r="SFX36" s="35"/>
      <c r="SFY36" s="35"/>
      <c r="SFZ36" s="35"/>
      <c r="SGA36" s="35"/>
      <c r="SGB36" s="35"/>
      <c r="SGC36" s="35"/>
      <c r="SGD36" s="35"/>
      <c r="SGE36" s="35"/>
      <c r="SGF36" s="35"/>
      <c r="SGG36" s="35"/>
      <c r="SGH36" s="35"/>
      <c r="SGI36" s="35"/>
      <c r="SGJ36" s="35"/>
      <c r="SGK36" s="35"/>
      <c r="SGL36" s="35"/>
      <c r="SGM36" s="35"/>
      <c r="SGN36" s="35"/>
      <c r="SGO36" s="35"/>
      <c r="SGP36" s="35"/>
      <c r="SGQ36" s="35"/>
      <c r="SGR36" s="35"/>
      <c r="SGS36" s="35"/>
      <c r="SGT36" s="35"/>
      <c r="SGU36" s="35"/>
      <c r="SGV36" s="35"/>
      <c r="SGW36" s="35"/>
      <c r="SGX36" s="35"/>
      <c r="SGY36" s="35"/>
      <c r="SGZ36" s="35"/>
      <c r="SHA36" s="35"/>
      <c r="SHB36" s="35"/>
      <c r="SHC36" s="35"/>
      <c r="SHD36" s="35"/>
      <c r="SHE36" s="35"/>
      <c r="SHF36" s="35"/>
      <c r="SHG36" s="35"/>
      <c r="SHH36" s="35"/>
      <c r="SHI36" s="35"/>
      <c r="SHJ36" s="35"/>
      <c r="SHK36" s="35"/>
      <c r="SHL36" s="35"/>
      <c r="SHM36" s="35"/>
      <c r="SHN36" s="35"/>
      <c r="SHO36" s="35"/>
      <c r="SHP36" s="35"/>
      <c r="SHQ36" s="35"/>
      <c r="SHR36" s="35"/>
      <c r="SHS36" s="35"/>
      <c r="SHT36" s="35"/>
      <c r="SHU36" s="35"/>
      <c r="SHV36" s="35"/>
      <c r="SHW36" s="35"/>
      <c r="SHX36" s="35"/>
      <c r="SHY36" s="35"/>
      <c r="SHZ36" s="35"/>
      <c r="SIA36" s="35"/>
      <c r="SIB36" s="35"/>
      <c r="SIC36" s="35"/>
      <c r="SID36" s="35"/>
      <c r="SIE36" s="35"/>
      <c r="SIF36" s="35"/>
      <c r="SIG36" s="35"/>
      <c r="SIH36" s="35"/>
      <c r="SII36" s="35"/>
      <c r="SIJ36" s="35"/>
      <c r="SIK36" s="35"/>
      <c r="SIL36" s="35"/>
      <c r="SIM36" s="35"/>
      <c r="SIN36" s="35"/>
      <c r="SIO36" s="35"/>
      <c r="SIP36" s="35"/>
      <c r="SIQ36" s="35"/>
      <c r="SIR36" s="35"/>
      <c r="SIS36" s="35"/>
      <c r="SIT36" s="35"/>
      <c r="SIU36" s="35"/>
      <c r="SIV36" s="35"/>
      <c r="SIW36" s="35"/>
      <c r="SIX36" s="35"/>
      <c r="SIY36" s="35"/>
      <c r="SIZ36" s="35"/>
      <c r="SJA36" s="35"/>
      <c r="SJB36" s="35"/>
      <c r="SJC36" s="35"/>
      <c r="SJD36" s="35"/>
      <c r="SJE36" s="35"/>
      <c r="SJF36" s="35"/>
      <c r="SJG36" s="35"/>
      <c r="SJH36" s="35"/>
      <c r="SJI36" s="35"/>
      <c r="SJJ36" s="35"/>
      <c r="SJK36" s="35"/>
      <c r="SJL36" s="35"/>
      <c r="SJM36" s="35"/>
      <c r="SJN36" s="35"/>
      <c r="SJO36" s="35"/>
      <c r="SJP36" s="35"/>
      <c r="SJQ36" s="35"/>
      <c r="SJR36" s="35"/>
      <c r="SJS36" s="35"/>
      <c r="SJT36" s="35"/>
      <c r="SJU36" s="35"/>
      <c r="SJV36" s="35"/>
      <c r="SJW36" s="35"/>
      <c r="SJX36" s="35"/>
      <c r="SJY36" s="35"/>
      <c r="SJZ36" s="35"/>
      <c r="SKA36" s="35"/>
      <c r="SKB36" s="35"/>
      <c r="SKC36" s="35"/>
      <c r="SKD36" s="35"/>
      <c r="SKE36" s="35"/>
      <c r="SKF36" s="35"/>
      <c r="SKG36" s="35"/>
      <c r="SKH36" s="35"/>
      <c r="SKI36" s="35"/>
      <c r="SKJ36" s="35"/>
      <c r="SKK36" s="35"/>
      <c r="SKL36" s="35"/>
      <c r="SKM36" s="35"/>
      <c r="SKN36" s="35"/>
      <c r="SKO36" s="35"/>
      <c r="SKP36" s="35"/>
      <c r="SKQ36" s="35"/>
      <c r="SKR36" s="35"/>
      <c r="SKS36" s="35"/>
      <c r="SKT36" s="35"/>
      <c r="SKU36" s="35"/>
      <c r="SKV36" s="35"/>
      <c r="SKW36" s="35"/>
      <c r="SKX36" s="35"/>
      <c r="SKY36" s="35"/>
      <c r="SKZ36" s="35"/>
      <c r="SLA36" s="35"/>
      <c r="SLB36" s="35"/>
      <c r="SLC36" s="35"/>
      <c r="SLD36" s="35"/>
      <c r="SLE36" s="35"/>
      <c r="SLF36" s="35"/>
      <c r="SLG36" s="35"/>
      <c r="SLH36" s="35"/>
      <c r="SLI36" s="35"/>
      <c r="SLJ36" s="35"/>
      <c r="SLK36" s="35"/>
      <c r="SLL36" s="35"/>
      <c r="SLM36" s="35"/>
      <c r="SLN36" s="35"/>
      <c r="SLO36" s="35"/>
      <c r="SLP36" s="35"/>
      <c r="SLQ36" s="35"/>
      <c r="SLR36" s="35"/>
      <c r="SLS36" s="35"/>
      <c r="SLT36" s="35"/>
      <c r="SLU36" s="35"/>
      <c r="SLV36" s="35"/>
      <c r="SLW36" s="35"/>
      <c r="SLX36" s="35"/>
      <c r="SLY36" s="35"/>
      <c r="SLZ36" s="35"/>
      <c r="SMA36" s="35"/>
      <c r="SMB36" s="35"/>
      <c r="SMC36" s="35"/>
      <c r="SMD36" s="35"/>
      <c r="SME36" s="35"/>
      <c r="SMF36" s="35"/>
      <c r="SMG36" s="35"/>
      <c r="SMH36" s="35"/>
      <c r="SMI36" s="35"/>
      <c r="SMJ36" s="35"/>
      <c r="SMK36" s="35"/>
      <c r="SML36" s="35"/>
      <c r="SMM36" s="35"/>
      <c r="SMN36" s="35"/>
      <c r="SMO36" s="35"/>
      <c r="SMP36" s="35"/>
      <c r="SMQ36" s="35"/>
      <c r="SMR36" s="35"/>
      <c r="SMS36" s="35"/>
      <c r="SMT36" s="35"/>
      <c r="SMU36" s="35"/>
      <c r="SMV36" s="35"/>
      <c r="SMW36" s="35"/>
      <c r="SMX36" s="35"/>
      <c r="SMY36" s="35"/>
      <c r="SMZ36" s="35"/>
      <c r="SNA36" s="35"/>
      <c r="SNB36" s="35"/>
      <c r="SNC36" s="35"/>
      <c r="SND36" s="35"/>
      <c r="SNE36" s="35"/>
      <c r="SNF36" s="35"/>
      <c r="SNG36" s="35"/>
      <c r="SNH36" s="35"/>
      <c r="SNI36" s="35"/>
      <c r="SNJ36" s="35"/>
      <c r="SNK36" s="35"/>
      <c r="SNL36" s="35"/>
      <c r="SNM36" s="35"/>
      <c r="SNN36" s="35"/>
      <c r="SNO36" s="35"/>
      <c r="SNP36" s="35"/>
      <c r="SNQ36" s="35"/>
      <c r="SNR36" s="35"/>
      <c r="SNS36" s="35"/>
      <c r="SNT36" s="35"/>
      <c r="SNU36" s="35"/>
      <c r="SNV36" s="35"/>
      <c r="SNW36" s="35"/>
      <c r="SNX36" s="35"/>
      <c r="SNY36" s="35"/>
      <c r="SNZ36" s="35"/>
      <c r="SOA36" s="35"/>
      <c r="SOB36" s="35"/>
      <c r="SOC36" s="35"/>
      <c r="SOD36" s="35"/>
      <c r="SOE36" s="35"/>
      <c r="SOF36" s="35"/>
      <c r="SOG36" s="35"/>
      <c r="SOH36" s="35"/>
      <c r="SOI36" s="35"/>
      <c r="SOJ36" s="35"/>
      <c r="SOK36" s="35"/>
      <c r="SOL36" s="35"/>
      <c r="SOM36" s="35"/>
      <c r="SON36" s="35"/>
      <c r="SOO36" s="35"/>
      <c r="SOP36" s="35"/>
      <c r="SOQ36" s="35"/>
      <c r="SOR36" s="35"/>
      <c r="SOS36" s="35"/>
      <c r="SOT36" s="35"/>
      <c r="SOU36" s="35"/>
      <c r="SOV36" s="35"/>
      <c r="SOW36" s="35"/>
      <c r="SOX36" s="35"/>
      <c r="SOY36" s="35"/>
      <c r="SOZ36" s="35"/>
      <c r="SPA36" s="35"/>
      <c r="SPB36" s="35"/>
      <c r="SPC36" s="35"/>
      <c r="SPD36" s="35"/>
      <c r="SPE36" s="35"/>
      <c r="SPF36" s="35"/>
      <c r="SPG36" s="35"/>
      <c r="SPH36" s="35"/>
      <c r="SPI36" s="35"/>
      <c r="SPJ36" s="35"/>
      <c r="SPK36" s="35"/>
      <c r="SPL36" s="35"/>
      <c r="SPM36" s="35"/>
      <c r="SPN36" s="35"/>
      <c r="SPO36" s="35"/>
      <c r="SPP36" s="35"/>
      <c r="SPQ36" s="35"/>
      <c r="SPR36" s="35"/>
      <c r="SPS36" s="35"/>
      <c r="SPT36" s="35"/>
      <c r="SPU36" s="35"/>
      <c r="SPV36" s="35"/>
      <c r="SPW36" s="35"/>
      <c r="SPX36" s="35"/>
      <c r="SPY36" s="35"/>
      <c r="SPZ36" s="35"/>
      <c r="SQA36" s="35"/>
      <c r="SQB36" s="35"/>
      <c r="SQC36" s="35"/>
      <c r="SQD36" s="35"/>
      <c r="SQE36" s="35"/>
      <c r="SQF36" s="35"/>
      <c r="SQG36" s="35"/>
      <c r="SQH36" s="35"/>
      <c r="SQI36" s="35"/>
      <c r="SQJ36" s="35"/>
      <c r="SQK36" s="35"/>
      <c r="SQL36" s="35"/>
      <c r="SQM36" s="35"/>
      <c r="SQN36" s="35"/>
      <c r="SQO36" s="35"/>
      <c r="SQP36" s="35"/>
      <c r="SQQ36" s="35"/>
      <c r="SQR36" s="35"/>
      <c r="SQS36" s="35"/>
      <c r="SQT36" s="35"/>
      <c r="SQU36" s="35"/>
      <c r="SQV36" s="35"/>
      <c r="SQW36" s="35"/>
      <c r="SQX36" s="35"/>
      <c r="SQY36" s="35"/>
      <c r="SQZ36" s="35"/>
      <c r="SRA36" s="35"/>
      <c r="SRB36" s="35"/>
      <c r="SRC36" s="35"/>
      <c r="SRD36" s="35"/>
      <c r="SRE36" s="35"/>
      <c r="SRF36" s="35"/>
      <c r="SRG36" s="35"/>
      <c r="SRH36" s="35"/>
      <c r="SRI36" s="35"/>
      <c r="SRJ36" s="35"/>
      <c r="SRK36" s="35"/>
      <c r="SRL36" s="35"/>
      <c r="SRM36" s="35"/>
      <c r="SRN36" s="35"/>
      <c r="SRO36" s="35"/>
      <c r="SRP36" s="35"/>
      <c r="SRQ36" s="35"/>
      <c r="SRR36" s="35"/>
      <c r="SRS36" s="35"/>
      <c r="SRT36" s="35"/>
      <c r="SRU36" s="35"/>
      <c r="SRV36" s="35"/>
      <c r="SRW36" s="35"/>
      <c r="SRX36" s="35"/>
      <c r="SRY36" s="35"/>
      <c r="SRZ36" s="35"/>
      <c r="SSA36" s="35"/>
      <c r="SSB36" s="35"/>
      <c r="SSC36" s="35"/>
      <c r="SSD36" s="35"/>
      <c r="SSE36" s="35"/>
      <c r="SSF36" s="35"/>
      <c r="SSG36" s="35"/>
      <c r="SSH36" s="35"/>
      <c r="SSI36" s="35"/>
      <c r="SSJ36" s="35"/>
      <c r="SSK36" s="35"/>
      <c r="SSL36" s="35"/>
      <c r="SSM36" s="35"/>
      <c r="SSN36" s="35"/>
      <c r="SSO36" s="35"/>
      <c r="SSP36" s="35"/>
      <c r="SSQ36" s="35"/>
      <c r="SSR36" s="35"/>
      <c r="SSS36" s="35"/>
      <c r="SST36" s="35"/>
      <c r="SSU36" s="35"/>
      <c r="SSV36" s="35"/>
      <c r="SSW36" s="35"/>
      <c r="SSX36" s="35"/>
      <c r="SSY36" s="35"/>
      <c r="SSZ36" s="35"/>
      <c r="STA36" s="35"/>
      <c r="STB36" s="35"/>
      <c r="STC36" s="35"/>
      <c r="STD36" s="35"/>
      <c r="STE36" s="35"/>
      <c r="STF36" s="35"/>
      <c r="STG36" s="35"/>
      <c r="STH36" s="35"/>
      <c r="STI36" s="35"/>
      <c r="STJ36" s="35"/>
      <c r="STK36" s="35"/>
      <c r="STL36" s="35"/>
      <c r="STM36" s="35"/>
      <c r="STN36" s="35"/>
      <c r="STO36" s="35"/>
      <c r="STP36" s="35"/>
      <c r="STQ36" s="35"/>
      <c r="STR36" s="35"/>
      <c r="STS36" s="35"/>
      <c r="STT36" s="35"/>
      <c r="STU36" s="35"/>
      <c r="STV36" s="35"/>
      <c r="STW36" s="35"/>
      <c r="STX36" s="35"/>
      <c r="STY36" s="35"/>
      <c r="STZ36" s="35"/>
      <c r="SUA36" s="35"/>
      <c r="SUB36" s="35"/>
      <c r="SUC36" s="35"/>
      <c r="SUD36" s="35"/>
      <c r="SUE36" s="35"/>
      <c r="SUF36" s="35"/>
      <c r="SUG36" s="35"/>
      <c r="SUH36" s="35"/>
      <c r="SUI36" s="35"/>
      <c r="SUJ36" s="35"/>
      <c r="SUK36" s="35"/>
      <c r="SUL36" s="35"/>
      <c r="SUM36" s="35"/>
      <c r="SUN36" s="35"/>
      <c r="SUO36" s="35"/>
      <c r="SUP36" s="35"/>
      <c r="SUQ36" s="35"/>
      <c r="SUR36" s="35"/>
      <c r="SUS36" s="35"/>
      <c r="SUT36" s="35"/>
      <c r="SUU36" s="35"/>
      <c r="SUV36" s="35"/>
      <c r="SUW36" s="35"/>
      <c r="SUX36" s="35"/>
      <c r="SUY36" s="35"/>
      <c r="SUZ36" s="35"/>
      <c r="SVA36" s="35"/>
      <c r="SVB36" s="35"/>
      <c r="SVC36" s="35"/>
      <c r="SVD36" s="35"/>
      <c r="SVE36" s="35"/>
      <c r="SVF36" s="35"/>
      <c r="SVG36" s="35"/>
      <c r="SVH36" s="35"/>
      <c r="SVI36" s="35"/>
      <c r="SVJ36" s="35"/>
      <c r="SVK36" s="35"/>
      <c r="SVL36" s="35"/>
      <c r="SVM36" s="35"/>
      <c r="SVN36" s="35"/>
      <c r="SVO36" s="35"/>
      <c r="SVP36" s="35"/>
      <c r="SVQ36" s="35"/>
      <c r="SVR36" s="35"/>
      <c r="SVS36" s="35"/>
      <c r="SVT36" s="35"/>
      <c r="SVU36" s="35"/>
      <c r="SVV36" s="35"/>
      <c r="SVW36" s="35"/>
      <c r="SVX36" s="35"/>
      <c r="SVY36" s="35"/>
      <c r="SVZ36" s="35"/>
      <c r="SWA36" s="35"/>
      <c r="SWB36" s="35"/>
      <c r="SWC36" s="35"/>
      <c r="SWD36" s="35"/>
      <c r="SWE36" s="35"/>
      <c r="SWF36" s="35"/>
      <c r="SWG36" s="35"/>
      <c r="SWH36" s="35"/>
      <c r="SWI36" s="35"/>
      <c r="SWJ36" s="35"/>
      <c r="SWK36" s="35"/>
      <c r="SWL36" s="35"/>
      <c r="SWM36" s="35"/>
      <c r="SWN36" s="35"/>
      <c r="SWO36" s="35"/>
      <c r="SWP36" s="35"/>
      <c r="SWQ36" s="35"/>
      <c r="SWR36" s="35"/>
      <c r="SWS36" s="35"/>
      <c r="SWT36" s="35"/>
      <c r="SWU36" s="35"/>
      <c r="SWV36" s="35"/>
      <c r="SWW36" s="35"/>
      <c r="SWX36" s="35"/>
      <c r="SWY36" s="35"/>
      <c r="SWZ36" s="35"/>
      <c r="SXA36" s="35"/>
      <c r="SXB36" s="35"/>
      <c r="SXC36" s="35"/>
      <c r="SXD36" s="35"/>
      <c r="SXE36" s="35"/>
      <c r="SXF36" s="35"/>
      <c r="SXG36" s="35"/>
      <c r="SXH36" s="35"/>
      <c r="SXI36" s="35"/>
      <c r="SXJ36" s="35"/>
      <c r="SXK36" s="35"/>
      <c r="SXL36" s="35"/>
      <c r="SXM36" s="35"/>
      <c r="SXN36" s="35"/>
      <c r="SXO36" s="35"/>
      <c r="SXP36" s="35"/>
      <c r="SXQ36" s="35"/>
      <c r="SXR36" s="35"/>
      <c r="SXS36" s="35"/>
      <c r="SXT36" s="35"/>
      <c r="SXU36" s="35"/>
      <c r="SXV36" s="35"/>
      <c r="SXW36" s="35"/>
      <c r="SXX36" s="35"/>
      <c r="SXY36" s="35"/>
      <c r="SXZ36" s="35"/>
      <c r="SYA36" s="35"/>
      <c r="SYB36" s="35"/>
      <c r="SYC36" s="35"/>
      <c r="SYD36" s="35"/>
      <c r="SYE36" s="35"/>
      <c r="SYF36" s="35"/>
      <c r="SYG36" s="35"/>
      <c r="SYH36" s="35"/>
      <c r="SYI36" s="35"/>
      <c r="SYJ36" s="35"/>
      <c r="SYK36" s="35"/>
      <c r="SYL36" s="35"/>
      <c r="SYM36" s="35"/>
      <c r="SYN36" s="35"/>
      <c r="SYO36" s="35"/>
      <c r="SYP36" s="35"/>
      <c r="SYQ36" s="35"/>
      <c r="SYR36" s="35"/>
      <c r="SYS36" s="35"/>
      <c r="SYT36" s="35"/>
      <c r="SYU36" s="35"/>
      <c r="SYV36" s="35"/>
      <c r="SYW36" s="35"/>
      <c r="SYX36" s="35"/>
      <c r="SYY36" s="35"/>
      <c r="SYZ36" s="35"/>
      <c r="SZA36" s="35"/>
      <c r="SZB36" s="35"/>
      <c r="SZC36" s="35"/>
      <c r="SZD36" s="35"/>
      <c r="SZE36" s="35"/>
      <c r="SZF36" s="35"/>
      <c r="SZG36" s="35"/>
      <c r="SZH36" s="35"/>
      <c r="SZI36" s="35"/>
      <c r="SZJ36" s="35"/>
      <c r="SZK36" s="35"/>
      <c r="SZL36" s="35"/>
      <c r="SZM36" s="35"/>
      <c r="SZN36" s="35"/>
      <c r="SZO36" s="35"/>
      <c r="SZP36" s="35"/>
      <c r="SZQ36" s="35"/>
      <c r="SZR36" s="35"/>
      <c r="SZS36" s="35"/>
      <c r="SZT36" s="35"/>
      <c r="SZU36" s="35"/>
      <c r="SZV36" s="35"/>
      <c r="SZW36" s="35"/>
      <c r="SZX36" s="35"/>
      <c r="SZY36" s="35"/>
      <c r="SZZ36" s="35"/>
      <c r="TAA36" s="35"/>
      <c r="TAB36" s="35"/>
      <c r="TAC36" s="35"/>
      <c r="TAD36" s="35"/>
      <c r="TAE36" s="35"/>
      <c r="TAF36" s="35"/>
      <c r="TAG36" s="35"/>
      <c r="TAH36" s="35"/>
      <c r="TAI36" s="35"/>
      <c r="TAJ36" s="35"/>
      <c r="TAK36" s="35"/>
      <c r="TAL36" s="35"/>
      <c r="TAM36" s="35"/>
      <c r="TAN36" s="35"/>
      <c r="TAO36" s="35"/>
      <c r="TAP36" s="35"/>
      <c r="TAQ36" s="35"/>
      <c r="TAR36" s="35"/>
      <c r="TAS36" s="35"/>
      <c r="TAT36" s="35"/>
      <c r="TAU36" s="35"/>
      <c r="TAV36" s="35"/>
      <c r="TAW36" s="35"/>
      <c r="TAX36" s="35"/>
      <c r="TAY36" s="35"/>
      <c r="TAZ36" s="35"/>
      <c r="TBA36" s="35"/>
      <c r="TBB36" s="35"/>
      <c r="TBC36" s="35"/>
      <c r="TBD36" s="35"/>
      <c r="TBE36" s="35"/>
      <c r="TBF36" s="35"/>
      <c r="TBG36" s="35"/>
      <c r="TBH36" s="35"/>
      <c r="TBI36" s="35"/>
      <c r="TBJ36" s="35"/>
      <c r="TBK36" s="35"/>
      <c r="TBL36" s="35"/>
      <c r="TBM36" s="35"/>
      <c r="TBN36" s="35"/>
      <c r="TBO36" s="35"/>
      <c r="TBP36" s="35"/>
      <c r="TBQ36" s="35"/>
      <c r="TBR36" s="35"/>
      <c r="TBS36" s="35"/>
      <c r="TBT36" s="35"/>
      <c r="TBU36" s="35"/>
      <c r="TBV36" s="35"/>
      <c r="TBW36" s="35"/>
      <c r="TBX36" s="35"/>
      <c r="TBY36" s="35"/>
      <c r="TBZ36" s="35"/>
      <c r="TCA36" s="35"/>
      <c r="TCB36" s="35"/>
      <c r="TCC36" s="35"/>
      <c r="TCD36" s="35"/>
      <c r="TCE36" s="35"/>
      <c r="TCF36" s="35"/>
      <c r="TCG36" s="35"/>
      <c r="TCH36" s="35"/>
      <c r="TCI36" s="35"/>
      <c r="TCJ36" s="35"/>
      <c r="TCK36" s="35"/>
      <c r="TCL36" s="35"/>
      <c r="TCM36" s="35"/>
      <c r="TCN36" s="35"/>
      <c r="TCO36" s="35"/>
      <c r="TCP36" s="35"/>
      <c r="TCQ36" s="35"/>
      <c r="TCR36" s="35"/>
      <c r="TCS36" s="35"/>
      <c r="TCT36" s="35"/>
      <c r="TCU36" s="35"/>
      <c r="TCV36" s="35"/>
      <c r="TCW36" s="35"/>
      <c r="TCX36" s="35"/>
      <c r="TCY36" s="35"/>
      <c r="TCZ36" s="35"/>
      <c r="TDA36" s="35"/>
      <c r="TDB36" s="35"/>
      <c r="TDC36" s="35"/>
      <c r="TDD36" s="35"/>
      <c r="TDE36" s="35"/>
      <c r="TDF36" s="35"/>
      <c r="TDG36" s="35"/>
      <c r="TDH36" s="35"/>
      <c r="TDI36" s="35"/>
      <c r="TDJ36" s="35"/>
      <c r="TDK36" s="35"/>
      <c r="TDL36" s="35"/>
      <c r="TDM36" s="35"/>
      <c r="TDN36" s="35"/>
      <c r="TDO36" s="35"/>
      <c r="TDP36" s="35"/>
      <c r="TDQ36" s="35"/>
      <c r="TDR36" s="35"/>
      <c r="TDS36" s="35"/>
      <c r="TDT36" s="35"/>
      <c r="TDU36" s="35"/>
      <c r="TDV36" s="35"/>
      <c r="TDW36" s="35"/>
      <c r="TDX36" s="35"/>
      <c r="TDY36" s="35"/>
      <c r="TDZ36" s="35"/>
      <c r="TEA36" s="35"/>
      <c r="TEB36" s="35"/>
      <c r="TEC36" s="35"/>
      <c r="TED36" s="35"/>
      <c r="TEE36" s="35"/>
      <c r="TEF36" s="35"/>
      <c r="TEG36" s="35"/>
      <c r="TEH36" s="35"/>
      <c r="TEI36" s="35"/>
      <c r="TEJ36" s="35"/>
      <c r="TEK36" s="35"/>
      <c r="TEL36" s="35"/>
      <c r="TEM36" s="35"/>
      <c r="TEN36" s="35"/>
      <c r="TEO36" s="35"/>
      <c r="TEP36" s="35"/>
      <c r="TEQ36" s="35"/>
      <c r="TER36" s="35"/>
      <c r="TES36" s="35"/>
      <c r="TET36" s="35"/>
      <c r="TEU36" s="35"/>
      <c r="TEV36" s="35"/>
      <c r="TEW36" s="35"/>
      <c r="TEX36" s="35"/>
      <c r="TEY36" s="35"/>
      <c r="TEZ36" s="35"/>
      <c r="TFA36" s="35"/>
      <c r="TFB36" s="35"/>
      <c r="TFC36" s="35"/>
      <c r="TFD36" s="35"/>
      <c r="TFE36" s="35"/>
      <c r="TFF36" s="35"/>
      <c r="TFG36" s="35"/>
      <c r="TFH36" s="35"/>
      <c r="TFI36" s="35"/>
      <c r="TFJ36" s="35"/>
      <c r="TFK36" s="35"/>
      <c r="TFL36" s="35"/>
      <c r="TFM36" s="35"/>
      <c r="TFN36" s="35"/>
      <c r="TFO36" s="35"/>
      <c r="TFP36" s="35"/>
      <c r="TFQ36" s="35"/>
      <c r="TFR36" s="35"/>
      <c r="TFS36" s="35"/>
      <c r="TFT36" s="35"/>
      <c r="TFU36" s="35"/>
      <c r="TFV36" s="35"/>
      <c r="TFW36" s="35"/>
      <c r="TFX36" s="35"/>
      <c r="TFY36" s="35"/>
      <c r="TFZ36" s="35"/>
      <c r="TGA36" s="35"/>
      <c r="TGB36" s="35"/>
      <c r="TGC36" s="35"/>
      <c r="TGD36" s="35"/>
      <c r="TGE36" s="35"/>
      <c r="TGF36" s="35"/>
      <c r="TGG36" s="35"/>
      <c r="TGH36" s="35"/>
      <c r="TGI36" s="35"/>
      <c r="TGJ36" s="35"/>
      <c r="TGK36" s="35"/>
      <c r="TGL36" s="35"/>
      <c r="TGM36" s="35"/>
      <c r="TGN36" s="35"/>
      <c r="TGO36" s="35"/>
      <c r="TGP36" s="35"/>
      <c r="TGQ36" s="35"/>
      <c r="TGR36" s="35"/>
      <c r="TGS36" s="35"/>
      <c r="TGT36" s="35"/>
      <c r="TGU36" s="35"/>
      <c r="TGV36" s="35"/>
      <c r="TGW36" s="35"/>
      <c r="TGX36" s="35"/>
      <c r="TGY36" s="35"/>
      <c r="TGZ36" s="35"/>
      <c r="THA36" s="35"/>
      <c r="THB36" s="35"/>
      <c r="THC36" s="35"/>
      <c r="THD36" s="35"/>
      <c r="THE36" s="35"/>
      <c r="THF36" s="35"/>
      <c r="THG36" s="35"/>
      <c r="THH36" s="35"/>
      <c r="THI36" s="35"/>
      <c r="THJ36" s="35"/>
      <c r="THK36" s="35"/>
      <c r="THL36" s="35"/>
      <c r="THM36" s="35"/>
      <c r="THN36" s="35"/>
      <c r="THO36" s="35"/>
      <c r="THP36" s="35"/>
      <c r="THQ36" s="35"/>
      <c r="THR36" s="35"/>
      <c r="THS36" s="35"/>
      <c r="THT36" s="35"/>
      <c r="THU36" s="35"/>
      <c r="THV36" s="35"/>
      <c r="THW36" s="35"/>
      <c r="THX36" s="35"/>
      <c r="THY36" s="35"/>
      <c r="THZ36" s="35"/>
      <c r="TIA36" s="35"/>
      <c r="TIB36" s="35"/>
      <c r="TIC36" s="35"/>
      <c r="TID36" s="35"/>
      <c r="TIE36" s="35"/>
      <c r="TIF36" s="35"/>
      <c r="TIG36" s="35"/>
      <c r="TIH36" s="35"/>
      <c r="TII36" s="35"/>
      <c r="TIJ36" s="35"/>
      <c r="TIK36" s="35"/>
      <c r="TIL36" s="35"/>
      <c r="TIM36" s="35"/>
      <c r="TIN36" s="35"/>
      <c r="TIO36" s="35"/>
      <c r="TIP36" s="35"/>
      <c r="TIQ36" s="35"/>
      <c r="TIR36" s="35"/>
      <c r="TIS36" s="35"/>
      <c r="TIT36" s="35"/>
      <c r="TIU36" s="35"/>
      <c r="TIV36" s="35"/>
      <c r="TIW36" s="35"/>
      <c r="TIX36" s="35"/>
      <c r="TIY36" s="35"/>
      <c r="TIZ36" s="35"/>
      <c r="TJA36" s="35"/>
      <c r="TJB36" s="35"/>
      <c r="TJC36" s="35"/>
      <c r="TJD36" s="35"/>
      <c r="TJE36" s="35"/>
      <c r="TJF36" s="35"/>
      <c r="TJG36" s="35"/>
      <c r="TJH36" s="35"/>
      <c r="TJI36" s="35"/>
      <c r="TJJ36" s="35"/>
      <c r="TJK36" s="35"/>
      <c r="TJL36" s="35"/>
      <c r="TJM36" s="35"/>
      <c r="TJN36" s="35"/>
      <c r="TJO36" s="35"/>
      <c r="TJP36" s="35"/>
      <c r="TJQ36" s="35"/>
      <c r="TJR36" s="35"/>
      <c r="TJS36" s="35"/>
      <c r="TJT36" s="35"/>
      <c r="TJU36" s="35"/>
      <c r="TJV36" s="35"/>
      <c r="TJW36" s="35"/>
      <c r="TJX36" s="35"/>
      <c r="TJY36" s="35"/>
      <c r="TJZ36" s="35"/>
      <c r="TKA36" s="35"/>
      <c r="TKB36" s="35"/>
      <c r="TKC36" s="35"/>
      <c r="TKD36" s="35"/>
      <c r="TKE36" s="35"/>
      <c r="TKF36" s="35"/>
      <c r="TKG36" s="35"/>
      <c r="TKH36" s="35"/>
      <c r="TKI36" s="35"/>
      <c r="TKJ36" s="35"/>
      <c r="TKK36" s="35"/>
      <c r="TKL36" s="35"/>
      <c r="TKM36" s="35"/>
      <c r="TKN36" s="35"/>
      <c r="TKO36" s="35"/>
      <c r="TKP36" s="35"/>
      <c r="TKQ36" s="35"/>
      <c r="TKR36" s="35"/>
      <c r="TKS36" s="35"/>
      <c r="TKT36" s="35"/>
      <c r="TKU36" s="35"/>
      <c r="TKV36" s="35"/>
      <c r="TKW36" s="35"/>
      <c r="TKX36" s="35"/>
      <c r="TKY36" s="35"/>
      <c r="TKZ36" s="35"/>
      <c r="TLA36" s="35"/>
      <c r="TLB36" s="35"/>
      <c r="TLC36" s="35"/>
      <c r="TLD36" s="35"/>
      <c r="TLE36" s="35"/>
      <c r="TLF36" s="35"/>
      <c r="TLG36" s="35"/>
      <c r="TLH36" s="35"/>
      <c r="TLI36" s="35"/>
      <c r="TLJ36" s="35"/>
      <c r="TLK36" s="35"/>
      <c r="TLL36" s="35"/>
      <c r="TLM36" s="35"/>
      <c r="TLN36" s="35"/>
      <c r="TLO36" s="35"/>
      <c r="TLP36" s="35"/>
      <c r="TLQ36" s="35"/>
      <c r="TLR36" s="35"/>
      <c r="TLS36" s="35"/>
      <c r="TLT36" s="35"/>
      <c r="TLU36" s="35"/>
      <c r="TLV36" s="35"/>
      <c r="TLW36" s="35"/>
      <c r="TLX36" s="35"/>
      <c r="TLY36" s="35"/>
      <c r="TLZ36" s="35"/>
      <c r="TMA36" s="35"/>
      <c r="TMB36" s="35"/>
      <c r="TMC36" s="35"/>
      <c r="TMD36" s="35"/>
      <c r="TME36" s="35"/>
      <c r="TMF36" s="35"/>
      <c r="TMG36" s="35"/>
      <c r="TMH36" s="35"/>
      <c r="TMI36" s="35"/>
      <c r="TMJ36" s="35"/>
      <c r="TMK36" s="35"/>
      <c r="TML36" s="35"/>
      <c r="TMM36" s="35"/>
      <c r="TMN36" s="35"/>
      <c r="TMO36" s="35"/>
      <c r="TMP36" s="35"/>
      <c r="TMQ36" s="35"/>
      <c r="TMR36" s="35"/>
      <c r="TMS36" s="35"/>
      <c r="TMT36" s="35"/>
      <c r="TMU36" s="35"/>
      <c r="TMV36" s="35"/>
      <c r="TMW36" s="35"/>
      <c r="TMX36" s="35"/>
      <c r="TMY36" s="35"/>
      <c r="TMZ36" s="35"/>
      <c r="TNA36" s="35"/>
      <c r="TNB36" s="35"/>
      <c r="TNC36" s="35"/>
      <c r="TND36" s="35"/>
      <c r="TNE36" s="35"/>
      <c r="TNF36" s="35"/>
      <c r="TNG36" s="35"/>
      <c r="TNH36" s="35"/>
      <c r="TNI36" s="35"/>
      <c r="TNJ36" s="35"/>
      <c r="TNK36" s="35"/>
      <c r="TNL36" s="35"/>
      <c r="TNM36" s="35"/>
      <c r="TNN36" s="35"/>
      <c r="TNO36" s="35"/>
      <c r="TNP36" s="35"/>
      <c r="TNQ36" s="35"/>
      <c r="TNR36" s="35"/>
      <c r="TNS36" s="35"/>
      <c r="TNT36" s="35"/>
      <c r="TNU36" s="35"/>
      <c r="TNV36" s="35"/>
      <c r="TNW36" s="35"/>
      <c r="TNX36" s="35"/>
      <c r="TNY36" s="35"/>
      <c r="TNZ36" s="35"/>
      <c r="TOA36" s="35"/>
      <c r="TOB36" s="35"/>
      <c r="TOC36" s="35"/>
      <c r="TOD36" s="35"/>
      <c r="TOE36" s="35"/>
      <c r="TOF36" s="35"/>
      <c r="TOG36" s="35"/>
      <c r="TOH36" s="35"/>
      <c r="TOI36" s="35"/>
      <c r="TOJ36" s="35"/>
      <c r="TOK36" s="35"/>
      <c r="TOL36" s="35"/>
      <c r="TOM36" s="35"/>
      <c r="TON36" s="35"/>
      <c r="TOO36" s="35"/>
      <c r="TOP36" s="35"/>
      <c r="TOQ36" s="35"/>
      <c r="TOR36" s="35"/>
      <c r="TOS36" s="35"/>
      <c r="TOT36" s="35"/>
      <c r="TOU36" s="35"/>
      <c r="TOV36" s="35"/>
      <c r="TOW36" s="35"/>
      <c r="TOX36" s="35"/>
      <c r="TOY36" s="35"/>
      <c r="TOZ36" s="35"/>
      <c r="TPA36" s="35"/>
      <c r="TPB36" s="35"/>
      <c r="TPC36" s="35"/>
      <c r="TPD36" s="35"/>
      <c r="TPE36" s="35"/>
      <c r="TPF36" s="35"/>
      <c r="TPG36" s="35"/>
      <c r="TPH36" s="35"/>
      <c r="TPI36" s="35"/>
      <c r="TPJ36" s="35"/>
      <c r="TPK36" s="35"/>
      <c r="TPL36" s="35"/>
      <c r="TPM36" s="35"/>
      <c r="TPN36" s="35"/>
      <c r="TPO36" s="35"/>
      <c r="TPP36" s="35"/>
      <c r="TPQ36" s="35"/>
      <c r="TPR36" s="35"/>
      <c r="TPS36" s="35"/>
      <c r="TPT36" s="35"/>
      <c r="TPU36" s="35"/>
      <c r="TPV36" s="35"/>
      <c r="TPW36" s="35"/>
      <c r="TPX36" s="35"/>
      <c r="TPY36" s="35"/>
      <c r="TPZ36" s="35"/>
      <c r="TQA36" s="35"/>
      <c r="TQB36" s="35"/>
      <c r="TQC36" s="35"/>
      <c r="TQD36" s="35"/>
      <c r="TQE36" s="35"/>
      <c r="TQF36" s="35"/>
      <c r="TQG36" s="35"/>
      <c r="TQH36" s="35"/>
      <c r="TQI36" s="35"/>
      <c r="TQJ36" s="35"/>
      <c r="TQK36" s="35"/>
      <c r="TQL36" s="35"/>
      <c r="TQM36" s="35"/>
      <c r="TQN36" s="35"/>
      <c r="TQO36" s="35"/>
      <c r="TQP36" s="35"/>
      <c r="TQQ36" s="35"/>
      <c r="TQR36" s="35"/>
      <c r="TQS36" s="35"/>
      <c r="TQT36" s="35"/>
      <c r="TQU36" s="35"/>
      <c r="TQV36" s="35"/>
      <c r="TQW36" s="35"/>
      <c r="TQX36" s="35"/>
      <c r="TQY36" s="35"/>
      <c r="TQZ36" s="35"/>
      <c r="TRA36" s="35"/>
      <c r="TRB36" s="35"/>
      <c r="TRC36" s="35"/>
      <c r="TRD36" s="35"/>
      <c r="TRE36" s="35"/>
      <c r="TRF36" s="35"/>
      <c r="TRG36" s="35"/>
      <c r="TRH36" s="35"/>
      <c r="TRI36" s="35"/>
      <c r="TRJ36" s="35"/>
      <c r="TRK36" s="35"/>
      <c r="TRL36" s="35"/>
      <c r="TRM36" s="35"/>
      <c r="TRN36" s="35"/>
      <c r="TRO36" s="35"/>
      <c r="TRP36" s="35"/>
      <c r="TRQ36" s="35"/>
      <c r="TRR36" s="35"/>
      <c r="TRS36" s="35"/>
      <c r="TRT36" s="35"/>
      <c r="TRU36" s="35"/>
      <c r="TRV36" s="35"/>
      <c r="TRW36" s="35"/>
      <c r="TRX36" s="35"/>
      <c r="TRY36" s="35"/>
      <c r="TRZ36" s="35"/>
      <c r="TSA36" s="35"/>
      <c r="TSB36" s="35"/>
      <c r="TSC36" s="35"/>
      <c r="TSD36" s="35"/>
      <c r="TSE36" s="35"/>
      <c r="TSF36" s="35"/>
      <c r="TSG36" s="35"/>
      <c r="TSH36" s="35"/>
      <c r="TSI36" s="35"/>
      <c r="TSJ36" s="35"/>
      <c r="TSK36" s="35"/>
      <c r="TSL36" s="35"/>
      <c r="TSM36" s="35"/>
      <c r="TSN36" s="35"/>
      <c r="TSO36" s="35"/>
      <c r="TSP36" s="35"/>
      <c r="TSQ36" s="35"/>
      <c r="TSR36" s="35"/>
      <c r="TSS36" s="35"/>
      <c r="TST36" s="35"/>
      <c r="TSU36" s="35"/>
      <c r="TSV36" s="35"/>
      <c r="TSW36" s="35"/>
      <c r="TSX36" s="35"/>
      <c r="TSY36" s="35"/>
      <c r="TSZ36" s="35"/>
      <c r="TTA36" s="35"/>
      <c r="TTB36" s="35"/>
      <c r="TTC36" s="35"/>
      <c r="TTD36" s="35"/>
      <c r="TTE36" s="35"/>
      <c r="TTF36" s="35"/>
      <c r="TTG36" s="35"/>
      <c r="TTH36" s="35"/>
      <c r="TTI36" s="35"/>
      <c r="TTJ36" s="35"/>
      <c r="TTK36" s="35"/>
      <c r="TTL36" s="35"/>
      <c r="TTM36" s="35"/>
      <c r="TTN36" s="35"/>
      <c r="TTO36" s="35"/>
      <c r="TTP36" s="35"/>
      <c r="TTQ36" s="35"/>
      <c r="TTR36" s="35"/>
      <c r="TTS36" s="35"/>
      <c r="TTT36" s="35"/>
      <c r="TTU36" s="35"/>
      <c r="TTV36" s="35"/>
      <c r="TTW36" s="35"/>
      <c r="TTX36" s="35"/>
      <c r="TTY36" s="35"/>
      <c r="TTZ36" s="35"/>
      <c r="TUA36" s="35"/>
      <c r="TUB36" s="35"/>
      <c r="TUC36" s="35"/>
      <c r="TUD36" s="35"/>
      <c r="TUE36" s="35"/>
      <c r="TUF36" s="35"/>
      <c r="TUG36" s="35"/>
      <c r="TUH36" s="35"/>
      <c r="TUI36" s="35"/>
      <c r="TUJ36" s="35"/>
      <c r="TUK36" s="35"/>
      <c r="TUL36" s="35"/>
      <c r="TUM36" s="35"/>
      <c r="TUN36" s="35"/>
      <c r="TUO36" s="35"/>
      <c r="TUP36" s="35"/>
      <c r="TUQ36" s="35"/>
      <c r="TUR36" s="35"/>
      <c r="TUS36" s="35"/>
      <c r="TUT36" s="35"/>
      <c r="TUU36" s="35"/>
      <c r="TUV36" s="35"/>
      <c r="TUW36" s="35"/>
      <c r="TUX36" s="35"/>
      <c r="TUY36" s="35"/>
      <c r="TUZ36" s="35"/>
      <c r="TVA36" s="35"/>
      <c r="TVB36" s="35"/>
      <c r="TVC36" s="35"/>
      <c r="TVD36" s="35"/>
      <c r="TVE36" s="35"/>
      <c r="TVF36" s="35"/>
      <c r="TVG36" s="35"/>
      <c r="TVH36" s="35"/>
      <c r="TVI36" s="35"/>
      <c r="TVJ36" s="35"/>
      <c r="TVK36" s="35"/>
      <c r="TVL36" s="35"/>
      <c r="TVM36" s="35"/>
      <c r="TVN36" s="35"/>
      <c r="TVO36" s="35"/>
      <c r="TVP36" s="35"/>
      <c r="TVQ36" s="35"/>
      <c r="TVR36" s="35"/>
      <c r="TVS36" s="35"/>
      <c r="TVT36" s="35"/>
      <c r="TVU36" s="35"/>
      <c r="TVV36" s="35"/>
      <c r="TVW36" s="35"/>
      <c r="TVX36" s="35"/>
      <c r="TVY36" s="35"/>
      <c r="TVZ36" s="35"/>
      <c r="TWA36" s="35"/>
      <c r="TWB36" s="35"/>
      <c r="TWC36" s="35"/>
      <c r="TWD36" s="35"/>
      <c r="TWE36" s="35"/>
      <c r="TWF36" s="35"/>
      <c r="TWG36" s="35"/>
      <c r="TWH36" s="35"/>
      <c r="TWI36" s="35"/>
      <c r="TWJ36" s="35"/>
      <c r="TWK36" s="35"/>
      <c r="TWL36" s="35"/>
      <c r="TWM36" s="35"/>
      <c r="TWN36" s="35"/>
      <c r="TWO36" s="35"/>
      <c r="TWP36" s="35"/>
      <c r="TWQ36" s="35"/>
      <c r="TWR36" s="35"/>
      <c r="TWS36" s="35"/>
      <c r="TWT36" s="35"/>
      <c r="TWU36" s="35"/>
      <c r="TWV36" s="35"/>
      <c r="TWW36" s="35"/>
      <c r="TWX36" s="35"/>
      <c r="TWY36" s="35"/>
      <c r="TWZ36" s="35"/>
      <c r="TXA36" s="35"/>
      <c r="TXB36" s="35"/>
      <c r="TXC36" s="35"/>
      <c r="TXD36" s="35"/>
      <c r="TXE36" s="35"/>
      <c r="TXF36" s="35"/>
      <c r="TXG36" s="35"/>
      <c r="TXH36" s="35"/>
      <c r="TXI36" s="35"/>
      <c r="TXJ36" s="35"/>
      <c r="TXK36" s="35"/>
      <c r="TXL36" s="35"/>
      <c r="TXM36" s="35"/>
      <c r="TXN36" s="35"/>
      <c r="TXO36" s="35"/>
      <c r="TXP36" s="35"/>
      <c r="TXQ36" s="35"/>
      <c r="TXR36" s="35"/>
      <c r="TXS36" s="35"/>
      <c r="TXT36" s="35"/>
      <c r="TXU36" s="35"/>
      <c r="TXV36" s="35"/>
      <c r="TXW36" s="35"/>
      <c r="TXX36" s="35"/>
      <c r="TXY36" s="35"/>
      <c r="TXZ36" s="35"/>
      <c r="TYA36" s="35"/>
      <c r="TYB36" s="35"/>
      <c r="TYC36" s="35"/>
      <c r="TYD36" s="35"/>
      <c r="TYE36" s="35"/>
      <c r="TYF36" s="35"/>
      <c r="TYG36" s="35"/>
      <c r="TYH36" s="35"/>
      <c r="TYI36" s="35"/>
      <c r="TYJ36" s="35"/>
      <c r="TYK36" s="35"/>
      <c r="TYL36" s="35"/>
      <c r="TYM36" s="35"/>
      <c r="TYN36" s="35"/>
      <c r="TYO36" s="35"/>
      <c r="TYP36" s="35"/>
      <c r="TYQ36" s="35"/>
      <c r="TYR36" s="35"/>
      <c r="TYS36" s="35"/>
      <c r="TYT36" s="35"/>
      <c r="TYU36" s="35"/>
      <c r="TYV36" s="35"/>
      <c r="TYW36" s="35"/>
      <c r="TYX36" s="35"/>
      <c r="TYY36" s="35"/>
      <c r="TYZ36" s="35"/>
      <c r="TZA36" s="35"/>
      <c r="TZB36" s="35"/>
      <c r="TZC36" s="35"/>
      <c r="TZD36" s="35"/>
      <c r="TZE36" s="35"/>
      <c r="TZF36" s="35"/>
      <c r="TZG36" s="35"/>
      <c r="TZH36" s="35"/>
      <c r="TZI36" s="35"/>
      <c r="TZJ36" s="35"/>
      <c r="TZK36" s="35"/>
      <c r="TZL36" s="35"/>
      <c r="TZM36" s="35"/>
      <c r="TZN36" s="35"/>
      <c r="TZO36" s="35"/>
      <c r="TZP36" s="35"/>
      <c r="TZQ36" s="35"/>
      <c r="TZR36" s="35"/>
      <c r="TZS36" s="35"/>
      <c r="TZT36" s="35"/>
      <c r="TZU36" s="35"/>
      <c r="TZV36" s="35"/>
      <c r="TZW36" s="35"/>
      <c r="TZX36" s="35"/>
      <c r="TZY36" s="35"/>
      <c r="TZZ36" s="35"/>
      <c r="UAA36" s="35"/>
      <c r="UAB36" s="35"/>
      <c r="UAC36" s="35"/>
      <c r="UAD36" s="35"/>
      <c r="UAE36" s="35"/>
      <c r="UAF36" s="35"/>
      <c r="UAG36" s="35"/>
      <c r="UAH36" s="35"/>
      <c r="UAI36" s="35"/>
      <c r="UAJ36" s="35"/>
      <c r="UAK36" s="35"/>
      <c r="UAL36" s="35"/>
      <c r="UAM36" s="35"/>
      <c r="UAN36" s="35"/>
      <c r="UAO36" s="35"/>
      <c r="UAP36" s="35"/>
      <c r="UAQ36" s="35"/>
      <c r="UAR36" s="35"/>
      <c r="UAS36" s="35"/>
      <c r="UAT36" s="35"/>
      <c r="UAU36" s="35"/>
      <c r="UAV36" s="35"/>
      <c r="UAW36" s="35"/>
      <c r="UAX36" s="35"/>
      <c r="UAY36" s="35"/>
      <c r="UAZ36" s="35"/>
      <c r="UBA36" s="35"/>
      <c r="UBB36" s="35"/>
      <c r="UBC36" s="35"/>
      <c r="UBD36" s="35"/>
      <c r="UBE36" s="35"/>
      <c r="UBF36" s="35"/>
      <c r="UBG36" s="35"/>
      <c r="UBH36" s="35"/>
      <c r="UBI36" s="35"/>
      <c r="UBJ36" s="35"/>
      <c r="UBK36" s="35"/>
      <c r="UBL36" s="35"/>
      <c r="UBM36" s="35"/>
      <c r="UBN36" s="35"/>
      <c r="UBO36" s="35"/>
      <c r="UBP36" s="35"/>
      <c r="UBQ36" s="35"/>
      <c r="UBR36" s="35"/>
      <c r="UBS36" s="35"/>
      <c r="UBT36" s="35"/>
      <c r="UBU36" s="35"/>
      <c r="UBV36" s="35"/>
      <c r="UBW36" s="35"/>
      <c r="UBX36" s="35"/>
      <c r="UBY36" s="35"/>
      <c r="UBZ36" s="35"/>
      <c r="UCA36" s="35"/>
      <c r="UCB36" s="35"/>
      <c r="UCC36" s="35"/>
      <c r="UCD36" s="35"/>
      <c r="UCE36" s="35"/>
      <c r="UCF36" s="35"/>
      <c r="UCG36" s="35"/>
      <c r="UCH36" s="35"/>
      <c r="UCI36" s="35"/>
      <c r="UCJ36" s="35"/>
      <c r="UCK36" s="35"/>
      <c r="UCL36" s="35"/>
      <c r="UCM36" s="35"/>
      <c r="UCN36" s="35"/>
      <c r="UCO36" s="35"/>
      <c r="UCP36" s="35"/>
      <c r="UCQ36" s="35"/>
      <c r="UCR36" s="35"/>
      <c r="UCS36" s="35"/>
      <c r="UCT36" s="35"/>
      <c r="UCU36" s="35"/>
      <c r="UCV36" s="35"/>
      <c r="UCW36" s="35"/>
      <c r="UCX36" s="35"/>
      <c r="UCY36" s="35"/>
      <c r="UCZ36" s="35"/>
      <c r="UDA36" s="35"/>
      <c r="UDB36" s="35"/>
      <c r="UDC36" s="35"/>
      <c r="UDD36" s="35"/>
      <c r="UDE36" s="35"/>
      <c r="UDF36" s="35"/>
      <c r="UDG36" s="35"/>
      <c r="UDH36" s="35"/>
      <c r="UDI36" s="35"/>
      <c r="UDJ36" s="35"/>
      <c r="UDK36" s="35"/>
      <c r="UDL36" s="35"/>
      <c r="UDM36" s="35"/>
      <c r="UDN36" s="35"/>
      <c r="UDO36" s="35"/>
      <c r="UDP36" s="35"/>
      <c r="UDQ36" s="35"/>
      <c r="UDR36" s="35"/>
      <c r="UDS36" s="35"/>
      <c r="UDT36" s="35"/>
      <c r="UDU36" s="35"/>
      <c r="UDV36" s="35"/>
      <c r="UDW36" s="35"/>
      <c r="UDX36" s="35"/>
      <c r="UDY36" s="35"/>
      <c r="UDZ36" s="35"/>
      <c r="UEA36" s="35"/>
      <c r="UEB36" s="35"/>
      <c r="UEC36" s="35"/>
      <c r="UED36" s="35"/>
      <c r="UEE36" s="35"/>
      <c r="UEF36" s="35"/>
      <c r="UEG36" s="35"/>
      <c r="UEH36" s="35"/>
      <c r="UEI36" s="35"/>
      <c r="UEJ36" s="35"/>
      <c r="UEK36" s="35"/>
      <c r="UEL36" s="35"/>
      <c r="UEM36" s="35"/>
      <c r="UEN36" s="35"/>
      <c r="UEO36" s="35"/>
      <c r="UEP36" s="35"/>
      <c r="UEQ36" s="35"/>
      <c r="UER36" s="35"/>
      <c r="UES36" s="35"/>
      <c r="UET36" s="35"/>
      <c r="UEU36" s="35"/>
      <c r="UEV36" s="35"/>
      <c r="UEW36" s="35"/>
      <c r="UEX36" s="35"/>
      <c r="UEY36" s="35"/>
      <c r="UEZ36" s="35"/>
      <c r="UFA36" s="35"/>
      <c r="UFB36" s="35"/>
      <c r="UFC36" s="35"/>
      <c r="UFD36" s="35"/>
      <c r="UFE36" s="35"/>
      <c r="UFF36" s="35"/>
      <c r="UFG36" s="35"/>
      <c r="UFH36" s="35"/>
      <c r="UFI36" s="35"/>
      <c r="UFJ36" s="35"/>
      <c r="UFK36" s="35"/>
      <c r="UFL36" s="35"/>
      <c r="UFM36" s="35"/>
      <c r="UFN36" s="35"/>
      <c r="UFO36" s="35"/>
      <c r="UFP36" s="35"/>
      <c r="UFQ36" s="35"/>
      <c r="UFR36" s="35"/>
      <c r="UFS36" s="35"/>
      <c r="UFT36" s="35"/>
      <c r="UFU36" s="35"/>
      <c r="UFV36" s="35"/>
      <c r="UFW36" s="35"/>
      <c r="UFX36" s="35"/>
      <c r="UFY36" s="35"/>
      <c r="UFZ36" s="35"/>
      <c r="UGA36" s="35"/>
      <c r="UGB36" s="35"/>
      <c r="UGC36" s="35"/>
      <c r="UGD36" s="35"/>
      <c r="UGE36" s="35"/>
      <c r="UGF36" s="35"/>
      <c r="UGG36" s="35"/>
      <c r="UGH36" s="35"/>
      <c r="UGI36" s="35"/>
      <c r="UGJ36" s="35"/>
      <c r="UGK36" s="35"/>
      <c r="UGL36" s="35"/>
      <c r="UGM36" s="35"/>
      <c r="UGN36" s="35"/>
      <c r="UGO36" s="35"/>
      <c r="UGP36" s="35"/>
      <c r="UGQ36" s="35"/>
      <c r="UGR36" s="35"/>
      <c r="UGS36" s="35"/>
      <c r="UGT36" s="35"/>
      <c r="UGU36" s="35"/>
      <c r="UGV36" s="35"/>
      <c r="UGW36" s="35"/>
      <c r="UGX36" s="35"/>
      <c r="UGY36" s="35"/>
      <c r="UGZ36" s="35"/>
      <c r="UHA36" s="35"/>
      <c r="UHB36" s="35"/>
      <c r="UHC36" s="35"/>
      <c r="UHD36" s="35"/>
      <c r="UHE36" s="35"/>
      <c r="UHF36" s="35"/>
      <c r="UHG36" s="35"/>
      <c r="UHH36" s="35"/>
      <c r="UHI36" s="35"/>
      <c r="UHJ36" s="35"/>
      <c r="UHK36" s="35"/>
      <c r="UHL36" s="35"/>
      <c r="UHM36" s="35"/>
      <c r="UHN36" s="35"/>
      <c r="UHO36" s="35"/>
      <c r="UHP36" s="35"/>
      <c r="UHQ36" s="35"/>
      <c r="UHR36" s="35"/>
      <c r="UHS36" s="35"/>
      <c r="UHT36" s="35"/>
      <c r="UHU36" s="35"/>
      <c r="UHV36" s="35"/>
      <c r="UHW36" s="35"/>
      <c r="UHX36" s="35"/>
      <c r="UHY36" s="35"/>
      <c r="UHZ36" s="35"/>
      <c r="UIA36" s="35"/>
      <c r="UIB36" s="35"/>
      <c r="UIC36" s="35"/>
      <c r="UID36" s="35"/>
      <c r="UIE36" s="35"/>
      <c r="UIF36" s="35"/>
      <c r="UIG36" s="35"/>
      <c r="UIH36" s="35"/>
      <c r="UII36" s="35"/>
      <c r="UIJ36" s="35"/>
      <c r="UIK36" s="35"/>
      <c r="UIL36" s="35"/>
      <c r="UIM36" s="35"/>
      <c r="UIN36" s="35"/>
      <c r="UIO36" s="35"/>
      <c r="UIP36" s="35"/>
      <c r="UIQ36" s="35"/>
      <c r="UIR36" s="35"/>
      <c r="UIS36" s="35"/>
      <c r="UIT36" s="35"/>
      <c r="UIU36" s="35"/>
      <c r="UIV36" s="35"/>
      <c r="UIW36" s="35"/>
      <c r="UIX36" s="35"/>
      <c r="UIY36" s="35"/>
      <c r="UIZ36" s="35"/>
      <c r="UJA36" s="35"/>
      <c r="UJB36" s="35"/>
      <c r="UJC36" s="35"/>
      <c r="UJD36" s="35"/>
      <c r="UJE36" s="35"/>
      <c r="UJF36" s="35"/>
      <c r="UJG36" s="35"/>
      <c r="UJH36" s="35"/>
      <c r="UJI36" s="35"/>
      <c r="UJJ36" s="35"/>
      <c r="UJK36" s="35"/>
      <c r="UJL36" s="35"/>
      <c r="UJM36" s="35"/>
      <c r="UJN36" s="35"/>
      <c r="UJO36" s="35"/>
      <c r="UJP36" s="35"/>
      <c r="UJQ36" s="35"/>
      <c r="UJR36" s="35"/>
      <c r="UJS36" s="35"/>
      <c r="UJT36" s="35"/>
      <c r="UJU36" s="35"/>
      <c r="UJV36" s="35"/>
      <c r="UJW36" s="35"/>
      <c r="UJX36" s="35"/>
      <c r="UJY36" s="35"/>
      <c r="UJZ36" s="35"/>
      <c r="UKA36" s="35"/>
      <c r="UKB36" s="35"/>
      <c r="UKC36" s="35"/>
      <c r="UKD36" s="35"/>
      <c r="UKE36" s="35"/>
      <c r="UKF36" s="35"/>
      <c r="UKG36" s="35"/>
      <c r="UKH36" s="35"/>
      <c r="UKI36" s="35"/>
      <c r="UKJ36" s="35"/>
      <c r="UKK36" s="35"/>
      <c r="UKL36" s="35"/>
      <c r="UKM36" s="35"/>
      <c r="UKN36" s="35"/>
      <c r="UKO36" s="35"/>
      <c r="UKP36" s="35"/>
      <c r="UKQ36" s="35"/>
      <c r="UKR36" s="35"/>
      <c r="UKS36" s="35"/>
      <c r="UKT36" s="35"/>
      <c r="UKU36" s="35"/>
      <c r="UKV36" s="35"/>
      <c r="UKW36" s="35"/>
      <c r="UKX36" s="35"/>
      <c r="UKY36" s="35"/>
      <c r="UKZ36" s="35"/>
      <c r="ULA36" s="35"/>
      <c r="ULB36" s="35"/>
      <c r="ULC36" s="35"/>
      <c r="ULD36" s="35"/>
      <c r="ULE36" s="35"/>
      <c r="ULF36" s="35"/>
      <c r="ULG36" s="35"/>
      <c r="ULH36" s="35"/>
      <c r="ULI36" s="35"/>
      <c r="ULJ36" s="35"/>
      <c r="ULK36" s="35"/>
      <c r="ULL36" s="35"/>
      <c r="ULM36" s="35"/>
      <c r="ULN36" s="35"/>
      <c r="ULO36" s="35"/>
      <c r="ULP36" s="35"/>
      <c r="ULQ36" s="35"/>
      <c r="ULR36" s="35"/>
      <c r="ULS36" s="35"/>
      <c r="ULT36" s="35"/>
      <c r="ULU36" s="35"/>
      <c r="ULV36" s="35"/>
      <c r="ULW36" s="35"/>
      <c r="ULX36" s="35"/>
      <c r="ULY36" s="35"/>
      <c r="ULZ36" s="35"/>
      <c r="UMA36" s="35"/>
      <c r="UMB36" s="35"/>
      <c r="UMC36" s="35"/>
      <c r="UMD36" s="35"/>
      <c r="UME36" s="35"/>
      <c r="UMF36" s="35"/>
      <c r="UMG36" s="35"/>
      <c r="UMH36" s="35"/>
      <c r="UMI36" s="35"/>
      <c r="UMJ36" s="35"/>
      <c r="UMK36" s="35"/>
      <c r="UML36" s="35"/>
      <c r="UMM36" s="35"/>
      <c r="UMN36" s="35"/>
      <c r="UMO36" s="35"/>
      <c r="UMP36" s="35"/>
      <c r="UMQ36" s="35"/>
      <c r="UMR36" s="35"/>
      <c r="UMS36" s="35"/>
      <c r="UMT36" s="35"/>
      <c r="UMU36" s="35"/>
      <c r="UMV36" s="35"/>
      <c r="UMW36" s="35"/>
      <c r="UMX36" s="35"/>
      <c r="UMY36" s="35"/>
      <c r="UMZ36" s="35"/>
      <c r="UNA36" s="35"/>
      <c r="UNB36" s="35"/>
      <c r="UNC36" s="35"/>
      <c r="UND36" s="35"/>
      <c r="UNE36" s="35"/>
      <c r="UNF36" s="35"/>
      <c r="UNG36" s="35"/>
      <c r="UNH36" s="35"/>
      <c r="UNI36" s="35"/>
      <c r="UNJ36" s="35"/>
      <c r="UNK36" s="35"/>
      <c r="UNL36" s="35"/>
      <c r="UNM36" s="35"/>
      <c r="UNN36" s="35"/>
      <c r="UNO36" s="35"/>
      <c r="UNP36" s="35"/>
      <c r="UNQ36" s="35"/>
      <c r="UNR36" s="35"/>
      <c r="UNS36" s="35"/>
      <c r="UNT36" s="35"/>
      <c r="UNU36" s="35"/>
      <c r="UNV36" s="35"/>
      <c r="UNW36" s="35"/>
      <c r="UNX36" s="35"/>
      <c r="UNY36" s="35"/>
      <c r="UNZ36" s="35"/>
      <c r="UOA36" s="35"/>
      <c r="UOB36" s="35"/>
      <c r="UOC36" s="35"/>
      <c r="UOD36" s="35"/>
      <c r="UOE36" s="35"/>
      <c r="UOF36" s="35"/>
      <c r="UOG36" s="35"/>
      <c r="UOH36" s="35"/>
      <c r="UOI36" s="35"/>
      <c r="UOJ36" s="35"/>
      <c r="UOK36" s="35"/>
      <c r="UOL36" s="35"/>
      <c r="UOM36" s="35"/>
      <c r="UON36" s="35"/>
      <c r="UOO36" s="35"/>
      <c r="UOP36" s="35"/>
      <c r="UOQ36" s="35"/>
      <c r="UOR36" s="35"/>
      <c r="UOS36" s="35"/>
      <c r="UOT36" s="35"/>
      <c r="UOU36" s="35"/>
      <c r="UOV36" s="35"/>
      <c r="UOW36" s="35"/>
      <c r="UOX36" s="35"/>
      <c r="UOY36" s="35"/>
      <c r="UOZ36" s="35"/>
      <c r="UPA36" s="35"/>
      <c r="UPB36" s="35"/>
      <c r="UPC36" s="35"/>
      <c r="UPD36" s="35"/>
      <c r="UPE36" s="35"/>
      <c r="UPF36" s="35"/>
      <c r="UPG36" s="35"/>
      <c r="UPH36" s="35"/>
      <c r="UPI36" s="35"/>
      <c r="UPJ36" s="35"/>
      <c r="UPK36" s="35"/>
      <c r="UPL36" s="35"/>
      <c r="UPM36" s="35"/>
      <c r="UPN36" s="35"/>
      <c r="UPO36" s="35"/>
      <c r="UPP36" s="35"/>
      <c r="UPQ36" s="35"/>
      <c r="UPR36" s="35"/>
      <c r="UPS36" s="35"/>
      <c r="UPT36" s="35"/>
      <c r="UPU36" s="35"/>
      <c r="UPV36" s="35"/>
      <c r="UPW36" s="35"/>
      <c r="UPX36" s="35"/>
      <c r="UPY36" s="35"/>
      <c r="UPZ36" s="35"/>
      <c r="UQA36" s="35"/>
      <c r="UQB36" s="35"/>
      <c r="UQC36" s="35"/>
      <c r="UQD36" s="35"/>
      <c r="UQE36" s="35"/>
      <c r="UQF36" s="35"/>
      <c r="UQG36" s="35"/>
      <c r="UQH36" s="35"/>
      <c r="UQI36" s="35"/>
      <c r="UQJ36" s="35"/>
      <c r="UQK36" s="35"/>
      <c r="UQL36" s="35"/>
      <c r="UQM36" s="35"/>
      <c r="UQN36" s="35"/>
      <c r="UQO36" s="35"/>
      <c r="UQP36" s="35"/>
      <c r="UQQ36" s="35"/>
      <c r="UQR36" s="35"/>
      <c r="UQS36" s="35"/>
      <c r="UQT36" s="35"/>
      <c r="UQU36" s="35"/>
      <c r="UQV36" s="35"/>
      <c r="UQW36" s="35"/>
      <c r="UQX36" s="35"/>
      <c r="UQY36" s="35"/>
      <c r="UQZ36" s="35"/>
      <c r="URA36" s="35"/>
      <c r="URB36" s="35"/>
      <c r="URC36" s="35"/>
      <c r="URD36" s="35"/>
      <c r="URE36" s="35"/>
      <c r="URF36" s="35"/>
      <c r="URG36" s="35"/>
      <c r="URH36" s="35"/>
      <c r="URI36" s="35"/>
      <c r="URJ36" s="35"/>
      <c r="URK36" s="35"/>
      <c r="URL36" s="35"/>
      <c r="URM36" s="35"/>
      <c r="URN36" s="35"/>
      <c r="URO36" s="35"/>
      <c r="URP36" s="35"/>
      <c r="URQ36" s="35"/>
      <c r="URR36" s="35"/>
      <c r="URS36" s="35"/>
      <c r="URT36" s="35"/>
      <c r="URU36" s="35"/>
      <c r="URV36" s="35"/>
      <c r="URW36" s="35"/>
      <c r="URX36" s="35"/>
      <c r="URY36" s="35"/>
      <c r="URZ36" s="35"/>
      <c r="USA36" s="35"/>
      <c r="USB36" s="35"/>
      <c r="USC36" s="35"/>
      <c r="USD36" s="35"/>
      <c r="USE36" s="35"/>
      <c r="USF36" s="35"/>
      <c r="USG36" s="35"/>
      <c r="USH36" s="35"/>
      <c r="USI36" s="35"/>
      <c r="USJ36" s="35"/>
      <c r="USK36" s="35"/>
      <c r="USL36" s="35"/>
      <c r="USM36" s="35"/>
      <c r="USN36" s="35"/>
      <c r="USO36" s="35"/>
      <c r="USP36" s="35"/>
      <c r="USQ36" s="35"/>
      <c r="USR36" s="35"/>
      <c r="USS36" s="35"/>
      <c r="UST36" s="35"/>
      <c r="USU36" s="35"/>
      <c r="USV36" s="35"/>
      <c r="USW36" s="35"/>
      <c r="USX36" s="35"/>
      <c r="USY36" s="35"/>
      <c r="USZ36" s="35"/>
      <c r="UTA36" s="35"/>
      <c r="UTB36" s="35"/>
      <c r="UTC36" s="35"/>
      <c r="UTD36" s="35"/>
      <c r="UTE36" s="35"/>
      <c r="UTF36" s="35"/>
      <c r="UTG36" s="35"/>
      <c r="UTH36" s="35"/>
      <c r="UTI36" s="35"/>
      <c r="UTJ36" s="35"/>
      <c r="UTK36" s="35"/>
      <c r="UTL36" s="35"/>
      <c r="UTM36" s="35"/>
      <c r="UTN36" s="35"/>
      <c r="UTO36" s="35"/>
      <c r="UTP36" s="35"/>
      <c r="UTQ36" s="35"/>
      <c r="UTR36" s="35"/>
      <c r="UTS36" s="35"/>
      <c r="UTT36" s="35"/>
      <c r="UTU36" s="35"/>
      <c r="UTV36" s="35"/>
      <c r="UTW36" s="35"/>
      <c r="UTX36" s="35"/>
      <c r="UTY36" s="35"/>
      <c r="UTZ36" s="35"/>
      <c r="UUA36" s="35"/>
      <c r="UUB36" s="35"/>
      <c r="UUC36" s="35"/>
      <c r="UUD36" s="35"/>
      <c r="UUE36" s="35"/>
      <c r="UUF36" s="35"/>
      <c r="UUG36" s="35"/>
      <c r="UUH36" s="35"/>
      <c r="UUI36" s="35"/>
      <c r="UUJ36" s="35"/>
      <c r="UUK36" s="35"/>
      <c r="UUL36" s="35"/>
      <c r="UUM36" s="35"/>
      <c r="UUN36" s="35"/>
      <c r="UUO36" s="35"/>
      <c r="UUP36" s="35"/>
      <c r="UUQ36" s="35"/>
      <c r="UUR36" s="35"/>
      <c r="UUS36" s="35"/>
      <c r="UUT36" s="35"/>
      <c r="UUU36" s="35"/>
      <c r="UUV36" s="35"/>
      <c r="UUW36" s="35"/>
      <c r="UUX36" s="35"/>
      <c r="UUY36" s="35"/>
      <c r="UUZ36" s="35"/>
      <c r="UVA36" s="35"/>
      <c r="UVB36" s="35"/>
      <c r="UVC36" s="35"/>
      <c r="UVD36" s="35"/>
      <c r="UVE36" s="35"/>
      <c r="UVF36" s="35"/>
      <c r="UVG36" s="35"/>
      <c r="UVH36" s="35"/>
      <c r="UVI36" s="35"/>
      <c r="UVJ36" s="35"/>
      <c r="UVK36" s="35"/>
      <c r="UVL36" s="35"/>
      <c r="UVM36" s="35"/>
      <c r="UVN36" s="35"/>
      <c r="UVO36" s="35"/>
      <c r="UVP36" s="35"/>
      <c r="UVQ36" s="35"/>
      <c r="UVR36" s="35"/>
      <c r="UVS36" s="35"/>
      <c r="UVT36" s="35"/>
      <c r="UVU36" s="35"/>
      <c r="UVV36" s="35"/>
      <c r="UVW36" s="35"/>
      <c r="UVX36" s="35"/>
      <c r="UVY36" s="35"/>
      <c r="UVZ36" s="35"/>
      <c r="UWA36" s="35"/>
      <c r="UWB36" s="35"/>
      <c r="UWC36" s="35"/>
      <c r="UWD36" s="35"/>
      <c r="UWE36" s="35"/>
      <c r="UWF36" s="35"/>
      <c r="UWG36" s="35"/>
      <c r="UWH36" s="35"/>
      <c r="UWI36" s="35"/>
      <c r="UWJ36" s="35"/>
      <c r="UWK36" s="35"/>
      <c r="UWL36" s="35"/>
      <c r="UWM36" s="35"/>
      <c r="UWN36" s="35"/>
      <c r="UWO36" s="35"/>
      <c r="UWP36" s="35"/>
      <c r="UWQ36" s="35"/>
      <c r="UWR36" s="35"/>
      <c r="UWS36" s="35"/>
      <c r="UWT36" s="35"/>
      <c r="UWU36" s="35"/>
      <c r="UWV36" s="35"/>
      <c r="UWW36" s="35"/>
      <c r="UWX36" s="35"/>
      <c r="UWY36" s="35"/>
      <c r="UWZ36" s="35"/>
      <c r="UXA36" s="35"/>
      <c r="UXB36" s="35"/>
      <c r="UXC36" s="35"/>
      <c r="UXD36" s="35"/>
      <c r="UXE36" s="35"/>
      <c r="UXF36" s="35"/>
      <c r="UXG36" s="35"/>
      <c r="UXH36" s="35"/>
      <c r="UXI36" s="35"/>
      <c r="UXJ36" s="35"/>
      <c r="UXK36" s="35"/>
      <c r="UXL36" s="35"/>
      <c r="UXM36" s="35"/>
      <c r="UXN36" s="35"/>
      <c r="UXO36" s="35"/>
      <c r="UXP36" s="35"/>
      <c r="UXQ36" s="35"/>
      <c r="UXR36" s="35"/>
      <c r="UXS36" s="35"/>
      <c r="UXT36" s="35"/>
      <c r="UXU36" s="35"/>
      <c r="UXV36" s="35"/>
      <c r="UXW36" s="35"/>
      <c r="UXX36" s="35"/>
      <c r="UXY36" s="35"/>
      <c r="UXZ36" s="35"/>
      <c r="UYA36" s="35"/>
      <c r="UYB36" s="35"/>
      <c r="UYC36" s="35"/>
      <c r="UYD36" s="35"/>
      <c r="UYE36" s="35"/>
      <c r="UYF36" s="35"/>
      <c r="UYG36" s="35"/>
      <c r="UYH36" s="35"/>
      <c r="UYI36" s="35"/>
      <c r="UYJ36" s="35"/>
      <c r="UYK36" s="35"/>
      <c r="UYL36" s="35"/>
      <c r="UYM36" s="35"/>
      <c r="UYN36" s="35"/>
      <c r="UYO36" s="35"/>
      <c r="UYP36" s="35"/>
      <c r="UYQ36" s="35"/>
      <c r="UYR36" s="35"/>
      <c r="UYS36" s="35"/>
      <c r="UYT36" s="35"/>
      <c r="UYU36" s="35"/>
      <c r="UYV36" s="35"/>
      <c r="UYW36" s="35"/>
      <c r="UYX36" s="35"/>
      <c r="UYY36" s="35"/>
      <c r="UYZ36" s="35"/>
      <c r="UZA36" s="35"/>
      <c r="UZB36" s="35"/>
      <c r="UZC36" s="35"/>
      <c r="UZD36" s="35"/>
      <c r="UZE36" s="35"/>
      <c r="UZF36" s="35"/>
      <c r="UZG36" s="35"/>
      <c r="UZH36" s="35"/>
      <c r="UZI36" s="35"/>
      <c r="UZJ36" s="35"/>
      <c r="UZK36" s="35"/>
      <c r="UZL36" s="35"/>
      <c r="UZM36" s="35"/>
      <c r="UZN36" s="35"/>
      <c r="UZO36" s="35"/>
      <c r="UZP36" s="35"/>
      <c r="UZQ36" s="35"/>
      <c r="UZR36" s="35"/>
      <c r="UZS36" s="35"/>
      <c r="UZT36" s="35"/>
      <c r="UZU36" s="35"/>
      <c r="UZV36" s="35"/>
      <c r="UZW36" s="35"/>
      <c r="UZX36" s="35"/>
      <c r="UZY36" s="35"/>
      <c r="UZZ36" s="35"/>
      <c r="VAA36" s="35"/>
      <c r="VAB36" s="35"/>
      <c r="VAC36" s="35"/>
      <c r="VAD36" s="35"/>
      <c r="VAE36" s="35"/>
      <c r="VAF36" s="35"/>
      <c r="VAG36" s="35"/>
      <c r="VAH36" s="35"/>
      <c r="VAI36" s="35"/>
      <c r="VAJ36" s="35"/>
      <c r="VAK36" s="35"/>
      <c r="VAL36" s="35"/>
      <c r="VAM36" s="35"/>
      <c r="VAN36" s="35"/>
      <c r="VAO36" s="35"/>
      <c r="VAP36" s="35"/>
      <c r="VAQ36" s="35"/>
      <c r="VAR36" s="35"/>
      <c r="VAS36" s="35"/>
      <c r="VAT36" s="35"/>
      <c r="VAU36" s="35"/>
      <c r="VAV36" s="35"/>
      <c r="VAW36" s="35"/>
      <c r="VAX36" s="35"/>
      <c r="VAY36" s="35"/>
      <c r="VAZ36" s="35"/>
      <c r="VBA36" s="35"/>
      <c r="VBB36" s="35"/>
      <c r="VBC36" s="35"/>
      <c r="VBD36" s="35"/>
      <c r="VBE36" s="35"/>
      <c r="VBF36" s="35"/>
      <c r="VBG36" s="35"/>
      <c r="VBH36" s="35"/>
      <c r="VBI36" s="35"/>
      <c r="VBJ36" s="35"/>
      <c r="VBK36" s="35"/>
      <c r="VBL36" s="35"/>
      <c r="VBM36" s="35"/>
      <c r="VBN36" s="35"/>
      <c r="VBO36" s="35"/>
      <c r="VBP36" s="35"/>
      <c r="VBQ36" s="35"/>
      <c r="VBR36" s="35"/>
      <c r="VBS36" s="35"/>
      <c r="VBT36" s="35"/>
      <c r="VBU36" s="35"/>
      <c r="VBV36" s="35"/>
      <c r="VBW36" s="35"/>
      <c r="VBX36" s="35"/>
      <c r="VBY36" s="35"/>
      <c r="VBZ36" s="35"/>
      <c r="VCA36" s="35"/>
      <c r="VCB36" s="35"/>
      <c r="VCC36" s="35"/>
      <c r="VCD36" s="35"/>
      <c r="VCE36" s="35"/>
      <c r="VCF36" s="35"/>
      <c r="VCG36" s="35"/>
      <c r="VCH36" s="35"/>
      <c r="VCI36" s="35"/>
      <c r="VCJ36" s="35"/>
      <c r="VCK36" s="35"/>
      <c r="VCL36" s="35"/>
      <c r="VCM36" s="35"/>
      <c r="VCN36" s="35"/>
      <c r="VCO36" s="35"/>
      <c r="VCP36" s="35"/>
      <c r="VCQ36" s="35"/>
      <c r="VCR36" s="35"/>
      <c r="VCS36" s="35"/>
      <c r="VCT36" s="35"/>
      <c r="VCU36" s="35"/>
      <c r="VCV36" s="35"/>
      <c r="VCW36" s="35"/>
      <c r="VCX36" s="35"/>
      <c r="VCY36" s="35"/>
      <c r="VCZ36" s="35"/>
      <c r="VDA36" s="35"/>
      <c r="VDB36" s="35"/>
      <c r="VDC36" s="35"/>
      <c r="VDD36" s="35"/>
      <c r="VDE36" s="35"/>
      <c r="VDF36" s="35"/>
      <c r="VDG36" s="35"/>
      <c r="VDH36" s="35"/>
      <c r="VDI36" s="35"/>
      <c r="VDJ36" s="35"/>
      <c r="VDK36" s="35"/>
      <c r="VDL36" s="35"/>
      <c r="VDM36" s="35"/>
      <c r="VDN36" s="35"/>
      <c r="VDO36" s="35"/>
      <c r="VDP36" s="35"/>
      <c r="VDQ36" s="35"/>
      <c r="VDR36" s="35"/>
      <c r="VDS36" s="35"/>
      <c r="VDT36" s="35"/>
      <c r="VDU36" s="35"/>
      <c r="VDV36" s="35"/>
      <c r="VDW36" s="35"/>
      <c r="VDX36" s="35"/>
      <c r="VDY36" s="35"/>
      <c r="VDZ36" s="35"/>
      <c r="VEA36" s="35"/>
      <c r="VEB36" s="35"/>
      <c r="VEC36" s="35"/>
      <c r="VED36" s="35"/>
      <c r="VEE36" s="35"/>
      <c r="VEF36" s="35"/>
      <c r="VEG36" s="35"/>
      <c r="VEH36" s="35"/>
      <c r="VEI36" s="35"/>
      <c r="VEJ36" s="35"/>
      <c r="VEK36" s="35"/>
      <c r="VEL36" s="35"/>
      <c r="VEM36" s="35"/>
      <c r="VEN36" s="35"/>
      <c r="VEO36" s="35"/>
      <c r="VEP36" s="35"/>
      <c r="VEQ36" s="35"/>
      <c r="VER36" s="35"/>
      <c r="VES36" s="35"/>
      <c r="VET36" s="35"/>
      <c r="VEU36" s="35"/>
      <c r="VEV36" s="35"/>
      <c r="VEW36" s="35"/>
      <c r="VEX36" s="35"/>
      <c r="VEY36" s="35"/>
      <c r="VEZ36" s="35"/>
      <c r="VFA36" s="35"/>
      <c r="VFB36" s="35"/>
      <c r="VFC36" s="35"/>
      <c r="VFD36" s="35"/>
      <c r="VFE36" s="35"/>
      <c r="VFF36" s="35"/>
      <c r="VFG36" s="35"/>
      <c r="VFH36" s="35"/>
      <c r="VFI36" s="35"/>
      <c r="VFJ36" s="35"/>
      <c r="VFK36" s="35"/>
      <c r="VFL36" s="35"/>
      <c r="VFM36" s="35"/>
      <c r="VFN36" s="35"/>
      <c r="VFO36" s="35"/>
      <c r="VFP36" s="35"/>
      <c r="VFQ36" s="35"/>
      <c r="VFR36" s="35"/>
      <c r="VFS36" s="35"/>
      <c r="VFT36" s="35"/>
      <c r="VFU36" s="35"/>
      <c r="VFV36" s="35"/>
      <c r="VFW36" s="35"/>
      <c r="VFX36" s="35"/>
      <c r="VFY36" s="35"/>
      <c r="VFZ36" s="35"/>
      <c r="VGA36" s="35"/>
      <c r="VGB36" s="35"/>
      <c r="VGC36" s="35"/>
      <c r="VGD36" s="35"/>
      <c r="VGE36" s="35"/>
      <c r="VGF36" s="35"/>
      <c r="VGG36" s="35"/>
      <c r="VGH36" s="35"/>
      <c r="VGI36" s="35"/>
      <c r="VGJ36" s="35"/>
      <c r="VGK36" s="35"/>
      <c r="VGL36" s="35"/>
      <c r="VGM36" s="35"/>
      <c r="VGN36" s="35"/>
      <c r="VGO36" s="35"/>
      <c r="VGP36" s="35"/>
      <c r="VGQ36" s="35"/>
      <c r="VGR36" s="35"/>
      <c r="VGS36" s="35"/>
      <c r="VGT36" s="35"/>
      <c r="VGU36" s="35"/>
      <c r="VGV36" s="35"/>
      <c r="VGW36" s="35"/>
      <c r="VGX36" s="35"/>
      <c r="VGY36" s="35"/>
      <c r="VGZ36" s="35"/>
      <c r="VHA36" s="35"/>
      <c r="VHB36" s="35"/>
      <c r="VHC36" s="35"/>
      <c r="VHD36" s="35"/>
      <c r="VHE36" s="35"/>
      <c r="VHF36" s="35"/>
      <c r="VHG36" s="35"/>
      <c r="VHH36" s="35"/>
      <c r="VHI36" s="35"/>
      <c r="VHJ36" s="35"/>
      <c r="VHK36" s="35"/>
      <c r="VHL36" s="35"/>
      <c r="VHM36" s="35"/>
      <c r="VHN36" s="35"/>
      <c r="VHO36" s="35"/>
      <c r="VHP36" s="35"/>
      <c r="VHQ36" s="35"/>
      <c r="VHR36" s="35"/>
      <c r="VHS36" s="35"/>
      <c r="VHT36" s="35"/>
      <c r="VHU36" s="35"/>
      <c r="VHV36" s="35"/>
      <c r="VHW36" s="35"/>
      <c r="VHX36" s="35"/>
      <c r="VHY36" s="35"/>
      <c r="VHZ36" s="35"/>
      <c r="VIA36" s="35"/>
      <c r="VIB36" s="35"/>
      <c r="VIC36" s="35"/>
      <c r="VID36" s="35"/>
      <c r="VIE36" s="35"/>
      <c r="VIF36" s="35"/>
      <c r="VIG36" s="35"/>
      <c r="VIH36" s="35"/>
      <c r="VII36" s="35"/>
      <c r="VIJ36" s="35"/>
      <c r="VIK36" s="35"/>
      <c r="VIL36" s="35"/>
      <c r="VIM36" s="35"/>
      <c r="VIN36" s="35"/>
      <c r="VIO36" s="35"/>
      <c r="VIP36" s="35"/>
      <c r="VIQ36" s="35"/>
      <c r="VIR36" s="35"/>
      <c r="VIS36" s="35"/>
      <c r="VIT36" s="35"/>
      <c r="VIU36" s="35"/>
      <c r="VIV36" s="35"/>
      <c r="VIW36" s="35"/>
      <c r="VIX36" s="35"/>
      <c r="VIY36" s="35"/>
      <c r="VIZ36" s="35"/>
      <c r="VJA36" s="35"/>
      <c r="VJB36" s="35"/>
      <c r="VJC36" s="35"/>
      <c r="VJD36" s="35"/>
      <c r="VJE36" s="35"/>
      <c r="VJF36" s="35"/>
      <c r="VJG36" s="35"/>
      <c r="VJH36" s="35"/>
      <c r="VJI36" s="35"/>
      <c r="VJJ36" s="35"/>
      <c r="VJK36" s="35"/>
      <c r="VJL36" s="35"/>
      <c r="VJM36" s="35"/>
      <c r="VJN36" s="35"/>
      <c r="VJO36" s="35"/>
      <c r="VJP36" s="35"/>
      <c r="VJQ36" s="35"/>
      <c r="VJR36" s="35"/>
      <c r="VJS36" s="35"/>
      <c r="VJT36" s="35"/>
      <c r="VJU36" s="35"/>
      <c r="VJV36" s="35"/>
      <c r="VJW36" s="35"/>
      <c r="VJX36" s="35"/>
      <c r="VJY36" s="35"/>
      <c r="VJZ36" s="35"/>
      <c r="VKA36" s="35"/>
      <c r="VKB36" s="35"/>
      <c r="VKC36" s="35"/>
      <c r="VKD36" s="35"/>
      <c r="VKE36" s="35"/>
      <c r="VKF36" s="35"/>
      <c r="VKG36" s="35"/>
      <c r="VKH36" s="35"/>
      <c r="VKI36" s="35"/>
      <c r="VKJ36" s="35"/>
      <c r="VKK36" s="35"/>
      <c r="VKL36" s="35"/>
      <c r="VKM36" s="35"/>
      <c r="VKN36" s="35"/>
      <c r="VKO36" s="35"/>
      <c r="VKP36" s="35"/>
      <c r="VKQ36" s="35"/>
      <c r="VKR36" s="35"/>
      <c r="VKS36" s="35"/>
      <c r="VKT36" s="35"/>
      <c r="VKU36" s="35"/>
      <c r="VKV36" s="35"/>
      <c r="VKW36" s="35"/>
      <c r="VKX36" s="35"/>
      <c r="VKY36" s="35"/>
      <c r="VKZ36" s="35"/>
      <c r="VLA36" s="35"/>
      <c r="VLB36" s="35"/>
      <c r="VLC36" s="35"/>
      <c r="VLD36" s="35"/>
      <c r="VLE36" s="35"/>
      <c r="VLF36" s="35"/>
      <c r="VLG36" s="35"/>
      <c r="VLH36" s="35"/>
      <c r="VLI36" s="35"/>
      <c r="VLJ36" s="35"/>
      <c r="VLK36" s="35"/>
      <c r="VLL36" s="35"/>
      <c r="VLM36" s="35"/>
      <c r="VLN36" s="35"/>
      <c r="VLO36" s="35"/>
      <c r="VLP36" s="35"/>
      <c r="VLQ36" s="35"/>
      <c r="VLR36" s="35"/>
      <c r="VLS36" s="35"/>
      <c r="VLT36" s="35"/>
      <c r="VLU36" s="35"/>
      <c r="VLV36" s="35"/>
      <c r="VLW36" s="35"/>
      <c r="VLX36" s="35"/>
      <c r="VLY36" s="35"/>
      <c r="VLZ36" s="35"/>
      <c r="VMA36" s="35"/>
      <c r="VMB36" s="35"/>
      <c r="VMC36" s="35"/>
      <c r="VMD36" s="35"/>
      <c r="VME36" s="35"/>
      <c r="VMF36" s="35"/>
      <c r="VMG36" s="35"/>
      <c r="VMH36" s="35"/>
      <c r="VMI36" s="35"/>
      <c r="VMJ36" s="35"/>
      <c r="VMK36" s="35"/>
      <c r="VML36" s="35"/>
      <c r="VMM36" s="35"/>
      <c r="VMN36" s="35"/>
      <c r="VMO36" s="35"/>
      <c r="VMP36" s="35"/>
      <c r="VMQ36" s="35"/>
      <c r="VMR36" s="35"/>
      <c r="VMS36" s="35"/>
      <c r="VMT36" s="35"/>
      <c r="VMU36" s="35"/>
      <c r="VMV36" s="35"/>
      <c r="VMW36" s="35"/>
      <c r="VMX36" s="35"/>
      <c r="VMY36" s="35"/>
      <c r="VMZ36" s="35"/>
      <c r="VNA36" s="35"/>
      <c r="VNB36" s="35"/>
      <c r="VNC36" s="35"/>
      <c r="VND36" s="35"/>
      <c r="VNE36" s="35"/>
      <c r="VNF36" s="35"/>
      <c r="VNG36" s="35"/>
      <c r="VNH36" s="35"/>
      <c r="VNI36" s="35"/>
      <c r="VNJ36" s="35"/>
      <c r="VNK36" s="35"/>
      <c r="VNL36" s="35"/>
      <c r="VNM36" s="35"/>
      <c r="VNN36" s="35"/>
      <c r="VNO36" s="35"/>
      <c r="VNP36" s="35"/>
      <c r="VNQ36" s="35"/>
      <c r="VNR36" s="35"/>
      <c r="VNS36" s="35"/>
      <c r="VNT36" s="35"/>
      <c r="VNU36" s="35"/>
      <c r="VNV36" s="35"/>
      <c r="VNW36" s="35"/>
      <c r="VNX36" s="35"/>
      <c r="VNY36" s="35"/>
      <c r="VNZ36" s="35"/>
      <c r="VOA36" s="35"/>
      <c r="VOB36" s="35"/>
      <c r="VOC36" s="35"/>
      <c r="VOD36" s="35"/>
      <c r="VOE36" s="35"/>
      <c r="VOF36" s="35"/>
      <c r="VOG36" s="35"/>
      <c r="VOH36" s="35"/>
      <c r="VOI36" s="35"/>
      <c r="VOJ36" s="35"/>
      <c r="VOK36" s="35"/>
      <c r="VOL36" s="35"/>
      <c r="VOM36" s="35"/>
      <c r="VON36" s="35"/>
      <c r="VOO36" s="35"/>
      <c r="VOP36" s="35"/>
      <c r="VOQ36" s="35"/>
      <c r="VOR36" s="35"/>
      <c r="VOS36" s="35"/>
      <c r="VOT36" s="35"/>
      <c r="VOU36" s="35"/>
      <c r="VOV36" s="35"/>
      <c r="VOW36" s="35"/>
      <c r="VOX36" s="35"/>
      <c r="VOY36" s="35"/>
      <c r="VOZ36" s="35"/>
      <c r="VPA36" s="35"/>
      <c r="VPB36" s="35"/>
      <c r="VPC36" s="35"/>
      <c r="VPD36" s="35"/>
      <c r="VPE36" s="35"/>
      <c r="VPF36" s="35"/>
      <c r="VPG36" s="35"/>
      <c r="VPH36" s="35"/>
      <c r="VPI36" s="35"/>
      <c r="VPJ36" s="35"/>
      <c r="VPK36" s="35"/>
      <c r="VPL36" s="35"/>
      <c r="VPM36" s="35"/>
      <c r="VPN36" s="35"/>
      <c r="VPO36" s="35"/>
      <c r="VPP36" s="35"/>
      <c r="VPQ36" s="35"/>
      <c r="VPR36" s="35"/>
      <c r="VPS36" s="35"/>
      <c r="VPT36" s="35"/>
      <c r="VPU36" s="35"/>
      <c r="VPV36" s="35"/>
      <c r="VPW36" s="35"/>
      <c r="VPX36" s="35"/>
      <c r="VPY36" s="35"/>
      <c r="VPZ36" s="35"/>
      <c r="VQA36" s="35"/>
      <c r="VQB36" s="35"/>
      <c r="VQC36" s="35"/>
      <c r="VQD36" s="35"/>
      <c r="VQE36" s="35"/>
      <c r="VQF36" s="35"/>
      <c r="VQG36" s="35"/>
      <c r="VQH36" s="35"/>
      <c r="VQI36" s="35"/>
      <c r="VQJ36" s="35"/>
      <c r="VQK36" s="35"/>
      <c r="VQL36" s="35"/>
      <c r="VQM36" s="35"/>
      <c r="VQN36" s="35"/>
      <c r="VQO36" s="35"/>
      <c r="VQP36" s="35"/>
      <c r="VQQ36" s="35"/>
      <c r="VQR36" s="35"/>
      <c r="VQS36" s="35"/>
      <c r="VQT36" s="35"/>
      <c r="VQU36" s="35"/>
      <c r="VQV36" s="35"/>
      <c r="VQW36" s="35"/>
      <c r="VQX36" s="35"/>
      <c r="VQY36" s="35"/>
      <c r="VQZ36" s="35"/>
      <c r="VRA36" s="35"/>
      <c r="VRB36" s="35"/>
      <c r="VRC36" s="35"/>
      <c r="VRD36" s="35"/>
      <c r="VRE36" s="35"/>
      <c r="VRF36" s="35"/>
      <c r="VRG36" s="35"/>
      <c r="VRH36" s="35"/>
      <c r="VRI36" s="35"/>
      <c r="VRJ36" s="35"/>
      <c r="VRK36" s="35"/>
      <c r="VRL36" s="35"/>
      <c r="VRM36" s="35"/>
      <c r="VRN36" s="35"/>
      <c r="VRO36" s="35"/>
      <c r="VRP36" s="35"/>
      <c r="VRQ36" s="35"/>
      <c r="VRR36" s="35"/>
      <c r="VRS36" s="35"/>
      <c r="VRT36" s="35"/>
      <c r="VRU36" s="35"/>
      <c r="VRV36" s="35"/>
      <c r="VRW36" s="35"/>
      <c r="VRX36" s="35"/>
      <c r="VRY36" s="35"/>
      <c r="VRZ36" s="35"/>
      <c r="VSA36" s="35"/>
      <c r="VSB36" s="35"/>
      <c r="VSC36" s="35"/>
      <c r="VSD36" s="35"/>
      <c r="VSE36" s="35"/>
      <c r="VSF36" s="35"/>
      <c r="VSG36" s="35"/>
      <c r="VSH36" s="35"/>
      <c r="VSI36" s="35"/>
      <c r="VSJ36" s="35"/>
      <c r="VSK36" s="35"/>
      <c r="VSL36" s="35"/>
      <c r="VSM36" s="35"/>
      <c r="VSN36" s="35"/>
      <c r="VSO36" s="35"/>
      <c r="VSP36" s="35"/>
      <c r="VSQ36" s="35"/>
      <c r="VSR36" s="35"/>
      <c r="VSS36" s="35"/>
      <c r="VST36" s="35"/>
      <c r="VSU36" s="35"/>
      <c r="VSV36" s="35"/>
      <c r="VSW36" s="35"/>
      <c r="VSX36" s="35"/>
      <c r="VSY36" s="35"/>
      <c r="VSZ36" s="35"/>
      <c r="VTA36" s="35"/>
      <c r="VTB36" s="35"/>
      <c r="VTC36" s="35"/>
      <c r="VTD36" s="35"/>
      <c r="VTE36" s="35"/>
      <c r="VTF36" s="35"/>
      <c r="VTG36" s="35"/>
      <c r="VTH36" s="35"/>
      <c r="VTI36" s="35"/>
      <c r="VTJ36" s="35"/>
      <c r="VTK36" s="35"/>
      <c r="VTL36" s="35"/>
      <c r="VTM36" s="35"/>
      <c r="VTN36" s="35"/>
      <c r="VTO36" s="35"/>
      <c r="VTP36" s="35"/>
      <c r="VTQ36" s="35"/>
      <c r="VTR36" s="35"/>
      <c r="VTS36" s="35"/>
      <c r="VTT36" s="35"/>
      <c r="VTU36" s="35"/>
      <c r="VTV36" s="35"/>
      <c r="VTW36" s="35"/>
      <c r="VTX36" s="35"/>
      <c r="VTY36" s="35"/>
      <c r="VTZ36" s="35"/>
      <c r="VUA36" s="35"/>
      <c r="VUB36" s="35"/>
      <c r="VUC36" s="35"/>
      <c r="VUD36" s="35"/>
      <c r="VUE36" s="35"/>
      <c r="VUF36" s="35"/>
      <c r="VUG36" s="35"/>
      <c r="VUH36" s="35"/>
      <c r="VUI36" s="35"/>
      <c r="VUJ36" s="35"/>
      <c r="VUK36" s="35"/>
      <c r="VUL36" s="35"/>
      <c r="VUM36" s="35"/>
      <c r="VUN36" s="35"/>
      <c r="VUO36" s="35"/>
      <c r="VUP36" s="35"/>
      <c r="VUQ36" s="35"/>
      <c r="VUR36" s="35"/>
      <c r="VUS36" s="35"/>
      <c r="VUT36" s="35"/>
      <c r="VUU36" s="35"/>
      <c r="VUV36" s="35"/>
      <c r="VUW36" s="35"/>
      <c r="VUX36" s="35"/>
      <c r="VUY36" s="35"/>
      <c r="VUZ36" s="35"/>
      <c r="VVA36" s="35"/>
      <c r="VVB36" s="35"/>
      <c r="VVC36" s="35"/>
      <c r="VVD36" s="35"/>
      <c r="VVE36" s="35"/>
      <c r="VVF36" s="35"/>
      <c r="VVG36" s="35"/>
      <c r="VVH36" s="35"/>
      <c r="VVI36" s="35"/>
      <c r="VVJ36" s="35"/>
      <c r="VVK36" s="35"/>
      <c r="VVL36" s="35"/>
      <c r="VVM36" s="35"/>
      <c r="VVN36" s="35"/>
      <c r="VVO36" s="35"/>
      <c r="VVP36" s="35"/>
      <c r="VVQ36" s="35"/>
      <c r="VVR36" s="35"/>
      <c r="VVS36" s="35"/>
      <c r="VVT36" s="35"/>
      <c r="VVU36" s="35"/>
      <c r="VVV36" s="35"/>
      <c r="VVW36" s="35"/>
      <c r="VVX36" s="35"/>
      <c r="VVY36" s="35"/>
      <c r="VVZ36" s="35"/>
      <c r="VWA36" s="35"/>
      <c r="VWB36" s="35"/>
      <c r="VWC36" s="35"/>
      <c r="VWD36" s="35"/>
      <c r="VWE36" s="35"/>
      <c r="VWF36" s="35"/>
      <c r="VWG36" s="35"/>
      <c r="VWH36" s="35"/>
      <c r="VWI36" s="35"/>
      <c r="VWJ36" s="35"/>
      <c r="VWK36" s="35"/>
      <c r="VWL36" s="35"/>
      <c r="VWM36" s="35"/>
      <c r="VWN36" s="35"/>
      <c r="VWO36" s="35"/>
      <c r="VWP36" s="35"/>
      <c r="VWQ36" s="35"/>
      <c r="VWR36" s="35"/>
      <c r="VWS36" s="35"/>
      <c r="VWT36" s="35"/>
      <c r="VWU36" s="35"/>
      <c r="VWV36" s="35"/>
      <c r="VWW36" s="35"/>
      <c r="VWX36" s="35"/>
      <c r="VWY36" s="35"/>
      <c r="VWZ36" s="35"/>
      <c r="VXA36" s="35"/>
      <c r="VXB36" s="35"/>
      <c r="VXC36" s="35"/>
      <c r="VXD36" s="35"/>
      <c r="VXE36" s="35"/>
      <c r="VXF36" s="35"/>
      <c r="VXG36" s="35"/>
      <c r="VXH36" s="35"/>
      <c r="VXI36" s="35"/>
      <c r="VXJ36" s="35"/>
      <c r="VXK36" s="35"/>
      <c r="VXL36" s="35"/>
      <c r="VXM36" s="35"/>
      <c r="VXN36" s="35"/>
      <c r="VXO36" s="35"/>
      <c r="VXP36" s="35"/>
      <c r="VXQ36" s="35"/>
      <c r="VXR36" s="35"/>
      <c r="VXS36" s="35"/>
      <c r="VXT36" s="35"/>
      <c r="VXU36" s="35"/>
      <c r="VXV36" s="35"/>
      <c r="VXW36" s="35"/>
      <c r="VXX36" s="35"/>
      <c r="VXY36" s="35"/>
      <c r="VXZ36" s="35"/>
      <c r="VYA36" s="35"/>
      <c r="VYB36" s="35"/>
      <c r="VYC36" s="35"/>
      <c r="VYD36" s="35"/>
      <c r="VYE36" s="35"/>
      <c r="VYF36" s="35"/>
      <c r="VYG36" s="35"/>
      <c r="VYH36" s="35"/>
      <c r="VYI36" s="35"/>
      <c r="VYJ36" s="35"/>
      <c r="VYK36" s="35"/>
      <c r="VYL36" s="35"/>
      <c r="VYM36" s="35"/>
      <c r="VYN36" s="35"/>
      <c r="VYO36" s="35"/>
      <c r="VYP36" s="35"/>
      <c r="VYQ36" s="35"/>
      <c r="VYR36" s="35"/>
      <c r="VYS36" s="35"/>
      <c r="VYT36" s="35"/>
      <c r="VYU36" s="35"/>
      <c r="VYV36" s="35"/>
      <c r="VYW36" s="35"/>
      <c r="VYX36" s="35"/>
      <c r="VYY36" s="35"/>
      <c r="VYZ36" s="35"/>
      <c r="VZA36" s="35"/>
      <c r="VZB36" s="35"/>
      <c r="VZC36" s="35"/>
      <c r="VZD36" s="35"/>
      <c r="VZE36" s="35"/>
      <c r="VZF36" s="35"/>
      <c r="VZG36" s="35"/>
      <c r="VZH36" s="35"/>
      <c r="VZI36" s="35"/>
      <c r="VZJ36" s="35"/>
      <c r="VZK36" s="35"/>
      <c r="VZL36" s="35"/>
      <c r="VZM36" s="35"/>
      <c r="VZN36" s="35"/>
      <c r="VZO36" s="35"/>
      <c r="VZP36" s="35"/>
      <c r="VZQ36" s="35"/>
      <c r="VZR36" s="35"/>
      <c r="VZS36" s="35"/>
      <c r="VZT36" s="35"/>
      <c r="VZU36" s="35"/>
      <c r="VZV36" s="35"/>
      <c r="VZW36" s="35"/>
      <c r="VZX36" s="35"/>
      <c r="VZY36" s="35"/>
      <c r="VZZ36" s="35"/>
      <c r="WAA36" s="35"/>
      <c r="WAB36" s="35"/>
      <c r="WAC36" s="35"/>
      <c r="WAD36" s="35"/>
      <c r="WAE36" s="35"/>
      <c r="WAF36" s="35"/>
      <c r="WAG36" s="35"/>
      <c r="WAH36" s="35"/>
      <c r="WAI36" s="35"/>
      <c r="WAJ36" s="35"/>
      <c r="WAK36" s="35"/>
      <c r="WAL36" s="35"/>
      <c r="WAM36" s="35"/>
      <c r="WAN36" s="35"/>
      <c r="WAO36" s="35"/>
      <c r="WAP36" s="35"/>
      <c r="WAQ36" s="35"/>
      <c r="WAR36" s="35"/>
      <c r="WAS36" s="35"/>
      <c r="WAT36" s="35"/>
      <c r="WAU36" s="35"/>
      <c r="WAV36" s="35"/>
      <c r="WAW36" s="35"/>
      <c r="WAX36" s="35"/>
      <c r="WAY36" s="35"/>
      <c r="WAZ36" s="35"/>
      <c r="WBA36" s="35"/>
      <c r="WBB36" s="35"/>
      <c r="WBC36" s="35"/>
      <c r="WBD36" s="35"/>
      <c r="WBE36" s="35"/>
      <c r="WBF36" s="35"/>
      <c r="WBG36" s="35"/>
      <c r="WBH36" s="35"/>
      <c r="WBI36" s="35"/>
      <c r="WBJ36" s="35"/>
      <c r="WBK36" s="35"/>
      <c r="WBL36" s="35"/>
      <c r="WBM36" s="35"/>
      <c r="WBN36" s="35"/>
      <c r="WBO36" s="35"/>
      <c r="WBP36" s="35"/>
      <c r="WBQ36" s="35"/>
      <c r="WBR36" s="35"/>
      <c r="WBS36" s="35"/>
      <c r="WBT36" s="35"/>
      <c r="WBU36" s="35"/>
      <c r="WBV36" s="35"/>
      <c r="WBW36" s="35"/>
      <c r="WBX36" s="35"/>
      <c r="WBY36" s="35"/>
      <c r="WBZ36" s="35"/>
      <c r="WCA36" s="35"/>
      <c r="WCB36" s="35"/>
      <c r="WCC36" s="35"/>
      <c r="WCD36" s="35"/>
      <c r="WCE36" s="35"/>
      <c r="WCF36" s="35"/>
      <c r="WCG36" s="35"/>
      <c r="WCH36" s="35"/>
      <c r="WCI36" s="35"/>
      <c r="WCJ36" s="35"/>
      <c r="WCK36" s="35"/>
      <c r="WCL36" s="35"/>
      <c r="WCM36" s="35"/>
      <c r="WCN36" s="35"/>
      <c r="WCO36" s="35"/>
      <c r="WCP36" s="35"/>
      <c r="WCQ36" s="35"/>
      <c r="WCR36" s="35"/>
      <c r="WCS36" s="35"/>
      <c r="WCT36" s="35"/>
      <c r="WCU36" s="35"/>
      <c r="WCV36" s="35"/>
      <c r="WCW36" s="35"/>
      <c r="WCX36" s="35"/>
      <c r="WCY36" s="35"/>
      <c r="WCZ36" s="35"/>
      <c r="WDA36" s="35"/>
      <c r="WDB36" s="35"/>
      <c r="WDC36" s="35"/>
      <c r="WDD36" s="35"/>
      <c r="WDE36" s="35"/>
      <c r="WDF36" s="35"/>
      <c r="WDG36" s="35"/>
      <c r="WDH36" s="35"/>
      <c r="WDI36" s="35"/>
      <c r="WDJ36" s="35"/>
      <c r="WDK36" s="35"/>
      <c r="WDL36" s="35"/>
      <c r="WDM36" s="35"/>
      <c r="WDN36" s="35"/>
      <c r="WDO36" s="35"/>
      <c r="WDP36" s="35"/>
      <c r="WDQ36" s="35"/>
      <c r="WDR36" s="35"/>
      <c r="WDS36" s="35"/>
      <c r="WDT36" s="35"/>
      <c r="WDU36" s="35"/>
      <c r="WDV36" s="35"/>
      <c r="WDW36" s="35"/>
      <c r="WDX36" s="35"/>
      <c r="WDY36" s="35"/>
      <c r="WDZ36" s="35"/>
      <c r="WEA36" s="35"/>
      <c r="WEB36" s="35"/>
      <c r="WEC36" s="35"/>
      <c r="WED36" s="35"/>
      <c r="WEE36" s="35"/>
      <c r="WEF36" s="35"/>
      <c r="WEG36" s="35"/>
      <c r="WEH36" s="35"/>
      <c r="WEI36" s="35"/>
      <c r="WEJ36" s="35"/>
      <c r="WEK36" s="35"/>
      <c r="WEL36" s="35"/>
      <c r="WEM36" s="35"/>
      <c r="WEN36" s="35"/>
      <c r="WEO36" s="35"/>
      <c r="WEP36" s="35"/>
      <c r="WEQ36" s="35"/>
      <c r="WER36" s="35"/>
      <c r="WES36" s="35"/>
      <c r="WET36" s="35"/>
      <c r="WEU36" s="35"/>
      <c r="WEV36" s="35"/>
      <c r="WEW36" s="35"/>
      <c r="WEX36" s="35"/>
      <c r="WEY36" s="35"/>
      <c r="WEZ36" s="35"/>
      <c r="WFA36" s="35"/>
      <c r="WFB36" s="35"/>
      <c r="WFC36" s="35"/>
      <c r="WFD36" s="35"/>
      <c r="WFE36" s="35"/>
      <c r="WFF36" s="35"/>
      <c r="WFG36" s="35"/>
      <c r="WFH36" s="35"/>
      <c r="WFI36" s="35"/>
      <c r="WFJ36" s="35"/>
      <c r="WFK36" s="35"/>
      <c r="WFL36" s="35"/>
      <c r="WFM36" s="35"/>
      <c r="WFN36" s="35"/>
      <c r="WFO36" s="35"/>
      <c r="WFP36" s="35"/>
      <c r="WFQ36" s="35"/>
      <c r="WFR36" s="35"/>
      <c r="WFS36" s="35"/>
      <c r="WFT36" s="35"/>
      <c r="WFU36" s="35"/>
      <c r="WFV36" s="35"/>
      <c r="WFW36" s="35"/>
      <c r="WFX36" s="35"/>
      <c r="WFY36" s="35"/>
      <c r="WFZ36" s="35"/>
      <c r="WGA36" s="35"/>
      <c r="WGB36" s="35"/>
      <c r="WGC36" s="35"/>
      <c r="WGD36" s="35"/>
      <c r="WGE36" s="35"/>
      <c r="WGF36" s="35"/>
      <c r="WGG36" s="35"/>
      <c r="WGH36" s="35"/>
      <c r="WGI36" s="35"/>
      <c r="WGJ36" s="35"/>
      <c r="WGK36" s="35"/>
      <c r="WGL36" s="35"/>
      <c r="WGM36" s="35"/>
      <c r="WGN36" s="35"/>
      <c r="WGO36" s="35"/>
      <c r="WGP36" s="35"/>
      <c r="WGQ36" s="35"/>
      <c r="WGR36" s="35"/>
      <c r="WGS36" s="35"/>
      <c r="WGT36" s="35"/>
      <c r="WGU36" s="35"/>
      <c r="WGV36" s="35"/>
      <c r="WGW36" s="35"/>
      <c r="WGX36" s="35"/>
      <c r="WGY36" s="35"/>
      <c r="WGZ36" s="35"/>
      <c r="WHA36" s="35"/>
      <c r="WHB36" s="35"/>
      <c r="WHC36" s="35"/>
      <c r="WHD36" s="35"/>
      <c r="WHE36" s="35"/>
      <c r="WHF36" s="35"/>
      <c r="WHG36" s="35"/>
      <c r="WHH36" s="35"/>
      <c r="WHI36" s="35"/>
      <c r="WHJ36" s="35"/>
      <c r="WHK36" s="35"/>
      <c r="WHL36" s="35"/>
      <c r="WHM36" s="35"/>
      <c r="WHN36" s="35"/>
      <c r="WHO36" s="35"/>
      <c r="WHP36" s="35"/>
      <c r="WHQ36" s="35"/>
      <c r="WHR36" s="35"/>
      <c r="WHS36" s="35"/>
      <c r="WHT36" s="35"/>
      <c r="WHU36" s="35"/>
      <c r="WHV36" s="35"/>
      <c r="WHW36" s="35"/>
      <c r="WHX36" s="35"/>
      <c r="WHY36" s="35"/>
      <c r="WHZ36" s="35"/>
      <c r="WIA36" s="35"/>
      <c r="WIB36" s="35"/>
      <c r="WIC36" s="35"/>
      <c r="WID36" s="35"/>
      <c r="WIE36" s="35"/>
      <c r="WIF36" s="35"/>
      <c r="WIG36" s="35"/>
      <c r="WIH36" s="35"/>
      <c r="WII36" s="35"/>
      <c r="WIJ36" s="35"/>
      <c r="WIK36" s="35"/>
      <c r="WIL36" s="35"/>
      <c r="WIM36" s="35"/>
      <c r="WIN36" s="35"/>
      <c r="WIO36" s="35"/>
      <c r="WIP36" s="35"/>
      <c r="WIQ36" s="35"/>
      <c r="WIR36" s="35"/>
      <c r="WIS36" s="35"/>
      <c r="WIT36" s="35"/>
      <c r="WIU36" s="35"/>
      <c r="WIV36" s="35"/>
      <c r="WIW36" s="35"/>
      <c r="WIX36" s="35"/>
      <c r="WIY36" s="35"/>
      <c r="WIZ36" s="35"/>
      <c r="WJA36" s="35"/>
      <c r="WJB36" s="35"/>
      <c r="WJC36" s="35"/>
      <c r="WJD36" s="35"/>
      <c r="WJE36" s="35"/>
      <c r="WJF36" s="35"/>
      <c r="WJG36" s="35"/>
      <c r="WJH36" s="35"/>
      <c r="WJI36" s="35"/>
      <c r="WJJ36" s="35"/>
      <c r="WJK36" s="35"/>
      <c r="WJL36" s="35"/>
      <c r="WJM36" s="35"/>
      <c r="WJN36" s="35"/>
      <c r="WJO36" s="35"/>
      <c r="WJP36" s="35"/>
      <c r="WJQ36" s="35"/>
      <c r="WJR36" s="35"/>
      <c r="WJS36" s="35"/>
      <c r="WJT36" s="35"/>
      <c r="WJU36" s="35"/>
      <c r="WJV36" s="35"/>
      <c r="WJW36" s="35"/>
      <c r="WJX36" s="35"/>
      <c r="WJY36" s="35"/>
      <c r="WJZ36" s="35"/>
      <c r="WKA36" s="35"/>
      <c r="WKB36" s="35"/>
      <c r="WKC36" s="35"/>
      <c r="WKD36" s="35"/>
      <c r="WKE36" s="35"/>
      <c r="WKF36" s="35"/>
      <c r="WKG36" s="35"/>
      <c r="WKH36" s="35"/>
      <c r="WKI36" s="35"/>
      <c r="WKJ36" s="35"/>
      <c r="WKK36" s="35"/>
      <c r="WKL36" s="35"/>
      <c r="WKM36" s="35"/>
      <c r="WKN36" s="35"/>
      <c r="WKO36" s="35"/>
      <c r="WKP36" s="35"/>
      <c r="WKQ36" s="35"/>
      <c r="WKR36" s="35"/>
      <c r="WKS36" s="35"/>
      <c r="WKT36" s="35"/>
      <c r="WKU36" s="35"/>
      <c r="WKV36" s="35"/>
      <c r="WKW36" s="35"/>
      <c r="WKX36" s="35"/>
      <c r="WKY36" s="35"/>
      <c r="WKZ36" s="35"/>
      <c r="WLA36" s="35"/>
      <c r="WLB36" s="35"/>
      <c r="WLC36" s="35"/>
      <c r="WLD36" s="35"/>
      <c r="WLE36" s="35"/>
      <c r="WLF36" s="35"/>
      <c r="WLG36" s="35"/>
      <c r="WLH36" s="35"/>
      <c r="WLI36" s="35"/>
      <c r="WLJ36" s="35"/>
      <c r="WLK36" s="35"/>
      <c r="WLL36" s="35"/>
      <c r="WLM36" s="35"/>
      <c r="WLN36" s="35"/>
      <c r="WLO36" s="35"/>
      <c r="WLP36" s="35"/>
      <c r="WLQ36" s="35"/>
      <c r="WLR36" s="35"/>
      <c r="WLS36" s="35"/>
      <c r="WLT36" s="35"/>
      <c r="WLU36" s="35"/>
      <c r="WLV36" s="35"/>
      <c r="WLW36" s="35"/>
      <c r="WLX36" s="35"/>
      <c r="WLY36" s="35"/>
      <c r="WLZ36" s="35"/>
      <c r="WMA36" s="35"/>
      <c r="WMB36" s="35"/>
      <c r="WMC36" s="35"/>
      <c r="WMD36" s="35"/>
      <c r="WME36" s="35"/>
      <c r="WMF36" s="35"/>
      <c r="WMG36" s="35"/>
      <c r="WMH36" s="35"/>
      <c r="WMI36" s="35"/>
      <c r="WMJ36" s="35"/>
      <c r="WMK36" s="35"/>
      <c r="WML36" s="35"/>
      <c r="WMM36" s="35"/>
      <c r="WMN36" s="35"/>
      <c r="WMO36" s="35"/>
      <c r="WMP36" s="35"/>
      <c r="WMQ36" s="35"/>
      <c r="WMR36" s="35"/>
      <c r="WMS36" s="35"/>
      <c r="WMT36" s="35"/>
      <c r="WMU36" s="35"/>
      <c r="WMV36" s="35"/>
      <c r="WMW36" s="35"/>
      <c r="WMX36" s="35"/>
      <c r="WMY36" s="35"/>
      <c r="WMZ36" s="35"/>
      <c r="WNA36" s="35"/>
      <c r="WNB36" s="35"/>
      <c r="WNC36" s="35"/>
      <c r="WND36" s="35"/>
      <c r="WNE36" s="35"/>
      <c r="WNF36" s="35"/>
      <c r="WNG36" s="35"/>
      <c r="WNH36" s="35"/>
      <c r="WNI36" s="35"/>
      <c r="WNJ36" s="35"/>
      <c r="WNK36" s="35"/>
      <c r="WNL36" s="35"/>
      <c r="WNM36" s="35"/>
      <c r="WNN36" s="35"/>
      <c r="WNO36" s="35"/>
      <c r="WNP36" s="35"/>
      <c r="WNQ36" s="35"/>
      <c r="WNR36" s="35"/>
      <c r="WNS36" s="35"/>
      <c r="WNT36" s="35"/>
      <c r="WNU36" s="35"/>
      <c r="WNV36" s="35"/>
      <c r="WNW36" s="35"/>
      <c r="WNX36" s="35"/>
      <c r="WNY36" s="35"/>
      <c r="WNZ36" s="35"/>
      <c r="WOA36" s="35"/>
      <c r="WOB36" s="35"/>
      <c r="WOC36" s="35"/>
      <c r="WOD36" s="35"/>
      <c r="WOE36" s="35"/>
      <c r="WOF36" s="35"/>
      <c r="WOG36" s="35"/>
      <c r="WOH36" s="35"/>
      <c r="WOI36" s="35"/>
      <c r="WOJ36" s="35"/>
      <c r="WOK36" s="35"/>
      <c r="WOL36" s="35"/>
      <c r="WOM36" s="35"/>
      <c r="WON36" s="35"/>
      <c r="WOO36" s="35"/>
      <c r="WOP36" s="35"/>
      <c r="WOQ36" s="35"/>
      <c r="WOR36" s="35"/>
      <c r="WOS36" s="35"/>
      <c r="WOT36" s="35"/>
      <c r="WOU36" s="35"/>
      <c r="WOV36" s="35"/>
      <c r="WOW36" s="35"/>
      <c r="WOX36" s="35"/>
      <c r="WOY36" s="35"/>
      <c r="WOZ36" s="35"/>
      <c r="WPA36" s="35"/>
      <c r="WPB36" s="35"/>
      <c r="WPC36" s="35"/>
      <c r="WPD36" s="35"/>
      <c r="WPE36" s="35"/>
      <c r="WPF36" s="35"/>
      <c r="WPG36" s="35"/>
      <c r="WPH36" s="35"/>
      <c r="WPI36" s="35"/>
      <c r="WPJ36" s="35"/>
      <c r="WPK36" s="35"/>
      <c r="WPL36" s="35"/>
      <c r="WPM36" s="35"/>
      <c r="WPN36" s="35"/>
      <c r="WPO36" s="35"/>
      <c r="WPP36" s="35"/>
      <c r="WPQ36" s="35"/>
      <c r="WPR36" s="35"/>
      <c r="WPS36" s="35"/>
      <c r="WPT36" s="35"/>
      <c r="WPU36" s="35"/>
      <c r="WPV36" s="35"/>
      <c r="WPW36" s="35"/>
      <c r="WPX36" s="35"/>
      <c r="WPY36" s="35"/>
      <c r="WPZ36" s="35"/>
      <c r="WQA36" s="35"/>
      <c r="WQB36" s="35"/>
      <c r="WQC36" s="35"/>
      <c r="WQD36" s="35"/>
      <c r="WQE36" s="35"/>
      <c r="WQF36" s="35"/>
      <c r="WQG36" s="35"/>
      <c r="WQH36" s="35"/>
      <c r="WQI36" s="35"/>
      <c r="WQJ36" s="35"/>
      <c r="WQK36" s="35"/>
      <c r="WQL36" s="35"/>
      <c r="WQM36" s="35"/>
      <c r="WQN36" s="35"/>
      <c r="WQO36" s="35"/>
      <c r="WQP36" s="35"/>
      <c r="WQQ36" s="35"/>
      <c r="WQR36" s="35"/>
      <c r="WQS36" s="35"/>
      <c r="WQT36" s="35"/>
      <c r="WQU36" s="35"/>
      <c r="WQV36" s="35"/>
      <c r="WQW36" s="35"/>
      <c r="WQX36" s="35"/>
      <c r="WQY36" s="35"/>
      <c r="WQZ36" s="35"/>
      <c r="WRA36" s="35"/>
      <c r="WRB36" s="35"/>
      <c r="WRC36" s="35"/>
      <c r="WRD36" s="35"/>
      <c r="WRE36" s="35"/>
      <c r="WRF36" s="35"/>
      <c r="WRG36" s="35"/>
      <c r="WRH36" s="35"/>
      <c r="WRI36" s="35"/>
      <c r="WRJ36" s="35"/>
      <c r="WRK36" s="35"/>
      <c r="WRL36" s="35"/>
      <c r="WRM36" s="35"/>
      <c r="WRN36" s="35"/>
      <c r="WRO36" s="35"/>
      <c r="WRP36" s="35"/>
      <c r="WRQ36" s="35"/>
      <c r="WRR36" s="35"/>
      <c r="WRS36" s="35"/>
      <c r="WRT36" s="35"/>
      <c r="WRU36" s="35"/>
      <c r="WRV36" s="35"/>
      <c r="WRW36" s="35"/>
      <c r="WRX36" s="35"/>
      <c r="WRY36" s="35"/>
      <c r="WRZ36" s="35"/>
      <c r="WSA36" s="35"/>
      <c r="WSB36" s="35"/>
      <c r="WSC36" s="35"/>
      <c r="WSD36" s="35"/>
      <c r="WSE36" s="35"/>
      <c r="WSF36" s="35"/>
      <c r="WSG36" s="35"/>
      <c r="WSH36" s="35"/>
      <c r="WSI36" s="35"/>
      <c r="WSJ36" s="35"/>
      <c r="WSK36" s="35"/>
      <c r="WSL36" s="35"/>
      <c r="WSM36" s="35"/>
      <c r="WSN36" s="35"/>
      <c r="WSO36" s="35"/>
      <c r="WSP36" s="35"/>
      <c r="WSQ36" s="35"/>
      <c r="WSR36" s="35"/>
      <c r="WSS36" s="35"/>
      <c r="WST36" s="35"/>
      <c r="WSU36" s="35"/>
      <c r="WSV36" s="35"/>
      <c r="WSW36" s="35"/>
      <c r="WSX36" s="35"/>
      <c r="WSY36" s="35"/>
      <c r="WSZ36" s="35"/>
      <c r="WTA36" s="35"/>
      <c r="WTB36" s="35"/>
      <c r="WTC36" s="35"/>
      <c r="WTD36" s="35"/>
      <c r="WTE36" s="35"/>
      <c r="WTF36" s="35"/>
      <c r="WTG36" s="35"/>
      <c r="WTH36" s="35"/>
      <c r="WTI36" s="35"/>
      <c r="WTJ36" s="35"/>
      <c r="WTK36" s="35"/>
      <c r="WTL36" s="35"/>
      <c r="WTM36" s="35"/>
      <c r="WTN36" s="35"/>
      <c r="WTO36" s="35"/>
      <c r="WTP36" s="35"/>
      <c r="WTQ36" s="35"/>
      <c r="WTR36" s="35"/>
      <c r="WTS36" s="35"/>
      <c r="WTT36" s="35"/>
      <c r="WTU36" s="35"/>
      <c r="WTV36" s="35"/>
      <c r="WTW36" s="35"/>
      <c r="WTX36" s="35"/>
      <c r="WTY36" s="35"/>
      <c r="WTZ36" s="35"/>
      <c r="WUA36" s="35"/>
      <c r="WUB36" s="35"/>
      <c r="WUC36" s="35"/>
      <c r="WUD36" s="35"/>
      <c r="WUE36" s="35"/>
      <c r="WUF36" s="35"/>
      <c r="WUG36" s="35"/>
      <c r="WUH36" s="35"/>
      <c r="WUI36" s="35"/>
      <c r="WUJ36" s="35"/>
      <c r="WUK36" s="35"/>
      <c r="WUL36" s="35"/>
      <c r="WUM36" s="35"/>
      <c r="WUN36" s="35"/>
      <c r="WUO36" s="35"/>
      <c r="WUP36" s="35"/>
      <c r="WUQ36" s="35"/>
      <c r="WUR36" s="35"/>
      <c r="WUS36" s="35"/>
      <c r="WUT36" s="35"/>
      <c r="WUU36" s="35"/>
      <c r="WUV36" s="35"/>
      <c r="WUW36" s="35"/>
      <c r="WUX36" s="35"/>
      <c r="WUY36" s="35"/>
      <c r="WUZ36" s="35"/>
      <c r="WVA36" s="35"/>
      <c r="WVB36" s="35"/>
      <c r="WVC36" s="35"/>
      <c r="WVD36" s="35"/>
      <c r="WVE36" s="35"/>
      <c r="WVF36" s="35"/>
      <c r="WVG36" s="35"/>
      <c r="WVH36" s="35"/>
      <c r="WVI36" s="35"/>
      <c r="WVJ36" s="35"/>
      <c r="WVK36" s="35"/>
      <c r="WVL36" s="35"/>
      <c r="WVM36" s="35"/>
      <c r="WVN36" s="35"/>
      <c r="WVO36" s="35"/>
      <c r="WVP36" s="35"/>
      <c r="WVQ36" s="35"/>
      <c r="WVR36" s="35"/>
      <c r="WVS36" s="35"/>
      <c r="WVT36" s="35"/>
      <c r="WVU36" s="35"/>
      <c r="WVV36" s="35"/>
      <c r="WVW36" s="35"/>
      <c r="WVX36" s="35"/>
      <c r="WVY36" s="35"/>
      <c r="WVZ36" s="35"/>
      <c r="WWA36" s="35"/>
      <c r="WWB36" s="35"/>
      <c r="WWC36" s="35"/>
      <c r="WWD36" s="35"/>
      <c r="WWE36" s="35"/>
      <c r="WWF36" s="35"/>
      <c r="WWG36" s="35"/>
      <c r="WWH36" s="35"/>
      <c r="WWI36" s="35"/>
      <c r="WWJ36" s="35"/>
      <c r="WWK36" s="35"/>
      <c r="WWL36" s="35"/>
      <c r="WWM36" s="35"/>
      <c r="WWN36" s="35"/>
      <c r="WWO36" s="35"/>
      <c r="WWP36" s="35"/>
      <c r="WWQ36" s="35"/>
      <c r="WWR36" s="35"/>
      <c r="WWS36" s="35"/>
      <c r="WWT36" s="35"/>
      <c r="WWU36" s="35"/>
      <c r="WWV36" s="35"/>
      <c r="WWW36" s="35"/>
      <c r="WWX36" s="35"/>
      <c r="WWY36" s="35"/>
      <c r="WWZ36" s="35"/>
      <c r="WXA36" s="35"/>
      <c r="WXB36" s="35"/>
      <c r="WXC36" s="35"/>
      <c r="WXD36" s="35"/>
      <c r="WXE36" s="35"/>
      <c r="WXF36" s="35"/>
      <c r="WXG36" s="35"/>
      <c r="WXH36" s="35"/>
      <c r="WXI36" s="35"/>
      <c r="WXJ36" s="35"/>
      <c r="WXK36" s="35"/>
      <c r="WXL36" s="35"/>
      <c r="WXM36" s="35"/>
      <c r="WXN36" s="35"/>
      <c r="WXO36" s="35"/>
      <c r="WXP36" s="35"/>
      <c r="WXQ36" s="35"/>
      <c r="WXR36" s="35"/>
      <c r="WXS36" s="35"/>
      <c r="WXT36" s="35"/>
      <c r="WXU36" s="35"/>
      <c r="WXV36" s="35"/>
      <c r="WXW36" s="35"/>
      <c r="WXX36" s="35"/>
      <c r="WXY36" s="35"/>
      <c r="WXZ36" s="35"/>
      <c r="WYA36" s="35"/>
      <c r="WYB36" s="35"/>
      <c r="WYC36" s="35"/>
      <c r="WYD36" s="35"/>
      <c r="WYE36" s="35"/>
      <c r="WYF36" s="35"/>
      <c r="WYG36" s="35"/>
      <c r="WYH36" s="35"/>
      <c r="WYI36" s="35"/>
      <c r="WYJ36" s="35"/>
      <c r="WYK36" s="35"/>
      <c r="WYL36" s="35"/>
      <c r="WYM36" s="35"/>
      <c r="WYN36" s="35"/>
      <c r="WYO36" s="35"/>
      <c r="WYP36" s="35"/>
      <c r="WYQ36" s="35"/>
      <c r="WYR36" s="35"/>
      <c r="WYS36" s="35"/>
      <c r="WYT36" s="35"/>
      <c r="WYU36" s="35"/>
      <c r="WYV36" s="35"/>
      <c r="WYW36" s="35"/>
      <c r="WYX36" s="35"/>
      <c r="WYY36" s="35"/>
      <c r="WYZ36" s="35"/>
      <c r="WZA36" s="35"/>
      <c r="WZB36" s="35"/>
      <c r="WZC36" s="35"/>
      <c r="WZD36" s="35"/>
      <c r="WZE36" s="35"/>
      <c r="WZF36" s="35"/>
      <c r="WZG36" s="35"/>
      <c r="WZH36" s="35"/>
      <c r="WZI36" s="35"/>
      <c r="WZJ36" s="35"/>
      <c r="WZK36" s="35"/>
      <c r="WZL36" s="35"/>
      <c r="WZM36" s="35"/>
      <c r="WZN36" s="35"/>
      <c r="WZO36" s="35"/>
      <c r="WZP36" s="35"/>
      <c r="WZQ36" s="35"/>
      <c r="WZR36" s="35"/>
      <c r="WZS36" s="35"/>
      <c r="WZT36" s="35"/>
      <c r="WZU36" s="35"/>
      <c r="WZV36" s="35"/>
      <c r="WZW36" s="35"/>
      <c r="WZX36" s="35"/>
      <c r="WZY36" s="35"/>
      <c r="WZZ36" s="35"/>
      <c r="XAA36" s="35"/>
      <c r="XAB36" s="35"/>
      <c r="XAC36" s="35"/>
      <c r="XAD36" s="35"/>
      <c r="XAE36" s="35"/>
      <c r="XAF36" s="35"/>
      <c r="XAG36" s="35"/>
      <c r="XAH36" s="35"/>
      <c r="XAI36" s="35"/>
      <c r="XAJ36" s="35"/>
      <c r="XAK36" s="35"/>
      <c r="XAL36" s="35"/>
      <c r="XAM36" s="35"/>
      <c r="XAN36" s="35"/>
      <c r="XAO36" s="35"/>
      <c r="XAP36" s="35"/>
      <c r="XAQ36" s="35"/>
      <c r="XAR36" s="35"/>
      <c r="XAS36" s="35"/>
      <c r="XAT36" s="35"/>
      <c r="XAU36" s="35"/>
      <c r="XAV36" s="35"/>
      <c r="XAW36" s="35"/>
      <c r="XAX36" s="35"/>
      <c r="XAY36" s="35"/>
      <c r="XAZ36" s="35"/>
      <c r="XBA36" s="35"/>
      <c r="XBB36" s="35"/>
      <c r="XBC36" s="35"/>
      <c r="XBD36" s="35"/>
      <c r="XBE36" s="35"/>
      <c r="XBF36" s="35"/>
      <c r="XBG36" s="35"/>
      <c r="XBH36" s="35"/>
      <c r="XBI36" s="35"/>
      <c r="XBJ36" s="35"/>
      <c r="XBK36" s="35"/>
      <c r="XBL36" s="35"/>
      <c r="XBM36" s="35"/>
      <c r="XBN36" s="35"/>
      <c r="XBO36" s="35"/>
      <c r="XBP36" s="35"/>
      <c r="XBQ36" s="35"/>
      <c r="XBR36" s="35"/>
      <c r="XBS36" s="35"/>
      <c r="XBT36" s="35"/>
      <c r="XBU36" s="35"/>
      <c r="XBV36" s="35"/>
      <c r="XBW36" s="35"/>
      <c r="XBX36" s="35"/>
      <c r="XBY36" s="35"/>
      <c r="XBZ36" s="35"/>
      <c r="XCA36" s="35"/>
      <c r="XCB36" s="35"/>
      <c r="XCC36" s="35"/>
      <c r="XCD36" s="35"/>
      <c r="XCE36" s="35"/>
      <c r="XCF36" s="35"/>
      <c r="XCG36" s="35"/>
      <c r="XCH36" s="35"/>
      <c r="XCI36" s="35"/>
      <c r="XCJ36" s="35"/>
      <c r="XCK36" s="35"/>
      <c r="XCL36" s="35"/>
      <c r="XCM36" s="35"/>
      <c r="XCN36" s="35"/>
      <c r="XCO36" s="35"/>
      <c r="XCP36" s="35"/>
      <c r="XCQ36" s="35"/>
      <c r="XCR36" s="35"/>
      <c r="XCS36" s="35"/>
      <c r="XCT36" s="35"/>
      <c r="XCU36" s="35"/>
      <c r="XCV36" s="35"/>
      <c r="XCW36" s="35"/>
      <c r="XCX36" s="35"/>
      <c r="XCY36" s="35"/>
      <c r="XCZ36" s="35"/>
      <c r="XDA36" s="35"/>
      <c r="XDB36" s="35"/>
      <c r="XDC36" s="35"/>
      <c r="XDD36" s="35"/>
      <c r="XDE36" s="35"/>
      <c r="XDF36" s="35"/>
      <c r="XDG36" s="35"/>
      <c r="XDH36" s="35"/>
      <c r="XDI36" s="35"/>
      <c r="XDJ36" s="35"/>
      <c r="XDK36" s="35"/>
      <c r="XDL36" s="35"/>
      <c r="XDM36" s="35"/>
      <c r="XDN36" s="35"/>
      <c r="XDO36" s="35"/>
      <c r="XDP36" s="35"/>
      <c r="XDQ36" s="35"/>
      <c r="XDR36" s="35"/>
      <c r="XDS36" s="35"/>
      <c r="XDT36" s="35"/>
      <c r="XDU36" s="35"/>
      <c r="XDV36" s="35"/>
      <c r="XDW36" s="35"/>
      <c r="XDX36" s="35"/>
      <c r="XDY36" s="35"/>
      <c r="XDZ36" s="35"/>
      <c r="XEA36" s="35"/>
      <c r="XEB36" s="35"/>
      <c r="XEC36" s="35"/>
      <c r="XED36" s="35"/>
      <c r="XEE36" s="35"/>
      <c r="XEF36" s="35"/>
      <c r="XEG36" s="35"/>
      <c r="XEH36" s="35"/>
      <c r="XEI36" s="35"/>
      <c r="XEJ36" s="35"/>
      <c r="XEK36" s="35"/>
      <c r="XEL36" s="35"/>
      <c r="XEM36" s="35"/>
      <c r="XEN36" s="35"/>
      <c r="XEO36" s="35"/>
      <c r="XEP36" s="35"/>
      <c r="XEQ36" s="35"/>
      <c r="XER36" s="35"/>
      <c r="XES36" s="35"/>
      <c r="XET36" s="35"/>
      <c r="XEU36" s="35"/>
      <c r="XEV36" s="35"/>
      <c r="XEW36" s="35"/>
      <c r="XEX36" s="35"/>
      <c r="XEY36" s="35"/>
      <c r="XEZ36" s="35"/>
      <c r="XFA36" s="35"/>
      <c r="XFB36" s="35"/>
      <c r="XFC36" s="35"/>
      <c r="XFD36" s="35"/>
    </row>
    <row r="37" spans="1:16384" ht="18" customHeight="1">
      <c r="A37" s="35"/>
      <c r="B37" s="38"/>
      <c r="C37" s="39" t="s">
        <v>17</v>
      </c>
      <c r="D37" s="618" t="s">
        <v>374</v>
      </c>
      <c r="E37" s="657" t="s">
        <v>169</v>
      </c>
      <c r="F37" s="658" t="s">
        <v>86</v>
      </c>
      <c r="G37" s="618" t="s">
        <v>374</v>
      </c>
      <c r="H37" s="620"/>
      <c r="I37" s="618" t="s">
        <v>316</v>
      </c>
      <c r="J37" s="657" t="s">
        <v>169</v>
      </c>
      <c r="K37" s="658" t="s">
        <v>86</v>
      </c>
      <c r="L37" s="618" t="s">
        <v>316</v>
      </c>
      <c r="M37" s="620"/>
      <c r="N37" s="47" t="s">
        <v>120</v>
      </c>
      <c r="O37" s="47" t="s">
        <v>120</v>
      </c>
      <c r="P37" s="620"/>
      <c r="Q37" s="35"/>
    </row>
    <row r="38" spans="1:16384" ht="18" customHeight="1">
      <c r="A38" s="35"/>
      <c r="B38" s="38"/>
      <c r="C38" s="43" t="s">
        <v>87</v>
      </c>
      <c r="D38" s="657" t="s">
        <v>85</v>
      </c>
      <c r="E38" s="657"/>
      <c r="F38" s="657"/>
      <c r="G38" s="616" t="s">
        <v>165</v>
      </c>
      <c r="H38" s="620"/>
      <c r="I38" s="657" t="s">
        <v>85</v>
      </c>
      <c r="J38" s="657"/>
      <c r="K38" s="657"/>
      <c r="L38" s="616" t="s">
        <v>165</v>
      </c>
      <c r="M38" s="620"/>
      <c r="N38" s="47" t="s">
        <v>85</v>
      </c>
      <c r="O38" s="47" t="s">
        <v>165</v>
      </c>
      <c r="P38" s="620"/>
      <c r="Q38" s="35"/>
    </row>
    <row r="39" spans="1:16384" ht="18" customHeight="1">
      <c r="A39" s="35"/>
      <c r="B39" s="49"/>
      <c r="C39" s="49"/>
      <c r="D39" s="624"/>
      <c r="E39" s="624"/>
      <c r="F39" s="624"/>
      <c r="G39" s="624"/>
      <c r="H39" s="648"/>
      <c r="I39" s="624"/>
      <c r="J39" s="624"/>
      <c r="K39" s="624"/>
      <c r="L39" s="624"/>
      <c r="M39" s="648"/>
      <c r="N39" s="659"/>
      <c r="O39" s="660"/>
      <c r="P39" s="648"/>
      <c r="Q39" s="35"/>
    </row>
    <row r="40" spans="1:16384" s="62" customFormat="1" ht="18" customHeight="1">
      <c r="A40" s="53"/>
      <c r="B40" s="255"/>
      <c r="C40" s="635" t="s">
        <v>58</v>
      </c>
      <c r="D40" s="636">
        <v>584</v>
      </c>
      <c r="E40" s="104">
        <v>8</v>
      </c>
      <c r="F40" s="104">
        <v>-21</v>
      </c>
      <c r="G40" s="637">
        <f>D40-E40-F40</f>
        <v>597</v>
      </c>
      <c r="H40" s="638"/>
      <c r="I40" s="636">
        <v>574</v>
      </c>
      <c r="J40" s="104">
        <v>6</v>
      </c>
      <c r="K40" s="104">
        <v>-19</v>
      </c>
      <c r="L40" s="637">
        <f>I40-J40-K40</f>
        <v>587</v>
      </c>
      <c r="M40" s="638"/>
      <c r="N40" s="662">
        <f>+IFERROR(IF(D40*I40&lt;0,"n.m.",IF(D40/I40-1&gt;100%,"&gt;100%",D40/I40-1)),"n.m.")</f>
        <v>1.7421602787456525E-2</v>
      </c>
      <c r="O40" s="639">
        <f>+IFERROR(IF(G40*L40&lt;0,"n.m.",IF(G40/L40-1&gt;100%,"&gt;100%",G40/L40-1)),"n.m.")</f>
        <v>1.7035775127768327E-2</v>
      </c>
      <c r="P40" s="640"/>
      <c r="Q40" s="53"/>
    </row>
    <row r="41" spans="1:16384" s="62" customFormat="1" ht="18" customHeight="1">
      <c r="A41" s="53"/>
      <c r="B41" s="255"/>
      <c r="C41" s="641"/>
      <c r="D41" s="645"/>
      <c r="E41" s="104"/>
      <c r="F41" s="104"/>
      <c r="G41" s="637"/>
      <c r="H41" s="642"/>
      <c r="I41" s="645"/>
      <c r="J41" s="104"/>
      <c r="K41" s="104"/>
      <c r="L41" s="637"/>
      <c r="M41" s="638"/>
      <c r="N41" s="662"/>
      <c r="O41" s="639"/>
      <c r="P41" s="643"/>
      <c r="Q41" s="53"/>
    </row>
    <row r="42" spans="1:16384" s="62" customFormat="1" ht="18" customHeight="1">
      <c r="A42" s="53"/>
      <c r="B42" s="44"/>
      <c r="C42" s="641" t="s">
        <v>385</v>
      </c>
      <c r="D42" s="636">
        <v>4</v>
      </c>
      <c r="E42" s="104">
        <v>0</v>
      </c>
      <c r="F42" s="104">
        <v>0</v>
      </c>
      <c r="G42" s="637">
        <f>D42-E42-F42</f>
        <v>4</v>
      </c>
      <c r="H42" s="642"/>
      <c r="I42" s="636">
        <v>6</v>
      </c>
      <c r="J42" s="104">
        <v>0</v>
      </c>
      <c r="K42" s="104">
        <v>0</v>
      </c>
      <c r="L42" s="637">
        <f t="shared" ref="L42:L44" si="8">I42-J42-K42</f>
        <v>6</v>
      </c>
      <c r="M42" s="642"/>
      <c r="N42" s="662">
        <f t="shared" ref="N42:N46" si="9">+IFERROR(IF(D42*I42&lt;0,"n.m.",IF(D42/I42-1&gt;100%,"&gt;100%",D42/I42-1)),"n.m.")</f>
        <v>-0.33333333333333337</v>
      </c>
      <c r="O42" s="639">
        <f t="shared" ref="O42:O46" si="10">+IFERROR(IF(G42*L42&lt;0,"n.m.",IF(G42/L42-1&gt;100%,"&gt;100%",G42/L42-1)),"n.m.")</f>
        <v>-0.33333333333333337</v>
      </c>
      <c r="P42" s="643"/>
      <c r="Q42" s="53"/>
      <c r="T42" s="167"/>
    </row>
    <row r="43" spans="1:16384" s="62" customFormat="1" ht="18" customHeight="1">
      <c r="A43" s="53"/>
      <c r="B43" s="44"/>
      <c r="C43" s="641"/>
      <c r="D43" s="636"/>
      <c r="E43" s="104"/>
      <c r="F43" s="104"/>
      <c r="G43" s="637"/>
      <c r="H43" s="642"/>
      <c r="I43" s="636"/>
      <c r="J43" s="104"/>
      <c r="K43" s="104"/>
      <c r="L43" s="637"/>
      <c r="M43" s="642"/>
      <c r="N43" s="662"/>
      <c r="O43" s="639"/>
      <c r="P43" s="643"/>
      <c r="Q43" s="53"/>
      <c r="T43" s="167"/>
    </row>
    <row r="44" spans="1:16384" s="62" customFormat="1" ht="18" customHeight="1">
      <c r="A44" s="53"/>
      <c r="B44" s="255"/>
      <c r="C44" s="44" t="s">
        <v>386</v>
      </c>
      <c r="D44" s="636">
        <v>-1</v>
      </c>
      <c r="E44" s="104">
        <v>0</v>
      </c>
      <c r="F44" s="104">
        <v>-1</v>
      </c>
      <c r="G44" s="637">
        <f>D44-E44-F44</f>
        <v>0</v>
      </c>
      <c r="H44" s="642"/>
      <c r="I44" s="636">
        <v>-1</v>
      </c>
      <c r="J44" s="104">
        <v>0</v>
      </c>
      <c r="K44" s="104">
        <v>0</v>
      </c>
      <c r="L44" s="637">
        <f t="shared" si="8"/>
        <v>-1</v>
      </c>
      <c r="M44" s="642"/>
      <c r="N44" s="662">
        <f t="shared" si="9"/>
        <v>0</v>
      </c>
      <c r="O44" s="639">
        <f t="shared" si="10"/>
        <v>-1</v>
      </c>
      <c r="P44" s="643"/>
      <c r="Q44" s="53"/>
    </row>
    <row r="45" spans="1:16384" s="62" customFormat="1" ht="18" customHeight="1">
      <c r="A45" s="53"/>
      <c r="B45" s="255"/>
      <c r="C45" s="44"/>
      <c r="D45" s="645"/>
      <c r="E45" s="104"/>
      <c r="F45" s="104"/>
      <c r="G45" s="646"/>
      <c r="H45" s="642"/>
      <c r="I45" s="645"/>
      <c r="J45" s="104"/>
      <c r="K45" s="104"/>
      <c r="L45" s="646"/>
      <c r="M45" s="642"/>
      <c r="N45" s="662"/>
      <c r="O45" s="639"/>
      <c r="P45" s="643"/>
      <c r="Q45" s="53"/>
    </row>
    <row r="46" spans="1:16384" s="62" customFormat="1" ht="18" customHeight="1">
      <c r="A46" s="53"/>
      <c r="B46" s="44"/>
      <c r="C46" s="647" t="s">
        <v>384</v>
      </c>
      <c r="D46" s="636">
        <f>SUM(D40:D45)</f>
        <v>587</v>
      </c>
      <c r="E46" s="104">
        <f>SUM(E40:E45)</f>
        <v>8</v>
      </c>
      <c r="F46" s="104">
        <f>SUM(F40:F45)</f>
        <v>-22</v>
      </c>
      <c r="G46" s="637">
        <f>SUM(G40:G45)</f>
        <v>601</v>
      </c>
      <c r="H46" s="642">
        <f>H40+H42+H44</f>
        <v>0</v>
      </c>
      <c r="I46" s="636">
        <f>SUM(I40:I45)</f>
        <v>579</v>
      </c>
      <c r="J46" s="104">
        <f>SUM(J40:J45)</f>
        <v>6</v>
      </c>
      <c r="K46" s="104">
        <f>SUM(K40:K45)</f>
        <v>-19</v>
      </c>
      <c r="L46" s="637">
        <f>SUM(L40:L45)</f>
        <v>592</v>
      </c>
      <c r="M46" s="642"/>
      <c r="N46" s="662">
        <f t="shared" si="9"/>
        <v>1.3816925734024155E-2</v>
      </c>
      <c r="O46" s="639">
        <f t="shared" si="10"/>
        <v>1.5202702702702631E-2</v>
      </c>
      <c r="P46" s="643"/>
      <c r="Q46" s="53"/>
    </row>
    <row r="47" spans="1:16384" ht="18" customHeight="1">
      <c r="A47" s="35"/>
      <c r="B47" s="376"/>
      <c r="C47" s="648"/>
      <c r="D47" s="649"/>
      <c r="E47" s="649"/>
      <c r="F47" s="649"/>
      <c r="G47" s="649"/>
      <c r="H47" s="651"/>
      <c r="I47" s="649"/>
      <c r="J47" s="652"/>
      <c r="K47" s="652"/>
      <c r="L47" s="649"/>
      <c r="M47" s="526"/>
      <c r="N47" s="653"/>
      <c r="O47" s="653"/>
      <c r="P47" s="526"/>
      <c r="Q47" s="35"/>
    </row>
    <row r="48" spans="1:16384" ht="9"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c r="RK48" s="35"/>
      <c r="RL48" s="35"/>
      <c r="RM48" s="35"/>
      <c r="RN48" s="35"/>
      <c r="RO48" s="35"/>
      <c r="RP48" s="35"/>
      <c r="RQ48" s="35"/>
      <c r="RR48" s="35"/>
      <c r="RS48" s="35"/>
      <c r="RT48" s="35"/>
      <c r="RU48" s="35"/>
      <c r="RV48" s="35"/>
      <c r="RW48" s="35"/>
      <c r="RX48" s="35"/>
      <c r="RY48" s="35"/>
      <c r="RZ48" s="35"/>
      <c r="SA48" s="35"/>
      <c r="SB48" s="35"/>
      <c r="SC48" s="35"/>
      <c r="SD48" s="35"/>
      <c r="SE48" s="35"/>
      <c r="SF48" s="35"/>
      <c r="SG48" s="35"/>
      <c r="SH48" s="35"/>
      <c r="SI48" s="35"/>
      <c r="SJ48" s="35"/>
      <c r="SK48" s="35"/>
      <c r="SL48" s="35"/>
      <c r="SM48" s="35"/>
      <c r="SN48" s="35"/>
      <c r="SO48" s="35"/>
      <c r="SP48" s="35"/>
      <c r="SQ48" s="35"/>
      <c r="SR48" s="35"/>
      <c r="SS48" s="35"/>
      <c r="ST48" s="35"/>
      <c r="SU48" s="35"/>
      <c r="SV48" s="35"/>
      <c r="SW48" s="35"/>
      <c r="SX48" s="35"/>
      <c r="SY48" s="35"/>
      <c r="SZ48" s="35"/>
      <c r="TA48" s="35"/>
      <c r="TB48" s="35"/>
      <c r="TC48" s="35"/>
      <c r="TD48" s="35"/>
      <c r="TE48" s="35"/>
      <c r="TF48" s="35"/>
      <c r="TG48" s="35"/>
      <c r="TH48" s="35"/>
      <c r="TI48" s="35"/>
      <c r="TJ48" s="35"/>
      <c r="TK48" s="35"/>
      <c r="TL48" s="35"/>
      <c r="TM48" s="35"/>
      <c r="TN48" s="35"/>
      <c r="TO48" s="35"/>
      <c r="TP48" s="35"/>
      <c r="TQ48" s="35"/>
      <c r="TR48" s="35"/>
      <c r="TS48" s="35"/>
      <c r="TT48" s="35"/>
      <c r="TU48" s="35"/>
      <c r="TV48" s="35"/>
      <c r="TW48" s="35"/>
      <c r="TX48" s="35"/>
      <c r="TY48" s="35"/>
      <c r="TZ48" s="35"/>
      <c r="UA48" s="35"/>
      <c r="UB48" s="35"/>
      <c r="UC48" s="35"/>
      <c r="UD48" s="35"/>
      <c r="UE48" s="35"/>
      <c r="UF48" s="35"/>
      <c r="UG48" s="35"/>
      <c r="UH48" s="35"/>
      <c r="UI48" s="35"/>
      <c r="UJ48" s="35"/>
      <c r="UK48" s="35"/>
      <c r="UL48" s="35"/>
      <c r="UM48" s="35"/>
      <c r="UN48" s="35"/>
      <c r="UO48" s="35"/>
      <c r="UP48" s="35"/>
      <c r="UQ48" s="35"/>
      <c r="UR48" s="35"/>
      <c r="US48" s="35"/>
      <c r="UT48" s="35"/>
      <c r="UU48" s="35"/>
      <c r="UV48" s="35"/>
      <c r="UW48" s="35"/>
      <c r="UX48" s="35"/>
      <c r="UY48" s="35"/>
      <c r="UZ48" s="35"/>
      <c r="VA48" s="35"/>
      <c r="VB48" s="35"/>
      <c r="VC48" s="35"/>
      <c r="VD48" s="35"/>
      <c r="VE48" s="35"/>
      <c r="VF48" s="35"/>
      <c r="VG48" s="35"/>
      <c r="VH48" s="35"/>
      <c r="VI48" s="35"/>
      <c r="VJ48" s="35"/>
      <c r="VK48" s="35"/>
      <c r="VL48" s="35"/>
      <c r="VM48" s="35"/>
      <c r="VN48" s="35"/>
      <c r="VO48" s="35"/>
      <c r="VP48" s="35"/>
      <c r="VQ48" s="35"/>
      <c r="VR48" s="35"/>
      <c r="VS48" s="35"/>
      <c r="VT48" s="35"/>
      <c r="VU48" s="35"/>
      <c r="VV48" s="35"/>
      <c r="VW48" s="35"/>
      <c r="VX48" s="35"/>
      <c r="VY48" s="35"/>
      <c r="VZ48" s="35"/>
      <c r="WA48" s="35"/>
      <c r="WB48" s="35"/>
      <c r="WC48" s="35"/>
      <c r="WD48" s="35"/>
      <c r="WE48" s="35"/>
      <c r="WF48" s="35"/>
      <c r="WG48" s="35"/>
      <c r="WH48" s="35"/>
      <c r="WI48" s="35"/>
      <c r="WJ48" s="35"/>
      <c r="WK48" s="35"/>
      <c r="WL48" s="35"/>
      <c r="WM48" s="35"/>
      <c r="WN48" s="35"/>
      <c r="WO48" s="35"/>
      <c r="WP48" s="35"/>
      <c r="WQ48" s="35"/>
      <c r="WR48" s="35"/>
      <c r="WS48" s="35"/>
      <c r="WT48" s="35"/>
      <c r="WU48" s="35"/>
      <c r="WV48" s="35"/>
      <c r="WW48" s="35"/>
      <c r="WX48" s="35"/>
      <c r="WY48" s="35"/>
      <c r="WZ48" s="35"/>
      <c r="XA48" s="35"/>
      <c r="XB48" s="35"/>
      <c r="XC48" s="35"/>
      <c r="XD48" s="35"/>
      <c r="XE48" s="35"/>
      <c r="XF48" s="35"/>
      <c r="XG48" s="35"/>
      <c r="XH48" s="35"/>
      <c r="XI48" s="35"/>
      <c r="XJ48" s="35"/>
      <c r="XK48" s="35"/>
      <c r="XL48" s="35"/>
      <c r="XM48" s="35"/>
      <c r="XN48" s="35"/>
      <c r="XO48" s="35"/>
      <c r="XP48" s="35"/>
      <c r="XQ48" s="35"/>
      <c r="XR48" s="35"/>
      <c r="XS48" s="35"/>
      <c r="XT48" s="35"/>
      <c r="XU48" s="35"/>
      <c r="XV48" s="35"/>
      <c r="XW48" s="35"/>
      <c r="XX48" s="35"/>
      <c r="XY48" s="35"/>
      <c r="XZ48" s="35"/>
      <c r="YA48" s="35"/>
      <c r="YB48" s="35"/>
      <c r="YC48" s="35"/>
      <c r="YD48" s="35"/>
      <c r="YE48" s="35"/>
      <c r="YF48" s="35"/>
      <c r="YG48" s="35"/>
      <c r="YH48" s="35"/>
      <c r="YI48" s="35"/>
      <c r="YJ48" s="35"/>
      <c r="YK48" s="35"/>
      <c r="YL48" s="35"/>
      <c r="YM48" s="35"/>
      <c r="YN48" s="35"/>
      <c r="YO48" s="35"/>
      <c r="YP48" s="35"/>
      <c r="YQ48" s="35"/>
      <c r="YR48" s="35"/>
      <c r="YS48" s="35"/>
      <c r="YT48" s="35"/>
      <c r="YU48" s="35"/>
      <c r="YV48" s="35"/>
      <c r="YW48" s="35"/>
      <c r="YX48" s="35"/>
      <c r="YY48" s="35"/>
      <c r="YZ48" s="35"/>
      <c r="ZA48" s="35"/>
      <c r="ZB48" s="35"/>
      <c r="ZC48" s="35"/>
      <c r="ZD48" s="35"/>
      <c r="ZE48" s="35"/>
      <c r="ZF48" s="35"/>
      <c r="ZG48" s="35"/>
      <c r="ZH48" s="35"/>
      <c r="ZI48" s="35"/>
      <c r="ZJ48" s="35"/>
      <c r="ZK48" s="35"/>
      <c r="ZL48" s="35"/>
      <c r="ZM48" s="35"/>
      <c r="ZN48" s="35"/>
      <c r="ZO48" s="35"/>
      <c r="ZP48" s="35"/>
      <c r="ZQ48" s="35"/>
      <c r="ZR48" s="35"/>
      <c r="ZS48" s="35"/>
      <c r="ZT48" s="35"/>
      <c r="ZU48" s="35"/>
      <c r="ZV48" s="35"/>
      <c r="ZW48" s="35"/>
      <c r="ZX48" s="35"/>
      <c r="ZY48" s="35"/>
      <c r="ZZ48" s="35"/>
      <c r="AAA48" s="35"/>
      <c r="AAB48" s="35"/>
      <c r="AAC48" s="35"/>
      <c r="AAD48" s="35"/>
      <c r="AAE48" s="35"/>
      <c r="AAF48" s="35"/>
      <c r="AAG48" s="35"/>
      <c r="AAH48" s="35"/>
      <c r="AAI48" s="35"/>
      <c r="AAJ48" s="35"/>
      <c r="AAK48" s="35"/>
      <c r="AAL48" s="35"/>
      <c r="AAM48" s="35"/>
      <c r="AAN48" s="35"/>
      <c r="AAO48" s="35"/>
      <c r="AAP48" s="35"/>
      <c r="AAQ48" s="35"/>
      <c r="AAR48" s="35"/>
      <c r="AAS48" s="35"/>
      <c r="AAT48" s="35"/>
      <c r="AAU48" s="35"/>
      <c r="AAV48" s="35"/>
      <c r="AAW48" s="35"/>
      <c r="AAX48" s="35"/>
      <c r="AAY48" s="35"/>
      <c r="AAZ48" s="35"/>
      <c r="ABA48" s="35"/>
      <c r="ABB48" s="35"/>
      <c r="ABC48" s="35"/>
      <c r="ABD48" s="35"/>
      <c r="ABE48" s="35"/>
      <c r="ABF48" s="35"/>
      <c r="ABG48" s="35"/>
      <c r="ABH48" s="35"/>
      <c r="ABI48" s="35"/>
      <c r="ABJ48" s="35"/>
      <c r="ABK48" s="35"/>
      <c r="ABL48" s="35"/>
      <c r="ABM48" s="35"/>
      <c r="ABN48" s="35"/>
      <c r="ABO48" s="35"/>
      <c r="ABP48" s="35"/>
      <c r="ABQ48" s="35"/>
      <c r="ABR48" s="35"/>
      <c r="ABS48" s="35"/>
      <c r="ABT48" s="35"/>
      <c r="ABU48" s="35"/>
      <c r="ABV48" s="35"/>
      <c r="ABW48" s="35"/>
      <c r="ABX48" s="35"/>
      <c r="ABY48" s="35"/>
      <c r="ABZ48" s="35"/>
      <c r="ACA48" s="35"/>
      <c r="ACB48" s="35"/>
      <c r="ACC48" s="35"/>
      <c r="ACD48" s="35"/>
      <c r="ACE48" s="35"/>
      <c r="ACF48" s="35"/>
      <c r="ACG48" s="35"/>
      <c r="ACH48" s="35"/>
      <c r="ACI48" s="35"/>
      <c r="ACJ48" s="35"/>
      <c r="ACK48" s="35"/>
      <c r="ACL48" s="35"/>
      <c r="ACM48" s="35"/>
      <c r="ACN48" s="35"/>
      <c r="ACO48" s="35"/>
      <c r="ACP48" s="35"/>
      <c r="ACQ48" s="35"/>
      <c r="ACR48" s="35"/>
      <c r="ACS48" s="35"/>
      <c r="ACT48" s="35"/>
      <c r="ACU48" s="35"/>
      <c r="ACV48" s="35"/>
      <c r="ACW48" s="35"/>
      <c r="ACX48" s="35"/>
      <c r="ACY48" s="35"/>
      <c r="ACZ48" s="35"/>
      <c r="ADA48" s="35"/>
      <c r="ADB48" s="35"/>
      <c r="ADC48" s="35"/>
      <c r="ADD48" s="35"/>
      <c r="ADE48" s="35"/>
      <c r="ADF48" s="35"/>
      <c r="ADG48" s="35"/>
      <c r="ADH48" s="35"/>
      <c r="ADI48" s="35"/>
      <c r="ADJ48" s="35"/>
      <c r="ADK48" s="35"/>
      <c r="ADL48" s="35"/>
      <c r="ADM48" s="35"/>
      <c r="ADN48" s="35"/>
      <c r="ADO48" s="35"/>
      <c r="ADP48" s="35"/>
      <c r="ADQ48" s="35"/>
      <c r="ADR48" s="35"/>
      <c r="ADS48" s="35"/>
      <c r="ADT48" s="35"/>
      <c r="ADU48" s="35"/>
      <c r="ADV48" s="35"/>
      <c r="ADW48" s="35"/>
      <c r="ADX48" s="35"/>
      <c r="ADY48" s="35"/>
      <c r="ADZ48" s="35"/>
      <c r="AEA48" s="35"/>
      <c r="AEB48" s="35"/>
      <c r="AEC48" s="35"/>
      <c r="AED48" s="35"/>
      <c r="AEE48" s="35"/>
      <c r="AEF48" s="35"/>
      <c r="AEG48" s="35"/>
      <c r="AEH48" s="35"/>
      <c r="AEI48" s="35"/>
      <c r="AEJ48" s="35"/>
      <c r="AEK48" s="35"/>
      <c r="AEL48" s="35"/>
      <c r="AEM48" s="35"/>
      <c r="AEN48" s="35"/>
      <c r="AEO48" s="35"/>
      <c r="AEP48" s="35"/>
      <c r="AEQ48" s="35"/>
      <c r="AER48" s="35"/>
      <c r="AES48" s="35"/>
      <c r="AET48" s="35"/>
      <c r="AEU48" s="35"/>
      <c r="AEV48" s="35"/>
      <c r="AEW48" s="35"/>
      <c r="AEX48" s="35"/>
      <c r="AEY48" s="35"/>
      <c r="AEZ48" s="35"/>
      <c r="AFA48" s="35"/>
      <c r="AFB48" s="35"/>
      <c r="AFC48" s="35"/>
      <c r="AFD48" s="35"/>
      <c r="AFE48" s="35"/>
      <c r="AFF48" s="35"/>
      <c r="AFG48" s="35"/>
      <c r="AFH48" s="35"/>
      <c r="AFI48" s="35"/>
      <c r="AFJ48" s="35"/>
      <c r="AFK48" s="35"/>
      <c r="AFL48" s="35"/>
      <c r="AFM48" s="35"/>
      <c r="AFN48" s="35"/>
      <c r="AFO48" s="35"/>
      <c r="AFP48" s="35"/>
      <c r="AFQ48" s="35"/>
      <c r="AFR48" s="35"/>
      <c r="AFS48" s="35"/>
      <c r="AFT48" s="35"/>
      <c r="AFU48" s="35"/>
      <c r="AFV48" s="35"/>
      <c r="AFW48" s="35"/>
      <c r="AFX48" s="35"/>
      <c r="AFY48" s="35"/>
      <c r="AFZ48" s="35"/>
      <c r="AGA48" s="35"/>
      <c r="AGB48" s="35"/>
      <c r="AGC48" s="35"/>
      <c r="AGD48" s="35"/>
      <c r="AGE48" s="35"/>
      <c r="AGF48" s="35"/>
      <c r="AGG48" s="35"/>
      <c r="AGH48" s="35"/>
      <c r="AGI48" s="35"/>
      <c r="AGJ48" s="35"/>
      <c r="AGK48" s="35"/>
      <c r="AGL48" s="35"/>
      <c r="AGM48" s="35"/>
      <c r="AGN48" s="35"/>
      <c r="AGO48" s="35"/>
      <c r="AGP48" s="35"/>
      <c r="AGQ48" s="35"/>
      <c r="AGR48" s="35"/>
      <c r="AGS48" s="35"/>
      <c r="AGT48" s="35"/>
      <c r="AGU48" s="35"/>
      <c r="AGV48" s="35"/>
      <c r="AGW48" s="35"/>
      <c r="AGX48" s="35"/>
      <c r="AGY48" s="35"/>
      <c r="AGZ48" s="35"/>
      <c r="AHA48" s="35"/>
      <c r="AHB48" s="35"/>
      <c r="AHC48" s="35"/>
      <c r="AHD48" s="35"/>
      <c r="AHE48" s="35"/>
      <c r="AHF48" s="35"/>
      <c r="AHG48" s="35"/>
      <c r="AHH48" s="35"/>
      <c r="AHI48" s="35"/>
      <c r="AHJ48" s="35"/>
      <c r="AHK48" s="35"/>
      <c r="AHL48" s="35"/>
      <c r="AHM48" s="35"/>
      <c r="AHN48" s="35"/>
      <c r="AHO48" s="35"/>
      <c r="AHP48" s="35"/>
      <c r="AHQ48" s="35"/>
      <c r="AHR48" s="35"/>
      <c r="AHS48" s="35"/>
      <c r="AHT48" s="35"/>
      <c r="AHU48" s="35"/>
      <c r="AHV48" s="35"/>
      <c r="AHW48" s="35"/>
      <c r="AHX48" s="35"/>
      <c r="AHY48" s="35"/>
      <c r="AHZ48" s="35"/>
      <c r="AIA48" s="35"/>
      <c r="AIB48" s="35"/>
      <c r="AIC48" s="35"/>
      <c r="AID48" s="35"/>
      <c r="AIE48" s="35"/>
      <c r="AIF48" s="35"/>
      <c r="AIG48" s="35"/>
      <c r="AIH48" s="35"/>
      <c r="AII48" s="35"/>
      <c r="AIJ48" s="35"/>
      <c r="AIK48" s="35"/>
      <c r="AIL48" s="35"/>
      <c r="AIM48" s="35"/>
      <c r="AIN48" s="35"/>
      <c r="AIO48" s="35"/>
      <c r="AIP48" s="35"/>
      <c r="AIQ48" s="35"/>
      <c r="AIR48" s="35"/>
      <c r="AIS48" s="35"/>
      <c r="AIT48" s="35"/>
      <c r="AIU48" s="35"/>
      <c r="AIV48" s="35"/>
      <c r="AIW48" s="35"/>
      <c r="AIX48" s="35"/>
      <c r="AIY48" s="35"/>
      <c r="AIZ48" s="35"/>
      <c r="AJA48" s="35"/>
      <c r="AJB48" s="35"/>
      <c r="AJC48" s="35"/>
      <c r="AJD48" s="35"/>
      <c r="AJE48" s="35"/>
      <c r="AJF48" s="35"/>
      <c r="AJG48" s="35"/>
      <c r="AJH48" s="35"/>
      <c r="AJI48" s="35"/>
      <c r="AJJ48" s="35"/>
      <c r="AJK48" s="35"/>
      <c r="AJL48" s="35"/>
      <c r="AJM48" s="35"/>
      <c r="AJN48" s="35"/>
      <c r="AJO48" s="35"/>
      <c r="AJP48" s="35"/>
      <c r="AJQ48" s="35"/>
      <c r="AJR48" s="35"/>
      <c r="AJS48" s="35"/>
      <c r="AJT48" s="35"/>
      <c r="AJU48" s="35"/>
      <c r="AJV48" s="35"/>
      <c r="AJW48" s="35"/>
      <c r="AJX48" s="35"/>
      <c r="AJY48" s="35"/>
      <c r="AJZ48" s="35"/>
      <c r="AKA48" s="35"/>
      <c r="AKB48" s="35"/>
      <c r="AKC48" s="35"/>
      <c r="AKD48" s="35"/>
      <c r="AKE48" s="35"/>
      <c r="AKF48" s="35"/>
      <c r="AKG48" s="35"/>
      <c r="AKH48" s="35"/>
      <c r="AKI48" s="35"/>
      <c r="AKJ48" s="35"/>
      <c r="AKK48" s="35"/>
      <c r="AKL48" s="35"/>
      <c r="AKM48" s="35"/>
      <c r="AKN48" s="35"/>
      <c r="AKO48" s="35"/>
      <c r="AKP48" s="35"/>
      <c r="AKQ48" s="35"/>
      <c r="AKR48" s="35"/>
      <c r="AKS48" s="35"/>
      <c r="AKT48" s="35"/>
      <c r="AKU48" s="35"/>
      <c r="AKV48" s="35"/>
      <c r="AKW48" s="35"/>
      <c r="AKX48" s="35"/>
      <c r="AKY48" s="35"/>
      <c r="AKZ48" s="35"/>
      <c r="ALA48" s="35"/>
      <c r="ALB48" s="35"/>
      <c r="ALC48" s="35"/>
      <c r="ALD48" s="35"/>
      <c r="ALE48" s="35"/>
      <c r="ALF48" s="35"/>
      <c r="ALG48" s="35"/>
      <c r="ALH48" s="35"/>
      <c r="ALI48" s="35"/>
      <c r="ALJ48" s="35"/>
      <c r="ALK48" s="35"/>
      <c r="ALL48" s="35"/>
      <c r="ALM48" s="35"/>
      <c r="ALN48" s="35"/>
      <c r="ALO48" s="35"/>
      <c r="ALP48" s="35"/>
      <c r="ALQ48" s="35"/>
      <c r="ALR48" s="35"/>
      <c r="ALS48" s="35"/>
      <c r="ALT48" s="35"/>
      <c r="ALU48" s="35"/>
      <c r="ALV48" s="35"/>
      <c r="ALW48" s="35"/>
      <c r="ALX48" s="35"/>
      <c r="ALY48" s="35"/>
      <c r="ALZ48" s="35"/>
      <c r="AMA48" s="35"/>
      <c r="AMB48" s="35"/>
      <c r="AMC48" s="35"/>
      <c r="AMD48" s="35"/>
      <c r="AME48" s="35"/>
      <c r="AMF48" s="35"/>
      <c r="AMG48" s="35"/>
      <c r="AMH48" s="35"/>
      <c r="AMI48" s="35"/>
      <c r="AMJ48" s="35"/>
      <c r="AMK48" s="35"/>
      <c r="AML48" s="35"/>
      <c r="AMM48" s="35"/>
      <c r="AMN48" s="35"/>
      <c r="AMO48" s="35"/>
      <c r="AMP48" s="35"/>
      <c r="AMQ48" s="35"/>
      <c r="AMR48" s="35"/>
      <c r="AMS48" s="35"/>
      <c r="AMT48" s="35"/>
      <c r="AMU48" s="35"/>
      <c r="AMV48" s="35"/>
      <c r="AMW48" s="35"/>
      <c r="AMX48" s="35"/>
      <c r="AMY48" s="35"/>
      <c r="AMZ48" s="35"/>
      <c r="ANA48" s="35"/>
      <c r="ANB48" s="35"/>
      <c r="ANC48" s="35"/>
      <c r="AND48" s="35"/>
      <c r="ANE48" s="35"/>
      <c r="ANF48" s="35"/>
      <c r="ANG48" s="35"/>
      <c r="ANH48" s="35"/>
      <c r="ANI48" s="35"/>
      <c r="ANJ48" s="35"/>
      <c r="ANK48" s="35"/>
      <c r="ANL48" s="35"/>
      <c r="ANM48" s="35"/>
      <c r="ANN48" s="35"/>
      <c r="ANO48" s="35"/>
      <c r="ANP48" s="35"/>
      <c r="ANQ48" s="35"/>
      <c r="ANR48" s="35"/>
      <c r="ANS48" s="35"/>
      <c r="ANT48" s="35"/>
      <c r="ANU48" s="35"/>
      <c r="ANV48" s="35"/>
      <c r="ANW48" s="35"/>
      <c r="ANX48" s="35"/>
      <c r="ANY48" s="35"/>
      <c r="ANZ48" s="35"/>
      <c r="AOA48" s="35"/>
      <c r="AOB48" s="35"/>
      <c r="AOC48" s="35"/>
      <c r="AOD48" s="35"/>
      <c r="AOE48" s="35"/>
      <c r="AOF48" s="35"/>
      <c r="AOG48" s="35"/>
      <c r="AOH48" s="35"/>
      <c r="AOI48" s="35"/>
      <c r="AOJ48" s="35"/>
      <c r="AOK48" s="35"/>
      <c r="AOL48" s="35"/>
      <c r="AOM48" s="35"/>
      <c r="AON48" s="35"/>
      <c r="AOO48" s="35"/>
      <c r="AOP48" s="35"/>
      <c r="AOQ48" s="35"/>
      <c r="AOR48" s="35"/>
      <c r="AOS48" s="35"/>
      <c r="AOT48" s="35"/>
      <c r="AOU48" s="35"/>
      <c r="AOV48" s="35"/>
      <c r="AOW48" s="35"/>
      <c r="AOX48" s="35"/>
      <c r="AOY48" s="35"/>
      <c r="AOZ48" s="35"/>
      <c r="APA48" s="35"/>
      <c r="APB48" s="35"/>
      <c r="APC48" s="35"/>
      <c r="APD48" s="35"/>
      <c r="APE48" s="35"/>
      <c r="APF48" s="35"/>
      <c r="APG48" s="35"/>
      <c r="APH48" s="35"/>
      <c r="API48" s="35"/>
      <c r="APJ48" s="35"/>
      <c r="APK48" s="35"/>
      <c r="APL48" s="35"/>
      <c r="APM48" s="35"/>
      <c r="APN48" s="35"/>
      <c r="APO48" s="35"/>
      <c r="APP48" s="35"/>
      <c r="APQ48" s="35"/>
      <c r="APR48" s="35"/>
      <c r="APS48" s="35"/>
      <c r="APT48" s="35"/>
      <c r="APU48" s="35"/>
      <c r="APV48" s="35"/>
      <c r="APW48" s="35"/>
      <c r="APX48" s="35"/>
      <c r="APY48" s="35"/>
      <c r="APZ48" s="35"/>
      <c r="AQA48" s="35"/>
      <c r="AQB48" s="35"/>
      <c r="AQC48" s="35"/>
      <c r="AQD48" s="35"/>
      <c r="AQE48" s="35"/>
      <c r="AQF48" s="35"/>
      <c r="AQG48" s="35"/>
      <c r="AQH48" s="35"/>
      <c r="AQI48" s="35"/>
      <c r="AQJ48" s="35"/>
      <c r="AQK48" s="35"/>
      <c r="AQL48" s="35"/>
      <c r="AQM48" s="35"/>
      <c r="AQN48" s="35"/>
      <c r="AQO48" s="35"/>
      <c r="AQP48" s="35"/>
      <c r="AQQ48" s="35"/>
      <c r="AQR48" s="35"/>
      <c r="AQS48" s="35"/>
      <c r="AQT48" s="35"/>
      <c r="AQU48" s="35"/>
      <c r="AQV48" s="35"/>
      <c r="AQW48" s="35"/>
      <c r="AQX48" s="35"/>
      <c r="AQY48" s="35"/>
      <c r="AQZ48" s="35"/>
      <c r="ARA48" s="35"/>
      <c r="ARB48" s="35"/>
      <c r="ARC48" s="35"/>
      <c r="ARD48" s="35"/>
      <c r="ARE48" s="35"/>
      <c r="ARF48" s="35"/>
      <c r="ARG48" s="35"/>
      <c r="ARH48" s="35"/>
      <c r="ARI48" s="35"/>
      <c r="ARJ48" s="35"/>
      <c r="ARK48" s="35"/>
      <c r="ARL48" s="35"/>
      <c r="ARM48" s="35"/>
      <c r="ARN48" s="35"/>
      <c r="ARO48" s="35"/>
      <c r="ARP48" s="35"/>
      <c r="ARQ48" s="35"/>
      <c r="ARR48" s="35"/>
      <c r="ARS48" s="35"/>
      <c r="ART48" s="35"/>
      <c r="ARU48" s="35"/>
      <c r="ARV48" s="35"/>
      <c r="ARW48" s="35"/>
      <c r="ARX48" s="35"/>
      <c r="ARY48" s="35"/>
      <c r="ARZ48" s="35"/>
      <c r="ASA48" s="35"/>
      <c r="ASB48" s="35"/>
      <c r="ASC48" s="35"/>
      <c r="ASD48" s="35"/>
      <c r="ASE48" s="35"/>
      <c r="ASF48" s="35"/>
      <c r="ASG48" s="35"/>
      <c r="ASH48" s="35"/>
      <c r="ASI48" s="35"/>
      <c r="ASJ48" s="35"/>
      <c r="ASK48" s="35"/>
      <c r="ASL48" s="35"/>
      <c r="ASM48" s="35"/>
      <c r="ASN48" s="35"/>
      <c r="ASO48" s="35"/>
      <c r="ASP48" s="35"/>
      <c r="ASQ48" s="35"/>
      <c r="ASR48" s="35"/>
      <c r="ASS48" s="35"/>
      <c r="AST48" s="35"/>
      <c r="ASU48" s="35"/>
      <c r="ASV48" s="35"/>
      <c r="ASW48" s="35"/>
      <c r="ASX48" s="35"/>
      <c r="ASY48" s="35"/>
      <c r="ASZ48" s="35"/>
      <c r="ATA48" s="35"/>
      <c r="ATB48" s="35"/>
      <c r="ATC48" s="35"/>
      <c r="ATD48" s="35"/>
      <c r="ATE48" s="35"/>
      <c r="ATF48" s="35"/>
      <c r="ATG48" s="35"/>
      <c r="ATH48" s="35"/>
      <c r="ATI48" s="35"/>
      <c r="ATJ48" s="35"/>
      <c r="ATK48" s="35"/>
      <c r="ATL48" s="35"/>
      <c r="ATM48" s="35"/>
      <c r="ATN48" s="35"/>
      <c r="ATO48" s="35"/>
      <c r="ATP48" s="35"/>
      <c r="ATQ48" s="35"/>
      <c r="ATR48" s="35"/>
      <c r="ATS48" s="35"/>
      <c r="ATT48" s="35"/>
      <c r="ATU48" s="35"/>
      <c r="ATV48" s="35"/>
      <c r="ATW48" s="35"/>
      <c r="ATX48" s="35"/>
      <c r="ATY48" s="35"/>
      <c r="ATZ48" s="35"/>
      <c r="AUA48" s="35"/>
      <c r="AUB48" s="35"/>
      <c r="AUC48" s="35"/>
      <c r="AUD48" s="35"/>
      <c r="AUE48" s="35"/>
      <c r="AUF48" s="35"/>
      <c r="AUG48" s="35"/>
      <c r="AUH48" s="35"/>
      <c r="AUI48" s="35"/>
      <c r="AUJ48" s="35"/>
      <c r="AUK48" s="35"/>
      <c r="AUL48" s="35"/>
      <c r="AUM48" s="35"/>
      <c r="AUN48" s="35"/>
      <c r="AUO48" s="35"/>
      <c r="AUP48" s="35"/>
      <c r="AUQ48" s="35"/>
      <c r="AUR48" s="35"/>
      <c r="AUS48" s="35"/>
      <c r="AUT48" s="35"/>
      <c r="AUU48" s="35"/>
      <c r="AUV48" s="35"/>
      <c r="AUW48" s="35"/>
      <c r="AUX48" s="35"/>
      <c r="AUY48" s="35"/>
      <c r="AUZ48" s="35"/>
      <c r="AVA48" s="35"/>
      <c r="AVB48" s="35"/>
      <c r="AVC48" s="35"/>
      <c r="AVD48" s="35"/>
      <c r="AVE48" s="35"/>
      <c r="AVF48" s="35"/>
      <c r="AVG48" s="35"/>
      <c r="AVH48" s="35"/>
      <c r="AVI48" s="35"/>
      <c r="AVJ48" s="35"/>
      <c r="AVK48" s="35"/>
      <c r="AVL48" s="35"/>
      <c r="AVM48" s="35"/>
      <c r="AVN48" s="35"/>
      <c r="AVO48" s="35"/>
      <c r="AVP48" s="35"/>
      <c r="AVQ48" s="35"/>
      <c r="AVR48" s="35"/>
      <c r="AVS48" s="35"/>
      <c r="AVT48" s="35"/>
      <c r="AVU48" s="35"/>
      <c r="AVV48" s="35"/>
      <c r="AVW48" s="35"/>
      <c r="AVX48" s="35"/>
      <c r="AVY48" s="35"/>
      <c r="AVZ48" s="35"/>
      <c r="AWA48" s="35"/>
      <c r="AWB48" s="35"/>
      <c r="AWC48" s="35"/>
      <c r="AWD48" s="35"/>
      <c r="AWE48" s="35"/>
      <c r="AWF48" s="35"/>
      <c r="AWG48" s="35"/>
      <c r="AWH48" s="35"/>
      <c r="AWI48" s="35"/>
      <c r="AWJ48" s="35"/>
      <c r="AWK48" s="35"/>
      <c r="AWL48" s="35"/>
      <c r="AWM48" s="35"/>
      <c r="AWN48" s="35"/>
      <c r="AWO48" s="35"/>
      <c r="AWP48" s="35"/>
      <c r="AWQ48" s="35"/>
      <c r="AWR48" s="35"/>
      <c r="AWS48" s="35"/>
      <c r="AWT48" s="35"/>
      <c r="AWU48" s="35"/>
      <c r="AWV48" s="35"/>
      <c r="AWW48" s="35"/>
      <c r="AWX48" s="35"/>
      <c r="AWY48" s="35"/>
      <c r="AWZ48" s="35"/>
      <c r="AXA48" s="35"/>
      <c r="AXB48" s="35"/>
      <c r="AXC48" s="35"/>
      <c r="AXD48" s="35"/>
      <c r="AXE48" s="35"/>
      <c r="AXF48" s="35"/>
      <c r="AXG48" s="35"/>
      <c r="AXH48" s="35"/>
      <c r="AXI48" s="35"/>
      <c r="AXJ48" s="35"/>
      <c r="AXK48" s="35"/>
      <c r="AXL48" s="35"/>
      <c r="AXM48" s="35"/>
      <c r="AXN48" s="35"/>
      <c r="AXO48" s="35"/>
      <c r="AXP48" s="35"/>
      <c r="AXQ48" s="35"/>
      <c r="AXR48" s="35"/>
      <c r="AXS48" s="35"/>
      <c r="AXT48" s="35"/>
      <c r="AXU48" s="35"/>
      <c r="AXV48" s="35"/>
      <c r="AXW48" s="35"/>
      <c r="AXX48" s="35"/>
      <c r="AXY48" s="35"/>
      <c r="AXZ48" s="35"/>
      <c r="AYA48" s="35"/>
      <c r="AYB48" s="35"/>
      <c r="AYC48" s="35"/>
      <c r="AYD48" s="35"/>
      <c r="AYE48" s="35"/>
      <c r="AYF48" s="35"/>
      <c r="AYG48" s="35"/>
      <c r="AYH48" s="35"/>
      <c r="AYI48" s="35"/>
      <c r="AYJ48" s="35"/>
      <c r="AYK48" s="35"/>
      <c r="AYL48" s="35"/>
      <c r="AYM48" s="35"/>
      <c r="AYN48" s="35"/>
      <c r="AYO48" s="35"/>
      <c r="AYP48" s="35"/>
      <c r="AYQ48" s="35"/>
      <c r="AYR48" s="35"/>
      <c r="AYS48" s="35"/>
      <c r="AYT48" s="35"/>
      <c r="AYU48" s="35"/>
      <c r="AYV48" s="35"/>
      <c r="AYW48" s="35"/>
      <c r="AYX48" s="35"/>
      <c r="AYY48" s="35"/>
      <c r="AYZ48" s="35"/>
      <c r="AZA48" s="35"/>
      <c r="AZB48" s="35"/>
      <c r="AZC48" s="35"/>
      <c r="AZD48" s="35"/>
      <c r="AZE48" s="35"/>
      <c r="AZF48" s="35"/>
      <c r="AZG48" s="35"/>
      <c r="AZH48" s="35"/>
      <c r="AZI48" s="35"/>
      <c r="AZJ48" s="35"/>
      <c r="AZK48" s="35"/>
      <c r="AZL48" s="35"/>
      <c r="AZM48" s="35"/>
      <c r="AZN48" s="35"/>
      <c r="AZO48" s="35"/>
      <c r="AZP48" s="35"/>
      <c r="AZQ48" s="35"/>
      <c r="AZR48" s="35"/>
      <c r="AZS48" s="35"/>
      <c r="AZT48" s="35"/>
      <c r="AZU48" s="35"/>
      <c r="AZV48" s="35"/>
      <c r="AZW48" s="35"/>
      <c r="AZX48" s="35"/>
      <c r="AZY48" s="35"/>
      <c r="AZZ48" s="35"/>
      <c r="BAA48" s="35"/>
      <c r="BAB48" s="35"/>
      <c r="BAC48" s="35"/>
      <c r="BAD48" s="35"/>
      <c r="BAE48" s="35"/>
      <c r="BAF48" s="35"/>
      <c r="BAG48" s="35"/>
      <c r="BAH48" s="35"/>
      <c r="BAI48" s="35"/>
      <c r="BAJ48" s="35"/>
      <c r="BAK48" s="35"/>
      <c r="BAL48" s="35"/>
      <c r="BAM48" s="35"/>
      <c r="BAN48" s="35"/>
      <c r="BAO48" s="35"/>
      <c r="BAP48" s="35"/>
      <c r="BAQ48" s="35"/>
      <c r="BAR48" s="35"/>
      <c r="BAS48" s="35"/>
      <c r="BAT48" s="35"/>
      <c r="BAU48" s="35"/>
      <c r="BAV48" s="35"/>
      <c r="BAW48" s="35"/>
      <c r="BAX48" s="35"/>
      <c r="BAY48" s="35"/>
      <c r="BAZ48" s="35"/>
      <c r="BBA48" s="35"/>
      <c r="BBB48" s="35"/>
      <c r="BBC48" s="35"/>
      <c r="BBD48" s="35"/>
      <c r="BBE48" s="35"/>
      <c r="BBF48" s="35"/>
      <c r="BBG48" s="35"/>
      <c r="BBH48" s="35"/>
      <c r="BBI48" s="35"/>
      <c r="BBJ48" s="35"/>
      <c r="BBK48" s="35"/>
      <c r="BBL48" s="35"/>
      <c r="BBM48" s="35"/>
      <c r="BBN48" s="35"/>
      <c r="BBO48" s="35"/>
      <c r="BBP48" s="35"/>
      <c r="BBQ48" s="35"/>
      <c r="BBR48" s="35"/>
      <c r="BBS48" s="35"/>
      <c r="BBT48" s="35"/>
      <c r="BBU48" s="35"/>
      <c r="BBV48" s="35"/>
      <c r="BBW48" s="35"/>
      <c r="BBX48" s="35"/>
      <c r="BBY48" s="35"/>
      <c r="BBZ48" s="35"/>
      <c r="BCA48" s="35"/>
      <c r="BCB48" s="35"/>
      <c r="BCC48" s="35"/>
      <c r="BCD48" s="35"/>
      <c r="BCE48" s="35"/>
      <c r="BCF48" s="35"/>
      <c r="BCG48" s="35"/>
      <c r="BCH48" s="35"/>
      <c r="BCI48" s="35"/>
      <c r="BCJ48" s="35"/>
      <c r="BCK48" s="35"/>
      <c r="BCL48" s="35"/>
      <c r="BCM48" s="35"/>
      <c r="BCN48" s="35"/>
      <c r="BCO48" s="35"/>
      <c r="BCP48" s="35"/>
      <c r="BCQ48" s="35"/>
      <c r="BCR48" s="35"/>
      <c r="BCS48" s="35"/>
      <c r="BCT48" s="35"/>
      <c r="BCU48" s="35"/>
      <c r="BCV48" s="35"/>
      <c r="BCW48" s="35"/>
      <c r="BCX48" s="35"/>
      <c r="BCY48" s="35"/>
      <c r="BCZ48" s="35"/>
      <c r="BDA48" s="35"/>
      <c r="BDB48" s="35"/>
      <c r="BDC48" s="35"/>
      <c r="BDD48" s="35"/>
      <c r="BDE48" s="35"/>
      <c r="BDF48" s="35"/>
      <c r="BDG48" s="35"/>
      <c r="BDH48" s="35"/>
      <c r="BDI48" s="35"/>
      <c r="BDJ48" s="35"/>
      <c r="BDK48" s="35"/>
      <c r="BDL48" s="35"/>
      <c r="BDM48" s="35"/>
      <c r="BDN48" s="35"/>
      <c r="BDO48" s="35"/>
      <c r="BDP48" s="35"/>
      <c r="BDQ48" s="35"/>
      <c r="BDR48" s="35"/>
      <c r="BDS48" s="35"/>
      <c r="BDT48" s="35"/>
      <c r="BDU48" s="35"/>
      <c r="BDV48" s="35"/>
      <c r="BDW48" s="35"/>
      <c r="BDX48" s="35"/>
      <c r="BDY48" s="35"/>
      <c r="BDZ48" s="35"/>
      <c r="BEA48" s="35"/>
      <c r="BEB48" s="35"/>
      <c r="BEC48" s="35"/>
      <c r="BED48" s="35"/>
      <c r="BEE48" s="35"/>
      <c r="BEF48" s="35"/>
      <c r="BEG48" s="35"/>
      <c r="BEH48" s="35"/>
      <c r="BEI48" s="35"/>
      <c r="BEJ48" s="35"/>
      <c r="BEK48" s="35"/>
      <c r="BEL48" s="35"/>
      <c r="BEM48" s="35"/>
      <c r="BEN48" s="35"/>
      <c r="BEO48" s="35"/>
      <c r="BEP48" s="35"/>
      <c r="BEQ48" s="35"/>
      <c r="BER48" s="35"/>
      <c r="BES48" s="35"/>
      <c r="BET48" s="35"/>
      <c r="BEU48" s="35"/>
      <c r="BEV48" s="35"/>
      <c r="BEW48" s="35"/>
      <c r="BEX48" s="35"/>
      <c r="BEY48" s="35"/>
      <c r="BEZ48" s="35"/>
      <c r="BFA48" s="35"/>
      <c r="BFB48" s="35"/>
      <c r="BFC48" s="35"/>
      <c r="BFD48" s="35"/>
      <c r="BFE48" s="35"/>
      <c r="BFF48" s="35"/>
      <c r="BFG48" s="35"/>
      <c r="BFH48" s="35"/>
      <c r="BFI48" s="35"/>
      <c r="BFJ48" s="35"/>
      <c r="BFK48" s="35"/>
      <c r="BFL48" s="35"/>
      <c r="BFM48" s="35"/>
      <c r="BFN48" s="35"/>
      <c r="BFO48" s="35"/>
      <c r="BFP48" s="35"/>
      <c r="BFQ48" s="35"/>
      <c r="BFR48" s="35"/>
      <c r="BFS48" s="35"/>
      <c r="BFT48" s="35"/>
      <c r="BFU48" s="35"/>
      <c r="BFV48" s="35"/>
      <c r="BFW48" s="35"/>
      <c r="BFX48" s="35"/>
      <c r="BFY48" s="35"/>
      <c r="BFZ48" s="35"/>
      <c r="BGA48" s="35"/>
      <c r="BGB48" s="35"/>
      <c r="BGC48" s="35"/>
      <c r="BGD48" s="35"/>
      <c r="BGE48" s="35"/>
      <c r="BGF48" s="35"/>
      <c r="BGG48" s="35"/>
      <c r="BGH48" s="35"/>
      <c r="BGI48" s="35"/>
      <c r="BGJ48" s="35"/>
      <c r="BGK48" s="35"/>
      <c r="BGL48" s="35"/>
      <c r="BGM48" s="35"/>
      <c r="BGN48" s="35"/>
      <c r="BGO48" s="35"/>
      <c r="BGP48" s="35"/>
      <c r="BGQ48" s="35"/>
      <c r="BGR48" s="35"/>
      <c r="BGS48" s="35"/>
      <c r="BGT48" s="35"/>
      <c r="BGU48" s="35"/>
      <c r="BGV48" s="35"/>
      <c r="BGW48" s="35"/>
      <c r="BGX48" s="35"/>
      <c r="BGY48" s="35"/>
      <c r="BGZ48" s="35"/>
      <c r="BHA48" s="35"/>
      <c r="BHB48" s="35"/>
      <c r="BHC48" s="35"/>
      <c r="BHD48" s="35"/>
      <c r="BHE48" s="35"/>
      <c r="BHF48" s="35"/>
      <c r="BHG48" s="35"/>
      <c r="BHH48" s="35"/>
      <c r="BHI48" s="35"/>
      <c r="BHJ48" s="35"/>
      <c r="BHK48" s="35"/>
      <c r="BHL48" s="35"/>
      <c r="BHM48" s="35"/>
      <c r="BHN48" s="35"/>
      <c r="BHO48" s="35"/>
      <c r="BHP48" s="35"/>
      <c r="BHQ48" s="35"/>
      <c r="BHR48" s="35"/>
      <c r="BHS48" s="35"/>
      <c r="BHT48" s="35"/>
      <c r="BHU48" s="35"/>
      <c r="BHV48" s="35"/>
      <c r="BHW48" s="35"/>
      <c r="BHX48" s="35"/>
      <c r="BHY48" s="35"/>
      <c r="BHZ48" s="35"/>
      <c r="BIA48" s="35"/>
      <c r="BIB48" s="35"/>
      <c r="BIC48" s="35"/>
      <c r="BID48" s="35"/>
      <c r="BIE48" s="35"/>
      <c r="BIF48" s="35"/>
      <c r="BIG48" s="35"/>
      <c r="BIH48" s="35"/>
      <c r="BII48" s="35"/>
      <c r="BIJ48" s="35"/>
      <c r="BIK48" s="35"/>
      <c r="BIL48" s="35"/>
      <c r="BIM48" s="35"/>
      <c r="BIN48" s="35"/>
      <c r="BIO48" s="35"/>
      <c r="BIP48" s="35"/>
      <c r="BIQ48" s="35"/>
      <c r="BIR48" s="35"/>
      <c r="BIS48" s="35"/>
      <c r="BIT48" s="35"/>
      <c r="BIU48" s="35"/>
      <c r="BIV48" s="35"/>
      <c r="BIW48" s="35"/>
      <c r="BIX48" s="35"/>
      <c r="BIY48" s="35"/>
      <c r="BIZ48" s="35"/>
      <c r="BJA48" s="35"/>
      <c r="BJB48" s="35"/>
      <c r="BJC48" s="35"/>
      <c r="BJD48" s="35"/>
      <c r="BJE48" s="35"/>
      <c r="BJF48" s="35"/>
      <c r="BJG48" s="35"/>
      <c r="BJH48" s="35"/>
      <c r="BJI48" s="35"/>
      <c r="BJJ48" s="35"/>
      <c r="BJK48" s="35"/>
      <c r="BJL48" s="35"/>
      <c r="BJM48" s="35"/>
      <c r="BJN48" s="35"/>
      <c r="BJO48" s="35"/>
      <c r="BJP48" s="35"/>
      <c r="BJQ48" s="35"/>
      <c r="BJR48" s="35"/>
      <c r="BJS48" s="35"/>
      <c r="BJT48" s="35"/>
      <c r="BJU48" s="35"/>
      <c r="BJV48" s="35"/>
      <c r="BJW48" s="35"/>
      <c r="BJX48" s="35"/>
      <c r="BJY48" s="35"/>
      <c r="BJZ48" s="35"/>
      <c r="BKA48" s="35"/>
      <c r="BKB48" s="35"/>
      <c r="BKC48" s="35"/>
      <c r="BKD48" s="35"/>
      <c r="BKE48" s="35"/>
      <c r="BKF48" s="35"/>
      <c r="BKG48" s="35"/>
      <c r="BKH48" s="35"/>
      <c r="BKI48" s="35"/>
      <c r="BKJ48" s="35"/>
      <c r="BKK48" s="35"/>
      <c r="BKL48" s="35"/>
      <c r="BKM48" s="35"/>
      <c r="BKN48" s="35"/>
      <c r="BKO48" s="35"/>
      <c r="BKP48" s="35"/>
      <c r="BKQ48" s="35"/>
      <c r="BKR48" s="35"/>
      <c r="BKS48" s="35"/>
      <c r="BKT48" s="35"/>
      <c r="BKU48" s="35"/>
      <c r="BKV48" s="35"/>
      <c r="BKW48" s="35"/>
      <c r="BKX48" s="35"/>
      <c r="BKY48" s="35"/>
      <c r="BKZ48" s="35"/>
      <c r="BLA48" s="35"/>
      <c r="BLB48" s="35"/>
      <c r="BLC48" s="35"/>
      <c r="BLD48" s="35"/>
      <c r="BLE48" s="35"/>
      <c r="BLF48" s="35"/>
      <c r="BLG48" s="35"/>
      <c r="BLH48" s="35"/>
      <c r="BLI48" s="35"/>
      <c r="BLJ48" s="35"/>
      <c r="BLK48" s="35"/>
      <c r="BLL48" s="35"/>
      <c r="BLM48" s="35"/>
      <c r="BLN48" s="35"/>
      <c r="BLO48" s="35"/>
      <c r="BLP48" s="35"/>
      <c r="BLQ48" s="35"/>
      <c r="BLR48" s="35"/>
      <c r="BLS48" s="35"/>
      <c r="BLT48" s="35"/>
      <c r="BLU48" s="35"/>
      <c r="BLV48" s="35"/>
      <c r="BLW48" s="35"/>
      <c r="BLX48" s="35"/>
      <c r="BLY48" s="35"/>
      <c r="BLZ48" s="35"/>
      <c r="BMA48" s="35"/>
      <c r="BMB48" s="35"/>
      <c r="BMC48" s="35"/>
      <c r="BMD48" s="35"/>
      <c r="BME48" s="35"/>
      <c r="BMF48" s="35"/>
      <c r="BMG48" s="35"/>
      <c r="BMH48" s="35"/>
      <c r="BMI48" s="35"/>
      <c r="BMJ48" s="35"/>
      <c r="BMK48" s="35"/>
      <c r="BML48" s="35"/>
      <c r="BMM48" s="35"/>
      <c r="BMN48" s="35"/>
      <c r="BMO48" s="35"/>
      <c r="BMP48" s="35"/>
      <c r="BMQ48" s="35"/>
      <c r="BMR48" s="35"/>
      <c r="BMS48" s="35"/>
      <c r="BMT48" s="35"/>
      <c r="BMU48" s="35"/>
      <c r="BMV48" s="35"/>
      <c r="BMW48" s="35"/>
      <c r="BMX48" s="35"/>
      <c r="BMY48" s="35"/>
      <c r="BMZ48" s="35"/>
      <c r="BNA48" s="35"/>
      <c r="BNB48" s="35"/>
      <c r="BNC48" s="35"/>
      <c r="BND48" s="35"/>
      <c r="BNE48" s="35"/>
      <c r="BNF48" s="35"/>
      <c r="BNG48" s="35"/>
      <c r="BNH48" s="35"/>
      <c r="BNI48" s="35"/>
      <c r="BNJ48" s="35"/>
      <c r="BNK48" s="35"/>
      <c r="BNL48" s="35"/>
      <c r="BNM48" s="35"/>
      <c r="BNN48" s="35"/>
      <c r="BNO48" s="35"/>
      <c r="BNP48" s="35"/>
      <c r="BNQ48" s="35"/>
      <c r="BNR48" s="35"/>
      <c r="BNS48" s="35"/>
      <c r="BNT48" s="35"/>
      <c r="BNU48" s="35"/>
      <c r="BNV48" s="35"/>
      <c r="BNW48" s="35"/>
      <c r="BNX48" s="35"/>
      <c r="BNY48" s="35"/>
      <c r="BNZ48" s="35"/>
      <c r="BOA48" s="35"/>
      <c r="BOB48" s="35"/>
      <c r="BOC48" s="35"/>
      <c r="BOD48" s="35"/>
      <c r="BOE48" s="35"/>
      <c r="BOF48" s="35"/>
      <c r="BOG48" s="35"/>
      <c r="BOH48" s="35"/>
      <c r="BOI48" s="35"/>
      <c r="BOJ48" s="35"/>
      <c r="BOK48" s="35"/>
      <c r="BOL48" s="35"/>
      <c r="BOM48" s="35"/>
      <c r="BON48" s="35"/>
      <c r="BOO48" s="35"/>
      <c r="BOP48" s="35"/>
      <c r="BOQ48" s="35"/>
      <c r="BOR48" s="35"/>
      <c r="BOS48" s="35"/>
      <c r="BOT48" s="35"/>
      <c r="BOU48" s="35"/>
      <c r="BOV48" s="35"/>
      <c r="BOW48" s="35"/>
      <c r="BOX48" s="35"/>
      <c r="BOY48" s="35"/>
      <c r="BOZ48" s="35"/>
      <c r="BPA48" s="35"/>
      <c r="BPB48" s="35"/>
      <c r="BPC48" s="35"/>
      <c r="BPD48" s="35"/>
      <c r="BPE48" s="35"/>
      <c r="BPF48" s="35"/>
      <c r="BPG48" s="35"/>
      <c r="BPH48" s="35"/>
      <c r="BPI48" s="35"/>
      <c r="BPJ48" s="35"/>
      <c r="BPK48" s="35"/>
      <c r="BPL48" s="35"/>
      <c r="BPM48" s="35"/>
      <c r="BPN48" s="35"/>
      <c r="BPO48" s="35"/>
      <c r="BPP48" s="35"/>
      <c r="BPQ48" s="35"/>
      <c r="BPR48" s="35"/>
      <c r="BPS48" s="35"/>
      <c r="BPT48" s="35"/>
      <c r="BPU48" s="35"/>
      <c r="BPV48" s="35"/>
      <c r="BPW48" s="35"/>
      <c r="BPX48" s="35"/>
      <c r="BPY48" s="35"/>
      <c r="BPZ48" s="35"/>
      <c r="BQA48" s="35"/>
      <c r="BQB48" s="35"/>
      <c r="BQC48" s="35"/>
      <c r="BQD48" s="35"/>
      <c r="BQE48" s="35"/>
      <c r="BQF48" s="35"/>
      <c r="BQG48" s="35"/>
      <c r="BQH48" s="35"/>
      <c r="BQI48" s="35"/>
      <c r="BQJ48" s="35"/>
      <c r="BQK48" s="35"/>
      <c r="BQL48" s="35"/>
      <c r="BQM48" s="35"/>
      <c r="BQN48" s="35"/>
      <c r="BQO48" s="35"/>
      <c r="BQP48" s="35"/>
      <c r="BQQ48" s="35"/>
      <c r="BQR48" s="35"/>
      <c r="BQS48" s="35"/>
      <c r="BQT48" s="35"/>
      <c r="BQU48" s="35"/>
      <c r="BQV48" s="35"/>
      <c r="BQW48" s="35"/>
      <c r="BQX48" s="35"/>
      <c r="BQY48" s="35"/>
      <c r="BQZ48" s="35"/>
      <c r="BRA48" s="35"/>
      <c r="BRB48" s="35"/>
      <c r="BRC48" s="35"/>
      <c r="BRD48" s="35"/>
      <c r="BRE48" s="35"/>
      <c r="BRF48" s="35"/>
      <c r="BRG48" s="35"/>
      <c r="BRH48" s="35"/>
      <c r="BRI48" s="35"/>
      <c r="BRJ48" s="35"/>
      <c r="BRK48" s="35"/>
      <c r="BRL48" s="35"/>
      <c r="BRM48" s="35"/>
      <c r="BRN48" s="35"/>
      <c r="BRO48" s="35"/>
      <c r="BRP48" s="35"/>
      <c r="BRQ48" s="35"/>
      <c r="BRR48" s="35"/>
      <c r="BRS48" s="35"/>
      <c r="BRT48" s="35"/>
      <c r="BRU48" s="35"/>
      <c r="BRV48" s="35"/>
      <c r="BRW48" s="35"/>
      <c r="BRX48" s="35"/>
      <c r="BRY48" s="35"/>
      <c r="BRZ48" s="35"/>
      <c r="BSA48" s="35"/>
      <c r="BSB48" s="35"/>
      <c r="BSC48" s="35"/>
      <c r="BSD48" s="35"/>
      <c r="BSE48" s="35"/>
      <c r="BSF48" s="35"/>
      <c r="BSG48" s="35"/>
      <c r="BSH48" s="35"/>
      <c r="BSI48" s="35"/>
      <c r="BSJ48" s="35"/>
      <c r="BSK48" s="35"/>
      <c r="BSL48" s="35"/>
      <c r="BSM48" s="35"/>
      <c r="BSN48" s="35"/>
      <c r="BSO48" s="35"/>
      <c r="BSP48" s="35"/>
      <c r="BSQ48" s="35"/>
      <c r="BSR48" s="35"/>
      <c r="BSS48" s="35"/>
      <c r="BST48" s="35"/>
      <c r="BSU48" s="35"/>
      <c r="BSV48" s="35"/>
      <c r="BSW48" s="35"/>
      <c r="BSX48" s="35"/>
      <c r="BSY48" s="35"/>
      <c r="BSZ48" s="35"/>
      <c r="BTA48" s="35"/>
      <c r="BTB48" s="35"/>
      <c r="BTC48" s="35"/>
      <c r="BTD48" s="35"/>
      <c r="BTE48" s="35"/>
      <c r="BTF48" s="35"/>
      <c r="BTG48" s="35"/>
      <c r="BTH48" s="35"/>
      <c r="BTI48" s="35"/>
      <c r="BTJ48" s="35"/>
      <c r="BTK48" s="35"/>
      <c r="BTL48" s="35"/>
      <c r="BTM48" s="35"/>
      <c r="BTN48" s="35"/>
      <c r="BTO48" s="35"/>
      <c r="BTP48" s="35"/>
      <c r="BTQ48" s="35"/>
      <c r="BTR48" s="35"/>
      <c r="BTS48" s="35"/>
      <c r="BTT48" s="35"/>
      <c r="BTU48" s="35"/>
      <c r="BTV48" s="35"/>
      <c r="BTW48" s="35"/>
      <c r="BTX48" s="35"/>
      <c r="BTY48" s="35"/>
      <c r="BTZ48" s="35"/>
      <c r="BUA48" s="35"/>
      <c r="BUB48" s="35"/>
      <c r="BUC48" s="35"/>
      <c r="BUD48" s="35"/>
      <c r="BUE48" s="35"/>
      <c r="BUF48" s="35"/>
      <c r="BUG48" s="35"/>
      <c r="BUH48" s="35"/>
      <c r="BUI48" s="35"/>
      <c r="BUJ48" s="35"/>
      <c r="BUK48" s="35"/>
      <c r="BUL48" s="35"/>
      <c r="BUM48" s="35"/>
      <c r="BUN48" s="35"/>
      <c r="BUO48" s="35"/>
      <c r="BUP48" s="35"/>
      <c r="BUQ48" s="35"/>
      <c r="BUR48" s="35"/>
      <c r="BUS48" s="35"/>
      <c r="BUT48" s="35"/>
      <c r="BUU48" s="35"/>
      <c r="BUV48" s="35"/>
      <c r="BUW48" s="35"/>
      <c r="BUX48" s="35"/>
      <c r="BUY48" s="35"/>
      <c r="BUZ48" s="35"/>
      <c r="BVA48" s="35"/>
      <c r="BVB48" s="35"/>
      <c r="BVC48" s="35"/>
      <c r="BVD48" s="35"/>
      <c r="BVE48" s="35"/>
      <c r="BVF48" s="35"/>
      <c r="BVG48" s="35"/>
      <c r="BVH48" s="35"/>
      <c r="BVI48" s="35"/>
      <c r="BVJ48" s="35"/>
      <c r="BVK48" s="35"/>
      <c r="BVL48" s="35"/>
      <c r="BVM48" s="35"/>
      <c r="BVN48" s="35"/>
      <c r="BVO48" s="35"/>
      <c r="BVP48" s="35"/>
      <c r="BVQ48" s="35"/>
      <c r="BVR48" s="35"/>
      <c r="BVS48" s="35"/>
      <c r="BVT48" s="35"/>
      <c r="BVU48" s="35"/>
      <c r="BVV48" s="35"/>
      <c r="BVW48" s="35"/>
      <c r="BVX48" s="35"/>
      <c r="BVY48" s="35"/>
      <c r="BVZ48" s="35"/>
      <c r="BWA48" s="35"/>
      <c r="BWB48" s="35"/>
      <c r="BWC48" s="35"/>
      <c r="BWD48" s="35"/>
      <c r="BWE48" s="35"/>
      <c r="BWF48" s="35"/>
      <c r="BWG48" s="35"/>
      <c r="BWH48" s="35"/>
      <c r="BWI48" s="35"/>
      <c r="BWJ48" s="35"/>
      <c r="BWK48" s="35"/>
      <c r="BWL48" s="35"/>
      <c r="BWM48" s="35"/>
      <c r="BWN48" s="35"/>
      <c r="BWO48" s="35"/>
      <c r="BWP48" s="35"/>
      <c r="BWQ48" s="35"/>
      <c r="BWR48" s="35"/>
      <c r="BWS48" s="35"/>
      <c r="BWT48" s="35"/>
      <c r="BWU48" s="35"/>
      <c r="BWV48" s="35"/>
      <c r="BWW48" s="35"/>
      <c r="BWX48" s="35"/>
      <c r="BWY48" s="35"/>
      <c r="BWZ48" s="35"/>
      <c r="BXA48" s="35"/>
      <c r="BXB48" s="35"/>
      <c r="BXC48" s="35"/>
      <c r="BXD48" s="35"/>
      <c r="BXE48" s="35"/>
      <c r="BXF48" s="35"/>
      <c r="BXG48" s="35"/>
      <c r="BXH48" s="35"/>
      <c r="BXI48" s="35"/>
      <c r="BXJ48" s="35"/>
      <c r="BXK48" s="35"/>
      <c r="BXL48" s="35"/>
      <c r="BXM48" s="35"/>
      <c r="BXN48" s="35"/>
      <c r="BXO48" s="35"/>
      <c r="BXP48" s="35"/>
      <c r="BXQ48" s="35"/>
      <c r="BXR48" s="35"/>
      <c r="BXS48" s="35"/>
      <c r="BXT48" s="35"/>
      <c r="BXU48" s="35"/>
      <c r="BXV48" s="35"/>
      <c r="BXW48" s="35"/>
      <c r="BXX48" s="35"/>
      <c r="BXY48" s="35"/>
      <c r="BXZ48" s="35"/>
      <c r="BYA48" s="35"/>
      <c r="BYB48" s="35"/>
      <c r="BYC48" s="35"/>
      <c r="BYD48" s="35"/>
      <c r="BYE48" s="35"/>
      <c r="BYF48" s="35"/>
      <c r="BYG48" s="35"/>
      <c r="BYH48" s="35"/>
      <c r="BYI48" s="35"/>
      <c r="BYJ48" s="35"/>
      <c r="BYK48" s="35"/>
      <c r="BYL48" s="35"/>
      <c r="BYM48" s="35"/>
      <c r="BYN48" s="35"/>
      <c r="BYO48" s="35"/>
      <c r="BYP48" s="35"/>
      <c r="BYQ48" s="35"/>
      <c r="BYR48" s="35"/>
      <c r="BYS48" s="35"/>
      <c r="BYT48" s="35"/>
      <c r="BYU48" s="35"/>
      <c r="BYV48" s="35"/>
      <c r="BYW48" s="35"/>
      <c r="BYX48" s="35"/>
      <c r="BYY48" s="35"/>
      <c r="BYZ48" s="35"/>
      <c r="BZA48" s="35"/>
      <c r="BZB48" s="35"/>
      <c r="BZC48" s="35"/>
      <c r="BZD48" s="35"/>
      <c r="BZE48" s="35"/>
      <c r="BZF48" s="35"/>
      <c r="BZG48" s="35"/>
      <c r="BZH48" s="35"/>
      <c r="BZI48" s="35"/>
      <c r="BZJ48" s="35"/>
      <c r="BZK48" s="35"/>
      <c r="BZL48" s="35"/>
      <c r="BZM48" s="35"/>
      <c r="BZN48" s="35"/>
      <c r="BZO48" s="35"/>
      <c r="BZP48" s="35"/>
      <c r="BZQ48" s="35"/>
      <c r="BZR48" s="35"/>
      <c r="BZS48" s="35"/>
      <c r="BZT48" s="35"/>
      <c r="BZU48" s="35"/>
      <c r="BZV48" s="35"/>
      <c r="BZW48" s="35"/>
      <c r="BZX48" s="35"/>
      <c r="BZY48" s="35"/>
      <c r="BZZ48" s="35"/>
      <c r="CAA48" s="35"/>
      <c r="CAB48" s="35"/>
      <c r="CAC48" s="35"/>
      <c r="CAD48" s="35"/>
      <c r="CAE48" s="35"/>
      <c r="CAF48" s="35"/>
      <c r="CAG48" s="35"/>
      <c r="CAH48" s="35"/>
      <c r="CAI48" s="35"/>
      <c r="CAJ48" s="35"/>
      <c r="CAK48" s="35"/>
      <c r="CAL48" s="35"/>
      <c r="CAM48" s="35"/>
      <c r="CAN48" s="35"/>
      <c r="CAO48" s="35"/>
      <c r="CAP48" s="35"/>
      <c r="CAQ48" s="35"/>
      <c r="CAR48" s="35"/>
      <c r="CAS48" s="35"/>
      <c r="CAT48" s="35"/>
      <c r="CAU48" s="35"/>
      <c r="CAV48" s="35"/>
      <c r="CAW48" s="35"/>
      <c r="CAX48" s="35"/>
      <c r="CAY48" s="35"/>
      <c r="CAZ48" s="35"/>
      <c r="CBA48" s="35"/>
      <c r="CBB48" s="35"/>
      <c r="CBC48" s="35"/>
      <c r="CBD48" s="35"/>
      <c r="CBE48" s="35"/>
      <c r="CBF48" s="35"/>
      <c r="CBG48" s="35"/>
      <c r="CBH48" s="35"/>
      <c r="CBI48" s="35"/>
      <c r="CBJ48" s="35"/>
      <c r="CBK48" s="35"/>
      <c r="CBL48" s="35"/>
      <c r="CBM48" s="35"/>
      <c r="CBN48" s="35"/>
      <c r="CBO48" s="35"/>
      <c r="CBP48" s="35"/>
      <c r="CBQ48" s="35"/>
      <c r="CBR48" s="35"/>
      <c r="CBS48" s="35"/>
      <c r="CBT48" s="35"/>
      <c r="CBU48" s="35"/>
      <c r="CBV48" s="35"/>
      <c r="CBW48" s="35"/>
      <c r="CBX48" s="35"/>
      <c r="CBY48" s="35"/>
      <c r="CBZ48" s="35"/>
      <c r="CCA48" s="35"/>
      <c r="CCB48" s="35"/>
      <c r="CCC48" s="35"/>
      <c r="CCD48" s="35"/>
      <c r="CCE48" s="35"/>
      <c r="CCF48" s="35"/>
      <c r="CCG48" s="35"/>
      <c r="CCH48" s="35"/>
      <c r="CCI48" s="35"/>
      <c r="CCJ48" s="35"/>
      <c r="CCK48" s="35"/>
      <c r="CCL48" s="35"/>
      <c r="CCM48" s="35"/>
      <c r="CCN48" s="35"/>
      <c r="CCO48" s="35"/>
      <c r="CCP48" s="35"/>
      <c r="CCQ48" s="35"/>
      <c r="CCR48" s="35"/>
      <c r="CCS48" s="35"/>
      <c r="CCT48" s="35"/>
      <c r="CCU48" s="35"/>
      <c r="CCV48" s="35"/>
      <c r="CCW48" s="35"/>
      <c r="CCX48" s="35"/>
      <c r="CCY48" s="35"/>
      <c r="CCZ48" s="35"/>
      <c r="CDA48" s="35"/>
      <c r="CDB48" s="35"/>
      <c r="CDC48" s="35"/>
      <c r="CDD48" s="35"/>
      <c r="CDE48" s="35"/>
      <c r="CDF48" s="35"/>
      <c r="CDG48" s="35"/>
      <c r="CDH48" s="35"/>
      <c r="CDI48" s="35"/>
      <c r="CDJ48" s="35"/>
      <c r="CDK48" s="35"/>
      <c r="CDL48" s="35"/>
      <c r="CDM48" s="35"/>
      <c r="CDN48" s="35"/>
      <c r="CDO48" s="35"/>
      <c r="CDP48" s="35"/>
      <c r="CDQ48" s="35"/>
      <c r="CDR48" s="35"/>
      <c r="CDS48" s="35"/>
      <c r="CDT48" s="35"/>
      <c r="CDU48" s="35"/>
      <c r="CDV48" s="35"/>
      <c r="CDW48" s="35"/>
      <c r="CDX48" s="35"/>
      <c r="CDY48" s="35"/>
      <c r="CDZ48" s="35"/>
      <c r="CEA48" s="35"/>
      <c r="CEB48" s="35"/>
      <c r="CEC48" s="35"/>
      <c r="CED48" s="35"/>
      <c r="CEE48" s="35"/>
      <c r="CEF48" s="35"/>
      <c r="CEG48" s="35"/>
      <c r="CEH48" s="35"/>
      <c r="CEI48" s="35"/>
      <c r="CEJ48" s="35"/>
      <c r="CEK48" s="35"/>
      <c r="CEL48" s="35"/>
      <c r="CEM48" s="35"/>
      <c r="CEN48" s="35"/>
      <c r="CEO48" s="35"/>
      <c r="CEP48" s="35"/>
      <c r="CEQ48" s="35"/>
      <c r="CER48" s="35"/>
      <c r="CES48" s="35"/>
      <c r="CET48" s="35"/>
      <c r="CEU48" s="35"/>
      <c r="CEV48" s="35"/>
      <c r="CEW48" s="35"/>
      <c r="CEX48" s="35"/>
      <c r="CEY48" s="35"/>
      <c r="CEZ48" s="35"/>
      <c r="CFA48" s="35"/>
      <c r="CFB48" s="35"/>
      <c r="CFC48" s="35"/>
      <c r="CFD48" s="35"/>
      <c r="CFE48" s="35"/>
      <c r="CFF48" s="35"/>
      <c r="CFG48" s="35"/>
      <c r="CFH48" s="35"/>
      <c r="CFI48" s="35"/>
      <c r="CFJ48" s="35"/>
      <c r="CFK48" s="35"/>
      <c r="CFL48" s="35"/>
      <c r="CFM48" s="35"/>
      <c r="CFN48" s="35"/>
      <c r="CFO48" s="35"/>
      <c r="CFP48" s="35"/>
      <c r="CFQ48" s="35"/>
      <c r="CFR48" s="35"/>
      <c r="CFS48" s="35"/>
      <c r="CFT48" s="35"/>
      <c r="CFU48" s="35"/>
      <c r="CFV48" s="35"/>
      <c r="CFW48" s="35"/>
      <c r="CFX48" s="35"/>
      <c r="CFY48" s="35"/>
      <c r="CFZ48" s="35"/>
      <c r="CGA48" s="35"/>
      <c r="CGB48" s="35"/>
      <c r="CGC48" s="35"/>
      <c r="CGD48" s="35"/>
      <c r="CGE48" s="35"/>
      <c r="CGF48" s="35"/>
      <c r="CGG48" s="35"/>
      <c r="CGH48" s="35"/>
      <c r="CGI48" s="35"/>
      <c r="CGJ48" s="35"/>
      <c r="CGK48" s="35"/>
      <c r="CGL48" s="35"/>
      <c r="CGM48" s="35"/>
      <c r="CGN48" s="35"/>
      <c r="CGO48" s="35"/>
      <c r="CGP48" s="35"/>
      <c r="CGQ48" s="35"/>
      <c r="CGR48" s="35"/>
      <c r="CGS48" s="35"/>
      <c r="CGT48" s="35"/>
      <c r="CGU48" s="35"/>
      <c r="CGV48" s="35"/>
      <c r="CGW48" s="35"/>
      <c r="CGX48" s="35"/>
      <c r="CGY48" s="35"/>
      <c r="CGZ48" s="35"/>
      <c r="CHA48" s="35"/>
      <c r="CHB48" s="35"/>
      <c r="CHC48" s="35"/>
      <c r="CHD48" s="35"/>
      <c r="CHE48" s="35"/>
      <c r="CHF48" s="35"/>
      <c r="CHG48" s="35"/>
      <c r="CHH48" s="35"/>
      <c r="CHI48" s="35"/>
      <c r="CHJ48" s="35"/>
      <c r="CHK48" s="35"/>
      <c r="CHL48" s="35"/>
      <c r="CHM48" s="35"/>
      <c r="CHN48" s="35"/>
      <c r="CHO48" s="35"/>
      <c r="CHP48" s="35"/>
      <c r="CHQ48" s="35"/>
      <c r="CHR48" s="35"/>
      <c r="CHS48" s="35"/>
      <c r="CHT48" s="35"/>
      <c r="CHU48" s="35"/>
      <c r="CHV48" s="35"/>
      <c r="CHW48" s="35"/>
      <c r="CHX48" s="35"/>
      <c r="CHY48" s="35"/>
      <c r="CHZ48" s="35"/>
      <c r="CIA48" s="35"/>
      <c r="CIB48" s="35"/>
      <c r="CIC48" s="35"/>
      <c r="CID48" s="35"/>
      <c r="CIE48" s="35"/>
      <c r="CIF48" s="35"/>
      <c r="CIG48" s="35"/>
      <c r="CIH48" s="35"/>
      <c r="CII48" s="35"/>
      <c r="CIJ48" s="35"/>
      <c r="CIK48" s="35"/>
      <c r="CIL48" s="35"/>
      <c r="CIM48" s="35"/>
      <c r="CIN48" s="35"/>
      <c r="CIO48" s="35"/>
      <c r="CIP48" s="35"/>
      <c r="CIQ48" s="35"/>
      <c r="CIR48" s="35"/>
      <c r="CIS48" s="35"/>
      <c r="CIT48" s="35"/>
      <c r="CIU48" s="35"/>
      <c r="CIV48" s="35"/>
      <c r="CIW48" s="35"/>
      <c r="CIX48" s="35"/>
      <c r="CIY48" s="35"/>
      <c r="CIZ48" s="35"/>
      <c r="CJA48" s="35"/>
      <c r="CJB48" s="35"/>
      <c r="CJC48" s="35"/>
      <c r="CJD48" s="35"/>
      <c r="CJE48" s="35"/>
      <c r="CJF48" s="35"/>
      <c r="CJG48" s="35"/>
      <c r="CJH48" s="35"/>
      <c r="CJI48" s="35"/>
      <c r="CJJ48" s="35"/>
      <c r="CJK48" s="35"/>
      <c r="CJL48" s="35"/>
      <c r="CJM48" s="35"/>
      <c r="CJN48" s="35"/>
      <c r="CJO48" s="35"/>
      <c r="CJP48" s="35"/>
      <c r="CJQ48" s="35"/>
      <c r="CJR48" s="35"/>
      <c r="CJS48" s="35"/>
      <c r="CJT48" s="35"/>
      <c r="CJU48" s="35"/>
      <c r="CJV48" s="35"/>
      <c r="CJW48" s="35"/>
      <c r="CJX48" s="35"/>
      <c r="CJY48" s="35"/>
      <c r="CJZ48" s="35"/>
      <c r="CKA48" s="35"/>
      <c r="CKB48" s="35"/>
      <c r="CKC48" s="35"/>
      <c r="CKD48" s="35"/>
      <c r="CKE48" s="35"/>
      <c r="CKF48" s="35"/>
      <c r="CKG48" s="35"/>
      <c r="CKH48" s="35"/>
      <c r="CKI48" s="35"/>
      <c r="CKJ48" s="35"/>
      <c r="CKK48" s="35"/>
      <c r="CKL48" s="35"/>
      <c r="CKM48" s="35"/>
      <c r="CKN48" s="35"/>
      <c r="CKO48" s="35"/>
      <c r="CKP48" s="35"/>
      <c r="CKQ48" s="35"/>
      <c r="CKR48" s="35"/>
      <c r="CKS48" s="35"/>
      <c r="CKT48" s="35"/>
      <c r="CKU48" s="35"/>
      <c r="CKV48" s="35"/>
      <c r="CKW48" s="35"/>
      <c r="CKX48" s="35"/>
      <c r="CKY48" s="35"/>
      <c r="CKZ48" s="35"/>
      <c r="CLA48" s="35"/>
      <c r="CLB48" s="35"/>
      <c r="CLC48" s="35"/>
      <c r="CLD48" s="35"/>
      <c r="CLE48" s="35"/>
      <c r="CLF48" s="35"/>
      <c r="CLG48" s="35"/>
      <c r="CLH48" s="35"/>
      <c r="CLI48" s="35"/>
      <c r="CLJ48" s="35"/>
      <c r="CLK48" s="35"/>
      <c r="CLL48" s="35"/>
      <c r="CLM48" s="35"/>
      <c r="CLN48" s="35"/>
      <c r="CLO48" s="35"/>
      <c r="CLP48" s="35"/>
      <c r="CLQ48" s="35"/>
      <c r="CLR48" s="35"/>
      <c r="CLS48" s="35"/>
      <c r="CLT48" s="35"/>
      <c r="CLU48" s="35"/>
      <c r="CLV48" s="35"/>
      <c r="CLW48" s="35"/>
      <c r="CLX48" s="35"/>
      <c r="CLY48" s="35"/>
      <c r="CLZ48" s="35"/>
      <c r="CMA48" s="35"/>
      <c r="CMB48" s="35"/>
      <c r="CMC48" s="35"/>
      <c r="CMD48" s="35"/>
      <c r="CME48" s="35"/>
      <c r="CMF48" s="35"/>
      <c r="CMG48" s="35"/>
      <c r="CMH48" s="35"/>
      <c r="CMI48" s="35"/>
      <c r="CMJ48" s="35"/>
      <c r="CMK48" s="35"/>
      <c r="CML48" s="35"/>
      <c r="CMM48" s="35"/>
      <c r="CMN48" s="35"/>
      <c r="CMO48" s="35"/>
      <c r="CMP48" s="35"/>
      <c r="CMQ48" s="35"/>
      <c r="CMR48" s="35"/>
      <c r="CMS48" s="35"/>
      <c r="CMT48" s="35"/>
      <c r="CMU48" s="35"/>
      <c r="CMV48" s="35"/>
      <c r="CMW48" s="35"/>
      <c r="CMX48" s="35"/>
      <c r="CMY48" s="35"/>
      <c r="CMZ48" s="35"/>
      <c r="CNA48" s="35"/>
      <c r="CNB48" s="35"/>
      <c r="CNC48" s="35"/>
      <c r="CND48" s="35"/>
      <c r="CNE48" s="35"/>
      <c r="CNF48" s="35"/>
      <c r="CNG48" s="35"/>
      <c r="CNH48" s="35"/>
      <c r="CNI48" s="35"/>
      <c r="CNJ48" s="35"/>
      <c r="CNK48" s="35"/>
      <c r="CNL48" s="35"/>
      <c r="CNM48" s="35"/>
      <c r="CNN48" s="35"/>
      <c r="CNO48" s="35"/>
      <c r="CNP48" s="35"/>
      <c r="CNQ48" s="35"/>
      <c r="CNR48" s="35"/>
      <c r="CNS48" s="35"/>
      <c r="CNT48" s="35"/>
      <c r="CNU48" s="35"/>
      <c r="CNV48" s="35"/>
      <c r="CNW48" s="35"/>
      <c r="CNX48" s="35"/>
      <c r="CNY48" s="35"/>
      <c r="CNZ48" s="35"/>
      <c r="COA48" s="35"/>
      <c r="COB48" s="35"/>
      <c r="COC48" s="35"/>
      <c r="COD48" s="35"/>
      <c r="COE48" s="35"/>
      <c r="COF48" s="35"/>
      <c r="COG48" s="35"/>
      <c r="COH48" s="35"/>
      <c r="COI48" s="35"/>
      <c r="COJ48" s="35"/>
      <c r="COK48" s="35"/>
      <c r="COL48" s="35"/>
      <c r="COM48" s="35"/>
      <c r="CON48" s="35"/>
      <c r="COO48" s="35"/>
      <c r="COP48" s="35"/>
      <c r="COQ48" s="35"/>
      <c r="COR48" s="35"/>
      <c r="COS48" s="35"/>
      <c r="COT48" s="35"/>
      <c r="COU48" s="35"/>
      <c r="COV48" s="35"/>
      <c r="COW48" s="35"/>
      <c r="COX48" s="35"/>
      <c r="COY48" s="35"/>
      <c r="COZ48" s="35"/>
      <c r="CPA48" s="35"/>
      <c r="CPB48" s="35"/>
      <c r="CPC48" s="35"/>
      <c r="CPD48" s="35"/>
      <c r="CPE48" s="35"/>
      <c r="CPF48" s="35"/>
      <c r="CPG48" s="35"/>
      <c r="CPH48" s="35"/>
      <c r="CPI48" s="35"/>
      <c r="CPJ48" s="35"/>
      <c r="CPK48" s="35"/>
      <c r="CPL48" s="35"/>
      <c r="CPM48" s="35"/>
      <c r="CPN48" s="35"/>
      <c r="CPO48" s="35"/>
      <c r="CPP48" s="35"/>
      <c r="CPQ48" s="35"/>
      <c r="CPR48" s="35"/>
      <c r="CPS48" s="35"/>
      <c r="CPT48" s="35"/>
      <c r="CPU48" s="35"/>
      <c r="CPV48" s="35"/>
      <c r="CPW48" s="35"/>
      <c r="CPX48" s="35"/>
      <c r="CPY48" s="35"/>
      <c r="CPZ48" s="35"/>
      <c r="CQA48" s="35"/>
      <c r="CQB48" s="35"/>
      <c r="CQC48" s="35"/>
      <c r="CQD48" s="35"/>
      <c r="CQE48" s="35"/>
      <c r="CQF48" s="35"/>
      <c r="CQG48" s="35"/>
      <c r="CQH48" s="35"/>
      <c r="CQI48" s="35"/>
      <c r="CQJ48" s="35"/>
      <c r="CQK48" s="35"/>
      <c r="CQL48" s="35"/>
      <c r="CQM48" s="35"/>
      <c r="CQN48" s="35"/>
      <c r="CQO48" s="35"/>
      <c r="CQP48" s="35"/>
      <c r="CQQ48" s="35"/>
      <c r="CQR48" s="35"/>
      <c r="CQS48" s="35"/>
      <c r="CQT48" s="35"/>
      <c r="CQU48" s="35"/>
      <c r="CQV48" s="35"/>
      <c r="CQW48" s="35"/>
      <c r="CQX48" s="35"/>
      <c r="CQY48" s="35"/>
      <c r="CQZ48" s="35"/>
      <c r="CRA48" s="35"/>
      <c r="CRB48" s="35"/>
      <c r="CRC48" s="35"/>
      <c r="CRD48" s="35"/>
      <c r="CRE48" s="35"/>
      <c r="CRF48" s="35"/>
      <c r="CRG48" s="35"/>
      <c r="CRH48" s="35"/>
      <c r="CRI48" s="35"/>
      <c r="CRJ48" s="35"/>
      <c r="CRK48" s="35"/>
      <c r="CRL48" s="35"/>
      <c r="CRM48" s="35"/>
      <c r="CRN48" s="35"/>
      <c r="CRO48" s="35"/>
      <c r="CRP48" s="35"/>
      <c r="CRQ48" s="35"/>
      <c r="CRR48" s="35"/>
      <c r="CRS48" s="35"/>
      <c r="CRT48" s="35"/>
      <c r="CRU48" s="35"/>
      <c r="CRV48" s="35"/>
      <c r="CRW48" s="35"/>
      <c r="CRX48" s="35"/>
      <c r="CRY48" s="35"/>
      <c r="CRZ48" s="35"/>
      <c r="CSA48" s="35"/>
      <c r="CSB48" s="35"/>
      <c r="CSC48" s="35"/>
      <c r="CSD48" s="35"/>
      <c r="CSE48" s="35"/>
      <c r="CSF48" s="35"/>
      <c r="CSG48" s="35"/>
      <c r="CSH48" s="35"/>
      <c r="CSI48" s="35"/>
      <c r="CSJ48" s="35"/>
      <c r="CSK48" s="35"/>
      <c r="CSL48" s="35"/>
      <c r="CSM48" s="35"/>
      <c r="CSN48" s="35"/>
      <c r="CSO48" s="35"/>
      <c r="CSP48" s="35"/>
      <c r="CSQ48" s="35"/>
      <c r="CSR48" s="35"/>
      <c r="CSS48" s="35"/>
      <c r="CST48" s="35"/>
      <c r="CSU48" s="35"/>
      <c r="CSV48" s="35"/>
      <c r="CSW48" s="35"/>
      <c r="CSX48" s="35"/>
      <c r="CSY48" s="35"/>
      <c r="CSZ48" s="35"/>
      <c r="CTA48" s="35"/>
      <c r="CTB48" s="35"/>
      <c r="CTC48" s="35"/>
      <c r="CTD48" s="35"/>
      <c r="CTE48" s="35"/>
      <c r="CTF48" s="35"/>
      <c r="CTG48" s="35"/>
      <c r="CTH48" s="35"/>
      <c r="CTI48" s="35"/>
      <c r="CTJ48" s="35"/>
      <c r="CTK48" s="35"/>
      <c r="CTL48" s="35"/>
      <c r="CTM48" s="35"/>
      <c r="CTN48" s="35"/>
      <c r="CTO48" s="35"/>
      <c r="CTP48" s="35"/>
      <c r="CTQ48" s="35"/>
      <c r="CTR48" s="35"/>
      <c r="CTS48" s="35"/>
      <c r="CTT48" s="35"/>
      <c r="CTU48" s="35"/>
      <c r="CTV48" s="35"/>
      <c r="CTW48" s="35"/>
      <c r="CTX48" s="35"/>
      <c r="CTY48" s="35"/>
      <c r="CTZ48" s="35"/>
      <c r="CUA48" s="35"/>
      <c r="CUB48" s="35"/>
      <c r="CUC48" s="35"/>
      <c r="CUD48" s="35"/>
      <c r="CUE48" s="35"/>
      <c r="CUF48" s="35"/>
      <c r="CUG48" s="35"/>
      <c r="CUH48" s="35"/>
      <c r="CUI48" s="35"/>
      <c r="CUJ48" s="35"/>
      <c r="CUK48" s="35"/>
      <c r="CUL48" s="35"/>
      <c r="CUM48" s="35"/>
      <c r="CUN48" s="35"/>
      <c r="CUO48" s="35"/>
      <c r="CUP48" s="35"/>
      <c r="CUQ48" s="35"/>
      <c r="CUR48" s="35"/>
      <c r="CUS48" s="35"/>
      <c r="CUT48" s="35"/>
      <c r="CUU48" s="35"/>
      <c r="CUV48" s="35"/>
      <c r="CUW48" s="35"/>
      <c r="CUX48" s="35"/>
      <c r="CUY48" s="35"/>
      <c r="CUZ48" s="35"/>
      <c r="CVA48" s="35"/>
      <c r="CVB48" s="35"/>
      <c r="CVC48" s="35"/>
      <c r="CVD48" s="35"/>
      <c r="CVE48" s="35"/>
      <c r="CVF48" s="35"/>
      <c r="CVG48" s="35"/>
      <c r="CVH48" s="35"/>
      <c r="CVI48" s="35"/>
      <c r="CVJ48" s="35"/>
      <c r="CVK48" s="35"/>
      <c r="CVL48" s="35"/>
      <c r="CVM48" s="35"/>
      <c r="CVN48" s="35"/>
      <c r="CVO48" s="35"/>
      <c r="CVP48" s="35"/>
      <c r="CVQ48" s="35"/>
      <c r="CVR48" s="35"/>
      <c r="CVS48" s="35"/>
      <c r="CVT48" s="35"/>
      <c r="CVU48" s="35"/>
      <c r="CVV48" s="35"/>
      <c r="CVW48" s="35"/>
      <c r="CVX48" s="35"/>
      <c r="CVY48" s="35"/>
      <c r="CVZ48" s="35"/>
      <c r="CWA48" s="35"/>
      <c r="CWB48" s="35"/>
      <c r="CWC48" s="35"/>
      <c r="CWD48" s="35"/>
      <c r="CWE48" s="35"/>
      <c r="CWF48" s="35"/>
      <c r="CWG48" s="35"/>
      <c r="CWH48" s="35"/>
      <c r="CWI48" s="35"/>
      <c r="CWJ48" s="35"/>
      <c r="CWK48" s="35"/>
      <c r="CWL48" s="35"/>
      <c r="CWM48" s="35"/>
      <c r="CWN48" s="35"/>
      <c r="CWO48" s="35"/>
      <c r="CWP48" s="35"/>
      <c r="CWQ48" s="35"/>
      <c r="CWR48" s="35"/>
      <c r="CWS48" s="35"/>
      <c r="CWT48" s="35"/>
      <c r="CWU48" s="35"/>
      <c r="CWV48" s="35"/>
      <c r="CWW48" s="35"/>
      <c r="CWX48" s="35"/>
      <c r="CWY48" s="35"/>
      <c r="CWZ48" s="35"/>
      <c r="CXA48" s="35"/>
      <c r="CXB48" s="35"/>
      <c r="CXC48" s="35"/>
      <c r="CXD48" s="35"/>
      <c r="CXE48" s="35"/>
      <c r="CXF48" s="35"/>
      <c r="CXG48" s="35"/>
      <c r="CXH48" s="35"/>
      <c r="CXI48" s="35"/>
      <c r="CXJ48" s="35"/>
      <c r="CXK48" s="35"/>
      <c r="CXL48" s="35"/>
      <c r="CXM48" s="35"/>
      <c r="CXN48" s="35"/>
      <c r="CXO48" s="35"/>
      <c r="CXP48" s="35"/>
      <c r="CXQ48" s="35"/>
      <c r="CXR48" s="35"/>
      <c r="CXS48" s="35"/>
      <c r="CXT48" s="35"/>
      <c r="CXU48" s="35"/>
      <c r="CXV48" s="35"/>
      <c r="CXW48" s="35"/>
      <c r="CXX48" s="35"/>
      <c r="CXY48" s="35"/>
      <c r="CXZ48" s="35"/>
      <c r="CYA48" s="35"/>
      <c r="CYB48" s="35"/>
      <c r="CYC48" s="35"/>
      <c r="CYD48" s="35"/>
      <c r="CYE48" s="35"/>
      <c r="CYF48" s="35"/>
      <c r="CYG48" s="35"/>
      <c r="CYH48" s="35"/>
      <c r="CYI48" s="35"/>
      <c r="CYJ48" s="35"/>
      <c r="CYK48" s="35"/>
      <c r="CYL48" s="35"/>
      <c r="CYM48" s="35"/>
      <c r="CYN48" s="35"/>
      <c r="CYO48" s="35"/>
      <c r="CYP48" s="35"/>
      <c r="CYQ48" s="35"/>
      <c r="CYR48" s="35"/>
      <c r="CYS48" s="35"/>
      <c r="CYT48" s="35"/>
      <c r="CYU48" s="35"/>
      <c r="CYV48" s="35"/>
      <c r="CYW48" s="35"/>
      <c r="CYX48" s="35"/>
      <c r="CYY48" s="35"/>
      <c r="CYZ48" s="35"/>
      <c r="CZA48" s="35"/>
      <c r="CZB48" s="35"/>
      <c r="CZC48" s="35"/>
      <c r="CZD48" s="35"/>
      <c r="CZE48" s="35"/>
      <c r="CZF48" s="35"/>
      <c r="CZG48" s="35"/>
      <c r="CZH48" s="35"/>
      <c r="CZI48" s="35"/>
      <c r="CZJ48" s="35"/>
      <c r="CZK48" s="35"/>
      <c r="CZL48" s="35"/>
      <c r="CZM48" s="35"/>
      <c r="CZN48" s="35"/>
      <c r="CZO48" s="35"/>
      <c r="CZP48" s="35"/>
      <c r="CZQ48" s="35"/>
      <c r="CZR48" s="35"/>
      <c r="CZS48" s="35"/>
      <c r="CZT48" s="35"/>
      <c r="CZU48" s="35"/>
      <c r="CZV48" s="35"/>
      <c r="CZW48" s="35"/>
      <c r="CZX48" s="35"/>
      <c r="CZY48" s="35"/>
      <c r="CZZ48" s="35"/>
      <c r="DAA48" s="35"/>
      <c r="DAB48" s="35"/>
      <c r="DAC48" s="35"/>
      <c r="DAD48" s="35"/>
      <c r="DAE48" s="35"/>
      <c r="DAF48" s="35"/>
      <c r="DAG48" s="35"/>
      <c r="DAH48" s="35"/>
      <c r="DAI48" s="35"/>
      <c r="DAJ48" s="35"/>
      <c r="DAK48" s="35"/>
      <c r="DAL48" s="35"/>
      <c r="DAM48" s="35"/>
      <c r="DAN48" s="35"/>
      <c r="DAO48" s="35"/>
      <c r="DAP48" s="35"/>
      <c r="DAQ48" s="35"/>
      <c r="DAR48" s="35"/>
      <c r="DAS48" s="35"/>
      <c r="DAT48" s="35"/>
      <c r="DAU48" s="35"/>
      <c r="DAV48" s="35"/>
      <c r="DAW48" s="35"/>
      <c r="DAX48" s="35"/>
      <c r="DAY48" s="35"/>
      <c r="DAZ48" s="35"/>
      <c r="DBA48" s="35"/>
      <c r="DBB48" s="35"/>
      <c r="DBC48" s="35"/>
      <c r="DBD48" s="35"/>
      <c r="DBE48" s="35"/>
      <c r="DBF48" s="35"/>
      <c r="DBG48" s="35"/>
      <c r="DBH48" s="35"/>
      <c r="DBI48" s="35"/>
      <c r="DBJ48" s="35"/>
      <c r="DBK48" s="35"/>
      <c r="DBL48" s="35"/>
      <c r="DBM48" s="35"/>
      <c r="DBN48" s="35"/>
      <c r="DBO48" s="35"/>
      <c r="DBP48" s="35"/>
      <c r="DBQ48" s="35"/>
      <c r="DBR48" s="35"/>
      <c r="DBS48" s="35"/>
      <c r="DBT48" s="35"/>
      <c r="DBU48" s="35"/>
      <c r="DBV48" s="35"/>
      <c r="DBW48" s="35"/>
      <c r="DBX48" s="35"/>
      <c r="DBY48" s="35"/>
      <c r="DBZ48" s="35"/>
      <c r="DCA48" s="35"/>
      <c r="DCB48" s="35"/>
      <c r="DCC48" s="35"/>
      <c r="DCD48" s="35"/>
      <c r="DCE48" s="35"/>
      <c r="DCF48" s="35"/>
      <c r="DCG48" s="35"/>
      <c r="DCH48" s="35"/>
      <c r="DCI48" s="35"/>
      <c r="DCJ48" s="35"/>
      <c r="DCK48" s="35"/>
      <c r="DCL48" s="35"/>
      <c r="DCM48" s="35"/>
      <c r="DCN48" s="35"/>
      <c r="DCO48" s="35"/>
      <c r="DCP48" s="35"/>
      <c r="DCQ48" s="35"/>
      <c r="DCR48" s="35"/>
      <c r="DCS48" s="35"/>
      <c r="DCT48" s="35"/>
      <c r="DCU48" s="35"/>
      <c r="DCV48" s="35"/>
      <c r="DCW48" s="35"/>
      <c r="DCX48" s="35"/>
      <c r="DCY48" s="35"/>
      <c r="DCZ48" s="35"/>
      <c r="DDA48" s="35"/>
      <c r="DDB48" s="35"/>
      <c r="DDC48" s="35"/>
      <c r="DDD48" s="35"/>
      <c r="DDE48" s="35"/>
      <c r="DDF48" s="35"/>
      <c r="DDG48" s="35"/>
      <c r="DDH48" s="35"/>
      <c r="DDI48" s="35"/>
      <c r="DDJ48" s="35"/>
      <c r="DDK48" s="35"/>
      <c r="DDL48" s="35"/>
      <c r="DDM48" s="35"/>
      <c r="DDN48" s="35"/>
      <c r="DDO48" s="35"/>
      <c r="DDP48" s="35"/>
      <c r="DDQ48" s="35"/>
      <c r="DDR48" s="35"/>
      <c r="DDS48" s="35"/>
      <c r="DDT48" s="35"/>
      <c r="DDU48" s="35"/>
      <c r="DDV48" s="35"/>
      <c r="DDW48" s="35"/>
      <c r="DDX48" s="35"/>
      <c r="DDY48" s="35"/>
      <c r="DDZ48" s="35"/>
      <c r="DEA48" s="35"/>
      <c r="DEB48" s="35"/>
      <c r="DEC48" s="35"/>
      <c r="DED48" s="35"/>
      <c r="DEE48" s="35"/>
      <c r="DEF48" s="35"/>
      <c r="DEG48" s="35"/>
      <c r="DEH48" s="35"/>
      <c r="DEI48" s="35"/>
      <c r="DEJ48" s="35"/>
      <c r="DEK48" s="35"/>
      <c r="DEL48" s="35"/>
      <c r="DEM48" s="35"/>
      <c r="DEN48" s="35"/>
      <c r="DEO48" s="35"/>
      <c r="DEP48" s="35"/>
      <c r="DEQ48" s="35"/>
      <c r="DER48" s="35"/>
      <c r="DES48" s="35"/>
      <c r="DET48" s="35"/>
      <c r="DEU48" s="35"/>
      <c r="DEV48" s="35"/>
      <c r="DEW48" s="35"/>
      <c r="DEX48" s="35"/>
      <c r="DEY48" s="35"/>
      <c r="DEZ48" s="35"/>
      <c r="DFA48" s="35"/>
      <c r="DFB48" s="35"/>
      <c r="DFC48" s="35"/>
      <c r="DFD48" s="35"/>
      <c r="DFE48" s="35"/>
      <c r="DFF48" s="35"/>
      <c r="DFG48" s="35"/>
      <c r="DFH48" s="35"/>
      <c r="DFI48" s="35"/>
      <c r="DFJ48" s="35"/>
      <c r="DFK48" s="35"/>
      <c r="DFL48" s="35"/>
      <c r="DFM48" s="35"/>
      <c r="DFN48" s="35"/>
      <c r="DFO48" s="35"/>
      <c r="DFP48" s="35"/>
      <c r="DFQ48" s="35"/>
      <c r="DFR48" s="35"/>
      <c r="DFS48" s="35"/>
      <c r="DFT48" s="35"/>
      <c r="DFU48" s="35"/>
      <c r="DFV48" s="35"/>
      <c r="DFW48" s="35"/>
      <c r="DFX48" s="35"/>
      <c r="DFY48" s="35"/>
      <c r="DFZ48" s="35"/>
      <c r="DGA48" s="35"/>
      <c r="DGB48" s="35"/>
      <c r="DGC48" s="35"/>
      <c r="DGD48" s="35"/>
      <c r="DGE48" s="35"/>
      <c r="DGF48" s="35"/>
      <c r="DGG48" s="35"/>
      <c r="DGH48" s="35"/>
      <c r="DGI48" s="35"/>
      <c r="DGJ48" s="35"/>
      <c r="DGK48" s="35"/>
      <c r="DGL48" s="35"/>
      <c r="DGM48" s="35"/>
      <c r="DGN48" s="35"/>
      <c r="DGO48" s="35"/>
      <c r="DGP48" s="35"/>
      <c r="DGQ48" s="35"/>
      <c r="DGR48" s="35"/>
      <c r="DGS48" s="35"/>
      <c r="DGT48" s="35"/>
      <c r="DGU48" s="35"/>
      <c r="DGV48" s="35"/>
      <c r="DGW48" s="35"/>
      <c r="DGX48" s="35"/>
      <c r="DGY48" s="35"/>
      <c r="DGZ48" s="35"/>
      <c r="DHA48" s="35"/>
      <c r="DHB48" s="35"/>
      <c r="DHC48" s="35"/>
      <c r="DHD48" s="35"/>
      <c r="DHE48" s="35"/>
      <c r="DHF48" s="35"/>
      <c r="DHG48" s="35"/>
      <c r="DHH48" s="35"/>
      <c r="DHI48" s="35"/>
      <c r="DHJ48" s="35"/>
      <c r="DHK48" s="35"/>
      <c r="DHL48" s="35"/>
      <c r="DHM48" s="35"/>
      <c r="DHN48" s="35"/>
      <c r="DHO48" s="35"/>
      <c r="DHP48" s="35"/>
      <c r="DHQ48" s="35"/>
      <c r="DHR48" s="35"/>
      <c r="DHS48" s="35"/>
      <c r="DHT48" s="35"/>
      <c r="DHU48" s="35"/>
      <c r="DHV48" s="35"/>
      <c r="DHW48" s="35"/>
      <c r="DHX48" s="35"/>
      <c r="DHY48" s="35"/>
      <c r="DHZ48" s="35"/>
      <c r="DIA48" s="35"/>
      <c r="DIB48" s="35"/>
      <c r="DIC48" s="35"/>
      <c r="DID48" s="35"/>
      <c r="DIE48" s="35"/>
      <c r="DIF48" s="35"/>
      <c r="DIG48" s="35"/>
      <c r="DIH48" s="35"/>
      <c r="DII48" s="35"/>
      <c r="DIJ48" s="35"/>
      <c r="DIK48" s="35"/>
      <c r="DIL48" s="35"/>
      <c r="DIM48" s="35"/>
      <c r="DIN48" s="35"/>
      <c r="DIO48" s="35"/>
      <c r="DIP48" s="35"/>
      <c r="DIQ48" s="35"/>
      <c r="DIR48" s="35"/>
      <c r="DIS48" s="35"/>
      <c r="DIT48" s="35"/>
      <c r="DIU48" s="35"/>
      <c r="DIV48" s="35"/>
      <c r="DIW48" s="35"/>
      <c r="DIX48" s="35"/>
      <c r="DIY48" s="35"/>
      <c r="DIZ48" s="35"/>
      <c r="DJA48" s="35"/>
      <c r="DJB48" s="35"/>
      <c r="DJC48" s="35"/>
      <c r="DJD48" s="35"/>
      <c r="DJE48" s="35"/>
      <c r="DJF48" s="35"/>
      <c r="DJG48" s="35"/>
      <c r="DJH48" s="35"/>
      <c r="DJI48" s="35"/>
      <c r="DJJ48" s="35"/>
      <c r="DJK48" s="35"/>
      <c r="DJL48" s="35"/>
      <c r="DJM48" s="35"/>
      <c r="DJN48" s="35"/>
      <c r="DJO48" s="35"/>
      <c r="DJP48" s="35"/>
      <c r="DJQ48" s="35"/>
      <c r="DJR48" s="35"/>
      <c r="DJS48" s="35"/>
      <c r="DJT48" s="35"/>
      <c r="DJU48" s="35"/>
      <c r="DJV48" s="35"/>
      <c r="DJW48" s="35"/>
      <c r="DJX48" s="35"/>
      <c r="DJY48" s="35"/>
      <c r="DJZ48" s="35"/>
      <c r="DKA48" s="35"/>
      <c r="DKB48" s="35"/>
      <c r="DKC48" s="35"/>
      <c r="DKD48" s="35"/>
      <c r="DKE48" s="35"/>
      <c r="DKF48" s="35"/>
      <c r="DKG48" s="35"/>
      <c r="DKH48" s="35"/>
      <c r="DKI48" s="35"/>
      <c r="DKJ48" s="35"/>
      <c r="DKK48" s="35"/>
      <c r="DKL48" s="35"/>
      <c r="DKM48" s="35"/>
      <c r="DKN48" s="35"/>
      <c r="DKO48" s="35"/>
      <c r="DKP48" s="35"/>
      <c r="DKQ48" s="35"/>
      <c r="DKR48" s="35"/>
      <c r="DKS48" s="35"/>
      <c r="DKT48" s="35"/>
      <c r="DKU48" s="35"/>
      <c r="DKV48" s="35"/>
      <c r="DKW48" s="35"/>
      <c r="DKX48" s="35"/>
      <c r="DKY48" s="35"/>
      <c r="DKZ48" s="35"/>
      <c r="DLA48" s="35"/>
      <c r="DLB48" s="35"/>
      <c r="DLC48" s="35"/>
      <c r="DLD48" s="35"/>
      <c r="DLE48" s="35"/>
      <c r="DLF48" s="35"/>
      <c r="DLG48" s="35"/>
      <c r="DLH48" s="35"/>
      <c r="DLI48" s="35"/>
      <c r="DLJ48" s="35"/>
      <c r="DLK48" s="35"/>
      <c r="DLL48" s="35"/>
      <c r="DLM48" s="35"/>
      <c r="DLN48" s="35"/>
      <c r="DLO48" s="35"/>
      <c r="DLP48" s="35"/>
      <c r="DLQ48" s="35"/>
      <c r="DLR48" s="35"/>
      <c r="DLS48" s="35"/>
      <c r="DLT48" s="35"/>
      <c r="DLU48" s="35"/>
      <c r="DLV48" s="35"/>
      <c r="DLW48" s="35"/>
      <c r="DLX48" s="35"/>
      <c r="DLY48" s="35"/>
      <c r="DLZ48" s="35"/>
      <c r="DMA48" s="35"/>
      <c r="DMB48" s="35"/>
      <c r="DMC48" s="35"/>
      <c r="DMD48" s="35"/>
      <c r="DME48" s="35"/>
      <c r="DMF48" s="35"/>
      <c r="DMG48" s="35"/>
      <c r="DMH48" s="35"/>
      <c r="DMI48" s="35"/>
      <c r="DMJ48" s="35"/>
      <c r="DMK48" s="35"/>
      <c r="DML48" s="35"/>
      <c r="DMM48" s="35"/>
      <c r="DMN48" s="35"/>
      <c r="DMO48" s="35"/>
      <c r="DMP48" s="35"/>
      <c r="DMQ48" s="35"/>
      <c r="DMR48" s="35"/>
      <c r="DMS48" s="35"/>
      <c r="DMT48" s="35"/>
      <c r="DMU48" s="35"/>
      <c r="DMV48" s="35"/>
      <c r="DMW48" s="35"/>
      <c r="DMX48" s="35"/>
      <c r="DMY48" s="35"/>
      <c r="DMZ48" s="35"/>
      <c r="DNA48" s="35"/>
      <c r="DNB48" s="35"/>
      <c r="DNC48" s="35"/>
      <c r="DND48" s="35"/>
      <c r="DNE48" s="35"/>
      <c r="DNF48" s="35"/>
      <c r="DNG48" s="35"/>
      <c r="DNH48" s="35"/>
      <c r="DNI48" s="35"/>
      <c r="DNJ48" s="35"/>
      <c r="DNK48" s="35"/>
      <c r="DNL48" s="35"/>
      <c r="DNM48" s="35"/>
      <c r="DNN48" s="35"/>
      <c r="DNO48" s="35"/>
      <c r="DNP48" s="35"/>
      <c r="DNQ48" s="35"/>
      <c r="DNR48" s="35"/>
      <c r="DNS48" s="35"/>
      <c r="DNT48" s="35"/>
      <c r="DNU48" s="35"/>
      <c r="DNV48" s="35"/>
      <c r="DNW48" s="35"/>
      <c r="DNX48" s="35"/>
      <c r="DNY48" s="35"/>
      <c r="DNZ48" s="35"/>
      <c r="DOA48" s="35"/>
      <c r="DOB48" s="35"/>
      <c r="DOC48" s="35"/>
      <c r="DOD48" s="35"/>
      <c r="DOE48" s="35"/>
      <c r="DOF48" s="35"/>
      <c r="DOG48" s="35"/>
      <c r="DOH48" s="35"/>
      <c r="DOI48" s="35"/>
      <c r="DOJ48" s="35"/>
      <c r="DOK48" s="35"/>
      <c r="DOL48" s="35"/>
      <c r="DOM48" s="35"/>
      <c r="DON48" s="35"/>
      <c r="DOO48" s="35"/>
      <c r="DOP48" s="35"/>
      <c r="DOQ48" s="35"/>
      <c r="DOR48" s="35"/>
      <c r="DOS48" s="35"/>
      <c r="DOT48" s="35"/>
      <c r="DOU48" s="35"/>
      <c r="DOV48" s="35"/>
      <c r="DOW48" s="35"/>
      <c r="DOX48" s="35"/>
      <c r="DOY48" s="35"/>
      <c r="DOZ48" s="35"/>
      <c r="DPA48" s="35"/>
      <c r="DPB48" s="35"/>
      <c r="DPC48" s="35"/>
      <c r="DPD48" s="35"/>
      <c r="DPE48" s="35"/>
      <c r="DPF48" s="35"/>
      <c r="DPG48" s="35"/>
      <c r="DPH48" s="35"/>
      <c r="DPI48" s="35"/>
      <c r="DPJ48" s="35"/>
      <c r="DPK48" s="35"/>
      <c r="DPL48" s="35"/>
      <c r="DPM48" s="35"/>
      <c r="DPN48" s="35"/>
      <c r="DPO48" s="35"/>
      <c r="DPP48" s="35"/>
      <c r="DPQ48" s="35"/>
      <c r="DPR48" s="35"/>
      <c r="DPS48" s="35"/>
      <c r="DPT48" s="35"/>
      <c r="DPU48" s="35"/>
      <c r="DPV48" s="35"/>
      <c r="DPW48" s="35"/>
      <c r="DPX48" s="35"/>
      <c r="DPY48" s="35"/>
      <c r="DPZ48" s="35"/>
      <c r="DQA48" s="35"/>
      <c r="DQB48" s="35"/>
      <c r="DQC48" s="35"/>
      <c r="DQD48" s="35"/>
      <c r="DQE48" s="35"/>
      <c r="DQF48" s="35"/>
      <c r="DQG48" s="35"/>
      <c r="DQH48" s="35"/>
      <c r="DQI48" s="35"/>
      <c r="DQJ48" s="35"/>
      <c r="DQK48" s="35"/>
      <c r="DQL48" s="35"/>
      <c r="DQM48" s="35"/>
      <c r="DQN48" s="35"/>
      <c r="DQO48" s="35"/>
      <c r="DQP48" s="35"/>
      <c r="DQQ48" s="35"/>
      <c r="DQR48" s="35"/>
      <c r="DQS48" s="35"/>
      <c r="DQT48" s="35"/>
      <c r="DQU48" s="35"/>
      <c r="DQV48" s="35"/>
      <c r="DQW48" s="35"/>
      <c r="DQX48" s="35"/>
      <c r="DQY48" s="35"/>
      <c r="DQZ48" s="35"/>
      <c r="DRA48" s="35"/>
      <c r="DRB48" s="35"/>
      <c r="DRC48" s="35"/>
      <c r="DRD48" s="35"/>
      <c r="DRE48" s="35"/>
      <c r="DRF48" s="35"/>
      <c r="DRG48" s="35"/>
      <c r="DRH48" s="35"/>
      <c r="DRI48" s="35"/>
      <c r="DRJ48" s="35"/>
      <c r="DRK48" s="35"/>
      <c r="DRL48" s="35"/>
      <c r="DRM48" s="35"/>
      <c r="DRN48" s="35"/>
      <c r="DRO48" s="35"/>
      <c r="DRP48" s="35"/>
      <c r="DRQ48" s="35"/>
      <c r="DRR48" s="35"/>
      <c r="DRS48" s="35"/>
      <c r="DRT48" s="35"/>
      <c r="DRU48" s="35"/>
      <c r="DRV48" s="35"/>
      <c r="DRW48" s="35"/>
      <c r="DRX48" s="35"/>
      <c r="DRY48" s="35"/>
      <c r="DRZ48" s="35"/>
      <c r="DSA48" s="35"/>
      <c r="DSB48" s="35"/>
      <c r="DSC48" s="35"/>
      <c r="DSD48" s="35"/>
      <c r="DSE48" s="35"/>
      <c r="DSF48" s="35"/>
      <c r="DSG48" s="35"/>
      <c r="DSH48" s="35"/>
      <c r="DSI48" s="35"/>
      <c r="DSJ48" s="35"/>
      <c r="DSK48" s="35"/>
      <c r="DSL48" s="35"/>
      <c r="DSM48" s="35"/>
      <c r="DSN48" s="35"/>
      <c r="DSO48" s="35"/>
      <c r="DSP48" s="35"/>
      <c r="DSQ48" s="35"/>
      <c r="DSR48" s="35"/>
      <c r="DSS48" s="35"/>
      <c r="DST48" s="35"/>
      <c r="DSU48" s="35"/>
      <c r="DSV48" s="35"/>
      <c r="DSW48" s="35"/>
      <c r="DSX48" s="35"/>
      <c r="DSY48" s="35"/>
      <c r="DSZ48" s="35"/>
      <c r="DTA48" s="35"/>
      <c r="DTB48" s="35"/>
      <c r="DTC48" s="35"/>
      <c r="DTD48" s="35"/>
      <c r="DTE48" s="35"/>
      <c r="DTF48" s="35"/>
      <c r="DTG48" s="35"/>
      <c r="DTH48" s="35"/>
      <c r="DTI48" s="35"/>
      <c r="DTJ48" s="35"/>
      <c r="DTK48" s="35"/>
      <c r="DTL48" s="35"/>
      <c r="DTM48" s="35"/>
      <c r="DTN48" s="35"/>
      <c r="DTO48" s="35"/>
      <c r="DTP48" s="35"/>
      <c r="DTQ48" s="35"/>
      <c r="DTR48" s="35"/>
      <c r="DTS48" s="35"/>
      <c r="DTT48" s="35"/>
      <c r="DTU48" s="35"/>
      <c r="DTV48" s="35"/>
      <c r="DTW48" s="35"/>
      <c r="DTX48" s="35"/>
      <c r="DTY48" s="35"/>
      <c r="DTZ48" s="35"/>
      <c r="DUA48" s="35"/>
      <c r="DUB48" s="35"/>
      <c r="DUC48" s="35"/>
      <c r="DUD48" s="35"/>
      <c r="DUE48" s="35"/>
      <c r="DUF48" s="35"/>
      <c r="DUG48" s="35"/>
      <c r="DUH48" s="35"/>
      <c r="DUI48" s="35"/>
      <c r="DUJ48" s="35"/>
      <c r="DUK48" s="35"/>
      <c r="DUL48" s="35"/>
      <c r="DUM48" s="35"/>
      <c r="DUN48" s="35"/>
      <c r="DUO48" s="35"/>
      <c r="DUP48" s="35"/>
      <c r="DUQ48" s="35"/>
      <c r="DUR48" s="35"/>
      <c r="DUS48" s="35"/>
      <c r="DUT48" s="35"/>
      <c r="DUU48" s="35"/>
      <c r="DUV48" s="35"/>
      <c r="DUW48" s="35"/>
      <c r="DUX48" s="35"/>
      <c r="DUY48" s="35"/>
      <c r="DUZ48" s="35"/>
      <c r="DVA48" s="35"/>
      <c r="DVB48" s="35"/>
      <c r="DVC48" s="35"/>
      <c r="DVD48" s="35"/>
      <c r="DVE48" s="35"/>
      <c r="DVF48" s="35"/>
      <c r="DVG48" s="35"/>
      <c r="DVH48" s="35"/>
      <c r="DVI48" s="35"/>
      <c r="DVJ48" s="35"/>
      <c r="DVK48" s="35"/>
      <c r="DVL48" s="35"/>
      <c r="DVM48" s="35"/>
      <c r="DVN48" s="35"/>
      <c r="DVO48" s="35"/>
      <c r="DVP48" s="35"/>
      <c r="DVQ48" s="35"/>
      <c r="DVR48" s="35"/>
      <c r="DVS48" s="35"/>
      <c r="DVT48" s="35"/>
      <c r="DVU48" s="35"/>
      <c r="DVV48" s="35"/>
      <c r="DVW48" s="35"/>
      <c r="DVX48" s="35"/>
      <c r="DVY48" s="35"/>
      <c r="DVZ48" s="35"/>
      <c r="DWA48" s="35"/>
      <c r="DWB48" s="35"/>
      <c r="DWC48" s="35"/>
      <c r="DWD48" s="35"/>
      <c r="DWE48" s="35"/>
      <c r="DWF48" s="35"/>
      <c r="DWG48" s="35"/>
      <c r="DWH48" s="35"/>
      <c r="DWI48" s="35"/>
      <c r="DWJ48" s="35"/>
      <c r="DWK48" s="35"/>
      <c r="DWL48" s="35"/>
      <c r="DWM48" s="35"/>
      <c r="DWN48" s="35"/>
      <c r="DWO48" s="35"/>
      <c r="DWP48" s="35"/>
      <c r="DWQ48" s="35"/>
      <c r="DWR48" s="35"/>
      <c r="DWS48" s="35"/>
      <c r="DWT48" s="35"/>
      <c r="DWU48" s="35"/>
      <c r="DWV48" s="35"/>
      <c r="DWW48" s="35"/>
      <c r="DWX48" s="35"/>
      <c r="DWY48" s="35"/>
      <c r="DWZ48" s="35"/>
      <c r="DXA48" s="35"/>
      <c r="DXB48" s="35"/>
      <c r="DXC48" s="35"/>
      <c r="DXD48" s="35"/>
      <c r="DXE48" s="35"/>
      <c r="DXF48" s="35"/>
      <c r="DXG48" s="35"/>
      <c r="DXH48" s="35"/>
      <c r="DXI48" s="35"/>
      <c r="DXJ48" s="35"/>
      <c r="DXK48" s="35"/>
      <c r="DXL48" s="35"/>
      <c r="DXM48" s="35"/>
      <c r="DXN48" s="35"/>
      <c r="DXO48" s="35"/>
      <c r="DXP48" s="35"/>
      <c r="DXQ48" s="35"/>
      <c r="DXR48" s="35"/>
      <c r="DXS48" s="35"/>
      <c r="DXT48" s="35"/>
      <c r="DXU48" s="35"/>
      <c r="DXV48" s="35"/>
      <c r="DXW48" s="35"/>
      <c r="DXX48" s="35"/>
      <c r="DXY48" s="35"/>
      <c r="DXZ48" s="35"/>
      <c r="DYA48" s="35"/>
      <c r="DYB48" s="35"/>
      <c r="DYC48" s="35"/>
      <c r="DYD48" s="35"/>
      <c r="DYE48" s="35"/>
      <c r="DYF48" s="35"/>
      <c r="DYG48" s="35"/>
      <c r="DYH48" s="35"/>
      <c r="DYI48" s="35"/>
      <c r="DYJ48" s="35"/>
      <c r="DYK48" s="35"/>
      <c r="DYL48" s="35"/>
      <c r="DYM48" s="35"/>
      <c r="DYN48" s="35"/>
      <c r="DYO48" s="35"/>
      <c r="DYP48" s="35"/>
      <c r="DYQ48" s="35"/>
      <c r="DYR48" s="35"/>
      <c r="DYS48" s="35"/>
      <c r="DYT48" s="35"/>
      <c r="DYU48" s="35"/>
      <c r="DYV48" s="35"/>
      <c r="DYW48" s="35"/>
      <c r="DYX48" s="35"/>
      <c r="DYY48" s="35"/>
      <c r="DYZ48" s="35"/>
      <c r="DZA48" s="35"/>
      <c r="DZB48" s="35"/>
      <c r="DZC48" s="35"/>
      <c r="DZD48" s="35"/>
      <c r="DZE48" s="35"/>
      <c r="DZF48" s="35"/>
      <c r="DZG48" s="35"/>
      <c r="DZH48" s="35"/>
      <c r="DZI48" s="35"/>
      <c r="DZJ48" s="35"/>
      <c r="DZK48" s="35"/>
      <c r="DZL48" s="35"/>
      <c r="DZM48" s="35"/>
      <c r="DZN48" s="35"/>
      <c r="DZO48" s="35"/>
      <c r="DZP48" s="35"/>
      <c r="DZQ48" s="35"/>
      <c r="DZR48" s="35"/>
      <c r="DZS48" s="35"/>
      <c r="DZT48" s="35"/>
      <c r="DZU48" s="35"/>
      <c r="DZV48" s="35"/>
      <c r="DZW48" s="35"/>
      <c r="DZX48" s="35"/>
      <c r="DZY48" s="35"/>
      <c r="DZZ48" s="35"/>
      <c r="EAA48" s="35"/>
      <c r="EAB48" s="35"/>
      <c r="EAC48" s="35"/>
      <c r="EAD48" s="35"/>
      <c r="EAE48" s="35"/>
      <c r="EAF48" s="35"/>
      <c r="EAG48" s="35"/>
      <c r="EAH48" s="35"/>
      <c r="EAI48" s="35"/>
      <c r="EAJ48" s="35"/>
      <c r="EAK48" s="35"/>
      <c r="EAL48" s="35"/>
      <c r="EAM48" s="35"/>
      <c r="EAN48" s="35"/>
      <c r="EAO48" s="35"/>
      <c r="EAP48" s="35"/>
      <c r="EAQ48" s="35"/>
      <c r="EAR48" s="35"/>
      <c r="EAS48" s="35"/>
      <c r="EAT48" s="35"/>
      <c r="EAU48" s="35"/>
      <c r="EAV48" s="35"/>
      <c r="EAW48" s="35"/>
      <c r="EAX48" s="35"/>
      <c r="EAY48" s="35"/>
      <c r="EAZ48" s="35"/>
      <c r="EBA48" s="35"/>
      <c r="EBB48" s="35"/>
      <c r="EBC48" s="35"/>
      <c r="EBD48" s="35"/>
      <c r="EBE48" s="35"/>
      <c r="EBF48" s="35"/>
      <c r="EBG48" s="35"/>
      <c r="EBH48" s="35"/>
      <c r="EBI48" s="35"/>
      <c r="EBJ48" s="35"/>
      <c r="EBK48" s="35"/>
      <c r="EBL48" s="35"/>
      <c r="EBM48" s="35"/>
      <c r="EBN48" s="35"/>
      <c r="EBO48" s="35"/>
      <c r="EBP48" s="35"/>
      <c r="EBQ48" s="35"/>
      <c r="EBR48" s="35"/>
      <c r="EBS48" s="35"/>
      <c r="EBT48" s="35"/>
      <c r="EBU48" s="35"/>
      <c r="EBV48" s="35"/>
      <c r="EBW48" s="35"/>
      <c r="EBX48" s="35"/>
      <c r="EBY48" s="35"/>
      <c r="EBZ48" s="35"/>
      <c r="ECA48" s="35"/>
      <c r="ECB48" s="35"/>
      <c r="ECC48" s="35"/>
      <c r="ECD48" s="35"/>
      <c r="ECE48" s="35"/>
      <c r="ECF48" s="35"/>
      <c r="ECG48" s="35"/>
      <c r="ECH48" s="35"/>
      <c r="ECI48" s="35"/>
      <c r="ECJ48" s="35"/>
      <c r="ECK48" s="35"/>
      <c r="ECL48" s="35"/>
      <c r="ECM48" s="35"/>
      <c r="ECN48" s="35"/>
      <c r="ECO48" s="35"/>
      <c r="ECP48" s="35"/>
      <c r="ECQ48" s="35"/>
      <c r="ECR48" s="35"/>
      <c r="ECS48" s="35"/>
      <c r="ECT48" s="35"/>
      <c r="ECU48" s="35"/>
      <c r="ECV48" s="35"/>
      <c r="ECW48" s="35"/>
      <c r="ECX48" s="35"/>
      <c r="ECY48" s="35"/>
      <c r="ECZ48" s="35"/>
      <c r="EDA48" s="35"/>
      <c r="EDB48" s="35"/>
      <c r="EDC48" s="35"/>
      <c r="EDD48" s="35"/>
      <c r="EDE48" s="35"/>
      <c r="EDF48" s="35"/>
      <c r="EDG48" s="35"/>
      <c r="EDH48" s="35"/>
      <c r="EDI48" s="35"/>
      <c r="EDJ48" s="35"/>
      <c r="EDK48" s="35"/>
      <c r="EDL48" s="35"/>
      <c r="EDM48" s="35"/>
      <c r="EDN48" s="35"/>
      <c r="EDO48" s="35"/>
      <c r="EDP48" s="35"/>
      <c r="EDQ48" s="35"/>
      <c r="EDR48" s="35"/>
      <c r="EDS48" s="35"/>
      <c r="EDT48" s="35"/>
      <c r="EDU48" s="35"/>
      <c r="EDV48" s="35"/>
      <c r="EDW48" s="35"/>
      <c r="EDX48" s="35"/>
      <c r="EDY48" s="35"/>
      <c r="EDZ48" s="35"/>
      <c r="EEA48" s="35"/>
      <c r="EEB48" s="35"/>
      <c r="EEC48" s="35"/>
      <c r="EED48" s="35"/>
      <c r="EEE48" s="35"/>
      <c r="EEF48" s="35"/>
      <c r="EEG48" s="35"/>
      <c r="EEH48" s="35"/>
      <c r="EEI48" s="35"/>
      <c r="EEJ48" s="35"/>
      <c r="EEK48" s="35"/>
      <c r="EEL48" s="35"/>
      <c r="EEM48" s="35"/>
      <c r="EEN48" s="35"/>
      <c r="EEO48" s="35"/>
      <c r="EEP48" s="35"/>
      <c r="EEQ48" s="35"/>
      <c r="EER48" s="35"/>
      <c r="EES48" s="35"/>
      <c r="EET48" s="35"/>
      <c r="EEU48" s="35"/>
      <c r="EEV48" s="35"/>
      <c r="EEW48" s="35"/>
      <c r="EEX48" s="35"/>
      <c r="EEY48" s="35"/>
      <c r="EEZ48" s="35"/>
      <c r="EFA48" s="35"/>
      <c r="EFB48" s="35"/>
      <c r="EFC48" s="35"/>
      <c r="EFD48" s="35"/>
      <c r="EFE48" s="35"/>
      <c r="EFF48" s="35"/>
      <c r="EFG48" s="35"/>
      <c r="EFH48" s="35"/>
      <c r="EFI48" s="35"/>
      <c r="EFJ48" s="35"/>
      <c r="EFK48" s="35"/>
      <c r="EFL48" s="35"/>
      <c r="EFM48" s="35"/>
      <c r="EFN48" s="35"/>
      <c r="EFO48" s="35"/>
      <c r="EFP48" s="35"/>
      <c r="EFQ48" s="35"/>
      <c r="EFR48" s="35"/>
      <c r="EFS48" s="35"/>
      <c r="EFT48" s="35"/>
      <c r="EFU48" s="35"/>
      <c r="EFV48" s="35"/>
      <c r="EFW48" s="35"/>
      <c r="EFX48" s="35"/>
      <c r="EFY48" s="35"/>
      <c r="EFZ48" s="35"/>
      <c r="EGA48" s="35"/>
      <c r="EGB48" s="35"/>
      <c r="EGC48" s="35"/>
      <c r="EGD48" s="35"/>
      <c r="EGE48" s="35"/>
      <c r="EGF48" s="35"/>
      <c r="EGG48" s="35"/>
      <c r="EGH48" s="35"/>
      <c r="EGI48" s="35"/>
      <c r="EGJ48" s="35"/>
      <c r="EGK48" s="35"/>
      <c r="EGL48" s="35"/>
      <c r="EGM48" s="35"/>
      <c r="EGN48" s="35"/>
      <c r="EGO48" s="35"/>
      <c r="EGP48" s="35"/>
      <c r="EGQ48" s="35"/>
      <c r="EGR48" s="35"/>
      <c r="EGS48" s="35"/>
      <c r="EGT48" s="35"/>
      <c r="EGU48" s="35"/>
      <c r="EGV48" s="35"/>
      <c r="EGW48" s="35"/>
      <c r="EGX48" s="35"/>
      <c r="EGY48" s="35"/>
      <c r="EGZ48" s="35"/>
      <c r="EHA48" s="35"/>
      <c r="EHB48" s="35"/>
      <c r="EHC48" s="35"/>
      <c r="EHD48" s="35"/>
      <c r="EHE48" s="35"/>
      <c r="EHF48" s="35"/>
      <c r="EHG48" s="35"/>
      <c r="EHH48" s="35"/>
      <c r="EHI48" s="35"/>
      <c r="EHJ48" s="35"/>
      <c r="EHK48" s="35"/>
      <c r="EHL48" s="35"/>
      <c r="EHM48" s="35"/>
      <c r="EHN48" s="35"/>
      <c r="EHO48" s="35"/>
      <c r="EHP48" s="35"/>
      <c r="EHQ48" s="35"/>
      <c r="EHR48" s="35"/>
      <c r="EHS48" s="35"/>
      <c r="EHT48" s="35"/>
      <c r="EHU48" s="35"/>
      <c r="EHV48" s="35"/>
      <c r="EHW48" s="35"/>
      <c r="EHX48" s="35"/>
      <c r="EHY48" s="35"/>
      <c r="EHZ48" s="35"/>
      <c r="EIA48" s="35"/>
      <c r="EIB48" s="35"/>
      <c r="EIC48" s="35"/>
      <c r="EID48" s="35"/>
      <c r="EIE48" s="35"/>
      <c r="EIF48" s="35"/>
      <c r="EIG48" s="35"/>
      <c r="EIH48" s="35"/>
      <c r="EII48" s="35"/>
      <c r="EIJ48" s="35"/>
      <c r="EIK48" s="35"/>
      <c r="EIL48" s="35"/>
      <c r="EIM48" s="35"/>
      <c r="EIN48" s="35"/>
      <c r="EIO48" s="35"/>
      <c r="EIP48" s="35"/>
      <c r="EIQ48" s="35"/>
      <c r="EIR48" s="35"/>
      <c r="EIS48" s="35"/>
      <c r="EIT48" s="35"/>
      <c r="EIU48" s="35"/>
      <c r="EIV48" s="35"/>
      <c r="EIW48" s="35"/>
      <c r="EIX48" s="35"/>
      <c r="EIY48" s="35"/>
      <c r="EIZ48" s="35"/>
      <c r="EJA48" s="35"/>
      <c r="EJB48" s="35"/>
      <c r="EJC48" s="35"/>
      <c r="EJD48" s="35"/>
      <c r="EJE48" s="35"/>
      <c r="EJF48" s="35"/>
      <c r="EJG48" s="35"/>
      <c r="EJH48" s="35"/>
      <c r="EJI48" s="35"/>
      <c r="EJJ48" s="35"/>
      <c r="EJK48" s="35"/>
      <c r="EJL48" s="35"/>
      <c r="EJM48" s="35"/>
      <c r="EJN48" s="35"/>
      <c r="EJO48" s="35"/>
      <c r="EJP48" s="35"/>
      <c r="EJQ48" s="35"/>
      <c r="EJR48" s="35"/>
      <c r="EJS48" s="35"/>
      <c r="EJT48" s="35"/>
      <c r="EJU48" s="35"/>
      <c r="EJV48" s="35"/>
      <c r="EJW48" s="35"/>
      <c r="EJX48" s="35"/>
      <c r="EJY48" s="35"/>
      <c r="EJZ48" s="35"/>
      <c r="EKA48" s="35"/>
      <c r="EKB48" s="35"/>
      <c r="EKC48" s="35"/>
      <c r="EKD48" s="35"/>
      <c r="EKE48" s="35"/>
      <c r="EKF48" s="35"/>
      <c r="EKG48" s="35"/>
      <c r="EKH48" s="35"/>
      <c r="EKI48" s="35"/>
      <c r="EKJ48" s="35"/>
      <c r="EKK48" s="35"/>
      <c r="EKL48" s="35"/>
      <c r="EKM48" s="35"/>
      <c r="EKN48" s="35"/>
      <c r="EKO48" s="35"/>
      <c r="EKP48" s="35"/>
      <c r="EKQ48" s="35"/>
      <c r="EKR48" s="35"/>
      <c r="EKS48" s="35"/>
      <c r="EKT48" s="35"/>
      <c r="EKU48" s="35"/>
      <c r="EKV48" s="35"/>
      <c r="EKW48" s="35"/>
      <c r="EKX48" s="35"/>
      <c r="EKY48" s="35"/>
      <c r="EKZ48" s="35"/>
      <c r="ELA48" s="35"/>
      <c r="ELB48" s="35"/>
      <c r="ELC48" s="35"/>
      <c r="ELD48" s="35"/>
      <c r="ELE48" s="35"/>
      <c r="ELF48" s="35"/>
      <c r="ELG48" s="35"/>
      <c r="ELH48" s="35"/>
      <c r="ELI48" s="35"/>
      <c r="ELJ48" s="35"/>
      <c r="ELK48" s="35"/>
      <c r="ELL48" s="35"/>
      <c r="ELM48" s="35"/>
      <c r="ELN48" s="35"/>
      <c r="ELO48" s="35"/>
      <c r="ELP48" s="35"/>
      <c r="ELQ48" s="35"/>
      <c r="ELR48" s="35"/>
      <c r="ELS48" s="35"/>
      <c r="ELT48" s="35"/>
      <c r="ELU48" s="35"/>
      <c r="ELV48" s="35"/>
      <c r="ELW48" s="35"/>
      <c r="ELX48" s="35"/>
      <c r="ELY48" s="35"/>
      <c r="ELZ48" s="35"/>
      <c r="EMA48" s="35"/>
      <c r="EMB48" s="35"/>
      <c r="EMC48" s="35"/>
      <c r="EMD48" s="35"/>
      <c r="EME48" s="35"/>
      <c r="EMF48" s="35"/>
      <c r="EMG48" s="35"/>
      <c r="EMH48" s="35"/>
      <c r="EMI48" s="35"/>
      <c r="EMJ48" s="35"/>
      <c r="EMK48" s="35"/>
      <c r="EML48" s="35"/>
      <c r="EMM48" s="35"/>
      <c r="EMN48" s="35"/>
      <c r="EMO48" s="35"/>
      <c r="EMP48" s="35"/>
      <c r="EMQ48" s="35"/>
      <c r="EMR48" s="35"/>
      <c r="EMS48" s="35"/>
      <c r="EMT48" s="35"/>
      <c r="EMU48" s="35"/>
      <c r="EMV48" s="35"/>
      <c r="EMW48" s="35"/>
      <c r="EMX48" s="35"/>
      <c r="EMY48" s="35"/>
      <c r="EMZ48" s="35"/>
      <c r="ENA48" s="35"/>
      <c r="ENB48" s="35"/>
      <c r="ENC48" s="35"/>
      <c r="END48" s="35"/>
      <c r="ENE48" s="35"/>
      <c r="ENF48" s="35"/>
      <c r="ENG48" s="35"/>
      <c r="ENH48" s="35"/>
      <c r="ENI48" s="35"/>
      <c r="ENJ48" s="35"/>
      <c r="ENK48" s="35"/>
      <c r="ENL48" s="35"/>
      <c r="ENM48" s="35"/>
      <c r="ENN48" s="35"/>
      <c r="ENO48" s="35"/>
      <c r="ENP48" s="35"/>
      <c r="ENQ48" s="35"/>
      <c r="ENR48" s="35"/>
      <c r="ENS48" s="35"/>
      <c r="ENT48" s="35"/>
      <c r="ENU48" s="35"/>
      <c r="ENV48" s="35"/>
      <c r="ENW48" s="35"/>
      <c r="ENX48" s="35"/>
      <c r="ENY48" s="35"/>
      <c r="ENZ48" s="35"/>
      <c r="EOA48" s="35"/>
      <c r="EOB48" s="35"/>
      <c r="EOC48" s="35"/>
      <c r="EOD48" s="35"/>
      <c r="EOE48" s="35"/>
      <c r="EOF48" s="35"/>
      <c r="EOG48" s="35"/>
      <c r="EOH48" s="35"/>
      <c r="EOI48" s="35"/>
      <c r="EOJ48" s="35"/>
      <c r="EOK48" s="35"/>
      <c r="EOL48" s="35"/>
      <c r="EOM48" s="35"/>
      <c r="EON48" s="35"/>
      <c r="EOO48" s="35"/>
      <c r="EOP48" s="35"/>
      <c r="EOQ48" s="35"/>
      <c r="EOR48" s="35"/>
      <c r="EOS48" s="35"/>
      <c r="EOT48" s="35"/>
      <c r="EOU48" s="35"/>
      <c r="EOV48" s="35"/>
      <c r="EOW48" s="35"/>
      <c r="EOX48" s="35"/>
      <c r="EOY48" s="35"/>
      <c r="EOZ48" s="35"/>
      <c r="EPA48" s="35"/>
      <c r="EPB48" s="35"/>
      <c r="EPC48" s="35"/>
      <c r="EPD48" s="35"/>
      <c r="EPE48" s="35"/>
      <c r="EPF48" s="35"/>
      <c r="EPG48" s="35"/>
      <c r="EPH48" s="35"/>
      <c r="EPI48" s="35"/>
      <c r="EPJ48" s="35"/>
      <c r="EPK48" s="35"/>
      <c r="EPL48" s="35"/>
      <c r="EPM48" s="35"/>
      <c r="EPN48" s="35"/>
      <c r="EPO48" s="35"/>
      <c r="EPP48" s="35"/>
      <c r="EPQ48" s="35"/>
      <c r="EPR48" s="35"/>
      <c r="EPS48" s="35"/>
      <c r="EPT48" s="35"/>
      <c r="EPU48" s="35"/>
      <c r="EPV48" s="35"/>
      <c r="EPW48" s="35"/>
      <c r="EPX48" s="35"/>
      <c r="EPY48" s="35"/>
      <c r="EPZ48" s="35"/>
      <c r="EQA48" s="35"/>
      <c r="EQB48" s="35"/>
      <c r="EQC48" s="35"/>
      <c r="EQD48" s="35"/>
      <c r="EQE48" s="35"/>
      <c r="EQF48" s="35"/>
      <c r="EQG48" s="35"/>
      <c r="EQH48" s="35"/>
      <c r="EQI48" s="35"/>
      <c r="EQJ48" s="35"/>
      <c r="EQK48" s="35"/>
      <c r="EQL48" s="35"/>
      <c r="EQM48" s="35"/>
      <c r="EQN48" s="35"/>
      <c r="EQO48" s="35"/>
      <c r="EQP48" s="35"/>
      <c r="EQQ48" s="35"/>
      <c r="EQR48" s="35"/>
      <c r="EQS48" s="35"/>
      <c r="EQT48" s="35"/>
      <c r="EQU48" s="35"/>
      <c r="EQV48" s="35"/>
      <c r="EQW48" s="35"/>
      <c r="EQX48" s="35"/>
      <c r="EQY48" s="35"/>
      <c r="EQZ48" s="35"/>
      <c r="ERA48" s="35"/>
      <c r="ERB48" s="35"/>
      <c r="ERC48" s="35"/>
      <c r="ERD48" s="35"/>
      <c r="ERE48" s="35"/>
      <c r="ERF48" s="35"/>
      <c r="ERG48" s="35"/>
      <c r="ERH48" s="35"/>
      <c r="ERI48" s="35"/>
      <c r="ERJ48" s="35"/>
      <c r="ERK48" s="35"/>
      <c r="ERL48" s="35"/>
      <c r="ERM48" s="35"/>
      <c r="ERN48" s="35"/>
      <c r="ERO48" s="35"/>
      <c r="ERP48" s="35"/>
      <c r="ERQ48" s="35"/>
      <c r="ERR48" s="35"/>
      <c r="ERS48" s="35"/>
      <c r="ERT48" s="35"/>
      <c r="ERU48" s="35"/>
      <c r="ERV48" s="35"/>
      <c r="ERW48" s="35"/>
      <c r="ERX48" s="35"/>
      <c r="ERY48" s="35"/>
      <c r="ERZ48" s="35"/>
      <c r="ESA48" s="35"/>
      <c r="ESB48" s="35"/>
      <c r="ESC48" s="35"/>
      <c r="ESD48" s="35"/>
      <c r="ESE48" s="35"/>
      <c r="ESF48" s="35"/>
      <c r="ESG48" s="35"/>
      <c r="ESH48" s="35"/>
      <c r="ESI48" s="35"/>
      <c r="ESJ48" s="35"/>
      <c r="ESK48" s="35"/>
      <c r="ESL48" s="35"/>
      <c r="ESM48" s="35"/>
      <c r="ESN48" s="35"/>
      <c r="ESO48" s="35"/>
      <c r="ESP48" s="35"/>
      <c r="ESQ48" s="35"/>
      <c r="ESR48" s="35"/>
      <c r="ESS48" s="35"/>
      <c r="EST48" s="35"/>
      <c r="ESU48" s="35"/>
      <c r="ESV48" s="35"/>
      <c r="ESW48" s="35"/>
      <c r="ESX48" s="35"/>
      <c r="ESY48" s="35"/>
      <c r="ESZ48" s="35"/>
      <c r="ETA48" s="35"/>
      <c r="ETB48" s="35"/>
      <c r="ETC48" s="35"/>
      <c r="ETD48" s="35"/>
      <c r="ETE48" s="35"/>
      <c r="ETF48" s="35"/>
      <c r="ETG48" s="35"/>
      <c r="ETH48" s="35"/>
      <c r="ETI48" s="35"/>
      <c r="ETJ48" s="35"/>
      <c r="ETK48" s="35"/>
      <c r="ETL48" s="35"/>
      <c r="ETM48" s="35"/>
      <c r="ETN48" s="35"/>
      <c r="ETO48" s="35"/>
      <c r="ETP48" s="35"/>
      <c r="ETQ48" s="35"/>
      <c r="ETR48" s="35"/>
      <c r="ETS48" s="35"/>
      <c r="ETT48" s="35"/>
      <c r="ETU48" s="35"/>
      <c r="ETV48" s="35"/>
      <c r="ETW48" s="35"/>
      <c r="ETX48" s="35"/>
      <c r="ETY48" s="35"/>
      <c r="ETZ48" s="35"/>
      <c r="EUA48" s="35"/>
      <c r="EUB48" s="35"/>
      <c r="EUC48" s="35"/>
      <c r="EUD48" s="35"/>
      <c r="EUE48" s="35"/>
      <c r="EUF48" s="35"/>
      <c r="EUG48" s="35"/>
      <c r="EUH48" s="35"/>
      <c r="EUI48" s="35"/>
      <c r="EUJ48" s="35"/>
      <c r="EUK48" s="35"/>
      <c r="EUL48" s="35"/>
      <c r="EUM48" s="35"/>
      <c r="EUN48" s="35"/>
      <c r="EUO48" s="35"/>
      <c r="EUP48" s="35"/>
      <c r="EUQ48" s="35"/>
      <c r="EUR48" s="35"/>
      <c r="EUS48" s="35"/>
      <c r="EUT48" s="35"/>
      <c r="EUU48" s="35"/>
      <c r="EUV48" s="35"/>
      <c r="EUW48" s="35"/>
      <c r="EUX48" s="35"/>
      <c r="EUY48" s="35"/>
      <c r="EUZ48" s="35"/>
      <c r="EVA48" s="35"/>
      <c r="EVB48" s="35"/>
      <c r="EVC48" s="35"/>
      <c r="EVD48" s="35"/>
      <c r="EVE48" s="35"/>
      <c r="EVF48" s="35"/>
      <c r="EVG48" s="35"/>
      <c r="EVH48" s="35"/>
      <c r="EVI48" s="35"/>
      <c r="EVJ48" s="35"/>
      <c r="EVK48" s="35"/>
      <c r="EVL48" s="35"/>
      <c r="EVM48" s="35"/>
      <c r="EVN48" s="35"/>
      <c r="EVO48" s="35"/>
      <c r="EVP48" s="35"/>
      <c r="EVQ48" s="35"/>
      <c r="EVR48" s="35"/>
      <c r="EVS48" s="35"/>
      <c r="EVT48" s="35"/>
      <c r="EVU48" s="35"/>
      <c r="EVV48" s="35"/>
      <c r="EVW48" s="35"/>
      <c r="EVX48" s="35"/>
      <c r="EVY48" s="35"/>
      <c r="EVZ48" s="35"/>
      <c r="EWA48" s="35"/>
      <c r="EWB48" s="35"/>
      <c r="EWC48" s="35"/>
      <c r="EWD48" s="35"/>
      <c r="EWE48" s="35"/>
      <c r="EWF48" s="35"/>
      <c r="EWG48" s="35"/>
      <c r="EWH48" s="35"/>
      <c r="EWI48" s="35"/>
      <c r="EWJ48" s="35"/>
      <c r="EWK48" s="35"/>
      <c r="EWL48" s="35"/>
      <c r="EWM48" s="35"/>
      <c r="EWN48" s="35"/>
      <c r="EWO48" s="35"/>
      <c r="EWP48" s="35"/>
      <c r="EWQ48" s="35"/>
      <c r="EWR48" s="35"/>
      <c r="EWS48" s="35"/>
      <c r="EWT48" s="35"/>
      <c r="EWU48" s="35"/>
      <c r="EWV48" s="35"/>
      <c r="EWW48" s="35"/>
      <c r="EWX48" s="35"/>
      <c r="EWY48" s="35"/>
      <c r="EWZ48" s="35"/>
      <c r="EXA48" s="35"/>
      <c r="EXB48" s="35"/>
      <c r="EXC48" s="35"/>
      <c r="EXD48" s="35"/>
      <c r="EXE48" s="35"/>
      <c r="EXF48" s="35"/>
      <c r="EXG48" s="35"/>
      <c r="EXH48" s="35"/>
      <c r="EXI48" s="35"/>
      <c r="EXJ48" s="35"/>
      <c r="EXK48" s="35"/>
      <c r="EXL48" s="35"/>
      <c r="EXM48" s="35"/>
      <c r="EXN48" s="35"/>
      <c r="EXO48" s="35"/>
      <c r="EXP48" s="35"/>
      <c r="EXQ48" s="35"/>
      <c r="EXR48" s="35"/>
      <c r="EXS48" s="35"/>
      <c r="EXT48" s="35"/>
      <c r="EXU48" s="35"/>
      <c r="EXV48" s="35"/>
      <c r="EXW48" s="35"/>
      <c r="EXX48" s="35"/>
      <c r="EXY48" s="35"/>
      <c r="EXZ48" s="35"/>
      <c r="EYA48" s="35"/>
      <c r="EYB48" s="35"/>
      <c r="EYC48" s="35"/>
      <c r="EYD48" s="35"/>
      <c r="EYE48" s="35"/>
      <c r="EYF48" s="35"/>
      <c r="EYG48" s="35"/>
      <c r="EYH48" s="35"/>
      <c r="EYI48" s="35"/>
      <c r="EYJ48" s="35"/>
      <c r="EYK48" s="35"/>
      <c r="EYL48" s="35"/>
      <c r="EYM48" s="35"/>
      <c r="EYN48" s="35"/>
      <c r="EYO48" s="35"/>
      <c r="EYP48" s="35"/>
      <c r="EYQ48" s="35"/>
      <c r="EYR48" s="35"/>
      <c r="EYS48" s="35"/>
      <c r="EYT48" s="35"/>
      <c r="EYU48" s="35"/>
      <c r="EYV48" s="35"/>
      <c r="EYW48" s="35"/>
      <c r="EYX48" s="35"/>
      <c r="EYY48" s="35"/>
      <c r="EYZ48" s="35"/>
      <c r="EZA48" s="35"/>
      <c r="EZB48" s="35"/>
      <c r="EZC48" s="35"/>
      <c r="EZD48" s="35"/>
      <c r="EZE48" s="35"/>
      <c r="EZF48" s="35"/>
      <c r="EZG48" s="35"/>
      <c r="EZH48" s="35"/>
      <c r="EZI48" s="35"/>
      <c r="EZJ48" s="35"/>
      <c r="EZK48" s="35"/>
      <c r="EZL48" s="35"/>
      <c r="EZM48" s="35"/>
      <c r="EZN48" s="35"/>
      <c r="EZO48" s="35"/>
      <c r="EZP48" s="35"/>
      <c r="EZQ48" s="35"/>
      <c r="EZR48" s="35"/>
      <c r="EZS48" s="35"/>
      <c r="EZT48" s="35"/>
      <c r="EZU48" s="35"/>
      <c r="EZV48" s="35"/>
      <c r="EZW48" s="35"/>
      <c r="EZX48" s="35"/>
      <c r="EZY48" s="35"/>
      <c r="EZZ48" s="35"/>
      <c r="FAA48" s="35"/>
      <c r="FAB48" s="35"/>
      <c r="FAC48" s="35"/>
      <c r="FAD48" s="35"/>
      <c r="FAE48" s="35"/>
      <c r="FAF48" s="35"/>
      <c r="FAG48" s="35"/>
      <c r="FAH48" s="35"/>
      <c r="FAI48" s="35"/>
      <c r="FAJ48" s="35"/>
      <c r="FAK48" s="35"/>
      <c r="FAL48" s="35"/>
      <c r="FAM48" s="35"/>
      <c r="FAN48" s="35"/>
      <c r="FAO48" s="35"/>
      <c r="FAP48" s="35"/>
      <c r="FAQ48" s="35"/>
      <c r="FAR48" s="35"/>
      <c r="FAS48" s="35"/>
      <c r="FAT48" s="35"/>
      <c r="FAU48" s="35"/>
      <c r="FAV48" s="35"/>
      <c r="FAW48" s="35"/>
      <c r="FAX48" s="35"/>
      <c r="FAY48" s="35"/>
      <c r="FAZ48" s="35"/>
      <c r="FBA48" s="35"/>
      <c r="FBB48" s="35"/>
      <c r="FBC48" s="35"/>
      <c r="FBD48" s="35"/>
      <c r="FBE48" s="35"/>
      <c r="FBF48" s="35"/>
      <c r="FBG48" s="35"/>
      <c r="FBH48" s="35"/>
      <c r="FBI48" s="35"/>
      <c r="FBJ48" s="35"/>
      <c r="FBK48" s="35"/>
      <c r="FBL48" s="35"/>
      <c r="FBM48" s="35"/>
      <c r="FBN48" s="35"/>
      <c r="FBO48" s="35"/>
      <c r="FBP48" s="35"/>
      <c r="FBQ48" s="35"/>
      <c r="FBR48" s="35"/>
      <c r="FBS48" s="35"/>
      <c r="FBT48" s="35"/>
      <c r="FBU48" s="35"/>
      <c r="FBV48" s="35"/>
      <c r="FBW48" s="35"/>
      <c r="FBX48" s="35"/>
      <c r="FBY48" s="35"/>
      <c r="FBZ48" s="35"/>
      <c r="FCA48" s="35"/>
      <c r="FCB48" s="35"/>
      <c r="FCC48" s="35"/>
      <c r="FCD48" s="35"/>
      <c r="FCE48" s="35"/>
      <c r="FCF48" s="35"/>
      <c r="FCG48" s="35"/>
      <c r="FCH48" s="35"/>
      <c r="FCI48" s="35"/>
      <c r="FCJ48" s="35"/>
      <c r="FCK48" s="35"/>
      <c r="FCL48" s="35"/>
      <c r="FCM48" s="35"/>
      <c r="FCN48" s="35"/>
      <c r="FCO48" s="35"/>
      <c r="FCP48" s="35"/>
      <c r="FCQ48" s="35"/>
      <c r="FCR48" s="35"/>
      <c r="FCS48" s="35"/>
      <c r="FCT48" s="35"/>
      <c r="FCU48" s="35"/>
      <c r="FCV48" s="35"/>
      <c r="FCW48" s="35"/>
      <c r="FCX48" s="35"/>
      <c r="FCY48" s="35"/>
      <c r="FCZ48" s="35"/>
      <c r="FDA48" s="35"/>
      <c r="FDB48" s="35"/>
      <c r="FDC48" s="35"/>
      <c r="FDD48" s="35"/>
      <c r="FDE48" s="35"/>
      <c r="FDF48" s="35"/>
      <c r="FDG48" s="35"/>
      <c r="FDH48" s="35"/>
      <c r="FDI48" s="35"/>
      <c r="FDJ48" s="35"/>
      <c r="FDK48" s="35"/>
      <c r="FDL48" s="35"/>
      <c r="FDM48" s="35"/>
      <c r="FDN48" s="35"/>
      <c r="FDO48" s="35"/>
      <c r="FDP48" s="35"/>
      <c r="FDQ48" s="35"/>
      <c r="FDR48" s="35"/>
      <c r="FDS48" s="35"/>
      <c r="FDT48" s="35"/>
      <c r="FDU48" s="35"/>
      <c r="FDV48" s="35"/>
      <c r="FDW48" s="35"/>
      <c r="FDX48" s="35"/>
      <c r="FDY48" s="35"/>
      <c r="FDZ48" s="35"/>
      <c r="FEA48" s="35"/>
      <c r="FEB48" s="35"/>
      <c r="FEC48" s="35"/>
      <c r="FED48" s="35"/>
      <c r="FEE48" s="35"/>
      <c r="FEF48" s="35"/>
      <c r="FEG48" s="35"/>
      <c r="FEH48" s="35"/>
      <c r="FEI48" s="35"/>
      <c r="FEJ48" s="35"/>
      <c r="FEK48" s="35"/>
      <c r="FEL48" s="35"/>
      <c r="FEM48" s="35"/>
      <c r="FEN48" s="35"/>
      <c r="FEO48" s="35"/>
      <c r="FEP48" s="35"/>
      <c r="FEQ48" s="35"/>
      <c r="FER48" s="35"/>
      <c r="FES48" s="35"/>
      <c r="FET48" s="35"/>
      <c r="FEU48" s="35"/>
      <c r="FEV48" s="35"/>
      <c r="FEW48" s="35"/>
      <c r="FEX48" s="35"/>
      <c r="FEY48" s="35"/>
      <c r="FEZ48" s="35"/>
      <c r="FFA48" s="35"/>
      <c r="FFB48" s="35"/>
      <c r="FFC48" s="35"/>
      <c r="FFD48" s="35"/>
      <c r="FFE48" s="35"/>
      <c r="FFF48" s="35"/>
      <c r="FFG48" s="35"/>
      <c r="FFH48" s="35"/>
      <c r="FFI48" s="35"/>
      <c r="FFJ48" s="35"/>
      <c r="FFK48" s="35"/>
      <c r="FFL48" s="35"/>
      <c r="FFM48" s="35"/>
      <c r="FFN48" s="35"/>
      <c r="FFO48" s="35"/>
      <c r="FFP48" s="35"/>
      <c r="FFQ48" s="35"/>
      <c r="FFR48" s="35"/>
      <c r="FFS48" s="35"/>
      <c r="FFT48" s="35"/>
      <c r="FFU48" s="35"/>
      <c r="FFV48" s="35"/>
      <c r="FFW48" s="35"/>
      <c r="FFX48" s="35"/>
      <c r="FFY48" s="35"/>
      <c r="FFZ48" s="35"/>
      <c r="FGA48" s="35"/>
      <c r="FGB48" s="35"/>
      <c r="FGC48" s="35"/>
      <c r="FGD48" s="35"/>
      <c r="FGE48" s="35"/>
      <c r="FGF48" s="35"/>
      <c r="FGG48" s="35"/>
      <c r="FGH48" s="35"/>
      <c r="FGI48" s="35"/>
      <c r="FGJ48" s="35"/>
      <c r="FGK48" s="35"/>
      <c r="FGL48" s="35"/>
      <c r="FGM48" s="35"/>
      <c r="FGN48" s="35"/>
      <c r="FGO48" s="35"/>
      <c r="FGP48" s="35"/>
      <c r="FGQ48" s="35"/>
      <c r="FGR48" s="35"/>
      <c r="FGS48" s="35"/>
      <c r="FGT48" s="35"/>
      <c r="FGU48" s="35"/>
      <c r="FGV48" s="35"/>
      <c r="FGW48" s="35"/>
      <c r="FGX48" s="35"/>
      <c r="FGY48" s="35"/>
      <c r="FGZ48" s="35"/>
      <c r="FHA48" s="35"/>
      <c r="FHB48" s="35"/>
      <c r="FHC48" s="35"/>
      <c r="FHD48" s="35"/>
      <c r="FHE48" s="35"/>
      <c r="FHF48" s="35"/>
      <c r="FHG48" s="35"/>
      <c r="FHH48" s="35"/>
      <c r="FHI48" s="35"/>
      <c r="FHJ48" s="35"/>
      <c r="FHK48" s="35"/>
      <c r="FHL48" s="35"/>
      <c r="FHM48" s="35"/>
      <c r="FHN48" s="35"/>
      <c r="FHO48" s="35"/>
      <c r="FHP48" s="35"/>
      <c r="FHQ48" s="35"/>
      <c r="FHR48" s="35"/>
      <c r="FHS48" s="35"/>
      <c r="FHT48" s="35"/>
      <c r="FHU48" s="35"/>
      <c r="FHV48" s="35"/>
      <c r="FHW48" s="35"/>
      <c r="FHX48" s="35"/>
      <c r="FHY48" s="35"/>
      <c r="FHZ48" s="35"/>
      <c r="FIA48" s="35"/>
      <c r="FIB48" s="35"/>
      <c r="FIC48" s="35"/>
      <c r="FID48" s="35"/>
      <c r="FIE48" s="35"/>
      <c r="FIF48" s="35"/>
      <c r="FIG48" s="35"/>
      <c r="FIH48" s="35"/>
      <c r="FII48" s="35"/>
      <c r="FIJ48" s="35"/>
      <c r="FIK48" s="35"/>
      <c r="FIL48" s="35"/>
      <c r="FIM48" s="35"/>
      <c r="FIN48" s="35"/>
      <c r="FIO48" s="35"/>
      <c r="FIP48" s="35"/>
      <c r="FIQ48" s="35"/>
      <c r="FIR48" s="35"/>
      <c r="FIS48" s="35"/>
      <c r="FIT48" s="35"/>
      <c r="FIU48" s="35"/>
      <c r="FIV48" s="35"/>
      <c r="FIW48" s="35"/>
      <c r="FIX48" s="35"/>
      <c r="FIY48" s="35"/>
      <c r="FIZ48" s="35"/>
      <c r="FJA48" s="35"/>
      <c r="FJB48" s="35"/>
      <c r="FJC48" s="35"/>
      <c r="FJD48" s="35"/>
      <c r="FJE48" s="35"/>
      <c r="FJF48" s="35"/>
      <c r="FJG48" s="35"/>
      <c r="FJH48" s="35"/>
      <c r="FJI48" s="35"/>
      <c r="FJJ48" s="35"/>
      <c r="FJK48" s="35"/>
      <c r="FJL48" s="35"/>
      <c r="FJM48" s="35"/>
      <c r="FJN48" s="35"/>
      <c r="FJO48" s="35"/>
      <c r="FJP48" s="35"/>
      <c r="FJQ48" s="35"/>
      <c r="FJR48" s="35"/>
      <c r="FJS48" s="35"/>
      <c r="FJT48" s="35"/>
      <c r="FJU48" s="35"/>
      <c r="FJV48" s="35"/>
      <c r="FJW48" s="35"/>
      <c r="FJX48" s="35"/>
      <c r="FJY48" s="35"/>
      <c r="FJZ48" s="35"/>
      <c r="FKA48" s="35"/>
      <c r="FKB48" s="35"/>
      <c r="FKC48" s="35"/>
      <c r="FKD48" s="35"/>
      <c r="FKE48" s="35"/>
      <c r="FKF48" s="35"/>
      <c r="FKG48" s="35"/>
      <c r="FKH48" s="35"/>
      <c r="FKI48" s="35"/>
      <c r="FKJ48" s="35"/>
      <c r="FKK48" s="35"/>
      <c r="FKL48" s="35"/>
      <c r="FKM48" s="35"/>
      <c r="FKN48" s="35"/>
      <c r="FKO48" s="35"/>
      <c r="FKP48" s="35"/>
      <c r="FKQ48" s="35"/>
      <c r="FKR48" s="35"/>
      <c r="FKS48" s="35"/>
      <c r="FKT48" s="35"/>
      <c r="FKU48" s="35"/>
      <c r="FKV48" s="35"/>
      <c r="FKW48" s="35"/>
      <c r="FKX48" s="35"/>
      <c r="FKY48" s="35"/>
      <c r="FKZ48" s="35"/>
      <c r="FLA48" s="35"/>
      <c r="FLB48" s="35"/>
      <c r="FLC48" s="35"/>
      <c r="FLD48" s="35"/>
      <c r="FLE48" s="35"/>
      <c r="FLF48" s="35"/>
      <c r="FLG48" s="35"/>
      <c r="FLH48" s="35"/>
      <c r="FLI48" s="35"/>
      <c r="FLJ48" s="35"/>
      <c r="FLK48" s="35"/>
      <c r="FLL48" s="35"/>
      <c r="FLM48" s="35"/>
      <c r="FLN48" s="35"/>
      <c r="FLO48" s="35"/>
      <c r="FLP48" s="35"/>
      <c r="FLQ48" s="35"/>
      <c r="FLR48" s="35"/>
      <c r="FLS48" s="35"/>
      <c r="FLT48" s="35"/>
      <c r="FLU48" s="35"/>
      <c r="FLV48" s="35"/>
      <c r="FLW48" s="35"/>
      <c r="FLX48" s="35"/>
      <c r="FLY48" s="35"/>
      <c r="FLZ48" s="35"/>
      <c r="FMA48" s="35"/>
      <c r="FMB48" s="35"/>
      <c r="FMC48" s="35"/>
      <c r="FMD48" s="35"/>
      <c r="FME48" s="35"/>
      <c r="FMF48" s="35"/>
      <c r="FMG48" s="35"/>
      <c r="FMH48" s="35"/>
      <c r="FMI48" s="35"/>
      <c r="FMJ48" s="35"/>
      <c r="FMK48" s="35"/>
      <c r="FML48" s="35"/>
      <c r="FMM48" s="35"/>
      <c r="FMN48" s="35"/>
      <c r="FMO48" s="35"/>
      <c r="FMP48" s="35"/>
      <c r="FMQ48" s="35"/>
      <c r="FMR48" s="35"/>
      <c r="FMS48" s="35"/>
      <c r="FMT48" s="35"/>
      <c r="FMU48" s="35"/>
      <c r="FMV48" s="35"/>
      <c r="FMW48" s="35"/>
      <c r="FMX48" s="35"/>
      <c r="FMY48" s="35"/>
      <c r="FMZ48" s="35"/>
      <c r="FNA48" s="35"/>
      <c r="FNB48" s="35"/>
      <c r="FNC48" s="35"/>
      <c r="FND48" s="35"/>
      <c r="FNE48" s="35"/>
      <c r="FNF48" s="35"/>
      <c r="FNG48" s="35"/>
      <c r="FNH48" s="35"/>
      <c r="FNI48" s="35"/>
      <c r="FNJ48" s="35"/>
      <c r="FNK48" s="35"/>
      <c r="FNL48" s="35"/>
      <c r="FNM48" s="35"/>
      <c r="FNN48" s="35"/>
      <c r="FNO48" s="35"/>
      <c r="FNP48" s="35"/>
      <c r="FNQ48" s="35"/>
      <c r="FNR48" s="35"/>
      <c r="FNS48" s="35"/>
      <c r="FNT48" s="35"/>
      <c r="FNU48" s="35"/>
      <c r="FNV48" s="35"/>
      <c r="FNW48" s="35"/>
      <c r="FNX48" s="35"/>
      <c r="FNY48" s="35"/>
      <c r="FNZ48" s="35"/>
      <c r="FOA48" s="35"/>
      <c r="FOB48" s="35"/>
      <c r="FOC48" s="35"/>
      <c r="FOD48" s="35"/>
      <c r="FOE48" s="35"/>
      <c r="FOF48" s="35"/>
      <c r="FOG48" s="35"/>
      <c r="FOH48" s="35"/>
      <c r="FOI48" s="35"/>
      <c r="FOJ48" s="35"/>
      <c r="FOK48" s="35"/>
      <c r="FOL48" s="35"/>
      <c r="FOM48" s="35"/>
      <c r="FON48" s="35"/>
      <c r="FOO48" s="35"/>
      <c r="FOP48" s="35"/>
      <c r="FOQ48" s="35"/>
      <c r="FOR48" s="35"/>
      <c r="FOS48" s="35"/>
      <c r="FOT48" s="35"/>
      <c r="FOU48" s="35"/>
      <c r="FOV48" s="35"/>
      <c r="FOW48" s="35"/>
      <c r="FOX48" s="35"/>
      <c r="FOY48" s="35"/>
      <c r="FOZ48" s="35"/>
      <c r="FPA48" s="35"/>
      <c r="FPB48" s="35"/>
      <c r="FPC48" s="35"/>
      <c r="FPD48" s="35"/>
      <c r="FPE48" s="35"/>
      <c r="FPF48" s="35"/>
      <c r="FPG48" s="35"/>
      <c r="FPH48" s="35"/>
      <c r="FPI48" s="35"/>
      <c r="FPJ48" s="35"/>
      <c r="FPK48" s="35"/>
      <c r="FPL48" s="35"/>
      <c r="FPM48" s="35"/>
      <c r="FPN48" s="35"/>
      <c r="FPO48" s="35"/>
      <c r="FPP48" s="35"/>
      <c r="FPQ48" s="35"/>
      <c r="FPR48" s="35"/>
      <c r="FPS48" s="35"/>
      <c r="FPT48" s="35"/>
      <c r="FPU48" s="35"/>
      <c r="FPV48" s="35"/>
      <c r="FPW48" s="35"/>
      <c r="FPX48" s="35"/>
      <c r="FPY48" s="35"/>
      <c r="FPZ48" s="35"/>
      <c r="FQA48" s="35"/>
      <c r="FQB48" s="35"/>
      <c r="FQC48" s="35"/>
      <c r="FQD48" s="35"/>
      <c r="FQE48" s="35"/>
      <c r="FQF48" s="35"/>
      <c r="FQG48" s="35"/>
      <c r="FQH48" s="35"/>
      <c r="FQI48" s="35"/>
      <c r="FQJ48" s="35"/>
      <c r="FQK48" s="35"/>
      <c r="FQL48" s="35"/>
      <c r="FQM48" s="35"/>
      <c r="FQN48" s="35"/>
      <c r="FQO48" s="35"/>
      <c r="FQP48" s="35"/>
      <c r="FQQ48" s="35"/>
      <c r="FQR48" s="35"/>
      <c r="FQS48" s="35"/>
      <c r="FQT48" s="35"/>
      <c r="FQU48" s="35"/>
      <c r="FQV48" s="35"/>
      <c r="FQW48" s="35"/>
      <c r="FQX48" s="35"/>
      <c r="FQY48" s="35"/>
      <c r="FQZ48" s="35"/>
      <c r="FRA48" s="35"/>
      <c r="FRB48" s="35"/>
      <c r="FRC48" s="35"/>
      <c r="FRD48" s="35"/>
      <c r="FRE48" s="35"/>
      <c r="FRF48" s="35"/>
      <c r="FRG48" s="35"/>
      <c r="FRH48" s="35"/>
      <c r="FRI48" s="35"/>
      <c r="FRJ48" s="35"/>
      <c r="FRK48" s="35"/>
      <c r="FRL48" s="35"/>
      <c r="FRM48" s="35"/>
      <c r="FRN48" s="35"/>
      <c r="FRO48" s="35"/>
      <c r="FRP48" s="35"/>
      <c r="FRQ48" s="35"/>
      <c r="FRR48" s="35"/>
      <c r="FRS48" s="35"/>
      <c r="FRT48" s="35"/>
      <c r="FRU48" s="35"/>
      <c r="FRV48" s="35"/>
      <c r="FRW48" s="35"/>
      <c r="FRX48" s="35"/>
      <c r="FRY48" s="35"/>
      <c r="FRZ48" s="35"/>
      <c r="FSA48" s="35"/>
      <c r="FSB48" s="35"/>
      <c r="FSC48" s="35"/>
      <c r="FSD48" s="35"/>
      <c r="FSE48" s="35"/>
      <c r="FSF48" s="35"/>
      <c r="FSG48" s="35"/>
      <c r="FSH48" s="35"/>
      <c r="FSI48" s="35"/>
      <c r="FSJ48" s="35"/>
      <c r="FSK48" s="35"/>
      <c r="FSL48" s="35"/>
      <c r="FSM48" s="35"/>
      <c r="FSN48" s="35"/>
      <c r="FSO48" s="35"/>
      <c r="FSP48" s="35"/>
      <c r="FSQ48" s="35"/>
      <c r="FSR48" s="35"/>
      <c r="FSS48" s="35"/>
      <c r="FST48" s="35"/>
      <c r="FSU48" s="35"/>
      <c r="FSV48" s="35"/>
      <c r="FSW48" s="35"/>
      <c r="FSX48" s="35"/>
      <c r="FSY48" s="35"/>
      <c r="FSZ48" s="35"/>
      <c r="FTA48" s="35"/>
      <c r="FTB48" s="35"/>
      <c r="FTC48" s="35"/>
      <c r="FTD48" s="35"/>
      <c r="FTE48" s="35"/>
      <c r="FTF48" s="35"/>
      <c r="FTG48" s="35"/>
      <c r="FTH48" s="35"/>
      <c r="FTI48" s="35"/>
      <c r="FTJ48" s="35"/>
      <c r="FTK48" s="35"/>
      <c r="FTL48" s="35"/>
      <c r="FTM48" s="35"/>
      <c r="FTN48" s="35"/>
      <c r="FTO48" s="35"/>
      <c r="FTP48" s="35"/>
      <c r="FTQ48" s="35"/>
      <c r="FTR48" s="35"/>
      <c r="FTS48" s="35"/>
      <c r="FTT48" s="35"/>
      <c r="FTU48" s="35"/>
      <c r="FTV48" s="35"/>
      <c r="FTW48" s="35"/>
      <c r="FTX48" s="35"/>
      <c r="FTY48" s="35"/>
      <c r="FTZ48" s="35"/>
      <c r="FUA48" s="35"/>
      <c r="FUB48" s="35"/>
      <c r="FUC48" s="35"/>
      <c r="FUD48" s="35"/>
      <c r="FUE48" s="35"/>
      <c r="FUF48" s="35"/>
      <c r="FUG48" s="35"/>
      <c r="FUH48" s="35"/>
      <c r="FUI48" s="35"/>
      <c r="FUJ48" s="35"/>
      <c r="FUK48" s="35"/>
      <c r="FUL48" s="35"/>
      <c r="FUM48" s="35"/>
      <c r="FUN48" s="35"/>
      <c r="FUO48" s="35"/>
      <c r="FUP48" s="35"/>
      <c r="FUQ48" s="35"/>
      <c r="FUR48" s="35"/>
      <c r="FUS48" s="35"/>
      <c r="FUT48" s="35"/>
      <c r="FUU48" s="35"/>
      <c r="FUV48" s="35"/>
      <c r="FUW48" s="35"/>
      <c r="FUX48" s="35"/>
      <c r="FUY48" s="35"/>
      <c r="FUZ48" s="35"/>
      <c r="FVA48" s="35"/>
      <c r="FVB48" s="35"/>
      <c r="FVC48" s="35"/>
      <c r="FVD48" s="35"/>
      <c r="FVE48" s="35"/>
      <c r="FVF48" s="35"/>
      <c r="FVG48" s="35"/>
      <c r="FVH48" s="35"/>
      <c r="FVI48" s="35"/>
      <c r="FVJ48" s="35"/>
      <c r="FVK48" s="35"/>
      <c r="FVL48" s="35"/>
      <c r="FVM48" s="35"/>
      <c r="FVN48" s="35"/>
      <c r="FVO48" s="35"/>
      <c r="FVP48" s="35"/>
      <c r="FVQ48" s="35"/>
      <c r="FVR48" s="35"/>
      <c r="FVS48" s="35"/>
      <c r="FVT48" s="35"/>
      <c r="FVU48" s="35"/>
      <c r="FVV48" s="35"/>
      <c r="FVW48" s="35"/>
      <c r="FVX48" s="35"/>
      <c r="FVY48" s="35"/>
      <c r="FVZ48" s="35"/>
      <c r="FWA48" s="35"/>
      <c r="FWB48" s="35"/>
      <c r="FWC48" s="35"/>
      <c r="FWD48" s="35"/>
      <c r="FWE48" s="35"/>
      <c r="FWF48" s="35"/>
      <c r="FWG48" s="35"/>
      <c r="FWH48" s="35"/>
      <c r="FWI48" s="35"/>
      <c r="FWJ48" s="35"/>
      <c r="FWK48" s="35"/>
      <c r="FWL48" s="35"/>
      <c r="FWM48" s="35"/>
      <c r="FWN48" s="35"/>
      <c r="FWO48" s="35"/>
      <c r="FWP48" s="35"/>
      <c r="FWQ48" s="35"/>
      <c r="FWR48" s="35"/>
      <c r="FWS48" s="35"/>
      <c r="FWT48" s="35"/>
      <c r="FWU48" s="35"/>
      <c r="FWV48" s="35"/>
      <c r="FWW48" s="35"/>
      <c r="FWX48" s="35"/>
      <c r="FWY48" s="35"/>
      <c r="FWZ48" s="35"/>
      <c r="FXA48" s="35"/>
      <c r="FXB48" s="35"/>
      <c r="FXC48" s="35"/>
      <c r="FXD48" s="35"/>
      <c r="FXE48" s="35"/>
      <c r="FXF48" s="35"/>
      <c r="FXG48" s="35"/>
      <c r="FXH48" s="35"/>
      <c r="FXI48" s="35"/>
      <c r="FXJ48" s="35"/>
      <c r="FXK48" s="35"/>
      <c r="FXL48" s="35"/>
      <c r="FXM48" s="35"/>
      <c r="FXN48" s="35"/>
      <c r="FXO48" s="35"/>
      <c r="FXP48" s="35"/>
      <c r="FXQ48" s="35"/>
      <c r="FXR48" s="35"/>
      <c r="FXS48" s="35"/>
      <c r="FXT48" s="35"/>
      <c r="FXU48" s="35"/>
      <c r="FXV48" s="35"/>
      <c r="FXW48" s="35"/>
      <c r="FXX48" s="35"/>
      <c r="FXY48" s="35"/>
      <c r="FXZ48" s="35"/>
      <c r="FYA48" s="35"/>
      <c r="FYB48" s="35"/>
      <c r="FYC48" s="35"/>
      <c r="FYD48" s="35"/>
      <c r="FYE48" s="35"/>
      <c r="FYF48" s="35"/>
      <c r="FYG48" s="35"/>
      <c r="FYH48" s="35"/>
      <c r="FYI48" s="35"/>
      <c r="FYJ48" s="35"/>
      <c r="FYK48" s="35"/>
      <c r="FYL48" s="35"/>
      <c r="FYM48" s="35"/>
      <c r="FYN48" s="35"/>
      <c r="FYO48" s="35"/>
      <c r="FYP48" s="35"/>
      <c r="FYQ48" s="35"/>
      <c r="FYR48" s="35"/>
      <c r="FYS48" s="35"/>
      <c r="FYT48" s="35"/>
      <c r="FYU48" s="35"/>
      <c r="FYV48" s="35"/>
      <c r="FYW48" s="35"/>
      <c r="FYX48" s="35"/>
      <c r="FYY48" s="35"/>
      <c r="FYZ48" s="35"/>
      <c r="FZA48" s="35"/>
      <c r="FZB48" s="35"/>
      <c r="FZC48" s="35"/>
      <c r="FZD48" s="35"/>
      <c r="FZE48" s="35"/>
      <c r="FZF48" s="35"/>
      <c r="FZG48" s="35"/>
      <c r="FZH48" s="35"/>
      <c r="FZI48" s="35"/>
      <c r="FZJ48" s="35"/>
      <c r="FZK48" s="35"/>
      <c r="FZL48" s="35"/>
      <c r="FZM48" s="35"/>
      <c r="FZN48" s="35"/>
      <c r="FZO48" s="35"/>
      <c r="FZP48" s="35"/>
      <c r="FZQ48" s="35"/>
      <c r="FZR48" s="35"/>
      <c r="FZS48" s="35"/>
      <c r="FZT48" s="35"/>
      <c r="FZU48" s="35"/>
      <c r="FZV48" s="35"/>
      <c r="FZW48" s="35"/>
      <c r="FZX48" s="35"/>
      <c r="FZY48" s="35"/>
      <c r="FZZ48" s="35"/>
      <c r="GAA48" s="35"/>
      <c r="GAB48" s="35"/>
      <c r="GAC48" s="35"/>
      <c r="GAD48" s="35"/>
      <c r="GAE48" s="35"/>
      <c r="GAF48" s="35"/>
      <c r="GAG48" s="35"/>
      <c r="GAH48" s="35"/>
      <c r="GAI48" s="35"/>
      <c r="GAJ48" s="35"/>
      <c r="GAK48" s="35"/>
      <c r="GAL48" s="35"/>
      <c r="GAM48" s="35"/>
      <c r="GAN48" s="35"/>
      <c r="GAO48" s="35"/>
      <c r="GAP48" s="35"/>
      <c r="GAQ48" s="35"/>
      <c r="GAR48" s="35"/>
      <c r="GAS48" s="35"/>
      <c r="GAT48" s="35"/>
      <c r="GAU48" s="35"/>
      <c r="GAV48" s="35"/>
      <c r="GAW48" s="35"/>
      <c r="GAX48" s="35"/>
      <c r="GAY48" s="35"/>
      <c r="GAZ48" s="35"/>
      <c r="GBA48" s="35"/>
      <c r="GBB48" s="35"/>
      <c r="GBC48" s="35"/>
      <c r="GBD48" s="35"/>
      <c r="GBE48" s="35"/>
      <c r="GBF48" s="35"/>
      <c r="GBG48" s="35"/>
      <c r="GBH48" s="35"/>
      <c r="GBI48" s="35"/>
      <c r="GBJ48" s="35"/>
      <c r="GBK48" s="35"/>
      <c r="GBL48" s="35"/>
      <c r="GBM48" s="35"/>
      <c r="GBN48" s="35"/>
      <c r="GBO48" s="35"/>
      <c r="GBP48" s="35"/>
      <c r="GBQ48" s="35"/>
      <c r="GBR48" s="35"/>
      <c r="GBS48" s="35"/>
      <c r="GBT48" s="35"/>
      <c r="GBU48" s="35"/>
      <c r="GBV48" s="35"/>
      <c r="GBW48" s="35"/>
      <c r="GBX48" s="35"/>
      <c r="GBY48" s="35"/>
      <c r="GBZ48" s="35"/>
      <c r="GCA48" s="35"/>
      <c r="GCB48" s="35"/>
      <c r="GCC48" s="35"/>
      <c r="GCD48" s="35"/>
      <c r="GCE48" s="35"/>
      <c r="GCF48" s="35"/>
      <c r="GCG48" s="35"/>
      <c r="GCH48" s="35"/>
      <c r="GCI48" s="35"/>
      <c r="GCJ48" s="35"/>
      <c r="GCK48" s="35"/>
      <c r="GCL48" s="35"/>
      <c r="GCM48" s="35"/>
      <c r="GCN48" s="35"/>
      <c r="GCO48" s="35"/>
      <c r="GCP48" s="35"/>
      <c r="GCQ48" s="35"/>
      <c r="GCR48" s="35"/>
      <c r="GCS48" s="35"/>
      <c r="GCT48" s="35"/>
      <c r="GCU48" s="35"/>
      <c r="GCV48" s="35"/>
      <c r="GCW48" s="35"/>
      <c r="GCX48" s="35"/>
      <c r="GCY48" s="35"/>
      <c r="GCZ48" s="35"/>
      <c r="GDA48" s="35"/>
      <c r="GDB48" s="35"/>
      <c r="GDC48" s="35"/>
      <c r="GDD48" s="35"/>
      <c r="GDE48" s="35"/>
      <c r="GDF48" s="35"/>
      <c r="GDG48" s="35"/>
      <c r="GDH48" s="35"/>
      <c r="GDI48" s="35"/>
      <c r="GDJ48" s="35"/>
      <c r="GDK48" s="35"/>
      <c r="GDL48" s="35"/>
      <c r="GDM48" s="35"/>
      <c r="GDN48" s="35"/>
      <c r="GDO48" s="35"/>
      <c r="GDP48" s="35"/>
      <c r="GDQ48" s="35"/>
      <c r="GDR48" s="35"/>
      <c r="GDS48" s="35"/>
      <c r="GDT48" s="35"/>
      <c r="GDU48" s="35"/>
      <c r="GDV48" s="35"/>
      <c r="GDW48" s="35"/>
      <c r="GDX48" s="35"/>
      <c r="GDY48" s="35"/>
      <c r="GDZ48" s="35"/>
      <c r="GEA48" s="35"/>
      <c r="GEB48" s="35"/>
      <c r="GEC48" s="35"/>
      <c r="GED48" s="35"/>
      <c r="GEE48" s="35"/>
      <c r="GEF48" s="35"/>
      <c r="GEG48" s="35"/>
      <c r="GEH48" s="35"/>
      <c r="GEI48" s="35"/>
      <c r="GEJ48" s="35"/>
      <c r="GEK48" s="35"/>
      <c r="GEL48" s="35"/>
      <c r="GEM48" s="35"/>
      <c r="GEN48" s="35"/>
      <c r="GEO48" s="35"/>
      <c r="GEP48" s="35"/>
      <c r="GEQ48" s="35"/>
      <c r="GER48" s="35"/>
      <c r="GES48" s="35"/>
      <c r="GET48" s="35"/>
      <c r="GEU48" s="35"/>
      <c r="GEV48" s="35"/>
      <c r="GEW48" s="35"/>
      <c r="GEX48" s="35"/>
      <c r="GEY48" s="35"/>
      <c r="GEZ48" s="35"/>
      <c r="GFA48" s="35"/>
      <c r="GFB48" s="35"/>
      <c r="GFC48" s="35"/>
      <c r="GFD48" s="35"/>
      <c r="GFE48" s="35"/>
      <c r="GFF48" s="35"/>
      <c r="GFG48" s="35"/>
      <c r="GFH48" s="35"/>
      <c r="GFI48" s="35"/>
      <c r="GFJ48" s="35"/>
      <c r="GFK48" s="35"/>
      <c r="GFL48" s="35"/>
      <c r="GFM48" s="35"/>
      <c r="GFN48" s="35"/>
      <c r="GFO48" s="35"/>
      <c r="GFP48" s="35"/>
      <c r="GFQ48" s="35"/>
      <c r="GFR48" s="35"/>
      <c r="GFS48" s="35"/>
      <c r="GFT48" s="35"/>
      <c r="GFU48" s="35"/>
      <c r="GFV48" s="35"/>
      <c r="GFW48" s="35"/>
      <c r="GFX48" s="35"/>
      <c r="GFY48" s="35"/>
      <c r="GFZ48" s="35"/>
      <c r="GGA48" s="35"/>
      <c r="GGB48" s="35"/>
      <c r="GGC48" s="35"/>
      <c r="GGD48" s="35"/>
      <c r="GGE48" s="35"/>
      <c r="GGF48" s="35"/>
      <c r="GGG48" s="35"/>
      <c r="GGH48" s="35"/>
      <c r="GGI48" s="35"/>
      <c r="GGJ48" s="35"/>
      <c r="GGK48" s="35"/>
      <c r="GGL48" s="35"/>
      <c r="GGM48" s="35"/>
      <c r="GGN48" s="35"/>
      <c r="GGO48" s="35"/>
      <c r="GGP48" s="35"/>
      <c r="GGQ48" s="35"/>
      <c r="GGR48" s="35"/>
      <c r="GGS48" s="35"/>
      <c r="GGT48" s="35"/>
      <c r="GGU48" s="35"/>
      <c r="GGV48" s="35"/>
      <c r="GGW48" s="35"/>
      <c r="GGX48" s="35"/>
      <c r="GGY48" s="35"/>
      <c r="GGZ48" s="35"/>
      <c r="GHA48" s="35"/>
      <c r="GHB48" s="35"/>
      <c r="GHC48" s="35"/>
      <c r="GHD48" s="35"/>
      <c r="GHE48" s="35"/>
      <c r="GHF48" s="35"/>
      <c r="GHG48" s="35"/>
      <c r="GHH48" s="35"/>
      <c r="GHI48" s="35"/>
      <c r="GHJ48" s="35"/>
      <c r="GHK48" s="35"/>
      <c r="GHL48" s="35"/>
      <c r="GHM48" s="35"/>
      <c r="GHN48" s="35"/>
      <c r="GHO48" s="35"/>
      <c r="GHP48" s="35"/>
      <c r="GHQ48" s="35"/>
      <c r="GHR48" s="35"/>
      <c r="GHS48" s="35"/>
      <c r="GHT48" s="35"/>
      <c r="GHU48" s="35"/>
      <c r="GHV48" s="35"/>
      <c r="GHW48" s="35"/>
      <c r="GHX48" s="35"/>
      <c r="GHY48" s="35"/>
      <c r="GHZ48" s="35"/>
      <c r="GIA48" s="35"/>
      <c r="GIB48" s="35"/>
      <c r="GIC48" s="35"/>
      <c r="GID48" s="35"/>
      <c r="GIE48" s="35"/>
      <c r="GIF48" s="35"/>
      <c r="GIG48" s="35"/>
      <c r="GIH48" s="35"/>
      <c r="GII48" s="35"/>
      <c r="GIJ48" s="35"/>
      <c r="GIK48" s="35"/>
      <c r="GIL48" s="35"/>
      <c r="GIM48" s="35"/>
      <c r="GIN48" s="35"/>
      <c r="GIO48" s="35"/>
      <c r="GIP48" s="35"/>
      <c r="GIQ48" s="35"/>
      <c r="GIR48" s="35"/>
      <c r="GIS48" s="35"/>
      <c r="GIT48" s="35"/>
      <c r="GIU48" s="35"/>
      <c r="GIV48" s="35"/>
      <c r="GIW48" s="35"/>
      <c r="GIX48" s="35"/>
      <c r="GIY48" s="35"/>
      <c r="GIZ48" s="35"/>
      <c r="GJA48" s="35"/>
      <c r="GJB48" s="35"/>
      <c r="GJC48" s="35"/>
      <c r="GJD48" s="35"/>
      <c r="GJE48" s="35"/>
      <c r="GJF48" s="35"/>
      <c r="GJG48" s="35"/>
      <c r="GJH48" s="35"/>
      <c r="GJI48" s="35"/>
      <c r="GJJ48" s="35"/>
      <c r="GJK48" s="35"/>
      <c r="GJL48" s="35"/>
      <c r="GJM48" s="35"/>
      <c r="GJN48" s="35"/>
      <c r="GJO48" s="35"/>
      <c r="GJP48" s="35"/>
      <c r="GJQ48" s="35"/>
      <c r="GJR48" s="35"/>
      <c r="GJS48" s="35"/>
      <c r="GJT48" s="35"/>
      <c r="GJU48" s="35"/>
      <c r="GJV48" s="35"/>
      <c r="GJW48" s="35"/>
      <c r="GJX48" s="35"/>
      <c r="GJY48" s="35"/>
      <c r="GJZ48" s="35"/>
      <c r="GKA48" s="35"/>
      <c r="GKB48" s="35"/>
      <c r="GKC48" s="35"/>
      <c r="GKD48" s="35"/>
      <c r="GKE48" s="35"/>
      <c r="GKF48" s="35"/>
      <c r="GKG48" s="35"/>
      <c r="GKH48" s="35"/>
      <c r="GKI48" s="35"/>
      <c r="GKJ48" s="35"/>
      <c r="GKK48" s="35"/>
      <c r="GKL48" s="35"/>
      <c r="GKM48" s="35"/>
      <c r="GKN48" s="35"/>
      <c r="GKO48" s="35"/>
      <c r="GKP48" s="35"/>
      <c r="GKQ48" s="35"/>
      <c r="GKR48" s="35"/>
      <c r="GKS48" s="35"/>
      <c r="GKT48" s="35"/>
      <c r="GKU48" s="35"/>
      <c r="GKV48" s="35"/>
      <c r="GKW48" s="35"/>
      <c r="GKX48" s="35"/>
      <c r="GKY48" s="35"/>
      <c r="GKZ48" s="35"/>
      <c r="GLA48" s="35"/>
      <c r="GLB48" s="35"/>
      <c r="GLC48" s="35"/>
      <c r="GLD48" s="35"/>
      <c r="GLE48" s="35"/>
      <c r="GLF48" s="35"/>
      <c r="GLG48" s="35"/>
      <c r="GLH48" s="35"/>
      <c r="GLI48" s="35"/>
      <c r="GLJ48" s="35"/>
      <c r="GLK48" s="35"/>
      <c r="GLL48" s="35"/>
      <c r="GLM48" s="35"/>
      <c r="GLN48" s="35"/>
      <c r="GLO48" s="35"/>
      <c r="GLP48" s="35"/>
      <c r="GLQ48" s="35"/>
      <c r="GLR48" s="35"/>
      <c r="GLS48" s="35"/>
      <c r="GLT48" s="35"/>
      <c r="GLU48" s="35"/>
      <c r="GLV48" s="35"/>
      <c r="GLW48" s="35"/>
      <c r="GLX48" s="35"/>
      <c r="GLY48" s="35"/>
      <c r="GLZ48" s="35"/>
      <c r="GMA48" s="35"/>
      <c r="GMB48" s="35"/>
      <c r="GMC48" s="35"/>
      <c r="GMD48" s="35"/>
      <c r="GME48" s="35"/>
      <c r="GMF48" s="35"/>
      <c r="GMG48" s="35"/>
      <c r="GMH48" s="35"/>
      <c r="GMI48" s="35"/>
      <c r="GMJ48" s="35"/>
      <c r="GMK48" s="35"/>
      <c r="GML48" s="35"/>
      <c r="GMM48" s="35"/>
      <c r="GMN48" s="35"/>
      <c r="GMO48" s="35"/>
      <c r="GMP48" s="35"/>
      <c r="GMQ48" s="35"/>
      <c r="GMR48" s="35"/>
      <c r="GMS48" s="35"/>
      <c r="GMT48" s="35"/>
      <c r="GMU48" s="35"/>
      <c r="GMV48" s="35"/>
      <c r="GMW48" s="35"/>
      <c r="GMX48" s="35"/>
      <c r="GMY48" s="35"/>
      <c r="GMZ48" s="35"/>
      <c r="GNA48" s="35"/>
      <c r="GNB48" s="35"/>
      <c r="GNC48" s="35"/>
      <c r="GND48" s="35"/>
      <c r="GNE48" s="35"/>
      <c r="GNF48" s="35"/>
      <c r="GNG48" s="35"/>
      <c r="GNH48" s="35"/>
      <c r="GNI48" s="35"/>
      <c r="GNJ48" s="35"/>
      <c r="GNK48" s="35"/>
      <c r="GNL48" s="35"/>
      <c r="GNM48" s="35"/>
      <c r="GNN48" s="35"/>
      <c r="GNO48" s="35"/>
      <c r="GNP48" s="35"/>
      <c r="GNQ48" s="35"/>
      <c r="GNR48" s="35"/>
      <c r="GNS48" s="35"/>
      <c r="GNT48" s="35"/>
      <c r="GNU48" s="35"/>
      <c r="GNV48" s="35"/>
      <c r="GNW48" s="35"/>
      <c r="GNX48" s="35"/>
      <c r="GNY48" s="35"/>
      <c r="GNZ48" s="35"/>
      <c r="GOA48" s="35"/>
      <c r="GOB48" s="35"/>
      <c r="GOC48" s="35"/>
      <c r="GOD48" s="35"/>
      <c r="GOE48" s="35"/>
      <c r="GOF48" s="35"/>
      <c r="GOG48" s="35"/>
      <c r="GOH48" s="35"/>
      <c r="GOI48" s="35"/>
      <c r="GOJ48" s="35"/>
      <c r="GOK48" s="35"/>
      <c r="GOL48" s="35"/>
      <c r="GOM48" s="35"/>
      <c r="GON48" s="35"/>
      <c r="GOO48" s="35"/>
      <c r="GOP48" s="35"/>
      <c r="GOQ48" s="35"/>
      <c r="GOR48" s="35"/>
      <c r="GOS48" s="35"/>
      <c r="GOT48" s="35"/>
      <c r="GOU48" s="35"/>
      <c r="GOV48" s="35"/>
      <c r="GOW48" s="35"/>
      <c r="GOX48" s="35"/>
      <c r="GOY48" s="35"/>
      <c r="GOZ48" s="35"/>
      <c r="GPA48" s="35"/>
      <c r="GPB48" s="35"/>
      <c r="GPC48" s="35"/>
      <c r="GPD48" s="35"/>
      <c r="GPE48" s="35"/>
      <c r="GPF48" s="35"/>
      <c r="GPG48" s="35"/>
      <c r="GPH48" s="35"/>
      <c r="GPI48" s="35"/>
      <c r="GPJ48" s="35"/>
      <c r="GPK48" s="35"/>
      <c r="GPL48" s="35"/>
      <c r="GPM48" s="35"/>
      <c r="GPN48" s="35"/>
      <c r="GPO48" s="35"/>
      <c r="GPP48" s="35"/>
      <c r="GPQ48" s="35"/>
      <c r="GPR48" s="35"/>
      <c r="GPS48" s="35"/>
      <c r="GPT48" s="35"/>
      <c r="GPU48" s="35"/>
      <c r="GPV48" s="35"/>
      <c r="GPW48" s="35"/>
      <c r="GPX48" s="35"/>
      <c r="GPY48" s="35"/>
      <c r="GPZ48" s="35"/>
      <c r="GQA48" s="35"/>
      <c r="GQB48" s="35"/>
      <c r="GQC48" s="35"/>
      <c r="GQD48" s="35"/>
      <c r="GQE48" s="35"/>
      <c r="GQF48" s="35"/>
      <c r="GQG48" s="35"/>
      <c r="GQH48" s="35"/>
      <c r="GQI48" s="35"/>
      <c r="GQJ48" s="35"/>
      <c r="GQK48" s="35"/>
      <c r="GQL48" s="35"/>
      <c r="GQM48" s="35"/>
      <c r="GQN48" s="35"/>
      <c r="GQO48" s="35"/>
      <c r="GQP48" s="35"/>
      <c r="GQQ48" s="35"/>
      <c r="GQR48" s="35"/>
      <c r="GQS48" s="35"/>
      <c r="GQT48" s="35"/>
      <c r="GQU48" s="35"/>
      <c r="GQV48" s="35"/>
      <c r="GQW48" s="35"/>
      <c r="GQX48" s="35"/>
      <c r="GQY48" s="35"/>
      <c r="GQZ48" s="35"/>
      <c r="GRA48" s="35"/>
      <c r="GRB48" s="35"/>
      <c r="GRC48" s="35"/>
      <c r="GRD48" s="35"/>
      <c r="GRE48" s="35"/>
      <c r="GRF48" s="35"/>
      <c r="GRG48" s="35"/>
      <c r="GRH48" s="35"/>
      <c r="GRI48" s="35"/>
      <c r="GRJ48" s="35"/>
      <c r="GRK48" s="35"/>
      <c r="GRL48" s="35"/>
      <c r="GRM48" s="35"/>
      <c r="GRN48" s="35"/>
      <c r="GRO48" s="35"/>
      <c r="GRP48" s="35"/>
      <c r="GRQ48" s="35"/>
      <c r="GRR48" s="35"/>
      <c r="GRS48" s="35"/>
      <c r="GRT48" s="35"/>
      <c r="GRU48" s="35"/>
      <c r="GRV48" s="35"/>
      <c r="GRW48" s="35"/>
      <c r="GRX48" s="35"/>
      <c r="GRY48" s="35"/>
      <c r="GRZ48" s="35"/>
      <c r="GSA48" s="35"/>
      <c r="GSB48" s="35"/>
      <c r="GSC48" s="35"/>
      <c r="GSD48" s="35"/>
      <c r="GSE48" s="35"/>
      <c r="GSF48" s="35"/>
      <c r="GSG48" s="35"/>
      <c r="GSH48" s="35"/>
      <c r="GSI48" s="35"/>
      <c r="GSJ48" s="35"/>
      <c r="GSK48" s="35"/>
      <c r="GSL48" s="35"/>
      <c r="GSM48" s="35"/>
      <c r="GSN48" s="35"/>
      <c r="GSO48" s="35"/>
      <c r="GSP48" s="35"/>
      <c r="GSQ48" s="35"/>
      <c r="GSR48" s="35"/>
      <c r="GSS48" s="35"/>
      <c r="GST48" s="35"/>
      <c r="GSU48" s="35"/>
      <c r="GSV48" s="35"/>
      <c r="GSW48" s="35"/>
      <c r="GSX48" s="35"/>
      <c r="GSY48" s="35"/>
      <c r="GSZ48" s="35"/>
      <c r="GTA48" s="35"/>
      <c r="GTB48" s="35"/>
      <c r="GTC48" s="35"/>
      <c r="GTD48" s="35"/>
      <c r="GTE48" s="35"/>
      <c r="GTF48" s="35"/>
      <c r="GTG48" s="35"/>
      <c r="GTH48" s="35"/>
      <c r="GTI48" s="35"/>
      <c r="GTJ48" s="35"/>
      <c r="GTK48" s="35"/>
      <c r="GTL48" s="35"/>
      <c r="GTM48" s="35"/>
      <c r="GTN48" s="35"/>
      <c r="GTO48" s="35"/>
      <c r="GTP48" s="35"/>
      <c r="GTQ48" s="35"/>
      <c r="GTR48" s="35"/>
      <c r="GTS48" s="35"/>
      <c r="GTT48" s="35"/>
      <c r="GTU48" s="35"/>
      <c r="GTV48" s="35"/>
      <c r="GTW48" s="35"/>
      <c r="GTX48" s="35"/>
      <c r="GTY48" s="35"/>
      <c r="GTZ48" s="35"/>
      <c r="GUA48" s="35"/>
      <c r="GUB48" s="35"/>
      <c r="GUC48" s="35"/>
      <c r="GUD48" s="35"/>
      <c r="GUE48" s="35"/>
      <c r="GUF48" s="35"/>
      <c r="GUG48" s="35"/>
      <c r="GUH48" s="35"/>
      <c r="GUI48" s="35"/>
      <c r="GUJ48" s="35"/>
      <c r="GUK48" s="35"/>
      <c r="GUL48" s="35"/>
      <c r="GUM48" s="35"/>
      <c r="GUN48" s="35"/>
      <c r="GUO48" s="35"/>
      <c r="GUP48" s="35"/>
      <c r="GUQ48" s="35"/>
      <c r="GUR48" s="35"/>
      <c r="GUS48" s="35"/>
      <c r="GUT48" s="35"/>
      <c r="GUU48" s="35"/>
      <c r="GUV48" s="35"/>
      <c r="GUW48" s="35"/>
      <c r="GUX48" s="35"/>
      <c r="GUY48" s="35"/>
      <c r="GUZ48" s="35"/>
      <c r="GVA48" s="35"/>
      <c r="GVB48" s="35"/>
      <c r="GVC48" s="35"/>
      <c r="GVD48" s="35"/>
      <c r="GVE48" s="35"/>
      <c r="GVF48" s="35"/>
      <c r="GVG48" s="35"/>
      <c r="GVH48" s="35"/>
      <c r="GVI48" s="35"/>
      <c r="GVJ48" s="35"/>
      <c r="GVK48" s="35"/>
      <c r="GVL48" s="35"/>
      <c r="GVM48" s="35"/>
      <c r="GVN48" s="35"/>
      <c r="GVO48" s="35"/>
      <c r="GVP48" s="35"/>
      <c r="GVQ48" s="35"/>
      <c r="GVR48" s="35"/>
      <c r="GVS48" s="35"/>
      <c r="GVT48" s="35"/>
      <c r="GVU48" s="35"/>
      <c r="GVV48" s="35"/>
      <c r="GVW48" s="35"/>
      <c r="GVX48" s="35"/>
      <c r="GVY48" s="35"/>
      <c r="GVZ48" s="35"/>
      <c r="GWA48" s="35"/>
      <c r="GWB48" s="35"/>
      <c r="GWC48" s="35"/>
      <c r="GWD48" s="35"/>
      <c r="GWE48" s="35"/>
      <c r="GWF48" s="35"/>
      <c r="GWG48" s="35"/>
      <c r="GWH48" s="35"/>
      <c r="GWI48" s="35"/>
      <c r="GWJ48" s="35"/>
      <c r="GWK48" s="35"/>
      <c r="GWL48" s="35"/>
      <c r="GWM48" s="35"/>
      <c r="GWN48" s="35"/>
      <c r="GWO48" s="35"/>
      <c r="GWP48" s="35"/>
      <c r="GWQ48" s="35"/>
      <c r="GWR48" s="35"/>
      <c r="GWS48" s="35"/>
      <c r="GWT48" s="35"/>
      <c r="GWU48" s="35"/>
      <c r="GWV48" s="35"/>
      <c r="GWW48" s="35"/>
      <c r="GWX48" s="35"/>
      <c r="GWY48" s="35"/>
      <c r="GWZ48" s="35"/>
      <c r="GXA48" s="35"/>
      <c r="GXB48" s="35"/>
      <c r="GXC48" s="35"/>
      <c r="GXD48" s="35"/>
      <c r="GXE48" s="35"/>
      <c r="GXF48" s="35"/>
      <c r="GXG48" s="35"/>
      <c r="GXH48" s="35"/>
      <c r="GXI48" s="35"/>
      <c r="GXJ48" s="35"/>
      <c r="GXK48" s="35"/>
      <c r="GXL48" s="35"/>
      <c r="GXM48" s="35"/>
      <c r="GXN48" s="35"/>
      <c r="GXO48" s="35"/>
      <c r="GXP48" s="35"/>
      <c r="GXQ48" s="35"/>
      <c r="GXR48" s="35"/>
      <c r="GXS48" s="35"/>
      <c r="GXT48" s="35"/>
      <c r="GXU48" s="35"/>
      <c r="GXV48" s="35"/>
      <c r="GXW48" s="35"/>
      <c r="GXX48" s="35"/>
      <c r="GXY48" s="35"/>
      <c r="GXZ48" s="35"/>
      <c r="GYA48" s="35"/>
      <c r="GYB48" s="35"/>
      <c r="GYC48" s="35"/>
      <c r="GYD48" s="35"/>
      <c r="GYE48" s="35"/>
      <c r="GYF48" s="35"/>
      <c r="GYG48" s="35"/>
      <c r="GYH48" s="35"/>
      <c r="GYI48" s="35"/>
      <c r="GYJ48" s="35"/>
      <c r="GYK48" s="35"/>
      <c r="GYL48" s="35"/>
      <c r="GYM48" s="35"/>
      <c r="GYN48" s="35"/>
      <c r="GYO48" s="35"/>
      <c r="GYP48" s="35"/>
      <c r="GYQ48" s="35"/>
      <c r="GYR48" s="35"/>
      <c r="GYS48" s="35"/>
      <c r="GYT48" s="35"/>
      <c r="GYU48" s="35"/>
      <c r="GYV48" s="35"/>
      <c r="GYW48" s="35"/>
      <c r="GYX48" s="35"/>
      <c r="GYY48" s="35"/>
      <c r="GYZ48" s="35"/>
      <c r="GZA48" s="35"/>
      <c r="GZB48" s="35"/>
      <c r="GZC48" s="35"/>
      <c r="GZD48" s="35"/>
      <c r="GZE48" s="35"/>
      <c r="GZF48" s="35"/>
      <c r="GZG48" s="35"/>
      <c r="GZH48" s="35"/>
      <c r="GZI48" s="35"/>
      <c r="GZJ48" s="35"/>
      <c r="GZK48" s="35"/>
      <c r="GZL48" s="35"/>
      <c r="GZM48" s="35"/>
      <c r="GZN48" s="35"/>
      <c r="GZO48" s="35"/>
      <c r="GZP48" s="35"/>
      <c r="GZQ48" s="35"/>
      <c r="GZR48" s="35"/>
      <c r="GZS48" s="35"/>
      <c r="GZT48" s="35"/>
      <c r="GZU48" s="35"/>
      <c r="GZV48" s="35"/>
      <c r="GZW48" s="35"/>
      <c r="GZX48" s="35"/>
      <c r="GZY48" s="35"/>
      <c r="GZZ48" s="35"/>
      <c r="HAA48" s="35"/>
      <c r="HAB48" s="35"/>
      <c r="HAC48" s="35"/>
      <c r="HAD48" s="35"/>
      <c r="HAE48" s="35"/>
      <c r="HAF48" s="35"/>
      <c r="HAG48" s="35"/>
      <c r="HAH48" s="35"/>
      <c r="HAI48" s="35"/>
      <c r="HAJ48" s="35"/>
      <c r="HAK48" s="35"/>
      <c r="HAL48" s="35"/>
      <c r="HAM48" s="35"/>
      <c r="HAN48" s="35"/>
      <c r="HAO48" s="35"/>
      <c r="HAP48" s="35"/>
      <c r="HAQ48" s="35"/>
      <c r="HAR48" s="35"/>
      <c r="HAS48" s="35"/>
      <c r="HAT48" s="35"/>
      <c r="HAU48" s="35"/>
      <c r="HAV48" s="35"/>
      <c r="HAW48" s="35"/>
      <c r="HAX48" s="35"/>
      <c r="HAY48" s="35"/>
      <c r="HAZ48" s="35"/>
      <c r="HBA48" s="35"/>
      <c r="HBB48" s="35"/>
      <c r="HBC48" s="35"/>
      <c r="HBD48" s="35"/>
      <c r="HBE48" s="35"/>
      <c r="HBF48" s="35"/>
      <c r="HBG48" s="35"/>
      <c r="HBH48" s="35"/>
      <c r="HBI48" s="35"/>
      <c r="HBJ48" s="35"/>
      <c r="HBK48" s="35"/>
      <c r="HBL48" s="35"/>
      <c r="HBM48" s="35"/>
      <c r="HBN48" s="35"/>
      <c r="HBO48" s="35"/>
      <c r="HBP48" s="35"/>
      <c r="HBQ48" s="35"/>
      <c r="HBR48" s="35"/>
      <c r="HBS48" s="35"/>
      <c r="HBT48" s="35"/>
      <c r="HBU48" s="35"/>
      <c r="HBV48" s="35"/>
      <c r="HBW48" s="35"/>
      <c r="HBX48" s="35"/>
      <c r="HBY48" s="35"/>
      <c r="HBZ48" s="35"/>
      <c r="HCA48" s="35"/>
      <c r="HCB48" s="35"/>
      <c r="HCC48" s="35"/>
      <c r="HCD48" s="35"/>
      <c r="HCE48" s="35"/>
      <c r="HCF48" s="35"/>
      <c r="HCG48" s="35"/>
      <c r="HCH48" s="35"/>
      <c r="HCI48" s="35"/>
      <c r="HCJ48" s="35"/>
      <c r="HCK48" s="35"/>
      <c r="HCL48" s="35"/>
      <c r="HCM48" s="35"/>
      <c r="HCN48" s="35"/>
      <c r="HCO48" s="35"/>
      <c r="HCP48" s="35"/>
      <c r="HCQ48" s="35"/>
      <c r="HCR48" s="35"/>
      <c r="HCS48" s="35"/>
      <c r="HCT48" s="35"/>
      <c r="HCU48" s="35"/>
      <c r="HCV48" s="35"/>
      <c r="HCW48" s="35"/>
      <c r="HCX48" s="35"/>
      <c r="HCY48" s="35"/>
      <c r="HCZ48" s="35"/>
      <c r="HDA48" s="35"/>
      <c r="HDB48" s="35"/>
      <c r="HDC48" s="35"/>
      <c r="HDD48" s="35"/>
      <c r="HDE48" s="35"/>
      <c r="HDF48" s="35"/>
      <c r="HDG48" s="35"/>
      <c r="HDH48" s="35"/>
      <c r="HDI48" s="35"/>
      <c r="HDJ48" s="35"/>
      <c r="HDK48" s="35"/>
      <c r="HDL48" s="35"/>
      <c r="HDM48" s="35"/>
      <c r="HDN48" s="35"/>
      <c r="HDO48" s="35"/>
      <c r="HDP48" s="35"/>
      <c r="HDQ48" s="35"/>
      <c r="HDR48" s="35"/>
      <c r="HDS48" s="35"/>
      <c r="HDT48" s="35"/>
      <c r="HDU48" s="35"/>
      <c r="HDV48" s="35"/>
      <c r="HDW48" s="35"/>
      <c r="HDX48" s="35"/>
      <c r="HDY48" s="35"/>
      <c r="HDZ48" s="35"/>
      <c r="HEA48" s="35"/>
      <c r="HEB48" s="35"/>
      <c r="HEC48" s="35"/>
      <c r="HED48" s="35"/>
      <c r="HEE48" s="35"/>
      <c r="HEF48" s="35"/>
      <c r="HEG48" s="35"/>
      <c r="HEH48" s="35"/>
      <c r="HEI48" s="35"/>
      <c r="HEJ48" s="35"/>
      <c r="HEK48" s="35"/>
      <c r="HEL48" s="35"/>
      <c r="HEM48" s="35"/>
      <c r="HEN48" s="35"/>
      <c r="HEO48" s="35"/>
      <c r="HEP48" s="35"/>
      <c r="HEQ48" s="35"/>
      <c r="HER48" s="35"/>
      <c r="HES48" s="35"/>
      <c r="HET48" s="35"/>
      <c r="HEU48" s="35"/>
      <c r="HEV48" s="35"/>
      <c r="HEW48" s="35"/>
      <c r="HEX48" s="35"/>
      <c r="HEY48" s="35"/>
      <c r="HEZ48" s="35"/>
      <c r="HFA48" s="35"/>
      <c r="HFB48" s="35"/>
      <c r="HFC48" s="35"/>
      <c r="HFD48" s="35"/>
      <c r="HFE48" s="35"/>
      <c r="HFF48" s="35"/>
      <c r="HFG48" s="35"/>
      <c r="HFH48" s="35"/>
      <c r="HFI48" s="35"/>
      <c r="HFJ48" s="35"/>
      <c r="HFK48" s="35"/>
      <c r="HFL48" s="35"/>
      <c r="HFM48" s="35"/>
      <c r="HFN48" s="35"/>
      <c r="HFO48" s="35"/>
      <c r="HFP48" s="35"/>
      <c r="HFQ48" s="35"/>
      <c r="HFR48" s="35"/>
      <c r="HFS48" s="35"/>
      <c r="HFT48" s="35"/>
      <c r="HFU48" s="35"/>
      <c r="HFV48" s="35"/>
      <c r="HFW48" s="35"/>
      <c r="HFX48" s="35"/>
      <c r="HFY48" s="35"/>
      <c r="HFZ48" s="35"/>
      <c r="HGA48" s="35"/>
      <c r="HGB48" s="35"/>
      <c r="HGC48" s="35"/>
      <c r="HGD48" s="35"/>
      <c r="HGE48" s="35"/>
      <c r="HGF48" s="35"/>
      <c r="HGG48" s="35"/>
      <c r="HGH48" s="35"/>
      <c r="HGI48" s="35"/>
      <c r="HGJ48" s="35"/>
      <c r="HGK48" s="35"/>
      <c r="HGL48" s="35"/>
      <c r="HGM48" s="35"/>
      <c r="HGN48" s="35"/>
      <c r="HGO48" s="35"/>
      <c r="HGP48" s="35"/>
      <c r="HGQ48" s="35"/>
      <c r="HGR48" s="35"/>
      <c r="HGS48" s="35"/>
      <c r="HGT48" s="35"/>
      <c r="HGU48" s="35"/>
      <c r="HGV48" s="35"/>
      <c r="HGW48" s="35"/>
      <c r="HGX48" s="35"/>
      <c r="HGY48" s="35"/>
      <c r="HGZ48" s="35"/>
      <c r="HHA48" s="35"/>
      <c r="HHB48" s="35"/>
      <c r="HHC48" s="35"/>
      <c r="HHD48" s="35"/>
      <c r="HHE48" s="35"/>
      <c r="HHF48" s="35"/>
      <c r="HHG48" s="35"/>
      <c r="HHH48" s="35"/>
      <c r="HHI48" s="35"/>
      <c r="HHJ48" s="35"/>
      <c r="HHK48" s="35"/>
      <c r="HHL48" s="35"/>
      <c r="HHM48" s="35"/>
      <c r="HHN48" s="35"/>
      <c r="HHO48" s="35"/>
      <c r="HHP48" s="35"/>
      <c r="HHQ48" s="35"/>
      <c r="HHR48" s="35"/>
      <c r="HHS48" s="35"/>
      <c r="HHT48" s="35"/>
      <c r="HHU48" s="35"/>
      <c r="HHV48" s="35"/>
      <c r="HHW48" s="35"/>
      <c r="HHX48" s="35"/>
      <c r="HHY48" s="35"/>
      <c r="HHZ48" s="35"/>
      <c r="HIA48" s="35"/>
      <c r="HIB48" s="35"/>
      <c r="HIC48" s="35"/>
      <c r="HID48" s="35"/>
      <c r="HIE48" s="35"/>
      <c r="HIF48" s="35"/>
      <c r="HIG48" s="35"/>
      <c r="HIH48" s="35"/>
      <c r="HII48" s="35"/>
      <c r="HIJ48" s="35"/>
      <c r="HIK48" s="35"/>
      <c r="HIL48" s="35"/>
      <c r="HIM48" s="35"/>
      <c r="HIN48" s="35"/>
      <c r="HIO48" s="35"/>
      <c r="HIP48" s="35"/>
      <c r="HIQ48" s="35"/>
      <c r="HIR48" s="35"/>
      <c r="HIS48" s="35"/>
      <c r="HIT48" s="35"/>
      <c r="HIU48" s="35"/>
      <c r="HIV48" s="35"/>
      <c r="HIW48" s="35"/>
      <c r="HIX48" s="35"/>
      <c r="HIY48" s="35"/>
      <c r="HIZ48" s="35"/>
      <c r="HJA48" s="35"/>
      <c r="HJB48" s="35"/>
      <c r="HJC48" s="35"/>
      <c r="HJD48" s="35"/>
      <c r="HJE48" s="35"/>
      <c r="HJF48" s="35"/>
      <c r="HJG48" s="35"/>
      <c r="HJH48" s="35"/>
      <c r="HJI48" s="35"/>
      <c r="HJJ48" s="35"/>
      <c r="HJK48" s="35"/>
      <c r="HJL48" s="35"/>
      <c r="HJM48" s="35"/>
      <c r="HJN48" s="35"/>
      <c r="HJO48" s="35"/>
      <c r="HJP48" s="35"/>
      <c r="HJQ48" s="35"/>
      <c r="HJR48" s="35"/>
      <c r="HJS48" s="35"/>
      <c r="HJT48" s="35"/>
      <c r="HJU48" s="35"/>
      <c r="HJV48" s="35"/>
      <c r="HJW48" s="35"/>
      <c r="HJX48" s="35"/>
      <c r="HJY48" s="35"/>
      <c r="HJZ48" s="35"/>
      <c r="HKA48" s="35"/>
      <c r="HKB48" s="35"/>
      <c r="HKC48" s="35"/>
      <c r="HKD48" s="35"/>
      <c r="HKE48" s="35"/>
      <c r="HKF48" s="35"/>
      <c r="HKG48" s="35"/>
      <c r="HKH48" s="35"/>
      <c r="HKI48" s="35"/>
      <c r="HKJ48" s="35"/>
      <c r="HKK48" s="35"/>
      <c r="HKL48" s="35"/>
      <c r="HKM48" s="35"/>
      <c r="HKN48" s="35"/>
      <c r="HKO48" s="35"/>
      <c r="HKP48" s="35"/>
      <c r="HKQ48" s="35"/>
      <c r="HKR48" s="35"/>
      <c r="HKS48" s="35"/>
      <c r="HKT48" s="35"/>
      <c r="HKU48" s="35"/>
      <c r="HKV48" s="35"/>
      <c r="HKW48" s="35"/>
      <c r="HKX48" s="35"/>
      <c r="HKY48" s="35"/>
      <c r="HKZ48" s="35"/>
      <c r="HLA48" s="35"/>
      <c r="HLB48" s="35"/>
      <c r="HLC48" s="35"/>
      <c r="HLD48" s="35"/>
      <c r="HLE48" s="35"/>
      <c r="HLF48" s="35"/>
      <c r="HLG48" s="35"/>
      <c r="HLH48" s="35"/>
      <c r="HLI48" s="35"/>
      <c r="HLJ48" s="35"/>
      <c r="HLK48" s="35"/>
      <c r="HLL48" s="35"/>
      <c r="HLM48" s="35"/>
      <c r="HLN48" s="35"/>
      <c r="HLO48" s="35"/>
      <c r="HLP48" s="35"/>
      <c r="HLQ48" s="35"/>
      <c r="HLR48" s="35"/>
      <c r="HLS48" s="35"/>
      <c r="HLT48" s="35"/>
      <c r="HLU48" s="35"/>
      <c r="HLV48" s="35"/>
      <c r="HLW48" s="35"/>
      <c r="HLX48" s="35"/>
      <c r="HLY48" s="35"/>
      <c r="HLZ48" s="35"/>
      <c r="HMA48" s="35"/>
      <c r="HMB48" s="35"/>
      <c r="HMC48" s="35"/>
      <c r="HMD48" s="35"/>
      <c r="HME48" s="35"/>
      <c r="HMF48" s="35"/>
      <c r="HMG48" s="35"/>
      <c r="HMH48" s="35"/>
      <c r="HMI48" s="35"/>
      <c r="HMJ48" s="35"/>
      <c r="HMK48" s="35"/>
      <c r="HML48" s="35"/>
      <c r="HMM48" s="35"/>
      <c r="HMN48" s="35"/>
      <c r="HMO48" s="35"/>
      <c r="HMP48" s="35"/>
      <c r="HMQ48" s="35"/>
      <c r="HMR48" s="35"/>
      <c r="HMS48" s="35"/>
      <c r="HMT48" s="35"/>
      <c r="HMU48" s="35"/>
      <c r="HMV48" s="35"/>
      <c r="HMW48" s="35"/>
      <c r="HMX48" s="35"/>
      <c r="HMY48" s="35"/>
      <c r="HMZ48" s="35"/>
      <c r="HNA48" s="35"/>
      <c r="HNB48" s="35"/>
      <c r="HNC48" s="35"/>
      <c r="HND48" s="35"/>
      <c r="HNE48" s="35"/>
      <c r="HNF48" s="35"/>
      <c r="HNG48" s="35"/>
      <c r="HNH48" s="35"/>
      <c r="HNI48" s="35"/>
      <c r="HNJ48" s="35"/>
      <c r="HNK48" s="35"/>
      <c r="HNL48" s="35"/>
      <c r="HNM48" s="35"/>
      <c r="HNN48" s="35"/>
      <c r="HNO48" s="35"/>
      <c r="HNP48" s="35"/>
      <c r="HNQ48" s="35"/>
      <c r="HNR48" s="35"/>
      <c r="HNS48" s="35"/>
      <c r="HNT48" s="35"/>
      <c r="HNU48" s="35"/>
      <c r="HNV48" s="35"/>
      <c r="HNW48" s="35"/>
      <c r="HNX48" s="35"/>
      <c r="HNY48" s="35"/>
      <c r="HNZ48" s="35"/>
      <c r="HOA48" s="35"/>
      <c r="HOB48" s="35"/>
      <c r="HOC48" s="35"/>
      <c r="HOD48" s="35"/>
      <c r="HOE48" s="35"/>
      <c r="HOF48" s="35"/>
      <c r="HOG48" s="35"/>
      <c r="HOH48" s="35"/>
      <c r="HOI48" s="35"/>
      <c r="HOJ48" s="35"/>
      <c r="HOK48" s="35"/>
      <c r="HOL48" s="35"/>
      <c r="HOM48" s="35"/>
      <c r="HON48" s="35"/>
      <c r="HOO48" s="35"/>
      <c r="HOP48" s="35"/>
      <c r="HOQ48" s="35"/>
      <c r="HOR48" s="35"/>
      <c r="HOS48" s="35"/>
      <c r="HOT48" s="35"/>
      <c r="HOU48" s="35"/>
      <c r="HOV48" s="35"/>
      <c r="HOW48" s="35"/>
      <c r="HOX48" s="35"/>
      <c r="HOY48" s="35"/>
      <c r="HOZ48" s="35"/>
      <c r="HPA48" s="35"/>
      <c r="HPB48" s="35"/>
      <c r="HPC48" s="35"/>
      <c r="HPD48" s="35"/>
      <c r="HPE48" s="35"/>
      <c r="HPF48" s="35"/>
      <c r="HPG48" s="35"/>
      <c r="HPH48" s="35"/>
      <c r="HPI48" s="35"/>
      <c r="HPJ48" s="35"/>
      <c r="HPK48" s="35"/>
      <c r="HPL48" s="35"/>
      <c r="HPM48" s="35"/>
      <c r="HPN48" s="35"/>
      <c r="HPO48" s="35"/>
      <c r="HPP48" s="35"/>
      <c r="HPQ48" s="35"/>
      <c r="HPR48" s="35"/>
      <c r="HPS48" s="35"/>
      <c r="HPT48" s="35"/>
      <c r="HPU48" s="35"/>
      <c r="HPV48" s="35"/>
      <c r="HPW48" s="35"/>
      <c r="HPX48" s="35"/>
      <c r="HPY48" s="35"/>
      <c r="HPZ48" s="35"/>
      <c r="HQA48" s="35"/>
      <c r="HQB48" s="35"/>
      <c r="HQC48" s="35"/>
      <c r="HQD48" s="35"/>
      <c r="HQE48" s="35"/>
      <c r="HQF48" s="35"/>
      <c r="HQG48" s="35"/>
      <c r="HQH48" s="35"/>
      <c r="HQI48" s="35"/>
      <c r="HQJ48" s="35"/>
      <c r="HQK48" s="35"/>
      <c r="HQL48" s="35"/>
      <c r="HQM48" s="35"/>
      <c r="HQN48" s="35"/>
      <c r="HQO48" s="35"/>
      <c r="HQP48" s="35"/>
      <c r="HQQ48" s="35"/>
      <c r="HQR48" s="35"/>
      <c r="HQS48" s="35"/>
      <c r="HQT48" s="35"/>
      <c r="HQU48" s="35"/>
      <c r="HQV48" s="35"/>
      <c r="HQW48" s="35"/>
      <c r="HQX48" s="35"/>
      <c r="HQY48" s="35"/>
      <c r="HQZ48" s="35"/>
      <c r="HRA48" s="35"/>
      <c r="HRB48" s="35"/>
      <c r="HRC48" s="35"/>
      <c r="HRD48" s="35"/>
      <c r="HRE48" s="35"/>
      <c r="HRF48" s="35"/>
      <c r="HRG48" s="35"/>
      <c r="HRH48" s="35"/>
      <c r="HRI48" s="35"/>
      <c r="HRJ48" s="35"/>
      <c r="HRK48" s="35"/>
      <c r="HRL48" s="35"/>
      <c r="HRM48" s="35"/>
      <c r="HRN48" s="35"/>
      <c r="HRO48" s="35"/>
      <c r="HRP48" s="35"/>
      <c r="HRQ48" s="35"/>
      <c r="HRR48" s="35"/>
      <c r="HRS48" s="35"/>
      <c r="HRT48" s="35"/>
      <c r="HRU48" s="35"/>
      <c r="HRV48" s="35"/>
      <c r="HRW48" s="35"/>
      <c r="HRX48" s="35"/>
      <c r="HRY48" s="35"/>
      <c r="HRZ48" s="35"/>
      <c r="HSA48" s="35"/>
      <c r="HSB48" s="35"/>
      <c r="HSC48" s="35"/>
      <c r="HSD48" s="35"/>
      <c r="HSE48" s="35"/>
      <c r="HSF48" s="35"/>
      <c r="HSG48" s="35"/>
      <c r="HSH48" s="35"/>
      <c r="HSI48" s="35"/>
      <c r="HSJ48" s="35"/>
      <c r="HSK48" s="35"/>
      <c r="HSL48" s="35"/>
      <c r="HSM48" s="35"/>
      <c r="HSN48" s="35"/>
      <c r="HSO48" s="35"/>
      <c r="HSP48" s="35"/>
      <c r="HSQ48" s="35"/>
      <c r="HSR48" s="35"/>
      <c r="HSS48" s="35"/>
      <c r="HST48" s="35"/>
      <c r="HSU48" s="35"/>
      <c r="HSV48" s="35"/>
      <c r="HSW48" s="35"/>
      <c r="HSX48" s="35"/>
      <c r="HSY48" s="35"/>
      <c r="HSZ48" s="35"/>
      <c r="HTA48" s="35"/>
      <c r="HTB48" s="35"/>
      <c r="HTC48" s="35"/>
      <c r="HTD48" s="35"/>
      <c r="HTE48" s="35"/>
      <c r="HTF48" s="35"/>
      <c r="HTG48" s="35"/>
      <c r="HTH48" s="35"/>
      <c r="HTI48" s="35"/>
      <c r="HTJ48" s="35"/>
      <c r="HTK48" s="35"/>
      <c r="HTL48" s="35"/>
      <c r="HTM48" s="35"/>
      <c r="HTN48" s="35"/>
      <c r="HTO48" s="35"/>
      <c r="HTP48" s="35"/>
      <c r="HTQ48" s="35"/>
      <c r="HTR48" s="35"/>
      <c r="HTS48" s="35"/>
      <c r="HTT48" s="35"/>
      <c r="HTU48" s="35"/>
      <c r="HTV48" s="35"/>
      <c r="HTW48" s="35"/>
      <c r="HTX48" s="35"/>
      <c r="HTY48" s="35"/>
      <c r="HTZ48" s="35"/>
      <c r="HUA48" s="35"/>
      <c r="HUB48" s="35"/>
      <c r="HUC48" s="35"/>
      <c r="HUD48" s="35"/>
      <c r="HUE48" s="35"/>
      <c r="HUF48" s="35"/>
      <c r="HUG48" s="35"/>
      <c r="HUH48" s="35"/>
      <c r="HUI48" s="35"/>
      <c r="HUJ48" s="35"/>
      <c r="HUK48" s="35"/>
      <c r="HUL48" s="35"/>
      <c r="HUM48" s="35"/>
      <c r="HUN48" s="35"/>
      <c r="HUO48" s="35"/>
      <c r="HUP48" s="35"/>
      <c r="HUQ48" s="35"/>
      <c r="HUR48" s="35"/>
      <c r="HUS48" s="35"/>
      <c r="HUT48" s="35"/>
      <c r="HUU48" s="35"/>
      <c r="HUV48" s="35"/>
      <c r="HUW48" s="35"/>
      <c r="HUX48" s="35"/>
      <c r="HUY48" s="35"/>
      <c r="HUZ48" s="35"/>
      <c r="HVA48" s="35"/>
      <c r="HVB48" s="35"/>
      <c r="HVC48" s="35"/>
      <c r="HVD48" s="35"/>
      <c r="HVE48" s="35"/>
      <c r="HVF48" s="35"/>
      <c r="HVG48" s="35"/>
      <c r="HVH48" s="35"/>
      <c r="HVI48" s="35"/>
      <c r="HVJ48" s="35"/>
      <c r="HVK48" s="35"/>
      <c r="HVL48" s="35"/>
      <c r="HVM48" s="35"/>
      <c r="HVN48" s="35"/>
      <c r="HVO48" s="35"/>
      <c r="HVP48" s="35"/>
      <c r="HVQ48" s="35"/>
      <c r="HVR48" s="35"/>
      <c r="HVS48" s="35"/>
      <c r="HVT48" s="35"/>
      <c r="HVU48" s="35"/>
      <c r="HVV48" s="35"/>
      <c r="HVW48" s="35"/>
      <c r="HVX48" s="35"/>
      <c r="HVY48" s="35"/>
      <c r="HVZ48" s="35"/>
      <c r="HWA48" s="35"/>
      <c r="HWB48" s="35"/>
      <c r="HWC48" s="35"/>
      <c r="HWD48" s="35"/>
      <c r="HWE48" s="35"/>
      <c r="HWF48" s="35"/>
      <c r="HWG48" s="35"/>
      <c r="HWH48" s="35"/>
      <c r="HWI48" s="35"/>
      <c r="HWJ48" s="35"/>
      <c r="HWK48" s="35"/>
      <c r="HWL48" s="35"/>
      <c r="HWM48" s="35"/>
      <c r="HWN48" s="35"/>
      <c r="HWO48" s="35"/>
      <c r="HWP48" s="35"/>
      <c r="HWQ48" s="35"/>
      <c r="HWR48" s="35"/>
      <c r="HWS48" s="35"/>
      <c r="HWT48" s="35"/>
      <c r="HWU48" s="35"/>
      <c r="HWV48" s="35"/>
      <c r="HWW48" s="35"/>
      <c r="HWX48" s="35"/>
      <c r="HWY48" s="35"/>
      <c r="HWZ48" s="35"/>
      <c r="HXA48" s="35"/>
      <c r="HXB48" s="35"/>
      <c r="HXC48" s="35"/>
      <c r="HXD48" s="35"/>
      <c r="HXE48" s="35"/>
      <c r="HXF48" s="35"/>
      <c r="HXG48" s="35"/>
      <c r="HXH48" s="35"/>
      <c r="HXI48" s="35"/>
      <c r="HXJ48" s="35"/>
      <c r="HXK48" s="35"/>
      <c r="HXL48" s="35"/>
      <c r="HXM48" s="35"/>
      <c r="HXN48" s="35"/>
      <c r="HXO48" s="35"/>
      <c r="HXP48" s="35"/>
      <c r="HXQ48" s="35"/>
      <c r="HXR48" s="35"/>
      <c r="HXS48" s="35"/>
      <c r="HXT48" s="35"/>
      <c r="HXU48" s="35"/>
      <c r="HXV48" s="35"/>
      <c r="HXW48" s="35"/>
      <c r="HXX48" s="35"/>
      <c r="HXY48" s="35"/>
      <c r="HXZ48" s="35"/>
      <c r="HYA48" s="35"/>
      <c r="HYB48" s="35"/>
      <c r="HYC48" s="35"/>
      <c r="HYD48" s="35"/>
      <c r="HYE48" s="35"/>
      <c r="HYF48" s="35"/>
      <c r="HYG48" s="35"/>
      <c r="HYH48" s="35"/>
      <c r="HYI48" s="35"/>
      <c r="HYJ48" s="35"/>
      <c r="HYK48" s="35"/>
      <c r="HYL48" s="35"/>
      <c r="HYM48" s="35"/>
      <c r="HYN48" s="35"/>
      <c r="HYO48" s="35"/>
      <c r="HYP48" s="35"/>
      <c r="HYQ48" s="35"/>
      <c r="HYR48" s="35"/>
      <c r="HYS48" s="35"/>
      <c r="HYT48" s="35"/>
      <c r="HYU48" s="35"/>
      <c r="HYV48" s="35"/>
      <c r="HYW48" s="35"/>
      <c r="HYX48" s="35"/>
      <c r="HYY48" s="35"/>
      <c r="HYZ48" s="35"/>
      <c r="HZA48" s="35"/>
      <c r="HZB48" s="35"/>
      <c r="HZC48" s="35"/>
      <c r="HZD48" s="35"/>
      <c r="HZE48" s="35"/>
      <c r="HZF48" s="35"/>
      <c r="HZG48" s="35"/>
      <c r="HZH48" s="35"/>
      <c r="HZI48" s="35"/>
      <c r="HZJ48" s="35"/>
      <c r="HZK48" s="35"/>
      <c r="HZL48" s="35"/>
      <c r="HZM48" s="35"/>
      <c r="HZN48" s="35"/>
      <c r="HZO48" s="35"/>
      <c r="HZP48" s="35"/>
      <c r="HZQ48" s="35"/>
      <c r="HZR48" s="35"/>
      <c r="HZS48" s="35"/>
      <c r="HZT48" s="35"/>
      <c r="HZU48" s="35"/>
      <c r="HZV48" s="35"/>
      <c r="HZW48" s="35"/>
      <c r="HZX48" s="35"/>
      <c r="HZY48" s="35"/>
      <c r="HZZ48" s="35"/>
      <c r="IAA48" s="35"/>
      <c r="IAB48" s="35"/>
      <c r="IAC48" s="35"/>
      <c r="IAD48" s="35"/>
      <c r="IAE48" s="35"/>
      <c r="IAF48" s="35"/>
      <c r="IAG48" s="35"/>
      <c r="IAH48" s="35"/>
      <c r="IAI48" s="35"/>
      <c r="IAJ48" s="35"/>
      <c r="IAK48" s="35"/>
      <c r="IAL48" s="35"/>
      <c r="IAM48" s="35"/>
      <c r="IAN48" s="35"/>
      <c r="IAO48" s="35"/>
      <c r="IAP48" s="35"/>
      <c r="IAQ48" s="35"/>
      <c r="IAR48" s="35"/>
      <c r="IAS48" s="35"/>
      <c r="IAT48" s="35"/>
      <c r="IAU48" s="35"/>
      <c r="IAV48" s="35"/>
      <c r="IAW48" s="35"/>
      <c r="IAX48" s="35"/>
      <c r="IAY48" s="35"/>
      <c r="IAZ48" s="35"/>
      <c r="IBA48" s="35"/>
      <c r="IBB48" s="35"/>
      <c r="IBC48" s="35"/>
      <c r="IBD48" s="35"/>
      <c r="IBE48" s="35"/>
      <c r="IBF48" s="35"/>
      <c r="IBG48" s="35"/>
      <c r="IBH48" s="35"/>
      <c r="IBI48" s="35"/>
      <c r="IBJ48" s="35"/>
      <c r="IBK48" s="35"/>
      <c r="IBL48" s="35"/>
      <c r="IBM48" s="35"/>
      <c r="IBN48" s="35"/>
      <c r="IBO48" s="35"/>
      <c r="IBP48" s="35"/>
      <c r="IBQ48" s="35"/>
      <c r="IBR48" s="35"/>
      <c r="IBS48" s="35"/>
      <c r="IBT48" s="35"/>
      <c r="IBU48" s="35"/>
      <c r="IBV48" s="35"/>
      <c r="IBW48" s="35"/>
      <c r="IBX48" s="35"/>
      <c r="IBY48" s="35"/>
      <c r="IBZ48" s="35"/>
      <c r="ICA48" s="35"/>
      <c r="ICB48" s="35"/>
      <c r="ICC48" s="35"/>
      <c r="ICD48" s="35"/>
      <c r="ICE48" s="35"/>
      <c r="ICF48" s="35"/>
      <c r="ICG48" s="35"/>
      <c r="ICH48" s="35"/>
      <c r="ICI48" s="35"/>
      <c r="ICJ48" s="35"/>
      <c r="ICK48" s="35"/>
      <c r="ICL48" s="35"/>
      <c r="ICM48" s="35"/>
      <c r="ICN48" s="35"/>
      <c r="ICO48" s="35"/>
      <c r="ICP48" s="35"/>
      <c r="ICQ48" s="35"/>
      <c r="ICR48" s="35"/>
      <c r="ICS48" s="35"/>
      <c r="ICT48" s="35"/>
      <c r="ICU48" s="35"/>
      <c r="ICV48" s="35"/>
      <c r="ICW48" s="35"/>
      <c r="ICX48" s="35"/>
      <c r="ICY48" s="35"/>
      <c r="ICZ48" s="35"/>
      <c r="IDA48" s="35"/>
      <c r="IDB48" s="35"/>
      <c r="IDC48" s="35"/>
      <c r="IDD48" s="35"/>
      <c r="IDE48" s="35"/>
      <c r="IDF48" s="35"/>
      <c r="IDG48" s="35"/>
      <c r="IDH48" s="35"/>
      <c r="IDI48" s="35"/>
      <c r="IDJ48" s="35"/>
      <c r="IDK48" s="35"/>
      <c r="IDL48" s="35"/>
      <c r="IDM48" s="35"/>
      <c r="IDN48" s="35"/>
      <c r="IDO48" s="35"/>
      <c r="IDP48" s="35"/>
      <c r="IDQ48" s="35"/>
      <c r="IDR48" s="35"/>
      <c r="IDS48" s="35"/>
      <c r="IDT48" s="35"/>
      <c r="IDU48" s="35"/>
      <c r="IDV48" s="35"/>
      <c r="IDW48" s="35"/>
      <c r="IDX48" s="35"/>
      <c r="IDY48" s="35"/>
      <c r="IDZ48" s="35"/>
      <c r="IEA48" s="35"/>
      <c r="IEB48" s="35"/>
      <c r="IEC48" s="35"/>
      <c r="IED48" s="35"/>
      <c r="IEE48" s="35"/>
      <c r="IEF48" s="35"/>
      <c r="IEG48" s="35"/>
      <c r="IEH48" s="35"/>
      <c r="IEI48" s="35"/>
      <c r="IEJ48" s="35"/>
      <c r="IEK48" s="35"/>
      <c r="IEL48" s="35"/>
      <c r="IEM48" s="35"/>
      <c r="IEN48" s="35"/>
      <c r="IEO48" s="35"/>
      <c r="IEP48" s="35"/>
      <c r="IEQ48" s="35"/>
      <c r="IER48" s="35"/>
      <c r="IES48" s="35"/>
      <c r="IET48" s="35"/>
      <c r="IEU48" s="35"/>
      <c r="IEV48" s="35"/>
      <c r="IEW48" s="35"/>
      <c r="IEX48" s="35"/>
      <c r="IEY48" s="35"/>
      <c r="IEZ48" s="35"/>
      <c r="IFA48" s="35"/>
      <c r="IFB48" s="35"/>
      <c r="IFC48" s="35"/>
      <c r="IFD48" s="35"/>
      <c r="IFE48" s="35"/>
      <c r="IFF48" s="35"/>
      <c r="IFG48" s="35"/>
      <c r="IFH48" s="35"/>
      <c r="IFI48" s="35"/>
      <c r="IFJ48" s="35"/>
      <c r="IFK48" s="35"/>
      <c r="IFL48" s="35"/>
      <c r="IFM48" s="35"/>
      <c r="IFN48" s="35"/>
      <c r="IFO48" s="35"/>
      <c r="IFP48" s="35"/>
      <c r="IFQ48" s="35"/>
      <c r="IFR48" s="35"/>
      <c r="IFS48" s="35"/>
      <c r="IFT48" s="35"/>
      <c r="IFU48" s="35"/>
      <c r="IFV48" s="35"/>
      <c r="IFW48" s="35"/>
      <c r="IFX48" s="35"/>
      <c r="IFY48" s="35"/>
      <c r="IFZ48" s="35"/>
      <c r="IGA48" s="35"/>
      <c r="IGB48" s="35"/>
      <c r="IGC48" s="35"/>
      <c r="IGD48" s="35"/>
      <c r="IGE48" s="35"/>
      <c r="IGF48" s="35"/>
      <c r="IGG48" s="35"/>
      <c r="IGH48" s="35"/>
      <c r="IGI48" s="35"/>
      <c r="IGJ48" s="35"/>
      <c r="IGK48" s="35"/>
      <c r="IGL48" s="35"/>
      <c r="IGM48" s="35"/>
      <c r="IGN48" s="35"/>
      <c r="IGO48" s="35"/>
      <c r="IGP48" s="35"/>
      <c r="IGQ48" s="35"/>
      <c r="IGR48" s="35"/>
      <c r="IGS48" s="35"/>
      <c r="IGT48" s="35"/>
      <c r="IGU48" s="35"/>
      <c r="IGV48" s="35"/>
      <c r="IGW48" s="35"/>
      <c r="IGX48" s="35"/>
      <c r="IGY48" s="35"/>
      <c r="IGZ48" s="35"/>
      <c r="IHA48" s="35"/>
      <c r="IHB48" s="35"/>
      <c r="IHC48" s="35"/>
      <c r="IHD48" s="35"/>
      <c r="IHE48" s="35"/>
      <c r="IHF48" s="35"/>
      <c r="IHG48" s="35"/>
      <c r="IHH48" s="35"/>
      <c r="IHI48" s="35"/>
      <c r="IHJ48" s="35"/>
      <c r="IHK48" s="35"/>
      <c r="IHL48" s="35"/>
      <c r="IHM48" s="35"/>
      <c r="IHN48" s="35"/>
      <c r="IHO48" s="35"/>
      <c r="IHP48" s="35"/>
      <c r="IHQ48" s="35"/>
      <c r="IHR48" s="35"/>
      <c r="IHS48" s="35"/>
      <c r="IHT48" s="35"/>
      <c r="IHU48" s="35"/>
      <c r="IHV48" s="35"/>
      <c r="IHW48" s="35"/>
      <c r="IHX48" s="35"/>
      <c r="IHY48" s="35"/>
      <c r="IHZ48" s="35"/>
      <c r="IIA48" s="35"/>
      <c r="IIB48" s="35"/>
      <c r="IIC48" s="35"/>
      <c r="IID48" s="35"/>
      <c r="IIE48" s="35"/>
      <c r="IIF48" s="35"/>
      <c r="IIG48" s="35"/>
      <c r="IIH48" s="35"/>
      <c r="III48" s="35"/>
      <c r="IIJ48" s="35"/>
      <c r="IIK48" s="35"/>
      <c r="IIL48" s="35"/>
      <c r="IIM48" s="35"/>
      <c r="IIN48" s="35"/>
      <c r="IIO48" s="35"/>
      <c r="IIP48" s="35"/>
      <c r="IIQ48" s="35"/>
      <c r="IIR48" s="35"/>
      <c r="IIS48" s="35"/>
      <c r="IIT48" s="35"/>
      <c r="IIU48" s="35"/>
      <c r="IIV48" s="35"/>
      <c r="IIW48" s="35"/>
      <c r="IIX48" s="35"/>
      <c r="IIY48" s="35"/>
      <c r="IIZ48" s="35"/>
      <c r="IJA48" s="35"/>
      <c r="IJB48" s="35"/>
      <c r="IJC48" s="35"/>
      <c r="IJD48" s="35"/>
      <c r="IJE48" s="35"/>
      <c r="IJF48" s="35"/>
      <c r="IJG48" s="35"/>
      <c r="IJH48" s="35"/>
      <c r="IJI48" s="35"/>
      <c r="IJJ48" s="35"/>
      <c r="IJK48" s="35"/>
      <c r="IJL48" s="35"/>
      <c r="IJM48" s="35"/>
      <c r="IJN48" s="35"/>
      <c r="IJO48" s="35"/>
      <c r="IJP48" s="35"/>
      <c r="IJQ48" s="35"/>
      <c r="IJR48" s="35"/>
      <c r="IJS48" s="35"/>
      <c r="IJT48" s="35"/>
      <c r="IJU48" s="35"/>
      <c r="IJV48" s="35"/>
      <c r="IJW48" s="35"/>
      <c r="IJX48" s="35"/>
      <c r="IJY48" s="35"/>
      <c r="IJZ48" s="35"/>
      <c r="IKA48" s="35"/>
      <c r="IKB48" s="35"/>
      <c r="IKC48" s="35"/>
      <c r="IKD48" s="35"/>
      <c r="IKE48" s="35"/>
      <c r="IKF48" s="35"/>
      <c r="IKG48" s="35"/>
      <c r="IKH48" s="35"/>
      <c r="IKI48" s="35"/>
      <c r="IKJ48" s="35"/>
      <c r="IKK48" s="35"/>
      <c r="IKL48" s="35"/>
      <c r="IKM48" s="35"/>
      <c r="IKN48" s="35"/>
      <c r="IKO48" s="35"/>
      <c r="IKP48" s="35"/>
      <c r="IKQ48" s="35"/>
      <c r="IKR48" s="35"/>
      <c r="IKS48" s="35"/>
      <c r="IKT48" s="35"/>
      <c r="IKU48" s="35"/>
      <c r="IKV48" s="35"/>
      <c r="IKW48" s="35"/>
      <c r="IKX48" s="35"/>
      <c r="IKY48" s="35"/>
      <c r="IKZ48" s="35"/>
      <c r="ILA48" s="35"/>
      <c r="ILB48" s="35"/>
      <c r="ILC48" s="35"/>
      <c r="ILD48" s="35"/>
      <c r="ILE48" s="35"/>
      <c r="ILF48" s="35"/>
      <c r="ILG48" s="35"/>
      <c r="ILH48" s="35"/>
      <c r="ILI48" s="35"/>
      <c r="ILJ48" s="35"/>
      <c r="ILK48" s="35"/>
      <c r="ILL48" s="35"/>
      <c r="ILM48" s="35"/>
      <c r="ILN48" s="35"/>
      <c r="ILO48" s="35"/>
      <c r="ILP48" s="35"/>
      <c r="ILQ48" s="35"/>
      <c r="ILR48" s="35"/>
      <c r="ILS48" s="35"/>
      <c r="ILT48" s="35"/>
      <c r="ILU48" s="35"/>
      <c r="ILV48" s="35"/>
      <c r="ILW48" s="35"/>
      <c r="ILX48" s="35"/>
      <c r="ILY48" s="35"/>
      <c r="ILZ48" s="35"/>
      <c r="IMA48" s="35"/>
      <c r="IMB48" s="35"/>
      <c r="IMC48" s="35"/>
      <c r="IMD48" s="35"/>
      <c r="IME48" s="35"/>
      <c r="IMF48" s="35"/>
      <c r="IMG48" s="35"/>
      <c r="IMH48" s="35"/>
      <c r="IMI48" s="35"/>
      <c r="IMJ48" s="35"/>
      <c r="IMK48" s="35"/>
      <c r="IML48" s="35"/>
      <c r="IMM48" s="35"/>
      <c r="IMN48" s="35"/>
      <c r="IMO48" s="35"/>
      <c r="IMP48" s="35"/>
      <c r="IMQ48" s="35"/>
      <c r="IMR48" s="35"/>
      <c r="IMS48" s="35"/>
      <c r="IMT48" s="35"/>
      <c r="IMU48" s="35"/>
      <c r="IMV48" s="35"/>
      <c r="IMW48" s="35"/>
      <c r="IMX48" s="35"/>
      <c r="IMY48" s="35"/>
      <c r="IMZ48" s="35"/>
      <c r="INA48" s="35"/>
      <c r="INB48" s="35"/>
      <c r="INC48" s="35"/>
      <c r="IND48" s="35"/>
      <c r="INE48" s="35"/>
      <c r="INF48" s="35"/>
      <c r="ING48" s="35"/>
      <c r="INH48" s="35"/>
      <c r="INI48" s="35"/>
      <c r="INJ48" s="35"/>
      <c r="INK48" s="35"/>
      <c r="INL48" s="35"/>
      <c r="INM48" s="35"/>
      <c r="INN48" s="35"/>
      <c r="INO48" s="35"/>
      <c r="INP48" s="35"/>
      <c r="INQ48" s="35"/>
      <c r="INR48" s="35"/>
      <c r="INS48" s="35"/>
      <c r="INT48" s="35"/>
      <c r="INU48" s="35"/>
      <c r="INV48" s="35"/>
      <c r="INW48" s="35"/>
      <c r="INX48" s="35"/>
      <c r="INY48" s="35"/>
      <c r="INZ48" s="35"/>
      <c r="IOA48" s="35"/>
      <c r="IOB48" s="35"/>
      <c r="IOC48" s="35"/>
      <c r="IOD48" s="35"/>
      <c r="IOE48" s="35"/>
      <c r="IOF48" s="35"/>
      <c r="IOG48" s="35"/>
      <c r="IOH48" s="35"/>
      <c r="IOI48" s="35"/>
      <c r="IOJ48" s="35"/>
      <c r="IOK48" s="35"/>
      <c r="IOL48" s="35"/>
      <c r="IOM48" s="35"/>
      <c r="ION48" s="35"/>
      <c r="IOO48" s="35"/>
      <c r="IOP48" s="35"/>
      <c r="IOQ48" s="35"/>
      <c r="IOR48" s="35"/>
      <c r="IOS48" s="35"/>
      <c r="IOT48" s="35"/>
      <c r="IOU48" s="35"/>
      <c r="IOV48" s="35"/>
      <c r="IOW48" s="35"/>
      <c r="IOX48" s="35"/>
      <c r="IOY48" s="35"/>
      <c r="IOZ48" s="35"/>
      <c r="IPA48" s="35"/>
      <c r="IPB48" s="35"/>
      <c r="IPC48" s="35"/>
      <c r="IPD48" s="35"/>
      <c r="IPE48" s="35"/>
      <c r="IPF48" s="35"/>
      <c r="IPG48" s="35"/>
      <c r="IPH48" s="35"/>
      <c r="IPI48" s="35"/>
      <c r="IPJ48" s="35"/>
      <c r="IPK48" s="35"/>
      <c r="IPL48" s="35"/>
      <c r="IPM48" s="35"/>
      <c r="IPN48" s="35"/>
      <c r="IPO48" s="35"/>
      <c r="IPP48" s="35"/>
      <c r="IPQ48" s="35"/>
      <c r="IPR48" s="35"/>
      <c r="IPS48" s="35"/>
      <c r="IPT48" s="35"/>
      <c r="IPU48" s="35"/>
      <c r="IPV48" s="35"/>
      <c r="IPW48" s="35"/>
      <c r="IPX48" s="35"/>
      <c r="IPY48" s="35"/>
      <c r="IPZ48" s="35"/>
      <c r="IQA48" s="35"/>
      <c r="IQB48" s="35"/>
      <c r="IQC48" s="35"/>
      <c r="IQD48" s="35"/>
      <c r="IQE48" s="35"/>
      <c r="IQF48" s="35"/>
      <c r="IQG48" s="35"/>
      <c r="IQH48" s="35"/>
      <c r="IQI48" s="35"/>
      <c r="IQJ48" s="35"/>
      <c r="IQK48" s="35"/>
      <c r="IQL48" s="35"/>
      <c r="IQM48" s="35"/>
      <c r="IQN48" s="35"/>
      <c r="IQO48" s="35"/>
      <c r="IQP48" s="35"/>
      <c r="IQQ48" s="35"/>
      <c r="IQR48" s="35"/>
      <c r="IQS48" s="35"/>
      <c r="IQT48" s="35"/>
      <c r="IQU48" s="35"/>
      <c r="IQV48" s="35"/>
      <c r="IQW48" s="35"/>
      <c r="IQX48" s="35"/>
      <c r="IQY48" s="35"/>
      <c r="IQZ48" s="35"/>
      <c r="IRA48" s="35"/>
      <c r="IRB48" s="35"/>
      <c r="IRC48" s="35"/>
      <c r="IRD48" s="35"/>
      <c r="IRE48" s="35"/>
      <c r="IRF48" s="35"/>
      <c r="IRG48" s="35"/>
      <c r="IRH48" s="35"/>
      <c r="IRI48" s="35"/>
      <c r="IRJ48" s="35"/>
      <c r="IRK48" s="35"/>
      <c r="IRL48" s="35"/>
      <c r="IRM48" s="35"/>
      <c r="IRN48" s="35"/>
      <c r="IRO48" s="35"/>
      <c r="IRP48" s="35"/>
      <c r="IRQ48" s="35"/>
      <c r="IRR48" s="35"/>
      <c r="IRS48" s="35"/>
      <c r="IRT48" s="35"/>
      <c r="IRU48" s="35"/>
      <c r="IRV48" s="35"/>
      <c r="IRW48" s="35"/>
      <c r="IRX48" s="35"/>
      <c r="IRY48" s="35"/>
      <c r="IRZ48" s="35"/>
      <c r="ISA48" s="35"/>
      <c r="ISB48" s="35"/>
      <c r="ISC48" s="35"/>
      <c r="ISD48" s="35"/>
      <c r="ISE48" s="35"/>
      <c r="ISF48" s="35"/>
      <c r="ISG48" s="35"/>
      <c r="ISH48" s="35"/>
      <c r="ISI48" s="35"/>
      <c r="ISJ48" s="35"/>
      <c r="ISK48" s="35"/>
      <c r="ISL48" s="35"/>
      <c r="ISM48" s="35"/>
      <c r="ISN48" s="35"/>
      <c r="ISO48" s="35"/>
      <c r="ISP48" s="35"/>
      <c r="ISQ48" s="35"/>
      <c r="ISR48" s="35"/>
      <c r="ISS48" s="35"/>
      <c r="IST48" s="35"/>
      <c r="ISU48" s="35"/>
      <c r="ISV48" s="35"/>
      <c r="ISW48" s="35"/>
      <c r="ISX48" s="35"/>
      <c r="ISY48" s="35"/>
      <c r="ISZ48" s="35"/>
      <c r="ITA48" s="35"/>
      <c r="ITB48" s="35"/>
      <c r="ITC48" s="35"/>
      <c r="ITD48" s="35"/>
      <c r="ITE48" s="35"/>
      <c r="ITF48" s="35"/>
      <c r="ITG48" s="35"/>
      <c r="ITH48" s="35"/>
      <c r="ITI48" s="35"/>
      <c r="ITJ48" s="35"/>
      <c r="ITK48" s="35"/>
      <c r="ITL48" s="35"/>
      <c r="ITM48" s="35"/>
      <c r="ITN48" s="35"/>
      <c r="ITO48" s="35"/>
      <c r="ITP48" s="35"/>
      <c r="ITQ48" s="35"/>
      <c r="ITR48" s="35"/>
      <c r="ITS48" s="35"/>
      <c r="ITT48" s="35"/>
      <c r="ITU48" s="35"/>
      <c r="ITV48" s="35"/>
      <c r="ITW48" s="35"/>
      <c r="ITX48" s="35"/>
      <c r="ITY48" s="35"/>
      <c r="ITZ48" s="35"/>
      <c r="IUA48" s="35"/>
      <c r="IUB48" s="35"/>
      <c r="IUC48" s="35"/>
      <c r="IUD48" s="35"/>
      <c r="IUE48" s="35"/>
      <c r="IUF48" s="35"/>
      <c r="IUG48" s="35"/>
      <c r="IUH48" s="35"/>
      <c r="IUI48" s="35"/>
      <c r="IUJ48" s="35"/>
      <c r="IUK48" s="35"/>
      <c r="IUL48" s="35"/>
      <c r="IUM48" s="35"/>
      <c r="IUN48" s="35"/>
      <c r="IUO48" s="35"/>
      <c r="IUP48" s="35"/>
      <c r="IUQ48" s="35"/>
      <c r="IUR48" s="35"/>
      <c r="IUS48" s="35"/>
      <c r="IUT48" s="35"/>
      <c r="IUU48" s="35"/>
      <c r="IUV48" s="35"/>
      <c r="IUW48" s="35"/>
      <c r="IUX48" s="35"/>
      <c r="IUY48" s="35"/>
      <c r="IUZ48" s="35"/>
      <c r="IVA48" s="35"/>
      <c r="IVB48" s="35"/>
      <c r="IVC48" s="35"/>
      <c r="IVD48" s="35"/>
      <c r="IVE48" s="35"/>
      <c r="IVF48" s="35"/>
      <c r="IVG48" s="35"/>
      <c r="IVH48" s="35"/>
      <c r="IVI48" s="35"/>
      <c r="IVJ48" s="35"/>
      <c r="IVK48" s="35"/>
      <c r="IVL48" s="35"/>
      <c r="IVM48" s="35"/>
      <c r="IVN48" s="35"/>
      <c r="IVO48" s="35"/>
      <c r="IVP48" s="35"/>
      <c r="IVQ48" s="35"/>
      <c r="IVR48" s="35"/>
      <c r="IVS48" s="35"/>
      <c r="IVT48" s="35"/>
      <c r="IVU48" s="35"/>
      <c r="IVV48" s="35"/>
      <c r="IVW48" s="35"/>
      <c r="IVX48" s="35"/>
      <c r="IVY48" s="35"/>
      <c r="IVZ48" s="35"/>
      <c r="IWA48" s="35"/>
      <c r="IWB48" s="35"/>
      <c r="IWC48" s="35"/>
      <c r="IWD48" s="35"/>
      <c r="IWE48" s="35"/>
      <c r="IWF48" s="35"/>
      <c r="IWG48" s="35"/>
      <c r="IWH48" s="35"/>
      <c r="IWI48" s="35"/>
      <c r="IWJ48" s="35"/>
      <c r="IWK48" s="35"/>
      <c r="IWL48" s="35"/>
      <c r="IWM48" s="35"/>
      <c r="IWN48" s="35"/>
      <c r="IWO48" s="35"/>
      <c r="IWP48" s="35"/>
      <c r="IWQ48" s="35"/>
      <c r="IWR48" s="35"/>
      <c r="IWS48" s="35"/>
      <c r="IWT48" s="35"/>
      <c r="IWU48" s="35"/>
      <c r="IWV48" s="35"/>
      <c r="IWW48" s="35"/>
      <c r="IWX48" s="35"/>
      <c r="IWY48" s="35"/>
      <c r="IWZ48" s="35"/>
      <c r="IXA48" s="35"/>
      <c r="IXB48" s="35"/>
      <c r="IXC48" s="35"/>
      <c r="IXD48" s="35"/>
      <c r="IXE48" s="35"/>
      <c r="IXF48" s="35"/>
      <c r="IXG48" s="35"/>
      <c r="IXH48" s="35"/>
      <c r="IXI48" s="35"/>
      <c r="IXJ48" s="35"/>
      <c r="IXK48" s="35"/>
      <c r="IXL48" s="35"/>
      <c r="IXM48" s="35"/>
      <c r="IXN48" s="35"/>
      <c r="IXO48" s="35"/>
      <c r="IXP48" s="35"/>
      <c r="IXQ48" s="35"/>
      <c r="IXR48" s="35"/>
      <c r="IXS48" s="35"/>
      <c r="IXT48" s="35"/>
      <c r="IXU48" s="35"/>
      <c r="IXV48" s="35"/>
      <c r="IXW48" s="35"/>
      <c r="IXX48" s="35"/>
      <c r="IXY48" s="35"/>
      <c r="IXZ48" s="35"/>
      <c r="IYA48" s="35"/>
      <c r="IYB48" s="35"/>
      <c r="IYC48" s="35"/>
      <c r="IYD48" s="35"/>
      <c r="IYE48" s="35"/>
      <c r="IYF48" s="35"/>
      <c r="IYG48" s="35"/>
      <c r="IYH48" s="35"/>
      <c r="IYI48" s="35"/>
      <c r="IYJ48" s="35"/>
      <c r="IYK48" s="35"/>
      <c r="IYL48" s="35"/>
      <c r="IYM48" s="35"/>
      <c r="IYN48" s="35"/>
      <c r="IYO48" s="35"/>
      <c r="IYP48" s="35"/>
      <c r="IYQ48" s="35"/>
      <c r="IYR48" s="35"/>
      <c r="IYS48" s="35"/>
      <c r="IYT48" s="35"/>
      <c r="IYU48" s="35"/>
      <c r="IYV48" s="35"/>
      <c r="IYW48" s="35"/>
      <c r="IYX48" s="35"/>
      <c r="IYY48" s="35"/>
      <c r="IYZ48" s="35"/>
      <c r="IZA48" s="35"/>
      <c r="IZB48" s="35"/>
      <c r="IZC48" s="35"/>
      <c r="IZD48" s="35"/>
      <c r="IZE48" s="35"/>
      <c r="IZF48" s="35"/>
      <c r="IZG48" s="35"/>
      <c r="IZH48" s="35"/>
      <c r="IZI48" s="35"/>
      <c r="IZJ48" s="35"/>
      <c r="IZK48" s="35"/>
      <c r="IZL48" s="35"/>
      <c r="IZM48" s="35"/>
      <c r="IZN48" s="35"/>
      <c r="IZO48" s="35"/>
      <c r="IZP48" s="35"/>
      <c r="IZQ48" s="35"/>
      <c r="IZR48" s="35"/>
      <c r="IZS48" s="35"/>
      <c r="IZT48" s="35"/>
      <c r="IZU48" s="35"/>
      <c r="IZV48" s="35"/>
      <c r="IZW48" s="35"/>
      <c r="IZX48" s="35"/>
      <c r="IZY48" s="35"/>
      <c r="IZZ48" s="35"/>
      <c r="JAA48" s="35"/>
      <c r="JAB48" s="35"/>
      <c r="JAC48" s="35"/>
      <c r="JAD48" s="35"/>
      <c r="JAE48" s="35"/>
      <c r="JAF48" s="35"/>
      <c r="JAG48" s="35"/>
      <c r="JAH48" s="35"/>
      <c r="JAI48" s="35"/>
      <c r="JAJ48" s="35"/>
      <c r="JAK48" s="35"/>
      <c r="JAL48" s="35"/>
      <c r="JAM48" s="35"/>
      <c r="JAN48" s="35"/>
      <c r="JAO48" s="35"/>
      <c r="JAP48" s="35"/>
      <c r="JAQ48" s="35"/>
      <c r="JAR48" s="35"/>
      <c r="JAS48" s="35"/>
      <c r="JAT48" s="35"/>
      <c r="JAU48" s="35"/>
      <c r="JAV48" s="35"/>
      <c r="JAW48" s="35"/>
      <c r="JAX48" s="35"/>
      <c r="JAY48" s="35"/>
      <c r="JAZ48" s="35"/>
      <c r="JBA48" s="35"/>
      <c r="JBB48" s="35"/>
      <c r="JBC48" s="35"/>
      <c r="JBD48" s="35"/>
      <c r="JBE48" s="35"/>
      <c r="JBF48" s="35"/>
      <c r="JBG48" s="35"/>
      <c r="JBH48" s="35"/>
      <c r="JBI48" s="35"/>
      <c r="JBJ48" s="35"/>
      <c r="JBK48" s="35"/>
      <c r="JBL48" s="35"/>
      <c r="JBM48" s="35"/>
      <c r="JBN48" s="35"/>
      <c r="JBO48" s="35"/>
      <c r="JBP48" s="35"/>
      <c r="JBQ48" s="35"/>
      <c r="JBR48" s="35"/>
      <c r="JBS48" s="35"/>
      <c r="JBT48" s="35"/>
      <c r="JBU48" s="35"/>
      <c r="JBV48" s="35"/>
      <c r="JBW48" s="35"/>
      <c r="JBX48" s="35"/>
      <c r="JBY48" s="35"/>
      <c r="JBZ48" s="35"/>
      <c r="JCA48" s="35"/>
      <c r="JCB48" s="35"/>
      <c r="JCC48" s="35"/>
      <c r="JCD48" s="35"/>
      <c r="JCE48" s="35"/>
      <c r="JCF48" s="35"/>
      <c r="JCG48" s="35"/>
      <c r="JCH48" s="35"/>
      <c r="JCI48" s="35"/>
      <c r="JCJ48" s="35"/>
      <c r="JCK48" s="35"/>
      <c r="JCL48" s="35"/>
      <c r="JCM48" s="35"/>
      <c r="JCN48" s="35"/>
      <c r="JCO48" s="35"/>
      <c r="JCP48" s="35"/>
      <c r="JCQ48" s="35"/>
      <c r="JCR48" s="35"/>
      <c r="JCS48" s="35"/>
      <c r="JCT48" s="35"/>
      <c r="JCU48" s="35"/>
      <c r="JCV48" s="35"/>
      <c r="JCW48" s="35"/>
      <c r="JCX48" s="35"/>
      <c r="JCY48" s="35"/>
      <c r="JCZ48" s="35"/>
      <c r="JDA48" s="35"/>
      <c r="JDB48" s="35"/>
      <c r="JDC48" s="35"/>
      <c r="JDD48" s="35"/>
      <c r="JDE48" s="35"/>
      <c r="JDF48" s="35"/>
      <c r="JDG48" s="35"/>
      <c r="JDH48" s="35"/>
      <c r="JDI48" s="35"/>
      <c r="JDJ48" s="35"/>
      <c r="JDK48" s="35"/>
      <c r="JDL48" s="35"/>
      <c r="JDM48" s="35"/>
      <c r="JDN48" s="35"/>
      <c r="JDO48" s="35"/>
      <c r="JDP48" s="35"/>
      <c r="JDQ48" s="35"/>
      <c r="JDR48" s="35"/>
      <c r="JDS48" s="35"/>
      <c r="JDT48" s="35"/>
      <c r="JDU48" s="35"/>
      <c r="JDV48" s="35"/>
      <c r="JDW48" s="35"/>
      <c r="JDX48" s="35"/>
      <c r="JDY48" s="35"/>
      <c r="JDZ48" s="35"/>
      <c r="JEA48" s="35"/>
      <c r="JEB48" s="35"/>
      <c r="JEC48" s="35"/>
      <c r="JED48" s="35"/>
      <c r="JEE48" s="35"/>
      <c r="JEF48" s="35"/>
      <c r="JEG48" s="35"/>
      <c r="JEH48" s="35"/>
      <c r="JEI48" s="35"/>
      <c r="JEJ48" s="35"/>
      <c r="JEK48" s="35"/>
      <c r="JEL48" s="35"/>
      <c r="JEM48" s="35"/>
      <c r="JEN48" s="35"/>
      <c r="JEO48" s="35"/>
      <c r="JEP48" s="35"/>
      <c r="JEQ48" s="35"/>
      <c r="JER48" s="35"/>
      <c r="JES48" s="35"/>
      <c r="JET48" s="35"/>
      <c r="JEU48" s="35"/>
      <c r="JEV48" s="35"/>
      <c r="JEW48" s="35"/>
      <c r="JEX48" s="35"/>
      <c r="JEY48" s="35"/>
      <c r="JEZ48" s="35"/>
      <c r="JFA48" s="35"/>
      <c r="JFB48" s="35"/>
      <c r="JFC48" s="35"/>
      <c r="JFD48" s="35"/>
      <c r="JFE48" s="35"/>
      <c r="JFF48" s="35"/>
      <c r="JFG48" s="35"/>
      <c r="JFH48" s="35"/>
      <c r="JFI48" s="35"/>
      <c r="JFJ48" s="35"/>
      <c r="JFK48" s="35"/>
      <c r="JFL48" s="35"/>
      <c r="JFM48" s="35"/>
      <c r="JFN48" s="35"/>
      <c r="JFO48" s="35"/>
      <c r="JFP48" s="35"/>
      <c r="JFQ48" s="35"/>
      <c r="JFR48" s="35"/>
      <c r="JFS48" s="35"/>
      <c r="JFT48" s="35"/>
      <c r="JFU48" s="35"/>
      <c r="JFV48" s="35"/>
      <c r="JFW48" s="35"/>
      <c r="JFX48" s="35"/>
      <c r="JFY48" s="35"/>
      <c r="JFZ48" s="35"/>
      <c r="JGA48" s="35"/>
      <c r="JGB48" s="35"/>
      <c r="JGC48" s="35"/>
      <c r="JGD48" s="35"/>
      <c r="JGE48" s="35"/>
      <c r="JGF48" s="35"/>
      <c r="JGG48" s="35"/>
      <c r="JGH48" s="35"/>
      <c r="JGI48" s="35"/>
      <c r="JGJ48" s="35"/>
      <c r="JGK48" s="35"/>
      <c r="JGL48" s="35"/>
      <c r="JGM48" s="35"/>
      <c r="JGN48" s="35"/>
      <c r="JGO48" s="35"/>
      <c r="JGP48" s="35"/>
      <c r="JGQ48" s="35"/>
      <c r="JGR48" s="35"/>
      <c r="JGS48" s="35"/>
      <c r="JGT48" s="35"/>
      <c r="JGU48" s="35"/>
      <c r="JGV48" s="35"/>
      <c r="JGW48" s="35"/>
      <c r="JGX48" s="35"/>
      <c r="JGY48" s="35"/>
      <c r="JGZ48" s="35"/>
      <c r="JHA48" s="35"/>
      <c r="JHB48" s="35"/>
      <c r="JHC48" s="35"/>
      <c r="JHD48" s="35"/>
      <c r="JHE48" s="35"/>
      <c r="JHF48" s="35"/>
      <c r="JHG48" s="35"/>
      <c r="JHH48" s="35"/>
      <c r="JHI48" s="35"/>
      <c r="JHJ48" s="35"/>
      <c r="JHK48" s="35"/>
      <c r="JHL48" s="35"/>
      <c r="JHM48" s="35"/>
      <c r="JHN48" s="35"/>
      <c r="JHO48" s="35"/>
      <c r="JHP48" s="35"/>
      <c r="JHQ48" s="35"/>
      <c r="JHR48" s="35"/>
      <c r="JHS48" s="35"/>
      <c r="JHT48" s="35"/>
      <c r="JHU48" s="35"/>
      <c r="JHV48" s="35"/>
      <c r="JHW48" s="35"/>
      <c r="JHX48" s="35"/>
      <c r="JHY48" s="35"/>
      <c r="JHZ48" s="35"/>
      <c r="JIA48" s="35"/>
      <c r="JIB48" s="35"/>
      <c r="JIC48" s="35"/>
      <c r="JID48" s="35"/>
      <c r="JIE48" s="35"/>
      <c r="JIF48" s="35"/>
      <c r="JIG48" s="35"/>
      <c r="JIH48" s="35"/>
      <c r="JII48" s="35"/>
      <c r="JIJ48" s="35"/>
      <c r="JIK48" s="35"/>
      <c r="JIL48" s="35"/>
      <c r="JIM48" s="35"/>
      <c r="JIN48" s="35"/>
      <c r="JIO48" s="35"/>
      <c r="JIP48" s="35"/>
      <c r="JIQ48" s="35"/>
      <c r="JIR48" s="35"/>
      <c r="JIS48" s="35"/>
      <c r="JIT48" s="35"/>
      <c r="JIU48" s="35"/>
      <c r="JIV48" s="35"/>
      <c r="JIW48" s="35"/>
      <c r="JIX48" s="35"/>
      <c r="JIY48" s="35"/>
      <c r="JIZ48" s="35"/>
      <c r="JJA48" s="35"/>
      <c r="JJB48" s="35"/>
      <c r="JJC48" s="35"/>
      <c r="JJD48" s="35"/>
      <c r="JJE48" s="35"/>
      <c r="JJF48" s="35"/>
      <c r="JJG48" s="35"/>
      <c r="JJH48" s="35"/>
      <c r="JJI48" s="35"/>
      <c r="JJJ48" s="35"/>
      <c r="JJK48" s="35"/>
      <c r="JJL48" s="35"/>
      <c r="JJM48" s="35"/>
      <c r="JJN48" s="35"/>
      <c r="JJO48" s="35"/>
      <c r="JJP48" s="35"/>
      <c r="JJQ48" s="35"/>
      <c r="JJR48" s="35"/>
      <c r="JJS48" s="35"/>
      <c r="JJT48" s="35"/>
      <c r="JJU48" s="35"/>
      <c r="JJV48" s="35"/>
      <c r="JJW48" s="35"/>
      <c r="JJX48" s="35"/>
      <c r="JJY48" s="35"/>
      <c r="JJZ48" s="35"/>
      <c r="JKA48" s="35"/>
      <c r="JKB48" s="35"/>
      <c r="JKC48" s="35"/>
      <c r="JKD48" s="35"/>
      <c r="JKE48" s="35"/>
      <c r="JKF48" s="35"/>
      <c r="JKG48" s="35"/>
      <c r="JKH48" s="35"/>
      <c r="JKI48" s="35"/>
      <c r="JKJ48" s="35"/>
      <c r="JKK48" s="35"/>
      <c r="JKL48" s="35"/>
      <c r="JKM48" s="35"/>
      <c r="JKN48" s="35"/>
      <c r="JKO48" s="35"/>
      <c r="JKP48" s="35"/>
      <c r="JKQ48" s="35"/>
      <c r="JKR48" s="35"/>
      <c r="JKS48" s="35"/>
      <c r="JKT48" s="35"/>
      <c r="JKU48" s="35"/>
      <c r="JKV48" s="35"/>
      <c r="JKW48" s="35"/>
      <c r="JKX48" s="35"/>
      <c r="JKY48" s="35"/>
      <c r="JKZ48" s="35"/>
      <c r="JLA48" s="35"/>
      <c r="JLB48" s="35"/>
      <c r="JLC48" s="35"/>
      <c r="JLD48" s="35"/>
      <c r="JLE48" s="35"/>
      <c r="JLF48" s="35"/>
      <c r="JLG48" s="35"/>
      <c r="JLH48" s="35"/>
      <c r="JLI48" s="35"/>
      <c r="JLJ48" s="35"/>
      <c r="JLK48" s="35"/>
      <c r="JLL48" s="35"/>
      <c r="JLM48" s="35"/>
      <c r="JLN48" s="35"/>
      <c r="JLO48" s="35"/>
      <c r="JLP48" s="35"/>
      <c r="JLQ48" s="35"/>
      <c r="JLR48" s="35"/>
      <c r="JLS48" s="35"/>
      <c r="JLT48" s="35"/>
      <c r="JLU48" s="35"/>
      <c r="JLV48" s="35"/>
      <c r="JLW48" s="35"/>
      <c r="JLX48" s="35"/>
      <c r="JLY48" s="35"/>
      <c r="JLZ48" s="35"/>
      <c r="JMA48" s="35"/>
      <c r="JMB48" s="35"/>
      <c r="JMC48" s="35"/>
      <c r="JMD48" s="35"/>
      <c r="JME48" s="35"/>
      <c r="JMF48" s="35"/>
      <c r="JMG48" s="35"/>
      <c r="JMH48" s="35"/>
      <c r="JMI48" s="35"/>
      <c r="JMJ48" s="35"/>
      <c r="JMK48" s="35"/>
      <c r="JML48" s="35"/>
      <c r="JMM48" s="35"/>
      <c r="JMN48" s="35"/>
      <c r="JMO48" s="35"/>
      <c r="JMP48" s="35"/>
      <c r="JMQ48" s="35"/>
      <c r="JMR48" s="35"/>
      <c r="JMS48" s="35"/>
      <c r="JMT48" s="35"/>
      <c r="JMU48" s="35"/>
      <c r="JMV48" s="35"/>
      <c r="JMW48" s="35"/>
      <c r="JMX48" s="35"/>
      <c r="JMY48" s="35"/>
      <c r="JMZ48" s="35"/>
      <c r="JNA48" s="35"/>
      <c r="JNB48" s="35"/>
      <c r="JNC48" s="35"/>
      <c r="JND48" s="35"/>
      <c r="JNE48" s="35"/>
      <c r="JNF48" s="35"/>
      <c r="JNG48" s="35"/>
      <c r="JNH48" s="35"/>
      <c r="JNI48" s="35"/>
      <c r="JNJ48" s="35"/>
      <c r="JNK48" s="35"/>
      <c r="JNL48" s="35"/>
      <c r="JNM48" s="35"/>
      <c r="JNN48" s="35"/>
      <c r="JNO48" s="35"/>
      <c r="JNP48" s="35"/>
      <c r="JNQ48" s="35"/>
      <c r="JNR48" s="35"/>
      <c r="JNS48" s="35"/>
      <c r="JNT48" s="35"/>
      <c r="JNU48" s="35"/>
      <c r="JNV48" s="35"/>
      <c r="JNW48" s="35"/>
      <c r="JNX48" s="35"/>
      <c r="JNY48" s="35"/>
      <c r="JNZ48" s="35"/>
      <c r="JOA48" s="35"/>
      <c r="JOB48" s="35"/>
      <c r="JOC48" s="35"/>
      <c r="JOD48" s="35"/>
      <c r="JOE48" s="35"/>
      <c r="JOF48" s="35"/>
      <c r="JOG48" s="35"/>
      <c r="JOH48" s="35"/>
      <c r="JOI48" s="35"/>
      <c r="JOJ48" s="35"/>
      <c r="JOK48" s="35"/>
      <c r="JOL48" s="35"/>
      <c r="JOM48" s="35"/>
      <c r="JON48" s="35"/>
      <c r="JOO48" s="35"/>
      <c r="JOP48" s="35"/>
      <c r="JOQ48" s="35"/>
      <c r="JOR48" s="35"/>
      <c r="JOS48" s="35"/>
      <c r="JOT48" s="35"/>
      <c r="JOU48" s="35"/>
      <c r="JOV48" s="35"/>
      <c r="JOW48" s="35"/>
      <c r="JOX48" s="35"/>
      <c r="JOY48" s="35"/>
      <c r="JOZ48" s="35"/>
      <c r="JPA48" s="35"/>
      <c r="JPB48" s="35"/>
      <c r="JPC48" s="35"/>
      <c r="JPD48" s="35"/>
      <c r="JPE48" s="35"/>
      <c r="JPF48" s="35"/>
      <c r="JPG48" s="35"/>
      <c r="JPH48" s="35"/>
      <c r="JPI48" s="35"/>
      <c r="JPJ48" s="35"/>
      <c r="JPK48" s="35"/>
      <c r="JPL48" s="35"/>
      <c r="JPM48" s="35"/>
      <c r="JPN48" s="35"/>
      <c r="JPO48" s="35"/>
      <c r="JPP48" s="35"/>
      <c r="JPQ48" s="35"/>
      <c r="JPR48" s="35"/>
      <c r="JPS48" s="35"/>
      <c r="JPT48" s="35"/>
      <c r="JPU48" s="35"/>
      <c r="JPV48" s="35"/>
      <c r="JPW48" s="35"/>
      <c r="JPX48" s="35"/>
      <c r="JPY48" s="35"/>
      <c r="JPZ48" s="35"/>
      <c r="JQA48" s="35"/>
      <c r="JQB48" s="35"/>
      <c r="JQC48" s="35"/>
      <c r="JQD48" s="35"/>
      <c r="JQE48" s="35"/>
      <c r="JQF48" s="35"/>
      <c r="JQG48" s="35"/>
      <c r="JQH48" s="35"/>
      <c r="JQI48" s="35"/>
      <c r="JQJ48" s="35"/>
      <c r="JQK48" s="35"/>
      <c r="JQL48" s="35"/>
      <c r="JQM48" s="35"/>
      <c r="JQN48" s="35"/>
      <c r="JQO48" s="35"/>
      <c r="JQP48" s="35"/>
      <c r="JQQ48" s="35"/>
      <c r="JQR48" s="35"/>
      <c r="JQS48" s="35"/>
      <c r="JQT48" s="35"/>
      <c r="JQU48" s="35"/>
      <c r="JQV48" s="35"/>
      <c r="JQW48" s="35"/>
      <c r="JQX48" s="35"/>
      <c r="JQY48" s="35"/>
      <c r="JQZ48" s="35"/>
      <c r="JRA48" s="35"/>
      <c r="JRB48" s="35"/>
      <c r="JRC48" s="35"/>
      <c r="JRD48" s="35"/>
      <c r="JRE48" s="35"/>
      <c r="JRF48" s="35"/>
      <c r="JRG48" s="35"/>
      <c r="JRH48" s="35"/>
      <c r="JRI48" s="35"/>
      <c r="JRJ48" s="35"/>
      <c r="JRK48" s="35"/>
      <c r="JRL48" s="35"/>
      <c r="JRM48" s="35"/>
      <c r="JRN48" s="35"/>
      <c r="JRO48" s="35"/>
      <c r="JRP48" s="35"/>
      <c r="JRQ48" s="35"/>
      <c r="JRR48" s="35"/>
      <c r="JRS48" s="35"/>
      <c r="JRT48" s="35"/>
      <c r="JRU48" s="35"/>
      <c r="JRV48" s="35"/>
      <c r="JRW48" s="35"/>
      <c r="JRX48" s="35"/>
      <c r="JRY48" s="35"/>
      <c r="JRZ48" s="35"/>
      <c r="JSA48" s="35"/>
      <c r="JSB48" s="35"/>
      <c r="JSC48" s="35"/>
      <c r="JSD48" s="35"/>
      <c r="JSE48" s="35"/>
      <c r="JSF48" s="35"/>
      <c r="JSG48" s="35"/>
      <c r="JSH48" s="35"/>
      <c r="JSI48" s="35"/>
      <c r="JSJ48" s="35"/>
      <c r="JSK48" s="35"/>
      <c r="JSL48" s="35"/>
      <c r="JSM48" s="35"/>
      <c r="JSN48" s="35"/>
      <c r="JSO48" s="35"/>
      <c r="JSP48" s="35"/>
      <c r="JSQ48" s="35"/>
      <c r="JSR48" s="35"/>
      <c r="JSS48" s="35"/>
      <c r="JST48" s="35"/>
      <c r="JSU48" s="35"/>
      <c r="JSV48" s="35"/>
      <c r="JSW48" s="35"/>
      <c r="JSX48" s="35"/>
      <c r="JSY48" s="35"/>
      <c r="JSZ48" s="35"/>
      <c r="JTA48" s="35"/>
      <c r="JTB48" s="35"/>
      <c r="JTC48" s="35"/>
      <c r="JTD48" s="35"/>
      <c r="JTE48" s="35"/>
      <c r="JTF48" s="35"/>
      <c r="JTG48" s="35"/>
      <c r="JTH48" s="35"/>
      <c r="JTI48" s="35"/>
      <c r="JTJ48" s="35"/>
      <c r="JTK48" s="35"/>
      <c r="JTL48" s="35"/>
      <c r="JTM48" s="35"/>
      <c r="JTN48" s="35"/>
      <c r="JTO48" s="35"/>
      <c r="JTP48" s="35"/>
      <c r="JTQ48" s="35"/>
      <c r="JTR48" s="35"/>
      <c r="JTS48" s="35"/>
      <c r="JTT48" s="35"/>
      <c r="JTU48" s="35"/>
      <c r="JTV48" s="35"/>
      <c r="JTW48" s="35"/>
      <c r="JTX48" s="35"/>
      <c r="JTY48" s="35"/>
      <c r="JTZ48" s="35"/>
      <c r="JUA48" s="35"/>
      <c r="JUB48" s="35"/>
      <c r="JUC48" s="35"/>
      <c r="JUD48" s="35"/>
      <c r="JUE48" s="35"/>
      <c r="JUF48" s="35"/>
      <c r="JUG48" s="35"/>
      <c r="JUH48" s="35"/>
      <c r="JUI48" s="35"/>
      <c r="JUJ48" s="35"/>
      <c r="JUK48" s="35"/>
      <c r="JUL48" s="35"/>
      <c r="JUM48" s="35"/>
      <c r="JUN48" s="35"/>
      <c r="JUO48" s="35"/>
      <c r="JUP48" s="35"/>
      <c r="JUQ48" s="35"/>
      <c r="JUR48" s="35"/>
      <c r="JUS48" s="35"/>
      <c r="JUT48" s="35"/>
      <c r="JUU48" s="35"/>
      <c r="JUV48" s="35"/>
      <c r="JUW48" s="35"/>
      <c r="JUX48" s="35"/>
      <c r="JUY48" s="35"/>
      <c r="JUZ48" s="35"/>
      <c r="JVA48" s="35"/>
      <c r="JVB48" s="35"/>
      <c r="JVC48" s="35"/>
      <c r="JVD48" s="35"/>
      <c r="JVE48" s="35"/>
      <c r="JVF48" s="35"/>
      <c r="JVG48" s="35"/>
      <c r="JVH48" s="35"/>
      <c r="JVI48" s="35"/>
      <c r="JVJ48" s="35"/>
      <c r="JVK48" s="35"/>
      <c r="JVL48" s="35"/>
      <c r="JVM48" s="35"/>
      <c r="JVN48" s="35"/>
      <c r="JVO48" s="35"/>
      <c r="JVP48" s="35"/>
      <c r="JVQ48" s="35"/>
      <c r="JVR48" s="35"/>
      <c r="JVS48" s="35"/>
      <c r="JVT48" s="35"/>
      <c r="JVU48" s="35"/>
      <c r="JVV48" s="35"/>
      <c r="JVW48" s="35"/>
      <c r="JVX48" s="35"/>
      <c r="JVY48" s="35"/>
      <c r="JVZ48" s="35"/>
      <c r="JWA48" s="35"/>
      <c r="JWB48" s="35"/>
      <c r="JWC48" s="35"/>
      <c r="JWD48" s="35"/>
      <c r="JWE48" s="35"/>
      <c r="JWF48" s="35"/>
      <c r="JWG48" s="35"/>
      <c r="JWH48" s="35"/>
      <c r="JWI48" s="35"/>
      <c r="JWJ48" s="35"/>
      <c r="JWK48" s="35"/>
      <c r="JWL48" s="35"/>
      <c r="JWM48" s="35"/>
      <c r="JWN48" s="35"/>
      <c r="JWO48" s="35"/>
      <c r="JWP48" s="35"/>
      <c r="JWQ48" s="35"/>
      <c r="JWR48" s="35"/>
      <c r="JWS48" s="35"/>
      <c r="JWT48" s="35"/>
      <c r="JWU48" s="35"/>
      <c r="JWV48" s="35"/>
      <c r="JWW48" s="35"/>
      <c r="JWX48" s="35"/>
      <c r="JWY48" s="35"/>
      <c r="JWZ48" s="35"/>
      <c r="JXA48" s="35"/>
      <c r="JXB48" s="35"/>
      <c r="JXC48" s="35"/>
      <c r="JXD48" s="35"/>
      <c r="JXE48" s="35"/>
      <c r="JXF48" s="35"/>
      <c r="JXG48" s="35"/>
      <c r="JXH48" s="35"/>
      <c r="JXI48" s="35"/>
      <c r="JXJ48" s="35"/>
      <c r="JXK48" s="35"/>
      <c r="JXL48" s="35"/>
      <c r="JXM48" s="35"/>
      <c r="JXN48" s="35"/>
      <c r="JXO48" s="35"/>
      <c r="JXP48" s="35"/>
      <c r="JXQ48" s="35"/>
      <c r="JXR48" s="35"/>
      <c r="JXS48" s="35"/>
      <c r="JXT48" s="35"/>
      <c r="JXU48" s="35"/>
      <c r="JXV48" s="35"/>
      <c r="JXW48" s="35"/>
      <c r="JXX48" s="35"/>
      <c r="JXY48" s="35"/>
      <c r="JXZ48" s="35"/>
      <c r="JYA48" s="35"/>
      <c r="JYB48" s="35"/>
      <c r="JYC48" s="35"/>
      <c r="JYD48" s="35"/>
      <c r="JYE48" s="35"/>
      <c r="JYF48" s="35"/>
      <c r="JYG48" s="35"/>
      <c r="JYH48" s="35"/>
      <c r="JYI48" s="35"/>
      <c r="JYJ48" s="35"/>
      <c r="JYK48" s="35"/>
      <c r="JYL48" s="35"/>
      <c r="JYM48" s="35"/>
      <c r="JYN48" s="35"/>
      <c r="JYO48" s="35"/>
      <c r="JYP48" s="35"/>
      <c r="JYQ48" s="35"/>
      <c r="JYR48" s="35"/>
      <c r="JYS48" s="35"/>
      <c r="JYT48" s="35"/>
      <c r="JYU48" s="35"/>
      <c r="JYV48" s="35"/>
      <c r="JYW48" s="35"/>
      <c r="JYX48" s="35"/>
      <c r="JYY48" s="35"/>
      <c r="JYZ48" s="35"/>
      <c r="JZA48" s="35"/>
      <c r="JZB48" s="35"/>
      <c r="JZC48" s="35"/>
      <c r="JZD48" s="35"/>
      <c r="JZE48" s="35"/>
      <c r="JZF48" s="35"/>
      <c r="JZG48" s="35"/>
      <c r="JZH48" s="35"/>
      <c r="JZI48" s="35"/>
      <c r="JZJ48" s="35"/>
      <c r="JZK48" s="35"/>
      <c r="JZL48" s="35"/>
      <c r="JZM48" s="35"/>
      <c r="JZN48" s="35"/>
      <c r="JZO48" s="35"/>
      <c r="JZP48" s="35"/>
      <c r="JZQ48" s="35"/>
      <c r="JZR48" s="35"/>
      <c r="JZS48" s="35"/>
      <c r="JZT48" s="35"/>
      <c r="JZU48" s="35"/>
      <c r="JZV48" s="35"/>
      <c r="JZW48" s="35"/>
      <c r="JZX48" s="35"/>
      <c r="JZY48" s="35"/>
      <c r="JZZ48" s="35"/>
      <c r="KAA48" s="35"/>
      <c r="KAB48" s="35"/>
      <c r="KAC48" s="35"/>
      <c r="KAD48" s="35"/>
      <c r="KAE48" s="35"/>
      <c r="KAF48" s="35"/>
      <c r="KAG48" s="35"/>
      <c r="KAH48" s="35"/>
      <c r="KAI48" s="35"/>
      <c r="KAJ48" s="35"/>
      <c r="KAK48" s="35"/>
      <c r="KAL48" s="35"/>
      <c r="KAM48" s="35"/>
      <c r="KAN48" s="35"/>
      <c r="KAO48" s="35"/>
      <c r="KAP48" s="35"/>
      <c r="KAQ48" s="35"/>
      <c r="KAR48" s="35"/>
      <c r="KAS48" s="35"/>
      <c r="KAT48" s="35"/>
      <c r="KAU48" s="35"/>
      <c r="KAV48" s="35"/>
      <c r="KAW48" s="35"/>
      <c r="KAX48" s="35"/>
      <c r="KAY48" s="35"/>
      <c r="KAZ48" s="35"/>
      <c r="KBA48" s="35"/>
      <c r="KBB48" s="35"/>
      <c r="KBC48" s="35"/>
      <c r="KBD48" s="35"/>
      <c r="KBE48" s="35"/>
      <c r="KBF48" s="35"/>
      <c r="KBG48" s="35"/>
      <c r="KBH48" s="35"/>
      <c r="KBI48" s="35"/>
      <c r="KBJ48" s="35"/>
      <c r="KBK48" s="35"/>
      <c r="KBL48" s="35"/>
      <c r="KBM48" s="35"/>
      <c r="KBN48" s="35"/>
      <c r="KBO48" s="35"/>
      <c r="KBP48" s="35"/>
      <c r="KBQ48" s="35"/>
      <c r="KBR48" s="35"/>
      <c r="KBS48" s="35"/>
      <c r="KBT48" s="35"/>
      <c r="KBU48" s="35"/>
      <c r="KBV48" s="35"/>
      <c r="KBW48" s="35"/>
      <c r="KBX48" s="35"/>
      <c r="KBY48" s="35"/>
      <c r="KBZ48" s="35"/>
      <c r="KCA48" s="35"/>
      <c r="KCB48" s="35"/>
      <c r="KCC48" s="35"/>
      <c r="KCD48" s="35"/>
      <c r="KCE48" s="35"/>
      <c r="KCF48" s="35"/>
      <c r="KCG48" s="35"/>
      <c r="KCH48" s="35"/>
      <c r="KCI48" s="35"/>
      <c r="KCJ48" s="35"/>
      <c r="KCK48" s="35"/>
      <c r="KCL48" s="35"/>
      <c r="KCM48" s="35"/>
      <c r="KCN48" s="35"/>
      <c r="KCO48" s="35"/>
      <c r="KCP48" s="35"/>
      <c r="KCQ48" s="35"/>
      <c r="KCR48" s="35"/>
      <c r="KCS48" s="35"/>
      <c r="KCT48" s="35"/>
      <c r="KCU48" s="35"/>
      <c r="KCV48" s="35"/>
      <c r="KCW48" s="35"/>
      <c r="KCX48" s="35"/>
      <c r="KCY48" s="35"/>
      <c r="KCZ48" s="35"/>
      <c r="KDA48" s="35"/>
      <c r="KDB48" s="35"/>
      <c r="KDC48" s="35"/>
      <c r="KDD48" s="35"/>
      <c r="KDE48" s="35"/>
      <c r="KDF48" s="35"/>
      <c r="KDG48" s="35"/>
      <c r="KDH48" s="35"/>
      <c r="KDI48" s="35"/>
      <c r="KDJ48" s="35"/>
      <c r="KDK48" s="35"/>
      <c r="KDL48" s="35"/>
      <c r="KDM48" s="35"/>
      <c r="KDN48" s="35"/>
      <c r="KDO48" s="35"/>
      <c r="KDP48" s="35"/>
      <c r="KDQ48" s="35"/>
      <c r="KDR48" s="35"/>
      <c r="KDS48" s="35"/>
      <c r="KDT48" s="35"/>
      <c r="KDU48" s="35"/>
      <c r="KDV48" s="35"/>
      <c r="KDW48" s="35"/>
      <c r="KDX48" s="35"/>
      <c r="KDY48" s="35"/>
      <c r="KDZ48" s="35"/>
      <c r="KEA48" s="35"/>
      <c r="KEB48" s="35"/>
      <c r="KEC48" s="35"/>
      <c r="KED48" s="35"/>
      <c r="KEE48" s="35"/>
      <c r="KEF48" s="35"/>
      <c r="KEG48" s="35"/>
      <c r="KEH48" s="35"/>
      <c r="KEI48" s="35"/>
      <c r="KEJ48" s="35"/>
      <c r="KEK48" s="35"/>
      <c r="KEL48" s="35"/>
      <c r="KEM48" s="35"/>
      <c r="KEN48" s="35"/>
      <c r="KEO48" s="35"/>
      <c r="KEP48" s="35"/>
      <c r="KEQ48" s="35"/>
      <c r="KER48" s="35"/>
      <c r="KES48" s="35"/>
      <c r="KET48" s="35"/>
      <c r="KEU48" s="35"/>
      <c r="KEV48" s="35"/>
      <c r="KEW48" s="35"/>
      <c r="KEX48" s="35"/>
      <c r="KEY48" s="35"/>
      <c r="KEZ48" s="35"/>
      <c r="KFA48" s="35"/>
      <c r="KFB48" s="35"/>
      <c r="KFC48" s="35"/>
      <c r="KFD48" s="35"/>
      <c r="KFE48" s="35"/>
      <c r="KFF48" s="35"/>
      <c r="KFG48" s="35"/>
      <c r="KFH48" s="35"/>
      <c r="KFI48" s="35"/>
      <c r="KFJ48" s="35"/>
      <c r="KFK48" s="35"/>
      <c r="KFL48" s="35"/>
      <c r="KFM48" s="35"/>
      <c r="KFN48" s="35"/>
      <c r="KFO48" s="35"/>
      <c r="KFP48" s="35"/>
      <c r="KFQ48" s="35"/>
      <c r="KFR48" s="35"/>
      <c r="KFS48" s="35"/>
      <c r="KFT48" s="35"/>
      <c r="KFU48" s="35"/>
      <c r="KFV48" s="35"/>
      <c r="KFW48" s="35"/>
      <c r="KFX48" s="35"/>
      <c r="KFY48" s="35"/>
      <c r="KFZ48" s="35"/>
      <c r="KGA48" s="35"/>
      <c r="KGB48" s="35"/>
      <c r="KGC48" s="35"/>
      <c r="KGD48" s="35"/>
      <c r="KGE48" s="35"/>
      <c r="KGF48" s="35"/>
      <c r="KGG48" s="35"/>
      <c r="KGH48" s="35"/>
      <c r="KGI48" s="35"/>
      <c r="KGJ48" s="35"/>
      <c r="KGK48" s="35"/>
      <c r="KGL48" s="35"/>
      <c r="KGM48" s="35"/>
      <c r="KGN48" s="35"/>
      <c r="KGO48" s="35"/>
      <c r="KGP48" s="35"/>
      <c r="KGQ48" s="35"/>
      <c r="KGR48" s="35"/>
      <c r="KGS48" s="35"/>
      <c r="KGT48" s="35"/>
      <c r="KGU48" s="35"/>
      <c r="KGV48" s="35"/>
      <c r="KGW48" s="35"/>
      <c r="KGX48" s="35"/>
      <c r="KGY48" s="35"/>
      <c r="KGZ48" s="35"/>
      <c r="KHA48" s="35"/>
      <c r="KHB48" s="35"/>
      <c r="KHC48" s="35"/>
      <c r="KHD48" s="35"/>
      <c r="KHE48" s="35"/>
      <c r="KHF48" s="35"/>
      <c r="KHG48" s="35"/>
      <c r="KHH48" s="35"/>
      <c r="KHI48" s="35"/>
      <c r="KHJ48" s="35"/>
      <c r="KHK48" s="35"/>
      <c r="KHL48" s="35"/>
      <c r="KHM48" s="35"/>
      <c r="KHN48" s="35"/>
      <c r="KHO48" s="35"/>
      <c r="KHP48" s="35"/>
      <c r="KHQ48" s="35"/>
      <c r="KHR48" s="35"/>
      <c r="KHS48" s="35"/>
      <c r="KHT48" s="35"/>
      <c r="KHU48" s="35"/>
      <c r="KHV48" s="35"/>
      <c r="KHW48" s="35"/>
      <c r="KHX48" s="35"/>
      <c r="KHY48" s="35"/>
      <c r="KHZ48" s="35"/>
      <c r="KIA48" s="35"/>
      <c r="KIB48" s="35"/>
      <c r="KIC48" s="35"/>
      <c r="KID48" s="35"/>
      <c r="KIE48" s="35"/>
      <c r="KIF48" s="35"/>
      <c r="KIG48" s="35"/>
      <c r="KIH48" s="35"/>
      <c r="KII48" s="35"/>
      <c r="KIJ48" s="35"/>
      <c r="KIK48" s="35"/>
      <c r="KIL48" s="35"/>
      <c r="KIM48" s="35"/>
      <c r="KIN48" s="35"/>
      <c r="KIO48" s="35"/>
      <c r="KIP48" s="35"/>
      <c r="KIQ48" s="35"/>
      <c r="KIR48" s="35"/>
      <c r="KIS48" s="35"/>
      <c r="KIT48" s="35"/>
      <c r="KIU48" s="35"/>
      <c r="KIV48" s="35"/>
      <c r="KIW48" s="35"/>
      <c r="KIX48" s="35"/>
      <c r="KIY48" s="35"/>
      <c r="KIZ48" s="35"/>
      <c r="KJA48" s="35"/>
      <c r="KJB48" s="35"/>
      <c r="KJC48" s="35"/>
      <c r="KJD48" s="35"/>
      <c r="KJE48" s="35"/>
      <c r="KJF48" s="35"/>
      <c r="KJG48" s="35"/>
      <c r="KJH48" s="35"/>
      <c r="KJI48" s="35"/>
      <c r="KJJ48" s="35"/>
      <c r="KJK48" s="35"/>
      <c r="KJL48" s="35"/>
      <c r="KJM48" s="35"/>
      <c r="KJN48" s="35"/>
      <c r="KJO48" s="35"/>
      <c r="KJP48" s="35"/>
      <c r="KJQ48" s="35"/>
      <c r="KJR48" s="35"/>
      <c r="KJS48" s="35"/>
      <c r="KJT48" s="35"/>
      <c r="KJU48" s="35"/>
      <c r="KJV48" s="35"/>
      <c r="KJW48" s="35"/>
      <c r="KJX48" s="35"/>
      <c r="KJY48" s="35"/>
      <c r="KJZ48" s="35"/>
      <c r="KKA48" s="35"/>
      <c r="KKB48" s="35"/>
      <c r="KKC48" s="35"/>
      <c r="KKD48" s="35"/>
      <c r="KKE48" s="35"/>
      <c r="KKF48" s="35"/>
      <c r="KKG48" s="35"/>
      <c r="KKH48" s="35"/>
      <c r="KKI48" s="35"/>
      <c r="KKJ48" s="35"/>
      <c r="KKK48" s="35"/>
      <c r="KKL48" s="35"/>
      <c r="KKM48" s="35"/>
      <c r="KKN48" s="35"/>
      <c r="KKO48" s="35"/>
      <c r="KKP48" s="35"/>
      <c r="KKQ48" s="35"/>
      <c r="KKR48" s="35"/>
      <c r="KKS48" s="35"/>
      <c r="KKT48" s="35"/>
      <c r="KKU48" s="35"/>
      <c r="KKV48" s="35"/>
      <c r="KKW48" s="35"/>
      <c r="KKX48" s="35"/>
      <c r="KKY48" s="35"/>
      <c r="KKZ48" s="35"/>
      <c r="KLA48" s="35"/>
      <c r="KLB48" s="35"/>
      <c r="KLC48" s="35"/>
      <c r="KLD48" s="35"/>
      <c r="KLE48" s="35"/>
      <c r="KLF48" s="35"/>
      <c r="KLG48" s="35"/>
      <c r="KLH48" s="35"/>
      <c r="KLI48" s="35"/>
      <c r="KLJ48" s="35"/>
      <c r="KLK48" s="35"/>
      <c r="KLL48" s="35"/>
      <c r="KLM48" s="35"/>
      <c r="KLN48" s="35"/>
      <c r="KLO48" s="35"/>
      <c r="KLP48" s="35"/>
      <c r="KLQ48" s="35"/>
      <c r="KLR48" s="35"/>
      <c r="KLS48" s="35"/>
      <c r="KLT48" s="35"/>
      <c r="KLU48" s="35"/>
      <c r="KLV48" s="35"/>
      <c r="KLW48" s="35"/>
      <c r="KLX48" s="35"/>
      <c r="KLY48" s="35"/>
      <c r="KLZ48" s="35"/>
      <c r="KMA48" s="35"/>
      <c r="KMB48" s="35"/>
      <c r="KMC48" s="35"/>
      <c r="KMD48" s="35"/>
      <c r="KME48" s="35"/>
      <c r="KMF48" s="35"/>
      <c r="KMG48" s="35"/>
      <c r="KMH48" s="35"/>
      <c r="KMI48" s="35"/>
      <c r="KMJ48" s="35"/>
      <c r="KMK48" s="35"/>
      <c r="KML48" s="35"/>
      <c r="KMM48" s="35"/>
      <c r="KMN48" s="35"/>
      <c r="KMO48" s="35"/>
      <c r="KMP48" s="35"/>
      <c r="KMQ48" s="35"/>
      <c r="KMR48" s="35"/>
      <c r="KMS48" s="35"/>
      <c r="KMT48" s="35"/>
      <c r="KMU48" s="35"/>
      <c r="KMV48" s="35"/>
      <c r="KMW48" s="35"/>
      <c r="KMX48" s="35"/>
      <c r="KMY48" s="35"/>
      <c r="KMZ48" s="35"/>
      <c r="KNA48" s="35"/>
      <c r="KNB48" s="35"/>
      <c r="KNC48" s="35"/>
      <c r="KND48" s="35"/>
      <c r="KNE48" s="35"/>
      <c r="KNF48" s="35"/>
      <c r="KNG48" s="35"/>
      <c r="KNH48" s="35"/>
      <c r="KNI48" s="35"/>
      <c r="KNJ48" s="35"/>
      <c r="KNK48" s="35"/>
      <c r="KNL48" s="35"/>
      <c r="KNM48" s="35"/>
      <c r="KNN48" s="35"/>
      <c r="KNO48" s="35"/>
      <c r="KNP48" s="35"/>
      <c r="KNQ48" s="35"/>
      <c r="KNR48" s="35"/>
      <c r="KNS48" s="35"/>
      <c r="KNT48" s="35"/>
      <c r="KNU48" s="35"/>
      <c r="KNV48" s="35"/>
      <c r="KNW48" s="35"/>
      <c r="KNX48" s="35"/>
      <c r="KNY48" s="35"/>
      <c r="KNZ48" s="35"/>
      <c r="KOA48" s="35"/>
      <c r="KOB48" s="35"/>
      <c r="KOC48" s="35"/>
      <c r="KOD48" s="35"/>
      <c r="KOE48" s="35"/>
      <c r="KOF48" s="35"/>
      <c r="KOG48" s="35"/>
      <c r="KOH48" s="35"/>
      <c r="KOI48" s="35"/>
      <c r="KOJ48" s="35"/>
      <c r="KOK48" s="35"/>
      <c r="KOL48" s="35"/>
      <c r="KOM48" s="35"/>
      <c r="KON48" s="35"/>
      <c r="KOO48" s="35"/>
      <c r="KOP48" s="35"/>
      <c r="KOQ48" s="35"/>
      <c r="KOR48" s="35"/>
      <c r="KOS48" s="35"/>
      <c r="KOT48" s="35"/>
      <c r="KOU48" s="35"/>
      <c r="KOV48" s="35"/>
      <c r="KOW48" s="35"/>
      <c r="KOX48" s="35"/>
      <c r="KOY48" s="35"/>
      <c r="KOZ48" s="35"/>
      <c r="KPA48" s="35"/>
      <c r="KPB48" s="35"/>
      <c r="KPC48" s="35"/>
      <c r="KPD48" s="35"/>
      <c r="KPE48" s="35"/>
      <c r="KPF48" s="35"/>
      <c r="KPG48" s="35"/>
      <c r="KPH48" s="35"/>
      <c r="KPI48" s="35"/>
      <c r="KPJ48" s="35"/>
      <c r="KPK48" s="35"/>
      <c r="KPL48" s="35"/>
      <c r="KPM48" s="35"/>
      <c r="KPN48" s="35"/>
      <c r="KPO48" s="35"/>
      <c r="KPP48" s="35"/>
      <c r="KPQ48" s="35"/>
      <c r="KPR48" s="35"/>
      <c r="KPS48" s="35"/>
      <c r="KPT48" s="35"/>
      <c r="KPU48" s="35"/>
      <c r="KPV48" s="35"/>
      <c r="KPW48" s="35"/>
      <c r="KPX48" s="35"/>
      <c r="KPY48" s="35"/>
      <c r="KPZ48" s="35"/>
      <c r="KQA48" s="35"/>
      <c r="KQB48" s="35"/>
      <c r="KQC48" s="35"/>
      <c r="KQD48" s="35"/>
      <c r="KQE48" s="35"/>
      <c r="KQF48" s="35"/>
      <c r="KQG48" s="35"/>
      <c r="KQH48" s="35"/>
      <c r="KQI48" s="35"/>
      <c r="KQJ48" s="35"/>
      <c r="KQK48" s="35"/>
      <c r="KQL48" s="35"/>
      <c r="KQM48" s="35"/>
      <c r="KQN48" s="35"/>
      <c r="KQO48" s="35"/>
      <c r="KQP48" s="35"/>
      <c r="KQQ48" s="35"/>
      <c r="KQR48" s="35"/>
      <c r="KQS48" s="35"/>
      <c r="KQT48" s="35"/>
      <c r="KQU48" s="35"/>
      <c r="KQV48" s="35"/>
      <c r="KQW48" s="35"/>
      <c r="KQX48" s="35"/>
      <c r="KQY48" s="35"/>
      <c r="KQZ48" s="35"/>
      <c r="KRA48" s="35"/>
      <c r="KRB48" s="35"/>
      <c r="KRC48" s="35"/>
      <c r="KRD48" s="35"/>
      <c r="KRE48" s="35"/>
      <c r="KRF48" s="35"/>
      <c r="KRG48" s="35"/>
      <c r="KRH48" s="35"/>
      <c r="KRI48" s="35"/>
      <c r="KRJ48" s="35"/>
      <c r="KRK48" s="35"/>
      <c r="KRL48" s="35"/>
      <c r="KRM48" s="35"/>
      <c r="KRN48" s="35"/>
      <c r="KRO48" s="35"/>
      <c r="KRP48" s="35"/>
      <c r="KRQ48" s="35"/>
      <c r="KRR48" s="35"/>
      <c r="KRS48" s="35"/>
      <c r="KRT48" s="35"/>
      <c r="KRU48" s="35"/>
      <c r="KRV48" s="35"/>
      <c r="KRW48" s="35"/>
      <c r="KRX48" s="35"/>
      <c r="KRY48" s="35"/>
      <c r="KRZ48" s="35"/>
      <c r="KSA48" s="35"/>
      <c r="KSB48" s="35"/>
      <c r="KSC48" s="35"/>
      <c r="KSD48" s="35"/>
      <c r="KSE48" s="35"/>
      <c r="KSF48" s="35"/>
      <c r="KSG48" s="35"/>
      <c r="KSH48" s="35"/>
      <c r="KSI48" s="35"/>
      <c r="KSJ48" s="35"/>
      <c r="KSK48" s="35"/>
      <c r="KSL48" s="35"/>
      <c r="KSM48" s="35"/>
      <c r="KSN48" s="35"/>
      <c r="KSO48" s="35"/>
      <c r="KSP48" s="35"/>
      <c r="KSQ48" s="35"/>
      <c r="KSR48" s="35"/>
      <c r="KSS48" s="35"/>
      <c r="KST48" s="35"/>
      <c r="KSU48" s="35"/>
      <c r="KSV48" s="35"/>
      <c r="KSW48" s="35"/>
      <c r="KSX48" s="35"/>
      <c r="KSY48" s="35"/>
      <c r="KSZ48" s="35"/>
      <c r="KTA48" s="35"/>
      <c r="KTB48" s="35"/>
      <c r="KTC48" s="35"/>
      <c r="KTD48" s="35"/>
      <c r="KTE48" s="35"/>
      <c r="KTF48" s="35"/>
      <c r="KTG48" s="35"/>
      <c r="KTH48" s="35"/>
      <c r="KTI48" s="35"/>
      <c r="KTJ48" s="35"/>
      <c r="KTK48" s="35"/>
      <c r="KTL48" s="35"/>
      <c r="KTM48" s="35"/>
      <c r="KTN48" s="35"/>
      <c r="KTO48" s="35"/>
      <c r="KTP48" s="35"/>
      <c r="KTQ48" s="35"/>
      <c r="KTR48" s="35"/>
      <c r="KTS48" s="35"/>
      <c r="KTT48" s="35"/>
      <c r="KTU48" s="35"/>
      <c r="KTV48" s="35"/>
      <c r="KTW48" s="35"/>
      <c r="KTX48" s="35"/>
      <c r="KTY48" s="35"/>
      <c r="KTZ48" s="35"/>
      <c r="KUA48" s="35"/>
      <c r="KUB48" s="35"/>
      <c r="KUC48" s="35"/>
      <c r="KUD48" s="35"/>
      <c r="KUE48" s="35"/>
      <c r="KUF48" s="35"/>
      <c r="KUG48" s="35"/>
      <c r="KUH48" s="35"/>
      <c r="KUI48" s="35"/>
      <c r="KUJ48" s="35"/>
      <c r="KUK48" s="35"/>
      <c r="KUL48" s="35"/>
      <c r="KUM48" s="35"/>
      <c r="KUN48" s="35"/>
      <c r="KUO48" s="35"/>
      <c r="KUP48" s="35"/>
      <c r="KUQ48" s="35"/>
      <c r="KUR48" s="35"/>
      <c r="KUS48" s="35"/>
      <c r="KUT48" s="35"/>
      <c r="KUU48" s="35"/>
      <c r="KUV48" s="35"/>
      <c r="KUW48" s="35"/>
      <c r="KUX48" s="35"/>
      <c r="KUY48" s="35"/>
      <c r="KUZ48" s="35"/>
      <c r="KVA48" s="35"/>
      <c r="KVB48" s="35"/>
      <c r="KVC48" s="35"/>
      <c r="KVD48" s="35"/>
      <c r="KVE48" s="35"/>
      <c r="KVF48" s="35"/>
      <c r="KVG48" s="35"/>
      <c r="KVH48" s="35"/>
      <c r="KVI48" s="35"/>
      <c r="KVJ48" s="35"/>
      <c r="KVK48" s="35"/>
      <c r="KVL48" s="35"/>
      <c r="KVM48" s="35"/>
      <c r="KVN48" s="35"/>
      <c r="KVO48" s="35"/>
      <c r="KVP48" s="35"/>
      <c r="KVQ48" s="35"/>
      <c r="KVR48" s="35"/>
      <c r="KVS48" s="35"/>
      <c r="KVT48" s="35"/>
      <c r="KVU48" s="35"/>
      <c r="KVV48" s="35"/>
      <c r="KVW48" s="35"/>
      <c r="KVX48" s="35"/>
      <c r="KVY48" s="35"/>
      <c r="KVZ48" s="35"/>
      <c r="KWA48" s="35"/>
      <c r="KWB48" s="35"/>
      <c r="KWC48" s="35"/>
      <c r="KWD48" s="35"/>
      <c r="KWE48" s="35"/>
      <c r="KWF48" s="35"/>
      <c r="KWG48" s="35"/>
      <c r="KWH48" s="35"/>
      <c r="KWI48" s="35"/>
      <c r="KWJ48" s="35"/>
      <c r="KWK48" s="35"/>
      <c r="KWL48" s="35"/>
      <c r="KWM48" s="35"/>
      <c r="KWN48" s="35"/>
      <c r="KWO48" s="35"/>
      <c r="KWP48" s="35"/>
      <c r="KWQ48" s="35"/>
      <c r="KWR48" s="35"/>
      <c r="KWS48" s="35"/>
      <c r="KWT48" s="35"/>
      <c r="KWU48" s="35"/>
      <c r="KWV48" s="35"/>
      <c r="KWW48" s="35"/>
      <c r="KWX48" s="35"/>
      <c r="KWY48" s="35"/>
      <c r="KWZ48" s="35"/>
      <c r="KXA48" s="35"/>
      <c r="KXB48" s="35"/>
      <c r="KXC48" s="35"/>
      <c r="KXD48" s="35"/>
      <c r="KXE48" s="35"/>
      <c r="KXF48" s="35"/>
      <c r="KXG48" s="35"/>
      <c r="KXH48" s="35"/>
      <c r="KXI48" s="35"/>
      <c r="KXJ48" s="35"/>
      <c r="KXK48" s="35"/>
      <c r="KXL48" s="35"/>
      <c r="KXM48" s="35"/>
      <c r="KXN48" s="35"/>
      <c r="KXO48" s="35"/>
      <c r="KXP48" s="35"/>
      <c r="KXQ48" s="35"/>
      <c r="KXR48" s="35"/>
      <c r="KXS48" s="35"/>
      <c r="KXT48" s="35"/>
      <c r="KXU48" s="35"/>
      <c r="KXV48" s="35"/>
      <c r="KXW48" s="35"/>
      <c r="KXX48" s="35"/>
      <c r="KXY48" s="35"/>
      <c r="KXZ48" s="35"/>
      <c r="KYA48" s="35"/>
      <c r="KYB48" s="35"/>
      <c r="KYC48" s="35"/>
      <c r="KYD48" s="35"/>
      <c r="KYE48" s="35"/>
      <c r="KYF48" s="35"/>
      <c r="KYG48" s="35"/>
      <c r="KYH48" s="35"/>
      <c r="KYI48" s="35"/>
      <c r="KYJ48" s="35"/>
      <c r="KYK48" s="35"/>
      <c r="KYL48" s="35"/>
      <c r="KYM48" s="35"/>
      <c r="KYN48" s="35"/>
      <c r="KYO48" s="35"/>
      <c r="KYP48" s="35"/>
      <c r="KYQ48" s="35"/>
      <c r="KYR48" s="35"/>
      <c r="KYS48" s="35"/>
      <c r="KYT48" s="35"/>
      <c r="KYU48" s="35"/>
      <c r="KYV48" s="35"/>
      <c r="KYW48" s="35"/>
      <c r="KYX48" s="35"/>
      <c r="KYY48" s="35"/>
      <c r="KYZ48" s="35"/>
      <c r="KZA48" s="35"/>
      <c r="KZB48" s="35"/>
      <c r="KZC48" s="35"/>
      <c r="KZD48" s="35"/>
      <c r="KZE48" s="35"/>
      <c r="KZF48" s="35"/>
      <c r="KZG48" s="35"/>
      <c r="KZH48" s="35"/>
      <c r="KZI48" s="35"/>
      <c r="KZJ48" s="35"/>
      <c r="KZK48" s="35"/>
      <c r="KZL48" s="35"/>
      <c r="KZM48" s="35"/>
      <c r="KZN48" s="35"/>
      <c r="KZO48" s="35"/>
      <c r="KZP48" s="35"/>
      <c r="KZQ48" s="35"/>
      <c r="KZR48" s="35"/>
      <c r="KZS48" s="35"/>
      <c r="KZT48" s="35"/>
      <c r="KZU48" s="35"/>
      <c r="KZV48" s="35"/>
      <c r="KZW48" s="35"/>
      <c r="KZX48" s="35"/>
      <c r="KZY48" s="35"/>
      <c r="KZZ48" s="35"/>
      <c r="LAA48" s="35"/>
      <c r="LAB48" s="35"/>
      <c r="LAC48" s="35"/>
      <c r="LAD48" s="35"/>
      <c r="LAE48" s="35"/>
      <c r="LAF48" s="35"/>
      <c r="LAG48" s="35"/>
      <c r="LAH48" s="35"/>
      <c r="LAI48" s="35"/>
      <c r="LAJ48" s="35"/>
      <c r="LAK48" s="35"/>
      <c r="LAL48" s="35"/>
      <c r="LAM48" s="35"/>
      <c r="LAN48" s="35"/>
      <c r="LAO48" s="35"/>
      <c r="LAP48" s="35"/>
      <c r="LAQ48" s="35"/>
      <c r="LAR48" s="35"/>
      <c r="LAS48" s="35"/>
      <c r="LAT48" s="35"/>
      <c r="LAU48" s="35"/>
      <c r="LAV48" s="35"/>
      <c r="LAW48" s="35"/>
      <c r="LAX48" s="35"/>
      <c r="LAY48" s="35"/>
      <c r="LAZ48" s="35"/>
      <c r="LBA48" s="35"/>
      <c r="LBB48" s="35"/>
      <c r="LBC48" s="35"/>
      <c r="LBD48" s="35"/>
      <c r="LBE48" s="35"/>
      <c r="LBF48" s="35"/>
      <c r="LBG48" s="35"/>
      <c r="LBH48" s="35"/>
      <c r="LBI48" s="35"/>
      <c r="LBJ48" s="35"/>
      <c r="LBK48" s="35"/>
      <c r="LBL48" s="35"/>
      <c r="LBM48" s="35"/>
      <c r="LBN48" s="35"/>
      <c r="LBO48" s="35"/>
      <c r="LBP48" s="35"/>
      <c r="LBQ48" s="35"/>
      <c r="LBR48" s="35"/>
      <c r="LBS48" s="35"/>
      <c r="LBT48" s="35"/>
      <c r="LBU48" s="35"/>
      <c r="LBV48" s="35"/>
      <c r="LBW48" s="35"/>
      <c r="LBX48" s="35"/>
      <c r="LBY48" s="35"/>
      <c r="LBZ48" s="35"/>
      <c r="LCA48" s="35"/>
      <c r="LCB48" s="35"/>
      <c r="LCC48" s="35"/>
      <c r="LCD48" s="35"/>
      <c r="LCE48" s="35"/>
      <c r="LCF48" s="35"/>
      <c r="LCG48" s="35"/>
      <c r="LCH48" s="35"/>
      <c r="LCI48" s="35"/>
      <c r="LCJ48" s="35"/>
      <c r="LCK48" s="35"/>
      <c r="LCL48" s="35"/>
      <c r="LCM48" s="35"/>
      <c r="LCN48" s="35"/>
      <c r="LCO48" s="35"/>
      <c r="LCP48" s="35"/>
      <c r="LCQ48" s="35"/>
      <c r="LCR48" s="35"/>
      <c r="LCS48" s="35"/>
      <c r="LCT48" s="35"/>
      <c r="LCU48" s="35"/>
      <c r="LCV48" s="35"/>
      <c r="LCW48" s="35"/>
      <c r="LCX48" s="35"/>
      <c r="LCY48" s="35"/>
      <c r="LCZ48" s="35"/>
      <c r="LDA48" s="35"/>
      <c r="LDB48" s="35"/>
      <c r="LDC48" s="35"/>
      <c r="LDD48" s="35"/>
      <c r="LDE48" s="35"/>
      <c r="LDF48" s="35"/>
      <c r="LDG48" s="35"/>
      <c r="LDH48" s="35"/>
      <c r="LDI48" s="35"/>
      <c r="LDJ48" s="35"/>
      <c r="LDK48" s="35"/>
      <c r="LDL48" s="35"/>
      <c r="LDM48" s="35"/>
      <c r="LDN48" s="35"/>
      <c r="LDO48" s="35"/>
      <c r="LDP48" s="35"/>
      <c r="LDQ48" s="35"/>
      <c r="LDR48" s="35"/>
      <c r="LDS48" s="35"/>
      <c r="LDT48" s="35"/>
      <c r="LDU48" s="35"/>
      <c r="LDV48" s="35"/>
      <c r="LDW48" s="35"/>
      <c r="LDX48" s="35"/>
      <c r="LDY48" s="35"/>
      <c r="LDZ48" s="35"/>
      <c r="LEA48" s="35"/>
      <c r="LEB48" s="35"/>
      <c r="LEC48" s="35"/>
      <c r="LED48" s="35"/>
      <c r="LEE48" s="35"/>
      <c r="LEF48" s="35"/>
      <c r="LEG48" s="35"/>
      <c r="LEH48" s="35"/>
      <c r="LEI48" s="35"/>
      <c r="LEJ48" s="35"/>
      <c r="LEK48" s="35"/>
      <c r="LEL48" s="35"/>
      <c r="LEM48" s="35"/>
      <c r="LEN48" s="35"/>
      <c r="LEO48" s="35"/>
      <c r="LEP48" s="35"/>
      <c r="LEQ48" s="35"/>
      <c r="LER48" s="35"/>
      <c r="LES48" s="35"/>
      <c r="LET48" s="35"/>
      <c r="LEU48" s="35"/>
      <c r="LEV48" s="35"/>
      <c r="LEW48" s="35"/>
      <c r="LEX48" s="35"/>
      <c r="LEY48" s="35"/>
      <c r="LEZ48" s="35"/>
      <c r="LFA48" s="35"/>
      <c r="LFB48" s="35"/>
      <c r="LFC48" s="35"/>
      <c r="LFD48" s="35"/>
      <c r="LFE48" s="35"/>
      <c r="LFF48" s="35"/>
      <c r="LFG48" s="35"/>
      <c r="LFH48" s="35"/>
      <c r="LFI48" s="35"/>
      <c r="LFJ48" s="35"/>
      <c r="LFK48" s="35"/>
      <c r="LFL48" s="35"/>
      <c r="LFM48" s="35"/>
      <c r="LFN48" s="35"/>
      <c r="LFO48" s="35"/>
      <c r="LFP48" s="35"/>
      <c r="LFQ48" s="35"/>
      <c r="LFR48" s="35"/>
      <c r="LFS48" s="35"/>
      <c r="LFT48" s="35"/>
      <c r="LFU48" s="35"/>
      <c r="LFV48" s="35"/>
      <c r="LFW48" s="35"/>
      <c r="LFX48" s="35"/>
      <c r="LFY48" s="35"/>
      <c r="LFZ48" s="35"/>
      <c r="LGA48" s="35"/>
      <c r="LGB48" s="35"/>
      <c r="LGC48" s="35"/>
      <c r="LGD48" s="35"/>
      <c r="LGE48" s="35"/>
      <c r="LGF48" s="35"/>
      <c r="LGG48" s="35"/>
      <c r="LGH48" s="35"/>
      <c r="LGI48" s="35"/>
      <c r="LGJ48" s="35"/>
      <c r="LGK48" s="35"/>
      <c r="LGL48" s="35"/>
      <c r="LGM48" s="35"/>
      <c r="LGN48" s="35"/>
      <c r="LGO48" s="35"/>
      <c r="LGP48" s="35"/>
      <c r="LGQ48" s="35"/>
      <c r="LGR48" s="35"/>
      <c r="LGS48" s="35"/>
      <c r="LGT48" s="35"/>
      <c r="LGU48" s="35"/>
      <c r="LGV48" s="35"/>
      <c r="LGW48" s="35"/>
      <c r="LGX48" s="35"/>
      <c r="LGY48" s="35"/>
      <c r="LGZ48" s="35"/>
      <c r="LHA48" s="35"/>
      <c r="LHB48" s="35"/>
      <c r="LHC48" s="35"/>
      <c r="LHD48" s="35"/>
      <c r="LHE48" s="35"/>
      <c r="LHF48" s="35"/>
      <c r="LHG48" s="35"/>
      <c r="LHH48" s="35"/>
      <c r="LHI48" s="35"/>
      <c r="LHJ48" s="35"/>
      <c r="LHK48" s="35"/>
      <c r="LHL48" s="35"/>
      <c r="LHM48" s="35"/>
      <c r="LHN48" s="35"/>
      <c r="LHO48" s="35"/>
      <c r="LHP48" s="35"/>
      <c r="LHQ48" s="35"/>
      <c r="LHR48" s="35"/>
      <c r="LHS48" s="35"/>
      <c r="LHT48" s="35"/>
      <c r="LHU48" s="35"/>
      <c r="LHV48" s="35"/>
      <c r="LHW48" s="35"/>
      <c r="LHX48" s="35"/>
      <c r="LHY48" s="35"/>
      <c r="LHZ48" s="35"/>
      <c r="LIA48" s="35"/>
      <c r="LIB48" s="35"/>
      <c r="LIC48" s="35"/>
      <c r="LID48" s="35"/>
      <c r="LIE48" s="35"/>
      <c r="LIF48" s="35"/>
      <c r="LIG48" s="35"/>
      <c r="LIH48" s="35"/>
      <c r="LII48" s="35"/>
      <c r="LIJ48" s="35"/>
      <c r="LIK48" s="35"/>
      <c r="LIL48" s="35"/>
      <c r="LIM48" s="35"/>
      <c r="LIN48" s="35"/>
      <c r="LIO48" s="35"/>
      <c r="LIP48" s="35"/>
      <c r="LIQ48" s="35"/>
      <c r="LIR48" s="35"/>
      <c r="LIS48" s="35"/>
      <c r="LIT48" s="35"/>
      <c r="LIU48" s="35"/>
      <c r="LIV48" s="35"/>
      <c r="LIW48" s="35"/>
      <c r="LIX48" s="35"/>
      <c r="LIY48" s="35"/>
      <c r="LIZ48" s="35"/>
      <c r="LJA48" s="35"/>
      <c r="LJB48" s="35"/>
      <c r="LJC48" s="35"/>
      <c r="LJD48" s="35"/>
      <c r="LJE48" s="35"/>
      <c r="LJF48" s="35"/>
      <c r="LJG48" s="35"/>
      <c r="LJH48" s="35"/>
      <c r="LJI48" s="35"/>
      <c r="LJJ48" s="35"/>
      <c r="LJK48" s="35"/>
      <c r="LJL48" s="35"/>
      <c r="LJM48" s="35"/>
      <c r="LJN48" s="35"/>
      <c r="LJO48" s="35"/>
      <c r="LJP48" s="35"/>
      <c r="LJQ48" s="35"/>
      <c r="LJR48" s="35"/>
      <c r="LJS48" s="35"/>
      <c r="LJT48" s="35"/>
      <c r="LJU48" s="35"/>
      <c r="LJV48" s="35"/>
      <c r="LJW48" s="35"/>
      <c r="LJX48" s="35"/>
      <c r="LJY48" s="35"/>
      <c r="LJZ48" s="35"/>
      <c r="LKA48" s="35"/>
      <c r="LKB48" s="35"/>
      <c r="LKC48" s="35"/>
      <c r="LKD48" s="35"/>
      <c r="LKE48" s="35"/>
      <c r="LKF48" s="35"/>
      <c r="LKG48" s="35"/>
      <c r="LKH48" s="35"/>
      <c r="LKI48" s="35"/>
      <c r="LKJ48" s="35"/>
      <c r="LKK48" s="35"/>
      <c r="LKL48" s="35"/>
      <c r="LKM48" s="35"/>
      <c r="LKN48" s="35"/>
      <c r="LKO48" s="35"/>
      <c r="LKP48" s="35"/>
      <c r="LKQ48" s="35"/>
      <c r="LKR48" s="35"/>
      <c r="LKS48" s="35"/>
      <c r="LKT48" s="35"/>
      <c r="LKU48" s="35"/>
      <c r="LKV48" s="35"/>
      <c r="LKW48" s="35"/>
      <c r="LKX48" s="35"/>
      <c r="LKY48" s="35"/>
      <c r="LKZ48" s="35"/>
      <c r="LLA48" s="35"/>
      <c r="LLB48" s="35"/>
      <c r="LLC48" s="35"/>
      <c r="LLD48" s="35"/>
      <c r="LLE48" s="35"/>
      <c r="LLF48" s="35"/>
      <c r="LLG48" s="35"/>
      <c r="LLH48" s="35"/>
      <c r="LLI48" s="35"/>
      <c r="LLJ48" s="35"/>
      <c r="LLK48" s="35"/>
      <c r="LLL48" s="35"/>
      <c r="LLM48" s="35"/>
      <c r="LLN48" s="35"/>
      <c r="LLO48" s="35"/>
      <c r="LLP48" s="35"/>
      <c r="LLQ48" s="35"/>
      <c r="LLR48" s="35"/>
      <c r="LLS48" s="35"/>
      <c r="LLT48" s="35"/>
      <c r="LLU48" s="35"/>
      <c r="LLV48" s="35"/>
      <c r="LLW48" s="35"/>
      <c r="LLX48" s="35"/>
      <c r="LLY48" s="35"/>
      <c r="LLZ48" s="35"/>
      <c r="LMA48" s="35"/>
      <c r="LMB48" s="35"/>
      <c r="LMC48" s="35"/>
      <c r="LMD48" s="35"/>
      <c r="LME48" s="35"/>
      <c r="LMF48" s="35"/>
      <c r="LMG48" s="35"/>
      <c r="LMH48" s="35"/>
      <c r="LMI48" s="35"/>
      <c r="LMJ48" s="35"/>
      <c r="LMK48" s="35"/>
      <c r="LML48" s="35"/>
      <c r="LMM48" s="35"/>
      <c r="LMN48" s="35"/>
      <c r="LMO48" s="35"/>
      <c r="LMP48" s="35"/>
      <c r="LMQ48" s="35"/>
      <c r="LMR48" s="35"/>
      <c r="LMS48" s="35"/>
      <c r="LMT48" s="35"/>
      <c r="LMU48" s="35"/>
      <c r="LMV48" s="35"/>
      <c r="LMW48" s="35"/>
      <c r="LMX48" s="35"/>
      <c r="LMY48" s="35"/>
      <c r="LMZ48" s="35"/>
      <c r="LNA48" s="35"/>
      <c r="LNB48" s="35"/>
      <c r="LNC48" s="35"/>
      <c r="LND48" s="35"/>
      <c r="LNE48" s="35"/>
      <c r="LNF48" s="35"/>
      <c r="LNG48" s="35"/>
      <c r="LNH48" s="35"/>
      <c r="LNI48" s="35"/>
      <c r="LNJ48" s="35"/>
      <c r="LNK48" s="35"/>
      <c r="LNL48" s="35"/>
      <c r="LNM48" s="35"/>
      <c r="LNN48" s="35"/>
      <c r="LNO48" s="35"/>
      <c r="LNP48" s="35"/>
      <c r="LNQ48" s="35"/>
      <c r="LNR48" s="35"/>
      <c r="LNS48" s="35"/>
      <c r="LNT48" s="35"/>
      <c r="LNU48" s="35"/>
      <c r="LNV48" s="35"/>
      <c r="LNW48" s="35"/>
      <c r="LNX48" s="35"/>
      <c r="LNY48" s="35"/>
      <c r="LNZ48" s="35"/>
      <c r="LOA48" s="35"/>
      <c r="LOB48" s="35"/>
      <c r="LOC48" s="35"/>
      <c r="LOD48" s="35"/>
      <c r="LOE48" s="35"/>
      <c r="LOF48" s="35"/>
      <c r="LOG48" s="35"/>
      <c r="LOH48" s="35"/>
      <c r="LOI48" s="35"/>
      <c r="LOJ48" s="35"/>
      <c r="LOK48" s="35"/>
      <c r="LOL48" s="35"/>
      <c r="LOM48" s="35"/>
      <c r="LON48" s="35"/>
      <c r="LOO48" s="35"/>
      <c r="LOP48" s="35"/>
      <c r="LOQ48" s="35"/>
      <c r="LOR48" s="35"/>
      <c r="LOS48" s="35"/>
      <c r="LOT48" s="35"/>
      <c r="LOU48" s="35"/>
      <c r="LOV48" s="35"/>
      <c r="LOW48" s="35"/>
      <c r="LOX48" s="35"/>
      <c r="LOY48" s="35"/>
      <c r="LOZ48" s="35"/>
      <c r="LPA48" s="35"/>
      <c r="LPB48" s="35"/>
      <c r="LPC48" s="35"/>
      <c r="LPD48" s="35"/>
      <c r="LPE48" s="35"/>
      <c r="LPF48" s="35"/>
      <c r="LPG48" s="35"/>
      <c r="LPH48" s="35"/>
      <c r="LPI48" s="35"/>
      <c r="LPJ48" s="35"/>
      <c r="LPK48" s="35"/>
      <c r="LPL48" s="35"/>
      <c r="LPM48" s="35"/>
      <c r="LPN48" s="35"/>
      <c r="LPO48" s="35"/>
      <c r="LPP48" s="35"/>
      <c r="LPQ48" s="35"/>
      <c r="LPR48" s="35"/>
      <c r="LPS48" s="35"/>
      <c r="LPT48" s="35"/>
      <c r="LPU48" s="35"/>
      <c r="LPV48" s="35"/>
      <c r="LPW48" s="35"/>
      <c r="LPX48" s="35"/>
      <c r="LPY48" s="35"/>
      <c r="LPZ48" s="35"/>
      <c r="LQA48" s="35"/>
      <c r="LQB48" s="35"/>
      <c r="LQC48" s="35"/>
      <c r="LQD48" s="35"/>
      <c r="LQE48" s="35"/>
      <c r="LQF48" s="35"/>
      <c r="LQG48" s="35"/>
      <c r="LQH48" s="35"/>
      <c r="LQI48" s="35"/>
      <c r="LQJ48" s="35"/>
      <c r="LQK48" s="35"/>
      <c r="LQL48" s="35"/>
      <c r="LQM48" s="35"/>
      <c r="LQN48" s="35"/>
      <c r="LQO48" s="35"/>
      <c r="LQP48" s="35"/>
      <c r="LQQ48" s="35"/>
      <c r="LQR48" s="35"/>
      <c r="LQS48" s="35"/>
      <c r="LQT48" s="35"/>
      <c r="LQU48" s="35"/>
      <c r="LQV48" s="35"/>
      <c r="LQW48" s="35"/>
      <c r="LQX48" s="35"/>
      <c r="LQY48" s="35"/>
      <c r="LQZ48" s="35"/>
      <c r="LRA48" s="35"/>
      <c r="LRB48" s="35"/>
      <c r="LRC48" s="35"/>
      <c r="LRD48" s="35"/>
      <c r="LRE48" s="35"/>
      <c r="LRF48" s="35"/>
      <c r="LRG48" s="35"/>
      <c r="LRH48" s="35"/>
      <c r="LRI48" s="35"/>
      <c r="LRJ48" s="35"/>
      <c r="LRK48" s="35"/>
      <c r="LRL48" s="35"/>
      <c r="LRM48" s="35"/>
      <c r="LRN48" s="35"/>
      <c r="LRO48" s="35"/>
      <c r="LRP48" s="35"/>
      <c r="LRQ48" s="35"/>
      <c r="LRR48" s="35"/>
      <c r="LRS48" s="35"/>
      <c r="LRT48" s="35"/>
      <c r="LRU48" s="35"/>
      <c r="LRV48" s="35"/>
      <c r="LRW48" s="35"/>
      <c r="LRX48" s="35"/>
      <c r="LRY48" s="35"/>
      <c r="LRZ48" s="35"/>
      <c r="LSA48" s="35"/>
      <c r="LSB48" s="35"/>
      <c r="LSC48" s="35"/>
      <c r="LSD48" s="35"/>
      <c r="LSE48" s="35"/>
      <c r="LSF48" s="35"/>
      <c r="LSG48" s="35"/>
      <c r="LSH48" s="35"/>
      <c r="LSI48" s="35"/>
      <c r="LSJ48" s="35"/>
      <c r="LSK48" s="35"/>
      <c r="LSL48" s="35"/>
      <c r="LSM48" s="35"/>
      <c r="LSN48" s="35"/>
      <c r="LSO48" s="35"/>
      <c r="LSP48" s="35"/>
      <c r="LSQ48" s="35"/>
      <c r="LSR48" s="35"/>
      <c r="LSS48" s="35"/>
      <c r="LST48" s="35"/>
      <c r="LSU48" s="35"/>
      <c r="LSV48" s="35"/>
      <c r="LSW48" s="35"/>
      <c r="LSX48" s="35"/>
      <c r="LSY48" s="35"/>
      <c r="LSZ48" s="35"/>
      <c r="LTA48" s="35"/>
      <c r="LTB48" s="35"/>
      <c r="LTC48" s="35"/>
      <c r="LTD48" s="35"/>
      <c r="LTE48" s="35"/>
      <c r="LTF48" s="35"/>
      <c r="LTG48" s="35"/>
      <c r="LTH48" s="35"/>
      <c r="LTI48" s="35"/>
      <c r="LTJ48" s="35"/>
      <c r="LTK48" s="35"/>
      <c r="LTL48" s="35"/>
      <c r="LTM48" s="35"/>
      <c r="LTN48" s="35"/>
      <c r="LTO48" s="35"/>
      <c r="LTP48" s="35"/>
      <c r="LTQ48" s="35"/>
      <c r="LTR48" s="35"/>
      <c r="LTS48" s="35"/>
      <c r="LTT48" s="35"/>
      <c r="LTU48" s="35"/>
      <c r="LTV48" s="35"/>
      <c r="LTW48" s="35"/>
      <c r="LTX48" s="35"/>
      <c r="LTY48" s="35"/>
      <c r="LTZ48" s="35"/>
      <c r="LUA48" s="35"/>
      <c r="LUB48" s="35"/>
      <c r="LUC48" s="35"/>
      <c r="LUD48" s="35"/>
      <c r="LUE48" s="35"/>
      <c r="LUF48" s="35"/>
      <c r="LUG48" s="35"/>
      <c r="LUH48" s="35"/>
      <c r="LUI48" s="35"/>
      <c r="LUJ48" s="35"/>
      <c r="LUK48" s="35"/>
      <c r="LUL48" s="35"/>
      <c r="LUM48" s="35"/>
      <c r="LUN48" s="35"/>
      <c r="LUO48" s="35"/>
      <c r="LUP48" s="35"/>
      <c r="LUQ48" s="35"/>
      <c r="LUR48" s="35"/>
      <c r="LUS48" s="35"/>
      <c r="LUT48" s="35"/>
      <c r="LUU48" s="35"/>
      <c r="LUV48" s="35"/>
      <c r="LUW48" s="35"/>
      <c r="LUX48" s="35"/>
      <c r="LUY48" s="35"/>
      <c r="LUZ48" s="35"/>
      <c r="LVA48" s="35"/>
      <c r="LVB48" s="35"/>
      <c r="LVC48" s="35"/>
      <c r="LVD48" s="35"/>
      <c r="LVE48" s="35"/>
      <c r="LVF48" s="35"/>
      <c r="LVG48" s="35"/>
      <c r="LVH48" s="35"/>
      <c r="LVI48" s="35"/>
      <c r="LVJ48" s="35"/>
      <c r="LVK48" s="35"/>
      <c r="LVL48" s="35"/>
      <c r="LVM48" s="35"/>
      <c r="LVN48" s="35"/>
      <c r="LVO48" s="35"/>
      <c r="LVP48" s="35"/>
      <c r="LVQ48" s="35"/>
      <c r="LVR48" s="35"/>
      <c r="LVS48" s="35"/>
      <c r="LVT48" s="35"/>
      <c r="LVU48" s="35"/>
      <c r="LVV48" s="35"/>
      <c r="LVW48" s="35"/>
      <c r="LVX48" s="35"/>
      <c r="LVY48" s="35"/>
      <c r="LVZ48" s="35"/>
      <c r="LWA48" s="35"/>
      <c r="LWB48" s="35"/>
      <c r="LWC48" s="35"/>
      <c r="LWD48" s="35"/>
      <c r="LWE48" s="35"/>
      <c r="LWF48" s="35"/>
      <c r="LWG48" s="35"/>
      <c r="LWH48" s="35"/>
      <c r="LWI48" s="35"/>
      <c r="LWJ48" s="35"/>
      <c r="LWK48" s="35"/>
      <c r="LWL48" s="35"/>
      <c r="LWM48" s="35"/>
      <c r="LWN48" s="35"/>
      <c r="LWO48" s="35"/>
      <c r="LWP48" s="35"/>
      <c r="LWQ48" s="35"/>
      <c r="LWR48" s="35"/>
      <c r="LWS48" s="35"/>
      <c r="LWT48" s="35"/>
      <c r="LWU48" s="35"/>
      <c r="LWV48" s="35"/>
      <c r="LWW48" s="35"/>
      <c r="LWX48" s="35"/>
      <c r="LWY48" s="35"/>
      <c r="LWZ48" s="35"/>
      <c r="LXA48" s="35"/>
      <c r="LXB48" s="35"/>
      <c r="LXC48" s="35"/>
      <c r="LXD48" s="35"/>
      <c r="LXE48" s="35"/>
      <c r="LXF48" s="35"/>
      <c r="LXG48" s="35"/>
      <c r="LXH48" s="35"/>
      <c r="LXI48" s="35"/>
      <c r="LXJ48" s="35"/>
      <c r="LXK48" s="35"/>
      <c r="LXL48" s="35"/>
      <c r="LXM48" s="35"/>
      <c r="LXN48" s="35"/>
      <c r="LXO48" s="35"/>
      <c r="LXP48" s="35"/>
      <c r="LXQ48" s="35"/>
      <c r="LXR48" s="35"/>
      <c r="LXS48" s="35"/>
      <c r="LXT48" s="35"/>
      <c r="LXU48" s="35"/>
      <c r="LXV48" s="35"/>
      <c r="LXW48" s="35"/>
      <c r="LXX48" s="35"/>
      <c r="LXY48" s="35"/>
      <c r="LXZ48" s="35"/>
      <c r="LYA48" s="35"/>
      <c r="LYB48" s="35"/>
      <c r="LYC48" s="35"/>
      <c r="LYD48" s="35"/>
      <c r="LYE48" s="35"/>
      <c r="LYF48" s="35"/>
      <c r="LYG48" s="35"/>
      <c r="LYH48" s="35"/>
      <c r="LYI48" s="35"/>
      <c r="LYJ48" s="35"/>
      <c r="LYK48" s="35"/>
      <c r="LYL48" s="35"/>
      <c r="LYM48" s="35"/>
      <c r="LYN48" s="35"/>
      <c r="LYO48" s="35"/>
      <c r="LYP48" s="35"/>
      <c r="LYQ48" s="35"/>
      <c r="LYR48" s="35"/>
      <c r="LYS48" s="35"/>
      <c r="LYT48" s="35"/>
      <c r="LYU48" s="35"/>
      <c r="LYV48" s="35"/>
      <c r="LYW48" s="35"/>
      <c r="LYX48" s="35"/>
      <c r="LYY48" s="35"/>
      <c r="LYZ48" s="35"/>
      <c r="LZA48" s="35"/>
      <c r="LZB48" s="35"/>
      <c r="LZC48" s="35"/>
      <c r="LZD48" s="35"/>
      <c r="LZE48" s="35"/>
      <c r="LZF48" s="35"/>
      <c r="LZG48" s="35"/>
      <c r="LZH48" s="35"/>
      <c r="LZI48" s="35"/>
      <c r="LZJ48" s="35"/>
      <c r="LZK48" s="35"/>
      <c r="LZL48" s="35"/>
      <c r="LZM48" s="35"/>
      <c r="LZN48" s="35"/>
      <c r="LZO48" s="35"/>
      <c r="LZP48" s="35"/>
      <c r="LZQ48" s="35"/>
      <c r="LZR48" s="35"/>
      <c r="LZS48" s="35"/>
      <c r="LZT48" s="35"/>
      <c r="LZU48" s="35"/>
      <c r="LZV48" s="35"/>
      <c r="LZW48" s="35"/>
      <c r="LZX48" s="35"/>
      <c r="LZY48" s="35"/>
      <c r="LZZ48" s="35"/>
      <c r="MAA48" s="35"/>
      <c r="MAB48" s="35"/>
      <c r="MAC48" s="35"/>
      <c r="MAD48" s="35"/>
      <c r="MAE48" s="35"/>
      <c r="MAF48" s="35"/>
      <c r="MAG48" s="35"/>
      <c r="MAH48" s="35"/>
      <c r="MAI48" s="35"/>
      <c r="MAJ48" s="35"/>
      <c r="MAK48" s="35"/>
      <c r="MAL48" s="35"/>
      <c r="MAM48" s="35"/>
      <c r="MAN48" s="35"/>
      <c r="MAO48" s="35"/>
      <c r="MAP48" s="35"/>
      <c r="MAQ48" s="35"/>
      <c r="MAR48" s="35"/>
      <c r="MAS48" s="35"/>
      <c r="MAT48" s="35"/>
      <c r="MAU48" s="35"/>
      <c r="MAV48" s="35"/>
      <c r="MAW48" s="35"/>
      <c r="MAX48" s="35"/>
      <c r="MAY48" s="35"/>
      <c r="MAZ48" s="35"/>
      <c r="MBA48" s="35"/>
      <c r="MBB48" s="35"/>
      <c r="MBC48" s="35"/>
      <c r="MBD48" s="35"/>
      <c r="MBE48" s="35"/>
      <c r="MBF48" s="35"/>
      <c r="MBG48" s="35"/>
      <c r="MBH48" s="35"/>
      <c r="MBI48" s="35"/>
      <c r="MBJ48" s="35"/>
      <c r="MBK48" s="35"/>
      <c r="MBL48" s="35"/>
      <c r="MBM48" s="35"/>
      <c r="MBN48" s="35"/>
      <c r="MBO48" s="35"/>
      <c r="MBP48" s="35"/>
      <c r="MBQ48" s="35"/>
      <c r="MBR48" s="35"/>
      <c r="MBS48" s="35"/>
      <c r="MBT48" s="35"/>
      <c r="MBU48" s="35"/>
      <c r="MBV48" s="35"/>
      <c r="MBW48" s="35"/>
      <c r="MBX48" s="35"/>
      <c r="MBY48" s="35"/>
      <c r="MBZ48" s="35"/>
      <c r="MCA48" s="35"/>
      <c r="MCB48" s="35"/>
      <c r="MCC48" s="35"/>
      <c r="MCD48" s="35"/>
      <c r="MCE48" s="35"/>
      <c r="MCF48" s="35"/>
      <c r="MCG48" s="35"/>
      <c r="MCH48" s="35"/>
      <c r="MCI48" s="35"/>
      <c r="MCJ48" s="35"/>
      <c r="MCK48" s="35"/>
      <c r="MCL48" s="35"/>
      <c r="MCM48" s="35"/>
      <c r="MCN48" s="35"/>
      <c r="MCO48" s="35"/>
      <c r="MCP48" s="35"/>
      <c r="MCQ48" s="35"/>
      <c r="MCR48" s="35"/>
      <c r="MCS48" s="35"/>
      <c r="MCT48" s="35"/>
      <c r="MCU48" s="35"/>
      <c r="MCV48" s="35"/>
      <c r="MCW48" s="35"/>
      <c r="MCX48" s="35"/>
      <c r="MCY48" s="35"/>
      <c r="MCZ48" s="35"/>
      <c r="MDA48" s="35"/>
      <c r="MDB48" s="35"/>
      <c r="MDC48" s="35"/>
      <c r="MDD48" s="35"/>
      <c r="MDE48" s="35"/>
      <c r="MDF48" s="35"/>
      <c r="MDG48" s="35"/>
      <c r="MDH48" s="35"/>
      <c r="MDI48" s="35"/>
      <c r="MDJ48" s="35"/>
      <c r="MDK48" s="35"/>
      <c r="MDL48" s="35"/>
      <c r="MDM48" s="35"/>
      <c r="MDN48" s="35"/>
      <c r="MDO48" s="35"/>
      <c r="MDP48" s="35"/>
      <c r="MDQ48" s="35"/>
      <c r="MDR48" s="35"/>
      <c r="MDS48" s="35"/>
      <c r="MDT48" s="35"/>
      <c r="MDU48" s="35"/>
      <c r="MDV48" s="35"/>
      <c r="MDW48" s="35"/>
      <c r="MDX48" s="35"/>
      <c r="MDY48" s="35"/>
      <c r="MDZ48" s="35"/>
      <c r="MEA48" s="35"/>
      <c r="MEB48" s="35"/>
      <c r="MEC48" s="35"/>
      <c r="MED48" s="35"/>
      <c r="MEE48" s="35"/>
      <c r="MEF48" s="35"/>
      <c r="MEG48" s="35"/>
      <c r="MEH48" s="35"/>
      <c r="MEI48" s="35"/>
      <c r="MEJ48" s="35"/>
      <c r="MEK48" s="35"/>
      <c r="MEL48" s="35"/>
      <c r="MEM48" s="35"/>
      <c r="MEN48" s="35"/>
      <c r="MEO48" s="35"/>
      <c r="MEP48" s="35"/>
      <c r="MEQ48" s="35"/>
      <c r="MER48" s="35"/>
      <c r="MES48" s="35"/>
      <c r="MET48" s="35"/>
      <c r="MEU48" s="35"/>
      <c r="MEV48" s="35"/>
      <c r="MEW48" s="35"/>
      <c r="MEX48" s="35"/>
      <c r="MEY48" s="35"/>
      <c r="MEZ48" s="35"/>
      <c r="MFA48" s="35"/>
      <c r="MFB48" s="35"/>
      <c r="MFC48" s="35"/>
      <c r="MFD48" s="35"/>
      <c r="MFE48" s="35"/>
      <c r="MFF48" s="35"/>
      <c r="MFG48" s="35"/>
      <c r="MFH48" s="35"/>
      <c r="MFI48" s="35"/>
      <c r="MFJ48" s="35"/>
      <c r="MFK48" s="35"/>
      <c r="MFL48" s="35"/>
      <c r="MFM48" s="35"/>
      <c r="MFN48" s="35"/>
      <c r="MFO48" s="35"/>
      <c r="MFP48" s="35"/>
      <c r="MFQ48" s="35"/>
      <c r="MFR48" s="35"/>
      <c r="MFS48" s="35"/>
      <c r="MFT48" s="35"/>
      <c r="MFU48" s="35"/>
      <c r="MFV48" s="35"/>
      <c r="MFW48" s="35"/>
      <c r="MFX48" s="35"/>
      <c r="MFY48" s="35"/>
      <c r="MFZ48" s="35"/>
      <c r="MGA48" s="35"/>
      <c r="MGB48" s="35"/>
      <c r="MGC48" s="35"/>
      <c r="MGD48" s="35"/>
      <c r="MGE48" s="35"/>
      <c r="MGF48" s="35"/>
      <c r="MGG48" s="35"/>
      <c r="MGH48" s="35"/>
      <c r="MGI48" s="35"/>
      <c r="MGJ48" s="35"/>
      <c r="MGK48" s="35"/>
      <c r="MGL48" s="35"/>
      <c r="MGM48" s="35"/>
      <c r="MGN48" s="35"/>
      <c r="MGO48" s="35"/>
      <c r="MGP48" s="35"/>
      <c r="MGQ48" s="35"/>
      <c r="MGR48" s="35"/>
      <c r="MGS48" s="35"/>
      <c r="MGT48" s="35"/>
      <c r="MGU48" s="35"/>
      <c r="MGV48" s="35"/>
      <c r="MGW48" s="35"/>
      <c r="MGX48" s="35"/>
      <c r="MGY48" s="35"/>
      <c r="MGZ48" s="35"/>
      <c r="MHA48" s="35"/>
      <c r="MHB48" s="35"/>
      <c r="MHC48" s="35"/>
      <c r="MHD48" s="35"/>
      <c r="MHE48" s="35"/>
      <c r="MHF48" s="35"/>
      <c r="MHG48" s="35"/>
      <c r="MHH48" s="35"/>
      <c r="MHI48" s="35"/>
      <c r="MHJ48" s="35"/>
      <c r="MHK48" s="35"/>
      <c r="MHL48" s="35"/>
      <c r="MHM48" s="35"/>
      <c r="MHN48" s="35"/>
      <c r="MHO48" s="35"/>
      <c r="MHP48" s="35"/>
      <c r="MHQ48" s="35"/>
      <c r="MHR48" s="35"/>
      <c r="MHS48" s="35"/>
      <c r="MHT48" s="35"/>
      <c r="MHU48" s="35"/>
      <c r="MHV48" s="35"/>
      <c r="MHW48" s="35"/>
      <c r="MHX48" s="35"/>
      <c r="MHY48" s="35"/>
      <c r="MHZ48" s="35"/>
      <c r="MIA48" s="35"/>
      <c r="MIB48" s="35"/>
      <c r="MIC48" s="35"/>
      <c r="MID48" s="35"/>
      <c r="MIE48" s="35"/>
      <c r="MIF48" s="35"/>
      <c r="MIG48" s="35"/>
      <c r="MIH48" s="35"/>
      <c r="MII48" s="35"/>
      <c r="MIJ48" s="35"/>
      <c r="MIK48" s="35"/>
      <c r="MIL48" s="35"/>
      <c r="MIM48" s="35"/>
      <c r="MIN48" s="35"/>
      <c r="MIO48" s="35"/>
      <c r="MIP48" s="35"/>
      <c r="MIQ48" s="35"/>
      <c r="MIR48" s="35"/>
      <c r="MIS48" s="35"/>
      <c r="MIT48" s="35"/>
      <c r="MIU48" s="35"/>
      <c r="MIV48" s="35"/>
      <c r="MIW48" s="35"/>
      <c r="MIX48" s="35"/>
      <c r="MIY48" s="35"/>
      <c r="MIZ48" s="35"/>
      <c r="MJA48" s="35"/>
      <c r="MJB48" s="35"/>
      <c r="MJC48" s="35"/>
      <c r="MJD48" s="35"/>
      <c r="MJE48" s="35"/>
      <c r="MJF48" s="35"/>
      <c r="MJG48" s="35"/>
      <c r="MJH48" s="35"/>
      <c r="MJI48" s="35"/>
      <c r="MJJ48" s="35"/>
      <c r="MJK48" s="35"/>
      <c r="MJL48" s="35"/>
      <c r="MJM48" s="35"/>
      <c r="MJN48" s="35"/>
      <c r="MJO48" s="35"/>
      <c r="MJP48" s="35"/>
      <c r="MJQ48" s="35"/>
      <c r="MJR48" s="35"/>
      <c r="MJS48" s="35"/>
      <c r="MJT48" s="35"/>
      <c r="MJU48" s="35"/>
      <c r="MJV48" s="35"/>
      <c r="MJW48" s="35"/>
      <c r="MJX48" s="35"/>
      <c r="MJY48" s="35"/>
      <c r="MJZ48" s="35"/>
      <c r="MKA48" s="35"/>
      <c r="MKB48" s="35"/>
      <c r="MKC48" s="35"/>
      <c r="MKD48" s="35"/>
      <c r="MKE48" s="35"/>
      <c r="MKF48" s="35"/>
      <c r="MKG48" s="35"/>
      <c r="MKH48" s="35"/>
      <c r="MKI48" s="35"/>
      <c r="MKJ48" s="35"/>
      <c r="MKK48" s="35"/>
      <c r="MKL48" s="35"/>
      <c r="MKM48" s="35"/>
      <c r="MKN48" s="35"/>
      <c r="MKO48" s="35"/>
      <c r="MKP48" s="35"/>
      <c r="MKQ48" s="35"/>
      <c r="MKR48" s="35"/>
      <c r="MKS48" s="35"/>
      <c r="MKT48" s="35"/>
      <c r="MKU48" s="35"/>
      <c r="MKV48" s="35"/>
      <c r="MKW48" s="35"/>
      <c r="MKX48" s="35"/>
      <c r="MKY48" s="35"/>
      <c r="MKZ48" s="35"/>
      <c r="MLA48" s="35"/>
      <c r="MLB48" s="35"/>
      <c r="MLC48" s="35"/>
      <c r="MLD48" s="35"/>
      <c r="MLE48" s="35"/>
      <c r="MLF48" s="35"/>
      <c r="MLG48" s="35"/>
      <c r="MLH48" s="35"/>
      <c r="MLI48" s="35"/>
      <c r="MLJ48" s="35"/>
      <c r="MLK48" s="35"/>
      <c r="MLL48" s="35"/>
      <c r="MLM48" s="35"/>
      <c r="MLN48" s="35"/>
      <c r="MLO48" s="35"/>
      <c r="MLP48" s="35"/>
      <c r="MLQ48" s="35"/>
      <c r="MLR48" s="35"/>
      <c r="MLS48" s="35"/>
      <c r="MLT48" s="35"/>
      <c r="MLU48" s="35"/>
      <c r="MLV48" s="35"/>
      <c r="MLW48" s="35"/>
      <c r="MLX48" s="35"/>
      <c r="MLY48" s="35"/>
      <c r="MLZ48" s="35"/>
      <c r="MMA48" s="35"/>
      <c r="MMB48" s="35"/>
      <c r="MMC48" s="35"/>
      <c r="MMD48" s="35"/>
      <c r="MME48" s="35"/>
      <c r="MMF48" s="35"/>
      <c r="MMG48" s="35"/>
      <c r="MMH48" s="35"/>
      <c r="MMI48" s="35"/>
      <c r="MMJ48" s="35"/>
      <c r="MMK48" s="35"/>
      <c r="MML48" s="35"/>
      <c r="MMM48" s="35"/>
      <c r="MMN48" s="35"/>
      <c r="MMO48" s="35"/>
      <c r="MMP48" s="35"/>
      <c r="MMQ48" s="35"/>
      <c r="MMR48" s="35"/>
      <c r="MMS48" s="35"/>
      <c r="MMT48" s="35"/>
      <c r="MMU48" s="35"/>
      <c r="MMV48" s="35"/>
      <c r="MMW48" s="35"/>
      <c r="MMX48" s="35"/>
      <c r="MMY48" s="35"/>
      <c r="MMZ48" s="35"/>
      <c r="MNA48" s="35"/>
      <c r="MNB48" s="35"/>
      <c r="MNC48" s="35"/>
      <c r="MND48" s="35"/>
      <c r="MNE48" s="35"/>
      <c r="MNF48" s="35"/>
      <c r="MNG48" s="35"/>
      <c r="MNH48" s="35"/>
      <c r="MNI48" s="35"/>
      <c r="MNJ48" s="35"/>
      <c r="MNK48" s="35"/>
      <c r="MNL48" s="35"/>
      <c r="MNM48" s="35"/>
      <c r="MNN48" s="35"/>
      <c r="MNO48" s="35"/>
      <c r="MNP48" s="35"/>
      <c r="MNQ48" s="35"/>
      <c r="MNR48" s="35"/>
      <c r="MNS48" s="35"/>
      <c r="MNT48" s="35"/>
      <c r="MNU48" s="35"/>
      <c r="MNV48" s="35"/>
      <c r="MNW48" s="35"/>
      <c r="MNX48" s="35"/>
      <c r="MNY48" s="35"/>
      <c r="MNZ48" s="35"/>
      <c r="MOA48" s="35"/>
      <c r="MOB48" s="35"/>
      <c r="MOC48" s="35"/>
      <c r="MOD48" s="35"/>
      <c r="MOE48" s="35"/>
      <c r="MOF48" s="35"/>
      <c r="MOG48" s="35"/>
      <c r="MOH48" s="35"/>
      <c r="MOI48" s="35"/>
      <c r="MOJ48" s="35"/>
      <c r="MOK48" s="35"/>
      <c r="MOL48" s="35"/>
      <c r="MOM48" s="35"/>
      <c r="MON48" s="35"/>
      <c r="MOO48" s="35"/>
      <c r="MOP48" s="35"/>
      <c r="MOQ48" s="35"/>
      <c r="MOR48" s="35"/>
      <c r="MOS48" s="35"/>
      <c r="MOT48" s="35"/>
      <c r="MOU48" s="35"/>
      <c r="MOV48" s="35"/>
      <c r="MOW48" s="35"/>
      <c r="MOX48" s="35"/>
      <c r="MOY48" s="35"/>
      <c r="MOZ48" s="35"/>
      <c r="MPA48" s="35"/>
      <c r="MPB48" s="35"/>
      <c r="MPC48" s="35"/>
      <c r="MPD48" s="35"/>
      <c r="MPE48" s="35"/>
      <c r="MPF48" s="35"/>
      <c r="MPG48" s="35"/>
      <c r="MPH48" s="35"/>
      <c r="MPI48" s="35"/>
      <c r="MPJ48" s="35"/>
      <c r="MPK48" s="35"/>
      <c r="MPL48" s="35"/>
      <c r="MPM48" s="35"/>
      <c r="MPN48" s="35"/>
      <c r="MPO48" s="35"/>
      <c r="MPP48" s="35"/>
      <c r="MPQ48" s="35"/>
      <c r="MPR48" s="35"/>
      <c r="MPS48" s="35"/>
      <c r="MPT48" s="35"/>
      <c r="MPU48" s="35"/>
      <c r="MPV48" s="35"/>
      <c r="MPW48" s="35"/>
      <c r="MPX48" s="35"/>
      <c r="MPY48" s="35"/>
      <c r="MPZ48" s="35"/>
      <c r="MQA48" s="35"/>
      <c r="MQB48" s="35"/>
      <c r="MQC48" s="35"/>
      <c r="MQD48" s="35"/>
      <c r="MQE48" s="35"/>
      <c r="MQF48" s="35"/>
      <c r="MQG48" s="35"/>
      <c r="MQH48" s="35"/>
      <c r="MQI48" s="35"/>
      <c r="MQJ48" s="35"/>
      <c r="MQK48" s="35"/>
      <c r="MQL48" s="35"/>
      <c r="MQM48" s="35"/>
      <c r="MQN48" s="35"/>
      <c r="MQO48" s="35"/>
      <c r="MQP48" s="35"/>
      <c r="MQQ48" s="35"/>
      <c r="MQR48" s="35"/>
      <c r="MQS48" s="35"/>
      <c r="MQT48" s="35"/>
      <c r="MQU48" s="35"/>
      <c r="MQV48" s="35"/>
      <c r="MQW48" s="35"/>
      <c r="MQX48" s="35"/>
      <c r="MQY48" s="35"/>
      <c r="MQZ48" s="35"/>
      <c r="MRA48" s="35"/>
      <c r="MRB48" s="35"/>
      <c r="MRC48" s="35"/>
      <c r="MRD48" s="35"/>
      <c r="MRE48" s="35"/>
      <c r="MRF48" s="35"/>
      <c r="MRG48" s="35"/>
      <c r="MRH48" s="35"/>
      <c r="MRI48" s="35"/>
      <c r="MRJ48" s="35"/>
      <c r="MRK48" s="35"/>
      <c r="MRL48" s="35"/>
      <c r="MRM48" s="35"/>
      <c r="MRN48" s="35"/>
      <c r="MRO48" s="35"/>
      <c r="MRP48" s="35"/>
      <c r="MRQ48" s="35"/>
      <c r="MRR48" s="35"/>
      <c r="MRS48" s="35"/>
      <c r="MRT48" s="35"/>
      <c r="MRU48" s="35"/>
      <c r="MRV48" s="35"/>
      <c r="MRW48" s="35"/>
      <c r="MRX48" s="35"/>
      <c r="MRY48" s="35"/>
      <c r="MRZ48" s="35"/>
      <c r="MSA48" s="35"/>
      <c r="MSB48" s="35"/>
      <c r="MSC48" s="35"/>
      <c r="MSD48" s="35"/>
      <c r="MSE48" s="35"/>
      <c r="MSF48" s="35"/>
      <c r="MSG48" s="35"/>
      <c r="MSH48" s="35"/>
      <c r="MSI48" s="35"/>
      <c r="MSJ48" s="35"/>
      <c r="MSK48" s="35"/>
      <c r="MSL48" s="35"/>
      <c r="MSM48" s="35"/>
      <c r="MSN48" s="35"/>
      <c r="MSO48" s="35"/>
      <c r="MSP48" s="35"/>
      <c r="MSQ48" s="35"/>
      <c r="MSR48" s="35"/>
      <c r="MSS48" s="35"/>
      <c r="MST48" s="35"/>
      <c r="MSU48" s="35"/>
      <c r="MSV48" s="35"/>
      <c r="MSW48" s="35"/>
      <c r="MSX48" s="35"/>
      <c r="MSY48" s="35"/>
      <c r="MSZ48" s="35"/>
      <c r="MTA48" s="35"/>
      <c r="MTB48" s="35"/>
      <c r="MTC48" s="35"/>
      <c r="MTD48" s="35"/>
      <c r="MTE48" s="35"/>
      <c r="MTF48" s="35"/>
      <c r="MTG48" s="35"/>
      <c r="MTH48" s="35"/>
      <c r="MTI48" s="35"/>
      <c r="MTJ48" s="35"/>
      <c r="MTK48" s="35"/>
      <c r="MTL48" s="35"/>
      <c r="MTM48" s="35"/>
      <c r="MTN48" s="35"/>
      <c r="MTO48" s="35"/>
      <c r="MTP48" s="35"/>
      <c r="MTQ48" s="35"/>
      <c r="MTR48" s="35"/>
      <c r="MTS48" s="35"/>
      <c r="MTT48" s="35"/>
      <c r="MTU48" s="35"/>
      <c r="MTV48" s="35"/>
      <c r="MTW48" s="35"/>
      <c r="MTX48" s="35"/>
      <c r="MTY48" s="35"/>
      <c r="MTZ48" s="35"/>
      <c r="MUA48" s="35"/>
      <c r="MUB48" s="35"/>
      <c r="MUC48" s="35"/>
      <c r="MUD48" s="35"/>
      <c r="MUE48" s="35"/>
      <c r="MUF48" s="35"/>
      <c r="MUG48" s="35"/>
      <c r="MUH48" s="35"/>
      <c r="MUI48" s="35"/>
      <c r="MUJ48" s="35"/>
      <c r="MUK48" s="35"/>
      <c r="MUL48" s="35"/>
      <c r="MUM48" s="35"/>
      <c r="MUN48" s="35"/>
      <c r="MUO48" s="35"/>
      <c r="MUP48" s="35"/>
      <c r="MUQ48" s="35"/>
      <c r="MUR48" s="35"/>
      <c r="MUS48" s="35"/>
      <c r="MUT48" s="35"/>
      <c r="MUU48" s="35"/>
      <c r="MUV48" s="35"/>
      <c r="MUW48" s="35"/>
      <c r="MUX48" s="35"/>
      <c r="MUY48" s="35"/>
      <c r="MUZ48" s="35"/>
      <c r="MVA48" s="35"/>
      <c r="MVB48" s="35"/>
      <c r="MVC48" s="35"/>
      <c r="MVD48" s="35"/>
      <c r="MVE48" s="35"/>
      <c r="MVF48" s="35"/>
      <c r="MVG48" s="35"/>
      <c r="MVH48" s="35"/>
      <c r="MVI48" s="35"/>
      <c r="MVJ48" s="35"/>
      <c r="MVK48" s="35"/>
      <c r="MVL48" s="35"/>
      <c r="MVM48" s="35"/>
      <c r="MVN48" s="35"/>
      <c r="MVO48" s="35"/>
      <c r="MVP48" s="35"/>
      <c r="MVQ48" s="35"/>
      <c r="MVR48" s="35"/>
      <c r="MVS48" s="35"/>
      <c r="MVT48" s="35"/>
      <c r="MVU48" s="35"/>
      <c r="MVV48" s="35"/>
      <c r="MVW48" s="35"/>
      <c r="MVX48" s="35"/>
      <c r="MVY48" s="35"/>
      <c r="MVZ48" s="35"/>
      <c r="MWA48" s="35"/>
      <c r="MWB48" s="35"/>
      <c r="MWC48" s="35"/>
      <c r="MWD48" s="35"/>
      <c r="MWE48" s="35"/>
      <c r="MWF48" s="35"/>
      <c r="MWG48" s="35"/>
      <c r="MWH48" s="35"/>
      <c r="MWI48" s="35"/>
      <c r="MWJ48" s="35"/>
      <c r="MWK48" s="35"/>
      <c r="MWL48" s="35"/>
      <c r="MWM48" s="35"/>
      <c r="MWN48" s="35"/>
      <c r="MWO48" s="35"/>
      <c r="MWP48" s="35"/>
      <c r="MWQ48" s="35"/>
      <c r="MWR48" s="35"/>
      <c r="MWS48" s="35"/>
      <c r="MWT48" s="35"/>
      <c r="MWU48" s="35"/>
      <c r="MWV48" s="35"/>
      <c r="MWW48" s="35"/>
      <c r="MWX48" s="35"/>
      <c r="MWY48" s="35"/>
      <c r="MWZ48" s="35"/>
      <c r="MXA48" s="35"/>
      <c r="MXB48" s="35"/>
      <c r="MXC48" s="35"/>
      <c r="MXD48" s="35"/>
      <c r="MXE48" s="35"/>
      <c r="MXF48" s="35"/>
      <c r="MXG48" s="35"/>
      <c r="MXH48" s="35"/>
      <c r="MXI48" s="35"/>
      <c r="MXJ48" s="35"/>
      <c r="MXK48" s="35"/>
      <c r="MXL48" s="35"/>
      <c r="MXM48" s="35"/>
      <c r="MXN48" s="35"/>
      <c r="MXO48" s="35"/>
      <c r="MXP48" s="35"/>
      <c r="MXQ48" s="35"/>
      <c r="MXR48" s="35"/>
      <c r="MXS48" s="35"/>
      <c r="MXT48" s="35"/>
      <c r="MXU48" s="35"/>
      <c r="MXV48" s="35"/>
      <c r="MXW48" s="35"/>
      <c r="MXX48" s="35"/>
      <c r="MXY48" s="35"/>
      <c r="MXZ48" s="35"/>
      <c r="MYA48" s="35"/>
      <c r="MYB48" s="35"/>
      <c r="MYC48" s="35"/>
      <c r="MYD48" s="35"/>
      <c r="MYE48" s="35"/>
      <c r="MYF48" s="35"/>
      <c r="MYG48" s="35"/>
      <c r="MYH48" s="35"/>
      <c r="MYI48" s="35"/>
      <c r="MYJ48" s="35"/>
      <c r="MYK48" s="35"/>
      <c r="MYL48" s="35"/>
      <c r="MYM48" s="35"/>
      <c r="MYN48" s="35"/>
      <c r="MYO48" s="35"/>
      <c r="MYP48" s="35"/>
      <c r="MYQ48" s="35"/>
      <c r="MYR48" s="35"/>
      <c r="MYS48" s="35"/>
      <c r="MYT48" s="35"/>
      <c r="MYU48" s="35"/>
      <c r="MYV48" s="35"/>
      <c r="MYW48" s="35"/>
      <c r="MYX48" s="35"/>
      <c r="MYY48" s="35"/>
      <c r="MYZ48" s="35"/>
      <c r="MZA48" s="35"/>
      <c r="MZB48" s="35"/>
      <c r="MZC48" s="35"/>
      <c r="MZD48" s="35"/>
      <c r="MZE48" s="35"/>
      <c r="MZF48" s="35"/>
      <c r="MZG48" s="35"/>
      <c r="MZH48" s="35"/>
      <c r="MZI48" s="35"/>
      <c r="MZJ48" s="35"/>
      <c r="MZK48" s="35"/>
      <c r="MZL48" s="35"/>
      <c r="MZM48" s="35"/>
      <c r="MZN48" s="35"/>
      <c r="MZO48" s="35"/>
      <c r="MZP48" s="35"/>
      <c r="MZQ48" s="35"/>
      <c r="MZR48" s="35"/>
      <c r="MZS48" s="35"/>
      <c r="MZT48" s="35"/>
      <c r="MZU48" s="35"/>
      <c r="MZV48" s="35"/>
      <c r="MZW48" s="35"/>
      <c r="MZX48" s="35"/>
      <c r="MZY48" s="35"/>
      <c r="MZZ48" s="35"/>
      <c r="NAA48" s="35"/>
      <c r="NAB48" s="35"/>
      <c r="NAC48" s="35"/>
      <c r="NAD48" s="35"/>
      <c r="NAE48" s="35"/>
      <c r="NAF48" s="35"/>
      <c r="NAG48" s="35"/>
      <c r="NAH48" s="35"/>
      <c r="NAI48" s="35"/>
      <c r="NAJ48" s="35"/>
      <c r="NAK48" s="35"/>
      <c r="NAL48" s="35"/>
      <c r="NAM48" s="35"/>
      <c r="NAN48" s="35"/>
      <c r="NAO48" s="35"/>
      <c r="NAP48" s="35"/>
      <c r="NAQ48" s="35"/>
      <c r="NAR48" s="35"/>
      <c r="NAS48" s="35"/>
      <c r="NAT48" s="35"/>
      <c r="NAU48" s="35"/>
      <c r="NAV48" s="35"/>
      <c r="NAW48" s="35"/>
      <c r="NAX48" s="35"/>
      <c r="NAY48" s="35"/>
      <c r="NAZ48" s="35"/>
      <c r="NBA48" s="35"/>
      <c r="NBB48" s="35"/>
      <c r="NBC48" s="35"/>
      <c r="NBD48" s="35"/>
      <c r="NBE48" s="35"/>
      <c r="NBF48" s="35"/>
      <c r="NBG48" s="35"/>
      <c r="NBH48" s="35"/>
      <c r="NBI48" s="35"/>
      <c r="NBJ48" s="35"/>
      <c r="NBK48" s="35"/>
      <c r="NBL48" s="35"/>
      <c r="NBM48" s="35"/>
      <c r="NBN48" s="35"/>
      <c r="NBO48" s="35"/>
      <c r="NBP48" s="35"/>
      <c r="NBQ48" s="35"/>
      <c r="NBR48" s="35"/>
      <c r="NBS48" s="35"/>
      <c r="NBT48" s="35"/>
      <c r="NBU48" s="35"/>
      <c r="NBV48" s="35"/>
      <c r="NBW48" s="35"/>
      <c r="NBX48" s="35"/>
      <c r="NBY48" s="35"/>
      <c r="NBZ48" s="35"/>
      <c r="NCA48" s="35"/>
      <c r="NCB48" s="35"/>
      <c r="NCC48" s="35"/>
      <c r="NCD48" s="35"/>
      <c r="NCE48" s="35"/>
      <c r="NCF48" s="35"/>
      <c r="NCG48" s="35"/>
      <c r="NCH48" s="35"/>
      <c r="NCI48" s="35"/>
      <c r="NCJ48" s="35"/>
      <c r="NCK48" s="35"/>
      <c r="NCL48" s="35"/>
      <c r="NCM48" s="35"/>
      <c r="NCN48" s="35"/>
      <c r="NCO48" s="35"/>
      <c r="NCP48" s="35"/>
      <c r="NCQ48" s="35"/>
      <c r="NCR48" s="35"/>
      <c r="NCS48" s="35"/>
      <c r="NCT48" s="35"/>
      <c r="NCU48" s="35"/>
      <c r="NCV48" s="35"/>
      <c r="NCW48" s="35"/>
      <c r="NCX48" s="35"/>
      <c r="NCY48" s="35"/>
      <c r="NCZ48" s="35"/>
      <c r="NDA48" s="35"/>
      <c r="NDB48" s="35"/>
      <c r="NDC48" s="35"/>
      <c r="NDD48" s="35"/>
      <c r="NDE48" s="35"/>
      <c r="NDF48" s="35"/>
      <c r="NDG48" s="35"/>
      <c r="NDH48" s="35"/>
      <c r="NDI48" s="35"/>
      <c r="NDJ48" s="35"/>
      <c r="NDK48" s="35"/>
      <c r="NDL48" s="35"/>
      <c r="NDM48" s="35"/>
      <c r="NDN48" s="35"/>
      <c r="NDO48" s="35"/>
      <c r="NDP48" s="35"/>
      <c r="NDQ48" s="35"/>
      <c r="NDR48" s="35"/>
      <c r="NDS48" s="35"/>
      <c r="NDT48" s="35"/>
      <c r="NDU48" s="35"/>
      <c r="NDV48" s="35"/>
      <c r="NDW48" s="35"/>
      <c r="NDX48" s="35"/>
      <c r="NDY48" s="35"/>
      <c r="NDZ48" s="35"/>
      <c r="NEA48" s="35"/>
      <c r="NEB48" s="35"/>
      <c r="NEC48" s="35"/>
      <c r="NED48" s="35"/>
      <c r="NEE48" s="35"/>
      <c r="NEF48" s="35"/>
      <c r="NEG48" s="35"/>
      <c r="NEH48" s="35"/>
      <c r="NEI48" s="35"/>
      <c r="NEJ48" s="35"/>
      <c r="NEK48" s="35"/>
      <c r="NEL48" s="35"/>
      <c r="NEM48" s="35"/>
      <c r="NEN48" s="35"/>
      <c r="NEO48" s="35"/>
      <c r="NEP48" s="35"/>
      <c r="NEQ48" s="35"/>
      <c r="NER48" s="35"/>
      <c r="NES48" s="35"/>
      <c r="NET48" s="35"/>
      <c r="NEU48" s="35"/>
      <c r="NEV48" s="35"/>
      <c r="NEW48" s="35"/>
      <c r="NEX48" s="35"/>
      <c r="NEY48" s="35"/>
      <c r="NEZ48" s="35"/>
      <c r="NFA48" s="35"/>
      <c r="NFB48" s="35"/>
      <c r="NFC48" s="35"/>
      <c r="NFD48" s="35"/>
      <c r="NFE48" s="35"/>
      <c r="NFF48" s="35"/>
      <c r="NFG48" s="35"/>
      <c r="NFH48" s="35"/>
      <c r="NFI48" s="35"/>
      <c r="NFJ48" s="35"/>
      <c r="NFK48" s="35"/>
      <c r="NFL48" s="35"/>
      <c r="NFM48" s="35"/>
      <c r="NFN48" s="35"/>
      <c r="NFO48" s="35"/>
      <c r="NFP48" s="35"/>
      <c r="NFQ48" s="35"/>
      <c r="NFR48" s="35"/>
      <c r="NFS48" s="35"/>
      <c r="NFT48" s="35"/>
      <c r="NFU48" s="35"/>
      <c r="NFV48" s="35"/>
      <c r="NFW48" s="35"/>
      <c r="NFX48" s="35"/>
      <c r="NFY48" s="35"/>
      <c r="NFZ48" s="35"/>
      <c r="NGA48" s="35"/>
      <c r="NGB48" s="35"/>
      <c r="NGC48" s="35"/>
      <c r="NGD48" s="35"/>
      <c r="NGE48" s="35"/>
      <c r="NGF48" s="35"/>
      <c r="NGG48" s="35"/>
      <c r="NGH48" s="35"/>
      <c r="NGI48" s="35"/>
      <c r="NGJ48" s="35"/>
      <c r="NGK48" s="35"/>
      <c r="NGL48" s="35"/>
      <c r="NGM48" s="35"/>
      <c r="NGN48" s="35"/>
      <c r="NGO48" s="35"/>
      <c r="NGP48" s="35"/>
      <c r="NGQ48" s="35"/>
      <c r="NGR48" s="35"/>
      <c r="NGS48" s="35"/>
      <c r="NGT48" s="35"/>
      <c r="NGU48" s="35"/>
      <c r="NGV48" s="35"/>
      <c r="NGW48" s="35"/>
      <c r="NGX48" s="35"/>
      <c r="NGY48" s="35"/>
      <c r="NGZ48" s="35"/>
      <c r="NHA48" s="35"/>
      <c r="NHB48" s="35"/>
      <c r="NHC48" s="35"/>
      <c r="NHD48" s="35"/>
      <c r="NHE48" s="35"/>
      <c r="NHF48" s="35"/>
      <c r="NHG48" s="35"/>
      <c r="NHH48" s="35"/>
      <c r="NHI48" s="35"/>
      <c r="NHJ48" s="35"/>
      <c r="NHK48" s="35"/>
      <c r="NHL48" s="35"/>
      <c r="NHM48" s="35"/>
      <c r="NHN48" s="35"/>
      <c r="NHO48" s="35"/>
      <c r="NHP48" s="35"/>
      <c r="NHQ48" s="35"/>
      <c r="NHR48" s="35"/>
      <c r="NHS48" s="35"/>
      <c r="NHT48" s="35"/>
      <c r="NHU48" s="35"/>
      <c r="NHV48" s="35"/>
      <c r="NHW48" s="35"/>
      <c r="NHX48" s="35"/>
      <c r="NHY48" s="35"/>
      <c r="NHZ48" s="35"/>
      <c r="NIA48" s="35"/>
      <c r="NIB48" s="35"/>
      <c r="NIC48" s="35"/>
      <c r="NID48" s="35"/>
      <c r="NIE48" s="35"/>
      <c r="NIF48" s="35"/>
      <c r="NIG48" s="35"/>
      <c r="NIH48" s="35"/>
      <c r="NII48" s="35"/>
      <c r="NIJ48" s="35"/>
      <c r="NIK48" s="35"/>
      <c r="NIL48" s="35"/>
      <c r="NIM48" s="35"/>
      <c r="NIN48" s="35"/>
      <c r="NIO48" s="35"/>
      <c r="NIP48" s="35"/>
      <c r="NIQ48" s="35"/>
      <c r="NIR48" s="35"/>
      <c r="NIS48" s="35"/>
      <c r="NIT48" s="35"/>
      <c r="NIU48" s="35"/>
      <c r="NIV48" s="35"/>
      <c r="NIW48" s="35"/>
      <c r="NIX48" s="35"/>
      <c r="NIY48" s="35"/>
      <c r="NIZ48" s="35"/>
      <c r="NJA48" s="35"/>
      <c r="NJB48" s="35"/>
      <c r="NJC48" s="35"/>
      <c r="NJD48" s="35"/>
      <c r="NJE48" s="35"/>
      <c r="NJF48" s="35"/>
      <c r="NJG48" s="35"/>
      <c r="NJH48" s="35"/>
      <c r="NJI48" s="35"/>
      <c r="NJJ48" s="35"/>
      <c r="NJK48" s="35"/>
      <c r="NJL48" s="35"/>
      <c r="NJM48" s="35"/>
      <c r="NJN48" s="35"/>
      <c r="NJO48" s="35"/>
      <c r="NJP48" s="35"/>
      <c r="NJQ48" s="35"/>
      <c r="NJR48" s="35"/>
      <c r="NJS48" s="35"/>
      <c r="NJT48" s="35"/>
      <c r="NJU48" s="35"/>
      <c r="NJV48" s="35"/>
      <c r="NJW48" s="35"/>
      <c r="NJX48" s="35"/>
      <c r="NJY48" s="35"/>
      <c r="NJZ48" s="35"/>
      <c r="NKA48" s="35"/>
      <c r="NKB48" s="35"/>
      <c r="NKC48" s="35"/>
      <c r="NKD48" s="35"/>
      <c r="NKE48" s="35"/>
      <c r="NKF48" s="35"/>
      <c r="NKG48" s="35"/>
      <c r="NKH48" s="35"/>
      <c r="NKI48" s="35"/>
      <c r="NKJ48" s="35"/>
      <c r="NKK48" s="35"/>
      <c r="NKL48" s="35"/>
      <c r="NKM48" s="35"/>
      <c r="NKN48" s="35"/>
      <c r="NKO48" s="35"/>
      <c r="NKP48" s="35"/>
      <c r="NKQ48" s="35"/>
      <c r="NKR48" s="35"/>
      <c r="NKS48" s="35"/>
      <c r="NKT48" s="35"/>
      <c r="NKU48" s="35"/>
      <c r="NKV48" s="35"/>
      <c r="NKW48" s="35"/>
      <c r="NKX48" s="35"/>
      <c r="NKY48" s="35"/>
      <c r="NKZ48" s="35"/>
      <c r="NLA48" s="35"/>
      <c r="NLB48" s="35"/>
      <c r="NLC48" s="35"/>
      <c r="NLD48" s="35"/>
      <c r="NLE48" s="35"/>
      <c r="NLF48" s="35"/>
      <c r="NLG48" s="35"/>
      <c r="NLH48" s="35"/>
      <c r="NLI48" s="35"/>
      <c r="NLJ48" s="35"/>
      <c r="NLK48" s="35"/>
      <c r="NLL48" s="35"/>
      <c r="NLM48" s="35"/>
      <c r="NLN48" s="35"/>
      <c r="NLO48" s="35"/>
      <c r="NLP48" s="35"/>
      <c r="NLQ48" s="35"/>
      <c r="NLR48" s="35"/>
      <c r="NLS48" s="35"/>
      <c r="NLT48" s="35"/>
      <c r="NLU48" s="35"/>
      <c r="NLV48" s="35"/>
      <c r="NLW48" s="35"/>
      <c r="NLX48" s="35"/>
      <c r="NLY48" s="35"/>
      <c r="NLZ48" s="35"/>
      <c r="NMA48" s="35"/>
      <c r="NMB48" s="35"/>
      <c r="NMC48" s="35"/>
      <c r="NMD48" s="35"/>
      <c r="NME48" s="35"/>
      <c r="NMF48" s="35"/>
      <c r="NMG48" s="35"/>
      <c r="NMH48" s="35"/>
      <c r="NMI48" s="35"/>
      <c r="NMJ48" s="35"/>
      <c r="NMK48" s="35"/>
      <c r="NML48" s="35"/>
      <c r="NMM48" s="35"/>
      <c r="NMN48" s="35"/>
      <c r="NMO48" s="35"/>
      <c r="NMP48" s="35"/>
      <c r="NMQ48" s="35"/>
      <c r="NMR48" s="35"/>
      <c r="NMS48" s="35"/>
      <c r="NMT48" s="35"/>
      <c r="NMU48" s="35"/>
      <c r="NMV48" s="35"/>
      <c r="NMW48" s="35"/>
      <c r="NMX48" s="35"/>
      <c r="NMY48" s="35"/>
      <c r="NMZ48" s="35"/>
      <c r="NNA48" s="35"/>
      <c r="NNB48" s="35"/>
      <c r="NNC48" s="35"/>
      <c r="NND48" s="35"/>
      <c r="NNE48" s="35"/>
      <c r="NNF48" s="35"/>
      <c r="NNG48" s="35"/>
      <c r="NNH48" s="35"/>
      <c r="NNI48" s="35"/>
      <c r="NNJ48" s="35"/>
      <c r="NNK48" s="35"/>
      <c r="NNL48" s="35"/>
      <c r="NNM48" s="35"/>
      <c r="NNN48" s="35"/>
      <c r="NNO48" s="35"/>
      <c r="NNP48" s="35"/>
      <c r="NNQ48" s="35"/>
      <c r="NNR48" s="35"/>
      <c r="NNS48" s="35"/>
      <c r="NNT48" s="35"/>
      <c r="NNU48" s="35"/>
      <c r="NNV48" s="35"/>
      <c r="NNW48" s="35"/>
      <c r="NNX48" s="35"/>
      <c r="NNY48" s="35"/>
      <c r="NNZ48" s="35"/>
      <c r="NOA48" s="35"/>
      <c r="NOB48" s="35"/>
      <c r="NOC48" s="35"/>
      <c r="NOD48" s="35"/>
      <c r="NOE48" s="35"/>
      <c r="NOF48" s="35"/>
      <c r="NOG48" s="35"/>
      <c r="NOH48" s="35"/>
      <c r="NOI48" s="35"/>
      <c r="NOJ48" s="35"/>
      <c r="NOK48" s="35"/>
      <c r="NOL48" s="35"/>
      <c r="NOM48" s="35"/>
      <c r="NON48" s="35"/>
      <c r="NOO48" s="35"/>
      <c r="NOP48" s="35"/>
      <c r="NOQ48" s="35"/>
      <c r="NOR48" s="35"/>
      <c r="NOS48" s="35"/>
      <c r="NOT48" s="35"/>
      <c r="NOU48" s="35"/>
      <c r="NOV48" s="35"/>
      <c r="NOW48" s="35"/>
      <c r="NOX48" s="35"/>
      <c r="NOY48" s="35"/>
      <c r="NOZ48" s="35"/>
      <c r="NPA48" s="35"/>
      <c r="NPB48" s="35"/>
      <c r="NPC48" s="35"/>
      <c r="NPD48" s="35"/>
      <c r="NPE48" s="35"/>
      <c r="NPF48" s="35"/>
      <c r="NPG48" s="35"/>
      <c r="NPH48" s="35"/>
      <c r="NPI48" s="35"/>
      <c r="NPJ48" s="35"/>
      <c r="NPK48" s="35"/>
      <c r="NPL48" s="35"/>
      <c r="NPM48" s="35"/>
      <c r="NPN48" s="35"/>
      <c r="NPO48" s="35"/>
      <c r="NPP48" s="35"/>
      <c r="NPQ48" s="35"/>
      <c r="NPR48" s="35"/>
      <c r="NPS48" s="35"/>
      <c r="NPT48" s="35"/>
      <c r="NPU48" s="35"/>
      <c r="NPV48" s="35"/>
      <c r="NPW48" s="35"/>
      <c r="NPX48" s="35"/>
      <c r="NPY48" s="35"/>
      <c r="NPZ48" s="35"/>
      <c r="NQA48" s="35"/>
      <c r="NQB48" s="35"/>
      <c r="NQC48" s="35"/>
      <c r="NQD48" s="35"/>
      <c r="NQE48" s="35"/>
      <c r="NQF48" s="35"/>
      <c r="NQG48" s="35"/>
      <c r="NQH48" s="35"/>
      <c r="NQI48" s="35"/>
      <c r="NQJ48" s="35"/>
      <c r="NQK48" s="35"/>
      <c r="NQL48" s="35"/>
      <c r="NQM48" s="35"/>
      <c r="NQN48" s="35"/>
      <c r="NQO48" s="35"/>
      <c r="NQP48" s="35"/>
      <c r="NQQ48" s="35"/>
      <c r="NQR48" s="35"/>
      <c r="NQS48" s="35"/>
      <c r="NQT48" s="35"/>
      <c r="NQU48" s="35"/>
      <c r="NQV48" s="35"/>
      <c r="NQW48" s="35"/>
      <c r="NQX48" s="35"/>
      <c r="NQY48" s="35"/>
      <c r="NQZ48" s="35"/>
      <c r="NRA48" s="35"/>
      <c r="NRB48" s="35"/>
      <c r="NRC48" s="35"/>
      <c r="NRD48" s="35"/>
      <c r="NRE48" s="35"/>
      <c r="NRF48" s="35"/>
      <c r="NRG48" s="35"/>
      <c r="NRH48" s="35"/>
      <c r="NRI48" s="35"/>
      <c r="NRJ48" s="35"/>
      <c r="NRK48" s="35"/>
      <c r="NRL48" s="35"/>
      <c r="NRM48" s="35"/>
      <c r="NRN48" s="35"/>
      <c r="NRO48" s="35"/>
      <c r="NRP48" s="35"/>
      <c r="NRQ48" s="35"/>
      <c r="NRR48" s="35"/>
      <c r="NRS48" s="35"/>
      <c r="NRT48" s="35"/>
      <c r="NRU48" s="35"/>
      <c r="NRV48" s="35"/>
      <c r="NRW48" s="35"/>
      <c r="NRX48" s="35"/>
      <c r="NRY48" s="35"/>
      <c r="NRZ48" s="35"/>
      <c r="NSA48" s="35"/>
      <c r="NSB48" s="35"/>
      <c r="NSC48" s="35"/>
      <c r="NSD48" s="35"/>
      <c r="NSE48" s="35"/>
      <c r="NSF48" s="35"/>
      <c r="NSG48" s="35"/>
      <c r="NSH48" s="35"/>
      <c r="NSI48" s="35"/>
      <c r="NSJ48" s="35"/>
      <c r="NSK48" s="35"/>
      <c r="NSL48" s="35"/>
      <c r="NSM48" s="35"/>
      <c r="NSN48" s="35"/>
      <c r="NSO48" s="35"/>
      <c r="NSP48" s="35"/>
      <c r="NSQ48" s="35"/>
      <c r="NSR48" s="35"/>
      <c r="NSS48" s="35"/>
      <c r="NST48" s="35"/>
      <c r="NSU48" s="35"/>
      <c r="NSV48" s="35"/>
      <c r="NSW48" s="35"/>
      <c r="NSX48" s="35"/>
      <c r="NSY48" s="35"/>
      <c r="NSZ48" s="35"/>
      <c r="NTA48" s="35"/>
      <c r="NTB48" s="35"/>
      <c r="NTC48" s="35"/>
      <c r="NTD48" s="35"/>
      <c r="NTE48" s="35"/>
      <c r="NTF48" s="35"/>
      <c r="NTG48" s="35"/>
      <c r="NTH48" s="35"/>
      <c r="NTI48" s="35"/>
      <c r="NTJ48" s="35"/>
      <c r="NTK48" s="35"/>
      <c r="NTL48" s="35"/>
      <c r="NTM48" s="35"/>
      <c r="NTN48" s="35"/>
      <c r="NTO48" s="35"/>
      <c r="NTP48" s="35"/>
      <c r="NTQ48" s="35"/>
      <c r="NTR48" s="35"/>
      <c r="NTS48" s="35"/>
      <c r="NTT48" s="35"/>
      <c r="NTU48" s="35"/>
      <c r="NTV48" s="35"/>
      <c r="NTW48" s="35"/>
      <c r="NTX48" s="35"/>
      <c r="NTY48" s="35"/>
      <c r="NTZ48" s="35"/>
      <c r="NUA48" s="35"/>
      <c r="NUB48" s="35"/>
      <c r="NUC48" s="35"/>
      <c r="NUD48" s="35"/>
      <c r="NUE48" s="35"/>
      <c r="NUF48" s="35"/>
      <c r="NUG48" s="35"/>
      <c r="NUH48" s="35"/>
      <c r="NUI48" s="35"/>
      <c r="NUJ48" s="35"/>
      <c r="NUK48" s="35"/>
      <c r="NUL48" s="35"/>
      <c r="NUM48" s="35"/>
      <c r="NUN48" s="35"/>
      <c r="NUO48" s="35"/>
      <c r="NUP48" s="35"/>
      <c r="NUQ48" s="35"/>
      <c r="NUR48" s="35"/>
      <c r="NUS48" s="35"/>
      <c r="NUT48" s="35"/>
      <c r="NUU48" s="35"/>
      <c r="NUV48" s="35"/>
      <c r="NUW48" s="35"/>
      <c r="NUX48" s="35"/>
      <c r="NUY48" s="35"/>
      <c r="NUZ48" s="35"/>
      <c r="NVA48" s="35"/>
      <c r="NVB48" s="35"/>
      <c r="NVC48" s="35"/>
      <c r="NVD48" s="35"/>
      <c r="NVE48" s="35"/>
      <c r="NVF48" s="35"/>
      <c r="NVG48" s="35"/>
      <c r="NVH48" s="35"/>
      <c r="NVI48" s="35"/>
      <c r="NVJ48" s="35"/>
      <c r="NVK48" s="35"/>
      <c r="NVL48" s="35"/>
      <c r="NVM48" s="35"/>
      <c r="NVN48" s="35"/>
      <c r="NVO48" s="35"/>
      <c r="NVP48" s="35"/>
      <c r="NVQ48" s="35"/>
      <c r="NVR48" s="35"/>
      <c r="NVS48" s="35"/>
      <c r="NVT48" s="35"/>
      <c r="NVU48" s="35"/>
      <c r="NVV48" s="35"/>
      <c r="NVW48" s="35"/>
      <c r="NVX48" s="35"/>
      <c r="NVY48" s="35"/>
      <c r="NVZ48" s="35"/>
      <c r="NWA48" s="35"/>
      <c r="NWB48" s="35"/>
      <c r="NWC48" s="35"/>
      <c r="NWD48" s="35"/>
      <c r="NWE48" s="35"/>
      <c r="NWF48" s="35"/>
      <c r="NWG48" s="35"/>
      <c r="NWH48" s="35"/>
      <c r="NWI48" s="35"/>
      <c r="NWJ48" s="35"/>
      <c r="NWK48" s="35"/>
      <c r="NWL48" s="35"/>
      <c r="NWM48" s="35"/>
      <c r="NWN48" s="35"/>
      <c r="NWO48" s="35"/>
      <c r="NWP48" s="35"/>
      <c r="NWQ48" s="35"/>
      <c r="NWR48" s="35"/>
      <c r="NWS48" s="35"/>
      <c r="NWT48" s="35"/>
      <c r="NWU48" s="35"/>
      <c r="NWV48" s="35"/>
      <c r="NWW48" s="35"/>
      <c r="NWX48" s="35"/>
      <c r="NWY48" s="35"/>
      <c r="NWZ48" s="35"/>
      <c r="NXA48" s="35"/>
      <c r="NXB48" s="35"/>
      <c r="NXC48" s="35"/>
      <c r="NXD48" s="35"/>
      <c r="NXE48" s="35"/>
      <c r="NXF48" s="35"/>
      <c r="NXG48" s="35"/>
      <c r="NXH48" s="35"/>
      <c r="NXI48" s="35"/>
      <c r="NXJ48" s="35"/>
      <c r="NXK48" s="35"/>
      <c r="NXL48" s="35"/>
      <c r="NXM48" s="35"/>
      <c r="NXN48" s="35"/>
      <c r="NXO48" s="35"/>
      <c r="NXP48" s="35"/>
      <c r="NXQ48" s="35"/>
      <c r="NXR48" s="35"/>
      <c r="NXS48" s="35"/>
      <c r="NXT48" s="35"/>
      <c r="NXU48" s="35"/>
      <c r="NXV48" s="35"/>
      <c r="NXW48" s="35"/>
      <c r="NXX48" s="35"/>
      <c r="NXY48" s="35"/>
      <c r="NXZ48" s="35"/>
      <c r="NYA48" s="35"/>
      <c r="NYB48" s="35"/>
      <c r="NYC48" s="35"/>
      <c r="NYD48" s="35"/>
      <c r="NYE48" s="35"/>
      <c r="NYF48" s="35"/>
      <c r="NYG48" s="35"/>
      <c r="NYH48" s="35"/>
      <c r="NYI48" s="35"/>
      <c r="NYJ48" s="35"/>
      <c r="NYK48" s="35"/>
      <c r="NYL48" s="35"/>
      <c r="NYM48" s="35"/>
      <c r="NYN48" s="35"/>
      <c r="NYO48" s="35"/>
      <c r="NYP48" s="35"/>
      <c r="NYQ48" s="35"/>
      <c r="NYR48" s="35"/>
      <c r="NYS48" s="35"/>
      <c r="NYT48" s="35"/>
      <c r="NYU48" s="35"/>
      <c r="NYV48" s="35"/>
      <c r="NYW48" s="35"/>
      <c r="NYX48" s="35"/>
      <c r="NYY48" s="35"/>
      <c r="NYZ48" s="35"/>
      <c r="NZA48" s="35"/>
      <c r="NZB48" s="35"/>
      <c r="NZC48" s="35"/>
      <c r="NZD48" s="35"/>
      <c r="NZE48" s="35"/>
      <c r="NZF48" s="35"/>
      <c r="NZG48" s="35"/>
      <c r="NZH48" s="35"/>
      <c r="NZI48" s="35"/>
      <c r="NZJ48" s="35"/>
      <c r="NZK48" s="35"/>
      <c r="NZL48" s="35"/>
      <c r="NZM48" s="35"/>
      <c r="NZN48" s="35"/>
      <c r="NZO48" s="35"/>
      <c r="NZP48" s="35"/>
      <c r="NZQ48" s="35"/>
      <c r="NZR48" s="35"/>
      <c r="NZS48" s="35"/>
      <c r="NZT48" s="35"/>
      <c r="NZU48" s="35"/>
      <c r="NZV48" s="35"/>
      <c r="NZW48" s="35"/>
      <c r="NZX48" s="35"/>
      <c r="NZY48" s="35"/>
      <c r="NZZ48" s="35"/>
      <c r="OAA48" s="35"/>
      <c r="OAB48" s="35"/>
      <c r="OAC48" s="35"/>
      <c r="OAD48" s="35"/>
      <c r="OAE48" s="35"/>
      <c r="OAF48" s="35"/>
      <c r="OAG48" s="35"/>
      <c r="OAH48" s="35"/>
      <c r="OAI48" s="35"/>
      <c r="OAJ48" s="35"/>
      <c r="OAK48" s="35"/>
      <c r="OAL48" s="35"/>
      <c r="OAM48" s="35"/>
      <c r="OAN48" s="35"/>
      <c r="OAO48" s="35"/>
      <c r="OAP48" s="35"/>
      <c r="OAQ48" s="35"/>
      <c r="OAR48" s="35"/>
      <c r="OAS48" s="35"/>
      <c r="OAT48" s="35"/>
      <c r="OAU48" s="35"/>
      <c r="OAV48" s="35"/>
      <c r="OAW48" s="35"/>
      <c r="OAX48" s="35"/>
      <c r="OAY48" s="35"/>
      <c r="OAZ48" s="35"/>
      <c r="OBA48" s="35"/>
      <c r="OBB48" s="35"/>
      <c r="OBC48" s="35"/>
      <c r="OBD48" s="35"/>
      <c r="OBE48" s="35"/>
      <c r="OBF48" s="35"/>
      <c r="OBG48" s="35"/>
      <c r="OBH48" s="35"/>
      <c r="OBI48" s="35"/>
      <c r="OBJ48" s="35"/>
      <c r="OBK48" s="35"/>
      <c r="OBL48" s="35"/>
      <c r="OBM48" s="35"/>
      <c r="OBN48" s="35"/>
      <c r="OBO48" s="35"/>
      <c r="OBP48" s="35"/>
      <c r="OBQ48" s="35"/>
      <c r="OBR48" s="35"/>
      <c r="OBS48" s="35"/>
      <c r="OBT48" s="35"/>
      <c r="OBU48" s="35"/>
      <c r="OBV48" s="35"/>
      <c r="OBW48" s="35"/>
      <c r="OBX48" s="35"/>
      <c r="OBY48" s="35"/>
      <c r="OBZ48" s="35"/>
      <c r="OCA48" s="35"/>
      <c r="OCB48" s="35"/>
      <c r="OCC48" s="35"/>
      <c r="OCD48" s="35"/>
      <c r="OCE48" s="35"/>
      <c r="OCF48" s="35"/>
      <c r="OCG48" s="35"/>
      <c r="OCH48" s="35"/>
      <c r="OCI48" s="35"/>
      <c r="OCJ48" s="35"/>
      <c r="OCK48" s="35"/>
      <c r="OCL48" s="35"/>
      <c r="OCM48" s="35"/>
      <c r="OCN48" s="35"/>
      <c r="OCO48" s="35"/>
      <c r="OCP48" s="35"/>
      <c r="OCQ48" s="35"/>
      <c r="OCR48" s="35"/>
      <c r="OCS48" s="35"/>
      <c r="OCT48" s="35"/>
      <c r="OCU48" s="35"/>
      <c r="OCV48" s="35"/>
      <c r="OCW48" s="35"/>
      <c r="OCX48" s="35"/>
      <c r="OCY48" s="35"/>
      <c r="OCZ48" s="35"/>
      <c r="ODA48" s="35"/>
      <c r="ODB48" s="35"/>
      <c r="ODC48" s="35"/>
      <c r="ODD48" s="35"/>
      <c r="ODE48" s="35"/>
      <c r="ODF48" s="35"/>
      <c r="ODG48" s="35"/>
      <c r="ODH48" s="35"/>
      <c r="ODI48" s="35"/>
      <c r="ODJ48" s="35"/>
      <c r="ODK48" s="35"/>
      <c r="ODL48" s="35"/>
      <c r="ODM48" s="35"/>
      <c r="ODN48" s="35"/>
      <c r="ODO48" s="35"/>
      <c r="ODP48" s="35"/>
      <c r="ODQ48" s="35"/>
      <c r="ODR48" s="35"/>
      <c r="ODS48" s="35"/>
      <c r="ODT48" s="35"/>
      <c r="ODU48" s="35"/>
      <c r="ODV48" s="35"/>
      <c r="ODW48" s="35"/>
      <c r="ODX48" s="35"/>
      <c r="ODY48" s="35"/>
      <c r="ODZ48" s="35"/>
      <c r="OEA48" s="35"/>
      <c r="OEB48" s="35"/>
      <c r="OEC48" s="35"/>
      <c r="OED48" s="35"/>
      <c r="OEE48" s="35"/>
      <c r="OEF48" s="35"/>
      <c r="OEG48" s="35"/>
      <c r="OEH48" s="35"/>
      <c r="OEI48" s="35"/>
      <c r="OEJ48" s="35"/>
      <c r="OEK48" s="35"/>
      <c r="OEL48" s="35"/>
      <c r="OEM48" s="35"/>
      <c r="OEN48" s="35"/>
      <c r="OEO48" s="35"/>
      <c r="OEP48" s="35"/>
      <c r="OEQ48" s="35"/>
      <c r="OER48" s="35"/>
      <c r="OES48" s="35"/>
      <c r="OET48" s="35"/>
      <c r="OEU48" s="35"/>
      <c r="OEV48" s="35"/>
      <c r="OEW48" s="35"/>
      <c r="OEX48" s="35"/>
      <c r="OEY48" s="35"/>
      <c r="OEZ48" s="35"/>
      <c r="OFA48" s="35"/>
      <c r="OFB48" s="35"/>
      <c r="OFC48" s="35"/>
      <c r="OFD48" s="35"/>
      <c r="OFE48" s="35"/>
      <c r="OFF48" s="35"/>
      <c r="OFG48" s="35"/>
      <c r="OFH48" s="35"/>
      <c r="OFI48" s="35"/>
      <c r="OFJ48" s="35"/>
      <c r="OFK48" s="35"/>
      <c r="OFL48" s="35"/>
      <c r="OFM48" s="35"/>
      <c r="OFN48" s="35"/>
      <c r="OFO48" s="35"/>
      <c r="OFP48" s="35"/>
      <c r="OFQ48" s="35"/>
      <c r="OFR48" s="35"/>
      <c r="OFS48" s="35"/>
      <c r="OFT48" s="35"/>
      <c r="OFU48" s="35"/>
      <c r="OFV48" s="35"/>
      <c r="OFW48" s="35"/>
      <c r="OFX48" s="35"/>
      <c r="OFY48" s="35"/>
      <c r="OFZ48" s="35"/>
      <c r="OGA48" s="35"/>
      <c r="OGB48" s="35"/>
      <c r="OGC48" s="35"/>
      <c r="OGD48" s="35"/>
      <c r="OGE48" s="35"/>
      <c r="OGF48" s="35"/>
      <c r="OGG48" s="35"/>
      <c r="OGH48" s="35"/>
      <c r="OGI48" s="35"/>
      <c r="OGJ48" s="35"/>
      <c r="OGK48" s="35"/>
      <c r="OGL48" s="35"/>
      <c r="OGM48" s="35"/>
      <c r="OGN48" s="35"/>
      <c r="OGO48" s="35"/>
      <c r="OGP48" s="35"/>
      <c r="OGQ48" s="35"/>
      <c r="OGR48" s="35"/>
      <c r="OGS48" s="35"/>
      <c r="OGT48" s="35"/>
      <c r="OGU48" s="35"/>
      <c r="OGV48" s="35"/>
      <c r="OGW48" s="35"/>
      <c r="OGX48" s="35"/>
      <c r="OGY48" s="35"/>
      <c r="OGZ48" s="35"/>
      <c r="OHA48" s="35"/>
      <c r="OHB48" s="35"/>
      <c r="OHC48" s="35"/>
      <c r="OHD48" s="35"/>
      <c r="OHE48" s="35"/>
      <c r="OHF48" s="35"/>
      <c r="OHG48" s="35"/>
      <c r="OHH48" s="35"/>
      <c r="OHI48" s="35"/>
      <c r="OHJ48" s="35"/>
      <c r="OHK48" s="35"/>
      <c r="OHL48" s="35"/>
      <c r="OHM48" s="35"/>
      <c r="OHN48" s="35"/>
      <c r="OHO48" s="35"/>
      <c r="OHP48" s="35"/>
      <c r="OHQ48" s="35"/>
      <c r="OHR48" s="35"/>
      <c r="OHS48" s="35"/>
      <c r="OHT48" s="35"/>
      <c r="OHU48" s="35"/>
      <c r="OHV48" s="35"/>
      <c r="OHW48" s="35"/>
      <c r="OHX48" s="35"/>
      <c r="OHY48" s="35"/>
      <c r="OHZ48" s="35"/>
      <c r="OIA48" s="35"/>
      <c r="OIB48" s="35"/>
      <c r="OIC48" s="35"/>
      <c r="OID48" s="35"/>
      <c r="OIE48" s="35"/>
      <c r="OIF48" s="35"/>
      <c r="OIG48" s="35"/>
      <c r="OIH48" s="35"/>
      <c r="OII48" s="35"/>
      <c r="OIJ48" s="35"/>
      <c r="OIK48" s="35"/>
      <c r="OIL48" s="35"/>
      <c r="OIM48" s="35"/>
      <c r="OIN48" s="35"/>
      <c r="OIO48" s="35"/>
      <c r="OIP48" s="35"/>
      <c r="OIQ48" s="35"/>
      <c r="OIR48" s="35"/>
      <c r="OIS48" s="35"/>
      <c r="OIT48" s="35"/>
      <c r="OIU48" s="35"/>
      <c r="OIV48" s="35"/>
      <c r="OIW48" s="35"/>
      <c r="OIX48" s="35"/>
      <c r="OIY48" s="35"/>
      <c r="OIZ48" s="35"/>
      <c r="OJA48" s="35"/>
      <c r="OJB48" s="35"/>
      <c r="OJC48" s="35"/>
      <c r="OJD48" s="35"/>
      <c r="OJE48" s="35"/>
      <c r="OJF48" s="35"/>
      <c r="OJG48" s="35"/>
      <c r="OJH48" s="35"/>
      <c r="OJI48" s="35"/>
      <c r="OJJ48" s="35"/>
      <c r="OJK48" s="35"/>
      <c r="OJL48" s="35"/>
      <c r="OJM48" s="35"/>
      <c r="OJN48" s="35"/>
      <c r="OJO48" s="35"/>
      <c r="OJP48" s="35"/>
      <c r="OJQ48" s="35"/>
      <c r="OJR48" s="35"/>
      <c r="OJS48" s="35"/>
      <c r="OJT48" s="35"/>
      <c r="OJU48" s="35"/>
      <c r="OJV48" s="35"/>
      <c r="OJW48" s="35"/>
      <c r="OJX48" s="35"/>
      <c r="OJY48" s="35"/>
      <c r="OJZ48" s="35"/>
      <c r="OKA48" s="35"/>
      <c r="OKB48" s="35"/>
      <c r="OKC48" s="35"/>
      <c r="OKD48" s="35"/>
      <c r="OKE48" s="35"/>
      <c r="OKF48" s="35"/>
      <c r="OKG48" s="35"/>
      <c r="OKH48" s="35"/>
      <c r="OKI48" s="35"/>
      <c r="OKJ48" s="35"/>
      <c r="OKK48" s="35"/>
      <c r="OKL48" s="35"/>
      <c r="OKM48" s="35"/>
      <c r="OKN48" s="35"/>
      <c r="OKO48" s="35"/>
      <c r="OKP48" s="35"/>
      <c r="OKQ48" s="35"/>
      <c r="OKR48" s="35"/>
      <c r="OKS48" s="35"/>
      <c r="OKT48" s="35"/>
      <c r="OKU48" s="35"/>
      <c r="OKV48" s="35"/>
      <c r="OKW48" s="35"/>
      <c r="OKX48" s="35"/>
      <c r="OKY48" s="35"/>
      <c r="OKZ48" s="35"/>
      <c r="OLA48" s="35"/>
      <c r="OLB48" s="35"/>
      <c r="OLC48" s="35"/>
      <c r="OLD48" s="35"/>
      <c r="OLE48" s="35"/>
      <c r="OLF48" s="35"/>
      <c r="OLG48" s="35"/>
      <c r="OLH48" s="35"/>
      <c r="OLI48" s="35"/>
      <c r="OLJ48" s="35"/>
      <c r="OLK48" s="35"/>
      <c r="OLL48" s="35"/>
      <c r="OLM48" s="35"/>
      <c r="OLN48" s="35"/>
      <c r="OLO48" s="35"/>
      <c r="OLP48" s="35"/>
      <c r="OLQ48" s="35"/>
      <c r="OLR48" s="35"/>
      <c r="OLS48" s="35"/>
      <c r="OLT48" s="35"/>
      <c r="OLU48" s="35"/>
      <c r="OLV48" s="35"/>
      <c r="OLW48" s="35"/>
      <c r="OLX48" s="35"/>
      <c r="OLY48" s="35"/>
      <c r="OLZ48" s="35"/>
      <c r="OMA48" s="35"/>
      <c r="OMB48" s="35"/>
      <c r="OMC48" s="35"/>
      <c r="OMD48" s="35"/>
      <c r="OME48" s="35"/>
      <c r="OMF48" s="35"/>
      <c r="OMG48" s="35"/>
      <c r="OMH48" s="35"/>
      <c r="OMI48" s="35"/>
      <c r="OMJ48" s="35"/>
      <c r="OMK48" s="35"/>
      <c r="OML48" s="35"/>
      <c r="OMM48" s="35"/>
      <c r="OMN48" s="35"/>
      <c r="OMO48" s="35"/>
      <c r="OMP48" s="35"/>
      <c r="OMQ48" s="35"/>
      <c r="OMR48" s="35"/>
      <c r="OMS48" s="35"/>
      <c r="OMT48" s="35"/>
      <c r="OMU48" s="35"/>
      <c r="OMV48" s="35"/>
      <c r="OMW48" s="35"/>
      <c r="OMX48" s="35"/>
      <c r="OMY48" s="35"/>
      <c r="OMZ48" s="35"/>
      <c r="ONA48" s="35"/>
      <c r="ONB48" s="35"/>
      <c r="ONC48" s="35"/>
      <c r="OND48" s="35"/>
      <c r="ONE48" s="35"/>
      <c r="ONF48" s="35"/>
      <c r="ONG48" s="35"/>
      <c r="ONH48" s="35"/>
      <c r="ONI48" s="35"/>
      <c r="ONJ48" s="35"/>
      <c r="ONK48" s="35"/>
      <c r="ONL48" s="35"/>
      <c r="ONM48" s="35"/>
      <c r="ONN48" s="35"/>
      <c r="ONO48" s="35"/>
      <c r="ONP48" s="35"/>
      <c r="ONQ48" s="35"/>
      <c r="ONR48" s="35"/>
      <c r="ONS48" s="35"/>
      <c r="ONT48" s="35"/>
      <c r="ONU48" s="35"/>
      <c r="ONV48" s="35"/>
      <c r="ONW48" s="35"/>
      <c r="ONX48" s="35"/>
      <c r="ONY48" s="35"/>
      <c r="ONZ48" s="35"/>
      <c r="OOA48" s="35"/>
      <c r="OOB48" s="35"/>
      <c r="OOC48" s="35"/>
      <c r="OOD48" s="35"/>
      <c r="OOE48" s="35"/>
      <c r="OOF48" s="35"/>
      <c r="OOG48" s="35"/>
      <c r="OOH48" s="35"/>
      <c r="OOI48" s="35"/>
      <c r="OOJ48" s="35"/>
      <c r="OOK48" s="35"/>
      <c r="OOL48" s="35"/>
      <c r="OOM48" s="35"/>
      <c r="OON48" s="35"/>
      <c r="OOO48" s="35"/>
      <c r="OOP48" s="35"/>
      <c r="OOQ48" s="35"/>
      <c r="OOR48" s="35"/>
      <c r="OOS48" s="35"/>
      <c r="OOT48" s="35"/>
      <c r="OOU48" s="35"/>
      <c r="OOV48" s="35"/>
      <c r="OOW48" s="35"/>
      <c r="OOX48" s="35"/>
      <c r="OOY48" s="35"/>
      <c r="OOZ48" s="35"/>
      <c r="OPA48" s="35"/>
      <c r="OPB48" s="35"/>
      <c r="OPC48" s="35"/>
      <c r="OPD48" s="35"/>
      <c r="OPE48" s="35"/>
      <c r="OPF48" s="35"/>
      <c r="OPG48" s="35"/>
      <c r="OPH48" s="35"/>
      <c r="OPI48" s="35"/>
      <c r="OPJ48" s="35"/>
      <c r="OPK48" s="35"/>
      <c r="OPL48" s="35"/>
      <c r="OPM48" s="35"/>
      <c r="OPN48" s="35"/>
      <c r="OPO48" s="35"/>
      <c r="OPP48" s="35"/>
      <c r="OPQ48" s="35"/>
      <c r="OPR48" s="35"/>
      <c r="OPS48" s="35"/>
      <c r="OPT48" s="35"/>
      <c r="OPU48" s="35"/>
      <c r="OPV48" s="35"/>
      <c r="OPW48" s="35"/>
      <c r="OPX48" s="35"/>
      <c r="OPY48" s="35"/>
      <c r="OPZ48" s="35"/>
      <c r="OQA48" s="35"/>
      <c r="OQB48" s="35"/>
      <c r="OQC48" s="35"/>
      <c r="OQD48" s="35"/>
      <c r="OQE48" s="35"/>
      <c r="OQF48" s="35"/>
      <c r="OQG48" s="35"/>
      <c r="OQH48" s="35"/>
      <c r="OQI48" s="35"/>
      <c r="OQJ48" s="35"/>
      <c r="OQK48" s="35"/>
      <c r="OQL48" s="35"/>
      <c r="OQM48" s="35"/>
      <c r="OQN48" s="35"/>
      <c r="OQO48" s="35"/>
      <c r="OQP48" s="35"/>
      <c r="OQQ48" s="35"/>
      <c r="OQR48" s="35"/>
      <c r="OQS48" s="35"/>
      <c r="OQT48" s="35"/>
      <c r="OQU48" s="35"/>
      <c r="OQV48" s="35"/>
      <c r="OQW48" s="35"/>
      <c r="OQX48" s="35"/>
      <c r="OQY48" s="35"/>
      <c r="OQZ48" s="35"/>
      <c r="ORA48" s="35"/>
      <c r="ORB48" s="35"/>
      <c r="ORC48" s="35"/>
      <c r="ORD48" s="35"/>
      <c r="ORE48" s="35"/>
      <c r="ORF48" s="35"/>
      <c r="ORG48" s="35"/>
      <c r="ORH48" s="35"/>
      <c r="ORI48" s="35"/>
      <c r="ORJ48" s="35"/>
      <c r="ORK48" s="35"/>
      <c r="ORL48" s="35"/>
      <c r="ORM48" s="35"/>
      <c r="ORN48" s="35"/>
      <c r="ORO48" s="35"/>
      <c r="ORP48" s="35"/>
      <c r="ORQ48" s="35"/>
      <c r="ORR48" s="35"/>
      <c r="ORS48" s="35"/>
      <c r="ORT48" s="35"/>
      <c r="ORU48" s="35"/>
      <c r="ORV48" s="35"/>
      <c r="ORW48" s="35"/>
      <c r="ORX48" s="35"/>
      <c r="ORY48" s="35"/>
      <c r="ORZ48" s="35"/>
      <c r="OSA48" s="35"/>
      <c r="OSB48" s="35"/>
      <c r="OSC48" s="35"/>
      <c r="OSD48" s="35"/>
      <c r="OSE48" s="35"/>
      <c r="OSF48" s="35"/>
      <c r="OSG48" s="35"/>
      <c r="OSH48" s="35"/>
      <c r="OSI48" s="35"/>
      <c r="OSJ48" s="35"/>
      <c r="OSK48" s="35"/>
      <c r="OSL48" s="35"/>
      <c r="OSM48" s="35"/>
      <c r="OSN48" s="35"/>
      <c r="OSO48" s="35"/>
      <c r="OSP48" s="35"/>
      <c r="OSQ48" s="35"/>
      <c r="OSR48" s="35"/>
      <c r="OSS48" s="35"/>
      <c r="OST48" s="35"/>
      <c r="OSU48" s="35"/>
      <c r="OSV48" s="35"/>
      <c r="OSW48" s="35"/>
      <c r="OSX48" s="35"/>
      <c r="OSY48" s="35"/>
      <c r="OSZ48" s="35"/>
      <c r="OTA48" s="35"/>
      <c r="OTB48" s="35"/>
      <c r="OTC48" s="35"/>
      <c r="OTD48" s="35"/>
      <c r="OTE48" s="35"/>
      <c r="OTF48" s="35"/>
      <c r="OTG48" s="35"/>
      <c r="OTH48" s="35"/>
      <c r="OTI48" s="35"/>
      <c r="OTJ48" s="35"/>
      <c r="OTK48" s="35"/>
      <c r="OTL48" s="35"/>
      <c r="OTM48" s="35"/>
      <c r="OTN48" s="35"/>
      <c r="OTO48" s="35"/>
      <c r="OTP48" s="35"/>
      <c r="OTQ48" s="35"/>
      <c r="OTR48" s="35"/>
      <c r="OTS48" s="35"/>
      <c r="OTT48" s="35"/>
      <c r="OTU48" s="35"/>
      <c r="OTV48" s="35"/>
      <c r="OTW48" s="35"/>
      <c r="OTX48" s="35"/>
      <c r="OTY48" s="35"/>
      <c r="OTZ48" s="35"/>
      <c r="OUA48" s="35"/>
      <c r="OUB48" s="35"/>
      <c r="OUC48" s="35"/>
      <c r="OUD48" s="35"/>
      <c r="OUE48" s="35"/>
      <c r="OUF48" s="35"/>
      <c r="OUG48" s="35"/>
      <c r="OUH48" s="35"/>
      <c r="OUI48" s="35"/>
      <c r="OUJ48" s="35"/>
      <c r="OUK48" s="35"/>
      <c r="OUL48" s="35"/>
      <c r="OUM48" s="35"/>
      <c r="OUN48" s="35"/>
      <c r="OUO48" s="35"/>
      <c r="OUP48" s="35"/>
      <c r="OUQ48" s="35"/>
      <c r="OUR48" s="35"/>
      <c r="OUS48" s="35"/>
      <c r="OUT48" s="35"/>
      <c r="OUU48" s="35"/>
      <c r="OUV48" s="35"/>
      <c r="OUW48" s="35"/>
      <c r="OUX48" s="35"/>
      <c r="OUY48" s="35"/>
      <c r="OUZ48" s="35"/>
      <c r="OVA48" s="35"/>
      <c r="OVB48" s="35"/>
      <c r="OVC48" s="35"/>
      <c r="OVD48" s="35"/>
      <c r="OVE48" s="35"/>
      <c r="OVF48" s="35"/>
      <c r="OVG48" s="35"/>
      <c r="OVH48" s="35"/>
      <c r="OVI48" s="35"/>
      <c r="OVJ48" s="35"/>
      <c r="OVK48" s="35"/>
      <c r="OVL48" s="35"/>
      <c r="OVM48" s="35"/>
      <c r="OVN48" s="35"/>
      <c r="OVO48" s="35"/>
      <c r="OVP48" s="35"/>
      <c r="OVQ48" s="35"/>
      <c r="OVR48" s="35"/>
      <c r="OVS48" s="35"/>
      <c r="OVT48" s="35"/>
      <c r="OVU48" s="35"/>
      <c r="OVV48" s="35"/>
      <c r="OVW48" s="35"/>
      <c r="OVX48" s="35"/>
      <c r="OVY48" s="35"/>
      <c r="OVZ48" s="35"/>
      <c r="OWA48" s="35"/>
      <c r="OWB48" s="35"/>
      <c r="OWC48" s="35"/>
      <c r="OWD48" s="35"/>
      <c r="OWE48" s="35"/>
      <c r="OWF48" s="35"/>
      <c r="OWG48" s="35"/>
      <c r="OWH48" s="35"/>
      <c r="OWI48" s="35"/>
      <c r="OWJ48" s="35"/>
      <c r="OWK48" s="35"/>
      <c r="OWL48" s="35"/>
      <c r="OWM48" s="35"/>
      <c r="OWN48" s="35"/>
      <c r="OWO48" s="35"/>
      <c r="OWP48" s="35"/>
      <c r="OWQ48" s="35"/>
      <c r="OWR48" s="35"/>
      <c r="OWS48" s="35"/>
      <c r="OWT48" s="35"/>
      <c r="OWU48" s="35"/>
      <c r="OWV48" s="35"/>
      <c r="OWW48" s="35"/>
      <c r="OWX48" s="35"/>
      <c r="OWY48" s="35"/>
      <c r="OWZ48" s="35"/>
      <c r="OXA48" s="35"/>
      <c r="OXB48" s="35"/>
      <c r="OXC48" s="35"/>
      <c r="OXD48" s="35"/>
      <c r="OXE48" s="35"/>
      <c r="OXF48" s="35"/>
      <c r="OXG48" s="35"/>
      <c r="OXH48" s="35"/>
      <c r="OXI48" s="35"/>
      <c r="OXJ48" s="35"/>
      <c r="OXK48" s="35"/>
      <c r="OXL48" s="35"/>
      <c r="OXM48" s="35"/>
      <c r="OXN48" s="35"/>
      <c r="OXO48" s="35"/>
      <c r="OXP48" s="35"/>
      <c r="OXQ48" s="35"/>
      <c r="OXR48" s="35"/>
      <c r="OXS48" s="35"/>
      <c r="OXT48" s="35"/>
      <c r="OXU48" s="35"/>
      <c r="OXV48" s="35"/>
      <c r="OXW48" s="35"/>
      <c r="OXX48" s="35"/>
      <c r="OXY48" s="35"/>
      <c r="OXZ48" s="35"/>
      <c r="OYA48" s="35"/>
      <c r="OYB48" s="35"/>
      <c r="OYC48" s="35"/>
      <c r="OYD48" s="35"/>
      <c r="OYE48" s="35"/>
      <c r="OYF48" s="35"/>
      <c r="OYG48" s="35"/>
      <c r="OYH48" s="35"/>
      <c r="OYI48" s="35"/>
      <c r="OYJ48" s="35"/>
      <c r="OYK48" s="35"/>
      <c r="OYL48" s="35"/>
      <c r="OYM48" s="35"/>
      <c r="OYN48" s="35"/>
      <c r="OYO48" s="35"/>
      <c r="OYP48" s="35"/>
      <c r="OYQ48" s="35"/>
      <c r="OYR48" s="35"/>
      <c r="OYS48" s="35"/>
      <c r="OYT48" s="35"/>
      <c r="OYU48" s="35"/>
      <c r="OYV48" s="35"/>
      <c r="OYW48" s="35"/>
      <c r="OYX48" s="35"/>
      <c r="OYY48" s="35"/>
      <c r="OYZ48" s="35"/>
      <c r="OZA48" s="35"/>
      <c r="OZB48" s="35"/>
      <c r="OZC48" s="35"/>
      <c r="OZD48" s="35"/>
      <c r="OZE48" s="35"/>
      <c r="OZF48" s="35"/>
      <c r="OZG48" s="35"/>
      <c r="OZH48" s="35"/>
      <c r="OZI48" s="35"/>
      <c r="OZJ48" s="35"/>
      <c r="OZK48" s="35"/>
      <c r="OZL48" s="35"/>
      <c r="OZM48" s="35"/>
      <c r="OZN48" s="35"/>
      <c r="OZO48" s="35"/>
      <c r="OZP48" s="35"/>
      <c r="OZQ48" s="35"/>
      <c r="OZR48" s="35"/>
      <c r="OZS48" s="35"/>
      <c r="OZT48" s="35"/>
      <c r="OZU48" s="35"/>
      <c r="OZV48" s="35"/>
      <c r="OZW48" s="35"/>
      <c r="OZX48" s="35"/>
      <c r="OZY48" s="35"/>
      <c r="OZZ48" s="35"/>
      <c r="PAA48" s="35"/>
      <c r="PAB48" s="35"/>
      <c r="PAC48" s="35"/>
      <c r="PAD48" s="35"/>
      <c r="PAE48" s="35"/>
      <c r="PAF48" s="35"/>
      <c r="PAG48" s="35"/>
      <c r="PAH48" s="35"/>
      <c r="PAI48" s="35"/>
      <c r="PAJ48" s="35"/>
      <c r="PAK48" s="35"/>
      <c r="PAL48" s="35"/>
      <c r="PAM48" s="35"/>
      <c r="PAN48" s="35"/>
      <c r="PAO48" s="35"/>
      <c r="PAP48" s="35"/>
      <c r="PAQ48" s="35"/>
      <c r="PAR48" s="35"/>
      <c r="PAS48" s="35"/>
      <c r="PAT48" s="35"/>
      <c r="PAU48" s="35"/>
      <c r="PAV48" s="35"/>
      <c r="PAW48" s="35"/>
      <c r="PAX48" s="35"/>
      <c r="PAY48" s="35"/>
      <c r="PAZ48" s="35"/>
      <c r="PBA48" s="35"/>
      <c r="PBB48" s="35"/>
      <c r="PBC48" s="35"/>
      <c r="PBD48" s="35"/>
      <c r="PBE48" s="35"/>
      <c r="PBF48" s="35"/>
      <c r="PBG48" s="35"/>
      <c r="PBH48" s="35"/>
      <c r="PBI48" s="35"/>
      <c r="PBJ48" s="35"/>
      <c r="PBK48" s="35"/>
      <c r="PBL48" s="35"/>
      <c r="PBM48" s="35"/>
      <c r="PBN48" s="35"/>
      <c r="PBO48" s="35"/>
      <c r="PBP48" s="35"/>
      <c r="PBQ48" s="35"/>
      <c r="PBR48" s="35"/>
      <c r="PBS48" s="35"/>
      <c r="PBT48" s="35"/>
      <c r="PBU48" s="35"/>
      <c r="PBV48" s="35"/>
      <c r="PBW48" s="35"/>
      <c r="PBX48" s="35"/>
      <c r="PBY48" s="35"/>
      <c r="PBZ48" s="35"/>
      <c r="PCA48" s="35"/>
      <c r="PCB48" s="35"/>
      <c r="PCC48" s="35"/>
      <c r="PCD48" s="35"/>
      <c r="PCE48" s="35"/>
      <c r="PCF48" s="35"/>
      <c r="PCG48" s="35"/>
      <c r="PCH48" s="35"/>
      <c r="PCI48" s="35"/>
      <c r="PCJ48" s="35"/>
      <c r="PCK48" s="35"/>
      <c r="PCL48" s="35"/>
      <c r="PCM48" s="35"/>
      <c r="PCN48" s="35"/>
      <c r="PCO48" s="35"/>
      <c r="PCP48" s="35"/>
      <c r="PCQ48" s="35"/>
      <c r="PCR48" s="35"/>
      <c r="PCS48" s="35"/>
      <c r="PCT48" s="35"/>
      <c r="PCU48" s="35"/>
      <c r="PCV48" s="35"/>
      <c r="PCW48" s="35"/>
      <c r="PCX48" s="35"/>
      <c r="PCY48" s="35"/>
      <c r="PCZ48" s="35"/>
      <c r="PDA48" s="35"/>
      <c r="PDB48" s="35"/>
      <c r="PDC48" s="35"/>
      <c r="PDD48" s="35"/>
      <c r="PDE48" s="35"/>
      <c r="PDF48" s="35"/>
      <c r="PDG48" s="35"/>
      <c r="PDH48" s="35"/>
      <c r="PDI48" s="35"/>
      <c r="PDJ48" s="35"/>
      <c r="PDK48" s="35"/>
      <c r="PDL48" s="35"/>
      <c r="PDM48" s="35"/>
      <c r="PDN48" s="35"/>
      <c r="PDO48" s="35"/>
      <c r="PDP48" s="35"/>
      <c r="PDQ48" s="35"/>
      <c r="PDR48" s="35"/>
      <c r="PDS48" s="35"/>
      <c r="PDT48" s="35"/>
      <c r="PDU48" s="35"/>
      <c r="PDV48" s="35"/>
      <c r="PDW48" s="35"/>
      <c r="PDX48" s="35"/>
      <c r="PDY48" s="35"/>
      <c r="PDZ48" s="35"/>
      <c r="PEA48" s="35"/>
      <c r="PEB48" s="35"/>
      <c r="PEC48" s="35"/>
      <c r="PED48" s="35"/>
      <c r="PEE48" s="35"/>
      <c r="PEF48" s="35"/>
      <c r="PEG48" s="35"/>
      <c r="PEH48" s="35"/>
      <c r="PEI48" s="35"/>
      <c r="PEJ48" s="35"/>
      <c r="PEK48" s="35"/>
      <c r="PEL48" s="35"/>
      <c r="PEM48" s="35"/>
      <c r="PEN48" s="35"/>
      <c r="PEO48" s="35"/>
      <c r="PEP48" s="35"/>
      <c r="PEQ48" s="35"/>
      <c r="PER48" s="35"/>
      <c r="PES48" s="35"/>
      <c r="PET48" s="35"/>
      <c r="PEU48" s="35"/>
      <c r="PEV48" s="35"/>
      <c r="PEW48" s="35"/>
      <c r="PEX48" s="35"/>
      <c r="PEY48" s="35"/>
      <c r="PEZ48" s="35"/>
      <c r="PFA48" s="35"/>
      <c r="PFB48" s="35"/>
      <c r="PFC48" s="35"/>
      <c r="PFD48" s="35"/>
      <c r="PFE48" s="35"/>
      <c r="PFF48" s="35"/>
      <c r="PFG48" s="35"/>
      <c r="PFH48" s="35"/>
      <c r="PFI48" s="35"/>
      <c r="PFJ48" s="35"/>
      <c r="PFK48" s="35"/>
      <c r="PFL48" s="35"/>
      <c r="PFM48" s="35"/>
      <c r="PFN48" s="35"/>
      <c r="PFO48" s="35"/>
      <c r="PFP48" s="35"/>
      <c r="PFQ48" s="35"/>
      <c r="PFR48" s="35"/>
      <c r="PFS48" s="35"/>
      <c r="PFT48" s="35"/>
      <c r="PFU48" s="35"/>
      <c r="PFV48" s="35"/>
      <c r="PFW48" s="35"/>
      <c r="PFX48" s="35"/>
      <c r="PFY48" s="35"/>
      <c r="PFZ48" s="35"/>
      <c r="PGA48" s="35"/>
      <c r="PGB48" s="35"/>
      <c r="PGC48" s="35"/>
      <c r="PGD48" s="35"/>
      <c r="PGE48" s="35"/>
      <c r="PGF48" s="35"/>
      <c r="PGG48" s="35"/>
      <c r="PGH48" s="35"/>
      <c r="PGI48" s="35"/>
      <c r="PGJ48" s="35"/>
      <c r="PGK48" s="35"/>
      <c r="PGL48" s="35"/>
      <c r="PGM48" s="35"/>
      <c r="PGN48" s="35"/>
      <c r="PGO48" s="35"/>
      <c r="PGP48" s="35"/>
      <c r="PGQ48" s="35"/>
      <c r="PGR48" s="35"/>
      <c r="PGS48" s="35"/>
      <c r="PGT48" s="35"/>
      <c r="PGU48" s="35"/>
      <c r="PGV48" s="35"/>
      <c r="PGW48" s="35"/>
      <c r="PGX48" s="35"/>
      <c r="PGY48" s="35"/>
      <c r="PGZ48" s="35"/>
      <c r="PHA48" s="35"/>
      <c r="PHB48" s="35"/>
      <c r="PHC48" s="35"/>
      <c r="PHD48" s="35"/>
      <c r="PHE48" s="35"/>
      <c r="PHF48" s="35"/>
      <c r="PHG48" s="35"/>
      <c r="PHH48" s="35"/>
      <c r="PHI48" s="35"/>
      <c r="PHJ48" s="35"/>
      <c r="PHK48" s="35"/>
      <c r="PHL48" s="35"/>
      <c r="PHM48" s="35"/>
      <c r="PHN48" s="35"/>
      <c r="PHO48" s="35"/>
      <c r="PHP48" s="35"/>
      <c r="PHQ48" s="35"/>
      <c r="PHR48" s="35"/>
      <c r="PHS48" s="35"/>
      <c r="PHT48" s="35"/>
      <c r="PHU48" s="35"/>
      <c r="PHV48" s="35"/>
      <c r="PHW48" s="35"/>
      <c r="PHX48" s="35"/>
      <c r="PHY48" s="35"/>
      <c r="PHZ48" s="35"/>
      <c r="PIA48" s="35"/>
      <c r="PIB48" s="35"/>
      <c r="PIC48" s="35"/>
      <c r="PID48" s="35"/>
      <c r="PIE48" s="35"/>
      <c r="PIF48" s="35"/>
      <c r="PIG48" s="35"/>
      <c r="PIH48" s="35"/>
      <c r="PII48" s="35"/>
      <c r="PIJ48" s="35"/>
      <c r="PIK48" s="35"/>
      <c r="PIL48" s="35"/>
      <c r="PIM48" s="35"/>
      <c r="PIN48" s="35"/>
      <c r="PIO48" s="35"/>
      <c r="PIP48" s="35"/>
      <c r="PIQ48" s="35"/>
      <c r="PIR48" s="35"/>
      <c r="PIS48" s="35"/>
      <c r="PIT48" s="35"/>
      <c r="PIU48" s="35"/>
      <c r="PIV48" s="35"/>
      <c r="PIW48" s="35"/>
      <c r="PIX48" s="35"/>
      <c r="PIY48" s="35"/>
      <c r="PIZ48" s="35"/>
      <c r="PJA48" s="35"/>
      <c r="PJB48" s="35"/>
      <c r="PJC48" s="35"/>
      <c r="PJD48" s="35"/>
      <c r="PJE48" s="35"/>
      <c r="PJF48" s="35"/>
      <c r="PJG48" s="35"/>
      <c r="PJH48" s="35"/>
      <c r="PJI48" s="35"/>
      <c r="PJJ48" s="35"/>
      <c r="PJK48" s="35"/>
      <c r="PJL48" s="35"/>
      <c r="PJM48" s="35"/>
      <c r="PJN48" s="35"/>
      <c r="PJO48" s="35"/>
      <c r="PJP48" s="35"/>
      <c r="PJQ48" s="35"/>
      <c r="PJR48" s="35"/>
      <c r="PJS48" s="35"/>
      <c r="PJT48" s="35"/>
      <c r="PJU48" s="35"/>
      <c r="PJV48" s="35"/>
      <c r="PJW48" s="35"/>
      <c r="PJX48" s="35"/>
      <c r="PJY48" s="35"/>
      <c r="PJZ48" s="35"/>
      <c r="PKA48" s="35"/>
      <c r="PKB48" s="35"/>
      <c r="PKC48" s="35"/>
      <c r="PKD48" s="35"/>
      <c r="PKE48" s="35"/>
      <c r="PKF48" s="35"/>
      <c r="PKG48" s="35"/>
      <c r="PKH48" s="35"/>
      <c r="PKI48" s="35"/>
      <c r="PKJ48" s="35"/>
      <c r="PKK48" s="35"/>
      <c r="PKL48" s="35"/>
      <c r="PKM48" s="35"/>
      <c r="PKN48" s="35"/>
      <c r="PKO48" s="35"/>
      <c r="PKP48" s="35"/>
      <c r="PKQ48" s="35"/>
      <c r="PKR48" s="35"/>
      <c r="PKS48" s="35"/>
      <c r="PKT48" s="35"/>
      <c r="PKU48" s="35"/>
      <c r="PKV48" s="35"/>
      <c r="PKW48" s="35"/>
      <c r="PKX48" s="35"/>
      <c r="PKY48" s="35"/>
      <c r="PKZ48" s="35"/>
      <c r="PLA48" s="35"/>
      <c r="PLB48" s="35"/>
      <c r="PLC48" s="35"/>
      <c r="PLD48" s="35"/>
      <c r="PLE48" s="35"/>
      <c r="PLF48" s="35"/>
      <c r="PLG48" s="35"/>
      <c r="PLH48" s="35"/>
      <c r="PLI48" s="35"/>
      <c r="PLJ48" s="35"/>
      <c r="PLK48" s="35"/>
      <c r="PLL48" s="35"/>
      <c r="PLM48" s="35"/>
      <c r="PLN48" s="35"/>
      <c r="PLO48" s="35"/>
      <c r="PLP48" s="35"/>
      <c r="PLQ48" s="35"/>
      <c r="PLR48" s="35"/>
      <c r="PLS48" s="35"/>
      <c r="PLT48" s="35"/>
      <c r="PLU48" s="35"/>
      <c r="PLV48" s="35"/>
      <c r="PLW48" s="35"/>
      <c r="PLX48" s="35"/>
      <c r="PLY48" s="35"/>
      <c r="PLZ48" s="35"/>
      <c r="PMA48" s="35"/>
      <c r="PMB48" s="35"/>
      <c r="PMC48" s="35"/>
      <c r="PMD48" s="35"/>
      <c r="PME48" s="35"/>
      <c r="PMF48" s="35"/>
      <c r="PMG48" s="35"/>
      <c r="PMH48" s="35"/>
      <c r="PMI48" s="35"/>
      <c r="PMJ48" s="35"/>
      <c r="PMK48" s="35"/>
      <c r="PML48" s="35"/>
      <c r="PMM48" s="35"/>
      <c r="PMN48" s="35"/>
      <c r="PMO48" s="35"/>
      <c r="PMP48" s="35"/>
      <c r="PMQ48" s="35"/>
      <c r="PMR48" s="35"/>
      <c r="PMS48" s="35"/>
      <c r="PMT48" s="35"/>
      <c r="PMU48" s="35"/>
      <c r="PMV48" s="35"/>
      <c r="PMW48" s="35"/>
      <c r="PMX48" s="35"/>
      <c r="PMY48" s="35"/>
      <c r="PMZ48" s="35"/>
      <c r="PNA48" s="35"/>
      <c r="PNB48" s="35"/>
      <c r="PNC48" s="35"/>
      <c r="PND48" s="35"/>
      <c r="PNE48" s="35"/>
      <c r="PNF48" s="35"/>
      <c r="PNG48" s="35"/>
      <c r="PNH48" s="35"/>
      <c r="PNI48" s="35"/>
      <c r="PNJ48" s="35"/>
      <c r="PNK48" s="35"/>
      <c r="PNL48" s="35"/>
      <c r="PNM48" s="35"/>
      <c r="PNN48" s="35"/>
      <c r="PNO48" s="35"/>
      <c r="PNP48" s="35"/>
      <c r="PNQ48" s="35"/>
      <c r="PNR48" s="35"/>
      <c r="PNS48" s="35"/>
      <c r="PNT48" s="35"/>
      <c r="PNU48" s="35"/>
      <c r="PNV48" s="35"/>
      <c r="PNW48" s="35"/>
      <c r="PNX48" s="35"/>
      <c r="PNY48" s="35"/>
      <c r="PNZ48" s="35"/>
      <c r="POA48" s="35"/>
      <c r="POB48" s="35"/>
      <c r="POC48" s="35"/>
      <c r="POD48" s="35"/>
      <c r="POE48" s="35"/>
      <c r="POF48" s="35"/>
      <c r="POG48" s="35"/>
      <c r="POH48" s="35"/>
      <c r="POI48" s="35"/>
      <c r="POJ48" s="35"/>
      <c r="POK48" s="35"/>
      <c r="POL48" s="35"/>
      <c r="POM48" s="35"/>
      <c r="PON48" s="35"/>
      <c r="POO48" s="35"/>
      <c r="POP48" s="35"/>
      <c r="POQ48" s="35"/>
      <c r="POR48" s="35"/>
      <c r="POS48" s="35"/>
      <c r="POT48" s="35"/>
      <c r="POU48" s="35"/>
      <c r="POV48" s="35"/>
      <c r="POW48" s="35"/>
      <c r="POX48" s="35"/>
      <c r="POY48" s="35"/>
      <c r="POZ48" s="35"/>
      <c r="PPA48" s="35"/>
      <c r="PPB48" s="35"/>
      <c r="PPC48" s="35"/>
      <c r="PPD48" s="35"/>
      <c r="PPE48" s="35"/>
      <c r="PPF48" s="35"/>
      <c r="PPG48" s="35"/>
      <c r="PPH48" s="35"/>
      <c r="PPI48" s="35"/>
      <c r="PPJ48" s="35"/>
      <c r="PPK48" s="35"/>
      <c r="PPL48" s="35"/>
      <c r="PPM48" s="35"/>
      <c r="PPN48" s="35"/>
      <c r="PPO48" s="35"/>
      <c r="PPP48" s="35"/>
      <c r="PPQ48" s="35"/>
      <c r="PPR48" s="35"/>
      <c r="PPS48" s="35"/>
      <c r="PPT48" s="35"/>
      <c r="PPU48" s="35"/>
      <c r="PPV48" s="35"/>
      <c r="PPW48" s="35"/>
      <c r="PPX48" s="35"/>
      <c r="PPY48" s="35"/>
      <c r="PPZ48" s="35"/>
      <c r="PQA48" s="35"/>
      <c r="PQB48" s="35"/>
      <c r="PQC48" s="35"/>
      <c r="PQD48" s="35"/>
      <c r="PQE48" s="35"/>
      <c r="PQF48" s="35"/>
      <c r="PQG48" s="35"/>
      <c r="PQH48" s="35"/>
      <c r="PQI48" s="35"/>
      <c r="PQJ48" s="35"/>
      <c r="PQK48" s="35"/>
      <c r="PQL48" s="35"/>
      <c r="PQM48" s="35"/>
      <c r="PQN48" s="35"/>
      <c r="PQO48" s="35"/>
      <c r="PQP48" s="35"/>
      <c r="PQQ48" s="35"/>
      <c r="PQR48" s="35"/>
      <c r="PQS48" s="35"/>
      <c r="PQT48" s="35"/>
      <c r="PQU48" s="35"/>
      <c r="PQV48" s="35"/>
      <c r="PQW48" s="35"/>
      <c r="PQX48" s="35"/>
      <c r="PQY48" s="35"/>
      <c r="PQZ48" s="35"/>
      <c r="PRA48" s="35"/>
      <c r="PRB48" s="35"/>
      <c r="PRC48" s="35"/>
      <c r="PRD48" s="35"/>
      <c r="PRE48" s="35"/>
      <c r="PRF48" s="35"/>
      <c r="PRG48" s="35"/>
      <c r="PRH48" s="35"/>
      <c r="PRI48" s="35"/>
      <c r="PRJ48" s="35"/>
      <c r="PRK48" s="35"/>
      <c r="PRL48" s="35"/>
      <c r="PRM48" s="35"/>
      <c r="PRN48" s="35"/>
      <c r="PRO48" s="35"/>
      <c r="PRP48" s="35"/>
      <c r="PRQ48" s="35"/>
      <c r="PRR48" s="35"/>
      <c r="PRS48" s="35"/>
      <c r="PRT48" s="35"/>
      <c r="PRU48" s="35"/>
      <c r="PRV48" s="35"/>
      <c r="PRW48" s="35"/>
      <c r="PRX48" s="35"/>
      <c r="PRY48" s="35"/>
      <c r="PRZ48" s="35"/>
      <c r="PSA48" s="35"/>
      <c r="PSB48" s="35"/>
      <c r="PSC48" s="35"/>
      <c r="PSD48" s="35"/>
      <c r="PSE48" s="35"/>
      <c r="PSF48" s="35"/>
      <c r="PSG48" s="35"/>
      <c r="PSH48" s="35"/>
      <c r="PSI48" s="35"/>
      <c r="PSJ48" s="35"/>
      <c r="PSK48" s="35"/>
      <c r="PSL48" s="35"/>
      <c r="PSM48" s="35"/>
      <c r="PSN48" s="35"/>
      <c r="PSO48" s="35"/>
      <c r="PSP48" s="35"/>
      <c r="PSQ48" s="35"/>
      <c r="PSR48" s="35"/>
      <c r="PSS48" s="35"/>
      <c r="PST48" s="35"/>
      <c r="PSU48" s="35"/>
      <c r="PSV48" s="35"/>
      <c r="PSW48" s="35"/>
      <c r="PSX48" s="35"/>
      <c r="PSY48" s="35"/>
      <c r="PSZ48" s="35"/>
      <c r="PTA48" s="35"/>
      <c r="PTB48" s="35"/>
      <c r="PTC48" s="35"/>
      <c r="PTD48" s="35"/>
      <c r="PTE48" s="35"/>
      <c r="PTF48" s="35"/>
      <c r="PTG48" s="35"/>
      <c r="PTH48" s="35"/>
      <c r="PTI48" s="35"/>
      <c r="PTJ48" s="35"/>
      <c r="PTK48" s="35"/>
      <c r="PTL48" s="35"/>
      <c r="PTM48" s="35"/>
      <c r="PTN48" s="35"/>
      <c r="PTO48" s="35"/>
      <c r="PTP48" s="35"/>
      <c r="PTQ48" s="35"/>
      <c r="PTR48" s="35"/>
      <c r="PTS48" s="35"/>
      <c r="PTT48" s="35"/>
      <c r="PTU48" s="35"/>
      <c r="PTV48" s="35"/>
      <c r="PTW48" s="35"/>
      <c r="PTX48" s="35"/>
      <c r="PTY48" s="35"/>
      <c r="PTZ48" s="35"/>
      <c r="PUA48" s="35"/>
      <c r="PUB48" s="35"/>
      <c r="PUC48" s="35"/>
      <c r="PUD48" s="35"/>
      <c r="PUE48" s="35"/>
      <c r="PUF48" s="35"/>
      <c r="PUG48" s="35"/>
      <c r="PUH48" s="35"/>
      <c r="PUI48" s="35"/>
      <c r="PUJ48" s="35"/>
      <c r="PUK48" s="35"/>
      <c r="PUL48" s="35"/>
      <c r="PUM48" s="35"/>
      <c r="PUN48" s="35"/>
      <c r="PUO48" s="35"/>
      <c r="PUP48" s="35"/>
      <c r="PUQ48" s="35"/>
      <c r="PUR48" s="35"/>
      <c r="PUS48" s="35"/>
      <c r="PUT48" s="35"/>
      <c r="PUU48" s="35"/>
      <c r="PUV48" s="35"/>
      <c r="PUW48" s="35"/>
      <c r="PUX48" s="35"/>
      <c r="PUY48" s="35"/>
      <c r="PUZ48" s="35"/>
      <c r="PVA48" s="35"/>
      <c r="PVB48" s="35"/>
      <c r="PVC48" s="35"/>
      <c r="PVD48" s="35"/>
      <c r="PVE48" s="35"/>
      <c r="PVF48" s="35"/>
      <c r="PVG48" s="35"/>
      <c r="PVH48" s="35"/>
      <c r="PVI48" s="35"/>
      <c r="PVJ48" s="35"/>
      <c r="PVK48" s="35"/>
      <c r="PVL48" s="35"/>
      <c r="PVM48" s="35"/>
      <c r="PVN48" s="35"/>
      <c r="PVO48" s="35"/>
      <c r="PVP48" s="35"/>
      <c r="PVQ48" s="35"/>
      <c r="PVR48" s="35"/>
      <c r="PVS48" s="35"/>
      <c r="PVT48" s="35"/>
      <c r="PVU48" s="35"/>
      <c r="PVV48" s="35"/>
      <c r="PVW48" s="35"/>
      <c r="PVX48" s="35"/>
      <c r="PVY48" s="35"/>
      <c r="PVZ48" s="35"/>
      <c r="PWA48" s="35"/>
      <c r="PWB48" s="35"/>
      <c r="PWC48" s="35"/>
      <c r="PWD48" s="35"/>
      <c r="PWE48" s="35"/>
      <c r="PWF48" s="35"/>
      <c r="PWG48" s="35"/>
      <c r="PWH48" s="35"/>
      <c r="PWI48" s="35"/>
      <c r="PWJ48" s="35"/>
      <c r="PWK48" s="35"/>
      <c r="PWL48" s="35"/>
      <c r="PWM48" s="35"/>
      <c r="PWN48" s="35"/>
      <c r="PWO48" s="35"/>
      <c r="PWP48" s="35"/>
      <c r="PWQ48" s="35"/>
      <c r="PWR48" s="35"/>
      <c r="PWS48" s="35"/>
      <c r="PWT48" s="35"/>
      <c r="PWU48" s="35"/>
      <c r="PWV48" s="35"/>
      <c r="PWW48" s="35"/>
      <c r="PWX48" s="35"/>
      <c r="PWY48" s="35"/>
      <c r="PWZ48" s="35"/>
      <c r="PXA48" s="35"/>
      <c r="PXB48" s="35"/>
      <c r="PXC48" s="35"/>
      <c r="PXD48" s="35"/>
      <c r="PXE48" s="35"/>
      <c r="PXF48" s="35"/>
      <c r="PXG48" s="35"/>
      <c r="PXH48" s="35"/>
      <c r="PXI48" s="35"/>
      <c r="PXJ48" s="35"/>
      <c r="PXK48" s="35"/>
      <c r="PXL48" s="35"/>
      <c r="PXM48" s="35"/>
      <c r="PXN48" s="35"/>
      <c r="PXO48" s="35"/>
      <c r="PXP48" s="35"/>
      <c r="PXQ48" s="35"/>
      <c r="PXR48" s="35"/>
      <c r="PXS48" s="35"/>
      <c r="PXT48" s="35"/>
      <c r="PXU48" s="35"/>
      <c r="PXV48" s="35"/>
      <c r="PXW48" s="35"/>
      <c r="PXX48" s="35"/>
      <c r="PXY48" s="35"/>
      <c r="PXZ48" s="35"/>
      <c r="PYA48" s="35"/>
      <c r="PYB48" s="35"/>
      <c r="PYC48" s="35"/>
      <c r="PYD48" s="35"/>
      <c r="PYE48" s="35"/>
      <c r="PYF48" s="35"/>
      <c r="PYG48" s="35"/>
      <c r="PYH48" s="35"/>
      <c r="PYI48" s="35"/>
      <c r="PYJ48" s="35"/>
      <c r="PYK48" s="35"/>
      <c r="PYL48" s="35"/>
      <c r="PYM48" s="35"/>
      <c r="PYN48" s="35"/>
      <c r="PYO48" s="35"/>
      <c r="PYP48" s="35"/>
      <c r="PYQ48" s="35"/>
      <c r="PYR48" s="35"/>
      <c r="PYS48" s="35"/>
      <c r="PYT48" s="35"/>
      <c r="PYU48" s="35"/>
      <c r="PYV48" s="35"/>
      <c r="PYW48" s="35"/>
      <c r="PYX48" s="35"/>
      <c r="PYY48" s="35"/>
      <c r="PYZ48" s="35"/>
      <c r="PZA48" s="35"/>
      <c r="PZB48" s="35"/>
      <c r="PZC48" s="35"/>
      <c r="PZD48" s="35"/>
      <c r="PZE48" s="35"/>
      <c r="PZF48" s="35"/>
      <c r="PZG48" s="35"/>
      <c r="PZH48" s="35"/>
      <c r="PZI48" s="35"/>
      <c r="PZJ48" s="35"/>
      <c r="PZK48" s="35"/>
      <c r="PZL48" s="35"/>
      <c r="PZM48" s="35"/>
      <c r="PZN48" s="35"/>
      <c r="PZO48" s="35"/>
      <c r="PZP48" s="35"/>
      <c r="PZQ48" s="35"/>
      <c r="PZR48" s="35"/>
      <c r="PZS48" s="35"/>
      <c r="PZT48" s="35"/>
      <c r="PZU48" s="35"/>
      <c r="PZV48" s="35"/>
      <c r="PZW48" s="35"/>
      <c r="PZX48" s="35"/>
      <c r="PZY48" s="35"/>
      <c r="PZZ48" s="35"/>
      <c r="QAA48" s="35"/>
      <c r="QAB48" s="35"/>
      <c r="QAC48" s="35"/>
      <c r="QAD48" s="35"/>
      <c r="QAE48" s="35"/>
      <c r="QAF48" s="35"/>
      <c r="QAG48" s="35"/>
      <c r="QAH48" s="35"/>
      <c r="QAI48" s="35"/>
      <c r="QAJ48" s="35"/>
      <c r="QAK48" s="35"/>
      <c r="QAL48" s="35"/>
      <c r="QAM48" s="35"/>
      <c r="QAN48" s="35"/>
      <c r="QAO48" s="35"/>
      <c r="QAP48" s="35"/>
      <c r="QAQ48" s="35"/>
      <c r="QAR48" s="35"/>
      <c r="QAS48" s="35"/>
      <c r="QAT48" s="35"/>
      <c r="QAU48" s="35"/>
      <c r="QAV48" s="35"/>
      <c r="QAW48" s="35"/>
      <c r="QAX48" s="35"/>
      <c r="QAY48" s="35"/>
      <c r="QAZ48" s="35"/>
      <c r="QBA48" s="35"/>
      <c r="QBB48" s="35"/>
      <c r="QBC48" s="35"/>
      <c r="QBD48" s="35"/>
      <c r="QBE48" s="35"/>
      <c r="QBF48" s="35"/>
      <c r="QBG48" s="35"/>
      <c r="QBH48" s="35"/>
      <c r="QBI48" s="35"/>
      <c r="QBJ48" s="35"/>
      <c r="QBK48" s="35"/>
      <c r="QBL48" s="35"/>
      <c r="QBM48" s="35"/>
      <c r="QBN48" s="35"/>
      <c r="QBO48" s="35"/>
      <c r="QBP48" s="35"/>
      <c r="QBQ48" s="35"/>
      <c r="QBR48" s="35"/>
      <c r="QBS48" s="35"/>
      <c r="QBT48" s="35"/>
      <c r="QBU48" s="35"/>
      <c r="QBV48" s="35"/>
      <c r="QBW48" s="35"/>
      <c r="QBX48" s="35"/>
      <c r="QBY48" s="35"/>
      <c r="QBZ48" s="35"/>
      <c r="QCA48" s="35"/>
      <c r="QCB48" s="35"/>
      <c r="QCC48" s="35"/>
      <c r="QCD48" s="35"/>
      <c r="QCE48" s="35"/>
      <c r="QCF48" s="35"/>
      <c r="QCG48" s="35"/>
      <c r="QCH48" s="35"/>
      <c r="QCI48" s="35"/>
      <c r="QCJ48" s="35"/>
      <c r="QCK48" s="35"/>
      <c r="QCL48" s="35"/>
      <c r="QCM48" s="35"/>
      <c r="QCN48" s="35"/>
      <c r="QCO48" s="35"/>
      <c r="QCP48" s="35"/>
      <c r="QCQ48" s="35"/>
      <c r="QCR48" s="35"/>
      <c r="QCS48" s="35"/>
      <c r="QCT48" s="35"/>
      <c r="QCU48" s="35"/>
      <c r="QCV48" s="35"/>
      <c r="QCW48" s="35"/>
      <c r="QCX48" s="35"/>
      <c r="QCY48" s="35"/>
      <c r="QCZ48" s="35"/>
      <c r="QDA48" s="35"/>
      <c r="QDB48" s="35"/>
      <c r="QDC48" s="35"/>
      <c r="QDD48" s="35"/>
      <c r="QDE48" s="35"/>
      <c r="QDF48" s="35"/>
      <c r="QDG48" s="35"/>
      <c r="QDH48" s="35"/>
      <c r="QDI48" s="35"/>
      <c r="QDJ48" s="35"/>
      <c r="QDK48" s="35"/>
      <c r="QDL48" s="35"/>
      <c r="QDM48" s="35"/>
      <c r="QDN48" s="35"/>
      <c r="QDO48" s="35"/>
      <c r="QDP48" s="35"/>
      <c r="QDQ48" s="35"/>
      <c r="QDR48" s="35"/>
      <c r="QDS48" s="35"/>
      <c r="QDT48" s="35"/>
      <c r="QDU48" s="35"/>
      <c r="QDV48" s="35"/>
      <c r="QDW48" s="35"/>
      <c r="QDX48" s="35"/>
      <c r="QDY48" s="35"/>
      <c r="QDZ48" s="35"/>
      <c r="QEA48" s="35"/>
      <c r="QEB48" s="35"/>
      <c r="QEC48" s="35"/>
      <c r="QED48" s="35"/>
      <c r="QEE48" s="35"/>
      <c r="QEF48" s="35"/>
      <c r="QEG48" s="35"/>
      <c r="QEH48" s="35"/>
      <c r="QEI48" s="35"/>
      <c r="QEJ48" s="35"/>
      <c r="QEK48" s="35"/>
      <c r="QEL48" s="35"/>
      <c r="QEM48" s="35"/>
      <c r="QEN48" s="35"/>
      <c r="QEO48" s="35"/>
      <c r="QEP48" s="35"/>
      <c r="QEQ48" s="35"/>
      <c r="QER48" s="35"/>
      <c r="QES48" s="35"/>
      <c r="QET48" s="35"/>
      <c r="QEU48" s="35"/>
      <c r="QEV48" s="35"/>
      <c r="QEW48" s="35"/>
      <c r="QEX48" s="35"/>
      <c r="QEY48" s="35"/>
      <c r="QEZ48" s="35"/>
      <c r="QFA48" s="35"/>
      <c r="QFB48" s="35"/>
      <c r="QFC48" s="35"/>
      <c r="QFD48" s="35"/>
      <c r="QFE48" s="35"/>
      <c r="QFF48" s="35"/>
      <c r="QFG48" s="35"/>
      <c r="QFH48" s="35"/>
      <c r="QFI48" s="35"/>
      <c r="QFJ48" s="35"/>
      <c r="QFK48" s="35"/>
      <c r="QFL48" s="35"/>
      <c r="QFM48" s="35"/>
      <c r="QFN48" s="35"/>
      <c r="QFO48" s="35"/>
      <c r="QFP48" s="35"/>
      <c r="QFQ48" s="35"/>
      <c r="QFR48" s="35"/>
      <c r="QFS48" s="35"/>
      <c r="QFT48" s="35"/>
      <c r="QFU48" s="35"/>
      <c r="QFV48" s="35"/>
      <c r="QFW48" s="35"/>
      <c r="QFX48" s="35"/>
      <c r="QFY48" s="35"/>
      <c r="QFZ48" s="35"/>
      <c r="QGA48" s="35"/>
      <c r="QGB48" s="35"/>
      <c r="QGC48" s="35"/>
      <c r="QGD48" s="35"/>
      <c r="QGE48" s="35"/>
      <c r="QGF48" s="35"/>
      <c r="QGG48" s="35"/>
      <c r="QGH48" s="35"/>
      <c r="QGI48" s="35"/>
      <c r="QGJ48" s="35"/>
      <c r="QGK48" s="35"/>
      <c r="QGL48" s="35"/>
      <c r="QGM48" s="35"/>
      <c r="QGN48" s="35"/>
      <c r="QGO48" s="35"/>
      <c r="QGP48" s="35"/>
      <c r="QGQ48" s="35"/>
      <c r="QGR48" s="35"/>
      <c r="QGS48" s="35"/>
      <c r="QGT48" s="35"/>
      <c r="QGU48" s="35"/>
      <c r="QGV48" s="35"/>
      <c r="QGW48" s="35"/>
      <c r="QGX48" s="35"/>
      <c r="QGY48" s="35"/>
      <c r="QGZ48" s="35"/>
      <c r="QHA48" s="35"/>
      <c r="QHB48" s="35"/>
      <c r="QHC48" s="35"/>
      <c r="QHD48" s="35"/>
      <c r="QHE48" s="35"/>
      <c r="QHF48" s="35"/>
      <c r="QHG48" s="35"/>
      <c r="QHH48" s="35"/>
      <c r="QHI48" s="35"/>
      <c r="QHJ48" s="35"/>
      <c r="QHK48" s="35"/>
      <c r="QHL48" s="35"/>
      <c r="QHM48" s="35"/>
      <c r="QHN48" s="35"/>
      <c r="QHO48" s="35"/>
      <c r="QHP48" s="35"/>
      <c r="QHQ48" s="35"/>
      <c r="QHR48" s="35"/>
      <c r="QHS48" s="35"/>
      <c r="QHT48" s="35"/>
      <c r="QHU48" s="35"/>
      <c r="QHV48" s="35"/>
      <c r="QHW48" s="35"/>
      <c r="QHX48" s="35"/>
      <c r="QHY48" s="35"/>
      <c r="QHZ48" s="35"/>
      <c r="QIA48" s="35"/>
      <c r="QIB48" s="35"/>
      <c r="QIC48" s="35"/>
      <c r="QID48" s="35"/>
      <c r="QIE48" s="35"/>
      <c r="QIF48" s="35"/>
      <c r="QIG48" s="35"/>
      <c r="QIH48" s="35"/>
      <c r="QII48" s="35"/>
      <c r="QIJ48" s="35"/>
      <c r="QIK48" s="35"/>
      <c r="QIL48" s="35"/>
      <c r="QIM48" s="35"/>
      <c r="QIN48" s="35"/>
      <c r="QIO48" s="35"/>
      <c r="QIP48" s="35"/>
      <c r="QIQ48" s="35"/>
      <c r="QIR48" s="35"/>
      <c r="QIS48" s="35"/>
      <c r="QIT48" s="35"/>
      <c r="QIU48" s="35"/>
      <c r="QIV48" s="35"/>
      <c r="QIW48" s="35"/>
      <c r="QIX48" s="35"/>
      <c r="QIY48" s="35"/>
      <c r="QIZ48" s="35"/>
      <c r="QJA48" s="35"/>
      <c r="QJB48" s="35"/>
      <c r="QJC48" s="35"/>
      <c r="QJD48" s="35"/>
      <c r="QJE48" s="35"/>
      <c r="QJF48" s="35"/>
      <c r="QJG48" s="35"/>
      <c r="QJH48" s="35"/>
      <c r="QJI48" s="35"/>
      <c r="QJJ48" s="35"/>
      <c r="QJK48" s="35"/>
      <c r="QJL48" s="35"/>
      <c r="QJM48" s="35"/>
      <c r="QJN48" s="35"/>
      <c r="QJO48" s="35"/>
      <c r="QJP48" s="35"/>
      <c r="QJQ48" s="35"/>
      <c r="QJR48" s="35"/>
      <c r="QJS48" s="35"/>
      <c r="QJT48" s="35"/>
      <c r="QJU48" s="35"/>
      <c r="QJV48" s="35"/>
      <c r="QJW48" s="35"/>
      <c r="QJX48" s="35"/>
      <c r="QJY48" s="35"/>
      <c r="QJZ48" s="35"/>
      <c r="QKA48" s="35"/>
      <c r="QKB48" s="35"/>
      <c r="QKC48" s="35"/>
      <c r="QKD48" s="35"/>
      <c r="QKE48" s="35"/>
      <c r="QKF48" s="35"/>
      <c r="QKG48" s="35"/>
      <c r="QKH48" s="35"/>
      <c r="QKI48" s="35"/>
      <c r="QKJ48" s="35"/>
      <c r="QKK48" s="35"/>
      <c r="QKL48" s="35"/>
      <c r="QKM48" s="35"/>
      <c r="QKN48" s="35"/>
      <c r="QKO48" s="35"/>
      <c r="QKP48" s="35"/>
      <c r="QKQ48" s="35"/>
      <c r="QKR48" s="35"/>
      <c r="QKS48" s="35"/>
      <c r="QKT48" s="35"/>
      <c r="QKU48" s="35"/>
      <c r="QKV48" s="35"/>
      <c r="QKW48" s="35"/>
      <c r="QKX48" s="35"/>
      <c r="QKY48" s="35"/>
      <c r="QKZ48" s="35"/>
      <c r="QLA48" s="35"/>
      <c r="QLB48" s="35"/>
      <c r="QLC48" s="35"/>
      <c r="QLD48" s="35"/>
      <c r="QLE48" s="35"/>
      <c r="QLF48" s="35"/>
      <c r="QLG48" s="35"/>
      <c r="QLH48" s="35"/>
      <c r="QLI48" s="35"/>
      <c r="QLJ48" s="35"/>
      <c r="QLK48" s="35"/>
      <c r="QLL48" s="35"/>
      <c r="QLM48" s="35"/>
      <c r="QLN48" s="35"/>
      <c r="QLO48" s="35"/>
      <c r="QLP48" s="35"/>
      <c r="QLQ48" s="35"/>
      <c r="QLR48" s="35"/>
      <c r="QLS48" s="35"/>
      <c r="QLT48" s="35"/>
      <c r="QLU48" s="35"/>
      <c r="QLV48" s="35"/>
      <c r="QLW48" s="35"/>
      <c r="QLX48" s="35"/>
      <c r="QLY48" s="35"/>
      <c r="QLZ48" s="35"/>
      <c r="QMA48" s="35"/>
      <c r="QMB48" s="35"/>
      <c r="QMC48" s="35"/>
      <c r="QMD48" s="35"/>
      <c r="QME48" s="35"/>
      <c r="QMF48" s="35"/>
      <c r="QMG48" s="35"/>
      <c r="QMH48" s="35"/>
      <c r="QMI48" s="35"/>
      <c r="QMJ48" s="35"/>
      <c r="QMK48" s="35"/>
      <c r="QML48" s="35"/>
      <c r="QMM48" s="35"/>
      <c r="QMN48" s="35"/>
      <c r="QMO48" s="35"/>
      <c r="QMP48" s="35"/>
      <c r="QMQ48" s="35"/>
      <c r="QMR48" s="35"/>
      <c r="QMS48" s="35"/>
      <c r="QMT48" s="35"/>
      <c r="QMU48" s="35"/>
      <c r="QMV48" s="35"/>
      <c r="QMW48" s="35"/>
      <c r="QMX48" s="35"/>
      <c r="QMY48" s="35"/>
      <c r="QMZ48" s="35"/>
      <c r="QNA48" s="35"/>
      <c r="QNB48" s="35"/>
      <c r="QNC48" s="35"/>
      <c r="QND48" s="35"/>
      <c r="QNE48" s="35"/>
      <c r="QNF48" s="35"/>
      <c r="QNG48" s="35"/>
      <c r="QNH48" s="35"/>
      <c r="QNI48" s="35"/>
      <c r="QNJ48" s="35"/>
      <c r="QNK48" s="35"/>
      <c r="QNL48" s="35"/>
      <c r="QNM48" s="35"/>
      <c r="QNN48" s="35"/>
      <c r="QNO48" s="35"/>
      <c r="QNP48" s="35"/>
      <c r="QNQ48" s="35"/>
      <c r="QNR48" s="35"/>
      <c r="QNS48" s="35"/>
      <c r="QNT48" s="35"/>
      <c r="QNU48" s="35"/>
      <c r="QNV48" s="35"/>
      <c r="QNW48" s="35"/>
      <c r="QNX48" s="35"/>
      <c r="QNY48" s="35"/>
      <c r="QNZ48" s="35"/>
      <c r="QOA48" s="35"/>
      <c r="QOB48" s="35"/>
      <c r="QOC48" s="35"/>
      <c r="QOD48" s="35"/>
      <c r="QOE48" s="35"/>
      <c r="QOF48" s="35"/>
      <c r="QOG48" s="35"/>
      <c r="QOH48" s="35"/>
      <c r="QOI48" s="35"/>
      <c r="QOJ48" s="35"/>
      <c r="QOK48" s="35"/>
      <c r="QOL48" s="35"/>
      <c r="QOM48" s="35"/>
      <c r="QON48" s="35"/>
      <c r="QOO48" s="35"/>
      <c r="QOP48" s="35"/>
      <c r="QOQ48" s="35"/>
      <c r="QOR48" s="35"/>
      <c r="QOS48" s="35"/>
      <c r="QOT48" s="35"/>
      <c r="QOU48" s="35"/>
      <c r="QOV48" s="35"/>
      <c r="QOW48" s="35"/>
      <c r="QOX48" s="35"/>
      <c r="QOY48" s="35"/>
      <c r="QOZ48" s="35"/>
      <c r="QPA48" s="35"/>
      <c r="QPB48" s="35"/>
      <c r="QPC48" s="35"/>
      <c r="QPD48" s="35"/>
      <c r="QPE48" s="35"/>
      <c r="QPF48" s="35"/>
      <c r="QPG48" s="35"/>
      <c r="QPH48" s="35"/>
      <c r="QPI48" s="35"/>
      <c r="QPJ48" s="35"/>
      <c r="QPK48" s="35"/>
      <c r="QPL48" s="35"/>
      <c r="QPM48" s="35"/>
      <c r="QPN48" s="35"/>
      <c r="QPO48" s="35"/>
      <c r="QPP48" s="35"/>
      <c r="QPQ48" s="35"/>
      <c r="QPR48" s="35"/>
      <c r="QPS48" s="35"/>
      <c r="QPT48" s="35"/>
      <c r="QPU48" s="35"/>
      <c r="QPV48" s="35"/>
      <c r="QPW48" s="35"/>
      <c r="QPX48" s="35"/>
      <c r="QPY48" s="35"/>
      <c r="QPZ48" s="35"/>
      <c r="QQA48" s="35"/>
      <c r="QQB48" s="35"/>
      <c r="QQC48" s="35"/>
      <c r="QQD48" s="35"/>
      <c r="QQE48" s="35"/>
      <c r="QQF48" s="35"/>
      <c r="QQG48" s="35"/>
      <c r="QQH48" s="35"/>
      <c r="QQI48" s="35"/>
      <c r="QQJ48" s="35"/>
      <c r="QQK48" s="35"/>
      <c r="QQL48" s="35"/>
      <c r="QQM48" s="35"/>
      <c r="QQN48" s="35"/>
      <c r="QQO48" s="35"/>
      <c r="QQP48" s="35"/>
      <c r="QQQ48" s="35"/>
      <c r="QQR48" s="35"/>
      <c r="QQS48" s="35"/>
      <c r="QQT48" s="35"/>
      <c r="QQU48" s="35"/>
      <c r="QQV48" s="35"/>
      <c r="QQW48" s="35"/>
      <c r="QQX48" s="35"/>
      <c r="QQY48" s="35"/>
      <c r="QQZ48" s="35"/>
      <c r="QRA48" s="35"/>
      <c r="QRB48" s="35"/>
      <c r="QRC48" s="35"/>
      <c r="QRD48" s="35"/>
      <c r="QRE48" s="35"/>
      <c r="QRF48" s="35"/>
      <c r="QRG48" s="35"/>
      <c r="QRH48" s="35"/>
      <c r="QRI48" s="35"/>
      <c r="QRJ48" s="35"/>
      <c r="QRK48" s="35"/>
      <c r="QRL48" s="35"/>
      <c r="QRM48" s="35"/>
      <c r="QRN48" s="35"/>
      <c r="QRO48" s="35"/>
      <c r="QRP48" s="35"/>
      <c r="QRQ48" s="35"/>
      <c r="QRR48" s="35"/>
      <c r="QRS48" s="35"/>
      <c r="QRT48" s="35"/>
      <c r="QRU48" s="35"/>
      <c r="QRV48" s="35"/>
      <c r="QRW48" s="35"/>
      <c r="QRX48" s="35"/>
      <c r="QRY48" s="35"/>
      <c r="QRZ48" s="35"/>
      <c r="QSA48" s="35"/>
      <c r="QSB48" s="35"/>
      <c r="QSC48" s="35"/>
      <c r="QSD48" s="35"/>
      <c r="QSE48" s="35"/>
      <c r="QSF48" s="35"/>
      <c r="QSG48" s="35"/>
      <c r="QSH48" s="35"/>
      <c r="QSI48" s="35"/>
      <c r="QSJ48" s="35"/>
      <c r="QSK48" s="35"/>
      <c r="QSL48" s="35"/>
      <c r="QSM48" s="35"/>
      <c r="QSN48" s="35"/>
      <c r="QSO48" s="35"/>
      <c r="QSP48" s="35"/>
      <c r="QSQ48" s="35"/>
      <c r="QSR48" s="35"/>
      <c r="QSS48" s="35"/>
      <c r="QST48" s="35"/>
      <c r="QSU48" s="35"/>
      <c r="QSV48" s="35"/>
      <c r="QSW48" s="35"/>
      <c r="QSX48" s="35"/>
      <c r="QSY48" s="35"/>
      <c r="QSZ48" s="35"/>
      <c r="QTA48" s="35"/>
      <c r="QTB48" s="35"/>
      <c r="QTC48" s="35"/>
      <c r="QTD48" s="35"/>
      <c r="QTE48" s="35"/>
      <c r="QTF48" s="35"/>
      <c r="QTG48" s="35"/>
      <c r="QTH48" s="35"/>
      <c r="QTI48" s="35"/>
      <c r="QTJ48" s="35"/>
      <c r="QTK48" s="35"/>
      <c r="QTL48" s="35"/>
      <c r="QTM48" s="35"/>
      <c r="QTN48" s="35"/>
      <c r="QTO48" s="35"/>
      <c r="QTP48" s="35"/>
      <c r="QTQ48" s="35"/>
      <c r="QTR48" s="35"/>
      <c r="QTS48" s="35"/>
      <c r="QTT48" s="35"/>
      <c r="QTU48" s="35"/>
      <c r="QTV48" s="35"/>
      <c r="QTW48" s="35"/>
      <c r="QTX48" s="35"/>
      <c r="QTY48" s="35"/>
      <c r="QTZ48" s="35"/>
      <c r="QUA48" s="35"/>
      <c r="QUB48" s="35"/>
      <c r="QUC48" s="35"/>
      <c r="QUD48" s="35"/>
      <c r="QUE48" s="35"/>
      <c r="QUF48" s="35"/>
      <c r="QUG48" s="35"/>
      <c r="QUH48" s="35"/>
      <c r="QUI48" s="35"/>
      <c r="QUJ48" s="35"/>
      <c r="QUK48" s="35"/>
      <c r="QUL48" s="35"/>
      <c r="QUM48" s="35"/>
      <c r="QUN48" s="35"/>
      <c r="QUO48" s="35"/>
      <c r="QUP48" s="35"/>
      <c r="QUQ48" s="35"/>
      <c r="QUR48" s="35"/>
      <c r="QUS48" s="35"/>
      <c r="QUT48" s="35"/>
      <c r="QUU48" s="35"/>
      <c r="QUV48" s="35"/>
      <c r="QUW48" s="35"/>
      <c r="QUX48" s="35"/>
      <c r="QUY48" s="35"/>
      <c r="QUZ48" s="35"/>
      <c r="QVA48" s="35"/>
      <c r="QVB48" s="35"/>
      <c r="QVC48" s="35"/>
      <c r="QVD48" s="35"/>
      <c r="QVE48" s="35"/>
      <c r="QVF48" s="35"/>
      <c r="QVG48" s="35"/>
      <c r="QVH48" s="35"/>
      <c r="QVI48" s="35"/>
      <c r="QVJ48" s="35"/>
      <c r="QVK48" s="35"/>
      <c r="QVL48" s="35"/>
      <c r="QVM48" s="35"/>
      <c r="QVN48" s="35"/>
      <c r="QVO48" s="35"/>
      <c r="QVP48" s="35"/>
      <c r="QVQ48" s="35"/>
      <c r="QVR48" s="35"/>
      <c r="QVS48" s="35"/>
      <c r="QVT48" s="35"/>
      <c r="QVU48" s="35"/>
      <c r="QVV48" s="35"/>
      <c r="QVW48" s="35"/>
      <c r="QVX48" s="35"/>
      <c r="QVY48" s="35"/>
      <c r="QVZ48" s="35"/>
      <c r="QWA48" s="35"/>
      <c r="QWB48" s="35"/>
      <c r="QWC48" s="35"/>
      <c r="QWD48" s="35"/>
      <c r="QWE48" s="35"/>
      <c r="QWF48" s="35"/>
      <c r="QWG48" s="35"/>
      <c r="QWH48" s="35"/>
      <c r="QWI48" s="35"/>
      <c r="QWJ48" s="35"/>
      <c r="QWK48" s="35"/>
      <c r="QWL48" s="35"/>
      <c r="QWM48" s="35"/>
      <c r="QWN48" s="35"/>
      <c r="QWO48" s="35"/>
      <c r="QWP48" s="35"/>
      <c r="QWQ48" s="35"/>
      <c r="QWR48" s="35"/>
      <c r="QWS48" s="35"/>
      <c r="QWT48" s="35"/>
      <c r="QWU48" s="35"/>
      <c r="QWV48" s="35"/>
      <c r="QWW48" s="35"/>
      <c r="QWX48" s="35"/>
      <c r="QWY48" s="35"/>
      <c r="QWZ48" s="35"/>
      <c r="QXA48" s="35"/>
      <c r="QXB48" s="35"/>
      <c r="QXC48" s="35"/>
      <c r="QXD48" s="35"/>
      <c r="QXE48" s="35"/>
      <c r="QXF48" s="35"/>
      <c r="QXG48" s="35"/>
      <c r="QXH48" s="35"/>
      <c r="QXI48" s="35"/>
      <c r="QXJ48" s="35"/>
      <c r="QXK48" s="35"/>
      <c r="QXL48" s="35"/>
      <c r="QXM48" s="35"/>
      <c r="QXN48" s="35"/>
      <c r="QXO48" s="35"/>
      <c r="QXP48" s="35"/>
      <c r="QXQ48" s="35"/>
      <c r="QXR48" s="35"/>
      <c r="QXS48" s="35"/>
      <c r="QXT48" s="35"/>
      <c r="QXU48" s="35"/>
      <c r="QXV48" s="35"/>
      <c r="QXW48" s="35"/>
      <c r="QXX48" s="35"/>
      <c r="QXY48" s="35"/>
      <c r="QXZ48" s="35"/>
      <c r="QYA48" s="35"/>
      <c r="QYB48" s="35"/>
      <c r="QYC48" s="35"/>
      <c r="QYD48" s="35"/>
      <c r="QYE48" s="35"/>
      <c r="QYF48" s="35"/>
      <c r="QYG48" s="35"/>
      <c r="QYH48" s="35"/>
      <c r="QYI48" s="35"/>
      <c r="QYJ48" s="35"/>
      <c r="QYK48" s="35"/>
      <c r="QYL48" s="35"/>
      <c r="QYM48" s="35"/>
      <c r="QYN48" s="35"/>
      <c r="QYO48" s="35"/>
      <c r="QYP48" s="35"/>
      <c r="QYQ48" s="35"/>
      <c r="QYR48" s="35"/>
      <c r="QYS48" s="35"/>
      <c r="QYT48" s="35"/>
      <c r="QYU48" s="35"/>
      <c r="QYV48" s="35"/>
      <c r="QYW48" s="35"/>
      <c r="QYX48" s="35"/>
      <c r="QYY48" s="35"/>
      <c r="QYZ48" s="35"/>
      <c r="QZA48" s="35"/>
      <c r="QZB48" s="35"/>
      <c r="QZC48" s="35"/>
      <c r="QZD48" s="35"/>
      <c r="QZE48" s="35"/>
      <c r="QZF48" s="35"/>
      <c r="QZG48" s="35"/>
      <c r="QZH48" s="35"/>
      <c r="QZI48" s="35"/>
      <c r="QZJ48" s="35"/>
      <c r="QZK48" s="35"/>
      <c r="QZL48" s="35"/>
      <c r="QZM48" s="35"/>
      <c r="QZN48" s="35"/>
      <c r="QZO48" s="35"/>
      <c r="QZP48" s="35"/>
      <c r="QZQ48" s="35"/>
      <c r="QZR48" s="35"/>
      <c r="QZS48" s="35"/>
      <c r="QZT48" s="35"/>
      <c r="QZU48" s="35"/>
      <c r="QZV48" s="35"/>
      <c r="QZW48" s="35"/>
      <c r="QZX48" s="35"/>
      <c r="QZY48" s="35"/>
      <c r="QZZ48" s="35"/>
      <c r="RAA48" s="35"/>
      <c r="RAB48" s="35"/>
      <c r="RAC48" s="35"/>
      <c r="RAD48" s="35"/>
      <c r="RAE48" s="35"/>
      <c r="RAF48" s="35"/>
      <c r="RAG48" s="35"/>
      <c r="RAH48" s="35"/>
      <c r="RAI48" s="35"/>
      <c r="RAJ48" s="35"/>
      <c r="RAK48" s="35"/>
      <c r="RAL48" s="35"/>
      <c r="RAM48" s="35"/>
      <c r="RAN48" s="35"/>
      <c r="RAO48" s="35"/>
      <c r="RAP48" s="35"/>
      <c r="RAQ48" s="35"/>
      <c r="RAR48" s="35"/>
      <c r="RAS48" s="35"/>
      <c r="RAT48" s="35"/>
      <c r="RAU48" s="35"/>
      <c r="RAV48" s="35"/>
      <c r="RAW48" s="35"/>
      <c r="RAX48" s="35"/>
      <c r="RAY48" s="35"/>
      <c r="RAZ48" s="35"/>
      <c r="RBA48" s="35"/>
      <c r="RBB48" s="35"/>
      <c r="RBC48" s="35"/>
      <c r="RBD48" s="35"/>
      <c r="RBE48" s="35"/>
      <c r="RBF48" s="35"/>
      <c r="RBG48" s="35"/>
      <c r="RBH48" s="35"/>
      <c r="RBI48" s="35"/>
      <c r="RBJ48" s="35"/>
      <c r="RBK48" s="35"/>
      <c r="RBL48" s="35"/>
      <c r="RBM48" s="35"/>
      <c r="RBN48" s="35"/>
      <c r="RBO48" s="35"/>
      <c r="RBP48" s="35"/>
      <c r="RBQ48" s="35"/>
      <c r="RBR48" s="35"/>
      <c r="RBS48" s="35"/>
      <c r="RBT48" s="35"/>
      <c r="RBU48" s="35"/>
      <c r="RBV48" s="35"/>
      <c r="RBW48" s="35"/>
      <c r="RBX48" s="35"/>
      <c r="RBY48" s="35"/>
      <c r="RBZ48" s="35"/>
      <c r="RCA48" s="35"/>
      <c r="RCB48" s="35"/>
      <c r="RCC48" s="35"/>
      <c r="RCD48" s="35"/>
      <c r="RCE48" s="35"/>
      <c r="RCF48" s="35"/>
      <c r="RCG48" s="35"/>
      <c r="RCH48" s="35"/>
      <c r="RCI48" s="35"/>
      <c r="RCJ48" s="35"/>
      <c r="RCK48" s="35"/>
      <c r="RCL48" s="35"/>
      <c r="RCM48" s="35"/>
      <c r="RCN48" s="35"/>
      <c r="RCO48" s="35"/>
      <c r="RCP48" s="35"/>
      <c r="RCQ48" s="35"/>
      <c r="RCR48" s="35"/>
      <c r="RCS48" s="35"/>
      <c r="RCT48" s="35"/>
      <c r="RCU48" s="35"/>
      <c r="RCV48" s="35"/>
      <c r="RCW48" s="35"/>
      <c r="RCX48" s="35"/>
      <c r="RCY48" s="35"/>
      <c r="RCZ48" s="35"/>
      <c r="RDA48" s="35"/>
      <c r="RDB48" s="35"/>
      <c r="RDC48" s="35"/>
      <c r="RDD48" s="35"/>
      <c r="RDE48" s="35"/>
      <c r="RDF48" s="35"/>
      <c r="RDG48" s="35"/>
      <c r="RDH48" s="35"/>
      <c r="RDI48" s="35"/>
      <c r="RDJ48" s="35"/>
      <c r="RDK48" s="35"/>
      <c r="RDL48" s="35"/>
      <c r="RDM48" s="35"/>
      <c r="RDN48" s="35"/>
      <c r="RDO48" s="35"/>
      <c r="RDP48" s="35"/>
      <c r="RDQ48" s="35"/>
      <c r="RDR48" s="35"/>
      <c r="RDS48" s="35"/>
      <c r="RDT48" s="35"/>
      <c r="RDU48" s="35"/>
      <c r="RDV48" s="35"/>
      <c r="RDW48" s="35"/>
      <c r="RDX48" s="35"/>
      <c r="RDY48" s="35"/>
      <c r="RDZ48" s="35"/>
      <c r="REA48" s="35"/>
      <c r="REB48" s="35"/>
      <c r="REC48" s="35"/>
      <c r="RED48" s="35"/>
      <c r="REE48" s="35"/>
      <c r="REF48" s="35"/>
      <c r="REG48" s="35"/>
      <c r="REH48" s="35"/>
      <c r="REI48" s="35"/>
      <c r="REJ48" s="35"/>
      <c r="REK48" s="35"/>
      <c r="REL48" s="35"/>
      <c r="REM48" s="35"/>
      <c r="REN48" s="35"/>
      <c r="REO48" s="35"/>
      <c r="REP48" s="35"/>
      <c r="REQ48" s="35"/>
      <c r="RER48" s="35"/>
      <c r="RES48" s="35"/>
      <c r="RET48" s="35"/>
      <c r="REU48" s="35"/>
      <c r="REV48" s="35"/>
      <c r="REW48" s="35"/>
      <c r="REX48" s="35"/>
      <c r="REY48" s="35"/>
      <c r="REZ48" s="35"/>
      <c r="RFA48" s="35"/>
      <c r="RFB48" s="35"/>
      <c r="RFC48" s="35"/>
      <c r="RFD48" s="35"/>
      <c r="RFE48" s="35"/>
      <c r="RFF48" s="35"/>
      <c r="RFG48" s="35"/>
      <c r="RFH48" s="35"/>
      <c r="RFI48" s="35"/>
      <c r="RFJ48" s="35"/>
      <c r="RFK48" s="35"/>
      <c r="RFL48" s="35"/>
      <c r="RFM48" s="35"/>
      <c r="RFN48" s="35"/>
      <c r="RFO48" s="35"/>
      <c r="RFP48" s="35"/>
      <c r="RFQ48" s="35"/>
      <c r="RFR48" s="35"/>
      <c r="RFS48" s="35"/>
      <c r="RFT48" s="35"/>
      <c r="RFU48" s="35"/>
      <c r="RFV48" s="35"/>
      <c r="RFW48" s="35"/>
      <c r="RFX48" s="35"/>
      <c r="RFY48" s="35"/>
      <c r="RFZ48" s="35"/>
      <c r="RGA48" s="35"/>
      <c r="RGB48" s="35"/>
      <c r="RGC48" s="35"/>
      <c r="RGD48" s="35"/>
      <c r="RGE48" s="35"/>
      <c r="RGF48" s="35"/>
      <c r="RGG48" s="35"/>
      <c r="RGH48" s="35"/>
      <c r="RGI48" s="35"/>
      <c r="RGJ48" s="35"/>
      <c r="RGK48" s="35"/>
      <c r="RGL48" s="35"/>
      <c r="RGM48" s="35"/>
      <c r="RGN48" s="35"/>
      <c r="RGO48" s="35"/>
      <c r="RGP48" s="35"/>
      <c r="RGQ48" s="35"/>
      <c r="RGR48" s="35"/>
      <c r="RGS48" s="35"/>
      <c r="RGT48" s="35"/>
      <c r="RGU48" s="35"/>
      <c r="RGV48" s="35"/>
      <c r="RGW48" s="35"/>
      <c r="RGX48" s="35"/>
      <c r="RGY48" s="35"/>
      <c r="RGZ48" s="35"/>
      <c r="RHA48" s="35"/>
      <c r="RHB48" s="35"/>
      <c r="RHC48" s="35"/>
      <c r="RHD48" s="35"/>
      <c r="RHE48" s="35"/>
      <c r="RHF48" s="35"/>
      <c r="RHG48" s="35"/>
      <c r="RHH48" s="35"/>
      <c r="RHI48" s="35"/>
      <c r="RHJ48" s="35"/>
      <c r="RHK48" s="35"/>
      <c r="RHL48" s="35"/>
      <c r="RHM48" s="35"/>
      <c r="RHN48" s="35"/>
      <c r="RHO48" s="35"/>
      <c r="RHP48" s="35"/>
      <c r="RHQ48" s="35"/>
      <c r="RHR48" s="35"/>
      <c r="RHS48" s="35"/>
      <c r="RHT48" s="35"/>
      <c r="RHU48" s="35"/>
      <c r="RHV48" s="35"/>
      <c r="RHW48" s="35"/>
      <c r="RHX48" s="35"/>
      <c r="RHY48" s="35"/>
      <c r="RHZ48" s="35"/>
      <c r="RIA48" s="35"/>
      <c r="RIB48" s="35"/>
      <c r="RIC48" s="35"/>
      <c r="RID48" s="35"/>
      <c r="RIE48" s="35"/>
      <c r="RIF48" s="35"/>
      <c r="RIG48" s="35"/>
      <c r="RIH48" s="35"/>
      <c r="RII48" s="35"/>
      <c r="RIJ48" s="35"/>
      <c r="RIK48" s="35"/>
      <c r="RIL48" s="35"/>
      <c r="RIM48" s="35"/>
      <c r="RIN48" s="35"/>
      <c r="RIO48" s="35"/>
      <c r="RIP48" s="35"/>
      <c r="RIQ48" s="35"/>
      <c r="RIR48" s="35"/>
      <c r="RIS48" s="35"/>
      <c r="RIT48" s="35"/>
      <c r="RIU48" s="35"/>
      <c r="RIV48" s="35"/>
      <c r="RIW48" s="35"/>
      <c r="RIX48" s="35"/>
      <c r="RIY48" s="35"/>
      <c r="RIZ48" s="35"/>
      <c r="RJA48" s="35"/>
      <c r="RJB48" s="35"/>
      <c r="RJC48" s="35"/>
      <c r="RJD48" s="35"/>
      <c r="RJE48" s="35"/>
      <c r="RJF48" s="35"/>
      <c r="RJG48" s="35"/>
      <c r="RJH48" s="35"/>
      <c r="RJI48" s="35"/>
      <c r="RJJ48" s="35"/>
      <c r="RJK48" s="35"/>
      <c r="RJL48" s="35"/>
      <c r="RJM48" s="35"/>
      <c r="RJN48" s="35"/>
      <c r="RJO48" s="35"/>
      <c r="RJP48" s="35"/>
      <c r="RJQ48" s="35"/>
      <c r="RJR48" s="35"/>
      <c r="RJS48" s="35"/>
      <c r="RJT48" s="35"/>
      <c r="RJU48" s="35"/>
      <c r="RJV48" s="35"/>
      <c r="RJW48" s="35"/>
      <c r="RJX48" s="35"/>
      <c r="RJY48" s="35"/>
      <c r="RJZ48" s="35"/>
      <c r="RKA48" s="35"/>
      <c r="RKB48" s="35"/>
      <c r="RKC48" s="35"/>
      <c r="RKD48" s="35"/>
      <c r="RKE48" s="35"/>
      <c r="RKF48" s="35"/>
      <c r="RKG48" s="35"/>
      <c r="RKH48" s="35"/>
      <c r="RKI48" s="35"/>
      <c r="RKJ48" s="35"/>
      <c r="RKK48" s="35"/>
      <c r="RKL48" s="35"/>
      <c r="RKM48" s="35"/>
      <c r="RKN48" s="35"/>
      <c r="RKO48" s="35"/>
      <c r="RKP48" s="35"/>
      <c r="RKQ48" s="35"/>
      <c r="RKR48" s="35"/>
      <c r="RKS48" s="35"/>
      <c r="RKT48" s="35"/>
      <c r="RKU48" s="35"/>
      <c r="RKV48" s="35"/>
      <c r="RKW48" s="35"/>
      <c r="RKX48" s="35"/>
      <c r="RKY48" s="35"/>
      <c r="RKZ48" s="35"/>
      <c r="RLA48" s="35"/>
      <c r="RLB48" s="35"/>
      <c r="RLC48" s="35"/>
      <c r="RLD48" s="35"/>
      <c r="RLE48" s="35"/>
      <c r="RLF48" s="35"/>
      <c r="RLG48" s="35"/>
      <c r="RLH48" s="35"/>
      <c r="RLI48" s="35"/>
      <c r="RLJ48" s="35"/>
      <c r="RLK48" s="35"/>
      <c r="RLL48" s="35"/>
      <c r="RLM48" s="35"/>
      <c r="RLN48" s="35"/>
      <c r="RLO48" s="35"/>
      <c r="RLP48" s="35"/>
      <c r="RLQ48" s="35"/>
      <c r="RLR48" s="35"/>
      <c r="RLS48" s="35"/>
      <c r="RLT48" s="35"/>
      <c r="RLU48" s="35"/>
      <c r="RLV48" s="35"/>
      <c r="RLW48" s="35"/>
      <c r="RLX48" s="35"/>
      <c r="RLY48" s="35"/>
      <c r="RLZ48" s="35"/>
      <c r="RMA48" s="35"/>
      <c r="RMB48" s="35"/>
      <c r="RMC48" s="35"/>
      <c r="RMD48" s="35"/>
      <c r="RME48" s="35"/>
      <c r="RMF48" s="35"/>
      <c r="RMG48" s="35"/>
      <c r="RMH48" s="35"/>
      <c r="RMI48" s="35"/>
      <c r="RMJ48" s="35"/>
      <c r="RMK48" s="35"/>
      <c r="RML48" s="35"/>
      <c r="RMM48" s="35"/>
      <c r="RMN48" s="35"/>
      <c r="RMO48" s="35"/>
      <c r="RMP48" s="35"/>
      <c r="RMQ48" s="35"/>
      <c r="RMR48" s="35"/>
      <c r="RMS48" s="35"/>
      <c r="RMT48" s="35"/>
      <c r="RMU48" s="35"/>
      <c r="RMV48" s="35"/>
      <c r="RMW48" s="35"/>
      <c r="RMX48" s="35"/>
      <c r="RMY48" s="35"/>
      <c r="RMZ48" s="35"/>
      <c r="RNA48" s="35"/>
      <c r="RNB48" s="35"/>
      <c r="RNC48" s="35"/>
      <c r="RND48" s="35"/>
      <c r="RNE48" s="35"/>
      <c r="RNF48" s="35"/>
      <c r="RNG48" s="35"/>
      <c r="RNH48" s="35"/>
      <c r="RNI48" s="35"/>
      <c r="RNJ48" s="35"/>
      <c r="RNK48" s="35"/>
      <c r="RNL48" s="35"/>
      <c r="RNM48" s="35"/>
      <c r="RNN48" s="35"/>
      <c r="RNO48" s="35"/>
      <c r="RNP48" s="35"/>
      <c r="RNQ48" s="35"/>
      <c r="RNR48" s="35"/>
      <c r="RNS48" s="35"/>
      <c r="RNT48" s="35"/>
      <c r="RNU48" s="35"/>
      <c r="RNV48" s="35"/>
      <c r="RNW48" s="35"/>
      <c r="RNX48" s="35"/>
      <c r="RNY48" s="35"/>
      <c r="RNZ48" s="35"/>
      <c r="ROA48" s="35"/>
      <c r="ROB48" s="35"/>
      <c r="ROC48" s="35"/>
      <c r="ROD48" s="35"/>
      <c r="ROE48" s="35"/>
      <c r="ROF48" s="35"/>
      <c r="ROG48" s="35"/>
      <c r="ROH48" s="35"/>
      <c r="ROI48" s="35"/>
      <c r="ROJ48" s="35"/>
      <c r="ROK48" s="35"/>
      <c r="ROL48" s="35"/>
      <c r="ROM48" s="35"/>
      <c r="RON48" s="35"/>
      <c r="ROO48" s="35"/>
      <c r="ROP48" s="35"/>
      <c r="ROQ48" s="35"/>
      <c r="ROR48" s="35"/>
      <c r="ROS48" s="35"/>
      <c r="ROT48" s="35"/>
      <c r="ROU48" s="35"/>
      <c r="ROV48" s="35"/>
      <c r="ROW48" s="35"/>
      <c r="ROX48" s="35"/>
      <c r="ROY48" s="35"/>
      <c r="ROZ48" s="35"/>
      <c r="RPA48" s="35"/>
      <c r="RPB48" s="35"/>
      <c r="RPC48" s="35"/>
      <c r="RPD48" s="35"/>
      <c r="RPE48" s="35"/>
      <c r="RPF48" s="35"/>
      <c r="RPG48" s="35"/>
      <c r="RPH48" s="35"/>
      <c r="RPI48" s="35"/>
      <c r="RPJ48" s="35"/>
      <c r="RPK48" s="35"/>
      <c r="RPL48" s="35"/>
      <c r="RPM48" s="35"/>
      <c r="RPN48" s="35"/>
      <c r="RPO48" s="35"/>
      <c r="RPP48" s="35"/>
      <c r="RPQ48" s="35"/>
      <c r="RPR48" s="35"/>
      <c r="RPS48" s="35"/>
      <c r="RPT48" s="35"/>
      <c r="RPU48" s="35"/>
      <c r="RPV48" s="35"/>
      <c r="RPW48" s="35"/>
      <c r="RPX48" s="35"/>
      <c r="RPY48" s="35"/>
      <c r="RPZ48" s="35"/>
      <c r="RQA48" s="35"/>
      <c r="RQB48" s="35"/>
      <c r="RQC48" s="35"/>
      <c r="RQD48" s="35"/>
      <c r="RQE48" s="35"/>
      <c r="RQF48" s="35"/>
      <c r="RQG48" s="35"/>
      <c r="RQH48" s="35"/>
      <c r="RQI48" s="35"/>
      <c r="RQJ48" s="35"/>
      <c r="RQK48" s="35"/>
      <c r="RQL48" s="35"/>
      <c r="RQM48" s="35"/>
      <c r="RQN48" s="35"/>
      <c r="RQO48" s="35"/>
      <c r="RQP48" s="35"/>
      <c r="RQQ48" s="35"/>
      <c r="RQR48" s="35"/>
      <c r="RQS48" s="35"/>
      <c r="RQT48" s="35"/>
      <c r="RQU48" s="35"/>
      <c r="RQV48" s="35"/>
      <c r="RQW48" s="35"/>
      <c r="RQX48" s="35"/>
      <c r="RQY48" s="35"/>
      <c r="RQZ48" s="35"/>
      <c r="RRA48" s="35"/>
      <c r="RRB48" s="35"/>
      <c r="RRC48" s="35"/>
      <c r="RRD48" s="35"/>
      <c r="RRE48" s="35"/>
      <c r="RRF48" s="35"/>
      <c r="RRG48" s="35"/>
      <c r="RRH48" s="35"/>
      <c r="RRI48" s="35"/>
      <c r="RRJ48" s="35"/>
      <c r="RRK48" s="35"/>
      <c r="RRL48" s="35"/>
      <c r="RRM48" s="35"/>
      <c r="RRN48" s="35"/>
      <c r="RRO48" s="35"/>
      <c r="RRP48" s="35"/>
      <c r="RRQ48" s="35"/>
      <c r="RRR48" s="35"/>
      <c r="RRS48" s="35"/>
      <c r="RRT48" s="35"/>
      <c r="RRU48" s="35"/>
      <c r="RRV48" s="35"/>
      <c r="RRW48" s="35"/>
      <c r="RRX48" s="35"/>
      <c r="RRY48" s="35"/>
      <c r="RRZ48" s="35"/>
      <c r="RSA48" s="35"/>
      <c r="RSB48" s="35"/>
      <c r="RSC48" s="35"/>
      <c r="RSD48" s="35"/>
      <c r="RSE48" s="35"/>
      <c r="RSF48" s="35"/>
      <c r="RSG48" s="35"/>
      <c r="RSH48" s="35"/>
      <c r="RSI48" s="35"/>
      <c r="RSJ48" s="35"/>
      <c r="RSK48" s="35"/>
      <c r="RSL48" s="35"/>
      <c r="RSM48" s="35"/>
      <c r="RSN48" s="35"/>
      <c r="RSO48" s="35"/>
      <c r="RSP48" s="35"/>
      <c r="RSQ48" s="35"/>
      <c r="RSR48" s="35"/>
      <c r="RSS48" s="35"/>
      <c r="RST48" s="35"/>
      <c r="RSU48" s="35"/>
      <c r="RSV48" s="35"/>
      <c r="RSW48" s="35"/>
      <c r="RSX48" s="35"/>
      <c r="RSY48" s="35"/>
      <c r="RSZ48" s="35"/>
      <c r="RTA48" s="35"/>
      <c r="RTB48" s="35"/>
      <c r="RTC48" s="35"/>
      <c r="RTD48" s="35"/>
      <c r="RTE48" s="35"/>
      <c r="RTF48" s="35"/>
      <c r="RTG48" s="35"/>
      <c r="RTH48" s="35"/>
      <c r="RTI48" s="35"/>
      <c r="RTJ48" s="35"/>
      <c r="RTK48" s="35"/>
      <c r="RTL48" s="35"/>
      <c r="RTM48" s="35"/>
      <c r="RTN48" s="35"/>
      <c r="RTO48" s="35"/>
      <c r="RTP48" s="35"/>
      <c r="RTQ48" s="35"/>
      <c r="RTR48" s="35"/>
      <c r="RTS48" s="35"/>
      <c r="RTT48" s="35"/>
      <c r="RTU48" s="35"/>
      <c r="RTV48" s="35"/>
      <c r="RTW48" s="35"/>
      <c r="RTX48" s="35"/>
      <c r="RTY48" s="35"/>
      <c r="RTZ48" s="35"/>
      <c r="RUA48" s="35"/>
      <c r="RUB48" s="35"/>
      <c r="RUC48" s="35"/>
      <c r="RUD48" s="35"/>
      <c r="RUE48" s="35"/>
      <c r="RUF48" s="35"/>
      <c r="RUG48" s="35"/>
      <c r="RUH48" s="35"/>
      <c r="RUI48" s="35"/>
      <c r="RUJ48" s="35"/>
      <c r="RUK48" s="35"/>
      <c r="RUL48" s="35"/>
      <c r="RUM48" s="35"/>
      <c r="RUN48" s="35"/>
      <c r="RUO48" s="35"/>
      <c r="RUP48" s="35"/>
      <c r="RUQ48" s="35"/>
      <c r="RUR48" s="35"/>
      <c r="RUS48" s="35"/>
      <c r="RUT48" s="35"/>
      <c r="RUU48" s="35"/>
      <c r="RUV48" s="35"/>
      <c r="RUW48" s="35"/>
      <c r="RUX48" s="35"/>
      <c r="RUY48" s="35"/>
      <c r="RUZ48" s="35"/>
      <c r="RVA48" s="35"/>
      <c r="RVB48" s="35"/>
      <c r="RVC48" s="35"/>
      <c r="RVD48" s="35"/>
      <c r="RVE48" s="35"/>
      <c r="RVF48" s="35"/>
      <c r="RVG48" s="35"/>
      <c r="RVH48" s="35"/>
      <c r="RVI48" s="35"/>
      <c r="RVJ48" s="35"/>
      <c r="RVK48" s="35"/>
      <c r="RVL48" s="35"/>
      <c r="RVM48" s="35"/>
      <c r="RVN48" s="35"/>
      <c r="RVO48" s="35"/>
      <c r="RVP48" s="35"/>
      <c r="RVQ48" s="35"/>
      <c r="RVR48" s="35"/>
      <c r="RVS48" s="35"/>
      <c r="RVT48" s="35"/>
      <c r="RVU48" s="35"/>
      <c r="RVV48" s="35"/>
      <c r="RVW48" s="35"/>
      <c r="RVX48" s="35"/>
      <c r="RVY48" s="35"/>
      <c r="RVZ48" s="35"/>
      <c r="RWA48" s="35"/>
      <c r="RWB48" s="35"/>
      <c r="RWC48" s="35"/>
      <c r="RWD48" s="35"/>
      <c r="RWE48" s="35"/>
      <c r="RWF48" s="35"/>
      <c r="RWG48" s="35"/>
      <c r="RWH48" s="35"/>
      <c r="RWI48" s="35"/>
      <c r="RWJ48" s="35"/>
      <c r="RWK48" s="35"/>
      <c r="RWL48" s="35"/>
      <c r="RWM48" s="35"/>
      <c r="RWN48" s="35"/>
      <c r="RWO48" s="35"/>
      <c r="RWP48" s="35"/>
      <c r="RWQ48" s="35"/>
      <c r="RWR48" s="35"/>
      <c r="RWS48" s="35"/>
      <c r="RWT48" s="35"/>
      <c r="RWU48" s="35"/>
      <c r="RWV48" s="35"/>
      <c r="RWW48" s="35"/>
      <c r="RWX48" s="35"/>
      <c r="RWY48" s="35"/>
      <c r="RWZ48" s="35"/>
      <c r="RXA48" s="35"/>
      <c r="RXB48" s="35"/>
      <c r="RXC48" s="35"/>
      <c r="RXD48" s="35"/>
      <c r="RXE48" s="35"/>
      <c r="RXF48" s="35"/>
      <c r="RXG48" s="35"/>
      <c r="RXH48" s="35"/>
      <c r="RXI48" s="35"/>
      <c r="RXJ48" s="35"/>
      <c r="RXK48" s="35"/>
      <c r="RXL48" s="35"/>
      <c r="RXM48" s="35"/>
      <c r="RXN48" s="35"/>
      <c r="RXO48" s="35"/>
      <c r="RXP48" s="35"/>
      <c r="RXQ48" s="35"/>
      <c r="RXR48" s="35"/>
      <c r="RXS48" s="35"/>
      <c r="RXT48" s="35"/>
      <c r="RXU48" s="35"/>
      <c r="RXV48" s="35"/>
      <c r="RXW48" s="35"/>
      <c r="RXX48" s="35"/>
      <c r="RXY48" s="35"/>
      <c r="RXZ48" s="35"/>
      <c r="RYA48" s="35"/>
      <c r="RYB48" s="35"/>
      <c r="RYC48" s="35"/>
      <c r="RYD48" s="35"/>
      <c r="RYE48" s="35"/>
      <c r="RYF48" s="35"/>
      <c r="RYG48" s="35"/>
      <c r="RYH48" s="35"/>
      <c r="RYI48" s="35"/>
      <c r="RYJ48" s="35"/>
      <c r="RYK48" s="35"/>
      <c r="RYL48" s="35"/>
      <c r="RYM48" s="35"/>
      <c r="RYN48" s="35"/>
      <c r="RYO48" s="35"/>
      <c r="RYP48" s="35"/>
      <c r="RYQ48" s="35"/>
      <c r="RYR48" s="35"/>
      <c r="RYS48" s="35"/>
      <c r="RYT48" s="35"/>
      <c r="RYU48" s="35"/>
      <c r="RYV48" s="35"/>
      <c r="RYW48" s="35"/>
      <c r="RYX48" s="35"/>
      <c r="RYY48" s="35"/>
      <c r="RYZ48" s="35"/>
      <c r="RZA48" s="35"/>
      <c r="RZB48" s="35"/>
      <c r="RZC48" s="35"/>
      <c r="RZD48" s="35"/>
      <c r="RZE48" s="35"/>
      <c r="RZF48" s="35"/>
      <c r="RZG48" s="35"/>
      <c r="RZH48" s="35"/>
      <c r="RZI48" s="35"/>
      <c r="RZJ48" s="35"/>
      <c r="RZK48" s="35"/>
      <c r="RZL48" s="35"/>
      <c r="RZM48" s="35"/>
      <c r="RZN48" s="35"/>
      <c r="RZO48" s="35"/>
      <c r="RZP48" s="35"/>
      <c r="RZQ48" s="35"/>
      <c r="RZR48" s="35"/>
      <c r="RZS48" s="35"/>
      <c r="RZT48" s="35"/>
      <c r="RZU48" s="35"/>
      <c r="RZV48" s="35"/>
      <c r="RZW48" s="35"/>
      <c r="RZX48" s="35"/>
      <c r="RZY48" s="35"/>
      <c r="RZZ48" s="35"/>
      <c r="SAA48" s="35"/>
      <c r="SAB48" s="35"/>
      <c r="SAC48" s="35"/>
      <c r="SAD48" s="35"/>
      <c r="SAE48" s="35"/>
      <c r="SAF48" s="35"/>
      <c r="SAG48" s="35"/>
      <c r="SAH48" s="35"/>
      <c r="SAI48" s="35"/>
      <c r="SAJ48" s="35"/>
      <c r="SAK48" s="35"/>
      <c r="SAL48" s="35"/>
      <c r="SAM48" s="35"/>
      <c r="SAN48" s="35"/>
      <c r="SAO48" s="35"/>
      <c r="SAP48" s="35"/>
      <c r="SAQ48" s="35"/>
      <c r="SAR48" s="35"/>
      <c r="SAS48" s="35"/>
      <c r="SAT48" s="35"/>
      <c r="SAU48" s="35"/>
      <c r="SAV48" s="35"/>
      <c r="SAW48" s="35"/>
      <c r="SAX48" s="35"/>
      <c r="SAY48" s="35"/>
      <c r="SAZ48" s="35"/>
      <c r="SBA48" s="35"/>
      <c r="SBB48" s="35"/>
      <c r="SBC48" s="35"/>
      <c r="SBD48" s="35"/>
      <c r="SBE48" s="35"/>
      <c r="SBF48" s="35"/>
      <c r="SBG48" s="35"/>
      <c r="SBH48" s="35"/>
      <c r="SBI48" s="35"/>
      <c r="SBJ48" s="35"/>
      <c r="SBK48" s="35"/>
      <c r="SBL48" s="35"/>
      <c r="SBM48" s="35"/>
      <c r="SBN48" s="35"/>
      <c r="SBO48" s="35"/>
      <c r="SBP48" s="35"/>
      <c r="SBQ48" s="35"/>
      <c r="SBR48" s="35"/>
      <c r="SBS48" s="35"/>
      <c r="SBT48" s="35"/>
      <c r="SBU48" s="35"/>
      <c r="SBV48" s="35"/>
      <c r="SBW48" s="35"/>
      <c r="SBX48" s="35"/>
      <c r="SBY48" s="35"/>
      <c r="SBZ48" s="35"/>
      <c r="SCA48" s="35"/>
      <c r="SCB48" s="35"/>
      <c r="SCC48" s="35"/>
      <c r="SCD48" s="35"/>
      <c r="SCE48" s="35"/>
      <c r="SCF48" s="35"/>
      <c r="SCG48" s="35"/>
      <c r="SCH48" s="35"/>
      <c r="SCI48" s="35"/>
      <c r="SCJ48" s="35"/>
      <c r="SCK48" s="35"/>
      <c r="SCL48" s="35"/>
      <c r="SCM48" s="35"/>
      <c r="SCN48" s="35"/>
      <c r="SCO48" s="35"/>
      <c r="SCP48" s="35"/>
      <c r="SCQ48" s="35"/>
      <c r="SCR48" s="35"/>
      <c r="SCS48" s="35"/>
      <c r="SCT48" s="35"/>
      <c r="SCU48" s="35"/>
      <c r="SCV48" s="35"/>
      <c r="SCW48" s="35"/>
      <c r="SCX48" s="35"/>
      <c r="SCY48" s="35"/>
      <c r="SCZ48" s="35"/>
      <c r="SDA48" s="35"/>
      <c r="SDB48" s="35"/>
      <c r="SDC48" s="35"/>
      <c r="SDD48" s="35"/>
      <c r="SDE48" s="35"/>
      <c r="SDF48" s="35"/>
      <c r="SDG48" s="35"/>
      <c r="SDH48" s="35"/>
      <c r="SDI48" s="35"/>
      <c r="SDJ48" s="35"/>
      <c r="SDK48" s="35"/>
      <c r="SDL48" s="35"/>
      <c r="SDM48" s="35"/>
      <c r="SDN48" s="35"/>
      <c r="SDO48" s="35"/>
      <c r="SDP48" s="35"/>
      <c r="SDQ48" s="35"/>
      <c r="SDR48" s="35"/>
      <c r="SDS48" s="35"/>
      <c r="SDT48" s="35"/>
      <c r="SDU48" s="35"/>
      <c r="SDV48" s="35"/>
      <c r="SDW48" s="35"/>
      <c r="SDX48" s="35"/>
      <c r="SDY48" s="35"/>
      <c r="SDZ48" s="35"/>
      <c r="SEA48" s="35"/>
      <c r="SEB48" s="35"/>
      <c r="SEC48" s="35"/>
      <c r="SED48" s="35"/>
      <c r="SEE48" s="35"/>
      <c r="SEF48" s="35"/>
      <c r="SEG48" s="35"/>
      <c r="SEH48" s="35"/>
      <c r="SEI48" s="35"/>
      <c r="SEJ48" s="35"/>
      <c r="SEK48" s="35"/>
      <c r="SEL48" s="35"/>
      <c r="SEM48" s="35"/>
      <c r="SEN48" s="35"/>
      <c r="SEO48" s="35"/>
      <c r="SEP48" s="35"/>
      <c r="SEQ48" s="35"/>
      <c r="SER48" s="35"/>
      <c r="SES48" s="35"/>
      <c r="SET48" s="35"/>
      <c r="SEU48" s="35"/>
      <c r="SEV48" s="35"/>
      <c r="SEW48" s="35"/>
      <c r="SEX48" s="35"/>
      <c r="SEY48" s="35"/>
      <c r="SEZ48" s="35"/>
      <c r="SFA48" s="35"/>
      <c r="SFB48" s="35"/>
      <c r="SFC48" s="35"/>
      <c r="SFD48" s="35"/>
      <c r="SFE48" s="35"/>
      <c r="SFF48" s="35"/>
      <c r="SFG48" s="35"/>
      <c r="SFH48" s="35"/>
      <c r="SFI48" s="35"/>
      <c r="SFJ48" s="35"/>
      <c r="SFK48" s="35"/>
      <c r="SFL48" s="35"/>
      <c r="SFM48" s="35"/>
      <c r="SFN48" s="35"/>
      <c r="SFO48" s="35"/>
      <c r="SFP48" s="35"/>
      <c r="SFQ48" s="35"/>
      <c r="SFR48" s="35"/>
      <c r="SFS48" s="35"/>
      <c r="SFT48" s="35"/>
      <c r="SFU48" s="35"/>
      <c r="SFV48" s="35"/>
      <c r="SFW48" s="35"/>
      <c r="SFX48" s="35"/>
      <c r="SFY48" s="35"/>
      <c r="SFZ48" s="35"/>
      <c r="SGA48" s="35"/>
      <c r="SGB48" s="35"/>
      <c r="SGC48" s="35"/>
      <c r="SGD48" s="35"/>
      <c r="SGE48" s="35"/>
      <c r="SGF48" s="35"/>
      <c r="SGG48" s="35"/>
      <c r="SGH48" s="35"/>
      <c r="SGI48" s="35"/>
      <c r="SGJ48" s="35"/>
      <c r="SGK48" s="35"/>
      <c r="SGL48" s="35"/>
      <c r="SGM48" s="35"/>
      <c r="SGN48" s="35"/>
      <c r="SGO48" s="35"/>
      <c r="SGP48" s="35"/>
      <c r="SGQ48" s="35"/>
      <c r="SGR48" s="35"/>
      <c r="SGS48" s="35"/>
      <c r="SGT48" s="35"/>
      <c r="SGU48" s="35"/>
      <c r="SGV48" s="35"/>
      <c r="SGW48" s="35"/>
      <c r="SGX48" s="35"/>
      <c r="SGY48" s="35"/>
      <c r="SGZ48" s="35"/>
      <c r="SHA48" s="35"/>
      <c r="SHB48" s="35"/>
      <c r="SHC48" s="35"/>
      <c r="SHD48" s="35"/>
      <c r="SHE48" s="35"/>
      <c r="SHF48" s="35"/>
      <c r="SHG48" s="35"/>
      <c r="SHH48" s="35"/>
      <c r="SHI48" s="35"/>
      <c r="SHJ48" s="35"/>
      <c r="SHK48" s="35"/>
      <c r="SHL48" s="35"/>
      <c r="SHM48" s="35"/>
      <c r="SHN48" s="35"/>
      <c r="SHO48" s="35"/>
      <c r="SHP48" s="35"/>
      <c r="SHQ48" s="35"/>
      <c r="SHR48" s="35"/>
      <c r="SHS48" s="35"/>
      <c r="SHT48" s="35"/>
      <c r="SHU48" s="35"/>
      <c r="SHV48" s="35"/>
      <c r="SHW48" s="35"/>
      <c r="SHX48" s="35"/>
      <c r="SHY48" s="35"/>
      <c r="SHZ48" s="35"/>
      <c r="SIA48" s="35"/>
      <c r="SIB48" s="35"/>
      <c r="SIC48" s="35"/>
      <c r="SID48" s="35"/>
      <c r="SIE48" s="35"/>
      <c r="SIF48" s="35"/>
      <c r="SIG48" s="35"/>
      <c r="SIH48" s="35"/>
      <c r="SII48" s="35"/>
      <c r="SIJ48" s="35"/>
      <c r="SIK48" s="35"/>
      <c r="SIL48" s="35"/>
      <c r="SIM48" s="35"/>
      <c r="SIN48" s="35"/>
      <c r="SIO48" s="35"/>
      <c r="SIP48" s="35"/>
      <c r="SIQ48" s="35"/>
      <c r="SIR48" s="35"/>
      <c r="SIS48" s="35"/>
      <c r="SIT48" s="35"/>
      <c r="SIU48" s="35"/>
      <c r="SIV48" s="35"/>
      <c r="SIW48" s="35"/>
      <c r="SIX48" s="35"/>
      <c r="SIY48" s="35"/>
      <c r="SIZ48" s="35"/>
      <c r="SJA48" s="35"/>
      <c r="SJB48" s="35"/>
      <c r="SJC48" s="35"/>
      <c r="SJD48" s="35"/>
      <c r="SJE48" s="35"/>
      <c r="SJF48" s="35"/>
      <c r="SJG48" s="35"/>
      <c r="SJH48" s="35"/>
      <c r="SJI48" s="35"/>
      <c r="SJJ48" s="35"/>
      <c r="SJK48" s="35"/>
      <c r="SJL48" s="35"/>
      <c r="SJM48" s="35"/>
      <c r="SJN48" s="35"/>
      <c r="SJO48" s="35"/>
      <c r="SJP48" s="35"/>
      <c r="SJQ48" s="35"/>
      <c r="SJR48" s="35"/>
      <c r="SJS48" s="35"/>
      <c r="SJT48" s="35"/>
      <c r="SJU48" s="35"/>
      <c r="SJV48" s="35"/>
      <c r="SJW48" s="35"/>
      <c r="SJX48" s="35"/>
      <c r="SJY48" s="35"/>
      <c r="SJZ48" s="35"/>
      <c r="SKA48" s="35"/>
      <c r="SKB48" s="35"/>
      <c r="SKC48" s="35"/>
      <c r="SKD48" s="35"/>
      <c r="SKE48" s="35"/>
      <c r="SKF48" s="35"/>
      <c r="SKG48" s="35"/>
      <c r="SKH48" s="35"/>
      <c r="SKI48" s="35"/>
      <c r="SKJ48" s="35"/>
      <c r="SKK48" s="35"/>
      <c r="SKL48" s="35"/>
      <c r="SKM48" s="35"/>
      <c r="SKN48" s="35"/>
      <c r="SKO48" s="35"/>
      <c r="SKP48" s="35"/>
      <c r="SKQ48" s="35"/>
      <c r="SKR48" s="35"/>
      <c r="SKS48" s="35"/>
      <c r="SKT48" s="35"/>
      <c r="SKU48" s="35"/>
      <c r="SKV48" s="35"/>
      <c r="SKW48" s="35"/>
      <c r="SKX48" s="35"/>
      <c r="SKY48" s="35"/>
      <c r="SKZ48" s="35"/>
      <c r="SLA48" s="35"/>
      <c r="SLB48" s="35"/>
      <c r="SLC48" s="35"/>
      <c r="SLD48" s="35"/>
      <c r="SLE48" s="35"/>
      <c r="SLF48" s="35"/>
      <c r="SLG48" s="35"/>
      <c r="SLH48" s="35"/>
      <c r="SLI48" s="35"/>
      <c r="SLJ48" s="35"/>
      <c r="SLK48" s="35"/>
      <c r="SLL48" s="35"/>
      <c r="SLM48" s="35"/>
      <c r="SLN48" s="35"/>
      <c r="SLO48" s="35"/>
      <c r="SLP48" s="35"/>
      <c r="SLQ48" s="35"/>
      <c r="SLR48" s="35"/>
      <c r="SLS48" s="35"/>
      <c r="SLT48" s="35"/>
      <c r="SLU48" s="35"/>
      <c r="SLV48" s="35"/>
      <c r="SLW48" s="35"/>
      <c r="SLX48" s="35"/>
      <c r="SLY48" s="35"/>
      <c r="SLZ48" s="35"/>
      <c r="SMA48" s="35"/>
      <c r="SMB48" s="35"/>
      <c r="SMC48" s="35"/>
      <c r="SMD48" s="35"/>
      <c r="SME48" s="35"/>
      <c r="SMF48" s="35"/>
      <c r="SMG48" s="35"/>
      <c r="SMH48" s="35"/>
      <c r="SMI48" s="35"/>
      <c r="SMJ48" s="35"/>
      <c r="SMK48" s="35"/>
      <c r="SML48" s="35"/>
      <c r="SMM48" s="35"/>
      <c r="SMN48" s="35"/>
      <c r="SMO48" s="35"/>
      <c r="SMP48" s="35"/>
      <c r="SMQ48" s="35"/>
      <c r="SMR48" s="35"/>
      <c r="SMS48" s="35"/>
      <c r="SMT48" s="35"/>
      <c r="SMU48" s="35"/>
      <c r="SMV48" s="35"/>
      <c r="SMW48" s="35"/>
      <c r="SMX48" s="35"/>
      <c r="SMY48" s="35"/>
      <c r="SMZ48" s="35"/>
      <c r="SNA48" s="35"/>
      <c r="SNB48" s="35"/>
      <c r="SNC48" s="35"/>
      <c r="SND48" s="35"/>
      <c r="SNE48" s="35"/>
      <c r="SNF48" s="35"/>
      <c r="SNG48" s="35"/>
      <c r="SNH48" s="35"/>
      <c r="SNI48" s="35"/>
      <c r="SNJ48" s="35"/>
      <c r="SNK48" s="35"/>
      <c r="SNL48" s="35"/>
      <c r="SNM48" s="35"/>
      <c r="SNN48" s="35"/>
      <c r="SNO48" s="35"/>
      <c r="SNP48" s="35"/>
      <c r="SNQ48" s="35"/>
      <c r="SNR48" s="35"/>
      <c r="SNS48" s="35"/>
      <c r="SNT48" s="35"/>
      <c r="SNU48" s="35"/>
      <c r="SNV48" s="35"/>
      <c r="SNW48" s="35"/>
      <c r="SNX48" s="35"/>
      <c r="SNY48" s="35"/>
      <c r="SNZ48" s="35"/>
      <c r="SOA48" s="35"/>
      <c r="SOB48" s="35"/>
      <c r="SOC48" s="35"/>
      <c r="SOD48" s="35"/>
      <c r="SOE48" s="35"/>
      <c r="SOF48" s="35"/>
      <c r="SOG48" s="35"/>
      <c r="SOH48" s="35"/>
      <c r="SOI48" s="35"/>
      <c r="SOJ48" s="35"/>
      <c r="SOK48" s="35"/>
      <c r="SOL48" s="35"/>
      <c r="SOM48" s="35"/>
      <c r="SON48" s="35"/>
      <c r="SOO48" s="35"/>
      <c r="SOP48" s="35"/>
      <c r="SOQ48" s="35"/>
      <c r="SOR48" s="35"/>
      <c r="SOS48" s="35"/>
      <c r="SOT48" s="35"/>
      <c r="SOU48" s="35"/>
      <c r="SOV48" s="35"/>
      <c r="SOW48" s="35"/>
      <c r="SOX48" s="35"/>
      <c r="SOY48" s="35"/>
      <c r="SOZ48" s="35"/>
      <c r="SPA48" s="35"/>
      <c r="SPB48" s="35"/>
      <c r="SPC48" s="35"/>
      <c r="SPD48" s="35"/>
      <c r="SPE48" s="35"/>
      <c r="SPF48" s="35"/>
      <c r="SPG48" s="35"/>
      <c r="SPH48" s="35"/>
      <c r="SPI48" s="35"/>
      <c r="SPJ48" s="35"/>
      <c r="SPK48" s="35"/>
      <c r="SPL48" s="35"/>
      <c r="SPM48" s="35"/>
      <c r="SPN48" s="35"/>
      <c r="SPO48" s="35"/>
      <c r="SPP48" s="35"/>
      <c r="SPQ48" s="35"/>
      <c r="SPR48" s="35"/>
      <c r="SPS48" s="35"/>
      <c r="SPT48" s="35"/>
      <c r="SPU48" s="35"/>
      <c r="SPV48" s="35"/>
      <c r="SPW48" s="35"/>
      <c r="SPX48" s="35"/>
      <c r="SPY48" s="35"/>
      <c r="SPZ48" s="35"/>
      <c r="SQA48" s="35"/>
      <c r="SQB48" s="35"/>
      <c r="SQC48" s="35"/>
      <c r="SQD48" s="35"/>
      <c r="SQE48" s="35"/>
      <c r="SQF48" s="35"/>
      <c r="SQG48" s="35"/>
      <c r="SQH48" s="35"/>
      <c r="SQI48" s="35"/>
      <c r="SQJ48" s="35"/>
      <c r="SQK48" s="35"/>
      <c r="SQL48" s="35"/>
      <c r="SQM48" s="35"/>
      <c r="SQN48" s="35"/>
      <c r="SQO48" s="35"/>
      <c r="SQP48" s="35"/>
      <c r="SQQ48" s="35"/>
      <c r="SQR48" s="35"/>
      <c r="SQS48" s="35"/>
      <c r="SQT48" s="35"/>
      <c r="SQU48" s="35"/>
      <c r="SQV48" s="35"/>
      <c r="SQW48" s="35"/>
      <c r="SQX48" s="35"/>
      <c r="SQY48" s="35"/>
      <c r="SQZ48" s="35"/>
      <c r="SRA48" s="35"/>
      <c r="SRB48" s="35"/>
      <c r="SRC48" s="35"/>
      <c r="SRD48" s="35"/>
      <c r="SRE48" s="35"/>
      <c r="SRF48" s="35"/>
      <c r="SRG48" s="35"/>
      <c r="SRH48" s="35"/>
      <c r="SRI48" s="35"/>
      <c r="SRJ48" s="35"/>
      <c r="SRK48" s="35"/>
      <c r="SRL48" s="35"/>
      <c r="SRM48" s="35"/>
      <c r="SRN48" s="35"/>
      <c r="SRO48" s="35"/>
      <c r="SRP48" s="35"/>
      <c r="SRQ48" s="35"/>
      <c r="SRR48" s="35"/>
      <c r="SRS48" s="35"/>
      <c r="SRT48" s="35"/>
      <c r="SRU48" s="35"/>
      <c r="SRV48" s="35"/>
      <c r="SRW48" s="35"/>
      <c r="SRX48" s="35"/>
      <c r="SRY48" s="35"/>
      <c r="SRZ48" s="35"/>
      <c r="SSA48" s="35"/>
      <c r="SSB48" s="35"/>
      <c r="SSC48" s="35"/>
      <c r="SSD48" s="35"/>
      <c r="SSE48" s="35"/>
      <c r="SSF48" s="35"/>
      <c r="SSG48" s="35"/>
      <c r="SSH48" s="35"/>
      <c r="SSI48" s="35"/>
      <c r="SSJ48" s="35"/>
      <c r="SSK48" s="35"/>
      <c r="SSL48" s="35"/>
      <c r="SSM48" s="35"/>
      <c r="SSN48" s="35"/>
      <c r="SSO48" s="35"/>
      <c r="SSP48" s="35"/>
      <c r="SSQ48" s="35"/>
      <c r="SSR48" s="35"/>
      <c r="SSS48" s="35"/>
      <c r="SST48" s="35"/>
      <c r="SSU48" s="35"/>
      <c r="SSV48" s="35"/>
      <c r="SSW48" s="35"/>
      <c r="SSX48" s="35"/>
      <c r="SSY48" s="35"/>
      <c r="SSZ48" s="35"/>
      <c r="STA48" s="35"/>
      <c r="STB48" s="35"/>
      <c r="STC48" s="35"/>
      <c r="STD48" s="35"/>
      <c r="STE48" s="35"/>
      <c r="STF48" s="35"/>
      <c r="STG48" s="35"/>
      <c r="STH48" s="35"/>
      <c r="STI48" s="35"/>
      <c r="STJ48" s="35"/>
      <c r="STK48" s="35"/>
      <c r="STL48" s="35"/>
      <c r="STM48" s="35"/>
      <c r="STN48" s="35"/>
      <c r="STO48" s="35"/>
      <c r="STP48" s="35"/>
      <c r="STQ48" s="35"/>
      <c r="STR48" s="35"/>
      <c r="STS48" s="35"/>
      <c r="STT48" s="35"/>
      <c r="STU48" s="35"/>
      <c r="STV48" s="35"/>
      <c r="STW48" s="35"/>
      <c r="STX48" s="35"/>
      <c r="STY48" s="35"/>
      <c r="STZ48" s="35"/>
      <c r="SUA48" s="35"/>
      <c r="SUB48" s="35"/>
      <c r="SUC48" s="35"/>
      <c r="SUD48" s="35"/>
      <c r="SUE48" s="35"/>
      <c r="SUF48" s="35"/>
      <c r="SUG48" s="35"/>
      <c r="SUH48" s="35"/>
      <c r="SUI48" s="35"/>
      <c r="SUJ48" s="35"/>
      <c r="SUK48" s="35"/>
      <c r="SUL48" s="35"/>
      <c r="SUM48" s="35"/>
      <c r="SUN48" s="35"/>
      <c r="SUO48" s="35"/>
      <c r="SUP48" s="35"/>
      <c r="SUQ48" s="35"/>
      <c r="SUR48" s="35"/>
      <c r="SUS48" s="35"/>
      <c r="SUT48" s="35"/>
      <c r="SUU48" s="35"/>
      <c r="SUV48" s="35"/>
      <c r="SUW48" s="35"/>
      <c r="SUX48" s="35"/>
      <c r="SUY48" s="35"/>
      <c r="SUZ48" s="35"/>
      <c r="SVA48" s="35"/>
      <c r="SVB48" s="35"/>
      <c r="SVC48" s="35"/>
      <c r="SVD48" s="35"/>
      <c r="SVE48" s="35"/>
      <c r="SVF48" s="35"/>
      <c r="SVG48" s="35"/>
      <c r="SVH48" s="35"/>
      <c r="SVI48" s="35"/>
      <c r="SVJ48" s="35"/>
      <c r="SVK48" s="35"/>
      <c r="SVL48" s="35"/>
      <c r="SVM48" s="35"/>
      <c r="SVN48" s="35"/>
      <c r="SVO48" s="35"/>
      <c r="SVP48" s="35"/>
      <c r="SVQ48" s="35"/>
      <c r="SVR48" s="35"/>
      <c r="SVS48" s="35"/>
      <c r="SVT48" s="35"/>
      <c r="SVU48" s="35"/>
      <c r="SVV48" s="35"/>
      <c r="SVW48" s="35"/>
      <c r="SVX48" s="35"/>
      <c r="SVY48" s="35"/>
      <c r="SVZ48" s="35"/>
      <c r="SWA48" s="35"/>
      <c r="SWB48" s="35"/>
      <c r="SWC48" s="35"/>
      <c r="SWD48" s="35"/>
      <c r="SWE48" s="35"/>
      <c r="SWF48" s="35"/>
      <c r="SWG48" s="35"/>
      <c r="SWH48" s="35"/>
      <c r="SWI48" s="35"/>
      <c r="SWJ48" s="35"/>
      <c r="SWK48" s="35"/>
      <c r="SWL48" s="35"/>
      <c r="SWM48" s="35"/>
      <c r="SWN48" s="35"/>
      <c r="SWO48" s="35"/>
      <c r="SWP48" s="35"/>
      <c r="SWQ48" s="35"/>
      <c r="SWR48" s="35"/>
      <c r="SWS48" s="35"/>
      <c r="SWT48" s="35"/>
      <c r="SWU48" s="35"/>
      <c r="SWV48" s="35"/>
      <c r="SWW48" s="35"/>
      <c r="SWX48" s="35"/>
      <c r="SWY48" s="35"/>
      <c r="SWZ48" s="35"/>
      <c r="SXA48" s="35"/>
      <c r="SXB48" s="35"/>
      <c r="SXC48" s="35"/>
      <c r="SXD48" s="35"/>
      <c r="SXE48" s="35"/>
      <c r="SXF48" s="35"/>
      <c r="SXG48" s="35"/>
      <c r="SXH48" s="35"/>
      <c r="SXI48" s="35"/>
      <c r="SXJ48" s="35"/>
      <c r="SXK48" s="35"/>
      <c r="SXL48" s="35"/>
      <c r="SXM48" s="35"/>
      <c r="SXN48" s="35"/>
      <c r="SXO48" s="35"/>
      <c r="SXP48" s="35"/>
      <c r="SXQ48" s="35"/>
      <c r="SXR48" s="35"/>
      <c r="SXS48" s="35"/>
      <c r="SXT48" s="35"/>
      <c r="SXU48" s="35"/>
      <c r="SXV48" s="35"/>
      <c r="SXW48" s="35"/>
      <c r="SXX48" s="35"/>
      <c r="SXY48" s="35"/>
      <c r="SXZ48" s="35"/>
      <c r="SYA48" s="35"/>
      <c r="SYB48" s="35"/>
      <c r="SYC48" s="35"/>
      <c r="SYD48" s="35"/>
      <c r="SYE48" s="35"/>
      <c r="SYF48" s="35"/>
      <c r="SYG48" s="35"/>
      <c r="SYH48" s="35"/>
      <c r="SYI48" s="35"/>
      <c r="SYJ48" s="35"/>
      <c r="SYK48" s="35"/>
      <c r="SYL48" s="35"/>
      <c r="SYM48" s="35"/>
      <c r="SYN48" s="35"/>
      <c r="SYO48" s="35"/>
      <c r="SYP48" s="35"/>
      <c r="SYQ48" s="35"/>
      <c r="SYR48" s="35"/>
      <c r="SYS48" s="35"/>
      <c r="SYT48" s="35"/>
      <c r="SYU48" s="35"/>
      <c r="SYV48" s="35"/>
      <c r="SYW48" s="35"/>
      <c r="SYX48" s="35"/>
      <c r="SYY48" s="35"/>
      <c r="SYZ48" s="35"/>
      <c r="SZA48" s="35"/>
      <c r="SZB48" s="35"/>
      <c r="SZC48" s="35"/>
      <c r="SZD48" s="35"/>
      <c r="SZE48" s="35"/>
      <c r="SZF48" s="35"/>
      <c r="SZG48" s="35"/>
      <c r="SZH48" s="35"/>
      <c r="SZI48" s="35"/>
      <c r="SZJ48" s="35"/>
      <c r="SZK48" s="35"/>
      <c r="SZL48" s="35"/>
      <c r="SZM48" s="35"/>
      <c r="SZN48" s="35"/>
      <c r="SZO48" s="35"/>
      <c r="SZP48" s="35"/>
      <c r="SZQ48" s="35"/>
      <c r="SZR48" s="35"/>
      <c r="SZS48" s="35"/>
      <c r="SZT48" s="35"/>
      <c r="SZU48" s="35"/>
      <c r="SZV48" s="35"/>
      <c r="SZW48" s="35"/>
      <c r="SZX48" s="35"/>
      <c r="SZY48" s="35"/>
      <c r="SZZ48" s="35"/>
      <c r="TAA48" s="35"/>
      <c r="TAB48" s="35"/>
      <c r="TAC48" s="35"/>
      <c r="TAD48" s="35"/>
      <c r="TAE48" s="35"/>
      <c r="TAF48" s="35"/>
      <c r="TAG48" s="35"/>
      <c r="TAH48" s="35"/>
      <c r="TAI48" s="35"/>
      <c r="TAJ48" s="35"/>
      <c r="TAK48" s="35"/>
      <c r="TAL48" s="35"/>
      <c r="TAM48" s="35"/>
      <c r="TAN48" s="35"/>
      <c r="TAO48" s="35"/>
      <c r="TAP48" s="35"/>
      <c r="TAQ48" s="35"/>
      <c r="TAR48" s="35"/>
      <c r="TAS48" s="35"/>
      <c r="TAT48" s="35"/>
      <c r="TAU48" s="35"/>
      <c r="TAV48" s="35"/>
      <c r="TAW48" s="35"/>
      <c r="TAX48" s="35"/>
      <c r="TAY48" s="35"/>
      <c r="TAZ48" s="35"/>
      <c r="TBA48" s="35"/>
      <c r="TBB48" s="35"/>
      <c r="TBC48" s="35"/>
      <c r="TBD48" s="35"/>
      <c r="TBE48" s="35"/>
      <c r="TBF48" s="35"/>
      <c r="TBG48" s="35"/>
      <c r="TBH48" s="35"/>
      <c r="TBI48" s="35"/>
      <c r="TBJ48" s="35"/>
      <c r="TBK48" s="35"/>
      <c r="TBL48" s="35"/>
      <c r="TBM48" s="35"/>
      <c r="TBN48" s="35"/>
      <c r="TBO48" s="35"/>
      <c r="TBP48" s="35"/>
      <c r="TBQ48" s="35"/>
      <c r="TBR48" s="35"/>
      <c r="TBS48" s="35"/>
      <c r="TBT48" s="35"/>
      <c r="TBU48" s="35"/>
      <c r="TBV48" s="35"/>
      <c r="TBW48" s="35"/>
      <c r="TBX48" s="35"/>
      <c r="TBY48" s="35"/>
      <c r="TBZ48" s="35"/>
      <c r="TCA48" s="35"/>
      <c r="TCB48" s="35"/>
      <c r="TCC48" s="35"/>
      <c r="TCD48" s="35"/>
      <c r="TCE48" s="35"/>
      <c r="TCF48" s="35"/>
      <c r="TCG48" s="35"/>
      <c r="TCH48" s="35"/>
      <c r="TCI48" s="35"/>
      <c r="TCJ48" s="35"/>
      <c r="TCK48" s="35"/>
      <c r="TCL48" s="35"/>
      <c r="TCM48" s="35"/>
      <c r="TCN48" s="35"/>
      <c r="TCO48" s="35"/>
      <c r="TCP48" s="35"/>
      <c r="TCQ48" s="35"/>
      <c r="TCR48" s="35"/>
      <c r="TCS48" s="35"/>
      <c r="TCT48" s="35"/>
      <c r="TCU48" s="35"/>
      <c r="TCV48" s="35"/>
      <c r="TCW48" s="35"/>
      <c r="TCX48" s="35"/>
      <c r="TCY48" s="35"/>
      <c r="TCZ48" s="35"/>
      <c r="TDA48" s="35"/>
      <c r="TDB48" s="35"/>
      <c r="TDC48" s="35"/>
      <c r="TDD48" s="35"/>
      <c r="TDE48" s="35"/>
      <c r="TDF48" s="35"/>
      <c r="TDG48" s="35"/>
      <c r="TDH48" s="35"/>
      <c r="TDI48" s="35"/>
      <c r="TDJ48" s="35"/>
      <c r="TDK48" s="35"/>
      <c r="TDL48" s="35"/>
      <c r="TDM48" s="35"/>
      <c r="TDN48" s="35"/>
      <c r="TDO48" s="35"/>
      <c r="TDP48" s="35"/>
      <c r="TDQ48" s="35"/>
      <c r="TDR48" s="35"/>
      <c r="TDS48" s="35"/>
      <c r="TDT48" s="35"/>
      <c r="TDU48" s="35"/>
      <c r="TDV48" s="35"/>
      <c r="TDW48" s="35"/>
      <c r="TDX48" s="35"/>
      <c r="TDY48" s="35"/>
      <c r="TDZ48" s="35"/>
      <c r="TEA48" s="35"/>
      <c r="TEB48" s="35"/>
      <c r="TEC48" s="35"/>
      <c r="TED48" s="35"/>
      <c r="TEE48" s="35"/>
      <c r="TEF48" s="35"/>
      <c r="TEG48" s="35"/>
      <c r="TEH48" s="35"/>
      <c r="TEI48" s="35"/>
      <c r="TEJ48" s="35"/>
      <c r="TEK48" s="35"/>
      <c r="TEL48" s="35"/>
      <c r="TEM48" s="35"/>
      <c r="TEN48" s="35"/>
      <c r="TEO48" s="35"/>
      <c r="TEP48" s="35"/>
      <c r="TEQ48" s="35"/>
      <c r="TER48" s="35"/>
      <c r="TES48" s="35"/>
      <c r="TET48" s="35"/>
      <c r="TEU48" s="35"/>
      <c r="TEV48" s="35"/>
      <c r="TEW48" s="35"/>
      <c r="TEX48" s="35"/>
      <c r="TEY48" s="35"/>
      <c r="TEZ48" s="35"/>
      <c r="TFA48" s="35"/>
      <c r="TFB48" s="35"/>
      <c r="TFC48" s="35"/>
      <c r="TFD48" s="35"/>
      <c r="TFE48" s="35"/>
      <c r="TFF48" s="35"/>
      <c r="TFG48" s="35"/>
      <c r="TFH48" s="35"/>
      <c r="TFI48" s="35"/>
      <c r="TFJ48" s="35"/>
      <c r="TFK48" s="35"/>
      <c r="TFL48" s="35"/>
      <c r="TFM48" s="35"/>
      <c r="TFN48" s="35"/>
      <c r="TFO48" s="35"/>
      <c r="TFP48" s="35"/>
      <c r="TFQ48" s="35"/>
      <c r="TFR48" s="35"/>
      <c r="TFS48" s="35"/>
      <c r="TFT48" s="35"/>
      <c r="TFU48" s="35"/>
      <c r="TFV48" s="35"/>
      <c r="TFW48" s="35"/>
      <c r="TFX48" s="35"/>
      <c r="TFY48" s="35"/>
      <c r="TFZ48" s="35"/>
      <c r="TGA48" s="35"/>
      <c r="TGB48" s="35"/>
      <c r="TGC48" s="35"/>
      <c r="TGD48" s="35"/>
      <c r="TGE48" s="35"/>
      <c r="TGF48" s="35"/>
      <c r="TGG48" s="35"/>
      <c r="TGH48" s="35"/>
      <c r="TGI48" s="35"/>
      <c r="TGJ48" s="35"/>
      <c r="TGK48" s="35"/>
      <c r="TGL48" s="35"/>
      <c r="TGM48" s="35"/>
      <c r="TGN48" s="35"/>
      <c r="TGO48" s="35"/>
      <c r="TGP48" s="35"/>
      <c r="TGQ48" s="35"/>
      <c r="TGR48" s="35"/>
      <c r="TGS48" s="35"/>
      <c r="TGT48" s="35"/>
      <c r="TGU48" s="35"/>
      <c r="TGV48" s="35"/>
      <c r="TGW48" s="35"/>
      <c r="TGX48" s="35"/>
      <c r="TGY48" s="35"/>
      <c r="TGZ48" s="35"/>
      <c r="THA48" s="35"/>
      <c r="THB48" s="35"/>
      <c r="THC48" s="35"/>
      <c r="THD48" s="35"/>
      <c r="THE48" s="35"/>
      <c r="THF48" s="35"/>
      <c r="THG48" s="35"/>
      <c r="THH48" s="35"/>
      <c r="THI48" s="35"/>
      <c r="THJ48" s="35"/>
      <c r="THK48" s="35"/>
      <c r="THL48" s="35"/>
      <c r="THM48" s="35"/>
      <c r="THN48" s="35"/>
      <c r="THO48" s="35"/>
      <c r="THP48" s="35"/>
      <c r="THQ48" s="35"/>
      <c r="THR48" s="35"/>
      <c r="THS48" s="35"/>
      <c r="THT48" s="35"/>
      <c r="THU48" s="35"/>
      <c r="THV48" s="35"/>
      <c r="THW48" s="35"/>
      <c r="THX48" s="35"/>
      <c r="THY48" s="35"/>
      <c r="THZ48" s="35"/>
      <c r="TIA48" s="35"/>
      <c r="TIB48" s="35"/>
      <c r="TIC48" s="35"/>
      <c r="TID48" s="35"/>
      <c r="TIE48" s="35"/>
      <c r="TIF48" s="35"/>
      <c r="TIG48" s="35"/>
      <c r="TIH48" s="35"/>
      <c r="TII48" s="35"/>
      <c r="TIJ48" s="35"/>
      <c r="TIK48" s="35"/>
      <c r="TIL48" s="35"/>
      <c r="TIM48" s="35"/>
      <c r="TIN48" s="35"/>
      <c r="TIO48" s="35"/>
      <c r="TIP48" s="35"/>
      <c r="TIQ48" s="35"/>
      <c r="TIR48" s="35"/>
      <c r="TIS48" s="35"/>
      <c r="TIT48" s="35"/>
      <c r="TIU48" s="35"/>
      <c r="TIV48" s="35"/>
      <c r="TIW48" s="35"/>
      <c r="TIX48" s="35"/>
      <c r="TIY48" s="35"/>
      <c r="TIZ48" s="35"/>
      <c r="TJA48" s="35"/>
      <c r="TJB48" s="35"/>
      <c r="TJC48" s="35"/>
      <c r="TJD48" s="35"/>
      <c r="TJE48" s="35"/>
      <c r="TJF48" s="35"/>
      <c r="TJG48" s="35"/>
      <c r="TJH48" s="35"/>
      <c r="TJI48" s="35"/>
      <c r="TJJ48" s="35"/>
      <c r="TJK48" s="35"/>
      <c r="TJL48" s="35"/>
      <c r="TJM48" s="35"/>
      <c r="TJN48" s="35"/>
      <c r="TJO48" s="35"/>
      <c r="TJP48" s="35"/>
      <c r="TJQ48" s="35"/>
      <c r="TJR48" s="35"/>
      <c r="TJS48" s="35"/>
      <c r="TJT48" s="35"/>
      <c r="TJU48" s="35"/>
      <c r="TJV48" s="35"/>
      <c r="TJW48" s="35"/>
      <c r="TJX48" s="35"/>
      <c r="TJY48" s="35"/>
      <c r="TJZ48" s="35"/>
      <c r="TKA48" s="35"/>
      <c r="TKB48" s="35"/>
      <c r="TKC48" s="35"/>
      <c r="TKD48" s="35"/>
      <c r="TKE48" s="35"/>
      <c r="TKF48" s="35"/>
      <c r="TKG48" s="35"/>
      <c r="TKH48" s="35"/>
      <c r="TKI48" s="35"/>
      <c r="TKJ48" s="35"/>
      <c r="TKK48" s="35"/>
      <c r="TKL48" s="35"/>
      <c r="TKM48" s="35"/>
      <c r="TKN48" s="35"/>
      <c r="TKO48" s="35"/>
      <c r="TKP48" s="35"/>
      <c r="TKQ48" s="35"/>
      <c r="TKR48" s="35"/>
      <c r="TKS48" s="35"/>
      <c r="TKT48" s="35"/>
      <c r="TKU48" s="35"/>
      <c r="TKV48" s="35"/>
      <c r="TKW48" s="35"/>
      <c r="TKX48" s="35"/>
      <c r="TKY48" s="35"/>
      <c r="TKZ48" s="35"/>
      <c r="TLA48" s="35"/>
      <c r="TLB48" s="35"/>
      <c r="TLC48" s="35"/>
      <c r="TLD48" s="35"/>
      <c r="TLE48" s="35"/>
      <c r="TLF48" s="35"/>
      <c r="TLG48" s="35"/>
      <c r="TLH48" s="35"/>
      <c r="TLI48" s="35"/>
      <c r="TLJ48" s="35"/>
      <c r="TLK48" s="35"/>
      <c r="TLL48" s="35"/>
      <c r="TLM48" s="35"/>
      <c r="TLN48" s="35"/>
      <c r="TLO48" s="35"/>
      <c r="TLP48" s="35"/>
      <c r="TLQ48" s="35"/>
      <c r="TLR48" s="35"/>
      <c r="TLS48" s="35"/>
      <c r="TLT48" s="35"/>
      <c r="TLU48" s="35"/>
      <c r="TLV48" s="35"/>
      <c r="TLW48" s="35"/>
      <c r="TLX48" s="35"/>
      <c r="TLY48" s="35"/>
      <c r="TLZ48" s="35"/>
      <c r="TMA48" s="35"/>
      <c r="TMB48" s="35"/>
      <c r="TMC48" s="35"/>
      <c r="TMD48" s="35"/>
      <c r="TME48" s="35"/>
      <c r="TMF48" s="35"/>
      <c r="TMG48" s="35"/>
      <c r="TMH48" s="35"/>
      <c r="TMI48" s="35"/>
      <c r="TMJ48" s="35"/>
      <c r="TMK48" s="35"/>
      <c r="TML48" s="35"/>
      <c r="TMM48" s="35"/>
      <c r="TMN48" s="35"/>
      <c r="TMO48" s="35"/>
      <c r="TMP48" s="35"/>
      <c r="TMQ48" s="35"/>
      <c r="TMR48" s="35"/>
      <c r="TMS48" s="35"/>
      <c r="TMT48" s="35"/>
      <c r="TMU48" s="35"/>
      <c r="TMV48" s="35"/>
      <c r="TMW48" s="35"/>
      <c r="TMX48" s="35"/>
      <c r="TMY48" s="35"/>
      <c r="TMZ48" s="35"/>
      <c r="TNA48" s="35"/>
      <c r="TNB48" s="35"/>
      <c r="TNC48" s="35"/>
      <c r="TND48" s="35"/>
      <c r="TNE48" s="35"/>
      <c r="TNF48" s="35"/>
      <c r="TNG48" s="35"/>
      <c r="TNH48" s="35"/>
      <c r="TNI48" s="35"/>
      <c r="TNJ48" s="35"/>
      <c r="TNK48" s="35"/>
      <c r="TNL48" s="35"/>
      <c r="TNM48" s="35"/>
      <c r="TNN48" s="35"/>
      <c r="TNO48" s="35"/>
      <c r="TNP48" s="35"/>
      <c r="TNQ48" s="35"/>
      <c r="TNR48" s="35"/>
      <c r="TNS48" s="35"/>
      <c r="TNT48" s="35"/>
      <c r="TNU48" s="35"/>
      <c r="TNV48" s="35"/>
      <c r="TNW48" s="35"/>
      <c r="TNX48" s="35"/>
      <c r="TNY48" s="35"/>
      <c r="TNZ48" s="35"/>
      <c r="TOA48" s="35"/>
      <c r="TOB48" s="35"/>
      <c r="TOC48" s="35"/>
      <c r="TOD48" s="35"/>
      <c r="TOE48" s="35"/>
      <c r="TOF48" s="35"/>
      <c r="TOG48" s="35"/>
      <c r="TOH48" s="35"/>
      <c r="TOI48" s="35"/>
      <c r="TOJ48" s="35"/>
      <c r="TOK48" s="35"/>
      <c r="TOL48" s="35"/>
      <c r="TOM48" s="35"/>
      <c r="TON48" s="35"/>
      <c r="TOO48" s="35"/>
      <c r="TOP48" s="35"/>
      <c r="TOQ48" s="35"/>
      <c r="TOR48" s="35"/>
      <c r="TOS48" s="35"/>
      <c r="TOT48" s="35"/>
      <c r="TOU48" s="35"/>
      <c r="TOV48" s="35"/>
      <c r="TOW48" s="35"/>
      <c r="TOX48" s="35"/>
      <c r="TOY48" s="35"/>
      <c r="TOZ48" s="35"/>
      <c r="TPA48" s="35"/>
      <c r="TPB48" s="35"/>
      <c r="TPC48" s="35"/>
      <c r="TPD48" s="35"/>
      <c r="TPE48" s="35"/>
      <c r="TPF48" s="35"/>
      <c r="TPG48" s="35"/>
      <c r="TPH48" s="35"/>
      <c r="TPI48" s="35"/>
      <c r="TPJ48" s="35"/>
      <c r="TPK48" s="35"/>
      <c r="TPL48" s="35"/>
      <c r="TPM48" s="35"/>
      <c r="TPN48" s="35"/>
      <c r="TPO48" s="35"/>
      <c r="TPP48" s="35"/>
      <c r="TPQ48" s="35"/>
      <c r="TPR48" s="35"/>
      <c r="TPS48" s="35"/>
      <c r="TPT48" s="35"/>
      <c r="TPU48" s="35"/>
      <c r="TPV48" s="35"/>
      <c r="TPW48" s="35"/>
      <c r="TPX48" s="35"/>
      <c r="TPY48" s="35"/>
      <c r="TPZ48" s="35"/>
      <c r="TQA48" s="35"/>
      <c r="TQB48" s="35"/>
      <c r="TQC48" s="35"/>
      <c r="TQD48" s="35"/>
      <c r="TQE48" s="35"/>
      <c r="TQF48" s="35"/>
      <c r="TQG48" s="35"/>
      <c r="TQH48" s="35"/>
      <c r="TQI48" s="35"/>
      <c r="TQJ48" s="35"/>
      <c r="TQK48" s="35"/>
      <c r="TQL48" s="35"/>
      <c r="TQM48" s="35"/>
      <c r="TQN48" s="35"/>
      <c r="TQO48" s="35"/>
      <c r="TQP48" s="35"/>
      <c r="TQQ48" s="35"/>
      <c r="TQR48" s="35"/>
      <c r="TQS48" s="35"/>
      <c r="TQT48" s="35"/>
      <c r="TQU48" s="35"/>
      <c r="TQV48" s="35"/>
      <c r="TQW48" s="35"/>
      <c r="TQX48" s="35"/>
      <c r="TQY48" s="35"/>
      <c r="TQZ48" s="35"/>
      <c r="TRA48" s="35"/>
      <c r="TRB48" s="35"/>
      <c r="TRC48" s="35"/>
      <c r="TRD48" s="35"/>
      <c r="TRE48" s="35"/>
      <c r="TRF48" s="35"/>
      <c r="TRG48" s="35"/>
      <c r="TRH48" s="35"/>
      <c r="TRI48" s="35"/>
      <c r="TRJ48" s="35"/>
      <c r="TRK48" s="35"/>
      <c r="TRL48" s="35"/>
      <c r="TRM48" s="35"/>
      <c r="TRN48" s="35"/>
      <c r="TRO48" s="35"/>
      <c r="TRP48" s="35"/>
      <c r="TRQ48" s="35"/>
      <c r="TRR48" s="35"/>
      <c r="TRS48" s="35"/>
      <c r="TRT48" s="35"/>
      <c r="TRU48" s="35"/>
      <c r="TRV48" s="35"/>
      <c r="TRW48" s="35"/>
      <c r="TRX48" s="35"/>
      <c r="TRY48" s="35"/>
      <c r="TRZ48" s="35"/>
      <c r="TSA48" s="35"/>
      <c r="TSB48" s="35"/>
      <c r="TSC48" s="35"/>
      <c r="TSD48" s="35"/>
      <c r="TSE48" s="35"/>
      <c r="TSF48" s="35"/>
      <c r="TSG48" s="35"/>
      <c r="TSH48" s="35"/>
      <c r="TSI48" s="35"/>
      <c r="TSJ48" s="35"/>
      <c r="TSK48" s="35"/>
      <c r="TSL48" s="35"/>
      <c r="TSM48" s="35"/>
      <c r="TSN48" s="35"/>
      <c r="TSO48" s="35"/>
      <c r="TSP48" s="35"/>
      <c r="TSQ48" s="35"/>
      <c r="TSR48" s="35"/>
      <c r="TSS48" s="35"/>
      <c r="TST48" s="35"/>
      <c r="TSU48" s="35"/>
      <c r="TSV48" s="35"/>
      <c r="TSW48" s="35"/>
      <c r="TSX48" s="35"/>
      <c r="TSY48" s="35"/>
      <c r="TSZ48" s="35"/>
      <c r="TTA48" s="35"/>
      <c r="TTB48" s="35"/>
      <c r="TTC48" s="35"/>
      <c r="TTD48" s="35"/>
      <c r="TTE48" s="35"/>
      <c r="TTF48" s="35"/>
      <c r="TTG48" s="35"/>
      <c r="TTH48" s="35"/>
      <c r="TTI48" s="35"/>
      <c r="TTJ48" s="35"/>
      <c r="TTK48" s="35"/>
      <c r="TTL48" s="35"/>
      <c r="TTM48" s="35"/>
      <c r="TTN48" s="35"/>
      <c r="TTO48" s="35"/>
      <c r="TTP48" s="35"/>
      <c r="TTQ48" s="35"/>
      <c r="TTR48" s="35"/>
      <c r="TTS48" s="35"/>
      <c r="TTT48" s="35"/>
      <c r="TTU48" s="35"/>
      <c r="TTV48" s="35"/>
      <c r="TTW48" s="35"/>
      <c r="TTX48" s="35"/>
      <c r="TTY48" s="35"/>
      <c r="TTZ48" s="35"/>
      <c r="TUA48" s="35"/>
      <c r="TUB48" s="35"/>
      <c r="TUC48" s="35"/>
      <c r="TUD48" s="35"/>
      <c r="TUE48" s="35"/>
      <c r="TUF48" s="35"/>
      <c r="TUG48" s="35"/>
      <c r="TUH48" s="35"/>
      <c r="TUI48" s="35"/>
      <c r="TUJ48" s="35"/>
      <c r="TUK48" s="35"/>
      <c r="TUL48" s="35"/>
      <c r="TUM48" s="35"/>
      <c r="TUN48" s="35"/>
      <c r="TUO48" s="35"/>
      <c r="TUP48" s="35"/>
      <c r="TUQ48" s="35"/>
      <c r="TUR48" s="35"/>
      <c r="TUS48" s="35"/>
      <c r="TUT48" s="35"/>
      <c r="TUU48" s="35"/>
      <c r="TUV48" s="35"/>
      <c r="TUW48" s="35"/>
      <c r="TUX48" s="35"/>
      <c r="TUY48" s="35"/>
      <c r="TUZ48" s="35"/>
      <c r="TVA48" s="35"/>
      <c r="TVB48" s="35"/>
      <c r="TVC48" s="35"/>
      <c r="TVD48" s="35"/>
      <c r="TVE48" s="35"/>
      <c r="TVF48" s="35"/>
      <c r="TVG48" s="35"/>
      <c r="TVH48" s="35"/>
      <c r="TVI48" s="35"/>
      <c r="TVJ48" s="35"/>
      <c r="TVK48" s="35"/>
      <c r="TVL48" s="35"/>
      <c r="TVM48" s="35"/>
      <c r="TVN48" s="35"/>
      <c r="TVO48" s="35"/>
      <c r="TVP48" s="35"/>
      <c r="TVQ48" s="35"/>
      <c r="TVR48" s="35"/>
      <c r="TVS48" s="35"/>
      <c r="TVT48" s="35"/>
      <c r="TVU48" s="35"/>
      <c r="TVV48" s="35"/>
      <c r="TVW48" s="35"/>
      <c r="TVX48" s="35"/>
      <c r="TVY48" s="35"/>
      <c r="TVZ48" s="35"/>
      <c r="TWA48" s="35"/>
      <c r="TWB48" s="35"/>
      <c r="TWC48" s="35"/>
      <c r="TWD48" s="35"/>
      <c r="TWE48" s="35"/>
      <c r="TWF48" s="35"/>
      <c r="TWG48" s="35"/>
      <c r="TWH48" s="35"/>
      <c r="TWI48" s="35"/>
      <c r="TWJ48" s="35"/>
      <c r="TWK48" s="35"/>
      <c r="TWL48" s="35"/>
      <c r="TWM48" s="35"/>
      <c r="TWN48" s="35"/>
      <c r="TWO48" s="35"/>
      <c r="TWP48" s="35"/>
      <c r="TWQ48" s="35"/>
      <c r="TWR48" s="35"/>
      <c r="TWS48" s="35"/>
      <c r="TWT48" s="35"/>
      <c r="TWU48" s="35"/>
      <c r="TWV48" s="35"/>
      <c r="TWW48" s="35"/>
      <c r="TWX48" s="35"/>
      <c r="TWY48" s="35"/>
      <c r="TWZ48" s="35"/>
      <c r="TXA48" s="35"/>
      <c r="TXB48" s="35"/>
      <c r="TXC48" s="35"/>
      <c r="TXD48" s="35"/>
      <c r="TXE48" s="35"/>
      <c r="TXF48" s="35"/>
      <c r="TXG48" s="35"/>
      <c r="TXH48" s="35"/>
      <c r="TXI48" s="35"/>
      <c r="TXJ48" s="35"/>
      <c r="TXK48" s="35"/>
      <c r="TXL48" s="35"/>
      <c r="TXM48" s="35"/>
      <c r="TXN48" s="35"/>
      <c r="TXO48" s="35"/>
      <c r="TXP48" s="35"/>
      <c r="TXQ48" s="35"/>
      <c r="TXR48" s="35"/>
      <c r="TXS48" s="35"/>
      <c r="TXT48" s="35"/>
      <c r="TXU48" s="35"/>
      <c r="TXV48" s="35"/>
      <c r="TXW48" s="35"/>
      <c r="TXX48" s="35"/>
      <c r="TXY48" s="35"/>
      <c r="TXZ48" s="35"/>
      <c r="TYA48" s="35"/>
      <c r="TYB48" s="35"/>
      <c r="TYC48" s="35"/>
      <c r="TYD48" s="35"/>
      <c r="TYE48" s="35"/>
      <c r="TYF48" s="35"/>
      <c r="TYG48" s="35"/>
      <c r="TYH48" s="35"/>
      <c r="TYI48" s="35"/>
      <c r="TYJ48" s="35"/>
      <c r="TYK48" s="35"/>
      <c r="TYL48" s="35"/>
      <c r="TYM48" s="35"/>
      <c r="TYN48" s="35"/>
      <c r="TYO48" s="35"/>
      <c r="TYP48" s="35"/>
      <c r="TYQ48" s="35"/>
      <c r="TYR48" s="35"/>
      <c r="TYS48" s="35"/>
      <c r="TYT48" s="35"/>
      <c r="TYU48" s="35"/>
      <c r="TYV48" s="35"/>
      <c r="TYW48" s="35"/>
      <c r="TYX48" s="35"/>
      <c r="TYY48" s="35"/>
      <c r="TYZ48" s="35"/>
      <c r="TZA48" s="35"/>
      <c r="TZB48" s="35"/>
      <c r="TZC48" s="35"/>
      <c r="TZD48" s="35"/>
      <c r="TZE48" s="35"/>
      <c r="TZF48" s="35"/>
      <c r="TZG48" s="35"/>
      <c r="TZH48" s="35"/>
      <c r="TZI48" s="35"/>
      <c r="TZJ48" s="35"/>
      <c r="TZK48" s="35"/>
      <c r="TZL48" s="35"/>
      <c r="TZM48" s="35"/>
      <c r="TZN48" s="35"/>
      <c r="TZO48" s="35"/>
      <c r="TZP48" s="35"/>
      <c r="TZQ48" s="35"/>
      <c r="TZR48" s="35"/>
      <c r="TZS48" s="35"/>
      <c r="TZT48" s="35"/>
      <c r="TZU48" s="35"/>
      <c r="TZV48" s="35"/>
      <c r="TZW48" s="35"/>
      <c r="TZX48" s="35"/>
      <c r="TZY48" s="35"/>
      <c r="TZZ48" s="35"/>
      <c r="UAA48" s="35"/>
      <c r="UAB48" s="35"/>
      <c r="UAC48" s="35"/>
      <c r="UAD48" s="35"/>
      <c r="UAE48" s="35"/>
      <c r="UAF48" s="35"/>
      <c r="UAG48" s="35"/>
      <c r="UAH48" s="35"/>
      <c r="UAI48" s="35"/>
      <c r="UAJ48" s="35"/>
      <c r="UAK48" s="35"/>
      <c r="UAL48" s="35"/>
      <c r="UAM48" s="35"/>
      <c r="UAN48" s="35"/>
      <c r="UAO48" s="35"/>
      <c r="UAP48" s="35"/>
      <c r="UAQ48" s="35"/>
      <c r="UAR48" s="35"/>
      <c r="UAS48" s="35"/>
      <c r="UAT48" s="35"/>
      <c r="UAU48" s="35"/>
      <c r="UAV48" s="35"/>
      <c r="UAW48" s="35"/>
      <c r="UAX48" s="35"/>
      <c r="UAY48" s="35"/>
      <c r="UAZ48" s="35"/>
      <c r="UBA48" s="35"/>
      <c r="UBB48" s="35"/>
      <c r="UBC48" s="35"/>
      <c r="UBD48" s="35"/>
      <c r="UBE48" s="35"/>
      <c r="UBF48" s="35"/>
      <c r="UBG48" s="35"/>
      <c r="UBH48" s="35"/>
      <c r="UBI48" s="35"/>
      <c r="UBJ48" s="35"/>
      <c r="UBK48" s="35"/>
      <c r="UBL48" s="35"/>
      <c r="UBM48" s="35"/>
      <c r="UBN48" s="35"/>
      <c r="UBO48" s="35"/>
      <c r="UBP48" s="35"/>
      <c r="UBQ48" s="35"/>
      <c r="UBR48" s="35"/>
      <c r="UBS48" s="35"/>
      <c r="UBT48" s="35"/>
      <c r="UBU48" s="35"/>
      <c r="UBV48" s="35"/>
      <c r="UBW48" s="35"/>
      <c r="UBX48" s="35"/>
      <c r="UBY48" s="35"/>
      <c r="UBZ48" s="35"/>
      <c r="UCA48" s="35"/>
      <c r="UCB48" s="35"/>
      <c r="UCC48" s="35"/>
      <c r="UCD48" s="35"/>
      <c r="UCE48" s="35"/>
      <c r="UCF48" s="35"/>
      <c r="UCG48" s="35"/>
      <c r="UCH48" s="35"/>
      <c r="UCI48" s="35"/>
      <c r="UCJ48" s="35"/>
      <c r="UCK48" s="35"/>
      <c r="UCL48" s="35"/>
      <c r="UCM48" s="35"/>
      <c r="UCN48" s="35"/>
      <c r="UCO48" s="35"/>
      <c r="UCP48" s="35"/>
      <c r="UCQ48" s="35"/>
      <c r="UCR48" s="35"/>
      <c r="UCS48" s="35"/>
      <c r="UCT48" s="35"/>
      <c r="UCU48" s="35"/>
      <c r="UCV48" s="35"/>
      <c r="UCW48" s="35"/>
      <c r="UCX48" s="35"/>
      <c r="UCY48" s="35"/>
      <c r="UCZ48" s="35"/>
      <c r="UDA48" s="35"/>
      <c r="UDB48" s="35"/>
      <c r="UDC48" s="35"/>
      <c r="UDD48" s="35"/>
      <c r="UDE48" s="35"/>
      <c r="UDF48" s="35"/>
      <c r="UDG48" s="35"/>
      <c r="UDH48" s="35"/>
      <c r="UDI48" s="35"/>
      <c r="UDJ48" s="35"/>
      <c r="UDK48" s="35"/>
      <c r="UDL48" s="35"/>
      <c r="UDM48" s="35"/>
      <c r="UDN48" s="35"/>
      <c r="UDO48" s="35"/>
      <c r="UDP48" s="35"/>
      <c r="UDQ48" s="35"/>
      <c r="UDR48" s="35"/>
      <c r="UDS48" s="35"/>
      <c r="UDT48" s="35"/>
      <c r="UDU48" s="35"/>
      <c r="UDV48" s="35"/>
      <c r="UDW48" s="35"/>
      <c r="UDX48" s="35"/>
      <c r="UDY48" s="35"/>
      <c r="UDZ48" s="35"/>
      <c r="UEA48" s="35"/>
      <c r="UEB48" s="35"/>
      <c r="UEC48" s="35"/>
      <c r="UED48" s="35"/>
      <c r="UEE48" s="35"/>
      <c r="UEF48" s="35"/>
      <c r="UEG48" s="35"/>
      <c r="UEH48" s="35"/>
      <c r="UEI48" s="35"/>
      <c r="UEJ48" s="35"/>
      <c r="UEK48" s="35"/>
      <c r="UEL48" s="35"/>
      <c r="UEM48" s="35"/>
      <c r="UEN48" s="35"/>
      <c r="UEO48" s="35"/>
      <c r="UEP48" s="35"/>
      <c r="UEQ48" s="35"/>
      <c r="UER48" s="35"/>
      <c r="UES48" s="35"/>
      <c r="UET48" s="35"/>
      <c r="UEU48" s="35"/>
      <c r="UEV48" s="35"/>
      <c r="UEW48" s="35"/>
      <c r="UEX48" s="35"/>
      <c r="UEY48" s="35"/>
      <c r="UEZ48" s="35"/>
      <c r="UFA48" s="35"/>
      <c r="UFB48" s="35"/>
      <c r="UFC48" s="35"/>
      <c r="UFD48" s="35"/>
      <c r="UFE48" s="35"/>
      <c r="UFF48" s="35"/>
      <c r="UFG48" s="35"/>
      <c r="UFH48" s="35"/>
      <c r="UFI48" s="35"/>
      <c r="UFJ48" s="35"/>
      <c r="UFK48" s="35"/>
      <c r="UFL48" s="35"/>
      <c r="UFM48" s="35"/>
      <c r="UFN48" s="35"/>
      <c r="UFO48" s="35"/>
      <c r="UFP48" s="35"/>
      <c r="UFQ48" s="35"/>
      <c r="UFR48" s="35"/>
      <c r="UFS48" s="35"/>
      <c r="UFT48" s="35"/>
      <c r="UFU48" s="35"/>
      <c r="UFV48" s="35"/>
      <c r="UFW48" s="35"/>
      <c r="UFX48" s="35"/>
      <c r="UFY48" s="35"/>
      <c r="UFZ48" s="35"/>
      <c r="UGA48" s="35"/>
      <c r="UGB48" s="35"/>
      <c r="UGC48" s="35"/>
      <c r="UGD48" s="35"/>
      <c r="UGE48" s="35"/>
      <c r="UGF48" s="35"/>
      <c r="UGG48" s="35"/>
      <c r="UGH48" s="35"/>
      <c r="UGI48" s="35"/>
      <c r="UGJ48" s="35"/>
      <c r="UGK48" s="35"/>
      <c r="UGL48" s="35"/>
      <c r="UGM48" s="35"/>
      <c r="UGN48" s="35"/>
      <c r="UGO48" s="35"/>
      <c r="UGP48" s="35"/>
      <c r="UGQ48" s="35"/>
      <c r="UGR48" s="35"/>
      <c r="UGS48" s="35"/>
      <c r="UGT48" s="35"/>
      <c r="UGU48" s="35"/>
      <c r="UGV48" s="35"/>
      <c r="UGW48" s="35"/>
      <c r="UGX48" s="35"/>
      <c r="UGY48" s="35"/>
      <c r="UGZ48" s="35"/>
      <c r="UHA48" s="35"/>
      <c r="UHB48" s="35"/>
      <c r="UHC48" s="35"/>
      <c r="UHD48" s="35"/>
      <c r="UHE48" s="35"/>
      <c r="UHF48" s="35"/>
      <c r="UHG48" s="35"/>
      <c r="UHH48" s="35"/>
      <c r="UHI48" s="35"/>
      <c r="UHJ48" s="35"/>
      <c r="UHK48" s="35"/>
      <c r="UHL48" s="35"/>
      <c r="UHM48" s="35"/>
      <c r="UHN48" s="35"/>
      <c r="UHO48" s="35"/>
      <c r="UHP48" s="35"/>
      <c r="UHQ48" s="35"/>
      <c r="UHR48" s="35"/>
      <c r="UHS48" s="35"/>
      <c r="UHT48" s="35"/>
      <c r="UHU48" s="35"/>
      <c r="UHV48" s="35"/>
      <c r="UHW48" s="35"/>
      <c r="UHX48" s="35"/>
      <c r="UHY48" s="35"/>
      <c r="UHZ48" s="35"/>
      <c r="UIA48" s="35"/>
      <c r="UIB48" s="35"/>
      <c r="UIC48" s="35"/>
      <c r="UID48" s="35"/>
      <c r="UIE48" s="35"/>
      <c r="UIF48" s="35"/>
      <c r="UIG48" s="35"/>
      <c r="UIH48" s="35"/>
      <c r="UII48" s="35"/>
      <c r="UIJ48" s="35"/>
      <c r="UIK48" s="35"/>
      <c r="UIL48" s="35"/>
      <c r="UIM48" s="35"/>
      <c r="UIN48" s="35"/>
      <c r="UIO48" s="35"/>
      <c r="UIP48" s="35"/>
      <c r="UIQ48" s="35"/>
      <c r="UIR48" s="35"/>
      <c r="UIS48" s="35"/>
      <c r="UIT48" s="35"/>
      <c r="UIU48" s="35"/>
      <c r="UIV48" s="35"/>
      <c r="UIW48" s="35"/>
      <c r="UIX48" s="35"/>
      <c r="UIY48" s="35"/>
      <c r="UIZ48" s="35"/>
      <c r="UJA48" s="35"/>
      <c r="UJB48" s="35"/>
      <c r="UJC48" s="35"/>
      <c r="UJD48" s="35"/>
      <c r="UJE48" s="35"/>
      <c r="UJF48" s="35"/>
      <c r="UJG48" s="35"/>
      <c r="UJH48" s="35"/>
      <c r="UJI48" s="35"/>
      <c r="UJJ48" s="35"/>
      <c r="UJK48" s="35"/>
      <c r="UJL48" s="35"/>
      <c r="UJM48" s="35"/>
      <c r="UJN48" s="35"/>
      <c r="UJO48" s="35"/>
      <c r="UJP48" s="35"/>
      <c r="UJQ48" s="35"/>
      <c r="UJR48" s="35"/>
      <c r="UJS48" s="35"/>
      <c r="UJT48" s="35"/>
      <c r="UJU48" s="35"/>
      <c r="UJV48" s="35"/>
      <c r="UJW48" s="35"/>
      <c r="UJX48" s="35"/>
      <c r="UJY48" s="35"/>
      <c r="UJZ48" s="35"/>
      <c r="UKA48" s="35"/>
      <c r="UKB48" s="35"/>
      <c r="UKC48" s="35"/>
      <c r="UKD48" s="35"/>
      <c r="UKE48" s="35"/>
      <c r="UKF48" s="35"/>
      <c r="UKG48" s="35"/>
      <c r="UKH48" s="35"/>
      <c r="UKI48" s="35"/>
      <c r="UKJ48" s="35"/>
      <c r="UKK48" s="35"/>
      <c r="UKL48" s="35"/>
      <c r="UKM48" s="35"/>
      <c r="UKN48" s="35"/>
      <c r="UKO48" s="35"/>
      <c r="UKP48" s="35"/>
      <c r="UKQ48" s="35"/>
      <c r="UKR48" s="35"/>
      <c r="UKS48" s="35"/>
      <c r="UKT48" s="35"/>
      <c r="UKU48" s="35"/>
      <c r="UKV48" s="35"/>
      <c r="UKW48" s="35"/>
      <c r="UKX48" s="35"/>
      <c r="UKY48" s="35"/>
      <c r="UKZ48" s="35"/>
      <c r="ULA48" s="35"/>
      <c r="ULB48" s="35"/>
      <c r="ULC48" s="35"/>
      <c r="ULD48" s="35"/>
      <c r="ULE48" s="35"/>
      <c r="ULF48" s="35"/>
      <c r="ULG48" s="35"/>
      <c r="ULH48" s="35"/>
      <c r="ULI48" s="35"/>
      <c r="ULJ48" s="35"/>
      <c r="ULK48" s="35"/>
      <c r="ULL48" s="35"/>
      <c r="ULM48" s="35"/>
      <c r="ULN48" s="35"/>
      <c r="ULO48" s="35"/>
      <c r="ULP48" s="35"/>
      <c r="ULQ48" s="35"/>
      <c r="ULR48" s="35"/>
      <c r="ULS48" s="35"/>
      <c r="ULT48" s="35"/>
      <c r="ULU48" s="35"/>
      <c r="ULV48" s="35"/>
      <c r="ULW48" s="35"/>
      <c r="ULX48" s="35"/>
      <c r="ULY48" s="35"/>
      <c r="ULZ48" s="35"/>
      <c r="UMA48" s="35"/>
      <c r="UMB48" s="35"/>
      <c r="UMC48" s="35"/>
      <c r="UMD48" s="35"/>
      <c r="UME48" s="35"/>
      <c r="UMF48" s="35"/>
      <c r="UMG48" s="35"/>
      <c r="UMH48" s="35"/>
      <c r="UMI48" s="35"/>
      <c r="UMJ48" s="35"/>
      <c r="UMK48" s="35"/>
      <c r="UML48" s="35"/>
      <c r="UMM48" s="35"/>
      <c r="UMN48" s="35"/>
      <c r="UMO48" s="35"/>
      <c r="UMP48" s="35"/>
      <c r="UMQ48" s="35"/>
      <c r="UMR48" s="35"/>
      <c r="UMS48" s="35"/>
      <c r="UMT48" s="35"/>
      <c r="UMU48" s="35"/>
      <c r="UMV48" s="35"/>
      <c r="UMW48" s="35"/>
      <c r="UMX48" s="35"/>
      <c r="UMY48" s="35"/>
      <c r="UMZ48" s="35"/>
      <c r="UNA48" s="35"/>
      <c r="UNB48" s="35"/>
      <c r="UNC48" s="35"/>
      <c r="UND48" s="35"/>
      <c r="UNE48" s="35"/>
      <c r="UNF48" s="35"/>
      <c r="UNG48" s="35"/>
      <c r="UNH48" s="35"/>
      <c r="UNI48" s="35"/>
      <c r="UNJ48" s="35"/>
      <c r="UNK48" s="35"/>
      <c r="UNL48" s="35"/>
      <c r="UNM48" s="35"/>
      <c r="UNN48" s="35"/>
      <c r="UNO48" s="35"/>
      <c r="UNP48" s="35"/>
      <c r="UNQ48" s="35"/>
      <c r="UNR48" s="35"/>
      <c r="UNS48" s="35"/>
      <c r="UNT48" s="35"/>
      <c r="UNU48" s="35"/>
      <c r="UNV48" s="35"/>
      <c r="UNW48" s="35"/>
      <c r="UNX48" s="35"/>
      <c r="UNY48" s="35"/>
      <c r="UNZ48" s="35"/>
      <c r="UOA48" s="35"/>
      <c r="UOB48" s="35"/>
      <c r="UOC48" s="35"/>
      <c r="UOD48" s="35"/>
      <c r="UOE48" s="35"/>
      <c r="UOF48" s="35"/>
      <c r="UOG48" s="35"/>
      <c r="UOH48" s="35"/>
      <c r="UOI48" s="35"/>
      <c r="UOJ48" s="35"/>
      <c r="UOK48" s="35"/>
      <c r="UOL48" s="35"/>
      <c r="UOM48" s="35"/>
      <c r="UON48" s="35"/>
      <c r="UOO48" s="35"/>
      <c r="UOP48" s="35"/>
      <c r="UOQ48" s="35"/>
      <c r="UOR48" s="35"/>
      <c r="UOS48" s="35"/>
      <c r="UOT48" s="35"/>
      <c r="UOU48" s="35"/>
      <c r="UOV48" s="35"/>
      <c r="UOW48" s="35"/>
      <c r="UOX48" s="35"/>
      <c r="UOY48" s="35"/>
      <c r="UOZ48" s="35"/>
      <c r="UPA48" s="35"/>
      <c r="UPB48" s="35"/>
      <c r="UPC48" s="35"/>
      <c r="UPD48" s="35"/>
      <c r="UPE48" s="35"/>
      <c r="UPF48" s="35"/>
      <c r="UPG48" s="35"/>
      <c r="UPH48" s="35"/>
      <c r="UPI48" s="35"/>
      <c r="UPJ48" s="35"/>
      <c r="UPK48" s="35"/>
      <c r="UPL48" s="35"/>
      <c r="UPM48" s="35"/>
      <c r="UPN48" s="35"/>
      <c r="UPO48" s="35"/>
      <c r="UPP48" s="35"/>
      <c r="UPQ48" s="35"/>
      <c r="UPR48" s="35"/>
      <c r="UPS48" s="35"/>
      <c r="UPT48" s="35"/>
      <c r="UPU48" s="35"/>
      <c r="UPV48" s="35"/>
      <c r="UPW48" s="35"/>
      <c r="UPX48" s="35"/>
      <c r="UPY48" s="35"/>
      <c r="UPZ48" s="35"/>
      <c r="UQA48" s="35"/>
      <c r="UQB48" s="35"/>
      <c r="UQC48" s="35"/>
      <c r="UQD48" s="35"/>
      <c r="UQE48" s="35"/>
      <c r="UQF48" s="35"/>
      <c r="UQG48" s="35"/>
      <c r="UQH48" s="35"/>
      <c r="UQI48" s="35"/>
      <c r="UQJ48" s="35"/>
      <c r="UQK48" s="35"/>
      <c r="UQL48" s="35"/>
      <c r="UQM48" s="35"/>
      <c r="UQN48" s="35"/>
      <c r="UQO48" s="35"/>
      <c r="UQP48" s="35"/>
      <c r="UQQ48" s="35"/>
      <c r="UQR48" s="35"/>
      <c r="UQS48" s="35"/>
      <c r="UQT48" s="35"/>
      <c r="UQU48" s="35"/>
      <c r="UQV48" s="35"/>
      <c r="UQW48" s="35"/>
      <c r="UQX48" s="35"/>
      <c r="UQY48" s="35"/>
      <c r="UQZ48" s="35"/>
      <c r="URA48" s="35"/>
      <c r="URB48" s="35"/>
      <c r="URC48" s="35"/>
      <c r="URD48" s="35"/>
      <c r="URE48" s="35"/>
      <c r="URF48" s="35"/>
      <c r="URG48" s="35"/>
      <c r="URH48" s="35"/>
      <c r="URI48" s="35"/>
      <c r="URJ48" s="35"/>
      <c r="URK48" s="35"/>
      <c r="URL48" s="35"/>
      <c r="URM48" s="35"/>
      <c r="URN48" s="35"/>
      <c r="URO48" s="35"/>
      <c r="URP48" s="35"/>
      <c r="URQ48" s="35"/>
      <c r="URR48" s="35"/>
      <c r="URS48" s="35"/>
      <c r="URT48" s="35"/>
      <c r="URU48" s="35"/>
      <c r="URV48" s="35"/>
      <c r="URW48" s="35"/>
      <c r="URX48" s="35"/>
      <c r="URY48" s="35"/>
      <c r="URZ48" s="35"/>
      <c r="USA48" s="35"/>
      <c r="USB48" s="35"/>
      <c r="USC48" s="35"/>
      <c r="USD48" s="35"/>
      <c r="USE48" s="35"/>
      <c r="USF48" s="35"/>
      <c r="USG48" s="35"/>
      <c r="USH48" s="35"/>
      <c r="USI48" s="35"/>
      <c r="USJ48" s="35"/>
      <c r="USK48" s="35"/>
      <c r="USL48" s="35"/>
      <c r="USM48" s="35"/>
      <c r="USN48" s="35"/>
      <c r="USO48" s="35"/>
      <c r="USP48" s="35"/>
      <c r="USQ48" s="35"/>
      <c r="USR48" s="35"/>
      <c r="USS48" s="35"/>
      <c r="UST48" s="35"/>
      <c r="USU48" s="35"/>
      <c r="USV48" s="35"/>
      <c r="USW48" s="35"/>
      <c r="USX48" s="35"/>
      <c r="USY48" s="35"/>
      <c r="USZ48" s="35"/>
      <c r="UTA48" s="35"/>
      <c r="UTB48" s="35"/>
      <c r="UTC48" s="35"/>
      <c r="UTD48" s="35"/>
      <c r="UTE48" s="35"/>
      <c r="UTF48" s="35"/>
      <c r="UTG48" s="35"/>
      <c r="UTH48" s="35"/>
      <c r="UTI48" s="35"/>
      <c r="UTJ48" s="35"/>
      <c r="UTK48" s="35"/>
      <c r="UTL48" s="35"/>
      <c r="UTM48" s="35"/>
      <c r="UTN48" s="35"/>
      <c r="UTO48" s="35"/>
      <c r="UTP48" s="35"/>
      <c r="UTQ48" s="35"/>
      <c r="UTR48" s="35"/>
      <c r="UTS48" s="35"/>
      <c r="UTT48" s="35"/>
      <c r="UTU48" s="35"/>
      <c r="UTV48" s="35"/>
      <c r="UTW48" s="35"/>
      <c r="UTX48" s="35"/>
      <c r="UTY48" s="35"/>
      <c r="UTZ48" s="35"/>
      <c r="UUA48" s="35"/>
      <c r="UUB48" s="35"/>
      <c r="UUC48" s="35"/>
      <c r="UUD48" s="35"/>
      <c r="UUE48" s="35"/>
      <c r="UUF48" s="35"/>
      <c r="UUG48" s="35"/>
      <c r="UUH48" s="35"/>
      <c r="UUI48" s="35"/>
      <c r="UUJ48" s="35"/>
      <c r="UUK48" s="35"/>
      <c r="UUL48" s="35"/>
      <c r="UUM48" s="35"/>
      <c r="UUN48" s="35"/>
      <c r="UUO48" s="35"/>
      <c r="UUP48" s="35"/>
      <c r="UUQ48" s="35"/>
      <c r="UUR48" s="35"/>
      <c r="UUS48" s="35"/>
      <c r="UUT48" s="35"/>
      <c r="UUU48" s="35"/>
      <c r="UUV48" s="35"/>
      <c r="UUW48" s="35"/>
      <c r="UUX48" s="35"/>
      <c r="UUY48" s="35"/>
      <c r="UUZ48" s="35"/>
      <c r="UVA48" s="35"/>
      <c r="UVB48" s="35"/>
      <c r="UVC48" s="35"/>
      <c r="UVD48" s="35"/>
      <c r="UVE48" s="35"/>
      <c r="UVF48" s="35"/>
      <c r="UVG48" s="35"/>
      <c r="UVH48" s="35"/>
      <c r="UVI48" s="35"/>
      <c r="UVJ48" s="35"/>
      <c r="UVK48" s="35"/>
      <c r="UVL48" s="35"/>
      <c r="UVM48" s="35"/>
      <c r="UVN48" s="35"/>
      <c r="UVO48" s="35"/>
      <c r="UVP48" s="35"/>
      <c r="UVQ48" s="35"/>
      <c r="UVR48" s="35"/>
      <c r="UVS48" s="35"/>
      <c r="UVT48" s="35"/>
      <c r="UVU48" s="35"/>
      <c r="UVV48" s="35"/>
      <c r="UVW48" s="35"/>
      <c r="UVX48" s="35"/>
      <c r="UVY48" s="35"/>
      <c r="UVZ48" s="35"/>
      <c r="UWA48" s="35"/>
      <c r="UWB48" s="35"/>
      <c r="UWC48" s="35"/>
      <c r="UWD48" s="35"/>
      <c r="UWE48" s="35"/>
      <c r="UWF48" s="35"/>
      <c r="UWG48" s="35"/>
      <c r="UWH48" s="35"/>
      <c r="UWI48" s="35"/>
      <c r="UWJ48" s="35"/>
      <c r="UWK48" s="35"/>
      <c r="UWL48" s="35"/>
      <c r="UWM48" s="35"/>
      <c r="UWN48" s="35"/>
      <c r="UWO48" s="35"/>
      <c r="UWP48" s="35"/>
      <c r="UWQ48" s="35"/>
      <c r="UWR48" s="35"/>
      <c r="UWS48" s="35"/>
      <c r="UWT48" s="35"/>
      <c r="UWU48" s="35"/>
      <c r="UWV48" s="35"/>
      <c r="UWW48" s="35"/>
      <c r="UWX48" s="35"/>
      <c r="UWY48" s="35"/>
      <c r="UWZ48" s="35"/>
      <c r="UXA48" s="35"/>
      <c r="UXB48" s="35"/>
      <c r="UXC48" s="35"/>
      <c r="UXD48" s="35"/>
      <c r="UXE48" s="35"/>
      <c r="UXF48" s="35"/>
      <c r="UXG48" s="35"/>
      <c r="UXH48" s="35"/>
      <c r="UXI48" s="35"/>
      <c r="UXJ48" s="35"/>
      <c r="UXK48" s="35"/>
      <c r="UXL48" s="35"/>
      <c r="UXM48" s="35"/>
      <c r="UXN48" s="35"/>
      <c r="UXO48" s="35"/>
      <c r="UXP48" s="35"/>
      <c r="UXQ48" s="35"/>
      <c r="UXR48" s="35"/>
      <c r="UXS48" s="35"/>
      <c r="UXT48" s="35"/>
      <c r="UXU48" s="35"/>
      <c r="UXV48" s="35"/>
      <c r="UXW48" s="35"/>
      <c r="UXX48" s="35"/>
      <c r="UXY48" s="35"/>
      <c r="UXZ48" s="35"/>
      <c r="UYA48" s="35"/>
      <c r="UYB48" s="35"/>
      <c r="UYC48" s="35"/>
      <c r="UYD48" s="35"/>
      <c r="UYE48" s="35"/>
      <c r="UYF48" s="35"/>
      <c r="UYG48" s="35"/>
      <c r="UYH48" s="35"/>
      <c r="UYI48" s="35"/>
      <c r="UYJ48" s="35"/>
      <c r="UYK48" s="35"/>
      <c r="UYL48" s="35"/>
      <c r="UYM48" s="35"/>
      <c r="UYN48" s="35"/>
      <c r="UYO48" s="35"/>
      <c r="UYP48" s="35"/>
      <c r="UYQ48" s="35"/>
      <c r="UYR48" s="35"/>
      <c r="UYS48" s="35"/>
      <c r="UYT48" s="35"/>
      <c r="UYU48" s="35"/>
      <c r="UYV48" s="35"/>
      <c r="UYW48" s="35"/>
      <c r="UYX48" s="35"/>
      <c r="UYY48" s="35"/>
      <c r="UYZ48" s="35"/>
      <c r="UZA48" s="35"/>
      <c r="UZB48" s="35"/>
      <c r="UZC48" s="35"/>
      <c r="UZD48" s="35"/>
      <c r="UZE48" s="35"/>
      <c r="UZF48" s="35"/>
      <c r="UZG48" s="35"/>
      <c r="UZH48" s="35"/>
      <c r="UZI48" s="35"/>
      <c r="UZJ48" s="35"/>
      <c r="UZK48" s="35"/>
      <c r="UZL48" s="35"/>
      <c r="UZM48" s="35"/>
      <c r="UZN48" s="35"/>
      <c r="UZO48" s="35"/>
      <c r="UZP48" s="35"/>
      <c r="UZQ48" s="35"/>
      <c r="UZR48" s="35"/>
      <c r="UZS48" s="35"/>
      <c r="UZT48" s="35"/>
      <c r="UZU48" s="35"/>
      <c r="UZV48" s="35"/>
      <c r="UZW48" s="35"/>
      <c r="UZX48" s="35"/>
      <c r="UZY48" s="35"/>
      <c r="UZZ48" s="35"/>
      <c r="VAA48" s="35"/>
      <c r="VAB48" s="35"/>
      <c r="VAC48" s="35"/>
      <c r="VAD48" s="35"/>
      <c r="VAE48" s="35"/>
      <c r="VAF48" s="35"/>
      <c r="VAG48" s="35"/>
      <c r="VAH48" s="35"/>
      <c r="VAI48" s="35"/>
      <c r="VAJ48" s="35"/>
      <c r="VAK48" s="35"/>
      <c r="VAL48" s="35"/>
      <c r="VAM48" s="35"/>
      <c r="VAN48" s="35"/>
      <c r="VAO48" s="35"/>
      <c r="VAP48" s="35"/>
      <c r="VAQ48" s="35"/>
      <c r="VAR48" s="35"/>
      <c r="VAS48" s="35"/>
      <c r="VAT48" s="35"/>
      <c r="VAU48" s="35"/>
      <c r="VAV48" s="35"/>
      <c r="VAW48" s="35"/>
      <c r="VAX48" s="35"/>
      <c r="VAY48" s="35"/>
      <c r="VAZ48" s="35"/>
      <c r="VBA48" s="35"/>
      <c r="VBB48" s="35"/>
      <c r="VBC48" s="35"/>
      <c r="VBD48" s="35"/>
      <c r="VBE48" s="35"/>
      <c r="VBF48" s="35"/>
      <c r="VBG48" s="35"/>
      <c r="VBH48" s="35"/>
      <c r="VBI48" s="35"/>
      <c r="VBJ48" s="35"/>
      <c r="VBK48" s="35"/>
      <c r="VBL48" s="35"/>
      <c r="VBM48" s="35"/>
      <c r="VBN48" s="35"/>
      <c r="VBO48" s="35"/>
      <c r="VBP48" s="35"/>
      <c r="VBQ48" s="35"/>
      <c r="VBR48" s="35"/>
      <c r="VBS48" s="35"/>
      <c r="VBT48" s="35"/>
      <c r="VBU48" s="35"/>
      <c r="VBV48" s="35"/>
      <c r="VBW48" s="35"/>
      <c r="VBX48" s="35"/>
      <c r="VBY48" s="35"/>
      <c r="VBZ48" s="35"/>
      <c r="VCA48" s="35"/>
      <c r="VCB48" s="35"/>
      <c r="VCC48" s="35"/>
      <c r="VCD48" s="35"/>
      <c r="VCE48" s="35"/>
      <c r="VCF48" s="35"/>
      <c r="VCG48" s="35"/>
      <c r="VCH48" s="35"/>
      <c r="VCI48" s="35"/>
      <c r="VCJ48" s="35"/>
      <c r="VCK48" s="35"/>
      <c r="VCL48" s="35"/>
      <c r="VCM48" s="35"/>
      <c r="VCN48" s="35"/>
      <c r="VCO48" s="35"/>
      <c r="VCP48" s="35"/>
      <c r="VCQ48" s="35"/>
      <c r="VCR48" s="35"/>
      <c r="VCS48" s="35"/>
      <c r="VCT48" s="35"/>
      <c r="VCU48" s="35"/>
      <c r="VCV48" s="35"/>
      <c r="VCW48" s="35"/>
      <c r="VCX48" s="35"/>
      <c r="VCY48" s="35"/>
      <c r="VCZ48" s="35"/>
      <c r="VDA48" s="35"/>
      <c r="VDB48" s="35"/>
      <c r="VDC48" s="35"/>
      <c r="VDD48" s="35"/>
      <c r="VDE48" s="35"/>
      <c r="VDF48" s="35"/>
      <c r="VDG48" s="35"/>
      <c r="VDH48" s="35"/>
      <c r="VDI48" s="35"/>
      <c r="VDJ48" s="35"/>
      <c r="VDK48" s="35"/>
      <c r="VDL48" s="35"/>
      <c r="VDM48" s="35"/>
      <c r="VDN48" s="35"/>
      <c r="VDO48" s="35"/>
      <c r="VDP48" s="35"/>
      <c r="VDQ48" s="35"/>
      <c r="VDR48" s="35"/>
      <c r="VDS48" s="35"/>
      <c r="VDT48" s="35"/>
      <c r="VDU48" s="35"/>
      <c r="VDV48" s="35"/>
      <c r="VDW48" s="35"/>
      <c r="VDX48" s="35"/>
      <c r="VDY48" s="35"/>
      <c r="VDZ48" s="35"/>
      <c r="VEA48" s="35"/>
      <c r="VEB48" s="35"/>
      <c r="VEC48" s="35"/>
      <c r="VED48" s="35"/>
      <c r="VEE48" s="35"/>
      <c r="VEF48" s="35"/>
      <c r="VEG48" s="35"/>
      <c r="VEH48" s="35"/>
      <c r="VEI48" s="35"/>
      <c r="VEJ48" s="35"/>
      <c r="VEK48" s="35"/>
      <c r="VEL48" s="35"/>
      <c r="VEM48" s="35"/>
      <c r="VEN48" s="35"/>
      <c r="VEO48" s="35"/>
      <c r="VEP48" s="35"/>
      <c r="VEQ48" s="35"/>
      <c r="VER48" s="35"/>
      <c r="VES48" s="35"/>
      <c r="VET48" s="35"/>
      <c r="VEU48" s="35"/>
      <c r="VEV48" s="35"/>
      <c r="VEW48" s="35"/>
      <c r="VEX48" s="35"/>
      <c r="VEY48" s="35"/>
      <c r="VEZ48" s="35"/>
      <c r="VFA48" s="35"/>
      <c r="VFB48" s="35"/>
      <c r="VFC48" s="35"/>
      <c r="VFD48" s="35"/>
      <c r="VFE48" s="35"/>
      <c r="VFF48" s="35"/>
      <c r="VFG48" s="35"/>
      <c r="VFH48" s="35"/>
      <c r="VFI48" s="35"/>
      <c r="VFJ48" s="35"/>
      <c r="VFK48" s="35"/>
      <c r="VFL48" s="35"/>
      <c r="VFM48" s="35"/>
      <c r="VFN48" s="35"/>
      <c r="VFO48" s="35"/>
      <c r="VFP48" s="35"/>
      <c r="VFQ48" s="35"/>
      <c r="VFR48" s="35"/>
      <c r="VFS48" s="35"/>
      <c r="VFT48" s="35"/>
      <c r="VFU48" s="35"/>
      <c r="VFV48" s="35"/>
      <c r="VFW48" s="35"/>
      <c r="VFX48" s="35"/>
      <c r="VFY48" s="35"/>
      <c r="VFZ48" s="35"/>
      <c r="VGA48" s="35"/>
      <c r="VGB48" s="35"/>
      <c r="VGC48" s="35"/>
      <c r="VGD48" s="35"/>
      <c r="VGE48" s="35"/>
      <c r="VGF48" s="35"/>
      <c r="VGG48" s="35"/>
      <c r="VGH48" s="35"/>
      <c r="VGI48" s="35"/>
      <c r="VGJ48" s="35"/>
      <c r="VGK48" s="35"/>
      <c r="VGL48" s="35"/>
      <c r="VGM48" s="35"/>
      <c r="VGN48" s="35"/>
      <c r="VGO48" s="35"/>
      <c r="VGP48" s="35"/>
      <c r="VGQ48" s="35"/>
      <c r="VGR48" s="35"/>
      <c r="VGS48" s="35"/>
      <c r="VGT48" s="35"/>
      <c r="VGU48" s="35"/>
      <c r="VGV48" s="35"/>
      <c r="VGW48" s="35"/>
      <c r="VGX48" s="35"/>
      <c r="VGY48" s="35"/>
      <c r="VGZ48" s="35"/>
      <c r="VHA48" s="35"/>
      <c r="VHB48" s="35"/>
      <c r="VHC48" s="35"/>
      <c r="VHD48" s="35"/>
      <c r="VHE48" s="35"/>
      <c r="VHF48" s="35"/>
      <c r="VHG48" s="35"/>
      <c r="VHH48" s="35"/>
      <c r="VHI48" s="35"/>
      <c r="VHJ48" s="35"/>
      <c r="VHK48" s="35"/>
      <c r="VHL48" s="35"/>
      <c r="VHM48" s="35"/>
      <c r="VHN48" s="35"/>
      <c r="VHO48" s="35"/>
      <c r="VHP48" s="35"/>
      <c r="VHQ48" s="35"/>
      <c r="VHR48" s="35"/>
      <c r="VHS48" s="35"/>
      <c r="VHT48" s="35"/>
      <c r="VHU48" s="35"/>
      <c r="VHV48" s="35"/>
      <c r="VHW48" s="35"/>
      <c r="VHX48" s="35"/>
      <c r="VHY48" s="35"/>
      <c r="VHZ48" s="35"/>
      <c r="VIA48" s="35"/>
      <c r="VIB48" s="35"/>
      <c r="VIC48" s="35"/>
      <c r="VID48" s="35"/>
      <c r="VIE48" s="35"/>
      <c r="VIF48" s="35"/>
      <c r="VIG48" s="35"/>
      <c r="VIH48" s="35"/>
      <c r="VII48" s="35"/>
      <c r="VIJ48" s="35"/>
      <c r="VIK48" s="35"/>
      <c r="VIL48" s="35"/>
      <c r="VIM48" s="35"/>
      <c r="VIN48" s="35"/>
      <c r="VIO48" s="35"/>
      <c r="VIP48" s="35"/>
      <c r="VIQ48" s="35"/>
      <c r="VIR48" s="35"/>
      <c r="VIS48" s="35"/>
      <c r="VIT48" s="35"/>
      <c r="VIU48" s="35"/>
      <c r="VIV48" s="35"/>
      <c r="VIW48" s="35"/>
      <c r="VIX48" s="35"/>
      <c r="VIY48" s="35"/>
      <c r="VIZ48" s="35"/>
      <c r="VJA48" s="35"/>
      <c r="VJB48" s="35"/>
      <c r="VJC48" s="35"/>
      <c r="VJD48" s="35"/>
      <c r="VJE48" s="35"/>
      <c r="VJF48" s="35"/>
      <c r="VJG48" s="35"/>
      <c r="VJH48" s="35"/>
      <c r="VJI48" s="35"/>
      <c r="VJJ48" s="35"/>
      <c r="VJK48" s="35"/>
      <c r="VJL48" s="35"/>
      <c r="VJM48" s="35"/>
      <c r="VJN48" s="35"/>
      <c r="VJO48" s="35"/>
      <c r="VJP48" s="35"/>
      <c r="VJQ48" s="35"/>
      <c r="VJR48" s="35"/>
      <c r="VJS48" s="35"/>
      <c r="VJT48" s="35"/>
      <c r="VJU48" s="35"/>
      <c r="VJV48" s="35"/>
      <c r="VJW48" s="35"/>
      <c r="VJX48" s="35"/>
      <c r="VJY48" s="35"/>
      <c r="VJZ48" s="35"/>
      <c r="VKA48" s="35"/>
      <c r="VKB48" s="35"/>
      <c r="VKC48" s="35"/>
      <c r="VKD48" s="35"/>
      <c r="VKE48" s="35"/>
      <c r="VKF48" s="35"/>
      <c r="VKG48" s="35"/>
      <c r="VKH48" s="35"/>
      <c r="VKI48" s="35"/>
      <c r="VKJ48" s="35"/>
      <c r="VKK48" s="35"/>
      <c r="VKL48" s="35"/>
      <c r="VKM48" s="35"/>
      <c r="VKN48" s="35"/>
      <c r="VKO48" s="35"/>
      <c r="VKP48" s="35"/>
      <c r="VKQ48" s="35"/>
      <c r="VKR48" s="35"/>
      <c r="VKS48" s="35"/>
      <c r="VKT48" s="35"/>
      <c r="VKU48" s="35"/>
      <c r="VKV48" s="35"/>
      <c r="VKW48" s="35"/>
      <c r="VKX48" s="35"/>
      <c r="VKY48" s="35"/>
      <c r="VKZ48" s="35"/>
      <c r="VLA48" s="35"/>
      <c r="VLB48" s="35"/>
      <c r="VLC48" s="35"/>
      <c r="VLD48" s="35"/>
      <c r="VLE48" s="35"/>
      <c r="VLF48" s="35"/>
      <c r="VLG48" s="35"/>
      <c r="VLH48" s="35"/>
      <c r="VLI48" s="35"/>
      <c r="VLJ48" s="35"/>
      <c r="VLK48" s="35"/>
      <c r="VLL48" s="35"/>
      <c r="VLM48" s="35"/>
      <c r="VLN48" s="35"/>
      <c r="VLO48" s="35"/>
      <c r="VLP48" s="35"/>
      <c r="VLQ48" s="35"/>
      <c r="VLR48" s="35"/>
      <c r="VLS48" s="35"/>
      <c r="VLT48" s="35"/>
      <c r="VLU48" s="35"/>
      <c r="VLV48" s="35"/>
      <c r="VLW48" s="35"/>
      <c r="VLX48" s="35"/>
      <c r="VLY48" s="35"/>
      <c r="VLZ48" s="35"/>
      <c r="VMA48" s="35"/>
      <c r="VMB48" s="35"/>
      <c r="VMC48" s="35"/>
      <c r="VMD48" s="35"/>
      <c r="VME48" s="35"/>
      <c r="VMF48" s="35"/>
      <c r="VMG48" s="35"/>
      <c r="VMH48" s="35"/>
      <c r="VMI48" s="35"/>
      <c r="VMJ48" s="35"/>
      <c r="VMK48" s="35"/>
      <c r="VML48" s="35"/>
      <c r="VMM48" s="35"/>
      <c r="VMN48" s="35"/>
      <c r="VMO48" s="35"/>
      <c r="VMP48" s="35"/>
      <c r="VMQ48" s="35"/>
      <c r="VMR48" s="35"/>
      <c r="VMS48" s="35"/>
      <c r="VMT48" s="35"/>
      <c r="VMU48" s="35"/>
      <c r="VMV48" s="35"/>
      <c r="VMW48" s="35"/>
      <c r="VMX48" s="35"/>
      <c r="VMY48" s="35"/>
      <c r="VMZ48" s="35"/>
      <c r="VNA48" s="35"/>
      <c r="VNB48" s="35"/>
      <c r="VNC48" s="35"/>
      <c r="VND48" s="35"/>
      <c r="VNE48" s="35"/>
      <c r="VNF48" s="35"/>
      <c r="VNG48" s="35"/>
      <c r="VNH48" s="35"/>
      <c r="VNI48" s="35"/>
      <c r="VNJ48" s="35"/>
      <c r="VNK48" s="35"/>
      <c r="VNL48" s="35"/>
      <c r="VNM48" s="35"/>
      <c r="VNN48" s="35"/>
      <c r="VNO48" s="35"/>
      <c r="VNP48" s="35"/>
      <c r="VNQ48" s="35"/>
      <c r="VNR48" s="35"/>
      <c r="VNS48" s="35"/>
      <c r="VNT48" s="35"/>
      <c r="VNU48" s="35"/>
      <c r="VNV48" s="35"/>
      <c r="VNW48" s="35"/>
      <c r="VNX48" s="35"/>
      <c r="VNY48" s="35"/>
      <c r="VNZ48" s="35"/>
      <c r="VOA48" s="35"/>
      <c r="VOB48" s="35"/>
      <c r="VOC48" s="35"/>
      <c r="VOD48" s="35"/>
      <c r="VOE48" s="35"/>
      <c r="VOF48" s="35"/>
      <c r="VOG48" s="35"/>
      <c r="VOH48" s="35"/>
      <c r="VOI48" s="35"/>
      <c r="VOJ48" s="35"/>
      <c r="VOK48" s="35"/>
      <c r="VOL48" s="35"/>
      <c r="VOM48" s="35"/>
      <c r="VON48" s="35"/>
      <c r="VOO48" s="35"/>
      <c r="VOP48" s="35"/>
      <c r="VOQ48" s="35"/>
      <c r="VOR48" s="35"/>
      <c r="VOS48" s="35"/>
      <c r="VOT48" s="35"/>
      <c r="VOU48" s="35"/>
      <c r="VOV48" s="35"/>
      <c r="VOW48" s="35"/>
      <c r="VOX48" s="35"/>
      <c r="VOY48" s="35"/>
      <c r="VOZ48" s="35"/>
      <c r="VPA48" s="35"/>
      <c r="VPB48" s="35"/>
      <c r="VPC48" s="35"/>
      <c r="VPD48" s="35"/>
      <c r="VPE48" s="35"/>
      <c r="VPF48" s="35"/>
      <c r="VPG48" s="35"/>
      <c r="VPH48" s="35"/>
      <c r="VPI48" s="35"/>
      <c r="VPJ48" s="35"/>
      <c r="VPK48" s="35"/>
      <c r="VPL48" s="35"/>
      <c r="VPM48" s="35"/>
      <c r="VPN48" s="35"/>
      <c r="VPO48" s="35"/>
      <c r="VPP48" s="35"/>
      <c r="VPQ48" s="35"/>
      <c r="VPR48" s="35"/>
      <c r="VPS48" s="35"/>
      <c r="VPT48" s="35"/>
      <c r="VPU48" s="35"/>
      <c r="VPV48" s="35"/>
      <c r="VPW48" s="35"/>
      <c r="VPX48" s="35"/>
      <c r="VPY48" s="35"/>
      <c r="VPZ48" s="35"/>
      <c r="VQA48" s="35"/>
      <c r="VQB48" s="35"/>
      <c r="VQC48" s="35"/>
      <c r="VQD48" s="35"/>
      <c r="VQE48" s="35"/>
      <c r="VQF48" s="35"/>
      <c r="VQG48" s="35"/>
      <c r="VQH48" s="35"/>
      <c r="VQI48" s="35"/>
      <c r="VQJ48" s="35"/>
      <c r="VQK48" s="35"/>
      <c r="VQL48" s="35"/>
      <c r="VQM48" s="35"/>
      <c r="VQN48" s="35"/>
      <c r="VQO48" s="35"/>
      <c r="VQP48" s="35"/>
      <c r="VQQ48" s="35"/>
      <c r="VQR48" s="35"/>
      <c r="VQS48" s="35"/>
      <c r="VQT48" s="35"/>
      <c r="VQU48" s="35"/>
      <c r="VQV48" s="35"/>
      <c r="VQW48" s="35"/>
      <c r="VQX48" s="35"/>
      <c r="VQY48" s="35"/>
      <c r="VQZ48" s="35"/>
      <c r="VRA48" s="35"/>
      <c r="VRB48" s="35"/>
      <c r="VRC48" s="35"/>
      <c r="VRD48" s="35"/>
      <c r="VRE48" s="35"/>
      <c r="VRF48" s="35"/>
      <c r="VRG48" s="35"/>
      <c r="VRH48" s="35"/>
      <c r="VRI48" s="35"/>
      <c r="VRJ48" s="35"/>
      <c r="VRK48" s="35"/>
      <c r="VRL48" s="35"/>
      <c r="VRM48" s="35"/>
      <c r="VRN48" s="35"/>
      <c r="VRO48" s="35"/>
      <c r="VRP48" s="35"/>
      <c r="VRQ48" s="35"/>
      <c r="VRR48" s="35"/>
      <c r="VRS48" s="35"/>
      <c r="VRT48" s="35"/>
      <c r="VRU48" s="35"/>
      <c r="VRV48" s="35"/>
      <c r="VRW48" s="35"/>
      <c r="VRX48" s="35"/>
      <c r="VRY48" s="35"/>
      <c r="VRZ48" s="35"/>
      <c r="VSA48" s="35"/>
      <c r="VSB48" s="35"/>
      <c r="VSC48" s="35"/>
      <c r="VSD48" s="35"/>
      <c r="VSE48" s="35"/>
      <c r="VSF48" s="35"/>
      <c r="VSG48" s="35"/>
      <c r="VSH48" s="35"/>
      <c r="VSI48" s="35"/>
      <c r="VSJ48" s="35"/>
      <c r="VSK48" s="35"/>
      <c r="VSL48" s="35"/>
      <c r="VSM48" s="35"/>
      <c r="VSN48" s="35"/>
      <c r="VSO48" s="35"/>
      <c r="VSP48" s="35"/>
      <c r="VSQ48" s="35"/>
      <c r="VSR48" s="35"/>
      <c r="VSS48" s="35"/>
      <c r="VST48" s="35"/>
      <c r="VSU48" s="35"/>
      <c r="VSV48" s="35"/>
      <c r="VSW48" s="35"/>
      <c r="VSX48" s="35"/>
      <c r="VSY48" s="35"/>
      <c r="VSZ48" s="35"/>
      <c r="VTA48" s="35"/>
      <c r="VTB48" s="35"/>
      <c r="VTC48" s="35"/>
      <c r="VTD48" s="35"/>
      <c r="VTE48" s="35"/>
      <c r="VTF48" s="35"/>
      <c r="VTG48" s="35"/>
      <c r="VTH48" s="35"/>
      <c r="VTI48" s="35"/>
      <c r="VTJ48" s="35"/>
      <c r="VTK48" s="35"/>
      <c r="VTL48" s="35"/>
      <c r="VTM48" s="35"/>
      <c r="VTN48" s="35"/>
      <c r="VTO48" s="35"/>
      <c r="VTP48" s="35"/>
      <c r="VTQ48" s="35"/>
      <c r="VTR48" s="35"/>
      <c r="VTS48" s="35"/>
      <c r="VTT48" s="35"/>
      <c r="VTU48" s="35"/>
      <c r="VTV48" s="35"/>
      <c r="VTW48" s="35"/>
      <c r="VTX48" s="35"/>
      <c r="VTY48" s="35"/>
      <c r="VTZ48" s="35"/>
      <c r="VUA48" s="35"/>
      <c r="VUB48" s="35"/>
      <c r="VUC48" s="35"/>
      <c r="VUD48" s="35"/>
      <c r="VUE48" s="35"/>
      <c r="VUF48" s="35"/>
      <c r="VUG48" s="35"/>
      <c r="VUH48" s="35"/>
      <c r="VUI48" s="35"/>
      <c r="VUJ48" s="35"/>
      <c r="VUK48" s="35"/>
      <c r="VUL48" s="35"/>
      <c r="VUM48" s="35"/>
      <c r="VUN48" s="35"/>
      <c r="VUO48" s="35"/>
      <c r="VUP48" s="35"/>
      <c r="VUQ48" s="35"/>
      <c r="VUR48" s="35"/>
      <c r="VUS48" s="35"/>
      <c r="VUT48" s="35"/>
      <c r="VUU48" s="35"/>
      <c r="VUV48" s="35"/>
      <c r="VUW48" s="35"/>
      <c r="VUX48" s="35"/>
      <c r="VUY48" s="35"/>
      <c r="VUZ48" s="35"/>
      <c r="VVA48" s="35"/>
      <c r="VVB48" s="35"/>
      <c r="VVC48" s="35"/>
      <c r="VVD48" s="35"/>
      <c r="VVE48" s="35"/>
      <c r="VVF48" s="35"/>
      <c r="VVG48" s="35"/>
      <c r="VVH48" s="35"/>
      <c r="VVI48" s="35"/>
      <c r="VVJ48" s="35"/>
      <c r="VVK48" s="35"/>
      <c r="VVL48" s="35"/>
      <c r="VVM48" s="35"/>
      <c r="VVN48" s="35"/>
      <c r="VVO48" s="35"/>
      <c r="VVP48" s="35"/>
      <c r="VVQ48" s="35"/>
      <c r="VVR48" s="35"/>
      <c r="VVS48" s="35"/>
      <c r="VVT48" s="35"/>
      <c r="VVU48" s="35"/>
      <c r="VVV48" s="35"/>
      <c r="VVW48" s="35"/>
      <c r="VVX48" s="35"/>
      <c r="VVY48" s="35"/>
      <c r="VVZ48" s="35"/>
      <c r="VWA48" s="35"/>
      <c r="VWB48" s="35"/>
      <c r="VWC48" s="35"/>
      <c r="VWD48" s="35"/>
      <c r="VWE48" s="35"/>
      <c r="VWF48" s="35"/>
      <c r="VWG48" s="35"/>
      <c r="VWH48" s="35"/>
      <c r="VWI48" s="35"/>
      <c r="VWJ48" s="35"/>
      <c r="VWK48" s="35"/>
      <c r="VWL48" s="35"/>
      <c r="VWM48" s="35"/>
      <c r="VWN48" s="35"/>
      <c r="VWO48" s="35"/>
      <c r="VWP48" s="35"/>
      <c r="VWQ48" s="35"/>
      <c r="VWR48" s="35"/>
      <c r="VWS48" s="35"/>
      <c r="VWT48" s="35"/>
      <c r="VWU48" s="35"/>
      <c r="VWV48" s="35"/>
      <c r="VWW48" s="35"/>
      <c r="VWX48" s="35"/>
      <c r="VWY48" s="35"/>
      <c r="VWZ48" s="35"/>
      <c r="VXA48" s="35"/>
      <c r="VXB48" s="35"/>
      <c r="VXC48" s="35"/>
      <c r="VXD48" s="35"/>
      <c r="VXE48" s="35"/>
      <c r="VXF48" s="35"/>
      <c r="VXG48" s="35"/>
      <c r="VXH48" s="35"/>
      <c r="VXI48" s="35"/>
      <c r="VXJ48" s="35"/>
      <c r="VXK48" s="35"/>
      <c r="VXL48" s="35"/>
      <c r="VXM48" s="35"/>
      <c r="VXN48" s="35"/>
      <c r="VXO48" s="35"/>
      <c r="VXP48" s="35"/>
      <c r="VXQ48" s="35"/>
      <c r="VXR48" s="35"/>
      <c r="VXS48" s="35"/>
      <c r="VXT48" s="35"/>
      <c r="VXU48" s="35"/>
      <c r="VXV48" s="35"/>
      <c r="VXW48" s="35"/>
      <c r="VXX48" s="35"/>
      <c r="VXY48" s="35"/>
      <c r="VXZ48" s="35"/>
      <c r="VYA48" s="35"/>
      <c r="VYB48" s="35"/>
      <c r="VYC48" s="35"/>
      <c r="VYD48" s="35"/>
      <c r="VYE48" s="35"/>
      <c r="VYF48" s="35"/>
      <c r="VYG48" s="35"/>
      <c r="VYH48" s="35"/>
      <c r="VYI48" s="35"/>
      <c r="VYJ48" s="35"/>
      <c r="VYK48" s="35"/>
      <c r="VYL48" s="35"/>
      <c r="VYM48" s="35"/>
      <c r="VYN48" s="35"/>
      <c r="VYO48" s="35"/>
      <c r="VYP48" s="35"/>
      <c r="VYQ48" s="35"/>
      <c r="VYR48" s="35"/>
      <c r="VYS48" s="35"/>
      <c r="VYT48" s="35"/>
      <c r="VYU48" s="35"/>
      <c r="VYV48" s="35"/>
      <c r="VYW48" s="35"/>
      <c r="VYX48" s="35"/>
      <c r="VYY48" s="35"/>
      <c r="VYZ48" s="35"/>
      <c r="VZA48" s="35"/>
      <c r="VZB48" s="35"/>
      <c r="VZC48" s="35"/>
      <c r="VZD48" s="35"/>
      <c r="VZE48" s="35"/>
      <c r="VZF48" s="35"/>
      <c r="VZG48" s="35"/>
      <c r="VZH48" s="35"/>
      <c r="VZI48" s="35"/>
      <c r="VZJ48" s="35"/>
      <c r="VZK48" s="35"/>
      <c r="VZL48" s="35"/>
      <c r="VZM48" s="35"/>
      <c r="VZN48" s="35"/>
      <c r="VZO48" s="35"/>
      <c r="VZP48" s="35"/>
      <c r="VZQ48" s="35"/>
      <c r="VZR48" s="35"/>
      <c r="VZS48" s="35"/>
      <c r="VZT48" s="35"/>
      <c r="VZU48" s="35"/>
      <c r="VZV48" s="35"/>
      <c r="VZW48" s="35"/>
      <c r="VZX48" s="35"/>
      <c r="VZY48" s="35"/>
      <c r="VZZ48" s="35"/>
      <c r="WAA48" s="35"/>
      <c r="WAB48" s="35"/>
      <c r="WAC48" s="35"/>
      <c r="WAD48" s="35"/>
      <c r="WAE48" s="35"/>
      <c r="WAF48" s="35"/>
      <c r="WAG48" s="35"/>
      <c r="WAH48" s="35"/>
      <c r="WAI48" s="35"/>
      <c r="WAJ48" s="35"/>
      <c r="WAK48" s="35"/>
      <c r="WAL48" s="35"/>
      <c r="WAM48" s="35"/>
      <c r="WAN48" s="35"/>
      <c r="WAO48" s="35"/>
      <c r="WAP48" s="35"/>
      <c r="WAQ48" s="35"/>
      <c r="WAR48" s="35"/>
      <c r="WAS48" s="35"/>
      <c r="WAT48" s="35"/>
      <c r="WAU48" s="35"/>
      <c r="WAV48" s="35"/>
      <c r="WAW48" s="35"/>
      <c r="WAX48" s="35"/>
      <c r="WAY48" s="35"/>
      <c r="WAZ48" s="35"/>
      <c r="WBA48" s="35"/>
      <c r="WBB48" s="35"/>
      <c r="WBC48" s="35"/>
      <c r="WBD48" s="35"/>
      <c r="WBE48" s="35"/>
      <c r="WBF48" s="35"/>
      <c r="WBG48" s="35"/>
      <c r="WBH48" s="35"/>
      <c r="WBI48" s="35"/>
      <c r="WBJ48" s="35"/>
      <c r="WBK48" s="35"/>
      <c r="WBL48" s="35"/>
      <c r="WBM48" s="35"/>
      <c r="WBN48" s="35"/>
      <c r="WBO48" s="35"/>
      <c r="WBP48" s="35"/>
      <c r="WBQ48" s="35"/>
      <c r="WBR48" s="35"/>
      <c r="WBS48" s="35"/>
      <c r="WBT48" s="35"/>
      <c r="WBU48" s="35"/>
      <c r="WBV48" s="35"/>
      <c r="WBW48" s="35"/>
      <c r="WBX48" s="35"/>
      <c r="WBY48" s="35"/>
      <c r="WBZ48" s="35"/>
      <c r="WCA48" s="35"/>
      <c r="WCB48" s="35"/>
      <c r="WCC48" s="35"/>
      <c r="WCD48" s="35"/>
      <c r="WCE48" s="35"/>
      <c r="WCF48" s="35"/>
      <c r="WCG48" s="35"/>
      <c r="WCH48" s="35"/>
      <c r="WCI48" s="35"/>
      <c r="WCJ48" s="35"/>
      <c r="WCK48" s="35"/>
      <c r="WCL48" s="35"/>
      <c r="WCM48" s="35"/>
      <c r="WCN48" s="35"/>
      <c r="WCO48" s="35"/>
      <c r="WCP48" s="35"/>
      <c r="WCQ48" s="35"/>
      <c r="WCR48" s="35"/>
      <c r="WCS48" s="35"/>
      <c r="WCT48" s="35"/>
      <c r="WCU48" s="35"/>
      <c r="WCV48" s="35"/>
      <c r="WCW48" s="35"/>
      <c r="WCX48" s="35"/>
      <c r="WCY48" s="35"/>
      <c r="WCZ48" s="35"/>
      <c r="WDA48" s="35"/>
      <c r="WDB48" s="35"/>
      <c r="WDC48" s="35"/>
      <c r="WDD48" s="35"/>
      <c r="WDE48" s="35"/>
      <c r="WDF48" s="35"/>
      <c r="WDG48" s="35"/>
      <c r="WDH48" s="35"/>
      <c r="WDI48" s="35"/>
      <c r="WDJ48" s="35"/>
      <c r="WDK48" s="35"/>
      <c r="WDL48" s="35"/>
      <c r="WDM48" s="35"/>
      <c r="WDN48" s="35"/>
      <c r="WDO48" s="35"/>
      <c r="WDP48" s="35"/>
      <c r="WDQ48" s="35"/>
      <c r="WDR48" s="35"/>
      <c r="WDS48" s="35"/>
      <c r="WDT48" s="35"/>
      <c r="WDU48" s="35"/>
      <c r="WDV48" s="35"/>
      <c r="WDW48" s="35"/>
      <c r="WDX48" s="35"/>
      <c r="WDY48" s="35"/>
      <c r="WDZ48" s="35"/>
      <c r="WEA48" s="35"/>
      <c r="WEB48" s="35"/>
      <c r="WEC48" s="35"/>
      <c r="WED48" s="35"/>
      <c r="WEE48" s="35"/>
      <c r="WEF48" s="35"/>
      <c r="WEG48" s="35"/>
      <c r="WEH48" s="35"/>
      <c r="WEI48" s="35"/>
      <c r="WEJ48" s="35"/>
      <c r="WEK48" s="35"/>
      <c r="WEL48" s="35"/>
      <c r="WEM48" s="35"/>
      <c r="WEN48" s="35"/>
      <c r="WEO48" s="35"/>
      <c r="WEP48" s="35"/>
      <c r="WEQ48" s="35"/>
      <c r="WER48" s="35"/>
      <c r="WES48" s="35"/>
      <c r="WET48" s="35"/>
      <c r="WEU48" s="35"/>
      <c r="WEV48" s="35"/>
      <c r="WEW48" s="35"/>
      <c r="WEX48" s="35"/>
      <c r="WEY48" s="35"/>
      <c r="WEZ48" s="35"/>
      <c r="WFA48" s="35"/>
      <c r="WFB48" s="35"/>
      <c r="WFC48" s="35"/>
      <c r="WFD48" s="35"/>
      <c r="WFE48" s="35"/>
      <c r="WFF48" s="35"/>
      <c r="WFG48" s="35"/>
      <c r="WFH48" s="35"/>
      <c r="WFI48" s="35"/>
      <c r="WFJ48" s="35"/>
      <c r="WFK48" s="35"/>
      <c r="WFL48" s="35"/>
      <c r="WFM48" s="35"/>
      <c r="WFN48" s="35"/>
      <c r="WFO48" s="35"/>
      <c r="WFP48" s="35"/>
      <c r="WFQ48" s="35"/>
      <c r="WFR48" s="35"/>
      <c r="WFS48" s="35"/>
      <c r="WFT48" s="35"/>
      <c r="WFU48" s="35"/>
      <c r="WFV48" s="35"/>
      <c r="WFW48" s="35"/>
      <c r="WFX48" s="35"/>
      <c r="WFY48" s="35"/>
      <c r="WFZ48" s="35"/>
      <c r="WGA48" s="35"/>
      <c r="WGB48" s="35"/>
      <c r="WGC48" s="35"/>
      <c r="WGD48" s="35"/>
      <c r="WGE48" s="35"/>
      <c r="WGF48" s="35"/>
      <c r="WGG48" s="35"/>
      <c r="WGH48" s="35"/>
      <c r="WGI48" s="35"/>
      <c r="WGJ48" s="35"/>
      <c r="WGK48" s="35"/>
      <c r="WGL48" s="35"/>
      <c r="WGM48" s="35"/>
      <c r="WGN48" s="35"/>
      <c r="WGO48" s="35"/>
      <c r="WGP48" s="35"/>
      <c r="WGQ48" s="35"/>
      <c r="WGR48" s="35"/>
      <c r="WGS48" s="35"/>
      <c r="WGT48" s="35"/>
      <c r="WGU48" s="35"/>
      <c r="WGV48" s="35"/>
      <c r="WGW48" s="35"/>
      <c r="WGX48" s="35"/>
      <c r="WGY48" s="35"/>
      <c r="WGZ48" s="35"/>
      <c r="WHA48" s="35"/>
      <c r="WHB48" s="35"/>
      <c r="WHC48" s="35"/>
      <c r="WHD48" s="35"/>
      <c r="WHE48" s="35"/>
      <c r="WHF48" s="35"/>
      <c r="WHG48" s="35"/>
      <c r="WHH48" s="35"/>
      <c r="WHI48" s="35"/>
      <c r="WHJ48" s="35"/>
      <c r="WHK48" s="35"/>
      <c r="WHL48" s="35"/>
      <c r="WHM48" s="35"/>
      <c r="WHN48" s="35"/>
      <c r="WHO48" s="35"/>
      <c r="WHP48" s="35"/>
      <c r="WHQ48" s="35"/>
      <c r="WHR48" s="35"/>
      <c r="WHS48" s="35"/>
      <c r="WHT48" s="35"/>
      <c r="WHU48" s="35"/>
      <c r="WHV48" s="35"/>
      <c r="WHW48" s="35"/>
      <c r="WHX48" s="35"/>
      <c r="WHY48" s="35"/>
      <c r="WHZ48" s="35"/>
      <c r="WIA48" s="35"/>
      <c r="WIB48" s="35"/>
      <c r="WIC48" s="35"/>
      <c r="WID48" s="35"/>
      <c r="WIE48" s="35"/>
      <c r="WIF48" s="35"/>
      <c r="WIG48" s="35"/>
      <c r="WIH48" s="35"/>
      <c r="WII48" s="35"/>
      <c r="WIJ48" s="35"/>
      <c r="WIK48" s="35"/>
      <c r="WIL48" s="35"/>
      <c r="WIM48" s="35"/>
      <c r="WIN48" s="35"/>
      <c r="WIO48" s="35"/>
      <c r="WIP48" s="35"/>
      <c r="WIQ48" s="35"/>
      <c r="WIR48" s="35"/>
      <c r="WIS48" s="35"/>
      <c r="WIT48" s="35"/>
      <c r="WIU48" s="35"/>
      <c r="WIV48" s="35"/>
      <c r="WIW48" s="35"/>
      <c r="WIX48" s="35"/>
      <c r="WIY48" s="35"/>
      <c r="WIZ48" s="35"/>
      <c r="WJA48" s="35"/>
      <c r="WJB48" s="35"/>
      <c r="WJC48" s="35"/>
      <c r="WJD48" s="35"/>
      <c r="WJE48" s="35"/>
      <c r="WJF48" s="35"/>
      <c r="WJG48" s="35"/>
      <c r="WJH48" s="35"/>
      <c r="WJI48" s="35"/>
      <c r="WJJ48" s="35"/>
      <c r="WJK48" s="35"/>
      <c r="WJL48" s="35"/>
      <c r="WJM48" s="35"/>
      <c r="WJN48" s="35"/>
      <c r="WJO48" s="35"/>
      <c r="WJP48" s="35"/>
      <c r="WJQ48" s="35"/>
      <c r="WJR48" s="35"/>
      <c r="WJS48" s="35"/>
      <c r="WJT48" s="35"/>
      <c r="WJU48" s="35"/>
      <c r="WJV48" s="35"/>
      <c r="WJW48" s="35"/>
      <c r="WJX48" s="35"/>
      <c r="WJY48" s="35"/>
      <c r="WJZ48" s="35"/>
      <c r="WKA48" s="35"/>
      <c r="WKB48" s="35"/>
      <c r="WKC48" s="35"/>
      <c r="WKD48" s="35"/>
      <c r="WKE48" s="35"/>
      <c r="WKF48" s="35"/>
      <c r="WKG48" s="35"/>
      <c r="WKH48" s="35"/>
      <c r="WKI48" s="35"/>
      <c r="WKJ48" s="35"/>
      <c r="WKK48" s="35"/>
      <c r="WKL48" s="35"/>
      <c r="WKM48" s="35"/>
      <c r="WKN48" s="35"/>
      <c r="WKO48" s="35"/>
      <c r="WKP48" s="35"/>
      <c r="WKQ48" s="35"/>
      <c r="WKR48" s="35"/>
      <c r="WKS48" s="35"/>
      <c r="WKT48" s="35"/>
      <c r="WKU48" s="35"/>
      <c r="WKV48" s="35"/>
      <c r="WKW48" s="35"/>
      <c r="WKX48" s="35"/>
      <c r="WKY48" s="35"/>
      <c r="WKZ48" s="35"/>
      <c r="WLA48" s="35"/>
      <c r="WLB48" s="35"/>
      <c r="WLC48" s="35"/>
      <c r="WLD48" s="35"/>
      <c r="WLE48" s="35"/>
      <c r="WLF48" s="35"/>
      <c r="WLG48" s="35"/>
      <c r="WLH48" s="35"/>
      <c r="WLI48" s="35"/>
      <c r="WLJ48" s="35"/>
      <c r="WLK48" s="35"/>
      <c r="WLL48" s="35"/>
      <c r="WLM48" s="35"/>
      <c r="WLN48" s="35"/>
      <c r="WLO48" s="35"/>
      <c r="WLP48" s="35"/>
      <c r="WLQ48" s="35"/>
      <c r="WLR48" s="35"/>
      <c r="WLS48" s="35"/>
      <c r="WLT48" s="35"/>
      <c r="WLU48" s="35"/>
      <c r="WLV48" s="35"/>
      <c r="WLW48" s="35"/>
      <c r="WLX48" s="35"/>
      <c r="WLY48" s="35"/>
      <c r="WLZ48" s="35"/>
      <c r="WMA48" s="35"/>
      <c r="WMB48" s="35"/>
      <c r="WMC48" s="35"/>
      <c r="WMD48" s="35"/>
      <c r="WME48" s="35"/>
      <c r="WMF48" s="35"/>
      <c r="WMG48" s="35"/>
      <c r="WMH48" s="35"/>
      <c r="WMI48" s="35"/>
      <c r="WMJ48" s="35"/>
      <c r="WMK48" s="35"/>
      <c r="WML48" s="35"/>
      <c r="WMM48" s="35"/>
      <c r="WMN48" s="35"/>
      <c r="WMO48" s="35"/>
      <c r="WMP48" s="35"/>
      <c r="WMQ48" s="35"/>
      <c r="WMR48" s="35"/>
      <c r="WMS48" s="35"/>
      <c r="WMT48" s="35"/>
      <c r="WMU48" s="35"/>
      <c r="WMV48" s="35"/>
      <c r="WMW48" s="35"/>
      <c r="WMX48" s="35"/>
      <c r="WMY48" s="35"/>
      <c r="WMZ48" s="35"/>
      <c r="WNA48" s="35"/>
      <c r="WNB48" s="35"/>
      <c r="WNC48" s="35"/>
      <c r="WND48" s="35"/>
      <c r="WNE48" s="35"/>
      <c r="WNF48" s="35"/>
      <c r="WNG48" s="35"/>
      <c r="WNH48" s="35"/>
      <c r="WNI48" s="35"/>
      <c r="WNJ48" s="35"/>
      <c r="WNK48" s="35"/>
      <c r="WNL48" s="35"/>
      <c r="WNM48" s="35"/>
      <c r="WNN48" s="35"/>
      <c r="WNO48" s="35"/>
      <c r="WNP48" s="35"/>
      <c r="WNQ48" s="35"/>
      <c r="WNR48" s="35"/>
      <c r="WNS48" s="35"/>
      <c r="WNT48" s="35"/>
      <c r="WNU48" s="35"/>
      <c r="WNV48" s="35"/>
      <c r="WNW48" s="35"/>
      <c r="WNX48" s="35"/>
      <c r="WNY48" s="35"/>
      <c r="WNZ48" s="35"/>
      <c r="WOA48" s="35"/>
      <c r="WOB48" s="35"/>
      <c r="WOC48" s="35"/>
      <c r="WOD48" s="35"/>
      <c r="WOE48" s="35"/>
      <c r="WOF48" s="35"/>
      <c r="WOG48" s="35"/>
      <c r="WOH48" s="35"/>
      <c r="WOI48" s="35"/>
      <c r="WOJ48" s="35"/>
      <c r="WOK48" s="35"/>
      <c r="WOL48" s="35"/>
      <c r="WOM48" s="35"/>
      <c r="WON48" s="35"/>
      <c r="WOO48" s="35"/>
      <c r="WOP48" s="35"/>
      <c r="WOQ48" s="35"/>
      <c r="WOR48" s="35"/>
      <c r="WOS48" s="35"/>
      <c r="WOT48" s="35"/>
      <c r="WOU48" s="35"/>
      <c r="WOV48" s="35"/>
      <c r="WOW48" s="35"/>
      <c r="WOX48" s="35"/>
      <c r="WOY48" s="35"/>
      <c r="WOZ48" s="35"/>
      <c r="WPA48" s="35"/>
      <c r="WPB48" s="35"/>
      <c r="WPC48" s="35"/>
      <c r="WPD48" s="35"/>
      <c r="WPE48" s="35"/>
      <c r="WPF48" s="35"/>
      <c r="WPG48" s="35"/>
      <c r="WPH48" s="35"/>
      <c r="WPI48" s="35"/>
      <c r="WPJ48" s="35"/>
      <c r="WPK48" s="35"/>
      <c r="WPL48" s="35"/>
      <c r="WPM48" s="35"/>
      <c r="WPN48" s="35"/>
      <c r="WPO48" s="35"/>
      <c r="WPP48" s="35"/>
      <c r="WPQ48" s="35"/>
      <c r="WPR48" s="35"/>
      <c r="WPS48" s="35"/>
      <c r="WPT48" s="35"/>
      <c r="WPU48" s="35"/>
      <c r="WPV48" s="35"/>
      <c r="WPW48" s="35"/>
      <c r="WPX48" s="35"/>
      <c r="WPY48" s="35"/>
      <c r="WPZ48" s="35"/>
      <c r="WQA48" s="35"/>
      <c r="WQB48" s="35"/>
      <c r="WQC48" s="35"/>
      <c r="WQD48" s="35"/>
      <c r="WQE48" s="35"/>
      <c r="WQF48" s="35"/>
      <c r="WQG48" s="35"/>
      <c r="WQH48" s="35"/>
      <c r="WQI48" s="35"/>
      <c r="WQJ48" s="35"/>
      <c r="WQK48" s="35"/>
      <c r="WQL48" s="35"/>
      <c r="WQM48" s="35"/>
      <c r="WQN48" s="35"/>
      <c r="WQO48" s="35"/>
      <c r="WQP48" s="35"/>
      <c r="WQQ48" s="35"/>
      <c r="WQR48" s="35"/>
      <c r="WQS48" s="35"/>
      <c r="WQT48" s="35"/>
      <c r="WQU48" s="35"/>
      <c r="WQV48" s="35"/>
      <c r="WQW48" s="35"/>
      <c r="WQX48" s="35"/>
      <c r="WQY48" s="35"/>
      <c r="WQZ48" s="35"/>
      <c r="WRA48" s="35"/>
      <c r="WRB48" s="35"/>
      <c r="WRC48" s="35"/>
      <c r="WRD48" s="35"/>
      <c r="WRE48" s="35"/>
      <c r="WRF48" s="35"/>
      <c r="WRG48" s="35"/>
      <c r="WRH48" s="35"/>
      <c r="WRI48" s="35"/>
      <c r="WRJ48" s="35"/>
      <c r="WRK48" s="35"/>
      <c r="WRL48" s="35"/>
      <c r="WRM48" s="35"/>
      <c r="WRN48" s="35"/>
      <c r="WRO48" s="35"/>
      <c r="WRP48" s="35"/>
      <c r="WRQ48" s="35"/>
      <c r="WRR48" s="35"/>
      <c r="WRS48" s="35"/>
      <c r="WRT48" s="35"/>
      <c r="WRU48" s="35"/>
      <c r="WRV48" s="35"/>
      <c r="WRW48" s="35"/>
      <c r="WRX48" s="35"/>
      <c r="WRY48" s="35"/>
      <c r="WRZ48" s="35"/>
      <c r="WSA48" s="35"/>
      <c r="WSB48" s="35"/>
      <c r="WSC48" s="35"/>
      <c r="WSD48" s="35"/>
      <c r="WSE48" s="35"/>
      <c r="WSF48" s="35"/>
      <c r="WSG48" s="35"/>
      <c r="WSH48" s="35"/>
      <c r="WSI48" s="35"/>
      <c r="WSJ48" s="35"/>
      <c r="WSK48" s="35"/>
      <c r="WSL48" s="35"/>
      <c r="WSM48" s="35"/>
      <c r="WSN48" s="35"/>
      <c r="WSO48" s="35"/>
      <c r="WSP48" s="35"/>
      <c r="WSQ48" s="35"/>
      <c r="WSR48" s="35"/>
      <c r="WSS48" s="35"/>
      <c r="WST48" s="35"/>
      <c r="WSU48" s="35"/>
      <c r="WSV48" s="35"/>
      <c r="WSW48" s="35"/>
      <c r="WSX48" s="35"/>
      <c r="WSY48" s="35"/>
      <c r="WSZ48" s="35"/>
      <c r="WTA48" s="35"/>
      <c r="WTB48" s="35"/>
      <c r="WTC48" s="35"/>
      <c r="WTD48" s="35"/>
      <c r="WTE48" s="35"/>
      <c r="WTF48" s="35"/>
      <c r="WTG48" s="35"/>
      <c r="WTH48" s="35"/>
      <c r="WTI48" s="35"/>
      <c r="WTJ48" s="35"/>
      <c r="WTK48" s="35"/>
      <c r="WTL48" s="35"/>
      <c r="WTM48" s="35"/>
      <c r="WTN48" s="35"/>
      <c r="WTO48" s="35"/>
      <c r="WTP48" s="35"/>
      <c r="WTQ48" s="35"/>
      <c r="WTR48" s="35"/>
      <c r="WTS48" s="35"/>
      <c r="WTT48" s="35"/>
      <c r="WTU48" s="35"/>
      <c r="WTV48" s="35"/>
      <c r="WTW48" s="35"/>
      <c r="WTX48" s="35"/>
      <c r="WTY48" s="35"/>
      <c r="WTZ48" s="35"/>
      <c r="WUA48" s="35"/>
      <c r="WUB48" s="35"/>
      <c r="WUC48" s="35"/>
      <c r="WUD48" s="35"/>
      <c r="WUE48" s="35"/>
      <c r="WUF48" s="35"/>
      <c r="WUG48" s="35"/>
      <c r="WUH48" s="35"/>
      <c r="WUI48" s="35"/>
      <c r="WUJ48" s="35"/>
      <c r="WUK48" s="35"/>
      <c r="WUL48" s="35"/>
      <c r="WUM48" s="35"/>
      <c r="WUN48" s="35"/>
      <c r="WUO48" s="35"/>
      <c r="WUP48" s="35"/>
      <c r="WUQ48" s="35"/>
      <c r="WUR48" s="35"/>
      <c r="WUS48" s="35"/>
      <c r="WUT48" s="35"/>
      <c r="WUU48" s="35"/>
      <c r="WUV48" s="35"/>
      <c r="WUW48" s="35"/>
      <c r="WUX48" s="35"/>
      <c r="WUY48" s="35"/>
      <c r="WUZ48" s="35"/>
      <c r="WVA48" s="35"/>
      <c r="WVB48" s="35"/>
      <c r="WVC48" s="35"/>
      <c r="WVD48" s="35"/>
      <c r="WVE48" s="35"/>
      <c r="WVF48" s="35"/>
      <c r="WVG48" s="35"/>
      <c r="WVH48" s="35"/>
      <c r="WVI48" s="35"/>
      <c r="WVJ48" s="35"/>
      <c r="WVK48" s="35"/>
      <c r="WVL48" s="35"/>
      <c r="WVM48" s="35"/>
      <c r="WVN48" s="35"/>
      <c r="WVO48" s="35"/>
      <c r="WVP48" s="35"/>
      <c r="WVQ48" s="35"/>
      <c r="WVR48" s="35"/>
      <c r="WVS48" s="35"/>
      <c r="WVT48" s="35"/>
      <c r="WVU48" s="35"/>
      <c r="WVV48" s="35"/>
      <c r="WVW48" s="35"/>
      <c r="WVX48" s="35"/>
      <c r="WVY48" s="35"/>
      <c r="WVZ48" s="35"/>
      <c r="WWA48" s="35"/>
      <c r="WWB48" s="35"/>
      <c r="WWC48" s="35"/>
      <c r="WWD48" s="35"/>
      <c r="WWE48" s="35"/>
      <c r="WWF48" s="35"/>
      <c r="WWG48" s="35"/>
      <c r="WWH48" s="35"/>
      <c r="WWI48" s="35"/>
      <c r="WWJ48" s="35"/>
      <c r="WWK48" s="35"/>
      <c r="WWL48" s="35"/>
      <c r="WWM48" s="35"/>
      <c r="WWN48" s="35"/>
      <c r="WWO48" s="35"/>
      <c r="WWP48" s="35"/>
      <c r="WWQ48" s="35"/>
      <c r="WWR48" s="35"/>
      <c r="WWS48" s="35"/>
      <c r="WWT48" s="35"/>
      <c r="WWU48" s="35"/>
      <c r="WWV48" s="35"/>
      <c r="WWW48" s="35"/>
      <c r="WWX48" s="35"/>
      <c r="WWY48" s="35"/>
      <c r="WWZ48" s="35"/>
      <c r="WXA48" s="35"/>
      <c r="WXB48" s="35"/>
      <c r="WXC48" s="35"/>
      <c r="WXD48" s="35"/>
      <c r="WXE48" s="35"/>
      <c r="WXF48" s="35"/>
      <c r="WXG48" s="35"/>
      <c r="WXH48" s="35"/>
      <c r="WXI48" s="35"/>
      <c r="WXJ48" s="35"/>
      <c r="WXK48" s="35"/>
      <c r="WXL48" s="35"/>
      <c r="WXM48" s="35"/>
      <c r="WXN48" s="35"/>
      <c r="WXO48" s="35"/>
      <c r="WXP48" s="35"/>
      <c r="WXQ48" s="35"/>
      <c r="WXR48" s="35"/>
      <c r="WXS48" s="35"/>
      <c r="WXT48" s="35"/>
      <c r="WXU48" s="35"/>
      <c r="WXV48" s="35"/>
      <c r="WXW48" s="35"/>
      <c r="WXX48" s="35"/>
      <c r="WXY48" s="35"/>
      <c r="WXZ48" s="35"/>
      <c r="WYA48" s="35"/>
      <c r="WYB48" s="35"/>
      <c r="WYC48" s="35"/>
      <c r="WYD48" s="35"/>
      <c r="WYE48" s="35"/>
      <c r="WYF48" s="35"/>
      <c r="WYG48" s="35"/>
      <c r="WYH48" s="35"/>
      <c r="WYI48" s="35"/>
      <c r="WYJ48" s="35"/>
      <c r="WYK48" s="35"/>
      <c r="WYL48" s="35"/>
      <c r="WYM48" s="35"/>
      <c r="WYN48" s="35"/>
      <c r="WYO48" s="35"/>
      <c r="WYP48" s="35"/>
      <c r="WYQ48" s="35"/>
      <c r="WYR48" s="35"/>
      <c r="WYS48" s="35"/>
      <c r="WYT48" s="35"/>
      <c r="WYU48" s="35"/>
      <c r="WYV48" s="35"/>
      <c r="WYW48" s="35"/>
      <c r="WYX48" s="35"/>
      <c r="WYY48" s="35"/>
      <c r="WYZ48" s="35"/>
      <c r="WZA48" s="35"/>
      <c r="WZB48" s="35"/>
      <c r="WZC48" s="35"/>
      <c r="WZD48" s="35"/>
      <c r="WZE48" s="35"/>
      <c r="WZF48" s="35"/>
      <c r="WZG48" s="35"/>
      <c r="WZH48" s="35"/>
      <c r="WZI48" s="35"/>
      <c r="WZJ48" s="35"/>
      <c r="WZK48" s="35"/>
      <c r="WZL48" s="35"/>
      <c r="WZM48" s="35"/>
      <c r="WZN48" s="35"/>
      <c r="WZO48" s="35"/>
      <c r="WZP48" s="35"/>
      <c r="WZQ48" s="35"/>
      <c r="WZR48" s="35"/>
      <c r="WZS48" s="35"/>
      <c r="WZT48" s="35"/>
      <c r="WZU48" s="35"/>
      <c r="WZV48" s="35"/>
      <c r="WZW48" s="35"/>
      <c r="WZX48" s="35"/>
      <c r="WZY48" s="35"/>
      <c r="WZZ48" s="35"/>
      <c r="XAA48" s="35"/>
      <c r="XAB48" s="35"/>
      <c r="XAC48" s="35"/>
      <c r="XAD48" s="35"/>
      <c r="XAE48" s="35"/>
      <c r="XAF48" s="35"/>
      <c r="XAG48" s="35"/>
      <c r="XAH48" s="35"/>
      <c r="XAI48" s="35"/>
      <c r="XAJ48" s="35"/>
      <c r="XAK48" s="35"/>
      <c r="XAL48" s="35"/>
      <c r="XAM48" s="35"/>
      <c r="XAN48" s="35"/>
      <c r="XAO48" s="35"/>
      <c r="XAP48" s="35"/>
      <c r="XAQ48" s="35"/>
      <c r="XAR48" s="35"/>
      <c r="XAS48" s="35"/>
      <c r="XAT48" s="35"/>
      <c r="XAU48" s="35"/>
      <c r="XAV48" s="35"/>
      <c r="XAW48" s="35"/>
      <c r="XAX48" s="35"/>
      <c r="XAY48" s="35"/>
      <c r="XAZ48" s="35"/>
      <c r="XBA48" s="35"/>
      <c r="XBB48" s="35"/>
      <c r="XBC48" s="35"/>
      <c r="XBD48" s="35"/>
      <c r="XBE48" s="35"/>
      <c r="XBF48" s="35"/>
      <c r="XBG48" s="35"/>
      <c r="XBH48" s="35"/>
      <c r="XBI48" s="35"/>
      <c r="XBJ48" s="35"/>
      <c r="XBK48" s="35"/>
      <c r="XBL48" s="35"/>
      <c r="XBM48" s="35"/>
      <c r="XBN48" s="35"/>
      <c r="XBO48" s="35"/>
      <c r="XBP48" s="35"/>
      <c r="XBQ48" s="35"/>
      <c r="XBR48" s="35"/>
      <c r="XBS48" s="35"/>
      <c r="XBT48" s="35"/>
      <c r="XBU48" s="35"/>
      <c r="XBV48" s="35"/>
      <c r="XBW48" s="35"/>
      <c r="XBX48" s="35"/>
      <c r="XBY48" s="35"/>
      <c r="XBZ48" s="35"/>
      <c r="XCA48" s="35"/>
      <c r="XCB48" s="35"/>
      <c r="XCC48" s="35"/>
      <c r="XCD48" s="35"/>
      <c r="XCE48" s="35"/>
      <c r="XCF48" s="35"/>
      <c r="XCG48" s="35"/>
      <c r="XCH48" s="35"/>
      <c r="XCI48" s="35"/>
      <c r="XCJ48" s="35"/>
      <c r="XCK48" s="35"/>
      <c r="XCL48" s="35"/>
      <c r="XCM48" s="35"/>
      <c r="XCN48" s="35"/>
      <c r="XCO48" s="35"/>
      <c r="XCP48" s="35"/>
      <c r="XCQ48" s="35"/>
      <c r="XCR48" s="35"/>
      <c r="XCS48" s="35"/>
      <c r="XCT48" s="35"/>
      <c r="XCU48" s="35"/>
      <c r="XCV48" s="35"/>
      <c r="XCW48" s="35"/>
      <c r="XCX48" s="35"/>
      <c r="XCY48" s="35"/>
      <c r="XCZ48" s="35"/>
      <c r="XDA48" s="35"/>
      <c r="XDB48" s="35"/>
      <c r="XDC48" s="35"/>
      <c r="XDD48" s="35"/>
      <c r="XDE48" s="35"/>
      <c r="XDF48" s="35"/>
      <c r="XDG48" s="35"/>
      <c r="XDH48" s="35"/>
      <c r="XDI48" s="35"/>
      <c r="XDJ48" s="35"/>
      <c r="XDK48" s="35"/>
      <c r="XDL48" s="35"/>
      <c r="XDM48" s="35"/>
      <c r="XDN48" s="35"/>
      <c r="XDO48" s="35"/>
      <c r="XDP48" s="35"/>
      <c r="XDQ48" s="35"/>
      <c r="XDR48" s="35"/>
      <c r="XDS48" s="35"/>
      <c r="XDT48" s="35"/>
      <c r="XDU48" s="35"/>
      <c r="XDV48" s="35"/>
      <c r="XDW48" s="35"/>
      <c r="XDX48" s="35"/>
      <c r="XDY48" s="35"/>
      <c r="XDZ48" s="35"/>
      <c r="XEA48" s="35"/>
      <c r="XEB48" s="35"/>
      <c r="XEC48" s="35"/>
      <c r="XED48" s="35"/>
      <c r="XEE48" s="35"/>
      <c r="XEF48" s="35"/>
      <c r="XEG48" s="35"/>
      <c r="XEH48" s="35"/>
      <c r="XEI48" s="35"/>
      <c r="XEJ48" s="35"/>
      <c r="XEK48" s="35"/>
      <c r="XEL48" s="35"/>
      <c r="XEM48" s="35"/>
      <c r="XEN48" s="35"/>
      <c r="XEO48" s="35"/>
      <c r="XEP48" s="35"/>
      <c r="XEQ48" s="35"/>
      <c r="XER48" s="35"/>
      <c r="XES48" s="35"/>
      <c r="XET48" s="35"/>
      <c r="XEU48" s="35"/>
      <c r="XEV48" s="35"/>
      <c r="XEW48" s="35"/>
      <c r="XEX48" s="35"/>
      <c r="XEY48" s="35"/>
      <c r="XEZ48" s="35"/>
      <c r="XFA48" s="35"/>
      <c r="XFB48" s="35"/>
      <c r="XFC48" s="35"/>
      <c r="XFD48" s="35"/>
    </row>
    <row r="49" spans="1:16384" s="248" customFormat="1">
      <c r="E49" s="196"/>
      <c r="J49" s="196"/>
      <c r="N49" s="656"/>
      <c r="O49" s="656"/>
    </row>
    <row r="50" spans="1:16384" s="248" customFormat="1">
      <c r="E50" s="196"/>
      <c r="J50" s="196"/>
      <c r="N50" s="656"/>
      <c r="O50" s="656"/>
    </row>
    <row r="51" spans="1:16384" ht="9"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c r="RK51" s="35"/>
      <c r="RL51" s="35"/>
      <c r="RM51" s="35"/>
      <c r="RN51" s="35"/>
      <c r="RO51" s="35"/>
      <c r="RP51" s="35"/>
      <c r="RQ51" s="35"/>
      <c r="RR51" s="35"/>
      <c r="RS51" s="35"/>
      <c r="RT51" s="35"/>
      <c r="RU51" s="35"/>
      <c r="RV51" s="35"/>
      <c r="RW51" s="35"/>
      <c r="RX51" s="35"/>
      <c r="RY51" s="35"/>
      <c r="RZ51" s="35"/>
      <c r="SA51" s="35"/>
      <c r="SB51" s="35"/>
      <c r="SC51" s="35"/>
      <c r="SD51" s="35"/>
      <c r="SE51" s="35"/>
      <c r="SF51" s="35"/>
      <c r="SG51" s="35"/>
      <c r="SH51" s="35"/>
      <c r="SI51" s="35"/>
      <c r="SJ51" s="35"/>
      <c r="SK51" s="35"/>
      <c r="SL51" s="35"/>
      <c r="SM51" s="35"/>
      <c r="SN51" s="35"/>
      <c r="SO51" s="35"/>
      <c r="SP51" s="35"/>
      <c r="SQ51" s="35"/>
      <c r="SR51" s="35"/>
      <c r="SS51" s="35"/>
      <c r="ST51" s="35"/>
      <c r="SU51" s="35"/>
      <c r="SV51" s="35"/>
      <c r="SW51" s="35"/>
      <c r="SX51" s="35"/>
      <c r="SY51" s="35"/>
      <c r="SZ51" s="35"/>
      <c r="TA51" s="35"/>
      <c r="TB51" s="35"/>
      <c r="TC51" s="35"/>
      <c r="TD51" s="35"/>
      <c r="TE51" s="35"/>
      <c r="TF51" s="35"/>
      <c r="TG51" s="35"/>
      <c r="TH51" s="35"/>
      <c r="TI51" s="35"/>
      <c r="TJ51" s="35"/>
      <c r="TK51" s="35"/>
      <c r="TL51" s="35"/>
      <c r="TM51" s="35"/>
      <c r="TN51" s="35"/>
      <c r="TO51" s="35"/>
      <c r="TP51" s="35"/>
      <c r="TQ51" s="35"/>
      <c r="TR51" s="35"/>
      <c r="TS51" s="35"/>
      <c r="TT51" s="35"/>
      <c r="TU51" s="35"/>
      <c r="TV51" s="35"/>
      <c r="TW51" s="35"/>
      <c r="TX51" s="35"/>
      <c r="TY51" s="35"/>
      <c r="TZ51" s="35"/>
      <c r="UA51" s="35"/>
      <c r="UB51" s="35"/>
      <c r="UC51" s="35"/>
      <c r="UD51" s="35"/>
      <c r="UE51" s="35"/>
      <c r="UF51" s="35"/>
      <c r="UG51" s="35"/>
      <c r="UH51" s="35"/>
      <c r="UI51" s="35"/>
      <c r="UJ51" s="35"/>
      <c r="UK51" s="35"/>
      <c r="UL51" s="35"/>
      <c r="UM51" s="35"/>
      <c r="UN51" s="35"/>
      <c r="UO51" s="35"/>
      <c r="UP51" s="35"/>
      <c r="UQ51" s="35"/>
      <c r="UR51" s="35"/>
      <c r="US51" s="35"/>
      <c r="UT51" s="35"/>
      <c r="UU51" s="35"/>
      <c r="UV51" s="35"/>
      <c r="UW51" s="35"/>
      <c r="UX51" s="35"/>
      <c r="UY51" s="35"/>
      <c r="UZ51" s="35"/>
      <c r="VA51" s="35"/>
      <c r="VB51" s="35"/>
      <c r="VC51" s="35"/>
      <c r="VD51" s="35"/>
      <c r="VE51" s="35"/>
      <c r="VF51" s="35"/>
      <c r="VG51" s="35"/>
      <c r="VH51" s="35"/>
      <c r="VI51" s="35"/>
      <c r="VJ51" s="35"/>
      <c r="VK51" s="35"/>
      <c r="VL51" s="35"/>
      <c r="VM51" s="35"/>
      <c r="VN51" s="35"/>
      <c r="VO51" s="35"/>
      <c r="VP51" s="35"/>
      <c r="VQ51" s="35"/>
      <c r="VR51" s="35"/>
      <c r="VS51" s="35"/>
      <c r="VT51" s="35"/>
      <c r="VU51" s="35"/>
      <c r="VV51" s="35"/>
      <c r="VW51" s="35"/>
      <c r="VX51" s="35"/>
      <c r="VY51" s="35"/>
      <c r="VZ51" s="35"/>
      <c r="WA51" s="35"/>
      <c r="WB51" s="35"/>
      <c r="WC51" s="35"/>
      <c r="WD51" s="35"/>
      <c r="WE51" s="35"/>
      <c r="WF51" s="35"/>
      <c r="WG51" s="35"/>
      <c r="WH51" s="35"/>
      <c r="WI51" s="35"/>
      <c r="WJ51" s="35"/>
      <c r="WK51" s="35"/>
      <c r="WL51" s="35"/>
      <c r="WM51" s="35"/>
      <c r="WN51" s="35"/>
      <c r="WO51" s="35"/>
      <c r="WP51" s="35"/>
      <c r="WQ51" s="35"/>
      <c r="WR51" s="35"/>
      <c r="WS51" s="35"/>
      <c r="WT51" s="35"/>
      <c r="WU51" s="35"/>
      <c r="WV51" s="35"/>
      <c r="WW51" s="35"/>
      <c r="WX51" s="35"/>
      <c r="WY51" s="35"/>
      <c r="WZ51" s="35"/>
      <c r="XA51" s="35"/>
      <c r="XB51" s="35"/>
      <c r="XC51" s="35"/>
      <c r="XD51" s="35"/>
      <c r="XE51" s="35"/>
      <c r="XF51" s="35"/>
      <c r="XG51" s="35"/>
      <c r="XH51" s="35"/>
      <c r="XI51" s="35"/>
      <c r="XJ51" s="35"/>
      <c r="XK51" s="35"/>
      <c r="XL51" s="35"/>
      <c r="XM51" s="35"/>
      <c r="XN51" s="35"/>
      <c r="XO51" s="35"/>
      <c r="XP51" s="35"/>
      <c r="XQ51" s="35"/>
      <c r="XR51" s="35"/>
      <c r="XS51" s="35"/>
      <c r="XT51" s="35"/>
      <c r="XU51" s="35"/>
      <c r="XV51" s="35"/>
      <c r="XW51" s="35"/>
      <c r="XX51" s="35"/>
      <c r="XY51" s="35"/>
      <c r="XZ51" s="35"/>
      <c r="YA51" s="35"/>
      <c r="YB51" s="35"/>
      <c r="YC51" s="35"/>
      <c r="YD51" s="35"/>
      <c r="YE51" s="35"/>
      <c r="YF51" s="35"/>
      <c r="YG51" s="35"/>
      <c r="YH51" s="35"/>
      <c r="YI51" s="35"/>
      <c r="YJ51" s="35"/>
      <c r="YK51" s="35"/>
      <c r="YL51" s="35"/>
      <c r="YM51" s="35"/>
      <c r="YN51" s="35"/>
      <c r="YO51" s="35"/>
      <c r="YP51" s="35"/>
      <c r="YQ51" s="35"/>
      <c r="YR51" s="35"/>
      <c r="YS51" s="35"/>
      <c r="YT51" s="35"/>
      <c r="YU51" s="35"/>
      <c r="YV51" s="35"/>
      <c r="YW51" s="35"/>
      <c r="YX51" s="35"/>
      <c r="YY51" s="35"/>
      <c r="YZ51" s="35"/>
      <c r="ZA51" s="35"/>
      <c r="ZB51" s="35"/>
      <c r="ZC51" s="35"/>
      <c r="ZD51" s="35"/>
      <c r="ZE51" s="35"/>
      <c r="ZF51" s="35"/>
      <c r="ZG51" s="35"/>
      <c r="ZH51" s="35"/>
      <c r="ZI51" s="35"/>
      <c r="ZJ51" s="35"/>
      <c r="ZK51" s="35"/>
      <c r="ZL51" s="35"/>
      <c r="ZM51" s="35"/>
      <c r="ZN51" s="35"/>
      <c r="ZO51" s="35"/>
      <c r="ZP51" s="35"/>
      <c r="ZQ51" s="35"/>
      <c r="ZR51" s="35"/>
      <c r="ZS51" s="35"/>
      <c r="ZT51" s="35"/>
      <c r="ZU51" s="35"/>
      <c r="ZV51" s="35"/>
      <c r="ZW51" s="35"/>
      <c r="ZX51" s="35"/>
      <c r="ZY51" s="35"/>
      <c r="ZZ51" s="35"/>
      <c r="AAA51" s="35"/>
      <c r="AAB51" s="35"/>
      <c r="AAC51" s="35"/>
      <c r="AAD51" s="35"/>
      <c r="AAE51" s="35"/>
      <c r="AAF51" s="35"/>
      <c r="AAG51" s="35"/>
      <c r="AAH51" s="35"/>
      <c r="AAI51" s="35"/>
      <c r="AAJ51" s="35"/>
      <c r="AAK51" s="35"/>
      <c r="AAL51" s="35"/>
      <c r="AAM51" s="35"/>
      <c r="AAN51" s="35"/>
      <c r="AAO51" s="35"/>
      <c r="AAP51" s="35"/>
      <c r="AAQ51" s="35"/>
      <c r="AAR51" s="35"/>
      <c r="AAS51" s="35"/>
      <c r="AAT51" s="35"/>
      <c r="AAU51" s="35"/>
      <c r="AAV51" s="35"/>
      <c r="AAW51" s="35"/>
      <c r="AAX51" s="35"/>
      <c r="AAY51" s="35"/>
      <c r="AAZ51" s="35"/>
      <c r="ABA51" s="35"/>
      <c r="ABB51" s="35"/>
      <c r="ABC51" s="35"/>
      <c r="ABD51" s="35"/>
      <c r="ABE51" s="35"/>
      <c r="ABF51" s="35"/>
      <c r="ABG51" s="35"/>
      <c r="ABH51" s="35"/>
      <c r="ABI51" s="35"/>
      <c r="ABJ51" s="35"/>
      <c r="ABK51" s="35"/>
      <c r="ABL51" s="35"/>
      <c r="ABM51" s="35"/>
      <c r="ABN51" s="35"/>
      <c r="ABO51" s="35"/>
      <c r="ABP51" s="35"/>
      <c r="ABQ51" s="35"/>
      <c r="ABR51" s="35"/>
      <c r="ABS51" s="35"/>
      <c r="ABT51" s="35"/>
      <c r="ABU51" s="35"/>
      <c r="ABV51" s="35"/>
      <c r="ABW51" s="35"/>
      <c r="ABX51" s="35"/>
      <c r="ABY51" s="35"/>
      <c r="ABZ51" s="35"/>
      <c r="ACA51" s="35"/>
      <c r="ACB51" s="35"/>
      <c r="ACC51" s="35"/>
      <c r="ACD51" s="35"/>
      <c r="ACE51" s="35"/>
      <c r="ACF51" s="35"/>
      <c r="ACG51" s="35"/>
      <c r="ACH51" s="35"/>
      <c r="ACI51" s="35"/>
      <c r="ACJ51" s="35"/>
      <c r="ACK51" s="35"/>
      <c r="ACL51" s="35"/>
      <c r="ACM51" s="35"/>
      <c r="ACN51" s="35"/>
      <c r="ACO51" s="35"/>
      <c r="ACP51" s="35"/>
      <c r="ACQ51" s="35"/>
      <c r="ACR51" s="35"/>
      <c r="ACS51" s="35"/>
      <c r="ACT51" s="35"/>
      <c r="ACU51" s="35"/>
      <c r="ACV51" s="35"/>
      <c r="ACW51" s="35"/>
      <c r="ACX51" s="35"/>
      <c r="ACY51" s="35"/>
      <c r="ACZ51" s="35"/>
      <c r="ADA51" s="35"/>
      <c r="ADB51" s="35"/>
      <c r="ADC51" s="35"/>
      <c r="ADD51" s="35"/>
      <c r="ADE51" s="35"/>
      <c r="ADF51" s="35"/>
      <c r="ADG51" s="35"/>
      <c r="ADH51" s="35"/>
      <c r="ADI51" s="35"/>
      <c r="ADJ51" s="35"/>
      <c r="ADK51" s="35"/>
      <c r="ADL51" s="35"/>
      <c r="ADM51" s="35"/>
      <c r="ADN51" s="35"/>
      <c r="ADO51" s="35"/>
      <c r="ADP51" s="35"/>
      <c r="ADQ51" s="35"/>
      <c r="ADR51" s="35"/>
      <c r="ADS51" s="35"/>
      <c r="ADT51" s="35"/>
      <c r="ADU51" s="35"/>
      <c r="ADV51" s="35"/>
      <c r="ADW51" s="35"/>
      <c r="ADX51" s="35"/>
      <c r="ADY51" s="35"/>
      <c r="ADZ51" s="35"/>
      <c r="AEA51" s="35"/>
      <c r="AEB51" s="35"/>
      <c r="AEC51" s="35"/>
      <c r="AED51" s="35"/>
      <c r="AEE51" s="35"/>
      <c r="AEF51" s="35"/>
      <c r="AEG51" s="35"/>
      <c r="AEH51" s="35"/>
      <c r="AEI51" s="35"/>
      <c r="AEJ51" s="35"/>
      <c r="AEK51" s="35"/>
      <c r="AEL51" s="35"/>
      <c r="AEM51" s="35"/>
      <c r="AEN51" s="35"/>
      <c r="AEO51" s="35"/>
      <c r="AEP51" s="35"/>
      <c r="AEQ51" s="35"/>
      <c r="AER51" s="35"/>
      <c r="AES51" s="35"/>
      <c r="AET51" s="35"/>
      <c r="AEU51" s="35"/>
      <c r="AEV51" s="35"/>
      <c r="AEW51" s="35"/>
      <c r="AEX51" s="35"/>
      <c r="AEY51" s="35"/>
      <c r="AEZ51" s="35"/>
      <c r="AFA51" s="35"/>
      <c r="AFB51" s="35"/>
      <c r="AFC51" s="35"/>
      <c r="AFD51" s="35"/>
      <c r="AFE51" s="35"/>
      <c r="AFF51" s="35"/>
      <c r="AFG51" s="35"/>
      <c r="AFH51" s="35"/>
      <c r="AFI51" s="35"/>
      <c r="AFJ51" s="35"/>
      <c r="AFK51" s="35"/>
      <c r="AFL51" s="35"/>
      <c r="AFM51" s="35"/>
      <c r="AFN51" s="35"/>
      <c r="AFO51" s="35"/>
      <c r="AFP51" s="35"/>
      <c r="AFQ51" s="35"/>
      <c r="AFR51" s="35"/>
      <c r="AFS51" s="35"/>
      <c r="AFT51" s="35"/>
      <c r="AFU51" s="35"/>
      <c r="AFV51" s="35"/>
      <c r="AFW51" s="35"/>
      <c r="AFX51" s="35"/>
      <c r="AFY51" s="35"/>
      <c r="AFZ51" s="35"/>
      <c r="AGA51" s="35"/>
      <c r="AGB51" s="35"/>
      <c r="AGC51" s="35"/>
      <c r="AGD51" s="35"/>
      <c r="AGE51" s="35"/>
      <c r="AGF51" s="35"/>
      <c r="AGG51" s="35"/>
      <c r="AGH51" s="35"/>
      <c r="AGI51" s="35"/>
      <c r="AGJ51" s="35"/>
      <c r="AGK51" s="35"/>
      <c r="AGL51" s="35"/>
      <c r="AGM51" s="35"/>
      <c r="AGN51" s="35"/>
      <c r="AGO51" s="35"/>
      <c r="AGP51" s="35"/>
      <c r="AGQ51" s="35"/>
      <c r="AGR51" s="35"/>
      <c r="AGS51" s="35"/>
      <c r="AGT51" s="35"/>
      <c r="AGU51" s="35"/>
      <c r="AGV51" s="35"/>
      <c r="AGW51" s="35"/>
      <c r="AGX51" s="35"/>
      <c r="AGY51" s="35"/>
      <c r="AGZ51" s="35"/>
      <c r="AHA51" s="35"/>
      <c r="AHB51" s="35"/>
      <c r="AHC51" s="35"/>
      <c r="AHD51" s="35"/>
      <c r="AHE51" s="35"/>
      <c r="AHF51" s="35"/>
      <c r="AHG51" s="35"/>
      <c r="AHH51" s="35"/>
      <c r="AHI51" s="35"/>
      <c r="AHJ51" s="35"/>
      <c r="AHK51" s="35"/>
      <c r="AHL51" s="35"/>
      <c r="AHM51" s="35"/>
      <c r="AHN51" s="35"/>
      <c r="AHO51" s="35"/>
      <c r="AHP51" s="35"/>
      <c r="AHQ51" s="35"/>
      <c r="AHR51" s="35"/>
      <c r="AHS51" s="35"/>
      <c r="AHT51" s="35"/>
      <c r="AHU51" s="35"/>
      <c r="AHV51" s="35"/>
      <c r="AHW51" s="35"/>
      <c r="AHX51" s="35"/>
      <c r="AHY51" s="35"/>
      <c r="AHZ51" s="35"/>
      <c r="AIA51" s="35"/>
      <c r="AIB51" s="35"/>
      <c r="AIC51" s="35"/>
      <c r="AID51" s="35"/>
      <c r="AIE51" s="35"/>
      <c r="AIF51" s="35"/>
      <c r="AIG51" s="35"/>
      <c r="AIH51" s="35"/>
      <c r="AII51" s="35"/>
      <c r="AIJ51" s="35"/>
      <c r="AIK51" s="35"/>
      <c r="AIL51" s="35"/>
      <c r="AIM51" s="35"/>
      <c r="AIN51" s="35"/>
      <c r="AIO51" s="35"/>
      <c r="AIP51" s="35"/>
      <c r="AIQ51" s="35"/>
      <c r="AIR51" s="35"/>
      <c r="AIS51" s="35"/>
      <c r="AIT51" s="35"/>
      <c r="AIU51" s="35"/>
      <c r="AIV51" s="35"/>
      <c r="AIW51" s="35"/>
      <c r="AIX51" s="35"/>
      <c r="AIY51" s="35"/>
      <c r="AIZ51" s="35"/>
      <c r="AJA51" s="35"/>
      <c r="AJB51" s="35"/>
      <c r="AJC51" s="35"/>
      <c r="AJD51" s="35"/>
      <c r="AJE51" s="35"/>
      <c r="AJF51" s="35"/>
      <c r="AJG51" s="35"/>
      <c r="AJH51" s="35"/>
      <c r="AJI51" s="35"/>
      <c r="AJJ51" s="35"/>
      <c r="AJK51" s="35"/>
      <c r="AJL51" s="35"/>
      <c r="AJM51" s="35"/>
      <c r="AJN51" s="35"/>
      <c r="AJO51" s="35"/>
      <c r="AJP51" s="35"/>
      <c r="AJQ51" s="35"/>
      <c r="AJR51" s="35"/>
      <c r="AJS51" s="35"/>
      <c r="AJT51" s="35"/>
      <c r="AJU51" s="35"/>
      <c r="AJV51" s="35"/>
      <c r="AJW51" s="35"/>
      <c r="AJX51" s="35"/>
      <c r="AJY51" s="35"/>
      <c r="AJZ51" s="35"/>
      <c r="AKA51" s="35"/>
      <c r="AKB51" s="35"/>
      <c r="AKC51" s="35"/>
      <c r="AKD51" s="35"/>
      <c r="AKE51" s="35"/>
      <c r="AKF51" s="35"/>
      <c r="AKG51" s="35"/>
      <c r="AKH51" s="35"/>
      <c r="AKI51" s="35"/>
      <c r="AKJ51" s="35"/>
      <c r="AKK51" s="35"/>
      <c r="AKL51" s="35"/>
      <c r="AKM51" s="35"/>
      <c r="AKN51" s="35"/>
      <c r="AKO51" s="35"/>
      <c r="AKP51" s="35"/>
      <c r="AKQ51" s="35"/>
      <c r="AKR51" s="35"/>
      <c r="AKS51" s="35"/>
      <c r="AKT51" s="35"/>
      <c r="AKU51" s="35"/>
      <c r="AKV51" s="35"/>
      <c r="AKW51" s="35"/>
      <c r="AKX51" s="35"/>
      <c r="AKY51" s="35"/>
      <c r="AKZ51" s="35"/>
      <c r="ALA51" s="35"/>
      <c r="ALB51" s="35"/>
      <c r="ALC51" s="35"/>
      <c r="ALD51" s="35"/>
      <c r="ALE51" s="35"/>
      <c r="ALF51" s="35"/>
      <c r="ALG51" s="35"/>
      <c r="ALH51" s="35"/>
      <c r="ALI51" s="35"/>
      <c r="ALJ51" s="35"/>
      <c r="ALK51" s="35"/>
      <c r="ALL51" s="35"/>
      <c r="ALM51" s="35"/>
      <c r="ALN51" s="35"/>
      <c r="ALO51" s="35"/>
      <c r="ALP51" s="35"/>
      <c r="ALQ51" s="35"/>
      <c r="ALR51" s="35"/>
      <c r="ALS51" s="35"/>
      <c r="ALT51" s="35"/>
      <c r="ALU51" s="35"/>
      <c r="ALV51" s="35"/>
      <c r="ALW51" s="35"/>
      <c r="ALX51" s="35"/>
      <c r="ALY51" s="35"/>
      <c r="ALZ51" s="35"/>
      <c r="AMA51" s="35"/>
      <c r="AMB51" s="35"/>
      <c r="AMC51" s="35"/>
      <c r="AMD51" s="35"/>
      <c r="AME51" s="35"/>
      <c r="AMF51" s="35"/>
      <c r="AMG51" s="35"/>
      <c r="AMH51" s="35"/>
      <c r="AMI51" s="35"/>
      <c r="AMJ51" s="35"/>
      <c r="AMK51" s="35"/>
      <c r="AML51" s="35"/>
      <c r="AMM51" s="35"/>
      <c r="AMN51" s="35"/>
      <c r="AMO51" s="35"/>
      <c r="AMP51" s="35"/>
      <c r="AMQ51" s="35"/>
      <c r="AMR51" s="35"/>
      <c r="AMS51" s="35"/>
      <c r="AMT51" s="35"/>
      <c r="AMU51" s="35"/>
      <c r="AMV51" s="35"/>
      <c r="AMW51" s="35"/>
      <c r="AMX51" s="35"/>
      <c r="AMY51" s="35"/>
      <c r="AMZ51" s="35"/>
      <c r="ANA51" s="35"/>
      <c r="ANB51" s="35"/>
      <c r="ANC51" s="35"/>
      <c r="AND51" s="35"/>
      <c r="ANE51" s="35"/>
      <c r="ANF51" s="35"/>
      <c r="ANG51" s="35"/>
      <c r="ANH51" s="35"/>
      <c r="ANI51" s="35"/>
      <c r="ANJ51" s="35"/>
      <c r="ANK51" s="35"/>
      <c r="ANL51" s="35"/>
      <c r="ANM51" s="35"/>
      <c r="ANN51" s="35"/>
      <c r="ANO51" s="35"/>
      <c r="ANP51" s="35"/>
      <c r="ANQ51" s="35"/>
      <c r="ANR51" s="35"/>
      <c r="ANS51" s="35"/>
      <c r="ANT51" s="35"/>
      <c r="ANU51" s="35"/>
      <c r="ANV51" s="35"/>
      <c r="ANW51" s="35"/>
      <c r="ANX51" s="35"/>
      <c r="ANY51" s="35"/>
      <c r="ANZ51" s="35"/>
      <c r="AOA51" s="35"/>
      <c r="AOB51" s="35"/>
      <c r="AOC51" s="35"/>
      <c r="AOD51" s="35"/>
      <c r="AOE51" s="35"/>
      <c r="AOF51" s="35"/>
      <c r="AOG51" s="35"/>
      <c r="AOH51" s="35"/>
      <c r="AOI51" s="35"/>
      <c r="AOJ51" s="35"/>
      <c r="AOK51" s="35"/>
      <c r="AOL51" s="35"/>
      <c r="AOM51" s="35"/>
      <c r="AON51" s="35"/>
      <c r="AOO51" s="35"/>
      <c r="AOP51" s="35"/>
      <c r="AOQ51" s="35"/>
      <c r="AOR51" s="35"/>
      <c r="AOS51" s="35"/>
      <c r="AOT51" s="35"/>
      <c r="AOU51" s="35"/>
      <c r="AOV51" s="35"/>
      <c r="AOW51" s="35"/>
      <c r="AOX51" s="35"/>
      <c r="AOY51" s="35"/>
      <c r="AOZ51" s="35"/>
      <c r="APA51" s="35"/>
      <c r="APB51" s="35"/>
      <c r="APC51" s="35"/>
      <c r="APD51" s="35"/>
      <c r="APE51" s="35"/>
      <c r="APF51" s="35"/>
      <c r="APG51" s="35"/>
      <c r="APH51" s="35"/>
      <c r="API51" s="35"/>
      <c r="APJ51" s="35"/>
      <c r="APK51" s="35"/>
      <c r="APL51" s="35"/>
      <c r="APM51" s="35"/>
      <c r="APN51" s="35"/>
      <c r="APO51" s="35"/>
      <c r="APP51" s="35"/>
      <c r="APQ51" s="35"/>
      <c r="APR51" s="35"/>
      <c r="APS51" s="35"/>
      <c r="APT51" s="35"/>
      <c r="APU51" s="35"/>
      <c r="APV51" s="35"/>
      <c r="APW51" s="35"/>
      <c r="APX51" s="35"/>
      <c r="APY51" s="35"/>
      <c r="APZ51" s="35"/>
      <c r="AQA51" s="35"/>
      <c r="AQB51" s="35"/>
      <c r="AQC51" s="35"/>
      <c r="AQD51" s="35"/>
      <c r="AQE51" s="35"/>
      <c r="AQF51" s="35"/>
      <c r="AQG51" s="35"/>
      <c r="AQH51" s="35"/>
      <c r="AQI51" s="35"/>
      <c r="AQJ51" s="35"/>
      <c r="AQK51" s="35"/>
      <c r="AQL51" s="35"/>
      <c r="AQM51" s="35"/>
      <c r="AQN51" s="35"/>
      <c r="AQO51" s="35"/>
      <c r="AQP51" s="35"/>
      <c r="AQQ51" s="35"/>
      <c r="AQR51" s="35"/>
      <c r="AQS51" s="35"/>
      <c r="AQT51" s="35"/>
      <c r="AQU51" s="35"/>
      <c r="AQV51" s="35"/>
      <c r="AQW51" s="35"/>
      <c r="AQX51" s="35"/>
      <c r="AQY51" s="35"/>
      <c r="AQZ51" s="35"/>
      <c r="ARA51" s="35"/>
      <c r="ARB51" s="35"/>
      <c r="ARC51" s="35"/>
      <c r="ARD51" s="35"/>
      <c r="ARE51" s="35"/>
      <c r="ARF51" s="35"/>
      <c r="ARG51" s="35"/>
      <c r="ARH51" s="35"/>
      <c r="ARI51" s="35"/>
      <c r="ARJ51" s="35"/>
      <c r="ARK51" s="35"/>
      <c r="ARL51" s="35"/>
      <c r="ARM51" s="35"/>
      <c r="ARN51" s="35"/>
      <c r="ARO51" s="35"/>
      <c r="ARP51" s="35"/>
      <c r="ARQ51" s="35"/>
      <c r="ARR51" s="35"/>
      <c r="ARS51" s="35"/>
      <c r="ART51" s="35"/>
      <c r="ARU51" s="35"/>
      <c r="ARV51" s="35"/>
      <c r="ARW51" s="35"/>
      <c r="ARX51" s="35"/>
      <c r="ARY51" s="35"/>
      <c r="ARZ51" s="35"/>
      <c r="ASA51" s="35"/>
      <c r="ASB51" s="35"/>
      <c r="ASC51" s="35"/>
      <c r="ASD51" s="35"/>
      <c r="ASE51" s="35"/>
      <c r="ASF51" s="35"/>
      <c r="ASG51" s="35"/>
      <c r="ASH51" s="35"/>
      <c r="ASI51" s="35"/>
      <c r="ASJ51" s="35"/>
      <c r="ASK51" s="35"/>
      <c r="ASL51" s="35"/>
      <c r="ASM51" s="35"/>
      <c r="ASN51" s="35"/>
      <c r="ASO51" s="35"/>
      <c r="ASP51" s="35"/>
      <c r="ASQ51" s="35"/>
      <c r="ASR51" s="35"/>
      <c r="ASS51" s="35"/>
      <c r="AST51" s="35"/>
      <c r="ASU51" s="35"/>
      <c r="ASV51" s="35"/>
      <c r="ASW51" s="35"/>
      <c r="ASX51" s="35"/>
      <c r="ASY51" s="35"/>
      <c r="ASZ51" s="35"/>
      <c r="ATA51" s="35"/>
      <c r="ATB51" s="35"/>
      <c r="ATC51" s="35"/>
      <c r="ATD51" s="35"/>
      <c r="ATE51" s="35"/>
      <c r="ATF51" s="35"/>
      <c r="ATG51" s="35"/>
      <c r="ATH51" s="35"/>
      <c r="ATI51" s="35"/>
      <c r="ATJ51" s="35"/>
      <c r="ATK51" s="35"/>
      <c r="ATL51" s="35"/>
      <c r="ATM51" s="35"/>
      <c r="ATN51" s="35"/>
      <c r="ATO51" s="35"/>
      <c r="ATP51" s="35"/>
      <c r="ATQ51" s="35"/>
      <c r="ATR51" s="35"/>
      <c r="ATS51" s="35"/>
      <c r="ATT51" s="35"/>
      <c r="ATU51" s="35"/>
      <c r="ATV51" s="35"/>
      <c r="ATW51" s="35"/>
      <c r="ATX51" s="35"/>
      <c r="ATY51" s="35"/>
      <c r="ATZ51" s="35"/>
      <c r="AUA51" s="35"/>
      <c r="AUB51" s="35"/>
      <c r="AUC51" s="35"/>
      <c r="AUD51" s="35"/>
      <c r="AUE51" s="35"/>
      <c r="AUF51" s="35"/>
      <c r="AUG51" s="35"/>
      <c r="AUH51" s="35"/>
      <c r="AUI51" s="35"/>
      <c r="AUJ51" s="35"/>
      <c r="AUK51" s="35"/>
      <c r="AUL51" s="35"/>
      <c r="AUM51" s="35"/>
      <c r="AUN51" s="35"/>
      <c r="AUO51" s="35"/>
      <c r="AUP51" s="35"/>
      <c r="AUQ51" s="35"/>
      <c r="AUR51" s="35"/>
      <c r="AUS51" s="35"/>
      <c r="AUT51" s="35"/>
      <c r="AUU51" s="35"/>
      <c r="AUV51" s="35"/>
      <c r="AUW51" s="35"/>
      <c r="AUX51" s="35"/>
      <c r="AUY51" s="35"/>
      <c r="AUZ51" s="35"/>
      <c r="AVA51" s="35"/>
      <c r="AVB51" s="35"/>
      <c r="AVC51" s="35"/>
      <c r="AVD51" s="35"/>
      <c r="AVE51" s="35"/>
      <c r="AVF51" s="35"/>
      <c r="AVG51" s="35"/>
      <c r="AVH51" s="35"/>
      <c r="AVI51" s="35"/>
      <c r="AVJ51" s="35"/>
      <c r="AVK51" s="35"/>
      <c r="AVL51" s="35"/>
      <c r="AVM51" s="35"/>
      <c r="AVN51" s="35"/>
      <c r="AVO51" s="35"/>
      <c r="AVP51" s="35"/>
      <c r="AVQ51" s="35"/>
      <c r="AVR51" s="35"/>
      <c r="AVS51" s="35"/>
      <c r="AVT51" s="35"/>
      <c r="AVU51" s="35"/>
      <c r="AVV51" s="35"/>
      <c r="AVW51" s="35"/>
      <c r="AVX51" s="35"/>
      <c r="AVY51" s="35"/>
      <c r="AVZ51" s="35"/>
      <c r="AWA51" s="35"/>
      <c r="AWB51" s="35"/>
      <c r="AWC51" s="35"/>
      <c r="AWD51" s="35"/>
      <c r="AWE51" s="35"/>
      <c r="AWF51" s="35"/>
      <c r="AWG51" s="35"/>
      <c r="AWH51" s="35"/>
      <c r="AWI51" s="35"/>
      <c r="AWJ51" s="35"/>
      <c r="AWK51" s="35"/>
      <c r="AWL51" s="35"/>
      <c r="AWM51" s="35"/>
      <c r="AWN51" s="35"/>
      <c r="AWO51" s="35"/>
      <c r="AWP51" s="35"/>
      <c r="AWQ51" s="35"/>
      <c r="AWR51" s="35"/>
      <c r="AWS51" s="35"/>
      <c r="AWT51" s="35"/>
      <c r="AWU51" s="35"/>
      <c r="AWV51" s="35"/>
      <c r="AWW51" s="35"/>
      <c r="AWX51" s="35"/>
      <c r="AWY51" s="35"/>
      <c r="AWZ51" s="35"/>
      <c r="AXA51" s="35"/>
      <c r="AXB51" s="35"/>
      <c r="AXC51" s="35"/>
      <c r="AXD51" s="35"/>
      <c r="AXE51" s="35"/>
      <c r="AXF51" s="35"/>
      <c r="AXG51" s="35"/>
      <c r="AXH51" s="35"/>
      <c r="AXI51" s="35"/>
      <c r="AXJ51" s="35"/>
      <c r="AXK51" s="35"/>
      <c r="AXL51" s="35"/>
      <c r="AXM51" s="35"/>
      <c r="AXN51" s="35"/>
      <c r="AXO51" s="35"/>
      <c r="AXP51" s="35"/>
      <c r="AXQ51" s="35"/>
      <c r="AXR51" s="35"/>
      <c r="AXS51" s="35"/>
      <c r="AXT51" s="35"/>
      <c r="AXU51" s="35"/>
      <c r="AXV51" s="35"/>
      <c r="AXW51" s="35"/>
      <c r="AXX51" s="35"/>
      <c r="AXY51" s="35"/>
      <c r="AXZ51" s="35"/>
      <c r="AYA51" s="35"/>
      <c r="AYB51" s="35"/>
      <c r="AYC51" s="35"/>
      <c r="AYD51" s="35"/>
      <c r="AYE51" s="35"/>
      <c r="AYF51" s="35"/>
      <c r="AYG51" s="35"/>
      <c r="AYH51" s="35"/>
      <c r="AYI51" s="35"/>
      <c r="AYJ51" s="35"/>
      <c r="AYK51" s="35"/>
      <c r="AYL51" s="35"/>
      <c r="AYM51" s="35"/>
      <c r="AYN51" s="35"/>
      <c r="AYO51" s="35"/>
      <c r="AYP51" s="35"/>
      <c r="AYQ51" s="35"/>
      <c r="AYR51" s="35"/>
      <c r="AYS51" s="35"/>
      <c r="AYT51" s="35"/>
      <c r="AYU51" s="35"/>
      <c r="AYV51" s="35"/>
      <c r="AYW51" s="35"/>
      <c r="AYX51" s="35"/>
      <c r="AYY51" s="35"/>
      <c r="AYZ51" s="35"/>
      <c r="AZA51" s="35"/>
      <c r="AZB51" s="35"/>
      <c r="AZC51" s="35"/>
      <c r="AZD51" s="35"/>
      <c r="AZE51" s="35"/>
      <c r="AZF51" s="35"/>
      <c r="AZG51" s="35"/>
      <c r="AZH51" s="35"/>
      <c r="AZI51" s="35"/>
      <c r="AZJ51" s="35"/>
      <c r="AZK51" s="35"/>
      <c r="AZL51" s="35"/>
      <c r="AZM51" s="35"/>
      <c r="AZN51" s="35"/>
      <c r="AZO51" s="35"/>
      <c r="AZP51" s="35"/>
      <c r="AZQ51" s="35"/>
      <c r="AZR51" s="35"/>
      <c r="AZS51" s="35"/>
      <c r="AZT51" s="35"/>
      <c r="AZU51" s="35"/>
      <c r="AZV51" s="35"/>
      <c r="AZW51" s="35"/>
      <c r="AZX51" s="35"/>
      <c r="AZY51" s="35"/>
      <c r="AZZ51" s="35"/>
      <c r="BAA51" s="35"/>
      <c r="BAB51" s="35"/>
      <c r="BAC51" s="35"/>
      <c r="BAD51" s="35"/>
      <c r="BAE51" s="35"/>
      <c r="BAF51" s="35"/>
      <c r="BAG51" s="35"/>
      <c r="BAH51" s="35"/>
      <c r="BAI51" s="35"/>
      <c r="BAJ51" s="35"/>
      <c r="BAK51" s="35"/>
      <c r="BAL51" s="35"/>
      <c r="BAM51" s="35"/>
      <c r="BAN51" s="35"/>
      <c r="BAO51" s="35"/>
      <c r="BAP51" s="35"/>
      <c r="BAQ51" s="35"/>
      <c r="BAR51" s="35"/>
      <c r="BAS51" s="35"/>
      <c r="BAT51" s="35"/>
      <c r="BAU51" s="35"/>
      <c r="BAV51" s="35"/>
      <c r="BAW51" s="35"/>
      <c r="BAX51" s="35"/>
      <c r="BAY51" s="35"/>
      <c r="BAZ51" s="35"/>
      <c r="BBA51" s="35"/>
      <c r="BBB51" s="35"/>
      <c r="BBC51" s="35"/>
      <c r="BBD51" s="35"/>
      <c r="BBE51" s="35"/>
      <c r="BBF51" s="35"/>
      <c r="BBG51" s="35"/>
      <c r="BBH51" s="35"/>
      <c r="BBI51" s="35"/>
      <c r="BBJ51" s="35"/>
      <c r="BBK51" s="35"/>
      <c r="BBL51" s="35"/>
      <c r="BBM51" s="35"/>
      <c r="BBN51" s="35"/>
      <c r="BBO51" s="35"/>
      <c r="BBP51" s="35"/>
      <c r="BBQ51" s="35"/>
      <c r="BBR51" s="35"/>
      <c r="BBS51" s="35"/>
      <c r="BBT51" s="35"/>
      <c r="BBU51" s="35"/>
      <c r="BBV51" s="35"/>
      <c r="BBW51" s="35"/>
      <c r="BBX51" s="35"/>
      <c r="BBY51" s="35"/>
      <c r="BBZ51" s="35"/>
      <c r="BCA51" s="35"/>
      <c r="BCB51" s="35"/>
      <c r="BCC51" s="35"/>
      <c r="BCD51" s="35"/>
      <c r="BCE51" s="35"/>
      <c r="BCF51" s="35"/>
      <c r="BCG51" s="35"/>
      <c r="BCH51" s="35"/>
      <c r="BCI51" s="35"/>
      <c r="BCJ51" s="35"/>
      <c r="BCK51" s="35"/>
      <c r="BCL51" s="35"/>
      <c r="BCM51" s="35"/>
      <c r="BCN51" s="35"/>
      <c r="BCO51" s="35"/>
      <c r="BCP51" s="35"/>
      <c r="BCQ51" s="35"/>
      <c r="BCR51" s="35"/>
      <c r="BCS51" s="35"/>
      <c r="BCT51" s="35"/>
      <c r="BCU51" s="35"/>
      <c r="BCV51" s="35"/>
      <c r="BCW51" s="35"/>
      <c r="BCX51" s="35"/>
      <c r="BCY51" s="35"/>
      <c r="BCZ51" s="35"/>
      <c r="BDA51" s="35"/>
      <c r="BDB51" s="35"/>
      <c r="BDC51" s="35"/>
      <c r="BDD51" s="35"/>
      <c r="BDE51" s="35"/>
      <c r="BDF51" s="35"/>
      <c r="BDG51" s="35"/>
      <c r="BDH51" s="35"/>
      <c r="BDI51" s="35"/>
      <c r="BDJ51" s="35"/>
      <c r="BDK51" s="35"/>
      <c r="BDL51" s="35"/>
      <c r="BDM51" s="35"/>
      <c r="BDN51" s="35"/>
      <c r="BDO51" s="35"/>
      <c r="BDP51" s="35"/>
      <c r="BDQ51" s="35"/>
      <c r="BDR51" s="35"/>
      <c r="BDS51" s="35"/>
      <c r="BDT51" s="35"/>
      <c r="BDU51" s="35"/>
      <c r="BDV51" s="35"/>
      <c r="BDW51" s="35"/>
      <c r="BDX51" s="35"/>
      <c r="BDY51" s="35"/>
      <c r="BDZ51" s="35"/>
      <c r="BEA51" s="35"/>
      <c r="BEB51" s="35"/>
      <c r="BEC51" s="35"/>
      <c r="BED51" s="35"/>
      <c r="BEE51" s="35"/>
      <c r="BEF51" s="35"/>
      <c r="BEG51" s="35"/>
      <c r="BEH51" s="35"/>
      <c r="BEI51" s="35"/>
      <c r="BEJ51" s="35"/>
      <c r="BEK51" s="35"/>
      <c r="BEL51" s="35"/>
      <c r="BEM51" s="35"/>
      <c r="BEN51" s="35"/>
      <c r="BEO51" s="35"/>
      <c r="BEP51" s="35"/>
      <c r="BEQ51" s="35"/>
      <c r="BER51" s="35"/>
      <c r="BES51" s="35"/>
      <c r="BET51" s="35"/>
      <c r="BEU51" s="35"/>
      <c r="BEV51" s="35"/>
      <c r="BEW51" s="35"/>
      <c r="BEX51" s="35"/>
      <c r="BEY51" s="35"/>
      <c r="BEZ51" s="35"/>
      <c r="BFA51" s="35"/>
      <c r="BFB51" s="35"/>
      <c r="BFC51" s="35"/>
      <c r="BFD51" s="35"/>
      <c r="BFE51" s="35"/>
      <c r="BFF51" s="35"/>
      <c r="BFG51" s="35"/>
      <c r="BFH51" s="35"/>
      <c r="BFI51" s="35"/>
      <c r="BFJ51" s="35"/>
      <c r="BFK51" s="35"/>
      <c r="BFL51" s="35"/>
      <c r="BFM51" s="35"/>
      <c r="BFN51" s="35"/>
      <c r="BFO51" s="35"/>
      <c r="BFP51" s="35"/>
      <c r="BFQ51" s="35"/>
      <c r="BFR51" s="35"/>
      <c r="BFS51" s="35"/>
      <c r="BFT51" s="35"/>
      <c r="BFU51" s="35"/>
      <c r="BFV51" s="35"/>
      <c r="BFW51" s="35"/>
      <c r="BFX51" s="35"/>
      <c r="BFY51" s="35"/>
      <c r="BFZ51" s="35"/>
      <c r="BGA51" s="35"/>
      <c r="BGB51" s="35"/>
      <c r="BGC51" s="35"/>
      <c r="BGD51" s="35"/>
      <c r="BGE51" s="35"/>
      <c r="BGF51" s="35"/>
      <c r="BGG51" s="35"/>
      <c r="BGH51" s="35"/>
      <c r="BGI51" s="35"/>
      <c r="BGJ51" s="35"/>
      <c r="BGK51" s="35"/>
      <c r="BGL51" s="35"/>
      <c r="BGM51" s="35"/>
      <c r="BGN51" s="35"/>
      <c r="BGO51" s="35"/>
      <c r="BGP51" s="35"/>
      <c r="BGQ51" s="35"/>
      <c r="BGR51" s="35"/>
      <c r="BGS51" s="35"/>
      <c r="BGT51" s="35"/>
      <c r="BGU51" s="35"/>
      <c r="BGV51" s="35"/>
      <c r="BGW51" s="35"/>
      <c r="BGX51" s="35"/>
      <c r="BGY51" s="35"/>
      <c r="BGZ51" s="35"/>
      <c r="BHA51" s="35"/>
      <c r="BHB51" s="35"/>
      <c r="BHC51" s="35"/>
      <c r="BHD51" s="35"/>
      <c r="BHE51" s="35"/>
      <c r="BHF51" s="35"/>
      <c r="BHG51" s="35"/>
      <c r="BHH51" s="35"/>
      <c r="BHI51" s="35"/>
      <c r="BHJ51" s="35"/>
      <c r="BHK51" s="35"/>
      <c r="BHL51" s="35"/>
      <c r="BHM51" s="35"/>
      <c r="BHN51" s="35"/>
      <c r="BHO51" s="35"/>
      <c r="BHP51" s="35"/>
      <c r="BHQ51" s="35"/>
      <c r="BHR51" s="35"/>
      <c r="BHS51" s="35"/>
      <c r="BHT51" s="35"/>
      <c r="BHU51" s="35"/>
      <c r="BHV51" s="35"/>
      <c r="BHW51" s="35"/>
      <c r="BHX51" s="35"/>
      <c r="BHY51" s="35"/>
      <c r="BHZ51" s="35"/>
      <c r="BIA51" s="35"/>
      <c r="BIB51" s="35"/>
      <c r="BIC51" s="35"/>
      <c r="BID51" s="35"/>
      <c r="BIE51" s="35"/>
      <c r="BIF51" s="35"/>
      <c r="BIG51" s="35"/>
      <c r="BIH51" s="35"/>
      <c r="BII51" s="35"/>
      <c r="BIJ51" s="35"/>
      <c r="BIK51" s="35"/>
      <c r="BIL51" s="35"/>
      <c r="BIM51" s="35"/>
      <c r="BIN51" s="35"/>
      <c r="BIO51" s="35"/>
      <c r="BIP51" s="35"/>
      <c r="BIQ51" s="35"/>
      <c r="BIR51" s="35"/>
      <c r="BIS51" s="35"/>
      <c r="BIT51" s="35"/>
      <c r="BIU51" s="35"/>
      <c r="BIV51" s="35"/>
      <c r="BIW51" s="35"/>
      <c r="BIX51" s="35"/>
      <c r="BIY51" s="35"/>
      <c r="BIZ51" s="35"/>
      <c r="BJA51" s="35"/>
      <c r="BJB51" s="35"/>
      <c r="BJC51" s="35"/>
      <c r="BJD51" s="35"/>
      <c r="BJE51" s="35"/>
      <c r="BJF51" s="35"/>
      <c r="BJG51" s="35"/>
      <c r="BJH51" s="35"/>
      <c r="BJI51" s="35"/>
      <c r="BJJ51" s="35"/>
      <c r="BJK51" s="35"/>
      <c r="BJL51" s="35"/>
      <c r="BJM51" s="35"/>
      <c r="BJN51" s="35"/>
      <c r="BJO51" s="35"/>
      <c r="BJP51" s="35"/>
      <c r="BJQ51" s="35"/>
      <c r="BJR51" s="35"/>
      <c r="BJS51" s="35"/>
      <c r="BJT51" s="35"/>
      <c r="BJU51" s="35"/>
      <c r="BJV51" s="35"/>
      <c r="BJW51" s="35"/>
      <c r="BJX51" s="35"/>
      <c r="BJY51" s="35"/>
      <c r="BJZ51" s="35"/>
      <c r="BKA51" s="35"/>
      <c r="BKB51" s="35"/>
      <c r="BKC51" s="35"/>
      <c r="BKD51" s="35"/>
      <c r="BKE51" s="35"/>
      <c r="BKF51" s="35"/>
      <c r="BKG51" s="35"/>
      <c r="BKH51" s="35"/>
      <c r="BKI51" s="35"/>
      <c r="BKJ51" s="35"/>
      <c r="BKK51" s="35"/>
      <c r="BKL51" s="35"/>
      <c r="BKM51" s="35"/>
      <c r="BKN51" s="35"/>
      <c r="BKO51" s="35"/>
      <c r="BKP51" s="35"/>
      <c r="BKQ51" s="35"/>
      <c r="BKR51" s="35"/>
      <c r="BKS51" s="35"/>
      <c r="BKT51" s="35"/>
      <c r="BKU51" s="35"/>
      <c r="BKV51" s="35"/>
      <c r="BKW51" s="35"/>
      <c r="BKX51" s="35"/>
      <c r="BKY51" s="35"/>
      <c r="BKZ51" s="35"/>
      <c r="BLA51" s="35"/>
      <c r="BLB51" s="35"/>
      <c r="BLC51" s="35"/>
      <c r="BLD51" s="35"/>
      <c r="BLE51" s="35"/>
      <c r="BLF51" s="35"/>
      <c r="BLG51" s="35"/>
      <c r="BLH51" s="35"/>
      <c r="BLI51" s="35"/>
      <c r="BLJ51" s="35"/>
      <c r="BLK51" s="35"/>
      <c r="BLL51" s="35"/>
      <c r="BLM51" s="35"/>
      <c r="BLN51" s="35"/>
      <c r="BLO51" s="35"/>
      <c r="BLP51" s="35"/>
      <c r="BLQ51" s="35"/>
      <c r="BLR51" s="35"/>
      <c r="BLS51" s="35"/>
      <c r="BLT51" s="35"/>
      <c r="BLU51" s="35"/>
      <c r="BLV51" s="35"/>
      <c r="BLW51" s="35"/>
      <c r="BLX51" s="35"/>
      <c r="BLY51" s="35"/>
      <c r="BLZ51" s="35"/>
      <c r="BMA51" s="35"/>
      <c r="BMB51" s="35"/>
      <c r="BMC51" s="35"/>
      <c r="BMD51" s="35"/>
      <c r="BME51" s="35"/>
      <c r="BMF51" s="35"/>
      <c r="BMG51" s="35"/>
      <c r="BMH51" s="35"/>
      <c r="BMI51" s="35"/>
      <c r="BMJ51" s="35"/>
      <c r="BMK51" s="35"/>
      <c r="BML51" s="35"/>
      <c r="BMM51" s="35"/>
      <c r="BMN51" s="35"/>
      <c r="BMO51" s="35"/>
      <c r="BMP51" s="35"/>
      <c r="BMQ51" s="35"/>
      <c r="BMR51" s="35"/>
      <c r="BMS51" s="35"/>
      <c r="BMT51" s="35"/>
      <c r="BMU51" s="35"/>
      <c r="BMV51" s="35"/>
      <c r="BMW51" s="35"/>
      <c r="BMX51" s="35"/>
      <c r="BMY51" s="35"/>
      <c r="BMZ51" s="35"/>
      <c r="BNA51" s="35"/>
      <c r="BNB51" s="35"/>
      <c r="BNC51" s="35"/>
      <c r="BND51" s="35"/>
      <c r="BNE51" s="35"/>
      <c r="BNF51" s="35"/>
      <c r="BNG51" s="35"/>
      <c r="BNH51" s="35"/>
      <c r="BNI51" s="35"/>
      <c r="BNJ51" s="35"/>
      <c r="BNK51" s="35"/>
      <c r="BNL51" s="35"/>
      <c r="BNM51" s="35"/>
      <c r="BNN51" s="35"/>
      <c r="BNO51" s="35"/>
      <c r="BNP51" s="35"/>
      <c r="BNQ51" s="35"/>
      <c r="BNR51" s="35"/>
      <c r="BNS51" s="35"/>
      <c r="BNT51" s="35"/>
      <c r="BNU51" s="35"/>
      <c r="BNV51" s="35"/>
      <c r="BNW51" s="35"/>
      <c r="BNX51" s="35"/>
      <c r="BNY51" s="35"/>
      <c r="BNZ51" s="35"/>
      <c r="BOA51" s="35"/>
      <c r="BOB51" s="35"/>
      <c r="BOC51" s="35"/>
      <c r="BOD51" s="35"/>
      <c r="BOE51" s="35"/>
      <c r="BOF51" s="35"/>
      <c r="BOG51" s="35"/>
      <c r="BOH51" s="35"/>
      <c r="BOI51" s="35"/>
      <c r="BOJ51" s="35"/>
      <c r="BOK51" s="35"/>
      <c r="BOL51" s="35"/>
      <c r="BOM51" s="35"/>
      <c r="BON51" s="35"/>
      <c r="BOO51" s="35"/>
      <c r="BOP51" s="35"/>
      <c r="BOQ51" s="35"/>
      <c r="BOR51" s="35"/>
      <c r="BOS51" s="35"/>
      <c r="BOT51" s="35"/>
      <c r="BOU51" s="35"/>
      <c r="BOV51" s="35"/>
      <c r="BOW51" s="35"/>
      <c r="BOX51" s="35"/>
      <c r="BOY51" s="35"/>
      <c r="BOZ51" s="35"/>
      <c r="BPA51" s="35"/>
      <c r="BPB51" s="35"/>
      <c r="BPC51" s="35"/>
      <c r="BPD51" s="35"/>
      <c r="BPE51" s="35"/>
      <c r="BPF51" s="35"/>
      <c r="BPG51" s="35"/>
      <c r="BPH51" s="35"/>
      <c r="BPI51" s="35"/>
      <c r="BPJ51" s="35"/>
      <c r="BPK51" s="35"/>
      <c r="BPL51" s="35"/>
      <c r="BPM51" s="35"/>
      <c r="BPN51" s="35"/>
      <c r="BPO51" s="35"/>
      <c r="BPP51" s="35"/>
      <c r="BPQ51" s="35"/>
      <c r="BPR51" s="35"/>
      <c r="BPS51" s="35"/>
      <c r="BPT51" s="35"/>
      <c r="BPU51" s="35"/>
      <c r="BPV51" s="35"/>
      <c r="BPW51" s="35"/>
      <c r="BPX51" s="35"/>
      <c r="BPY51" s="35"/>
      <c r="BPZ51" s="35"/>
      <c r="BQA51" s="35"/>
      <c r="BQB51" s="35"/>
      <c r="BQC51" s="35"/>
      <c r="BQD51" s="35"/>
      <c r="BQE51" s="35"/>
      <c r="BQF51" s="35"/>
      <c r="BQG51" s="35"/>
      <c r="BQH51" s="35"/>
      <c r="BQI51" s="35"/>
      <c r="BQJ51" s="35"/>
      <c r="BQK51" s="35"/>
      <c r="BQL51" s="35"/>
      <c r="BQM51" s="35"/>
      <c r="BQN51" s="35"/>
      <c r="BQO51" s="35"/>
      <c r="BQP51" s="35"/>
      <c r="BQQ51" s="35"/>
      <c r="BQR51" s="35"/>
      <c r="BQS51" s="35"/>
      <c r="BQT51" s="35"/>
      <c r="BQU51" s="35"/>
      <c r="BQV51" s="35"/>
      <c r="BQW51" s="35"/>
      <c r="BQX51" s="35"/>
      <c r="BQY51" s="35"/>
      <c r="BQZ51" s="35"/>
      <c r="BRA51" s="35"/>
      <c r="BRB51" s="35"/>
      <c r="BRC51" s="35"/>
      <c r="BRD51" s="35"/>
      <c r="BRE51" s="35"/>
      <c r="BRF51" s="35"/>
      <c r="BRG51" s="35"/>
      <c r="BRH51" s="35"/>
      <c r="BRI51" s="35"/>
      <c r="BRJ51" s="35"/>
      <c r="BRK51" s="35"/>
      <c r="BRL51" s="35"/>
      <c r="BRM51" s="35"/>
      <c r="BRN51" s="35"/>
      <c r="BRO51" s="35"/>
      <c r="BRP51" s="35"/>
      <c r="BRQ51" s="35"/>
      <c r="BRR51" s="35"/>
      <c r="BRS51" s="35"/>
      <c r="BRT51" s="35"/>
      <c r="BRU51" s="35"/>
      <c r="BRV51" s="35"/>
      <c r="BRW51" s="35"/>
      <c r="BRX51" s="35"/>
      <c r="BRY51" s="35"/>
      <c r="BRZ51" s="35"/>
      <c r="BSA51" s="35"/>
      <c r="BSB51" s="35"/>
      <c r="BSC51" s="35"/>
      <c r="BSD51" s="35"/>
      <c r="BSE51" s="35"/>
      <c r="BSF51" s="35"/>
      <c r="BSG51" s="35"/>
      <c r="BSH51" s="35"/>
      <c r="BSI51" s="35"/>
      <c r="BSJ51" s="35"/>
      <c r="BSK51" s="35"/>
      <c r="BSL51" s="35"/>
      <c r="BSM51" s="35"/>
      <c r="BSN51" s="35"/>
      <c r="BSO51" s="35"/>
      <c r="BSP51" s="35"/>
      <c r="BSQ51" s="35"/>
      <c r="BSR51" s="35"/>
      <c r="BSS51" s="35"/>
      <c r="BST51" s="35"/>
      <c r="BSU51" s="35"/>
      <c r="BSV51" s="35"/>
      <c r="BSW51" s="35"/>
      <c r="BSX51" s="35"/>
      <c r="BSY51" s="35"/>
      <c r="BSZ51" s="35"/>
      <c r="BTA51" s="35"/>
      <c r="BTB51" s="35"/>
      <c r="BTC51" s="35"/>
      <c r="BTD51" s="35"/>
      <c r="BTE51" s="35"/>
      <c r="BTF51" s="35"/>
      <c r="BTG51" s="35"/>
      <c r="BTH51" s="35"/>
      <c r="BTI51" s="35"/>
      <c r="BTJ51" s="35"/>
      <c r="BTK51" s="35"/>
      <c r="BTL51" s="35"/>
      <c r="BTM51" s="35"/>
      <c r="BTN51" s="35"/>
      <c r="BTO51" s="35"/>
      <c r="BTP51" s="35"/>
      <c r="BTQ51" s="35"/>
      <c r="BTR51" s="35"/>
      <c r="BTS51" s="35"/>
      <c r="BTT51" s="35"/>
      <c r="BTU51" s="35"/>
      <c r="BTV51" s="35"/>
      <c r="BTW51" s="35"/>
      <c r="BTX51" s="35"/>
      <c r="BTY51" s="35"/>
      <c r="BTZ51" s="35"/>
      <c r="BUA51" s="35"/>
      <c r="BUB51" s="35"/>
      <c r="BUC51" s="35"/>
      <c r="BUD51" s="35"/>
      <c r="BUE51" s="35"/>
      <c r="BUF51" s="35"/>
      <c r="BUG51" s="35"/>
      <c r="BUH51" s="35"/>
      <c r="BUI51" s="35"/>
      <c r="BUJ51" s="35"/>
      <c r="BUK51" s="35"/>
      <c r="BUL51" s="35"/>
      <c r="BUM51" s="35"/>
      <c r="BUN51" s="35"/>
      <c r="BUO51" s="35"/>
      <c r="BUP51" s="35"/>
      <c r="BUQ51" s="35"/>
      <c r="BUR51" s="35"/>
      <c r="BUS51" s="35"/>
      <c r="BUT51" s="35"/>
      <c r="BUU51" s="35"/>
      <c r="BUV51" s="35"/>
      <c r="BUW51" s="35"/>
      <c r="BUX51" s="35"/>
      <c r="BUY51" s="35"/>
      <c r="BUZ51" s="35"/>
      <c r="BVA51" s="35"/>
      <c r="BVB51" s="35"/>
      <c r="BVC51" s="35"/>
      <c r="BVD51" s="35"/>
      <c r="BVE51" s="35"/>
      <c r="BVF51" s="35"/>
      <c r="BVG51" s="35"/>
      <c r="BVH51" s="35"/>
      <c r="BVI51" s="35"/>
      <c r="BVJ51" s="35"/>
      <c r="BVK51" s="35"/>
      <c r="BVL51" s="35"/>
      <c r="BVM51" s="35"/>
      <c r="BVN51" s="35"/>
      <c r="BVO51" s="35"/>
      <c r="BVP51" s="35"/>
      <c r="BVQ51" s="35"/>
      <c r="BVR51" s="35"/>
      <c r="BVS51" s="35"/>
      <c r="BVT51" s="35"/>
      <c r="BVU51" s="35"/>
      <c r="BVV51" s="35"/>
      <c r="BVW51" s="35"/>
      <c r="BVX51" s="35"/>
      <c r="BVY51" s="35"/>
      <c r="BVZ51" s="35"/>
      <c r="BWA51" s="35"/>
      <c r="BWB51" s="35"/>
      <c r="BWC51" s="35"/>
      <c r="BWD51" s="35"/>
      <c r="BWE51" s="35"/>
      <c r="BWF51" s="35"/>
      <c r="BWG51" s="35"/>
      <c r="BWH51" s="35"/>
      <c r="BWI51" s="35"/>
      <c r="BWJ51" s="35"/>
      <c r="BWK51" s="35"/>
      <c r="BWL51" s="35"/>
      <c r="BWM51" s="35"/>
      <c r="BWN51" s="35"/>
      <c r="BWO51" s="35"/>
      <c r="BWP51" s="35"/>
      <c r="BWQ51" s="35"/>
      <c r="BWR51" s="35"/>
      <c r="BWS51" s="35"/>
      <c r="BWT51" s="35"/>
      <c r="BWU51" s="35"/>
      <c r="BWV51" s="35"/>
      <c r="BWW51" s="35"/>
      <c r="BWX51" s="35"/>
      <c r="BWY51" s="35"/>
      <c r="BWZ51" s="35"/>
      <c r="BXA51" s="35"/>
      <c r="BXB51" s="35"/>
      <c r="BXC51" s="35"/>
      <c r="BXD51" s="35"/>
      <c r="BXE51" s="35"/>
      <c r="BXF51" s="35"/>
      <c r="BXG51" s="35"/>
      <c r="BXH51" s="35"/>
      <c r="BXI51" s="35"/>
      <c r="BXJ51" s="35"/>
      <c r="BXK51" s="35"/>
      <c r="BXL51" s="35"/>
      <c r="BXM51" s="35"/>
      <c r="BXN51" s="35"/>
      <c r="BXO51" s="35"/>
      <c r="BXP51" s="35"/>
      <c r="BXQ51" s="35"/>
      <c r="BXR51" s="35"/>
      <c r="BXS51" s="35"/>
      <c r="BXT51" s="35"/>
      <c r="BXU51" s="35"/>
      <c r="BXV51" s="35"/>
      <c r="BXW51" s="35"/>
      <c r="BXX51" s="35"/>
      <c r="BXY51" s="35"/>
      <c r="BXZ51" s="35"/>
      <c r="BYA51" s="35"/>
      <c r="BYB51" s="35"/>
      <c r="BYC51" s="35"/>
      <c r="BYD51" s="35"/>
      <c r="BYE51" s="35"/>
      <c r="BYF51" s="35"/>
      <c r="BYG51" s="35"/>
      <c r="BYH51" s="35"/>
      <c r="BYI51" s="35"/>
      <c r="BYJ51" s="35"/>
      <c r="BYK51" s="35"/>
      <c r="BYL51" s="35"/>
      <c r="BYM51" s="35"/>
      <c r="BYN51" s="35"/>
      <c r="BYO51" s="35"/>
      <c r="BYP51" s="35"/>
      <c r="BYQ51" s="35"/>
      <c r="BYR51" s="35"/>
      <c r="BYS51" s="35"/>
      <c r="BYT51" s="35"/>
      <c r="BYU51" s="35"/>
      <c r="BYV51" s="35"/>
      <c r="BYW51" s="35"/>
      <c r="BYX51" s="35"/>
      <c r="BYY51" s="35"/>
      <c r="BYZ51" s="35"/>
      <c r="BZA51" s="35"/>
      <c r="BZB51" s="35"/>
      <c r="BZC51" s="35"/>
      <c r="BZD51" s="35"/>
      <c r="BZE51" s="35"/>
      <c r="BZF51" s="35"/>
      <c r="BZG51" s="35"/>
      <c r="BZH51" s="35"/>
      <c r="BZI51" s="35"/>
      <c r="BZJ51" s="35"/>
      <c r="BZK51" s="35"/>
      <c r="BZL51" s="35"/>
      <c r="BZM51" s="35"/>
      <c r="BZN51" s="35"/>
      <c r="BZO51" s="35"/>
      <c r="BZP51" s="35"/>
      <c r="BZQ51" s="35"/>
      <c r="BZR51" s="35"/>
      <c r="BZS51" s="35"/>
      <c r="BZT51" s="35"/>
      <c r="BZU51" s="35"/>
      <c r="BZV51" s="35"/>
      <c r="BZW51" s="35"/>
      <c r="BZX51" s="35"/>
      <c r="BZY51" s="35"/>
      <c r="BZZ51" s="35"/>
      <c r="CAA51" s="35"/>
      <c r="CAB51" s="35"/>
      <c r="CAC51" s="35"/>
      <c r="CAD51" s="35"/>
      <c r="CAE51" s="35"/>
      <c r="CAF51" s="35"/>
      <c r="CAG51" s="35"/>
      <c r="CAH51" s="35"/>
      <c r="CAI51" s="35"/>
      <c r="CAJ51" s="35"/>
      <c r="CAK51" s="35"/>
      <c r="CAL51" s="35"/>
      <c r="CAM51" s="35"/>
      <c r="CAN51" s="35"/>
      <c r="CAO51" s="35"/>
      <c r="CAP51" s="35"/>
      <c r="CAQ51" s="35"/>
      <c r="CAR51" s="35"/>
      <c r="CAS51" s="35"/>
      <c r="CAT51" s="35"/>
      <c r="CAU51" s="35"/>
      <c r="CAV51" s="35"/>
      <c r="CAW51" s="35"/>
      <c r="CAX51" s="35"/>
      <c r="CAY51" s="35"/>
      <c r="CAZ51" s="35"/>
      <c r="CBA51" s="35"/>
      <c r="CBB51" s="35"/>
      <c r="CBC51" s="35"/>
      <c r="CBD51" s="35"/>
      <c r="CBE51" s="35"/>
      <c r="CBF51" s="35"/>
      <c r="CBG51" s="35"/>
      <c r="CBH51" s="35"/>
      <c r="CBI51" s="35"/>
      <c r="CBJ51" s="35"/>
      <c r="CBK51" s="35"/>
      <c r="CBL51" s="35"/>
      <c r="CBM51" s="35"/>
      <c r="CBN51" s="35"/>
      <c r="CBO51" s="35"/>
      <c r="CBP51" s="35"/>
      <c r="CBQ51" s="35"/>
      <c r="CBR51" s="35"/>
      <c r="CBS51" s="35"/>
      <c r="CBT51" s="35"/>
      <c r="CBU51" s="35"/>
      <c r="CBV51" s="35"/>
      <c r="CBW51" s="35"/>
      <c r="CBX51" s="35"/>
      <c r="CBY51" s="35"/>
      <c r="CBZ51" s="35"/>
      <c r="CCA51" s="35"/>
      <c r="CCB51" s="35"/>
      <c r="CCC51" s="35"/>
      <c r="CCD51" s="35"/>
      <c r="CCE51" s="35"/>
      <c r="CCF51" s="35"/>
      <c r="CCG51" s="35"/>
      <c r="CCH51" s="35"/>
      <c r="CCI51" s="35"/>
      <c r="CCJ51" s="35"/>
      <c r="CCK51" s="35"/>
      <c r="CCL51" s="35"/>
      <c r="CCM51" s="35"/>
      <c r="CCN51" s="35"/>
      <c r="CCO51" s="35"/>
      <c r="CCP51" s="35"/>
      <c r="CCQ51" s="35"/>
      <c r="CCR51" s="35"/>
      <c r="CCS51" s="35"/>
      <c r="CCT51" s="35"/>
      <c r="CCU51" s="35"/>
      <c r="CCV51" s="35"/>
      <c r="CCW51" s="35"/>
      <c r="CCX51" s="35"/>
      <c r="CCY51" s="35"/>
      <c r="CCZ51" s="35"/>
      <c r="CDA51" s="35"/>
      <c r="CDB51" s="35"/>
      <c r="CDC51" s="35"/>
      <c r="CDD51" s="35"/>
      <c r="CDE51" s="35"/>
      <c r="CDF51" s="35"/>
      <c r="CDG51" s="35"/>
      <c r="CDH51" s="35"/>
      <c r="CDI51" s="35"/>
      <c r="CDJ51" s="35"/>
      <c r="CDK51" s="35"/>
      <c r="CDL51" s="35"/>
      <c r="CDM51" s="35"/>
      <c r="CDN51" s="35"/>
      <c r="CDO51" s="35"/>
      <c r="CDP51" s="35"/>
      <c r="CDQ51" s="35"/>
      <c r="CDR51" s="35"/>
      <c r="CDS51" s="35"/>
      <c r="CDT51" s="35"/>
      <c r="CDU51" s="35"/>
      <c r="CDV51" s="35"/>
      <c r="CDW51" s="35"/>
      <c r="CDX51" s="35"/>
      <c r="CDY51" s="35"/>
      <c r="CDZ51" s="35"/>
      <c r="CEA51" s="35"/>
      <c r="CEB51" s="35"/>
      <c r="CEC51" s="35"/>
      <c r="CED51" s="35"/>
      <c r="CEE51" s="35"/>
      <c r="CEF51" s="35"/>
      <c r="CEG51" s="35"/>
      <c r="CEH51" s="35"/>
      <c r="CEI51" s="35"/>
      <c r="CEJ51" s="35"/>
      <c r="CEK51" s="35"/>
      <c r="CEL51" s="35"/>
      <c r="CEM51" s="35"/>
      <c r="CEN51" s="35"/>
      <c r="CEO51" s="35"/>
      <c r="CEP51" s="35"/>
      <c r="CEQ51" s="35"/>
      <c r="CER51" s="35"/>
      <c r="CES51" s="35"/>
      <c r="CET51" s="35"/>
      <c r="CEU51" s="35"/>
      <c r="CEV51" s="35"/>
      <c r="CEW51" s="35"/>
      <c r="CEX51" s="35"/>
      <c r="CEY51" s="35"/>
      <c r="CEZ51" s="35"/>
      <c r="CFA51" s="35"/>
      <c r="CFB51" s="35"/>
      <c r="CFC51" s="35"/>
      <c r="CFD51" s="35"/>
      <c r="CFE51" s="35"/>
      <c r="CFF51" s="35"/>
      <c r="CFG51" s="35"/>
      <c r="CFH51" s="35"/>
      <c r="CFI51" s="35"/>
      <c r="CFJ51" s="35"/>
      <c r="CFK51" s="35"/>
      <c r="CFL51" s="35"/>
      <c r="CFM51" s="35"/>
      <c r="CFN51" s="35"/>
      <c r="CFO51" s="35"/>
      <c r="CFP51" s="35"/>
      <c r="CFQ51" s="35"/>
      <c r="CFR51" s="35"/>
      <c r="CFS51" s="35"/>
      <c r="CFT51" s="35"/>
      <c r="CFU51" s="35"/>
      <c r="CFV51" s="35"/>
      <c r="CFW51" s="35"/>
      <c r="CFX51" s="35"/>
      <c r="CFY51" s="35"/>
      <c r="CFZ51" s="35"/>
      <c r="CGA51" s="35"/>
      <c r="CGB51" s="35"/>
      <c r="CGC51" s="35"/>
      <c r="CGD51" s="35"/>
      <c r="CGE51" s="35"/>
      <c r="CGF51" s="35"/>
      <c r="CGG51" s="35"/>
      <c r="CGH51" s="35"/>
      <c r="CGI51" s="35"/>
      <c r="CGJ51" s="35"/>
      <c r="CGK51" s="35"/>
      <c r="CGL51" s="35"/>
      <c r="CGM51" s="35"/>
      <c r="CGN51" s="35"/>
      <c r="CGO51" s="35"/>
      <c r="CGP51" s="35"/>
      <c r="CGQ51" s="35"/>
      <c r="CGR51" s="35"/>
      <c r="CGS51" s="35"/>
      <c r="CGT51" s="35"/>
      <c r="CGU51" s="35"/>
      <c r="CGV51" s="35"/>
      <c r="CGW51" s="35"/>
      <c r="CGX51" s="35"/>
      <c r="CGY51" s="35"/>
      <c r="CGZ51" s="35"/>
      <c r="CHA51" s="35"/>
      <c r="CHB51" s="35"/>
      <c r="CHC51" s="35"/>
      <c r="CHD51" s="35"/>
      <c r="CHE51" s="35"/>
      <c r="CHF51" s="35"/>
      <c r="CHG51" s="35"/>
      <c r="CHH51" s="35"/>
      <c r="CHI51" s="35"/>
      <c r="CHJ51" s="35"/>
      <c r="CHK51" s="35"/>
      <c r="CHL51" s="35"/>
      <c r="CHM51" s="35"/>
      <c r="CHN51" s="35"/>
      <c r="CHO51" s="35"/>
      <c r="CHP51" s="35"/>
      <c r="CHQ51" s="35"/>
      <c r="CHR51" s="35"/>
      <c r="CHS51" s="35"/>
      <c r="CHT51" s="35"/>
      <c r="CHU51" s="35"/>
      <c r="CHV51" s="35"/>
      <c r="CHW51" s="35"/>
      <c r="CHX51" s="35"/>
      <c r="CHY51" s="35"/>
      <c r="CHZ51" s="35"/>
      <c r="CIA51" s="35"/>
      <c r="CIB51" s="35"/>
      <c r="CIC51" s="35"/>
      <c r="CID51" s="35"/>
      <c r="CIE51" s="35"/>
      <c r="CIF51" s="35"/>
      <c r="CIG51" s="35"/>
      <c r="CIH51" s="35"/>
      <c r="CII51" s="35"/>
      <c r="CIJ51" s="35"/>
      <c r="CIK51" s="35"/>
      <c r="CIL51" s="35"/>
      <c r="CIM51" s="35"/>
      <c r="CIN51" s="35"/>
      <c r="CIO51" s="35"/>
      <c r="CIP51" s="35"/>
      <c r="CIQ51" s="35"/>
      <c r="CIR51" s="35"/>
      <c r="CIS51" s="35"/>
      <c r="CIT51" s="35"/>
      <c r="CIU51" s="35"/>
      <c r="CIV51" s="35"/>
      <c r="CIW51" s="35"/>
      <c r="CIX51" s="35"/>
      <c r="CIY51" s="35"/>
      <c r="CIZ51" s="35"/>
      <c r="CJA51" s="35"/>
      <c r="CJB51" s="35"/>
      <c r="CJC51" s="35"/>
      <c r="CJD51" s="35"/>
      <c r="CJE51" s="35"/>
      <c r="CJF51" s="35"/>
      <c r="CJG51" s="35"/>
      <c r="CJH51" s="35"/>
      <c r="CJI51" s="35"/>
      <c r="CJJ51" s="35"/>
      <c r="CJK51" s="35"/>
      <c r="CJL51" s="35"/>
      <c r="CJM51" s="35"/>
      <c r="CJN51" s="35"/>
      <c r="CJO51" s="35"/>
      <c r="CJP51" s="35"/>
      <c r="CJQ51" s="35"/>
      <c r="CJR51" s="35"/>
      <c r="CJS51" s="35"/>
      <c r="CJT51" s="35"/>
      <c r="CJU51" s="35"/>
      <c r="CJV51" s="35"/>
      <c r="CJW51" s="35"/>
      <c r="CJX51" s="35"/>
      <c r="CJY51" s="35"/>
      <c r="CJZ51" s="35"/>
      <c r="CKA51" s="35"/>
      <c r="CKB51" s="35"/>
      <c r="CKC51" s="35"/>
      <c r="CKD51" s="35"/>
      <c r="CKE51" s="35"/>
      <c r="CKF51" s="35"/>
      <c r="CKG51" s="35"/>
      <c r="CKH51" s="35"/>
      <c r="CKI51" s="35"/>
      <c r="CKJ51" s="35"/>
      <c r="CKK51" s="35"/>
      <c r="CKL51" s="35"/>
      <c r="CKM51" s="35"/>
      <c r="CKN51" s="35"/>
      <c r="CKO51" s="35"/>
      <c r="CKP51" s="35"/>
      <c r="CKQ51" s="35"/>
      <c r="CKR51" s="35"/>
      <c r="CKS51" s="35"/>
      <c r="CKT51" s="35"/>
      <c r="CKU51" s="35"/>
      <c r="CKV51" s="35"/>
      <c r="CKW51" s="35"/>
      <c r="CKX51" s="35"/>
      <c r="CKY51" s="35"/>
      <c r="CKZ51" s="35"/>
      <c r="CLA51" s="35"/>
      <c r="CLB51" s="35"/>
      <c r="CLC51" s="35"/>
      <c r="CLD51" s="35"/>
      <c r="CLE51" s="35"/>
      <c r="CLF51" s="35"/>
      <c r="CLG51" s="35"/>
      <c r="CLH51" s="35"/>
      <c r="CLI51" s="35"/>
      <c r="CLJ51" s="35"/>
      <c r="CLK51" s="35"/>
      <c r="CLL51" s="35"/>
      <c r="CLM51" s="35"/>
      <c r="CLN51" s="35"/>
      <c r="CLO51" s="35"/>
      <c r="CLP51" s="35"/>
      <c r="CLQ51" s="35"/>
      <c r="CLR51" s="35"/>
      <c r="CLS51" s="35"/>
      <c r="CLT51" s="35"/>
      <c r="CLU51" s="35"/>
      <c r="CLV51" s="35"/>
      <c r="CLW51" s="35"/>
      <c r="CLX51" s="35"/>
      <c r="CLY51" s="35"/>
      <c r="CLZ51" s="35"/>
      <c r="CMA51" s="35"/>
      <c r="CMB51" s="35"/>
      <c r="CMC51" s="35"/>
      <c r="CMD51" s="35"/>
      <c r="CME51" s="35"/>
      <c r="CMF51" s="35"/>
      <c r="CMG51" s="35"/>
      <c r="CMH51" s="35"/>
      <c r="CMI51" s="35"/>
      <c r="CMJ51" s="35"/>
      <c r="CMK51" s="35"/>
      <c r="CML51" s="35"/>
      <c r="CMM51" s="35"/>
      <c r="CMN51" s="35"/>
      <c r="CMO51" s="35"/>
      <c r="CMP51" s="35"/>
      <c r="CMQ51" s="35"/>
      <c r="CMR51" s="35"/>
      <c r="CMS51" s="35"/>
      <c r="CMT51" s="35"/>
      <c r="CMU51" s="35"/>
      <c r="CMV51" s="35"/>
      <c r="CMW51" s="35"/>
      <c r="CMX51" s="35"/>
      <c r="CMY51" s="35"/>
      <c r="CMZ51" s="35"/>
      <c r="CNA51" s="35"/>
      <c r="CNB51" s="35"/>
      <c r="CNC51" s="35"/>
      <c r="CND51" s="35"/>
      <c r="CNE51" s="35"/>
      <c r="CNF51" s="35"/>
      <c r="CNG51" s="35"/>
      <c r="CNH51" s="35"/>
      <c r="CNI51" s="35"/>
      <c r="CNJ51" s="35"/>
      <c r="CNK51" s="35"/>
      <c r="CNL51" s="35"/>
      <c r="CNM51" s="35"/>
      <c r="CNN51" s="35"/>
      <c r="CNO51" s="35"/>
      <c r="CNP51" s="35"/>
      <c r="CNQ51" s="35"/>
      <c r="CNR51" s="35"/>
      <c r="CNS51" s="35"/>
      <c r="CNT51" s="35"/>
      <c r="CNU51" s="35"/>
      <c r="CNV51" s="35"/>
      <c r="CNW51" s="35"/>
      <c r="CNX51" s="35"/>
      <c r="CNY51" s="35"/>
      <c r="CNZ51" s="35"/>
      <c r="COA51" s="35"/>
      <c r="COB51" s="35"/>
      <c r="COC51" s="35"/>
      <c r="COD51" s="35"/>
      <c r="COE51" s="35"/>
      <c r="COF51" s="35"/>
      <c r="COG51" s="35"/>
      <c r="COH51" s="35"/>
      <c r="COI51" s="35"/>
      <c r="COJ51" s="35"/>
      <c r="COK51" s="35"/>
      <c r="COL51" s="35"/>
      <c r="COM51" s="35"/>
      <c r="CON51" s="35"/>
      <c r="COO51" s="35"/>
      <c r="COP51" s="35"/>
      <c r="COQ51" s="35"/>
      <c r="COR51" s="35"/>
      <c r="COS51" s="35"/>
      <c r="COT51" s="35"/>
      <c r="COU51" s="35"/>
      <c r="COV51" s="35"/>
      <c r="COW51" s="35"/>
      <c r="COX51" s="35"/>
      <c r="COY51" s="35"/>
      <c r="COZ51" s="35"/>
      <c r="CPA51" s="35"/>
      <c r="CPB51" s="35"/>
      <c r="CPC51" s="35"/>
      <c r="CPD51" s="35"/>
      <c r="CPE51" s="35"/>
      <c r="CPF51" s="35"/>
      <c r="CPG51" s="35"/>
      <c r="CPH51" s="35"/>
      <c r="CPI51" s="35"/>
      <c r="CPJ51" s="35"/>
      <c r="CPK51" s="35"/>
      <c r="CPL51" s="35"/>
      <c r="CPM51" s="35"/>
      <c r="CPN51" s="35"/>
      <c r="CPO51" s="35"/>
      <c r="CPP51" s="35"/>
      <c r="CPQ51" s="35"/>
      <c r="CPR51" s="35"/>
      <c r="CPS51" s="35"/>
      <c r="CPT51" s="35"/>
      <c r="CPU51" s="35"/>
      <c r="CPV51" s="35"/>
      <c r="CPW51" s="35"/>
      <c r="CPX51" s="35"/>
      <c r="CPY51" s="35"/>
      <c r="CPZ51" s="35"/>
      <c r="CQA51" s="35"/>
      <c r="CQB51" s="35"/>
      <c r="CQC51" s="35"/>
      <c r="CQD51" s="35"/>
      <c r="CQE51" s="35"/>
      <c r="CQF51" s="35"/>
      <c r="CQG51" s="35"/>
      <c r="CQH51" s="35"/>
      <c r="CQI51" s="35"/>
      <c r="CQJ51" s="35"/>
      <c r="CQK51" s="35"/>
      <c r="CQL51" s="35"/>
      <c r="CQM51" s="35"/>
      <c r="CQN51" s="35"/>
      <c r="CQO51" s="35"/>
      <c r="CQP51" s="35"/>
      <c r="CQQ51" s="35"/>
      <c r="CQR51" s="35"/>
      <c r="CQS51" s="35"/>
      <c r="CQT51" s="35"/>
      <c r="CQU51" s="35"/>
      <c r="CQV51" s="35"/>
      <c r="CQW51" s="35"/>
      <c r="CQX51" s="35"/>
      <c r="CQY51" s="35"/>
      <c r="CQZ51" s="35"/>
      <c r="CRA51" s="35"/>
      <c r="CRB51" s="35"/>
      <c r="CRC51" s="35"/>
      <c r="CRD51" s="35"/>
      <c r="CRE51" s="35"/>
      <c r="CRF51" s="35"/>
      <c r="CRG51" s="35"/>
      <c r="CRH51" s="35"/>
      <c r="CRI51" s="35"/>
      <c r="CRJ51" s="35"/>
      <c r="CRK51" s="35"/>
      <c r="CRL51" s="35"/>
      <c r="CRM51" s="35"/>
      <c r="CRN51" s="35"/>
      <c r="CRO51" s="35"/>
      <c r="CRP51" s="35"/>
      <c r="CRQ51" s="35"/>
      <c r="CRR51" s="35"/>
      <c r="CRS51" s="35"/>
      <c r="CRT51" s="35"/>
      <c r="CRU51" s="35"/>
      <c r="CRV51" s="35"/>
      <c r="CRW51" s="35"/>
      <c r="CRX51" s="35"/>
      <c r="CRY51" s="35"/>
      <c r="CRZ51" s="35"/>
      <c r="CSA51" s="35"/>
      <c r="CSB51" s="35"/>
      <c r="CSC51" s="35"/>
      <c r="CSD51" s="35"/>
      <c r="CSE51" s="35"/>
      <c r="CSF51" s="35"/>
      <c r="CSG51" s="35"/>
      <c r="CSH51" s="35"/>
      <c r="CSI51" s="35"/>
      <c r="CSJ51" s="35"/>
      <c r="CSK51" s="35"/>
      <c r="CSL51" s="35"/>
      <c r="CSM51" s="35"/>
      <c r="CSN51" s="35"/>
      <c r="CSO51" s="35"/>
      <c r="CSP51" s="35"/>
      <c r="CSQ51" s="35"/>
      <c r="CSR51" s="35"/>
      <c r="CSS51" s="35"/>
      <c r="CST51" s="35"/>
      <c r="CSU51" s="35"/>
      <c r="CSV51" s="35"/>
      <c r="CSW51" s="35"/>
      <c r="CSX51" s="35"/>
      <c r="CSY51" s="35"/>
      <c r="CSZ51" s="35"/>
      <c r="CTA51" s="35"/>
      <c r="CTB51" s="35"/>
      <c r="CTC51" s="35"/>
      <c r="CTD51" s="35"/>
      <c r="CTE51" s="35"/>
      <c r="CTF51" s="35"/>
      <c r="CTG51" s="35"/>
      <c r="CTH51" s="35"/>
      <c r="CTI51" s="35"/>
      <c r="CTJ51" s="35"/>
      <c r="CTK51" s="35"/>
      <c r="CTL51" s="35"/>
      <c r="CTM51" s="35"/>
      <c r="CTN51" s="35"/>
      <c r="CTO51" s="35"/>
      <c r="CTP51" s="35"/>
      <c r="CTQ51" s="35"/>
      <c r="CTR51" s="35"/>
      <c r="CTS51" s="35"/>
      <c r="CTT51" s="35"/>
      <c r="CTU51" s="35"/>
      <c r="CTV51" s="35"/>
      <c r="CTW51" s="35"/>
      <c r="CTX51" s="35"/>
      <c r="CTY51" s="35"/>
      <c r="CTZ51" s="35"/>
      <c r="CUA51" s="35"/>
      <c r="CUB51" s="35"/>
      <c r="CUC51" s="35"/>
      <c r="CUD51" s="35"/>
      <c r="CUE51" s="35"/>
      <c r="CUF51" s="35"/>
      <c r="CUG51" s="35"/>
      <c r="CUH51" s="35"/>
      <c r="CUI51" s="35"/>
      <c r="CUJ51" s="35"/>
      <c r="CUK51" s="35"/>
      <c r="CUL51" s="35"/>
      <c r="CUM51" s="35"/>
      <c r="CUN51" s="35"/>
      <c r="CUO51" s="35"/>
      <c r="CUP51" s="35"/>
      <c r="CUQ51" s="35"/>
      <c r="CUR51" s="35"/>
      <c r="CUS51" s="35"/>
      <c r="CUT51" s="35"/>
      <c r="CUU51" s="35"/>
      <c r="CUV51" s="35"/>
      <c r="CUW51" s="35"/>
      <c r="CUX51" s="35"/>
      <c r="CUY51" s="35"/>
      <c r="CUZ51" s="35"/>
      <c r="CVA51" s="35"/>
      <c r="CVB51" s="35"/>
      <c r="CVC51" s="35"/>
      <c r="CVD51" s="35"/>
      <c r="CVE51" s="35"/>
      <c r="CVF51" s="35"/>
      <c r="CVG51" s="35"/>
      <c r="CVH51" s="35"/>
      <c r="CVI51" s="35"/>
      <c r="CVJ51" s="35"/>
      <c r="CVK51" s="35"/>
      <c r="CVL51" s="35"/>
      <c r="CVM51" s="35"/>
      <c r="CVN51" s="35"/>
      <c r="CVO51" s="35"/>
      <c r="CVP51" s="35"/>
      <c r="CVQ51" s="35"/>
      <c r="CVR51" s="35"/>
      <c r="CVS51" s="35"/>
      <c r="CVT51" s="35"/>
      <c r="CVU51" s="35"/>
      <c r="CVV51" s="35"/>
      <c r="CVW51" s="35"/>
      <c r="CVX51" s="35"/>
      <c r="CVY51" s="35"/>
      <c r="CVZ51" s="35"/>
      <c r="CWA51" s="35"/>
      <c r="CWB51" s="35"/>
      <c r="CWC51" s="35"/>
      <c r="CWD51" s="35"/>
      <c r="CWE51" s="35"/>
      <c r="CWF51" s="35"/>
      <c r="CWG51" s="35"/>
      <c r="CWH51" s="35"/>
      <c r="CWI51" s="35"/>
      <c r="CWJ51" s="35"/>
      <c r="CWK51" s="35"/>
      <c r="CWL51" s="35"/>
      <c r="CWM51" s="35"/>
      <c r="CWN51" s="35"/>
      <c r="CWO51" s="35"/>
      <c r="CWP51" s="35"/>
      <c r="CWQ51" s="35"/>
      <c r="CWR51" s="35"/>
      <c r="CWS51" s="35"/>
      <c r="CWT51" s="35"/>
      <c r="CWU51" s="35"/>
      <c r="CWV51" s="35"/>
      <c r="CWW51" s="35"/>
      <c r="CWX51" s="35"/>
      <c r="CWY51" s="35"/>
      <c r="CWZ51" s="35"/>
      <c r="CXA51" s="35"/>
      <c r="CXB51" s="35"/>
      <c r="CXC51" s="35"/>
      <c r="CXD51" s="35"/>
      <c r="CXE51" s="35"/>
      <c r="CXF51" s="35"/>
      <c r="CXG51" s="35"/>
      <c r="CXH51" s="35"/>
      <c r="CXI51" s="35"/>
      <c r="CXJ51" s="35"/>
      <c r="CXK51" s="35"/>
      <c r="CXL51" s="35"/>
      <c r="CXM51" s="35"/>
      <c r="CXN51" s="35"/>
      <c r="CXO51" s="35"/>
      <c r="CXP51" s="35"/>
      <c r="CXQ51" s="35"/>
      <c r="CXR51" s="35"/>
      <c r="CXS51" s="35"/>
      <c r="CXT51" s="35"/>
      <c r="CXU51" s="35"/>
      <c r="CXV51" s="35"/>
      <c r="CXW51" s="35"/>
      <c r="CXX51" s="35"/>
      <c r="CXY51" s="35"/>
      <c r="CXZ51" s="35"/>
      <c r="CYA51" s="35"/>
      <c r="CYB51" s="35"/>
      <c r="CYC51" s="35"/>
      <c r="CYD51" s="35"/>
      <c r="CYE51" s="35"/>
      <c r="CYF51" s="35"/>
      <c r="CYG51" s="35"/>
      <c r="CYH51" s="35"/>
      <c r="CYI51" s="35"/>
      <c r="CYJ51" s="35"/>
      <c r="CYK51" s="35"/>
      <c r="CYL51" s="35"/>
      <c r="CYM51" s="35"/>
      <c r="CYN51" s="35"/>
      <c r="CYO51" s="35"/>
      <c r="CYP51" s="35"/>
      <c r="CYQ51" s="35"/>
      <c r="CYR51" s="35"/>
      <c r="CYS51" s="35"/>
      <c r="CYT51" s="35"/>
      <c r="CYU51" s="35"/>
      <c r="CYV51" s="35"/>
      <c r="CYW51" s="35"/>
      <c r="CYX51" s="35"/>
      <c r="CYY51" s="35"/>
      <c r="CYZ51" s="35"/>
      <c r="CZA51" s="35"/>
      <c r="CZB51" s="35"/>
      <c r="CZC51" s="35"/>
      <c r="CZD51" s="35"/>
      <c r="CZE51" s="35"/>
      <c r="CZF51" s="35"/>
      <c r="CZG51" s="35"/>
      <c r="CZH51" s="35"/>
      <c r="CZI51" s="35"/>
      <c r="CZJ51" s="35"/>
      <c r="CZK51" s="35"/>
      <c r="CZL51" s="35"/>
      <c r="CZM51" s="35"/>
      <c r="CZN51" s="35"/>
      <c r="CZO51" s="35"/>
      <c r="CZP51" s="35"/>
      <c r="CZQ51" s="35"/>
      <c r="CZR51" s="35"/>
      <c r="CZS51" s="35"/>
      <c r="CZT51" s="35"/>
      <c r="CZU51" s="35"/>
      <c r="CZV51" s="35"/>
      <c r="CZW51" s="35"/>
      <c r="CZX51" s="35"/>
      <c r="CZY51" s="35"/>
      <c r="CZZ51" s="35"/>
      <c r="DAA51" s="35"/>
      <c r="DAB51" s="35"/>
      <c r="DAC51" s="35"/>
      <c r="DAD51" s="35"/>
      <c r="DAE51" s="35"/>
      <c r="DAF51" s="35"/>
      <c r="DAG51" s="35"/>
      <c r="DAH51" s="35"/>
      <c r="DAI51" s="35"/>
      <c r="DAJ51" s="35"/>
      <c r="DAK51" s="35"/>
      <c r="DAL51" s="35"/>
      <c r="DAM51" s="35"/>
      <c r="DAN51" s="35"/>
      <c r="DAO51" s="35"/>
      <c r="DAP51" s="35"/>
      <c r="DAQ51" s="35"/>
      <c r="DAR51" s="35"/>
      <c r="DAS51" s="35"/>
      <c r="DAT51" s="35"/>
      <c r="DAU51" s="35"/>
      <c r="DAV51" s="35"/>
      <c r="DAW51" s="35"/>
      <c r="DAX51" s="35"/>
      <c r="DAY51" s="35"/>
      <c r="DAZ51" s="35"/>
      <c r="DBA51" s="35"/>
      <c r="DBB51" s="35"/>
      <c r="DBC51" s="35"/>
      <c r="DBD51" s="35"/>
      <c r="DBE51" s="35"/>
      <c r="DBF51" s="35"/>
      <c r="DBG51" s="35"/>
      <c r="DBH51" s="35"/>
      <c r="DBI51" s="35"/>
      <c r="DBJ51" s="35"/>
      <c r="DBK51" s="35"/>
      <c r="DBL51" s="35"/>
      <c r="DBM51" s="35"/>
      <c r="DBN51" s="35"/>
      <c r="DBO51" s="35"/>
      <c r="DBP51" s="35"/>
      <c r="DBQ51" s="35"/>
      <c r="DBR51" s="35"/>
      <c r="DBS51" s="35"/>
      <c r="DBT51" s="35"/>
      <c r="DBU51" s="35"/>
      <c r="DBV51" s="35"/>
      <c r="DBW51" s="35"/>
      <c r="DBX51" s="35"/>
      <c r="DBY51" s="35"/>
      <c r="DBZ51" s="35"/>
      <c r="DCA51" s="35"/>
      <c r="DCB51" s="35"/>
      <c r="DCC51" s="35"/>
      <c r="DCD51" s="35"/>
      <c r="DCE51" s="35"/>
      <c r="DCF51" s="35"/>
      <c r="DCG51" s="35"/>
      <c r="DCH51" s="35"/>
      <c r="DCI51" s="35"/>
      <c r="DCJ51" s="35"/>
      <c r="DCK51" s="35"/>
      <c r="DCL51" s="35"/>
      <c r="DCM51" s="35"/>
      <c r="DCN51" s="35"/>
      <c r="DCO51" s="35"/>
      <c r="DCP51" s="35"/>
      <c r="DCQ51" s="35"/>
      <c r="DCR51" s="35"/>
      <c r="DCS51" s="35"/>
      <c r="DCT51" s="35"/>
      <c r="DCU51" s="35"/>
      <c r="DCV51" s="35"/>
      <c r="DCW51" s="35"/>
      <c r="DCX51" s="35"/>
      <c r="DCY51" s="35"/>
      <c r="DCZ51" s="35"/>
      <c r="DDA51" s="35"/>
      <c r="DDB51" s="35"/>
      <c r="DDC51" s="35"/>
      <c r="DDD51" s="35"/>
      <c r="DDE51" s="35"/>
      <c r="DDF51" s="35"/>
      <c r="DDG51" s="35"/>
      <c r="DDH51" s="35"/>
      <c r="DDI51" s="35"/>
      <c r="DDJ51" s="35"/>
      <c r="DDK51" s="35"/>
      <c r="DDL51" s="35"/>
      <c r="DDM51" s="35"/>
      <c r="DDN51" s="35"/>
      <c r="DDO51" s="35"/>
      <c r="DDP51" s="35"/>
      <c r="DDQ51" s="35"/>
      <c r="DDR51" s="35"/>
      <c r="DDS51" s="35"/>
      <c r="DDT51" s="35"/>
      <c r="DDU51" s="35"/>
      <c r="DDV51" s="35"/>
      <c r="DDW51" s="35"/>
      <c r="DDX51" s="35"/>
      <c r="DDY51" s="35"/>
      <c r="DDZ51" s="35"/>
      <c r="DEA51" s="35"/>
      <c r="DEB51" s="35"/>
      <c r="DEC51" s="35"/>
      <c r="DED51" s="35"/>
      <c r="DEE51" s="35"/>
      <c r="DEF51" s="35"/>
      <c r="DEG51" s="35"/>
      <c r="DEH51" s="35"/>
      <c r="DEI51" s="35"/>
      <c r="DEJ51" s="35"/>
      <c r="DEK51" s="35"/>
      <c r="DEL51" s="35"/>
      <c r="DEM51" s="35"/>
      <c r="DEN51" s="35"/>
      <c r="DEO51" s="35"/>
      <c r="DEP51" s="35"/>
      <c r="DEQ51" s="35"/>
      <c r="DER51" s="35"/>
      <c r="DES51" s="35"/>
      <c r="DET51" s="35"/>
      <c r="DEU51" s="35"/>
      <c r="DEV51" s="35"/>
      <c r="DEW51" s="35"/>
      <c r="DEX51" s="35"/>
      <c r="DEY51" s="35"/>
      <c r="DEZ51" s="35"/>
      <c r="DFA51" s="35"/>
      <c r="DFB51" s="35"/>
      <c r="DFC51" s="35"/>
      <c r="DFD51" s="35"/>
      <c r="DFE51" s="35"/>
      <c r="DFF51" s="35"/>
      <c r="DFG51" s="35"/>
      <c r="DFH51" s="35"/>
      <c r="DFI51" s="35"/>
      <c r="DFJ51" s="35"/>
      <c r="DFK51" s="35"/>
      <c r="DFL51" s="35"/>
      <c r="DFM51" s="35"/>
      <c r="DFN51" s="35"/>
      <c r="DFO51" s="35"/>
      <c r="DFP51" s="35"/>
      <c r="DFQ51" s="35"/>
      <c r="DFR51" s="35"/>
      <c r="DFS51" s="35"/>
      <c r="DFT51" s="35"/>
      <c r="DFU51" s="35"/>
      <c r="DFV51" s="35"/>
      <c r="DFW51" s="35"/>
      <c r="DFX51" s="35"/>
      <c r="DFY51" s="35"/>
      <c r="DFZ51" s="35"/>
      <c r="DGA51" s="35"/>
      <c r="DGB51" s="35"/>
      <c r="DGC51" s="35"/>
      <c r="DGD51" s="35"/>
      <c r="DGE51" s="35"/>
      <c r="DGF51" s="35"/>
      <c r="DGG51" s="35"/>
      <c r="DGH51" s="35"/>
      <c r="DGI51" s="35"/>
      <c r="DGJ51" s="35"/>
      <c r="DGK51" s="35"/>
      <c r="DGL51" s="35"/>
      <c r="DGM51" s="35"/>
      <c r="DGN51" s="35"/>
      <c r="DGO51" s="35"/>
      <c r="DGP51" s="35"/>
      <c r="DGQ51" s="35"/>
      <c r="DGR51" s="35"/>
      <c r="DGS51" s="35"/>
      <c r="DGT51" s="35"/>
      <c r="DGU51" s="35"/>
      <c r="DGV51" s="35"/>
      <c r="DGW51" s="35"/>
      <c r="DGX51" s="35"/>
      <c r="DGY51" s="35"/>
      <c r="DGZ51" s="35"/>
      <c r="DHA51" s="35"/>
      <c r="DHB51" s="35"/>
      <c r="DHC51" s="35"/>
      <c r="DHD51" s="35"/>
      <c r="DHE51" s="35"/>
      <c r="DHF51" s="35"/>
      <c r="DHG51" s="35"/>
      <c r="DHH51" s="35"/>
      <c r="DHI51" s="35"/>
      <c r="DHJ51" s="35"/>
      <c r="DHK51" s="35"/>
      <c r="DHL51" s="35"/>
      <c r="DHM51" s="35"/>
      <c r="DHN51" s="35"/>
      <c r="DHO51" s="35"/>
      <c r="DHP51" s="35"/>
      <c r="DHQ51" s="35"/>
      <c r="DHR51" s="35"/>
      <c r="DHS51" s="35"/>
      <c r="DHT51" s="35"/>
      <c r="DHU51" s="35"/>
      <c r="DHV51" s="35"/>
      <c r="DHW51" s="35"/>
      <c r="DHX51" s="35"/>
      <c r="DHY51" s="35"/>
      <c r="DHZ51" s="35"/>
      <c r="DIA51" s="35"/>
      <c r="DIB51" s="35"/>
      <c r="DIC51" s="35"/>
      <c r="DID51" s="35"/>
      <c r="DIE51" s="35"/>
      <c r="DIF51" s="35"/>
      <c r="DIG51" s="35"/>
      <c r="DIH51" s="35"/>
      <c r="DII51" s="35"/>
      <c r="DIJ51" s="35"/>
      <c r="DIK51" s="35"/>
      <c r="DIL51" s="35"/>
      <c r="DIM51" s="35"/>
      <c r="DIN51" s="35"/>
      <c r="DIO51" s="35"/>
      <c r="DIP51" s="35"/>
      <c r="DIQ51" s="35"/>
      <c r="DIR51" s="35"/>
      <c r="DIS51" s="35"/>
      <c r="DIT51" s="35"/>
      <c r="DIU51" s="35"/>
      <c r="DIV51" s="35"/>
      <c r="DIW51" s="35"/>
      <c r="DIX51" s="35"/>
      <c r="DIY51" s="35"/>
      <c r="DIZ51" s="35"/>
      <c r="DJA51" s="35"/>
      <c r="DJB51" s="35"/>
      <c r="DJC51" s="35"/>
      <c r="DJD51" s="35"/>
      <c r="DJE51" s="35"/>
      <c r="DJF51" s="35"/>
      <c r="DJG51" s="35"/>
      <c r="DJH51" s="35"/>
      <c r="DJI51" s="35"/>
      <c r="DJJ51" s="35"/>
      <c r="DJK51" s="35"/>
      <c r="DJL51" s="35"/>
      <c r="DJM51" s="35"/>
      <c r="DJN51" s="35"/>
      <c r="DJO51" s="35"/>
      <c r="DJP51" s="35"/>
      <c r="DJQ51" s="35"/>
      <c r="DJR51" s="35"/>
      <c r="DJS51" s="35"/>
      <c r="DJT51" s="35"/>
      <c r="DJU51" s="35"/>
      <c r="DJV51" s="35"/>
      <c r="DJW51" s="35"/>
      <c r="DJX51" s="35"/>
      <c r="DJY51" s="35"/>
      <c r="DJZ51" s="35"/>
      <c r="DKA51" s="35"/>
      <c r="DKB51" s="35"/>
      <c r="DKC51" s="35"/>
      <c r="DKD51" s="35"/>
      <c r="DKE51" s="35"/>
      <c r="DKF51" s="35"/>
      <c r="DKG51" s="35"/>
      <c r="DKH51" s="35"/>
      <c r="DKI51" s="35"/>
      <c r="DKJ51" s="35"/>
      <c r="DKK51" s="35"/>
      <c r="DKL51" s="35"/>
      <c r="DKM51" s="35"/>
      <c r="DKN51" s="35"/>
      <c r="DKO51" s="35"/>
      <c r="DKP51" s="35"/>
      <c r="DKQ51" s="35"/>
      <c r="DKR51" s="35"/>
      <c r="DKS51" s="35"/>
      <c r="DKT51" s="35"/>
      <c r="DKU51" s="35"/>
      <c r="DKV51" s="35"/>
      <c r="DKW51" s="35"/>
      <c r="DKX51" s="35"/>
      <c r="DKY51" s="35"/>
      <c r="DKZ51" s="35"/>
      <c r="DLA51" s="35"/>
      <c r="DLB51" s="35"/>
      <c r="DLC51" s="35"/>
      <c r="DLD51" s="35"/>
      <c r="DLE51" s="35"/>
      <c r="DLF51" s="35"/>
      <c r="DLG51" s="35"/>
      <c r="DLH51" s="35"/>
      <c r="DLI51" s="35"/>
      <c r="DLJ51" s="35"/>
      <c r="DLK51" s="35"/>
      <c r="DLL51" s="35"/>
      <c r="DLM51" s="35"/>
      <c r="DLN51" s="35"/>
      <c r="DLO51" s="35"/>
      <c r="DLP51" s="35"/>
      <c r="DLQ51" s="35"/>
      <c r="DLR51" s="35"/>
      <c r="DLS51" s="35"/>
      <c r="DLT51" s="35"/>
      <c r="DLU51" s="35"/>
      <c r="DLV51" s="35"/>
      <c r="DLW51" s="35"/>
      <c r="DLX51" s="35"/>
      <c r="DLY51" s="35"/>
      <c r="DLZ51" s="35"/>
      <c r="DMA51" s="35"/>
      <c r="DMB51" s="35"/>
      <c r="DMC51" s="35"/>
      <c r="DMD51" s="35"/>
      <c r="DME51" s="35"/>
      <c r="DMF51" s="35"/>
      <c r="DMG51" s="35"/>
      <c r="DMH51" s="35"/>
      <c r="DMI51" s="35"/>
      <c r="DMJ51" s="35"/>
      <c r="DMK51" s="35"/>
      <c r="DML51" s="35"/>
      <c r="DMM51" s="35"/>
      <c r="DMN51" s="35"/>
      <c r="DMO51" s="35"/>
      <c r="DMP51" s="35"/>
      <c r="DMQ51" s="35"/>
      <c r="DMR51" s="35"/>
      <c r="DMS51" s="35"/>
      <c r="DMT51" s="35"/>
      <c r="DMU51" s="35"/>
      <c r="DMV51" s="35"/>
      <c r="DMW51" s="35"/>
      <c r="DMX51" s="35"/>
      <c r="DMY51" s="35"/>
      <c r="DMZ51" s="35"/>
      <c r="DNA51" s="35"/>
      <c r="DNB51" s="35"/>
      <c r="DNC51" s="35"/>
      <c r="DND51" s="35"/>
      <c r="DNE51" s="35"/>
      <c r="DNF51" s="35"/>
      <c r="DNG51" s="35"/>
      <c r="DNH51" s="35"/>
      <c r="DNI51" s="35"/>
      <c r="DNJ51" s="35"/>
      <c r="DNK51" s="35"/>
      <c r="DNL51" s="35"/>
      <c r="DNM51" s="35"/>
      <c r="DNN51" s="35"/>
      <c r="DNO51" s="35"/>
      <c r="DNP51" s="35"/>
      <c r="DNQ51" s="35"/>
      <c r="DNR51" s="35"/>
      <c r="DNS51" s="35"/>
      <c r="DNT51" s="35"/>
      <c r="DNU51" s="35"/>
      <c r="DNV51" s="35"/>
      <c r="DNW51" s="35"/>
      <c r="DNX51" s="35"/>
      <c r="DNY51" s="35"/>
      <c r="DNZ51" s="35"/>
      <c r="DOA51" s="35"/>
      <c r="DOB51" s="35"/>
      <c r="DOC51" s="35"/>
      <c r="DOD51" s="35"/>
      <c r="DOE51" s="35"/>
      <c r="DOF51" s="35"/>
      <c r="DOG51" s="35"/>
      <c r="DOH51" s="35"/>
      <c r="DOI51" s="35"/>
      <c r="DOJ51" s="35"/>
      <c r="DOK51" s="35"/>
      <c r="DOL51" s="35"/>
      <c r="DOM51" s="35"/>
      <c r="DON51" s="35"/>
      <c r="DOO51" s="35"/>
      <c r="DOP51" s="35"/>
      <c r="DOQ51" s="35"/>
      <c r="DOR51" s="35"/>
      <c r="DOS51" s="35"/>
      <c r="DOT51" s="35"/>
      <c r="DOU51" s="35"/>
      <c r="DOV51" s="35"/>
      <c r="DOW51" s="35"/>
      <c r="DOX51" s="35"/>
      <c r="DOY51" s="35"/>
      <c r="DOZ51" s="35"/>
      <c r="DPA51" s="35"/>
      <c r="DPB51" s="35"/>
      <c r="DPC51" s="35"/>
      <c r="DPD51" s="35"/>
      <c r="DPE51" s="35"/>
      <c r="DPF51" s="35"/>
      <c r="DPG51" s="35"/>
      <c r="DPH51" s="35"/>
      <c r="DPI51" s="35"/>
      <c r="DPJ51" s="35"/>
      <c r="DPK51" s="35"/>
      <c r="DPL51" s="35"/>
      <c r="DPM51" s="35"/>
      <c r="DPN51" s="35"/>
      <c r="DPO51" s="35"/>
      <c r="DPP51" s="35"/>
      <c r="DPQ51" s="35"/>
      <c r="DPR51" s="35"/>
      <c r="DPS51" s="35"/>
      <c r="DPT51" s="35"/>
      <c r="DPU51" s="35"/>
      <c r="DPV51" s="35"/>
      <c r="DPW51" s="35"/>
      <c r="DPX51" s="35"/>
      <c r="DPY51" s="35"/>
      <c r="DPZ51" s="35"/>
      <c r="DQA51" s="35"/>
      <c r="DQB51" s="35"/>
      <c r="DQC51" s="35"/>
      <c r="DQD51" s="35"/>
      <c r="DQE51" s="35"/>
      <c r="DQF51" s="35"/>
      <c r="DQG51" s="35"/>
      <c r="DQH51" s="35"/>
      <c r="DQI51" s="35"/>
      <c r="DQJ51" s="35"/>
      <c r="DQK51" s="35"/>
      <c r="DQL51" s="35"/>
      <c r="DQM51" s="35"/>
      <c r="DQN51" s="35"/>
      <c r="DQO51" s="35"/>
      <c r="DQP51" s="35"/>
      <c r="DQQ51" s="35"/>
      <c r="DQR51" s="35"/>
      <c r="DQS51" s="35"/>
      <c r="DQT51" s="35"/>
      <c r="DQU51" s="35"/>
      <c r="DQV51" s="35"/>
      <c r="DQW51" s="35"/>
      <c r="DQX51" s="35"/>
      <c r="DQY51" s="35"/>
      <c r="DQZ51" s="35"/>
      <c r="DRA51" s="35"/>
      <c r="DRB51" s="35"/>
      <c r="DRC51" s="35"/>
      <c r="DRD51" s="35"/>
      <c r="DRE51" s="35"/>
      <c r="DRF51" s="35"/>
      <c r="DRG51" s="35"/>
      <c r="DRH51" s="35"/>
      <c r="DRI51" s="35"/>
      <c r="DRJ51" s="35"/>
      <c r="DRK51" s="35"/>
      <c r="DRL51" s="35"/>
      <c r="DRM51" s="35"/>
      <c r="DRN51" s="35"/>
      <c r="DRO51" s="35"/>
      <c r="DRP51" s="35"/>
      <c r="DRQ51" s="35"/>
      <c r="DRR51" s="35"/>
      <c r="DRS51" s="35"/>
      <c r="DRT51" s="35"/>
      <c r="DRU51" s="35"/>
      <c r="DRV51" s="35"/>
      <c r="DRW51" s="35"/>
      <c r="DRX51" s="35"/>
      <c r="DRY51" s="35"/>
      <c r="DRZ51" s="35"/>
      <c r="DSA51" s="35"/>
      <c r="DSB51" s="35"/>
      <c r="DSC51" s="35"/>
      <c r="DSD51" s="35"/>
      <c r="DSE51" s="35"/>
      <c r="DSF51" s="35"/>
      <c r="DSG51" s="35"/>
      <c r="DSH51" s="35"/>
      <c r="DSI51" s="35"/>
      <c r="DSJ51" s="35"/>
      <c r="DSK51" s="35"/>
      <c r="DSL51" s="35"/>
      <c r="DSM51" s="35"/>
      <c r="DSN51" s="35"/>
      <c r="DSO51" s="35"/>
      <c r="DSP51" s="35"/>
      <c r="DSQ51" s="35"/>
      <c r="DSR51" s="35"/>
      <c r="DSS51" s="35"/>
      <c r="DST51" s="35"/>
      <c r="DSU51" s="35"/>
      <c r="DSV51" s="35"/>
      <c r="DSW51" s="35"/>
      <c r="DSX51" s="35"/>
      <c r="DSY51" s="35"/>
      <c r="DSZ51" s="35"/>
      <c r="DTA51" s="35"/>
      <c r="DTB51" s="35"/>
      <c r="DTC51" s="35"/>
      <c r="DTD51" s="35"/>
      <c r="DTE51" s="35"/>
      <c r="DTF51" s="35"/>
      <c r="DTG51" s="35"/>
      <c r="DTH51" s="35"/>
      <c r="DTI51" s="35"/>
      <c r="DTJ51" s="35"/>
      <c r="DTK51" s="35"/>
      <c r="DTL51" s="35"/>
      <c r="DTM51" s="35"/>
      <c r="DTN51" s="35"/>
      <c r="DTO51" s="35"/>
      <c r="DTP51" s="35"/>
      <c r="DTQ51" s="35"/>
      <c r="DTR51" s="35"/>
      <c r="DTS51" s="35"/>
      <c r="DTT51" s="35"/>
      <c r="DTU51" s="35"/>
      <c r="DTV51" s="35"/>
      <c r="DTW51" s="35"/>
      <c r="DTX51" s="35"/>
      <c r="DTY51" s="35"/>
      <c r="DTZ51" s="35"/>
      <c r="DUA51" s="35"/>
      <c r="DUB51" s="35"/>
      <c r="DUC51" s="35"/>
      <c r="DUD51" s="35"/>
      <c r="DUE51" s="35"/>
      <c r="DUF51" s="35"/>
      <c r="DUG51" s="35"/>
      <c r="DUH51" s="35"/>
      <c r="DUI51" s="35"/>
      <c r="DUJ51" s="35"/>
      <c r="DUK51" s="35"/>
      <c r="DUL51" s="35"/>
      <c r="DUM51" s="35"/>
      <c r="DUN51" s="35"/>
      <c r="DUO51" s="35"/>
      <c r="DUP51" s="35"/>
      <c r="DUQ51" s="35"/>
      <c r="DUR51" s="35"/>
      <c r="DUS51" s="35"/>
      <c r="DUT51" s="35"/>
      <c r="DUU51" s="35"/>
      <c r="DUV51" s="35"/>
      <c r="DUW51" s="35"/>
      <c r="DUX51" s="35"/>
      <c r="DUY51" s="35"/>
      <c r="DUZ51" s="35"/>
      <c r="DVA51" s="35"/>
      <c r="DVB51" s="35"/>
      <c r="DVC51" s="35"/>
      <c r="DVD51" s="35"/>
      <c r="DVE51" s="35"/>
      <c r="DVF51" s="35"/>
      <c r="DVG51" s="35"/>
      <c r="DVH51" s="35"/>
      <c r="DVI51" s="35"/>
      <c r="DVJ51" s="35"/>
      <c r="DVK51" s="35"/>
      <c r="DVL51" s="35"/>
      <c r="DVM51" s="35"/>
      <c r="DVN51" s="35"/>
      <c r="DVO51" s="35"/>
      <c r="DVP51" s="35"/>
      <c r="DVQ51" s="35"/>
      <c r="DVR51" s="35"/>
      <c r="DVS51" s="35"/>
      <c r="DVT51" s="35"/>
      <c r="DVU51" s="35"/>
      <c r="DVV51" s="35"/>
      <c r="DVW51" s="35"/>
      <c r="DVX51" s="35"/>
      <c r="DVY51" s="35"/>
      <c r="DVZ51" s="35"/>
      <c r="DWA51" s="35"/>
      <c r="DWB51" s="35"/>
      <c r="DWC51" s="35"/>
      <c r="DWD51" s="35"/>
      <c r="DWE51" s="35"/>
      <c r="DWF51" s="35"/>
      <c r="DWG51" s="35"/>
      <c r="DWH51" s="35"/>
      <c r="DWI51" s="35"/>
      <c r="DWJ51" s="35"/>
      <c r="DWK51" s="35"/>
      <c r="DWL51" s="35"/>
      <c r="DWM51" s="35"/>
      <c r="DWN51" s="35"/>
      <c r="DWO51" s="35"/>
      <c r="DWP51" s="35"/>
      <c r="DWQ51" s="35"/>
      <c r="DWR51" s="35"/>
      <c r="DWS51" s="35"/>
      <c r="DWT51" s="35"/>
      <c r="DWU51" s="35"/>
      <c r="DWV51" s="35"/>
      <c r="DWW51" s="35"/>
      <c r="DWX51" s="35"/>
      <c r="DWY51" s="35"/>
      <c r="DWZ51" s="35"/>
      <c r="DXA51" s="35"/>
      <c r="DXB51" s="35"/>
      <c r="DXC51" s="35"/>
      <c r="DXD51" s="35"/>
      <c r="DXE51" s="35"/>
      <c r="DXF51" s="35"/>
      <c r="DXG51" s="35"/>
      <c r="DXH51" s="35"/>
      <c r="DXI51" s="35"/>
      <c r="DXJ51" s="35"/>
      <c r="DXK51" s="35"/>
      <c r="DXL51" s="35"/>
      <c r="DXM51" s="35"/>
      <c r="DXN51" s="35"/>
      <c r="DXO51" s="35"/>
      <c r="DXP51" s="35"/>
      <c r="DXQ51" s="35"/>
      <c r="DXR51" s="35"/>
      <c r="DXS51" s="35"/>
      <c r="DXT51" s="35"/>
      <c r="DXU51" s="35"/>
      <c r="DXV51" s="35"/>
      <c r="DXW51" s="35"/>
      <c r="DXX51" s="35"/>
      <c r="DXY51" s="35"/>
      <c r="DXZ51" s="35"/>
      <c r="DYA51" s="35"/>
      <c r="DYB51" s="35"/>
      <c r="DYC51" s="35"/>
      <c r="DYD51" s="35"/>
      <c r="DYE51" s="35"/>
      <c r="DYF51" s="35"/>
      <c r="DYG51" s="35"/>
      <c r="DYH51" s="35"/>
      <c r="DYI51" s="35"/>
      <c r="DYJ51" s="35"/>
      <c r="DYK51" s="35"/>
      <c r="DYL51" s="35"/>
      <c r="DYM51" s="35"/>
      <c r="DYN51" s="35"/>
      <c r="DYO51" s="35"/>
      <c r="DYP51" s="35"/>
      <c r="DYQ51" s="35"/>
      <c r="DYR51" s="35"/>
      <c r="DYS51" s="35"/>
      <c r="DYT51" s="35"/>
      <c r="DYU51" s="35"/>
      <c r="DYV51" s="35"/>
      <c r="DYW51" s="35"/>
      <c r="DYX51" s="35"/>
      <c r="DYY51" s="35"/>
      <c r="DYZ51" s="35"/>
      <c r="DZA51" s="35"/>
      <c r="DZB51" s="35"/>
      <c r="DZC51" s="35"/>
      <c r="DZD51" s="35"/>
      <c r="DZE51" s="35"/>
      <c r="DZF51" s="35"/>
      <c r="DZG51" s="35"/>
      <c r="DZH51" s="35"/>
      <c r="DZI51" s="35"/>
      <c r="DZJ51" s="35"/>
      <c r="DZK51" s="35"/>
      <c r="DZL51" s="35"/>
      <c r="DZM51" s="35"/>
      <c r="DZN51" s="35"/>
      <c r="DZO51" s="35"/>
      <c r="DZP51" s="35"/>
      <c r="DZQ51" s="35"/>
      <c r="DZR51" s="35"/>
      <c r="DZS51" s="35"/>
      <c r="DZT51" s="35"/>
      <c r="DZU51" s="35"/>
      <c r="DZV51" s="35"/>
      <c r="DZW51" s="35"/>
      <c r="DZX51" s="35"/>
      <c r="DZY51" s="35"/>
      <c r="DZZ51" s="35"/>
      <c r="EAA51" s="35"/>
      <c r="EAB51" s="35"/>
      <c r="EAC51" s="35"/>
      <c r="EAD51" s="35"/>
      <c r="EAE51" s="35"/>
      <c r="EAF51" s="35"/>
      <c r="EAG51" s="35"/>
      <c r="EAH51" s="35"/>
      <c r="EAI51" s="35"/>
      <c r="EAJ51" s="35"/>
      <c r="EAK51" s="35"/>
      <c r="EAL51" s="35"/>
      <c r="EAM51" s="35"/>
      <c r="EAN51" s="35"/>
      <c r="EAO51" s="35"/>
      <c r="EAP51" s="35"/>
      <c r="EAQ51" s="35"/>
      <c r="EAR51" s="35"/>
      <c r="EAS51" s="35"/>
      <c r="EAT51" s="35"/>
      <c r="EAU51" s="35"/>
      <c r="EAV51" s="35"/>
      <c r="EAW51" s="35"/>
      <c r="EAX51" s="35"/>
      <c r="EAY51" s="35"/>
      <c r="EAZ51" s="35"/>
      <c r="EBA51" s="35"/>
      <c r="EBB51" s="35"/>
      <c r="EBC51" s="35"/>
      <c r="EBD51" s="35"/>
      <c r="EBE51" s="35"/>
      <c r="EBF51" s="35"/>
      <c r="EBG51" s="35"/>
      <c r="EBH51" s="35"/>
      <c r="EBI51" s="35"/>
      <c r="EBJ51" s="35"/>
      <c r="EBK51" s="35"/>
      <c r="EBL51" s="35"/>
      <c r="EBM51" s="35"/>
      <c r="EBN51" s="35"/>
      <c r="EBO51" s="35"/>
      <c r="EBP51" s="35"/>
      <c r="EBQ51" s="35"/>
      <c r="EBR51" s="35"/>
      <c r="EBS51" s="35"/>
      <c r="EBT51" s="35"/>
      <c r="EBU51" s="35"/>
      <c r="EBV51" s="35"/>
      <c r="EBW51" s="35"/>
      <c r="EBX51" s="35"/>
      <c r="EBY51" s="35"/>
      <c r="EBZ51" s="35"/>
      <c r="ECA51" s="35"/>
      <c r="ECB51" s="35"/>
      <c r="ECC51" s="35"/>
      <c r="ECD51" s="35"/>
      <c r="ECE51" s="35"/>
      <c r="ECF51" s="35"/>
      <c r="ECG51" s="35"/>
      <c r="ECH51" s="35"/>
      <c r="ECI51" s="35"/>
      <c r="ECJ51" s="35"/>
      <c r="ECK51" s="35"/>
      <c r="ECL51" s="35"/>
      <c r="ECM51" s="35"/>
      <c r="ECN51" s="35"/>
      <c r="ECO51" s="35"/>
      <c r="ECP51" s="35"/>
      <c r="ECQ51" s="35"/>
      <c r="ECR51" s="35"/>
      <c r="ECS51" s="35"/>
      <c r="ECT51" s="35"/>
      <c r="ECU51" s="35"/>
      <c r="ECV51" s="35"/>
      <c r="ECW51" s="35"/>
      <c r="ECX51" s="35"/>
      <c r="ECY51" s="35"/>
      <c r="ECZ51" s="35"/>
      <c r="EDA51" s="35"/>
      <c r="EDB51" s="35"/>
      <c r="EDC51" s="35"/>
      <c r="EDD51" s="35"/>
      <c r="EDE51" s="35"/>
      <c r="EDF51" s="35"/>
      <c r="EDG51" s="35"/>
      <c r="EDH51" s="35"/>
      <c r="EDI51" s="35"/>
      <c r="EDJ51" s="35"/>
      <c r="EDK51" s="35"/>
      <c r="EDL51" s="35"/>
      <c r="EDM51" s="35"/>
      <c r="EDN51" s="35"/>
      <c r="EDO51" s="35"/>
      <c r="EDP51" s="35"/>
      <c r="EDQ51" s="35"/>
      <c r="EDR51" s="35"/>
      <c r="EDS51" s="35"/>
      <c r="EDT51" s="35"/>
      <c r="EDU51" s="35"/>
      <c r="EDV51" s="35"/>
      <c r="EDW51" s="35"/>
      <c r="EDX51" s="35"/>
      <c r="EDY51" s="35"/>
      <c r="EDZ51" s="35"/>
      <c r="EEA51" s="35"/>
      <c r="EEB51" s="35"/>
      <c r="EEC51" s="35"/>
      <c r="EED51" s="35"/>
      <c r="EEE51" s="35"/>
      <c r="EEF51" s="35"/>
      <c r="EEG51" s="35"/>
      <c r="EEH51" s="35"/>
      <c r="EEI51" s="35"/>
      <c r="EEJ51" s="35"/>
      <c r="EEK51" s="35"/>
      <c r="EEL51" s="35"/>
      <c r="EEM51" s="35"/>
      <c r="EEN51" s="35"/>
      <c r="EEO51" s="35"/>
      <c r="EEP51" s="35"/>
      <c r="EEQ51" s="35"/>
      <c r="EER51" s="35"/>
      <c r="EES51" s="35"/>
      <c r="EET51" s="35"/>
      <c r="EEU51" s="35"/>
      <c r="EEV51" s="35"/>
      <c r="EEW51" s="35"/>
      <c r="EEX51" s="35"/>
      <c r="EEY51" s="35"/>
      <c r="EEZ51" s="35"/>
      <c r="EFA51" s="35"/>
      <c r="EFB51" s="35"/>
      <c r="EFC51" s="35"/>
      <c r="EFD51" s="35"/>
      <c r="EFE51" s="35"/>
      <c r="EFF51" s="35"/>
      <c r="EFG51" s="35"/>
      <c r="EFH51" s="35"/>
      <c r="EFI51" s="35"/>
      <c r="EFJ51" s="35"/>
      <c r="EFK51" s="35"/>
      <c r="EFL51" s="35"/>
      <c r="EFM51" s="35"/>
      <c r="EFN51" s="35"/>
      <c r="EFO51" s="35"/>
      <c r="EFP51" s="35"/>
      <c r="EFQ51" s="35"/>
      <c r="EFR51" s="35"/>
      <c r="EFS51" s="35"/>
      <c r="EFT51" s="35"/>
      <c r="EFU51" s="35"/>
      <c r="EFV51" s="35"/>
      <c r="EFW51" s="35"/>
      <c r="EFX51" s="35"/>
      <c r="EFY51" s="35"/>
      <c r="EFZ51" s="35"/>
      <c r="EGA51" s="35"/>
      <c r="EGB51" s="35"/>
      <c r="EGC51" s="35"/>
      <c r="EGD51" s="35"/>
      <c r="EGE51" s="35"/>
      <c r="EGF51" s="35"/>
      <c r="EGG51" s="35"/>
      <c r="EGH51" s="35"/>
      <c r="EGI51" s="35"/>
      <c r="EGJ51" s="35"/>
      <c r="EGK51" s="35"/>
      <c r="EGL51" s="35"/>
      <c r="EGM51" s="35"/>
      <c r="EGN51" s="35"/>
      <c r="EGO51" s="35"/>
      <c r="EGP51" s="35"/>
      <c r="EGQ51" s="35"/>
      <c r="EGR51" s="35"/>
      <c r="EGS51" s="35"/>
      <c r="EGT51" s="35"/>
      <c r="EGU51" s="35"/>
      <c r="EGV51" s="35"/>
      <c r="EGW51" s="35"/>
      <c r="EGX51" s="35"/>
      <c r="EGY51" s="35"/>
      <c r="EGZ51" s="35"/>
      <c r="EHA51" s="35"/>
      <c r="EHB51" s="35"/>
      <c r="EHC51" s="35"/>
      <c r="EHD51" s="35"/>
      <c r="EHE51" s="35"/>
      <c r="EHF51" s="35"/>
      <c r="EHG51" s="35"/>
      <c r="EHH51" s="35"/>
      <c r="EHI51" s="35"/>
      <c r="EHJ51" s="35"/>
      <c r="EHK51" s="35"/>
      <c r="EHL51" s="35"/>
      <c r="EHM51" s="35"/>
      <c r="EHN51" s="35"/>
      <c r="EHO51" s="35"/>
      <c r="EHP51" s="35"/>
      <c r="EHQ51" s="35"/>
      <c r="EHR51" s="35"/>
      <c r="EHS51" s="35"/>
      <c r="EHT51" s="35"/>
      <c r="EHU51" s="35"/>
      <c r="EHV51" s="35"/>
      <c r="EHW51" s="35"/>
      <c r="EHX51" s="35"/>
      <c r="EHY51" s="35"/>
      <c r="EHZ51" s="35"/>
      <c r="EIA51" s="35"/>
      <c r="EIB51" s="35"/>
      <c r="EIC51" s="35"/>
      <c r="EID51" s="35"/>
      <c r="EIE51" s="35"/>
      <c r="EIF51" s="35"/>
      <c r="EIG51" s="35"/>
      <c r="EIH51" s="35"/>
      <c r="EII51" s="35"/>
      <c r="EIJ51" s="35"/>
      <c r="EIK51" s="35"/>
      <c r="EIL51" s="35"/>
      <c r="EIM51" s="35"/>
      <c r="EIN51" s="35"/>
      <c r="EIO51" s="35"/>
      <c r="EIP51" s="35"/>
      <c r="EIQ51" s="35"/>
      <c r="EIR51" s="35"/>
      <c r="EIS51" s="35"/>
      <c r="EIT51" s="35"/>
      <c r="EIU51" s="35"/>
      <c r="EIV51" s="35"/>
      <c r="EIW51" s="35"/>
      <c r="EIX51" s="35"/>
      <c r="EIY51" s="35"/>
      <c r="EIZ51" s="35"/>
      <c r="EJA51" s="35"/>
      <c r="EJB51" s="35"/>
      <c r="EJC51" s="35"/>
      <c r="EJD51" s="35"/>
      <c r="EJE51" s="35"/>
      <c r="EJF51" s="35"/>
      <c r="EJG51" s="35"/>
      <c r="EJH51" s="35"/>
      <c r="EJI51" s="35"/>
      <c r="EJJ51" s="35"/>
      <c r="EJK51" s="35"/>
      <c r="EJL51" s="35"/>
      <c r="EJM51" s="35"/>
      <c r="EJN51" s="35"/>
      <c r="EJO51" s="35"/>
      <c r="EJP51" s="35"/>
      <c r="EJQ51" s="35"/>
      <c r="EJR51" s="35"/>
      <c r="EJS51" s="35"/>
      <c r="EJT51" s="35"/>
      <c r="EJU51" s="35"/>
      <c r="EJV51" s="35"/>
      <c r="EJW51" s="35"/>
      <c r="EJX51" s="35"/>
      <c r="EJY51" s="35"/>
      <c r="EJZ51" s="35"/>
      <c r="EKA51" s="35"/>
      <c r="EKB51" s="35"/>
      <c r="EKC51" s="35"/>
      <c r="EKD51" s="35"/>
      <c r="EKE51" s="35"/>
      <c r="EKF51" s="35"/>
      <c r="EKG51" s="35"/>
      <c r="EKH51" s="35"/>
      <c r="EKI51" s="35"/>
      <c r="EKJ51" s="35"/>
      <c r="EKK51" s="35"/>
      <c r="EKL51" s="35"/>
      <c r="EKM51" s="35"/>
      <c r="EKN51" s="35"/>
      <c r="EKO51" s="35"/>
      <c r="EKP51" s="35"/>
      <c r="EKQ51" s="35"/>
      <c r="EKR51" s="35"/>
      <c r="EKS51" s="35"/>
      <c r="EKT51" s="35"/>
      <c r="EKU51" s="35"/>
      <c r="EKV51" s="35"/>
      <c r="EKW51" s="35"/>
      <c r="EKX51" s="35"/>
      <c r="EKY51" s="35"/>
      <c r="EKZ51" s="35"/>
      <c r="ELA51" s="35"/>
      <c r="ELB51" s="35"/>
      <c r="ELC51" s="35"/>
      <c r="ELD51" s="35"/>
      <c r="ELE51" s="35"/>
      <c r="ELF51" s="35"/>
      <c r="ELG51" s="35"/>
      <c r="ELH51" s="35"/>
      <c r="ELI51" s="35"/>
      <c r="ELJ51" s="35"/>
      <c r="ELK51" s="35"/>
      <c r="ELL51" s="35"/>
      <c r="ELM51" s="35"/>
      <c r="ELN51" s="35"/>
      <c r="ELO51" s="35"/>
      <c r="ELP51" s="35"/>
      <c r="ELQ51" s="35"/>
      <c r="ELR51" s="35"/>
      <c r="ELS51" s="35"/>
      <c r="ELT51" s="35"/>
      <c r="ELU51" s="35"/>
      <c r="ELV51" s="35"/>
      <c r="ELW51" s="35"/>
      <c r="ELX51" s="35"/>
      <c r="ELY51" s="35"/>
      <c r="ELZ51" s="35"/>
      <c r="EMA51" s="35"/>
      <c r="EMB51" s="35"/>
      <c r="EMC51" s="35"/>
      <c r="EMD51" s="35"/>
      <c r="EME51" s="35"/>
      <c r="EMF51" s="35"/>
      <c r="EMG51" s="35"/>
      <c r="EMH51" s="35"/>
      <c r="EMI51" s="35"/>
      <c r="EMJ51" s="35"/>
      <c r="EMK51" s="35"/>
      <c r="EML51" s="35"/>
      <c r="EMM51" s="35"/>
      <c r="EMN51" s="35"/>
      <c r="EMO51" s="35"/>
      <c r="EMP51" s="35"/>
      <c r="EMQ51" s="35"/>
      <c r="EMR51" s="35"/>
      <c r="EMS51" s="35"/>
      <c r="EMT51" s="35"/>
      <c r="EMU51" s="35"/>
      <c r="EMV51" s="35"/>
      <c r="EMW51" s="35"/>
      <c r="EMX51" s="35"/>
      <c r="EMY51" s="35"/>
      <c r="EMZ51" s="35"/>
      <c r="ENA51" s="35"/>
      <c r="ENB51" s="35"/>
      <c r="ENC51" s="35"/>
      <c r="END51" s="35"/>
      <c r="ENE51" s="35"/>
      <c r="ENF51" s="35"/>
      <c r="ENG51" s="35"/>
      <c r="ENH51" s="35"/>
      <c r="ENI51" s="35"/>
      <c r="ENJ51" s="35"/>
      <c r="ENK51" s="35"/>
      <c r="ENL51" s="35"/>
      <c r="ENM51" s="35"/>
      <c r="ENN51" s="35"/>
      <c r="ENO51" s="35"/>
      <c r="ENP51" s="35"/>
      <c r="ENQ51" s="35"/>
      <c r="ENR51" s="35"/>
      <c r="ENS51" s="35"/>
      <c r="ENT51" s="35"/>
      <c r="ENU51" s="35"/>
      <c r="ENV51" s="35"/>
      <c r="ENW51" s="35"/>
      <c r="ENX51" s="35"/>
      <c r="ENY51" s="35"/>
      <c r="ENZ51" s="35"/>
      <c r="EOA51" s="35"/>
      <c r="EOB51" s="35"/>
      <c r="EOC51" s="35"/>
      <c r="EOD51" s="35"/>
      <c r="EOE51" s="35"/>
      <c r="EOF51" s="35"/>
      <c r="EOG51" s="35"/>
      <c r="EOH51" s="35"/>
      <c r="EOI51" s="35"/>
      <c r="EOJ51" s="35"/>
      <c r="EOK51" s="35"/>
      <c r="EOL51" s="35"/>
      <c r="EOM51" s="35"/>
      <c r="EON51" s="35"/>
      <c r="EOO51" s="35"/>
      <c r="EOP51" s="35"/>
      <c r="EOQ51" s="35"/>
      <c r="EOR51" s="35"/>
      <c r="EOS51" s="35"/>
      <c r="EOT51" s="35"/>
      <c r="EOU51" s="35"/>
      <c r="EOV51" s="35"/>
      <c r="EOW51" s="35"/>
      <c r="EOX51" s="35"/>
      <c r="EOY51" s="35"/>
      <c r="EOZ51" s="35"/>
      <c r="EPA51" s="35"/>
      <c r="EPB51" s="35"/>
      <c r="EPC51" s="35"/>
      <c r="EPD51" s="35"/>
      <c r="EPE51" s="35"/>
      <c r="EPF51" s="35"/>
      <c r="EPG51" s="35"/>
      <c r="EPH51" s="35"/>
      <c r="EPI51" s="35"/>
      <c r="EPJ51" s="35"/>
      <c r="EPK51" s="35"/>
      <c r="EPL51" s="35"/>
      <c r="EPM51" s="35"/>
      <c r="EPN51" s="35"/>
      <c r="EPO51" s="35"/>
      <c r="EPP51" s="35"/>
      <c r="EPQ51" s="35"/>
      <c r="EPR51" s="35"/>
      <c r="EPS51" s="35"/>
      <c r="EPT51" s="35"/>
      <c r="EPU51" s="35"/>
      <c r="EPV51" s="35"/>
      <c r="EPW51" s="35"/>
      <c r="EPX51" s="35"/>
      <c r="EPY51" s="35"/>
      <c r="EPZ51" s="35"/>
      <c r="EQA51" s="35"/>
      <c r="EQB51" s="35"/>
      <c r="EQC51" s="35"/>
      <c r="EQD51" s="35"/>
      <c r="EQE51" s="35"/>
      <c r="EQF51" s="35"/>
      <c r="EQG51" s="35"/>
      <c r="EQH51" s="35"/>
      <c r="EQI51" s="35"/>
      <c r="EQJ51" s="35"/>
      <c r="EQK51" s="35"/>
      <c r="EQL51" s="35"/>
      <c r="EQM51" s="35"/>
      <c r="EQN51" s="35"/>
      <c r="EQO51" s="35"/>
      <c r="EQP51" s="35"/>
      <c r="EQQ51" s="35"/>
      <c r="EQR51" s="35"/>
      <c r="EQS51" s="35"/>
      <c r="EQT51" s="35"/>
      <c r="EQU51" s="35"/>
      <c r="EQV51" s="35"/>
      <c r="EQW51" s="35"/>
      <c r="EQX51" s="35"/>
      <c r="EQY51" s="35"/>
      <c r="EQZ51" s="35"/>
      <c r="ERA51" s="35"/>
      <c r="ERB51" s="35"/>
      <c r="ERC51" s="35"/>
      <c r="ERD51" s="35"/>
      <c r="ERE51" s="35"/>
      <c r="ERF51" s="35"/>
      <c r="ERG51" s="35"/>
      <c r="ERH51" s="35"/>
      <c r="ERI51" s="35"/>
      <c r="ERJ51" s="35"/>
      <c r="ERK51" s="35"/>
      <c r="ERL51" s="35"/>
      <c r="ERM51" s="35"/>
      <c r="ERN51" s="35"/>
      <c r="ERO51" s="35"/>
      <c r="ERP51" s="35"/>
      <c r="ERQ51" s="35"/>
      <c r="ERR51" s="35"/>
      <c r="ERS51" s="35"/>
      <c r="ERT51" s="35"/>
      <c r="ERU51" s="35"/>
      <c r="ERV51" s="35"/>
      <c r="ERW51" s="35"/>
      <c r="ERX51" s="35"/>
      <c r="ERY51" s="35"/>
      <c r="ERZ51" s="35"/>
      <c r="ESA51" s="35"/>
      <c r="ESB51" s="35"/>
      <c r="ESC51" s="35"/>
      <c r="ESD51" s="35"/>
      <c r="ESE51" s="35"/>
      <c r="ESF51" s="35"/>
      <c r="ESG51" s="35"/>
      <c r="ESH51" s="35"/>
      <c r="ESI51" s="35"/>
      <c r="ESJ51" s="35"/>
      <c r="ESK51" s="35"/>
      <c r="ESL51" s="35"/>
      <c r="ESM51" s="35"/>
      <c r="ESN51" s="35"/>
      <c r="ESO51" s="35"/>
      <c r="ESP51" s="35"/>
      <c r="ESQ51" s="35"/>
      <c r="ESR51" s="35"/>
      <c r="ESS51" s="35"/>
      <c r="EST51" s="35"/>
      <c r="ESU51" s="35"/>
      <c r="ESV51" s="35"/>
      <c r="ESW51" s="35"/>
      <c r="ESX51" s="35"/>
      <c r="ESY51" s="35"/>
      <c r="ESZ51" s="35"/>
      <c r="ETA51" s="35"/>
      <c r="ETB51" s="35"/>
      <c r="ETC51" s="35"/>
      <c r="ETD51" s="35"/>
      <c r="ETE51" s="35"/>
      <c r="ETF51" s="35"/>
      <c r="ETG51" s="35"/>
      <c r="ETH51" s="35"/>
      <c r="ETI51" s="35"/>
      <c r="ETJ51" s="35"/>
      <c r="ETK51" s="35"/>
      <c r="ETL51" s="35"/>
      <c r="ETM51" s="35"/>
      <c r="ETN51" s="35"/>
      <c r="ETO51" s="35"/>
      <c r="ETP51" s="35"/>
      <c r="ETQ51" s="35"/>
      <c r="ETR51" s="35"/>
      <c r="ETS51" s="35"/>
      <c r="ETT51" s="35"/>
      <c r="ETU51" s="35"/>
      <c r="ETV51" s="35"/>
      <c r="ETW51" s="35"/>
      <c r="ETX51" s="35"/>
      <c r="ETY51" s="35"/>
      <c r="ETZ51" s="35"/>
      <c r="EUA51" s="35"/>
      <c r="EUB51" s="35"/>
      <c r="EUC51" s="35"/>
      <c r="EUD51" s="35"/>
      <c r="EUE51" s="35"/>
      <c r="EUF51" s="35"/>
      <c r="EUG51" s="35"/>
      <c r="EUH51" s="35"/>
      <c r="EUI51" s="35"/>
      <c r="EUJ51" s="35"/>
      <c r="EUK51" s="35"/>
      <c r="EUL51" s="35"/>
      <c r="EUM51" s="35"/>
      <c r="EUN51" s="35"/>
      <c r="EUO51" s="35"/>
      <c r="EUP51" s="35"/>
      <c r="EUQ51" s="35"/>
      <c r="EUR51" s="35"/>
      <c r="EUS51" s="35"/>
      <c r="EUT51" s="35"/>
      <c r="EUU51" s="35"/>
      <c r="EUV51" s="35"/>
      <c r="EUW51" s="35"/>
      <c r="EUX51" s="35"/>
      <c r="EUY51" s="35"/>
      <c r="EUZ51" s="35"/>
      <c r="EVA51" s="35"/>
      <c r="EVB51" s="35"/>
      <c r="EVC51" s="35"/>
      <c r="EVD51" s="35"/>
      <c r="EVE51" s="35"/>
      <c r="EVF51" s="35"/>
      <c r="EVG51" s="35"/>
      <c r="EVH51" s="35"/>
      <c r="EVI51" s="35"/>
      <c r="EVJ51" s="35"/>
      <c r="EVK51" s="35"/>
      <c r="EVL51" s="35"/>
      <c r="EVM51" s="35"/>
      <c r="EVN51" s="35"/>
      <c r="EVO51" s="35"/>
      <c r="EVP51" s="35"/>
      <c r="EVQ51" s="35"/>
      <c r="EVR51" s="35"/>
      <c r="EVS51" s="35"/>
      <c r="EVT51" s="35"/>
      <c r="EVU51" s="35"/>
      <c r="EVV51" s="35"/>
      <c r="EVW51" s="35"/>
      <c r="EVX51" s="35"/>
      <c r="EVY51" s="35"/>
      <c r="EVZ51" s="35"/>
      <c r="EWA51" s="35"/>
      <c r="EWB51" s="35"/>
      <c r="EWC51" s="35"/>
      <c r="EWD51" s="35"/>
      <c r="EWE51" s="35"/>
      <c r="EWF51" s="35"/>
      <c r="EWG51" s="35"/>
      <c r="EWH51" s="35"/>
      <c r="EWI51" s="35"/>
      <c r="EWJ51" s="35"/>
      <c r="EWK51" s="35"/>
      <c r="EWL51" s="35"/>
      <c r="EWM51" s="35"/>
      <c r="EWN51" s="35"/>
      <c r="EWO51" s="35"/>
      <c r="EWP51" s="35"/>
      <c r="EWQ51" s="35"/>
      <c r="EWR51" s="35"/>
      <c r="EWS51" s="35"/>
      <c r="EWT51" s="35"/>
      <c r="EWU51" s="35"/>
      <c r="EWV51" s="35"/>
      <c r="EWW51" s="35"/>
      <c r="EWX51" s="35"/>
      <c r="EWY51" s="35"/>
      <c r="EWZ51" s="35"/>
      <c r="EXA51" s="35"/>
      <c r="EXB51" s="35"/>
      <c r="EXC51" s="35"/>
      <c r="EXD51" s="35"/>
      <c r="EXE51" s="35"/>
      <c r="EXF51" s="35"/>
      <c r="EXG51" s="35"/>
      <c r="EXH51" s="35"/>
      <c r="EXI51" s="35"/>
      <c r="EXJ51" s="35"/>
      <c r="EXK51" s="35"/>
      <c r="EXL51" s="35"/>
      <c r="EXM51" s="35"/>
      <c r="EXN51" s="35"/>
      <c r="EXO51" s="35"/>
      <c r="EXP51" s="35"/>
      <c r="EXQ51" s="35"/>
      <c r="EXR51" s="35"/>
      <c r="EXS51" s="35"/>
      <c r="EXT51" s="35"/>
      <c r="EXU51" s="35"/>
      <c r="EXV51" s="35"/>
      <c r="EXW51" s="35"/>
      <c r="EXX51" s="35"/>
      <c r="EXY51" s="35"/>
      <c r="EXZ51" s="35"/>
      <c r="EYA51" s="35"/>
      <c r="EYB51" s="35"/>
      <c r="EYC51" s="35"/>
      <c r="EYD51" s="35"/>
      <c r="EYE51" s="35"/>
      <c r="EYF51" s="35"/>
      <c r="EYG51" s="35"/>
      <c r="EYH51" s="35"/>
      <c r="EYI51" s="35"/>
      <c r="EYJ51" s="35"/>
      <c r="EYK51" s="35"/>
      <c r="EYL51" s="35"/>
      <c r="EYM51" s="35"/>
      <c r="EYN51" s="35"/>
      <c r="EYO51" s="35"/>
      <c r="EYP51" s="35"/>
      <c r="EYQ51" s="35"/>
      <c r="EYR51" s="35"/>
      <c r="EYS51" s="35"/>
      <c r="EYT51" s="35"/>
      <c r="EYU51" s="35"/>
      <c r="EYV51" s="35"/>
      <c r="EYW51" s="35"/>
      <c r="EYX51" s="35"/>
      <c r="EYY51" s="35"/>
      <c r="EYZ51" s="35"/>
      <c r="EZA51" s="35"/>
      <c r="EZB51" s="35"/>
      <c r="EZC51" s="35"/>
      <c r="EZD51" s="35"/>
      <c r="EZE51" s="35"/>
      <c r="EZF51" s="35"/>
      <c r="EZG51" s="35"/>
      <c r="EZH51" s="35"/>
      <c r="EZI51" s="35"/>
      <c r="EZJ51" s="35"/>
      <c r="EZK51" s="35"/>
      <c r="EZL51" s="35"/>
      <c r="EZM51" s="35"/>
      <c r="EZN51" s="35"/>
      <c r="EZO51" s="35"/>
      <c r="EZP51" s="35"/>
      <c r="EZQ51" s="35"/>
      <c r="EZR51" s="35"/>
      <c r="EZS51" s="35"/>
      <c r="EZT51" s="35"/>
      <c r="EZU51" s="35"/>
      <c r="EZV51" s="35"/>
      <c r="EZW51" s="35"/>
      <c r="EZX51" s="35"/>
      <c r="EZY51" s="35"/>
      <c r="EZZ51" s="35"/>
      <c r="FAA51" s="35"/>
      <c r="FAB51" s="35"/>
      <c r="FAC51" s="35"/>
      <c r="FAD51" s="35"/>
      <c r="FAE51" s="35"/>
      <c r="FAF51" s="35"/>
      <c r="FAG51" s="35"/>
      <c r="FAH51" s="35"/>
      <c r="FAI51" s="35"/>
      <c r="FAJ51" s="35"/>
      <c r="FAK51" s="35"/>
      <c r="FAL51" s="35"/>
      <c r="FAM51" s="35"/>
      <c r="FAN51" s="35"/>
      <c r="FAO51" s="35"/>
      <c r="FAP51" s="35"/>
      <c r="FAQ51" s="35"/>
      <c r="FAR51" s="35"/>
      <c r="FAS51" s="35"/>
      <c r="FAT51" s="35"/>
      <c r="FAU51" s="35"/>
      <c r="FAV51" s="35"/>
      <c r="FAW51" s="35"/>
      <c r="FAX51" s="35"/>
      <c r="FAY51" s="35"/>
      <c r="FAZ51" s="35"/>
      <c r="FBA51" s="35"/>
      <c r="FBB51" s="35"/>
      <c r="FBC51" s="35"/>
      <c r="FBD51" s="35"/>
      <c r="FBE51" s="35"/>
      <c r="FBF51" s="35"/>
      <c r="FBG51" s="35"/>
      <c r="FBH51" s="35"/>
      <c r="FBI51" s="35"/>
      <c r="FBJ51" s="35"/>
      <c r="FBK51" s="35"/>
      <c r="FBL51" s="35"/>
      <c r="FBM51" s="35"/>
      <c r="FBN51" s="35"/>
      <c r="FBO51" s="35"/>
      <c r="FBP51" s="35"/>
      <c r="FBQ51" s="35"/>
      <c r="FBR51" s="35"/>
      <c r="FBS51" s="35"/>
      <c r="FBT51" s="35"/>
      <c r="FBU51" s="35"/>
      <c r="FBV51" s="35"/>
      <c r="FBW51" s="35"/>
      <c r="FBX51" s="35"/>
      <c r="FBY51" s="35"/>
      <c r="FBZ51" s="35"/>
      <c r="FCA51" s="35"/>
      <c r="FCB51" s="35"/>
      <c r="FCC51" s="35"/>
      <c r="FCD51" s="35"/>
      <c r="FCE51" s="35"/>
      <c r="FCF51" s="35"/>
      <c r="FCG51" s="35"/>
      <c r="FCH51" s="35"/>
      <c r="FCI51" s="35"/>
      <c r="FCJ51" s="35"/>
      <c r="FCK51" s="35"/>
      <c r="FCL51" s="35"/>
      <c r="FCM51" s="35"/>
      <c r="FCN51" s="35"/>
      <c r="FCO51" s="35"/>
      <c r="FCP51" s="35"/>
      <c r="FCQ51" s="35"/>
      <c r="FCR51" s="35"/>
      <c r="FCS51" s="35"/>
      <c r="FCT51" s="35"/>
      <c r="FCU51" s="35"/>
      <c r="FCV51" s="35"/>
      <c r="FCW51" s="35"/>
      <c r="FCX51" s="35"/>
      <c r="FCY51" s="35"/>
      <c r="FCZ51" s="35"/>
      <c r="FDA51" s="35"/>
      <c r="FDB51" s="35"/>
      <c r="FDC51" s="35"/>
      <c r="FDD51" s="35"/>
      <c r="FDE51" s="35"/>
      <c r="FDF51" s="35"/>
      <c r="FDG51" s="35"/>
      <c r="FDH51" s="35"/>
      <c r="FDI51" s="35"/>
      <c r="FDJ51" s="35"/>
      <c r="FDK51" s="35"/>
      <c r="FDL51" s="35"/>
      <c r="FDM51" s="35"/>
      <c r="FDN51" s="35"/>
      <c r="FDO51" s="35"/>
      <c r="FDP51" s="35"/>
      <c r="FDQ51" s="35"/>
      <c r="FDR51" s="35"/>
      <c r="FDS51" s="35"/>
      <c r="FDT51" s="35"/>
      <c r="FDU51" s="35"/>
      <c r="FDV51" s="35"/>
      <c r="FDW51" s="35"/>
      <c r="FDX51" s="35"/>
      <c r="FDY51" s="35"/>
      <c r="FDZ51" s="35"/>
      <c r="FEA51" s="35"/>
      <c r="FEB51" s="35"/>
      <c r="FEC51" s="35"/>
      <c r="FED51" s="35"/>
      <c r="FEE51" s="35"/>
      <c r="FEF51" s="35"/>
      <c r="FEG51" s="35"/>
      <c r="FEH51" s="35"/>
      <c r="FEI51" s="35"/>
      <c r="FEJ51" s="35"/>
      <c r="FEK51" s="35"/>
      <c r="FEL51" s="35"/>
      <c r="FEM51" s="35"/>
      <c r="FEN51" s="35"/>
      <c r="FEO51" s="35"/>
      <c r="FEP51" s="35"/>
      <c r="FEQ51" s="35"/>
      <c r="FER51" s="35"/>
      <c r="FES51" s="35"/>
      <c r="FET51" s="35"/>
      <c r="FEU51" s="35"/>
      <c r="FEV51" s="35"/>
      <c r="FEW51" s="35"/>
      <c r="FEX51" s="35"/>
      <c r="FEY51" s="35"/>
      <c r="FEZ51" s="35"/>
      <c r="FFA51" s="35"/>
      <c r="FFB51" s="35"/>
      <c r="FFC51" s="35"/>
      <c r="FFD51" s="35"/>
      <c r="FFE51" s="35"/>
      <c r="FFF51" s="35"/>
      <c r="FFG51" s="35"/>
      <c r="FFH51" s="35"/>
      <c r="FFI51" s="35"/>
      <c r="FFJ51" s="35"/>
      <c r="FFK51" s="35"/>
      <c r="FFL51" s="35"/>
      <c r="FFM51" s="35"/>
      <c r="FFN51" s="35"/>
      <c r="FFO51" s="35"/>
      <c r="FFP51" s="35"/>
      <c r="FFQ51" s="35"/>
      <c r="FFR51" s="35"/>
      <c r="FFS51" s="35"/>
      <c r="FFT51" s="35"/>
      <c r="FFU51" s="35"/>
      <c r="FFV51" s="35"/>
      <c r="FFW51" s="35"/>
      <c r="FFX51" s="35"/>
      <c r="FFY51" s="35"/>
      <c r="FFZ51" s="35"/>
      <c r="FGA51" s="35"/>
      <c r="FGB51" s="35"/>
      <c r="FGC51" s="35"/>
      <c r="FGD51" s="35"/>
      <c r="FGE51" s="35"/>
      <c r="FGF51" s="35"/>
      <c r="FGG51" s="35"/>
      <c r="FGH51" s="35"/>
      <c r="FGI51" s="35"/>
      <c r="FGJ51" s="35"/>
      <c r="FGK51" s="35"/>
      <c r="FGL51" s="35"/>
      <c r="FGM51" s="35"/>
      <c r="FGN51" s="35"/>
      <c r="FGO51" s="35"/>
      <c r="FGP51" s="35"/>
      <c r="FGQ51" s="35"/>
      <c r="FGR51" s="35"/>
      <c r="FGS51" s="35"/>
      <c r="FGT51" s="35"/>
      <c r="FGU51" s="35"/>
      <c r="FGV51" s="35"/>
      <c r="FGW51" s="35"/>
      <c r="FGX51" s="35"/>
      <c r="FGY51" s="35"/>
      <c r="FGZ51" s="35"/>
      <c r="FHA51" s="35"/>
      <c r="FHB51" s="35"/>
      <c r="FHC51" s="35"/>
      <c r="FHD51" s="35"/>
      <c r="FHE51" s="35"/>
      <c r="FHF51" s="35"/>
      <c r="FHG51" s="35"/>
      <c r="FHH51" s="35"/>
      <c r="FHI51" s="35"/>
      <c r="FHJ51" s="35"/>
      <c r="FHK51" s="35"/>
      <c r="FHL51" s="35"/>
      <c r="FHM51" s="35"/>
      <c r="FHN51" s="35"/>
      <c r="FHO51" s="35"/>
      <c r="FHP51" s="35"/>
      <c r="FHQ51" s="35"/>
      <c r="FHR51" s="35"/>
      <c r="FHS51" s="35"/>
      <c r="FHT51" s="35"/>
      <c r="FHU51" s="35"/>
      <c r="FHV51" s="35"/>
      <c r="FHW51" s="35"/>
      <c r="FHX51" s="35"/>
      <c r="FHY51" s="35"/>
      <c r="FHZ51" s="35"/>
      <c r="FIA51" s="35"/>
      <c r="FIB51" s="35"/>
      <c r="FIC51" s="35"/>
      <c r="FID51" s="35"/>
      <c r="FIE51" s="35"/>
      <c r="FIF51" s="35"/>
      <c r="FIG51" s="35"/>
      <c r="FIH51" s="35"/>
      <c r="FII51" s="35"/>
      <c r="FIJ51" s="35"/>
      <c r="FIK51" s="35"/>
      <c r="FIL51" s="35"/>
      <c r="FIM51" s="35"/>
      <c r="FIN51" s="35"/>
      <c r="FIO51" s="35"/>
      <c r="FIP51" s="35"/>
      <c r="FIQ51" s="35"/>
      <c r="FIR51" s="35"/>
      <c r="FIS51" s="35"/>
      <c r="FIT51" s="35"/>
      <c r="FIU51" s="35"/>
      <c r="FIV51" s="35"/>
      <c r="FIW51" s="35"/>
      <c r="FIX51" s="35"/>
      <c r="FIY51" s="35"/>
      <c r="FIZ51" s="35"/>
      <c r="FJA51" s="35"/>
      <c r="FJB51" s="35"/>
      <c r="FJC51" s="35"/>
      <c r="FJD51" s="35"/>
      <c r="FJE51" s="35"/>
      <c r="FJF51" s="35"/>
      <c r="FJG51" s="35"/>
      <c r="FJH51" s="35"/>
      <c r="FJI51" s="35"/>
      <c r="FJJ51" s="35"/>
      <c r="FJK51" s="35"/>
      <c r="FJL51" s="35"/>
      <c r="FJM51" s="35"/>
      <c r="FJN51" s="35"/>
      <c r="FJO51" s="35"/>
      <c r="FJP51" s="35"/>
      <c r="FJQ51" s="35"/>
      <c r="FJR51" s="35"/>
      <c r="FJS51" s="35"/>
      <c r="FJT51" s="35"/>
      <c r="FJU51" s="35"/>
      <c r="FJV51" s="35"/>
      <c r="FJW51" s="35"/>
      <c r="FJX51" s="35"/>
      <c r="FJY51" s="35"/>
      <c r="FJZ51" s="35"/>
      <c r="FKA51" s="35"/>
      <c r="FKB51" s="35"/>
      <c r="FKC51" s="35"/>
      <c r="FKD51" s="35"/>
      <c r="FKE51" s="35"/>
      <c r="FKF51" s="35"/>
      <c r="FKG51" s="35"/>
      <c r="FKH51" s="35"/>
      <c r="FKI51" s="35"/>
      <c r="FKJ51" s="35"/>
      <c r="FKK51" s="35"/>
      <c r="FKL51" s="35"/>
      <c r="FKM51" s="35"/>
      <c r="FKN51" s="35"/>
      <c r="FKO51" s="35"/>
      <c r="FKP51" s="35"/>
      <c r="FKQ51" s="35"/>
      <c r="FKR51" s="35"/>
      <c r="FKS51" s="35"/>
      <c r="FKT51" s="35"/>
      <c r="FKU51" s="35"/>
      <c r="FKV51" s="35"/>
      <c r="FKW51" s="35"/>
      <c r="FKX51" s="35"/>
      <c r="FKY51" s="35"/>
      <c r="FKZ51" s="35"/>
      <c r="FLA51" s="35"/>
      <c r="FLB51" s="35"/>
      <c r="FLC51" s="35"/>
      <c r="FLD51" s="35"/>
      <c r="FLE51" s="35"/>
      <c r="FLF51" s="35"/>
      <c r="FLG51" s="35"/>
      <c r="FLH51" s="35"/>
      <c r="FLI51" s="35"/>
      <c r="FLJ51" s="35"/>
      <c r="FLK51" s="35"/>
      <c r="FLL51" s="35"/>
      <c r="FLM51" s="35"/>
      <c r="FLN51" s="35"/>
      <c r="FLO51" s="35"/>
      <c r="FLP51" s="35"/>
      <c r="FLQ51" s="35"/>
      <c r="FLR51" s="35"/>
      <c r="FLS51" s="35"/>
      <c r="FLT51" s="35"/>
      <c r="FLU51" s="35"/>
      <c r="FLV51" s="35"/>
      <c r="FLW51" s="35"/>
      <c r="FLX51" s="35"/>
      <c r="FLY51" s="35"/>
      <c r="FLZ51" s="35"/>
      <c r="FMA51" s="35"/>
      <c r="FMB51" s="35"/>
      <c r="FMC51" s="35"/>
      <c r="FMD51" s="35"/>
      <c r="FME51" s="35"/>
      <c r="FMF51" s="35"/>
      <c r="FMG51" s="35"/>
      <c r="FMH51" s="35"/>
      <c r="FMI51" s="35"/>
      <c r="FMJ51" s="35"/>
      <c r="FMK51" s="35"/>
      <c r="FML51" s="35"/>
      <c r="FMM51" s="35"/>
      <c r="FMN51" s="35"/>
      <c r="FMO51" s="35"/>
      <c r="FMP51" s="35"/>
      <c r="FMQ51" s="35"/>
      <c r="FMR51" s="35"/>
      <c r="FMS51" s="35"/>
      <c r="FMT51" s="35"/>
      <c r="FMU51" s="35"/>
      <c r="FMV51" s="35"/>
      <c r="FMW51" s="35"/>
      <c r="FMX51" s="35"/>
      <c r="FMY51" s="35"/>
      <c r="FMZ51" s="35"/>
      <c r="FNA51" s="35"/>
      <c r="FNB51" s="35"/>
      <c r="FNC51" s="35"/>
      <c r="FND51" s="35"/>
      <c r="FNE51" s="35"/>
      <c r="FNF51" s="35"/>
      <c r="FNG51" s="35"/>
      <c r="FNH51" s="35"/>
      <c r="FNI51" s="35"/>
      <c r="FNJ51" s="35"/>
      <c r="FNK51" s="35"/>
      <c r="FNL51" s="35"/>
      <c r="FNM51" s="35"/>
      <c r="FNN51" s="35"/>
      <c r="FNO51" s="35"/>
      <c r="FNP51" s="35"/>
      <c r="FNQ51" s="35"/>
      <c r="FNR51" s="35"/>
      <c r="FNS51" s="35"/>
      <c r="FNT51" s="35"/>
      <c r="FNU51" s="35"/>
      <c r="FNV51" s="35"/>
      <c r="FNW51" s="35"/>
      <c r="FNX51" s="35"/>
      <c r="FNY51" s="35"/>
      <c r="FNZ51" s="35"/>
      <c r="FOA51" s="35"/>
      <c r="FOB51" s="35"/>
      <c r="FOC51" s="35"/>
      <c r="FOD51" s="35"/>
      <c r="FOE51" s="35"/>
      <c r="FOF51" s="35"/>
      <c r="FOG51" s="35"/>
      <c r="FOH51" s="35"/>
      <c r="FOI51" s="35"/>
      <c r="FOJ51" s="35"/>
      <c r="FOK51" s="35"/>
      <c r="FOL51" s="35"/>
      <c r="FOM51" s="35"/>
      <c r="FON51" s="35"/>
      <c r="FOO51" s="35"/>
      <c r="FOP51" s="35"/>
      <c r="FOQ51" s="35"/>
      <c r="FOR51" s="35"/>
      <c r="FOS51" s="35"/>
      <c r="FOT51" s="35"/>
      <c r="FOU51" s="35"/>
      <c r="FOV51" s="35"/>
      <c r="FOW51" s="35"/>
      <c r="FOX51" s="35"/>
      <c r="FOY51" s="35"/>
      <c r="FOZ51" s="35"/>
      <c r="FPA51" s="35"/>
      <c r="FPB51" s="35"/>
      <c r="FPC51" s="35"/>
      <c r="FPD51" s="35"/>
      <c r="FPE51" s="35"/>
      <c r="FPF51" s="35"/>
      <c r="FPG51" s="35"/>
      <c r="FPH51" s="35"/>
      <c r="FPI51" s="35"/>
      <c r="FPJ51" s="35"/>
      <c r="FPK51" s="35"/>
      <c r="FPL51" s="35"/>
      <c r="FPM51" s="35"/>
      <c r="FPN51" s="35"/>
      <c r="FPO51" s="35"/>
      <c r="FPP51" s="35"/>
      <c r="FPQ51" s="35"/>
      <c r="FPR51" s="35"/>
      <c r="FPS51" s="35"/>
      <c r="FPT51" s="35"/>
      <c r="FPU51" s="35"/>
      <c r="FPV51" s="35"/>
      <c r="FPW51" s="35"/>
      <c r="FPX51" s="35"/>
      <c r="FPY51" s="35"/>
      <c r="FPZ51" s="35"/>
      <c r="FQA51" s="35"/>
      <c r="FQB51" s="35"/>
      <c r="FQC51" s="35"/>
      <c r="FQD51" s="35"/>
      <c r="FQE51" s="35"/>
      <c r="FQF51" s="35"/>
      <c r="FQG51" s="35"/>
      <c r="FQH51" s="35"/>
      <c r="FQI51" s="35"/>
      <c r="FQJ51" s="35"/>
      <c r="FQK51" s="35"/>
      <c r="FQL51" s="35"/>
      <c r="FQM51" s="35"/>
      <c r="FQN51" s="35"/>
      <c r="FQO51" s="35"/>
      <c r="FQP51" s="35"/>
      <c r="FQQ51" s="35"/>
      <c r="FQR51" s="35"/>
      <c r="FQS51" s="35"/>
      <c r="FQT51" s="35"/>
      <c r="FQU51" s="35"/>
      <c r="FQV51" s="35"/>
      <c r="FQW51" s="35"/>
      <c r="FQX51" s="35"/>
      <c r="FQY51" s="35"/>
      <c r="FQZ51" s="35"/>
      <c r="FRA51" s="35"/>
      <c r="FRB51" s="35"/>
      <c r="FRC51" s="35"/>
      <c r="FRD51" s="35"/>
      <c r="FRE51" s="35"/>
      <c r="FRF51" s="35"/>
      <c r="FRG51" s="35"/>
      <c r="FRH51" s="35"/>
      <c r="FRI51" s="35"/>
      <c r="FRJ51" s="35"/>
      <c r="FRK51" s="35"/>
      <c r="FRL51" s="35"/>
      <c r="FRM51" s="35"/>
      <c r="FRN51" s="35"/>
      <c r="FRO51" s="35"/>
      <c r="FRP51" s="35"/>
      <c r="FRQ51" s="35"/>
      <c r="FRR51" s="35"/>
      <c r="FRS51" s="35"/>
      <c r="FRT51" s="35"/>
      <c r="FRU51" s="35"/>
      <c r="FRV51" s="35"/>
      <c r="FRW51" s="35"/>
      <c r="FRX51" s="35"/>
      <c r="FRY51" s="35"/>
      <c r="FRZ51" s="35"/>
      <c r="FSA51" s="35"/>
      <c r="FSB51" s="35"/>
      <c r="FSC51" s="35"/>
      <c r="FSD51" s="35"/>
      <c r="FSE51" s="35"/>
      <c r="FSF51" s="35"/>
      <c r="FSG51" s="35"/>
      <c r="FSH51" s="35"/>
      <c r="FSI51" s="35"/>
      <c r="FSJ51" s="35"/>
      <c r="FSK51" s="35"/>
      <c r="FSL51" s="35"/>
      <c r="FSM51" s="35"/>
      <c r="FSN51" s="35"/>
      <c r="FSO51" s="35"/>
      <c r="FSP51" s="35"/>
      <c r="FSQ51" s="35"/>
      <c r="FSR51" s="35"/>
      <c r="FSS51" s="35"/>
      <c r="FST51" s="35"/>
      <c r="FSU51" s="35"/>
      <c r="FSV51" s="35"/>
      <c r="FSW51" s="35"/>
      <c r="FSX51" s="35"/>
      <c r="FSY51" s="35"/>
      <c r="FSZ51" s="35"/>
      <c r="FTA51" s="35"/>
      <c r="FTB51" s="35"/>
      <c r="FTC51" s="35"/>
      <c r="FTD51" s="35"/>
      <c r="FTE51" s="35"/>
      <c r="FTF51" s="35"/>
      <c r="FTG51" s="35"/>
      <c r="FTH51" s="35"/>
      <c r="FTI51" s="35"/>
      <c r="FTJ51" s="35"/>
      <c r="FTK51" s="35"/>
      <c r="FTL51" s="35"/>
      <c r="FTM51" s="35"/>
      <c r="FTN51" s="35"/>
      <c r="FTO51" s="35"/>
      <c r="FTP51" s="35"/>
      <c r="FTQ51" s="35"/>
      <c r="FTR51" s="35"/>
      <c r="FTS51" s="35"/>
      <c r="FTT51" s="35"/>
      <c r="FTU51" s="35"/>
      <c r="FTV51" s="35"/>
      <c r="FTW51" s="35"/>
      <c r="FTX51" s="35"/>
      <c r="FTY51" s="35"/>
      <c r="FTZ51" s="35"/>
      <c r="FUA51" s="35"/>
      <c r="FUB51" s="35"/>
      <c r="FUC51" s="35"/>
      <c r="FUD51" s="35"/>
      <c r="FUE51" s="35"/>
      <c r="FUF51" s="35"/>
      <c r="FUG51" s="35"/>
      <c r="FUH51" s="35"/>
      <c r="FUI51" s="35"/>
      <c r="FUJ51" s="35"/>
      <c r="FUK51" s="35"/>
      <c r="FUL51" s="35"/>
      <c r="FUM51" s="35"/>
      <c r="FUN51" s="35"/>
      <c r="FUO51" s="35"/>
      <c r="FUP51" s="35"/>
      <c r="FUQ51" s="35"/>
      <c r="FUR51" s="35"/>
      <c r="FUS51" s="35"/>
      <c r="FUT51" s="35"/>
      <c r="FUU51" s="35"/>
      <c r="FUV51" s="35"/>
      <c r="FUW51" s="35"/>
      <c r="FUX51" s="35"/>
      <c r="FUY51" s="35"/>
      <c r="FUZ51" s="35"/>
      <c r="FVA51" s="35"/>
      <c r="FVB51" s="35"/>
      <c r="FVC51" s="35"/>
      <c r="FVD51" s="35"/>
      <c r="FVE51" s="35"/>
      <c r="FVF51" s="35"/>
      <c r="FVG51" s="35"/>
      <c r="FVH51" s="35"/>
      <c r="FVI51" s="35"/>
      <c r="FVJ51" s="35"/>
      <c r="FVK51" s="35"/>
      <c r="FVL51" s="35"/>
      <c r="FVM51" s="35"/>
      <c r="FVN51" s="35"/>
      <c r="FVO51" s="35"/>
      <c r="FVP51" s="35"/>
      <c r="FVQ51" s="35"/>
      <c r="FVR51" s="35"/>
      <c r="FVS51" s="35"/>
      <c r="FVT51" s="35"/>
      <c r="FVU51" s="35"/>
      <c r="FVV51" s="35"/>
      <c r="FVW51" s="35"/>
      <c r="FVX51" s="35"/>
      <c r="FVY51" s="35"/>
      <c r="FVZ51" s="35"/>
      <c r="FWA51" s="35"/>
      <c r="FWB51" s="35"/>
      <c r="FWC51" s="35"/>
      <c r="FWD51" s="35"/>
      <c r="FWE51" s="35"/>
      <c r="FWF51" s="35"/>
      <c r="FWG51" s="35"/>
      <c r="FWH51" s="35"/>
      <c r="FWI51" s="35"/>
      <c r="FWJ51" s="35"/>
      <c r="FWK51" s="35"/>
      <c r="FWL51" s="35"/>
      <c r="FWM51" s="35"/>
      <c r="FWN51" s="35"/>
      <c r="FWO51" s="35"/>
      <c r="FWP51" s="35"/>
      <c r="FWQ51" s="35"/>
      <c r="FWR51" s="35"/>
      <c r="FWS51" s="35"/>
      <c r="FWT51" s="35"/>
      <c r="FWU51" s="35"/>
      <c r="FWV51" s="35"/>
      <c r="FWW51" s="35"/>
      <c r="FWX51" s="35"/>
      <c r="FWY51" s="35"/>
      <c r="FWZ51" s="35"/>
      <c r="FXA51" s="35"/>
      <c r="FXB51" s="35"/>
      <c r="FXC51" s="35"/>
      <c r="FXD51" s="35"/>
      <c r="FXE51" s="35"/>
      <c r="FXF51" s="35"/>
      <c r="FXG51" s="35"/>
      <c r="FXH51" s="35"/>
      <c r="FXI51" s="35"/>
      <c r="FXJ51" s="35"/>
      <c r="FXK51" s="35"/>
      <c r="FXL51" s="35"/>
      <c r="FXM51" s="35"/>
      <c r="FXN51" s="35"/>
      <c r="FXO51" s="35"/>
      <c r="FXP51" s="35"/>
      <c r="FXQ51" s="35"/>
      <c r="FXR51" s="35"/>
      <c r="FXS51" s="35"/>
      <c r="FXT51" s="35"/>
      <c r="FXU51" s="35"/>
      <c r="FXV51" s="35"/>
      <c r="FXW51" s="35"/>
      <c r="FXX51" s="35"/>
      <c r="FXY51" s="35"/>
      <c r="FXZ51" s="35"/>
      <c r="FYA51" s="35"/>
      <c r="FYB51" s="35"/>
      <c r="FYC51" s="35"/>
      <c r="FYD51" s="35"/>
      <c r="FYE51" s="35"/>
      <c r="FYF51" s="35"/>
      <c r="FYG51" s="35"/>
      <c r="FYH51" s="35"/>
      <c r="FYI51" s="35"/>
      <c r="FYJ51" s="35"/>
      <c r="FYK51" s="35"/>
      <c r="FYL51" s="35"/>
      <c r="FYM51" s="35"/>
      <c r="FYN51" s="35"/>
      <c r="FYO51" s="35"/>
      <c r="FYP51" s="35"/>
      <c r="FYQ51" s="35"/>
      <c r="FYR51" s="35"/>
      <c r="FYS51" s="35"/>
      <c r="FYT51" s="35"/>
      <c r="FYU51" s="35"/>
      <c r="FYV51" s="35"/>
      <c r="FYW51" s="35"/>
      <c r="FYX51" s="35"/>
      <c r="FYY51" s="35"/>
      <c r="FYZ51" s="35"/>
      <c r="FZA51" s="35"/>
      <c r="FZB51" s="35"/>
      <c r="FZC51" s="35"/>
      <c r="FZD51" s="35"/>
      <c r="FZE51" s="35"/>
      <c r="FZF51" s="35"/>
      <c r="FZG51" s="35"/>
      <c r="FZH51" s="35"/>
      <c r="FZI51" s="35"/>
      <c r="FZJ51" s="35"/>
      <c r="FZK51" s="35"/>
      <c r="FZL51" s="35"/>
      <c r="FZM51" s="35"/>
      <c r="FZN51" s="35"/>
      <c r="FZO51" s="35"/>
      <c r="FZP51" s="35"/>
      <c r="FZQ51" s="35"/>
      <c r="FZR51" s="35"/>
      <c r="FZS51" s="35"/>
      <c r="FZT51" s="35"/>
      <c r="FZU51" s="35"/>
      <c r="FZV51" s="35"/>
      <c r="FZW51" s="35"/>
      <c r="FZX51" s="35"/>
      <c r="FZY51" s="35"/>
      <c r="FZZ51" s="35"/>
      <c r="GAA51" s="35"/>
      <c r="GAB51" s="35"/>
      <c r="GAC51" s="35"/>
      <c r="GAD51" s="35"/>
      <c r="GAE51" s="35"/>
      <c r="GAF51" s="35"/>
      <c r="GAG51" s="35"/>
      <c r="GAH51" s="35"/>
      <c r="GAI51" s="35"/>
      <c r="GAJ51" s="35"/>
      <c r="GAK51" s="35"/>
      <c r="GAL51" s="35"/>
      <c r="GAM51" s="35"/>
      <c r="GAN51" s="35"/>
      <c r="GAO51" s="35"/>
      <c r="GAP51" s="35"/>
      <c r="GAQ51" s="35"/>
      <c r="GAR51" s="35"/>
      <c r="GAS51" s="35"/>
      <c r="GAT51" s="35"/>
      <c r="GAU51" s="35"/>
      <c r="GAV51" s="35"/>
      <c r="GAW51" s="35"/>
      <c r="GAX51" s="35"/>
      <c r="GAY51" s="35"/>
      <c r="GAZ51" s="35"/>
      <c r="GBA51" s="35"/>
      <c r="GBB51" s="35"/>
      <c r="GBC51" s="35"/>
      <c r="GBD51" s="35"/>
      <c r="GBE51" s="35"/>
      <c r="GBF51" s="35"/>
      <c r="GBG51" s="35"/>
      <c r="GBH51" s="35"/>
      <c r="GBI51" s="35"/>
      <c r="GBJ51" s="35"/>
      <c r="GBK51" s="35"/>
      <c r="GBL51" s="35"/>
      <c r="GBM51" s="35"/>
      <c r="GBN51" s="35"/>
      <c r="GBO51" s="35"/>
      <c r="GBP51" s="35"/>
      <c r="GBQ51" s="35"/>
      <c r="GBR51" s="35"/>
      <c r="GBS51" s="35"/>
      <c r="GBT51" s="35"/>
      <c r="GBU51" s="35"/>
      <c r="GBV51" s="35"/>
      <c r="GBW51" s="35"/>
      <c r="GBX51" s="35"/>
      <c r="GBY51" s="35"/>
      <c r="GBZ51" s="35"/>
      <c r="GCA51" s="35"/>
      <c r="GCB51" s="35"/>
      <c r="GCC51" s="35"/>
      <c r="GCD51" s="35"/>
      <c r="GCE51" s="35"/>
      <c r="GCF51" s="35"/>
      <c r="GCG51" s="35"/>
      <c r="GCH51" s="35"/>
      <c r="GCI51" s="35"/>
      <c r="GCJ51" s="35"/>
      <c r="GCK51" s="35"/>
      <c r="GCL51" s="35"/>
      <c r="GCM51" s="35"/>
      <c r="GCN51" s="35"/>
      <c r="GCO51" s="35"/>
      <c r="GCP51" s="35"/>
      <c r="GCQ51" s="35"/>
      <c r="GCR51" s="35"/>
      <c r="GCS51" s="35"/>
      <c r="GCT51" s="35"/>
      <c r="GCU51" s="35"/>
      <c r="GCV51" s="35"/>
      <c r="GCW51" s="35"/>
      <c r="GCX51" s="35"/>
      <c r="GCY51" s="35"/>
      <c r="GCZ51" s="35"/>
      <c r="GDA51" s="35"/>
      <c r="GDB51" s="35"/>
      <c r="GDC51" s="35"/>
      <c r="GDD51" s="35"/>
      <c r="GDE51" s="35"/>
      <c r="GDF51" s="35"/>
      <c r="GDG51" s="35"/>
      <c r="GDH51" s="35"/>
      <c r="GDI51" s="35"/>
      <c r="GDJ51" s="35"/>
      <c r="GDK51" s="35"/>
      <c r="GDL51" s="35"/>
      <c r="GDM51" s="35"/>
      <c r="GDN51" s="35"/>
      <c r="GDO51" s="35"/>
      <c r="GDP51" s="35"/>
      <c r="GDQ51" s="35"/>
      <c r="GDR51" s="35"/>
      <c r="GDS51" s="35"/>
      <c r="GDT51" s="35"/>
      <c r="GDU51" s="35"/>
      <c r="GDV51" s="35"/>
      <c r="GDW51" s="35"/>
      <c r="GDX51" s="35"/>
      <c r="GDY51" s="35"/>
      <c r="GDZ51" s="35"/>
      <c r="GEA51" s="35"/>
      <c r="GEB51" s="35"/>
      <c r="GEC51" s="35"/>
      <c r="GED51" s="35"/>
      <c r="GEE51" s="35"/>
      <c r="GEF51" s="35"/>
      <c r="GEG51" s="35"/>
      <c r="GEH51" s="35"/>
      <c r="GEI51" s="35"/>
      <c r="GEJ51" s="35"/>
      <c r="GEK51" s="35"/>
      <c r="GEL51" s="35"/>
      <c r="GEM51" s="35"/>
      <c r="GEN51" s="35"/>
      <c r="GEO51" s="35"/>
      <c r="GEP51" s="35"/>
      <c r="GEQ51" s="35"/>
      <c r="GER51" s="35"/>
      <c r="GES51" s="35"/>
      <c r="GET51" s="35"/>
      <c r="GEU51" s="35"/>
      <c r="GEV51" s="35"/>
      <c r="GEW51" s="35"/>
      <c r="GEX51" s="35"/>
      <c r="GEY51" s="35"/>
      <c r="GEZ51" s="35"/>
      <c r="GFA51" s="35"/>
      <c r="GFB51" s="35"/>
      <c r="GFC51" s="35"/>
      <c r="GFD51" s="35"/>
      <c r="GFE51" s="35"/>
      <c r="GFF51" s="35"/>
      <c r="GFG51" s="35"/>
      <c r="GFH51" s="35"/>
      <c r="GFI51" s="35"/>
      <c r="GFJ51" s="35"/>
      <c r="GFK51" s="35"/>
      <c r="GFL51" s="35"/>
      <c r="GFM51" s="35"/>
      <c r="GFN51" s="35"/>
      <c r="GFO51" s="35"/>
      <c r="GFP51" s="35"/>
      <c r="GFQ51" s="35"/>
      <c r="GFR51" s="35"/>
      <c r="GFS51" s="35"/>
      <c r="GFT51" s="35"/>
      <c r="GFU51" s="35"/>
      <c r="GFV51" s="35"/>
      <c r="GFW51" s="35"/>
      <c r="GFX51" s="35"/>
      <c r="GFY51" s="35"/>
      <c r="GFZ51" s="35"/>
      <c r="GGA51" s="35"/>
      <c r="GGB51" s="35"/>
      <c r="GGC51" s="35"/>
      <c r="GGD51" s="35"/>
      <c r="GGE51" s="35"/>
      <c r="GGF51" s="35"/>
      <c r="GGG51" s="35"/>
      <c r="GGH51" s="35"/>
      <c r="GGI51" s="35"/>
      <c r="GGJ51" s="35"/>
      <c r="GGK51" s="35"/>
      <c r="GGL51" s="35"/>
      <c r="GGM51" s="35"/>
      <c r="GGN51" s="35"/>
      <c r="GGO51" s="35"/>
      <c r="GGP51" s="35"/>
      <c r="GGQ51" s="35"/>
      <c r="GGR51" s="35"/>
      <c r="GGS51" s="35"/>
      <c r="GGT51" s="35"/>
      <c r="GGU51" s="35"/>
      <c r="GGV51" s="35"/>
      <c r="GGW51" s="35"/>
      <c r="GGX51" s="35"/>
      <c r="GGY51" s="35"/>
      <c r="GGZ51" s="35"/>
      <c r="GHA51" s="35"/>
      <c r="GHB51" s="35"/>
      <c r="GHC51" s="35"/>
      <c r="GHD51" s="35"/>
      <c r="GHE51" s="35"/>
      <c r="GHF51" s="35"/>
      <c r="GHG51" s="35"/>
      <c r="GHH51" s="35"/>
      <c r="GHI51" s="35"/>
      <c r="GHJ51" s="35"/>
      <c r="GHK51" s="35"/>
      <c r="GHL51" s="35"/>
      <c r="GHM51" s="35"/>
      <c r="GHN51" s="35"/>
      <c r="GHO51" s="35"/>
      <c r="GHP51" s="35"/>
      <c r="GHQ51" s="35"/>
      <c r="GHR51" s="35"/>
      <c r="GHS51" s="35"/>
      <c r="GHT51" s="35"/>
      <c r="GHU51" s="35"/>
      <c r="GHV51" s="35"/>
      <c r="GHW51" s="35"/>
      <c r="GHX51" s="35"/>
      <c r="GHY51" s="35"/>
      <c r="GHZ51" s="35"/>
      <c r="GIA51" s="35"/>
      <c r="GIB51" s="35"/>
      <c r="GIC51" s="35"/>
      <c r="GID51" s="35"/>
      <c r="GIE51" s="35"/>
      <c r="GIF51" s="35"/>
      <c r="GIG51" s="35"/>
      <c r="GIH51" s="35"/>
      <c r="GII51" s="35"/>
      <c r="GIJ51" s="35"/>
      <c r="GIK51" s="35"/>
      <c r="GIL51" s="35"/>
      <c r="GIM51" s="35"/>
      <c r="GIN51" s="35"/>
      <c r="GIO51" s="35"/>
      <c r="GIP51" s="35"/>
      <c r="GIQ51" s="35"/>
      <c r="GIR51" s="35"/>
      <c r="GIS51" s="35"/>
      <c r="GIT51" s="35"/>
      <c r="GIU51" s="35"/>
      <c r="GIV51" s="35"/>
      <c r="GIW51" s="35"/>
      <c r="GIX51" s="35"/>
      <c r="GIY51" s="35"/>
      <c r="GIZ51" s="35"/>
      <c r="GJA51" s="35"/>
      <c r="GJB51" s="35"/>
      <c r="GJC51" s="35"/>
      <c r="GJD51" s="35"/>
      <c r="GJE51" s="35"/>
      <c r="GJF51" s="35"/>
      <c r="GJG51" s="35"/>
      <c r="GJH51" s="35"/>
      <c r="GJI51" s="35"/>
      <c r="GJJ51" s="35"/>
      <c r="GJK51" s="35"/>
      <c r="GJL51" s="35"/>
      <c r="GJM51" s="35"/>
      <c r="GJN51" s="35"/>
      <c r="GJO51" s="35"/>
      <c r="GJP51" s="35"/>
      <c r="GJQ51" s="35"/>
      <c r="GJR51" s="35"/>
      <c r="GJS51" s="35"/>
      <c r="GJT51" s="35"/>
      <c r="GJU51" s="35"/>
      <c r="GJV51" s="35"/>
      <c r="GJW51" s="35"/>
      <c r="GJX51" s="35"/>
      <c r="GJY51" s="35"/>
      <c r="GJZ51" s="35"/>
      <c r="GKA51" s="35"/>
      <c r="GKB51" s="35"/>
      <c r="GKC51" s="35"/>
      <c r="GKD51" s="35"/>
      <c r="GKE51" s="35"/>
      <c r="GKF51" s="35"/>
      <c r="GKG51" s="35"/>
      <c r="GKH51" s="35"/>
      <c r="GKI51" s="35"/>
      <c r="GKJ51" s="35"/>
      <c r="GKK51" s="35"/>
      <c r="GKL51" s="35"/>
      <c r="GKM51" s="35"/>
      <c r="GKN51" s="35"/>
      <c r="GKO51" s="35"/>
      <c r="GKP51" s="35"/>
      <c r="GKQ51" s="35"/>
      <c r="GKR51" s="35"/>
      <c r="GKS51" s="35"/>
      <c r="GKT51" s="35"/>
      <c r="GKU51" s="35"/>
      <c r="GKV51" s="35"/>
      <c r="GKW51" s="35"/>
      <c r="GKX51" s="35"/>
      <c r="GKY51" s="35"/>
      <c r="GKZ51" s="35"/>
      <c r="GLA51" s="35"/>
      <c r="GLB51" s="35"/>
      <c r="GLC51" s="35"/>
      <c r="GLD51" s="35"/>
      <c r="GLE51" s="35"/>
      <c r="GLF51" s="35"/>
      <c r="GLG51" s="35"/>
      <c r="GLH51" s="35"/>
      <c r="GLI51" s="35"/>
      <c r="GLJ51" s="35"/>
      <c r="GLK51" s="35"/>
      <c r="GLL51" s="35"/>
      <c r="GLM51" s="35"/>
      <c r="GLN51" s="35"/>
      <c r="GLO51" s="35"/>
      <c r="GLP51" s="35"/>
      <c r="GLQ51" s="35"/>
      <c r="GLR51" s="35"/>
      <c r="GLS51" s="35"/>
      <c r="GLT51" s="35"/>
      <c r="GLU51" s="35"/>
      <c r="GLV51" s="35"/>
      <c r="GLW51" s="35"/>
      <c r="GLX51" s="35"/>
      <c r="GLY51" s="35"/>
      <c r="GLZ51" s="35"/>
      <c r="GMA51" s="35"/>
      <c r="GMB51" s="35"/>
      <c r="GMC51" s="35"/>
      <c r="GMD51" s="35"/>
      <c r="GME51" s="35"/>
      <c r="GMF51" s="35"/>
      <c r="GMG51" s="35"/>
      <c r="GMH51" s="35"/>
      <c r="GMI51" s="35"/>
      <c r="GMJ51" s="35"/>
      <c r="GMK51" s="35"/>
      <c r="GML51" s="35"/>
      <c r="GMM51" s="35"/>
      <c r="GMN51" s="35"/>
      <c r="GMO51" s="35"/>
      <c r="GMP51" s="35"/>
      <c r="GMQ51" s="35"/>
      <c r="GMR51" s="35"/>
      <c r="GMS51" s="35"/>
      <c r="GMT51" s="35"/>
      <c r="GMU51" s="35"/>
      <c r="GMV51" s="35"/>
      <c r="GMW51" s="35"/>
      <c r="GMX51" s="35"/>
      <c r="GMY51" s="35"/>
      <c r="GMZ51" s="35"/>
      <c r="GNA51" s="35"/>
      <c r="GNB51" s="35"/>
      <c r="GNC51" s="35"/>
      <c r="GND51" s="35"/>
      <c r="GNE51" s="35"/>
      <c r="GNF51" s="35"/>
      <c r="GNG51" s="35"/>
      <c r="GNH51" s="35"/>
      <c r="GNI51" s="35"/>
      <c r="GNJ51" s="35"/>
      <c r="GNK51" s="35"/>
      <c r="GNL51" s="35"/>
      <c r="GNM51" s="35"/>
      <c r="GNN51" s="35"/>
      <c r="GNO51" s="35"/>
      <c r="GNP51" s="35"/>
      <c r="GNQ51" s="35"/>
      <c r="GNR51" s="35"/>
      <c r="GNS51" s="35"/>
      <c r="GNT51" s="35"/>
      <c r="GNU51" s="35"/>
      <c r="GNV51" s="35"/>
      <c r="GNW51" s="35"/>
      <c r="GNX51" s="35"/>
      <c r="GNY51" s="35"/>
      <c r="GNZ51" s="35"/>
      <c r="GOA51" s="35"/>
      <c r="GOB51" s="35"/>
      <c r="GOC51" s="35"/>
      <c r="GOD51" s="35"/>
      <c r="GOE51" s="35"/>
      <c r="GOF51" s="35"/>
      <c r="GOG51" s="35"/>
      <c r="GOH51" s="35"/>
      <c r="GOI51" s="35"/>
      <c r="GOJ51" s="35"/>
      <c r="GOK51" s="35"/>
      <c r="GOL51" s="35"/>
      <c r="GOM51" s="35"/>
      <c r="GON51" s="35"/>
      <c r="GOO51" s="35"/>
      <c r="GOP51" s="35"/>
      <c r="GOQ51" s="35"/>
      <c r="GOR51" s="35"/>
      <c r="GOS51" s="35"/>
      <c r="GOT51" s="35"/>
      <c r="GOU51" s="35"/>
      <c r="GOV51" s="35"/>
      <c r="GOW51" s="35"/>
      <c r="GOX51" s="35"/>
      <c r="GOY51" s="35"/>
      <c r="GOZ51" s="35"/>
      <c r="GPA51" s="35"/>
      <c r="GPB51" s="35"/>
      <c r="GPC51" s="35"/>
      <c r="GPD51" s="35"/>
      <c r="GPE51" s="35"/>
      <c r="GPF51" s="35"/>
      <c r="GPG51" s="35"/>
      <c r="GPH51" s="35"/>
      <c r="GPI51" s="35"/>
      <c r="GPJ51" s="35"/>
      <c r="GPK51" s="35"/>
      <c r="GPL51" s="35"/>
      <c r="GPM51" s="35"/>
      <c r="GPN51" s="35"/>
      <c r="GPO51" s="35"/>
      <c r="GPP51" s="35"/>
      <c r="GPQ51" s="35"/>
      <c r="GPR51" s="35"/>
      <c r="GPS51" s="35"/>
      <c r="GPT51" s="35"/>
      <c r="GPU51" s="35"/>
      <c r="GPV51" s="35"/>
      <c r="GPW51" s="35"/>
      <c r="GPX51" s="35"/>
      <c r="GPY51" s="35"/>
      <c r="GPZ51" s="35"/>
      <c r="GQA51" s="35"/>
      <c r="GQB51" s="35"/>
      <c r="GQC51" s="35"/>
      <c r="GQD51" s="35"/>
      <c r="GQE51" s="35"/>
      <c r="GQF51" s="35"/>
      <c r="GQG51" s="35"/>
      <c r="GQH51" s="35"/>
      <c r="GQI51" s="35"/>
      <c r="GQJ51" s="35"/>
      <c r="GQK51" s="35"/>
      <c r="GQL51" s="35"/>
      <c r="GQM51" s="35"/>
      <c r="GQN51" s="35"/>
      <c r="GQO51" s="35"/>
      <c r="GQP51" s="35"/>
      <c r="GQQ51" s="35"/>
      <c r="GQR51" s="35"/>
      <c r="GQS51" s="35"/>
      <c r="GQT51" s="35"/>
      <c r="GQU51" s="35"/>
      <c r="GQV51" s="35"/>
      <c r="GQW51" s="35"/>
      <c r="GQX51" s="35"/>
      <c r="GQY51" s="35"/>
      <c r="GQZ51" s="35"/>
      <c r="GRA51" s="35"/>
      <c r="GRB51" s="35"/>
      <c r="GRC51" s="35"/>
      <c r="GRD51" s="35"/>
      <c r="GRE51" s="35"/>
      <c r="GRF51" s="35"/>
      <c r="GRG51" s="35"/>
      <c r="GRH51" s="35"/>
      <c r="GRI51" s="35"/>
      <c r="GRJ51" s="35"/>
      <c r="GRK51" s="35"/>
      <c r="GRL51" s="35"/>
      <c r="GRM51" s="35"/>
      <c r="GRN51" s="35"/>
      <c r="GRO51" s="35"/>
      <c r="GRP51" s="35"/>
      <c r="GRQ51" s="35"/>
      <c r="GRR51" s="35"/>
      <c r="GRS51" s="35"/>
      <c r="GRT51" s="35"/>
      <c r="GRU51" s="35"/>
      <c r="GRV51" s="35"/>
      <c r="GRW51" s="35"/>
      <c r="GRX51" s="35"/>
      <c r="GRY51" s="35"/>
      <c r="GRZ51" s="35"/>
      <c r="GSA51" s="35"/>
      <c r="GSB51" s="35"/>
      <c r="GSC51" s="35"/>
      <c r="GSD51" s="35"/>
      <c r="GSE51" s="35"/>
      <c r="GSF51" s="35"/>
      <c r="GSG51" s="35"/>
      <c r="GSH51" s="35"/>
      <c r="GSI51" s="35"/>
      <c r="GSJ51" s="35"/>
      <c r="GSK51" s="35"/>
      <c r="GSL51" s="35"/>
      <c r="GSM51" s="35"/>
      <c r="GSN51" s="35"/>
      <c r="GSO51" s="35"/>
      <c r="GSP51" s="35"/>
      <c r="GSQ51" s="35"/>
      <c r="GSR51" s="35"/>
      <c r="GSS51" s="35"/>
      <c r="GST51" s="35"/>
      <c r="GSU51" s="35"/>
      <c r="GSV51" s="35"/>
      <c r="GSW51" s="35"/>
      <c r="GSX51" s="35"/>
      <c r="GSY51" s="35"/>
      <c r="GSZ51" s="35"/>
      <c r="GTA51" s="35"/>
      <c r="GTB51" s="35"/>
      <c r="GTC51" s="35"/>
      <c r="GTD51" s="35"/>
      <c r="GTE51" s="35"/>
      <c r="GTF51" s="35"/>
      <c r="GTG51" s="35"/>
      <c r="GTH51" s="35"/>
      <c r="GTI51" s="35"/>
      <c r="GTJ51" s="35"/>
      <c r="GTK51" s="35"/>
      <c r="GTL51" s="35"/>
      <c r="GTM51" s="35"/>
      <c r="GTN51" s="35"/>
      <c r="GTO51" s="35"/>
      <c r="GTP51" s="35"/>
      <c r="GTQ51" s="35"/>
      <c r="GTR51" s="35"/>
      <c r="GTS51" s="35"/>
      <c r="GTT51" s="35"/>
      <c r="GTU51" s="35"/>
      <c r="GTV51" s="35"/>
      <c r="GTW51" s="35"/>
      <c r="GTX51" s="35"/>
      <c r="GTY51" s="35"/>
      <c r="GTZ51" s="35"/>
      <c r="GUA51" s="35"/>
      <c r="GUB51" s="35"/>
      <c r="GUC51" s="35"/>
      <c r="GUD51" s="35"/>
      <c r="GUE51" s="35"/>
      <c r="GUF51" s="35"/>
      <c r="GUG51" s="35"/>
      <c r="GUH51" s="35"/>
      <c r="GUI51" s="35"/>
      <c r="GUJ51" s="35"/>
      <c r="GUK51" s="35"/>
      <c r="GUL51" s="35"/>
      <c r="GUM51" s="35"/>
      <c r="GUN51" s="35"/>
      <c r="GUO51" s="35"/>
      <c r="GUP51" s="35"/>
      <c r="GUQ51" s="35"/>
      <c r="GUR51" s="35"/>
      <c r="GUS51" s="35"/>
      <c r="GUT51" s="35"/>
      <c r="GUU51" s="35"/>
      <c r="GUV51" s="35"/>
      <c r="GUW51" s="35"/>
      <c r="GUX51" s="35"/>
      <c r="GUY51" s="35"/>
      <c r="GUZ51" s="35"/>
      <c r="GVA51" s="35"/>
      <c r="GVB51" s="35"/>
      <c r="GVC51" s="35"/>
      <c r="GVD51" s="35"/>
      <c r="GVE51" s="35"/>
      <c r="GVF51" s="35"/>
      <c r="GVG51" s="35"/>
      <c r="GVH51" s="35"/>
      <c r="GVI51" s="35"/>
      <c r="GVJ51" s="35"/>
      <c r="GVK51" s="35"/>
      <c r="GVL51" s="35"/>
      <c r="GVM51" s="35"/>
      <c r="GVN51" s="35"/>
      <c r="GVO51" s="35"/>
      <c r="GVP51" s="35"/>
      <c r="GVQ51" s="35"/>
      <c r="GVR51" s="35"/>
      <c r="GVS51" s="35"/>
      <c r="GVT51" s="35"/>
      <c r="GVU51" s="35"/>
      <c r="GVV51" s="35"/>
      <c r="GVW51" s="35"/>
      <c r="GVX51" s="35"/>
      <c r="GVY51" s="35"/>
      <c r="GVZ51" s="35"/>
      <c r="GWA51" s="35"/>
      <c r="GWB51" s="35"/>
      <c r="GWC51" s="35"/>
      <c r="GWD51" s="35"/>
      <c r="GWE51" s="35"/>
      <c r="GWF51" s="35"/>
      <c r="GWG51" s="35"/>
      <c r="GWH51" s="35"/>
      <c r="GWI51" s="35"/>
      <c r="GWJ51" s="35"/>
      <c r="GWK51" s="35"/>
      <c r="GWL51" s="35"/>
      <c r="GWM51" s="35"/>
      <c r="GWN51" s="35"/>
      <c r="GWO51" s="35"/>
      <c r="GWP51" s="35"/>
      <c r="GWQ51" s="35"/>
      <c r="GWR51" s="35"/>
      <c r="GWS51" s="35"/>
      <c r="GWT51" s="35"/>
      <c r="GWU51" s="35"/>
      <c r="GWV51" s="35"/>
      <c r="GWW51" s="35"/>
      <c r="GWX51" s="35"/>
      <c r="GWY51" s="35"/>
      <c r="GWZ51" s="35"/>
      <c r="GXA51" s="35"/>
      <c r="GXB51" s="35"/>
      <c r="GXC51" s="35"/>
      <c r="GXD51" s="35"/>
      <c r="GXE51" s="35"/>
      <c r="GXF51" s="35"/>
      <c r="GXG51" s="35"/>
      <c r="GXH51" s="35"/>
      <c r="GXI51" s="35"/>
      <c r="GXJ51" s="35"/>
      <c r="GXK51" s="35"/>
      <c r="GXL51" s="35"/>
      <c r="GXM51" s="35"/>
      <c r="GXN51" s="35"/>
      <c r="GXO51" s="35"/>
      <c r="GXP51" s="35"/>
      <c r="GXQ51" s="35"/>
      <c r="GXR51" s="35"/>
      <c r="GXS51" s="35"/>
      <c r="GXT51" s="35"/>
      <c r="GXU51" s="35"/>
      <c r="GXV51" s="35"/>
      <c r="GXW51" s="35"/>
      <c r="GXX51" s="35"/>
      <c r="GXY51" s="35"/>
      <c r="GXZ51" s="35"/>
      <c r="GYA51" s="35"/>
      <c r="GYB51" s="35"/>
      <c r="GYC51" s="35"/>
      <c r="GYD51" s="35"/>
      <c r="GYE51" s="35"/>
      <c r="GYF51" s="35"/>
      <c r="GYG51" s="35"/>
      <c r="GYH51" s="35"/>
      <c r="GYI51" s="35"/>
      <c r="GYJ51" s="35"/>
      <c r="GYK51" s="35"/>
      <c r="GYL51" s="35"/>
      <c r="GYM51" s="35"/>
      <c r="GYN51" s="35"/>
      <c r="GYO51" s="35"/>
      <c r="GYP51" s="35"/>
      <c r="GYQ51" s="35"/>
      <c r="GYR51" s="35"/>
      <c r="GYS51" s="35"/>
      <c r="GYT51" s="35"/>
      <c r="GYU51" s="35"/>
      <c r="GYV51" s="35"/>
      <c r="GYW51" s="35"/>
      <c r="GYX51" s="35"/>
      <c r="GYY51" s="35"/>
      <c r="GYZ51" s="35"/>
      <c r="GZA51" s="35"/>
      <c r="GZB51" s="35"/>
      <c r="GZC51" s="35"/>
      <c r="GZD51" s="35"/>
      <c r="GZE51" s="35"/>
      <c r="GZF51" s="35"/>
      <c r="GZG51" s="35"/>
      <c r="GZH51" s="35"/>
      <c r="GZI51" s="35"/>
      <c r="GZJ51" s="35"/>
      <c r="GZK51" s="35"/>
      <c r="GZL51" s="35"/>
      <c r="GZM51" s="35"/>
      <c r="GZN51" s="35"/>
      <c r="GZO51" s="35"/>
      <c r="GZP51" s="35"/>
      <c r="GZQ51" s="35"/>
      <c r="GZR51" s="35"/>
      <c r="GZS51" s="35"/>
      <c r="GZT51" s="35"/>
      <c r="GZU51" s="35"/>
      <c r="GZV51" s="35"/>
      <c r="GZW51" s="35"/>
      <c r="GZX51" s="35"/>
      <c r="GZY51" s="35"/>
      <c r="GZZ51" s="35"/>
      <c r="HAA51" s="35"/>
      <c r="HAB51" s="35"/>
      <c r="HAC51" s="35"/>
      <c r="HAD51" s="35"/>
      <c r="HAE51" s="35"/>
      <c r="HAF51" s="35"/>
      <c r="HAG51" s="35"/>
      <c r="HAH51" s="35"/>
      <c r="HAI51" s="35"/>
      <c r="HAJ51" s="35"/>
      <c r="HAK51" s="35"/>
      <c r="HAL51" s="35"/>
      <c r="HAM51" s="35"/>
      <c r="HAN51" s="35"/>
      <c r="HAO51" s="35"/>
      <c r="HAP51" s="35"/>
      <c r="HAQ51" s="35"/>
      <c r="HAR51" s="35"/>
      <c r="HAS51" s="35"/>
      <c r="HAT51" s="35"/>
      <c r="HAU51" s="35"/>
      <c r="HAV51" s="35"/>
      <c r="HAW51" s="35"/>
      <c r="HAX51" s="35"/>
      <c r="HAY51" s="35"/>
      <c r="HAZ51" s="35"/>
      <c r="HBA51" s="35"/>
      <c r="HBB51" s="35"/>
      <c r="HBC51" s="35"/>
      <c r="HBD51" s="35"/>
      <c r="HBE51" s="35"/>
      <c r="HBF51" s="35"/>
      <c r="HBG51" s="35"/>
      <c r="HBH51" s="35"/>
      <c r="HBI51" s="35"/>
      <c r="HBJ51" s="35"/>
      <c r="HBK51" s="35"/>
      <c r="HBL51" s="35"/>
      <c r="HBM51" s="35"/>
      <c r="HBN51" s="35"/>
      <c r="HBO51" s="35"/>
      <c r="HBP51" s="35"/>
      <c r="HBQ51" s="35"/>
      <c r="HBR51" s="35"/>
      <c r="HBS51" s="35"/>
      <c r="HBT51" s="35"/>
      <c r="HBU51" s="35"/>
      <c r="HBV51" s="35"/>
      <c r="HBW51" s="35"/>
      <c r="HBX51" s="35"/>
      <c r="HBY51" s="35"/>
      <c r="HBZ51" s="35"/>
      <c r="HCA51" s="35"/>
      <c r="HCB51" s="35"/>
      <c r="HCC51" s="35"/>
      <c r="HCD51" s="35"/>
      <c r="HCE51" s="35"/>
      <c r="HCF51" s="35"/>
      <c r="HCG51" s="35"/>
      <c r="HCH51" s="35"/>
      <c r="HCI51" s="35"/>
      <c r="HCJ51" s="35"/>
      <c r="HCK51" s="35"/>
      <c r="HCL51" s="35"/>
      <c r="HCM51" s="35"/>
      <c r="HCN51" s="35"/>
      <c r="HCO51" s="35"/>
      <c r="HCP51" s="35"/>
      <c r="HCQ51" s="35"/>
      <c r="HCR51" s="35"/>
      <c r="HCS51" s="35"/>
      <c r="HCT51" s="35"/>
      <c r="HCU51" s="35"/>
      <c r="HCV51" s="35"/>
      <c r="HCW51" s="35"/>
      <c r="HCX51" s="35"/>
      <c r="HCY51" s="35"/>
      <c r="HCZ51" s="35"/>
      <c r="HDA51" s="35"/>
      <c r="HDB51" s="35"/>
      <c r="HDC51" s="35"/>
      <c r="HDD51" s="35"/>
      <c r="HDE51" s="35"/>
      <c r="HDF51" s="35"/>
      <c r="HDG51" s="35"/>
      <c r="HDH51" s="35"/>
      <c r="HDI51" s="35"/>
      <c r="HDJ51" s="35"/>
      <c r="HDK51" s="35"/>
      <c r="HDL51" s="35"/>
      <c r="HDM51" s="35"/>
      <c r="HDN51" s="35"/>
      <c r="HDO51" s="35"/>
      <c r="HDP51" s="35"/>
      <c r="HDQ51" s="35"/>
      <c r="HDR51" s="35"/>
      <c r="HDS51" s="35"/>
      <c r="HDT51" s="35"/>
      <c r="HDU51" s="35"/>
      <c r="HDV51" s="35"/>
      <c r="HDW51" s="35"/>
      <c r="HDX51" s="35"/>
      <c r="HDY51" s="35"/>
      <c r="HDZ51" s="35"/>
      <c r="HEA51" s="35"/>
      <c r="HEB51" s="35"/>
      <c r="HEC51" s="35"/>
      <c r="HED51" s="35"/>
      <c r="HEE51" s="35"/>
      <c r="HEF51" s="35"/>
      <c r="HEG51" s="35"/>
      <c r="HEH51" s="35"/>
      <c r="HEI51" s="35"/>
      <c r="HEJ51" s="35"/>
      <c r="HEK51" s="35"/>
      <c r="HEL51" s="35"/>
      <c r="HEM51" s="35"/>
      <c r="HEN51" s="35"/>
      <c r="HEO51" s="35"/>
      <c r="HEP51" s="35"/>
      <c r="HEQ51" s="35"/>
      <c r="HER51" s="35"/>
      <c r="HES51" s="35"/>
      <c r="HET51" s="35"/>
      <c r="HEU51" s="35"/>
      <c r="HEV51" s="35"/>
      <c r="HEW51" s="35"/>
      <c r="HEX51" s="35"/>
      <c r="HEY51" s="35"/>
      <c r="HEZ51" s="35"/>
      <c r="HFA51" s="35"/>
      <c r="HFB51" s="35"/>
      <c r="HFC51" s="35"/>
      <c r="HFD51" s="35"/>
      <c r="HFE51" s="35"/>
      <c r="HFF51" s="35"/>
      <c r="HFG51" s="35"/>
      <c r="HFH51" s="35"/>
      <c r="HFI51" s="35"/>
      <c r="HFJ51" s="35"/>
      <c r="HFK51" s="35"/>
      <c r="HFL51" s="35"/>
      <c r="HFM51" s="35"/>
      <c r="HFN51" s="35"/>
      <c r="HFO51" s="35"/>
      <c r="HFP51" s="35"/>
      <c r="HFQ51" s="35"/>
      <c r="HFR51" s="35"/>
      <c r="HFS51" s="35"/>
      <c r="HFT51" s="35"/>
      <c r="HFU51" s="35"/>
      <c r="HFV51" s="35"/>
      <c r="HFW51" s="35"/>
      <c r="HFX51" s="35"/>
      <c r="HFY51" s="35"/>
      <c r="HFZ51" s="35"/>
      <c r="HGA51" s="35"/>
      <c r="HGB51" s="35"/>
      <c r="HGC51" s="35"/>
      <c r="HGD51" s="35"/>
      <c r="HGE51" s="35"/>
      <c r="HGF51" s="35"/>
      <c r="HGG51" s="35"/>
      <c r="HGH51" s="35"/>
      <c r="HGI51" s="35"/>
      <c r="HGJ51" s="35"/>
      <c r="HGK51" s="35"/>
      <c r="HGL51" s="35"/>
      <c r="HGM51" s="35"/>
      <c r="HGN51" s="35"/>
      <c r="HGO51" s="35"/>
      <c r="HGP51" s="35"/>
      <c r="HGQ51" s="35"/>
      <c r="HGR51" s="35"/>
      <c r="HGS51" s="35"/>
      <c r="HGT51" s="35"/>
      <c r="HGU51" s="35"/>
      <c r="HGV51" s="35"/>
      <c r="HGW51" s="35"/>
      <c r="HGX51" s="35"/>
      <c r="HGY51" s="35"/>
      <c r="HGZ51" s="35"/>
      <c r="HHA51" s="35"/>
      <c r="HHB51" s="35"/>
      <c r="HHC51" s="35"/>
      <c r="HHD51" s="35"/>
      <c r="HHE51" s="35"/>
      <c r="HHF51" s="35"/>
      <c r="HHG51" s="35"/>
      <c r="HHH51" s="35"/>
      <c r="HHI51" s="35"/>
      <c r="HHJ51" s="35"/>
      <c r="HHK51" s="35"/>
      <c r="HHL51" s="35"/>
      <c r="HHM51" s="35"/>
      <c r="HHN51" s="35"/>
      <c r="HHO51" s="35"/>
      <c r="HHP51" s="35"/>
      <c r="HHQ51" s="35"/>
      <c r="HHR51" s="35"/>
      <c r="HHS51" s="35"/>
      <c r="HHT51" s="35"/>
      <c r="HHU51" s="35"/>
      <c r="HHV51" s="35"/>
      <c r="HHW51" s="35"/>
      <c r="HHX51" s="35"/>
      <c r="HHY51" s="35"/>
      <c r="HHZ51" s="35"/>
      <c r="HIA51" s="35"/>
      <c r="HIB51" s="35"/>
      <c r="HIC51" s="35"/>
      <c r="HID51" s="35"/>
      <c r="HIE51" s="35"/>
      <c r="HIF51" s="35"/>
      <c r="HIG51" s="35"/>
      <c r="HIH51" s="35"/>
      <c r="HII51" s="35"/>
      <c r="HIJ51" s="35"/>
      <c r="HIK51" s="35"/>
      <c r="HIL51" s="35"/>
      <c r="HIM51" s="35"/>
      <c r="HIN51" s="35"/>
      <c r="HIO51" s="35"/>
      <c r="HIP51" s="35"/>
      <c r="HIQ51" s="35"/>
      <c r="HIR51" s="35"/>
      <c r="HIS51" s="35"/>
      <c r="HIT51" s="35"/>
      <c r="HIU51" s="35"/>
      <c r="HIV51" s="35"/>
      <c r="HIW51" s="35"/>
      <c r="HIX51" s="35"/>
      <c r="HIY51" s="35"/>
      <c r="HIZ51" s="35"/>
      <c r="HJA51" s="35"/>
      <c r="HJB51" s="35"/>
      <c r="HJC51" s="35"/>
      <c r="HJD51" s="35"/>
      <c r="HJE51" s="35"/>
      <c r="HJF51" s="35"/>
      <c r="HJG51" s="35"/>
      <c r="HJH51" s="35"/>
      <c r="HJI51" s="35"/>
      <c r="HJJ51" s="35"/>
      <c r="HJK51" s="35"/>
      <c r="HJL51" s="35"/>
      <c r="HJM51" s="35"/>
      <c r="HJN51" s="35"/>
      <c r="HJO51" s="35"/>
      <c r="HJP51" s="35"/>
      <c r="HJQ51" s="35"/>
      <c r="HJR51" s="35"/>
      <c r="HJS51" s="35"/>
      <c r="HJT51" s="35"/>
      <c r="HJU51" s="35"/>
      <c r="HJV51" s="35"/>
      <c r="HJW51" s="35"/>
      <c r="HJX51" s="35"/>
      <c r="HJY51" s="35"/>
      <c r="HJZ51" s="35"/>
      <c r="HKA51" s="35"/>
      <c r="HKB51" s="35"/>
      <c r="HKC51" s="35"/>
      <c r="HKD51" s="35"/>
      <c r="HKE51" s="35"/>
      <c r="HKF51" s="35"/>
      <c r="HKG51" s="35"/>
      <c r="HKH51" s="35"/>
      <c r="HKI51" s="35"/>
      <c r="HKJ51" s="35"/>
      <c r="HKK51" s="35"/>
      <c r="HKL51" s="35"/>
      <c r="HKM51" s="35"/>
      <c r="HKN51" s="35"/>
      <c r="HKO51" s="35"/>
      <c r="HKP51" s="35"/>
      <c r="HKQ51" s="35"/>
      <c r="HKR51" s="35"/>
      <c r="HKS51" s="35"/>
      <c r="HKT51" s="35"/>
      <c r="HKU51" s="35"/>
      <c r="HKV51" s="35"/>
      <c r="HKW51" s="35"/>
      <c r="HKX51" s="35"/>
      <c r="HKY51" s="35"/>
      <c r="HKZ51" s="35"/>
      <c r="HLA51" s="35"/>
      <c r="HLB51" s="35"/>
      <c r="HLC51" s="35"/>
      <c r="HLD51" s="35"/>
      <c r="HLE51" s="35"/>
      <c r="HLF51" s="35"/>
      <c r="HLG51" s="35"/>
      <c r="HLH51" s="35"/>
      <c r="HLI51" s="35"/>
      <c r="HLJ51" s="35"/>
      <c r="HLK51" s="35"/>
      <c r="HLL51" s="35"/>
      <c r="HLM51" s="35"/>
      <c r="HLN51" s="35"/>
      <c r="HLO51" s="35"/>
      <c r="HLP51" s="35"/>
      <c r="HLQ51" s="35"/>
      <c r="HLR51" s="35"/>
      <c r="HLS51" s="35"/>
      <c r="HLT51" s="35"/>
      <c r="HLU51" s="35"/>
      <c r="HLV51" s="35"/>
      <c r="HLW51" s="35"/>
      <c r="HLX51" s="35"/>
      <c r="HLY51" s="35"/>
      <c r="HLZ51" s="35"/>
      <c r="HMA51" s="35"/>
      <c r="HMB51" s="35"/>
      <c r="HMC51" s="35"/>
      <c r="HMD51" s="35"/>
      <c r="HME51" s="35"/>
      <c r="HMF51" s="35"/>
      <c r="HMG51" s="35"/>
      <c r="HMH51" s="35"/>
      <c r="HMI51" s="35"/>
      <c r="HMJ51" s="35"/>
      <c r="HMK51" s="35"/>
      <c r="HML51" s="35"/>
      <c r="HMM51" s="35"/>
      <c r="HMN51" s="35"/>
      <c r="HMO51" s="35"/>
      <c r="HMP51" s="35"/>
      <c r="HMQ51" s="35"/>
      <c r="HMR51" s="35"/>
      <c r="HMS51" s="35"/>
      <c r="HMT51" s="35"/>
      <c r="HMU51" s="35"/>
      <c r="HMV51" s="35"/>
      <c r="HMW51" s="35"/>
      <c r="HMX51" s="35"/>
      <c r="HMY51" s="35"/>
      <c r="HMZ51" s="35"/>
      <c r="HNA51" s="35"/>
      <c r="HNB51" s="35"/>
      <c r="HNC51" s="35"/>
      <c r="HND51" s="35"/>
      <c r="HNE51" s="35"/>
      <c r="HNF51" s="35"/>
      <c r="HNG51" s="35"/>
      <c r="HNH51" s="35"/>
      <c r="HNI51" s="35"/>
      <c r="HNJ51" s="35"/>
      <c r="HNK51" s="35"/>
      <c r="HNL51" s="35"/>
      <c r="HNM51" s="35"/>
      <c r="HNN51" s="35"/>
      <c r="HNO51" s="35"/>
      <c r="HNP51" s="35"/>
      <c r="HNQ51" s="35"/>
      <c r="HNR51" s="35"/>
      <c r="HNS51" s="35"/>
      <c r="HNT51" s="35"/>
      <c r="HNU51" s="35"/>
      <c r="HNV51" s="35"/>
      <c r="HNW51" s="35"/>
      <c r="HNX51" s="35"/>
      <c r="HNY51" s="35"/>
      <c r="HNZ51" s="35"/>
      <c r="HOA51" s="35"/>
      <c r="HOB51" s="35"/>
      <c r="HOC51" s="35"/>
      <c r="HOD51" s="35"/>
      <c r="HOE51" s="35"/>
      <c r="HOF51" s="35"/>
      <c r="HOG51" s="35"/>
      <c r="HOH51" s="35"/>
      <c r="HOI51" s="35"/>
      <c r="HOJ51" s="35"/>
      <c r="HOK51" s="35"/>
      <c r="HOL51" s="35"/>
      <c r="HOM51" s="35"/>
      <c r="HON51" s="35"/>
      <c r="HOO51" s="35"/>
      <c r="HOP51" s="35"/>
      <c r="HOQ51" s="35"/>
      <c r="HOR51" s="35"/>
      <c r="HOS51" s="35"/>
      <c r="HOT51" s="35"/>
      <c r="HOU51" s="35"/>
      <c r="HOV51" s="35"/>
      <c r="HOW51" s="35"/>
      <c r="HOX51" s="35"/>
      <c r="HOY51" s="35"/>
      <c r="HOZ51" s="35"/>
      <c r="HPA51" s="35"/>
      <c r="HPB51" s="35"/>
      <c r="HPC51" s="35"/>
      <c r="HPD51" s="35"/>
      <c r="HPE51" s="35"/>
      <c r="HPF51" s="35"/>
      <c r="HPG51" s="35"/>
      <c r="HPH51" s="35"/>
      <c r="HPI51" s="35"/>
      <c r="HPJ51" s="35"/>
      <c r="HPK51" s="35"/>
      <c r="HPL51" s="35"/>
      <c r="HPM51" s="35"/>
      <c r="HPN51" s="35"/>
      <c r="HPO51" s="35"/>
      <c r="HPP51" s="35"/>
      <c r="HPQ51" s="35"/>
      <c r="HPR51" s="35"/>
      <c r="HPS51" s="35"/>
      <c r="HPT51" s="35"/>
      <c r="HPU51" s="35"/>
      <c r="HPV51" s="35"/>
      <c r="HPW51" s="35"/>
      <c r="HPX51" s="35"/>
      <c r="HPY51" s="35"/>
      <c r="HPZ51" s="35"/>
      <c r="HQA51" s="35"/>
      <c r="HQB51" s="35"/>
      <c r="HQC51" s="35"/>
      <c r="HQD51" s="35"/>
      <c r="HQE51" s="35"/>
      <c r="HQF51" s="35"/>
      <c r="HQG51" s="35"/>
      <c r="HQH51" s="35"/>
      <c r="HQI51" s="35"/>
      <c r="HQJ51" s="35"/>
      <c r="HQK51" s="35"/>
      <c r="HQL51" s="35"/>
      <c r="HQM51" s="35"/>
      <c r="HQN51" s="35"/>
      <c r="HQO51" s="35"/>
      <c r="HQP51" s="35"/>
      <c r="HQQ51" s="35"/>
      <c r="HQR51" s="35"/>
      <c r="HQS51" s="35"/>
      <c r="HQT51" s="35"/>
      <c r="HQU51" s="35"/>
      <c r="HQV51" s="35"/>
      <c r="HQW51" s="35"/>
      <c r="HQX51" s="35"/>
      <c r="HQY51" s="35"/>
      <c r="HQZ51" s="35"/>
      <c r="HRA51" s="35"/>
      <c r="HRB51" s="35"/>
      <c r="HRC51" s="35"/>
      <c r="HRD51" s="35"/>
      <c r="HRE51" s="35"/>
      <c r="HRF51" s="35"/>
      <c r="HRG51" s="35"/>
      <c r="HRH51" s="35"/>
      <c r="HRI51" s="35"/>
      <c r="HRJ51" s="35"/>
      <c r="HRK51" s="35"/>
      <c r="HRL51" s="35"/>
      <c r="HRM51" s="35"/>
      <c r="HRN51" s="35"/>
      <c r="HRO51" s="35"/>
      <c r="HRP51" s="35"/>
      <c r="HRQ51" s="35"/>
      <c r="HRR51" s="35"/>
      <c r="HRS51" s="35"/>
      <c r="HRT51" s="35"/>
      <c r="HRU51" s="35"/>
      <c r="HRV51" s="35"/>
      <c r="HRW51" s="35"/>
      <c r="HRX51" s="35"/>
      <c r="HRY51" s="35"/>
      <c r="HRZ51" s="35"/>
      <c r="HSA51" s="35"/>
      <c r="HSB51" s="35"/>
      <c r="HSC51" s="35"/>
      <c r="HSD51" s="35"/>
      <c r="HSE51" s="35"/>
      <c r="HSF51" s="35"/>
      <c r="HSG51" s="35"/>
      <c r="HSH51" s="35"/>
      <c r="HSI51" s="35"/>
      <c r="HSJ51" s="35"/>
      <c r="HSK51" s="35"/>
      <c r="HSL51" s="35"/>
      <c r="HSM51" s="35"/>
      <c r="HSN51" s="35"/>
      <c r="HSO51" s="35"/>
      <c r="HSP51" s="35"/>
      <c r="HSQ51" s="35"/>
      <c r="HSR51" s="35"/>
      <c r="HSS51" s="35"/>
      <c r="HST51" s="35"/>
      <c r="HSU51" s="35"/>
      <c r="HSV51" s="35"/>
      <c r="HSW51" s="35"/>
      <c r="HSX51" s="35"/>
      <c r="HSY51" s="35"/>
      <c r="HSZ51" s="35"/>
      <c r="HTA51" s="35"/>
      <c r="HTB51" s="35"/>
      <c r="HTC51" s="35"/>
      <c r="HTD51" s="35"/>
      <c r="HTE51" s="35"/>
      <c r="HTF51" s="35"/>
      <c r="HTG51" s="35"/>
      <c r="HTH51" s="35"/>
      <c r="HTI51" s="35"/>
      <c r="HTJ51" s="35"/>
      <c r="HTK51" s="35"/>
      <c r="HTL51" s="35"/>
      <c r="HTM51" s="35"/>
      <c r="HTN51" s="35"/>
      <c r="HTO51" s="35"/>
      <c r="HTP51" s="35"/>
      <c r="HTQ51" s="35"/>
      <c r="HTR51" s="35"/>
      <c r="HTS51" s="35"/>
      <c r="HTT51" s="35"/>
      <c r="HTU51" s="35"/>
      <c r="HTV51" s="35"/>
      <c r="HTW51" s="35"/>
      <c r="HTX51" s="35"/>
      <c r="HTY51" s="35"/>
      <c r="HTZ51" s="35"/>
      <c r="HUA51" s="35"/>
      <c r="HUB51" s="35"/>
      <c r="HUC51" s="35"/>
      <c r="HUD51" s="35"/>
      <c r="HUE51" s="35"/>
      <c r="HUF51" s="35"/>
      <c r="HUG51" s="35"/>
      <c r="HUH51" s="35"/>
      <c r="HUI51" s="35"/>
      <c r="HUJ51" s="35"/>
      <c r="HUK51" s="35"/>
      <c r="HUL51" s="35"/>
      <c r="HUM51" s="35"/>
      <c r="HUN51" s="35"/>
      <c r="HUO51" s="35"/>
      <c r="HUP51" s="35"/>
      <c r="HUQ51" s="35"/>
      <c r="HUR51" s="35"/>
      <c r="HUS51" s="35"/>
      <c r="HUT51" s="35"/>
      <c r="HUU51" s="35"/>
      <c r="HUV51" s="35"/>
      <c r="HUW51" s="35"/>
      <c r="HUX51" s="35"/>
      <c r="HUY51" s="35"/>
      <c r="HUZ51" s="35"/>
      <c r="HVA51" s="35"/>
      <c r="HVB51" s="35"/>
      <c r="HVC51" s="35"/>
      <c r="HVD51" s="35"/>
      <c r="HVE51" s="35"/>
      <c r="HVF51" s="35"/>
      <c r="HVG51" s="35"/>
      <c r="HVH51" s="35"/>
      <c r="HVI51" s="35"/>
      <c r="HVJ51" s="35"/>
      <c r="HVK51" s="35"/>
      <c r="HVL51" s="35"/>
      <c r="HVM51" s="35"/>
      <c r="HVN51" s="35"/>
      <c r="HVO51" s="35"/>
      <c r="HVP51" s="35"/>
      <c r="HVQ51" s="35"/>
      <c r="HVR51" s="35"/>
      <c r="HVS51" s="35"/>
      <c r="HVT51" s="35"/>
      <c r="HVU51" s="35"/>
      <c r="HVV51" s="35"/>
      <c r="HVW51" s="35"/>
      <c r="HVX51" s="35"/>
      <c r="HVY51" s="35"/>
      <c r="HVZ51" s="35"/>
      <c r="HWA51" s="35"/>
      <c r="HWB51" s="35"/>
      <c r="HWC51" s="35"/>
      <c r="HWD51" s="35"/>
      <c r="HWE51" s="35"/>
      <c r="HWF51" s="35"/>
      <c r="HWG51" s="35"/>
      <c r="HWH51" s="35"/>
      <c r="HWI51" s="35"/>
      <c r="HWJ51" s="35"/>
      <c r="HWK51" s="35"/>
      <c r="HWL51" s="35"/>
      <c r="HWM51" s="35"/>
      <c r="HWN51" s="35"/>
      <c r="HWO51" s="35"/>
      <c r="HWP51" s="35"/>
      <c r="HWQ51" s="35"/>
      <c r="HWR51" s="35"/>
      <c r="HWS51" s="35"/>
      <c r="HWT51" s="35"/>
      <c r="HWU51" s="35"/>
      <c r="HWV51" s="35"/>
      <c r="HWW51" s="35"/>
      <c r="HWX51" s="35"/>
      <c r="HWY51" s="35"/>
      <c r="HWZ51" s="35"/>
      <c r="HXA51" s="35"/>
      <c r="HXB51" s="35"/>
      <c r="HXC51" s="35"/>
      <c r="HXD51" s="35"/>
      <c r="HXE51" s="35"/>
      <c r="HXF51" s="35"/>
      <c r="HXG51" s="35"/>
      <c r="HXH51" s="35"/>
      <c r="HXI51" s="35"/>
      <c r="HXJ51" s="35"/>
      <c r="HXK51" s="35"/>
      <c r="HXL51" s="35"/>
      <c r="HXM51" s="35"/>
      <c r="HXN51" s="35"/>
      <c r="HXO51" s="35"/>
      <c r="HXP51" s="35"/>
      <c r="HXQ51" s="35"/>
      <c r="HXR51" s="35"/>
      <c r="HXS51" s="35"/>
      <c r="HXT51" s="35"/>
      <c r="HXU51" s="35"/>
      <c r="HXV51" s="35"/>
      <c r="HXW51" s="35"/>
      <c r="HXX51" s="35"/>
      <c r="HXY51" s="35"/>
      <c r="HXZ51" s="35"/>
      <c r="HYA51" s="35"/>
      <c r="HYB51" s="35"/>
      <c r="HYC51" s="35"/>
      <c r="HYD51" s="35"/>
      <c r="HYE51" s="35"/>
      <c r="HYF51" s="35"/>
      <c r="HYG51" s="35"/>
      <c r="HYH51" s="35"/>
      <c r="HYI51" s="35"/>
      <c r="HYJ51" s="35"/>
      <c r="HYK51" s="35"/>
      <c r="HYL51" s="35"/>
      <c r="HYM51" s="35"/>
      <c r="HYN51" s="35"/>
      <c r="HYO51" s="35"/>
      <c r="HYP51" s="35"/>
      <c r="HYQ51" s="35"/>
      <c r="HYR51" s="35"/>
      <c r="HYS51" s="35"/>
      <c r="HYT51" s="35"/>
      <c r="HYU51" s="35"/>
      <c r="HYV51" s="35"/>
      <c r="HYW51" s="35"/>
      <c r="HYX51" s="35"/>
      <c r="HYY51" s="35"/>
      <c r="HYZ51" s="35"/>
      <c r="HZA51" s="35"/>
      <c r="HZB51" s="35"/>
      <c r="HZC51" s="35"/>
      <c r="HZD51" s="35"/>
      <c r="HZE51" s="35"/>
      <c r="HZF51" s="35"/>
      <c r="HZG51" s="35"/>
      <c r="HZH51" s="35"/>
      <c r="HZI51" s="35"/>
      <c r="HZJ51" s="35"/>
      <c r="HZK51" s="35"/>
      <c r="HZL51" s="35"/>
      <c r="HZM51" s="35"/>
      <c r="HZN51" s="35"/>
      <c r="HZO51" s="35"/>
      <c r="HZP51" s="35"/>
      <c r="HZQ51" s="35"/>
      <c r="HZR51" s="35"/>
      <c r="HZS51" s="35"/>
      <c r="HZT51" s="35"/>
      <c r="HZU51" s="35"/>
      <c r="HZV51" s="35"/>
      <c r="HZW51" s="35"/>
      <c r="HZX51" s="35"/>
      <c r="HZY51" s="35"/>
      <c r="HZZ51" s="35"/>
      <c r="IAA51" s="35"/>
      <c r="IAB51" s="35"/>
      <c r="IAC51" s="35"/>
      <c r="IAD51" s="35"/>
      <c r="IAE51" s="35"/>
      <c r="IAF51" s="35"/>
      <c r="IAG51" s="35"/>
      <c r="IAH51" s="35"/>
      <c r="IAI51" s="35"/>
      <c r="IAJ51" s="35"/>
      <c r="IAK51" s="35"/>
      <c r="IAL51" s="35"/>
      <c r="IAM51" s="35"/>
      <c r="IAN51" s="35"/>
      <c r="IAO51" s="35"/>
      <c r="IAP51" s="35"/>
      <c r="IAQ51" s="35"/>
      <c r="IAR51" s="35"/>
      <c r="IAS51" s="35"/>
      <c r="IAT51" s="35"/>
      <c r="IAU51" s="35"/>
      <c r="IAV51" s="35"/>
      <c r="IAW51" s="35"/>
      <c r="IAX51" s="35"/>
      <c r="IAY51" s="35"/>
      <c r="IAZ51" s="35"/>
      <c r="IBA51" s="35"/>
      <c r="IBB51" s="35"/>
      <c r="IBC51" s="35"/>
      <c r="IBD51" s="35"/>
      <c r="IBE51" s="35"/>
      <c r="IBF51" s="35"/>
      <c r="IBG51" s="35"/>
      <c r="IBH51" s="35"/>
      <c r="IBI51" s="35"/>
      <c r="IBJ51" s="35"/>
      <c r="IBK51" s="35"/>
      <c r="IBL51" s="35"/>
      <c r="IBM51" s="35"/>
      <c r="IBN51" s="35"/>
      <c r="IBO51" s="35"/>
      <c r="IBP51" s="35"/>
      <c r="IBQ51" s="35"/>
      <c r="IBR51" s="35"/>
      <c r="IBS51" s="35"/>
      <c r="IBT51" s="35"/>
      <c r="IBU51" s="35"/>
      <c r="IBV51" s="35"/>
      <c r="IBW51" s="35"/>
      <c r="IBX51" s="35"/>
      <c r="IBY51" s="35"/>
      <c r="IBZ51" s="35"/>
      <c r="ICA51" s="35"/>
      <c r="ICB51" s="35"/>
      <c r="ICC51" s="35"/>
      <c r="ICD51" s="35"/>
      <c r="ICE51" s="35"/>
      <c r="ICF51" s="35"/>
      <c r="ICG51" s="35"/>
      <c r="ICH51" s="35"/>
      <c r="ICI51" s="35"/>
      <c r="ICJ51" s="35"/>
      <c r="ICK51" s="35"/>
      <c r="ICL51" s="35"/>
      <c r="ICM51" s="35"/>
      <c r="ICN51" s="35"/>
      <c r="ICO51" s="35"/>
      <c r="ICP51" s="35"/>
      <c r="ICQ51" s="35"/>
      <c r="ICR51" s="35"/>
      <c r="ICS51" s="35"/>
      <c r="ICT51" s="35"/>
      <c r="ICU51" s="35"/>
      <c r="ICV51" s="35"/>
      <c r="ICW51" s="35"/>
      <c r="ICX51" s="35"/>
      <c r="ICY51" s="35"/>
      <c r="ICZ51" s="35"/>
      <c r="IDA51" s="35"/>
      <c r="IDB51" s="35"/>
      <c r="IDC51" s="35"/>
      <c r="IDD51" s="35"/>
      <c r="IDE51" s="35"/>
      <c r="IDF51" s="35"/>
      <c r="IDG51" s="35"/>
      <c r="IDH51" s="35"/>
      <c r="IDI51" s="35"/>
      <c r="IDJ51" s="35"/>
      <c r="IDK51" s="35"/>
      <c r="IDL51" s="35"/>
      <c r="IDM51" s="35"/>
      <c r="IDN51" s="35"/>
      <c r="IDO51" s="35"/>
      <c r="IDP51" s="35"/>
      <c r="IDQ51" s="35"/>
      <c r="IDR51" s="35"/>
      <c r="IDS51" s="35"/>
      <c r="IDT51" s="35"/>
      <c r="IDU51" s="35"/>
      <c r="IDV51" s="35"/>
      <c r="IDW51" s="35"/>
      <c r="IDX51" s="35"/>
      <c r="IDY51" s="35"/>
      <c r="IDZ51" s="35"/>
      <c r="IEA51" s="35"/>
      <c r="IEB51" s="35"/>
      <c r="IEC51" s="35"/>
      <c r="IED51" s="35"/>
      <c r="IEE51" s="35"/>
      <c r="IEF51" s="35"/>
      <c r="IEG51" s="35"/>
      <c r="IEH51" s="35"/>
      <c r="IEI51" s="35"/>
      <c r="IEJ51" s="35"/>
      <c r="IEK51" s="35"/>
      <c r="IEL51" s="35"/>
      <c r="IEM51" s="35"/>
      <c r="IEN51" s="35"/>
      <c r="IEO51" s="35"/>
      <c r="IEP51" s="35"/>
      <c r="IEQ51" s="35"/>
      <c r="IER51" s="35"/>
      <c r="IES51" s="35"/>
      <c r="IET51" s="35"/>
      <c r="IEU51" s="35"/>
      <c r="IEV51" s="35"/>
      <c r="IEW51" s="35"/>
      <c r="IEX51" s="35"/>
      <c r="IEY51" s="35"/>
      <c r="IEZ51" s="35"/>
      <c r="IFA51" s="35"/>
      <c r="IFB51" s="35"/>
      <c r="IFC51" s="35"/>
      <c r="IFD51" s="35"/>
      <c r="IFE51" s="35"/>
      <c r="IFF51" s="35"/>
      <c r="IFG51" s="35"/>
      <c r="IFH51" s="35"/>
      <c r="IFI51" s="35"/>
      <c r="IFJ51" s="35"/>
      <c r="IFK51" s="35"/>
      <c r="IFL51" s="35"/>
      <c r="IFM51" s="35"/>
      <c r="IFN51" s="35"/>
      <c r="IFO51" s="35"/>
      <c r="IFP51" s="35"/>
      <c r="IFQ51" s="35"/>
      <c r="IFR51" s="35"/>
      <c r="IFS51" s="35"/>
      <c r="IFT51" s="35"/>
      <c r="IFU51" s="35"/>
      <c r="IFV51" s="35"/>
      <c r="IFW51" s="35"/>
      <c r="IFX51" s="35"/>
      <c r="IFY51" s="35"/>
      <c r="IFZ51" s="35"/>
      <c r="IGA51" s="35"/>
      <c r="IGB51" s="35"/>
      <c r="IGC51" s="35"/>
      <c r="IGD51" s="35"/>
      <c r="IGE51" s="35"/>
      <c r="IGF51" s="35"/>
      <c r="IGG51" s="35"/>
      <c r="IGH51" s="35"/>
      <c r="IGI51" s="35"/>
      <c r="IGJ51" s="35"/>
      <c r="IGK51" s="35"/>
      <c r="IGL51" s="35"/>
      <c r="IGM51" s="35"/>
      <c r="IGN51" s="35"/>
      <c r="IGO51" s="35"/>
      <c r="IGP51" s="35"/>
      <c r="IGQ51" s="35"/>
      <c r="IGR51" s="35"/>
      <c r="IGS51" s="35"/>
      <c r="IGT51" s="35"/>
      <c r="IGU51" s="35"/>
      <c r="IGV51" s="35"/>
      <c r="IGW51" s="35"/>
      <c r="IGX51" s="35"/>
      <c r="IGY51" s="35"/>
      <c r="IGZ51" s="35"/>
      <c r="IHA51" s="35"/>
      <c r="IHB51" s="35"/>
      <c r="IHC51" s="35"/>
      <c r="IHD51" s="35"/>
      <c r="IHE51" s="35"/>
      <c r="IHF51" s="35"/>
      <c r="IHG51" s="35"/>
      <c r="IHH51" s="35"/>
      <c r="IHI51" s="35"/>
      <c r="IHJ51" s="35"/>
      <c r="IHK51" s="35"/>
      <c r="IHL51" s="35"/>
      <c r="IHM51" s="35"/>
      <c r="IHN51" s="35"/>
      <c r="IHO51" s="35"/>
      <c r="IHP51" s="35"/>
      <c r="IHQ51" s="35"/>
      <c r="IHR51" s="35"/>
      <c r="IHS51" s="35"/>
      <c r="IHT51" s="35"/>
      <c r="IHU51" s="35"/>
      <c r="IHV51" s="35"/>
      <c r="IHW51" s="35"/>
      <c r="IHX51" s="35"/>
      <c r="IHY51" s="35"/>
      <c r="IHZ51" s="35"/>
      <c r="IIA51" s="35"/>
      <c r="IIB51" s="35"/>
      <c r="IIC51" s="35"/>
      <c r="IID51" s="35"/>
      <c r="IIE51" s="35"/>
      <c r="IIF51" s="35"/>
      <c r="IIG51" s="35"/>
      <c r="IIH51" s="35"/>
      <c r="III51" s="35"/>
      <c r="IIJ51" s="35"/>
      <c r="IIK51" s="35"/>
      <c r="IIL51" s="35"/>
      <c r="IIM51" s="35"/>
      <c r="IIN51" s="35"/>
      <c r="IIO51" s="35"/>
      <c r="IIP51" s="35"/>
      <c r="IIQ51" s="35"/>
      <c r="IIR51" s="35"/>
      <c r="IIS51" s="35"/>
      <c r="IIT51" s="35"/>
      <c r="IIU51" s="35"/>
      <c r="IIV51" s="35"/>
      <c r="IIW51" s="35"/>
      <c r="IIX51" s="35"/>
      <c r="IIY51" s="35"/>
      <c r="IIZ51" s="35"/>
      <c r="IJA51" s="35"/>
      <c r="IJB51" s="35"/>
      <c r="IJC51" s="35"/>
      <c r="IJD51" s="35"/>
      <c r="IJE51" s="35"/>
      <c r="IJF51" s="35"/>
      <c r="IJG51" s="35"/>
      <c r="IJH51" s="35"/>
      <c r="IJI51" s="35"/>
      <c r="IJJ51" s="35"/>
      <c r="IJK51" s="35"/>
      <c r="IJL51" s="35"/>
      <c r="IJM51" s="35"/>
      <c r="IJN51" s="35"/>
      <c r="IJO51" s="35"/>
      <c r="IJP51" s="35"/>
      <c r="IJQ51" s="35"/>
      <c r="IJR51" s="35"/>
      <c r="IJS51" s="35"/>
      <c r="IJT51" s="35"/>
      <c r="IJU51" s="35"/>
      <c r="IJV51" s="35"/>
      <c r="IJW51" s="35"/>
      <c r="IJX51" s="35"/>
      <c r="IJY51" s="35"/>
      <c r="IJZ51" s="35"/>
      <c r="IKA51" s="35"/>
      <c r="IKB51" s="35"/>
      <c r="IKC51" s="35"/>
      <c r="IKD51" s="35"/>
      <c r="IKE51" s="35"/>
      <c r="IKF51" s="35"/>
      <c r="IKG51" s="35"/>
      <c r="IKH51" s="35"/>
      <c r="IKI51" s="35"/>
      <c r="IKJ51" s="35"/>
      <c r="IKK51" s="35"/>
      <c r="IKL51" s="35"/>
      <c r="IKM51" s="35"/>
      <c r="IKN51" s="35"/>
      <c r="IKO51" s="35"/>
      <c r="IKP51" s="35"/>
      <c r="IKQ51" s="35"/>
      <c r="IKR51" s="35"/>
      <c r="IKS51" s="35"/>
      <c r="IKT51" s="35"/>
      <c r="IKU51" s="35"/>
      <c r="IKV51" s="35"/>
      <c r="IKW51" s="35"/>
      <c r="IKX51" s="35"/>
      <c r="IKY51" s="35"/>
      <c r="IKZ51" s="35"/>
      <c r="ILA51" s="35"/>
      <c r="ILB51" s="35"/>
      <c r="ILC51" s="35"/>
      <c r="ILD51" s="35"/>
      <c r="ILE51" s="35"/>
      <c r="ILF51" s="35"/>
      <c r="ILG51" s="35"/>
      <c r="ILH51" s="35"/>
      <c r="ILI51" s="35"/>
      <c r="ILJ51" s="35"/>
      <c r="ILK51" s="35"/>
      <c r="ILL51" s="35"/>
      <c r="ILM51" s="35"/>
      <c r="ILN51" s="35"/>
      <c r="ILO51" s="35"/>
      <c r="ILP51" s="35"/>
      <c r="ILQ51" s="35"/>
      <c r="ILR51" s="35"/>
      <c r="ILS51" s="35"/>
      <c r="ILT51" s="35"/>
      <c r="ILU51" s="35"/>
      <c r="ILV51" s="35"/>
      <c r="ILW51" s="35"/>
      <c r="ILX51" s="35"/>
      <c r="ILY51" s="35"/>
      <c r="ILZ51" s="35"/>
      <c r="IMA51" s="35"/>
      <c r="IMB51" s="35"/>
      <c r="IMC51" s="35"/>
      <c r="IMD51" s="35"/>
      <c r="IME51" s="35"/>
      <c r="IMF51" s="35"/>
      <c r="IMG51" s="35"/>
      <c r="IMH51" s="35"/>
      <c r="IMI51" s="35"/>
      <c r="IMJ51" s="35"/>
      <c r="IMK51" s="35"/>
      <c r="IML51" s="35"/>
      <c r="IMM51" s="35"/>
      <c r="IMN51" s="35"/>
      <c r="IMO51" s="35"/>
      <c r="IMP51" s="35"/>
      <c r="IMQ51" s="35"/>
      <c r="IMR51" s="35"/>
      <c r="IMS51" s="35"/>
      <c r="IMT51" s="35"/>
      <c r="IMU51" s="35"/>
      <c r="IMV51" s="35"/>
      <c r="IMW51" s="35"/>
      <c r="IMX51" s="35"/>
      <c r="IMY51" s="35"/>
      <c r="IMZ51" s="35"/>
      <c r="INA51" s="35"/>
      <c r="INB51" s="35"/>
      <c r="INC51" s="35"/>
      <c r="IND51" s="35"/>
      <c r="INE51" s="35"/>
      <c r="INF51" s="35"/>
      <c r="ING51" s="35"/>
      <c r="INH51" s="35"/>
      <c r="INI51" s="35"/>
      <c r="INJ51" s="35"/>
      <c r="INK51" s="35"/>
      <c r="INL51" s="35"/>
      <c r="INM51" s="35"/>
      <c r="INN51" s="35"/>
      <c r="INO51" s="35"/>
      <c r="INP51" s="35"/>
      <c r="INQ51" s="35"/>
      <c r="INR51" s="35"/>
      <c r="INS51" s="35"/>
      <c r="INT51" s="35"/>
      <c r="INU51" s="35"/>
      <c r="INV51" s="35"/>
      <c r="INW51" s="35"/>
      <c r="INX51" s="35"/>
      <c r="INY51" s="35"/>
      <c r="INZ51" s="35"/>
      <c r="IOA51" s="35"/>
      <c r="IOB51" s="35"/>
      <c r="IOC51" s="35"/>
      <c r="IOD51" s="35"/>
      <c r="IOE51" s="35"/>
      <c r="IOF51" s="35"/>
      <c r="IOG51" s="35"/>
      <c r="IOH51" s="35"/>
      <c r="IOI51" s="35"/>
      <c r="IOJ51" s="35"/>
      <c r="IOK51" s="35"/>
      <c r="IOL51" s="35"/>
      <c r="IOM51" s="35"/>
      <c r="ION51" s="35"/>
      <c r="IOO51" s="35"/>
      <c r="IOP51" s="35"/>
      <c r="IOQ51" s="35"/>
      <c r="IOR51" s="35"/>
      <c r="IOS51" s="35"/>
      <c r="IOT51" s="35"/>
      <c r="IOU51" s="35"/>
      <c r="IOV51" s="35"/>
      <c r="IOW51" s="35"/>
      <c r="IOX51" s="35"/>
      <c r="IOY51" s="35"/>
      <c r="IOZ51" s="35"/>
      <c r="IPA51" s="35"/>
      <c r="IPB51" s="35"/>
      <c r="IPC51" s="35"/>
      <c r="IPD51" s="35"/>
      <c r="IPE51" s="35"/>
      <c r="IPF51" s="35"/>
      <c r="IPG51" s="35"/>
      <c r="IPH51" s="35"/>
      <c r="IPI51" s="35"/>
      <c r="IPJ51" s="35"/>
      <c r="IPK51" s="35"/>
      <c r="IPL51" s="35"/>
      <c r="IPM51" s="35"/>
      <c r="IPN51" s="35"/>
      <c r="IPO51" s="35"/>
      <c r="IPP51" s="35"/>
      <c r="IPQ51" s="35"/>
      <c r="IPR51" s="35"/>
      <c r="IPS51" s="35"/>
      <c r="IPT51" s="35"/>
      <c r="IPU51" s="35"/>
      <c r="IPV51" s="35"/>
      <c r="IPW51" s="35"/>
      <c r="IPX51" s="35"/>
      <c r="IPY51" s="35"/>
      <c r="IPZ51" s="35"/>
      <c r="IQA51" s="35"/>
      <c r="IQB51" s="35"/>
      <c r="IQC51" s="35"/>
      <c r="IQD51" s="35"/>
      <c r="IQE51" s="35"/>
      <c r="IQF51" s="35"/>
      <c r="IQG51" s="35"/>
      <c r="IQH51" s="35"/>
      <c r="IQI51" s="35"/>
      <c r="IQJ51" s="35"/>
      <c r="IQK51" s="35"/>
      <c r="IQL51" s="35"/>
      <c r="IQM51" s="35"/>
      <c r="IQN51" s="35"/>
      <c r="IQO51" s="35"/>
      <c r="IQP51" s="35"/>
      <c r="IQQ51" s="35"/>
      <c r="IQR51" s="35"/>
      <c r="IQS51" s="35"/>
      <c r="IQT51" s="35"/>
      <c r="IQU51" s="35"/>
      <c r="IQV51" s="35"/>
      <c r="IQW51" s="35"/>
      <c r="IQX51" s="35"/>
      <c r="IQY51" s="35"/>
      <c r="IQZ51" s="35"/>
      <c r="IRA51" s="35"/>
      <c r="IRB51" s="35"/>
      <c r="IRC51" s="35"/>
      <c r="IRD51" s="35"/>
      <c r="IRE51" s="35"/>
      <c r="IRF51" s="35"/>
      <c r="IRG51" s="35"/>
      <c r="IRH51" s="35"/>
      <c r="IRI51" s="35"/>
      <c r="IRJ51" s="35"/>
      <c r="IRK51" s="35"/>
      <c r="IRL51" s="35"/>
      <c r="IRM51" s="35"/>
      <c r="IRN51" s="35"/>
      <c r="IRO51" s="35"/>
      <c r="IRP51" s="35"/>
      <c r="IRQ51" s="35"/>
      <c r="IRR51" s="35"/>
      <c r="IRS51" s="35"/>
      <c r="IRT51" s="35"/>
      <c r="IRU51" s="35"/>
      <c r="IRV51" s="35"/>
      <c r="IRW51" s="35"/>
      <c r="IRX51" s="35"/>
      <c r="IRY51" s="35"/>
      <c r="IRZ51" s="35"/>
      <c r="ISA51" s="35"/>
      <c r="ISB51" s="35"/>
      <c r="ISC51" s="35"/>
      <c r="ISD51" s="35"/>
      <c r="ISE51" s="35"/>
      <c r="ISF51" s="35"/>
      <c r="ISG51" s="35"/>
      <c r="ISH51" s="35"/>
      <c r="ISI51" s="35"/>
      <c r="ISJ51" s="35"/>
      <c r="ISK51" s="35"/>
      <c r="ISL51" s="35"/>
      <c r="ISM51" s="35"/>
      <c r="ISN51" s="35"/>
      <c r="ISO51" s="35"/>
      <c r="ISP51" s="35"/>
      <c r="ISQ51" s="35"/>
      <c r="ISR51" s="35"/>
      <c r="ISS51" s="35"/>
      <c r="IST51" s="35"/>
      <c r="ISU51" s="35"/>
      <c r="ISV51" s="35"/>
      <c r="ISW51" s="35"/>
      <c r="ISX51" s="35"/>
      <c r="ISY51" s="35"/>
      <c r="ISZ51" s="35"/>
      <c r="ITA51" s="35"/>
      <c r="ITB51" s="35"/>
      <c r="ITC51" s="35"/>
      <c r="ITD51" s="35"/>
      <c r="ITE51" s="35"/>
      <c r="ITF51" s="35"/>
      <c r="ITG51" s="35"/>
      <c r="ITH51" s="35"/>
      <c r="ITI51" s="35"/>
      <c r="ITJ51" s="35"/>
      <c r="ITK51" s="35"/>
      <c r="ITL51" s="35"/>
      <c r="ITM51" s="35"/>
      <c r="ITN51" s="35"/>
      <c r="ITO51" s="35"/>
      <c r="ITP51" s="35"/>
      <c r="ITQ51" s="35"/>
      <c r="ITR51" s="35"/>
      <c r="ITS51" s="35"/>
      <c r="ITT51" s="35"/>
      <c r="ITU51" s="35"/>
      <c r="ITV51" s="35"/>
      <c r="ITW51" s="35"/>
      <c r="ITX51" s="35"/>
      <c r="ITY51" s="35"/>
      <c r="ITZ51" s="35"/>
      <c r="IUA51" s="35"/>
      <c r="IUB51" s="35"/>
      <c r="IUC51" s="35"/>
      <c r="IUD51" s="35"/>
      <c r="IUE51" s="35"/>
      <c r="IUF51" s="35"/>
      <c r="IUG51" s="35"/>
      <c r="IUH51" s="35"/>
      <c r="IUI51" s="35"/>
      <c r="IUJ51" s="35"/>
      <c r="IUK51" s="35"/>
      <c r="IUL51" s="35"/>
      <c r="IUM51" s="35"/>
      <c r="IUN51" s="35"/>
      <c r="IUO51" s="35"/>
      <c r="IUP51" s="35"/>
      <c r="IUQ51" s="35"/>
      <c r="IUR51" s="35"/>
      <c r="IUS51" s="35"/>
      <c r="IUT51" s="35"/>
      <c r="IUU51" s="35"/>
      <c r="IUV51" s="35"/>
      <c r="IUW51" s="35"/>
      <c r="IUX51" s="35"/>
      <c r="IUY51" s="35"/>
      <c r="IUZ51" s="35"/>
      <c r="IVA51" s="35"/>
      <c r="IVB51" s="35"/>
      <c r="IVC51" s="35"/>
      <c r="IVD51" s="35"/>
      <c r="IVE51" s="35"/>
      <c r="IVF51" s="35"/>
      <c r="IVG51" s="35"/>
      <c r="IVH51" s="35"/>
      <c r="IVI51" s="35"/>
      <c r="IVJ51" s="35"/>
      <c r="IVK51" s="35"/>
      <c r="IVL51" s="35"/>
      <c r="IVM51" s="35"/>
      <c r="IVN51" s="35"/>
      <c r="IVO51" s="35"/>
      <c r="IVP51" s="35"/>
      <c r="IVQ51" s="35"/>
      <c r="IVR51" s="35"/>
      <c r="IVS51" s="35"/>
      <c r="IVT51" s="35"/>
      <c r="IVU51" s="35"/>
      <c r="IVV51" s="35"/>
      <c r="IVW51" s="35"/>
      <c r="IVX51" s="35"/>
      <c r="IVY51" s="35"/>
      <c r="IVZ51" s="35"/>
      <c r="IWA51" s="35"/>
      <c r="IWB51" s="35"/>
      <c r="IWC51" s="35"/>
      <c r="IWD51" s="35"/>
      <c r="IWE51" s="35"/>
      <c r="IWF51" s="35"/>
      <c r="IWG51" s="35"/>
      <c r="IWH51" s="35"/>
      <c r="IWI51" s="35"/>
      <c r="IWJ51" s="35"/>
      <c r="IWK51" s="35"/>
      <c r="IWL51" s="35"/>
      <c r="IWM51" s="35"/>
      <c r="IWN51" s="35"/>
      <c r="IWO51" s="35"/>
      <c r="IWP51" s="35"/>
      <c r="IWQ51" s="35"/>
      <c r="IWR51" s="35"/>
      <c r="IWS51" s="35"/>
      <c r="IWT51" s="35"/>
      <c r="IWU51" s="35"/>
      <c r="IWV51" s="35"/>
      <c r="IWW51" s="35"/>
      <c r="IWX51" s="35"/>
      <c r="IWY51" s="35"/>
      <c r="IWZ51" s="35"/>
      <c r="IXA51" s="35"/>
      <c r="IXB51" s="35"/>
      <c r="IXC51" s="35"/>
      <c r="IXD51" s="35"/>
      <c r="IXE51" s="35"/>
      <c r="IXF51" s="35"/>
      <c r="IXG51" s="35"/>
      <c r="IXH51" s="35"/>
      <c r="IXI51" s="35"/>
      <c r="IXJ51" s="35"/>
      <c r="IXK51" s="35"/>
      <c r="IXL51" s="35"/>
      <c r="IXM51" s="35"/>
      <c r="IXN51" s="35"/>
      <c r="IXO51" s="35"/>
      <c r="IXP51" s="35"/>
      <c r="IXQ51" s="35"/>
      <c r="IXR51" s="35"/>
      <c r="IXS51" s="35"/>
      <c r="IXT51" s="35"/>
      <c r="IXU51" s="35"/>
      <c r="IXV51" s="35"/>
      <c r="IXW51" s="35"/>
      <c r="IXX51" s="35"/>
      <c r="IXY51" s="35"/>
      <c r="IXZ51" s="35"/>
      <c r="IYA51" s="35"/>
      <c r="IYB51" s="35"/>
      <c r="IYC51" s="35"/>
      <c r="IYD51" s="35"/>
      <c r="IYE51" s="35"/>
      <c r="IYF51" s="35"/>
      <c r="IYG51" s="35"/>
      <c r="IYH51" s="35"/>
      <c r="IYI51" s="35"/>
      <c r="IYJ51" s="35"/>
      <c r="IYK51" s="35"/>
      <c r="IYL51" s="35"/>
      <c r="IYM51" s="35"/>
      <c r="IYN51" s="35"/>
      <c r="IYO51" s="35"/>
      <c r="IYP51" s="35"/>
      <c r="IYQ51" s="35"/>
      <c r="IYR51" s="35"/>
      <c r="IYS51" s="35"/>
      <c r="IYT51" s="35"/>
      <c r="IYU51" s="35"/>
      <c r="IYV51" s="35"/>
      <c r="IYW51" s="35"/>
      <c r="IYX51" s="35"/>
      <c r="IYY51" s="35"/>
      <c r="IYZ51" s="35"/>
      <c r="IZA51" s="35"/>
      <c r="IZB51" s="35"/>
      <c r="IZC51" s="35"/>
      <c r="IZD51" s="35"/>
      <c r="IZE51" s="35"/>
      <c r="IZF51" s="35"/>
      <c r="IZG51" s="35"/>
      <c r="IZH51" s="35"/>
      <c r="IZI51" s="35"/>
      <c r="IZJ51" s="35"/>
      <c r="IZK51" s="35"/>
      <c r="IZL51" s="35"/>
      <c r="IZM51" s="35"/>
      <c r="IZN51" s="35"/>
      <c r="IZO51" s="35"/>
      <c r="IZP51" s="35"/>
      <c r="IZQ51" s="35"/>
      <c r="IZR51" s="35"/>
      <c r="IZS51" s="35"/>
      <c r="IZT51" s="35"/>
      <c r="IZU51" s="35"/>
      <c r="IZV51" s="35"/>
      <c r="IZW51" s="35"/>
      <c r="IZX51" s="35"/>
      <c r="IZY51" s="35"/>
      <c r="IZZ51" s="35"/>
      <c r="JAA51" s="35"/>
      <c r="JAB51" s="35"/>
      <c r="JAC51" s="35"/>
      <c r="JAD51" s="35"/>
      <c r="JAE51" s="35"/>
      <c r="JAF51" s="35"/>
      <c r="JAG51" s="35"/>
      <c r="JAH51" s="35"/>
      <c r="JAI51" s="35"/>
      <c r="JAJ51" s="35"/>
      <c r="JAK51" s="35"/>
      <c r="JAL51" s="35"/>
      <c r="JAM51" s="35"/>
      <c r="JAN51" s="35"/>
      <c r="JAO51" s="35"/>
      <c r="JAP51" s="35"/>
      <c r="JAQ51" s="35"/>
      <c r="JAR51" s="35"/>
      <c r="JAS51" s="35"/>
      <c r="JAT51" s="35"/>
      <c r="JAU51" s="35"/>
      <c r="JAV51" s="35"/>
      <c r="JAW51" s="35"/>
      <c r="JAX51" s="35"/>
      <c r="JAY51" s="35"/>
      <c r="JAZ51" s="35"/>
      <c r="JBA51" s="35"/>
      <c r="JBB51" s="35"/>
      <c r="JBC51" s="35"/>
      <c r="JBD51" s="35"/>
      <c r="JBE51" s="35"/>
      <c r="JBF51" s="35"/>
      <c r="JBG51" s="35"/>
      <c r="JBH51" s="35"/>
      <c r="JBI51" s="35"/>
      <c r="JBJ51" s="35"/>
      <c r="JBK51" s="35"/>
      <c r="JBL51" s="35"/>
      <c r="JBM51" s="35"/>
      <c r="JBN51" s="35"/>
      <c r="JBO51" s="35"/>
      <c r="JBP51" s="35"/>
      <c r="JBQ51" s="35"/>
      <c r="JBR51" s="35"/>
      <c r="JBS51" s="35"/>
      <c r="JBT51" s="35"/>
      <c r="JBU51" s="35"/>
      <c r="JBV51" s="35"/>
      <c r="JBW51" s="35"/>
      <c r="JBX51" s="35"/>
      <c r="JBY51" s="35"/>
      <c r="JBZ51" s="35"/>
      <c r="JCA51" s="35"/>
      <c r="JCB51" s="35"/>
      <c r="JCC51" s="35"/>
      <c r="JCD51" s="35"/>
      <c r="JCE51" s="35"/>
      <c r="JCF51" s="35"/>
      <c r="JCG51" s="35"/>
      <c r="JCH51" s="35"/>
      <c r="JCI51" s="35"/>
      <c r="JCJ51" s="35"/>
      <c r="JCK51" s="35"/>
      <c r="JCL51" s="35"/>
      <c r="JCM51" s="35"/>
      <c r="JCN51" s="35"/>
      <c r="JCO51" s="35"/>
      <c r="JCP51" s="35"/>
      <c r="JCQ51" s="35"/>
      <c r="JCR51" s="35"/>
      <c r="JCS51" s="35"/>
      <c r="JCT51" s="35"/>
      <c r="JCU51" s="35"/>
      <c r="JCV51" s="35"/>
      <c r="JCW51" s="35"/>
      <c r="JCX51" s="35"/>
      <c r="JCY51" s="35"/>
      <c r="JCZ51" s="35"/>
      <c r="JDA51" s="35"/>
      <c r="JDB51" s="35"/>
      <c r="JDC51" s="35"/>
      <c r="JDD51" s="35"/>
      <c r="JDE51" s="35"/>
      <c r="JDF51" s="35"/>
      <c r="JDG51" s="35"/>
      <c r="JDH51" s="35"/>
      <c r="JDI51" s="35"/>
      <c r="JDJ51" s="35"/>
      <c r="JDK51" s="35"/>
      <c r="JDL51" s="35"/>
      <c r="JDM51" s="35"/>
      <c r="JDN51" s="35"/>
      <c r="JDO51" s="35"/>
      <c r="JDP51" s="35"/>
      <c r="JDQ51" s="35"/>
      <c r="JDR51" s="35"/>
      <c r="JDS51" s="35"/>
      <c r="JDT51" s="35"/>
      <c r="JDU51" s="35"/>
      <c r="JDV51" s="35"/>
      <c r="JDW51" s="35"/>
      <c r="JDX51" s="35"/>
      <c r="JDY51" s="35"/>
      <c r="JDZ51" s="35"/>
      <c r="JEA51" s="35"/>
      <c r="JEB51" s="35"/>
      <c r="JEC51" s="35"/>
      <c r="JED51" s="35"/>
      <c r="JEE51" s="35"/>
      <c r="JEF51" s="35"/>
      <c r="JEG51" s="35"/>
      <c r="JEH51" s="35"/>
      <c r="JEI51" s="35"/>
      <c r="JEJ51" s="35"/>
      <c r="JEK51" s="35"/>
      <c r="JEL51" s="35"/>
      <c r="JEM51" s="35"/>
      <c r="JEN51" s="35"/>
      <c r="JEO51" s="35"/>
      <c r="JEP51" s="35"/>
      <c r="JEQ51" s="35"/>
      <c r="JER51" s="35"/>
      <c r="JES51" s="35"/>
      <c r="JET51" s="35"/>
      <c r="JEU51" s="35"/>
      <c r="JEV51" s="35"/>
      <c r="JEW51" s="35"/>
      <c r="JEX51" s="35"/>
      <c r="JEY51" s="35"/>
      <c r="JEZ51" s="35"/>
      <c r="JFA51" s="35"/>
      <c r="JFB51" s="35"/>
      <c r="JFC51" s="35"/>
      <c r="JFD51" s="35"/>
      <c r="JFE51" s="35"/>
      <c r="JFF51" s="35"/>
      <c r="JFG51" s="35"/>
      <c r="JFH51" s="35"/>
      <c r="JFI51" s="35"/>
      <c r="JFJ51" s="35"/>
      <c r="JFK51" s="35"/>
      <c r="JFL51" s="35"/>
      <c r="JFM51" s="35"/>
      <c r="JFN51" s="35"/>
      <c r="JFO51" s="35"/>
      <c r="JFP51" s="35"/>
      <c r="JFQ51" s="35"/>
      <c r="JFR51" s="35"/>
      <c r="JFS51" s="35"/>
      <c r="JFT51" s="35"/>
      <c r="JFU51" s="35"/>
      <c r="JFV51" s="35"/>
      <c r="JFW51" s="35"/>
      <c r="JFX51" s="35"/>
      <c r="JFY51" s="35"/>
      <c r="JFZ51" s="35"/>
      <c r="JGA51" s="35"/>
      <c r="JGB51" s="35"/>
      <c r="JGC51" s="35"/>
      <c r="JGD51" s="35"/>
      <c r="JGE51" s="35"/>
      <c r="JGF51" s="35"/>
      <c r="JGG51" s="35"/>
      <c r="JGH51" s="35"/>
      <c r="JGI51" s="35"/>
      <c r="JGJ51" s="35"/>
      <c r="JGK51" s="35"/>
      <c r="JGL51" s="35"/>
      <c r="JGM51" s="35"/>
      <c r="JGN51" s="35"/>
      <c r="JGO51" s="35"/>
      <c r="JGP51" s="35"/>
      <c r="JGQ51" s="35"/>
      <c r="JGR51" s="35"/>
      <c r="JGS51" s="35"/>
      <c r="JGT51" s="35"/>
      <c r="JGU51" s="35"/>
      <c r="JGV51" s="35"/>
      <c r="JGW51" s="35"/>
      <c r="JGX51" s="35"/>
      <c r="JGY51" s="35"/>
      <c r="JGZ51" s="35"/>
      <c r="JHA51" s="35"/>
      <c r="JHB51" s="35"/>
      <c r="JHC51" s="35"/>
      <c r="JHD51" s="35"/>
      <c r="JHE51" s="35"/>
      <c r="JHF51" s="35"/>
      <c r="JHG51" s="35"/>
      <c r="JHH51" s="35"/>
      <c r="JHI51" s="35"/>
      <c r="JHJ51" s="35"/>
      <c r="JHK51" s="35"/>
      <c r="JHL51" s="35"/>
      <c r="JHM51" s="35"/>
      <c r="JHN51" s="35"/>
      <c r="JHO51" s="35"/>
      <c r="JHP51" s="35"/>
      <c r="JHQ51" s="35"/>
      <c r="JHR51" s="35"/>
      <c r="JHS51" s="35"/>
      <c r="JHT51" s="35"/>
      <c r="JHU51" s="35"/>
      <c r="JHV51" s="35"/>
      <c r="JHW51" s="35"/>
      <c r="JHX51" s="35"/>
      <c r="JHY51" s="35"/>
      <c r="JHZ51" s="35"/>
      <c r="JIA51" s="35"/>
      <c r="JIB51" s="35"/>
      <c r="JIC51" s="35"/>
      <c r="JID51" s="35"/>
      <c r="JIE51" s="35"/>
      <c r="JIF51" s="35"/>
      <c r="JIG51" s="35"/>
      <c r="JIH51" s="35"/>
      <c r="JII51" s="35"/>
      <c r="JIJ51" s="35"/>
      <c r="JIK51" s="35"/>
      <c r="JIL51" s="35"/>
      <c r="JIM51" s="35"/>
      <c r="JIN51" s="35"/>
      <c r="JIO51" s="35"/>
      <c r="JIP51" s="35"/>
      <c r="JIQ51" s="35"/>
      <c r="JIR51" s="35"/>
      <c r="JIS51" s="35"/>
      <c r="JIT51" s="35"/>
      <c r="JIU51" s="35"/>
      <c r="JIV51" s="35"/>
      <c r="JIW51" s="35"/>
      <c r="JIX51" s="35"/>
      <c r="JIY51" s="35"/>
      <c r="JIZ51" s="35"/>
      <c r="JJA51" s="35"/>
      <c r="JJB51" s="35"/>
      <c r="JJC51" s="35"/>
      <c r="JJD51" s="35"/>
      <c r="JJE51" s="35"/>
      <c r="JJF51" s="35"/>
      <c r="JJG51" s="35"/>
      <c r="JJH51" s="35"/>
      <c r="JJI51" s="35"/>
      <c r="JJJ51" s="35"/>
      <c r="JJK51" s="35"/>
      <c r="JJL51" s="35"/>
      <c r="JJM51" s="35"/>
      <c r="JJN51" s="35"/>
      <c r="JJO51" s="35"/>
      <c r="JJP51" s="35"/>
      <c r="JJQ51" s="35"/>
      <c r="JJR51" s="35"/>
      <c r="JJS51" s="35"/>
      <c r="JJT51" s="35"/>
      <c r="JJU51" s="35"/>
      <c r="JJV51" s="35"/>
      <c r="JJW51" s="35"/>
      <c r="JJX51" s="35"/>
      <c r="JJY51" s="35"/>
      <c r="JJZ51" s="35"/>
      <c r="JKA51" s="35"/>
      <c r="JKB51" s="35"/>
      <c r="JKC51" s="35"/>
      <c r="JKD51" s="35"/>
      <c r="JKE51" s="35"/>
      <c r="JKF51" s="35"/>
      <c r="JKG51" s="35"/>
      <c r="JKH51" s="35"/>
      <c r="JKI51" s="35"/>
      <c r="JKJ51" s="35"/>
      <c r="JKK51" s="35"/>
      <c r="JKL51" s="35"/>
      <c r="JKM51" s="35"/>
      <c r="JKN51" s="35"/>
      <c r="JKO51" s="35"/>
      <c r="JKP51" s="35"/>
      <c r="JKQ51" s="35"/>
      <c r="JKR51" s="35"/>
      <c r="JKS51" s="35"/>
      <c r="JKT51" s="35"/>
      <c r="JKU51" s="35"/>
      <c r="JKV51" s="35"/>
      <c r="JKW51" s="35"/>
      <c r="JKX51" s="35"/>
      <c r="JKY51" s="35"/>
      <c r="JKZ51" s="35"/>
      <c r="JLA51" s="35"/>
      <c r="JLB51" s="35"/>
      <c r="JLC51" s="35"/>
      <c r="JLD51" s="35"/>
      <c r="JLE51" s="35"/>
      <c r="JLF51" s="35"/>
      <c r="JLG51" s="35"/>
      <c r="JLH51" s="35"/>
      <c r="JLI51" s="35"/>
      <c r="JLJ51" s="35"/>
      <c r="JLK51" s="35"/>
      <c r="JLL51" s="35"/>
      <c r="JLM51" s="35"/>
      <c r="JLN51" s="35"/>
      <c r="JLO51" s="35"/>
      <c r="JLP51" s="35"/>
      <c r="JLQ51" s="35"/>
      <c r="JLR51" s="35"/>
      <c r="JLS51" s="35"/>
      <c r="JLT51" s="35"/>
      <c r="JLU51" s="35"/>
      <c r="JLV51" s="35"/>
      <c r="JLW51" s="35"/>
      <c r="JLX51" s="35"/>
      <c r="JLY51" s="35"/>
      <c r="JLZ51" s="35"/>
      <c r="JMA51" s="35"/>
      <c r="JMB51" s="35"/>
      <c r="JMC51" s="35"/>
      <c r="JMD51" s="35"/>
      <c r="JME51" s="35"/>
      <c r="JMF51" s="35"/>
      <c r="JMG51" s="35"/>
      <c r="JMH51" s="35"/>
      <c r="JMI51" s="35"/>
      <c r="JMJ51" s="35"/>
      <c r="JMK51" s="35"/>
      <c r="JML51" s="35"/>
      <c r="JMM51" s="35"/>
      <c r="JMN51" s="35"/>
      <c r="JMO51" s="35"/>
      <c r="JMP51" s="35"/>
      <c r="JMQ51" s="35"/>
      <c r="JMR51" s="35"/>
      <c r="JMS51" s="35"/>
      <c r="JMT51" s="35"/>
      <c r="JMU51" s="35"/>
      <c r="JMV51" s="35"/>
      <c r="JMW51" s="35"/>
      <c r="JMX51" s="35"/>
      <c r="JMY51" s="35"/>
      <c r="JMZ51" s="35"/>
      <c r="JNA51" s="35"/>
      <c r="JNB51" s="35"/>
      <c r="JNC51" s="35"/>
      <c r="JND51" s="35"/>
      <c r="JNE51" s="35"/>
      <c r="JNF51" s="35"/>
      <c r="JNG51" s="35"/>
      <c r="JNH51" s="35"/>
      <c r="JNI51" s="35"/>
      <c r="JNJ51" s="35"/>
      <c r="JNK51" s="35"/>
      <c r="JNL51" s="35"/>
      <c r="JNM51" s="35"/>
      <c r="JNN51" s="35"/>
      <c r="JNO51" s="35"/>
      <c r="JNP51" s="35"/>
      <c r="JNQ51" s="35"/>
      <c r="JNR51" s="35"/>
      <c r="JNS51" s="35"/>
      <c r="JNT51" s="35"/>
      <c r="JNU51" s="35"/>
      <c r="JNV51" s="35"/>
      <c r="JNW51" s="35"/>
      <c r="JNX51" s="35"/>
      <c r="JNY51" s="35"/>
      <c r="JNZ51" s="35"/>
      <c r="JOA51" s="35"/>
      <c r="JOB51" s="35"/>
      <c r="JOC51" s="35"/>
      <c r="JOD51" s="35"/>
      <c r="JOE51" s="35"/>
      <c r="JOF51" s="35"/>
      <c r="JOG51" s="35"/>
      <c r="JOH51" s="35"/>
      <c r="JOI51" s="35"/>
      <c r="JOJ51" s="35"/>
      <c r="JOK51" s="35"/>
      <c r="JOL51" s="35"/>
      <c r="JOM51" s="35"/>
      <c r="JON51" s="35"/>
      <c r="JOO51" s="35"/>
      <c r="JOP51" s="35"/>
      <c r="JOQ51" s="35"/>
      <c r="JOR51" s="35"/>
      <c r="JOS51" s="35"/>
      <c r="JOT51" s="35"/>
      <c r="JOU51" s="35"/>
      <c r="JOV51" s="35"/>
      <c r="JOW51" s="35"/>
      <c r="JOX51" s="35"/>
      <c r="JOY51" s="35"/>
      <c r="JOZ51" s="35"/>
      <c r="JPA51" s="35"/>
      <c r="JPB51" s="35"/>
      <c r="JPC51" s="35"/>
      <c r="JPD51" s="35"/>
      <c r="JPE51" s="35"/>
      <c r="JPF51" s="35"/>
      <c r="JPG51" s="35"/>
      <c r="JPH51" s="35"/>
      <c r="JPI51" s="35"/>
      <c r="JPJ51" s="35"/>
      <c r="JPK51" s="35"/>
      <c r="JPL51" s="35"/>
      <c r="JPM51" s="35"/>
      <c r="JPN51" s="35"/>
      <c r="JPO51" s="35"/>
      <c r="JPP51" s="35"/>
      <c r="JPQ51" s="35"/>
      <c r="JPR51" s="35"/>
      <c r="JPS51" s="35"/>
      <c r="JPT51" s="35"/>
      <c r="JPU51" s="35"/>
      <c r="JPV51" s="35"/>
      <c r="JPW51" s="35"/>
      <c r="JPX51" s="35"/>
      <c r="JPY51" s="35"/>
      <c r="JPZ51" s="35"/>
      <c r="JQA51" s="35"/>
      <c r="JQB51" s="35"/>
      <c r="JQC51" s="35"/>
      <c r="JQD51" s="35"/>
      <c r="JQE51" s="35"/>
      <c r="JQF51" s="35"/>
      <c r="JQG51" s="35"/>
      <c r="JQH51" s="35"/>
      <c r="JQI51" s="35"/>
      <c r="JQJ51" s="35"/>
      <c r="JQK51" s="35"/>
      <c r="JQL51" s="35"/>
      <c r="JQM51" s="35"/>
      <c r="JQN51" s="35"/>
      <c r="JQO51" s="35"/>
      <c r="JQP51" s="35"/>
      <c r="JQQ51" s="35"/>
      <c r="JQR51" s="35"/>
      <c r="JQS51" s="35"/>
      <c r="JQT51" s="35"/>
      <c r="JQU51" s="35"/>
      <c r="JQV51" s="35"/>
      <c r="JQW51" s="35"/>
      <c r="JQX51" s="35"/>
      <c r="JQY51" s="35"/>
      <c r="JQZ51" s="35"/>
      <c r="JRA51" s="35"/>
      <c r="JRB51" s="35"/>
      <c r="JRC51" s="35"/>
      <c r="JRD51" s="35"/>
      <c r="JRE51" s="35"/>
      <c r="JRF51" s="35"/>
      <c r="JRG51" s="35"/>
      <c r="JRH51" s="35"/>
      <c r="JRI51" s="35"/>
      <c r="JRJ51" s="35"/>
      <c r="JRK51" s="35"/>
      <c r="JRL51" s="35"/>
      <c r="JRM51" s="35"/>
      <c r="JRN51" s="35"/>
      <c r="JRO51" s="35"/>
      <c r="JRP51" s="35"/>
      <c r="JRQ51" s="35"/>
      <c r="JRR51" s="35"/>
      <c r="JRS51" s="35"/>
      <c r="JRT51" s="35"/>
      <c r="JRU51" s="35"/>
      <c r="JRV51" s="35"/>
      <c r="JRW51" s="35"/>
      <c r="JRX51" s="35"/>
      <c r="JRY51" s="35"/>
      <c r="JRZ51" s="35"/>
      <c r="JSA51" s="35"/>
      <c r="JSB51" s="35"/>
      <c r="JSC51" s="35"/>
      <c r="JSD51" s="35"/>
      <c r="JSE51" s="35"/>
      <c r="JSF51" s="35"/>
      <c r="JSG51" s="35"/>
      <c r="JSH51" s="35"/>
      <c r="JSI51" s="35"/>
      <c r="JSJ51" s="35"/>
      <c r="JSK51" s="35"/>
      <c r="JSL51" s="35"/>
      <c r="JSM51" s="35"/>
      <c r="JSN51" s="35"/>
      <c r="JSO51" s="35"/>
      <c r="JSP51" s="35"/>
      <c r="JSQ51" s="35"/>
      <c r="JSR51" s="35"/>
      <c r="JSS51" s="35"/>
      <c r="JST51" s="35"/>
      <c r="JSU51" s="35"/>
      <c r="JSV51" s="35"/>
      <c r="JSW51" s="35"/>
      <c r="JSX51" s="35"/>
      <c r="JSY51" s="35"/>
      <c r="JSZ51" s="35"/>
      <c r="JTA51" s="35"/>
      <c r="JTB51" s="35"/>
      <c r="JTC51" s="35"/>
      <c r="JTD51" s="35"/>
      <c r="JTE51" s="35"/>
      <c r="JTF51" s="35"/>
      <c r="JTG51" s="35"/>
      <c r="JTH51" s="35"/>
      <c r="JTI51" s="35"/>
      <c r="JTJ51" s="35"/>
      <c r="JTK51" s="35"/>
      <c r="JTL51" s="35"/>
      <c r="JTM51" s="35"/>
      <c r="JTN51" s="35"/>
      <c r="JTO51" s="35"/>
      <c r="JTP51" s="35"/>
      <c r="JTQ51" s="35"/>
      <c r="JTR51" s="35"/>
      <c r="JTS51" s="35"/>
      <c r="JTT51" s="35"/>
      <c r="JTU51" s="35"/>
      <c r="JTV51" s="35"/>
      <c r="JTW51" s="35"/>
      <c r="JTX51" s="35"/>
      <c r="JTY51" s="35"/>
      <c r="JTZ51" s="35"/>
      <c r="JUA51" s="35"/>
      <c r="JUB51" s="35"/>
      <c r="JUC51" s="35"/>
      <c r="JUD51" s="35"/>
      <c r="JUE51" s="35"/>
      <c r="JUF51" s="35"/>
      <c r="JUG51" s="35"/>
      <c r="JUH51" s="35"/>
      <c r="JUI51" s="35"/>
      <c r="JUJ51" s="35"/>
      <c r="JUK51" s="35"/>
      <c r="JUL51" s="35"/>
      <c r="JUM51" s="35"/>
      <c r="JUN51" s="35"/>
      <c r="JUO51" s="35"/>
      <c r="JUP51" s="35"/>
      <c r="JUQ51" s="35"/>
      <c r="JUR51" s="35"/>
      <c r="JUS51" s="35"/>
      <c r="JUT51" s="35"/>
      <c r="JUU51" s="35"/>
      <c r="JUV51" s="35"/>
      <c r="JUW51" s="35"/>
      <c r="JUX51" s="35"/>
      <c r="JUY51" s="35"/>
      <c r="JUZ51" s="35"/>
      <c r="JVA51" s="35"/>
      <c r="JVB51" s="35"/>
      <c r="JVC51" s="35"/>
      <c r="JVD51" s="35"/>
      <c r="JVE51" s="35"/>
      <c r="JVF51" s="35"/>
      <c r="JVG51" s="35"/>
      <c r="JVH51" s="35"/>
      <c r="JVI51" s="35"/>
      <c r="JVJ51" s="35"/>
      <c r="JVK51" s="35"/>
      <c r="JVL51" s="35"/>
      <c r="JVM51" s="35"/>
      <c r="JVN51" s="35"/>
      <c r="JVO51" s="35"/>
      <c r="JVP51" s="35"/>
      <c r="JVQ51" s="35"/>
      <c r="JVR51" s="35"/>
      <c r="JVS51" s="35"/>
      <c r="JVT51" s="35"/>
      <c r="JVU51" s="35"/>
      <c r="JVV51" s="35"/>
      <c r="JVW51" s="35"/>
      <c r="JVX51" s="35"/>
      <c r="JVY51" s="35"/>
      <c r="JVZ51" s="35"/>
      <c r="JWA51" s="35"/>
      <c r="JWB51" s="35"/>
      <c r="JWC51" s="35"/>
      <c r="JWD51" s="35"/>
      <c r="JWE51" s="35"/>
      <c r="JWF51" s="35"/>
      <c r="JWG51" s="35"/>
      <c r="JWH51" s="35"/>
      <c r="JWI51" s="35"/>
      <c r="JWJ51" s="35"/>
      <c r="JWK51" s="35"/>
      <c r="JWL51" s="35"/>
      <c r="JWM51" s="35"/>
      <c r="JWN51" s="35"/>
      <c r="JWO51" s="35"/>
      <c r="JWP51" s="35"/>
      <c r="JWQ51" s="35"/>
      <c r="JWR51" s="35"/>
      <c r="JWS51" s="35"/>
      <c r="JWT51" s="35"/>
      <c r="JWU51" s="35"/>
      <c r="JWV51" s="35"/>
      <c r="JWW51" s="35"/>
      <c r="JWX51" s="35"/>
      <c r="JWY51" s="35"/>
      <c r="JWZ51" s="35"/>
      <c r="JXA51" s="35"/>
      <c r="JXB51" s="35"/>
      <c r="JXC51" s="35"/>
      <c r="JXD51" s="35"/>
      <c r="JXE51" s="35"/>
      <c r="JXF51" s="35"/>
      <c r="JXG51" s="35"/>
      <c r="JXH51" s="35"/>
      <c r="JXI51" s="35"/>
      <c r="JXJ51" s="35"/>
      <c r="JXK51" s="35"/>
      <c r="JXL51" s="35"/>
      <c r="JXM51" s="35"/>
      <c r="JXN51" s="35"/>
      <c r="JXO51" s="35"/>
      <c r="JXP51" s="35"/>
      <c r="JXQ51" s="35"/>
      <c r="JXR51" s="35"/>
      <c r="JXS51" s="35"/>
      <c r="JXT51" s="35"/>
      <c r="JXU51" s="35"/>
      <c r="JXV51" s="35"/>
      <c r="JXW51" s="35"/>
      <c r="JXX51" s="35"/>
      <c r="JXY51" s="35"/>
      <c r="JXZ51" s="35"/>
      <c r="JYA51" s="35"/>
      <c r="JYB51" s="35"/>
      <c r="JYC51" s="35"/>
      <c r="JYD51" s="35"/>
      <c r="JYE51" s="35"/>
      <c r="JYF51" s="35"/>
      <c r="JYG51" s="35"/>
      <c r="JYH51" s="35"/>
      <c r="JYI51" s="35"/>
      <c r="JYJ51" s="35"/>
      <c r="JYK51" s="35"/>
      <c r="JYL51" s="35"/>
      <c r="JYM51" s="35"/>
      <c r="JYN51" s="35"/>
      <c r="JYO51" s="35"/>
      <c r="JYP51" s="35"/>
      <c r="JYQ51" s="35"/>
      <c r="JYR51" s="35"/>
      <c r="JYS51" s="35"/>
      <c r="JYT51" s="35"/>
      <c r="JYU51" s="35"/>
      <c r="JYV51" s="35"/>
      <c r="JYW51" s="35"/>
      <c r="JYX51" s="35"/>
      <c r="JYY51" s="35"/>
      <c r="JYZ51" s="35"/>
      <c r="JZA51" s="35"/>
      <c r="JZB51" s="35"/>
      <c r="JZC51" s="35"/>
      <c r="JZD51" s="35"/>
      <c r="JZE51" s="35"/>
      <c r="JZF51" s="35"/>
      <c r="JZG51" s="35"/>
      <c r="JZH51" s="35"/>
      <c r="JZI51" s="35"/>
      <c r="JZJ51" s="35"/>
      <c r="JZK51" s="35"/>
      <c r="JZL51" s="35"/>
      <c r="JZM51" s="35"/>
      <c r="JZN51" s="35"/>
      <c r="JZO51" s="35"/>
      <c r="JZP51" s="35"/>
      <c r="JZQ51" s="35"/>
      <c r="JZR51" s="35"/>
      <c r="JZS51" s="35"/>
      <c r="JZT51" s="35"/>
      <c r="JZU51" s="35"/>
      <c r="JZV51" s="35"/>
      <c r="JZW51" s="35"/>
      <c r="JZX51" s="35"/>
      <c r="JZY51" s="35"/>
      <c r="JZZ51" s="35"/>
      <c r="KAA51" s="35"/>
      <c r="KAB51" s="35"/>
      <c r="KAC51" s="35"/>
      <c r="KAD51" s="35"/>
      <c r="KAE51" s="35"/>
      <c r="KAF51" s="35"/>
      <c r="KAG51" s="35"/>
      <c r="KAH51" s="35"/>
      <c r="KAI51" s="35"/>
      <c r="KAJ51" s="35"/>
      <c r="KAK51" s="35"/>
      <c r="KAL51" s="35"/>
      <c r="KAM51" s="35"/>
      <c r="KAN51" s="35"/>
      <c r="KAO51" s="35"/>
      <c r="KAP51" s="35"/>
      <c r="KAQ51" s="35"/>
      <c r="KAR51" s="35"/>
      <c r="KAS51" s="35"/>
      <c r="KAT51" s="35"/>
      <c r="KAU51" s="35"/>
      <c r="KAV51" s="35"/>
      <c r="KAW51" s="35"/>
      <c r="KAX51" s="35"/>
      <c r="KAY51" s="35"/>
      <c r="KAZ51" s="35"/>
      <c r="KBA51" s="35"/>
      <c r="KBB51" s="35"/>
      <c r="KBC51" s="35"/>
      <c r="KBD51" s="35"/>
      <c r="KBE51" s="35"/>
      <c r="KBF51" s="35"/>
      <c r="KBG51" s="35"/>
      <c r="KBH51" s="35"/>
      <c r="KBI51" s="35"/>
      <c r="KBJ51" s="35"/>
      <c r="KBK51" s="35"/>
      <c r="KBL51" s="35"/>
      <c r="KBM51" s="35"/>
      <c r="KBN51" s="35"/>
      <c r="KBO51" s="35"/>
      <c r="KBP51" s="35"/>
      <c r="KBQ51" s="35"/>
      <c r="KBR51" s="35"/>
      <c r="KBS51" s="35"/>
      <c r="KBT51" s="35"/>
      <c r="KBU51" s="35"/>
      <c r="KBV51" s="35"/>
      <c r="KBW51" s="35"/>
      <c r="KBX51" s="35"/>
      <c r="KBY51" s="35"/>
      <c r="KBZ51" s="35"/>
      <c r="KCA51" s="35"/>
      <c r="KCB51" s="35"/>
      <c r="KCC51" s="35"/>
      <c r="KCD51" s="35"/>
      <c r="KCE51" s="35"/>
      <c r="KCF51" s="35"/>
      <c r="KCG51" s="35"/>
      <c r="KCH51" s="35"/>
      <c r="KCI51" s="35"/>
      <c r="KCJ51" s="35"/>
      <c r="KCK51" s="35"/>
      <c r="KCL51" s="35"/>
      <c r="KCM51" s="35"/>
      <c r="KCN51" s="35"/>
      <c r="KCO51" s="35"/>
      <c r="KCP51" s="35"/>
      <c r="KCQ51" s="35"/>
      <c r="KCR51" s="35"/>
      <c r="KCS51" s="35"/>
      <c r="KCT51" s="35"/>
      <c r="KCU51" s="35"/>
      <c r="KCV51" s="35"/>
      <c r="KCW51" s="35"/>
      <c r="KCX51" s="35"/>
      <c r="KCY51" s="35"/>
      <c r="KCZ51" s="35"/>
      <c r="KDA51" s="35"/>
      <c r="KDB51" s="35"/>
      <c r="KDC51" s="35"/>
      <c r="KDD51" s="35"/>
      <c r="KDE51" s="35"/>
      <c r="KDF51" s="35"/>
      <c r="KDG51" s="35"/>
      <c r="KDH51" s="35"/>
      <c r="KDI51" s="35"/>
      <c r="KDJ51" s="35"/>
      <c r="KDK51" s="35"/>
      <c r="KDL51" s="35"/>
      <c r="KDM51" s="35"/>
      <c r="KDN51" s="35"/>
      <c r="KDO51" s="35"/>
      <c r="KDP51" s="35"/>
      <c r="KDQ51" s="35"/>
      <c r="KDR51" s="35"/>
      <c r="KDS51" s="35"/>
      <c r="KDT51" s="35"/>
      <c r="KDU51" s="35"/>
      <c r="KDV51" s="35"/>
      <c r="KDW51" s="35"/>
      <c r="KDX51" s="35"/>
      <c r="KDY51" s="35"/>
      <c r="KDZ51" s="35"/>
      <c r="KEA51" s="35"/>
      <c r="KEB51" s="35"/>
      <c r="KEC51" s="35"/>
      <c r="KED51" s="35"/>
      <c r="KEE51" s="35"/>
      <c r="KEF51" s="35"/>
      <c r="KEG51" s="35"/>
      <c r="KEH51" s="35"/>
      <c r="KEI51" s="35"/>
      <c r="KEJ51" s="35"/>
      <c r="KEK51" s="35"/>
      <c r="KEL51" s="35"/>
      <c r="KEM51" s="35"/>
      <c r="KEN51" s="35"/>
      <c r="KEO51" s="35"/>
      <c r="KEP51" s="35"/>
      <c r="KEQ51" s="35"/>
      <c r="KER51" s="35"/>
      <c r="KES51" s="35"/>
      <c r="KET51" s="35"/>
      <c r="KEU51" s="35"/>
      <c r="KEV51" s="35"/>
      <c r="KEW51" s="35"/>
      <c r="KEX51" s="35"/>
      <c r="KEY51" s="35"/>
      <c r="KEZ51" s="35"/>
      <c r="KFA51" s="35"/>
      <c r="KFB51" s="35"/>
      <c r="KFC51" s="35"/>
      <c r="KFD51" s="35"/>
      <c r="KFE51" s="35"/>
      <c r="KFF51" s="35"/>
      <c r="KFG51" s="35"/>
      <c r="KFH51" s="35"/>
      <c r="KFI51" s="35"/>
      <c r="KFJ51" s="35"/>
      <c r="KFK51" s="35"/>
      <c r="KFL51" s="35"/>
      <c r="KFM51" s="35"/>
      <c r="KFN51" s="35"/>
      <c r="KFO51" s="35"/>
      <c r="KFP51" s="35"/>
      <c r="KFQ51" s="35"/>
      <c r="KFR51" s="35"/>
      <c r="KFS51" s="35"/>
      <c r="KFT51" s="35"/>
      <c r="KFU51" s="35"/>
      <c r="KFV51" s="35"/>
      <c r="KFW51" s="35"/>
      <c r="KFX51" s="35"/>
      <c r="KFY51" s="35"/>
      <c r="KFZ51" s="35"/>
      <c r="KGA51" s="35"/>
      <c r="KGB51" s="35"/>
      <c r="KGC51" s="35"/>
      <c r="KGD51" s="35"/>
      <c r="KGE51" s="35"/>
      <c r="KGF51" s="35"/>
      <c r="KGG51" s="35"/>
      <c r="KGH51" s="35"/>
      <c r="KGI51" s="35"/>
      <c r="KGJ51" s="35"/>
      <c r="KGK51" s="35"/>
      <c r="KGL51" s="35"/>
      <c r="KGM51" s="35"/>
      <c r="KGN51" s="35"/>
      <c r="KGO51" s="35"/>
      <c r="KGP51" s="35"/>
      <c r="KGQ51" s="35"/>
      <c r="KGR51" s="35"/>
      <c r="KGS51" s="35"/>
      <c r="KGT51" s="35"/>
      <c r="KGU51" s="35"/>
      <c r="KGV51" s="35"/>
      <c r="KGW51" s="35"/>
      <c r="KGX51" s="35"/>
      <c r="KGY51" s="35"/>
      <c r="KGZ51" s="35"/>
      <c r="KHA51" s="35"/>
      <c r="KHB51" s="35"/>
      <c r="KHC51" s="35"/>
      <c r="KHD51" s="35"/>
      <c r="KHE51" s="35"/>
      <c r="KHF51" s="35"/>
      <c r="KHG51" s="35"/>
      <c r="KHH51" s="35"/>
      <c r="KHI51" s="35"/>
      <c r="KHJ51" s="35"/>
      <c r="KHK51" s="35"/>
      <c r="KHL51" s="35"/>
      <c r="KHM51" s="35"/>
      <c r="KHN51" s="35"/>
      <c r="KHO51" s="35"/>
      <c r="KHP51" s="35"/>
      <c r="KHQ51" s="35"/>
      <c r="KHR51" s="35"/>
      <c r="KHS51" s="35"/>
      <c r="KHT51" s="35"/>
      <c r="KHU51" s="35"/>
      <c r="KHV51" s="35"/>
      <c r="KHW51" s="35"/>
      <c r="KHX51" s="35"/>
      <c r="KHY51" s="35"/>
      <c r="KHZ51" s="35"/>
      <c r="KIA51" s="35"/>
      <c r="KIB51" s="35"/>
      <c r="KIC51" s="35"/>
      <c r="KID51" s="35"/>
      <c r="KIE51" s="35"/>
      <c r="KIF51" s="35"/>
      <c r="KIG51" s="35"/>
      <c r="KIH51" s="35"/>
      <c r="KII51" s="35"/>
      <c r="KIJ51" s="35"/>
      <c r="KIK51" s="35"/>
      <c r="KIL51" s="35"/>
      <c r="KIM51" s="35"/>
      <c r="KIN51" s="35"/>
      <c r="KIO51" s="35"/>
      <c r="KIP51" s="35"/>
      <c r="KIQ51" s="35"/>
      <c r="KIR51" s="35"/>
      <c r="KIS51" s="35"/>
      <c r="KIT51" s="35"/>
      <c r="KIU51" s="35"/>
      <c r="KIV51" s="35"/>
      <c r="KIW51" s="35"/>
      <c r="KIX51" s="35"/>
      <c r="KIY51" s="35"/>
      <c r="KIZ51" s="35"/>
      <c r="KJA51" s="35"/>
      <c r="KJB51" s="35"/>
      <c r="KJC51" s="35"/>
      <c r="KJD51" s="35"/>
      <c r="KJE51" s="35"/>
      <c r="KJF51" s="35"/>
      <c r="KJG51" s="35"/>
      <c r="KJH51" s="35"/>
      <c r="KJI51" s="35"/>
      <c r="KJJ51" s="35"/>
      <c r="KJK51" s="35"/>
      <c r="KJL51" s="35"/>
      <c r="KJM51" s="35"/>
      <c r="KJN51" s="35"/>
      <c r="KJO51" s="35"/>
      <c r="KJP51" s="35"/>
      <c r="KJQ51" s="35"/>
      <c r="KJR51" s="35"/>
      <c r="KJS51" s="35"/>
      <c r="KJT51" s="35"/>
      <c r="KJU51" s="35"/>
      <c r="KJV51" s="35"/>
      <c r="KJW51" s="35"/>
      <c r="KJX51" s="35"/>
      <c r="KJY51" s="35"/>
      <c r="KJZ51" s="35"/>
      <c r="KKA51" s="35"/>
      <c r="KKB51" s="35"/>
      <c r="KKC51" s="35"/>
      <c r="KKD51" s="35"/>
      <c r="KKE51" s="35"/>
      <c r="KKF51" s="35"/>
      <c r="KKG51" s="35"/>
      <c r="KKH51" s="35"/>
      <c r="KKI51" s="35"/>
      <c r="KKJ51" s="35"/>
      <c r="KKK51" s="35"/>
      <c r="KKL51" s="35"/>
      <c r="KKM51" s="35"/>
      <c r="KKN51" s="35"/>
      <c r="KKO51" s="35"/>
      <c r="KKP51" s="35"/>
      <c r="KKQ51" s="35"/>
      <c r="KKR51" s="35"/>
      <c r="KKS51" s="35"/>
      <c r="KKT51" s="35"/>
      <c r="KKU51" s="35"/>
      <c r="KKV51" s="35"/>
      <c r="KKW51" s="35"/>
      <c r="KKX51" s="35"/>
      <c r="KKY51" s="35"/>
      <c r="KKZ51" s="35"/>
      <c r="KLA51" s="35"/>
      <c r="KLB51" s="35"/>
      <c r="KLC51" s="35"/>
      <c r="KLD51" s="35"/>
      <c r="KLE51" s="35"/>
      <c r="KLF51" s="35"/>
      <c r="KLG51" s="35"/>
      <c r="KLH51" s="35"/>
      <c r="KLI51" s="35"/>
      <c r="KLJ51" s="35"/>
      <c r="KLK51" s="35"/>
      <c r="KLL51" s="35"/>
      <c r="KLM51" s="35"/>
      <c r="KLN51" s="35"/>
      <c r="KLO51" s="35"/>
      <c r="KLP51" s="35"/>
      <c r="KLQ51" s="35"/>
      <c r="KLR51" s="35"/>
      <c r="KLS51" s="35"/>
      <c r="KLT51" s="35"/>
      <c r="KLU51" s="35"/>
      <c r="KLV51" s="35"/>
      <c r="KLW51" s="35"/>
      <c r="KLX51" s="35"/>
      <c r="KLY51" s="35"/>
      <c r="KLZ51" s="35"/>
      <c r="KMA51" s="35"/>
      <c r="KMB51" s="35"/>
      <c r="KMC51" s="35"/>
      <c r="KMD51" s="35"/>
      <c r="KME51" s="35"/>
      <c r="KMF51" s="35"/>
      <c r="KMG51" s="35"/>
      <c r="KMH51" s="35"/>
      <c r="KMI51" s="35"/>
      <c r="KMJ51" s="35"/>
      <c r="KMK51" s="35"/>
      <c r="KML51" s="35"/>
      <c r="KMM51" s="35"/>
      <c r="KMN51" s="35"/>
      <c r="KMO51" s="35"/>
      <c r="KMP51" s="35"/>
      <c r="KMQ51" s="35"/>
      <c r="KMR51" s="35"/>
      <c r="KMS51" s="35"/>
      <c r="KMT51" s="35"/>
      <c r="KMU51" s="35"/>
      <c r="KMV51" s="35"/>
      <c r="KMW51" s="35"/>
      <c r="KMX51" s="35"/>
      <c r="KMY51" s="35"/>
      <c r="KMZ51" s="35"/>
      <c r="KNA51" s="35"/>
      <c r="KNB51" s="35"/>
      <c r="KNC51" s="35"/>
      <c r="KND51" s="35"/>
      <c r="KNE51" s="35"/>
      <c r="KNF51" s="35"/>
      <c r="KNG51" s="35"/>
      <c r="KNH51" s="35"/>
      <c r="KNI51" s="35"/>
      <c r="KNJ51" s="35"/>
      <c r="KNK51" s="35"/>
      <c r="KNL51" s="35"/>
      <c r="KNM51" s="35"/>
      <c r="KNN51" s="35"/>
      <c r="KNO51" s="35"/>
      <c r="KNP51" s="35"/>
      <c r="KNQ51" s="35"/>
      <c r="KNR51" s="35"/>
      <c r="KNS51" s="35"/>
      <c r="KNT51" s="35"/>
      <c r="KNU51" s="35"/>
      <c r="KNV51" s="35"/>
      <c r="KNW51" s="35"/>
      <c r="KNX51" s="35"/>
      <c r="KNY51" s="35"/>
      <c r="KNZ51" s="35"/>
      <c r="KOA51" s="35"/>
      <c r="KOB51" s="35"/>
      <c r="KOC51" s="35"/>
      <c r="KOD51" s="35"/>
      <c r="KOE51" s="35"/>
      <c r="KOF51" s="35"/>
      <c r="KOG51" s="35"/>
      <c r="KOH51" s="35"/>
      <c r="KOI51" s="35"/>
      <c r="KOJ51" s="35"/>
      <c r="KOK51" s="35"/>
      <c r="KOL51" s="35"/>
      <c r="KOM51" s="35"/>
      <c r="KON51" s="35"/>
      <c r="KOO51" s="35"/>
      <c r="KOP51" s="35"/>
      <c r="KOQ51" s="35"/>
      <c r="KOR51" s="35"/>
      <c r="KOS51" s="35"/>
      <c r="KOT51" s="35"/>
      <c r="KOU51" s="35"/>
      <c r="KOV51" s="35"/>
      <c r="KOW51" s="35"/>
      <c r="KOX51" s="35"/>
      <c r="KOY51" s="35"/>
      <c r="KOZ51" s="35"/>
      <c r="KPA51" s="35"/>
      <c r="KPB51" s="35"/>
      <c r="KPC51" s="35"/>
      <c r="KPD51" s="35"/>
      <c r="KPE51" s="35"/>
      <c r="KPF51" s="35"/>
      <c r="KPG51" s="35"/>
      <c r="KPH51" s="35"/>
      <c r="KPI51" s="35"/>
      <c r="KPJ51" s="35"/>
      <c r="KPK51" s="35"/>
      <c r="KPL51" s="35"/>
      <c r="KPM51" s="35"/>
      <c r="KPN51" s="35"/>
      <c r="KPO51" s="35"/>
      <c r="KPP51" s="35"/>
      <c r="KPQ51" s="35"/>
      <c r="KPR51" s="35"/>
      <c r="KPS51" s="35"/>
      <c r="KPT51" s="35"/>
      <c r="KPU51" s="35"/>
      <c r="KPV51" s="35"/>
      <c r="KPW51" s="35"/>
      <c r="KPX51" s="35"/>
      <c r="KPY51" s="35"/>
      <c r="KPZ51" s="35"/>
      <c r="KQA51" s="35"/>
      <c r="KQB51" s="35"/>
      <c r="KQC51" s="35"/>
      <c r="KQD51" s="35"/>
      <c r="KQE51" s="35"/>
      <c r="KQF51" s="35"/>
      <c r="KQG51" s="35"/>
      <c r="KQH51" s="35"/>
      <c r="KQI51" s="35"/>
      <c r="KQJ51" s="35"/>
      <c r="KQK51" s="35"/>
      <c r="KQL51" s="35"/>
      <c r="KQM51" s="35"/>
      <c r="KQN51" s="35"/>
      <c r="KQO51" s="35"/>
      <c r="KQP51" s="35"/>
      <c r="KQQ51" s="35"/>
      <c r="KQR51" s="35"/>
      <c r="KQS51" s="35"/>
      <c r="KQT51" s="35"/>
      <c r="KQU51" s="35"/>
      <c r="KQV51" s="35"/>
      <c r="KQW51" s="35"/>
      <c r="KQX51" s="35"/>
      <c r="KQY51" s="35"/>
      <c r="KQZ51" s="35"/>
      <c r="KRA51" s="35"/>
      <c r="KRB51" s="35"/>
      <c r="KRC51" s="35"/>
      <c r="KRD51" s="35"/>
      <c r="KRE51" s="35"/>
      <c r="KRF51" s="35"/>
      <c r="KRG51" s="35"/>
      <c r="KRH51" s="35"/>
      <c r="KRI51" s="35"/>
      <c r="KRJ51" s="35"/>
      <c r="KRK51" s="35"/>
      <c r="KRL51" s="35"/>
      <c r="KRM51" s="35"/>
      <c r="KRN51" s="35"/>
      <c r="KRO51" s="35"/>
      <c r="KRP51" s="35"/>
      <c r="KRQ51" s="35"/>
      <c r="KRR51" s="35"/>
      <c r="KRS51" s="35"/>
      <c r="KRT51" s="35"/>
      <c r="KRU51" s="35"/>
      <c r="KRV51" s="35"/>
      <c r="KRW51" s="35"/>
      <c r="KRX51" s="35"/>
      <c r="KRY51" s="35"/>
      <c r="KRZ51" s="35"/>
      <c r="KSA51" s="35"/>
      <c r="KSB51" s="35"/>
      <c r="KSC51" s="35"/>
      <c r="KSD51" s="35"/>
      <c r="KSE51" s="35"/>
      <c r="KSF51" s="35"/>
      <c r="KSG51" s="35"/>
      <c r="KSH51" s="35"/>
      <c r="KSI51" s="35"/>
      <c r="KSJ51" s="35"/>
      <c r="KSK51" s="35"/>
      <c r="KSL51" s="35"/>
      <c r="KSM51" s="35"/>
      <c r="KSN51" s="35"/>
      <c r="KSO51" s="35"/>
      <c r="KSP51" s="35"/>
      <c r="KSQ51" s="35"/>
      <c r="KSR51" s="35"/>
      <c r="KSS51" s="35"/>
      <c r="KST51" s="35"/>
      <c r="KSU51" s="35"/>
      <c r="KSV51" s="35"/>
      <c r="KSW51" s="35"/>
      <c r="KSX51" s="35"/>
      <c r="KSY51" s="35"/>
      <c r="KSZ51" s="35"/>
      <c r="KTA51" s="35"/>
      <c r="KTB51" s="35"/>
      <c r="KTC51" s="35"/>
      <c r="KTD51" s="35"/>
      <c r="KTE51" s="35"/>
      <c r="KTF51" s="35"/>
      <c r="KTG51" s="35"/>
      <c r="KTH51" s="35"/>
      <c r="KTI51" s="35"/>
      <c r="KTJ51" s="35"/>
      <c r="KTK51" s="35"/>
      <c r="KTL51" s="35"/>
      <c r="KTM51" s="35"/>
      <c r="KTN51" s="35"/>
      <c r="KTO51" s="35"/>
      <c r="KTP51" s="35"/>
      <c r="KTQ51" s="35"/>
      <c r="KTR51" s="35"/>
      <c r="KTS51" s="35"/>
      <c r="KTT51" s="35"/>
      <c r="KTU51" s="35"/>
      <c r="KTV51" s="35"/>
      <c r="KTW51" s="35"/>
      <c r="KTX51" s="35"/>
      <c r="KTY51" s="35"/>
      <c r="KTZ51" s="35"/>
      <c r="KUA51" s="35"/>
      <c r="KUB51" s="35"/>
      <c r="KUC51" s="35"/>
      <c r="KUD51" s="35"/>
      <c r="KUE51" s="35"/>
      <c r="KUF51" s="35"/>
      <c r="KUG51" s="35"/>
      <c r="KUH51" s="35"/>
      <c r="KUI51" s="35"/>
      <c r="KUJ51" s="35"/>
      <c r="KUK51" s="35"/>
      <c r="KUL51" s="35"/>
      <c r="KUM51" s="35"/>
      <c r="KUN51" s="35"/>
      <c r="KUO51" s="35"/>
      <c r="KUP51" s="35"/>
      <c r="KUQ51" s="35"/>
      <c r="KUR51" s="35"/>
      <c r="KUS51" s="35"/>
      <c r="KUT51" s="35"/>
      <c r="KUU51" s="35"/>
      <c r="KUV51" s="35"/>
      <c r="KUW51" s="35"/>
      <c r="KUX51" s="35"/>
      <c r="KUY51" s="35"/>
      <c r="KUZ51" s="35"/>
      <c r="KVA51" s="35"/>
      <c r="KVB51" s="35"/>
      <c r="KVC51" s="35"/>
      <c r="KVD51" s="35"/>
      <c r="KVE51" s="35"/>
      <c r="KVF51" s="35"/>
      <c r="KVG51" s="35"/>
      <c r="KVH51" s="35"/>
      <c r="KVI51" s="35"/>
      <c r="KVJ51" s="35"/>
      <c r="KVK51" s="35"/>
      <c r="KVL51" s="35"/>
      <c r="KVM51" s="35"/>
      <c r="KVN51" s="35"/>
      <c r="KVO51" s="35"/>
      <c r="KVP51" s="35"/>
      <c r="KVQ51" s="35"/>
      <c r="KVR51" s="35"/>
      <c r="KVS51" s="35"/>
      <c r="KVT51" s="35"/>
      <c r="KVU51" s="35"/>
      <c r="KVV51" s="35"/>
      <c r="KVW51" s="35"/>
      <c r="KVX51" s="35"/>
      <c r="KVY51" s="35"/>
      <c r="KVZ51" s="35"/>
      <c r="KWA51" s="35"/>
      <c r="KWB51" s="35"/>
      <c r="KWC51" s="35"/>
      <c r="KWD51" s="35"/>
      <c r="KWE51" s="35"/>
      <c r="KWF51" s="35"/>
      <c r="KWG51" s="35"/>
      <c r="KWH51" s="35"/>
      <c r="KWI51" s="35"/>
      <c r="KWJ51" s="35"/>
      <c r="KWK51" s="35"/>
      <c r="KWL51" s="35"/>
      <c r="KWM51" s="35"/>
      <c r="KWN51" s="35"/>
      <c r="KWO51" s="35"/>
      <c r="KWP51" s="35"/>
      <c r="KWQ51" s="35"/>
      <c r="KWR51" s="35"/>
      <c r="KWS51" s="35"/>
      <c r="KWT51" s="35"/>
      <c r="KWU51" s="35"/>
      <c r="KWV51" s="35"/>
      <c r="KWW51" s="35"/>
      <c r="KWX51" s="35"/>
      <c r="KWY51" s="35"/>
      <c r="KWZ51" s="35"/>
      <c r="KXA51" s="35"/>
      <c r="KXB51" s="35"/>
      <c r="KXC51" s="35"/>
      <c r="KXD51" s="35"/>
      <c r="KXE51" s="35"/>
      <c r="KXF51" s="35"/>
      <c r="KXG51" s="35"/>
      <c r="KXH51" s="35"/>
      <c r="KXI51" s="35"/>
      <c r="KXJ51" s="35"/>
      <c r="KXK51" s="35"/>
      <c r="KXL51" s="35"/>
      <c r="KXM51" s="35"/>
      <c r="KXN51" s="35"/>
      <c r="KXO51" s="35"/>
      <c r="KXP51" s="35"/>
      <c r="KXQ51" s="35"/>
      <c r="KXR51" s="35"/>
      <c r="KXS51" s="35"/>
      <c r="KXT51" s="35"/>
      <c r="KXU51" s="35"/>
      <c r="KXV51" s="35"/>
      <c r="KXW51" s="35"/>
      <c r="KXX51" s="35"/>
      <c r="KXY51" s="35"/>
      <c r="KXZ51" s="35"/>
      <c r="KYA51" s="35"/>
      <c r="KYB51" s="35"/>
      <c r="KYC51" s="35"/>
      <c r="KYD51" s="35"/>
      <c r="KYE51" s="35"/>
      <c r="KYF51" s="35"/>
      <c r="KYG51" s="35"/>
      <c r="KYH51" s="35"/>
      <c r="KYI51" s="35"/>
      <c r="KYJ51" s="35"/>
      <c r="KYK51" s="35"/>
      <c r="KYL51" s="35"/>
      <c r="KYM51" s="35"/>
      <c r="KYN51" s="35"/>
      <c r="KYO51" s="35"/>
      <c r="KYP51" s="35"/>
      <c r="KYQ51" s="35"/>
      <c r="KYR51" s="35"/>
      <c r="KYS51" s="35"/>
      <c r="KYT51" s="35"/>
      <c r="KYU51" s="35"/>
      <c r="KYV51" s="35"/>
      <c r="KYW51" s="35"/>
      <c r="KYX51" s="35"/>
      <c r="KYY51" s="35"/>
      <c r="KYZ51" s="35"/>
      <c r="KZA51" s="35"/>
      <c r="KZB51" s="35"/>
      <c r="KZC51" s="35"/>
      <c r="KZD51" s="35"/>
      <c r="KZE51" s="35"/>
      <c r="KZF51" s="35"/>
      <c r="KZG51" s="35"/>
      <c r="KZH51" s="35"/>
      <c r="KZI51" s="35"/>
      <c r="KZJ51" s="35"/>
      <c r="KZK51" s="35"/>
      <c r="KZL51" s="35"/>
      <c r="KZM51" s="35"/>
      <c r="KZN51" s="35"/>
      <c r="KZO51" s="35"/>
      <c r="KZP51" s="35"/>
      <c r="KZQ51" s="35"/>
      <c r="KZR51" s="35"/>
      <c r="KZS51" s="35"/>
      <c r="KZT51" s="35"/>
      <c r="KZU51" s="35"/>
      <c r="KZV51" s="35"/>
      <c r="KZW51" s="35"/>
      <c r="KZX51" s="35"/>
      <c r="KZY51" s="35"/>
      <c r="KZZ51" s="35"/>
      <c r="LAA51" s="35"/>
      <c r="LAB51" s="35"/>
      <c r="LAC51" s="35"/>
      <c r="LAD51" s="35"/>
      <c r="LAE51" s="35"/>
      <c r="LAF51" s="35"/>
      <c r="LAG51" s="35"/>
      <c r="LAH51" s="35"/>
      <c r="LAI51" s="35"/>
      <c r="LAJ51" s="35"/>
      <c r="LAK51" s="35"/>
      <c r="LAL51" s="35"/>
      <c r="LAM51" s="35"/>
      <c r="LAN51" s="35"/>
      <c r="LAO51" s="35"/>
      <c r="LAP51" s="35"/>
      <c r="LAQ51" s="35"/>
      <c r="LAR51" s="35"/>
      <c r="LAS51" s="35"/>
      <c r="LAT51" s="35"/>
      <c r="LAU51" s="35"/>
      <c r="LAV51" s="35"/>
      <c r="LAW51" s="35"/>
      <c r="LAX51" s="35"/>
      <c r="LAY51" s="35"/>
      <c r="LAZ51" s="35"/>
      <c r="LBA51" s="35"/>
      <c r="LBB51" s="35"/>
      <c r="LBC51" s="35"/>
      <c r="LBD51" s="35"/>
      <c r="LBE51" s="35"/>
      <c r="LBF51" s="35"/>
      <c r="LBG51" s="35"/>
      <c r="LBH51" s="35"/>
      <c r="LBI51" s="35"/>
      <c r="LBJ51" s="35"/>
      <c r="LBK51" s="35"/>
      <c r="LBL51" s="35"/>
      <c r="LBM51" s="35"/>
      <c r="LBN51" s="35"/>
      <c r="LBO51" s="35"/>
      <c r="LBP51" s="35"/>
      <c r="LBQ51" s="35"/>
      <c r="LBR51" s="35"/>
      <c r="LBS51" s="35"/>
      <c r="LBT51" s="35"/>
      <c r="LBU51" s="35"/>
      <c r="LBV51" s="35"/>
      <c r="LBW51" s="35"/>
      <c r="LBX51" s="35"/>
      <c r="LBY51" s="35"/>
      <c r="LBZ51" s="35"/>
      <c r="LCA51" s="35"/>
      <c r="LCB51" s="35"/>
      <c r="LCC51" s="35"/>
      <c r="LCD51" s="35"/>
      <c r="LCE51" s="35"/>
      <c r="LCF51" s="35"/>
      <c r="LCG51" s="35"/>
      <c r="LCH51" s="35"/>
      <c r="LCI51" s="35"/>
      <c r="LCJ51" s="35"/>
      <c r="LCK51" s="35"/>
      <c r="LCL51" s="35"/>
      <c r="LCM51" s="35"/>
      <c r="LCN51" s="35"/>
      <c r="LCO51" s="35"/>
      <c r="LCP51" s="35"/>
      <c r="LCQ51" s="35"/>
      <c r="LCR51" s="35"/>
      <c r="LCS51" s="35"/>
      <c r="LCT51" s="35"/>
      <c r="LCU51" s="35"/>
      <c r="LCV51" s="35"/>
      <c r="LCW51" s="35"/>
      <c r="LCX51" s="35"/>
      <c r="LCY51" s="35"/>
      <c r="LCZ51" s="35"/>
      <c r="LDA51" s="35"/>
      <c r="LDB51" s="35"/>
      <c r="LDC51" s="35"/>
      <c r="LDD51" s="35"/>
      <c r="LDE51" s="35"/>
      <c r="LDF51" s="35"/>
      <c r="LDG51" s="35"/>
      <c r="LDH51" s="35"/>
      <c r="LDI51" s="35"/>
      <c r="LDJ51" s="35"/>
      <c r="LDK51" s="35"/>
      <c r="LDL51" s="35"/>
      <c r="LDM51" s="35"/>
      <c r="LDN51" s="35"/>
      <c r="LDO51" s="35"/>
      <c r="LDP51" s="35"/>
      <c r="LDQ51" s="35"/>
      <c r="LDR51" s="35"/>
      <c r="LDS51" s="35"/>
      <c r="LDT51" s="35"/>
      <c r="LDU51" s="35"/>
      <c r="LDV51" s="35"/>
      <c r="LDW51" s="35"/>
      <c r="LDX51" s="35"/>
      <c r="LDY51" s="35"/>
      <c r="LDZ51" s="35"/>
      <c r="LEA51" s="35"/>
      <c r="LEB51" s="35"/>
      <c r="LEC51" s="35"/>
      <c r="LED51" s="35"/>
      <c r="LEE51" s="35"/>
      <c r="LEF51" s="35"/>
      <c r="LEG51" s="35"/>
      <c r="LEH51" s="35"/>
      <c r="LEI51" s="35"/>
      <c r="LEJ51" s="35"/>
      <c r="LEK51" s="35"/>
      <c r="LEL51" s="35"/>
      <c r="LEM51" s="35"/>
      <c r="LEN51" s="35"/>
      <c r="LEO51" s="35"/>
      <c r="LEP51" s="35"/>
      <c r="LEQ51" s="35"/>
      <c r="LER51" s="35"/>
      <c r="LES51" s="35"/>
      <c r="LET51" s="35"/>
      <c r="LEU51" s="35"/>
      <c r="LEV51" s="35"/>
      <c r="LEW51" s="35"/>
      <c r="LEX51" s="35"/>
      <c r="LEY51" s="35"/>
      <c r="LEZ51" s="35"/>
      <c r="LFA51" s="35"/>
      <c r="LFB51" s="35"/>
      <c r="LFC51" s="35"/>
      <c r="LFD51" s="35"/>
      <c r="LFE51" s="35"/>
      <c r="LFF51" s="35"/>
      <c r="LFG51" s="35"/>
      <c r="LFH51" s="35"/>
      <c r="LFI51" s="35"/>
      <c r="LFJ51" s="35"/>
      <c r="LFK51" s="35"/>
      <c r="LFL51" s="35"/>
      <c r="LFM51" s="35"/>
      <c r="LFN51" s="35"/>
      <c r="LFO51" s="35"/>
      <c r="LFP51" s="35"/>
      <c r="LFQ51" s="35"/>
      <c r="LFR51" s="35"/>
      <c r="LFS51" s="35"/>
      <c r="LFT51" s="35"/>
      <c r="LFU51" s="35"/>
      <c r="LFV51" s="35"/>
      <c r="LFW51" s="35"/>
      <c r="LFX51" s="35"/>
      <c r="LFY51" s="35"/>
      <c r="LFZ51" s="35"/>
      <c r="LGA51" s="35"/>
      <c r="LGB51" s="35"/>
      <c r="LGC51" s="35"/>
      <c r="LGD51" s="35"/>
      <c r="LGE51" s="35"/>
      <c r="LGF51" s="35"/>
      <c r="LGG51" s="35"/>
      <c r="LGH51" s="35"/>
      <c r="LGI51" s="35"/>
      <c r="LGJ51" s="35"/>
      <c r="LGK51" s="35"/>
      <c r="LGL51" s="35"/>
      <c r="LGM51" s="35"/>
      <c r="LGN51" s="35"/>
      <c r="LGO51" s="35"/>
      <c r="LGP51" s="35"/>
      <c r="LGQ51" s="35"/>
      <c r="LGR51" s="35"/>
      <c r="LGS51" s="35"/>
      <c r="LGT51" s="35"/>
      <c r="LGU51" s="35"/>
      <c r="LGV51" s="35"/>
      <c r="LGW51" s="35"/>
      <c r="LGX51" s="35"/>
      <c r="LGY51" s="35"/>
      <c r="LGZ51" s="35"/>
      <c r="LHA51" s="35"/>
      <c r="LHB51" s="35"/>
      <c r="LHC51" s="35"/>
      <c r="LHD51" s="35"/>
      <c r="LHE51" s="35"/>
      <c r="LHF51" s="35"/>
      <c r="LHG51" s="35"/>
      <c r="LHH51" s="35"/>
      <c r="LHI51" s="35"/>
      <c r="LHJ51" s="35"/>
      <c r="LHK51" s="35"/>
      <c r="LHL51" s="35"/>
      <c r="LHM51" s="35"/>
      <c r="LHN51" s="35"/>
      <c r="LHO51" s="35"/>
      <c r="LHP51" s="35"/>
      <c r="LHQ51" s="35"/>
      <c r="LHR51" s="35"/>
      <c r="LHS51" s="35"/>
      <c r="LHT51" s="35"/>
      <c r="LHU51" s="35"/>
      <c r="LHV51" s="35"/>
      <c r="LHW51" s="35"/>
      <c r="LHX51" s="35"/>
      <c r="LHY51" s="35"/>
      <c r="LHZ51" s="35"/>
      <c r="LIA51" s="35"/>
      <c r="LIB51" s="35"/>
      <c r="LIC51" s="35"/>
      <c r="LID51" s="35"/>
      <c r="LIE51" s="35"/>
      <c r="LIF51" s="35"/>
      <c r="LIG51" s="35"/>
      <c r="LIH51" s="35"/>
      <c r="LII51" s="35"/>
      <c r="LIJ51" s="35"/>
      <c r="LIK51" s="35"/>
      <c r="LIL51" s="35"/>
      <c r="LIM51" s="35"/>
      <c r="LIN51" s="35"/>
      <c r="LIO51" s="35"/>
      <c r="LIP51" s="35"/>
      <c r="LIQ51" s="35"/>
      <c r="LIR51" s="35"/>
      <c r="LIS51" s="35"/>
      <c r="LIT51" s="35"/>
      <c r="LIU51" s="35"/>
      <c r="LIV51" s="35"/>
      <c r="LIW51" s="35"/>
      <c r="LIX51" s="35"/>
      <c r="LIY51" s="35"/>
      <c r="LIZ51" s="35"/>
      <c r="LJA51" s="35"/>
      <c r="LJB51" s="35"/>
      <c r="LJC51" s="35"/>
      <c r="LJD51" s="35"/>
      <c r="LJE51" s="35"/>
      <c r="LJF51" s="35"/>
      <c r="LJG51" s="35"/>
      <c r="LJH51" s="35"/>
      <c r="LJI51" s="35"/>
      <c r="LJJ51" s="35"/>
      <c r="LJK51" s="35"/>
      <c r="LJL51" s="35"/>
      <c r="LJM51" s="35"/>
      <c r="LJN51" s="35"/>
      <c r="LJO51" s="35"/>
      <c r="LJP51" s="35"/>
      <c r="LJQ51" s="35"/>
      <c r="LJR51" s="35"/>
      <c r="LJS51" s="35"/>
      <c r="LJT51" s="35"/>
      <c r="LJU51" s="35"/>
      <c r="LJV51" s="35"/>
      <c r="LJW51" s="35"/>
      <c r="LJX51" s="35"/>
      <c r="LJY51" s="35"/>
      <c r="LJZ51" s="35"/>
      <c r="LKA51" s="35"/>
      <c r="LKB51" s="35"/>
      <c r="LKC51" s="35"/>
      <c r="LKD51" s="35"/>
      <c r="LKE51" s="35"/>
      <c r="LKF51" s="35"/>
      <c r="LKG51" s="35"/>
      <c r="LKH51" s="35"/>
      <c r="LKI51" s="35"/>
      <c r="LKJ51" s="35"/>
      <c r="LKK51" s="35"/>
      <c r="LKL51" s="35"/>
      <c r="LKM51" s="35"/>
      <c r="LKN51" s="35"/>
      <c r="LKO51" s="35"/>
      <c r="LKP51" s="35"/>
      <c r="LKQ51" s="35"/>
      <c r="LKR51" s="35"/>
      <c r="LKS51" s="35"/>
      <c r="LKT51" s="35"/>
      <c r="LKU51" s="35"/>
      <c r="LKV51" s="35"/>
      <c r="LKW51" s="35"/>
      <c r="LKX51" s="35"/>
      <c r="LKY51" s="35"/>
      <c r="LKZ51" s="35"/>
      <c r="LLA51" s="35"/>
      <c r="LLB51" s="35"/>
      <c r="LLC51" s="35"/>
      <c r="LLD51" s="35"/>
      <c r="LLE51" s="35"/>
      <c r="LLF51" s="35"/>
      <c r="LLG51" s="35"/>
      <c r="LLH51" s="35"/>
      <c r="LLI51" s="35"/>
      <c r="LLJ51" s="35"/>
      <c r="LLK51" s="35"/>
      <c r="LLL51" s="35"/>
      <c r="LLM51" s="35"/>
      <c r="LLN51" s="35"/>
      <c r="LLO51" s="35"/>
      <c r="LLP51" s="35"/>
      <c r="LLQ51" s="35"/>
      <c r="LLR51" s="35"/>
      <c r="LLS51" s="35"/>
      <c r="LLT51" s="35"/>
      <c r="LLU51" s="35"/>
      <c r="LLV51" s="35"/>
      <c r="LLW51" s="35"/>
      <c r="LLX51" s="35"/>
      <c r="LLY51" s="35"/>
      <c r="LLZ51" s="35"/>
      <c r="LMA51" s="35"/>
      <c r="LMB51" s="35"/>
      <c r="LMC51" s="35"/>
      <c r="LMD51" s="35"/>
      <c r="LME51" s="35"/>
      <c r="LMF51" s="35"/>
      <c r="LMG51" s="35"/>
      <c r="LMH51" s="35"/>
      <c r="LMI51" s="35"/>
      <c r="LMJ51" s="35"/>
      <c r="LMK51" s="35"/>
      <c r="LML51" s="35"/>
      <c r="LMM51" s="35"/>
      <c r="LMN51" s="35"/>
      <c r="LMO51" s="35"/>
      <c r="LMP51" s="35"/>
      <c r="LMQ51" s="35"/>
      <c r="LMR51" s="35"/>
      <c r="LMS51" s="35"/>
      <c r="LMT51" s="35"/>
      <c r="LMU51" s="35"/>
      <c r="LMV51" s="35"/>
      <c r="LMW51" s="35"/>
      <c r="LMX51" s="35"/>
      <c r="LMY51" s="35"/>
      <c r="LMZ51" s="35"/>
      <c r="LNA51" s="35"/>
      <c r="LNB51" s="35"/>
      <c r="LNC51" s="35"/>
      <c r="LND51" s="35"/>
      <c r="LNE51" s="35"/>
      <c r="LNF51" s="35"/>
      <c r="LNG51" s="35"/>
      <c r="LNH51" s="35"/>
      <c r="LNI51" s="35"/>
      <c r="LNJ51" s="35"/>
      <c r="LNK51" s="35"/>
      <c r="LNL51" s="35"/>
      <c r="LNM51" s="35"/>
      <c r="LNN51" s="35"/>
      <c r="LNO51" s="35"/>
      <c r="LNP51" s="35"/>
      <c r="LNQ51" s="35"/>
      <c r="LNR51" s="35"/>
      <c r="LNS51" s="35"/>
      <c r="LNT51" s="35"/>
      <c r="LNU51" s="35"/>
      <c r="LNV51" s="35"/>
      <c r="LNW51" s="35"/>
      <c r="LNX51" s="35"/>
      <c r="LNY51" s="35"/>
      <c r="LNZ51" s="35"/>
      <c r="LOA51" s="35"/>
      <c r="LOB51" s="35"/>
      <c r="LOC51" s="35"/>
      <c r="LOD51" s="35"/>
      <c r="LOE51" s="35"/>
      <c r="LOF51" s="35"/>
      <c r="LOG51" s="35"/>
      <c r="LOH51" s="35"/>
      <c r="LOI51" s="35"/>
      <c r="LOJ51" s="35"/>
      <c r="LOK51" s="35"/>
      <c r="LOL51" s="35"/>
      <c r="LOM51" s="35"/>
      <c r="LON51" s="35"/>
      <c r="LOO51" s="35"/>
      <c r="LOP51" s="35"/>
      <c r="LOQ51" s="35"/>
      <c r="LOR51" s="35"/>
      <c r="LOS51" s="35"/>
      <c r="LOT51" s="35"/>
      <c r="LOU51" s="35"/>
      <c r="LOV51" s="35"/>
      <c r="LOW51" s="35"/>
      <c r="LOX51" s="35"/>
      <c r="LOY51" s="35"/>
      <c r="LOZ51" s="35"/>
      <c r="LPA51" s="35"/>
      <c r="LPB51" s="35"/>
      <c r="LPC51" s="35"/>
      <c r="LPD51" s="35"/>
      <c r="LPE51" s="35"/>
      <c r="LPF51" s="35"/>
      <c r="LPG51" s="35"/>
      <c r="LPH51" s="35"/>
      <c r="LPI51" s="35"/>
      <c r="LPJ51" s="35"/>
      <c r="LPK51" s="35"/>
      <c r="LPL51" s="35"/>
      <c r="LPM51" s="35"/>
      <c r="LPN51" s="35"/>
      <c r="LPO51" s="35"/>
      <c r="LPP51" s="35"/>
      <c r="LPQ51" s="35"/>
      <c r="LPR51" s="35"/>
      <c r="LPS51" s="35"/>
      <c r="LPT51" s="35"/>
      <c r="LPU51" s="35"/>
      <c r="LPV51" s="35"/>
      <c r="LPW51" s="35"/>
      <c r="LPX51" s="35"/>
      <c r="LPY51" s="35"/>
      <c r="LPZ51" s="35"/>
      <c r="LQA51" s="35"/>
      <c r="LQB51" s="35"/>
      <c r="LQC51" s="35"/>
      <c r="LQD51" s="35"/>
      <c r="LQE51" s="35"/>
      <c r="LQF51" s="35"/>
      <c r="LQG51" s="35"/>
      <c r="LQH51" s="35"/>
      <c r="LQI51" s="35"/>
      <c r="LQJ51" s="35"/>
      <c r="LQK51" s="35"/>
      <c r="LQL51" s="35"/>
      <c r="LQM51" s="35"/>
      <c r="LQN51" s="35"/>
      <c r="LQO51" s="35"/>
      <c r="LQP51" s="35"/>
      <c r="LQQ51" s="35"/>
      <c r="LQR51" s="35"/>
      <c r="LQS51" s="35"/>
      <c r="LQT51" s="35"/>
      <c r="LQU51" s="35"/>
      <c r="LQV51" s="35"/>
      <c r="LQW51" s="35"/>
      <c r="LQX51" s="35"/>
      <c r="LQY51" s="35"/>
      <c r="LQZ51" s="35"/>
      <c r="LRA51" s="35"/>
      <c r="LRB51" s="35"/>
      <c r="LRC51" s="35"/>
      <c r="LRD51" s="35"/>
      <c r="LRE51" s="35"/>
      <c r="LRF51" s="35"/>
      <c r="LRG51" s="35"/>
      <c r="LRH51" s="35"/>
      <c r="LRI51" s="35"/>
      <c r="LRJ51" s="35"/>
      <c r="LRK51" s="35"/>
      <c r="LRL51" s="35"/>
      <c r="LRM51" s="35"/>
      <c r="LRN51" s="35"/>
      <c r="LRO51" s="35"/>
      <c r="LRP51" s="35"/>
      <c r="LRQ51" s="35"/>
      <c r="LRR51" s="35"/>
      <c r="LRS51" s="35"/>
      <c r="LRT51" s="35"/>
      <c r="LRU51" s="35"/>
      <c r="LRV51" s="35"/>
      <c r="LRW51" s="35"/>
      <c r="LRX51" s="35"/>
      <c r="LRY51" s="35"/>
      <c r="LRZ51" s="35"/>
      <c r="LSA51" s="35"/>
      <c r="LSB51" s="35"/>
      <c r="LSC51" s="35"/>
      <c r="LSD51" s="35"/>
      <c r="LSE51" s="35"/>
      <c r="LSF51" s="35"/>
      <c r="LSG51" s="35"/>
      <c r="LSH51" s="35"/>
      <c r="LSI51" s="35"/>
      <c r="LSJ51" s="35"/>
      <c r="LSK51" s="35"/>
      <c r="LSL51" s="35"/>
      <c r="LSM51" s="35"/>
      <c r="LSN51" s="35"/>
      <c r="LSO51" s="35"/>
      <c r="LSP51" s="35"/>
      <c r="LSQ51" s="35"/>
      <c r="LSR51" s="35"/>
      <c r="LSS51" s="35"/>
      <c r="LST51" s="35"/>
      <c r="LSU51" s="35"/>
      <c r="LSV51" s="35"/>
      <c r="LSW51" s="35"/>
      <c r="LSX51" s="35"/>
      <c r="LSY51" s="35"/>
      <c r="LSZ51" s="35"/>
      <c r="LTA51" s="35"/>
      <c r="LTB51" s="35"/>
      <c r="LTC51" s="35"/>
      <c r="LTD51" s="35"/>
      <c r="LTE51" s="35"/>
      <c r="LTF51" s="35"/>
      <c r="LTG51" s="35"/>
      <c r="LTH51" s="35"/>
      <c r="LTI51" s="35"/>
      <c r="LTJ51" s="35"/>
      <c r="LTK51" s="35"/>
      <c r="LTL51" s="35"/>
      <c r="LTM51" s="35"/>
      <c r="LTN51" s="35"/>
      <c r="LTO51" s="35"/>
      <c r="LTP51" s="35"/>
      <c r="LTQ51" s="35"/>
      <c r="LTR51" s="35"/>
      <c r="LTS51" s="35"/>
      <c r="LTT51" s="35"/>
      <c r="LTU51" s="35"/>
      <c r="LTV51" s="35"/>
      <c r="LTW51" s="35"/>
      <c r="LTX51" s="35"/>
      <c r="LTY51" s="35"/>
      <c r="LTZ51" s="35"/>
      <c r="LUA51" s="35"/>
      <c r="LUB51" s="35"/>
      <c r="LUC51" s="35"/>
      <c r="LUD51" s="35"/>
      <c r="LUE51" s="35"/>
      <c r="LUF51" s="35"/>
      <c r="LUG51" s="35"/>
      <c r="LUH51" s="35"/>
      <c r="LUI51" s="35"/>
      <c r="LUJ51" s="35"/>
      <c r="LUK51" s="35"/>
      <c r="LUL51" s="35"/>
      <c r="LUM51" s="35"/>
      <c r="LUN51" s="35"/>
      <c r="LUO51" s="35"/>
      <c r="LUP51" s="35"/>
      <c r="LUQ51" s="35"/>
      <c r="LUR51" s="35"/>
      <c r="LUS51" s="35"/>
      <c r="LUT51" s="35"/>
      <c r="LUU51" s="35"/>
      <c r="LUV51" s="35"/>
      <c r="LUW51" s="35"/>
      <c r="LUX51" s="35"/>
      <c r="LUY51" s="35"/>
      <c r="LUZ51" s="35"/>
      <c r="LVA51" s="35"/>
      <c r="LVB51" s="35"/>
      <c r="LVC51" s="35"/>
      <c r="LVD51" s="35"/>
      <c r="LVE51" s="35"/>
      <c r="LVF51" s="35"/>
      <c r="LVG51" s="35"/>
      <c r="LVH51" s="35"/>
      <c r="LVI51" s="35"/>
      <c r="LVJ51" s="35"/>
      <c r="LVK51" s="35"/>
      <c r="LVL51" s="35"/>
      <c r="LVM51" s="35"/>
      <c r="LVN51" s="35"/>
      <c r="LVO51" s="35"/>
      <c r="LVP51" s="35"/>
      <c r="LVQ51" s="35"/>
      <c r="LVR51" s="35"/>
      <c r="LVS51" s="35"/>
      <c r="LVT51" s="35"/>
      <c r="LVU51" s="35"/>
      <c r="LVV51" s="35"/>
      <c r="LVW51" s="35"/>
      <c r="LVX51" s="35"/>
      <c r="LVY51" s="35"/>
      <c r="LVZ51" s="35"/>
      <c r="LWA51" s="35"/>
      <c r="LWB51" s="35"/>
      <c r="LWC51" s="35"/>
      <c r="LWD51" s="35"/>
      <c r="LWE51" s="35"/>
      <c r="LWF51" s="35"/>
      <c r="LWG51" s="35"/>
      <c r="LWH51" s="35"/>
      <c r="LWI51" s="35"/>
      <c r="LWJ51" s="35"/>
      <c r="LWK51" s="35"/>
      <c r="LWL51" s="35"/>
      <c r="LWM51" s="35"/>
      <c r="LWN51" s="35"/>
      <c r="LWO51" s="35"/>
      <c r="LWP51" s="35"/>
      <c r="LWQ51" s="35"/>
      <c r="LWR51" s="35"/>
      <c r="LWS51" s="35"/>
      <c r="LWT51" s="35"/>
      <c r="LWU51" s="35"/>
      <c r="LWV51" s="35"/>
      <c r="LWW51" s="35"/>
      <c r="LWX51" s="35"/>
      <c r="LWY51" s="35"/>
      <c r="LWZ51" s="35"/>
      <c r="LXA51" s="35"/>
      <c r="LXB51" s="35"/>
      <c r="LXC51" s="35"/>
      <c r="LXD51" s="35"/>
      <c r="LXE51" s="35"/>
      <c r="LXF51" s="35"/>
      <c r="LXG51" s="35"/>
      <c r="LXH51" s="35"/>
      <c r="LXI51" s="35"/>
      <c r="LXJ51" s="35"/>
      <c r="LXK51" s="35"/>
      <c r="LXL51" s="35"/>
      <c r="LXM51" s="35"/>
      <c r="LXN51" s="35"/>
      <c r="LXO51" s="35"/>
      <c r="LXP51" s="35"/>
      <c r="LXQ51" s="35"/>
      <c r="LXR51" s="35"/>
      <c r="LXS51" s="35"/>
      <c r="LXT51" s="35"/>
      <c r="LXU51" s="35"/>
      <c r="LXV51" s="35"/>
      <c r="LXW51" s="35"/>
      <c r="LXX51" s="35"/>
      <c r="LXY51" s="35"/>
      <c r="LXZ51" s="35"/>
      <c r="LYA51" s="35"/>
      <c r="LYB51" s="35"/>
      <c r="LYC51" s="35"/>
      <c r="LYD51" s="35"/>
      <c r="LYE51" s="35"/>
      <c r="LYF51" s="35"/>
      <c r="LYG51" s="35"/>
      <c r="LYH51" s="35"/>
      <c r="LYI51" s="35"/>
      <c r="LYJ51" s="35"/>
      <c r="LYK51" s="35"/>
      <c r="LYL51" s="35"/>
      <c r="LYM51" s="35"/>
      <c r="LYN51" s="35"/>
      <c r="LYO51" s="35"/>
      <c r="LYP51" s="35"/>
      <c r="LYQ51" s="35"/>
      <c r="LYR51" s="35"/>
      <c r="LYS51" s="35"/>
      <c r="LYT51" s="35"/>
      <c r="LYU51" s="35"/>
      <c r="LYV51" s="35"/>
      <c r="LYW51" s="35"/>
      <c r="LYX51" s="35"/>
      <c r="LYY51" s="35"/>
      <c r="LYZ51" s="35"/>
      <c r="LZA51" s="35"/>
      <c r="LZB51" s="35"/>
      <c r="LZC51" s="35"/>
      <c r="LZD51" s="35"/>
      <c r="LZE51" s="35"/>
      <c r="LZF51" s="35"/>
      <c r="LZG51" s="35"/>
      <c r="LZH51" s="35"/>
      <c r="LZI51" s="35"/>
      <c r="LZJ51" s="35"/>
      <c r="LZK51" s="35"/>
      <c r="LZL51" s="35"/>
      <c r="LZM51" s="35"/>
      <c r="LZN51" s="35"/>
      <c r="LZO51" s="35"/>
      <c r="LZP51" s="35"/>
      <c r="LZQ51" s="35"/>
      <c r="LZR51" s="35"/>
      <c r="LZS51" s="35"/>
      <c r="LZT51" s="35"/>
      <c r="LZU51" s="35"/>
      <c r="LZV51" s="35"/>
      <c r="LZW51" s="35"/>
      <c r="LZX51" s="35"/>
      <c r="LZY51" s="35"/>
      <c r="LZZ51" s="35"/>
      <c r="MAA51" s="35"/>
      <c r="MAB51" s="35"/>
      <c r="MAC51" s="35"/>
      <c r="MAD51" s="35"/>
      <c r="MAE51" s="35"/>
      <c r="MAF51" s="35"/>
      <c r="MAG51" s="35"/>
      <c r="MAH51" s="35"/>
      <c r="MAI51" s="35"/>
      <c r="MAJ51" s="35"/>
      <c r="MAK51" s="35"/>
      <c r="MAL51" s="35"/>
      <c r="MAM51" s="35"/>
      <c r="MAN51" s="35"/>
      <c r="MAO51" s="35"/>
      <c r="MAP51" s="35"/>
      <c r="MAQ51" s="35"/>
      <c r="MAR51" s="35"/>
      <c r="MAS51" s="35"/>
      <c r="MAT51" s="35"/>
      <c r="MAU51" s="35"/>
      <c r="MAV51" s="35"/>
      <c r="MAW51" s="35"/>
      <c r="MAX51" s="35"/>
      <c r="MAY51" s="35"/>
      <c r="MAZ51" s="35"/>
      <c r="MBA51" s="35"/>
      <c r="MBB51" s="35"/>
      <c r="MBC51" s="35"/>
      <c r="MBD51" s="35"/>
      <c r="MBE51" s="35"/>
      <c r="MBF51" s="35"/>
      <c r="MBG51" s="35"/>
      <c r="MBH51" s="35"/>
      <c r="MBI51" s="35"/>
      <c r="MBJ51" s="35"/>
      <c r="MBK51" s="35"/>
      <c r="MBL51" s="35"/>
      <c r="MBM51" s="35"/>
      <c r="MBN51" s="35"/>
      <c r="MBO51" s="35"/>
      <c r="MBP51" s="35"/>
      <c r="MBQ51" s="35"/>
      <c r="MBR51" s="35"/>
      <c r="MBS51" s="35"/>
      <c r="MBT51" s="35"/>
      <c r="MBU51" s="35"/>
      <c r="MBV51" s="35"/>
      <c r="MBW51" s="35"/>
      <c r="MBX51" s="35"/>
      <c r="MBY51" s="35"/>
      <c r="MBZ51" s="35"/>
      <c r="MCA51" s="35"/>
      <c r="MCB51" s="35"/>
      <c r="MCC51" s="35"/>
      <c r="MCD51" s="35"/>
      <c r="MCE51" s="35"/>
      <c r="MCF51" s="35"/>
      <c r="MCG51" s="35"/>
      <c r="MCH51" s="35"/>
      <c r="MCI51" s="35"/>
      <c r="MCJ51" s="35"/>
      <c r="MCK51" s="35"/>
      <c r="MCL51" s="35"/>
      <c r="MCM51" s="35"/>
      <c r="MCN51" s="35"/>
      <c r="MCO51" s="35"/>
      <c r="MCP51" s="35"/>
      <c r="MCQ51" s="35"/>
      <c r="MCR51" s="35"/>
      <c r="MCS51" s="35"/>
      <c r="MCT51" s="35"/>
      <c r="MCU51" s="35"/>
      <c r="MCV51" s="35"/>
      <c r="MCW51" s="35"/>
      <c r="MCX51" s="35"/>
      <c r="MCY51" s="35"/>
      <c r="MCZ51" s="35"/>
      <c r="MDA51" s="35"/>
      <c r="MDB51" s="35"/>
      <c r="MDC51" s="35"/>
      <c r="MDD51" s="35"/>
      <c r="MDE51" s="35"/>
      <c r="MDF51" s="35"/>
      <c r="MDG51" s="35"/>
      <c r="MDH51" s="35"/>
      <c r="MDI51" s="35"/>
      <c r="MDJ51" s="35"/>
      <c r="MDK51" s="35"/>
      <c r="MDL51" s="35"/>
      <c r="MDM51" s="35"/>
      <c r="MDN51" s="35"/>
      <c r="MDO51" s="35"/>
      <c r="MDP51" s="35"/>
      <c r="MDQ51" s="35"/>
      <c r="MDR51" s="35"/>
      <c r="MDS51" s="35"/>
      <c r="MDT51" s="35"/>
      <c r="MDU51" s="35"/>
      <c r="MDV51" s="35"/>
      <c r="MDW51" s="35"/>
      <c r="MDX51" s="35"/>
      <c r="MDY51" s="35"/>
      <c r="MDZ51" s="35"/>
      <c r="MEA51" s="35"/>
      <c r="MEB51" s="35"/>
      <c r="MEC51" s="35"/>
      <c r="MED51" s="35"/>
      <c r="MEE51" s="35"/>
      <c r="MEF51" s="35"/>
      <c r="MEG51" s="35"/>
      <c r="MEH51" s="35"/>
      <c r="MEI51" s="35"/>
      <c r="MEJ51" s="35"/>
      <c r="MEK51" s="35"/>
      <c r="MEL51" s="35"/>
      <c r="MEM51" s="35"/>
      <c r="MEN51" s="35"/>
      <c r="MEO51" s="35"/>
      <c r="MEP51" s="35"/>
      <c r="MEQ51" s="35"/>
      <c r="MER51" s="35"/>
      <c r="MES51" s="35"/>
      <c r="MET51" s="35"/>
      <c r="MEU51" s="35"/>
      <c r="MEV51" s="35"/>
      <c r="MEW51" s="35"/>
      <c r="MEX51" s="35"/>
      <c r="MEY51" s="35"/>
      <c r="MEZ51" s="35"/>
      <c r="MFA51" s="35"/>
      <c r="MFB51" s="35"/>
      <c r="MFC51" s="35"/>
      <c r="MFD51" s="35"/>
      <c r="MFE51" s="35"/>
      <c r="MFF51" s="35"/>
      <c r="MFG51" s="35"/>
      <c r="MFH51" s="35"/>
      <c r="MFI51" s="35"/>
      <c r="MFJ51" s="35"/>
      <c r="MFK51" s="35"/>
      <c r="MFL51" s="35"/>
      <c r="MFM51" s="35"/>
      <c r="MFN51" s="35"/>
      <c r="MFO51" s="35"/>
      <c r="MFP51" s="35"/>
      <c r="MFQ51" s="35"/>
      <c r="MFR51" s="35"/>
      <c r="MFS51" s="35"/>
      <c r="MFT51" s="35"/>
      <c r="MFU51" s="35"/>
      <c r="MFV51" s="35"/>
      <c r="MFW51" s="35"/>
      <c r="MFX51" s="35"/>
      <c r="MFY51" s="35"/>
      <c r="MFZ51" s="35"/>
      <c r="MGA51" s="35"/>
      <c r="MGB51" s="35"/>
      <c r="MGC51" s="35"/>
      <c r="MGD51" s="35"/>
      <c r="MGE51" s="35"/>
      <c r="MGF51" s="35"/>
      <c r="MGG51" s="35"/>
      <c r="MGH51" s="35"/>
      <c r="MGI51" s="35"/>
      <c r="MGJ51" s="35"/>
      <c r="MGK51" s="35"/>
      <c r="MGL51" s="35"/>
      <c r="MGM51" s="35"/>
      <c r="MGN51" s="35"/>
      <c r="MGO51" s="35"/>
      <c r="MGP51" s="35"/>
      <c r="MGQ51" s="35"/>
      <c r="MGR51" s="35"/>
      <c r="MGS51" s="35"/>
      <c r="MGT51" s="35"/>
      <c r="MGU51" s="35"/>
      <c r="MGV51" s="35"/>
      <c r="MGW51" s="35"/>
      <c r="MGX51" s="35"/>
      <c r="MGY51" s="35"/>
      <c r="MGZ51" s="35"/>
      <c r="MHA51" s="35"/>
      <c r="MHB51" s="35"/>
      <c r="MHC51" s="35"/>
      <c r="MHD51" s="35"/>
      <c r="MHE51" s="35"/>
      <c r="MHF51" s="35"/>
      <c r="MHG51" s="35"/>
      <c r="MHH51" s="35"/>
      <c r="MHI51" s="35"/>
      <c r="MHJ51" s="35"/>
      <c r="MHK51" s="35"/>
      <c r="MHL51" s="35"/>
      <c r="MHM51" s="35"/>
      <c r="MHN51" s="35"/>
      <c r="MHO51" s="35"/>
      <c r="MHP51" s="35"/>
      <c r="MHQ51" s="35"/>
      <c r="MHR51" s="35"/>
      <c r="MHS51" s="35"/>
      <c r="MHT51" s="35"/>
      <c r="MHU51" s="35"/>
      <c r="MHV51" s="35"/>
      <c r="MHW51" s="35"/>
      <c r="MHX51" s="35"/>
      <c r="MHY51" s="35"/>
      <c r="MHZ51" s="35"/>
      <c r="MIA51" s="35"/>
      <c r="MIB51" s="35"/>
      <c r="MIC51" s="35"/>
      <c r="MID51" s="35"/>
      <c r="MIE51" s="35"/>
      <c r="MIF51" s="35"/>
      <c r="MIG51" s="35"/>
      <c r="MIH51" s="35"/>
      <c r="MII51" s="35"/>
      <c r="MIJ51" s="35"/>
      <c r="MIK51" s="35"/>
      <c r="MIL51" s="35"/>
      <c r="MIM51" s="35"/>
      <c r="MIN51" s="35"/>
      <c r="MIO51" s="35"/>
      <c r="MIP51" s="35"/>
      <c r="MIQ51" s="35"/>
      <c r="MIR51" s="35"/>
      <c r="MIS51" s="35"/>
      <c r="MIT51" s="35"/>
      <c r="MIU51" s="35"/>
      <c r="MIV51" s="35"/>
      <c r="MIW51" s="35"/>
      <c r="MIX51" s="35"/>
      <c r="MIY51" s="35"/>
      <c r="MIZ51" s="35"/>
      <c r="MJA51" s="35"/>
      <c r="MJB51" s="35"/>
      <c r="MJC51" s="35"/>
      <c r="MJD51" s="35"/>
      <c r="MJE51" s="35"/>
      <c r="MJF51" s="35"/>
      <c r="MJG51" s="35"/>
      <c r="MJH51" s="35"/>
      <c r="MJI51" s="35"/>
      <c r="MJJ51" s="35"/>
      <c r="MJK51" s="35"/>
      <c r="MJL51" s="35"/>
      <c r="MJM51" s="35"/>
      <c r="MJN51" s="35"/>
      <c r="MJO51" s="35"/>
      <c r="MJP51" s="35"/>
      <c r="MJQ51" s="35"/>
      <c r="MJR51" s="35"/>
      <c r="MJS51" s="35"/>
      <c r="MJT51" s="35"/>
      <c r="MJU51" s="35"/>
      <c r="MJV51" s="35"/>
      <c r="MJW51" s="35"/>
      <c r="MJX51" s="35"/>
      <c r="MJY51" s="35"/>
      <c r="MJZ51" s="35"/>
      <c r="MKA51" s="35"/>
      <c r="MKB51" s="35"/>
      <c r="MKC51" s="35"/>
      <c r="MKD51" s="35"/>
      <c r="MKE51" s="35"/>
      <c r="MKF51" s="35"/>
      <c r="MKG51" s="35"/>
      <c r="MKH51" s="35"/>
      <c r="MKI51" s="35"/>
      <c r="MKJ51" s="35"/>
      <c r="MKK51" s="35"/>
      <c r="MKL51" s="35"/>
      <c r="MKM51" s="35"/>
      <c r="MKN51" s="35"/>
      <c r="MKO51" s="35"/>
      <c r="MKP51" s="35"/>
      <c r="MKQ51" s="35"/>
      <c r="MKR51" s="35"/>
      <c r="MKS51" s="35"/>
      <c r="MKT51" s="35"/>
      <c r="MKU51" s="35"/>
      <c r="MKV51" s="35"/>
      <c r="MKW51" s="35"/>
      <c r="MKX51" s="35"/>
      <c r="MKY51" s="35"/>
      <c r="MKZ51" s="35"/>
      <c r="MLA51" s="35"/>
      <c r="MLB51" s="35"/>
      <c r="MLC51" s="35"/>
      <c r="MLD51" s="35"/>
      <c r="MLE51" s="35"/>
      <c r="MLF51" s="35"/>
      <c r="MLG51" s="35"/>
      <c r="MLH51" s="35"/>
      <c r="MLI51" s="35"/>
      <c r="MLJ51" s="35"/>
      <c r="MLK51" s="35"/>
      <c r="MLL51" s="35"/>
      <c r="MLM51" s="35"/>
      <c r="MLN51" s="35"/>
      <c r="MLO51" s="35"/>
      <c r="MLP51" s="35"/>
      <c r="MLQ51" s="35"/>
      <c r="MLR51" s="35"/>
      <c r="MLS51" s="35"/>
      <c r="MLT51" s="35"/>
      <c r="MLU51" s="35"/>
      <c r="MLV51" s="35"/>
      <c r="MLW51" s="35"/>
      <c r="MLX51" s="35"/>
      <c r="MLY51" s="35"/>
      <c r="MLZ51" s="35"/>
      <c r="MMA51" s="35"/>
      <c r="MMB51" s="35"/>
      <c r="MMC51" s="35"/>
      <c r="MMD51" s="35"/>
      <c r="MME51" s="35"/>
      <c r="MMF51" s="35"/>
      <c r="MMG51" s="35"/>
      <c r="MMH51" s="35"/>
      <c r="MMI51" s="35"/>
      <c r="MMJ51" s="35"/>
      <c r="MMK51" s="35"/>
      <c r="MML51" s="35"/>
      <c r="MMM51" s="35"/>
      <c r="MMN51" s="35"/>
      <c r="MMO51" s="35"/>
      <c r="MMP51" s="35"/>
      <c r="MMQ51" s="35"/>
      <c r="MMR51" s="35"/>
      <c r="MMS51" s="35"/>
      <c r="MMT51" s="35"/>
      <c r="MMU51" s="35"/>
      <c r="MMV51" s="35"/>
      <c r="MMW51" s="35"/>
      <c r="MMX51" s="35"/>
      <c r="MMY51" s="35"/>
      <c r="MMZ51" s="35"/>
      <c r="MNA51" s="35"/>
      <c r="MNB51" s="35"/>
      <c r="MNC51" s="35"/>
      <c r="MND51" s="35"/>
      <c r="MNE51" s="35"/>
      <c r="MNF51" s="35"/>
      <c r="MNG51" s="35"/>
      <c r="MNH51" s="35"/>
      <c r="MNI51" s="35"/>
      <c r="MNJ51" s="35"/>
      <c r="MNK51" s="35"/>
      <c r="MNL51" s="35"/>
      <c r="MNM51" s="35"/>
      <c r="MNN51" s="35"/>
      <c r="MNO51" s="35"/>
      <c r="MNP51" s="35"/>
      <c r="MNQ51" s="35"/>
      <c r="MNR51" s="35"/>
      <c r="MNS51" s="35"/>
      <c r="MNT51" s="35"/>
      <c r="MNU51" s="35"/>
      <c r="MNV51" s="35"/>
      <c r="MNW51" s="35"/>
      <c r="MNX51" s="35"/>
      <c r="MNY51" s="35"/>
      <c r="MNZ51" s="35"/>
      <c r="MOA51" s="35"/>
      <c r="MOB51" s="35"/>
      <c r="MOC51" s="35"/>
      <c r="MOD51" s="35"/>
      <c r="MOE51" s="35"/>
      <c r="MOF51" s="35"/>
      <c r="MOG51" s="35"/>
      <c r="MOH51" s="35"/>
      <c r="MOI51" s="35"/>
      <c r="MOJ51" s="35"/>
      <c r="MOK51" s="35"/>
      <c r="MOL51" s="35"/>
      <c r="MOM51" s="35"/>
      <c r="MON51" s="35"/>
      <c r="MOO51" s="35"/>
      <c r="MOP51" s="35"/>
      <c r="MOQ51" s="35"/>
      <c r="MOR51" s="35"/>
      <c r="MOS51" s="35"/>
      <c r="MOT51" s="35"/>
      <c r="MOU51" s="35"/>
      <c r="MOV51" s="35"/>
      <c r="MOW51" s="35"/>
      <c r="MOX51" s="35"/>
      <c r="MOY51" s="35"/>
      <c r="MOZ51" s="35"/>
      <c r="MPA51" s="35"/>
      <c r="MPB51" s="35"/>
      <c r="MPC51" s="35"/>
      <c r="MPD51" s="35"/>
      <c r="MPE51" s="35"/>
      <c r="MPF51" s="35"/>
      <c r="MPG51" s="35"/>
      <c r="MPH51" s="35"/>
      <c r="MPI51" s="35"/>
      <c r="MPJ51" s="35"/>
      <c r="MPK51" s="35"/>
      <c r="MPL51" s="35"/>
      <c r="MPM51" s="35"/>
      <c r="MPN51" s="35"/>
      <c r="MPO51" s="35"/>
      <c r="MPP51" s="35"/>
      <c r="MPQ51" s="35"/>
      <c r="MPR51" s="35"/>
      <c r="MPS51" s="35"/>
      <c r="MPT51" s="35"/>
      <c r="MPU51" s="35"/>
      <c r="MPV51" s="35"/>
      <c r="MPW51" s="35"/>
      <c r="MPX51" s="35"/>
      <c r="MPY51" s="35"/>
      <c r="MPZ51" s="35"/>
      <c r="MQA51" s="35"/>
      <c r="MQB51" s="35"/>
      <c r="MQC51" s="35"/>
      <c r="MQD51" s="35"/>
      <c r="MQE51" s="35"/>
      <c r="MQF51" s="35"/>
      <c r="MQG51" s="35"/>
      <c r="MQH51" s="35"/>
      <c r="MQI51" s="35"/>
      <c r="MQJ51" s="35"/>
      <c r="MQK51" s="35"/>
      <c r="MQL51" s="35"/>
      <c r="MQM51" s="35"/>
      <c r="MQN51" s="35"/>
      <c r="MQO51" s="35"/>
      <c r="MQP51" s="35"/>
      <c r="MQQ51" s="35"/>
      <c r="MQR51" s="35"/>
      <c r="MQS51" s="35"/>
      <c r="MQT51" s="35"/>
      <c r="MQU51" s="35"/>
      <c r="MQV51" s="35"/>
      <c r="MQW51" s="35"/>
      <c r="MQX51" s="35"/>
      <c r="MQY51" s="35"/>
      <c r="MQZ51" s="35"/>
      <c r="MRA51" s="35"/>
      <c r="MRB51" s="35"/>
      <c r="MRC51" s="35"/>
      <c r="MRD51" s="35"/>
      <c r="MRE51" s="35"/>
      <c r="MRF51" s="35"/>
      <c r="MRG51" s="35"/>
      <c r="MRH51" s="35"/>
      <c r="MRI51" s="35"/>
      <c r="MRJ51" s="35"/>
      <c r="MRK51" s="35"/>
      <c r="MRL51" s="35"/>
      <c r="MRM51" s="35"/>
      <c r="MRN51" s="35"/>
      <c r="MRO51" s="35"/>
      <c r="MRP51" s="35"/>
      <c r="MRQ51" s="35"/>
      <c r="MRR51" s="35"/>
      <c r="MRS51" s="35"/>
      <c r="MRT51" s="35"/>
      <c r="MRU51" s="35"/>
      <c r="MRV51" s="35"/>
      <c r="MRW51" s="35"/>
      <c r="MRX51" s="35"/>
      <c r="MRY51" s="35"/>
      <c r="MRZ51" s="35"/>
      <c r="MSA51" s="35"/>
      <c r="MSB51" s="35"/>
      <c r="MSC51" s="35"/>
      <c r="MSD51" s="35"/>
      <c r="MSE51" s="35"/>
      <c r="MSF51" s="35"/>
      <c r="MSG51" s="35"/>
      <c r="MSH51" s="35"/>
      <c r="MSI51" s="35"/>
      <c r="MSJ51" s="35"/>
      <c r="MSK51" s="35"/>
      <c r="MSL51" s="35"/>
      <c r="MSM51" s="35"/>
      <c r="MSN51" s="35"/>
      <c r="MSO51" s="35"/>
      <c r="MSP51" s="35"/>
      <c r="MSQ51" s="35"/>
      <c r="MSR51" s="35"/>
      <c r="MSS51" s="35"/>
      <c r="MST51" s="35"/>
      <c r="MSU51" s="35"/>
      <c r="MSV51" s="35"/>
      <c r="MSW51" s="35"/>
      <c r="MSX51" s="35"/>
      <c r="MSY51" s="35"/>
      <c r="MSZ51" s="35"/>
      <c r="MTA51" s="35"/>
      <c r="MTB51" s="35"/>
      <c r="MTC51" s="35"/>
      <c r="MTD51" s="35"/>
      <c r="MTE51" s="35"/>
      <c r="MTF51" s="35"/>
      <c r="MTG51" s="35"/>
      <c r="MTH51" s="35"/>
      <c r="MTI51" s="35"/>
      <c r="MTJ51" s="35"/>
      <c r="MTK51" s="35"/>
      <c r="MTL51" s="35"/>
      <c r="MTM51" s="35"/>
      <c r="MTN51" s="35"/>
      <c r="MTO51" s="35"/>
      <c r="MTP51" s="35"/>
      <c r="MTQ51" s="35"/>
      <c r="MTR51" s="35"/>
      <c r="MTS51" s="35"/>
      <c r="MTT51" s="35"/>
      <c r="MTU51" s="35"/>
      <c r="MTV51" s="35"/>
      <c r="MTW51" s="35"/>
      <c r="MTX51" s="35"/>
      <c r="MTY51" s="35"/>
      <c r="MTZ51" s="35"/>
      <c r="MUA51" s="35"/>
      <c r="MUB51" s="35"/>
      <c r="MUC51" s="35"/>
      <c r="MUD51" s="35"/>
      <c r="MUE51" s="35"/>
      <c r="MUF51" s="35"/>
      <c r="MUG51" s="35"/>
      <c r="MUH51" s="35"/>
      <c r="MUI51" s="35"/>
      <c r="MUJ51" s="35"/>
      <c r="MUK51" s="35"/>
      <c r="MUL51" s="35"/>
      <c r="MUM51" s="35"/>
      <c r="MUN51" s="35"/>
      <c r="MUO51" s="35"/>
      <c r="MUP51" s="35"/>
      <c r="MUQ51" s="35"/>
      <c r="MUR51" s="35"/>
      <c r="MUS51" s="35"/>
      <c r="MUT51" s="35"/>
      <c r="MUU51" s="35"/>
      <c r="MUV51" s="35"/>
      <c r="MUW51" s="35"/>
      <c r="MUX51" s="35"/>
      <c r="MUY51" s="35"/>
      <c r="MUZ51" s="35"/>
      <c r="MVA51" s="35"/>
      <c r="MVB51" s="35"/>
      <c r="MVC51" s="35"/>
      <c r="MVD51" s="35"/>
      <c r="MVE51" s="35"/>
      <c r="MVF51" s="35"/>
      <c r="MVG51" s="35"/>
      <c r="MVH51" s="35"/>
      <c r="MVI51" s="35"/>
      <c r="MVJ51" s="35"/>
      <c r="MVK51" s="35"/>
      <c r="MVL51" s="35"/>
      <c r="MVM51" s="35"/>
      <c r="MVN51" s="35"/>
      <c r="MVO51" s="35"/>
      <c r="MVP51" s="35"/>
      <c r="MVQ51" s="35"/>
      <c r="MVR51" s="35"/>
      <c r="MVS51" s="35"/>
      <c r="MVT51" s="35"/>
      <c r="MVU51" s="35"/>
      <c r="MVV51" s="35"/>
      <c r="MVW51" s="35"/>
      <c r="MVX51" s="35"/>
      <c r="MVY51" s="35"/>
      <c r="MVZ51" s="35"/>
      <c r="MWA51" s="35"/>
      <c r="MWB51" s="35"/>
      <c r="MWC51" s="35"/>
      <c r="MWD51" s="35"/>
      <c r="MWE51" s="35"/>
      <c r="MWF51" s="35"/>
      <c r="MWG51" s="35"/>
      <c r="MWH51" s="35"/>
      <c r="MWI51" s="35"/>
      <c r="MWJ51" s="35"/>
      <c r="MWK51" s="35"/>
      <c r="MWL51" s="35"/>
      <c r="MWM51" s="35"/>
      <c r="MWN51" s="35"/>
      <c r="MWO51" s="35"/>
      <c r="MWP51" s="35"/>
      <c r="MWQ51" s="35"/>
      <c r="MWR51" s="35"/>
      <c r="MWS51" s="35"/>
      <c r="MWT51" s="35"/>
      <c r="MWU51" s="35"/>
      <c r="MWV51" s="35"/>
      <c r="MWW51" s="35"/>
      <c r="MWX51" s="35"/>
      <c r="MWY51" s="35"/>
      <c r="MWZ51" s="35"/>
      <c r="MXA51" s="35"/>
      <c r="MXB51" s="35"/>
      <c r="MXC51" s="35"/>
      <c r="MXD51" s="35"/>
      <c r="MXE51" s="35"/>
      <c r="MXF51" s="35"/>
      <c r="MXG51" s="35"/>
      <c r="MXH51" s="35"/>
      <c r="MXI51" s="35"/>
      <c r="MXJ51" s="35"/>
      <c r="MXK51" s="35"/>
      <c r="MXL51" s="35"/>
      <c r="MXM51" s="35"/>
      <c r="MXN51" s="35"/>
      <c r="MXO51" s="35"/>
      <c r="MXP51" s="35"/>
      <c r="MXQ51" s="35"/>
      <c r="MXR51" s="35"/>
      <c r="MXS51" s="35"/>
      <c r="MXT51" s="35"/>
      <c r="MXU51" s="35"/>
      <c r="MXV51" s="35"/>
      <c r="MXW51" s="35"/>
      <c r="MXX51" s="35"/>
      <c r="MXY51" s="35"/>
      <c r="MXZ51" s="35"/>
      <c r="MYA51" s="35"/>
      <c r="MYB51" s="35"/>
      <c r="MYC51" s="35"/>
      <c r="MYD51" s="35"/>
      <c r="MYE51" s="35"/>
      <c r="MYF51" s="35"/>
      <c r="MYG51" s="35"/>
      <c r="MYH51" s="35"/>
      <c r="MYI51" s="35"/>
      <c r="MYJ51" s="35"/>
      <c r="MYK51" s="35"/>
      <c r="MYL51" s="35"/>
      <c r="MYM51" s="35"/>
      <c r="MYN51" s="35"/>
      <c r="MYO51" s="35"/>
      <c r="MYP51" s="35"/>
      <c r="MYQ51" s="35"/>
      <c r="MYR51" s="35"/>
      <c r="MYS51" s="35"/>
      <c r="MYT51" s="35"/>
      <c r="MYU51" s="35"/>
      <c r="MYV51" s="35"/>
      <c r="MYW51" s="35"/>
      <c r="MYX51" s="35"/>
      <c r="MYY51" s="35"/>
      <c r="MYZ51" s="35"/>
      <c r="MZA51" s="35"/>
      <c r="MZB51" s="35"/>
      <c r="MZC51" s="35"/>
      <c r="MZD51" s="35"/>
      <c r="MZE51" s="35"/>
      <c r="MZF51" s="35"/>
      <c r="MZG51" s="35"/>
      <c r="MZH51" s="35"/>
      <c r="MZI51" s="35"/>
      <c r="MZJ51" s="35"/>
      <c r="MZK51" s="35"/>
      <c r="MZL51" s="35"/>
      <c r="MZM51" s="35"/>
      <c r="MZN51" s="35"/>
      <c r="MZO51" s="35"/>
      <c r="MZP51" s="35"/>
      <c r="MZQ51" s="35"/>
      <c r="MZR51" s="35"/>
      <c r="MZS51" s="35"/>
      <c r="MZT51" s="35"/>
      <c r="MZU51" s="35"/>
      <c r="MZV51" s="35"/>
      <c r="MZW51" s="35"/>
      <c r="MZX51" s="35"/>
      <c r="MZY51" s="35"/>
      <c r="MZZ51" s="35"/>
      <c r="NAA51" s="35"/>
      <c r="NAB51" s="35"/>
      <c r="NAC51" s="35"/>
      <c r="NAD51" s="35"/>
      <c r="NAE51" s="35"/>
      <c r="NAF51" s="35"/>
      <c r="NAG51" s="35"/>
      <c r="NAH51" s="35"/>
      <c r="NAI51" s="35"/>
      <c r="NAJ51" s="35"/>
      <c r="NAK51" s="35"/>
      <c r="NAL51" s="35"/>
      <c r="NAM51" s="35"/>
      <c r="NAN51" s="35"/>
      <c r="NAO51" s="35"/>
      <c r="NAP51" s="35"/>
      <c r="NAQ51" s="35"/>
      <c r="NAR51" s="35"/>
      <c r="NAS51" s="35"/>
      <c r="NAT51" s="35"/>
      <c r="NAU51" s="35"/>
      <c r="NAV51" s="35"/>
      <c r="NAW51" s="35"/>
      <c r="NAX51" s="35"/>
      <c r="NAY51" s="35"/>
      <c r="NAZ51" s="35"/>
      <c r="NBA51" s="35"/>
      <c r="NBB51" s="35"/>
      <c r="NBC51" s="35"/>
      <c r="NBD51" s="35"/>
      <c r="NBE51" s="35"/>
      <c r="NBF51" s="35"/>
      <c r="NBG51" s="35"/>
      <c r="NBH51" s="35"/>
      <c r="NBI51" s="35"/>
      <c r="NBJ51" s="35"/>
      <c r="NBK51" s="35"/>
      <c r="NBL51" s="35"/>
      <c r="NBM51" s="35"/>
      <c r="NBN51" s="35"/>
      <c r="NBO51" s="35"/>
      <c r="NBP51" s="35"/>
      <c r="NBQ51" s="35"/>
      <c r="NBR51" s="35"/>
      <c r="NBS51" s="35"/>
      <c r="NBT51" s="35"/>
      <c r="NBU51" s="35"/>
      <c r="NBV51" s="35"/>
      <c r="NBW51" s="35"/>
      <c r="NBX51" s="35"/>
      <c r="NBY51" s="35"/>
      <c r="NBZ51" s="35"/>
      <c r="NCA51" s="35"/>
      <c r="NCB51" s="35"/>
      <c r="NCC51" s="35"/>
      <c r="NCD51" s="35"/>
      <c r="NCE51" s="35"/>
      <c r="NCF51" s="35"/>
      <c r="NCG51" s="35"/>
      <c r="NCH51" s="35"/>
      <c r="NCI51" s="35"/>
      <c r="NCJ51" s="35"/>
      <c r="NCK51" s="35"/>
      <c r="NCL51" s="35"/>
      <c r="NCM51" s="35"/>
      <c r="NCN51" s="35"/>
      <c r="NCO51" s="35"/>
      <c r="NCP51" s="35"/>
      <c r="NCQ51" s="35"/>
      <c r="NCR51" s="35"/>
      <c r="NCS51" s="35"/>
      <c r="NCT51" s="35"/>
      <c r="NCU51" s="35"/>
      <c r="NCV51" s="35"/>
      <c r="NCW51" s="35"/>
      <c r="NCX51" s="35"/>
      <c r="NCY51" s="35"/>
      <c r="NCZ51" s="35"/>
      <c r="NDA51" s="35"/>
      <c r="NDB51" s="35"/>
      <c r="NDC51" s="35"/>
      <c r="NDD51" s="35"/>
      <c r="NDE51" s="35"/>
      <c r="NDF51" s="35"/>
      <c r="NDG51" s="35"/>
      <c r="NDH51" s="35"/>
      <c r="NDI51" s="35"/>
      <c r="NDJ51" s="35"/>
      <c r="NDK51" s="35"/>
      <c r="NDL51" s="35"/>
      <c r="NDM51" s="35"/>
      <c r="NDN51" s="35"/>
      <c r="NDO51" s="35"/>
      <c r="NDP51" s="35"/>
      <c r="NDQ51" s="35"/>
      <c r="NDR51" s="35"/>
      <c r="NDS51" s="35"/>
      <c r="NDT51" s="35"/>
      <c r="NDU51" s="35"/>
      <c r="NDV51" s="35"/>
      <c r="NDW51" s="35"/>
      <c r="NDX51" s="35"/>
      <c r="NDY51" s="35"/>
      <c r="NDZ51" s="35"/>
      <c r="NEA51" s="35"/>
      <c r="NEB51" s="35"/>
      <c r="NEC51" s="35"/>
      <c r="NED51" s="35"/>
      <c r="NEE51" s="35"/>
      <c r="NEF51" s="35"/>
      <c r="NEG51" s="35"/>
      <c r="NEH51" s="35"/>
      <c r="NEI51" s="35"/>
      <c r="NEJ51" s="35"/>
      <c r="NEK51" s="35"/>
      <c r="NEL51" s="35"/>
      <c r="NEM51" s="35"/>
      <c r="NEN51" s="35"/>
      <c r="NEO51" s="35"/>
      <c r="NEP51" s="35"/>
      <c r="NEQ51" s="35"/>
      <c r="NER51" s="35"/>
      <c r="NES51" s="35"/>
      <c r="NET51" s="35"/>
      <c r="NEU51" s="35"/>
      <c r="NEV51" s="35"/>
      <c r="NEW51" s="35"/>
      <c r="NEX51" s="35"/>
      <c r="NEY51" s="35"/>
      <c r="NEZ51" s="35"/>
      <c r="NFA51" s="35"/>
      <c r="NFB51" s="35"/>
      <c r="NFC51" s="35"/>
      <c r="NFD51" s="35"/>
      <c r="NFE51" s="35"/>
      <c r="NFF51" s="35"/>
      <c r="NFG51" s="35"/>
      <c r="NFH51" s="35"/>
      <c r="NFI51" s="35"/>
      <c r="NFJ51" s="35"/>
      <c r="NFK51" s="35"/>
      <c r="NFL51" s="35"/>
      <c r="NFM51" s="35"/>
      <c r="NFN51" s="35"/>
      <c r="NFO51" s="35"/>
      <c r="NFP51" s="35"/>
      <c r="NFQ51" s="35"/>
      <c r="NFR51" s="35"/>
      <c r="NFS51" s="35"/>
      <c r="NFT51" s="35"/>
      <c r="NFU51" s="35"/>
      <c r="NFV51" s="35"/>
      <c r="NFW51" s="35"/>
      <c r="NFX51" s="35"/>
      <c r="NFY51" s="35"/>
      <c r="NFZ51" s="35"/>
      <c r="NGA51" s="35"/>
      <c r="NGB51" s="35"/>
      <c r="NGC51" s="35"/>
      <c r="NGD51" s="35"/>
      <c r="NGE51" s="35"/>
      <c r="NGF51" s="35"/>
      <c r="NGG51" s="35"/>
      <c r="NGH51" s="35"/>
      <c r="NGI51" s="35"/>
      <c r="NGJ51" s="35"/>
      <c r="NGK51" s="35"/>
      <c r="NGL51" s="35"/>
      <c r="NGM51" s="35"/>
      <c r="NGN51" s="35"/>
      <c r="NGO51" s="35"/>
      <c r="NGP51" s="35"/>
      <c r="NGQ51" s="35"/>
      <c r="NGR51" s="35"/>
      <c r="NGS51" s="35"/>
      <c r="NGT51" s="35"/>
      <c r="NGU51" s="35"/>
      <c r="NGV51" s="35"/>
      <c r="NGW51" s="35"/>
      <c r="NGX51" s="35"/>
      <c r="NGY51" s="35"/>
      <c r="NGZ51" s="35"/>
      <c r="NHA51" s="35"/>
      <c r="NHB51" s="35"/>
      <c r="NHC51" s="35"/>
      <c r="NHD51" s="35"/>
      <c r="NHE51" s="35"/>
      <c r="NHF51" s="35"/>
      <c r="NHG51" s="35"/>
      <c r="NHH51" s="35"/>
      <c r="NHI51" s="35"/>
      <c r="NHJ51" s="35"/>
      <c r="NHK51" s="35"/>
      <c r="NHL51" s="35"/>
      <c r="NHM51" s="35"/>
      <c r="NHN51" s="35"/>
      <c r="NHO51" s="35"/>
      <c r="NHP51" s="35"/>
      <c r="NHQ51" s="35"/>
      <c r="NHR51" s="35"/>
      <c r="NHS51" s="35"/>
      <c r="NHT51" s="35"/>
      <c r="NHU51" s="35"/>
      <c r="NHV51" s="35"/>
      <c r="NHW51" s="35"/>
      <c r="NHX51" s="35"/>
      <c r="NHY51" s="35"/>
      <c r="NHZ51" s="35"/>
      <c r="NIA51" s="35"/>
      <c r="NIB51" s="35"/>
      <c r="NIC51" s="35"/>
      <c r="NID51" s="35"/>
      <c r="NIE51" s="35"/>
      <c r="NIF51" s="35"/>
      <c r="NIG51" s="35"/>
      <c r="NIH51" s="35"/>
      <c r="NII51" s="35"/>
      <c r="NIJ51" s="35"/>
      <c r="NIK51" s="35"/>
      <c r="NIL51" s="35"/>
      <c r="NIM51" s="35"/>
      <c r="NIN51" s="35"/>
      <c r="NIO51" s="35"/>
      <c r="NIP51" s="35"/>
      <c r="NIQ51" s="35"/>
      <c r="NIR51" s="35"/>
      <c r="NIS51" s="35"/>
      <c r="NIT51" s="35"/>
      <c r="NIU51" s="35"/>
      <c r="NIV51" s="35"/>
      <c r="NIW51" s="35"/>
      <c r="NIX51" s="35"/>
      <c r="NIY51" s="35"/>
      <c r="NIZ51" s="35"/>
      <c r="NJA51" s="35"/>
      <c r="NJB51" s="35"/>
      <c r="NJC51" s="35"/>
      <c r="NJD51" s="35"/>
      <c r="NJE51" s="35"/>
      <c r="NJF51" s="35"/>
      <c r="NJG51" s="35"/>
      <c r="NJH51" s="35"/>
      <c r="NJI51" s="35"/>
      <c r="NJJ51" s="35"/>
      <c r="NJK51" s="35"/>
      <c r="NJL51" s="35"/>
      <c r="NJM51" s="35"/>
      <c r="NJN51" s="35"/>
      <c r="NJO51" s="35"/>
      <c r="NJP51" s="35"/>
      <c r="NJQ51" s="35"/>
      <c r="NJR51" s="35"/>
      <c r="NJS51" s="35"/>
      <c r="NJT51" s="35"/>
      <c r="NJU51" s="35"/>
      <c r="NJV51" s="35"/>
      <c r="NJW51" s="35"/>
      <c r="NJX51" s="35"/>
      <c r="NJY51" s="35"/>
      <c r="NJZ51" s="35"/>
      <c r="NKA51" s="35"/>
      <c r="NKB51" s="35"/>
      <c r="NKC51" s="35"/>
      <c r="NKD51" s="35"/>
      <c r="NKE51" s="35"/>
      <c r="NKF51" s="35"/>
      <c r="NKG51" s="35"/>
      <c r="NKH51" s="35"/>
      <c r="NKI51" s="35"/>
      <c r="NKJ51" s="35"/>
      <c r="NKK51" s="35"/>
      <c r="NKL51" s="35"/>
      <c r="NKM51" s="35"/>
      <c r="NKN51" s="35"/>
      <c r="NKO51" s="35"/>
      <c r="NKP51" s="35"/>
      <c r="NKQ51" s="35"/>
      <c r="NKR51" s="35"/>
      <c r="NKS51" s="35"/>
      <c r="NKT51" s="35"/>
      <c r="NKU51" s="35"/>
      <c r="NKV51" s="35"/>
      <c r="NKW51" s="35"/>
      <c r="NKX51" s="35"/>
      <c r="NKY51" s="35"/>
      <c r="NKZ51" s="35"/>
      <c r="NLA51" s="35"/>
      <c r="NLB51" s="35"/>
      <c r="NLC51" s="35"/>
      <c r="NLD51" s="35"/>
      <c r="NLE51" s="35"/>
      <c r="NLF51" s="35"/>
      <c r="NLG51" s="35"/>
      <c r="NLH51" s="35"/>
      <c r="NLI51" s="35"/>
      <c r="NLJ51" s="35"/>
      <c r="NLK51" s="35"/>
      <c r="NLL51" s="35"/>
      <c r="NLM51" s="35"/>
      <c r="NLN51" s="35"/>
      <c r="NLO51" s="35"/>
      <c r="NLP51" s="35"/>
      <c r="NLQ51" s="35"/>
      <c r="NLR51" s="35"/>
      <c r="NLS51" s="35"/>
      <c r="NLT51" s="35"/>
      <c r="NLU51" s="35"/>
      <c r="NLV51" s="35"/>
      <c r="NLW51" s="35"/>
      <c r="NLX51" s="35"/>
      <c r="NLY51" s="35"/>
      <c r="NLZ51" s="35"/>
      <c r="NMA51" s="35"/>
      <c r="NMB51" s="35"/>
      <c r="NMC51" s="35"/>
      <c r="NMD51" s="35"/>
      <c r="NME51" s="35"/>
      <c r="NMF51" s="35"/>
      <c r="NMG51" s="35"/>
      <c r="NMH51" s="35"/>
      <c r="NMI51" s="35"/>
      <c r="NMJ51" s="35"/>
      <c r="NMK51" s="35"/>
      <c r="NML51" s="35"/>
      <c r="NMM51" s="35"/>
      <c r="NMN51" s="35"/>
      <c r="NMO51" s="35"/>
      <c r="NMP51" s="35"/>
      <c r="NMQ51" s="35"/>
      <c r="NMR51" s="35"/>
      <c r="NMS51" s="35"/>
      <c r="NMT51" s="35"/>
      <c r="NMU51" s="35"/>
      <c r="NMV51" s="35"/>
      <c r="NMW51" s="35"/>
      <c r="NMX51" s="35"/>
      <c r="NMY51" s="35"/>
      <c r="NMZ51" s="35"/>
      <c r="NNA51" s="35"/>
      <c r="NNB51" s="35"/>
      <c r="NNC51" s="35"/>
      <c r="NND51" s="35"/>
      <c r="NNE51" s="35"/>
      <c r="NNF51" s="35"/>
      <c r="NNG51" s="35"/>
      <c r="NNH51" s="35"/>
      <c r="NNI51" s="35"/>
      <c r="NNJ51" s="35"/>
      <c r="NNK51" s="35"/>
      <c r="NNL51" s="35"/>
      <c r="NNM51" s="35"/>
      <c r="NNN51" s="35"/>
      <c r="NNO51" s="35"/>
      <c r="NNP51" s="35"/>
      <c r="NNQ51" s="35"/>
      <c r="NNR51" s="35"/>
      <c r="NNS51" s="35"/>
      <c r="NNT51" s="35"/>
      <c r="NNU51" s="35"/>
      <c r="NNV51" s="35"/>
      <c r="NNW51" s="35"/>
      <c r="NNX51" s="35"/>
      <c r="NNY51" s="35"/>
      <c r="NNZ51" s="35"/>
      <c r="NOA51" s="35"/>
      <c r="NOB51" s="35"/>
      <c r="NOC51" s="35"/>
      <c r="NOD51" s="35"/>
      <c r="NOE51" s="35"/>
      <c r="NOF51" s="35"/>
      <c r="NOG51" s="35"/>
      <c r="NOH51" s="35"/>
      <c r="NOI51" s="35"/>
      <c r="NOJ51" s="35"/>
      <c r="NOK51" s="35"/>
      <c r="NOL51" s="35"/>
      <c r="NOM51" s="35"/>
      <c r="NON51" s="35"/>
      <c r="NOO51" s="35"/>
      <c r="NOP51" s="35"/>
      <c r="NOQ51" s="35"/>
      <c r="NOR51" s="35"/>
      <c r="NOS51" s="35"/>
      <c r="NOT51" s="35"/>
      <c r="NOU51" s="35"/>
      <c r="NOV51" s="35"/>
      <c r="NOW51" s="35"/>
      <c r="NOX51" s="35"/>
      <c r="NOY51" s="35"/>
      <c r="NOZ51" s="35"/>
      <c r="NPA51" s="35"/>
      <c r="NPB51" s="35"/>
      <c r="NPC51" s="35"/>
      <c r="NPD51" s="35"/>
      <c r="NPE51" s="35"/>
      <c r="NPF51" s="35"/>
      <c r="NPG51" s="35"/>
      <c r="NPH51" s="35"/>
      <c r="NPI51" s="35"/>
      <c r="NPJ51" s="35"/>
      <c r="NPK51" s="35"/>
      <c r="NPL51" s="35"/>
      <c r="NPM51" s="35"/>
      <c r="NPN51" s="35"/>
      <c r="NPO51" s="35"/>
      <c r="NPP51" s="35"/>
      <c r="NPQ51" s="35"/>
      <c r="NPR51" s="35"/>
      <c r="NPS51" s="35"/>
      <c r="NPT51" s="35"/>
      <c r="NPU51" s="35"/>
      <c r="NPV51" s="35"/>
      <c r="NPW51" s="35"/>
      <c r="NPX51" s="35"/>
      <c r="NPY51" s="35"/>
      <c r="NPZ51" s="35"/>
      <c r="NQA51" s="35"/>
      <c r="NQB51" s="35"/>
      <c r="NQC51" s="35"/>
      <c r="NQD51" s="35"/>
      <c r="NQE51" s="35"/>
      <c r="NQF51" s="35"/>
      <c r="NQG51" s="35"/>
      <c r="NQH51" s="35"/>
      <c r="NQI51" s="35"/>
      <c r="NQJ51" s="35"/>
      <c r="NQK51" s="35"/>
      <c r="NQL51" s="35"/>
      <c r="NQM51" s="35"/>
      <c r="NQN51" s="35"/>
      <c r="NQO51" s="35"/>
      <c r="NQP51" s="35"/>
      <c r="NQQ51" s="35"/>
      <c r="NQR51" s="35"/>
      <c r="NQS51" s="35"/>
      <c r="NQT51" s="35"/>
      <c r="NQU51" s="35"/>
      <c r="NQV51" s="35"/>
      <c r="NQW51" s="35"/>
      <c r="NQX51" s="35"/>
      <c r="NQY51" s="35"/>
      <c r="NQZ51" s="35"/>
      <c r="NRA51" s="35"/>
      <c r="NRB51" s="35"/>
      <c r="NRC51" s="35"/>
      <c r="NRD51" s="35"/>
      <c r="NRE51" s="35"/>
      <c r="NRF51" s="35"/>
      <c r="NRG51" s="35"/>
      <c r="NRH51" s="35"/>
      <c r="NRI51" s="35"/>
      <c r="NRJ51" s="35"/>
      <c r="NRK51" s="35"/>
      <c r="NRL51" s="35"/>
      <c r="NRM51" s="35"/>
      <c r="NRN51" s="35"/>
      <c r="NRO51" s="35"/>
      <c r="NRP51" s="35"/>
      <c r="NRQ51" s="35"/>
      <c r="NRR51" s="35"/>
      <c r="NRS51" s="35"/>
      <c r="NRT51" s="35"/>
      <c r="NRU51" s="35"/>
      <c r="NRV51" s="35"/>
      <c r="NRW51" s="35"/>
      <c r="NRX51" s="35"/>
      <c r="NRY51" s="35"/>
      <c r="NRZ51" s="35"/>
      <c r="NSA51" s="35"/>
      <c r="NSB51" s="35"/>
      <c r="NSC51" s="35"/>
      <c r="NSD51" s="35"/>
      <c r="NSE51" s="35"/>
      <c r="NSF51" s="35"/>
      <c r="NSG51" s="35"/>
      <c r="NSH51" s="35"/>
      <c r="NSI51" s="35"/>
      <c r="NSJ51" s="35"/>
      <c r="NSK51" s="35"/>
      <c r="NSL51" s="35"/>
      <c r="NSM51" s="35"/>
      <c r="NSN51" s="35"/>
      <c r="NSO51" s="35"/>
      <c r="NSP51" s="35"/>
      <c r="NSQ51" s="35"/>
      <c r="NSR51" s="35"/>
      <c r="NSS51" s="35"/>
      <c r="NST51" s="35"/>
      <c r="NSU51" s="35"/>
      <c r="NSV51" s="35"/>
      <c r="NSW51" s="35"/>
      <c r="NSX51" s="35"/>
      <c r="NSY51" s="35"/>
      <c r="NSZ51" s="35"/>
      <c r="NTA51" s="35"/>
      <c r="NTB51" s="35"/>
      <c r="NTC51" s="35"/>
      <c r="NTD51" s="35"/>
      <c r="NTE51" s="35"/>
      <c r="NTF51" s="35"/>
      <c r="NTG51" s="35"/>
      <c r="NTH51" s="35"/>
      <c r="NTI51" s="35"/>
      <c r="NTJ51" s="35"/>
      <c r="NTK51" s="35"/>
      <c r="NTL51" s="35"/>
      <c r="NTM51" s="35"/>
      <c r="NTN51" s="35"/>
      <c r="NTO51" s="35"/>
      <c r="NTP51" s="35"/>
      <c r="NTQ51" s="35"/>
      <c r="NTR51" s="35"/>
      <c r="NTS51" s="35"/>
      <c r="NTT51" s="35"/>
      <c r="NTU51" s="35"/>
      <c r="NTV51" s="35"/>
      <c r="NTW51" s="35"/>
      <c r="NTX51" s="35"/>
      <c r="NTY51" s="35"/>
      <c r="NTZ51" s="35"/>
      <c r="NUA51" s="35"/>
      <c r="NUB51" s="35"/>
      <c r="NUC51" s="35"/>
      <c r="NUD51" s="35"/>
      <c r="NUE51" s="35"/>
      <c r="NUF51" s="35"/>
      <c r="NUG51" s="35"/>
      <c r="NUH51" s="35"/>
      <c r="NUI51" s="35"/>
      <c r="NUJ51" s="35"/>
      <c r="NUK51" s="35"/>
      <c r="NUL51" s="35"/>
      <c r="NUM51" s="35"/>
      <c r="NUN51" s="35"/>
      <c r="NUO51" s="35"/>
      <c r="NUP51" s="35"/>
      <c r="NUQ51" s="35"/>
      <c r="NUR51" s="35"/>
      <c r="NUS51" s="35"/>
      <c r="NUT51" s="35"/>
      <c r="NUU51" s="35"/>
      <c r="NUV51" s="35"/>
      <c r="NUW51" s="35"/>
      <c r="NUX51" s="35"/>
      <c r="NUY51" s="35"/>
      <c r="NUZ51" s="35"/>
      <c r="NVA51" s="35"/>
      <c r="NVB51" s="35"/>
      <c r="NVC51" s="35"/>
      <c r="NVD51" s="35"/>
      <c r="NVE51" s="35"/>
      <c r="NVF51" s="35"/>
      <c r="NVG51" s="35"/>
      <c r="NVH51" s="35"/>
      <c r="NVI51" s="35"/>
      <c r="NVJ51" s="35"/>
      <c r="NVK51" s="35"/>
      <c r="NVL51" s="35"/>
      <c r="NVM51" s="35"/>
      <c r="NVN51" s="35"/>
      <c r="NVO51" s="35"/>
      <c r="NVP51" s="35"/>
      <c r="NVQ51" s="35"/>
      <c r="NVR51" s="35"/>
      <c r="NVS51" s="35"/>
      <c r="NVT51" s="35"/>
      <c r="NVU51" s="35"/>
      <c r="NVV51" s="35"/>
      <c r="NVW51" s="35"/>
      <c r="NVX51" s="35"/>
      <c r="NVY51" s="35"/>
      <c r="NVZ51" s="35"/>
      <c r="NWA51" s="35"/>
      <c r="NWB51" s="35"/>
      <c r="NWC51" s="35"/>
      <c r="NWD51" s="35"/>
      <c r="NWE51" s="35"/>
      <c r="NWF51" s="35"/>
      <c r="NWG51" s="35"/>
      <c r="NWH51" s="35"/>
      <c r="NWI51" s="35"/>
      <c r="NWJ51" s="35"/>
      <c r="NWK51" s="35"/>
      <c r="NWL51" s="35"/>
      <c r="NWM51" s="35"/>
      <c r="NWN51" s="35"/>
      <c r="NWO51" s="35"/>
      <c r="NWP51" s="35"/>
      <c r="NWQ51" s="35"/>
      <c r="NWR51" s="35"/>
      <c r="NWS51" s="35"/>
      <c r="NWT51" s="35"/>
      <c r="NWU51" s="35"/>
      <c r="NWV51" s="35"/>
      <c r="NWW51" s="35"/>
      <c r="NWX51" s="35"/>
      <c r="NWY51" s="35"/>
      <c r="NWZ51" s="35"/>
      <c r="NXA51" s="35"/>
      <c r="NXB51" s="35"/>
      <c r="NXC51" s="35"/>
      <c r="NXD51" s="35"/>
      <c r="NXE51" s="35"/>
      <c r="NXF51" s="35"/>
      <c r="NXG51" s="35"/>
      <c r="NXH51" s="35"/>
      <c r="NXI51" s="35"/>
      <c r="NXJ51" s="35"/>
      <c r="NXK51" s="35"/>
      <c r="NXL51" s="35"/>
      <c r="NXM51" s="35"/>
      <c r="NXN51" s="35"/>
      <c r="NXO51" s="35"/>
      <c r="NXP51" s="35"/>
      <c r="NXQ51" s="35"/>
      <c r="NXR51" s="35"/>
      <c r="NXS51" s="35"/>
      <c r="NXT51" s="35"/>
      <c r="NXU51" s="35"/>
      <c r="NXV51" s="35"/>
      <c r="NXW51" s="35"/>
      <c r="NXX51" s="35"/>
      <c r="NXY51" s="35"/>
      <c r="NXZ51" s="35"/>
      <c r="NYA51" s="35"/>
      <c r="NYB51" s="35"/>
      <c r="NYC51" s="35"/>
      <c r="NYD51" s="35"/>
      <c r="NYE51" s="35"/>
      <c r="NYF51" s="35"/>
      <c r="NYG51" s="35"/>
      <c r="NYH51" s="35"/>
      <c r="NYI51" s="35"/>
      <c r="NYJ51" s="35"/>
      <c r="NYK51" s="35"/>
      <c r="NYL51" s="35"/>
      <c r="NYM51" s="35"/>
      <c r="NYN51" s="35"/>
      <c r="NYO51" s="35"/>
      <c r="NYP51" s="35"/>
      <c r="NYQ51" s="35"/>
      <c r="NYR51" s="35"/>
      <c r="NYS51" s="35"/>
      <c r="NYT51" s="35"/>
      <c r="NYU51" s="35"/>
      <c r="NYV51" s="35"/>
      <c r="NYW51" s="35"/>
      <c r="NYX51" s="35"/>
      <c r="NYY51" s="35"/>
      <c r="NYZ51" s="35"/>
      <c r="NZA51" s="35"/>
      <c r="NZB51" s="35"/>
      <c r="NZC51" s="35"/>
      <c r="NZD51" s="35"/>
      <c r="NZE51" s="35"/>
      <c r="NZF51" s="35"/>
      <c r="NZG51" s="35"/>
      <c r="NZH51" s="35"/>
      <c r="NZI51" s="35"/>
      <c r="NZJ51" s="35"/>
      <c r="NZK51" s="35"/>
      <c r="NZL51" s="35"/>
      <c r="NZM51" s="35"/>
      <c r="NZN51" s="35"/>
      <c r="NZO51" s="35"/>
      <c r="NZP51" s="35"/>
      <c r="NZQ51" s="35"/>
      <c r="NZR51" s="35"/>
      <c r="NZS51" s="35"/>
      <c r="NZT51" s="35"/>
      <c r="NZU51" s="35"/>
      <c r="NZV51" s="35"/>
      <c r="NZW51" s="35"/>
      <c r="NZX51" s="35"/>
      <c r="NZY51" s="35"/>
      <c r="NZZ51" s="35"/>
      <c r="OAA51" s="35"/>
      <c r="OAB51" s="35"/>
      <c r="OAC51" s="35"/>
      <c r="OAD51" s="35"/>
      <c r="OAE51" s="35"/>
      <c r="OAF51" s="35"/>
      <c r="OAG51" s="35"/>
      <c r="OAH51" s="35"/>
      <c r="OAI51" s="35"/>
      <c r="OAJ51" s="35"/>
      <c r="OAK51" s="35"/>
      <c r="OAL51" s="35"/>
      <c r="OAM51" s="35"/>
      <c r="OAN51" s="35"/>
      <c r="OAO51" s="35"/>
      <c r="OAP51" s="35"/>
      <c r="OAQ51" s="35"/>
      <c r="OAR51" s="35"/>
      <c r="OAS51" s="35"/>
      <c r="OAT51" s="35"/>
      <c r="OAU51" s="35"/>
      <c r="OAV51" s="35"/>
      <c r="OAW51" s="35"/>
      <c r="OAX51" s="35"/>
      <c r="OAY51" s="35"/>
      <c r="OAZ51" s="35"/>
      <c r="OBA51" s="35"/>
      <c r="OBB51" s="35"/>
      <c r="OBC51" s="35"/>
      <c r="OBD51" s="35"/>
      <c r="OBE51" s="35"/>
      <c r="OBF51" s="35"/>
      <c r="OBG51" s="35"/>
      <c r="OBH51" s="35"/>
      <c r="OBI51" s="35"/>
      <c r="OBJ51" s="35"/>
      <c r="OBK51" s="35"/>
      <c r="OBL51" s="35"/>
      <c r="OBM51" s="35"/>
      <c r="OBN51" s="35"/>
      <c r="OBO51" s="35"/>
      <c r="OBP51" s="35"/>
      <c r="OBQ51" s="35"/>
      <c r="OBR51" s="35"/>
      <c r="OBS51" s="35"/>
      <c r="OBT51" s="35"/>
      <c r="OBU51" s="35"/>
      <c r="OBV51" s="35"/>
      <c r="OBW51" s="35"/>
      <c r="OBX51" s="35"/>
      <c r="OBY51" s="35"/>
      <c r="OBZ51" s="35"/>
      <c r="OCA51" s="35"/>
      <c r="OCB51" s="35"/>
      <c r="OCC51" s="35"/>
      <c r="OCD51" s="35"/>
      <c r="OCE51" s="35"/>
      <c r="OCF51" s="35"/>
      <c r="OCG51" s="35"/>
      <c r="OCH51" s="35"/>
      <c r="OCI51" s="35"/>
      <c r="OCJ51" s="35"/>
      <c r="OCK51" s="35"/>
      <c r="OCL51" s="35"/>
      <c r="OCM51" s="35"/>
      <c r="OCN51" s="35"/>
      <c r="OCO51" s="35"/>
      <c r="OCP51" s="35"/>
      <c r="OCQ51" s="35"/>
      <c r="OCR51" s="35"/>
      <c r="OCS51" s="35"/>
      <c r="OCT51" s="35"/>
      <c r="OCU51" s="35"/>
      <c r="OCV51" s="35"/>
      <c r="OCW51" s="35"/>
      <c r="OCX51" s="35"/>
      <c r="OCY51" s="35"/>
      <c r="OCZ51" s="35"/>
      <c r="ODA51" s="35"/>
      <c r="ODB51" s="35"/>
      <c r="ODC51" s="35"/>
      <c r="ODD51" s="35"/>
      <c r="ODE51" s="35"/>
      <c r="ODF51" s="35"/>
      <c r="ODG51" s="35"/>
      <c r="ODH51" s="35"/>
      <c r="ODI51" s="35"/>
      <c r="ODJ51" s="35"/>
      <c r="ODK51" s="35"/>
      <c r="ODL51" s="35"/>
      <c r="ODM51" s="35"/>
      <c r="ODN51" s="35"/>
      <c r="ODO51" s="35"/>
      <c r="ODP51" s="35"/>
      <c r="ODQ51" s="35"/>
      <c r="ODR51" s="35"/>
      <c r="ODS51" s="35"/>
      <c r="ODT51" s="35"/>
      <c r="ODU51" s="35"/>
      <c r="ODV51" s="35"/>
      <c r="ODW51" s="35"/>
      <c r="ODX51" s="35"/>
      <c r="ODY51" s="35"/>
      <c r="ODZ51" s="35"/>
      <c r="OEA51" s="35"/>
      <c r="OEB51" s="35"/>
      <c r="OEC51" s="35"/>
      <c r="OED51" s="35"/>
      <c r="OEE51" s="35"/>
      <c r="OEF51" s="35"/>
      <c r="OEG51" s="35"/>
      <c r="OEH51" s="35"/>
      <c r="OEI51" s="35"/>
      <c r="OEJ51" s="35"/>
      <c r="OEK51" s="35"/>
      <c r="OEL51" s="35"/>
      <c r="OEM51" s="35"/>
      <c r="OEN51" s="35"/>
      <c r="OEO51" s="35"/>
      <c r="OEP51" s="35"/>
      <c r="OEQ51" s="35"/>
      <c r="OER51" s="35"/>
      <c r="OES51" s="35"/>
      <c r="OET51" s="35"/>
      <c r="OEU51" s="35"/>
      <c r="OEV51" s="35"/>
      <c r="OEW51" s="35"/>
      <c r="OEX51" s="35"/>
      <c r="OEY51" s="35"/>
      <c r="OEZ51" s="35"/>
      <c r="OFA51" s="35"/>
      <c r="OFB51" s="35"/>
      <c r="OFC51" s="35"/>
      <c r="OFD51" s="35"/>
      <c r="OFE51" s="35"/>
      <c r="OFF51" s="35"/>
      <c r="OFG51" s="35"/>
      <c r="OFH51" s="35"/>
      <c r="OFI51" s="35"/>
      <c r="OFJ51" s="35"/>
      <c r="OFK51" s="35"/>
      <c r="OFL51" s="35"/>
      <c r="OFM51" s="35"/>
      <c r="OFN51" s="35"/>
      <c r="OFO51" s="35"/>
      <c r="OFP51" s="35"/>
      <c r="OFQ51" s="35"/>
      <c r="OFR51" s="35"/>
      <c r="OFS51" s="35"/>
      <c r="OFT51" s="35"/>
      <c r="OFU51" s="35"/>
      <c r="OFV51" s="35"/>
      <c r="OFW51" s="35"/>
      <c r="OFX51" s="35"/>
      <c r="OFY51" s="35"/>
      <c r="OFZ51" s="35"/>
      <c r="OGA51" s="35"/>
      <c r="OGB51" s="35"/>
      <c r="OGC51" s="35"/>
      <c r="OGD51" s="35"/>
      <c r="OGE51" s="35"/>
      <c r="OGF51" s="35"/>
      <c r="OGG51" s="35"/>
      <c r="OGH51" s="35"/>
      <c r="OGI51" s="35"/>
      <c r="OGJ51" s="35"/>
      <c r="OGK51" s="35"/>
      <c r="OGL51" s="35"/>
      <c r="OGM51" s="35"/>
      <c r="OGN51" s="35"/>
      <c r="OGO51" s="35"/>
      <c r="OGP51" s="35"/>
      <c r="OGQ51" s="35"/>
      <c r="OGR51" s="35"/>
      <c r="OGS51" s="35"/>
      <c r="OGT51" s="35"/>
      <c r="OGU51" s="35"/>
      <c r="OGV51" s="35"/>
      <c r="OGW51" s="35"/>
      <c r="OGX51" s="35"/>
      <c r="OGY51" s="35"/>
      <c r="OGZ51" s="35"/>
      <c r="OHA51" s="35"/>
      <c r="OHB51" s="35"/>
      <c r="OHC51" s="35"/>
      <c r="OHD51" s="35"/>
      <c r="OHE51" s="35"/>
      <c r="OHF51" s="35"/>
      <c r="OHG51" s="35"/>
      <c r="OHH51" s="35"/>
      <c r="OHI51" s="35"/>
      <c r="OHJ51" s="35"/>
      <c r="OHK51" s="35"/>
      <c r="OHL51" s="35"/>
      <c r="OHM51" s="35"/>
      <c r="OHN51" s="35"/>
      <c r="OHO51" s="35"/>
      <c r="OHP51" s="35"/>
      <c r="OHQ51" s="35"/>
      <c r="OHR51" s="35"/>
      <c r="OHS51" s="35"/>
      <c r="OHT51" s="35"/>
      <c r="OHU51" s="35"/>
      <c r="OHV51" s="35"/>
      <c r="OHW51" s="35"/>
      <c r="OHX51" s="35"/>
      <c r="OHY51" s="35"/>
      <c r="OHZ51" s="35"/>
      <c r="OIA51" s="35"/>
      <c r="OIB51" s="35"/>
      <c r="OIC51" s="35"/>
      <c r="OID51" s="35"/>
      <c r="OIE51" s="35"/>
      <c r="OIF51" s="35"/>
      <c r="OIG51" s="35"/>
      <c r="OIH51" s="35"/>
      <c r="OII51" s="35"/>
      <c r="OIJ51" s="35"/>
      <c r="OIK51" s="35"/>
      <c r="OIL51" s="35"/>
      <c r="OIM51" s="35"/>
      <c r="OIN51" s="35"/>
      <c r="OIO51" s="35"/>
      <c r="OIP51" s="35"/>
      <c r="OIQ51" s="35"/>
      <c r="OIR51" s="35"/>
      <c r="OIS51" s="35"/>
      <c r="OIT51" s="35"/>
      <c r="OIU51" s="35"/>
      <c r="OIV51" s="35"/>
      <c r="OIW51" s="35"/>
      <c r="OIX51" s="35"/>
      <c r="OIY51" s="35"/>
      <c r="OIZ51" s="35"/>
      <c r="OJA51" s="35"/>
      <c r="OJB51" s="35"/>
      <c r="OJC51" s="35"/>
      <c r="OJD51" s="35"/>
      <c r="OJE51" s="35"/>
      <c r="OJF51" s="35"/>
      <c r="OJG51" s="35"/>
      <c r="OJH51" s="35"/>
      <c r="OJI51" s="35"/>
      <c r="OJJ51" s="35"/>
      <c r="OJK51" s="35"/>
      <c r="OJL51" s="35"/>
      <c r="OJM51" s="35"/>
      <c r="OJN51" s="35"/>
      <c r="OJO51" s="35"/>
      <c r="OJP51" s="35"/>
      <c r="OJQ51" s="35"/>
      <c r="OJR51" s="35"/>
      <c r="OJS51" s="35"/>
      <c r="OJT51" s="35"/>
      <c r="OJU51" s="35"/>
      <c r="OJV51" s="35"/>
      <c r="OJW51" s="35"/>
      <c r="OJX51" s="35"/>
      <c r="OJY51" s="35"/>
      <c r="OJZ51" s="35"/>
      <c r="OKA51" s="35"/>
      <c r="OKB51" s="35"/>
      <c r="OKC51" s="35"/>
      <c r="OKD51" s="35"/>
      <c r="OKE51" s="35"/>
      <c r="OKF51" s="35"/>
      <c r="OKG51" s="35"/>
      <c r="OKH51" s="35"/>
      <c r="OKI51" s="35"/>
      <c r="OKJ51" s="35"/>
      <c r="OKK51" s="35"/>
      <c r="OKL51" s="35"/>
      <c r="OKM51" s="35"/>
      <c r="OKN51" s="35"/>
      <c r="OKO51" s="35"/>
      <c r="OKP51" s="35"/>
      <c r="OKQ51" s="35"/>
      <c r="OKR51" s="35"/>
      <c r="OKS51" s="35"/>
      <c r="OKT51" s="35"/>
      <c r="OKU51" s="35"/>
      <c r="OKV51" s="35"/>
      <c r="OKW51" s="35"/>
      <c r="OKX51" s="35"/>
      <c r="OKY51" s="35"/>
      <c r="OKZ51" s="35"/>
      <c r="OLA51" s="35"/>
      <c r="OLB51" s="35"/>
      <c r="OLC51" s="35"/>
      <c r="OLD51" s="35"/>
      <c r="OLE51" s="35"/>
      <c r="OLF51" s="35"/>
      <c r="OLG51" s="35"/>
      <c r="OLH51" s="35"/>
      <c r="OLI51" s="35"/>
      <c r="OLJ51" s="35"/>
      <c r="OLK51" s="35"/>
      <c r="OLL51" s="35"/>
      <c r="OLM51" s="35"/>
      <c r="OLN51" s="35"/>
      <c r="OLO51" s="35"/>
      <c r="OLP51" s="35"/>
      <c r="OLQ51" s="35"/>
      <c r="OLR51" s="35"/>
      <c r="OLS51" s="35"/>
      <c r="OLT51" s="35"/>
      <c r="OLU51" s="35"/>
      <c r="OLV51" s="35"/>
      <c r="OLW51" s="35"/>
      <c r="OLX51" s="35"/>
      <c r="OLY51" s="35"/>
      <c r="OLZ51" s="35"/>
      <c r="OMA51" s="35"/>
      <c r="OMB51" s="35"/>
      <c r="OMC51" s="35"/>
      <c r="OMD51" s="35"/>
      <c r="OME51" s="35"/>
      <c r="OMF51" s="35"/>
      <c r="OMG51" s="35"/>
      <c r="OMH51" s="35"/>
      <c r="OMI51" s="35"/>
      <c r="OMJ51" s="35"/>
      <c r="OMK51" s="35"/>
      <c r="OML51" s="35"/>
      <c r="OMM51" s="35"/>
      <c r="OMN51" s="35"/>
      <c r="OMO51" s="35"/>
      <c r="OMP51" s="35"/>
      <c r="OMQ51" s="35"/>
      <c r="OMR51" s="35"/>
      <c r="OMS51" s="35"/>
      <c r="OMT51" s="35"/>
      <c r="OMU51" s="35"/>
      <c r="OMV51" s="35"/>
      <c r="OMW51" s="35"/>
      <c r="OMX51" s="35"/>
      <c r="OMY51" s="35"/>
      <c r="OMZ51" s="35"/>
      <c r="ONA51" s="35"/>
      <c r="ONB51" s="35"/>
      <c r="ONC51" s="35"/>
      <c r="OND51" s="35"/>
      <c r="ONE51" s="35"/>
      <c r="ONF51" s="35"/>
      <c r="ONG51" s="35"/>
      <c r="ONH51" s="35"/>
      <c r="ONI51" s="35"/>
      <c r="ONJ51" s="35"/>
      <c r="ONK51" s="35"/>
      <c r="ONL51" s="35"/>
      <c r="ONM51" s="35"/>
      <c r="ONN51" s="35"/>
      <c r="ONO51" s="35"/>
      <c r="ONP51" s="35"/>
      <c r="ONQ51" s="35"/>
      <c r="ONR51" s="35"/>
      <c r="ONS51" s="35"/>
      <c r="ONT51" s="35"/>
      <c r="ONU51" s="35"/>
      <c r="ONV51" s="35"/>
      <c r="ONW51" s="35"/>
      <c r="ONX51" s="35"/>
      <c r="ONY51" s="35"/>
      <c r="ONZ51" s="35"/>
      <c r="OOA51" s="35"/>
      <c r="OOB51" s="35"/>
      <c r="OOC51" s="35"/>
      <c r="OOD51" s="35"/>
      <c r="OOE51" s="35"/>
      <c r="OOF51" s="35"/>
      <c r="OOG51" s="35"/>
      <c r="OOH51" s="35"/>
      <c r="OOI51" s="35"/>
      <c r="OOJ51" s="35"/>
      <c r="OOK51" s="35"/>
      <c r="OOL51" s="35"/>
      <c r="OOM51" s="35"/>
      <c r="OON51" s="35"/>
      <c r="OOO51" s="35"/>
      <c r="OOP51" s="35"/>
      <c r="OOQ51" s="35"/>
      <c r="OOR51" s="35"/>
      <c r="OOS51" s="35"/>
      <c r="OOT51" s="35"/>
      <c r="OOU51" s="35"/>
      <c r="OOV51" s="35"/>
      <c r="OOW51" s="35"/>
      <c r="OOX51" s="35"/>
      <c r="OOY51" s="35"/>
      <c r="OOZ51" s="35"/>
      <c r="OPA51" s="35"/>
      <c r="OPB51" s="35"/>
      <c r="OPC51" s="35"/>
      <c r="OPD51" s="35"/>
      <c r="OPE51" s="35"/>
      <c r="OPF51" s="35"/>
      <c r="OPG51" s="35"/>
      <c r="OPH51" s="35"/>
      <c r="OPI51" s="35"/>
      <c r="OPJ51" s="35"/>
      <c r="OPK51" s="35"/>
      <c r="OPL51" s="35"/>
      <c r="OPM51" s="35"/>
      <c r="OPN51" s="35"/>
      <c r="OPO51" s="35"/>
      <c r="OPP51" s="35"/>
      <c r="OPQ51" s="35"/>
      <c r="OPR51" s="35"/>
      <c r="OPS51" s="35"/>
      <c r="OPT51" s="35"/>
      <c r="OPU51" s="35"/>
      <c r="OPV51" s="35"/>
      <c r="OPW51" s="35"/>
      <c r="OPX51" s="35"/>
      <c r="OPY51" s="35"/>
      <c r="OPZ51" s="35"/>
      <c r="OQA51" s="35"/>
      <c r="OQB51" s="35"/>
      <c r="OQC51" s="35"/>
      <c r="OQD51" s="35"/>
      <c r="OQE51" s="35"/>
      <c r="OQF51" s="35"/>
      <c r="OQG51" s="35"/>
      <c r="OQH51" s="35"/>
      <c r="OQI51" s="35"/>
      <c r="OQJ51" s="35"/>
      <c r="OQK51" s="35"/>
      <c r="OQL51" s="35"/>
      <c r="OQM51" s="35"/>
      <c r="OQN51" s="35"/>
      <c r="OQO51" s="35"/>
      <c r="OQP51" s="35"/>
      <c r="OQQ51" s="35"/>
      <c r="OQR51" s="35"/>
      <c r="OQS51" s="35"/>
      <c r="OQT51" s="35"/>
      <c r="OQU51" s="35"/>
      <c r="OQV51" s="35"/>
      <c r="OQW51" s="35"/>
      <c r="OQX51" s="35"/>
      <c r="OQY51" s="35"/>
      <c r="OQZ51" s="35"/>
      <c r="ORA51" s="35"/>
      <c r="ORB51" s="35"/>
      <c r="ORC51" s="35"/>
      <c r="ORD51" s="35"/>
      <c r="ORE51" s="35"/>
      <c r="ORF51" s="35"/>
      <c r="ORG51" s="35"/>
      <c r="ORH51" s="35"/>
      <c r="ORI51" s="35"/>
      <c r="ORJ51" s="35"/>
      <c r="ORK51" s="35"/>
      <c r="ORL51" s="35"/>
      <c r="ORM51" s="35"/>
      <c r="ORN51" s="35"/>
      <c r="ORO51" s="35"/>
      <c r="ORP51" s="35"/>
      <c r="ORQ51" s="35"/>
      <c r="ORR51" s="35"/>
      <c r="ORS51" s="35"/>
      <c r="ORT51" s="35"/>
      <c r="ORU51" s="35"/>
      <c r="ORV51" s="35"/>
      <c r="ORW51" s="35"/>
      <c r="ORX51" s="35"/>
      <c r="ORY51" s="35"/>
      <c r="ORZ51" s="35"/>
      <c r="OSA51" s="35"/>
      <c r="OSB51" s="35"/>
      <c r="OSC51" s="35"/>
      <c r="OSD51" s="35"/>
      <c r="OSE51" s="35"/>
      <c r="OSF51" s="35"/>
      <c r="OSG51" s="35"/>
      <c r="OSH51" s="35"/>
      <c r="OSI51" s="35"/>
      <c r="OSJ51" s="35"/>
      <c r="OSK51" s="35"/>
      <c r="OSL51" s="35"/>
      <c r="OSM51" s="35"/>
      <c r="OSN51" s="35"/>
      <c r="OSO51" s="35"/>
      <c r="OSP51" s="35"/>
      <c r="OSQ51" s="35"/>
      <c r="OSR51" s="35"/>
      <c r="OSS51" s="35"/>
      <c r="OST51" s="35"/>
      <c r="OSU51" s="35"/>
      <c r="OSV51" s="35"/>
      <c r="OSW51" s="35"/>
      <c r="OSX51" s="35"/>
      <c r="OSY51" s="35"/>
      <c r="OSZ51" s="35"/>
      <c r="OTA51" s="35"/>
      <c r="OTB51" s="35"/>
      <c r="OTC51" s="35"/>
      <c r="OTD51" s="35"/>
      <c r="OTE51" s="35"/>
      <c r="OTF51" s="35"/>
      <c r="OTG51" s="35"/>
      <c r="OTH51" s="35"/>
      <c r="OTI51" s="35"/>
      <c r="OTJ51" s="35"/>
      <c r="OTK51" s="35"/>
      <c r="OTL51" s="35"/>
      <c r="OTM51" s="35"/>
      <c r="OTN51" s="35"/>
      <c r="OTO51" s="35"/>
      <c r="OTP51" s="35"/>
      <c r="OTQ51" s="35"/>
      <c r="OTR51" s="35"/>
      <c r="OTS51" s="35"/>
      <c r="OTT51" s="35"/>
      <c r="OTU51" s="35"/>
      <c r="OTV51" s="35"/>
      <c r="OTW51" s="35"/>
      <c r="OTX51" s="35"/>
      <c r="OTY51" s="35"/>
      <c r="OTZ51" s="35"/>
      <c r="OUA51" s="35"/>
      <c r="OUB51" s="35"/>
      <c r="OUC51" s="35"/>
      <c r="OUD51" s="35"/>
      <c r="OUE51" s="35"/>
      <c r="OUF51" s="35"/>
      <c r="OUG51" s="35"/>
      <c r="OUH51" s="35"/>
      <c r="OUI51" s="35"/>
      <c r="OUJ51" s="35"/>
      <c r="OUK51" s="35"/>
      <c r="OUL51" s="35"/>
      <c r="OUM51" s="35"/>
      <c r="OUN51" s="35"/>
      <c r="OUO51" s="35"/>
      <c r="OUP51" s="35"/>
      <c r="OUQ51" s="35"/>
      <c r="OUR51" s="35"/>
      <c r="OUS51" s="35"/>
      <c r="OUT51" s="35"/>
      <c r="OUU51" s="35"/>
      <c r="OUV51" s="35"/>
      <c r="OUW51" s="35"/>
      <c r="OUX51" s="35"/>
      <c r="OUY51" s="35"/>
      <c r="OUZ51" s="35"/>
      <c r="OVA51" s="35"/>
      <c r="OVB51" s="35"/>
      <c r="OVC51" s="35"/>
      <c r="OVD51" s="35"/>
      <c r="OVE51" s="35"/>
      <c r="OVF51" s="35"/>
      <c r="OVG51" s="35"/>
      <c r="OVH51" s="35"/>
      <c r="OVI51" s="35"/>
      <c r="OVJ51" s="35"/>
      <c r="OVK51" s="35"/>
      <c r="OVL51" s="35"/>
      <c r="OVM51" s="35"/>
      <c r="OVN51" s="35"/>
      <c r="OVO51" s="35"/>
      <c r="OVP51" s="35"/>
      <c r="OVQ51" s="35"/>
      <c r="OVR51" s="35"/>
      <c r="OVS51" s="35"/>
      <c r="OVT51" s="35"/>
      <c r="OVU51" s="35"/>
      <c r="OVV51" s="35"/>
      <c r="OVW51" s="35"/>
      <c r="OVX51" s="35"/>
      <c r="OVY51" s="35"/>
      <c r="OVZ51" s="35"/>
      <c r="OWA51" s="35"/>
      <c r="OWB51" s="35"/>
      <c r="OWC51" s="35"/>
      <c r="OWD51" s="35"/>
      <c r="OWE51" s="35"/>
      <c r="OWF51" s="35"/>
      <c r="OWG51" s="35"/>
      <c r="OWH51" s="35"/>
      <c r="OWI51" s="35"/>
      <c r="OWJ51" s="35"/>
      <c r="OWK51" s="35"/>
      <c r="OWL51" s="35"/>
      <c r="OWM51" s="35"/>
      <c r="OWN51" s="35"/>
      <c r="OWO51" s="35"/>
      <c r="OWP51" s="35"/>
      <c r="OWQ51" s="35"/>
      <c r="OWR51" s="35"/>
      <c r="OWS51" s="35"/>
      <c r="OWT51" s="35"/>
      <c r="OWU51" s="35"/>
      <c r="OWV51" s="35"/>
      <c r="OWW51" s="35"/>
      <c r="OWX51" s="35"/>
      <c r="OWY51" s="35"/>
      <c r="OWZ51" s="35"/>
      <c r="OXA51" s="35"/>
      <c r="OXB51" s="35"/>
      <c r="OXC51" s="35"/>
      <c r="OXD51" s="35"/>
      <c r="OXE51" s="35"/>
      <c r="OXF51" s="35"/>
      <c r="OXG51" s="35"/>
      <c r="OXH51" s="35"/>
      <c r="OXI51" s="35"/>
      <c r="OXJ51" s="35"/>
      <c r="OXK51" s="35"/>
      <c r="OXL51" s="35"/>
      <c r="OXM51" s="35"/>
      <c r="OXN51" s="35"/>
      <c r="OXO51" s="35"/>
      <c r="OXP51" s="35"/>
      <c r="OXQ51" s="35"/>
      <c r="OXR51" s="35"/>
      <c r="OXS51" s="35"/>
      <c r="OXT51" s="35"/>
      <c r="OXU51" s="35"/>
      <c r="OXV51" s="35"/>
      <c r="OXW51" s="35"/>
      <c r="OXX51" s="35"/>
      <c r="OXY51" s="35"/>
      <c r="OXZ51" s="35"/>
      <c r="OYA51" s="35"/>
      <c r="OYB51" s="35"/>
      <c r="OYC51" s="35"/>
      <c r="OYD51" s="35"/>
      <c r="OYE51" s="35"/>
      <c r="OYF51" s="35"/>
      <c r="OYG51" s="35"/>
      <c r="OYH51" s="35"/>
      <c r="OYI51" s="35"/>
      <c r="OYJ51" s="35"/>
      <c r="OYK51" s="35"/>
      <c r="OYL51" s="35"/>
      <c r="OYM51" s="35"/>
      <c r="OYN51" s="35"/>
      <c r="OYO51" s="35"/>
      <c r="OYP51" s="35"/>
      <c r="OYQ51" s="35"/>
      <c r="OYR51" s="35"/>
      <c r="OYS51" s="35"/>
      <c r="OYT51" s="35"/>
      <c r="OYU51" s="35"/>
      <c r="OYV51" s="35"/>
      <c r="OYW51" s="35"/>
      <c r="OYX51" s="35"/>
      <c r="OYY51" s="35"/>
      <c r="OYZ51" s="35"/>
      <c r="OZA51" s="35"/>
      <c r="OZB51" s="35"/>
      <c r="OZC51" s="35"/>
      <c r="OZD51" s="35"/>
      <c r="OZE51" s="35"/>
      <c r="OZF51" s="35"/>
      <c r="OZG51" s="35"/>
      <c r="OZH51" s="35"/>
      <c r="OZI51" s="35"/>
      <c r="OZJ51" s="35"/>
      <c r="OZK51" s="35"/>
      <c r="OZL51" s="35"/>
      <c r="OZM51" s="35"/>
      <c r="OZN51" s="35"/>
      <c r="OZO51" s="35"/>
      <c r="OZP51" s="35"/>
      <c r="OZQ51" s="35"/>
      <c r="OZR51" s="35"/>
      <c r="OZS51" s="35"/>
      <c r="OZT51" s="35"/>
      <c r="OZU51" s="35"/>
      <c r="OZV51" s="35"/>
      <c r="OZW51" s="35"/>
      <c r="OZX51" s="35"/>
      <c r="OZY51" s="35"/>
      <c r="OZZ51" s="35"/>
      <c r="PAA51" s="35"/>
      <c r="PAB51" s="35"/>
      <c r="PAC51" s="35"/>
      <c r="PAD51" s="35"/>
      <c r="PAE51" s="35"/>
      <c r="PAF51" s="35"/>
      <c r="PAG51" s="35"/>
      <c r="PAH51" s="35"/>
      <c r="PAI51" s="35"/>
      <c r="PAJ51" s="35"/>
      <c r="PAK51" s="35"/>
      <c r="PAL51" s="35"/>
      <c r="PAM51" s="35"/>
      <c r="PAN51" s="35"/>
      <c r="PAO51" s="35"/>
      <c r="PAP51" s="35"/>
      <c r="PAQ51" s="35"/>
      <c r="PAR51" s="35"/>
      <c r="PAS51" s="35"/>
      <c r="PAT51" s="35"/>
      <c r="PAU51" s="35"/>
      <c r="PAV51" s="35"/>
      <c r="PAW51" s="35"/>
      <c r="PAX51" s="35"/>
      <c r="PAY51" s="35"/>
      <c r="PAZ51" s="35"/>
      <c r="PBA51" s="35"/>
      <c r="PBB51" s="35"/>
      <c r="PBC51" s="35"/>
      <c r="PBD51" s="35"/>
      <c r="PBE51" s="35"/>
      <c r="PBF51" s="35"/>
      <c r="PBG51" s="35"/>
      <c r="PBH51" s="35"/>
      <c r="PBI51" s="35"/>
      <c r="PBJ51" s="35"/>
      <c r="PBK51" s="35"/>
      <c r="PBL51" s="35"/>
      <c r="PBM51" s="35"/>
      <c r="PBN51" s="35"/>
      <c r="PBO51" s="35"/>
      <c r="PBP51" s="35"/>
      <c r="PBQ51" s="35"/>
      <c r="PBR51" s="35"/>
      <c r="PBS51" s="35"/>
      <c r="PBT51" s="35"/>
      <c r="PBU51" s="35"/>
      <c r="PBV51" s="35"/>
      <c r="PBW51" s="35"/>
      <c r="PBX51" s="35"/>
      <c r="PBY51" s="35"/>
      <c r="PBZ51" s="35"/>
      <c r="PCA51" s="35"/>
      <c r="PCB51" s="35"/>
      <c r="PCC51" s="35"/>
      <c r="PCD51" s="35"/>
      <c r="PCE51" s="35"/>
      <c r="PCF51" s="35"/>
      <c r="PCG51" s="35"/>
      <c r="PCH51" s="35"/>
      <c r="PCI51" s="35"/>
      <c r="PCJ51" s="35"/>
      <c r="PCK51" s="35"/>
      <c r="PCL51" s="35"/>
      <c r="PCM51" s="35"/>
      <c r="PCN51" s="35"/>
      <c r="PCO51" s="35"/>
      <c r="PCP51" s="35"/>
      <c r="PCQ51" s="35"/>
      <c r="PCR51" s="35"/>
      <c r="PCS51" s="35"/>
      <c r="PCT51" s="35"/>
      <c r="PCU51" s="35"/>
      <c r="PCV51" s="35"/>
      <c r="PCW51" s="35"/>
      <c r="PCX51" s="35"/>
      <c r="PCY51" s="35"/>
      <c r="PCZ51" s="35"/>
      <c r="PDA51" s="35"/>
      <c r="PDB51" s="35"/>
      <c r="PDC51" s="35"/>
      <c r="PDD51" s="35"/>
      <c r="PDE51" s="35"/>
      <c r="PDF51" s="35"/>
      <c r="PDG51" s="35"/>
      <c r="PDH51" s="35"/>
      <c r="PDI51" s="35"/>
      <c r="PDJ51" s="35"/>
      <c r="PDK51" s="35"/>
      <c r="PDL51" s="35"/>
      <c r="PDM51" s="35"/>
      <c r="PDN51" s="35"/>
      <c r="PDO51" s="35"/>
      <c r="PDP51" s="35"/>
      <c r="PDQ51" s="35"/>
      <c r="PDR51" s="35"/>
      <c r="PDS51" s="35"/>
      <c r="PDT51" s="35"/>
      <c r="PDU51" s="35"/>
      <c r="PDV51" s="35"/>
      <c r="PDW51" s="35"/>
      <c r="PDX51" s="35"/>
      <c r="PDY51" s="35"/>
      <c r="PDZ51" s="35"/>
      <c r="PEA51" s="35"/>
      <c r="PEB51" s="35"/>
      <c r="PEC51" s="35"/>
      <c r="PED51" s="35"/>
      <c r="PEE51" s="35"/>
      <c r="PEF51" s="35"/>
      <c r="PEG51" s="35"/>
      <c r="PEH51" s="35"/>
      <c r="PEI51" s="35"/>
      <c r="PEJ51" s="35"/>
      <c r="PEK51" s="35"/>
      <c r="PEL51" s="35"/>
      <c r="PEM51" s="35"/>
      <c r="PEN51" s="35"/>
      <c r="PEO51" s="35"/>
      <c r="PEP51" s="35"/>
      <c r="PEQ51" s="35"/>
      <c r="PER51" s="35"/>
      <c r="PES51" s="35"/>
      <c r="PET51" s="35"/>
      <c r="PEU51" s="35"/>
      <c r="PEV51" s="35"/>
      <c r="PEW51" s="35"/>
      <c r="PEX51" s="35"/>
      <c r="PEY51" s="35"/>
      <c r="PEZ51" s="35"/>
      <c r="PFA51" s="35"/>
      <c r="PFB51" s="35"/>
      <c r="PFC51" s="35"/>
      <c r="PFD51" s="35"/>
      <c r="PFE51" s="35"/>
      <c r="PFF51" s="35"/>
      <c r="PFG51" s="35"/>
      <c r="PFH51" s="35"/>
      <c r="PFI51" s="35"/>
      <c r="PFJ51" s="35"/>
      <c r="PFK51" s="35"/>
      <c r="PFL51" s="35"/>
      <c r="PFM51" s="35"/>
      <c r="PFN51" s="35"/>
      <c r="PFO51" s="35"/>
      <c r="PFP51" s="35"/>
      <c r="PFQ51" s="35"/>
      <c r="PFR51" s="35"/>
      <c r="PFS51" s="35"/>
      <c r="PFT51" s="35"/>
      <c r="PFU51" s="35"/>
      <c r="PFV51" s="35"/>
      <c r="PFW51" s="35"/>
      <c r="PFX51" s="35"/>
      <c r="PFY51" s="35"/>
      <c r="PFZ51" s="35"/>
      <c r="PGA51" s="35"/>
      <c r="PGB51" s="35"/>
      <c r="PGC51" s="35"/>
      <c r="PGD51" s="35"/>
      <c r="PGE51" s="35"/>
      <c r="PGF51" s="35"/>
      <c r="PGG51" s="35"/>
      <c r="PGH51" s="35"/>
      <c r="PGI51" s="35"/>
      <c r="PGJ51" s="35"/>
      <c r="PGK51" s="35"/>
      <c r="PGL51" s="35"/>
      <c r="PGM51" s="35"/>
      <c r="PGN51" s="35"/>
      <c r="PGO51" s="35"/>
      <c r="PGP51" s="35"/>
      <c r="PGQ51" s="35"/>
      <c r="PGR51" s="35"/>
      <c r="PGS51" s="35"/>
      <c r="PGT51" s="35"/>
      <c r="PGU51" s="35"/>
      <c r="PGV51" s="35"/>
      <c r="PGW51" s="35"/>
      <c r="PGX51" s="35"/>
      <c r="PGY51" s="35"/>
      <c r="PGZ51" s="35"/>
      <c r="PHA51" s="35"/>
      <c r="PHB51" s="35"/>
      <c r="PHC51" s="35"/>
      <c r="PHD51" s="35"/>
      <c r="PHE51" s="35"/>
      <c r="PHF51" s="35"/>
      <c r="PHG51" s="35"/>
      <c r="PHH51" s="35"/>
      <c r="PHI51" s="35"/>
      <c r="PHJ51" s="35"/>
      <c r="PHK51" s="35"/>
      <c r="PHL51" s="35"/>
      <c r="PHM51" s="35"/>
      <c r="PHN51" s="35"/>
      <c r="PHO51" s="35"/>
      <c r="PHP51" s="35"/>
      <c r="PHQ51" s="35"/>
      <c r="PHR51" s="35"/>
      <c r="PHS51" s="35"/>
      <c r="PHT51" s="35"/>
      <c r="PHU51" s="35"/>
      <c r="PHV51" s="35"/>
      <c r="PHW51" s="35"/>
      <c r="PHX51" s="35"/>
      <c r="PHY51" s="35"/>
      <c r="PHZ51" s="35"/>
      <c r="PIA51" s="35"/>
      <c r="PIB51" s="35"/>
      <c r="PIC51" s="35"/>
      <c r="PID51" s="35"/>
      <c r="PIE51" s="35"/>
      <c r="PIF51" s="35"/>
      <c r="PIG51" s="35"/>
      <c r="PIH51" s="35"/>
      <c r="PII51" s="35"/>
      <c r="PIJ51" s="35"/>
      <c r="PIK51" s="35"/>
      <c r="PIL51" s="35"/>
      <c r="PIM51" s="35"/>
      <c r="PIN51" s="35"/>
      <c r="PIO51" s="35"/>
      <c r="PIP51" s="35"/>
      <c r="PIQ51" s="35"/>
      <c r="PIR51" s="35"/>
      <c r="PIS51" s="35"/>
      <c r="PIT51" s="35"/>
      <c r="PIU51" s="35"/>
      <c r="PIV51" s="35"/>
      <c r="PIW51" s="35"/>
      <c r="PIX51" s="35"/>
      <c r="PIY51" s="35"/>
      <c r="PIZ51" s="35"/>
      <c r="PJA51" s="35"/>
      <c r="PJB51" s="35"/>
      <c r="PJC51" s="35"/>
      <c r="PJD51" s="35"/>
      <c r="PJE51" s="35"/>
      <c r="PJF51" s="35"/>
      <c r="PJG51" s="35"/>
      <c r="PJH51" s="35"/>
      <c r="PJI51" s="35"/>
      <c r="PJJ51" s="35"/>
      <c r="PJK51" s="35"/>
      <c r="PJL51" s="35"/>
      <c r="PJM51" s="35"/>
      <c r="PJN51" s="35"/>
      <c r="PJO51" s="35"/>
      <c r="PJP51" s="35"/>
      <c r="PJQ51" s="35"/>
      <c r="PJR51" s="35"/>
      <c r="PJS51" s="35"/>
      <c r="PJT51" s="35"/>
      <c r="PJU51" s="35"/>
      <c r="PJV51" s="35"/>
      <c r="PJW51" s="35"/>
      <c r="PJX51" s="35"/>
      <c r="PJY51" s="35"/>
      <c r="PJZ51" s="35"/>
      <c r="PKA51" s="35"/>
      <c r="PKB51" s="35"/>
      <c r="PKC51" s="35"/>
      <c r="PKD51" s="35"/>
      <c r="PKE51" s="35"/>
      <c r="PKF51" s="35"/>
      <c r="PKG51" s="35"/>
      <c r="PKH51" s="35"/>
      <c r="PKI51" s="35"/>
      <c r="PKJ51" s="35"/>
      <c r="PKK51" s="35"/>
      <c r="PKL51" s="35"/>
      <c r="PKM51" s="35"/>
      <c r="PKN51" s="35"/>
      <c r="PKO51" s="35"/>
      <c r="PKP51" s="35"/>
      <c r="PKQ51" s="35"/>
      <c r="PKR51" s="35"/>
      <c r="PKS51" s="35"/>
      <c r="PKT51" s="35"/>
      <c r="PKU51" s="35"/>
      <c r="PKV51" s="35"/>
      <c r="PKW51" s="35"/>
      <c r="PKX51" s="35"/>
      <c r="PKY51" s="35"/>
      <c r="PKZ51" s="35"/>
      <c r="PLA51" s="35"/>
      <c r="PLB51" s="35"/>
      <c r="PLC51" s="35"/>
      <c r="PLD51" s="35"/>
      <c r="PLE51" s="35"/>
      <c r="PLF51" s="35"/>
      <c r="PLG51" s="35"/>
      <c r="PLH51" s="35"/>
      <c r="PLI51" s="35"/>
      <c r="PLJ51" s="35"/>
      <c r="PLK51" s="35"/>
      <c r="PLL51" s="35"/>
      <c r="PLM51" s="35"/>
      <c r="PLN51" s="35"/>
      <c r="PLO51" s="35"/>
      <c r="PLP51" s="35"/>
      <c r="PLQ51" s="35"/>
      <c r="PLR51" s="35"/>
      <c r="PLS51" s="35"/>
      <c r="PLT51" s="35"/>
      <c r="PLU51" s="35"/>
      <c r="PLV51" s="35"/>
      <c r="PLW51" s="35"/>
      <c r="PLX51" s="35"/>
      <c r="PLY51" s="35"/>
      <c r="PLZ51" s="35"/>
      <c r="PMA51" s="35"/>
      <c r="PMB51" s="35"/>
      <c r="PMC51" s="35"/>
      <c r="PMD51" s="35"/>
      <c r="PME51" s="35"/>
      <c r="PMF51" s="35"/>
      <c r="PMG51" s="35"/>
      <c r="PMH51" s="35"/>
      <c r="PMI51" s="35"/>
      <c r="PMJ51" s="35"/>
      <c r="PMK51" s="35"/>
      <c r="PML51" s="35"/>
      <c r="PMM51" s="35"/>
      <c r="PMN51" s="35"/>
      <c r="PMO51" s="35"/>
      <c r="PMP51" s="35"/>
      <c r="PMQ51" s="35"/>
      <c r="PMR51" s="35"/>
      <c r="PMS51" s="35"/>
      <c r="PMT51" s="35"/>
      <c r="PMU51" s="35"/>
      <c r="PMV51" s="35"/>
      <c r="PMW51" s="35"/>
      <c r="PMX51" s="35"/>
      <c r="PMY51" s="35"/>
      <c r="PMZ51" s="35"/>
      <c r="PNA51" s="35"/>
      <c r="PNB51" s="35"/>
      <c r="PNC51" s="35"/>
      <c r="PND51" s="35"/>
      <c r="PNE51" s="35"/>
      <c r="PNF51" s="35"/>
      <c r="PNG51" s="35"/>
      <c r="PNH51" s="35"/>
      <c r="PNI51" s="35"/>
      <c r="PNJ51" s="35"/>
      <c r="PNK51" s="35"/>
      <c r="PNL51" s="35"/>
      <c r="PNM51" s="35"/>
      <c r="PNN51" s="35"/>
      <c r="PNO51" s="35"/>
      <c r="PNP51" s="35"/>
      <c r="PNQ51" s="35"/>
      <c r="PNR51" s="35"/>
      <c r="PNS51" s="35"/>
      <c r="PNT51" s="35"/>
      <c r="PNU51" s="35"/>
      <c r="PNV51" s="35"/>
      <c r="PNW51" s="35"/>
      <c r="PNX51" s="35"/>
      <c r="PNY51" s="35"/>
      <c r="PNZ51" s="35"/>
      <c r="POA51" s="35"/>
      <c r="POB51" s="35"/>
      <c r="POC51" s="35"/>
      <c r="POD51" s="35"/>
      <c r="POE51" s="35"/>
      <c r="POF51" s="35"/>
      <c r="POG51" s="35"/>
      <c r="POH51" s="35"/>
      <c r="POI51" s="35"/>
      <c r="POJ51" s="35"/>
      <c r="POK51" s="35"/>
      <c r="POL51" s="35"/>
      <c r="POM51" s="35"/>
      <c r="PON51" s="35"/>
      <c r="POO51" s="35"/>
      <c r="POP51" s="35"/>
      <c r="POQ51" s="35"/>
      <c r="POR51" s="35"/>
      <c r="POS51" s="35"/>
      <c r="POT51" s="35"/>
      <c r="POU51" s="35"/>
      <c r="POV51" s="35"/>
      <c r="POW51" s="35"/>
      <c r="POX51" s="35"/>
      <c r="POY51" s="35"/>
      <c r="POZ51" s="35"/>
      <c r="PPA51" s="35"/>
      <c r="PPB51" s="35"/>
      <c r="PPC51" s="35"/>
      <c r="PPD51" s="35"/>
      <c r="PPE51" s="35"/>
      <c r="PPF51" s="35"/>
      <c r="PPG51" s="35"/>
      <c r="PPH51" s="35"/>
      <c r="PPI51" s="35"/>
      <c r="PPJ51" s="35"/>
      <c r="PPK51" s="35"/>
      <c r="PPL51" s="35"/>
      <c r="PPM51" s="35"/>
      <c r="PPN51" s="35"/>
      <c r="PPO51" s="35"/>
      <c r="PPP51" s="35"/>
      <c r="PPQ51" s="35"/>
      <c r="PPR51" s="35"/>
      <c r="PPS51" s="35"/>
      <c r="PPT51" s="35"/>
      <c r="PPU51" s="35"/>
      <c r="PPV51" s="35"/>
      <c r="PPW51" s="35"/>
      <c r="PPX51" s="35"/>
      <c r="PPY51" s="35"/>
      <c r="PPZ51" s="35"/>
      <c r="PQA51" s="35"/>
      <c r="PQB51" s="35"/>
      <c r="PQC51" s="35"/>
      <c r="PQD51" s="35"/>
      <c r="PQE51" s="35"/>
      <c r="PQF51" s="35"/>
      <c r="PQG51" s="35"/>
      <c r="PQH51" s="35"/>
      <c r="PQI51" s="35"/>
      <c r="PQJ51" s="35"/>
      <c r="PQK51" s="35"/>
      <c r="PQL51" s="35"/>
      <c r="PQM51" s="35"/>
      <c r="PQN51" s="35"/>
      <c r="PQO51" s="35"/>
      <c r="PQP51" s="35"/>
      <c r="PQQ51" s="35"/>
      <c r="PQR51" s="35"/>
      <c r="PQS51" s="35"/>
      <c r="PQT51" s="35"/>
      <c r="PQU51" s="35"/>
      <c r="PQV51" s="35"/>
      <c r="PQW51" s="35"/>
      <c r="PQX51" s="35"/>
      <c r="PQY51" s="35"/>
      <c r="PQZ51" s="35"/>
      <c r="PRA51" s="35"/>
      <c r="PRB51" s="35"/>
      <c r="PRC51" s="35"/>
      <c r="PRD51" s="35"/>
      <c r="PRE51" s="35"/>
      <c r="PRF51" s="35"/>
      <c r="PRG51" s="35"/>
      <c r="PRH51" s="35"/>
      <c r="PRI51" s="35"/>
      <c r="PRJ51" s="35"/>
      <c r="PRK51" s="35"/>
      <c r="PRL51" s="35"/>
      <c r="PRM51" s="35"/>
      <c r="PRN51" s="35"/>
      <c r="PRO51" s="35"/>
      <c r="PRP51" s="35"/>
      <c r="PRQ51" s="35"/>
      <c r="PRR51" s="35"/>
      <c r="PRS51" s="35"/>
      <c r="PRT51" s="35"/>
      <c r="PRU51" s="35"/>
      <c r="PRV51" s="35"/>
      <c r="PRW51" s="35"/>
      <c r="PRX51" s="35"/>
      <c r="PRY51" s="35"/>
      <c r="PRZ51" s="35"/>
      <c r="PSA51" s="35"/>
      <c r="PSB51" s="35"/>
      <c r="PSC51" s="35"/>
      <c r="PSD51" s="35"/>
      <c r="PSE51" s="35"/>
      <c r="PSF51" s="35"/>
      <c r="PSG51" s="35"/>
      <c r="PSH51" s="35"/>
      <c r="PSI51" s="35"/>
      <c r="PSJ51" s="35"/>
      <c r="PSK51" s="35"/>
      <c r="PSL51" s="35"/>
      <c r="PSM51" s="35"/>
      <c r="PSN51" s="35"/>
      <c r="PSO51" s="35"/>
      <c r="PSP51" s="35"/>
      <c r="PSQ51" s="35"/>
      <c r="PSR51" s="35"/>
      <c r="PSS51" s="35"/>
      <c r="PST51" s="35"/>
      <c r="PSU51" s="35"/>
      <c r="PSV51" s="35"/>
      <c r="PSW51" s="35"/>
      <c r="PSX51" s="35"/>
      <c r="PSY51" s="35"/>
      <c r="PSZ51" s="35"/>
      <c r="PTA51" s="35"/>
      <c r="PTB51" s="35"/>
      <c r="PTC51" s="35"/>
      <c r="PTD51" s="35"/>
      <c r="PTE51" s="35"/>
      <c r="PTF51" s="35"/>
      <c r="PTG51" s="35"/>
      <c r="PTH51" s="35"/>
      <c r="PTI51" s="35"/>
      <c r="PTJ51" s="35"/>
      <c r="PTK51" s="35"/>
      <c r="PTL51" s="35"/>
      <c r="PTM51" s="35"/>
      <c r="PTN51" s="35"/>
      <c r="PTO51" s="35"/>
      <c r="PTP51" s="35"/>
      <c r="PTQ51" s="35"/>
      <c r="PTR51" s="35"/>
      <c r="PTS51" s="35"/>
      <c r="PTT51" s="35"/>
      <c r="PTU51" s="35"/>
      <c r="PTV51" s="35"/>
      <c r="PTW51" s="35"/>
      <c r="PTX51" s="35"/>
      <c r="PTY51" s="35"/>
      <c r="PTZ51" s="35"/>
      <c r="PUA51" s="35"/>
      <c r="PUB51" s="35"/>
      <c r="PUC51" s="35"/>
      <c r="PUD51" s="35"/>
      <c r="PUE51" s="35"/>
      <c r="PUF51" s="35"/>
      <c r="PUG51" s="35"/>
      <c r="PUH51" s="35"/>
      <c r="PUI51" s="35"/>
      <c r="PUJ51" s="35"/>
      <c r="PUK51" s="35"/>
      <c r="PUL51" s="35"/>
      <c r="PUM51" s="35"/>
      <c r="PUN51" s="35"/>
      <c r="PUO51" s="35"/>
      <c r="PUP51" s="35"/>
      <c r="PUQ51" s="35"/>
      <c r="PUR51" s="35"/>
      <c r="PUS51" s="35"/>
      <c r="PUT51" s="35"/>
      <c r="PUU51" s="35"/>
      <c r="PUV51" s="35"/>
      <c r="PUW51" s="35"/>
      <c r="PUX51" s="35"/>
      <c r="PUY51" s="35"/>
      <c r="PUZ51" s="35"/>
      <c r="PVA51" s="35"/>
      <c r="PVB51" s="35"/>
      <c r="PVC51" s="35"/>
      <c r="PVD51" s="35"/>
      <c r="PVE51" s="35"/>
      <c r="PVF51" s="35"/>
      <c r="PVG51" s="35"/>
      <c r="PVH51" s="35"/>
      <c r="PVI51" s="35"/>
      <c r="PVJ51" s="35"/>
      <c r="PVK51" s="35"/>
      <c r="PVL51" s="35"/>
      <c r="PVM51" s="35"/>
      <c r="PVN51" s="35"/>
      <c r="PVO51" s="35"/>
      <c r="PVP51" s="35"/>
      <c r="PVQ51" s="35"/>
      <c r="PVR51" s="35"/>
      <c r="PVS51" s="35"/>
      <c r="PVT51" s="35"/>
      <c r="PVU51" s="35"/>
      <c r="PVV51" s="35"/>
      <c r="PVW51" s="35"/>
      <c r="PVX51" s="35"/>
      <c r="PVY51" s="35"/>
      <c r="PVZ51" s="35"/>
      <c r="PWA51" s="35"/>
      <c r="PWB51" s="35"/>
      <c r="PWC51" s="35"/>
      <c r="PWD51" s="35"/>
      <c r="PWE51" s="35"/>
      <c r="PWF51" s="35"/>
      <c r="PWG51" s="35"/>
      <c r="PWH51" s="35"/>
      <c r="PWI51" s="35"/>
      <c r="PWJ51" s="35"/>
      <c r="PWK51" s="35"/>
      <c r="PWL51" s="35"/>
      <c r="PWM51" s="35"/>
      <c r="PWN51" s="35"/>
      <c r="PWO51" s="35"/>
      <c r="PWP51" s="35"/>
      <c r="PWQ51" s="35"/>
      <c r="PWR51" s="35"/>
      <c r="PWS51" s="35"/>
      <c r="PWT51" s="35"/>
      <c r="PWU51" s="35"/>
      <c r="PWV51" s="35"/>
      <c r="PWW51" s="35"/>
      <c r="PWX51" s="35"/>
      <c r="PWY51" s="35"/>
      <c r="PWZ51" s="35"/>
      <c r="PXA51" s="35"/>
      <c r="PXB51" s="35"/>
      <c r="PXC51" s="35"/>
      <c r="PXD51" s="35"/>
      <c r="PXE51" s="35"/>
      <c r="PXF51" s="35"/>
      <c r="PXG51" s="35"/>
      <c r="PXH51" s="35"/>
      <c r="PXI51" s="35"/>
      <c r="PXJ51" s="35"/>
      <c r="PXK51" s="35"/>
      <c r="PXL51" s="35"/>
      <c r="PXM51" s="35"/>
      <c r="PXN51" s="35"/>
      <c r="PXO51" s="35"/>
      <c r="PXP51" s="35"/>
      <c r="PXQ51" s="35"/>
      <c r="PXR51" s="35"/>
      <c r="PXS51" s="35"/>
      <c r="PXT51" s="35"/>
      <c r="PXU51" s="35"/>
      <c r="PXV51" s="35"/>
      <c r="PXW51" s="35"/>
      <c r="PXX51" s="35"/>
      <c r="PXY51" s="35"/>
      <c r="PXZ51" s="35"/>
      <c r="PYA51" s="35"/>
      <c r="PYB51" s="35"/>
      <c r="PYC51" s="35"/>
      <c r="PYD51" s="35"/>
      <c r="PYE51" s="35"/>
      <c r="PYF51" s="35"/>
      <c r="PYG51" s="35"/>
      <c r="PYH51" s="35"/>
      <c r="PYI51" s="35"/>
      <c r="PYJ51" s="35"/>
      <c r="PYK51" s="35"/>
      <c r="PYL51" s="35"/>
      <c r="PYM51" s="35"/>
      <c r="PYN51" s="35"/>
      <c r="PYO51" s="35"/>
      <c r="PYP51" s="35"/>
      <c r="PYQ51" s="35"/>
      <c r="PYR51" s="35"/>
      <c r="PYS51" s="35"/>
      <c r="PYT51" s="35"/>
      <c r="PYU51" s="35"/>
      <c r="PYV51" s="35"/>
      <c r="PYW51" s="35"/>
      <c r="PYX51" s="35"/>
      <c r="PYY51" s="35"/>
      <c r="PYZ51" s="35"/>
      <c r="PZA51" s="35"/>
      <c r="PZB51" s="35"/>
      <c r="PZC51" s="35"/>
      <c r="PZD51" s="35"/>
      <c r="PZE51" s="35"/>
      <c r="PZF51" s="35"/>
      <c r="PZG51" s="35"/>
      <c r="PZH51" s="35"/>
      <c r="PZI51" s="35"/>
      <c r="PZJ51" s="35"/>
      <c r="PZK51" s="35"/>
      <c r="PZL51" s="35"/>
      <c r="PZM51" s="35"/>
      <c r="PZN51" s="35"/>
      <c r="PZO51" s="35"/>
      <c r="PZP51" s="35"/>
      <c r="PZQ51" s="35"/>
      <c r="PZR51" s="35"/>
      <c r="PZS51" s="35"/>
      <c r="PZT51" s="35"/>
      <c r="PZU51" s="35"/>
      <c r="PZV51" s="35"/>
      <c r="PZW51" s="35"/>
      <c r="PZX51" s="35"/>
      <c r="PZY51" s="35"/>
      <c r="PZZ51" s="35"/>
      <c r="QAA51" s="35"/>
      <c r="QAB51" s="35"/>
      <c r="QAC51" s="35"/>
      <c r="QAD51" s="35"/>
      <c r="QAE51" s="35"/>
      <c r="QAF51" s="35"/>
      <c r="QAG51" s="35"/>
      <c r="QAH51" s="35"/>
      <c r="QAI51" s="35"/>
      <c r="QAJ51" s="35"/>
      <c r="QAK51" s="35"/>
      <c r="QAL51" s="35"/>
      <c r="QAM51" s="35"/>
      <c r="QAN51" s="35"/>
      <c r="QAO51" s="35"/>
      <c r="QAP51" s="35"/>
      <c r="QAQ51" s="35"/>
      <c r="QAR51" s="35"/>
      <c r="QAS51" s="35"/>
      <c r="QAT51" s="35"/>
      <c r="QAU51" s="35"/>
      <c r="QAV51" s="35"/>
      <c r="QAW51" s="35"/>
      <c r="QAX51" s="35"/>
      <c r="QAY51" s="35"/>
      <c r="QAZ51" s="35"/>
      <c r="QBA51" s="35"/>
      <c r="QBB51" s="35"/>
      <c r="QBC51" s="35"/>
      <c r="QBD51" s="35"/>
      <c r="QBE51" s="35"/>
      <c r="QBF51" s="35"/>
      <c r="QBG51" s="35"/>
      <c r="QBH51" s="35"/>
      <c r="QBI51" s="35"/>
      <c r="QBJ51" s="35"/>
      <c r="QBK51" s="35"/>
      <c r="QBL51" s="35"/>
      <c r="QBM51" s="35"/>
      <c r="QBN51" s="35"/>
      <c r="QBO51" s="35"/>
      <c r="QBP51" s="35"/>
      <c r="QBQ51" s="35"/>
      <c r="QBR51" s="35"/>
      <c r="QBS51" s="35"/>
      <c r="QBT51" s="35"/>
      <c r="QBU51" s="35"/>
      <c r="QBV51" s="35"/>
      <c r="QBW51" s="35"/>
      <c r="QBX51" s="35"/>
      <c r="QBY51" s="35"/>
      <c r="QBZ51" s="35"/>
      <c r="QCA51" s="35"/>
      <c r="QCB51" s="35"/>
      <c r="QCC51" s="35"/>
      <c r="QCD51" s="35"/>
      <c r="QCE51" s="35"/>
      <c r="QCF51" s="35"/>
      <c r="QCG51" s="35"/>
      <c r="QCH51" s="35"/>
      <c r="QCI51" s="35"/>
      <c r="QCJ51" s="35"/>
      <c r="QCK51" s="35"/>
      <c r="QCL51" s="35"/>
      <c r="QCM51" s="35"/>
      <c r="QCN51" s="35"/>
      <c r="QCO51" s="35"/>
      <c r="QCP51" s="35"/>
      <c r="QCQ51" s="35"/>
      <c r="QCR51" s="35"/>
      <c r="QCS51" s="35"/>
      <c r="QCT51" s="35"/>
      <c r="QCU51" s="35"/>
      <c r="QCV51" s="35"/>
      <c r="QCW51" s="35"/>
      <c r="QCX51" s="35"/>
      <c r="QCY51" s="35"/>
      <c r="QCZ51" s="35"/>
      <c r="QDA51" s="35"/>
      <c r="QDB51" s="35"/>
      <c r="QDC51" s="35"/>
      <c r="QDD51" s="35"/>
      <c r="QDE51" s="35"/>
      <c r="QDF51" s="35"/>
      <c r="QDG51" s="35"/>
      <c r="QDH51" s="35"/>
      <c r="QDI51" s="35"/>
      <c r="QDJ51" s="35"/>
      <c r="QDK51" s="35"/>
      <c r="QDL51" s="35"/>
      <c r="QDM51" s="35"/>
      <c r="QDN51" s="35"/>
      <c r="QDO51" s="35"/>
      <c r="QDP51" s="35"/>
      <c r="QDQ51" s="35"/>
      <c r="QDR51" s="35"/>
      <c r="QDS51" s="35"/>
      <c r="QDT51" s="35"/>
      <c r="QDU51" s="35"/>
      <c r="QDV51" s="35"/>
      <c r="QDW51" s="35"/>
      <c r="QDX51" s="35"/>
      <c r="QDY51" s="35"/>
      <c r="QDZ51" s="35"/>
      <c r="QEA51" s="35"/>
      <c r="QEB51" s="35"/>
      <c r="QEC51" s="35"/>
      <c r="QED51" s="35"/>
      <c r="QEE51" s="35"/>
      <c r="QEF51" s="35"/>
      <c r="QEG51" s="35"/>
      <c r="QEH51" s="35"/>
      <c r="QEI51" s="35"/>
      <c r="QEJ51" s="35"/>
      <c r="QEK51" s="35"/>
      <c r="QEL51" s="35"/>
      <c r="QEM51" s="35"/>
      <c r="QEN51" s="35"/>
      <c r="QEO51" s="35"/>
      <c r="QEP51" s="35"/>
      <c r="QEQ51" s="35"/>
      <c r="QER51" s="35"/>
      <c r="QES51" s="35"/>
      <c r="QET51" s="35"/>
      <c r="QEU51" s="35"/>
      <c r="QEV51" s="35"/>
      <c r="QEW51" s="35"/>
      <c r="QEX51" s="35"/>
      <c r="QEY51" s="35"/>
      <c r="QEZ51" s="35"/>
      <c r="QFA51" s="35"/>
      <c r="QFB51" s="35"/>
      <c r="QFC51" s="35"/>
      <c r="QFD51" s="35"/>
      <c r="QFE51" s="35"/>
      <c r="QFF51" s="35"/>
      <c r="QFG51" s="35"/>
      <c r="QFH51" s="35"/>
      <c r="QFI51" s="35"/>
      <c r="QFJ51" s="35"/>
      <c r="QFK51" s="35"/>
      <c r="QFL51" s="35"/>
      <c r="QFM51" s="35"/>
      <c r="QFN51" s="35"/>
      <c r="QFO51" s="35"/>
      <c r="QFP51" s="35"/>
      <c r="QFQ51" s="35"/>
      <c r="QFR51" s="35"/>
      <c r="QFS51" s="35"/>
      <c r="QFT51" s="35"/>
      <c r="QFU51" s="35"/>
      <c r="QFV51" s="35"/>
      <c r="QFW51" s="35"/>
      <c r="QFX51" s="35"/>
      <c r="QFY51" s="35"/>
      <c r="QFZ51" s="35"/>
      <c r="QGA51" s="35"/>
      <c r="QGB51" s="35"/>
      <c r="QGC51" s="35"/>
      <c r="QGD51" s="35"/>
      <c r="QGE51" s="35"/>
      <c r="QGF51" s="35"/>
      <c r="QGG51" s="35"/>
      <c r="QGH51" s="35"/>
      <c r="QGI51" s="35"/>
      <c r="QGJ51" s="35"/>
      <c r="QGK51" s="35"/>
      <c r="QGL51" s="35"/>
      <c r="QGM51" s="35"/>
      <c r="QGN51" s="35"/>
      <c r="QGO51" s="35"/>
      <c r="QGP51" s="35"/>
      <c r="QGQ51" s="35"/>
      <c r="QGR51" s="35"/>
      <c r="QGS51" s="35"/>
      <c r="QGT51" s="35"/>
      <c r="QGU51" s="35"/>
      <c r="QGV51" s="35"/>
      <c r="QGW51" s="35"/>
      <c r="QGX51" s="35"/>
      <c r="QGY51" s="35"/>
      <c r="QGZ51" s="35"/>
      <c r="QHA51" s="35"/>
      <c r="QHB51" s="35"/>
      <c r="QHC51" s="35"/>
      <c r="QHD51" s="35"/>
      <c r="QHE51" s="35"/>
      <c r="QHF51" s="35"/>
      <c r="QHG51" s="35"/>
      <c r="QHH51" s="35"/>
      <c r="QHI51" s="35"/>
      <c r="QHJ51" s="35"/>
      <c r="QHK51" s="35"/>
      <c r="QHL51" s="35"/>
      <c r="QHM51" s="35"/>
      <c r="QHN51" s="35"/>
      <c r="QHO51" s="35"/>
      <c r="QHP51" s="35"/>
      <c r="QHQ51" s="35"/>
      <c r="QHR51" s="35"/>
      <c r="QHS51" s="35"/>
      <c r="QHT51" s="35"/>
      <c r="QHU51" s="35"/>
      <c r="QHV51" s="35"/>
      <c r="QHW51" s="35"/>
      <c r="QHX51" s="35"/>
      <c r="QHY51" s="35"/>
      <c r="QHZ51" s="35"/>
      <c r="QIA51" s="35"/>
      <c r="QIB51" s="35"/>
      <c r="QIC51" s="35"/>
      <c r="QID51" s="35"/>
      <c r="QIE51" s="35"/>
      <c r="QIF51" s="35"/>
      <c r="QIG51" s="35"/>
      <c r="QIH51" s="35"/>
      <c r="QII51" s="35"/>
      <c r="QIJ51" s="35"/>
      <c r="QIK51" s="35"/>
      <c r="QIL51" s="35"/>
      <c r="QIM51" s="35"/>
      <c r="QIN51" s="35"/>
      <c r="QIO51" s="35"/>
      <c r="QIP51" s="35"/>
      <c r="QIQ51" s="35"/>
      <c r="QIR51" s="35"/>
      <c r="QIS51" s="35"/>
      <c r="QIT51" s="35"/>
      <c r="QIU51" s="35"/>
      <c r="QIV51" s="35"/>
      <c r="QIW51" s="35"/>
      <c r="QIX51" s="35"/>
      <c r="QIY51" s="35"/>
      <c r="QIZ51" s="35"/>
      <c r="QJA51" s="35"/>
      <c r="QJB51" s="35"/>
      <c r="QJC51" s="35"/>
      <c r="QJD51" s="35"/>
      <c r="QJE51" s="35"/>
      <c r="QJF51" s="35"/>
      <c r="QJG51" s="35"/>
      <c r="QJH51" s="35"/>
      <c r="QJI51" s="35"/>
      <c r="QJJ51" s="35"/>
      <c r="QJK51" s="35"/>
      <c r="QJL51" s="35"/>
      <c r="QJM51" s="35"/>
      <c r="QJN51" s="35"/>
      <c r="QJO51" s="35"/>
      <c r="QJP51" s="35"/>
      <c r="QJQ51" s="35"/>
      <c r="QJR51" s="35"/>
      <c r="QJS51" s="35"/>
      <c r="QJT51" s="35"/>
      <c r="QJU51" s="35"/>
      <c r="QJV51" s="35"/>
      <c r="QJW51" s="35"/>
      <c r="QJX51" s="35"/>
      <c r="QJY51" s="35"/>
      <c r="QJZ51" s="35"/>
      <c r="QKA51" s="35"/>
      <c r="QKB51" s="35"/>
      <c r="QKC51" s="35"/>
      <c r="QKD51" s="35"/>
      <c r="QKE51" s="35"/>
      <c r="QKF51" s="35"/>
      <c r="QKG51" s="35"/>
      <c r="QKH51" s="35"/>
      <c r="QKI51" s="35"/>
      <c r="QKJ51" s="35"/>
      <c r="QKK51" s="35"/>
      <c r="QKL51" s="35"/>
      <c r="QKM51" s="35"/>
      <c r="QKN51" s="35"/>
      <c r="QKO51" s="35"/>
      <c r="QKP51" s="35"/>
      <c r="QKQ51" s="35"/>
      <c r="QKR51" s="35"/>
      <c r="QKS51" s="35"/>
      <c r="QKT51" s="35"/>
      <c r="QKU51" s="35"/>
      <c r="QKV51" s="35"/>
      <c r="QKW51" s="35"/>
      <c r="QKX51" s="35"/>
      <c r="QKY51" s="35"/>
      <c r="QKZ51" s="35"/>
      <c r="QLA51" s="35"/>
      <c r="QLB51" s="35"/>
      <c r="QLC51" s="35"/>
      <c r="QLD51" s="35"/>
      <c r="QLE51" s="35"/>
      <c r="QLF51" s="35"/>
      <c r="QLG51" s="35"/>
      <c r="QLH51" s="35"/>
      <c r="QLI51" s="35"/>
      <c r="QLJ51" s="35"/>
      <c r="QLK51" s="35"/>
      <c r="QLL51" s="35"/>
      <c r="QLM51" s="35"/>
      <c r="QLN51" s="35"/>
      <c r="QLO51" s="35"/>
      <c r="QLP51" s="35"/>
      <c r="QLQ51" s="35"/>
      <c r="QLR51" s="35"/>
      <c r="QLS51" s="35"/>
      <c r="QLT51" s="35"/>
      <c r="QLU51" s="35"/>
      <c r="QLV51" s="35"/>
      <c r="QLW51" s="35"/>
      <c r="QLX51" s="35"/>
      <c r="QLY51" s="35"/>
      <c r="QLZ51" s="35"/>
      <c r="QMA51" s="35"/>
      <c r="QMB51" s="35"/>
      <c r="QMC51" s="35"/>
      <c r="QMD51" s="35"/>
      <c r="QME51" s="35"/>
      <c r="QMF51" s="35"/>
      <c r="QMG51" s="35"/>
      <c r="QMH51" s="35"/>
      <c r="QMI51" s="35"/>
      <c r="QMJ51" s="35"/>
      <c r="QMK51" s="35"/>
      <c r="QML51" s="35"/>
      <c r="QMM51" s="35"/>
      <c r="QMN51" s="35"/>
      <c r="QMO51" s="35"/>
      <c r="QMP51" s="35"/>
      <c r="QMQ51" s="35"/>
      <c r="QMR51" s="35"/>
      <c r="QMS51" s="35"/>
      <c r="QMT51" s="35"/>
      <c r="QMU51" s="35"/>
      <c r="QMV51" s="35"/>
      <c r="QMW51" s="35"/>
      <c r="QMX51" s="35"/>
      <c r="QMY51" s="35"/>
      <c r="QMZ51" s="35"/>
      <c r="QNA51" s="35"/>
      <c r="QNB51" s="35"/>
      <c r="QNC51" s="35"/>
      <c r="QND51" s="35"/>
      <c r="QNE51" s="35"/>
      <c r="QNF51" s="35"/>
      <c r="QNG51" s="35"/>
      <c r="QNH51" s="35"/>
      <c r="QNI51" s="35"/>
      <c r="QNJ51" s="35"/>
      <c r="QNK51" s="35"/>
      <c r="QNL51" s="35"/>
      <c r="QNM51" s="35"/>
      <c r="QNN51" s="35"/>
      <c r="QNO51" s="35"/>
      <c r="QNP51" s="35"/>
      <c r="QNQ51" s="35"/>
      <c r="QNR51" s="35"/>
      <c r="QNS51" s="35"/>
      <c r="QNT51" s="35"/>
      <c r="QNU51" s="35"/>
      <c r="QNV51" s="35"/>
      <c r="QNW51" s="35"/>
      <c r="QNX51" s="35"/>
      <c r="QNY51" s="35"/>
      <c r="QNZ51" s="35"/>
      <c r="QOA51" s="35"/>
      <c r="QOB51" s="35"/>
      <c r="QOC51" s="35"/>
      <c r="QOD51" s="35"/>
      <c r="QOE51" s="35"/>
      <c r="QOF51" s="35"/>
      <c r="QOG51" s="35"/>
      <c r="QOH51" s="35"/>
      <c r="QOI51" s="35"/>
      <c r="QOJ51" s="35"/>
      <c r="QOK51" s="35"/>
      <c r="QOL51" s="35"/>
      <c r="QOM51" s="35"/>
      <c r="QON51" s="35"/>
      <c r="QOO51" s="35"/>
      <c r="QOP51" s="35"/>
      <c r="QOQ51" s="35"/>
      <c r="QOR51" s="35"/>
      <c r="QOS51" s="35"/>
      <c r="QOT51" s="35"/>
      <c r="QOU51" s="35"/>
      <c r="QOV51" s="35"/>
      <c r="QOW51" s="35"/>
      <c r="QOX51" s="35"/>
      <c r="QOY51" s="35"/>
      <c r="QOZ51" s="35"/>
      <c r="QPA51" s="35"/>
      <c r="QPB51" s="35"/>
      <c r="QPC51" s="35"/>
      <c r="QPD51" s="35"/>
      <c r="QPE51" s="35"/>
      <c r="QPF51" s="35"/>
      <c r="QPG51" s="35"/>
      <c r="QPH51" s="35"/>
      <c r="QPI51" s="35"/>
      <c r="QPJ51" s="35"/>
      <c r="QPK51" s="35"/>
      <c r="QPL51" s="35"/>
      <c r="QPM51" s="35"/>
      <c r="QPN51" s="35"/>
      <c r="QPO51" s="35"/>
      <c r="QPP51" s="35"/>
      <c r="QPQ51" s="35"/>
      <c r="QPR51" s="35"/>
      <c r="QPS51" s="35"/>
      <c r="QPT51" s="35"/>
      <c r="QPU51" s="35"/>
      <c r="QPV51" s="35"/>
      <c r="QPW51" s="35"/>
      <c r="QPX51" s="35"/>
      <c r="QPY51" s="35"/>
      <c r="QPZ51" s="35"/>
      <c r="QQA51" s="35"/>
      <c r="QQB51" s="35"/>
      <c r="QQC51" s="35"/>
      <c r="QQD51" s="35"/>
      <c r="QQE51" s="35"/>
      <c r="QQF51" s="35"/>
      <c r="QQG51" s="35"/>
      <c r="QQH51" s="35"/>
      <c r="QQI51" s="35"/>
      <c r="QQJ51" s="35"/>
      <c r="QQK51" s="35"/>
      <c r="QQL51" s="35"/>
      <c r="QQM51" s="35"/>
      <c r="QQN51" s="35"/>
      <c r="QQO51" s="35"/>
      <c r="QQP51" s="35"/>
      <c r="QQQ51" s="35"/>
      <c r="QQR51" s="35"/>
      <c r="QQS51" s="35"/>
      <c r="QQT51" s="35"/>
      <c r="QQU51" s="35"/>
      <c r="QQV51" s="35"/>
      <c r="QQW51" s="35"/>
      <c r="QQX51" s="35"/>
      <c r="QQY51" s="35"/>
      <c r="QQZ51" s="35"/>
      <c r="QRA51" s="35"/>
      <c r="QRB51" s="35"/>
      <c r="QRC51" s="35"/>
      <c r="QRD51" s="35"/>
      <c r="QRE51" s="35"/>
      <c r="QRF51" s="35"/>
      <c r="QRG51" s="35"/>
      <c r="QRH51" s="35"/>
      <c r="QRI51" s="35"/>
      <c r="QRJ51" s="35"/>
      <c r="QRK51" s="35"/>
      <c r="QRL51" s="35"/>
      <c r="QRM51" s="35"/>
      <c r="QRN51" s="35"/>
      <c r="QRO51" s="35"/>
      <c r="QRP51" s="35"/>
      <c r="QRQ51" s="35"/>
      <c r="QRR51" s="35"/>
      <c r="QRS51" s="35"/>
      <c r="QRT51" s="35"/>
      <c r="QRU51" s="35"/>
      <c r="QRV51" s="35"/>
      <c r="QRW51" s="35"/>
      <c r="QRX51" s="35"/>
      <c r="QRY51" s="35"/>
      <c r="QRZ51" s="35"/>
      <c r="QSA51" s="35"/>
      <c r="QSB51" s="35"/>
      <c r="QSC51" s="35"/>
      <c r="QSD51" s="35"/>
      <c r="QSE51" s="35"/>
      <c r="QSF51" s="35"/>
      <c r="QSG51" s="35"/>
      <c r="QSH51" s="35"/>
      <c r="QSI51" s="35"/>
      <c r="QSJ51" s="35"/>
      <c r="QSK51" s="35"/>
      <c r="QSL51" s="35"/>
      <c r="QSM51" s="35"/>
      <c r="QSN51" s="35"/>
      <c r="QSO51" s="35"/>
      <c r="QSP51" s="35"/>
      <c r="QSQ51" s="35"/>
      <c r="QSR51" s="35"/>
      <c r="QSS51" s="35"/>
      <c r="QST51" s="35"/>
      <c r="QSU51" s="35"/>
      <c r="QSV51" s="35"/>
      <c r="QSW51" s="35"/>
      <c r="QSX51" s="35"/>
      <c r="QSY51" s="35"/>
      <c r="QSZ51" s="35"/>
      <c r="QTA51" s="35"/>
      <c r="QTB51" s="35"/>
      <c r="QTC51" s="35"/>
      <c r="QTD51" s="35"/>
      <c r="QTE51" s="35"/>
      <c r="QTF51" s="35"/>
      <c r="QTG51" s="35"/>
      <c r="QTH51" s="35"/>
      <c r="QTI51" s="35"/>
      <c r="QTJ51" s="35"/>
      <c r="QTK51" s="35"/>
      <c r="QTL51" s="35"/>
      <c r="QTM51" s="35"/>
      <c r="QTN51" s="35"/>
      <c r="QTO51" s="35"/>
      <c r="QTP51" s="35"/>
      <c r="QTQ51" s="35"/>
      <c r="QTR51" s="35"/>
      <c r="QTS51" s="35"/>
      <c r="QTT51" s="35"/>
      <c r="QTU51" s="35"/>
      <c r="QTV51" s="35"/>
      <c r="QTW51" s="35"/>
      <c r="QTX51" s="35"/>
      <c r="QTY51" s="35"/>
      <c r="QTZ51" s="35"/>
      <c r="QUA51" s="35"/>
      <c r="QUB51" s="35"/>
      <c r="QUC51" s="35"/>
      <c r="QUD51" s="35"/>
      <c r="QUE51" s="35"/>
      <c r="QUF51" s="35"/>
      <c r="QUG51" s="35"/>
      <c r="QUH51" s="35"/>
      <c r="QUI51" s="35"/>
      <c r="QUJ51" s="35"/>
      <c r="QUK51" s="35"/>
      <c r="QUL51" s="35"/>
      <c r="QUM51" s="35"/>
      <c r="QUN51" s="35"/>
      <c r="QUO51" s="35"/>
      <c r="QUP51" s="35"/>
      <c r="QUQ51" s="35"/>
      <c r="QUR51" s="35"/>
      <c r="QUS51" s="35"/>
      <c r="QUT51" s="35"/>
      <c r="QUU51" s="35"/>
      <c r="QUV51" s="35"/>
      <c r="QUW51" s="35"/>
      <c r="QUX51" s="35"/>
      <c r="QUY51" s="35"/>
      <c r="QUZ51" s="35"/>
      <c r="QVA51" s="35"/>
      <c r="QVB51" s="35"/>
      <c r="QVC51" s="35"/>
      <c r="QVD51" s="35"/>
      <c r="QVE51" s="35"/>
      <c r="QVF51" s="35"/>
      <c r="QVG51" s="35"/>
      <c r="QVH51" s="35"/>
      <c r="QVI51" s="35"/>
      <c r="QVJ51" s="35"/>
      <c r="QVK51" s="35"/>
      <c r="QVL51" s="35"/>
      <c r="QVM51" s="35"/>
      <c r="QVN51" s="35"/>
      <c r="QVO51" s="35"/>
      <c r="QVP51" s="35"/>
      <c r="QVQ51" s="35"/>
      <c r="QVR51" s="35"/>
      <c r="QVS51" s="35"/>
      <c r="QVT51" s="35"/>
      <c r="QVU51" s="35"/>
      <c r="QVV51" s="35"/>
      <c r="QVW51" s="35"/>
      <c r="QVX51" s="35"/>
      <c r="QVY51" s="35"/>
      <c r="QVZ51" s="35"/>
      <c r="QWA51" s="35"/>
      <c r="QWB51" s="35"/>
      <c r="QWC51" s="35"/>
      <c r="QWD51" s="35"/>
      <c r="QWE51" s="35"/>
      <c r="QWF51" s="35"/>
      <c r="QWG51" s="35"/>
      <c r="QWH51" s="35"/>
      <c r="QWI51" s="35"/>
      <c r="QWJ51" s="35"/>
      <c r="QWK51" s="35"/>
      <c r="QWL51" s="35"/>
      <c r="QWM51" s="35"/>
      <c r="QWN51" s="35"/>
      <c r="QWO51" s="35"/>
      <c r="QWP51" s="35"/>
      <c r="QWQ51" s="35"/>
      <c r="QWR51" s="35"/>
      <c r="QWS51" s="35"/>
      <c r="QWT51" s="35"/>
      <c r="QWU51" s="35"/>
      <c r="QWV51" s="35"/>
      <c r="QWW51" s="35"/>
      <c r="QWX51" s="35"/>
      <c r="QWY51" s="35"/>
      <c r="QWZ51" s="35"/>
      <c r="QXA51" s="35"/>
      <c r="QXB51" s="35"/>
      <c r="QXC51" s="35"/>
      <c r="QXD51" s="35"/>
      <c r="QXE51" s="35"/>
      <c r="QXF51" s="35"/>
      <c r="QXG51" s="35"/>
      <c r="QXH51" s="35"/>
      <c r="QXI51" s="35"/>
      <c r="QXJ51" s="35"/>
      <c r="QXK51" s="35"/>
      <c r="QXL51" s="35"/>
      <c r="QXM51" s="35"/>
      <c r="QXN51" s="35"/>
      <c r="QXO51" s="35"/>
      <c r="QXP51" s="35"/>
      <c r="QXQ51" s="35"/>
      <c r="QXR51" s="35"/>
      <c r="QXS51" s="35"/>
      <c r="QXT51" s="35"/>
      <c r="QXU51" s="35"/>
      <c r="QXV51" s="35"/>
      <c r="QXW51" s="35"/>
      <c r="QXX51" s="35"/>
      <c r="QXY51" s="35"/>
      <c r="QXZ51" s="35"/>
      <c r="QYA51" s="35"/>
      <c r="QYB51" s="35"/>
      <c r="QYC51" s="35"/>
      <c r="QYD51" s="35"/>
      <c r="QYE51" s="35"/>
      <c r="QYF51" s="35"/>
      <c r="QYG51" s="35"/>
      <c r="QYH51" s="35"/>
      <c r="QYI51" s="35"/>
      <c r="QYJ51" s="35"/>
      <c r="QYK51" s="35"/>
      <c r="QYL51" s="35"/>
      <c r="QYM51" s="35"/>
      <c r="QYN51" s="35"/>
      <c r="QYO51" s="35"/>
      <c r="QYP51" s="35"/>
      <c r="QYQ51" s="35"/>
      <c r="QYR51" s="35"/>
      <c r="QYS51" s="35"/>
      <c r="QYT51" s="35"/>
      <c r="QYU51" s="35"/>
      <c r="QYV51" s="35"/>
      <c r="QYW51" s="35"/>
      <c r="QYX51" s="35"/>
      <c r="QYY51" s="35"/>
      <c r="QYZ51" s="35"/>
      <c r="QZA51" s="35"/>
      <c r="QZB51" s="35"/>
      <c r="QZC51" s="35"/>
      <c r="QZD51" s="35"/>
      <c r="QZE51" s="35"/>
      <c r="QZF51" s="35"/>
      <c r="QZG51" s="35"/>
      <c r="QZH51" s="35"/>
      <c r="QZI51" s="35"/>
      <c r="QZJ51" s="35"/>
      <c r="QZK51" s="35"/>
      <c r="QZL51" s="35"/>
      <c r="QZM51" s="35"/>
      <c r="QZN51" s="35"/>
      <c r="QZO51" s="35"/>
      <c r="QZP51" s="35"/>
      <c r="QZQ51" s="35"/>
      <c r="QZR51" s="35"/>
      <c r="QZS51" s="35"/>
      <c r="QZT51" s="35"/>
      <c r="QZU51" s="35"/>
      <c r="QZV51" s="35"/>
      <c r="QZW51" s="35"/>
      <c r="QZX51" s="35"/>
      <c r="QZY51" s="35"/>
      <c r="QZZ51" s="35"/>
      <c r="RAA51" s="35"/>
      <c r="RAB51" s="35"/>
      <c r="RAC51" s="35"/>
      <c r="RAD51" s="35"/>
      <c r="RAE51" s="35"/>
      <c r="RAF51" s="35"/>
      <c r="RAG51" s="35"/>
      <c r="RAH51" s="35"/>
      <c r="RAI51" s="35"/>
      <c r="RAJ51" s="35"/>
      <c r="RAK51" s="35"/>
      <c r="RAL51" s="35"/>
      <c r="RAM51" s="35"/>
      <c r="RAN51" s="35"/>
      <c r="RAO51" s="35"/>
      <c r="RAP51" s="35"/>
      <c r="RAQ51" s="35"/>
      <c r="RAR51" s="35"/>
      <c r="RAS51" s="35"/>
      <c r="RAT51" s="35"/>
      <c r="RAU51" s="35"/>
      <c r="RAV51" s="35"/>
      <c r="RAW51" s="35"/>
      <c r="RAX51" s="35"/>
      <c r="RAY51" s="35"/>
      <c r="RAZ51" s="35"/>
      <c r="RBA51" s="35"/>
      <c r="RBB51" s="35"/>
      <c r="RBC51" s="35"/>
      <c r="RBD51" s="35"/>
      <c r="RBE51" s="35"/>
      <c r="RBF51" s="35"/>
      <c r="RBG51" s="35"/>
      <c r="RBH51" s="35"/>
      <c r="RBI51" s="35"/>
      <c r="RBJ51" s="35"/>
      <c r="RBK51" s="35"/>
      <c r="RBL51" s="35"/>
      <c r="RBM51" s="35"/>
      <c r="RBN51" s="35"/>
      <c r="RBO51" s="35"/>
      <c r="RBP51" s="35"/>
      <c r="RBQ51" s="35"/>
      <c r="RBR51" s="35"/>
      <c r="RBS51" s="35"/>
      <c r="RBT51" s="35"/>
      <c r="RBU51" s="35"/>
      <c r="RBV51" s="35"/>
      <c r="RBW51" s="35"/>
      <c r="RBX51" s="35"/>
      <c r="RBY51" s="35"/>
      <c r="RBZ51" s="35"/>
      <c r="RCA51" s="35"/>
      <c r="RCB51" s="35"/>
      <c r="RCC51" s="35"/>
      <c r="RCD51" s="35"/>
      <c r="RCE51" s="35"/>
      <c r="RCF51" s="35"/>
      <c r="RCG51" s="35"/>
      <c r="RCH51" s="35"/>
      <c r="RCI51" s="35"/>
      <c r="RCJ51" s="35"/>
      <c r="RCK51" s="35"/>
      <c r="RCL51" s="35"/>
      <c r="RCM51" s="35"/>
      <c r="RCN51" s="35"/>
      <c r="RCO51" s="35"/>
      <c r="RCP51" s="35"/>
      <c r="RCQ51" s="35"/>
      <c r="RCR51" s="35"/>
      <c r="RCS51" s="35"/>
      <c r="RCT51" s="35"/>
      <c r="RCU51" s="35"/>
      <c r="RCV51" s="35"/>
      <c r="RCW51" s="35"/>
      <c r="RCX51" s="35"/>
      <c r="RCY51" s="35"/>
      <c r="RCZ51" s="35"/>
      <c r="RDA51" s="35"/>
      <c r="RDB51" s="35"/>
      <c r="RDC51" s="35"/>
      <c r="RDD51" s="35"/>
      <c r="RDE51" s="35"/>
      <c r="RDF51" s="35"/>
      <c r="RDG51" s="35"/>
      <c r="RDH51" s="35"/>
      <c r="RDI51" s="35"/>
      <c r="RDJ51" s="35"/>
      <c r="RDK51" s="35"/>
      <c r="RDL51" s="35"/>
      <c r="RDM51" s="35"/>
      <c r="RDN51" s="35"/>
      <c r="RDO51" s="35"/>
      <c r="RDP51" s="35"/>
      <c r="RDQ51" s="35"/>
      <c r="RDR51" s="35"/>
      <c r="RDS51" s="35"/>
      <c r="RDT51" s="35"/>
      <c r="RDU51" s="35"/>
      <c r="RDV51" s="35"/>
      <c r="RDW51" s="35"/>
      <c r="RDX51" s="35"/>
      <c r="RDY51" s="35"/>
      <c r="RDZ51" s="35"/>
      <c r="REA51" s="35"/>
      <c r="REB51" s="35"/>
      <c r="REC51" s="35"/>
      <c r="RED51" s="35"/>
      <c r="REE51" s="35"/>
      <c r="REF51" s="35"/>
      <c r="REG51" s="35"/>
      <c r="REH51" s="35"/>
      <c r="REI51" s="35"/>
      <c r="REJ51" s="35"/>
      <c r="REK51" s="35"/>
      <c r="REL51" s="35"/>
      <c r="REM51" s="35"/>
      <c r="REN51" s="35"/>
      <c r="REO51" s="35"/>
      <c r="REP51" s="35"/>
      <c r="REQ51" s="35"/>
      <c r="RER51" s="35"/>
      <c r="RES51" s="35"/>
      <c r="RET51" s="35"/>
      <c r="REU51" s="35"/>
      <c r="REV51" s="35"/>
      <c r="REW51" s="35"/>
      <c r="REX51" s="35"/>
      <c r="REY51" s="35"/>
      <c r="REZ51" s="35"/>
      <c r="RFA51" s="35"/>
      <c r="RFB51" s="35"/>
      <c r="RFC51" s="35"/>
      <c r="RFD51" s="35"/>
      <c r="RFE51" s="35"/>
      <c r="RFF51" s="35"/>
      <c r="RFG51" s="35"/>
      <c r="RFH51" s="35"/>
      <c r="RFI51" s="35"/>
      <c r="RFJ51" s="35"/>
      <c r="RFK51" s="35"/>
      <c r="RFL51" s="35"/>
      <c r="RFM51" s="35"/>
      <c r="RFN51" s="35"/>
      <c r="RFO51" s="35"/>
      <c r="RFP51" s="35"/>
      <c r="RFQ51" s="35"/>
      <c r="RFR51" s="35"/>
      <c r="RFS51" s="35"/>
      <c r="RFT51" s="35"/>
      <c r="RFU51" s="35"/>
      <c r="RFV51" s="35"/>
      <c r="RFW51" s="35"/>
      <c r="RFX51" s="35"/>
      <c r="RFY51" s="35"/>
      <c r="RFZ51" s="35"/>
      <c r="RGA51" s="35"/>
      <c r="RGB51" s="35"/>
      <c r="RGC51" s="35"/>
      <c r="RGD51" s="35"/>
      <c r="RGE51" s="35"/>
      <c r="RGF51" s="35"/>
      <c r="RGG51" s="35"/>
      <c r="RGH51" s="35"/>
      <c r="RGI51" s="35"/>
      <c r="RGJ51" s="35"/>
      <c r="RGK51" s="35"/>
      <c r="RGL51" s="35"/>
      <c r="RGM51" s="35"/>
      <c r="RGN51" s="35"/>
      <c r="RGO51" s="35"/>
      <c r="RGP51" s="35"/>
      <c r="RGQ51" s="35"/>
      <c r="RGR51" s="35"/>
      <c r="RGS51" s="35"/>
      <c r="RGT51" s="35"/>
      <c r="RGU51" s="35"/>
      <c r="RGV51" s="35"/>
      <c r="RGW51" s="35"/>
      <c r="RGX51" s="35"/>
      <c r="RGY51" s="35"/>
      <c r="RGZ51" s="35"/>
      <c r="RHA51" s="35"/>
      <c r="RHB51" s="35"/>
      <c r="RHC51" s="35"/>
      <c r="RHD51" s="35"/>
      <c r="RHE51" s="35"/>
      <c r="RHF51" s="35"/>
      <c r="RHG51" s="35"/>
      <c r="RHH51" s="35"/>
      <c r="RHI51" s="35"/>
      <c r="RHJ51" s="35"/>
      <c r="RHK51" s="35"/>
      <c r="RHL51" s="35"/>
      <c r="RHM51" s="35"/>
      <c r="RHN51" s="35"/>
      <c r="RHO51" s="35"/>
      <c r="RHP51" s="35"/>
      <c r="RHQ51" s="35"/>
      <c r="RHR51" s="35"/>
      <c r="RHS51" s="35"/>
      <c r="RHT51" s="35"/>
      <c r="RHU51" s="35"/>
      <c r="RHV51" s="35"/>
      <c r="RHW51" s="35"/>
      <c r="RHX51" s="35"/>
      <c r="RHY51" s="35"/>
      <c r="RHZ51" s="35"/>
      <c r="RIA51" s="35"/>
      <c r="RIB51" s="35"/>
      <c r="RIC51" s="35"/>
      <c r="RID51" s="35"/>
      <c r="RIE51" s="35"/>
      <c r="RIF51" s="35"/>
      <c r="RIG51" s="35"/>
      <c r="RIH51" s="35"/>
      <c r="RII51" s="35"/>
      <c r="RIJ51" s="35"/>
      <c r="RIK51" s="35"/>
      <c r="RIL51" s="35"/>
      <c r="RIM51" s="35"/>
      <c r="RIN51" s="35"/>
      <c r="RIO51" s="35"/>
      <c r="RIP51" s="35"/>
      <c r="RIQ51" s="35"/>
      <c r="RIR51" s="35"/>
      <c r="RIS51" s="35"/>
      <c r="RIT51" s="35"/>
      <c r="RIU51" s="35"/>
      <c r="RIV51" s="35"/>
      <c r="RIW51" s="35"/>
      <c r="RIX51" s="35"/>
      <c r="RIY51" s="35"/>
      <c r="RIZ51" s="35"/>
      <c r="RJA51" s="35"/>
      <c r="RJB51" s="35"/>
      <c r="RJC51" s="35"/>
      <c r="RJD51" s="35"/>
      <c r="RJE51" s="35"/>
      <c r="RJF51" s="35"/>
      <c r="RJG51" s="35"/>
      <c r="RJH51" s="35"/>
      <c r="RJI51" s="35"/>
      <c r="RJJ51" s="35"/>
      <c r="RJK51" s="35"/>
      <c r="RJL51" s="35"/>
      <c r="RJM51" s="35"/>
      <c r="RJN51" s="35"/>
      <c r="RJO51" s="35"/>
      <c r="RJP51" s="35"/>
      <c r="RJQ51" s="35"/>
      <c r="RJR51" s="35"/>
      <c r="RJS51" s="35"/>
      <c r="RJT51" s="35"/>
      <c r="RJU51" s="35"/>
      <c r="RJV51" s="35"/>
      <c r="RJW51" s="35"/>
      <c r="RJX51" s="35"/>
      <c r="RJY51" s="35"/>
      <c r="RJZ51" s="35"/>
      <c r="RKA51" s="35"/>
      <c r="RKB51" s="35"/>
      <c r="RKC51" s="35"/>
      <c r="RKD51" s="35"/>
      <c r="RKE51" s="35"/>
      <c r="RKF51" s="35"/>
      <c r="RKG51" s="35"/>
      <c r="RKH51" s="35"/>
      <c r="RKI51" s="35"/>
      <c r="RKJ51" s="35"/>
      <c r="RKK51" s="35"/>
      <c r="RKL51" s="35"/>
      <c r="RKM51" s="35"/>
      <c r="RKN51" s="35"/>
      <c r="RKO51" s="35"/>
      <c r="RKP51" s="35"/>
      <c r="RKQ51" s="35"/>
      <c r="RKR51" s="35"/>
      <c r="RKS51" s="35"/>
      <c r="RKT51" s="35"/>
      <c r="RKU51" s="35"/>
      <c r="RKV51" s="35"/>
      <c r="RKW51" s="35"/>
      <c r="RKX51" s="35"/>
      <c r="RKY51" s="35"/>
      <c r="RKZ51" s="35"/>
      <c r="RLA51" s="35"/>
      <c r="RLB51" s="35"/>
      <c r="RLC51" s="35"/>
      <c r="RLD51" s="35"/>
      <c r="RLE51" s="35"/>
      <c r="RLF51" s="35"/>
      <c r="RLG51" s="35"/>
      <c r="RLH51" s="35"/>
      <c r="RLI51" s="35"/>
      <c r="RLJ51" s="35"/>
      <c r="RLK51" s="35"/>
      <c r="RLL51" s="35"/>
      <c r="RLM51" s="35"/>
      <c r="RLN51" s="35"/>
      <c r="RLO51" s="35"/>
      <c r="RLP51" s="35"/>
      <c r="RLQ51" s="35"/>
      <c r="RLR51" s="35"/>
      <c r="RLS51" s="35"/>
      <c r="RLT51" s="35"/>
      <c r="RLU51" s="35"/>
      <c r="RLV51" s="35"/>
      <c r="RLW51" s="35"/>
      <c r="RLX51" s="35"/>
      <c r="RLY51" s="35"/>
      <c r="RLZ51" s="35"/>
      <c r="RMA51" s="35"/>
      <c r="RMB51" s="35"/>
      <c r="RMC51" s="35"/>
      <c r="RMD51" s="35"/>
      <c r="RME51" s="35"/>
      <c r="RMF51" s="35"/>
      <c r="RMG51" s="35"/>
      <c r="RMH51" s="35"/>
      <c r="RMI51" s="35"/>
      <c r="RMJ51" s="35"/>
      <c r="RMK51" s="35"/>
      <c r="RML51" s="35"/>
      <c r="RMM51" s="35"/>
      <c r="RMN51" s="35"/>
      <c r="RMO51" s="35"/>
      <c r="RMP51" s="35"/>
      <c r="RMQ51" s="35"/>
      <c r="RMR51" s="35"/>
      <c r="RMS51" s="35"/>
      <c r="RMT51" s="35"/>
      <c r="RMU51" s="35"/>
      <c r="RMV51" s="35"/>
      <c r="RMW51" s="35"/>
      <c r="RMX51" s="35"/>
      <c r="RMY51" s="35"/>
      <c r="RMZ51" s="35"/>
      <c r="RNA51" s="35"/>
      <c r="RNB51" s="35"/>
      <c r="RNC51" s="35"/>
      <c r="RND51" s="35"/>
      <c r="RNE51" s="35"/>
      <c r="RNF51" s="35"/>
      <c r="RNG51" s="35"/>
      <c r="RNH51" s="35"/>
      <c r="RNI51" s="35"/>
      <c r="RNJ51" s="35"/>
      <c r="RNK51" s="35"/>
      <c r="RNL51" s="35"/>
      <c r="RNM51" s="35"/>
      <c r="RNN51" s="35"/>
      <c r="RNO51" s="35"/>
      <c r="RNP51" s="35"/>
      <c r="RNQ51" s="35"/>
      <c r="RNR51" s="35"/>
      <c r="RNS51" s="35"/>
      <c r="RNT51" s="35"/>
      <c r="RNU51" s="35"/>
      <c r="RNV51" s="35"/>
      <c r="RNW51" s="35"/>
      <c r="RNX51" s="35"/>
      <c r="RNY51" s="35"/>
      <c r="RNZ51" s="35"/>
      <c r="ROA51" s="35"/>
      <c r="ROB51" s="35"/>
      <c r="ROC51" s="35"/>
      <c r="ROD51" s="35"/>
      <c r="ROE51" s="35"/>
      <c r="ROF51" s="35"/>
      <c r="ROG51" s="35"/>
      <c r="ROH51" s="35"/>
      <c r="ROI51" s="35"/>
      <c r="ROJ51" s="35"/>
      <c r="ROK51" s="35"/>
      <c r="ROL51" s="35"/>
      <c r="ROM51" s="35"/>
      <c r="RON51" s="35"/>
      <c r="ROO51" s="35"/>
      <c r="ROP51" s="35"/>
      <c r="ROQ51" s="35"/>
      <c r="ROR51" s="35"/>
      <c r="ROS51" s="35"/>
      <c r="ROT51" s="35"/>
      <c r="ROU51" s="35"/>
      <c r="ROV51" s="35"/>
      <c r="ROW51" s="35"/>
      <c r="ROX51" s="35"/>
      <c r="ROY51" s="35"/>
      <c r="ROZ51" s="35"/>
      <c r="RPA51" s="35"/>
      <c r="RPB51" s="35"/>
      <c r="RPC51" s="35"/>
      <c r="RPD51" s="35"/>
      <c r="RPE51" s="35"/>
      <c r="RPF51" s="35"/>
      <c r="RPG51" s="35"/>
      <c r="RPH51" s="35"/>
      <c r="RPI51" s="35"/>
      <c r="RPJ51" s="35"/>
      <c r="RPK51" s="35"/>
      <c r="RPL51" s="35"/>
      <c r="RPM51" s="35"/>
      <c r="RPN51" s="35"/>
      <c r="RPO51" s="35"/>
      <c r="RPP51" s="35"/>
      <c r="RPQ51" s="35"/>
      <c r="RPR51" s="35"/>
      <c r="RPS51" s="35"/>
      <c r="RPT51" s="35"/>
      <c r="RPU51" s="35"/>
      <c r="RPV51" s="35"/>
      <c r="RPW51" s="35"/>
      <c r="RPX51" s="35"/>
      <c r="RPY51" s="35"/>
      <c r="RPZ51" s="35"/>
      <c r="RQA51" s="35"/>
      <c r="RQB51" s="35"/>
      <c r="RQC51" s="35"/>
      <c r="RQD51" s="35"/>
      <c r="RQE51" s="35"/>
      <c r="RQF51" s="35"/>
      <c r="RQG51" s="35"/>
      <c r="RQH51" s="35"/>
      <c r="RQI51" s="35"/>
      <c r="RQJ51" s="35"/>
      <c r="RQK51" s="35"/>
      <c r="RQL51" s="35"/>
      <c r="RQM51" s="35"/>
      <c r="RQN51" s="35"/>
      <c r="RQO51" s="35"/>
      <c r="RQP51" s="35"/>
      <c r="RQQ51" s="35"/>
      <c r="RQR51" s="35"/>
      <c r="RQS51" s="35"/>
      <c r="RQT51" s="35"/>
      <c r="RQU51" s="35"/>
      <c r="RQV51" s="35"/>
      <c r="RQW51" s="35"/>
      <c r="RQX51" s="35"/>
      <c r="RQY51" s="35"/>
      <c r="RQZ51" s="35"/>
      <c r="RRA51" s="35"/>
      <c r="RRB51" s="35"/>
      <c r="RRC51" s="35"/>
      <c r="RRD51" s="35"/>
      <c r="RRE51" s="35"/>
      <c r="RRF51" s="35"/>
      <c r="RRG51" s="35"/>
      <c r="RRH51" s="35"/>
      <c r="RRI51" s="35"/>
      <c r="RRJ51" s="35"/>
      <c r="RRK51" s="35"/>
      <c r="RRL51" s="35"/>
      <c r="RRM51" s="35"/>
      <c r="RRN51" s="35"/>
      <c r="RRO51" s="35"/>
      <c r="RRP51" s="35"/>
      <c r="RRQ51" s="35"/>
      <c r="RRR51" s="35"/>
      <c r="RRS51" s="35"/>
      <c r="RRT51" s="35"/>
      <c r="RRU51" s="35"/>
      <c r="RRV51" s="35"/>
      <c r="RRW51" s="35"/>
      <c r="RRX51" s="35"/>
      <c r="RRY51" s="35"/>
      <c r="RRZ51" s="35"/>
      <c r="RSA51" s="35"/>
      <c r="RSB51" s="35"/>
      <c r="RSC51" s="35"/>
      <c r="RSD51" s="35"/>
      <c r="RSE51" s="35"/>
      <c r="RSF51" s="35"/>
      <c r="RSG51" s="35"/>
      <c r="RSH51" s="35"/>
      <c r="RSI51" s="35"/>
      <c r="RSJ51" s="35"/>
      <c r="RSK51" s="35"/>
      <c r="RSL51" s="35"/>
      <c r="RSM51" s="35"/>
      <c r="RSN51" s="35"/>
      <c r="RSO51" s="35"/>
      <c r="RSP51" s="35"/>
      <c r="RSQ51" s="35"/>
      <c r="RSR51" s="35"/>
      <c r="RSS51" s="35"/>
      <c r="RST51" s="35"/>
      <c r="RSU51" s="35"/>
      <c r="RSV51" s="35"/>
      <c r="RSW51" s="35"/>
      <c r="RSX51" s="35"/>
      <c r="RSY51" s="35"/>
      <c r="RSZ51" s="35"/>
      <c r="RTA51" s="35"/>
      <c r="RTB51" s="35"/>
      <c r="RTC51" s="35"/>
      <c r="RTD51" s="35"/>
      <c r="RTE51" s="35"/>
      <c r="RTF51" s="35"/>
      <c r="RTG51" s="35"/>
      <c r="RTH51" s="35"/>
      <c r="RTI51" s="35"/>
      <c r="RTJ51" s="35"/>
      <c r="RTK51" s="35"/>
      <c r="RTL51" s="35"/>
      <c r="RTM51" s="35"/>
      <c r="RTN51" s="35"/>
      <c r="RTO51" s="35"/>
      <c r="RTP51" s="35"/>
      <c r="RTQ51" s="35"/>
      <c r="RTR51" s="35"/>
      <c r="RTS51" s="35"/>
      <c r="RTT51" s="35"/>
      <c r="RTU51" s="35"/>
      <c r="RTV51" s="35"/>
      <c r="RTW51" s="35"/>
      <c r="RTX51" s="35"/>
      <c r="RTY51" s="35"/>
      <c r="RTZ51" s="35"/>
      <c r="RUA51" s="35"/>
      <c r="RUB51" s="35"/>
      <c r="RUC51" s="35"/>
      <c r="RUD51" s="35"/>
      <c r="RUE51" s="35"/>
      <c r="RUF51" s="35"/>
      <c r="RUG51" s="35"/>
      <c r="RUH51" s="35"/>
      <c r="RUI51" s="35"/>
      <c r="RUJ51" s="35"/>
      <c r="RUK51" s="35"/>
      <c r="RUL51" s="35"/>
      <c r="RUM51" s="35"/>
      <c r="RUN51" s="35"/>
      <c r="RUO51" s="35"/>
      <c r="RUP51" s="35"/>
      <c r="RUQ51" s="35"/>
      <c r="RUR51" s="35"/>
      <c r="RUS51" s="35"/>
      <c r="RUT51" s="35"/>
      <c r="RUU51" s="35"/>
      <c r="RUV51" s="35"/>
      <c r="RUW51" s="35"/>
      <c r="RUX51" s="35"/>
      <c r="RUY51" s="35"/>
      <c r="RUZ51" s="35"/>
      <c r="RVA51" s="35"/>
      <c r="RVB51" s="35"/>
      <c r="RVC51" s="35"/>
      <c r="RVD51" s="35"/>
      <c r="RVE51" s="35"/>
      <c r="RVF51" s="35"/>
      <c r="RVG51" s="35"/>
      <c r="RVH51" s="35"/>
      <c r="RVI51" s="35"/>
      <c r="RVJ51" s="35"/>
      <c r="RVK51" s="35"/>
      <c r="RVL51" s="35"/>
      <c r="RVM51" s="35"/>
      <c r="RVN51" s="35"/>
      <c r="RVO51" s="35"/>
      <c r="RVP51" s="35"/>
      <c r="RVQ51" s="35"/>
      <c r="RVR51" s="35"/>
      <c r="RVS51" s="35"/>
      <c r="RVT51" s="35"/>
      <c r="RVU51" s="35"/>
      <c r="RVV51" s="35"/>
      <c r="RVW51" s="35"/>
      <c r="RVX51" s="35"/>
      <c r="RVY51" s="35"/>
      <c r="RVZ51" s="35"/>
      <c r="RWA51" s="35"/>
      <c r="RWB51" s="35"/>
      <c r="RWC51" s="35"/>
      <c r="RWD51" s="35"/>
      <c r="RWE51" s="35"/>
      <c r="RWF51" s="35"/>
      <c r="RWG51" s="35"/>
      <c r="RWH51" s="35"/>
      <c r="RWI51" s="35"/>
      <c r="RWJ51" s="35"/>
      <c r="RWK51" s="35"/>
      <c r="RWL51" s="35"/>
      <c r="RWM51" s="35"/>
      <c r="RWN51" s="35"/>
      <c r="RWO51" s="35"/>
      <c r="RWP51" s="35"/>
      <c r="RWQ51" s="35"/>
      <c r="RWR51" s="35"/>
      <c r="RWS51" s="35"/>
      <c r="RWT51" s="35"/>
      <c r="RWU51" s="35"/>
      <c r="RWV51" s="35"/>
      <c r="RWW51" s="35"/>
      <c r="RWX51" s="35"/>
      <c r="RWY51" s="35"/>
      <c r="RWZ51" s="35"/>
      <c r="RXA51" s="35"/>
      <c r="RXB51" s="35"/>
      <c r="RXC51" s="35"/>
      <c r="RXD51" s="35"/>
      <c r="RXE51" s="35"/>
      <c r="RXF51" s="35"/>
      <c r="RXG51" s="35"/>
      <c r="RXH51" s="35"/>
      <c r="RXI51" s="35"/>
      <c r="RXJ51" s="35"/>
      <c r="RXK51" s="35"/>
      <c r="RXL51" s="35"/>
      <c r="RXM51" s="35"/>
      <c r="RXN51" s="35"/>
      <c r="RXO51" s="35"/>
      <c r="RXP51" s="35"/>
      <c r="RXQ51" s="35"/>
      <c r="RXR51" s="35"/>
      <c r="RXS51" s="35"/>
      <c r="RXT51" s="35"/>
      <c r="RXU51" s="35"/>
      <c r="RXV51" s="35"/>
      <c r="RXW51" s="35"/>
      <c r="RXX51" s="35"/>
      <c r="RXY51" s="35"/>
      <c r="RXZ51" s="35"/>
      <c r="RYA51" s="35"/>
      <c r="RYB51" s="35"/>
      <c r="RYC51" s="35"/>
      <c r="RYD51" s="35"/>
      <c r="RYE51" s="35"/>
      <c r="RYF51" s="35"/>
      <c r="RYG51" s="35"/>
      <c r="RYH51" s="35"/>
      <c r="RYI51" s="35"/>
      <c r="RYJ51" s="35"/>
      <c r="RYK51" s="35"/>
      <c r="RYL51" s="35"/>
      <c r="RYM51" s="35"/>
      <c r="RYN51" s="35"/>
      <c r="RYO51" s="35"/>
      <c r="RYP51" s="35"/>
      <c r="RYQ51" s="35"/>
      <c r="RYR51" s="35"/>
      <c r="RYS51" s="35"/>
      <c r="RYT51" s="35"/>
      <c r="RYU51" s="35"/>
      <c r="RYV51" s="35"/>
      <c r="RYW51" s="35"/>
      <c r="RYX51" s="35"/>
      <c r="RYY51" s="35"/>
      <c r="RYZ51" s="35"/>
      <c r="RZA51" s="35"/>
      <c r="RZB51" s="35"/>
      <c r="RZC51" s="35"/>
      <c r="RZD51" s="35"/>
      <c r="RZE51" s="35"/>
      <c r="RZF51" s="35"/>
      <c r="RZG51" s="35"/>
      <c r="RZH51" s="35"/>
      <c r="RZI51" s="35"/>
      <c r="RZJ51" s="35"/>
      <c r="RZK51" s="35"/>
      <c r="RZL51" s="35"/>
      <c r="RZM51" s="35"/>
      <c r="RZN51" s="35"/>
      <c r="RZO51" s="35"/>
      <c r="RZP51" s="35"/>
      <c r="RZQ51" s="35"/>
      <c r="RZR51" s="35"/>
      <c r="RZS51" s="35"/>
      <c r="RZT51" s="35"/>
      <c r="RZU51" s="35"/>
      <c r="RZV51" s="35"/>
      <c r="RZW51" s="35"/>
      <c r="RZX51" s="35"/>
      <c r="RZY51" s="35"/>
      <c r="RZZ51" s="35"/>
      <c r="SAA51" s="35"/>
      <c r="SAB51" s="35"/>
      <c r="SAC51" s="35"/>
      <c r="SAD51" s="35"/>
      <c r="SAE51" s="35"/>
      <c r="SAF51" s="35"/>
      <c r="SAG51" s="35"/>
      <c r="SAH51" s="35"/>
      <c r="SAI51" s="35"/>
      <c r="SAJ51" s="35"/>
      <c r="SAK51" s="35"/>
      <c r="SAL51" s="35"/>
      <c r="SAM51" s="35"/>
      <c r="SAN51" s="35"/>
      <c r="SAO51" s="35"/>
      <c r="SAP51" s="35"/>
      <c r="SAQ51" s="35"/>
      <c r="SAR51" s="35"/>
      <c r="SAS51" s="35"/>
      <c r="SAT51" s="35"/>
      <c r="SAU51" s="35"/>
      <c r="SAV51" s="35"/>
      <c r="SAW51" s="35"/>
      <c r="SAX51" s="35"/>
      <c r="SAY51" s="35"/>
      <c r="SAZ51" s="35"/>
      <c r="SBA51" s="35"/>
      <c r="SBB51" s="35"/>
      <c r="SBC51" s="35"/>
      <c r="SBD51" s="35"/>
      <c r="SBE51" s="35"/>
      <c r="SBF51" s="35"/>
      <c r="SBG51" s="35"/>
      <c r="SBH51" s="35"/>
      <c r="SBI51" s="35"/>
      <c r="SBJ51" s="35"/>
      <c r="SBK51" s="35"/>
      <c r="SBL51" s="35"/>
      <c r="SBM51" s="35"/>
      <c r="SBN51" s="35"/>
      <c r="SBO51" s="35"/>
      <c r="SBP51" s="35"/>
      <c r="SBQ51" s="35"/>
      <c r="SBR51" s="35"/>
      <c r="SBS51" s="35"/>
      <c r="SBT51" s="35"/>
      <c r="SBU51" s="35"/>
      <c r="SBV51" s="35"/>
      <c r="SBW51" s="35"/>
      <c r="SBX51" s="35"/>
      <c r="SBY51" s="35"/>
      <c r="SBZ51" s="35"/>
      <c r="SCA51" s="35"/>
      <c r="SCB51" s="35"/>
      <c r="SCC51" s="35"/>
      <c r="SCD51" s="35"/>
      <c r="SCE51" s="35"/>
      <c r="SCF51" s="35"/>
      <c r="SCG51" s="35"/>
      <c r="SCH51" s="35"/>
      <c r="SCI51" s="35"/>
      <c r="SCJ51" s="35"/>
      <c r="SCK51" s="35"/>
      <c r="SCL51" s="35"/>
      <c r="SCM51" s="35"/>
      <c r="SCN51" s="35"/>
      <c r="SCO51" s="35"/>
      <c r="SCP51" s="35"/>
      <c r="SCQ51" s="35"/>
      <c r="SCR51" s="35"/>
      <c r="SCS51" s="35"/>
      <c r="SCT51" s="35"/>
      <c r="SCU51" s="35"/>
      <c r="SCV51" s="35"/>
      <c r="SCW51" s="35"/>
      <c r="SCX51" s="35"/>
      <c r="SCY51" s="35"/>
      <c r="SCZ51" s="35"/>
      <c r="SDA51" s="35"/>
      <c r="SDB51" s="35"/>
      <c r="SDC51" s="35"/>
      <c r="SDD51" s="35"/>
      <c r="SDE51" s="35"/>
      <c r="SDF51" s="35"/>
      <c r="SDG51" s="35"/>
      <c r="SDH51" s="35"/>
      <c r="SDI51" s="35"/>
      <c r="SDJ51" s="35"/>
      <c r="SDK51" s="35"/>
      <c r="SDL51" s="35"/>
      <c r="SDM51" s="35"/>
      <c r="SDN51" s="35"/>
      <c r="SDO51" s="35"/>
      <c r="SDP51" s="35"/>
      <c r="SDQ51" s="35"/>
      <c r="SDR51" s="35"/>
      <c r="SDS51" s="35"/>
      <c r="SDT51" s="35"/>
      <c r="SDU51" s="35"/>
      <c r="SDV51" s="35"/>
      <c r="SDW51" s="35"/>
      <c r="SDX51" s="35"/>
      <c r="SDY51" s="35"/>
      <c r="SDZ51" s="35"/>
      <c r="SEA51" s="35"/>
      <c r="SEB51" s="35"/>
      <c r="SEC51" s="35"/>
      <c r="SED51" s="35"/>
      <c r="SEE51" s="35"/>
      <c r="SEF51" s="35"/>
      <c r="SEG51" s="35"/>
      <c r="SEH51" s="35"/>
      <c r="SEI51" s="35"/>
      <c r="SEJ51" s="35"/>
      <c r="SEK51" s="35"/>
      <c r="SEL51" s="35"/>
      <c r="SEM51" s="35"/>
      <c r="SEN51" s="35"/>
      <c r="SEO51" s="35"/>
      <c r="SEP51" s="35"/>
      <c r="SEQ51" s="35"/>
      <c r="SER51" s="35"/>
      <c r="SES51" s="35"/>
      <c r="SET51" s="35"/>
      <c r="SEU51" s="35"/>
      <c r="SEV51" s="35"/>
      <c r="SEW51" s="35"/>
      <c r="SEX51" s="35"/>
      <c r="SEY51" s="35"/>
      <c r="SEZ51" s="35"/>
      <c r="SFA51" s="35"/>
      <c r="SFB51" s="35"/>
      <c r="SFC51" s="35"/>
      <c r="SFD51" s="35"/>
      <c r="SFE51" s="35"/>
      <c r="SFF51" s="35"/>
      <c r="SFG51" s="35"/>
      <c r="SFH51" s="35"/>
      <c r="SFI51" s="35"/>
      <c r="SFJ51" s="35"/>
      <c r="SFK51" s="35"/>
      <c r="SFL51" s="35"/>
      <c r="SFM51" s="35"/>
      <c r="SFN51" s="35"/>
      <c r="SFO51" s="35"/>
      <c r="SFP51" s="35"/>
      <c r="SFQ51" s="35"/>
      <c r="SFR51" s="35"/>
      <c r="SFS51" s="35"/>
      <c r="SFT51" s="35"/>
      <c r="SFU51" s="35"/>
      <c r="SFV51" s="35"/>
      <c r="SFW51" s="35"/>
      <c r="SFX51" s="35"/>
      <c r="SFY51" s="35"/>
      <c r="SFZ51" s="35"/>
      <c r="SGA51" s="35"/>
      <c r="SGB51" s="35"/>
      <c r="SGC51" s="35"/>
      <c r="SGD51" s="35"/>
      <c r="SGE51" s="35"/>
      <c r="SGF51" s="35"/>
      <c r="SGG51" s="35"/>
      <c r="SGH51" s="35"/>
      <c r="SGI51" s="35"/>
      <c r="SGJ51" s="35"/>
      <c r="SGK51" s="35"/>
      <c r="SGL51" s="35"/>
      <c r="SGM51" s="35"/>
      <c r="SGN51" s="35"/>
      <c r="SGO51" s="35"/>
      <c r="SGP51" s="35"/>
      <c r="SGQ51" s="35"/>
      <c r="SGR51" s="35"/>
      <c r="SGS51" s="35"/>
      <c r="SGT51" s="35"/>
      <c r="SGU51" s="35"/>
      <c r="SGV51" s="35"/>
      <c r="SGW51" s="35"/>
      <c r="SGX51" s="35"/>
      <c r="SGY51" s="35"/>
      <c r="SGZ51" s="35"/>
      <c r="SHA51" s="35"/>
      <c r="SHB51" s="35"/>
      <c r="SHC51" s="35"/>
      <c r="SHD51" s="35"/>
      <c r="SHE51" s="35"/>
      <c r="SHF51" s="35"/>
      <c r="SHG51" s="35"/>
      <c r="SHH51" s="35"/>
      <c r="SHI51" s="35"/>
      <c r="SHJ51" s="35"/>
      <c r="SHK51" s="35"/>
      <c r="SHL51" s="35"/>
      <c r="SHM51" s="35"/>
      <c r="SHN51" s="35"/>
      <c r="SHO51" s="35"/>
      <c r="SHP51" s="35"/>
      <c r="SHQ51" s="35"/>
      <c r="SHR51" s="35"/>
      <c r="SHS51" s="35"/>
      <c r="SHT51" s="35"/>
      <c r="SHU51" s="35"/>
      <c r="SHV51" s="35"/>
      <c r="SHW51" s="35"/>
      <c r="SHX51" s="35"/>
      <c r="SHY51" s="35"/>
      <c r="SHZ51" s="35"/>
      <c r="SIA51" s="35"/>
      <c r="SIB51" s="35"/>
      <c r="SIC51" s="35"/>
      <c r="SID51" s="35"/>
      <c r="SIE51" s="35"/>
      <c r="SIF51" s="35"/>
      <c r="SIG51" s="35"/>
      <c r="SIH51" s="35"/>
      <c r="SII51" s="35"/>
      <c r="SIJ51" s="35"/>
      <c r="SIK51" s="35"/>
      <c r="SIL51" s="35"/>
      <c r="SIM51" s="35"/>
      <c r="SIN51" s="35"/>
      <c r="SIO51" s="35"/>
      <c r="SIP51" s="35"/>
      <c r="SIQ51" s="35"/>
      <c r="SIR51" s="35"/>
      <c r="SIS51" s="35"/>
      <c r="SIT51" s="35"/>
      <c r="SIU51" s="35"/>
      <c r="SIV51" s="35"/>
      <c r="SIW51" s="35"/>
      <c r="SIX51" s="35"/>
      <c r="SIY51" s="35"/>
      <c r="SIZ51" s="35"/>
      <c r="SJA51" s="35"/>
      <c r="SJB51" s="35"/>
      <c r="SJC51" s="35"/>
      <c r="SJD51" s="35"/>
      <c r="SJE51" s="35"/>
      <c r="SJF51" s="35"/>
      <c r="SJG51" s="35"/>
      <c r="SJH51" s="35"/>
      <c r="SJI51" s="35"/>
      <c r="SJJ51" s="35"/>
      <c r="SJK51" s="35"/>
      <c r="SJL51" s="35"/>
      <c r="SJM51" s="35"/>
      <c r="SJN51" s="35"/>
      <c r="SJO51" s="35"/>
      <c r="SJP51" s="35"/>
      <c r="SJQ51" s="35"/>
      <c r="SJR51" s="35"/>
      <c r="SJS51" s="35"/>
      <c r="SJT51" s="35"/>
      <c r="SJU51" s="35"/>
      <c r="SJV51" s="35"/>
      <c r="SJW51" s="35"/>
      <c r="SJX51" s="35"/>
      <c r="SJY51" s="35"/>
      <c r="SJZ51" s="35"/>
      <c r="SKA51" s="35"/>
      <c r="SKB51" s="35"/>
      <c r="SKC51" s="35"/>
      <c r="SKD51" s="35"/>
      <c r="SKE51" s="35"/>
      <c r="SKF51" s="35"/>
      <c r="SKG51" s="35"/>
      <c r="SKH51" s="35"/>
      <c r="SKI51" s="35"/>
      <c r="SKJ51" s="35"/>
      <c r="SKK51" s="35"/>
      <c r="SKL51" s="35"/>
      <c r="SKM51" s="35"/>
      <c r="SKN51" s="35"/>
      <c r="SKO51" s="35"/>
      <c r="SKP51" s="35"/>
      <c r="SKQ51" s="35"/>
      <c r="SKR51" s="35"/>
      <c r="SKS51" s="35"/>
      <c r="SKT51" s="35"/>
      <c r="SKU51" s="35"/>
      <c r="SKV51" s="35"/>
      <c r="SKW51" s="35"/>
      <c r="SKX51" s="35"/>
      <c r="SKY51" s="35"/>
      <c r="SKZ51" s="35"/>
      <c r="SLA51" s="35"/>
      <c r="SLB51" s="35"/>
      <c r="SLC51" s="35"/>
      <c r="SLD51" s="35"/>
      <c r="SLE51" s="35"/>
      <c r="SLF51" s="35"/>
      <c r="SLG51" s="35"/>
      <c r="SLH51" s="35"/>
      <c r="SLI51" s="35"/>
      <c r="SLJ51" s="35"/>
      <c r="SLK51" s="35"/>
      <c r="SLL51" s="35"/>
      <c r="SLM51" s="35"/>
      <c r="SLN51" s="35"/>
      <c r="SLO51" s="35"/>
      <c r="SLP51" s="35"/>
      <c r="SLQ51" s="35"/>
      <c r="SLR51" s="35"/>
      <c r="SLS51" s="35"/>
      <c r="SLT51" s="35"/>
      <c r="SLU51" s="35"/>
      <c r="SLV51" s="35"/>
      <c r="SLW51" s="35"/>
      <c r="SLX51" s="35"/>
      <c r="SLY51" s="35"/>
      <c r="SLZ51" s="35"/>
      <c r="SMA51" s="35"/>
      <c r="SMB51" s="35"/>
      <c r="SMC51" s="35"/>
      <c r="SMD51" s="35"/>
      <c r="SME51" s="35"/>
      <c r="SMF51" s="35"/>
      <c r="SMG51" s="35"/>
      <c r="SMH51" s="35"/>
      <c r="SMI51" s="35"/>
      <c r="SMJ51" s="35"/>
      <c r="SMK51" s="35"/>
      <c r="SML51" s="35"/>
      <c r="SMM51" s="35"/>
      <c r="SMN51" s="35"/>
      <c r="SMO51" s="35"/>
      <c r="SMP51" s="35"/>
      <c r="SMQ51" s="35"/>
      <c r="SMR51" s="35"/>
      <c r="SMS51" s="35"/>
      <c r="SMT51" s="35"/>
      <c r="SMU51" s="35"/>
      <c r="SMV51" s="35"/>
      <c r="SMW51" s="35"/>
      <c r="SMX51" s="35"/>
      <c r="SMY51" s="35"/>
      <c r="SMZ51" s="35"/>
      <c r="SNA51" s="35"/>
      <c r="SNB51" s="35"/>
      <c r="SNC51" s="35"/>
      <c r="SND51" s="35"/>
      <c r="SNE51" s="35"/>
      <c r="SNF51" s="35"/>
      <c r="SNG51" s="35"/>
      <c r="SNH51" s="35"/>
      <c r="SNI51" s="35"/>
      <c r="SNJ51" s="35"/>
      <c r="SNK51" s="35"/>
      <c r="SNL51" s="35"/>
      <c r="SNM51" s="35"/>
      <c r="SNN51" s="35"/>
      <c r="SNO51" s="35"/>
      <c r="SNP51" s="35"/>
      <c r="SNQ51" s="35"/>
      <c r="SNR51" s="35"/>
      <c r="SNS51" s="35"/>
      <c r="SNT51" s="35"/>
      <c r="SNU51" s="35"/>
      <c r="SNV51" s="35"/>
      <c r="SNW51" s="35"/>
      <c r="SNX51" s="35"/>
      <c r="SNY51" s="35"/>
      <c r="SNZ51" s="35"/>
      <c r="SOA51" s="35"/>
      <c r="SOB51" s="35"/>
      <c r="SOC51" s="35"/>
      <c r="SOD51" s="35"/>
      <c r="SOE51" s="35"/>
      <c r="SOF51" s="35"/>
      <c r="SOG51" s="35"/>
      <c r="SOH51" s="35"/>
      <c r="SOI51" s="35"/>
      <c r="SOJ51" s="35"/>
      <c r="SOK51" s="35"/>
      <c r="SOL51" s="35"/>
      <c r="SOM51" s="35"/>
      <c r="SON51" s="35"/>
      <c r="SOO51" s="35"/>
      <c r="SOP51" s="35"/>
      <c r="SOQ51" s="35"/>
      <c r="SOR51" s="35"/>
      <c r="SOS51" s="35"/>
      <c r="SOT51" s="35"/>
      <c r="SOU51" s="35"/>
      <c r="SOV51" s="35"/>
      <c r="SOW51" s="35"/>
      <c r="SOX51" s="35"/>
      <c r="SOY51" s="35"/>
      <c r="SOZ51" s="35"/>
      <c r="SPA51" s="35"/>
      <c r="SPB51" s="35"/>
      <c r="SPC51" s="35"/>
      <c r="SPD51" s="35"/>
      <c r="SPE51" s="35"/>
      <c r="SPF51" s="35"/>
      <c r="SPG51" s="35"/>
      <c r="SPH51" s="35"/>
      <c r="SPI51" s="35"/>
      <c r="SPJ51" s="35"/>
      <c r="SPK51" s="35"/>
      <c r="SPL51" s="35"/>
      <c r="SPM51" s="35"/>
      <c r="SPN51" s="35"/>
      <c r="SPO51" s="35"/>
      <c r="SPP51" s="35"/>
      <c r="SPQ51" s="35"/>
      <c r="SPR51" s="35"/>
      <c r="SPS51" s="35"/>
      <c r="SPT51" s="35"/>
      <c r="SPU51" s="35"/>
      <c r="SPV51" s="35"/>
      <c r="SPW51" s="35"/>
      <c r="SPX51" s="35"/>
      <c r="SPY51" s="35"/>
      <c r="SPZ51" s="35"/>
      <c r="SQA51" s="35"/>
      <c r="SQB51" s="35"/>
      <c r="SQC51" s="35"/>
      <c r="SQD51" s="35"/>
      <c r="SQE51" s="35"/>
      <c r="SQF51" s="35"/>
      <c r="SQG51" s="35"/>
      <c r="SQH51" s="35"/>
      <c r="SQI51" s="35"/>
      <c r="SQJ51" s="35"/>
      <c r="SQK51" s="35"/>
      <c r="SQL51" s="35"/>
      <c r="SQM51" s="35"/>
      <c r="SQN51" s="35"/>
      <c r="SQO51" s="35"/>
      <c r="SQP51" s="35"/>
      <c r="SQQ51" s="35"/>
      <c r="SQR51" s="35"/>
      <c r="SQS51" s="35"/>
      <c r="SQT51" s="35"/>
      <c r="SQU51" s="35"/>
      <c r="SQV51" s="35"/>
      <c r="SQW51" s="35"/>
      <c r="SQX51" s="35"/>
      <c r="SQY51" s="35"/>
      <c r="SQZ51" s="35"/>
      <c r="SRA51" s="35"/>
      <c r="SRB51" s="35"/>
      <c r="SRC51" s="35"/>
      <c r="SRD51" s="35"/>
      <c r="SRE51" s="35"/>
      <c r="SRF51" s="35"/>
      <c r="SRG51" s="35"/>
      <c r="SRH51" s="35"/>
      <c r="SRI51" s="35"/>
      <c r="SRJ51" s="35"/>
      <c r="SRK51" s="35"/>
      <c r="SRL51" s="35"/>
      <c r="SRM51" s="35"/>
      <c r="SRN51" s="35"/>
      <c r="SRO51" s="35"/>
      <c r="SRP51" s="35"/>
      <c r="SRQ51" s="35"/>
      <c r="SRR51" s="35"/>
      <c r="SRS51" s="35"/>
      <c r="SRT51" s="35"/>
      <c r="SRU51" s="35"/>
      <c r="SRV51" s="35"/>
      <c r="SRW51" s="35"/>
      <c r="SRX51" s="35"/>
      <c r="SRY51" s="35"/>
      <c r="SRZ51" s="35"/>
      <c r="SSA51" s="35"/>
      <c r="SSB51" s="35"/>
      <c r="SSC51" s="35"/>
      <c r="SSD51" s="35"/>
      <c r="SSE51" s="35"/>
      <c r="SSF51" s="35"/>
      <c r="SSG51" s="35"/>
      <c r="SSH51" s="35"/>
      <c r="SSI51" s="35"/>
      <c r="SSJ51" s="35"/>
      <c r="SSK51" s="35"/>
      <c r="SSL51" s="35"/>
      <c r="SSM51" s="35"/>
      <c r="SSN51" s="35"/>
      <c r="SSO51" s="35"/>
      <c r="SSP51" s="35"/>
      <c r="SSQ51" s="35"/>
      <c r="SSR51" s="35"/>
      <c r="SSS51" s="35"/>
      <c r="SST51" s="35"/>
      <c r="SSU51" s="35"/>
      <c r="SSV51" s="35"/>
      <c r="SSW51" s="35"/>
      <c r="SSX51" s="35"/>
      <c r="SSY51" s="35"/>
      <c r="SSZ51" s="35"/>
      <c r="STA51" s="35"/>
      <c r="STB51" s="35"/>
      <c r="STC51" s="35"/>
      <c r="STD51" s="35"/>
      <c r="STE51" s="35"/>
      <c r="STF51" s="35"/>
      <c r="STG51" s="35"/>
      <c r="STH51" s="35"/>
      <c r="STI51" s="35"/>
      <c r="STJ51" s="35"/>
      <c r="STK51" s="35"/>
      <c r="STL51" s="35"/>
      <c r="STM51" s="35"/>
      <c r="STN51" s="35"/>
      <c r="STO51" s="35"/>
      <c r="STP51" s="35"/>
      <c r="STQ51" s="35"/>
      <c r="STR51" s="35"/>
      <c r="STS51" s="35"/>
      <c r="STT51" s="35"/>
      <c r="STU51" s="35"/>
      <c r="STV51" s="35"/>
      <c r="STW51" s="35"/>
      <c r="STX51" s="35"/>
      <c r="STY51" s="35"/>
      <c r="STZ51" s="35"/>
      <c r="SUA51" s="35"/>
      <c r="SUB51" s="35"/>
      <c r="SUC51" s="35"/>
      <c r="SUD51" s="35"/>
      <c r="SUE51" s="35"/>
      <c r="SUF51" s="35"/>
      <c r="SUG51" s="35"/>
      <c r="SUH51" s="35"/>
      <c r="SUI51" s="35"/>
      <c r="SUJ51" s="35"/>
      <c r="SUK51" s="35"/>
      <c r="SUL51" s="35"/>
      <c r="SUM51" s="35"/>
      <c r="SUN51" s="35"/>
      <c r="SUO51" s="35"/>
      <c r="SUP51" s="35"/>
      <c r="SUQ51" s="35"/>
      <c r="SUR51" s="35"/>
      <c r="SUS51" s="35"/>
      <c r="SUT51" s="35"/>
      <c r="SUU51" s="35"/>
      <c r="SUV51" s="35"/>
      <c r="SUW51" s="35"/>
      <c r="SUX51" s="35"/>
      <c r="SUY51" s="35"/>
      <c r="SUZ51" s="35"/>
      <c r="SVA51" s="35"/>
      <c r="SVB51" s="35"/>
      <c r="SVC51" s="35"/>
      <c r="SVD51" s="35"/>
      <c r="SVE51" s="35"/>
      <c r="SVF51" s="35"/>
      <c r="SVG51" s="35"/>
      <c r="SVH51" s="35"/>
      <c r="SVI51" s="35"/>
      <c r="SVJ51" s="35"/>
      <c r="SVK51" s="35"/>
      <c r="SVL51" s="35"/>
      <c r="SVM51" s="35"/>
      <c r="SVN51" s="35"/>
      <c r="SVO51" s="35"/>
      <c r="SVP51" s="35"/>
      <c r="SVQ51" s="35"/>
      <c r="SVR51" s="35"/>
      <c r="SVS51" s="35"/>
      <c r="SVT51" s="35"/>
      <c r="SVU51" s="35"/>
      <c r="SVV51" s="35"/>
      <c r="SVW51" s="35"/>
      <c r="SVX51" s="35"/>
      <c r="SVY51" s="35"/>
      <c r="SVZ51" s="35"/>
      <c r="SWA51" s="35"/>
      <c r="SWB51" s="35"/>
      <c r="SWC51" s="35"/>
      <c r="SWD51" s="35"/>
      <c r="SWE51" s="35"/>
      <c r="SWF51" s="35"/>
      <c r="SWG51" s="35"/>
      <c r="SWH51" s="35"/>
      <c r="SWI51" s="35"/>
      <c r="SWJ51" s="35"/>
      <c r="SWK51" s="35"/>
      <c r="SWL51" s="35"/>
      <c r="SWM51" s="35"/>
      <c r="SWN51" s="35"/>
      <c r="SWO51" s="35"/>
      <c r="SWP51" s="35"/>
      <c r="SWQ51" s="35"/>
      <c r="SWR51" s="35"/>
      <c r="SWS51" s="35"/>
      <c r="SWT51" s="35"/>
      <c r="SWU51" s="35"/>
      <c r="SWV51" s="35"/>
      <c r="SWW51" s="35"/>
      <c r="SWX51" s="35"/>
      <c r="SWY51" s="35"/>
      <c r="SWZ51" s="35"/>
      <c r="SXA51" s="35"/>
      <c r="SXB51" s="35"/>
      <c r="SXC51" s="35"/>
      <c r="SXD51" s="35"/>
      <c r="SXE51" s="35"/>
      <c r="SXF51" s="35"/>
      <c r="SXG51" s="35"/>
      <c r="SXH51" s="35"/>
      <c r="SXI51" s="35"/>
      <c r="SXJ51" s="35"/>
      <c r="SXK51" s="35"/>
      <c r="SXL51" s="35"/>
      <c r="SXM51" s="35"/>
      <c r="SXN51" s="35"/>
      <c r="SXO51" s="35"/>
      <c r="SXP51" s="35"/>
      <c r="SXQ51" s="35"/>
      <c r="SXR51" s="35"/>
      <c r="SXS51" s="35"/>
      <c r="SXT51" s="35"/>
      <c r="SXU51" s="35"/>
      <c r="SXV51" s="35"/>
      <c r="SXW51" s="35"/>
      <c r="SXX51" s="35"/>
      <c r="SXY51" s="35"/>
      <c r="SXZ51" s="35"/>
      <c r="SYA51" s="35"/>
      <c r="SYB51" s="35"/>
      <c r="SYC51" s="35"/>
      <c r="SYD51" s="35"/>
      <c r="SYE51" s="35"/>
      <c r="SYF51" s="35"/>
      <c r="SYG51" s="35"/>
      <c r="SYH51" s="35"/>
      <c r="SYI51" s="35"/>
      <c r="SYJ51" s="35"/>
      <c r="SYK51" s="35"/>
      <c r="SYL51" s="35"/>
      <c r="SYM51" s="35"/>
      <c r="SYN51" s="35"/>
      <c r="SYO51" s="35"/>
      <c r="SYP51" s="35"/>
      <c r="SYQ51" s="35"/>
      <c r="SYR51" s="35"/>
      <c r="SYS51" s="35"/>
      <c r="SYT51" s="35"/>
      <c r="SYU51" s="35"/>
      <c r="SYV51" s="35"/>
      <c r="SYW51" s="35"/>
      <c r="SYX51" s="35"/>
      <c r="SYY51" s="35"/>
      <c r="SYZ51" s="35"/>
      <c r="SZA51" s="35"/>
      <c r="SZB51" s="35"/>
      <c r="SZC51" s="35"/>
      <c r="SZD51" s="35"/>
      <c r="SZE51" s="35"/>
      <c r="SZF51" s="35"/>
      <c r="SZG51" s="35"/>
      <c r="SZH51" s="35"/>
      <c r="SZI51" s="35"/>
      <c r="SZJ51" s="35"/>
      <c r="SZK51" s="35"/>
      <c r="SZL51" s="35"/>
      <c r="SZM51" s="35"/>
      <c r="SZN51" s="35"/>
      <c r="SZO51" s="35"/>
      <c r="SZP51" s="35"/>
      <c r="SZQ51" s="35"/>
      <c r="SZR51" s="35"/>
      <c r="SZS51" s="35"/>
      <c r="SZT51" s="35"/>
      <c r="SZU51" s="35"/>
      <c r="SZV51" s="35"/>
      <c r="SZW51" s="35"/>
      <c r="SZX51" s="35"/>
      <c r="SZY51" s="35"/>
      <c r="SZZ51" s="35"/>
      <c r="TAA51" s="35"/>
      <c r="TAB51" s="35"/>
      <c r="TAC51" s="35"/>
      <c r="TAD51" s="35"/>
      <c r="TAE51" s="35"/>
      <c r="TAF51" s="35"/>
      <c r="TAG51" s="35"/>
      <c r="TAH51" s="35"/>
      <c r="TAI51" s="35"/>
      <c r="TAJ51" s="35"/>
      <c r="TAK51" s="35"/>
      <c r="TAL51" s="35"/>
      <c r="TAM51" s="35"/>
      <c r="TAN51" s="35"/>
      <c r="TAO51" s="35"/>
      <c r="TAP51" s="35"/>
      <c r="TAQ51" s="35"/>
      <c r="TAR51" s="35"/>
      <c r="TAS51" s="35"/>
      <c r="TAT51" s="35"/>
      <c r="TAU51" s="35"/>
      <c r="TAV51" s="35"/>
      <c r="TAW51" s="35"/>
      <c r="TAX51" s="35"/>
      <c r="TAY51" s="35"/>
      <c r="TAZ51" s="35"/>
      <c r="TBA51" s="35"/>
      <c r="TBB51" s="35"/>
      <c r="TBC51" s="35"/>
      <c r="TBD51" s="35"/>
      <c r="TBE51" s="35"/>
      <c r="TBF51" s="35"/>
      <c r="TBG51" s="35"/>
      <c r="TBH51" s="35"/>
      <c r="TBI51" s="35"/>
      <c r="TBJ51" s="35"/>
      <c r="TBK51" s="35"/>
      <c r="TBL51" s="35"/>
      <c r="TBM51" s="35"/>
      <c r="TBN51" s="35"/>
      <c r="TBO51" s="35"/>
      <c r="TBP51" s="35"/>
      <c r="TBQ51" s="35"/>
      <c r="TBR51" s="35"/>
      <c r="TBS51" s="35"/>
      <c r="TBT51" s="35"/>
      <c r="TBU51" s="35"/>
      <c r="TBV51" s="35"/>
      <c r="TBW51" s="35"/>
      <c r="TBX51" s="35"/>
      <c r="TBY51" s="35"/>
      <c r="TBZ51" s="35"/>
      <c r="TCA51" s="35"/>
      <c r="TCB51" s="35"/>
      <c r="TCC51" s="35"/>
      <c r="TCD51" s="35"/>
      <c r="TCE51" s="35"/>
      <c r="TCF51" s="35"/>
      <c r="TCG51" s="35"/>
      <c r="TCH51" s="35"/>
      <c r="TCI51" s="35"/>
      <c r="TCJ51" s="35"/>
      <c r="TCK51" s="35"/>
      <c r="TCL51" s="35"/>
      <c r="TCM51" s="35"/>
      <c r="TCN51" s="35"/>
      <c r="TCO51" s="35"/>
      <c r="TCP51" s="35"/>
      <c r="TCQ51" s="35"/>
      <c r="TCR51" s="35"/>
      <c r="TCS51" s="35"/>
      <c r="TCT51" s="35"/>
      <c r="TCU51" s="35"/>
      <c r="TCV51" s="35"/>
      <c r="TCW51" s="35"/>
      <c r="TCX51" s="35"/>
      <c r="TCY51" s="35"/>
      <c r="TCZ51" s="35"/>
      <c r="TDA51" s="35"/>
      <c r="TDB51" s="35"/>
      <c r="TDC51" s="35"/>
      <c r="TDD51" s="35"/>
      <c r="TDE51" s="35"/>
      <c r="TDF51" s="35"/>
      <c r="TDG51" s="35"/>
      <c r="TDH51" s="35"/>
      <c r="TDI51" s="35"/>
      <c r="TDJ51" s="35"/>
      <c r="TDK51" s="35"/>
      <c r="TDL51" s="35"/>
      <c r="TDM51" s="35"/>
      <c r="TDN51" s="35"/>
      <c r="TDO51" s="35"/>
      <c r="TDP51" s="35"/>
      <c r="TDQ51" s="35"/>
      <c r="TDR51" s="35"/>
      <c r="TDS51" s="35"/>
      <c r="TDT51" s="35"/>
      <c r="TDU51" s="35"/>
      <c r="TDV51" s="35"/>
      <c r="TDW51" s="35"/>
      <c r="TDX51" s="35"/>
      <c r="TDY51" s="35"/>
      <c r="TDZ51" s="35"/>
      <c r="TEA51" s="35"/>
      <c r="TEB51" s="35"/>
      <c r="TEC51" s="35"/>
      <c r="TED51" s="35"/>
      <c r="TEE51" s="35"/>
      <c r="TEF51" s="35"/>
      <c r="TEG51" s="35"/>
      <c r="TEH51" s="35"/>
      <c r="TEI51" s="35"/>
      <c r="TEJ51" s="35"/>
      <c r="TEK51" s="35"/>
      <c r="TEL51" s="35"/>
      <c r="TEM51" s="35"/>
      <c r="TEN51" s="35"/>
      <c r="TEO51" s="35"/>
      <c r="TEP51" s="35"/>
      <c r="TEQ51" s="35"/>
      <c r="TER51" s="35"/>
      <c r="TES51" s="35"/>
      <c r="TET51" s="35"/>
      <c r="TEU51" s="35"/>
      <c r="TEV51" s="35"/>
      <c r="TEW51" s="35"/>
      <c r="TEX51" s="35"/>
      <c r="TEY51" s="35"/>
      <c r="TEZ51" s="35"/>
      <c r="TFA51" s="35"/>
      <c r="TFB51" s="35"/>
      <c r="TFC51" s="35"/>
      <c r="TFD51" s="35"/>
      <c r="TFE51" s="35"/>
      <c r="TFF51" s="35"/>
      <c r="TFG51" s="35"/>
      <c r="TFH51" s="35"/>
      <c r="TFI51" s="35"/>
      <c r="TFJ51" s="35"/>
      <c r="TFK51" s="35"/>
      <c r="TFL51" s="35"/>
      <c r="TFM51" s="35"/>
      <c r="TFN51" s="35"/>
      <c r="TFO51" s="35"/>
      <c r="TFP51" s="35"/>
      <c r="TFQ51" s="35"/>
      <c r="TFR51" s="35"/>
      <c r="TFS51" s="35"/>
      <c r="TFT51" s="35"/>
      <c r="TFU51" s="35"/>
      <c r="TFV51" s="35"/>
      <c r="TFW51" s="35"/>
      <c r="TFX51" s="35"/>
      <c r="TFY51" s="35"/>
      <c r="TFZ51" s="35"/>
      <c r="TGA51" s="35"/>
      <c r="TGB51" s="35"/>
      <c r="TGC51" s="35"/>
      <c r="TGD51" s="35"/>
      <c r="TGE51" s="35"/>
      <c r="TGF51" s="35"/>
      <c r="TGG51" s="35"/>
      <c r="TGH51" s="35"/>
      <c r="TGI51" s="35"/>
      <c r="TGJ51" s="35"/>
      <c r="TGK51" s="35"/>
      <c r="TGL51" s="35"/>
      <c r="TGM51" s="35"/>
      <c r="TGN51" s="35"/>
      <c r="TGO51" s="35"/>
      <c r="TGP51" s="35"/>
      <c r="TGQ51" s="35"/>
      <c r="TGR51" s="35"/>
      <c r="TGS51" s="35"/>
      <c r="TGT51" s="35"/>
      <c r="TGU51" s="35"/>
      <c r="TGV51" s="35"/>
      <c r="TGW51" s="35"/>
      <c r="TGX51" s="35"/>
      <c r="TGY51" s="35"/>
      <c r="TGZ51" s="35"/>
      <c r="THA51" s="35"/>
      <c r="THB51" s="35"/>
      <c r="THC51" s="35"/>
      <c r="THD51" s="35"/>
      <c r="THE51" s="35"/>
      <c r="THF51" s="35"/>
      <c r="THG51" s="35"/>
      <c r="THH51" s="35"/>
      <c r="THI51" s="35"/>
      <c r="THJ51" s="35"/>
      <c r="THK51" s="35"/>
      <c r="THL51" s="35"/>
      <c r="THM51" s="35"/>
      <c r="THN51" s="35"/>
      <c r="THO51" s="35"/>
      <c r="THP51" s="35"/>
      <c r="THQ51" s="35"/>
      <c r="THR51" s="35"/>
      <c r="THS51" s="35"/>
      <c r="THT51" s="35"/>
      <c r="THU51" s="35"/>
      <c r="THV51" s="35"/>
      <c r="THW51" s="35"/>
      <c r="THX51" s="35"/>
      <c r="THY51" s="35"/>
      <c r="THZ51" s="35"/>
      <c r="TIA51" s="35"/>
      <c r="TIB51" s="35"/>
      <c r="TIC51" s="35"/>
      <c r="TID51" s="35"/>
      <c r="TIE51" s="35"/>
      <c r="TIF51" s="35"/>
      <c r="TIG51" s="35"/>
      <c r="TIH51" s="35"/>
      <c r="TII51" s="35"/>
      <c r="TIJ51" s="35"/>
      <c r="TIK51" s="35"/>
      <c r="TIL51" s="35"/>
      <c r="TIM51" s="35"/>
      <c r="TIN51" s="35"/>
      <c r="TIO51" s="35"/>
      <c r="TIP51" s="35"/>
      <c r="TIQ51" s="35"/>
      <c r="TIR51" s="35"/>
      <c r="TIS51" s="35"/>
      <c r="TIT51" s="35"/>
      <c r="TIU51" s="35"/>
      <c r="TIV51" s="35"/>
      <c r="TIW51" s="35"/>
      <c r="TIX51" s="35"/>
      <c r="TIY51" s="35"/>
      <c r="TIZ51" s="35"/>
      <c r="TJA51" s="35"/>
      <c r="TJB51" s="35"/>
      <c r="TJC51" s="35"/>
      <c r="TJD51" s="35"/>
      <c r="TJE51" s="35"/>
      <c r="TJF51" s="35"/>
      <c r="TJG51" s="35"/>
      <c r="TJH51" s="35"/>
      <c r="TJI51" s="35"/>
      <c r="TJJ51" s="35"/>
      <c r="TJK51" s="35"/>
      <c r="TJL51" s="35"/>
      <c r="TJM51" s="35"/>
      <c r="TJN51" s="35"/>
      <c r="TJO51" s="35"/>
      <c r="TJP51" s="35"/>
      <c r="TJQ51" s="35"/>
      <c r="TJR51" s="35"/>
      <c r="TJS51" s="35"/>
      <c r="TJT51" s="35"/>
      <c r="TJU51" s="35"/>
      <c r="TJV51" s="35"/>
      <c r="TJW51" s="35"/>
      <c r="TJX51" s="35"/>
      <c r="TJY51" s="35"/>
      <c r="TJZ51" s="35"/>
      <c r="TKA51" s="35"/>
      <c r="TKB51" s="35"/>
      <c r="TKC51" s="35"/>
      <c r="TKD51" s="35"/>
      <c r="TKE51" s="35"/>
      <c r="TKF51" s="35"/>
      <c r="TKG51" s="35"/>
      <c r="TKH51" s="35"/>
      <c r="TKI51" s="35"/>
      <c r="TKJ51" s="35"/>
      <c r="TKK51" s="35"/>
      <c r="TKL51" s="35"/>
      <c r="TKM51" s="35"/>
      <c r="TKN51" s="35"/>
      <c r="TKO51" s="35"/>
      <c r="TKP51" s="35"/>
      <c r="TKQ51" s="35"/>
      <c r="TKR51" s="35"/>
      <c r="TKS51" s="35"/>
      <c r="TKT51" s="35"/>
      <c r="TKU51" s="35"/>
      <c r="TKV51" s="35"/>
      <c r="TKW51" s="35"/>
      <c r="TKX51" s="35"/>
      <c r="TKY51" s="35"/>
      <c r="TKZ51" s="35"/>
      <c r="TLA51" s="35"/>
      <c r="TLB51" s="35"/>
      <c r="TLC51" s="35"/>
      <c r="TLD51" s="35"/>
      <c r="TLE51" s="35"/>
      <c r="TLF51" s="35"/>
      <c r="TLG51" s="35"/>
      <c r="TLH51" s="35"/>
      <c r="TLI51" s="35"/>
      <c r="TLJ51" s="35"/>
      <c r="TLK51" s="35"/>
      <c r="TLL51" s="35"/>
      <c r="TLM51" s="35"/>
      <c r="TLN51" s="35"/>
      <c r="TLO51" s="35"/>
      <c r="TLP51" s="35"/>
      <c r="TLQ51" s="35"/>
      <c r="TLR51" s="35"/>
      <c r="TLS51" s="35"/>
      <c r="TLT51" s="35"/>
      <c r="TLU51" s="35"/>
      <c r="TLV51" s="35"/>
      <c r="TLW51" s="35"/>
      <c r="TLX51" s="35"/>
      <c r="TLY51" s="35"/>
      <c r="TLZ51" s="35"/>
      <c r="TMA51" s="35"/>
      <c r="TMB51" s="35"/>
      <c r="TMC51" s="35"/>
      <c r="TMD51" s="35"/>
      <c r="TME51" s="35"/>
      <c r="TMF51" s="35"/>
      <c r="TMG51" s="35"/>
      <c r="TMH51" s="35"/>
      <c r="TMI51" s="35"/>
      <c r="TMJ51" s="35"/>
      <c r="TMK51" s="35"/>
      <c r="TML51" s="35"/>
      <c r="TMM51" s="35"/>
      <c r="TMN51" s="35"/>
      <c r="TMO51" s="35"/>
      <c r="TMP51" s="35"/>
      <c r="TMQ51" s="35"/>
      <c r="TMR51" s="35"/>
      <c r="TMS51" s="35"/>
      <c r="TMT51" s="35"/>
      <c r="TMU51" s="35"/>
      <c r="TMV51" s="35"/>
      <c r="TMW51" s="35"/>
      <c r="TMX51" s="35"/>
      <c r="TMY51" s="35"/>
      <c r="TMZ51" s="35"/>
      <c r="TNA51" s="35"/>
      <c r="TNB51" s="35"/>
      <c r="TNC51" s="35"/>
      <c r="TND51" s="35"/>
      <c r="TNE51" s="35"/>
      <c r="TNF51" s="35"/>
      <c r="TNG51" s="35"/>
      <c r="TNH51" s="35"/>
      <c r="TNI51" s="35"/>
      <c r="TNJ51" s="35"/>
      <c r="TNK51" s="35"/>
      <c r="TNL51" s="35"/>
      <c r="TNM51" s="35"/>
      <c r="TNN51" s="35"/>
      <c r="TNO51" s="35"/>
      <c r="TNP51" s="35"/>
      <c r="TNQ51" s="35"/>
      <c r="TNR51" s="35"/>
      <c r="TNS51" s="35"/>
      <c r="TNT51" s="35"/>
      <c r="TNU51" s="35"/>
      <c r="TNV51" s="35"/>
      <c r="TNW51" s="35"/>
      <c r="TNX51" s="35"/>
      <c r="TNY51" s="35"/>
      <c r="TNZ51" s="35"/>
      <c r="TOA51" s="35"/>
      <c r="TOB51" s="35"/>
      <c r="TOC51" s="35"/>
      <c r="TOD51" s="35"/>
      <c r="TOE51" s="35"/>
      <c r="TOF51" s="35"/>
      <c r="TOG51" s="35"/>
      <c r="TOH51" s="35"/>
      <c r="TOI51" s="35"/>
      <c r="TOJ51" s="35"/>
      <c r="TOK51" s="35"/>
      <c r="TOL51" s="35"/>
      <c r="TOM51" s="35"/>
      <c r="TON51" s="35"/>
      <c r="TOO51" s="35"/>
      <c r="TOP51" s="35"/>
      <c r="TOQ51" s="35"/>
      <c r="TOR51" s="35"/>
      <c r="TOS51" s="35"/>
      <c r="TOT51" s="35"/>
      <c r="TOU51" s="35"/>
      <c r="TOV51" s="35"/>
      <c r="TOW51" s="35"/>
      <c r="TOX51" s="35"/>
      <c r="TOY51" s="35"/>
      <c r="TOZ51" s="35"/>
      <c r="TPA51" s="35"/>
      <c r="TPB51" s="35"/>
      <c r="TPC51" s="35"/>
      <c r="TPD51" s="35"/>
      <c r="TPE51" s="35"/>
      <c r="TPF51" s="35"/>
      <c r="TPG51" s="35"/>
      <c r="TPH51" s="35"/>
      <c r="TPI51" s="35"/>
      <c r="TPJ51" s="35"/>
      <c r="TPK51" s="35"/>
      <c r="TPL51" s="35"/>
      <c r="TPM51" s="35"/>
      <c r="TPN51" s="35"/>
      <c r="TPO51" s="35"/>
      <c r="TPP51" s="35"/>
      <c r="TPQ51" s="35"/>
      <c r="TPR51" s="35"/>
      <c r="TPS51" s="35"/>
      <c r="TPT51" s="35"/>
      <c r="TPU51" s="35"/>
      <c r="TPV51" s="35"/>
      <c r="TPW51" s="35"/>
      <c r="TPX51" s="35"/>
      <c r="TPY51" s="35"/>
      <c r="TPZ51" s="35"/>
      <c r="TQA51" s="35"/>
      <c r="TQB51" s="35"/>
      <c r="TQC51" s="35"/>
      <c r="TQD51" s="35"/>
      <c r="TQE51" s="35"/>
      <c r="TQF51" s="35"/>
      <c r="TQG51" s="35"/>
      <c r="TQH51" s="35"/>
      <c r="TQI51" s="35"/>
      <c r="TQJ51" s="35"/>
      <c r="TQK51" s="35"/>
      <c r="TQL51" s="35"/>
      <c r="TQM51" s="35"/>
      <c r="TQN51" s="35"/>
      <c r="TQO51" s="35"/>
      <c r="TQP51" s="35"/>
      <c r="TQQ51" s="35"/>
      <c r="TQR51" s="35"/>
      <c r="TQS51" s="35"/>
      <c r="TQT51" s="35"/>
      <c r="TQU51" s="35"/>
      <c r="TQV51" s="35"/>
      <c r="TQW51" s="35"/>
      <c r="TQX51" s="35"/>
      <c r="TQY51" s="35"/>
      <c r="TQZ51" s="35"/>
      <c r="TRA51" s="35"/>
      <c r="TRB51" s="35"/>
      <c r="TRC51" s="35"/>
      <c r="TRD51" s="35"/>
      <c r="TRE51" s="35"/>
      <c r="TRF51" s="35"/>
      <c r="TRG51" s="35"/>
      <c r="TRH51" s="35"/>
      <c r="TRI51" s="35"/>
      <c r="TRJ51" s="35"/>
      <c r="TRK51" s="35"/>
      <c r="TRL51" s="35"/>
      <c r="TRM51" s="35"/>
      <c r="TRN51" s="35"/>
      <c r="TRO51" s="35"/>
      <c r="TRP51" s="35"/>
      <c r="TRQ51" s="35"/>
      <c r="TRR51" s="35"/>
      <c r="TRS51" s="35"/>
      <c r="TRT51" s="35"/>
      <c r="TRU51" s="35"/>
      <c r="TRV51" s="35"/>
      <c r="TRW51" s="35"/>
      <c r="TRX51" s="35"/>
      <c r="TRY51" s="35"/>
      <c r="TRZ51" s="35"/>
      <c r="TSA51" s="35"/>
      <c r="TSB51" s="35"/>
      <c r="TSC51" s="35"/>
      <c r="TSD51" s="35"/>
      <c r="TSE51" s="35"/>
      <c r="TSF51" s="35"/>
      <c r="TSG51" s="35"/>
      <c r="TSH51" s="35"/>
      <c r="TSI51" s="35"/>
      <c r="TSJ51" s="35"/>
      <c r="TSK51" s="35"/>
      <c r="TSL51" s="35"/>
      <c r="TSM51" s="35"/>
      <c r="TSN51" s="35"/>
      <c r="TSO51" s="35"/>
      <c r="TSP51" s="35"/>
      <c r="TSQ51" s="35"/>
      <c r="TSR51" s="35"/>
      <c r="TSS51" s="35"/>
      <c r="TST51" s="35"/>
      <c r="TSU51" s="35"/>
      <c r="TSV51" s="35"/>
      <c r="TSW51" s="35"/>
      <c r="TSX51" s="35"/>
      <c r="TSY51" s="35"/>
      <c r="TSZ51" s="35"/>
      <c r="TTA51" s="35"/>
      <c r="TTB51" s="35"/>
      <c r="TTC51" s="35"/>
      <c r="TTD51" s="35"/>
      <c r="TTE51" s="35"/>
      <c r="TTF51" s="35"/>
      <c r="TTG51" s="35"/>
      <c r="TTH51" s="35"/>
      <c r="TTI51" s="35"/>
      <c r="TTJ51" s="35"/>
      <c r="TTK51" s="35"/>
      <c r="TTL51" s="35"/>
      <c r="TTM51" s="35"/>
      <c r="TTN51" s="35"/>
      <c r="TTO51" s="35"/>
      <c r="TTP51" s="35"/>
      <c r="TTQ51" s="35"/>
      <c r="TTR51" s="35"/>
      <c r="TTS51" s="35"/>
      <c r="TTT51" s="35"/>
      <c r="TTU51" s="35"/>
      <c r="TTV51" s="35"/>
      <c r="TTW51" s="35"/>
      <c r="TTX51" s="35"/>
      <c r="TTY51" s="35"/>
      <c r="TTZ51" s="35"/>
      <c r="TUA51" s="35"/>
      <c r="TUB51" s="35"/>
      <c r="TUC51" s="35"/>
      <c r="TUD51" s="35"/>
      <c r="TUE51" s="35"/>
      <c r="TUF51" s="35"/>
      <c r="TUG51" s="35"/>
      <c r="TUH51" s="35"/>
      <c r="TUI51" s="35"/>
      <c r="TUJ51" s="35"/>
      <c r="TUK51" s="35"/>
      <c r="TUL51" s="35"/>
      <c r="TUM51" s="35"/>
      <c r="TUN51" s="35"/>
      <c r="TUO51" s="35"/>
      <c r="TUP51" s="35"/>
      <c r="TUQ51" s="35"/>
      <c r="TUR51" s="35"/>
      <c r="TUS51" s="35"/>
      <c r="TUT51" s="35"/>
      <c r="TUU51" s="35"/>
      <c r="TUV51" s="35"/>
      <c r="TUW51" s="35"/>
      <c r="TUX51" s="35"/>
      <c r="TUY51" s="35"/>
      <c r="TUZ51" s="35"/>
      <c r="TVA51" s="35"/>
      <c r="TVB51" s="35"/>
      <c r="TVC51" s="35"/>
      <c r="TVD51" s="35"/>
      <c r="TVE51" s="35"/>
      <c r="TVF51" s="35"/>
      <c r="TVG51" s="35"/>
      <c r="TVH51" s="35"/>
      <c r="TVI51" s="35"/>
      <c r="TVJ51" s="35"/>
      <c r="TVK51" s="35"/>
      <c r="TVL51" s="35"/>
      <c r="TVM51" s="35"/>
      <c r="TVN51" s="35"/>
      <c r="TVO51" s="35"/>
      <c r="TVP51" s="35"/>
      <c r="TVQ51" s="35"/>
      <c r="TVR51" s="35"/>
      <c r="TVS51" s="35"/>
      <c r="TVT51" s="35"/>
      <c r="TVU51" s="35"/>
      <c r="TVV51" s="35"/>
      <c r="TVW51" s="35"/>
      <c r="TVX51" s="35"/>
      <c r="TVY51" s="35"/>
      <c r="TVZ51" s="35"/>
      <c r="TWA51" s="35"/>
      <c r="TWB51" s="35"/>
      <c r="TWC51" s="35"/>
      <c r="TWD51" s="35"/>
      <c r="TWE51" s="35"/>
      <c r="TWF51" s="35"/>
      <c r="TWG51" s="35"/>
      <c r="TWH51" s="35"/>
      <c r="TWI51" s="35"/>
      <c r="TWJ51" s="35"/>
      <c r="TWK51" s="35"/>
      <c r="TWL51" s="35"/>
      <c r="TWM51" s="35"/>
      <c r="TWN51" s="35"/>
      <c r="TWO51" s="35"/>
      <c r="TWP51" s="35"/>
      <c r="TWQ51" s="35"/>
      <c r="TWR51" s="35"/>
      <c r="TWS51" s="35"/>
      <c r="TWT51" s="35"/>
      <c r="TWU51" s="35"/>
      <c r="TWV51" s="35"/>
      <c r="TWW51" s="35"/>
      <c r="TWX51" s="35"/>
      <c r="TWY51" s="35"/>
      <c r="TWZ51" s="35"/>
      <c r="TXA51" s="35"/>
      <c r="TXB51" s="35"/>
      <c r="TXC51" s="35"/>
      <c r="TXD51" s="35"/>
      <c r="TXE51" s="35"/>
      <c r="TXF51" s="35"/>
      <c r="TXG51" s="35"/>
      <c r="TXH51" s="35"/>
      <c r="TXI51" s="35"/>
      <c r="TXJ51" s="35"/>
      <c r="TXK51" s="35"/>
      <c r="TXL51" s="35"/>
      <c r="TXM51" s="35"/>
      <c r="TXN51" s="35"/>
      <c r="TXO51" s="35"/>
      <c r="TXP51" s="35"/>
      <c r="TXQ51" s="35"/>
      <c r="TXR51" s="35"/>
      <c r="TXS51" s="35"/>
      <c r="TXT51" s="35"/>
      <c r="TXU51" s="35"/>
      <c r="TXV51" s="35"/>
      <c r="TXW51" s="35"/>
      <c r="TXX51" s="35"/>
      <c r="TXY51" s="35"/>
      <c r="TXZ51" s="35"/>
      <c r="TYA51" s="35"/>
      <c r="TYB51" s="35"/>
      <c r="TYC51" s="35"/>
      <c r="TYD51" s="35"/>
      <c r="TYE51" s="35"/>
      <c r="TYF51" s="35"/>
      <c r="TYG51" s="35"/>
      <c r="TYH51" s="35"/>
      <c r="TYI51" s="35"/>
      <c r="TYJ51" s="35"/>
      <c r="TYK51" s="35"/>
      <c r="TYL51" s="35"/>
      <c r="TYM51" s="35"/>
      <c r="TYN51" s="35"/>
      <c r="TYO51" s="35"/>
      <c r="TYP51" s="35"/>
      <c r="TYQ51" s="35"/>
      <c r="TYR51" s="35"/>
      <c r="TYS51" s="35"/>
      <c r="TYT51" s="35"/>
      <c r="TYU51" s="35"/>
      <c r="TYV51" s="35"/>
      <c r="TYW51" s="35"/>
      <c r="TYX51" s="35"/>
      <c r="TYY51" s="35"/>
      <c r="TYZ51" s="35"/>
      <c r="TZA51" s="35"/>
      <c r="TZB51" s="35"/>
      <c r="TZC51" s="35"/>
      <c r="TZD51" s="35"/>
      <c r="TZE51" s="35"/>
      <c r="TZF51" s="35"/>
      <c r="TZG51" s="35"/>
      <c r="TZH51" s="35"/>
      <c r="TZI51" s="35"/>
      <c r="TZJ51" s="35"/>
      <c r="TZK51" s="35"/>
      <c r="TZL51" s="35"/>
      <c r="TZM51" s="35"/>
      <c r="TZN51" s="35"/>
      <c r="TZO51" s="35"/>
      <c r="TZP51" s="35"/>
      <c r="TZQ51" s="35"/>
      <c r="TZR51" s="35"/>
      <c r="TZS51" s="35"/>
      <c r="TZT51" s="35"/>
      <c r="TZU51" s="35"/>
      <c r="TZV51" s="35"/>
      <c r="TZW51" s="35"/>
      <c r="TZX51" s="35"/>
      <c r="TZY51" s="35"/>
      <c r="TZZ51" s="35"/>
      <c r="UAA51" s="35"/>
      <c r="UAB51" s="35"/>
      <c r="UAC51" s="35"/>
      <c r="UAD51" s="35"/>
      <c r="UAE51" s="35"/>
      <c r="UAF51" s="35"/>
      <c r="UAG51" s="35"/>
      <c r="UAH51" s="35"/>
      <c r="UAI51" s="35"/>
      <c r="UAJ51" s="35"/>
      <c r="UAK51" s="35"/>
      <c r="UAL51" s="35"/>
      <c r="UAM51" s="35"/>
      <c r="UAN51" s="35"/>
      <c r="UAO51" s="35"/>
      <c r="UAP51" s="35"/>
      <c r="UAQ51" s="35"/>
      <c r="UAR51" s="35"/>
      <c r="UAS51" s="35"/>
      <c r="UAT51" s="35"/>
      <c r="UAU51" s="35"/>
      <c r="UAV51" s="35"/>
      <c r="UAW51" s="35"/>
      <c r="UAX51" s="35"/>
      <c r="UAY51" s="35"/>
      <c r="UAZ51" s="35"/>
      <c r="UBA51" s="35"/>
      <c r="UBB51" s="35"/>
      <c r="UBC51" s="35"/>
      <c r="UBD51" s="35"/>
      <c r="UBE51" s="35"/>
      <c r="UBF51" s="35"/>
      <c r="UBG51" s="35"/>
      <c r="UBH51" s="35"/>
      <c r="UBI51" s="35"/>
      <c r="UBJ51" s="35"/>
      <c r="UBK51" s="35"/>
      <c r="UBL51" s="35"/>
      <c r="UBM51" s="35"/>
      <c r="UBN51" s="35"/>
      <c r="UBO51" s="35"/>
      <c r="UBP51" s="35"/>
      <c r="UBQ51" s="35"/>
      <c r="UBR51" s="35"/>
      <c r="UBS51" s="35"/>
      <c r="UBT51" s="35"/>
      <c r="UBU51" s="35"/>
      <c r="UBV51" s="35"/>
      <c r="UBW51" s="35"/>
      <c r="UBX51" s="35"/>
      <c r="UBY51" s="35"/>
      <c r="UBZ51" s="35"/>
      <c r="UCA51" s="35"/>
      <c r="UCB51" s="35"/>
      <c r="UCC51" s="35"/>
      <c r="UCD51" s="35"/>
      <c r="UCE51" s="35"/>
      <c r="UCF51" s="35"/>
      <c r="UCG51" s="35"/>
      <c r="UCH51" s="35"/>
      <c r="UCI51" s="35"/>
      <c r="UCJ51" s="35"/>
      <c r="UCK51" s="35"/>
      <c r="UCL51" s="35"/>
      <c r="UCM51" s="35"/>
      <c r="UCN51" s="35"/>
      <c r="UCO51" s="35"/>
      <c r="UCP51" s="35"/>
      <c r="UCQ51" s="35"/>
      <c r="UCR51" s="35"/>
      <c r="UCS51" s="35"/>
      <c r="UCT51" s="35"/>
      <c r="UCU51" s="35"/>
      <c r="UCV51" s="35"/>
      <c r="UCW51" s="35"/>
      <c r="UCX51" s="35"/>
      <c r="UCY51" s="35"/>
      <c r="UCZ51" s="35"/>
      <c r="UDA51" s="35"/>
      <c r="UDB51" s="35"/>
      <c r="UDC51" s="35"/>
      <c r="UDD51" s="35"/>
      <c r="UDE51" s="35"/>
      <c r="UDF51" s="35"/>
      <c r="UDG51" s="35"/>
      <c r="UDH51" s="35"/>
      <c r="UDI51" s="35"/>
      <c r="UDJ51" s="35"/>
      <c r="UDK51" s="35"/>
      <c r="UDL51" s="35"/>
      <c r="UDM51" s="35"/>
      <c r="UDN51" s="35"/>
      <c r="UDO51" s="35"/>
      <c r="UDP51" s="35"/>
      <c r="UDQ51" s="35"/>
      <c r="UDR51" s="35"/>
      <c r="UDS51" s="35"/>
      <c r="UDT51" s="35"/>
      <c r="UDU51" s="35"/>
      <c r="UDV51" s="35"/>
      <c r="UDW51" s="35"/>
      <c r="UDX51" s="35"/>
      <c r="UDY51" s="35"/>
      <c r="UDZ51" s="35"/>
      <c r="UEA51" s="35"/>
      <c r="UEB51" s="35"/>
      <c r="UEC51" s="35"/>
      <c r="UED51" s="35"/>
      <c r="UEE51" s="35"/>
      <c r="UEF51" s="35"/>
      <c r="UEG51" s="35"/>
      <c r="UEH51" s="35"/>
      <c r="UEI51" s="35"/>
      <c r="UEJ51" s="35"/>
      <c r="UEK51" s="35"/>
      <c r="UEL51" s="35"/>
      <c r="UEM51" s="35"/>
      <c r="UEN51" s="35"/>
      <c r="UEO51" s="35"/>
      <c r="UEP51" s="35"/>
      <c r="UEQ51" s="35"/>
      <c r="UER51" s="35"/>
      <c r="UES51" s="35"/>
      <c r="UET51" s="35"/>
      <c r="UEU51" s="35"/>
      <c r="UEV51" s="35"/>
      <c r="UEW51" s="35"/>
      <c r="UEX51" s="35"/>
      <c r="UEY51" s="35"/>
      <c r="UEZ51" s="35"/>
      <c r="UFA51" s="35"/>
      <c r="UFB51" s="35"/>
      <c r="UFC51" s="35"/>
      <c r="UFD51" s="35"/>
      <c r="UFE51" s="35"/>
      <c r="UFF51" s="35"/>
      <c r="UFG51" s="35"/>
      <c r="UFH51" s="35"/>
      <c r="UFI51" s="35"/>
      <c r="UFJ51" s="35"/>
      <c r="UFK51" s="35"/>
      <c r="UFL51" s="35"/>
      <c r="UFM51" s="35"/>
      <c r="UFN51" s="35"/>
      <c r="UFO51" s="35"/>
      <c r="UFP51" s="35"/>
      <c r="UFQ51" s="35"/>
      <c r="UFR51" s="35"/>
      <c r="UFS51" s="35"/>
      <c r="UFT51" s="35"/>
      <c r="UFU51" s="35"/>
      <c r="UFV51" s="35"/>
      <c r="UFW51" s="35"/>
      <c r="UFX51" s="35"/>
      <c r="UFY51" s="35"/>
      <c r="UFZ51" s="35"/>
      <c r="UGA51" s="35"/>
      <c r="UGB51" s="35"/>
      <c r="UGC51" s="35"/>
      <c r="UGD51" s="35"/>
      <c r="UGE51" s="35"/>
      <c r="UGF51" s="35"/>
      <c r="UGG51" s="35"/>
      <c r="UGH51" s="35"/>
      <c r="UGI51" s="35"/>
      <c r="UGJ51" s="35"/>
      <c r="UGK51" s="35"/>
      <c r="UGL51" s="35"/>
      <c r="UGM51" s="35"/>
      <c r="UGN51" s="35"/>
      <c r="UGO51" s="35"/>
      <c r="UGP51" s="35"/>
      <c r="UGQ51" s="35"/>
      <c r="UGR51" s="35"/>
      <c r="UGS51" s="35"/>
      <c r="UGT51" s="35"/>
      <c r="UGU51" s="35"/>
      <c r="UGV51" s="35"/>
      <c r="UGW51" s="35"/>
      <c r="UGX51" s="35"/>
      <c r="UGY51" s="35"/>
      <c r="UGZ51" s="35"/>
      <c r="UHA51" s="35"/>
      <c r="UHB51" s="35"/>
      <c r="UHC51" s="35"/>
      <c r="UHD51" s="35"/>
      <c r="UHE51" s="35"/>
      <c r="UHF51" s="35"/>
      <c r="UHG51" s="35"/>
      <c r="UHH51" s="35"/>
      <c r="UHI51" s="35"/>
      <c r="UHJ51" s="35"/>
      <c r="UHK51" s="35"/>
      <c r="UHL51" s="35"/>
      <c r="UHM51" s="35"/>
      <c r="UHN51" s="35"/>
      <c r="UHO51" s="35"/>
      <c r="UHP51" s="35"/>
      <c r="UHQ51" s="35"/>
      <c r="UHR51" s="35"/>
      <c r="UHS51" s="35"/>
      <c r="UHT51" s="35"/>
      <c r="UHU51" s="35"/>
      <c r="UHV51" s="35"/>
      <c r="UHW51" s="35"/>
      <c r="UHX51" s="35"/>
      <c r="UHY51" s="35"/>
      <c r="UHZ51" s="35"/>
      <c r="UIA51" s="35"/>
      <c r="UIB51" s="35"/>
      <c r="UIC51" s="35"/>
      <c r="UID51" s="35"/>
      <c r="UIE51" s="35"/>
      <c r="UIF51" s="35"/>
      <c r="UIG51" s="35"/>
      <c r="UIH51" s="35"/>
      <c r="UII51" s="35"/>
      <c r="UIJ51" s="35"/>
      <c r="UIK51" s="35"/>
      <c r="UIL51" s="35"/>
      <c r="UIM51" s="35"/>
      <c r="UIN51" s="35"/>
      <c r="UIO51" s="35"/>
      <c r="UIP51" s="35"/>
      <c r="UIQ51" s="35"/>
      <c r="UIR51" s="35"/>
      <c r="UIS51" s="35"/>
      <c r="UIT51" s="35"/>
      <c r="UIU51" s="35"/>
      <c r="UIV51" s="35"/>
      <c r="UIW51" s="35"/>
      <c r="UIX51" s="35"/>
      <c r="UIY51" s="35"/>
      <c r="UIZ51" s="35"/>
      <c r="UJA51" s="35"/>
      <c r="UJB51" s="35"/>
      <c r="UJC51" s="35"/>
      <c r="UJD51" s="35"/>
      <c r="UJE51" s="35"/>
      <c r="UJF51" s="35"/>
      <c r="UJG51" s="35"/>
      <c r="UJH51" s="35"/>
      <c r="UJI51" s="35"/>
      <c r="UJJ51" s="35"/>
      <c r="UJK51" s="35"/>
      <c r="UJL51" s="35"/>
      <c r="UJM51" s="35"/>
      <c r="UJN51" s="35"/>
      <c r="UJO51" s="35"/>
      <c r="UJP51" s="35"/>
      <c r="UJQ51" s="35"/>
      <c r="UJR51" s="35"/>
      <c r="UJS51" s="35"/>
      <c r="UJT51" s="35"/>
      <c r="UJU51" s="35"/>
      <c r="UJV51" s="35"/>
      <c r="UJW51" s="35"/>
      <c r="UJX51" s="35"/>
      <c r="UJY51" s="35"/>
      <c r="UJZ51" s="35"/>
      <c r="UKA51" s="35"/>
      <c r="UKB51" s="35"/>
      <c r="UKC51" s="35"/>
      <c r="UKD51" s="35"/>
      <c r="UKE51" s="35"/>
      <c r="UKF51" s="35"/>
      <c r="UKG51" s="35"/>
      <c r="UKH51" s="35"/>
      <c r="UKI51" s="35"/>
      <c r="UKJ51" s="35"/>
      <c r="UKK51" s="35"/>
      <c r="UKL51" s="35"/>
      <c r="UKM51" s="35"/>
      <c r="UKN51" s="35"/>
      <c r="UKO51" s="35"/>
      <c r="UKP51" s="35"/>
      <c r="UKQ51" s="35"/>
      <c r="UKR51" s="35"/>
      <c r="UKS51" s="35"/>
      <c r="UKT51" s="35"/>
      <c r="UKU51" s="35"/>
      <c r="UKV51" s="35"/>
      <c r="UKW51" s="35"/>
      <c r="UKX51" s="35"/>
      <c r="UKY51" s="35"/>
      <c r="UKZ51" s="35"/>
      <c r="ULA51" s="35"/>
      <c r="ULB51" s="35"/>
      <c r="ULC51" s="35"/>
      <c r="ULD51" s="35"/>
      <c r="ULE51" s="35"/>
      <c r="ULF51" s="35"/>
      <c r="ULG51" s="35"/>
      <c r="ULH51" s="35"/>
      <c r="ULI51" s="35"/>
      <c r="ULJ51" s="35"/>
      <c r="ULK51" s="35"/>
      <c r="ULL51" s="35"/>
      <c r="ULM51" s="35"/>
      <c r="ULN51" s="35"/>
      <c r="ULO51" s="35"/>
      <c r="ULP51" s="35"/>
      <c r="ULQ51" s="35"/>
      <c r="ULR51" s="35"/>
      <c r="ULS51" s="35"/>
      <c r="ULT51" s="35"/>
      <c r="ULU51" s="35"/>
      <c r="ULV51" s="35"/>
      <c r="ULW51" s="35"/>
      <c r="ULX51" s="35"/>
      <c r="ULY51" s="35"/>
      <c r="ULZ51" s="35"/>
      <c r="UMA51" s="35"/>
      <c r="UMB51" s="35"/>
      <c r="UMC51" s="35"/>
      <c r="UMD51" s="35"/>
      <c r="UME51" s="35"/>
      <c r="UMF51" s="35"/>
      <c r="UMG51" s="35"/>
      <c r="UMH51" s="35"/>
      <c r="UMI51" s="35"/>
      <c r="UMJ51" s="35"/>
      <c r="UMK51" s="35"/>
      <c r="UML51" s="35"/>
      <c r="UMM51" s="35"/>
      <c r="UMN51" s="35"/>
      <c r="UMO51" s="35"/>
      <c r="UMP51" s="35"/>
      <c r="UMQ51" s="35"/>
      <c r="UMR51" s="35"/>
      <c r="UMS51" s="35"/>
      <c r="UMT51" s="35"/>
      <c r="UMU51" s="35"/>
      <c r="UMV51" s="35"/>
      <c r="UMW51" s="35"/>
      <c r="UMX51" s="35"/>
      <c r="UMY51" s="35"/>
      <c r="UMZ51" s="35"/>
      <c r="UNA51" s="35"/>
      <c r="UNB51" s="35"/>
      <c r="UNC51" s="35"/>
      <c r="UND51" s="35"/>
      <c r="UNE51" s="35"/>
      <c r="UNF51" s="35"/>
      <c r="UNG51" s="35"/>
      <c r="UNH51" s="35"/>
      <c r="UNI51" s="35"/>
      <c r="UNJ51" s="35"/>
      <c r="UNK51" s="35"/>
      <c r="UNL51" s="35"/>
      <c r="UNM51" s="35"/>
      <c r="UNN51" s="35"/>
      <c r="UNO51" s="35"/>
      <c r="UNP51" s="35"/>
      <c r="UNQ51" s="35"/>
      <c r="UNR51" s="35"/>
      <c r="UNS51" s="35"/>
      <c r="UNT51" s="35"/>
      <c r="UNU51" s="35"/>
      <c r="UNV51" s="35"/>
      <c r="UNW51" s="35"/>
      <c r="UNX51" s="35"/>
      <c r="UNY51" s="35"/>
      <c r="UNZ51" s="35"/>
      <c r="UOA51" s="35"/>
      <c r="UOB51" s="35"/>
      <c r="UOC51" s="35"/>
      <c r="UOD51" s="35"/>
      <c r="UOE51" s="35"/>
      <c r="UOF51" s="35"/>
      <c r="UOG51" s="35"/>
      <c r="UOH51" s="35"/>
      <c r="UOI51" s="35"/>
      <c r="UOJ51" s="35"/>
      <c r="UOK51" s="35"/>
      <c r="UOL51" s="35"/>
      <c r="UOM51" s="35"/>
      <c r="UON51" s="35"/>
      <c r="UOO51" s="35"/>
      <c r="UOP51" s="35"/>
      <c r="UOQ51" s="35"/>
      <c r="UOR51" s="35"/>
      <c r="UOS51" s="35"/>
      <c r="UOT51" s="35"/>
      <c r="UOU51" s="35"/>
      <c r="UOV51" s="35"/>
      <c r="UOW51" s="35"/>
      <c r="UOX51" s="35"/>
      <c r="UOY51" s="35"/>
      <c r="UOZ51" s="35"/>
      <c r="UPA51" s="35"/>
      <c r="UPB51" s="35"/>
      <c r="UPC51" s="35"/>
      <c r="UPD51" s="35"/>
      <c r="UPE51" s="35"/>
      <c r="UPF51" s="35"/>
      <c r="UPG51" s="35"/>
      <c r="UPH51" s="35"/>
      <c r="UPI51" s="35"/>
      <c r="UPJ51" s="35"/>
      <c r="UPK51" s="35"/>
      <c r="UPL51" s="35"/>
      <c r="UPM51" s="35"/>
      <c r="UPN51" s="35"/>
      <c r="UPO51" s="35"/>
      <c r="UPP51" s="35"/>
      <c r="UPQ51" s="35"/>
      <c r="UPR51" s="35"/>
      <c r="UPS51" s="35"/>
      <c r="UPT51" s="35"/>
      <c r="UPU51" s="35"/>
      <c r="UPV51" s="35"/>
      <c r="UPW51" s="35"/>
      <c r="UPX51" s="35"/>
      <c r="UPY51" s="35"/>
      <c r="UPZ51" s="35"/>
      <c r="UQA51" s="35"/>
      <c r="UQB51" s="35"/>
      <c r="UQC51" s="35"/>
      <c r="UQD51" s="35"/>
      <c r="UQE51" s="35"/>
      <c r="UQF51" s="35"/>
      <c r="UQG51" s="35"/>
      <c r="UQH51" s="35"/>
      <c r="UQI51" s="35"/>
      <c r="UQJ51" s="35"/>
      <c r="UQK51" s="35"/>
      <c r="UQL51" s="35"/>
      <c r="UQM51" s="35"/>
      <c r="UQN51" s="35"/>
      <c r="UQO51" s="35"/>
      <c r="UQP51" s="35"/>
      <c r="UQQ51" s="35"/>
      <c r="UQR51" s="35"/>
      <c r="UQS51" s="35"/>
      <c r="UQT51" s="35"/>
      <c r="UQU51" s="35"/>
      <c r="UQV51" s="35"/>
      <c r="UQW51" s="35"/>
      <c r="UQX51" s="35"/>
      <c r="UQY51" s="35"/>
      <c r="UQZ51" s="35"/>
      <c r="URA51" s="35"/>
      <c r="URB51" s="35"/>
      <c r="URC51" s="35"/>
      <c r="URD51" s="35"/>
      <c r="URE51" s="35"/>
      <c r="URF51" s="35"/>
      <c r="URG51" s="35"/>
      <c r="URH51" s="35"/>
      <c r="URI51" s="35"/>
      <c r="URJ51" s="35"/>
      <c r="URK51" s="35"/>
      <c r="URL51" s="35"/>
      <c r="URM51" s="35"/>
      <c r="URN51" s="35"/>
      <c r="URO51" s="35"/>
      <c r="URP51" s="35"/>
      <c r="URQ51" s="35"/>
      <c r="URR51" s="35"/>
      <c r="URS51" s="35"/>
      <c r="URT51" s="35"/>
      <c r="URU51" s="35"/>
      <c r="URV51" s="35"/>
      <c r="URW51" s="35"/>
      <c r="URX51" s="35"/>
      <c r="URY51" s="35"/>
      <c r="URZ51" s="35"/>
      <c r="USA51" s="35"/>
      <c r="USB51" s="35"/>
      <c r="USC51" s="35"/>
      <c r="USD51" s="35"/>
      <c r="USE51" s="35"/>
      <c r="USF51" s="35"/>
      <c r="USG51" s="35"/>
      <c r="USH51" s="35"/>
      <c r="USI51" s="35"/>
      <c r="USJ51" s="35"/>
      <c r="USK51" s="35"/>
      <c r="USL51" s="35"/>
      <c r="USM51" s="35"/>
      <c r="USN51" s="35"/>
      <c r="USO51" s="35"/>
      <c r="USP51" s="35"/>
      <c r="USQ51" s="35"/>
      <c r="USR51" s="35"/>
      <c r="USS51" s="35"/>
      <c r="UST51" s="35"/>
      <c r="USU51" s="35"/>
      <c r="USV51" s="35"/>
      <c r="USW51" s="35"/>
      <c r="USX51" s="35"/>
      <c r="USY51" s="35"/>
      <c r="USZ51" s="35"/>
      <c r="UTA51" s="35"/>
      <c r="UTB51" s="35"/>
      <c r="UTC51" s="35"/>
      <c r="UTD51" s="35"/>
      <c r="UTE51" s="35"/>
      <c r="UTF51" s="35"/>
      <c r="UTG51" s="35"/>
      <c r="UTH51" s="35"/>
      <c r="UTI51" s="35"/>
      <c r="UTJ51" s="35"/>
      <c r="UTK51" s="35"/>
      <c r="UTL51" s="35"/>
      <c r="UTM51" s="35"/>
      <c r="UTN51" s="35"/>
      <c r="UTO51" s="35"/>
      <c r="UTP51" s="35"/>
      <c r="UTQ51" s="35"/>
      <c r="UTR51" s="35"/>
      <c r="UTS51" s="35"/>
      <c r="UTT51" s="35"/>
      <c r="UTU51" s="35"/>
      <c r="UTV51" s="35"/>
      <c r="UTW51" s="35"/>
      <c r="UTX51" s="35"/>
      <c r="UTY51" s="35"/>
      <c r="UTZ51" s="35"/>
      <c r="UUA51" s="35"/>
      <c r="UUB51" s="35"/>
      <c r="UUC51" s="35"/>
      <c r="UUD51" s="35"/>
      <c r="UUE51" s="35"/>
      <c r="UUF51" s="35"/>
      <c r="UUG51" s="35"/>
      <c r="UUH51" s="35"/>
      <c r="UUI51" s="35"/>
      <c r="UUJ51" s="35"/>
      <c r="UUK51" s="35"/>
      <c r="UUL51" s="35"/>
      <c r="UUM51" s="35"/>
      <c r="UUN51" s="35"/>
      <c r="UUO51" s="35"/>
      <c r="UUP51" s="35"/>
      <c r="UUQ51" s="35"/>
      <c r="UUR51" s="35"/>
      <c r="UUS51" s="35"/>
      <c r="UUT51" s="35"/>
      <c r="UUU51" s="35"/>
      <c r="UUV51" s="35"/>
      <c r="UUW51" s="35"/>
      <c r="UUX51" s="35"/>
      <c r="UUY51" s="35"/>
      <c r="UUZ51" s="35"/>
      <c r="UVA51" s="35"/>
      <c r="UVB51" s="35"/>
      <c r="UVC51" s="35"/>
      <c r="UVD51" s="35"/>
      <c r="UVE51" s="35"/>
      <c r="UVF51" s="35"/>
      <c r="UVG51" s="35"/>
      <c r="UVH51" s="35"/>
      <c r="UVI51" s="35"/>
      <c r="UVJ51" s="35"/>
      <c r="UVK51" s="35"/>
      <c r="UVL51" s="35"/>
      <c r="UVM51" s="35"/>
      <c r="UVN51" s="35"/>
      <c r="UVO51" s="35"/>
      <c r="UVP51" s="35"/>
      <c r="UVQ51" s="35"/>
      <c r="UVR51" s="35"/>
      <c r="UVS51" s="35"/>
      <c r="UVT51" s="35"/>
      <c r="UVU51" s="35"/>
      <c r="UVV51" s="35"/>
      <c r="UVW51" s="35"/>
      <c r="UVX51" s="35"/>
      <c r="UVY51" s="35"/>
      <c r="UVZ51" s="35"/>
      <c r="UWA51" s="35"/>
      <c r="UWB51" s="35"/>
      <c r="UWC51" s="35"/>
      <c r="UWD51" s="35"/>
      <c r="UWE51" s="35"/>
      <c r="UWF51" s="35"/>
      <c r="UWG51" s="35"/>
      <c r="UWH51" s="35"/>
      <c r="UWI51" s="35"/>
      <c r="UWJ51" s="35"/>
      <c r="UWK51" s="35"/>
      <c r="UWL51" s="35"/>
      <c r="UWM51" s="35"/>
      <c r="UWN51" s="35"/>
      <c r="UWO51" s="35"/>
      <c r="UWP51" s="35"/>
      <c r="UWQ51" s="35"/>
      <c r="UWR51" s="35"/>
      <c r="UWS51" s="35"/>
      <c r="UWT51" s="35"/>
      <c r="UWU51" s="35"/>
      <c r="UWV51" s="35"/>
      <c r="UWW51" s="35"/>
      <c r="UWX51" s="35"/>
      <c r="UWY51" s="35"/>
      <c r="UWZ51" s="35"/>
      <c r="UXA51" s="35"/>
      <c r="UXB51" s="35"/>
      <c r="UXC51" s="35"/>
      <c r="UXD51" s="35"/>
      <c r="UXE51" s="35"/>
      <c r="UXF51" s="35"/>
      <c r="UXG51" s="35"/>
      <c r="UXH51" s="35"/>
      <c r="UXI51" s="35"/>
      <c r="UXJ51" s="35"/>
      <c r="UXK51" s="35"/>
      <c r="UXL51" s="35"/>
      <c r="UXM51" s="35"/>
      <c r="UXN51" s="35"/>
      <c r="UXO51" s="35"/>
      <c r="UXP51" s="35"/>
      <c r="UXQ51" s="35"/>
      <c r="UXR51" s="35"/>
      <c r="UXS51" s="35"/>
      <c r="UXT51" s="35"/>
      <c r="UXU51" s="35"/>
      <c r="UXV51" s="35"/>
      <c r="UXW51" s="35"/>
      <c r="UXX51" s="35"/>
      <c r="UXY51" s="35"/>
      <c r="UXZ51" s="35"/>
      <c r="UYA51" s="35"/>
      <c r="UYB51" s="35"/>
      <c r="UYC51" s="35"/>
      <c r="UYD51" s="35"/>
      <c r="UYE51" s="35"/>
      <c r="UYF51" s="35"/>
      <c r="UYG51" s="35"/>
      <c r="UYH51" s="35"/>
      <c r="UYI51" s="35"/>
      <c r="UYJ51" s="35"/>
      <c r="UYK51" s="35"/>
      <c r="UYL51" s="35"/>
      <c r="UYM51" s="35"/>
      <c r="UYN51" s="35"/>
      <c r="UYO51" s="35"/>
      <c r="UYP51" s="35"/>
      <c r="UYQ51" s="35"/>
      <c r="UYR51" s="35"/>
      <c r="UYS51" s="35"/>
      <c r="UYT51" s="35"/>
      <c r="UYU51" s="35"/>
      <c r="UYV51" s="35"/>
      <c r="UYW51" s="35"/>
      <c r="UYX51" s="35"/>
      <c r="UYY51" s="35"/>
      <c r="UYZ51" s="35"/>
      <c r="UZA51" s="35"/>
      <c r="UZB51" s="35"/>
      <c r="UZC51" s="35"/>
      <c r="UZD51" s="35"/>
      <c r="UZE51" s="35"/>
      <c r="UZF51" s="35"/>
      <c r="UZG51" s="35"/>
      <c r="UZH51" s="35"/>
      <c r="UZI51" s="35"/>
      <c r="UZJ51" s="35"/>
      <c r="UZK51" s="35"/>
      <c r="UZL51" s="35"/>
      <c r="UZM51" s="35"/>
      <c r="UZN51" s="35"/>
      <c r="UZO51" s="35"/>
      <c r="UZP51" s="35"/>
      <c r="UZQ51" s="35"/>
      <c r="UZR51" s="35"/>
      <c r="UZS51" s="35"/>
      <c r="UZT51" s="35"/>
      <c r="UZU51" s="35"/>
      <c r="UZV51" s="35"/>
      <c r="UZW51" s="35"/>
      <c r="UZX51" s="35"/>
      <c r="UZY51" s="35"/>
      <c r="UZZ51" s="35"/>
      <c r="VAA51" s="35"/>
      <c r="VAB51" s="35"/>
      <c r="VAC51" s="35"/>
      <c r="VAD51" s="35"/>
      <c r="VAE51" s="35"/>
      <c r="VAF51" s="35"/>
      <c r="VAG51" s="35"/>
      <c r="VAH51" s="35"/>
      <c r="VAI51" s="35"/>
      <c r="VAJ51" s="35"/>
      <c r="VAK51" s="35"/>
      <c r="VAL51" s="35"/>
      <c r="VAM51" s="35"/>
      <c r="VAN51" s="35"/>
      <c r="VAO51" s="35"/>
      <c r="VAP51" s="35"/>
      <c r="VAQ51" s="35"/>
      <c r="VAR51" s="35"/>
      <c r="VAS51" s="35"/>
      <c r="VAT51" s="35"/>
      <c r="VAU51" s="35"/>
      <c r="VAV51" s="35"/>
      <c r="VAW51" s="35"/>
      <c r="VAX51" s="35"/>
      <c r="VAY51" s="35"/>
      <c r="VAZ51" s="35"/>
      <c r="VBA51" s="35"/>
      <c r="VBB51" s="35"/>
      <c r="VBC51" s="35"/>
      <c r="VBD51" s="35"/>
      <c r="VBE51" s="35"/>
      <c r="VBF51" s="35"/>
      <c r="VBG51" s="35"/>
      <c r="VBH51" s="35"/>
      <c r="VBI51" s="35"/>
      <c r="VBJ51" s="35"/>
      <c r="VBK51" s="35"/>
      <c r="VBL51" s="35"/>
      <c r="VBM51" s="35"/>
      <c r="VBN51" s="35"/>
      <c r="VBO51" s="35"/>
      <c r="VBP51" s="35"/>
      <c r="VBQ51" s="35"/>
      <c r="VBR51" s="35"/>
      <c r="VBS51" s="35"/>
      <c r="VBT51" s="35"/>
      <c r="VBU51" s="35"/>
      <c r="VBV51" s="35"/>
      <c r="VBW51" s="35"/>
      <c r="VBX51" s="35"/>
      <c r="VBY51" s="35"/>
      <c r="VBZ51" s="35"/>
      <c r="VCA51" s="35"/>
      <c r="VCB51" s="35"/>
      <c r="VCC51" s="35"/>
      <c r="VCD51" s="35"/>
      <c r="VCE51" s="35"/>
      <c r="VCF51" s="35"/>
      <c r="VCG51" s="35"/>
      <c r="VCH51" s="35"/>
      <c r="VCI51" s="35"/>
      <c r="VCJ51" s="35"/>
      <c r="VCK51" s="35"/>
      <c r="VCL51" s="35"/>
      <c r="VCM51" s="35"/>
      <c r="VCN51" s="35"/>
      <c r="VCO51" s="35"/>
      <c r="VCP51" s="35"/>
      <c r="VCQ51" s="35"/>
      <c r="VCR51" s="35"/>
      <c r="VCS51" s="35"/>
      <c r="VCT51" s="35"/>
      <c r="VCU51" s="35"/>
      <c r="VCV51" s="35"/>
      <c r="VCW51" s="35"/>
      <c r="VCX51" s="35"/>
      <c r="VCY51" s="35"/>
      <c r="VCZ51" s="35"/>
      <c r="VDA51" s="35"/>
      <c r="VDB51" s="35"/>
      <c r="VDC51" s="35"/>
      <c r="VDD51" s="35"/>
      <c r="VDE51" s="35"/>
      <c r="VDF51" s="35"/>
      <c r="VDG51" s="35"/>
      <c r="VDH51" s="35"/>
      <c r="VDI51" s="35"/>
      <c r="VDJ51" s="35"/>
      <c r="VDK51" s="35"/>
      <c r="VDL51" s="35"/>
      <c r="VDM51" s="35"/>
      <c r="VDN51" s="35"/>
      <c r="VDO51" s="35"/>
      <c r="VDP51" s="35"/>
      <c r="VDQ51" s="35"/>
      <c r="VDR51" s="35"/>
      <c r="VDS51" s="35"/>
      <c r="VDT51" s="35"/>
      <c r="VDU51" s="35"/>
      <c r="VDV51" s="35"/>
      <c r="VDW51" s="35"/>
      <c r="VDX51" s="35"/>
      <c r="VDY51" s="35"/>
      <c r="VDZ51" s="35"/>
      <c r="VEA51" s="35"/>
      <c r="VEB51" s="35"/>
      <c r="VEC51" s="35"/>
      <c r="VED51" s="35"/>
      <c r="VEE51" s="35"/>
      <c r="VEF51" s="35"/>
      <c r="VEG51" s="35"/>
      <c r="VEH51" s="35"/>
      <c r="VEI51" s="35"/>
      <c r="VEJ51" s="35"/>
      <c r="VEK51" s="35"/>
      <c r="VEL51" s="35"/>
      <c r="VEM51" s="35"/>
      <c r="VEN51" s="35"/>
      <c r="VEO51" s="35"/>
      <c r="VEP51" s="35"/>
      <c r="VEQ51" s="35"/>
      <c r="VER51" s="35"/>
      <c r="VES51" s="35"/>
      <c r="VET51" s="35"/>
      <c r="VEU51" s="35"/>
      <c r="VEV51" s="35"/>
      <c r="VEW51" s="35"/>
      <c r="VEX51" s="35"/>
      <c r="VEY51" s="35"/>
      <c r="VEZ51" s="35"/>
      <c r="VFA51" s="35"/>
      <c r="VFB51" s="35"/>
      <c r="VFC51" s="35"/>
      <c r="VFD51" s="35"/>
      <c r="VFE51" s="35"/>
      <c r="VFF51" s="35"/>
      <c r="VFG51" s="35"/>
      <c r="VFH51" s="35"/>
      <c r="VFI51" s="35"/>
      <c r="VFJ51" s="35"/>
      <c r="VFK51" s="35"/>
      <c r="VFL51" s="35"/>
      <c r="VFM51" s="35"/>
      <c r="VFN51" s="35"/>
      <c r="VFO51" s="35"/>
      <c r="VFP51" s="35"/>
      <c r="VFQ51" s="35"/>
      <c r="VFR51" s="35"/>
      <c r="VFS51" s="35"/>
      <c r="VFT51" s="35"/>
      <c r="VFU51" s="35"/>
      <c r="VFV51" s="35"/>
      <c r="VFW51" s="35"/>
      <c r="VFX51" s="35"/>
      <c r="VFY51" s="35"/>
      <c r="VFZ51" s="35"/>
      <c r="VGA51" s="35"/>
      <c r="VGB51" s="35"/>
      <c r="VGC51" s="35"/>
      <c r="VGD51" s="35"/>
      <c r="VGE51" s="35"/>
      <c r="VGF51" s="35"/>
      <c r="VGG51" s="35"/>
      <c r="VGH51" s="35"/>
      <c r="VGI51" s="35"/>
      <c r="VGJ51" s="35"/>
      <c r="VGK51" s="35"/>
      <c r="VGL51" s="35"/>
      <c r="VGM51" s="35"/>
      <c r="VGN51" s="35"/>
      <c r="VGO51" s="35"/>
      <c r="VGP51" s="35"/>
      <c r="VGQ51" s="35"/>
      <c r="VGR51" s="35"/>
      <c r="VGS51" s="35"/>
      <c r="VGT51" s="35"/>
      <c r="VGU51" s="35"/>
      <c r="VGV51" s="35"/>
      <c r="VGW51" s="35"/>
      <c r="VGX51" s="35"/>
      <c r="VGY51" s="35"/>
      <c r="VGZ51" s="35"/>
      <c r="VHA51" s="35"/>
      <c r="VHB51" s="35"/>
      <c r="VHC51" s="35"/>
      <c r="VHD51" s="35"/>
      <c r="VHE51" s="35"/>
      <c r="VHF51" s="35"/>
      <c r="VHG51" s="35"/>
      <c r="VHH51" s="35"/>
      <c r="VHI51" s="35"/>
      <c r="VHJ51" s="35"/>
      <c r="VHK51" s="35"/>
      <c r="VHL51" s="35"/>
      <c r="VHM51" s="35"/>
      <c r="VHN51" s="35"/>
      <c r="VHO51" s="35"/>
      <c r="VHP51" s="35"/>
      <c r="VHQ51" s="35"/>
      <c r="VHR51" s="35"/>
      <c r="VHS51" s="35"/>
      <c r="VHT51" s="35"/>
      <c r="VHU51" s="35"/>
      <c r="VHV51" s="35"/>
      <c r="VHW51" s="35"/>
      <c r="VHX51" s="35"/>
      <c r="VHY51" s="35"/>
      <c r="VHZ51" s="35"/>
      <c r="VIA51" s="35"/>
      <c r="VIB51" s="35"/>
      <c r="VIC51" s="35"/>
      <c r="VID51" s="35"/>
      <c r="VIE51" s="35"/>
      <c r="VIF51" s="35"/>
      <c r="VIG51" s="35"/>
      <c r="VIH51" s="35"/>
      <c r="VII51" s="35"/>
      <c r="VIJ51" s="35"/>
      <c r="VIK51" s="35"/>
      <c r="VIL51" s="35"/>
      <c r="VIM51" s="35"/>
      <c r="VIN51" s="35"/>
      <c r="VIO51" s="35"/>
      <c r="VIP51" s="35"/>
      <c r="VIQ51" s="35"/>
      <c r="VIR51" s="35"/>
      <c r="VIS51" s="35"/>
      <c r="VIT51" s="35"/>
      <c r="VIU51" s="35"/>
      <c r="VIV51" s="35"/>
      <c r="VIW51" s="35"/>
      <c r="VIX51" s="35"/>
      <c r="VIY51" s="35"/>
      <c r="VIZ51" s="35"/>
      <c r="VJA51" s="35"/>
      <c r="VJB51" s="35"/>
      <c r="VJC51" s="35"/>
      <c r="VJD51" s="35"/>
      <c r="VJE51" s="35"/>
      <c r="VJF51" s="35"/>
      <c r="VJG51" s="35"/>
      <c r="VJH51" s="35"/>
      <c r="VJI51" s="35"/>
      <c r="VJJ51" s="35"/>
      <c r="VJK51" s="35"/>
      <c r="VJL51" s="35"/>
      <c r="VJM51" s="35"/>
      <c r="VJN51" s="35"/>
      <c r="VJO51" s="35"/>
      <c r="VJP51" s="35"/>
      <c r="VJQ51" s="35"/>
      <c r="VJR51" s="35"/>
      <c r="VJS51" s="35"/>
      <c r="VJT51" s="35"/>
      <c r="VJU51" s="35"/>
      <c r="VJV51" s="35"/>
      <c r="VJW51" s="35"/>
      <c r="VJX51" s="35"/>
      <c r="VJY51" s="35"/>
      <c r="VJZ51" s="35"/>
      <c r="VKA51" s="35"/>
      <c r="VKB51" s="35"/>
      <c r="VKC51" s="35"/>
      <c r="VKD51" s="35"/>
      <c r="VKE51" s="35"/>
      <c r="VKF51" s="35"/>
      <c r="VKG51" s="35"/>
      <c r="VKH51" s="35"/>
      <c r="VKI51" s="35"/>
      <c r="VKJ51" s="35"/>
      <c r="VKK51" s="35"/>
      <c r="VKL51" s="35"/>
      <c r="VKM51" s="35"/>
      <c r="VKN51" s="35"/>
      <c r="VKO51" s="35"/>
      <c r="VKP51" s="35"/>
      <c r="VKQ51" s="35"/>
      <c r="VKR51" s="35"/>
      <c r="VKS51" s="35"/>
      <c r="VKT51" s="35"/>
      <c r="VKU51" s="35"/>
      <c r="VKV51" s="35"/>
      <c r="VKW51" s="35"/>
      <c r="VKX51" s="35"/>
      <c r="VKY51" s="35"/>
      <c r="VKZ51" s="35"/>
      <c r="VLA51" s="35"/>
      <c r="VLB51" s="35"/>
      <c r="VLC51" s="35"/>
      <c r="VLD51" s="35"/>
      <c r="VLE51" s="35"/>
      <c r="VLF51" s="35"/>
      <c r="VLG51" s="35"/>
      <c r="VLH51" s="35"/>
      <c r="VLI51" s="35"/>
      <c r="VLJ51" s="35"/>
      <c r="VLK51" s="35"/>
      <c r="VLL51" s="35"/>
      <c r="VLM51" s="35"/>
      <c r="VLN51" s="35"/>
      <c r="VLO51" s="35"/>
      <c r="VLP51" s="35"/>
      <c r="VLQ51" s="35"/>
      <c r="VLR51" s="35"/>
      <c r="VLS51" s="35"/>
      <c r="VLT51" s="35"/>
      <c r="VLU51" s="35"/>
      <c r="VLV51" s="35"/>
      <c r="VLW51" s="35"/>
      <c r="VLX51" s="35"/>
      <c r="VLY51" s="35"/>
      <c r="VLZ51" s="35"/>
      <c r="VMA51" s="35"/>
      <c r="VMB51" s="35"/>
      <c r="VMC51" s="35"/>
      <c r="VMD51" s="35"/>
      <c r="VME51" s="35"/>
      <c r="VMF51" s="35"/>
      <c r="VMG51" s="35"/>
      <c r="VMH51" s="35"/>
      <c r="VMI51" s="35"/>
      <c r="VMJ51" s="35"/>
      <c r="VMK51" s="35"/>
      <c r="VML51" s="35"/>
      <c r="VMM51" s="35"/>
      <c r="VMN51" s="35"/>
      <c r="VMO51" s="35"/>
      <c r="VMP51" s="35"/>
      <c r="VMQ51" s="35"/>
      <c r="VMR51" s="35"/>
      <c r="VMS51" s="35"/>
      <c r="VMT51" s="35"/>
      <c r="VMU51" s="35"/>
      <c r="VMV51" s="35"/>
      <c r="VMW51" s="35"/>
      <c r="VMX51" s="35"/>
      <c r="VMY51" s="35"/>
      <c r="VMZ51" s="35"/>
      <c r="VNA51" s="35"/>
      <c r="VNB51" s="35"/>
      <c r="VNC51" s="35"/>
      <c r="VND51" s="35"/>
      <c r="VNE51" s="35"/>
      <c r="VNF51" s="35"/>
      <c r="VNG51" s="35"/>
      <c r="VNH51" s="35"/>
      <c r="VNI51" s="35"/>
      <c r="VNJ51" s="35"/>
      <c r="VNK51" s="35"/>
      <c r="VNL51" s="35"/>
      <c r="VNM51" s="35"/>
      <c r="VNN51" s="35"/>
      <c r="VNO51" s="35"/>
      <c r="VNP51" s="35"/>
      <c r="VNQ51" s="35"/>
      <c r="VNR51" s="35"/>
      <c r="VNS51" s="35"/>
      <c r="VNT51" s="35"/>
      <c r="VNU51" s="35"/>
      <c r="VNV51" s="35"/>
      <c r="VNW51" s="35"/>
      <c r="VNX51" s="35"/>
      <c r="VNY51" s="35"/>
      <c r="VNZ51" s="35"/>
      <c r="VOA51" s="35"/>
      <c r="VOB51" s="35"/>
      <c r="VOC51" s="35"/>
      <c r="VOD51" s="35"/>
      <c r="VOE51" s="35"/>
      <c r="VOF51" s="35"/>
      <c r="VOG51" s="35"/>
      <c r="VOH51" s="35"/>
      <c r="VOI51" s="35"/>
      <c r="VOJ51" s="35"/>
      <c r="VOK51" s="35"/>
      <c r="VOL51" s="35"/>
      <c r="VOM51" s="35"/>
      <c r="VON51" s="35"/>
      <c r="VOO51" s="35"/>
      <c r="VOP51" s="35"/>
      <c r="VOQ51" s="35"/>
      <c r="VOR51" s="35"/>
      <c r="VOS51" s="35"/>
      <c r="VOT51" s="35"/>
      <c r="VOU51" s="35"/>
      <c r="VOV51" s="35"/>
      <c r="VOW51" s="35"/>
      <c r="VOX51" s="35"/>
      <c r="VOY51" s="35"/>
      <c r="VOZ51" s="35"/>
      <c r="VPA51" s="35"/>
      <c r="VPB51" s="35"/>
      <c r="VPC51" s="35"/>
      <c r="VPD51" s="35"/>
      <c r="VPE51" s="35"/>
      <c r="VPF51" s="35"/>
      <c r="VPG51" s="35"/>
      <c r="VPH51" s="35"/>
      <c r="VPI51" s="35"/>
      <c r="VPJ51" s="35"/>
      <c r="VPK51" s="35"/>
      <c r="VPL51" s="35"/>
      <c r="VPM51" s="35"/>
      <c r="VPN51" s="35"/>
      <c r="VPO51" s="35"/>
      <c r="VPP51" s="35"/>
      <c r="VPQ51" s="35"/>
      <c r="VPR51" s="35"/>
      <c r="VPS51" s="35"/>
      <c r="VPT51" s="35"/>
      <c r="VPU51" s="35"/>
      <c r="VPV51" s="35"/>
      <c r="VPW51" s="35"/>
      <c r="VPX51" s="35"/>
      <c r="VPY51" s="35"/>
      <c r="VPZ51" s="35"/>
      <c r="VQA51" s="35"/>
      <c r="VQB51" s="35"/>
      <c r="VQC51" s="35"/>
      <c r="VQD51" s="35"/>
      <c r="VQE51" s="35"/>
      <c r="VQF51" s="35"/>
      <c r="VQG51" s="35"/>
      <c r="VQH51" s="35"/>
      <c r="VQI51" s="35"/>
      <c r="VQJ51" s="35"/>
      <c r="VQK51" s="35"/>
      <c r="VQL51" s="35"/>
      <c r="VQM51" s="35"/>
      <c r="VQN51" s="35"/>
      <c r="VQO51" s="35"/>
      <c r="VQP51" s="35"/>
      <c r="VQQ51" s="35"/>
      <c r="VQR51" s="35"/>
      <c r="VQS51" s="35"/>
      <c r="VQT51" s="35"/>
      <c r="VQU51" s="35"/>
      <c r="VQV51" s="35"/>
      <c r="VQW51" s="35"/>
      <c r="VQX51" s="35"/>
      <c r="VQY51" s="35"/>
      <c r="VQZ51" s="35"/>
      <c r="VRA51" s="35"/>
      <c r="VRB51" s="35"/>
      <c r="VRC51" s="35"/>
      <c r="VRD51" s="35"/>
      <c r="VRE51" s="35"/>
      <c r="VRF51" s="35"/>
      <c r="VRG51" s="35"/>
      <c r="VRH51" s="35"/>
      <c r="VRI51" s="35"/>
      <c r="VRJ51" s="35"/>
      <c r="VRK51" s="35"/>
      <c r="VRL51" s="35"/>
      <c r="VRM51" s="35"/>
      <c r="VRN51" s="35"/>
      <c r="VRO51" s="35"/>
      <c r="VRP51" s="35"/>
      <c r="VRQ51" s="35"/>
      <c r="VRR51" s="35"/>
      <c r="VRS51" s="35"/>
      <c r="VRT51" s="35"/>
      <c r="VRU51" s="35"/>
      <c r="VRV51" s="35"/>
      <c r="VRW51" s="35"/>
      <c r="VRX51" s="35"/>
      <c r="VRY51" s="35"/>
      <c r="VRZ51" s="35"/>
      <c r="VSA51" s="35"/>
      <c r="VSB51" s="35"/>
      <c r="VSC51" s="35"/>
      <c r="VSD51" s="35"/>
      <c r="VSE51" s="35"/>
      <c r="VSF51" s="35"/>
      <c r="VSG51" s="35"/>
      <c r="VSH51" s="35"/>
      <c r="VSI51" s="35"/>
      <c r="VSJ51" s="35"/>
      <c r="VSK51" s="35"/>
      <c r="VSL51" s="35"/>
      <c r="VSM51" s="35"/>
      <c r="VSN51" s="35"/>
      <c r="VSO51" s="35"/>
      <c r="VSP51" s="35"/>
      <c r="VSQ51" s="35"/>
      <c r="VSR51" s="35"/>
      <c r="VSS51" s="35"/>
      <c r="VST51" s="35"/>
      <c r="VSU51" s="35"/>
      <c r="VSV51" s="35"/>
      <c r="VSW51" s="35"/>
      <c r="VSX51" s="35"/>
      <c r="VSY51" s="35"/>
      <c r="VSZ51" s="35"/>
      <c r="VTA51" s="35"/>
      <c r="VTB51" s="35"/>
      <c r="VTC51" s="35"/>
      <c r="VTD51" s="35"/>
      <c r="VTE51" s="35"/>
      <c r="VTF51" s="35"/>
      <c r="VTG51" s="35"/>
      <c r="VTH51" s="35"/>
      <c r="VTI51" s="35"/>
      <c r="VTJ51" s="35"/>
      <c r="VTK51" s="35"/>
      <c r="VTL51" s="35"/>
      <c r="VTM51" s="35"/>
      <c r="VTN51" s="35"/>
      <c r="VTO51" s="35"/>
      <c r="VTP51" s="35"/>
      <c r="VTQ51" s="35"/>
      <c r="VTR51" s="35"/>
      <c r="VTS51" s="35"/>
      <c r="VTT51" s="35"/>
      <c r="VTU51" s="35"/>
      <c r="VTV51" s="35"/>
      <c r="VTW51" s="35"/>
      <c r="VTX51" s="35"/>
      <c r="VTY51" s="35"/>
      <c r="VTZ51" s="35"/>
      <c r="VUA51" s="35"/>
      <c r="VUB51" s="35"/>
      <c r="VUC51" s="35"/>
      <c r="VUD51" s="35"/>
      <c r="VUE51" s="35"/>
      <c r="VUF51" s="35"/>
      <c r="VUG51" s="35"/>
      <c r="VUH51" s="35"/>
      <c r="VUI51" s="35"/>
      <c r="VUJ51" s="35"/>
      <c r="VUK51" s="35"/>
      <c r="VUL51" s="35"/>
      <c r="VUM51" s="35"/>
      <c r="VUN51" s="35"/>
      <c r="VUO51" s="35"/>
      <c r="VUP51" s="35"/>
      <c r="VUQ51" s="35"/>
      <c r="VUR51" s="35"/>
      <c r="VUS51" s="35"/>
      <c r="VUT51" s="35"/>
      <c r="VUU51" s="35"/>
      <c r="VUV51" s="35"/>
      <c r="VUW51" s="35"/>
      <c r="VUX51" s="35"/>
      <c r="VUY51" s="35"/>
      <c r="VUZ51" s="35"/>
      <c r="VVA51" s="35"/>
      <c r="VVB51" s="35"/>
      <c r="VVC51" s="35"/>
      <c r="VVD51" s="35"/>
      <c r="VVE51" s="35"/>
      <c r="VVF51" s="35"/>
      <c r="VVG51" s="35"/>
      <c r="VVH51" s="35"/>
      <c r="VVI51" s="35"/>
      <c r="VVJ51" s="35"/>
      <c r="VVK51" s="35"/>
      <c r="VVL51" s="35"/>
      <c r="VVM51" s="35"/>
      <c r="VVN51" s="35"/>
      <c r="VVO51" s="35"/>
      <c r="VVP51" s="35"/>
      <c r="VVQ51" s="35"/>
      <c r="VVR51" s="35"/>
      <c r="VVS51" s="35"/>
      <c r="VVT51" s="35"/>
      <c r="VVU51" s="35"/>
      <c r="VVV51" s="35"/>
      <c r="VVW51" s="35"/>
      <c r="VVX51" s="35"/>
      <c r="VVY51" s="35"/>
      <c r="VVZ51" s="35"/>
      <c r="VWA51" s="35"/>
      <c r="VWB51" s="35"/>
      <c r="VWC51" s="35"/>
      <c r="VWD51" s="35"/>
      <c r="VWE51" s="35"/>
      <c r="VWF51" s="35"/>
      <c r="VWG51" s="35"/>
      <c r="VWH51" s="35"/>
      <c r="VWI51" s="35"/>
      <c r="VWJ51" s="35"/>
      <c r="VWK51" s="35"/>
      <c r="VWL51" s="35"/>
      <c r="VWM51" s="35"/>
      <c r="VWN51" s="35"/>
      <c r="VWO51" s="35"/>
      <c r="VWP51" s="35"/>
      <c r="VWQ51" s="35"/>
      <c r="VWR51" s="35"/>
      <c r="VWS51" s="35"/>
      <c r="VWT51" s="35"/>
      <c r="VWU51" s="35"/>
      <c r="VWV51" s="35"/>
      <c r="VWW51" s="35"/>
      <c r="VWX51" s="35"/>
      <c r="VWY51" s="35"/>
      <c r="VWZ51" s="35"/>
      <c r="VXA51" s="35"/>
      <c r="VXB51" s="35"/>
      <c r="VXC51" s="35"/>
      <c r="VXD51" s="35"/>
      <c r="VXE51" s="35"/>
      <c r="VXF51" s="35"/>
      <c r="VXG51" s="35"/>
      <c r="VXH51" s="35"/>
      <c r="VXI51" s="35"/>
      <c r="VXJ51" s="35"/>
      <c r="VXK51" s="35"/>
      <c r="VXL51" s="35"/>
      <c r="VXM51" s="35"/>
      <c r="VXN51" s="35"/>
      <c r="VXO51" s="35"/>
      <c r="VXP51" s="35"/>
      <c r="VXQ51" s="35"/>
      <c r="VXR51" s="35"/>
      <c r="VXS51" s="35"/>
      <c r="VXT51" s="35"/>
      <c r="VXU51" s="35"/>
      <c r="VXV51" s="35"/>
      <c r="VXW51" s="35"/>
      <c r="VXX51" s="35"/>
      <c r="VXY51" s="35"/>
      <c r="VXZ51" s="35"/>
      <c r="VYA51" s="35"/>
      <c r="VYB51" s="35"/>
      <c r="VYC51" s="35"/>
      <c r="VYD51" s="35"/>
      <c r="VYE51" s="35"/>
      <c r="VYF51" s="35"/>
      <c r="VYG51" s="35"/>
      <c r="VYH51" s="35"/>
      <c r="VYI51" s="35"/>
      <c r="VYJ51" s="35"/>
      <c r="VYK51" s="35"/>
      <c r="VYL51" s="35"/>
      <c r="VYM51" s="35"/>
      <c r="VYN51" s="35"/>
      <c r="VYO51" s="35"/>
      <c r="VYP51" s="35"/>
      <c r="VYQ51" s="35"/>
      <c r="VYR51" s="35"/>
      <c r="VYS51" s="35"/>
      <c r="VYT51" s="35"/>
      <c r="VYU51" s="35"/>
      <c r="VYV51" s="35"/>
      <c r="VYW51" s="35"/>
      <c r="VYX51" s="35"/>
      <c r="VYY51" s="35"/>
      <c r="VYZ51" s="35"/>
      <c r="VZA51" s="35"/>
      <c r="VZB51" s="35"/>
      <c r="VZC51" s="35"/>
      <c r="VZD51" s="35"/>
      <c r="VZE51" s="35"/>
      <c r="VZF51" s="35"/>
      <c r="VZG51" s="35"/>
      <c r="VZH51" s="35"/>
      <c r="VZI51" s="35"/>
      <c r="VZJ51" s="35"/>
      <c r="VZK51" s="35"/>
      <c r="VZL51" s="35"/>
      <c r="VZM51" s="35"/>
      <c r="VZN51" s="35"/>
      <c r="VZO51" s="35"/>
      <c r="VZP51" s="35"/>
      <c r="VZQ51" s="35"/>
      <c r="VZR51" s="35"/>
      <c r="VZS51" s="35"/>
      <c r="VZT51" s="35"/>
      <c r="VZU51" s="35"/>
      <c r="VZV51" s="35"/>
      <c r="VZW51" s="35"/>
      <c r="VZX51" s="35"/>
      <c r="VZY51" s="35"/>
      <c r="VZZ51" s="35"/>
      <c r="WAA51" s="35"/>
      <c r="WAB51" s="35"/>
      <c r="WAC51" s="35"/>
      <c r="WAD51" s="35"/>
      <c r="WAE51" s="35"/>
      <c r="WAF51" s="35"/>
      <c r="WAG51" s="35"/>
      <c r="WAH51" s="35"/>
      <c r="WAI51" s="35"/>
      <c r="WAJ51" s="35"/>
      <c r="WAK51" s="35"/>
      <c r="WAL51" s="35"/>
      <c r="WAM51" s="35"/>
      <c r="WAN51" s="35"/>
      <c r="WAO51" s="35"/>
      <c r="WAP51" s="35"/>
      <c r="WAQ51" s="35"/>
      <c r="WAR51" s="35"/>
      <c r="WAS51" s="35"/>
      <c r="WAT51" s="35"/>
      <c r="WAU51" s="35"/>
      <c r="WAV51" s="35"/>
      <c r="WAW51" s="35"/>
      <c r="WAX51" s="35"/>
      <c r="WAY51" s="35"/>
      <c r="WAZ51" s="35"/>
      <c r="WBA51" s="35"/>
      <c r="WBB51" s="35"/>
      <c r="WBC51" s="35"/>
      <c r="WBD51" s="35"/>
      <c r="WBE51" s="35"/>
      <c r="WBF51" s="35"/>
      <c r="WBG51" s="35"/>
      <c r="WBH51" s="35"/>
      <c r="WBI51" s="35"/>
      <c r="WBJ51" s="35"/>
      <c r="WBK51" s="35"/>
      <c r="WBL51" s="35"/>
      <c r="WBM51" s="35"/>
      <c r="WBN51" s="35"/>
      <c r="WBO51" s="35"/>
      <c r="WBP51" s="35"/>
      <c r="WBQ51" s="35"/>
      <c r="WBR51" s="35"/>
      <c r="WBS51" s="35"/>
      <c r="WBT51" s="35"/>
      <c r="WBU51" s="35"/>
      <c r="WBV51" s="35"/>
      <c r="WBW51" s="35"/>
      <c r="WBX51" s="35"/>
      <c r="WBY51" s="35"/>
      <c r="WBZ51" s="35"/>
      <c r="WCA51" s="35"/>
      <c r="WCB51" s="35"/>
      <c r="WCC51" s="35"/>
      <c r="WCD51" s="35"/>
      <c r="WCE51" s="35"/>
      <c r="WCF51" s="35"/>
      <c r="WCG51" s="35"/>
      <c r="WCH51" s="35"/>
      <c r="WCI51" s="35"/>
      <c r="WCJ51" s="35"/>
      <c r="WCK51" s="35"/>
      <c r="WCL51" s="35"/>
      <c r="WCM51" s="35"/>
      <c r="WCN51" s="35"/>
      <c r="WCO51" s="35"/>
      <c r="WCP51" s="35"/>
      <c r="WCQ51" s="35"/>
      <c r="WCR51" s="35"/>
      <c r="WCS51" s="35"/>
      <c r="WCT51" s="35"/>
      <c r="WCU51" s="35"/>
      <c r="WCV51" s="35"/>
      <c r="WCW51" s="35"/>
      <c r="WCX51" s="35"/>
      <c r="WCY51" s="35"/>
      <c r="WCZ51" s="35"/>
      <c r="WDA51" s="35"/>
      <c r="WDB51" s="35"/>
      <c r="WDC51" s="35"/>
      <c r="WDD51" s="35"/>
      <c r="WDE51" s="35"/>
      <c r="WDF51" s="35"/>
      <c r="WDG51" s="35"/>
      <c r="WDH51" s="35"/>
      <c r="WDI51" s="35"/>
      <c r="WDJ51" s="35"/>
      <c r="WDK51" s="35"/>
      <c r="WDL51" s="35"/>
      <c r="WDM51" s="35"/>
      <c r="WDN51" s="35"/>
      <c r="WDO51" s="35"/>
      <c r="WDP51" s="35"/>
      <c r="WDQ51" s="35"/>
      <c r="WDR51" s="35"/>
      <c r="WDS51" s="35"/>
      <c r="WDT51" s="35"/>
      <c r="WDU51" s="35"/>
      <c r="WDV51" s="35"/>
      <c r="WDW51" s="35"/>
      <c r="WDX51" s="35"/>
      <c r="WDY51" s="35"/>
      <c r="WDZ51" s="35"/>
      <c r="WEA51" s="35"/>
      <c r="WEB51" s="35"/>
      <c r="WEC51" s="35"/>
      <c r="WED51" s="35"/>
      <c r="WEE51" s="35"/>
      <c r="WEF51" s="35"/>
      <c r="WEG51" s="35"/>
      <c r="WEH51" s="35"/>
      <c r="WEI51" s="35"/>
      <c r="WEJ51" s="35"/>
      <c r="WEK51" s="35"/>
      <c r="WEL51" s="35"/>
      <c r="WEM51" s="35"/>
      <c r="WEN51" s="35"/>
      <c r="WEO51" s="35"/>
      <c r="WEP51" s="35"/>
      <c r="WEQ51" s="35"/>
      <c r="WER51" s="35"/>
      <c r="WES51" s="35"/>
      <c r="WET51" s="35"/>
      <c r="WEU51" s="35"/>
      <c r="WEV51" s="35"/>
      <c r="WEW51" s="35"/>
      <c r="WEX51" s="35"/>
      <c r="WEY51" s="35"/>
      <c r="WEZ51" s="35"/>
      <c r="WFA51" s="35"/>
      <c r="WFB51" s="35"/>
      <c r="WFC51" s="35"/>
      <c r="WFD51" s="35"/>
      <c r="WFE51" s="35"/>
      <c r="WFF51" s="35"/>
      <c r="WFG51" s="35"/>
      <c r="WFH51" s="35"/>
      <c r="WFI51" s="35"/>
      <c r="WFJ51" s="35"/>
      <c r="WFK51" s="35"/>
      <c r="WFL51" s="35"/>
      <c r="WFM51" s="35"/>
      <c r="WFN51" s="35"/>
      <c r="WFO51" s="35"/>
      <c r="WFP51" s="35"/>
      <c r="WFQ51" s="35"/>
      <c r="WFR51" s="35"/>
      <c r="WFS51" s="35"/>
      <c r="WFT51" s="35"/>
      <c r="WFU51" s="35"/>
      <c r="WFV51" s="35"/>
      <c r="WFW51" s="35"/>
      <c r="WFX51" s="35"/>
      <c r="WFY51" s="35"/>
      <c r="WFZ51" s="35"/>
      <c r="WGA51" s="35"/>
      <c r="WGB51" s="35"/>
      <c r="WGC51" s="35"/>
      <c r="WGD51" s="35"/>
      <c r="WGE51" s="35"/>
      <c r="WGF51" s="35"/>
      <c r="WGG51" s="35"/>
      <c r="WGH51" s="35"/>
      <c r="WGI51" s="35"/>
      <c r="WGJ51" s="35"/>
      <c r="WGK51" s="35"/>
      <c r="WGL51" s="35"/>
      <c r="WGM51" s="35"/>
      <c r="WGN51" s="35"/>
      <c r="WGO51" s="35"/>
      <c r="WGP51" s="35"/>
      <c r="WGQ51" s="35"/>
      <c r="WGR51" s="35"/>
      <c r="WGS51" s="35"/>
      <c r="WGT51" s="35"/>
      <c r="WGU51" s="35"/>
      <c r="WGV51" s="35"/>
      <c r="WGW51" s="35"/>
      <c r="WGX51" s="35"/>
      <c r="WGY51" s="35"/>
      <c r="WGZ51" s="35"/>
      <c r="WHA51" s="35"/>
      <c r="WHB51" s="35"/>
      <c r="WHC51" s="35"/>
      <c r="WHD51" s="35"/>
      <c r="WHE51" s="35"/>
      <c r="WHF51" s="35"/>
      <c r="WHG51" s="35"/>
      <c r="WHH51" s="35"/>
      <c r="WHI51" s="35"/>
      <c r="WHJ51" s="35"/>
      <c r="WHK51" s="35"/>
      <c r="WHL51" s="35"/>
      <c r="WHM51" s="35"/>
      <c r="WHN51" s="35"/>
      <c r="WHO51" s="35"/>
      <c r="WHP51" s="35"/>
      <c r="WHQ51" s="35"/>
      <c r="WHR51" s="35"/>
      <c r="WHS51" s="35"/>
      <c r="WHT51" s="35"/>
      <c r="WHU51" s="35"/>
      <c r="WHV51" s="35"/>
      <c r="WHW51" s="35"/>
      <c r="WHX51" s="35"/>
      <c r="WHY51" s="35"/>
      <c r="WHZ51" s="35"/>
      <c r="WIA51" s="35"/>
      <c r="WIB51" s="35"/>
      <c r="WIC51" s="35"/>
      <c r="WID51" s="35"/>
      <c r="WIE51" s="35"/>
      <c r="WIF51" s="35"/>
      <c r="WIG51" s="35"/>
      <c r="WIH51" s="35"/>
      <c r="WII51" s="35"/>
      <c r="WIJ51" s="35"/>
      <c r="WIK51" s="35"/>
      <c r="WIL51" s="35"/>
      <c r="WIM51" s="35"/>
      <c r="WIN51" s="35"/>
      <c r="WIO51" s="35"/>
      <c r="WIP51" s="35"/>
      <c r="WIQ51" s="35"/>
      <c r="WIR51" s="35"/>
      <c r="WIS51" s="35"/>
      <c r="WIT51" s="35"/>
      <c r="WIU51" s="35"/>
      <c r="WIV51" s="35"/>
      <c r="WIW51" s="35"/>
      <c r="WIX51" s="35"/>
      <c r="WIY51" s="35"/>
      <c r="WIZ51" s="35"/>
      <c r="WJA51" s="35"/>
      <c r="WJB51" s="35"/>
      <c r="WJC51" s="35"/>
      <c r="WJD51" s="35"/>
      <c r="WJE51" s="35"/>
      <c r="WJF51" s="35"/>
      <c r="WJG51" s="35"/>
      <c r="WJH51" s="35"/>
      <c r="WJI51" s="35"/>
      <c r="WJJ51" s="35"/>
      <c r="WJK51" s="35"/>
      <c r="WJL51" s="35"/>
      <c r="WJM51" s="35"/>
      <c r="WJN51" s="35"/>
      <c r="WJO51" s="35"/>
      <c r="WJP51" s="35"/>
      <c r="WJQ51" s="35"/>
      <c r="WJR51" s="35"/>
      <c r="WJS51" s="35"/>
      <c r="WJT51" s="35"/>
      <c r="WJU51" s="35"/>
      <c r="WJV51" s="35"/>
      <c r="WJW51" s="35"/>
      <c r="WJX51" s="35"/>
      <c r="WJY51" s="35"/>
      <c r="WJZ51" s="35"/>
      <c r="WKA51" s="35"/>
      <c r="WKB51" s="35"/>
      <c r="WKC51" s="35"/>
      <c r="WKD51" s="35"/>
      <c r="WKE51" s="35"/>
      <c r="WKF51" s="35"/>
      <c r="WKG51" s="35"/>
      <c r="WKH51" s="35"/>
      <c r="WKI51" s="35"/>
      <c r="WKJ51" s="35"/>
      <c r="WKK51" s="35"/>
      <c r="WKL51" s="35"/>
      <c r="WKM51" s="35"/>
      <c r="WKN51" s="35"/>
      <c r="WKO51" s="35"/>
      <c r="WKP51" s="35"/>
      <c r="WKQ51" s="35"/>
      <c r="WKR51" s="35"/>
      <c r="WKS51" s="35"/>
      <c r="WKT51" s="35"/>
      <c r="WKU51" s="35"/>
      <c r="WKV51" s="35"/>
      <c r="WKW51" s="35"/>
      <c r="WKX51" s="35"/>
      <c r="WKY51" s="35"/>
      <c r="WKZ51" s="35"/>
      <c r="WLA51" s="35"/>
      <c r="WLB51" s="35"/>
      <c r="WLC51" s="35"/>
      <c r="WLD51" s="35"/>
      <c r="WLE51" s="35"/>
      <c r="WLF51" s="35"/>
      <c r="WLG51" s="35"/>
      <c r="WLH51" s="35"/>
      <c r="WLI51" s="35"/>
      <c r="WLJ51" s="35"/>
      <c r="WLK51" s="35"/>
      <c r="WLL51" s="35"/>
      <c r="WLM51" s="35"/>
      <c r="WLN51" s="35"/>
      <c r="WLO51" s="35"/>
      <c r="WLP51" s="35"/>
      <c r="WLQ51" s="35"/>
      <c r="WLR51" s="35"/>
      <c r="WLS51" s="35"/>
      <c r="WLT51" s="35"/>
      <c r="WLU51" s="35"/>
      <c r="WLV51" s="35"/>
      <c r="WLW51" s="35"/>
      <c r="WLX51" s="35"/>
      <c r="WLY51" s="35"/>
      <c r="WLZ51" s="35"/>
      <c r="WMA51" s="35"/>
      <c r="WMB51" s="35"/>
      <c r="WMC51" s="35"/>
      <c r="WMD51" s="35"/>
      <c r="WME51" s="35"/>
      <c r="WMF51" s="35"/>
      <c r="WMG51" s="35"/>
      <c r="WMH51" s="35"/>
      <c r="WMI51" s="35"/>
      <c r="WMJ51" s="35"/>
      <c r="WMK51" s="35"/>
      <c r="WML51" s="35"/>
      <c r="WMM51" s="35"/>
      <c r="WMN51" s="35"/>
      <c r="WMO51" s="35"/>
      <c r="WMP51" s="35"/>
      <c r="WMQ51" s="35"/>
      <c r="WMR51" s="35"/>
      <c r="WMS51" s="35"/>
      <c r="WMT51" s="35"/>
      <c r="WMU51" s="35"/>
      <c r="WMV51" s="35"/>
      <c r="WMW51" s="35"/>
      <c r="WMX51" s="35"/>
      <c r="WMY51" s="35"/>
      <c r="WMZ51" s="35"/>
      <c r="WNA51" s="35"/>
      <c r="WNB51" s="35"/>
      <c r="WNC51" s="35"/>
      <c r="WND51" s="35"/>
      <c r="WNE51" s="35"/>
      <c r="WNF51" s="35"/>
      <c r="WNG51" s="35"/>
      <c r="WNH51" s="35"/>
      <c r="WNI51" s="35"/>
      <c r="WNJ51" s="35"/>
      <c r="WNK51" s="35"/>
      <c r="WNL51" s="35"/>
      <c r="WNM51" s="35"/>
      <c r="WNN51" s="35"/>
      <c r="WNO51" s="35"/>
      <c r="WNP51" s="35"/>
      <c r="WNQ51" s="35"/>
      <c r="WNR51" s="35"/>
      <c r="WNS51" s="35"/>
      <c r="WNT51" s="35"/>
      <c r="WNU51" s="35"/>
      <c r="WNV51" s="35"/>
      <c r="WNW51" s="35"/>
      <c r="WNX51" s="35"/>
      <c r="WNY51" s="35"/>
      <c r="WNZ51" s="35"/>
      <c r="WOA51" s="35"/>
      <c r="WOB51" s="35"/>
      <c r="WOC51" s="35"/>
      <c r="WOD51" s="35"/>
      <c r="WOE51" s="35"/>
      <c r="WOF51" s="35"/>
      <c r="WOG51" s="35"/>
      <c r="WOH51" s="35"/>
      <c r="WOI51" s="35"/>
      <c r="WOJ51" s="35"/>
      <c r="WOK51" s="35"/>
      <c r="WOL51" s="35"/>
      <c r="WOM51" s="35"/>
      <c r="WON51" s="35"/>
      <c r="WOO51" s="35"/>
      <c r="WOP51" s="35"/>
      <c r="WOQ51" s="35"/>
      <c r="WOR51" s="35"/>
      <c r="WOS51" s="35"/>
      <c r="WOT51" s="35"/>
      <c r="WOU51" s="35"/>
      <c r="WOV51" s="35"/>
      <c r="WOW51" s="35"/>
      <c r="WOX51" s="35"/>
      <c r="WOY51" s="35"/>
      <c r="WOZ51" s="35"/>
      <c r="WPA51" s="35"/>
      <c r="WPB51" s="35"/>
      <c r="WPC51" s="35"/>
      <c r="WPD51" s="35"/>
      <c r="WPE51" s="35"/>
      <c r="WPF51" s="35"/>
      <c r="WPG51" s="35"/>
      <c r="WPH51" s="35"/>
      <c r="WPI51" s="35"/>
      <c r="WPJ51" s="35"/>
      <c r="WPK51" s="35"/>
      <c r="WPL51" s="35"/>
      <c r="WPM51" s="35"/>
      <c r="WPN51" s="35"/>
      <c r="WPO51" s="35"/>
      <c r="WPP51" s="35"/>
      <c r="WPQ51" s="35"/>
      <c r="WPR51" s="35"/>
      <c r="WPS51" s="35"/>
      <c r="WPT51" s="35"/>
      <c r="WPU51" s="35"/>
      <c r="WPV51" s="35"/>
      <c r="WPW51" s="35"/>
      <c r="WPX51" s="35"/>
      <c r="WPY51" s="35"/>
      <c r="WPZ51" s="35"/>
      <c r="WQA51" s="35"/>
      <c r="WQB51" s="35"/>
      <c r="WQC51" s="35"/>
      <c r="WQD51" s="35"/>
      <c r="WQE51" s="35"/>
      <c r="WQF51" s="35"/>
      <c r="WQG51" s="35"/>
      <c r="WQH51" s="35"/>
      <c r="WQI51" s="35"/>
      <c r="WQJ51" s="35"/>
      <c r="WQK51" s="35"/>
      <c r="WQL51" s="35"/>
      <c r="WQM51" s="35"/>
      <c r="WQN51" s="35"/>
      <c r="WQO51" s="35"/>
      <c r="WQP51" s="35"/>
      <c r="WQQ51" s="35"/>
      <c r="WQR51" s="35"/>
      <c r="WQS51" s="35"/>
      <c r="WQT51" s="35"/>
      <c r="WQU51" s="35"/>
      <c r="WQV51" s="35"/>
      <c r="WQW51" s="35"/>
      <c r="WQX51" s="35"/>
      <c r="WQY51" s="35"/>
      <c r="WQZ51" s="35"/>
      <c r="WRA51" s="35"/>
      <c r="WRB51" s="35"/>
      <c r="WRC51" s="35"/>
      <c r="WRD51" s="35"/>
      <c r="WRE51" s="35"/>
      <c r="WRF51" s="35"/>
      <c r="WRG51" s="35"/>
      <c r="WRH51" s="35"/>
      <c r="WRI51" s="35"/>
      <c r="WRJ51" s="35"/>
      <c r="WRK51" s="35"/>
      <c r="WRL51" s="35"/>
      <c r="WRM51" s="35"/>
      <c r="WRN51" s="35"/>
      <c r="WRO51" s="35"/>
      <c r="WRP51" s="35"/>
      <c r="WRQ51" s="35"/>
      <c r="WRR51" s="35"/>
      <c r="WRS51" s="35"/>
      <c r="WRT51" s="35"/>
      <c r="WRU51" s="35"/>
      <c r="WRV51" s="35"/>
      <c r="WRW51" s="35"/>
      <c r="WRX51" s="35"/>
      <c r="WRY51" s="35"/>
      <c r="WRZ51" s="35"/>
      <c r="WSA51" s="35"/>
      <c r="WSB51" s="35"/>
      <c r="WSC51" s="35"/>
      <c r="WSD51" s="35"/>
      <c r="WSE51" s="35"/>
      <c r="WSF51" s="35"/>
      <c r="WSG51" s="35"/>
      <c r="WSH51" s="35"/>
      <c r="WSI51" s="35"/>
      <c r="WSJ51" s="35"/>
      <c r="WSK51" s="35"/>
      <c r="WSL51" s="35"/>
      <c r="WSM51" s="35"/>
      <c r="WSN51" s="35"/>
      <c r="WSO51" s="35"/>
      <c r="WSP51" s="35"/>
      <c r="WSQ51" s="35"/>
      <c r="WSR51" s="35"/>
      <c r="WSS51" s="35"/>
      <c r="WST51" s="35"/>
      <c r="WSU51" s="35"/>
      <c r="WSV51" s="35"/>
      <c r="WSW51" s="35"/>
      <c r="WSX51" s="35"/>
      <c r="WSY51" s="35"/>
      <c r="WSZ51" s="35"/>
      <c r="WTA51" s="35"/>
      <c r="WTB51" s="35"/>
      <c r="WTC51" s="35"/>
      <c r="WTD51" s="35"/>
      <c r="WTE51" s="35"/>
      <c r="WTF51" s="35"/>
      <c r="WTG51" s="35"/>
      <c r="WTH51" s="35"/>
      <c r="WTI51" s="35"/>
      <c r="WTJ51" s="35"/>
      <c r="WTK51" s="35"/>
      <c r="WTL51" s="35"/>
      <c r="WTM51" s="35"/>
      <c r="WTN51" s="35"/>
      <c r="WTO51" s="35"/>
      <c r="WTP51" s="35"/>
      <c r="WTQ51" s="35"/>
      <c r="WTR51" s="35"/>
      <c r="WTS51" s="35"/>
      <c r="WTT51" s="35"/>
      <c r="WTU51" s="35"/>
      <c r="WTV51" s="35"/>
      <c r="WTW51" s="35"/>
      <c r="WTX51" s="35"/>
      <c r="WTY51" s="35"/>
      <c r="WTZ51" s="35"/>
      <c r="WUA51" s="35"/>
      <c r="WUB51" s="35"/>
      <c r="WUC51" s="35"/>
      <c r="WUD51" s="35"/>
      <c r="WUE51" s="35"/>
      <c r="WUF51" s="35"/>
      <c r="WUG51" s="35"/>
      <c r="WUH51" s="35"/>
      <c r="WUI51" s="35"/>
      <c r="WUJ51" s="35"/>
      <c r="WUK51" s="35"/>
      <c r="WUL51" s="35"/>
      <c r="WUM51" s="35"/>
      <c r="WUN51" s="35"/>
      <c r="WUO51" s="35"/>
      <c r="WUP51" s="35"/>
      <c r="WUQ51" s="35"/>
      <c r="WUR51" s="35"/>
      <c r="WUS51" s="35"/>
      <c r="WUT51" s="35"/>
      <c r="WUU51" s="35"/>
      <c r="WUV51" s="35"/>
      <c r="WUW51" s="35"/>
      <c r="WUX51" s="35"/>
      <c r="WUY51" s="35"/>
      <c r="WUZ51" s="35"/>
      <c r="WVA51" s="35"/>
      <c r="WVB51" s="35"/>
      <c r="WVC51" s="35"/>
      <c r="WVD51" s="35"/>
      <c r="WVE51" s="35"/>
      <c r="WVF51" s="35"/>
      <c r="WVG51" s="35"/>
      <c r="WVH51" s="35"/>
      <c r="WVI51" s="35"/>
      <c r="WVJ51" s="35"/>
      <c r="WVK51" s="35"/>
      <c r="WVL51" s="35"/>
      <c r="WVM51" s="35"/>
      <c r="WVN51" s="35"/>
      <c r="WVO51" s="35"/>
      <c r="WVP51" s="35"/>
      <c r="WVQ51" s="35"/>
      <c r="WVR51" s="35"/>
      <c r="WVS51" s="35"/>
      <c r="WVT51" s="35"/>
      <c r="WVU51" s="35"/>
      <c r="WVV51" s="35"/>
      <c r="WVW51" s="35"/>
      <c r="WVX51" s="35"/>
      <c r="WVY51" s="35"/>
      <c r="WVZ51" s="35"/>
      <c r="WWA51" s="35"/>
      <c r="WWB51" s="35"/>
      <c r="WWC51" s="35"/>
      <c r="WWD51" s="35"/>
      <c r="WWE51" s="35"/>
      <c r="WWF51" s="35"/>
      <c r="WWG51" s="35"/>
      <c r="WWH51" s="35"/>
      <c r="WWI51" s="35"/>
      <c r="WWJ51" s="35"/>
      <c r="WWK51" s="35"/>
      <c r="WWL51" s="35"/>
      <c r="WWM51" s="35"/>
      <c r="WWN51" s="35"/>
      <c r="WWO51" s="35"/>
      <c r="WWP51" s="35"/>
      <c r="WWQ51" s="35"/>
      <c r="WWR51" s="35"/>
      <c r="WWS51" s="35"/>
      <c r="WWT51" s="35"/>
      <c r="WWU51" s="35"/>
      <c r="WWV51" s="35"/>
      <c r="WWW51" s="35"/>
      <c r="WWX51" s="35"/>
      <c r="WWY51" s="35"/>
      <c r="WWZ51" s="35"/>
      <c r="WXA51" s="35"/>
      <c r="WXB51" s="35"/>
      <c r="WXC51" s="35"/>
      <c r="WXD51" s="35"/>
      <c r="WXE51" s="35"/>
      <c r="WXF51" s="35"/>
      <c r="WXG51" s="35"/>
      <c r="WXH51" s="35"/>
      <c r="WXI51" s="35"/>
      <c r="WXJ51" s="35"/>
      <c r="WXK51" s="35"/>
      <c r="WXL51" s="35"/>
      <c r="WXM51" s="35"/>
      <c r="WXN51" s="35"/>
      <c r="WXO51" s="35"/>
      <c r="WXP51" s="35"/>
      <c r="WXQ51" s="35"/>
      <c r="WXR51" s="35"/>
      <c r="WXS51" s="35"/>
      <c r="WXT51" s="35"/>
      <c r="WXU51" s="35"/>
      <c r="WXV51" s="35"/>
      <c r="WXW51" s="35"/>
      <c r="WXX51" s="35"/>
      <c r="WXY51" s="35"/>
      <c r="WXZ51" s="35"/>
      <c r="WYA51" s="35"/>
      <c r="WYB51" s="35"/>
      <c r="WYC51" s="35"/>
      <c r="WYD51" s="35"/>
      <c r="WYE51" s="35"/>
      <c r="WYF51" s="35"/>
      <c r="WYG51" s="35"/>
      <c r="WYH51" s="35"/>
      <c r="WYI51" s="35"/>
      <c r="WYJ51" s="35"/>
      <c r="WYK51" s="35"/>
      <c r="WYL51" s="35"/>
      <c r="WYM51" s="35"/>
      <c r="WYN51" s="35"/>
      <c r="WYO51" s="35"/>
      <c r="WYP51" s="35"/>
      <c r="WYQ51" s="35"/>
      <c r="WYR51" s="35"/>
      <c r="WYS51" s="35"/>
      <c r="WYT51" s="35"/>
      <c r="WYU51" s="35"/>
      <c r="WYV51" s="35"/>
      <c r="WYW51" s="35"/>
      <c r="WYX51" s="35"/>
      <c r="WYY51" s="35"/>
      <c r="WYZ51" s="35"/>
      <c r="WZA51" s="35"/>
      <c r="WZB51" s="35"/>
      <c r="WZC51" s="35"/>
      <c r="WZD51" s="35"/>
      <c r="WZE51" s="35"/>
      <c r="WZF51" s="35"/>
      <c r="WZG51" s="35"/>
      <c r="WZH51" s="35"/>
      <c r="WZI51" s="35"/>
      <c r="WZJ51" s="35"/>
      <c r="WZK51" s="35"/>
      <c r="WZL51" s="35"/>
      <c r="WZM51" s="35"/>
      <c r="WZN51" s="35"/>
      <c r="WZO51" s="35"/>
      <c r="WZP51" s="35"/>
      <c r="WZQ51" s="35"/>
      <c r="WZR51" s="35"/>
      <c r="WZS51" s="35"/>
      <c r="WZT51" s="35"/>
      <c r="WZU51" s="35"/>
      <c r="WZV51" s="35"/>
      <c r="WZW51" s="35"/>
      <c r="WZX51" s="35"/>
      <c r="WZY51" s="35"/>
      <c r="WZZ51" s="35"/>
      <c r="XAA51" s="35"/>
      <c r="XAB51" s="35"/>
      <c r="XAC51" s="35"/>
      <c r="XAD51" s="35"/>
      <c r="XAE51" s="35"/>
      <c r="XAF51" s="35"/>
      <c r="XAG51" s="35"/>
      <c r="XAH51" s="35"/>
      <c r="XAI51" s="35"/>
      <c r="XAJ51" s="35"/>
      <c r="XAK51" s="35"/>
      <c r="XAL51" s="35"/>
      <c r="XAM51" s="35"/>
      <c r="XAN51" s="35"/>
      <c r="XAO51" s="35"/>
      <c r="XAP51" s="35"/>
      <c r="XAQ51" s="35"/>
      <c r="XAR51" s="35"/>
      <c r="XAS51" s="35"/>
      <c r="XAT51" s="35"/>
      <c r="XAU51" s="35"/>
      <c r="XAV51" s="35"/>
      <c r="XAW51" s="35"/>
      <c r="XAX51" s="35"/>
      <c r="XAY51" s="35"/>
      <c r="XAZ51" s="35"/>
      <c r="XBA51" s="35"/>
      <c r="XBB51" s="35"/>
      <c r="XBC51" s="35"/>
      <c r="XBD51" s="35"/>
      <c r="XBE51" s="35"/>
      <c r="XBF51" s="35"/>
      <c r="XBG51" s="35"/>
      <c r="XBH51" s="35"/>
      <c r="XBI51" s="35"/>
      <c r="XBJ51" s="35"/>
      <c r="XBK51" s="35"/>
      <c r="XBL51" s="35"/>
      <c r="XBM51" s="35"/>
      <c r="XBN51" s="35"/>
      <c r="XBO51" s="35"/>
      <c r="XBP51" s="35"/>
      <c r="XBQ51" s="35"/>
      <c r="XBR51" s="35"/>
      <c r="XBS51" s="35"/>
      <c r="XBT51" s="35"/>
      <c r="XBU51" s="35"/>
      <c r="XBV51" s="35"/>
      <c r="XBW51" s="35"/>
      <c r="XBX51" s="35"/>
      <c r="XBY51" s="35"/>
      <c r="XBZ51" s="35"/>
      <c r="XCA51" s="35"/>
      <c r="XCB51" s="35"/>
      <c r="XCC51" s="35"/>
      <c r="XCD51" s="35"/>
      <c r="XCE51" s="35"/>
      <c r="XCF51" s="35"/>
      <c r="XCG51" s="35"/>
      <c r="XCH51" s="35"/>
      <c r="XCI51" s="35"/>
      <c r="XCJ51" s="35"/>
      <c r="XCK51" s="35"/>
      <c r="XCL51" s="35"/>
      <c r="XCM51" s="35"/>
      <c r="XCN51" s="35"/>
      <c r="XCO51" s="35"/>
      <c r="XCP51" s="35"/>
      <c r="XCQ51" s="35"/>
      <c r="XCR51" s="35"/>
      <c r="XCS51" s="35"/>
      <c r="XCT51" s="35"/>
      <c r="XCU51" s="35"/>
      <c r="XCV51" s="35"/>
      <c r="XCW51" s="35"/>
      <c r="XCX51" s="35"/>
      <c r="XCY51" s="35"/>
      <c r="XCZ51" s="35"/>
      <c r="XDA51" s="35"/>
      <c r="XDB51" s="35"/>
      <c r="XDC51" s="35"/>
      <c r="XDD51" s="35"/>
      <c r="XDE51" s="35"/>
      <c r="XDF51" s="35"/>
      <c r="XDG51" s="35"/>
      <c r="XDH51" s="35"/>
      <c r="XDI51" s="35"/>
      <c r="XDJ51" s="35"/>
      <c r="XDK51" s="35"/>
      <c r="XDL51" s="35"/>
      <c r="XDM51" s="35"/>
      <c r="XDN51" s="35"/>
      <c r="XDO51" s="35"/>
      <c r="XDP51" s="35"/>
      <c r="XDQ51" s="35"/>
      <c r="XDR51" s="35"/>
      <c r="XDS51" s="35"/>
      <c r="XDT51" s="35"/>
      <c r="XDU51" s="35"/>
      <c r="XDV51" s="35"/>
      <c r="XDW51" s="35"/>
      <c r="XDX51" s="35"/>
      <c r="XDY51" s="35"/>
      <c r="XDZ51" s="35"/>
      <c r="XEA51" s="35"/>
      <c r="XEB51" s="35"/>
      <c r="XEC51" s="35"/>
      <c r="XED51" s="35"/>
      <c r="XEE51" s="35"/>
      <c r="XEF51" s="35"/>
      <c r="XEG51" s="35"/>
      <c r="XEH51" s="35"/>
      <c r="XEI51" s="35"/>
      <c r="XEJ51" s="35"/>
      <c r="XEK51" s="35"/>
      <c r="XEL51" s="35"/>
      <c r="XEM51" s="35"/>
      <c r="XEN51" s="35"/>
      <c r="XEO51" s="35"/>
      <c r="XEP51" s="35"/>
      <c r="XEQ51" s="35"/>
      <c r="XER51" s="35"/>
      <c r="XES51" s="35"/>
      <c r="XET51" s="35"/>
      <c r="XEU51" s="35"/>
      <c r="XEV51" s="35"/>
      <c r="XEW51" s="35"/>
      <c r="XEX51" s="35"/>
      <c r="XEY51" s="35"/>
      <c r="XEZ51" s="35"/>
      <c r="XFA51" s="35"/>
      <c r="XFB51" s="35"/>
      <c r="XFC51" s="35"/>
      <c r="XFD51" s="35"/>
    </row>
    <row r="52" spans="1:16384" ht="18" customHeight="1">
      <c r="A52" s="35"/>
      <c r="B52" s="38"/>
      <c r="C52" s="39" t="s">
        <v>17</v>
      </c>
      <c r="D52" s="615" t="str">
        <f>+D24</f>
        <v>Q2 2017</v>
      </c>
      <c r="E52" s="657"/>
      <c r="F52" s="658"/>
      <c r="G52" s="618" t="str">
        <f>+G24</f>
        <v>Q2 2017</v>
      </c>
      <c r="H52" s="620"/>
      <c r="I52" s="618" t="s">
        <v>316</v>
      </c>
      <c r="J52" s="657"/>
      <c r="K52" s="658"/>
      <c r="L52" s="618" t="s">
        <v>316</v>
      </c>
      <c r="M52" s="620"/>
      <c r="N52" s="47"/>
      <c r="O52" s="47"/>
      <c r="P52" s="620"/>
      <c r="Q52" s="35"/>
    </row>
    <row r="53" spans="1:16384" ht="18" customHeight="1">
      <c r="A53" s="35"/>
      <c r="B53" s="38"/>
      <c r="C53" s="43" t="s">
        <v>90</v>
      </c>
      <c r="D53" s="621" t="s">
        <v>85</v>
      </c>
      <c r="E53" s="666"/>
      <c r="F53" s="622"/>
      <c r="G53" s="616" t="s">
        <v>165</v>
      </c>
      <c r="H53" s="620"/>
      <c r="I53" s="616" t="s">
        <v>85</v>
      </c>
      <c r="J53" s="666"/>
      <c r="K53" s="622"/>
      <c r="L53" s="616" t="s">
        <v>165</v>
      </c>
      <c r="M53" s="620"/>
      <c r="N53" s="47"/>
      <c r="O53" s="47"/>
      <c r="P53" s="620"/>
      <c r="Q53" s="35"/>
    </row>
    <row r="54" spans="1:16384" ht="18" customHeight="1">
      <c r="A54" s="35"/>
      <c r="B54" s="49"/>
      <c r="C54" s="49"/>
      <c r="D54" s="623"/>
      <c r="E54" s="625"/>
      <c r="F54" s="625"/>
      <c r="G54" s="625"/>
      <c r="H54" s="626"/>
      <c r="I54" s="625"/>
      <c r="J54" s="625"/>
      <c r="K54" s="625"/>
      <c r="L54" s="625"/>
      <c r="M54" s="626"/>
      <c r="N54" s="526"/>
      <c r="O54" s="667"/>
      <c r="P54" s="626"/>
      <c r="Q54" s="35"/>
    </row>
    <row r="55" spans="1:16384" s="62" customFormat="1" ht="18" customHeight="1">
      <c r="A55" s="53"/>
      <c r="B55" s="255"/>
      <c r="C55" s="635" t="s">
        <v>58</v>
      </c>
      <c r="D55" s="668">
        <f>D40/D10</f>
        <v>0.39917976760082025</v>
      </c>
      <c r="E55" s="669"/>
      <c r="F55" s="669"/>
      <c r="G55" s="670">
        <f>G40/G10</f>
        <v>0.41030927835051545</v>
      </c>
      <c r="H55" s="671"/>
      <c r="I55" s="668">
        <v>0.38627187079407804</v>
      </c>
      <c r="J55" s="669"/>
      <c r="K55" s="669"/>
      <c r="L55" s="670">
        <v>0.39502018842530284</v>
      </c>
      <c r="M55" s="672"/>
      <c r="N55" s="246"/>
      <c r="O55" s="673"/>
      <c r="P55" s="516"/>
      <c r="Q55" s="53"/>
    </row>
    <row r="56" spans="1:16384" s="62" customFormat="1" ht="18" customHeight="1">
      <c r="A56" s="53"/>
      <c r="B56" s="255"/>
      <c r="C56" s="641"/>
      <c r="D56" s="668"/>
      <c r="E56" s="521"/>
      <c r="F56" s="521"/>
      <c r="G56" s="670"/>
      <c r="H56" s="674"/>
      <c r="I56" s="668"/>
      <c r="J56" s="521"/>
      <c r="K56" s="521"/>
      <c r="L56" s="670"/>
      <c r="M56" s="672"/>
      <c r="N56" s="246"/>
      <c r="O56" s="673"/>
      <c r="P56" s="522"/>
      <c r="Q56" s="53"/>
    </row>
    <row r="57" spans="1:16384" s="62" customFormat="1" ht="18" customHeight="1">
      <c r="A57" s="53"/>
      <c r="B57" s="44"/>
      <c r="C57" s="641" t="s">
        <v>64</v>
      </c>
      <c r="D57" s="668">
        <f>D42/D12</f>
        <v>2.0833333333333332E-2</v>
      </c>
      <c r="E57" s="521"/>
      <c r="F57" s="521"/>
      <c r="G57" s="670">
        <f>G42/G12</f>
        <v>2.0833333333333332E-2</v>
      </c>
      <c r="H57" s="674"/>
      <c r="I57" s="668">
        <v>2.7522935779816515E-2</v>
      </c>
      <c r="J57" s="521"/>
      <c r="K57" s="521"/>
      <c r="L57" s="670">
        <v>2.7522935779816515E-2</v>
      </c>
      <c r="M57" s="675"/>
      <c r="N57" s="246"/>
      <c r="O57" s="673"/>
      <c r="P57" s="522"/>
      <c r="Q57" s="53"/>
    </row>
    <row r="58" spans="1:16384" s="62" customFormat="1" ht="18" customHeight="1">
      <c r="A58" s="53"/>
      <c r="B58" s="255"/>
      <c r="C58" s="641"/>
      <c r="D58" s="668"/>
      <c r="E58" s="521"/>
      <c r="F58" s="521"/>
      <c r="G58" s="670"/>
      <c r="H58" s="674"/>
      <c r="I58" s="668"/>
      <c r="J58" s="521"/>
      <c r="K58" s="521"/>
      <c r="L58" s="670"/>
      <c r="M58" s="675"/>
      <c r="N58" s="246"/>
      <c r="O58" s="673"/>
      <c r="P58" s="522"/>
      <c r="Q58" s="53"/>
    </row>
    <row r="59" spans="1:16384" s="62" customFormat="1" ht="18" customHeight="1">
      <c r="A59" s="53"/>
      <c r="B59" s="255"/>
      <c r="C59" s="44" t="s">
        <v>16</v>
      </c>
      <c r="D59" s="668" t="s">
        <v>306</v>
      </c>
      <c r="E59" s="521"/>
      <c r="F59" s="521"/>
      <c r="G59" s="670" t="s">
        <v>306</v>
      </c>
      <c r="H59" s="674"/>
      <c r="I59" s="668" t="s">
        <v>306</v>
      </c>
      <c r="J59" s="521"/>
      <c r="K59" s="521"/>
      <c r="L59" s="670" t="s">
        <v>306</v>
      </c>
      <c r="M59" s="675"/>
      <c r="N59" s="246"/>
      <c r="O59" s="673"/>
      <c r="P59" s="522"/>
      <c r="Q59" s="53"/>
    </row>
    <row r="60" spans="1:16384" s="62" customFormat="1" ht="18" customHeight="1">
      <c r="A60" s="53"/>
      <c r="B60" s="255"/>
      <c r="C60" s="44"/>
      <c r="D60" s="668"/>
      <c r="E60" s="521"/>
      <c r="F60" s="521"/>
      <c r="G60" s="670"/>
      <c r="H60" s="674"/>
      <c r="I60" s="668"/>
      <c r="J60" s="521"/>
      <c r="K60" s="521"/>
      <c r="L60" s="670"/>
      <c r="M60" s="675"/>
      <c r="N60" s="246"/>
      <c r="O60" s="673"/>
      <c r="P60" s="522"/>
      <c r="Q60" s="53"/>
    </row>
    <row r="61" spans="1:16384" s="62" customFormat="1" ht="18" customHeight="1">
      <c r="A61" s="53"/>
      <c r="B61" s="255"/>
      <c r="C61" s="44" t="s">
        <v>384</v>
      </c>
      <c r="D61" s="668">
        <f>D46/D18</f>
        <v>0.35990190067443284</v>
      </c>
      <c r="E61" s="521"/>
      <c r="F61" s="521"/>
      <c r="G61" s="670">
        <f>G46/G18</f>
        <v>0.37030191004313001</v>
      </c>
      <c r="H61" s="674"/>
      <c r="I61" s="668">
        <v>0.34546539379474939</v>
      </c>
      <c r="J61" s="521"/>
      <c r="K61" s="521"/>
      <c r="L61" s="670">
        <v>0.3532219570405728</v>
      </c>
      <c r="M61" s="675"/>
      <c r="N61" s="246"/>
      <c r="O61" s="673"/>
      <c r="P61" s="522"/>
      <c r="Q61" s="53"/>
    </row>
    <row r="62" spans="1:16384" ht="18" customHeight="1">
      <c r="A62" s="35"/>
      <c r="B62" s="376"/>
      <c r="C62" s="376"/>
      <c r="D62" s="649"/>
      <c r="E62" s="649"/>
      <c r="F62" s="649"/>
      <c r="G62" s="649"/>
      <c r="H62" s="651"/>
      <c r="I62" s="649"/>
      <c r="J62" s="649"/>
      <c r="K62" s="649"/>
      <c r="L62" s="649"/>
      <c r="M62" s="526"/>
      <c r="N62" s="526"/>
      <c r="O62" s="526"/>
      <c r="P62" s="526"/>
      <c r="Q62" s="35"/>
    </row>
    <row r="63" spans="1:16384" ht="9"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c r="IU63" s="35"/>
      <c r="IV63" s="35"/>
      <c r="IW63" s="35"/>
      <c r="IX63" s="35"/>
      <c r="IY63" s="35"/>
      <c r="IZ63" s="35"/>
      <c r="JA63" s="35"/>
      <c r="JB63" s="35"/>
      <c r="JC63" s="35"/>
      <c r="JD63" s="35"/>
      <c r="JE63" s="35"/>
      <c r="JF63" s="35"/>
      <c r="JG63" s="35"/>
      <c r="JH63" s="35"/>
      <c r="JI63" s="35"/>
      <c r="JJ63" s="35"/>
      <c r="JK63" s="35"/>
      <c r="JL63" s="35"/>
      <c r="JM63" s="35"/>
      <c r="JN63" s="35"/>
      <c r="JO63" s="35"/>
      <c r="JP63" s="35"/>
      <c r="JQ63" s="35"/>
      <c r="JR63" s="35"/>
      <c r="JS63" s="35"/>
      <c r="JT63" s="35"/>
      <c r="JU63" s="35"/>
      <c r="JV63" s="35"/>
      <c r="JW63" s="35"/>
      <c r="JX63" s="35"/>
      <c r="JY63" s="35"/>
      <c r="JZ63" s="35"/>
      <c r="KA63" s="35"/>
      <c r="KB63" s="35"/>
      <c r="KC63" s="35"/>
      <c r="KD63" s="35"/>
      <c r="KE63" s="35"/>
      <c r="KF63" s="35"/>
      <c r="KG63" s="35"/>
      <c r="KH63" s="35"/>
      <c r="KI63" s="35"/>
      <c r="KJ63" s="35"/>
      <c r="KK63" s="35"/>
      <c r="KL63" s="35"/>
      <c r="KM63" s="35"/>
      <c r="KN63" s="35"/>
      <c r="KO63" s="35"/>
      <c r="KP63" s="35"/>
      <c r="KQ63" s="35"/>
      <c r="KR63" s="35"/>
      <c r="KS63" s="35"/>
      <c r="KT63" s="35"/>
      <c r="KU63" s="35"/>
      <c r="KV63" s="35"/>
      <c r="KW63" s="35"/>
      <c r="KX63" s="35"/>
      <c r="KY63" s="35"/>
      <c r="KZ63" s="35"/>
      <c r="LA63" s="35"/>
      <c r="LB63" s="35"/>
      <c r="LC63" s="35"/>
      <c r="LD63" s="35"/>
      <c r="LE63" s="35"/>
      <c r="LF63" s="35"/>
      <c r="LG63" s="35"/>
      <c r="LH63" s="35"/>
      <c r="LI63" s="35"/>
      <c r="LJ63" s="35"/>
      <c r="LK63" s="35"/>
      <c r="LL63" s="35"/>
      <c r="LM63" s="35"/>
      <c r="LN63" s="35"/>
      <c r="LO63" s="35"/>
      <c r="LP63" s="35"/>
      <c r="LQ63" s="35"/>
      <c r="LR63" s="35"/>
      <c r="LS63" s="35"/>
      <c r="LT63" s="35"/>
      <c r="LU63" s="35"/>
      <c r="LV63" s="35"/>
      <c r="LW63" s="35"/>
      <c r="LX63" s="35"/>
      <c r="LY63" s="35"/>
      <c r="LZ63" s="35"/>
      <c r="MA63" s="35"/>
      <c r="MB63" s="35"/>
      <c r="MC63" s="35"/>
      <c r="MD63" s="35"/>
      <c r="ME63" s="35"/>
      <c r="MF63" s="35"/>
      <c r="MG63" s="35"/>
      <c r="MH63" s="35"/>
      <c r="MI63" s="35"/>
      <c r="MJ63" s="35"/>
      <c r="MK63" s="35"/>
      <c r="ML63" s="35"/>
      <c r="MM63" s="35"/>
      <c r="MN63" s="35"/>
      <c r="MO63" s="35"/>
      <c r="MP63" s="35"/>
      <c r="MQ63" s="35"/>
      <c r="MR63" s="35"/>
      <c r="MS63" s="35"/>
      <c r="MT63" s="35"/>
      <c r="MU63" s="35"/>
      <c r="MV63" s="35"/>
      <c r="MW63" s="35"/>
      <c r="MX63" s="35"/>
      <c r="MY63" s="35"/>
      <c r="MZ63" s="35"/>
      <c r="NA63" s="35"/>
      <c r="NB63" s="35"/>
      <c r="NC63" s="35"/>
      <c r="ND63" s="35"/>
      <c r="NE63" s="35"/>
      <c r="NF63" s="35"/>
      <c r="NG63" s="35"/>
      <c r="NH63" s="35"/>
      <c r="NI63" s="35"/>
      <c r="NJ63" s="35"/>
      <c r="NK63" s="35"/>
      <c r="NL63" s="35"/>
      <c r="NM63" s="35"/>
      <c r="NN63" s="35"/>
      <c r="NO63" s="35"/>
      <c r="NP63" s="35"/>
      <c r="NQ63" s="35"/>
      <c r="NR63" s="35"/>
      <c r="NS63" s="35"/>
      <c r="NT63" s="35"/>
      <c r="NU63" s="35"/>
      <c r="NV63" s="35"/>
      <c r="NW63" s="35"/>
      <c r="NX63" s="35"/>
      <c r="NY63" s="35"/>
      <c r="NZ63" s="35"/>
      <c r="OA63" s="35"/>
      <c r="OB63" s="35"/>
      <c r="OC63" s="35"/>
      <c r="OD63" s="35"/>
      <c r="OE63" s="35"/>
      <c r="OF63" s="35"/>
      <c r="OG63" s="35"/>
      <c r="OH63" s="35"/>
      <c r="OI63" s="35"/>
      <c r="OJ63" s="35"/>
      <c r="OK63" s="35"/>
      <c r="OL63" s="35"/>
      <c r="OM63" s="35"/>
      <c r="ON63" s="35"/>
      <c r="OO63" s="35"/>
      <c r="OP63" s="35"/>
      <c r="OQ63" s="35"/>
      <c r="OR63" s="35"/>
      <c r="OS63" s="35"/>
      <c r="OT63" s="35"/>
      <c r="OU63" s="35"/>
      <c r="OV63" s="35"/>
      <c r="OW63" s="35"/>
      <c r="OX63" s="35"/>
      <c r="OY63" s="35"/>
      <c r="OZ63" s="35"/>
      <c r="PA63" s="35"/>
      <c r="PB63" s="35"/>
      <c r="PC63" s="35"/>
      <c r="PD63" s="35"/>
      <c r="PE63" s="35"/>
      <c r="PF63" s="35"/>
      <c r="PG63" s="35"/>
      <c r="PH63" s="35"/>
      <c r="PI63" s="35"/>
      <c r="PJ63" s="35"/>
      <c r="PK63" s="35"/>
      <c r="PL63" s="35"/>
      <c r="PM63" s="35"/>
      <c r="PN63" s="35"/>
      <c r="PO63" s="35"/>
      <c r="PP63" s="35"/>
      <c r="PQ63" s="35"/>
      <c r="PR63" s="35"/>
      <c r="PS63" s="35"/>
      <c r="PT63" s="35"/>
      <c r="PU63" s="35"/>
      <c r="PV63" s="35"/>
      <c r="PW63" s="35"/>
      <c r="PX63" s="35"/>
      <c r="PY63" s="35"/>
      <c r="PZ63" s="35"/>
      <c r="QA63" s="35"/>
      <c r="QB63" s="35"/>
      <c r="QC63" s="35"/>
      <c r="QD63" s="35"/>
      <c r="QE63" s="35"/>
      <c r="QF63" s="35"/>
      <c r="QG63" s="35"/>
      <c r="QH63" s="35"/>
      <c r="QI63" s="35"/>
      <c r="QJ63" s="35"/>
      <c r="QK63" s="35"/>
      <c r="QL63" s="35"/>
      <c r="QM63" s="35"/>
      <c r="QN63" s="35"/>
      <c r="QO63" s="35"/>
      <c r="QP63" s="35"/>
      <c r="QQ63" s="35"/>
      <c r="QR63" s="35"/>
      <c r="QS63" s="35"/>
      <c r="QT63" s="35"/>
      <c r="QU63" s="35"/>
      <c r="QV63" s="35"/>
      <c r="QW63" s="35"/>
      <c r="QX63" s="35"/>
      <c r="QY63" s="35"/>
      <c r="QZ63" s="35"/>
      <c r="RA63" s="35"/>
      <c r="RB63" s="35"/>
      <c r="RC63" s="35"/>
      <c r="RD63" s="35"/>
      <c r="RE63" s="35"/>
      <c r="RF63" s="35"/>
      <c r="RG63" s="35"/>
      <c r="RH63" s="35"/>
      <c r="RI63" s="35"/>
      <c r="RJ63" s="35"/>
      <c r="RK63" s="35"/>
      <c r="RL63" s="35"/>
      <c r="RM63" s="35"/>
      <c r="RN63" s="35"/>
      <c r="RO63" s="35"/>
      <c r="RP63" s="35"/>
      <c r="RQ63" s="35"/>
      <c r="RR63" s="35"/>
      <c r="RS63" s="35"/>
      <c r="RT63" s="35"/>
      <c r="RU63" s="35"/>
      <c r="RV63" s="35"/>
      <c r="RW63" s="35"/>
      <c r="RX63" s="35"/>
      <c r="RY63" s="35"/>
      <c r="RZ63" s="35"/>
      <c r="SA63" s="35"/>
      <c r="SB63" s="35"/>
      <c r="SC63" s="35"/>
      <c r="SD63" s="35"/>
      <c r="SE63" s="35"/>
      <c r="SF63" s="35"/>
      <c r="SG63" s="35"/>
      <c r="SH63" s="35"/>
      <c r="SI63" s="35"/>
      <c r="SJ63" s="35"/>
      <c r="SK63" s="35"/>
      <c r="SL63" s="35"/>
      <c r="SM63" s="35"/>
      <c r="SN63" s="35"/>
      <c r="SO63" s="35"/>
      <c r="SP63" s="35"/>
      <c r="SQ63" s="35"/>
      <c r="SR63" s="35"/>
      <c r="SS63" s="35"/>
      <c r="ST63" s="35"/>
      <c r="SU63" s="35"/>
      <c r="SV63" s="35"/>
      <c r="SW63" s="35"/>
      <c r="SX63" s="35"/>
      <c r="SY63" s="35"/>
      <c r="SZ63" s="35"/>
      <c r="TA63" s="35"/>
      <c r="TB63" s="35"/>
      <c r="TC63" s="35"/>
      <c r="TD63" s="35"/>
      <c r="TE63" s="35"/>
      <c r="TF63" s="35"/>
      <c r="TG63" s="35"/>
      <c r="TH63" s="35"/>
      <c r="TI63" s="35"/>
      <c r="TJ63" s="35"/>
      <c r="TK63" s="35"/>
      <c r="TL63" s="35"/>
      <c r="TM63" s="35"/>
      <c r="TN63" s="35"/>
      <c r="TO63" s="35"/>
      <c r="TP63" s="35"/>
      <c r="TQ63" s="35"/>
      <c r="TR63" s="35"/>
      <c r="TS63" s="35"/>
      <c r="TT63" s="35"/>
      <c r="TU63" s="35"/>
      <c r="TV63" s="35"/>
      <c r="TW63" s="35"/>
      <c r="TX63" s="35"/>
      <c r="TY63" s="35"/>
      <c r="TZ63" s="35"/>
      <c r="UA63" s="35"/>
      <c r="UB63" s="35"/>
      <c r="UC63" s="35"/>
      <c r="UD63" s="35"/>
      <c r="UE63" s="35"/>
      <c r="UF63" s="35"/>
      <c r="UG63" s="35"/>
      <c r="UH63" s="35"/>
      <c r="UI63" s="35"/>
      <c r="UJ63" s="35"/>
      <c r="UK63" s="35"/>
      <c r="UL63" s="35"/>
      <c r="UM63" s="35"/>
      <c r="UN63" s="35"/>
      <c r="UO63" s="35"/>
      <c r="UP63" s="35"/>
      <c r="UQ63" s="35"/>
      <c r="UR63" s="35"/>
      <c r="US63" s="35"/>
      <c r="UT63" s="35"/>
      <c r="UU63" s="35"/>
      <c r="UV63" s="35"/>
      <c r="UW63" s="35"/>
      <c r="UX63" s="35"/>
      <c r="UY63" s="35"/>
      <c r="UZ63" s="35"/>
      <c r="VA63" s="35"/>
      <c r="VB63" s="35"/>
      <c r="VC63" s="35"/>
      <c r="VD63" s="35"/>
      <c r="VE63" s="35"/>
      <c r="VF63" s="35"/>
      <c r="VG63" s="35"/>
      <c r="VH63" s="35"/>
      <c r="VI63" s="35"/>
      <c r="VJ63" s="35"/>
      <c r="VK63" s="35"/>
      <c r="VL63" s="35"/>
      <c r="VM63" s="35"/>
      <c r="VN63" s="35"/>
      <c r="VO63" s="35"/>
      <c r="VP63" s="35"/>
      <c r="VQ63" s="35"/>
      <c r="VR63" s="35"/>
      <c r="VS63" s="35"/>
      <c r="VT63" s="35"/>
      <c r="VU63" s="35"/>
      <c r="VV63" s="35"/>
      <c r="VW63" s="35"/>
      <c r="VX63" s="35"/>
      <c r="VY63" s="35"/>
      <c r="VZ63" s="35"/>
      <c r="WA63" s="35"/>
      <c r="WB63" s="35"/>
      <c r="WC63" s="35"/>
      <c r="WD63" s="35"/>
      <c r="WE63" s="35"/>
      <c r="WF63" s="35"/>
      <c r="WG63" s="35"/>
      <c r="WH63" s="35"/>
      <c r="WI63" s="35"/>
      <c r="WJ63" s="35"/>
      <c r="WK63" s="35"/>
      <c r="WL63" s="35"/>
      <c r="WM63" s="35"/>
      <c r="WN63" s="35"/>
      <c r="WO63" s="35"/>
      <c r="WP63" s="35"/>
      <c r="WQ63" s="35"/>
      <c r="WR63" s="35"/>
      <c r="WS63" s="35"/>
      <c r="WT63" s="35"/>
      <c r="WU63" s="35"/>
      <c r="WV63" s="35"/>
      <c r="WW63" s="35"/>
      <c r="WX63" s="35"/>
      <c r="WY63" s="35"/>
      <c r="WZ63" s="35"/>
      <c r="XA63" s="35"/>
      <c r="XB63" s="35"/>
      <c r="XC63" s="35"/>
      <c r="XD63" s="35"/>
      <c r="XE63" s="35"/>
      <c r="XF63" s="35"/>
      <c r="XG63" s="35"/>
      <c r="XH63" s="35"/>
      <c r="XI63" s="35"/>
      <c r="XJ63" s="35"/>
      <c r="XK63" s="35"/>
      <c r="XL63" s="35"/>
      <c r="XM63" s="35"/>
      <c r="XN63" s="35"/>
      <c r="XO63" s="35"/>
      <c r="XP63" s="35"/>
      <c r="XQ63" s="35"/>
      <c r="XR63" s="35"/>
      <c r="XS63" s="35"/>
      <c r="XT63" s="35"/>
      <c r="XU63" s="35"/>
      <c r="XV63" s="35"/>
      <c r="XW63" s="35"/>
      <c r="XX63" s="35"/>
      <c r="XY63" s="35"/>
      <c r="XZ63" s="35"/>
      <c r="YA63" s="35"/>
      <c r="YB63" s="35"/>
      <c r="YC63" s="35"/>
      <c r="YD63" s="35"/>
      <c r="YE63" s="35"/>
      <c r="YF63" s="35"/>
      <c r="YG63" s="35"/>
      <c r="YH63" s="35"/>
      <c r="YI63" s="35"/>
      <c r="YJ63" s="35"/>
      <c r="YK63" s="35"/>
      <c r="YL63" s="35"/>
      <c r="YM63" s="35"/>
      <c r="YN63" s="35"/>
      <c r="YO63" s="35"/>
      <c r="YP63" s="35"/>
      <c r="YQ63" s="35"/>
      <c r="YR63" s="35"/>
      <c r="YS63" s="35"/>
      <c r="YT63" s="35"/>
      <c r="YU63" s="35"/>
      <c r="YV63" s="35"/>
      <c r="YW63" s="35"/>
      <c r="YX63" s="35"/>
      <c r="YY63" s="35"/>
      <c r="YZ63" s="35"/>
      <c r="ZA63" s="35"/>
      <c r="ZB63" s="35"/>
      <c r="ZC63" s="35"/>
      <c r="ZD63" s="35"/>
      <c r="ZE63" s="35"/>
      <c r="ZF63" s="35"/>
      <c r="ZG63" s="35"/>
      <c r="ZH63" s="35"/>
      <c r="ZI63" s="35"/>
      <c r="ZJ63" s="35"/>
      <c r="ZK63" s="35"/>
      <c r="ZL63" s="35"/>
      <c r="ZM63" s="35"/>
      <c r="ZN63" s="35"/>
      <c r="ZO63" s="35"/>
      <c r="ZP63" s="35"/>
      <c r="ZQ63" s="35"/>
      <c r="ZR63" s="35"/>
      <c r="ZS63" s="35"/>
      <c r="ZT63" s="35"/>
      <c r="ZU63" s="35"/>
      <c r="ZV63" s="35"/>
      <c r="ZW63" s="35"/>
      <c r="ZX63" s="35"/>
      <c r="ZY63" s="35"/>
      <c r="ZZ63" s="35"/>
      <c r="AAA63" s="35"/>
      <c r="AAB63" s="35"/>
      <c r="AAC63" s="35"/>
      <c r="AAD63" s="35"/>
      <c r="AAE63" s="35"/>
      <c r="AAF63" s="35"/>
      <c r="AAG63" s="35"/>
      <c r="AAH63" s="35"/>
      <c r="AAI63" s="35"/>
      <c r="AAJ63" s="35"/>
      <c r="AAK63" s="35"/>
      <c r="AAL63" s="35"/>
      <c r="AAM63" s="35"/>
      <c r="AAN63" s="35"/>
      <c r="AAO63" s="35"/>
      <c r="AAP63" s="35"/>
      <c r="AAQ63" s="35"/>
      <c r="AAR63" s="35"/>
      <c r="AAS63" s="35"/>
      <c r="AAT63" s="35"/>
      <c r="AAU63" s="35"/>
      <c r="AAV63" s="35"/>
      <c r="AAW63" s="35"/>
      <c r="AAX63" s="35"/>
      <c r="AAY63" s="35"/>
      <c r="AAZ63" s="35"/>
      <c r="ABA63" s="35"/>
      <c r="ABB63" s="35"/>
      <c r="ABC63" s="35"/>
      <c r="ABD63" s="35"/>
      <c r="ABE63" s="35"/>
      <c r="ABF63" s="35"/>
      <c r="ABG63" s="35"/>
      <c r="ABH63" s="35"/>
      <c r="ABI63" s="35"/>
      <c r="ABJ63" s="35"/>
      <c r="ABK63" s="35"/>
      <c r="ABL63" s="35"/>
      <c r="ABM63" s="35"/>
      <c r="ABN63" s="35"/>
      <c r="ABO63" s="35"/>
      <c r="ABP63" s="35"/>
      <c r="ABQ63" s="35"/>
      <c r="ABR63" s="35"/>
      <c r="ABS63" s="35"/>
      <c r="ABT63" s="35"/>
      <c r="ABU63" s="35"/>
      <c r="ABV63" s="35"/>
      <c r="ABW63" s="35"/>
      <c r="ABX63" s="35"/>
      <c r="ABY63" s="35"/>
      <c r="ABZ63" s="35"/>
      <c r="ACA63" s="35"/>
      <c r="ACB63" s="35"/>
      <c r="ACC63" s="35"/>
      <c r="ACD63" s="35"/>
      <c r="ACE63" s="35"/>
      <c r="ACF63" s="35"/>
      <c r="ACG63" s="35"/>
      <c r="ACH63" s="35"/>
      <c r="ACI63" s="35"/>
      <c r="ACJ63" s="35"/>
      <c r="ACK63" s="35"/>
      <c r="ACL63" s="35"/>
      <c r="ACM63" s="35"/>
      <c r="ACN63" s="35"/>
      <c r="ACO63" s="35"/>
      <c r="ACP63" s="35"/>
      <c r="ACQ63" s="35"/>
      <c r="ACR63" s="35"/>
      <c r="ACS63" s="35"/>
      <c r="ACT63" s="35"/>
      <c r="ACU63" s="35"/>
      <c r="ACV63" s="35"/>
      <c r="ACW63" s="35"/>
      <c r="ACX63" s="35"/>
      <c r="ACY63" s="35"/>
      <c r="ACZ63" s="35"/>
      <c r="ADA63" s="35"/>
      <c r="ADB63" s="35"/>
      <c r="ADC63" s="35"/>
      <c r="ADD63" s="35"/>
      <c r="ADE63" s="35"/>
      <c r="ADF63" s="35"/>
      <c r="ADG63" s="35"/>
      <c r="ADH63" s="35"/>
      <c r="ADI63" s="35"/>
      <c r="ADJ63" s="35"/>
      <c r="ADK63" s="35"/>
      <c r="ADL63" s="35"/>
      <c r="ADM63" s="35"/>
      <c r="ADN63" s="35"/>
      <c r="ADO63" s="35"/>
      <c r="ADP63" s="35"/>
      <c r="ADQ63" s="35"/>
      <c r="ADR63" s="35"/>
      <c r="ADS63" s="35"/>
      <c r="ADT63" s="35"/>
      <c r="ADU63" s="35"/>
      <c r="ADV63" s="35"/>
      <c r="ADW63" s="35"/>
      <c r="ADX63" s="35"/>
      <c r="ADY63" s="35"/>
      <c r="ADZ63" s="35"/>
      <c r="AEA63" s="35"/>
      <c r="AEB63" s="35"/>
      <c r="AEC63" s="35"/>
      <c r="AED63" s="35"/>
      <c r="AEE63" s="35"/>
      <c r="AEF63" s="35"/>
      <c r="AEG63" s="35"/>
      <c r="AEH63" s="35"/>
      <c r="AEI63" s="35"/>
      <c r="AEJ63" s="35"/>
      <c r="AEK63" s="35"/>
      <c r="AEL63" s="35"/>
      <c r="AEM63" s="35"/>
      <c r="AEN63" s="35"/>
      <c r="AEO63" s="35"/>
      <c r="AEP63" s="35"/>
      <c r="AEQ63" s="35"/>
      <c r="AER63" s="35"/>
      <c r="AES63" s="35"/>
      <c r="AET63" s="35"/>
      <c r="AEU63" s="35"/>
      <c r="AEV63" s="35"/>
      <c r="AEW63" s="35"/>
      <c r="AEX63" s="35"/>
      <c r="AEY63" s="35"/>
      <c r="AEZ63" s="35"/>
      <c r="AFA63" s="35"/>
      <c r="AFB63" s="35"/>
      <c r="AFC63" s="35"/>
      <c r="AFD63" s="35"/>
      <c r="AFE63" s="35"/>
      <c r="AFF63" s="35"/>
      <c r="AFG63" s="35"/>
      <c r="AFH63" s="35"/>
      <c r="AFI63" s="35"/>
      <c r="AFJ63" s="35"/>
      <c r="AFK63" s="35"/>
      <c r="AFL63" s="35"/>
      <c r="AFM63" s="35"/>
      <c r="AFN63" s="35"/>
      <c r="AFO63" s="35"/>
      <c r="AFP63" s="35"/>
      <c r="AFQ63" s="35"/>
      <c r="AFR63" s="35"/>
      <c r="AFS63" s="35"/>
      <c r="AFT63" s="35"/>
      <c r="AFU63" s="35"/>
      <c r="AFV63" s="35"/>
      <c r="AFW63" s="35"/>
      <c r="AFX63" s="35"/>
      <c r="AFY63" s="35"/>
      <c r="AFZ63" s="35"/>
      <c r="AGA63" s="35"/>
      <c r="AGB63" s="35"/>
      <c r="AGC63" s="35"/>
      <c r="AGD63" s="35"/>
      <c r="AGE63" s="35"/>
      <c r="AGF63" s="35"/>
      <c r="AGG63" s="35"/>
      <c r="AGH63" s="35"/>
      <c r="AGI63" s="35"/>
      <c r="AGJ63" s="35"/>
      <c r="AGK63" s="35"/>
      <c r="AGL63" s="35"/>
      <c r="AGM63" s="35"/>
      <c r="AGN63" s="35"/>
      <c r="AGO63" s="35"/>
      <c r="AGP63" s="35"/>
      <c r="AGQ63" s="35"/>
      <c r="AGR63" s="35"/>
      <c r="AGS63" s="35"/>
      <c r="AGT63" s="35"/>
      <c r="AGU63" s="35"/>
      <c r="AGV63" s="35"/>
      <c r="AGW63" s="35"/>
      <c r="AGX63" s="35"/>
      <c r="AGY63" s="35"/>
      <c r="AGZ63" s="35"/>
      <c r="AHA63" s="35"/>
      <c r="AHB63" s="35"/>
      <c r="AHC63" s="35"/>
      <c r="AHD63" s="35"/>
      <c r="AHE63" s="35"/>
      <c r="AHF63" s="35"/>
      <c r="AHG63" s="35"/>
      <c r="AHH63" s="35"/>
      <c r="AHI63" s="35"/>
      <c r="AHJ63" s="35"/>
      <c r="AHK63" s="35"/>
      <c r="AHL63" s="35"/>
      <c r="AHM63" s="35"/>
      <c r="AHN63" s="35"/>
      <c r="AHO63" s="35"/>
      <c r="AHP63" s="35"/>
      <c r="AHQ63" s="35"/>
      <c r="AHR63" s="35"/>
      <c r="AHS63" s="35"/>
      <c r="AHT63" s="35"/>
      <c r="AHU63" s="35"/>
      <c r="AHV63" s="35"/>
      <c r="AHW63" s="35"/>
      <c r="AHX63" s="35"/>
      <c r="AHY63" s="35"/>
      <c r="AHZ63" s="35"/>
      <c r="AIA63" s="35"/>
      <c r="AIB63" s="35"/>
      <c r="AIC63" s="35"/>
      <c r="AID63" s="35"/>
      <c r="AIE63" s="35"/>
      <c r="AIF63" s="35"/>
      <c r="AIG63" s="35"/>
      <c r="AIH63" s="35"/>
      <c r="AII63" s="35"/>
      <c r="AIJ63" s="35"/>
      <c r="AIK63" s="35"/>
      <c r="AIL63" s="35"/>
      <c r="AIM63" s="35"/>
      <c r="AIN63" s="35"/>
      <c r="AIO63" s="35"/>
      <c r="AIP63" s="35"/>
      <c r="AIQ63" s="35"/>
      <c r="AIR63" s="35"/>
      <c r="AIS63" s="35"/>
      <c r="AIT63" s="35"/>
      <c r="AIU63" s="35"/>
      <c r="AIV63" s="35"/>
      <c r="AIW63" s="35"/>
      <c r="AIX63" s="35"/>
      <c r="AIY63" s="35"/>
      <c r="AIZ63" s="35"/>
      <c r="AJA63" s="35"/>
      <c r="AJB63" s="35"/>
      <c r="AJC63" s="35"/>
      <c r="AJD63" s="35"/>
      <c r="AJE63" s="35"/>
      <c r="AJF63" s="35"/>
      <c r="AJG63" s="35"/>
      <c r="AJH63" s="35"/>
      <c r="AJI63" s="35"/>
      <c r="AJJ63" s="35"/>
      <c r="AJK63" s="35"/>
      <c r="AJL63" s="35"/>
      <c r="AJM63" s="35"/>
      <c r="AJN63" s="35"/>
      <c r="AJO63" s="35"/>
      <c r="AJP63" s="35"/>
      <c r="AJQ63" s="35"/>
      <c r="AJR63" s="35"/>
      <c r="AJS63" s="35"/>
      <c r="AJT63" s="35"/>
      <c r="AJU63" s="35"/>
      <c r="AJV63" s="35"/>
      <c r="AJW63" s="35"/>
      <c r="AJX63" s="35"/>
      <c r="AJY63" s="35"/>
      <c r="AJZ63" s="35"/>
      <c r="AKA63" s="35"/>
      <c r="AKB63" s="35"/>
      <c r="AKC63" s="35"/>
      <c r="AKD63" s="35"/>
      <c r="AKE63" s="35"/>
      <c r="AKF63" s="35"/>
      <c r="AKG63" s="35"/>
      <c r="AKH63" s="35"/>
      <c r="AKI63" s="35"/>
      <c r="AKJ63" s="35"/>
      <c r="AKK63" s="35"/>
      <c r="AKL63" s="35"/>
      <c r="AKM63" s="35"/>
      <c r="AKN63" s="35"/>
      <c r="AKO63" s="35"/>
      <c r="AKP63" s="35"/>
      <c r="AKQ63" s="35"/>
      <c r="AKR63" s="35"/>
      <c r="AKS63" s="35"/>
      <c r="AKT63" s="35"/>
      <c r="AKU63" s="35"/>
      <c r="AKV63" s="35"/>
      <c r="AKW63" s="35"/>
      <c r="AKX63" s="35"/>
      <c r="AKY63" s="35"/>
      <c r="AKZ63" s="35"/>
      <c r="ALA63" s="35"/>
      <c r="ALB63" s="35"/>
      <c r="ALC63" s="35"/>
      <c r="ALD63" s="35"/>
      <c r="ALE63" s="35"/>
      <c r="ALF63" s="35"/>
      <c r="ALG63" s="35"/>
      <c r="ALH63" s="35"/>
      <c r="ALI63" s="35"/>
      <c r="ALJ63" s="35"/>
      <c r="ALK63" s="35"/>
      <c r="ALL63" s="35"/>
      <c r="ALM63" s="35"/>
      <c r="ALN63" s="35"/>
      <c r="ALO63" s="35"/>
      <c r="ALP63" s="35"/>
      <c r="ALQ63" s="35"/>
      <c r="ALR63" s="35"/>
      <c r="ALS63" s="35"/>
      <c r="ALT63" s="35"/>
      <c r="ALU63" s="35"/>
      <c r="ALV63" s="35"/>
      <c r="ALW63" s="35"/>
      <c r="ALX63" s="35"/>
      <c r="ALY63" s="35"/>
      <c r="ALZ63" s="35"/>
      <c r="AMA63" s="35"/>
      <c r="AMB63" s="35"/>
      <c r="AMC63" s="35"/>
      <c r="AMD63" s="35"/>
      <c r="AME63" s="35"/>
      <c r="AMF63" s="35"/>
      <c r="AMG63" s="35"/>
      <c r="AMH63" s="35"/>
      <c r="AMI63" s="35"/>
      <c r="AMJ63" s="35"/>
      <c r="AMK63" s="35"/>
      <c r="AML63" s="35"/>
      <c r="AMM63" s="35"/>
      <c r="AMN63" s="35"/>
      <c r="AMO63" s="35"/>
      <c r="AMP63" s="35"/>
      <c r="AMQ63" s="35"/>
      <c r="AMR63" s="35"/>
      <c r="AMS63" s="35"/>
      <c r="AMT63" s="35"/>
      <c r="AMU63" s="35"/>
      <c r="AMV63" s="35"/>
      <c r="AMW63" s="35"/>
      <c r="AMX63" s="35"/>
      <c r="AMY63" s="35"/>
      <c r="AMZ63" s="35"/>
      <c r="ANA63" s="35"/>
      <c r="ANB63" s="35"/>
      <c r="ANC63" s="35"/>
      <c r="AND63" s="35"/>
      <c r="ANE63" s="35"/>
      <c r="ANF63" s="35"/>
      <c r="ANG63" s="35"/>
      <c r="ANH63" s="35"/>
      <c r="ANI63" s="35"/>
      <c r="ANJ63" s="35"/>
      <c r="ANK63" s="35"/>
      <c r="ANL63" s="35"/>
      <c r="ANM63" s="35"/>
      <c r="ANN63" s="35"/>
      <c r="ANO63" s="35"/>
      <c r="ANP63" s="35"/>
      <c r="ANQ63" s="35"/>
      <c r="ANR63" s="35"/>
      <c r="ANS63" s="35"/>
      <c r="ANT63" s="35"/>
      <c r="ANU63" s="35"/>
      <c r="ANV63" s="35"/>
      <c r="ANW63" s="35"/>
      <c r="ANX63" s="35"/>
      <c r="ANY63" s="35"/>
      <c r="ANZ63" s="35"/>
      <c r="AOA63" s="35"/>
      <c r="AOB63" s="35"/>
      <c r="AOC63" s="35"/>
      <c r="AOD63" s="35"/>
      <c r="AOE63" s="35"/>
      <c r="AOF63" s="35"/>
      <c r="AOG63" s="35"/>
      <c r="AOH63" s="35"/>
      <c r="AOI63" s="35"/>
      <c r="AOJ63" s="35"/>
      <c r="AOK63" s="35"/>
      <c r="AOL63" s="35"/>
      <c r="AOM63" s="35"/>
      <c r="AON63" s="35"/>
      <c r="AOO63" s="35"/>
      <c r="AOP63" s="35"/>
      <c r="AOQ63" s="35"/>
      <c r="AOR63" s="35"/>
      <c r="AOS63" s="35"/>
      <c r="AOT63" s="35"/>
      <c r="AOU63" s="35"/>
      <c r="AOV63" s="35"/>
      <c r="AOW63" s="35"/>
      <c r="AOX63" s="35"/>
      <c r="AOY63" s="35"/>
      <c r="AOZ63" s="35"/>
      <c r="APA63" s="35"/>
      <c r="APB63" s="35"/>
      <c r="APC63" s="35"/>
      <c r="APD63" s="35"/>
      <c r="APE63" s="35"/>
      <c r="APF63" s="35"/>
      <c r="APG63" s="35"/>
      <c r="APH63" s="35"/>
      <c r="API63" s="35"/>
      <c r="APJ63" s="35"/>
      <c r="APK63" s="35"/>
      <c r="APL63" s="35"/>
      <c r="APM63" s="35"/>
      <c r="APN63" s="35"/>
      <c r="APO63" s="35"/>
      <c r="APP63" s="35"/>
      <c r="APQ63" s="35"/>
      <c r="APR63" s="35"/>
      <c r="APS63" s="35"/>
      <c r="APT63" s="35"/>
      <c r="APU63" s="35"/>
      <c r="APV63" s="35"/>
      <c r="APW63" s="35"/>
      <c r="APX63" s="35"/>
      <c r="APY63" s="35"/>
      <c r="APZ63" s="35"/>
      <c r="AQA63" s="35"/>
      <c r="AQB63" s="35"/>
      <c r="AQC63" s="35"/>
      <c r="AQD63" s="35"/>
      <c r="AQE63" s="35"/>
      <c r="AQF63" s="35"/>
      <c r="AQG63" s="35"/>
      <c r="AQH63" s="35"/>
      <c r="AQI63" s="35"/>
      <c r="AQJ63" s="35"/>
      <c r="AQK63" s="35"/>
      <c r="AQL63" s="35"/>
      <c r="AQM63" s="35"/>
      <c r="AQN63" s="35"/>
      <c r="AQO63" s="35"/>
      <c r="AQP63" s="35"/>
      <c r="AQQ63" s="35"/>
      <c r="AQR63" s="35"/>
      <c r="AQS63" s="35"/>
      <c r="AQT63" s="35"/>
      <c r="AQU63" s="35"/>
      <c r="AQV63" s="35"/>
      <c r="AQW63" s="35"/>
      <c r="AQX63" s="35"/>
      <c r="AQY63" s="35"/>
      <c r="AQZ63" s="35"/>
      <c r="ARA63" s="35"/>
      <c r="ARB63" s="35"/>
      <c r="ARC63" s="35"/>
      <c r="ARD63" s="35"/>
      <c r="ARE63" s="35"/>
      <c r="ARF63" s="35"/>
      <c r="ARG63" s="35"/>
      <c r="ARH63" s="35"/>
      <c r="ARI63" s="35"/>
      <c r="ARJ63" s="35"/>
      <c r="ARK63" s="35"/>
      <c r="ARL63" s="35"/>
      <c r="ARM63" s="35"/>
      <c r="ARN63" s="35"/>
      <c r="ARO63" s="35"/>
      <c r="ARP63" s="35"/>
      <c r="ARQ63" s="35"/>
      <c r="ARR63" s="35"/>
      <c r="ARS63" s="35"/>
      <c r="ART63" s="35"/>
      <c r="ARU63" s="35"/>
      <c r="ARV63" s="35"/>
      <c r="ARW63" s="35"/>
      <c r="ARX63" s="35"/>
      <c r="ARY63" s="35"/>
      <c r="ARZ63" s="35"/>
      <c r="ASA63" s="35"/>
      <c r="ASB63" s="35"/>
      <c r="ASC63" s="35"/>
      <c r="ASD63" s="35"/>
      <c r="ASE63" s="35"/>
      <c r="ASF63" s="35"/>
      <c r="ASG63" s="35"/>
      <c r="ASH63" s="35"/>
      <c r="ASI63" s="35"/>
      <c r="ASJ63" s="35"/>
      <c r="ASK63" s="35"/>
      <c r="ASL63" s="35"/>
      <c r="ASM63" s="35"/>
      <c r="ASN63" s="35"/>
      <c r="ASO63" s="35"/>
      <c r="ASP63" s="35"/>
      <c r="ASQ63" s="35"/>
      <c r="ASR63" s="35"/>
      <c r="ASS63" s="35"/>
      <c r="AST63" s="35"/>
      <c r="ASU63" s="35"/>
      <c r="ASV63" s="35"/>
      <c r="ASW63" s="35"/>
      <c r="ASX63" s="35"/>
      <c r="ASY63" s="35"/>
      <c r="ASZ63" s="35"/>
      <c r="ATA63" s="35"/>
      <c r="ATB63" s="35"/>
      <c r="ATC63" s="35"/>
      <c r="ATD63" s="35"/>
      <c r="ATE63" s="35"/>
      <c r="ATF63" s="35"/>
      <c r="ATG63" s="35"/>
      <c r="ATH63" s="35"/>
      <c r="ATI63" s="35"/>
      <c r="ATJ63" s="35"/>
      <c r="ATK63" s="35"/>
      <c r="ATL63" s="35"/>
      <c r="ATM63" s="35"/>
      <c r="ATN63" s="35"/>
      <c r="ATO63" s="35"/>
      <c r="ATP63" s="35"/>
      <c r="ATQ63" s="35"/>
      <c r="ATR63" s="35"/>
      <c r="ATS63" s="35"/>
      <c r="ATT63" s="35"/>
      <c r="ATU63" s="35"/>
      <c r="ATV63" s="35"/>
      <c r="ATW63" s="35"/>
      <c r="ATX63" s="35"/>
      <c r="ATY63" s="35"/>
      <c r="ATZ63" s="35"/>
      <c r="AUA63" s="35"/>
      <c r="AUB63" s="35"/>
      <c r="AUC63" s="35"/>
      <c r="AUD63" s="35"/>
      <c r="AUE63" s="35"/>
      <c r="AUF63" s="35"/>
      <c r="AUG63" s="35"/>
      <c r="AUH63" s="35"/>
      <c r="AUI63" s="35"/>
      <c r="AUJ63" s="35"/>
      <c r="AUK63" s="35"/>
      <c r="AUL63" s="35"/>
      <c r="AUM63" s="35"/>
      <c r="AUN63" s="35"/>
      <c r="AUO63" s="35"/>
      <c r="AUP63" s="35"/>
      <c r="AUQ63" s="35"/>
      <c r="AUR63" s="35"/>
      <c r="AUS63" s="35"/>
      <c r="AUT63" s="35"/>
      <c r="AUU63" s="35"/>
      <c r="AUV63" s="35"/>
      <c r="AUW63" s="35"/>
      <c r="AUX63" s="35"/>
      <c r="AUY63" s="35"/>
      <c r="AUZ63" s="35"/>
      <c r="AVA63" s="35"/>
      <c r="AVB63" s="35"/>
      <c r="AVC63" s="35"/>
      <c r="AVD63" s="35"/>
      <c r="AVE63" s="35"/>
      <c r="AVF63" s="35"/>
      <c r="AVG63" s="35"/>
      <c r="AVH63" s="35"/>
      <c r="AVI63" s="35"/>
      <c r="AVJ63" s="35"/>
      <c r="AVK63" s="35"/>
      <c r="AVL63" s="35"/>
      <c r="AVM63" s="35"/>
      <c r="AVN63" s="35"/>
      <c r="AVO63" s="35"/>
      <c r="AVP63" s="35"/>
      <c r="AVQ63" s="35"/>
      <c r="AVR63" s="35"/>
      <c r="AVS63" s="35"/>
      <c r="AVT63" s="35"/>
      <c r="AVU63" s="35"/>
      <c r="AVV63" s="35"/>
      <c r="AVW63" s="35"/>
      <c r="AVX63" s="35"/>
      <c r="AVY63" s="35"/>
      <c r="AVZ63" s="35"/>
      <c r="AWA63" s="35"/>
      <c r="AWB63" s="35"/>
      <c r="AWC63" s="35"/>
      <c r="AWD63" s="35"/>
      <c r="AWE63" s="35"/>
      <c r="AWF63" s="35"/>
      <c r="AWG63" s="35"/>
      <c r="AWH63" s="35"/>
      <c r="AWI63" s="35"/>
      <c r="AWJ63" s="35"/>
      <c r="AWK63" s="35"/>
      <c r="AWL63" s="35"/>
      <c r="AWM63" s="35"/>
      <c r="AWN63" s="35"/>
      <c r="AWO63" s="35"/>
      <c r="AWP63" s="35"/>
      <c r="AWQ63" s="35"/>
      <c r="AWR63" s="35"/>
      <c r="AWS63" s="35"/>
      <c r="AWT63" s="35"/>
      <c r="AWU63" s="35"/>
      <c r="AWV63" s="35"/>
      <c r="AWW63" s="35"/>
      <c r="AWX63" s="35"/>
      <c r="AWY63" s="35"/>
      <c r="AWZ63" s="35"/>
      <c r="AXA63" s="35"/>
      <c r="AXB63" s="35"/>
      <c r="AXC63" s="35"/>
      <c r="AXD63" s="35"/>
      <c r="AXE63" s="35"/>
      <c r="AXF63" s="35"/>
      <c r="AXG63" s="35"/>
      <c r="AXH63" s="35"/>
      <c r="AXI63" s="35"/>
      <c r="AXJ63" s="35"/>
      <c r="AXK63" s="35"/>
      <c r="AXL63" s="35"/>
      <c r="AXM63" s="35"/>
      <c r="AXN63" s="35"/>
      <c r="AXO63" s="35"/>
      <c r="AXP63" s="35"/>
      <c r="AXQ63" s="35"/>
      <c r="AXR63" s="35"/>
      <c r="AXS63" s="35"/>
      <c r="AXT63" s="35"/>
      <c r="AXU63" s="35"/>
      <c r="AXV63" s="35"/>
      <c r="AXW63" s="35"/>
      <c r="AXX63" s="35"/>
      <c r="AXY63" s="35"/>
      <c r="AXZ63" s="35"/>
      <c r="AYA63" s="35"/>
      <c r="AYB63" s="35"/>
      <c r="AYC63" s="35"/>
      <c r="AYD63" s="35"/>
      <c r="AYE63" s="35"/>
      <c r="AYF63" s="35"/>
      <c r="AYG63" s="35"/>
      <c r="AYH63" s="35"/>
      <c r="AYI63" s="35"/>
      <c r="AYJ63" s="35"/>
      <c r="AYK63" s="35"/>
      <c r="AYL63" s="35"/>
      <c r="AYM63" s="35"/>
      <c r="AYN63" s="35"/>
      <c r="AYO63" s="35"/>
      <c r="AYP63" s="35"/>
      <c r="AYQ63" s="35"/>
      <c r="AYR63" s="35"/>
      <c r="AYS63" s="35"/>
      <c r="AYT63" s="35"/>
      <c r="AYU63" s="35"/>
      <c r="AYV63" s="35"/>
      <c r="AYW63" s="35"/>
      <c r="AYX63" s="35"/>
      <c r="AYY63" s="35"/>
      <c r="AYZ63" s="35"/>
      <c r="AZA63" s="35"/>
      <c r="AZB63" s="35"/>
      <c r="AZC63" s="35"/>
      <c r="AZD63" s="35"/>
      <c r="AZE63" s="35"/>
      <c r="AZF63" s="35"/>
      <c r="AZG63" s="35"/>
      <c r="AZH63" s="35"/>
      <c r="AZI63" s="35"/>
      <c r="AZJ63" s="35"/>
      <c r="AZK63" s="35"/>
      <c r="AZL63" s="35"/>
      <c r="AZM63" s="35"/>
      <c r="AZN63" s="35"/>
      <c r="AZO63" s="35"/>
      <c r="AZP63" s="35"/>
      <c r="AZQ63" s="35"/>
      <c r="AZR63" s="35"/>
      <c r="AZS63" s="35"/>
      <c r="AZT63" s="35"/>
      <c r="AZU63" s="35"/>
      <c r="AZV63" s="35"/>
      <c r="AZW63" s="35"/>
      <c r="AZX63" s="35"/>
      <c r="AZY63" s="35"/>
      <c r="AZZ63" s="35"/>
      <c r="BAA63" s="35"/>
      <c r="BAB63" s="35"/>
      <c r="BAC63" s="35"/>
      <c r="BAD63" s="35"/>
      <c r="BAE63" s="35"/>
      <c r="BAF63" s="35"/>
      <c r="BAG63" s="35"/>
      <c r="BAH63" s="35"/>
      <c r="BAI63" s="35"/>
      <c r="BAJ63" s="35"/>
      <c r="BAK63" s="35"/>
      <c r="BAL63" s="35"/>
      <c r="BAM63" s="35"/>
      <c r="BAN63" s="35"/>
      <c r="BAO63" s="35"/>
      <c r="BAP63" s="35"/>
      <c r="BAQ63" s="35"/>
      <c r="BAR63" s="35"/>
      <c r="BAS63" s="35"/>
      <c r="BAT63" s="35"/>
      <c r="BAU63" s="35"/>
      <c r="BAV63" s="35"/>
      <c r="BAW63" s="35"/>
      <c r="BAX63" s="35"/>
      <c r="BAY63" s="35"/>
      <c r="BAZ63" s="35"/>
      <c r="BBA63" s="35"/>
      <c r="BBB63" s="35"/>
      <c r="BBC63" s="35"/>
      <c r="BBD63" s="35"/>
      <c r="BBE63" s="35"/>
      <c r="BBF63" s="35"/>
      <c r="BBG63" s="35"/>
      <c r="BBH63" s="35"/>
      <c r="BBI63" s="35"/>
      <c r="BBJ63" s="35"/>
      <c r="BBK63" s="35"/>
      <c r="BBL63" s="35"/>
      <c r="BBM63" s="35"/>
      <c r="BBN63" s="35"/>
      <c r="BBO63" s="35"/>
      <c r="BBP63" s="35"/>
      <c r="BBQ63" s="35"/>
      <c r="BBR63" s="35"/>
      <c r="BBS63" s="35"/>
      <c r="BBT63" s="35"/>
      <c r="BBU63" s="35"/>
      <c r="BBV63" s="35"/>
      <c r="BBW63" s="35"/>
      <c r="BBX63" s="35"/>
      <c r="BBY63" s="35"/>
      <c r="BBZ63" s="35"/>
      <c r="BCA63" s="35"/>
      <c r="BCB63" s="35"/>
      <c r="BCC63" s="35"/>
      <c r="BCD63" s="35"/>
      <c r="BCE63" s="35"/>
      <c r="BCF63" s="35"/>
      <c r="BCG63" s="35"/>
      <c r="BCH63" s="35"/>
      <c r="BCI63" s="35"/>
      <c r="BCJ63" s="35"/>
      <c r="BCK63" s="35"/>
      <c r="BCL63" s="35"/>
      <c r="BCM63" s="35"/>
      <c r="BCN63" s="35"/>
      <c r="BCO63" s="35"/>
      <c r="BCP63" s="35"/>
      <c r="BCQ63" s="35"/>
      <c r="BCR63" s="35"/>
      <c r="BCS63" s="35"/>
      <c r="BCT63" s="35"/>
      <c r="BCU63" s="35"/>
      <c r="BCV63" s="35"/>
      <c r="BCW63" s="35"/>
      <c r="BCX63" s="35"/>
      <c r="BCY63" s="35"/>
      <c r="BCZ63" s="35"/>
      <c r="BDA63" s="35"/>
      <c r="BDB63" s="35"/>
      <c r="BDC63" s="35"/>
      <c r="BDD63" s="35"/>
      <c r="BDE63" s="35"/>
      <c r="BDF63" s="35"/>
      <c r="BDG63" s="35"/>
      <c r="BDH63" s="35"/>
      <c r="BDI63" s="35"/>
      <c r="BDJ63" s="35"/>
      <c r="BDK63" s="35"/>
      <c r="BDL63" s="35"/>
      <c r="BDM63" s="35"/>
      <c r="BDN63" s="35"/>
      <c r="BDO63" s="35"/>
      <c r="BDP63" s="35"/>
      <c r="BDQ63" s="35"/>
      <c r="BDR63" s="35"/>
      <c r="BDS63" s="35"/>
      <c r="BDT63" s="35"/>
      <c r="BDU63" s="35"/>
      <c r="BDV63" s="35"/>
      <c r="BDW63" s="35"/>
      <c r="BDX63" s="35"/>
      <c r="BDY63" s="35"/>
      <c r="BDZ63" s="35"/>
      <c r="BEA63" s="35"/>
      <c r="BEB63" s="35"/>
      <c r="BEC63" s="35"/>
      <c r="BED63" s="35"/>
      <c r="BEE63" s="35"/>
      <c r="BEF63" s="35"/>
      <c r="BEG63" s="35"/>
      <c r="BEH63" s="35"/>
      <c r="BEI63" s="35"/>
      <c r="BEJ63" s="35"/>
      <c r="BEK63" s="35"/>
      <c r="BEL63" s="35"/>
      <c r="BEM63" s="35"/>
      <c r="BEN63" s="35"/>
      <c r="BEO63" s="35"/>
      <c r="BEP63" s="35"/>
      <c r="BEQ63" s="35"/>
      <c r="BER63" s="35"/>
      <c r="BES63" s="35"/>
      <c r="BET63" s="35"/>
      <c r="BEU63" s="35"/>
      <c r="BEV63" s="35"/>
      <c r="BEW63" s="35"/>
      <c r="BEX63" s="35"/>
      <c r="BEY63" s="35"/>
      <c r="BEZ63" s="35"/>
      <c r="BFA63" s="35"/>
      <c r="BFB63" s="35"/>
      <c r="BFC63" s="35"/>
      <c r="BFD63" s="35"/>
      <c r="BFE63" s="35"/>
      <c r="BFF63" s="35"/>
      <c r="BFG63" s="35"/>
      <c r="BFH63" s="35"/>
      <c r="BFI63" s="35"/>
      <c r="BFJ63" s="35"/>
      <c r="BFK63" s="35"/>
      <c r="BFL63" s="35"/>
      <c r="BFM63" s="35"/>
      <c r="BFN63" s="35"/>
      <c r="BFO63" s="35"/>
      <c r="BFP63" s="35"/>
      <c r="BFQ63" s="35"/>
      <c r="BFR63" s="35"/>
      <c r="BFS63" s="35"/>
      <c r="BFT63" s="35"/>
      <c r="BFU63" s="35"/>
      <c r="BFV63" s="35"/>
      <c r="BFW63" s="35"/>
      <c r="BFX63" s="35"/>
      <c r="BFY63" s="35"/>
      <c r="BFZ63" s="35"/>
      <c r="BGA63" s="35"/>
      <c r="BGB63" s="35"/>
      <c r="BGC63" s="35"/>
      <c r="BGD63" s="35"/>
      <c r="BGE63" s="35"/>
      <c r="BGF63" s="35"/>
      <c r="BGG63" s="35"/>
      <c r="BGH63" s="35"/>
      <c r="BGI63" s="35"/>
      <c r="BGJ63" s="35"/>
      <c r="BGK63" s="35"/>
      <c r="BGL63" s="35"/>
      <c r="BGM63" s="35"/>
      <c r="BGN63" s="35"/>
      <c r="BGO63" s="35"/>
      <c r="BGP63" s="35"/>
      <c r="BGQ63" s="35"/>
      <c r="BGR63" s="35"/>
      <c r="BGS63" s="35"/>
      <c r="BGT63" s="35"/>
      <c r="BGU63" s="35"/>
      <c r="BGV63" s="35"/>
      <c r="BGW63" s="35"/>
      <c r="BGX63" s="35"/>
      <c r="BGY63" s="35"/>
      <c r="BGZ63" s="35"/>
      <c r="BHA63" s="35"/>
      <c r="BHB63" s="35"/>
      <c r="BHC63" s="35"/>
      <c r="BHD63" s="35"/>
      <c r="BHE63" s="35"/>
      <c r="BHF63" s="35"/>
      <c r="BHG63" s="35"/>
      <c r="BHH63" s="35"/>
      <c r="BHI63" s="35"/>
      <c r="BHJ63" s="35"/>
      <c r="BHK63" s="35"/>
      <c r="BHL63" s="35"/>
      <c r="BHM63" s="35"/>
      <c r="BHN63" s="35"/>
      <c r="BHO63" s="35"/>
      <c r="BHP63" s="35"/>
      <c r="BHQ63" s="35"/>
      <c r="BHR63" s="35"/>
      <c r="BHS63" s="35"/>
      <c r="BHT63" s="35"/>
      <c r="BHU63" s="35"/>
      <c r="BHV63" s="35"/>
      <c r="BHW63" s="35"/>
      <c r="BHX63" s="35"/>
      <c r="BHY63" s="35"/>
      <c r="BHZ63" s="35"/>
      <c r="BIA63" s="35"/>
      <c r="BIB63" s="35"/>
      <c r="BIC63" s="35"/>
      <c r="BID63" s="35"/>
      <c r="BIE63" s="35"/>
      <c r="BIF63" s="35"/>
      <c r="BIG63" s="35"/>
      <c r="BIH63" s="35"/>
      <c r="BII63" s="35"/>
      <c r="BIJ63" s="35"/>
      <c r="BIK63" s="35"/>
      <c r="BIL63" s="35"/>
      <c r="BIM63" s="35"/>
      <c r="BIN63" s="35"/>
      <c r="BIO63" s="35"/>
      <c r="BIP63" s="35"/>
      <c r="BIQ63" s="35"/>
      <c r="BIR63" s="35"/>
      <c r="BIS63" s="35"/>
      <c r="BIT63" s="35"/>
      <c r="BIU63" s="35"/>
      <c r="BIV63" s="35"/>
      <c r="BIW63" s="35"/>
      <c r="BIX63" s="35"/>
      <c r="BIY63" s="35"/>
      <c r="BIZ63" s="35"/>
      <c r="BJA63" s="35"/>
      <c r="BJB63" s="35"/>
      <c r="BJC63" s="35"/>
      <c r="BJD63" s="35"/>
      <c r="BJE63" s="35"/>
      <c r="BJF63" s="35"/>
      <c r="BJG63" s="35"/>
      <c r="BJH63" s="35"/>
      <c r="BJI63" s="35"/>
      <c r="BJJ63" s="35"/>
      <c r="BJK63" s="35"/>
      <c r="BJL63" s="35"/>
      <c r="BJM63" s="35"/>
      <c r="BJN63" s="35"/>
      <c r="BJO63" s="35"/>
      <c r="BJP63" s="35"/>
      <c r="BJQ63" s="35"/>
      <c r="BJR63" s="35"/>
      <c r="BJS63" s="35"/>
      <c r="BJT63" s="35"/>
      <c r="BJU63" s="35"/>
      <c r="BJV63" s="35"/>
      <c r="BJW63" s="35"/>
      <c r="BJX63" s="35"/>
      <c r="BJY63" s="35"/>
      <c r="BJZ63" s="35"/>
      <c r="BKA63" s="35"/>
      <c r="BKB63" s="35"/>
      <c r="BKC63" s="35"/>
      <c r="BKD63" s="35"/>
      <c r="BKE63" s="35"/>
      <c r="BKF63" s="35"/>
      <c r="BKG63" s="35"/>
      <c r="BKH63" s="35"/>
      <c r="BKI63" s="35"/>
      <c r="BKJ63" s="35"/>
      <c r="BKK63" s="35"/>
      <c r="BKL63" s="35"/>
      <c r="BKM63" s="35"/>
      <c r="BKN63" s="35"/>
      <c r="BKO63" s="35"/>
      <c r="BKP63" s="35"/>
      <c r="BKQ63" s="35"/>
      <c r="BKR63" s="35"/>
      <c r="BKS63" s="35"/>
      <c r="BKT63" s="35"/>
      <c r="BKU63" s="35"/>
      <c r="BKV63" s="35"/>
      <c r="BKW63" s="35"/>
      <c r="BKX63" s="35"/>
      <c r="BKY63" s="35"/>
      <c r="BKZ63" s="35"/>
      <c r="BLA63" s="35"/>
      <c r="BLB63" s="35"/>
      <c r="BLC63" s="35"/>
      <c r="BLD63" s="35"/>
      <c r="BLE63" s="35"/>
      <c r="BLF63" s="35"/>
      <c r="BLG63" s="35"/>
      <c r="BLH63" s="35"/>
      <c r="BLI63" s="35"/>
      <c r="BLJ63" s="35"/>
      <c r="BLK63" s="35"/>
      <c r="BLL63" s="35"/>
      <c r="BLM63" s="35"/>
      <c r="BLN63" s="35"/>
      <c r="BLO63" s="35"/>
      <c r="BLP63" s="35"/>
      <c r="BLQ63" s="35"/>
      <c r="BLR63" s="35"/>
      <c r="BLS63" s="35"/>
      <c r="BLT63" s="35"/>
      <c r="BLU63" s="35"/>
      <c r="BLV63" s="35"/>
      <c r="BLW63" s="35"/>
      <c r="BLX63" s="35"/>
      <c r="BLY63" s="35"/>
      <c r="BLZ63" s="35"/>
      <c r="BMA63" s="35"/>
      <c r="BMB63" s="35"/>
      <c r="BMC63" s="35"/>
      <c r="BMD63" s="35"/>
      <c r="BME63" s="35"/>
      <c r="BMF63" s="35"/>
      <c r="BMG63" s="35"/>
      <c r="BMH63" s="35"/>
      <c r="BMI63" s="35"/>
      <c r="BMJ63" s="35"/>
      <c r="BMK63" s="35"/>
      <c r="BML63" s="35"/>
      <c r="BMM63" s="35"/>
      <c r="BMN63" s="35"/>
      <c r="BMO63" s="35"/>
      <c r="BMP63" s="35"/>
      <c r="BMQ63" s="35"/>
      <c r="BMR63" s="35"/>
      <c r="BMS63" s="35"/>
      <c r="BMT63" s="35"/>
      <c r="BMU63" s="35"/>
      <c r="BMV63" s="35"/>
      <c r="BMW63" s="35"/>
      <c r="BMX63" s="35"/>
      <c r="BMY63" s="35"/>
      <c r="BMZ63" s="35"/>
      <c r="BNA63" s="35"/>
      <c r="BNB63" s="35"/>
      <c r="BNC63" s="35"/>
      <c r="BND63" s="35"/>
      <c r="BNE63" s="35"/>
      <c r="BNF63" s="35"/>
      <c r="BNG63" s="35"/>
      <c r="BNH63" s="35"/>
      <c r="BNI63" s="35"/>
      <c r="BNJ63" s="35"/>
      <c r="BNK63" s="35"/>
      <c r="BNL63" s="35"/>
      <c r="BNM63" s="35"/>
      <c r="BNN63" s="35"/>
      <c r="BNO63" s="35"/>
      <c r="BNP63" s="35"/>
      <c r="BNQ63" s="35"/>
      <c r="BNR63" s="35"/>
      <c r="BNS63" s="35"/>
      <c r="BNT63" s="35"/>
      <c r="BNU63" s="35"/>
      <c r="BNV63" s="35"/>
      <c r="BNW63" s="35"/>
      <c r="BNX63" s="35"/>
      <c r="BNY63" s="35"/>
      <c r="BNZ63" s="35"/>
      <c r="BOA63" s="35"/>
      <c r="BOB63" s="35"/>
      <c r="BOC63" s="35"/>
      <c r="BOD63" s="35"/>
      <c r="BOE63" s="35"/>
      <c r="BOF63" s="35"/>
      <c r="BOG63" s="35"/>
      <c r="BOH63" s="35"/>
      <c r="BOI63" s="35"/>
      <c r="BOJ63" s="35"/>
      <c r="BOK63" s="35"/>
      <c r="BOL63" s="35"/>
      <c r="BOM63" s="35"/>
      <c r="BON63" s="35"/>
      <c r="BOO63" s="35"/>
      <c r="BOP63" s="35"/>
      <c r="BOQ63" s="35"/>
      <c r="BOR63" s="35"/>
      <c r="BOS63" s="35"/>
      <c r="BOT63" s="35"/>
      <c r="BOU63" s="35"/>
      <c r="BOV63" s="35"/>
      <c r="BOW63" s="35"/>
      <c r="BOX63" s="35"/>
      <c r="BOY63" s="35"/>
      <c r="BOZ63" s="35"/>
      <c r="BPA63" s="35"/>
      <c r="BPB63" s="35"/>
      <c r="BPC63" s="35"/>
      <c r="BPD63" s="35"/>
      <c r="BPE63" s="35"/>
      <c r="BPF63" s="35"/>
      <c r="BPG63" s="35"/>
      <c r="BPH63" s="35"/>
      <c r="BPI63" s="35"/>
      <c r="BPJ63" s="35"/>
      <c r="BPK63" s="35"/>
      <c r="BPL63" s="35"/>
      <c r="BPM63" s="35"/>
      <c r="BPN63" s="35"/>
      <c r="BPO63" s="35"/>
      <c r="BPP63" s="35"/>
      <c r="BPQ63" s="35"/>
      <c r="BPR63" s="35"/>
      <c r="BPS63" s="35"/>
      <c r="BPT63" s="35"/>
      <c r="BPU63" s="35"/>
      <c r="BPV63" s="35"/>
      <c r="BPW63" s="35"/>
      <c r="BPX63" s="35"/>
      <c r="BPY63" s="35"/>
      <c r="BPZ63" s="35"/>
      <c r="BQA63" s="35"/>
      <c r="BQB63" s="35"/>
      <c r="BQC63" s="35"/>
      <c r="BQD63" s="35"/>
      <c r="BQE63" s="35"/>
      <c r="BQF63" s="35"/>
      <c r="BQG63" s="35"/>
      <c r="BQH63" s="35"/>
      <c r="BQI63" s="35"/>
      <c r="BQJ63" s="35"/>
      <c r="BQK63" s="35"/>
      <c r="BQL63" s="35"/>
      <c r="BQM63" s="35"/>
      <c r="BQN63" s="35"/>
      <c r="BQO63" s="35"/>
      <c r="BQP63" s="35"/>
      <c r="BQQ63" s="35"/>
      <c r="BQR63" s="35"/>
      <c r="BQS63" s="35"/>
      <c r="BQT63" s="35"/>
      <c r="BQU63" s="35"/>
      <c r="BQV63" s="35"/>
      <c r="BQW63" s="35"/>
      <c r="BQX63" s="35"/>
      <c r="BQY63" s="35"/>
      <c r="BQZ63" s="35"/>
      <c r="BRA63" s="35"/>
      <c r="BRB63" s="35"/>
      <c r="BRC63" s="35"/>
      <c r="BRD63" s="35"/>
      <c r="BRE63" s="35"/>
      <c r="BRF63" s="35"/>
      <c r="BRG63" s="35"/>
      <c r="BRH63" s="35"/>
      <c r="BRI63" s="35"/>
      <c r="BRJ63" s="35"/>
      <c r="BRK63" s="35"/>
      <c r="BRL63" s="35"/>
      <c r="BRM63" s="35"/>
      <c r="BRN63" s="35"/>
      <c r="BRO63" s="35"/>
      <c r="BRP63" s="35"/>
      <c r="BRQ63" s="35"/>
      <c r="BRR63" s="35"/>
      <c r="BRS63" s="35"/>
      <c r="BRT63" s="35"/>
      <c r="BRU63" s="35"/>
      <c r="BRV63" s="35"/>
      <c r="BRW63" s="35"/>
      <c r="BRX63" s="35"/>
      <c r="BRY63" s="35"/>
      <c r="BRZ63" s="35"/>
      <c r="BSA63" s="35"/>
      <c r="BSB63" s="35"/>
      <c r="BSC63" s="35"/>
      <c r="BSD63" s="35"/>
      <c r="BSE63" s="35"/>
      <c r="BSF63" s="35"/>
      <c r="BSG63" s="35"/>
      <c r="BSH63" s="35"/>
      <c r="BSI63" s="35"/>
      <c r="BSJ63" s="35"/>
      <c r="BSK63" s="35"/>
      <c r="BSL63" s="35"/>
      <c r="BSM63" s="35"/>
      <c r="BSN63" s="35"/>
      <c r="BSO63" s="35"/>
      <c r="BSP63" s="35"/>
      <c r="BSQ63" s="35"/>
      <c r="BSR63" s="35"/>
      <c r="BSS63" s="35"/>
      <c r="BST63" s="35"/>
      <c r="BSU63" s="35"/>
      <c r="BSV63" s="35"/>
      <c r="BSW63" s="35"/>
      <c r="BSX63" s="35"/>
      <c r="BSY63" s="35"/>
      <c r="BSZ63" s="35"/>
      <c r="BTA63" s="35"/>
      <c r="BTB63" s="35"/>
      <c r="BTC63" s="35"/>
      <c r="BTD63" s="35"/>
      <c r="BTE63" s="35"/>
      <c r="BTF63" s="35"/>
      <c r="BTG63" s="35"/>
      <c r="BTH63" s="35"/>
      <c r="BTI63" s="35"/>
      <c r="BTJ63" s="35"/>
      <c r="BTK63" s="35"/>
      <c r="BTL63" s="35"/>
      <c r="BTM63" s="35"/>
      <c r="BTN63" s="35"/>
      <c r="BTO63" s="35"/>
      <c r="BTP63" s="35"/>
      <c r="BTQ63" s="35"/>
      <c r="BTR63" s="35"/>
      <c r="BTS63" s="35"/>
      <c r="BTT63" s="35"/>
      <c r="BTU63" s="35"/>
      <c r="BTV63" s="35"/>
      <c r="BTW63" s="35"/>
      <c r="BTX63" s="35"/>
      <c r="BTY63" s="35"/>
      <c r="BTZ63" s="35"/>
      <c r="BUA63" s="35"/>
      <c r="BUB63" s="35"/>
      <c r="BUC63" s="35"/>
      <c r="BUD63" s="35"/>
      <c r="BUE63" s="35"/>
      <c r="BUF63" s="35"/>
      <c r="BUG63" s="35"/>
      <c r="BUH63" s="35"/>
      <c r="BUI63" s="35"/>
      <c r="BUJ63" s="35"/>
      <c r="BUK63" s="35"/>
      <c r="BUL63" s="35"/>
      <c r="BUM63" s="35"/>
      <c r="BUN63" s="35"/>
      <c r="BUO63" s="35"/>
      <c r="BUP63" s="35"/>
      <c r="BUQ63" s="35"/>
      <c r="BUR63" s="35"/>
      <c r="BUS63" s="35"/>
      <c r="BUT63" s="35"/>
      <c r="BUU63" s="35"/>
      <c r="BUV63" s="35"/>
      <c r="BUW63" s="35"/>
      <c r="BUX63" s="35"/>
      <c r="BUY63" s="35"/>
      <c r="BUZ63" s="35"/>
      <c r="BVA63" s="35"/>
      <c r="BVB63" s="35"/>
      <c r="BVC63" s="35"/>
      <c r="BVD63" s="35"/>
      <c r="BVE63" s="35"/>
      <c r="BVF63" s="35"/>
      <c r="BVG63" s="35"/>
      <c r="BVH63" s="35"/>
      <c r="BVI63" s="35"/>
      <c r="BVJ63" s="35"/>
      <c r="BVK63" s="35"/>
      <c r="BVL63" s="35"/>
      <c r="BVM63" s="35"/>
      <c r="BVN63" s="35"/>
      <c r="BVO63" s="35"/>
      <c r="BVP63" s="35"/>
      <c r="BVQ63" s="35"/>
      <c r="BVR63" s="35"/>
      <c r="BVS63" s="35"/>
      <c r="BVT63" s="35"/>
      <c r="BVU63" s="35"/>
      <c r="BVV63" s="35"/>
      <c r="BVW63" s="35"/>
      <c r="BVX63" s="35"/>
      <c r="BVY63" s="35"/>
      <c r="BVZ63" s="35"/>
      <c r="BWA63" s="35"/>
      <c r="BWB63" s="35"/>
      <c r="BWC63" s="35"/>
      <c r="BWD63" s="35"/>
      <c r="BWE63" s="35"/>
      <c r="BWF63" s="35"/>
      <c r="BWG63" s="35"/>
      <c r="BWH63" s="35"/>
      <c r="BWI63" s="35"/>
      <c r="BWJ63" s="35"/>
      <c r="BWK63" s="35"/>
      <c r="BWL63" s="35"/>
      <c r="BWM63" s="35"/>
      <c r="BWN63" s="35"/>
      <c r="BWO63" s="35"/>
      <c r="BWP63" s="35"/>
      <c r="BWQ63" s="35"/>
      <c r="BWR63" s="35"/>
      <c r="BWS63" s="35"/>
      <c r="BWT63" s="35"/>
      <c r="BWU63" s="35"/>
      <c r="BWV63" s="35"/>
      <c r="BWW63" s="35"/>
      <c r="BWX63" s="35"/>
      <c r="BWY63" s="35"/>
      <c r="BWZ63" s="35"/>
      <c r="BXA63" s="35"/>
      <c r="BXB63" s="35"/>
      <c r="BXC63" s="35"/>
      <c r="BXD63" s="35"/>
      <c r="BXE63" s="35"/>
      <c r="BXF63" s="35"/>
      <c r="BXG63" s="35"/>
      <c r="BXH63" s="35"/>
      <c r="BXI63" s="35"/>
      <c r="BXJ63" s="35"/>
      <c r="BXK63" s="35"/>
      <c r="BXL63" s="35"/>
      <c r="BXM63" s="35"/>
      <c r="BXN63" s="35"/>
      <c r="BXO63" s="35"/>
      <c r="BXP63" s="35"/>
      <c r="BXQ63" s="35"/>
      <c r="BXR63" s="35"/>
      <c r="BXS63" s="35"/>
      <c r="BXT63" s="35"/>
      <c r="BXU63" s="35"/>
      <c r="BXV63" s="35"/>
      <c r="BXW63" s="35"/>
      <c r="BXX63" s="35"/>
      <c r="BXY63" s="35"/>
      <c r="BXZ63" s="35"/>
      <c r="BYA63" s="35"/>
      <c r="BYB63" s="35"/>
      <c r="BYC63" s="35"/>
      <c r="BYD63" s="35"/>
      <c r="BYE63" s="35"/>
      <c r="BYF63" s="35"/>
      <c r="BYG63" s="35"/>
      <c r="BYH63" s="35"/>
      <c r="BYI63" s="35"/>
      <c r="BYJ63" s="35"/>
      <c r="BYK63" s="35"/>
      <c r="BYL63" s="35"/>
      <c r="BYM63" s="35"/>
      <c r="BYN63" s="35"/>
      <c r="BYO63" s="35"/>
      <c r="BYP63" s="35"/>
      <c r="BYQ63" s="35"/>
      <c r="BYR63" s="35"/>
      <c r="BYS63" s="35"/>
      <c r="BYT63" s="35"/>
      <c r="BYU63" s="35"/>
      <c r="BYV63" s="35"/>
      <c r="BYW63" s="35"/>
      <c r="BYX63" s="35"/>
      <c r="BYY63" s="35"/>
      <c r="BYZ63" s="35"/>
      <c r="BZA63" s="35"/>
      <c r="BZB63" s="35"/>
      <c r="BZC63" s="35"/>
      <c r="BZD63" s="35"/>
      <c r="BZE63" s="35"/>
      <c r="BZF63" s="35"/>
      <c r="BZG63" s="35"/>
      <c r="BZH63" s="35"/>
      <c r="BZI63" s="35"/>
      <c r="BZJ63" s="35"/>
      <c r="BZK63" s="35"/>
      <c r="BZL63" s="35"/>
      <c r="BZM63" s="35"/>
      <c r="BZN63" s="35"/>
      <c r="BZO63" s="35"/>
      <c r="BZP63" s="35"/>
      <c r="BZQ63" s="35"/>
      <c r="BZR63" s="35"/>
      <c r="BZS63" s="35"/>
      <c r="BZT63" s="35"/>
      <c r="BZU63" s="35"/>
      <c r="BZV63" s="35"/>
      <c r="BZW63" s="35"/>
      <c r="BZX63" s="35"/>
      <c r="BZY63" s="35"/>
      <c r="BZZ63" s="35"/>
      <c r="CAA63" s="35"/>
      <c r="CAB63" s="35"/>
      <c r="CAC63" s="35"/>
      <c r="CAD63" s="35"/>
      <c r="CAE63" s="35"/>
      <c r="CAF63" s="35"/>
      <c r="CAG63" s="35"/>
      <c r="CAH63" s="35"/>
      <c r="CAI63" s="35"/>
      <c r="CAJ63" s="35"/>
      <c r="CAK63" s="35"/>
      <c r="CAL63" s="35"/>
      <c r="CAM63" s="35"/>
      <c r="CAN63" s="35"/>
      <c r="CAO63" s="35"/>
      <c r="CAP63" s="35"/>
      <c r="CAQ63" s="35"/>
      <c r="CAR63" s="35"/>
      <c r="CAS63" s="35"/>
      <c r="CAT63" s="35"/>
      <c r="CAU63" s="35"/>
      <c r="CAV63" s="35"/>
      <c r="CAW63" s="35"/>
      <c r="CAX63" s="35"/>
      <c r="CAY63" s="35"/>
      <c r="CAZ63" s="35"/>
      <c r="CBA63" s="35"/>
      <c r="CBB63" s="35"/>
      <c r="CBC63" s="35"/>
      <c r="CBD63" s="35"/>
      <c r="CBE63" s="35"/>
      <c r="CBF63" s="35"/>
      <c r="CBG63" s="35"/>
      <c r="CBH63" s="35"/>
      <c r="CBI63" s="35"/>
      <c r="CBJ63" s="35"/>
      <c r="CBK63" s="35"/>
      <c r="CBL63" s="35"/>
      <c r="CBM63" s="35"/>
      <c r="CBN63" s="35"/>
      <c r="CBO63" s="35"/>
      <c r="CBP63" s="35"/>
      <c r="CBQ63" s="35"/>
      <c r="CBR63" s="35"/>
      <c r="CBS63" s="35"/>
      <c r="CBT63" s="35"/>
      <c r="CBU63" s="35"/>
      <c r="CBV63" s="35"/>
      <c r="CBW63" s="35"/>
      <c r="CBX63" s="35"/>
      <c r="CBY63" s="35"/>
      <c r="CBZ63" s="35"/>
      <c r="CCA63" s="35"/>
      <c r="CCB63" s="35"/>
      <c r="CCC63" s="35"/>
      <c r="CCD63" s="35"/>
      <c r="CCE63" s="35"/>
      <c r="CCF63" s="35"/>
      <c r="CCG63" s="35"/>
      <c r="CCH63" s="35"/>
      <c r="CCI63" s="35"/>
      <c r="CCJ63" s="35"/>
      <c r="CCK63" s="35"/>
      <c r="CCL63" s="35"/>
      <c r="CCM63" s="35"/>
      <c r="CCN63" s="35"/>
      <c r="CCO63" s="35"/>
      <c r="CCP63" s="35"/>
      <c r="CCQ63" s="35"/>
      <c r="CCR63" s="35"/>
      <c r="CCS63" s="35"/>
      <c r="CCT63" s="35"/>
      <c r="CCU63" s="35"/>
      <c r="CCV63" s="35"/>
      <c r="CCW63" s="35"/>
      <c r="CCX63" s="35"/>
      <c r="CCY63" s="35"/>
      <c r="CCZ63" s="35"/>
      <c r="CDA63" s="35"/>
      <c r="CDB63" s="35"/>
      <c r="CDC63" s="35"/>
      <c r="CDD63" s="35"/>
      <c r="CDE63" s="35"/>
      <c r="CDF63" s="35"/>
      <c r="CDG63" s="35"/>
      <c r="CDH63" s="35"/>
      <c r="CDI63" s="35"/>
      <c r="CDJ63" s="35"/>
      <c r="CDK63" s="35"/>
      <c r="CDL63" s="35"/>
      <c r="CDM63" s="35"/>
      <c r="CDN63" s="35"/>
      <c r="CDO63" s="35"/>
      <c r="CDP63" s="35"/>
      <c r="CDQ63" s="35"/>
      <c r="CDR63" s="35"/>
      <c r="CDS63" s="35"/>
      <c r="CDT63" s="35"/>
      <c r="CDU63" s="35"/>
      <c r="CDV63" s="35"/>
      <c r="CDW63" s="35"/>
      <c r="CDX63" s="35"/>
      <c r="CDY63" s="35"/>
      <c r="CDZ63" s="35"/>
      <c r="CEA63" s="35"/>
      <c r="CEB63" s="35"/>
      <c r="CEC63" s="35"/>
      <c r="CED63" s="35"/>
      <c r="CEE63" s="35"/>
      <c r="CEF63" s="35"/>
      <c r="CEG63" s="35"/>
      <c r="CEH63" s="35"/>
      <c r="CEI63" s="35"/>
      <c r="CEJ63" s="35"/>
      <c r="CEK63" s="35"/>
      <c r="CEL63" s="35"/>
      <c r="CEM63" s="35"/>
      <c r="CEN63" s="35"/>
      <c r="CEO63" s="35"/>
      <c r="CEP63" s="35"/>
      <c r="CEQ63" s="35"/>
      <c r="CER63" s="35"/>
      <c r="CES63" s="35"/>
      <c r="CET63" s="35"/>
      <c r="CEU63" s="35"/>
      <c r="CEV63" s="35"/>
      <c r="CEW63" s="35"/>
      <c r="CEX63" s="35"/>
      <c r="CEY63" s="35"/>
      <c r="CEZ63" s="35"/>
      <c r="CFA63" s="35"/>
      <c r="CFB63" s="35"/>
      <c r="CFC63" s="35"/>
      <c r="CFD63" s="35"/>
      <c r="CFE63" s="35"/>
      <c r="CFF63" s="35"/>
      <c r="CFG63" s="35"/>
      <c r="CFH63" s="35"/>
      <c r="CFI63" s="35"/>
      <c r="CFJ63" s="35"/>
      <c r="CFK63" s="35"/>
      <c r="CFL63" s="35"/>
      <c r="CFM63" s="35"/>
      <c r="CFN63" s="35"/>
      <c r="CFO63" s="35"/>
      <c r="CFP63" s="35"/>
      <c r="CFQ63" s="35"/>
      <c r="CFR63" s="35"/>
      <c r="CFS63" s="35"/>
      <c r="CFT63" s="35"/>
      <c r="CFU63" s="35"/>
      <c r="CFV63" s="35"/>
      <c r="CFW63" s="35"/>
      <c r="CFX63" s="35"/>
      <c r="CFY63" s="35"/>
      <c r="CFZ63" s="35"/>
      <c r="CGA63" s="35"/>
      <c r="CGB63" s="35"/>
      <c r="CGC63" s="35"/>
      <c r="CGD63" s="35"/>
      <c r="CGE63" s="35"/>
      <c r="CGF63" s="35"/>
      <c r="CGG63" s="35"/>
      <c r="CGH63" s="35"/>
      <c r="CGI63" s="35"/>
      <c r="CGJ63" s="35"/>
      <c r="CGK63" s="35"/>
      <c r="CGL63" s="35"/>
      <c r="CGM63" s="35"/>
      <c r="CGN63" s="35"/>
      <c r="CGO63" s="35"/>
      <c r="CGP63" s="35"/>
      <c r="CGQ63" s="35"/>
      <c r="CGR63" s="35"/>
      <c r="CGS63" s="35"/>
      <c r="CGT63" s="35"/>
      <c r="CGU63" s="35"/>
      <c r="CGV63" s="35"/>
      <c r="CGW63" s="35"/>
      <c r="CGX63" s="35"/>
      <c r="CGY63" s="35"/>
      <c r="CGZ63" s="35"/>
      <c r="CHA63" s="35"/>
      <c r="CHB63" s="35"/>
      <c r="CHC63" s="35"/>
      <c r="CHD63" s="35"/>
      <c r="CHE63" s="35"/>
      <c r="CHF63" s="35"/>
      <c r="CHG63" s="35"/>
      <c r="CHH63" s="35"/>
      <c r="CHI63" s="35"/>
      <c r="CHJ63" s="35"/>
      <c r="CHK63" s="35"/>
      <c r="CHL63" s="35"/>
      <c r="CHM63" s="35"/>
      <c r="CHN63" s="35"/>
      <c r="CHO63" s="35"/>
      <c r="CHP63" s="35"/>
      <c r="CHQ63" s="35"/>
      <c r="CHR63" s="35"/>
      <c r="CHS63" s="35"/>
      <c r="CHT63" s="35"/>
      <c r="CHU63" s="35"/>
      <c r="CHV63" s="35"/>
      <c r="CHW63" s="35"/>
      <c r="CHX63" s="35"/>
      <c r="CHY63" s="35"/>
      <c r="CHZ63" s="35"/>
      <c r="CIA63" s="35"/>
      <c r="CIB63" s="35"/>
      <c r="CIC63" s="35"/>
      <c r="CID63" s="35"/>
      <c r="CIE63" s="35"/>
      <c r="CIF63" s="35"/>
      <c r="CIG63" s="35"/>
      <c r="CIH63" s="35"/>
      <c r="CII63" s="35"/>
      <c r="CIJ63" s="35"/>
      <c r="CIK63" s="35"/>
      <c r="CIL63" s="35"/>
      <c r="CIM63" s="35"/>
      <c r="CIN63" s="35"/>
      <c r="CIO63" s="35"/>
      <c r="CIP63" s="35"/>
      <c r="CIQ63" s="35"/>
      <c r="CIR63" s="35"/>
      <c r="CIS63" s="35"/>
      <c r="CIT63" s="35"/>
      <c r="CIU63" s="35"/>
      <c r="CIV63" s="35"/>
      <c r="CIW63" s="35"/>
      <c r="CIX63" s="35"/>
      <c r="CIY63" s="35"/>
      <c r="CIZ63" s="35"/>
      <c r="CJA63" s="35"/>
      <c r="CJB63" s="35"/>
      <c r="CJC63" s="35"/>
      <c r="CJD63" s="35"/>
      <c r="CJE63" s="35"/>
      <c r="CJF63" s="35"/>
      <c r="CJG63" s="35"/>
      <c r="CJH63" s="35"/>
      <c r="CJI63" s="35"/>
      <c r="CJJ63" s="35"/>
      <c r="CJK63" s="35"/>
      <c r="CJL63" s="35"/>
      <c r="CJM63" s="35"/>
      <c r="CJN63" s="35"/>
      <c r="CJO63" s="35"/>
      <c r="CJP63" s="35"/>
      <c r="CJQ63" s="35"/>
      <c r="CJR63" s="35"/>
      <c r="CJS63" s="35"/>
      <c r="CJT63" s="35"/>
      <c r="CJU63" s="35"/>
      <c r="CJV63" s="35"/>
      <c r="CJW63" s="35"/>
      <c r="CJX63" s="35"/>
      <c r="CJY63" s="35"/>
      <c r="CJZ63" s="35"/>
      <c r="CKA63" s="35"/>
      <c r="CKB63" s="35"/>
      <c r="CKC63" s="35"/>
      <c r="CKD63" s="35"/>
      <c r="CKE63" s="35"/>
      <c r="CKF63" s="35"/>
      <c r="CKG63" s="35"/>
      <c r="CKH63" s="35"/>
      <c r="CKI63" s="35"/>
      <c r="CKJ63" s="35"/>
      <c r="CKK63" s="35"/>
      <c r="CKL63" s="35"/>
      <c r="CKM63" s="35"/>
      <c r="CKN63" s="35"/>
      <c r="CKO63" s="35"/>
      <c r="CKP63" s="35"/>
      <c r="CKQ63" s="35"/>
      <c r="CKR63" s="35"/>
      <c r="CKS63" s="35"/>
      <c r="CKT63" s="35"/>
      <c r="CKU63" s="35"/>
      <c r="CKV63" s="35"/>
      <c r="CKW63" s="35"/>
      <c r="CKX63" s="35"/>
      <c r="CKY63" s="35"/>
      <c r="CKZ63" s="35"/>
      <c r="CLA63" s="35"/>
      <c r="CLB63" s="35"/>
      <c r="CLC63" s="35"/>
      <c r="CLD63" s="35"/>
      <c r="CLE63" s="35"/>
      <c r="CLF63" s="35"/>
      <c r="CLG63" s="35"/>
      <c r="CLH63" s="35"/>
      <c r="CLI63" s="35"/>
      <c r="CLJ63" s="35"/>
      <c r="CLK63" s="35"/>
      <c r="CLL63" s="35"/>
      <c r="CLM63" s="35"/>
      <c r="CLN63" s="35"/>
      <c r="CLO63" s="35"/>
      <c r="CLP63" s="35"/>
      <c r="CLQ63" s="35"/>
      <c r="CLR63" s="35"/>
      <c r="CLS63" s="35"/>
      <c r="CLT63" s="35"/>
      <c r="CLU63" s="35"/>
      <c r="CLV63" s="35"/>
      <c r="CLW63" s="35"/>
      <c r="CLX63" s="35"/>
      <c r="CLY63" s="35"/>
      <c r="CLZ63" s="35"/>
      <c r="CMA63" s="35"/>
      <c r="CMB63" s="35"/>
      <c r="CMC63" s="35"/>
      <c r="CMD63" s="35"/>
      <c r="CME63" s="35"/>
      <c r="CMF63" s="35"/>
      <c r="CMG63" s="35"/>
      <c r="CMH63" s="35"/>
      <c r="CMI63" s="35"/>
      <c r="CMJ63" s="35"/>
      <c r="CMK63" s="35"/>
      <c r="CML63" s="35"/>
      <c r="CMM63" s="35"/>
      <c r="CMN63" s="35"/>
      <c r="CMO63" s="35"/>
      <c r="CMP63" s="35"/>
      <c r="CMQ63" s="35"/>
      <c r="CMR63" s="35"/>
      <c r="CMS63" s="35"/>
      <c r="CMT63" s="35"/>
      <c r="CMU63" s="35"/>
      <c r="CMV63" s="35"/>
      <c r="CMW63" s="35"/>
      <c r="CMX63" s="35"/>
      <c r="CMY63" s="35"/>
      <c r="CMZ63" s="35"/>
      <c r="CNA63" s="35"/>
      <c r="CNB63" s="35"/>
      <c r="CNC63" s="35"/>
      <c r="CND63" s="35"/>
      <c r="CNE63" s="35"/>
      <c r="CNF63" s="35"/>
      <c r="CNG63" s="35"/>
      <c r="CNH63" s="35"/>
      <c r="CNI63" s="35"/>
      <c r="CNJ63" s="35"/>
      <c r="CNK63" s="35"/>
      <c r="CNL63" s="35"/>
      <c r="CNM63" s="35"/>
      <c r="CNN63" s="35"/>
      <c r="CNO63" s="35"/>
      <c r="CNP63" s="35"/>
      <c r="CNQ63" s="35"/>
      <c r="CNR63" s="35"/>
      <c r="CNS63" s="35"/>
      <c r="CNT63" s="35"/>
      <c r="CNU63" s="35"/>
      <c r="CNV63" s="35"/>
      <c r="CNW63" s="35"/>
      <c r="CNX63" s="35"/>
      <c r="CNY63" s="35"/>
      <c r="CNZ63" s="35"/>
      <c r="COA63" s="35"/>
      <c r="COB63" s="35"/>
      <c r="COC63" s="35"/>
      <c r="COD63" s="35"/>
      <c r="COE63" s="35"/>
      <c r="COF63" s="35"/>
      <c r="COG63" s="35"/>
      <c r="COH63" s="35"/>
      <c r="COI63" s="35"/>
      <c r="COJ63" s="35"/>
      <c r="COK63" s="35"/>
      <c r="COL63" s="35"/>
      <c r="COM63" s="35"/>
      <c r="CON63" s="35"/>
      <c r="COO63" s="35"/>
      <c r="COP63" s="35"/>
      <c r="COQ63" s="35"/>
      <c r="COR63" s="35"/>
      <c r="COS63" s="35"/>
      <c r="COT63" s="35"/>
      <c r="COU63" s="35"/>
      <c r="COV63" s="35"/>
      <c r="COW63" s="35"/>
      <c r="COX63" s="35"/>
      <c r="COY63" s="35"/>
      <c r="COZ63" s="35"/>
      <c r="CPA63" s="35"/>
      <c r="CPB63" s="35"/>
      <c r="CPC63" s="35"/>
      <c r="CPD63" s="35"/>
      <c r="CPE63" s="35"/>
      <c r="CPF63" s="35"/>
      <c r="CPG63" s="35"/>
      <c r="CPH63" s="35"/>
      <c r="CPI63" s="35"/>
      <c r="CPJ63" s="35"/>
      <c r="CPK63" s="35"/>
      <c r="CPL63" s="35"/>
      <c r="CPM63" s="35"/>
      <c r="CPN63" s="35"/>
      <c r="CPO63" s="35"/>
      <c r="CPP63" s="35"/>
      <c r="CPQ63" s="35"/>
      <c r="CPR63" s="35"/>
      <c r="CPS63" s="35"/>
      <c r="CPT63" s="35"/>
      <c r="CPU63" s="35"/>
      <c r="CPV63" s="35"/>
      <c r="CPW63" s="35"/>
      <c r="CPX63" s="35"/>
      <c r="CPY63" s="35"/>
      <c r="CPZ63" s="35"/>
      <c r="CQA63" s="35"/>
      <c r="CQB63" s="35"/>
      <c r="CQC63" s="35"/>
      <c r="CQD63" s="35"/>
      <c r="CQE63" s="35"/>
      <c r="CQF63" s="35"/>
      <c r="CQG63" s="35"/>
      <c r="CQH63" s="35"/>
      <c r="CQI63" s="35"/>
      <c r="CQJ63" s="35"/>
      <c r="CQK63" s="35"/>
      <c r="CQL63" s="35"/>
      <c r="CQM63" s="35"/>
      <c r="CQN63" s="35"/>
      <c r="CQO63" s="35"/>
      <c r="CQP63" s="35"/>
      <c r="CQQ63" s="35"/>
      <c r="CQR63" s="35"/>
      <c r="CQS63" s="35"/>
      <c r="CQT63" s="35"/>
      <c r="CQU63" s="35"/>
      <c r="CQV63" s="35"/>
      <c r="CQW63" s="35"/>
      <c r="CQX63" s="35"/>
      <c r="CQY63" s="35"/>
      <c r="CQZ63" s="35"/>
      <c r="CRA63" s="35"/>
      <c r="CRB63" s="35"/>
      <c r="CRC63" s="35"/>
      <c r="CRD63" s="35"/>
      <c r="CRE63" s="35"/>
      <c r="CRF63" s="35"/>
      <c r="CRG63" s="35"/>
      <c r="CRH63" s="35"/>
      <c r="CRI63" s="35"/>
      <c r="CRJ63" s="35"/>
      <c r="CRK63" s="35"/>
      <c r="CRL63" s="35"/>
      <c r="CRM63" s="35"/>
      <c r="CRN63" s="35"/>
      <c r="CRO63" s="35"/>
      <c r="CRP63" s="35"/>
      <c r="CRQ63" s="35"/>
      <c r="CRR63" s="35"/>
      <c r="CRS63" s="35"/>
      <c r="CRT63" s="35"/>
      <c r="CRU63" s="35"/>
      <c r="CRV63" s="35"/>
      <c r="CRW63" s="35"/>
      <c r="CRX63" s="35"/>
      <c r="CRY63" s="35"/>
      <c r="CRZ63" s="35"/>
      <c r="CSA63" s="35"/>
      <c r="CSB63" s="35"/>
      <c r="CSC63" s="35"/>
      <c r="CSD63" s="35"/>
      <c r="CSE63" s="35"/>
      <c r="CSF63" s="35"/>
      <c r="CSG63" s="35"/>
      <c r="CSH63" s="35"/>
      <c r="CSI63" s="35"/>
      <c r="CSJ63" s="35"/>
      <c r="CSK63" s="35"/>
      <c r="CSL63" s="35"/>
      <c r="CSM63" s="35"/>
      <c r="CSN63" s="35"/>
      <c r="CSO63" s="35"/>
      <c r="CSP63" s="35"/>
      <c r="CSQ63" s="35"/>
      <c r="CSR63" s="35"/>
      <c r="CSS63" s="35"/>
      <c r="CST63" s="35"/>
      <c r="CSU63" s="35"/>
      <c r="CSV63" s="35"/>
      <c r="CSW63" s="35"/>
      <c r="CSX63" s="35"/>
      <c r="CSY63" s="35"/>
      <c r="CSZ63" s="35"/>
      <c r="CTA63" s="35"/>
      <c r="CTB63" s="35"/>
      <c r="CTC63" s="35"/>
      <c r="CTD63" s="35"/>
      <c r="CTE63" s="35"/>
      <c r="CTF63" s="35"/>
      <c r="CTG63" s="35"/>
      <c r="CTH63" s="35"/>
      <c r="CTI63" s="35"/>
      <c r="CTJ63" s="35"/>
      <c r="CTK63" s="35"/>
      <c r="CTL63" s="35"/>
      <c r="CTM63" s="35"/>
      <c r="CTN63" s="35"/>
      <c r="CTO63" s="35"/>
      <c r="CTP63" s="35"/>
      <c r="CTQ63" s="35"/>
      <c r="CTR63" s="35"/>
      <c r="CTS63" s="35"/>
      <c r="CTT63" s="35"/>
      <c r="CTU63" s="35"/>
      <c r="CTV63" s="35"/>
      <c r="CTW63" s="35"/>
      <c r="CTX63" s="35"/>
      <c r="CTY63" s="35"/>
      <c r="CTZ63" s="35"/>
      <c r="CUA63" s="35"/>
      <c r="CUB63" s="35"/>
      <c r="CUC63" s="35"/>
      <c r="CUD63" s="35"/>
      <c r="CUE63" s="35"/>
      <c r="CUF63" s="35"/>
      <c r="CUG63" s="35"/>
      <c r="CUH63" s="35"/>
      <c r="CUI63" s="35"/>
      <c r="CUJ63" s="35"/>
      <c r="CUK63" s="35"/>
      <c r="CUL63" s="35"/>
      <c r="CUM63" s="35"/>
      <c r="CUN63" s="35"/>
      <c r="CUO63" s="35"/>
      <c r="CUP63" s="35"/>
      <c r="CUQ63" s="35"/>
      <c r="CUR63" s="35"/>
      <c r="CUS63" s="35"/>
      <c r="CUT63" s="35"/>
      <c r="CUU63" s="35"/>
      <c r="CUV63" s="35"/>
      <c r="CUW63" s="35"/>
      <c r="CUX63" s="35"/>
      <c r="CUY63" s="35"/>
      <c r="CUZ63" s="35"/>
      <c r="CVA63" s="35"/>
      <c r="CVB63" s="35"/>
      <c r="CVC63" s="35"/>
      <c r="CVD63" s="35"/>
      <c r="CVE63" s="35"/>
      <c r="CVF63" s="35"/>
      <c r="CVG63" s="35"/>
      <c r="CVH63" s="35"/>
      <c r="CVI63" s="35"/>
      <c r="CVJ63" s="35"/>
      <c r="CVK63" s="35"/>
      <c r="CVL63" s="35"/>
      <c r="CVM63" s="35"/>
      <c r="CVN63" s="35"/>
      <c r="CVO63" s="35"/>
      <c r="CVP63" s="35"/>
      <c r="CVQ63" s="35"/>
      <c r="CVR63" s="35"/>
      <c r="CVS63" s="35"/>
      <c r="CVT63" s="35"/>
      <c r="CVU63" s="35"/>
      <c r="CVV63" s="35"/>
      <c r="CVW63" s="35"/>
      <c r="CVX63" s="35"/>
      <c r="CVY63" s="35"/>
      <c r="CVZ63" s="35"/>
      <c r="CWA63" s="35"/>
      <c r="CWB63" s="35"/>
      <c r="CWC63" s="35"/>
      <c r="CWD63" s="35"/>
      <c r="CWE63" s="35"/>
      <c r="CWF63" s="35"/>
      <c r="CWG63" s="35"/>
      <c r="CWH63" s="35"/>
      <c r="CWI63" s="35"/>
      <c r="CWJ63" s="35"/>
      <c r="CWK63" s="35"/>
      <c r="CWL63" s="35"/>
      <c r="CWM63" s="35"/>
      <c r="CWN63" s="35"/>
      <c r="CWO63" s="35"/>
      <c r="CWP63" s="35"/>
      <c r="CWQ63" s="35"/>
      <c r="CWR63" s="35"/>
      <c r="CWS63" s="35"/>
      <c r="CWT63" s="35"/>
      <c r="CWU63" s="35"/>
      <c r="CWV63" s="35"/>
      <c r="CWW63" s="35"/>
      <c r="CWX63" s="35"/>
      <c r="CWY63" s="35"/>
      <c r="CWZ63" s="35"/>
      <c r="CXA63" s="35"/>
      <c r="CXB63" s="35"/>
      <c r="CXC63" s="35"/>
      <c r="CXD63" s="35"/>
      <c r="CXE63" s="35"/>
      <c r="CXF63" s="35"/>
      <c r="CXG63" s="35"/>
      <c r="CXH63" s="35"/>
      <c r="CXI63" s="35"/>
      <c r="CXJ63" s="35"/>
      <c r="CXK63" s="35"/>
      <c r="CXL63" s="35"/>
      <c r="CXM63" s="35"/>
      <c r="CXN63" s="35"/>
      <c r="CXO63" s="35"/>
      <c r="CXP63" s="35"/>
      <c r="CXQ63" s="35"/>
      <c r="CXR63" s="35"/>
      <c r="CXS63" s="35"/>
      <c r="CXT63" s="35"/>
      <c r="CXU63" s="35"/>
      <c r="CXV63" s="35"/>
      <c r="CXW63" s="35"/>
      <c r="CXX63" s="35"/>
      <c r="CXY63" s="35"/>
      <c r="CXZ63" s="35"/>
      <c r="CYA63" s="35"/>
      <c r="CYB63" s="35"/>
      <c r="CYC63" s="35"/>
      <c r="CYD63" s="35"/>
      <c r="CYE63" s="35"/>
      <c r="CYF63" s="35"/>
      <c r="CYG63" s="35"/>
      <c r="CYH63" s="35"/>
      <c r="CYI63" s="35"/>
      <c r="CYJ63" s="35"/>
      <c r="CYK63" s="35"/>
      <c r="CYL63" s="35"/>
      <c r="CYM63" s="35"/>
      <c r="CYN63" s="35"/>
      <c r="CYO63" s="35"/>
      <c r="CYP63" s="35"/>
      <c r="CYQ63" s="35"/>
      <c r="CYR63" s="35"/>
      <c r="CYS63" s="35"/>
      <c r="CYT63" s="35"/>
      <c r="CYU63" s="35"/>
      <c r="CYV63" s="35"/>
      <c r="CYW63" s="35"/>
      <c r="CYX63" s="35"/>
      <c r="CYY63" s="35"/>
      <c r="CYZ63" s="35"/>
      <c r="CZA63" s="35"/>
      <c r="CZB63" s="35"/>
      <c r="CZC63" s="35"/>
      <c r="CZD63" s="35"/>
      <c r="CZE63" s="35"/>
      <c r="CZF63" s="35"/>
      <c r="CZG63" s="35"/>
      <c r="CZH63" s="35"/>
      <c r="CZI63" s="35"/>
      <c r="CZJ63" s="35"/>
      <c r="CZK63" s="35"/>
      <c r="CZL63" s="35"/>
      <c r="CZM63" s="35"/>
      <c r="CZN63" s="35"/>
      <c r="CZO63" s="35"/>
      <c r="CZP63" s="35"/>
      <c r="CZQ63" s="35"/>
      <c r="CZR63" s="35"/>
      <c r="CZS63" s="35"/>
      <c r="CZT63" s="35"/>
      <c r="CZU63" s="35"/>
      <c r="CZV63" s="35"/>
      <c r="CZW63" s="35"/>
      <c r="CZX63" s="35"/>
      <c r="CZY63" s="35"/>
      <c r="CZZ63" s="35"/>
      <c r="DAA63" s="35"/>
      <c r="DAB63" s="35"/>
      <c r="DAC63" s="35"/>
      <c r="DAD63" s="35"/>
      <c r="DAE63" s="35"/>
      <c r="DAF63" s="35"/>
      <c r="DAG63" s="35"/>
      <c r="DAH63" s="35"/>
      <c r="DAI63" s="35"/>
      <c r="DAJ63" s="35"/>
      <c r="DAK63" s="35"/>
      <c r="DAL63" s="35"/>
      <c r="DAM63" s="35"/>
      <c r="DAN63" s="35"/>
      <c r="DAO63" s="35"/>
      <c r="DAP63" s="35"/>
      <c r="DAQ63" s="35"/>
      <c r="DAR63" s="35"/>
      <c r="DAS63" s="35"/>
      <c r="DAT63" s="35"/>
      <c r="DAU63" s="35"/>
      <c r="DAV63" s="35"/>
      <c r="DAW63" s="35"/>
      <c r="DAX63" s="35"/>
      <c r="DAY63" s="35"/>
      <c r="DAZ63" s="35"/>
      <c r="DBA63" s="35"/>
      <c r="DBB63" s="35"/>
      <c r="DBC63" s="35"/>
      <c r="DBD63" s="35"/>
      <c r="DBE63" s="35"/>
      <c r="DBF63" s="35"/>
      <c r="DBG63" s="35"/>
      <c r="DBH63" s="35"/>
      <c r="DBI63" s="35"/>
      <c r="DBJ63" s="35"/>
      <c r="DBK63" s="35"/>
      <c r="DBL63" s="35"/>
      <c r="DBM63" s="35"/>
      <c r="DBN63" s="35"/>
      <c r="DBO63" s="35"/>
      <c r="DBP63" s="35"/>
      <c r="DBQ63" s="35"/>
      <c r="DBR63" s="35"/>
      <c r="DBS63" s="35"/>
      <c r="DBT63" s="35"/>
      <c r="DBU63" s="35"/>
      <c r="DBV63" s="35"/>
      <c r="DBW63" s="35"/>
      <c r="DBX63" s="35"/>
      <c r="DBY63" s="35"/>
      <c r="DBZ63" s="35"/>
      <c r="DCA63" s="35"/>
      <c r="DCB63" s="35"/>
      <c r="DCC63" s="35"/>
      <c r="DCD63" s="35"/>
      <c r="DCE63" s="35"/>
      <c r="DCF63" s="35"/>
      <c r="DCG63" s="35"/>
      <c r="DCH63" s="35"/>
      <c r="DCI63" s="35"/>
      <c r="DCJ63" s="35"/>
      <c r="DCK63" s="35"/>
      <c r="DCL63" s="35"/>
      <c r="DCM63" s="35"/>
      <c r="DCN63" s="35"/>
      <c r="DCO63" s="35"/>
      <c r="DCP63" s="35"/>
      <c r="DCQ63" s="35"/>
      <c r="DCR63" s="35"/>
      <c r="DCS63" s="35"/>
      <c r="DCT63" s="35"/>
      <c r="DCU63" s="35"/>
      <c r="DCV63" s="35"/>
      <c r="DCW63" s="35"/>
      <c r="DCX63" s="35"/>
      <c r="DCY63" s="35"/>
      <c r="DCZ63" s="35"/>
      <c r="DDA63" s="35"/>
      <c r="DDB63" s="35"/>
      <c r="DDC63" s="35"/>
      <c r="DDD63" s="35"/>
      <c r="DDE63" s="35"/>
      <c r="DDF63" s="35"/>
      <c r="DDG63" s="35"/>
      <c r="DDH63" s="35"/>
      <c r="DDI63" s="35"/>
      <c r="DDJ63" s="35"/>
      <c r="DDK63" s="35"/>
      <c r="DDL63" s="35"/>
      <c r="DDM63" s="35"/>
      <c r="DDN63" s="35"/>
      <c r="DDO63" s="35"/>
      <c r="DDP63" s="35"/>
      <c r="DDQ63" s="35"/>
      <c r="DDR63" s="35"/>
      <c r="DDS63" s="35"/>
      <c r="DDT63" s="35"/>
      <c r="DDU63" s="35"/>
      <c r="DDV63" s="35"/>
      <c r="DDW63" s="35"/>
      <c r="DDX63" s="35"/>
      <c r="DDY63" s="35"/>
      <c r="DDZ63" s="35"/>
      <c r="DEA63" s="35"/>
      <c r="DEB63" s="35"/>
      <c r="DEC63" s="35"/>
      <c r="DED63" s="35"/>
      <c r="DEE63" s="35"/>
      <c r="DEF63" s="35"/>
      <c r="DEG63" s="35"/>
      <c r="DEH63" s="35"/>
      <c r="DEI63" s="35"/>
      <c r="DEJ63" s="35"/>
      <c r="DEK63" s="35"/>
      <c r="DEL63" s="35"/>
      <c r="DEM63" s="35"/>
      <c r="DEN63" s="35"/>
      <c r="DEO63" s="35"/>
      <c r="DEP63" s="35"/>
      <c r="DEQ63" s="35"/>
      <c r="DER63" s="35"/>
      <c r="DES63" s="35"/>
      <c r="DET63" s="35"/>
      <c r="DEU63" s="35"/>
      <c r="DEV63" s="35"/>
      <c r="DEW63" s="35"/>
      <c r="DEX63" s="35"/>
      <c r="DEY63" s="35"/>
      <c r="DEZ63" s="35"/>
      <c r="DFA63" s="35"/>
      <c r="DFB63" s="35"/>
      <c r="DFC63" s="35"/>
      <c r="DFD63" s="35"/>
      <c r="DFE63" s="35"/>
      <c r="DFF63" s="35"/>
      <c r="DFG63" s="35"/>
      <c r="DFH63" s="35"/>
      <c r="DFI63" s="35"/>
      <c r="DFJ63" s="35"/>
      <c r="DFK63" s="35"/>
      <c r="DFL63" s="35"/>
      <c r="DFM63" s="35"/>
      <c r="DFN63" s="35"/>
      <c r="DFO63" s="35"/>
      <c r="DFP63" s="35"/>
      <c r="DFQ63" s="35"/>
      <c r="DFR63" s="35"/>
      <c r="DFS63" s="35"/>
      <c r="DFT63" s="35"/>
      <c r="DFU63" s="35"/>
      <c r="DFV63" s="35"/>
      <c r="DFW63" s="35"/>
      <c r="DFX63" s="35"/>
      <c r="DFY63" s="35"/>
      <c r="DFZ63" s="35"/>
      <c r="DGA63" s="35"/>
      <c r="DGB63" s="35"/>
      <c r="DGC63" s="35"/>
      <c r="DGD63" s="35"/>
      <c r="DGE63" s="35"/>
      <c r="DGF63" s="35"/>
      <c r="DGG63" s="35"/>
      <c r="DGH63" s="35"/>
      <c r="DGI63" s="35"/>
      <c r="DGJ63" s="35"/>
      <c r="DGK63" s="35"/>
      <c r="DGL63" s="35"/>
      <c r="DGM63" s="35"/>
      <c r="DGN63" s="35"/>
      <c r="DGO63" s="35"/>
      <c r="DGP63" s="35"/>
      <c r="DGQ63" s="35"/>
      <c r="DGR63" s="35"/>
      <c r="DGS63" s="35"/>
      <c r="DGT63" s="35"/>
      <c r="DGU63" s="35"/>
      <c r="DGV63" s="35"/>
      <c r="DGW63" s="35"/>
      <c r="DGX63" s="35"/>
      <c r="DGY63" s="35"/>
      <c r="DGZ63" s="35"/>
      <c r="DHA63" s="35"/>
      <c r="DHB63" s="35"/>
      <c r="DHC63" s="35"/>
      <c r="DHD63" s="35"/>
      <c r="DHE63" s="35"/>
      <c r="DHF63" s="35"/>
      <c r="DHG63" s="35"/>
      <c r="DHH63" s="35"/>
      <c r="DHI63" s="35"/>
      <c r="DHJ63" s="35"/>
      <c r="DHK63" s="35"/>
      <c r="DHL63" s="35"/>
      <c r="DHM63" s="35"/>
      <c r="DHN63" s="35"/>
      <c r="DHO63" s="35"/>
      <c r="DHP63" s="35"/>
      <c r="DHQ63" s="35"/>
      <c r="DHR63" s="35"/>
      <c r="DHS63" s="35"/>
      <c r="DHT63" s="35"/>
      <c r="DHU63" s="35"/>
      <c r="DHV63" s="35"/>
      <c r="DHW63" s="35"/>
      <c r="DHX63" s="35"/>
      <c r="DHY63" s="35"/>
      <c r="DHZ63" s="35"/>
      <c r="DIA63" s="35"/>
      <c r="DIB63" s="35"/>
      <c r="DIC63" s="35"/>
      <c r="DID63" s="35"/>
      <c r="DIE63" s="35"/>
      <c r="DIF63" s="35"/>
      <c r="DIG63" s="35"/>
      <c r="DIH63" s="35"/>
      <c r="DII63" s="35"/>
      <c r="DIJ63" s="35"/>
      <c r="DIK63" s="35"/>
      <c r="DIL63" s="35"/>
      <c r="DIM63" s="35"/>
      <c r="DIN63" s="35"/>
      <c r="DIO63" s="35"/>
      <c r="DIP63" s="35"/>
      <c r="DIQ63" s="35"/>
      <c r="DIR63" s="35"/>
      <c r="DIS63" s="35"/>
      <c r="DIT63" s="35"/>
      <c r="DIU63" s="35"/>
      <c r="DIV63" s="35"/>
      <c r="DIW63" s="35"/>
      <c r="DIX63" s="35"/>
      <c r="DIY63" s="35"/>
      <c r="DIZ63" s="35"/>
      <c r="DJA63" s="35"/>
      <c r="DJB63" s="35"/>
      <c r="DJC63" s="35"/>
      <c r="DJD63" s="35"/>
      <c r="DJE63" s="35"/>
      <c r="DJF63" s="35"/>
      <c r="DJG63" s="35"/>
      <c r="DJH63" s="35"/>
      <c r="DJI63" s="35"/>
      <c r="DJJ63" s="35"/>
      <c r="DJK63" s="35"/>
      <c r="DJL63" s="35"/>
      <c r="DJM63" s="35"/>
      <c r="DJN63" s="35"/>
      <c r="DJO63" s="35"/>
      <c r="DJP63" s="35"/>
      <c r="DJQ63" s="35"/>
      <c r="DJR63" s="35"/>
      <c r="DJS63" s="35"/>
      <c r="DJT63" s="35"/>
      <c r="DJU63" s="35"/>
      <c r="DJV63" s="35"/>
      <c r="DJW63" s="35"/>
      <c r="DJX63" s="35"/>
      <c r="DJY63" s="35"/>
      <c r="DJZ63" s="35"/>
      <c r="DKA63" s="35"/>
      <c r="DKB63" s="35"/>
      <c r="DKC63" s="35"/>
      <c r="DKD63" s="35"/>
      <c r="DKE63" s="35"/>
      <c r="DKF63" s="35"/>
      <c r="DKG63" s="35"/>
      <c r="DKH63" s="35"/>
      <c r="DKI63" s="35"/>
      <c r="DKJ63" s="35"/>
      <c r="DKK63" s="35"/>
      <c r="DKL63" s="35"/>
      <c r="DKM63" s="35"/>
      <c r="DKN63" s="35"/>
      <c r="DKO63" s="35"/>
      <c r="DKP63" s="35"/>
      <c r="DKQ63" s="35"/>
      <c r="DKR63" s="35"/>
      <c r="DKS63" s="35"/>
      <c r="DKT63" s="35"/>
      <c r="DKU63" s="35"/>
      <c r="DKV63" s="35"/>
      <c r="DKW63" s="35"/>
      <c r="DKX63" s="35"/>
      <c r="DKY63" s="35"/>
      <c r="DKZ63" s="35"/>
      <c r="DLA63" s="35"/>
      <c r="DLB63" s="35"/>
      <c r="DLC63" s="35"/>
      <c r="DLD63" s="35"/>
      <c r="DLE63" s="35"/>
      <c r="DLF63" s="35"/>
      <c r="DLG63" s="35"/>
      <c r="DLH63" s="35"/>
      <c r="DLI63" s="35"/>
      <c r="DLJ63" s="35"/>
      <c r="DLK63" s="35"/>
      <c r="DLL63" s="35"/>
      <c r="DLM63" s="35"/>
      <c r="DLN63" s="35"/>
      <c r="DLO63" s="35"/>
      <c r="DLP63" s="35"/>
      <c r="DLQ63" s="35"/>
      <c r="DLR63" s="35"/>
      <c r="DLS63" s="35"/>
      <c r="DLT63" s="35"/>
      <c r="DLU63" s="35"/>
      <c r="DLV63" s="35"/>
      <c r="DLW63" s="35"/>
      <c r="DLX63" s="35"/>
      <c r="DLY63" s="35"/>
      <c r="DLZ63" s="35"/>
      <c r="DMA63" s="35"/>
      <c r="DMB63" s="35"/>
      <c r="DMC63" s="35"/>
      <c r="DMD63" s="35"/>
      <c r="DME63" s="35"/>
      <c r="DMF63" s="35"/>
      <c r="DMG63" s="35"/>
      <c r="DMH63" s="35"/>
      <c r="DMI63" s="35"/>
      <c r="DMJ63" s="35"/>
      <c r="DMK63" s="35"/>
      <c r="DML63" s="35"/>
      <c r="DMM63" s="35"/>
      <c r="DMN63" s="35"/>
      <c r="DMO63" s="35"/>
      <c r="DMP63" s="35"/>
      <c r="DMQ63" s="35"/>
      <c r="DMR63" s="35"/>
      <c r="DMS63" s="35"/>
      <c r="DMT63" s="35"/>
      <c r="DMU63" s="35"/>
      <c r="DMV63" s="35"/>
      <c r="DMW63" s="35"/>
      <c r="DMX63" s="35"/>
      <c r="DMY63" s="35"/>
      <c r="DMZ63" s="35"/>
      <c r="DNA63" s="35"/>
      <c r="DNB63" s="35"/>
      <c r="DNC63" s="35"/>
      <c r="DND63" s="35"/>
      <c r="DNE63" s="35"/>
      <c r="DNF63" s="35"/>
      <c r="DNG63" s="35"/>
      <c r="DNH63" s="35"/>
      <c r="DNI63" s="35"/>
      <c r="DNJ63" s="35"/>
      <c r="DNK63" s="35"/>
      <c r="DNL63" s="35"/>
      <c r="DNM63" s="35"/>
      <c r="DNN63" s="35"/>
      <c r="DNO63" s="35"/>
      <c r="DNP63" s="35"/>
      <c r="DNQ63" s="35"/>
      <c r="DNR63" s="35"/>
      <c r="DNS63" s="35"/>
      <c r="DNT63" s="35"/>
      <c r="DNU63" s="35"/>
      <c r="DNV63" s="35"/>
      <c r="DNW63" s="35"/>
      <c r="DNX63" s="35"/>
      <c r="DNY63" s="35"/>
      <c r="DNZ63" s="35"/>
      <c r="DOA63" s="35"/>
      <c r="DOB63" s="35"/>
      <c r="DOC63" s="35"/>
      <c r="DOD63" s="35"/>
      <c r="DOE63" s="35"/>
      <c r="DOF63" s="35"/>
      <c r="DOG63" s="35"/>
      <c r="DOH63" s="35"/>
      <c r="DOI63" s="35"/>
      <c r="DOJ63" s="35"/>
      <c r="DOK63" s="35"/>
      <c r="DOL63" s="35"/>
      <c r="DOM63" s="35"/>
      <c r="DON63" s="35"/>
      <c r="DOO63" s="35"/>
      <c r="DOP63" s="35"/>
      <c r="DOQ63" s="35"/>
      <c r="DOR63" s="35"/>
      <c r="DOS63" s="35"/>
      <c r="DOT63" s="35"/>
      <c r="DOU63" s="35"/>
      <c r="DOV63" s="35"/>
      <c r="DOW63" s="35"/>
      <c r="DOX63" s="35"/>
      <c r="DOY63" s="35"/>
      <c r="DOZ63" s="35"/>
      <c r="DPA63" s="35"/>
      <c r="DPB63" s="35"/>
      <c r="DPC63" s="35"/>
      <c r="DPD63" s="35"/>
      <c r="DPE63" s="35"/>
      <c r="DPF63" s="35"/>
      <c r="DPG63" s="35"/>
      <c r="DPH63" s="35"/>
      <c r="DPI63" s="35"/>
      <c r="DPJ63" s="35"/>
      <c r="DPK63" s="35"/>
      <c r="DPL63" s="35"/>
      <c r="DPM63" s="35"/>
      <c r="DPN63" s="35"/>
      <c r="DPO63" s="35"/>
      <c r="DPP63" s="35"/>
      <c r="DPQ63" s="35"/>
      <c r="DPR63" s="35"/>
      <c r="DPS63" s="35"/>
      <c r="DPT63" s="35"/>
      <c r="DPU63" s="35"/>
      <c r="DPV63" s="35"/>
      <c r="DPW63" s="35"/>
      <c r="DPX63" s="35"/>
      <c r="DPY63" s="35"/>
      <c r="DPZ63" s="35"/>
      <c r="DQA63" s="35"/>
      <c r="DQB63" s="35"/>
      <c r="DQC63" s="35"/>
      <c r="DQD63" s="35"/>
      <c r="DQE63" s="35"/>
      <c r="DQF63" s="35"/>
      <c r="DQG63" s="35"/>
      <c r="DQH63" s="35"/>
      <c r="DQI63" s="35"/>
      <c r="DQJ63" s="35"/>
      <c r="DQK63" s="35"/>
      <c r="DQL63" s="35"/>
      <c r="DQM63" s="35"/>
      <c r="DQN63" s="35"/>
      <c r="DQO63" s="35"/>
      <c r="DQP63" s="35"/>
      <c r="DQQ63" s="35"/>
      <c r="DQR63" s="35"/>
      <c r="DQS63" s="35"/>
      <c r="DQT63" s="35"/>
      <c r="DQU63" s="35"/>
      <c r="DQV63" s="35"/>
      <c r="DQW63" s="35"/>
      <c r="DQX63" s="35"/>
      <c r="DQY63" s="35"/>
      <c r="DQZ63" s="35"/>
      <c r="DRA63" s="35"/>
      <c r="DRB63" s="35"/>
      <c r="DRC63" s="35"/>
      <c r="DRD63" s="35"/>
      <c r="DRE63" s="35"/>
      <c r="DRF63" s="35"/>
      <c r="DRG63" s="35"/>
      <c r="DRH63" s="35"/>
      <c r="DRI63" s="35"/>
      <c r="DRJ63" s="35"/>
      <c r="DRK63" s="35"/>
      <c r="DRL63" s="35"/>
      <c r="DRM63" s="35"/>
      <c r="DRN63" s="35"/>
      <c r="DRO63" s="35"/>
      <c r="DRP63" s="35"/>
      <c r="DRQ63" s="35"/>
      <c r="DRR63" s="35"/>
      <c r="DRS63" s="35"/>
      <c r="DRT63" s="35"/>
      <c r="DRU63" s="35"/>
      <c r="DRV63" s="35"/>
      <c r="DRW63" s="35"/>
      <c r="DRX63" s="35"/>
      <c r="DRY63" s="35"/>
      <c r="DRZ63" s="35"/>
      <c r="DSA63" s="35"/>
      <c r="DSB63" s="35"/>
      <c r="DSC63" s="35"/>
      <c r="DSD63" s="35"/>
      <c r="DSE63" s="35"/>
      <c r="DSF63" s="35"/>
      <c r="DSG63" s="35"/>
      <c r="DSH63" s="35"/>
      <c r="DSI63" s="35"/>
      <c r="DSJ63" s="35"/>
      <c r="DSK63" s="35"/>
      <c r="DSL63" s="35"/>
      <c r="DSM63" s="35"/>
      <c r="DSN63" s="35"/>
      <c r="DSO63" s="35"/>
      <c r="DSP63" s="35"/>
      <c r="DSQ63" s="35"/>
      <c r="DSR63" s="35"/>
      <c r="DSS63" s="35"/>
      <c r="DST63" s="35"/>
      <c r="DSU63" s="35"/>
      <c r="DSV63" s="35"/>
      <c r="DSW63" s="35"/>
      <c r="DSX63" s="35"/>
      <c r="DSY63" s="35"/>
      <c r="DSZ63" s="35"/>
      <c r="DTA63" s="35"/>
      <c r="DTB63" s="35"/>
      <c r="DTC63" s="35"/>
      <c r="DTD63" s="35"/>
      <c r="DTE63" s="35"/>
      <c r="DTF63" s="35"/>
      <c r="DTG63" s="35"/>
      <c r="DTH63" s="35"/>
      <c r="DTI63" s="35"/>
      <c r="DTJ63" s="35"/>
      <c r="DTK63" s="35"/>
      <c r="DTL63" s="35"/>
      <c r="DTM63" s="35"/>
      <c r="DTN63" s="35"/>
      <c r="DTO63" s="35"/>
      <c r="DTP63" s="35"/>
      <c r="DTQ63" s="35"/>
      <c r="DTR63" s="35"/>
      <c r="DTS63" s="35"/>
      <c r="DTT63" s="35"/>
      <c r="DTU63" s="35"/>
      <c r="DTV63" s="35"/>
      <c r="DTW63" s="35"/>
      <c r="DTX63" s="35"/>
      <c r="DTY63" s="35"/>
      <c r="DTZ63" s="35"/>
      <c r="DUA63" s="35"/>
      <c r="DUB63" s="35"/>
      <c r="DUC63" s="35"/>
      <c r="DUD63" s="35"/>
      <c r="DUE63" s="35"/>
      <c r="DUF63" s="35"/>
      <c r="DUG63" s="35"/>
      <c r="DUH63" s="35"/>
      <c r="DUI63" s="35"/>
      <c r="DUJ63" s="35"/>
      <c r="DUK63" s="35"/>
      <c r="DUL63" s="35"/>
      <c r="DUM63" s="35"/>
      <c r="DUN63" s="35"/>
      <c r="DUO63" s="35"/>
      <c r="DUP63" s="35"/>
      <c r="DUQ63" s="35"/>
      <c r="DUR63" s="35"/>
      <c r="DUS63" s="35"/>
      <c r="DUT63" s="35"/>
      <c r="DUU63" s="35"/>
      <c r="DUV63" s="35"/>
      <c r="DUW63" s="35"/>
      <c r="DUX63" s="35"/>
      <c r="DUY63" s="35"/>
      <c r="DUZ63" s="35"/>
      <c r="DVA63" s="35"/>
      <c r="DVB63" s="35"/>
      <c r="DVC63" s="35"/>
      <c r="DVD63" s="35"/>
      <c r="DVE63" s="35"/>
      <c r="DVF63" s="35"/>
      <c r="DVG63" s="35"/>
      <c r="DVH63" s="35"/>
      <c r="DVI63" s="35"/>
      <c r="DVJ63" s="35"/>
      <c r="DVK63" s="35"/>
      <c r="DVL63" s="35"/>
      <c r="DVM63" s="35"/>
      <c r="DVN63" s="35"/>
      <c r="DVO63" s="35"/>
      <c r="DVP63" s="35"/>
      <c r="DVQ63" s="35"/>
      <c r="DVR63" s="35"/>
      <c r="DVS63" s="35"/>
      <c r="DVT63" s="35"/>
      <c r="DVU63" s="35"/>
      <c r="DVV63" s="35"/>
      <c r="DVW63" s="35"/>
      <c r="DVX63" s="35"/>
      <c r="DVY63" s="35"/>
      <c r="DVZ63" s="35"/>
      <c r="DWA63" s="35"/>
      <c r="DWB63" s="35"/>
      <c r="DWC63" s="35"/>
      <c r="DWD63" s="35"/>
      <c r="DWE63" s="35"/>
      <c r="DWF63" s="35"/>
      <c r="DWG63" s="35"/>
      <c r="DWH63" s="35"/>
      <c r="DWI63" s="35"/>
      <c r="DWJ63" s="35"/>
      <c r="DWK63" s="35"/>
      <c r="DWL63" s="35"/>
      <c r="DWM63" s="35"/>
      <c r="DWN63" s="35"/>
      <c r="DWO63" s="35"/>
      <c r="DWP63" s="35"/>
      <c r="DWQ63" s="35"/>
      <c r="DWR63" s="35"/>
      <c r="DWS63" s="35"/>
      <c r="DWT63" s="35"/>
      <c r="DWU63" s="35"/>
      <c r="DWV63" s="35"/>
      <c r="DWW63" s="35"/>
      <c r="DWX63" s="35"/>
      <c r="DWY63" s="35"/>
      <c r="DWZ63" s="35"/>
      <c r="DXA63" s="35"/>
      <c r="DXB63" s="35"/>
      <c r="DXC63" s="35"/>
      <c r="DXD63" s="35"/>
      <c r="DXE63" s="35"/>
      <c r="DXF63" s="35"/>
      <c r="DXG63" s="35"/>
      <c r="DXH63" s="35"/>
      <c r="DXI63" s="35"/>
      <c r="DXJ63" s="35"/>
      <c r="DXK63" s="35"/>
      <c r="DXL63" s="35"/>
      <c r="DXM63" s="35"/>
      <c r="DXN63" s="35"/>
      <c r="DXO63" s="35"/>
      <c r="DXP63" s="35"/>
      <c r="DXQ63" s="35"/>
      <c r="DXR63" s="35"/>
      <c r="DXS63" s="35"/>
      <c r="DXT63" s="35"/>
      <c r="DXU63" s="35"/>
      <c r="DXV63" s="35"/>
      <c r="DXW63" s="35"/>
      <c r="DXX63" s="35"/>
      <c r="DXY63" s="35"/>
      <c r="DXZ63" s="35"/>
      <c r="DYA63" s="35"/>
      <c r="DYB63" s="35"/>
      <c r="DYC63" s="35"/>
      <c r="DYD63" s="35"/>
      <c r="DYE63" s="35"/>
      <c r="DYF63" s="35"/>
      <c r="DYG63" s="35"/>
      <c r="DYH63" s="35"/>
      <c r="DYI63" s="35"/>
      <c r="DYJ63" s="35"/>
      <c r="DYK63" s="35"/>
      <c r="DYL63" s="35"/>
      <c r="DYM63" s="35"/>
      <c r="DYN63" s="35"/>
      <c r="DYO63" s="35"/>
      <c r="DYP63" s="35"/>
      <c r="DYQ63" s="35"/>
      <c r="DYR63" s="35"/>
      <c r="DYS63" s="35"/>
      <c r="DYT63" s="35"/>
      <c r="DYU63" s="35"/>
      <c r="DYV63" s="35"/>
      <c r="DYW63" s="35"/>
      <c r="DYX63" s="35"/>
      <c r="DYY63" s="35"/>
      <c r="DYZ63" s="35"/>
      <c r="DZA63" s="35"/>
      <c r="DZB63" s="35"/>
      <c r="DZC63" s="35"/>
      <c r="DZD63" s="35"/>
      <c r="DZE63" s="35"/>
      <c r="DZF63" s="35"/>
      <c r="DZG63" s="35"/>
      <c r="DZH63" s="35"/>
      <c r="DZI63" s="35"/>
      <c r="DZJ63" s="35"/>
      <c r="DZK63" s="35"/>
      <c r="DZL63" s="35"/>
      <c r="DZM63" s="35"/>
      <c r="DZN63" s="35"/>
      <c r="DZO63" s="35"/>
      <c r="DZP63" s="35"/>
      <c r="DZQ63" s="35"/>
      <c r="DZR63" s="35"/>
      <c r="DZS63" s="35"/>
      <c r="DZT63" s="35"/>
      <c r="DZU63" s="35"/>
      <c r="DZV63" s="35"/>
      <c r="DZW63" s="35"/>
      <c r="DZX63" s="35"/>
      <c r="DZY63" s="35"/>
      <c r="DZZ63" s="35"/>
      <c r="EAA63" s="35"/>
      <c r="EAB63" s="35"/>
      <c r="EAC63" s="35"/>
      <c r="EAD63" s="35"/>
      <c r="EAE63" s="35"/>
      <c r="EAF63" s="35"/>
      <c r="EAG63" s="35"/>
      <c r="EAH63" s="35"/>
      <c r="EAI63" s="35"/>
      <c r="EAJ63" s="35"/>
      <c r="EAK63" s="35"/>
      <c r="EAL63" s="35"/>
      <c r="EAM63" s="35"/>
      <c r="EAN63" s="35"/>
      <c r="EAO63" s="35"/>
      <c r="EAP63" s="35"/>
      <c r="EAQ63" s="35"/>
      <c r="EAR63" s="35"/>
      <c r="EAS63" s="35"/>
      <c r="EAT63" s="35"/>
      <c r="EAU63" s="35"/>
      <c r="EAV63" s="35"/>
      <c r="EAW63" s="35"/>
      <c r="EAX63" s="35"/>
      <c r="EAY63" s="35"/>
      <c r="EAZ63" s="35"/>
      <c r="EBA63" s="35"/>
      <c r="EBB63" s="35"/>
      <c r="EBC63" s="35"/>
      <c r="EBD63" s="35"/>
      <c r="EBE63" s="35"/>
      <c r="EBF63" s="35"/>
      <c r="EBG63" s="35"/>
      <c r="EBH63" s="35"/>
      <c r="EBI63" s="35"/>
      <c r="EBJ63" s="35"/>
      <c r="EBK63" s="35"/>
      <c r="EBL63" s="35"/>
      <c r="EBM63" s="35"/>
      <c r="EBN63" s="35"/>
      <c r="EBO63" s="35"/>
      <c r="EBP63" s="35"/>
      <c r="EBQ63" s="35"/>
      <c r="EBR63" s="35"/>
      <c r="EBS63" s="35"/>
      <c r="EBT63" s="35"/>
      <c r="EBU63" s="35"/>
      <c r="EBV63" s="35"/>
      <c r="EBW63" s="35"/>
      <c r="EBX63" s="35"/>
      <c r="EBY63" s="35"/>
      <c r="EBZ63" s="35"/>
      <c r="ECA63" s="35"/>
      <c r="ECB63" s="35"/>
      <c r="ECC63" s="35"/>
      <c r="ECD63" s="35"/>
      <c r="ECE63" s="35"/>
      <c r="ECF63" s="35"/>
      <c r="ECG63" s="35"/>
      <c r="ECH63" s="35"/>
      <c r="ECI63" s="35"/>
      <c r="ECJ63" s="35"/>
      <c r="ECK63" s="35"/>
      <c r="ECL63" s="35"/>
      <c r="ECM63" s="35"/>
      <c r="ECN63" s="35"/>
      <c r="ECO63" s="35"/>
      <c r="ECP63" s="35"/>
      <c r="ECQ63" s="35"/>
      <c r="ECR63" s="35"/>
      <c r="ECS63" s="35"/>
      <c r="ECT63" s="35"/>
      <c r="ECU63" s="35"/>
      <c r="ECV63" s="35"/>
      <c r="ECW63" s="35"/>
      <c r="ECX63" s="35"/>
      <c r="ECY63" s="35"/>
      <c r="ECZ63" s="35"/>
      <c r="EDA63" s="35"/>
      <c r="EDB63" s="35"/>
      <c r="EDC63" s="35"/>
      <c r="EDD63" s="35"/>
      <c r="EDE63" s="35"/>
      <c r="EDF63" s="35"/>
      <c r="EDG63" s="35"/>
      <c r="EDH63" s="35"/>
      <c r="EDI63" s="35"/>
      <c r="EDJ63" s="35"/>
      <c r="EDK63" s="35"/>
      <c r="EDL63" s="35"/>
      <c r="EDM63" s="35"/>
      <c r="EDN63" s="35"/>
      <c r="EDO63" s="35"/>
      <c r="EDP63" s="35"/>
      <c r="EDQ63" s="35"/>
      <c r="EDR63" s="35"/>
      <c r="EDS63" s="35"/>
      <c r="EDT63" s="35"/>
      <c r="EDU63" s="35"/>
      <c r="EDV63" s="35"/>
      <c r="EDW63" s="35"/>
      <c r="EDX63" s="35"/>
      <c r="EDY63" s="35"/>
      <c r="EDZ63" s="35"/>
      <c r="EEA63" s="35"/>
      <c r="EEB63" s="35"/>
      <c r="EEC63" s="35"/>
      <c r="EED63" s="35"/>
      <c r="EEE63" s="35"/>
      <c r="EEF63" s="35"/>
      <c r="EEG63" s="35"/>
      <c r="EEH63" s="35"/>
      <c r="EEI63" s="35"/>
      <c r="EEJ63" s="35"/>
      <c r="EEK63" s="35"/>
      <c r="EEL63" s="35"/>
      <c r="EEM63" s="35"/>
      <c r="EEN63" s="35"/>
      <c r="EEO63" s="35"/>
      <c r="EEP63" s="35"/>
      <c r="EEQ63" s="35"/>
      <c r="EER63" s="35"/>
      <c r="EES63" s="35"/>
      <c r="EET63" s="35"/>
      <c r="EEU63" s="35"/>
      <c r="EEV63" s="35"/>
      <c r="EEW63" s="35"/>
      <c r="EEX63" s="35"/>
      <c r="EEY63" s="35"/>
      <c r="EEZ63" s="35"/>
      <c r="EFA63" s="35"/>
      <c r="EFB63" s="35"/>
      <c r="EFC63" s="35"/>
      <c r="EFD63" s="35"/>
      <c r="EFE63" s="35"/>
      <c r="EFF63" s="35"/>
      <c r="EFG63" s="35"/>
      <c r="EFH63" s="35"/>
      <c r="EFI63" s="35"/>
      <c r="EFJ63" s="35"/>
      <c r="EFK63" s="35"/>
      <c r="EFL63" s="35"/>
      <c r="EFM63" s="35"/>
      <c r="EFN63" s="35"/>
      <c r="EFO63" s="35"/>
      <c r="EFP63" s="35"/>
      <c r="EFQ63" s="35"/>
      <c r="EFR63" s="35"/>
      <c r="EFS63" s="35"/>
      <c r="EFT63" s="35"/>
      <c r="EFU63" s="35"/>
      <c r="EFV63" s="35"/>
      <c r="EFW63" s="35"/>
      <c r="EFX63" s="35"/>
      <c r="EFY63" s="35"/>
      <c r="EFZ63" s="35"/>
      <c r="EGA63" s="35"/>
      <c r="EGB63" s="35"/>
      <c r="EGC63" s="35"/>
      <c r="EGD63" s="35"/>
      <c r="EGE63" s="35"/>
      <c r="EGF63" s="35"/>
      <c r="EGG63" s="35"/>
      <c r="EGH63" s="35"/>
      <c r="EGI63" s="35"/>
      <c r="EGJ63" s="35"/>
      <c r="EGK63" s="35"/>
      <c r="EGL63" s="35"/>
      <c r="EGM63" s="35"/>
      <c r="EGN63" s="35"/>
      <c r="EGO63" s="35"/>
      <c r="EGP63" s="35"/>
      <c r="EGQ63" s="35"/>
      <c r="EGR63" s="35"/>
      <c r="EGS63" s="35"/>
      <c r="EGT63" s="35"/>
      <c r="EGU63" s="35"/>
      <c r="EGV63" s="35"/>
      <c r="EGW63" s="35"/>
      <c r="EGX63" s="35"/>
      <c r="EGY63" s="35"/>
      <c r="EGZ63" s="35"/>
      <c r="EHA63" s="35"/>
      <c r="EHB63" s="35"/>
      <c r="EHC63" s="35"/>
      <c r="EHD63" s="35"/>
      <c r="EHE63" s="35"/>
      <c r="EHF63" s="35"/>
      <c r="EHG63" s="35"/>
      <c r="EHH63" s="35"/>
      <c r="EHI63" s="35"/>
      <c r="EHJ63" s="35"/>
      <c r="EHK63" s="35"/>
      <c r="EHL63" s="35"/>
      <c r="EHM63" s="35"/>
      <c r="EHN63" s="35"/>
      <c r="EHO63" s="35"/>
      <c r="EHP63" s="35"/>
      <c r="EHQ63" s="35"/>
      <c r="EHR63" s="35"/>
      <c r="EHS63" s="35"/>
      <c r="EHT63" s="35"/>
      <c r="EHU63" s="35"/>
      <c r="EHV63" s="35"/>
      <c r="EHW63" s="35"/>
      <c r="EHX63" s="35"/>
      <c r="EHY63" s="35"/>
      <c r="EHZ63" s="35"/>
      <c r="EIA63" s="35"/>
      <c r="EIB63" s="35"/>
      <c r="EIC63" s="35"/>
      <c r="EID63" s="35"/>
      <c r="EIE63" s="35"/>
      <c r="EIF63" s="35"/>
      <c r="EIG63" s="35"/>
      <c r="EIH63" s="35"/>
      <c r="EII63" s="35"/>
      <c r="EIJ63" s="35"/>
      <c r="EIK63" s="35"/>
      <c r="EIL63" s="35"/>
      <c r="EIM63" s="35"/>
      <c r="EIN63" s="35"/>
      <c r="EIO63" s="35"/>
      <c r="EIP63" s="35"/>
      <c r="EIQ63" s="35"/>
      <c r="EIR63" s="35"/>
      <c r="EIS63" s="35"/>
      <c r="EIT63" s="35"/>
      <c r="EIU63" s="35"/>
      <c r="EIV63" s="35"/>
      <c r="EIW63" s="35"/>
      <c r="EIX63" s="35"/>
      <c r="EIY63" s="35"/>
      <c r="EIZ63" s="35"/>
      <c r="EJA63" s="35"/>
      <c r="EJB63" s="35"/>
      <c r="EJC63" s="35"/>
      <c r="EJD63" s="35"/>
      <c r="EJE63" s="35"/>
      <c r="EJF63" s="35"/>
      <c r="EJG63" s="35"/>
      <c r="EJH63" s="35"/>
      <c r="EJI63" s="35"/>
      <c r="EJJ63" s="35"/>
      <c r="EJK63" s="35"/>
      <c r="EJL63" s="35"/>
      <c r="EJM63" s="35"/>
      <c r="EJN63" s="35"/>
      <c r="EJO63" s="35"/>
      <c r="EJP63" s="35"/>
      <c r="EJQ63" s="35"/>
      <c r="EJR63" s="35"/>
      <c r="EJS63" s="35"/>
      <c r="EJT63" s="35"/>
      <c r="EJU63" s="35"/>
      <c r="EJV63" s="35"/>
      <c r="EJW63" s="35"/>
      <c r="EJX63" s="35"/>
      <c r="EJY63" s="35"/>
      <c r="EJZ63" s="35"/>
      <c r="EKA63" s="35"/>
      <c r="EKB63" s="35"/>
      <c r="EKC63" s="35"/>
      <c r="EKD63" s="35"/>
      <c r="EKE63" s="35"/>
      <c r="EKF63" s="35"/>
      <c r="EKG63" s="35"/>
      <c r="EKH63" s="35"/>
      <c r="EKI63" s="35"/>
      <c r="EKJ63" s="35"/>
      <c r="EKK63" s="35"/>
      <c r="EKL63" s="35"/>
      <c r="EKM63" s="35"/>
      <c r="EKN63" s="35"/>
      <c r="EKO63" s="35"/>
      <c r="EKP63" s="35"/>
      <c r="EKQ63" s="35"/>
      <c r="EKR63" s="35"/>
      <c r="EKS63" s="35"/>
      <c r="EKT63" s="35"/>
      <c r="EKU63" s="35"/>
      <c r="EKV63" s="35"/>
      <c r="EKW63" s="35"/>
      <c r="EKX63" s="35"/>
      <c r="EKY63" s="35"/>
      <c r="EKZ63" s="35"/>
      <c r="ELA63" s="35"/>
      <c r="ELB63" s="35"/>
      <c r="ELC63" s="35"/>
      <c r="ELD63" s="35"/>
      <c r="ELE63" s="35"/>
      <c r="ELF63" s="35"/>
      <c r="ELG63" s="35"/>
      <c r="ELH63" s="35"/>
      <c r="ELI63" s="35"/>
      <c r="ELJ63" s="35"/>
      <c r="ELK63" s="35"/>
      <c r="ELL63" s="35"/>
      <c r="ELM63" s="35"/>
      <c r="ELN63" s="35"/>
      <c r="ELO63" s="35"/>
      <c r="ELP63" s="35"/>
      <c r="ELQ63" s="35"/>
      <c r="ELR63" s="35"/>
      <c r="ELS63" s="35"/>
      <c r="ELT63" s="35"/>
      <c r="ELU63" s="35"/>
      <c r="ELV63" s="35"/>
      <c r="ELW63" s="35"/>
      <c r="ELX63" s="35"/>
      <c r="ELY63" s="35"/>
      <c r="ELZ63" s="35"/>
      <c r="EMA63" s="35"/>
      <c r="EMB63" s="35"/>
      <c r="EMC63" s="35"/>
      <c r="EMD63" s="35"/>
      <c r="EME63" s="35"/>
      <c r="EMF63" s="35"/>
      <c r="EMG63" s="35"/>
      <c r="EMH63" s="35"/>
      <c r="EMI63" s="35"/>
      <c r="EMJ63" s="35"/>
      <c r="EMK63" s="35"/>
      <c r="EML63" s="35"/>
      <c r="EMM63" s="35"/>
      <c r="EMN63" s="35"/>
      <c r="EMO63" s="35"/>
      <c r="EMP63" s="35"/>
      <c r="EMQ63" s="35"/>
      <c r="EMR63" s="35"/>
      <c r="EMS63" s="35"/>
      <c r="EMT63" s="35"/>
      <c r="EMU63" s="35"/>
      <c r="EMV63" s="35"/>
      <c r="EMW63" s="35"/>
      <c r="EMX63" s="35"/>
      <c r="EMY63" s="35"/>
      <c r="EMZ63" s="35"/>
      <c r="ENA63" s="35"/>
      <c r="ENB63" s="35"/>
      <c r="ENC63" s="35"/>
      <c r="END63" s="35"/>
      <c r="ENE63" s="35"/>
      <c r="ENF63" s="35"/>
      <c r="ENG63" s="35"/>
      <c r="ENH63" s="35"/>
      <c r="ENI63" s="35"/>
      <c r="ENJ63" s="35"/>
      <c r="ENK63" s="35"/>
      <c r="ENL63" s="35"/>
      <c r="ENM63" s="35"/>
      <c r="ENN63" s="35"/>
      <c r="ENO63" s="35"/>
      <c r="ENP63" s="35"/>
      <c r="ENQ63" s="35"/>
      <c r="ENR63" s="35"/>
      <c r="ENS63" s="35"/>
      <c r="ENT63" s="35"/>
      <c r="ENU63" s="35"/>
      <c r="ENV63" s="35"/>
      <c r="ENW63" s="35"/>
      <c r="ENX63" s="35"/>
      <c r="ENY63" s="35"/>
      <c r="ENZ63" s="35"/>
      <c r="EOA63" s="35"/>
      <c r="EOB63" s="35"/>
      <c r="EOC63" s="35"/>
      <c r="EOD63" s="35"/>
      <c r="EOE63" s="35"/>
      <c r="EOF63" s="35"/>
      <c r="EOG63" s="35"/>
      <c r="EOH63" s="35"/>
      <c r="EOI63" s="35"/>
      <c r="EOJ63" s="35"/>
      <c r="EOK63" s="35"/>
      <c r="EOL63" s="35"/>
      <c r="EOM63" s="35"/>
      <c r="EON63" s="35"/>
      <c r="EOO63" s="35"/>
      <c r="EOP63" s="35"/>
      <c r="EOQ63" s="35"/>
      <c r="EOR63" s="35"/>
      <c r="EOS63" s="35"/>
      <c r="EOT63" s="35"/>
      <c r="EOU63" s="35"/>
      <c r="EOV63" s="35"/>
      <c r="EOW63" s="35"/>
      <c r="EOX63" s="35"/>
      <c r="EOY63" s="35"/>
      <c r="EOZ63" s="35"/>
      <c r="EPA63" s="35"/>
      <c r="EPB63" s="35"/>
      <c r="EPC63" s="35"/>
      <c r="EPD63" s="35"/>
      <c r="EPE63" s="35"/>
      <c r="EPF63" s="35"/>
      <c r="EPG63" s="35"/>
      <c r="EPH63" s="35"/>
      <c r="EPI63" s="35"/>
      <c r="EPJ63" s="35"/>
      <c r="EPK63" s="35"/>
      <c r="EPL63" s="35"/>
      <c r="EPM63" s="35"/>
      <c r="EPN63" s="35"/>
      <c r="EPO63" s="35"/>
      <c r="EPP63" s="35"/>
      <c r="EPQ63" s="35"/>
      <c r="EPR63" s="35"/>
      <c r="EPS63" s="35"/>
      <c r="EPT63" s="35"/>
      <c r="EPU63" s="35"/>
      <c r="EPV63" s="35"/>
      <c r="EPW63" s="35"/>
      <c r="EPX63" s="35"/>
      <c r="EPY63" s="35"/>
      <c r="EPZ63" s="35"/>
      <c r="EQA63" s="35"/>
      <c r="EQB63" s="35"/>
      <c r="EQC63" s="35"/>
      <c r="EQD63" s="35"/>
      <c r="EQE63" s="35"/>
      <c r="EQF63" s="35"/>
      <c r="EQG63" s="35"/>
      <c r="EQH63" s="35"/>
      <c r="EQI63" s="35"/>
      <c r="EQJ63" s="35"/>
      <c r="EQK63" s="35"/>
      <c r="EQL63" s="35"/>
      <c r="EQM63" s="35"/>
      <c r="EQN63" s="35"/>
      <c r="EQO63" s="35"/>
      <c r="EQP63" s="35"/>
      <c r="EQQ63" s="35"/>
      <c r="EQR63" s="35"/>
      <c r="EQS63" s="35"/>
      <c r="EQT63" s="35"/>
      <c r="EQU63" s="35"/>
      <c r="EQV63" s="35"/>
      <c r="EQW63" s="35"/>
      <c r="EQX63" s="35"/>
      <c r="EQY63" s="35"/>
      <c r="EQZ63" s="35"/>
      <c r="ERA63" s="35"/>
      <c r="ERB63" s="35"/>
      <c r="ERC63" s="35"/>
      <c r="ERD63" s="35"/>
      <c r="ERE63" s="35"/>
      <c r="ERF63" s="35"/>
      <c r="ERG63" s="35"/>
      <c r="ERH63" s="35"/>
      <c r="ERI63" s="35"/>
      <c r="ERJ63" s="35"/>
      <c r="ERK63" s="35"/>
      <c r="ERL63" s="35"/>
      <c r="ERM63" s="35"/>
      <c r="ERN63" s="35"/>
      <c r="ERO63" s="35"/>
      <c r="ERP63" s="35"/>
      <c r="ERQ63" s="35"/>
      <c r="ERR63" s="35"/>
      <c r="ERS63" s="35"/>
      <c r="ERT63" s="35"/>
      <c r="ERU63" s="35"/>
      <c r="ERV63" s="35"/>
      <c r="ERW63" s="35"/>
      <c r="ERX63" s="35"/>
      <c r="ERY63" s="35"/>
      <c r="ERZ63" s="35"/>
      <c r="ESA63" s="35"/>
      <c r="ESB63" s="35"/>
      <c r="ESC63" s="35"/>
      <c r="ESD63" s="35"/>
      <c r="ESE63" s="35"/>
      <c r="ESF63" s="35"/>
      <c r="ESG63" s="35"/>
      <c r="ESH63" s="35"/>
      <c r="ESI63" s="35"/>
      <c r="ESJ63" s="35"/>
      <c r="ESK63" s="35"/>
      <c r="ESL63" s="35"/>
      <c r="ESM63" s="35"/>
      <c r="ESN63" s="35"/>
      <c r="ESO63" s="35"/>
      <c r="ESP63" s="35"/>
      <c r="ESQ63" s="35"/>
      <c r="ESR63" s="35"/>
      <c r="ESS63" s="35"/>
      <c r="EST63" s="35"/>
      <c r="ESU63" s="35"/>
      <c r="ESV63" s="35"/>
      <c r="ESW63" s="35"/>
      <c r="ESX63" s="35"/>
      <c r="ESY63" s="35"/>
      <c r="ESZ63" s="35"/>
      <c r="ETA63" s="35"/>
      <c r="ETB63" s="35"/>
      <c r="ETC63" s="35"/>
      <c r="ETD63" s="35"/>
      <c r="ETE63" s="35"/>
      <c r="ETF63" s="35"/>
      <c r="ETG63" s="35"/>
      <c r="ETH63" s="35"/>
      <c r="ETI63" s="35"/>
      <c r="ETJ63" s="35"/>
      <c r="ETK63" s="35"/>
      <c r="ETL63" s="35"/>
      <c r="ETM63" s="35"/>
      <c r="ETN63" s="35"/>
      <c r="ETO63" s="35"/>
      <c r="ETP63" s="35"/>
      <c r="ETQ63" s="35"/>
      <c r="ETR63" s="35"/>
      <c r="ETS63" s="35"/>
      <c r="ETT63" s="35"/>
      <c r="ETU63" s="35"/>
      <c r="ETV63" s="35"/>
      <c r="ETW63" s="35"/>
      <c r="ETX63" s="35"/>
      <c r="ETY63" s="35"/>
      <c r="ETZ63" s="35"/>
      <c r="EUA63" s="35"/>
      <c r="EUB63" s="35"/>
      <c r="EUC63" s="35"/>
      <c r="EUD63" s="35"/>
      <c r="EUE63" s="35"/>
      <c r="EUF63" s="35"/>
      <c r="EUG63" s="35"/>
      <c r="EUH63" s="35"/>
      <c r="EUI63" s="35"/>
      <c r="EUJ63" s="35"/>
      <c r="EUK63" s="35"/>
      <c r="EUL63" s="35"/>
      <c r="EUM63" s="35"/>
      <c r="EUN63" s="35"/>
      <c r="EUO63" s="35"/>
      <c r="EUP63" s="35"/>
      <c r="EUQ63" s="35"/>
      <c r="EUR63" s="35"/>
      <c r="EUS63" s="35"/>
      <c r="EUT63" s="35"/>
      <c r="EUU63" s="35"/>
      <c r="EUV63" s="35"/>
      <c r="EUW63" s="35"/>
      <c r="EUX63" s="35"/>
      <c r="EUY63" s="35"/>
      <c r="EUZ63" s="35"/>
      <c r="EVA63" s="35"/>
      <c r="EVB63" s="35"/>
      <c r="EVC63" s="35"/>
      <c r="EVD63" s="35"/>
      <c r="EVE63" s="35"/>
      <c r="EVF63" s="35"/>
      <c r="EVG63" s="35"/>
      <c r="EVH63" s="35"/>
      <c r="EVI63" s="35"/>
      <c r="EVJ63" s="35"/>
      <c r="EVK63" s="35"/>
      <c r="EVL63" s="35"/>
      <c r="EVM63" s="35"/>
      <c r="EVN63" s="35"/>
      <c r="EVO63" s="35"/>
      <c r="EVP63" s="35"/>
      <c r="EVQ63" s="35"/>
      <c r="EVR63" s="35"/>
      <c r="EVS63" s="35"/>
      <c r="EVT63" s="35"/>
      <c r="EVU63" s="35"/>
      <c r="EVV63" s="35"/>
      <c r="EVW63" s="35"/>
      <c r="EVX63" s="35"/>
      <c r="EVY63" s="35"/>
      <c r="EVZ63" s="35"/>
      <c r="EWA63" s="35"/>
      <c r="EWB63" s="35"/>
      <c r="EWC63" s="35"/>
      <c r="EWD63" s="35"/>
      <c r="EWE63" s="35"/>
      <c r="EWF63" s="35"/>
      <c r="EWG63" s="35"/>
      <c r="EWH63" s="35"/>
      <c r="EWI63" s="35"/>
      <c r="EWJ63" s="35"/>
      <c r="EWK63" s="35"/>
      <c r="EWL63" s="35"/>
      <c r="EWM63" s="35"/>
      <c r="EWN63" s="35"/>
      <c r="EWO63" s="35"/>
      <c r="EWP63" s="35"/>
      <c r="EWQ63" s="35"/>
      <c r="EWR63" s="35"/>
      <c r="EWS63" s="35"/>
      <c r="EWT63" s="35"/>
      <c r="EWU63" s="35"/>
      <c r="EWV63" s="35"/>
      <c r="EWW63" s="35"/>
      <c r="EWX63" s="35"/>
      <c r="EWY63" s="35"/>
      <c r="EWZ63" s="35"/>
      <c r="EXA63" s="35"/>
      <c r="EXB63" s="35"/>
      <c r="EXC63" s="35"/>
      <c r="EXD63" s="35"/>
      <c r="EXE63" s="35"/>
      <c r="EXF63" s="35"/>
      <c r="EXG63" s="35"/>
      <c r="EXH63" s="35"/>
      <c r="EXI63" s="35"/>
      <c r="EXJ63" s="35"/>
      <c r="EXK63" s="35"/>
      <c r="EXL63" s="35"/>
      <c r="EXM63" s="35"/>
      <c r="EXN63" s="35"/>
      <c r="EXO63" s="35"/>
      <c r="EXP63" s="35"/>
      <c r="EXQ63" s="35"/>
      <c r="EXR63" s="35"/>
      <c r="EXS63" s="35"/>
      <c r="EXT63" s="35"/>
      <c r="EXU63" s="35"/>
      <c r="EXV63" s="35"/>
      <c r="EXW63" s="35"/>
      <c r="EXX63" s="35"/>
      <c r="EXY63" s="35"/>
      <c r="EXZ63" s="35"/>
      <c r="EYA63" s="35"/>
      <c r="EYB63" s="35"/>
      <c r="EYC63" s="35"/>
      <c r="EYD63" s="35"/>
      <c r="EYE63" s="35"/>
      <c r="EYF63" s="35"/>
      <c r="EYG63" s="35"/>
      <c r="EYH63" s="35"/>
      <c r="EYI63" s="35"/>
      <c r="EYJ63" s="35"/>
      <c r="EYK63" s="35"/>
      <c r="EYL63" s="35"/>
      <c r="EYM63" s="35"/>
      <c r="EYN63" s="35"/>
      <c r="EYO63" s="35"/>
      <c r="EYP63" s="35"/>
      <c r="EYQ63" s="35"/>
      <c r="EYR63" s="35"/>
      <c r="EYS63" s="35"/>
      <c r="EYT63" s="35"/>
      <c r="EYU63" s="35"/>
      <c r="EYV63" s="35"/>
      <c r="EYW63" s="35"/>
      <c r="EYX63" s="35"/>
      <c r="EYY63" s="35"/>
      <c r="EYZ63" s="35"/>
      <c r="EZA63" s="35"/>
      <c r="EZB63" s="35"/>
      <c r="EZC63" s="35"/>
      <c r="EZD63" s="35"/>
      <c r="EZE63" s="35"/>
      <c r="EZF63" s="35"/>
      <c r="EZG63" s="35"/>
      <c r="EZH63" s="35"/>
      <c r="EZI63" s="35"/>
      <c r="EZJ63" s="35"/>
      <c r="EZK63" s="35"/>
      <c r="EZL63" s="35"/>
      <c r="EZM63" s="35"/>
      <c r="EZN63" s="35"/>
      <c r="EZO63" s="35"/>
      <c r="EZP63" s="35"/>
      <c r="EZQ63" s="35"/>
      <c r="EZR63" s="35"/>
      <c r="EZS63" s="35"/>
      <c r="EZT63" s="35"/>
      <c r="EZU63" s="35"/>
      <c r="EZV63" s="35"/>
      <c r="EZW63" s="35"/>
      <c r="EZX63" s="35"/>
      <c r="EZY63" s="35"/>
      <c r="EZZ63" s="35"/>
      <c r="FAA63" s="35"/>
      <c r="FAB63" s="35"/>
      <c r="FAC63" s="35"/>
      <c r="FAD63" s="35"/>
      <c r="FAE63" s="35"/>
      <c r="FAF63" s="35"/>
      <c r="FAG63" s="35"/>
      <c r="FAH63" s="35"/>
      <c r="FAI63" s="35"/>
      <c r="FAJ63" s="35"/>
      <c r="FAK63" s="35"/>
      <c r="FAL63" s="35"/>
      <c r="FAM63" s="35"/>
      <c r="FAN63" s="35"/>
      <c r="FAO63" s="35"/>
      <c r="FAP63" s="35"/>
      <c r="FAQ63" s="35"/>
      <c r="FAR63" s="35"/>
      <c r="FAS63" s="35"/>
      <c r="FAT63" s="35"/>
      <c r="FAU63" s="35"/>
      <c r="FAV63" s="35"/>
      <c r="FAW63" s="35"/>
      <c r="FAX63" s="35"/>
      <c r="FAY63" s="35"/>
      <c r="FAZ63" s="35"/>
      <c r="FBA63" s="35"/>
      <c r="FBB63" s="35"/>
      <c r="FBC63" s="35"/>
      <c r="FBD63" s="35"/>
      <c r="FBE63" s="35"/>
      <c r="FBF63" s="35"/>
      <c r="FBG63" s="35"/>
      <c r="FBH63" s="35"/>
      <c r="FBI63" s="35"/>
      <c r="FBJ63" s="35"/>
      <c r="FBK63" s="35"/>
      <c r="FBL63" s="35"/>
      <c r="FBM63" s="35"/>
      <c r="FBN63" s="35"/>
      <c r="FBO63" s="35"/>
      <c r="FBP63" s="35"/>
      <c r="FBQ63" s="35"/>
      <c r="FBR63" s="35"/>
      <c r="FBS63" s="35"/>
      <c r="FBT63" s="35"/>
      <c r="FBU63" s="35"/>
      <c r="FBV63" s="35"/>
      <c r="FBW63" s="35"/>
      <c r="FBX63" s="35"/>
      <c r="FBY63" s="35"/>
      <c r="FBZ63" s="35"/>
      <c r="FCA63" s="35"/>
      <c r="FCB63" s="35"/>
      <c r="FCC63" s="35"/>
      <c r="FCD63" s="35"/>
      <c r="FCE63" s="35"/>
      <c r="FCF63" s="35"/>
      <c r="FCG63" s="35"/>
      <c r="FCH63" s="35"/>
      <c r="FCI63" s="35"/>
      <c r="FCJ63" s="35"/>
      <c r="FCK63" s="35"/>
      <c r="FCL63" s="35"/>
      <c r="FCM63" s="35"/>
      <c r="FCN63" s="35"/>
      <c r="FCO63" s="35"/>
      <c r="FCP63" s="35"/>
      <c r="FCQ63" s="35"/>
      <c r="FCR63" s="35"/>
      <c r="FCS63" s="35"/>
      <c r="FCT63" s="35"/>
      <c r="FCU63" s="35"/>
      <c r="FCV63" s="35"/>
      <c r="FCW63" s="35"/>
      <c r="FCX63" s="35"/>
      <c r="FCY63" s="35"/>
      <c r="FCZ63" s="35"/>
      <c r="FDA63" s="35"/>
      <c r="FDB63" s="35"/>
      <c r="FDC63" s="35"/>
      <c r="FDD63" s="35"/>
      <c r="FDE63" s="35"/>
      <c r="FDF63" s="35"/>
      <c r="FDG63" s="35"/>
      <c r="FDH63" s="35"/>
      <c r="FDI63" s="35"/>
      <c r="FDJ63" s="35"/>
      <c r="FDK63" s="35"/>
      <c r="FDL63" s="35"/>
      <c r="FDM63" s="35"/>
      <c r="FDN63" s="35"/>
      <c r="FDO63" s="35"/>
      <c r="FDP63" s="35"/>
      <c r="FDQ63" s="35"/>
      <c r="FDR63" s="35"/>
      <c r="FDS63" s="35"/>
      <c r="FDT63" s="35"/>
      <c r="FDU63" s="35"/>
      <c r="FDV63" s="35"/>
      <c r="FDW63" s="35"/>
      <c r="FDX63" s="35"/>
      <c r="FDY63" s="35"/>
      <c r="FDZ63" s="35"/>
      <c r="FEA63" s="35"/>
      <c r="FEB63" s="35"/>
      <c r="FEC63" s="35"/>
      <c r="FED63" s="35"/>
      <c r="FEE63" s="35"/>
      <c r="FEF63" s="35"/>
      <c r="FEG63" s="35"/>
      <c r="FEH63" s="35"/>
      <c r="FEI63" s="35"/>
      <c r="FEJ63" s="35"/>
      <c r="FEK63" s="35"/>
      <c r="FEL63" s="35"/>
      <c r="FEM63" s="35"/>
      <c r="FEN63" s="35"/>
      <c r="FEO63" s="35"/>
      <c r="FEP63" s="35"/>
      <c r="FEQ63" s="35"/>
      <c r="FER63" s="35"/>
      <c r="FES63" s="35"/>
      <c r="FET63" s="35"/>
      <c r="FEU63" s="35"/>
      <c r="FEV63" s="35"/>
      <c r="FEW63" s="35"/>
      <c r="FEX63" s="35"/>
      <c r="FEY63" s="35"/>
      <c r="FEZ63" s="35"/>
      <c r="FFA63" s="35"/>
      <c r="FFB63" s="35"/>
      <c r="FFC63" s="35"/>
      <c r="FFD63" s="35"/>
      <c r="FFE63" s="35"/>
      <c r="FFF63" s="35"/>
      <c r="FFG63" s="35"/>
      <c r="FFH63" s="35"/>
      <c r="FFI63" s="35"/>
      <c r="FFJ63" s="35"/>
      <c r="FFK63" s="35"/>
      <c r="FFL63" s="35"/>
      <c r="FFM63" s="35"/>
      <c r="FFN63" s="35"/>
      <c r="FFO63" s="35"/>
      <c r="FFP63" s="35"/>
      <c r="FFQ63" s="35"/>
      <c r="FFR63" s="35"/>
      <c r="FFS63" s="35"/>
      <c r="FFT63" s="35"/>
      <c r="FFU63" s="35"/>
      <c r="FFV63" s="35"/>
      <c r="FFW63" s="35"/>
      <c r="FFX63" s="35"/>
      <c r="FFY63" s="35"/>
      <c r="FFZ63" s="35"/>
      <c r="FGA63" s="35"/>
      <c r="FGB63" s="35"/>
      <c r="FGC63" s="35"/>
      <c r="FGD63" s="35"/>
      <c r="FGE63" s="35"/>
      <c r="FGF63" s="35"/>
      <c r="FGG63" s="35"/>
      <c r="FGH63" s="35"/>
      <c r="FGI63" s="35"/>
      <c r="FGJ63" s="35"/>
      <c r="FGK63" s="35"/>
      <c r="FGL63" s="35"/>
      <c r="FGM63" s="35"/>
      <c r="FGN63" s="35"/>
      <c r="FGO63" s="35"/>
      <c r="FGP63" s="35"/>
      <c r="FGQ63" s="35"/>
      <c r="FGR63" s="35"/>
      <c r="FGS63" s="35"/>
      <c r="FGT63" s="35"/>
      <c r="FGU63" s="35"/>
      <c r="FGV63" s="35"/>
      <c r="FGW63" s="35"/>
      <c r="FGX63" s="35"/>
      <c r="FGY63" s="35"/>
      <c r="FGZ63" s="35"/>
      <c r="FHA63" s="35"/>
      <c r="FHB63" s="35"/>
      <c r="FHC63" s="35"/>
      <c r="FHD63" s="35"/>
      <c r="FHE63" s="35"/>
      <c r="FHF63" s="35"/>
      <c r="FHG63" s="35"/>
      <c r="FHH63" s="35"/>
      <c r="FHI63" s="35"/>
      <c r="FHJ63" s="35"/>
      <c r="FHK63" s="35"/>
      <c r="FHL63" s="35"/>
      <c r="FHM63" s="35"/>
      <c r="FHN63" s="35"/>
      <c r="FHO63" s="35"/>
      <c r="FHP63" s="35"/>
      <c r="FHQ63" s="35"/>
      <c r="FHR63" s="35"/>
      <c r="FHS63" s="35"/>
      <c r="FHT63" s="35"/>
      <c r="FHU63" s="35"/>
      <c r="FHV63" s="35"/>
      <c r="FHW63" s="35"/>
      <c r="FHX63" s="35"/>
      <c r="FHY63" s="35"/>
      <c r="FHZ63" s="35"/>
      <c r="FIA63" s="35"/>
      <c r="FIB63" s="35"/>
      <c r="FIC63" s="35"/>
      <c r="FID63" s="35"/>
      <c r="FIE63" s="35"/>
      <c r="FIF63" s="35"/>
      <c r="FIG63" s="35"/>
      <c r="FIH63" s="35"/>
      <c r="FII63" s="35"/>
      <c r="FIJ63" s="35"/>
      <c r="FIK63" s="35"/>
      <c r="FIL63" s="35"/>
      <c r="FIM63" s="35"/>
      <c r="FIN63" s="35"/>
      <c r="FIO63" s="35"/>
      <c r="FIP63" s="35"/>
      <c r="FIQ63" s="35"/>
      <c r="FIR63" s="35"/>
      <c r="FIS63" s="35"/>
      <c r="FIT63" s="35"/>
      <c r="FIU63" s="35"/>
      <c r="FIV63" s="35"/>
      <c r="FIW63" s="35"/>
      <c r="FIX63" s="35"/>
      <c r="FIY63" s="35"/>
      <c r="FIZ63" s="35"/>
      <c r="FJA63" s="35"/>
      <c r="FJB63" s="35"/>
      <c r="FJC63" s="35"/>
      <c r="FJD63" s="35"/>
      <c r="FJE63" s="35"/>
      <c r="FJF63" s="35"/>
      <c r="FJG63" s="35"/>
      <c r="FJH63" s="35"/>
      <c r="FJI63" s="35"/>
      <c r="FJJ63" s="35"/>
      <c r="FJK63" s="35"/>
      <c r="FJL63" s="35"/>
      <c r="FJM63" s="35"/>
      <c r="FJN63" s="35"/>
      <c r="FJO63" s="35"/>
      <c r="FJP63" s="35"/>
      <c r="FJQ63" s="35"/>
      <c r="FJR63" s="35"/>
      <c r="FJS63" s="35"/>
      <c r="FJT63" s="35"/>
      <c r="FJU63" s="35"/>
      <c r="FJV63" s="35"/>
      <c r="FJW63" s="35"/>
      <c r="FJX63" s="35"/>
      <c r="FJY63" s="35"/>
      <c r="FJZ63" s="35"/>
      <c r="FKA63" s="35"/>
      <c r="FKB63" s="35"/>
      <c r="FKC63" s="35"/>
      <c r="FKD63" s="35"/>
      <c r="FKE63" s="35"/>
      <c r="FKF63" s="35"/>
      <c r="FKG63" s="35"/>
      <c r="FKH63" s="35"/>
      <c r="FKI63" s="35"/>
      <c r="FKJ63" s="35"/>
      <c r="FKK63" s="35"/>
      <c r="FKL63" s="35"/>
      <c r="FKM63" s="35"/>
      <c r="FKN63" s="35"/>
      <c r="FKO63" s="35"/>
      <c r="FKP63" s="35"/>
      <c r="FKQ63" s="35"/>
      <c r="FKR63" s="35"/>
      <c r="FKS63" s="35"/>
      <c r="FKT63" s="35"/>
      <c r="FKU63" s="35"/>
      <c r="FKV63" s="35"/>
      <c r="FKW63" s="35"/>
      <c r="FKX63" s="35"/>
      <c r="FKY63" s="35"/>
      <c r="FKZ63" s="35"/>
      <c r="FLA63" s="35"/>
      <c r="FLB63" s="35"/>
      <c r="FLC63" s="35"/>
      <c r="FLD63" s="35"/>
      <c r="FLE63" s="35"/>
      <c r="FLF63" s="35"/>
      <c r="FLG63" s="35"/>
      <c r="FLH63" s="35"/>
      <c r="FLI63" s="35"/>
      <c r="FLJ63" s="35"/>
      <c r="FLK63" s="35"/>
      <c r="FLL63" s="35"/>
      <c r="FLM63" s="35"/>
      <c r="FLN63" s="35"/>
      <c r="FLO63" s="35"/>
      <c r="FLP63" s="35"/>
      <c r="FLQ63" s="35"/>
      <c r="FLR63" s="35"/>
      <c r="FLS63" s="35"/>
      <c r="FLT63" s="35"/>
      <c r="FLU63" s="35"/>
      <c r="FLV63" s="35"/>
      <c r="FLW63" s="35"/>
      <c r="FLX63" s="35"/>
      <c r="FLY63" s="35"/>
      <c r="FLZ63" s="35"/>
      <c r="FMA63" s="35"/>
      <c r="FMB63" s="35"/>
      <c r="FMC63" s="35"/>
      <c r="FMD63" s="35"/>
      <c r="FME63" s="35"/>
      <c r="FMF63" s="35"/>
      <c r="FMG63" s="35"/>
      <c r="FMH63" s="35"/>
      <c r="FMI63" s="35"/>
      <c r="FMJ63" s="35"/>
      <c r="FMK63" s="35"/>
      <c r="FML63" s="35"/>
      <c r="FMM63" s="35"/>
      <c r="FMN63" s="35"/>
      <c r="FMO63" s="35"/>
      <c r="FMP63" s="35"/>
      <c r="FMQ63" s="35"/>
      <c r="FMR63" s="35"/>
      <c r="FMS63" s="35"/>
      <c r="FMT63" s="35"/>
      <c r="FMU63" s="35"/>
      <c r="FMV63" s="35"/>
      <c r="FMW63" s="35"/>
      <c r="FMX63" s="35"/>
      <c r="FMY63" s="35"/>
      <c r="FMZ63" s="35"/>
      <c r="FNA63" s="35"/>
      <c r="FNB63" s="35"/>
      <c r="FNC63" s="35"/>
      <c r="FND63" s="35"/>
      <c r="FNE63" s="35"/>
      <c r="FNF63" s="35"/>
      <c r="FNG63" s="35"/>
      <c r="FNH63" s="35"/>
      <c r="FNI63" s="35"/>
      <c r="FNJ63" s="35"/>
      <c r="FNK63" s="35"/>
      <c r="FNL63" s="35"/>
      <c r="FNM63" s="35"/>
      <c r="FNN63" s="35"/>
      <c r="FNO63" s="35"/>
      <c r="FNP63" s="35"/>
      <c r="FNQ63" s="35"/>
      <c r="FNR63" s="35"/>
      <c r="FNS63" s="35"/>
      <c r="FNT63" s="35"/>
      <c r="FNU63" s="35"/>
      <c r="FNV63" s="35"/>
      <c r="FNW63" s="35"/>
      <c r="FNX63" s="35"/>
      <c r="FNY63" s="35"/>
      <c r="FNZ63" s="35"/>
      <c r="FOA63" s="35"/>
      <c r="FOB63" s="35"/>
      <c r="FOC63" s="35"/>
      <c r="FOD63" s="35"/>
      <c r="FOE63" s="35"/>
      <c r="FOF63" s="35"/>
      <c r="FOG63" s="35"/>
      <c r="FOH63" s="35"/>
      <c r="FOI63" s="35"/>
      <c r="FOJ63" s="35"/>
      <c r="FOK63" s="35"/>
      <c r="FOL63" s="35"/>
      <c r="FOM63" s="35"/>
      <c r="FON63" s="35"/>
      <c r="FOO63" s="35"/>
      <c r="FOP63" s="35"/>
      <c r="FOQ63" s="35"/>
      <c r="FOR63" s="35"/>
      <c r="FOS63" s="35"/>
      <c r="FOT63" s="35"/>
      <c r="FOU63" s="35"/>
      <c r="FOV63" s="35"/>
      <c r="FOW63" s="35"/>
      <c r="FOX63" s="35"/>
      <c r="FOY63" s="35"/>
      <c r="FOZ63" s="35"/>
      <c r="FPA63" s="35"/>
      <c r="FPB63" s="35"/>
      <c r="FPC63" s="35"/>
      <c r="FPD63" s="35"/>
      <c r="FPE63" s="35"/>
      <c r="FPF63" s="35"/>
      <c r="FPG63" s="35"/>
      <c r="FPH63" s="35"/>
      <c r="FPI63" s="35"/>
      <c r="FPJ63" s="35"/>
      <c r="FPK63" s="35"/>
      <c r="FPL63" s="35"/>
      <c r="FPM63" s="35"/>
      <c r="FPN63" s="35"/>
      <c r="FPO63" s="35"/>
      <c r="FPP63" s="35"/>
      <c r="FPQ63" s="35"/>
      <c r="FPR63" s="35"/>
      <c r="FPS63" s="35"/>
      <c r="FPT63" s="35"/>
      <c r="FPU63" s="35"/>
      <c r="FPV63" s="35"/>
      <c r="FPW63" s="35"/>
      <c r="FPX63" s="35"/>
      <c r="FPY63" s="35"/>
      <c r="FPZ63" s="35"/>
      <c r="FQA63" s="35"/>
      <c r="FQB63" s="35"/>
      <c r="FQC63" s="35"/>
      <c r="FQD63" s="35"/>
      <c r="FQE63" s="35"/>
      <c r="FQF63" s="35"/>
      <c r="FQG63" s="35"/>
      <c r="FQH63" s="35"/>
      <c r="FQI63" s="35"/>
      <c r="FQJ63" s="35"/>
      <c r="FQK63" s="35"/>
      <c r="FQL63" s="35"/>
      <c r="FQM63" s="35"/>
      <c r="FQN63" s="35"/>
      <c r="FQO63" s="35"/>
      <c r="FQP63" s="35"/>
      <c r="FQQ63" s="35"/>
      <c r="FQR63" s="35"/>
      <c r="FQS63" s="35"/>
      <c r="FQT63" s="35"/>
      <c r="FQU63" s="35"/>
      <c r="FQV63" s="35"/>
      <c r="FQW63" s="35"/>
      <c r="FQX63" s="35"/>
      <c r="FQY63" s="35"/>
      <c r="FQZ63" s="35"/>
      <c r="FRA63" s="35"/>
      <c r="FRB63" s="35"/>
      <c r="FRC63" s="35"/>
      <c r="FRD63" s="35"/>
      <c r="FRE63" s="35"/>
      <c r="FRF63" s="35"/>
      <c r="FRG63" s="35"/>
      <c r="FRH63" s="35"/>
      <c r="FRI63" s="35"/>
      <c r="FRJ63" s="35"/>
      <c r="FRK63" s="35"/>
      <c r="FRL63" s="35"/>
      <c r="FRM63" s="35"/>
      <c r="FRN63" s="35"/>
      <c r="FRO63" s="35"/>
      <c r="FRP63" s="35"/>
      <c r="FRQ63" s="35"/>
      <c r="FRR63" s="35"/>
      <c r="FRS63" s="35"/>
      <c r="FRT63" s="35"/>
      <c r="FRU63" s="35"/>
      <c r="FRV63" s="35"/>
      <c r="FRW63" s="35"/>
      <c r="FRX63" s="35"/>
      <c r="FRY63" s="35"/>
      <c r="FRZ63" s="35"/>
      <c r="FSA63" s="35"/>
      <c r="FSB63" s="35"/>
      <c r="FSC63" s="35"/>
      <c r="FSD63" s="35"/>
      <c r="FSE63" s="35"/>
      <c r="FSF63" s="35"/>
      <c r="FSG63" s="35"/>
      <c r="FSH63" s="35"/>
      <c r="FSI63" s="35"/>
      <c r="FSJ63" s="35"/>
      <c r="FSK63" s="35"/>
      <c r="FSL63" s="35"/>
      <c r="FSM63" s="35"/>
      <c r="FSN63" s="35"/>
      <c r="FSO63" s="35"/>
      <c r="FSP63" s="35"/>
      <c r="FSQ63" s="35"/>
      <c r="FSR63" s="35"/>
      <c r="FSS63" s="35"/>
      <c r="FST63" s="35"/>
      <c r="FSU63" s="35"/>
      <c r="FSV63" s="35"/>
      <c r="FSW63" s="35"/>
      <c r="FSX63" s="35"/>
      <c r="FSY63" s="35"/>
      <c r="FSZ63" s="35"/>
      <c r="FTA63" s="35"/>
      <c r="FTB63" s="35"/>
      <c r="FTC63" s="35"/>
      <c r="FTD63" s="35"/>
      <c r="FTE63" s="35"/>
      <c r="FTF63" s="35"/>
      <c r="FTG63" s="35"/>
      <c r="FTH63" s="35"/>
      <c r="FTI63" s="35"/>
      <c r="FTJ63" s="35"/>
      <c r="FTK63" s="35"/>
      <c r="FTL63" s="35"/>
      <c r="FTM63" s="35"/>
      <c r="FTN63" s="35"/>
      <c r="FTO63" s="35"/>
      <c r="FTP63" s="35"/>
      <c r="FTQ63" s="35"/>
      <c r="FTR63" s="35"/>
      <c r="FTS63" s="35"/>
      <c r="FTT63" s="35"/>
      <c r="FTU63" s="35"/>
      <c r="FTV63" s="35"/>
      <c r="FTW63" s="35"/>
      <c r="FTX63" s="35"/>
      <c r="FTY63" s="35"/>
      <c r="FTZ63" s="35"/>
      <c r="FUA63" s="35"/>
      <c r="FUB63" s="35"/>
      <c r="FUC63" s="35"/>
      <c r="FUD63" s="35"/>
      <c r="FUE63" s="35"/>
      <c r="FUF63" s="35"/>
      <c r="FUG63" s="35"/>
      <c r="FUH63" s="35"/>
      <c r="FUI63" s="35"/>
      <c r="FUJ63" s="35"/>
      <c r="FUK63" s="35"/>
      <c r="FUL63" s="35"/>
      <c r="FUM63" s="35"/>
      <c r="FUN63" s="35"/>
      <c r="FUO63" s="35"/>
      <c r="FUP63" s="35"/>
      <c r="FUQ63" s="35"/>
      <c r="FUR63" s="35"/>
      <c r="FUS63" s="35"/>
      <c r="FUT63" s="35"/>
      <c r="FUU63" s="35"/>
      <c r="FUV63" s="35"/>
      <c r="FUW63" s="35"/>
      <c r="FUX63" s="35"/>
      <c r="FUY63" s="35"/>
      <c r="FUZ63" s="35"/>
      <c r="FVA63" s="35"/>
      <c r="FVB63" s="35"/>
      <c r="FVC63" s="35"/>
      <c r="FVD63" s="35"/>
      <c r="FVE63" s="35"/>
      <c r="FVF63" s="35"/>
      <c r="FVG63" s="35"/>
      <c r="FVH63" s="35"/>
      <c r="FVI63" s="35"/>
      <c r="FVJ63" s="35"/>
      <c r="FVK63" s="35"/>
      <c r="FVL63" s="35"/>
      <c r="FVM63" s="35"/>
      <c r="FVN63" s="35"/>
      <c r="FVO63" s="35"/>
      <c r="FVP63" s="35"/>
      <c r="FVQ63" s="35"/>
      <c r="FVR63" s="35"/>
      <c r="FVS63" s="35"/>
      <c r="FVT63" s="35"/>
      <c r="FVU63" s="35"/>
      <c r="FVV63" s="35"/>
      <c r="FVW63" s="35"/>
      <c r="FVX63" s="35"/>
      <c r="FVY63" s="35"/>
      <c r="FVZ63" s="35"/>
      <c r="FWA63" s="35"/>
      <c r="FWB63" s="35"/>
      <c r="FWC63" s="35"/>
      <c r="FWD63" s="35"/>
      <c r="FWE63" s="35"/>
      <c r="FWF63" s="35"/>
      <c r="FWG63" s="35"/>
      <c r="FWH63" s="35"/>
      <c r="FWI63" s="35"/>
      <c r="FWJ63" s="35"/>
      <c r="FWK63" s="35"/>
      <c r="FWL63" s="35"/>
      <c r="FWM63" s="35"/>
      <c r="FWN63" s="35"/>
      <c r="FWO63" s="35"/>
      <c r="FWP63" s="35"/>
      <c r="FWQ63" s="35"/>
      <c r="FWR63" s="35"/>
      <c r="FWS63" s="35"/>
      <c r="FWT63" s="35"/>
      <c r="FWU63" s="35"/>
      <c r="FWV63" s="35"/>
      <c r="FWW63" s="35"/>
      <c r="FWX63" s="35"/>
      <c r="FWY63" s="35"/>
      <c r="FWZ63" s="35"/>
      <c r="FXA63" s="35"/>
      <c r="FXB63" s="35"/>
      <c r="FXC63" s="35"/>
      <c r="FXD63" s="35"/>
      <c r="FXE63" s="35"/>
      <c r="FXF63" s="35"/>
      <c r="FXG63" s="35"/>
      <c r="FXH63" s="35"/>
      <c r="FXI63" s="35"/>
      <c r="FXJ63" s="35"/>
      <c r="FXK63" s="35"/>
      <c r="FXL63" s="35"/>
      <c r="FXM63" s="35"/>
      <c r="FXN63" s="35"/>
      <c r="FXO63" s="35"/>
      <c r="FXP63" s="35"/>
      <c r="FXQ63" s="35"/>
      <c r="FXR63" s="35"/>
      <c r="FXS63" s="35"/>
      <c r="FXT63" s="35"/>
      <c r="FXU63" s="35"/>
      <c r="FXV63" s="35"/>
      <c r="FXW63" s="35"/>
      <c r="FXX63" s="35"/>
      <c r="FXY63" s="35"/>
      <c r="FXZ63" s="35"/>
      <c r="FYA63" s="35"/>
      <c r="FYB63" s="35"/>
      <c r="FYC63" s="35"/>
      <c r="FYD63" s="35"/>
      <c r="FYE63" s="35"/>
      <c r="FYF63" s="35"/>
      <c r="FYG63" s="35"/>
      <c r="FYH63" s="35"/>
      <c r="FYI63" s="35"/>
      <c r="FYJ63" s="35"/>
      <c r="FYK63" s="35"/>
      <c r="FYL63" s="35"/>
      <c r="FYM63" s="35"/>
      <c r="FYN63" s="35"/>
      <c r="FYO63" s="35"/>
      <c r="FYP63" s="35"/>
      <c r="FYQ63" s="35"/>
      <c r="FYR63" s="35"/>
      <c r="FYS63" s="35"/>
      <c r="FYT63" s="35"/>
      <c r="FYU63" s="35"/>
      <c r="FYV63" s="35"/>
      <c r="FYW63" s="35"/>
      <c r="FYX63" s="35"/>
      <c r="FYY63" s="35"/>
      <c r="FYZ63" s="35"/>
      <c r="FZA63" s="35"/>
      <c r="FZB63" s="35"/>
      <c r="FZC63" s="35"/>
      <c r="FZD63" s="35"/>
      <c r="FZE63" s="35"/>
      <c r="FZF63" s="35"/>
      <c r="FZG63" s="35"/>
      <c r="FZH63" s="35"/>
      <c r="FZI63" s="35"/>
      <c r="FZJ63" s="35"/>
      <c r="FZK63" s="35"/>
      <c r="FZL63" s="35"/>
      <c r="FZM63" s="35"/>
      <c r="FZN63" s="35"/>
      <c r="FZO63" s="35"/>
      <c r="FZP63" s="35"/>
      <c r="FZQ63" s="35"/>
      <c r="FZR63" s="35"/>
      <c r="FZS63" s="35"/>
      <c r="FZT63" s="35"/>
      <c r="FZU63" s="35"/>
      <c r="FZV63" s="35"/>
      <c r="FZW63" s="35"/>
      <c r="FZX63" s="35"/>
      <c r="FZY63" s="35"/>
      <c r="FZZ63" s="35"/>
      <c r="GAA63" s="35"/>
      <c r="GAB63" s="35"/>
      <c r="GAC63" s="35"/>
      <c r="GAD63" s="35"/>
      <c r="GAE63" s="35"/>
      <c r="GAF63" s="35"/>
      <c r="GAG63" s="35"/>
      <c r="GAH63" s="35"/>
      <c r="GAI63" s="35"/>
      <c r="GAJ63" s="35"/>
      <c r="GAK63" s="35"/>
      <c r="GAL63" s="35"/>
      <c r="GAM63" s="35"/>
      <c r="GAN63" s="35"/>
      <c r="GAO63" s="35"/>
      <c r="GAP63" s="35"/>
      <c r="GAQ63" s="35"/>
      <c r="GAR63" s="35"/>
      <c r="GAS63" s="35"/>
      <c r="GAT63" s="35"/>
      <c r="GAU63" s="35"/>
      <c r="GAV63" s="35"/>
      <c r="GAW63" s="35"/>
      <c r="GAX63" s="35"/>
      <c r="GAY63" s="35"/>
      <c r="GAZ63" s="35"/>
      <c r="GBA63" s="35"/>
      <c r="GBB63" s="35"/>
      <c r="GBC63" s="35"/>
      <c r="GBD63" s="35"/>
      <c r="GBE63" s="35"/>
      <c r="GBF63" s="35"/>
      <c r="GBG63" s="35"/>
      <c r="GBH63" s="35"/>
      <c r="GBI63" s="35"/>
      <c r="GBJ63" s="35"/>
      <c r="GBK63" s="35"/>
      <c r="GBL63" s="35"/>
      <c r="GBM63" s="35"/>
      <c r="GBN63" s="35"/>
      <c r="GBO63" s="35"/>
      <c r="GBP63" s="35"/>
      <c r="GBQ63" s="35"/>
      <c r="GBR63" s="35"/>
      <c r="GBS63" s="35"/>
      <c r="GBT63" s="35"/>
      <c r="GBU63" s="35"/>
      <c r="GBV63" s="35"/>
      <c r="GBW63" s="35"/>
      <c r="GBX63" s="35"/>
      <c r="GBY63" s="35"/>
      <c r="GBZ63" s="35"/>
      <c r="GCA63" s="35"/>
      <c r="GCB63" s="35"/>
      <c r="GCC63" s="35"/>
      <c r="GCD63" s="35"/>
      <c r="GCE63" s="35"/>
      <c r="GCF63" s="35"/>
      <c r="GCG63" s="35"/>
      <c r="GCH63" s="35"/>
      <c r="GCI63" s="35"/>
      <c r="GCJ63" s="35"/>
      <c r="GCK63" s="35"/>
      <c r="GCL63" s="35"/>
      <c r="GCM63" s="35"/>
      <c r="GCN63" s="35"/>
      <c r="GCO63" s="35"/>
      <c r="GCP63" s="35"/>
      <c r="GCQ63" s="35"/>
      <c r="GCR63" s="35"/>
      <c r="GCS63" s="35"/>
      <c r="GCT63" s="35"/>
      <c r="GCU63" s="35"/>
      <c r="GCV63" s="35"/>
      <c r="GCW63" s="35"/>
      <c r="GCX63" s="35"/>
      <c r="GCY63" s="35"/>
      <c r="GCZ63" s="35"/>
      <c r="GDA63" s="35"/>
      <c r="GDB63" s="35"/>
      <c r="GDC63" s="35"/>
      <c r="GDD63" s="35"/>
      <c r="GDE63" s="35"/>
      <c r="GDF63" s="35"/>
      <c r="GDG63" s="35"/>
      <c r="GDH63" s="35"/>
      <c r="GDI63" s="35"/>
      <c r="GDJ63" s="35"/>
      <c r="GDK63" s="35"/>
      <c r="GDL63" s="35"/>
      <c r="GDM63" s="35"/>
      <c r="GDN63" s="35"/>
      <c r="GDO63" s="35"/>
      <c r="GDP63" s="35"/>
      <c r="GDQ63" s="35"/>
      <c r="GDR63" s="35"/>
      <c r="GDS63" s="35"/>
      <c r="GDT63" s="35"/>
      <c r="GDU63" s="35"/>
      <c r="GDV63" s="35"/>
      <c r="GDW63" s="35"/>
      <c r="GDX63" s="35"/>
      <c r="GDY63" s="35"/>
      <c r="GDZ63" s="35"/>
      <c r="GEA63" s="35"/>
      <c r="GEB63" s="35"/>
      <c r="GEC63" s="35"/>
      <c r="GED63" s="35"/>
      <c r="GEE63" s="35"/>
      <c r="GEF63" s="35"/>
      <c r="GEG63" s="35"/>
      <c r="GEH63" s="35"/>
      <c r="GEI63" s="35"/>
      <c r="GEJ63" s="35"/>
      <c r="GEK63" s="35"/>
      <c r="GEL63" s="35"/>
      <c r="GEM63" s="35"/>
      <c r="GEN63" s="35"/>
      <c r="GEO63" s="35"/>
      <c r="GEP63" s="35"/>
      <c r="GEQ63" s="35"/>
      <c r="GER63" s="35"/>
      <c r="GES63" s="35"/>
      <c r="GET63" s="35"/>
      <c r="GEU63" s="35"/>
      <c r="GEV63" s="35"/>
      <c r="GEW63" s="35"/>
      <c r="GEX63" s="35"/>
      <c r="GEY63" s="35"/>
      <c r="GEZ63" s="35"/>
      <c r="GFA63" s="35"/>
      <c r="GFB63" s="35"/>
      <c r="GFC63" s="35"/>
      <c r="GFD63" s="35"/>
      <c r="GFE63" s="35"/>
      <c r="GFF63" s="35"/>
      <c r="GFG63" s="35"/>
      <c r="GFH63" s="35"/>
      <c r="GFI63" s="35"/>
      <c r="GFJ63" s="35"/>
      <c r="GFK63" s="35"/>
      <c r="GFL63" s="35"/>
      <c r="GFM63" s="35"/>
      <c r="GFN63" s="35"/>
      <c r="GFO63" s="35"/>
      <c r="GFP63" s="35"/>
      <c r="GFQ63" s="35"/>
      <c r="GFR63" s="35"/>
      <c r="GFS63" s="35"/>
      <c r="GFT63" s="35"/>
      <c r="GFU63" s="35"/>
      <c r="GFV63" s="35"/>
      <c r="GFW63" s="35"/>
      <c r="GFX63" s="35"/>
      <c r="GFY63" s="35"/>
      <c r="GFZ63" s="35"/>
      <c r="GGA63" s="35"/>
      <c r="GGB63" s="35"/>
      <c r="GGC63" s="35"/>
      <c r="GGD63" s="35"/>
      <c r="GGE63" s="35"/>
      <c r="GGF63" s="35"/>
      <c r="GGG63" s="35"/>
      <c r="GGH63" s="35"/>
      <c r="GGI63" s="35"/>
      <c r="GGJ63" s="35"/>
      <c r="GGK63" s="35"/>
      <c r="GGL63" s="35"/>
      <c r="GGM63" s="35"/>
      <c r="GGN63" s="35"/>
      <c r="GGO63" s="35"/>
      <c r="GGP63" s="35"/>
      <c r="GGQ63" s="35"/>
      <c r="GGR63" s="35"/>
      <c r="GGS63" s="35"/>
      <c r="GGT63" s="35"/>
      <c r="GGU63" s="35"/>
      <c r="GGV63" s="35"/>
      <c r="GGW63" s="35"/>
      <c r="GGX63" s="35"/>
      <c r="GGY63" s="35"/>
      <c r="GGZ63" s="35"/>
      <c r="GHA63" s="35"/>
      <c r="GHB63" s="35"/>
      <c r="GHC63" s="35"/>
      <c r="GHD63" s="35"/>
      <c r="GHE63" s="35"/>
      <c r="GHF63" s="35"/>
      <c r="GHG63" s="35"/>
      <c r="GHH63" s="35"/>
      <c r="GHI63" s="35"/>
      <c r="GHJ63" s="35"/>
      <c r="GHK63" s="35"/>
      <c r="GHL63" s="35"/>
      <c r="GHM63" s="35"/>
      <c r="GHN63" s="35"/>
      <c r="GHO63" s="35"/>
      <c r="GHP63" s="35"/>
      <c r="GHQ63" s="35"/>
      <c r="GHR63" s="35"/>
      <c r="GHS63" s="35"/>
      <c r="GHT63" s="35"/>
      <c r="GHU63" s="35"/>
      <c r="GHV63" s="35"/>
      <c r="GHW63" s="35"/>
      <c r="GHX63" s="35"/>
      <c r="GHY63" s="35"/>
      <c r="GHZ63" s="35"/>
      <c r="GIA63" s="35"/>
      <c r="GIB63" s="35"/>
      <c r="GIC63" s="35"/>
      <c r="GID63" s="35"/>
      <c r="GIE63" s="35"/>
      <c r="GIF63" s="35"/>
      <c r="GIG63" s="35"/>
      <c r="GIH63" s="35"/>
      <c r="GII63" s="35"/>
      <c r="GIJ63" s="35"/>
      <c r="GIK63" s="35"/>
      <c r="GIL63" s="35"/>
      <c r="GIM63" s="35"/>
      <c r="GIN63" s="35"/>
      <c r="GIO63" s="35"/>
      <c r="GIP63" s="35"/>
      <c r="GIQ63" s="35"/>
      <c r="GIR63" s="35"/>
      <c r="GIS63" s="35"/>
      <c r="GIT63" s="35"/>
      <c r="GIU63" s="35"/>
      <c r="GIV63" s="35"/>
      <c r="GIW63" s="35"/>
      <c r="GIX63" s="35"/>
      <c r="GIY63" s="35"/>
      <c r="GIZ63" s="35"/>
      <c r="GJA63" s="35"/>
      <c r="GJB63" s="35"/>
      <c r="GJC63" s="35"/>
      <c r="GJD63" s="35"/>
      <c r="GJE63" s="35"/>
      <c r="GJF63" s="35"/>
      <c r="GJG63" s="35"/>
      <c r="GJH63" s="35"/>
      <c r="GJI63" s="35"/>
      <c r="GJJ63" s="35"/>
      <c r="GJK63" s="35"/>
      <c r="GJL63" s="35"/>
      <c r="GJM63" s="35"/>
      <c r="GJN63" s="35"/>
      <c r="GJO63" s="35"/>
      <c r="GJP63" s="35"/>
      <c r="GJQ63" s="35"/>
      <c r="GJR63" s="35"/>
      <c r="GJS63" s="35"/>
      <c r="GJT63" s="35"/>
      <c r="GJU63" s="35"/>
      <c r="GJV63" s="35"/>
      <c r="GJW63" s="35"/>
      <c r="GJX63" s="35"/>
      <c r="GJY63" s="35"/>
      <c r="GJZ63" s="35"/>
      <c r="GKA63" s="35"/>
      <c r="GKB63" s="35"/>
      <c r="GKC63" s="35"/>
      <c r="GKD63" s="35"/>
      <c r="GKE63" s="35"/>
      <c r="GKF63" s="35"/>
      <c r="GKG63" s="35"/>
      <c r="GKH63" s="35"/>
      <c r="GKI63" s="35"/>
      <c r="GKJ63" s="35"/>
      <c r="GKK63" s="35"/>
      <c r="GKL63" s="35"/>
      <c r="GKM63" s="35"/>
      <c r="GKN63" s="35"/>
      <c r="GKO63" s="35"/>
      <c r="GKP63" s="35"/>
      <c r="GKQ63" s="35"/>
      <c r="GKR63" s="35"/>
      <c r="GKS63" s="35"/>
      <c r="GKT63" s="35"/>
      <c r="GKU63" s="35"/>
      <c r="GKV63" s="35"/>
      <c r="GKW63" s="35"/>
      <c r="GKX63" s="35"/>
      <c r="GKY63" s="35"/>
      <c r="GKZ63" s="35"/>
      <c r="GLA63" s="35"/>
      <c r="GLB63" s="35"/>
      <c r="GLC63" s="35"/>
      <c r="GLD63" s="35"/>
      <c r="GLE63" s="35"/>
      <c r="GLF63" s="35"/>
      <c r="GLG63" s="35"/>
      <c r="GLH63" s="35"/>
      <c r="GLI63" s="35"/>
      <c r="GLJ63" s="35"/>
      <c r="GLK63" s="35"/>
      <c r="GLL63" s="35"/>
      <c r="GLM63" s="35"/>
      <c r="GLN63" s="35"/>
      <c r="GLO63" s="35"/>
      <c r="GLP63" s="35"/>
      <c r="GLQ63" s="35"/>
      <c r="GLR63" s="35"/>
      <c r="GLS63" s="35"/>
      <c r="GLT63" s="35"/>
      <c r="GLU63" s="35"/>
      <c r="GLV63" s="35"/>
      <c r="GLW63" s="35"/>
      <c r="GLX63" s="35"/>
      <c r="GLY63" s="35"/>
      <c r="GLZ63" s="35"/>
      <c r="GMA63" s="35"/>
      <c r="GMB63" s="35"/>
      <c r="GMC63" s="35"/>
      <c r="GMD63" s="35"/>
      <c r="GME63" s="35"/>
      <c r="GMF63" s="35"/>
      <c r="GMG63" s="35"/>
      <c r="GMH63" s="35"/>
      <c r="GMI63" s="35"/>
      <c r="GMJ63" s="35"/>
      <c r="GMK63" s="35"/>
      <c r="GML63" s="35"/>
      <c r="GMM63" s="35"/>
      <c r="GMN63" s="35"/>
      <c r="GMO63" s="35"/>
      <c r="GMP63" s="35"/>
      <c r="GMQ63" s="35"/>
      <c r="GMR63" s="35"/>
      <c r="GMS63" s="35"/>
      <c r="GMT63" s="35"/>
      <c r="GMU63" s="35"/>
      <c r="GMV63" s="35"/>
      <c r="GMW63" s="35"/>
      <c r="GMX63" s="35"/>
      <c r="GMY63" s="35"/>
      <c r="GMZ63" s="35"/>
      <c r="GNA63" s="35"/>
      <c r="GNB63" s="35"/>
      <c r="GNC63" s="35"/>
      <c r="GND63" s="35"/>
      <c r="GNE63" s="35"/>
      <c r="GNF63" s="35"/>
      <c r="GNG63" s="35"/>
      <c r="GNH63" s="35"/>
      <c r="GNI63" s="35"/>
      <c r="GNJ63" s="35"/>
      <c r="GNK63" s="35"/>
      <c r="GNL63" s="35"/>
      <c r="GNM63" s="35"/>
      <c r="GNN63" s="35"/>
      <c r="GNO63" s="35"/>
      <c r="GNP63" s="35"/>
      <c r="GNQ63" s="35"/>
      <c r="GNR63" s="35"/>
      <c r="GNS63" s="35"/>
      <c r="GNT63" s="35"/>
      <c r="GNU63" s="35"/>
      <c r="GNV63" s="35"/>
      <c r="GNW63" s="35"/>
      <c r="GNX63" s="35"/>
      <c r="GNY63" s="35"/>
      <c r="GNZ63" s="35"/>
      <c r="GOA63" s="35"/>
      <c r="GOB63" s="35"/>
      <c r="GOC63" s="35"/>
      <c r="GOD63" s="35"/>
      <c r="GOE63" s="35"/>
      <c r="GOF63" s="35"/>
      <c r="GOG63" s="35"/>
      <c r="GOH63" s="35"/>
      <c r="GOI63" s="35"/>
      <c r="GOJ63" s="35"/>
      <c r="GOK63" s="35"/>
      <c r="GOL63" s="35"/>
      <c r="GOM63" s="35"/>
      <c r="GON63" s="35"/>
      <c r="GOO63" s="35"/>
      <c r="GOP63" s="35"/>
      <c r="GOQ63" s="35"/>
      <c r="GOR63" s="35"/>
      <c r="GOS63" s="35"/>
      <c r="GOT63" s="35"/>
      <c r="GOU63" s="35"/>
      <c r="GOV63" s="35"/>
      <c r="GOW63" s="35"/>
      <c r="GOX63" s="35"/>
      <c r="GOY63" s="35"/>
      <c r="GOZ63" s="35"/>
      <c r="GPA63" s="35"/>
      <c r="GPB63" s="35"/>
      <c r="GPC63" s="35"/>
      <c r="GPD63" s="35"/>
      <c r="GPE63" s="35"/>
      <c r="GPF63" s="35"/>
      <c r="GPG63" s="35"/>
      <c r="GPH63" s="35"/>
      <c r="GPI63" s="35"/>
      <c r="GPJ63" s="35"/>
      <c r="GPK63" s="35"/>
      <c r="GPL63" s="35"/>
      <c r="GPM63" s="35"/>
      <c r="GPN63" s="35"/>
      <c r="GPO63" s="35"/>
      <c r="GPP63" s="35"/>
      <c r="GPQ63" s="35"/>
      <c r="GPR63" s="35"/>
      <c r="GPS63" s="35"/>
      <c r="GPT63" s="35"/>
      <c r="GPU63" s="35"/>
      <c r="GPV63" s="35"/>
      <c r="GPW63" s="35"/>
      <c r="GPX63" s="35"/>
      <c r="GPY63" s="35"/>
      <c r="GPZ63" s="35"/>
      <c r="GQA63" s="35"/>
      <c r="GQB63" s="35"/>
      <c r="GQC63" s="35"/>
      <c r="GQD63" s="35"/>
      <c r="GQE63" s="35"/>
      <c r="GQF63" s="35"/>
      <c r="GQG63" s="35"/>
      <c r="GQH63" s="35"/>
      <c r="GQI63" s="35"/>
      <c r="GQJ63" s="35"/>
      <c r="GQK63" s="35"/>
      <c r="GQL63" s="35"/>
      <c r="GQM63" s="35"/>
      <c r="GQN63" s="35"/>
      <c r="GQO63" s="35"/>
      <c r="GQP63" s="35"/>
      <c r="GQQ63" s="35"/>
      <c r="GQR63" s="35"/>
      <c r="GQS63" s="35"/>
      <c r="GQT63" s="35"/>
      <c r="GQU63" s="35"/>
      <c r="GQV63" s="35"/>
      <c r="GQW63" s="35"/>
      <c r="GQX63" s="35"/>
      <c r="GQY63" s="35"/>
      <c r="GQZ63" s="35"/>
      <c r="GRA63" s="35"/>
      <c r="GRB63" s="35"/>
      <c r="GRC63" s="35"/>
      <c r="GRD63" s="35"/>
      <c r="GRE63" s="35"/>
      <c r="GRF63" s="35"/>
      <c r="GRG63" s="35"/>
      <c r="GRH63" s="35"/>
      <c r="GRI63" s="35"/>
      <c r="GRJ63" s="35"/>
      <c r="GRK63" s="35"/>
      <c r="GRL63" s="35"/>
      <c r="GRM63" s="35"/>
      <c r="GRN63" s="35"/>
      <c r="GRO63" s="35"/>
      <c r="GRP63" s="35"/>
      <c r="GRQ63" s="35"/>
      <c r="GRR63" s="35"/>
      <c r="GRS63" s="35"/>
      <c r="GRT63" s="35"/>
      <c r="GRU63" s="35"/>
      <c r="GRV63" s="35"/>
      <c r="GRW63" s="35"/>
      <c r="GRX63" s="35"/>
      <c r="GRY63" s="35"/>
      <c r="GRZ63" s="35"/>
      <c r="GSA63" s="35"/>
      <c r="GSB63" s="35"/>
      <c r="GSC63" s="35"/>
      <c r="GSD63" s="35"/>
      <c r="GSE63" s="35"/>
      <c r="GSF63" s="35"/>
      <c r="GSG63" s="35"/>
      <c r="GSH63" s="35"/>
      <c r="GSI63" s="35"/>
      <c r="GSJ63" s="35"/>
      <c r="GSK63" s="35"/>
      <c r="GSL63" s="35"/>
      <c r="GSM63" s="35"/>
      <c r="GSN63" s="35"/>
      <c r="GSO63" s="35"/>
      <c r="GSP63" s="35"/>
      <c r="GSQ63" s="35"/>
      <c r="GSR63" s="35"/>
      <c r="GSS63" s="35"/>
      <c r="GST63" s="35"/>
      <c r="GSU63" s="35"/>
      <c r="GSV63" s="35"/>
      <c r="GSW63" s="35"/>
      <c r="GSX63" s="35"/>
      <c r="GSY63" s="35"/>
      <c r="GSZ63" s="35"/>
      <c r="GTA63" s="35"/>
      <c r="GTB63" s="35"/>
      <c r="GTC63" s="35"/>
      <c r="GTD63" s="35"/>
      <c r="GTE63" s="35"/>
      <c r="GTF63" s="35"/>
      <c r="GTG63" s="35"/>
      <c r="GTH63" s="35"/>
      <c r="GTI63" s="35"/>
      <c r="GTJ63" s="35"/>
      <c r="GTK63" s="35"/>
      <c r="GTL63" s="35"/>
      <c r="GTM63" s="35"/>
      <c r="GTN63" s="35"/>
      <c r="GTO63" s="35"/>
      <c r="GTP63" s="35"/>
      <c r="GTQ63" s="35"/>
      <c r="GTR63" s="35"/>
      <c r="GTS63" s="35"/>
      <c r="GTT63" s="35"/>
      <c r="GTU63" s="35"/>
      <c r="GTV63" s="35"/>
      <c r="GTW63" s="35"/>
      <c r="GTX63" s="35"/>
      <c r="GTY63" s="35"/>
      <c r="GTZ63" s="35"/>
      <c r="GUA63" s="35"/>
      <c r="GUB63" s="35"/>
      <c r="GUC63" s="35"/>
      <c r="GUD63" s="35"/>
      <c r="GUE63" s="35"/>
      <c r="GUF63" s="35"/>
      <c r="GUG63" s="35"/>
      <c r="GUH63" s="35"/>
      <c r="GUI63" s="35"/>
      <c r="GUJ63" s="35"/>
      <c r="GUK63" s="35"/>
      <c r="GUL63" s="35"/>
      <c r="GUM63" s="35"/>
      <c r="GUN63" s="35"/>
      <c r="GUO63" s="35"/>
      <c r="GUP63" s="35"/>
      <c r="GUQ63" s="35"/>
      <c r="GUR63" s="35"/>
      <c r="GUS63" s="35"/>
      <c r="GUT63" s="35"/>
      <c r="GUU63" s="35"/>
      <c r="GUV63" s="35"/>
      <c r="GUW63" s="35"/>
      <c r="GUX63" s="35"/>
      <c r="GUY63" s="35"/>
      <c r="GUZ63" s="35"/>
      <c r="GVA63" s="35"/>
      <c r="GVB63" s="35"/>
      <c r="GVC63" s="35"/>
      <c r="GVD63" s="35"/>
      <c r="GVE63" s="35"/>
      <c r="GVF63" s="35"/>
      <c r="GVG63" s="35"/>
      <c r="GVH63" s="35"/>
      <c r="GVI63" s="35"/>
      <c r="GVJ63" s="35"/>
      <c r="GVK63" s="35"/>
      <c r="GVL63" s="35"/>
      <c r="GVM63" s="35"/>
      <c r="GVN63" s="35"/>
      <c r="GVO63" s="35"/>
      <c r="GVP63" s="35"/>
      <c r="GVQ63" s="35"/>
      <c r="GVR63" s="35"/>
      <c r="GVS63" s="35"/>
      <c r="GVT63" s="35"/>
      <c r="GVU63" s="35"/>
      <c r="GVV63" s="35"/>
      <c r="GVW63" s="35"/>
      <c r="GVX63" s="35"/>
      <c r="GVY63" s="35"/>
      <c r="GVZ63" s="35"/>
      <c r="GWA63" s="35"/>
      <c r="GWB63" s="35"/>
      <c r="GWC63" s="35"/>
      <c r="GWD63" s="35"/>
      <c r="GWE63" s="35"/>
      <c r="GWF63" s="35"/>
      <c r="GWG63" s="35"/>
      <c r="GWH63" s="35"/>
      <c r="GWI63" s="35"/>
      <c r="GWJ63" s="35"/>
      <c r="GWK63" s="35"/>
      <c r="GWL63" s="35"/>
      <c r="GWM63" s="35"/>
      <c r="GWN63" s="35"/>
      <c r="GWO63" s="35"/>
      <c r="GWP63" s="35"/>
      <c r="GWQ63" s="35"/>
      <c r="GWR63" s="35"/>
      <c r="GWS63" s="35"/>
      <c r="GWT63" s="35"/>
      <c r="GWU63" s="35"/>
      <c r="GWV63" s="35"/>
      <c r="GWW63" s="35"/>
      <c r="GWX63" s="35"/>
      <c r="GWY63" s="35"/>
      <c r="GWZ63" s="35"/>
      <c r="GXA63" s="35"/>
      <c r="GXB63" s="35"/>
      <c r="GXC63" s="35"/>
      <c r="GXD63" s="35"/>
      <c r="GXE63" s="35"/>
      <c r="GXF63" s="35"/>
      <c r="GXG63" s="35"/>
      <c r="GXH63" s="35"/>
      <c r="GXI63" s="35"/>
      <c r="GXJ63" s="35"/>
      <c r="GXK63" s="35"/>
      <c r="GXL63" s="35"/>
      <c r="GXM63" s="35"/>
      <c r="GXN63" s="35"/>
      <c r="GXO63" s="35"/>
      <c r="GXP63" s="35"/>
      <c r="GXQ63" s="35"/>
      <c r="GXR63" s="35"/>
      <c r="GXS63" s="35"/>
      <c r="GXT63" s="35"/>
      <c r="GXU63" s="35"/>
      <c r="GXV63" s="35"/>
      <c r="GXW63" s="35"/>
      <c r="GXX63" s="35"/>
      <c r="GXY63" s="35"/>
      <c r="GXZ63" s="35"/>
      <c r="GYA63" s="35"/>
      <c r="GYB63" s="35"/>
      <c r="GYC63" s="35"/>
      <c r="GYD63" s="35"/>
      <c r="GYE63" s="35"/>
      <c r="GYF63" s="35"/>
      <c r="GYG63" s="35"/>
      <c r="GYH63" s="35"/>
      <c r="GYI63" s="35"/>
      <c r="GYJ63" s="35"/>
      <c r="GYK63" s="35"/>
      <c r="GYL63" s="35"/>
      <c r="GYM63" s="35"/>
      <c r="GYN63" s="35"/>
      <c r="GYO63" s="35"/>
      <c r="GYP63" s="35"/>
      <c r="GYQ63" s="35"/>
      <c r="GYR63" s="35"/>
      <c r="GYS63" s="35"/>
      <c r="GYT63" s="35"/>
      <c r="GYU63" s="35"/>
      <c r="GYV63" s="35"/>
      <c r="GYW63" s="35"/>
      <c r="GYX63" s="35"/>
      <c r="GYY63" s="35"/>
      <c r="GYZ63" s="35"/>
      <c r="GZA63" s="35"/>
      <c r="GZB63" s="35"/>
      <c r="GZC63" s="35"/>
      <c r="GZD63" s="35"/>
      <c r="GZE63" s="35"/>
      <c r="GZF63" s="35"/>
      <c r="GZG63" s="35"/>
      <c r="GZH63" s="35"/>
      <c r="GZI63" s="35"/>
      <c r="GZJ63" s="35"/>
      <c r="GZK63" s="35"/>
      <c r="GZL63" s="35"/>
      <c r="GZM63" s="35"/>
      <c r="GZN63" s="35"/>
      <c r="GZO63" s="35"/>
      <c r="GZP63" s="35"/>
      <c r="GZQ63" s="35"/>
      <c r="GZR63" s="35"/>
      <c r="GZS63" s="35"/>
      <c r="GZT63" s="35"/>
      <c r="GZU63" s="35"/>
      <c r="GZV63" s="35"/>
      <c r="GZW63" s="35"/>
      <c r="GZX63" s="35"/>
      <c r="GZY63" s="35"/>
      <c r="GZZ63" s="35"/>
      <c r="HAA63" s="35"/>
      <c r="HAB63" s="35"/>
      <c r="HAC63" s="35"/>
      <c r="HAD63" s="35"/>
      <c r="HAE63" s="35"/>
      <c r="HAF63" s="35"/>
      <c r="HAG63" s="35"/>
      <c r="HAH63" s="35"/>
      <c r="HAI63" s="35"/>
      <c r="HAJ63" s="35"/>
      <c r="HAK63" s="35"/>
      <c r="HAL63" s="35"/>
      <c r="HAM63" s="35"/>
      <c r="HAN63" s="35"/>
      <c r="HAO63" s="35"/>
      <c r="HAP63" s="35"/>
      <c r="HAQ63" s="35"/>
      <c r="HAR63" s="35"/>
      <c r="HAS63" s="35"/>
      <c r="HAT63" s="35"/>
      <c r="HAU63" s="35"/>
      <c r="HAV63" s="35"/>
      <c r="HAW63" s="35"/>
      <c r="HAX63" s="35"/>
      <c r="HAY63" s="35"/>
      <c r="HAZ63" s="35"/>
      <c r="HBA63" s="35"/>
      <c r="HBB63" s="35"/>
      <c r="HBC63" s="35"/>
      <c r="HBD63" s="35"/>
      <c r="HBE63" s="35"/>
      <c r="HBF63" s="35"/>
      <c r="HBG63" s="35"/>
      <c r="HBH63" s="35"/>
      <c r="HBI63" s="35"/>
      <c r="HBJ63" s="35"/>
      <c r="HBK63" s="35"/>
      <c r="HBL63" s="35"/>
      <c r="HBM63" s="35"/>
      <c r="HBN63" s="35"/>
      <c r="HBO63" s="35"/>
      <c r="HBP63" s="35"/>
      <c r="HBQ63" s="35"/>
      <c r="HBR63" s="35"/>
      <c r="HBS63" s="35"/>
      <c r="HBT63" s="35"/>
      <c r="HBU63" s="35"/>
      <c r="HBV63" s="35"/>
      <c r="HBW63" s="35"/>
      <c r="HBX63" s="35"/>
      <c r="HBY63" s="35"/>
      <c r="HBZ63" s="35"/>
      <c r="HCA63" s="35"/>
      <c r="HCB63" s="35"/>
      <c r="HCC63" s="35"/>
      <c r="HCD63" s="35"/>
      <c r="HCE63" s="35"/>
      <c r="HCF63" s="35"/>
      <c r="HCG63" s="35"/>
      <c r="HCH63" s="35"/>
      <c r="HCI63" s="35"/>
      <c r="HCJ63" s="35"/>
      <c r="HCK63" s="35"/>
      <c r="HCL63" s="35"/>
      <c r="HCM63" s="35"/>
      <c r="HCN63" s="35"/>
      <c r="HCO63" s="35"/>
      <c r="HCP63" s="35"/>
      <c r="HCQ63" s="35"/>
      <c r="HCR63" s="35"/>
      <c r="HCS63" s="35"/>
      <c r="HCT63" s="35"/>
      <c r="HCU63" s="35"/>
      <c r="HCV63" s="35"/>
      <c r="HCW63" s="35"/>
      <c r="HCX63" s="35"/>
      <c r="HCY63" s="35"/>
      <c r="HCZ63" s="35"/>
      <c r="HDA63" s="35"/>
      <c r="HDB63" s="35"/>
      <c r="HDC63" s="35"/>
      <c r="HDD63" s="35"/>
      <c r="HDE63" s="35"/>
      <c r="HDF63" s="35"/>
      <c r="HDG63" s="35"/>
      <c r="HDH63" s="35"/>
      <c r="HDI63" s="35"/>
      <c r="HDJ63" s="35"/>
      <c r="HDK63" s="35"/>
      <c r="HDL63" s="35"/>
      <c r="HDM63" s="35"/>
      <c r="HDN63" s="35"/>
      <c r="HDO63" s="35"/>
      <c r="HDP63" s="35"/>
      <c r="HDQ63" s="35"/>
      <c r="HDR63" s="35"/>
      <c r="HDS63" s="35"/>
      <c r="HDT63" s="35"/>
      <c r="HDU63" s="35"/>
      <c r="HDV63" s="35"/>
      <c r="HDW63" s="35"/>
      <c r="HDX63" s="35"/>
      <c r="HDY63" s="35"/>
      <c r="HDZ63" s="35"/>
      <c r="HEA63" s="35"/>
      <c r="HEB63" s="35"/>
      <c r="HEC63" s="35"/>
      <c r="HED63" s="35"/>
      <c r="HEE63" s="35"/>
      <c r="HEF63" s="35"/>
      <c r="HEG63" s="35"/>
      <c r="HEH63" s="35"/>
      <c r="HEI63" s="35"/>
      <c r="HEJ63" s="35"/>
      <c r="HEK63" s="35"/>
      <c r="HEL63" s="35"/>
      <c r="HEM63" s="35"/>
      <c r="HEN63" s="35"/>
      <c r="HEO63" s="35"/>
      <c r="HEP63" s="35"/>
      <c r="HEQ63" s="35"/>
      <c r="HER63" s="35"/>
      <c r="HES63" s="35"/>
      <c r="HET63" s="35"/>
      <c r="HEU63" s="35"/>
      <c r="HEV63" s="35"/>
      <c r="HEW63" s="35"/>
      <c r="HEX63" s="35"/>
      <c r="HEY63" s="35"/>
      <c r="HEZ63" s="35"/>
      <c r="HFA63" s="35"/>
      <c r="HFB63" s="35"/>
      <c r="HFC63" s="35"/>
      <c r="HFD63" s="35"/>
      <c r="HFE63" s="35"/>
      <c r="HFF63" s="35"/>
      <c r="HFG63" s="35"/>
      <c r="HFH63" s="35"/>
      <c r="HFI63" s="35"/>
      <c r="HFJ63" s="35"/>
      <c r="HFK63" s="35"/>
      <c r="HFL63" s="35"/>
      <c r="HFM63" s="35"/>
      <c r="HFN63" s="35"/>
      <c r="HFO63" s="35"/>
      <c r="HFP63" s="35"/>
      <c r="HFQ63" s="35"/>
      <c r="HFR63" s="35"/>
      <c r="HFS63" s="35"/>
      <c r="HFT63" s="35"/>
      <c r="HFU63" s="35"/>
      <c r="HFV63" s="35"/>
      <c r="HFW63" s="35"/>
      <c r="HFX63" s="35"/>
      <c r="HFY63" s="35"/>
      <c r="HFZ63" s="35"/>
      <c r="HGA63" s="35"/>
      <c r="HGB63" s="35"/>
      <c r="HGC63" s="35"/>
      <c r="HGD63" s="35"/>
      <c r="HGE63" s="35"/>
      <c r="HGF63" s="35"/>
      <c r="HGG63" s="35"/>
      <c r="HGH63" s="35"/>
      <c r="HGI63" s="35"/>
      <c r="HGJ63" s="35"/>
      <c r="HGK63" s="35"/>
      <c r="HGL63" s="35"/>
      <c r="HGM63" s="35"/>
      <c r="HGN63" s="35"/>
      <c r="HGO63" s="35"/>
      <c r="HGP63" s="35"/>
      <c r="HGQ63" s="35"/>
      <c r="HGR63" s="35"/>
      <c r="HGS63" s="35"/>
      <c r="HGT63" s="35"/>
      <c r="HGU63" s="35"/>
      <c r="HGV63" s="35"/>
      <c r="HGW63" s="35"/>
      <c r="HGX63" s="35"/>
      <c r="HGY63" s="35"/>
      <c r="HGZ63" s="35"/>
      <c r="HHA63" s="35"/>
      <c r="HHB63" s="35"/>
      <c r="HHC63" s="35"/>
      <c r="HHD63" s="35"/>
      <c r="HHE63" s="35"/>
      <c r="HHF63" s="35"/>
      <c r="HHG63" s="35"/>
      <c r="HHH63" s="35"/>
      <c r="HHI63" s="35"/>
      <c r="HHJ63" s="35"/>
      <c r="HHK63" s="35"/>
      <c r="HHL63" s="35"/>
      <c r="HHM63" s="35"/>
      <c r="HHN63" s="35"/>
      <c r="HHO63" s="35"/>
      <c r="HHP63" s="35"/>
      <c r="HHQ63" s="35"/>
      <c r="HHR63" s="35"/>
      <c r="HHS63" s="35"/>
      <c r="HHT63" s="35"/>
      <c r="HHU63" s="35"/>
      <c r="HHV63" s="35"/>
      <c r="HHW63" s="35"/>
      <c r="HHX63" s="35"/>
      <c r="HHY63" s="35"/>
      <c r="HHZ63" s="35"/>
      <c r="HIA63" s="35"/>
      <c r="HIB63" s="35"/>
      <c r="HIC63" s="35"/>
      <c r="HID63" s="35"/>
      <c r="HIE63" s="35"/>
      <c r="HIF63" s="35"/>
      <c r="HIG63" s="35"/>
      <c r="HIH63" s="35"/>
      <c r="HII63" s="35"/>
      <c r="HIJ63" s="35"/>
      <c r="HIK63" s="35"/>
      <c r="HIL63" s="35"/>
      <c r="HIM63" s="35"/>
      <c r="HIN63" s="35"/>
      <c r="HIO63" s="35"/>
      <c r="HIP63" s="35"/>
      <c r="HIQ63" s="35"/>
      <c r="HIR63" s="35"/>
      <c r="HIS63" s="35"/>
      <c r="HIT63" s="35"/>
      <c r="HIU63" s="35"/>
      <c r="HIV63" s="35"/>
      <c r="HIW63" s="35"/>
      <c r="HIX63" s="35"/>
      <c r="HIY63" s="35"/>
      <c r="HIZ63" s="35"/>
      <c r="HJA63" s="35"/>
      <c r="HJB63" s="35"/>
      <c r="HJC63" s="35"/>
      <c r="HJD63" s="35"/>
      <c r="HJE63" s="35"/>
      <c r="HJF63" s="35"/>
      <c r="HJG63" s="35"/>
      <c r="HJH63" s="35"/>
      <c r="HJI63" s="35"/>
      <c r="HJJ63" s="35"/>
      <c r="HJK63" s="35"/>
      <c r="HJL63" s="35"/>
      <c r="HJM63" s="35"/>
      <c r="HJN63" s="35"/>
      <c r="HJO63" s="35"/>
      <c r="HJP63" s="35"/>
      <c r="HJQ63" s="35"/>
      <c r="HJR63" s="35"/>
      <c r="HJS63" s="35"/>
      <c r="HJT63" s="35"/>
      <c r="HJU63" s="35"/>
      <c r="HJV63" s="35"/>
      <c r="HJW63" s="35"/>
      <c r="HJX63" s="35"/>
      <c r="HJY63" s="35"/>
      <c r="HJZ63" s="35"/>
      <c r="HKA63" s="35"/>
      <c r="HKB63" s="35"/>
      <c r="HKC63" s="35"/>
      <c r="HKD63" s="35"/>
      <c r="HKE63" s="35"/>
      <c r="HKF63" s="35"/>
      <c r="HKG63" s="35"/>
      <c r="HKH63" s="35"/>
      <c r="HKI63" s="35"/>
      <c r="HKJ63" s="35"/>
      <c r="HKK63" s="35"/>
      <c r="HKL63" s="35"/>
      <c r="HKM63" s="35"/>
      <c r="HKN63" s="35"/>
      <c r="HKO63" s="35"/>
      <c r="HKP63" s="35"/>
      <c r="HKQ63" s="35"/>
      <c r="HKR63" s="35"/>
      <c r="HKS63" s="35"/>
      <c r="HKT63" s="35"/>
      <c r="HKU63" s="35"/>
      <c r="HKV63" s="35"/>
      <c r="HKW63" s="35"/>
      <c r="HKX63" s="35"/>
      <c r="HKY63" s="35"/>
      <c r="HKZ63" s="35"/>
      <c r="HLA63" s="35"/>
      <c r="HLB63" s="35"/>
      <c r="HLC63" s="35"/>
      <c r="HLD63" s="35"/>
      <c r="HLE63" s="35"/>
      <c r="HLF63" s="35"/>
      <c r="HLG63" s="35"/>
      <c r="HLH63" s="35"/>
      <c r="HLI63" s="35"/>
      <c r="HLJ63" s="35"/>
      <c r="HLK63" s="35"/>
      <c r="HLL63" s="35"/>
      <c r="HLM63" s="35"/>
      <c r="HLN63" s="35"/>
      <c r="HLO63" s="35"/>
      <c r="HLP63" s="35"/>
      <c r="HLQ63" s="35"/>
      <c r="HLR63" s="35"/>
      <c r="HLS63" s="35"/>
      <c r="HLT63" s="35"/>
      <c r="HLU63" s="35"/>
      <c r="HLV63" s="35"/>
      <c r="HLW63" s="35"/>
      <c r="HLX63" s="35"/>
      <c r="HLY63" s="35"/>
      <c r="HLZ63" s="35"/>
      <c r="HMA63" s="35"/>
      <c r="HMB63" s="35"/>
      <c r="HMC63" s="35"/>
      <c r="HMD63" s="35"/>
      <c r="HME63" s="35"/>
      <c r="HMF63" s="35"/>
      <c r="HMG63" s="35"/>
      <c r="HMH63" s="35"/>
      <c r="HMI63" s="35"/>
      <c r="HMJ63" s="35"/>
      <c r="HMK63" s="35"/>
      <c r="HML63" s="35"/>
      <c r="HMM63" s="35"/>
      <c r="HMN63" s="35"/>
      <c r="HMO63" s="35"/>
      <c r="HMP63" s="35"/>
      <c r="HMQ63" s="35"/>
      <c r="HMR63" s="35"/>
      <c r="HMS63" s="35"/>
      <c r="HMT63" s="35"/>
      <c r="HMU63" s="35"/>
      <c r="HMV63" s="35"/>
      <c r="HMW63" s="35"/>
      <c r="HMX63" s="35"/>
      <c r="HMY63" s="35"/>
      <c r="HMZ63" s="35"/>
      <c r="HNA63" s="35"/>
      <c r="HNB63" s="35"/>
      <c r="HNC63" s="35"/>
      <c r="HND63" s="35"/>
      <c r="HNE63" s="35"/>
      <c r="HNF63" s="35"/>
      <c r="HNG63" s="35"/>
      <c r="HNH63" s="35"/>
      <c r="HNI63" s="35"/>
      <c r="HNJ63" s="35"/>
      <c r="HNK63" s="35"/>
      <c r="HNL63" s="35"/>
      <c r="HNM63" s="35"/>
      <c r="HNN63" s="35"/>
      <c r="HNO63" s="35"/>
      <c r="HNP63" s="35"/>
      <c r="HNQ63" s="35"/>
      <c r="HNR63" s="35"/>
      <c r="HNS63" s="35"/>
      <c r="HNT63" s="35"/>
      <c r="HNU63" s="35"/>
      <c r="HNV63" s="35"/>
      <c r="HNW63" s="35"/>
      <c r="HNX63" s="35"/>
      <c r="HNY63" s="35"/>
      <c r="HNZ63" s="35"/>
      <c r="HOA63" s="35"/>
      <c r="HOB63" s="35"/>
      <c r="HOC63" s="35"/>
      <c r="HOD63" s="35"/>
      <c r="HOE63" s="35"/>
      <c r="HOF63" s="35"/>
      <c r="HOG63" s="35"/>
      <c r="HOH63" s="35"/>
      <c r="HOI63" s="35"/>
      <c r="HOJ63" s="35"/>
      <c r="HOK63" s="35"/>
      <c r="HOL63" s="35"/>
      <c r="HOM63" s="35"/>
      <c r="HON63" s="35"/>
      <c r="HOO63" s="35"/>
      <c r="HOP63" s="35"/>
      <c r="HOQ63" s="35"/>
      <c r="HOR63" s="35"/>
      <c r="HOS63" s="35"/>
      <c r="HOT63" s="35"/>
      <c r="HOU63" s="35"/>
      <c r="HOV63" s="35"/>
      <c r="HOW63" s="35"/>
      <c r="HOX63" s="35"/>
      <c r="HOY63" s="35"/>
      <c r="HOZ63" s="35"/>
      <c r="HPA63" s="35"/>
      <c r="HPB63" s="35"/>
      <c r="HPC63" s="35"/>
      <c r="HPD63" s="35"/>
      <c r="HPE63" s="35"/>
      <c r="HPF63" s="35"/>
      <c r="HPG63" s="35"/>
      <c r="HPH63" s="35"/>
      <c r="HPI63" s="35"/>
      <c r="HPJ63" s="35"/>
      <c r="HPK63" s="35"/>
      <c r="HPL63" s="35"/>
      <c r="HPM63" s="35"/>
      <c r="HPN63" s="35"/>
      <c r="HPO63" s="35"/>
      <c r="HPP63" s="35"/>
      <c r="HPQ63" s="35"/>
      <c r="HPR63" s="35"/>
      <c r="HPS63" s="35"/>
      <c r="HPT63" s="35"/>
      <c r="HPU63" s="35"/>
      <c r="HPV63" s="35"/>
      <c r="HPW63" s="35"/>
      <c r="HPX63" s="35"/>
      <c r="HPY63" s="35"/>
      <c r="HPZ63" s="35"/>
      <c r="HQA63" s="35"/>
      <c r="HQB63" s="35"/>
      <c r="HQC63" s="35"/>
      <c r="HQD63" s="35"/>
      <c r="HQE63" s="35"/>
      <c r="HQF63" s="35"/>
      <c r="HQG63" s="35"/>
      <c r="HQH63" s="35"/>
      <c r="HQI63" s="35"/>
      <c r="HQJ63" s="35"/>
      <c r="HQK63" s="35"/>
      <c r="HQL63" s="35"/>
      <c r="HQM63" s="35"/>
      <c r="HQN63" s="35"/>
      <c r="HQO63" s="35"/>
      <c r="HQP63" s="35"/>
      <c r="HQQ63" s="35"/>
      <c r="HQR63" s="35"/>
      <c r="HQS63" s="35"/>
      <c r="HQT63" s="35"/>
      <c r="HQU63" s="35"/>
      <c r="HQV63" s="35"/>
      <c r="HQW63" s="35"/>
      <c r="HQX63" s="35"/>
      <c r="HQY63" s="35"/>
      <c r="HQZ63" s="35"/>
      <c r="HRA63" s="35"/>
      <c r="HRB63" s="35"/>
      <c r="HRC63" s="35"/>
      <c r="HRD63" s="35"/>
      <c r="HRE63" s="35"/>
      <c r="HRF63" s="35"/>
      <c r="HRG63" s="35"/>
      <c r="HRH63" s="35"/>
      <c r="HRI63" s="35"/>
      <c r="HRJ63" s="35"/>
      <c r="HRK63" s="35"/>
      <c r="HRL63" s="35"/>
      <c r="HRM63" s="35"/>
      <c r="HRN63" s="35"/>
      <c r="HRO63" s="35"/>
      <c r="HRP63" s="35"/>
      <c r="HRQ63" s="35"/>
      <c r="HRR63" s="35"/>
      <c r="HRS63" s="35"/>
      <c r="HRT63" s="35"/>
      <c r="HRU63" s="35"/>
      <c r="HRV63" s="35"/>
      <c r="HRW63" s="35"/>
      <c r="HRX63" s="35"/>
      <c r="HRY63" s="35"/>
      <c r="HRZ63" s="35"/>
      <c r="HSA63" s="35"/>
      <c r="HSB63" s="35"/>
      <c r="HSC63" s="35"/>
      <c r="HSD63" s="35"/>
      <c r="HSE63" s="35"/>
      <c r="HSF63" s="35"/>
      <c r="HSG63" s="35"/>
      <c r="HSH63" s="35"/>
      <c r="HSI63" s="35"/>
      <c r="HSJ63" s="35"/>
      <c r="HSK63" s="35"/>
      <c r="HSL63" s="35"/>
      <c r="HSM63" s="35"/>
      <c r="HSN63" s="35"/>
      <c r="HSO63" s="35"/>
      <c r="HSP63" s="35"/>
      <c r="HSQ63" s="35"/>
      <c r="HSR63" s="35"/>
      <c r="HSS63" s="35"/>
      <c r="HST63" s="35"/>
      <c r="HSU63" s="35"/>
      <c r="HSV63" s="35"/>
      <c r="HSW63" s="35"/>
      <c r="HSX63" s="35"/>
      <c r="HSY63" s="35"/>
      <c r="HSZ63" s="35"/>
      <c r="HTA63" s="35"/>
      <c r="HTB63" s="35"/>
      <c r="HTC63" s="35"/>
      <c r="HTD63" s="35"/>
      <c r="HTE63" s="35"/>
      <c r="HTF63" s="35"/>
      <c r="HTG63" s="35"/>
      <c r="HTH63" s="35"/>
      <c r="HTI63" s="35"/>
      <c r="HTJ63" s="35"/>
      <c r="HTK63" s="35"/>
      <c r="HTL63" s="35"/>
      <c r="HTM63" s="35"/>
      <c r="HTN63" s="35"/>
      <c r="HTO63" s="35"/>
      <c r="HTP63" s="35"/>
      <c r="HTQ63" s="35"/>
      <c r="HTR63" s="35"/>
      <c r="HTS63" s="35"/>
      <c r="HTT63" s="35"/>
      <c r="HTU63" s="35"/>
      <c r="HTV63" s="35"/>
      <c r="HTW63" s="35"/>
      <c r="HTX63" s="35"/>
      <c r="HTY63" s="35"/>
      <c r="HTZ63" s="35"/>
      <c r="HUA63" s="35"/>
      <c r="HUB63" s="35"/>
      <c r="HUC63" s="35"/>
      <c r="HUD63" s="35"/>
      <c r="HUE63" s="35"/>
      <c r="HUF63" s="35"/>
      <c r="HUG63" s="35"/>
      <c r="HUH63" s="35"/>
      <c r="HUI63" s="35"/>
      <c r="HUJ63" s="35"/>
      <c r="HUK63" s="35"/>
      <c r="HUL63" s="35"/>
      <c r="HUM63" s="35"/>
      <c r="HUN63" s="35"/>
      <c r="HUO63" s="35"/>
      <c r="HUP63" s="35"/>
      <c r="HUQ63" s="35"/>
      <c r="HUR63" s="35"/>
      <c r="HUS63" s="35"/>
      <c r="HUT63" s="35"/>
      <c r="HUU63" s="35"/>
      <c r="HUV63" s="35"/>
      <c r="HUW63" s="35"/>
      <c r="HUX63" s="35"/>
      <c r="HUY63" s="35"/>
      <c r="HUZ63" s="35"/>
      <c r="HVA63" s="35"/>
      <c r="HVB63" s="35"/>
      <c r="HVC63" s="35"/>
      <c r="HVD63" s="35"/>
      <c r="HVE63" s="35"/>
      <c r="HVF63" s="35"/>
      <c r="HVG63" s="35"/>
      <c r="HVH63" s="35"/>
      <c r="HVI63" s="35"/>
      <c r="HVJ63" s="35"/>
      <c r="HVK63" s="35"/>
      <c r="HVL63" s="35"/>
      <c r="HVM63" s="35"/>
      <c r="HVN63" s="35"/>
      <c r="HVO63" s="35"/>
      <c r="HVP63" s="35"/>
      <c r="HVQ63" s="35"/>
      <c r="HVR63" s="35"/>
      <c r="HVS63" s="35"/>
      <c r="HVT63" s="35"/>
      <c r="HVU63" s="35"/>
      <c r="HVV63" s="35"/>
      <c r="HVW63" s="35"/>
      <c r="HVX63" s="35"/>
      <c r="HVY63" s="35"/>
      <c r="HVZ63" s="35"/>
      <c r="HWA63" s="35"/>
      <c r="HWB63" s="35"/>
      <c r="HWC63" s="35"/>
      <c r="HWD63" s="35"/>
      <c r="HWE63" s="35"/>
      <c r="HWF63" s="35"/>
      <c r="HWG63" s="35"/>
      <c r="HWH63" s="35"/>
      <c r="HWI63" s="35"/>
      <c r="HWJ63" s="35"/>
      <c r="HWK63" s="35"/>
      <c r="HWL63" s="35"/>
      <c r="HWM63" s="35"/>
      <c r="HWN63" s="35"/>
      <c r="HWO63" s="35"/>
      <c r="HWP63" s="35"/>
      <c r="HWQ63" s="35"/>
      <c r="HWR63" s="35"/>
      <c r="HWS63" s="35"/>
      <c r="HWT63" s="35"/>
      <c r="HWU63" s="35"/>
      <c r="HWV63" s="35"/>
      <c r="HWW63" s="35"/>
      <c r="HWX63" s="35"/>
      <c r="HWY63" s="35"/>
      <c r="HWZ63" s="35"/>
      <c r="HXA63" s="35"/>
      <c r="HXB63" s="35"/>
      <c r="HXC63" s="35"/>
      <c r="HXD63" s="35"/>
      <c r="HXE63" s="35"/>
      <c r="HXF63" s="35"/>
      <c r="HXG63" s="35"/>
      <c r="HXH63" s="35"/>
      <c r="HXI63" s="35"/>
      <c r="HXJ63" s="35"/>
      <c r="HXK63" s="35"/>
      <c r="HXL63" s="35"/>
      <c r="HXM63" s="35"/>
      <c r="HXN63" s="35"/>
      <c r="HXO63" s="35"/>
      <c r="HXP63" s="35"/>
      <c r="HXQ63" s="35"/>
      <c r="HXR63" s="35"/>
      <c r="HXS63" s="35"/>
      <c r="HXT63" s="35"/>
      <c r="HXU63" s="35"/>
      <c r="HXV63" s="35"/>
      <c r="HXW63" s="35"/>
      <c r="HXX63" s="35"/>
      <c r="HXY63" s="35"/>
      <c r="HXZ63" s="35"/>
      <c r="HYA63" s="35"/>
      <c r="HYB63" s="35"/>
      <c r="HYC63" s="35"/>
      <c r="HYD63" s="35"/>
      <c r="HYE63" s="35"/>
      <c r="HYF63" s="35"/>
      <c r="HYG63" s="35"/>
      <c r="HYH63" s="35"/>
      <c r="HYI63" s="35"/>
      <c r="HYJ63" s="35"/>
      <c r="HYK63" s="35"/>
      <c r="HYL63" s="35"/>
      <c r="HYM63" s="35"/>
      <c r="HYN63" s="35"/>
      <c r="HYO63" s="35"/>
      <c r="HYP63" s="35"/>
      <c r="HYQ63" s="35"/>
      <c r="HYR63" s="35"/>
      <c r="HYS63" s="35"/>
      <c r="HYT63" s="35"/>
      <c r="HYU63" s="35"/>
      <c r="HYV63" s="35"/>
      <c r="HYW63" s="35"/>
      <c r="HYX63" s="35"/>
      <c r="HYY63" s="35"/>
      <c r="HYZ63" s="35"/>
      <c r="HZA63" s="35"/>
      <c r="HZB63" s="35"/>
      <c r="HZC63" s="35"/>
      <c r="HZD63" s="35"/>
      <c r="HZE63" s="35"/>
      <c r="HZF63" s="35"/>
      <c r="HZG63" s="35"/>
      <c r="HZH63" s="35"/>
      <c r="HZI63" s="35"/>
      <c r="HZJ63" s="35"/>
      <c r="HZK63" s="35"/>
      <c r="HZL63" s="35"/>
      <c r="HZM63" s="35"/>
      <c r="HZN63" s="35"/>
      <c r="HZO63" s="35"/>
      <c r="HZP63" s="35"/>
      <c r="HZQ63" s="35"/>
      <c r="HZR63" s="35"/>
      <c r="HZS63" s="35"/>
      <c r="HZT63" s="35"/>
      <c r="HZU63" s="35"/>
      <c r="HZV63" s="35"/>
      <c r="HZW63" s="35"/>
      <c r="HZX63" s="35"/>
      <c r="HZY63" s="35"/>
      <c r="HZZ63" s="35"/>
      <c r="IAA63" s="35"/>
      <c r="IAB63" s="35"/>
      <c r="IAC63" s="35"/>
      <c r="IAD63" s="35"/>
      <c r="IAE63" s="35"/>
      <c r="IAF63" s="35"/>
      <c r="IAG63" s="35"/>
      <c r="IAH63" s="35"/>
      <c r="IAI63" s="35"/>
      <c r="IAJ63" s="35"/>
      <c r="IAK63" s="35"/>
      <c r="IAL63" s="35"/>
      <c r="IAM63" s="35"/>
      <c r="IAN63" s="35"/>
      <c r="IAO63" s="35"/>
      <c r="IAP63" s="35"/>
      <c r="IAQ63" s="35"/>
      <c r="IAR63" s="35"/>
      <c r="IAS63" s="35"/>
      <c r="IAT63" s="35"/>
      <c r="IAU63" s="35"/>
      <c r="IAV63" s="35"/>
      <c r="IAW63" s="35"/>
      <c r="IAX63" s="35"/>
      <c r="IAY63" s="35"/>
      <c r="IAZ63" s="35"/>
      <c r="IBA63" s="35"/>
      <c r="IBB63" s="35"/>
      <c r="IBC63" s="35"/>
      <c r="IBD63" s="35"/>
      <c r="IBE63" s="35"/>
      <c r="IBF63" s="35"/>
      <c r="IBG63" s="35"/>
      <c r="IBH63" s="35"/>
      <c r="IBI63" s="35"/>
      <c r="IBJ63" s="35"/>
      <c r="IBK63" s="35"/>
      <c r="IBL63" s="35"/>
      <c r="IBM63" s="35"/>
      <c r="IBN63" s="35"/>
      <c r="IBO63" s="35"/>
      <c r="IBP63" s="35"/>
      <c r="IBQ63" s="35"/>
      <c r="IBR63" s="35"/>
      <c r="IBS63" s="35"/>
      <c r="IBT63" s="35"/>
      <c r="IBU63" s="35"/>
      <c r="IBV63" s="35"/>
      <c r="IBW63" s="35"/>
      <c r="IBX63" s="35"/>
      <c r="IBY63" s="35"/>
      <c r="IBZ63" s="35"/>
      <c r="ICA63" s="35"/>
      <c r="ICB63" s="35"/>
      <c r="ICC63" s="35"/>
      <c r="ICD63" s="35"/>
      <c r="ICE63" s="35"/>
      <c r="ICF63" s="35"/>
      <c r="ICG63" s="35"/>
      <c r="ICH63" s="35"/>
      <c r="ICI63" s="35"/>
      <c r="ICJ63" s="35"/>
      <c r="ICK63" s="35"/>
      <c r="ICL63" s="35"/>
      <c r="ICM63" s="35"/>
      <c r="ICN63" s="35"/>
      <c r="ICO63" s="35"/>
      <c r="ICP63" s="35"/>
      <c r="ICQ63" s="35"/>
      <c r="ICR63" s="35"/>
      <c r="ICS63" s="35"/>
      <c r="ICT63" s="35"/>
      <c r="ICU63" s="35"/>
      <c r="ICV63" s="35"/>
      <c r="ICW63" s="35"/>
      <c r="ICX63" s="35"/>
      <c r="ICY63" s="35"/>
      <c r="ICZ63" s="35"/>
      <c r="IDA63" s="35"/>
      <c r="IDB63" s="35"/>
      <c r="IDC63" s="35"/>
      <c r="IDD63" s="35"/>
      <c r="IDE63" s="35"/>
      <c r="IDF63" s="35"/>
      <c r="IDG63" s="35"/>
      <c r="IDH63" s="35"/>
      <c r="IDI63" s="35"/>
      <c r="IDJ63" s="35"/>
      <c r="IDK63" s="35"/>
      <c r="IDL63" s="35"/>
      <c r="IDM63" s="35"/>
      <c r="IDN63" s="35"/>
      <c r="IDO63" s="35"/>
      <c r="IDP63" s="35"/>
      <c r="IDQ63" s="35"/>
      <c r="IDR63" s="35"/>
      <c r="IDS63" s="35"/>
      <c r="IDT63" s="35"/>
      <c r="IDU63" s="35"/>
      <c r="IDV63" s="35"/>
      <c r="IDW63" s="35"/>
      <c r="IDX63" s="35"/>
      <c r="IDY63" s="35"/>
      <c r="IDZ63" s="35"/>
      <c r="IEA63" s="35"/>
      <c r="IEB63" s="35"/>
      <c r="IEC63" s="35"/>
      <c r="IED63" s="35"/>
      <c r="IEE63" s="35"/>
      <c r="IEF63" s="35"/>
      <c r="IEG63" s="35"/>
      <c r="IEH63" s="35"/>
      <c r="IEI63" s="35"/>
      <c r="IEJ63" s="35"/>
      <c r="IEK63" s="35"/>
      <c r="IEL63" s="35"/>
      <c r="IEM63" s="35"/>
      <c r="IEN63" s="35"/>
      <c r="IEO63" s="35"/>
      <c r="IEP63" s="35"/>
      <c r="IEQ63" s="35"/>
      <c r="IER63" s="35"/>
      <c r="IES63" s="35"/>
      <c r="IET63" s="35"/>
      <c r="IEU63" s="35"/>
      <c r="IEV63" s="35"/>
      <c r="IEW63" s="35"/>
      <c r="IEX63" s="35"/>
      <c r="IEY63" s="35"/>
      <c r="IEZ63" s="35"/>
      <c r="IFA63" s="35"/>
      <c r="IFB63" s="35"/>
      <c r="IFC63" s="35"/>
      <c r="IFD63" s="35"/>
      <c r="IFE63" s="35"/>
      <c r="IFF63" s="35"/>
      <c r="IFG63" s="35"/>
      <c r="IFH63" s="35"/>
      <c r="IFI63" s="35"/>
      <c r="IFJ63" s="35"/>
      <c r="IFK63" s="35"/>
      <c r="IFL63" s="35"/>
      <c r="IFM63" s="35"/>
      <c r="IFN63" s="35"/>
      <c r="IFO63" s="35"/>
      <c r="IFP63" s="35"/>
      <c r="IFQ63" s="35"/>
      <c r="IFR63" s="35"/>
      <c r="IFS63" s="35"/>
      <c r="IFT63" s="35"/>
      <c r="IFU63" s="35"/>
      <c r="IFV63" s="35"/>
      <c r="IFW63" s="35"/>
      <c r="IFX63" s="35"/>
      <c r="IFY63" s="35"/>
      <c r="IFZ63" s="35"/>
      <c r="IGA63" s="35"/>
      <c r="IGB63" s="35"/>
      <c r="IGC63" s="35"/>
      <c r="IGD63" s="35"/>
      <c r="IGE63" s="35"/>
      <c r="IGF63" s="35"/>
      <c r="IGG63" s="35"/>
      <c r="IGH63" s="35"/>
      <c r="IGI63" s="35"/>
      <c r="IGJ63" s="35"/>
      <c r="IGK63" s="35"/>
      <c r="IGL63" s="35"/>
      <c r="IGM63" s="35"/>
      <c r="IGN63" s="35"/>
      <c r="IGO63" s="35"/>
      <c r="IGP63" s="35"/>
      <c r="IGQ63" s="35"/>
      <c r="IGR63" s="35"/>
      <c r="IGS63" s="35"/>
      <c r="IGT63" s="35"/>
      <c r="IGU63" s="35"/>
      <c r="IGV63" s="35"/>
      <c r="IGW63" s="35"/>
      <c r="IGX63" s="35"/>
      <c r="IGY63" s="35"/>
      <c r="IGZ63" s="35"/>
      <c r="IHA63" s="35"/>
      <c r="IHB63" s="35"/>
      <c r="IHC63" s="35"/>
      <c r="IHD63" s="35"/>
      <c r="IHE63" s="35"/>
      <c r="IHF63" s="35"/>
      <c r="IHG63" s="35"/>
      <c r="IHH63" s="35"/>
      <c r="IHI63" s="35"/>
      <c r="IHJ63" s="35"/>
      <c r="IHK63" s="35"/>
      <c r="IHL63" s="35"/>
      <c r="IHM63" s="35"/>
      <c r="IHN63" s="35"/>
      <c r="IHO63" s="35"/>
      <c r="IHP63" s="35"/>
      <c r="IHQ63" s="35"/>
      <c r="IHR63" s="35"/>
      <c r="IHS63" s="35"/>
      <c r="IHT63" s="35"/>
      <c r="IHU63" s="35"/>
      <c r="IHV63" s="35"/>
      <c r="IHW63" s="35"/>
      <c r="IHX63" s="35"/>
      <c r="IHY63" s="35"/>
      <c r="IHZ63" s="35"/>
      <c r="IIA63" s="35"/>
      <c r="IIB63" s="35"/>
      <c r="IIC63" s="35"/>
      <c r="IID63" s="35"/>
      <c r="IIE63" s="35"/>
      <c r="IIF63" s="35"/>
      <c r="IIG63" s="35"/>
      <c r="IIH63" s="35"/>
      <c r="III63" s="35"/>
      <c r="IIJ63" s="35"/>
      <c r="IIK63" s="35"/>
      <c r="IIL63" s="35"/>
      <c r="IIM63" s="35"/>
      <c r="IIN63" s="35"/>
      <c r="IIO63" s="35"/>
      <c r="IIP63" s="35"/>
      <c r="IIQ63" s="35"/>
      <c r="IIR63" s="35"/>
      <c r="IIS63" s="35"/>
      <c r="IIT63" s="35"/>
      <c r="IIU63" s="35"/>
      <c r="IIV63" s="35"/>
      <c r="IIW63" s="35"/>
      <c r="IIX63" s="35"/>
      <c r="IIY63" s="35"/>
      <c r="IIZ63" s="35"/>
      <c r="IJA63" s="35"/>
      <c r="IJB63" s="35"/>
      <c r="IJC63" s="35"/>
      <c r="IJD63" s="35"/>
      <c r="IJE63" s="35"/>
      <c r="IJF63" s="35"/>
      <c r="IJG63" s="35"/>
      <c r="IJH63" s="35"/>
      <c r="IJI63" s="35"/>
      <c r="IJJ63" s="35"/>
      <c r="IJK63" s="35"/>
      <c r="IJL63" s="35"/>
      <c r="IJM63" s="35"/>
      <c r="IJN63" s="35"/>
      <c r="IJO63" s="35"/>
      <c r="IJP63" s="35"/>
      <c r="IJQ63" s="35"/>
      <c r="IJR63" s="35"/>
      <c r="IJS63" s="35"/>
      <c r="IJT63" s="35"/>
      <c r="IJU63" s="35"/>
      <c r="IJV63" s="35"/>
      <c r="IJW63" s="35"/>
      <c r="IJX63" s="35"/>
      <c r="IJY63" s="35"/>
      <c r="IJZ63" s="35"/>
      <c r="IKA63" s="35"/>
      <c r="IKB63" s="35"/>
      <c r="IKC63" s="35"/>
      <c r="IKD63" s="35"/>
      <c r="IKE63" s="35"/>
      <c r="IKF63" s="35"/>
      <c r="IKG63" s="35"/>
      <c r="IKH63" s="35"/>
      <c r="IKI63" s="35"/>
      <c r="IKJ63" s="35"/>
      <c r="IKK63" s="35"/>
      <c r="IKL63" s="35"/>
      <c r="IKM63" s="35"/>
      <c r="IKN63" s="35"/>
      <c r="IKO63" s="35"/>
      <c r="IKP63" s="35"/>
      <c r="IKQ63" s="35"/>
      <c r="IKR63" s="35"/>
      <c r="IKS63" s="35"/>
      <c r="IKT63" s="35"/>
      <c r="IKU63" s="35"/>
      <c r="IKV63" s="35"/>
      <c r="IKW63" s="35"/>
      <c r="IKX63" s="35"/>
      <c r="IKY63" s="35"/>
      <c r="IKZ63" s="35"/>
      <c r="ILA63" s="35"/>
      <c r="ILB63" s="35"/>
      <c r="ILC63" s="35"/>
      <c r="ILD63" s="35"/>
      <c r="ILE63" s="35"/>
      <c r="ILF63" s="35"/>
      <c r="ILG63" s="35"/>
      <c r="ILH63" s="35"/>
      <c r="ILI63" s="35"/>
      <c r="ILJ63" s="35"/>
      <c r="ILK63" s="35"/>
      <c r="ILL63" s="35"/>
      <c r="ILM63" s="35"/>
      <c r="ILN63" s="35"/>
      <c r="ILO63" s="35"/>
      <c r="ILP63" s="35"/>
      <c r="ILQ63" s="35"/>
      <c r="ILR63" s="35"/>
      <c r="ILS63" s="35"/>
      <c r="ILT63" s="35"/>
      <c r="ILU63" s="35"/>
      <c r="ILV63" s="35"/>
      <c r="ILW63" s="35"/>
      <c r="ILX63" s="35"/>
      <c r="ILY63" s="35"/>
      <c r="ILZ63" s="35"/>
      <c r="IMA63" s="35"/>
      <c r="IMB63" s="35"/>
      <c r="IMC63" s="35"/>
      <c r="IMD63" s="35"/>
      <c r="IME63" s="35"/>
      <c r="IMF63" s="35"/>
      <c r="IMG63" s="35"/>
      <c r="IMH63" s="35"/>
      <c r="IMI63" s="35"/>
      <c r="IMJ63" s="35"/>
      <c r="IMK63" s="35"/>
      <c r="IML63" s="35"/>
      <c r="IMM63" s="35"/>
      <c r="IMN63" s="35"/>
      <c r="IMO63" s="35"/>
      <c r="IMP63" s="35"/>
      <c r="IMQ63" s="35"/>
      <c r="IMR63" s="35"/>
      <c r="IMS63" s="35"/>
      <c r="IMT63" s="35"/>
      <c r="IMU63" s="35"/>
      <c r="IMV63" s="35"/>
      <c r="IMW63" s="35"/>
      <c r="IMX63" s="35"/>
      <c r="IMY63" s="35"/>
      <c r="IMZ63" s="35"/>
      <c r="INA63" s="35"/>
      <c r="INB63" s="35"/>
      <c r="INC63" s="35"/>
      <c r="IND63" s="35"/>
      <c r="INE63" s="35"/>
      <c r="INF63" s="35"/>
      <c r="ING63" s="35"/>
      <c r="INH63" s="35"/>
      <c r="INI63" s="35"/>
      <c r="INJ63" s="35"/>
      <c r="INK63" s="35"/>
      <c r="INL63" s="35"/>
      <c r="INM63" s="35"/>
      <c r="INN63" s="35"/>
      <c r="INO63" s="35"/>
      <c r="INP63" s="35"/>
      <c r="INQ63" s="35"/>
      <c r="INR63" s="35"/>
      <c r="INS63" s="35"/>
      <c r="INT63" s="35"/>
      <c r="INU63" s="35"/>
      <c r="INV63" s="35"/>
      <c r="INW63" s="35"/>
      <c r="INX63" s="35"/>
      <c r="INY63" s="35"/>
      <c r="INZ63" s="35"/>
      <c r="IOA63" s="35"/>
      <c r="IOB63" s="35"/>
      <c r="IOC63" s="35"/>
      <c r="IOD63" s="35"/>
      <c r="IOE63" s="35"/>
      <c r="IOF63" s="35"/>
      <c r="IOG63" s="35"/>
      <c r="IOH63" s="35"/>
      <c r="IOI63" s="35"/>
      <c r="IOJ63" s="35"/>
      <c r="IOK63" s="35"/>
      <c r="IOL63" s="35"/>
      <c r="IOM63" s="35"/>
      <c r="ION63" s="35"/>
      <c r="IOO63" s="35"/>
      <c r="IOP63" s="35"/>
      <c r="IOQ63" s="35"/>
      <c r="IOR63" s="35"/>
      <c r="IOS63" s="35"/>
      <c r="IOT63" s="35"/>
      <c r="IOU63" s="35"/>
      <c r="IOV63" s="35"/>
      <c r="IOW63" s="35"/>
      <c r="IOX63" s="35"/>
      <c r="IOY63" s="35"/>
      <c r="IOZ63" s="35"/>
      <c r="IPA63" s="35"/>
      <c r="IPB63" s="35"/>
      <c r="IPC63" s="35"/>
      <c r="IPD63" s="35"/>
      <c r="IPE63" s="35"/>
      <c r="IPF63" s="35"/>
      <c r="IPG63" s="35"/>
      <c r="IPH63" s="35"/>
      <c r="IPI63" s="35"/>
      <c r="IPJ63" s="35"/>
      <c r="IPK63" s="35"/>
      <c r="IPL63" s="35"/>
      <c r="IPM63" s="35"/>
      <c r="IPN63" s="35"/>
      <c r="IPO63" s="35"/>
      <c r="IPP63" s="35"/>
      <c r="IPQ63" s="35"/>
      <c r="IPR63" s="35"/>
      <c r="IPS63" s="35"/>
      <c r="IPT63" s="35"/>
      <c r="IPU63" s="35"/>
      <c r="IPV63" s="35"/>
      <c r="IPW63" s="35"/>
      <c r="IPX63" s="35"/>
      <c r="IPY63" s="35"/>
      <c r="IPZ63" s="35"/>
      <c r="IQA63" s="35"/>
      <c r="IQB63" s="35"/>
      <c r="IQC63" s="35"/>
      <c r="IQD63" s="35"/>
      <c r="IQE63" s="35"/>
      <c r="IQF63" s="35"/>
      <c r="IQG63" s="35"/>
      <c r="IQH63" s="35"/>
      <c r="IQI63" s="35"/>
      <c r="IQJ63" s="35"/>
      <c r="IQK63" s="35"/>
      <c r="IQL63" s="35"/>
      <c r="IQM63" s="35"/>
      <c r="IQN63" s="35"/>
      <c r="IQO63" s="35"/>
      <c r="IQP63" s="35"/>
      <c r="IQQ63" s="35"/>
      <c r="IQR63" s="35"/>
      <c r="IQS63" s="35"/>
      <c r="IQT63" s="35"/>
      <c r="IQU63" s="35"/>
      <c r="IQV63" s="35"/>
      <c r="IQW63" s="35"/>
      <c r="IQX63" s="35"/>
      <c r="IQY63" s="35"/>
      <c r="IQZ63" s="35"/>
      <c r="IRA63" s="35"/>
      <c r="IRB63" s="35"/>
      <c r="IRC63" s="35"/>
      <c r="IRD63" s="35"/>
      <c r="IRE63" s="35"/>
      <c r="IRF63" s="35"/>
      <c r="IRG63" s="35"/>
      <c r="IRH63" s="35"/>
      <c r="IRI63" s="35"/>
      <c r="IRJ63" s="35"/>
      <c r="IRK63" s="35"/>
      <c r="IRL63" s="35"/>
      <c r="IRM63" s="35"/>
      <c r="IRN63" s="35"/>
      <c r="IRO63" s="35"/>
      <c r="IRP63" s="35"/>
      <c r="IRQ63" s="35"/>
      <c r="IRR63" s="35"/>
      <c r="IRS63" s="35"/>
      <c r="IRT63" s="35"/>
      <c r="IRU63" s="35"/>
      <c r="IRV63" s="35"/>
      <c r="IRW63" s="35"/>
      <c r="IRX63" s="35"/>
      <c r="IRY63" s="35"/>
      <c r="IRZ63" s="35"/>
      <c r="ISA63" s="35"/>
      <c r="ISB63" s="35"/>
      <c r="ISC63" s="35"/>
      <c r="ISD63" s="35"/>
      <c r="ISE63" s="35"/>
      <c r="ISF63" s="35"/>
      <c r="ISG63" s="35"/>
      <c r="ISH63" s="35"/>
      <c r="ISI63" s="35"/>
      <c r="ISJ63" s="35"/>
      <c r="ISK63" s="35"/>
      <c r="ISL63" s="35"/>
      <c r="ISM63" s="35"/>
      <c r="ISN63" s="35"/>
      <c r="ISO63" s="35"/>
      <c r="ISP63" s="35"/>
      <c r="ISQ63" s="35"/>
      <c r="ISR63" s="35"/>
      <c r="ISS63" s="35"/>
      <c r="IST63" s="35"/>
      <c r="ISU63" s="35"/>
      <c r="ISV63" s="35"/>
      <c r="ISW63" s="35"/>
      <c r="ISX63" s="35"/>
      <c r="ISY63" s="35"/>
      <c r="ISZ63" s="35"/>
      <c r="ITA63" s="35"/>
      <c r="ITB63" s="35"/>
      <c r="ITC63" s="35"/>
      <c r="ITD63" s="35"/>
      <c r="ITE63" s="35"/>
      <c r="ITF63" s="35"/>
      <c r="ITG63" s="35"/>
      <c r="ITH63" s="35"/>
      <c r="ITI63" s="35"/>
      <c r="ITJ63" s="35"/>
      <c r="ITK63" s="35"/>
      <c r="ITL63" s="35"/>
      <c r="ITM63" s="35"/>
      <c r="ITN63" s="35"/>
      <c r="ITO63" s="35"/>
      <c r="ITP63" s="35"/>
      <c r="ITQ63" s="35"/>
      <c r="ITR63" s="35"/>
      <c r="ITS63" s="35"/>
      <c r="ITT63" s="35"/>
      <c r="ITU63" s="35"/>
      <c r="ITV63" s="35"/>
      <c r="ITW63" s="35"/>
      <c r="ITX63" s="35"/>
      <c r="ITY63" s="35"/>
      <c r="ITZ63" s="35"/>
      <c r="IUA63" s="35"/>
      <c r="IUB63" s="35"/>
      <c r="IUC63" s="35"/>
      <c r="IUD63" s="35"/>
      <c r="IUE63" s="35"/>
      <c r="IUF63" s="35"/>
      <c r="IUG63" s="35"/>
      <c r="IUH63" s="35"/>
      <c r="IUI63" s="35"/>
      <c r="IUJ63" s="35"/>
      <c r="IUK63" s="35"/>
      <c r="IUL63" s="35"/>
      <c r="IUM63" s="35"/>
      <c r="IUN63" s="35"/>
      <c r="IUO63" s="35"/>
      <c r="IUP63" s="35"/>
      <c r="IUQ63" s="35"/>
      <c r="IUR63" s="35"/>
      <c r="IUS63" s="35"/>
      <c r="IUT63" s="35"/>
      <c r="IUU63" s="35"/>
      <c r="IUV63" s="35"/>
      <c r="IUW63" s="35"/>
      <c r="IUX63" s="35"/>
      <c r="IUY63" s="35"/>
      <c r="IUZ63" s="35"/>
      <c r="IVA63" s="35"/>
      <c r="IVB63" s="35"/>
      <c r="IVC63" s="35"/>
      <c r="IVD63" s="35"/>
      <c r="IVE63" s="35"/>
      <c r="IVF63" s="35"/>
      <c r="IVG63" s="35"/>
      <c r="IVH63" s="35"/>
      <c r="IVI63" s="35"/>
      <c r="IVJ63" s="35"/>
      <c r="IVK63" s="35"/>
      <c r="IVL63" s="35"/>
      <c r="IVM63" s="35"/>
      <c r="IVN63" s="35"/>
      <c r="IVO63" s="35"/>
      <c r="IVP63" s="35"/>
      <c r="IVQ63" s="35"/>
      <c r="IVR63" s="35"/>
      <c r="IVS63" s="35"/>
      <c r="IVT63" s="35"/>
      <c r="IVU63" s="35"/>
      <c r="IVV63" s="35"/>
      <c r="IVW63" s="35"/>
      <c r="IVX63" s="35"/>
      <c r="IVY63" s="35"/>
      <c r="IVZ63" s="35"/>
      <c r="IWA63" s="35"/>
      <c r="IWB63" s="35"/>
      <c r="IWC63" s="35"/>
      <c r="IWD63" s="35"/>
      <c r="IWE63" s="35"/>
      <c r="IWF63" s="35"/>
      <c r="IWG63" s="35"/>
      <c r="IWH63" s="35"/>
      <c r="IWI63" s="35"/>
      <c r="IWJ63" s="35"/>
      <c r="IWK63" s="35"/>
      <c r="IWL63" s="35"/>
      <c r="IWM63" s="35"/>
      <c r="IWN63" s="35"/>
      <c r="IWO63" s="35"/>
      <c r="IWP63" s="35"/>
      <c r="IWQ63" s="35"/>
      <c r="IWR63" s="35"/>
      <c r="IWS63" s="35"/>
      <c r="IWT63" s="35"/>
      <c r="IWU63" s="35"/>
      <c r="IWV63" s="35"/>
      <c r="IWW63" s="35"/>
      <c r="IWX63" s="35"/>
      <c r="IWY63" s="35"/>
      <c r="IWZ63" s="35"/>
      <c r="IXA63" s="35"/>
      <c r="IXB63" s="35"/>
      <c r="IXC63" s="35"/>
      <c r="IXD63" s="35"/>
      <c r="IXE63" s="35"/>
      <c r="IXF63" s="35"/>
      <c r="IXG63" s="35"/>
      <c r="IXH63" s="35"/>
      <c r="IXI63" s="35"/>
      <c r="IXJ63" s="35"/>
      <c r="IXK63" s="35"/>
      <c r="IXL63" s="35"/>
      <c r="IXM63" s="35"/>
      <c r="IXN63" s="35"/>
      <c r="IXO63" s="35"/>
      <c r="IXP63" s="35"/>
      <c r="IXQ63" s="35"/>
      <c r="IXR63" s="35"/>
      <c r="IXS63" s="35"/>
      <c r="IXT63" s="35"/>
      <c r="IXU63" s="35"/>
      <c r="IXV63" s="35"/>
      <c r="IXW63" s="35"/>
      <c r="IXX63" s="35"/>
      <c r="IXY63" s="35"/>
      <c r="IXZ63" s="35"/>
      <c r="IYA63" s="35"/>
      <c r="IYB63" s="35"/>
      <c r="IYC63" s="35"/>
      <c r="IYD63" s="35"/>
      <c r="IYE63" s="35"/>
      <c r="IYF63" s="35"/>
      <c r="IYG63" s="35"/>
      <c r="IYH63" s="35"/>
      <c r="IYI63" s="35"/>
      <c r="IYJ63" s="35"/>
      <c r="IYK63" s="35"/>
      <c r="IYL63" s="35"/>
      <c r="IYM63" s="35"/>
      <c r="IYN63" s="35"/>
      <c r="IYO63" s="35"/>
      <c r="IYP63" s="35"/>
      <c r="IYQ63" s="35"/>
      <c r="IYR63" s="35"/>
      <c r="IYS63" s="35"/>
      <c r="IYT63" s="35"/>
      <c r="IYU63" s="35"/>
      <c r="IYV63" s="35"/>
      <c r="IYW63" s="35"/>
      <c r="IYX63" s="35"/>
      <c r="IYY63" s="35"/>
      <c r="IYZ63" s="35"/>
      <c r="IZA63" s="35"/>
      <c r="IZB63" s="35"/>
      <c r="IZC63" s="35"/>
      <c r="IZD63" s="35"/>
      <c r="IZE63" s="35"/>
      <c r="IZF63" s="35"/>
      <c r="IZG63" s="35"/>
      <c r="IZH63" s="35"/>
      <c r="IZI63" s="35"/>
      <c r="IZJ63" s="35"/>
      <c r="IZK63" s="35"/>
      <c r="IZL63" s="35"/>
      <c r="IZM63" s="35"/>
      <c r="IZN63" s="35"/>
      <c r="IZO63" s="35"/>
      <c r="IZP63" s="35"/>
      <c r="IZQ63" s="35"/>
      <c r="IZR63" s="35"/>
      <c r="IZS63" s="35"/>
      <c r="IZT63" s="35"/>
      <c r="IZU63" s="35"/>
      <c r="IZV63" s="35"/>
      <c r="IZW63" s="35"/>
      <c r="IZX63" s="35"/>
      <c r="IZY63" s="35"/>
      <c r="IZZ63" s="35"/>
      <c r="JAA63" s="35"/>
      <c r="JAB63" s="35"/>
      <c r="JAC63" s="35"/>
      <c r="JAD63" s="35"/>
      <c r="JAE63" s="35"/>
      <c r="JAF63" s="35"/>
      <c r="JAG63" s="35"/>
      <c r="JAH63" s="35"/>
      <c r="JAI63" s="35"/>
      <c r="JAJ63" s="35"/>
      <c r="JAK63" s="35"/>
      <c r="JAL63" s="35"/>
      <c r="JAM63" s="35"/>
      <c r="JAN63" s="35"/>
      <c r="JAO63" s="35"/>
      <c r="JAP63" s="35"/>
      <c r="JAQ63" s="35"/>
      <c r="JAR63" s="35"/>
      <c r="JAS63" s="35"/>
      <c r="JAT63" s="35"/>
      <c r="JAU63" s="35"/>
      <c r="JAV63" s="35"/>
      <c r="JAW63" s="35"/>
      <c r="JAX63" s="35"/>
      <c r="JAY63" s="35"/>
      <c r="JAZ63" s="35"/>
      <c r="JBA63" s="35"/>
      <c r="JBB63" s="35"/>
      <c r="JBC63" s="35"/>
      <c r="JBD63" s="35"/>
      <c r="JBE63" s="35"/>
      <c r="JBF63" s="35"/>
      <c r="JBG63" s="35"/>
      <c r="JBH63" s="35"/>
      <c r="JBI63" s="35"/>
      <c r="JBJ63" s="35"/>
      <c r="JBK63" s="35"/>
      <c r="JBL63" s="35"/>
      <c r="JBM63" s="35"/>
      <c r="JBN63" s="35"/>
      <c r="JBO63" s="35"/>
      <c r="JBP63" s="35"/>
      <c r="JBQ63" s="35"/>
      <c r="JBR63" s="35"/>
      <c r="JBS63" s="35"/>
      <c r="JBT63" s="35"/>
      <c r="JBU63" s="35"/>
      <c r="JBV63" s="35"/>
      <c r="JBW63" s="35"/>
      <c r="JBX63" s="35"/>
      <c r="JBY63" s="35"/>
      <c r="JBZ63" s="35"/>
      <c r="JCA63" s="35"/>
      <c r="JCB63" s="35"/>
      <c r="JCC63" s="35"/>
      <c r="JCD63" s="35"/>
      <c r="JCE63" s="35"/>
      <c r="JCF63" s="35"/>
      <c r="JCG63" s="35"/>
      <c r="JCH63" s="35"/>
      <c r="JCI63" s="35"/>
      <c r="JCJ63" s="35"/>
      <c r="JCK63" s="35"/>
      <c r="JCL63" s="35"/>
      <c r="JCM63" s="35"/>
      <c r="JCN63" s="35"/>
      <c r="JCO63" s="35"/>
      <c r="JCP63" s="35"/>
      <c r="JCQ63" s="35"/>
      <c r="JCR63" s="35"/>
      <c r="JCS63" s="35"/>
      <c r="JCT63" s="35"/>
      <c r="JCU63" s="35"/>
      <c r="JCV63" s="35"/>
      <c r="JCW63" s="35"/>
      <c r="JCX63" s="35"/>
      <c r="JCY63" s="35"/>
      <c r="JCZ63" s="35"/>
      <c r="JDA63" s="35"/>
      <c r="JDB63" s="35"/>
      <c r="JDC63" s="35"/>
      <c r="JDD63" s="35"/>
      <c r="JDE63" s="35"/>
      <c r="JDF63" s="35"/>
      <c r="JDG63" s="35"/>
      <c r="JDH63" s="35"/>
      <c r="JDI63" s="35"/>
      <c r="JDJ63" s="35"/>
      <c r="JDK63" s="35"/>
      <c r="JDL63" s="35"/>
      <c r="JDM63" s="35"/>
      <c r="JDN63" s="35"/>
      <c r="JDO63" s="35"/>
      <c r="JDP63" s="35"/>
      <c r="JDQ63" s="35"/>
      <c r="JDR63" s="35"/>
      <c r="JDS63" s="35"/>
      <c r="JDT63" s="35"/>
      <c r="JDU63" s="35"/>
      <c r="JDV63" s="35"/>
      <c r="JDW63" s="35"/>
      <c r="JDX63" s="35"/>
      <c r="JDY63" s="35"/>
      <c r="JDZ63" s="35"/>
      <c r="JEA63" s="35"/>
      <c r="JEB63" s="35"/>
      <c r="JEC63" s="35"/>
      <c r="JED63" s="35"/>
      <c r="JEE63" s="35"/>
      <c r="JEF63" s="35"/>
      <c r="JEG63" s="35"/>
      <c r="JEH63" s="35"/>
      <c r="JEI63" s="35"/>
      <c r="JEJ63" s="35"/>
      <c r="JEK63" s="35"/>
      <c r="JEL63" s="35"/>
      <c r="JEM63" s="35"/>
      <c r="JEN63" s="35"/>
      <c r="JEO63" s="35"/>
      <c r="JEP63" s="35"/>
      <c r="JEQ63" s="35"/>
      <c r="JER63" s="35"/>
      <c r="JES63" s="35"/>
      <c r="JET63" s="35"/>
      <c r="JEU63" s="35"/>
      <c r="JEV63" s="35"/>
      <c r="JEW63" s="35"/>
      <c r="JEX63" s="35"/>
      <c r="JEY63" s="35"/>
      <c r="JEZ63" s="35"/>
      <c r="JFA63" s="35"/>
      <c r="JFB63" s="35"/>
      <c r="JFC63" s="35"/>
      <c r="JFD63" s="35"/>
      <c r="JFE63" s="35"/>
      <c r="JFF63" s="35"/>
      <c r="JFG63" s="35"/>
      <c r="JFH63" s="35"/>
      <c r="JFI63" s="35"/>
      <c r="JFJ63" s="35"/>
      <c r="JFK63" s="35"/>
      <c r="JFL63" s="35"/>
      <c r="JFM63" s="35"/>
      <c r="JFN63" s="35"/>
      <c r="JFO63" s="35"/>
      <c r="JFP63" s="35"/>
      <c r="JFQ63" s="35"/>
      <c r="JFR63" s="35"/>
      <c r="JFS63" s="35"/>
      <c r="JFT63" s="35"/>
      <c r="JFU63" s="35"/>
      <c r="JFV63" s="35"/>
      <c r="JFW63" s="35"/>
      <c r="JFX63" s="35"/>
      <c r="JFY63" s="35"/>
      <c r="JFZ63" s="35"/>
      <c r="JGA63" s="35"/>
      <c r="JGB63" s="35"/>
      <c r="JGC63" s="35"/>
      <c r="JGD63" s="35"/>
      <c r="JGE63" s="35"/>
      <c r="JGF63" s="35"/>
      <c r="JGG63" s="35"/>
      <c r="JGH63" s="35"/>
      <c r="JGI63" s="35"/>
      <c r="JGJ63" s="35"/>
      <c r="JGK63" s="35"/>
      <c r="JGL63" s="35"/>
      <c r="JGM63" s="35"/>
      <c r="JGN63" s="35"/>
      <c r="JGO63" s="35"/>
      <c r="JGP63" s="35"/>
      <c r="JGQ63" s="35"/>
      <c r="JGR63" s="35"/>
      <c r="JGS63" s="35"/>
      <c r="JGT63" s="35"/>
      <c r="JGU63" s="35"/>
      <c r="JGV63" s="35"/>
      <c r="JGW63" s="35"/>
      <c r="JGX63" s="35"/>
      <c r="JGY63" s="35"/>
      <c r="JGZ63" s="35"/>
      <c r="JHA63" s="35"/>
      <c r="JHB63" s="35"/>
      <c r="JHC63" s="35"/>
      <c r="JHD63" s="35"/>
      <c r="JHE63" s="35"/>
      <c r="JHF63" s="35"/>
      <c r="JHG63" s="35"/>
      <c r="JHH63" s="35"/>
      <c r="JHI63" s="35"/>
      <c r="JHJ63" s="35"/>
      <c r="JHK63" s="35"/>
      <c r="JHL63" s="35"/>
      <c r="JHM63" s="35"/>
      <c r="JHN63" s="35"/>
      <c r="JHO63" s="35"/>
      <c r="JHP63" s="35"/>
      <c r="JHQ63" s="35"/>
      <c r="JHR63" s="35"/>
      <c r="JHS63" s="35"/>
      <c r="JHT63" s="35"/>
      <c r="JHU63" s="35"/>
      <c r="JHV63" s="35"/>
      <c r="JHW63" s="35"/>
      <c r="JHX63" s="35"/>
      <c r="JHY63" s="35"/>
      <c r="JHZ63" s="35"/>
      <c r="JIA63" s="35"/>
      <c r="JIB63" s="35"/>
      <c r="JIC63" s="35"/>
      <c r="JID63" s="35"/>
      <c r="JIE63" s="35"/>
      <c r="JIF63" s="35"/>
      <c r="JIG63" s="35"/>
      <c r="JIH63" s="35"/>
      <c r="JII63" s="35"/>
      <c r="JIJ63" s="35"/>
      <c r="JIK63" s="35"/>
      <c r="JIL63" s="35"/>
      <c r="JIM63" s="35"/>
      <c r="JIN63" s="35"/>
      <c r="JIO63" s="35"/>
      <c r="JIP63" s="35"/>
      <c r="JIQ63" s="35"/>
      <c r="JIR63" s="35"/>
      <c r="JIS63" s="35"/>
      <c r="JIT63" s="35"/>
      <c r="JIU63" s="35"/>
      <c r="JIV63" s="35"/>
      <c r="JIW63" s="35"/>
      <c r="JIX63" s="35"/>
      <c r="JIY63" s="35"/>
      <c r="JIZ63" s="35"/>
      <c r="JJA63" s="35"/>
      <c r="JJB63" s="35"/>
      <c r="JJC63" s="35"/>
      <c r="JJD63" s="35"/>
      <c r="JJE63" s="35"/>
      <c r="JJF63" s="35"/>
      <c r="JJG63" s="35"/>
      <c r="JJH63" s="35"/>
      <c r="JJI63" s="35"/>
      <c r="JJJ63" s="35"/>
      <c r="JJK63" s="35"/>
      <c r="JJL63" s="35"/>
      <c r="JJM63" s="35"/>
      <c r="JJN63" s="35"/>
      <c r="JJO63" s="35"/>
      <c r="JJP63" s="35"/>
      <c r="JJQ63" s="35"/>
      <c r="JJR63" s="35"/>
      <c r="JJS63" s="35"/>
      <c r="JJT63" s="35"/>
      <c r="JJU63" s="35"/>
      <c r="JJV63" s="35"/>
      <c r="JJW63" s="35"/>
      <c r="JJX63" s="35"/>
      <c r="JJY63" s="35"/>
      <c r="JJZ63" s="35"/>
      <c r="JKA63" s="35"/>
      <c r="JKB63" s="35"/>
      <c r="JKC63" s="35"/>
      <c r="JKD63" s="35"/>
      <c r="JKE63" s="35"/>
      <c r="JKF63" s="35"/>
      <c r="JKG63" s="35"/>
      <c r="JKH63" s="35"/>
      <c r="JKI63" s="35"/>
      <c r="JKJ63" s="35"/>
      <c r="JKK63" s="35"/>
      <c r="JKL63" s="35"/>
      <c r="JKM63" s="35"/>
      <c r="JKN63" s="35"/>
      <c r="JKO63" s="35"/>
      <c r="JKP63" s="35"/>
      <c r="JKQ63" s="35"/>
      <c r="JKR63" s="35"/>
      <c r="JKS63" s="35"/>
      <c r="JKT63" s="35"/>
      <c r="JKU63" s="35"/>
      <c r="JKV63" s="35"/>
      <c r="JKW63" s="35"/>
      <c r="JKX63" s="35"/>
      <c r="JKY63" s="35"/>
      <c r="JKZ63" s="35"/>
      <c r="JLA63" s="35"/>
      <c r="JLB63" s="35"/>
      <c r="JLC63" s="35"/>
      <c r="JLD63" s="35"/>
      <c r="JLE63" s="35"/>
      <c r="JLF63" s="35"/>
      <c r="JLG63" s="35"/>
      <c r="JLH63" s="35"/>
      <c r="JLI63" s="35"/>
      <c r="JLJ63" s="35"/>
      <c r="JLK63" s="35"/>
      <c r="JLL63" s="35"/>
      <c r="JLM63" s="35"/>
      <c r="JLN63" s="35"/>
      <c r="JLO63" s="35"/>
      <c r="JLP63" s="35"/>
      <c r="JLQ63" s="35"/>
      <c r="JLR63" s="35"/>
      <c r="JLS63" s="35"/>
      <c r="JLT63" s="35"/>
      <c r="JLU63" s="35"/>
      <c r="JLV63" s="35"/>
      <c r="JLW63" s="35"/>
      <c r="JLX63" s="35"/>
      <c r="JLY63" s="35"/>
      <c r="JLZ63" s="35"/>
      <c r="JMA63" s="35"/>
      <c r="JMB63" s="35"/>
      <c r="JMC63" s="35"/>
      <c r="JMD63" s="35"/>
      <c r="JME63" s="35"/>
      <c r="JMF63" s="35"/>
      <c r="JMG63" s="35"/>
      <c r="JMH63" s="35"/>
      <c r="JMI63" s="35"/>
      <c r="JMJ63" s="35"/>
      <c r="JMK63" s="35"/>
      <c r="JML63" s="35"/>
      <c r="JMM63" s="35"/>
      <c r="JMN63" s="35"/>
      <c r="JMO63" s="35"/>
      <c r="JMP63" s="35"/>
      <c r="JMQ63" s="35"/>
      <c r="JMR63" s="35"/>
      <c r="JMS63" s="35"/>
      <c r="JMT63" s="35"/>
      <c r="JMU63" s="35"/>
      <c r="JMV63" s="35"/>
      <c r="JMW63" s="35"/>
      <c r="JMX63" s="35"/>
      <c r="JMY63" s="35"/>
      <c r="JMZ63" s="35"/>
      <c r="JNA63" s="35"/>
      <c r="JNB63" s="35"/>
      <c r="JNC63" s="35"/>
      <c r="JND63" s="35"/>
      <c r="JNE63" s="35"/>
      <c r="JNF63" s="35"/>
      <c r="JNG63" s="35"/>
      <c r="JNH63" s="35"/>
      <c r="JNI63" s="35"/>
      <c r="JNJ63" s="35"/>
      <c r="JNK63" s="35"/>
      <c r="JNL63" s="35"/>
      <c r="JNM63" s="35"/>
      <c r="JNN63" s="35"/>
      <c r="JNO63" s="35"/>
      <c r="JNP63" s="35"/>
      <c r="JNQ63" s="35"/>
      <c r="JNR63" s="35"/>
      <c r="JNS63" s="35"/>
      <c r="JNT63" s="35"/>
      <c r="JNU63" s="35"/>
      <c r="JNV63" s="35"/>
      <c r="JNW63" s="35"/>
      <c r="JNX63" s="35"/>
      <c r="JNY63" s="35"/>
      <c r="JNZ63" s="35"/>
      <c r="JOA63" s="35"/>
      <c r="JOB63" s="35"/>
      <c r="JOC63" s="35"/>
      <c r="JOD63" s="35"/>
      <c r="JOE63" s="35"/>
      <c r="JOF63" s="35"/>
      <c r="JOG63" s="35"/>
      <c r="JOH63" s="35"/>
      <c r="JOI63" s="35"/>
      <c r="JOJ63" s="35"/>
      <c r="JOK63" s="35"/>
      <c r="JOL63" s="35"/>
      <c r="JOM63" s="35"/>
      <c r="JON63" s="35"/>
      <c r="JOO63" s="35"/>
      <c r="JOP63" s="35"/>
      <c r="JOQ63" s="35"/>
      <c r="JOR63" s="35"/>
      <c r="JOS63" s="35"/>
      <c r="JOT63" s="35"/>
      <c r="JOU63" s="35"/>
      <c r="JOV63" s="35"/>
      <c r="JOW63" s="35"/>
      <c r="JOX63" s="35"/>
      <c r="JOY63" s="35"/>
      <c r="JOZ63" s="35"/>
      <c r="JPA63" s="35"/>
      <c r="JPB63" s="35"/>
      <c r="JPC63" s="35"/>
      <c r="JPD63" s="35"/>
      <c r="JPE63" s="35"/>
      <c r="JPF63" s="35"/>
      <c r="JPG63" s="35"/>
      <c r="JPH63" s="35"/>
      <c r="JPI63" s="35"/>
      <c r="JPJ63" s="35"/>
      <c r="JPK63" s="35"/>
      <c r="JPL63" s="35"/>
      <c r="JPM63" s="35"/>
      <c r="JPN63" s="35"/>
      <c r="JPO63" s="35"/>
      <c r="JPP63" s="35"/>
      <c r="JPQ63" s="35"/>
      <c r="JPR63" s="35"/>
      <c r="JPS63" s="35"/>
      <c r="JPT63" s="35"/>
      <c r="JPU63" s="35"/>
      <c r="JPV63" s="35"/>
      <c r="JPW63" s="35"/>
      <c r="JPX63" s="35"/>
      <c r="JPY63" s="35"/>
      <c r="JPZ63" s="35"/>
      <c r="JQA63" s="35"/>
      <c r="JQB63" s="35"/>
      <c r="JQC63" s="35"/>
      <c r="JQD63" s="35"/>
      <c r="JQE63" s="35"/>
      <c r="JQF63" s="35"/>
      <c r="JQG63" s="35"/>
      <c r="JQH63" s="35"/>
      <c r="JQI63" s="35"/>
      <c r="JQJ63" s="35"/>
      <c r="JQK63" s="35"/>
      <c r="JQL63" s="35"/>
      <c r="JQM63" s="35"/>
      <c r="JQN63" s="35"/>
      <c r="JQO63" s="35"/>
      <c r="JQP63" s="35"/>
      <c r="JQQ63" s="35"/>
      <c r="JQR63" s="35"/>
      <c r="JQS63" s="35"/>
      <c r="JQT63" s="35"/>
      <c r="JQU63" s="35"/>
      <c r="JQV63" s="35"/>
      <c r="JQW63" s="35"/>
      <c r="JQX63" s="35"/>
      <c r="JQY63" s="35"/>
      <c r="JQZ63" s="35"/>
      <c r="JRA63" s="35"/>
      <c r="JRB63" s="35"/>
      <c r="JRC63" s="35"/>
      <c r="JRD63" s="35"/>
      <c r="JRE63" s="35"/>
      <c r="JRF63" s="35"/>
      <c r="JRG63" s="35"/>
      <c r="JRH63" s="35"/>
      <c r="JRI63" s="35"/>
      <c r="JRJ63" s="35"/>
      <c r="JRK63" s="35"/>
      <c r="JRL63" s="35"/>
      <c r="JRM63" s="35"/>
      <c r="JRN63" s="35"/>
      <c r="JRO63" s="35"/>
      <c r="JRP63" s="35"/>
      <c r="JRQ63" s="35"/>
      <c r="JRR63" s="35"/>
      <c r="JRS63" s="35"/>
      <c r="JRT63" s="35"/>
      <c r="JRU63" s="35"/>
      <c r="JRV63" s="35"/>
      <c r="JRW63" s="35"/>
      <c r="JRX63" s="35"/>
      <c r="JRY63" s="35"/>
      <c r="JRZ63" s="35"/>
      <c r="JSA63" s="35"/>
      <c r="JSB63" s="35"/>
      <c r="JSC63" s="35"/>
      <c r="JSD63" s="35"/>
      <c r="JSE63" s="35"/>
      <c r="JSF63" s="35"/>
      <c r="JSG63" s="35"/>
      <c r="JSH63" s="35"/>
      <c r="JSI63" s="35"/>
      <c r="JSJ63" s="35"/>
      <c r="JSK63" s="35"/>
      <c r="JSL63" s="35"/>
      <c r="JSM63" s="35"/>
      <c r="JSN63" s="35"/>
      <c r="JSO63" s="35"/>
      <c r="JSP63" s="35"/>
      <c r="JSQ63" s="35"/>
      <c r="JSR63" s="35"/>
      <c r="JSS63" s="35"/>
      <c r="JST63" s="35"/>
      <c r="JSU63" s="35"/>
      <c r="JSV63" s="35"/>
      <c r="JSW63" s="35"/>
      <c r="JSX63" s="35"/>
      <c r="JSY63" s="35"/>
      <c r="JSZ63" s="35"/>
      <c r="JTA63" s="35"/>
      <c r="JTB63" s="35"/>
      <c r="JTC63" s="35"/>
      <c r="JTD63" s="35"/>
      <c r="JTE63" s="35"/>
      <c r="JTF63" s="35"/>
      <c r="JTG63" s="35"/>
      <c r="JTH63" s="35"/>
      <c r="JTI63" s="35"/>
      <c r="JTJ63" s="35"/>
      <c r="JTK63" s="35"/>
      <c r="JTL63" s="35"/>
      <c r="JTM63" s="35"/>
      <c r="JTN63" s="35"/>
      <c r="JTO63" s="35"/>
      <c r="JTP63" s="35"/>
      <c r="JTQ63" s="35"/>
      <c r="JTR63" s="35"/>
      <c r="JTS63" s="35"/>
      <c r="JTT63" s="35"/>
      <c r="JTU63" s="35"/>
      <c r="JTV63" s="35"/>
      <c r="JTW63" s="35"/>
      <c r="JTX63" s="35"/>
      <c r="JTY63" s="35"/>
      <c r="JTZ63" s="35"/>
      <c r="JUA63" s="35"/>
      <c r="JUB63" s="35"/>
      <c r="JUC63" s="35"/>
      <c r="JUD63" s="35"/>
      <c r="JUE63" s="35"/>
      <c r="JUF63" s="35"/>
      <c r="JUG63" s="35"/>
      <c r="JUH63" s="35"/>
      <c r="JUI63" s="35"/>
      <c r="JUJ63" s="35"/>
      <c r="JUK63" s="35"/>
      <c r="JUL63" s="35"/>
      <c r="JUM63" s="35"/>
      <c r="JUN63" s="35"/>
      <c r="JUO63" s="35"/>
      <c r="JUP63" s="35"/>
      <c r="JUQ63" s="35"/>
      <c r="JUR63" s="35"/>
      <c r="JUS63" s="35"/>
      <c r="JUT63" s="35"/>
      <c r="JUU63" s="35"/>
      <c r="JUV63" s="35"/>
      <c r="JUW63" s="35"/>
      <c r="JUX63" s="35"/>
      <c r="JUY63" s="35"/>
      <c r="JUZ63" s="35"/>
      <c r="JVA63" s="35"/>
      <c r="JVB63" s="35"/>
      <c r="JVC63" s="35"/>
      <c r="JVD63" s="35"/>
      <c r="JVE63" s="35"/>
      <c r="JVF63" s="35"/>
      <c r="JVG63" s="35"/>
      <c r="JVH63" s="35"/>
      <c r="JVI63" s="35"/>
      <c r="JVJ63" s="35"/>
      <c r="JVK63" s="35"/>
      <c r="JVL63" s="35"/>
      <c r="JVM63" s="35"/>
      <c r="JVN63" s="35"/>
      <c r="JVO63" s="35"/>
      <c r="JVP63" s="35"/>
      <c r="JVQ63" s="35"/>
      <c r="JVR63" s="35"/>
      <c r="JVS63" s="35"/>
      <c r="JVT63" s="35"/>
      <c r="JVU63" s="35"/>
      <c r="JVV63" s="35"/>
      <c r="JVW63" s="35"/>
      <c r="JVX63" s="35"/>
      <c r="JVY63" s="35"/>
      <c r="JVZ63" s="35"/>
      <c r="JWA63" s="35"/>
      <c r="JWB63" s="35"/>
      <c r="JWC63" s="35"/>
      <c r="JWD63" s="35"/>
      <c r="JWE63" s="35"/>
      <c r="JWF63" s="35"/>
      <c r="JWG63" s="35"/>
      <c r="JWH63" s="35"/>
      <c r="JWI63" s="35"/>
      <c r="JWJ63" s="35"/>
      <c r="JWK63" s="35"/>
      <c r="JWL63" s="35"/>
      <c r="JWM63" s="35"/>
      <c r="JWN63" s="35"/>
      <c r="JWO63" s="35"/>
      <c r="JWP63" s="35"/>
      <c r="JWQ63" s="35"/>
      <c r="JWR63" s="35"/>
      <c r="JWS63" s="35"/>
      <c r="JWT63" s="35"/>
      <c r="JWU63" s="35"/>
      <c r="JWV63" s="35"/>
      <c r="JWW63" s="35"/>
      <c r="JWX63" s="35"/>
      <c r="JWY63" s="35"/>
      <c r="JWZ63" s="35"/>
      <c r="JXA63" s="35"/>
      <c r="JXB63" s="35"/>
      <c r="JXC63" s="35"/>
      <c r="JXD63" s="35"/>
      <c r="JXE63" s="35"/>
      <c r="JXF63" s="35"/>
      <c r="JXG63" s="35"/>
      <c r="JXH63" s="35"/>
      <c r="JXI63" s="35"/>
      <c r="JXJ63" s="35"/>
      <c r="JXK63" s="35"/>
      <c r="JXL63" s="35"/>
      <c r="JXM63" s="35"/>
      <c r="JXN63" s="35"/>
      <c r="JXO63" s="35"/>
      <c r="JXP63" s="35"/>
      <c r="JXQ63" s="35"/>
      <c r="JXR63" s="35"/>
      <c r="JXS63" s="35"/>
      <c r="JXT63" s="35"/>
      <c r="JXU63" s="35"/>
      <c r="JXV63" s="35"/>
      <c r="JXW63" s="35"/>
      <c r="JXX63" s="35"/>
      <c r="JXY63" s="35"/>
      <c r="JXZ63" s="35"/>
      <c r="JYA63" s="35"/>
      <c r="JYB63" s="35"/>
      <c r="JYC63" s="35"/>
      <c r="JYD63" s="35"/>
      <c r="JYE63" s="35"/>
      <c r="JYF63" s="35"/>
      <c r="JYG63" s="35"/>
      <c r="JYH63" s="35"/>
      <c r="JYI63" s="35"/>
      <c r="JYJ63" s="35"/>
      <c r="JYK63" s="35"/>
      <c r="JYL63" s="35"/>
      <c r="JYM63" s="35"/>
      <c r="JYN63" s="35"/>
      <c r="JYO63" s="35"/>
      <c r="JYP63" s="35"/>
      <c r="JYQ63" s="35"/>
      <c r="JYR63" s="35"/>
      <c r="JYS63" s="35"/>
      <c r="JYT63" s="35"/>
      <c r="JYU63" s="35"/>
      <c r="JYV63" s="35"/>
      <c r="JYW63" s="35"/>
      <c r="JYX63" s="35"/>
      <c r="JYY63" s="35"/>
      <c r="JYZ63" s="35"/>
      <c r="JZA63" s="35"/>
      <c r="JZB63" s="35"/>
      <c r="JZC63" s="35"/>
      <c r="JZD63" s="35"/>
      <c r="JZE63" s="35"/>
      <c r="JZF63" s="35"/>
      <c r="JZG63" s="35"/>
      <c r="JZH63" s="35"/>
      <c r="JZI63" s="35"/>
      <c r="JZJ63" s="35"/>
      <c r="JZK63" s="35"/>
      <c r="JZL63" s="35"/>
      <c r="JZM63" s="35"/>
      <c r="JZN63" s="35"/>
      <c r="JZO63" s="35"/>
      <c r="JZP63" s="35"/>
      <c r="JZQ63" s="35"/>
      <c r="JZR63" s="35"/>
      <c r="JZS63" s="35"/>
      <c r="JZT63" s="35"/>
      <c r="JZU63" s="35"/>
      <c r="JZV63" s="35"/>
      <c r="JZW63" s="35"/>
      <c r="JZX63" s="35"/>
      <c r="JZY63" s="35"/>
      <c r="JZZ63" s="35"/>
      <c r="KAA63" s="35"/>
      <c r="KAB63" s="35"/>
      <c r="KAC63" s="35"/>
      <c r="KAD63" s="35"/>
      <c r="KAE63" s="35"/>
      <c r="KAF63" s="35"/>
      <c r="KAG63" s="35"/>
      <c r="KAH63" s="35"/>
      <c r="KAI63" s="35"/>
      <c r="KAJ63" s="35"/>
      <c r="KAK63" s="35"/>
      <c r="KAL63" s="35"/>
      <c r="KAM63" s="35"/>
      <c r="KAN63" s="35"/>
      <c r="KAO63" s="35"/>
      <c r="KAP63" s="35"/>
      <c r="KAQ63" s="35"/>
      <c r="KAR63" s="35"/>
      <c r="KAS63" s="35"/>
      <c r="KAT63" s="35"/>
      <c r="KAU63" s="35"/>
      <c r="KAV63" s="35"/>
      <c r="KAW63" s="35"/>
      <c r="KAX63" s="35"/>
      <c r="KAY63" s="35"/>
      <c r="KAZ63" s="35"/>
      <c r="KBA63" s="35"/>
      <c r="KBB63" s="35"/>
      <c r="KBC63" s="35"/>
      <c r="KBD63" s="35"/>
      <c r="KBE63" s="35"/>
      <c r="KBF63" s="35"/>
      <c r="KBG63" s="35"/>
      <c r="KBH63" s="35"/>
      <c r="KBI63" s="35"/>
      <c r="KBJ63" s="35"/>
      <c r="KBK63" s="35"/>
      <c r="KBL63" s="35"/>
      <c r="KBM63" s="35"/>
      <c r="KBN63" s="35"/>
      <c r="KBO63" s="35"/>
      <c r="KBP63" s="35"/>
      <c r="KBQ63" s="35"/>
      <c r="KBR63" s="35"/>
      <c r="KBS63" s="35"/>
      <c r="KBT63" s="35"/>
      <c r="KBU63" s="35"/>
      <c r="KBV63" s="35"/>
      <c r="KBW63" s="35"/>
      <c r="KBX63" s="35"/>
      <c r="KBY63" s="35"/>
      <c r="KBZ63" s="35"/>
      <c r="KCA63" s="35"/>
      <c r="KCB63" s="35"/>
      <c r="KCC63" s="35"/>
      <c r="KCD63" s="35"/>
      <c r="KCE63" s="35"/>
      <c r="KCF63" s="35"/>
      <c r="KCG63" s="35"/>
      <c r="KCH63" s="35"/>
      <c r="KCI63" s="35"/>
      <c r="KCJ63" s="35"/>
      <c r="KCK63" s="35"/>
      <c r="KCL63" s="35"/>
      <c r="KCM63" s="35"/>
      <c r="KCN63" s="35"/>
      <c r="KCO63" s="35"/>
      <c r="KCP63" s="35"/>
      <c r="KCQ63" s="35"/>
      <c r="KCR63" s="35"/>
      <c r="KCS63" s="35"/>
      <c r="KCT63" s="35"/>
      <c r="KCU63" s="35"/>
      <c r="KCV63" s="35"/>
      <c r="KCW63" s="35"/>
      <c r="KCX63" s="35"/>
      <c r="KCY63" s="35"/>
      <c r="KCZ63" s="35"/>
      <c r="KDA63" s="35"/>
      <c r="KDB63" s="35"/>
      <c r="KDC63" s="35"/>
      <c r="KDD63" s="35"/>
      <c r="KDE63" s="35"/>
      <c r="KDF63" s="35"/>
      <c r="KDG63" s="35"/>
      <c r="KDH63" s="35"/>
      <c r="KDI63" s="35"/>
      <c r="KDJ63" s="35"/>
      <c r="KDK63" s="35"/>
      <c r="KDL63" s="35"/>
      <c r="KDM63" s="35"/>
      <c r="KDN63" s="35"/>
      <c r="KDO63" s="35"/>
      <c r="KDP63" s="35"/>
      <c r="KDQ63" s="35"/>
      <c r="KDR63" s="35"/>
      <c r="KDS63" s="35"/>
      <c r="KDT63" s="35"/>
      <c r="KDU63" s="35"/>
      <c r="KDV63" s="35"/>
      <c r="KDW63" s="35"/>
      <c r="KDX63" s="35"/>
      <c r="KDY63" s="35"/>
      <c r="KDZ63" s="35"/>
      <c r="KEA63" s="35"/>
      <c r="KEB63" s="35"/>
      <c r="KEC63" s="35"/>
      <c r="KED63" s="35"/>
      <c r="KEE63" s="35"/>
      <c r="KEF63" s="35"/>
      <c r="KEG63" s="35"/>
      <c r="KEH63" s="35"/>
      <c r="KEI63" s="35"/>
      <c r="KEJ63" s="35"/>
      <c r="KEK63" s="35"/>
      <c r="KEL63" s="35"/>
      <c r="KEM63" s="35"/>
      <c r="KEN63" s="35"/>
      <c r="KEO63" s="35"/>
      <c r="KEP63" s="35"/>
      <c r="KEQ63" s="35"/>
      <c r="KER63" s="35"/>
      <c r="KES63" s="35"/>
      <c r="KET63" s="35"/>
      <c r="KEU63" s="35"/>
      <c r="KEV63" s="35"/>
      <c r="KEW63" s="35"/>
      <c r="KEX63" s="35"/>
      <c r="KEY63" s="35"/>
      <c r="KEZ63" s="35"/>
      <c r="KFA63" s="35"/>
      <c r="KFB63" s="35"/>
      <c r="KFC63" s="35"/>
      <c r="KFD63" s="35"/>
      <c r="KFE63" s="35"/>
      <c r="KFF63" s="35"/>
      <c r="KFG63" s="35"/>
      <c r="KFH63" s="35"/>
      <c r="KFI63" s="35"/>
      <c r="KFJ63" s="35"/>
      <c r="KFK63" s="35"/>
      <c r="KFL63" s="35"/>
      <c r="KFM63" s="35"/>
      <c r="KFN63" s="35"/>
      <c r="KFO63" s="35"/>
      <c r="KFP63" s="35"/>
      <c r="KFQ63" s="35"/>
      <c r="KFR63" s="35"/>
      <c r="KFS63" s="35"/>
      <c r="KFT63" s="35"/>
      <c r="KFU63" s="35"/>
      <c r="KFV63" s="35"/>
      <c r="KFW63" s="35"/>
      <c r="KFX63" s="35"/>
      <c r="KFY63" s="35"/>
      <c r="KFZ63" s="35"/>
      <c r="KGA63" s="35"/>
      <c r="KGB63" s="35"/>
      <c r="KGC63" s="35"/>
      <c r="KGD63" s="35"/>
      <c r="KGE63" s="35"/>
      <c r="KGF63" s="35"/>
      <c r="KGG63" s="35"/>
      <c r="KGH63" s="35"/>
      <c r="KGI63" s="35"/>
      <c r="KGJ63" s="35"/>
      <c r="KGK63" s="35"/>
      <c r="KGL63" s="35"/>
      <c r="KGM63" s="35"/>
      <c r="KGN63" s="35"/>
      <c r="KGO63" s="35"/>
      <c r="KGP63" s="35"/>
      <c r="KGQ63" s="35"/>
      <c r="KGR63" s="35"/>
      <c r="KGS63" s="35"/>
      <c r="KGT63" s="35"/>
      <c r="KGU63" s="35"/>
      <c r="KGV63" s="35"/>
      <c r="KGW63" s="35"/>
      <c r="KGX63" s="35"/>
      <c r="KGY63" s="35"/>
      <c r="KGZ63" s="35"/>
      <c r="KHA63" s="35"/>
      <c r="KHB63" s="35"/>
      <c r="KHC63" s="35"/>
      <c r="KHD63" s="35"/>
      <c r="KHE63" s="35"/>
      <c r="KHF63" s="35"/>
      <c r="KHG63" s="35"/>
      <c r="KHH63" s="35"/>
      <c r="KHI63" s="35"/>
      <c r="KHJ63" s="35"/>
      <c r="KHK63" s="35"/>
      <c r="KHL63" s="35"/>
      <c r="KHM63" s="35"/>
      <c r="KHN63" s="35"/>
      <c r="KHO63" s="35"/>
      <c r="KHP63" s="35"/>
      <c r="KHQ63" s="35"/>
      <c r="KHR63" s="35"/>
      <c r="KHS63" s="35"/>
      <c r="KHT63" s="35"/>
      <c r="KHU63" s="35"/>
      <c r="KHV63" s="35"/>
      <c r="KHW63" s="35"/>
      <c r="KHX63" s="35"/>
      <c r="KHY63" s="35"/>
      <c r="KHZ63" s="35"/>
      <c r="KIA63" s="35"/>
      <c r="KIB63" s="35"/>
      <c r="KIC63" s="35"/>
      <c r="KID63" s="35"/>
      <c r="KIE63" s="35"/>
      <c r="KIF63" s="35"/>
      <c r="KIG63" s="35"/>
      <c r="KIH63" s="35"/>
      <c r="KII63" s="35"/>
      <c r="KIJ63" s="35"/>
      <c r="KIK63" s="35"/>
      <c r="KIL63" s="35"/>
      <c r="KIM63" s="35"/>
      <c r="KIN63" s="35"/>
      <c r="KIO63" s="35"/>
      <c r="KIP63" s="35"/>
      <c r="KIQ63" s="35"/>
      <c r="KIR63" s="35"/>
      <c r="KIS63" s="35"/>
      <c r="KIT63" s="35"/>
      <c r="KIU63" s="35"/>
      <c r="KIV63" s="35"/>
      <c r="KIW63" s="35"/>
      <c r="KIX63" s="35"/>
      <c r="KIY63" s="35"/>
      <c r="KIZ63" s="35"/>
      <c r="KJA63" s="35"/>
      <c r="KJB63" s="35"/>
      <c r="KJC63" s="35"/>
      <c r="KJD63" s="35"/>
      <c r="KJE63" s="35"/>
      <c r="KJF63" s="35"/>
      <c r="KJG63" s="35"/>
      <c r="KJH63" s="35"/>
      <c r="KJI63" s="35"/>
      <c r="KJJ63" s="35"/>
      <c r="KJK63" s="35"/>
      <c r="KJL63" s="35"/>
      <c r="KJM63" s="35"/>
      <c r="KJN63" s="35"/>
      <c r="KJO63" s="35"/>
      <c r="KJP63" s="35"/>
      <c r="KJQ63" s="35"/>
      <c r="KJR63" s="35"/>
      <c r="KJS63" s="35"/>
      <c r="KJT63" s="35"/>
      <c r="KJU63" s="35"/>
      <c r="KJV63" s="35"/>
      <c r="KJW63" s="35"/>
      <c r="KJX63" s="35"/>
      <c r="KJY63" s="35"/>
      <c r="KJZ63" s="35"/>
      <c r="KKA63" s="35"/>
      <c r="KKB63" s="35"/>
      <c r="KKC63" s="35"/>
      <c r="KKD63" s="35"/>
      <c r="KKE63" s="35"/>
      <c r="KKF63" s="35"/>
      <c r="KKG63" s="35"/>
      <c r="KKH63" s="35"/>
      <c r="KKI63" s="35"/>
      <c r="KKJ63" s="35"/>
      <c r="KKK63" s="35"/>
      <c r="KKL63" s="35"/>
      <c r="KKM63" s="35"/>
      <c r="KKN63" s="35"/>
      <c r="KKO63" s="35"/>
      <c r="KKP63" s="35"/>
      <c r="KKQ63" s="35"/>
      <c r="KKR63" s="35"/>
      <c r="KKS63" s="35"/>
      <c r="KKT63" s="35"/>
      <c r="KKU63" s="35"/>
      <c r="KKV63" s="35"/>
      <c r="KKW63" s="35"/>
      <c r="KKX63" s="35"/>
      <c r="KKY63" s="35"/>
      <c r="KKZ63" s="35"/>
      <c r="KLA63" s="35"/>
      <c r="KLB63" s="35"/>
      <c r="KLC63" s="35"/>
      <c r="KLD63" s="35"/>
      <c r="KLE63" s="35"/>
      <c r="KLF63" s="35"/>
      <c r="KLG63" s="35"/>
      <c r="KLH63" s="35"/>
      <c r="KLI63" s="35"/>
      <c r="KLJ63" s="35"/>
      <c r="KLK63" s="35"/>
      <c r="KLL63" s="35"/>
      <c r="KLM63" s="35"/>
      <c r="KLN63" s="35"/>
      <c r="KLO63" s="35"/>
      <c r="KLP63" s="35"/>
      <c r="KLQ63" s="35"/>
      <c r="KLR63" s="35"/>
      <c r="KLS63" s="35"/>
      <c r="KLT63" s="35"/>
      <c r="KLU63" s="35"/>
      <c r="KLV63" s="35"/>
      <c r="KLW63" s="35"/>
      <c r="KLX63" s="35"/>
      <c r="KLY63" s="35"/>
      <c r="KLZ63" s="35"/>
      <c r="KMA63" s="35"/>
      <c r="KMB63" s="35"/>
      <c r="KMC63" s="35"/>
      <c r="KMD63" s="35"/>
      <c r="KME63" s="35"/>
      <c r="KMF63" s="35"/>
      <c r="KMG63" s="35"/>
      <c r="KMH63" s="35"/>
      <c r="KMI63" s="35"/>
      <c r="KMJ63" s="35"/>
      <c r="KMK63" s="35"/>
      <c r="KML63" s="35"/>
      <c r="KMM63" s="35"/>
      <c r="KMN63" s="35"/>
      <c r="KMO63" s="35"/>
      <c r="KMP63" s="35"/>
      <c r="KMQ63" s="35"/>
      <c r="KMR63" s="35"/>
      <c r="KMS63" s="35"/>
      <c r="KMT63" s="35"/>
      <c r="KMU63" s="35"/>
      <c r="KMV63" s="35"/>
      <c r="KMW63" s="35"/>
      <c r="KMX63" s="35"/>
      <c r="KMY63" s="35"/>
      <c r="KMZ63" s="35"/>
      <c r="KNA63" s="35"/>
      <c r="KNB63" s="35"/>
      <c r="KNC63" s="35"/>
      <c r="KND63" s="35"/>
      <c r="KNE63" s="35"/>
      <c r="KNF63" s="35"/>
      <c r="KNG63" s="35"/>
      <c r="KNH63" s="35"/>
      <c r="KNI63" s="35"/>
      <c r="KNJ63" s="35"/>
      <c r="KNK63" s="35"/>
      <c r="KNL63" s="35"/>
      <c r="KNM63" s="35"/>
      <c r="KNN63" s="35"/>
      <c r="KNO63" s="35"/>
      <c r="KNP63" s="35"/>
      <c r="KNQ63" s="35"/>
      <c r="KNR63" s="35"/>
      <c r="KNS63" s="35"/>
      <c r="KNT63" s="35"/>
      <c r="KNU63" s="35"/>
      <c r="KNV63" s="35"/>
      <c r="KNW63" s="35"/>
      <c r="KNX63" s="35"/>
      <c r="KNY63" s="35"/>
      <c r="KNZ63" s="35"/>
      <c r="KOA63" s="35"/>
      <c r="KOB63" s="35"/>
      <c r="KOC63" s="35"/>
      <c r="KOD63" s="35"/>
      <c r="KOE63" s="35"/>
      <c r="KOF63" s="35"/>
      <c r="KOG63" s="35"/>
      <c r="KOH63" s="35"/>
      <c r="KOI63" s="35"/>
      <c r="KOJ63" s="35"/>
      <c r="KOK63" s="35"/>
      <c r="KOL63" s="35"/>
      <c r="KOM63" s="35"/>
      <c r="KON63" s="35"/>
      <c r="KOO63" s="35"/>
      <c r="KOP63" s="35"/>
      <c r="KOQ63" s="35"/>
      <c r="KOR63" s="35"/>
      <c r="KOS63" s="35"/>
      <c r="KOT63" s="35"/>
      <c r="KOU63" s="35"/>
      <c r="KOV63" s="35"/>
      <c r="KOW63" s="35"/>
      <c r="KOX63" s="35"/>
      <c r="KOY63" s="35"/>
      <c r="KOZ63" s="35"/>
      <c r="KPA63" s="35"/>
      <c r="KPB63" s="35"/>
      <c r="KPC63" s="35"/>
      <c r="KPD63" s="35"/>
      <c r="KPE63" s="35"/>
      <c r="KPF63" s="35"/>
      <c r="KPG63" s="35"/>
      <c r="KPH63" s="35"/>
      <c r="KPI63" s="35"/>
      <c r="KPJ63" s="35"/>
      <c r="KPK63" s="35"/>
      <c r="KPL63" s="35"/>
      <c r="KPM63" s="35"/>
      <c r="KPN63" s="35"/>
      <c r="KPO63" s="35"/>
      <c r="KPP63" s="35"/>
      <c r="KPQ63" s="35"/>
      <c r="KPR63" s="35"/>
      <c r="KPS63" s="35"/>
      <c r="KPT63" s="35"/>
      <c r="KPU63" s="35"/>
      <c r="KPV63" s="35"/>
      <c r="KPW63" s="35"/>
      <c r="KPX63" s="35"/>
      <c r="KPY63" s="35"/>
      <c r="KPZ63" s="35"/>
      <c r="KQA63" s="35"/>
      <c r="KQB63" s="35"/>
      <c r="KQC63" s="35"/>
      <c r="KQD63" s="35"/>
      <c r="KQE63" s="35"/>
      <c r="KQF63" s="35"/>
      <c r="KQG63" s="35"/>
      <c r="KQH63" s="35"/>
      <c r="KQI63" s="35"/>
      <c r="KQJ63" s="35"/>
      <c r="KQK63" s="35"/>
      <c r="KQL63" s="35"/>
      <c r="KQM63" s="35"/>
      <c r="KQN63" s="35"/>
      <c r="KQO63" s="35"/>
      <c r="KQP63" s="35"/>
      <c r="KQQ63" s="35"/>
      <c r="KQR63" s="35"/>
      <c r="KQS63" s="35"/>
      <c r="KQT63" s="35"/>
      <c r="KQU63" s="35"/>
      <c r="KQV63" s="35"/>
      <c r="KQW63" s="35"/>
      <c r="KQX63" s="35"/>
      <c r="KQY63" s="35"/>
      <c r="KQZ63" s="35"/>
      <c r="KRA63" s="35"/>
      <c r="KRB63" s="35"/>
      <c r="KRC63" s="35"/>
      <c r="KRD63" s="35"/>
      <c r="KRE63" s="35"/>
      <c r="KRF63" s="35"/>
      <c r="KRG63" s="35"/>
      <c r="KRH63" s="35"/>
      <c r="KRI63" s="35"/>
      <c r="KRJ63" s="35"/>
      <c r="KRK63" s="35"/>
      <c r="KRL63" s="35"/>
      <c r="KRM63" s="35"/>
      <c r="KRN63" s="35"/>
      <c r="KRO63" s="35"/>
      <c r="KRP63" s="35"/>
      <c r="KRQ63" s="35"/>
      <c r="KRR63" s="35"/>
      <c r="KRS63" s="35"/>
      <c r="KRT63" s="35"/>
      <c r="KRU63" s="35"/>
      <c r="KRV63" s="35"/>
      <c r="KRW63" s="35"/>
      <c r="KRX63" s="35"/>
      <c r="KRY63" s="35"/>
      <c r="KRZ63" s="35"/>
      <c r="KSA63" s="35"/>
      <c r="KSB63" s="35"/>
      <c r="KSC63" s="35"/>
      <c r="KSD63" s="35"/>
      <c r="KSE63" s="35"/>
      <c r="KSF63" s="35"/>
      <c r="KSG63" s="35"/>
      <c r="KSH63" s="35"/>
      <c r="KSI63" s="35"/>
      <c r="KSJ63" s="35"/>
      <c r="KSK63" s="35"/>
      <c r="KSL63" s="35"/>
      <c r="KSM63" s="35"/>
      <c r="KSN63" s="35"/>
      <c r="KSO63" s="35"/>
      <c r="KSP63" s="35"/>
      <c r="KSQ63" s="35"/>
      <c r="KSR63" s="35"/>
      <c r="KSS63" s="35"/>
      <c r="KST63" s="35"/>
      <c r="KSU63" s="35"/>
      <c r="KSV63" s="35"/>
      <c r="KSW63" s="35"/>
      <c r="KSX63" s="35"/>
      <c r="KSY63" s="35"/>
      <c r="KSZ63" s="35"/>
      <c r="KTA63" s="35"/>
      <c r="KTB63" s="35"/>
      <c r="KTC63" s="35"/>
      <c r="KTD63" s="35"/>
      <c r="KTE63" s="35"/>
      <c r="KTF63" s="35"/>
      <c r="KTG63" s="35"/>
      <c r="KTH63" s="35"/>
      <c r="KTI63" s="35"/>
      <c r="KTJ63" s="35"/>
      <c r="KTK63" s="35"/>
      <c r="KTL63" s="35"/>
      <c r="KTM63" s="35"/>
      <c r="KTN63" s="35"/>
      <c r="KTO63" s="35"/>
      <c r="KTP63" s="35"/>
      <c r="KTQ63" s="35"/>
      <c r="KTR63" s="35"/>
      <c r="KTS63" s="35"/>
      <c r="KTT63" s="35"/>
      <c r="KTU63" s="35"/>
      <c r="KTV63" s="35"/>
      <c r="KTW63" s="35"/>
      <c r="KTX63" s="35"/>
      <c r="KTY63" s="35"/>
      <c r="KTZ63" s="35"/>
      <c r="KUA63" s="35"/>
      <c r="KUB63" s="35"/>
      <c r="KUC63" s="35"/>
      <c r="KUD63" s="35"/>
      <c r="KUE63" s="35"/>
      <c r="KUF63" s="35"/>
      <c r="KUG63" s="35"/>
      <c r="KUH63" s="35"/>
      <c r="KUI63" s="35"/>
      <c r="KUJ63" s="35"/>
      <c r="KUK63" s="35"/>
      <c r="KUL63" s="35"/>
      <c r="KUM63" s="35"/>
      <c r="KUN63" s="35"/>
      <c r="KUO63" s="35"/>
      <c r="KUP63" s="35"/>
      <c r="KUQ63" s="35"/>
      <c r="KUR63" s="35"/>
      <c r="KUS63" s="35"/>
      <c r="KUT63" s="35"/>
      <c r="KUU63" s="35"/>
      <c r="KUV63" s="35"/>
      <c r="KUW63" s="35"/>
      <c r="KUX63" s="35"/>
      <c r="KUY63" s="35"/>
      <c r="KUZ63" s="35"/>
      <c r="KVA63" s="35"/>
      <c r="KVB63" s="35"/>
      <c r="KVC63" s="35"/>
      <c r="KVD63" s="35"/>
      <c r="KVE63" s="35"/>
      <c r="KVF63" s="35"/>
      <c r="KVG63" s="35"/>
      <c r="KVH63" s="35"/>
      <c r="KVI63" s="35"/>
      <c r="KVJ63" s="35"/>
      <c r="KVK63" s="35"/>
      <c r="KVL63" s="35"/>
      <c r="KVM63" s="35"/>
      <c r="KVN63" s="35"/>
      <c r="KVO63" s="35"/>
      <c r="KVP63" s="35"/>
      <c r="KVQ63" s="35"/>
      <c r="KVR63" s="35"/>
      <c r="KVS63" s="35"/>
      <c r="KVT63" s="35"/>
      <c r="KVU63" s="35"/>
      <c r="KVV63" s="35"/>
      <c r="KVW63" s="35"/>
      <c r="KVX63" s="35"/>
      <c r="KVY63" s="35"/>
      <c r="KVZ63" s="35"/>
      <c r="KWA63" s="35"/>
      <c r="KWB63" s="35"/>
      <c r="KWC63" s="35"/>
      <c r="KWD63" s="35"/>
      <c r="KWE63" s="35"/>
      <c r="KWF63" s="35"/>
      <c r="KWG63" s="35"/>
      <c r="KWH63" s="35"/>
      <c r="KWI63" s="35"/>
      <c r="KWJ63" s="35"/>
      <c r="KWK63" s="35"/>
      <c r="KWL63" s="35"/>
      <c r="KWM63" s="35"/>
      <c r="KWN63" s="35"/>
      <c r="KWO63" s="35"/>
      <c r="KWP63" s="35"/>
      <c r="KWQ63" s="35"/>
      <c r="KWR63" s="35"/>
      <c r="KWS63" s="35"/>
      <c r="KWT63" s="35"/>
      <c r="KWU63" s="35"/>
      <c r="KWV63" s="35"/>
      <c r="KWW63" s="35"/>
      <c r="KWX63" s="35"/>
      <c r="KWY63" s="35"/>
      <c r="KWZ63" s="35"/>
      <c r="KXA63" s="35"/>
      <c r="KXB63" s="35"/>
      <c r="KXC63" s="35"/>
      <c r="KXD63" s="35"/>
      <c r="KXE63" s="35"/>
      <c r="KXF63" s="35"/>
      <c r="KXG63" s="35"/>
      <c r="KXH63" s="35"/>
      <c r="KXI63" s="35"/>
      <c r="KXJ63" s="35"/>
      <c r="KXK63" s="35"/>
      <c r="KXL63" s="35"/>
      <c r="KXM63" s="35"/>
      <c r="KXN63" s="35"/>
      <c r="KXO63" s="35"/>
      <c r="KXP63" s="35"/>
      <c r="KXQ63" s="35"/>
      <c r="KXR63" s="35"/>
      <c r="KXS63" s="35"/>
      <c r="KXT63" s="35"/>
      <c r="KXU63" s="35"/>
      <c r="KXV63" s="35"/>
      <c r="KXW63" s="35"/>
      <c r="KXX63" s="35"/>
      <c r="KXY63" s="35"/>
      <c r="KXZ63" s="35"/>
      <c r="KYA63" s="35"/>
      <c r="KYB63" s="35"/>
      <c r="KYC63" s="35"/>
      <c r="KYD63" s="35"/>
      <c r="KYE63" s="35"/>
      <c r="KYF63" s="35"/>
      <c r="KYG63" s="35"/>
      <c r="KYH63" s="35"/>
      <c r="KYI63" s="35"/>
      <c r="KYJ63" s="35"/>
      <c r="KYK63" s="35"/>
      <c r="KYL63" s="35"/>
      <c r="KYM63" s="35"/>
      <c r="KYN63" s="35"/>
      <c r="KYO63" s="35"/>
      <c r="KYP63" s="35"/>
      <c r="KYQ63" s="35"/>
      <c r="KYR63" s="35"/>
      <c r="KYS63" s="35"/>
      <c r="KYT63" s="35"/>
      <c r="KYU63" s="35"/>
      <c r="KYV63" s="35"/>
      <c r="KYW63" s="35"/>
      <c r="KYX63" s="35"/>
      <c r="KYY63" s="35"/>
      <c r="KYZ63" s="35"/>
      <c r="KZA63" s="35"/>
      <c r="KZB63" s="35"/>
      <c r="KZC63" s="35"/>
      <c r="KZD63" s="35"/>
      <c r="KZE63" s="35"/>
      <c r="KZF63" s="35"/>
      <c r="KZG63" s="35"/>
      <c r="KZH63" s="35"/>
      <c r="KZI63" s="35"/>
      <c r="KZJ63" s="35"/>
      <c r="KZK63" s="35"/>
      <c r="KZL63" s="35"/>
      <c r="KZM63" s="35"/>
      <c r="KZN63" s="35"/>
      <c r="KZO63" s="35"/>
      <c r="KZP63" s="35"/>
      <c r="KZQ63" s="35"/>
      <c r="KZR63" s="35"/>
      <c r="KZS63" s="35"/>
      <c r="KZT63" s="35"/>
      <c r="KZU63" s="35"/>
      <c r="KZV63" s="35"/>
      <c r="KZW63" s="35"/>
      <c r="KZX63" s="35"/>
      <c r="KZY63" s="35"/>
      <c r="KZZ63" s="35"/>
      <c r="LAA63" s="35"/>
      <c r="LAB63" s="35"/>
      <c r="LAC63" s="35"/>
      <c r="LAD63" s="35"/>
      <c r="LAE63" s="35"/>
      <c r="LAF63" s="35"/>
      <c r="LAG63" s="35"/>
      <c r="LAH63" s="35"/>
      <c r="LAI63" s="35"/>
      <c r="LAJ63" s="35"/>
      <c r="LAK63" s="35"/>
      <c r="LAL63" s="35"/>
      <c r="LAM63" s="35"/>
      <c r="LAN63" s="35"/>
      <c r="LAO63" s="35"/>
      <c r="LAP63" s="35"/>
      <c r="LAQ63" s="35"/>
      <c r="LAR63" s="35"/>
      <c r="LAS63" s="35"/>
      <c r="LAT63" s="35"/>
      <c r="LAU63" s="35"/>
      <c r="LAV63" s="35"/>
      <c r="LAW63" s="35"/>
      <c r="LAX63" s="35"/>
      <c r="LAY63" s="35"/>
      <c r="LAZ63" s="35"/>
      <c r="LBA63" s="35"/>
      <c r="LBB63" s="35"/>
      <c r="LBC63" s="35"/>
      <c r="LBD63" s="35"/>
      <c r="LBE63" s="35"/>
      <c r="LBF63" s="35"/>
      <c r="LBG63" s="35"/>
      <c r="LBH63" s="35"/>
      <c r="LBI63" s="35"/>
      <c r="LBJ63" s="35"/>
      <c r="LBK63" s="35"/>
      <c r="LBL63" s="35"/>
      <c r="LBM63" s="35"/>
      <c r="LBN63" s="35"/>
      <c r="LBO63" s="35"/>
      <c r="LBP63" s="35"/>
      <c r="LBQ63" s="35"/>
      <c r="LBR63" s="35"/>
      <c r="LBS63" s="35"/>
      <c r="LBT63" s="35"/>
      <c r="LBU63" s="35"/>
      <c r="LBV63" s="35"/>
      <c r="LBW63" s="35"/>
      <c r="LBX63" s="35"/>
      <c r="LBY63" s="35"/>
      <c r="LBZ63" s="35"/>
      <c r="LCA63" s="35"/>
      <c r="LCB63" s="35"/>
      <c r="LCC63" s="35"/>
      <c r="LCD63" s="35"/>
      <c r="LCE63" s="35"/>
      <c r="LCF63" s="35"/>
      <c r="LCG63" s="35"/>
      <c r="LCH63" s="35"/>
      <c r="LCI63" s="35"/>
      <c r="LCJ63" s="35"/>
      <c r="LCK63" s="35"/>
      <c r="LCL63" s="35"/>
      <c r="LCM63" s="35"/>
      <c r="LCN63" s="35"/>
      <c r="LCO63" s="35"/>
      <c r="LCP63" s="35"/>
      <c r="LCQ63" s="35"/>
      <c r="LCR63" s="35"/>
      <c r="LCS63" s="35"/>
      <c r="LCT63" s="35"/>
      <c r="LCU63" s="35"/>
      <c r="LCV63" s="35"/>
      <c r="LCW63" s="35"/>
      <c r="LCX63" s="35"/>
      <c r="LCY63" s="35"/>
      <c r="LCZ63" s="35"/>
      <c r="LDA63" s="35"/>
      <c r="LDB63" s="35"/>
      <c r="LDC63" s="35"/>
      <c r="LDD63" s="35"/>
      <c r="LDE63" s="35"/>
      <c r="LDF63" s="35"/>
      <c r="LDG63" s="35"/>
      <c r="LDH63" s="35"/>
      <c r="LDI63" s="35"/>
      <c r="LDJ63" s="35"/>
      <c r="LDK63" s="35"/>
      <c r="LDL63" s="35"/>
      <c r="LDM63" s="35"/>
      <c r="LDN63" s="35"/>
      <c r="LDO63" s="35"/>
      <c r="LDP63" s="35"/>
      <c r="LDQ63" s="35"/>
      <c r="LDR63" s="35"/>
      <c r="LDS63" s="35"/>
      <c r="LDT63" s="35"/>
      <c r="LDU63" s="35"/>
      <c r="LDV63" s="35"/>
      <c r="LDW63" s="35"/>
      <c r="LDX63" s="35"/>
      <c r="LDY63" s="35"/>
      <c r="LDZ63" s="35"/>
      <c r="LEA63" s="35"/>
      <c r="LEB63" s="35"/>
      <c r="LEC63" s="35"/>
      <c r="LED63" s="35"/>
      <c r="LEE63" s="35"/>
      <c r="LEF63" s="35"/>
      <c r="LEG63" s="35"/>
      <c r="LEH63" s="35"/>
      <c r="LEI63" s="35"/>
      <c r="LEJ63" s="35"/>
      <c r="LEK63" s="35"/>
      <c r="LEL63" s="35"/>
      <c r="LEM63" s="35"/>
      <c r="LEN63" s="35"/>
      <c r="LEO63" s="35"/>
      <c r="LEP63" s="35"/>
      <c r="LEQ63" s="35"/>
      <c r="LER63" s="35"/>
      <c r="LES63" s="35"/>
      <c r="LET63" s="35"/>
      <c r="LEU63" s="35"/>
      <c r="LEV63" s="35"/>
      <c r="LEW63" s="35"/>
      <c r="LEX63" s="35"/>
      <c r="LEY63" s="35"/>
      <c r="LEZ63" s="35"/>
      <c r="LFA63" s="35"/>
      <c r="LFB63" s="35"/>
      <c r="LFC63" s="35"/>
      <c r="LFD63" s="35"/>
      <c r="LFE63" s="35"/>
      <c r="LFF63" s="35"/>
      <c r="LFG63" s="35"/>
      <c r="LFH63" s="35"/>
      <c r="LFI63" s="35"/>
      <c r="LFJ63" s="35"/>
      <c r="LFK63" s="35"/>
      <c r="LFL63" s="35"/>
      <c r="LFM63" s="35"/>
      <c r="LFN63" s="35"/>
      <c r="LFO63" s="35"/>
      <c r="LFP63" s="35"/>
      <c r="LFQ63" s="35"/>
      <c r="LFR63" s="35"/>
      <c r="LFS63" s="35"/>
      <c r="LFT63" s="35"/>
      <c r="LFU63" s="35"/>
      <c r="LFV63" s="35"/>
      <c r="LFW63" s="35"/>
      <c r="LFX63" s="35"/>
      <c r="LFY63" s="35"/>
      <c r="LFZ63" s="35"/>
      <c r="LGA63" s="35"/>
      <c r="LGB63" s="35"/>
      <c r="LGC63" s="35"/>
      <c r="LGD63" s="35"/>
      <c r="LGE63" s="35"/>
      <c r="LGF63" s="35"/>
      <c r="LGG63" s="35"/>
      <c r="LGH63" s="35"/>
      <c r="LGI63" s="35"/>
      <c r="LGJ63" s="35"/>
      <c r="LGK63" s="35"/>
      <c r="LGL63" s="35"/>
      <c r="LGM63" s="35"/>
      <c r="LGN63" s="35"/>
      <c r="LGO63" s="35"/>
      <c r="LGP63" s="35"/>
      <c r="LGQ63" s="35"/>
      <c r="LGR63" s="35"/>
      <c r="LGS63" s="35"/>
      <c r="LGT63" s="35"/>
      <c r="LGU63" s="35"/>
      <c r="LGV63" s="35"/>
      <c r="LGW63" s="35"/>
      <c r="LGX63" s="35"/>
      <c r="LGY63" s="35"/>
      <c r="LGZ63" s="35"/>
      <c r="LHA63" s="35"/>
      <c r="LHB63" s="35"/>
      <c r="LHC63" s="35"/>
      <c r="LHD63" s="35"/>
      <c r="LHE63" s="35"/>
      <c r="LHF63" s="35"/>
      <c r="LHG63" s="35"/>
      <c r="LHH63" s="35"/>
      <c r="LHI63" s="35"/>
      <c r="LHJ63" s="35"/>
      <c r="LHK63" s="35"/>
      <c r="LHL63" s="35"/>
      <c r="LHM63" s="35"/>
      <c r="LHN63" s="35"/>
      <c r="LHO63" s="35"/>
      <c r="LHP63" s="35"/>
      <c r="LHQ63" s="35"/>
      <c r="LHR63" s="35"/>
      <c r="LHS63" s="35"/>
      <c r="LHT63" s="35"/>
      <c r="LHU63" s="35"/>
      <c r="LHV63" s="35"/>
      <c r="LHW63" s="35"/>
      <c r="LHX63" s="35"/>
      <c r="LHY63" s="35"/>
      <c r="LHZ63" s="35"/>
      <c r="LIA63" s="35"/>
      <c r="LIB63" s="35"/>
      <c r="LIC63" s="35"/>
      <c r="LID63" s="35"/>
      <c r="LIE63" s="35"/>
      <c r="LIF63" s="35"/>
      <c r="LIG63" s="35"/>
      <c r="LIH63" s="35"/>
      <c r="LII63" s="35"/>
      <c r="LIJ63" s="35"/>
      <c r="LIK63" s="35"/>
      <c r="LIL63" s="35"/>
      <c r="LIM63" s="35"/>
      <c r="LIN63" s="35"/>
      <c r="LIO63" s="35"/>
      <c r="LIP63" s="35"/>
      <c r="LIQ63" s="35"/>
      <c r="LIR63" s="35"/>
      <c r="LIS63" s="35"/>
      <c r="LIT63" s="35"/>
      <c r="LIU63" s="35"/>
      <c r="LIV63" s="35"/>
      <c r="LIW63" s="35"/>
      <c r="LIX63" s="35"/>
      <c r="LIY63" s="35"/>
      <c r="LIZ63" s="35"/>
      <c r="LJA63" s="35"/>
      <c r="LJB63" s="35"/>
      <c r="LJC63" s="35"/>
      <c r="LJD63" s="35"/>
      <c r="LJE63" s="35"/>
      <c r="LJF63" s="35"/>
      <c r="LJG63" s="35"/>
      <c r="LJH63" s="35"/>
      <c r="LJI63" s="35"/>
      <c r="LJJ63" s="35"/>
      <c r="LJK63" s="35"/>
      <c r="LJL63" s="35"/>
      <c r="LJM63" s="35"/>
      <c r="LJN63" s="35"/>
      <c r="LJO63" s="35"/>
      <c r="LJP63" s="35"/>
      <c r="LJQ63" s="35"/>
      <c r="LJR63" s="35"/>
      <c r="LJS63" s="35"/>
      <c r="LJT63" s="35"/>
      <c r="LJU63" s="35"/>
      <c r="LJV63" s="35"/>
      <c r="LJW63" s="35"/>
      <c r="LJX63" s="35"/>
      <c r="LJY63" s="35"/>
      <c r="LJZ63" s="35"/>
      <c r="LKA63" s="35"/>
      <c r="LKB63" s="35"/>
      <c r="LKC63" s="35"/>
      <c r="LKD63" s="35"/>
      <c r="LKE63" s="35"/>
      <c r="LKF63" s="35"/>
      <c r="LKG63" s="35"/>
      <c r="LKH63" s="35"/>
      <c r="LKI63" s="35"/>
      <c r="LKJ63" s="35"/>
      <c r="LKK63" s="35"/>
      <c r="LKL63" s="35"/>
      <c r="LKM63" s="35"/>
      <c r="LKN63" s="35"/>
      <c r="LKO63" s="35"/>
      <c r="LKP63" s="35"/>
      <c r="LKQ63" s="35"/>
      <c r="LKR63" s="35"/>
      <c r="LKS63" s="35"/>
      <c r="LKT63" s="35"/>
      <c r="LKU63" s="35"/>
      <c r="LKV63" s="35"/>
      <c r="LKW63" s="35"/>
      <c r="LKX63" s="35"/>
      <c r="LKY63" s="35"/>
      <c r="LKZ63" s="35"/>
      <c r="LLA63" s="35"/>
      <c r="LLB63" s="35"/>
      <c r="LLC63" s="35"/>
      <c r="LLD63" s="35"/>
      <c r="LLE63" s="35"/>
      <c r="LLF63" s="35"/>
      <c r="LLG63" s="35"/>
      <c r="LLH63" s="35"/>
      <c r="LLI63" s="35"/>
      <c r="LLJ63" s="35"/>
      <c r="LLK63" s="35"/>
      <c r="LLL63" s="35"/>
      <c r="LLM63" s="35"/>
      <c r="LLN63" s="35"/>
      <c r="LLO63" s="35"/>
      <c r="LLP63" s="35"/>
      <c r="LLQ63" s="35"/>
      <c r="LLR63" s="35"/>
      <c r="LLS63" s="35"/>
      <c r="LLT63" s="35"/>
      <c r="LLU63" s="35"/>
      <c r="LLV63" s="35"/>
      <c r="LLW63" s="35"/>
      <c r="LLX63" s="35"/>
      <c r="LLY63" s="35"/>
      <c r="LLZ63" s="35"/>
      <c r="LMA63" s="35"/>
      <c r="LMB63" s="35"/>
      <c r="LMC63" s="35"/>
      <c r="LMD63" s="35"/>
      <c r="LME63" s="35"/>
      <c r="LMF63" s="35"/>
      <c r="LMG63" s="35"/>
      <c r="LMH63" s="35"/>
      <c r="LMI63" s="35"/>
      <c r="LMJ63" s="35"/>
      <c r="LMK63" s="35"/>
      <c r="LML63" s="35"/>
      <c r="LMM63" s="35"/>
      <c r="LMN63" s="35"/>
      <c r="LMO63" s="35"/>
      <c r="LMP63" s="35"/>
      <c r="LMQ63" s="35"/>
      <c r="LMR63" s="35"/>
      <c r="LMS63" s="35"/>
      <c r="LMT63" s="35"/>
      <c r="LMU63" s="35"/>
      <c r="LMV63" s="35"/>
      <c r="LMW63" s="35"/>
      <c r="LMX63" s="35"/>
      <c r="LMY63" s="35"/>
      <c r="LMZ63" s="35"/>
      <c r="LNA63" s="35"/>
      <c r="LNB63" s="35"/>
      <c r="LNC63" s="35"/>
      <c r="LND63" s="35"/>
      <c r="LNE63" s="35"/>
      <c r="LNF63" s="35"/>
      <c r="LNG63" s="35"/>
      <c r="LNH63" s="35"/>
      <c r="LNI63" s="35"/>
      <c r="LNJ63" s="35"/>
      <c r="LNK63" s="35"/>
      <c r="LNL63" s="35"/>
      <c r="LNM63" s="35"/>
      <c r="LNN63" s="35"/>
      <c r="LNO63" s="35"/>
      <c r="LNP63" s="35"/>
      <c r="LNQ63" s="35"/>
      <c r="LNR63" s="35"/>
      <c r="LNS63" s="35"/>
      <c r="LNT63" s="35"/>
      <c r="LNU63" s="35"/>
      <c r="LNV63" s="35"/>
      <c r="LNW63" s="35"/>
      <c r="LNX63" s="35"/>
      <c r="LNY63" s="35"/>
      <c r="LNZ63" s="35"/>
      <c r="LOA63" s="35"/>
      <c r="LOB63" s="35"/>
      <c r="LOC63" s="35"/>
      <c r="LOD63" s="35"/>
      <c r="LOE63" s="35"/>
      <c r="LOF63" s="35"/>
      <c r="LOG63" s="35"/>
      <c r="LOH63" s="35"/>
      <c r="LOI63" s="35"/>
      <c r="LOJ63" s="35"/>
      <c r="LOK63" s="35"/>
      <c r="LOL63" s="35"/>
      <c r="LOM63" s="35"/>
      <c r="LON63" s="35"/>
      <c r="LOO63" s="35"/>
      <c r="LOP63" s="35"/>
      <c r="LOQ63" s="35"/>
      <c r="LOR63" s="35"/>
      <c r="LOS63" s="35"/>
      <c r="LOT63" s="35"/>
      <c r="LOU63" s="35"/>
      <c r="LOV63" s="35"/>
      <c r="LOW63" s="35"/>
      <c r="LOX63" s="35"/>
      <c r="LOY63" s="35"/>
      <c r="LOZ63" s="35"/>
      <c r="LPA63" s="35"/>
      <c r="LPB63" s="35"/>
      <c r="LPC63" s="35"/>
      <c r="LPD63" s="35"/>
      <c r="LPE63" s="35"/>
      <c r="LPF63" s="35"/>
      <c r="LPG63" s="35"/>
      <c r="LPH63" s="35"/>
      <c r="LPI63" s="35"/>
      <c r="LPJ63" s="35"/>
      <c r="LPK63" s="35"/>
      <c r="LPL63" s="35"/>
      <c r="LPM63" s="35"/>
      <c r="LPN63" s="35"/>
      <c r="LPO63" s="35"/>
      <c r="LPP63" s="35"/>
      <c r="LPQ63" s="35"/>
      <c r="LPR63" s="35"/>
      <c r="LPS63" s="35"/>
      <c r="LPT63" s="35"/>
      <c r="LPU63" s="35"/>
      <c r="LPV63" s="35"/>
      <c r="LPW63" s="35"/>
      <c r="LPX63" s="35"/>
      <c r="LPY63" s="35"/>
      <c r="LPZ63" s="35"/>
      <c r="LQA63" s="35"/>
      <c r="LQB63" s="35"/>
      <c r="LQC63" s="35"/>
      <c r="LQD63" s="35"/>
      <c r="LQE63" s="35"/>
      <c r="LQF63" s="35"/>
      <c r="LQG63" s="35"/>
      <c r="LQH63" s="35"/>
      <c r="LQI63" s="35"/>
      <c r="LQJ63" s="35"/>
      <c r="LQK63" s="35"/>
      <c r="LQL63" s="35"/>
      <c r="LQM63" s="35"/>
      <c r="LQN63" s="35"/>
      <c r="LQO63" s="35"/>
      <c r="LQP63" s="35"/>
      <c r="LQQ63" s="35"/>
      <c r="LQR63" s="35"/>
      <c r="LQS63" s="35"/>
      <c r="LQT63" s="35"/>
      <c r="LQU63" s="35"/>
      <c r="LQV63" s="35"/>
      <c r="LQW63" s="35"/>
      <c r="LQX63" s="35"/>
      <c r="LQY63" s="35"/>
      <c r="LQZ63" s="35"/>
      <c r="LRA63" s="35"/>
      <c r="LRB63" s="35"/>
      <c r="LRC63" s="35"/>
      <c r="LRD63" s="35"/>
      <c r="LRE63" s="35"/>
      <c r="LRF63" s="35"/>
      <c r="LRG63" s="35"/>
      <c r="LRH63" s="35"/>
      <c r="LRI63" s="35"/>
      <c r="LRJ63" s="35"/>
      <c r="LRK63" s="35"/>
      <c r="LRL63" s="35"/>
      <c r="LRM63" s="35"/>
      <c r="LRN63" s="35"/>
      <c r="LRO63" s="35"/>
      <c r="LRP63" s="35"/>
      <c r="LRQ63" s="35"/>
      <c r="LRR63" s="35"/>
      <c r="LRS63" s="35"/>
      <c r="LRT63" s="35"/>
      <c r="LRU63" s="35"/>
      <c r="LRV63" s="35"/>
      <c r="LRW63" s="35"/>
      <c r="LRX63" s="35"/>
      <c r="LRY63" s="35"/>
      <c r="LRZ63" s="35"/>
      <c r="LSA63" s="35"/>
      <c r="LSB63" s="35"/>
      <c r="LSC63" s="35"/>
      <c r="LSD63" s="35"/>
      <c r="LSE63" s="35"/>
      <c r="LSF63" s="35"/>
      <c r="LSG63" s="35"/>
      <c r="LSH63" s="35"/>
      <c r="LSI63" s="35"/>
      <c r="LSJ63" s="35"/>
      <c r="LSK63" s="35"/>
      <c r="LSL63" s="35"/>
      <c r="LSM63" s="35"/>
      <c r="LSN63" s="35"/>
      <c r="LSO63" s="35"/>
      <c r="LSP63" s="35"/>
      <c r="LSQ63" s="35"/>
      <c r="LSR63" s="35"/>
      <c r="LSS63" s="35"/>
      <c r="LST63" s="35"/>
      <c r="LSU63" s="35"/>
      <c r="LSV63" s="35"/>
      <c r="LSW63" s="35"/>
      <c r="LSX63" s="35"/>
      <c r="LSY63" s="35"/>
      <c r="LSZ63" s="35"/>
      <c r="LTA63" s="35"/>
      <c r="LTB63" s="35"/>
      <c r="LTC63" s="35"/>
      <c r="LTD63" s="35"/>
      <c r="LTE63" s="35"/>
      <c r="LTF63" s="35"/>
      <c r="LTG63" s="35"/>
      <c r="LTH63" s="35"/>
      <c r="LTI63" s="35"/>
      <c r="LTJ63" s="35"/>
      <c r="LTK63" s="35"/>
      <c r="LTL63" s="35"/>
      <c r="LTM63" s="35"/>
      <c r="LTN63" s="35"/>
      <c r="LTO63" s="35"/>
      <c r="LTP63" s="35"/>
      <c r="LTQ63" s="35"/>
      <c r="LTR63" s="35"/>
      <c r="LTS63" s="35"/>
      <c r="LTT63" s="35"/>
      <c r="LTU63" s="35"/>
      <c r="LTV63" s="35"/>
      <c r="LTW63" s="35"/>
      <c r="LTX63" s="35"/>
      <c r="LTY63" s="35"/>
      <c r="LTZ63" s="35"/>
      <c r="LUA63" s="35"/>
      <c r="LUB63" s="35"/>
      <c r="LUC63" s="35"/>
      <c r="LUD63" s="35"/>
      <c r="LUE63" s="35"/>
      <c r="LUF63" s="35"/>
      <c r="LUG63" s="35"/>
      <c r="LUH63" s="35"/>
      <c r="LUI63" s="35"/>
      <c r="LUJ63" s="35"/>
      <c r="LUK63" s="35"/>
      <c r="LUL63" s="35"/>
      <c r="LUM63" s="35"/>
      <c r="LUN63" s="35"/>
      <c r="LUO63" s="35"/>
      <c r="LUP63" s="35"/>
      <c r="LUQ63" s="35"/>
      <c r="LUR63" s="35"/>
      <c r="LUS63" s="35"/>
      <c r="LUT63" s="35"/>
      <c r="LUU63" s="35"/>
      <c r="LUV63" s="35"/>
      <c r="LUW63" s="35"/>
      <c r="LUX63" s="35"/>
      <c r="LUY63" s="35"/>
      <c r="LUZ63" s="35"/>
      <c r="LVA63" s="35"/>
      <c r="LVB63" s="35"/>
      <c r="LVC63" s="35"/>
      <c r="LVD63" s="35"/>
      <c r="LVE63" s="35"/>
      <c r="LVF63" s="35"/>
      <c r="LVG63" s="35"/>
      <c r="LVH63" s="35"/>
      <c r="LVI63" s="35"/>
      <c r="LVJ63" s="35"/>
      <c r="LVK63" s="35"/>
      <c r="LVL63" s="35"/>
      <c r="LVM63" s="35"/>
      <c r="LVN63" s="35"/>
      <c r="LVO63" s="35"/>
      <c r="LVP63" s="35"/>
      <c r="LVQ63" s="35"/>
      <c r="LVR63" s="35"/>
      <c r="LVS63" s="35"/>
      <c r="LVT63" s="35"/>
      <c r="LVU63" s="35"/>
      <c r="LVV63" s="35"/>
      <c r="LVW63" s="35"/>
      <c r="LVX63" s="35"/>
      <c r="LVY63" s="35"/>
      <c r="LVZ63" s="35"/>
      <c r="LWA63" s="35"/>
      <c r="LWB63" s="35"/>
      <c r="LWC63" s="35"/>
      <c r="LWD63" s="35"/>
      <c r="LWE63" s="35"/>
      <c r="LWF63" s="35"/>
      <c r="LWG63" s="35"/>
      <c r="LWH63" s="35"/>
      <c r="LWI63" s="35"/>
      <c r="LWJ63" s="35"/>
      <c r="LWK63" s="35"/>
      <c r="LWL63" s="35"/>
      <c r="LWM63" s="35"/>
      <c r="LWN63" s="35"/>
      <c r="LWO63" s="35"/>
      <c r="LWP63" s="35"/>
      <c r="LWQ63" s="35"/>
      <c r="LWR63" s="35"/>
      <c r="LWS63" s="35"/>
      <c r="LWT63" s="35"/>
      <c r="LWU63" s="35"/>
      <c r="LWV63" s="35"/>
      <c r="LWW63" s="35"/>
      <c r="LWX63" s="35"/>
      <c r="LWY63" s="35"/>
      <c r="LWZ63" s="35"/>
      <c r="LXA63" s="35"/>
      <c r="LXB63" s="35"/>
      <c r="LXC63" s="35"/>
      <c r="LXD63" s="35"/>
      <c r="LXE63" s="35"/>
      <c r="LXF63" s="35"/>
      <c r="LXG63" s="35"/>
      <c r="LXH63" s="35"/>
      <c r="LXI63" s="35"/>
      <c r="LXJ63" s="35"/>
      <c r="LXK63" s="35"/>
      <c r="LXL63" s="35"/>
      <c r="LXM63" s="35"/>
      <c r="LXN63" s="35"/>
      <c r="LXO63" s="35"/>
      <c r="LXP63" s="35"/>
      <c r="LXQ63" s="35"/>
      <c r="LXR63" s="35"/>
      <c r="LXS63" s="35"/>
      <c r="LXT63" s="35"/>
      <c r="LXU63" s="35"/>
      <c r="LXV63" s="35"/>
      <c r="LXW63" s="35"/>
      <c r="LXX63" s="35"/>
      <c r="LXY63" s="35"/>
      <c r="LXZ63" s="35"/>
      <c r="LYA63" s="35"/>
      <c r="LYB63" s="35"/>
      <c r="LYC63" s="35"/>
      <c r="LYD63" s="35"/>
      <c r="LYE63" s="35"/>
      <c r="LYF63" s="35"/>
      <c r="LYG63" s="35"/>
      <c r="LYH63" s="35"/>
      <c r="LYI63" s="35"/>
      <c r="LYJ63" s="35"/>
      <c r="LYK63" s="35"/>
      <c r="LYL63" s="35"/>
      <c r="LYM63" s="35"/>
      <c r="LYN63" s="35"/>
      <c r="LYO63" s="35"/>
      <c r="LYP63" s="35"/>
      <c r="LYQ63" s="35"/>
      <c r="LYR63" s="35"/>
      <c r="LYS63" s="35"/>
      <c r="LYT63" s="35"/>
      <c r="LYU63" s="35"/>
      <c r="LYV63" s="35"/>
      <c r="LYW63" s="35"/>
      <c r="LYX63" s="35"/>
      <c r="LYY63" s="35"/>
      <c r="LYZ63" s="35"/>
      <c r="LZA63" s="35"/>
      <c r="LZB63" s="35"/>
      <c r="LZC63" s="35"/>
      <c r="LZD63" s="35"/>
      <c r="LZE63" s="35"/>
      <c r="LZF63" s="35"/>
      <c r="LZG63" s="35"/>
      <c r="LZH63" s="35"/>
      <c r="LZI63" s="35"/>
      <c r="LZJ63" s="35"/>
      <c r="LZK63" s="35"/>
      <c r="LZL63" s="35"/>
      <c r="LZM63" s="35"/>
      <c r="LZN63" s="35"/>
      <c r="LZO63" s="35"/>
      <c r="LZP63" s="35"/>
      <c r="LZQ63" s="35"/>
      <c r="LZR63" s="35"/>
      <c r="LZS63" s="35"/>
      <c r="LZT63" s="35"/>
      <c r="LZU63" s="35"/>
      <c r="LZV63" s="35"/>
      <c r="LZW63" s="35"/>
      <c r="LZX63" s="35"/>
      <c r="LZY63" s="35"/>
      <c r="LZZ63" s="35"/>
      <c r="MAA63" s="35"/>
      <c r="MAB63" s="35"/>
      <c r="MAC63" s="35"/>
      <c r="MAD63" s="35"/>
      <c r="MAE63" s="35"/>
      <c r="MAF63" s="35"/>
      <c r="MAG63" s="35"/>
      <c r="MAH63" s="35"/>
      <c r="MAI63" s="35"/>
      <c r="MAJ63" s="35"/>
      <c r="MAK63" s="35"/>
      <c r="MAL63" s="35"/>
      <c r="MAM63" s="35"/>
      <c r="MAN63" s="35"/>
      <c r="MAO63" s="35"/>
      <c r="MAP63" s="35"/>
      <c r="MAQ63" s="35"/>
      <c r="MAR63" s="35"/>
      <c r="MAS63" s="35"/>
      <c r="MAT63" s="35"/>
      <c r="MAU63" s="35"/>
      <c r="MAV63" s="35"/>
      <c r="MAW63" s="35"/>
      <c r="MAX63" s="35"/>
      <c r="MAY63" s="35"/>
      <c r="MAZ63" s="35"/>
      <c r="MBA63" s="35"/>
      <c r="MBB63" s="35"/>
      <c r="MBC63" s="35"/>
      <c r="MBD63" s="35"/>
      <c r="MBE63" s="35"/>
      <c r="MBF63" s="35"/>
      <c r="MBG63" s="35"/>
      <c r="MBH63" s="35"/>
      <c r="MBI63" s="35"/>
      <c r="MBJ63" s="35"/>
      <c r="MBK63" s="35"/>
      <c r="MBL63" s="35"/>
      <c r="MBM63" s="35"/>
      <c r="MBN63" s="35"/>
      <c r="MBO63" s="35"/>
      <c r="MBP63" s="35"/>
      <c r="MBQ63" s="35"/>
      <c r="MBR63" s="35"/>
      <c r="MBS63" s="35"/>
      <c r="MBT63" s="35"/>
      <c r="MBU63" s="35"/>
      <c r="MBV63" s="35"/>
      <c r="MBW63" s="35"/>
      <c r="MBX63" s="35"/>
      <c r="MBY63" s="35"/>
      <c r="MBZ63" s="35"/>
      <c r="MCA63" s="35"/>
      <c r="MCB63" s="35"/>
      <c r="MCC63" s="35"/>
      <c r="MCD63" s="35"/>
      <c r="MCE63" s="35"/>
      <c r="MCF63" s="35"/>
      <c r="MCG63" s="35"/>
      <c r="MCH63" s="35"/>
      <c r="MCI63" s="35"/>
      <c r="MCJ63" s="35"/>
      <c r="MCK63" s="35"/>
      <c r="MCL63" s="35"/>
      <c r="MCM63" s="35"/>
      <c r="MCN63" s="35"/>
      <c r="MCO63" s="35"/>
      <c r="MCP63" s="35"/>
      <c r="MCQ63" s="35"/>
      <c r="MCR63" s="35"/>
      <c r="MCS63" s="35"/>
      <c r="MCT63" s="35"/>
      <c r="MCU63" s="35"/>
      <c r="MCV63" s="35"/>
      <c r="MCW63" s="35"/>
      <c r="MCX63" s="35"/>
      <c r="MCY63" s="35"/>
      <c r="MCZ63" s="35"/>
      <c r="MDA63" s="35"/>
      <c r="MDB63" s="35"/>
      <c r="MDC63" s="35"/>
      <c r="MDD63" s="35"/>
      <c r="MDE63" s="35"/>
      <c r="MDF63" s="35"/>
      <c r="MDG63" s="35"/>
      <c r="MDH63" s="35"/>
      <c r="MDI63" s="35"/>
      <c r="MDJ63" s="35"/>
      <c r="MDK63" s="35"/>
      <c r="MDL63" s="35"/>
      <c r="MDM63" s="35"/>
      <c r="MDN63" s="35"/>
      <c r="MDO63" s="35"/>
      <c r="MDP63" s="35"/>
      <c r="MDQ63" s="35"/>
      <c r="MDR63" s="35"/>
      <c r="MDS63" s="35"/>
      <c r="MDT63" s="35"/>
      <c r="MDU63" s="35"/>
      <c r="MDV63" s="35"/>
      <c r="MDW63" s="35"/>
      <c r="MDX63" s="35"/>
      <c r="MDY63" s="35"/>
      <c r="MDZ63" s="35"/>
      <c r="MEA63" s="35"/>
      <c r="MEB63" s="35"/>
      <c r="MEC63" s="35"/>
      <c r="MED63" s="35"/>
      <c r="MEE63" s="35"/>
      <c r="MEF63" s="35"/>
      <c r="MEG63" s="35"/>
      <c r="MEH63" s="35"/>
      <c r="MEI63" s="35"/>
      <c r="MEJ63" s="35"/>
      <c r="MEK63" s="35"/>
      <c r="MEL63" s="35"/>
      <c r="MEM63" s="35"/>
      <c r="MEN63" s="35"/>
      <c r="MEO63" s="35"/>
      <c r="MEP63" s="35"/>
      <c r="MEQ63" s="35"/>
      <c r="MER63" s="35"/>
      <c r="MES63" s="35"/>
      <c r="MET63" s="35"/>
      <c r="MEU63" s="35"/>
      <c r="MEV63" s="35"/>
      <c r="MEW63" s="35"/>
      <c r="MEX63" s="35"/>
      <c r="MEY63" s="35"/>
      <c r="MEZ63" s="35"/>
      <c r="MFA63" s="35"/>
      <c r="MFB63" s="35"/>
      <c r="MFC63" s="35"/>
      <c r="MFD63" s="35"/>
      <c r="MFE63" s="35"/>
      <c r="MFF63" s="35"/>
      <c r="MFG63" s="35"/>
      <c r="MFH63" s="35"/>
      <c r="MFI63" s="35"/>
      <c r="MFJ63" s="35"/>
      <c r="MFK63" s="35"/>
      <c r="MFL63" s="35"/>
      <c r="MFM63" s="35"/>
      <c r="MFN63" s="35"/>
      <c r="MFO63" s="35"/>
      <c r="MFP63" s="35"/>
      <c r="MFQ63" s="35"/>
      <c r="MFR63" s="35"/>
      <c r="MFS63" s="35"/>
      <c r="MFT63" s="35"/>
      <c r="MFU63" s="35"/>
      <c r="MFV63" s="35"/>
      <c r="MFW63" s="35"/>
      <c r="MFX63" s="35"/>
      <c r="MFY63" s="35"/>
      <c r="MFZ63" s="35"/>
      <c r="MGA63" s="35"/>
      <c r="MGB63" s="35"/>
      <c r="MGC63" s="35"/>
      <c r="MGD63" s="35"/>
      <c r="MGE63" s="35"/>
      <c r="MGF63" s="35"/>
      <c r="MGG63" s="35"/>
      <c r="MGH63" s="35"/>
      <c r="MGI63" s="35"/>
      <c r="MGJ63" s="35"/>
      <c r="MGK63" s="35"/>
      <c r="MGL63" s="35"/>
      <c r="MGM63" s="35"/>
      <c r="MGN63" s="35"/>
      <c r="MGO63" s="35"/>
      <c r="MGP63" s="35"/>
      <c r="MGQ63" s="35"/>
      <c r="MGR63" s="35"/>
      <c r="MGS63" s="35"/>
      <c r="MGT63" s="35"/>
      <c r="MGU63" s="35"/>
      <c r="MGV63" s="35"/>
      <c r="MGW63" s="35"/>
      <c r="MGX63" s="35"/>
      <c r="MGY63" s="35"/>
      <c r="MGZ63" s="35"/>
      <c r="MHA63" s="35"/>
      <c r="MHB63" s="35"/>
      <c r="MHC63" s="35"/>
      <c r="MHD63" s="35"/>
      <c r="MHE63" s="35"/>
      <c r="MHF63" s="35"/>
      <c r="MHG63" s="35"/>
      <c r="MHH63" s="35"/>
      <c r="MHI63" s="35"/>
      <c r="MHJ63" s="35"/>
      <c r="MHK63" s="35"/>
      <c r="MHL63" s="35"/>
      <c r="MHM63" s="35"/>
      <c r="MHN63" s="35"/>
      <c r="MHO63" s="35"/>
      <c r="MHP63" s="35"/>
      <c r="MHQ63" s="35"/>
      <c r="MHR63" s="35"/>
      <c r="MHS63" s="35"/>
      <c r="MHT63" s="35"/>
      <c r="MHU63" s="35"/>
      <c r="MHV63" s="35"/>
      <c r="MHW63" s="35"/>
      <c r="MHX63" s="35"/>
      <c r="MHY63" s="35"/>
      <c r="MHZ63" s="35"/>
      <c r="MIA63" s="35"/>
      <c r="MIB63" s="35"/>
      <c r="MIC63" s="35"/>
      <c r="MID63" s="35"/>
      <c r="MIE63" s="35"/>
      <c r="MIF63" s="35"/>
      <c r="MIG63" s="35"/>
      <c r="MIH63" s="35"/>
      <c r="MII63" s="35"/>
      <c r="MIJ63" s="35"/>
      <c r="MIK63" s="35"/>
      <c r="MIL63" s="35"/>
      <c r="MIM63" s="35"/>
      <c r="MIN63" s="35"/>
      <c r="MIO63" s="35"/>
      <c r="MIP63" s="35"/>
      <c r="MIQ63" s="35"/>
      <c r="MIR63" s="35"/>
      <c r="MIS63" s="35"/>
      <c r="MIT63" s="35"/>
      <c r="MIU63" s="35"/>
      <c r="MIV63" s="35"/>
      <c r="MIW63" s="35"/>
      <c r="MIX63" s="35"/>
      <c r="MIY63" s="35"/>
      <c r="MIZ63" s="35"/>
      <c r="MJA63" s="35"/>
      <c r="MJB63" s="35"/>
      <c r="MJC63" s="35"/>
      <c r="MJD63" s="35"/>
      <c r="MJE63" s="35"/>
      <c r="MJF63" s="35"/>
      <c r="MJG63" s="35"/>
      <c r="MJH63" s="35"/>
      <c r="MJI63" s="35"/>
      <c r="MJJ63" s="35"/>
      <c r="MJK63" s="35"/>
      <c r="MJL63" s="35"/>
      <c r="MJM63" s="35"/>
      <c r="MJN63" s="35"/>
      <c r="MJO63" s="35"/>
      <c r="MJP63" s="35"/>
      <c r="MJQ63" s="35"/>
      <c r="MJR63" s="35"/>
      <c r="MJS63" s="35"/>
      <c r="MJT63" s="35"/>
      <c r="MJU63" s="35"/>
      <c r="MJV63" s="35"/>
      <c r="MJW63" s="35"/>
      <c r="MJX63" s="35"/>
      <c r="MJY63" s="35"/>
      <c r="MJZ63" s="35"/>
      <c r="MKA63" s="35"/>
      <c r="MKB63" s="35"/>
      <c r="MKC63" s="35"/>
      <c r="MKD63" s="35"/>
      <c r="MKE63" s="35"/>
      <c r="MKF63" s="35"/>
      <c r="MKG63" s="35"/>
      <c r="MKH63" s="35"/>
      <c r="MKI63" s="35"/>
      <c r="MKJ63" s="35"/>
      <c r="MKK63" s="35"/>
      <c r="MKL63" s="35"/>
      <c r="MKM63" s="35"/>
      <c r="MKN63" s="35"/>
      <c r="MKO63" s="35"/>
      <c r="MKP63" s="35"/>
      <c r="MKQ63" s="35"/>
      <c r="MKR63" s="35"/>
      <c r="MKS63" s="35"/>
      <c r="MKT63" s="35"/>
      <c r="MKU63" s="35"/>
      <c r="MKV63" s="35"/>
      <c r="MKW63" s="35"/>
      <c r="MKX63" s="35"/>
      <c r="MKY63" s="35"/>
      <c r="MKZ63" s="35"/>
      <c r="MLA63" s="35"/>
      <c r="MLB63" s="35"/>
      <c r="MLC63" s="35"/>
      <c r="MLD63" s="35"/>
      <c r="MLE63" s="35"/>
      <c r="MLF63" s="35"/>
      <c r="MLG63" s="35"/>
      <c r="MLH63" s="35"/>
      <c r="MLI63" s="35"/>
      <c r="MLJ63" s="35"/>
      <c r="MLK63" s="35"/>
      <c r="MLL63" s="35"/>
      <c r="MLM63" s="35"/>
      <c r="MLN63" s="35"/>
      <c r="MLO63" s="35"/>
      <c r="MLP63" s="35"/>
      <c r="MLQ63" s="35"/>
      <c r="MLR63" s="35"/>
      <c r="MLS63" s="35"/>
      <c r="MLT63" s="35"/>
      <c r="MLU63" s="35"/>
      <c r="MLV63" s="35"/>
      <c r="MLW63" s="35"/>
      <c r="MLX63" s="35"/>
      <c r="MLY63" s="35"/>
      <c r="MLZ63" s="35"/>
      <c r="MMA63" s="35"/>
      <c r="MMB63" s="35"/>
      <c r="MMC63" s="35"/>
      <c r="MMD63" s="35"/>
      <c r="MME63" s="35"/>
      <c r="MMF63" s="35"/>
      <c r="MMG63" s="35"/>
      <c r="MMH63" s="35"/>
      <c r="MMI63" s="35"/>
      <c r="MMJ63" s="35"/>
      <c r="MMK63" s="35"/>
      <c r="MML63" s="35"/>
      <c r="MMM63" s="35"/>
      <c r="MMN63" s="35"/>
      <c r="MMO63" s="35"/>
      <c r="MMP63" s="35"/>
      <c r="MMQ63" s="35"/>
      <c r="MMR63" s="35"/>
      <c r="MMS63" s="35"/>
      <c r="MMT63" s="35"/>
      <c r="MMU63" s="35"/>
      <c r="MMV63" s="35"/>
      <c r="MMW63" s="35"/>
      <c r="MMX63" s="35"/>
      <c r="MMY63" s="35"/>
      <c r="MMZ63" s="35"/>
      <c r="MNA63" s="35"/>
      <c r="MNB63" s="35"/>
      <c r="MNC63" s="35"/>
      <c r="MND63" s="35"/>
      <c r="MNE63" s="35"/>
      <c r="MNF63" s="35"/>
      <c r="MNG63" s="35"/>
      <c r="MNH63" s="35"/>
      <c r="MNI63" s="35"/>
      <c r="MNJ63" s="35"/>
      <c r="MNK63" s="35"/>
      <c r="MNL63" s="35"/>
      <c r="MNM63" s="35"/>
      <c r="MNN63" s="35"/>
      <c r="MNO63" s="35"/>
      <c r="MNP63" s="35"/>
      <c r="MNQ63" s="35"/>
      <c r="MNR63" s="35"/>
      <c r="MNS63" s="35"/>
      <c r="MNT63" s="35"/>
      <c r="MNU63" s="35"/>
      <c r="MNV63" s="35"/>
      <c r="MNW63" s="35"/>
      <c r="MNX63" s="35"/>
      <c r="MNY63" s="35"/>
      <c r="MNZ63" s="35"/>
      <c r="MOA63" s="35"/>
      <c r="MOB63" s="35"/>
      <c r="MOC63" s="35"/>
      <c r="MOD63" s="35"/>
      <c r="MOE63" s="35"/>
      <c r="MOF63" s="35"/>
      <c r="MOG63" s="35"/>
      <c r="MOH63" s="35"/>
      <c r="MOI63" s="35"/>
      <c r="MOJ63" s="35"/>
      <c r="MOK63" s="35"/>
      <c r="MOL63" s="35"/>
      <c r="MOM63" s="35"/>
      <c r="MON63" s="35"/>
      <c r="MOO63" s="35"/>
      <c r="MOP63" s="35"/>
      <c r="MOQ63" s="35"/>
      <c r="MOR63" s="35"/>
      <c r="MOS63" s="35"/>
      <c r="MOT63" s="35"/>
      <c r="MOU63" s="35"/>
      <c r="MOV63" s="35"/>
      <c r="MOW63" s="35"/>
      <c r="MOX63" s="35"/>
      <c r="MOY63" s="35"/>
      <c r="MOZ63" s="35"/>
      <c r="MPA63" s="35"/>
      <c r="MPB63" s="35"/>
      <c r="MPC63" s="35"/>
      <c r="MPD63" s="35"/>
      <c r="MPE63" s="35"/>
      <c r="MPF63" s="35"/>
      <c r="MPG63" s="35"/>
      <c r="MPH63" s="35"/>
      <c r="MPI63" s="35"/>
      <c r="MPJ63" s="35"/>
      <c r="MPK63" s="35"/>
      <c r="MPL63" s="35"/>
      <c r="MPM63" s="35"/>
      <c r="MPN63" s="35"/>
      <c r="MPO63" s="35"/>
      <c r="MPP63" s="35"/>
      <c r="MPQ63" s="35"/>
      <c r="MPR63" s="35"/>
      <c r="MPS63" s="35"/>
      <c r="MPT63" s="35"/>
      <c r="MPU63" s="35"/>
      <c r="MPV63" s="35"/>
      <c r="MPW63" s="35"/>
      <c r="MPX63" s="35"/>
      <c r="MPY63" s="35"/>
      <c r="MPZ63" s="35"/>
      <c r="MQA63" s="35"/>
      <c r="MQB63" s="35"/>
      <c r="MQC63" s="35"/>
      <c r="MQD63" s="35"/>
      <c r="MQE63" s="35"/>
      <c r="MQF63" s="35"/>
      <c r="MQG63" s="35"/>
      <c r="MQH63" s="35"/>
      <c r="MQI63" s="35"/>
      <c r="MQJ63" s="35"/>
      <c r="MQK63" s="35"/>
      <c r="MQL63" s="35"/>
      <c r="MQM63" s="35"/>
      <c r="MQN63" s="35"/>
      <c r="MQO63" s="35"/>
      <c r="MQP63" s="35"/>
      <c r="MQQ63" s="35"/>
      <c r="MQR63" s="35"/>
      <c r="MQS63" s="35"/>
      <c r="MQT63" s="35"/>
      <c r="MQU63" s="35"/>
      <c r="MQV63" s="35"/>
      <c r="MQW63" s="35"/>
      <c r="MQX63" s="35"/>
      <c r="MQY63" s="35"/>
      <c r="MQZ63" s="35"/>
      <c r="MRA63" s="35"/>
      <c r="MRB63" s="35"/>
      <c r="MRC63" s="35"/>
      <c r="MRD63" s="35"/>
      <c r="MRE63" s="35"/>
      <c r="MRF63" s="35"/>
      <c r="MRG63" s="35"/>
      <c r="MRH63" s="35"/>
      <c r="MRI63" s="35"/>
      <c r="MRJ63" s="35"/>
      <c r="MRK63" s="35"/>
      <c r="MRL63" s="35"/>
      <c r="MRM63" s="35"/>
      <c r="MRN63" s="35"/>
      <c r="MRO63" s="35"/>
      <c r="MRP63" s="35"/>
      <c r="MRQ63" s="35"/>
      <c r="MRR63" s="35"/>
      <c r="MRS63" s="35"/>
      <c r="MRT63" s="35"/>
      <c r="MRU63" s="35"/>
      <c r="MRV63" s="35"/>
      <c r="MRW63" s="35"/>
      <c r="MRX63" s="35"/>
      <c r="MRY63" s="35"/>
      <c r="MRZ63" s="35"/>
      <c r="MSA63" s="35"/>
      <c r="MSB63" s="35"/>
      <c r="MSC63" s="35"/>
      <c r="MSD63" s="35"/>
      <c r="MSE63" s="35"/>
      <c r="MSF63" s="35"/>
      <c r="MSG63" s="35"/>
      <c r="MSH63" s="35"/>
      <c r="MSI63" s="35"/>
      <c r="MSJ63" s="35"/>
      <c r="MSK63" s="35"/>
      <c r="MSL63" s="35"/>
      <c r="MSM63" s="35"/>
      <c r="MSN63" s="35"/>
      <c r="MSO63" s="35"/>
      <c r="MSP63" s="35"/>
      <c r="MSQ63" s="35"/>
      <c r="MSR63" s="35"/>
      <c r="MSS63" s="35"/>
      <c r="MST63" s="35"/>
      <c r="MSU63" s="35"/>
      <c r="MSV63" s="35"/>
      <c r="MSW63" s="35"/>
      <c r="MSX63" s="35"/>
      <c r="MSY63" s="35"/>
      <c r="MSZ63" s="35"/>
      <c r="MTA63" s="35"/>
      <c r="MTB63" s="35"/>
      <c r="MTC63" s="35"/>
      <c r="MTD63" s="35"/>
      <c r="MTE63" s="35"/>
      <c r="MTF63" s="35"/>
      <c r="MTG63" s="35"/>
      <c r="MTH63" s="35"/>
      <c r="MTI63" s="35"/>
      <c r="MTJ63" s="35"/>
      <c r="MTK63" s="35"/>
      <c r="MTL63" s="35"/>
      <c r="MTM63" s="35"/>
      <c r="MTN63" s="35"/>
      <c r="MTO63" s="35"/>
      <c r="MTP63" s="35"/>
      <c r="MTQ63" s="35"/>
      <c r="MTR63" s="35"/>
      <c r="MTS63" s="35"/>
      <c r="MTT63" s="35"/>
      <c r="MTU63" s="35"/>
      <c r="MTV63" s="35"/>
      <c r="MTW63" s="35"/>
      <c r="MTX63" s="35"/>
      <c r="MTY63" s="35"/>
      <c r="MTZ63" s="35"/>
      <c r="MUA63" s="35"/>
      <c r="MUB63" s="35"/>
      <c r="MUC63" s="35"/>
      <c r="MUD63" s="35"/>
      <c r="MUE63" s="35"/>
      <c r="MUF63" s="35"/>
      <c r="MUG63" s="35"/>
      <c r="MUH63" s="35"/>
      <c r="MUI63" s="35"/>
      <c r="MUJ63" s="35"/>
      <c r="MUK63" s="35"/>
      <c r="MUL63" s="35"/>
      <c r="MUM63" s="35"/>
      <c r="MUN63" s="35"/>
      <c r="MUO63" s="35"/>
      <c r="MUP63" s="35"/>
      <c r="MUQ63" s="35"/>
      <c r="MUR63" s="35"/>
      <c r="MUS63" s="35"/>
      <c r="MUT63" s="35"/>
      <c r="MUU63" s="35"/>
      <c r="MUV63" s="35"/>
      <c r="MUW63" s="35"/>
      <c r="MUX63" s="35"/>
      <c r="MUY63" s="35"/>
      <c r="MUZ63" s="35"/>
      <c r="MVA63" s="35"/>
      <c r="MVB63" s="35"/>
      <c r="MVC63" s="35"/>
      <c r="MVD63" s="35"/>
      <c r="MVE63" s="35"/>
      <c r="MVF63" s="35"/>
      <c r="MVG63" s="35"/>
      <c r="MVH63" s="35"/>
      <c r="MVI63" s="35"/>
      <c r="MVJ63" s="35"/>
      <c r="MVK63" s="35"/>
      <c r="MVL63" s="35"/>
      <c r="MVM63" s="35"/>
      <c r="MVN63" s="35"/>
      <c r="MVO63" s="35"/>
      <c r="MVP63" s="35"/>
      <c r="MVQ63" s="35"/>
      <c r="MVR63" s="35"/>
      <c r="MVS63" s="35"/>
      <c r="MVT63" s="35"/>
      <c r="MVU63" s="35"/>
      <c r="MVV63" s="35"/>
      <c r="MVW63" s="35"/>
      <c r="MVX63" s="35"/>
      <c r="MVY63" s="35"/>
      <c r="MVZ63" s="35"/>
      <c r="MWA63" s="35"/>
      <c r="MWB63" s="35"/>
      <c r="MWC63" s="35"/>
      <c r="MWD63" s="35"/>
      <c r="MWE63" s="35"/>
      <c r="MWF63" s="35"/>
      <c r="MWG63" s="35"/>
      <c r="MWH63" s="35"/>
      <c r="MWI63" s="35"/>
      <c r="MWJ63" s="35"/>
      <c r="MWK63" s="35"/>
      <c r="MWL63" s="35"/>
      <c r="MWM63" s="35"/>
      <c r="MWN63" s="35"/>
      <c r="MWO63" s="35"/>
      <c r="MWP63" s="35"/>
      <c r="MWQ63" s="35"/>
      <c r="MWR63" s="35"/>
      <c r="MWS63" s="35"/>
      <c r="MWT63" s="35"/>
      <c r="MWU63" s="35"/>
      <c r="MWV63" s="35"/>
      <c r="MWW63" s="35"/>
      <c r="MWX63" s="35"/>
      <c r="MWY63" s="35"/>
      <c r="MWZ63" s="35"/>
      <c r="MXA63" s="35"/>
      <c r="MXB63" s="35"/>
      <c r="MXC63" s="35"/>
      <c r="MXD63" s="35"/>
      <c r="MXE63" s="35"/>
      <c r="MXF63" s="35"/>
      <c r="MXG63" s="35"/>
      <c r="MXH63" s="35"/>
      <c r="MXI63" s="35"/>
      <c r="MXJ63" s="35"/>
      <c r="MXK63" s="35"/>
      <c r="MXL63" s="35"/>
      <c r="MXM63" s="35"/>
      <c r="MXN63" s="35"/>
      <c r="MXO63" s="35"/>
      <c r="MXP63" s="35"/>
      <c r="MXQ63" s="35"/>
      <c r="MXR63" s="35"/>
      <c r="MXS63" s="35"/>
      <c r="MXT63" s="35"/>
      <c r="MXU63" s="35"/>
      <c r="MXV63" s="35"/>
      <c r="MXW63" s="35"/>
      <c r="MXX63" s="35"/>
      <c r="MXY63" s="35"/>
      <c r="MXZ63" s="35"/>
      <c r="MYA63" s="35"/>
      <c r="MYB63" s="35"/>
      <c r="MYC63" s="35"/>
      <c r="MYD63" s="35"/>
      <c r="MYE63" s="35"/>
      <c r="MYF63" s="35"/>
      <c r="MYG63" s="35"/>
      <c r="MYH63" s="35"/>
      <c r="MYI63" s="35"/>
      <c r="MYJ63" s="35"/>
      <c r="MYK63" s="35"/>
      <c r="MYL63" s="35"/>
      <c r="MYM63" s="35"/>
      <c r="MYN63" s="35"/>
      <c r="MYO63" s="35"/>
      <c r="MYP63" s="35"/>
      <c r="MYQ63" s="35"/>
      <c r="MYR63" s="35"/>
      <c r="MYS63" s="35"/>
      <c r="MYT63" s="35"/>
      <c r="MYU63" s="35"/>
      <c r="MYV63" s="35"/>
      <c r="MYW63" s="35"/>
      <c r="MYX63" s="35"/>
      <c r="MYY63" s="35"/>
      <c r="MYZ63" s="35"/>
      <c r="MZA63" s="35"/>
      <c r="MZB63" s="35"/>
      <c r="MZC63" s="35"/>
      <c r="MZD63" s="35"/>
      <c r="MZE63" s="35"/>
      <c r="MZF63" s="35"/>
      <c r="MZG63" s="35"/>
      <c r="MZH63" s="35"/>
      <c r="MZI63" s="35"/>
      <c r="MZJ63" s="35"/>
      <c r="MZK63" s="35"/>
      <c r="MZL63" s="35"/>
      <c r="MZM63" s="35"/>
      <c r="MZN63" s="35"/>
      <c r="MZO63" s="35"/>
      <c r="MZP63" s="35"/>
      <c r="MZQ63" s="35"/>
      <c r="MZR63" s="35"/>
      <c r="MZS63" s="35"/>
      <c r="MZT63" s="35"/>
      <c r="MZU63" s="35"/>
      <c r="MZV63" s="35"/>
      <c r="MZW63" s="35"/>
      <c r="MZX63" s="35"/>
      <c r="MZY63" s="35"/>
      <c r="MZZ63" s="35"/>
      <c r="NAA63" s="35"/>
      <c r="NAB63" s="35"/>
      <c r="NAC63" s="35"/>
      <c r="NAD63" s="35"/>
      <c r="NAE63" s="35"/>
      <c r="NAF63" s="35"/>
      <c r="NAG63" s="35"/>
      <c r="NAH63" s="35"/>
      <c r="NAI63" s="35"/>
      <c r="NAJ63" s="35"/>
      <c r="NAK63" s="35"/>
      <c r="NAL63" s="35"/>
      <c r="NAM63" s="35"/>
      <c r="NAN63" s="35"/>
      <c r="NAO63" s="35"/>
      <c r="NAP63" s="35"/>
      <c r="NAQ63" s="35"/>
      <c r="NAR63" s="35"/>
      <c r="NAS63" s="35"/>
      <c r="NAT63" s="35"/>
      <c r="NAU63" s="35"/>
      <c r="NAV63" s="35"/>
      <c r="NAW63" s="35"/>
      <c r="NAX63" s="35"/>
      <c r="NAY63" s="35"/>
      <c r="NAZ63" s="35"/>
      <c r="NBA63" s="35"/>
      <c r="NBB63" s="35"/>
      <c r="NBC63" s="35"/>
      <c r="NBD63" s="35"/>
      <c r="NBE63" s="35"/>
      <c r="NBF63" s="35"/>
      <c r="NBG63" s="35"/>
      <c r="NBH63" s="35"/>
      <c r="NBI63" s="35"/>
      <c r="NBJ63" s="35"/>
      <c r="NBK63" s="35"/>
      <c r="NBL63" s="35"/>
      <c r="NBM63" s="35"/>
      <c r="NBN63" s="35"/>
      <c r="NBO63" s="35"/>
      <c r="NBP63" s="35"/>
      <c r="NBQ63" s="35"/>
      <c r="NBR63" s="35"/>
      <c r="NBS63" s="35"/>
      <c r="NBT63" s="35"/>
      <c r="NBU63" s="35"/>
      <c r="NBV63" s="35"/>
      <c r="NBW63" s="35"/>
      <c r="NBX63" s="35"/>
      <c r="NBY63" s="35"/>
      <c r="NBZ63" s="35"/>
      <c r="NCA63" s="35"/>
      <c r="NCB63" s="35"/>
      <c r="NCC63" s="35"/>
      <c r="NCD63" s="35"/>
      <c r="NCE63" s="35"/>
      <c r="NCF63" s="35"/>
      <c r="NCG63" s="35"/>
      <c r="NCH63" s="35"/>
      <c r="NCI63" s="35"/>
      <c r="NCJ63" s="35"/>
      <c r="NCK63" s="35"/>
      <c r="NCL63" s="35"/>
      <c r="NCM63" s="35"/>
      <c r="NCN63" s="35"/>
      <c r="NCO63" s="35"/>
      <c r="NCP63" s="35"/>
      <c r="NCQ63" s="35"/>
      <c r="NCR63" s="35"/>
      <c r="NCS63" s="35"/>
      <c r="NCT63" s="35"/>
      <c r="NCU63" s="35"/>
      <c r="NCV63" s="35"/>
      <c r="NCW63" s="35"/>
      <c r="NCX63" s="35"/>
      <c r="NCY63" s="35"/>
      <c r="NCZ63" s="35"/>
      <c r="NDA63" s="35"/>
      <c r="NDB63" s="35"/>
      <c r="NDC63" s="35"/>
      <c r="NDD63" s="35"/>
      <c r="NDE63" s="35"/>
      <c r="NDF63" s="35"/>
      <c r="NDG63" s="35"/>
      <c r="NDH63" s="35"/>
      <c r="NDI63" s="35"/>
      <c r="NDJ63" s="35"/>
      <c r="NDK63" s="35"/>
      <c r="NDL63" s="35"/>
      <c r="NDM63" s="35"/>
      <c r="NDN63" s="35"/>
      <c r="NDO63" s="35"/>
      <c r="NDP63" s="35"/>
      <c r="NDQ63" s="35"/>
      <c r="NDR63" s="35"/>
      <c r="NDS63" s="35"/>
      <c r="NDT63" s="35"/>
      <c r="NDU63" s="35"/>
      <c r="NDV63" s="35"/>
      <c r="NDW63" s="35"/>
      <c r="NDX63" s="35"/>
      <c r="NDY63" s="35"/>
      <c r="NDZ63" s="35"/>
      <c r="NEA63" s="35"/>
      <c r="NEB63" s="35"/>
      <c r="NEC63" s="35"/>
      <c r="NED63" s="35"/>
      <c r="NEE63" s="35"/>
      <c r="NEF63" s="35"/>
      <c r="NEG63" s="35"/>
      <c r="NEH63" s="35"/>
      <c r="NEI63" s="35"/>
      <c r="NEJ63" s="35"/>
      <c r="NEK63" s="35"/>
      <c r="NEL63" s="35"/>
      <c r="NEM63" s="35"/>
      <c r="NEN63" s="35"/>
      <c r="NEO63" s="35"/>
      <c r="NEP63" s="35"/>
      <c r="NEQ63" s="35"/>
      <c r="NER63" s="35"/>
      <c r="NES63" s="35"/>
      <c r="NET63" s="35"/>
      <c r="NEU63" s="35"/>
      <c r="NEV63" s="35"/>
      <c r="NEW63" s="35"/>
      <c r="NEX63" s="35"/>
      <c r="NEY63" s="35"/>
      <c r="NEZ63" s="35"/>
      <c r="NFA63" s="35"/>
      <c r="NFB63" s="35"/>
      <c r="NFC63" s="35"/>
      <c r="NFD63" s="35"/>
      <c r="NFE63" s="35"/>
      <c r="NFF63" s="35"/>
      <c r="NFG63" s="35"/>
      <c r="NFH63" s="35"/>
      <c r="NFI63" s="35"/>
      <c r="NFJ63" s="35"/>
      <c r="NFK63" s="35"/>
      <c r="NFL63" s="35"/>
      <c r="NFM63" s="35"/>
      <c r="NFN63" s="35"/>
      <c r="NFO63" s="35"/>
      <c r="NFP63" s="35"/>
      <c r="NFQ63" s="35"/>
      <c r="NFR63" s="35"/>
      <c r="NFS63" s="35"/>
      <c r="NFT63" s="35"/>
      <c r="NFU63" s="35"/>
      <c r="NFV63" s="35"/>
      <c r="NFW63" s="35"/>
      <c r="NFX63" s="35"/>
      <c r="NFY63" s="35"/>
      <c r="NFZ63" s="35"/>
      <c r="NGA63" s="35"/>
      <c r="NGB63" s="35"/>
      <c r="NGC63" s="35"/>
      <c r="NGD63" s="35"/>
      <c r="NGE63" s="35"/>
      <c r="NGF63" s="35"/>
      <c r="NGG63" s="35"/>
      <c r="NGH63" s="35"/>
      <c r="NGI63" s="35"/>
      <c r="NGJ63" s="35"/>
      <c r="NGK63" s="35"/>
      <c r="NGL63" s="35"/>
      <c r="NGM63" s="35"/>
      <c r="NGN63" s="35"/>
      <c r="NGO63" s="35"/>
      <c r="NGP63" s="35"/>
      <c r="NGQ63" s="35"/>
      <c r="NGR63" s="35"/>
      <c r="NGS63" s="35"/>
      <c r="NGT63" s="35"/>
      <c r="NGU63" s="35"/>
      <c r="NGV63" s="35"/>
      <c r="NGW63" s="35"/>
      <c r="NGX63" s="35"/>
      <c r="NGY63" s="35"/>
      <c r="NGZ63" s="35"/>
      <c r="NHA63" s="35"/>
      <c r="NHB63" s="35"/>
      <c r="NHC63" s="35"/>
      <c r="NHD63" s="35"/>
      <c r="NHE63" s="35"/>
      <c r="NHF63" s="35"/>
      <c r="NHG63" s="35"/>
      <c r="NHH63" s="35"/>
      <c r="NHI63" s="35"/>
      <c r="NHJ63" s="35"/>
      <c r="NHK63" s="35"/>
      <c r="NHL63" s="35"/>
      <c r="NHM63" s="35"/>
      <c r="NHN63" s="35"/>
      <c r="NHO63" s="35"/>
      <c r="NHP63" s="35"/>
      <c r="NHQ63" s="35"/>
      <c r="NHR63" s="35"/>
      <c r="NHS63" s="35"/>
      <c r="NHT63" s="35"/>
      <c r="NHU63" s="35"/>
      <c r="NHV63" s="35"/>
      <c r="NHW63" s="35"/>
      <c r="NHX63" s="35"/>
      <c r="NHY63" s="35"/>
      <c r="NHZ63" s="35"/>
      <c r="NIA63" s="35"/>
      <c r="NIB63" s="35"/>
      <c r="NIC63" s="35"/>
      <c r="NID63" s="35"/>
      <c r="NIE63" s="35"/>
      <c r="NIF63" s="35"/>
      <c r="NIG63" s="35"/>
      <c r="NIH63" s="35"/>
      <c r="NII63" s="35"/>
      <c r="NIJ63" s="35"/>
      <c r="NIK63" s="35"/>
      <c r="NIL63" s="35"/>
      <c r="NIM63" s="35"/>
      <c r="NIN63" s="35"/>
      <c r="NIO63" s="35"/>
      <c r="NIP63" s="35"/>
      <c r="NIQ63" s="35"/>
      <c r="NIR63" s="35"/>
      <c r="NIS63" s="35"/>
      <c r="NIT63" s="35"/>
      <c r="NIU63" s="35"/>
      <c r="NIV63" s="35"/>
      <c r="NIW63" s="35"/>
      <c r="NIX63" s="35"/>
      <c r="NIY63" s="35"/>
      <c r="NIZ63" s="35"/>
      <c r="NJA63" s="35"/>
      <c r="NJB63" s="35"/>
      <c r="NJC63" s="35"/>
      <c r="NJD63" s="35"/>
      <c r="NJE63" s="35"/>
      <c r="NJF63" s="35"/>
      <c r="NJG63" s="35"/>
      <c r="NJH63" s="35"/>
      <c r="NJI63" s="35"/>
      <c r="NJJ63" s="35"/>
      <c r="NJK63" s="35"/>
      <c r="NJL63" s="35"/>
      <c r="NJM63" s="35"/>
      <c r="NJN63" s="35"/>
      <c r="NJO63" s="35"/>
      <c r="NJP63" s="35"/>
      <c r="NJQ63" s="35"/>
      <c r="NJR63" s="35"/>
      <c r="NJS63" s="35"/>
      <c r="NJT63" s="35"/>
      <c r="NJU63" s="35"/>
      <c r="NJV63" s="35"/>
      <c r="NJW63" s="35"/>
      <c r="NJX63" s="35"/>
      <c r="NJY63" s="35"/>
      <c r="NJZ63" s="35"/>
      <c r="NKA63" s="35"/>
      <c r="NKB63" s="35"/>
      <c r="NKC63" s="35"/>
      <c r="NKD63" s="35"/>
      <c r="NKE63" s="35"/>
      <c r="NKF63" s="35"/>
      <c r="NKG63" s="35"/>
      <c r="NKH63" s="35"/>
      <c r="NKI63" s="35"/>
      <c r="NKJ63" s="35"/>
      <c r="NKK63" s="35"/>
      <c r="NKL63" s="35"/>
      <c r="NKM63" s="35"/>
      <c r="NKN63" s="35"/>
      <c r="NKO63" s="35"/>
      <c r="NKP63" s="35"/>
      <c r="NKQ63" s="35"/>
      <c r="NKR63" s="35"/>
      <c r="NKS63" s="35"/>
      <c r="NKT63" s="35"/>
      <c r="NKU63" s="35"/>
      <c r="NKV63" s="35"/>
      <c r="NKW63" s="35"/>
      <c r="NKX63" s="35"/>
      <c r="NKY63" s="35"/>
      <c r="NKZ63" s="35"/>
      <c r="NLA63" s="35"/>
      <c r="NLB63" s="35"/>
      <c r="NLC63" s="35"/>
      <c r="NLD63" s="35"/>
      <c r="NLE63" s="35"/>
      <c r="NLF63" s="35"/>
      <c r="NLG63" s="35"/>
      <c r="NLH63" s="35"/>
      <c r="NLI63" s="35"/>
      <c r="NLJ63" s="35"/>
      <c r="NLK63" s="35"/>
      <c r="NLL63" s="35"/>
      <c r="NLM63" s="35"/>
      <c r="NLN63" s="35"/>
      <c r="NLO63" s="35"/>
      <c r="NLP63" s="35"/>
      <c r="NLQ63" s="35"/>
      <c r="NLR63" s="35"/>
      <c r="NLS63" s="35"/>
      <c r="NLT63" s="35"/>
      <c r="NLU63" s="35"/>
      <c r="NLV63" s="35"/>
      <c r="NLW63" s="35"/>
      <c r="NLX63" s="35"/>
      <c r="NLY63" s="35"/>
      <c r="NLZ63" s="35"/>
      <c r="NMA63" s="35"/>
      <c r="NMB63" s="35"/>
      <c r="NMC63" s="35"/>
      <c r="NMD63" s="35"/>
      <c r="NME63" s="35"/>
      <c r="NMF63" s="35"/>
      <c r="NMG63" s="35"/>
      <c r="NMH63" s="35"/>
      <c r="NMI63" s="35"/>
      <c r="NMJ63" s="35"/>
      <c r="NMK63" s="35"/>
      <c r="NML63" s="35"/>
      <c r="NMM63" s="35"/>
      <c r="NMN63" s="35"/>
      <c r="NMO63" s="35"/>
      <c r="NMP63" s="35"/>
      <c r="NMQ63" s="35"/>
      <c r="NMR63" s="35"/>
      <c r="NMS63" s="35"/>
      <c r="NMT63" s="35"/>
      <c r="NMU63" s="35"/>
      <c r="NMV63" s="35"/>
      <c r="NMW63" s="35"/>
      <c r="NMX63" s="35"/>
      <c r="NMY63" s="35"/>
      <c r="NMZ63" s="35"/>
      <c r="NNA63" s="35"/>
      <c r="NNB63" s="35"/>
      <c r="NNC63" s="35"/>
      <c r="NND63" s="35"/>
      <c r="NNE63" s="35"/>
      <c r="NNF63" s="35"/>
      <c r="NNG63" s="35"/>
      <c r="NNH63" s="35"/>
      <c r="NNI63" s="35"/>
      <c r="NNJ63" s="35"/>
      <c r="NNK63" s="35"/>
      <c r="NNL63" s="35"/>
      <c r="NNM63" s="35"/>
      <c r="NNN63" s="35"/>
      <c r="NNO63" s="35"/>
      <c r="NNP63" s="35"/>
      <c r="NNQ63" s="35"/>
      <c r="NNR63" s="35"/>
      <c r="NNS63" s="35"/>
      <c r="NNT63" s="35"/>
      <c r="NNU63" s="35"/>
      <c r="NNV63" s="35"/>
      <c r="NNW63" s="35"/>
      <c r="NNX63" s="35"/>
      <c r="NNY63" s="35"/>
      <c r="NNZ63" s="35"/>
      <c r="NOA63" s="35"/>
      <c r="NOB63" s="35"/>
      <c r="NOC63" s="35"/>
      <c r="NOD63" s="35"/>
      <c r="NOE63" s="35"/>
      <c r="NOF63" s="35"/>
      <c r="NOG63" s="35"/>
      <c r="NOH63" s="35"/>
      <c r="NOI63" s="35"/>
      <c r="NOJ63" s="35"/>
      <c r="NOK63" s="35"/>
      <c r="NOL63" s="35"/>
      <c r="NOM63" s="35"/>
      <c r="NON63" s="35"/>
      <c r="NOO63" s="35"/>
      <c r="NOP63" s="35"/>
      <c r="NOQ63" s="35"/>
      <c r="NOR63" s="35"/>
      <c r="NOS63" s="35"/>
      <c r="NOT63" s="35"/>
      <c r="NOU63" s="35"/>
      <c r="NOV63" s="35"/>
      <c r="NOW63" s="35"/>
      <c r="NOX63" s="35"/>
      <c r="NOY63" s="35"/>
      <c r="NOZ63" s="35"/>
      <c r="NPA63" s="35"/>
      <c r="NPB63" s="35"/>
      <c r="NPC63" s="35"/>
      <c r="NPD63" s="35"/>
      <c r="NPE63" s="35"/>
      <c r="NPF63" s="35"/>
      <c r="NPG63" s="35"/>
      <c r="NPH63" s="35"/>
      <c r="NPI63" s="35"/>
      <c r="NPJ63" s="35"/>
      <c r="NPK63" s="35"/>
      <c r="NPL63" s="35"/>
      <c r="NPM63" s="35"/>
      <c r="NPN63" s="35"/>
      <c r="NPO63" s="35"/>
      <c r="NPP63" s="35"/>
      <c r="NPQ63" s="35"/>
      <c r="NPR63" s="35"/>
      <c r="NPS63" s="35"/>
      <c r="NPT63" s="35"/>
      <c r="NPU63" s="35"/>
      <c r="NPV63" s="35"/>
      <c r="NPW63" s="35"/>
      <c r="NPX63" s="35"/>
      <c r="NPY63" s="35"/>
      <c r="NPZ63" s="35"/>
      <c r="NQA63" s="35"/>
      <c r="NQB63" s="35"/>
      <c r="NQC63" s="35"/>
      <c r="NQD63" s="35"/>
      <c r="NQE63" s="35"/>
      <c r="NQF63" s="35"/>
      <c r="NQG63" s="35"/>
      <c r="NQH63" s="35"/>
      <c r="NQI63" s="35"/>
      <c r="NQJ63" s="35"/>
      <c r="NQK63" s="35"/>
      <c r="NQL63" s="35"/>
      <c r="NQM63" s="35"/>
      <c r="NQN63" s="35"/>
      <c r="NQO63" s="35"/>
      <c r="NQP63" s="35"/>
      <c r="NQQ63" s="35"/>
      <c r="NQR63" s="35"/>
      <c r="NQS63" s="35"/>
      <c r="NQT63" s="35"/>
      <c r="NQU63" s="35"/>
      <c r="NQV63" s="35"/>
      <c r="NQW63" s="35"/>
      <c r="NQX63" s="35"/>
      <c r="NQY63" s="35"/>
      <c r="NQZ63" s="35"/>
      <c r="NRA63" s="35"/>
      <c r="NRB63" s="35"/>
      <c r="NRC63" s="35"/>
      <c r="NRD63" s="35"/>
      <c r="NRE63" s="35"/>
      <c r="NRF63" s="35"/>
      <c r="NRG63" s="35"/>
      <c r="NRH63" s="35"/>
      <c r="NRI63" s="35"/>
      <c r="NRJ63" s="35"/>
      <c r="NRK63" s="35"/>
      <c r="NRL63" s="35"/>
      <c r="NRM63" s="35"/>
      <c r="NRN63" s="35"/>
      <c r="NRO63" s="35"/>
      <c r="NRP63" s="35"/>
      <c r="NRQ63" s="35"/>
      <c r="NRR63" s="35"/>
      <c r="NRS63" s="35"/>
      <c r="NRT63" s="35"/>
      <c r="NRU63" s="35"/>
      <c r="NRV63" s="35"/>
      <c r="NRW63" s="35"/>
      <c r="NRX63" s="35"/>
      <c r="NRY63" s="35"/>
      <c r="NRZ63" s="35"/>
      <c r="NSA63" s="35"/>
      <c r="NSB63" s="35"/>
      <c r="NSC63" s="35"/>
      <c r="NSD63" s="35"/>
      <c r="NSE63" s="35"/>
      <c r="NSF63" s="35"/>
      <c r="NSG63" s="35"/>
      <c r="NSH63" s="35"/>
      <c r="NSI63" s="35"/>
      <c r="NSJ63" s="35"/>
      <c r="NSK63" s="35"/>
      <c r="NSL63" s="35"/>
      <c r="NSM63" s="35"/>
      <c r="NSN63" s="35"/>
      <c r="NSO63" s="35"/>
      <c r="NSP63" s="35"/>
      <c r="NSQ63" s="35"/>
      <c r="NSR63" s="35"/>
      <c r="NSS63" s="35"/>
      <c r="NST63" s="35"/>
      <c r="NSU63" s="35"/>
      <c r="NSV63" s="35"/>
      <c r="NSW63" s="35"/>
      <c r="NSX63" s="35"/>
      <c r="NSY63" s="35"/>
      <c r="NSZ63" s="35"/>
      <c r="NTA63" s="35"/>
      <c r="NTB63" s="35"/>
      <c r="NTC63" s="35"/>
      <c r="NTD63" s="35"/>
      <c r="NTE63" s="35"/>
      <c r="NTF63" s="35"/>
      <c r="NTG63" s="35"/>
      <c r="NTH63" s="35"/>
      <c r="NTI63" s="35"/>
      <c r="NTJ63" s="35"/>
      <c r="NTK63" s="35"/>
      <c r="NTL63" s="35"/>
      <c r="NTM63" s="35"/>
      <c r="NTN63" s="35"/>
      <c r="NTO63" s="35"/>
      <c r="NTP63" s="35"/>
      <c r="NTQ63" s="35"/>
      <c r="NTR63" s="35"/>
      <c r="NTS63" s="35"/>
      <c r="NTT63" s="35"/>
      <c r="NTU63" s="35"/>
      <c r="NTV63" s="35"/>
      <c r="NTW63" s="35"/>
      <c r="NTX63" s="35"/>
      <c r="NTY63" s="35"/>
      <c r="NTZ63" s="35"/>
      <c r="NUA63" s="35"/>
      <c r="NUB63" s="35"/>
      <c r="NUC63" s="35"/>
      <c r="NUD63" s="35"/>
      <c r="NUE63" s="35"/>
      <c r="NUF63" s="35"/>
      <c r="NUG63" s="35"/>
      <c r="NUH63" s="35"/>
      <c r="NUI63" s="35"/>
      <c r="NUJ63" s="35"/>
      <c r="NUK63" s="35"/>
      <c r="NUL63" s="35"/>
      <c r="NUM63" s="35"/>
      <c r="NUN63" s="35"/>
      <c r="NUO63" s="35"/>
      <c r="NUP63" s="35"/>
      <c r="NUQ63" s="35"/>
      <c r="NUR63" s="35"/>
      <c r="NUS63" s="35"/>
      <c r="NUT63" s="35"/>
      <c r="NUU63" s="35"/>
      <c r="NUV63" s="35"/>
      <c r="NUW63" s="35"/>
      <c r="NUX63" s="35"/>
      <c r="NUY63" s="35"/>
      <c r="NUZ63" s="35"/>
      <c r="NVA63" s="35"/>
      <c r="NVB63" s="35"/>
      <c r="NVC63" s="35"/>
      <c r="NVD63" s="35"/>
      <c r="NVE63" s="35"/>
      <c r="NVF63" s="35"/>
      <c r="NVG63" s="35"/>
      <c r="NVH63" s="35"/>
      <c r="NVI63" s="35"/>
      <c r="NVJ63" s="35"/>
      <c r="NVK63" s="35"/>
      <c r="NVL63" s="35"/>
      <c r="NVM63" s="35"/>
      <c r="NVN63" s="35"/>
      <c r="NVO63" s="35"/>
      <c r="NVP63" s="35"/>
      <c r="NVQ63" s="35"/>
      <c r="NVR63" s="35"/>
      <c r="NVS63" s="35"/>
      <c r="NVT63" s="35"/>
      <c r="NVU63" s="35"/>
      <c r="NVV63" s="35"/>
      <c r="NVW63" s="35"/>
      <c r="NVX63" s="35"/>
      <c r="NVY63" s="35"/>
      <c r="NVZ63" s="35"/>
      <c r="NWA63" s="35"/>
      <c r="NWB63" s="35"/>
      <c r="NWC63" s="35"/>
      <c r="NWD63" s="35"/>
      <c r="NWE63" s="35"/>
      <c r="NWF63" s="35"/>
      <c r="NWG63" s="35"/>
      <c r="NWH63" s="35"/>
      <c r="NWI63" s="35"/>
      <c r="NWJ63" s="35"/>
      <c r="NWK63" s="35"/>
      <c r="NWL63" s="35"/>
      <c r="NWM63" s="35"/>
      <c r="NWN63" s="35"/>
      <c r="NWO63" s="35"/>
      <c r="NWP63" s="35"/>
      <c r="NWQ63" s="35"/>
      <c r="NWR63" s="35"/>
      <c r="NWS63" s="35"/>
      <c r="NWT63" s="35"/>
      <c r="NWU63" s="35"/>
      <c r="NWV63" s="35"/>
      <c r="NWW63" s="35"/>
      <c r="NWX63" s="35"/>
      <c r="NWY63" s="35"/>
      <c r="NWZ63" s="35"/>
      <c r="NXA63" s="35"/>
      <c r="NXB63" s="35"/>
      <c r="NXC63" s="35"/>
      <c r="NXD63" s="35"/>
      <c r="NXE63" s="35"/>
      <c r="NXF63" s="35"/>
      <c r="NXG63" s="35"/>
      <c r="NXH63" s="35"/>
      <c r="NXI63" s="35"/>
      <c r="NXJ63" s="35"/>
      <c r="NXK63" s="35"/>
      <c r="NXL63" s="35"/>
      <c r="NXM63" s="35"/>
      <c r="NXN63" s="35"/>
      <c r="NXO63" s="35"/>
      <c r="NXP63" s="35"/>
      <c r="NXQ63" s="35"/>
      <c r="NXR63" s="35"/>
      <c r="NXS63" s="35"/>
      <c r="NXT63" s="35"/>
      <c r="NXU63" s="35"/>
      <c r="NXV63" s="35"/>
      <c r="NXW63" s="35"/>
      <c r="NXX63" s="35"/>
      <c r="NXY63" s="35"/>
      <c r="NXZ63" s="35"/>
      <c r="NYA63" s="35"/>
      <c r="NYB63" s="35"/>
      <c r="NYC63" s="35"/>
      <c r="NYD63" s="35"/>
      <c r="NYE63" s="35"/>
      <c r="NYF63" s="35"/>
      <c r="NYG63" s="35"/>
      <c r="NYH63" s="35"/>
      <c r="NYI63" s="35"/>
      <c r="NYJ63" s="35"/>
      <c r="NYK63" s="35"/>
      <c r="NYL63" s="35"/>
      <c r="NYM63" s="35"/>
      <c r="NYN63" s="35"/>
      <c r="NYO63" s="35"/>
      <c r="NYP63" s="35"/>
      <c r="NYQ63" s="35"/>
      <c r="NYR63" s="35"/>
      <c r="NYS63" s="35"/>
      <c r="NYT63" s="35"/>
      <c r="NYU63" s="35"/>
      <c r="NYV63" s="35"/>
      <c r="NYW63" s="35"/>
      <c r="NYX63" s="35"/>
      <c r="NYY63" s="35"/>
      <c r="NYZ63" s="35"/>
      <c r="NZA63" s="35"/>
      <c r="NZB63" s="35"/>
      <c r="NZC63" s="35"/>
      <c r="NZD63" s="35"/>
      <c r="NZE63" s="35"/>
      <c r="NZF63" s="35"/>
      <c r="NZG63" s="35"/>
      <c r="NZH63" s="35"/>
      <c r="NZI63" s="35"/>
      <c r="NZJ63" s="35"/>
      <c r="NZK63" s="35"/>
      <c r="NZL63" s="35"/>
      <c r="NZM63" s="35"/>
      <c r="NZN63" s="35"/>
      <c r="NZO63" s="35"/>
      <c r="NZP63" s="35"/>
      <c r="NZQ63" s="35"/>
      <c r="NZR63" s="35"/>
      <c r="NZS63" s="35"/>
      <c r="NZT63" s="35"/>
      <c r="NZU63" s="35"/>
      <c r="NZV63" s="35"/>
      <c r="NZW63" s="35"/>
      <c r="NZX63" s="35"/>
      <c r="NZY63" s="35"/>
      <c r="NZZ63" s="35"/>
      <c r="OAA63" s="35"/>
      <c r="OAB63" s="35"/>
      <c r="OAC63" s="35"/>
      <c r="OAD63" s="35"/>
      <c r="OAE63" s="35"/>
      <c r="OAF63" s="35"/>
      <c r="OAG63" s="35"/>
      <c r="OAH63" s="35"/>
      <c r="OAI63" s="35"/>
      <c r="OAJ63" s="35"/>
      <c r="OAK63" s="35"/>
      <c r="OAL63" s="35"/>
      <c r="OAM63" s="35"/>
      <c r="OAN63" s="35"/>
      <c r="OAO63" s="35"/>
      <c r="OAP63" s="35"/>
      <c r="OAQ63" s="35"/>
      <c r="OAR63" s="35"/>
      <c r="OAS63" s="35"/>
      <c r="OAT63" s="35"/>
      <c r="OAU63" s="35"/>
      <c r="OAV63" s="35"/>
      <c r="OAW63" s="35"/>
      <c r="OAX63" s="35"/>
      <c r="OAY63" s="35"/>
      <c r="OAZ63" s="35"/>
      <c r="OBA63" s="35"/>
      <c r="OBB63" s="35"/>
      <c r="OBC63" s="35"/>
      <c r="OBD63" s="35"/>
      <c r="OBE63" s="35"/>
      <c r="OBF63" s="35"/>
      <c r="OBG63" s="35"/>
      <c r="OBH63" s="35"/>
      <c r="OBI63" s="35"/>
      <c r="OBJ63" s="35"/>
      <c r="OBK63" s="35"/>
      <c r="OBL63" s="35"/>
      <c r="OBM63" s="35"/>
      <c r="OBN63" s="35"/>
      <c r="OBO63" s="35"/>
      <c r="OBP63" s="35"/>
      <c r="OBQ63" s="35"/>
      <c r="OBR63" s="35"/>
      <c r="OBS63" s="35"/>
      <c r="OBT63" s="35"/>
      <c r="OBU63" s="35"/>
      <c r="OBV63" s="35"/>
      <c r="OBW63" s="35"/>
      <c r="OBX63" s="35"/>
      <c r="OBY63" s="35"/>
      <c r="OBZ63" s="35"/>
      <c r="OCA63" s="35"/>
      <c r="OCB63" s="35"/>
      <c r="OCC63" s="35"/>
      <c r="OCD63" s="35"/>
      <c r="OCE63" s="35"/>
      <c r="OCF63" s="35"/>
      <c r="OCG63" s="35"/>
      <c r="OCH63" s="35"/>
      <c r="OCI63" s="35"/>
      <c r="OCJ63" s="35"/>
      <c r="OCK63" s="35"/>
      <c r="OCL63" s="35"/>
      <c r="OCM63" s="35"/>
      <c r="OCN63" s="35"/>
      <c r="OCO63" s="35"/>
      <c r="OCP63" s="35"/>
      <c r="OCQ63" s="35"/>
      <c r="OCR63" s="35"/>
      <c r="OCS63" s="35"/>
      <c r="OCT63" s="35"/>
      <c r="OCU63" s="35"/>
      <c r="OCV63" s="35"/>
      <c r="OCW63" s="35"/>
      <c r="OCX63" s="35"/>
      <c r="OCY63" s="35"/>
      <c r="OCZ63" s="35"/>
      <c r="ODA63" s="35"/>
      <c r="ODB63" s="35"/>
      <c r="ODC63" s="35"/>
      <c r="ODD63" s="35"/>
      <c r="ODE63" s="35"/>
      <c r="ODF63" s="35"/>
      <c r="ODG63" s="35"/>
      <c r="ODH63" s="35"/>
      <c r="ODI63" s="35"/>
      <c r="ODJ63" s="35"/>
      <c r="ODK63" s="35"/>
      <c r="ODL63" s="35"/>
      <c r="ODM63" s="35"/>
      <c r="ODN63" s="35"/>
      <c r="ODO63" s="35"/>
      <c r="ODP63" s="35"/>
      <c r="ODQ63" s="35"/>
      <c r="ODR63" s="35"/>
      <c r="ODS63" s="35"/>
      <c r="ODT63" s="35"/>
      <c r="ODU63" s="35"/>
      <c r="ODV63" s="35"/>
      <c r="ODW63" s="35"/>
      <c r="ODX63" s="35"/>
      <c r="ODY63" s="35"/>
      <c r="ODZ63" s="35"/>
      <c r="OEA63" s="35"/>
      <c r="OEB63" s="35"/>
      <c r="OEC63" s="35"/>
      <c r="OED63" s="35"/>
      <c r="OEE63" s="35"/>
      <c r="OEF63" s="35"/>
      <c r="OEG63" s="35"/>
      <c r="OEH63" s="35"/>
      <c r="OEI63" s="35"/>
      <c r="OEJ63" s="35"/>
      <c r="OEK63" s="35"/>
      <c r="OEL63" s="35"/>
      <c r="OEM63" s="35"/>
      <c r="OEN63" s="35"/>
      <c r="OEO63" s="35"/>
      <c r="OEP63" s="35"/>
      <c r="OEQ63" s="35"/>
      <c r="OER63" s="35"/>
      <c r="OES63" s="35"/>
      <c r="OET63" s="35"/>
      <c r="OEU63" s="35"/>
      <c r="OEV63" s="35"/>
      <c r="OEW63" s="35"/>
      <c r="OEX63" s="35"/>
      <c r="OEY63" s="35"/>
      <c r="OEZ63" s="35"/>
      <c r="OFA63" s="35"/>
      <c r="OFB63" s="35"/>
      <c r="OFC63" s="35"/>
      <c r="OFD63" s="35"/>
      <c r="OFE63" s="35"/>
      <c r="OFF63" s="35"/>
      <c r="OFG63" s="35"/>
      <c r="OFH63" s="35"/>
      <c r="OFI63" s="35"/>
      <c r="OFJ63" s="35"/>
      <c r="OFK63" s="35"/>
      <c r="OFL63" s="35"/>
      <c r="OFM63" s="35"/>
      <c r="OFN63" s="35"/>
      <c r="OFO63" s="35"/>
      <c r="OFP63" s="35"/>
      <c r="OFQ63" s="35"/>
      <c r="OFR63" s="35"/>
      <c r="OFS63" s="35"/>
      <c r="OFT63" s="35"/>
      <c r="OFU63" s="35"/>
      <c r="OFV63" s="35"/>
      <c r="OFW63" s="35"/>
      <c r="OFX63" s="35"/>
      <c r="OFY63" s="35"/>
      <c r="OFZ63" s="35"/>
      <c r="OGA63" s="35"/>
      <c r="OGB63" s="35"/>
      <c r="OGC63" s="35"/>
      <c r="OGD63" s="35"/>
      <c r="OGE63" s="35"/>
      <c r="OGF63" s="35"/>
      <c r="OGG63" s="35"/>
      <c r="OGH63" s="35"/>
      <c r="OGI63" s="35"/>
      <c r="OGJ63" s="35"/>
      <c r="OGK63" s="35"/>
      <c r="OGL63" s="35"/>
      <c r="OGM63" s="35"/>
      <c r="OGN63" s="35"/>
      <c r="OGO63" s="35"/>
      <c r="OGP63" s="35"/>
      <c r="OGQ63" s="35"/>
      <c r="OGR63" s="35"/>
      <c r="OGS63" s="35"/>
      <c r="OGT63" s="35"/>
      <c r="OGU63" s="35"/>
      <c r="OGV63" s="35"/>
      <c r="OGW63" s="35"/>
      <c r="OGX63" s="35"/>
      <c r="OGY63" s="35"/>
      <c r="OGZ63" s="35"/>
      <c r="OHA63" s="35"/>
      <c r="OHB63" s="35"/>
      <c r="OHC63" s="35"/>
      <c r="OHD63" s="35"/>
      <c r="OHE63" s="35"/>
      <c r="OHF63" s="35"/>
      <c r="OHG63" s="35"/>
      <c r="OHH63" s="35"/>
      <c r="OHI63" s="35"/>
      <c r="OHJ63" s="35"/>
      <c r="OHK63" s="35"/>
      <c r="OHL63" s="35"/>
      <c r="OHM63" s="35"/>
      <c r="OHN63" s="35"/>
      <c r="OHO63" s="35"/>
      <c r="OHP63" s="35"/>
      <c r="OHQ63" s="35"/>
      <c r="OHR63" s="35"/>
      <c r="OHS63" s="35"/>
      <c r="OHT63" s="35"/>
      <c r="OHU63" s="35"/>
      <c r="OHV63" s="35"/>
      <c r="OHW63" s="35"/>
      <c r="OHX63" s="35"/>
      <c r="OHY63" s="35"/>
      <c r="OHZ63" s="35"/>
      <c r="OIA63" s="35"/>
      <c r="OIB63" s="35"/>
      <c r="OIC63" s="35"/>
      <c r="OID63" s="35"/>
      <c r="OIE63" s="35"/>
      <c r="OIF63" s="35"/>
      <c r="OIG63" s="35"/>
      <c r="OIH63" s="35"/>
      <c r="OII63" s="35"/>
      <c r="OIJ63" s="35"/>
      <c r="OIK63" s="35"/>
      <c r="OIL63" s="35"/>
      <c r="OIM63" s="35"/>
      <c r="OIN63" s="35"/>
      <c r="OIO63" s="35"/>
      <c r="OIP63" s="35"/>
      <c r="OIQ63" s="35"/>
      <c r="OIR63" s="35"/>
      <c r="OIS63" s="35"/>
      <c r="OIT63" s="35"/>
      <c r="OIU63" s="35"/>
      <c r="OIV63" s="35"/>
      <c r="OIW63" s="35"/>
      <c r="OIX63" s="35"/>
      <c r="OIY63" s="35"/>
      <c r="OIZ63" s="35"/>
      <c r="OJA63" s="35"/>
      <c r="OJB63" s="35"/>
      <c r="OJC63" s="35"/>
      <c r="OJD63" s="35"/>
      <c r="OJE63" s="35"/>
      <c r="OJF63" s="35"/>
      <c r="OJG63" s="35"/>
      <c r="OJH63" s="35"/>
      <c r="OJI63" s="35"/>
      <c r="OJJ63" s="35"/>
      <c r="OJK63" s="35"/>
      <c r="OJL63" s="35"/>
      <c r="OJM63" s="35"/>
      <c r="OJN63" s="35"/>
      <c r="OJO63" s="35"/>
      <c r="OJP63" s="35"/>
      <c r="OJQ63" s="35"/>
      <c r="OJR63" s="35"/>
      <c r="OJS63" s="35"/>
      <c r="OJT63" s="35"/>
      <c r="OJU63" s="35"/>
      <c r="OJV63" s="35"/>
      <c r="OJW63" s="35"/>
      <c r="OJX63" s="35"/>
      <c r="OJY63" s="35"/>
      <c r="OJZ63" s="35"/>
      <c r="OKA63" s="35"/>
      <c r="OKB63" s="35"/>
      <c r="OKC63" s="35"/>
      <c r="OKD63" s="35"/>
      <c r="OKE63" s="35"/>
      <c r="OKF63" s="35"/>
      <c r="OKG63" s="35"/>
      <c r="OKH63" s="35"/>
      <c r="OKI63" s="35"/>
      <c r="OKJ63" s="35"/>
      <c r="OKK63" s="35"/>
      <c r="OKL63" s="35"/>
      <c r="OKM63" s="35"/>
      <c r="OKN63" s="35"/>
      <c r="OKO63" s="35"/>
      <c r="OKP63" s="35"/>
      <c r="OKQ63" s="35"/>
      <c r="OKR63" s="35"/>
      <c r="OKS63" s="35"/>
      <c r="OKT63" s="35"/>
      <c r="OKU63" s="35"/>
      <c r="OKV63" s="35"/>
      <c r="OKW63" s="35"/>
      <c r="OKX63" s="35"/>
      <c r="OKY63" s="35"/>
      <c r="OKZ63" s="35"/>
      <c r="OLA63" s="35"/>
      <c r="OLB63" s="35"/>
      <c r="OLC63" s="35"/>
      <c r="OLD63" s="35"/>
      <c r="OLE63" s="35"/>
      <c r="OLF63" s="35"/>
      <c r="OLG63" s="35"/>
      <c r="OLH63" s="35"/>
      <c r="OLI63" s="35"/>
      <c r="OLJ63" s="35"/>
      <c r="OLK63" s="35"/>
      <c r="OLL63" s="35"/>
      <c r="OLM63" s="35"/>
      <c r="OLN63" s="35"/>
      <c r="OLO63" s="35"/>
      <c r="OLP63" s="35"/>
      <c r="OLQ63" s="35"/>
      <c r="OLR63" s="35"/>
      <c r="OLS63" s="35"/>
      <c r="OLT63" s="35"/>
      <c r="OLU63" s="35"/>
      <c r="OLV63" s="35"/>
      <c r="OLW63" s="35"/>
      <c r="OLX63" s="35"/>
      <c r="OLY63" s="35"/>
      <c r="OLZ63" s="35"/>
      <c r="OMA63" s="35"/>
      <c r="OMB63" s="35"/>
      <c r="OMC63" s="35"/>
      <c r="OMD63" s="35"/>
      <c r="OME63" s="35"/>
      <c r="OMF63" s="35"/>
      <c r="OMG63" s="35"/>
      <c r="OMH63" s="35"/>
      <c r="OMI63" s="35"/>
      <c r="OMJ63" s="35"/>
      <c r="OMK63" s="35"/>
      <c r="OML63" s="35"/>
      <c r="OMM63" s="35"/>
      <c r="OMN63" s="35"/>
      <c r="OMO63" s="35"/>
      <c r="OMP63" s="35"/>
      <c r="OMQ63" s="35"/>
      <c r="OMR63" s="35"/>
      <c r="OMS63" s="35"/>
      <c r="OMT63" s="35"/>
      <c r="OMU63" s="35"/>
      <c r="OMV63" s="35"/>
      <c r="OMW63" s="35"/>
      <c r="OMX63" s="35"/>
      <c r="OMY63" s="35"/>
      <c r="OMZ63" s="35"/>
      <c r="ONA63" s="35"/>
      <c r="ONB63" s="35"/>
      <c r="ONC63" s="35"/>
      <c r="OND63" s="35"/>
      <c r="ONE63" s="35"/>
      <c r="ONF63" s="35"/>
      <c r="ONG63" s="35"/>
      <c r="ONH63" s="35"/>
      <c r="ONI63" s="35"/>
      <c r="ONJ63" s="35"/>
      <c r="ONK63" s="35"/>
      <c r="ONL63" s="35"/>
      <c r="ONM63" s="35"/>
      <c r="ONN63" s="35"/>
      <c r="ONO63" s="35"/>
      <c r="ONP63" s="35"/>
      <c r="ONQ63" s="35"/>
      <c r="ONR63" s="35"/>
      <c r="ONS63" s="35"/>
      <c r="ONT63" s="35"/>
      <c r="ONU63" s="35"/>
      <c r="ONV63" s="35"/>
      <c r="ONW63" s="35"/>
      <c r="ONX63" s="35"/>
      <c r="ONY63" s="35"/>
      <c r="ONZ63" s="35"/>
      <c r="OOA63" s="35"/>
      <c r="OOB63" s="35"/>
      <c r="OOC63" s="35"/>
      <c r="OOD63" s="35"/>
      <c r="OOE63" s="35"/>
      <c r="OOF63" s="35"/>
      <c r="OOG63" s="35"/>
      <c r="OOH63" s="35"/>
      <c r="OOI63" s="35"/>
      <c r="OOJ63" s="35"/>
      <c r="OOK63" s="35"/>
      <c r="OOL63" s="35"/>
      <c r="OOM63" s="35"/>
      <c r="OON63" s="35"/>
      <c r="OOO63" s="35"/>
      <c r="OOP63" s="35"/>
      <c r="OOQ63" s="35"/>
      <c r="OOR63" s="35"/>
      <c r="OOS63" s="35"/>
      <c r="OOT63" s="35"/>
      <c r="OOU63" s="35"/>
      <c r="OOV63" s="35"/>
      <c r="OOW63" s="35"/>
      <c r="OOX63" s="35"/>
      <c r="OOY63" s="35"/>
      <c r="OOZ63" s="35"/>
      <c r="OPA63" s="35"/>
      <c r="OPB63" s="35"/>
      <c r="OPC63" s="35"/>
      <c r="OPD63" s="35"/>
      <c r="OPE63" s="35"/>
      <c r="OPF63" s="35"/>
      <c r="OPG63" s="35"/>
      <c r="OPH63" s="35"/>
      <c r="OPI63" s="35"/>
      <c r="OPJ63" s="35"/>
      <c r="OPK63" s="35"/>
      <c r="OPL63" s="35"/>
      <c r="OPM63" s="35"/>
      <c r="OPN63" s="35"/>
      <c r="OPO63" s="35"/>
      <c r="OPP63" s="35"/>
      <c r="OPQ63" s="35"/>
      <c r="OPR63" s="35"/>
      <c r="OPS63" s="35"/>
      <c r="OPT63" s="35"/>
      <c r="OPU63" s="35"/>
      <c r="OPV63" s="35"/>
      <c r="OPW63" s="35"/>
      <c r="OPX63" s="35"/>
      <c r="OPY63" s="35"/>
      <c r="OPZ63" s="35"/>
      <c r="OQA63" s="35"/>
      <c r="OQB63" s="35"/>
      <c r="OQC63" s="35"/>
      <c r="OQD63" s="35"/>
      <c r="OQE63" s="35"/>
      <c r="OQF63" s="35"/>
      <c r="OQG63" s="35"/>
      <c r="OQH63" s="35"/>
      <c r="OQI63" s="35"/>
      <c r="OQJ63" s="35"/>
      <c r="OQK63" s="35"/>
      <c r="OQL63" s="35"/>
      <c r="OQM63" s="35"/>
      <c r="OQN63" s="35"/>
      <c r="OQO63" s="35"/>
      <c r="OQP63" s="35"/>
      <c r="OQQ63" s="35"/>
      <c r="OQR63" s="35"/>
      <c r="OQS63" s="35"/>
      <c r="OQT63" s="35"/>
      <c r="OQU63" s="35"/>
      <c r="OQV63" s="35"/>
      <c r="OQW63" s="35"/>
      <c r="OQX63" s="35"/>
      <c r="OQY63" s="35"/>
      <c r="OQZ63" s="35"/>
      <c r="ORA63" s="35"/>
      <c r="ORB63" s="35"/>
      <c r="ORC63" s="35"/>
      <c r="ORD63" s="35"/>
      <c r="ORE63" s="35"/>
      <c r="ORF63" s="35"/>
      <c r="ORG63" s="35"/>
      <c r="ORH63" s="35"/>
      <c r="ORI63" s="35"/>
      <c r="ORJ63" s="35"/>
      <c r="ORK63" s="35"/>
      <c r="ORL63" s="35"/>
      <c r="ORM63" s="35"/>
      <c r="ORN63" s="35"/>
      <c r="ORO63" s="35"/>
      <c r="ORP63" s="35"/>
      <c r="ORQ63" s="35"/>
      <c r="ORR63" s="35"/>
      <c r="ORS63" s="35"/>
      <c r="ORT63" s="35"/>
      <c r="ORU63" s="35"/>
      <c r="ORV63" s="35"/>
      <c r="ORW63" s="35"/>
      <c r="ORX63" s="35"/>
      <c r="ORY63" s="35"/>
      <c r="ORZ63" s="35"/>
      <c r="OSA63" s="35"/>
      <c r="OSB63" s="35"/>
      <c r="OSC63" s="35"/>
      <c r="OSD63" s="35"/>
      <c r="OSE63" s="35"/>
      <c r="OSF63" s="35"/>
      <c r="OSG63" s="35"/>
      <c r="OSH63" s="35"/>
      <c r="OSI63" s="35"/>
      <c r="OSJ63" s="35"/>
      <c r="OSK63" s="35"/>
      <c r="OSL63" s="35"/>
      <c r="OSM63" s="35"/>
      <c r="OSN63" s="35"/>
      <c r="OSO63" s="35"/>
      <c r="OSP63" s="35"/>
      <c r="OSQ63" s="35"/>
      <c r="OSR63" s="35"/>
      <c r="OSS63" s="35"/>
      <c r="OST63" s="35"/>
      <c r="OSU63" s="35"/>
      <c r="OSV63" s="35"/>
      <c r="OSW63" s="35"/>
      <c r="OSX63" s="35"/>
      <c r="OSY63" s="35"/>
      <c r="OSZ63" s="35"/>
      <c r="OTA63" s="35"/>
      <c r="OTB63" s="35"/>
      <c r="OTC63" s="35"/>
      <c r="OTD63" s="35"/>
      <c r="OTE63" s="35"/>
      <c r="OTF63" s="35"/>
      <c r="OTG63" s="35"/>
      <c r="OTH63" s="35"/>
      <c r="OTI63" s="35"/>
      <c r="OTJ63" s="35"/>
      <c r="OTK63" s="35"/>
      <c r="OTL63" s="35"/>
      <c r="OTM63" s="35"/>
      <c r="OTN63" s="35"/>
      <c r="OTO63" s="35"/>
      <c r="OTP63" s="35"/>
      <c r="OTQ63" s="35"/>
      <c r="OTR63" s="35"/>
      <c r="OTS63" s="35"/>
      <c r="OTT63" s="35"/>
      <c r="OTU63" s="35"/>
      <c r="OTV63" s="35"/>
      <c r="OTW63" s="35"/>
      <c r="OTX63" s="35"/>
      <c r="OTY63" s="35"/>
      <c r="OTZ63" s="35"/>
      <c r="OUA63" s="35"/>
      <c r="OUB63" s="35"/>
      <c r="OUC63" s="35"/>
      <c r="OUD63" s="35"/>
      <c r="OUE63" s="35"/>
      <c r="OUF63" s="35"/>
      <c r="OUG63" s="35"/>
      <c r="OUH63" s="35"/>
      <c r="OUI63" s="35"/>
      <c r="OUJ63" s="35"/>
      <c r="OUK63" s="35"/>
      <c r="OUL63" s="35"/>
      <c r="OUM63" s="35"/>
      <c r="OUN63" s="35"/>
      <c r="OUO63" s="35"/>
      <c r="OUP63" s="35"/>
      <c r="OUQ63" s="35"/>
      <c r="OUR63" s="35"/>
      <c r="OUS63" s="35"/>
      <c r="OUT63" s="35"/>
      <c r="OUU63" s="35"/>
      <c r="OUV63" s="35"/>
      <c r="OUW63" s="35"/>
      <c r="OUX63" s="35"/>
      <c r="OUY63" s="35"/>
      <c r="OUZ63" s="35"/>
      <c r="OVA63" s="35"/>
      <c r="OVB63" s="35"/>
      <c r="OVC63" s="35"/>
      <c r="OVD63" s="35"/>
      <c r="OVE63" s="35"/>
      <c r="OVF63" s="35"/>
      <c r="OVG63" s="35"/>
      <c r="OVH63" s="35"/>
      <c r="OVI63" s="35"/>
      <c r="OVJ63" s="35"/>
      <c r="OVK63" s="35"/>
      <c r="OVL63" s="35"/>
      <c r="OVM63" s="35"/>
      <c r="OVN63" s="35"/>
      <c r="OVO63" s="35"/>
      <c r="OVP63" s="35"/>
      <c r="OVQ63" s="35"/>
      <c r="OVR63" s="35"/>
      <c r="OVS63" s="35"/>
      <c r="OVT63" s="35"/>
      <c r="OVU63" s="35"/>
      <c r="OVV63" s="35"/>
      <c r="OVW63" s="35"/>
      <c r="OVX63" s="35"/>
      <c r="OVY63" s="35"/>
      <c r="OVZ63" s="35"/>
      <c r="OWA63" s="35"/>
      <c r="OWB63" s="35"/>
      <c r="OWC63" s="35"/>
      <c r="OWD63" s="35"/>
      <c r="OWE63" s="35"/>
      <c r="OWF63" s="35"/>
      <c r="OWG63" s="35"/>
      <c r="OWH63" s="35"/>
      <c r="OWI63" s="35"/>
      <c r="OWJ63" s="35"/>
      <c r="OWK63" s="35"/>
      <c r="OWL63" s="35"/>
      <c r="OWM63" s="35"/>
      <c r="OWN63" s="35"/>
      <c r="OWO63" s="35"/>
      <c r="OWP63" s="35"/>
      <c r="OWQ63" s="35"/>
      <c r="OWR63" s="35"/>
      <c r="OWS63" s="35"/>
      <c r="OWT63" s="35"/>
      <c r="OWU63" s="35"/>
      <c r="OWV63" s="35"/>
      <c r="OWW63" s="35"/>
      <c r="OWX63" s="35"/>
      <c r="OWY63" s="35"/>
      <c r="OWZ63" s="35"/>
      <c r="OXA63" s="35"/>
      <c r="OXB63" s="35"/>
      <c r="OXC63" s="35"/>
      <c r="OXD63" s="35"/>
      <c r="OXE63" s="35"/>
      <c r="OXF63" s="35"/>
      <c r="OXG63" s="35"/>
      <c r="OXH63" s="35"/>
      <c r="OXI63" s="35"/>
      <c r="OXJ63" s="35"/>
      <c r="OXK63" s="35"/>
      <c r="OXL63" s="35"/>
      <c r="OXM63" s="35"/>
      <c r="OXN63" s="35"/>
      <c r="OXO63" s="35"/>
      <c r="OXP63" s="35"/>
      <c r="OXQ63" s="35"/>
      <c r="OXR63" s="35"/>
      <c r="OXS63" s="35"/>
      <c r="OXT63" s="35"/>
      <c r="OXU63" s="35"/>
      <c r="OXV63" s="35"/>
      <c r="OXW63" s="35"/>
      <c r="OXX63" s="35"/>
      <c r="OXY63" s="35"/>
      <c r="OXZ63" s="35"/>
      <c r="OYA63" s="35"/>
      <c r="OYB63" s="35"/>
      <c r="OYC63" s="35"/>
      <c r="OYD63" s="35"/>
      <c r="OYE63" s="35"/>
      <c r="OYF63" s="35"/>
      <c r="OYG63" s="35"/>
      <c r="OYH63" s="35"/>
      <c r="OYI63" s="35"/>
      <c r="OYJ63" s="35"/>
      <c r="OYK63" s="35"/>
      <c r="OYL63" s="35"/>
      <c r="OYM63" s="35"/>
      <c r="OYN63" s="35"/>
      <c r="OYO63" s="35"/>
      <c r="OYP63" s="35"/>
      <c r="OYQ63" s="35"/>
      <c r="OYR63" s="35"/>
      <c r="OYS63" s="35"/>
      <c r="OYT63" s="35"/>
      <c r="OYU63" s="35"/>
      <c r="OYV63" s="35"/>
      <c r="OYW63" s="35"/>
      <c r="OYX63" s="35"/>
      <c r="OYY63" s="35"/>
      <c r="OYZ63" s="35"/>
      <c r="OZA63" s="35"/>
      <c r="OZB63" s="35"/>
      <c r="OZC63" s="35"/>
      <c r="OZD63" s="35"/>
      <c r="OZE63" s="35"/>
      <c r="OZF63" s="35"/>
      <c r="OZG63" s="35"/>
      <c r="OZH63" s="35"/>
      <c r="OZI63" s="35"/>
      <c r="OZJ63" s="35"/>
      <c r="OZK63" s="35"/>
      <c r="OZL63" s="35"/>
      <c r="OZM63" s="35"/>
      <c r="OZN63" s="35"/>
      <c r="OZO63" s="35"/>
      <c r="OZP63" s="35"/>
      <c r="OZQ63" s="35"/>
      <c r="OZR63" s="35"/>
      <c r="OZS63" s="35"/>
      <c r="OZT63" s="35"/>
      <c r="OZU63" s="35"/>
      <c r="OZV63" s="35"/>
      <c r="OZW63" s="35"/>
      <c r="OZX63" s="35"/>
      <c r="OZY63" s="35"/>
      <c r="OZZ63" s="35"/>
      <c r="PAA63" s="35"/>
      <c r="PAB63" s="35"/>
      <c r="PAC63" s="35"/>
      <c r="PAD63" s="35"/>
      <c r="PAE63" s="35"/>
      <c r="PAF63" s="35"/>
      <c r="PAG63" s="35"/>
      <c r="PAH63" s="35"/>
      <c r="PAI63" s="35"/>
      <c r="PAJ63" s="35"/>
      <c r="PAK63" s="35"/>
      <c r="PAL63" s="35"/>
      <c r="PAM63" s="35"/>
      <c r="PAN63" s="35"/>
      <c r="PAO63" s="35"/>
      <c r="PAP63" s="35"/>
      <c r="PAQ63" s="35"/>
      <c r="PAR63" s="35"/>
      <c r="PAS63" s="35"/>
      <c r="PAT63" s="35"/>
      <c r="PAU63" s="35"/>
      <c r="PAV63" s="35"/>
      <c r="PAW63" s="35"/>
      <c r="PAX63" s="35"/>
      <c r="PAY63" s="35"/>
      <c r="PAZ63" s="35"/>
      <c r="PBA63" s="35"/>
      <c r="PBB63" s="35"/>
      <c r="PBC63" s="35"/>
      <c r="PBD63" s="35"/>
      <c r="PBE63" s="35"/>
      <c r="PBF63" s="35"/>
      <c r="PBG63" s="35"/>
      <c r="PBH63" s="35"/>
      <c r="PBI63" s="35"/>
      <c r="PBJ63" s="35"/>
      <c r="PBK63" s="35"/>
      <c r="PBL63" s="35"/>
      <c r="PBM63" s="35"/>
      <c r="PBN63" s="35"/>
      <c r="PBO63" s="35"/>
      <c r="PBP63" s="35"/>
      <c r="PBQ63" s="35"/>
      <c r="PBR63" s="35"/>
      <c r="PBS63" s="35"/>
      <c r="PBT63" s="35"/>
      <c r="PBU63" s="35"/>
      <c r="PBV63" s="35"/>
      <c r="PBW63" s="35"/>
      <c r="PBX63" s="35"/>
      <c r="PBY63" s="35"/>
      <c r="PBZ63" s="35"/>
      <c r="PCA63" s="35"/>
      <c r="PCB63" s="35"/>
      <c r="PCC63" s="35"/>
      <c r="PCD63" s="35"/>
      <c r="PCE63" s="35"/>
      <c r="PCF63" s="35"/>
      <c r="PCG63" s="35"/>
      <c r="PCH63" s="35"/>
      <c r="PCI63" s="35"/>
      <c r="PCJ63" s="35"/>
      <c r="PCK63" s="35"/>
      <c r="PCL63" s="35"/>
      <c r="PCM63" s="35"/>
      <c r="PCN63" s="35"/>
      <c r="PCO63" s="35"/>
      <c r="PCP63" s="35"/>
      <c r="PCQ63" s="35"/>
      <c r="PCR63" s="35"/>
      <c r="PCS63" s="35"/>
      <c r="PCT63" s="35"/>
      <c r="PCU63" s="35"/>
      <c r="PCV63" s="35"/>
      <c r="PCW63" s="35"/>
      <c r="PCX63" s="35"/>
      <c r="PCY63" s="35"/>
      <c r="PCZ63" s="35"/>
      <c r="PDA63" s="35"/>
      <c r="PDB63" s="35"/>
      <c r="PDC63" s="35"/>
      <c r="PDD63" s="35"/>
      <c r="PDE63" s="35"/>
      <c r="PDF63" s="35"/>
      <c r="PDG63" s="35"/>
      <c r="PDH63" s="35"/>
      <c r="PDI63" s="35"/>
      <c r="PDJ63" s="35"/>
      <c r="PDK63" s="35"/>
      <c r="PDL63" s="35"/>
      <c r="PDM63" s="35"/>
      <c r="PDN63" s="35"/>
      <c r="PDO63" s="35"/>
      <c r="PDP63" s="35"/>
      <c r="PDQ63" s="35"/>
      <c r="PDR63" s="35"/>
      <c r="PDS63" s="35"/>
      <c r="PDT63" s="35"/>
      <c r="PDU63" s="35"/>
      <c r="PDV63" s="35"/>
      <c r="PDW63" s="35"/>
      <c r="PDX63" s="35"/>
      <c r="PDY63" s="35"/>
      <c r="PDZ63" s="35"/>
      <c r="PEA63" s="35"/>
      <c r="PEB63" s="35"/>
      <c r="PEC63" s="35"/>
      <c r="PED63" s="35"/>
      <c r="PEE63" s="35"/>
      <c r="PEF63" s="35"/>
      <c r="PEG63" s="35"/>
      <c r="PEH63" s="35"/>
      <c r="PEI63" s="35"/>
      <c r="PEJ63" s="35"/>
      <c r="PEK63" s="35"/>
      <c r="PEL63" s="35"/>
      <c r="PEM63" s="35"/>
      <c r="PEN63" s="35"/>
      <c r="PEO63" s="35"/>
      <c r="PEP63" s="35"/>
      <c r="PEQ63" s="35"/>
      <c r="PER63" s="35"/>
      <c r="PES63" s="35"/>
      <c r="PET63" s="35"/>
      <c r="PEU63" s="35"/>
      <c r="PEV63" s="35"/>
      <c r="PEW63" s="35"/>
      <c r="PEX63" s="35"/>
      <c r="PEY63" s="35"/>
      <c r="PEZ63" s="35"/>
      <c r="PFA63" s="35"/>
      <c r="PFB63" s="35"/>
      <c r="PFC63" s="35"/>
      <c r="PFD63" s="35"/>
      <c r="PFE63" s="35"/>
      <c r="PFF63" s="35"/>
      <c r="PFG63" s="35"/>
      <c r="PFH63" s="35"/>
      <c r="PFI63" s="35"/>
      <c r="PFJ63" s="35"/>
      <c r="PFK63" s="35"/>
      <c r="PFL63" s="35"/>
      <c r="PFM63" s="35"/>
      <c r="PFN63" s="35"/>
      <c r="PFO63" s="35"/>
      <c r="PFP63" s="35"/>
      <c r="PFQ63" s="35"/>
      <c r="PFR63" s="35"/>
      <c r="PFS63" s="35"/>
      <c r="PFT63" s="35"/>
      <c r="PFU63" s="35"/>
      <c r="PFV63" s="35"/>
      <c r="PFW63" s="35"/>
      <c r="PFX63" s="35"/>
      <c r="PFY63" s="35"/>
      <c r="PFZ63" s="35"/>
      <c r="PGA63" s="35"/>
      <c r="PGB63" s="35"/>
      <c r="PGC63" s="35"/>
      <c r="PGD63" s="35"/>
      <c r="PGE63" s="35"/>
      <c r="PGF63" s="35"/>
      <c r="PGG63" s="35"/>
      <c r="PGH63" s="35"/>
      <c r="PGI63" s="35"/>
      <c r="PGJ63" s="35"/>
      <c r="PGK63" s="35"/>
      <c r="PGL63" s="35"/>
      <c r="PGM63" s="35"/>
      <c r="PGN63" s="35"/>
      <c r="PGO63" s="35"/>
      <c r="PGP63" s="35"/>
      <c r="PGQ63" s="35"/>
      <c r="PGR63" s="35"/>
      <c r="PGS63" s="35"/>
      <c r="PGT63" s="35"/>
      <c r="PGU63" s="35"/>
      <c r="PGV63" s="35"/>
      <c r="PGW63" s="35"/>
      <c r="PGX63" s="35"/>
      <c r="PGY63" s="35"/>
      <c r="PGZ63" s="35"/>
      <c r="PHA63" s="35"/>
      <c r="PHB63" s="35"/>
      <c r="PHC63" s="35"/>
      <c r="PHD63" s="35"/>
      <c r="PHE63" s="35"/>
      <c r="PHF63" s="35"/>
      <c r="PHG63" s="35"/>
      <c r="PHH63" s="35"/>
      <c r="PHI63" s="35"/>
      <c r="PHJ63" s="35"/>
      <c r="PHK63" s="35"/>
      <c r="PHL63" s="35"/>
      <c r="PHM63" s="35"/>
      <c r="PHN63" s="35"/>
      <c r="PHO63" s="35"/>
      <c r="PHP63" s="35"/>
      <c r="PHQ63" s="35"/>
      <c r="PHR63" s="35"/>
      <c r="PHS63" s="35"/>
      <c r="PHT63" s="35"/>
      <c r="PHU63" s="35"/>
      <c r="PHV63" s="35"/>
      <c r="PHW63" s="35"/>
      <c r="PHX63" s="35"/>
      <c r="PHY63" s="35"/>
      <c r="PHZ63" s="35"/>
      <c r="PIA63" s="35"/>
      <c r="PIB63" s="35"/>
      <c r="PIC63" s="35"/>
      <c r="PID63" s="35"/>
      <c r="PIE63" s="35"/>
      <c r="PIF63" s="35"/>
      <c r="PIG63" s="35"/>
      <c r="PIH63" s="35"/>
      <c r="PII63" s="35"/>
      <c r="PIJ63" s="35"/>
      <c r="PIK63" s="35"/>
      <c r="PIL63" s="35"/>
      <c r="PIM63" s="35"/>
      <c r="PIN63" s="35"/>
      <c r="PIO63" s="35"/>
      <c r="PIP63" s="35"/>
      <c r="PIQ63" s="35"/>
      <c r="PIR63" s="35"/>
      <c r="PIS63" s="35"/>
      <c r="PIT63" s="35"/>
      <c r="PIU63" s="35"/>
      <c r="PIV63" s="35"/>
      <c r="PIW63" s="35"/>
      <c r="PIX63" s="35"/>
      <c r="PIY63" s="35"/>
      <c r="PIZ63" s="35"/>
      <c r="PJA63" s="35"/>
      <c r="PJB63" s="35"/>
      <c r="PJC63" s="35"/>
      <c r="PJD63" s="35"/>
      <c r="PJE63" s="35"/>
      <c r="PJF63" s="35"/>
      <c r="PJG63" s="35"/>
      <c r="PJH63" s="35"/>
      <c r="PJI63" s="35"/>
      <c r="PJJ63" s="35"/>
      <c r="PJK63" s="35"/>
      <c r="PJL63" s="35"/>
      <c r="PJM63" s="35"/>
      <c r="PJN63" s="35"/>
      <c r="PJO63" s="35"/>
      <c r="PJP63" s="35"/>
      <c r="PJQ63" s="35"/>
      <c r="PJR63" s="35"/>
      <c r="PJS63" s="35"/>
      <c r="PJT63" s="35"/>
      <c r="PJU63" s="35"/>
      <c r="PJV63" s="35"/>
      <c r="PJW63" s="35"/>
      <c r="PJX63" s="35"/>
      <c r="PJY63" s="35"/>
      <c r="PJZ63" s="35"/>
      <c r="PKA63" s="35"/>
      <c r="PKB63" s="35"/>
      <c r="PKC63" s="35"/>
      <c r="PKD63" s="35"/>
      <c r="PKE63" s="35"/>
      <c r="PKF63" s="35"/>
      <c r="PKG63" s="35"/>
      <c r="PKH63" s="35"/>
      <c r="PKI63" s="35"/>
      <c r="PKJ63" s="35"/>
      <c r="PKK63" s="35"/>
      <c r="PKL63" s="35"/>
      <c r="PKM63" s="35"/>
      <c r="PKN63" s="35"/>
      <c r="PKO63" s="35"/>
      <c r="PKP63" s="35"/>
      <c r="PKQ63" s="35"/>
      <c r="PKR63" s="35"/>
      <c r="PKS63" s="35"/>
      <c r="PKT63" s="35"/>
      <c r="PKU63" s="35"/>
      <c r="PKV63" s="35"/>
      <c r="PKW63" s="35"/>
      <c r="PKX63" s="35"/>
      <c r="PKY63" s="35"/>
      <c r="PKZ63" s="35"/>
      <c r="PLA63" s="35"/>
      <c r="PLB63" s="35"/>
      <c r="PLC63" s="35"/>
      <c r="PLD63" s="35"/>
      <c r="PLE63" s="35"/>
      <c r="PLF63" s="35"/>
      <c r="PLG63" s="35"/>
      <c r="PLH63" s="35"/>
      <c r="PLI63" s="35"/>
      <c r="PLJ63" s="35"/>
      <c r="PLK63" s="35"/>
      <c r="PLL63" s="35"/>
      <c r="PLM63" s="35"/>
      <c r="PLN63" s="35"/>
      <c r="PLO63" s="35"/>
      <c r="PLP63" s="35"/>
      <c r="PLQ63" s="35"/>
      <c r="PLR63" s="35"/>
      <c r="PLS63" s="35"/>
      <c r="PLT63" s="35"/>
      <c r="PLU63" s="35"/>
      <c r="PLV63" s="35"/>
      <c r="PLW63" s="35"/>
      <c r="PLX63" s="35"/>
      <c r="PLY63" s="35"/>
      <c r="PLZ63" s="35"/>
      <c r="PMA63" s="35"/>
      <c r="PMB63" s="35"/>
      <c r="PMC63" s="35"/>
      <c r="PMD63" s="35"/>
      <c r="PME63" s="35"/>
      <c r="PMF63" s="35"/>
      <c r="PMG63" s="35"/>
      <c r="PMH63" s="35"/>
      <c r="PMI63" s="35"/>
      <c r="PMJ63" s="35"/>
      <c r="PMK63" s="35"/>
      <c r="PML63" s="35"/>
      <c r="PMM63" s="35"/>
      <c r="PMN63" s="35"/>
      <c r="PMO63" s="35"/>
      <c r="PMP63" s="35"/>
      <c r="PMQ63" s="35"/>
      <c r="PMR63" s="35"/>
      <c r="PMS63" s="35"/>
      <c r="PMT63" s="35"/>
      <c r="PMU63" s="35"/>
      <c r="PMV63" s="35"/>
      <c r="PMW63" s="35"/>
      <c r="PMX63" s="35"/>
      <c r="PMY63" s="35"/>
      <c r="PMZ63" s="35"/>
      <c r="PNA63" s="35"/>
      <c r="PNB63" s="35"/>
      <c r="PNC63" s="35"/>
      <c r="PND63" s="35"/>
      <c r="PNE63" s="35"/>
      <c r="PNF63" s="35"/>
      <c r="PNG63" s="35"/>
      <c r="PNH63" s="35"/>
      <c r="PNI63" s="35"/>
      <c r="PNJ63" s="35"/>
      <c r="PNK63" s="35"/>
      <c r="PNL63" s="35"/>
      <c r="PNM63" s="35"/>
      <c r="PNN63" s="35"/>
      <c r="PNO63" s="35"/>
      <c r="PNP63" s="35"/>
      <c r="PNQ63" s="35"/>
      <c r="PNR63" s="35"/>
      <c r="PNS63" s="35"/>
      <c r="PNT63" s="35"/>
      <c r="PNU63" s="35"/>
      <c r="PNV63" s="35"/>
      <c r="PNW63" s="35"/>
      <c r="PNX63" s="35"/>
      <c r="PNY63" s="35"/>
      <c r="PNZ63" s="35"/>
      <c r="POA63" s="35"/>
      <c r="POB63" s="35"/>
      <c r="POC63" s="35"/>
      <c r="POD63" s="35"/>
      <c r="POE63" s="35"/>
      <c r="POF63" s="35"/>
      <c r="POG63" s="35"/>
      <c r="POH63" s="35"/>
      <c r="POI63" s="35"/>
      <c r="POJ63" s="35"/>
      <c r="POK63" s="35"/>
      <c r="POL63" s="35"/>
      <c r="POM63" s="35"/>
      <c r="PON63" s="35"/>
      <c r="POO63" s="35"/>
      <c r="POP63" s="35"/>
      <c r="POQ63" s="35"/>
      <c r="POR63" s="35"/>
      <c r="POS63" s="35"/>
      <c r="POT63" s="35"/>
      <c r="POU63" s="35"/>
      <c r="POV63" s="35"/>
      <c r="POW63" s="35"/>
      <c r="POX63" s="35"/>
      <c r="POY63" s="35"/>
      <c r="POZ63" s="35"/>
      <c r="PPA63" s="35"/>
      <c r="PPB63" s="35"/>
      <c r="PPC63" s="35"/>
      <c r="PPD63" s="35"/>
      <c r="PPE63" s="35"/>
      <c r="PPF63" s="35"/>
      <c r="PPG63" s="35"/>
      <c r="PPH63" s="35"/>
      <c r="PPI63" s="35"/>
      <c r="PPJ63" s="35"/>
      <c r="PPK63" s="35"/>
      <c r="PPL63" s="35"/>
      <c r="PPM63" s="35"/>
      <c r="PPN63" s="35"/>
      <c r="PPO63" s="35"/>
      <c r="PPP63" s="35"/>
      <c r="PPQ63" s="35"/>
      <c r="PPR63" s="35"/>
      <c r="PPS63" s="35"/>
      <c r="PPT63" s="35"/>
      <c r="PPU63" s="35"/>
      <c r="PPV63" s="35"/>
      <c r="PPW63" s="35"/>
      <c r="PPX63" s="35"/>
      <c r="PPY63" s="35"/>
      <c r="PPZ63" s="35"/>
      <c r="PQA63" s="35"/>
      <c r="PQB63" s="35"/>
      <c r="PQC63" s="35"/>
      <c r="PQD63" s="35"/>
      <c r="PQE63" s="35"/>
      <c r="PQF63" s="35"/>
      <c r="PQG63" s="35"/>
      <c r="PQH63" s="35"/>
      <c r="PQI63" s="35"/>
      <c r="PQJ63" s="35"/>
      <c r="PQK63" s="35"/>
      <c r="PQL63" s="35"/>
      <c r="PQM63" s="35"/>
      <c r="PQN63" s="35"/>
      <c r="PQO63" s="35"/>
      <c r="PQP63" s="35"/>
      <c r="PQQ63" s="35"/>
      <c r="PQR63" s="35"/>
      <c r="PQS63" s="35"/>
      <c r="PQT63" s="35"/>
      <c r="PQU63" s="35"/>
      <c r="PQV63" s="35"/>
      <c r="PQW63" s="35"/>
      <c r="PQX63" s="35"/>
      <c r="PQY63" s="35"/>
      <c r="PQZ63" s="35"/>
      <c r="PRA63" s="35"/>
      <c r="PRB63" s="35"/>
      <c r="PRC63" s="35"/>
      <c r="PRD63" s="35"/>
      <c r="PRE63" s="35"/>
      <c r="PRF63" s="35"/>
      <c r="PRG63" s="35"/>
      <c r="PRH63" s="35"/>
      <c r="PRI63" s="35"/>
      <c r="PRJ63" s="35"/>
      <c r="PRK63" s="35"/>
      <c r="PRL63" s="35"/>
      <c r="PRM63" s="35"/>
      <c r="PRN63" s="35"/>
      <c r="PRO63" s="35"/>
      <c r="PRP63" s="35"/>
      <c r="PRQ63" s="35"/>
      <c r="PRR63" s="35"/>
      <c r="PRS63" s="35"/>
      <c r="PRT63" s="35"/>
      <c r="PRU63" s="35"/>
      <c r="PRV63" s="35"/>
      <c r="PRW63" s="35"/>
      <c r="PRX63" s="35"/>
      <c r="PRY63" s="35"/>
      <c r="PRZ63" s="35"/>
      <c r="PSA63" s="35"/>
      <c r="PSB63" s="35"/>
      <c r="PSC63" s="35"/>
      <c r="PSD63" s="35"/>
      <c r="PSE63" s="35"/>
      <c r="PSF63" s="35"/>
      <c r="PSG63" s="35"/>
      <c r="PSH63" s="35"/>
      <c r="PSI63" s="35"/>
      <c r="PSJ63" s="35"/>
      <c r="PSK63" s="35"/>
      <c r="PSL63" s="35"/>
      <c r="PSM63" s="35"/>
      <c r="PSN63" s="35"/>
      <c r="PSO63" s="35"/>
      <c r="PSP63" s="35"/>
      <c r="PSQ63" s="35"/>
      <c r="PSR63" s="35"/>
      <c r="PSS63" s="35"/>
      <c r="PST63" s="35"/>
      <c r="PSU63" s="35"/>
      <c r="PSV63" s="35"/>
      <c r="PSW63" s="35"/>
      <c r="PSX63" s="35"/>
      <c r="PSY63" s="35"/>
      <c r="PSZ63" s="35"/>
      <c r="PTA63" s="35"/>
      <c r="PTB63" s="35"/>
      <c r="PTC63" s="35"/>
      <c r="PTD63" s="35"/>
      <c r="PTE63" s="35"/>
      <c r="PTF63" s="35"/>
      <c r="PTG63" s="35"/>
      <c r="PTH63" s="35"/>
      <c r="PTI63" s="35"/>
      <c r="PTJ63" s="35"/>
      <c r="PTK63" s="35"/>
      <c r="PTL63" s="35"/>
      <c r="PTM63" s="35"/>
      <c r="PTN63" s="35"/>
      <c r="PTO63" s="35"/>
      <c r="PTP63" s="35"/>
      <c r="PTQ63" s="35"/>
      <c r="PTR63" s="35"/>
      <c r="PTS63" s="35"/>
      <c r="PTT63" s="35"/>
      <c r="PTU63" s="35"/>
      <c r="PTV63" s="35"/>
      <c r="PTW63" s="35"/>
      <c r="PTX63" s="35"/>
      <c r="PTY63" s="35"/>
      <c r="PTZ63" s="35"/>
      <c r="PUA63" s="35"/>
      <c r="PUB63" s="35"/>
      <c r="PUC63" s="35"/>
      <c r="PUD63" s="35"/>
      <c r="PUE63" s="35"/>
      <c r="PUF63" s="35"/>
      <c r="PUG63" s="35"/>
      <c r="PUH63" s="35"/>
      <c r="PUI63" s="35"/>
      <c r="PUJ63" s="35"/>
      <c r="PUK63" s="35"/>
      <c r="PUL63" s="35"/>
      <c r="PUM63" s="35"/>
      <c r="PUN63" s="35"/>
      <c r="PUO63" s="35"/>
      <c r="PUP63" s="35"/>
      <c r="PUQ63" s="35"/>
      <c r="PUR63" s="35"/>
      <c r="PUS63" s="35"/>
      <c r="PUT63" s="35"/>
      <c r="PUU63" s="35"/>
      <c r="PUV63" s="35"/>
      <c r="PUW63" s="35"/>
      <c r="PUX63" s="35"/>
      <c r="PUY63" s="35"/>
      <c r="PUZ63" s="35"/>
      <c r="PVA63" s="35"/>
      <c r="PVB63" s="35"/>
      <c r="PVC63" s="35"/>
      <c r="PVD63" s="35"/>
      <c r="PVE63" s="35"/>
      <c r="PVF63" s="35"/>
      <c r="PVG63" s="35"/>
      <c r="PVH63" s="35"/>
      <c r="PVI63" s="35"/>
      <c r="PVJ63" s="35"/>
      <c r="PVK63" s="35"/>
      <c r="PVL63" s="35"/>
      <c r="PVM63" s="35"/>
      <c r="PVN63" s="35"/>
      <c r="PVO63" s="35"/>
      <c r="PVP63" s="35"/>
      <c r="PVQ63" s="35"/>
      <c r="PVR63" s="35"/>
      <c r="PVS63" s="35"/>
      <c r="PVT63" s="35"/>
      <c r="PVU63" s="35"/>
      <c r="PVV63" s="35"/>
      <c r="PVW63" s="35"/>
      <c r="PVX63" s="35"/>
      <c r="PVY63" s="35"/>
      <c r="PVZ63" s="35"/>
      <c r="PWA63" s="35"/>
      <c r="PWB63" s="35"/>
      <c r="PWC63" s="35"/>
      <c r="PWD63" s="35"/>
      <c r="PWE63" s="35"/>
      <c r="PWF63" s="35"/>
      <c r="PWG63" s="35"/>
      <c r="PWH63" s="35"/>
      <c r="PWI63" s="35"/>
      <c r="PWJ63" s="35"/>
      <c r="PWK63" s="35"/>
      <c r="PWL63" s="35"/>
      <c r="PWM63" s="35"/>
      <c r="PWN63" s="35"/>
      <c r="PWO63" s="35"/>
      <c r="PWP63" s="35"/>
      <c r="PWQ63" s="35"/>
      <c r="PWR63" s="35"/>
      <c r="PWS63" s="35"/>
      <c r="PWT63" s="35"/>
      <c r="PWU63" s="35"/>
      <c r="PWV63" s="35"/>
      <c r="PWW63" s="35"/>
      <c r="PWX63" s="35"/>
      <c r="PWY63" s="35"/>
      <c r="PWZ63" s="35"/>
      <c r="PXA63" s="35"/>
      <c r="PXB63" s="35"/>
      <c r="PXC63" s="35"/>
      <c r="PXD63" s="35"/>
      <c r="PXE63" s="35"/>
      <c r="PXF63" s="35"/>
      <c r="PXG63" s="35"/>
      <c r="PXH63" s="35"/>
      <c r="PXI63" s="35"/>
      <c r="PXJ63" s="35"/>
      <c r="PXK63" s="35"/>
      <c r="PXL63" s="35"/>
      <c r="PXM63" s="35"/>
      <c r="PXN63" s="35"/>
      <c r="PXO63" s="35"/>
      <c r="PXP63" s="35"/>
      <c r="PXQ63" s="35"/>
      <c r="PXR63" s="35"/>
      <c r="PXS63" s="35"/>
      <c r="PXT63" s="35"/>
      <c r="PXU63" s="35"/>
      <c r="PXV63" s="35"/>
      <c r="PXW63" s="35"/>
      <c r="PXX63" s="35"/>
      <c r="PXY63" s="35"/>
      <c r="PXZ63" s="35"/>
      <c r="PYA63" s="35"/>
      <c r="PYB63" s="35"/>
      <c r="PYC63" s="35"/>
      <c r="PYD63" s="35"/>
      <c r="PYE63" s="35"/>
      <c r="PYF63" s="35"/>
      <c r="PYG63" s="35"/>
      <c r="PYH63" s="35"/>
      <c r="PYI63" s="35"/>
      <c r="PYJ63" s="35"/>
      <c r="PYK63" s="35"/>
      <c r="PYL63" s="35"/>
      <c r="PYM63" s="35"/>
      <c r="PYN63" s="35"/>
      <c r="PYO63" s="35"/>
      <c r="PYP63" s="35"/>
      <c r="PYQ63" s="35"/>
      <c r="PYR63" s="35"/>
      <c r="PYS63" s="35"/>
      <c r="PYT63" s="35"/>
      <c r="PYU63" s="35"/>
      <c r="PYV63" s="35"/>
      <c r="PYW63" s="35"/>
      <c r="PYX63" s="35"/>
      <c r="PYY63" s="35"/>
      <c r="PYZ63" s="35"/>
      <c r="PZA63" s="35"/>
      <c r="PZB63" s="35"/>
      <c r="PZC63" s="35"/>
      <c r="PZD63" s="35"/>
      <c r="PZE63" s="35"/>
      <c r="PZF63" s="35"/>
      <c r="PZG63" s="35"/>
      <c r="PZH63" s="35"/>
      <c r="PZI63" s="35"/>
      <c r="PZJ63" s="35"/>
      <c r="PZK63" s="35"/>
      <c r="PZL63" s="35"/>
      <c r="PZM63" s="35"/>
      <c r="PZN63" s="35"/>
      <c r="PZO63" s="35"/>
      <c r="PZP63" s="35"/>
      <c r="PZQ63" s="35"/>
      <c r="PZR63" s="35"/>
      <c r="PZS63" s="35"/>
      <c r="PZT63" s="35"/>
      <c r="PZU63" s="35"/>
      <c r="PZV63" s="35"/>
      <c r="PZW63" s="35"/>
      <c r="PZX63" s="35"/>
      <c r="PZY63" s="35"/>
      <c r="PZZ63" s="35"/>
      <c r="QAA63" s="35"/>
      <c r="QAB63" s="35"/>
      <c r="QAC63" s="35"/>
      <c r="QAD63" s="35"/>
      <c r="QAE63" s="35"/>
      <c r="QAF63" s="35"/>
      <c r="QAG63" s="35"/>
      <c r="QAH63" s="35"/>
      <c r="QAI63" s="35"/>
      <c r="QAJ63" s="35"/>
      <c r="QAK63" s="35"/>
      <c r="QAL63" s="35"/>
      <c r="QAM63" s="35"/>
      <c r="QAN63" s="35"/>
      <c r="QAO63" s="35"/>
      <c r="QAP63" s="35"/>
      <c r="QAQ63" s="35"/>
      <c r="QAR63" s="35"/>
      <c r="QAS63" s="35"/>
      <c r="QAT63" s="35"/>
      <c r="QAU63" s="35"/>
      <c r="QAV63" s="35"/>
      <c r="QAW63" s="35"/>
      <c r="QAX63" s="35"/>
      <c r="QAY63" s="35"/>
      <c r="QAZ63" s="35"/>
      <c r="QBA63" s="35"/>
      <c r="QBB63" s="35"/>
      <c r="QBC63" s="35"/>
      <c r="QBD63" s="35"/>
      <c r="QBE63" s="35"/>
      <c r="QBF63" s="35"/>
      <c r="QBG63" s="35"/>
      <c r="QBH63" s="35"/>
      <c r="QBI63" s="35"/>
      <c r="QBJ63" s="35"/>
      <c r="QBK63" s="35"/>
      <c r="QBL63" s="35"/>
      <c r="QBM63" s="35"/>
      <c r="QBN63" s="35"/>
      <c r="QBO63" s="35"/>
      <c r="QBP63" s="35"/>
      <c r="QBQ63" s="35"/>
      <c r="QBR63" s="35"/>
      <c r="QBS63" s="35"/>
      <c r="QBT63" s="35"/>
      <c r="QBU63" s="35"/>
      <c r="QBV63" s="35"/>
      <c r="QBW63" s="35"/>
      <c r="QBX63" s="35"/>
      <c r="QBY63" s="35"/>
      <c r="QBZ63" s="35"/>
      <c r="QCA63" s="35"/>
      <c r="QCB63" s="35"/>
      <c r="QCC63" s="35"/>
      <c r="QCD63" s="35"/>
      <c r="QCE63" s="35"/>
      <c r="QCF63" s="35"/>
      <c r="QCG63" s="35"/>
      <c r="QCH63" s="35"/>
      <c r="QCI63" s="35"/>
      <c r="QCJ63" s="35"/>
      <c r="QCK63" s="35"/>
      <c r="QCL63" s="35"/>
      <c r="QCM63" s="35"/>
      <c r="QCN63" s="35"/>
      <c r="QCO63" s="35"/>
      <c r="QCP63" s="35"/>
      <c r="QCQ63" s="35"/>
      <c r="QCR63" s="35"/>
      <c r="QCS63" s="35"/>
      <c r="QCT63" s="35"/>
      <c r="QCU63" s="35"/>
      <c r="QCV63" s="35"/>
      <c r="QCW63" s="35"/>
      <c r="QCX63" s="35"/>
      <c r="QCY63" s="35"/>
      <c r="QCZ63" s="35"/>
      <c r="QDA63" s="35"/>
      <c r="QDB63" s="35"/>
      <c r="QDC63" s="35"/>
      <c r="QDD63" s="35"/>
      <c r="QDE63" s="35"/>
      <c r="QDF63" s="35"/>
      <c r="QDG63" s="35"/>
      <c r="QDH63" s="35"/>
      <c r="QDI63" s="35"/>
      <c r="QDJ63" s="35"/>
      <c r="QDK63" s="35"/>
      <c r="QDL63" s="35"/>
      <c r="QDM63" s="35"/>
      <c r="QDN63" s="35"/>
      <c r="QDO63" s="35"/>
      <c r="QDP63" s="35"/>
      <c r="QDQ63" s="35"/>
      <c r="QDR63" s="35"/>
      <c r="QDS63" s="35"/>
      <c r="QDT63" s="35"/>
      <c r="QDU63" s="35"/>
      <c r="QDV63" s="35"/>
      <c r="QDW63" s="35"/>
      <c r="QDX63" s="35"/>
      <c r="QDY63" s="35"/>
      <c r="QDZ63" s="35"/>
      <c r="QEA63" s="35"/>
      <c r="QEB63" s="35"/>
      <c r="QEC63" s="35"/>
      <c r="QED63" s="35"/>
      <c r="QEE63" s="35"/>
      <c r="QEF63" s="35"/>
      <c r="QEG63" s="35"/>
      <c r="QEH63" s="35"/>
      <c r="QEI63" s="35"/>
      <c r="QEJ63" s="35"/>
      <c r="QEK63" s="35"/>
      <c r="QEL63" s="35"/>
      <c r="QEM63" s="35"/>
      <c r="QEN63" s="35"/>
      <c r="QEO63" s="35"/>
      <c r="QEP63" s="35"/>
      <c r="QEQ63" s="35"/>
      <c r="QER63" s="35"/>
      <c r="QES63" s="35"/>
      <c r="QET63" s="35"/>
      <c r="QEU63" s="35"/>
      <c r="QEV63" s="35"/>
      <c r="QEW63" s="35"/>
      <c r="QEX63" s="35"/>
      <c r="QEY63" s="35"/>
      <c r="QEZ63" s="35"/>
      <c r="QFA63" s="35"/>
      <c r="QFB63" s="35"/>
      <c r="QFC63" s="35"/>
      <c r="QFD63" s="35"/>
      <c r="QFE63" s="35"/>
      <c r="QFF63" s="35"/>
      <c r="QFG63" s="35"/>
      <c r="QFH63" s="35"/>
      <c r="QFI63" s="35"/>
      <c r="QFJ63" s="35"/>
      <c r="QFK63" s="35"/>
      <c r="QFL63" s="35"/>
      <c r="QFM63" s="35"/>
      <c r="QFN63" s="35"/>
      <c r="QFO63" s="35"/>
      <c r="QFP63" s="35"/>
      <c r="QFQ63" s="35"/>
      <c r="QFR63" s="35"/>
      <c r="QFS63" s="35"/>
      <c r="QFT63" s="35"/>
      <c r="QFU63" s="35"/>
      <c r="QFV63" s="35"/>
      <c r="QFW63" s="35"/>
      <c r="QFX63" s="35"/>
      <c r="QFY63" s="35"/>
      <c r="QFZ63" s="35"/>
      <c r="QGA63" s="35"/>
      <c r="QGB63" s="35"/>
      <c r="QGC63" s="35"/>
      <c r="QGD63" s="35"/>
      <c r="QGE63" s="35"/>
      <c r="QGF63" s="35"/>
      <c r="QGG63" s="35"/>
      <c r="QGH63" s="35"/>
      <c r="QGI63" s="35"/>
      <c r="QGJ63" s="35"/>
      <c r="QGK63" s="35"/>
      <c r="QGL63" s="35"/>
      <c r="QGM63" s="35"/>
      <c r="QGN63" s="35"/>
      <c r="QGO63" s="35"/>
      <c r="QGP63" s="35"/>
      <c r="QGQ63" s="35"/>
      <c r="QGR63" s="35"/>
      <c r="QGS63" s="35"/>
      <c r="QGT63" s="35"/>
      <c r="QGU63" s="35"/>
      <c r="QGV63" s="35"/>
      <c r="QGW63" s="35"/>
      <c r="QGX63" s="35"/>
      <c r="QGY63" s="35"/>
      <c r="QGZ63" s="35"/>
      <c r="QHA63" s="35"/>
      <c r="QHB63" s="35"/>
      <c r="QHC63" s="35"/>
      <c r="QHD63" s="35"/>
      <c r="QHE63" s="35"/>
      <c r="QHF63" s="35"/>
      <c r="QHG63" s="35"/>
      <c r="QHH63" s="35"/>
      <c r="QHI63" s="35"/>
      <c r="QHJ63" s="35"/>
      <c r="QHK63" s="35"/>
      <c r="QHL63" s="35"/>
      <c r="QHM63" s="35"/>
      <c r="QHN63" s="35"/>
      <c r="QHO63" s="35"/>
      <c r="QHP63" s="35"/>
      <c r="QHQ63" s="35"/>
      <c r="QHR63" s="35"/>
      <c r="QHS63" s="35"/>
      <c r="QHT63" s="35"/>
      <c r="QHU63" s="35"/>
      <c r="QHV63" s="35"/>
      <c r="QHW63" s="35"/>
      <c r="QHX63" s="35"/>
      <c r="QHY63" s="35"/>
      <c r="QHZ63" s="35"/>
      <c r="QIA63" s="35"/>
      <c r="QIB63" s="35"/>
      <c r="QIC63" s="35"/>
      <c r="QID63" s="35"/>
      <c r="QIE63" s="35"/>
      <c r="QIF63" s="35"/>
      <c r="QIG63" s="35"/>
      <c r="QIH63" s="35"/>
      <c r="QII63" s="35"/>
      <c r="QIJ63" s="35"/>
      <c r="QIK63" s="35"/>
      <c r="QIL63" s="35"/>
      <c r="QIM63" s="35"/>
      <c r="QIN63" s="35"/>
      <c r="QIO63" s="35"/>
      <c r="QIP63" s="35"/>
      <c r="QIQ63" s="35"/>
      <c r="QIR63" s="35"/>
      <c r="QIS63" s="35"/>
      <c r="QIT63" s="35"/>
      <c r="QIU63" s="35"/>
      <c r="QIV63" s="35"/>
      <c r="QIW63" s="35"/>
      <c r="QIX63" s="35"/>
      <c r="QIY63" s="35"/>
      <c r="QIZ63" s="35"/>
      <c r="QJA63" s="35"/>
      <c r="QJB63" s="35"/>
      <c r="QJC63" s="35"/>
      <c r="QJD63" s="35"/>
      <c r="QJE63" s="35"/>
      <c r="QJF63" s="35"/>
      <c r="QJG63" s="35"/>
      <c r="QJH63" s="35"/>
      <c r="QJI63" s="35"/>
      <c r="QJJ63" s="35"/>
      <c r="QJK63" s="35"/>
      <c r="QJL63" s="35"/>
      <c r="QJM63" s="35"/>
      <c r="QJN63" s="35"/>
      <c r="QJO63" s="35"/>
      <c r="QJP63" s="35"/>
      <c r="QJQ63" s="35"/>
      <c r="QJR63" s="35"/>
      <c r="QJS63" s="35"/>
      <c r="QJT63" s="35"/>
      <c r="QJU63" s="35"/>
      <c r="QJV63" s="35"/>
      <c r="QJW63" s="35"/>
      <c r="QJX63" s="35"/>
      <c r="QJY63" s="35"/>
      <c r="QJZ63" s="35"/>
      <c r="QKA63" s="35"/>
      <c r="QKB63" s="35"/>
      <c r="QKC63" s="35"/>
      <c r="QKD63" s="35"/>
      <c r="QKE63" s="35"/>
      <c r="QKF63" s="35"/>
      <c r="QKG63" s="35"/>
      <c r="QKH63" s="35"/>
      <c r="QKI63" s="35"/>
      <c r="QKJ63" s="35"/>
      <c r="QKK63" s="35"/>
      <c r="QKL63" s="35"/>
      <c r="QKM63" s="35"/>
      <c r="QKN63" s="35"/>
      <c r="QKO63" s="35"/>
      <c r="QKP63" s="35"/>
      <c r="QKQ63" s="35"/>
      <c r="QKR63" s="35"/>
      <c r="QKS63" s="35"/>
      <c r="QKT63" s="35"/>
      <c r="QKU63" s="35"/>
      <c r="QKV63" s="35"/>
      <c r="QKW63" s="35"/>
      <c r="QKX63" s="35"/>
      <c r="QKY63" s="35"/>
      <c r="QKZ63" s="35"/>
      <c r="QLA63" s="35"/>
      <c r="QLB63" s="35"/>
      <c r="QLC63" s="35"/>
      <c r="QLD63" s="35"/>
      <c r="QLE63" s="35"/>
      <c r="QLF63" s="35"/>
      <c r="QLG63" s="35"/>
      <c r="QLH63" s="35"/>
      <c r="QLI63" s="35"/>
      <c r="QLJ63" s="35"/>
      <c r="QLK63" s="35"/>
      <c r="QLL63" s="35"/>
      <c r="QLM63" s="35"/>
      <c r="QLN63" s="35"/>
      <c r="QLO63" s="35"/>
      <c r="QLP63" s="35"/>
      <c r="QLQ63" s="35"/>
      <c r="QLR63" s="35"/>
      <c r="QLS63" s="35"/>
      <c r="QLT63" s="35"/>
      <c r="QLU63" s="35"/>
      <c r="QLV63" s="35"/>
      <c r="QLW63" s="35"/>
      <c r="QLX63" s="35"/>
      <c r="QLY63" s="35"/>
      <c r="QLZ63" s="35"/>
      <c r="QMA63" s="35"/>
      <c r="QMB63" s="35"/>
      <c r="QMC63" s="35"/>
      <c r="QMD63" s="35"/>
      <c r="QME63" s="35"/>
      <c r="QMF63" s="35"/>
      <c r="QMG63" s="35"/>
      <c r="QMH63" s="35"/>
      <c r="QMI63" s="35"/>
      <c r="QMJ63" s="35"/>
      <c r="QMK63" s="35"/>
      <c r="QML63" s="35"/>
      <c r="QMM63" s="35"/>
      <c r="QMN63" s="35"/>
      <c r="QMO63" s="35"/>
      <c r="QMP63" s="35"/>
      <c r="QMQ63" s="35"/>
      <c r="QMR63" s="35"/>
      <c r="QMS63" s="35"/>
      <c r="QMT63" s="35"/>
      <c r="QMU63" s="35"/>
      <c r="QMV63" s="35"/>
      <c r="QMW63" s="35"/>
      <c r="QMX63" s="35"/>
      <c r="QMY63" s="35"/>
      <c r="QMZ63" s="35"/>
      <c r="QNA63" s="35"/>
      <c r="QNB63" s="35"/>
      <c r="QNC63" s="35"/>
      <c r="QND63" s="35"/>
      <c r="QNE63" s="35"/>
      <c r="QNF63" s="35"/>
      <c r="QNG63" s="35"/>
      <c r="QNH63" s="35"/>
      <c r="QNI63" s="35"/>
      <c r="QNJ63" s="35"/>
      <c r="QNK63" s="35"/>
      <c r="QNL63" s="35"/>
      <c r="QNM63" s="35"/>
      <c r="QNN63" s="35"/>
      <c r="QNO63" s="35"/>
      <c r="QNP63" s="35"/>
      <c r="QNQ63" s="35"/>
      <c r="QNR63" s="35"/>
      <c r="QNS63" s="35"/>
      <c r="QNT63" s="35"/>
      <c r="QNU63" s="35"/>
      <c r="QNV63" s="35"/>
      <c r="QNW63" s="35"/>
      <c r="QNX63" s="35"/>
      <c r="QNY63" s="35"/>
      <c r="QNZ63" s="35"/>
      <c r="QOA63" s="35"/>
      <c r="QOB63" s="35"/>
      <c r="QOC63" s="35"/>
      <c r="QOD63" s="35"/>
      <c r="QOE63" s="35"/>
      <c r="QOF63" s="35"/>
      <c r="QOG63" s="35"/>
      <c r="QOH63" s="35"/>
      <c r="QOI63" s="35"/>
      <c r="QOJ63" s="35"/>
      <c r="QOK63" s="35"/>
      <c r="QOL63" s="35"/>
      <c r="QOM63" s="35"/>
      <c r="QON63" s="35"/>
      <c r="QOO63" s="35"/>
      <c r="QOP63" s="35"/>
      <c r="QOQ63" s="35"/>
      <c r="QOR63" s="35"/>
      <c r="QOS63" s="35"/>
      <c r="QOT63" s="35"/>
      <c r="QOU63" s="35"/>
      <c r="QOV63" s="35"/>
      <c r="QOW63" s="35"/>
      <c r="QOX63" s="35"/>
      <c r="QOY63" s="35"/>
      <c r="QOZ63" s="35"/>
      <c r="QPA63" s="35"/>
      <c r="QPB63" s="35"/>
      <c r="QPC63" s="35"/>
      <c r="QPD63" s="35"/>
      <c r="QPE63" s="35"/>
      <c r="QPF63" s="35"/>
      <c r="QPG63" s="35"/>
      <c r="QPH63" s="35"/>
      <c r="QPI63" s="35"/>
      <c r="QPJ63" s="35"/>
      <c r="QPK63" s="35"/>
      <c r="QPL63" s="35"/>
      <c r="QPM63" s="35"/>
      <c r="QPN63" s="35"/>
      <c r="QPO63" s="35"/>
      <c r="QPP63" s="35"/>
      <c r="QPQ63" s="35"/>
      <c r="QPR63" s="35"/>
      <c r="QPS63" s="35"/>
      <c r="QPT63" s="35"/>
      <c r="QPU63" s="35"/>
      <c r="QPV63" s="35"/>
      <c r="QPW63" s="35"/>
      <c r="QPX63" s="35"/>
      <c r="QPY63" s="35"/>
      <c r="QPZ63" s="35"/>
      <c r="QQA63" s="35"/>
      <c r="QQB63" s="35"/>
      <c r="QQC63" s="35"/>
      <c r="QQD63" s="35"/>
      <c r="QQE63" s="35"/>
      <c r="QQF63" s="35"/>
      <c r="QQG63" s="35"/>
      <c r="QQH63" s="35"/>
      <c r="QQI63" s="35"/>
      <c r="QQJ63" s="35"/>
      <c r="QQK63" s="35"/>
      <c r="QQL63" s="35"/>
      <c r="QQM63" s="35"/>
      <c r="QQN63" s="35"/>
      <c r="QQO63" s="35"/>
      <c r="QQP63" s="35"/>
      <c r="QQQ63" s="35"/>
      <c r="QQR63" s="35"/>
      <c r="QQS63" s="35"/>
      <c r="QQT63" s="35"/>
      <c r="QQU63" s="35"/>
      <c r="QQV63" s="35"/>
      <c r="QQW63" s="35"/>
      <c r="QQX63" s="35"/>
      <c r="QQY63" s="35"/>
      <c r="QQZ63" s="35"/>
      <c r="QRA63" s="35"/>
      <c r="QRB63" s="35"/>
      <c r="QRC63" s="35"/>
      <c r="QRD63" s="35"/>
      <c r="QRE63" s="35"/>
      <c r="QRF63" s="35"/>
      <c r="QRG63" s="35"/>
      <c r="QRH63" s="35"/>
      <c r="QRI63" s="35"/>
      <c r="QRJ63" s="35"/>
      <c r="QRK63" s="35"/>
      <c r="QRL63" s="35"/>
      <c r="QRM63" s="35"/>
      <c r="QRN63" s="35"/>
      <c r="QRO63" s="35"/>
      <c r="QRP63" s="35"/>
      <c r="QRQ63" s="35"/>
      <c r="QRR63" s="35"/>
      <c r="QRS63" s="35"/>
      <c r="QRT63" s="35"/>
      <c r="QRU63" s="35"/>
      <c r="QRV63" s="35"/>
      <c r="QRW63" s="35"/>
      <c r="QRX63" s="35"/>
      <c r="QRY63" s="35"/>
      <c r="QRZ63" s="35"/>
      <c r="QSA63" s="35"/>
      <c r="QSB63" s="35"/>
      <c r="QSC63" s="35"/>
      <c r="QSD63" s="35"/>
      <c r="QSE63" s="35"/>
      <c r="QSF63" s="35"/>
      <c r="QSG63" s="35"/>
      <c r="QSH63" s="35"/>
      <c r="QSI63" s="35"/>
      <c r="QSJ63" s="35"/>
      <c r="QSK63" s="35"/>
      <c r="QSL63" s="35"/>
      <c r="QSM63" s="35"/>
      <c r="QSN63" s="35"/>
      <c r="QSO63" s="35"/>
      <c r="QSP63" s="35"/>
      <c r="QSQ63" s="35"/>
      <c r="QSR63" s="35"/>
      <c r="QSS63" s="35"/>
      <c r="QST63" s="35"/>
      <c r="QSU63" s="35"/>
      <c r="QSV63" s="35"/>
      <c r="QSW63" s="35"/>
      <c r="QSX63" s="35"/>
      <c r="QSY63" s="35"/>
      <c r="QSZ63" s="35"/>
      <c r="QTA63" s="35"/>
      <c r="QTB63" s="35"/>
      <c r="QTC63" s="35"/>
      <c r="QTD63" s="35"/>
      <c r="QTE63" s="35"/>
      <c r="QTF63" s="35"/>
      <c r="QTG63" s="35"/>
      <c r="QTH63" s="35"/>
      <c r="QTI63" s="35"/>
      <c r="QTJ63" s="35"/>
      <c r="QTK63" s="35"/>
      <c r="QTL63" s="35"/>
      <c r="QTM63" s="35"/>
      <c r="QTN63" s="35"/>
      <c r="QTO63" s="35"/>
      <c r="QTP63" s="35"/>
      <c r="QTQ63" s="35"/>
      <c r="QTR63" s="35"/>
      <c r="QTS63" s="35"/>
      <c r="QTT63" s="35"/>
      <c r="QTU63" s="35"/>
      <c r="QTV63" s="35"/>
      <c r="QTW63" s="35"/>
      <c r="QTX63" s="35"/>
      <c r="QTY63" s="35"/>
      <c r="QTZ63" s="35"/>
      <c r="QUA63" s="35"/>
      <c r="QUB63" s="35"/>
      <c r="QUC63" s="35"/>
      <c r="QUD63" s="35"/>
      <c r="QUE63" s="35"/>
      <c r="QUF63" s="35"/>
      <c r="QUG63" s="35"/>
      <c r="QUH63" s="35"/>
      <c r="QUI63" s="35"/>
      <c r="QUJ63" s="35"/>
      <c r="QUK63" s="35"/>
      <c r="QUL63" s="35"/>
      <c r="QUM63" s="35"/>
      <c r="QUN63" s="35"/>
      <c r="QUO63" s="35"/>
      <c r="QUP63" s="35"/>
      <c r="QUQ63" s="35"/>
      <c r="QUR63" s="35"/>
      <c r="QUS63" s="35"/>
      <c r="QUT63" s="35"/>
      <c r="QUU63" s="35"/>
      <c r="QUV63" s="35"/>
      <c r="QUW63" s="35"/>
      <c r="QUX63" s="35"/>
      <c r="QUY63" s="35"/>
      <c r="QUZ63" s="35"/>
      <c r="QVA63" s="35"/>
      <c r="QVB63" s="35"/>
      <c r="QVC63" s="35"/>
      <c r="QVD63" s="35"/>
      <c r="QVE63" s="35"/>
      <c r="QVF63" s="35"/>
      <c r="QVG63" s="35"/>
      <c r="QVH63" s="35"/>
      <c r="QVI63" s="35"/>
      <c r="QVJ63" s="35"/>
      <c r="QVK63" s="35"/>
      <c r="QVL63" s="35"/>
      <c r="QVM63" s="35"/>
      <c r="QVN63" s="35"/>
      <c r="QVO63" s="35"/>
      <c r="QVP63" s="35"/>
      <c r="QVQ63" s="35"/>
      <c r="QVR63" s="35"/>
      <c r="QVS63" s="35"/>
      <c r="QVT63" s="35"/>
      <c r="QVU63" s="35"/>
      <c r="QVV63" s="35"/>
      <c r="QVW63" s="35"/>
      <c r="QVX63" s="35"/>
      <c r="QVY63" s="35"/>
      <c r="QVZ63" s="35"/>
      <c r="QWA63" s="35"/>
      <c r="QWB63" s="35"/>
      <c r="QWC63" s="35"/>
      <c r="QWD63" s="35"/>
      <c r="QWE63" s="35"/>
      <c r="QWF63" s="35"/>
      <c r="QWG63" s="35"/>
      <c r="QWH63" s="35"/>
      <c r="QWI63" s="35"/>
      <c r="QWJ63" s="35"/>
      <c r="QWK63" s="35"/>
      <c r="QWL63" s="35"/>
      <c r="QWM63" s="35"/>
      <c r="QWN63" s="35"/>
      <c r="QWO63" s="35"/>
      <c r="QWP63" s="35"/>
      <c r="QWQ63" s="35"/>
      <c r="QWR63" s="35"/>
      <c r="QWS63" s="35"/>
      <c r="QWT63" s="35"/>
      <c r="QWU63" s="35"/>
      <c r="QWV63" s="35"/>
      <c r="QWW63" s="35"/>
      <c r="QWX63" s="35"/>
      <c r="QWY63" s="35"/>
      <c r="QWZ63" s="35"/>
      <c r="QXA63" s="35"/>
      <c r="QXB63" s="35"/>
      <c r="QXC63" s="35"/>
      <c r="QXD63" s="35"/>
      <c r="QXE63" s="35"/>
      <c r="QXF63" s="35"/>
      <c r="QXG63" s="35"/>
      <c r="QXH63" s="35"/>
      <c r="QXI63" s="35"/>
      <c r="QXJ63" s="35"/>
      <c r="QXK63" s="35"/>
      <c r="QXL63" s="35"/>
      <c r="QXM63" s="35"/>
      <c r="QXN63" s="35"/>
      <c r="QXO63" s="35"/>
      <c r="QXP63" s="35"/>
      <c r="QXQ63" s="35"/>
      <c r="QXR63" s="35"/>
      <c r="QXS63" s="35"/>
      <c r="QXT63" s="35"/>
      <c r="QXU63" s="35"/>
      <c r="QXV63" s="35"/>
      <c r="QXW63" s="35"/>
      <c r="QXX63" s="35"/>
      <c r="QXY63" s="35"/>
      <c r="QXZ63" s="35"/>
      <c r="QYA63" s="35"/>
      <c r="QYB63" s="35"/>
      <c r="QYC63" s="35"/>
      <c r="QYD63" s="35"/>
      <c r="QYE63" s="35"/>
      <c r="QYF63" s="35"/>
      <c r="QYG63" s="35"/>
      <c r="QYH63" s="35"/>
      <c r="QYI63" s="35"/>
      <c r="QYJ63" s="35"/>
      <c r="QYK63" s="35"/>
      <c r="QYL63" s="35"/>
      <c r="QYM63" s="35"/>
      <c r="QYN63" s="35"/>
      <c r="QYO63" s="35"/>
      <c r="QYP63" s="35"/>
      <c r="QYQ63" s="35"/>
      <c r="QYR63" s="35"/>
      <c r="QYS63" s="35"/>
      <c r="QYT63" s="35"/>
      <c r="QYU63" s="35"/>
      <c r="QYV63" s="35"/>
      <c r="QYW63" s="35"/>
      <c r="QYX63" s="35"/>
      <c r="QYY63" s="35"/>
      <c r="QYZ63" s="35"/>
      <c r="QZA63" s="35"/>
      <c r="QZB63" s="35"/>
      <c r="QZC63" s="35"/>
      <c r="QZD63" s="35"/>
      <c r="QZE63" s="35"/>
      <c r="QZF63" s="35"/>
      <c r="QZG63" s="35"/>
      <c r="QZH63" s="35"/>
      <c r="QZI63" s="35"/>
      <c r="QZJ63" s="35"/>
      <c r="QZK63" s="35"/>
      <c r="QZL63" s="35"/>
      <c r="QZM63" s="35"/>
      <c r="QZN63" s="35"/>
      <c r="QZO63" s="35"/>
      <c r="QZP63" s="35"/>
      <c r="QZQ63" s="35"/>
      <c r="QZR63" s="35"/>
      <c r="QZS63" s="35"/>
      <c r="QZT63" s="35"/>
      <c r="QZU63" s="35"/>
      <c r="QZV63" s="35"/>
      <c r="QZW63" s="35"/>
      <c r="QZX63" s="35"/>
      <c r="QZY63" s="35"/>
      <c r="QZZ63" s="35"/>
      <c r="RAA63" s="35"/>
      <c r="RAB63" s="35"/>
      <c r="RAC63" s="35"/>
      <c r="RAD63" s="35"/>
      <c r="RAE63" s="35"/>
      <c r="RAF63" s="35"/>
      <c r="RAG63" s="35"/>
      <c r="RAH63" s="35"/>
      <c r="RAI63" s="35"/>
      <c r="RAJ63" s="35"/>
      <c r="RAK63" s="35"/>
      <c r="RAL63" s="35"/>
      <c r="RAM63" s="35"/>
      <c r="RAN63" s="35"/>
      <c r="RAO63" s="35"/>
      <c r="RAP63" s="35"/>
      <c r="RAQ63" s="35"/>
      <c r="RAR63" s="35"/>
      <c r="RAS63" s="35"/>
      <c r="RAT63" s="35"/>
      <c r="RAU63" s="35"/>
      <c r="RAV63" s="35"/>
      <c r="RAW63" s="35"/>
      <c r="RAX63" s="35"/>
      <c r="RAY63" s="35"/>
      <c r="RAZ63" s="35"/>
      <c r="RBA63" s="35"/>
      <c r="RBB63" s="35"/>
      <c r="RBC63" s="35"/>
      <c r="RBD63" s="35"/>
      <c r="RBE63" s="35"/>
      <c r="RBF63" s="35"/>
      <c r="RBG63" s="35"/>
      <c r="RBH63" s="35"/>
      <c r="RBI63" s="35"/>
      <c r="RBJ63" s="35"/>
      <c r="RBK63" s="35"/>
      <c r="RBL63" s="35"/>
      <c r="RBM63" s="35"/>
      <c r="RBN63" s="35"/>
      <c r="RBO63" s="35"/>
      <c r="RBP63" s="35"/>
      <c r="RBQ63" s="35"/>
      <c r="RBR63" s="35"/>
      <c r="RBS63" s="35"/>
      <c r="RBT63" s="35"/>
      <c r="RBU63" s="35"/>
      <c r="RBV63" s="35"/>
      <c r="RBW63" s="35"/>
      <c r="RBX63" s="35"/>
      <c r="RBY63" s="35"/>
      <c r="RBZ63" s="35"/>
      <c r="RCA63" s="35"/>
      <c r="RCB63" s="35"/>
      <c r="RCC63" s="35"/>
      <c r="RCD63" s="35"/>
      <c r="RCE63" s="35"/>
      <c r="RCF63" s="35"/>
      <c r="RCG63" s="35"/>
      <c r="RCH63" s="35"/>
      <c r="RCI63" s="35"/>
      <c r="RCJ63" s="35"/>
      <c r="RCK63" s="35"/>
      <c r="RCL63" s="35"/>
      <c r="RCM63" s="35"/>
      <c r="RCN63" s="35"/>
      <c r="RCO63" s="35"/>
      <c r="RCP63" s="35"/>
      <c r="RCQ63" s="35"/>
      <c r="RCR63" s="35"/>
      <c r="RCS63" s="35"/>
      <c r="RCT63" s="35"/>
      <c r="RCU63" s="35"/>
      <c r="RCV63" s="35"/>
      <c r="RCW63" s="35"/>
      <c r="RCX63" s="35"/>
      <c r="RCY63" s="35"/>
      <c r="RCZ63" s="35"/>
      <c r="RDA63" s="35"/>
      <c r="RDB63" s="35"/>
      <c r="RDC63" s="35"/>
      <c r="RDD63" s="35"/>
      <c r="RDE63" s="35"/>
      <c r="RDF63" s="35"/>
      <c r="RDG63" s="35"/>
      <c r="RDH63" s="35"/>
      <c r="RDI63" s="35"/>
      <c r="RDJ63" s="35"/>
      <c r="RDK63" s="35"/>
      <c r="RDL63" s="35"/>
      <c r="RDM63" s="35"/>
      <c r="RDN63" s="35"/>
      <c r="RDO63" s="35"/>
      <c r="RDP63" s="35"/>
      <c r="RDQ63" s="35"/>
      <c r="RDR63" s="35"/>
      <c r="RDS63" s="35"/>
      <c r="RDT63" s="35"/>
      <c r="RDU63" s="35"/>
      <c r="RDV63" s="35"/>
      <c r="RDW63" s="35"/>
      <c r="RDX63" s="35"/>
      <c r="RDY63" s="35"/>
      <c r="RDZ63" s="35"/>
      <c r="REA63" s="35"/>
      <c r="REB63" s="35"/>
      <c r="REC63" s="35"/>
      <c r="RED63" s="35"/>
      <c r="REE63" s="35"/>
      <c r="REF63" s="35"/>
      <c r="REG63" s="35"/>
      <c r="REH63" s="35"/>
      <c r="REI63" s="35"/>
      <c r="REJ63" s="35"/>
      <c r="REK63" s="35"/>
      <c r="REL63" s="35"/>
      <c r="REM63" s="35"/>
      <c r="REN63" s="35"/>
      <c r="REO63" s="35"/>
      <c r="REP63" s="35"/>
      <c r="REQ63" s="35"/>
      <c r="RER63" s="35"/>
      <c r="RES63" s="35"/>
      <c r="RET63" s="35"/>
      <c r="REU63" s="35"/>
      <c r="REV63" s="35"/>
      <c r="REW63" s="35"/>
      <c r="REX63" s="35"/>
      <c r="REY63" s="35"/>
      <c r="REZ63" s="35"/>
      <c r="RFA63" s="35"/>
      <c r="RFB63" s="35"/>
      <c r="RFC63" s="35"/>
      <c r="RFD63" s="35"/>
      <c r="RFE63" s="35"/>
      <c r="RFF63" s="35"/>
      <c r="RFG63" s="35"/>
      <c r="RFH63" s="35"/>
      <c r="RFI63" s="35"/>
      <c r="RFJ63" s="35"/>
      <c r="RFK63" s="35"/>
      <c r="RFL63" s="35"/>
      <c r="RFM63" s="35"/>
      <c r="RFN63" s="35"/>
      <c r="RFO63" s="35"/>
      <c r="RFP63" s="35"/>
      <c r="RFQ63" s="35"/>
      <c r="RFR63" s="35"/>
      <c r="RFS63" s="35"/>
      <c r="RFT63" s="35"/>
      <c r="RFU63" s="35"/>
      <c r="RFV63" s="35"/>
      <c r="RFW63" s="35"/>
      <c r="RFX63" s="35"/>
      <c r="RFY63" s="35"/>
      <c r="RFZ63" s="35"/>
      <c r="RGA63" s="35"/>
      <c r="RGB63" s="35"/>
      <c r="RGC63" s="35"/>
      <c r="RGD63" s="35"/>
      <c r="RGE63" s="35"/>
      <c r="RGF63" s="35"/>
      <c r="RGG63" s="35"/>
      <c r="RGH63" s="35"/>
      <c r="RGI63" s="35"/>
      <c r="RGJ63" s="35"/>
      <c r="RGK63" s="35"/>
      <c r="RGL63" s="35"/>
      <c r="RGM63" s="35"/>
      <c r="RGN63" s="35"/>
      <c r="RGO63" s="35"/>
      <c r="RGP63" s="35"/>
      <c r="RGQ63" s="35"/>
      <c r="RGR63" s="35"/>
      <c r="RGS63" s="35"/>
      <c r="RGT63" s="35"/>
      <c r="RGU63" s="35"/>
      <c r="RGV63" s="35"/>
      <c r="RGW63" s="35"/>
      <c r="RGX63" s="35"/>
      <c r="RGY63" s="35"/>
      <c r="RGZ63" s="35"/>
      <c r="RHA63" s="35"/>
      <c r="RHB63" s="35"/>
      <c r="RHC63" s="35"/>
      <c r="RHD63" s="35"/>
      <c r="RHE63" s="35"/>
      <c r="RHF63" s="35"/>
      <c r="RHG63" s="35"/>
      <c r="RHH63" s="35"/>
      <c r="RHI63" s="35"/>
      <c r="RHJ63" s="35"/>
      <c r="RHK63" s="35"/>
      <c r="RHL63" s="35"/>
      <c r="RHM63" s="35"/>
      <c r="RHN63" s="35"/>
      <c r="RHO63" s="35"/>
      <c r="RHP63" s="35"/>
      <c r="RHQ63" s="35"/>
      <c r="RHR63" s="35"/>
      <c r="RHS63" s="35"/>
      <c r="RHT63" s="35"/>
      <c r="RHU63" s="35"/>
      <c r="RHV63" s="35"/>
      <c r="RHW63" s="35"/>
      <c r="RHX63" s="35"/>
      <c r="RHY63" s="35"/>
      <c r="RHZ63" s="35"/>
      <c r="RIA63" s="35"/>
      <c r="RIB63" s="35"/>
      <c r="RIC63" s="35"/>
      <c r="RID63" s="35"/>
      <c r="RIE63" s="35"/>
      <c r="RIF63" s="35"/>
      <c r="RIG63" s="35"/>
      <c r="RIH63" s="35"/>
      <c r="RII63" s="35"/>
      <c r="RIJ63" s="35"/>
      <c r="RIK63" s="35"/>
      <c r="RIL63" s="35"/>
      <c r="RIM63" s="35"/>
      <c r="RIN63" s="35"/>
      <c r="RIO63" s="35"/>
      <c r="RIP63" s="35"/>
      <c r="RIQ63" s="35"/>
      <c r="RIR63" s="35"/>
      <c r="RIS63" s="35"/>
      <c r="RIT63" s="35"/>
      <c r="RIU63" s="35"/>
      <c r="RIV63" s="35"/>
      <c r="RIW63" s="35"/>
      <c r="RIX63" s="35"/>
      <c r="RIY63" s="35"/>
      <c r="RIZ63" s="35"/>
      <c r="RJA63" s="35"/>
      <c r="RJB63" s="35"/>
      <c r="RJC63" s="35"/>
      <c r="RJD63" s="35"/>
      <c r="RJE63" s="35"/>
      <c r="RJF63" s="35"/>
      <c r="RJG63" s="35"/>
      <c r="RJH63" s="35"/>
      <c r="RJI63" s="35"/>
      <c r="RJJ63" s="35"/>
      <c r="RJK63" s="35"/>
      <c r="RJL63" s="35"/>
      <c r="RJM63" s="35"/>
      <c r="RJN63" s="35"/>
      <c r="RJO63" s="35"/>
      <c r="RJP63" s="35"/>
      <c r="RJQ63" s="35"/>
      <c r="RJR63" s="35"/>
      <c r="RJS63" s="35"/>
      <c r="RJT63" s="35"/>
      <c r="RJU63" s="35"/>
      <c r="RJV63" s="35"/>
      <c r="RJW63" s="35"/>
      <c r="RJX63" s="35"/>
      <c r="RJY63" s="35"/>
      <c r="RJZ63" s="35"/>
      <c r="RKA63" s="35"/>
      <c r="RKB63" s="35"/>
      <c r="RKC63" s="35"/>
      <c r="RKD63" s="35"/>
      <c r="RKE63" s="35"/>
      <c r="RKF63" s="35"/>
      <c r="RKG63" s="35"/>
      <c r="RKH63" s="35"/>
      <c r="RKI63" s="35"/>
      <c r="RKJ63" s="35"/>
      <c r="RKK63" s="35"/>
      <c r="RKL63" s="35"/>
      <c r="RKM63" s="35"/>
      <c r="RKN63" s="35"/>
      <c r="RKO63" s="35"/>
      <c r="RKP63" s="35"/>
      <c r="RKQ63" s="35"/>
      <c r="RKR63" s="35"/>
      <c r="RKS63" s="35"/>
      <c r="RKT63" s="35"/>
      <c r="RKU63" s="35"/>
      <c r="RKV63" s="35"/>
      <c r="RKW63" s="35"/>
      <c r="RKX63" s="35"/>
      <c r="RKY63" s="35"/>
      <c r="RKZ63" s="35"/>
      <c r="RLA63" s="35"/>
      <c r="RLB63" s="35"/>
      <c r="RLC63" s="35"/>
      <c r="RLD63" s="35"/>
      <c r="RLE63" s="35"/>
      <c r="RLF63" s="35"/>
      <c r="RLG63" s="35"/>
      <c r="RLH63" s="35"/>
      <c r="RLI63" s="35"/>
      <c r="RLJ63" s="35"/>
      <c r="RLK63" s="35"/>
      <c r="RLL63" s="35"/>
      <c r="RLM63" s="35"/>
      <c r="RLN63" s="35"/>
      <c r="RLO63" s="35"/>
      <c r="RLP63" s="35"/>
      <c r="RLQ63" s="35"/>
      <c r="RLR63" s="35"/>
      <c r="RLS63" s="35"/>
      <c r="RLT63" s="35"/>
      <c r="RLU63" s="35"/>
      <c r="RLV63" s="35"/>
      <c r="RLW63" s="35"/>
      <c r="RLX63" s="35"/>
      <c r="RLY63" s="35"/>
      <c r="RLZ63" s="35"/>
      <c r="RMA63" s="35"/>
      <c r="RMB63" s="35"/>
      <c r="RMC63" s="35"/>
      <c r="RMD63" s="35"/>
      <c r="RME63" s="35"/>
      <c r="RMF63" s="35"/>
      <c r="RMG63" s="35"/>
      <c r="RMH63" s="35"/>
      <c r="RMI63" s="35"/>
      <c r="RMJ63" s="35"/>
      <c r="RMK63" s="35"/>
      <c r="RML63" s="35"/>
      <c r="RMM63" s="35"/>
      <c r="RMN63" s="35"/>
      <c r="RMO63" s="35"/>
      <c r="RMP63" s="35"/>
      <c r="RMQ63" s="35"/>
      <c r="RMR63" s="35"/>
      <c r="RMS63" s="35"/>
      <c r="RMT63" s="35"/>
      <c r="RMU63" s="35"/>
      <c r="RMV63" s="35"/>
      <c r="RMW63" s="35"/>
      <c r="RMX63" s="35"/>
      <c r="RMY63" s="35"/>
      <c r="RMZ63" s="35"/>
      <c r="RNA63" s="35"/>
      <c r="RNB63" s="35"/>
      <c r="RNC63" s="35"/>
      <c r="RND63" s="35"/>
      <c r="RNE63" s="35"/>
      <c r="RNF63" s="35"/>
      <c r="RNG63" s="35"/>
      <c r="RNH63" s="35"/>
      <c r="RNI63" s="35"/>
      <c r="RNJ63" s="35"/>
      <c r="RNK63" s="35"/>
      <c r="RNL63" s="35"/>
      <c r="RNM63" s="35"/>
      <c r="RNN63" s="35"/>
      <c r="RNO63" s="35"/>
      <c r="RNP63" s="35"/>
      <c r="RNQ63" s="35"/>
      <c r="RNR63" s="35"/>
      <c r="RNS63" s="35"/>
      <c r="RNT63" s="35"/>
      <c r="RNU63" s="35"/>
      <c r="RNV63" s="35"/>
      <c r="RNW63" s="35"/>
      <c r="RNX63" s="35"/>
      <c r="RNY63" s="35"/>
      <c r="RNZ63" s="35"/>
      <c r="ROA63" s="35"/>
      <c r="ROB63" s="35"/>
      <c r="ROC63" s="35"/>
      <c r="ROD63" s="35"/>
      <c r="ROE63" s="35"/>
      <c r="ROF63" s="35"/>
      <c r="ROG63" s="35"/>
      <c r="ROH63" s="35"/>
      <c r="ROI63" s="35"/>
      <c r="ROJ63" s="35"/>
      <c r="ROK63" s="35"/>
      <c r="ROL63" s="35"/>
      <c r="ROM63" s="35"/>
      <c r="RON63" s="35"/>
      <c r="ROO63" s="35"/>
      <c r="ROP63" s="35"/>
      <c r="ROQ63" s="35"/>
      <c r="ROR63" s="35"/>
      <c r="ROS63" s="35"/>
      <c r="ROT63" s="35"/>
      <c r="ROU63" s="35"/>
      <c r="ROV63" s="35"/>
      <c r="ROW63" s="35"/>
      <c r="ROX63" s="35"/>
      <c r="ROY63" s="35"/>
      <c r="ROZ63" s="35"/>
      <c r="RPA63" s="35"/>
      <c r="RPB63" s="35"/>
      <c r="RPC63" s="35"/>
      <c r="RPD63" s="35"/>
      <c r="RPE63" s="35"/>
      <c r="RPF63" s="35"/>
      <c r="RPG63" s="35"/>
      <c r="RPH63" s="35"/>
      <c r="RPI63" s="35"/>
      <c r="RPJ63" s="35"/>
      <c r="RPK63" s="35"/>
      <c r="RPL63" s="35"/>
      <c r="RPM63" s="35"/>
      <c r="RPN63" s="35"/>
      <c r="RPO63" s="35"/>
      <c r="RPP63" s="35"/>
      <c r="RPQ63" s="35"/>
      <c r="RPR63" s="35"/>
      <c r="RPS63" s="35"/>
      <c r="RPT63" s="35"/>
      <c r="RPU63" s="35"/>
      <c r="RPV63" s="35"/>
      <c r="RPW63" s="35"/>
      <c r="RPX63" s="35"/>
      <c r="RPY63" s="35"/>
      <c r="RPZ63" s="35"/>
      <c r="RQA63" s="35"/>
      <c r="RQB63" s="35"/>
      <c r="RQC63" s="35"/>
      <c r="RQD63" s="35"/>
      <c r="RQE63" s="35"/>
      <c r="RQF63" s="35"/>
      <c r="RQG63" s="35"/>
      <c r="RQH63" s="35"/>
      <c r="RQI63" s="35"/>
      <c r="RQJ63" s="35"/>
      <c r="RQK63" s="35"/>
      <c r="RQL63" s="35"/>
      <c r="RQM63" s="35"/>
      <c r="RQN63" s="35"/>
      <c r="RQO63" s="35"/>
      <c r="RQP63" s="35"/>
      <c r="RQQ63" s="35"/>
      <c r="RQR63" s="35"/>
      <c r="RQS63" s="35"/>
      <c r="RQT63" s="35"/>
      <c r="RQU63" s="35"/>
      <c r="RQV63" s="35"/>
      <c r="RQW63" s="35"/>
      <c r="RQX63" s="35"/>
      <c r="RQY63" s="35"/>
      <c r="RQZ63" s="35"/>
      <c r="RRA63" s="35"/>
      <c r="RRB63" s="35"/>
      <c r="RRC63" s="35"/>
      <c r="RRD63" s="35"/>
      <c r="RRE63" s="35"/>
      <c r="RRF63" s="35"/>
      <c r="RRG63" s="35"/>
      <c r="RRH63" s="35"/>
      <c r="RRI63" s="35"/>
      <c r="RRJ63" s="35"/>
      <c r="RRK63" s="35"/>
      <c r="RRL63" s="35"/>
      <c r="RRM63" s="35"/>
      <c r="RRN63" s="35"/>
      <c r="RRO63" s="35"/>
      <c r="RRP63" s="35"/>
      <c r="RRQ63" s="35"/>
      <c r="RRR63" s="35"/>
      <c r="RRS63" s="35"/>
      <c r="RRT63" s="35"/>
      <c r="RRU63" s="35"/>
      <c r="RRV63" s="35"/>
      <c r="RRW63" s="35"/>
      <c r="RRX63" s="35"/>
      <c r="RRY63" s="35"/>
      <c r="RRZ63" s="35"/>
      <c r="RSA63" s="35"/>
      <c r="RSB63" s="35"/>
      <c r="RSC63" s="35"/>
      <c r="RSD63" s="35"/>
      <c r="RSE63" s="35"/>
      <c r="RSF63" s="35"/>
      <c r="RSG63" s="35"/>
      <c r="RSH63" s="35"/>
      <c r="RSI63" s="35"/>
      <c r="RSJ63" s="35"/>
      <c r="RSK63" s="35"/>
      <c r="RSL63" s="35"/>
      <c r="RSM63" s="35"/>
      <c r="RSN63" s="35"/>
      <c r="RSO63" s="35"/>
      <c r="RSP63" s="35"/>
      <c r="RSQ63" s="35"/>
      <c r="RSR63" s="35"/>
      <c r="RSS63" s="35"/>
      <c r="RST63" s="35"/>
      <c r="RSU63" s="35"/>
      <c r="RSV63" s="35"/>
      <c r="RSW63" s="35"/>
      <c r="RSX63" s="35"/>
      <c r="RSY63" s="35"/>
      <c r="RSZ63" s="35"/>
      <c r="RTA63" s="35"/>
      <c r="RTB63" s="35"/>
      <c r="RTC63" s="35"/>
      <c r="RTD63" s="35"/>
      <c r="RTE63" s="35"/>
      <c r="RTF63" s="35"/>
      <c r="RTG63" s="35"/>
      <c r="RTH63" s="35"/>
      <c r="RTI63" s="35"/>
      <c r="RTJ63" s="35"/>
      <c r="RTK63" s="35"/>
      <c r="RTL63" s="35"/>
      <c r="RTM63" s="35"/>
      <c r="RTN63" s="35"/>
      <c r="RTO63" s="35"/>
      <c r="RTP63" s="35"/>
      <c r="RTQ63" s="35"/>
      <c r="RTR63" s="35"/>
      <c r="RTS63" s="35"/>
      <c r="RTT63" s="35"/>
      <c r="RTU63" s="35"/>
      <c r="RTV63" s="35"/>
      <c r="RTW63" s="35"/>
      <c r="RTX63" s="35"/>
      <c r="RTY63" s="35"/>
      <c r="RTZ63" s="35"/>
      <c r="RUA63" s="35"/>
      <c r="RUB63" s="35"/>
      <c r="RUC63" s="35"/>
      <c r="RUD63" s="35"/>
      <c r="RUE63" s="35"/>
      <c r="RUF63" s="35"/>
      <c r="RUG63" s="35"/>
      <c r="RUH63" s="35"/>
      <c r="RUI63" s="35"/>
      <c r="RUJ63" s="35"/>
      <c r="RUK63" s="35"/>
      <c r="RUL63" s="35"/>
      <c r="RUM63" s="35"/>
      <c r="RUN63" s="35"/>
      <c r="RUO63" s="35"/>
      <c r="RUP63" s="35"/>
      <c r="RUQ63" s="35"/>
      <c r="RUR63" s="35"/>
      <c r="RUS63" s="35"/>
      <c r="RUT63" s="35"/>
      <c r="RUU63" s="35"/>
      <c r="RUV63" s="35"/>
      <c r="RUW63" s="35"/>
      <c r="RUX63" s="35"/>
      <c r="RUY63" s="35"/>
      <c r="RUZ63" s="35"/>
      <c r="RVA63" s="35"/>
      <c r="RVB63" s="35"/>
      <c r="RVC63" s="35"/>
      <c r="RVD63" s="35"/>
      <c r="RVE63" s="35"/>
      <c r="RVF63" s="35"/>
      <c r="RVG63" s="35"/>
      <c r="RVH63" s="35"/>
      <c r="RVI63" s="35"/>
      <c r="RVJ63" s="35"/>
      <c r="RVK63" s="35"/>
      <c r="RVL63" s="35"/>
      <c r="RVM63" s="35"/>
      <c r="RVN63" s="35"/>
      <c r="RVO63" s="35"/>
      <c r="RVP63" s="35"/>
      <c r="RVQ63" s="35"/>
      <c r="RVR63" s="35"/>
      <c r="RVS63" s="35"/>
      <c r="RVT63" s="35"/>
      <c r="RVU63" s="35"/>
      <c r="RVV63" s="35"/>
      <c r="RVW63" s="35"/>
      <c r="RVX63" s="35"/>
      <c r="RVY63" s="35"/>
      <c r="RVZ63" s="35"/>
      <c r="RWA63" s="35"/>
      <c r="RWB63" s="35"/>
      <c r="RWC63" s="35"/>
      <c r="RWD63" s="35"/>
      <c r="RWE63" s="35"/>
      <c r="RWF63" s="35"/>
      <c r="RWG63" s="35"/>
      <c r="RWH63" s="35"/>
      <c r="RWI63" s="35"/>
      <c r="RWJ63" s="35"/>
      <c r="RWK63" s="35"/>
      <c r="RWL63" s="35"/>
      <c r="RWM63" s="35"/>
      <c r="RWN63" s="35"/>
      <c r="RWO63" s="35"/>
      <c r="RWP63" s="35"/>
      <c r="RWQ63" s="35"/>
      <c r="RWR63" s="35"/>
      <c r="RWS63" s="35"/>
      <c r="RWT63" s="35"/>
      <c r="RWU63" s="35"/>
      <c r="RWV63" s="35"/>
      <c r="RWW63" s="35"/>
      <c r="RWX63" s="35"/>
      <c r="RWY63" s="35"/>
      <c r="RWZ63" s="35"/>
      <c r="RXA63" s="35"/>
      <c r="RXB63" s="35"/>
      <c r="RXC63" s="35"/>
      <c r="RXD63" s="35"/>
      <c r="RXE63" s="35"/>
      <c r="RXF63" s="35"/>
      <c r="RXG63" s="35"/>
      <c r="RXH63" s="35"/>
      <c r="RXI63" s="35"/>
      <c r="RXJ63" s="35"/>
      <c r="RXK63" s="35"/>
      <c r="RXL63" s="35"/>
      <c r="RXM63" s="35"/>
      <c r="RXN63" s="35"/>
      <c r="RXO63" s="35"/>
      <c r="RXP63" s="35"/>
      <c r="RXQ63" s="35"/>
      <c r="RXR63" s="35"/>
      <c r="RXS63" s="35"/>
      <c r="RXT63" s="35"/>
      <c r="RXU63" s="35"/>
      <c r="RXV63" s="35"/>
      <c r="RXW63" s="35"/>
      <c r="RXX63" s="35"/>
      <c r="RXY63" s="35"/>
      <c r="RXZ63" s="35"/>
      <c r="RYA63" s="35"/>
      <c r="RYB63" s="35"/>
      <c r="RYC63" s="35"/>
      <c r="RYD63" s="35"/>
      <c r="RYE63" s="35"/>
      <c r="RYF63" s="35"/>
      <c r="RYG63" s="35"/>
      <c r="RYH63" s="35"/>
      <c r="RYI63" s="35"/>
      <c r="RYJ63" s="35"/>
      <c r="RYK63" s="35"/>
      <c r="RYL63" s="35"/>
      <c r="RYM63" s="35"/>
      <c r="RYN63" s="35"/>
      <c r="RYO63" s="35"/>
      <c r="RYP63" s="35"/>
      <c r="RYQ63" s="35"/>
      <c r="RYR63" s="35"/>
      <c r="RYS63" s="35"/>
      <c r="RYT63" s="35"/>
      <c r="RYU63" s="35"/>
      <c r="RYV63" s="35"/>
      <c r="RYW63" s="35"/>
      <c r="RYX63" s="35"/>
      <c r="RYY63" s="35"/>
      <c r="RYZ63" s="35"/>
      <c r="RZA63" s="35"/>
      <c r="RZB63" s="35"/>
      <c r="RZC63" s="35"/>
      <c r="RZD63" s="35"/>
      <c r="RZE63" s="35"/>
      <c r="RZF63" s="35"/>
      <c r="RZG63" s="35"/>
      <c r="RZH63" s="35"/>
      <c r="RZI63" s="35"/>
      <c r="RZJ63" s="35"/>
      <c r="RZK63" s="35"/>
      <c r="RZL63" s="35"/>
      <c r="RZM63" s="35"/>
      <c r="RZN63" s="35"/>
      <c r="RZO63" s="35"/>
      <c r="RZP63" s="35"/>
      <c r="RZQ63" s="35"/>
      <c r="RZR63" s="35"/>
      <c r="RZS63" s="35"/>
      <c r="RZT63" s="35"/>
      <c r="RZU63" s="35"/>
      <c r="RZV63" s="35"/>
      <c r="RZW63" s="35"/>
      <c r="RZX63" s="35"/>
      <c r="RZY63" s="35"/>
      <c r="RZZ63" s="35"/>
      <c r="SAA63" s="35"/>
      <c r="SAB63" s="35"/>
      <c r="SAC63" s="35"/>
      <c r="SAD63" s="35"/>
      <c r="SAE63" s="35"/>
      <c r="SAF63" s="35"/>
      <c r="SAG63" s="35"/>
      <c r="SAH63" s="35"/>
      <c r="SAI63" s="35"/>
      <c r="SAJ63" s="35"/>
      <c r="SAK63" s="35"/>
      <c r="SAL63" s="35"/>
      <c r="SAM63" s="35"/>
      <c r="SAN63" s="35"/>
      <c r="SAO63" s="35"/>
      <c r="SAP63" s="35"/>
      <c r="SAQ63" s="35"/>
      <c r="SAR63" s="35"/>
      <c r="SAS63" s="35"/>
      <c r="SAT63" s="35"/>
      <c r="SAU63" s="35"/>
      <c r="SAV63" s="35"/>
      <c r="SAW63" s="35"/>
      <c r="SAX63" s="35"/>
      <c r="SAY63" s="35"/>
      <c r="SAZ63" s="35"/>
      <c r="SBA63" s="35"/>
      <c r="SBB63" s="35"/>
      <c r="SBC63" s="35"/>
      <c r="SBD63" s="35"/>
      <c r="SBE63" s="35"/>
      <c r="SBF63" s="35"/>
      <c r="SBG63" s="35"/>
      <c r="SBH63" s="35"/>
      <c r="SBI63" s="35"/>
      <c r="SBJ63" s="35"/>
      <c r="SBK63" s="35"/>
      <c r="SBL63" s="35"/>
      <c r="SBM63" s="35"/>
      <c r="SBN63" s="35"/>
      <c r="SBO63" s="35"/>
      <c r="SBP63" s="35"/>
      <c r="SBQ63" s="35"/>
      <c r="SBR63" s="35"/>
      <c r="SBS63" s="35"/>
      <c r="SBT63" s="35"/>
      <c r="SBU63" s="35"/>
      <c r="SBV63" s="35"/>
      <c r="SBW63" s="35"/>
      <c r="SBX63" s="35"/>
      <c r="SBY63" s="35"/>
      <c r="SBZ63" s="35"/>
      <c r="SCA63" s="35"/>
      <c r="SCB63" s="35"/>
      <c r="SCC63" s="35"/>
      <c r="SCD63" s="35"/>
      <c r="SCE63" s="35"/>
      <c r="SCF63" s="35"/>
      <c r="SCG63" s="35"/>
      <c r="SCH63" s="35"/>
      <c r="SCI63" s="35"/>
      <c r="SCJ63" s="35"/>
      <c r="SCK63" s="35"/>
      <c r="SCL63" s="35"/>
      <c r="SCM63" s="35"/>
      <c r="SCN63" s="35"/>
      <c r="SCO63" s="35"/>
      <c r="SCP63" s="35"/>
      <c r="SCQ63" s="35"/>
      <c r="SCR63" s="35"/>
      <c r="SCS63" s="35"/>
      <c r="SCT63" s="35"/>
      <c r="SCU63" s="35"/>
      <c r="SCV63" s="35"/>
      <c r="SCW63" s="35"/>
      <c r="SCX63" s="35"/>
      <c r="SCY63" s="35"/>
      <c r="SCZ63" s="35"/>
      <c r="SDA63" s="35"/>
      <c r="SDB63" s="35"/>
      <c r="SDC63" s="35"/>
      <c r="SDD63" s="35"/>
      <c r="SDE63" s="35"/>
      <c r="SDF63" s="35"/>
      <c r="SDG63" s="35"/>
      <c r="SDH63" s="35"/>
      <c r="SDI63" s="35"/>
      <c r="SDJ63" s="35"/>
      <c r="SDK63" s="35"/>
      <c r="SDL63" s="35"/>
      <c r="SDM63" s="35"/>
      <c r="SDN63" s="35"/>
      <c r="SDO63" s="35"/>
      <c r="SDP63" s="35"/>
      <c r="SDQ63" s="35"/>
      <c r="SDR63" s="35"/>
      <c r="SDS63" s="35"/>
      <c r="SDT63" s="35"/>
      <c r="SDU63" s="35"/>
      <c r="SDV63" s="35"/>
      <c r="SDW63" s="35"/>
      <c r="SDX63" s="35"/>
      <c r="SDY63" s="35"/>
      <c r="SDZ63" s="35"/>
      <c r="SEA63" s="35"/>
      <c r="SEB63" s="35"/>
      <c r="SEC63" s="35"/>
      <c r="SED63" s="35"/>
      <c r="SEE63" s="35"/>
      <c r="SEF63" s="35"/>
      <c r="SEG63" s="35"/>
      <c r="SEH63" s="35"/>
      <c r="SEI63" s="35"/>
      <c r="SEJ63" s="35"/>
      <c r="SEK63" s="35"/>
      <c r="SEL63" s="35"/>
      <c r="SEM63" s="35"/>
      <c r="SEN63" s="35"/>
      <c r="SEO63" s="35"/>
      <c r="SEP63" s="35"/>
      <c r="SEQ63" s="35"/>
      <c r="SER63" s="35"/>
      <c r="SES63" s="35"/>
      <c r="SET63" s="35"/>
      <c r="SEU63" s="35"/>
      <c r="SEV63" s="35"/>
      <c r="SEW63" s="35"/>
      <c r="SEX63" s="35"/>
      <c r="SEY63" s="35"/>
      <c r="SEZ63" s="35"/>
      <c r="SFA63" s="35"/>
      <c r="SFB63" s="35"/>
      <c r="SFC63" s="35"/>
      <c r="SFD63" s="35"/>
      <c r="SFE63" s="35"/>
      <c r="SFF63" s="35"/>
      <c r="SFG63" s="35"/>
      <c r="SFH63" s="35"/>
      <c r="SFI63" s="35"/>
      <c r="SFJ63" s="35"/>
      <c r="SFK63" s="35"/>
      <c r="SFL63" s="35"/>
      <c r="SFM63" s="35"/>
      <c r="SFN63" s="35"/>
      <c r="SFO63" s="35"/>
      <c r="SFP63" s="35"/>
      <c r="SFQ63" s="35"/>
      <c r="SFR63" s="35"/>
      <c r="SFS63" s="35"/>
      <c r="SFT63" s="35"/>
      <c r="SFU63" s="35"/>
      <c r="SFV63" s="35"/>
      <c r="SFW63" s="35"/>
      <c r="SFX63" s="35"/>
      <c r="SFY63" s="35"/>
      <c r="SFZ63" s="35"/>
      <c r="SGA63" s="35"/>
      <c r="SGB63" s="35"/>
      <c r="SGC63" s="35"/>
      <c r="SGD63" s="35"/>
      <c r="SGE63" s="35"/>
      <c r="SGF63" s="35"/>
      <c r="SGG63" s="35"/>
      <c r="SGH63" s="35"/>
      <c r="SGI63" s="35"/>
      <c r="SGJ63" s="35"/>
      <c r="SGK63" s="35"/>
      <c r="SGL63" s="35"/>
      <c r="SGM63" s="35"/>
      <c r="SGN63" s="35"/>
      <c r="SGO63" s="35"/>
      <c r="SGP63" s="35"/>
      <c r="SGQ63" s="35"/>
      <c r="SGR63" s="35"/>
      <c r="SGS63" s="35"/>
      <c r="SGT63" s="35"/>
      <c r="SGU63" s="35"/>
      <c r="SGV63" s="35"/>
      <c r="SGW63" s="35"/>
      <c r="SGX63" s="35"/>
      <c r="SGY63" s="35"/>
      <c r="SGZ63" s="35"/>
      <c r="SHA63" s="35"/>
      <c r="SHB63" s="35"/>
      <c r="SHC63" s="35"/>
      <c r="SHD63" s="35"/>
      <c r="SHE63" s="35"/>
      <c r="SHF63" s="35"/>
      <c r="SHG63" s="35"/>
      <c r="SHH63" s="35"/>
      <c r="SHI63" s="35"/>
      <c r="SHJ63" s="35"/>
      <c r="SHK63" s="35"/>
      <c r="SHL63" s="35"/>
      <c r="SHM63" s="35"/>
      <c r="SHN63" s="35"/>
      <c r="SHO63" s="35"/>
      <c r="SHP63" s="35"/>
      <c r="SHQ63" s="35"/>
      <c r="SHR63" s="35"/>
      <c r="SHS63" s="35"/>
      <c r="SHT63" s="35"/>
      <c r="SHU63" s="35"/>
      <c r="SHV63" s="35"/>
      <c r="SHW63" s="35"/>
      <c r="SHX63" s="35"/>
      <c r="SHY63" s="35"/>
      <c r="SHZ63" s="35"/>
      <c r="SIA63" s="35"/>
      <c r="SIB63" s="35"/>
      <c r="SIC63" s="35"/>
      <c r="SID63" s="35"/>
      <c r="SIE63" s="35"/>
      <c r="SIF63" s="35"/>
      <c r="SIG63" s="35"/>
      <c r="SIH63" s="35"/>
      <c r="SII63" s="35"/>
      <c r="SIJ63" s="35"/>
      <c r="SIK63" s="35"/>
      <c r="SIL63" s="35"/>
      <c r="SIM63" s="35"/>
      <c r="SIN63" s="35"/>
      <c r="SIO63" s="35"/>
      <c r="SIP63" s="35"/>
      <c r="SIQ63" s="35"/>
      <c r="SIR63" s="35"/>
      <c r="SIS63" s="35"/>
      <c r="SIT63" s="35"/>
      <c r="SIU63" s="35"/>
      <c r="SIV63" s="35"/>
      <c r="SIW63" s="35"/>
      <c r="SIX63" s="35"/>
      <c r="SIY63" s="35"/>
      <c r="SIZ63" s="35"/>
      <c r="SJA63" s="35"/>
      <c r="SJB63" s="35"/>
      <c r="SJC63" s="35"/>
      <c r="SJD63" s="35"/>
      <c r="SJE63" s="35"/>
      <c r="SJF63" s="35"/>
      <c r="SJG63" s="35"/>
      <c r="SJH63" s="35"/>
      <c r="SJI63" s="35"/>
      <c r="SJJ63" s="35"/>
      <c r="SJK63" s="35"/>
      <c r="SJL63" s="35"/>
      <c r="SJM63" s="35"/>
      <c r="SJN63" s="35"/>
      <c r="SJO63" s="35"/>
      <c r="SJP63" s="35"/>
      <c r="SJQ63" s="35"/>
      <c r="SJR63" s="35"/>
      <c r="SJS63" s="35"/>
      <c r="SJT63" s="35"/>
      <c r="SJU63" s="35"/>
      <c r="SJV63" s="35"/>
      <c r="SJW63" s="35"/>
      <c r="SJX63" s="35"/>
      <c r="SJY63" s="35"/>
      <c r="SJZ63" s="35"/>
      <c r="SKA63" s="35"/>
      <c r="SKB63" s="35"/>
      <c r="SKC63" s="35"/>
      <c r="SKD63" s="35"/>
      <c r="SKE63" s="35"/>
      <c r="SKF63" s="35"/>
      <c r="SKG63" s="35"/>
      <c r="SKH63" s="35"/>
      <c r="SKI63" s="35"/>
      <c r="SKJ63" s="35"/>
      <c r="SKK63" s="35"/>
      <c r="SKL63" s="35"/>
      <c r="SKM63" s="35"/>
      <c r="SKN63" s="35"/>
      <c r="SKO63" s="35"/>
      <c r="SKP63" s="35"/>
      <c r="SKQ63" s="35"/>
      <c r="SKR63" s="35"/>
      <c r="SKS63" s="35"/>
      <c r="SKT63" s="35"/>
      <c r="SKU63" s="35"/>
      <c r="SKV63" s="35"/>
      <c r="SKW63" s="35"/>
      <c r="SKX63" s="35"/>
      <c r="SKY63" s="35"/>
      <c r="SKZ63" s="35"/>
      <c r="SLA63" s="35"/>
      <c r="SLB63" s="35"/>
      <c r="SLC63" s="35"/>
      <c r="SLD63" s="35"/>
      <c r="SLE63" s="35"/>
      <c r="SLF63" s="35"/>
      <c r="SLG63" s="35"/>
      <c r="SLH63" s="35"/>
      <c r="SLI63" s="35"/>
      <c r="SLJ63" s="35"/>
      <c r="SLK63" s="35"/>
      <c r="SLL63" s="35"/>
      <c r="SLM63" s="35"/>
      <c r="SLN63" s="35"/>
      <c r="SLO63" s="35"/>
      <c r="SLP63" s="35"/>
      <c r="SLQ63" s="35"/>
      <c r="SLR63" s="35"/>
      <c r="SLS63" s="35"/>
      <c r="SLT63" s="35"/>
      <c r="SLU63" s="35"/>
      <c r="SLV63" s="35"/>
      <c r="SLW63" s="35"/>
      <c r="SLX63" s="35"/>
      <c r="SLY63" s="35"/>
      <c r="SLZ63" s="35"/>
      <c r="SMA63" s="35"/>
      <c r="SMB63" s="35"/>
      <c r="SMC63" s="35"/>
      <c r="SMD63" s="35"/>
      <c r="SME63" s="35"/>
      <c r="SMF63" s="35"/>
      <c r="SMG63" s="35"/>
      <c r="SMH63" s="35"/>
      <c r="SMI63" s="35"/>
      <c r="SMJ63" s="35"/>
      <c r="SMK63" s="35"/>
      <c r="SML63" s="35"/>
      <c r="SMM63" s="35"/>
      <c r="SMN63" s="35"/>
      <c r="SMO63" s="35"/>
      <c r="SMP63" s="35"/>
      <c r="SMQ63" s="35"/>
      <c r="SMR63" s="35"/>
      <c r="SMS63" s="35"/>
      <c r="SMT63" s="35"/>
      <c r="SMU63" s="35"/>
      <c r="SMV63" s="35"/>
      <c r="SMW63" s="35"/>
      <c r="SMX63" s="35"/>
      <c r="SMY63" s="35"/>
      <c r="SMZ63" s="35"/>
      <c r="SNA63" s="35"/>
      <c r="SNB63" s="35"/>
      <c r="SNC63" s="35"/>
      <c r="SND63" s="35"/>
      <c r="SNE63" s="35"/>
      <c r="SNF63" s="35"/>
      <c r="SNG63" s="35"/>
      <c r="SNH63" s="35"/>
      <c r="SNI63" s="35"/>
      <c r="SNJ63" s="35"/>
      <c r="SNK63" s="35"/>
      <c r="SNL63" s="35"/>
      <c r="SNM63" s="35"/>
      <c r="SNN63" s="35"/>
      <c r="SNO63" s="35"/>
      <c r="SNP63" s="35"/>
      <c r="SNQ63" s="35"/>
      <c r="SNR63" s="35"/>
      <c r="SNS63" s="35"/>
      <c r="SNT63" s="35"/>
      <c r="SNU63" s="35"/>
      <c r="SNV63" s="35"/>
      <c r="SNW63" s="35"/>
      <c r="SNX63" s="35"/>
      <c r="SNY63" s="35"/>
      <c r="SNZ63" s="35"/>
      <c r="SOA63" s="35"/>
      <c r="SOB63" s="35"/>
      <c r="SOC63" s="35"/>
      <c r="SOD63" s="35"/>
      <c r="SOE63" s="35"/>
      <c r="SOF63" s="35"/>
      <c r="SOG63" s="35"/>
      <c r="SOH63" s="35"/>
      <c r="SOI63" s="35"/>
      <c r="SOJ63" s="35"/>
      <c r="SOK63" s="35"/>
      <c r="SOL63" s="35"/>
      <c r="SOM63" s="35"/>
      <c r="SON63" s="35"/>
      <c r="SOO63" s="35"/>
      <c r="SOP63" s="35"/>
      <c r="SOQ63" s="35"/>
      <c r="SOR63" s="35"/>
      <c r="SOS63" s="35"/>
      <c r="SOT63" s="35"/>
      <c r="SOU63" s="35"/>
      <c r="SOV63" s="35"/>
      <c r="SOW63" s="35"/>
      <c r="SOX63" s="35"/>
      <c r="SOY63" s="35"/>
      <c r="SOZ63" s="35"/>
      <c r="SPA63" s="35"/>
      <c r="SPB63" s="35"/>
      <c r="SPC63" s="35"/>
      <c r="SPD63" s="35"/>
      <c r="SPE63" s="35"/>
      <c r="SPF63" s="35"/>
      <c r="SPG63" s="35"/>
      <c r="SPH63" s="35"/>
      <c r="SPI63" s="35"/>
      <c r="SPJ63" s="35"/>
      <c r="SPK63" s="35"/>
      <c r="SPL63" s="35"/>
      <c r="SPM63" s="35"/>
      <c r="SPN63" s="35"/>
      <c r="SPO63" s="35"/>
      <c r="SPP63" s="35"/>
      <c r="SPQ63" s="35"/>
      <c r="SPR63" s="35"/>
      <c r="SPS63" s="35"/>
      <c r="SPT63" s="35"/>
      <c r="SPU63" s="35"/>
      <c r="SPV63" s="35"/>
      <c r="SPW63" s="35"/>
      <c r="SPX63" s="35"/>
      <c r="SPY63" s="35"/>
      <c r="SPZ63" s="35"/>
      <c r="SQA63" s="35"/>
      <c r="SQB63" s="35"/>
      <c r="SQC63" s="35"/>
      <c r="SQD63" s="35"/>
      <c r="SQE63" s="35"/>
      <c r="SQF63" s="35"/>
      <c r="SQG63" s="35"/>
      <c r="SQH63" s="35"/>
      <c r="SQI63" s="35"/>
      <c r="SQJ63" s="35"/>
      <c r="SQK63" s="35"/>
      <c r="SQL63" s="35"/>
      <c r="SQM63" s="35"/>
      <c r="SQN63" s="35"/>
      <c r="SQO63" s="35"/>
      <c r="SQP63" s="35"/>
      <c r="SQQ63" s="35"/>
      <c r="SQR63" s="35"/>
      <c r="SQS63" s="35"/>
      <c r="SQT63" s="35"/>
      <c r="SQU63" s="35"/>
      <c r="SQV63" s="35"/>
      <c r="SQW63" s="35"/>
      <c r="SQX63" s="35"/>
      <c r="SQY63" s="35"/>
      <c r="SQZ63" s="35"/>
      <c r="SRA63" s="35"/>
      <c r="SRB63" s="35"/>
      <c r="SRC63" s="35"/>
      <c r="SRD63" s="35"/>
      <c r="SRE63" s="35"/>
      <c r="SRF63" s="35"/>
      <c r="SRG63" s="35"/>
      <c r="SRH63" s="35"/>
      <c r="SRI63" s="35"/>
      <c r="SRJ63" s="35"/>
      <c r="SRK63" s="35"/>
      <c r="SRL63" s="35"/>
      <c r="SRM63" s="35"/>
      <c r="SRN63" s="35"/>
      <c r="SRO63" s="35"/>
      <c r="SRP63" s="35"/>
      <c r="SRQ63" s="35"/>
      <c r="SRR63" s="35"/>
      <c r="SRS63" s="35"/>
      <c r="SRT63" s="35"/>
      <c r="SRU63" s="35"/>
      <c r="SRV63" s="35"/>
      <c r="SRW63" s="35"/>
      <c r="SRX63" s="35"/>
      <c r="SRY63" s="35"/>
      <c r="SRZ63" s="35"/>
      <c r="SSA63" s="35"/>
      <c r="SSB63" s="35"/>
      <c r="SSC63" s="35"/>
      <c r="SSD63" s="35"/>
      <c r="SSE63" s="35"/>
      <c r="SSF63" s="35"/>
      <c r="SSG63" s="35"/>
      <c r="SSH63" s="35"/>
      <c r="SSI63" s="35"/>
      <c r="SSJ63" s="35"/>
      <c r="SSK63" s="35"/>
      <c r="SSL63" s="35"/>
      <c r="SSM63" s="35"/>
      <c r="SSN63" s="35"/>
      <c r="SSO63" s="35"/>
      <c r="SSP63" s="35"/>
      <c r="SSQ63" s="35"/>
      <c r="SSR63" s="35"/>
      <c r="SSS63" s="35"/>
      <c r="SST63" s="35"/>
      <c r="SSU63" s="35"/>
      <c r="SSV63" s="35"/>
      <c r="SSW63" s="35"/>
      <c r="SSX63" s="35"/>
      <c r="SSY63" s="35"/>
      <c r="SSZ63" s="35"/>
      <c r="STA63" s="35"/>
      <c r="STB63" s="35"/>
      <c r="STC63" s="35"/>
      <c r="STD63" s="35"/>
      <c r="STE63" s="35"/>
      <c r="STF63" s="35"/>
      <c r="STG63" s="35"/>
      <c r="STH63" s="35"/>
      <c r="STI63" s="35"/>
      <c r="STJ63" s="35"/>
      <c r="STK63" s="35"/>
      <c r="STL63" s="35"/>
      <c r="STM63" s="35"/>
      <c r="STN63" s="35"/>
      <c r="STO63" s="35"/>
      <c r="STP63" s="35"/>
      <c r="STQ63" s="35"/>
      <c r="STR63" s="35"/>
      <c r="STS63" s="35"/>
      <c r="STT63" s="35"/>
      <c r="STU63" s="35"/>
      <c r="STV63" s="35"/>
      <c r="STW63" s="35"/>
      <c r="STX63" s="35"/>
      <c r="STY63" s="35"/>
      <c r="STZ63" s="35"/>
      <c r="SUA63" s="35"/>
      <c r="SUB63" s="35"/>
      <c r="SUC63" s="35"/>
      <c r="SUD63" s="35"/>
      <c r="SUE63" s="35"/>
      <c r="SUF63" s="35"/>
      <c r="SUG63" s="35"/>
      <c r="SUH63" s="35"/>
      <c r="SUI63" s="35"/>
      <c r="SUJ63" s="35"/>
      <c r="SUK63" s="35"/>
      <c r="SUL63" s="35"/>
      <c r="SUM63" s="35"/>
      <c r="SUN63" s="35"/>
      <c r="SUO63" s="35"/>
      <c r="SUP63" s="35"/>
      <c r="SUQ63" s="35"/>
      <c r="SUR63" s="35"/>
      <c r="SUS63" s="35"/>
      <c r="SUT63" s="35"/>
      <c r="SUU63" s="35"/>
      <c r="SUV63" s="35"/>
      <c r="SUW63" s="35"/>
      <c r="SUX63" s="35"/>
      <c r="SUY63" s="35"/>
      <c r="SUZ63" s="35"/>
      <c r="SVA63" s="35"/>
      <c r="SVB63" s="35"/>
      <c r="SVC63" s="35"/>
      <c r="SVD63" s="35"/>
      <c r="SVE63" s="35"/>
      <c r="SVF63" s="35"/>
      <c r="SVG63" s="35"/>
      <c r="SVH63" s="35"/>
      <c r="SVI63" s="35"/>
      <c r="SVJ63" s="35"/>
      <c r="SVK63" s="35"/>
      <c r="SVL63" s="35"/>
      <c r="SVM63" s="35"/>
      <c r="SVN63" s="35"/>
      <c r="SVO63" s="35"/>
      <c r="SVP63" s="35"/>
      <c r="SVQ63" s="35"/>
      <c r="SVR63" s="35"/>
      <c r="SVS63" s="35"/>
      <c r="SVT63" s="35"/>
      <c r="SVU63" s="35"/>
      <c r="SVV63" s="35"/>
      <c r="SVW63" s="35"/>
      <c r="SVX63" s="35"/>
      <c r="SVY63" s="35"/>
      <c r="SVZ63" s="35"/>
      <c r="SWA63" s="35"/>
      <c r="SWB63" s="35"/>
      <c r="SWC63" s="35"/>
      <c r="SWD63" s="35"/>
      <c r="SWE63" s="35"/>
      <c r="SWF63" s="35"/>
      <c r="SWG63" s="35"/>
      <c r="SWH63" s="35"/>
      <c r="SWI63" s="35"/>
      <c r="SWJ63" s="35"/>
      <c r="SWK63" s="35"/>
      <c r="SWL63" s="35"/>
      <c r="SWM63" s="35"/>
      <c r="SWN63" s="35"/>
      <c r="SWO63" s="35"/>
      <c r="SWP63" s="35"/>
      <c r="SWQ63" s="35"/>
      <c r="SWR63" s="35"/>
      <c r="SWS63" s="35"/>
      <c r="SWT63" s="35"/>
      <c r="SWU63" s="35"/>
      <c r="SWV63" s="35"/>
      <c r="SWW63" s="35"/>
      <c r="SWX63" s="35"/>
      <c r="SWY63" s="35"/>
      <c r="SWZ63" s="35"/>
      <c r="SXA63" s="35"/>
      <c r="SXB63" s="35"/>
      <c r="SXC63" s="35"/>
      <c r="SXD63" s="35"/>
      <c r="SXE63" s="35"/>
      <c r="SXF63" s="35"/>
      <c r="SXG63" s="35"/>
      <c r="SXH63" s="35"/>
      <c r="SXI63" s="35"/>
      <c r="SXJ63" s="35"/>
      <c r="SXK63" s="35"/>
      <c r="SXL63" s="35"/>
      <c r="SXM63" s="35"/>
      <c r="SXN63" s="35"/>
      <c r="SXO63" s="35"/>
      <c r="SXP63" s="35"/>
      <c r="SXQ63" s="35"/>
      <c r="SXR63" s="35"/>
      <c r="SXS63" s="35"/>
      <c r="SXT63" s="35"/>
      <c r="SXU63" s="35"/>
      <c r="SXV63" s="35"/>
      <c r="SXW63" s="35"/>
      <c r="SXX63" s="35"/>
      <c r="SXY63" s="35"/>
      <c r="SXZ63" s="35"/>
      <c r="SYA63" s="35"/>
      <c r="SYB63" s="35"/>
      <c r="SYC63" s="35"/>
      <c r="SYD63" s="35"/>
      <c r="SYE63" s="35"/>
      <c r="SYF63" s="35"/>
      <c r="SYG63" s="35"/>
      <c r="SYH63" s="35"/>
      <c r="SYI63" s="35"/>
      <c r="SYJ63" s="35"/>
      <c r="SYK63" s="35"/>
      <c r="SYL63" s="35"/>
      <c r="SYM63" s="35"/>
      <c r="SYN63" s="35"/>
      <c r="SYO63" s="35"/>
      <c r="SYP63" s="35"/>
      <c r="SYQ63" s="35"/>
      <c r="SYR63" s="35"/>
      <c r="SYS63" s="35"/>
      <c r="SYT63" s="35"/>
      <c r="SYU63" s="35"/>
      <c r="SYV63" s="35"/>
      <c r="SYW63" s="35"/>
      <c r="SYX63" s="35"/>
      <c r="SYY63" s="35"/>
      <c r="SYZ63" s="35"/>
      <c r="SZA63" s="35"/>
      <c r="SZB63" s="35"/>
      <c r="SZC63" s="35"/>
      <c r="SZD63" s="35"/>
      <c r="SZE63" s="35"/>
      <c r="SZF63" s="35"/>
      <c r="SZG63" s="35"/>
      <c r="SZH63" s="35"/>
      <c r="SZI63" s="35"/>
      <c r="SZJ63" s="35"/>
      <c r="SZK63" s="35"/>
      <c r="SZL63" s="35"/>
      <c r="SZM63" s="35"/>
      <c r="SZN63" s="35"/>
      <c r="SZO63" s="35"/>
      <c r="SZP63" s="35"/>
      <c r="SZQ63" s="35"/>
      <c r="SZR63" s="35"/>
      <c r="SZS63" s="35"/>
      <c r="SZT63" s="35"/>
      <c r="SZU63" s="35"/>
      <c r="SZV63" s="35"/>
      <c r="SZW63" s="35"/>
      <c r="SZX63" s="35"/>
      <c r="SZY63" s="35"/>
      <c r="SZZ63" s="35"/>
      <c r="TAA63" s="35"/>
      <c r="TAB63" s="35"/>
      <c r="TAC63" s="35"/>
      <c r="TAD63" s="35"/>
      <c r="TAE63" s="35"/>
      <c r="TAF63" s="35"/>
      <c r="TAG63" s="35"/>
      <c r="TAH63" s="35"/>
      <c r="TAI63" s="35"/>
      <c r="TAJ63" s="35"/>
      <c r="TAK63" s="35"/>
      <c r="TAL63" s="35"/>
      <c r="TAM63" s="35"/>
      <c r="TAN63" s="35"/>
      <c r="TAO63" s="35"/>
      <c r="TAP63" s="35"/>
      <c r="TAQ63" s="35"/>
      <c r="TAR63" s="35"/>
      <c r="TAS63" s="35"/>
      <c r="TAT63" s="35"/>
      <c r="TAU63" s="35"/>
      <c r="TAV63" s="35"/>
      <c r="TAW63" s="35"/>
      <c r="TAX63" s="35"/>
      <c r="TAY63" s="35"/>
      <c r="TAZ63" s="35"/>
      <c r="TBA63" s="35"/>
      <c r="TBB63" s="35"/>
      <c r="TBC63" s="35"/>
      <c r="TBD63" s="35"/>
      <c r="TBE63" s="35"/>
      <c r="TBF63" s="35"/>
      <c r="TBG63" s="35"/>
      <c r="TBH63" s="35"/>
      <c r="TBI63" s="35"/>
      <c r="TBJ63" s="35"/>
      <c r="TBK63" s="35"/>
      <c r="TBL63" s="35"/>
      <c r="TBM63" s="35"/>
      <c r="TBN63" s="35"/>
      <c r="TBO63" s="35"/>
      <c r="TBP63" s="35"/>
      <c r="TBQ63" s="35"/>
      <c r="TBR63" s="35"/>
      <c r="TBS63" s="35"/>
      <c r="TBT63" s="35"/>
      <c r="TBU63" s="35"/>
      <c r="TBV63" s="35"/>
      <c r="TBW63" s="35"/>
      <c r="TBX63" s="35"/>
      <c r="TBY63" s="35"/>
      <c r="TBZ63" s="35"/>
      <c r="TCA63" s="35"/>
      <c r="TCB63" s="35"/>
      <c r="TCC63" s="35"/>
      <c r="TCD63" s="35"/>
      <c r="TCE63" s="35"/>
      <c r="TCF63" s="35"/>
      <c r="TCG63" s="35"/>
      <c r="TCH63" s="35"/>
      <c r="TCI63" s="35"/>
      <c r="TCJ63" s="35"/>
      <c r="TCK63" s="35"/>
      <c r="TCL63" s="35"/>
      <c r="TCM63" s="35"/>
      <c r="TCN63" s="35"/>
      <c r="TCO63" s="35"/>
      <c r="TCP63" s="35"/>
      <c r="TCQ63" s="35"/>
      <c r="TCR63" s="35"/>
      <c r="TCS63" s="35"/>
      <c r="TCT63" s="35"/>
      <c r="TCU63" s="35"/>
      <c r="TCV63" s="35"/>
      <c r="TCW63" s="35"/>
      <c r="TCX63" s="35"/>
      <c r="TCY63" s="35"/>
      <c r="TCZ63" s="35"/>
      <c r="TDA63" s="35"/>
      <c r="TDB63" s="35"/>
      <c r="TDC63" s="35"/>
      <c r="TDD63" s="35"/>
      <c r="TDE63" s="35"/>
      <c r="TDF63" s="35"/>
      <c r="TDG63" s="35"/>
      <c r="TDH63" s="35"/>
      <c r="TDI63" s="35"/>
      <c r="TDJ63" s="35"/>
      <c r="TDK63" s="35"/>
      <c r="TDL63" s="35"/>
      <c r="TDM63" s="35"/>
      <c r="TDN63" s="35"/>
      <c r="TDO63" s="35"/>
      <c r="TDP63" s="35"/>
      <c r="TDQ63" s="35"/>
      <c r="TDR63" s="35"/>
      <c r="TDS63" s="35"/>
      <c r="TDT63" s="35"/>
      <c r="TDU63" s="35"/>
      <c r="TDV63" s="35"/>
      <c r="TDW63" s="35"/>
      <c r="TDX63" s="35"/>
      <c r="TDY63" s="35"/>
      <c r="TDZ63" s="35"/>
      <c r="TEA63" s="35"/>
      <c r="TEB63" s="35"/>
      <c r="TEC63" s="35"/>
      <c r="TED63" s="35"/>
      <c r="TEE63" s="35"/>
      <c r="TEF63" s="35"/>
      <c r="TEG63" s="35"/>
      <c r="TEH63" s="35"/>
      <c r="TEI63" s="35"/>
      <c r="TEJ63" s="35"/>
      <c r="TEK63" s="35"/>
      <c r="TEL63" s="35"/>
      <c r="TEM63" s="35"/>
      <c r="TEN63" s="35"/>
      <c r="TEO63" s="35"/>
      <c r="TEP63" s="35"/>
      <c r="TEQ63" s="35"/>
      <c r="TER63" s="35"/>
      <c r="TES63" s="35"/>
      <c r="TET63" s="35"/>
      <c r="TEU63" s="35"/>
      <c r="TEV63" s="35"/>
      <c r="TEW63" s="35"/>
      <c r="TEX63" s="35"/>
      <c r="TEY63" s="35"/>
      <c r="TEZ63" s="35"/>
      <c r="TFA63" s="35"/>
      <c r="TFB63" s="35"/>
      <c r="TFC63" s="35"/>
      <c r="TFD63" s="35"/>
      <c r="TFE63" s="35"/>
      <c r="TFF63" s="35"/>
      <c r="TFG63" s="35"/>
      <c r="TFH63" s="35"/>
      <c r="TFI63" s="35"/>
      <c r="TFJ63" s="35"/>
      <c r="TFK63" s="35"/>
      <c r="TFL63" s="35"/>
      <c r="TFM63" s="35"/>
      <c r="TFN63" s="35"/>
      <c r="TFO63" s="35"/>
      <c r="TFP63" s="35"/>
      <c r="TFQ63" s="35"/>
      <c r="TFR63" s="35"/>
      <c r="TFS63" s="35"/>
      <c r="TFT63" s="35"/>
      <c r="TFU63" s="35"/>
      <c r="TFV63" s="35"/>
      <c r="TFW63" s="35"/>
      <c r="TFX63" s="35"/>
      <c r="TFY63" s="35"/>
      <c r="TFZ63" s="35"/>
      <c r="TGA63" s="35"/>
      <c r="TGB63" s="35"/>
      <c r="TGC63" s="35"/>
      <c r="TGD63" s="35"/>
      <c r="TGE63" s="35"/>
      <c r="TGF63" s="35"/>
      <c r="TGG63" s="35"/>
      <c r="TGH63" s="35"/>
      <c r="TGI63" s="35"/>
      <c r="TGJ63" s="35"/>
      <c r="TGK63" s="35"/>
      <c r="TGL63" s="35"/>
      <c r="TGM63" s="35"/>
      <c r="TGN63" s="35"/>
      <c r="TGO63" s="35"/>
      <c r="TGP63" s="35"/>
      <c r="TGQ63" s="35"/>
      <c r="TGR63" s="35"/>
      <c r="TGS63" s="35"/>
      <c r="TGT63" s="35"/>
      <c r="TGU63" s="35"/>
      <c r="TGV63" s="35"/>
      <c r="TGW63" s="35"/>
      <c r="TGX63" s="35"/>
      <c r="TGY63" s="35"/>
      <c r="TGZ63" s="35"/>
      <c r="THA63" s="35"/>
      <c r="THB63" s="35"/>
      <c r="THC63" s="35"/>
      <c r="THD63" s="35"/>
      <c r="THE63" s="35"/>
      <c r="THF63" s="35"/>
      <c r="THG63" s="35"/>
      <c r="THH63" s="35"/>
      <c r="THI63" s="35"/>
      <c r="THJ63" s="35"/>
      <c r="THK63" s="35"/>
      <c r="THL63" s="35"/>
      <c r="THM63" s="35"/>
      <c r="THN63" s="35"/>
      <c r="THO63" s="35"/>
      <c r="THP63" s="35"/>
      <c r="THQ63" s="35"/>
      <c r="THR63" s="35"/>
      <c r="THS63" s="35"/>
      <c r="THT63" s="35"/>
      <c r="THU63" s="35"/>
      <c r="THV63" s="35"/>
      <c r="THW63" s="35"/>
      <c r="THX63" s="35"/>
      <c r="THY63" s="35"/>
      <c r="THZ63" s="35"/>
      <c r="TIA63" s="35"/>
      <c r="TIB63" s="35"/>
      <c r="TIC63" s="35"/>
      <c r="TID63" s="35"/>
      <c r="TIE63" s="35"/>
      <c r="TIF63" s="35"/>
      <c r="TIG63" s="35"/>
      <c r="TIH63" s="35"/>
      <c r="TII63" s="35"/>
      <c r="TIJ63" s="35"/>
      <c r="TIK63" s="35"/>
      <c r="TIL63" s="35"/>
      <c r="TIM63" s="35"/>
      <c r="TIN63" s="35"/>
      <c r="TIO63" s="35"/>
      <c r="TIP63" s="35"/>
      <c r="TIQ63" s="35"/>
      <c r="TIR63" s="35"/>
      <c r="TIS63" s="35"/>
      <c r="TIT63" s="35"/>
      <c r="TIU63" s="35"/>
      <c r="TIV63" s="35"/>
      <c r="TIW63" s="35"/>
      <c r="TIX63" s="35"/>
      <c r="TIY63" s="35"/>
      <c r="TIZ63" s="35"/>
      <c r="TJA63" s="35"/>
      <c r="TJB63" s="35"/>
      <c r="TJC63" s="35"/>
      <c r="TJD63" s="35"/>
      <c r="TJE63" s="35"/>
      <c r="TJF63" s="35"/>
      <c r="TJG63" s="35"/>
      <c r="TJH63" s="35"/>
      <c r="TJI63" s="35"/>
      <c r="TJJ63" s="35"/>
      <c r="TJK63" s="35"/>
      <c r="TJL63" s="35"/>
      <c r="TJM63" s="35"/>
      <c r="TJN63" s="35"/>
      <c r="TJO63" s="35"/>
      <c r="TJP63" s="35"/>
      <c r="TJQ63" s="35"/>
      <c r="TJR63" s="35"/>
      <c r="TJS63" s="35"/>
      <c r="TJT63" s="35"/>
      <c r="TJU63" s="35"/>
      <c r="TJV63" s="35"/>
      <c r="TJW63" s="35"/>
      <c r="TJX63" s="35"/>
      <c r="TJY63" s="35"/>
      <c r="TJZ63" s="35"/>
      <c r="TKA63" s="35"/>
      <c r="TKB63" s="35"/>
      <c r="TKC63" s="35"/>
      <c r="TKD63" s="35"/>
      <c r="TKE63" s="35"/>
      <c r="TKF63" s="35"/>
      <c r="TKG63" s="35"/>
      <c r="TKH63" s="35"/>
      <c r="TKI63" s="35"/>
      <c r="TKJ63" s="35"/>
      <c r="TKK63" s="35"/>
      <c r="TKL63" s="35"/>
      <c r="TKM63" s="35"/>
      <c r="TKN63" s="35"/>
      <c r="TKO63" s="35"/>
      <c r="TKP63" s="35"/>
      <c r="TKQ63" s="35"/>
      <c r="TKR63" s="35"/>
      <c r="TKS63" s="35"/>
      <c r="TKT63" s="35"/>
      <c r="TKU63" s="35"/>
      <c r="TKV63" s="35"/>
      <c r="TKW63" s="35"/>
      <c r="TKX63" s="35"/>
      <c r="TKY63" s="35"/>
      <c r="TKZ63" s="35"/>
      <c r="TLA63" s="35"/>
      <c r="TLB63" s="35"/>
      <c r="TLC63" s="35"/>
      <c r="TLD63" s="35"/>
      <c r="TLE63" s="35"/>
      <c r="TLF63" s="35"/>
      <c r="TLG63" s="35"/>
      <c r="TLH63" s="35"/>
      <c r="TLI63" s="35"/>
      <c r="TLJ63" s="35"/>
      <c r="TLK63" s="35"/>
      <c r="TLL63" s="35"/>
      <c r="TLM63" s="35"/>
      <c r="TLN63" s="35"/>
      <c r="TLO63" s="35"/>
      <c r="TLP63" s="35"/>
      <c r="TLQ63" s="35"/>
      <c r="TLR63" s="35"/>
      <c r="TLS63" s="35"/>
      <c r="TLT63" s="35"/>
      <c r="TLU63" s="35"/>
      <c r="TLV63" s="35"/>
      <c r="TLW63" s="35"/>
      <c r="TLX63" s="35"/>
      <c r="TLY63" s="35"/>
      <c r="TLZ63" s="35"/>
      <c r="TMA63" s="35"/>
      <c r="TMB63" s="35"/>
      <c r="TMC63" s="35"/>
      <c r="TMD63" s="35"/>
      <c r="TME63" s="35"/>
      <c r="TMF63" s="35"/>
      <c r="TMG63" s="35"/>
      <c r="TMH63" s="35"/>
      <c r="TMI63" s="35"/>
      <c r="TMJ63" s="35"/>
      <c r="TMK63" s="35"/>
      <c r="TML63" s="35"/>
      <c r="TMM63" s="35"/>
      <c r="TMN63" s="35"/>
      <c r="TMO63" s="35"/>
      <c r="TMP63" s="35"/>
      <c r="TMQ63" s="35"/>
      <c r="TMR63" s="35"/>
      <c r="TMS63" s="35"/>
      <c r="TMT63" s="35"/>
      <c r="TMU63" s="35"/>
      <c r="TMV63" s="35"/>
      <c r="TMW63" s="35"/>
      <c r="TMX63" s="35"/>
      <c r="TMY63" s="35"/>
      <c r="TMZ63" s="35"/>
      <c r="TNA63" s="35"/>
      <c r="TNB63" s="35"/>
      <c r="TNC63" s="35"/>
      <c r="TND63" s="35"/>
      <c r="TNE63" s="35"/>
      <c r="TNF63" s="35"/>
      <c r="TNG63" s="35"/>
      <c r="TNH63" s="35"/>
      <c r="TNI63" s="35"/>
      <c r="TNJ63" s="35"/>
      <c r="TNK63" s="35"/>
      <c r="TNL63" s="35"/>
      <c r="TNM63" s="35"/>
      <c r="TNN63" s="35"/>
      <c r="TNO63" s="35"/>
      <c r="TNP63" s="35"/>
      <c r="TNQ63" s="35"/>
      <c r="TNR63" s="35"/>
      <c r="TNS63" s="35"/>
      <c r="TNT63" s="35"/>
      <c r="TNU63" s="35"/>
      <c r="TNV63" s="35"/>
      <c r="TNW63" s="35"/>
      <c r="TNX63" s="35"/>
      <c r="TNY63" s="35"/>
      <c r="TNZ63" s="35"/>
      <c r="TOA63" s="35"/>
      <c r="TOB63" s="35"/>
      <c r="TOC63" s="35"/>
      <c r="TOD63" s="35"/>
      <c r="TOE63" s="35"/>
      <c r="TOF63" s="35"/>
      <c r="TOG63" s="35"/>
      <c r="TOH63" s="35"/>
      <c r="TOI63" s="35"/>
      <c r="TOJ63" s="35"/>
      <c r="TOK63" s="35"/>
      <c r="TOL63" s="35"/>
      <c r="TOM63" s="35"/>
      <c r="TON63" s="35"/>
      <c r="TOO63" s="35"/>
      <c r="TOP63" s="35"/>
      <c r="TOQ63" s="35"/>
      <c r="TOR63" s="35"/>
      <c r="TOS63" s="35"/>
      <c r="TOT63" s="35"/>
      <c r="TOU63" s="35"/>
      <c r="TOV63" s="35"/>
      <c r="TOW63" s="35"/>
      <c r="TOX63" s="35"/>
      <c r="TOY63" s="35"/>
      <c r="TOZ63" s="35"/>
      <c r="TPA63" s="35"/>
      <c r="TPB63" s="35"/>
      <c r="TPC63" s="35"/>
      <c r="TPD63" s="35"/>
      <c r="TPE63" s="35"/>
      <c r="TPF63" s="35"/>
      <c r="TPG63" s="35"/>
      <c r="TPH63" s="35"/>
      <c r="TPI63" s="35"/>
      <c r="TPJ63" s="35"/>
      <c r="TPK63" s="35"/>
      <c r="TPL63" s="35"/>
      <c r="TPM63" s="35"/>
      <c r="TPN63" s="35"/>
      <c r="TPO63" s="35"/>
      <c r="TPP63" s="35"/>
      <c r="TPQ63" s="35"/>
      <c r="TPR63" s="35"/>
      <c r="TPS63" s="35"/>
      <c r="TPT63" s="35"/>
      <c r="TPU63" s="35"/>
      <c r="TPV63" s="35"/>
      <c r="TPW63" s="35"/>
      <c r="TPX63" s="35"/>
      <c r="TPY63" s="35"/>
      <c r="TPZ63" s="35"/>
      <c r="TQA63" s="35"/>
      <c r="TQB63" s="35"/>
      <c r="TQC63" s="35"/>
      <c r="TQD63" s="35"/>
      <c r="TQE63" s="35"/>
      <c r="TQF63" s="35"/>
      <c r="TQG63" s="35"/>
      <c r="TQH63" s="35"/>
      <c r="TQI63" s="35"/>
      <c r="TQJ63" s="35"/>
      <c r="TQK63" s="35"/>
      <c r="TQL63" s="35"/>
      <c r="TQM63" s="35"/>
      <c r="TQN63" s="35"/>
      <c r="TQO63" s="35"/>
      <c r="TQP63" s="35"/>
      <c r="TQQ63" s="35"/>
      <c r="TQR63" s="35"/>
      <c r="TQS63" s="35"/>
      <c r="TQT63" s="35"/>
      <c r="TQU63" s="35"/>
      <c r="TQV63" s="35"/>
      <c r="TQW63" s="35"/>
      <c r="TQX63" s="35"/>
      <c r="TQY63" s="35"/>
      <c r="TQZ63" s="35"/>
      <c r="TRA63" s="35"/>
      <c r="TRB63" s="35"/>
      <c r="TRC63" s="35"/>
      <c r="TRD63" s="35"/>
      <c r="TRE63" s="35"/>
      <c r="TRF63" s="35"/>
      <c r="TRG63" s="35"/>
      <c r="TRH63" s="35"/>
      <c r="TRI63" s="35"/>
      <c r="TRJ63" s="35"/>
      <c r="TRK63" s="35"/>
      <c r="TRL63" s="35"/>
      <c r="TRM63" s="35"/>
      <c r="TRN63" s="35"/>
      <c r="TRO63" s="35"/>
      <c r="TRP63" s="35"/>
      <c r="TRQ63" s="35"/>
      <c r="TRR63" s="35"/>
      <c r="TRS63" s="35"/>
      <c r="TRT63" s="35"/>
      <c r="TRU63" s="35"/>
      <c r="TRV63" s="35"/>
      <c r="TRW63" s="35"/>
      <c r="TRX63" s="35"/>
      <c r="TRY63" s="35"/>
      <c r="TRZ63" s="35"/>
      <c r="TSA63" s="35"/>
      <c r="TSB63" s="35"/>
      <c r="TSC63" s="35"/>
      <c r="TSD63" s="35"/>
      <c r="TSE63" s="35"/>
      <c r="TSF63" s="35"/>
      <c r="TSG63" s="35"/>
      <c r="TSH63" s="35"/>
      <c r="TSI63" s="35"/>
      <c r="TSJ63" s="35"/>
      <c r="TSK63" s="35"/>
      <c r="TSL63" s="35"/>
      <c r="TSM63" s="35"/>
      <c r="TSN63" s="35"/>
      <c r="TSO63" s="35"/>
      <c r="TSP63" s="35"/>
      <c r="TSQ63" s="35"/>
      <c r="TSR63" s="35"/>
      <c r="TSS63" s="35"/>
      <c r="TST63" s="35"/>
      <c r="TSU63" s="35"/>
      <c r="TSV63" s="35"/>
      <c r="TSW63" s="35"/>
      <c r="TSX63" s="35"/>
      <c r="TSY63" s="35"/>
      <c r="TSZ63" s="35"/>
      <c r="TTA63" s="35"/>
      <c r="TTB63" s="35"/>
      <c r="TTC63" s="35"/>
      <c r="TTD63" s="35"/>
      <c r="TTE63" s="35"/>
      <c r="TTF63" s="35"/>
      <c r="TTG63" s="35"/>
      <c r="TTH63" s="35"/>
      <c r="TTI63" s="35"/>
      <c r="TTJ63" s="35"/>
      <c r="TTK63" s="35"/>
      <c r="TTL63" s="35"/>
      <c r="TTM63" s="35"/>
      <c r="TTN63" s="35"/>
      <c r="TTO63" s="35"/>
      <c r="TTP63" s="35"/>
      <c r="TTQ63" s="35"/>
      <c r="TTR63" s="35"/>
      <c r="TTS63" s="35"/>
      <c r="TTT63" s="35"/>
      <c r="TTU63" s="35"/>
      <c r="TTV63" s="35"/>
      <c r="TTW63" s="35"/>
      <c r="TTX63" s="35"/>
      <c r="TTY63" s="35"/>
      <c r="TTZ63" s="35"/>
      <c r="TUA63" s="35"/>
      <c r="TUB63" s="35"/>
      <c r="TUC63" s="35"/>
      <c r="TUD63" s="35"/>
      <c r="TUE63" s="35"/>
      <c r="TUF63" s="35"/>
      <c r="TUG63" s="35"/>
      <c r="TUH63" s="35"/>
      <c r="TUI63" s="35"/>
      <c r="TUJ63" s="35"/>
      <c r="TUK63" s="35"/>
      <c r="TUL63" s="35"/>
      <c r="TUM63" s="35"/>
      <c r="TUN63" s="35"/>
      <c r="TUO63" s="35"/>
      <c r="TUP63" s="35"/>
      <c r="TUQ63" s="35"/>
      <c r="TUR63" s="35"/>
      <c r="TUS63" s="35"/>
      <c r="TUT63" s="35"/>
      <c r="TUU63" s="35"/>
      <c r="TUV63" s="35"/>
      <c r="TUW63" s="35"/>
      <c r="TUX63" s="35"/>
      <c r="TUY63" s="35"/>
      <c r="TUZ63" s="35"/>
      <c r="TVA63" s="35"/>
      <c r="TVB63" s="35"/>
      <c r="TVC63" s="35"/>
      <c r="TVD63" s="35"/>
      <c r="TVE63" s="35"/>
      <c r="TVF63" s="35"/>
      <c r="TVG63" s="35"/>
      <c r="TVH63" s="35"/>
      <c r="TVI63" s="35"/>
      <c r="TVJ63" s="35"/>
      <c r="TVK63" s="35"/>
      <c r="TVL63" s="35"/>
      <c r="TVM63" s="35"/>
      <c r="TVN63" s="35"/>
      <c r="TVO63" s="35"/>
      <c r="TVP63" s="35"/>
      <c r="TVQ63" s="35"/>
      <c r="TVR63" s="35"/>
      <c r="TVS63" s="35"/>
      <c r="TVT63" s="35"/>
      <c r="TVU63" s="35"/>
      <c r="TVV63" s="35"/>
      <c r="TVW63" s="35"/>
      <c r="TVX63" s="35"/>
      <c r="TVY63" s="35"/>
      <c r="TVZ63" s="35"/>
      <c r="TWA63" s="35"/>
      <c r="TWB63" s="35"/>
      <c r="TWC63" s="35"/>
      <c r="TWD63" s="35"/>
      <c r="TWE63" s="35"/>
      <c r="TWF63" s="35"/>
      <c r="TWG63" s="35"/>
      <c r="TWH63" s="35"/>
      <c r="TWI63" s="35"/>
      <c r="TWJ63" s="35"/>
      <c r="TWK63" s="35"/>
      <c r="TWL63" s="35"/>
      <c r="TWM63" s="35"/>
      <c r="TWN63" s="35"/>
      <c r="TWO63" s="35"/>
      <c r="TWP63" s="35"/>
      <c r="TWQ63" s="35"/>
      <c r="TWR63" s="35"/>
      <c r="TWS63" s="35"/>
      <c r="TWT63" s="35"/>
      <c r="TWU63" s="35"/>
      <c r="TWV63" s="35"/>
      <c r="TWW63" s="35"/>
      <c r="TWX63" s="35"/>
      <c r="TWY63" s="35"/>
      <c r="TWZ63" s="35"/>
      <c r="TXA63" s="35"/>
      <c r="TXB63" s="35"/>
      <c r="TXC63" s="35"/>
      <c r="TXD63" s="35"/>
      <c r="TXE63" s="35"/>
      <c r="TXF63" s="35"/>
      <c r="TXG63" s="35"/>
      <c r="TXH63" s="35"/>
      <c r="TXI63" s="35"/>
      <c r="TXJ63" s="35"/>
      <c r="TXK63" s="35"/>
      <c r="TXL63" s="35"/>
      <c r="TXM63" s="35"/>
      <c r="TXN63" s="35"/>
      <c r="TXO63" s="35"/>
      <c r="TXP63" s="35"/>
      <c r="TXQ63" s="35"/>
      <c r="TXR63" s="35"/>
      <c r="TXS63" s="35"/>
      <c r="TXT63" s="35"/>
      <c r="TXU63" s="35"/>
      <c r="TXV63" s="35"/>
      <c r="TXW63" s="35"/>
      <c r="TXX63" s="35"/>
      <c r="TXY63" s="35"/>
      <c r="TXZ63" s="35"/>
      <c r="TYA63" s="35"/>
      <c r="TYB63" s="35"/>
      <c r="TYC63" s="35"/>
      <c r="TYD63" s="35"/>
      <c r="TYE63" s="35"/>
      <c r="TYF63" s="35"/>
      <c r="TYG63" s="35"/>
      <c r="TYH63" s="35"/>
      <c r="TYI63" s="35"/>
      <c r="TYJ63" s="35"/>
      <c r="TYK63" s="35"/>
      <c r="TYL63" s="35"/>
      <c r="TYM63" s="35"/>
      <c r="TYN63" s="35"/>
      <c r="TYO63" s="35"/>
      <c r="TYP63" s="35"/>
      <c r="TYQ63" s="35"/>
      <c r="TYR63" s="35"/>
      <c r="TYS63" s="35"/>
      <c r="TYT63" s="35"/>
      <c r="TYU63" s="35"/>
      <c r="TYV63" s="35"/>
      <c r="TYW63" s="35"/>
      <c r="TYX63" s="35"/>
      <c r="TYY63" s="35"/>
      <c r="TYZ63" s="35"/>
      <c r="TZA63" s="35"/>
      <c r="TZB63" s="35"/>
      <c r="TZC63" s="35"/>
      <c r="TZD63" s="35"/>
      <c r="TZE63" s="35"/>
      <c r="TZF63" s="35"/>
      <c r="TZG63" s="35"/>
      <c r="TZH63" s="35"/>
      <c r="TZI63" s="35"/>
      <c r="TZJ63" s="35"/>
      <c r="TZK63" s="35"/>
      <c r="TZL63" s="35"/>
      <c r="TZM63" s="35"/>
      <c r="TZN63" s="35"/>
      <c r="TZO63" s="35"/>
      <c r="TZP63" s="35"/>
      <c r="TZQ63" s="35"/>
      <c r="TZR63" s="35"/>
      <c r="TZS63" s="35"/>
      <c r="TZT63" s="35"/>
      <c r="TZU63" s="35"/>
      <c r="TZV63" s="35"/>
      <c r="TZW63" s="35"/>
      <c r="TZX63" s="35"/>
      <c r="TZY63" s="35"/>
      <c r="TZZ63" s="35"/>
      <c r="UAA63" s="35"/>
      <c r="UAB63" s="35"/>
      <c r="UAC63" s="35"/>
      <c r="UAD63" s="35"/>
      <c r="UAE63" s="35"/>
      <c r="UAF63" s="35"/>
      <c r="UAG63" s="35"/>
      <c r="UAH63" s="35"/>
      <c r="UAI63" s="35"/>
      <c r="UAJ63" s="35"/>
      <c r="UAK63" s="35"/>
      <c r="UAL63" s="35"/>
      <c r="UAM63" s="35"/>
      <c r="UAN63" s="35"/>
      <c r="UAO63" s="35"/>
      <c r="UAP63" s="35"/>
      <c r="UAQ63" s="35"/>
      <c r="UAR63" s="35"/>
      <c r="UAS63" s="35"/>
      <c r="UAT63" s="35"/>
      <c r="UAU63" s="35"/>
      <c r="UAV63" s="35"/>
      <c r="UAW63" s="35"/>
      <c r="UAX63" s="35"/>
      <c r="UAY63" s="35"/>
      <c r="UAZ63" s="35"/>
      <c r="UBA63" s="35"/>
      <c r="UBB63" s="35"/>
      <c r="UBC63" s="35"/>
      <c r="UBD63" s="35"/>
      <c r="UBE63" s="35"/>
      <c r="UBF63" s="35"/>
      <c r="UBG63" s="35"/>
      <c r="UBH63" s="35"/>
      <c r="UBI63" s="35"/>
      <c r="UBJ63" s="35"/>
      <c r="UBK63" s="35"/>
      <c r="UBL63" s="35"/>
      <c r="UBM63" s="35"/>
      <c r="UBN63" s="35"/>
      <c r="UBO63" s="35"/>
      <c r="UBP63" s="35"/>
      <c r="UBQ63" s="35"/>
      <c r="UBR63" s="35"/>
      <c r="UBS63" s="35"/>
      <c r="UBT63" s="35"/>
      <c r="UBU63" s="35"/>
      <c r="UBV63" s="35"/>
      <c r="UBW63" s="35"/>
      <c r="UBX63" s="35"/>
      <c r="UBY63" s="35"/>
      <c r="UBZ63" s="35"/>
      <c r="UCA63" s="35"/>
      <c r="UCB63" s="35"/>
      <c r="UCC63" s="35"/>
      <c r="UCD63" s="35"/>
      <c r="UCE63" s="35"/>
      <c r="UCF63" s="35"/>
      <c r="UCG63" s="35"/>
      <c r="UCH63" s="35"/>
      <c r="UCI63" s="35"/>
      <c r="UCJ63" s="35"/>
      <c r="UCK63" s="35"/>
      <c r="UCL63" s="35"/>
      <c r="UCM63" s="35"/>
      <c r="UCN63" s="35"/>
      <c r="UCO63" s="35"/>
      <c r="UCP63" s="35"/>
      <c r="UCQ63" s="35"/>
      <c r="UCR63" s="35"/>
      <c r="UCS63" s="35"/>
      <c r="UCT63" s="35"/>
      <c r="UCU63" s="35"/>
      <c r="UCV63" s="35"/>
      <c r="UCW63" s="35"/>
      <c r="UCX63" s="35"/>
      <c r="UCY63" s="35"/>
      <c r="UCZ63" s="35"/>
      <c r="UDA63" s="35"/>
      <c r="UDB63" s="35"/>
      <c r="UDC63" s="35"/>
      <c r="UDD63" s="35"/>
      <c r="UDE63" s="35"/>
      <c r="UDF63" s="35"/>
      <c r="UDG63" s="35"/>
      <c r="UDH63" s="35"/>
      <c r="UDI63" s="35"/>
      <c r="UDJ63" s="35"/>
      <c r="UDK63" s="35"/>
      <c r="UDL63" s="35"/>
      <c r="UDM63" s="35"/>
      <c r="UDN63" s="35"/>
      <c r="UDO63" s="35"/>
      <c r="UDP63" s="35"/>
      <c r="UDQ63" s="35"/>
      <c r="UDR63" s="35"/>
      <c r="UDS63" s="35"/>
      <c r="UDT63" s="35"/>
      <c r="UDU63" s="35"/>
      <c r="UDV63" s="35"/>
      <c r="UDW63" s="35"/>
      <c r="UDX63" s="35"/>
      <c r="UDY63" s="35"/>
      <c r="UDZ63" s="35"/>
      <c r="UEA63" s="35"/>
      <c r="UEB63" s="35"/>
      <c r="UEC63" s="35"/>
      <c r="UED63" s="35"/>
      <c r="UEE63" s="35"/>
      <c r="UEF63" s="35"/>
      <c r="UEG63" s="35"/>
      <c r="UEH63" s="35"/>
      <c r="UEI63" s="35"/>
      <c r="UEJ63" s="35"/>
      <c r="UEK63" s="35"/>
      <c r="UEL63" s="35"/>
      <c r="UEM63" s="35"/>
      <c r="UEN63" s="35"/>
      <c r="UEO63" s="35"/>
      <c r="UEP63" s="35"/>
      <c r="UEQ63" s="35"/>
      <c r="UER63" s="35"/>
      <c r="UES63" s="35"/>
      <c r="UET63" s="35"/>
      <c r="UEU63" s="35"/>
      <c r="UEV63" s="35"/>
      <c r="UEW63" s="35"/>
      <c r="UEX63" s="35"/>
      <c r="UEY63" s="35"/>
      <c r="UEZ63" s="35"/>
      <c r="UFA63" s="35"/>
      <c r="UFB63" s="35"/>
      <c r="UFC63" s="35"/>
      <c r="UFD63" s="35"/>
      <c r="UFE63" s="35"/>
      <c r="UFF63" s="35"/>
      <c r="UFG63" s="35"/>
      <c r="UFH63" s="35"/>
      <c r="UFI63" s="35"/>
      <c r="UFJ63" s="35"/>
      <c r="UFK63" s="35"/>
      <c r="UFL63" s="35"/>
      <c r="UFM63" s="35"/>
      <c r="UFN63" s="35"/>
      <c r="UFO63" s="35"/>
      <c r="UFP63" s="35"/>
      <c r="UFQ63" s="35"/>
      <c r="UFR63" s="35"/>
      <c r="UFS63" s="35"/>
      <c r="UFT63" s="35"/>
      <c r="UFU63" s="35"/>
      <c r="UFV63" s="35"/>
      <c r="UFW63" s="35"/>
      <c r="UFX63" s="35"/>
      <c r="UFY63" s="35"/>
      <c r="UFZ63" s="35"/>
      <c r="UGA63" s="35"/>
      <c r="UGB63" s="35"/>
      <c r="UGC63" s="35"/>
      <c r="UGD63" s="35"/>
      <c r="UGE63" s="35"/>
      <c r="UGF63" s="35"/>
      <c r="UGG63" s="35"/>
      <c r="UGH63" s="35"/>
      <c r="UGI63" s="35"/>
      <c r="UGJ63" s="35"/>
      <c r="UGK63" s="35"/>
      <c r="UGL63" s="35"/>
      <c r="UGM63" s="35"/>
      <c r="UGN63" s="35"/>
      <c r="UGO63" s="35"/>
      <c r="UGP63" s="35"/>
      <c r="UGQ63" s="35"/>
      <c r="UGR63" s="35"/>
      <c r="UGS63" s="35"/>
      <c r="UGT63" s="35"/>
      <c r="UGU63" s="35"/>
      <c r="UGV63" s="35"/>
      <c r="UGW63" s="35"/>
      <c r="UGX63" s="35"/>
      <c r="UGY63" s="35"/>
      <c r="UGZ63" s="35"/>
      <c r="UHA63" s="35"/>
      <c r="UHB63" s="35"/>
      <c r="UHC63" s="35"/>
      <c r="UHD63" s="35"/>
      <c r="UHE63" s="35"/>
      <c r="UHF63" s="35"/>
      <c r="UHG63" s="35"/>
      <c r="UHH63" s="35"/>
      <c r="UHI63" s="35"/>
      <c r="UHJ63" s="35"/>
      <c r="UHK63" s="35"/>
      <c r="UHL63" s="35"/>
      <c r="UHM63" s="35"/>
      <c r="UHN63" s="35"/>
      <c r="UHO63" s="35"/>
      <c r="UHP63" s="35"/>
      <c r="UHQ63" s="35"/>
      <c r="UHR63" s="35"/>
      <c r="UHS63" s="35"/>
      <c r="UHT63" s="35"/>
      <c r="UHU63" s="35"/>
      <c r="UHV63" s="35"/>
      <c r="UHW63" s="35"/>
      <c r="UHX63" s="35"/>
      <c r="UHY63" s="35"/>
      <c r="UHZ63" s="35"/>
      <c r="UIA63" s="35"/>
      <c r="UIB63" s="35"/>
      <c r="UIC63" s="35"/>
      <c r="UID63" s="35"/>
      <c r="UIE63" s="35"/>
      <c r="UIF63" s="35"/>
      <c r="UIG63" s="35"/>
      <c r="UIH63" s="35"/>
      <c r="UII63" s="35"/>
      <c r="UIJ63" s="35"/>
      <c r="UIK63" s="35"/>
      <c r="UIL63" s="35"/>
      <c r="UIM63" s="35"/>
      <c r="UIN63" s="35"/>
      <c r="UIO63" s="35"/>
      <c r="UIP63" s="35"/>
      <c r="UIQ63" s="35"/>
      <c r="UIR63" s="35"/>
      <c r="UIS63" s="35"/>
      <c r="UIT63" s="35"/>
      <c r="UIU63" s="35"/>
      <c r="UIV63" s="35"/>
      <c r="UIW63" s="35"/>
      <c r="UIX63" s="35"/>
      <c r="UIY63" s="35"/>
      <c r="UIZ63" s="35"/>
      <c r="UJA63" s="35"/>
      <c r="UJB63" s="35"/>
      <c r="UJC63" s="35"/>
      <c r="UJD63" s="35"/>
      <c r="UJE63" s="35"/>
      <c r="UJF63" s="35"/>
      <c r="UJG63" s="35"/>
      <c r="UJH63" s="35"/>
      <c r="UJI63" s="35"/>
      <c r="UJJ63" s="35"/>
      <c r="UJK63" s="35"/>
      <c r="UJL63" s="35"/>
      <c r="UJM63" s="35"/>
      <c r="UJN63" s="35"/>
      <c r="UJO63" s="35"/>
      <c r="UJP63" s="35"/>
      <c r="UJQ63" s="35"/>
      <c r="UJR63" s="35"/>
      <c r="UJS63" s="35"/>
      <c r="UJT63" s="35"/>
      <c r="UJU63" s="35"/>
      <c r="UJV63" s="35"/>
      <c r="UJW63" s="35"/>
      <c r="UJX63" s="35"/>
      <c r="UJY63" s="35"/>
      <c r="UJZ63" s="35"/>
      <c r="UKA63" s="35"/>
      <c r="UKB63" s="35"/>
      <c r="UKC63" s="35"/>
      <c r="UKD63" s="35"/>
      <c r="UKE63" s="35"/>
      <c r="UKF63" s="35"/>
      <c r="UKG63" s="35"/>
      <c r="UKH63" s="35"/>
      <c r="UKI63" s="35"/>
      <c r="UKJ63" s="35"/>
      <c r="UKK63" s="35"/>
      <c r="UKL63" s="35"/>
      <c r="UKM63" s="35"/>
      <c r="UKN63" s="35"/>
      <c r="UKO63" s="35"/>
      <c r="UKP63" s="35"/>
      <c r="UKQ63" s="35"/>
      <c r="UKR63" s="35"/>
      <c r="UKS63" s="35"/>
      <c r="UKT63" s="35"/>
      <c r="UKU63" s="35"/>
      <c r="UKV63" s="35"/>
      <c r="UKW63" s="35"/>
      <c r="UKX63" s="35"/>
      <c r="UKY63" s="35"/>
      <c r="UKZ63" s="35"/>
      <c r="ULA63" s="35"/>
      <c r="ULB63" s="35"/>
      <c r="ULC63" s="35"/>
      <c r="ULD63" s="35"/>
      <c r="ULE63" s="35"/>
      <c r="ULF63" s="35"/>
      <c r="ULG63" s="35"/>
      <c r="ULH63" s="35"/>
      <c r="ULI63" s="35"/>
      <c r="ULJ63" s="35"/>
      <c r="ULK63" s="35"/>
      <c r="ULL63" s="35"/>
      <c r="ULM63" s="35"/>
      <c r="ULN63" s="35"/>
      <c r="ULO63" s="35"/>
      <c r="ULP63" s="35"/>
      <c r="ULQ63" s="35"/>
      <c r="ULR63" s="35"/>
      <c r="ULS63" s="35"/>
      <c r="ULT63" s="35"/>
      <c r="ULU63" s="35"/>
      <c r="ULV63" s="35"/>
      <c r="ULW63" s="35"/>
      <c r="ULX63" s="35"/>
      <c r="ULY63" s="35"/>
      <c r="ULZ63" s="35"/>
      <c r="UMA63" s="35"/>
      <c r="UMB63" s="35"/>
      <c r="UMC63" s="35"/>
      <c r="UMD63" s="35"/>
      <c r="UME63" s="35"/>
      <c r="UMF63" s="35"/>
      <c r="UMG63" s="35"/>
      <c r="UMH63" s="35"/>
      <c r="UMI63" s="35"/>
      <c r="UMJ63" s="35"/>
      <c r="UMK63" s="35"/>
      <c r="UML63" s="35"/>
      <c r="UMM63" s="35"/>
      <c r="UMN63" s="35"/>
      <c r="UMO63" s="35"/>
      <c r="UMP63" s="35"/>
      <c r="UMQ63" s="35"/>
      <c r="UMR63" s="35"/>
      <c r="UMS63" s="35"/>
      <c r="UMT63" s="35"/>
      <c r="UMU63" s="35"/>
      <c r="UMV63" s="35"/>
      <c r="UMW63" s="35"/>
      <c r="UMX63" s="35"/>
      <c r="UMY63" s="35"/>
      <c r="UMZ63" s="35"/>
      <c r="UNA63" s="35"/>
      <c r="UNB63" s="35"/>
      <c r="UNC63" s="35"/>
      <c r="UND63" s="35"/>
      <c r="UNE63" s="35"/>
      <c r="UNF63" s="35"/>
      <c r="UNG63" s="35"/>
      <c r="UNH63" s="35"/>
      <c r="UNI63" s="35"/>
      <c r="UNJ63" s="35"/>
      <c r="UNK63" s="35"/>
      <c r="UNL63" s="35"/>
      <c r="UNM63" s="35"/>
      <c r="UNN63" s="35"/>
      <c r="UNO63" s="35"/>
      <c r="UNP63" s="35"/>
      <c r="UNQ63" s="35"/>
      <c r="UNR63" s="35"/>
      <c r="UNS63" s="35"/>
      <c r="UNT63" s="35"/>
      <c r="UNU63" s="35"/>
      <c r="UNV63" s="35"/>
      <c r="UNW63" s="35"/>
      <c r="UNX63" s="35"/>
      <c r="UNY63" s="35"/>
      <c r="UNZ63" s="35"/>
      <c r="UOA63" s="35"/>
      <c r="UOB63" s="35"/>
      <c r="UOC63" s="35"/>
      <c r="UOD63" s="35"/>
      <c r="UOE63" s="35"/>
      <c r="UOF63" s="35"/>
      <c r="UOG63" s="35"/>
      <c r="UOH63" s="35"/>
      <c r="UOI63" s="35"/>
      <c r="UOJ63" s="35"/>
      <c r="UOK63" s="35"/>
      <c r="UOL63" s="35"/>
      <c r="UOM63" s="35"/>
      <c r="UON63" s="35"/>
      <c r="UOO63" s="35"/>
      <c r="UOP63" s="35"/>
      <c r="UOQ63" s="35"/>
      <c r="UOR63" s="35"/>
      <c r="UOS63" s="35"/>
      <c r="UOT63" s="35"/>
      <c r="UOU63" s="35"/>
      <c r="UOV63" s="35"/>
      <c r="UOW63" s="35"/>
      <c r="UOX63" s="35"/>
      <c r="UOY63" s="35"/>
      <c r="UOZ63" s="35"/>
      <c r="UPA63" s="35"/>
      <c r="UPB63" s="35"/>
      <c r="UPC63" s="35"/>
      <c r="UPD63" s="35"/>
      <c r="UPE63" s="35"/>
      <c r="UPF63" s="35"/>
      <c r="UPG63" s="35"/>
      <c r="UPH63" s="35"/>
      <c r="UPI63" s="35"/>
      <c r="UPJ63" s="35"/>
      <c r="UPK63" s="35"/>
      <c r="UPL63" s="35"/>
      <c r="UPM63" s="35"/>
      <c r="UPN63" s="35"/>
      <c r="UPO63" s="35"/>
      <c r="UPP63" s="35"/>
      <c r="UPQ63" s="35"/>
      <c r="UPR63" s="35"/>
      <c r="UPS63" s="35"/>
      <c r="UPT63" s="35"/>
      <c r="UPU63" s="35"/>
      <c r="UPV63" s="35"/>
      <c r="UPW63" s="35"/>
      <c r="UPX63" s="35"/>
      <c r="UPY63" s="35"/>
      <c r="UPZ63" s="35"/>
      <c r="UQA63" s="35"/>
      <c r="UQB63" s="35"/>
      <c r="UQC63" s="35"/>
      <c r="UQD63" s="35"/>
      <c r="UQE63" s="35"/>
      <c r="UQF63" s="35"/>
      <c r="UQG63" s="35"/>
      <c r="UQH63" s="35"/>
      <c r="UQI63" s="35"/>
      <c r="UQJ63" s="35"/>
      <c r="UQK63" s="35"/>
      <c r="UQL63" s="35"/>
      <c r="UQM63" s="35"/>
      <c r="UQN63" s="35"/>
      <c r="UQO63" s="35"/>
      <c r="UQP63" s="35"/>
      <c r="UQQ63" s="35"/>
      <c r="UQR63" s="35"/>
      <c r="UQS63" s="35"/>
      <c r="UQT63" s="35"/>
      <c r="UQU63" s="35"/>
      <c r="UQV63" s="35"/>
      <c r="UQW63" s="35"/>
      <c r="UQX63" s="35"/>
      <c r="UQY63" s="35"/>
      <c r="UQZ63" s="35"/>
      <c r="URA63" s="35"/>
      <c r="URB63" s="35"/>
      <c r="URC63" s="35"/>
      <c r="URD63" s="35"/>
      <c r="URE63" s="35"/>
      <c r="URF63" s="35"/>
      <c r="URG63" s="35"/>
      <c r="URH63" s="35"/>
      <c r="URI63" s="35"/>
      <c r="URJ63" s="35"/>
      <c r="URK63" s="35"/>
      <c r="URL63" s="35"/>
      <c r="URM63" s="35"/>
      <c r="URN63" s="35"/>
      <c r="URO63" s="35"/>
      <c r="URP63" s="35"/>
      <c r="URQ63" s="35"/>
      <c r="URR63" s="35"/>
      <c r="URS63" s="35"/>
      <c r="URT63" s="35"/>
      <c r="URU63" s="35"/>
      <c r="URV63" s="35"/>
      <c r="URW63" s="35"/>
      <c r="URX63" s="35"/>
      <c r="URY63" s="35"/>
      <c r="URZ63" s="35"/>
      <c r="USA63" s="35"/>
      <c r="USB63" s="35"/>
      <c r="USC63" s="35"/>
      <c r="USD63" s="35"/>
      <c r="USE63" s="35"/>
      <c r="USF63" s="35"/>
      <c r="USG63" s="35"/>
      <c r="USH63" s="35"/>
      <c r="USI63" s="35"/>
      <c r="USJ63" s="35"/>
      <c r="USK63" s="35"/>
      <c r="USL63" s="35"/>
      <c r="USM63" s="35"/>
      <c r="USN63" s="35"/>
      <c r="USO63" s="35"/>
      <c r="USP63" s="35"/>
      <c r="USQ63" s="35"/>
      <c r="USR63" s="35"/>
      <c r="USS63" s="35"/>
      <c r="UST63" s="35"/>
      <c r="USU63" s="35"/>
      <c r="USV63" s="35"/>
      <c r="USW63" s="35"/>
      <c r="USX63" s="35"/>
      <c r="USY63" s="35"/>
      <c r="USZ63" s="35"/>
      <c r="UTA63" s="35"/>
      <c r="UTB63" s="35"/>
      <c r="UTC63" s="35"/>
      <c r="UTD63" s="35"/>
      <c r="UTE63" s="35"/>
      <c r="UTF63" s="35"/>
      <c r="UTG63" s="35"/>
      <c r="UTH63" s="35"/>
      <c r="UTI63" s="35"/>
      <c r="UTJ63" s="35"/>
      <c r="UTK63" s="35"/>
      <c r="UTL63" s="35"/>
      <c r="UTM63" s="35"/>
      <c r="UTN63" s="35"/>
      <c r="UTO63" s="35"/>
      <c r="UTP63" s="35"/>
      <c r="UTQ63" s="35"/>
      <c r="UTR63" s="35"/>
      <c r="UTS63" s="35"/>
      <c r="UTT63" s="35"/>
      <c r="UTU63" s="35"/>
      <c r="UTV63" s="35"/>
      <c r="UTW63" s="35"/>
      <c r="UTX63" s="35"/>
      <c r="UTY63" s="35"/>
      <c r="UTZ63" s="35"/>
      <c r="UUA63" s="35"/>
      <c r="UUB63" s="35"/>
      <c r="UUC63" s="35"/>
      <c r="UUD63" s="35"/>
      <c r="UUE63" s="35"/>
      <c r="UUF63" s="35"/>
      <c r="UUG63" s="35"/>
      <c r="UUH63" s="35"/>
      <c r="UUI63" s="35"/>
      <c r="UUJ63" s="35"/>
      <c r="UUK63" s="35"/>
      <c r="UUL63" s="35"/>
      <c r="UUM63" s="35"/>
      <c r="UUN63" s="35"/>
      <c r="UUO63" s="35"/>
      <c r="UUP63" s="35"/>
      <c r="UUQ63" s="35"/>
      <c r="UUR63" s="35"/>
      <c r="UUS63" s="35"/>
      <c r="UUT63" s="35"/>
      <c r="UUU63" s="35"/>
      <c r="UUV63" s="35"/>
      <c r="UUW63" s="35"/>
      <c r="UUX63" s="35"/>
      <c r="UUY63" s="35"/>
      <c r="UUZ63" s="35"/>
      <c r="UVA63" s="35"/>
      <c r="UVB63" s="35"/>
      <c r="UVC63" s="35"/>
      <c r="UVD63" s="35"/>
      <c r="UVE63" s="35"/>
      <c r="UVF63" s="35"/>
      <c r="UVG63" s="35"/>
      <c r="UVH63" s="35"/>
      <c r="UVI63" s="35"/>
      <c r="UVJ63" s="35"/>
      <c r="UVK63" s="35"/>
      <c r="UVL63" s="35"/>
      <c r="UVM63" s="35"/>
      <c r="UVN63" s="35"/>
      <c r="UVO63" s="35"/>
      <c r="UVP63" s="35"/>
      <c r="UVQ63" s="35"/>
      <c r="UVR63" s="35"/>
      <c r="UVS63" s="35"/>
      <c r="UVT63" s="35"/>
      <c r="UVU63" s="35"/>
      <c r="UVV63" s="35"/>
      <c r="UVW63" s="35"/>
      <c r="UVX63" s="35"/>
      <c r="UVY63" s="35"/>
      <c r="UVZ63" s="35"/>
      <c r="UWA63" s="35"/>
      <c r="UWB63" s="35"/>
      <c r="UWC63" s="35"/>
      <c r="UWD63" s="35"/>
      <c r="UWE63" s="35"/>
      <c r="UWF63" s="35"/>
      <c r="UWG63" s="35"/>
      <c r="UWH63" s="35"/>
      <c r="UWI63" s="35"/>
      <c r="UWJ63" s="35"/>
      <c r="UWK63" s="35"/>
      <c r="UWL63" s="35"/>
      <c r="UWM63" s="35"/>
      <c r="UWN63" s="35"/>
      <c r="UWO63" s="35"/>
      <c r="UWP63" s="35"/>
      <c r="UWQ63" s="35"/>
      <c r="UWR63" s="35"/>
      <c r="UWS63" s="35"/>
      <c r="UWT63" s="35"/>
      <c r="UWU63" s="35"/>
      <c r="UWV63" s="35"/>
      <c r="UWW63" s="35"/>
      <c r="UWX63" s="35"/>
      <c r="UWY63" s="35"/>
      <c r="UWZ63" s="35"/>
      <c r="UXA63" s="35"/>
      <c r="UXB63" s="35"/>
      <c r="UXC63" s="35"/>
      <c r="UXD63" s="35"/>
      <c r="UXE63" s="35"/>
      <c r="UXF63" s="35"/>
      <c r="UXG63" s="35"/>
      <c r="UXH63" s="35"/>
      <c r="UXI63" s="35"/>
      <c r="UXJ63" s="35"/>
      <c r="UXK63" s="35"/>
      <c r="UXL63" s="35"/>
      <c r="UXM63" s="35"/>
      <c r="UXN63" s="35"/>
      <c r="UXO63" s="35"/>
      <c r="UXP63" s="35"/>
      <c r="UXQ63" s="35"/>
      <c r="UXR63" s="35"/>
      <c r="UXS63" s="35"/>
      <c r="UXT63" s="35"/>
      <c r="UXU63" s="35"/>
      <c r="UXV63" s="35"/>
      <c r="UXW63" s="35"/>
      <c r="UXX63" s="35"/>
      <c r="UXY63" s="35"/>
      <c r="UXZ63" s="35"/>
      <c r="UYA63" s="35"/>
      <c r="UYB63" s="35"/>
      <c r="UYC63" s="35"/>
      <c r="UYD63" s="35"/>
      <c r="UYE63" s="35"/>
      <c r="UYF63" s="35"/>
      <c r="UYG63" s="35"/>
      <c r="UYH63" s="35"/>
      <c r="UYI63" s="35"/>
      <c r="UYJ63" s="35"/>
      <c r="UYK63" s="35"/>
      <c r="UYL63" s="35"/>
      <c r="UYM63" s="35"/>
      <c r="UYN63" s="35"/>
      <c r="UYO63" s="35"/>
      <c r="UYP63" s="35"/>
      <c r="UYQ63" s="35"/>
      <c r="UYR63" s="35"/>
      <c r="UYS63" s="35"/>
      <c r="UYT63" s="35"/>
      <c r="UYU63" s="35"/>
      <c r="UYV63" s="35"/>
      <c r="UYW63" s="35"/>
      <c r="UYX63" s="35"/>
      <c r="UYY63" s="35"/>
      <c r="UYZ63" s="35"/>
      <c r="UZA63" s="35"/>
      <c r="UZB63" s="35"/>
      <c r="UZC63" s="35"/>
      <c r="UZD63" s="35"/>
      <c r="UZE63" s="35"/>
      <c r="UZF63" s="35"/>
      <c r="UZG63" s="35"/>
      <c r="UZH63" s="35"/>
      <c r="UZI63" s="35"/>
      <c r="UZJ63" s="35"/>
      <c r="UZK63" s="35"/>
      <c r="UZL63" s="35"/>
      <c r="UZM63" s="35"/>
      <c r="UZN63" s="35"/>
      <c r="UZO63" s="35"/>
      <c r="UZP63" s="35"/>
      <c r="UZQ63" s="35"/>
      <c r="UZR63" s="35"/>
      <c r="UZS63" s="35"/>
      <c r="UZT63" s="35"/>
      <c r="UZU63" s="35"/>
      <c r="UZV63" s="35"/>
      <c r="UZW63" s="35"/>
      <c r="UZX63" s="35"/>
      <c r="UZY63" s="35"/>
      <c r="UZZ63" s="35"/>
      <c r="VAA63" s="35"/>
      <c r="VAB63" s="35"/>
      <c r="VAC63" s="35"/>
      <c r="VAD63" s="35"/>
      <c r="VAE63" s="35"/>
      <c r="VAF63" s="35"/>
      <c r="VAG63" s="35"/>
      <c r="VAH63" s="35"/>
      <c r="VAI63" s="35"/>
      <c r="VAJ63" s="35"/>
      <c r="VAK63" s="35"/>
      <c r="VAL63" s="35"/>
      <c r="VAM63" s="35"/>
      <c r="VAN63" s="35"/>
      <c r="VAO63" s="35"/>
      <c r="VAP63" s="35"/>
      <c r="VAQ63" s="35"/>
      <c r="VAR63" s="35"/>
      <c r="VAS63" s="35"/>
      <c r="VAT63" s="35"/>
      <c r="VAU63" s="35"/>
      <c r="VAV63" s="35"/>
      <c r="VAW63" s="35"/>
      <c r="VAX63" s="35"/>
      <c r="VAY63" s="35"/>
      <c r="VAZ63" s="35"/>
      <c r="VBA63" s="35"/>
      <c r="VBB63" s="35"/>
      <c r="VBC63" s="35"/>
      <c r="VBD63" s="35"/>
      <c r="VBE63" s="35"/>
      <c r="VBF63" s="35"/>
      <c r="VBG63" s="35"/>
      <c r="VBH63" s="35"/>
      <c r="VBI63" s="35"/>
      <c r="VBJ63" s="35"/>
      <c r="VBK63" s="35"/>
      <c r="VBL63" s="35"/>
      <c r="VBM63" s="35"/>
      <c r="VBN63" s="35"/>
      <c r="VBO63" s="35"/>
      <c r="VBP63" s="35"/>
      <c r="VBQ63" s="35"/>
      <c r="VBR63" s="35"/>
      <c r="VBS63" s="35"/>
      <c r="VBT63" s="35"/>
      <c r="VBU63" s="35"/>
      <c r="VBV63" s="35"/>
      <c r="VBW63" s="35"/>
      <c r="VBX63" s="35"/>
      <c r="VBY63" s="35"/>
      <c r="VBZ63" s="35"/>
      <c r="VCA63" s="35"/>
      <c r="VCB63" s="35"/>
      <c r="VCC63" s="35"/>
      <c r="VCD63" s="35"/>
      <c r="VCE63" s="35"/>
      <c r="VCF63" s="35"/>
      <c r="VCG63" s="35"/>
      <c r="VCH63" s="35"/>
      <c r="VCI63" s="35"/>
      <c r="VCJ63" s="35"/>
      <c r="VCK63" s="35"/>
      <c r="VCL63" s="35"/>
      <c r="VCM63" s="35"/>
      <c r="VCN63" s="35"/>
      <c r="VCO63" s="35"/>
      <c r="VCP63" s="35"/>
      <c r="VCQ63" s="35"/>
      <c r="VCR63" s="35"/>
      <c r="VCS63" s="35"/>
      <c r="VCT63" s="35"/>
      <c r="VCU63" s="35"/>
      <c r="VCV63" s="35"/>
      <c r="VCW63" s="35"/>
      <c r="VCX63" s="35"/>
      <c r="VCY63" s="35"/>
      <c r="VCZ63" s="35"/>
      <c r="VDA63" s="35"/>
      <c r="VDB63" s="35"/>
      <c r="VDC63" s="35"/>
      <c r="VDD63" s="35"/>
      <c r="VDE63" s="35"/>
      <c r="VDF63" s="35"/>
      <c r="VDG63" s="35"/>
      <c r="VDH63" s="35"/>
      <c r="VDI63" s="35"/>
      <c r="VDJ63" s="35"/>
      <c r="VDK63" s="35"/>
      <c r="VDL63" s="35"/>
      <c r="VDM63" s="35"/>
      <c r="VDN63" s="35"/>
      <c r="VDO63" s="35"/>
      <c r="VDP63" s="35"/>
      <c r="VDQ63" s="35"/>
      <c r="VDR63" s="35"/>
      <c r="VDS63" s="35"/>
      <c r="VDT63" s="35"/>
      <c r="VDU63" s="35"/>
      <c r="VDV63" s="35"/>
      <c r="VDW63" s="35"/>
      <c r="VDX63" s="35"/>
      <c r="VDY63" s="35"/>
      <c r="VDZ63" s="35"/>
      <c r="VEA63" s="35"/>
      <c r="VEB63" s="35"/>
      <c r="VEC63" s="35"/>
      <c r="VED63" s="35"/>
      <c r="VEE63" s="35"/>
      <c r="VEF63" s="35"/>
      <c r="VEG63" s="35"/>
      <c r="VEH63" s="35"/>
      <c r="VEI63" s="35"/>
      <c r="VEJ63" s="35"/>
      <c r="VEK63" s="35"/>
      <c r="VEL63" s="35"/>
      <c r="VEM63" s="35"/>
      <c r="VEN63" s="35"/>
      <c r="VEO63" s="35"/>
      <c r="VEP63" s="35"/>
      <c r="VEQ63" s="35"/>
      <c r="VER63" s="35"/>
      <c r="VES63" s="35"/>
      <c r="VET63" s="35"/>
      <c r="VEU63" s="35"/>
      <c r="VEV63" s="35"/>
      <c r="VEW63" s="35"/>
      <c r="VEX63" s="35"/>
      <c r="VEY63" s="35"/>
      <c r="VEZ63" s="35"/>
      <c r="VFA63" s="35"/>
      <c r="VFB63" s="35"/>
      <c r="VFC63" s="35"/>
      <c r="VFD63" s="35"/>
      <c r="VFE63" s="35"/>
      <c r="VFF63" s="35"/>
      <c r="VFG63" s="35"/>
      <c r="VFH63" s="35"/>
      <c r="VFI63" s="35"/>
      <c r="VFJ63" s="35"/>
      <c r="VFK63" s="35"/>
      <c r="VFL63" s="35"/>
      <c r="VFM63" s="35"/>
      <c r="VFN63" s="35"/>
      <c r="VFO63" s="35"/>
      <c r="VFP63" s="35"/>
      <c r="VFQ63" s="35"/>
      <c r="VFR63" s="35"/>
      <c r="VFS63" s="35"/>
      <c r="VFT63" s="35"/>
      <c r="VFU63" s="35"/>
      <c r="VFV63" s="35"/>
      <c r="VFW63" s="35"/>
      <c r="VFX63" s="35"/>
      <c r="VFY63" s="35"/>
      <c r="VFZ63" s="35"/>
      <c r="VGA63" s="35"/>
      <c r="VGB63" s="35"/>
      <c r="VGC63" s="35"/>
      <c r="VGD63" s="35"/>
      <c r="VGE63" s="35"/>
      <c r="VGF63" s="35"/>
      <c r="VGG63" s="35"/>
      <c r="VGH63" s="35"/>
      <c r="VGI63" s="35"/>
      <c r="VGJ63" s="35"/>
      <c r="VGK63" s="35"/>
      <c r="VGL63" s="35"/>
      <c r="VGM63" s="35"/>
      <c r="VGN63" s="35"/>
      <c r="VGO63" s="35"/>
      <c r="VGP63" s="35"/>
      <c r="VGQ63" s="35"/>
      <c r="VGR63" s="35"/>
      <c r="VGS63" s="35"/>
      <c r="VGT63" s="35"/>
      <c r="VGU63" s="35"/>
      <c r="VGV63" s="35"/>
      <c r="VGW63" s="35"/>
      <c r="VGX63" s="35"/>
      <c r="VGY63" s="35"/>
      <c r="VGZ63" s="35"/>
      <c r="VHA63" s="35"/>
      <c r="VHB63" s="35"/>
      <c r="VHC63" s="35"/>
      <c r="VHD63" s="35"/>
      <c r="VHE63" s="35"/>
      <c r="VHF63" s="35"/>
      <c r="VHG63" s="35"/>
      <c r="VHH63" s="35"/>
      <c r="VHI63" s="35"/>
      <c r="VHJ63" s="35"/>
      <c r="VHK63" s="35"/>
      <c r="VHL63" s="35"/>
      <c r="VHM63" s="35"/>
      <c r="VHN63" s="35"/>
      <c r="VHO63" s="35"/>
      <c r="VHP63" s="35"/>
      <c r="VHQ63" s="35"/>
      <c r="VHR63" s="35"/>
      <c r="VHS63" s="35"/>
      <c r="VHT63" s="35"/>
      <c r="VHU63" s="35"/>
      <c r="VHV63" s="35"/>
      <c r="VHW63" s="35"/>
      <c r="VHX63" s="35"/>
      <c r="VHY63" s="35"/>
      <c r="VHZ63" s="35"/>
      <c r="VIA63" s="35"/>
      <c r="VIB63" s="35"/>
      <c r="VIC63" s="35"/>
      <c r="VID63" s="35"/>
      <c r="VIE63" s="35"/>
      <c r="VIF63" s="35"/>
      <c r="VIG63" s="35"/>
      <c r="VIH63" s="35"/>
      <c r="VII63" s="35"/>
      <c r="VIJ63" s="35"/>
      <c r="VIK63" s="35"/>
      <c r="VIL63" s="35"/>
      <c r="VIM63" s="35"/>
      <c r="VIN63" s="35"/>
      <c r="VIO63" s="35"/>
      <c r="VIP63" s="35"/>
      <c r="VIQ63" s="35"/>
      <c r="VIR63" s="35"/>
      <c r="VIS63" s="35"/>
      <c r="VIT63" s="35"/>
      <c r="VIU63" s="35"/>
      <c r="VIV63" s="35"/>
      <c r="VIW63" s="35"/>
      <c r="VIX63" s="35"/>
      <c r="VIY63" s="35"/>
      <c r="VIZ63" s="35"/>
      <c r="VJA63" s="35"/>
      <c r="VJB63" s="35"/>
      <c r="VJC63" s="35"/>
      <c r="VJD63" s="35"/>
      <c r="VJE63" s="35"/>
      <c r="VJF63" s="35"/>
      <c r="VJG63" s="35"/>
      <c r="VJH63" s="35"/>
      <c r="VJI63" s="35"/>
      <c r="VJJ63" s="35"/>
      <c r="VJK63" s="35"/>
      <c r="VJL63" s="35"/>
      <c r="VJM63" s="35"/>
      <c r="VJN63" s="35"/>
      <c r="VJO63" s="35"/>
      <c r="VJP63" s="35"/>
      <c r="VJQ63" s="35"/>
      <c r="VJR63" s="35"/>
      <c r="VJS63" s="35"/>
      <c r="VJT63" s="35"/>
      <c r="VJU63" s="35"/>
      <c r="VJV63" s="35"/>
      <c r="VJW63" s="35"/>
      <c r="VJX63" s="35"/>
      <c r="VJY63" s="35"/>
      <c r="VJZ63" s="35"/>
      <c r="VKA63" s="35"/>
      <c r="VKB63" s="35"/>
      <c r="VKC63" s="35"/>
      <c r="VKD63" s="35"/>
      <c r="VKE63" s="35"/>
      <c r="VKF63" s="35"/>
      <c r="VKG63" s="35"/>
      <c r="VKH63" s="35"/>
      <c r="VKI63" s="35"/>
      <c r="VKJ63" s="35"/>
      <c r="VKK63" s="35"/>
      <c r="VKL63" s="35"/>
      <c r="VKM63" s="35"/>
      <c r="VKN63" s="35"/>
      <c r="VKO63" s="35"/>
      <c r="VKP63" s="35"/>
      <c r="VKQ63" s="35"/>
      <c r="VKR63" s="35"/>
      <c r="VKS63" s="35"/>
      <c r="VKT63" s="35"/>
      <c r="VKU63" s="35"/>
      <c r="VKV63" s="35"/>
      <c r="VKW63" s="35"/>
      <c r="VKX63" s="35"/>
      <c r="VKY63" s="35"/>
      <c r="VKZ63" s="35"/>
      <c r="VLA63" s="35"/>
      <c r="VLB63" s="35"/>
      <c r="VLC63" s="35"/>
      <c r="VLD63" s="35"/>
      <c r="VLE63" s="35"/>
      <c r="VLF63" s="35"/>
      <c r="VLG63" s="35"/>
      <c r="VLH63" s="35"/>
      <c r="VLI63" s="35"/>
      <c r="VLJ63" s="35"/>
      <c r="VLK63" s="35"/>
      <c r="VLL63" s="35"/>
      <c r="VLM63" s="35"/>
      <c r="VLN63" s="35"/>
      <c r="VLO63" s="35"/>
      <c r="VLP63" s="35"/>
      <c r="VLQ63" s="35"/>
      <c r="VLR63" s="35"/>
      <c r="VLS63" s="35"/>
      <c r="VLT63" s="35"/>
      <c r="VLU63" s="35"/>
      <c r="VLV63" s="35"/>
      <c r="VLW63" s="35"/>
      <c r="VLX63" s="35"/>
      <c r="VLY63" s="35"/>
      <c r="VLZ63" s="35"/>
      <c r="VMA63" s="35"/>
      <c r="VMB63" s="35"/>
      <c r="VMC63" s="35"/>
      <c r="VMD63" s="35"/>
      <c r="VME63" s="35"/>
      <c r="VMF63" s="35"/>
      <c r="VMG63" s="35"/>
      <c r="VMH63" s="35"/>
      <c r="VMI63" s="35"/>
      <c r="VMJ63" s="35"/>
      <c r="VMK63" s="35"/>
      <c r="VML63" s="35"/>
      <c r="VMM63" s="35"/>
      <c r="VMN63" s="35"/>
      <c r="VMO63" s="35"/>
      <c r="VMP63" s="35"/>
      <c r="VMQ63" s="35"/>
      <c r="VMR63" s="35"/>
      <c r="VMS63" s="35"/>
      <c r="VMT63" s="35"/>
      <c r="VMU63" s="35"/>
      <c r="VMV63" s="35"/>
      <c r="VMW63" s="35"/>
      <c r="VMX63" s="35"/>
      <c r="VMY63" s="35"/>
      <c r="VMZ63" s="35"/>
      <c r="VNA63" s="35"/>
      <c r="VNB63" s="35"/>
      <c r="VNC63" s="35"/>
      <c r="VND63" s="35"/>
      <c r="VNE63" s="35"/>
      <c r="VNF63" s="35"/>
      <c r="VNG63" s="35"/>
      <c r="VNH63" s="35"/>
      <c r="VNI63" s="35"/>
      <c r="VNJ63" s="35"/>
      <c r="VNK63" s="35"/>
      <c r="VNL63" s="35"/>
      <c r="VNM63" s="35"/>
      <c r="VNN63" s="35"/>
      <c r="VNO63" s="35"/>
      <c r="VNP63" s="35"/>
      <c r="VNQ63" s="35"/>
      <c r="VNR63" s="35"/>
      <c r="VNS63" s="35"/>
      <c r="VNT63" s="35"/>
      <c r="VNU63" s="35"/>
      <c r="VNV63" s="35"/>
      <c r="VNW63" s="35"/>
      <c r="VNX63" s="35"/>
      <c r="VNY63" s="35"/>
      <c r="VNZ63" s="35"/>
      <c r="VOA63" s="35"/>
      <c r="VOB63" s="35"/>
      <c r="VOC63" s="35"/>
      <c r="VOD63" s="35"/>
      <c r="VOE63" s="35"/>
      <c r="VOF63" s="35"/>
      <c r="VOG63" s="35"/>
      <c r="VOH63" s="35"/>
      <c r="VOI63" s="35"/>
      <c r="VOJ63" s="35"/>
      <c r="VOK63" s="35"/>
      <c r="VOL63" s="35"/>
      <c r="VOM63" s="35"/>
      <c r="VON63" s="35"/>
      <c r="VOO63" s="35"/>
      <c r="VOP63" s="35"/>
      <c r="VOQ63" s="35"/>
      <c r="VOR63" s="35"/>
      <c r="VOS63" s="35"/>
      <c r="VOT63" s="35"/>
      <c r="VOU63" s="35"/>
      <c r="VOV63" s="35"/>
      <c r="VOW63" s="35"/>
      <c r="VOX63" s="35"/>
      <c r="VOY63" s="35"/>
      <c r="VOZ63" s="35"/>
      <c r="VPA63" s="35"/>
      <c r="VPB63" s="35"/>
      <c r="VPC63" s="35"/>
      <c r="VPD63" s="35"/>
      <c r="VPE63" s="35"/>
      <c r="VPF63" s="35"/>
      <c r="VPG63" s="35"/>
      <c r="VPH63" s="35"/>
      <c r="VPI63" s="35"/>
      <c r="VPJ63" s="35"/>
      <c r="VPK63" s="35"/>
      <c r="VPL63" s="35"/>
      <c r="VPM63" s="35"/>
      <c r="VPN63" s="35"/>
      <c r="VPO63" s="35"/>
      <c r="VPP63" s="35"/>
      <c r="VPQ63" s="35"/>
      <c r="VPR63" s="35"/>
      <c r="VPS63" s="35"/>
      <c r="VPT63" s="35"/>
      <c r="VPU63" s="35"/>
      <c r="VPV63" s="35"/>
      <c r="VPW63" s="35"/>
      <c r="VPX63" s="35"/>
      <c r="VPY63" s="35"/>
      <c r="VPZ63" s="35"/>
      <c r="VQA63" s="35"/>
      <c r="VQB63" s="35"/>
      <c r="VQC63" s="35"/>
      <c r="VQD63" s="35"/>
      <c r="VQE63" s="35"/>
      <c r="VQF63" s="35"/>
      <c r="VQG63" s="35"/>
      <c r="VQH63" s="35"/>
      <c r="VQI63" s="35"/>
      <c r="VQJ63" s="35"/>
      <c r="VQK63" s="35"/>
      <c r="VQL63" s="35"/>
      <c r="VQM63" s="35"/>
      <c r="VQN63" s="35"/>
      <c r="VQO63" s="35"/>
      <c r="VQP63" s="35"/>
      <c r="VQQ63" s="35"/>
      <c r="VQR63" s="35"/>
      <c r="VQS63" s="35"/>
      <c r="VQT63" s="35"/>
      <c r="VQU63" s="35"/>
      <c r="VQV63" s="35"/>
      <c r="VQW63" s="35"/>
      <c r="VQX63" s="35"/>
      <c r="VQY63" s="35"/>
      <c r="VQZ63" s="35"/>
      <c r="VRA63" s="35"/>
      <c r="VRB63" s="35"/>
      <c r="VRC63" s="35"/>
      <c r="VRD63" s="35"/>
      <c r="VRE63" s="35"/>
      <c r="VRF63" s="35"/>
      <c r="VRG63" s="35"/>
      <c r="VRH63" s="35"/>
      <c r="VRI63" s="35"/>
      <c r="VRJ63" s="35"/>
      <c r="VRK63" s="35"/>
      <c r="VRL63" s="35"/>
      <c r="VRM63" s="35"/>
      <c r="VRN63" s="35"/>
      <c r="VRO63" s="35"/>
      <c r="VRP63" s="35"/>
      <c r="VRQ63" s="35"/>
      <c r="VRR63" s="35"/>
      <c r="VRS63" s="35"/>
      <c r="VRT63" s="35"/>
      <c r="VRU63" s="35"/>
      <c r="VRV63" s="35"/>
      <c r="VRW63" s="35"/>
      <c r="VRX63" s="35"/>
      <c r="VRY63" s="35"/>
      <c r="VRZ63" s="35"/>
      <c r="VSA63" s="35"/>
      <c r="VSB63" s="35"/>
      <c r="VSC63" s="35"/>
      <c r="VSD63" s="35"/>
      <c r="VSE63" s="35"/>
      <c r="VSF63" s="35"/>
      <c r="VSG63" s="35"/>
      <c r="VSH63" s="35"/>
      <c r="VSI63" s="35"/>
      <c r="VSJ63" s="35"/>
      <c r="VSK63" s="35"/>
      <c r="VSL63" s="35"/>
      <c r="VSM63" s="35"/>
      <c r="VSN63" s="35"/>
      <c r="VSO63" s="35"/>
      <c r="VSP63" s="35"/>
      <c r="VSQ63" s="35"/>
      <c r="VSR63" s="35"/>
      <c r="VSS63" s="35"/>
      <c r="VST63" s="35"/>
      <c r="VSU63" s="35"/>
      <c r="VSV63" s="35"/>
      <c r="VSW63" s="35"/>
      <c r="VSX63" s="35"/>
      <c r="VSY63" s="35"/>
      <c r="VSZ63" s="35"/>
      <c r="VTA63" s="35"/>
      <c r="VTB63" s="35"/>
      <c r="VTC63" s="35"/>
      <c r="VTD63" s="35"/>
      <c r="VTE63" s="35"/>
      <c r="VTF63" s="35"/>
      <c r="VTG63" s="35"/>
      <c r="VTH63" s="35"/>
      <c r="VTI63" s="35"/>
      <c r="VTJ63" s="35"/>
      <c r="VTK63" s="35"/>
      <c r="VTL63" s="35"/>
      <c r="VTM63" s="35"/>
      <c r="VTN63" s="35"/>
      <c r="VTO63" s="35"/>
      <c r="VTP63" s="35"/>
      <c r="VTQ63" s="35"/>
      <c r="VTR63" s="35"/>
      <c r="VTS63" s="35"/>
      <c r="VTT63" s="35"/>
      <c r="VTU63" s="35"/>
      <c r="VTV63" s="35"/>
      <c r="VTW63" s="35"/>
      <c r="VTX63" s="35"/>
      <c r="VTY63" s="35"/>
      <c r="VTZ63" s="35"/>
      <c r="VUA63" s="35"/>
      <c r="VUB63" s="35"/>
      <c r="VUC63" s="35"/>
      <c r="VUD63" s="35"/>
      <c r="VUE63" s="35"/>
      <c r="VUF63" s="35"/>
      <c r="VUG63" s="35"/>
      <c r="VUH63" s="35"/>
      <c r="VUI63" s="35"/>
      <c r="VUJ63" s="35"/>
      <c r="VUK63" s="35"/>
      <c r="VUL63" s="35"/>
      <c r="VUM63" s="35"/>
      <c r="VUN63" s="35"/>
      <c r="VUO63" s="35"/>
      <c r="VUP63" s="35"/>
      <c r="VUQ63" s="35"/>
      <c r="VUR63" s="35"/>
      <c r="VUS63" s="35"/>
      <c r="VUT63" s="35"/>
      <c r="VUU63" s="35"/>
      <c r="VUV63" s="35"/>
      <c r="VUW63" s="35"/>
      <c r="VUX63" s="35"/>
      <c r="VUY63" s="35"/>
      <c r="VUZ63" s="35"/>
      <c r="VVA63" s="35"/>
      <c r="VVB63" s="35"/>
      <c r="VVC63" s="35"/>
      <c r="VVD63" s="35"/>
      <c r="VVE63" s="35"/>
      <c r="VVF63" s="35"/>
      <c r="VVG63" s="35"/>
      <c r="VVH63" s="35"/>
      <c r="VVI63" s="35"/>
      <c r="VVJ63" s="35"/>
      <c r="VVK63" s="35"/>
      <c r="VVL63" s="35"/>
      <c r="VVM63" s="35"/>
      <c r="VVN63" s="35"/>
      <c r="VVO63" s="35"/>
      <c r="VVP63" s="35"/>
      <c r="VVQ63" s="35"/>
      <c r="VVR63" s="35"/>
      <c r="VVS63" s="35"/>
      <c r="VVT63" s="35"/>
      <c r="VVU63" s="35"/>
      <c r="VVV63" s="35"/>
      <c r="VVW63" s="35"/>
      <c r="VVX63" s="35"/>
      <c r="VVY63" s="35"/>
      <c r="VVZ63" s="35"/>
      <c r="VWA63" s="35"/>
      <c r="VWB63" s="35"/>
      <c r="VWC63" s="35"/>
      <c r="VWD63" s="35"/>
      <c r="VWE63" s="35"/>
      <c r="VWF63" s="35"/>
      <c r="VWG63" s="35"/>
      <c r="VWH63" s="35"/>
      <c r="VWI63" s="35"/>
      <c r="VWJ63" s="35"/>
      <c r="VWK63" s="35"/>
      <c r="VWL63" s="35"/>
      <c r="VWM63" s="35"/>
      <c r="VWN63" s="35"/>
      <c r="VWO63" s="35"/>
      <c r="VWP63" s="35"/>
      <c r="VWQ63" s="35"/>
      <c r="VWR63" s="35"/>
      <c r="VWS63" s="35"/>
      <c r="VWT63" s="35"/>
      <c r="VWU63" s="35"/>
      <c r="VWV63" s="35"/>
      <c r="VWW63" s="35"/>
      <c r="VWX63" s="35"/>
      <c r="VWY63" s="35"/>
      <c r="VWZ63" s="35"/>
      <c r="VXA63" s="35"/>
      <c r="VXB63" s="35"/>
      <c r="VXC63" s="35"/>
      <c r="VXD63" s="35"/>
      <c r="VXE63" s="35"/>
      <c r="VXF63" s="35"/>
      <c r="VXG63" s="35"/>
      <c r="VXH63" s="35"/>
      <c r="VXI63" s="35"/>
      <c r="VXJ63" s="35"/>
      <c r="VXK63" s="35"/>
      <c r="VXL63" s="35"/>
      <c r="VXM63" s="35"/>
      <c r="VXN63" s="35"/>
      <c r="VXO63" s="35"/>
      <c r="VXP63" s="35"/>
      <c r="VXQ63" s="35"/>
      <c r="VXR63" s="35"/>
      <c r="VXS63" s="35"/>
      <c r="VXT63" s="35"/>
      <c r="VXU63" s="35"/>
      <c r="VXV63" s="35"/>
      <c r="VXW63" s="35"/>
      <c r="VXX63" s="35"/>
      <c r="VXY63" s="35"/>
      <c r="VXZ63" s="35"/>
      <c r="VYA63" s="35"/>
      <c r="VYB63" s="35"/>
      <c r="VYC63" s="35"/>
      <c r="VYD63" s="35"/>
      <c r="VYE63" s="35"/>
      <c r="VYF63" s="35"/>
      <c r="VYG63" s="35"/>
      <c r="VYH63" s="35"/>
      <c r="VYI63" s="35"/>
      <c r="VYJ63" s="35"/>
      <c r="VYK63" s="35"/>
      <c r="VYL63" s="35"/>
      <c r="VYM63" s="35"/>
      <c r="VYN63" s="35"/>
      <c r="VYO63" s="35"/>
      <c r="VYP63" s="35"/>
      <c r="VYQ63" s="35"/>
      <c r="VYR63" s="35"/>
      <c r="VYS63" s="35"/>
      <c r="VYT63" s="35"/>
      <c r="VYU63" s="35"/>
      <c r="VYV63" s="35"/>
      <c r="VYW63" s="35"/>
      <c r="VYX63" s="35"/>
      <c r="VYY63" s="35"/>
      <c r="VYZ63" s="35"/>
      <c r="VZA63" s="35"/>
      <c r="VZB63" s="35"/>
      <c r="VZC63" s="35"/>
      <c r="VZD63" s="35"/>
      <c r="VZE63" s="35"/>
      <c r="VZF63" s="35"/>
      <c r="VZG63" s="35"/>
      <c r="VZH63" s="35"/>
      <c r="VZI63" s="35"/>
      <c r="VZJ63" s="35"/>
      <c r="VZK63" s="35"/>
      <c r="VZL63" s="35"/>
      <c r="VZM63" s="35"/>
      <c r="VZN63" s="35"/>
      <c r="VZO63" s="35"/>
      <c r="VZP63" s="35"/>
      <c r="VZQ63" s="35"/>
      <c r="VZR63" s="35"/>
      <c r="VZS63" s="35"/>
      <c r="VZT63" s="35"/>
      <c r="VZU63" s="35"/>
      <c r="VZV63" s="35"/>
      <c r="VZW63" s="35"/>
      <c r="VZX63" s="35"/>
      <c r="VZY63" s="35"/>
      <c r="VZZ63" s="35"/>
      <c r="WAA63" s="35"/>
      <c r="WAB63" s="35"/>
      <c r="WAC63" s="35"/>
      <c r="WAD63" s="35"/>
      <c r="WAE63" s="35"/>
      <c r="WAF63" s="35"/>
      <c r="WAG63" s="35"/>
      <c r="WAH63" s="35"/>
      <c r="WAI63" s="35"/>
      <c r="WAJ63" s="35"/>
      <c r="WAK63" s="35"/>
      <c r="WAL63" s="35"/>
      <c r="WAM63" s="35"/>
      <c r="WAN63" s="35"/>
      <c r="WAO63" s="35"/>
      <c r="WAP63" s="35"/>
      <c r="WAQ63" s="35"/>
      <c r="WAR63" s="35"/>
      <c r="WAS63" s="35"/>
      <c r="WAT63" s="35"/>
      <c r="WAU63" s="35"/>
      <c r="WAV63" s="35"/>
      <c r="WAW63" s="35"/>
      <c r="WAX63" s="35"/>
      <c r="WAY63" s="35"/>
      <c r="WAZ63" s="35"/>
      <c r="WBA63" s="35"/>
      <c r="WBB63" s="35"/>
      <c r="WBC63" s="35"/>
      <c r="WBD63" s="35"/>
      <c r="WBE63" s="35"/>
      <c r="WBF63" s="35"/>
      <c r="WBG63" s="35"/>
      <c r="WBH63" s="35"/>
      <c r="WBI63" s="35"/>
      <c r="WBJ63" s="35"/>
      <c r="WBK63" s="35"/>
      <c r="WBL63" s="35"/>
      <c r="WBM63" s="35"/>
      <c r="WBN63" s="35"/>
      <c r="WBO63" s="35"/>
      <c r="WBP63" s="35"/>
      <c r="WBQ63" s="35"/>
      <c r="WBR63" s="35"/>
      <c r="WBS63" s="35"/>
      <c r="WBT63" s="35"/>
      <c r="WBU63" s="35"/>
      <c r="WBV63" s="35"/>
      <c r="WBW63" s="35"/>
      <c r="WBX63" s="35"/>
      <c r="WBY63" s="35"/>
      <c r="WBZ63" s="35"/>
      <c r="WCA63" s="35"/>
      <c r="WCB63" s="35"/>
      <c r="WCC63" s="35"/>
      <c r="WCD63" s="35"/>
      <c r="WCE63" s="35"/>
      <c r="WCF63" s="35"/>
      <c r="WCG63" s="35"/>
      <c r="WCH63" s="35"/>
      <c r="WCI63" s="35"/>
      <c r="WCJ63" s="35"/>
      <c r="WCK63" s="35"/>
      <c r="WCL63" s="35"/>
      <c r="WCM63" s="35"/>
      <c r="WCN63" s="35"/>
      <c r="WCO63" s="35"/>
      <c r="WCP63" s="35"/>
      <c r="WCQ63" s="35"/>
      <c r="WCR63" s="35"/>
      <c r="WCS63" s="35"/>
      <c r="WCT63" s="35"/>
      <c r="WCU63" s="35"/>
      <c r="WCV63" s="35"/>
      <c r="WCW63" s="35"/>
      <c r="WCX63" s="35"/>
      <c r="WCY63" s="35"/>
      <c r="WCZ63" s="35"/>
      <c r="WDA63" s="35"/>
      <c r="WDB63" s="35"/>
      <c r="WDC63" s="35"/>
      <c r="WDD63" s="35"/>
      <c r="WDE63" s="35"/>
      <c r="WDF63" s="35"/>
      <c r="WDG63" s="35"/>
      <c r="WDH63" s="35"/>
      <c r="WDI63" s="35"/>
      <c r="WDJ63" s="35"/>
      <c r="WDK63" s="35"/>
      <c r="WDL63" s="35"/>
      <c r="WDM63" s="35"/>
      <c r="WDN63" s="35"/>
      <c r="WDO63" s="35"/>
      <c r="WDP63" s="35"/>
      <c r="WDQ63" s="35"/>
      <c r="WDR63" s="35"/>
      <c r="WDS63" s="35"/>
      <c r="WDT63" s="35"/>
      <c r="WDU63" s="35"/>
      <c r="WDV63" s="35"/>
      <c r="WDW63" s="35"/>
      <c r="WDX63" s="35"/>
      <c r="WDY63" s="35"/>
      <c r="WDZ63" s="35"/>
      <c r="WEA63" s="35"/>
      <c r="WEB63" s="35"/>
      <c r="WEC63" s="35"/>
      <c r="WED63" s="35"/>
      <c r="WEE63" s="35"/>
      <c r="WEF63" s="35"/>
      <c r="WEG63" s="35"/>
      <c r="WEH63" s="35"/>
      <c r="WEI63" s="35"/>
      <c r="WEJ63" s="35"/>
      <c r="WEK63" s="35"/>
      <c r="WEL63" s="35"/>
      <c r="WEM63" s="35"/>
      <c r="WEN63" s="35"/>
      <c r="WEO63" s="35"/>
      <c r="WEP63" s="35"/>
      <c r="WEQ63" s="35"/>
      <c r="WER63" s="35"/>
      <c r="WES63" s="35"/>
      <c r="WET63" s="35"/>
      <c r="WEU63" s="35"/>
      <c r="WEV63" s="35"/>
      <c r="WEW63" s="35"/>
      <c r="WEX63" s="35"/>
      <c r="WEY63" s="35"/>
      <c r="WEZ63" s="35"/>
      <c r="WFA63" s="35"/>
      <c r="WFB63" s="35"/>
      <c r="WFC63" s="35"/>
      <c r="WFD63" s="35"/>
      <c r="WFE63" s="35"/>
      <c r="WFF63" s="35"/>
      <c r="WFG63" s="35"/>
      <c r="WFH63" s="35"/>
      <c r="WFI63" s="35"/>
      <c r="WFJ63" s="35"/>
      <c r="WFK63" s="35"/>
      <c r="WFL63" s="35"/>
      <c r="WFM63" s="35"/>
      <c r="WFN63" s="35"/>
      <c r="WFO63" s="35"/>
      <c r="WFP63" s="35"/>
      <c r="WFQ63" s="35"/>
      <c r="WFR63" s="35"/>
      <c r="WFS63" s="35"/>
      <c r="WFT63" s="35"/>
      <c r="WFU63" s="35"/>
      <c r="WFV63" s="35"/>
      <c r="WFW63" s="35"/>
      <c r="WFX63" s="35"/>
      <c r="WFY63" s="35"/>
      <c r="WFZ63" s="35"/>
      <c r="WGA63" s="35"/>
      <c r="WGB63" s="35"/>
      <c r="WGC63" s="35"/>
      <c r="WGD63" s="35"/>
      <c r="WGE63" s="35"/>
      <c r="WGF63" s="35"/>
      <c r="WGG63" s="35"/>
      <c r="WGH63" s="35"/>
      <c r="WGI63" s="35"/>
      <c r="WGJ63" s="35"/>
      <c r="WGK63" s="35"/>
      <c r="WGL63" s="35"/>
      <c r="WGM63" s="35"/>
      <c r="WGN63" s="35"/>
      <c r="WGO63" s="35"/>
      <c r="WGP63" s="35"/>
      <c r="WGQ63" s="35"/>
      <c r="WGR63" s="35"/>
      <c r="WGS63" s="35"/>
      <c r="WGT63" s="35"/>
      <c r="WGU63" s="35"/>
      <c r="WGV63" s="35"/>
      <c r="WGW63" s="35"/>
      <c r="WGX63" s="35"/>
      <c r="WGY63" s="35"/>
      <c r="WGZ63" s="35"/>
      <c r="WHA63" s="35"/>
      <c r="WHB63" s="35"/>
      <c r="WHC63" s="35"/>
      <c r="WHD63" s="35"/>
      <c r="WHE63" s="35"/>
      <c r="WHF63" s="35"/>
      <c r="WHG63" s="35"/>
      <c r="WHH63" s="35"/>
      <c r="WHI63" s="35"/>
      <c r="WHJ63" s="35"/>
      <c r="WHK63" s="35"/>
      <c r="WHL63" s="35"/>
      <c r="WHM63" s="35"/>
      <c r="WHN63" s="35"/>
      <c r="WHO63" s="35"/>
      <c r="WHP63" s="35"/>
      <c r="WHQ63" s="35"/>
      <c r="WHR63" s="35"/>
      <c r="WHS63" s="35"/>
      <c r="WHT63" s="35"/>
      <c r="WHU63" s="35"/>
      <c r="WHV63" s="35"/>
      <c r="WHW63" s="35"/>
      <c r="WHX63" s="35"/>
      <c r="WHY63" s="35"/>
      <c r="WHZ63" s="35"/>
      <c r="WIA63" s="35"/>
      <c r="WIB63" s="35"/>
      <c r="WIC63" s="35"/>
      <c r="WID63" s="35"/>
      <c r="WIE63" s="35"/>
      <c r="WIF63" s="35"/>
      <c r="WIG63" s="35"/>
      <c r="WIH63" s="35"/>
      <c r="WII63" s="35"/>
      <c r="WIJ63" s="35"/>
      <c r="WIK63" s="35"/>
      <c r="WIL63" s="35"/>
      <c r="WIM63" s="35"/>
      <c r="WIN63" s="35"/>
      <c r="WIO63" s="35"/>
      <c r="WIP63" s="35"/>
      <c r="WIQ63" s="35"/>
      <c r="WIR63" s="35"/>
      <c r="WIS63" s="35"/>
      <c r="WIT63" s="35"/>
      <c r="WIU63" s="35"/>
      <c r="WIV63" s="35"/>
      <c r="WIW63" s="35"/>
      <c r="WIX63" s="35"/>
      <c r="WIY63" s="35"/>
      <c r="WIZ63" s="35"/>
      <c r="WJA63" s="35"/>
      <c r="WJB63" s="35"/>
      <c r="WJC63" s="35"/>
      <c r="WJD63" s="35"/>
      <c r="WJE63" s="35"/>
      <c r="WJF63" s="35"/>
      <c r="WJG63" s="35"/>
      <c r="WJH63" s="35"/>
      <c r="WJI63" s="35"/>
      <c r="WJJ63" s="35"/>
      <c r="WJK63" s="35"/>
      <c r="WJL63" s="35"/>
      <c r="WJM63" s="35"/>
      <c r="WJN63" s="35"/>
      <c r="WJO63" s="35"/>
      <c r="WJP63" s="35"/>
      <c r="WJQ63" s="35"/>
      <c r="WJR63" s="35"/>
      <c r="WJS63" s="35"/>
      <c r="WJT63" s="35"/>
      <c r="WJU63" s="35"/>
      <c r="WJV63" s="35"/>
      <c r="WJW63" s="35"/>
      <c r="WJX63" s="35"/>
      <c r="WJY63" s="35"/>
      <c r="WJZ63" s="35"/>
      <c r="WKA63" s="35"/>
      <c r="WKB63" s="35"/>
      <c r="WKC63" s="35"/>
      <c r="WKD63" s="35"/>
      <c r="WKE63" s="35"/>
      <c r="WKF63" s="35"/>
      <c r="WKG63" s="35"/>
      <c r="WKH63" s="35"/>
      <c r="WKI63" s="35"/>
      <c r="WKJ63" s="35"/>
      <c r="WKK63" s="35"/>
      <c r="WKL63" s="35"/>
      <c r="WKM63" s="35"/>
      <c r="WKN63" s="35"/>
      <c r="WKO63" s="35"/>
      <c r="WKP63" s="35"/>
      <c r="WKQ63" s="35"/>
      <c r="WKR63" s="35"/>
      <c r="WKS63" s="35"/>
      <c r="WKT63" s="35"/>
      <c r="WKU63" s="35"/>
      <c r="WKV63" s="35"/>
      <c r="WKW63" s="35"/>
      <c r="WKX63" s="35"/>
      <c r="WKY63" s="35"/>
      <c r="WKZ63" s="35"/>
      <c r="WLA63" s="35"/>
      <c r="WLB63" s="35"/>
      <c r="WLC63" s="35"/>
      <c r="WLD63" s="35"/>
      <c r="WLE63" s="35"/>
      <c r="WLF63" s="35"/>
      <c r="WLG63" s="35"/>
      <c r="WLH63" s="35"/>
      <c r="WLI63" s="35"/>
      <c r="WLJ63" s="35"/>
      <c r="WLK63" s="35"/>
      <c r="WLL63" s="35"/>
      <c r="WLM63" s="35"/>
      <c r="WLN63" s="35"/>
      <c r="WLO63" s="35"/>
      <c r="WLP63" s="35"/>
      <c r="WLQ63" s="35"/>
      <c r="WLR63" s="35"/>
      <c r="WLS63" s="35"/>
      <c r="WLT63" s="35"/>
      <c r="WLU63" s="35"/>
      <c r="WLV63" s="35"/>
      <c r="WLW63" s="35"/>
      <c r="WLX63" s="35"/>
      <c r="WLY63" s="35"/>
      <c r="WLZ63" s="35"/>
      <c r="WMA63" s="35"/>
      <c r="WMB63" s="35"/>
      <c r="WMC63" s="35"/>
      <c r="WMD63" s="35"/>
      <c r="WME63" s="35"/>
      <c r="WMF63" s="35"/>
      <c r="WMG63" s="35"/>
      <c r="WMH63" s="35"/>
      <c r="WMI63" s="35"/>
      <c r="WMJ63" s="35"/>
      <c r="WMK63" s="35"/>
      <c r="WML63" s="35"/>
      <c r="WMM63" s="35"/>
      <c r="WMN63" s="35"/>
      <c r="WMO63" s="35"/>
      <c r="WMP63" s="35"/>
      <c r="WMQ63" s="35"/>
      <c r="WMR63" s="35"/>
      <c r="WMS63" s="35"/>
      <c r="WMT63" s="35"/>
      <c r="WMU63" s="35"/>
      <c r="WMV63" s="35"/>
      <c r="WMW63" s="35"/>
      <c r="WMX63" s="35"/>
      <c r="WMY63" s="35"/>
      <c r="WMZ63" s="35"/>
      <c r="WNA63" s="35"/>
      <c r="WNB63" s="35"/>
      <c r="WNC63" s="35"/>
      <c r="WND63" s="35"/>
      <c r="WNE63" s="35"/>
      <c r="WNF63" s="35"/>
      <c r="WNG63" s="35"/>
      <c r="WNH63" s="35"/>
      <c r="WNI63" s="35"/>
      <c r="WNJ63" s="35"/>
      <c r="WNK63" s="35"/>
      <c r="WNL63" s="35"/>
      <c r="WNM63" s="35"/>
      <c r="WNN63" s="35"/>
      <c r="WNO63" s="35"/>
      <c r="WNP63" s="35"/>
      <c r="WNQ63" s="35"/>
      <c r="WNR63" s="35"/>
      <c r="WNS63" s="35"/>
      <c r="WNT63" s="35"/>
      <c r="WNU63" s="35"/>
      <c r="WNV63" s="35"/>
      <c r="WNW63" s="35"/>
      <c r="WNX63" s="35"/>
      <c r="WNY63" s="35"/>
      <c r="WNZ63" s="35"/>
      <c r="WOA63" s="35"/>
      <c r="WOB63" s="35"/>
      <c r="WOC63" s="35"/>
      <c r="WOD63" s="35"/>
      <c r="WOE63" s="35"/>
      <c r="WOF63" s="35"/>
      <c r="WOG63" s="35"/>
      <c r="WOH63" s="35"/>
      <c r="WOI63" s="35"/>
      <c r="WOJ63" s="35"/>
      <c r="WOK63" s="35"/>
      <c r="WOL63" s="35"/>
      <c r="WOM63" s="35"/>
      <c r="WON63" s="35"/>
      <c r="WOO63" s="35"/>
      <c r="WOP63" s="35"/>
      <c r="WOQ63" s="35"/>
      <c r="WOR63" s="35"/>
      <c r="WOS63" s="35"/>
      <c r="WOT63" s="35"/>
      <c r="WOU63" s="35"/>
      <c r="WOV63" s="35"/>
      <c r="WOW63" s="35"/>
      <c r="WOX63" s="35"/>
      <c r="WOY63" s="35"/>
      <c r="WOZ63" s="35"/>
      <c r="WPA63" s="35"/>
      <c r="WPB63" s="35"/>
      <c r="WPC63" s="35"/>
      <c r="WPD63" s="35"/>
      <c r="WPE63" s="35"/>
      <c r="WPF63" s="35"/>
      <c r="WPG63" s="35"/>
      <c r="WPH63" s="35"/>
      <c r="WPI63" s="35"/>
      <c r="WPJ63" s="35"/>
      <c r="WPK63" s="35"/>
      <c r="WPL63" s="35"/>
      <c r="WPM63" s="35"/>
      <c r="WPN63" s="35"/>
      <c r="WPO63" s="35"/>
      <c r="WPP63" s="35"/>
      <c r="WPQ63" s="35"/>
      <c r="WPR63" s="35"/>
      <c r="WPS63" s="35"/>
      <c r="WPT63" s="35"/>
      <c r="WPU63" s="35"/>
      <c r="WPV63" s="35"/>
      <c r="WPW63" s="35"/>
      <c r="WPX63" s="35"/>
      <c r="WPY63" s="35"/>
      <c r="WPZ63" s="35"/>
      <c r="WQA63" s="35"/>
      <c r="WQB63" s="35"/>
      <c r="WQC63" s="35"/>
      <c r="WQD63" s="35"/>
      <c r="WQE63" s="35"/>
      <c r="WQF63" s="35"/>
      <c r="WQG63" s="35"/>
      <c r="WQH63" s="35"/>
      <c r="WQI63" s="35"/>
      <c r="WQJ63" s="35"/>
      <c r="WQK63" s="35"/>
      <c r="WQL63" s="35"/>
      <c r="WQM63" s="35"/>
      <c r="WQN63" s="35"/>
      <c r="WQO63" s="35"/>
      <c r="WQP63" s="35"/>
      <c r="WQQ63" s="35"/>
      <c r="WQR63" s="35"/>
      <c r="WQS63" s="35"/>
      <c r="WQT63" s="35"/>
      <c r="WQU63" s="35"/>
      <c r="WQV63" s="35"/>
      <c r="WQW63" s="35"/>
      <c r="WQX63" s="35"/>
      <c r="WQY63" s="35"/>
      <c r="WQZ63" s="35"/>
      <c r="WRA63" s="35"/>
      <c r="WRB63" s="35"/>
      <c r="WRC63" s="35"/>
      <c r="WRD63" s="35"/>
      <c r="WRE63" s="35"/>
      <c r="WRF63" s="35"/>
      <c r="WRG63" s="35"/>
      <c r="WRH63" s="35"/>
      <c r="WRI63" s="35"/>
      <c r="WRJ63" s="35"/>
      <c r="WRK63" s="35"/>
      <c r="WRL63" s="35"/>
      <c r="WRM63" s="35"/>
      <c r="WRN63" s="35"/>
      <c r="WRO63" s="35"/>
      <c r="WRP63" s="35"/>
      <c r="WRQ63" s="35"/>
      <c r="WRR63" s="35"/>
      <c r="WRS63" s="35"/>
      <c r="WRT63" s="35"/>
      <c r="WRU63" s="35"/>
      <c r="WRV63" s="35"/>
      <c r="WRW63" s="35"/>
      <c r="WRX63" s="35"/>
      <c r="WRY63" s="35"/>
      <c r="WRZ63" s="35"/>
      <c r="WSA63" s="35"/>
      <c r="WSB63" s="35"/>
      <c r="WSC63" s="35"/>
      <c r="WSD63" s="35"/>
      <c r="WSE63" s="35"/>
      <c r="WSF63" s="35"/>
      <c r="WSG63" s="35"/>
      <c r="WSH63" s="35"/>
      <c r="WSI63" s="35"/>
      <c r="WSJ63" s="35"/>
      <c r="WSK63" s="35"/>
      <c r="WSL63" s="35"/>
      <c r="WSM63" s="35"/>
      <c r="WSN63" s="35"/>
      <c r="WSO63" s="35"/>
      <c r="WSP63" s="35"/>
      <c r="WSQ63" s="35"/>
      <c r="WSR63" s="35"/>
      <c r="WSS63" s="35"/>
      <c r="WST63" s="35"/>
      <c r="WSU63" s="35"/>
      <c r="WSV63" s="35"/>
      <c r="WSW63" s="35"/>
      <c r="WSX63" s="35"/>
      <c r="WSY63" s="35"/>
      <c r="WSZ63" s="35"/>
      <c r="WTA63" s="35"/>
      <c r="WTB63" s="35"/>
      <c r="WTC63" s="35"/>
      <c r="WTD63" s="35"/>
      <c r="WTE63" s="35"/>
      <c r="WTF63" s="35"/>
      <c r="WTG63" s="35"/>
      <c r="WTH63" s="35"/>
      <c r="WTI63" s="35"/>
      <c r="WTJ63" s="35"/>
      <c r="WTK63" s="35"/>
      <c r="WTL63" s="35"/>
      <c r="WTM63" s="35"/>
      <c r="WTN63" s="35"/>
      <c r="WTO63" s="35"/>
      <c r="WTP63" s="35"/>
      <c r="WTQ63" s="35"/>
      <c r="WTR63" s="35"/>
      <c r="WTS63" s="35"/>
      <c r="WTT63" s="35"/>
      <c r="WTU63" s="35"/>
      <c r="WTV63" s="35"/>
      <c r="WTW63" s="35"/>
      <c r="WTX63" s="35"/>
      <c r="WTY63" s="35"/>
      <c r="WTZ63" s="35"/>
      <c r="WUA63" s="35"/>
      <c r="WUB63" s="35"/>
      <c r="WUC63" s="35"/>
      <c r="WUD63" s="35"/>
      <c r="WUE63" s="35"/>
      <c r="WUF63" s="35"/>
      <c r="WUG63" s="35"/>
      <c r="WUH63" s="35"/>
      <c r="WUI63" s="35"/>
      <c r="WUJ63" s="35"/>
      <c r="WUK63" s="35"/>
      <c r="WUL63" s="35"/>
      <c r="WUM63" s="35"/>
      <c r="WUN63" s="35"/>
      <c r="WUO63" s="35"/>
      <c r="WUP63" s="35"/>
      <c r="WUQ63" s="35"/>
      <c r="WUR63" s="35"/>
      <c r="WUS63" s="35"/>
      <c r="WUT63" s="35"/>
      <c r="WUU63" s="35"/>
      <c r="WUV63" s="35"/>
      <c r="WUW63" s="35"/>
      <c r="WUX63" s="35"/>
      <c r="WUY63" s="35"/>
      <c r="WUZ63" s="35"/>
      <c r="WVA63" s="35"/>
      <c r="WVB63" s="35"/>
      <c r="WVC63" s="35"/>
      <c r="WVD63" s="35"/>
      <c r="WVE63" s="35"/>
      <c r="WVF63" s="35"/>
      <c r="WVG63" s="35"/>
      <c r="WVH63" s="35"/>
      <c r="WVI63" s="35"/>
      <c r="WVJ63" s="35"/>
      <c r="WVK63" s="35"/>
      <c r="WVL63" s="35"/>
      <c r="WVM63" s="35"/>
      <c r="WVN63" s="35"/>
      <c r="WVO63" s="35"/>
      <c r="WVP63" s="35"/>
      <c r="WVQ63" s="35"/>
      <c r="WVR63" s="35"/>
      <c r="WVS63" s="35"/>
      <c r="WVT63" s="35"/>
      <c r="WVU63" s="35"/>
      <c r="WVV63" s="35"/>
      <c r="WVW63" s="35"/>
      <c r="WVX63" s="35"/>
      <c r="WVY63" s="35"/>
      <c r="WVZ63" s="35"/>
      <c r="WWA63" s="35"/>
      <c r="WWB63" s="35"/>
      <c r="WWC63" s="35"/>
      <c r="WWD63" s="35"/>
      <c r="WWE63" s="35"/>
      <c r="WWF63" s="35"/>
      <c r="WWG63" s="35"/>
      <c r="WWH63" s="35"/>
      <c r="WWI63" s="35"/>
      <c r="WWJ63" s="35"/>
      <c r="WWK63" s="35"/>
      <c r="WWL63" s="35"/>
      <c r="WWM63" s="35"/>
      <c r="WWN63" s="35"/>
      <c r="WWO63" s="35"/>
      <c r="WWP63" s="35"/>
      <c r="WWQ63" s="35"/>
      <c r="WWR63" s="35"/>
      <c r="WWS63" s="35"/>
      <c r="WWT63" s="35"/>
      <c r="WWU63" s="35"/>
      <c r="WWV63" s="35"/>
      <c r="WWW63" s="35"/>
      <c r="WWX63" s="35"/>
      <c r="WWY63" s="35"/>
      <c r="WWZ63" s="35"/>
      <c r="WXA63" s="35"/>
      <c r="WXB63" s="35"/>
      <c r="WXC63" s="35"/>
      <c r="WXD63" s="35"/>
      <c r="WXE63" s="35"/>
      <c r="WXF63" s="35"/>
      <c r="WXG63" s="35"/>
      <c r="WXH63" s="35"/>
      <c r="WXI63" s="35"/>
      <c r="WXJ63" s="35"/>
      <c r="WXK63" s="35"/>
      <c r="WXL63" s="35"/>
      <c r="WXM63" s="35"/>
      <c r="WXN63" s="35"/>
      <c r="WXO63" s="35"/>
      <c r="WXP63" s="35"/>
      <c r="WXQ63" s="35"/>
      <c r="WXR63" s="35"/>
      <c r="WXS63" s="35"/>
      <c r="WXT63" s="35"/>
      <c r="WXU63" s="35"/>
      <c r="WXV63" s="35"/>
      <c r="WXW63" s="35"/>
      <c r="WXX63" s="35"/>
      <c r="WXY63" s="35"/>
      <c r="WXZ63" s="35"/>
      <c r="WYA63" s="35"/>
      <c r="WYB63" s="35"/>
      <c r="WYC63" s="35"/>
      <c r="WYD63" s="35"/>
      <c r="WYE63" s="35"/>
      <c r="WYF63" s="35"/>
      <c r="WYG63" s="35"/>
      <c r="WYH63" s="35"/>
      <c r="WYI63" s="35"/>
      <c r="WYJ63" s="35"/>
      <c r="WYK63" s="35"/>
      <c r="WYL63" s="35"/>
      <c r="WYM63" s="35"/>
      <c r="WYN63" s="35"/>
      <c r="WYO63" s="35"/>
      <c r="WYP63" s="35"/>
      <c r="WYQ63" s="35"/>
      <c r="WYR63" s="35"/>
      <c r="WYS63" s="35"/>
      <c r="WYT63" s="35"/>
      <c r="WYU63" s="35"/>
      <c r="WYV63" s="35"/>
      <c r="WYW63" s="35"/>
      <c r="WYX63" s="35"/>
      <c r="WYY63" s="35"/>
      <c r="WYZ63" s="35"/>
      <c r="WZA63" s="35"/>
      <c r="WZB63" s="35"/>
      <c r="WZC63" s="35"/>
      <c r="WZD63" s="35"/>
      <c r="WZE63" s="35"/>
      <c r="WZF63" s="35"/>
      <c r="WZG63" s="35"/>
      <c r="WZH63" s="35"/>
      <c r="WZI63" s="35"/>
      <c r="WZJ63" s="35"/>
      <c r="WZK63" s="35"/>
      <c r="WZL63" s="35"/>
      <c r="WZM63" s="35"/>
      <c r="WZN63" s="35"/>
      <c r="WZO63" s="35"/>
      <c r="WZP63" s="35"/>
      <c r="WZQ63" s="35"/>
      <c r="WZR63" s="35"/>
      <c r="WZS63" s="35"/>
      <c r="WZT63" s="35"/>
      <c r="WZU63" s="35"/>
      <c r="WZV63" s="35"/>
      <c r="WZW63" s="35"/>
      <c r="WZX63" s="35"/>
      <c r="WZY63" s="35"/>
      <c r="WZZ63" s="35"/>
      <c r="XAA63" s="35"/>
      <c r="XAB63" s="35"/>
      <c r="XAC63" s="35"/>
      <c r="XAD63" s="35"/>
      <c r="XAE63" s="35"/>
      <c r="XAF63" s="35"/>
      <c r="XAG63" s="35"/>
      <c r="XAH63" s="35"/>
      <c r="XAI63" s="35"/>
      <c r="XAJ63" s="35"/>
      <c r="XAK63" s="35"/>
      <c r="XAL63" s="35"/>
      <c r="XAM63" s="35"/>
      <c r="XAN63" s="35"/>
      <c r="XAO63" s="35"/>
      <c r="XAP63" s="35"/>
      <c r="XAQ63" s="35"/>
      <c r="XAR63" s="35"/>
      <c r="XAS63" s="35"/>
      <c r="XAT63" s="35"/>
      <c r="XAU63" s="35"/>
      <c r="XAV63" s="35"/>
      <c r="XAW63" s="35"/>
      <c r="XAX63" s="35"/>
      <c r="XAY63" s="35"/>
      <c r="XAZ63" s="35"/>
      <c r="XBA63" s="35"/>
      <c r="XBB63" s="35"/>
      <c r="XBC63" s="35"/>
      <c r="XBD63" s="35"/>
      <c r="XBE63" s="35"/>
      <c r="XBF63" s="35"/>
      <c r="XBG63" s="35"/>
      <c r="XBH63" s="35"/>
      <c r="XBI63" s="35"/>
      <c r="XBJ63" s="35"/>
      <c r="XBK63" s="35"/>
      <c r="XBL63" s="35"/>
      <c r="XBM63" s="35"/>
      <c r="XBN63" s="35"/>
      <c r="XBO63" s="35"/>
      <c r="XBP63" s="35"/>
      <c r="XBQ63" s="35"/>
      <c r="XBR63" s="35"/>
      <c r="XBS63" s="35"/>
      <c r="XBT63" s="35"/>
      <c r="XBU63" s="35"/>
      <c r="XBV63" s="35"/>
      <c r="XBW63" s="35"/>
      <c r="XBX63" s="35"/>
      <c r="XBY63" s="35"/>
      <c r="XBZ63" s="35"/>
      <c r="XCA63" s="35"/>
      <c r="XCB63" s="35"/>
      <c r="XCC63" s="35"/>
      <c r="XCD63" s="35"/>
      <c r="XCE63" s="35"/>
      <c r="XCF63" s="35"/>
      <c r="XCG63" s="35"/>
      <c r="XCH63" s="35"/>
      <c r="XCI63" s="35"/>
      <c r="XCJ63" s="35"/>
      <c r="XCK63" s="35"/>
      <c r="XCL63" s="35"/>
      <c r="XCM63" s="35"/>
      <c r="XCN63" s="35"/>
      <c r="XCO63" s="35"/>
      <c r="XCP63" s="35"/>
      <c r="XCQ63" s="35"/>
      <c r="XCR63" s="35"/>
      <c r="XCS63" s="35"/>
      <c r="XCT63" s="35"/>
      <c r="XCU63" s="35"/>
      <c r="XCV63" s="35"/>
      <c r="XCW63" s="35"/>
      <c r="XCX63" s="35"/>
      <c r="XCY63" s="35"/>
      <c r="XCZ63" s="35"/>
      <c r="XDA63" s="35"/>
      <c r="XDB63" s="35"/>
      <c r="XDC63" s="35"/>
      <c r="XDD63" s="35"/>
      <c r="XDE63" s="35"/>
      <c r="XDF63" s="35"/>
      <c r="XDG63" s="35"/>
      <c r="XDH63" s="35"/>
      <c r="XDI63" s="35"/>
      <c r="XDJ63" s="35"/>
      <c r="XDK63" s="35"/>
      <c r="XDL63" s="35"/>
      <c r="XDM63" s="35"/>
      <c r="XDN63" s="35"/>
      <c r="XDO63" s="35"/>
      <c r="XDP63" s="35"/>
      <c r="XDQ63" s="35"/>
      <c r="XDR63" s="35"/>
      <c r="XDS63" s="35"/>
      <c r="XDT63" s="35"/>
      <c r="XDU63" s="35"/>
      <c r="XDV63" s="35"/>
      <c r="XDW63" s="35"/>
      <c r="XDX63" s="35"/>
      <c r="XDY63" s="35"/>
      <c r="XDZ63" s="35"/>
      <c r="XEA63" s="35"/>
      <c r="XEB63" s="35"/>
      <c r="XEC63" s="35"/>
      <c r="XED63" s="35"/>
      <c r="XEE63" s="35"/>
      <c r="XEF63" s="35"/>
      <c r="XEG63" s="35"/>
      <c r="XEH63" s="35"/>
      <c r="XEI63" s="35"/>
      <c r="XEJ63" s="35"/>
      <c r="XEK63" s="35"/>
      <c r="XEL63" s="35"/>
      <c r="XEM63" s="35"/>
      <c r="XEN63" s="35"/>
      <c r="XEO63" s="35"/>
      <c r="XEP63" s="35"/>
      <c r="XEQ63" s="35"/>
      <c r="XER63" s="35"/>
      <c r="XES63" s="35"/>
      <c r="XET63" s="35"/>
      <c r="XEU63" s="35"/>
      <c r="XEV63" s="35"/>
      <c r="XEW63" s="35"/>
      <c r="XEX63" s="35"/>
      <c r="XEY63" s="35"/>
      <c r="XEZ63" s="35"/>
      <c r="XFA63" s="35"/>
      <c r="XFB63" s="35"/>
      <c r="XFC63" s="35"/>
      <c r="XFD63" s="35"/>
    </row>
    <row r="66" spans="7:7">
      <c r="G66" s="92"/>
    </row>
    <row r="67" spans="7:7">
      <c r="G67" s="92"/>
    </row>
    <row r="68" spans="7:7">
      <c r="G68" s="92"/>
    </row>
    <row r="69" spans="7:7">
      <c r="G69" s="679"/>
    </row>
  </sheetData>
  <sheetProtection algorithmName="SHA-512" hashValue="6Ri/FNevYMAoRUWRs+ZYFAssQ8npTg7DQVfIl+4UbhRdIwtEOetdT/fSJpQvSnZVs4RI4vLPrlA1QOiuKaoiAw==" saltValue="WS/0Ov0IicytJtBuQ0K76g==" spinCount="100000"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Q4 2017&amp;C&amp;8&amp;A&amp;R&amp;8  &amp;P/&amp;N</oddFooter>
  </headerFooter>
  <ignoredErrors>
    <ignoredError sqref="D18:E18 D10:E10 L27:L31 L40:L46 I46:K46 G5:G12 D31 D46:F46 G27:G30 G40:G43 G14 G16 G18 E31:G31 G45 G44 G46" unlockedFormula="1"/>
    <ignoredError sqref="H46" 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B6E099"/>
  </sheetPr>
  <dimension ref="A1:XFD63"/>
  <sheetViews>
    <sheetView view="pageBreakPreview" zoomScale="85" zoomScaleNormal="100" zoomScaleSheetLayoutView="85" workbookViewId="0"/>
  </sheetViews>
  <sheetFormatPr defaultColWidth="9.140625" defaultRowHeight="15"/>
  <cols>
    <col min="1" max="1" width="1.28515625" style="37" customWidth="1"/>
    <col min="2" max="2" width="1.7109375" style="37" customWidth="1"/>
    <col min="3" max="3" width="48.7109375" style="37" customWidth="1"/>
    <col min="4" max="4" width="10.5703125" style="37" customWidth="1"/>
    <col min="5" max="5" width="12" style="250" bestFit="1" customWidth="1"/>
    <col min="6" max="6" width="15.140625" style="37" bestFit="1" customWidth="1"/>
    <col min="7" max="7" width="10.5703125" style="37" customWidth="1"/>
    <col min="8" max="8" width="1.7109375" style="37" customWidth="1"/>
    <col min="9" max="9" width="10.5703125" style="37" customWidth="1"/>
    <col min="10" max="10" width="12" style="250" bestFit="1" customWidth="1"/>
    <col min="11" max="11" width="15.140625" style="37" bestFit="1" customWidth="1"/>
    <col min="12" max="12" width="10.5703125" style="37" customWidth="1"/>
    <col min="13" max="13" width="1.7109375" style="37" customWidth="1"/>
    <col min="14" max="15" width="10.5703125" style="91" customWidth="1"/>
    <col min="16" max="16" width="1.7109375" style="37" customWidth="1"/>
    <col min="17" max="17" width="1.28515625" style="37" customWidth="1"/>
    <col min="18" max="16384" width="9.140625" style="37"/>
  </cols>
  <sheetData>
    <row r="1" spans="1:16384" ht="9" customHeight="1">
      <c r="A1" s="35"/>
      <c r="B1" s="35"/>
      <c r="C1" s="35"/>
      <c r="D1" s="35"/>
      <c r="E1" s="35"/>
      <c r="F1" s="35"/>
      <c r="G1" s="35"/>
      <c r="H1" s="35"/>
      <c r="I1" s="35"/>
      <c r="J1" s="35"/>
      <c r="K1" s="35"/>
      <c r="L1" s="35"/>
      <c r="M1" s="35"/>
      <c r="N1" s="35"/>
      <c r="O1" s="35"/>
      <c r="P1" s="35"/>
      <c r="Q1" s="35"/>
      <c r="R1" s="35"/>
      <c r="S1" s="35"/>
      <c r="T1" s="35"/>
      <c r="U1" s="35"/>
      <c r="V1" s="35"/>
      <c r="W1" s="35"/>
      <c r="X1" s="35"/>
      <c r="Y1" s="35"/>
      <c r="Z1" s="35"/>
      <c r="AA1" s="35"/>
      <c r="AB1" s="35"/>
      <c r="AC1" s="35"/>
      <c r="AD1" s="35"/>
      <c r="AE1" s="35"/>
      <c r="AF1" s="35"/>
      <c r="AG1" s="35"/>
      <c r="AH1" s="35"/>
      <c r="AI1" s="35"/>
      <c r="AJ1" s="35"/>
      <c r="AK1" s="35"/>
      <c r="AL1" s="35"/>
      <c r="AM1" s="35"/>
      <c r="AN1" s="35"/>
      <c r="AO1" s="35"/>
      <c r="AP1" s="35"/>
      <c r="AQ1" s="35"/>
      <c r="AR1" s="35"/>
      <c r="AS1" s="35"/>
      <c r="AT1" s="35"/>
      <c r="AU1" s="35"/>
      <c r="AV1" s="35"/>
      <c r="AW1" s="35"/>
      <c r="AX1" s="35"/>
      <c r="AY1" s="35"/>
      <c r="AZ1" s="35"/>
      <c r="BA1" s="35"/>
      <c r="BB1" s="35"/>
      <c r="BC1" s="35"/>
      <c r="BD1" s="35"/>
      <c r="BE1" s="35"/>
      <c r="BF1" s="35"/>
      <c r="BG1" s="35"/>
      <c r="BH1" s="35"/>
      <c r="BI1" s="35"/>
      <c r="BJ1" s="35"/>
      <c r="BK1" s="35"/>
      <c r="BL1" s="35"/>
      <c r="BM1" s="35"/>
      <c r="BN1" s="35"/>
      <c r="BO1" s="35"/>
      <c r="BP1" s="35"/>
      <c r="BQ1" s="35"/>
      <c r="BR1" s="35"/>
      <c r="BS1" s="35"/>
      <c r="BT1" s="35"/>
      <c r="BU1" s="35"/>
      <c r="BV1" s="35"/>
      <c r="BW1" s="35"/>
      <c r="BX1" s="35"/>
      <c r="BY1" s="35"/>
      <c r="BZ1" s="35"/>
      <c r="CA1" s="35"/>
      <c r="CB1" s="35"/>
      <c r="CC1" s="35"/>
      <c r="CD1" s="35"/>
      <c r="CE1" s="35"/>
      <c r="CF1" s="35"/>
      <c r="CG1" s="35"/>
      <c r="CH1" s="35"/>
      <c r="CI1" s="35"/>
      <c r="CJ1" s="35"/>
      <c r="CK1" s="35"/>
      <c r="CL1" s="35"/>
      <c r="CM1" s="35"/>
      <c r="CN1" s="35"/>
      <c r="CO1" s="35"/>
      <c r="CP1" s="35"/>
      <c r="CQ1" s="35"/>
      <c r="CR1" s="35"/>
      <c r="CS1" s="35"/>
      <c r="CT1" s="35"/>
      <c r="CU1" s="35"/>
      <c r="CV1" s="35"/>
      <c r="CW1" s="35"/>
      <c r="CX1" s="35"/>
      <c r="CY1" s="35"/>
      <c r="CZ1" s="35"/>
      <c r="DA1" s="35"/>
      <c r="DB1" s="35"/>
      <c r="DC1" s="35"/>
      <c r="DD1" s="35"/>
      <c r="DE1" s="35"/>
      <c r="DF1" s="35"/>
      <c r="DG1" s="35"/>
      <c r="DH1" s="35"/>
      <c r="DI1" s="35"/>
      <c r="DJ1" s="35"/>
      <c r="DK1" s="35"/>
      <c r="DL1" s="35"/>
      <c r="DM1" s="35"/>
      <c r="DN1" s="35"/>
      <c r="DO1" s="35"/>
      <c r="DP1" s="35"/>
      <c r="DQ1" s="35"/>
      <c r="DR1" s="35"/>
      <c r="DS1" s="35"/>
      <c r="DT1" s="35"/>
      <c r="DU1" s="35"/>
      <c r="DV1" s="35"/>
      <c r="DW1" s="35"/>
      <c r="DX1" s="35"/>
      <c r="DY1" s="35"/>
      <c r="DZ1" s="35"/>
      <c r="EA1" s="35"/>
      <c r="EB1" s="35"/>
      <c r="EC1" s="35"/>
      <c r="ED1" s="35"/>
      <c r="EE1" s="35"/>
      <c r="EF1" s="35"/>
      <c r="EG1" s="35"/>
      <c r="EH1" s="35"/>
      <c r="EI1" s="35"/>
      <c r="EJ1" s="35"/>
      <c r="EK1" s="35"/>
      <c r="EL1" s="35"/>
      <c r="EM1" s="35"/>
      <c r="EN1" s="35"/>
      <c r="EO1" s="35"/>
      <c r="EP1" s="35"/>
      <c r="EQ1" s="35"/>
      <c r="ER1" s="35"/>
      <c r="ES1" s="35"/>
      <c r="ET1" s="35"/>
      <c r="EU1" s="35"/>
      <c r="EV1" s="35"/>
      <c r="EW1" s="35"/>
      <c r="EX1" s="35"/>
      <c r="EY1" s="35"/>
      <c r="EZ1" s="35"/>
      <c r="FA1" s="35"/>
      <c r="FB1" s="35"/>
      <c r="FC1" s="35"/>
      <c r="FD1" s="35"/>
      <c r="FE1" s="35"/>
      <c r="FF1" s="35"/>
      <c r="FG1" s="35"/>
      <c r="FH1" s="35"/>
      <c r="FI1" s="35"/>
      <c r="FJ1" s="35"/>
      <c r="FK1" s="35"/>
      <c r="FL1" s="35"/>
      <c r="FM1" s="35"/>
      <c r="FN1" s="35"/>
      <c r="FO1" s="35"/>
      <c r="FP1" s="35"/>
      <c r="FQ1" s="35"/>
      <c r="FR1" s="35"/>
      <c r="FS1" s="35"/>
      <c r="FT1" s="35"/>
      <c r="FU1" s="35"/>
      <c r="FV1" s="35"/>
      <c r="FW1" s="35"/>
      <c r="FX1" s="35"/>
      <c r="FY1" s="35"/>
      <c r="FZ1" s="35"/>
      <c r="GA1" s="35"/>
      <c r="GB1" s="35"/>
      <c r="GC1" s="35"/>
      <c r="GD1" s="35"/>
      <c r="GE1" s="35"/>
      <c r="GF1" s="35"/>
      <c r="GG1" s="35"/>
      <c r="GH1" s="35"/>
      <c r="GI1" s="35"/>
      <c r="GJ1" s="35"/>
      <c r="GK1" s="35"/>
      <c r="GL1" s="35"/>
      <c r="GM1" s="35"/>
      <c r="GN1" s="35"/>
      <c r="GO1" s="35"/>
      <c r="GP1" s="35"/>
      <c r="GQ1" s="35"/>
      <c r="GR1" s="35"/>
      <c r="GS1" s="35"/>
      <c r="GT1" s="35"/>
      <c r="GU1" s="35"/>
      <c r="GV1" s="35"/>
      <c r="GW1" s="35"/>
      <c r="GX1" s="35"/>
      <c r="GY1" s="35"/>
      <c r="GZ1" s="35"/>
      <c r="HA1" s="35"/>
      <c r="HB1" s="35"/>
      <c r="HC1" s="35"/>
      <c r="HD1" s="35"/>
      <c r="HE1" s="35"/>
      <c r="HF1" s="35"/>
      <c r="HG1" s="35"/>
      <c r="HH1" s="35"/>
      <c r="HI1" s="35"/>
      <c r="HJ1" s="35"/>
      <c r="HK1" s="35"/>
      <c r="HL1" s="35"/>
      <c r="HM1" s="35"/>
      <c r="HN1" s="35"/>
      <c r="HO1" s="35"/>
      <c r="HP1" s="35"/>
      <c r="HQ1" s="35"/>
      <c r="HR1" s="35"/>
      <c r="HS1" s="35"/>
      <c r="HT1" s="35"/>
      <c r="HU1" s="35"/>
      <c r="HV1" s="35"/>
      <c r="HW1" s="35"/>
      <c r="HX1" s="35"/>
      <c r="HY1" s="35"/>
      <c r="HZ1" s="35"/>
      <c r="IA1" s="35"/>
      <c r="IB1" s="35"/>
      <c r="IC1" s="35"/>
      <c r="ID1" s="35"/>
      <c r="IE1" s="35"/>
      <c r="IF1" s="35"/>
      <c r="IG1" s="35"/>
      <c r="IH1" s="35"/>
      <c r="II1" s="35"/>
      <c r="IJ1" s="35"/>
      <c r="IK1" s="35"/>
      <c r="IL1" s="35"/>
      <c r="IM1" s="35"/>
      <c r="IN1" s="35"/>
      <c r="IO1" s="35"/>
      <c r="IP1" s="35"/>
      <c r="IQ1" s="35"/>
      <c r="IR1" s="35"/>
      <c r="IS1" s="35"/>
      <c r="IT1" s="35"/>
      <c r="IU1" s="35"/>
      <c r="IV1" s="35"/>
      <c r="IW1" s="35"/>
      <c r="IX1" s="35"/>
      <c r="IY1" s="35"/>
      <c r="IZ1" s="35"/>
      <c r="JA1" s="35"/>
      <c r="JB1" s="35"/>
      <c r="JC1" s="35"/>
      <c r="JD1" s="35"/>
      <c r="JE1" s="35"/>
      <c r="JF1" s="35"/>
      <c r="JG1" s="35"/>
      <c r="JH1" s="35"/>
      <c r="JI1" s="35"/>
      <c r="JJ1" s="35"/>
      <c r="JK1" s="35"/>
      <c r="JL1" s="35"/>
      <c r="JM1" s="35"/>
      <c r="JN1" s="35"/>
      <c r="JO1" s="35"/>
      <c r="JP1" s="35"/>
      <c r="JQ1" s="35"/>
      <c r="JR1" s="35"/>
      <c r="JS1" s="35"/>
      <c r="JT1" s="35"/>
      <c r="JU1" s="35"/>
      <c r="JV1" s="35"/>
      <c r="JW1" s="35"/>
      <c r="JX1" s="35"/>
      <c r="JY1" s="35"/>
      <c r="JZ1" s="35"/>
      <c r="KA1" s="35"/>
      <c r="KB1" s="35"/>
      <c r="KC1" s="35"/>
      <c r="KD1" s="35"/>
      <c r="KE1" s="35"/>
      <c r="KF1" s="35"/>
      <c r="KG1" s="35"/>
      <c r="KH1" s="35"/>
      <c r="KI1" s="35"/>
      <c r="KJ1" s="35"/>
      <c r="KK1" s="35"/>
      <c r="KL1" s="35"/>
      <c r="KM1" s="35"/>
      <c r="KN1" s="35"/>
      <c r="KO1" s="35"/>
      <c r="KP1" s="35"/>
      <c r="KQ1" s="35"/>
      <c r="KR1" s="35"/>
      <c r="KS1" s="35"/>
      <c r="KT1" s="35"/>
      <c r="KU1" s="35"/>
      <c r="KV1" s="35"/>
      <c r="KW1" s="35"/>
      <c r="KX1" s="35"/>
      <c r="KY1" s="35"/>
      <c r="KZ1" s="35"/>
      <c r="LA1" s="35"/>
      <c r="LB1" s="35"/>
      <c r="LC1" s="35"/>
      <c r="LD1" s="35"/>
      <c r="LE1" s="35"/>
      <c r="LF1" s="35"/>
      <c r="LG1" s="35"/>
      <c r="LH1" s="35"/>
      <c r="LI1" s="35"/>
      <c r="LJ1" s="35"/>
      <c r="LK1" s="35"/>
      <c r="LL1" s="35"/>
      <c r="LM1" s="35"/>
      <c r="LN1" s="35"/>
      <c r="LO1" s="35"/>
      <c r="LP1" s="35"/>
      <c r="LQ1" s="35"/>
      <c r="LR1" s="35"/>
      <c r="LS1" s="35"/>
      <c r="LT1" s="35"/>
      <c r="LU1" s="35"/>
      <c r="LV1" s="35"/>
      <c r="LW1" s="35"/>
      <c r="LX1" s="35"/>
      <c r="LY1" s="35"/>
      <c r="LZ1" s="35"/>
      <c r="MA1" s="35"/>
      <c r="MB1" s="35"/>
      <c r="MC1" s="35"/>
      <c r="MD1" s="35"/>
      <c r="ME1" s="35"/>
      <c r="MF1" s="35"/>
      <c r="MG1" s="35"/>
      <c r="MH1" s="35"/>
      <c r="MI1" s="35"/>
      <c r="MJ1" s="35"/>
      <c r="MK1" s="35"/>
      <c r="ML1" s="35"/>
      <c r="MM1" s="35"/>
      <c r="MN1" s="35"/>
      <c r="MO1" s="35"/>
      <c r="MP1" s="35"/>
      <c r="MQ1" s="35"/>
      <c r="MR1" s="35"/>
      <c r="MS1" s="35"/>
      <c r="MT1" s="35"/>
      <c r="MU1" s="35"/>
      <c r="MV1" s="35"/>
      <c r="MW1" s="35"/>
      <c r="MX1" s="35"/>
      <c r="MY1" s="35"/>
      <c r="MZ1" s="35"/>
      <c r="NA1" s="35"/>
      <c r="NB1" s="35"/>
      <c r="NC1" s="35"/>
      <c r="ND1" s="35"/>
      <c r="NE1" s="35"/>
      <c r="NF1" s="35"/>
      <c r="NG1" s="35"/>
      <c r="NH1" s="35"/>
      <c r="NI1" s="35"/>
      <c r="NJ1" s="35"/>
      <c r="NK1" s="35"/>
      <c r="NL1" s="35"/>
      <c r="NM1" s="35"/>
      <c r="NN1" s="35"/>
      <c r="NO1" s="35"/>
      <c r="NP1" s="35"/>
      <c r="NQ1" s="35"/>
      <c r="NR1" s="35"/>
      <c r="NS1" s="35"/>
      <c r="NT1" s="35"/>
      <c r="NU1" s="35"/>
      <c r="NV1" s="35"/>
      <c r="NW1" s="35"/>
      <c r="NX1" s="35"/>
      <c r="NY1" s="35"/>
      <c r="NZ1" s="35"/>
      <c r="OA1" s="35"/>
      <c r="OB1" s="35"/>
      <c r="OC1" s="35"/>
      <c r="OD1" s="35"/>
      <c r="OE1" s="35"/>
      <c r="OF1" s="35"/>
      <c r="OG1" s="35"/>
      <c r="OH1" s="35"/>
      <c r="OI1" s="35"/>
      <c r="OJ1" s="35"/>
      <c r="OK1" s="35"/>
      <c r="OL1" s="35"/>
      <c r="OM1" s="35"/>
      <c r="ON1" s="35"/>
      <c r="OO1" s="35"/>
      <c r="OP1" s="35"/>
      <c r="OQ1" s="35"/>
      <c r="OR1" s="35"/>
      <c r="OS1" s="35"/>
      <c r="OT1" s="35"/>
      <c r="OU1" s="35"/>
      <c r="OV1" s="35"/>
      <c r="OW1" s="35"/>
      <c r="OX1" s="35"/>
      <c r="OY1" s="35"/>
      <c r="OZ1" s="35"/>
      <c r="PA1" s="35"/>
      <c r="PB1" s="35"/>
      <c r="PC1" s="35"/>
      <c r="PD1" s="35"/>
      <c r="PE1" s="35"/>
      <c r="PF1" s="35"/>
      <c r="PG1" s="35"/>
      <c r="PH1" s="35"/>
      <c r="PI1" s="35"/>
      <c r="PJ1" s="35"/>
      <c r="PK1" s="35"/>
      <c r="PL1" s="35"/>
      <c r="PM1" s="35"/>
      <c r="PN1" s="35"/>
      <c r="PO1" s="35"/>
      <c r="PP1" s="35"/>
      <c r="PQ1" s="35"/>
      <c r="PR1" s="35"/>
      <c r="PS1" s="35"/>
      <c r="PT1" s="35"/>
      <c r="PU1" s="35"/>
      <c r="PV1" s="35"/>
      <c r="PW1" s="35"/>
      <c r="PX1" s="35"/>
      <c r="PY1" s="35"/>
      <c r="PZ1" s="35"/>
      <c r="QA1" s="35"/>
      <c r="QB1" s="35"/>
      <c r="QC1" s="35"/>
      <c r="QD1" s="35"/>
      <c r="QE1" s="35"/>
      <c r="QF1" s="35"/>
      <c r="QG1" s="35"/>
      <c r="QH1" s="35"/>
      <c r="QI1" s="35"/>
      <c r="QJ1" s="35"/>
      <c r="QK1" s="35"/>
      <c r="QL1" s="35"/>
      <c r="QM1" s="35"/>
      <c r="QN1" s="35"/>
      <c r="QO1" s="35"/>
      <c r="QP1" s="35"/>
      <c r="QQ1" s="35"/>
      <c r="QR1" s="35"/>
      <c r="QS1" s="35"/>
      <c r="QT1" s="35"/>
      <c r="QU1" s="35"/>
      <c r="QV1" s="35"/>
      <c r="QW1" s="35"/>
      <c r="QX1" s="35"/>
      <c r="QY1" s="35"/>
      <c r="QZ1" s="35"/>
      <c r="RA1" s="35"/>
      <c r="RB1" s="35"/>
      <c r="RC1" s="35"/>
      <c r="RD1" s="35"/>
      <c r="RE1" s="35"/>
      <c r="RF1" s="35"/>
      <c r="RG1" s="35"/>
      <c r="RH1" s="35"/>
      <c r="RI1" s="35"/>
      <c r="RJ1" s="35"/>
      <c r="RK1" s="35"/>
      <c r="RL1" s="35"/>
      <c r="RM1" s="35"/>
      <c r="RN1" s="35"/>
      <c r="RO1" s="35"/>
      <c r="RP1" s="35"/>
      <c r="RQ1" s="35"/>
      <c r="RR1" s="35"/>
      <c r="RS1" s="35"/>
      <c r="RT1" s="35"/>
      <c r="RU1" s="35"/>
      <c r="RV1" s="35"/>
      <c r="RW1" s="35"/>
      <c r="RX1" s="35"/>
      <c r="RY1" s="35"/>
      <c r="RZ1" s="35"/>
      <c r="SA1" s="35"/>
      <c r="SB1" s="35"/>
      <c r="SC1" s="35"/>
      <c r="SD1" s="35"/>
      <c r="SE1" s="35"/>
      <c r="SF1" s="35"/>
      <c r="SG1" s="35"/>
      <c r="SH1" s="35"/>
      <c r="SI1" s="35"/>
      <c r="SJ1" s="35"/>
      <c r="SK1" s="35"/>
      <c r="SL1" s="35"/>
      <c r="SM1" s="35"/>
      <c r="SN1" s="35"/>
      <c r="SO1" s="35"/>
      <c r="SP1" s="35"/>
      <c r="SQ1" s="35"/>
      <c r="SR1" s="35"/>
      <c r="SS1" s="35"/>
      <c r="ST1" s="35"/>
      <c r="SU1" s="35"/>
      <c r="SV1" s="35"/>
      <c r="SW1" s="35"/>
      <c r="SX1" s="35"/>
      <c r="SY1" s="35"/>
      <c r="SZ1" s="35"/>
      <c r="TA1" s="35"/>
      <c r="TB1" s="35"/>
      <c r="TC1" s="35"/>
      <c r="TD1" s="35"/>
      <c r="TE1" s="35"/>
      <c r="TF1" s="35"/>
      <c r="TG1" s="35"/>
      <c r="TH1" s="35"/>
      <c r="TI1" s="35"/>
      <c r="TJ1" s="35"/>
      <c r="TK1" s="35"/>
      <c r="TL1" s="35"/>
      <c r="TM1" s="35"/>
      <c r="TN1" s="35"/>
      <c r="TO1" s="35"/>
      <c r="TP1" s="35"/>
      <c r="TQ1" s="35"/>
      <c r="TR1" s="35"/>
      <c r="TS1" s="35"/>
      <c r="TT1" s="35"/>
      <c r="TU1" s="35"/>
      <c r="TV1" s="35"/>
      <c r="TW1" s="35"/>
      <c r="TX1" s="35"/>
      <c r="TY1" s="35"/>
      <c r="TZ1" s="35"/>
      <c r="UA1" s="35"/>
      <c r="UB1" s="35"/>
      <c r="UC1" s="35"/>
      <c r="UD1" s="35"/>
      <c r="UE1" s="35"/>
      <c r="UF1" s="35"/>
      <c r="UG1" s="35"/>
      <c r="UH1" s="35"/>
      <c r="UI1" s="35"/>
      <c r="UJ1" s="35"/>
      <c r="UK1" s="35"/>
      <c r="UL1" s="35"/>
      <c r="UM1" s="35"/>
      <c r="UN1" s="35"/>
      <c r="UO1" s="35"/>
      <c r="UP1" s="35"/>
      <c r="UQ1" s="35"/>
      <c r="UR1" s="35"/>
      <c r="US1" s="35"/>
      <c r="UT1" s="35"/>
      <c r="UU1" s="35"/>
      <c r="UV1" s="35"/>
      <c r="UW1" s="35"/>
      <c r="UX1" s="35"/>
      <c r="UY1" s="35"/>
      <c r="UZ1" s="35"/>
      <c r="VA1" s="35"/>
      <c r="VB1" s="35"/>
      <c r="VC1" s="35"/>
      <c r="VD1" s="35"/>
      <c r="VE1" s="35"/>
      <c r="VF1" s="35"/>
      <c r="VG1" s="35"/>
      <c r="VH1" s="35"/>
      <c r="VI1" s="35"/>
      <c r="VJ1" s="35"/>
      <c r="VK1" s="35"/>
      <c r="VL1" s="35"/>
      <c r="VM1" s="35"/>
      <c r="VN1" s="35"/>
      <c r="VO1" s="35"/>
      <c r="VP1" s="35"/>
      <c r="VQ1" s="35"/>
      <c r="VR1" s="35"/>
      <c r="VS1" s="35"/>
      <c r="VT1" s="35"/>
      <c r="VU1" s="35"/>
      <c r="VV1" s="35"/>
      <c r="VW1" s="35"/>
      <c r="VX1" s="35"/>
      <c r="VY1" s="35"/>
      <c r="VZ1" s="35"/>
      <c r="WA1" s="35"/>
      <c r="WB1" s="35"/>
      <c r="WC1" s="35"/>
      <c r="WD1" s="35"/>
      <c r="WE1" s="35"/>
      <c r="WF1" s="35"/>
      <c r="WG1" s="35"/>
      <c r="WH1" s="35"/>
      <c r="WI1" s="35"/>
      <c r="WJ1" s="35"/>
      <c r="WK1" s="35"/>
      <c r="WL1" s="35"/>
      <c r="WM1" s="35"/>
      <c r="WN1" s="35"/>
      <c r="WO1" s="35"/>
      <c r="WP1" s="35"/>
      <c r="WQ1" s="35"/>
      <c r="WR1" s="35"/>
      <c r="WS1" s="35"/>
      <c r="WT1" s="35"/>
      <c r="WU1" s="35"/>
      <c r="WV1" s="35"/>
      <c r="WW1" s="35"/>
      <c r="WX1" s="35"/>
      <c r="WY1" s="35"/>
      <c r="WZ1" s="35"/>
      <c r="XA1" s="35"/>
      <c r="XB1" s="35"/>
      <c r="XC1" s="35"/>
      <c r="XD1" s="35"/>
      <c r="XE1" s="35"/>
      <c r="XF1" s="35"/>
      <c r="XG1" s="35"/>
      <c r="XH1" s="35"/>
      <c r="XI1" s="35"/>
      <c r="XJ1" s="35"/>
      <c r="XK1" s="35"/>
      <c r="XL1" s="35"/>
      <c r="XM1" s="35"/>
      <c r="XN1" s="35"/>
      <c r="XO1" s="35"/>
      <c r="XP1" s="35"/>
      <c r="XQ1" s="35"/>
      <c r="XR1" s="35"/>
      <c r="XS1" s="35"/>
      <c r="XT1" s="35"/>
      <c r="XU1" s="35"/>
      <c r="XV1" s="35"/>
      <c r="XW1" s="35"/>
      <c r="XX1" s="35"/>
      <c r="XY1" s="35"/>
      <c r="XZ1" s="35"/>
      <c r="YA1" s="35"/>
      <c r="YB1" s="35"/>
      <c r="YC1" s="35"/>
      <c r="YD1" s="35"/>
      <c r="YE1" s="35"/>
      <c r="YF1" s="35"/>
      <c r="YG1" s="35"/>
      <c r="YH1" s="35"/>
      <c r="YI1" s="35"/>
      <c r="YJ1" s="35"/>
      <c r="YK1" s="35"/>
      <c r="YL1" s="35"/>
      <c r="YM1" s="35"/>
      <c r="YN1" s="35"/>
      <c r="YO1" s="35"/>
      <c r="YP1" s="35"/>
      <c r="YQ1" s="35"/>
      <c r="YR1" s="35"/>
      <c r="YS1" s="35"/>
      <c r="YT1" s="35"/>
      <c r="YU1" s="35"/>
      <c r="YV1" s="35"/>
      <c r="YW1" s="35"/>
      <c r="YX1" s="35"/>
      <c r="YY1" s="35"/>
      <c r="YZ1" s="35"/>
      <c r="ZA1" s="35"/>
      <c r="ZB1" s="35"/>
      <c r="ZC1" s="35"/>
      <c r="ZD1" s="35"/>
      <c r="ZE1" s="35"/>
      <c r="ZF1" s="35"/>
      <c r="ZG1" s="35"/>
      <c r="ZH1" s="35"/>
      <c r="ZI1" s="35"/>
      <c r="ZJ1" s="35"/>
      <c r="ZK1" s="35"/>
      <c r="ZL1" s="35"/>
      <c r="ZM1" s="35"/>
      <c r="ZN1" s="35"/>
      <c r="ZO1" s="35"/>
      <c r="ZP1" s="35"/>
      <c r="ZQ1" s="35"/>
      <c r="ZR1" s="35"/>
      <c r="ZS1" s="35"/>
      <c r="ZT1" s="35"/>
      <c r="ZU1" s="35"/>
      <c r="ZV1" s="35"/>
      <c r="ZW1" s="35"/>
      <c r="ZX1" s="35"/>
      <c r="ZY1" s="35"/>
      <c r="ZZ1" s="35"/>
      <c r="AAA1" s="35"/>
      <c r="AAB1" s="35"/>
      <c r="AAC1" s="35"/>
      <c r="AAD1" s="35"/>
      <c r="AAE1" s="35"/>
      <c r="AAF1" s="35"/>
      <c r="AAG1" s="35"/>
      <c r="AAH1" s="35"/>
      <c r="AAI1" s="35"/>
      <c r="AAJ1" s="35"/>
      <c r="AAK1" s="35"/>
      <c r="AAL1" s="35"/>
      <c r="AAM1" s="35"/>
      <c r="AAN1" s="35"/>
      <c r="AAO1" s="35"/>
      <c r="AAP1" s="35"/>
      <c r="AAQ1" s="35"/>
      <c r="AAR1" s="35"/>
      <c r="AAS1" s="35"/>
      <c r="AAT1" s="35"/>
      <c r="AAU1" s="35"/>
      <c r="AAV1" s="35"/>
      <c r="AAW1" s="35"/>
      <c r="AAX1" s="35"/>
      <c r="AAY1" s="35"/>
      <c r="AAZ1" s="35"/>
      <c r="ABA1" s="35"/>
      <c r="ABB1" s="35"/>
      <c r="ABC1" s="35"/>
      <c r="ABD1" s="35"/>
      <c r="ABE1" s="35"/>
      <c r="ABF1" s="35"/>
      <c r="ABG1" s="35"/>
      <c r="ABH1" s="35"/>
      <c r="ABI1" s="35"/>
      <c r="ABJ1" s="35"/>
      <c r="ABK1" s="35"/>
      <c r="ABL1" s="35"/>
      <c r="ABM1" s="35"/>
      <c r="ABN1" s="35"/>
      <c r="ABO1" s="35"/>
      <c r="ABP1" s="35"/>
      <c r="ABQ1" s="35"/>
      <c r="ABR1" s="35"/>
      <c r="ABS1" s="35"/>
      <c r="ABT1" s="35"/>
      <c r="ABU1" s="35"/>
      <c r="ABV1" s="35"/>
      <c r="ABW1" s="35"/>
      <c r="ABX1" s="35"/>
      <c r="ABY1" s="35"/>
      <c r="ABZ1" s="35"/>
      <c r="ACA1" s="35"/>
      <c r="ACB1" s="35"/>
      <c r="ACC1" s="35"/>
      <c r="ACD1" s="35"/>
      <c r="ACE1" s="35"/>
      <c r="ACF1" s="35"/>
      <c r="ACG1" s="35"/>
      <c r="ACH1" s="35"/>
      <c r="ACI1" s="35"/>
      <c r="ACJ1" s="35"/>
      <c r="ACK1" s="35"/>
      <c r="ACL1" s="35"/>
      <c r="ACM1" s="35"/>
      <c r="ACN1" s="35"/>
      <c r="ACO1" s="35"/>
      <c r="ACP1" s="35"/>
      <c r="ACQ1" s="35"/>
      <c r="ACR1" s="35"/>
      <c r="ACS1" s="35"/>
      <c r="ACT1" s="35"/>
      <c r="ACU1" s="35"/>
      <c r="ACV1" s="35"/>
      <c r="ACW1" s="35"/>
      <c r="ACX1" s="35"/>
      <c r="ACY1" s="35"/>
      <c r="ACZ1" s="35"/>
      <c r="ADA1" s="35"/>
      <c r="ADB1" s="35"/>
      <c r="ADC1" s="35"/>
      <c r="ADD1" s="35"/>
      <c r="ADE1" s="35"/>
      <c r="ADF1" s="35"/>
      <c r="ADG1" s="35"/>
      <c r="ADH1" s="35"/>
      <c r="ADI1" s="35"/>
      <c r="ADJ1" s="35"/>
      <c r="ADK1" s="35"/>
      <c r="ADL1" s="35"/>
      <c r="ADM1" s="35"/>
      <c r="ADN1" s="35"/>
      <c r="ADO1" s="35"/>
      <c r="ADP1" s="35"/>
      <c r="ADQ1" s="35"/>
      <c r="ADR1" s="35"/>
      <c r="ADS1" s="35"/>
      <c r="ADT1" s="35"/>
      <c r="ADU1" s="35"/>
      <c r="ADV1" s="35"/>
      <c r="ADW1" s="35"/>
      <c r="ADX1" s="35"/>
      <c r="ADY1" s="35"/>
      <c r="ADZ1" s="35"/>
      <c r="AEA1" s="35"/>
      <c r="AEB1" s="35"/>
      <c r="AEC1" s="35"/>
      <c r="AED1" s="35"/>
      <c r="AEE1" s="35"/>
      <c r="AEF1" s="35"/>
      <c r="AEG1" s="35"/>
      <c r="AEH1" s="35"/>
      <c r="AEI1" s="35"/>
      <c r="AEJ1" s="35"/>
      <c r="AEK1" s="35"/>
      <c r="AEL1" s="35"/>
      <c r="AEM1" s="35"/>
      <c r="AEN1" s="35"/>
      <c r="AEO1" s="35"/>
      <c r="AEP1" s="35"/>
      <c r="AEQ1" s="35"/>
      <c r="AER1" s="35"/>
      <c r="AES1" s="35"/>
      <c r="AET1" s="35"/>
      <c r="AEU1" s="35"/>
      <c r="AEV1" s="35"/>
      <c r="AEW1" s="35"/>
      <c r="AEX1" s="35"/>
      <c r="AEY1" s="35"/>
      <c r="AEZ1" s="35"/>
      <c r="AFA1" s="35"/>
      <c r="AFB1" s="35"/>
      <c r="AFC1" s="35"/>
      <c r="AFD1" s="35"/>
      <c r="AFE1" s="35"/>
      <c r="AFF1" s="35"/>
      <c r="AFG1" s="35"/>
      <c r="AFH1" s="35"/>
      <c r="AFI1" s="35"/>
      <c r="AFJ1" s="35"/>
      <c r="AFK1" s="35"/>
      <c r="AFL1" s="35"/>
      <c r="AFM1" s="35"/>
      <c r="AFN1" s="35"/>
      <c r="AFO1" s="35"/>
      <c r="AFP1" s="35"/>
      <c r="AFQ1" s="35"/>
      <c r="AFR1" s="35"/>
      <c r="AFS1" s="35"/>
      <c r="AFT1" s="35"/>
      <c r="AFU1" s="35"/>
      <c r="AFV1" s="35"/>
      <c r="AFW1" s="35"/>
      <c r="AFX1" s="35"/>
      <c r="AFY1" s="35"/>
      <c r="AFZ1" s="35"/>
      <c r="AGA1" s="35"/>
      <c r="AGB1" s="35"/>
      <c r="AGC1" s="35"/>
      <c r="AGD1" s="35"/>
      <c r="AGE1" s="35"/>
      <c r="AGF1" s="35"/>
      <c r="AGG1" s="35"/>
      <c r="AGH1" s="35"/>
      <c r="AGI1" s="35"/>
      <c r="AGJ1" s="35"/>
      <c r="AGK1" s="35"/>
      <c r="AGL1" s="35"/>
      <c r="AGM1" s="35"/>
      <c r="AGN1" s="35"/>
      <c r="AGO1" s="35"/>
      <c r="AGP1" s="35"/>
      <c r="AGQ1" s="35"/>
      <c r="AGR1" s="35"/>
      <c r="AGS1" s="35"/>
      <c r="AGT1" s="35"/>
      <c r="AGU1" s="35"/>
      <c r="AGV1" s="35"/>
      <c r="AGW1" s="35"/>
      <c r="AGX1" s="35"/>
      <c r="AGY1" s="35"/>
      <c r="AGZ1" s="35"/>
      <c r="AHA1" s="35"/>
      <c r="AHB1" s="35"/>
      <c r="AHC1" s="35"/>
      <c r="AHD1" s="35"/>
      <c r="AHE1" s="35"/>
      <c r="AHF1" s="35"/>
      <c r="AHG1" s="35"/>
      <c r="AHH1" s="35"/>
      <c r="AHI1" s="35"/>
      <c r="AHJ1" s="35"/>
      <c r="AHK1" s="35"/>
      <c r="AHL1" s="35"/>
      <c r="AHM1" s="35"/>
      <c r="AHN1" s="35"/>
      <c r="AHO1" s="35"/>
      <c r="AHP1" s="35"/>
      <c r="AHQ1" s="35"/>
      <c r="AHR1" s="35"/>
      <c r="AHS1" s="35"/>
      <c r="AHT1" s="35"/>
      <c r="AHU1" s="35"/>
      <c r="AHV1" s="35"/>
      <c r="AHW1" s="35"/>
      <c r="AHX1" s="35"/>
      <c r="AHY1" s="35"/>
      <c r="AHZ1" s="35"/>
      <c r="AIA1" s="35"/>
      <c r="AIB1" s="35"/>
      <c r="AIC1" s="35"/>
      <c r="AID1" s="35"/>
      <c r="AIE1" s="35"/>
      <c r="AIF1" s="35"/>
      <c r="AIG1" s="35"/>
      <c r="AIH1" s="35"/>
      <c r="AII1" s="35"/>
      <c r="AIJ1" s="35"/>
      <c r="AIK1" s="35"/>
      <c r="AIL1" s="35"/>
      <c r="AIM1" s="35"/>
      <c r="AIN1" s="35"/>
      <c r="AIO1" s="35"/>
      <c r="AIP1" s="35"/>
      <c r="AIQ1" s="35"/>
      <c r="AIR1" s="35"/>
      <c r="AIS1" s="35"/>
      <c r="AIT1" s="35"/>
      <c r="AIU1" s="35"/>
      <c r="AIV1" s="35"/>
      <c r="AIW1" s="35"/>
      <c r="AIX1" s="35"/>
      <c r="AIY1" s="35"/>
      <c r="AIZ1" s="35"/>
      <c r="AJA1" s="35"/>
      <c r="AJB1" s="35"/>
      <c r="AJC1" s="35"/>
      <c r="AJD1" s="35"/>
      <c r="AJE1" s="35"/>
      <c r="AJF1" s="35"/>
      <c r="AJG1" s="35"/>
      <c r="AJH1" s="35"/>
      <c r="AJI1" s="35"/>
      <c r="AJJ1" s="35"/>
      <c r="AJK1" s="35"/>
      <c r="AJL1" s="35"/>
      <c r="AJM1" s="35"/>
      <c r="AJN1" s="35"/>
      <c r="AJO1" s="35"/>
      <c r="AJP1" s="35"/>
      <c r="AJQ1" s="35"/>
      <c r="AJR1" s="35"/>
      <c r="AJS1" s="35"/>
      <c r="AJT1" s="35"/>
      <c r="AJU1" s="35"/>
      <c r="AJV1" s="35"/>
      <c r="AJW1" s="35"/>
      <c r="AJX1" s="35"/>
      <c r="AJY1" s="35"/>
      <c r="AJZ1" s="35"/>
      <c r="AKA1" s="35"/>
      <c r="AKB1" s="35"/>
      <c r="AKC1" s="35"/>
      <c r="AKD1" s="35"/>
      <c r="AKE1" s="35"/>
      <c r="AKF1" s="35"/>
      <c r="AKG1" s="35"/>
      <c r="AKH1" s="35"/>
      <c r="AKI1" s="35"/>
      <c r="AKJ1" s="35"/>
      <c r="AKK1" s="35"/>
      <c r="AKL1" s="35"/>
      <c r="AKM1" s="35"/>
      <c r="AKN1" s="35"/>
      <c r="AKO1" s="35"/>
      <c r="AKP1" s="35"/>
      <c r="AKQ1" s="35"/>
      <c r="AKR1" s="35"/>
      <c r="AKS1" s="35"/>
      <c r="AKT1" s="35"/>
      <c r="AKU1" s="35"/>
      <c r="AKV1" s="35"/>
      <c r="AKW1" s="35"/>
      <c r="AKX1" s="35"/>
      <c r="AKY1" s="35"/>
      <c r="AKZ1" s="35"/>
      <c r="ALA1" s="35"/>
      <c r="ALB1" s="35"/>
      <c r="ALC1" s="35"/>
      <c r="ALD1" s="35"/>
      <c r="ALE1" s="35"/>
      <c r="ALF1" s="35"/>
      <c r="ALG1" s="35"/>
      <c r="ALH1" s="35"/>
      <c r="ALI1" s="35"/>
      <c r="ALJ1" s="35"/>
      <c r="ALK1" s="35"/>
      <c r="ALL1" s="35"/>
      <c r="ALM1" s="35"/>
      <c r="ALN1" s="35"/>
      <c r="ALO1" s="35"/>
      <c r="ALP1" s="35"/>
      <c r="ALQ1" s="35"/>
      <c r="ALR1" s="35"/>
      <c r="ALS1" s="35"/>
      <c r="ALT1" s="35"/>
      <c r="ALU1" s="35"/>
      <c r="ALV1" s="35"/>
      <c r="ALW1" s="35"/>
      <c r="ALX1" s="35"/>
      <c r="ALY1" s="35"/>
      <c r="ALZ1" s="35"/>
      <c r="AMA1" s="35"/>
      <c r="AMB1" s="35"/>
      <c r="AMC1" s="35"/>
      <c r="AMD1" s="35"/>
      <c r="AME1" s="35"/>
      <c r="AMF1" s="35"/>
      <c r="AMG1" s="35"/>
      <c r="AMH1" s="35"/>
      <c r="AMI1" s="35"/>
      <c r="AMJ1" s="35"/>
      <c r="AMK1" s="35"/>
      <c r="AML1" s="35"/>
      <c r="AMM1" s="35"/>
      <c r="AMN1" s="35"/>
      <c r="AMO1" s="35"/>
      <c r="AMP1" s="35"/>
      <c r="AMQ1" s="35"/>
      <c r="AMR1" s="35"/>
      <c r="AMS1" s="35"/>
      <c r="AMT1" s="35"/>
      <c r="AMU1" s="35"/>
      <c r="AMV1" s="35"/>
      <c r="AMW1" s="35"/>
      <c r="AMX1" s="35"/>
      <c r="AMY1" s="35"/>
      <c r="AMZ1" s="35"/>
      <c r="ANA1" s="35"/>
      <c r="ANB1" s="35"/>
      <c r="ANC1" s="35"/>
      <c r="AND1" s="35"/>
      <c r="ANE1" s="35"/>
      <c r="ANF1" s="35"/>
      <c r="ANG1" s="35"/>
      <c r="ANH1" s="35"/>
      <c r="ANI1" s="35"/>
      <c r="ANJ1" s="35"/>
      <c r="ANK1" s="35"/>
      <c r="ANL1" s="35"/>
      <c r="ANM1" s="35"/>
      <c r="ANN1" s="35"/>
      <c r="ANO1" s="35"/>
      <c r="ANP1" s="35"/>
      <c r="ANQ1" s="35"/>
      <c r="ANR1" s="35"/>
      <c r="ANS1" s="35"/>
      <c r="ANT1" s="35"/>
      <c r="ANU1" s="35"/>
      <c r="ANV1" s="35"/>
      <c r="ANW1" s="35"/>
      <c r="ANX1" s="35"/>
      <c r="ANY1" s="35"/>
      <c r="ANZ1" s="35"/>
      <c r="AOA1" s="35"/>
      <c r="AOB1" s="35"/>
      <c r="AOC1" s="35"/>
      <c r="AOD1" s="35"/>
      <c r="AOE1" s="35"/>
      <c r="AOF1" s="35"/>
      <c r="AOG1" s="35"/>
      <c r="AOH1" s="35"/>
      <c r="AOI1" s="35"/>
      <c r="AOJ1" s="35"/>
      <c r="AOK1" s="35"/>
      <c r="AOL1" s="35"/>
      <c r="AOM1" s="35"/>
      <c r="AON1" s="35"/>
      <c r="AOO1" s="35"/>
      <c r="AOP1" s="35"/>
      <c r="AOQ1" s="35"/>
      <c r="AOR1" s="35"/>
      <c r="AOS1" s="35"/>
      <c r="AOT1" s="35"/>
      <c r="AOU1" s="35"/>
      <c r="AOV1" s="35"/>
      <c r="AOW1" s="35"/>
      <c r="AOX1" s="35"/>
      <c r="AOY1" s="35"/>
      <c r="AOZ1" s="35"/>
      <c r="APA1" s="35"/>
      <c r="APB1" s="35"/>
      <c r="APC1" s="35"/>
      <c r="APD1" s="35"/>
      <c r="APE1" s="35"/>
      <c r="APF1" s="35"/>
      <c r="APG1" s="35"/>
      <c r="APH1" s="35"/>
      <c r="API1" s="35"/>
      <c r="APJ1" s="35"/>
      <c r="APK1" s="35"/>
      <c r="APL1" s="35"/>
      <c r="APM1" s="35"/>
      <c r="APN1" s="35"/>
      <c r="APO1" s="35"/>
      <c r="APP1" s="35"/>
      <c r="APQ1" s="35"/>
      <c r="APR1" s="35"/>
      <c r="APS1" s="35"/>
      <c r="APT1" s="35"/>
      <c r="APU1" s="35"/>
      <c r="APV1" s="35"/>
      <c r="APW1" s="35"/>
      <c r="APX1" s="35"/>
      <c r="APY1" s="35"/>
      <c r="APZ1" s="35"/>
      <c r="AQA1" s="35"/>
      <c r="AQB1" s="35"/>
      <c r="AQC1" s="35"/>
      <c r="AQD1" s="35"/>
      <c r="AQE1" s="35"/>
      <c r="AQF1" s="35"/>
      <c r="AQG1" s="35"/>
      <c r="AQH1" s="35"/>
      <c r="AQI1" s="35"/>
      <c r="AQJ1" s="35"/>
      <c r="AQK1" s="35"/>
      <c r="AQL1" s="35"/>
      <c r="AQM1" s="35"/>
      <c r="AQN1" s="35"/>
      <c r="AQO1" s="35"/>
      <c r="AQP1" s="35"/>
      <c r="AQQ1" s="35"/>
      <c r="AQR1" s="35"/>
      <c r="AQS1" s="35"/>
      <c r="AQT1" s="35"/>
      <c r="AQU1" s="35"/>
      <c r="AQV1" s="35"/>
      <c r="AQW1" s="35"/>
      <c r="AQX1" s="35"/>
      <c r="AQY1" s="35"/>
      <c r="AQZ1" s="35"/>
      <c r="ARA1" s="35"/>
      <c r="ARB1" s="35"/>
      <c r="ARC1" s="35"/>
      <c r="ARD1" s="35"/>
      <c r="ARE1" s="35"/>
      <c r="ARF1" s="35"/>
      <c r="ARG1" s="35"/>
      <c r="ARH1" s="35"/>
      <c r="ARI1" s="35"/>
      <c r="ARJ1" s="35"/>
      <c r="ARK1" s="35"/>
      <c r="ARL1" s="35"/>
      <c r="ARM1" s="35"/>
      <c r="ARN1" s="35"/>
      <c r="ARO1" s="35"/>
      <c r="ARP1" s="35"/>
      <c r="ARQ1" s="35"/>
      <c r="ARR1" s="35"/>
      <c r="ARS1" s="35"/>
      <c r="ART1" s="35"/>
      <c r="ARU1" s="35"/>
      <c r="ARV1" s="35"/>
      <c r="ARW1" s="35"/>
      <c r="ARX1" s="35"/>
      <c r="ARY1" s="35"/>
      <c r="ARZ1" s="35"/>
      <c r="ASA1" s="35"/>
      <c r="ASB1" s="35"/>
      <c r="ASC1" s="35"/>
      <c r="ASD1" s="35"/>
      <c r="ASE1" s="35"/>
      <c r="ASF1" s="35"/>
      <c r="ASG1" s="35"/>
      <c r="ASH1" s="35"/>
      <c r="ASI1" s="35"/>
      <c r="ASJ1" s="35"/>
      <c r="ASK1" s="35"/>
      <c r="ASL1" s="35"/>
      <c r="ASM1" s="35"/>
      <c r="ASN1" s="35"/>
      <c r="ASO1" s="35"/>
      <c r="ASP1" s="35"/>
      <c r="ASQ1" s="35"/>
      <c r="ASR1" s="35"/>
      <c r="ASS1" s="35"/>
      <c r="AST1" s="35"/>
      <c r="ASU1" s="35"/>
      <c r="ASV1" s="35"/>
      <c r="ASW1" s="35"/>
      <c r="ASX1" s="35"/>
      <c r="ASY1" s="35"/>
      <c r="ASZ1" s="35"/>
      <c r="ATA1" s="35"/>
      <c r="ATB1" s="35"/>
      <c r="ATC1" s="35"/>
      <c r="ATD1" s="35"/>
      <c r="ATE1" s="35"/>
      <c r="ATF1" s="35"/>
      <c r="ATG1" s="35"/>
      <c r="ATH1" s="35"/>
      <c r="ATI1" s="35"/>
      <c r="ATJ1" s="35"/>
      <c r="ATK1" s="35"/>
      <c r="ATL1" s="35"/>
      <c r="ATM1" s="35"/>
      <c r="ATN1" s="35"/>
      <c r="ATO1" s="35"/>
      <c r="ATP1" s="35"/>
      <c r="ATQ1" s="35"/>
      <c r="ATR1" s="35"/>
      <c r="ATS1" s="35"/>
      <c r="ATT1" s="35"/>
      <c r="ATU1" s="35"/>
      <c r="ATV1" s="35"/>
      <c r="ATW1" s="35"/>
      <c r="ATX1" s="35"/>
      <c r="ATY1" s="35"/>
      <c r="ATZ1" s="35"/>
      <c r="AUA1" s="35"/>
      <c r="AUB1" s="35"/>
      <c r="AUC1" s="35"/>
      <c r="AUD1" s="35"/>
      <c r="AUE1" s="35"/>
      <c r="AUF1" s="35"/>
      <c r="AUG1" s="35"/>
      <c r="AUH1" s="35"/>
      <c r="AUI1" s="35"/>
      <c r="AUJ1" s="35"/>
      <c r="AUK1" s="35"/>
      <c r="AUL1" s="35"/>
      <c r="AUM1" s="35"/>
      <c r="AUN1" s="35"/>
      <c r="AUO1" s="35"/>
      <c r="AUP1" s="35"/>
      <c r="AUQ1" s="35"/>
      <c r="AUR1" s="35"/>
      <c r="AUS1" s="35"/>
      <c r="AUT1" s="35"/>
      <c r="AUU1" s="35"/>
      <c r="AUV1" s="35"/>
      <c r="AUW1" s="35"/>
      <c r="AUX1" s="35"/>
      <c r="AUY1" s="35"/>
      <c r="AUZ1" s="35"/>
      <c r="AVA1" s="35"/>
      <c r="AVB1" s="35"/>
      <c r="AVC1" s="35"/>
      <c r="AVD1" s="35"/>
      <c r="AVE1" s="35"/>
      <c r="AVF1" s="35"/>
      <c r="AVG1" s="35"/>
      <c r="AVH1" s="35"/>
      <c r="AVI1" s="35"/>
      <c r="AVJ1" s="35"/>
      <c r="AVK1" s="35"/>
      <c r="AVL1" s="35"/>
      <c r="AVM1" s="35"/>
      <c r="AVN1" s="35"/>
      <c r="AVO1" s="35"/>
      <c r="AVP1" s="35"/>
      <c r="AVQ1" s="35"/>
      <c r="AVR1" s="35"/>
      <c r="AVS1" s="35"/>
      <c r="AVT1" s="35"/>
      <c r="AVU1" s="35"/>
      <c r="AVV1" s="35"/>
      <c r="AVW1" s="35"/>
      <c r="AVX1" s="35"/>
      <c r="AVY1" s="35"/>
      <c r="AVZ1" s="35"/>
      <c r="AWA1" s="35"/>
      <c r="AWB1" s="35"/>
      <c r="AWC1" s="35"/>
      <c r="AWD1" s="35"/>
      <c r="AWE1" s="35"/>
      <c r="AWF1" s="35"/>
      <c r="AWG1" s="35"/>
      <c r="AWH1" s="35"/>
      <c r="AWI1" s="35"/>
      <c r="AWJ1" s="35"/>
      <c r="AWK1" s="35"/>
      <c r="AWL1" s="35"/>
      <c r="AWM1" s="35"/>
      <c r="AWN1" s="35"/>
      <c r="AWO1" s="35"/>
      <c r="AWP1" s="35"/>
      <c r="AWQ1" s="35"/>
      <c r="AWR1" s="35"/>
      <c r="AWS1" s="35"/>
      <c r="AWT1" s="35"/>
      <c r="AWU1" s="35"/>
      <c r="AWV1" s="35"/>
      <c r="AWW1" s="35"/>
      <c r="AWX1" s="35"/>
      <c r="AWY1" s="35"/>
      <c r="AWZ1" s="35"/>
      <c r="AXA1" s="35"/>
      <c r="AXB1" s="35"/>
      <c r="AXC1" s="35"/>
      <c r="AXD1" s="35"/>
      <c r="AXE1" s="35"/>
      <c r="AXF1" s="35"/>
      <c r="AXG1" s="35"/>
      <c r="AXH1" s="35"/>
      <c r="AXI1" s="35"/>
      <c r="AXJ1" s="35"/>
      <c r="AXK1" s="35"/>
      <c r="AXL1" s="35"/>
      <c r="AXM1" s="35"/>
      <c r="AXN1" s="35"/>
      <c r="AXO1" s="35"/>
      <c r="AXP1" s="35"/>
      <c r="AXQ1" s="35"/>
      <c r="AXR1" s="35"/>
      <c r="AXS1" s="35"/>
      <c r="AXT1" s="35"/>
      <c r="AXU1" s="35"/>
      <c r="AXV1" s="35"/>
      <c r="AXW1" s="35"/>
      <c r="AXX1" s="35"/>
      <c r="AXY1" s="35"/>
      <c r="AXZ1" s="35"/>
      <c r="AYA1" s="35"/>
      <c r="AYB1" s="35"/>
      <c r="AYC1" s="35"/>
      <c r="AYD1" s="35"/>
      <c r="AYE1" s="35"/>
      <c r="AYF1" s="35"/>
      <c r="AYG1" s="35"/>
      <c r="AYH1" s="35"/>
      <c r="AYI1" s="35"/>
      <c r="AYJ1" s="35"/>
      <c r="AYK1" s="35"/>
      <c r="AYL1" s="35"/>
      <c r="AYM1" s="35"/>
      <c r="AYN1" s="35"/>
      <c r="AYO1" s="35"/>
      <c r="AYP1" s="35"/>
      <c r="AYQ1" s="35"/>
      <c r="AYR1" s="35"/>
      <c r="AYS1" s="35"/>
      <c r="AYT1" s="35"/>
      <c r="AYU1" s="35"/>
      <c r="AYV1" s="35"/>
      <c r="AYW1" s="35"/>
      <c r="AYX1" s="35"/>
      <c r="AYY1" s="35"/>
      <c r="AYZ1" s="35"/>
      <c r="AZA1" s="35"/>
      <c r="AZB1" s="35"/>
      <c r="AZC1" s="35"/>
      <c r="AZD1" s="35"/>
      <c r="AZE1" s="35"/>
      <c r="AZF1" s="35"/>
      <c r="AZG1" s="35"/>
      <c r="AZH1" s="35"/>
      <c r="AZI1" s="35"/>
      <c r="AZJ1" s="35"/>
      <c r="AZK1" s="35"/>
      <c r="AZL1" s="35"/>
      <c r="AZM1" s="35"/>
      <c r="AZN1" s="35"/>
      <c r="AZO1" s="35"/>
      <c r="AZP1" s="35"/>
      <c r="AZQ1" s="35"/>
      <c r="AZR1" s="35"/>
      <c r="AZS1" s="35"/>
      <c r="AZT1" s="35"/>
      <c r="AZU1" s="35"/>
      <c r="AZV1" s="35"/>
      <c r="AZW1" s="35"/>
      <c r="AZX1" s="35"/>
      <c r="AZY1" s="35"/>
      <c r="AZZ1" s="35"/>
      <c r="BAA1" s="35"/>
      <c r="BAB1" s="35"/>
      <c r="BAC1" s="35"/>
      <c r="BAD1" s="35"/>
      <c r="BAE1" s="35"/>
      <c r="BAF1" s="35"/>
      <c r="BAG1" s="35"/>
      <c r="BAH1" s="35"/>
      <c r="BAI1" s="35"/>
      <c r="BAJ1" s="35"/>
      <c r="BAK1" s="35"/>
      <c r="BAL1" s="35"/>
      <c r="BAM1" s="35"/>
      <c r="BAN1" s="35"/>
      <c r="BAO1" s="35"/>
      <c r="BAP1" s="35"/>
      <c r="BAQ1" s="35"/>
      <c r="BAR1" s="35"/>
      <c r="BAS1" s="35"/>
      <c r="BAT1" s="35"/>
      <c r="BAU1" s="35"/>
      <c r="BAV1" s="35"/>
      <c r="BAW1" s="35"/>
      <c r="BAX1" s="35"/>
      <c r="BAY1" s="35"/>
      <c r="BAZ1" s="35"/>
      <c r="BBA1" s="35"/>
      <c r="BBB1" s="35"/>
      <c r="BBC1" s="35"/>
      <c r="BBD1" s="35"/>
      <c r="BBE1" s="35"/>
      <c r="BBF1" s="35"/>
      <c r="BBG1" s="35"/>
      <c r="BBH1" s="35"/>
      <c r="BBI1" s="35"/>
      <c r="BBJ1" s="35"/>
      <c r="BBK1" s="35"/>
      <c r="BBL1" s="35"/>
      <c r="BBM1" s="35"/>
      <c r="BBN1" s="35"/>
      <c r="BBO1" s="35"/>
      <c r="BBP1" s="35"/>
      <c r="BBQ1" s="35"/>
      <c r="BBR1" s="35"/>
      <c r="BBS1" s="35"/>
      <c r="BBT1" s="35"/>
      <c r="BBU1" s="35"/>
      <c r="BBV1" s="35"/>
      <c r="BBW1" s="35"/>
      <c r="BBX1" s="35"/>
      <c r="BBY1" s="35"/>
      <c r="BBZ1" s="35"/>
      <c r="BCA1" s="35"/>
      <c r="BCB1" s="35"/>
      <c r="BCC1" s="35"/>
      <c r="BCD1" s="35"/>
      <c r="BCE1" s="35"/>
      <c r="BCF1" s="35"/>
      <c r="BCG1" s="35"/>
      <c r="BCH1" s="35"/>
      <c r="BCI1" s="35"/>
      <c r="BCJ1" s="35"/>
      <c r="BCK1" s="35"/>
      <c r="BCL1" s="35"/>
      <c r="BCM1" s="35"/>
      <c r="BCN1" s="35"/>
      <c r="BCO1" s="35"/>
      <c r="BCP1" s="35"/>
      <c r="BCQ1" s="35"/>
      <c r="BCR1" s="35"/>
      <c r="BCS1" s="35"/>
      <c r="BCT1" s="35"/>
      <c r="BCU1" s="35"/>
      <c r="BCV1" s="35"/>
      <c r="BCW1" s="35"/>
      <c r="BCX1" s="35"/>
      <c r="BCY1" s="35"/>
      <c r="BCZ1" s="35"/>
      <c r="BDA1" s="35"/>
      <c r="BDB1" s="35"/>
      <c r="BDC1" s="35"/>
      <c r="BDD1" s="35"/>
      <c r="BDE1" s="35"/>
      <c r="BDF1" s="35"/>
      <c r="BDG1" s="35"/>
      <c r="BDH1" s="35"/>
      <c r="BDI1" s="35"/>
      <c r="BDJ1" s="35"/>
      <c r="BDK1" s="35"/>
      <c r="BDL1" s="35"/>
      <c r="BDM1" s="35"/>
      <c r="BDN1" s="35"/>
      <c r="BDO1" s="35"/>
      <c r="BDP1" s="35"/>
      <c r="BDQ1" s="35"/>
      <c r="BDR1" s="35"/>
      <c r="BDS1" s="35"/>
      <c r="BDT1" s="35"/>
      <c r="BDU1" s="35"/>
      <c r="BDV1" s="35"/>
      <c r="BDW1" s="35"/>
      <c r="BDX1" s="35"/>
      <c r="BDY1" s="35"/>
      <c r="BDZ1" s="35"/>
      <c r="BEA1" s="35"/>
      <c r="BEB1" s="35"/>
      <c r="BEC1" s="35"/>
      <c r="BED1" s="35"/>
      <c r="BEE1" s="35"/>
      <c r="BEF1" s="35"/>
      <c r="BEG1" s="35"/>
      <c r="BEH1" s="35"/>
      <c r="BEI1" s="35"/>
      <c r="BEJ1" s="35"/>
      <c r="BEK1" s="35"/>
      <c r="BEL1" s="35"/>
      <c r="BEM1" s="35"/>
      <c r="BEN1" s="35"/>
      <c r="BEO1" s="35"/>
      <c r="BEP1" s="35"/>
      <c r="BEQ1" s="35"/>
      <c r="BER1" s="35"/>
      <c r="BES1" s="35"/>
      <c r="BET1" s="35"/>
      <c r="BEU1" s="35"/>
      <c r="BEV1" s="35"/>
      <c r="BEW1" s="35"/>
      <c r="BEX1" s="35"/>
      <c r="BEY1" s="35"/>
      <c r="BEZ1" s="35"/>
      <c r="BFA1" s="35"/>
      <c r="BFB1" s="35"/>
      <c r="BFC1" s="35"/>
      <c r="BFD1" s="35"/>
      <c r="BFE1" s="35"/>
      <c r="BFF1" s="35"/>
      <c r="BFG1" s="35"/>
      <c r="BFH1" s="35"/>
      <c r="BFI1" s="35"/>
      <c r="BFJ1" s="35"/>
      <c r="BFK1" s="35"/>
      <c r="BFL1" s="35"/>
      <c r="BFM1" s="35"/>
      <c r="BFN1" s="35"/>
      <c r="BFO1" s="35"/>
      <c r="BFP1" s="35"/>
      <c r="BFQ1" s="35"/>
      <c r="BFR1" s="35"/>
      <c r="BFS1" s="35"/>
      <c r="BFT1" s="35"/>
      <c r="BFU1" s="35"/>
      <c r="BFV1" s="35"/>
      <c r="BFW1" s="35"/>
      <c r="BFX1" s="35"/>
      <c r="BFY1" s="35"/>
      <c r="BFZ1" s="35"/>
      <c r="BGA1" s="35"/>
      <c r="BGB1" s="35"/>
      <c r="BGC1" s="35"/>
      <c r="BGD1" s="35"/>
      <c r="BGE1" s="35"/>
      <c r="BGF1" s="35"/>
      <c r="BGG1" s="35"/>
      <c r="BGH1" s="35"/>
      <c r="BGI1" s="35"/>
      <c r="BGJ1" s="35"/>
      <c r="BGK1" s="35"/>
      <c r="BGL1" s="35"/>
      <c r="BGM1" s="35"/>
      <c r="BGN1" s="35"/>
      <c r="BGO1" s="35"/>
      <c r="BGP1" s="35"/>
      <c r="BGQ1" s="35"/>
      <c r="BGR1" s="35"/>
      <c r="BGS1" s="35"/>
      <c r="BGT1" s="35"/>
      <c r="BGU1" s="35"/>
      <c r="BGV1" s="35"/>
      <c r="BGW1" s="35"/>
      <c r="BGX1" s="35"/>
      <c r="BGY1" s="35"/>
      <c r="BGZ1" s="35"/>
      <c r="BHA1" s="35"/>
      <c r="BHB1" s="35"/>
      <c r="BHC1" s="35"/>
      <c r="BHD1" s="35"/>
      <c r="BHE1" s="35"/>
      <c r="BHF1" s="35"/>
      <c r="BHG1" s="35"/>
      <c r="BHH1" s="35"/>
      <c r="BHI1" s="35"/>
      <c r="BHJ1" s="35"/>
      <c r="BHK1" s="35"/>
      <c r="BHL1" s="35"/>
      <c r="BHM1" s="35"/>
      <c r="BHN1" s="35"/>
      <c r="BHO1" s="35"/>
      <c r="BHP1" s="35"/>
      <c r="BHQ1" s="35"/>
      <c r="BHR1" s="35"/>
      <c r="BHS1" s="35"/>
      <c r="BHT1" s="35"/>
      <c r="BHU1" s="35"/>
      <c r="BHV1" s="35"/>
      <c r="BHW1" s="35"/>
      <c r="BHX1" s="35"/>
      <c r="BHY1" s="35"/>
      <c r="BHZ1" s="35"/>
      <c r="BIA1" s="35"/>
      <c r="BIB1" s="35"/>
      <c r="BIC1" s="35"/>
      <c r="BID1" s="35"/>
      <c r="BIE1" s="35"/>
      <c r="BIF1" s="35"/>
      <c r="BIG1" s="35"/>
      <c r="BIH1" s="35"/>
      <c r="BII1" s="35"/>
      <c r="BIJ1" s="35"/>
      <c r="BIK1" s="35"/>
      <c r="BIL1" s="35"/>
      <c r="BIM1" s="35"/>
      <c r="BIN1" s="35"/>
      <c r="BIO1" s="35"/>
      <c r="BIP1" s="35"/>
      <c r="BIQ1" s="35"/>
      <c r="BIR1" s="35"/>
      <c r="BIS1" s="35"/>
      <c r="BIT1" s="35"/>
      <c r="BIU1" s="35"/>
      <c r="BIV1" s="35"/>
      <c r="BIW1" s="35"/>
      <c r="BIX1" s="35"/>
      <c r="BIY1" s="35"/>
      <c r="BIZ1" s="35"/>
      <c r="BJA1" s="35"/>
      <c r="BJB1" s="35"/>
      <c r="BJC1" s="35"/>
      <c r="BJD1" s="35"/>
      <c r="BJE1" s="35"/>
      <c r="BJF1" s="35"/>
      <c r="BJG1" s="35"/>
      <c r="BJH1" s="35"/>
      <c r="BJI1" s="35"/>
      <c r="BJJ1" s="35"/>
      <c r="BJK1" s="35"/>
      <c r="BJL1" s="35"/>
      <c r="BJM1" s="35"/>
      <c r="BJN1" s="35"/>
      <c r="BJO1" s="35"/>
      <c r="BJP1" s="35"/>
      <c r="BJQ1" s="35"/>
      <c r="BJR1" s="35"/>
      <c r="BJS1" s="35"/>
      <c r="BJT1" s="35"/>
      <c r="BJU1" s="35"/>
      <c r="BJV1" s="35"/>
      <c r="BJW1" s="35"/>
      <c r="BJX1" s="35"/>
      <c r="BJY1" s="35"/>
      <c r="BJZ1" s="35"/>
      <c r="BKA1" s="35"/>
      <c r="BKB1" s="35"/>
      <c r="BKC1" s="35"/>
      <c r="BKD1" s="35"/>
      <c r="BKE1" s="35"/>
      <c r="BKF1" s="35"/>
      <c r="BKG1" s="35"/>
      <c r="BKH1" s="35"/>
      <c r="BKI1" s="35"/>
      <c r="BKJ1" s="35"/>
      <c r="BKK1" s="35"/>
      <c r="BKL1" s="35"/>
      <c r="BKM1" s="35"/>
      <c r="BKN1" s="35"/>
      <c r="BKO1" s="35"/>
      <c r="BKP1" s="35"/>
      <c r="BKQ1" s="35"/>
      <c r="BKR1" s="35"/>
      <c r="BKS1" s="35"/>
      <c r="BKT1" s="35"/>
      <c r="BKU1" s="35"/>
      <c r="BKV1" s="35"/>
      <c r="BKW1" s="35"/>
      <c r="BKX1" s="35"/>
      <c r="BKY1" s="35"/>
      <c r="BKZ1" s="35"/>
      <c r="BLA1" s="35"/>
      <c r="BLB1" s="35"/>
      <c r="BLC1" s="35"/>
      <c r="BLD1" s="35"/>
      <c r="BLE1" s="35"/>
      <c r="BLF1" s="35"/>
      <c r="BLG1" s="35"/>
      <c r="BLH1" s="35"/>
      <c r="BLI1" s="35"/>
      <c r="BLJ1" s="35"/>
      <c r="BLK1" s="35"/>
      <c r="BLL1" s="35"/>
      <c r="BLM1" s="35"/>
      <c r="BLN1" s="35"/>
      <c r="BLO1" s="35"/>
      <c r="BLP1" s="35"/>
      <c r="BLQ1" s="35"/>
      <c r="BLR1" s="35"/>
      <c r="BLS1" s="35"/>
      <c r="BLT1" s="35"/>
      <c r="BLU1" s="35"/>
      <c r="BLV1" s="35"/>
      <c r="BLW1" s="35"/>
      <c r="BLX1" s="35"/>
      <c r="BLY1" s="35"/>
      <c r="BLZ1" s="35"/>
      <c r="BMA1" s="35"/>
      <c r="BMB1" s="35"/>
      <c r="BMC1" s="35"/>
      <c r="BMD1" s="35"/>
      <c r="BME1" s="35"/>
      <c r="BMF1" s="35"/>
      <c r="BMG1" s="35"/>
      <c r="BMH1" s="35"/>
      <c r="BMI1" s="35"/>
      <c r="BMJ1" s="35"/>
      <c r="BMK1" s="35"/>
      <c r="BML1" s="35"/>
      <c r="BMM1" s="35"/>
      <c r="BMN1" s="35"/>
      <c r="BMO1" s="35"/>
      <c r="BMP1" s="35"/>
      <c r="BMQ1" s="35"/>
      <c r="BMR1" s="35"/>
      <c r="BMS1" s="35"/>
      <c r="BMT1" s="35"/>
      <c r="BMU1" s="35"/>
      <c r="BMV1" s="35"/>
      <c r="BMW1" s="35"/>
      <c r="BMX1" s="35"/>
      <c r="BMY1" s="35"/>
      <c r="BMZ1" s="35"/>
      <c r="BNA1" s="35"/>
      <c r="BNB1" s="35"/>
      <c r="BNC1" s="35"/>
      <c r="BND1" s="35"/>
      <c r="BNE1" s="35"/>
      <c r="BNF1" s="35"/>
      <c r="BNG1" s="35"/>
      <c r="BNH1" s="35"/>
      <c r="BNI1" s="35"/>
      <c r="BNJ1" s="35"/>
      <c r="BNK1" s="35"/>
      <c r="BNL1" s="35"/>
      <c r="BNM1" s="35"/>
      <c r="BNN1" s="35"/>
      <c r="BNO1" s="35"/>
      <c r="BNP1" s="35"/>
      <c r="BNQ1" s="35"/>
      <c r="BNR1" s="35"/>
      <c r="BNS1" s="35"/>
      <c r="BNT1" s="35"/>
      <c r="BNU1" s="35"/>
      <c r="BNV1" s="35"/>
      <c r="BNW1" s="35"/>
      <c r="BNX1" s="35"/>
      <c r="BNY1" s="35"/>
      <c r="BNZ1" s="35"/>
      <c r="BOA1" s="35"/>
      <c r="BOB1" s="35"/>
      <c r="BOC1" s="35"/>
      <c r="BOD1" s="35"/>
      <c r="BOE1" s="35"/>
      <c r="BOF1" s="35"/>
      <c r="BOG1" s="35"/>
      <c r="BOH1" s="35"/>
      <c r="BOI1" s="35"/>
      <c r="BOJ1" s="35"/>
      <c r="BOK1" s="35"/>
      <c r="BOL1" s="35"/>
      <c r="BOM1" s="35"/>
      <c r="BON1" s="35"/>
      <c r="BOO1" s="35"/>
      <c r="BOP1" s="35"/>
      <c r="BOQ1" s="35"/>
      <c r="BOR1" s="35"/>
      <c r="BOS1" s="35"/>
      <c r="BOT1" s="35"/>
      <c r="BOU1" s="35"/>
      <c r="BOV1" s="35"/>
      <c r="BOW1" s="35"/>
      <c r="BOX1" s="35"/>
      <c r="BOY1" s="35"/>
      <c r="BOZ1" s="35"/>
      <c r="BPA1" s="35"/>
      <c r="BPB1" s="35"/>
      <c r="BPC1" s="35"/>
      <c r="BPD1" s="35"/>
      <c r="BPE1" s="35"/>
      <c r="BPF1" s="35"/>
      <c r="BPG1" s="35"/>
      <c r="BPH1" s="35"/>
      <c r="BPI1" s="35"/>
      <c r="BPJ1" s="35"/>
      <c r="BPK1" s="35"/>
      <c r="BPL1" s="35"/>
      <c r="BPM1" s="35"/>
      <c r="BPN1" s="35"/>
      <c r="BPO1" s="35"/>
      <c r="BPP1" s="35"/>
      <c r="BPQ1" s="35"/>
      <c r="BPR1" s="35"/>
      <c r="BPS1" s="35"/>
      <c r="BPT1" s="35"/>
      <c r="BPU1" s="35"/>
      <c r="BPV1" s="35"/>
      <c r="BPW1" s="35"/>
      <c r="BPX1" s="35"/>
      <c r="BPY1" s="35"/>
      <c r="BPZ1" s="35"/>
      <c r="BQA1" s="35"/>
      <c r="BQB1" s="35"/>
      <c r="BQC1" s="35"/>
      <c r="BQD1" s="35"/>
      <c r="BQE1" s="35"/>
      <c r="BQF1" s="35"/>
      <c r="BQG1" s="35"/>
      <c r="BQH1" s="35"/>
      <c r="BQI1" s="35"/>
      <c r="BQJ1" s="35"/>
      <c r="BQK1" s="35"/>
      <c r="BQL1" s="35"/>
      <c r="BQM1" s="35"/>
      <c r="BQN1" s="35"/>
      <c r="BQO1" s="35"/>
      <c r="BQP1" s="35"/>
      <c r="BQQ1" s="35"/>
      <c r="BQR1" s="35"/>
      <c r="BQS1" s="35"/>
      <c r="BQT1" s="35"/>
      <c r="BQU1" s="35"/>
      <c r="BQV1" s="35"/>
      <c r="BQW1" s="35"/>
      <c r="BQX1" s="35"/>
      <c r="BQY1" s="35"/>
      <c r="BQZ1" s="35"/>
      <c r="BRA1" s="35"/>
      <c r="BRB1" s="35"/>
      <c r="BRC1" s="35"/>
      <c r="BRD1" s="35"/>
      <c r="BRE1" s="35"/>
      <c r="BRF1" s="35"/>
      <c r="BRG1" s="35"/>
      <c r="BRH1" s="35"/>
      <c r="BRI1" s="35"/>
      <c r="BRJ1" s="35"/>
      <c r="BRK1" s="35"/>
      <c r="BRL1" s="35"/>
      <c r="BRM1" s="35"/>
      <c r="BRN1" s="35"/>
      <c r="BRO1" s="35"/>
      <c r="BRP1" s="35"/>
      <c r="BRQ1" s="35"/>
      <c r="BRR1" s="35"/>
      <c r="BRS1" s="35"/>
      <c r="BRT1" s="35"/>
      <c r="BRU1" s="35"/>
      <c r="BRV1" s="35"/>
      <c r="BRW1" s="35"/>
      <c r="BRX1" s="35"/>
      <c r="BRY1" s="35"/>
      <c r="BRZ1" s="35"/>
      <c r="BSA1" s="35"/>
      <c r="BSB1" s="35"/>
      <c r="BSC1" s="35"/>
      <c r="BSD1" s="35"/>
      <c r="BSE1" s="35"/>
      <c r="BSF1" s="35"/>
      <c r="BSG1" s="35"/>
      <c r="BSH1" s="35"/>
      <c r="BSI1" s="35"/>
      <c r="BSJ1" s="35"/>
      <c r="BSK1" s="35"/>
      <c r="BSL1" s="35"/>
      <c r="BSM1" s="35"/>
      <c r="BSN1" s="35"/>
      <c r="BSO1" s="35"/>
      <c r="BSP1" s="35"/>
      <c r="BSQ1" s="35"/>
      <c r="BSR1" s="35"/>
      <c r="BSS1" s="35"/>
      <c r="BST1" s="35"/>
      <c r="BSU1" s="35"/>
      <c r="BSV1" s="35"/>
      <c r="BSW1" s="35"/>
      <c r="BSX1" s="35"/>
      <c r="BSY1" s="35"/>
      <c r="BSZ1" s="35"/>
      <c r="BTA1" s="35"/>
      <c r="BTB1" s="35"/>
      <c r="BTC1" s="35"/>
      <c r="BTD1" s="35"/>
      <c r="BTE1" s="35"/>
      <c r="BTF1" s="35"/>
      <c r="BTG1" s="35"/>
      <c r="BTH1" s="35"/>
      <c r="BTI1" s="35"/>
      <c r="BTJ1" s="35"/>
      <c r="BTK1" s="35"/>
      <c r="BTL1" s="35"/>
      <c r="BTM1" s="35"/>
      <c r="BTN1" s="35"/>
      <c r="BTO1" s="35"/>
      <c r="BTP1" s="35"/>
      <c r="BTQ1" s="35"/>
      <c r="BTR1" s="35"/>
      <c r="BTS1" s="35"/>
      <c r="BTT1" s="35"/>
      <c r="BTU1" s="35"/>
      <c r="BTV1" s="35"/>
      <c r="BTW1" s="35"/>
      <c r="BTX1" s="35"/>
      <c r="BTY1" s="35"/>
      <c r="BTZ1" s="35"/>
      <c r="BUA1" s="35"/>
      <c r="BUB1" s="35"/>
      <c r="BUC1" s="35"/>
      <c r="BUD1" s="35"/>
      <c r="BUE1" s="35"/>
      <c r="BUF1" s="35"/>
      <c r="BUG1" s="35"/>
      <c r="BUH1" s="35"/>
      <c r="BUI1" s="35"/>
      <c r="BUJ1" s="35"/>
      <c r="BUK1" s="35"/>
      <c r="BUL1" s="35"/>
      <c r="BUM1" s="35"/>
      <c r="BUN1" s="35"/>
      <c r="BUO1" s="35"/>
      <c r="BUP1" s="35"/>
      <c r="BUQ1" s="35"/>
      <c r="BUR1" s="35"/>
      <c r="BUS1" s="35"/>
      <c r="BUT1" s="35"/>
      <c r="BUU1" s="35"/>
      <c r="BUV1" s="35"/>
      <c r="BUW1" s="35"/>
      <c r="BUX1" s="35"/>
      <c r="BUY1" s="35"/>
      <c r="BUZ1" s="35"/>
      <c r="BVA1" s="35"/>
      <c r="BVB1" s="35"/>
      <c r="BVC1" s="35"/>
      <c r="BVD1" s="35"/>
      <c r="BVE1" s="35"/>
      <c r="BVF1" s="35"/>
      <c r="BVG1" s="35"/>
      <c r="BVH1" s="35"/>
      <c r="BVI1" s="35"/>
      <c r="BVJ1" s="35"/>
      <c r="BVK1" s="35"/>
      <c r="BVL1" s="35"/>
      <c r="BVM1" s="35"/>
      <c r="BVN1" s="35"/>
      <c r="BVO1" s="35"/>
      <c r="BVP1" s="35"/>
      <c r="BVQ1" s="35"/>
      <c r="BVR1" s="35"/>
      <c r="BVS1" s="35"/>
      <c r="BVT1" s="35"/>
      <c r="BVU1" s="35"/>
      <c r="BVV1" s="35"/>
      <c r="BVW1" s="35"/>
      <c r="BVX1" s="35"/>
      <c r="BVY1" s="35"/>
      <c r="BVZ1" s="35"/>
      <c r="BWA1" s="35"/>
      <c r="BWB1" s="35"/>
      <c r="BWC1" s="35"/>
      <c r="BWD1" s="35"/>
      <c r="BWE1" s="35"/>
      <c r="BWF1" s="35"/>
      <c r="BWG1" s="35"/>
      <c r="BWH1" s="35"/>
      <c r="BWI1" s="35"/>
      <c r="BWJ1" s="35"/>
      <c r="BWK1" s="35"/>
      <c r="BWL1" s="35"/>
      <c r="BWM1" s="35"/>
      <c r="BWN1" s="35"/>
      <c r="BWO1" s="35"/>
      <c r="BWP1" s="35"/>
      <c r="BWQ1" s="35"/>
      <c r="BWR1" s="35"/>
      <c r="BWS1" s="35"/>
      <c r="BWT1" s="35"/>
      <c r="BWU1" s="35"/>
      <c r="BWV1" s="35"/>
      <c r="BWW1" s="35"/>
      <c r="BWX1" s="35"/>
      <c r="BWY1" s="35"/>
      <c r="BWZ1" s="35"/>
      <c r="BXA1" s="35"/>
      <c r="BXB1" s="35"/>
      <c r="BXC1" s="35"/>
      <c r="BXD1" s="35"/>
      <c r="BXE1" s="35"/>
      <c r="BXF1" s="35"/>
      <c r="BXG1" s="35"/>
      <c r="BXH1" s="35"/>
      <c r="BXI1" s="35"/>
      <c r="BXJ1" s="35"/>
      <c r="BXK1" s="35"/>
      <c r="BXL1" s="35"/>
      <c r="BXM1" s="35"/>
      <c r="BXN1" s="35"/>
      <c r="BXO1" s="35"/>
      <c r="BXP1" s="35"/>
      <c r="BXQ1" s="35"/>
      <c r="BXR1" s="35"/>
      <c r="BXS1" s="35"/>
      <c r="BXT1" s="35"/>
      <c r="BXU1" s="35"/>
      <c r="BXV1" s="35"/>
      <c r="BXW1" s="35"/>
      <c r="BXX1" s="35"/>
      <c r="BXY1" s="35"/>
      <c r="BXZ1" s="35"/>
      <c r="BYA1" s="35"/>
      <c r="BYB1" s="35"/>
      <c r="BYC1" s="35"/>
      <c r="BYD1" s="35"/>
      <c r="BYE1" s="35"/>
      <c r="BYF1" s="35"/>
      <c r="BYG1" s="35"/>
      <c r="BYH1" s="35"/>
      <c r="BYI1" s="35"/>
      <c r="BYJ1" s="35"/>
      <c r="BYK1" s="35"/>
      <c r="BYL1" s="35"/>
      <c r="BYM1" s="35"/>
      <c r="BYN1" s="35"/>
      <c r="BYO1" s="35"/>
      <c r="BYP1" s="35"/>
      <c r="BYQ1" s="35"/>
      <c r="BYR1" s="35"/>
      <c r="BYS1" s="35"/>
      <c r="BYT1" s="35"/>
      <c r="BYU1" s="35"/>
      <c r="BYV1" s="35"/>
      <c r="BYW1" s="35"/>
      <c r="BYX1" s="35"/>
      <c r="BYY1" s="35"/>
      <c r="BYZ1" s="35"/>
      <c r="BZA1" s="35"/>
      <c r="BZB1" s="35"/>
      <c r="BZC1" s="35"/>
      <c r="BZD1" s="35"/>
      <c r="BZE1" s="35"/>
      <c r="BZF1" s="35"/>
      <c r="BZG1" s="35"/>
      <c r="BZH1" s="35"/>
      <c r="BZI1" s="35"/>
      <c r="BZJ1" s="35"/>
      <c r="BZK1" s="35"/>
      <c r="BZL1" s="35"/>
      <c r="BZM1" s="35"/>
      <c r="BZN1" s="35"/>
      <c r="BZO1" s="35"/>
      <c r="BZP1" s="35"/>
      <c r="BZQ1" s="35"/>
      <c r="BZR1" s="35"/>
      <c r="BZS1" s="35"/>
      <c r="BZT1" s="35"/>
      <c r="BZU1" s="35"/>
      <c r="BZV1" s="35"/>
      <c r="BZW1" s="35"/>
      <c r="BZX1" s="35"/>
      <c r="BZY1" s="35"/>
      <c r="BZZ1" s="35"/>
      <c r="CAA1" s="35"/>
      <c r="CAB1" s="35"/>
      <c r="CAC1" s="35"/>
      <c r="CAD1" s="35"/>
      <c r="CAE1" s="35"/>
      <c r="CAF1" s="35"/>
      <c r="CAG1" s="35"/>
      <c r="CAH1" s="35"/>
      <c r="CAI1" s="35"/>
      <c r="CAJ1" s="35"/>
      <c r="CAK1" s="35"/>
      <c r="CAL1" s="35"/>
      <c r="CAM1" s="35"/>
      <c r="CAN1" s="35"/>
      <c r="CAO1" s="35"/>
      <c r="CAP1" s="35"/>
      <c r="CAQ1" s="35"/>
      <c r="CAR1" s="35"/>
      <c r="CAS1" s="35"/>
      <c r="CAT1" s="35"/>
      <c r="CAU1" s="35"/>
      <c r="CAV1" s="35"/>
      <c r="CAW1" s="35"/>
      <c r="CAX1" s="35"/>
      <c r="CAY1" s="35"/>
      <c r="CAZ1" s="35"/>
      <c r="CBA1" s="35"/>
      <c r="CBB1" s="35"/>
      <c r="CBC1" s="35"/>
      <c r="CBD1" s="35"/>
      <c r="CBE1" s="35"/>
      <c r="CBF1" s="35"/>
      <c r="CBG1" s="35"/>
      <c r="CBH1" s="35"/>
      <c r="CBI1" s="35"/>
      <c r="CBJ1" s="35"/>
      <c r="CBK1" s="35"/>
      <c r="CBL1" s="35"/>
      <c r="CBM1" s="35"/>
      <c r="CBN1" s="35"/>
      <c r="CBO1" s="35"/>
      <c r="CBP1" s="35"/>
      <c r="CBQ1" s="35"/>
      <c r="CBR1" s="35"/>
      <c r="CBS1" s="35"/>
      <c r="CBT1" s="35"/>
      <c r="CBU1" s="35"/>
      <c r="CBV1" s="35"/>
      <c r="CBW1" s="35"/>
      <c r="CBX1" s="35"/>
      <c r="CBY1" s="35"/>
      <c r="CBZ1" s="35"/>
      <c r="CCA1" s="35"/>
      <c r="CCB1" s="35"/>
      <c r="CCC1" s="35"/>
      <c r="CCD1" s="35"/>
      <c r="CCE1" s="35"/>
      <c r="CCF1" s="35"/>
      <c r="CCG1" s="35"/>
      <c r="CCH1" s="35"/>
      <c r="CCI1" s="35"/>
      <c r="CCJ1" s="35"/>
      <c r="CCK1" s="35"/>
      <c r="CCL1" s="35"/>
      <c r="CCM1" s="35"/>
      <c r="CCN1" s="35"/>
      <c r="CCO1" s="35"/>
      <c r="CCP1" s="35"/>
      <c r="CCQ1" s="35"/>
      <c r="CCR1" s="35"/>
      <c r="CCS1" s="35"/>
      <c r="CCT1" s="35"/>
      <c r="CCU1" s="35"/>
      <c r="CCV1" s="35"/>
      <c r="CCW1" s="35"/>
      <c r="CCX1" s="35"/>
      <c r="CCY1" s="35"/>
      <c r="CCZ1" s="35"/>
      <c r="CDA1" s="35"/>
      <c r="CDB1" s="35"/>
      <c r="CDC1" s="35"/>
      <c r="CDD1" s="35"/>
      <c r="CDE1" s="35"/>
      <c r="CDF1" s="35"/>
      <c r="CDG1" s="35"/>
      <c r="CDH1" s="35"/>
      <c r="CDI1" s="35"/>
      <c r="CDJ1" s="35"/>
      <c r="CDK1" s="35"/>
      <c r="CDL1" s="35"/>
      <c r="CDM1" s="35"/>
      <c r="CDN1" s="35"/>
      <c r="CDO1" s="35"/>
      <c r="CDP1" s="35"/>
      <c r="CDQ1" s="35"/>
      <c r="CDR1" s="35"/>
      <c r="CDS1" s="35"/>
      <c r="CDT1" s="35"/>
      <c r="CDU1" s="35"/>
      <c r="CDV1" s="35"/>
      <c r="CDW1" s="35"/>
      <c r="CDX1" s="35"/>
      <c r="CDY1" s="35"/>
      <c r="CDZ1" s="35"/>
      <c r="CEA1" s="35"/>
      <c r="CEB1" s="35"/>
      <c r="CEC1" s="35"/>
      <c r="CED1" s="35"/>
      <c r="CEE1" s="35"/>
      <c r="CEF1" s="35"/>
      <c r="CEG1" s="35"/>
      <c r="CEH1" s="35"/>
      <c r="CEI1" s="35"/>
      <c r="CEJ1" s="35"/>
      <c r="CEK1" s="35"/>
      <c r="CEL1" s="35"/>
      <c r="CEM1" s="35"/>
      <c r="CEN1" s="35"/>
      <c r="CEO1" s="35"/>
      <c r="CEP1" s="35"/>
      <c r="CEQ1" s="35"/>
      <c r="CER1" s="35"/>
      <c r="CES1" s="35"/>
      <c r="CET1" s="35"/>
      <c r="CEU1" s="35"/>
      <c r="CEV1" s="35"/>
      <c r="CEW1" s="35"/>
      <c r="CEX1" s="35"/>
      <c r="CEY1" s="35"/>
      <c r="CEZ1" s="35"/>
      <c r="CFA1" s="35"/>
      <c r="CFB1" s="35"/>
      <c r="CFC1" s="35"/>
      <c r="CFD1" s="35"/>
      <c r="CFE1" s="35"/>
      <c r="CFF1" s="35"/>
      <c r="CFG1" s="35"/>
      <c r="CFH1" s="35"/>
      <c r="CFI1" s="35"/>
      <c r="CFJ1" s="35"/>
      <c r="CFK1" s="35"/>
      <c r="CFL1" s="35"/>
      <c r="CFM1" s="35"/>
      <c r="CFN1" s="35"/>
      <c r="CFO1" s="35"/>
      <c r="CFP1" s="35"/>
      <c r="CFQ1" s="35"/>
      <c r="CFR1" s="35"/>
      <c r="CFS1" s="35"/>
      <c r="CFT1" s="35"/>
      <c r="CFU1" s="35"/>
      <c r="CFV1" s="35"/>
      <c r="CFW1" s="35"/>
      <c r="CFX1" s="35"/>
      <c r="CFY1" s="35"/>
      <c r="CFZ1" s="35"/>
      <c r="CGA1" s="35"/>
      <c r="CGB1" s="35"/>
      <c r="CGC1" s="35"/>
      <c r="CGD1" s="35"/>
      <c r="CGE1" s="35"/>
      <c r="CGF1" s="35"/>
      <c r="CGG1" s="35"/>
      <c r="CGH1" s="35"/>
      <c r="CGI1" s="35"/>
      <c r="CGJ1" s="35"/>
      <c r="CGK1" s="35"/>
      <c r="CGL1" s="35"/>
      <c r="CGM1" s="35"/>
      <c r="CGN1" s="35"/>
      <c r="CGO1" s="35"/>
      <c r="CGP1" s="35"/>
      <c r="CGQ1" s="35"/>
      <c r="CGR1" s="35"/>
      <c r="CGS1" s="35"/>
      <c r="CGT1" s="35"/>
      <c r="CGU1" s="35"/>
      <c r="CGV1" s="35"/>
      <c r="CGW1" s="35"/>
      <c r="CGX1" s="35"/>
      <c r="CGY1" s="35"/>
      <c r="CGZ1" s="35"/>
      <c r="CHA1" s="35"/>
      <c r="CHB1" s="35"/>
      <c r="CHC1" s="35"/>
      <c r="CHD1" s="35"/>
      <c r="CHE1" s="35"/>
      <c r="CHF1" s="35"/>
      <c r="CHG1" s="35"/>
      <c r="CHH1" s="35"/>
      <c r="CHI1" s="35"/>
      <c r="CHJ1" s="35"/>
      <c r="CHK1" s="35"/>
      <c r="CHL1" s="35"/>
      <c r="CHM1" s="35"/>
      <c r="CHN1" s="35"/>
      <c r="CHO1" s="35"/>
      <c r="CHP1" s="35"/>
      <c r="CHQ1" s="35"/>
      <c r="CHR1" s="35"/>
      <c r="CHS1" s="35"/>
      <c r="CHT1" s="35"/>
      <c r="CHU1" s="35"/>
      <c r="CHV1" s="35"/>
      <c r="CHW1" s="35"/>
      <c r="CHX1" s="35"/>
      <c r="CHY1" s="35"/>
      <c r="CHZ1" s="35"/>
      <c r="CIA1" s="35"/>
      <c r="CIB1" s="35"/>
      <c r="CIC1" s="35"/>
      <c r="CID1" s="35"/>
      <c r="CIE1" s="35"/>
      <c r="CIF1" s="35"/>
      <c r="CIG1" s="35"/>
      <c r="CIH1" s="35"/>
      <c r="CII1" s="35"/>
      <c r="CIJ1" s="35"/>
      <c r="CIK1" s="35"/>
      <c r="CIL1" s="35"/>
      <c r="CIM1" s="35"/>
      <c r="CIN1" s="35"/>
      <c r="CIO1" s="35"/>
      <c r="CIP1" s="35"/>
      <c r="CIQ1" s="35"/>
      <c r="CIR1" s="35"/>
      <c r="CIS1" s="35"/>
      <c r="CIT1" s="35"/>
      <c r="CIU1" s="35"/>
      <c r="CIV1" s="35"/>
      <c r="CIW1" s="35"/>
      <c r="CIX1" s="35"/>
      <c r="CIY1" s="35"/>
      <c r="CIZ1" s="35"/>
      <c r="CJA1" s="35"/>
      <c r="CJB1" s="35"/>
      <c r="CJC1" s="35"/>
      <c r="CJD1" s="35"/>
      <c r="CJE1" s="35"/>
      <c r="CJF1" s="35"/>
      <c r="CJG1" s="35"/>
      <c r="CJH1" s="35"/>
      <c r="CJI1" s="35"/>
      <c r="CJJ1" s="35"/>
      <c r="CJK1" s="35"/>
      <c r="CJL1" s="35"/>
      <c r="CJM1" s="35"/>
      <c r="CJN1" s="35"/>
      <c r="CJO1" s="35"/>
      <c r="CJP1" s="35"/>
      <c r="CJQ1" s="35"/>
      <c r="CJR1" s="35"/>
      <c r="CJS1" s="35"/>
      <c r="CJT1" s="35"/>
      <c r="CJU1" s="35"/>
      <c r="CJV1" s="35"/>
      <c r="CJW1" s="35"/>
      <c r="CJX1" s="35"/>
      <c r="CJY1" s="35"/>
      <c r="CJZ1" s="35"/>
      <c r="CKA1" s="35"/>
      <c r="CKB1" s="35"/>
      <c r="CKC1" s="35"/>
      <c r="CKD1" s="35"/>
      <c r="CKE1" s="35"/>
      <c r="CKF1" s="35"/>
      <c r="CKG1" s="35"/>
      <c r="CKH1" s="35"/>
      <c r="CKI1" s="35"/>
      <c r="CKJ1" s="35"/>
      <c r="CKK1" s="35"/>
      <c r="CKL1" s="35"/>
      <c r="CKM1" s="35"/>
      <c r="CKN1" s="35"/>
      <c r="CKO1" s="35"/>
      <c r="CKP1" s="35"/>
      <c r="CKQ1" s="35"/>
      <c r="CKR1" s="35"/>
      <c r="CKS1" s="35"/>
      <c r="CKT1" s="35"/>
      <c r="CKU1" s="35"/>
      <c r="CKV1" s="35"/>
      <c r="CKW1" s="35"/>
      <c r="CKX1" s="35"/>
      <c r="CKY1" s="35"/>
      <c r="CKZ1" s="35"/>
      <c r="CLA1" s="35"/>
      <c r="CLB1" s="35"/>
      <c r="CLC1" s="35"/>
      <c r="CLD1" s="35"/>
      <c r="CLE1" s="35"/>
      <c r="CLF1" s="35"/>
      <c r="CLG1" s="35"/>
      <c r="CLH1" s="35"/>
      <c r="CLI1" s="35"/>
      <c r="CLJ1" s="35"/>
      <c r="CLK1" s="35"/>
      <c r="CLL1" s="35"/>
      <c r="CLM1" s="35"/>
      <c r="CLN1" s="35"/>
      <c r="CLO1" s="35"/>
      <c r="CLP1" s="35"/>
      <c r="CLQ1" s="35"/>
      <c r="CLR1" s="35"/>
      <c r="CLS1" s="35"/>
      <c r="CLT1" s="35"/>
      <c r="CLU1" s="35"/>
      <c r="CLV1" s="35"/>
      <c r="CLW1" s="35"/>
      <c r="CLX1" s="35"/>
      <c r="CLY1" s="35"/>
      <c r="CLZ1" s="35"/>
      <c r="CMA1" s="35"/>
      <c r="CMB1" s="35"/>
      <c r="CMC1" s="35"/>
      <c r="CMD1" s="35"/>
      <c r="CME1" s="35"/>
      <c r="CMF1" s="35"/>
      <c r="CMG1" s="35"/>
      <c r="CMH1" s="35"/>
      <c r="CMI1" s="35"/>
      <c r="CMJ1" s="35"/>
      <c r="CMK1" s="35"/>
      <c r="CML1" s="35"/>
      <c r="CMM1" s="35"/>
      <c r="CMN1" s="35"/>
      <c r="CMO1" s="35"/>
      <c r="CMP1" s="35"/>
      <c r="CMQ1" s="35"/>
      <c r="CMR1" s="35"/>
      <c r="CMS1" s="35"/>
      <c r="CMT1" s="35"/>
      <c r="CMU1" s="35"/>
      <c r="CMV1" s="35"/>
      <c r="CMW1" s="35"/>
      <c r="CMX1" s="35"/>
      <c r="CMY1" s="35"/>
      <c r="CMZ1" s="35"/>
      <c r="CNA1" s="35"/>
      <c r="CNB1" s="35"/>
      <c r="CNC1" s="35"/>
      <c r="CND1" s="35"/>
      <c r="CNE1" s="35"/>
      <c r="CNF1" s="35"/>
      <c r="CNG1" s="35"/>
      <c r="CNH1" s="35"/>
      <c r="CNI1" s="35"/>
      <c r="CNJ1" s="35"/>
      <c r="CNK1" s="35"/>
      <c r="CNL1" s="35"/>
      <c r="CNM1" s="35"/>
      <c r="CNN1" s="35"/>
      <c r="CNO1" s="35"/>
      <c r="CNP1" s="35"/>
      <c r="CNQ1" s="35"/>
      <c r="CNR1" s="35"/>
      <c r="CNS1" s="35"/>
      <c r="CNT1" s="35"/>
      <c r="CNU1" s="35"/>
      <c r="CNV1" s="35"/>
      <c r="CNW1" s="35"/>
      <c r="CNX1" s="35"/>
      <c r="CNY1" s="35"/>
      <c r="CNZ1" s="35"/>
      <c r="COA1" s="35"/>
      <c r="COB1" s="35"/>
      <c r="COC1" s="35"/>
      <c r="COD1" s="35"/>
      <c r="COE1" s="35"/>
      <c r="COF1" s="35"/>
      <c r="COG1" s="35"/>
      <c r="COH1" s="35"/>
      <c r="COI1" s="35"/>
      <c r="COJ1" s="35"/>
      <c r="COK1" s="35"/>
      <c r="COL1" s="35"/>
      <c r="COM1" s="35"/>
      <c r="CON1" s="35"/>
      <c r="COO1" s="35"/>
      <c r="COP1" s="35"/>
      <c r="COQ1" s="35"/>
      <c r="COR1" s="35"/>
      <c r="COS1" s="35"/>
      <c r="COT1" s="35"/>
      <c r="COU1" s="35"/>
      <c r="COV1" s="35"/>
      <c r="COW1" s="35"/>
      <c r="COX1" s="35"/>
      <c r="COY1" s="35"/>
      <c r="COZ1" s="35"/>
      <c r="CPA1" s="35"/>
      <c r="CPB1" s="35"/>
      <c r="CPC1" s="35"/>
      <c r="CPD1" s="35"/>
      <c r="CPE1" s="35"/>
      <c r="CPF1" s="35"/>
      <c r="CPG1" s="35"/>
      <c r="CPH1" s="35"/>
      <c r="CPI1" s="35"/>
      <c r="CPJ1" s="35"/>
      <c r="CPK1" s="35"/>
      <c r="CPL1" s="35"/>
      <c r="CPM1" s="35"/>
      <c r="CPN1" s="35"/>
      <c r="CPO1" s="35"/>
      <c r="CPP1" s="35"/>
      <c r="CPQ1" s="35"/>
      <c r="CPR1" s="35"/>
      <c r="CPS1" s="35"/>
      <c r="CPT1" s="35"/>
      <c r="CPU1" s="35"/>
      <c r="CPV1" s="35"/>
      <c r="CPW1" s="35"/>
      <c r="CPX1" s="35"/>
      <c r="CPY1" s="35"/>
      <c r="CPZ1" s="35"/>
      <c r="CQA1" s="35"/>
      <c r="CQB1" s="35"/>
      <c r="CQC1" s="35"/>
      <c r="CQD1" s="35"/>
      <c r="CQE1" s="35"/>
      <c r="CQF1" s="35"/>
      <c r="CQG1" s="35"/>
      <c r="CQH1" s="35"/>
      <c r="CQI1" s="35"/>
      <c r="CQJ1" s="35"/>
      <c r="CQK1" s="35"/>
      <c r="CQL1" s="35"/>
      <c r="CQM1" s="35"/>
      <c r="CQN1" s="35"/>
      <c r="CQO1" s="35"/>
      <c r="CQP1" s="35"/>
      <c r="CQQ1" s="35"/>
      <c r="CQR1" s="35"/>
      <c r="CQS1" s="35"/>
      <c r="CQT1" s="35"/>
      <c r="CQU1" s="35"/>
      <c r="CQV1" s="35"/>
      <c r="CQW1" s="35"/>
      <c r="CQX1" s="35"/>
      <c r="CQY1" s="35"/>
      <c r="CQZ1" s="35"/>
      <c r="CRA1" s="35"/>
      <c r="CRB1" s="35"/>
      <c r="CRC1" s="35"/>
      <c r="CRD1" s="35"/>
      <c r="CRE1" s="35"/>
      <c r="CRF1" s="35"/>
      <c r="CRG1" s="35"/>
      <c r="CRH1" s="35"/>
      <c r="CRI1" s="35"/>
      <c r="CRJ1" s="35"/>
      <c r="CRK1" s="35"/>
      <c r="CRL1" s="35"/>
      <c r="CRM1" s="35"/>
      <c r="CRN1" s="35"/>
      <c r="CRO1" s="35"/>
      <c r="CRP1" s="35"/>
      <c r="CRQ1" s="35"/>
      <c r="CRR1" s="35"/>
      <c r="CRS1" s="35"/>
      <c r="CRT1" s="35"/>
      <c r="CRU1" s="35"/>
      <c r="CRV1" s="35"/>
      <c r="CRW1" s="35"/>
      <c r="CRX1" s="35"/>
      <c r="CRY1" s="35"/>
      <c r="CRZ1" s="35"/>
      <c r="CSA1" s="35"/>
      <c r="CSB1" s="35"/>
      <c r="CSC1" s="35"/>
      <c r="CSD1" s="35"/>
      <c r="CSE1" s="35"/>
      <c r="CSF1" s="35"/>
      <c r="CSG1" s="35"/>
      <c r="CSH1" s="35"/>
      <c r="CSI1" s="35"/>
      <c r="CSJ1" s="35"/>
      <c r="CSK1" s="35"/>
      <c r="CSL1" s="35"/>
      <c r="CSM1" s="35"/>
      <c r="CSN1" s="35"/>
      <c r="CSO1" s="35"/>
      <c r="CSP1" s="35"/>
      <c r="CSQ1" s="35"/>
      <c r="CSR1" s="35"/>
      <c r="CSS1" s="35"/>
      <c r="CST1" s="35"/>
      <c r="CSU1" s="35"/>
      <c r="CSV1" s="35"/>
      <c r="CSW1" s="35"/>
      <c r="CSX1" s="35"/>
      <c r="CSY1" s="35"/>
      <c r="CSZ1" s="35"/>
      <c r="CTA1" s="35"/>
      <c r="CTB1" s="35"/>
      <c r="CTC1" s="35"/>
      <c r="CTD1" s="35"/>
      <c r="CTE1" s="35"/>
      <c r="CTF1" s="35"/>
      <c r="CTG1" s="35"/>
      <c r="CTH1" s="35"/>
      <c r="CTI1" s="35"/>
      <c r="CTJ1" s="35"/>
      <c r="CTK1" s="35"/>
      <c r="CTL1" s="35"/>
      <c r="CTM1" s="35"/>
      <c r="CTN1" s="35"/>
      <c r="CTO1" s="35"/>
      <c r="CTP1" s="35"/>
      <c r="CTQ1" s="35"/>
      <c r="CTR1" s="35"/>
      <c r="CTS1" s="35"/>
      <c r="CTT1" s="35"/>
      <c r="CTU1" s="35"/>
      <c r="CTV1" s="35"/>
      <c r="CTW1" s="35"/>
      <c r="CTX1" s="35"/>
      <c r="CTY1" s="35"/>
      <c r="CTZ1" s="35"/>
      <c r="CUA1" s="35"/>
      <c r="CUB1" s="35"/>
      <c r="CUC1" s="35"/>
      <c r="CUD1" s="35"/>
      <c r="CUE1" s="35"/>
      <c r="CUF1" s="35"/>
      <c r="CUG1" s="35"/>
      <c r="CUH1" s="35"/>
      <c r="CUI1" s="35"/>
      <c r="CUJ1" s="35"/>
      <c r="CUK1" s="35"/>
      <c r="CUL1" s="35"/>
      <c r="CUM1" s="35"/>
      <c r="CUN1" s="35"/>
      <c r="CUO1" s="35"/>
      <c r="CUP1" s="35"/>
      <c r="CUQ1" s="35"/>
      <c r="CUR1" s="35"/>
      <c r="CUS1" s="35"/>
      <c r="CUT1" s="35"/>
      <c r="CUU1" s="35"/>
      <c r="CUV1" s="35"/>
      <c r="CUW1" s="35"/>
      <c r="CUX1" s="35"/>
      <c r="CUY1" s="35"/>
      <c r="CUZ1" s="35"/>
      <c r="CVA1" s="35"/>
      <c r="CVB1" s="35"/>
      <c r="CVC1" s="35"/>
      <c r="CVD1" s="35"/>
      <c r="CVE1" s="35"/>
      <c r="CVF1" s="35"/>
      <c r="CVG1" s="35"/>
      <c r="CVH1" s="35"/>
      <c r="CVI1" s="35"/>
      <c r="CVJ1" s="35"/>
      <c r="CVK1" s="35"/>
      <c r="CVL1" s="35"/>
      <c r="CVM1" s="35"/>
      <c r="CVN1" s="35"/>
      <c r="CVO1" s="35"/>
      <c r="CVP1" s="35"/>
      <c r="CVQ1" s="35"/>
      <c r="CVR1" s="35"/>
      <c r="CVS1" s="35"/>
      <c r="CVT1" s="35"/>
      <c r="CVU1" s="35"/>
      <c r="CVV1" s="35"/>
      <c r="CVW1" s="35"/>
      <c r="CVX1" s="35"/>
      <c r="CVY1" s="35"/>
      <c r="CVZ1" s="35"/>
      <c r="CWA1" s="35"/>
      <c r="CWB1" s="35"/>
      <c r="CWC1" s="35"/>
      <c r="CWD1" s="35"/>
      <c r="CWE1" s="35"/>
      <c r="CWF1" s="35"/>
      <c r="CWG1" s="35"/>
      <c r="CWH1" s="35"/>
      <c r="CWI1" s="35"/>
      <c r="CWJ1" s="35"/>
      <c r="CWK1" s="35"/>
      <c r="CWL1" s="35"/>
      <c r="CWM1" s="35"/>
      <c r="CWN1" s="35"/>
      <c r="CWO1" s="35"/>
      <c r="CWP1" s="35"/>
      <c r="CWQ1" s="35"/>
      <c r="CWR1" s="35"/>
      <c r="CWS1" s="35"/>
      <c r="CWT1" s="35"/>
      <c r="CWU1" s="35"/>
      <c r="CWV1" s="35"/>
      <c r="CWW1" s="35"/>
      <c r="CWX1" s="35"/>
      <c r="CWY1" s="35"/>
      <c r="CWZ1" s="35"/>
      <c r="CXA1" s="35"/>
      <c r="CXB1" s="35"/>
      <c r="CXC1" s="35"/>
      <c r="CXD1" s="35"/>
      <c r="CXE1" s="35"/>
      <c r="CXF1" s="35"/>
      <c r="CXG1" s="35"/>
      <c r="CXH1" s="35"/>
      <c r="CXI1" s="35"/>
      <c r="CXJ1" s="35"/>
      <c r="CXK1" s="35"/>
      <c r="CXL1" s="35"/>
      <c r="CXM1" s="35"/>
      <c r="CXN1" s="35"/>
      <c r="CXO1" s="35"/>
      <c r="CXP1" s="35"/>
      <c r="CXQ1" s="35"/>
      <c r="CXR1" s="35"/>
      <c r="CXS1" s="35"/>
      <c r="CXT1" s="35"/>
      <c r="CXU1" s="35"/>
      <c r="CXV1" s="35"/>
      <c r="CXW1" s="35"/>
      <c r="CXX1" s="35"/>
      <c r="CXY1" s="35"/>
      <c r="CXZ1" s="35"/>
      <c r="CYA1" s="35"/>
      <c r="CYB1" s="35"/>
      <c r="CYC1" s="35"/>
      <c r="CYD1" s="35"/>
      <c r="CYE1" s="35"/>
      <c r="CYF1" s="35"/>
      <c r="CYG1" s="35"/>
      <c r="CYH1" s="35"/>
      <c r="CYI1" s="35"/>
      <c r="CYJ1" s="35"/>
      <c r="CYK1" s="35"/>
      <c r="CYL1" s="35"/>
      <c r="CYM1" s="35"/>
      <c r="CYN1" s="35"/>
      <c r="CYO1" s="35"/>
      <c r="CYP1" s="35"/>
      <c r="CYQ1" s="35"/>
      <c r="CYR1" s="35"/>
      <c r="CYS1" s="35"/>
      <c r="CYT1" s="35"/>
      <c r="CYU1" s="35"/>
      <c r="CYV1" s="35"/>
      <c r="CYW1" s="35"/>
      <c r="CYX1" s="35"/>
      <c r="CYY1" s="35"/>
      <c r="CYZ1" s="35"/>
      <c r="CZA1" s="35"/>
      <c r="CZB1" s="35"/>
      <c r="CZC1" s="35"/>
      <c r="CZD1" s="35"/>
      <c r="CZE1" s="35"/>
      <c r="CZF1" s="35"/>
      <c r="CZG1" s="35"/>
      <c r="CZH1" s="35"/>
      <c r="CZI1" s="35"/>
      <c r="CZJ1" s="35"/>
      <c r="CZK1" s="35"/>
      <c r="CZL1" s="35"/>
      <c r="CZM1" s="35"/>
      <c r="CZN1" s="35"/>
      <c r="CZO1" s="35"/>
      <c r="CZP1" s="35"/>
      <c r="CZQ1" s="35"/>
      <c r="CZR1" s="35"/>
      <c r="CZS1" s="35"/>
      <c r="CZT1" s="35"/>
      <c r="CZU1" s="35"/>
      <c r="CZV1" s="35"/>
      <c r="CZW1" s="35"/>
      <c r="CZX1" s="35"/>
      <c r="CZY1" s="35"/>
      <c r="CZZ1" s="35"/>
      <c r="DAA1" s="35"/>
      <c r="DAB1" s="35"/>
      <c r="DAC1" s="35"/>
      <c r="DAD1" s="35"/>
      <c r="DAE1" s="35"/>
      <c r="DAF1" s="35"/>
      <c r="DAG1" s="35"/>
      <c r="DAH1" s="35"/>
      <c r="DAI1" s="35"/>
      <c r="DAJ1" s="35"/>
      <c r="DAK1" s="35"/>
      <c r="DAL1" s="35"/>
      <c r="DAM1" s="35"/>
      <c r="DAN1" s="35"/>
      <c r="DAO1" s="35"/>
      <c r="DAP1" s="35"/>
      <c r="DAQ1" s="35"/>
      <c r="DAR1" s="35"/>
      <c r="DAS1" s="35"/>
      <c r="DAT1" s="35"/>
      <c r="DAU1" s="35"/>
      <c r="DAV1" s="35"/>
      <c r="DAW1" s="35"/>
      <c r="DAX1" s="35"/>
      <c r="DAY1" s="35"/>
      <c r="DAZ1" s="35"/>
      <c r="DBA1" s="35"/>
      <c r="DBB1" s="35"/>
      <c r="DBC1" s="35"/>
      <c r="DBD1" s="35"/>
      <c r="DBE1" s="35"/>
      <c r="DBF1" s="35"/>
      <c r="DBG1" s="35"/>
      <c r="DBH1" s="35"/>
      <c r="DBI1" s="35"/>
      <c r="DBJ1" s="35"/>
      <c r="DBK1" s="35"/>
      <c r="DBL1" s="35"/>
      <c r="DBM1" s="35"/>
      <c r="DBN1" s="35"/>
      <c r="DBO1" s="35"/>
      <c r="DBP1" s="35"/>
      <c r="DBQ1" s="35"/>
      <c r="DBR1" s="35"/>
      <c r="DBS1" s="35"/>
      <c r="DBT1" s="35"/>
      <c r="DBU1" s="35"/>
      <c r="DBV1" s="35"/>
      <c r="DBW1" s="35"/>
      <c r="DBX1" s="35"/>
      <c r="DBY1" s="35"/>
      <c r="DBZ1" s="35"/>
      <c r="DCA1" s="35"/>
      <c r="DCB1" s="35"/>
      <c r="DCC1" s="35"/>
      <c r="DCD1" s="35"/>
      <c r="DCE1" s="35"/>
      <c r="DCF1" s="35"/>
      <c r="DCG1" s="35"/>
      <c r="DCH1" s="35"/>
      <c r="DCI1" s="35"/>
      <c r="DCJ1" s="35"/>
      <c r="DCK1" s="35"/>
      <c r="DCL1" s="35"/>
      <c r="DCM1" s="35"/>
      <c r="DCN1" s="35"/>
      <c r="DCO1" s="35"/>
      <c r="DCP1" s="35"/>
      <c r="DCQ1" s="35"/>
      <c r="DCR1" s="35"/>
      <c r="DCS1" s="35"/>
      <c r="DCT1" s="35"/>
      <c r="DCU1" s="35"/>
      <c r="DCV1" s="35"/>
      <c r="DCW1" s="35"/>
      <c r="DCX1" s="35"/>
      <c r="DCY1" s="35"/>
      <c r="DCZ1" s="35"/>
      <c r="DDA1" s="35"/>
      <c r="DDB1" s="35"/>
      <c r="DDC1" s="35"/>
      <c r="DDD1" s="35"/>
      <c r="DDE1" s="35"/>
      <c r="DDF1" s="35"/>
      <c r="DDG1" s="35"/>
      <c r="DDH1" s="35"/>
      <c r="DDI1" s="35"/>
      <c r="DDJ1" s="35"/>
      <c r="DDK1" s="35"/>
      <c r="DDL1" s="35"/>
      <c r="DDM1" s="35"/>
      <c r="DDN1" s="35"/>
      <c r="DDO1" s="35"/>
      <c r="DDP1" s="35"/>
      <c r="DDQ1" s="35"/>
      <c r="DDR1" s="35"/>
      <c r="DDS1" s="35"/>
      <c r="DDT1" s="35"/>
      <c r="DDU1" s="35"/>
      <c r="DDV1" s="35"/>
      <c r="DDW1" s="35"/>
      <c r="DDX1" s="35"/>
      <c r="DDY1" s="35"/>
      <c r="DDZ1" s="35"/>
      <c r="DEA1" s="35"/>
      <c r="DEB1" s="35"/>
      <c r="DEC1" s="35"/>
      <c r="DED1" s="35"/>
      <c r="DEE1" s="35"/>
      <c r="DEF1" s="35"/>
      <c r="DEG1" s="35"/>
      <c r="DEH1" s="35"/>
      <c r="DEI1" s="35"/>
      <c r="DEJ1" s="35"/>
      <c r="DEK1" s="35"/>
      <c r="DEL1" s="35"/>
      <c r="DEM1" s="35"/>
      <c r="DEN1" s="35"/>
      <c r="DEO1" s="35"/>
      <c r="DEP1" s="35"/>
      <c r="DEQ1" s="35"/>
      <c r="DER1" s="35"/>
      <c r="DES1" s="35"/>
      <c r="DET1" s="35"/>
      <c r="DEU1" s="35"/>
      <c r="DEV1" s="35"/>
      <c r="DEW1" s="35"/>
      <c r="DEX1" s="35"/>
      <c r="DEY1" s="35"/>
      <c r="DEZ1" s="35"/>
      <c r="DFA1" s="35"/>
      <c r="DFB1" s="35"/>
      <c r="DFC1" s="35"/>
      <c r="DFD1" s="35"/>
      <c r="DFE1" s="35"/>
      <c r="DFF1" s="35"/>
      <c r="DFG1" s="35"/>
      <c r="DFH1" s="35"/>
      <c r="DFI1" s="35"/>
      <c r="DFJ1" s="35"/>
      <c r="DFK1" s="35"/>
      <c r="DFL1" s="35"/>
      <c r="DFM1" s="35"/>
      <c r="DFN1" s="35"/>
      <c r="DFO1" s="35"/>
      <c r="DFP1" s="35"/>
      <c r="DFQ1" s="35"/>
      <c r="DFR1" s="35"/>
      <c r="DFS1" s="35"/>
      <c r="DFT1" s="35"/>
      <c r="DFU1" s="35"/>
      <c r="DFV1" s="35"/>
      <c r="DFW1" s="35"/>
      <c r="DFX1" s="35"/>
      <c r="DFY1" s="35"/>
      <c r="DFZ1" s="35"/>
      <c r="DGA1" s="35"/>
      <c r="DGB1" s="35"/>
      <c r="DGC1" s="35"/>
      <c r="DGD1" s="35"/>
      <c r="DGE1" s="35"/>
      <c r="DGF1" s="35"/>
      <c r="DGG1" s="35"/>
      <c r="DGH1" s="35"/>
      <c r="DGI1" s="35"/>
      <c r="DGJ1" s="35"/>
      <c r="DGK1" s="35"/>
      <c r="DGL1" s="35"/>
      <c r="DGM1" s="35"/>
      <c r="DGN1" s="35"/>
      <c r="DGO1" s="35"/>
      <c r="DGP1" s="35"/>
      <c r="DGQ1" s="35"/>
      <c r="DGR1" s="35"/>
      <c r="DGS1" s="35"/>
      <c r="DGT1" s="35"/>
      <c r="DGU1" s="35"/>
      <c r="DGV1" s="35"/>
      <c r="DGW1" s="35"/>
      <c r="DGX1" s="35"/>
      <c r="DGY1" s="35"/>
      <c r="DGZ1" s="35"/>
      <c r="DHA1" s="35"/>
      <c r="DHB1" s="35"/>
      <c r="DHC1" s="35"/>
      <c r="DHD1" s="35"/>
      <c r="DHE1" s="35"/>
      <c r="DHF1" s="35"/>
      <c r="DHG1" s="35"/>
      <c r="DHH1" s="35"/>
      <c r="DHI1" s="35"/>
      <c r="DHJ1" s="35"/>
      <c r="DHK1" s="35"/>
      <c r="DHL1" s="35"/>
      <c r="DHM1" s="35"/>
      <c r="DHN1" s="35"/>
      <c r="DHO1" s="35"/>
      <c r="DHP1" s="35"/>
      <c r="DHQ1" s="35"/>
      <c r="DHR1" s="35"/>
      <c r="DHS1" s="35"/>
      <c r="DHT1" s="35"/>
      <c r="DHU1" s="35"/>
      <c r="DHV1" s="35"/>
      <c r="DHW1" s="35"/>
      <c r="DHX1" s="35"/>
      <c r="DHY1" s="35"/>
      <c r="DHZ1" s="35"/>
      <c r="DIA1" s="35"/>
      <c r="DIB1" s="35"/>
      <c r="DIC1" s="35"/>
      <c r="DID1" s="35"/>
      <c r="DIE1" s="35"/>
      <c r="DIF1" s="35"/>
      <c r="DIG1" s="35"/>
      <c r="DIH1" s="35"/>
      <c r="DII1" s="35"/>
      <c r="DIJ1" s="35"/>
      <c r="DIK1" s="35"/>
      <c r="DIL1" s="35"/>
      <c r="DIM1" s="35"/>
      <c r="DIN1" s="35"/>
      <c r="DIO1" s="35"/>
      <c r="DIP1" s="35"/>
      <c r="DIQ1" s="35"/>
      <c r="DIR1" s="35"/>
      <c r="DIS1" s="35"/>
      <c r="DIT1" s="35"/>
      <c r="DIU1" s="35"/>
      <c r="DIV1" s="35"/>
      <c r="DIW1" s="35"/>
      <c r="DIX1" s="35"/>
      <c r="DIY1" s="35"/>
      <c r="DIZ1" s="35"/>
      <c r="DJA1" s="35"/>
      <c r="DJB1" s="35"/>
      <c r="DJC1" s="35"/>
      <c r="DJD1" s="35"/>
      <c r="DJE1" s="35"/>
      <c r="DJF1" s="35"/>
      <c r="DJG1" s="35"/>
      <c r="DJH1" s="35"/>
      <c r="DJI1" s="35"/>
      <c r="DJJ1" s="35"/>
      <c r="DJK1" s="35"/>
      <c r="DJL1" s="35"/>
      <c r="DJM1" s="35"/>
      <c r="DJN1" s="35"/>
      <c r="DJO1" s="35"/>
      <c r="DJP1" s="35"/>
      <c r="DJQ1" s="35"/>
      <c r="DJR1" s="35"/>
      <c r="DJS1" s="35"/>
      <c r="DJT1" s="35"/>
      <c r="DJU1" s="35"/>
      <c r="DJV1" s="35"/>
      <c r="DJW1" s="35"/>
      <c r="DJX1" s="35"/>
      <c r="DJY1" s="35"/>
      <c r="DJZ1" s="35"/>
      <c r="DKA1" s="35"/>
      <c r="DKB1" s="35"/>
      <c r="DKC1" s="35"/>
      <c r="DKD1" s="35"/>
      <c r="DKE1" s="35"/>
      <c r="DKF1" s="35"/>
      <c r="DKG1" s="35"/>
      <c r="DKH1" s="35"/>
      <c r="DKI1" s="35"/>
      <c r="DKJ1" s="35"/>
      <c r="DKK1" s="35"/>
      <c r="DKL1" s="35"/>
      <c r="DKM1" s="35"/>
      <c r="DKN1" s="35"/>
      <c r="DKO1" s="35"/>
      <c r="DKP1" s="35"/>
      <c r="DKQ1" s="35"/>
      <c r="DKR1" s="35"/>
      <c r="DKS1" s="35"/>
      <c r="DKT1" s="35"/>
      <c r="DKU1" s="35"/>
      <c r="DKV1" s="35"/>
      <c r="DKW1" s="35"/>
      <c r="DKX1" s="35"/>
      <c r="DKY1" s="35"/>
      <c r="DKZ1" s="35"/>
      <c r="DLA1" s="35"/>
      <c r="DLB1" s="35"/>
      <c r="DLC1" s="35"/>
      <c r="DLD1" s="35"/>
      <c r="DLE1" s="35"/>
      <c r="DLF1" s="35"/>
      <c r="DLG1" s="35"/>
      <c r="DLH1" s="35"/>
      <c r="DLI1" s="35"/>
      <c r="DLJ1" s="35"/>
      <c r="DLK1" s="35"/>
      <c r="DLL1" s="35"/>
      <c r="DLM1" s="35"/>
      <c r="DLN1" s="35"/>
      <c r="DLO1" s="35"/>
      <c r="DLP1" s="35"/>
      <c r="DLQ1" s="35"/>
      <c r="DLR1" s="35"/>
      <c r="DLS1" s="35"/>
      <c r="DLT1" s="35"/>
      <c r="DLU1" s="35"/>
      <c r="DLV1" s="35"/>
      <c r="DLW1" s="35"/>
      <c r="DLX1" s="35"/>
      <c r="DLY1" s="35"/>
      <c r="DLZ1" s="35"/>
      <c r="DMA1" s="35"/>
      <c r="DMB1" s="35"/>
      <c r="DMC1" s="35"/>
      <c r="DMD1" s="35"/>
      <c r="DME1" s="35"/>
      <c r="DMF1" s="35"/>
      <c r="DMG1" s="35"/>
      <c r="DMH1" s="35"/>
      <c r="DMI1" s="35"/>
      <c r="DMJ1" s="35"/>
      <c r="DMK1" s="35"/>
      <c r="DML1" s="35"/>
      <c r="DMM1" s="35"/>
      <c r="DMN1" s="35"/>
      <c r="DMO1" s="35"/>
      <c r="DMP1" s="35"/>
      <c r="DMQ1" s="35"/>
      <c r="DMR1" s="35"/>
      <c r="DMS1" s="35"/>
      <c r="DMT1" s="35"/>
      <c r="DMU1" s="35"/>
      <c r="DMV1" s="35"/>
      <c r="DMW1" s="35"/>
      <c r="DMX1" s="35"/>
      <c r="DMY1" s="35"/>
      <c r="DMZ1" s="35"/>
      <c r="DNA1" s="35"/>
      <c r="DNB1" s="35"/>
      <c r="DNC1" s="35"/>
      <c r="DND1" s="35"/>
      <c r="DNE1" s="35"/>
      <c r="DNF1" s="35"/>
      <c r="DNG1" s="35"/>
      <c r="DNH1" s="35"/>
      <c r="DNI1" s="35"/>
      <c r="DNJ1" s="35"/>
      <c r="DNK1" s="35"/>
      <c r="DNL1" s="35"/>
      <c r="DNM1" s="35"/>
      <c r="DNN1" s="35"/>
      <c r="DNO1" s="35"/>
      <c r="DNP1" s="35"/>
      <c r="DNQ1" s="35"/>
      <c r="DNR1" s="35"/>
      <c r="DNS1" s="35"/>
      <c r="DNT1" s="35"/>
      <c r="DNU1" s="35"/>
      <c r="DNV1" s="35"/>
      <c r="DNW1" s="35"/>
      <c r="DNX1" s="35"/>
      <c r="DNY1" s="35"/>
      <c r="DNZ1" s="35"/>
      <c r="DOA1" s="35"/>
      <c r="DOB1" s="35"/>
      <c r="DOC1" s="35"/>
      <c r="DOD1" s="35"/>
      <c r="DOE1" s="35"/>
      <c r="DOF1" s="35"/>
      <c r="DOG1" s="35"/>
      <c r="DOH1" s="35"/>
      <c r="DOI1" s="35"/>
      <c r="DOJ1" s="35"/>
      <c r="DOK1" s="35"/>
      <c r="DOL1" s="35"/>
      <c r="DOM1" s="35"/>
      <c r="DON1" s="35"/>
      <c r="DOO1" s="35"/>
      <c r="DOP1" s="35"/>
      <c r="DOQ1" s="35"/>
      <c r="DOR1" s="35"/>
      <c r="DOS1" s="35"/>
      <c r="DOT1" s="35"/>
      <c r="DOU1" s="35"/>
      <c r="DOV1" s="35"/>
      <c r="DOW1" s="35"/>
      <c r="DOX1" s="35"/>
      <c r="DOY1" s="35"/>
      <c r="DOZ1" s="35"/>
      <c r="DPA1" s="35"/>
      <c r="DPB1" s="35"/>
      <c r="DPC1" s="35"/>
      <c r="DPD1" s="35"/>
      <c r="DPE1" s="35"/>
      <c r="DPF1" s="35"/>
      <c r="DPG1" s="35"/>
      <c r="DPH1" s="35"/>
      <c r="DPI1" s="35"/>
      <c r="DPJ1" s="35"/>
      <c r="DPK1" s="35"/>
      <c r="DPL1" s="35"/>
      <c r="DPM1" s="35"/>
      <c r="DPN1" s="35"/>
      <c r="DPO1" s="35"/>
      <c r="DPP1" s="35"/>
      <c r="DPQ1" s="35"/>
      <c r="DPR1" s="35"/>
      <c r="DPS1" s="35"/>
      <c r="DPT1" s="35"/>
      <c r="DPU1" s="35"/>
      <c r="DPV1" s="35"/>
      <c r="DPW1" s="35"/>
      <c r="DPX1" s="35"/>
      <c r="DPY1" s="35"/>
      <c r="DPZ1" s="35"/>
      <c r="DQA1" s="35"/>
      <c r="DQB1" s="35"/>
      <c r="DQC1" s="35"/>
      <c r="DQD1" s="35"/>
      <c r="DQE1" s="35"/>
      <c r="DQF1" s="35"/>
      <c r="DQG1" s="35"/>
      <c r="DQH1" s="35"/>
      <c r="DQI1" s="35"/>
      <c r="DQJ1" s="35"/>
      <c r="DQK1" s="35"/>
      <c r="DQL1" s="35"/>
      <c r="DQM1" s="35"/>
      <c r="DQN1" s="35"/>
      <c r="DQO1" s="35"/>
      <c r="DQP1" s="35"/>
      <c r="DQQ1" s="35"/>
      <c r="DQR1" s="35"/>
      <c r="DQS1" s="35"/>
      <c r="DQT1" s="35"/>
      <c r="DQU1" s="35"/>
      <c r="DQV1" s="35"/>
      <c r="DQW1" s="35"/>
      <c r="DQX1" s="35"/>
      <c r="DQY1" s="35"/>
      <c r="DQZ1" s="35"/>
      <c r="DRA1" s="35"/>
      <c r="DRB1" s="35"/>
      <c r="DRC1" s="35"/>
      <c r="DRD1" s="35"/>
      <c r="DRE1" s="35"/>
      <c r="DRF1" s="35"/>
      <c r="DRG1" s="35"/>
      <c r="DRH1" s="35"/>
      <c r="DRI1" s="35"/>
      <c r="DRJ1" s="35"/>
      <c r="DRK1" s="35"/>
      <c r="DRL1" s="35"/>
      <c r="DRM1" s="35"/>
      <c r="DRN1" s="35"/>
      <c r="DRO1" s="35"/>
      <c r="DRP1" s="35"/>
      <c r="DRQ1" s="35"/>
      <c r="DRR1" s="35"/>
      <c r="DRS1" s="35"/>
      <c r="DRT1" s="35"/>
      <c r="DRU1" s="35"/>
      <c r="DRV1" s="35"/>
      <c r="DRW1" s="35"/>
      <c r="DRX1" s="35"/>
      <c r="DRY1" s="35"/>
      <c r="DRZ1" s="35"/>
      <c r="DSA1" s="35"/>
      <c r="DSB1" s="35"/>
      <c r="DSC1" s="35"/>
      <c r="DSD1" s="35"/>
      <c r="DSE1" s="35"/>
      <c r="DSF1" s="35"/>
      <c r="DSG1" s="35"/>
      <c r="DSH1" s="35"/>
      <c r="DSI1" s="35"/>
      <c r="DSJ1" s="35"/>
      <c r="DSK1" s="35"/>
      <c r="DSL1" s="35"/>
      <c r="DSM1" s="35"/>
      <c r="DSN1" s="35"/>
      <c r="DSO1" s="35"/>
      <c r="DSP1" s="35"/>
      <c r="DSQ1" s="35"/>
      <c r="DSR1" s="35"/>
      <c r="DSS1" s="35"/>
      <c r="DST1" s="35"/>
      <c r="DSU1" s="35"/>
      <c r="DSV1" s="35"/>
      <c r="DSW1" s="35"/>
      <c r="DSX1" s="35"/>
      <c r="DSY1" s="35"/>
      <c r="DSZ1" s="35"/>
      <c r="DTA1" s="35"/>
      <c r="DTB1" s="35"/>
      <c r="DTC1" s="35"/>
      <c r="DTD1" s="35"/>
      <c r="DTE1" s="35"/>
      <c r="DTF1" s="35"/>
      <c r="DTG1" s="35"/>
      <c r="DTH1" s="35"/>
      <c r="DTI1" s="35"/>
      <c r="DTJ1" s="35"/>
      <c r="DTK1" s="35"/>
      <c r="DTL1" s="35"/>
      <c r="DTM1" s="35"/>
      <c r="DTN1" s="35"/>
      <c r="DTO1" s="35"/>
      <c r="DTP1" s="35"/>
      <c r="DTQ1" s="35"/>
      <c r="DTR1" s="35"/>
      <c r="DTS1" s="35"/>
      <c r="DTT1" s="35"/>
      <c r="DTU1" s="35"/>
      <c r="DTV1" s="35"/>
      <c r="DTW1" s="35"/>
      <c r="DTX1" s="35"/>
      <c r="DTY1" s="35"/>
      <c r="DTZ1" s="35"/>
      <c r="DUA1" s="35"/>
      <c r="DUB1" s="35"/>
      <c r="DUC1" s="35"/>
      <c r="DUD1" s="35"/>
      <c r="DUE1" s="35"/>
      <c r="DUF1" s="35"/>
      <c r="DUG1" s="35"/>
      <c r="DUH1" s="35"/>
      <c r="DUI1" s="35"/>
      <c r="DUJ1" s="35"/>
      <c r="DUK1" s="35"/>
      <c r="DUL1" s="35"/>
      <c r="DUM1" s="35"/>
      <c r="DUN1" s="35"/>
      <c r="DUO1" s="35"/>
      <c r="DUP1" s="35"/>
      <c r="DUQ1" s="35"/>
      <c r="DUR1" s="35"/>
      <c r="DUS1" s="35"/>
      <c r="DUT1" s="35"/>
      <c r="DUU1" s="35"/>
      <c r="DUV1" s="35"/>
      <c r="DUW1" s="35"/>
      <c r="DUX1" s="35"/>
      <c r="DUY1" s="35"/>
      <c r="DUZ1" s="35"/>
      <c r="DVA1" s="35"/>
      <c r="DVB1" s="35"/>
      <c r="DVC1" s="35"/>
      <c r="DVD1" s="35"/>
      <c r="DVE1" s="35"/>
      <c r="DVF1" s="35"/>
      <c r="DVG1" s="35"/>
      <c r="DVH1" s="35"/>
      <c r="DVI1" s="35"/>
      <c r="DVJ1" s="35"/>
      <c r="DVK1" s="35"/>
      <c r="DVL1" s="35"/>
      <c r="DVM1" s="35"/>
      <c r="DVN1" s="35"/>
      <c r="DVO1" s="35"/>
      <c r="DVP1" s="35"/>
      <c r="DVQ1" s="35"/>
      <c r="DVR1" s="35"/>
      <c r="DVS1" s="35"/>
      <c r="DVT1" s="35"/>
      <c r="DVU1" s="35"/>
      <c r="DVV1" s="35"/>
      <c r="DVW1" s="35"/>
      <c r="DVX1" s="35"/>
      <c r="DVY1" s="35"/>
      <c r="DVZ1" s="35"/>
      <c r="DWA1" s="35"/>
      <c r="DWB1" s="35"/>
      <c r="DWC1" s="35"/>
      <c r="DWD1" s="35"/>
      <c r="DWE1" s="35"/>
      <c r="DWF1" s="35"/>
      <c r="DWG1" s="35"/>
      <c r="DWH1" s="35"/>
      <c r="DWI1" s="35"/>
      <c r="DWJ1" s="35"/>
      <c r="DWK1" s="35"/>
      <c r="DWL1" s="35"/>
      <c r="DWM1" s="35"/>
      <c r="DWN1" s="35"/>
      <c r="DWO1" s="35"/>
      <c r="DWP1" s="35"/>
      <c r="DWQ1" s="35"/>
      <c r="DWR1" s="35"/>
      <c r="DWS1" s="35"/>
      <c r="DWT1" s="35"/>
      <c r="DWU1" s="35"/>
      <c r="DWV1" s="35"/>
      <c r="DWW1" s="35"/>
      <c r="DWX1" s="35"/>
      <c r="DWY1" s="35"/>
      <c r="DWZ1" s="35"/>
      <c r="DXA1" s="35"/>
      <c r="DXB1" s="35"/>
      <c r="DXC1" s="35"/>
      <c r="DXD1" s="35"/>
      <c r="DXE1" s="35"/>
      <c r="DXF1" s="35"/>
      <c r="DXG1" s="35"/>
      <c r="DXH1" s="35"/>
      <c r="DXI1" s="35"/>
      <c r="DXJ1" s="35"/>
      <c r="DXK1" s="35"/>
      <c r="DXL1" s="35"/>
      <c r="DXM1" s="35"/>
      <c r="DXN1" s="35"/>
      <c r="DXO1" s="35"/>
      <c r="DXP1" s="35"/>
      <c r="DXQ1" s="35"/>
      <c r="DXR1" s="35"/>
      <c r="DXS1" s="35"/>
      <c r="DXT1" s="35"/>
      <c r="DXU1" s="35"/>
      <c r="DXV1" s="35"/>
      <c r="DXW1" s="35"/>
      <c r="DXX1" s="35"/>
      <c r="DXY1" s="35"/>
      <c r="DXZ1" s="35"/>
      <c r="DYA1" s="35"/>
      <c r="DYB1" s="35"/>
      <c r="DYC1" s="35"/>
      <c r="DYD1" s="35"/>
      <c r="DYE1" s="35"/>
      <c r="DYF1" s="35"/>
      <c r="DYG1" s="35"/>
      <c r="DYH1" s="35"/>
      <c r="DYI1" s="35"/>
      <c r="DYJ1" s="35"/>
      <c r="DYK1" s="35"/>
      <c r="DYL1" s="35"/>
      <c r="DYM1" s="35"/>
      <c r="DYN1" s="35"/>
      <c r="DYO1" s="35"/>
      <c r="DYP1" s="35"/>
      <c r="DYQ1" s="35"/>
      <c r="DYR1" s="35"/>
      <c r="DYS1" s="35"/>
      <c r="DYT1" s="35"/>
      <c r="DYU1" s="35"/>
      <c r="DYV1" s="35"/>
      <c r="DYW1" s="35"/>
      <c r="DYX1" s="35"/>
      <c r="DYY1" s="35"/>
      <c r="DYZ1" s="35"/>
      <c r="DZA1" s="35"/>
      <c r="DZB1" s="35"/>
      <c r="DZC1" s="35"/>
      <c r="DZD1" s="35"/>
      <c r="DZE1" s="35"/>
      <c r="DZF1" s="35"/>
      <c r="DZG1" s="35"/>
      <c r="DZH1" s="35"/>
      <c r="DZI1" s="35"/>
      <c r="DZJ1" s="35"/>
      <c r="DZK1" s="35"/>
      <c r="DZL1" s="35"/>
      <c r="DZM1" s="35"/>
      <c r="DZN1" s="35"/>
      <c r="DZO1" s="35"/>
      <c r="DZP1" s="35"/>
      <c r="DZQ1" s="35"/>
      <c r="DZR1" s="35"/>
      <c r="DZS1" s="35"/>
      <c r="DZT1" s="35"/>
      <c r="DZU1" s="35"/>
      <c r="DZV1" s="35"/>
      <c r="DZW1" s="35"/>
      <c r="DZX1" s="35"/>
      <c r="DZY1" s="35"/>
      <c r="DZZ1" s="35"/>
      <c r="EAA1" s="35"/>
      <c r="EAB1" s="35"/>
      <c r="EAC1" s="35"/>
      <c r="EAD1" s="35"/>
      <c r="EAE1" s="35"/>
      <c r="EAF1" s="35"/>
      <c r="EAG1" s="35"/>
      <c r="EAH1" s="35"/>
      <c r="EAI1" s="35"/>
      <c r="EAJ1" s="35"/>
      <c r="EAK1" s="35"/>
      <c r="EAL1" s="35"/>
      <c r="EAM1" s="35"/>
      <c r="EAN1" s="35"/>
      <c r="EAO1" s="35"/>
      <c r="EAP1" s="35"/>
      <c r="EAQ1" s="35"/>
      <c r="EAR1" s="35"/>
      <c r="EAS1" s="35"/>
      <c r="EAT1" s="35"/>
      <c r="EAU1" s="35"/>
      <c r="EAV1" s="35"/>
      <c r="EAW1" s="35"/>
      <c r="EAX1" s="35"/>
      <c r="EAY1" s="35"/>
      <c r="EAZ1" s="35"/>
      <c r="EBA1" s="35"/>
      <c r="EBB1" s="35"/>
      <c r="EBC1" s="35"/>
      <c r="EBD1" s="35"/>
      <c r="EBE1" s="35"/>
      <c r="EBF1" s="35"/>
      <c r="EBG1" s="35"/>
      <c r="EBH1" s="35"/>
      <c r="EBI1" s="35"/>
      <c r="EBJ1" s="35"/>
      <c r="EBK1" s="35"/>
      <c r="EBL1" s="35"/>
      <c r="EBM1" s="35"/>
      <c r="EBN1" s="35"/>
      <c r="EBO1" s="35"/>
      <c r="EBP1" s="35"/>
      <c r="EBQ1" s="35"/>
      <c r="EBR1" s="35"/>
      <c r="EBS1" s="35"/>
      <c r="EBT1" s="35"/>
      <c r="EBU1" s="35"/>
      <c r="EBV1" s="35"/>
      <c r="EBW1" s="35"/>
      <c r="EBX1" s="35"/>
      <c r="EBY1" s="35"/>
      <c r="EBZ1" s="35"/>
      <c r="ECA1" s="35"/>
      <c r="ECB1" s="35"/>
      <c r="ECC1" s="35"/>
      <c r="ECD1" s="35"/>
      <c r="ECE1" s="35"/>
      <c r="ECF1" s="35"/>
      <c r="ECG1" s="35"/>
      <c r="ECH1" s="35"/>
      <c r="ECI1" s="35"/>
      <c r="ECJ1" s="35"/>
      <c r="ECK1" s="35"/>
      <c r="ECL1" s="35"/>
      <c r="ECM1" s="35"/>
      <c r="ECN1" s="35"/>
      <c r="ECO1" s="35"/>
      <c r="ECP1" s="35"/>
      <c r="ECQ1" s="35"/>
      <c r="ECR1" s="35"/>
      <c r="ECS1" s="35"/>
      <c r="ECT1" s="35"/>
      <c r="ECU1" s="35"/>
      <c r="ECV1" s="35"/>
      <c r="ECW1" s="35"/>
      <c r="ECX1" s="35"/>
      <c r="ECY1" s="35"/>
      <c r="ECZ1" s="35"/>
      <c r="EDA1" s="35"/>
      <c r="EDB1" s="35"/>
      <c r="EDC1" s="35"/>
      <c r="EDD1" s="35"/>
      <c r="EDE1" s="35"/>
      <c r="EDF1" s="35"/>
      <c r="EDG1" s="35"/>
      <c r="EDH1" s="35"/>
      <c r="EDI1" s="35"/>
      <c r="EDJ1" s="35"/>
      <c r="EDK1" s="35"/>
      <c r="EDL1" s="35"/>
      <c r="EDM1" s="35"/>
      <c r="EDN1" s="35"/>
      <c r="EDO1" s="35"/>
      <c r="EDP1" s="35"/>
      <c r="EDQ1" s="35"/>
      <c r="EDR1" s="35"/>
      <c r="EDS1" s="35"/>
      <c r="EDT1" s="35"/>
      <c r="EDU1" s="35"/>
      <c r="EDV1" s="35"/>
      <c r="EDW1" s="35"/>
      <c r="EDX1" s="35"/>
      <c r="EDY1" s="35"/>
      <c r="EDZ1" s="35"/>
      <c r="EEA1" s="35"/>
      <c r="EEB1" s="35"/>
      <c r="EEC1" s="35"/>
      <c r="EED1" s="35"/>
      <c r="EEE1" s="35"/>
      <c r="EEF1" s="35"/>
      <c r="EEG1" s="35"/>
      <c r="EEH1" s="35"/>
      <c r="EEI1" s="35"/>
      <c r="EEJ1" s="35"/>
      <c r="EEK1" s="35"/>
      <c r="EEL1" s="35"/>
      <c r="EEM1" s="35"/>
      <c r="EEN1" s="35"/>
      <c r="EEO1" s="35"/>
      <c r="EEP1" s="35"/>
      <c r="EEQ1" s="35"/>
      <c r="EER1" s="35"/>
      <c r="EES1" s="35"/>
      <c r="EET1" s="35"/>
      <c r="EEU1" s="35"/>
      <c r="EEV1" s="35"/>
      <c r="EEW1" s="35"/>
      <c r="EEX1" s="35"/>
      <c r="EEY1" s="35"/>
      <c r="EEZ1" s="35"/>
      <c r="EFA1" s="35"/>
      <c r="EFB1" s="35"/>
      <c r="EFC1" s="35"/>
      <c r="EFD1" s="35"/>
      <c r="EFE1" s="35"/>
      <c r="EFF1" s="35"/>
      <c r="EFG1" s="35"/>
      <c r="EFH1" s="35"/>
      <c r="EFI1" s="35"/>
      <c r="EFJ1" s="35"/>
      <c r="EFK1" s="35"/>
      <c r="EFL1" s="35"/>
      <c r="EFM1" s="35"/>
      <c r="EFN1" s="35"/>
      <c r="EFO1" s="35"/>
      <c r="EFP1" s="35"/>
      <c r="EFQ1" s="35"/>
      <c r="EFR1" s="35"/>
      <c r="EFS1" s="35"/>
      <c r="EFT1" s="35"/>
      <c r="EFU1" s="35"/>
      <c r="EFV1" s="35"/>
      <c r="EFW1" s="35"/>
      <c r="EFX1" s="35"/>
      <c r="EFY1" s="35"/>
      <c r="EFZ1" s="35"/>
      <c r="EGA1" s="35"/>
      <c r="EGB1" s="35"/>
      <c r="EGC1" s="35"/>
      <c r="EGD1" s="35"/>
      <c r="EGE1" s="35"/>
      <c r="EGF1" s="35"/>
      <c r="EGG1" s="35"/>
      <c r="EGH1" s="35"/>
      <c r="EGI1" s="35"/>
      <c r="EGJ1" s="35"/>
      <c r="EGK1" s="35"/>
      <c r="EGL1" s="35"/>
      <c r="EGM1" s="35"/>
      <c r="EGN1" s="35"/>
      <c r="EGO1" s="35"/>
      <c r="EGP1" s="35"/>
      <c r="EGQ1" s="35"/>
      <c r="EGR1" s="35"/>
      <c r="EGS1" s="35"/>
      <c r="EGT1" s="35"/>
      <c r="EGU1" s="35"/>
      <c r="EGV1" s="35"/>
      <c r="EGW1" s="35"/>
      <c r="EGX1" s="35"/>
      <c r="EGY1" s="35"/>
      <c r="EGZ1" s="35"/>
      <c r="EHA1" s="35"/>
      <c r="EHB1" s="35"/>
      <c r="EHC1" s="35"/>
      <c r="EHD1" s="35"/>
      <c r="EHE1" s="35"/>
      <c r="EHF1" s="35"/>
      <c r="EHG1" s="35"/>
      <c r="EHH1" s="35"/>
      <c r="EHI1" s="35"/>
      <c r="EHJ1" s="35"/>
      <c r="EHK1" s="35"/>
      <c r="EHL1" s="35"/>
      <c r="EHM1" s="35"/>
      <c r="EHN1" s="35"/>
      <c r="EHO1" s="35"/>
      <c r="EHP1" s="35"/>
      <c r="EHQ1" s="35"/>
      <c r="EHR1" s="35"/>
      <c r="EHS1" s="35"/>
      <c r="EHT1" s="35"/>
      <c r="EHU1" s="35"/>
      <c r="EHV1" s="35"/>
      <c r="EHW1" s="35"/>
      <c r="EHX1" s="35"/>
      <c r="EHY1" s="35"/>
      <c r="EHZ1" s="35"/>
      <c r="EIA1" s="35"/>
      <c r="EIB1" s="35"/>
      <c r="EIC1" s="35"/>
      <c r="EID1" s="35"/>
      <c r="EIE1" s="35"/>
      <c r="EIF1" s="35"/>
      <c r="EIG1" s="35"/>
      <c r="EIH1" s="35"/>
      <c r="EII1" s="35"/>
      <c r="EIJ1" s="35"/>
      <c r="EIK1" s="35"/>
      <c r="EIL1" s="35"/>
      <c r="EIM1" s="35"/>
      <c r="EIN1" s="35"/>
      <c r="EIO1" s="35"/>
      <c r="EIP1" s="35"/>
      <c r="EIQ1" s="35"/>
      <c r="EIR1" s="35"/>
      <c r="EIS1" s="35"/>
      <c r="EIT1" s="35"/>
      <c r="EIU1" s="35"/>
      <c r="EIV1" s="35"/>
      <c r="EIW1" s="35"/>
      <c r="EIX1" s="35"/>
      <c r="EIY1" s="35"/>
      <c r="EIZ1" s="35"/>
      <c r="EJA1" s="35"/>
      <c r="EJB1" s="35"/>
      <c r="EJC1" s="35"/>
      <c r="EJD1" s="35"/>
      <c r="EJE1" s="35"/>
      <c r="EJF1" s="35"/>
      <c r="EJG1" s="35"/>
      <c r="EJH1" s="35"/>
      <c r="EJI1" s="35"/>
      <c r="EJJ1" s="35"/>
      <c r="EJK1" s="35"/>
      <c r="EJL1" s="35"/>
      <c r="EJM1" s="35"/>
      <c r="EJN1" s="35"/>
      <c r="EJO1" s="35"/>
      <c r="EJP1" s="35"/>
      <c r="EJQ1" s="35"/>
      <c r="EJR1" s="35"/>
      <c r="EJS1" s="35"/>
      <c r="EJT1" s="35"/>
      <c r="EJU1" s="35"/>
      <c r="EJV1" s="35"/>
      <c r="EJW1" s="35"/>
      <c r="EJX1" s="35"/>
      <c r="EJY1" s="35"/>
      <c r="EJZ1" s="35"/>
      <c r="EKA1" s="35"/>
      <c r="EKB1" s="35"/>
      <c r="EKC1" s="35"/>
      <c r="EKD1" s="35"/>
      <c r="EKE1" s="35"/>
      <c r="EKF1" s="35"/>
      <c r="EKG1" s="35"/>
      <c r="EKH1" s="35"/>
      <c r="EKI1" s="35"/>
      <c r="EKJ1" s="35"/>
      <c r="EKK1" s="35"/>
      <c r="EKL1" s="35"/>
      <c r="EKM1" s="35"/>
      <c r="EKN1" s="35"/>
      <c r="EKO1" s="35"/>
      <c r="EKP1" s="35"/>
      <c r="EKQ1" s="35"/>
      <c r="EKR1" s="35"/>
      <c r="EKS1" s="35"/>
      <c r="EKT1" s="35"/>
      <c r="EKU1" s="35"/>
      <c r="EKV1" s="35"/>
      <c r="EKW1" s="35"/>
      <c r="EKX1" s="35"/>
      <c r="EKY1" s="35"/>
      <c r="EKZ1" s="35"/>
      <c r="ELA1" s="35"/>
      <c r="ELB1" s="35"/>
      <c r="ELC1" s="35"/>
      <c r="ELD1" s="35"/>
      <c r="ELE1" s="35"/>
      <c r="ELF1" s="35"/>
      <c r="ELG1" s="35"/>
      <c r="ELH1" s="35"/>
      <c r="ELI1" s="35"/>
      <c r="ELJ1" s="35"/>
      <c r="ELK1" s="35"/>
      <c r="ELL1" s="35"/>
      <c r="ELM1" s="35"/>
      <c r="ELN1" s="35"/>
      <c r="ELO1" s="35"/>
      <c r="ELP1" s="35"/>
      <c r="ELQ1" s="35"/>
      <c r="ELR1" s="35"/>
      <c r="ELS1" s="35"/>
      <c r="ELT1" s="35"/>
      <c r="ELU1" s="35"/>
      <c r="ELV1" s="35"/>
      <c r="ELW1" s="35"/>
      <c r="ELX1" s="35"/>
      <c r="ELY1" s="35"/>
      <c r="ELZ1" s="35"/>
      <c r="EMA1" s="35"/>
      <c r="EMB1" s="35"/>
      <c r="EMC1" s="35"/>
      <c r="EMD1" s="35"/>
      <c r="EME1" s="35"/>
      <c r="EMF1" s="35"/>
      <c r="EMG1" s="35"/>
      <c r="EMH1" s="35"/>
      <c r="EMI1" s="35"/>
      <c r="EMJ1" s="35"/>
      <c r="EMK1" s="35"/>
      <c r="EML1" s="35"/>
      <c r="EMM1" s="35"/>
      <c r="EMN1" s="35"/>
      <c r="EMO1" s="35"/>
      <c r="EMP1" s="35"/>
      <c r="EMQ1" s="35"/>
      <c r="EMR1" s="35"/>
      <c r="EMS1" s="35"/>
      <c r="EMT1" s="35"/>
      <c r="EMU1" s="35"/>
      <c r="EMV1" s="35"/>
      <c r="EMW1" s="35"/>
      <c r="EMX1" s="35"/>
      <c r="EMY1" s="35"/>
      <c r="EMZ1" s="35"/>
      <c r="ENA1" s="35"/>
      <c r="ENB1" s="35"/>
      <c r="ENC1" s="35"/>
      <c r="END1" s="35"/>
      <c r="ENE1" s="35"/>
      <c r="ENF1" s="35"/>
      <c r="ENG1" s="35"/>
      <c r="ENH1" s="35"/>
      <c r="ENI1" s="35"/>
      <c r="ENJ1" s="35"/>
      <c r="ENK1" s="35"/>
      <c r="ENL1" s="35"/>
      <c r="ENM1" s="35"/>
      <c r="ENN1" s="35"/>
      <c r="ENO1" s="35"/>
      <c r="ENP1" s="35"/>
      <c r="ENQ1" s="35"/>
      <c r="ENR1" s="35"/>
      <c r="ENS1" s="35"/>
      <c r="ENT1" s="35"/>
      <c r="ENU1" s="35"/>
      <c r="ENV1" s="35"/>
      <c r="ENW1" s="35"/>
      <c r="ENX1" s="35"/>
      <c r="ENY1" s="35"/>
      <c r="ENZ1" s="35"/>
      <c r="EOA1" s="35"/>
      <c r="EOB1" s="35"/>
      <c r="EOC1" s="35"/>
      <c r="EOD1" s="35"/>
      <c r="EOE1" s="35"/>
      <c r="EOF1" s="35"/>
      <c r="EOG1" s="35"/>
      <c r="EOH1" s="35"/>
      <c r="EOI1" s="35"/>
      <c r="EOJ1" s="35"/>
      <c r="EOK1" s="35"/>
      <c r="EOL1" s="35"/>
      <c r="EOM1" s="35"/>
      <c r="EON1" s="35"/>
      <c r="EOO1" s="35"/>
      <c r="EOP1" s="35"/>
      <c r="EOQ1" s="35"/>
      <c r="EOR1" s="35"/>
      <c r="EOS1" s="35"/>
      <c r="EOT1" s="35"/>
      <c r="EOU1" s="35"/>
      <c r="EOV1" s="35"/>
      <c r="EOW1" s="35"/>
      <c r="EOX1" s="35"/>
      <c r="EOY1" s="35"/>
      <c r="EOZ1" s="35"/>
      <c r="EPA1" s="35"/>
      <c r="EPB1" s="35"/>
      <c r="EPC1" s="35"/>
      <c r="EPD1" s="35"/>
      <c r="EPE1" s="35"/>
      <c r="EPF1" s="35"/>
      <c r="EPG1" s="35"/>
      <c r="EPH1" s="35"/>
      <c r="EPI1" s="35"/>
      <c r="EPJ1" s="35"/>
      <c r="EPK1" s="35"/>
      <c r="EPL1" s="35"/>
      <c r="EPM1" s="35"/>
      <c r="EPN1" s="35"/>
      <c r="EPO1" s="35"/>
      <c r="EPP1" s="35"/>
      <c r="EPQ1" s="35"/>
      <c r="EPR1" s="35"/>
      <c r="EPS1" s="35"/>
      <c r="EPT1" s="35"/>
      <c r="EPU1" s="35"/>
      <c r="EPV1" s="35"/>
      <c r="EPW1" s="35"/>
      <c r="EPX1" s="35"/>
      <c r="EPY1" s="35"/>
      <c r="EPZ1" s="35"/>
      <c r="EQA1" s="35"/>
      <c r="EQB1" s="35"/>
      <c r="EQC1" s="35"/>
      <c r="EQD1" s="35"/>
      <c r="EQE1" s="35"/>
      <c r="EQF1" s="35"/>
      <c r="EQG1" s="35"/>
      <c r="EQH1" s="35"/>
      <c r="EQI1" s="35"/>
      <c r="EQJ1" s="35"/>
      <c r="EQK1" s="35"/>
      <c r="EQL1" s="35"/>
      <c r="EQM1" s="35"/>
      <c r="EQN1" s="35"/>
      <c r="EQO1" s="35"/>
      <c r="EQP1" s="35"/>
      <c r="EQQ1" s="35"/>
      <c r="EQR1" s="35"/>
      <c r="EQS1" s="35"/>
      <c r="EQT1" s="35"/>
      <c r="EQU1" s="35"/>
      <c r="EQV1" s="35"/>
      <c r="EQW1" s="35"/>
      <c r="EQX1" s="35"/>
      <c r="EQY1" s="35"/>
      <c r="EQZ1" s="35"/>
      <c r="ERA1" s="35"/>
      <c r="ERB1" s="35"/>
      <c r="ERC1" s="35"/>
      <c r="ERD1" s="35"/>
      <c r="ERE1" s="35"/>
      <c r="ERF1" s="35"/>
      <c r="ERG1" s="35"/>
      <c r="ERH1" s="35"/>
      <c r="ERI1" s="35"/>
      <c r="ERJ1" s="35"/>
      <c r="ERK1" s="35"/>
      <c r="ERL1" s="35"/>
      <c r="ERM1" s="35"/>
      <c r="ERN1" s="35"/>
      <c r="ERO1" s="35"/>
      <c r="ERP1" s="35"/>
      <c r="ERQ1" s="35"/>
      <c r="ERR1" s="35"/>
      <c r="ERS1" s="35"/>
      <c r="ERT1" s="35"/>
      <c r="ERU1" s="35"/>
      <c r="ERV1" s="35"/>
      <c r="ERW1" s="35"/>
      <c r="ERX1" s="35"/>
      <c r="ERY1" s="35"/>
      <c r="ERZ1" s="35"/>
      <c r="ESA1" s="35"/>
      <c r="ESB1" s="35"/>
      <c r="ESC1" s="35"/>
      <c r="ESD1" s="35"/>
      <c r="ESE1" s="35"/>
      <c r="ESF1" s="35"/>
      <c r="ESG1" s="35"/>
      <c r="ESH1" s="35"/>
      <c r="ESI1" s="35"/>
      <c r="ESJ1" s="35"/>
      <c r="ESK1" s="35"/>
      <c r="ESL1" s="35"/>
      <c r="ESM1" s="35"/>
      <c r="ESN1" s="35"/>
      <c r="ESO1" s="35"/>
      <c r="ESP1" s="35"/>
      <c r="ESQ1" s="35"/>
      <c r="ESR1" s="35"/>
      <c r="ESS1" s="35"/>
      <c r="EST1" s="35"/>
      <c r="ESU1" s="35"/>
      <c r="ESV1" s="35"/>
      <c r="ESW1" s="35"/>
      <c r="ESX1" s="35"/>
      <c r="ESY1" s="35"/>
      <c r="ESZ1" s="35"/>
      <c r="ETA1" s="35"/>
      <c r="ETB1" s="35"/>
      <c r="ETC1" s="35"/>
      <c r="ETD1" s="35"/>
      <c r="ETE1" s="35"/>
      <c r="ETF1" s="35"/>
      <c r="ETG1" s="35"/>
      <c r="ETH1" s="35"/>
      <c r="ETI1" s="35"/>
      <c r="ETJ1" s="35"/>
      <c r="ETK1" s="35"/>
      <c r="ETL1" s="35"/>
      <c r="ETM1" s="35"/>
      <c r="ETN1" s="35"/>
      <c r="ETO1" s="35"/>
      <c r="ETP1" s="35"/>
      <c r="ETQ1" s="35"/>
      <c r="ETR1" s="35"/>
      <c r="ETS1" s="35"/>
      <c r="ETT1" s="35"/>
      <c r="ETU1" s="35"/>
      <c r="ETV1" s="35"/>
      <c r="ETW1" s="35"/>
      <c r="ETX1" s="35"/>
      <c r="ETY1" s="35"/>
      <c r="ETZ1" s="35"/>
      <c r="EUA1" s="35"/>
      <c r="EUB1" s="35"/>
      <c r="EUC1" s="35"/>
      <c r="EUD1" s="35"/>
      <c r="EUE1" s="35"/>
      <c r="EUF1" s="35"/>
      <c r="EUG1" s="35"/>
      <c r="EUH1" s="35"/>
      <c r="EUI1" s="35"/>
      <c r="EUJ1" s="35"/>
      <c r="EUK1" s="35"/>
      <c r="EUL1" s="35"/>
      <c r="EUM1" s="35"/>
      <c r="EUN1" s="35"/>
      <c r="EUO1" s="35"/>
      <c r="EUP1" s="35"/>
      <c r="EUQ1" s="35"/>
      <c r="EUR1" s="35"/>
      <c r="EUS1" s="35"/>
      <c r="EUT1" s="35"/>
      <c r="EUU1" s="35"/>
      <c r="EUV1" s="35"/>
      <c r="EUW1" s="35"/>
      <c r="EUX1" s="35"/>
      <c r="EUY1" s="35"/>
      <c r="EUZ1" s="35"/>
      <c r="EVA1" s="35"/>
      <c r="EVB1" s="35"/>
      <c r="EVC1" s="35"/>
      <c r="EVD1" s="35"/>
      <c r="EVE1" s="35"/>
      <c r="EVF1" s="35"/>
      <c r="EVG1" s="35"/>
      <c r="EVH1" s="35"/>
      <c r="EVI1" s="35"/>
      <c r="EVJ1" s="35"/>
      <c r="EVK1" s="35"/>
      <c r="EVL1" s="35"/>
      <c r="EVM1" s="35"/>
      <c r="EVN1" s="35"/>
      <c r="EVO1" s="35"/>
      <c r="EVP1" s="35"/>
      <c r="EVQ1" s="35"/>
      <c r="EVR1" s="35"/>
      <c r="EVS1" s="35"/>
      <c r="EVT1" s="35"/>
      <c r="EVU1" s="35"/>
      <c r="EVV1" s="35"/>
      <c r="EVW1" s="35"/>
      <c r="EVX1" s="35"/>
      <c r="EVY1" s="35"/>
      <c r="EVZ1" s="35"/>
      <c r="EWA1" s="35"/>
      <c r="EWB1" s="35"/>
      <c r="EWC1" s="35"/>
      <c r="EWD1" s="35"/>
      <c r="EWE1" s="35"/>
      <c r="EWF1" s="35"/>
      <c r="EWG1" s="35"/>
      <c r="EWH1" s="35"/>
      <c r="EWI1" s="35"/>
      <c r="EWJ1" s="35"/>
      <c r="EWK1" s="35"/>
      <c r="EWL1" s="35"/>
      <c r="EWM1" s="35"/>
      <c r="EWN1" s="35"/>
      <c r="EWO1" s="35"/>
      <c r="EWP1" s="35"/>
      <c r="EWQ1" s="35"/>
      <c r="EWR1" s="35"/>
      <c r="EWS1" s="35"/>
      <c r="EWT1" s="35"/>
      <c r="EWU1" s="35"/>
      <c r="EWV1" s="35"/>
      <c r="EWW1" s="35"/>
      <c r="EWX1" s="35"/>
      <c r="EWY1" s="35"/>
      <c r="EWZ1" s="35"/>
      <c r="EXA1" s="35"/>
      <c r="EXB1" s="35"/>
      <c r="EXC1" s="35"/>
      <c r="EXD1" s="35"/>
      <c r="EXE1" s="35"/>
      <c r="EXF1" s="35"/>
      <c r="EXG1" s="35"/>
      <c r="EXH1" s="35"/>
      <c r="EXI1" s="35"/>
      <c r="EXJ1" s="35"/>
      <c r="EXK1" s="35"/>
      <c r="EXL1" s="35"/>
      <c r="EXM1" s="35"/>
      <c r="EXN1" s="35"/>
      <c r="EXO1" s="35"/>
      <c r="EXP1" s="35"/>
      <c r="EXQ1" s="35"/>
      <c r="EXR1" s="35"/>
      <c r="EXS1" s="35"/>
      <c r="EXT1" s="35"/>
      <c r="EXU1" s="35"/>
      <c r="EXV1" s="35"/>
      <c r="EXW1" s="35"/>
      <c r="EXX1" s="35"/>
      <c r="EXY1" s="35"/>
      <c r="EXZ1" s="35"/>
      <c r="EYA1" s="35"/>
      <c r="EYB1" s="35"/>
      <c r="EYC1" s="35"/>
      <c r="EYD1" s="35"/>
      <c r="EYE1" s="35"/>
      <c r="EYF1" s="35"/>
      <c r="EYG1" s="35"/>
      <c r="EYH1" s="35"/>
      <c r="EYI1" s="35"/>
      <c r="EYJ1" s="35"/>
      <c r="EYK1" s="35"/>
      <c r="EYL1" s="35"/>
      <c r="EYM1" s="35"/>
      <c r="EYN1" s="35"/>
      <c r="EYO1" s="35"/>
      <c r="EYP1" s="35"/>
      <c r="EYQ1" s="35"/>
      <c r="EYR1" s="35"/>
      <c r="EYS1" s="35"/>
      <c r="EYT1" s="35"/>
      <c r="EYU1" s="35"/>
      <c r="EYV1" s="35"/>
      <c r="EYW1" s="35"/>
      <c r="EYX1" s="35"/>
      <c r="EYY1" s="35"/>
      <c r="EYZ1" s="35"/>
      <c r="EZA1" s="35"/>
      <c r="EZB1" s="35"/>
      <c r="EZC1" s="35"/>
      <c r="EZD1" s="35"/>
      <c r="EZE1" s="35"/>
      <c r="EZF1" s="35"/>
      <c r="EZG1" s="35"/>
      <c r="EZH1" s="35"/>
      <c r="EZI1" s="35"/>
      <c r="EZJ1" s="35"/>
      <c r="EZK1" s="35"/>
      <c r="EZL1" s="35"/>
      <c r="EZM1" s="35"/>
      <c r="EZN1" s="35"/>
      <c r="EZO1" s="35"/>
      <c r="EZP1" s="35"/>
      <c r="EZQ1" s="35"/>
      <c r="EZR1" s="35"/>
      <c r="EZS1" s="35"/>
      <c r="EZT1" s="35"/>
      <c r="EZU1" s="35"/>
      <c r="EZV1" s="35"/>
      <c r="EZW1" s="35"/>
      <c r="EZX1" s="35"/>
      <c r="EZY1" s="35"/>
      <c r="EZZ1" s="35"/>
      <c r="FAA1" s="35"/>
      <c r="FAB1" s="35"/>
      <c r="FAC1" s="35"/>
      <c r="FAD1" s="35"/>
      <c r="FAE1" s="35"/>
      <c r="FAF1" s="35"/>
      <c r="FAG1" s="35"/>
      <c r="FAH1" s="35"/>
      <c r="FAI1" s="35"/>
      <c r="FAJ1" s="35"/>
      <c r="FAK1" s="35"/>
      <c r="FAL1" s="35"/>
      <c r="FAM1" s="35"/>
      <c r="FAN1" s="35"/>
      <c r="FAO1" s="35"/>
      <c r="FAP1" s="35"/>
      <c r="FAQ1" s="35"/>
      <c r="FAR1" s="35"/>
      <c r="FAS1" s="35"/>
      <c r="FAT1" s="35"/>
      <c r="FAU1" s="35"/>
      <c r="FAV1" s="35"/>
      <c r="FAW1" s="35"/>
      <c r="FAX1" s="35"/>
      <c r="FAY1" s="35"/>
      <c r="FAZ1" s="35"/>
      <c r="FBA1" s="35"/>
      <c r="FBB1" s="35"/>
      <c r="FBC1" s="35"/>
      <c r="FBD1" s="35"/>
      <c r="FBE1" s="35"/>
      <c r="FBF1" s="35"/>
      <c r="FBG1" s="35"/>
      <c r="FBH1" s="35"/>
      <c r="FBI1" s="35"/>
      <c r="FBJ1" s="35"/>
      <c r="FBK1" s="35"/>
      <c r="FBL1" s="35"/>
      <c r="FBM1" s="35"/>
      <c r="FBN1" s="35"/>
      <c r="FBO1" s="35"/>
      <c r="FBP1" s="35"/>
      <c r="FBQ1" s="35"/>
      <c r="FBR1" s="35"/>
      <c r="FBS1" s="35"/>
      <c r="FBT1" s="35"/>
      <c r="FBU1" s="35"/>
      <c r="FBV1" s="35"/>
      <c r="FBW1" s="35"/>
      <c r="FBX1" s="35"/>
      <c r="FBY1" s="35"/>
      <c r="FBZ1" s="35"/>
      <c r="FCA1" s="35"/>
      <c r="FCB1" s="35"/>
      <c r="FCC1" s="35"/>
      <c r="FCD1" s="35"/>
      <c r="FCE1" s="35"/>
      <c r="FCF1" s="35"/>
      <c r="FCG1" s="35"/>
      <c r="FCH1" s="35"/>
      <c r="FCI1" s="35"/>
      <c r="FCJ1" s="35"/>
      <c r="FCK1" s="35"/>
      <c r="FCL1" s="35"/>
      <c r="FCM1" s="35"/>
      <c r="FCN1" s="35"/>
      <c r="FCO1" s="35"/>
      <c r="FCP1" s="35"/>
      <c r="FCQ1" s="35"/>
      <c r="FCR1" s="35"/>
      <c r="FCS1" s="35"/>
      <c r="FCT1" s="35"/>
      <c r="FCU1" s="35"/>
      <c r="FCV1" s="35"/>
      <c r="FCW1" s="35"/>
      <c r="FCX1" s="35"/>
      <c r="FCY1" s="35"/>
      <c r="FCZ1" s="35"/>
      <c r="FDA1" s="35"/>
      <c r="FDB1" s="35"/>
      <c r="FDC1" s="35"/>
      <c r="FDD1" s="35"/>
      <c r="FDE1" s="35"/>
      <c r="FDF1" s="35"/>
      <c r="FDG1" s="35"/>
      <c r="FDH1" s="35"/>
      <c r="FDI1" s="35"/>
      <c r="FDJ1" s="35"/>
      <c r="FDK1" s="35"/>
      <c r="FDL1" s="35"/>
      <c r="FDM1" s="35"/>
      <c r="FDN1" s="35"/>
      <c r="FDO1" s="35"/>
      <c r="FDP1" s="35"/>
      <c r="FDQ1" s="35"/>
      <c r="FDR1" s="35"/>
      <c r="FDS1" s="35"/>
      <c r="FDT1" s="35"/>
      <c r="FDU1" s="35"/>
      <c r="FDV1" s="35"/>
      <c r="FDW1" s="35"/>
      <c r="FDX1" s="35"/>
      <c r="FDY1" s="35"/>
      <c r="FDZ1" s="35"/>
      <c r="FEA1" s="35"/>
      <c r="FEB1" s="35"/>
      <c r="FEC1" s="35"/>
      <c r="FED1" s="35"/>
      <c r="FEE1" s="35"/>
      <c r="FEF1" s="35"/>
      <c r="FEG1" s="35"/>
      <c r="FEH1" s="35"/>
      <c r="FEI1" s="35"/>
      <c r="FEJ1" s="35"/>
      <c r="FEK1" s="35"/>
      <c r="FEL1" s="35"/>
      <c r="FEM1" s="35"/>
      <c r="FEN1" s="35"/>
      <c r="FEO1" s="35"/>
      <c r="FEP1" s="35"/>
      <c r="FEQ1" s="35"/>
      <c r="FER1" s="35"/>
      <c r="FES1" s="35"/>
      <c r="FET1" s="35"/>
      <c r="FEU1" s="35"/>
      <c r="FEV1" s="35"/>
      <c r="FEW1" s="35"/>
      <c r="FEX1" s="35"/>
      <c r="FEY1" s="35"/>
      <c r="FEZ1" s="35"/>
      <c r="FFA1" s="35"/>
      <c r="FFB1" s="35"/>
      <c r="FFC1" s="35"/>
      <c r="FFD1" s="35"/>
      <c r="FFE1" s="35"/>
      <c r="FFF1" s="35"/>
      <c r="FFG1" s="35"/>
      <c r="FFH1" s="35"/>
      <c r="FFI1" s="35"/>
      <c r="FFJ1" s="35"/>
      <c r="FFK1" s="35"/>
      <c r="FFL1" s="35"/>
      <c r="FFM1" s="35"/>
      <c r="FFN1" s="35"/>
      <c r="FFO1" s="35"/>
      <c r="FFP1" s="35"/>
      <c r="FFQ1" s="35"/>
      <c r="FFR1" s="35"/>
      <c r="FFS1" s="35"/>
      <c r="FFT1" s="35"/>
      <c r="FFU1" s="35"/>
      <c r="FFV1" s="35"/>
      <c r="FFW1" s="35"/>
      <c r="FFX1" s="35"/>
      <c r="FFY1" s="35"/>
      <c r="FFZ1" s="35"/>
      <c r="FGA1" s="35"/>
      <c r="FGB1" s="35"/>
      <c r="FGC1" s="35"/>
      <c r="FGD1" s="35"/>
      <c r="FGE1" s="35"/>
      <c r="FGF1" s="35"/>
      <c r="FGG1" s="35"/>
      <c r="FGH1" s="35"/>
      <c r="FGI1" s="35"/>
      <c r="FGJ1" s="35"/>
      <c r="FGK1" s="35"/>
      <c r="FGL1" s="35"/>
      <c r="FGM1" s="35"/>
      <c r="FGN1" s="35"/>
      <c r="FGO1" s="35"/>
      <c r="FGP1" s="35"/>
      <c r="FGQ1" s="35"/>
      <c r="FGR1" s="35"/>
      <c r="FGS1" s="35"/>
      <c r="FGT1" s="35"/>
      <c r="FGU1" s="35"/>
      <c r="FGV1" s="35"/>
      <c r="FGW1" s="35"/>
      <c r="FGX1" s="35"/>
      <c r="FGY1" s="35"/>
      <c r="FGZ1" s="35"/>
      <c r="FHA1" s="35"/>
      <c r="FHB1" s="35"/>
      <c r="FHC1" s="35"/>
      <c r="FHD1" s="35"/>
      <c r="FHE1" s="35"/>
      <c r="FHF1" s="35"/>
      <c r="FHG1" s="35"/>
      <c r="FHH1" s="35"/>
      <c r="FHI1" s="35"/>
      <c r="FHJ1" s="35"/>
      <c r="FHK1" s="35"/>
      <c r="FHL1" s="35"/>
      <c r="FHM1" s="35"/>
      <c r="FHN1" s="35"/>
      <c r="FHO1" s="35"/>
      <c r="FHP1" s="35"/>
      <c r="FHQ1" s="35"/>
      <c r="FHR1" s="35"/>
      <c r="FHS1" s="35"/>
      <c r="FHT1" s="35"/>
      <c r="FHU1" s="35"/>
      <c r="FHV1" s="35"/>
      <c r="FHW1" s="35"/>
      <c r="FHX1" s="35"/>
      <c r="FHY1" s="35"/>
      <c r="FHZ1" s="35"/>
      <c r="FIA1" s="35"/>
      <c r="FIB1" s="35"/>
      <c r="FIC1" s="35"/>
      <c r="FID1" s="35"/>
      <c r="FIE1" s="35"/>
      <c r="FIF1" s="35"/>
      <c r="FIG1" s="35"/>
      <c r="FIH1" s="35"/>
      <c r="FII1" s="35"/>
      <c r="FIJ1" s="35"/>
      <c r="FIK1" s="35"/>
      <c r="FIL1" s="35"/>
      <c r="FIM1" s="35"/>
      <c r="FIN1" s="35"/>
      <c r="FIO1" s="35"/>
      <c r="FIP1" s="35"/>
      <c r="FIQ1" s="35"/>
      <c r="FIR1" s="35"/>
      <c r="FIS1" s="35"/>
      <c r="FIT1" s="35"/>
      <c r="FIU1" s="35"/>
      <c r="FIV1" s="35"/>
      <c r="FIW1" s="35"/>
      <c r="FIX1" s="35"/>
      <c r="FIY1" s="35"/>
      <c r="FIZ1" s="35"/>
      <c r="FJA1" s="35"/>
      <c r="FJB1" s="35"/>
      <c r="FJC1" s="35"/>
      <c r="FJD1" s="35"/>
      <c r="FJE1" s="35"/>
      <c r="FJF1" s="35"/>
      <c r="FJG1" s="35"/>
      <c r="FJH1" s="35"/>
      <c r="FJI1" s="35"/>
      <c r="FJJ1" s="35"/>
      <c r="FJK1" s="35"/>
      <c r="FJL1" s="35"/>
      <c r="FJM1" s="35"/>
      <c r="FJN1" s="35"/>
      <c r="FJO1" s="35"/>
      <c r="FJP1" s="35"/>
      <c r="FJQ1" s="35"/>
      <c r="FJR1" s="35"/>
      <c r="FJS1" s="35"/>
      <c r="FJT1" s="35"/>
      <c r="FJU1" s="35"/>
      <c r="FJV1" s="35"/>
      <c r="FJW1" s="35"/>
      <c r="FJX1" s="35"/>
      <c r="FJY1" s="35"/>
      <c r="FJZ1" s="35"/>
      <c r="FKA1" s="35"/>
      <c r="FKB1" s="35"/>
      <c r="FKC1" s="35"/>
      <c r="FKD1" s="35"/>
      <c r="FKE1" s="35"/>
      <c r="FKF1" s="35"/>
      <c r="FKG1" s="35"/>
      <c r="FKH1" s="35"/>
      <c r="FKI1" s="35"/>
      <c r="FKJ1" s="35"/>
      <c r="FKK1" s="35"/>
      <c r="FKL1" s="35"/>
      <c r="FKM1" s="35"/>
      <c r="FKN1" s="35"/>
      <c r="FKO1" s="35"/>
      <c r="FKP1" s="35"/>
      <c r="FKQ1" s="35"/>
      <c r="FKR1" s="35"/>
      <c r="FKS1" s="35"/>
      <c r="FKT1" s="35"/>
      <c r="FKU1" s="35"/>
      <c r="FKV1" s="35"/>
      <c r="FKW1" s="35"/>
      <c r="FKX1" s="35"/>
      <c r="FKY1" s="35"/>
      <c r="FKZ1" s="35"/>
      <c r="FLA1" s="35"/>
      <c r="FLB1" s="35"/>
      <c r="FLC1" s="35"/>
      <c r="FLD1" s="35"/>
      <c r="FLE1" s="35"/>
      <c r="FLF1" s="35"/>
      <c r="FLG1" s="35"/>
      <c r="FLH1" s="35"/>
      <c r="FLI1" s="35"/>
      <c r="FLJ1" s="35"/>
      <c r="FLK1" s="35"/>
      <c r="FLL1" s="35"/>
      <c r="FLM1" s="35"/>
      <c r="FLN1" s="35"/>
      <c r="FLO1" s="35"/>
      <c r="FLP1" s="35"/>
      <c r="FLQ1" s="35"/>
      <c r="FLR1" s="35"/>
      <c r="FLS1" s="35"/>
      <c r="FLT1" s="35"/>
      <c r="FLU1" s="35"/>
      <c r="FLV1" s="35"/>
      <c r="FLW1" s="35"/>
      <c r="FLX1" s="35"/>
      <c r="FLY1" s="35"/>
      <c r="FLZ1" s="35"/>
      <c r="FMA1" s="35"/>
      <c r="FMB1" s="35"/>
      <c r="FMC1" s="35"/>
      <c r="FMD1" s="35"/>
      <c r="FME1" s="35"/>
      <c r="FMF1" s="35"/>
      <c r="FMG1" s="35"/>
      <c r="FMH1" s="35"/>
      <c r="FMI1" s="35"/>
      <c r="FMJ1" s="35"/>
      <c r="FMK1" s="35"/>
      <c r="FML1" s="35"/>
      <c r="FMM1" s="35"/>
      <c r="FMN1" s="35"/>
      <c r="FMO1" s="35"/>
      <c r="FMP1" s="35"/>
      <c r="FMQ1" s="35"/>
      <c r="FMR1" s="35"/>
      <c r="FMS1" s="35"/>
      <c r="FMT1" s="35"/>
      <c r="FMU1" s="35"/>
      <c r="FMV1" s="35"/>
      <c r="FMW1" s="35"/>
      <c r="FMX1" s="35"/>
      <c r="FMY1" s="35"/>
      <c r="FMZ1" s="35"/>
      <c r="FNA1" s="35"/>
      <c r="FNB1" s="35"/>
      <c r="FNC1" s="35"/>
      <c r="FND1" s="35"/>
      <c r="FNE1" s="35"/>
      <c r="FNF1" s="35"/>
      <c r="FNG1" s="35"/>
      <c r="FNH1" s="35"/>
      <c r="FNI1" s="35"/>
      <c r="FNJ1" s="35"/>
      <c r="FNK1" s="35"/>
      <c r="FNL1" s="35"/>
      <c r="FNM1" s="35"/>
      <c r="FNN1" s="35"/>
      <c r="FNO1" s="35"/>
      <c r="FNP1" s="35"/>
      <c r="FNQ1" s="35"/>
      <c r="FNR1" s="35"/>
      <c r="FNS1" s="35"/>
      <c r="FNT1" s="35"/>
      <c r="FNU1" s="35"/>
      <c r="FNV1" s="35"/>
      <c r="FNW1" s="35"/>
      <c r="FNX1" s="35"/>
      <c r="FNY1" s="35"/>
      <c r="FNZ1" s="35"/>
      <c r="FOA1" s="35"/>
      <c r="FOB1" s="35"/>
      <c r="FOC1" s="35"/>
      <c r="FOD1" s="35"/>
      <c r="FOE1" s="35"/>
      <c r="FOF1" s="35"/>
      <c r="FOG1" s="35"/>
      <c r="FOH1" s="35"/>
      <c r="FOI1" s="35"/>
      <c r="FOJ1" s="35"/>
      <c r="FOK1" s="35"/>
      <c r="FOL1" s="35"/>
      <c r="FOM1" s="35"/>
      <c r="FON1" s="35"/>
      <c r="FOO1" s="35"/>
      <c r="FOP1" s="35"/>
      <c r="FOQ1" s="35"/>
      <c r="FOR1" s="35"/>
      <c r="FOS1" s="35"/>
      <c r="FOT1" s="35"/>
      <c r="FOU1" s="35"/>
      <c r="FOV1" s="35"/>
      <c r="FOW1" s="35"/>
      <c r="FOX1" s="35"/>
      <c r="FOY1" s="35"/>
      <c r="FOZ1" s="35"/>
      <c r="FPA1" s="35"/>
      <c r="FPB1" s="35"/>
      <c r="FPC1" s="35"/>
      <c r="FPD1" s="35"/>
      <c r="FPE1" s="35"/>
      <c r="FPF1" s="35"/>
      <c r="FPG1" s="35"/>
      <c r="FPH1" s="35"/>
      <c r="FPI1" s="35"/>
      <c r="FPJ1" s="35"/>
      <c r="FPK1" s="35"/>
      <c r="FPL1" s="35"/>
      <c r="FPM1" s="35"/>
      <c r="FPN1" s="35"/>
      <c r="FPO1" s="35"/>
      <c r="FPP1" s="35"/>
      <c r="FPQ1" s="35"/>
      <c r="FPR1" s="35"/>
      <c r="FPS1" s="35"/>
      <c r="FPT1" s="35"/>
      <c r="FPU1" s="35"/>
      <c r="FPV1" s="35"/>
      <c r="FPW1" s="35"/>
      <c r="FPX1" s="35"/>
      <c r="FPY1" s="35"/>
      <c r="FPZ1" s="35"/>
      <c r="FQA1" s="35"/>
      <c r="FQB1" s="35"/>
      <c r="FQC1" s="35"/>
      <c r="FQD1" s="35"/>
      <c r="FQE1" s="35"/>
      <c r="FQF1" s="35"/>
      <c r="FQG1" s="35"/>
      <c r="FQH1" s="35"/>
      <c r="FQI1" s="35"/>
      <c r="FQJ1" s="35"/>
      <c r="FQK1" s="35"/>
      <c r="FQL1" s="35"/>
      <c r="FQM1" s="35"/>
      <c r="FQN1" s="35"/>
      <c r="FQO1" s="35"/>
      <c r="FQP1" s="35"/>
      <c r="FQQ1" s="35"/>
      <c r="FQR1" s="35"/>
      <c r="FQS1" s="35"/>
      <c r="FQT1" s="35"/>
      <c r="FQU1" s="35"/>
      <c r="FQV1" s="35"/>
      <c r="FQW1" s="35"/>
      <c r="FQX1" s="35"/>
      <c r="FQY1" s="35"/>
      <c r="FQZ1" s="35"/>
      <c r="FRA1" s="35"/>
      <c r="FRB1" s="35"/>
      <c r="FRC1" s="35"/>
      <c r="FRD1" s="35"/>
      <c r="FRE1" s="35"/>
      <c r="FRF1" s="35"/>
      <c r="FRG1" s="35"/>
      <c r="FRH1" s="35"/>
      <c r="FRI1" s="35"/>
      <c r="FRJ1" s="35"/>
      <c r="FRK1" s="35"/>
      <c r="FRL1" s="35"/>
      <c r="FRM1" s="35"/>
      <c r="FRN1" s="35"/>
      <c r="FRO1" s="35"/>
      <c r="FRP1" s="35"/>
      <c r="FRQ1" s="35"/>
      <c r="FRR1" s="35"/>
      <c r="FRS1" s="35"/>
      <c r="FRT1" s="35"/>
      <c r="FRU1" s="35"/>
      <c r="FRV1" s="35"/>
      <c r="FRW1" s="35"/>
      <c r="FRX1" s="35"/>
      <c r="FRY1" s="35"/>
      <c r="FRZ1" s="35"/>
      <c r="FSA1" s="35"/>
      <c r="FSB1" s="35"/>
      <c r="FSC1" s="35"/>
      <c r="FSD1" s="35"/>
      <c r="FSE1" s="35"/>
      <c r="FSF1" s="35"/>
      <c r="FSG1" s="35"/>
      <c r="FSH1" s="35"/>
      <c r="FSI1" s="35"/>
      <c r="FSJ1" s="35"/>
      <c r="FSK1" s="35"/>
      <c r="FSL1" s="35"/>
      <c r="FSM1" s="35"/>
      <c r="FSN1" s="35"/>
      <c r="FSO1" s="35"/>
      <c r="FSP1" s="35"/>
      <c r="FSQ1" s="35"/>
      <c r="FSR1" s="35"/>
      <c r="FSS1" s="35"/>
      <c r="FST1" s="35"/>
      <c r="FSU1" s="35"/>
      <c r="FSV1" s="35"/>
      <c r="FSW1" s="35"/>
      <c r="FSX1" s="35"/>
      <c r="FSY1" s="35"/>
      <c r="FSZ1" s="35"/>
      <c r="FTA1" s="35"/>
      <c r="FTB1" s="35"/>
      <c r="FTC1" s="35"/>
      <c r="FTD1" s="35"/>
      <c r="FTE1" s="35"/>
      <c r="FTF1" s="35"/>
      <c r="FTG1" s="35"/>
      <c r="FTH1" s="35"/>
      <c r="FTI1" s="35"/>
      <c r="FTJ1" s="35"/>
      <c r="FTK1" s="35"/>
      <c r="FTL1" s="35"/>
      <c r="FTM1" s="35"/>
      <c r="FTN1" s="35"/>
      <c r="FTO1" s="35"/>
      <c r="FTP1" s="35"/>
      <c r="FTQ1" s="35"/>
      <c r="FTR1" s="35"/>
      <c r="FTS1" s="35"/>
      <c r="FTT1" s="35"/>
      <c r="FTU1" s="35"/>
      <c r="FTV1" s="35"/>
      <c r="FTW1" s="35"/>
      <c r="FTX1" s="35"/>
      <c r="FTY1" s="35"/>
      <c r="FTZ1" s="35"/>
      <c r="FUA1" s="35"/>
      <c r="FUB1" s="35"/>
      <c r="FUC1" s="35"/>
      <c r="FUD1" s="35"/>
      <c r="FUE1" s="35"/>
      <c r="FUF1" s="35"/>
      <c r="FUG1" s="35"/>
      <c r="FUH1" s="35"/>
      <c r="FUI1" s="35"/>
      <c r="FUJ1" s="35"/>
      <c r="FUK1" s="35"/>
      <c r="FUL1" s="35"/>
      <c r="FUM1" s="35"/>
      <c r="FUN1" s="35"/>
      <c r="FUO1" s="35"/>
      <c r="FUP1" s="35"/>
      <c r="FUQ1" s="35"/>
      <c r="FUR1" s="35"/>
      <c r="FUS1" s="35"/>
      <c r="FUT1" s="35"/>
      <c r="FUU1" s="35"/>
      <c r="FUV1" s="35"/>
      <c r="FUW1" s="35"/>
      <c r="FUX1" s="35"/>
      <c r="FUY1" s="35"/>
      <c r="FUZ1" s="35"/>
      <c r="FVA1" s="35"/>
      <c r="FVB1" s="35"/>
      <c r="FVC1" s="35"/>
      <c r="FVD1" s="35"/>
      <c r="FVE1" s="35"/>
      <c r="FVF1" s="35"/>
      <c r="FVG1" s="35"/>
      <c r="FVH1" s="35"/>
      <c r="FVI1" s="35"/>
      <c r="FVJ1" s="35"/>
      <c r="FVK1" s="35"/>
      <c r="FVL1" s="35"/>
      <c r="FVM1" s="35"/>
      <c r="FVN1" s="35"/>
      <c r="FVO1" s="35"/>
      <c r="FVP1" s="35"/>
      <c r="FVQ1" s="35"/>
      <c r="FVR1" s="35"/>
      <c r="FVS1" s="35"/>
      <c r="FVT1" s="35"/>
      <c r="FVU1" s="35"/>
      <c r="FVV1" s="35"/>
      <c r="FVW1" s="35"/>
      <c r="FVX1" s="35"/>
      <c r="FVY1" s="35"/>
      <c r="FVZ1" s="35"/>
      <c r="FWA1" s="35"/>
      <c r="FWB1" s="35"/>
      <c r="FWC1" s="35"/>
      <c r="FWD1" s="35"/>
      <c r="FWE1" s="35"/>
      <c r="FWF1" s="35"/>
      <c r="FWG1" s="35"/>
      <c r="FWH1" s="35"/>
      <c r="FWI1" s="35"/>
      <c r="FWJ1" s="35"/>
      <c r="FWK1" s="35"/>
      <c r="FWL1" s="35"/>
      <c r="FWM1" s="35"/>
      <c r="FWN1" s="35"/>
      <c r="FWO1" s="35"/>
      <c r="FWP1" s="35"/>
      <c r="FWQ1" s="35"/>
      <c r="FWR1" s="35"/>
      <c r="FWS1" s="35"/>
      <c r="FWT1" s="35"/>
      <c r="FWU1" s="35"/>
      <c r="FWV1" s="35"/>
      <c r="FWW1" s="35"/>
      <c r="FWX1" s="35"/>
      <c r="FWY1" s="35"/>
      <c r="FWZ1" s="35"/>
      <c r="FXA1" s="35"/>
      <c r="FXB1" s="35"/>
      <c r="FXC1" s="35"/>
      <c r="FXD1" s="35"/>
      <c r="FXE1" s="35"/>
      <c r="FXF1" s="35"/>
      <c r="FXG1" s="35"/>
      <c r="FXH1" s="35"/>
      <c r="FXI1" s="35"/>
      <c r="FXJ1" s="35"/>
      <c r="FXK1" s="35"/>
      <c r="FXL1" s="35"/>
      <c r="FXM1" s="35"/>
      <c r="FXN1" s="35"/>
      <c r="FXO1" s="35"/>
      <c r="FXP1" s="35"/>
      <c r="FXQ1" s="35"/>
      <c r="FXR1" s="35"/>
      <c r="FXS1" s="35"/>
      <c r="FXT1" s="35"/>
      <c r="FXU1" s="35"/>
      <c r="FXV1" s="35"/>
      <c r="FXW1" s="35"/>
      <c r="FXX1" s="35"/>
      <c r="FXY1" s="35"/>
      <c r="FXZ1" s="35"/>
      <c r="FYA1" s="35"/>
      <c r="FYB1" s="35"/>
      <c r="FYC1" s="35"/>
      <c r="FYD1" s="35"/>
      <c r="FYE1" s="35"/>
      <c r="FYF1" s="35"/>
      <c r="FYG1" s="35"/>
      <c r="FYH1" s="35"/>
      <c r="FYI1" s="35"/>
      <c r="FYJ1" s="35"/>
      <c r="FYK1" s="35"/>
      <c r="FYL1" s="35"/>
      <c r="FYM1" s="35"/>
      <c r="FYN1" s="35"/>
      <c r="FYO1" s="35"/>
      <c r="FYP1" s="35"/>
      <c r="FYQ1" s="35"/>
      <c r="FYR1" s="35"/>
      <c r="FYS1" s="35"/>
      <c r="FYT1" s="35"/>
      <c r="FYU1" s="35"/>
      <c r="FYV1" s="35"/>
      <c r="FYW1" s="35"/>
      <c r="FYX1" s="35"/>
      <c r="FYY1" s="35"/>
      <c r="FYZ1" s="35"/>
      <c r="FZA1" s="35"/>
      <c r="FZB1" s="35"/>
      <c r="FZC1" s="35"/>
      <c r="FZD1" s="35"/>
      <c r="FZE1" s="35"/>
      <c r="FZF1" s="35"/>
      <c r="FZG1" s="35"/>
      <c r="FZH1" s="35"/>
      <c r="FZI1" s="35"/>
      <c r="FZJ1" s="35"/>
      <c r="FZK1" s="35"/>
      <c r="FZL1" s="35"/>
      <c r="FZM1" s="35"/>
      <c r="FZN1" s="35"/>
      <c r="FZO1" s="35"/>
      <c r="FZP1" s="35"/>
      <c r="FZQ1" s="35"/>
      <c r="FZR1" s="35"/>
      <c r="FZS1" s="35"/>
      <c r="FZT1" s="35"/>
      <c r="FZU1" s="35"/>
      <c r="FZV1" s="35"/>
      <c r="FZW1" s="35"/>
      <c r="FZX1" s="35"/>
      <c r="FZY1" s="35"/>
      <c r="FZZ1" s="35"/>
      <c r="GAA1" s="35"/>
      <c r="GAB1" s="35"/>
      <c r="GAC1" s="35"/>
      <c r="GAD1" s="35"/>
      <c r="GAE1" s="35"/>
      <c r="GAF1" s="35"/>
      <c r="GAG1" s="35"/>
      <c r="GAH1" s="35"/>
      <c r="GAI1" s="35"/>
      <c r="GAJ1" s="35"/>
      <c r="GAK1" s="35"/>
      <c r="GAL1" s="35"/>
      <c r="GAM1" s="35"/>
      <c r="GAN1" s="35"/>
      <c r="GAO1" s="35"/>
      <c r="GAP1" s="35"/>
      <c r="GAQ1" s="35"/>
      <c r="GAR1" s="35"/>
      <c r="GAS1" s="35"/>
      <c r="GAT1" s="35"/>
      <c r="GAU1" s="35"/>
      <c r="GAV1" s="35"/>
      <c r="GAW1" s="35"/>
      <c r="GAX1" s="35"/>
      <c r="GAY1" s="35"/>
      <c r="GAZ1" s="35"/>
      <c r="GBA1" s="35"/>
      <c r="GBB1" s="35"/>
      <c r="GBC1" s="35"/>
      <c r="GBD1" s="35"/>
      <c r="GBE1" s="35"/>
      <c r="GBF1" s="35"/>
      <c r="GBG1" s="35"/>
      <c r="GBH1" s="35"/>
      <c r="GBI1" s="35"/>
      <c r="GBJ1" s="35"/>
      <c r="GBK1" s="35"/>
      <c r="GBL1" s="35"/>
      <c r="GBM1" s="35"/>
      <c r="GBN1" s="35"/>
      <c r="GBO1" s="35"/>
      <c r="GBP1" s="35"/>
      <c r="GBQ1" s="35"/>
      <c r="GBR1" s="35"/>
      <c r="GBS1" s="35"/>
      <c r="GBT1" s="35"/>
      <c r="GBU1" s="35"/>
      <c r="GBV1" s="35"/>
      <c r="GBW1" s="35"/>
      <c r="GBX1" s="35"/>
      <c r="GBY1" s="35"/>
      <c r="GBZ1" s="35"/>
      <c r="GCA1" s="35"/>
      <c r="GCB1" s="35"/>
      <c r="GCC1" s="35"/>
      <c r="GCD1" s="35"/>
      <c r="GCE1" s="35"/>
      <c r="GCF1" s="35"/>
      <c r="GCG1" s="35"/>
      <c r="GCH1" s="35"/>
      <c r="GCI1" s="35"/>
      <c r="GCJ1" s="35"/>
      <c r="GCK1" s="35"/>
      <c r="GCL1" s="35"/>
      <c r="GCM1" s="35"/>
      <c r="GCN1" s="35"/>
      <c r="GCO1" s="35"/>
      <c r="GCP1" s="35"/>
      <c r="GCQ1" s="35"/>
      <c r="GCR1" s="35"/>
      <c r="GCS1" s="35"/>
      <c r="GCT1" s="35"/>
      <c r="GCU1" s="35"/>
      <c r="GCV1" s="35"/>
      <c r="GCW1" s="35"/>
      <c r="GCX1" s="35"/>
      <c r="GCY1" s="35"/>
      <c r="GCZ1" s="35"/>
      <c r="GDA1" s="35"/>
      <c r="GDB1" s="35"/>
      <c r="GDC1" s="35"/>
      <c r="GDD1" s="35"/>
      <c r="GDE1" s="35"/>
      <c r="GDF1" s="35"/>
      <c r="GDG1" s="35"/>
      <c r="GDH1" s="35"/>
      <c r="GDI1" s="35"/>
      <c r="GDJ1" s="35"/>
      <c r="GDK1" s="35"/>
      <c r="GDL1" s="35"/>
      <c r="GDM1" s="35"/>
      <c r="GDN1" s="35"/>
      <c r="GDO1" s="35"/>
      <c r="GDP1" s="35"/>
      <c r="GDQ1" s="35"/>
      <c r="GDR1" s="35"/>
      <c r="GDS1" s="35"/>
      <c r="GDT1" s="35"/>
      <c r="GDU1" s="35"/>
      <c r="GDV1" s="35"/>
      <c r="GDW1" s="35"/>
      <c r="GDX1" s="35"/>
      <c r="GDY1" s="35"/>
      <c r="GDZ1" s="35"/>
      <c r="GEA1" s="35"/>
      <c r="GEB1" s="35"/>
      <c r="GEC1" s="35"/>
      <c r="GED1" s="35"/>
      <c r="GEE1" s="35"/>
      <c r="GEF1" s="35"/>
      <c r="GEG1" s="35"/>
      <c r="GEH1" s="35"/>
      <c r="GEI1" s="35"/>
      <c r="GEJ1" s="35"/>
      <c r="GEK1" s="35"/>
      <c r="GEL1" s="35"/>
      <c r="GEM1" s="35"/>
      <c r="GEN1" s="35"/>
      <c r="GEO1" s="35"/>
      <c r="GEP1" s="35"/>
      <c r="GEQ1" s="35"/>
      <c r="GER1" s="35"/>
      <c r="GES1" s="35"/>
      <c r="GET1" s="35"/>
      <c r="GEU1" s="35"/>
      <c r="GEV1" s="35"/>
      <c r="GEW1" s="35"/>
      <c r="GEX1" s="35"/>
      <c r="GEY1" s="35"/>
      <c r="GEZ1" s="35"/>
      <c r="GFA1" s="35"/>
      <c r="GFB1" s="35"/>
      <c r="GFC1" s="35"/>
      <c r="GFD1" s="35"/>
      <c r="GFE1" s="35"/>
      <c r="GFF1" s="35"/>
      <c r="GFG1" s="35"/>
      <c r="GFH1" s="35"/>
      <c r="GFI1" s="35"/>
      <c r="GFJ1" s="35"/>
      <c r="GFK1" s="35"/>
      <c r="GFL1" s="35"/>
      <c r="GFM1" s="35"/>
      <c r="GFN1" s="35"/>
      <c r="GFO1" s="35"/>
      <c r="GFP1" s="35"/>
      <c r="GFQ1" s="35"/>
      <c r="GFR1" s="35"/>
      <c r="GFS1" s="35"/>
      <c r="GFT1" s="35"/>
      <c r="GFU1" s="35"/>
      <c r="GFV1" s="35"/>
      <c r="GFW1" s="35"/>
      <c r="GFX1" s="35"/>
      <c r="GFY1" s="35"/>
      <c r="GFZ1" s="35"/>
      <c r="GGA1" s="35"/>
      <c r="GGB1" s="35"/>
      <c r="GGC1" s="35"/>
      <c r="GGD1" s="35"/>
      <c r="GGE1" s="35"/>
      <c r="GGF1" s="35"/>
      <c r="GGG1" s="35"/>
      <c r="GGH1" s="35"/>
      <c r="GGI1" s="35"/>
      <c r="GGJ1" s="35"/>
      <c r="GGK1" s="35"/>
      <c r="GGL1" s="35"/>
      <c r="GGM1" s="35"/>
      <c r="GGN1" s="35"/>
      <c r="GGO1" s="35"/>
      <c r="GGP1" s="35"/>
      <c r="GGQ1" s="35"/>
      <c r="GGR1" s="35"/>
      <c r="GGS1" s="35"/>
      <c r="GGT1" s="35"/>
      <c r="GGU1" s="35"/>
      <c r="GGV1" s="35"/>
      <c r="GGW1" s="35"/>
      <c r="GGX1" s="35"/>
      <c r="GGY1" s="35"/>
      <c r="GGZ1" s="35"/>
      <c r="GHA1" s="35"/>
      <c r="GHB1" s="35"/>
      <c r="GHC1" s="35"/>
      <c r="GHD1" s="35"/>
      <c r="GHE1" s="35"/>
      <c r="GHF1" s="35"/>
      <c r="GHG1" s="35"/>
      <c r="GHH1" s="35"/>
      <c r="GHI1" s="35"/>
      <c r="GHJ1" s="35"/>
      <c r="GHK1" s="35"/>
      <c r="GHL1" s="35"/>
      <c r="GHM1" s="35"/>
      <c r="GHN1" s="35"/>
      <c r="GHO1" s="35"/>
      <c r="GHP1" s="35"/>
      <c r="GHQ1" s="35"/>
      <c r="GHR1" s="35"/>
      <c r="GHS1" s="35"/>
      <c r="GHT1" s="35"/>
      <c r="GHU1" s="35"/>
      <c r="GHV1" s="35"/>
      <c r="GHW1" s="35"/>
      <c r="GHX1" s="35"/>
      <c r="GHY1" s="35"/>
      <c r="GHZ1" s="35"/>
      <c r="GIA1" s="35"/>
      <c r="GIB1" s="35"/>
      <c r="GIC1" s="35"/>
      <c r="GID1" s="35"/>
      <c r="GIE1" s="35"/>
      <c r="GIF1" s="35"/>
      <c r="GIG1" s="35"/>
      <c r="GIH1" s="35"/>
      <c r="GII1" s="35"/>
      <c r="GIJ1" s="35"/>
      <c r="GIK1" s="35"/>
      <c r="GIL1" s="35"/>
      <c r="GIM1" s="35"/>
      <c r="GIN1" s="35"/>
      <c r="GIO1" s="35"/>
      <c r="GIP1" s="35"/>
      <c r="GIQ1" s="35"/>
      <c r="GIR1" s="35"/>
      <c r="GIS1" s="35"/>
      <c r="GIT1" s="35"/>
      <c r="GIU1" s="35"/>
      <c r="GIV1" s="35"/>
      <c r="GIW1" s="35"/>
      <c r="GIX1" s="35"/>
      <c r="GIY1" s="35"/>
      <c r="GIZ1" s="35"/>
      <c r="GJA1" s="35"/>
      <c r="GJB1" s="35"/>
      <c r="GJC1" s="35"/>
      <c r="GJD1" s="35"/>
      <c r="GJE1" s="35"/>
      <c r="GJF1" s="35"/>
      <c r="GJG1" s="35"/>
      <c r="GJH1" s="35"/>
      <c r="GJI1" s="35"/>
      <c r="GJJ1" s="35"/>
      <c r="GJK1" s="35"/>
      <c r="GJL1" s="35"/>
      <c r="GJM1" s="35"/>
      <c r="GJN1" s="35"/>
      <c r="GJO1" s="35"/>
      <c r="GJP1" s="35"/>
      <c r="GJQ1" s="35"/>
      <c r="GJR1" s="35"/>
      <c r="GJS1" s="35"/>
      <c r="GJT1" s="35"/>
      <c r="GJU1" s="35"/>
      <c r="GJV1" s="35"/>
      <c r="GJW1" s="35"/>
      <c r="GJX1" s="35"/>
      <c r="GJY1" s="35"/>
      <c r="GJZ1" s="35"/>
      <c r="GKA1" s="35"/>
      <c r="GKB1" s="35"/>
      <c r="GKC1" s="35"/>
      <c r="GKD1" s="35"/>
      <c r="GKE1" s="35"/>
      <c r="GKF1" s="35"/>
      <c r="GKG1" s="35"/>
      <c r="GKH1" s="35"/>
      <c r="GKI1" s="35"/>
      <c r="GKJ1" s="35"/>
      <c r="GKK1" s="35"/>
      <c r="GKL1" s="35"/>
      <c r="GKM1" s="35"/>
      <c r="GKN1" s="35"/>
      <c r="GKO1" s="35"/>
      <c r="GKP1" s="35"/>
      <c r="GKQ1" s="35"/>
      <c r="GKR1" s="35"/>
      <c r="GKS1" s="35"/>
      <c r="GKT1" s="35"/>
      <c r="GKU1" s="35"/>
      <c r="GKV1" s="35"/>
      <c r="GKW1" s="35"/>
      <c r="GKX1" s="35"/>
      <c r="GKY1" s="35"/>
      <c r="GKZ1" s="35"/>
      <c r="GLA1" s="35"/>
      <c r="GLB1" s="35"/>
      <c r="GLC1" s="35"/>
      <c r="GLD1" s="35"/>
      <c r="GLE1" s="35"/>
      <c r="GLF1" s="35"/>
      <c r="GLG1" s="35"/>
      <c r="GLH1" s="35"/>
      <c r="GLI1" s="35"/>
      <c r="GLJ1" s="35"/>
      <c r="GLK1" s="35"/>
      <c r="GLL1" s="35"/>
      <c r="GLM1" s="35"/>
      <c r="GLN1" s="35"/>
      <c r="GLO1" s="35"/>
      <c r="GLP1" s="35"/>
      <c r="GLQ1" s="35"/>
      <c r="GLR1" s="35"/>
      <c r="GLS1" s="35"/>
      <c r="GLT1" s="35"/>
      <c r="GLU1" s="35"/>
      <c r="GLV1" s="35"/>
      <c r="GLW1" s="35"/>
      <c r="GLX1" s="35"/>
      <c r="GLY1" s="35"/>
      <c r="GLZ1" s="35"/>
      <c r="GMA1" s="35"/>
      <c r="GMB1" s="35"/>
      <c r="GMC1" s="35"/>
      <c r="GMD1" s="35"/>
      <c r="GME1" s="35"/>
      <c r="GMF1" s="35"/>
      <c r="GMG1" s="35"/>
      <c r="GMH1" s="35"/>
      <c r="GMI1" s="35"/>
      <c r="GMJ1" s="35"/>
      <c r="GMK1" s="35"/>
      <c r="GML1" s="35"/>
      <c r="GMM1" s="35"/>
      <c r="GMN1" s="35"/>
      <c r="GMO1" s="35"/>
      <c r="GMP1" s="35"/>
      <c r="GMQ1" s="35"/>
      <c r="GMR1" s="35"/>
      <c r="GMS1" s="35"/>
      <c r="GMT1" s="35"/>
      <c r="GMU1" s="35"/>
      <c r="GMV1" s="35"/>
      <c r="GMW1" s="35"/>
      <c r="GMX1" s="35"/>
      <c r="GMY1" s="35"/>
      <c r="GMZ1" s="35"/>
      <c r="GNA1" s="35"/>
      <c r="GNB1" s="35"/>
      <c r="GNC1" s="35"/>
      <c r="GND1" s="35"/>
      <c r="GNE1" s="35"/>
      <c r="GNF1" s="35"/>
      <c r="GNG1" s="35"/>
      <c r="GNH1" s="35"/>
      <c r="GNI1" s="35"/>
      <c r="GNJ1" s="35"/>
      <c r="GNK1" s="35"/>
      <c r="GNL1" s="35"/>
      <c r="GNM1" s="35"/>
      <c r="GNN1" s="35"/>
      <c r="GNO1" s="35"/>
      <c r="GNP1" s="35"/>
      <c r="GNQ1" s="35"/>
      <c r="GNR1" s="35"/>
      <c r="GNS1" s="35"/>
      <c r="GNT1" s="35"/>
      <c r="GNU1" s="35"/>
      <c r="GNV1" s="35"/>
      <c r="GNW1" s="35"/>
      <c r="GNX1" s="35"/>
      <c r="GNY1" s="35"/>
      <c r="GNZ1" s="35"/>
      <c r="GOA1" s="35"/>
      <c r="GOB1" s="35"/>
      <c r="GOC1" s="35"/>
      <c r="GOD1" s="35"/>
      <c r="GOE1" s="35"/>
      <c r="GOF1" s="35"/>
      <c r="GOG1" s="35"/>
      <c r="GOH1" s="35"/>
      <c r="GOI1" s="35"/>
      <c r="GOJ1" s="35"/>
      <c r="GOK1" s="35"/>
      <c r="GOL1" s="35"/>
      <c r="GOM1" s="35"/>
      <c r="GON1" s="35"/>
      <c r="GOO1" s="35"/>
      <c r="GOP1" s="35"/>
      <c r="GOQ1" s="35"/>
      <c r="GOR1" s="35"/>
      <c r="GOS1" s="35"/>
      <c r="GOT1" s="35"/>
      <c r="GOU1" s="35"/>
      <c r="GOV1" s="35"/>
      <c r="GOW1" s="35"/>
      <c r="GOX1" s="35"/>
      <c r="GOY1" s="35"/>
      <c r="GOZ1" s="35"/>
      <c r="GPA1" s="35"/>
      <c r="GPB1" s="35"/>
      <c r="GPC1" s="35"/>
      <c r="GPD1" s="35"/>
      <c r="GPE1" s="35"/>
      <c r="GPF1" s="35"/>
      <c r="GPG1" s="35"/>
      <c r="GPH1" s="35"/>
      <c r="GPI1" s="35"/>
      <c r="GPJ1" s="35"/>
      <c r="GPK1" s="35"/>
      <c r="GPL1" s="35"/>
      <c r="GPM1" s="35"/>
      <c r="GPN1" s="35"/>
      <c r="GPO1" s="35"/>
      <c r="GPP1" s="35"/>
      <c r="GPQ1" s="35"/>
      <c r="GPR1" s="35"/>
      <c r="GPS1" s="35"/>
      <c r="GPT1" s="35"/>
      <c r="GPU1" s="35"/>
      <c r="GPV1" s="35"/>
      <c r="GPW1" s="35"/>
      <c r="GPX1" s="35"/>
      <c r="GPY1" s="35"/>
      <c r="GPZ1" s="35"/>
      <c r="GQA1" s="35"/>
      <c r="GQB1" s="35"/>
      <c r="GQC1" s="35"/>
      <c r="GQD1" s="35"/>
      <c r="GQE1" s="35"/>
      <c r="GQF1" s="35"/>
      <c r="GQG1" s="35"/>
      <c r="GQH1" s="35"/>
      <c r="GQI1" s="35"/>
      <c r="GQJ1" s="35"/>
      <c r="GQK1" s="35"/>
      <c r="GQL1" s="35"/>
      <c r="GQM1" s="35"/>
      <c r="GQN1" s="35"/>
      <c r="GQO1" s="35"/>
      <c r="GQP1" s="35"/>
      <c r="GQQ1" s="35"/>
      <c r="GQR1" s="35"/>
      <c r="GQS1" s="35"/>
      <c r="GQT1" s="35"/>
      <c r="GQU1" s="35"/>
      <c r="GQV1" s="35"/>
      <c r="GQW1" s="35"/>
      <c r="GQX1" s="35"/>
      <c r="GQY1" s="35"/>
      <c r="GQZ1" s="35"/>
      <c r="GRA1" s="35"/>
      <c r="GRB1" s="35"/>
      <c r="GRC1" s="35"/>
      <c r="GRD1" s="35"/>
      <c r="GRE1" s="35"/>
      <c r="GRF1" s="35"/>
      <c r="GRG1" s="35"/>
      <c r="GRH1" s="35"/>
      <c r="GRI1" s="35"/>
      <c r="GRJ1" s="35"/>
      <c r="GRK1" s="35"/>
      <c r="GRL1" s="35"/>
      <c r="GRM1" s="35"/>
      <c r="GRN1" s="35"/>
      <c r="GRO1" s="35"/>
      <c r="GRP1" s="35"/>
      <c r="GRQ1" s="35"/>
      <c r="GRR1" s="35"/>
      <c r="GRS1" s="35"/>
      <c r="GRT1" s="35"/>
      <c r="GRU1" s="35"/>
      <c r="GRV1" s="35"/>
      <c r="GRW1" s="35"/>
      <c r="GRX1" s="35"/>
      <c r="GRY1" s="35"/>
      <c r="GRZ1" s="35"/>
      <c r="GSA1" s="35"/>
      <c r="GSB1" s="35"/>
      <c r="GSC1" s="35"/>
      <c r="GSD1" s="35"/>
      <c r="GSE1" s="35"/>
      <c r="GSF1" s="35"/>
      <c r="GSG1" s="35"/>
      <c r="GSH1" s="35"/>
      <c r="GSI1" s="35"/>
      <c r="GSJ1" s="35"/>
      <c r="GSK1" s="35"/>
      <c r="GSL1" s="35"/>
      <c r="GSM1" s="35"/>
      <c r="GSN1" s="35"/>
      <c r="GSO1" s="35"/>
      <c r="GSP1" s="35"/>
      <c r="GSQ1" s="35"/>
      <c r="GSR1" s="35"/>
      <c r="GSS1" s="35"/>
      <c r="GST1" s="35"/>
      <c r="GSU1" s="35"/>
      <c r="GSV1" s="35"/>
      <c r="GSW1" s="35"/>
      <c r="GSX1" s="35"/>
      <c r="GSY1" s="35"/>
      <c r="GSZ1" s="35"/>
      <c r="GTA1" s="35"/>
      <c r="GTB1" s="35"/>
      <c r="GTC1" s="35"/>
      <c r="GTD1" s="35"/>
      <c r="GTE1" s="35"/>
      <c r="GTF1" s="35"/>
      <c r="GTG1" s="35"/>
      <c r="GTH1" s="35"/>
      <c r="GTI1" s="35"/>
      <c r="GTJ1" s="35"/>
      <c r="GTK1" s="35"/>
      <c r="GTL1" s="35"/>
      <c r="GTM1" s="35"/>
      <c r="GTN1" s="35"/>
      <c r="GTO1" s="35"/>
      <c r="GTP1" s="35"/>
      <c r="GTQ1" s="35"/>
      <c r="GTR1" s="35"/>
      <c r="GTS1" s="35"/>
      <c r="GTT1" s="35"/>
      <c r="GTU1" s="35"/>
      <c r="GTV1" s="35"/>
      <c r="GTW1" s="35"/>
      <c r="GTX1" s="35"/>
      <c r="GTY1" s="35"/>
      <c r="GTZ1" s="35"/>
      <c r="GUA1" s="35"/>
      <c r="GUB1" s="35"/>
      <c r="GUC1" s="35"/>
      <c r="GUD1" s="35"/>
      <c r="GUE1" s="35"/>
      <c r="GUF1" s="35"/>
      <c r="GUG1" s="35"/>
      <c r="GUH1" s="35"/>
      <c r="GUI1" s="35"/>
      <c r="GUJ1" s="35"/>
      <c r="GUK1" s="35"/>
      <c r="GUL1" s="35"/>
      <c r="GUM1" s="35"/>
      <c r="GUN1" s="35"/>
      <c r="GUO1" s="35"/>
      <c r="GUP1" s="35"/>
      <c r="GUQ1" s="35"/>
      <c r="GUR1" s="35"/>
      <c r="GUS1" s="35"/>
      <c r="GUT1" s="35"/>
      <c r="GUU1" s="35"/>
      <c r="GUV1" s="35"/>
      <c r="GUW1" s="35"/>
      <c r="GUX1" s="35"/>
      <c r="GUY1" s="35"/>
      <c r="GUZ1" s="35"/>
      <c r="GVA1" s="35"/>
      <c r="GVB1" s="35"/>
      <c r="GVC1" s="35"/>
      <c r="GVD1" s="35"/>
      <c r="GVE1" s="35"/>
      <c r="GVF1" s="35"/>
      <c r="GVG1" s="35"/>
      <c r="GVH1" s="35"/>
      <c r="GVI1" s="35"/>
      <c r="GVJ1" s="35"/>
      <c r="GVK1" s="35"/>
      <c r="GVL1" s="35"/>
      <c r="GVM1" s="35"/>
      <c r="GVN1" s="35"/>
      <c r="GVO1" s="35"/>
      <c r="GVP1" s="35"/>
      <c r="GVQ1" s="35"/>
      <c r="GVR1" s="35"/>
      <c r="GVS1" s="35"/>
      <c r="GVT1" s="35"/>
      <c r="GVU1" s="35"/>
      <c r="GVV1" s="35"/>
      <c r="GVW1" s="35"/>
      <c r="GVX1" s="35"/>
      <c r="GVY1" s="35"/>
      <c r="GVZ1" s="35"/>
      <c r="GWA1" s="35"/>
      <c r="GWB1" s="35"/>
      <c r="GWC1" s="35"/>
      <c r="GWD1" s="35"/>
      <c r="GWE1" s="35"/>
      <c r="GWF1" s="35"/>
      <c r="GWG1" s="35"/>
      <c r="GWH1" s="35"/>
      <c r="GWI1" s="35"/>
      <c r="GWJ1" s="35"/>
      <c r="GWK1" s="35"/>
      <c r="GWL1" s="35"/>
      <c r="GWM1" s="35"/>
      <c r="GWN1" s="35"/>
      <c r="GWO1" s="35"/>
      <c r="GWP1" s="35"/>
      <c r="GWQ1" s="35"/>
      <c r="GWR1" s="35"/>
      <c r="GWS1" s="35"/>
      <c r="GWT1" s="35"/>
      <c r="GWU1" s="35"/>
      <c r="GWV1" s="35"/>
      <c r="GWW1" s="35"/>
      <c r="GWX1" s="35"/>
      <c r="GWY1" s="35"/>
      <c r="GWZ1" s="35"/>
      <c r="GXA1" s="35"/>
      <c r="GXB1" s="35"/>
      <c r="GXC1" s="35"/>
      <c r="GXD1" s="35"/>
      <c r="GXE1" s="35"/>
      <c r="GXF1" s="35"/>
      <c r="GXG1" s="35"/>
      <c r="GXH1" s="35"/>
      <c r="GXI1" s="35"/>
      <c r="GXJ1" s="35"/>
      <c r="GXK1" s="35"/>
      <c r="GXL1" s="35"/>
      <c r="GXM1" s="35"/>
      <c r="GXN1" s="35"/>
      <c r="GXO1" s="35"/>
      <c r="GXP1" s="35"/>
      <c r="GXQ1" s="35"/>
      <c r="GXR1" s="35"/>
      <c r="GXS1" s="35"/>
      <c r="GXT1" s="35"/>
      <c r="GXU1" s="35"/>
      <c r="GXV1" s="35"/>
      <c r="GXW1" s="35"/>
      <c r="GXX1" s="35"/>
      <c r="GXY1" s="35"/>
      <c r="GXZ1" s="35"/>
      <c r="GYA1" s="35"/>
      <c r="GYB1" s="35"/>
      <c r="GYC1" s="35"/>
      <c r="GYD1" s="35"/>
      <c r="GYE1" s="35"/>
      <c r="GYF1" s="35"/>
      <c r="GYG1" s="35"/>
      <c r="GYH1" s="35"/>
      <c r="GYI1" s="35"/>
      <c r="GYJ1" s="35"/>
      <c r="GYK1" s="35"/>
      <c r="GYL1" s="35"/>
      <c r="GYM1" s="35"/>
      <c r="GYN1" s="35"/>
      <c r="GYO1" s="35"/>
      <c r="GYP1" s="35"/>
      <c r="GYQ1" s="35"/>
      <c r="GYR1" s="35"/>
      <c r="GYS1" s="35"/>
      <c r="GYT1" s="35"/>
      <c r="GYU1" s="35"/>
      <c r="GYV1" s="35"/>
      <c r="GYW1" s="35"/>
      <c r="GYX1" s="35"/>
      <c r="GYY1" s="35"/>
      <c r="GYZ1" s="35"/>
      <c r="GZA1" s="35"/>
      <c r="GZB1" s="35"/>
      <c r="GZC1" s="35"/>
      <c r="GZD1" s="35"/>
      <c r="GZE1" s="35"/>
      <c r="GZF1" s="35"/>
      <c r="GZG1" s="35"/>
      <c r="GZH1" s="35"/>
      <c r="GZI1" s="35"/>
      <c r="GZJ1" s="35"/>
      <c r="GZK1" s="35"/>
      <c r="GZL1" s="35"/>
      <c r="GZM1" s="35"/>
      <c r="GZN1" s="35"/>
      <c r="GZO1" s="35"/>
      <c r="GZP1" s="35"/>
      <c r="GZQ1" s="35"/>
      <c r="GZR1" s="35"/>
      <c r="GZS1" s="35"/>
      <c r="GZT1" s="35"/>
      <c r="GZU1" s="35"/>
      <c r="GZV1" s="35"/>
      <c r="GZW1" s="35"/>
      <c r="GZX1" s="35"/>
      <c r="GZY1" s="35"/>
      <c r="GZZ1" s="35"/>
      <c r="HAA1" s="35"/>
      <c r="HAB1" s="35"/>
      <c r="HAC1" s="35"/>
      <c r="HAD1" s="35"/>
      <c r="HAE1" s="35"/>
      <c r="HAF1" s="35"/>
      <c r="HAG1" s="35"/>
      <c r="HAH1" s="35"/>
      <c r="HAI1" s="35"/>
      <c r="HAJ1" s="35"/>
      <c r="HAK1" s="35"/>
      <c r="HAL1" s="35"/>
      <c r="HAM1" s="35"/>
      <c r="HAN1" s="35"/>
      <c r="HAO1" s="35"/>
      <c r="HAP1" s="35"/>
      <c r="HAQ1" s="35"/>
      <c r="HAR1" s="35"/>
      <c r="HAS1" s="35"/>
      <c r="HAT1" s="35"/>
      <c r="HAU1" s="35"/>
      <c r="HAV1" s="35"/>
      <c r="HAW1" s="35"/>
      <c r="HAX1" s="35"/>
      <c r="HAY1" s="35"/>
      <c r="HAZ1" s="35"/>
      <c r="HBA1" s="35"/>
      <c r="HBB1" s="35"/>
      <c r="HBC1" s="35"/>
      <c r="HBD1" s="35"/>
      <c r="HBE1" s="35"/>
      <c r="HBF1" s="35"/>
      <c r="HBG1" s="35"/>
      <c r="HBH1" s="35"/>
      <c r="HBI1" s="35"/>
      <c r="HBJ1" s="35"/>
      <c r="HBK1" s="35"/>
      <c r="HBL1" s="35"/>
      <c r="HBM1" s="35"/>
      <c r="HBN1" s="35"/>
      <c r="HBO1" s="35"/>
      <c r="HBP1" s="35"/>
      <c r="HBQ1" s="35"/>
      <c r="HBR1" s="35"/>
      <c r="HBS1" s="35"/>
      <c r="HBT1" s="35"/>
      <c r="HBU1" s="35"/>
      <c r="HBV1" s="35"/>
      <c r="HBW1" s="35"/>
      <c r="HBX1" s="35"/>
      <c r="HBY1" s="35"/>
      <c r="HBZ1" s="35"/>
      <c r="HCA1" s="35"/>
      <c r="HCB1" s="35"/>
      <c r="HCC1" s="35"/>
      <c r="HCD1" s="35"/>
      <c r="HCE1" s="35"/>
      <c r="HCF1" s="35"/>
      <c r="HCG1" s="35"/>
      <c r="HCH1" s="35"/>
      <c r="HCI1" s="35"/>
      <c r="HCJ1" s="35"/>
      <c r="HCK1" s="35"/>
      <c r="HCL1" s="35"/>
      <c r="HCM1" s="35"/>
      <c r="HCN1" s="35"/>
      <c r="HCO1" s="35"/>
      <c r="HCP1" s="35"/>
      <c r="HCQ1" s="35"/>
      <c r="HCR1" s="35"/>
      <c r="HCS1" s="35"/>
      <c r="HCT1" s="35"/>
      <c r="HCU1" s="35"/>
      <c r="HCV1" s="35"/>
      <c r="HCW1" s="35"/>
      <c r="HCX1" s="35"/>
      <c r="HCY1" s="35"/>
      <c r="HCZ1" s="35"/>
      <c r="HDA1" s="35"/>
      <c r="HDB1" s="35"/>
      <c r="HDC1" s="35"/>
      <c r="HDD1" s="35"/>
      <c r="HDE1" s="35"/>
      <c r="HDF1" s="35"/>
      <c r="HDG1" s="35"/>
      <c r="HDH1" s="35"/>
      <c r="HDI1" s="35"/>
      <c r="HDJ1" s="35"/>
      <c r="HDK1" s="35"/>
      <c r="HDL1" s="35"/>
      <c r="HDM1" s="35"/>
      <c r="HDN1" s="35"/>
      <c r="HDO1" s="35"/>
      <c r="HDP1" s="35"/>
      <c r="HDQ1" s="35"/>
      <c r="HDR1" s="35"/>
      <c r="HDS1" s="35"/>
      <c r="HDT1" s="35"/>
      <c r="HDU1" s="35"/>
      <c r="HDV1" s="35"/>
      <c r="HDW1" s="35"/>
      <c r="HDX1" s="35"/>
      <c r="HDY1" s="35"/>
      <c r="HDZ1" s="35"/>
      <c r="HEA1" s="35"/>
      <c r="HEB1" s="35"/>
      <c r="HEC1" s="35"/>
      <c r="HED1" s="35"/>
      <c r="HEE1" s="35"/>
      <c r="HEF1" s="35"/>
      <c r="HEG1" s="35"/>
      <c r="HEH1" s="35"/>
      <c r="HEI1" s="35"/>
      <c r="HEJ1" s="35"/>
      <c r="HEK1" s="35"/>
      <c r="HEL1" s="35"/>
      <c r="HEM1" s="35"/>
      <c r="HEN1" s="35"/>
      <c r="HEO1" s="35"/>
      <c r="HEP1" s="35"/>
      <c r="HEQ1" s="35"/>
      <c r="HER1" s="35"/>
      <c r="HES1" s="35"/>
      <c r="HET1" s="35"/>
      <c r="HEU1" s="35"/>
      <c r="HEV1" s="35"/>
      <c r="HEW1" s="35"/>
      <c r="HEX1" s="35"/>
      <c r="HEY1" s="35"/>
      <c r="HEZ1" s="35"/>
      <c r="HFA1" s="35"/>
      <c r="HFB1" s="35"/>
      <c r="HFC1" s="35"/>
      <c r="HFD1" s="35"/>
      <c r="HFE1" s="35"/>
      <c r="HFF1" s="35"/>
      <c r="HFG1" s="35"/>
      <c r="HFH1" s="35"/>
      <c r="HFI1" s="35"/>
      <c r="HFJ1" s="35"/>
      <c r="HFK1" s="35"/>
      <c r="HFL1" s="35"/>
      <c r="HFM1" s="35"/>
      <c r="HFN1" s="35"/>
      <c r="HFO1" s="35"/>
      <c r="HFP1" s="35"/>
      <c r="HFQ1" s="35"/>
      <c r="HFR1" s="35"/>
      <c r="HFS1" s="35"/>
      <c r="HFT1" s="35"/>
      <c r="HFU1" s="35"/>
      <c r="HFV1" s="35"/>
      <c r="HFW1" s="35"/>
      <c r="HFX1" s="35"/>
      <c r="HFY1" s="35"/>
      <c r="HFZ1" s="35"/>
      <c r="HGA1" s="35"/>
      <c r="HGB1" s="35"/>
      <c r="HGC1" s="35"/>
      <c r="HGD1" s="35"/>
      <c r="HGE1" s="35"/>
      <c r="HGF1" s="35"/>
      <c r="HGG1" s="35"/>
      <c r="HGH1" s="35"/>
      <c r="HGI1" s="35"/>
      <c r="HGJ1" s="35"/>
      <c r="HGK1" s="35"/>
      <c r="HGL1" s="35"/>
      <c r="HGM1" s="35"/>
      <c r="HGN1" s="35"/>
      <c r="HGO1" s="35"/>
      <c r="HGP1" s="35"/>
      <c r="HGQ1" s="35"/>
      <c r="HGR1" s="35"/>
      <c r="HGS1" s="35"/>
      <c r="HGT1" s="35"/>
      <c r="HGU1" s="35"/>
      <c r="HGV1" s="35"/>
      <c r="HGW1" s="35"/>
      <c r="HGX1" s="35"/>
      <c r="HGY1" s="35"/>
      <c r="HGZ1" s="35"/>
      <c r="HHA1" s="35"/>
      <c r="HHB1" s="35"/>
      <c r="HHC1" s="35"/>
      <c r="HHD1" s="35"/>
      <c r="HHE1" s="35"/>
      <c r="HHF1" s="35"/>
      <c r="HHG1" s="35"/>
      <c r="HHH1" s="35"/>
      <c r="HHI1" s="35"/>
      <c r="HHJ1" s="35"/>
      <c r="HHK1" s="35"/>
      <c r="HHL1" s="35"/>
      <c r="HHM1" s="35"/>
      <c r="HHN1" s="35"/>
      <c r="HHO1" s="35"/>
      <c r="HHP1" s="35"/>
      <c r="HHQ1" s="35"/>
      <c r="HHR1" s="35"/>
      <c r="HHS1" s="35"/>
      <c r="HHT1" s="35"/>
      <c r="HHU1" s="35"/>
      <c r="HHV1" s="35"/>
      <c r="HHW1" s="35"/>
      <c r="HHX1" s="35"/>
      <c r="HHY1" s="35"/>
      <c r="HHZ1" s="35"/>
      <c r="HIA1" s="35"/>
      <c r="HIB1" s="35"/>
      <c r="HIC1" s="35"/>
      <c r="HID1" s="35"/>
      <c r="HIE1" s="35"/>
      <c r="HIF1" s="35"/>
      <c r="HIG1" s="35"/>
      <c r="HIH1" s="35"/>
      <c r="HII1" s="35"/>
      <c r="HIJ1" s="35"/>
      <c r="HIK1" s="35"/>
      <c r="HIL1" s="35"/>
      <c r="HIM1" s="35"/>
      <c r="HIN1" s="35"/>
      <c r="HIO1" s="35"/>
      <c r="HIP1" s="35"/>
      <c r="HIQ1" s="35"/>
      <c r="HIR1" s="35"/>
      <c r="HIS1" s="35"/>
      <c r="HIT1" s="35"/>
      <c r="HIU1" s="35"/>
      <c r="HIV1" s="35"/>
      <c r="HIW1" s="35"/>
      <c r="HIX1" s="35"/>
      <c r="HIY1" s="35"/>
      <c r="HIZ1" s="35"/>
      <c r="HJA1" s="35"/>
      <c r="HJB1" s="35"/>
      <c r="HJC1" s="35"/>
      <c r="HJD1" s="35"/>
      <c r="HJE1" s="35"/>
      <c r="HJF1" s="35"/>
      <c r="HJG1" s="35"/>
      <c r="HJH1" s="35"/>
      <c r="HJI1" s="35"/>
      <c r="HJJ1" s="35"/>
      <c r="HJK1" s="35"/>
      <c r="HJL1" s="35"/>
      <c r="HJM1" s="35"/>
      <c r="HJN1" s="35"/>
      <c r="HJO1" s="35"/>
      <c r="HJP1" s="35"/>
      <c r="HJQ1" s="35"/>
      <c r="HJR1" s="35"/>
      <c r="HJS1" s="35"/>
      <c r="HJT1" s="35"/>
      <c r="HJU1" s="35"/>
      <c r="HJV1" s="35"/>
      <c r="HJW1" s="35"/>
      <c r="HJX1" s="35"/>
      <c r="HJY1" s="35"/>
      <c r="HJZ1" s="35"/>
      <c r="HKA1" s="35"/>
      <c r="HKB1" s="35"/>
      <c r="HKC1" s="35"/>
      <c r="HKD1" s="35"/>
      <c r="HKE1" s="35"/>
      <c r="HKF1" s="35"/>
      <c r="HKG1" s="35"/>
      <c r="HKH1" s="35"/>
      <c r="HKI1" s="35"/>
      <c r="HKJ1" s="35"/>
      <c r="HKK1" s="35"/>
      <c r="HKL1" s="35"/>
      <c r="HKM1" s="35"/>
      <c r="HKN1" s="35"/>
      <c r="HKO1" s="35"/>
      <c r="HKP1" s="35"/>
      <c r="HKQ1" s="35"/>
      <c r="HKR1" s="35"/>
      <c r="HKS1" s="35"/>
      <c r="HKT1" s="35"/>
      <c r="HKU1" s="35"/>
      <c r="HKV1" s="35"/>
      <c r="HKW1" s="35"/>
      <c r="HKX1" s="35"/>
      <c r="HKY1" s="35"/>
      <c r="HKZ1" s="35"/>
      <c r="HLA1" s="35"/>
      <c r="HLB1" s="35"/>
      <c r="HLC1" s="35"/>
      <c r="HLD1" s="35"/>
      <c r="HLE1" s="35"/>
      <c r="HLF1" s="35"/>
      <c r="HLG1" s="35"/>
      <c r="HLH1" s="35"/>
      <c r="HLI1" s="35"/>
      <c r="HLJ1" s="35"/>
      <c r="HLK1" s="35"/>
      <c r="HLL1" s="35"/>
      <c r="HLM1" s="35"/>
      <c r="HLN1" s="35"/>
      <c r="HLO1" s="35"/>
      <c r="HLP1" s="35"/>
      <c r="HLQ1" s="35"/>
      <c r="HLR1" s="35"/>
      <c r="HLS1" s="35"/>
      <c r="HLT1" s="35"/>
      <c r="HLU1" s="35"/>
      <c r="HLV1" s="35"/>
      <c r="HLW1" s="35"/>
      <c r="HLX1" s="35"/>
      <c r="HLY1" s="35"/>
      <c r="HLZ1" s="35"/>
      <c r="HMA1" s="35"/>
      <c r="HMB1" s="35"/>
      <c r="HMC1" s="35"/>
      <c r="HMD1" s="35"/>
      <c r="HME1" s="35"/>
      <c r="HMF1" s="35"/>
      <c r="HMG1" s="35"/>
      <c r="HMH1" s="35"/>
      <c r="HMI1" s="35"/>
      <c r="HMJ1" s="35"/>
      <c r="HMK1" s="35"/>
      <c r="HML1" s="35"/>
      <c r="HMM1" s="35"/>
      <c r="HMN1" s="35"/>
      <c r="HMO1" s="35"/>
      <c r="HMP1" s="35"/>
      <c r="HMQ1" s="35"/>
      <c r="HMR1" s="35"/>
      <c r="HMS1" s="35"/>
      <c r="HMT1" s="35"/>
      <c r="HMU1" s="35"/>
      <c r="HMV1" s="35"/>
      <c r="HMW1" s="35"/>
      <c r="HMX1" s="35"/>
      <c r="HMY1" s="35"/>
      <c r="HMZ1" s="35"/>
      <c r="HNA1" s="35"/>
      <c r="HNB1" s="35"/>
      <c r="HNC1" s="35"/>
      <c r="HND1" s="35"/>
      <c r="HNE1" s="35"/>
      <c r="HNF1" s="35"/>
      <c r="HNG1" s="35"/>
      <c r="HNH1" s="35"/>
      <c r="HNI1" s="35"/>
      <c r="HNJ1" s="35"/>
      <c r="HNK1" s="35"/>
      <c r="HNL1" s="35"/>
      <c r="HNM1" s="35"/>
      <c r="HNN1" s="35"/>
      <c r="HNO1" s="35"/>
      <c r="HNP1" s="35"/>
      <c r="HNQ1" s="35"/>
      <c r="HNR1" s="35"/>
      <c r="HNS1" s="35"/>
      <c r="HNT1" s="35"/>
      <c r="HNU1" s="35"/>
      <c r="HNV1" s="35"/>
      <c r="HNW1" s="35"/>
      <c r="HNX1" s="35"/>
      <c r="HNY1" s="35"/>
      <c r="HNZ1" s="35"/>
      <c r="HOA1" s="35"/>
      <c r="HOB1" s="35"/>
      <c r="HOC1" s="35"/>
      <c r="HOD1" s="35"/>
      <c r="HOE1" s="35"/>
      <c r="HOF1" s="35"/>
      <c r="HOG1" s="35"/>
      <c r="HOH1" s="35"/>
      <c r="HOI1" s="35"/>
      <c r="HOJ1" s="35"/>
      <c r="HOK1" s="35"/>
      <c r="HOL1" s="35"/>
      <c r="HOM1" s="35"/>
      <c r="HON1" s="35"/>
      <c r="HOO1" s="35"/>
      <c r="HOP1" s="35"/>
      <c r="HOQ1" s="35"/>
      <c r="HOR1" s="35"/>
      <c r="HOS1" s="35"/>
      <c r="HOT1" s="35"/>
      <c r="HOU1" s="35"/>
      <c r="HOV1" s="35"/>
      <c r="HOW1" s="35"/>
      <c r="HOX1" s="35"/>
      <c r="HOY1" s="35"/>
      <c r="HOZ1" s="35"/>
      <c r="HPA1" s="35"/>
      <c r="HPB1" s="35"/>
      <c r="HPC1" s="35"/>
      <c r="HPD1" s="35"/>
      <c r="HPE1" s="35"/>
      <c r="HPF1" s="35"/>
      <c r="HPG1" s="35"/>
      <c r="HPH1" s="35"/>
      <c r="HPI1" s="35"/>
      <c r="HPJ1" s="35"/>
      <c r="HPK1" s="35"/>
      <c r="HPL1" s="35"/>
      <c r="HPM1" s="35"/>
      <c r="HPN1" s="35"/>
      <c r="HPO1" s="35"/>
      <c r="HPP1" s="35"/>
      <c r="HPQ1" s="35"/>
      <c r="HPR1" s="35"/>
      <c r="HPS1" s="35"/>
      <c r="HPT1" s="35"/>
      <c r="HPU1" s="35"/>
      <c r="HPV1" s="35"/>
      <c r="HPW1" s="35"/>
      <c r="HPX1" s="35"/>
      <c r="HPY1" s="35"/>
      <c r="HPZ1" s="35"/>
      <c r="HQA1" s="35"/>
      <c r="HQB1" s="35"/>
      <c r="HQC1" s="35"/>
      <c r="HQD1" s="35"/>
      <c r="HQE1" s="35"/>
      <c r="HQF1" s="35"/>
      <c r="HQG1" s="35"/>
      <c r="HQH1" s="35"/>
      <c r="HQI1" s="35"/>
      <c r="HQJ1" s="35"/>
      <c r="HQK1" s="35"/>
      <c r="HQL1" s="35"/>
      <c r="HQM1" s="35"/>
      <c r="HQN1" s="35"/>
      <c r="HQO1" s="35"/>
      <c r="HQP1" s="35"/>
      <c r="HQQ1" s="35"/>
      <c r="HQR1" s="35"/>
      <c r="HQS1" s="35"/>
      <c r="HQT1" s="35"/>
      <c r="HQU1" s="35"/>
      <c r="HQV1" s="35"/>
      <c r="HQW1" s="35"/>
      <c r="HQX1" s="35"/>
      <c r="HQY1" s="35"/>
      <c r="HQZ1" s="35"/>
      <c r="HRA1" s="35"/>
      <c r="HRB1" s="35"/>
      <c r="HRC1" s="35"/>
      <c r="HRD1" s="35"/>
      <c r="HRE1" s="35"/>
      <c r="HRF1" s="35"/>
      <c r="HRG1" s="35"/>
      <c r="HRH1" s="35"/>
      <c r="HRI1" s="35"/>
      <c r="HRJ1" s="35"/>
      <c r="HRK1" s="35"/>
      <c r="HRL1" s="35"/>
      <c r="HRM1" s="35"/>
      <c r="HRN1" s="35"/>
      <c r="HRO1" s="35"/>
      <c r="HRP1" s="35"/>
      <c r="HRQ1" s="35"/>
      <c r="HRR1" s="35"/>
      <c r="HRS1" s="35"/>
      <c r="HRT1" s="35"/>
      <c r="HRU1" s="35"/>
      <c r="HRV1" s="35"/>
      <c r="HRW1" s="35"/>
      <c r="HRX1" s="35"/>
      <c r="HRY1" s="35"/>
      <c r="HRZ1" s="35"/>
      <c r="HSA1" s="35"/>
      <c r="HSB1" s="35"/>
      <c r="HSC1" s="35"/>
      <c r="HSD1" s="35"/>
      <c r="HSE1" s="35"/>
      <c r="HSF1" s="35"/>
      <c r="HSG1" s="35"/>
      <c r="HSH1" s="35"/>
      <c r="HSI1" s="35"/>
      <c r="HSJ1" s="35"/>
      <c r="HSK1" s="35"/>
      <c r="HSL1" s="35"/>
      <c r="HSM1" s="35"/>
      <c r="HSN1" s="35"/>
      <c r="HSO1" s="35"/>
      <c r="HSP1" s="35"/>
      <c r="HSQ1" s="35"/>
      <c r="HSR1" s="35"/>
      <c r="HSS1" s="35"/>
      <c r="HST1" s="35"/>
      <c r="HSU1" s="35"/>
      <c r="HSV1" s="35"/>
      <c r="HSW1" s="35"/>
      <c r="HSX1" s="35"/>
      <c r="HSY1" s="35"/>
      <c r="HSZ1" s="35"/>
      <c r="HTA1" s="35"/>
      <c r="HTB1" s="35"/>
      <c r="HTC1" s="35"/>
      <c r="HTD1" s="35"/>
      <c r="HTE1" s="35"/>
      <c r="HTF1" s="35"/>
      <c r="HTG1" s="35"/>
      <c r="HTH1" s="35"/>
      <c r="HTI1" s="35"/>
      <c r="HTJ1" s="35"/>
      <c r="HTK1" s="35"/>
      <c r="HTL1" s="35"/>
      <c r="HTM1" s="35"/>
      <c r="HTN1" s="35"/>
      <c r="HTO1" s="35"/>
      <c r="HTP1" s="35"/>
      <c r="HTQ1" s="35"/>
      <c r="HTR1" s="35"/>
      <c r="HTS1" s="35"/>
      <c r="HTT1" s="35"/>
      <c r="HTU1" s="35"/>
      <c r="HTV1" s="35"/>
      <c r="HTW1" s="35"/>
      <c r="HTX1" s="35"/>
      <c r="HTY1" s="35"/>
      <c r="HTZ1" s="35"/>
      <c r="HUA1" s="35"/>
      <c r="HUB1" s="35"/>
      <c r="HUC1" s="35"/>
      <c r="HUD1" s="35"/>
      <c r="HUE1" s="35"/>
      <c r="HUF1" s="35"/>
      <c r="HUG1" s="35"/>
      <c r="HUH1" s="35"/>
      <c r="HUI1" s="35"/>
      <c r="HUJ1" s="35"/>
      <c r="HUK1" s="35"/>
      <c r="HUL1" s="35"/>
      <c r="HUM1" s="35"/>
      <c r="HUN1" s="35"/>
      <c r="HUO1" s="35"/>
      <c r="HUP1" s="35"/>
      <c r="HUQ1" s="35"/>
      <c r="HUR1" s="35"/>
      <c r="HUS1" s="35"/>
      <c r="HUT1" s="35"/>
      <c r="HUU1" s="35"/>
      <c r="HUV1" s="35"/>
      <c r="HUW1" s="35"/>
      <c r="HUX1" s="35"/>
      <c r="HUY1" s="35"/>
      <c r="HUZ1" s="35"/>
      <c r="HVA1" s="35"/>
      <c r="HVB1" s="35"/>
      <c r="HVC1" s="35"/>
      <c r="HVD1" s="35"/>
      <c r="HVE1" s="35"/>
      <c r="HVF1" s="35"/>
      <c r="HVG1" s="35"/>
      <c r="HVH1" s="35"/>
      <c r="HVI1" s="35"/>
      <c r="HVJ1" s="35"/>
      <c r="HVK1" s="35"/>
      <c r="HVL1" s="35"/>
      <c r="HVM1" s="35"/>
      <c r="HVN1" s="35"/>
      <c r="HVO1" s="35"/>
      <c r="HVP1" s="35"/>
      <c r="HVQ1" s="35"/>
      <c r="HVR1" s="35"/>
      <c r="HVS1" s="35"/>
      <c r="HVT1" s="35"/>
      <c r="HVU1" s="35"/>
      <c r="HVV1" s="35"/>
      <c r="HVW1" s="35"/>
      <c r="HVX1" s="35"/>
      <c r="HVY1" s="35"/>
      <c r="HVZ1" s="35"/>
      <c r="HWA1" s="35"/>
      <c r="HWB1" s="35"/>
      <c r="HWC1" s="35"/>
      <c r="HWD1" s="35"/>
      <c r="HWE1" s="35"/>
      <c r="HWF1" s="35"/>
      <c r="HWG1" s="35"/>
      <c r="HWH1" s="35"/>
      <c r="HWI1" s="35"/>
      <c r="HWJ1" s="35"/>
      <c r="HWK1" s="35"/>
      <c r="HWL1" s="35"/>
      <c r="HWM1" s="35"/>
      <c r="HWN1" s="35"/>
      <c r="HWO1" s="35"/>
      <c r="HWP1" s="35"/>
      <c r="HWQ1" s="35"/>
      <c r="HWR1" s="35"/>
      <c r="HWS1" s="35"/>
      <c r="HWT1" s="35"/>
      <c r="HWU1" s="35"/>
      <c r="HWV1" s="35"/>
      <c r="HWW1" s="35"/>
      <c r="HWX1" s="35"/>
      <c r="HWY1" s="35"/>
      <c r="HWZ1" s="35"/>
      <c r="HXA1" s="35"/>
      <c r="HXB1" s="35"/>
      <c r="HXC1" s="35"/>
      <c r="HXD1" s="35"/>
      <c r="HXE1" s="35"/>
      <c r="HXF1" s="35"/>
      <c r="HXG1" s="35"/>
      <c r="HXH1" s="35"/>
      <c r="HXI1" s="35"/>
      <c r="HXJ1" s="35"/>
      <c r="HXK1" s="35"/>
      <c r="HXL1" s="35"/>
      <c r="HXM1" s="35"/>
      <c r="HXN1" s="35"/>
      <c r="HXO1" s="35"/>
      <c r="HXP1" s="35"/>
      <c r="HXQ1" s="35"/>
      <c r="HXR1" s="35"/>
      <c r="HXS1" s="35"/>
      <c r="HXT1" s="35"/>
      <c r="HXU1" s="35"/>
      <c r="HXV1" s="35"/>
      <c r="HXW1" s="35"/>
      <c r="HXX1" s="35"/>
      <c r="HXY1" s="35"/>
      <c r="HXZ1" s="35"/>
      <c r="HYA1" s="35"/>
      <c r="HYB1" s="35"/>
      <c r="HYC1" s="35"/>
      <c r="HYD1" s="35"/>
      <c r="HYE1" s="35"/>
      <c r="HYF1" s="35"/>
      <c r="HYG1" s="35"/>
      <c r="HYH1" s="35"/>
      <c r="HYI1" s="35"/>
      <c r="HYJ1" s="35"/>
      <c r="HYK1" s="35"/>
      <c r="HYL1" s="35"/>
      <c r="HYM1" s="35"/>
      <c r="HYN1" s="35"/>
      <c r="HYO1" s="35"/>
      <c r="HYP1" s="35"/>
      <c r="HYQ1" s="35"/>
      <c r="HYR1" s="35"/>
      <c r="HYS1" s="35"/>
      <c r="HYT1" s="35"/>
      <c r="HYU1" s="35"/>
      <c r="HYV1" s="35"/>
      <c r="HYW1" s="35"/>
      <c r="HYX1" s="35"/>
      <c r="HYY1" s="35"/>
      <c r="HYZ1" s="35"/>
      <c r="HZA1" s="35"/>
      <c r="HZB1" s="35"/>
      <c r="HZC1" s="35"/>
      <c r="HZD1" s="35"/>
      <c r="HZE1" s="35"/>
      <c r="HZF1" s="35"/>
      <c r="HZG1" s="35"/>
      <c r="HZH1" s="35"/>
      <c r="HZI1" s="35"/>
      <c r="HZJ1" s="35"/>
      <c r="HZK1" s="35"/>
      <c r="HZL1" s="35"/>
      <c r="HZM1" s="35"/>
      <c r="HZN1" s="35"/>
      <c r="HZO1" s="35"/>
      <c r="HZP1" s="35"/>
      <c r="HZQ1" s="35"/>
      <c r="HZR1" s="35"/>
      <c r="HZS1" s="35"/>
      <c r="HZT1" s="35"/>
      <c r="HZU1" s="35"/>
      <c r="HZV1" s="35"/>
      <c r="HZW1" s="35"/>
      <c r="HZX1" s="35"/>
      <c r="HZY1" s="35"/>
      <c r="HZZ1" s="35"/>
      <c r="IAA1" s="35"/>
      <c r="IAB1" s="35"/>
      <c r="IAC1" s="35"/>
      <c r="IAD1" s="35"/>
      <c r="IAE1" s="35"/>
      <c r="IAF1" s="35"/>
      <c r="IAG1" s="35"/>
      <c r="IAH1" s="35"/>
      <c r="IAI1" s="35"/>
      <c r="IAJ1" s="35"/>
      <c r="IAK1" s="35"/>
      <c r="IAL1" s="35"/>
      <c r="IAM1" s="35"/>
      <c r="IAN1" s="35"/>
      <c r="IAO1" s="35"/>
      <c r="IAP1" s="35"/>
      <c r="IAQ1" s="35"/>
      <c r="IAR1" s="35"/>
      <c r="IAS1" s="35"/>
      <c r="IAT1" s="35"/>
      <c r="IAU1" s="35"/>
      <c r="IAV1" s="35"/>
      <c r="IAW1" s="35"/>
      <c r="IAX1" s="35"/>
      <c r="IAY1" s="35"/>
      <c r="IAZ1" s="35"/>
      <c r="IBA1" s="35"/>
      <c r="IBB1" s="35"/>
      <c r="IBC1" s="35"/>
      <c r="IBD1" s="35"/>
      <c r="IBE1" s="35"/>
      <c r="IBF1" s="35"/>
      <c r="IBG1" s="35"/>
      <c r="IBH1" s="35"/>
      <c r="IBI1" s="35"/>
      <c r="IBJ1" s="35"/>
      <c r="IBK1" s="35"/>
      <c r="IBL1" s="35"/>
      <c r="IBM1" s="35"/>
      <c r="IBN1" s="35"/>
      <c r="IBO1" s="35"/>
      <c r="IBP1" s="35"/>
      <c r="IBQ1" s="35"/>
      <c r="IBR1" s="35"/>
      <c r="IBS1" s="35"/>
      <c r="IBT1" s="35"/>
      <c r="IBU1" s="35"/>
      <c r="IBV1" s="35"/>
      <c r="IBW1" s="35"/>
      <c r="IBX1" s="35"/>
      <c r="IBY1" s="35"/>
      <c r="IBZ1" s="35"/>
      <c r="ICA1" s="35"/>
      <c r="ICB1" s="35"/>
      <c r="ICC1" s="35"/>
      <c r="ICD1" s="35"/>
      <c r="ICE1" s="35"/>
      <c r="ICF1" s="35"/>
      <c r="ICG1" s="35"/>
      <c r="ICH1" s="35"/>
      <c r="ICI1" s="35"/>
      <c r="ICJ1" s="35"/>
      <c r="ICK1" s="35"/>
      <c r="ICL1" s="35"/>
      <c r="ICM1" s="35"/>
      <c r="ICN1" s="35"/>
      <c r="ICO1" s="35"/>
      <c r="ICP1" s="35"/>
      <c r="ICQ1" s="35"/>
      <c r="ICR1" s="35"/>
      <c r="ICS1" s="35"/>
      <c r="ICT1" s="35"/>
      <c r="ICU1" s="35"/>
      <c r="ICV1" s="35"/>
      <c r="ICW1" s="35"/>
      <c r="ICX1" s="35"/>
      <c r="ICY1" s="35"/>
      <c r="ICZ1" s="35"/>
      <c r="IDA1" s="35"/>
      <c r="IDB1" s="35"/>
      <c r="IDC1" s="35"/>
      <c r="IDD1" s="35"/>
      <c r="IDE1" s="35"/>
      <c r="IDF1" s="35"/>
      <c r="IDG1" s="35"/>
      <c r="IDH1" s="35"/>
      <c r="IDI1" s="35"/>
      <c r="IDJ1" s="35"/>
      <c r="IDK1" s="35"/>
      <c r="IDL1" s="35"/>
      <c r="IDM1" s="35"/>
      <c r="IDN1" s="35"/>
      <c r="IDO1" s="35"/>
      <c r="IDP1" s="35"/>
      <c r="IDQ1" s="35"/>
      <c r="IDR1" s="35"/>
      <c r="IDS1" s="35"/>
      <c r="IDT1" s="35"/>
      <c r="IDU1" s="35"/>
      <c r="IDV1" s="35"/>
      <c r="IDW1" s="35"/>
      <c r="IDX1" s="35"/>
      <c r="IDY1" s="35"/>
      <c r="IDZ1" s="35"/>
      <c r="IEA1" s="35"/>
      <c r="IEB1" s="35"/>
      <c r="IEC1" s="35"/>
      <c r="IED1" s="35"/>
      <c r="IEE1" s="35"/>
      <c r="IEF1" s="35"/>
      <c r="IEG1" s="35"/>
      <c r="IEH1" s="35"/>
      <c r="IEI1" s="35"/>
      <c r="IEJ1" s="35"/>
      <c r="IEK1" s="35"/>
      <c r="IEL1" s="35"/>
      <c r="IEM1" s="35"/>
      <c r="IEN1" s="35"/>
      <c r="IEO1" s="35"/>
      <c r="IEP1" s="35"/>
      <c r="IEQ1" s="35"/>
      <c r="IER1" s="35"/>
      <c r="IES1" s="35"/>
      <c r="IET1" s="35"/>
      <c r="IEU1" s="35"/>
      <c r="IEV1" s="35"/>
      <c r="IEW1" s="35"/>
      <c r="IEX1" s="35"/>
      <c r="IEY1" s="35"/>
      <c r="IEZ1" s="35"/>
      <c r="IFA1" s="35"/>
      <c r="IFB1" s="35"/>
      <c r="IFC1" s="35"/>
      <c r="IFD1" s="35"/>
      <c r="IFE1" s="35"/>
      <c r="IFF1" s="35"/>
      <c r="IFG1" s="35"/>
      <c r="IFH1" s="35"/>
      <c r="IFI1" s="35"/>
      <c r="IFJ1" s="35"/>
      <c r="IFK1" s="35"/>
      <c r="IFL1" s="35"/>
      <c r="IFM1" s="35"/>
      <c r="IFN1" s="35"/>
      <c r="IFO1" s="35"/>
      <c r="IFP1" s="35"/>
      <c r="IFQ1" s="35"/>
      <c r="IFR1" s="35"/>
      <c r="IFS1" s="35"/>
      <c r="IFT1" s="35"/>
      <c r="IFU1" s="35"/>
      <c r="IFV1" s="35"/>
      <c r="IFW1" s="35"/>
      <c r="IFX1" s="35"/>
      <c r="IFY1" s="35"/>
      <c r="IFZ1" s="35"/>
      <c r="IGA1" s="35"/>
      <c r="IGB1" s="35"/>
      <c r="IGC1" s="35"/>
      <c r="IGD1" s="35"/>
      <c r="IGE1" s="35"/>
      <c r="IGF1" s="35"/>
      <c r="IGG1" s="35"/>
      <c r="IGH1" s="35"/>
      <c r="IGI1" s="35"/>
      <c r="IGJ1" s="35"/>
      <c r="IGK1" s="35"/>
      <c r="IGL1" s="35"/>
      <c r="IGM1" s="35"/>
      <c r="IGN1" s="35"/>
      <c r="IGO1" s="35"/>
      <c r="IGP1" s="35"/>
      <c r="IGQ1" s="35"/>
      <c r="IGR1" s="35"/>
      <c r="IGS1" s="35"/>
      <c r="IGT1" s="35"/>
      <c r="IGU1" s="35"/>
      <c r="IGV1" s="35"/>
      <c r="IGW1" s="35"/>
      <c r="IGX1" s="35"/>
      <c r="IGY1" s="35"/>
      <c r="IGZ1" s="35"/>
      <c r="IHA1" s="35"/>
      <c r="IHB1" s="35"/>
      <c r="IHC1" s="35"/>
      <c r="IHD1" s="35"/>
      <c r="IHE1" s="35"/>
      <c r="IHF1" s="35"/>
      <c r="IHG1" s="35"/>
      <c r="IHH1" s="35"/>
      <c r="IHI1" s="35"/>
      <c r="IHJ1" s="35"/>
      <c r="IHK1" s="35"/>
      <c r="IHL1" s="35"/>
      <c r="IHM1" s="35"/>
      <c r="IHN1" s="35"/>
      <c r="IHO1" s="35"/>
      <c r="IHP1" s="35"/>
      <c r="IHQ1" s="35"/>
      <c r="IHR1" s="35"/>
      <c r="IHS1" s="35"/>
      <c r="IHT1" s="35"/>
      <c r="IHU1" s="35"/>
      <c r="IHV1" s="35"/>
      <c r="IHW1" s="35"/>
      <c r="IHX1" s="35"/>
      <c r="IHY1" s="35"/>
      <c r="IHZ1" s="35"/>
      <c r="IIA1" s="35"/>
      <c r="IIB1" s="35"/>
      <c r="IIC1" s="35"/>
      <c r="IID1" s="35"/>
      <c r="IIE1" s="35"/>
      <c r="IIF1" s="35"/>
      <c r="IIG1" s="35"/>
      <c r="IIH1" s="35"/>
      <c r="III1" s="35"/>
      <c r="IIJ1" s="35"/>
      <c r="IIK1" s="35"/>
      <c r="IIL1" s="35"/>
      <c r="IIM1" s="35"/>
      <c r="IIN1" s="35"/>
      <c r="IIO1" s="35"/>
      <c r="IIP1" s="35"/>
      <c r="IIQ1" s="35"/>
      <c r="IIR1" s="35"/>
      <c r="IIS1" s="35"/>
      <c r="IIT1" s="35"/>
      <c r="IIU1" s="35"/>
      <c r="IIV1" s="35"/>
      <c r="IIW1" s="35"/>
      <c r="IIX1" s="35"/>
      <c r="IIY1" s="35"/>
      <c r="IIZ1" s="35"/>
      <c r="IJA1" s="35"/>
      <c r="IJB1" s="35"/>
      <c r="IJC1" s="35"/>
      <c r="IJD1" s="35"/>
      <c r="IJE1" s="35"/>
      <c r="IJF1" s="35"/>
      <c r="IJG1" s="35"/>
      <c r="IJH1" s="35"/>
      <c r="IJI1" s="35"/>
      <c r="IJJ1" s="35"/>
      <c r="IJK1" s="35"/>
      <c r="IJL1" s="35"/>
      <c r="IJM1" s="35"/>
      <c r="IJN1" s="35"/>
      <c r="IJO1" s="35"/>
      <c r="IJP1" s="35"/>
      <c r="IJQ1" s="35"/>
      <c r="IJR1" s="35"/>
      <c r="IJS1" s="35"/>
      <c r="IJT1" s="35"/>
      <c r="IJU1" s="35"/>
      <c r="IJV1" s="35"/>
      <c r="IJW1" s="35"/>
      <c r="IJX1" s="35"/>
      <c r="IJY1" s="35"/>
      <c r="IJZ1" s="35"/>
      <c r="IKA1" s="35"/>
      <c r="IKB1" s="35"/>
      <c r="IKC1" s="35"/>
      <c r="IKD1" s="35"/>
      <c r="IKE1" s="35"/>
      <c r="IKF1" s="35"/>
      <c r="IKG1" s="35"/>
      <c r="IKH1" s="35"/>
      <c r="IKI1" s="35"/>
      <c r="IKJ1" s="35"/>
      <c r="IKK1" s="35"/>
      <c r="IKL1" s="35"/>
      <c r="IKM1" s="35"/>
      <c r="IKN1" s="35"/>
      <c r="IKO1" s="35"/>
      <c r="IKP1" s="35"/>
      <c r="IKQ1" s="35"/>
      <c r="IKR1" s="35"/>
      <c r="IKS1" s="35"/>
      <c r="IKT1" s="35"/>
      <c r="IKU1" s="35"/>
      <c r="IKV1" s="35"/>
      <c r="IKW1" s="35"/>
      <c r="IKX1" s="35"/>
      <c r="IKY1" s="35"/>
      <c r="IKZ1" s="35"/>
      <c r="ILA1" s="35"/>
      <c r="ILB1" s="35"/>
      <c r="ILC1" s="35"/>
      <c r="ILD1" s="35"/>
      <c r="ILE1" s="35"/>
      <c r="ILF1" s="35"/>
      <c r="ILG1" s="35"/>
      <c r="ILH1" s="35"/>
      <c r="ILI1" s="35"/>
      <c r="ILJ1" s="35"/>
      <c r="ILK1" s="35"/>
      <c r="ILL1" s="35"/>
      <c r="ILM1" s="35"/>
      <c r="ILN1" s="35"/>
      <c r="ILO1" s="35"/>
      <c r="ILP1" s="35"/>
      <c r="ILQ1" s="35"/>
      <c r="ILR1" s="35"/>
      <c r="ILS1" s="35"/>
      <c r="ILT1" s="35"/>
      <c r="ILU1" s="35"/>
      <c r="ILV1" s="35"/>
      <c r="ILW1" s="35"/>
      <c r="ILX1" s="35"/>
      <c r="ILY1" s="35"/>
      <c r="ILZ1" s="35"/>
      <c r="IMA1" s="35"/>
      <c r="IMB1" s="35"/>
      <c r="IMC1" s="35"/>
      <c r="IMD1" s="35"/>
      <c r="IME1" s="35"/>
      <c r="IMF1" s="35"/>
      <c r="IMG1" s="35"/>
      <c r="IMH1" s="35"/>
      <c r="IMI1" s="35"/>
      <c r="IMJ1" s="35"/>
      <c r="IMK1" s="35"/>
      <c r="IML1" s="35"/>
      <c r="IMM1" s="35"/>
      <c r="IMN1" s="35"/>
      <c r="IMO1" s="35"/>
      <c r="IMP1" s="35"/>
      <c r="IMQ1" s="35"/>
      <c r="IMR1" s="35"/>
      <c r="IMS1" s="35"/>
      <c r="IMT1" s="35"/>
      <c r="IMU1" s="35"/>
      <c r="IMV1" s="35"/>
      <c r="IMW1" s="35"/>
      <c r="IMX1" s="35"/>
      <c r="IMY1" s="35"/>
      <c r="IMZ1" s="35"/>
      <c r="INA1" s="35"/>
      <c r="INB1" s="35"/>
      <c r="INC1" s="35"/>
      <c r="IND1" s="35"/>
      <c r="INE1" s="35"/>
      <c r="INF1" s="35"/>
      <c r="ING1" s="35"/>
      <c r="INH1" s="35"/>
      <c r="INI1" s="35"/>
      <c r="INJ1" s="35"/>
      <c r="INK1" s="35"/>
      <c r="INL1" s="35"/>
      <c r="INM1" s="35"/>
      <c r="INN1" s="35"/>
      <c r="INO1" s="35"/>
      <c r="INP1" s="35"/>
      <c r="INQ1" s="35"/>
      <c r="INR1" s="35"/>
      <c r="INS1" s="35"/>
      <c r="INT1" s="35"/>
      <c r="INU1" s="35"/>
      <c r="INV1" s="35"/>
      <c r="INW1" s="35"/>
      <c r="INX1" s="35"/>
      <c r="INY1" s="35"/>
      <c r="INZ1" s="35"/>
      <c r="IOA1" s="35"/>
      <c r="IOB1" s="35"/>
      <c r="IOC1" s="35"/>
      <c r="IOD1" s="35"/>
      <c r="IOE1" s="35"/>
      <c r="IOF1" s="35"/>
      <c r="IOG1" s="35"/>
      <c r="IOH1" s="35"/>
      <c r="IOI1" s="35"/>
      <c r="IOJ1" s="35"/>
      <c r="IOK1" s="35"/>
      <c r="IOL1" s="35"/>
      <c r="IOM1" s="35"/>
      <c r="ION1" s="35"/>
      <c r="IOO1" s="35"/>
      <c r="IOP1" s="35"/>
      <c r="IOQ1" s="35"/>
      <c r="IOR1" s="35"/>
      <c r="IOS1" s="35"/>
      <c r="IOT1" s="35"/>
      <c r="IOU1" s="35"/>
      <c r="IOV1" s="35"/>
      <c r="IOW1" s="35"/>
      <c r="IOX1" s="35"/>
      <c r="IOY1" s="35"/>
      <c r="IOZ1" s="35"/>
      <c r="IPA1" s="35"/>
      <c r="IPB1" s="35"/>
      <c r="IPC1" s="35"/>
      <c r="IPD1" s="35"/>
      <c r="IPE1" s="35"/>
      <c r="IPF1" s="35"/>
      <c r="IPG1" s="35"/>
      <c r="IPH1" s="35"/>
      <c r="IPI1" s="35"/>
      <c r="IPJ1" s="35"/>
      <c r="IPK1" s="35"/>
      <c r="IPL1" s="35"/>
      <c r="IPM1" s="35"/>
      <c r="IPN1" s="35"/>
      <c r="IPO1" s="35"/>
      <c r="IPP1" s="35"/>
      <c r="IPQ1" s="35"/>
      <c r="IPR1" s="35"/>
      <c r="IPS1" s="35"/>
      <c r="IPT1" s="35"/>
      <c r="IPU1" s="35"/>
      <c r="IPV1" s="35"/>
      <c r="IPW1" s="35"/>
      <c r="IPX1" s="35"/>
      <c r="IPY1" s="35"/>
      <c r="IPZ1" s="35"/>
      <c r="IQA1" s="35"/>
      <c r="IQB1" s="35"/>
      <c r="IQC1" s="35"/>
      <c r="IQD1" s="35"/>
      <c r="IQE1" s="35"/>
      <c r="IQF1" s="35"/>
      <c r="IQG1" s="35"/>
      <c r="IQH1" s="35"/>
      <c r="IQI1" s="35"/>
      <c r="IQJ1" s="35"/>
      <c r="IQK1" s="35"/>
      <c r="IQL1" s="35"/>
      <c r="IQM1" s="35"/>
      <c r="IQN1" s="35"/>
      <c r="IQO1" s="35"/>
      <c r="IQP1" s="35"/>
      <c r="IQQ1" s="35"/>
      <c r="IQR1" s="35"/>
      <c r="IQS1" s="35"/>
      <c r="IQT1" s="35"/>
      <c r="IQU1" s="35"/>
      <c r="IQV1" s="35"/>
      <c r="IQW1" s="35"/>
      <c r="IQX1" s="35"/>
      <c r="IQY1" s="35"/>
      <c r="IQZ1" s="35"/>
      <c r="IRA1" s="35"/>
      <c r="IRB1" s="35"/>
      <c r="IRC1" s="35"/>
      <c r="IRD1" s="35"/>
      <c r="IRE1" s="35"/>
      <c r="IRF1" s="35"/>
      <c r="IRG1" s="35"/>
      <c r="IRH1" s="35"/>
      <c r="IRI1" s="35"/>
      <c r="IRJ1" s="35"/>
      <c r="IRK1" s="35"/>
      <c r="IRL1" s="35"/>
      <c r="IRM1" s="35"/>
      <c r="IRN1" s="35"/>
      <c r="IRO1" s="35"/>
      <c r="IRP1" s="35"/>
      <c r="IRQ1" s="35"/>
      <c r="IRR1" s="35"/>
      <c r="IRS1" s="35"/>
      <c r="IRT1" s="35"/>
      <c r="IRU1" s="35"/>
      <c r="IRV1" s="35"/>
      <c r="IRW1" s="35"/>
      <c r="IRX1" s="35"/>
      <c r="IRY1" s="35"/>
      <c r="IRZ1" s="35"/>
      <c r="ISA1" s="35"/>
      <c r="ISB1" s="35"/>
      <c r="ISC1" s="35"/>
      <c r="ISD1" s="35"/>
      <c r="ISE1" s="35"/>
      <c r="ISF1" s="35"/>
      <c r="ISG1" s="35"/>
      <c r="ISH1" s="35"/>
      <c r="ISI1" s="35"/>
      <c r="ISJ1" s="35"/>
      <c r="ISK1" s="35"/>
      <c r="ISL1" s="35"/>
      <c r="ISM1" s="35"/>
      <c r="ISN1" s="35"/>
      <c r="ISO1" s="35"/>
      <c r="ISP1" s="35"/>
      <c r="ISQ1" s="35"/>
      <c r="ISR1" s="35"/>
      <c r="ISS1" s="35"/>
      <c r="IST1" s="35"/>
      <c r="ISU1" s="35"/>
      <c r="ISV1" s="35"/>
      <c r="ISW1" s="35"/>
      <c r="ISX1" s="35"/>
      <c r="ISY1" s="35"/>
      <c r="ISZ1" s="35"/>
      <c r="ITA1" s="35"/>
      <c r="ITB1" s="35"/>
      <c r="ITC1" s="35"/>
      <c r="ITD1" s="35"/>
      <c r="ITE1" s="35"/>
      <c r="ITF1" s="35"/>
      <c r="ITG1" s="35"/>
      <c r="ITH1" s="35"/>
      <c r="ITI1" s="35"/>
      <c r="ITJ1" s="35"/>
      <c r="ITK1" s="35"/>
      <c r="ITL1" s="35"/>
      <c r="ITM1" s="35"/>
      <c r="ITN1" s="35"/>
      <c r="ITO1" s="35"/>
      <c r="ITP1" s="35"/>
      <c r="ITQ1" s="35"/>
      <c r="ITR1" s="35"/>
      <c r="ITS1" s="35"/>
      <c r="ITT1" s="35"/>
      <c r="ITU1" s="35"/>
      <c r="ITV1" s="35"/>
      <c r="ITW1" s="35"/>
      <c r="ITX1" s="35"/>
      <c r="ITY1" s="35"/>
      <c r="ITZ1" s="35"/>
      <c r="IUA1" s="35"/>
      <c r="IUB1" s="35"/>
      <c r="IUC1" s="35"/>
      <c r="IUD1" s="35"/>
      <c r="IUE1" s="35"/>
      <c r="IUF1" s="35"/>
      <c r="IUG1" s="35"/>
      <c r="IUH1" s="35"/>
      <c r="IUI1" s="35"/>
      <c r="IUJ1" s="35"/>
      <c r="IUK1" s="35"/>
      <c r="IUL1" s="35"/>
      <c r="IUM1" s="35"/>
      <c r="IUN1" s="35"/>
      <c r="IUO1" s="35"/>
      <c r="IUP1" s="35"/>
      <c r="IUQ1" s="35"/>
      <c r="IUR1" s="35"/>
      <c r="IUS1" s="35"/>
      <c r="IUT1" s="35"/>
      <c r="IUU1" s="35"/>
      <c r="IUV1" s="35"/>
      <c r="IUW1" s="35"/>
      <c r="IUX1" s="35"/>
      <c r="IUY1" s="35"/>
      <c r="IUZ1" s="35"/>
      <c r="IVA1" s="35"/>
      <c r="IVB1" s="35"/>
      <c r="IVC1" s="35"/>
      <c r="IVD1" s="35"/>
      <c r="IVE1" s="35"/>
      <c r="IVF1" s="35"/>
      <c r="IVG1" s="35"/>
      <c r="IVH1" s="35"/>
      <c r="IVI1" s="35"/>
      <c r="IVJ1" s="35"/>
      <c r="IVK1" s="35"/>
      <c r="IVL1" s="35"/>
      <c r="IVM1" s="35"/>
      <c r="IVN1" s="35"/>
      <c r="IVO1" s="35"/>
      <c r="IVP1" s="35"/>
      <c r="IVQ1" s="35"/>
      <c r="IVR1" s="35"/>
      <c r="IVS1" s="35"/>
      <c r="IVT1" s="35"/>
      <c r="IVU1" s="35"/>
      <c r="IVV1" s="35"/>
      <c r="IVW1" s="35"/>
      <c r="IVX1" s="35"/>
      <c r="IVY1" s="35"/>
      <c r="IVZ1" s="35"/>
      <c r="IWA1" s="35"/>
      <c r="IWB1" s="35"/>
      <c r="IWC1" s="35"/>
      <c r="IWD1" s="35"/>
      <c r="IWE1" s="35"/>
      <c r="IWF1" s="35"/>
      <c r="IWG1" s="35"/>
      <c r="IWH1" s="35"/>
      <c r="IWI1" s="35"/>
      <c r="IWJ1" s="35"/>
      <c r="IWK1" s="35"/>
      <c r="IWL1" s="35"/>
      <c r="IWM1" s="35"/>
      <c r="IWN1" s="35"/>
      <c r="IWO1" s="35"/>
      <c r="IWP1" s="35"/>
      <c r="IWQ1" s="35"/>
      <c r="IWR1" s="35"/>
      <c r="IWS1" s="35"/>
      <c r="IWT1" s="35"/>
      <c r="IWU1" s="35"/>
      <c r="IWV1" s="35"/>
      <c r="IWW1" s="35"/>
      <c r="IWX1" s="35"/>
      <c r="IWY1" s="35"/>
      <c r="IWZ1" s="35"/>
      <c r="IXA1" s="35"/>
      <c r="IXB1" s="35"/>
      <c r="IXC1" s="35"/>
      <c r="IXD1" s="35"/>
      <c r="IXE1" s="35"/>
      <c r="IXF1" s="35"/>
      <c r="IXG1" s="35"/>
      <c r="IXH1" s="35"/>
      <c r="IXI1" s="35"/>
      <c r="IXJ1" s="35"/>
      <c r="IXK1" s="35"/>
      <c r="IXL1" s="35"/>
      <c r="IXM1" s="35"/>
      <c r="IXN1" s="35"/>
      <c r="IXO1" s="35"/>
      <c r="IXP1" s="35"/>
      <c r="IXQ1" s="35"/>
      <c r="IXR1" s="35"/>
      <c r="IXS1" s="35"/>
      <c r="IXT1" s="35"/>
      <c r="IXU1" s="35"/>
      <c r="IXV1" s="35"/>
      <c r="IXW1" s="35"/>
      <c r="IXX1" s="35"/>
      <c r="IXY1" s="35"/>
      <c r="IXZ1" s="35"/>
      <c r="IYA1" s="35"/>
      <c r="IYB1" s="35"/>
      <c r="IYC1" s="35"/>
      <c r="IYD1" s="35"/>
      <c r="IYE1" s="35"/>
      <c r="IYF1" s="35"/>
      <c r="IYG1" s="35"/>
      <c r="IYH1" s="35"/>
      <c r="IYI1" s="35"/>
      <c r="IYJ1" s="35"/>
      <c r="IYK1" s="35"/>
      <c r="IYL1" s="35"/>
      <c r="IYM1" s="35"/>
      <c r="IYN1" s="35"/>
      <c r="IYO1" s="35"/>
      <c r="IYP1" s="35"/>
      <c r="IYQ1" s="35"/>
      <c r="IYR1" s="35"/>
      <c r="IYS1" s="35"/>
      <c r="IYT1" s="35"/>
      <c r="IYU1" s="35"/>
      <c r="IYV1" s="35"/>
      <c r="IYW1" s="35"/>
      <c r="IYX1" s="35"/>
      <c r="IYY1" s="35"/>
      <c r="IYZ1" s="35"/>
      <c r="IZA1" s="35"/>
      <c r="IZB1" s="35"/>
      <c r="IZC1" s="35"/>
      <c r="IZD1" s="35"/>
      <c r="IZE1" s="35"/>
      <c r="IZF1" s="35"/>
      <c r="IZG1" s="35"/>
      <c r="IZH1" s="35"/>
      <c r="IZI1" s="35"/>
      <c r="IZJ1" s="35"/>
      <c r="IZK1" s="35"/>
      <c r="IZL1" s="35"/>
      <c r="IZM1" s="35"/>
      <c r="IZN1" s="35"/>
      <c r="IZO1" s="35"/>
      <c r="IZP1" s="35"/>
      <c r="IZQ1" s="35"/>
      <c r="IZR1" s="35"/>
      <c r="IZS1" s="35"/>
      <c r="IZT1" s="35"/>
      <c r="IZU1" s="35"/>
      <c r="IZV1" s="35"/>
      <c r="IZW1" s="35"/>
      <c r="IZX1" s="35"/>
      <c r="IZY1" s="35"/>
      <c r="IZZ1" s="35"/>
      <c r="JAA1" s="35"/>
      <c r="JAB1" s="35"/>
      <c r="JAC1" s="35"/>
      <c r="JAD1" s="35"/>
      <c r="JAE1" s="35"/>
      <c r="JAF1" s="35"/>
      <c r="JAG1" s="35"/>
      <c r="JAH1" s="35"/>
      <c r="JAI1" s="35"/>
      <c r="JAJ1" s="35"/>
      <c r="JAK1" s="35"/>
      <c r="JAL1" s="35"/>
      <c r="JAM1" s="35"/>
      <c r="JAN1" s="35"/>
      <c r="JAO1" s="35"/>
      <c r="JAP1" s="35"/>
      <c r="JAQ1" s="35"/>
      <c r="JAR1" s="35"/>
      <c r="JAS1" s="35"/>
      <c r="JAT1" s="35"/>
      <c r="JAU1" s="35"/>
      <c r="JAV1" s="35"/>
      <c r="JAW1" s="35"/>
      <c r="JAX1" s="35"/>
      <c r="JAY1" s="35"/>
      <c r="JAZ1" s="35"/>
      <c r="JBA1" s="35"/>
      <c r="JBB1" s="35"/>
      <c r="JBC1" s="35"/>
      <c r="JBD1" s="35"/>
      <c r="JBE1" s="35"/>
      <c r="JBF1" s="35"/>
      <c r="JBG1" s="35"/>
      <c r="JBH1" s="35"/>
      <c r="JBI1" s="35"/>
      <c r="JBJ1" s="35"/>
      <c r="JBK1" s="35"/>
      <c r="JBL1" s="35"/>
      <c r="JBM1" s="35"/>
      <c r="JBN1" s="35"/>
      <c r="JBO1" s="35"/>
      <c r="JBP1" s="35"/>
      <c r="JBQ1" s="35"/>
      <c r="JBR1" s="35"/>
      <c r="JBS1" s="35"/>
      <c r="JBT1" s="35"/>
      <c r="JBU1" s="35"/>
      <c r="JBV1" s="35"/>
      <c r="JBW1" s="35"/>
      <c r="JBX1" s="35"/>
      <c r="JBY1" s="35"/>
      <c r="JBZ1" s="35"/>
      <c r="JCA1" s="35"/>
      <c r="JCB1" s="35"/>
      <c r="JCC1" s="35"/>
      <c r="JCD1" s="35"/>
      <c r="JCE1" s="35"/>
      <c r="JCF1" s="35"/>
      <c r="JCG1" s="35"/>
      <c r="JCH1" s="35"/>
      <c r="JCI1" s="35"/>
      <c r="JCJ1" s="35"/>
      <c r="JCK1" s="35"/>
      <c r="JCL1" s="35"/>
      <c r="JCM1" s="35"/>
      <c r="JCN1" s="35"/>
      <c r="JCO1" s="35"/>
      <c r="JCP1" s="35"/>
      <c r="JCQ1" s="35"/>
      <c r="JCR1" s="35"/>
      <c r="JCS1" s="35"/>
      <c r="JCT1" s="35"/>
      <c r="JCU1" s="35"/>
      <c r="JCV1" s="35"/>
      <c r="JCW1" s="35"/>
      <c r="JCX1" s="35"/>
      <c r="JCY1" s="35"/>
      <c r="JCZ1" s="35"/>
      <c r="JDA1" s="35"/>
      <c r="JDB1" s="35"/>
      <c r="JDC1" s="35"/>
      <c r="JDD1" s="35"/>
      <c r="JDE1" s="35"/>
      <c r="JDF1" s="35"/>
      <c r="JDG1" s="35"/>
      <c r="JDH1" s="35"/>
      <c r="JDI1" s="35"/>
      <c r="JDJ1" s="35"/>
      <c r="JDK1" s="35"/>
      <c r="JDL1" s="35"/>
      <c r="JDM1" s="35"/>
      <c r="JDN1" s="35"/>
      <c r="JDO1" s="35"/>
      <c r="JDP1" s="35"/>
      <c r="JDQ1" s="35"/>
      <c r="JDR1" s="35"/>
      <c r="JDS1" s="35"/>
      <c r="JDT1" s="35"/>
      <c r="JDU1" s="35"/>
      <c r="JDV1" s="35"/>
      <c r="JDW1" s="35"/>
      <c r="JDX1" s="35"/>
      <c r="JDY1" s="35"/>
      <c r="JDZ1" s="35"/>
      <c r="JEA1" s="35"/>
      <c r="JEB1" s="35"/>
      <c r="JEC1" s="35"/>
      <c r="JED1" s="35"/>
      <c r="JEE1" s="35"/>
      <c r="JEF1" s="35"/>
      <c r="JEG1" s="35"/>
      <c r="JEH1" s="35"/>
      <c r="JEI1" s="35"/>
      <c r="JEJ1" s="35"/>
      <c r="JEK1" s="35"/>
      <c r="JEL1" s="35"/>
      <c r="JEM1" s="35"/>
      <c r="JEN1" s="35"/>
      <c r="JEO1" s="35"/>
      <c r="JEP1" s="35"/>
      <c r="JEQ1" s="35"/>
      <c r="JER1" s="35"/>
      <c r="JES1" s="35"/>
      <c r="JET1" s="35"/>
      <c r="JEU1" s="35"/>
      <c r="JEV1" s="35"/>
      <c r="JEW1" s="35"/>
      <c r="JEX1" s="35"/>
      <c r="JEY1" s="35"/>
      <c r="JEZ1" s="35"/>
      <c r="JFA1" s="35"/>
      <c r="JFB1" s="35"/>
      <c r="JFC1" s="35"/>
      <c r="JFD1" s="35"/>
      <c r="JFE1" s="35"/>
      <c r="JFF1" s="35"/>
      <c r="JFG1" s="35"/>
      <c r="JFH1" s="35"/>
      <c r="JFI1" s="35"/>
      <c r="JFJ1" s="35"/>
      <c r="JFK1" s="35"/>
      <c r="JFL1" s="35"/>
      <c r="JFM1" s="35"/>
      <c r="JFN1" s="35"/>
      <c r="JFO1" s="35"/>
      <c r="JFP1" s="35"/>
      <c r="JFQ1" s="35"/>
      <c r="JFR1" s="35"/>
      <c r="JFS1" s="35"/>
      <c r="JFT1" s="35"/>
      <c r="JFU1" s="35"/>
      <c r="JFV1" s="35"/>
      <c r="JFW1" s="35"/>
      <c r="JFX1" s="35"/>
      <c r="JFY1" s="35"/>
      <c r="JFZ1" s="35"/>
      <c r="JGA1" s="35"/>
      <c r="JGB1" s="35"/>
      <c r="JGC1" s="35"/>
      <c r="JGD1" s="35"/>
      <c r="JGE1" s="35"/>
      <c r="JGF1" s="35"/>
      <c r="JGG1" s="35"/>
      <c r="JGH1" s="35"/>
      <c r="JGI1" s="35"/>
      <c r="JGJ1" s="35"/>
      <c r="JGK1" s="35"/>
      <c r="JGL1" s="35"/>
      <c r="JGM1" s="35"/>
      <c r="JGN1" s="35"/>
      <c r="JGO1" s="35"/>
      <c r="JGP1" s="35"/>
      <c r="JGQ1" s="35"/>
      <c r="JGR1" s="35"/>
      <c r="JGS1" s="35"/>
      <c r="JGT1" s="35"/>
      <c r="JGU1" s="35"/>
      <c r="JGV1" s="35"/>
      <c r="JGW1" s="35"/>
      <c r="JGX1" s="35"/>
      <c r="JGY1" s="35"/>
      <c r="JGZ1" s="35"/>
      <c r="JHA1" s="35"/>
      <c r="JHB1" s="35"/>
      <c r="JHC1" s="35"/>
      <c r="JHD1" s="35"/>
      <c r="JHE1" s="35"/>
      <c r="JHF1" s="35"/>
      <c r="JHG1" s="35"/>
      <c r="JHH1" s="35"/>
      <c r="JHI1" s="35"/>
      <c r="JHJ1" s="35"/>
      <c r="JHK1" s="35"/>
      <c r="JHL1" s="35"/>
      <c r="JHM1" s="35"/>
      <c r="JHN1" s="35"/>
      <c r="JHO1" s="35"/>
      <c r="JHP1" s="35"/>
      <c r="JHQ1" s="35"/>
      <c r="JHR1" s="35"/>
      <c r="JHS1" s="35"/>
      <c r="JHT1" s="35"/>
      <c r="JHU1" s="35"/>
      <c r="JHV1" s="35"/>
      <c r="JHW1" s="35"/>
      <c r="JHX1" s="35"/>
      <c r="JHY1" s="35"/>
      <c r="JHZ1" s="35"/>
      <c r="JIA1" s="35"/>
      <c r="JIB1" s="35"/>
      <c r="JIC1" s="35"/>
      <c r="JID1" s="35"/>
      <c r="JIE1" s="35"/>
      <c r="JIF1" s="35"/>
      <c r="JIG1" s="35"/>
      <c r="JIH1" s="35"/>
      <c r="JII1" s="35"/>
      <c r="JIJ1" s="35"/>
      <c r="JIK1" s="35"/>
      <c r="JIL1" s="35"/>
      <c r="JIM1" s="35"/>
      <c r="JIN1" s="35"/>
      <c r="JIO1" s="35"/>
      <c r="JIP1" s="35"/>
      <c r="JIQ1" s="35"/>
      <c r="JIR1" s="35"/>
      <c r="JIS1" s="35"/>
      <c r="JIT1" s="35"/>
      <c r="JIU1" s="35"/>
      <c r="JIV1" s="35"/>
      <c r="JIW1" s="35"/>
      <c r="JIX1" s="35"/>
      <c r="JIY1" s="35"/>
      <c r="JIZ1" s="35"/>
      <c r="JJA1" s="35"/>
      <c r="JJB1" s="35"/>
      <c r="JJC1" s="35"/>
      <c r="JJD1" s="35"/>
      <c r="JJE1" s="35"/>
      <c r="JJF1" s="35"/>
      <c r="JJG1" s="35"/>
      <c r="JJH1" s="35"/>
      <c r="JJI1" s="35"/>
      <c r="JJJ1" s="35"/>
      <c r="JJK1" s="35"/>
      <c r="JJL1" s="35"/>
      <c r="JJM1" s="35"/>
      <c r="JJN1" s="35"/>
      <c r="JJO1" s="35"/>
      <c r="JJP1" s="35"/>
      <c r="JJQ1" s="35"/>
      <c r="JJR1" s="35"/>
      <c r="JJS1" s="35"/>
      <c r="JJT1" s="35"/>
      <c r="JJU1" s="35"/>
      <c r="JJV1" s="35"/>
      <c r="JJW1" s="35"/>
      <c r="JJX1" s="35"/>
      <c r="JJY1" s="35"/>
      <c r="JJZ1" s="35"/>
      <c r="JKA1" s="35"/>
      <c r="JKB1" s="35"/>
      <c r="JKC1" s="35"/>
      <c r="JKD1" s="35"/>
      <c r="JKE1" s="35"/>
      <c r="JKF1" s="35"/>
      <c r="JKG1" s="35"/>
      <c r="JKH1" s="35"/>
      <c r="JKI1" s="35"/>
      <c r="JKJ1" s="35"/>
      <c r="JKK1" s="35"/>
      <c r="JKL1" s="35"/>
      <c r="JKM1" s="35"/>
      <c r="JKN1" s="35"/>
      <c r="JKO1" s="35"/>
      <c r="JKP1" s="35"/>
      <c r="JKQ1" s="35"/>
      <c r="JKR1" s="35"/>
      <c r="JKS1" s="35"/>
      <c r="JKT1" s="35"/>
      <c r="JKU1" s="35"/>
      <c r="JKV1" s="35"/>
      <c r="JKW1" s="35"/>
      <c r="JKX1" s="35"/>
      <c r="JKY1" s="35"/>
      <c r="JKZ1" s="35"/>
      <c r="JLA1" s="35"/>
      <c r="JLB1" s="35"/>
      <c r="JLC1" s="35"/>
      <c r="JLD1" s="35"/>
      <c r="JLE1" s="35"/>
      <c r="JLF1" s="35"/>
      <c r="JLG1" s="35"/>
      <c r="JLH1" s="35"/>
      <c r="JLI1" s="35"/>
      <c r="JLJ1" s="35"/>
      <c r="JLK1" s="35"/>
      <c r="JLL1" s="35"/>
      <c r="JLM1" s="35"/>
      <c r="JLN1" s="35"/>
      <c r="JLO1" s="35"/>
      <c r="JLP1" s="35"/>
      <c r="JLQ1" s="35"/>
      <c r="JLR1" s="35"/>
      <c r="JLS1" s="35"/>
      <c r="JLT1" s="35"/>
      <c r="JLU1" s="35"/>
      <c r="JLV1" s="35"/>
      <c r="JLW1" s="35"/>
      <c r="JLX1" s="35"/>
      <c r="JLY1" s="35"/>
      <c r="JLZ1" s="35"/>
      <c r="JMA1" s="35"/>
      <c r="JMB1" s="35"/>
      <c r="JMC1" s="35"/>
      <c r="JMD1" s="35"/>
      <c r="JME1" s="35"/>
      <c r="JMF1" s="35"/>
      <c r="JMG1" s="35"/>
      <c r="JMH1" s="35"/>
      <c r="JMI1" s="35"/>
      <c r="JMJ1" s="35"/>
      <c r="JMK1" s="35"/>
      <c r="JML1" s="35"/>
      <c r="JMM1" s="35"/>
      <c r="JMN1" s="35"/>
      <c r="JMO1" s="35"/>
      <c r="JMP1" s="35"/>
      <c r="JMQ1" s="35"/>
      <c r="JMR1" s="35"/>
      <c r="JMS1" s="35"/>
      <c r="JMT1" s="35"/>
      <c r="JMU1" s="35"/>
      <c r="JMV1" s="35"/>
      <c r="JMW1" s="35"/>
      <c r="JMX1" s="35"/>
      <c r="JMY1" s="35"/>
      <c r="JMZ1" s="35"/>
      <c r="JNA1" s="35"/>
      <c r="JNB1" s="35"/>
      <c r="JNC1" s="35"/>
      <c r="JND1" s="35"/>
      <c r="JNE1" s="35"/>
      <c r="JNF1" s="35"/>
      <c r="JNG1" s="35"/>
      <c r="JNH1" s="35"/>
      <c r="JNI1" s="35"/>
      <c r="JNJ1" s="35"/>
      <c r="JNK1" s="35"/>
      <c r="JNL1" s="35"/>
      <c r="JNM1" s="35"/>
      <c r="JNN1" s="35"/>
      <c r="JNO1" s="35"/>
      <c r="JNP1" s="35"/>
      <c r="JNQ1" s="35"/>
      <c r="JNR1" s="35"/>
      <c r="JNS1" s="35"/>
      <c r="JNT1" s="35"/>
      <c r="JNU1" s="35"/>
      <c r="JNV1" s="35"/>
      <c r="JNW1" s="35"/>
      <c r="JNX1" s="35"/>
      <c r="JNY1" s="35"/>
      <c r="JNZ1" s="35"/>
      <c r="JOA1" s="35"/>
      <c r="JOB1" s="35"/>
      <c r="JOC1" s="35"/>
      <c r="JOD1" s="35"/>
      <c r="JOE1" s="35"/>
      <c r="JOF1" s="35"/>
      <c r="JOG1" s="35"/>
      <c r="JOH1" s="35"/>
      <c r="JOI1" s="35"/>
      <c r="JOJ1" s="35"/>
      <c r="JOK1" s="35"/>
      <c r="JOL1" s="35"/>
      <c r="JOM1" s="35"/>
      <c r="JON1" s="35"/>
      <c r="JOO1" s="35"/>
      <c r="JOP1" s="35"/>
      <c r="JOQ1" s="35"/>
      <c r="JOR1" s="35"/>
      <c r="JOS1" s="35"/>
      <c r="JOT1" s="35"/>
      <c r="JOU1" s="35"/>
      <c r="JOV1" s="35"/>
      <c r="JOW1" s="35"/>
      <c r="JOX1" s="35"/>
      <c r="JOY1" s="35"/>
      <c r="JOZ1" s="35"/>
      <c r="JPA1" s="35"/>
      <c r="JPB1" s="35"/>
      <c r="JPC1" s="35"/>
      <c r="JPD1" s="35"/>
      <c r="JPE1" s="35"/>
      <c r="JPF1" s="35"/>
      <c r="JPG1" s="35"/>
      <c r="JPH1" s="35"/>
      <c r="JPI1" s="35"/>
      <c r="JPJ1" s="35"/>
      <c r="JPK1" s="35"/>
      <c r="JPL1" s="35"/>
      <c r="JPM1" s="35"/>
      <c r="JPN1" s="35"/>
      <c r="JPO1" s="35"/>
      <c r="JPP1" s="35"/>
      <c r="JPQ1" s="35"/>
      <c r="JPR1" s="35"/>
      <c r="JPS1" s="35"/>
      <c r="JPT1" s="35"/>
      <c r="JPU1" s="35"/>
      <c r="JPV1" s="35"/>
      <c r="JPW1" s="35"/>
      <c r="JPX1" s="35"/>
      <c r="JPY1" s="35"/>
      <c r="JPZ1" s="35"/>
      <c r="JQA1" s="35"/>
      <c r="JQB1" s="35"/>
      <c r="JQC1" s="35"/>
      <c r="JQD1" s="35"/>
      <c r="JQE1" s="35"/>
      <c r="JQF1" s="35"/>
      <c r="JQG1" s="35"/>
      <c r="JQH1" s="35"/>
      <c r="JQI1" s="35"/>
      <c r="JQJ1" s="35"/>
      <c r="JQK1" s="35"/>
      <c r="JQL1" s="35"/>
      <c r="JQM1" s="35"/>
      <c r="JQN1" s="35"/>
      <c r="JQO1" s="35"/>
      <c r="JQP1" s="35"/>
      <c r="JQQ1" s="35"/>
      <c r="JQR1" s="35"/>
      <c r="JQS1" s="35"/>
      <c r="JQT1" s="35"/>
      <c r="JQU1" s="35"/>
      <c r="JQV1" s="35"/>
      <c r="JQW1" s="35"/>
      <c r="JQX1" s="35"/>
      <c r="JQY1" s="35"/>
      <c r="JQZ1" s="35"/>
      <c r="JRA1" s="35"/>
      <c r="JRB1" s="35"/>
      <c r="JRC1" s="35"/>
      <c r="JRD1" s="35"/>
      <c r="JRE1" s="35"/>
      <c r="JRF1" s="35"/>
      <c r="JRG1" s="35"/>
      <c r="JRH1" s="35"/>
      <c r="JRI1" s="35"/>
      <c r="JRJ1" s="35"/>
      <c r="JRK1" s="35"/>
      <c r="JRL1" s="35"/>
      <c r="JRM1" s="35"/>
      <c r="JRN1" s="35"/>
      <c r="JRO1" s="35"/>
      <c r="JRP1" s="35"/>
      <c r="JRQ1" s="35"/>
      <c r="JRR1" s="35"/>
      <c r="JRS1" s="35"/>
      <c r="JRT1" s="35"/>
      <c r="JRU1" s="35"/>
      <c r="JRV1" s="35"/>
      <c r="JRW1" s="35"/>
      <c r="JRX1" s="35"/>
      <c r="JRY1" s="35"/>
      <c r="JRZ1" s="35"/>
      <c r="JSA1" s="35"/>
      <c r="JSB1" s="35"/>
      <c r="JSC1" s="35"/>
      <c r="JSD1" s="35"/>
      <c r="JSE1" s="35"/>
      <c r="JSF1" s="35"/>
      <c r="JSG1" s="35"/>
      <c r="JSH1" s="35"/>
      <c r="JSI1" s="35"/>
      <c r="JSJ1" s="35"/>
      <c r="JSK1" s="35"/>
      <c r="JSL1" s="35"/>
      <c r="JSM1" s="35"/>
      <c r="JSN1" s="35"/>
      <c r="JSO1" s="35"/>
      <c r="JSP1" s="35"/>
      <c r="JSQ1" s="35"/>
      <c r="JSR1" s="35"/>
      <c r="JSS1" s="35"/>
      <c r="JST1" s="35"/>
      <c r="JSU1" s="35"/>
      <c r="JSV1" s="35"/>
      <c r="JSW1" s="35"/>
      <c r="JSX1" s="35"/>
      <c r="JSY1" s="35"/>
      <c r="JSZ1" s="35"/>
      <c r="JTA1" s="35"/>
      <c r="JTB1" s="35"/>
      <c r="JTC1" s="35"/>
      <c r="JTD1" s="35"/>
      <c r="JTE1" s="35"/>
      <c r="JTF1" s="35"/>
      <c r="JTG1" s="35"/>
      <c r="JTH1" s="35"/>
      <c r="JTI1" s="35"/>
      <c r="JTJ1" s="35"/>
      <c r="JTK1" s="35"/>
      <c r="JTL1" s="35"/>
      <c r="JTM1" s="35"/>
      <c r="JTN1" s="35"/>
      <c r="JTO1" s="35"/>
      <c r="JTP1" s="35"/>
      <c r="JTQ1" s="35"/>
      <c r="JTR1" s="35"/>
      <c r="JTS1" s="35"/>
      <c r="JTT1" s="35"/>
      <c r="JTU1" s="35"/>
      <c r="JTV1" s="35"/>
      <c r="JTW1" s="35"/>
      <c r="JTX1" s="35"/>
      <c r="JTY1" s="35"/>
      <c r="JTZ1" s="35"/>
      <c r="JUA1" s="35"/>
      <c r="JUB1" s="35"/>
      <c r="JUC1" s="35"/>
      <c r="JUD1" s="35"/>
      <c r="JUE1" s="35"/>
      <c r="JUF1" s="35"/>
      <c r="JUG1" s="35"/>
      <c r="JUH1" s="35"/>
      <c r="JUI1" s="35"/>
      <c r="JUJ1" s="35"/>
      <c r="JUK1" s="35"/>
      <c r="JUL1" s="35"/>
      <c r="JUM1" s="35"/>
      <c r="JUN1" s="35"/>
      <c r="JUO1" s="35"/>
      <c r="JUP1" s="35"/>
      <c r="JUQ1" s="35"/>
      <c r="JUR1" s="35"/>
      <c r="JUS1" s="35"/>
      <c r="JUT1" s="35"/>
      <c r="JUU1" s="35"/>
      <c r="JUV1" s="35"/>
      <c r="JUW1" s="35"/>
      <c r="JUX1" s="35"/>
      <c r="JUY1" s="35"/>
      <c r="JUZ1" s="35"/>
      <c r="JVA1" s="35"/>
      <c r="JVB1" s="35"/>
      <c r="JVC1" s="35"/>
      <c r="JVD1" s="35"/>
      <c r="JVE1" s="35"/>
      <c r="JVF1" s="35"/>
      <c r="JVG1" s="35"/>
      <c r="JVH1" s="35"/>
      <c r="JVI1" s="35"/>
      <c r="JVJ1" s="35"/>
      <c r="JVK1" s="35"/>
      <c r="JVL1" s="35"/>
      <c r="JVM1" s="35"/>
      <c r="JVN1" s="35"/>
      <c r="JVO1" s="35"/>
      <c r="JVP1" s="35"/>
      <c r="JVQ1" s="35"/>
      <c r="JVR1" s="35"/>
      <c r="JVS1" s="35"/>
      <c r="JVT1" s="35"/>
      <c r="JVU1" s="35"/>
      <c r="JVV1" s="35"/>
      <c r="JVW1" s="35"/>
      <c r="JVX1" s="35"/>
      <c r="JVY1" s="35"/>
      <c r="JVZ1" s="35"/>
      <c r="JWA1" s="35"/>
      <c r="JWB1" s="35"/>
      <c r="JWC1" s="35"/>
      <c r="JWD1" s="35"/>
      <c r="JWE1" s="35"/>
      <c r="JWF1" s="35"/>
      <c r="JWG1" s="35"/>
      <c r="JWH1" s="35"/>
      <c r="JWI1" s="35"/>
      <c r="JWJ1" s="35"/>
      <c r="JWK1" s="35"/>
      <c r="JWL1" s="35"/>
      <c r="JWM1" s="35"/>
      <c r="JWN1" s="35"/>
      <c r="JWO1" s="35"/>
      <c r="JWP1" s="35"/>
      <c r="JWQ1" s="35"/>
      <c r="JWR1" s="35"/>
      <c r="JWS1" s="35"/>
      <c r="JWT1" s="35"/>
      <c r="JWU1" s="35"/>
      <c r="JWV1" s="35"/>
      <c r="JWW1" s="35"/>
      <c r="JWX1" s="35"/>
      <c r="JWY1" s="35"/>
      <c r="JWZ1" s="35"/>
      <c r="JXA1" s="35"/>
      <c r="JXB1" s="35"/>
      <c r="JXC1" s="35"/>
      <c r="JXD1" s="35"/>
      <c r="JXE1" s="35"/>
      <c r="JXF1" s="35"/>
      <c r="JXG1" s="35"/>
      <c r="JXH1" s="35"/>
      <c r="JXI1" s="35"/>
      <c r="JXJ1" s="35"/>
      <c r="JXK1" s="35"/>
      <c r="JXL1" s="35"/>
      <c r="JXM1" s="35"/>
      <c r="JXN1" s="35"/>
      <c r="JXO1" s="35"/>
      <c r="JXP1" s="35"/>
      <c r="JXQ1" s="35"/>
      <c r="JXR1" s="35"/>
      <c r="JXS1" s="35"/>
      <c r="JXT1" s="35"/>
      <c r="JXU1" s="35"/>
      <c r="JXV1" s="35"/>
      <c r="JXW1" s="35"/>
      <c r="JXX1" s="35"/>
      <c r="JXY1" s="35"/>
      <c r="JXZ1" s="35"/>
      <c r="JYA1" s="35"/>
      <c r="JYB1" s="35"/>
      <c r="JYC1" s="35"/>
      <c r="JYD1" s="35"/>
      <c r="JYE1" s="35"/>
      <c r="JYF1" s="35"/>
      <c r="JYG1" s="35"/>
      <c r="JYH1" s="35"/>
      <c r="JYI1" s="35"/>
      <c r="JYJ1" s="35"/>
      <c r="JYK1" s="35"/>
      <c r="JYL1" s="35"/>
      <c r="JYM1" s="35"/>
      <c r="JYN1" s="35"/>
      <c r="JYO1" s="35"/>
      <c r="JYP1" s="35"/>
      <c r="JYQ1" s="35"/>
      <c r="JYR1" s="35"/>
      <c r="JYS1" s="35"/>
      <c r="JYT1" s="35"/>
      <c r="JYU1" s="35"/>
      <c r="JYV1" s="35"/>
      <c r="JYW1" s="35"/>
      <c r="JYX1" s="35"/>
      <c r="JYY1" s="35"/>
      <c r="JYZ1" s="35"/>
      <c r="JZA1" s="35"/>
      <c r="JZB1" s="35"/>
      <c r="JZC1" s="35"/>
      <c r="JZD1" s="35"/>
      <c r="JZE1" s="35"/>
      <c r="JZF1" s="35"/>
      <c r="JZG1" s="35"/>
      <c r="JZH1" s="35"/>
      <c r="JZI1" s="35"/>
      <c r="JZJ1" s="35"/>
      <c r="JZK1" s="35"/>
      <c r="JZL1" s="35"/>
      <c r="JZM1" s="35"/>
      <c r="JZN1" s="35"/>
      <c r="JZO1" s="35"/>
      <c r="JZP1" s="35"/>
      <c r="JZQ1" s="35"/>
      <c r="JZR1" s="35"/>
      <c r="JZS1" s="35"/>
      <c r="JZT1" s="35"/>
      <c r="JZU1" s="35"/>
      <c r="JZV1" s="35"/>
      <c r="JZW1" s="35"/>
      <c r="JZX1" s="35"/>
      <c r="JZY1" s="35"/>
      <c r="JZZ1" s="35"/>
      <c r="KAA1" s="35"/>
      <c r="KAB1" s="35"/>
      <c r="KAC1" s="35"/>
      <c r="KAD1" s="35"/>
      <c r="KAE1" s="35"/>
      <c r="KAF1" s="35"/>
      <c r="KAG1" s="35"/>
      <c r="KAH1" s="35"/>
      <c r="KAI1" s="35"/>
      <c r="KAJ1" s="35"/>
      <c r="KAK1" s="35"/>
      <c r="KAL1" s="35"/>
      <c r="KAM1" s="35"/>
      <c r="KAN1" s="35"/>
      <c r="KAO1" s="35"/>
      <c r="KAP1" s="35"/>
      <c r="KAQ1" s="35"/>
      <c r="KAR1" s="35"/>
      <c r="KAS1" s="35"/>
      <c r="KAT1" s="35"/>
      <c r="KAU1" s="35"/>
      <c r="KAV1" s="35"/>
      <c r="KAW1" s="35"/>
      <c r="KAX1" s="35"/>
      <c r="KAY1" s="35"/>
      <c r="KAZ1" s="35"/>
      <c r="KBA1" s="35"/>
      <c r="KBB1" s="35"/>
      <c r="KBC1" s="35"/>
      <c r="KBD1" s="35"/>
      <c r="KBE1" s="35"/>
      <c r="KBF1" s="35"/>
      <c r="KBG1" s="35"/>
      <c r="KBH1" s="35"/>
      <c r="KBI1" s="35"/>
      <c r="KBJ1" s="35"/>
      <c r="KBK1" s="35"/>
      <c r="KBL1" s="35"/>
      <c r="KBM1" s="35"/>
      <c r="KBN1" s="35"/>
      <c r="KBO1" s="35"/>
      <c r="KBP1" s="35"/>
      <c r="KBQ1" s="35"/>
      <c r="KBR1" s="35"/>
      <c r="KBS1" s="35"/>
      <c r="KBT1" s="35"/>
      <c r="KBU1" s="35"/>
      <c r="KBV1" s="35"/>
      <c r="KBW1" s="35"/>
      <c r="KBX1" s="35"/>
      <c r="KBY1" s="35"/>
      <c r="KBZ1" s="35"/>
      <c r="KCA1" s="35"/>
      <c r="KCB1" s="35"/>
      <c r="KCC1" s="35"/>
      <c r="KCD1" s="35"/>
      <c r="KCE1" s="35"/>
      <c r="KCF1" s="35"/>
      <c r="KCG1" s="35"/>
      <c r="KCH1" s="35"/>
      <c r="KCI1" s="35"/>
      <c r="KCJ1" s="35"/>
      <c r="KCK1" s="35"/>
      <c r="KCL1" s="35"/>
      <c r="KCM1" s="35"/>
      <c r="KCN1" s="35"/>
      <c r="KCO1" s="35"/>
      <c r="KCP1" s="35"/>
      <c r="KCQ1" s="35"/>
      <c r="KCR1" s="35"/>
      <c r="KCS1" s="35"/>
      <c r="KCT1" s="35"/>
      <c r="KCU1" s="35"/>
      <c r="KCV1" s="35"/>
      <c r="KCW1" s="35"/>
      <c r="KCX1" s="35"/>
      <c r="KCY1" s="35"/>
      <c r="KCZ1" s="35"/>
      <c r="KDA1" s="35"/>
      <c r="KDB1" s="35"/>
      <c r="KDC1" s="35"/>
      <c r="KDD1" s="35"/>
      <c r="KDE1" s="35"/>
      <c r="KDF1" s="35"/>
      <c r="KDG1" s="35"/>
      <c r="KDH1" s="35"/>
      <c r="KDI1" s="35"/>
      <c r="KDJ1" s="35"/>
      <c r="KDK1" s="35"/>
      <c r="KDL1" s="35"/>
      <c r="KDM1" s="35"/>
      <c r="KDN1" s="35"/>
      <c r="KDO1" s="35"/>
      <c r="KDP1" s="35"/>
      <c r="KDQ1" s="35"/>
      <c r="KDR1" s="35"/>
      <c r="KDS1" s="35"/>
      <c r="KDT1" s="35"/>
      <c r="KDU1" s="35"/>
      <c r="KDV1" s="35"/>
      <c r="KDW1" s="35"/>
      <c r="KDX1" s="35"/>
      <c r="KDY1" s="35"/>
      <c r="KDZ1" s="35"/>
      <c r="KEA1" s="35"/>
      <c r="KEB1" s="35"/>
      <c r="KEC1" s="35"/>
      <c r="KED1" s="35"/>
      <c r="KEE1" s="35"/>
      <c r="KEF1" s="35"/>
      <c r="KEG1" s="35"/>
      <c r="KEH1" s="35"/>
      <c r="KEI1" s="35"/>
      <c r="KEJ1" s="35"/>
      <c r="KEK1" s="35"/>
      <c r="KEL1" s="35"/>
      <c r="KEM1" s="35"/>
      <c r="KEN1" s="35"/>
      <c r="KEO1" s="35"/>
      <c r="KEP1" s="35"/>
      <c r="KEQ1" s="35"/>
      <c r="KER1" s="35"/>
      <c r="KES1" s="35"/>
      <c r="KET1" s="35"/>
      <c r="KEU1" s="35"/>
      <c r="KEV1" s="35"/>
      <c r="KEW1" s="35"/>
      <c r="KEX1" s="35"/>
      <c r="KEY1" s="35"/>
      <c r="KEZ1" s="35"/>
      <c r="KFA1" s="35"/>
      <c r="KFB1" s="35"/>
      <c r="KFC1" s="35"/>
      <c r="KFD1" s="35"/>
      <c r="KFE1" s="35"/>
      <c r="KFF1" s="35"/>
      <c r="KFG1" s="35"/>
      <c r="KFH1" s="35"/>
      <c r="KFI1" s="35"/>
      <c r="KFJ1" s="35"/>
      <c r="KFK1" s="35"/>
      <c r="KFL1" s="35"/>
      <c r="KFM1" s="35"/>
      <c r="KFN1" s="35"/>
      <c r="KFO1" s="35"/>
      <c r="KFP1" s="35"/>
      <c r="KFQ1" s="35"/>
      <c r="KFR1" s="35"/>
      <c r="KFS1" s="35"/>
      <c r="KFT1" s="35"/>
      <c r="KFU1" s="35"/>
      <c r="KFV1" s="35"/>
      <c r="KFW1" s="35"/>
      <c r="KFX1" s="35"/>
      <c r="KFY1" s="35"/>
      <c r="KFZ1" s="35"/>
      <c r="KGA1" s="35"/>
      <c r="KGB1" s="35"/>
      <c r="KGC1" s="35"/>
      <c r="KGD1" s="35"/>
      <c r="KGE1" s="35"/>
      <c r="KGF1" s="35"/>
      <c r="KGG1" s="35"/>
      <c r="KGH1" s="35"/>
      <c r="KGI1" s="35"/>
      <c r="KGJ1" s="35"/>
      <c r="KGK1" s="35"/>
      <c r="KGL1" s="35"/>
      <c r="KGM1" s="35"/>
      <c r="KGN1" s="35"/>
      <c r="KGO1" s="35"/>
      <c r="KGP1" s="35"/>
      <c r="KGQ1" s="35"/>
      <c r="KGR1" s="35"/>
      <c r="KGS1" s="35"/>
      <c r="KGT1" s="35"/>
      <c r="KGU1" s="35"/>
      <c r="KGV1" s="35"/>
      <c r="KGW1" s="35"/>
      <c r="KGX1" s="35"/>
      <c r="KGY1" s="35"/>
      <c r="KGZ1" s="35"/>
      <c r="KHA1" s="35"/>
      <c r="KHB1" s="35"/>
      <c r="KHC1" s="35"/>
      <c r="KHD1" s="35"/>
      <c r="KHE1" s="35"/>
      <c r="KHF1" s="35"/>
      <c r="KHG1" s="35"/>
      <c r="KHH1" s="35"/>
      <c r="KHI1" s="35"/>
      <c r="KHJ1" s="35"/>
      <c r="KHK1" s="35"/>
      <c r="KHL1" s="35"/>
      <c r="KHM1" s="35"/>
      <c r="KHN1" s="35"/>
      <c r="KHO1" s="35"/>
      <c r="KHP1" s="35"/>
      <c r="KHQ1" s="35"/>
      <c r="KHR1" s="35"/>
      <c r="KHS1" s="35"/>
      <c r="KHT1" s="35"/>
      <c r="KHU1" s="35"/>
      <c r="KHV1" s="35"/>
      <c r="KHW1" s="35"/>
      <c r="KHX1" s="35"/>
      <c r="KHY1" s="35"/>
      <c r="KHZ1" s="35"/>
      <c r="KIA1" s="35"/>
      <c r="KIB1" s="35"/>
      <c r="KIC1" s="35"/>
      <c r="KID1" s="35"/>
      <c r="KIE1" s="35"/>
      <c r="KIF1" s="35"/>
      <c r="KIG1" s="35"/>
      <c r="KIH1" s="35"/>
      <c r="KII1" s="35"/>
      <c r="KIJ1" s="35"/>
      <c r="KIK1" s="35"/>
      <c r="KIL1" s="35"/>
      <c r="KIM1" s="35"/>
      <c r="KIN1" s="35"/>
      <c r="KIO1" s="35"/>
      <c r="KIP1" s="35"/>
      <c r="KIQ1" s="35"/>
      <c r="KIR1" s="35"/>
      <c r="KIS1" s="35"/>
      <c r="KIT1" s="35"/>
      <c r="KIU1" s="35"/>
      <c r="KIV1" s="35"/>
      <c r="KIW1" s="35"/>
      <c r="KIX1" s="35"/>
      <c r="KIY1" s="35"/>
      <c r="KIZ1" s="35"/>
      <c r="KJA1" s="35"/>
      <c r="KJB1" s="35"/>
      <c r="KJC1" s="35"/>
      <c r="KJD1" s="35"/>
      <c r="KJE1" s="35"/>
      <c r="KJF1" s="35"/>
      <c r="KJG1" s="35"/>
      <c r="KJH1" s="35"/>
      <c r="KJI1" s="35"/>
      <c r="KJJ1" s="35"/>
      <c r="KJK1" s="35"/>
      <c r="KJL1" s="35"/>
      <c r="KJM1" s="35"/>
      <c r="KJN1" s="35"/>
      <c r="KJO1" s="35"/>
      <c r="KJP1" s="35"/>
      <c r="KJQ1" s="35"/>
      <c r="KJR1" s="35"/>
      <c r="KJS1" s="35"/>
      <c r="KJT1" s="35"/>
      <c r="KJU1" s="35"/>
      <c r="KJV1" s="35"/>
      <c r="KJW1" s="35"/>
      <c r="KJX1" s="35"/>
      <c r="KJY1" s="35"/>
      <c r="KJZ1" s="35"/>
      <c r="KKA1" s="35"/>
      <c r="KKB1" s="35"/>
      <c r="KKC1" s="35"/>
      <c r="KKD1" s="35"/>
      <c r="KKE1" s="35"/>
      <c r="KKF1" s="35"/>
      <c r="KKG1" s="35"/>
      <c r="KKH1" s="35"/>
      <c r="KKI1" s="35"/>
      <c r="KKJ1" s="35"/>
      <c r="KKK1" s="35"/>
      <c r="KKL1" s="35"/>
      <c r="KKM1" s="35"/>
      <c r="KKN1" s="35"/>
      <c r="KKO1" s="35"/>
      <c r="KKP1" s="35"/>
      <c r="KKQ1" s="35"/>
      <c r="KKR1" s="35"/>
      <c r="KKS1" s="35"/>
      <c r="KKT1" s="35"/>
      <c r="KKU1" s="35"/>
      <c r="KKV1" s="35"/>
      <c r="KKW1" s="35"/>
      <c r="KKX1" s="35"/>
      <c r="KKY1" s="35"/>
      <c r="KKZ1" s="35"/>
      <c r="KLA1" s="35"/>
      <c r="KLB1" s="35"/>
      <c r="KLC1" s="35"/>
      <c r="KLD1" s="35"/>
      <c r="KLE1" s="35"/>
      <c r="KLF1" s="35"/>
      <c r="KLG1" s="35"/>
      <c r="KLH1" s="35"/>
      <c r="KLI1" s="35"/>
      <c r="KLJ1" s="35"/>
      <c r="KLK1" s="35"/>
      <c r="KLL1" s="35"/>
      <c r="KLM1" s="35"/>
      <c r="KLN1" s="35"/>
      <c r="KLO1" s="35"/>
      <c r="KLP1" s="35"/>
      <c r="KLQ1" s="35"/>
      <c r="KLR1" s="35"/>
      <c r="KLS1" s="35"/>
      <c r="KLT1" s="35"/>
      <c r="KLU1" s="35"/>
      <c r="KLV1" s="35"/>
      <c r="KLW1" s="35"/>
      <c r="KLX1" s="35"/>
      <c r="KLY1" s="35"/>
      <c r="KLZ1" s="35"/>
      <c r="KMA1" s="35"/>
      <c r="KMB1" s="35"/>
      <c r="KMC1" s="35"/>
      <c r="KMD1" s="35"/>
      <c r="KME1" s="35"/>
      <c r="KMF1" s="35"/>
      <c r="KMG1" s="35"/>
      <c r="KMH1" s="35"/>
      <c r="KMI1" s="35"/>
      <c r="KMJ1" s="35"/>
      <c r="KMK1" s="35"/>
      <c r="KML1" s="35"/>
      <c r="KMM1" s="35"/>
      <c r="KMN1" s="35"/>
      <c r="KMO1" s="35"/>
      <c r="KMP1" s="35"/>
      <c r="KMQ1" s="35"/>
      <c r="KMR1" s="35"/>
      <c r="KMS1" s="35"/>
      <c r="KMT1" s="35"/>
      <c r="KMU1" s="35"/>
      <c r="KMV1" s="35"/>
      <c r="KMW1" s="35"/>
      <c r="KMX1" s="35"/>
      <c r="KMY1" s="35"/>
      <c r="KMZ1" s="35"/>
      <c r="KNA1" s="35"/>
      <c r="KNB1" s="35"/>
      <c r="KNC1" s="35"/>
      <c r="KND1" s="35"/>
      <c r="KNE1" s="35"/>
      <c r="KNF1" s="35"/>
      <c r="KNG1" s="35"/>
      <c r="KNH1" s="35"/>
      <c r="KNI1" s="35"/>
      <c r="KNJ1" s="35"/>
      <c r="KNK1" s="35"/>
      <c r="KNL1" s="35"/>
      <c r="KNM1" s="35"/>
      <c r="KNN1" s="35"/>
      <c r="KNO1" s="35"/>
      <c r="KNP1" s="35"/>
      <c r="KNQ1" s="35"/>
      <c r="KNR1" s="35"/>
      <c r="KNS1" s="35"/>
      <c r="KNT1" s="35"/>
      <c r="KNU1" s="35"/>
      <c r="KNV1" s="35"/>
      <c r="KNW1" s="35"/>
      <c r="KNX1" s="35"/>
      <c r="KNY1" s="35"/>
      <c r="KNZ1" s="35"/>
      <c r="KOA1" s="35"/>
      <c r="KOB1" s="35"/>
      <c r="KOC1" s="35"/>
      <c r="KOD1" s="35"/>
      <c r="KOE1" s="35"/>
      <c r="KOF1" s="35"/>
      <c r="KOG1" s="35"/>
      <c r="KOH1" s="35"/>
      <c r="KOI1" s="35"/>
      <c r="KOJ1" s="35"/>
      <c r="KOK1" s="35"/>
      <c r="KOL1" s="35"/>
      <c r="KOM1" s="35"/>
      <c r="KON1" s="35"/>
      <c r="KOO1" s="35"/>
      <c r="KOP1" s="35"/>
      <c r="KOQ1" s="35"/>
      <c r="KOR1" s="35"/>
      <c r="KOS1" s="35"/>
      <c r="KOT1" s="35"/>
      <c r="KOU1" s="35"/>
      <c r="KOV1" s="35"/>
      <c r="KOW1" s="35"/>
      <c r="KOX1" s="35"/>
      <c r="KOY1" s="35"/>
      <c r="KOZ1" s="35"/>
      <c r="KPA1" s="35"/>
      <c r="KPB1" s="35"/>
      <c r="KPC1" s="35"/>
      <c r="KPD1" s="35"/>
      <c r="KPE1" s="35"/>
      <c r="KPF1" s="35"/>
      <c r="KPG1" s="35"/>
      <c r="KPH1" s="35"/>
      <c r="KPI1" s="35"/>
      <c r="KPJ1" s="35"/>
      <c r="KPK1" s="35"/>
      <c r="KPL1" s="35"/>
      <c r="KPM1" s="35"/>
      <c r="KPN1" s="35"/>
      <c r="KPO1" s="35"/>
      <c r="KPP1" s="35"/>
      <c r="KPQ1" s="35"/>
      <c r="KPR1" s="35"/>
      <c r="KPS1" s="35"/>
      <c r="KPT1" s="35"/>
      <c r="KPU1" s="35"/>
      <c r="KPV1" s="35"/>
      <c r="KPW1" s="35"/>
      <c r="KPX1" s="35"/>
      <c r="KPY1" s="35"/>
      <c r="KPZ1" s="35"/>
      <c r="KQA1" s="35"/>
      <c r="KQB1" s="35"/>
      <c r="KQC1" s="35"/>
      <c r="KQD1" s="35"/>
      <c r="KQE1" s="35"/>
      <c r="KQF1" s="35"/>
      <c r="KQG1" s="35"/>
      <c r="KQH1" s="35"/>
      <c r="KQI1" s="35"/>
      <c r="KQJ1" s="35"/>
      <c r="KQK1" s="35"/>
      <c r="KQL1" s="35"/>
      <c r="KQM1" s="35"/>
      <c r="KQN1" s="35"/>
      <c r="KQO1" s="35"/>
      <c r="KQP1" s="35"/>
      <c r="KQQ1" s="35"/>
      <c r="KQR1" s="35"/>
      <c r="KQS1" s="35"/>
      <c r="KQT1" s="35"/>
      <c r="KQU1" s="35"/>
      <c r="KQV1" s="35"/>
      <c r="KQW1" s="35"/>
      <c r="KQX1" s="35"/>
      <c r="KQY1" s="35"/>
      <c r="KQZ1" s="35"/>
      <c r="KRA1" s="35"/>
      <c r="KRB1" s="35"/>
      <c r="KRC1" s="35"/>
      <c r="KRD1" s="35"/>
      <c r="KRE1" s="35"/>
      <c r="KRF1" s="35"/>
      <c r="KRG1" s="35"/>
      <c r="KRH1" s="35"/>
      <c r="KRI1" s="35"/>
      <c r="KRJ1" s="35"/>
      <c r="KRK1" s="35"/>
      <c r="KRL1" s="35"/>
      <c r="KRM1" s="35"/>
      <c r="KRN1" s="35"/>
      <c r="KRO1" s="35"/>
      <c r="KRP1" s="35"/>
      <c r="KRQ1" s="35"/>
      <c r="KRR1" s="35"/>
      <c r="KRS1" s="35"/>
      <c r="KRT1" s="35"/>
      <c r="KRU1" s="35"/>
      <c r="KRV1" s="35"/>
      <c r="KRW1" s="35"/>
      <c r="KRX1" s="35"/>
      <c r="KRY1" s="35"/>
      <c r="KRZ1" s="35"/>
      <c r="KSA1" s="35"/>
      <c r="KSB1" s="35"/>
      <c r="KSC1" s="35"/>
      <c r="KSD1" s="35"/>
      <c r="KSE1" s="35"/>
      <c r="KSF1" s="35"/>
      <c r="KSG1" s="35"/>
      <c r="KSH1" s="35"/>
      <c r="KSI1" s="35"/>
      <c r="KSJ1" s="35"/>
      <c r="KSK1" s="35"/>
      <c r="KSL1" s="35"/>
      <c r="KSM1" s="35"/>
      <c r="KSN1" s="35"/>
      <c r="KSO1" s="35"/>
      <c r="KSP1" s="35"/>
      <c r="KSQ1" s="35"/>
      <c r="KSR1" s="35"/>
      <c r="KSS1" s="35"/>
      <c r="KST1" s="35"/>
      <c r="KSU1" s="35"/>
      <c r="KSV1" s="35"/>
      <c r="KSW1" s="35"/>
      <c r="KSX1" s="35"/>
      <c r="KSY1" s="35"/>
      <c r="KSZ1" s="35"/>
      <c r="KTA1" s="35"/>
      <c r="KTB1" s="35"/>
      <c r="KTC1" s="35"/>
      <c r="KTD1" s="35"/>
      <c r="KTE1" s="35"/>
      <c r="KTF1" s="35"/>
      <c r="KTG1" s="35"/>
      <c r="KTH1" s="35"/>
      <c r="KTI1" s="35"/>
      <c r="KTJ1" s="35"/>
      <c r="KTK1" s="35"/>
      <c r="KTL1" s="35"/>
      <c r="KTM1" s="35"/>
      <c r="KTN1" s="35"/>
      <c r="KTO1" s="35"/>
      <c r="KTP1" s="35"/>
      <c r="KTQ1" s="35"/>
      <c r="KTR1" s="35"/>
      <c r="KTS1" s="35"/>
      <c r="KTT1" s="35"/>
      <c r="KTU1" s="35"/>
      <c r="KTV1" s="35"/>
      <c r="KTW1" s="35"/>
      <c r="KTX1" s="35"/>
      <c r="KTY1" s="35"/>
      <c r="KTZ1" s="35"/>
      <c r="KUA1" s="35"/>
      <c r="KUB1" s="35"/>
      <c r="KUC1" s="35"/>
      <c r="KUD1" s="35"/>
      <c r="KUE1" s="35"/>
      <c r="KUF1" s="35"/>
      <c r="KUG1" s="35"/>
      <c r="KUH1" s="35"/>
      <c r="KUI1" s="35"/>
      <c r="KUJ1" s="35"/>
      <c r="KUK1" s="35"/>
      <c r="KUL1" s="35"/>
      <c r="KUM1" s="35"/>
      <c r="KUN1" s="35"/>
      <c r="KUO1" s="35"/>
      <c r="KUP1" s="35"/>
      <c r="KUQ1" s="35"/>
      <c r="KUR1" s="35"/>
      <c r="KUS1" s="35"/>
      <c r="KUT1" s="35"/>
      <c r="KUU1" s="35"/>
      <c r="KUV1" s="35"/>
      <c r="KUW1" s="35"/>
      <c r="KUX1" s="35"/>
      <c r="KUY1" s="35"/>
      <c r="KUZ1" s="35"/>
      <c r="KVA1" s="35"/>
      <c r="KVB1" s="35"/>
      <c r="KVC1" s="35"/>
      <c r="KVD1" s="35"/>
      <c r="KVE1" s="35"/>
      <c r="KVF1" s="35"/>
      <c r="KVG1" s="35"/>
      <c r="KVH1" s="35"/>
      <c r="KVI1" s="35"/>
      <c r="KVJ1" s="35"/>
      <c r="KVK1" s="35"/>
      <c r="KVL1" s="35"/>
      <c r="KVM1" s="35"/>
      <c r="KVN1" s="35"/>
      <c r="KVO1" s="35"/>
      <c r="KVP1" s="35"/>
      <c r="KVQ1" s="35"/>
      <c r="KVR1" s="35"/>
      <c r="KVS1" s="35"/>
      <c r="KVT1" s="35"/>
      <c r="KVU1" s="35"/>
      <c r="KVV1" s="35"/>
      <c r="KVW1" s="35"/>
      <c r="KVX1" s="35"/>
      <c r="KVY1" s="35"/>
      <c r="KVZ1" s="35"/>
      <c r="KWA1" s="35"/>
      <c r="KWB1" s="35"/>
      <c r="KWC1" s="35"/>
      <c r="KWD1" s="35"/>
      <c r="KWE1" s="35"/>
      <c r="KWF1" s="35"/>
      <c r="KWG1" s="35"/>
      <c r="KWH1" s="35"/>
      <c r="KWI1" s="35"/>
      <c r="KWJ1" s="35"/>
      <c r="KWK1" s="35"/>
      <c r="KWL1" s="35"/>
      <c r="KWM1" s="35"/>
      <c r="KWN1" s="35"/>
      <c r="KWO1" s="35"/>
      <c r="KWP1" s="35"/>
      <c r="KWQ1" s="35"/>
      <c r="KWR1" s="35"/>
      <c r="KWS1" s="35"/>
      <c r="KWT1" s="35"/>
      <c r="KWU1" s="35"/>
      <c r="KWV1" s="35"/>
      <c r="KWW1" s="35"/>
      <c r="KWX1" s="35"/>
      <c r="KWY1" s="35"/>
      <c r="KWZ1" s="35"/>
      <c r="KXA1" s="35"/>
      <c r="KXB1" s="35"/>
      <c r="KXC1" s="35"/>
      <c r="KXD1" s="35"/>
      <c r="KXE1" s="35"/>
      <c r="KXF1" s="35"/>
      <c r="KXG1" s="35"/>
      <c r="KXH1" s="35"/>
      <c r="KXI1" s="35"/>
      <c r="KXJ1" s="35"/>
      <c r="KXK1" s="35"/>
      <c r="KXL1" s="35"/>
      <c r="KXM1" s="35"/>
      <c r="KXN1" s="35"/>
      <c r="KXO1" s="35"/>
      <c r="KXP1" s="35"/>
      <c r="KXQ1" s="35"/>
      <c r="KXR1" s="35"/>
      <c r="KXS1" s="35"/>
      <c r="KXT1" s="35"/>
      <c r="KXU1" s="35"/>
      <c r="KXV1" s="35"/>
      <c r="KXW1" s="35"/>
      <c r="KXX1" s="35"/>
      <c r="KXY1" s="35"/>
      <c r="KXZ1" s="35"/>
      <c r="KYA1" s="35"/>
      <c r="KYB1" s="35"/>
      <c r="KYC1" s="35"/>
      <c r="KYD1" s="35"/>
      <c r="KYE1" s="35"/>
      <c r="KYF1" s="35"/>
      <c r="KYG1" s="35"/>
      <c r="KYH1" s="35"/>
      <c r="KYI1" s="35"/>
      <c r="KYJ1" s="35"/>
      <c r="KYK1" s="35"/>
      <c r="KYL1" s="35"/>
      <c r="KYM1" s="35"/>
      <c r="KYN1" s="35"/>
      <c r="KYO1" s="35"/>
      <c r="KYP1" s="35"/>
      <c r="KYQ1" s="35"/>
      <c r="KYR1" s="35"/>
      <c r="KYS1" s="35"/>
      <c r="KYT1" s="35"/>
      <c r="KYU1" s="35"/>
      <c r="KYV1" s="35"/>
      <c r="KYW1" s="35"/>
      <c r="KYX1" s="35"/>
      <c r="KYY1" s="35"/>
      <c r="KYZ1" s="35"/>
      <c r="KZA1" s="35"/>
      <c r="KZB1" s="35"/>
      <c r="KZC1" s="35"/>
      <c r="KZD1" s="35"/>
      <c r="KZE1" s="35"/>
      <c r="KZF1" s="35"/>
      <c r="KZG1" s="35"/>
      <c r="KZH1" s="35"/>
      <c r="KZI1" s="35"/>
      <c r="KZJ1" s="35"/>
      <c r="KZK1" s="35"/>
      <c r="KZL1" s="35"/>
      <c r="KZM1" s="35"/>
      <c r="KZN1" s="35"/>
      <c r="KZO1" s="35"/>
      <c r="KZP1" s="35"/>
      <c r="KZQ1" s="35"/>
      <c r="KZR1" s="35"/>
      <c r="KZS1" s="35"/>
      <c r="KZT1" s="35"/>
      <c r="KZU1" s="35"/>
      <c r="KZV1" s="35"/>
      <c r="KZW1" s="35"/>
      <c r="KZX1" s="35"/>
      <c r="KZY1" s="35"/>
      <c r="KZZ1" s="35"/>
      <c r="LAA1" s="35"/>
      <c r="LAB1" s="35"/>
      <c r="LAC1" s="35"/>
      <c r="LAD1" s="35"/>
      <c r="LAE1" s="35"/>
      <c r="LAF1" s="35"/>
      <c r="LAG1" s="35"/>
      <c r="LAH1" s="35"/>
      <c r="LAI1" s="35"/>
      <c r="LAJ1" s="35"/>
      <c r="LAK1" s="35"/>
      <c r="LAL1" s="35"/>
      <c r="LAM1" s="35"/>
      <c r="LAN1" s="35"/>
      <c r="LAO1" s="35"/>
      <c r="LAP1" s="35"/>
      <c r="LAQ1" s="35"/>
      <c r="LAR1" s="35"/>
      <c r="LAS1" s="35"/>
      <c r="LAT1" s="35"/>
      <c r="LAU1" s="35"/>
      <c r="LAV1" s="35"/>
      <c r="LAW1" s="35"/>
      <c r="LAX1" s="35"/>
      <c r="LAY1" s="35"/>
      <c r="LAZ1" s="35"/>
      <c r="LBA1" s="35"/>
      <c r="LBB1" s="35"/>
      <c r="LBC1" s="35"/>
      <c r="LBD1" s="35"/>
      <c r="LBE1" s="35"/>
      <c r="LBF1" s="35"/>
      <c r="LBG1" s="35"/>
      <c r="LBH1" s="35"/>
      <c r="LBI1" s="35"/>
      <c r="LBJ1" s="35"/>
      <c r="LBK1" s="35"/>
      <c r="LBL1" s="35"/>
      <c r="LBM1" s="35"/>
      <c r="LBN1" s="35"/>
      <c r="LBO1" s="35"/>
      <c r="LBP1" s="35"/>
      <c r="LBQ1" s="35"/>
      <c r="LBR1" s="35"/>
      <c r="LBS1" s="35"/>
      <c r="LBT1" s="35"/>
      <c r="LBU1" s="35"/>
      <c r="LBV1" s="35"/>
      <c r="LBW1" s="35"/>
      <c r="LBX1" s="35"/>
      <c r="LBY1" s="35"/>
      <c r="LBZ1" s="35"/>
      <c r="LCA1" s="35"/>
      <c r="LCB1" s="35"/>
      <c r="LCC1" s="35"/>
      <c r="LCD1" s="35"/>
      <c r="LCE1" s="35"/>
      <c r="LCF1" s="35"/>
      <c r="LCG1" s="35"/>
      <c r="LCH1" s="35"/>
      <c r="LCI1" s="35"/>
      <c r="LCJ1" s="35"/>
      <c r="LCK1" s="35"/>
      <c r="LCL1" s="35"/>
      <c r="LCM1" s="35"/>
      <c r="LCN1" s="35"/>
      <c r="LCO1" s="35"/>
      <c r="LCP1" s="35"/>
      <c r="LCQ1" s="35"/>
      <c r="LCR1" s="35"/>
      <c r="LCS1" s="35"/>
      <c r="LCT1" s="35"/>
      <c r="LCU1" s="35"/>
      <c r="LCV1" s="35"/>
      <c r="LCW1" s="35"/>
      <c r="LCX1" s="35"/>
      <c r="LCY1" s="35"/>
      <c r="LCZ1" s="35"/>
      <c r="LDA1" s="35"/>
      <c r="LDB1" s="35"/>
      <c r="LDC1" s="35"/>
      <c r="LDD1" s="35"/>
      <c r="LDE1" s="35"/>
      <c r="LDF1" s="35"/>
      <c r="LDG1" s="35"/>
      <c r="LDH1" s="35"/>
      <c r="LDI1" s="35"/>
      <c r="LDJ1" s="35"/>
      <c r="LDK1" s="35"/>
      <c r="LDL1" s="35"/>
      <c r="LDM1" s="35"/>
      <c r="LDN1" s="35"/>
      <c r="LDO1" s="35"/>
      <c r="LDP1" s="35"/>
      <c r="LDQ1" s="35"/>
      <c r="LDR1" s="35"/>
      <c r="LDS1" s="35"/>
      <c r="LDT1" s="35"/>
      <c r="LDU1" s="35"/>
      <c r="LDV1" s="35"/>
      <c r="LDW1" s="35"/>
      <c r="LDX1" s="35"/>
      <c r="LDY1" s="35"/>
      <c r="LDZ1" s="35"/>
      <c r="LEA1" s="35"/>
      <c r="LEB1" s="35"/>
      <c r="LEC1" s="35"/>
      <c r="LED1" s="35"/>
      <c r="LEE1" s="35"/>
      <c r="LEF1" s="35"/>
      <c r="LEG1" s="35"/>
      <c r="LEH1" s="35"/>
      <c r="LEI1" s="35"/>
      <c r="LEJ1" s="35"/>
      <c r="LEK1" s="35"/>
      <c r="LEL1" s="35"/>
      <c r="LEM1" s="35"/>
      <c r="LEN1" s="35"/>
      <c r="LEO1" s="35"/>
      <c r="LEP1" s="35"/>
      <c r="LEQ1" s="35"/>
      <c r="LER1" s="35"/>
      <c r="LES1" s="35"/>
      <c r="LET1" s="35"/>
      <c r="LEU1" s="35"/>
      <c r="LEV1" s="35"/>
      <c r="LEW1" s="35"/>
      <c r="LEX1" s="35"/>
      <c r="LEY1" s="35"/>
      <c r="LEZ1" s="35"/>
      <c r="LFA1" s="35"/>
      <c r="LFB1" s="35"/>
      <c r="LFC1" s="35"/>
      <c r="LFD1" s="35"/>
      <c r="LFE1" s="35"/>
      <c r="LFF1" s="35"/>
      <c r="LFG1" s="35"/>
      <c r="LFH1" s="35"/>
      <c r="LFI1" s="35"/>
      <c r="LFJ1" s="35"/>
      <c r="LFK1" s="35"/>
      <c r="LFL1" s="35"/>
      <c r="LFM1" s="35"/>
      <c r="LFN1" s="35"/>
      <c r="LFO1" s="35"/>
      <c r="LFP1" s="35"/>
      <c r="LFQ1" s="35"/>
      <c r="LFR1" s="35"/>
      <c r="LFS1" s="35"/>
      <c r="LFT1" s="35"/>
      <c r="LFU1" s="35"/>
      <c r="LFV1" s="35"/>
      <c r="LFW1" s="35"/>
      <c r="LFX1" s="35"/>
      <c r="LFY1" s="35"/>
      <c r="LFZ1" s="35"/>
      <c r="LGA1" s="35"/>
      <c r="LGB1" s="35"/>
      <c r="LGC1" s="35"/>
      <c r="LGD1" s="35"/>
      <c r="LGE1" s="35"/>
      <c r="LGF1" s="35"/>
      <c r="LGG1" s="35"/>
      <c r="LGH1" s="35"/>
      <c r="LGI1" s="35"/>
      <c r="LGJ1" s="35"/>
      <c r="LGK1" s="35"/>
      <c r="LGL1" s="35"/>
      <c r="LGM1" s="35"/>
      <c r="LGN1" s="35"/>
      <c r="LGO1" s="35"/>
      <c r="LGP1" s="35"/>
      <c r="LGQ1" s="35"/>
      <c r="LGR1" s="35"/>
      <c r="LGS1" s="35"/>
      <c r="LGT1" s="35"/>
      <c r="LGU1" s="35"/>
      <c r="LGV1" s="35"/>
      <c r="LGW1" s="35"/>
      <c r="LGX1" s="35"/>
      <c r="LGY1" s="35"/>
      <c r="LGZ1" s="35"/>
      <c r="LHA1" s="35"/>
      <c r="LHB1" s="35"/>
      <c r="LHC1" s="35"/>
      <c r="LHD1" s="35"/>
      <c r="LHE1" s="35"/>
      <c r="LHF1" s="35"/>
      <c r="LHG1" s="35"/>
      <c r="LHH1" s="35"/>
      <c r="LHI1" s="35"/>
      <c r="LHJ1" s="35"/>
      <c r="LHK1" s="35"/>
      <c r="LHL1" s="35"/>
      <c r="LHM1" s="35"/>
      <c r="LHN1" s="35"/>
      <c r="LHO1" s="35"/>
      <c r="LHP1" s="35"/>
      <c r="LHQ1" s="35"/>
      <c r="LHR1" s="35"/>
      <c r="LHS1" s="35"/>
      <c r="LHT1" s="35"/>
      <c r="LHU1" s="35"/>
      <c r="LHV1" s="35"/>
      <c r="LHW1" s="35"/>
      <c r="LHX1" s="35"/>
      <c r="LHY1" s="35"/>
      <c r="LHZ1" s="35"/>
      <c r="LIA1" s="35"/>
      <c r="LIB1" s="35"/>
      <c r="LIC1" s="35"/>
      <c r="LID1" s="35"/>
      <c r="LIE1" s="35"/>
      <c r="LIF1" s="35"/>
      <c r="LIG1" s="35"/>
      <c r="LIH1" s="35"/>
      <c r="LII1" s="35"/>
      <c r="LIJ1" s="35"/>
      <c r="LIK1" s="35"/>
      <c r="LIL1" s="35"/>
      <c r="LIM1" s="35"/>
      <c r="LIN1" s="35"/>
      <c r="LIO1" s="35"/>
      <c r="LIP1" s="35"/>
      <c r="LIQ1" s="35"/>
      <c r="LIR1" s="35"/>
      <c r="LIS1" s="35"/>
      <c r="LIT1" s="35"/>
      <c r="LIU1" s="35"/>
      <c r="LIV1" s="35"/>
      <c r="LIW1" s="35"/>
      <c r="LIX1" s="35"/>
      <c r="LIY1" s="35"/>
      <c r="LIZ1" s="35"/>
      <c r="LJA1" s="35"/>
      <c r="LJB1" s="35"/>
      <c r="LJC1" s="35"/>
      <c r="LJD1" s="35"/>
      <c r="LJE1" s="35"/>
      <c r="LJF1" s="35"/>
      <c r="LJG1" s="35"/>
      <c r="LJH1" s="35"/>
      <c r="LJI1" s="35"/>
      <c r="LJJ1" s="35"/>
      <c r="LJK1" s="35"/>
      <c r="LJL1" s="35"/>
      <c r="LJM1" s="35"/>
      <c r="LJN1" s="35"/>
      <c r="LJO1" s="35"/>
      <c r="LJP1" s="35"/>
      <c r="LJQ1" s="35"/>
      <c r="LJR1" s="35"/>
      <c r="LJS1" s="35"/>
      <c r="LJT1" s="35"/>
      <c r="LJU1" s="35"/>
      <c r="LJV1" s="35"/>
      <c r="LJW1" s="35"/>
      <c r="LJX1" s="35"/>
      <c r="LJY1" s="35"/>
      <c r="LJZ1" s="35"/>
      <c r="LKA1" s="35"/>
      <c r="LKB1" s="35"/>
      <c r="LKC1" s="35"/>
      <c r="LKD1" s="35"/>
      <c r="LKE1" s="35"/>
      <c r="LKF1" s="35"/>
      <c r="LKG1" s="35"/>
      <c r="LKH1" s="35"/>
      <c r="LKI1" s="35"/>
      <c r="LKJ1" s="35"/>
      <c r="LKK1" s="35"/>
      <c r="LKL1" s="35"/>
      <c r="LKM1" s="35"/>
      <c r="LKN1" s="35"/>
      <c r="LKO1" s="35"/>
      <c r="LKP1" s="35"/>
      <c r="LKQ1" s="35"/>
      <c r="LKR1" s="35"/>
      <c r="LKS1" s="35"/>
      <c r="LKT1" s="35"/>
      <c r="LKU1" s="35"/>
      <c r="LKV1" s="35"/>
      <c r="LKW1" s="35"/>
      <c r="LKX1" s="35"/>
      <c r="LKY1" s="35"/>
      <c r="LKZ1" s="35"/>
      <c r="LLA1" s="35"/>
      <c r="LLB1" s="35"/>
      <c r="LLC1" s="35"/>
      <c r="LLD1" s="35"/>
      <c r="LLE1" s="35"/>
      <c r="LLF1" s="35"/>
      <c r="LLG1" s="35"/>
      <c r="LLH1" s="35"/>
      <c r="LLI1" s="35"/>
      <c r="LLJ1" s="35"/>
      <c r="LLK1" s="35"/>
      <c r="LLL1" s="35"/>
      <c r="LLM1" s="35"/>
      <c r="LLN1" s="35"/>
      <c r="LLO1" s="35"/>
      <c r="LLP1" s="35"/>
      <c r="LLQ1" s="35"/>
      <c r="LLR1" s="35"/>
      <c r="LLS1" s="35"/>
      <c r="LLT1" s="35"/>
      <c r="LLU1" s="35"/>
      <c r="LLV1" s="35"/>
      <c r="LLW1" s="35"/>
      <c r="LLX1" s="35"/>
      <c r="LLY1" s="35"/>
      <c r="LLZ1" s="35"/>
      <c r="LMA1" s="35"/>
      <c r="LMB1" s="35"/>
      <c r="LMC1" s="35"/>
      <c r="LMD1" s="35"/>
      <c r="LME1" s="35"/>
      <c r="LMF1" s="35"/>
      <c r="LMG1" s="35"/>
      <c r="LMH1" s="35"/>
      <c r="LMI1" s="35"/>
      <c r="LMJ1" s="35"/>
      <c r="LMK1" s="35"/>
      <c r="LML1" s="35"/>
      <c r="LMM1" s="35"/>
      <c r="LMN1" s="35"/>
      <c r="LMO1" s="35"/>
      <c r="LMP1" s="35"/>
      <c r="LMQ1" s="35"/>
      <c r="LMR1" s="35"/>
      <c r="LMS1" s="35"/>
      <c r="LMT1" s="35"/>
      <c r="LMU1" s="35"/>
      <c r="LMV1" s="35"/>
      <c r="LMW1" s="35"/>
      <c r="LMX1" s="35"/>
      <c r="LMY1" s="35"/>
      <c r="LMZ1" s="35"/>
      <c r="LNA1" s="35"/>
      <c r="LNB1" s="35"/>
      <c r="LNC1" s="35"/>
      <c r="LND1" s="35"/>
      <c r="LNE1" s="35"/>
      <c r="LNF1" s="35"/>
      <c r="LNG1" s="35"/>
      <c r="LNH1" s="35"/>
      <c r="LNI1" s="35"/>
      <c r="LNJ1" s="35"/>
      <c r="LNK1" s="35"/>
      <c r="LNL1" s="35"/>
      <c r="LNM1" s="35"/>
      <c r="LNN1" s="35"/>
      <c r="LNO1" s="35"/>
      <c r="LNP1" s="35"/>
      <c r="LNQ1" s="35"/>
      <c r="LNR1" s="35"/>
      <c r="LNS1" s="35"/>
      <c r="LNT1" s="35"/>
      <c r="LNU1" s="35"/>
      <c r="LNV1" s="35"/>
      <c r="LNW1" s="35"/>
      <c r="LNX1" s="35"/>
      <c r="LNY1" s="35"/>
      <c r="LNZ1" s="35"/>
      <c r="LOA1" s="35"/>
      <c r="LOB1" s="35"/>
      <c r="LOC1" s="35"/>
      <c r="LOD1" s="35"/>
      <c r="LOE1" s="35"/>
      <c r="LOF1" s="35"/>
      <c r="LOG1" s="35"/>
      <c r="LOH1" s="35"/>
      <c r="LOI1" s="35"/>
      <c r="LOJ1" s="35"/>
      <c r="LOK1" s="35"/>
      <c r="LOL1" s="35"/>
      <c r="LOM1" s="35"/>
      <c r="LON1" s="35"/>
      <c r="LOO1" s="35"/>
      <c r="LOP1" s="35"/>
      <c r="LOQ1" s="35"/>
      <c r="LOR1" s="35"/>
      <c r="LOS1" s="35"/>
      <c r="LOT1" s="35"/>
      <c r="LOU1" s="35"/>
      <c r="LOV1" s="35"/>
      <c r="LOW1" s="35"/>
      <c r="LOX1" s="35"/>
      <c r="LOY1" s="35"/>
      <c r="LOZ1" s="35"/>
      <c r="LPA1" s="35"/>
      <c r="LPB1" s="35"/>
      <c r="LPC1" s="35"/>
      <c r="LPD1" s="35"/>
      <c r="LPE1" s="35"/>
      <c r="LPF1" s="35"/>
      <c r="LPG1" s="35"/>
      <c r="LPH1" s="35"/>
      <c r="LPI1" s="35"/>
      <c r="LPJ1" s="35"/>
      <c r="LPK1" s="35"/>
      <c r="LPL1" s="35"/>
      <c r="LPM1" s="35"/>
      <c r="LPN1" s="35"/>
      <c r="LPO1" s="35"/>
      <c r="LPP1" s="35"/>
      <c r="LPQ1" s="35"/>
      <c r="LPR1" s="35"/>
      <c r="LPS1" s="35"/>
      <c r="LPT1" s="35"/>
      <c r="LPU1" s="35"/>
      <c r="LPV1" s="35"/>
      <c r="LPW1" s="35"/>
      <c r="LPX1" s="35"/>
      <c r="LPY1" s="35"/>
      <c r="LPZ1" s="35"/>
      <c r="LQA1" s="35"/>
      <c r="LQB1" s="35"/>
      <c r="LQC1" s="35"/>
      <c r="LQD1" s="35"/>
      <c r="LQE1" s="35"/>
      <c r="LQF1" s="35"/>
      <c r="LQG1" s="35"/>
      <c r="LQH1" s="35"/>
      <c r="LQI1" s="35"/>
      <c r="LQJ1" s="35"/>
      <c r="LQK1" s="35"/>
      <c r="LQL1" s="35"/>
      <c r="LQM1" s="35"/>
      <c r="LQN1" s="35"/>
      <c r="LQO1" s="35"/>
      <c r="LQP1" s="35"/>
      <c r="LQQ1" s="35"/>
      <c r="LQR1" s="35"/>
      <c r="LQS1" s="35"/>
      <c r="LQT1" s="35"/>
      <c r="LQU1" s="35"/>
      <c r="LQV1" s="35"/>
      <c r="LQW1" s="35"/>
      <c r="LQX1" s="35"/>
      <c r="LQY1" s="35"/>
      <c r="LQZ1" s="35"/>
      <c r="LRA1" s="35"/>
      <c r="LRB1" s="35"/>
      <c r="LRC1" s="35"/>
      <c r="LRD1" s="35"/>
      <c r="LRE1" s="35"/>
      <c r="LRF1" s="35"/>
      <c r="LRG1" s="35"/>
      <c r="LRH1" s="35"/>
      <c r="LRI1" s="35"/>
      <c r="LRJ1" s="35"/>
      <c r="LRK1" s="35"/>
      <c r="LRL1" s="35"/>
      <c r="LRM1" s="35"/>
      <c r="LRN1" s="35"/>
      <c r="LRO1" s="35"/>
      <c r="LRP1" s="35"/>
      <c r="LRQ1" s="35"/>
      <c r="LRR1" s="35"/>
      <c r="LRS1" s="35"/>
      <c r="LRT1" s="35"/>
      <c r="LRU1" s="35"/>
      <c r="LRV1" s="35"/>
      <c r="LRW1" s="35"/>
      <c r="LRX1" s="35"/>
      <c r="LRY1" s="35"/>
      <c r="LRZ1" s="35"/>
      <c r="LSA1" s="35"/>
      <c r="LSB1" s="35"/>
      <c r="LSC1" s="35"/>
      <c r="LSD1" s="35"/>
      <c r="LSE1" s="35"/>
      <c r="LSF1" s="35"/>
      <c r="LSG1" s="35"/>
      <c r="LSH1" s="35"/>
      <c r="LSI1" s="35"/>
      <c r="LSJ1" s="35"/>
      <c r="LSK1" s="35"/>
      <c r="LSL1" s="35"/>
      <c r="LSM1" s="35"/>
      <c r="LSN1" s="35"/>
      <c r="LSO1" s="35"/>
      <c r="LSP1" s="35"/>
      <c r="LSQ1" s="35"/>
      <c r="LSR1" s="35"/>
      <c r="LSS1" s="35"/>
      <c r="LST1" s="35"/>
      <c r="LSU1" s="35"/>
      <c r="LSV1" s="35"/>
      <c r="LSW1" s="35"/>
      <c r="LSX1" s="35"/>
      <c r="LSY1" s="35"/>
      <c r="LSZ1" s="35"/>
      <c r="LTA1" s="35"/>
      <c r="LTB1" s="35"/>
      <c r="LTC1" s="35"/>
      <c r="LTD1" s="35"/>
      <c r="LTE1" s="35"/>
      <c r="LTF1" s="35"/>
      <c r="LTG1" s="35"/>
      <c r="LTH1" s="35"/>
      <c r="LTI1" s="35"/>
      <c r="LTJ1" s="35"/>
      <c r="LTK1" s="35"/>
      <c r="LTL1" s="35"/>
      <c r="LTM1" s="35"/>
      <c r="LTN1" s="35"/>
      <c r="LTO1" s="35"/>
      <c r="LTP1" s="35"/>
      <c r="LTQ1" s="35"/>
      <c r="LTR1" s="35"/>
      <c r="LTS1" s="35"/>
      <c r="LTT1" s="35"/>
      <c r="LTU1" s="35"/>
      <c r="LTV1" s="35"/>
      <c r="LTW1" s="35"/>
      <c r="LTX1" s="35"/>
      <c r="LTY1" s="35"/>
      <c r="LTZ1" s="35"/>
      <c r="LUA1" s="35"/>
      <c r="LUB1" s="35"/>
      <c r="LUC1" s="35"/>
      <c r="LUD1" s="35"/>
      <c r="LUE1" s="35"/>
      <c r="LUF1" s="35"/>
      <c r="LUG1" s="35"/>
      <c r="LUH1" s="35"/>
      <c r="LUI1" s="35"/>
      <c r="LUJ1" s="35"/>
      <c r="LUK1" s="35"/>
      <c r="LUL1" s="35"/>
      <c r="LUM1" s="35"/>
      <c r="LUN1" s="35"/>
      <c r="LUO1" s="35"/>
      <c r="LUP1" s="35"/>
      <c r="LUQ1" s="35"/>
      <c r="LUR1" s="35"/>
      <c r="LUS1" s="35"/>
      <c r="LUT1" s="35"/>
      <c r="LUU1" s="35"/>
      <c r="LUV1" s="35"/>
      <c r="LUW1" s="35"/>
      <c r="LUX1" s="35"/>
      <c r="LUY1" s="35"/>
      <c r="LUZ1" s="35"/>
      <c r="LVA1" s="35"/>
      <c r="LVB1" s="35"/>
      <c r="LVC1" s="35"/>
      <c r="LVD1" s="35"/>
      <c r="LVE1" s="35"/>
      <c r="LVF1" s="35"/>
      <c r="LVG1" s="35"/>
      <c r="LVH1" s="35"/>
      <c r="LVI1" s="35"/>
      <c r="LVJ1" s="35"/>
      <c r="LVK1" s="35"/>
      <c r="LVL1" s="35"/>
      <c r="LVM1" s="35"/>
      <c r="LVN1" s="35"/>
      <c r="LVO1" s="35"/>
      <c r="LVP1" s="35"/>
      <c r="LVQ1" s="35"/>
      <c r="LVR1" s="35"/>
      <c r="LVS1" s="35"/>
      <c r="LVT1" s="35"/>
      <c r="LVU1" s="35"/>
      <c r="LVV1" s="35"/>
      <c r="LVW1" s="35"/>
      <c r="LVX1" s="35"/>
      <c r="LVY1" s="35"/>
      <c r="LVZ1" s="35"/>
      <c r="LWA1" s="35"/>
      <c r="LWB1" s="35"/>
      <c r="LWC1" s="35"/>
      <c r="LWD1" s="35"/>
      <c r="LWE1" s="35"/>
      <c r="LWF1" s="35"/>
      <c r="LWG1" s="35"/>
      <c r="LWH1" s="35"/>
      <c r="LWI1" s="35"/>
      <c r="LWJ1" s="35"/>
      <c r="LWK1" s="35"/>
      <c r="LWL1" s="35"/>
      <c r="LWM1" s="35"/>
      <c r="LWN1" s="35"/>
      <c r="LWO1" s="35"/>
      <c r="LWP1" s="35"/>
      <c r="LWQ1" s="35"/>
      <c r="LWR1" s="35"/>
      <c r="LWS1" s="35"/>
      <c r="LWT1" s="35"/>
      <c r="LWU1" s="35"/>
      <c r="LWV1" s="35"/>
      <c r="LWW1" s="35"/>
      <c r="LWX1" s="35"/>
      <c r="LWY1" s="35"/>
      <c r="LWZ1" s="35"/>
      <c r="LXA1" s="35"/>
      <c r="LXB1" s="35"/>
      <c r="LXC1" s="35"/>
      <c r="LXD1" s="35"/>
      <c r="LXE1" s="35"/>
      <c r="LXF1" s="35"/>
      <c r="LXG1" s="35"/>
      <c r="LXH1" s="35"/>
      <c r="LXI1" s="35"/>
      <c r="LXJ1" s="35"/>
      <c r="LXK1" s="35"/>
      <c r="LXL1" s="35"/>
      <c r="LXM1" s="35"/>
      <c r="LXN1" s="35"/>
      <c r="LXO1" s="35"/>
      <c r="LXP1" s="35"/>
      <c r="LXQ1" s="35"/>
      <c r="LXR1" s="35"/>
      <c r="LXS1" s="35"/>
      <c r="LXT1" s="35"/>
      <c r="LXU1" s="35"/>
      <c r="LXV1" s="35"/>
      <c r="LXW1" s="35"/>
      <c r="LXX1" s="35"/>
      <c r="LXY1" s="35"/>
      <c r="LXZ1" s="35"/>
      <c r="LYA1" s="35"/>
      <c r="LYB1" s="35"/>
      <c r="LYC1" s="35"/>
      <c r="LYD1" s="35"/>
      <c r="LYE1" s="35"/>
      <c r="LYF1" s="35"/>
      <c r="LYG1" s="35"/>
      <c r="LYH1" s="35"/>
      <c r="LYI1" s="35"/>
      <c r="LYJ1" s="35"/>
      <c r="LYK1" s="35"/>
      <c r="LYL1" s="35"/>
      <c r="LYM1" s="35"/>
      <c r="LYN1" s="35"/>
      <c r="LYO1" s="35"/>
      <c r="LYP1" s="35"/>
      <c r="LYQ1" s="35"/>
      <c r="LYR1" s="35"/>
      <c r="LYS1" s="35"/>
      <c r="LYT1" s="35"/>
      <c r="LYU1" s="35"/>
      <c r="LYV1" s="35"/>
      <c r="LYW1" s="35"/>
      <c r="LYX1" s="35"/>
      <c r="LYY1" s="35"/>
      <c r="LYZ1" s="35"/>
      <c r="LZA1" s="35"/>
      <c r="LZB1" s="35"/>
      <c r="LZC1" s="35"/>
      <c r="LZD1" s="35"/>
      <c r="LZE1" s="35"/>
      <c r="LZF1" s="35"/>
      <c r="LZG1" s="35"/>
      <c r="LZH1" s="35"/>
      <c r="LZI1" s="35"/>
      <c r="LZJ1" s="35"/>
      <c r="LZK1" s="35"/>
      <c r="LZL1" s="35"/>
      <c r="LZM1" s="35"/>
      <c r="LZN1" s="35"/>
      <c r="LZO1" s="35"/>
      <c r="LZP1" s="35"/>
      <c r="LZQ1" s="35"/>
      <c r="LZR1" s="35"/>
      <c r="LZS1" s="35"/>
      <c r="LZT1" s="35"/>
      <c r="LZU1" s="35"/>
      <c r="LZV1" s="35"/>
      <c r="LZW1" s="35"/>
      <c r="LZX1" s="35"/>
      <c r="LZY1" s="35"/>
      <c r="LZZ1" s="35"/>
      <c r="MAA1" s="35"/>
      <c r="MAB1" s="35"/>
      <c r="MAC1" s="35"/>
      <c r="MAD1" s="35"/>
      <c r="MAE1" s="35"/>
      <c r="MAF1" s="35"/>
      <c r="MAG1" s="35"/>
      <c r="MAH1" s="35"/>
      <c r="MAI1" s="35"/>
      <c r="MAJ1" s="35"/>
      <c r="MAK1" s="35"/>
      <c r="MAL1" s="35"/>
      <c r="MAM1" s="35"/>
      <c r="MAN1" s="35"/>
      <c r="MAO1" s="35"/>
      <c r="MAP1" s="35"/>
      <c r="MAQ1" s="35"/>
      <c r="MAR1" s="35"/>
      <c r="MAS1" s="35"/>
      <c r="MAT1" s="35"/>
      <c r="MAU1" s="35"/>
      <c r="MAV1" s="35"/>
      <c r="MAW1" s="35"/>
      <c r="MAX1" s="35"/>
      <c r="MAY1" s="35"/>
      <c r="MAZ1" s="35"/>
      <c r="MBA1" s="35"/>
      <c r="MBB1" s="35"/>
      <c r="MBC1" s="35"/>
      <c r="MBD1" s="35"/>
      <c r="MBE1" s="35"/>
      <c r="MBF1" s="35"/>
      <c r="MBG1" s="35"/>
      <c r="MBH1" s="35"/>
      <c r="MBI1" s="35"/>
      <c r="MBJ1" s="35"/>
      <c r="MBK1" s="35"/>
      <c r="MBL1" s="35"/>
      <c r="MBM1" s="35"/>
      <c r="MBN1" s="35"/>
      <c r="MBO1" s="35"/>
      <c r="MBP1" s="35"/>
      <c r="MBQ1" s="35"/>
      <c r="MBR1" s="35"/>
      <c r="MBS1" s="35"/>
      <c r="MBT1" s="35"/>
      <c r="MBU1" s="35"/>
      <c r="MBV1" s="35"/>
      <c r="MBW1" s="35"/>
      <c r="MBX1" s="35"/>
      <c r="MBY1" s="35"/>
      <c r="MBZ1" s="35"/>
      <c r="MCA1" s="35"/>
      <c r="MCB1" s="35"/>
      <c r="MCC1" s="35"/>
      <c r="MCD1" s="35"/>
      <c r="MCE1" s="35"/>
      <c r="MCF1" s="35"/>
      <c r="MCG1" s="35"/>
      <c r="MCH1" s="35"/>
      <c r="MCI1" s="35"/>
      <c r="MCJ1" s="35"/>
      <c r="MCK1" s="35"/>
      <c r="MCL1" s="35"/>
      <c r="MCM1" s="35"/>
      <c r="MCN1" s="35"/>
      <c r="MCO1" s="35"/>
      <c r="MCP1" s="35"/>
      <c r="MCQ1" s="35"/>
      <c r="MCR1" s="35"/>
      <c r="MCS1" s="35"/>
      <c r="MCT1" s="35"/>
      <c r="MCU1" s="35"/>
      <c r="MCV1" s="35"/>
      <c r="MCW1" s="35"/>
      <c r="MCX1" s="35"/>
      <c r="MCY1" s="35"/>
      <c r="MCZ1" s="35"/>
      <c r="MDA1" s="35"/>
      <c r="MDB1" s="35"/>
      <c r="MDC1" s="35"/>
      <c r="MDD1" s="35"/>
      <c r="MDE1" s="35"/>
      <c r="MDF1" s="35"/>
      <c r="MDG1" s="35"/>
      <c r="MDH1" s="35"/>
      <c r="MDI1" s="35"/>
      <c r="MDJ1" s="35"/>
      <c r="MDK1" s="35"/>
      <c r="MDL1" s="35"/>
      <c r="MDM1" s="35"/>
      <c r="MDN1" s="35"/>
      <c r="MDO1" s="35"/>
      <c r="MDP1" s="35"/>
      <c r="MDQ1" s="35"/>
      <c r="MDR1" s="35"/>
      <c r="MDS1" s="35"/>
      <c r="MDT1" s="35"/>
      <c r="MDU1" s="35"/>
      <c r="MDV1" s="35"/>
      <c r="MDW1" s="35"/>
      <c r="MDX1" s="35"/>
      <c r="MDY1" s="35"/>
      <c r="MDZ1" s="35"/>
      <c r="MEA1" s="35"/>
      <c r="MEB1" s="35"/>
      <c r="MEC1" s="35"/>
      <c r="MED1" s="35"/>
      <c r="MEE1" s="35"/>
      <c r="MEF1" s="35"/>
      <c r="MEG1" s="35"/>
      <c r="MEH1" s="35"/>
      <c r="MEI1" s="35"/>
      <c r="MEJ1" s="35"/>
      <c r="MEK1" s="35"/>
      <c r="MEL1" s="35"/>
      <c r="MEM1" s="35"/>
      <c r="MEN1" s="35"/>
      <c r="MEO1" s="35"/>
      <c r="MEP1" s="35"/>
      <c r="MEQ1" s="35"/>
      <c r="MER1" s="35"/>
      <c r="MES1" s="35"/>
      <c r="MET1" s="35"/>
      <c r="MEU1" s="35"/>
      <c r="MEV1" s="35"/>
      <c r="MEW1" s="35"/>
      <c r="MEX1" s="35"/>
      <c r="MEY1" s="35"/>
      <c r="MEZ1" s="35"/>
      <c r="MFA1" s="35"/>
      <c r="MFB1" s="35"/>
      <c r="MFC1" s="35"/>
      <c r="MFD1" s="35"/>
      <c r="MFE1" s="35"/>
      <c r="MFF1" s="35"/>
      <c r="MFG1" s="35"/>
      <c r="MFH1" s="35"/>
      <c r="MFI1" s="35"/>
      <c r="MFJ1" s="35"/>
      <c r="MFK1" s="35"/>
      <c r="MFL1" s="35"/>
      <c r="MFM1" s="35"/>
      <c r="MFN1" s="35"/>
      <c r="MFO1" s="35"/>
      <c r="MFP1" s="35"/>
      <c r="MFQ1" s="35"/>
      <c r="MFR1" s="35"/>
      <c r="MFS1" s="35"/>
      <c r="MFT1" s="35"/>
      <c r="MFU1" s="35"/>
      <c r="MFV1" s="35"/>
      <c r="MFW1" s="35"/>
      <c r="MFX1" s="35"/>
      <c r="MFY1" s="35"/>
      <c r="MFZ1" s="35"/>
      <c r="MGA1" s="35"/>
      <c r="MGB1" s="35"/>
      <c r="MGC1" s="35"/>
      <c r="MGD1" s="35"/>
      <c r="MGE1" s="35"/>
      <c r="MGF1" s="35"/>
      <c r="MGG1" s="35"/>
      <c r="MGH1" s="35"/>
      <c r="MGI1" s="35"/>
      <c r="MGJ1" s="35"/>
      <c r="MGK1" s="35"/>
      <c r="MGL1" s="35"/>
      <c r="MGM1" s="35"/>
      <c r="MGN1" s="35"/>
      <c r="MGO1" s="35"/>
      <c r="MGP1" s="35"/>
      <c r="MGQ1" s="35"/>
      <c r="MGR1" s="35"/>
      <c r="MGS1" s="35"/>
      <c r="MGT1" s="35"/>
      <c r="MGU1" s="35"/>
      <c r="MGV1" s="35"/>
      <c r="MGW1" s="35"/>
      <c r="MGX1" s="35"/>
      <c r="MGY1" s="35"/>
      <c r="MGZ1" s="35"/>
      <c r="MHA1" s="35"/>
      <c r="MHB1" s="35"/>
      <c r="MHC1" s="35"/>
      <c r="MHD1" s="35"/>
      <c r="MHE1" s="35"/>
      <c r="MHF1" s="35"/>
      <c r="MHG1" s="35"/>
      <c r="MHH1" s="35"/>
      <c r="MHI1" s="35"/>
      <c r="MHJ1" s="35"/>
      <c r="MHK1" s="35"/>
      <c r="MHL1" s="35"/>
      <c r="MHM1" s="35"/>
      <c r="MHN1" s="35"/>
      <c r="MHO1" s="35"/>
      <c r="MHP1" s="35"/>
      <c r="MHQ1" s="35"/>
      <c r="MHR1" s="35"/>
      <c r="MHS1" s="35"/>
      <c r="MHT1" s="35"/>
      <c r="MHU1" s="35"/>
      <c r="MHV1" s="35"/>
      <c r="MHW1" s="35"/>
      <c r="MHX1" s="35"/>
      <c r="MHY1" s="35"/>
      <c r="MHZ1" s="35"/>
      <c r="MIA1" s="35"/>
      <c r="MIB1" s="35"/>
      <c r="MIC1" s="35"/>
      <c r="MID1" s="35"/>
      <c r="MIE1" s="35"/>
      <c r="MIF1" s="35"/>
      <c r="MIG1" s="35"/>
      <c r="MIH1" s="35"/>
      <c r="MII1" s="35"/>
      <c r="MIJ1" s="35"/>
      <c r="MIK1" s="35"/>
      <c r="MIL1" s="35"/>
      <c r="MIM1" s="35"/>
      <c r="MIN1" s="35"/>
      <c r="MIO1" s="35"/>
      <c r="MIP1" s="35"/>
      <c r="MIQ1" s="35"/>
      <c r="MIR1" s="35"/>
      <c r="MIS1" s="35"/>
      <c r="MIT1" s="35"/>
      <c r="MIU1" s="35"/>
      <c r="MIV1" s="35"/>
      <c r="MIW1" s="35"/>
      <c r="MIX1" s="35"/>
      <c r="MIY1" s="35"/>
      <c r="MIZ1" s="35"/>
      <c r="MJA1" s="35"/>
      <c r="MJB1" s="35"/>
      <c r="MJC1" s="35"/>
      <c r="MJD1" s="35"/>
      <c r="MJE1" s="35"/>
      <c r="MJF1" s="35"/>
      <c r="MJG1" s="35"/>
      <c r="MJH1" s="35"/>
      <c r="MJI1" s="35"/>
      <c r="MJJ1" s="35"/>
      <c r="MJK1" s="35"/>
      <c r="MJL1" s="35"/>
      <c r="MJM1" s="35"/>
      <c r="MJN1" s="35"/>
      <c r="MJO1" s="35"/>
      <c r="MJP1" s="35"/>
      <c r="MJQ1" s="35"/>
      <c r="MJR1" s="35"/>
      <c r="MJS1" s="35"/>
      <c r="MJT1" s="35"/>
      <c r="MJU1" s="35"/>
      <c r="MJV1" s="35"/>
      <c r="MJW1" s="35"/>
      <c r="MJX1" s="35"/>
      <c r="MJY1" s="35"/>
      <c r="MJZ1" s="35"/>
      <c r="MKA1" s="35"/>
      <c r="MKB1" s="35"/>
      <c r="MKC1" s="35"/>
      <c r="MKD1" s="35"/>
      <c r="MKE1" s="35"/>
      <c r="MKF1" s="35"/>
      <c r="MKG1" s="35"/>
      <c r="MKH1" s="35"/>
      <c r="MKI1" s="35"/>
      <c r="MKJ1" s="35"/>
      <c r="MKK1" s="35"/>
      <c r="MKL1" s="35"/>
      <c r="MKM1" s="35"/>
      <c r="MKN1" s="35"/>
      <c r="MKO1" s="35"/>
      <c r="MKP1" s="35"/>
      <c r="MKQ1" s="35"/>
      <c r="MKR1" s="35"/>
      <c r="MKS1" s="35"/>
      <c r="MKT1" s="35"/>
      <c r="MKU1" s="35"/>
      <c r="MKV1" s="35"/>
      <c r="MKW1" s="35"/>
      <c r="MKX1" s="35"/>
      <c r="MKY1" s="35"/>
      <c r="MKZ1" s="35"/>
      <c r="MLA1" s="35"/>
      <c r="MLB1" s="35"/>
      <c r="MLC1" s="35"/>
      <c r="MLD1" s="35"/>
      <c r="MLE1" s="35"/>
      <c r="MLF1" s="35"/>
      <c r="MLG1" s="35"/>
      <c r="MLH1" s="35"/>
      <c r="MLI1" s="35"/>
      <c r="MLJ1" s="35"/>
      <c r="MLK1" s="35"/>
      <c r="MLL1" s="35"/>
      <c r="MLM1" s="35"/>
      <c r="MLN1" s="35"/>
      <c r="MLO1" s="35"/>
      <c r="MLP1" s="35"/>
      <c r="MLQ1" s="35"/>
      <c r="MLR1" s="35"/>
      <c r="MLS1" s="35"/>
      <c r="MLT1" s="35"/>
      <c r="MLU1" s="35"/>
      <c r="MLV1" s="35"/>
      <c r="MLW1" s="35"/>
      <c r="MLX1" s="35"/>
      <c r="MLY1" s="35"/>
      <c r="MLZ1" s="35"/>
      <c r="MMA1" s="35"/>
      <c r="MMB1" s="35"/>
      <c r="MMC1" s="35"/>
      <c r="MMD1" s="35"/>
      <c r="MME1" s="35"/>
      <c r="MMF1" s="35"/>
      <c r="MMG1" s="35"/>
      <c r="MMH1" s="35"/>
      <c r="MMI1" s="35"/>
      <c r="MMJ1" s="35"/>
      <c r="MMK1" s="35"/>
      <c r="MML1" s="35"/>
      <c r="MMM1" s="35"/>
      <c r="MMN1" s="35"/>
      <c r="MMO1" s="35"/>
      <c r="MMP1" s="35"/>
      <c r="MMQ1" s="35"/>
      <c r="MMR1" s="35"/>
      <c r="MMS1" s="35"/>
      <c r="MMT1" s="35"/>
      <c r="MMU1" s="35"/>
      <c r="MMV1" s="35"/>
      <c r="MMW1" s="35"/>
      <c r="MMX1" s="35"/>
      <c r="MMY1" s="35"/>
      <c r="MMZ1" s="35"/>
      <c r="MNA1" s="35"/>
      <c r="MNB1" s="35"/>
      <c r="MNC1" s="35"/>
      <c r="MND1" s="35"/>
      <c r="MNE1" s="35"/>
      <c r="MNF1" s="35"/>
      <c r="MNG1" s="35"/>
      <c r="MNH1" s="35"/>
      <c r="MNI1" s="35"/>
      <c r="MNJ1" s="35"/>
      <c r="MNK1" s="35"/>
      <c r="MNL1" s="35"/>
      <c r="MNM1" s="35"/>
      <c r="MNN1" s="35"/>
      <c r="MNO1" s="35"/>
      <c r="MNP1" s="35"/>
      <c r="MNQ1" s="35"/>
      <c r="MNR1" s="35"/>
      <c r="MNS1" s="35"/>
      <c r="MNT1" s="35"/>
      <c r="MNU1" s="35"/>
      <c r="MNV1" s="35"/>
      <c r="MNW1" s="35"/>
      <c r="MNX1" s="35"/>
      <c r="MNY1" s="35"/>
      <c r="MNZ1" s="35"/>
      <c r="MOA1" s="35"/>
      <c r="MOB1" s="35"/>
      <c r="MOC1" s="35"/>
      <c r="MOD1" s="35"/>
      <c r="MOE1" s="35"/>
      <c r="MOF1" s="35"/>
      <c r="MOG1" s="35"/>
      <c r="MOH1" s="35"/>
      <c r="MOI1" s="35"/>
      <c r="MOJ1" s="35"/>
      <c r="MOK1" s="35"/>
      <c r="MOL1" s="35"/>
      <c r="MOM1" s="35"/>
      <c r="MON1" s="35"/>
      <c r="MOO1" s="35"/>
      <c r="MOP1" s="35"/>
      <c r="MOQ1" s="35"/>
      <c r="MOR1" s="35"/>
      <c r="MOS1" s="35"/>
      <c r="MOT1" s="35"/>
      <c r="MOU1" s="35"/>
      <c r="MOV1" s="35"/>
      <c r="MOW1" s="35"/>
      <c r="MOX1" s="35"/>
      <c r="MOY1" s="35"/>
      <c r="MOZ1" s="35"/>
      <c r="MPA1" s="35"/>
      <c r="MPB1" s="35"/>
      <c r="MPC1" s="35"/>
      <c r="MPD1" s="35"/>
      <c r="MPE1" s="35"/>
      <c r="MPF1" s="35"/>
      <c r="MPG1" s="35"/>
      <c r="MPH1" s="35"/>
      <c r="MPI1" s="35"/>
      <c r="MPJ1" s="35"/>
      <c r="MPK1" s="35"/>
      <c r="MPL1" s="35"/>
      <c r="MPM1" s="35"/>
      <c r="MPN1" s="35"/>
      <c r="MPO1" s="35"/>
      <c r="MPP1" s="35"/>
      <c r="MPQ1" s="35"/>
      <c r="MPR1" s="35"/>
      <c r="MPS1" s="35"/>
      <c r="MPT1" s="35"/>
      <c r="MPU1" s="35"/>
      <c r="MPV1" s="35"/>
      <c r="MPW1" s="35"/>
      <c r="MPX1" s="35"/>
      <c r="MPY1" s="35"/>
      <c r="MPZ1" s="35"/>
      <c r="MQA1" s="35"/>
      <c r="MQB1" s="35"/>
      <c r="MQC1" s="35"/>
      <c r="MQD1" s="35"/>
      <c r="MQE1" s="35"/>
      <c r="MQF1" s="35"/>
      <c r="MQG1" s="35"/>
      <c r="MQH1" s="35"/>
      <c r="MQI1" s="35"/>
      <c r="MQJ1" s="35"/>
      <c r="MQK1" s="35"/>
      <c r="MQL1" s="35"/>
      <c r="MQM1" s="35"/>
      <c r="MQN1" s="35"/>
      <c r="MQO1" s="35"/>
      <c r="MQP1" s="35"/>
      <c r="MQQ1" s="35"/>
      <c r="MQR1" s="35"/>
      <c r="MQS1" s="35"/>
      <c r="MQT1" s="35"/>
      <c r="MQU1" s="35"/>
      <c r="MQV1" s="35"/>
      <c r="MQW1" s="35"/>
      <c r="MQX1" s="35"/>
      <c r="MQY1" s="35"/>
      <c r="MQZ1" s="35"/>
      <c r="MRA1" s="35"/>
      <c r="MRB1" s="35"/>
      <c r="MRC1" s="35"/>
      <c r="MRD1" s="35"/>
      <c r="MRE1" s="35"/>
      <c r="MRF1" s="35"/>
      <c r="MRG1" s="35"/>
      <c r="MRH1" s="35"/>
      <c r="MRI1" s="35"/>
      <c r="MRJ1" s="35"/>
      <c r="MRK1" s="35"/>
      <c r="MRL1" s="35"/>
      <c r="MRM1" s="35"/>
      <c r="MRN1" s="35"/>
      <c r="MRO1" s="35"/>
      <c r="MRP1" s="35"/>
      <c r="MRQ1" s="35"/>
      <c r="MRR1" s="35"/>
      <c r="MRS1" s="35"/>
      <c r="MRT1" s="35"/>
      <c r="MRU1" s="35"/>
      <c r="MRV1" s="35"/>
      <c r="MRW1" s="35"/>
      <c r="MRX1" s="35"/>
      <c r="MRY1" s="35"/>
      <c r="MRZ1" s="35"/>
      <c r="MSA1" s="35"/>
      <c r="MSB1" s="35"/>
      <c r="MSC1" s="35"/>
      <c r="MSD1" s="35"/>
      <c r="MSE1" s="35"/>
      <c r="MSF1" s="35"/>
      <c r="MSG1" s="35"/>
      <c r="MSH1" s="35"/>
      <c r="MSI1" s="35"/>
      <c r="MSJ1" s="35"/>
      <c r="MSK1" s="35"/>
      <c r="MSL1" s="35"/>
      <c r="MSM1" s="35"/>
      <c r="MSN1" s="35"/>
      <c r="MSO1" s="35"/>
      <c r="MSP1" s="35"/>
      <c r="MSQ1" s="35"/>
      <c r="MSR1" s="35"/>
      <c r="MSS1" s="35"/>
      <c r="MST1" s="35"/>
      <c r="MSU1" s="35"/>
      <c r="MSV1" s="35"/>
      <c r="MSW1" s="35"/>
      <c r="MSX1" s="35"/>
      <c r="MSY1" s="35"/>
      <c r="MSZ1" s="35"/>
      <c r="MTA1" s="35"/>
      <c r="MTB1" s="35"/>
      <c r="MTC1" s="35"/>
      <c r="MTD1" s="35"/>
      <c r="MTE1" s="35"/>
      <c r="MTF1" s="35"/>
      <c r="MTG1" s="35"/>
      <c r="MTH1" s="35"/>
      <c r="MTI1" s="35"/>
      <c r="MTJ1" s="35"/>
      <c r="MTK1" s="35"/>
      <c r="MTL1" s="35"/>
      <c r="MTM1" s="35"/>
      <c r="MTN1" s="35"/>
      <c r="MTO1" s="35"/>
      <c r="MTP1" s="35"/>
      <c r="MTQ1" s="35"/>
      <c r="MTR1" s="35"/>
      <c r="MTS1" s="35"/>
      <c r="MTT1" s="35"/>
      <c r="MTU1" s="35"/>
      <c r="MTV1" s="35"/>
      <c r="MTW1" s="35"/>
      <c r="MTX1" s="35"/>
      <c r="MTY1" s="35"/>
      <c r="MTZ1" s="35"/>
      <c r="MUA1" s="35"/>
      <c r="MUB1" s="35"/>
      <c r="MUC1" s="35"/>
      <c r="MUD1" s="35"/>
      <c r="MUE1" s="35"/>
      <c r="MUF1" s="35"/>
      <c r="MUG1" s="35"/>
      <c r="MUH1" s="35"/>
      <c r="MUI1" s="35"/>
      <c r="MUJ1" s="35"/>
      <c r="MUK1" s="35"/>
      <c r="MUL1" s="35"/>
      <c r="MUM1" s="35"/>
      <c r="MUN1" s="35"/>
      <c r="MUO1" s="35"/>
      <c r="MUP1" s="35"/>
      <c r="MUQ1" s="35"/>
      <c r="MUR1" s="35"/>
      <c r="MUS1" s="35"/>
      <c r="MUT1" s="35"/>
      <c r="MUU1" s="35"/>
      <c r="MUV1" s="35"/>
      <c r="MUW1" s="35"/>
      <c r="MUX1" s="35"/>
      <c r="MUY1" s="35"/>
      <c r="MUZ1" s="35"/>
      <c r="MVA1" s="35"/>
      <c r="MVB1" s="35"/>
      <c r="MVC1" s="35"/>
      <c r="MVD1" s="35"/>
      <c r="MVE1" s="35"/>
      <c r="MVF1" s="35"/>
      <c r="MVG1" s="35"/>
      <c r="MVH1" s="35"/>
      <c r="MVI1" s="35"/>
      <c r="MVJ1" s="35"/>
      <c r="MVK1" s="35"/>
      <c r="MVL1" s="35"/>
      <c r="MVM1" s="35"/>
      <c r="MVN1" s="35"/>
      <c r="MVO1" s="35"/>
      <c r="MVP1" s="35"/>
      <c r="MVQ1" s="35"/>
      <c r="MVR1" s="35"/>
      <c r="MVS1" s="35"/>
      <c r="MVT1" s="35"/>
      <c r="MVU1" s="35"/>
      <c r="MVV1" s="35"/>
      <c r="MVW1" s="35"/>
      <c r="MVX1" s="35"/>
      <c r="MVY1" s="35"/>
      <c r="MVZ1" s="35"/>
      <c r="MWA1" s="35"/>
      <c r="MWB1" s="35"/>
      <c r="MWC1" s="35"/>
      <c r="MWD1" s="35"/>
      <c r="MWE1" s="35"/>
      <c r="MWF1" s="35"/>
      <c r="MWG1" s="35"/>
      <c r="MWH1" s="35"/>
      <c r="MWI1" s="35"/>
      <c r="MWJ1" s="35"/>
      <c r="MWK1" s="35"/>
      <c r="MWL1" s="35"/>
      <c r="MWM1" s="35"/>
      <c r="MWN1" s="35"/>
      <c r="MWO1" s="35"/>
      <c r="MWP1" s="35"/>
      <c r="MWQ1" s="35"/>
      <c r="MWR1" s="35"/>
      <c r="MWS1" s="35"/>
      <c r="MWT1" s="35"/>
      <c r="MWU1" s="35"/>
      <c r="MWV1" s="35"/>
      <c r="MWW1" s="35"/>
      <c r="MWX1" s="35"/>
      <c r="MWY1" s="35"/>
      <c r="MWZ1" s="35"/>
      <c r="MXA1" s="35"/>
      <c r="MXB1" s="35"/>
      <c r="MXC1" s="35"/>
      <c r="MXD1" s="35"/>
      <c r="MXE1" s="35"/>
      <c r="MXF1" s="35"/>
      <c r="MXG1" s="35"/>
      <c r="MXH1" s="35"/>
      <c r="MXI1" s="35"/>
      <c r="MXJ1" s="35"/>
      <c r="MXK1" s="35"/>
      <c r="MXL1" s="35"/>
      <c r="MXM1" s="35"/>
      <c r="MXN1" s="35"/>
      <c r="MXO1" s="35"/>
      <c r="MXP1" s="35"/>
      <c r="MXQ1" s="35"/>
      <c r="MXR1" s="35"/>
      <c r="MXS1" s="35"/>
      <c r="MXT1" s="35"/>
      <c r="MXU1" s="35"/>
      <c r="MXV1" s="35"/>
      <c r="MXW1" s="35"/>
      <c r="MXX1" s="35"/>
      <c r="MXY1" s="35"/>
      <c r="MXZ1" s="35"/>
      <c r="MYA1" s="35"/>
      <c r="MYB1" s="35"/>
      <c r="MYC1" s="35"/>
      <c r="MYD1" s="35"/>
      <c r="MYE1" s="35"/>
      <c r="MYF1" s="35"/>
      <c r="MYG1" s="35"/>
      <c r="MYH1" s="35"/>
      <c r="MYI1" s="35"/>
      <c r="MYJ1" s="35"/>
      <c r="MYK1" s="35"/>
      <c r="MYL1" s="35"/>
      <c r="MYM1" s="35"/>
      <c r="MYN1" s="35"/>
      <c r="MYO1" s="35"/>
      <c r="MYP1" s="35"/>
      <c r="MYQ1" s="35"/>
      <c r="MYR1" s="35"/>
      <c r="MYS1" s="35"/>
      <c r="MYT1" s="35"/>
      <c r="MYU1" s="35"/>
      <c r="MYV1" s="35"/>
      <c r="MYW1" s="35"/>
      <c r="MYX1" s="35"/>
      <c r="MYY1" s="35"/>
      <c r="MYZ1" s="35"/>
      <c r="MZA1" s="35"/>
      <c r="MZB1" s="35"/>
      <c r="MZC1" s="35"/>
      <c r="MZD1" s="35"/>
      <c r="MZE1" s="35"/>
      <c r="MZF1" s="35"/>
      <c r="MZG1" s="35"/>
      <c r="MZH1" s="35"/>
      <c r="MZI1" s="35"/>
      <c r="MZJ1" s="35"/>
      <c r="MZK1" s="35"/>
      <c r="MZL1" s="35"/>
      <c r="MZM1" s="35"/>
      <c r="MZN1" s="35"/>
      <c r="MZO1" s="35"/>
      <c r="MZP1" s="35"/>
      <c r="MZQ1" s="35"/>
      <c r="MZR1" s="35"/>
      <c r="MZS1" s="35"/>
      <c r="MZT1" s="35"/>
      <c r="MZU1" s="35"/>
      <c r="MZV1" s="35"/>
      <c r="MZW1" s="35"/>
      <c r="MZX1" s="35"/>
      <c r="MZY1" s="35"/>
      <c r="MZZ1" s="35"/>
      <c r="NAA1" s="35"/>
      <c r="NAB1" s="35"/>
      <c r="NAC1" s="35"/>
      <c r="NAD1" s="35"/>
      <c r="NAE1" s="35"/>
      <c r="NAF1" s="35"/>
      <c r="NAG1" s="35"/>
      <c r="NAH1" s="35"/>
      <c r="NAI1" s="35"/>
      <c r="NAJ1" s="35"/>
      <c r="NAK1" s="35"/>
      <c r="NAL1" s="35"/>
      <c r="NAM1" s="35"/>
      <c r="NAN1" s="35"/>
      <c r="NAO1" s="35"/>
      <c r="NAP1" s="35"/>
      <c r="NAQ1" s="35"/>
      <c r="NAR1" s="35"/>
      <c r="NAS1" s="35"/>
      <c r="NAT1" s="35"/>
      <c r="NAU1" s="35"/>
      <c r="NAV1" s="35"/>
      <c r="NAW1" s="35"/>
      <c r="NAX1" s="35"/>
      <c r="NAY1" s="35"/>
      <c r="NAZ1" s="35"/>
      <c r="NBA1" s="35"/>
      <c r="NBB1" s="35"/>
      <c r="NBC1" s="35"/>
      <c r="NBD1" s="35"/>
      <c r="NBE1" s="35"/>
      <c r="NBF1" s="35"/>
      <c r="NBG1" s="35"/>
      <c r="NBH1" s="35"/>
      <c r="NBI1" s="35"/>
      <c r="NBJ1" s="35"/>
      <c r="NBK1" s="35"/>
      <c r="NBL1" s="35"/>
      <c r="NBM1" s="35"/>
      <c r="NBN1" s="35"/>
      <c r="NBO1" s="35"/>
      <c r="NBP1" s="35"/>
      <c r="NBQ1" s="35"/>
      <c r="NBR1" s="35"/>
      <c r="NBS1" s="35"/>
      <c r="NBT1" s="35"/>
      <c r="NBU1" s="35"/>
      <c r="NBV1" s="35"/>
      <c r="NBW1" s="35"/>
      <c r="NBX1" s="35"/>
      <c r="NBY1" s="35"/>
      <c r="NBZ1" s="35"/>
      <c r="NCA1" s="35"/>
      <c r="NCB1" s="35"/>
      <c r="NCC1" s="35"/>
      <c r="NCD1" s="35"/>
      <c r="NCE1" s="35"/>
      <c r="NCF1" s="35"/>
      <c r="NCG1" s="35"/>
      <c r="NCH1" s="35"/>
      <c r="NCI1" s="35"/>
      <c r="NCJ1" s="35"/>
      <c r="NCK1" s="35"/>
      <c r="NCL1" s="35"/>
      <c r="NCM1" s="35"/>
      <c r="NCN1" s="35"/>
      <c r="NCO1" s="35"/>
      <c r="NCP1" s="35"/>
      <c r="NCQ1" s="35"/>
      <c r="NCR1" s="35"/>
      <c r="NCS1" s="35"/>
      <c r="NCT1" s="35"/>
      <c r="NCU1" s="35"/>
      <c r="NCV1" s="35"/>
      <c r="NCW1" s="35"/>
      <c r="NCX1" s="35"/>
      <c r="NCY1" s="35"/>
      <c r="NCZ1" s="35"/>
      <c r="NDA1" s="35"/>
      <c r="NDB1" s="35"/>
      <c r="NDC1" s="35"/>
      <c r="NDD1" s="35"/>
      <c r="NDE1" s="35"/>
      <c r="NDF1" s="35"/>
      <c r="NDG1" s="35"/>
      <c r="NDH1" s="35"/>
      <c r="NDI1" s="35"/>
      <c r="NDJ1" s="35"/>
      <c r="NDK1" s="35"/>
      <c r="NDL1" s="35"/>
      <c r="NDM1" s="35"/>
      <c r="NDN1" s="35"/>
      <c r="NDO1" s="35"/>
      <c r="NDP1" s="35"/>
      <c r="NDQ1" s="35"/>
      <c r="NDR1" s="35"/>
      <c r="NDS1" s="35"/>
      <c r="NDT1" s="35"/>
      <c r="NDU1" s="35"/>
      <c r="NDV1" s="35"/>
      <c r="NDW1" s="35"/>
      <c r="NDX1" s="35"/>
      <c r="NDY1" s="35"/>
      <c r="NDZ1" s="35"/>
      <c r="NEA1" s="35"/>
      <c r="NEB1" s="35"/>
      <c r="NEC1" s="35"/>
      <c r="NED1" s="35"/>
      <c r="NEE1" s="35"/>
      <c r="NEF1" s="35"/>
      <c r="NEG1" s="35"/>
      <c r="NEH1" s="35"/>
      <c r="NEI1" s="35"/>
      <c r="NEJ1" s="35"/>
      <c r="NEK1" s="35"/>
      <c r="NEL1" s="35"/>
      <c r="NEM1" s="35"/>
      <c r="NEN1" s="35"/>
      <c r="NEO1" s="35"/>
      <c r="NEP1" s="35"/>
      <c r="NEQ1" s="35"/>
      <c r="NER1" s="35"/>
      <c r="NES1" s="35"/>
      <c r="NET1" s="35"/>
      <c r="NEU1" s="35"/>
      <c r="NEV1" s="35"/>
      <c r="NEW1" s="35"/>
      <c r="NEX1" s="35"/>
      <c r="NEY1" s="35"/>
      <c r="NEZ1" s="35"/>
      <c r="NFA1" s="35"/>
      <c r="NFB1" s="35"/>
      <c r="NFC1" s="35"/>
      <c r="NFD1" s="35"/>
      <c r="NFE1" s="35"/>
      <c r="NFF1" s="35"/>
      <c r="NFG1" s="35"/>
      <c r="NFH1" s="35"/>
      <c r="NFI1" s="35"/>
      <c r="NFJ1" s="35"/>
      <c r="NFK1" s="35"/>
      <c r="NFL1" s="35"/>
      <c r="NFM1" s="35"/>
      <c r="NFN1" s="35"/>
      <c r="NFO1" s="35"/>
      <c r="NFP1" s="35"/>
      <c r="NFQ1" s="35"/>
      <c r="NFR1" s="35"/>
      <c r="NFS1" s="35"/>
      <c r="NFT1" s="35"/>
      <c r="NFU1" s="35"/>
      <c r="NFV1" s="35"/>
      <c r="NFW1" s="35"/>
      <c r="NFX1" s="35"/>
      <c r="NFY1" s="35"/>
      <c r="NFZ1" s="35"/>
      <c r="NGA1" s="35"/>
      <c r="NGB1" s="35"/>
      <c r="NGC1" s="35"/>
      <c r="NGD1" s="35"/>
      <c r="NGE1" s="35"/>
      <c r="NGF1" s="35"/>
      <c r="NGG1" s="35"/>
      <c r="NGH1" s="35"/>
      <c r="NGI1" s="35"/>
      <c r="NGJ1" s="35"/>
      <c r="NGK1" s="35"/>
      <c r="NGL1" s="35"/>
      <c r="NGM1" s="35"/>
      <c r="NGN1" s="35"/>
      <c r="NGO1" s="35"/>
      <c r="NGP1" s="35"/>
      <c r="NGQ1" s="35"/>
      <c r="NGR1" s="35"/>
      <c r="NGS1" s="35"/>
      <c r="NGT1" s="35"/>
      <c r="NGU1" s="35"/>
      <c r="NGV1" s="35"/>
      <c r="NGW1" s="35"/>
      <c r="NGX1" s="35"/>
      <c r="NGY1" s="35"/>
      <c r="NGZ1" s="35"/>
      <c r="NHA1" s="35"/>
      <c r="NHB1" s="35"/>
      <c r="NHC1" s="35"/>
      <c r="NHD1" s="35"/>
      <c r="NHE1" s="35"/>
      <c r="NHF1" s="35"/>
      <c r="NHG1" s="35"/>
      <c r="NHH1" s="35"/>
      <c r="NHI1" s="35"/>
      <c r="NHJ1" s="35"/>
      <c r="NHK1" s="35"/>
      <c r="NHL1" s="35"/>
      <c r="NHM1" s="35"/>
      <c r="NHN1" s="35"/>
      <c r="NHO1" s="35"/>
      <c r="NHP1" s="35"/>
      <c r="NHQ1" s="35"/>
      <c r="NHR1" s="35"/>
      <c r="NHS1" s="35"/>
      <c r="NHT1" s="35"/>
      <c r="NHU1" s="35"/>
      <c r="NHV1" s="35"/>
      <c r="NHW1" s="35"/>
      <c r="NHX1" s="35"/>
      <c r="NHY1" s="35"/>
      <c r="NHZ1" s="35"/>
      <c r="NIA1" s="35"/>
      <c r="NIB1" s="35"/>
      <c r="NIC1" s="35"/>
      <c r="NID1" s="35"/>
      <c r="NIE1" s="35"/>
      <c r="NIF1" s="35"/>
      <c r="NIG1" s="35"/>
      <c r="NIH1" s="35"/>
      <c r="NII1" s="35"/>
      <c r="NIJ1" s="35"/>
      <c r="NIK1" s="35"/>
      <c r="NIL1" s="35"/>
      <c r="NIM1" s="35"/>
      <c r="NIN1" s="35"/>
      <c r="NIO1" s="35"/>
      <c r="NIP1" s="35"/>
      <c r="NIQ1" s="35"/>
      <c r="NIR1" s="35"/>
      <c r="NIS1" s="35"/>
      <c r="NIT1" s="35"/>
      <c r="NIU1" s="35"/>
      <c r="NIV1" s="35"/>
      <c r="NIW1" s="35"/>
      <c r="NIX1" s="35"/>
      <c r="NIY1" s="35"/>
      <c r="NIZ1" s="35"/>
      <c r="NJA1" s="35"/>
      <c r="NJB1" s="35"/>
      <c r="NJC1" s="35"/>
      <c r="NJD1" s="35"/>
      <c r="NJE1" s="35"/>
      <c r="NJF1" s="35"/>
      <c r="NJG1" s="35"/>
      <c r="NJH1" s="35"/>
      <c r="NJI1" s="35"/>
      <c r="NJJ1" s="35"/>
      <c r="NJK1" s="35"/>
      <c r="NJL1" s="35"/>
      <c r="NJM1" s="35"/>
      <c r="NJN1" s="35"/>
      <c r="NJO1" s="35"/>
      <c r="NJP1" s="35"/>
      <c r="NJQ1" s="35"/>
      <c r="NJR1" s="35"/>
      <c r="NJS1" s="35"/>
      <c r="NJT1" s="35"/>
      <c r="NJU1" s="35"/>
      <c r="NJV1" s="35"/>
      <c r="NJW1" s="35"/>
      <c r="NJX1" s="35"/>
      <c r="NJY1" s="35"/>
      <c r="NJZ1" s="35"/>
      <c r="NKA1" s="35"/>
      <c r="NKB1" s="35"/>
      <c r="NKC1" s="35"/>
      <c r="NKD1" s="35"/>
      <c r="NKE1" s="35"/>
      <c r="NKF1" s="35"/>
      <c r="NKG1" s="35"/>
      <c r="NKH1" s="35"/>
      <c r="NKI1" s="35"/>
      <c r="NKJ1" s="35"/>
      <c r="NKK1" s="35"/>
      <c r="NKL1" s="35"/>
      <c r="NKM1" s="35"/>
      <c r="NKN1" s="35"/>
      <c r="NKO1" s="35"/>
      <c r="NKP1" s="35"/>
      <c r="NKQ1" s="35"/>
      <c r="NKR1" s="35"/>
      <c r="NKS1" s="35"/>
      <c r="NKT1" s="35"/>
      <c r="NKU1" s="35"/>
      <c r="NKV1" s="35"/>
      <c r="NKW1" s="35"/>
      <c r="NKX1" s="35"/>
      <c r="NKY1" s="35"/>
      <c r="NKZ1" s="35"/>
      <c r="NLA1" s="35"/>
      <c r="NLB1" s="35"/>
      <c r="NLC1" s="35"/>
      <c r="NLD1" s="35"/>
      <c r="NLE1" s="35"/>
      <c r="NLF1" s="35"/>
      <c r="NLG1" s="35"/>
      <c r="NLH1" s="35"/>
      <c r="NLI1" s="35"/>
      <c r="NLJ1" s="35"/>
      <c r="NLK1" s="35"/>
      <c r="NLL1" s="35"/>
      <c r="NLM1" s="35"/>
      <c r="NLN1" s="35"/>
      <c r="NLO1" s="35"/>
      <c r="NLP1" s="35"/>
      <c r="NLQ1" s="35"/>
      <c r="NLR1" s="35"/>
      <c r="NLS1" s="35"/>
      <c r="NLT1" s="35"/>
      <c r="NLU1" s="35"/>
      <c r="NLV1" s="35"/>
      <c r="NLW1" s="35"/>
      <c r="NLX1" s="35"/>
      <c r="NLY1" s="35"/>
      <c r="NLZ1" s="35"/>
      <c r="NMA1" s="35"/>
      <c r="NMB1" s="35"/>
      <c r="NMC1" s="35"/>
      <c r="NMD1" s="35"/>
      <c r="NME1" s="35"/>
      <c r="NMF1" s="35"/>
      <c r="NMG1" s="35"/>
      <c r="NMH1" s="35"/>
      <c r="NMI1" s="35"/>
      <c r="NMJ1" s="35"/>
      <c r="NMK1" s="35"/>
      <c r="NML1" s="35"/>
      <c r="NMM1" s="35"/>
      <c r="NMN1" s="35"/>
      <c r="NMO1" s="35"/>
      <c r="NMP1" s="35"/>
      <c r="NMQ1" s="35"/>
      <c r="NMR1" s="35"/>
      <c r="NMS1" s="35"/>
      <c r="NMT1" s="35"/>
      <c r="NMU1" s="35"/>
      <c r="NMV1" s="35"/>
      <c r="NMW1" s="35"/>
      <c r="NMX1" s="35"/>
      <c r="NMY1" s="35"/>
      <c r="NMZ1" s="35"/>
      <c r="NNA1" s="35"/>
      <c r="NNB1" s="35"/>
      <c r="NNC1" s="35"/>
      <c r="NND1" s="35"/>
      <c r="NNE1" s="35"/>
      <c r="NNF1" s="35"/>
      <c r="NNG1" s="35"/>
      <c r="NNH1" s="35"/>
      <c r="NNI1" s="35"/>
      <c r="NNJ1" s="35"/>
      <c r="NNK1" s="35"/>
      <c r="NNL1" s="35"/>
      <c r="NNM1" s="35"/>
      <c r="NNN1" s="35"/>
      <c r="NNO1" s="35"/>
      <c r="NNP1" s="35"/>
      <c r="NNQ1" s="35"/>
      <c r="NNR1" s="35"/>
      <c r="NNS1" s="35"/>
      <c r="NNT1" s="35"/>
      <c r="NNU1" s="35"/>
      <c r="NNV1" s="35"/>
      <c r="NNW1" s="35"/>
      <c r="NNX1" s="35"/>
      <c r="NNY1" s="35"/>
      <c r="NNZ1" s="35"/>
      <c r="NOA1" s="35"/>
      <c r="NOB1" s="35"/>
      <c r="NOC1" s="35"/>
      <c r="NOD1" s="35"/>
      <c r="NOE1" s="35"/>
      <c r="NOF1" s="35"/>
      <c r="NOG1" s="35"/>
      <c r="NOH1" s="35"/>
      <c r="NOI1" s="35"/>
      <c r="NOJ1" s="35"/>
      <c r="NOK1" s="35"/>
      <c r="NOL1" s="35"/>
      <c r="NOM1" s="35"/>
      <c r="NON1" s="35"/>
      <c r="NOO1" s="35"/>
      <c r="NOP1" s="35"/>
      <c r="NOQ1" s="35"/>
      <c r="NOR1" s="35"/>
      <c r="NOS1" s="35"/>
      <c r="NOT1" s="35"/>
      <c r="NOU1" s="35"/>
      <c r="NOV1" s="35"/>
      <c r="NOW1" s="35"/>
      <c r="NOX1" s="35"/>
      <c r="NOY1" s="35"/>
      <c r="NOZ1" s="35"/>
      <c r="NPA1" s="35"/>
      <c r="NPB1" s="35"/>
      <c r="NPC1" s="35"/>
      <c r="NPD1" s="35"/>
      <c r="NPE1" s="35"/>
      <c r="NPF1" s="35"/>
      <c r="NPG1" s="35"/>
      <c r="NPH1" s="35"/>
      <c r="NPI1" s="35"/>
      <c r="NPJ1" s="35"/>
      <c r="NPK1" s="35"/>
      <c r="NPL1" s="35"/>
      <c r="NPM1" s="35"/>
      <c r="NPN1" s="35"/>
      <c r="NPO1" s="35"/>
      <c r="NPP1" s="35"/>
      <c r="NPQ1" s="35"/>
      <c r="NPR1" s="35"/>
      <c r="NPS1" s="35"/>
      <c r="NPT1" s="35"/>
      <c r="NPU1" s="35"/>
      <c r="NPV1" s="35"/>
      <c r="NPW1" s="35"/>
      <c r="NPX1" s="35"/>
      <c r="NPY1" s="35"/>
      <c r="NPZ1" s="35"/>
      <c r="NQA1" s="35"/>
      <c r="NQB1" s="35"/>
      <c r="NQC1" s="35"/>
      <c r="NQD1" s="35"/>
      <c r="NQE1" s="35"/>
      <c r="NQF1" s="35"/>
      <c r="NQG1" s="35"/>
      <c r="NQH1" s="35"/>
      <c r="NQI1" s="35"/>
      <c r="NQJ1" s="35"/>
      <c r="NQK1" s="35"/>
      <c r="NQL1" s="35"/>
      <c r="NQM1" s="35"/>
      <c r="NQN1" s="35"/>
      <c r="NQO1" s="35"/>
      <c r="NQP1" s="35"/>
      <c r="NQQ1" s="35"/>
      <c r="NQR1" s="35"/>
      <c r="NQS1" s="35"/>
      <c r="NQT1" s="35"/>
      <c r="NQU1" s="35"/>
      <c r="NQV1" s="35"/>
      <c r="NQW1" s="35"/>
      <c r="NQX1" s="35"/>
      <c r="NQY1" s="35"/>
      <c r="NQZ1" s="35"/>
      <c r="NRA1" s="35"/>
      <c r="NRB1" s="35"/>
      <c r="NRC1" s="35"/>
      <c r="NRD1" s="35"/>
      <c r="NRE1" s="35"/>
      <c r="NRF1" s="35"/>
      <c r="NRG1" s="35"/>
      <c r="NRH1" s="35"/>
      <c r="NRI1" s="35"/>
      <c r="NRJ1" s="35"/>
      <c r="NRK1" s="35"/>
      <c r="NRL1" s="35"/>
      <c r="NRM1" s="35"/>
      <c r="NRN1" s="35"/>
      <c r="NRO1" s="35"/>
      <c r="NRP1" s="35"/>
      <c r="NRQ1" s="35"/>
      <c r="NRR1" s="35"/>
      <c r="NRS1" s="35"/>
      <c r="NRT1" s="35"/>
      <c r="NRU1" s="35"/>
      <c r="NRV1" s="35"/>
      <c r="NRW1" s="35"/>
      <c r="NRX1" s="35"/>
      <c r="NRY1" s="35"/>
      <c r="NRZ1" s="35"/>
      <c r="NSA1" s="35"/>
      <c r="NSB1" s="35"/>
      <c r="NSC1" s="35"/>
      <c r="NSD1" s="35"/>
      <c r="NSE1" s="35"/>
      <c r="NSF1" s="35"/>
      <c r="NSG1" s="35"/>
      <c r="NSH1" s="35"/>
      <c r="NSI1" s="35"/>
      <c r="NSJ1" s="35"/>
      <c r="NSK1" s="35"/>
      <c r="NSL1" s="35"/>
      <c r="NSM1" s="35"/>
      <c r="NSN1" s="35"/>
      <c r="NSO1" s="35"/>
      <c r="NSP1" s="35"/>
      <c r="NSQ1" s="35"/>
      <c r="NSR1" s="35"/>
      <c r="NSS1" s="35"/>
      <c r="NST1" s="35"/>
      <c r="NSU1" s="35"/>
      <c r="NSV1" s="35"/>
      <c r="NSW1" s="35"/>
      <c r="NSX1" s="35"/>
      <c r="NSY1" s="35"/>
      <c r="NSZ1" s="35"/>
      <c r="NTA1" s="35"/>
      <c r="NTB1" s="35"/>
      <c r="NTC1" s="35"/>
      <c r="NTD1" s="35"/>
      <c r="NTE1" s="35"/>
      <c r="NTF1" s="35"/>
      <c r="NTG1" s="35"/>
      <c r="NTH1" s="35"/>
      <c r="NTI1" s="35"/>
      <c r="NTJ1" s="35"/>
      <c r="NTK1" s="35"/>
      <c r="NTL1" s="35"/>
      <c r="NTM1" s="35"/>
      <c r="NTN1" s="35"/>
      <c r="NTO1" s="35"/>
      <c r="NTP1" s="35"/>
      <c r="NTQ1" s="35"/>
      <c r="NTR1" s="35"/>
      <c r="NTS1" s="35"/>
      <c r="NTT1" s="35"/>
      <c r="NTU1" s="35"/>
      <c r="NTV1" s="35"/>
      <c r="NTW1" s="35"/>
      <c r="NTX1" s="35"/>
      <c r="NTY1" s="35"/>
      <c r="NTZ1" s="35"/>
      <c r="NUA1" s="35"/>
      <c r="NUB1" s="35"/>
      <c r="NUC1" s="35"/>
      <c r="NUD1" s="35"/>
      <c r="NUE1" s="35"/>
      <c r="NUF1" s="35"/>
      <c r="NUG1" s="35"/>
      <c r="NUH1" s="35"/>
      <c r="NUI1" s="35"/>
      <c r="NUJ1" s="35"/>
      <c r="NUK1" s="35"/>
      <c r="NUL1" s="35"/>
      <c r="NUM1" s="35"/>
      <c r="NUN1" s="35"/>
      <c r="NUO1" s="35"/>
      <c r="NUP1" s="35"/>
      <c r="NUQ1" s="35"/>
      <c r="NUR1" s="35"/>
      <c r="NUS1" s="35"/>
      <c r="NUT1" s="35"/>
      <c r="NUU1" s="35"/>
      <c r="NUV1" s="35"/>
      <c r="NUW1" s="35"/>
      <c r="NUX1" s="35"/>
      <c r="NUY1" s="35"/>
      <c r="NUZ1" s="35"/>
      <c r="NVA1" s="35"/>
      <c r="NVB1" s="35"/>
      <c r="NVC1" s="35"/>
      <c r="NVD1" s="35"/>
      <c r="NVE1" s="35"/>
      <c r="NVF1" s="35"/>
      <c r="NVG1" s="35"/>
      <c r="NVH1" s="35"/>
      <c r="NVI1" s="35"/>
      <c r="NVJ1" s="35"/>
      <c r="NVK1" s="35"/>
      <c r="NVL1" s="35"/>
      <c r="NVM1" s="35"/>
      <c r="NVN1" s="35"/>
      <c r="NVO1" s="35"/>
      <c r="NVP1" s="35"/>
      <c r="NVQ1" s="35"/>
      <c r="NVR1" s="35"/>
      <c r="NVS1" s="35"/>
      <c r="NVT1" s="35"/>
      <c r="NVU1" s="35"/>
      <c r="NVV1" s="35"/>
      <c r="NVW1" s="35"/>
      <c r="NVX1" s="35"/>
      <c r="NVY1" s="35"/>
      <c r="NVZ1" s="35"/>
      <c r="NWA1" s="35"/>
      <c r="NWB1" s="35"/>
      <c r="NWC1" s="35"/>
      <c r="NWD1" s="35"/>
      <c r="NWE1" s="35"/>
      <c r="NWF1" s="35"/>
      <c r="NWG1" s="35"/>
      <c r="NWH1" s="35"/>
      <c r="NWI1" s="35"/>
      <c r="NWJ1" s="35"/>
      <c r="NWK1" s="35"/>
      <c r="NWL1" s="35"/>
      <c r="NWM1" s="35"/>
      <c r="NWN1" s="35"/>
      <c r="NWO1" s="35"/>
      <c r="NWP1" s="35"/>
      <c r="NWQ1" s="35"/>
      <c r="NWR1" s="35"/>
      <c r="NWS1" s="35"/>
      <c r="NWT1" s="35"/>
      <c r="NWU1" s="35"/>
      <c r="NWV1" s="35"/>
      <c r="NWW1" s="35"/>
      <c r="NWX1" s="35"/>
      <c r="NWY1" s="35"/>
      <c r="NWZ1" s="35"/>
      <c r="NXA1" s="35"/>
      <c r="NXB1" s="35"/>
      <c r="NXC1" s="35"/>
      <c r="NXD1" s="35"/>
      <c r="NXE1" s="35"/>
      <c r="NXF1" s="35"/>
      <c r="NXG1" s="35"/>
      <c r="NXH1" s="35"/>
      <c r="NXI1" s="35"/>
      <c r="NXJ1" s="35"/>
      <c r="NXK1" s="35"/>
      <c r="NXL1" s="35"/>
      <c r="NXM1" s="35"/>
      <c r="NXN1" s="35"/>
      <c r="NXO1" s="35"/>
      <c r="NXP1" s="35"/>
      <c r="NXQ1" s="35"/>
      <c r="NXR1" s="35"/>
      <c r="NXS1" s="35"/>
      <c r="NXT1" s="35"/>
      <c r="NXU1" s="35"/>
      <c r="NXV1" s="35"/>
      <c r="NXW1" s="35"/>
      <c r="NXX1" s="35"/>
      <c r="NXY1" s="35"/>
      <c r="NXZ1" s="35"/>
      <c r="NYA1" s="35"/>
      <c r="NYB1" s="35"/>
      <c r="NYC1" s="35"/>
      <c r="NYD1" s="35"/>
      <c r="NYE1" s="35"/>
      <c r="NYF1" s="35"/>
      <c r="NYG1" s="35"/>
      <c r="NYH1" s="35"/>
      <c r="NYI1" s="35"/>
      <c r="NYJ1" s="35"/>
      <c r="NYK1" s="35"/>
      <c r="NYL1" s="35"/>
      <c r="NYM1" s="35"/>
      <c r="NYN1" s="35"/>
      <c r="NYO1" s="35"/>
      <c r="NYP1" s="35"/>
      <c r="NYQ1" s="35"/>
      <c r="NYR1" s="35"/>
      <c r="NYS1" s="35"/>
      <c r="NYT1" s="35"/>
      <c r="NYU1" s="35"/>
      <c r="NYV1" s="35"/>
      <c r="NYW1" s="35"/>
      <c r="NYX1" s="35"/>
      <c r="NYY1" s="35"/>
      <c r="NYZ1" s="35"/>
      <c r="NZA1" s="35"/>
      <c r="NZB1" s="35"/>
      <c r="NZC1" s="35"/>
      <c r="NZD1" s="35"/>
      <c r="NZE1" s="35"/>
      <c r="NZF1" s="35"/>
      <c r="NZG1" s="35"/>
      <c r="NZH1" s="35"/>
      <c r="NZI1" s="35"/>
      <c r="NZJ1" s="35"/>
      <c r="NZK1" s="35"/>
      <c r="NZL1" s="35"/>
      <c r="NZM1" s="35"/>
      <c r="NZN1" s="35"/>
      <c r="NZO1" s="35"/>
      <c r="NZP1" s="35"/>
      <c r="NZQ1" s="35"/>
      <c r="NZR1" s="35"/>
      <c r="NZS1" s="35"/>
      <c r="NZT1" s="35"/>
      <c r="NZU1" s="35"/>
      <c r="NZV1" s="35"/>
      <c r="NZW1" s="35"/>
      <c r="NZX1" s="35"/>
      <c r="NZY1" s="35"/>
      <c r="NZZ1" s="35"/>
      <c r="OAA1" s="35"/>
      <c r="OAB1" s="35"/>
      <c r="OAC1" s="35"/>
      <c r="OAD1" s="35"/>
      <c r="OAE1" s="35"/>
      <c r="OAF1" s="35"/>
      <c r="OAG1" s="35"/>
      <c r="OAH1" s="35"/>
      <c r="OAI1" s="35"/>
      <c r="OAJ1" s="35"/>
      <c r="OAK1" s="35"/>
      <c r="OAL1" s="35"/>
      <c r="OAM1" s="35"/>
      <c r="OAN1" s="35"/>
      <c r="OAO1" s="35"/>
      <c r="OAP1" s="35"/>
      <c r="OAQ1" s="35"/>
      <c r="OAR1" s="35"/>
      <c r="OAS1" s="35"/>
      <c r="OAT1" s="35"/>
      <c r="OAU1" s="35"/>
      <c r="OAV1" s="35"/>
      <c r="OAW1" s="35"/>
      <c r="OAX1" s="35"/>
      <c r="OAY1" s="35"/>
      <c r="OAZ1" s="35"/>
      <c r="OBA1" s="35"/>
      <c r="OBB1" s="35"/>
      <c r="OBC1" s="35"/>
      <c r="OBD1" s="35"/>
      <c r="OBE1" s="35"/>
      <c r="OBF1" s="35"/>
      <c r="OBG1" s="35"/>
      <c r="OBH1" s="35"/>
      <c r="OBI1" s="35"/>
      <c r="OBJ1" s="35"/>
      <c r="OBK1" s="35"/>
      <c r="OBL1" s="35"/>
      <c r="OBM1" s="35"/>
      <c r="OBN1" s="35"/>
      <c r="OBO1" s="35"/>
      <c r="OBP1" s="35"/>
      <c r="OBQ1" s="35"/>
      <c r="OBR1" s="35"/>
      <c r="OBS1" s="35"/>
      <c r="OBT1" s="35"/>
      <c r="OBU1" s="35"/>
      <c r="OBV1" s="35"/>
      <c r="OBW1" s="35"/>
      <c r="OBX1" s="35"/>
      <c r="OBY1" s="35"/>
      <c r="OBZ1" s="35"/>
      <c r="OCA1" s="35"/>
      <c r="OCB1" s="35"/>
      <c r="OCC1" s="35"/>
      <c r="OCD1" s="35"/>
      <c r="OCE1" s="35"/>
      <c r="OCF1" s="35"/>
      <c r="OCG1" s="35"/>
      <c r="OCH1" s="35"/>
      <c r="OCI1" s="35"/>
      <c r="OCJ1" s="35"/>
      <c r="OCK1" s="35"/>
      <c r="OCL1" s="35"/>
      <c r="OCM1" s="35"/>
      <c r="OCN1" s="35"/>
      <c r="OCO1" s="35"/>
      <c r="OCP1" s="35"/>
      <c r="OCQ1" s="35"/>
      <c r="OCR1" s="35"/>
      <c r="OCS1" s="35"/>
      <c r="OCT1" s="35"/>
      <c r="OCU1" s="35"/>
      <c r="OCV1" s="35"/>
      <c r="OCW1" s="35"/>
      <c r="OCX1" s="35"/>
      <c r="OCY1" s="35"/>
      <c r="OCZ1" s="35"/>
      <c r="ODA1" s="35"/>
      <c r="ODB1" s="35"/>
      <c r="ODC1" s="35"/>
      <c r="ODD1" s="35"/>
      <c r="ODE1" s="35"/>
      <c r="ODF1" s="35"/>
      <c r="ODG1" s="35"/>
      <c r="ODH1" s="35"/>
      <c r="ODI1" s="35"/>
      <c r="ODJ1" s="35"/>
      <c r="ODK1" s="35"/>
      <c r="ODL1" s="35"/>
      <c r="ODM1" s="35"/>
      <c r="ODN1" s="35"/>
      <c r="ODO1" s="35"/>
      <c r="ODP1" s="35"/>
      <c r="ODQ1" s="35"/>
      <c r="ODR1" s="35"/>
      <c r="ODS1" s="35"/>
      <c r="ODT1" s="35"/>
      <c r="ODU1" s="35"/>
      <c r="ODV1" s="35"/>
      <c r="ODW1" s="35"/>
      <c r="ODX1" s="35"/>
      <c r="ODY1" s="35"/>
      <c r="ODZ1" s="35"/>
      <c r="OEA1" s="35"/>
      <c r="OEB1" s="35"/>
      <c r="OEC1" s="35"/>
      <c r="OED1" s="35"/>
      <c r="OEE1" s="35"/>
      <c r="OEF1" s="35"/>
      <c r="OEG1" s="35"/>
      <c r="OEH1" s="35"/>
      <c r="OEI1" s="35"/>
      <c r="OEJ1" s="35"/>
      <c r="OEK1" s="35"/>
      <c r="OEL1" s="35"/>
      <c r="OEM1" s="35"/>
      <c r="OEN1" s="35"/>
      <c r="OEO1" s="35"/>
      <c r="OEP1" s="35"/>
      <c r="OEQ1" s="35"/>
      <c r="OER1" s="35"/>
      <c r="OES1" s="35"/>
      <c r="OET1" s="35"/>
      <c r="OEU1" s="35"/>
      <c r="OEV1" s="35"/>
      <c r="OEW1" s="35"/>
      <c r="OEX1" s="35"/>
      <c r="OEY1" s="35"/>
      <c r="OEZ1" s="35"/>
      <c r="OFA1" s="35"/>
      <c r="OFB1" s="35"/>
      <c r="OFC1" s="35"/>
      <c r="OFD1" s="35"/>
      <c r="OFE1" s="35"/>
      <c r="OFF1" s="35"/>
      <c r="OFG1" s="35"/>
      <c r="OFH1" s="35"/>
      <c r="OFI1" s="35"/>
      <c r="OFJ1" s="35"/>
      <c r="OFK1" s="35"/>
      <c r="OFL1" s="35"/>
      <c r="OFM1" s="35"/>
      <c r="OFN1" s="35"/>
      <c r="OFO1" s="35"/>
      <c r="OFP1" s="35"/>
      <c r="OFQ1" s="35"/>
      <c r="OFR1" s="35"/>
      <c r="OFS1" s="35"/>
      <c r="OFT1" s="35"/>
      <c r="OFU1" s="35"/>
      <c r="OFV1" s="35"/>
      <c r="OFW1" s="35"/>
      <c r="OFX1" s="35"/>
      <c r="OFY1" s="35"/>
      <c r="OFZ1" s="35"/>
      <c r="OGA1" s="35"/>
      <c r="OGB1" s="35"/>
      <c r="OGC1" s="35"/>
      <c r="OGD1" s="35"/>
      <c r="OGE1" s="35"/>
      <c r="OGF1" s="35"/>
      <c r="OGG1" s="35"/>
      <c r="OGH1" s="35"/>
      <c r="OGI1" s="35"/>
      <c r="OGJ1" s="35"/>
      <c r="OGK1" s="35"/>
      <c r="OGL1" s="35"/>
      <c r="OGM1" s="35"/>
      <c r="OGN1" s="35"/>
      <c r="OGO1" s="35"/>
      <c r="OGP1" s="35"/>
      <c r="OGQ1" s="35"/>
      <c r="OGR1" s="35"/>
      <c r="OGS1" s="35"/>
      <c r="OGT1" s="35"/>
      <c r="OGU1" s="35"/>
      <c r="OGV1" s="35"/>
      <c r="OGW1" s="35"/>
      <c r="OGX1" s="35"/>
      <c r="OGY1" s="35"/>
      <c r="OGZ1" s="35"/>
      <c r="OHA1" s="35"/>
      <c r="OHB1" s="35"/>
      <c r="OHC1" s="35"/>
      <c r="OHD1" s="35"/>
      <c r="OHE1" s="35"/>
      <c r="OHF1" s="35"/>
      <c r="OHG1" s="35"/>
      <c r="OHH1" s="35"/>
      <c r="OHI1" s="35"/>
      <c r="OHJ1" s="35"/>
      <c r="OHK1" s="35"/>
      <c r="OHL1" s="35"/>
      <c r="OHM1" s="35"/>
      <c r="OHN1" s="35"/>
      <c r="OHO1" s="35"/>
      <c r="OHP1" s="35"/>
      <c r="OHQ1" s="35"/>
      <c r="OHR1" s="35"/>
      <c r="OHS1" s="35"/>
      <c r="OHT1" s="35"/>
      <c r="OHU1" s="35"/>
      <c r="OHV1" s="35"/>
      <c r="OHW1" s="35"/>
      <c r="OHX1" s="35"/>
      <c r="OHY1" s="35"/>
      <c r="OHZ1" s="35"/>
      <c r="OIA1" s="35"/>
      <c r="OIB1" s="35"/>
      <c r="OIC1" s="35"/>
      <c r="OID1" s="35"/>
      <c r="OIE1" s="35"/>
      <c r="OIF1" s="35"/>
      <c r="OIG1" s="35"/>
      <c r="OIH1" s="35"/>
      <c r="OII1" s="35"/>
      <c r="OIJ1" s="35"/>
      <c r="OIK1" s="35"/>
      <c r="OIL1" s="35"/>
      <c r="OIM1" s="35"/>
      <c r="OIN1" s="35"/>
      <c r="OIO1" s="35"/>
      <c r="OIP1" s="35"/>
      <c r="OIQ1" s="35"/>
      <c r="OIR1" s="35"/>
      <c r="OIS1" s="35"/>
      <c r="OIT1" s="35"/>
      <c r="OIU1" s="35"/>
      <c r="OIV1" s="35"/>
      <c r="OIW1" s="35"/>
      <c r="OIX1" s="35"/>
      <c r="OIY1" s="35"/>
      <c r="OIZ1" s="35"/>
      <c r="OJA1" s="35"/>
      <c r="OJB1" s="35"/>
      <c r="OJC1" s="35"/>
      <c r="OJD1" s="35"/>
      <c r="OJE1" s="35"/>
      <c r="OJF1" s="35"/>
      <c r="OJG1" s="35"/>
      <c r="OJH1" s="35"/>
      <c r="OJI1" s="35"/>
      <c r="OJJ1" s="35"/>
      <c r="OJK1" s="35"/>
      <c r="OJL1" s="35"/>
      <c r="OJM1" s="35"/>
      <c r="OJN1" s="35"/>
      <c r="OJO1" s="35"/>
      <c r="OJP1" s="35"/>
      <c r="OJQ1" s="35"/>
      <c r="OJR1" s="35"/>
      <c r="OJS1" s="35"/>
      <c r="OJT1" s="35"/>
      <c r="OJU1" s="35"/>
      <c r="OJV1" s="35"/>
      <c r="OJW1" s="35"/>
      <c r="OJX1" s="35"/>
      <c r="OJY1" s="35"/>
      <c r="OJZ1" s="35"/>
      <c r="OKA1" s="35"/>
      <c r="OKB1" s="35"/>
      <c r="OKC1" s="35"/>
      <c r="OKD1" s="35"/>
      <c r="OKE1" s="35"/>
      <c r="OKF1" s="35"/>
      <c r="OKG1" s="35"/>
      <c r="OKH1" s="35"/>
      <c r="OKI1" s="35"/>
      <c r="OKJ1" s="35"/>
      <c r="OKK1" s="35"/>
      <c r="OKL1" s="35"/>
      <c r="OKM1" s="35"/>
      <c r="OKN1" s="35"/>
      <c r="OKO1" s="35"/>
      <c r="OKP1" s="35"/>
      <c r="OKQ1" s="35"/>
      <c r="OKR1" s="35"/>
      <c r="OKS1" s="35"/>
      <c r="OKT1" s="35"/>
      <c r="OKU1" s="35"/>
      <c r="OKV1" s="35"/>
      <c r="OKW1" s="35"/>
      <c r="OKX1" s="35"/>
      <c r="OKY1" s="35"/>
      <c r="OKZ1" s="35"/>
      <c r="OLA1" s="35"/>
      <c r="OLB1" s="35"/>
      <c r="OLC1" s="35"/>
      <c r="OLD1" s="35"/>
      <c r="OLE1" s="35"/>
      <c r="OLF1" s="35"/>
      <c r="OLG1" s="35"/>
      <c r="OLH1" s="35"/>
      <c r="OLI1" s="35"/>
      <c r="OLJ1" s="35"/>
      <c r="OLK1" s="35"/>
      <c r="OLL1" s="35"/>
      <c r="OLM1" s="35"/>
      <c r="OLN1" s="35"/>
      <c r="OLO1" s="35"/>
      <c r="OLP1" s="35"/>
      <c r="OLQ1" s="35"/>
      <c r="OLR1" s="35"/>
      <c r="OLS1" s="35"/>
      <c r="OLT1" s="35"/>
      <c r="OLU1" s="35"/>
      <c r="OLV1" s="35"/>
      <c r="OLW1" s="35"/>
      <c r="OLX1" s="35"/>
      <c r="OLY1" s="35"/>
      <c r="OLZ1" s="35"/>
      <c r="OMA1" s="35"/>
      <c r="OMB1" s="35"/>
      <c r="OMC1" s="35"/>
      <c r="OMD1" s="35"/>
      <c r="OME1" s="35"/>
      <c r="OMF1" s="35"/>
      <c r="OMG1" s="35"/>
      <c r="OMH1" s="35"/>
      <c r="OMI1" s="35"/>
      <c r="OMJ1" s="35"/>
      <c r="OMK1" s="35"/>
      <c r="OML1" s="35"/>
      <c r="OMM1" s="35"/>
      <c r="OMN1" s="35"/>
      <c r="OMO1" s="35"/>
      <c r="OMP1" s="35"/>
      <c r="OMQ1" s="35"/>
      <c r="OMR1" s="35"/>
      <c r="OMS1" s="35"/>
      <c r="OMT1" s="35"/>
      <c r="OMU1" s="35"/>
      <c r="OMV1" s="35"/>
      <c r="OMW1" s="35"/>
      <c r="OMX1" s="35"/>
      <c r="OMY1" s="35"/>
      <c r="OMZ1" s="35"/>
      <c r="ONA1" s="35"/>
      <c r="ONB1" s="35"/>
      <c r="ONC1" s="35"/>
      <c r="OND1" s="35"/>
      <c r="ONE1" s="35"/>
      <c r="ONF1" s="35"/>
      <c r="ONG1" s="35"/>
      <c r="ONH1" s="35"/>
      <c r="ONI1" s="35"/>
      <c r="ONJ1" s="35"/>
      <c r="ONK1" s="35"/>
      <c r="ONL1" s="35"/>
      <c r="ONM1" s="35"/>
      <c r="ONN1" s="35"/>
      <c r="ONO1" s="35"/>
      <c r="ONP1" s="35"/>
      <c r="ONQ1" s="35"/>
      <c r="ONR1" s="35"/>
      <c r="ONS1" s="35"/>
      <c r="ONT1" s="35"/>
      <c r="ONU1" s="35"/>
      <c r="ONV1" s="35"/>
      <c r="ONW1" s="35"/>
      <c r="ONX1" s="35"/>
      <c r="ONY1" s="35"/>
      <c r="ONZ1" s="35"/>
      <c r="OOA1" s="35"/>
      <c r="OOB1" s="35"/>
      <c r="OOC1" s="35"/>
      <c r="OOD1" s="35"/>
      <c r="OOE1" s="35"/>
      <c r="OOF1" s="35"/>
      <c r="OOG1" s="35"/>
      <c r="OOH1" s="35"/>
      <c r="OOI1" s="35"/>
      <c r="OOJ1" s="35"/>
      <c r="OOK1" s="35"/>
      <c r="OOL1" s="35"/>
      <c r="OOM1" s="35"/>
      <c r="OON1" s="35"/>
      <c r="OOO1" s="35"/>
      <c r="OOP1" s="35"/>
      <c r="OOQ1" s="35"/>
      <c r="OOR1" s="35"/>
      <c r="OOS1" s="35"/>
      <c r="OOT1" s="35"/>
      <c r="OOU1" s="35"/>
      <c r="OOV1" s="35"/>
      <c r="OOW1" s="35"/>
      <c r="OOX1" s="35"/>
      <c r="OOY1" s="35"/>
      <c r="OOZ1" s="35"/>
      <c r="OPA1" s="35"/>
      <c r="OPB1" s="35"/>
      <c r="OPC1" s="35"/>
      <c r="OPD1" s="35"/>
      <c r="OPE1" s="35"/>
      <c r="OPF1" s="35"/>
      <c r="OPG1" s="35"/>
      <c r="OPH1" s="35"/>
      <c r="OPI1" s="35"/>
      <c r="OPJ1" s="35"/>
      <c r="OPK1" s="35"/>
      <c r="OPL1" s="35"/>
      <c r="OPM1" s="35"/>
      <c r="OPN1" s="35"/>
      <c r="OPO1" s="35"/>
      <c r="OPP1" s="35"/>
      <c r="OPQ1" s="35"/>
      <c r="OPR1" s="35"/>
      <c r="OPS1" s="35"/>
      <c r="OPT1" s="35"/>
      <c r="OPU1" s="35"/>
      <c r="OPV1" s="35"/>
      <c r="OPW1" s="35"/>
      <c r="OPX1" s="35"/>
      <c r="OPY1" s="35"/>
      <c r="OPZ1" s="35"/>
      <c r="OQA1" s="35"/>
      <c r="OQB1" s="35"/>
      <c r="OQC1" s="35"/>
      <c r="OQD1" s="35"/>
      <c r="OQE1" s="35"/>
      <c r="OQF1" s="35"/>
      <c r="OQG1" s="35"/>
      <c r="OQH1" s="35"/>
      <c r="OQI1" s="35"/>
      <c r="OQJ1" s="35"/>
      <c r="OQK1" s="35"/>
      <c r="OQL1" s="35"/>
      <c r="OQM1" s="35"/>
      <c r="OQN1" s="35"/>
      <c r="OQO1" s="35"/>
      <c r="OQP1" s="35"/>
      <c r="OQQ1" s="35"/>
      <c r="OQR1" s="35"/>
      <c r="OQS1" s="35"/>
      <c r="OQT1" s="35"/>
      <c r="OQU1" s="35"/>
      <c r="OQV1" s="35"/>
      <c r="OQW1" s="35"/>
      <c r="OQX1" s="35"/>
      <c r="OQY1" s="35"/>
      <c r="OQZ1" s="35"/>
      <c r="ORA1" s="35"/>
      <c r="ORB1" s="35"/>
      <c r="ORC1" s="35"/>
      <c r="ORD1" s="35"/>
      <c r="ORE1" s="35"/>
      <c r="ORF1" s="35"/>
      <c r="ORG1" s="35"/>
      <c r="ORH1" s="35"/>
      <c r="ORI1" s="35"/>
      <c r="ORJ1" s="35"/>
      <c r="ORK1" s="35"/>
      <c r="ORL1" s="35"/>
      <c r="ORM1" s="35"/>
      <c r="ORN1" s="35"/>
      <c r="ORO1" s="35"/>
      <c r="ORP1" s="35"/>
      <c r="ORQ1" s="35"/>
      <c r="ORR1" s="35"/>
      <c r="ORS1" s="35"/>
      <c r="ORT1" s="35"/>
      <c r="ORU1" s="35"/>
      <c r="ORV1" s="35"/>
      <c r="ORW1" s="35"/>
      <c r="ORX1" s="35"/>
      <c r="ORY1" s="35"/>
      <c r="ORZ1" s="35"/>
      <c r="OSA1" s="35"/>
      <c r="OSB1" s="35"/>
      <c r="OSC1" s="35"/>
      <c r="OSD1" s="35"/>
      <c r="OSE1" s="35"/>
      <c r="OSF1" s="35"/>
      <c r="OSG1" s="35"/>
      <c r="OSH1" s="35"/>
      <c r="OSI1" s="35"/>
      <c r="OSJ1" s="35"/>
      <c r="OSK1" s="35"/>
      <c r="OSL1" s="35"/>
      <c r="OSM1" s="35"/>
      <c r="OSN1" s="35"/>
      <c r="OSO1" s="35"/>
      <c r="OSP1" s="35"/>
      <c r="OSQ1" s="35"/>
      <c r="OSR1" s="35"/>
      <c r="OSS1" s="35"/>
      <c r="OST1" s="35"/>
      <c r="OSU1" s="35"/>
      <c r="OSV1" s="35"/>
      <c r="OSW1" s="35"/>
      <c r="OSX1" s="35"/>
      <c r="OSY1" s="35"/>
      <c r="OSZ1" s="35"/>
      <c r="OTA1" s="35"/>
      <c r="OTB1" s="35"/>
      <c r="OTC1" s="35"/>
      <c r="OTD1" s="35"/>
      <c r="OTE1" s="35"/>
      <c r="OTF1" s="35"/>
      <c r="OTG1" s="35"/>
      <c r="OTH1" s="35"/>
      <c r="OTI1" s="35"/>
      <c r="OTJ1" s="35"/>
      <c r="OTK1" s="35"/>
      <c r="OTL1" s="35"/>
      <c r="OTM1" s="35"/>
      <c r="OTN1" s="35"/>
      <c r="OTO1" s="35"/>
      <c r="OTP1" s="35"/>
      <c r="OTQ1" s="35"/>
      <c r="OTR1" s="35"/>
      <c r="OTS1" s="35"/>
      <c r="OTT1" s="35"/>
      <c r="OTU1" s="35"/>
      <c r="OTV1" s="35"/>
      <c r="OTW1" s="35"/>
      <c r="OTX1" s="35"/>
      <c r="OTY1" s="35"/>
      <c r="OTZ1" s="35"/>
      <c r="OUA1" s="35"/>
      <c r="OUB1" s="35"/>
      <c r="OUC1" s="35"/>
      <c r="OUD1" s="35"/>
      <c r="OUE1" s="35"/>
      <c r="OUF1" s="35"/>
      <c r="OUG1" s="35"/>
      <c r="OUH1" s="35"/>
      <c r="OUI1" s="35"/>
      <c r="OUJ1" s="35"/>
      <c r="OUK1" s="35"/>
      <c r="OUL1" s="35"/>
      <c r="OUM1" s="35"/>
      <c r="OUN1" s="35"/>
      <c r="OUO1" s="35"/>
      <c r="OUP1" s="35"/>
      <c r="OUQ1" s="35"/>
      <c r="OUR1" s="35"/>
      <c r="OUS1" s="35"/>
      <c r="OUT1" s="35"/>
      <c r="OUU1" s="35"/>
      <c r="OUV1" s="35"/>
      <c r="OUW1" s="35"/>
      <c r="OUX1" s="35"/>
      <c r="OUY1" s="35"/>
      <c r="OUZ1" s="35"/>
      <c r="OVA1" s="35"/>
      <c r="OVB1" s="35"/>
      <c r="OVC1" s="35"/>
      <c r="OVD1" s="35"/>
      <c r="OVE1" s="35"/>
      <c r="OVF1" s="35"/>
      <c r="OVG1" s="35"/>
      <c r="OVH1" s="35"/>
      <c r="OVI1" s="35"/>
      <c r="OVJ1" s="35"/>
      <c r="OVK1" s="35"/>
      <c r="OVL1" s="35"/>
      <c r="OVM1" s="35"/>
      <c r="OVN1" s="35"/>
      <c r="OVO1" s="35"/>
      <c r="OVP1" s="35"/>
      <c r="OVQ1" s="35"/>
      <c r="OVR1" s="35"/>
      <c r="OVS1" s="35"/>
      <c r="OVT1" s="35"/>
      <c r="OVU1" s="35"/>
      <c r="OVV1" s="35"/>
      <c r="OVW1" s="35"/>
      <c r="OVX1" s="35"/>
      <c r="OVY1" s="35"/>
      <c r="OVZ1" s="35"/>
      <c r="OWA1" s="35"/>
      <c r="OWB1" s="35"/>
      <c r="OWC1" s="35"/>
      <c r="OWD1" s="35"/>
      <c r="OWE1" s="35"/>
      <c r="OWF1" s="35"/>
      <c r="OWG1" s="35"/>
      <c r="OWH1" s="35"/>
      <c r="OWI1" s="35"/>
      <c r="OWJ1" s="35"/>
      <c r="OWK1" s="35"/>
      <c r="OWL1" s="35"/>
      <c r="OWM1" s="35"/>
      <c r="OWN1" s="35"/>
      <c r="OWO1" s="35"/>
      <c r="OWP1" s="35"/>
      <c r="OWQ1" s="35"/>
      <c r="OWR1" s="35"/>
      <c r="OWS1" s="35"/>
      <c r="OWT1" s="35"/>
      <c r="OWU1" s="35"/>
      <c r="OWV1" s="35"/>
      <c r="OWW1" s="35"/>
      <c r="OWX1" s="35"/>
      <c r="OWY1" s="35"/>
      <c r="OWZ1" s="35"/>
      <c r="OXA1" s="35"/>
      <c r="OXB1" s="35"/>
      <c r="OXC1" s="35"/>
      <c r="OXD1" s="35"/>
      <c r="OXE1" s="35"/>
      <c r="OXF1" s="35"/>
      <c r="OXG1" s="35"/>
      <c r="OXH1" s="35"/>
      <c r="OXI1" s="35"/>
      <c r="OXJ1" s="35"/>
      <c r="OXK1" s="35"/>
      <c r="OXL1" s="35"/>
      <c r="OXM1" s="35"/>
      <c r="OXN1" s="35"/>
      <c r="OXO1" s="35"/>
      <c r="OXP1" s="35"/>
      <c r="OXQ1" s="35"/>
      <c r="OXR1" s="35"/>
      <c r="OXS1" s="35"/>
      <c r="OXT1" s="35"/>
      <c r="OXU1" s="35"/>
      <c r="OXV1" s="35"/>
      <c r="OXW1" s="35"/>
      <c r="OXX1" s="35"/>
      <c r="OXY1" s="35"/>
      <c r="OXZ1" s="35"/>
      <c r="OYA1" s="35"/>
      <c r="OYB1" s="35"/>
      <c r="OYC1" s="35"/>
      <c r="OYD1" s="35"/>
      <c r="OYE1" s="35"/>
      <c r="OYF1" s="35"/>
      <c r="OYG1" s="35"/>
      <c r="OYH1" s="35"/>
      <c r="OYI1" s="35"/>
      <c r="OYJ1" s="35"/>
      <c r="OYK1" s="35"/>
      <c r="OYL1" s="35"/>
      <c r="OYM1" s="35"/>
      <c r="OYN1" s="35"/>
      <c r="OYO1" s="35"/>
      <c r="OYP1" s="35"/>
      <c r="OYQ1" s="35"/>
      <c r="OYR1" s="35"/>
      <c r="OYS1" s="35"/>
      <c r="OYT1" s="35"/>
      <c r="OYU1" s="35"/>
      <c r="OYV1" s="35"/>
      <c r="OYW1" s="35"/>
      <c r="OYX1" s="35"/>
      <c r="OYY1" s="35"/>
      <c r="OYZ1" s="35"/>
      <c r="OZA1" s="35"/>
      <c r="OZB1" s="35"/>
      <c r="OZC1" s="35"/>
      <c r="OZD1" s="35"/>
      <c r="OZE1" s="35"/>
      <c r="OZF1" s="35"/>
      <c r="OZG1" s="35"/>
      <c r="OZH1" s="35"/>
      <c r="OZI1" s="35"/>
      <c r="OZJ1" s="35"/>
      <c r="OZK1" s="35"/>
      <c r="OZL1" s="35"/>
      <c r="OZM1" s="35"/>
      <c r="OZN1" s="35"/>
      <c r="OZO1" s="35"/>
      <c r="OZP1" s="35"/>
      <c r="OZQ1" s="35"/>
      <c r="OZR1" s="35"/>
      <c r="OZS1" s="35"/>
      <c r="OZT1" s="35"/>
      <c r="OZU1" s="35"/>
      <c r="OZV1" s="35"/>
      <c r="OZW1" s="35"/>
      <c r="OZX1" s="35"/>
      <c r="OZY1" s="35"/>
      <c r="OZZ1" s="35"/>
      <c r="PAA1" s="35"/>
      <c r="PAB1" s="35"/>
      <c r="PAC1" s="35"/>
      <c r="PAD1" s="35"/>
      <c r="PAE1" s="35"/>
      <c r="PAF1" s="35"/>
      <c r="PAG1" s="35"/>
      <c r="PAH1" s="35"/>
      <c r="PAI1" s="35"/>
      <c r="PAJ1" s="35"/>
      <c r="PAK1" s="35"/>
      <c r="PAL1" s="35"/>
      <c r="PAM1" s="35"/>
      <c r="PAN1" s="35"/>
      <c r="PAO1" s="35"/>
      <c r="PAP1" s="35"/>
      <c r="PAQ1" s="35"/>
      <c r="PAR1" s="35"/>
      <c r="PAS1" s="35"/>
      <c r="PAT1" s="35"/>
      <c r="PAU1" s="35"/>
      <c r="PAV1" s="35"/>
      <c r="PAW1" s="35"/>
      <c r="PAX1" s="35"/>
      <c r="PAY1" s="35"/>
      <c r="PAZ1" s="35"/>
      <c r="PBA1" s="35"/>
      <c r="PBB1" s="35"/>
      <c r="PBC1" s="35"/>
      <c r="PBD1" s="35"/>
      <c r="PBE1" s="35"/>
      <c r="PBF1" s="35"/>
      <c r="PBG1" s="35"/>
      <c r="PBH1" s="35"/>
      <c r="PBI1" s="35"/>
      <c r="PBJ1" s="35"/>
      <c r="PBK1" s="35"/>
      <c r="PBL1" s="35"/>
      <c r="PBM1" s="35"/>
      <c r="PBN1" s="35"/>
      <c r="PBO1" s="35"/>
      <c r="PBP1" s="35"/>
      <c r="PBQ1" s="35"/>
      <c r="PBR1" s="35"/>
      <c r="PBS1" s="35"/>
      <c r="PBT1" s="35"/>
      <c r="PBU1" s="35"/>
      <c r="PBV1" s="35"/>
      <c r="PBW1" s="35"/>
      <c r="PBX1" s="35"/>
      <c r="PBY1" s="35"/>
      <c r="PBZ1" s="35"/>
      <c r="PCA1" s="35"/>
      <c r="PCB1" s="35"/>
      <c r="PCC1" s="35"/>
      <c r="PCD1" s="35"/>
      <c r="PCE1" s="35"/>
      <c r="PCF1" s="35"/>
      <c r="PCG1" s="35"/>
      <c r="PCH1" s="35"/>
      <c r="PCI1" s="35"/>
      <c r="PCJ1" s="35"/>
      <c r="PCK1" s="35"/>
      <c r="PCL1" s="35"/>
      <c r="PCM1" s="35"/>
      <c r="PCN1" s="35"/>
      <c r="PCO1" s="35"/>
      <c r="PCP1" s="35"/>
      <c r="PCQ1" s="35"/>
      <c r="PCR1" s="35"/>
      <c r="PCS1" s="35"/>
      <c r="PCT1" s="35"/>
      <c r="PCU1" s="35"/>
      <c r="PCV1" s="35"/>
      <c r="PCW1" s="35"/>
      <c r="PCX1" s="35"/>
      <c r="PCY1" s="35"/>
      <c r="PCZ1" s="35"/>
      <c r="PDA1" s="35"/>
      <c r="PDB1" s="35"/>
      <c r="PDC1" s="35"/>
      <c r="PDD1" s="35"/>
      <c r="PDE1" s="35"/>
      <c r="PDF1" s="35"/>
      <c r="PDG1" s="35"/>
      <c r="PDH1" s="35"/>
      <c r="PDI1" s="35"/>
      <c r="PDJ1" s="35"/>
      <c r="PDK1" s="35"/>
      <c r="PDL1" s="35"/>
      <c r="PDM1" s="35"/>
      <c r="PDN1" s="35"/>
      <c r="PDO1" s="35"/>
      <c r="PDP1" s="35"/>
      <c r="PDQ1" s="35"/>
      <c r="PDR1" s="35"/>
      <c r="PDS1" s="35"/>
      <c r="PDT1" s="35"/>
      <c r="PDU1" s="35"/>
      <c r="PDV1" s="35"/>
      <c r="PDW1" s="35"/>
      <c r="PDX1" s="35"/>
      <c r="PDY1" s="35"/>
      <c r="PDZ1" s="35"/>
      <c r="PEA1" s="35"/>
      <c r="PEB1" s="35"/>
      <c r="PEC1" s="35"/>
      <c r="PED1" s="35"/>
      <c r="PEE1" s="35"/>
      <c r="PEF1" s="35"/>
      <c r="PEG1" s="35"/>
      <c r="PEH1" s="35"/>
      <c r="PEI1" s="35"/>
      <c r="PEJ1" s="35"/>
      <c r="PEK1" s="35"/>
      <c r="PEL1" s="35"/>
      <c r="PEM1" s="35"/>
      <c r="PEN1" s="35"/>
      <c r="PEO1" s="35"/>
      <c r="PEP1" s="35"/>
      <c r="PEQ1" s="35"/>
      <c r="PER1" s="35"/>
      <c r="PES1" s="35"/>
      <c r="PET1" s="35"/>
      <c r="PEU1" s="35"/>
      <c r="PEV1" s="35"/>
      <c r="PEW1" s="35"/>
      <c r="PEX1" s="35"/>
      <c r="PEY1" s="35"/>
      <c r="PEZ1" s="35"/>
      <c r="PFA1" s="35"/>
      <c r="PFB1" s="35"/>
      <c r="PFC1" s="35"/>
      <c r="PFD1" s="35"/>
      <c r="PFE1" s="35"/>
      <c r="PFF1" s="35"/>
      <c r="PFG1" s="35"/>
      <c r="PFH1" s="35"/>
      <c r="PFI1" s="35"/>
      <c r="PFJ1" s="35"/>
      <c r="PFK1" s="35"/>
      <c r="PFL1" s="35"/>
      <c r="PFM1" s="35"/>
      <c r="PFN1" s="35"/>
      <c r="PFO1" s="35"/>
      <c r="PFP1" s="35"/>
      <c r="PFQ1" s="35"/>
      <c r="PFR1" s="35"/>
      <c r="PFS1" s="35"/>
      <c r="PFT1" s="35"/>
      <c r="PFU1" s="35"/>
      <c r="PFV1" s="35"/>
      <c r="PFW1" s="35"/>
      <c r="PFX1" s="35"/>
      <c r="PFY1" s="35"/>
      <c r="PFZ1" s="35"/>
      <c r="PGA1" s="35"/>
      <c r="PGB1" s="35"/>
      <c r="PGC1" s="35"/>
      <c r="PGD1" s="35"/>
      <c r="PGE1" s="35"/>
      <c r="PGF1" s="35"/>
      <c r="PGG1" s="35"/>
      <c r="PGH1" s="35"/>
      <c r="PGI1" s="35"/>
      <c r="PGJ1" s="35"/>
      <c r="PGK1" s="35"/>
      <c r="PGL1" s="35"/>
      <c r="PGM1" s="35"/>
      <c r="PGN1" s="35"/>
      <c r="PGO1" s="35"/>
      <c r="PGP1" s="35"/>
      <c r="PGQ1" s="35"/>
      <c r="PGR1" s="35"/>
      <c r="PGS1" s="35"/>
      <c r="PGT1" s="35"/>
      <c r="PGU1" s="35"/>
      <c r="PGV1" s="35"/>
      <c r="PGW1" s="35"/>
      <c r="PGX1" s="35"/>
      <c r="PGY1" s="35"/>
      <c r="PGZ1" s="35"/>
      <c r="PHA1" s="35"/>
      <c r="PHB1" s="35"/>
      <c r="PHC1" s="35"/>
      <c r="PHD1" s="35"/>
      <c r="PHE1" s="35"/>
      <c r="PHF1" s="35"/>
      <c r="PHG1" s="35"/>
      <c r="PHH1" s="35"/>
      <c r="PHI1" s="35"/>
      <c r="PHJ1" s="35"/>
      <c r="PHK1" s="35"/>
      <c r="PHL1" s="35"/>
      <c r="PHM1" s="35"/>
      <c r="PHN1" s="35"/>
      <c r="PHO1" s="35"/>
      <c r="PHP1" s="35"/>
      <c r="PHQ1" s="35"/>
      <c r="PHR1" s="35"/>
      <c r="PHS1" s="35"/>
      <c r="PHT1" s="35"/>
      <c r="PHU1" s="35"/>
      <c r="PHV1" s="35"/>
      <c r="PHW1" s="35"/>
      <c r="PHX1" s="35"/>
      <c r="PHY1" s="35"/>
      <c r="PHZ1" s="35"/>
      <c r="PIA1" s="35"/>
      <c r="PIB1" s="35"/>
      <c r="PIC1" s="35"/>
      <c r="PID1" s="35"/>
      <c r="PIE1" s="35"/>
      <c r="PIF1" s="35"/>
      <c r="PIG1" s="35"/>
      <c r="PIH1" s="35"/>
      <c r="PII1" s="35"/>
      <c r="PIJ1" s="35"/>
      <c r="PIK1" s="35"/>
      <c r="PIL1" s="35"/>
      <c r="PIM1" s="35"/>
      <c r="PIN1" s="35"/>
      <c r="PIO1" s="35"/>
      <c r="PIP1" s="35"/>
      <c r="PIQ1" s="35"/>
      <c r="PIR1" s="35"/>
      <c r="PIS1" s="35"/>
      <c r="PIT1" s="35"/>
      <c r="PIU1" s="35"/>
      <c r="PIV1" s="35"/>
      <c r="PIW1" s="35"/>
      <c r="PIX1" s="35"/>
      <c r="PIY1" s="35"/>
      <c r="PIZ1" s="35"/>
      <c r="PJA1" s="35"/>
      <c r="PJB1" s="35"/>
      <c r="PJC1" s="35"/>
      <c r="PJD1" s="35"/>
      <c r="PJE1" s="35"/>
      <c r="PJF1" s="35"/>
      <c r="PJG1" s="35"/>
      <c r="PJH1" s="35"/>
      <c r="PJI1" s="35"/>
      <c r="PJJ1" s="35"/>
      <c r="PJK1" s="35"/>
      <c r="PJL1" s="35"/>
      <c r="PJM1" s="35"/>
      <c r="PJN1" s="35"/>
      <c r="PJO1" s="35"/>
      <c r="PJP1" s="35"/>
      <c r="PJQ1" s="35"/>
      <c r="PJR1" s="35"/>
      <c r="PJS1" s="35"/>
      <c r="PJT1" s="35"/>
      <c r="PJU1" s="35"/>
      <c r="PJV1" s="35"/>
      <c r="PJW1" s="35"/>
      <c r="PJX1" s="35"/>
      <c r="PJY1" s="35"/>
      <c r="PJZ1" s="35"/>
      <c r="PKA1" s="35"/>
      <c r="PKB1" s="35"/>
      <c r="PKC1" s="35"/>
      <c r="PKD1" s="35"/>
      <c r="PKE1" s="35"/>
      <c r="PKF1" s="35"/>
      <c r="PKG1" s="35"/>
      <c r="PKH1" s="35"/>
      <c r="PKI1" s="35"/>
      <c r="PKJ1" s="35"/>
      <c r="PKK1" s="35"/>
      <c r="PKL1" s="35"/>
      <c r="PKM1" s="35"/>
      <c r="PKN1" s="35"/>
      <c r="PKO1" s="35"/>
      <c r="PKP1" s="35"/>
      <c r="PKQ1" s="35"/>
      <c r="PKR1" s="35"/>
      <c r="PKS1" s="35"/>
      <c r="PKT1" s="35"/>
      <c r="PKU1" s="35"/>
      <c r="PKV1" s="35"/>
      <c r="PKW1" s="35"/>
      <c r="PKX1" s="35"/>
      <c r="PKY1" s="35"/>
      <c r="PKZ1" s="35"/>
      <c r="PLA1" s="35"/>
      <c r="PLB1" s="35"/>
      <c r="PLC1" s="35"/>
      <c r="PLD1" s="35"/>
      <c r="PLE1" s="35"/>
      <c r="PLF1" s="35"/>
      <c r="PLG1" s="35"/>
      <c r="PLH1" s="35"/>
      <c r="PLI1" s="35"/>
      <c r="PLJ1" s="35"/>
      <c r="PLK1" s="35"/>
      <c r="PLL1" s="35"/>
      <c r="PLM1" s="35"/>
      <c r="PLN1" s="35"/>
      <c r="PLO1" s="35"/>
      <c r="PLP1" s="35"/>
      <c r="PLQ1" s="35"/>
      <c r="PLR1" s="35"/>
      <c r="PLS1" s="35"/>
      <c r="PLT1" s="35"/>
      <c r="PLU1" s="35"/>
      <c r="PLV1" s="35"/>
      <c r="PLW1" s="35"/>
      <c r="PLX1" s="35"/>
      <c r="PLY1" s="35"/>
      <c r="PLZ1" s="35"/>
      <c r="PMA1" s="35"/>
      <c r="PMB1" s="35"/>
      <c r="PMC1" s="35"/>
      <c r="PMD1" s="35"/>
      <c r="PME1" s="35"/>
      <c r="PMF1" s="35"/>
      <c r="PMG1" s="35"/>
      <c r="PMH1" s="35"/>
      <c r="PMI1" s="35"/>
      <c r="PMJ1" s="35"/>
      <c r="PMK1" s="35"/>
      <c r="PML1" s="35"/>
      <c r="PMM1" s="35"/>
      <c r="PMN1" s="35"/>
      <c r="PMO1" s="35"/>
      <c r="PMP1" s="35"/>
      <c r="PMQ1" s="35"/>
      <c r="PMR1" s="35"/>
      <c r="PMS1" s="35"/>
      <c r="PMT1" s="35"/>
      <c r="PMU1" s="35"/>
      <c r="PMV1" s="35"/>
      <c r="PMW1" s="35"/>
      <c r="PMX1" s="35"/>
      <c r="PMY1" s="35"/>
      <c r="PMZ1" s="35"/>
      <c r="PNA1" s="35"/>
      <c r="PNB1" s="35"/>
      <c r="PNC1" s="35"/>
      <c r="PND1" s="35"/>
      <c r="PNE1" s="35"/>
      <c r="PNF1" s="35"/>
      <c r="PNG1" s="35"/>
      <c r="PNH1" s="35"/>
      <c r="PNI1" s="35"/>
      <c r="PNJ1" s="35"/>
      <c r="PNK1" s="35"/>
      <c r="PNL1" s="35"/>
      <c r="PNM1" s="35"/>
      <c r="PNN1" s="35"/>
      <c r="PNO1" s="35"/>
      <c r="PNP1" s="35"/>
      <c r="PNQ1" s="35"/>
      <c r="PNR1" s="35"/>
      <c r="PNS1" s="35"/>
      <c r="PNT1" s="35"/>
      <c r="PNU1" s="35"/>
      <c r="PNV1" s="35"/>
      <c r="PNW1" s="35"/>
      <c r="PNX1" s="35"/>
      <c r="PNY1" s="35"/>
      <c r="PNZ1" s="35"/>
      <c r="POA1" s="35"/>
      <c r="POB1" s="35"/>
      <c r="POC1" s="35"/>
      <c r="POD1" s="35"/>
      <c r="POE1" s="35"/>
      <c r="POF1" s="35"/>
      <c r="POG1" s="35"/>
      <c r="POH1" s="35"/>
      <c r="POI1" s="35"/>
      <c r="POJ1" s="35"/>
      <c r="POK1" s="35"/>
      <c r="POL1" s="35"/>
      <c r="POM1" s="35"/>
      <c r="PON1" s="35"/>
      <c r="POO1" s="35"/>
      <c r="POP1" s="35"/>
      <c r="POQ1" s="35"/>
      <c r="POR1" s="35"/>
      <c r="POS1" s="35"/>
      <c r="POT1" s="35"/>
      <c r="POU1" s="35"/>
      <c r="POV1" s="35"/>
      <c r="POW1" s="35"/>
      <c r="POX1" s="35"/>
      <c r="POY1" s="35"/>
      <c r="POZ1" s="35"/>
      <c r="PPA1" s="35"/>
      <c r="PPB1" s="35"/>
      <c r="PPC1" s="35"/>
      <c r="PPD1" s="35"/>
      <c r="PPE1" s="35"/>
      <c r="PPF1" s="35"/>
      <c r="PPG1" s="35"/>
      <c r="PPH1" s="35"/>
      <c r="PPI1" s="35"/>
      <c r="PPJ1" s="35"/>
      <c r="PPK1" s="35"/>
      <c r="PPL1" s="35"/>
      <c r="PPM1" s="35"/>
      <c r="PPN1" s="35"/>
      <c r="PPO1" s="35"/>
      <c r="PPP1" s="35"/>
      <c r="PPQ1" s="35"/>
      <c r="PPR1" s="35"/>
      <c r="PPS1" s="35"/>
      <c r="PPT1" s="35"/>
      <c r="PPU1" s="35"/>
      <c r="PPV1" s="35"/>
      <c r="PPW1" s="35"/>
      <c r="PPX1" s="35"/>
      <c r="PPY1" s="35"/>
      <c r="PPZ1" s="35"/>
      <c r="PQA1" s="35"/>
      <c r="PQB1" s="35"/>
      <c r="PQC1" s="35"/>
      <c r="PQD1" s="35"/>
      <c r="PQE1" s="35"/>
      <c r="PQF1" s="35"/>
      <c r="PQG1" s="35"/>
      <c r="PQH1" s="35"/>
      <c r="PQI1" s="35"/>
      <c r="PQJ1" s="35"/>
      <c r="PQK1" s="35"/>
      <c r="PQL1" s="35"/>
      <c r="PQM1" s="35"/>
      <c r="PQN1" s="35"/>
      <c r="PQO1" s="35"/>
      <c r="PQP1" s="35"/>
      <c r="PQQ1" s="35"/>
      <c r="PQR1" s="35"/>
      <c r="PQS1" s="35"/>
      <c r="PQT1" s="35"/>
      <c r="PQU1" s="35"/>
      <c r="PQV1" s="35"/>
      <c r="PQW1" s="35"/>
      <c r="PQX1" s="35"/>
      <c r="PQY1" s="35"/>
      <c r="PQZ1" s="35"/>
      <c r="PRA1" s="35"/>
      <c r="PRB1" s="35"/>
      <c r="PRC1" s="35"/>
      <c r="PRD1" s="35"/>
      <c r="PRE1" s="35"/>
      <c r="PRF1" s="35"/>
      <c r="PRG1" s="35"/>
      <c r="PRH1" s="35"/>
      <c r="PRI1" s="35"/>
      <c r="PRJ1" s="35"/>
      <c r="PRK1" s="35"/>
      <c r="PRL1" s="35"/>
      <c r="PRM1" s="35"/>
      <c r="PRN1" s="35"/>
      <c r="PRO1" s="35"/>
      <c r="PRP1" s="35"/>
      <c r="PRQ1" s="35"/>
      <c r="PRR1" s="35"/>
      <c r="PRS1" s="35"/>
      <c r="PRT1" s="35"/>
      <c r="PRU1" s="35"/>
      <c r="PRV1" s="35"/>
      <c r="PRW1" s="35"/>
      <c r="PRX1" s="35"/>
      <c r="PRY1" s="35"/>
      <c r="PRZ1" s="35"/>
      <c r="PSA1" s="35"/>
      <c r="PSB1" s="35"/>
      <c r="PSC1" s="35"/>
      <c r="PSD1" s="35"/>
      <c r="PSE1" s="35"/>
      <c r="PSF1" s="35"/>
      <c r="PSG1" s="35"/>
      <c r="PSH1" s="35"/>
      <c r="PSI1" s="35"/>
      <c r="PSJ1" s="35"/>
      <c r="PSK1" s="35"/>
      <c r="PSL1" s="35"/>
      <c r="PSM1" s="35"/>
      <c r="PSN1" s="35"/>
      <c r="PSO1" s="35"/>
      <c r="PSP1" s="35"/>
      <c r="PSQ1" s="35"/>
      <c r="PSR1" s="35"/>
      <c r="PSS1" s="35"/>
      <c r="PST1" s="35"/>
      <c r="PSU1" s="35"/>
      <c r="PSV1" s="35"/>
      <c r="PSW1" s="35"/>
      <c r="PSX1" s="35"/>
      <c r="PSY1" s="35"/>
      <c r="PSZ1" s="35"/>
      <c r="PTA1" s="35"/>
      <c r="PTB1" s="35"/>
      <c r="PTC1" s="35"/>
      <c r="PTD1" s="35"/>
      <c r="PTE1" s="35"/>
      <c r="PTF1" s="35"/>
      <c r="PTG1" s="35"/>
      <c r="PTH1" s="35"/>
      <c r="PTI1" s="35"/>
      <c r="PTJ1" s="35"/>
      <c r="PTK1" s="35"/>
      <c r="PTL1" s="35"/>
      <c r="PTM1" s="35"/>
      <c r="PTN1" s="35"/>
      <c r="PTO1" s="35"/>
      <c r="PTP1" s="35"/>
      <c r="PTQ1" s="35"/>
      <c r="PTR1" s="35"/>
      <c r="PTS1" s="35"/>
      <c r="PTT1" s="35"/>
      <c r="PTU1" s="35"/>
      <c r="PTV1" s="35"/>
      <c r="PTW1" s="35"/>
      <c r="PTX1" s="35"/>
      <c r="PTY1" s="35"/>
      <c r="PTZ1" s="35"/>
      <c r="PUA1" s="35"/>
      <c r="PUB1" s="35"/>
      <c r="PUC1" s="35"/>
      <c r="PUD1" s="35"/>
      <c r="PUE1" s="35"/>
      <c r="PUF1" s="35"/>
      <c r="PUG1" s="35"/>
      <c r="PUH1" s="35"/>
      <c r="PUI1" s="35"/>
      <c r="PUJ1" s="35"/>
      <c r="PUK1" s="35"/>
      <c r="PUL1" s="35"/>
      <c r="PUM1" s="35"/>
      <c r="PUN1" s="35"/>
      <c r="PUO1" s="35"/>
      <c r="PUP1" s="35"/>
      <c r="PUQ1" s="35"/>
      <c r="PUR1" s="35"/>
      <c r="PUS1" s="35"/>
      <c r="PUT1" s="35"/>
      <c r="PUU1" s="35"/>
      <c r="PUV1" s="35"/>
      <c r="PUW1" s="35"/>
      <c r="PUX1" s="35"/>
      <c r="PUY1" s="35"/>
      <c r="PUZ1" s="35"/>
      <c r="PVA1" s="35"/>
      <c r="PVB1" s="35"/>
      <c r="PVC1" s="35"/>
      <c r="PVD1" s="35"/>
      <c r="PVE1" s="35"/>
      <c r="PVF1" s="35"/>
      <c r="PVG1" s="35"/>
      <c r="PVH1" s="35"/>
      <c r="PVI1" s="35"/>
      <c r="PVJ1" s="35"/>
      <c r="PVK1" s="35"/>
      <c r="PVL1" s="35"/>
      <c r="PVM1" s="35"/>
      <c r="PVN1" s="35"/>
      <c r="PVO1" s="35"/>
      <c r="PVP1" s="35"/>
      <c r="PVQ1" s="35"/>
      <c r="PVR1" s="35"/>
      <c r="PVS1" s="35"/>
      <c r="PVT1" s="35"/>
      <c r="PVU1" s="35"/>
      <c r="PVV1" s="35"/>
      <c r="PVW1" s="35"/>
      <c r="PVX1" s="35"/>
      <c r="PVY1" s="35"/>
      <c r="PVZ1" s="35"/>
      <c r="PWA1" s="35"/>
      <c r="PWB1" s="35"/>
      <c r="PWC1" s="35"/>
      <c r="PWD1" s="35"/>
      <c r="PWE1" s="35"/>
      <c r="PWF1" s="35"/>
      <c r="PWG1" s="35"/>
      <c r="PWH1" s="35"/>
      <c r="PWI1" s="35"/>
      <c r="PWJ1" s="35"/>
      <c r="PWK1" s="35"/>
      <c r="PWL1" s="35"/>
      <c r="PWM1" s="35"/>
      <c r="PWN1" s="35"/>
      <c r="PWO1" s="35"/>
      <c r="PWP1" s="35"/>
      <c r="PWQ1" s="35"/>
      <c r="PWR1" s="35"/>
      <c r="PWS1" s="35"/>
      <c r="PWT1" s="35"/>
      <c r="PWU1" s="35"/>
      <c r="PWV1" s="35"/>
      <c r="PWW1" s="35"/>
      <c r="PWX1" s="35"/>
      <c r="PWY1" s="35"/>
      <c r="PWZ1" s="35"/>
      <c r="PXA1" s="35"/>
      <c r="PXB1" s="35"/>
      <c r="PXC1" s="35"/>
      <c r="PXD1" s="35"/>
      <c r="PXE1" s="35"/>
      <c r="PXF1" s="35"/>
      <c r="PXG1" s="35"/>
      <c r="PXH1" s="35"/>
      <c r="PXI1" s="35"/>
      <c r="PXJ1" s="35"/>
      <c r="PXK1" s="35"/>
      <c r="PXL1" s="35"/>
      <c r="PXM1" s="35"/>
      <c r="PXN1" s="35"/>
      <c r="PXO1" s="35"/>
      <c r="PXP1" s="35"/>
      <c r="PXQ1" s="35"/>
      <c r="PXR1" s="35"/>
      <c r="PXS1" s="35"/>
      <c r="PXT1" s="35"/>
      <c r="PXU1" s="35"/>
      <c r="PXV1" s="35"/>
      <c r="PXW1" s="35"/>
      <c r="PXX1" s="35"/>
      <c r="PXY1" s="35"/>
      <c r="PXZ1" s="35"/>
      <c r="PYA1" s="35"/>
      <c r="PYB1" s="35"/>
      <c r="PYC1" s="35"/>
      <c r="PYD1" s="35"/>
      <c r="PYE1" s="35"/>
      <c r="PYF1" s="35"/>
      <c r="PYG1" s="35"/>
      <c r="PYH1" s="35"/>
      <c r="PYI1" s="35"/>
      <c r="PYJ1" s="35"/>
      <c r="PYK1" s="35"/>
      <c r="PYL1" s="35"/>
      <c r="PYM1" s="35"/>
      <c r="PYN1" s="35"/>
      <c r="PYO1" s="35"/>
      <c r="PYP1" s="35"/>
      <c r="PYQ1" s="35"/>
      <c r="PYR1" s="35"/>
      <c r="PYS1" s="35"/>
      <c r="PYT1" s="35"/>
      <c r="PYU1" s="35"/>
      <c r="PYV1" s="35"/>
      <c r="PYW1" s="35"/>
      <c r="PYX1" s="35"/>
      <c r="PYY1" s="35"/>
      <c r="PYZ1" s="35"/>
      <c r="PZA1" s="35"/>
      <c r="PZB1" s="35"/>
      <c r="PZC1" s="35"/>
      <c r="PZD1" s="35"/>
      <c r="PZE1" s="35"/>
      <c r="PZF1" s="35"/>
      <c r="PZG1" s="35"/>
      <c r="PZH1" s="35"/>
      <c r="PZI1" s="35"/>
      <c r="PZJ1" s="35"/>
      <c r="PZK1" s="35"/>
      <c r="PZL1" s="35"/>
      <c r="PZM1" s="35"/>
      <c r="PZN1" s="35"/>
      <c r="PZO1" s="35"/>
      <c r="PZP1" s="35"/>
      <c r="PZQ1" s="35"/>
      <c r="PZR1" s="35"/>
      <c r="PZS1" s="35"/>
      <c r="PZT1" s="35"/>
      <c r="PZU1" s="35"/>
      <c r="PZV1" s="35"/>
      <c r="PZW1" s="35"/>
      <c r="PZX1" s="35"/>
      <c r="PZY1" s="35"/>
      <c r="PZZ1" s="35"/>
      <c r="QAA1" s="35"/>
      <c r="QAB1" s="35"/>
      <c r="QAC1" s="35"/>
      <c r="QAD1" s="35"/>
      <c r="QAE1" s="35"/>
      <c r="QAF1" s="35"/>
      <c r="QAG1" s="35"/>
      <c r="QAH1" s="35"/>
      <c r="QAI1" s="35"/>
      <c r="QAJ1" s="35"/>
      <c r="QAK1" s="35"/>
      <c r="QAL1" s="35"/>
      <c r="QAM1" s="35"/>
      <c r="QAN1" s="35"/>
      <c r="QAO1" s="35"/>
      <c r="QAP1" s="35"/>
      <c r="QAQ1" s="35"/>
      <c r="QAR1" s="35"/>
      <c r="QAS1" s="35"/>
      <c r="QAT1" s="35"/>
      <c r="QAU1" s="35"/>
      <c r="QAV1" s="35"/>
      <c r="QAW1" s="35"/>
      <c r="QAX1" s="35"/>
      <c r="QAY1" s="35"/>
      <c r="QAZ1" s="35"/>
      <c r="QBA1" s="35"/>
      <c r="QBB1" s="35"/>
      <c r="QBC1" s="35"/>
      <c r="QBD1" s="35"/>
      <c r="QBE1" s="35"/>
      <c r="QBF1" s="35"/>
      <c r="QBG1" s="35"/>
      <c r="QBH1" s="35"/>
      <c r="QBI1" s="35"/>
      <c r="QBJ1" s="35"/>
      <c r="QBK1" s="35"/>
      <c r="QBL1" s="35"/>
      <c r="QBM1" s="35"/>
      <c r="QBN1" s="35"/>
      <c r="QBO1" s="35"/>
      <c r="QBP1" s="35"/>
      <c r="QBQ1" s="35"/>
      <c r="QBR1" s="35"/>
      <c r="QBS1" s="35"/>
      <c r="QBT1" s="35"/>
      <c r="QBU1" s="35"/>
      <c r="QBV1" s="35"/>
      <c r="QBW1" s="35"/>
      <c r="QBX1" s="35"/>
      <c r="QBY1" s="35"/>
      <c r="QBZ1" s="35"/>
      <c r="QCA1" s="35"/>
      <c r="QCB1" s="35"/>
      <c r="QCC1" s="35"/>
      <c r="QCD1" s="35"/>
      <c r="QCE1" s="35"/>
      <c r="QCF1" s="35"/>
      <c r="QCG1" s="35"/>
      <c r="QCH1" s="35"/>
      <c r="QCI1" s="35"/>
      <c r="QCJ1" s="35"/>
      <c r="QCK1" s="35"/>
      <c r="QCL1" s="35"/>
      <c r="QCM1" s="35"/>
      <c r="QCN1" s="35"/>
      <c r="QCO1" s="35"/>
      <c r="QCP1" s="35"/>
      <c r="QCQ1" s="35"/>
      <c r="QCR1" s="35"/>
      <c r="QCS1" s="35"/>
      <c r="QCT1" s="35"/>
      <c r="QCU1" s="35"/>
      <c r="QCV1" s="35"/>
      <c r="QCW1" s="35"/>
      <c r="QCX1" s="35"/>
      <c r="QCY1" s="35"/>
      <c r="QCZ1" s="35"/>
      <c r="QDA1" s="35"/>
      <c r="QDB1" s="35"/>
      <c r="QDC1" s="35"/>
      <c r="QDD1" s="35"/>
      <c r="QDE1" s="35"/>
      <c r="QDF1" s="35"/>
      <c r="QDG1" s="35"/>
      <c r="QDH1" s="35"/>
      <c r="QDI1" s="35"/>
      <c r="QDJ1" s="35"/>
      <c r="QDK1" s="35"/>
      <c r="QDL1" s="35"/>
      <c r="QDM1" s="35"/>
      <c r="QDN1" s="35"/>
      <c r="QDO1" s="35"/>
      <c r="QDP1" s="35"/>
      <c r="QDQ1" s="35"/>
      <c r="QDR1" s="35"/>
      <c r="QDS1" s="35"/>
      <c r="QDT1" s="35"/>
      <c r="QDU1" s="35"/>
      <c r="QDV1" s="35"/>
      <c r="QDW1" s="35"/>
      <c r="QDX1" s="35"/>
      <c r="QDY1" s="35"/>
      <c r="QDZ1" s="35"/>
      <c r="QEA1" s="35"/>
      <c r="QEB1" s="35"/>
      <c r="QEC1" s="35"/>
      <c r="QED1" s="35"/>
      <c r="QEE1" s="35"/>
      <c r="QEF1" s="35"/>
      <c r="QEG1" s="35"/>
      <c r="QEH1" s="35"/>
      <c r="QEI1" s="35"/>
      <c r="QEJ1" s="35"/>
      <c r="QEK1" s="35"/>
      <c r="QEL1" s="35"/>
      <c r="QEM1" s="35"/>
      <c r="QEN1" s="35"/>
      <c r="QEO1" s="35"/>
      <c r="QEP1" s="35"/>
      <c r="QEQ1" s="35"/>
      <c r="QER1" s="35"/>
      <c r="QES1" s="35"/>
      <c r="QET1" s="35"/>
      <c r="QEU1" s="35"/>
      <c r="QEV1" s="35"/>
      <c r="QEW1" s="35"/>
      <c r="QEX1" s="35"/>
      <c r="QEY1" s="35"/>
      <c r="QEZ1" s="35"/>
      <c r="QFA1" s="35"/>
      <c r="QFB1" s="35"/>
      <c r="QFC1" s="35"/>
      <c r="QFD1" s="35"/>
      <c r="QFE1" s="35"/>
      <c r="QFF1" s="35"/>
      <c r="QFG1" s="35"/>
      <c r="QFH1" s="35"/>
      <c r="QFI1" s="35"/>
      <c r="QFJ1" s="35"/>
      <c r="QFK1" s="35"/>
      <c r="QFL1" s="35"/>
      <c r="QFM1" s="35"/>
      <c r="QFN1" s="35"/>
      <c r="QFO1" s="35"/>
      <c r="QFP1" s="35"/>
      <c r="QFQ1" s="35"/>
      <c r="QFR1" s="35"/>
      <c r="QFS1" s="35"/>
      <c r="QFT1" s="35"/>
      <c r="QFU1" s="35"/>
      <c r="QFV1" s="35"/>
      <c r="QFW1" s="35"/>
      <c r="QFX1" s="35"/>
      <c r="QFY1" s="35"/>
      <c r="QFZ1" s="35"/>
      <c r="QGA1" s="35"/>
      <c r="QGB1" s="35"/>
      <c r="QGC1" s="35"/>
      <c r="QGD1" s="35"/>
      <c r="QGE1" s="35"/>
      <c r="QGF1" s="35"/>
      <c r="QGG1" s="35"/>
      <c r="QGH1" s="35"/>
      <c r="QGI1" s="35"/>
      <c r="QGJ1" s="35"/>
      <c r="QGK1" s="35"/>
      <c r="QGL1" s="35"/>
      <c r="QGM1" s="35"/>
      <c r="QGN1" s="35"/>
      <c r="QGO1" s="35"/>
      <c r="QGP1" s="35"/>
      <c r="QGQ1" s="35"/>
      <c r="QGR1" s="35"/>
      <c r="QGS1" s="35"/>
      <c r="QGT1" s="35"/>
      <c r="QGU1" s="35"/>
      <c r="QGV1" s="35"/>
      <c r="QGW1" s="35"/>
      <c r="QGX1" s="35"/>
      <c r="QGY1" s="35"/>
      <c r="QGZ1" s="35"/>
      <c r="QHA1" s="35"/>
      <c r="QHB1" s="35"/>
      <c r="QHC1" s="35"/>
      <c r="QHD1" s="35"/>
      <c r="QHE1" s="35"/>
      <c r="QHF1" s="35"/>
      <c r="QHG1" s="35"/>
      <c r="QHH1" s="35"/>
      <c r="QHI1" s="35"/>
      <c r="QHJ1" s="35"/>
      <c r="QHK1" s="35"/>
      <c r="QHL1" s="35"/>
      <c r="QHM1" s="35"/>
      <c r="QHN1" s="35"/>
      <c r="QHO1" s="35"/>
      <c r="QHP1" s="35"/>
      <c r="QHQ1" s="35"/>
      <c r="QHR1" s="35"/>
      <c r="QHS1" s="35"/>
      <c r="QHT1" s="35"/>
      <c r="QHU1" s="35"/>
      <c r="QHV1" s="35"/>
      <c r="QHW1" s="35"/>
      <c r="QHX1" s="35"/>
      <c r="QHY1" s="35"/>
      <c r="QHZ1" s="35"/>
      <c r="QIA1" s="35"/>
      <c r="QIB1" s="35"/>
      <c r="QIC1" s="35"/>
      <c r="QID1" s="35"/>
      <c r="QIE1" s="35"/>
      <c r="QIF1" s="35"/>
      <c r="QIG1" s="35"/>
      <c r="QIH1" s="35"/>
      <c r="QII1" s="35"/>
      <c r="QIJ1" s="35"/>
      <c r="QIK1" s="35"/>
      <c r="QIL1" s="35"/>
      <c r="QIM1" s="35"/>
      <c r="QIN1" s="35"/>
      <c r="QIO1" s="35"/>
      <c r="QIP1" s="35"/>
      <c r="QIQ1" s="35"/>
      <c r="QIR1" s="35"/>
      <c r="QIS1" s="35"/>
      <c r="QIT1" s="35"/>
      <c r="QIU1" s="35"/>
      <c r="QIV1" s="35"/>
      <c r="QIW1" s="35"/>
      <c r="QIX1" s="35"/>
      <c r="QIY1" s="35"/>
      <c r="QIZ1" s="35"/>
      <c r="QJA1" s="35"/>
      <c r="QJB1" s="35"/>
      <c r="QJC1" s="35"/>
      <c r="QJD1" s="35"/>
      <c r="QJE1" s="35"/>
      <c r="QJF1" s="35"/>
      <c r="QJG1" s="35"/>
      <c r="QJH1" s="35"/>
      <c r="QJI1" s="35"/>
      <c r="QJJ1" s="35"/>
      <c r="QJK1" s="35"/>
      <c r="QJL1" s="35"/>
      <c r="QJM1" s="35"/>
      <c r="QJN1" s="35"/>
      <c r="QJO1" s="35"/>
      <c r="QJP1" s="35"/>
      <c r="QJQ1" s="35"/>
      <c r="QJR1" s="35"/>
      <c r="QJS1" s="35"/>
      <c r="QJT1" s="35"/>
      <c r="QJU1" s="35"/>
      <c r="QJV1" s="35"/>
      <c r="QJW1" s="35"/>
      <c r="QJX1" s="35"/>
      <c r="QJY1" s="35"/>
      <c r="QJZ1" s="35"/>
      <c r="QKA1" s="35"/>
      <c r="QKB1" s="35"/>
      <c r="QKC1" s="35"/>
      <c r="QKD1" s="35"/>
      <c r="QKE1" s="35"/>
      <c r="QKF1" s="35"/>
      <c r="QKG1" s="35"/>
      <c r="QKH1" s="35"/>
      <c r="QKI1" s="35"/>
      <c r="QKJ1" s="35"/>
      <c r="QKK1" s="35"/>
      <c r="QKL1" s="35"/>
      <c r="QKM1" s="35"/>
      <c r="QKN1" s="35"/>
      <c r="QKO1" s="35"/>
      <c r="QKP1" s="35"/>
      <c r="QKQ1" s="35"/>
      <c r="QKR1" s="35"/>
      <c r="QKS1" s="35"/>
      <c r="QKT1" s="35"/>
      <c r="QKU1" s="35"/>
      <c r="QKV1" s="35"/>
      <c r="QKW1" s="35"/>
      <c r="QKX1" s="35"/>
      <c r="QKY1" s="35"/>
      <c r="QKZ1" s="35"/>
      <c r="QLA1" s="35"/>
      <c r="QLB1" s="35"/>
      <c r="QLC1" s="35"/>
      <c r="QLD1" s="35"/>
      <c r="QLE1" s="35"/>
      <c r="QLF1" s="35"/>
      <c r="QLG1" s="35"/>
      <c r="QLH1" s="35"/>
      <c r="QLI1" s="35"/>
      <c r="QLJ1" s="35"/>
      <c r="QLK1" s="35"/>
      <c r="QLL1" s="35"/>
      <c r="QLM1" s="35"/>
      <c r="QLN1" s="35"/>
      <c r="QLO1" s="35"/>
      <c r="QLP1" s="35"/>
      <c r="QLQ1" s="35"/>
      <c r="QLR1" s="35"/>
      <c r="QLS1" s="35"/>
      <c r="QLT1" s="35"/>
      <c r="QLU1" s="35"/>
      <c r="QLV1" s="35"/>
      <c r="QLW1" s="35"/>
      <c r="QLX1" s="35"/>
      <c r="QLY1" s="35"/>
      <c r="QLZ1" s="35"/>
      <c r="QMA1" s="35"/>
      <c r="QMB1" s="35"/>
      <c r="QMC1" s="35"/>
      <c r="QMD1" s="35"/>
      <c r="QME1" s="35"/>
      <c r="QMF1" s="35"/>
      <c r="QMG1" s="35"/>
      <c r="QMH1" s="35"/>
      <c r="QMI1" s="35"/>
      <c r="QMJ1" s="35"/>
      <c r="QMK1" s="35"/>
      <c r="QML1" s="35"/>
      <c r="QMM1" s="35"/>
      <c r="QMN1" s="35"/>
      <c r="QMO1" s="35"/>
      <c r="QMP1" s="35"/>
      <c r="QMQ1" s="35"/>
      <c r="QMR1" s="35"/>
      <c r="QMS1" s="35"/>
      <c r="QMT1" s="35"/>
      <c r="QMU1" s="35"/>
      <c r="QMV1" s="35"/>
      <c r="QMW1" s="35"/>
      <c r="QMX1" s="35"/>
      <c r="QMY1" s="35"/>
      <c r="QMZ1" s="35"/>
      <c r="QNA1" s="35"/>
      <c r="QNB1" s="35"/>
      <c r="QNC1" s="35"/>
      <c r="QND1" s="35"/>
      <c r="QNE1" s="35"/>
      <c r="QNF1" s="35"/>
      <c r="QNG1" s="35"/>
      <c r="QNH1" s="35"/>
      <c r="QNI1" s="35"/>
      <c r="QNJ1" s="35"/>
      <c r="QNK1" s="35"/>
      <c r="QNL1" s="35"/>
      <c r="QNM1" s="35"/>
      <c r="QNN1" s="35"/>
      <c r="QNO1" s="35"/>
      <c r="QNP1" s="35"/>
      <c r="QNQ1" s="35"/>
      <c r="QNR1" s="35"/>
      <c r="QNS1" s="35"/>
      <c r="QNT1" s="35"/>
      <c r="QNU1" s="35"/>
      <c r="QNV1" s="35"/>
      <c r="QNW1" s="35"/>
      <c r="QNX1" s="35"/>
      <c r="QNY1" s="35"/>
      <c r="QNZ1" s="35"/>
      <c r="QOA1" s="35"/>
      <c r="QOB1" s="35"/>
      <c r="QOC1" s="35"/>
      <c r="QOD1" s="35"/>
      <c r="QOE1" s="35"/>
      <c r="QOF1" s="35"/>
      <c r="QOG1" s="35"/>
      <c r="QOH1" s="35"/>
      <c r="QOI1" s="35"/>
      <c r="QOJ1" s="35"/>
      <c r="QOK1" s="35"/>
      <c r="QOL1" s="35"/>
      <c r="QOM1" s="35"/>
      <c r="QON1" s="35"/>
      <c r="QOO1" s="35"/>
      <c r="QOP1" s="35"/>
      <c r="QOQ1" s="35"/>
      <c r="QOR1" s="35"/>
      <c r="QOS1" s="35"/>
      <c r="QOT1" s="35"/>
      <c r="QOU1" s="35"/>
      <c r="QOV1" s="35"/>
      <c r="QOW1" s="35"/>
      <c r="QOX1" s="35"/>
      <c r="QOY1" s="35"/>
      <c r="QOZ1" s="35"/>
      <c r="QPA1" s="35"/>
      <c r="QPB1" s="35"/>
      <c r="QPC1" s="35"/>
      <c r="QPD1" s="35"/>
      <c r="QPE1" s="35"/>
      <c r="QPF1" s="35"/>
      <c r="QPG1" s="35"/>
      <c r="QPH1" s="35"/>
      <c r="QPI1" s="35"/>
      <c r="QPJ1" s="35"/>
      <c r="QPK1" s="35"/>
      <c r="QPL1" s="35"/>
      <c r="QPM1" s="35"/>
      <c r="QPN1" s="35"/>
      <c r="QPO1" s="35"/>
      <c r="QPP1" s="35"/>
      <c r="QPQ1" s="35"/>
      <c r="QPR1" s="35"/>
      <c r="QPS1" s="35"/>
      <c r="QPT1" s="35"/>
      <c r="QPU1" s="35"/>
      <c r="QPV1" s="35"/>
      <c r="QPW1" s="35"/>
      <c r="QPX1" s="35"/>
      <c r="QPY1" s="35"/>
      <c r="QPZ1" s="35"/>
      <c r="QQA1" s="35"/>
      <c r="QQB1" s="35"/>
      <c r="QQC1" s="35"/>
      <c r="QQD1" s="35"/>
      <c r="QQE1" s="35"/>
      <c r="QQF1" s="35"/>
      <c r="QQG1" s="35"/>
      <c r="QQH1" s="35"/>
      <c r="QQI1" s="35"/>
      <c r="QQJ1" s="35"/>
      <c r="QQK1" s="35"/>
      <c r="QQL1" s="35"/>
      <c r="QQM1" s="35"/>
      <c r="QQN1" s="35"/>
      <c r="QQO1" s="35"/>
      <c r="QQP1" s="35"/>
      <c r="QQQ1" s="35"/>
      <c r="QQR1" s="35"/>
      <c r="QQS1" s="35"/>
      <c r="QQT1" s="35"/>
      <c r="QQU1" s="35"/>
      <c r="QQV1" s="35"/>
      <c r="QQW1" s="35"/>
      <c r="QQX1" s="35"/>
      <c r="QQY1" s="35"/>
      <c r="QQZ1" s="35"/>
      <c r="QRA1" s="35"/>
      <c r="QRB1" s="35"/>
      <c r="QRC1" s="35"/>
      <c r="QRD1" s="35"/>
      <c r="QRE1" s="35"/>
      <c r="QRF1" s="35"/>
      <c r="QRG1" s="35"/>
      <c r="QRH1" s="35"/>
      <c r="QRI1" s="35"/>
      <c r="QRJ1" s="35"/>
      <c r="QRK1" s="35"/>
      <c r="QRL1" s="35"/>
      <c r="QRM1" s="35"/>
      <c r="QRN1" s="35"/>
      <c r="QRO1" s="35"/>
      <c r="QRP1" s="35"/>
      <c r="QRQ1" s="35"/>
      <c r="QRR1" s="35"/>
      <c r="QRS1" s="35"/>
      <c r="QRT1" s="35"/>
      <c r="QRU1" s="35"/>
      <c r="QRV1" s="35"/>
      <c r="QRW1" s="35"/>
      <c r="QRX1" s="35"/>
      <c r="QRY1" s="35"/>
      <c r="QRZ1" s="35"/>
      <c r="QSA1" s="35"/>
      <c r="QSB1" s="35"/>
      <c r="QSC1" s="35"/>
      <c r="QSD1" s="35"/>
      <c r="QSE1" s="35"/>
      <c r="QSF1" s="35"/>
      <c r="QSG1" s="35"/>
      <c r="QSH1" s="35"/>
      <c r="QSI1" s="35"/>
      <c r="QSJ1" s="35"/>
      <c r="QSK1" s="35"/>
      <c r="QSL1" s="35"/>
      <c r="QSM1" s="35"/>
      <c r="QSN1" s="35"/>
      <c r="QSO1" s="35"/>
      <c r="QSP1" s="35"/>
      <c r="QSQ1" s="35"/>
      <c r="QSR1" s="35"/>
      <c r="QSS1" s="35"/>
      <c r="QST1" s="35"/>
      <c r="QSU1" s="35"/>
      <c r="QSV1" s="35"/>
      <c r="QSW1" s="35"/>
      <c r="QSX1" s="35"/>
      <c r="QSY1" s="35"/>
      <c r="QSZ1" s="35"/>
      <c r="QTA1" s="35"/>
      <c r="QTB1" s="35"/>
      <c r="QTC1" s="35"/>
      <c r="QTD1" s="35"/>
      <c r="QTE1" s="35"/>
      <c r="QTF1" s="35"/>
      <c r="QTG1" s="35"/>
      <c r="QTH1" s="35"/>
      <c r="QTI1" s="35"/>
      <c r="QTJ1" s="35"/>
      <c r="QTK1" s="35"/>
      <c r="QTL1" s="35"/>
      <c r="QTM1" s="35"/>
      <c r="QTN1" s="35"/>
      <c r="QTO1" s="35"/>
      <c r="QTP1" s="35"/>
      <c r="QTQ1" s="35"/>
      <c r="QTR1" s="35"/>
      <c r="QTS1" s="35"/>
      <c r="QTT1" s="35"/>
      <c r="QTU1" s="35"/>
      <c r="QTV1" s="35"/>
      <c r="QTW1" s="35"/>
      <c r="QTX1" s="35"/>
      <c r="QTY1" s="35"/>
      <c r="QTZ1" s="35"/>
      <c r="QUA1" s="35"/>
      <c r="QUB1" s="35"/>
      <c r="QUC1" s="35"/>
      <c r="QUD1" s="35"/>
      <c r="QUE1" s="35"/>
      <c r="QUF1" s="35"/>
      <c r="QUG1" s="35"/>
      <c r="QUH1" s="35"/>
      <c r="QUI1" s="35"/>
      <c r="QUJ1" s="35"/>
      <c r="QUK1" s="35"/>
      <c r="QUL1" s="35"/>
      <c r="QUM1" s="35"/>
      <c r="QUN1" s="35"/>
      <c r="QUO1" s="35"/>
      <c r="QUP1" s="35"/>
      <c r="QUQ1" s="35"/>
      <c r="QUR1" s="35"/>
      <c r="QUS1" s="35"/>
      <c r="QUT1" s="35"/>
      <c r="QUU1" s="35"/>
      <c r="QUV1" s="35"/>
      <c r="QUW1" s="35"/>
      <c r="QUX1" s="35"/>
      <c r="QUY1" s="35"/>
      <c r="QUZ1" s="35"/>
      <c r="QVA1" s="35"/>
      <c r="QVB1" s="35"/>
      <c r="QVC1" s="35"/>
      <c r="QVD1" s="35"/>
      <c r="QVE1" s="35"/>
      <c r="QVF1" s="35"/>
      <c r="QVG1" s="35"/>
      <c r="QVH1" s="35"/>
      <c r="QVI1" s="35"/>
      <c r="QVJ1" s="35"/>
      <c r="QVK1" s="35"/>
      <c r="QVL1" s="35"/>
      <c r="QVM1" s="35"/>
      <c r="QVN1" s="35"/>
      <c r="QVO1" s="35"/>
      <c r="QVP1" s="35"/>
      <c r="QVQ1" s="35"/>
      <c r="QVR1" s="35"/>
      <c r="QVS1" s="35"/>
      <c r="QVT1" s="35"/>
      <c r="QVU1" s="35"/>
      <c r="QVV1" s="35"/>
      <c r="QVW1" s="35"/>
      <c r="QVX1" s="35"/>
      <c r="QVY1" s="35"/>
      <c r="QVZ1" s="35"/>
      <c r="QWA1" s="35"/>
      <c r="QWB1" s="35"/>
      <c r="QWC1" s="35"/>
      <c r="QWD1" s="35"/>
      <c r="QWE1" s="35"/>
      <c r="QWF1" s="35"/>
      <c r="QWG1" s="35"/>
      <c r="QWH1" s="35"/>
      <c r="QWI1" s="35"/>
      <c r="QWJ1" s="35"/>
      <c r="QWK1" s="35"/>
      <c r="QWL1" s="35"/>
      <c r="QWM1" s="35"/>
      <c r="QWN1" s="35"/>
      <c r="QWO1" s="35"/>
      <c r="QWP1" s="35"/>
      <c r="QWQ1" s="35"/>
      <c r="QWR1" s="35"/>
      <c r="QWS1" s="35"/>
      <c r="QWT1" s="35"/>
      <c r="QWU1" s="35"/>
      <c r="QWV1" s="35"/>
      <c r="QWW1" s="35"/>
      <c r="QWX1" s="35"/>
      <c r="QWY1" s="35"/>
      <c r="QWZ1" s="35"/>
      <c r="QXA1" s="35"/>
      <c r="QXB1" s="35"/>
      <c r="QXC1" s="35"/>
      <c r="QXD1" s="35"/>
      <c r="QXE1" s="35"/>
      <c r="QXF1" s="35"/>
      <c r="QXG1" s="35"/>
      <c r="QXH1" s="35"/>
      <c r="QXI1" s="35"/>
      <c r="QXJ1" s="35"/>
      <c r="QXK1" s="35"/>
      <c r="QXL1" s="35"/>
      <c r="QXM1" s="35"/>
      <c r="QXN1" s="35"/>
      <c r="QXO1" s="35"/>
      <c r="QXP1" s="35"/>
      <c r="QXQ1" s="35"/>
      <c r="QXR1" s="35"/>
      <c r="QXS1" s="35"/>
      <c r="QXT1" s="35"/>
      <c r="QXU1" s="35"/>
      <c r="QXV1" s="35"/>
      <c r="QXW1" s="35"/>
      <c r="QXX1" s="35"/>
      <c r="QXY1" s="35"/>
      <c r="QXZ1" s="35"/>
      <c r="QYA1" s="35"/>
      <c r="QYB1" s="35"/>
      <c r="QYC1" s="35"/>
      <c r="QYD1" s="35"/>
      <c r="QYE1" s="35"/>
      <c r="QYF1" s="35"/>
      <c r="QYG1" s="35"/>
      <c r="QYH1" s="35"/>
      <c r="QYI1" s="35"/>
      <c r="QYJ1" s="35"/>
      <c r="QYK1" s="35"/>
      <c r="QYL1" s="35"/>
      <c r="QYM1" s="35"/>
      <c r="QYN1" s="35"/>
      <c r="QYO1" s="35"/>
      <c r="QYP1" s="35"/>
      <c r="QYQ1" s="35"/>
      <c r="QYR1" s="35"/>
      <c r="QYS1" s="35"/>
      <c r="QYT1" s="35"/>
      <c r="QYU1" s="35"/>
      <c r="QYV1" s="35"/>
      <c r="QYW1" s="35"/>
      <c r="QYX1" s="35"/>
      <c r="QYY1" s="35"/>
      <c r="QYZ1" s="35"/>
      <c r="QZA1" s="35"/>
      <c r="QZB1" s="35"/>
      <c r="QZC1" s="35"/>
      <c r="QZD1" s="35"/>
      <c r="QZE1" s="35"/>
      <c r="QZF1" s="35"/>
      <c r="QZG1" s="35"/>
      <c r="QZH1" s="35"/>
      <c r="QZI1" s="35"/>
      <c r="QZJ1" s="35"/>
      <c r="QZK1" s="35"/>
      <c r="QZL1" s="35"/>
      <c r="QZM1" s="35"/>
      <c r="QZN1" s="35"/>
      <c r="QZO1" s="35"/>
      <c r="QZP1" s="35"/>
      <c r="QZQ1" s="35"/>
      <c r="QZR1" s="35"/>
      <c r="QZS1" s="35"/>
      <c r="QZT1" s="35"/>
      <c r="QZU1" s="35"/>
      <c r="QZV1" s="35"/>
      <c r="QZW1" s="35"/>
      <c r="QZX1" s="35"/>
      <c r="QZY1" s="35"/>
      <c r="QZZ1" s="35"/>
      <c r="RAA1" s="35"/>
      <c r="RAB1" s="35"/>
      <c r="RAC1" s="35"/>
      <c r="RAD1" s="35"/>
      <c r="RAE1" s="35"/>
      <c r="RAF1" s="35"/>
      <c r="RAG1" s="35"/>
      <c r="RAH1" s="35"/>
      <c r="RAI1" s="35"/>
      <c r="RAJ1" s="35"/>
      <c r="RAK1" s="35"/>
      <c r="RAL1" s="35"/>
      <c r="RAM1" s="35"/>
      <c r="RAN1" s="35"/>
      <c r="RAO1" s="35"/>
      <c r="RAP1" s="35"/>
      <c r="RAQ1" s="35"/>
      <c r="RAR1" s="35"/>
      <c r="RAS1" s="35"/>
      <c r="RAT1" s="35"/>
      <c r="RAU1" s="35"/>
      <c r="RAV1" s="35"/>
      <c r="RAW1" s="35"/>
      <c r="RAX1" s="35"/>
      <c r="RAY1" s="35"/>
      <c r="RAZ1" s="35"/>
      <c r="RBA1" s="35"/>
      <c r="RBB1" s="35"/>
      <c r="RBC1" s="35"/>
      <c r="RBD1" s="35"/>
      <c r="RBE1" s="35"/>
      <c r="RBF1" s="35"/>
      <c r="RBG1" s="35"/>
      <c r="RBH1" s="35"/>
      <c r="RBI1" s="35"/>
      <c r="RBJ1" s="35"/>
      <c r="RBK1" s="35"/>
      <c r="RBL1" s="35"/>
      <c r="RBM1" s="35"/>
      <c r="RBN1" s="35"/>
      <c r="RBO1" s="35"/>
      <c r="RBP1" s="35"/>
      <c r="RBQ1" s="35"/>
      <c r="RBR1" s="35"/>
      <c r="RBS1" s="35"/>
      <c r="RBT1" s="35"/>
      <c r="RBU1" s="35"/>
      <c r="RBV1" s="35"/>
      <c r="RBW1" s="35"/>
      <c r="RBX1" s="35"/>
      <c r="RBY1" s="35"/>
      <c r="RBZ1" s="35"/>
      <c r="RCA1" s="35"/>
      <c r="RCB1" s="35"/>
      <c r="RCC1" s="35"/>
      <c r="RCD1" s="35"/>
      <c r="RCE1" s="35"/>
      <c r="RCF1" s="35"/>
      <c r="RCG1" s="35"/>
      <c r="RCH1" s="35"/>
      <c r="RCI1" s="35"/>
      <c r="RCJ1" s="35"/>
      <c r="RCK1" s="35"/>
      <c r="RCL1" s="35"/>
      <c r="RCM1" s="35"/>
      <c r="RCN1" s="35"/>
      <c r="RCO1" s="35"/>
      <c r="RCP1" s="35"/>
      <c r="RCQ1" s="35"/>
      <c r="RCR1" s="35"/>
      <c r="RCS1" s="35"/>
      <c r="RCT1" s="35"/>
      <c r="RCU1" s="35"/>
      <c r="RCV1" s="35"/>
      <c r="RCW1" s="35"/>
      <c r="RCX1" s="35"/>
      <c r="RCY1" s="35"/>
      <c r="RCZ1" s="35"/>
      <c r="RDA1" s="35"/>
      <c r="RDB1" s="35"/>
      <c r="RDC1" s="35"/>
      <c r="RDD1" s="35"/>
      <c r="RDE1" s="35"/>
      <c r="RDF1" s="35"/>
      <c r="RDG1" s="35"/>
      <c r="RDH1" s="35"/>
      <c r="RDI1" s="35"/>
      <c r="RDJ1" s="35"/>
      <c r="RDK1" s="35"/>
      <c r="RDL1" s="35"/>
      <c r="RDM1" s="35"/>
      <c r="RDN1" s="35"/>
      <c r="RDO1" s="35"/>
      <c r="RDP1" s="35"/>
      <c r="RDQ1" s="35"/>
      <c r="RDR1" s="35"/>
      <c r="RDS1" s="35"/>
      <c r="RDT1" s="35"/>
      <c r="RDU1" s="35"/>
      <c r="RDV1" s="35"/>
      <c r="RDW1" s="35"/>
      <c r="RDX1" s="35"/>
      <c r="RDY1" s="35"/>
      <c r="RDZ1" s="35"/>
      <c r="REA1" s="35"/>
      <c r="REB1" s="35"/>
      <c r="REC1" s="35"/>
      <c r="RED1" s="35"/>
      <c r="REE1" s="35"/>
      <c r="REF1" s="35"/>
      <c r="REG1" s="35"/>
      <c r="REH1" s="35"/>
      <c r="REI1" s="35"/>
      <c r="REJ1" s="35"/>
      <c r="REK1" s="35"/>
      <c r="REL1" s="35"/>
      <c r="REM1" s="35"/>
      <c r="REN1" s="35"/>
      <c r="REO1" s="35"/>
      <c r="REP1" s="35"/>
      <c r="REQ1" s="35"/>
      <c r="RER1" s="35"/>
      <c r="RES1" s="35"/>
      <c r="RET1" s="35"/>
      <c r="REU1" s="35"/>
      <c r="REV1" s="35"/>
      <c r="REW1" s="35"/>
      <c r="REX1" s="35"/>
      <c r="REY1" s="35"/>
      <c r="REZ1" s="35"/>
      <c r="RFA1" s="35"/>
      <c r="RFB1" s="35"/>
      <c r="RFC1" s="35"/>
      <c r="RFD1" s="35"/>
      <c r="RFE1" s="35"/>
      <c r="RFF1" s="35"/>
      <c r="RFG1" s="35"/>
      <c r="RFH1" s="35"/>
      <c r="RFI1" s="35"/>
      <c r="RFJ1" s="35"/>
      <c r="RFK1" s="35"/>
      <c r="RFL1" s="35"/>
      <c r="RFM1" s="35"/>
      <c r="RFN1" s="35"/>
      <c r="RFO1" s="35"/>
      <c r="RFP1" s="35"/>
      <c r="RFQ1" s="35"/>
      <c r="RFR1" s="35"/>
      <c r="RFS1" s="35"/>
      <c r="RFT1" s="35"/>
      <c r="RFU1" s="35"/>
      <c r="RFV1" s="35"/>
      <c r="RFW1" s="35"/>
      <c r="RFX1" s="35"/>
      <c r="RFY1" s="35"/>
      <c r="RFZ1" s="35"/>
      <c r="RGA1" s="35"/>
      <c r="RGB1" s="35"/>
      <c r="RGC1" s="35"/>
      <c r="RGD1" s="35"/>
      <c r="RGE1" s="35"/>
      <c r="RGF1" s="35"/>
      <c r="RGG1" s="35"/>
      <c r="RGH1" s="35"/>
      <c r="RGI1" s="35"/>
      <c r="RGJ1" s="35"/>
      <c r="RGK1" s="35"/>
      <c r="RGL1" s="35"/>
      <c r="RGM1" s="35"/>
      <c r="RGN1" s="35"/>
      <c r="RGO1" s="35"/>
      <c r="RGP1" s="35"/>
      <c r="RGQ1" s="35"/>
      <c r="RGR1" s="35"/>
      <c r="RGS1" s="35"/>
      <c r="RGT1" s="35"/>
      <c r="RGU1" s="35"/>
      <c r="RGV1" s="35"/>
      <c r="RGW1" s="35"/>
      <c r="RGX1" s="35"/>
      <c r="RGY1" s="35"/>
      <c r="RGZ1" s="35"/>
      <c r="RHA1" s="35"/>
      <c r="RHB1" s="35"/>
      <c r="RHC1" s="35"/>
      <c r="RHD1" s="35"/>
      <c r="RHE1" s="35"/>
      <c r="RHF1" s="35"/>
      <c r="RHG1" s="35"/>
      <c r="RHH1" s="35"/>
      <c r="RHI1" s="35"/>
      <c r="RHJ1" s="35"/>
      <c r="RHK1" s="35"/>
      <c r="RHL1" s="35"/>
      <c r="RHM1" s="35"/>
      <c r="RHN1" s="35"/>
      <c r="RHO1" s="35"/>
      <c r="RHP1" s="35"/>
      <c r="RHQ1" s="35"/>
      <c r="RHR1" s="35"/>
      <c r="RHS1" s="35"/>
      <c r="RHT1" s="35"/>
      <c r="RHU1" s="35"/>
      <c r="RHV1" s="35"/>
      <c r="RHW1" s="35"/>
      <c r="RHX1" s="35"/>
      <c r="RHY1" s="35"/>
      <c r="RHZ1" s="35"/>
      <c r="RIA1" s="35"/>
      <c r="RIB1" s="35"/>
      <c r="RIC1" s="35"/>
      <c r="RID1" s="35"/>
      <c r="RIE1" s="35"/>
      <c r="RIF1" s="35"/>
      <c r="RIG1" s="35"/>
      <c r="RIH1" s="35"/>
      <c r="RII1" s="35"/>
      <c r="RIJ1" s="35"/>
      <c r="RIK1" s="35"/>
      <c r="RIL1" s="35"/>
      <c r="RIM1" s="35"/>
      <c r="RIN1" s="35"/>
      <c r="RIO1" s="35"/>
      <c r="RIP1" s="35"/>
      <c r="RIQ1" s="35"/>
      <c r="RIR1" s="35"/>
      <c r="RIS1" s="35"/>
      <c r="RIT1" s="35"/>
      <c r="RIU1" s="35"/>
      <c r="RIV1" s="35"/>
      <c r="RIW1" s="35"/>
      <c r="RIX1" s="35"/>
      <c r="RIY1" s="35"/>
      <c r="RIZ1" s="35"/>
      <c r="RJA1" s="35"/>
      <c r="RJB1" s="35"/>
      <c r="RJC1" s="35"/>
      <c r="RJD1" s="35"/>
      <c r="RJE1" s="35"/>
      <c r="RJF1" s="35"/>
      <c r="RJG1" s="35"/>
      <c r="RJH1" s="35"/>
      <c r="RJI1" s="35"/>
      <c r="RJJ1" s="35"/>
      <c r="RJK1" s="35"/>
      <c r="RJL1" s="35"/>
      <c r="RJM1" s="35"/>
      <c r="RJN1" s="35"/>
      <c r="RJO1" s="35"/>
      <c r="RJP1" s="35"/>
      <c r="RJQ1" s="35"/>
      <c r="RJR1" s="35"/>
      <c r="RJS1" s="35"/>
      <c r="RJT1" s="35"/>
      <c r="RJU1" s="35"/>
      <c r="RJV1" s="35"/>
      <c r="RJW1" s="35"/>
      <c r="RJX1" s="35"/>
      <c r="RJY1" s="35"/>
      <c r="RJZ1" s="35"/>
      <c r="RKA1" s="35"/>
      <c r="RKB1" s="35"/>
      <c r="RKC1" s="35"/>
      <c r="RKD1" s="35"/>
      <c r="RKE1" s="35"/>
      <c r="RKF1" s="35"/>
      <c r="RKG1" s="35"/>
      <c r="RKH1" s="35"/>
      <c r="RKI1" s="35"/>
      <c r="RKJ1" s="35"/>
      <c r="RKK1" s="35"/>
      <c r="RKL1" s="35"/>
      <c r="RKM1" s="35"/>
      <c r="RKN1" s="35"/>
      <c r="RKO1" s="35"/>
      <c r="RKP1" s="35"/>
      <c r="RKQ1" s="35"/>
      <c r="RKR1" s="35"/>
      <c r="RKS1" s="35"/>
      <c r="RKT1" s="35"/>
      <c r="RKU1" s="35"/>
      <c r="RKV1" s="35"/>
      <c r="RKW1" s="35"/>
      <c r="RKX1" s="35"/>
      <c r="RKY1" s="35"/>
      <c r="RKZ1" s="35"/>
      <c r="RLA1" s="35"/>
      <c r="RLB1" s="35"/>
      <c r="RLC1" s="35"/>
      <c r="RLD1" s="35"/>
      <c r="RLE1" s="35"/>
      <c r="RLF1" s="35"/>
      <c r="RLG1" s="35"/>
      <c r="RLH1" s="35"/>
      <c r="RLI1" s="35"/>
      <c r="RLJ1" s="35"/>
      <c r="RLK1" s="35"/>
      <c r="RLL1" s="35"/>
      <c r="RLM1" s="35"/>
      <c r="RLN1" s="35"/>
      <c r="RLO1" s="35"/>
      <c r="RLP1" s="35"/>
      <c r="RLQ1" s="35"/>
      <c r="RLR1" s="35"/>
      <c r="RLS1" s="35"/>
      <c r="RLT1" s="35"/>
      <c r="RLU1" s="35"/>
      <c r="RLV1" s="35"/>
      <c r="RLW1" s="35"/>
      <c r="RLX1" s="35"/>
      <c r="RLY1" s="35"/>
      <c r="RLZ1" s="35"/>
      <c r="RMA1" s="35"/>
      <c r="RMB1" s="35"/>
      <c r="RMC1" s="35"/>
      <c r="RMD1" s="35"/>
      <c r="RME1" s="35"/>
      <c r="RMF1" s="35"/>
      <c r="RMG1" s="35"/>
      <c r="RMH1" s="35"/>
      <c r="RMI1" s="35"/>
      <c r="RMJ1" s="35"/>
      <c r="RMK1" s="35"/>
      <c r="RML1" s="35"/>
      <c r="RMM1" s="35"/>
      <c r="RMN1" s="35"/>
      <c r="RMO1" s="35"/>
      <c r="RMP1" s="35"/>
      <c r="RMQ1" s="35"/>
      <c r="RMR1" s="35"/>
      <c r="RMS1" s="35"/>
      <c r="RMT1" s="35"/>
      <c r="RMU1" s="35"/>
      <c r="RMV1" s="35"/>
      <c r="RMW1" s="35"/>
      <c r="RMX1" s="35"/>
      <c r="RMY1" s="35"/>
      <c r="RMZ1" s="35"/>
      <c r="RNA1" s="35"/>
      <c r="RNB1" s="35"/>
      <c r="RNC1" s="35"/>
      <c r="RND1" s="35"/>
      <c r="RNE1" s="35"/>
      <c r="RNF1" s="35"/>
      <c r="RNG1" s="35"/>
      <c r="RNH1" s="35"/>
      <c r="RNI1" s="35"/>
      <c r="RNJ1" s="35"/>
      <c r="RNK1" s="35"/>
      <c r="RNL1" s="35"/>
      <c r="RNM1" s="35"/>
      <c r="RNN1" s="35"/>
      <c r="RNO1" s="35"/>
      <c r="RNP1" s="35"/>
      <c r="RNQ1" s="35"/>
      <c r="RNR1" s="35"/>
      <c r="RNS1" s="35"/>
      <c r="RNT1" s="35"/>
      <c r="RNU1" s="35"/>
      <c r="RNV1" s="35"/>
      <c r="RNW1" s="35"/>
      <c r="RNX1" s="35"/>
      <c r="RNY1" s="35"/>
      <c r="RNZ1" s="35"/>
      <c r="ROA1" s="35"/>
      <c r="ROB1" s="35"/>
      <c r="ROC1" s="35"/>
      <c r="ROD1" s="35"/>
      <c r="ROE1" s="35"/>
      <c r="ROF1" s="35"/>
      <c r="ROG1" s="35"/>
      <c r="ROH1" s="35"/>
      <c r="ROI1" s="35"/>
      <c r="ROJ1" s="35"/>
      <c r="ROK1" s="35"/>
      <c r="ROL1" s="35"/>
      <c r="ROM1" s="35"/>
      <c r="RON1" s="35"/>
      <c r="ROO1" s="35"/>
      <c r="ROP1" s="35"/>
      <c r="ROQ1" s="35"/>
      <c r="ROR1" s="35"/>
      <c r="ROS1" s="35"/>
      <c r="ROT1" s="35"/>
      <c r="ROU1" s="35"/>
      <c r="ROV1" s="35"/>
      <c r="ROW1" s="35"/>
      <c r="ROX1" s="35"/>
      <c r="ROY1" s="35"/>
      <c r="ROZ1" s="35"/>
      <c r="RPA1" s="35"/>
      <c r="RPB1" s="35"/>
      <c r="RPC1" s="35"/>
      <c r="RPD1" s="35"/>
      <c r="RPE1" s="35"/>
      <c r="RPF1" s="35"/>
      <c r="RPG1" s="35"/>
      <c r="RPH1" s="35"/>
      <c r="RPI1" s="35"/>
      <c r="RPJ1" s="35"/>
      <c r="RPK1" s="35"/>
      <c r="RPL1" s="35"/>
      <c r="RPM1" s="35"/>
      <c r="RPN1" s="35"/>
      <c r="RPO1" s="35"/>
      <c r="RPP1" s="35"/>
      <c r="RPQ1" s="35"/>
      <c r="RPR1" s="35"/>
      <c r="RPS1" s="35"/>
      <c r="RPT1" s="35"/>
      <c r="RPU1" s="35"/>
      <c r="RPV1" s="35"/>
      <c r="RPW1" s="35"/>
      <c r="RPX1" s="35"/>
      <c r="RPY1" s="35"/>
      <c r="RPZ1" s="35"/>
      <c r="RQA1" s="35"/>
      <c r="RQB1" s="35"/>
      <c r="RQC1" s="35"/>
      <c r="RQD1" s="35"/>
      <c r="RQE1" s="35"/>
      <c r="RQF1" s="35"/>
      <c r="RQG1" s="35"/>
      <c r="RQH1" s="35"/>
      <c r="RQI1" s="35"/>
      <c r="RQJ1" s="35"/>
      <c r="RQK1" s="35"/>
      <c r="RQL1" s="35"/>
      <c r="RQM1" s="35"/>
      <c r="RQN1" s="35"/>
      <c r="RQO1" s="35"/>
      <c r="RQP1" s="35"/>
      <c r="RQQ1" s="35"/>
      <c r="RQR1" s="35"/>
      <c r="RQS1" s="35"/>
      <c r="RQT1" s="35"/>
      <c r="RQU1" s="35"/>
      <c r="RQV1" s="35"/>
      <c r="RQW1" s="35"/>
      <c r="RQX1" s="35"/>
      <c r="RQY1" s="35"/>
      <c r="RQZ1" s="35"/>
      <c r="RRA1" s="35"/>
      <c r="RRB1" s="35"/>
      <c r="RRC1" s="35"/>
      <c r="RRD1" s="35"/>
      <c r="RRE1" s="35"/>
      <c r="RRF1" s="35"/>
      <c r="RRG1" s="35"/>
      <c r="RRH1" s="35"/>
      <c r="RRI1" s="35"/>
      <c r="RRJ1" s="35"/>
      <c r="RRK1" s="35"/>
      <c r="RRL1" s="35"/>
      <c r="RRM1" s="35"/>
      <c r="RRN1" s="35"/>
      <c r="RRO1" s="35"/>
      <c r="RRP1" s="35"/>
      <c r="RRQ1" s="35"/>
      <c r="RRR1" s="35"/>
      <c r="RRS1" s="35"/>
      <c r="RRT1" s="35"/>
      <c r="RRU1" s="35"/>
      <c r="RRV1" s="35"/>
      <c r="RRW1" s="35"/>
      <c r="RRX1" s="35"/>
      <c r="RRY1" s="35"/>
      <c r="RRZ1" s="35"/>
      <c r="RSA1" s="35"/>
      <c r="RSB1" s="35"/>
      <c r="RSC1" s="35"/>
      <c r="RSD1" s="35"/>
      <c r="RSE1" s="35"/>
      <c r="RSF1" s="35"/>
      <c r="RSG1" s="35"/>
      <c r="RSH1" s="35"/>
      <c r="RSI1" s="35"/>
      <c r="RSJ1" s="35"/>
      <c r="RSK1" s="35"/>
      <c r="RSL1" s="35"/>
      <c r="RSM1" s="35"/>
      <c r="RSN1" s="35"/>
      <c r="RSO1" s="35"/>
      <c r="RSP1" s="35"/>
      <c r="RSQ1" s="35"/>
      <c r="RSR1" s="35"/>
      <c r="RSS1" s="35"/>
      <c r="RST1" s="35"/>
      <c r="RSU1" s="35"/>
      <c r="RSV1" s="35"/>
      <c r="RSW1" s="35"/>
      <c r="RSX1" s="35"/>
      <c r="RSY1" s="35"/>
      <c r="RSZ1" s="35"/>
      <c r="RTA1" s="35"/>
      <c r="RTB1" s="35"/>
      <c r="RTC1" s="35"/>
      <c r="RTD1" s="35"/>
      <c r="RTE1" s="35"/>
      <c r="RTF1" s="35"/>
      <c r="RTG1" s="35"/>
      <c r="RTH1" s="35"/>
      <c r="RTI1" s="35"/>
      <c r="RTJ1" s="35"/>
      <c r="RTK1" s="35"/>
      <c r="RTL1" s="35"/>
      <c r="RTM1" s="35"/>
      <c r="RTN1" s="35"/>
      <c r="RTO1" s="35"/>
      <c r="RTP1" s="35"/>
      <c r="RTQ1" s="35"/>
      <c r="RTR1" s="35"/>
      <c r="RTS1" s="35"/>
      <c r="RTT1" s="35"/>
      <c r="RTU1" s="35"/>
      <c r="RTV1" s="35"/>
      <c r="RTW1" s="35"/>
      <c r="RTX1" s="35"/>
      <c r="RTY1" s="35"/>
      <c r="RTZ1" s="35"/>
      <c r="RUA1" s="35"/>
      <c r="RUB1" s="35"/>
      <c r="RUC1" s="35"/>
      <c r="RUD1" s="35"/>
      <c r="RUE1" s="35"/>
      <c r="RUF1" s="35"/>
      <c r="RUG1" s="35"/>
      <c r="RUH1" s="35"/>
      <c r="RUI1" s="35"/>
      <c r="RUJ1" s="35"/>
      <c r="RUK1" s="35"/>
      <c r="RUL1" s="35"/>
      <c r="RUM1" s="35"/>
      <c r="RUN1" s="35"/>
      <c r="RUO1" s="35"/>
      <c r="RUP1" s="35"/>
      <c r="RUQ1" s="35"/>
      <c r="RUR1" s="35"/>
      <c r="RUS1" s="35"/>
      <c r="RUT1" s="35"/>
      <c r="RUU1" s="35"/>
      <c r="RUV1" s="35"/>
      <c r="RUW1" s="35"/>
      <c r="RUX1" s="35"/>
      <c r="RUY1" s="35"/>
      <c r="RUZ1" s="35"/>
      <c r="RVA1" s="35"/>
      <c r="RVB1" s="35"/>
      <c r="RVC1" s="35"/>
      <c r="RVD1" s="35"/>
      <c r="RVE1" s="35"/>
      <c r="RVF1" s="35"/>
      <c r="RVG1" s="35"/>
      <c r="RVH1" s="35"/>
      <c r="RVI1" s="35"/>
      <c r="RVJ1" s="35"/>
      <c r="RVK1" s="35"/>
      <c r="RVL1" s="35"/>
      <c r="RVM1" s="35"/>
      <c r="RVN1" s="35"/>
      <c r="RVO1" s="35"/>
      <c r="RVP1" s="35"/>
      <c r="RVQ1" s="35"/>
      <c r="RVR1" s="35"/>
      <c r="RVS1" s="35"/>
      <c r="RVT1" s="35"/>
      <c r="RVU1" s="35"/>
      <c r="RVV1" s="35"/>
      <c r="RVW1" s="35"/>
      <c r="RVX1" s="35"/>
      <c r="RVY1" s="35"/>
      <c r="RVZ1" s="35"/>
      <c r="RWA1" s="35"/>
      <c r="RWB1" s="35"/>
      <c r="RWC1" s="35"/>
      <c r="RWD1" s="35"/>
      <c r="RWE1" s="35"/>
      <c r="RWF1" s="35"/>
      <c r="RWG1" s="35"/>
      <c r="RWH1" s="35"/>
      <c r="RWI1" s="35"/>
      <c r="RWJ1" s="35"/>
      <c r="RWK1" s="35"/>
      <c r="RWL1" s="35"/>
      <c r="RWM1" s="35"/>
      <c r="RWN1" s="35"/>
      <c r="RWO1" s="35"/>
      <c r="RWP1" s="35"/>
      <c r="RWQ1" s="35"/>
      <c r="RWR1" s="35"/>
      <c r="RWS1" s="35"/>
      <c r="RWT1" s="35"/>
      <c r="RWU1" s="35"/>
      <c r="RWV1" s="35"/>
      <c r="RWW1" s="35"/>
      <c r="RWX1" s="35"/>
      <c r="RWY1" s="35"/>
      <c r="RWZ1" s="35"/>
      <c r="RXA1" s="35"/>
      <c r="RXB1" s="35"/>
      <c r="RXC1" s="35"/>
      <c r="RXD1" s="35"/>
      <c r="RXE1" s="35"/>
      <c r="RXF1" s="35"/>
      <c r="RXG1" s="35"/>
      <c r="RXH1" s="35"/>
      <c r="RXI1" s="35"/>
      <c r="RXJ1" s="35"/>
      <c r="RXK1" s="35"/>
      <c r="RXL1" s="35"/>
      <c r="RXM1" s="35"/>
      <c r="RXN1" s="35"/>
      <c r="RXO1" s="35"/>
      <c r="RXP1" s="35"/>
      <c r="RXQ1" s="35"/>
      <c r="RXR1" s="35"/>
      <c r="RXS1" s="35"/>
      <c r="RXT1" s="35"/>
      <c r="RXU1" s="35"/>
      <c r="RXV1" s="35"/>
      <c r="RXW1" s="35"/>
      <c r="RXX1" s="35"/>
      <c r="RXY1" s="35"/>
      <c r="RXZ1" s="35"/>
      <c r="RYA1" s="35"/>
      <c r="RYB1" s="35"/>
      <c r="RYC1" s="35"/>
      <c r="RYD1" s="35"/>
      <c r="RYE1" s="35"/>
      <c r="RYF1" s="35"/>
      <c r="RYG1" s="35"/>
      <c r="RYH1" s="35"/>
      <c r="RYI1" s="35"/>
      <c r="RYJ1" s="35"/>
      <c r="RYK1" s="35"/>
      <c r="RYL1" s="35"/>
      <c r="RYM1" s="35"/>
      <c r="RYN1" s="35"/>
      <c r="RYO1" s="35"/>
      <c r="RYP1" s="35"/>
      <c r="RYQ1" s="35"/>
      <c r="RYR1" s="35"/>
      <c r="RYS1" s="35"/>
      <c r="RYT1" s="35"/>
      <c r="RYU1" s="35"/>
      <c r="RYV1" s="35"/>
      <c r="RYW1" s="35"/>
      <c r="RYX1" s="35"/>
      <c r="RYY1" s="35"/>
      <c r="RYZ1" s="35"/>
      <c r="RZA1" s="35"/>
      <c r="RZB1" s="35"/>
      <c r="RZC1" s="35"/>
      <c r="RZD1" s="35"/>
      <c r="RZE1" s="35"/>
      <c r="RZF1" s="35"/>
      <c r="RZG1" s="35"/>
      <c r="RZH1" s="35"/>
      <c r="RZI1" s="35"/>
      <c r="RZJ1" s="35"/>
      <c r="RZK1" s="35"/>
      <c r="RZL1" s="35"/>
      <c r="RZM1" s="35"/>
      <c r="RZN1" s="35"/>
      <c r="RZO1" s="35"/>
      <c r="RZP1" s="35"/>
      <c r="RZQ1" s="35"/>
      <c r="RZR1" s="35"/>
      <c r="RZS1" s="35"/>
      <c r="RZT1" s="35"/>
      <c r="RZU1" s="35"/>
      <c r="RZV1" s="35"/>
      <c r="RZW1" s="35"/>
      <c r="RZX1" s="35"/>
      <c r="RZY1" s="35"/>
      <c r="RZZ1" s="35"/>
      <c r="SAA1" s="35"/>
      <c r="SAB1" s="35"/>
      <c r="SAC1" s="35"/>
      <c r="SAD1" s="35"/>
      <c r="SAE1" s="35"/>
      <c r="SAF1" s="35"/>
      <c r="SAG1" s="35"/>
      <c r="SAH1" s="35"/>
      <c r="SAI1" s="35"/>
      <c r="SAJ1" s="35"/>
      <c r="SAK1" s="35"/>
      <c r="SAL1" s="35"/>
      <c r="SAM1" s="35"/>
      <c r="SAN1" s="35"/>
      <c r="SAO1" s="35"/>
      <c r="SAP1" s="35"/>
      <c r="SAQ1" s="35"/>
      <c r="SAR1" s="35"/>
      <c r="SAS1" s="35"/>
      <c r="SAT1" s="35"/>
      <c r="SAU1" s="35"/>
      <c r="SAV1" s="35"/>
      <c r="SAW1" s="35"/>
      <c r="SAX1" s="35"/>
      <c r="SAY1" s="35"/>
      <c r="SAZ1" s="35"/>
      <c r="SBA1" s="35"/>
      <c r="SBB1" s="35"/>
      <c r="SBC1" s="35"/>
      <c r="SBD1" s="35"/>
      <c r="SBE1" s="35"/>
      <c r="SBF1" s="35"/>
      <c r="SBG1" s="35"/>
      <c r="SBH1" s="35"/>
      <c r="SBI1" s="35"/>
      <c r="SBJ1" s="35"/>
      <c r="SBK1" s="35"/>
      <c r="SBL1" s="35"/>
      <c r="SBM1" s="35"/>
      <c r="SBN1" s="35"/>
      <c r="SBO1" s="35"/>
      <c r="SBP1" s="35"/>
      <c r="SBQ1" s="35"/>
      <c r="SBR1" s="35"/>
      <c r="SBS1" s="35"/>
      <c r="SBT1" s="35"/>
      <c r="SBU1" s="35"/>
      <c r="SBV1" s="35"/>
      <c r="SBW1" s="35"/>
      <c r="SBX1" s="35"/>
      <c r="SBY1" s="35"/>
      <c r="SBZ1" s="35"/>
      <c r="SCA1" s="35"/>
      <c r="SCB1" s="35"/>
      <c r="SCC1" s="35"/>
      <c r="SCD1" s="35"/>
      <c r="SCE1" s="35"/>
      <c r="SCF1" s="35"/>
      <c r="SCG1" s="35"/>
      <c r="SCH1" s="35"/>
      <c r="SCI1" s="35"/>
      <c r="SCJ1" s="35"/>
      <c r="SCK1" s="35"/>
      <c r="SCL1" s="35"/>
      <c r="SCM1" s="35"/>
      <c r="SCN1" s="35"/>
      <c r="SCO1" s="35"/>
      <c r="SCP1" s="35"/>
      <c r="SCQ1" s="35"/>
      <c r="SCR1" s="35"/>
      <c r="SCS1" s="35"/>
      <c r="SCT1" s="35"/>
      <c r="SCU1" s="35"/>
      <c r="SCV1" s="35"/>
      <c r="SCW1" s="35"/>
      <c r="SCX1" s="35"/>
      <c r="SCY1" s="35"/>
      <c r="SCZ1" s="35"/>
      <c r="SDA1" s="35"/>
      <c r="SDB1" s="35"/>
      <c r="SDC1" s="35"/>
      <c r="SDD1" s="35"/>
      <c r="SDE1" s="35"/>
      <c r="SDF1" s="35"/>
      <c r="SDG1" s="35"/>
      <c r="SDH1" s="35"/>
      <c r="SDI1" s="35"/>
      <c r="SDJ1" s="35"/>
      <c r="SDK1" s="35"/>
      <c r="SDL1" s="35"/>
      <c r="SDM1" s="35"/>
      <c r="SDN1" s="35"/>
      <c r="SDO1" s="35"/>
      <c r="SDP1" s="35"/>
      <c r="SDQ1" s="35"/>
      <c r="SDR1" s="35"/>
      <c r="SDS1" s="35"/>
      <c r="SDT1" s="35"/>
      <c r="SDU1" s="35"/>
      <c r="SDV1" s="35"/>
      <c r="SDW1" s="35"/>
      <c r="SDX1" s="35"/>
      <c r="SDY1" s="35"/>
      <c r="SDZ1" s="35"/>
      <c r="SEA1" s="35"/>
      <c r="SEB1" s="35"/>
      <c r="SEC1" s="35"/>
      <c r="SED1" s="35"/>
      <c r="SEE1" s="35"/>
      <c r="SEF1" s="35"/>
      <c r="SEG1" s="35"/>
      <c r="SEH1" s="35"/>
      <c r="SEI1" s="35"/>
      <c r="SEJ1" s="35"/>
      <c r="SEK1" s="35"/>
      <c r="SEL1" s="35"/>
      <c r="SEM1" s="35"/>
      <c r="SEN1" s="35"/>
      <c r="SEO1" s="35"/>
      <c r="SEP1" s="35"/>
      <c r="SEQ1" s="35"/>
      <c r="SER1" s="35"/>
      <c r="SES1" s="35"/>
      <c r="SET1" s="35"/>
      <c r="SEU1" s="35"/>
      <c r="SEV1" s="35"/>
      <c r="SEW1" s="35"/>
      <c r="SEX1" s="35"/>
      <c r="SEY1" s="35"/>
      <c r="SEZ1" s="35"/>
      <c r="SFA1" s="35"/>
      <c r="SFB1" s="35"/>
      <c r="SFC1" s="35"/>
      <c r="SFD1" s="35"/>
      <c r="SFE1" s="35"/>
      <c r="SFF1" s="35"/>
      <c r="SFG1" s="35"/>
      <c r="SFH1" s="35"/>
      <c r="SFI1" s="35"/>
      <c r="SFJ1" s="35"/>
      <c r="SFK1" s="35"/>
      <c r="SFL1" s="35"/>
      <c r="SFM1" s="35"/>
      <c r="SFN1" s="35"/>
      <c r="SFO1" s="35"/>
      <c r="SFP1" s="35"/>
      <c r="SFQ1" s="35"/>
      <c r="SFR1" s="35"/>
      <c r="SFS1" s="35"/>
      <c r="SFT1" s="35"/>
      <c r="SFU1" s="35"/>
      <c r="SFV1" s="35"/>
      <c r="SFW1" s="35"/>
      <c r="SFX1" s="35"/>
      <c r="SFY1" s="35"/>
      <c r="SFZ1" s="35"/>
      <c r="SGA1" s="35"/>
      <c r="SGB1" s="35"/>
      <c r="SGC1" s="35"/>
      <c r="SGD1" s="35"/>
      <c r="SGE1" s="35"/>
      <c r="SGF1" s="35"/>
      <c r="SGG1" s="35"/>
      <c r="SGH1" s="35"/>
      <c r="SGI1" s="35"/>
      <c r="SGJ1" s="35"/>
      <c r="SGK1" s="35"/>
      <c r="SGL1" s="35"/>
      <c r="SGM1" s="35"/>
      <c r="SGN1" s="35"/>
      <c r="SGO1" s="35"/>
      <c r="SGP1" s="35"/>
      <c r="SGQ1" s="35"/>
      <c r="SGR1" s="35"/>
      <c r="SGS1" s="35"/>
      <c r="SGT1" s="35"/>
      <c r="SGU1" s="35"/>
      <c r="SGV1" s="35"/>
      <c r="SGW1" s="35"/>
      <c r="SGX1" s="35"/>
      <c r="SGY1" s="35"/>
      <c r="SGZ1" s="35"/>
      <c r="SHA1" s="35"/>
      <c r="SHB1" s="35"/>
      <c r="SHC1" s="35"/>
      <c r="SHD1" s="35"/>
      <c r="SHE1" s="35"/>
      <c r="SHF1" s="35"/>
      <c r="SHG1" s="35"/>
      <c r="SHH1" s="35"/>
      <c r="SHI1" s="35"/>
      <c r="SHJ1" s="35"/>
      <c r="SHK1" s="35"/>
      <c r="SHL1" s="35"/>
      <c r="SHM1" s="35"/>
      <c r="SHN1" s="35"/>
      <c r="SHO1" s="35"/>
      <c r="SHP1" s="35"/>
      <c r="SHQ1" s="35"/>
      <c r="SHR1" s="35"/>
      <c r="SHS1" s="35"/>
      <c r="SHT1" s="35"/>
      <c r="SHU1" s="35"/>
      <c r="SHV1" s="35"/>
      <c r="SHW1" s="35"/>
      <c r="SHX1" s="35"/>
      <c r="SHY1" s="35"/>
      <c r="SHZ1" s="35"/>
      <c r="SIA1" s="35"/>
      <c r="SIB1" s="35"/>
      <c r="SIC1" s="35"/>
      <c r="SID1" s="35"/>
      <c r="SIE1" s="35"/>
      <c r="SIF1" s="35"/>
      <c r="SIG1" s="35"/>
      <c r="SIH1" s="35"/>
      <c r="SII1" s="35"/>
      <c r="SIJ1" s="35"/>
      <c r="SIK1" s="35"/>
      <c r="SIL1" s="35"/>
      <c r="SIM1" s="35"/>
      <c r="SIN1" s="35"/>
      <c r="SIO1" s="35"/>
      <c r="SIP1" s="35"/>
      <c r="SIQ1" s="35"/>
      <c r="SIR1" s="35"/>
      <c r="SIS1" s="35"/>
      <c r="SIT1" s="35"/>
      <c r="SIU1" s="35"/>
      <c r="SIV1" s="35"/>
      <c r="SIW1" s="35"/>
      <c r="SIX1" s="35"/>
      <c r="SIY1" s="35"/>
      <c r="SIZ1" s="35"/>
      <c r="SJA1" s="35"/>
      <c r="SJB1" s="35"/>
      <c r="SJC1" s="35"/>
      <c r="SJD1" s="35"/>
      <c r="SJE1" s="35"/>
      <c r="SJF1" s="35"/>
      <c r="SJG1" s="35"/>
      <c r="SJH1" s="35"/>
      <c r="SJI1" s="35"/>
      <c r="SJJ1" s="35"/>
      <c r="SJK1" s="35"/>
      <c r="SJL1" s="35"/>
      <c r="SJM1" s="35"/>
      <c r="SJN1" s="35"/>
      <c r="SJO1" s="35"/>
      <c r="SJP1" s="35"/>
      <c r="SJQ1" s="35"/>
      <c r="SJR1" s="35"/>
      <c r="SJS1" s="35"/>
      <c r="SJT1" s="35"/>
      <c r="SJU1" s="35"/>
      <c r="SJV1" s="35"/>
      <c r="SJW1" s="35"/>
      <c r="SJX1" s="35"/>
      <c r="SJY1" s="35"/>
      <c r="SJZ1" s="35"/>
      <c r="SKA1" s="35"/>
      <c r="SKB1" s="35"/>
      <c r="SKC1" s="35"/>
      <c r="SKD1" s="35"/>
      <c r="SKE1" s="35"/>
      <c r="SKF1" s="35"/>
      <c r="SKG1" s="35"/>
      <c r="SKH1" s="35"/>
      <c r="SKI1" s="35"/>
      <c r="SKJ1" s="35"/>
      <c r="SKK1" s="35"/>
      <c r="SKL1" s="35"/>
      <c r="SKM1" s="35"/>
      <c r="SKN1" s="35"/>
      <c r="SKO1" s="35"/>
      <c r="SKP1" s="35"/>
      <c r="SKQ1" s="35"/>
      <c r="SKR1" s="35"/>
      <c r="SKS1" s="35"/>
      <c r="SKT1" s="35"/>
      <c r="SKU1" s="35"/>
      <c r="SKV1" s="35"/>
      <c r="SKW1" s="35"/>
      <c r="SKX1" s="35"/>
      <c r="SKY1" s="35"/>
      <c r="SKZ1" s="35"/>
      <c r="SLA1" s="35"/>
      <c r="SLB1" s="35"/>
      <c r="SLC1" s="35"/>
      <c r="SLD1" s="35"/>
      <c r="SLE1" s="35"/>
      <c r="SLF1" s="35"/>
      <c r="SLG1" s="35"/>
      <c r="SLH1" s="35"/>
      <c r="SLI1" s="35"/>
      <c r="SLJ1" s="35"/>
      <c r="SLK1" s="35"/>
      <c r="SLL1" s="35"/>
      <c r="SLM1" s="35"/>
      <c r="SLN1" s="35"/>
      <c r="SLO1" s="35"/>
      <c r="SLP1" s="35"/>
      <c r="SLQ1" s="35"/>
      <c r="SLR1" s="35"/>
      <c r="SLS1" s="35"/>
      <c r="SLT1" s="35"/>
      <c r="SLU1" s="35"/>
      <c r="SLV1" s="35"/>
      <c r="SLW1" s="35"/>
      <c r="SLX1" s="35"/>
      <c r="SLY1" s="35"/>
      <c r="SLZ1" s="35"/>
      <c r="SMA1" s="35"/>
      <c r="SMB1" s="35"/>
      <c r="SMC1" s="35"/>
      <c r="SMD1" s="35"/>
      <c r="SME1" s="35"/>
      <c r="SMF1" s="35"/>
      <c r="SMG1" s="35"/>
      <c r="SMH1" s="35"/>
      <c r="SMI1" s="35"/>
      <c r="SMJ1" s="35"/>
      <c r="SMK1" s="35"/>
      <c r="SML1" s="35"/>
      <c r="SMM1" s="35"/>
      <c r="SMN1" s="35"/>
      <c r="SMO1" s="35"/>
      <c r="SMP1" s="35"/>
      <c r="SMQ1" s="35"/>
      <c r="SMR1" s="35"/>
      <c r="SMS1" s="35"/>
      <c r="SMT1" s="35"/>
      <c r="SMU1" s="35"/>
      <c r="SMV1" s="35"/>
      <c r="SMW1" s="35"/>
      <c r="SMX1" s="35"/>
      <c r="SMY1" s="35"/>
      <c r="SMZ1" s="35"/>
      <c r="SNA1" s="35"/>
      <c r="SNB1" s="35"/>
      <c r="SNC1" s="35"/>
      <c r="SND1" s="35"/>
      <c r="SNE1" s="35"/>
      <c r="SNF1" s="35"/>
      <c r="SNG1" s="35"/>
      <c r="SNH1" s="35"/>
      <c r="SNI1" s="35"/>
      <c r="SNJ1" s="35"/>
      <c r="SNK1" s="35"/>
      <c r="SNL1" s="35"/>
      <c r="SNM1" s="35"/>
      <c r="SNN1" s="35"/>
      <c r="SNO1" s="35"/>
      <c r="SNP1" s="35"/>
      <c r="SNQ1" s="35"/>
      <c r="SNR1" s="35"/>
      <c r="SNS1" s="35"/>
      <c r="SNT1" s="35"/>
      <c r="SNU1" s="35"/>
      <c r="SNV1" s="35"/>
      <c r="SNW1" s="35"/>
      <c r="SNX1" s="35"/>
      <c r="SNY1" s="35"/>
      <c r="SNZ1" s="35"/>
      <c r="SOA1" s="35"/>
      <c r="SOB1" s="35"/>
      <c r="SOC1" s="35"/>
      <c r="SOD1" s="35"/>
      <c r="SOE1" s="35"/>
      <c r="SOF1" s="35"/>
      <c r="SOG1" s="35"/>
      <c r="SOH1" s="35"/>
      <c r="SOI1" s="35"/>
      <c r="SOJ1" s="35"/>
      <c r="SOK1" s="35"/>
      <c r="SOL1" s="35"/>
      <c r="SOM1" s="35"/>
      <c r="SON1" s="35"/>
      <c r="SOO1" s="35"/>
      <c r="SOP1" s="35"/>
      <c r="SOQ1" s="35"/>
      <c r="SOR1" s="35"/>
      <c r="SOS1" s="35"/>
      <c r="SOT1" s="35"/>
      <c r="SOU1" s="35"/>
      <c r="SOV1" s="35"/>
      <c r="SOW1" s="35"/>
      <c r="SOX1" s="35"/>
      <c r="SOY1" s="35"/>
      <c r="SOZ1" s="35"/>
      <c r="SPA1" s="35"/>
      <c r="SPB1" s="35"/>
      <c r="SPC1" s="35"/>
      <c r="SPD1" s="35"/>
      <c r="SPE1" s="35"/>
      <c r="SPF1" s="35"/>
      <c r="SPG1" s="35"/>
      <c r="SPH1" s="35"/>
      <c r="SPI1" s="35"/>
      <c r="SPJ1" s="35"/>
      <c r="SPK1" s="35"/>
      <c r="SPL1" s="35"/>
      <c r="SPM1" s="35"/>
      <c r="SPN1" s="35"/>
      <c r="SPO1" s="35"/>
      <c r="SPP1" s="35"/>
      <c r="SPQ1" s="35"/>
      <c r="SPR1" s="35"/>
      <c r="SPS1" s="35"/>
      <c r="SPT1" s="35"/>
      <c r="SPU1" s="35"/>
      <c r="SPV1" s="35"/>
      <c r="SPW1" s="35"/>
      <c r="SPX1" s="35"/>
      <c r="SPY1" s="35"/>
      <c r="SPZ1" s="35"/>
      <c r="SQA1" s="35"/>
      <c r="SQB1" s="35"/>
      <c r="SQC1" s="35"/>
      <c r="SQD1" s="35"/>
      <c r="SQE1" s="35"/>
      <c r="SQF1" s="35"/>
      <c r="SQG1" s="35"/>
      <c r="SQH1" s="35"/>
      <c r="SQI1" s="35"/>
      <c r="SQJ1" s="35"/>
      <c r="SQK1" s="35"/>
      <c r="SQL1" s="35"/>
      <c r="SQM1" s="35"/>
      <c r="SQN1" s="35"/>
      <c r="SQO1" s="35"/>
      <c r="SQP1" s="35"/>
      <c r="SQQ1" s="35"/>
      <c r="SQR1" s="35"/>
      <c r="SQS1" s="35"/>
      <c r="SQT1" s="35"/>
      <c r="SQU1" s="35"/>
      <c r="SQV1" s="35"/>
      <c r="SQW1" s="35"/>
      <c r="SQX1" s="35"/>
      <c r="SQY1" s="35"/>
      <c r="SQZ1" s="35"/>
      <c r="SRA1" s="35"/>
      <c r="SRB1" s="35"/>
      <c r="SRC1" s="35"/>
      <c r="SRD1" s="35"/>
      <c r="SRE1" s="35"/>
      <c r="SRF1" s="35"/>
      <c r="SRG1" s="35"/>
      <c r="SRH1" s="35"/>
      <c r="SRI1" s="35"/>
      <c r="SRJ1" s="35"/>
      <c r="SRK1" s="35"/>
      <c r="SRL1" s="35"/>
      <c r="SRM1" s="35"/>
      <c r="SRN1" s="35"/>
      <c r="SRO1" s="35"/>
      <c r="SRP1" s="35"/>
      <c r="SRQ1" s="35"/>
      <c r="SRR1" s="35"/>
      <c r="SRS1" s="35"/>
      <c r="SRT1" s="35"/>
      <c r="SRU1" s="35"/>
      <c r="SRV1" s="35"/>
      <c r="SRW1" s="35"/>
      <c r="SRX1" s="35"/>
      <c r="SRY1" s="35"/>
      <c r="SRZ1" s="35"/>
      <c r="SSA1" s="35"/>
      <c r="SSB1" s="35"/>
      <c r="SSC1" s="35"/>
      <c r="SSD1" s="35"/>
      <c r="SSE1" s="35"/>
      <c r="SSF1" s="35"/>
      <c r="SSG1" s="35"/>
      <c r="SSH1" s="35"/>
      <c r="SSI1" s="35"/>
      <c r="SSJ1" s="35"/>
      <c r="SSK1" s="35"/>
      <c r="SSL1" s="35"/>
      <c r="SSM1" s="35"/>
      <c r="SSN1" s="35"/>
      <c r="SSO1" s="35"/>
      <c r="SSP1" s="35"/>
      <c r="SSQ1" s="35"/>
      <c r="SSR1" s="35"/>
      <c r="SSS1" s="35"/>
      <c r="SST1" s="35"/>
      <c r="SSU1" s="35"/>
      <c r="SSV1" s="35"/>
      <c r="SSW1" s="35"/>
      <c r="SSX1" s="35"/>
      <c r="SSY1" s="35"/>
      <c r="SSZ1" s="35"/>
      <c r="STA1" s="35"/>
      <c r="STB1" s="35"/>
      <c r="STC1" s="35"/>
      <c r="STD1" s="35"/>
      <c r="STE1" s="35"/>
      <c r="STF1" s="35"/>
      <c r="STG1" s="35"/>
      <c r="STH1" s="35"/>
      <c r="STI1" s="35"/>
      <c r="STJ1" s="35"/>
      <c r="STK1" s="35"/>
      <c r="STL1" s="35"/>
      <c r="STM1" s="35"/>
      <c r="STN1" s="35"/>
      <c r="STO1" s="35"/>
      <c r="STP1" s="35"/>
      <c r="STQ1" s="35"/>
      <c r="STR1" s="35"/>
      <c r="STS1" s="35"/>
      <c r="STT1" s="35"/>
      <c r="STU1" s="35"/>
      <c r="STV1" s="35"/>
      <c r="STW1" s="35"/>
      <c r="STX1" s="35"/>
      <c r="STY1" s="35"/>
      <c r="STZ1" s="35"/>
      <c r="SUA1" s="35"/>
      <c r="SUB1" s="35"/>
      <c r="SUC1" s="35"/>
      <c r="SUD1" s="35"/>
      <c r="SUE1" s="35"/>
      <c r="SUF1" s="35"/>
      <c r="SUG1" s="35"/>
      <c r="SUH1" s="35"/>
      <c r="SUI1" s="35"/>
      <c r="SUJ1" s="35"/>
      <c r="SUK1" s="35"/>
      <c r="SUL1" s="35"/>
      <c r="SUM1" s="35"/>
      <c r="SUN1" s="35"/>
      <c r="SUO1" s="35"/>
      <c r="SUP1" s="35"/>
      <c r="SUQ1" s="35"/>
      <c r="SUR1" s="35"/>
      <c r="SUS1" s="35"/>
      <c r="SUT1" s="35"/>
      <c r="SUU1" s="35"/>
      <c r="SUV1" s="35"/>
      <c r="SUW1" s="35"/>
      <c r="SUX1" s="35"/>
      <c r="SUY1" s="35"/>
      <c r="SUZ1" s="35"/>
      <c r="SVA1" s="35"/>
      <c r="SVB1" s="35"/>
      <c r="SVC1" s="35"/>
      <c r="SVD1" s="35"/>
      <c r="SVE1" s="35"/>
      <c r="SVF1" s="35"/>
      <c r="SVG1" s="35"/>
      <c r="SVH1" s="35"/>
      <c r="SVI1" s="35"/>
      <c r="SVJ1" s="35"/>
      <c r="SVK1" s="35"/>
      <c r="SVL1" s="35"/>
      <c r="SVM1" s="35"/>
      <c r="SVN1" s="35"/>
      <c r="SVO1" s="35"/>
      <c r="SVP1" s="35"/>
      <c r="SVQ1" s="35"/>
      <c r="SVR1" s="35"/>
      <c r="SVS1" s="35"/>
      <c r="SVT1" s="35"/>
      <c r="SVU1" s="35"/>
      <c r="SVV1" s="35"/>
      <c r="SVW1" s="35"/>
      <c r="SVX1" s="35"/>
      <c r="SVY1" s="35"/>
      <c r="SVZ1" s="35"/>
      <c r="SWA1" s="35"/>
      <c r="SWB1" s="35"/>
      <c r="SWC1" s="35"/>
      <c r="SWD1" s="35"/>
      <c r="SWE1" s="35"/>
      <c r="SWF1" s="35"/>
      <c r="SWG1" s="35"/>
      <c r="SWH1" s="35"/>
      <c r="SWI1" s="35"/>
      <c r="SWJ1" s="35"/>
      <c r="SWK1" s="35"/>
      <c r="SWL1" s="35"/>
      <c r="SWM1" s="35"/>
      <c r="SWN1" s="35"/>
      <c r="SWO1" s="35"/>
      <c r="SWP1" s="35"/>
      <c r="SWQ1" s="35"/>
      <c r="SWR1" s="35"/>
      <c r="SWS1" s="35"/>
      <c r="SWT1" s="35"/>
      <c r="SWU1" s="35"/>
      <c r="SWV1" s="35"/>
      <c r="SWW1" s="35"/>
      <c r="SWX1" s="35"/>
      <c r="SWY1" s="35"/>
      <c r="SWZ1" s="35"/>
      <c r="SXA1" s="35"/>
      <c r="SXB1" s="35"/>
      <c r="SXC1" s="35"/>
      <c r="SXD1" s="35"/>
      <c r="SXE1" s="35"/>
      <c r="SXF1" s="35"/>
      <c r="SXG1" s="35"/>
      <c r="SXH1" s="35"/>
      <c r="SXI1" s="35"/>
      <c r="SXJ1" s="35"/>
      <c r="SXK1" s="35"/>
      <c r="SXL1" s="35"/>
      <c r="SXM1" s="35"/>
      <c r="SXN1" s="35"/>
      <c r="SXO1" s="35"/>
      <c r="SXP1" s="35"/>
      <c r="SXQ1" s="35"/>
      <c r="SXR1" s="35"/>
      <c r="SXS1" s="35"/>
      <c r="SXT1" s="35"/>
      <c r="SXU1" s="35"/>
      <c r="SXV1" s="35"/>
      <c r="SXW1" s="35"/>
      <c r="SXX1" s="35"/>
      <c r="SXY1" s="35"/>
      <c r="SXZ1" s="35"/>
      <c r="SYA1" s="35"/>
      <c r="SYB1" s="35"/>
      <c r="SYC1" s="35"/>
      <c r="SYD1" s="35"/>
      <c r="SYE1" s="35"/>
      <c r="SYF1" s="35"/>
      <c r="SYG1" s="35"/>
      <c r="SYH1" s="35"/>
      <c r="SYI1" s="35"/>
      <c r="SYJ1" s="35"/>
      <c r="SYK1" s="35"/>
      <c r="SYL1" s="35"/>
      <c r="SYM1" s="35"/>
      <c r="SYN1" s="35"/>
      <c r="SYO1" s="35"/>
      <c r="SYP1" s="35"/>
      <c r="SYQ1" s="35"/>
      <c r="SYR1" s="35"/>
      <c r="SYS1" s="35"/>
      <c r="SYT1" s="35"/>
      <c r="SYU1" s="35"/>
      <c r="SYV1" s="35"/>
      <c r="SYW1" s="35"/>
      <c r="SYX1" s="35"/>
      <c r="SYY1" s="35"/>
      <c r="SYZ1" s="35"/>
      <c r="SZA1" s="35"/>
      <c r="SZB1" s="35"/>
      <c r="SZC1" s="35"/>
      <c r="SZD1" s="35"/>
      <c r="SZE1" s="35"/>
      <c r="SZF1" s="35"/>
      <c r="SZG1" s="35"/>
      <c r="SZH1" s="35"/>
      <c r="SZI1" s="35"/>
      <c r="SZJ1" s="35"/>
      <c r="SZK1" s="35"/>
      <c r="SZL1" s="35"/>
      <c r="SZM1" s="35"/>
      <c r="SZN1" s="35"/>
      <c r="SZO1" s="35"/>
      <c r="SZP1" s="35"/>
      <c r="SZQ1" s="35"/>
      <c r="SZR1" s="35"/>
      <c r="SZS1" s="35"/>
      <c r="SZT1" s="35"/>
      <c r="SZU1" s="35"/>
      <c r="SZV1" s="35"/>
      <c r="SZW1" s="35"/>
      <c r="SZX1" s="35"/>
      <c r="SZY1" s="35"/>
      <c r="SZZ1" s="35"/>
      <c r="TAA1" s="35"/>
      <c r="TAB1" s="35"/>
      <c r="TAC1" s="35"/>
      <c r="TAD1" s="35"/>
      <c r="TAE1" s="35"/>
      <c r="TAF1" s="35"/>
      <c r="TAG1" s="35"/>
      <c r="TAH1" s="35"/>
      <c r="TAI1" s="35"/>
      <c r="TAJ1" s="35"/>
      <c r="TAK1" s="35"/>
      <c r="TAL1" s="35"/>
      <c r="TAM1" s="35"/>
      <c r="TAN1" s="35"/>
      <c r="TAO1" s="35"/>
      <c r="TAP1" s="35"/>
      <c r="TAQ1" s="35"/>
      <c r="TAR1" s="35"/>
      <c r="TAS1" s="35"/>
      <c r="TAT1" s="35"/>
      <c r="TAU1" s="35"/>
      <c r="TAV1" s="35"/>
      <c r="TAW1" s="35"/>
      <c r="TAX1" s="35"/>
      <c r="TAY1" s="35"/>
      <c r="TAZ1" s="35"/>
      <c r="TBA1" s="35"/>
      <c r="TBB1" s="35"/>
      <c r="TBC1" s="35"/>
      <c r="TBD1" s="35"/>
      <c r="TBE1" s="35"/>
      <c r="TBF1" s="35"/>
      <c r="TBG1" s="35"/>
      <c r="TBH1" s="35"/>
      <c r="TBI1" s="35"/>
      <c r="TBJ1" s="35"/>
      <c r="TBK1" s="35"/>
      <c r="TBL1" s="35"/>
      <c r="TBM1" s="35"/>
      <c r="TBN1" s="35"/>
      <c r="TBO1" s="35"/>
      <c r="TBP1" s="35"/>
      <c r="TBQ1" s="35"/>
      <c r="TBR1" s="35"/>
      <c r="TBS1" s="35"/>
      <c r="TBT1" s="35"/>
      <c r="TBU1" s="35"/>
      <c r="TBV1" s="35"/>
      <c r="TBW1" s="35"/>
      <c r="TBX1" s="35"/>
      <c r="TBY1" s="35"/>
      <c r="TBZ1" s="35"/>
      <c r="TCA1" s="35"/>
      <c r="TCB1" s="35"/>
      <c r="TCC1" s="35"/>
      <c r="TCD1" s="35"/>
      <c r="TCE1" s="35"/>
      <c r="TCF1" s="35"/>
      <c r="TCG1" s="35"/>
      <c r="TCH1" s="35"/>
      <c r="TCI1" s="35"/>
      <c r="TCJ1" s="35"/>
      <c r="TCK1" s="35"/>
      <c r="TCL1" s="35"/>
      <c r="TCM1" s="35"/>
      <c r="TCN1" s="35"/>
      <c r="TCO1" s="35"/>
      <c r="TCP1" s="35"/>
      <c r="TCQ1" s="35"/>
      <c r="TCR1" s="35"/>
      <c r="TCS1" s="35"/>
      <c r="TCT1" s="35"/>
      <c r="TCU1" s="35"/>
      <c r="TCV1" s="35"/>
      <c r="TCW1" s="35"/>
      <c r="TCX1" s="35"/>
      <c r="TCY1" s="35"/>
      <c r="TCZ1" s="35"/>
      <c r="TDA1" s="35"/>
      <c r="TDB1" s="35"/>
      <c r="TDC1" s="35"/>
      <c r="TDD1" s="35"/>
      <c r="TDE1" s="35"/>
      <c r="TDF1" s="35"/>
      <c r="TDG1" s="35"/>
      <c r="TDH1" s="35"/>
      <c r="TDI1" s="35"/>
      <c r="TDJ1" s="35"/>
      <c r="TDK1" s="35"/>
      <c r="TDL1" s="35"/>
      <c r="TDM1" s="35"/>
      <c r="TDN1" s="35"/>
      <c r="TDO1" s="35"/>
      <c r="TDP1" s="35"/>
      <c r="TDQ1" s="35"/>
      <c r="TDR1" s="35"/>
      <c r="TDS1" s="35"/>
      <c r="TDT1" s="35"/>
      <c r="TDU1" s="35"/>
      <c r="TDV1" s="35"/>
      <c r="TDW1" s="35"/>
      <c r="TDX1" s="35"/>
      <c r="TDY1" s="35"/>
      <c r="TDZ1" s="35"/>
      <c r="TEA1" s="35"/>
      <c r="TEB1" s="35"/>
      <c r="TEC1" s="35"/>
      <c r="TED1" s="35"/>
      <c r="TEE1" s="35"/>
      <c r="TEF1" s="35"/>
      <c r="TEG1" s="35"/>
      <c r="TEH1" s="35"/>
      <c r="TEI1" s="35"/>
      <c r="TEJ1" s="35"/>
      <c r="TEK1" s="35"/>
      <c r="TEL1" s="35"/>
      <c r="TEM1" s="35"/>
      <c r="TEN1" s="35"/>
      <c r="TEO1" s="35"/>
      <c r="TEP1" s="35"/>
      <c r="TEQ1" s="35"/>
      <c r="TER1" s="35"/>
      <c r="TES1" s="35"/>
      <c r="TET1" s="35"/>
      <c r="TEU1" s="35"/>
      <c r="TEV1" s="35"/>
      <c r="TEW1" s="35"/>
      <c r="TEX1" s="35"/>
      <c r="TEY1" s="35"/>
      <c r="TEZ1" s="35"/>
      <c r="TFA1" s="35"/>
      <c r="TFB1" s="35"/>
      <c r="TFC1" s="35"/>
      <c r="TFD1" s="35"/>
      <c r="TFE1" s="35"/>
      <c r="TFF1" s="35"/>
      <c r="TFG1" s="35"/>
      <c r="TFH1" s="35"/>
      <c r="TFI1" s="35"/>
      <c r="TFJ1" s="35"/>
      <c r="TFK1" s="35"/>
      <c r="TFL1" s="35"/>
      <c r="TFM1" s="35"/>
      <c r="TFN1" s="35"/>
      <c r="TFO1" s="35"/>
      <c r="TFP1" s="35"/>
      <c r="TFQ1" s="35"/>
      <c r="TFR1" s="35"/>
      <c r="TFS1" s="35"/>
      <c r="TFT1" s="35"/>
      <c r="TFU1" s="35"/>
      <c r="TFV1" s="35"/>
      <c r="TFW1" s="35"/>
      <c r="TFX1" s="35"/>
      <c r="TFY1" s="35"/>
      <c r="TFZ1" s="35"/>
      <c r="TGA1" s="35"/>
      <c r="TGB1" s="35"/>
      <c r="TGC1" s="35"/>
      <c r="TGD1" s="35"/>
      <c r="TGE1" s="35"/>
      <c r="TGF1" s="35"/>
      <c r="TGG1" s="35"/>
      <c r="TGH1" s="35"/>
      <c r="TGI1" s="35"/>
      <c r="TGJ1" s="35"/>
      <c r="TGK1" s="35"/>
      <c r="TGL1" s="35"/>
      <c r="TGM1" s="35"/>
      <c r="TGN1" s="35"/>
      <c r="TGO1" s="35"/>
      <c r="TGP1" s="35"/>
      <c r="TGQ1" s="35"/>
      <c r="TGR1" s="35"/>
      <c r="TGS1" s="35"/>
      <c r="TGT1" s="35"/>
      <c r="TGU1" s="35"/>
      <c r="TGV1" s="35"/>
      <c r="TGW1" s="35"/>
      <c r="TGX1" s="35"/>
      <c r="TGY1" s="35"/>
      <c r="TGZ1" s="35"/>
      <c r="THA1" s="35"/>
      <c r="THB1" s="35"/>
      <c r="THC1" s="35"/>
      <c r="THD1" s="35"/>
      <c r="THE1" s="35"/>
      <c r="THF1" s="35"/>
      <c r="THG1" s="35"/>
      <c r="THH1" s="35"/>
      <c r="THI1" s="35"/>
      <c r="THJ1" s="35"/>
      <c r="THK1" s="35"/>
      <c r="THL1" s="35"/>
      <c r="THM1" s="35"/>
      <c r="THN1" s="35"/>
      <c r="THO1" s="35"/>
      <c r="THP1" s="35"/>
      <c r="THQ1" s="35"/>
      <c r="THR1" s="35"/>
      <c r="THS1" s="35"/>
      <c r="THT1" s="35"/>
      <c r="THU1" s="35"/>
      <c r="THV1" s="35"/>
      <c r="THW1" s="35"/>
      <c r="THX1" s="35"/>
      <c r="THY1" s="35"/>
      <c r="THZ1" s="35"/>
      <c r="TIA1" s="35"/>
      <c r="TIB1" s="35"/>
      <c r="TIC1" s="35"/>
      <c r="TID1" s="35"/>
      <c r="TIE1" s="35"/>
      <c r="TIF1" s="35"/>
      <c r="TIG1" s="35"/>
      <c r="TIH1" s="35"/>
      <c r="TII1" s="35"/>
      <c r="TIJ1" s="35"/>
      <c r="TIK1" s="35"/>
      <c r="TIL1" s="35"/>
      <c r="TIM1" s="35"/>
      <c r="TIN1" s="35"/>
      <c r="TIO1" s="35"/>
      <c r="TIP1" s="35"/>
      <c r="TIQ1" s="35"/>
      <c r="TIR1" s="35"/>
      <c r="TIS1" s="35"/>
      <c r="TIT1" s="35"/>
      <c r="TIU1" s="35"/>
      <c r="TIV1" s="35"/>
      <c r="TIW1" s="35"/>
      <c r="TIX1" s="35"/>
      <c r="TIY1" s="35"/>
      <c r="TIZ1" s="35"/>
      <c r="TJA1" s="35"/>
      <c r="TJB1" s="35"/>
      <c r="TJC1" s="35"/>
      <c r="TJD1" s="35"/>
      <c r="TJE1" s="35"/>
      <c r="TJF1" s="35"/>
      <c r="TJG1" s="35"/>
      <c r="TJH1" s="35"/>
      <c r="TJI1" s="35"/>
      <c r="TJJ1" s="35"/>
      <c r="TJK1" s="35"/>
      <c r="TJL1" s="35"/>
      <c r="TJM1" s="35"/>
      <c r="TJN1" s="35"/>
      <c r="TJO1" s="35"/>
      <c r="TJP1" s="35"/>
      <c r="TJQ1" s="35"/>
      <c r="TJR1" s="35"/>
      <c r="TJS1" s="35"/>
      <c r="TJT1" s="35"/>
      <c r="TJU1" s="35"/>
      <c r="TJV1" s="35"/>
      <c r="TJW1" s="35"/>
      <c r="TJX1" s="35"/>
      <c r="TJY1" s="35"/>
      <c r="TJZ1" s="35"/>
      <c r="TKA1" s="35"/>
      <c r="TKB1" s="35"/>
      <c r="TKC1" s="35"/>
      <c r="TKD1" s="35"/>
      <c r="TKE1" s="35"/>
      <c r="TKF1" s="35"/>
      <c r="TKG1" s="35"/>
      <c r="TKH1" s="35"/>
      <c r="TKI1" s="35"/>
      <c r="TKJ1" s="35"/>
      <c r="TKK1" s="35"/>
      <c r="TKL1" s="35"/>
      <c r="TKM1" s="35"/>
      <c r="TKN1" s="35"/>
      <c r="TKO1" s="35"/>
      <c r="TKP1" s="35"/>
      <c r="TKQ1" s="35"/>
      <c r="TKR1" s="35"/>
      <c r="TKS1" s="35"/>
      <c r="TKT1" s="35"/>
      <c r="TKU1" s="35"/>
      <c r="TKV1" s="35"/>
      <c r="TKW1" s="35"/>
      <c r="TKX1" s="35"/>
      <c r="TKY1" s="35"/>
      <c r="TKZ1" s="35"/>
      <c r="TLA1" s="35"/>
      <c r="TLB1" s="35"/>
      <c r="TLC1" s="35"/>
      <c r="TLD1" s="35"/>
      <c r="TLE1" s="35"/>
      <c r="TLF1" s="35"/>
      <c r="TLG1" s="35"/>
      <c r="TLH1" s="35"/>
      <c r="TLI1" s="35"/>
      <c r="TLJ1" s="35"/>
      <c r="TLK1" s="35"/>
      <c r="TLL1" s="35"/>
      <c r="TLM1" s="35"/>
      <c r="TLN1" s="35"/>
      <c r="TLO1" s="35"/>
      <c r="TLP1" s="35"/>
      <c r="TLQ1" s="35"/>
      <c r="TLR1" s="35"/>
      <c r="TLS1" s="35"/>
      <c r="TLT1" s="35"/>
      <c r="TLU1" s="35"/>
      <c r="TLV1" s="35"/>
      <c r="TLW1" s="35"/>
      <c r="TLX1" s="35"/>
      <c r="TLY1" s="35"/>
      <c r="TLZ1" s="35"/>
      <c r="TMA1" s="35"/>
      <c r="TMB1" s="35"/>
      <c r="TMC1" s="35"/>
      <c r="TMD1" s="35"/>
      <c r="TME1" s="35"/>
      <c r="TMF1" s="35"/>
      <c r="TMG1" s="35"/>
      <c r="TMH1" s="35"/>
      <c r="TMI1" s="35"/>
      <c r="TMJ1" s="35"/>
      <c r="TMK1" s="35"/>
      <c r="TML1" s="35"/>
      <c r="TMM1" s="35"/>
      <c r="TMN1" s="35"/>
      <c r="TMO1" s="35"/>
      <c r="TMP1" s="35"/>
      <c r="TMQ1" s="35"/>
      <c r="TMR1" s="35"/>
      <c r="TMS1" s="35"/>
      <c r="TMT1" s="35"/>
      <c r="TMU1" s="35"/>
      <c r="TMV1" s="35"/>
      <c r="TMW1" s="35"/>
      <c r="TMX1" s="35"/>
      <c r="TMY1" s="35"/>
      <c r="TMZ1" s="35"/>
      <c r="TNA1" s="35"/>
      <c r="TNB1" s="35"/>
      <c r="TNC1" s="35"/>
      <c r="TND1" s="35"/>
      <c r="TNE1" s="35"/>
      <c r="TNF1" s="35"/>
      <c r="TNG1" s="35"/>
      <c r="TNH1" s="35"/>
      <c r="TNI1" s="35"/>
      <c r="TNJ1" s="35"/>
      <c r="TNK1" s="35"/>
      <c r="TNL1" s="35"/>
      <c r="TNM1" s="35"/>
      <c r="TNN1" s="35"/>
      <c r="TNO1" s="35"/>
      <c r="TNP1" s="35"/>
      <c r="TNQ1" s="35"/>
      <c r="TNR1" s="35"/>
      <c r="TNS1" s="35"/>
      <c r="TNT1" s="35"/>
      <c r="TNU1" s="35"/>
      <c r="TNV1" s="35"/>
      <c r="TNW1" s="35"/>
      <c r="TNX1" s="35"/>
      <c r="TNY1" s="35"/>
      <c r="TNZ1" s="35"/>
      <c r="TOA1" s="35"/>
      <c r="TOB1" s="35"/>
      <c r="TOC1" s="35"/>
      <c r="TOD1" s="35"/>
      <c r="TOE1" s="35"/>
      <c r="TOF1" s="35"/>
      <c r="TOG1" s="35"/>
      <c r="TOH1" s="35"/>
      <c r="TOI1" s="35"/>
      <c r="TOJ1" s="35"/>
      <c r="TOK1" s="35"/>
      <c r="TOL1" s="35"/>
      <c r="TOM1" s="35"/>
      <c r="TON1" s="35"/>
      <c r="TOO1" s="35"/>
      <c r="TOP1" s="35"/>
      <c r="TOQ1" s="35"/>
      <c r="TOR1" s="35"/>
      <c r="TOS1" s="35"/>
      <c r="TOT1" s="35"/>
      <c r="TOU1" s="35"/>
      <c r="TOV1" s="35"/>
      <c r="TOW1" s="35"/>
      <c r="TOX1" s="35"/>
      <c r="TOY1" s="35"/>
      <c r="TOZ1" s="35"/>
      <c r="TPA1" s="35"/>
      <c r="TPB1" s="35"/>
      <c r="TPC1" s="35"/>
      <c r="TPD1" s="35"/>
      <c r="TPE1" s="35"/>
      <c r="TPF1" s="35"/>
      <c r="TPG1" s="35"/>
      <c r="TPH1" s="35"/>
      <c r="TPI1" s="35"/>
      <c r="TPJ1" s="35"/>
      <c r="TPK1" s="35"/>
      <c r="TPL1" s="35"/>
      <c r="TPM1" s="35"/>
      <c r="TPN1" s="35"/>
      <c r="TPO1" s="35"/>
      <c r="TPP1" s="35"/>
      <c r="TPQ1" s="35"/>
      <c r="TPR1" s="35"/>
      <c r="TPS1" s="35"/>
      <c r="TPT1" s="35"/>
      <c r="TPU1" s="35"/>
      <c r="TPV1" s="35"/>
      <c r="TPW1" s="35"/>
      <c r="TPX1" s="35"/>
      <c r="TPY1" s="35"/>
      <c r="TPZ1" s="35"/>
      <c r="TQA1" s="35"/>
      <c r="TQB1" s="35"/>
      <c r="TQC1" s="35"/>
      <c r="TQD1" s="35"/>
      <c r="TQE1" s="35"/>
      <c r="TQF1" s="35"/>
      <c r="TQG1" s="35"/>
      <c r="TQH1" s="35"/>
      <c r="TQI1" s="35"/>
      <c r="TQJ1" s="35"/>
      <c r="TQK1" s="35"/>
      <c r="TQL1" s="35"/>
      <c r="TQM1" s="35"/>
      <c r="TQN1" s="35"/>
      <c r="TQO1" s="35"/>
      <c r="TQP1" s="35"/>
      <c r="TQQ1" s="35"/>
      <c r="TQR1" s="35"/>
      <c r="TQS1" s="35"/>
      <c r="TQT1" s="35"/>
      <c r="TQU1" s="35"/>
      <c r="TQV1" s="35"/>
      <c r="TQW1" s="35"/>
      <c r="TQX1" s="35"/>
      <c r="TQY1" s="35"/>
      <c r="TQZ1" s="35"/>
      <c r="TRA1" s="35"/>
      <c r="TRB1" s="35"/>
      <c r="TRC1" s="35"/>
      <c r="TRD1" s="35"/>
      <c r="TRE1" s="35"/>
      <c r="TRF1" s="35"/>
      <c r="TRG1" s="35"/>
      <c r="TRH1" s="35"/>
      <c r="TRI1" s="35"/>
      <c r="TRJ1" s="35"/>
      <c r="TRK1" s="35"/>
      <c r="TRL1" s="35"/>
      <c r="TRM1" s="35"/>
      <c r="TRN1" s="35"/>
      <c r="TRO1" s="35"/>
      <c r="TRP1" s="35"/>
      <c r="TRQ1" s="35"/>
      <c r="TRR1" s="35"/>
      <c r="TRS1" s="35"/>
      <c r="TRT1" s="35"/>
      <c r="TRU1" s="35"/>
      <c r="TRV1" s="35"/>
      <c r="TRW1" s="35"/>
      <c r="TRX1" s="35"/>
      <c r="TRY1" s="35"/>
      <c r="TRZ1" s="35"/>
      <c r="TSA1" s="35"/>
      <c r="TSB1" s="35"/>
      <c r="TSC1" s="35"/>
      <c r="TSD1" s="35"/>
      <c r="TSE1" s="35"/>
      <c r="TSF1" s="35"/>
      <c r="TSG1" s="35"/>
      <c r="TSH1" s="35"/>
      <c r="TSI1" s="35"/>
      <c r="TSJ1" s="35"/>
      <c r="TSK1" s="35"/>
      <c r="TSL1" s="35"/>
      <c r="TSM1" s="35"/>
      <c r="TSN1" s="35"/>
      <c r="TSO1" s="35"/>
      <c r="TSP1" s="35"/>
      <c r="TSQ1" s="35"/>
      <c r="TSR1" s="35"/>
      <c r="TSS1" s="35"/>
      <c r="TST1" s="35"/>
      <c r="TSU1" s="35"/>
      <c r="TSV1" s="35"/>
      <c r="TSW1" s="35"/>
      <c r="TSX1" s="35"/>
      <c r="TSY1" s="35"/>
      <c r="TSZ1" s="35"/>
      <c r="TTA1" s="35"/>
      <c r="TTB1" s="35"/>
      <c r="TTC1" s="35"/>
      <c r="TTD1" s="35"/>
      <c r="TTE1" s="35"/>
      <c r="TTF1" s="35"/>
      <c r="TTG1" s="35"/>
      <c r="TTH1" s="35"/>
      <c r="TTI1" s="35"/>
      <c r="TTJ1" s="35"/>
      <c r="TTK1" s="35"/>
      <c r="TTL1" s="35"/>
      <c r="TTM1" s="35"/>
      <c r="TTN1" s="35"/>
      <c r="TTO1" s="35"/>
      <c r="TTP1" s="35"/>
      <c r="TTQ1" s="35"/>
      <c r="TTR1" s="35"/>
      <c r="TTS1" s="35"/>
      <c r="TTT1" s="35"/>
      <c r="TTU1" s="35"/>
      <c r="TTV1" s="35"/>
      <c r="TTW1" s="35"/>
      <c r="TTX1" s="35"/>
      <c r="TTY1" s="35"/>
      <c r="TTZ1" s="35"/>
      <c r="TUA1" s="35"/>
      <c r="TUB1" s="35"/>
      <c r="TUC1" s="35"/>
      <c r="TUD1" s="35"/>
      <c r="TUE1" s="35"/>
      <c r="TUF1" s="35"/>
      <c r="TUG1" s="35"/>
      <c r="TUH1" s="35"/>
      <c r="TUI1" s="35"/>
      <c r="TUJ1" s="35"/>
      <c r="TUK1" s="35"/>
      <c r="TUL1" s="35"/>
      <c r="TUM1" s="35"/>
      <c r="TUN1" s="35"/>
      <c r="TUO1" s="35"/>
      <c r="TUP1" s="35"/>
      <c r="TUQ1" s="35"/>
      <c r="TUR1" s="35"/>
      <c r="TUS1" s="35"/>
      <c r="TUT1" s="35"/>
      <c r="TUU1" s="35"/>
      <c r="TUV1" s="35"/>
      <c r="TUW1" s="35"/>
      <c r="TUX1" s="35"/>
      <c r="TUY1" s="35"/>
      <c r="TUZ1" s="35"/>
      <c r="TVA1" s="35"/>
      <c r="TVB1" s="35"/>
      <c r="TVC1" s="35"/>
      <c r="TVD1" s="35"/>
      <c r="TVE1" s="35"/>
      <c r="TVF1" s="35"/>
      <c r="TVG1" s="35"/>
      <c r="TVH1" s="35"/>
      <c r="TVI1" s="35"/>
      <c r="TVJ1" s="35"/>
      <c r="TVK1" s="35"/>
      <c r="TVL1" s="35"/>
      <c r="TVM1" s="35"/>
      <c r="TVN1" s="35"/>
      <c r="TVO1" s="35"/>
      <c r="TVP1" s="35"/>
      <c r="TVQ1" s="35"/>
      <c r="TVR1" s="35"/>
      <c r="TVS1" s="35"/>
      <c r="TVT1" s="35"/>
      <c r="TVU1" s="35"/>
      <c r="TVV1" s="35"/>
      <c r="TVW1" s="35"/>
      <c r="TVX1" s="35"/>
      <c r="TVY1" s="35"/>
      <c r="TVZ1" s="35"/>
      <c r="TWA1" s="35"/>
      <c r="TWB1" s="35"/>
      <c r="TWC1" s="35"/>
      <c r="TWD1" s="35"/>
      <c r="TWE1" s="35"/>
      <c r="TWF1" s="35"/>
      <c r="TWG1" s="35"/>
      <c r="TWH1" s="35"/>
      <c r="TWI1" s="35"/>
      <c r="TWJ1" s="35"/>
      <c r="TWK1" s="35"/>
      <c r="TWL1" s="35"/>
      <c r="TWM1" s="35"/>
      <c r="TWN1" s="35"/>
      <c r="TWO1" s="35"/>
      <c r="TWP1" s="35"/>
      <c r="TWQ1" s="35"/>
      <c r="TWR1" s="35"/>
      <c r="TWS1" s="35"/>
      <c r="TWT1" s="35"/>
      <c r="TWU1" s="35"/>
      <c r="TWV1" s="35"/>
      <c r="TWW1" s="35"/>
      <c r="TWX1" s="35"/>
      <c r="TWY1" s="35"/>
      <c r="TWZ1" s="35"/>
      <c r="TXA1" s="35"/>
      <c r="TXB1" s="35"/>
      <c r="TXC1" s="35"/>
      <c r="TXD1" s="35"/>
      <c r="TXE1" s="35"/>
      <c r="TXF1" s="35"/>
      <c r="TXG1" s="35"/>
      <c r="TXH1" s="35"/>
      <c r="TXI1" s="35"/>
      <c r="TXJ1" s="35"/>
      <c r="TXK1" s="35"/>
      <c r="TXL1" s="35"/>
      <c r="TXM1" s="35"/>
      <c r="TXN1" s="35"/>
      <c r="TXO1" s="35"/>
      <c r="TXP1" s="35"/>
      <c r="TXQ1" s="35"/>
      <c r="TXR1" s="35"/>
      <c r="TXS1" s="35"/>
      <c r="TXT1" s="35"/>
      <c r="TXU1" s="35"/>
      <c r="TXV1" s="35"/>
      <c r="TXW1" s="35"/>
      <c r="TXX1" s="35"/>
      <c r="TXY1" s="35"/>
      <c r="TXZ1" s="35"/>
      <c r="TYA1" s="35"/>
      <c r="TYB1" s="35"/>
      <c r="TYC1" s="35"/>
      <c r="TYD1" s="35"/>
      <c r="TYE1" s="35"/>
      <c r="TYF1" s="35"/>
      <c r="TYG1" s="35"/>
      <c r="TYH1" s="35"/>
      <c r="TYI1" s="35"/>
      <c r="TYJ1" s="35"/>
      <c r="TYK1" s="35"/>
      <c r="TYL1" s="35"/>
      <c r="TYM1" s="35"/>
      <c r="TYN1" s="35"/>
      <c r="TYO1" s="35"/>
      <c r="TYP1" s="35"/>
      <c r="TYQ1" s="35"/>
      <c r="TYR1" s="35"/>
      <c r="TYS1" s="35"/>
      <c r="TYT1" s="35"/>
      <c r="TYU1" s="35"/>
      <c r="TYV1" s="35"/>
      <c r="TYW1" s="35"/>
      <c r="TYX1" s="35"/>
      <c r="TYY1" s="35"/>
      <c r="TYZ1" s="35"/>
      <c r="TZA1" s="35"/>
      <c r="TZB1" s="35"/>
      <c r="TZC1" s="35"/>
      <c r="TZD1" s="35"/>
      <c r="TZE1" s="35"/>
      <c r="TZF1" s="35"/>
      <c r="TZG1" s="35"/>
      <c r="TZH1" s="35"/>
      <c r="TZI1" s="35"/>
      <c r="TZJ1" s="35"/>
      <c r="TZK1" s="35"/>
      <c r="TZL1" s="35"/>
      <c r="TZM1" s="35"/>
      <c r="TZN1" s="35"/>
      <c r="TZO1" s="35"/>
      <c r="TZP1" s="35"/>
      <c r="TZQ1" s="35"/>
      <c r="TZR1" s="35"/>
      <c r="TZS1" s="35"/>
      <c r="TZT1" s="35"/>
      <c r="TZU1" s="35"/>
      <c r="TZV1" s="35"/>
      <c r="TZW1" s="35"/>
      <c r="TZX1" s="35"/>
      <c r="TZY1" s="35"/>
      <c r="TZZ1" s="35"/>
      <c r="UAA1" s="35"/>
      <c r="UAB1" s="35"/>
      <c r="UAC1" s="35"/>
      <c r="UAD1" s="35"/>
      <c r="UAE1" s="35"/>
      <c r="UAF1" s="35"/>
      <c r="UAG1" s="35"/>
      <c r="UAH1" s="35"/>
      <c r="UAI1" s="35"/>
      <c r="UAJ1" s="35"/>
      <c r="UAK1" s="35"/>
      <c r="UAL1" s="35"/>
      <c r="UAM1" s="35"/>
      <c r="UAN1" s="35"/>
      <c r="UAO1" s="35"/>
      <c r="UAP1" s="35"/>
      <c r="UAQ1" s="35"/>
      <c r="UAR1" s="35"/>
      <c r="UAS1" s="35"/>
      <c r="UAT1" s="35"/>
      <c r="UAU1" s="35"/>
      <c r="UAV1" s="35"/>
      <c r="UAW1" s="35"/>
      <c r="UAX1" s="35"/>
      <c r="UAY1" s="35"/>
      <c r="UAZ1" s="35"/>
      <c r="UBA1" s="35"/>
      <c r="UBB1" s="35"/>
      <c r="UBC1" s="35"/>
      <c r="UBD1" s="35"/>
      <c r="UBE1" s="35"/>
      <c r="UBF1" s="35"/>
      <c r="UBG1" s="35"/>
      <c r="UBH1" s="35"/>
      <c r="UBI1" s="35"/>
      <c r="UBJ1" s="35"/>
      <c r="UBK1" s="35"/>
      <c r="UBL1" s="35"/>
      <c r="UBM1" s="35"/>
      <c r="UBN1" s="35"/>
      <c r="UBO1" s="35"/>
      <c r="UBP1" s="35"/>
      <c r="UBQ1" s="35"/>
      <c r="UBR1" s="35"/>
      <c r="UBS1" s="35"/>
      <c r="UBT1" s="35"/>
      <c r="UBU1" s="35"/>
      <c r="UBV1" s="35"/>
      <c r="UBW1" s="35"/>
      <c r="UBX1" s="35"/>
      <c r="UBY1" s="35"/>
      <c r="UBZ1" s="35"/>
      <c r="UCA1" s="35"/>
      <c r="UCB1" s="35"/>
      <c r="UCC1" s="35"/>
      <c r="UCD1" s="35"/>
      <c r="UCE1" s="35"/>
      <c r="UCF1" s="35"/>
      <c r="UCG1" s="35"/>
      <c r="UCH1" s="35"/>
      <c r="UCI1" s="35"/>
      <c r="UCJ1" s="35"/>
      <c r="UCK1" s="35"/>
      <c r="UCL1" s="35"/>
      <c r="UCM1" s="35"/>
      <c r="UCN1" s="35"/>
      <c r="UCO1" s="35"/>
      <c r="UCP1" s="35"/>
      <c r="UCQ1" s="35"/>
      <c r="UCR1" s="35"/>
      <c r="UCS1" s="35"/>
      <c r="UCT1" s="35"/>
      <c r="UCU1" s="35"/>
      <c r="UCV1" s="35"/>
      <c r="UCW1" s="35"/>
      <c r="UCX1" s="35"/>
      <c r="UCY1" s="35"/>
      <c r="UCZ1" s="35"/>
      <c r="UDA1" s="35"/>
      <c r="UDB1" s="35"/>
      <c r="UDC1" s="35"/>
      <c r="UDD1" s="35"/>
      <c r="UDE1" s="35"/>
      <c r="UDF1" s="35"/>
      <c r="UDG1" s="35"/>
      <c r="UDH1" s="35"/>
      <c r="UDI1" s="35"/>
      <c r="UDJ1" s="35"/>
      <c r="UDK1" s="35"/>
      <c r="UDL1" s="35"/>
      <c r="UDM1" s="35"/>
      <c r="UDN1" s="35"/>
      <c r="UDO1" s="35"/>
      <c r="UDP1" s="35"/>
      <c r="UDQ1" s="35"/>
      <c r="UDR1" s="35"/>
      <c r="UDS1" s="35"/>
      <c r="UDT1" s="35"/>
      <c r="UDU1" s="35"/>
      <c r="UDV1" s="35"/>
      <c r="UDW1" s="35"/>
      <c r="UDX1" s="35"/>
      <c r="UDY1" s="35"/>
      <c r="UDZ1" s="35"/>
      <c r="UEA1" s="35"/>
      <c r="UEB1" s="35"/>
      <c r="UEC1" s="35"/>
      <c r="UED1" s="35"/>
      <c r="UEE1" s="35"/>
      <c r="UEF1" s="35"/>
      <c r="UEG1" s="35"/>
      <c r="UEH1" s="35"/>
      <c r="UEI1" s="35"/>
      <c r="UEJ1" s="35"/>
      <c r="UEK1" s="35"/>
      <c r="UEL1" s="35"/>
      <c r="UEM1" s="35"/>
      <c r="UEN1" s="35"/>
      <c r="UEO1" s="35"/>
      <c r="UEP1" s="35"/>
      <c r="UEQ1" s="35"/>
      <c r="UER1" s="35"/>
      <c r="UES1" s="35"/>
      <c r="UET1" s="35"/>
      <c r="UEU1" s="35"/>
      <c r="UEV1" s="35"/>
      <c r="UEW1" s="35"/>
      <c r="UEX1" s="35"/>
      <c r="UEY1" s="35"/>
      <c r="UEZ1" s="35"/>
      <c r="UFA1" s="35"/>
      <c r="UFB1" s="35"/>
      <c r="UFC1" s="35"/>
      <c r="UFD1" s="35"/>
      <c r="UFE1" s="35"/>
      <c r="UFF1" s="35"/>
      <c r="UFG1" s="35"/>
      <c r="UFH1" s="35"/>
      <c r="UFI1" s="35"/>
      <c r="UFJ1" s="35"/>
      <c r="UFK1" s="35"/>
      <c r="UFL1" s="35"/>
      <c r="UFM1" s="35"/>
      <c r="UFN1" s="35"/>
      <c r="UFO1" s="35"/>
      <c r="UFP1" s="35"/>
      <c r="UFQ1" s="35"/>
      <c r="UFR1" s="35"/>
      <c r="UFS1" s="35"/>
      <c r="UFT1" s="35"/>
      <c r="UFU1" s="35"/>
      <c r="UFV1" s="35"/>
      <c r="UFW1" s="35"/>
      <c r="UFX1" s="35"/>
      <c r="UFY1" s="35"/>
      <c r="UFZ1" s="35"/>
      <c r="UGA1" s="35"/>
      <c r="UGB1" s="35"/>
      <c r="UGC1" s="35"/>
      <c r="UGD1" s="35"/>
      <c r="UGE1" s="35"/>
      <c r="UGF1" s="35"/>
      <c r="UGG1" s="35"/>
      <c r="UGH1" s="35"/>
      <c r="UGI1" s="35"/>
      <c r="UGJ1" s="35"/>
      <c r="UGK1" s="35"/>
      <c r="UGL1" s="35"/>
      <c r="UGM1" s="35"/>
      <c r="UGN1" s="35"/>
      <c r="UGO1" s="35"/>
      <c r="UGP1" s="35"/>
      <c r="UGQ1" s="35"/>
      <c r="UGR1" s="35"/>
      <c r="UGS1" s="35"/>
      <c r="UGT1" s="35"/>
      <c r="UGU1" s="35"/>
      <c r="UGV1" s="35"/>
      <c r="UGW1" s="35"/>
      <c r="UGX1" s="35"/>
      <c r="UGY1" s="35"/>
      <c r="UGZ1" s="35"/>
      <c r="UHA1" s="35"/>
      <c r="UHB1" s="35"/>
      <c r="UHC1" s="35"/>
      <c r="UHD1" s="35"/>
      <c r="UHE1" s="35"/>
      <c r="UHF1" s="35"/>
      <c r="UHG1" s="35"/>
      <c r="UHH1" s="35"/>
      <c r="UHI1" s="35"/>
      <c r="UHJ1" s="35"/>
      <c r="UHK1" s="35"/>
      <c r="UHL1" s="35"/>
      <c r="UHM1" s="35"/>
      <c r="UHN1" s="35"/>
      <c r="UHO1" s="35"/>
      <c r="UHP1" s="35"/>
      <c r="UHQ1" s="35"/>
      <c r="UHR1" s="35"/>
      <c r="UHS1" s="35"/>
      <c r="UHT1" s="35"/>
      <c r="UHU1" s="35"/>
      <c r="UHV1" s="35"/>
      <c r="UHW1" s="35"/>
      <c r="UHX1" s="35"/>
      <c r="UHY1" s="35"/>
      <c r="UHZ1" s="35"/>
      <c r="UIA1" s="35"/>
      <c r="UIB1" s="35"/>
      <c r="UIC1" s="35"/>
      <c r="UID1" s="35"/>
      <c r="UIE1" s="35"/>
      <c r="UIF1" s="35"/>
      <c r="UIG1" s="35"/>
      <c r="UIH1" s="35"/>
      <c r="UII1" s="35"/>
      <c r="UIJ1" s="35"/>
      <c r="UIK1" s="35"/>
      <c r="UIL1" s="35"/>
      <c r="UIM1" s="35"/>
      <c r="UIN1" s="35"/>
      <c r="UIO1" s="35"/>
      <c r="UIP1" s="35"/>
      <c r="UIQ1" s="35"/>
      <c r="UIR1" s="35"/>
      <c r="UIS1" s="35"/>
      <c r="UIT1" s="35"/>
      <c r="UIU1" s="35"/>
      <c r="UIV1" s="35"/>
      <c r="UIW1" s="35"/>
      <c r="UIX1" s="35"/>
      <c r="UIY1" s="35"/>
      <c r="UIZ1" s="35"/>
      <c r="UJA1" s="35"/>
      <c r="UJB1" s="35"/>
      <c r="UJC1" s="35"/>
      <c r="UJD1" s="35"/>
      <c r="UJE1" s="35"/>
      <c r="UJF1" s="35"/>
      <c r="UJG1" s="35"/>
      <c r="UJH1" s="35"/>
      <c r="UJI1" s="35"/>
      <c r="UJJ1" s="35"/>
      <c r="UJK1" s="35"/>
      <c r="UJL1" s="35"/>
      <c r="UJM1" s="35"/>
      <c r="UJN1" s="35"/>
      <c r="UJO1" s="35"/>
      <c r="UJP1" s="35"/>
      <c r="UJQ1" s="35"/>
      <c r="UJR1" s="35"/>
      <c r="UJS1" s="35"/>
      <c r="UJT1" s="35"/>
      <c r="UJU1" s="35"/>
      <c r="UJV1" s="35"/>
      <c r="UJW1" s="35"/>
      <c r="UJX1" s="35"/>
      <c r="UJY1" s="35"/>
      <c r="UJZ1" s="35"/>
      <c r="UKA1" s="35"/>
      <c r="UKB1" s="35"/>
      <c r="UKC1" s="35"/>
      <c r="UKD1" s="35"/>
      <c r="UKE1" s="35"/>
      <c r="UKF1" s="35"/>
      <c r="UKG1" s="35"/>
      <c r="UKH1" s="35"/>
      <c r="UKI1" s="35"/>
      <c r="UKJ1" s="35"/>
      <c r="UKK1" s="35"/>
      <c r="UKL1" s="35"/>
      <c r="UKM1" s="35"/>
      <c r="UKN1" s="35"/>
      <c r="UKO1" s="35"/>
      <c r="UKP1" s="35"/>
      <c r="UKQ1" s="35"/>
      <c r="UKR1" s="35"/>
      <c r="UKS1" s="35"/>
      <c r="UKT1" s="35"/>
      <c r="UKU1" s="35"/>
      <c r="UKV1" s="35"/>
      <c r="UKW1" s="35"/>
      <c r="UKX1" s="35"/>
      <c r="UKY1" s="35"/>
      <c r="UKZ1" s="35"/>
      <c r="ULA1" s="35"/>
      <c r="ULB1" s="35"/>
      <c r="ULC1" s="35"/>
      <c r="ULD1" s="35"/>
      <c r="ULE1" s="35"/>
      <c r="ULF1" s="35"/>
      <c r="ULG1" s="35"/>
      <c r="ULH1" s="35"/>
      <c r="ULI1" s="35"/>
      <c r="ULJ1" s="35"/>
      <c r="ULK1" s="35"/>
      <c r="ULL1" s="35"/>
      <c r="ULM1" s="35"/>
      <c r="ULN1" s="35"/>
      <c r="ULO1" s="35"/>
      <c r="ULP1" s="35"/>
      <c r="ULQ1" s="35"/>
      <c r="ULR1" s="35"/>
      <c r="ULS1" s="35"/>
      <c r="ULT1" s="35"/>
      <c r="ULU1" s="35"/>
      <c r="ULV1" s="35"/>
      <c r="ULW1" s="35"/>
      <c r="ULX1" s="35"/>
      <c r="ULY1" s="35"/>
      <c r="ULZ1" s="35"/>
      <c r="UMA1" s="35"/>
      <c r="UMB1" s="35"/>
      <c r="UMC1" s="35"/>
      <c r="UMD1" s="35"/>
      <c r="UME1" s="35"/>
      <c r="UMF1" s="35"/>
      <c r="UMG1" s="35"/>
      <c r="UMH1" s="35"/>
      <c r="UMI1" s="35"/>
      <c r="UMJ1" s="35"/>
      <c r="UMK1" s="35"/>
      <c r="UML1" s="35"/>
      <c r="UMM1" s="35"/>
      <c r="UMN1" s="35"/>
      <c r="UMO1" s="35"/>
      <c r="UMP1" s="35"/>
      <c r="UMQ1" s="35"/>
      <c r="UMR1" s="35"/>
      <c r="UMS1" s="35"/>
      <c r="UMT1" s="35"/>
      <c r="UMU1" s="35"/>
      <c r="UMV1" s="35"/>
      <c r="UMW1" s="35"/>
      <c r="UMX1" s="35"/>
      <c r="UMY1" s="35"/>
      <c r="UMZ1" s="35"/>
      <c r="UNA1" s="35"/>
      <c r="UNB1" s="35"/>
      <c r="UNC1" s="35"/>
      <c r="UND1" s="35"/>
      <c r="UNE1" s="35"/>
      <c r="UNF1" s="35"/>
      <c r="UNG1" s="35"/>
      <c r="UNH1" s="35"/>
      <c r="UNI1" s="35"/>
      <c r="UNJ1" s="35"/>
      <c r="UNK1" s="35"/>
      <c r="UNL1" s="35"/>
      <c r="UNM1" s="35"/>
      <c r="UNN1" s="35"/>
      <c r="UNO1" s="35"/>
      <c r="UNP1" s="35"/>
      <c r="UNQ1" s="35"/>
      <c r="UNR1" s="35"/>
      <c r="UNS1" s="35"/>
      <c r="UNT1" s="35"/>
      <c r="UNU1" s="35"/>
      <c r="UNV1" s="35"/>
      <c r="UNW1" s="35"/>
      <c r="UNX1" s="35"/>
      <c r="UNY1" s="35"/>
      <c r="UNZ1" s="35"/>
      <c r="UOA1" s="35"/>
      <c r="UOB1" s="35"/>
      <c r="UOC1" s="35"/>
      <c r="UOD1" s="35"/>
      <c r="UOE1" s="35"/>
      <c r="UOF1" s="35"/>
      <c r="UOG1" s="35"/>
      <c r="UOH1" s="35"/>
      <c r="UOI1" s="35"/>
      <c r="UOJ1" s="35"/>
      <c r="UOK1" s="35"/>
      <c r="UOL1" s="35"/>
      <c r="UOM1" s="35"/>
      <c r="UON1" s="35"/>
      <c r="UOO1" s="35"/>
      <c r="UOP1" s="35"/>
      <c r="UOQ1" s="35"/>
      <c r="UOR1" s="35"/>
      <c r="UOS1" s="35"/>
      <c r="UOT1" s="35"/>
      <c r="UOU1" s="35"/>
      <c r="UOV1" s="35"/>
      <c r="UOW1" s="35"/>
      <c r="UOX1" s="35"/>
      <c r="UOY1" s="35"/>
      <c r="UOZ1" s="35"/>
      <c r="UPA1" s="35"/>
      <c r="UPB1" s="35"/>
      <c r="UPC1" s="35"/>
      <c r="UPD1" s="35"/>
      <c r="UPE1" s="35"/>
      <c r="UPF1" s="35"/>
      <c r="UPG1" s="35"/>
      <c r="UPH1" s="35"/>
      <c r="UPI1" s="35"/>
      <c r="UPJ1" s="35"/>
      <c r="UPK1" s="35"/>
      <c r="UPL1" s="35"/>
      <c r="UPM1" s="35"/>
      <c r="UPN1" s="35"/>
      <c r="UPO1" s="35"/>
      <c r="UPP1" s="35"/>
      <c r="UPQ1" s="35"/>
      <c r="UPR1" s="35"/>
      <c r="UPS1" s="35"/>
      <c r="UPT1" s="35"/>
      <c r="UPU1" s="35"/>
      <c r="UPV1" s="35"/>
      <c r="UPW1" s="35"/>
      <c r="UPX1" s="35"/>
      <c r="UPY1" s="35"/>
      <c r="UPZ1" s="35"/>
      <c r="UQA1" s="35"/>
      <c r="UQB1" s="35"/>
      <c r="UQC1" s="35"/>
      <c r="UQD1" s="35"/>
      <c r="UQE1" s="35"/>
      <c r="UQF1" s="35"/>
      <c r="UQG1" s="35"/>
      <c r="UQH1" s="35"/>
      <c r="UQI1" s="35"/>
      <c r="UQJ1" s="35"/>
      <c r="UQK1" s="35"/>
      <c r="UQL1" s="35"/>
      <c r="UQM1" s="35"/>
      <c r="UQN1" s="35"/>
      <c r="UQO1" s="35"/>
      <c r="UQP1" s="35"/>
      <c r="UQQ1" s="35"/>
      <c r="UQR1" s="35"/>
      <c r="UQS1" s="35"/>
      <c r="UQT1" s="35"/>
      <c r="UQU1" s="35"/>
      <c r="UQV1" s="35"/>
      <c r="UQW1" s="35"/>
      <c r="UQX1" s="35"/>
      <c r="UQY1" s="35"/>
      <c r="UQZ1" s="35"/>
      <c r="URA1" s="35"/>
      <c r="URB1" s="35"/>
      <c r="URC1" s="35"/>
      <c r="URD1" s="35"/>
      <c r="URE1" s="35"/>
      <c r="URF1" s="35"/>
      <c r="URG1" s="35"/>
      <c r="URH1" s="35"/>
      <c r="URI1" s="35"/>
      <c r="URJ1" s="35"/>
      <c r="URK1" s="35"/>
      <c r="URL1" s="35"/>
      <c r="URM1" s="35"/>
      <c r="URN1" s="35"/>
      <c r="URO1" s="35"/>
      <c r="URP1" s="35"/>
      <c r="URQ1" s="35"/>
      <c r="URR1" s="35"/>
      <c r="URS1" s="35"/>
      <c r="URT1" s="35"/>
      <c r="URU1" s="35"/>
      <c r="URV1" s="35"/>
      <c r="URW1" s="35"/>
      <c r="URX1" s="35"/>
      <c r="URY1" s="35"/>
      <c r="URZ1" s="35"/>
      <c r="USA1" s="35"/>
      <c r="USB1" s="35"/>
      <c r="USC1" s="35"/>
      <c r="USD1" s="35"/>
      <c r="USE1" s="35"/>
      <c r="USF1" s="35"/>
      <c r="USG1" s="35"/>
      <c r="USH1" s="35"/>
      <c r="USI1" s="35"/>
      <c r="USJ1" s="35"/>
      <c r="USK1" s="35"/>
      <c r="USL1" s="35"/>
      <c r="USM1" s="35"/>
      <c r="USN1" s="35"/>
      <c r="USO1" s="35"/>
      <c r="USP1" s="35"/>
      <c r="USQ1" s="35"/>
      <c r="USR1" s="35"/>
      <c r="USS1" s="35"/>
      <c r="UST1" s="35"/>
      <c r="USU1" s="35"/>
      <c r="USV1" s="35"/>
      <c r="USW1" s="35"/>
      <c r="USX1" s="35"/>
      <c r="USY1" s="35"/>
      <c r="USZ1" s="35"/>
      <c r="UTA1" s="35"/>
      <c r="UTB1" s="35"/>
      <c r="UTC1" s="35"/>
      <c r="UTD1" s="35"/>
      <c r="UTE1" s="35"/>
      <c r="UTF1" s="35"/>
      <c r="UTG1" s="35"/>
      <c r="UTH1" s="35"/>
      <c r="UTI1" s="35"/>
      <c r="UTJ1" s="35"/>
      <c r="UTK1" s="35"/>
      <c r="UTL1" s="35"/>
      <c r="UTM1" s="35"/>
      <c r="UTN1" s="35"/>
      <c r="UTO1" s="35"/>
      <c r="UTP1" s="35"/>
      <c r="UTQ1" s="35"/>
      <c r="UTR1" s="35"/>
      <c r="UTS1" s="35"/>
      <c r="UTT1" s="35"/>
      <c r="UTU1" s="35"/>
      <c r="UTV1" s="35"/>
      <c r="UTW1" s="35"/>
      <c r="UTX1" s="35"/>
      <c r="UTY1" s="35"/>
      <c r="UTZ1" s="35"/>
      <c r="UUA1" s="35"/>
      <c r="UUB1" s="35"/>
      <c r="UUC1" s="35"/>
      <c r="UUD1" s="35"/>
      <c r="UUE1" s="35"/>
      <c r="UUF1" s="35"/>
      <c r="UUG1" s="35"/>
      <c r="UUH1" s="35"/>
      <c r="UUI1" s="35"/>
      <c r="UUJ1" s="35"/>
      <c r="UUK1" s="35"/>
      <c r="UUL1" s="35"/>
      <c r="UUM1" s="35"/>
      <c r="UUN1" s="35"/>
      <c r="UUO1" s="35"/>
      <c r="UUP1" s="35"/>
      <c r="UUQ1" s="35"/>
      <c r="UUR1" s="35"/>
      <c r="UUS1" s="35"/>
      <c r="UUT1" s="35"/>
      <c r="UUU1" s="35"/>
      <c r="UUV1" s="35"/>
      <c r="UUW1" s="35"/>
      <c r="UUX1" s="35"/>
      <c r="UUY1" s="35"/>
      <c r="UUZ1" s="35"/>
      <c r="UVA1" s="35"/>
      <c r="UVB1" s="35"/>
      <c r="UVC1" s="35"/>
      <c r="UVD1" s="35"/>
      <c r="UVE1" s="35"/>
      <c r="UVF1" s="35"/>
      <c r="UVG1" s="35"/>
      <c r="UVH1" s="35"/>
      <c r="UVI1" s="35"/>
      <c r="UVJ1" s="35"/>
      <c r="UVK1" s="35"/>
      <c r="UVL1" s="35"/>
      <c r="UVM1" s="35"/>
      <c r="UVN1" s="35"/>
      <c r="UVO1" s="35"/>
      <c r="UVP1" s="35"/>
      <c r="UVQ1" s="35"/>
      <c r="UVR1" s="35"/>
      <c r="UVS1" s="35"/>
      <c r="UVT1" s="35"/>
      <c r="UVU1" s="35"/>
      <c r="UVV1" s="35"/>
      <c r="UVW1" s="35"/>
      <c r="UVX1" s="35"/>
      <c r="UVY1" s="35"/>
      <c r="UVZ1" s="35"/>
      <c r="UWA1" s="35"/>
      <c r="UWB1" s="35"/>
      <c r="UWC1" s="35"/>
      <c r="UWD1" s="35"/>
      <c r="UWE1" s="35"/>
      <c r="UWF1" s="35"/>
      <c r="UWG1" s="35"/>
      <c r="UWH1" s="35"/>
      <c r="UWI1" s="35"/>
      <c r="UWJ1" s="35"/>
      <c r="UWK1" s="35"/>
      <c r="UWL1" s="35"/>
      <c r="UWM1" s="35"/>
      <c r="UWN1" s="35"/>
      <c r="UWO1" s="35"/>
      <c r="UWP1" s="35"/>
      <c r="UWQ1" s="35"/>
      <c r="UWR1" s="35"/>
      <c r="UWS1" s="35"/>
      <c r="UWT1" s="35"/>
      <c r="UWU1" s="35"/>
      <c r="UWV1" s="35"/>
      <c r="UWW1" s="35"/>
      <c r="UWX1" s="35"/>
      <c r="UWY1" s="35"/>
      <c r="UWZ1" s="35"/>
      <c r="UXA1" s="35"/>
      <c r="UXB1" s="35"/>
      <c r="UXC1" s="35"/>
      <c r="UXD1" s="35"/>
      <c r="UXE1" s="35"/>
      <c r="UXF1" s="35"/>
      <c r="UXG1" s="35"/>
      <c r="UXH1" s="35"/>
      <c r="UXI1" s="35"/>
      <c r="UXJ1" s="35"/>
      <c r="UXK1" s="35"/>
      <c r="UXL1" s="35"/>
      <c r="UXM1" s="35"/>
      <c r="UXN1" s="35"/>
      <c r="UXO1" s="35"/>
      <c r="UXP1" s="35"/>
      <c r="UXQ1" s="35"/>
      <c r="UXR1" s="35"/>
      <c r="UXS1" s="35"/>
      <c r="UXT1" s="35"/>
      <c r="UXU1" s="35"/>
      <c r="UXV1" s="35"/>
      <c r="UXW1" s="35"/>
      <c r="UXX1" s="35"/>
      <c r="UXY1" s="35"/>
      <c r="UXZ1" s="35"/>
      <c r="UYA1" s="35"/>
      <c r="UYB1" s="35"/>
      <c r="UYC1" s="35"/>
      <c r="UYD1" s="35"/>
      <c r="UYE1" s="35"/>
      <c r="UYF1" s="35"/>
      <c r="UYG1" s="35"/>
      <c r="UYH1" s="35"/>
      <c r="UYI1" s="35"/>
      <c r="UYJ1" s="35"/>
      <c r="UYK1" s="35"/>
      <c r="UYL1" s="35"/>
      <c r="UYM1" s="35"/>
      <c r="UYN1" s="35"/>
      <c r="UYO1" s="35"/>
      <c r="UYP1" s="35"/>
      <c r="UYQ1" s="35"/>
      <c r="UYR1" s="35"/>
      <c r="UYS1" s="35"/>
      <c r="UYT1" s="35"/>
      <c r="UYU1" s="35"/>
      <c r="UYV1" s="35"/>
      <c r="UYW1" s="35"/>
      <c r="UYX1" s="35"/>
      <c r="UYY1" s="35"/>
      <c r="UYZ1" s="35"/>
      <c r="UZA1" s="35"/>
      <c r="UZB1" s="35"/>
      <c r="UZC1" s="35"/>
      <c r="UZD1" s="35"/>
      <c r="UZE1" s="35"/>
      <c r="UZF1" s="35"/>
      <c r="UZG1" s="35"/>
      <c r="UZH1" s="35"/>
      <c r="UZI1" s="35"/>
      <c r="UZJ1" s="35"/>
      <c r="UZK1" s="35"/>
      <c r="UZL1" s="35"/>
      <c r="UZM1" s="35"/>
      <c r="UZN1" s="35"/>
      <c r="UZO1" s="35"/>
      <c r="UZP1" s="35"/>
      <c r="UZQ1" s="35"/>
      <c r="UZR1" s="35"/>
      <c r="UZS1" s="35"/>
      <c r="UZT1" s="35"/>
      <c r="UZU1" s="35"/>
      <c r="UZV1" s="35"/>
      <c r="UZW1" s="35"/>
      <c r="UZX1" s="35"/>
      <c r="UZY1" s="35"/>
      <c r="UZZ1" s="35"/>
      <c r="VAA1" s="35"/>
      <c r="VAB1" s="35"/>
      <c r="VAC1" s="35"/>
      <c r="VAD1" s="35"/>
      <c r="VAE1" s="35"/>
      <c r="VAF1" s="35"/>
      <c r="VAG1" s="35"/>
      <c r="VAH1" s="35"/>
      <c r="VAI1" s="35"/>
      <c r="VAJ1" s="35"/>
      <c r="VAK1" s="35"/>
      <c r="VAL1" s="35"/>
      <c r="VAM1" s="35"/>
      <c r="VAN1" s="35"/>
      <c r="VAO1" s="35"/>
      <c r="VAP1" s="35"/>
      <c r="VAQ1" s="35"/>
      <c r="VAR1" s="35"/>
      <c r="VAS1" s="35"/>
      <c r="VAT1" s="35"/>
      <c r="VAU1" s="35"/>
      <c r="VAV1" s="35"/>
      <c r="VAW1" s="35"/>
      <c r="VAX1" s="35"/>
      <c r="VAY1" s="35"/>
      <c r="VAZ1" s="35"/>
      <c r="VBA1" s="35"/>
      <c r="VBB1" s="35"/>
      <c r="VBC1" s="35"/>
      <c r="VBD1" s="35"/>
      <c r="VBE1" s="35"/>
      <c r="VBF1" s="35"/>
      <c r="VBG1" s="35"/>
      <c r="VBH1" s="35"/>
      <c r="VBI1" s="35"/>
      <c r="VBJ1" s="35"/>
      <c r="VBK1" s="35"/>
      <c r="VBL1" s="35"/>
      <c r="VBM1" s="35"/>
      <c r="VBN1" s="35"/>
      <c r="VBO1" s="35"/>
      <c r="VBP1" s="35"/>
      <c r="VBQ1" s="35"/>
      <c r="VBR1" s="35"/>
      <c r="VBS1" s="35"/>
      <c r="VBT1" s="35"/>
      <c r="VBU1" s="35"/>
      <c r="VBV1" s="35"/>
      <c r="VBW1" s="35"/>
      <c r="VBX1" s="35"/>
      <c r="VBY1" s="35"/>
      <c r="VBZ1" s="35"/>
      <c r="VCA1" s="35"/>
      <c r="VCB1" s="35"/>
      <c r="VCC1" s="35"/>
      <c r="VCD1" s="35"/>
      <c r="VCE1" s="35"/>
      <c r="VCF1" s="35"/>
      <c r="VCG1" s="35"/>
      <c r="VCH1" s="35"/>
      <c r="VCI1" s="35"/>
      <c r="VCJ1" s="35"/>
      <c r="VCK1" s="35"/>
      <c r="VCL1" s="35"/>
      <c r="VCM1" s="35"/>
      <c r="VCN1" s="35"/>
      <c r="VCO1" s="35"/>
      <c r="VCP1" s="35"/>
      <c r="VCQ1" s="35"/>
      <c r="VCR1" s="35"/>
      <c r="VCS1" s="35"/>
      <c r="VCT1" s="35"/>
      <c r="VCU1" s="35"/>
      <c r="VCV1" s="35"/>
      <c r="VCW1" s="35"/>
      <c r="VCX1" s="35"/>
      <c r="VCY1" s="35"/>
      <c r="VCZ1" s="35"/>
      <c r="VDA1" s="35"/>
      <c r="VDB1" s="35"/>
      <c r="VDC1" s="35"/>
      <c r="VDD1" s="35"/>
      <c r="VDE1" s="35"/>
      <c r="VDF1" s="35"/>
      <c r="VDG1" s="35"/>
      <c r="VDH1" s="35"/>
      <c r="VDI1" s="35"/>
      <c r="VDJ1" s="35"/>
      <c r="VDK1" s="35"/>
      <c r="VDL1" s="35"/>
      <c r="VDM1" s="35"/>
      <c r="VDN1" s="35"/>
      <c r="VDO1" s="35"/>
      <c r="VDP1" s="35"/>
      <c r="VDQ1" s="35"/>
      <c r="VDR1" s="35"/>
      <c r="VDS1" s="35"/>
      <c r="VDT1" s="35"/>
      <c r="VDU1" s="35"/>
      <c r="VDV1" s="35"/>
      <c r="VDW1" s="35"/>
      <c r="VDX1" s="35"/>
      <c r="VDY1" s="35"/>
      <c r="VDZ1" s="35"/>
      <c r="VEA1" s="35"/>
      <c r="VEB1" s="35"/>
      <c r="VEC1" s="35"/>
      <c r="VED1" s="35"/>
      <c r="VEE1" s="35"/>
      <c r="VEF1" s="35"/>
      <c r="VEG1" s="35"/>
      <c r="VEH1" s="35"/>
      <c r="VEI1" s="35"/>
      <c r="VEJ1" s="35"/>
      <c r="VEK1" s="35"/>
      <c r="VEL1" s="35"/>
      <c r="VEM1" s="35"/>
      <c r="VEN1" s="35"/>
      <c r="VEO1" s="35"/>
      <c r="VEP1" s="35"/>
      <c r="VEQ1" s="35"/>
      <c r="VER1" s="35"/>
      <c r="VES1" s="35"/>
      <c r="VET1" s="35"/>
      <c r="VEU1" s="35"/>
      <c r="VEV1" s="35"/>
      <c r="VEW1" s="35"/>
      <c r="VEX1" s="35"/>
      <c r="VEY1" s="35"/>
      <c r="VEZ1" s="35"/>
      <c r="VFA1" s="35"/>
      <c r="VFB1" s="35"/>
      <c r="VFC1" s="35"/>
      <c r="VFD1" s="35"/>
      <c r="VFE1" s="35"/>
      <c r="VFF1" s="35"/>
      <c r="VFG1" s="35"/>
      <c r="VFH1" s="35"/>
      <c r="VFI1" s="35"/>
      <c r="VFJ1" s="35"/>
      <c r="VFK1" s="35"/>
      <c r="VFL1" s="35"/>
      <c r="VFM1" s="35"/>
      <c r="VFN1" s="35"/>
      <c r="VFO1" s="35"/>
      <c r="VFP1" s="35"/>
      <c r="VFQ1" s="35"/>
      <c r="VFR1" s="35"/>
      <c r="VFS1" s="35"/>
      <c r="VFT1" s="35"/>
      <c r="VFU1" s="35"/>
      <c r="VFV1" s="35"/>
      <c r="VFW1" s="35"/>
      <c r="VFX1" s="35"/>
      <c r="VFY1" s="35"/>
      <c r="VFZ1" s="35"/>
      <c r="VGA1" s="35"/>
      <c r="VGB1" s="35"/>
      <c r="VGC1" s="35"/>
      <c r="VGD1" s="35"/>
      <c r="VGE1" s="35"/>
      <c r="VGF1" s="35"/>
      <c r="VGG1" s="35"/>
      <c r="VGH1" s="35"/>
      <c r="VGI1" s="35"/>
      <c r="VGJ1" s="35"/>
      <c r="VGK1" s="35"/>
      <c r="VGL1" s="35"/>
      <c r="VGM1" s="35"/>
      <c r="VGN1" s="35"/>
      <c r="VGO1" s="35"/>
      <c r="VGP1" s="35"/>
      <c r="VGQ1" s="35"/>
      <c r="VGR1" s="35"/>
      <c r="VGS1" s="35"/>
      <c r="VGT1" s="35"/>
      <c r="VGU1" s="35"/>
      <c r="VGV1" s="35"/>
      <c r="VGW1" s="35"/>
      <c r="VGX1" s="35"/>
      <c r="VGY1" s="35"/>
      <c r="VGZ1" s="35"/>
      <c r="VHA1" s="35"/>
      <c r="VHB1" s="35"/>
      <c r="VHC1" s="35"/>
      <c r="VHD1" s="35"/>
      <c r="VHE1" s="35"/>
      <c r="VHF1" s="35"/>
      <c r="VHG1" s="35"/>
      <c r="VHH1" s="35"/>
      <c r="VHI1" s="35"/>
      <c r="VHJ1" s="35"/>
      <c r="VHK1" s="35"/>
      <c r="VHL1" s="35"/>
      <c r="VHM1" s="35"/>
      <c r="VHN1" s="35"/>
      <c r="VHO1" s="35"/>
      <c r="VHP1" s="35"/>
      <c r="VHQ1" s="35"/>
      <c r="VHR1" s="35"/>
      <c r="VHS1" s="35"/>
      <c r="VHT1" s="35"/>
      <c r="VHU1" s="35"/>
      <c r="VHV1" s="35"/>
      <c r="VHW1" s="35"/>
      <c r="VHX1" s="35"/>
      <c r="VHY1" s="35"/>
      <c r="VHZ1" s="35"/>
      <c r="VIA1" s="35"/>
      <c r="VIB1" s="35"/>
      <c r="VIC1" s="35"/>
      <c r="VID1" s="35"/>
      <c r="VIE1" s="35"/>
      <c r="VIF1" s="35"/>
      <c r="VIG1" s="35"/>
      <c r="VIH1" s="35"/>
      <c r="VII1" s="35"/>
      <c r="VIJ1" s="35"/>
      <c r="VIK1" s="35"/>
      <c r="VIL1" s="35"/>
      <c r="VIM1" s="35"/>
      <c r="VIN1" s="35"/>
      <c r="VIO1" s="35"/>
      <c r="VIP1" s="35"/>
      <c r="VIQ1" s="35"/>
      <c r="VIR1" s="35"/>
      <c r="VIS1" s="35"/>
      <c r="VIT1" s="35"/>
      <c r="VIU1" s="35"/>
      <c r="VIV1" s="35"/>
      <c r="VIW1" s="35"/>
      <c r="VIX1" s="35"/>
      <c r="VIY1" s="35"/>
      <c r="VIZ1" s="35"/>
      <c r="VJA1" s="35"/>
      <c r="VJB1" s="35"/>
      <c r="VJC1" s="35"/>
      <c r="VJD1" s="35"/>
      <c r="VJE1" s="35"/>
      <c r="VJF1" s="35"/>
      <c r="VJG1" s="35"/>
      <c r="VJH1" s="35"/>
      <c r="VJI1" s="35"/>
      <c r="VJJ1" s="35"/>
      <c r="VJK1" s="35"/>
      <c r="VJL1" s="35"/>
      <c r="VJM1" s="35"/>
      <c r="VJN1" s="35"/>
      <c r="VJO1" s="35"/>
      <c r="VJP1" s="35"/>
      <c r="VJQ1" s="35"/>
      <c r="VJR1" s="35"/>
      <c r="VJS1" s="35"/>
      <c r="VJT1" s="35"/>
      <c r="VJU1" s="35"/>
      <c r="VJV1" s="35"/>
      <c r="VJW1" s="35"/>
      <c r="VJX1" s="35"/>
      <c r="VJY1" s="35"/>
      <c r="VJZ1" s="35"/>
      <c r="VKA1" s="35"/>
      <c r="VKB1" s="35"/>
      <c r="VKC1" s="35"/>
      <c r="VKD1" s="35"/>
      <c r="VKE1" s="35"/>
      <c r="VKF1" s="35"/>
      <c r="VKG1" s="35"/>
      <c r="VKH1" s="35"/>
      <c r="VKI1" s="35"/>
      <c r="VKJ1" s="35"/>
      <c r="VKK1" s="35"/>
      <c r="VKL1" s="35"/>
      <c r="VKM1" s="35"/>
      <c r="VKN1" s="35"/>
      <c r="VKO1" s="35"/>
      <c r="VKP1" s="35"/>
      <c r="VKQ1" s="35"/>
      <c r="VKR1" s="35"/>
      <c r="VKS1" s="35"/>
      <c r="VKT1" s="35"/>
      <c r="VKU1" s="35"/>
      <c r="VKV1" s="35"/>
      <c r="VKW1" s="35"/>
      <c r="VKX1" s="35"/>
      <c r="VKY1" s="35"/>
      <c r="VKZ1" s="35"/>
      <c r="VLA1" s="35"/>
      <c r="VLB1" s="35"/>
      <c r="VLC1" s="35"/>
      <c r="VLD1" s="35"/>
      <c r="VLE1" s="35"/>
      <c r="VLF1" s="35"/>
      <c r="VLG1" s="35"/>
      <c r="VLH1" s="35"/>
      <c r="VLI1" s="35"/>
      <c r="VLJ1" s="35"/>
      <c r="VLK1" s="35"/>
      <c r="VLL1" s="35"/>
      <c r="VLM1" s="35"/>
      <c r="VLN1" s="35"/>
      <c r="VLO1" s="35"/>
      <c r="VLP1" s="35"/>
      <c r="VLQ1" s="35"/>
      <c r="VLR1" s="35"/>
      <c r="VLS1" s="35"/>
      <c r="VLT1" s="35"/>
      <c r="VLU1" s="35"/>
      <c r="VLV1" s="35"/>
      <c r="VLW1" s="35"/>
      <c r="VLX1" s="35"/>
      <c r="VLY1" s="35"/>
      <c r="VLZ1" s="35"/>
      <c r="VMA1" s="35"/>
      <c r="VMB1" s="35"/>
      <c r="VMC1" s="35"/>
      <c r="VMD1" s="35"/>
      <c r="VME1" s="35"/>
      <c r="VMF1" s="35"/>
      <c r="VMG1" s="35"/>
      <c r="VMH1" s="35"/>
      <c r="VMI1" s="35"/>
      <c r="VMJ1" s="35"/>
      <c r="VMK1" s="35"/>
      <c r="VML1" s="35"/>
      <c r="VMM1" s="35"/>
      <c r="VMN1" s="35"/>
      <c r="VMO1" s="35"/>
      <c r="VMP1" s="35"/>
      <c r="VMQ1" s="35"/>
      <c r="VMR1" s="35"/>
      <c r="VMS1" s="35"/>
      <c r="VMT1" s="35"/>
      <c r="VMU1" s="35"/>
      <c r="VMV1" s="35"/>
      <c r="VMW1" s="35"/>
      <c r="VMX1" s="35"/>
      <c r="VMY1" s="35"/>
      <c r="VMZ1" s="35"/>
      <c r="VNA1" s="35"/>
      <c r="VNB1" s="35"/>
      <c r="VNC1" s="35"/>
      <c r="VND1" s="35"/>
      <c r="VNE1" s="35"/>
      <c r="VNF1" s="35"/>
      <c r="VNG1" s="35"/>
      <c r="VNH1" s="35"/>
      <c r="VNI1" s="35"/>
      <c r="VNJ1" s="35"/>
      <c r="VNK1" s="35"/>
      <c r="VNL1" s="35"/>
      <c r="VNM1" s="35"/>
      <c r="VNN1" s="35"/>
      <c r="VNO1" s="35"/>
      <c r="VNP1" s="35"/>
      <c r="VNQ1" s="35"/>
      <c r="VNR1" s="35"/>
      <c r="VNS1" s="35"/>
      <c r="VNT1" s="35"/>
      <c r="VNU1" s="35"/>
      <c r="VNV1" s="35"/>
      <c r="VNW1" s="35"/>
      <c r="VNX1" s="35"/>
      <c r="VNY1" s="35"/>
      <c r="VNZ1" s="35"/>
      <c r="VOA1" s="35"/>
      <c r="VOB1" s="35"/>
      <c r="VOC1" s="35"/>
      <c r="VOD1" s="35"/>
      <c r="VOE1" s="35"/>
      <c r="VOF1" s="35"/>
      <c r="VOG1" s="35"/>
      <c r="VOH1" s="35"/>
      <c r="VOI1" s="35"/>
      <c r="VOJ1" s="35"/>
      <c r="VOK1" s="35"/>
      <c r="VOL1" s="35"/>
      <c r="VOM1" s="35"/>
      <c r="VON1" s="35"/>
      <c r="VOO1" s="35"/>
      <c r="VOP1" s="35"/>
      <c r="VOQ1" s="35"/>
      <c r="VOR1" s="35"/>
      <c r="VOS1" s="35"/>
      <c r="VOT1" s="35"/>
      <c r="VOU1" s="35"/>
      <c r="VOV1" s="35"/>
      <c r="VOW1" s="35"/>
      <c r="VOX1" s="35"/>
      <c r="VOY1" s="35"/>
      <c r="VOZ1" s="35"/>
      <c r="VPA1" s="35"/>
      <c r="VPB1" s="35"/>
      <c r="VPC1" s="35"/>
      <c r="VPD1" s="35"/>
      <c r="VPE1" s="35"/>
      <c r="VPF1" s="35"/>
      <c r="VPG1" s="35"/>
      <c r="VPH1" s="35"/>
      <c r="VPI1" s="35"/>
      <c r="VPJ1" s="35"/>
      <c r="VPK1" s="35"/>
      <c r="VPL1" s="35"/>
      <c r="VPM1" s="35"/>
      <c r="VPN1" s="35"/>
      <c r="VPO1" s="35"/>
      <c r="VPP1" s="35"/>
      <c r="VPQ1" s="35"/>
      <c r="VPR1" s="35"/>
      <c r="VPS1" s="35"/>
      <c r="VPT1" s="35"/>
      <c r="VPU1" s="35"/>
      <c r="VPV1" s="35"/>
      <c r="VPW1" s="35"/>
      <c r="VPX1" s="35"/>
      <c r="VPY1" s="35"/>
      <c r="VPZ1" s="35"/>
      <c r="VQA1" s="35"/>
      <c r="VQB1" s="35"/>
      <c r="VQC1" s="35"/>
      <c r="VQD1" s="35"/>
      <c r="VQE1" s="35"/>
      <c r="VQF1" s="35"/>
      <c r="VQG1" s="35"/>
      <c r="VQH1" s="35"/>
      <c r="VQI1" s="35"/>
      <c r="VQJ1" s="35"/>
      <c r="VQK1" s="35"/>
      <c r="VQL1" s="35"/>
      <c r="VQM1" s="35"/>
      <c r="VQN1" s="35"/>
      <c r="VQO1" s="35"/>
      <c r="VQP1" s="35"/>
      <c r="VQQ1" s="35"/>
      <c r="VQR1" s="35"/>
      <c r="VQS1" s="35"/>
      <c r="VQT1" s="35"/>
      <c r="VQU1" s="35"/>
      <c r="VQV1" s="35"/>
      <c r="VQW1" s="35"/>
      <c r="VQX1" s="35"/>
      <c r="VQY1" s="35"/>
      <c r="VQZ1" s="35"/>
      <c r="VRA1" s="35"/>
      <c r="VRB1" s="35"/>
      <c r="VRC1" s="35"/>
      <c r="VRD1" s="35"/>
      <c r="VRE1" s="35"/>
      <c r="VRF1" s="35"/>
      <c r="VRG1" s="35"/>
      <c r="VRH1" s="35"/>
      <c r="VRI1" s="35"/>
      <c r="VRJ1" s="35"/>
      <c r="VRK1" s="35"/>
      <c r="VRL1" s="35"/>
      <c r="VRM1" s="35"/>
      <c r="VRN1" s="35"/>
      <c r="VRO1" s="35"/>
      <c r="VRP1" s="35"/>
      <c r="VRQ1" s="35"/>
      <c r="VRR1" s="35"/>
      <c r="VRS1" s="35"/>
      <c r="VRT1" s="35"/>
      <c r="VRU1" s="35"/>
      <c r="VRV1" s="35"/>
      <c r="VRW1" s="35"/>
      <c r="VRX1" s="35"/>
      <c r="VRY1" s="35"/>
      <c r="VRZ1" s="35"/>
      <c r="VSA1" s="35"/>
      <c r="VSB1" s="35"/>
      <c r="VSC1" s="35"/>
      <c r="VSD1" s="35"/>
      <c r="VSE1" s="35"/>
      <c r="VSF1" s="35"/>
      <c r="VSG1" s="35"/>
      <c r="VSH1" s="35"/>
      <c r="VSI1" s="35"/>
      <c r="VSJ1" s="35"/>
      <c r="VSK1" s="35"/>
      <c r="VSL1" s="35"/>
      <c r="VSM1" s="35"/>
      <c r="VSN1" s="35"/>
      <c r="VSO1" s="35"/>
      <c r="VSP1" s="35"/>
      <c r="VSQ1" s="35"/>
      <c r="VSR1" s="35"/>
      <c r="VSS1" s="35"/>
      <c r="VST1" s="35"/>
      <c r="VSU1" s="35"/>
      <c r="VSV1" s="35"/>
      <c r="VSW1" s="35"/>
      <c r="VSX1" s="35"/>
      <c r="VSY1" s="35"/>
      <c r="VSZ1" s="35"/>
      <c r="VTA1" s="35"/>
      <c r="VTB1" s="35"/>
      <c r="VTC1" s="35"/>
      <c r="VTD1" s="35"/>
      <c r="VTE1" s="35"/>
      <c r="VTF1" s="35"/>
      <c r="VTG1" s="35"/>
      <c r="VTH1" s="35"/>
      <c r="VTI1" s="35"/>
      <c r="VTJ1" s="35"/>
      <c r="VTK1" s="35"/>
      <c r="VTL1" s="35"/>
      <c r="VTM1" s="35"/>
      <c r="VTN1" s="35"/>
      <c r="VTO1" s="35"/>
      <c r="VTP1" s="35"/>
      <c r="VTQ1" s="35"/>
      <c r="VTR1" s="35"/>
      <c r="VTS1" s="35"/>
      <c r="VTT1" s="35"/>
      <c r="VTU1" s="35"/>
      <c r="VTV1" s="35"/>
      <c r="VTW1" s="35"/>
      <c r="VTX1" s="35"/>
      <c r="VTY1" s="35"/>
      <c r="VTZ1" s="35"/>
      <c r="VUA1" s="35"/>
      <c r="VUB1" s="35"/>
      <c r="VUC1" s="35"/>
      <c r="VUD1" s="35"/>
      <c r="VUE1" s="35"/>
      <c r="VUF1" s="35"/>
      <c r="VUG1" s="35"/>
      <c r="VUH1" s="35"/>
      <c r="VUI1" s="35"/>
      <c r="VUJ1" s="35"/>
      <c r="VUK1" s="35"/>
      <c r="VUL1" s="35"/>
      <c r="VUM1" s="35"/>
      <c r="VUN1" s="35"/>
      <c r="VUO1" s="35"/>
      <c r="VUP1" s="35"/>
      <c r="VUQ1" s="35"/>
      <c r="VUR1" s="35"/>
      <c r="VUS1" s="35"/>
      <c r="VUT1" s="35"/>
      <c r="VUU1" s="35"/>
      <c r="VUV1" s="35"/>
      <c r="VUW1" s="35"/>
      <c r="VUX1" s="35"/>
      <c r="VUY1" s="35"/>
      <c r="VUZ1" s="35"/>
      <c r="VVA1" s="35"/>
      <c r="VVB1" s="35"/>
      <c r="VVC1" s="35"/>
      <c r="VVD1" s="35"/>
      <c r="VVE1" s="35"/>
      <c r="VVF1" s="35"/>
      <c r="VVG1" s="35"/>
      <c r="VVH1" s="35"/>
      <c r="VVI1" s="35"/>
      <c r="VVJ1" s="35"/>
      <c r="VVK1" s="35"/>
      <c r="VVL1" s="35"/>
      <c r="VVM1" s="35"/>
      <c r="VVN1" s="35"/>
      <c r="VVO1" s="35"/>
      <c r="VVP1" s="35"/>
      <c r="VVQ1" s="35"/>
      <c r="VVR1" s="35"/>
      <c r="VVS1" s="35"/>
      <c r="VVT1" s="35"/>
      <c r="VVU1" s="35"/>
      <c r="VVV1" s="35"/>
      <c r="VVW1" s="35"/>
      <c r="VVX1" s="35"/>
      <c r="VVY1" s="35"/>
      <c r="VVZ1" s="35"/>
      <c r="VWA1" s="35"/>
      <c r="VWB1" s="35"/>
      <c r="VWC1" s="35"/>
      <c r="VWD1" s="35"/>
      <c r="VWE1" s="35"/>
      <c r="VWF1" s="35"/>
      <c r="VWG1" s="35"/>
      <c r="VWH1" s="35"/>
      <c r="VWI1" s="35"/>
      <c r="VWJ1" s="35"/>
      <c r="VWK1" s="35"/>
      <c r="VWL1" s="35"/>
      <c r="VWM1" s="35"/>
      <c r="VWN1" s="35"/>
      <c r="VWO1" s="35"/>
      <c r="VWP1" s="35"/>
      <c r="VWQ1" s="35"/>
      <c r="VWR1" s="35"/>
      <c r="VWS1" s="35"/>
      <c r="VWT1" s="35"/>
      <c r="VWU1" s="35"/>
      <c r="VWV1" s="35"/>
      <c r="VWW1" s="35"/>
      <c r="VWX1" s="35"/>
      <c r="VWY1" s="35"/>
      <c r="VWZ1" s="35"/>
      <c r="VXA1" s="35"/>
      <c r="VXB1" s="35"/>
      <c r="VXC1" s="35"/>
      <c r="VXD1" s="35"/>
      <c r="VXE1" s="35"/>
      <c r="VXF1" s="35"/>
      <c r="VXG1" s="35"/>
      <c r="VXH1" s="35"/>
      <c r="VXI1" s="35"/>
      <c r="VXJ1" s="35"/>
      <c r="VXK1" s="35"/>
      <c r="VXL1" s="35"/>
      <c r="VXM1" s="35"/>
      <c r="VXN1" s="35"/>
      <c r="VXO1" s="35"/>
      <c r="VXP1" s="35"/>
      <c r="VXQ1" s="35"/>
      <c r="VXR1" s="35"/>
      <c r="VXS1" s="35"/>
      <c r="VXT1" s="35"/>
      <c r="VXU1" s="35"/>
      <c r="VXV1" s="35"/>
      <c r="VXW1" s="35"/>
      <c r="VXX1" s="35"/>
      <c r="VXY1" s="35"/>
      <c r="VXZ1" s="35"/>
      <c r="VYA1" s="35"/>
      <c r="VYB1" s="35"/>
      <c r="VYC1" s="35"/>
      <c r="VYD1" s="35"/>
      <c r="VYE1" s="35"/>
      <c r="VYF1" s="35"/>
      <c r="VYG1" s="35"/>
      <c r="VYH1" s="35"/>
      <c r="VYI1" s="35"/>
      <c r="VYJ1" s="35"/>
      <c r="VYK1" s="35"/>
      <c r="VYL1" s="35"/>
      <c r="VYM1" s="35"/>
      <c r="VYN1" s="35"/>
      <c r="VYO1" s="35"/>
      <c r="VYP1" s="35"/>
      <c r="VYQ1" s="35"/>
      <c r="VYR1" s="35"/>
      <c r="VYS1" s="35"/>
      <c r="VYT1" s="35"/>
      <c r="VYU1" s="35"/>
      <c r="VYV1" s="35"/>
      <c r="VYW1" s="35"/>
      <c r="VYX1" s="35"/>
      <c r="VYY1" s="35"/>
      <c r="VYZ1" s="35"/>
      <c r="VZA1" s="35"/>
      <c r="VZB1" s="35"/>
      <c r="VZC1" s="35"/>
      <c r="VZD1" s="35"/>
      <c r="VZE1" s="35"/>
      <c r="VZF1" s="35"/>
      <c r="VZG1" s="35"/>
      <c r="VZH1" s="35"/>
      <c r="VZI1" s="35"/>
      <c r="VZJ1" s="35"/>
      <c r="VZK1" s="35"/>
      <c r="VZL1" s="35"/>
      <c r="VZM1" s="35"/>
      <c r="VZN1" s="35"/>
      <c r="VZO1" s="35"/>
      <c r="VZP1" s="35"/>
      <c r="VZQ1" s="35"/>
      <c r="VZR1" s="35"/>
      <c r="VZS1" s="35"/>
      <c r="VZT1" s="35"/>
      <c r="VZU1" s="35"/>
      <c r="VZV1" s="35"/>
      <c r="VZW1" s="35"/>
      <c r="VZX1" s="35"/>
      <c r="VZY1" s="35"/>
      <c r="VZZ1" s="35"/>
      <c r="WAA1" s="35"/>
      <c r="WAB1" s="35"/>
      <c r="WAC1" s="35"/>
      <c r="WAD1" s="35"/>
      <c r="WAE1" s="35"/>
      <c r="WAF1" s="35"/>
      <c r="WAG1" s="35"/>
      <c r="WAH1" s="35"/>
      <c r="WAI1" s="35"/>
      <c r="WAJ1" s="35"/>
      <c r="WAK1" s="35"/>
      <c r="WAL1" s="35"/>
      <c r="WAM1" s="35"/>
      <c r="WAN1" s="35"/>
      <c r="WAO1" s="35"/>
      <c r="WAP1" s="35"/>
      <c r="WAQ1" s="35"/>
      <c r="WAR1" s="35"/>
      <c r="WAS1" s="35"/>
      <c r="WAT1" s="35"/>
      <c r="WAU1" s="35"/>
      <c r="WAV1" s="35"/>
      <c r="WAW1" s="35"/>
      <c r="WAX1" s="35"/>
      <c r="WAY1" s="35"/>
      <c r="WAZ1" s="35"/>
      <c r="WBA1" s="35"/>
      <c r="WBB1" s="35"/>
      <c r="WBC1" s="35"/>
      <c r="WBD1" s="35"/>
      <c r="WBE1" s="35"/>
      <c r="WBF1" s="35"/>
      <c r="WBG1" s="35"/>
      <c r="WBH1" s="35"/>
      <c r="WBI1" s="35"/>
      <c r="WBJ1" s="35"/>
      <c r="WBK1" s="35"/>
      <c r="WBL1" s="35"/>
      <c r="WBM1" s="35"/>
      <c r="WBN1" s="35"/>
      <c r="WBO1" s="35"/>
      <c r="WBP1" s="35"/>
      <c r="WBQ1" s="35"/>
      <c r="WBR1" s="35"/>
      <c r="WBS1" s="35"/>
      <c r="WBT1" s="35"/>
      <c r="WBU1" s="35"/>
      <c r="WBV1" s="35"/>
      <c r="WBW1" s="35"/>
      <c r="WBX1" s="35"/>
      <c r="WBY1" s="35"/>
      <c r="WBZ1" s="35"/>
      <c r="WCA1" s="35"/>
      <c r="WCB1" s="35"/>
      <c r="WCC1" s="35"/>
      <c r="WCD1" s="35"/>
      <c r="WCE1" s="35"/>
      <c r="WCF1" s="35"/>
      <c r="WCG1" s="35"/>
      <c r="WCH1" s="35"/>
      <c r="WCI1" s="35"/>
      <c r="WCJ1" s="35"/>
      <c r="WCK1" s="35"/>
      <c r="WCL1" s="35"/>
      <c r="WCM1" s="35"/>
      <c r="WCN1" s="35"/>
      <c r="WCO1" s="35"/>
      <c r="WCP1" s="35"/>
      <c r="WCQ1" s="35"/>
      <c r="WCR1" s="35"/>
      <c r="WCS1" s="35"/>
      <c r="WCT1" s="35"/>
      <c r="WCU1" s="35"/>
      <c r="WCV1" s="35"/>
      <c r="WCW1" s="35"/>
      <c r="WCX1" s="35"/>
      <c r="WCY1" s="35"/>
      <c r="WCZ1" s="35"/>
      <c r="WDA1" s="35"/>
      <c r="WDB1" s="35"/>
      <c r="WDC1" s="35"/>
      <c r="WDD1" s="35"/>
      <c r="WDE1" s="35"/>
      <c r="WDF1" s="35"/>
      <c r="WDG1" s="35"/>
      <c r="WDH1" s="35"/>
      <c r="WDI1" s="35"/>
      <c r="WDJ1" s="35"/>
      <c r="WDK1" s="35"/>
      <c r="WDL1" s="35"/>
      <c r="WDM1" s="35"/>
      <c r="WDN1" s="35"/>
      <c r="WDO1" s="35"/>
      <c r="WDP1" s="35"/>
      <c r="WDQ1" s="35"/>
      <c r="WDR1" s="35"/>
      <c r="WDS1" s="35"/>
      <c r="WDT1" s="35"/>
      <c r="WDU1" s="35"/>
      <c r="WDV1" s="35"/>
      <c r="WDW1" s="35"/>
      <c r="WDX1" s="35"/>
      <c r="WDY1" s="35"/>
      <c r="WDZ1" s="35"/>
      <c r="WEA1" s="35"/>
      <c r="WEB1" s="35"/>
      <c r="WEC1" s="35"/>
      <c r="WED1" s="35"/>
      <c r="WEE1" s="35"/>
      <c r="WEF1" s="35"/>
      <c r="WEG1" s="35"/>
      <c r="WEH1" s="35"/>
      <c r="WEI1" s="35"/>
      <c r="WEJ1" s="35"/>
      <c r="WEK1" s="35"/>
      <c r="WEL1" s="35"/>
      <c r="WEM1" s="35"/>
      <c r="WEN1" s="35"/>
      <c r="WEO1" s="35"/>
      <c r="WEP1" s="35"/>
      <c r="WEQ1" s="35"/>
      <c r="WER1" s="35"/>
      <c r="WES1" s="35"/>
      <c r="WET1" s="35"/>
      <c r="WEU1" s="35"/>
      <c r="WEV1" s="35"/>
      <c r="WEW1" s="35"/>
      <c r="WEX1" s="35"/>
      <c r="WEY1" s="35"/>
      <c r="WEZ1" s="35"/>
      <c r="WFA1" s="35"/>
      <c r="WFB1" s="35"/>
      <c r="WFC1" s="35"/>
      <c r="WFD1" s="35"/>
      <c r="WFE1" s="35"/>
      <c r="WFF1" s="35"/>
      <c r="WFG1" s="35"/>
      <c r="WFH1" s="35"/>
      <c r="WFI1" s="35"/>
      <c r="WFJ1" s="35"/>
      <c r="WFK1" s="35"/>
      <c r="WFL1" s="35"/>
      <c r="WFM1" s="35"/>
      <c r="WFN1" s="35"/>
      <c r="WFO1" s="35"/>
      <c r="WFP1" s="35"/>
      <c r="WFQ1" s="35"/>
      <c r="WFR1" s="35"/>
      <c r="WFS1" s="35"/>
      <c r="WFT1" s="35"/>
      <c r="WFU1" s="35"/>
      <c r="WFV1" s="35"/>
      <c r="WFW1" s="35"/>
      <c r="WFX1" s="35"/>
      <c r="WFY1" s="35"/>
      <c r="WFZ1" s="35"/>
      <c r="WGA1" s="35"/>
      <c r="WGB1" s="35"/>
      <c r="WGC1" s="35"/>
      <c r="WGD1" s="35"/>
      <c r="WGE1" s="35"/>
      <c r="WGF1" s="35"/>
      <c r="WGG1" s="35"/>
      <c r="WGH1" s="35"/>
      <c r="WGI1" s="35"/>
      <c r="WGJ1" s="35"/>
      <c r="WGK1" s="35"/>
      <c r="WGL1" s="35"/>
      <c r="WGM1" s="35"/>
      <c r="WGN1" s="35"/>
      <c r="WGO1" s="35"/>
      <c r="WGP1" s="35"/>
      <c r="WGQ1" s="35"/>
      <c r="WGR1" s="35"/>
      <c r="WGS1" s="35"/>
      <c r="WGT1" s="35"/>
      <c r="WGU1" s="35"/>
      <c r="WGV1" s="35"/>
      <c r="WGW1" s="35"/>
      <c r="WGX1" s="35"/>
      <c r="WGY1" s="35"/>
      <c r="WGZ1" s="35"/>
      <c r="WHA1" s="35"/>
      <c r="WHB1" s="35"/>
      <c r="WHC1" s="35"/>
      <c r="WHD1" s="35"/>
      <c r="WHE1" s="35"/>
      <c r="WHF1" s="35"/>
      <c r="WHG1" s="35"/>
      <c r="WHH1" s="35"/>
      <c r="WHI1" s="35"/>
      <c r="WHJ1" s="35"/>
      <c r="WHK1" s="35"/>
      <c r="WHL1" s="35"/>
      <c r="WHM1" s="35"/>
      <c r="WHN1" s="35"/>
      <c r="WHO1" s="35"/>
      <c r="WHP1" s="35"/>
      <c r="WHQ1" s="35"/>
      <c r="WHR1" s="35"/>
      <c r="WHS1" s="35"/>
      <c r="WHT1" s="35"/>
      <c r="WHU1" s="35"/>
      <c r="WHV1" s="35"/>
      <c r="WHW1" s="35"/>
      <c r="WHX1" s="35"/>
      <c r="WHY1" s="35"/>
      <c r="WHZ1" s="35"/>
      <c r="WIA1" s="35"/>
      <c r="WIB1" s="35"/>
      <c r="WIC1" s="35"/>
      <c r="WID1" s="35"/>
      <c r="WIE1" s="35"/>
      <c r="WIF1" s="35"/>
      <c r="WIG1" s="35"/>
      <c r="WIH1" s="35"/>
      <c r="WII1" s="35"/>
      <c r="WIJ1" s="35"/>
      <c r="WIK1" s="35"/>
      <c r="WIL1" s="35"/>
      <c r="WIM1" s="35"/>
      <c r="WIN1" s="35"/>
      <c r="WIO1" s="35"/>
      <c r="WIP1" s="35"/>
      <c r="WIQ1" s="35"/>
      <c r="WIR1" s="35"/>
      <c r="WIS1" s="35"/>
      <c r="WIT1" s="35"/>
      <c r="WIU1" s="35"/>
      <c r="WIV1" s="35"/>
      <c r="WIW1" s="35"/>
      <c r="WIX1" s="35"/>
      <c r="WIY1" s="35"/>
      <c r="WIZ1" s="35"/>
      <c r="WJA1" s="35"/>
      <c r="WJB1" s="35"/>
      <c r="WJC1" s="35"/>
      <c r="WJD1" s="35"/>
      <c r="WJE1" s="35"/>
      <c r="WJF1" s="35"/>
      <c r="WJG1" s="35"/>
      <c r="WJH1" s="35"/>
      <c r="WJI1" s="35"/>
      <c r="WJJ1" s="35"/>
      <c r="WJK1" s="35"/>
      <c r="WJL1" s="35"/>
      <c r="WJM1" s="35"/>
      <c r="WJN1" s="35"/>
      <c r="WJO1" s="35"/>
      <c r="WJP1" s="35"/>
      <c r="WJQ1" s="35"/>
      <c r="WJR1" s="35"/>
      <c r="WJS1" s="35"/>
      <c r="WJT1" s="35"/>
      <c r="WJU1" s="35"/>
      <c r="WJV1" s="35"/>
      <c r="WJW1" s="35"/>
      <c r="WJX1" s="35"/>
      <c r="WJY1" s="35"/>
      <c r="WJZ1" s="35"/>
      <c r="WKA1" s="35"/>
      <c r="WKB1" s="35"/>
      <c r="WKC1" s="35"/>
      <c r="WKD1" s="35"/>
      <c r="WKE1" s="35"/>
      <c r="WKF1" s="35"/>
      <c r="WKG1" s="35"/>
      <c r="WKH1" s="35"/>
      <c r="WKI1" s="35"/>
      <c r="WKJ1" s="35"/>
      <c r="WKK1" s="35"/>
      <c r="WKL1" s="35"/>
      <c r="WKM1" s="35"/>
      <c r="WKN1" s="35"/>
      <c r="WKO1" s="35"/>
      <c r="WKP1" s="35"/>
      <c r="WKQ1" s="35"/>
      <c r="WKR1" s="35"/>
      <c r="WKS1" s="35"/>
      <c r="WKT1" s="35"/>
      <c r="WKU1" s="35"/>
      <c r="WKV1" s="35"/>
      <c r="WKW1" s="35"/>
      <c r="WKX1" s="35"/>
      <c r="WKY1" s="35"/>
      <c r="WKZ1" s="35"/>
      <c r="WLA1" s="35"/>
      <c r="WLB1" s="35"/>
      <c r="WLC1" s="35"/>
      <c r="WLD1" s="35"/>
      <c r="WLE1" s="35"/>
      <c r="WLF1" s="35"/>
      <c r="WLG1" s="35"/>
      <c r="WLH1" s="35"/>
      <c r="WLI1" s="35"/>
      <c r="WLJ1" s="35"/>
      <c r="WLK1" s="35"/>
      <c r="WLL1" s="35"/>
      <c r="WLM1" s="35"/>
      <c r="WLN1" s="35"/>
      <c r="WLO1" s="35"/>
      <c r="WLP1" s="35"/>
      <c r="WLQ1" s="35"/>
      <c r="WLR1" s="35"/>
      <c r="WLS1" s="35"/>
      <c r="WLT1" s="35"/>
      <c r="WLU1" s="35"/>
      <c r="WLV1" s="35"/>
      <c r="WLW1" s="35"/>
      <c r="WLX1" s="35"/>
      <c r="WLY1" s="35"/>
      <c r="WLZ1" s="35"/>
      <c r="WMA1" s="35"/>
      <c r="WMB1" s="35"/>
      <c r="WMC1" s="35"/>
      <c r="WMD1" s="35"/>
      <c r="WME1" s="35"/>
      <c r="WMF1" s="35"/>
      <c r="WMG1" s="35"/>
      <c r="WMH1" s="35"/>
      <c r="WMI1" s="35"/>
      <c r="WMJ1" s="35"/>
      <c r="WMK1" s="35"/>
      <c r="WML1" s="35"/>
      <c r="WMM1" s="35"/>
      <c r="WMN1" s="35"/>
      <c r="WMO1" s="35"/>
      <c r="WMP1" s="35"/>
      <c r="WMQ1" s="35"/>
      <c r="WMR1" s="35"/>
      <c r="WMS1" s="35"/>
      <c r="WMT1" s="35"/>
      <c r="WMU1" s="35"/>
      <c r="WMV1" s="35"/>
      <c r="WMW1" s="35"/>
      <c r="WMX1" s="35"/>
      <c r="WMY1" s="35"/>
      <c r="WMZ1" s="35"/>
      <c r="WNA1" s="35"/>
      <c r="WNB1" s="35"/>
      <c r="WNC1" s="35"/>
      <c r="WND1" s="35"/>
      <c r="WNE1" s="35"/>
      <c r="WNF1" s="35"/>
      <c r="WNG1" s="35"/>
      <c r="WNH1" s="35"/>
      <c r="WNI1" s="35"/>
      <c r="WNJ1" s="35"/>
      <c r="WNK1" s="35"/>
      <c r="WNL1" s="35"/>
      <c r="WNM1" s="35"/>
      <c r="WNN1" s="35"/>
      <c r="WNO1" s="35"/>
      <c r="WNP1" s="35"/>
      <c r="WNQ1" s="35"/>
      <c r="WNR1" s="35"/>
      <c r="WNS1" s="35"/>
      <c r="WNT1" s="35"/>
      <c r="WNU1" s="35"/>
      <c r="WNV1" s="35"/>
      <c r="WNW1" s="35"/>
      <c r="WNX1" s="35"/>
      <c r="WNY1" s="35"/>
      <c r="WNZ1" s="35"/>
      <c r="WOA1" s="35"/>
      <c r="WOB1" s="35"/>
      <c r="WOC1" s="35"/>
      <c r="WOD1" s="35"/>
      <c r="WOE1" s="35"/>
      <c r="WOF1" s="35"/>
      <c r="WOG1" s="35"/>
      <c r="WOH1" s="35"/>
      <c r="WOI1" s="35"/>
      <c r="WOJ1" s="35"/>
      <c r="WOK1" s="35"/>
      <c r="WOL1" s="35"/>
      <c r="WOM1" s="35"/>
      <c r="WON1" s="35"/>
      <c r="WOO1" s="35"/>
      <c r="WOP1" s="35"/>
      <c r="WOQ1" s="35"/>
      <c r="WOR1" s="35"/>
      <c r="WOS1" s="35"/>
      <c r="WOT1" s="35"/>
      <c r="WOU1" s="35"/>
      <c r="WOV1" s="35"/>
      <c r="WOW1" s="35"/>
      <c r="WOX1" s="35"/>
      <c r="WOY1" s="35"/>
      <c r="WOZ1" s="35"/>
      <c r="WPA1" s="35"/>
      <c r="WPB1" s="35"/>
      <c r="WPC1" s="35"/>
      <c r="WPD1" s="35"/>
      <c r="WPE1" s="35"/>
      <c r="WPF1" s="35"/>
      <c r="WPG1" s="35"/>
      <c r="WPH1" s="35"/>
      <c r="WPI1" s="35"/>
      <c r="WPJ1" s="35"/>
      <c r="WPK1" s="35"/>
      <c r="WPL1" s="35"/>
      <c r="WPM1" s="35"/>
      <c r="WPN1" s="35"/>
      <c r="WPO1" s="35"/>
      <c r="WPP1" s="35"/>
      <c r="WPQ1" s="35"/>
      <c r="WPR1" s="35"/>
      <c r="WPS1" s="35"/>
      <c r="WPT1" s="35"/>
      <c r="WPU1" s="35"/>
      <c r="WPV1" s="35"/>
      <c r="WPW1" s="35"/>
      <c r="WPX1" s="35"/>
      <c r="WPY1" s="35"/>
      <c r="WPZ1" s="35"/>
      <c r="WQA1" s="35"/>
      <c r="WQB1" s="35"/>
      <c r="WQC1" s="35"/>
      <c r="WQD1" s="35"/>
      <c r="WQE1" s="35"/>
      <c r="WQF1" s="35"/>
      <c r="WQG1" s="35"/>
      <c r="WQH1" s="35"/>
      <c r="WQI1" s="35"/>
      <c r="WQJ1" s="35"/>
      <c r="WQK1" s="35"/>
      <c r="WQL1" s="35"/>
      <c r="WQM1" s="35"/>
      <c r="WQN1" s="35"/>
      <c r="WQO1" s="35"/>
      <c r="WQP1" s="35"/>
      <c r="WQQ1" s="35"/>
      <c r="WQR1" s="35"/>
      <c r="WQS1" s="35"/>
      <c r="WQT1" s="35"/>
      <c r="WQU1" s="35"/>
      <c r="WQV1" s="35"/>
      <c r="WQW1" s="35"/>
      <c r="WQX1" s="35"/>
      <c r="WQY1" s="35"/>
      <c r="WQZ1" s="35"/>
      <c r="WRA1" s="35"/>
      <c r="WRB1" s="35"/>
      <c r="WRC1" s="35"/>
      <c r="WRD1" s="35"/>
      <c r="WRE1" s="35"/>
      <c r="WRF1" s="35"/>
      <c r="WRG1" s="35"/>
      <c r="WRH1" s="35"/>
      <c r="WRI1" s="35"/>
      <c r="WRJ1" s="35"/>
      <c r="WRK1" s="35"/>
      <c r="WRL1" s="35"/>
      <c r="WRM1" s="35"/>
      <c r="WRN1" s="35"/>
      <c r="WRO1" s="35"/>
      <c r="WRP1" s="35"/>
      <c r="WRQ1" s="35"/>
      <c r="WRR1" s="35"/>
      <c r="WRS1" s="35"/>
      <c r="WRT1" s="35"/>
      <c r="WRU1" s="35"/>
      <c r="WRV1" s="35"/>
      <c r="WRW1" s="35"/>
      <c r="WRX1" s="35"/>
      <c r="WRY1" s="35"/>
      <c r="WRZ1" s="35"/>
      <c r="WSA1" s="35"/>
      <c r="WSB1" s="35"/>
      <c r="WSC1" s="35"/>
      <c r="WSD1" s="35"/>
      <c r="WSE1" s="35"/>
      <c r="WSF1" s="35"/>
      <c r="WSG1" s="35"/>
      <c r="WSH1" s="35"/>
      <c r="WSI1" s="35"/>
      <c r="WSJ1" s="35"/>
      <c r="WSK1" s="35"/>
      <c r="WSL1" s="35"/>
      <c r="WSM1" s="35"/>
      <c r="WSN1" s="35"/>
      <c r="WSO1" s="35"/>
      <c r="WSP1" s="35"/>
      <c r="WSQ1" s="35"/>
      <c r="WSR1" s="35"/>
      <c r="WSS1" s="35"/>
      <c r="WST1" s="35"/>
      <c r="WSU1" s="35"/>
      <c r="WSV1" s="35"/>
      <c r="WSW1" s="35"/>
      <c r="WSX1" s="35"/>
      <c r="WSY1" s="35"/>
      <c r="WSZ1" s="35"/>
      <c r="WTA1" s="35"/>
      <c r="WTB1" s="35"/>
      <c r="WTC1" s="35"/>
      <c r="WTD1" s="35"/>
      <c r="WTE1" s="35"/>
      <c r="WTF1" s="35"/>
      <c r="WTG1" s="35"/>
      <c r="WTH1" s="35"/>
      <c r="WTI1" s="35"/>
      <c r="WTJ1" s="35"/>
      <c r="WTK1" s="35"/>
      <c r="WTL1" s="35"/>
      <c r="WTM1" s="35"/>
      <c r="WTN1" s="35"/>
      <c r="WTO1" s="35"/>
      <c r="WTP1" s="35"/>
      <c r="WTQ1" s="35"/>
      <c r="WTR1" s="35"/>
      <c r="WTS1" s="35"/>
      <c r="WTT1" s="35"/>
      <c r="WTU1" s="35"/>
      <c r="WTV1" s="35"/>
      <c r="WTW1" s="35"/>
      <c r="WTX1" s="35"/>
      <c r="WTY1" s="35"/>
      <c r="WTZ1" s="35"/>
      <c r="WUA1" s="35"/>
      <c r="WUB1" s="35"/>
      <c r="WUC1" s="35"/>
      <c r="WUD1" s="35"/>
      <c r="WUE1" s="35"/>
      <c r="WUF1" s="35"/>
      <c r="WUG1" s="35"/>
      <c r="WUH1" s="35"/>
      <c r="WUI1" s="35"/>
      <c r="WUJ1" s="35"/>
      <c r="WUK1" s="35"/>
      <c r="WUL1" s="35"/>
      <c r="WUM1" s="35"/>
      <c r="WUN1" s="35"/>
      <c r="WUO1" s="35"/>
      <c r="WUP1" s="35"/>
      <c r="WUQ1" s="35"/>
      <c r="WUR1" s="35"/>
      <c r="WUS1" s="35"/>
      <c r="WUT1" s="35"/>
      <c r="WUU1" s="35"/>
      <c r="WUV1" s="35"/>
      <c r="WUW1" s="35"/>
      <c r="WUX1" s="35"/>
      <c r="WUY1" s="35"/>
      <c r="WUZ1" s="35"/>
      <c r="WVA1" s="35"/>
      <c r="WVB1" s="35"/>
      <c r="WVC1" s="35"/>
      <c r="WVD1" s="35"/>
      <c r="WVE1" s="35"/>
      <c r="WVF1" s="35"/>
      <c r="WVG1" s="35"/>
      <c r="WVH1" s="35"/>
      <c r="WVI1" s="35"/>
      <c r="WVJ1" s="35"/>
      <c r="WVK1" s="35"/>
      <c r="WVL1" s="35"/>
      <c r="WVM1" s="35"/>
      <c r="WVN1" s="35"/>
      <c r="WVO1" s="35"/>
      <c r="WVP1" s="35"/>
      <c r="WVQ1" s="35"/>
      <c r="WVR1" s="35"/>
      <c r="WVS1" s="35"/>
      <c r="WVT1" s="35"/>
      <c r="WVU1" s="35"/>
      <c r="WVV1" s="35"/>
      <c r="WVW1" s="35"/>
      <c r="WVX1" s="35"/>
      <c r="WVY1" s="35"/>
      <c r="WVZ1" s="35"/>
      <c r="WWA1" s="35"/>
      <c r="WWB1" s="35"/>
      <c r="WWC1" s="35"/>
      <c r="WWD1" s="35"/>
      <c r="WWE1" s="35"/>
      <c r="WWF1" s="35"/>
      <c r="WWG1" s="35"/>
      <c r="WWH1" s="35"/>
      <c r="WWI1" s="35"/>
      <c r="WWJ1" s="35"/>
      <c r="WWK1" s="35"/>
      <c r="WWL1" s="35"/>
      <c r="WWM1" s="35"/>
      <c r="WWN1" s="35"/>
      <c r="WWO1" s="35"/>
      <c r="WWP1" s="35"/>
      <c r="WWQ1" s="35"/>
      <c r="WWR1" s="35"/>
      <c r="WWS1" s="35"/>
      <c r="WWT1" s="35"/>
      <c r="WWU1" s="35"/>
      <c r="WWV1" s="35"/>
      <c r="WWW1" s="35"/>
      <c r="WWX1" s="35"/>
      <c r="WWY1" s="35"/>
      <c r="WWZ1" s="35"/>
      <c r="WXA1" s="35"/>
      <c r="WXB1" s="35"/>
      <c r="WXC1" s="35"/>
      <c r="WXD1" s="35"/>
      <c r="WXE1" s="35"/>
      <c r="WXF1" s="35"/>
      <c r="WXG1" s="35"/>
      <c r="WXH1" s="35"/>
      <c r="WXI1" s="35"/>
      <c r="WXJ1" s="35"/>
      <c r="WXK1" s="35"/>
      <c r="WXL1" s="35"/>
      <c r="WXM1" s="35"/>
      <c r="WXN1" s="35"/>
      <c r="WXO1" s="35"/>
      <c r="WXP1" s="35"/>
      <c r="WXQ1" s="35"/>
      <c r="WXR1" s="35"/>
      <c r="WXS1" s="35"/>
      <c r="WXT1" s="35"/>
      <c r="WXU1" s="35"/>
      <c r="WXV1" s="35"/>
      <c r="WXW1" s="35"/>
      <c r="WXX1" s="35"/>
      <c r="WXY1" s="35"/>
      <c r="WXZ1" s="35"/>
      <c r="WYA1" s="35"/>
      <c r="WYB1" s="35"/>
      <c r="WYC1" s="35"/>
      <c r="WYD1" s="35"/>
      <c r="WYE1" s="35"/>
      <c r="WYF1" s="35"/>
      <c r="WYG1" s="35"/>
      <c r="WYH1" s="35"/>
      <c r="WYI1" s="35"/>
      <c r="WYJ1" s="35"/>
      <c r="WYK1" s="35"/>
      <c r="WYL1" s="35"/>
      <c r="WYM1" s="35"/>
      <c r="WYN1" s="35"/>
      <c r="WYO1" s="35"/>
      <c r="WYP1" s="35"/>
      <c r="WYQ1" s="35"/>
      <c r="WYR1" s="35"/>
      <c r="WYS1" s="35"/>
      <c r="WYT1" s="35"/>
      <c r="WYU1" s="35"/>
      <c r="WYV1" s="35"/>
      <c r="WYW1" s="35"/>
      <c r="WYX1" s="35"/>
      <c r="WYY1" s="35"/>
      <c r="WYZ1" s="35"/>
      <c r="WZA1" s="35"/>
      <c r="WZB1" s="35"/>
      <c r="WZC1" s="35"/>
      <c r="WZD1" s="35"/>
      <c r="WZE1" s="35"/>
      <c r="WZF1" s="35"/>
      <c r="WZG1" s="35"/>
      <c r="WZH1" s="35"/>
      <c r="WZI1" s="35"/>
      <c r="WZJ1" s="35"/>
      <c r="WZK1" s="35"/>
      <c r="WZL1" s="35"/>
      <c r="WZM1" s="35"/>
      <c r="WZN1" s="35"/>
      <c r="WZO1" s="35"/>
      <c r="WZP1" s="35"/>
      <c r="WZQ1" s="35"/>
      <c r="WZR1" s="35"/>
      <c r="WZS1" s="35"/>
      <c r="WZT1" s="35"/>
      <c r="WZU1" s="35"/>
      <c r="WZV1" s="35"/>
      <c r="WZW1" s="35"/>
      <c r="WZX1" s="35"/>
      <c r="WZY1" s="35"/>
      <c r="WZZ1" s="35"/>
      <c r="XAA1" s="35"/>
      <c r="XAB1" s="35"/>
      <c r="XAC1" s="35"/>
      <c r="XAD1" s="35"/>
      <c r="XAE1" s="35"/>
      <c r="XAF1" s="35"/>
      <c r="XAG1" s="35"/>
      <c r="XAH1" s="35"/>
      <c r="XAI1" s="35"/>
      <c r="XAJ1" s="35"/>
      <c r="XAK1" s="35"/>
      <c r="XAL1" s="35"/>
      <c r="XAM1" s="35"/>
      <c r="XAN1" s="35"/>
      <c r="XAO1" s="35"/>
      <c r="XAP1" s="35"/>
      <c r="XAQ1" s="35"/>
      <c r="XAR1" s="35"/>
      <c r="XAS1" s="35"/>
      <c r="XAT1" s="35"/>
      <c r="XAU1" s="35"/>
      <c r="XAV1" s="35"/>
      <c r="XAW1" s="35"/>
      <c r="XAX1" s="35"/>
      <c r="XAY1" s="35"/>
      <c r="XAZ1" s="35"/>
      <c r="XBA1" s="35"/>
      <c r="XBB1" s="35"/>
      <c r="XBC1" s="35"/>
      <c r="XBD1" s="35"/>
      <c r="XBE1" s="35"/>
      <c r="XBF1" s="35"/>
      <c r="XBG1" s="35"/>
      <c r="XBH1" s="35"/>
      <c r="XBI1" s="35"/>
      <c r="XBJ1" s="35"/>
      <c r="XBK1" s="35"/>
      <c r="XBL1" s="35"/>
      <c r="XBM1" s="35"/>
      <c r="XBN1" s="35"/>
      <c r="XBO1" s="35"/>
      <c r="XBP1" s="35"/>
      <c r="XBQ1" s="35"/>
      <c r="XBR1" s="35"/>
      <c r="XBS1" s="35"/>
      <c r="XBT1" s="35"/>
      <c r="XBU1" s="35"/>
      <c r="XBV1" s="35"/>
      <c r="XBW1" s="35"/>
      <c r="XBX1" s="35"/>
      <c r="XBY1" s="35"/>
      <c r="XBZ1" s="35"/>
      <c r="XCA1" s="35"/>
      <c r="XCB1" s="35"/>
      <c r="XCC1" s="35"/>
      <c r="XCD1" s="35"/>
      <c r="XCE1" s="35"/>
      <c r="XCF1" s="35"/>
      <c r="XCG1" s="35"/>
      <c r="XCH1" s="35"/>
      <c r="XCI1" s="35"/>
      <c r="XCJ1" s="35"/>
      <c r="XCK1" s="35"/>
      <c r="XCL1" s="35"/>
      <c r="XCM1" s="35"/>
      <c r="XCN1" s="35"/>
      <c r="XCO1" s="35"/>
      <c r="XCP1" s="35"/>
      <c r="XCQ1" s="35"/>
      <c r="XCR1" s="35"/>
      <c r="XCS1" s="35"/>
      <c r="XCT1" s="35"/>
      <c r="XCU1" s="35"/>
      <c r="XCV1" s="35"/>
      <c r="XCW1" s="35"/>
      <c r="XCX1" s="35"/>
      <c r="XCY1" s="35"/>
      <c r="XCZ1" s="35"/>
      <c r="XDA1" s="35"/>
      <c r="XDB1" s="35"/>
      <c r="XDC1" s="35"/>
      <c r="XDD1" s="35"/>
      <c r="XDE1" s="35"/>
      <c r="XDF1" s="35"/>
      <c r="XDG1" s="35"/>
      <c r="XDH1" s="35"/>
      <c r="XDI1" s="35"/>
      <c r="XDJ1" s="35"/>
      <c r="XDK1" s="35"/>
      <c r="XDL1" s="35"/>
      <c r="XDM1" s="35"/>
      <c r="XDN1" s="35"/>
      <c r="XDO1" s="35"/>
      <c r="XDP1" s="35"/>
      <c r="XDQ1" s="35"/>
      <c r="XDR1" s="35"/>
      <c r="XDS1" s="35"/>
      <c r="XDT1" s="35"/>
      <c r="XDU1" s="35"/>
      <c r="XDV1" s="35"/>
      <c r="XDW1" s="35"/>
      <c r="XDX1" s="35"/>
      <c r="XDY1" s="35"/>
      <c r="XDZ1" s="35"/>
      <c r="XEA1" s="35"/>
      <c r="XEB1" s="35"/>
      <c r="XEC1" s="35"/>
      <c r="XED1" s="35"/>
      <c r="XEE1" s="35"/>
      <c r="XEF1" s="35"/>
      <c r="XEG1" s="35"/>
      <c r="XEH1" s="35"/>
      <c r="XEI1" s="35"/>
      <c r="XEJ1" s="35"/>
      <c r="XEK1" s="35"/>
      <c r="XEL1" s="35"/>
      <c r="XEM1" s="35"/>
      <c r="XEN1" s="35"/>
      <c r="XEO1" s="35"/>
      <c r="XEP1" s="35"/>
      <c r="XEQ1" s="35"/>
      <c r="XER1" s="35"/>
      <c r="XES1" s="35"/>
      <c r="XET1" s="35"/>
      <c r="XEU1" s="35"/>
      <c r="XEV1" s="35"/>
      <c r="XEW1" s="35"/>
      <c r="XEX1" s="35"/>
      <c r="XEY1" s="35"/>
      <c r="XEZ1" s="35"/>
      <c r="XFA1" s="35"/>
      <c r="XFB1" s="35"/>
      <c r="XFC1" s="35"/>
      <c r="XFD1" s="35"/>
    </row>
    <row r="2" spans="1:16384" ht="18" customHeight="1">
      <c r="A2" s="35"/>
      <c r="B2" s="38"/>
      <c r="C2" s="39" t="s">
        <v>0</v>
      </c>
      <c r="D2" s="615" t="s">
        <v>375</v>
      </c>
      <c r="E2" s="616" t="str">
        <f>+J2</f>
        <v>Incidentals</v>
      </c>
      <c r="F2" s="617"/>
      <c r="G2" s="618" t="str">
        <f>+D2</f>
        <v>Q3 2017</v>
      </c>
      <c r="H2" s="619"/>
      <c r="I2" s="615" t="s">
        <v>314</v>
      </c>
      <c r="J2" s="616" t="s">
        <v>169</v>
      </c>
      <c r="K2" s="617"/>
      <c r="L2" s="618" t="s">
        <v>314</v>
      </c>
      <c r="M2" s="620"/>
      <c r="N2" s="47" t="s">
        <v>120</v>
      </c>
      <c r="O2" s="47" t="s">
        <v>120</v>
      </c>
      <c r="P2" s="620"/>
      <c r="Q2" s="35"/>
    </row>
    <row r="3" spans="1:16384" ht="18" customHeight="1">
      <c r="A3" s="35"/>
      <c r="B3" s="38"/>
      <c r="C3" s="43" t="s">
        <v>166</v>
      </c>
      <c r="D3" s="621" t="s">
        <v>85</v>
      </c>
      <c r="F3" s="622"/>
      <c r="G3" s="616" t="s">
        <v>165</v>
      </c>
      <c r="H3" s="619"/>
      <c r="I3" s="621" t="s">
        <v>85</v>
      </c>
      <c r="J3" s="616"/>
      <c r="K3" s="622"/>
      <c r="L3" s="616" t="s">
        <v>165</v>
      </c>
      <c r="M3" s="620"/>
      <c r="N3" s="47" t="s">
        <v>85</v>
      </c>
      <c r="O3" s="47" t="s">
        <v>165</v>
      </c>
      <c r="P3" s="620"/>
      <c r="Q3" s="35"/>
    </row>
    <row r="4" spans="1:16384" ht="18" customHeight="1">
      <c r="A4" s="35"/>
      <c r="B4" s="49"/>
      <c r="C4" s="49"/>
      <c r="D4" s="623"/>
      <c r="E4" s="624"/>
      <c r="F4" s="624"/>
      <c r="G4" s="624"/>
      <c r="H4" s="230"/>
      <c r="I4" s="623"/>
      <c r="J4" s="625"/>
      <c r="K4" s="625"/>
      <c r="L4" s="625"/>
      <c r="M4" s="626"/>
      <c r="N4" s="627"/>
      <c r="O4" s="628"/>
      <c r="P4" s="626"/>
      <c r="Q4" s="35"/>
    </row>
    <row r="5" spans="1:16384" ht="18" customHeight="1">
      <c r="A5" s="35"/>
      <c r="B5" s="49"/>
      <c r="C5" s="549" t="s">
        <v>223</v>
      </c>
      <c r="D5" s="629">
        <v>789</v>
      </c>
      <c r="E5" s="78">
        <v>0</v>
      </c>
      <c r="F5" s="78"/>
      <c r="G5" s="630">
        <f>D5-E5</f>
        <v>789</v>
      </c>
      <c r="H5" s="631"/>
      <c r="I5" s="629">
        <v>801</v>
      </c>
      <c r="J5" s="78">
        <v>0</v>
      </c>
      <c r="K5" s="78"/>
      <c r="L5" s="630">
        <f>I5-J5</f>
        <v>801</v>
      </c>
      <c r="M5" s="631"/>
      <c r="N5" s="89">
        <f>+IFERROR(IF(D5*I5&lt;0,"n.m.",IF(D5/I5-1&gt;100%,"&gt;100%",D5/I5-1)),"n.m.")</f>
        <v>-1.4981273408239737E-2</v>
      </c>
      <c r="O5" s="632">
        <f>+IFERROR(IF(G5*L5&lt;0,"n.m.",IF(G5/L5-1&gt;100%,"&gt;100%",G5/L5-1)),"n.m.")</f>
        <v>-1.4981273408239737E-2</v>
      </c>
      <c r="P5" s="633"/>
      <c r="Q5" s="35"/>
    </row>
    <row r="6" spans="1:16384" ht="18" customHeight="1">
      <c r="A6" s="35"/>
      <c r="B6" s="49"/>
      <c r="C6" s="549" t="s">
        <v>15</v>
      </c>
      <c r="D6" s="629">
        <v>541</v>
      </c>
      <c r="E6" s="78">
        <v>0</v>
      </c>
      <c r="F6" s="78"/>
      <c r="G6" s="630">
        <f t="shared" ref="G6:G18" si="0">D6-E6</f>
        <v>541</v>
      </c>
      <c r="H6" s="631"/>
      <c r="I6" s="629">
        <v>569</v>
      </c>
      <c r="J6" s="78">
        <v>0</v>
      </c>
      <c r="K6" s="78"/>
      <c r="L6" s="630">
        <f t="shared" ref="L6:L18" si="1">I6-J6</f>
        <v>569</v>
      </c>
      <c r="M6" s="631"/>
      <c r="N6" s="89">
        <f t="shared" ref="N6:N18" si="2">+IFERROR(IF(D6*I6&lt;0,"n.m.",IF(D6/I6-1&gt;100%,"&gt;100%",D6/I6-1)),"n.m.")</f>
        <v>-4.9209138840070277E-2</v>
      </c>
      <c r="O6" s="632">
        <f t="shared" ref="O6:O18" si="3">+IFERROR(IF(G6*L6&lt;0,"n.m.",IF(G6/L6-1&gt;100%,"&gt;100%",G6/L6-1)),"n.m.")</f>
        <v>-4.9209138840070277E-2</v>
      </c>
      <c r="P6" s="633"/>
      <c r="Q6" s="35"/>
    </row>
    <row r="7" spans="1:16384" s="145" customFormat="1" ht="18" customHeight="1">
      <c r="A7" s="35"/>
      <c r="B7" s="136"/>
      <c r="C7" s="549" t="s">
        <v>216</v>
      </c>
      <c r="D7" s="629">
        <v>158</v>
      </c>
      <c r="E7" s="78">
        <v>-10</v>
      </c>
      <c r="F7" s="78"/>
      <c r="G7" s="630">
        <f t="shared" si="0"/>
        <v>168</v>
      </c>
      <c r="H7" s="631"/>
      <c r="I7" s="629">
        <v>192</v>
      </c>
      <c r="J7" s="78">
        <v>7</v>
      </c>
      <c r="K7" s="78"/>
      <c r="L7" s="630">
        <f t="shared" si="1"/>
        <v>185</v>
      </c>
      <c r="M7" s="631"/>
      <c r="N7" s="89">
        <f t="shared" si="2"/>
        <v>-0.17708333333333337</v>
      </c>
      <c r="O7" s="632">
        <f t="shared" si="3"/>
        <v>-9.1891891891891841E-2</v>
      </c>
      <c r="P7" s="633"/>
      <c r="Q7" s="35"/>
    </row>
    <row r="8" spans="1:16384" ht="18" customHeight="1">
      <c r="A8" s="35"/>
      <c r="B8" s="49"/>
      <c r="C8" s="549" t="s">
        <v>221</v>
      </c>
      <c r="D8" s="629">
        <v>6</v>
      </c>
      <c r="E8" s="78">
        <v>0</v>
      </c>
      <c r="F8" s="78"/>
      <c r="G8" s="630">
        <f t="shared" si="0"/>
        <v>6</v>
      </c>
      <c r="H8" s="631"/>
      <c r="I8" s="629">
        <v>5</v>
      </c>
      <c r="J8" s="78">
        <v>0</v>
      </c>
      <c r="K8" s="78"/>
      <c r="L8" s="630">
        <f t="shared" si="1"/>
        <v>5</v>
      </c>
      <c r="M8" s="631"/>
      <c r="N8" s="89">
        <f t="shared" si="2"/>
        <v>0.19999999999999996</v>
      </c>
      <c r="O8" s="632">
        <f t="shared" si="3"/>
        <v>0.19999999999999996</v>
      </c>
      <c r="P8" s="633"/>
      <c r="Q8" s="35"/>
    </row>
    <row r="9" spans="1:16384" ht="18" customHeight="1">
      <c r="A9" s="35"/>
      <c r="B9" s="49"/>
      <c r="C9" s="634" t="s">
        <v>114</v>
      </c>
      <c r="D9" s="629">
        <v>-42</v>
      </c>
      <c r="E9" s="78">
        <v>0</v>
      </c>
      <c r="F9" s="78"/>
      <c r="G9" s="630">
        <f t="shared" si="0"/>
        <v>-42</v>
      </c>
      <c r="H9" s="631"/>
      <c r="I9" s="629">
        <v>-42</v>
      </c>
      <c r="J9" s="78">
        <v>0</v>
      </c>
      <c r="K9" s="78"/>
      <c r="L9" s="630">
        <f t="shared" si="1"/>
        <v>-42</v>
      </c>
      <c r="M9" s="631"/>
      <c r="N9" s="89">
        <f t="shared" si="2"/>
        <v>0</v>
      </c>
      <c r="O9" s="632">
        <f t="shared" si="3"/>
        <v>0</v>
      </c>
      <c r="P9" s="633"/>
      <c r="Q9" s="35"/>
    </row>
    <row r="10" spans="1:16384" s="62" customFormat="1" ht="18" customHeight="1">
      <c r="A10" s="53"/>
      <c r="B10" s="255"/>
      <c r="C10" s="635" t="s">
        <v>58</v>
      </c>
      <c r="D10" s="636">
        <f>SUM(D5:D9)</f>
        <v>1452</v>
      </c>
      <c r="E10" s="104">
        <f>SUM(E5:E9)</f>
        <v>-10</v>
      </c>
      <c r="F10" s="104"/>
      <c r="G10" s="637">
        <f t="shared" si="0"/>
        <v>1462</v>
      </c>
      <c r="H10" s="638"/>
      <c r="I10" s="636">
        <v>1525</v>
      </c>
      <c r="J10" s="104">
        <f>SUM(J5:J9)</f>
        <v>7</v>
      </c>
      <c r="K10" s="104"/>
      <c r="L10" s="637">
        <f t="shared" si="1"/>
        <v>1518</v>
      </c>
      <c r="M10" s="638"/>
      <c r="N10" s="79">
        <f t="shared" si="2"/>
        <v>-4.7868852459016398E-2</v>
      </c>
      <c r="O10" s="639">
        <f t="shared" si="3"/>
        <v>-3.6890645586297732E-2</v>
      </c>
      <c r="P10" s="640"/>
      <c r="Q10" s="53"/>
    </row>
    <row r="11" spans="1:16384" s="62" customFormat="1" ht="18" customHeight="1">
      <c r="A11" s="53"/>
      <c r="B11" s="255"/>
      <c r="C11" s="635"/>
      <c r="D11" s="636"/>
      <c r="E11" s="104"/>
      <c r="F11" s="104"/>
      <c r="G11" s="637"/>
      <c r="H11" s="638"/>
      <c r="I11" s="636"/>
      <c r="J11" s="104"/>
      <c r="K11" s="104"/>
      <c r="L11" s="637"/>
      <c r="M11" s="638"/>
      <c r="N11" s="79"/>
      <c r="O11" s="639"/>
      <c r="P11" s="640"/>
      <c r="Q11" s="53"/>
    </row>
    <row r="12" spans="1:16384" s="62" customFormat="1" ht="18" customHeight="1">
      <c r="A12" s="53"/>
      <c r="B12" s="44"/>
      <c r="C12" s="641" t="s">
        <v>64</v>
      </c>
      <c r="D12" s="636">
        <v>174</v>
      </c>
      <c r="E12" s="104">
        <v>0</v>
      </c>
      <c r="F12" s="104"/>
      <c r="G12" s="637">
        <f t="shared" si="0"/>
        <v>174</v>
      </c>
      <c r="H12" s="642"/>
      <c r="I12" s="636">
        <v>224</v>
      </c>
      <c r="J12" s="104">
        <v>0</v>
      </c>
      <c r="K12" s="104"/>
      <c r="L12" s="637">
        <f t="shared" si="1"/>
        <v>224</v>
      </c>
      <c r="M12" s="642"/>
      <c r="N12" s="79">
        <f t="shared" si="2"/>
        <v>-0.2232142857142857</v>
      </c>
      <c r="O12" s="639">
        <f t="shared" si="3"/>
        <v>-0.2232142857142857</v>
      </c>
      <c r="P12" s="643"/>
      <c r="Q12" s="53"/>
      <c r="T12" s="167"/>
    </row>
    <row r="13" spans="1:16384" s="62" customFormat="1" ht="18" customHeight="1">
      <c r="A13" s="53"/>
      <c r="B13" s="44"/>
      <c r="C13" s="641"/>
      <c r="D13" s="636"/>
      <c r="E13" s="104"/>
      <c r="F13" s="104"/>
      <c r="G13" s="637"/>
      <c r="H13" s="642"/>
      <c r="I13" s="636"/>
      <c r="J13" s="104"/>
      <c r="K13" s="104"/>
      <c r="L13" s="637"/>
      <c r="M13" s="642"/>
      <c r="N13" s="79"/>
      <c r="O13" s="639"/>
      <c r="P13" s="643"/>
      <c r="Q13" s="53"/>
      <c r="T13" s="167"/>
    </row>
    <row r="14" spans="1:16384" s="62" customFormat="1" ht="18" customHeight="1">
      <c r="A14" s="53"/>
      <c r="B14" s="255"/>
      <c r="C14" s="44" t="s">
        <v>16</v>
      </c>
      <c r="D14" s="636">
        <v>0</v>
      </c>
      <c r="E14" s="104">
        <v>0</v>
      </c>
      <c r="F14" s="104"/>
      <c r="G14" s="637">
        <f t="shared" si="0"/>
        <v>0</v>
      </c>
      <c r="H14" s="642"/>
      <c r="I14" s="636">
        <v>0</v>
      </c>
      <c r="J14" s="104">
        <v>0</v>
      </c>
      <c r="K14" s="104"/>
      <c r="L14" s="637">
        <f t="shared" si="1"/>
        <v>0</v>
      </c>
      <c r="M14" s="642"/>
      <c r="N14" s="79" t="str">
        <f t="shared" si="2"/>
        <v>n.m.</v>
      </c>
      <c r="O14" s="639" t="str">
        <f t="shared" si="3"/>
        <v>n.m.</v>
      </c>
      <c r="P14" s="643"/>
      <c r="Q14" s="53"/>
    </row>
    <row r="15" spans="1:16384" s="62" customFormat="1" ht="18" customHeight="1">
      <c r="A15" s="53"/>
      <c r="B15" s="255"/>
      <c r="C15" s="44"/>
      <c r="D15" s="636"/>
      <c r="E15" s="104"/>
      <c r="F15" s="104"/>
      <c r="G15" s="637"/>
      <c r="H15" s="642"/>
      <c r="I15" s="636"/>
      <c r="J15" s="104"/>
      <c r="K15" s="104"/>
      <c r="L15" s="637"/>
      <c r="M15" s="642"/>
      <c r="N15" s="79"/>
      <c r="O15" s="639"/>
      <c r="P15" s="643"/>
      <c r="Q15" s="53"/>
    </row>
    <row r="16" spans="1:16384" s="62" customFormat="1" ht="18" customHeight="1">
      <c r="A16" s="53"/>
      <c r="B16" s="255"/>
      <c r="C16" s="44" t="s">
        <v>270</v>
      </c>
      <c r="D16" s="636">
        <v>-21</v>
      </c>
      <c r="E16" s="104">
        <v>0</v>
      </c>
      <c r="F16" s="104"/>
      <c r="G16" s="637">
        <f t="shared" si="0"/>
        <v>-21</v>
      </c>
      <c r="H16" s="642"/>
      <c r="I16" s="636">
        <v>-31</v>
      </c>
      <c r="J16" s="104">
        <v>0</v>
      </c>
      <c r="K16" s="104"/>
      <c r="L16" s="637">
        <f t="shared" si="1"/>
        <v>-31</v>
      </c>
      <c r="M16" s="642"/>
      <c r="N16" s="79">
        <f t="shared" si="2"/>
        <v>-0.32258064516129037</v>
      </c>
      <c r="O16" s="639">
        <f t="shared" si="3"/>
        <v>-0.32258064516129037</v>
      </c>
      <c r="P16" s="643"/>
      <c r="Q16" s="53"/>
    </row>
    <row r="17" spans="1:16384" s="62" customFormat="1" ht="18" customHeight="1">
      <c r="A17" s="53"/>
      <c r="B17" s="255"/>
      <c r="C17" s="644"/>
      <c r="D17" s="645"/>
      <c r="E17" s="104"/>
      <c r="F17" s="104"/>
      <c r="G17" s="646"/>
      <c r="H17" s="642"/>
      <c r="I17" s="645"/>
      <c r="J17" s="104"/>
      <c r="K17" s="104"/>
      <c r="L17" s="646"/>
      <c r="M17" s="642"/>
      <c r="N17" s="79"/>
      <c r="O17" s="639"/>
      <c r="P17" s="643"/>
      <c r="Q17" s="53"/>
    </row>
    <row r="18" spans="1:16384" s="62" customFormat="1" ht="18" customHeight="1">
      <c r="A18" s="53"/>
      <c r="B18" s="44"/>
      <c r="C18" s="647" t="s">
        <v>287</v>
      </c>
      <c r="D18" s="636">
        <f>SUM(D10:D16)</f>
        <v>1605</v>
      </c>
      <c r="E18" s="104">
        <f>SUM(E10:E17)</f>
        <v>-10</v>
      </c>
      <c r="F18" s="104"/>
      <c r="G18" s="637">
        <f t="shared" si="0"/>
        <v>1615</v>
      </c>
      <c r="H18" s="642">
        <f>H10+H12+H14</f>
        <v>0</v>
      </c>
      <c r="I18" s="636">
        <v>1718</v>
      </c>
      <c r="J18" s="104">
        <f>J10+J12+J14+J16</f>
        <v>7</v>
      </c>
      <c r="K18" s="104"/>
      <c r="L18" s="637">
        <f t="shared" si="1"/>
        <v>1711</v>
      </c>
      <c r="M18" s="642"/>
      <c r="N18" s="79">
        <f t="shared" si="2"/>
        <v>-6.577415599534342E-2</v>
      </c>
      <c r="O18" s="639">
        <f t="shared" si="3"/>
        <v>-5.6107539450613642E-2</v>
      </c>
      <c r="P18" s="643"/>
      <c r="Q18" s="53"/>
    </row>
    <row r="19" spans="1:16384" ht="18" customHeight="1">
      <c r="A19" s="35"/>
      <c r="B19" s="49"/>
      <c r="C19" s="648"/>
      <c r="D19" s="649"/>
      <c r="E19" s="650"/>
      <c r="F19" s="650"/>
      <c r="G19" s="649"/>
      <c r="H19" s="651"/>
      <c r="I19" s="649"/>
      <c r="J19" s="652"/>
      <c r="K19" s="649"/>
      <c r="L19" s="649"/>
      <c r="M19" s="526"/>
      <c r="N19" s="653"/>
      <c r="O19" s="653"/>
      <c r="P19" s="526"/>
      <c r="Q19" s="35"/>
    </row>
    <row r="20" spans="1:16384" ht="9" customHeight="1">
      <c r="A20" s="35"/>
      <c r="B20" s="35"/>
      <c r="C20" s="35"/>
      <c r="D20" s="35"/>
      <c r="E20" s="35"/>
      <c r="F20" s="35"/>
      <c r="G20" s="35"/>
      <c r="H20" s="35"/>
      <c r="I20" s="35"/>
      <c r="J20" s="35"/>
      <c r="K20" s="35"/>
      <c r="L20" s="35"/>
      <c r="M20" s="35"/>
      <c r="N20" s="35"/>
      <c r="O20" s="35"/>
      <c r="P20" s="35"/>
      <c r="Q20" s="35"/>
      <c r="R20" s="35"/>
      <c r="S20" s="35"/>
      <c r="T20" s="35"/>
      <c r="U20" s="35"/>
      <c r="V20" s="35"/>
      <c r="W20" s="35"/>
      <c r="X20" s="35"/>
      <c r="Y20" s="35"/>
      <c r="Z20" s="35"/>
      <c r="AA20" s="35"/>
      <c r="AB20" s="35"/>
      <c r="AC20" s="35"/>
      <c r="AD20" s="35"/>
      <c r="AE20" s="35"/>
      <c r="AF20" s="35"/>
      <c r="AG20" s="35"/>
      <c r="AH20" s="35"/>
      <c r="AI20" s="35"/>
      <c r="AJ20" s="35"/>
      <c r="AK20" s="35"/>
      <c r="AL20" s="35"/>
      <c r="AM20" s="35"/>
      <c r="AN20" s="35"/>
      <c r="AO20" s="35"/>
      <c r="AP20" s="35"/>
      <c r="AQ20" s="35"/>
      <c r="AR20" s="35"/>
      <c r="AS20" s="35"/>
      <c r="AT20" s="35"/>
      <c r="AU20" s="35"/>
      <c r="AV20" s="35"/>
      <c r="AW20" s="35"/>
      <c r="AX20" s="35"/>
      <c r="AY20" s="35"/>
      <c r="AZ20" s="35"/>
      <c r="BA20" s="35"/>
      <c r="BB20" s="35"/>
      <c r="BC20" s="35"/>
      <c r="BD20" s="35"/>
      <c r="BE20" s="35"/>
      <c r="BF20" s="35"/>
      <c r="BG20" s="35"/>
      <c r="BH20" s="35"/>
      <c r="BI20" s="35"/>
      <c r="BJ20" s="35"/>
      <c r="BK20" s="35"/>
      <c r="BL20" s="35"/>
      <c r="BM20" s="35"/>
      <c r="BN20" s="35"/>
      <c r="BO20" s="35"/>
      <c r="BP20" s="35"/>
      <c r="BQ20" s="35"/>
      <c r="BR20" s="35"/>
      <c r="BS20" s="35"/>
      <c r="BT20" s="35"/>
      <c r="BU20" s="35"/>
      <c r="BV20" s="35"/>
      <c r="BW20" s="35"/>
      <c r="BX20" s="35"/>
      <c r="BY20" s="35"/>
      <c r="BZ20" s="35"/>
      <c r="CA20" s="35"/>
      <c r="CB20" s="35"/>
      <c r="CC20" s="35"/>
      <c r="CD20" s="35"/>
      <c r="CE20" s="35"/>
      <c r="CF20" s="35"/>
      <c r="CG20" s="35"/>
      <c r="CH20" s="35"/>
      <c r="CI20" s="35"/>
      <c r="CJ20" s="35"/>
      <c r="CK20" s="35"/>
      <c r="CL20" s="35"/>
      <c r="CM20" s="35"/>
      <c r="CN20" s="35"/>
      <c r="CO20" s="35"/>
      <c r="CP20" s="35"/>
      <c r="CQ20" s="35"/>
      <c r="CR20" s="35"/>
      <c r="CS20" s="35"/>
      <c r="CT20" s="35"/>
      <c r="CU20" s="35"/>
      <c r="CV20" s="35"/>
      <c r="CW20" s="35"/>
      <c r="CX20" s="35"/>
      <c r="CY20" s="35"/>
      <c r="CZ20" s="35"/>
      <c r="DA20" s="35"/>
      <c r="DB20" s="35"/>
      <c r="DC20" s="35"/>
      <c r="DD20" s="35"/>
      <c r="DE20" s="35"/>
      <c r="DF20" s="35"/>
      <c r="DG20" s="35"/>
      <c r="DH20" s="35"/>
      <c r="DI20" s="35"/>
      <c r="DJ20" s="35"/>
      <c r="DK20" s="35"/>
      <c r="DL20" s="35"/>
      <c r="DM20" s="35"/>
      <c r="DN20" s="35"/>
      <c r="DO20" s="35"/>
      <c r="DP20" s="35"/>
      <c r="DQ20" s="35"/>
      <c r="DR20" s="35"/>
      <c r="DS20" s="35"/>
      <c r="DT20" s="35"/>
      <c r="DU20" s="35"/>
      <c r="DV20" s="35"/>
      <c r="DW20" s="35"/>
      <c r="DX20" s="35"/>
      <c r="DY20" s="35"/>
      <c r="DZ20" s="35"/>
      <c r="EA20" s="35"/>
      <c r="EB20" s="35"/>
      <c r="EC20" s="35"/>
      <c r="ED20" s="35"/>
      <c r="EE20" s="35"/>
      <c r="EF20" s="35"/>
      <c r="EG20" s="35"/>
      <c r="EH20" s="35"/>
      <c r="EI20" s="35"/>
      <c r="EJ20" s="35"/>
      <c r="EK20" s="35"/>
      <c r="EL20" s="35"/>
      <c r="EM20" s="35"/>
      <c r="EN20" s="35"/>
      <c r="EO20" s="35"/>
      <c r="EP20" s="35"/>
      <c r="EQ20" s="35"/>
      <c r="ER20" s="35"/>
      <c r="ES20" s="35"/>
      <c r="ET20" s="35"/>
      <c r="EU20" s="35"/>
      <c r="EV20" s="35"/>
      <c r="EW20" s="35"/>
      <c r="EX20" s="35"/>
      <c r="EY20" s="35"/>
      <c r="EZ20" s="35"/>
      <c r="FA20" s="35"/>
      <c r="FB20" s="35"/>
      <c r="FC20" s="35"/>
      <c r="FD20" s="35"/>
      <c r="FE20" s="35"/>
      <c r="FF20" s="35"/>
      <c r="FG20" s="35"/>
      <c r="FH20" s="35"/>
      <c r="FI20" s="35"/>
      <c r="FJ20" s="35"/>
      <c r="FK20" s="35"/>
      <c r="FL20" s="35"/>
      <c r="FM20" s="35"/>
      <c r="FN20" s="35"/>
      <c r="FO20" s="35"/>
      <c r="FP20" s="35"/>
      <c r="FQ20" s="35"/>
      <c r="FR20" s="35"/>
      <c r="FS20" s="35"/>
      <c r="FT20" s="35"/>
      <c r="FU20" s="35"/>
      <c r="FV20" s="35"/>
      <c r="FW20" s="35"/>
      <c r="FX20" s="35"/>
      <c r="FY20" s="35"/>
      <c r="FZ20" s="35"/>
      <c r="GA20" s="35"/>
      <c r="GB20" s="35"/>
      <c r="GC20" s="35"/>
      <c r="GD20" s="35"/>
      <c r="GE20" s="35"/>
      <c r="GF20" s="35"/>
      <c r="GG20" s="35"/>
      <c r="GH20" s="35"/>
      <c r="GI20" s="35"/>
      <c r="GJ20" s="35"/>
      <c r="GK20" s="35"/>
      <c r="GL20" s="35"/>
      <c r="GM20" s="35"/>
      <c r="GN20" s="35"/>
      <c r="GO20" s="35"/>
      <c r="GP20" s="35"/>
      <c r="GQ20" s="35"/>
      <c r="GR20" s="35"/>
      <c r="GS20" s="35"/>
      <c r="GT20" s="35"/>
      <c r="GU20" s="35"/>
      <c r="GV20" s="35"/>
      <c r="GW20" s="35"/>
      <c r="GX20" s="35"/>
      <c r="GY20" s="35"/>
      <c r="GZ20" s="35"/>
      <c r="HA20" s="35"/>
      <c r="HB20" s="35"/>
      <c r="HC20" s="35"/>
      <c r="HD20" s="35"/>
      <c r="HE20" s="35"/>
      <c r="HF20" s="35"/>
      <c r="HG20" s="35"/>
      <c r="HH20" s="35"/>
      <c r="HI20" s="35"/>
      <c r="HJ20" s="35"/>
      <c r="HK20" s="35"/>
      <c r="HL20" s="35"/>
      <c r="HM20" s="35"/>
      <c r="HN20" s="35"/>
      <c r="HO20" s="35"/>
      <c r="HP20" s="35"/>
      <c r="HQ20" s="35"/>
      <c r="HR20" s="35"/>
      <c r="HS20" s="35"/>
      <c r="HT20" s="35"/>
      <c r="HU20" s="35"/>
      <c r="HV20" s="35"/>
      <c r="HW20" s="35"/>
      <c r="HX20" s="35"/>
      <c r="HY20" s="35"/>
      <c r="HZ20" s="35"/>
      <c r="IA20" s="35"/>
      <c r="IB20" s="35"/>
      <c r="IC20" s="35"/>
      <c r="ID20" s="35"/>
      <c r="IE20" s="35"/>
      <c r="IF20" s="35"/>
      <c r="IG20" s="35"/>
      <c r="IH20" s="35"/>
      <c r="II20" s="35"/>
      <c r="IJ20" s="35"/>
      <c r="IK20" s="35"/>
      <c r="IL20" s="35"/>
      <c r="IM20" s="35"/>
      <c r="IN20" s="35"/>
      <c r="IO20" s="35"/>
      <c r="IP20" s="35"/>
      <c r="IQ20" s="35"/>
      <c r="IR20" s="35"/>
      <c r="IS20" s="35"/>
      <c r="IT20" s="35"/>
      <c r="IU20" s="35"/>
      <c r="IV20" s="35"/>
      <c r="IW20" s="35"/>
      <c r="IX20" s="35"/>
      <c r="IY20" s="35"/>
      <c r="IZ20" s="35"/>
      <c r="JA20" s="35"/>
      <c r="JB20" s="35"/>
      <c r="JC20" s="35"/>
      <c r="JD20" s="35"/>
      <c r="JE20" s="35"/>
      <c r="JF20" s="35"/>
      <c r="JG20" s="35"/>
      <c r="JH20" s="35"/>
      <c r="JI20" s="35"/>
      <c r="JJ20" s="35"/>
      <c r="JK20" s="35"/>
      <c r="JL20" s="35"/>
      <c r="JM20" s="35"/>
      <c r="JN20" s="35"/>
      <c r="JO20" s="35"/>
      <c r="JP20" s="35"/>
      <c r="JQ20" s="35"/>
      <c r="JR20" s="35"/>
      <c r="JS20" s="35"/>
      <c r="JT20" s="35"/>
      <c r="JU20" s="35"/>
      <c r="JV20" s="35"/>
      <c r="JW20" s="35"/>
      <c r="JX20" s="35"/>
      <c r="JY20" s="35"/>
      <c r="JZ20" s="35"/>
      <c r="KA20" s="35"/>
      <c r="KB20" s="35"/>
      <c r="KC20" s="35"/>
      <c r="KD20" s="35"/>
      <c r="KE20" s="35"/>
      <c r="KF20" s="35"/>
      <c r="KG20" s="35"/>
      <c r="KH20" s="35"/>
      <c r="KI20" s="35"/>
      <c r="KJ20" s="35"/>
      <c r="KK20" s="35"/>
      <c r="KL20" s="35"/>
      <c r="KM20" s="35"/>
      <c r="KN20" s="35"/>
      <c r="KO20" s="35"/>
      <c r="KP20" s="35"/>
      <c r="KQ20" s="35"/>
      <c r="KR20" s="35"/>
      <c r="KS20" s="35"/>
      <c r="KT20" s="35"/>
      <c r="KU20" s="35"/>
      <c r="KV20" s="35"/>
      <c r="KW20" s="35"/>
      <c r="KX20" s="35"/>
      <c r="KY20" s="35"/>
      <c r="KZ20" s="35"/>
      <c r="LA20" s="35"/>
      <c r="LB20" s="35"/>
      <c r="LC20" s="35"/>
      <c r="LD20" s="35"/>
      <c r="LE20" s="35"/>
      <c r="LF20" s="35"/>
      <c r="LG20" s="35"/>
      <c r="LH20" s="35"/>
      <c r="LI20" s="35"/>
      <c r="LJ20" s="35"/>
      <c r="LK20" s="35"/>
      <c r="LL20" s="35"/>
      <c r="LM20" s="35"/>
      <c r="LN20" s="35"/>
      <c r="LO20" s="35"/>
      <c r="LP20" s="35"/>
      <c r="LQ20" s="35"/>
      <c r="LR20" s="35"/>
      <c r="LS20" s="35"/>
      <c r="LT20" s="35"/>
      <c r="LU20" s="35"/>
      <c r="LV20" s="35"/>
      <c r="LW20" s="35"/>
      <c r="LX20" s="35"/>
      <c r="LY20" s="35"/>
      <c r="LZ20" s="35"/>
      <c r="MA20" s="35"/>
      <c r="MB20" s="35"/>
      <c r="MC20" s="35"/>
      <c r="MD20" s="35"/>
      <c r="ME20" s="35"/>
      <c r="MF20" s="35"/>
      <c r="MG20" s="35"/>
      <c r="MH20" s="35"/>
      <c r="MI20" s="35"/>
      <c r="MJ20" s="35"/>
      <c r="MK20" s="35"/>
      <c r="ML20" s="35"/>
      <c r="MM20" s="35"/>
      <c r="MN20" s="35"/>
      <c r="MO20" s="35"/>
      <c r="MP20" s="35"/>
      <c r="MQ20" s="35"/>
      <c r="MR20" s="35"/>
      <c r="MS20" s="35"/>
      <c r="MT20" s="35"/>
      <c r="MU20" s="35"/>
      <c r="MV20" s="35"/>
      <c r="MW20" s="35"/>
      <c r="MX20" s="35"/>
      <c r="MY20" s="35"/>
      <c r="MZ20" s="35"/>
      <c r="NA20" s="35"/>
      <c r="NB20" s="35"/>
      <c r="NC20" s="35"/>
      <c r="ND20" s="35"/>
      <c r="NE20" s="35"/>
      <c r="NF20" s="35"/>
      <c r="NG20" s="35"/>
      <c r="NH20" s="35"/>
      <c r="NI20" s="35"/>
      <c r="NJ20" s="35"/>
      <c r="NK20" s="35"/>
      <c r="NL20" s="35"/>
      <c r="NM20" s="35"/>
      <c r="NN20" s="35"/>
      <c r="NO20" s="35"/>
      <c r="NP20" s="35"/>
      <c r="NQ20" s="35"/>
      <c r="NR20" s="35"/>
      <c r="NS20" s="35"/>
      <c r="NT20" s="35"/>
      <c r="NU20" s="35"/>
      <c r="NV20" s="35"/>
      <c r="NW20" s="35"/>
      <c r="NX20" s="35"/>
      <c r="NY20" s="35"/>
      <c r="NZ20" s="35"/>
      <c r="OA20" s="35"/>
      <c r="OB20" s="35"/>
      <c r="OC20" s="35"/>
      <c r="OD20" s="35"/>
      <c r="OE20" s="35"/>
      <c r="OF20" s="35"/>
      <c r="OG20" s="35"/>
      <c r="OH20" s="35"/>
      <c r="OI20" s="35"/>
      <c r="OJ20" s="35"/>
      <c r="OK20" s="35"/>
      <c r="OL20" s="35"/>
      <c r="OM20" s="35"/>
      <c r="ON20" s="35"/>
      <c r="OO20" s="35"/>
      <c r="OP20" s="35"/>
      <c r="OQ20" s="35"/>
      <c r="OR20" s="35"/>
      <c r="OS20" s="35"/>
      <c r="OT20" s="35"/>
      <c r="OU20" s="35"/>
      <c r="OV20" s="35"/>
      <c r="OW20" s="35"/>
      <c r="OX20" s="35"/>
      <c r="OY20" s="35"/>
      <c r="OZ20" s="35"/>
      <c r="PA20" s="35"/>
      <c r="PB20" s="35"/>
      <c r="PC20" s="35"/>
      <c r="PD20" s="35"/>
      <c r="PE20" s="35"/>
      <c r="PF20" s="35"/>
      <c r="PG20" s="35"/>
      <c r="PH20" s="35"/>
      <c r="PI20" s="35"/>
      <c r="PJ20" s="35"/>
      <c r="PK20" s="35"/>
      <c r="PL20" s="35"/>
      <c r="PM20" s="35"/>
      <c r="PN20" s="35"/>
      <c r="PO20" s="35"/>
      <c r="PP20" s="35"/>
      <c r="PQ20" s="35"/>
      <c r="PR20" s="35"/>
      <c r="PS20" s="35"/>
      <c r="PT20" s="35"/>
      <c r="PU20" s="35"/>
      <c r="PV20" s="35"/>
      <c r="PW20" s="35"/>
      <c r="PX20" s="35"/>
      <c r="PY20" s="35"/>
      <c r="PZ20" s="35"/>
      <c r="QA20" s="35"/>
      <c r="QB20" s="35"/>
      <c r="QC20" s="35"/>
      <c r="QD20" s="35"/>
      <c r="QE20" s="35"/>
      <c r="QF20" s="35"/>
      <c r="QG20" s="35"/>
      <c r="QH20" s="35"/>
      <c r="QI20" s="35"/>
      <c r="QJ20" s="35"/>
      <c r="QK20" s="35"/>
      <c r="QL20" s="35"/>
      <c r="QM20" s="35"/>
      <c r="QN20" s="35"/>
      <c r="QO20" s="35"/>
      <c r="QP20" s="35"/>
      <c r="QQ20" s="35"/>
      <c r="QR20" s="35"/>
      <c r="QS20" s="35"/>
      <c r="QT20" s="35"/>
      <c r="QU20" s="35"/>
      <c r="QV20" s="35"/>
      <c r="QW20" s="35"/>
      <c r="QX20" s="35"/>
      <c r="QY20" s="35"/>
      <c r="QZ20" s="35"/>
      <c r="RA20" s="35"/>
      <c r="RB20" s="35"/>
      <c r="RC20" s="35"/>
      <c r="RD20" s="35"/>
      <c r="RE20" s="35"/>
      <c r="RF20" s="35"/>
      <c r="RG20" s="35"/>
      <c r="RH20" s="35"/>
      <c r="RI20" s="35"/>
      <c r="RJ20" s="35"/>
      <c r="RK20" s="35"/>
      <c r="RL20" s="35"/>
      <c r="RM20" s="35"/>
      <c r="RN20" s="35"/>
      <c r="RO20" s="35"/>
      <c r="RP20" s="35"/>
      <c r="RQ20" s="35"/>
      <c r="RR20" s="35"/>
      <c r="RS20" s="35"/>
      <c r="RT20" s="35"/>
      <c r="RU20" s="35"/>
      <c r="RV20" s="35"/>
      <c r="RW20" s="35"/>
      <c r="RX20" s="35"/>
      <c r="RY20" s="35"/>
      <c r="RZ20" s="35"/>
      <c r="SA20" s="35"/>
      <c r="SB20" s="35"/>
      <c r="SC20" s="35"/>
      <c r="SD20" s="35"/>
      <c r="SE20" s="35"/>
      <c r="SF20" s="35"/>
      <c r="SG20" s="35"/>
      <c r="SH20" s="35"/>
      <c r="SI20" s="35"/>
      <c r="SJ20" s="35"/>
      <c r="SK20" s="35"/>
      <c r="SL20" s="35"/>
      <c r="SM20" s="35"/>
      <c r="SN20" s="35"/>
      <c r="SO20" s="35"/>
      <c r="SP20" s="35"/>
      <c r="SQ20" s="35"/>
      <c r="SR20" s="35"/>
      <c r="SS20" s="35"/>
      <c r="ST20" s="35"/>
      <c r="SU20" s="35"/>
      <c r="SV20" s="35"/>
      <c r="SW20" s="35"/>
      <c r="SX20" s="35"/>
      <c r="SY20" s="35"/>
      <c r="SZ20" s="35"/>
      <c r="TA20" s="35"/>
      <c r="TB20" s="35"/>
      <c r="TC20" s="35"/>
      <c r="TD20" s="35"/>
      <c r="TE20" s="35"/>
      <c r="TF20" s="35"/>
      <c r="TG20" s="35"/>
      <c r="TH20" s="35"/>
      <c r="TI20" s="35"/>
      <c r="TJ20" s="35"/>
      <c r="TK20" s="35"/>
      <c r="TL20" s="35"/>
      <c r="TM20" s="35"/>
      <c r="TN20" s="35"/>
      <c r="TO20" s="35"/>
      <c r="TP20" s="35"/>
      <c r="TQ20" s="35"/>
      <c r="TR20" s="35"/>
      <c r="TS20" s="35"/>
      <c r="TT20" s="35"/>
      <c r="TU20" s="35"/>
      <c r="TV20" s="35"/>
      <c r="TW20" s="35"/>
      <c r="TX20" s="35"/>
      <c r="TY20" s="35"/>
      <c r="TZ20" s="35"/>
      <c r="UA20" s="35"/>
      <c r="UB20" s="35"/>
      <c r="UC20" s="35"/>
      <c r="UD20" s="35"/>
      <c r="UE20" s="35"/>
      <c r="UF20" s="35"/>
      <c r="UG20" s="35"/>
      <c r="UH20" s="35"/>
      <c r="UI20" s="35"/>
      <c r="UJ20" s="35"/>
      <c r="UK20" s="35"/>
      <c r="UL20" s="35"/>
      <c r="UM20" s="35"/>
      <c r="UN20" s="35"/>
      <c r="UO20" s="35"/>
      <c r="UP20" s="35"/>
      <c r="UQ20" s="35"/>
      <c r="UR20" s="35"/>
      <c r="US20" s="35"/>
      <c r="UT20" s="35"/>
      <c r="UU20" s="35"/>
      <c r="UV20" s="35"/>
      <c r="UW20" s="35"/>
      <c r="UX20" s="35"/>
      <c r="UY20" s="35"/>
      <c r="UZ20" s="35"/>
      <c r="VA20" s="35"/>
      <c r="VB20" s="35"/>
      <c r="VC20" s="35"/>
      <c r="VD20" s="35"/>
      <c r="VE20" s="35"/>
      <c r="VF20" s="35"/>
      <c r="VG20" s="35"/>
      <c r="VH20" s="35"/>
      <c r="VI20" s="35"/>
      <c r="VJ20" s="35"/>
      <c r="VK20" s="35"/>
      <c r="VL20" s="35"/>
      <c r="VM20" s="35"/>
      <c r="VN20" s="35"/>
      <c r="VO20" s="35"/>
      <c r="VP20" s="35"/>
      <c r="VQ20" s="35"/>
      <c r="VR20" s="35"/>
      <c r="VS20" s="35"/>
      <c r="VT20" s="35"/>
      <c r="VU20" s="35"/>
      <c r="VV20" s="35"/>
      <c r="VW20" s="35"/>
      <c r="VX20" s="35"/>
      <c r="VY20" s="35"/>
      <c r="VZ20" s="35"/>
      <c r="WA20" s="35"/>
      <c r="WB20" s="35"/>
      <c r="WC20" s="35"/>
      <c r="WD20" s="35"/>
      <c r="WE20" s="35"/>
      <c r="WF20" s="35"/>
      <c r="WG20" s="35"/>
      <c r="WH20" s="35"/>
      <c r="WI20" s="35"/>
      <c r="WJ20" s="35"/>
      <c r="WK20" s="35"/>
      <c r="WL20" s="35"/>
      <c r="WM20" s="35"/>
      <c r="WN20" s="35"/>
      <c r="WO20" s="35"/>
      <c r="WP20" s="35"/>
      <c r="WQ20" s="35"/>
      <c r="WR20" s="35"/>
      <c r="WS20" s="35"/>
      <c r="WT20" s="35"/>
      <c r="WU20" s="35"/>
      <c r="WV20" s="35"/>
      <c r="WW20" s="35"/>
      <c r="WX20" s="35"/>
      <c r="WY20" s="35"/>
      <c r="WZ20" s="35"/>
      <c r="XA20" s="35"/>
      <c r="XB20" s="35"/>
      <c r="XC20" s="35"/>
      <c r="XD20" s="35"/>
      <c r="XE20" s="35"/>
      <c r="XF20" s="35"/>
      <c r="XG20" s="35"/>
      <c r="XH20" s="35"/>
      <c r="XI20" s="35"/>
      <c r="XJ20" s="35"/>
      <c r="XK20" s="35"/>
      <c r="XL20" s="35"/>
      <c r="XM20" s="35"/>
      <c r="XN20" s="35"/>
      <c r="XO20" s="35"/>
      <c r="XP20" s="35"/>
      <c r="XQ20" s="35"/>
      <c r="XR20" s="35"/>
      <c r="XS20" s="35"/>
      <c r="XT20" s="35"/>
      <c r="XU20" s="35"/>
      <c r="XV20" s="35"/>
      <c r="XW20" s="35"/>
      <c r="XX20" s="35"/>
      <c r="XY20" s="35"/>
      <c r="XZ20" s="35"/>
      <c r="YA20" s="35"/>
      <c r="YB20" s="35"/>
      <c r="YC20" s="35"/>
      <c r="YD20" s="35"/>
      <c r="YE20" s="35"/>
      <c r="YF20" s="35"/>
      <c r="YG20" s="35"/>
      <c r="YH20" s="35"/>
      <c r="YI20" s="35"/>
      <c r="YJ20" s="35"/>
      <c r="YK20" s="35"/>
      <c r="YL20" s="35"/>
      <c r="YM20" s="35"/>
      <c r="YN20" s="35"/>
      <c r="YO20" s="35"/>
      <c r="YP20" s="35"/>
      <c r="YQ20" s="35"/>
      <c r="YR20" s="35"/>
      <c r="YS20" s="35"/>
      <c r="YT20" s="35"/>
      <c r="YU20" s="35"/>
      <c r="YV20" s="35"/>
      <c r="YW20" s="35"/>
      <c r="YX20" s="35"/>
      <c r="YY20" s="35"/>
      <c r="YZ20" s="35"/>
      <c r="ZA20" s="35"/>
      <c r="ZB20" s="35"/>
      <c r="ZC20" s="35"/>
      <c r="ZD20" s="35"/>
      <c r="ZE20" s="35"/>
      <c r="ZF20" s="35"/>
      <c r="ZG20" s="35"/>
      <c r="ZH20" s="35"/>
      <c r="ZI20" s="35"/>
      <c r="ZJ20" s="35"/>
      <c r="ZK20" s="35"/>
      <c r="ZL20" s="35"/>
      <c r="ZM20" s="35"/>
      <c r="ZN20" s="35"/>
      <c r="ZO20" s="35"/>
      <c r="ZP20" s="35"/>
      <c r="ZQ20" s="35"/>
      <c r="ZR20" s="35"/>
      <c r="ZS20" s="35"/>
      <c r="ZT20" s="35"/>
      <c r="ZU20" s="35"/>
      <c r="ZV20" s="35"/>
      <c r="ZW20" s="35"/>
      <c r="ZX20" s="35"/>
      <c r="ZY20" s="35"/>
      <c r="ZZ20" s="35"/>
      <c r="AAA20" s="35"/>
      <c r="AAB20" s="35"/>
      <c r="AAC20" s="35"/>
      <c r="AAD20" s="35"/>
      <c r="AAE20" s="35"/>
      <c r="AAF20" s="35"/>
      <c r="AAG20" s="35"/>
      <c r="AAH20" s="35"/>
      <c r="AAI20" s="35"/>
      <c r="AAJ20" s="35"/>
      <c r="AAK20" s="35"/>
      <c r="AAL20" s="35"/>
      <c r="AAM20" s="35"/>
      <c r="AAN20" s="35"/>
      <c r="AAO20" s="35"/>
      <c r="AAP20" s="35"/>
      <c r="AAQ20" s="35"/>
      <c r="AAR20" s="35"/>
      <c r="AAS20" s="35"/>
      <c r="AAT20" s="35"/>
      <c r="AAU20" s="35"/>
      <c r="AAV20" s="35"/>
      <c r="AAW20" s="35"/>
      <c r="AAX20" s="35"/>
      <c r="AAY20" s="35"/>
      <c r="AAZ20" s="35"/>
      <c r="ABA20" s="35"/>
      <c r="ABB20" s="35"/>
      <c r="ABC20" s="35"/>
      <c r="ABD20" s="35"/>
      <c r="ABE20" s="35"/>
      <c r="ABF20" s="35"/>
      <c r="ABG20" s="35"/>
      <c r="ABH20" s="35"/>
      <c r="ABI20" s="35"/>
      <c r="ABJ20" s="35"/>
      <c r="ABK20" s="35"/>
      <c r="ABL20" s="35"/>
      <c r="ABM20" s="35"/>
      <c r="ABN20" s="35"/>
      <c r="ABO20" s="35"/>
      <c r="ABP20" s="35"/>
      <c r="ABQ20" s="35"/>
      <c r="ABR20" s="35"/>
      <c r="ABS20" s="35"/>
      <c r="ABT20" s="35"/>
      <c r="ABU20" s="35"/>
      <c r="ABV20" s="35"/>
      <c r="ABW20" s="35"/>
      <c r="ABX20" s="35"/>
      <c r="ABY20" s="35"/>
      <c r="ABZ20" s="35"/>
      <c r="ACA20" s="35"/>
      <c r="ACB20" s="35"/>
      <c r="ACC20" s="35"/>
      <c r="ACD20" s="35"/>
      <c r="ACE20" s="35"/>
      <c r="ACF20" s="35"/>
      <c r="ACG20" s="35"/>
      <c r="ACH20" s="35"/>
      <c r="ACI20" s="35"/>
      <c r="ACJ20" s="35"/>
      <c r="ACK20" s="35"/>
      <c r="ACL20" s="35"/>
      <c r="ACM20" s="35"/>
      <c r="ACN20" s="35"/>
      <c r="ACO20" s="35"/>
      <c r="ACP20" s="35"/>
      <c r="ACQ20" s="35"/>
      <c r="ACR20" s="35"/>
      <c r="ACS20" s="35"/>
      <c r="ACT20" s="35"/>
      <c r="ACU20" s="35"/>
      <c r="ACV20" s="35"/>
      <c r="ACW20" s="35"/>
      <c r="ACX20" s="35"/>
      <c r="ACY20" s="35"/>
      <c r="ACZ20" s="35"/>
      <c r="ADA20" s="35"/>
      <c r="ADB20" s="35"/>
      <c r="ADC20" s="35"/>
      <c r="ADD20" s="35"/>
      <c r="ADE20" s="35"/>
      <c r="ADF20" s="35"/>
      <c r="ADG20" s="35"/>
      <c r="ADH20" s="35"/>
      <c r="ADI20" s="35"/>
      <c r="ADJ20" s="35"/>
      <c r="ADK20" s="35"/>
      <c r="ADL20" s="35"/>
      <c r="ADM20" s="35"/>
      <c r="ADN20" s="35"/>
      <c r="ADO20" s="35"/>
      <c r="ADP20" s="35"/>
      <c r="ADQ20" s="35"/>
      <c r="ADR20" s="35"/>
      <c r="ADS20" s="35"/>
      <c r="ADT20" s="35"/>
      <c r="ADU20" s="35"/>
      <c r="ADV20" s="35"/>
      <c r="ADW20" s="35"/>
      <c r="ADX20" s="35"/>
      <c r="ADY20" s="35"/>
      <c r="ADZ20" s="35"/>
      <c r="AEA20" s="35"/>
      <c r="AEB20" s="35"/>
      <c r="AEC20" s="35"/>
      <c r="AED20" s="35"/>
      <c r="AEE20" s="35"/>
      <c r="AEF20" s="35"/>
      <c r="AEG20" s="35"/>
      <c r="AEH20" s="35"/>
      <c r="AEI20" s="35"/>
      <c r="AEJ20" s="35"/>
      <c r="AEK20" s="35"/>
      <c r="AEL20" s="35"/>
      <c r="AEM20" s="35"/>
      <c r="AEN20" s="35"/>
      <c r="AEO20" s="35"/>
      <c r="AEP20" s="35"/>
      <c r="AEQ20" s="35"/>
      <c r="AER20" s="35"/>
      <c r="AES20" s="35"/>
      <c r="AET20" s="35"/>
      <c r="AEU20" s="35"/>
      <c r="AEV20" s="35"/>
      <c r="AEW20" s="35"/>
      <c r="AEX20" s="35"/>
      <c r="AEY20" s="35"/>
      <c r="AEZ20" s="35"/>
      <c r="AFA20" s="35"/>
      <c r="AFB20" s="35"/>
      <c r="AFC20" s="35"/>
      <c r="AFD20" s="35"/>
      <c r="AFE20" s="35"/>
      <c r="AFF20" s="35"/>
      <c r="AFG20" s="35"/>
      <c r="AFH20" s="35"/>
      <c r="AFI20" s="35"/>
      <c r="AFJ20" s="35"/>
      <c r="AFK20" s="35"/>
      <c r="AFL20" s="35"/>
      <c r="AFM20" s="35"/>
      <c r="AFN20" s="35"/>
      <c r="AFO20" s="35"/>
      <c r="AFP20" s="35"/>
      <c r="AFQ20" s="35"/>
      <c r="AFR20" s="35"/>
      <c r="AFS20" s="35"/>
      <c r="AFT20" s="35"/>
      <c r="AFU20" s="35"/>
      <c r="AFV20" s="35"/>
      <c r="AFW20" s="35"/>
      <c r="AFX20" s="35"/>
      <c r="AFY20" s="35"/>
      <c r="AFZ20" s="35"/>
      <c r="AGA20" s="35"/>
      <c r="AGB20" s="35"/>
      <c r="AGC20" s="35"/>
      <c r="AGD20" s="35"/>
      <c r="AGE20" s="35"/>
      <c r="AGF20" s="35"/>
      <c r="AGG20" s="35"/>
      <c r="AGH20" s="35"/>
      <c r="AGI20" s="35"/>
      <c r="AGJ20" s="35"/>
      <c r="AGK20" s="35"/>
      <c r="AGL20" s="35"/>
      <c r="AGM20" s="35"/>
      <c r="AGN20" s="35"/>
      <c r="AGO20" s="35"/>
      <c r="AGP20" s="35"/>
      <c r="AGQ20" s="35"/>
      <c r="AGR20" s="35"/>
      <c r="AGS20" s="35"/>
      <c r="AGT20" s="35"/>
      <c r="AGU20" s="35"/>
      <c r="AGV20" s="35"/>
      <c r="AGW20" s="35"/>
      <c r="AGX20" s="35"/>
      <c r="AGY20" s="35"/>
      <c r="AGZ20" s="35"/>
      <c r="AHA20" s="35"/>
      <c r="AHB20" s="35"/>
      <c r="AHC20" s="35"/>
      <c r="AHD20" s="35"/>
      <c r="AHE20" s="35"/>
      <c r="AHF20" s="35"/>
      <c r="AHG20" s="35"/>
      <c r="AHH20" s="35"/>
      <c r="AHI20" s="35"/>
      <c r="AHJ20" s="35"/>
      <c r="AHK20" s="35"/>
      <c r="AHL20" s="35"/>
      <c r="AHM20" s="35"/>
      <c r="AHN20" s="35"/>
      <c r="AHO20" s="35"/>
      <c r="AHP20" s="35"/>
      <c r="AHQ20" s="35"/>
      <c r="AHR20" s="35"/>
      <c r="AHS20" s="35"/>
      <c r="AHT20" s="35"/>
      <c r="AHU20" s="35"/>
      <c r="AHV20" s="35"/>
      <c r="AHW20" s="35"/>
      <c r="AHX20" s="35"/>
      <c r="AHY20" s="35"/>
      <c r="AHZ20" s="35"/>
      <c r="AIA20" s="35"/>
      <c r="AIB20" s="35"/>
      <c r="AIC20" s="35"/>
      <c r="AID20" s="35"/>
      <c r="AIE20" s="35"/>
      <c r="AIF20" s="35"/>
      <c r="AIG20" s="35"/>
      <c r="AIH20" s="35"/>
      <c r="AII20" s="35"/>
      <c r="AIJ20" s="35"/>
      <c r="AIK20" s="35"/>
      <c r="AIL20" s="35"/>
      <c r="AIM20" s="35"/>
      <c r="AIN20" s="35"/>
      <c r="AIO20" s="35"/>
      <c r="AIP20" s="35"/>
      <c r="AIQ20" s="35"/>
      <c r="AIR20" s="35"/>
      <c r="AIS20" s="35"/>
      <c r="AIT20" s="35"/>
      <c r="AIU20" s="35"/>
      <c r="AIV20" s="35"/>
      <c r="AIW20" s="35"/>
      <c r="AIX20" s="35"/>
      <c r="AIY20" s="35"/>
      <c r="AIZ20" s="35"/>
      <c r="AJA20" s="35"/>
      <c r="AJB20" s="35"/>
      <c r="AJC20" s="35"/>
      <c r="AJD20" s="35"/>
      <c r="AJE20" s="35"/>
      <c r="AJF20" s="35"/>
      <c r="AJG20" s="35"/>
      <c r="AJH20" s="35"/>
      <c r="AJI20" s="35"/>
      <c r="AJJ20" s="35"/>
      <c r="AJK20" s="35"/>
      <c r="AJL20" s="35"/>
      <c r="AJM20" s="35"/>
      <c r="AJN20" s="35"/>
      <c r="AJO20" s="35"/>
      <c r="AJP20" s="35"/>
      <c r="AJQ20" s="35"/>
      <c r="AJR20" s="35"/>
      <c r="AJS20" s="35"/>
      <c r="AJT20" s="35"/>
      <c r="AJU20" s="35"/>
      <c r="AJV20" s="35"/>
      <c r="AJW20" s="35"/>
      <c r="AJX20" s="35"/>
      <c r="AJY20" s="35"/>
      <c r="AJZ20" s="35"/>
      <c r="AKA20" s="35"/>
      <c r="AKB20" s="35"/>
      <c r="AKC20" s="35"/>
      <c r="AKD20" s="35"/>
      <c r="AKE20" s="35"/>
      <c r="AKF20" s="35"/>
      <c r="AKG20" s="35"/>
      <c r="AKH20" s="35"/>
      <c r="AKI20" s="35"/>
      <c r="AKJ20" s="35"/>
      <c r="AKK20" s="35"/>
      <c r="AKL20" s="35"/>
      <c r="AKM20" s="35"/>
      <c r="AKN20" s="35"/>
      <c r="AKO20" s="35"/>
      <c r="AKP20" s="35"/>
      <c r="AKQ20" s="35"/>
      <c r="AKR20" s="35"/>
      <c r="AKS20" s="35"/>
      <c r="AKT20" s="35"/>
      <c r="AKU20" s="35"/>
      <c r="AKV20" s="35"/>
      <c r="AKW20" s="35"/>
      <c r="AKX20" s="35"/>
      <c r="AKY20" s="35"/>
      <c r="AKZ20" s="35"/>
      <c r="ALA20" s="35"/>
      <c r="ALB20" s="35"/>
      <c r="ALC20" s="35"/>
      <c r="ALD20" s="35"/>
      <c r="ALE20" s="35"/>
      <c r="ALF20" s="35"/>
      <c r="ALG20" s="35"/>
      <c r="ALH20" s="35"/>
      <c r="ALI20" s="35"/>
      <c r="ALJ20" s="35"/>
      <c r="ALK20" s="35"/>
      <c r="ALL20" s="35"/>
      <c r="ALM20" s="35"/>
      <c r="ALN20" s="35"/>
      <c r="ALO20" s="35"/>
      <c r="ALP20" s="35"/>
      <c r="ALQ20" s="35"/>
      <c r="ALR20" s="35"/>
      <c r="ALS20" s="35"/>
      <c r="ALT20" s="35"/>
      <c r="ALU20" s="35"/>
      <c r="ALV20" s="35"/>
      <c r="ALW20" s="35"/>
      <c r="ALX20" s="35"/>
      <c r="ALY20" s="35"/>
      <c r="ALZ20" s="35"/>
      <c r="AMA20" s="35"/>
      <c r="AMB20" s="35"/>
      <c r="AMC20" s="35"/>
      <c r="AMD20" s="35"/>
      <c r="AME20" s="35"/>
      <c r="AMF20" s="35"/>
      <c r="AMG20" s="35"/>
      <c r="AMH20" s="35"/>
      <c r="AMI20" s="35"/>
      <c r="AMJ20" s="35"/>
      <c r="AMK20" s="35"/>
      <c r="AML20" s="35"/>
      <c r="AMM20" s="35"/>
      <c r="AMN20" s="35"/>
      <c r="AMO20" s="35"/>
      <c r="AMP20" s="35"/>
      <c r="AMQ20" s="35"/>
      <c r="AMR20" s="35"/>
      <c r="AMS20" s="35"/>
      <c r="AMT20" s="35"/>
      <c r="AMU20" s="35"/>
      <c r="AMV20" s="35"/>
      <c r="AMW20" s="35"/>
      <c r="AMX20" s="35"/>
      <c r="AMY20" s="35"/>
      <c r="AMZ20" s="35"/>
      <c r="ANA20" s="35"/>
      <c r="ANB20" s="35"/>
      <c r="ANC20" s="35"/>
      <c r="AND20" s="35"/>
      <c r="ANE20" s="35"/>
      <c r="ANF20" s="35"/>
      <c r="ANG20" s="35"/>
      <c r="ANH20" s="35"/>
      <c r="ANI20" s="35"/>
      <c r="ANJ20" s="35"/>
      <c r="ANK20" s="35"/>
      <c r="ANL20" s="35"/>
      <c r="ANM20" s="35"/>
      <c r="ANN20" s="35"/>
      <c r="ANO20" s="35"/>
      <c r="ANP20" s="35"/>
      <c r="ANQ20" s="35"/>
      <c r="ANR20" s="35"/>
      <c r="ANS20" s="35"/>
      <c r="ANT20" s="35"/>
      <c r="ANU20" s="35"/>
      <c r="ANV20" s="35"/>
      <c r="ANW20" s="35"/>
      <c r="ANX20" s="35"/>
      <c r="ANY20" s="35"/>
      <c r="ANZ20" s="35"/>
      <c r="AOA20" s="35"/>
      <c r="AOB20" s="35"/>
      <c r="AOC20" s="35"/>
      <c r="AOD20" s="35"/>
      <c r="AOE20" s="35"/>
      <c r="AOF20" s="35"/>
      <c r="AOG20" s="35"/>
      <c r="AOH20" s="35"/>
      <c r="AOI20" s="35"/>
      <c r="AOJ20" s="35"/>
      <c r="AOK20" s="35"/>
      <c r="AOL20" s="35"/>
      <c r="AOM20" s="35"/>
      <c r="AON20" s="35"/>
      <c r="AOO20" s="35"/>
      <c r="AOP20" s="35"/>
      <c r="AOQ20" s="35"/>
      <c r="AOR20" s="35"/>
      <c r="AOS20" s="35"/>
      <c r="AOT20" s="35"/>
      <c r="AOU20" s="35"/>
      <c r="AOV20" s="35"/>
      <c r="AOW20" s="35"/>
      <c r="AOX20" s="35"/>
      <c r="AOY20" s="35"/>
      <c r="AOZ20" s="35"/>
      <c r="APA20" s="35"/>
      <c r="APB20" s="35"/>
      <c r="APC20" s="35"/>
      <c r="APD20" s="35"/>
      <c r="APE20" s="35"/>
      <c r="APF20" s="35"/>
      <c r="APG20" s="35"/>
      <c r="APH20" s="35"/>
      <c r="API20" s="35"/>
      <c r="APJ20" s="35"/>
      <c r="APK20" s="35"/>
      <c r="APL20" s="35"/>
      <c r="APM20" s="35"/>
      <c r="APN20" s="35"/>
      <c r="APO20" s="35"/>
      <c r="APP20" s="35"/>
      <c r="APQ20" s="35"/>
      <c r="APR20" s="35"/>
      <c r="APS20" s="35"/>
      <c r="APT20" s="35"/>
      <c r="APU20" s="35"/>
      <c r="APV20" s="35"/>
      <c r="APW20" s="35"/>
      <c r="APX20" s="35"/>
      <c r="APY20" s="35"/>
      <c r="APZ20" s="35"/>
      <c r="AQA20" s="35"/>
      <c r="AQB20" s="35"/>
      <c r="AQC20" s="35"/>
      <c r="AQD20" s="35"/>
      <c r="AQE20" s="35"/>
      <c r="AQF20" s="35"/>
      <c r="AQG20" s="35"/>
      <c r="AQH20" s="35"/>
      <c r="AQI20" s="35"/>
      <c r="AQJ20" s="35"/>
      <c r="AQK20" s="35"/>
      <c r="AQL20" s="35"/>
      <c r="AQM20" s="35"/>
      <c r="AQN20" s="35"/>
      <c r="AQO20" s="35"/>
      <c r="AQP20" s="35"/>
      <c r="AQQ20" s="35"/>
      <c r="AQR20" s="35"/>
      <c r="AQS20" s="35"/>
      <c r="AQT20" s="35"/>
      <c r="AQU20" s="35"/>
      <c r="AQV20" s="35"/>
      <c r="AQW20" s="35"/>
      <c r="AQX20" s="35"/>
      <c r="AQY20" s="35"/>
      <c r="AQZ20" s="35"/>
      <c r="ARA20" s="35"/>
      <c r="ARB20" s="35"/>
      <c r="ARC20" s="35"/>
      <c r="ARD20" s="35"/>
      <c r="ARE20" s="35"/>
      <c r="ARF20" s="35"/>
      <c r="ARG20" s="35"/>
      <c r="ARH20" s="35"/>
      <c r="ARI20" s="35"/>
      <c r="ARJ20" s="35"/>
      <c r="ARK20" s="35"/>
      <c r="ARL20" s="35"/>
      <c r="ARM20" s="35"/>
      <c r="ARN20" s="35"/>
      <c r="ARO20" s="35"/>
      <c r="ARP20" s="35"/>
      <c r="ARQ20" s="35"/>
      <c r="ARR20" s="35"/>
      <c r="ARS20" s="35"/>
      <c r="ART20" s="35"/>
      <c r="ARU20" s="35"/>
      <c r="ARV20" s="35"/>
      <c r="ARW20" s="35"/>
      <c r="ARX20" s="35"/>
      <c r="ARY20" s="35"/>
      <c r="ARZ20" s="35"/>
      <c r="ASA20" s="35"/>
      <c r="ASB20" s="35"/>
      <c r="ASC20" s="35"/>
      <c r="ASD20" s="35"/>
      <c r="ASE20" s="35"/>
      <c r="ASF20" s="35"/>
      <c r="ASG20" s="35"/>
      <c r="ASH20" s="35"/>
      <c r="ASI20" s="35"/>
      <c r="ASJ20" s="35"/>
      <c r="ASK20" s="35"/>
      <c r="ASL20" s="35"/>
      <c r="ASM20" s="35"/>
      <c r="ASN20" s="35"/>
      <c r="ASO20" s="35"/>
      <c r="ASP20" s="35"/>
      <c r="ASQ20" s="35"/>
      <c r="ASR20" s="35"/>
      <c r="ASS20" s="35"/>
      <c r="AST20" s="35"/>
      <c r="ASU20" s="35"/>
      <c r="ASV20" s="35"/>
      <c r="ASW20" s="35"/>
      <c r="ASX20" s="35"/>
      <c r="ASY20" s="35"/>
      <c r="ASZ20" s="35"/>
      <c r="ATA20" s="35"/>
      <c r="ATB20" s="35"/>
      <c r="ATC20" s="35"/>
      <c r="ATD20" s="35"/>
      <c r="ATE20" s="35"/>
      <c r="ATF20" s="35"/>
      <c r="ATG20" s="35"/>
      <c r="ATH20" s="35"/>
      <c r="ATI20" s="35"/>
      <c r="ATJ20" s="35"/>
      <c r="ATK20" s="35"/>
      <c r="ATL20" s="35"/>
      <c r="ATM20" s="35"/>
      <c r="ATN20" s="35"/>
      <c r="ATO20" s="35"/>
      <c r="ATP20" s="35"/>
      <c r="ATQ20" s="35"/>
      <c r="ATR20" s="35"/>
      <c r="ATS20" s="35"/>
      <c r="ATT20" s="35"/>
      <c r="ATU20" s="35"/>
      <c r="ATV20" s="35"/>
      <c r="ATW20" s="35"/>
      <c r="ATX20" s="35"/>
      <c r="ATY20" s="35"/>
      <c r="ATZ20" s="35"/>
      <c r="AUA20" s="35"/>
      <c r="AUB20" s="35"/>
      <c r="AUC20" s="35"/>
      <c r="AUD20" s="35"/>
      <c r="AUE20" s="35"/>
      <c r="AUF20" s="35"/>
      <c r="AUG20" s="35"/>
      <c r="AUH20" s="35"/>
      <c r="AUI20" s="35"/>
      <c r="AUJ20" s="35"/>
      <c r="AUK20" s="35"/>
      <c r="AUL20" s="35"/>
      <c r="AUM20" s="35"/>
      <c r="AUN20" s="35"/>
      <c r="AUO20" s="35"/>
      <c r="AUP20" s="35"/>
      <c r="AUQ20" s="35"/>
      <c r="AUR20" s="35"/>
      <c r="AUS20" s="35"/>
      <c r="AUT20" s="35"/>
      <c r="AUU20" s="35"/>
      <c r="AUV20" s="35"/>
      <c r="AUW20" s="35"/>
      <c r="AUX20" s="35"/>
      <c r="AUY20" s="35"/>
      <c r="AUZ20" s="35"/>
      <c r="AVA20" s="35"/>
      <c r="AVB20" s="35"/>
      <c r="AVC20" s="35"/>
      <c r="AVD20" s="35"/>
      <c r="AVE20" s="35"/>
      <c r="AVF20" s="35"/>
      <c r="AVG20" s="35"/>
      <c r="AVH20" s="35"/>
      <c r="AVI20" s="35"/>
      <c r="AVJ20" s="35"/>
      <c r="AVK20" s="35"/>
      <c r="AVL20" s="35"/>
      <c r="AVM20" s="35"/>
      <c r="AVN20" s="35"/>
      <c r="AVO20" s="35"/>
      <c r="AVP20" s="35"/>
      <c r="AVQ20" s="35"/>
      <c r="AVR20" s="35"/>
      <c r="AVS20" s="35"/>
      <c r="AVT20" s="35"/>
      <c r="AVU20" s="35"/>
      <c r="AVV20" s="35"/>
      <c r="AVW20" s="35"/>
      <c r="AVX20" s="35"/>
      <c r="AVY20" s="35"/>
      <c r="AVZ20" s="35"/>
      <c r="AWA20" s="35"/>
      <c r="AWB20" s="35"/>
      <c r="AWC20" s="35"/>
      <c r="AWD20" s="35"/>
      <c r="AWE20" s="35"/>
      <c r="AWF20" s="35"/>
      <c r="AWG20" s="35"/>
      <c r="AWH20" s="35"/>
      <c r="AWI20" s="35"/>
      <c r="AWJ20" s="35"/>
      <c r="AWK20" s="35"/>
      <c r="AWL20" s="35"/>
      <c r="AWM20" s="35"/>
      <c r="AWN20" s="35"/>
      <c r="AWO20" s="35"/>
      <c r="AWP20" s="35"/>
      <c r="AWQ20" s="35"/>
      <c r="AWR20" s="35"/>
      <c r="AWS20" s="35"/>
      <c r="AWT20" s="35"/>
      <c r="AWU20" s="35"/>
      <c r="AWV20" s="35"/>
      <c r="AWW20" s="35"/>
      <c r="AWX20" s="35"/>
      <c r="AWY20" s="35"/>
      <c r="AWZ20" s="35"/>
      <c r="AXA20" s="35"/>
      <c r="AXB20" s="35"/>
      <c r="AXC20" s="35"/>
      <c r="AXD20" s="35"/>
      <c r="AXE20" s="35"/>
      <c r="AXF20" s="35"/>
      <c r="AXG20" s="35"/>
      <c r="AXH20" s="35"/>
      <c r="AXI20" s="35"/>
      <c r="AXJ20" s="35"/>
      <c r="AXK20" s="35"/>
      <c r="AXL20" s="35"/>
      <c r="AXM20" s="35"/>
      <c r="AXN20" s="35"/>
      <c r="AXO20" s="35"/>
      <c r="AXP20" s="35"/>
      <c r="AXQ20" s="35"/>
      <c r="AXR20" s="35"/>
      <c r="AXS20" s="35"/>
      <c r="AXT20" s="35"/>
      <c r="AXU20" s="35"/>
      <c r="AXV20" s="35"/>
      <c r="AXW20" s="35"/>
      <c r="AXX20" s="35"/>
      <c r="AXY20" s="35"/>
      <c r="AXZ20" s="35"/>
      <c r="AYA20" s="35"/>
      <c r="AYB20" s="35"/>
      <c r="AYC20" s="35"/>
      <c r="AYD20" s="35"/>
      <c r="AYE20" s="35"/>
      <c r="AYF20" s="35"/>
      <c r="AYG20" s="35"/>
      <c r="AYH20" s="35"/>
      <c r="AYI20" s="35"/>
      <c r="AYJ20" s="35"/>
      <c r="AYK20" s="35"/>
      <c r="AYL20" s="35"/>
      <c r="AYM20" s="35"/>
      <c r="AYN20" s="35"/>
      <c r="AYO20" s="35"/>
      <c r="AYP20" s="35"/>
      <c r="AYQ20" s="35"/>
      <c r="AYR20" s="35"/>
      <c r="AYS20" s="35"/>
      <c r="AYT20" s="35"/>
      <c r="AYU20" s="35"/>
      <c r="AYV20" s="35"/>
      <c r="AYW20" s="35"/>
      <c r="AYX20" s="35"/>
      <c r="AYY20" s="35"/>
      <c r="AYZ20" s="35"/>
      <c r="AZA20" s="35"/>
      <c r="AZB20" s="35"/>
      <c r="AZC20" s="35"/>
      <c r="AZD20" s="35"/>
      <c r="AZE20" s="35"/>
      <c r="AZF20" s="35"/>
      <c r="AZG20" s="35"/>
      <c r="AZH20" s="35"/>
      <c r="AZI20" s="35"/>
      <c r="AZJ20" s="35"/>
      <c r="AZK20" s="35"/>
      <c r="AZL20" s="35"/>
      <c r="AZM20" s="35"/>
      <c r="AZN20" s="35"/>
      <c r="AZO20" s="35"/>
      <c r="AZP20" s="35"/>
      <c r="AZQ20" s="35"/>
      <c r="AZR20" s="35"/>
      <c r="AZS20" s="35"/>
      <c r="AZT20" s="35"/>
      <c r="AZU20" s="35"/>
      <c r="AZV20" s="35"/>
      <c r="AZW20" s="35"/>
      <c r="AZX20" s="35"/>
      <c r="AZY20" s="35"/>
      <c r="AZZ20" s="35"/>
      <c r="BAA20" s="35"/>
      <c r="BAB20" s="35"/>
      <c r="BAC20" s="35"/>
      <c r="BAD20" s="35"/>
      <c r="BAE20" s="35"/>
      <c r="BAF20" s="35"/>
      <c r="BAG20" s="35"/>
      <c r="BAH20" s="35"/>
      <c r="BAI20" s="35"/>
      <c r="BAJ20" s="35"/>
      <c r="BAK20" s="35"/>
      <c r="BAL20" s="35"/>
      <c r="BAM20" s="35"/>
      <c r="BAN20" s="35"/>
      <c r="BAO20" s="35"/>
      <c r="BAP20" s="35"/>
      <c r="BAQ20" s="35"/>
      <c r="BAR20" s="35"/>
      <c r="BAS20" s="35"/>
      <c r="BAT20" s="35"/>
      <c r="BAU20" s="35"/>
      <c r="BAV20" s="35"/>
      <c r="BAW20" s="35"/>
      <c r="BAX20" s="35"/>
      <c r="BAY20" s="35"/>
      <c r="BAZ20" s="35"/>
      <c r="BBA20" s="35"/>
      <c r="BBB20" s="35"/>
      <c r="BBC20" s="35"/>
      <c r="BBD20" s="35"/>
      <c r="BBE20" s="35"/>
      <c r="BBF20" s="35"/>
      <c r="BBG20" s="35"/>
      <c r="BBH20" s="35"/>
      <c r="BBI20" s="35"/>
      <c r="BBJ20" s="35"/>
      <c r="BBK20" s="35"/>
      <c r="BBL20" s="35"/>
      <c r="BBM20" s="35"/>
      <c r="BBN20" s="35"/>
      <c r="BBO20" s="35"/>
      <c r="BBP20" s="35"/>
      <c r="BBQ20" s="35"/>
      <c r="BBR20" s="35"/>
      <c r="BBS20" s="35"/>
      <c r="BBT20" s="35"/>
      <c r="BBU20" s="35"/>
      <c r="BBV20" s="35"/>
      <c r="BBW20" s="35"/>
      <c r="BBX20" s="35"/>
      <c r="BBY20" s="35"/>
      <c r="BBZ20" s="35"/>
      <c r="BCA20" s="35"/>
      <c r="BCB20" s="35"/>
      <c r="BCC20" s="35"/>
      <c r="BCD20" s="35"/>
      <c r="BCE20" s="35"/>
      <c r="BCF20" s="35"/>
      <c r="BCG20" s="35"/>
      <c r="BCH20" s="35"/>
      <c r="BCI20" s="35"/>
      <c r="BCJ20" s="35"/>
      <c r="BCK20" s="35"/>
      <c r="BCL20" s="35"/>
      <c r="BCM20" s="35"/>
      <c r="BCN20" s="35"/>
      <c r="BCO20" s="35"/>
      <c r="BCP20" s="35"/>
      <c r="BCQ20" s="35"/>
      <c r="BCR20" s="35"/>
      <c r="BCS20" s="35"/>
      <c r="BCT20" s="35"/>
      <c r="BCU20" s="35"/>
      <c r="BCV20" s="35"/>
      <c r="BCW20" s="35"/>
      <c r="BCX20" s="35"/>
      <c r="BCY20" s="35"/>
      <c r="BCZ20" s="35"/>
      <c r="BDA20" s="35"/>
      <c r="BDB20" s="35"/>
      <c r="BDC20" s="35"/>
      <c r="BDD20" s="35"/>
      <c r="BDE20" s="35"/>
      <c r="BDF20" s="35"/>
      <c r="BDG20" s="35"/>
      <c r="BDH20" s="35"/>
      <c r="BDI20" s="35"/>
      <c r="BDJ20" s="35"/>
      <c r="BDK20" s="35"/>
      <c r="BDL20" s="35"/>
      <c r="BDM20" s="35"/>
      <c r="BDN20" s="35"/>
      <c r="BDO20" s="35"/>
      <c r="BDP20" s="35"/>
      <c r="BDQ20" s="35"/>
      <c r="BDR20" s="35"/>
      <c r="BDS20" s="35"/>
      <c r="BDT20" s="35"/>
      <c r="BDU20" s="35"/>
      <c r="BDV20" s="35"/>
      <c r="BDW20" s="35"/>
      <c r="BDX20" s="35"/>
      <c r="BDY20" s="35"/>
      <c r="BDZ20" s="35"/>
      <c r="BEA20" s="35"/>
      <c r="BEB20" s="35"/>
      <c r="BEC20" s="35"/>
      <c r="BED20" s="35"/>
      <c r="BEE20" s="35"/>
      <c r="BEF20" s="35"/>
      <c r="BEG20" s="35"/>
      <c r="BEH20" s="35"/>
      <c r="BEI20" s="35"/>
      <c r="BEJ20" s="35"/>
      <c r="BEK20" s="35"/>
      <c r="BEL20" s="35"/>
      <c r="BEM20" s="35"/>
      <c r="BEN20" s="35"/>
      <c r="BEO20" s="35"/>
      <c r="BEP20" s="35"/>
      <c r="BEQ20" s="35"/>
      <c r="BER20" s="35"/>
      <c r="BES20" s="35"/>
      <c r="BET20" s="35"/>
      <c r="BEU20" s="35"/>
      <c r="BEV20" s="35"/>
      <c r="BEW20" s="35"/>
      <c r="BEX20" s="35"/>
      <c r="BEY20" s="35"/>
      <c r="BEZ20" s="35"/>
      <c r="BFA20" s="35"/>
      <c r="BFB20" s="35"/>
      <c r="BFC20" s="35"/>
      <c r="BFD20" s="35"/>
      <c r="BFE20" s="35"/>
      <c r="BFF20" s="35"/>
      <c r="BFG20" s="35"/>
      <c r="BFH20" s="35"/>
      <c r="BFI20" s="35"/>
      <c r="BFJ20" s="35"/>
      <c r="BFK20" s="35"/>
      <c r="BFL20" s="35"/>
      <c r="BFM20" s="35"/>
      <c r="BFN20" s="35"/>
      <c r="BFO20" s="35"/>
      <c r="BFP20" s="35"/>
      <c r="BFQ20" s="35"/>
      <c r="BFR20" s="35"/>
      <c r="BFS20" s="35"/>
      <c r="BFT20" s="35"/>
      <c r="BFU20" s="35"/>
      <c r="BFV20" s="35"/>
      <c r="BFW20" s="35"/>
      <c r="BFX20" s="35"/>
      <c r="BFY20" s="35"/>
      <c r="BFZ20" s="35"/>
      <c r="BGA20" s="35"/>
      <c r="BGB20" s="35"/>
      <c r="BGC20" s="35"/>
      <c r="BGD20" s="35"/>
      <c r="BGE20" s="35"/>
      <c r="BGF20" s="35"/>
      <c r="BGG20" s="35"/>
      <c r="BGH20" s="35"/>
      <c r="BGI20" s="35"/>
      <c r="BGJ20" s="35"/>
      <c r="BGK20" s="35"/>
      <c r="BGL20" s="35"/>
      <c r="BGM20" s="35"/>
      <c r="BGN20" s="35"/>
      <c r="BGO20" s="35"/>
      <c r="BGP20" s="35"/>
      <c r="BGQ20" s="35"/>
      <c r="BGR20" s="35"/>
      <c r="BGS20" s="35"/>
      <c r="BGT20" s="35"/>
      <c r="BGU20" s="35"/>
      <c r="BGV20" s="35"/>
      <c r="BGW20" s="35"/>
      <c r="BGX20" s="35"/>
      <c r="BGY20" s="35"/>
      <c r="BGZ20" s="35"/>
      <c r="BHA20" s="35"/>
      <c r="BHB20" s="35"/>
      <c r="BHC20" s="35"/>
      <c r="BHD20" s="35"/>
      <c r="BHE20" s="35"/>
      <c r="BHF20" s="35"/>
      <c r="BHG20" s="35"/>
      <c r="BHH20" s="35"/>
      <c r="BHI20" s="35"/>
      <c r="BHJ20" s="35"/>
      <c r="BHK20" s="35"/>
      <c r="BHL20" s="35"/>
      <c r="BHM20" s="35"/>
      <c r="BHN20" s="35"/>
      <c r="BHO20" s="35"/>
      <c r="BHP20" s="35"/>
      <c r="BHQ20" s="35"/>
      <c r="BHR20" s="35"/>
      <c r="BHS20" s="35"/>
      <c r="BHT20" s="35"/>
      <c r="BHU20" s="35"/>
      <c r="BHV20" s="35"/>
      <c r="BHW20" s="35"/>
      <c r="BHX20" s="35"/>
      <c r="BHY20" s="35"/>
      <c r="BHZ20" s="35"/>
      <c r="BIA20" s="35"/>
      <c r="BIB20" s="35"/>
      <c r="BIC20" s="35"/>
      <c r="BID20" s="35"/>
      <c r="BIE20" s="35"/>
      <c r="BIF20" s="35"/>
      <c r="BIG20" s="35"/>
      <c r="BIH20" s="35"/>
      <c r="BII20" s="35"/>
      <c r="BIJ20" s="35"/>
      <c r="BIK20" s="35"/>
      <c r="BIL20" s="35"/>
      <c r="BIM20" s="35"/>
      <c r="BIN20" s="35"/>
      <c r="BIO20" s="35"/>
      <c r="BIP20" s="35"/>
      <c r="BIQ20" s="35"/>
      <c r="BIR20" s="35"/>
      <c r="BIS20" s="35"/>
      <c r="BIT20" s="35"/>
      <c r="BIU20" s="35"/>
      <c r="BIV20" s="35"/>
      <c r="BIW20" s="35"/>
      <c r="BIX20" s="35"/>
      <c r="BIY20" s="35"/>
      <c r="BIZ20" s="35"/>
      <c r="BJA20" s="35"/>
      <c r="BJB20" s="35"/>
      <c r="BJC20" s="35"/>
      <c r="BJD20" s="35"/>
      <c r="BJE20" s="35"/>
      <c r="BJF20" s="35"/>
      <c r="BJG20" s="35"/>
      <c r="BJH20" s="35"/>
      <c r="BJI20" s="35"/>
      <c r="BJJ20" s="35"/>
      <c r="BJK20" s="35"/>
      <c r="BJL20" s="35"/>
      <c r="BJM20" s="35"/>
      <c r="BJN20" s="35"/>
      <c r="BJO20" s="35"/>
      <c r="BJP20" s="35"/>
      <c r="BJQ20" s="35"/>
      <c r="BJR20" s="35"/>
      <c r="BJS20" s="35"/>
      <c r="BJT20" s="35"/>
      <c r="BJU20" s="35"/>
      <c r="BJV20" s="35"/>
      <c r="BJW20" s="35"/>
      <c r="BJX20" s="35"/>
      <c r="BJY20" s="35"/>
      <c r="BJZ20" s="35"/>
      <c r="BKA20" s="35"/>
      <c r="BKB20" s="35"/>
      <c r="BKC20" s="35"/>
      <c r="BKD20" s="35"/>
      <c r="BKE20" s="35"/>
      <c r="BKF20" s="35"/>
      <c r="BKG20" s="35"/>
      <c r="BKH20" s="35"/>
      <c r="BKI20" s="35"/>
      <c r="BKJ20" s="35"/>
      <c r="BKK20" s="35"/>
      <c r="BKL20" s="35"/>
      <c r="BKM20" s="35"/>
      <c r="BKN20" s="35"/>
      <c r="BKO20" s="35"/>
      <c r="BKP20" s="35"/>
      <c r="BKQ20" s="35"/>
      <c r="BKR20" s="35"/>
      <c r="BKS20" s="35"/>
      <c r="BKT20" s="35"/>
      <c r="BKU20" s="35"/>
      <c r="BKV20" s="35"/>
      <c r="BKW20" s="35"/>
      <c r="BKX20" s="35"/>
      <c r="BKY20" s="35"/>
      <c r="BKZ20" s="35"/>
      <c r="BLA20" s="35"/>
      <c r="BLB20" s="35"/>
      <c r="BLC20" s="35"/>
      <c r="BLD20" s="35"/>
      <c r="BLE20" s="35"/>
      <c r="BLF20" s="35"/>
      <c r="BLG20" s="35"/>
      <c r="BLH20" s="35"/>
      <c r="BLI20" s="35"/>
      <c r="BLJ20" s="35"/>
      <c r="BLK20" s="35"/>
      <c r="BLL20" s="35"/>
      <c r="BLM20" s="35"/>
      <c r="BLN20" s="35"/>
      <c r="BLO20" s="35"/>
      <c r="BLP20" s="35"/>
      <c r="BLQ20" s="35"/>
      <c r="BLR20" s="35"/>
      <c r="BLS20" s="35"/>
      <c r="BLT20" s="35"/>
      <c r="BLU20" s="35"/>
      <c r="BLV20" s="35"/>
      <c r="BLW20" s="35"/>
      <c r="BLX20" s="35"/>
      <c r="BLY20" s="35"/>
      <c r="BLZ20" s="35"/>
      <c r="BMA20" s="35"/>
      <c r="BMB20" s="35"/>
      <c r="BMC20" s="35"/>
      <c r="BMD20" s="35"/>
      <c r="BME20" s="35"/>
      <c r="BMF20" s="35"/>
      <c r="BMG20" s="35"/>
      <c r="BMH20" s="35"/>
      <c r="BMI20" s="35"/>
      <c r="BMJ20" s="35"/>
      <c r="BMK20" s="35"/>
      <c r="BML20" s="35"/>
      <c r="BMM20" s="35"/>
      <c r="BMN20" s="35"/>
      <c r="BMO20" s="35"/>
      <c r="BMP20" s="35"/>
      <c r="BMQ20" s="35"/>
      <c r="BMR20" s="35"/>
      <c r="BMS20" s="35"/>
      <c r="BMT20" s="35"/>
      <c r="BMU20" s="35"/>
      <c r="BMV20" s="35"/>
      <c r="BMW20" s="35"/>
      <c r="BMX20" s="35"/>
      <c r="BMY20" s="35"/>
      <c r="BMZ20" s="35"/>
      <c r="BNA20" s="35"/>
      <c r="BNB20" s="35"/>
      <c r="BNC20" s="35"/>
      <c r="BND20" s="35"/>
      <c r="BNE20" s="35"/>
      <c r="BNF20" s="35"/>
      <c r="BNG20" s="35"/>
      <c r="BNH20" s="35"/>
      <c r="BNI20" s="35"/>
      <c r="BNJ20" s="35"/>
      <c r="BNK20" s="35"/>
      <c r="BNL20" s="35"/>
      <c r="BNM20" s="35"/>
      <c r="BNN20" s="35"/>
      <c r="BNO20" s="35"/>
      <c r="BNP20" s="35"/>
      <c r="BNQ20" s="35"/>
      <c r="BNR20" s="35"/>
      <c r="BNS20" s="35"/>
      <c r="BNT20" s="35"/>
      <c r="BNU20" s="35"/>
      <c r="BNV20" s="35"/>
      <c r="BNW20" s="35"/>
      <c r="BNX20" s="35"/>
      <c r="BNY20" s="35"/>
      <c r="BNZ20" s="35"/>
      <c r="BOA20" s="35"/>
      <c r="BOB20" s="35"/>
      <c r="BOC20" s="35"/>
      <c r="BOD20" s="35"/>
      <c r="BOE20" s="35"/>
      <c r="BOF20" s="35"/>
      <c r="BOG20" s="35"/>
      <c r="BOH20" s="35"/>
      <c r="BOI20" s="35"/>
      <c r="BOJ20" s="35"/>
      <c r="BOK20" s="35"/>
      <c r="BOL20" s="35"/>
      <c r="BOM20" s="35"/>
      <c r="BON20" s="35"/>
      <c r="BOO20" s="35"/>
      <c r="BOP20" s="35"/>
      <c r="BOQ20" s="35"/>
      <c r="BOR20" s="35"/>
      <c r="BOS20" s="35"/>
      <c r="BOT20" s="35"/>
      <c r="BOU20" s="35"/>
      <c r="BOV20" s="35"/>
      <c r="BOW20" s="35"/>
      <c r="BOX20" s="35"/>
      <c r="BOY20" s="35"/>
      <c r="BOZ20" s="35"/>
      <c r="BPA20" s="35"/>
      <c r="BPB20" s="35"/>
      <c r="BPC20" s="35"/>
      <c r="BPD20" s="35"/>
      <c r="BPE20" s="35"/>
      <c r="BPF20" s="35"/>
      <c r="BPG20" s="35"/>
      <c r="BPH20" s="35"/>
      <c r="BPI20" s="35"/>
      <c r="BPJ20" s="35"/>
      <c r="BPK20" s="35"/>
      <c r="BPL20" s="35"/>
      <c r="BPM20" s="35"/>
      <c r="BPN20" s="35"/>
      <c r="BPO20" s="35"/>
      <c r="BPP20" s="35"/>
      <c r="BPQ20" s="35"/>
      <c r="BPR20" s="35"/>
      <c r="BPS20" s="35"/>
      <c r="BPT20" s="35"/>
      <c r="BPU20" s="35"/>
      <c r="BPV20" s="35"/>
      <c r="BPW20" s="35"/>
      <c r="BPX20" s="35"/>
      <c r="BPY20" s="35"/>
      <c r="BPZ20" s="35"/>
      <c r="BQA20" s="35"/>
      <c r="BQB20" s="35"/>
      <c r="BQC20" s="35"/>
      <c r="BQD20" s="35"/>
      <c r="BQE20" s="35"/>
      <c r="BQF20" s="35"/>
      <c r="BQG20" s="35"/>
      <c r="BQH20" s="35"/>
      <c r="BQI20" s="35"/>
      <c r="BQJ20" s="35"/>
      <c r="BQK20" s="35"/>
      <c r="BQL20" s="35"/>
      <c r="BQM20" s="35"/>
      <c r="BQN20" s="35"/>
      <c r="BQO20" s="35"/>
      <c r="BQP20" s="35"/>
      <c r="BQQ20" s="35"/>
      <c r="BQR20" s="35"/>
      <c r="BQS20" s="35"/>
      <c r="BQT20" s="35"/>
      <c r="BQU20" s="35"/>
      <c r="BQV20" s="35"/>
      <c r="BQW20" s="35"/>
      <c r="BQX20" s="35"/>
      <c r="BQY20" s="35"/>
      <c r="BQZ20" s="35"/>
      <c r="BRA20" s="35"/>
      <c r="BRB20" s="35"/>
      <c r="BRC20" s="35"/>
      <c r="BRD20" s="35"/>
      <c r="BRE20" s="35"/>
      <c r="BRF20" s="35"/>
      <c r="BRG20" s="35"/>
      <c r="BRH20" s="35"/>
      <c r="BRI20" s="35"/>
      <c r="BRJ20" s="35"/>
      <c r="BRK20" s="35"/>
      <c r="BRL20" s="35"/>
      <c r="BRM20" s="35"/>
      <c r="BRN20" s="35"/>
      <c r="BRO20" s="35"/>
      <c r="BRP20" s="35"/>
      <c r="BRQ20" s="35"/>
      <c r="BRR20" s="35"/>
      <c r="BRS20" s="35"/>
      <c r="BRT20" s="35"/>
      <c r="BRU20" s="35"/>
      <c r="BRV20" s="35"/>
      <c r="BRW20" s="35"/>
      <c r="BRX20" s="35"/>
      <c r="BRY20" s="35"/>
      <c r="BRZ20" s="35"/>
      <c r="BSA20" s="35"/>
      <c r="BSB20" s="35"/>
      <c r="BSC20" s="35"/>
      <c r="BSD20" s="35"/>
      <c r="BSE20" s="35"/>
      <c r="BSF20" s="35"/>
      <c r="BSG20" s="35"/>
      <c r="BSH20" s="35"/>
      <c r="BSI20" s="35"/>
      <c r="BSJ20" s="35"/>
      <c r="BSK20" s="35"/>
      <c r="BSL20" s="35"/>
      <c r="BSM20" s="35"/>
      <c r="BSN20" s="35"/>
      <c r="BSO20" s="35"/>
      <c r="BSP20" s="35"/>
      <c r="BSQ20" s="35"/>
      <c r="BSR20" s="35"/>
      <c r="BSS20" s="35"/>
      <c r="BST20" s="35"/>
      <c r="BSU20" s="35"/>
      <c r="BSV20" s="35"/>
      <c r="BSW20" s="35"/>
      <c r="BSX20" s="35"/>
      <c r="BSY20" s="35"/>
      <c r="BSZ20" s="35"/>
      <c r="BTA20" s="35"/>
      <c r="BTB20" s="35"/>
      <c r="BTC20" s="35"/>
      <c r="BTD20" s="35"/>
      <c r="BTE20" s="35"/>
      <c r="BTF20" s="35"/>
      <c r="BTG20" s="35"/>
      <c r="BTH20" s="35"/>
      <c r="BTI20" s="35"/>
      <c r="BTJ20" s="35"/>
      <c r="BTK20" s="35"/>
      <c r="BTL20" s="35"/>
      <c r="BTM20" s="35"/>
      <c r="BTN20" s="35"/>
      <c r="BTO20" s="35"/>
      <c r="BTP20" s="35"/>
      <c r="BTQ20" s="35"/>
      <c r="BTR20" s="35"/>
      <c r="BTS20" s="35"/>
      <c r="BTT20" s="35"/>
      <c r="BTU20" s="35"/>
      <c r="BTV20" s="35"/>
      <c r="BTW20" s="35"/>
      <c r="BTX20" s="35"/>
      <c r="BTY20" s="35"/>
      <c r="BTZ20" s="35"/>
      <c r="BUA20" s="35"/>
      <c r="BUB20" s="35"/>
      <c r="BUC20" s="35"/>
      <c r="BUD20" s="35"/>
      <c r="BUE20" s="35"/>
      <c r="BUF20" s="35"/>
      <c r="BUG20" s="35"/>
      <c r="BUH20" s="35"/>
      <c r="BUI20" s="35"/>
      <c r="BUJ20" s="35"/>
      <c r="BUK20" s="35"/>
      <c r="BUL20" s="35"/>
      <c r="BUM20" s="35"/>
      <c r="BUN20" s="35"/>
      <c r="BUO20" s="35"/>
      <c r="BUP20" s="35"/>
      <c r="BUQ20" s="35"/>
      <c r="BUR20" s="35"/>
      <c r="BUS20" s="35"/>
      <c r="BUT20" s="35"/>
      <c r="BUU20" s="35"/>
      <c r="BUV20" s="35"/>
      <c r="BUW20" s="35"/>
      <c r="BUX20" s="35"/>
      <c r="BUY20" s="35"/>
      <c r="BUZ20" s="35"/>
      <c r="BVA20" s="35"/>
      <c r="BVB20" s="35"/>
      <c r="BVC20" s="35"/>
      <c r="BVD20" s="35"/>
      <c r="BVE20" s="35"/>
      <c r="BVF20" s="35"/>
      <c r="BVG20" s="35"/>
      <c r="BVH20" s="35"/>
      <c r="BVI20" s="35"/>
      <c r="BVJ20" s="35"/>
      <c r="BVK20" s="35"/>
      <c r="BVL20" s="35"/>
      <c r="BVM20" s="35"/>
      <c r="BVN20" s="35"/>
      <c r="BVO20" s="35"/>
      <c r="BVP20" s="35"/>
      <c r="BVQ20" s="35"/>
      <c r="BVR20" s="35"/>
      <c r="BVS20" s="35"/>
      <c r="BVT20" s="35"/>
      <c r="BVU20" s="35"/>
      <c r="BVV20" s="35"/>
      <c r="BVW20" s="35"/>
      <c r="BVX20" s="35"/>
      <c r="BVY20" s="35"/>
      <c r="BVZ20" s="35"/>
      <c r="BWA20" s="35"/>
      <c r="BWB20" s="35"/>
      <c r="BWC20" s="35"/>
      <c r="BWD20" s="35"/>
      <c r="BWE20" s="35"/>
      <c r="BWF20" s="35"/>
      <c r="BWG20" s="35"/>
      <c r="BWH20" s="35"/>
      <c r="BWI20" s="35"/>
      <c r="BWJ20" s="35"/>
      <c r="BWK20" s="35"/>
      <c r="BWL20" s="35"/>
      <c r="BWM20" s="35"/>
      <c r="BWN20" s="35"/>
      <c r="BWO20" s="35"/>
      <c r="BWP20" s="35"/>
      <c r="BWQ20" s="35"/>
      <c r="BWR20" s="35"/>
      <c r="BWS20" s="35"/>
      <c r="BWT20" s="35"/>
      <c r="BWU20" s="35"/>
      <c r="BWV20" s="35"/>
      <c r="BWW20" s="35"/>
      <c r="BWX20" s="35"/>
      <c r="BWY20" s="35"/>
      <c r="BWZ20" s="35"/>
      <c r="BXA20" s="35"/>
      <c r="BXB20" s="35"/>
      <c r="BXC20" s="35"/>
      <c r="BXD20" s="35"/>
      <c r="BXE20" s="35"/>
      <c r="BXF20" s="35"/>
      <c r="BXG20" s="35"/>
      <c r="BXH20" s="35"/>
      <c r="BXI20" s="35"/>
      <c r="BXJ20" s="35"/>
      <c r="BXK20" s="35"/>
      <c r="BXL20" s="35"/>
      <c r="BXM20" s="35"/>
      <c r="BXN20" s="35"/>
      <c r="BXO20" s="35"/>
      <c r="BXP20" s="35"/>
      <c r="BXQ20" s="35"/>
      <c r="BXR20" s="35"/>
      <c r="BXS20" s="35"/>
      <c r="BXT20" s="35"/>
      <c r="BXU20" s="35"/>
      <c r="BXV20" s="35"/>
      <c r="BXW20" s="35"/>
      <c r="BXX20" s="35"/>
      <c r="BXY20" s="35"/>
      <c r="BXZ20" s="35"/>
      <c r="BYA20" s="35"/>
      <c r="BYB20" s="35"/>
      <c r="BYC20" s="35"/>
      <c r="BYD20" s="35"/>
      <c r="BYE20" s="35"/>
      <c r="BYF20" s="35"/>
      <c r="BYG20" s="35"/>
      <c r="BYH20" s="35"/>
      <c r="BYI20" s="35"/>
      <c r="BYJ20" s="35"/>
      <c r="BYK20" s="35"/>
      <c r="BYL20" s="35"/>
      <c r="BYM20" s="35"/>
      <c r="BYN20" s="35"/>
      <c r="BYO20" s="35"/>
      <c r="BYP20" s="35"/>
      <c r="BYQ20" s="35"/>
      <c r="BYR20" s="35"/>
      <c r="BYS20" s="35"/>
      <c r="BYT20" s="35"/>
      <c r="BYU20" s="35"/>
      <c r="BYV20" s="35"/>
      <c r="BYW20" s="35"/>
      <c r="BYX20" s="35"/>
      <c r="BYY20" s="35"/>
      <c r="BYZ20" s="35"/>
      <c r="BZA20" s="35"/>
      <c r="BZB20" s="35"/>
      <c r="BZC20" s="35"/>
      <c r="BZD20" s="35"/>
      <c r="BZE20" s="35"/>
      <c r="BZF20" s="35"/>
      <c r="BZG20" s="35"/>
      <c r="BZH20" s="35"/>
      <c r="BZI20" s="35"/>
      <c r="BZJ20" s="35"/>
      <c r="BZK20" s="35"/>
      <c r="BZL20" s="35"/>
      <c r="BZM20" s="35"/>
      <c r="BZN20" s="35"/>
      <c r="BZO20" s="35"/>
      <c r="BZP20" s="35"/>
      <c r="BZQ20" s="35"/>
      <c r="BZR20" s="35"/>
      <c r="BZS20" s="35"/>
      <c r="BZT20" s="35"/>
      <c r="BZU20" s="35"/>
      <c r="BZV20" s="35"/>
      <c r="BZW20" s="35"/>
      <c r="BZX20" s="35"/>
      <c r="BZY20" s="35"/>
      <c r="BZZ20" s="35"/>
      <c r="CAA20" s="35"/>
      <c r="CAB20" s="35"/>
      <c r="CAC20" s="35"/>
      <c r="CAD20" s="35"/>
      <c r="CAE20" s="35"/>
      <c r="CAF20" s="35"/>
      <c r="CAG20" s="35"/>
      <c r="CAH20" s="35"/>
      <c r="CAI20" s="35"/>
      <c r="CAJ20" s="35"/>
      <c r="CAK20" s="35"/>
      <c r="CAL20" s="35"/>
      <c r="CAM20" s="35"/>
      <c r="CAN20" s="35"/>
      <c r="CAO20" s="35"/>
      <c r="CAP20" s="35"/>
      <c r="CAQ20" s="35"/>
      <c r="CAR20" s="35"/>
      <c r="CAS20" s="35"/>
      <c r="CAT20" s="35"/>
      <c r="CAU20" s="35"/>
      <c r="CAV20" s="35"/>
      <c r="CAW20" s="35"/>
      <c r="CAX20" s="35"/>
      <c r="CAY20" s="35"/>
      <c r="CAZ20" s="35"/>
      <c r="CBA20" s="35"/>
      <c r="CBB20" s="35"/>
      <c r="CBC20" s="35"/>
      <c r="CBD20" s="35"/>
      <c r="CBE20" s="35"/>
      <c r="CBF20" s="35"/>
      <c r="CBG20" s="35"/>
      <c r="CBH20" s="35"/>
      <c r="CBI20" s="35"/>
      <c r="CBJ20" s="35"/>
      <c r="CBK20" s="35"/>
      <c r="CBL20" s="35"/>
      <c r="CBM20" s="35"/>
      <c r="CBN20" s="35"/>
      <c r="CBO20" s="35"/>
      <c r="CBP20" s="35"/>
      <c r="CBQ20" s="35"/>
      <c r="CBR20" s="35"/>
      <c r="CBS20" s="35"/>
      <c r="CBT20" s="35"/>
      <c r="CBU20" s="35"/>
      <c r="CBV20" s="35"/>
      <c r="CBW20" s="35"/>
      <c r="CBX20" s="35"/>
      <c r="CBY20" s="35"/>
      <c r="CBZ20" s="35"/>
      <c r="CCA20" s="35"/>
      <c r="CCB20" s="35"/>
      <c r="CCC20" s="35"/>
      <c r="CCD20" s="35"/>
      <c r="CCE20" s="35"/>
      <c r="CCF20" s="35"/>
      <c r="CCG20" s="35"/>
      <c r="CCH20" s="35"/>
      <c r="CCI20" s="35"/>
      <c r="CCJ20" s="35"/>
      <c r="CCK20" s="35"/>
      <c r="CCL20" s="35"/>
      <c r="CCM20" s="35"/>
      <c r="CCN20" s="35"/>
      <c r="CCO20" s="35"/>
      <c r="CCP20" s="35"/>
      <c r="CCQ20" s="35"/>
      <c r="CCR20" s="35"/>
      <c r="CCS20" s="35"/>
      <c r="CCT20" s="35"/>
      <c r="CCU20" s="35"/>
      <c r="CCV20" s="35"/>
      <c r="CCW20" s="35"/>
      <c r="CCX20" s="35"/>
      <c r="CCY20" s="35"/>
      <c r="CCZ20" s="35"/>
      <c r="CDA20" s="35"/>
      <c r="CDB20" s="35"/>
      <c r="CDC20" s="35"/>
      <c r="CDD20" s="35"/>
      <c r="CDE20" s="35"/>
      <c r="CDF20" s="35"/>
      <c r="CDG20" s="35"/>
      <c r="CDH20" s="35"/>
      <c r="CDI20" s="35"/>
      <c r="CDJ20" s="35"/>
      <c r="CDK20" s="35"/>
      <c r="CDL20" s="35"/>
      <c r="CDM20" s="35"/>
      <c r="CDN20" s="35"/>
      <c r="CDO20" s="35"/>
      <c r="CDP20" s="35"/>
      <c r="CDQ20" s="35"/>
      <c r="CDR20" s="35"/>
      <c r="CDS20" s="35"/>
      <c r="CDT20" s="35"/>
      <c r="CDU20" s="35"/>
      <c r="CDV20" s="35"/>
      <c r="CDW20" s="35"/>
      <c r="CDX20" s="35"/>
      <c r="CDY20" s="35"/>
      <c r="CDZ20" s="35"/>
      <c r="CEA20" s="35"/>
      <c r="CEB20" s="35"/>
      <c r="CEC20" s="35"/>
      <c r="CED20" s="35"/>
      <c r="CEE20" s="35"/>
      <c r="CEF20" s="35"/>
      <c r="CEG20" s="35"/>
      <c r="CEH20" s="35"/>
      <c r="CEI20" s="35"/>
      <c r="CEJ20" s="35"/>
      <c r="CEK20" s="35"/>
      <c r="CEL20" s="35"/>
      <c r="CEM20" s="35"/>
      <c r="CEN20" s="35"/>
      <c r="CEO20" s="35"/>
      <c r="CEP20" s="35"/>
      <c r="CEQ20" s="35"/>
      <c r="CER20" s="35"/>
      <c r="CES20" s="35"/>
      <c r="CET20" s="35"/>
      <c r="CEU20" s="35"/>
      <c r="CEV20" s="35"/>
      <c r="CEW20" s="35"/>
      <c r="CEX20" s="35"/>
      <c r="CEY20" s="35"/>
      <c r="CEZ20" s="35"/>
      <c r="CFA20" s="35"/>
      <c r="CFB20" s="35"/>
      <c r="CFC20" s="35"/>
      <c r="CFD20" s="35"/>
      <c r="CFE20" s="35"/>
      <c r="CFF20" s="35"/>
      <c r="CFG20" s="35"/>
      <c r="CFH20" s="35"/>
      <c r="CFI20" s="35"/>
      <c r="CFJ20" s="35"/>
      <c r="CFK20" s="35"/>
      <c r="CFL20" s="35"/>
      <c r="CFM20" s="35"/>
      <c r="CFN20" s="35"/>
      <c r="CFO20" s="35"/>
      <c r="CFP20" s="35"/>
      <c r="CFQ20" s="35"/>
      <c r="CFR20" s="35"/>
      <c r="CFS20" s="35"/>
      <c r="CFT20" s="35"/>
      <c r="CFU20" s="35"/>
      <c r="CFV20" s="35"/>
      <c r="CFW20" s="35"/>
      <c r="CFX20" s="35"/>
      <c r="CFY20" s="35"/>
      <c r="CFZ20" s="35"/>
      <c r="CGA20" s="35"/>
      <c r="CGB20" s="35"/>
      <c r="CGC20" s="35"/>
      <c r="CGD20" s="35"/>
      <c r="CGE20" s="35"/>
      <c r="CGF20" s="35"/>
      <c r="CGG20" s="35"/>
      <c r="CGH20" s="35"/>
      <c r="CGI20" s="35"/>
      <c r="CGJ20" s="35"/>
      <c r="CGK20" s="35"/>
      <c r="CGL20" s="35"/>
      <c r="CGM20" s="35"/>
      <c r="CGN20" s="35"/>
      <c r="CGO20" s="35"/>
      <c r="CGP20" s="35"/>
      <c r="CGQ20" s="35"/>
      <c r="CGR20" s="35"/>
      <c r="CGS20" s="35"/>
      <c r="CGT20" s="35"/>
      <c r="CGU20" s="35"/>
      <c r="CGV20" s="35"/>
      <c r="CGW20" s="35"/>
      <c r="CGX20" s="35"/>
      <c r="CGY20" s="35"/>
      <c r="CGZ20" s="35"/>
      <c r="CHA20" s="35"/>
      <c r="CHB20" s="35"/>
      <c r="CHC20" s="35"/>
      <c r="CHD20" s="35"/>
      <c r="CHE20" s="35"/>
      <c r="CHF20" s="35"/>
      <c r="CHG20" s="35"/>
      <c r="CHH20" s="35"/>
      <c r="CHI20" s="35"/>
      <c r="CHJ20" s="35"/>
      <c r="CHK20" s="35"/>
      <c r="CHL20" s="35"/>
      <c r="CHM20" s="35"/>
      <c r="CHN20" s="35"/>
      <c r="CHO20" s="35"/>
      <c r="CHP20" s="35"/>
      <c r="CHQ20" s="35"/>
      <c r="CHR20" s="35"/>
      <c r="CHS20" s="35"/>
      <c r="CHT20" s="35"/>
      <c r="CHU20" s="35"/>
      <c r="CHV20" s="35"/>
      <c r="CHW20" s="35"/>
      <c r="CHX20" s="35"/>
      <c r="CHY20" s="35"/>
      <c r="CHZ20" s="35"/>
      <c r="CIA20" s="35"/>
      <c r="CIB20" s="35"/>
      <c r="CIC20" s="35"/>
      <c r="CID20" s="35"/>
      <c r="CIE20" s="35"/>
      <c r="CIF20" s="35"/>
      <c r="CIG20" s="35"/>
      <c r="CIH20" s="35"/>
      <c r="CII20" s="35"/>
      <c r="CIJ20" s="35"/>
      <c r="CIK20" s="35"/>
      <c r="CIL20" s="35"/>
      <c r="CIM20" s="35"/>
      <c r="CIN20" s="35"/>
      <c r="CIO20" s="35"/>
      <c r="CIP20" s="35"/>
      <c r="CIQ20" s="35"/>
      <c r="CIR20" s="35"/>
      <c r="CIS20" s="35"/>
      <c r="CIT20" s="35"/>
      <c r="CIU20" s="35"/>
      <c r="CIV20" s="35"/>
      <c r="CIW20" s="35"/>
      <c r="CIX20" s="35"/>
      <c r="CIY20" s="35"/>
      <c r="CIZ20" s="35"/>
      <c r="CJA20" s="35"/>
      <c r="CJB20" s="35"/>
      <c r="CJC20" s="35"/>
      <c r="CJD20" s="35"/>
      <c r="CJE20" s="35"/>
      <c r="CJF20" s="35"/>
      <c r="CJG20" s="35"/>
      <c r="CJH20" s="35"/>
      <c r="CJI20" s="35"/>
      <c r="CJJ20" s="35"/>
      <c r="CJK20" s="35"/>
      <c r="CJL20" s="35"/>
      <c r="CJM20" s="35"/>
      <c r="CJN20" s="35"/>
      <c r="CJO20" s="35"/>
      <c r="CJP20" s="35"/>
      <c r="CJQ20" s="35"/>
      <c r="CJR20" s="35"/>
      <c r="CJS20" s="35"/>
      <c r="CJT20" s="35"/>
      <c r="CJU20" s="35"/>
      <c r="CJV20" s="35"/>
      <c r="CJW20" s="35"/>
      <c r="CJX20" s="35"/>
      <c r="CJY20" s="35"/>
      <c r="CJZ20" s="35"/>
      <c r="CKA20" s="35"/>
      <c r="CKB20" s="35"/>
      <c r="CKC20" s="35"/>
      <c r="CKD20" s="35"/>
      <c r="CKE20" s="35"/>
      <c r="CKF20" s="35"/>
      <c r="CKG20" s="35"/>
      <c r="CKH20" s="35"/>
      <c r="CKI20" s="35"/>
      <c r="CKJ20" s="35"/>
      <c r="CKK20" s="35"/>
      <c r="CKL20" s="35"/>
      <c r="CKM20" s="35"/>
      <c r="CKN20" s="35"/>
      <c r="CKO20" s="35"/>
      <c r="CKP20" s="35"/>
      <c r="CKQ20" s="35"/>
      <c r="CKR20" s="35"/>
      <c r="CKS20" s="35"/>
      <c r="CKT20" s="35"/>
      <c r="CKU20" s="35"/>
      <c r="CKV20" s="35"/>
      <c r="CKW20" s="35"/>
      <c r="CKX20" s="35"/>
      <c r="CKY20" s="35"/>
      <c r="CKZ20" s="35"/>
      <c r="CLA20" s="35"/>
      <c r="CLB20" s="35"/>
      <c r="CLC20" s="35"/>
      <c r="CLD20" s="35"/>
      <c r="CLE20" s="35"/>
      <c r="CLF20" s="35"/>
      <c r="CLG20" s="35"/>
      <c r="CLH20" s="35"/>
      <c r="CLI20" s="35"/>
      <c r="CLJ20" s="35"/>
      <c r="CLK20" s="35"/>
      <c r="CLL20" s="35"/>
      <c r="CLM20" s="35"/>
      <c r="CLN20" s="35"/>
      <c r="CLO20" s="35"/>
      <c r="CLP20" s="35"/>
      <c r="CLQ20" s="35"/>
      <c r="CLR20" s="35"/>
      <c r="CLS20" s="35"/>
      <c r="CLT20" s="35"/>
      <c r="CLU20" s="35"/>
      <c r="CLV20" s="35"/>
      <c r="CLW20" s="35"/>
      <c r="CLX20" s="35"/>
      <c r="CLY20" s="35"/>
      <c r="CLZ20" s="35"/>
      <c r="CMA20" s="35"/>
      <c r="CMB20" s="35"/>
      <c r="CMC20" s="35"/>
      <c r="CMD20" s="35"/>
      <c r="CME20" s="35"/>
      <c r="CMF20" s="35"/>
      <c r="CMG20" s="35"/>
      <c r="CMH20" s="35"/>
      <c r="CMI20" s="35"/>
      <c r="CMJ20" s="35"/>
      <c r="CMK20" s="35"/>
      <c r="CML20" s="35"/>
      <c r="CMM20" s="35"/>
      <c r="CMN20" s="35"/>
      <c r="CMO20" s="35"/>
      <c r="CMP20" s="35"/>
      <c r="CMQ20" s="35"/>
      <c r="CMR20" s="35"/>
      <c r="CMS20" s="35"/>
      <c r="CMT20" s="35"/>
      <c r="CMU20" s="35"/>
      <c r="CMV20" s="35"/>
      <c r="CMW20" s="35"/>
      <c r="CMX20" s="35"/>
      <c r="CMY20" s="35"/>
      <c r="CMZ20" s="35"/>
      <c r="CNA20" s="35"/>
      <c r="CNB20" s="35"/>
      <c r="CNC20" s="35"/>
      <c r="CND20" s="35"/>
      <c r="CNE20" s="35"/>
      <c r="CNF20" s="35"/>
      <c r="CNG20" s="35"/>
      <c r="CNH20" s="35"/>
      <c r="CNI20" s="35"/>
      <c r="CNJ20" s="35"/>
      <c r="CNK20" s="35"/>
      <c r="CNL20" s="35"/>
      <c r="CNM20" s="35"/>
      <c r="CNN20" s="35"/>
      <c r="CNO20" s="35"/>
      <c r="CNP20" s="35"/>
      <c r="CNQ20" s="35"/>
      <c r="CNR20" s="35"/>
      <c r="CNS20" s="35"/>
      <c r="CNT20" s="35"/>
      <c r="CNU20" s="35"/>
      <c r="CNV20" s="35"/>
      <c r="CNW20" s="35"/>
      <c r="CNX20" s="35"/>
      <c r="CNY20" s="35"/>
      <c r="CNZ20" s="35"/>
      <c r="COA20" s="35"/>
      <c r="COB20" s="35"/>
      <c r="COC20" s="35"/>
      <c r="COD20" s="35"/>
      <c r="COE20" s="35"/>
      <c r="COF20" s="35"/>
      <c r="COG20" s="35"/>
      <c r="COH20" s="35"/>
      <c r="COI20" s="35"/>
      <c r="COJ20" s="35"/>
      <c r="COK20" s="35"/>
      <c r="COL20" s="35"/>
      <c r="COM20" s="35"/>
      <c r="CON20" s="35"/>
      <c r="COO20" s="35"/>
      <c r="COP20" s="35"/>
      <c r="COQ20" s="35"/>
      <c r="COR20" s="35"/>
      <c r="COS20" s="35"/>
      <c r="COT20" s="35"/>
      <c r="COU20" s="35"/>
      <c r="COV20" s="35"/>
      <c r="COW20" s="35"/>
      <c r="COX20" s="35"/>
      <c r="COY20" s="35"/>
      <c r="COZ20" s="35"/>
      <c r="CPA20" s="35"/>
      <c r="CPB20" s="35"/>
      <c r="CPC20" s="35"/>
      <c r="CPD20" s="35"/>
      <c r="CPE20" s="35"/>
      <c r="CPF20" s="35"/>
      <c r="CPG20" s="35"/>
      <c r="CPH20" s="35"/>
      <c r="CPI20" s="35"/>
      <c r="CPJ20" s="35"/>
      <c r="CPK20" s="35"/>
      <c r="CPL20" s="35"/>
      <c r="CPM20" s="35"/>
      <c r="CPN20" s="35"/>
      <c r="CPO20" s="35"/>
      <c r="CPP20" s="35"/>
      <c r="CPQ20" s="35"/>
      <c r="CPR20" s="35"/>
      <c r="CPS20" s="35"/>
      <c r="CPT20" s="35"/>
      <c r="CPU20" s="35"/>
      <c r="CPV20" s="35"/>
      <c r="CPW20" s="35"/>
      <c r="CPX20" s="35"/>
      <c r="CPY20" s="35"/>
      <c r="CPZ20" s="35"/>
      <c r="CQA20" s="35"/>
      <c r="CQB20" s="35"/>
      <c r="CQC20" s="35"/>
      <c r="CQD20" s="35"/>
      <c r="CQE20" s="35"/>
      <c r="CQF20" s="35"/>
      <c r="CQG20" s="35"/>
      <c r="CQH20" s="35"/>
      <c r="CQI20" s="35"/>
      <c r="CQJ20" s="35"/>
      <c r="CQK20" s="35"/>
      <c r="CQL20" s="35"/>
      <c r="CQM20" s="35"/>
      <c r="CQN20" s="35"/>
      <c r="CQO20" s="35"/>
      <c r="CQP20" s="35"/>
      <c r="CQQ20" s="35"/>
      <c r="CQR20" s="35"/>
      <c r="CQS20" s="35"/>
      <c r="CQT20" s="35"/>
      <c r="CQU20" s="35"/>
      <c r="CQV20" s="35"/>
      <c r="CQW20" s="35"/>
      <c r="CQX20" s="35"/>
      <c r="CQY20" s="35"/>
      <c r="CQZ20" s="35"/>
      <c r="CRA20" s="35"/>
      <c r="CRB20" s="35"/>
      <c r="CRC20" s="35"/>
      <c r="CRD20" s="35"/>
      <c r="CRE20" s="35"/>
      <c r="CRF20" s="35"/>
      <c r="CRG20" s="35"/>
      <c r="CRH20" s="35"/>
      <c r="CRI20" s="35"/>
      <c r="CRJ20" s="35"/>
      <c r="CRK20" s="35"/>
      <c r="CRL20" s="35"/>
      <c r="CRM20" s="35"/>
      <c r="CRN20" s="35"/>
      <c r="CRO20" s="35"/>
      <c r="CRP20" s="35"/>
      <c r="CRQ20" s="35"/>
      <c r="CRR20" s="35"/>
      <c r="CRS20" s="35"/>
      <c r="CRT20" s="35"/>
      <c r="CRU20" s="35"/>
      <c r="CRV20" s="35"/>
      <c r="CRW20" s="35"/>
      <c r="CRX20" s="35"/>
      <c r="CRY20" s="35"/>
      <c r="CRZ20" s="35"/>
      <c r="CSA20" s="35"/>
      <c r="CSB20" s="35"/>
      <c r="CSC20" s="35"/>
      <c r="CSD20" s="35"/>
      <c r="CSE20" s="35"/>
      <c r="CSF20" s="35"/>
      <c r="CSG20" s="35"/>
      <c r="CSH20" s="35"/>
      <c r="CSI20" s="35"/>
      <c r="CSJ20" s="35"/>
      <c r="CSK20" s="35"/>
      <c r="CSL20" s="35"/>
      <c r="CSM20" s="35"/>
      <c r="CSN20" s="35"/>
      <c r="CSO20" s="35"/>
      <c r="CSP20" s="35"/>
      <c r="CSQ20" s="35"/>
      <c r="CSR20" s="35"/>
      <c r="CSS20" s="35"/>
      <c r="CST20" s="35"/>
      <c r="CSU20" s="35"/>
      <c r="CSV20" s="35"/>
      <c r="CSW20" s="35"/>
      <c r="CSX20" s="35"/>
      <c r="CSY20" s="35"/>
      <c r="CSZ20" s="35"/>
      <c r="CTA20" s="35"/>
      <c r="CTB20" s="35"/>
      <c r="CTC20" s="35"/>
      <c r="CTD20" s="35"/>
      <c r="CTE20" s="35"/>
      <c r="CTF20" s="35"/>
      <c r="CTG20" s="35"/>
      <c r="CTH20" s="35"/>
      <c r="CTI20" s="35"/>
      <c r="CTJ20" s="35"/>
      <c r="CTK20" s="35"/>
      <c r="CTL20" s="35"/>
      <c r="CTM20" s="35"/>
      <c r="CTN20" s="35"/>
      <c r="CTO20" s="35"/>
      <c r="CTP20" s="35"/>
      <c r="CTQ20" s="35"/>
      <c r="CTR20" s="35"/>
      <c r="CTS20" s="35"/>
      <c r="CTT20" s="35"/>
      <c r="CTU20" s="35"/>
      <c r="CTV20" s="35"/>
      <c r="CTW20" s="35"/>
      <c r="CTX20" s="35"/>
      <c r="CTY20" s="35"/>
      <c r="CTZ20" s="35"/>
      <c r="CUA20" s="35"/>
      <c r="CUB20" s="35"/>
      <c r="CUC20" s="35"/>
      <c r="CUD20" s="35"/>
      <c r="CUE20" s="35"/>
      <c r="CUF20" s="35"/>
      <c r="CUG20" s="35"/>
      <c r="CUH20" s="35"/>
      <c r="CUI20" s="35"/>
      <c r="CUJ20" s="35"/>
      <c r="CUK20" s="35"/>
      <c r="CUL20" s="35"/>
      <c r="CUM20" s="35"/>
      <c r="CUN20" s="35"/>
      <c r="CUO20" s="35"/>
      <c r="CUP20" s="35"/>
      <c r="CUQ20" s="35"/>
      <c r="CUR20" s="35"/>
      <c r="CUS20" s="35"/>
      <c r="CUT20" s="35"/>
      <c r="CUU20" s="35"/>
      <c r="CUV20" s="35"/>
      <c r="CUW20" s="35"/>
      <c r="CUX20" s="35"/>
      <c r="CUY20" s="35"/>
      <c r="CUZ20" s="35"/>
      <c r="CVA20" s="35"/>
      <c r="CVB20" s="35"/>
      <c r="CVC20" s="35"/>
      <c r="CVD20" s="35"/>
      <c r="CVE20" s="35"/>
      <c r="CVF20" s="35"/>
      <c r="CVG20" s="35"/>
      <c r="CVH20" s="35"/>
      <c r="CVI20" s="35"/>
      <c r="CVJ20" s="35"/>
      <c r="CVK20" s="35"/>
      <c r="CVL20" s="35"/>
      <c r="CVM20" s="35"/>
      <c r="CVN20" s="35"/>
      <c r="CVO20" s="35"/>
      <c r="CVP20" s="35"/>
      <c r="CVQ20" s="35"/>
      <c r="CVR20" s="35"/>
      <c r="CVS20" s="35"/>
      <c r="CVT20" s="35"/>
      <c r="CVU20" s="35"/>
      <c r="CVV20" s="35"/>
      <c r="CVW20" s="35"/>
      <c r="CVX20" s="35"/>
      <c r="CVY20" s="35"/>
      <c r="CVZ20" s="35"/>
      <c r="CWA20" s="35"/>
      <c r="CWB20" s="35"/>
      <c r="CWC20" s="35"/>
      <c r="CWD20" s="35"/>
      <c r="CWE20" s="35"/>
      <c r="CWF20" s="35"/>
      <c r="CWG20" s="35"/>
      <c r="CWH20" s="35"/>
      <c r="CWI20" s="35"/>
      <c r="CWJ20" s="35"/>
      <c r="CWK20" s="35"/>
      <c r="CWL20" s="35"/>
      <c r="CWM20" s="35"/>
      <c r="CWN20" s="35"/>
      <c r="CWO20" s="35"/>
      <c r="CWP20" s="35"/>
      <c r="CWQ20" s="35"/>
      <c r="CWR20" s="35"/>
      <c r="CWS20" s="35"/>
      <c r="CWT20" s="35"/>
      <c r="CWU20" s="35"/>
      <c r="CWV20" s="35"/>
      <c r="CWW20" s="35"/>
      <c r="CWX20" s="35"/>
      <c r="CWY20" s="35"/>
      <c r="CWZ20" s="35"/>
      <c r="CXA20" s="35"/>
      <c r="CXB20" s="35"/>
      <c r="CXC20" s="35"/>
      <c r="CXD20" s="35"/>
      <c r="CXE20" s="35"/>
      <c r="CXF20" s="35"/>
      <c r="CXG20" s="35"/>
      <c r="CXH20" s="35"/>
      <c r="CXI20" s="35"/>
      <c r="CXJ20" s="35"/>
      <c r="CXK20" s="35"/>
      <c r="CXL20" s="35"/>
      <c r="CXM20" s="35"/>
      <c r="CXN20" s="35"/>
      <c r="CXO20" s="35"/>
      <c r="CXP20" s="35"/>
      <c r="CXQ20" s="35"/>
      <c r="CXR20" s="35"/>
      <c r="CXS20" s="35"/>
      <c r="CXT20" s="35"/>
      <c r="CXU20" s="35"/>
      <c r="CXV20" s="35"/>
      <c r="CXW20" s="35"/>
      <c r="CXX20" s="35"/>
      <c r="CXY20" s="35"/>
      <c r="CXZ20" s="35"/>
      <c r="CYA20" s="35"/>
      <c r="CYB20" s="35"/>
      <c r="CYC20" s="35"/>
      <c r="CYD20" s="35"/>
      <c r="CYE20" s="35"/>
      <c r="CYF20" s="35"/>
      <c r="CYG20" s="35"/>
      <c r="CYH20" s="35"/>
      <c r="CYI20" s="35"/>
      <c r="CYJ20" s="35"/>
      <c r="CYK20" s="35"/>
      <c r="CYL20" s="35"/>
      <c r="CYM20" s="35"/>
      <c r="CYN20" s="35"/>
      <c r="CYO20" s="35"/>
      <c r="CYP20" s="35"/>
      <c r="CYQ20" s="35"/>
      <c r="CYR20" s="35"/>
      <c r="CYS20" s="35"/>
      <c r="CYT20" s="35"/>
      <c r="CYU20" s="35"/>
      <c r="CYV20" s="35"/>
      <c r="CYW20" s="35"/>
      <c r="CYX20" s="35"/>
      <c r="CYY20" s="35"/>
      <c r="CYZ20" s="35"/>
      <c r="CZA20" s="35"/>
      <c r="CZB20" s="35"/>
      <c r="CZC20" s="35"/>
      <c r="CZD20" s="35"/>
      <c r="CZE20" s="35"/>
      <c r="CZF20" s="35"/>
      <c r="CZG20" s="35"/>
      <c r="CZH20" s="35"/>
      <c r="CZI20" s="35"/>
      <c r="CZJ20" s="35"/>
      <c r="CZK20" s="35"/>
      <c r="CZL20" s="35"/>
      <c r="CZM20" s="35"/>
      <c r="CZN20" s="35"/>
      <c r="CZO20" s="35"/>
      <c r="CZP20" s="35"/>
      <c r="CZQ20" s="35"/>
      <c r="CZR20" s="35"/>
      <c r="CZS20" s="35"/>
      <c r="CZT20" s="35"/>
      <c r="CZU20" s="35"/>
      <c r="CZV20" s="35"/>
      <c r="CZW20" s="35"/>
      <c r="CZX20" s="35"/>
      <c r="CZY20" s="35"/>
      <c r="CZZ20" s="35"/>
      <c r="DAA20" s="35"/>
      <c r="DAB20" s="35"/>
      <c r="DAC20" s="35"/>
      <c r="DAD20" s="35"/>
      <c r="DAE20" s="35"/>
      <c r="DAF20" s="35"/>
      <c r="DAG20" s="35"/>
      <c r="DAH20" s="35"/>
      <c r="DAI20" s="35"/>
      <c r="DAJ20" s="35"/>
      <c r="DAK20" s="35"/>
      <c r="DAL20" s="35"/>
      <c r="DAM20" s="35"/>
      <c r="DAN20" s="35"/>
      <c r="DAO20" s="35"/>
      <c r="DAP20" s="35"/>
      <c r="DAQ20" s="35"/>
      <c r="DAR20" s="35"/>
      <c r="DAS20" s="35"/>
      <c r="DAT20" s="35"/>
      <c r="DAU20" s="35"/>
      <c r="DAV20" s="35"/>
      <c r="DAW20" s="35"/>
      <c r="DAX20" s="35"/>
      <c r="DAY20" s="35"/>
      <c r="DAZ20" s="35"/>
      <c r="DBA20" s="35"/>
      <c r="DBB20" s="35"/>
      <c r="DBC20" s="35"/>
      <c r="DBD20" s="35"/>
      <c r="DBE20" s="35"/>
      <c r="DBF20" s="35"/>
      <c r="DBG20" s="35"/>
      <c r="DBH20" s="35"/>
      <c r="DBI20" s="35"/>
      <c r="DBJ20" s="35"/>
      <c r="DBK20" s="35"/>
      <c r="DBL20" s="35"/>
      <c r="DBM20" s="35"/>
      <c r="DBN20" s="35"/>
      <c r="DBO20" s="35"/>
      <c r="DBP20" s="35"/>
      <c r="DBQ20" s="35"/>
      <c r="DBR20" s="35"/>
      <c r="DBS20" s="35"/>
      <c r="DBT20" s="35"/>
      <c r="DBU20" s="35"/>
      <c r="DBV20" s="35"/>
      <c r="DBW20" s="35"/>
      <c r="DBX20" s="35"/>
      <c r="DBY20" s="35"/>
      <c r="DBZ20" s="35"/>
      <c r="DCA20" s="35"/>
      <c r="DCB20" s="35"/>
      <c r="DCC20" s="35"/>
      <c r="DCD20" s="35"/>
      <c r="DCE20" s="35"/>
      <c r="DCF20" s="35"/>
      <c r="DCG20" s="35"/>
      <c r="DCH20" s="35"/>
      <c r="DCI20" s="35"/>
      <c r="DCJ20" s="35"/>
      <c r="DCK20" s="35"/>
      <c r="DCL20" s="35"/>
      <c r="DCM20" s="35"/>
      <c r="DCN20" s="35"/>
      <c r="DCO20" s="35"/>
      <c r="DCP20" s="35"/>
      <c r="DCQ20" s="35"/>
      <c r="DCR20" s="35"/>
      <c r="DCS20" s="35"/>
      <c r="DCT20" s="35"/>
      <c r="DCU20" s="35"/>
      <c r="DCV20" s="35"/>
      <c r="DCW20" s="35"/>
      <c r="DCX20" s="35"/>
      <c r="DCY20" s="35"/>
      <c r="DCZ20" s="35"/>
      <c r="DDA20" s="35"/>
      <c r="DDB20" s="35"/>
      <c r="DDC20" s="35"/>
      <c r="DDD20" s="35"/>
      <c r="DDE20" s="35"/>
      <c r="DDF20" s="35"/>
      <c r="DDG20" s="35"/>
      <c r="DDH20" s="35"/>
      <c r="DDI20" s="35"/>
      <c r="DDJ20" s="35"/>
      <c r="DDK20" s="35"/>
      <c r="DDL20" s="35"/>
      <c r="DDM20" s="35"/>
      <c r="DDN20" s="35"/>
      <c r="DDO20" s="35"/>
      <c r="DDP20" s="35"/>
      <c r="DDQ20" s="35"/>
      <c r="DDR20" s="35"/>
      <c r="DDS20" s="35"/>
      <c r="DDT20" s="35"/>
      <c r="DDU20" s="35"/>
      <c r="DDV20" s="35"/>
      <c r="DDW20" s="35"/>
      <c r="DDX20" s="35"/>
      <c r="DDY20" s="35"/>
      <c r="DDZ20" s="35"/>
      <c r="DEA20" s="35"/>
      <c r="DEB20" s="35"/>
      <c r="DEC20" s="35"/>
      <c r="DED20" s="35"/>
      <c r="DEE20" s="35"/>
      <c r="DEF20" s="35"/>
      <c r="DEG20" s="35"/>
      <c r="DEH20" s="35"/>
      <c r="DEI20" s="35"/>
      <c r="DEJ20" s="35"/>
      <c r="DEK20" s="35"/>
      <c r="DEL20" s="35"/>
      <c r="DEM20" s="35"/>
      <c r="DEN20" s="35"/>
      <c r="DEO20" s="35"/>
      <c r="DEP20" s="35"/>
      <c r="DEQ20" s="35"/>
      <c r="DER20" s="35"/>
      <c r="DES20" s="35"/>
      <c r="DET20" s="35"/>
      <c r="DEU20" s="35"/>
      <c r="DEV20" s="35"/>
      <c r="DEW20" s="35"/>
      <c r="DEX20" s="35"/>
      <c r="DEY20" s="35"/>
      <c r="DEZ20" s="35"/>
      <c r="DFA20" s="35"/>
      <c r="DFB20" s="35"/>
      <c r="DFC20" s="35"/>
      <c r="DFD20" s="35"/>
      <c r="DFE20" s="35"/>
      <c r="DFF20" s="35"/>
      <c r="DFG20" s="35"/>
      <c r="DFH20" s="35"/>
      <c r="DFI20" s="35"/>
      <c r="DFJ20" s="35"/>
      <c r="DFK20" s="35"/>
      <c r="DFL20" s="35"/>
      <c r="DFM20" s="35"/>
      <c r="DFN20" s="35"/>
      <c r="DFO20" s="35"/>
      <c r="DFP20" s="35"/>
      <c r="DFQ20" s="35"/>
      <c r="DFR20" s="35"/>
      <c r="DFS20" s="35"/>
      <c r="DFT20" s="35"/>
      <c r="DFU20" s="35"/>
      <c r="DFV20" s="35"/>
      <c r="DFW20" s="35"/>
      <c r="DFX20" s="35"/>
      <c r="DFY20" s="35"/>
      <c r="DFZ20" s="35"/>
      <c r="DGA20" s="35"/>
      <c r="DGB20" s="35"/>
      <c r="DGC20" s="35"/>
      <c r="DGD20" s="35"/>
      <c r="DGE20" s="35"/>
      <c r="DGF20" s="35"/>
      <c r="DGG20" s="35"/>
      <c r="DGH20" s="35"/>
      <c r="DGI20" s="35"/>
      <c r="DGJ20" s="35"/>
      <c r="DGK20" s="35"/>
      <c r="DGL20" s="35"/>
      <c r="DGM20" s="35"/>
      <c r="DGN20" s="35"/>
      <c r="DGO20" s="35"/>
      <c r="DGP20" s="35"/>
      <c r="DGQ20" s="35"/>
      <c r="DGR20" s="35"/>
      <c r="DGS20" s="35"/>
      <c r="DGT20" s="35"/>
      <c r="DGU20" s="35"/>
      <c r="DGV20" s="35"/>
      <c r="DGW20" s="35"/>
      <c r="DGX20" s="35"/>
      <c r="DGY20" s="35"/>
      <c r="DGZ20" s="35"/>
      <c r="DHA20" s="35"/>
      <c r="DHB20" s="35"/>
      <c r="DHC20" s="35"/>
      <c r="DHD20" s="35"/>
      <c r="DHE20" s="35"/>
      <c r="DHF20" s="35"/>
      <c r="DHG20" s="35"/>
      <c r="DHH20" s="35"/>
      <c r="DHI20" s="35"/>
      <c r="DHJ20" s="35"/>
      <c r="DHK20" s="35"/>
      <c r="DHL20" s="35"/>
      <c r="DHM20" s="35"/>
      <c r="DHN20" s="35"/>
      <c r="DHO20" s="35"/>
      <c r="DHP20" s="35"/>
      <c r="DHQ20" s="35"/>
      <c r="DHR20" s="35"/>
      <c r="DHS20" s="35"/>
      <c r="DHT20" s="35"/>
      <c r="DHU20" s="35"/>
      <c r="DHV20" s="35"/>
      <c r="DHW20" s="35"/>
      <c r="DHX20" s="35"/>
      <c r="DHY20" s="35"/>
      <c r="DHZ20" s="35"/>
      <c r="DIA20" s="35"/>
      <c r="DIB20" s="35"/>
      <c r="DIC20" s="35"/>
      <c r="DID20" s="35"/>
      <c r="DIE20" s="35"/>
      <c r="DIF20" s="35"/>
      <c r="DIG20" s="35"/>
      <c r="DIH20" s="35"/>
      <c r="DII20" s="35"/>
      <c r="DIJ20" s="35"/>
      <c r="DIK20" s="35"/>
      <c r="DIL20" s="35"/>
      <c r="DIM20" s="35"/>
      <c r="DIN20" s="35"/>
      <c r="DIO20" s="35"/>
      <c r="DIP20" s="35"/>
      <c r="DIQ20" s="35"/>
      <c r="DIR20" s="35"/>
      <c r="DIS20" s="35"/>
      <c r="DIT20" s="35"/>
      <c r="DIU20" s="35"/>
      <c r="DIV20" s="35"/>
      <c r="DIW20" s="35"/>
      <c r="DIX20" s="35"/>
      <c r="DIY20" s="35"/>
      <c r="DIZ20" s="35"/>
      <c r="DJA20" s="35"/>
      <c r="DJB20" s="35"/>
      <c r="DJC20" s="35"/>
      <c r="DJD20" s="35"/>
      <c r="DJE20" s="35"/>
      <c r="DJF20" s="35"/>
      <c r="DJG20" s="35"/>
      <c r="DJH20" s="35"/>
      <c r="DJI20" s="35"/>
      <c r="DJJ20" s="35"/>
      <c r="DJK20" s="35"/>
      <c r="DJL20" s="35"/>
      <c r="DJM20" s="35"/>
      <c r="DJN20" s="35"/>
      <c r="DJO20" s="35"/>
      <c r="DJP20" s="35"/>
      <c r="DJQ20" s="35"/>
      <c r="DJR20" s="35"/>
      <c r="DJS20" s="35"/>
      <c r="DJT20" s="35"/>
      <c r="DJU20" s="35"/>
      <c r="DJV20" s="35"/>
      <c r="DJW20" s="35"/>
      <c r="DJX20" s="35"/>
      <c r="DJY20" s="35"/>
      <c r="DJZ20" s="35"/>
      <c r="DKA20" s="35"/>
      <c r="DKB20" s="35"/>
      <c r="DKC20" s="35"/>
      <c r="DKD20" s="35"/>
      <c r="DKE20" s="35"/>
      <c r="DKF20" s="35"/>
      <c r="DKG20" s="35"/>
      <c r="DKH20" s="35"/>
      <c r="DKI20" s="35"/>
      <c r="DKJ20" s="35"/>
      <c r="DKK20" s="35"/>
      <c r="DKL20" s="35"/>
      <c r="DKM20" s="35"/>
      <c r="DKN20" s="35"/>
      <c r="DKO20" s="35"/>
      <c r="DKP20" s="35"/>
      <c r="DKQ20" s="35"/>
      <c r="DKR20" s="35"/>
      <c r="DKS20" s="35"/>
      <c r="DKT20" s="35"/>
      <c r="DKU20" s="35"/>
      <c r="DKV20" s="35"/>
      <c r="DKW20" s="35"/>
      <c r="DKX20" s="35"/>
      <c r="DKY20" s="35"/>
      <c r="DKZ20" s="35"/>
      <c r="DLA20" s="35"/>
      <c r="DLB20" s="35"/>
      <c r="DLC20" s="35"/>
      <c r="DLD20" s="35"/>
      <c r="DLE20" s="35"/>
      <c r="DLF20" s="35"/>
      <c r="DLG20" s="35"/>
      <c r="DLH20" s="35"/>
      <c r="DLI20" s="35"/>
      <c r="DLJ20" s="35"/>
      <c r="DLK20" s="35"/>
      <c r="DLL20" s="35"/>
      <c r="DLM20" s="35"/>
      <c r="DLN20" s="35"/>
      <c r="DLO20" s="35"/>
      <c r="DLP20" s="35"/>
      <c r="DLQ20" s="35"/>
      <c r="DLR20" s="35"/>
      <c r="DLS20" s="35"/>
      <c r="DLT20" s="35"/>
      <c r="DLU20" s="35"/>
      <c r="DLV20" s="35"/>
      <c r="DLW20" s="35"/>
      <c r="DLX20" s="35"/>
      <c r="DLY20" s="35"/>
      <c r="DLZ20" s="35"/>
      <c r="DMA20" s="35"/>
      <c r="DMB20" s="35"/>
      <c r="DMC20" s="35"/>
      <c r="DMD20" s="35"/>
      <c r="DME20" s="35"/>
      <c r="DMF20" s="35"/>
      <c r="DMG20" s="35"/>
      <c r="DMH20" s="35"/>
      <c r="DMI20" s="35"/>
      <c r="DMJ20" s="35"/>
      <c r="DMK20" s="35"/>
      <c r="DML20" s="35"/>
      <c r="DMM20" s="35"/>
      <c r="DMN20" s="35"/>
      <c r="DMO20" s="35"/>
      <c r="DMP20" s="35"/>
      <c r="DMQ20" s="35"/>
      <c r="DMR20" s="35"/>
      <c r="DMS20" s="35"/>
      <c r="DMT20" s="35"/>
      <c r="DMU20" s="35"/>
      <c r="DMV20" s="35"/>
      <c r="DMW20" s="35"/>
      <c r="DMX20" s="35"/>
      <c r="DMY20" s="35"/>
      <c r="DMZ20" s="35"/>
      <c r="DNA20" s="35"/>
      <c r="DNB20" s="35"/>
      <c r="DNC20" s="35"/>
      <c r="DND20" s="35"/>
      <c r="DNE20" s="35"/>
      <c r="DNF20" s="35"/>
      <c r="DNG20" s="35"/>
      <c r="DNH20" s="35"/>
      <c r="DNI20" s="35"/>
      <c r="DNJ20" s="35"/>
      <c r="DNK20" s="35"/>
      <c r="DNL20" s="35"/>
      <c r="DNM20" s="35"/>
      <c r="DNN20" s="35"/>
      <c r="DNO20" s="35"/>
      <c r="DNP20" s="35"/>
      <c r="DNQ20" s="35"/>
      <c r="DNR20" s="35"/>
      <c r="DNS20" s="35"/>
      <c r="DNT20" s="35"/>
      <c r="DNU20" s="35"/>
      <c r="DNV20" s="35"/>
      <c r="DNW20" s="35"/>
      <c r="DNX20" s="35"/>
      <c r="DNY20" s="35"/>
      <c r="DNZ20" s="35"/>
      <c r="DOA20" s="35"/>
      <c r="DOB20" s="35"/>
      <c r="DOC20" s="35"/>
      <c r="DOD20" s="35"/>
      <c r="DOE20" s="35"/>
      <c r="DOF20" s="35"/>
      <c r="DOG20" s="35"/>
      <c r="DOH20" s="35"/>
      <c r="DOI20" s="35"/>
      <c r="DOJ20" s="35"/>
      <c r="DOK20" s="35"/>
      <c r="DOL20" s="35"/>
      <c r="DOM20" s="35"/>
      <c r="DON20" s="35"/>
      <c r="DOO20" s="35"/>
      <c r="DOP20" s="35"/>
      <c r="DOQ20" s="35"/>
      <c r="DOR20" s="35"/>
      <c r="DOS20" s="35"/>
      <c r="DOT20" s="35"/>
      <c r="DOU20" s="35"/>
      <c r="DOV20" s="35"/>
      <c r="DOW20" s="35"/>
      <c r="DOX20" s="35"/>
      <c r="DOY20" s="35"/>
      <c r="DOZ20" s="35"/>
      <c r="DPA20" s="35"/>
      <c r="DPB20" s="35"/>
      <c r="DPC20" s="35"/>
      <c r="DPD20" s="35"/>
      <c r="DPE20" s="35"/>
      <c r="DPF20" s="35"/>
      <c r="DPG20" s="35"/>
      <c r="DPH20" s="35"/>
      <c r="DPI20" s="35"/>
      <c r="DPJ20" s="35"/>
      <c r="DPK20" s="35"/>
      <c r="DPL20" s="35"/>
      <c r="DPM20" s="35"/>
      <c r="DPN20" s="35"/>
      <c r="DPO20" s="35"/>
      <c r="DPP20" s="35"/>
      <c r="DPQ20" s="35"/>
      <c r="DPR20" s="35"/>
      <c r="DPS20" s="35"/>
      <c r="DPT20" s="35"/>
      <c r="DPU20" s="35"/>
      <c r="DPV20" s="35"/>
      <c r="DPW20" s="35"/>
      <c r="DPX20" s="35"/>
      <c r="DPY20" s="35"/>
      <c r="DPZ20" s="35"/>
      <c r="DQA20" s="35"/>
      <c r="DQB20" s="35"/>
      <c r="DQC20" s="35"/>
      <c r="DQD20" s="35"/>
      <c r="DQE20" s="35"/>
      <c r="DQF20" s="35"/>
      <c r="DQG20" s="35"/>
      <c r="DQH20" s="35"/>
      <c r="DQI20" s="35"/>
      <c r="DQJ20" s="35"/>
      <c r="DQK20" s="35"/>
      <c r="DQL20" s="35"/>
      <c r="DQM20" s="35"/>
      <c r="DQN20" s="35"/>
      <c r="DQO20" s="35"/>
      <c r="DQP20" s="35"/>
      <c r="DQQ20" s="35"/>
      <c r="DQR20" s="35"/>
      <c r="DQS20" s="35"/>
      <c r="DQT20" s="35"/>
      <c r="DQU20" s="35"/>
      <c r="DQV20" s="35"/>
      <c r="DQW20" s="35"/>
      <c r="DQX20" s="35"/>
      <c r="DQY20" s="35"/>
      <c r="DQZ20" s="35"/>
      <c r="DRA20" s="35"/>
      <c r="DRB20" s="35"/>
      <c r="DRC20" s="35"/>
      <c r="DRD20" s="35"/>
      <c r="DRE20" s="35"/>
      <c r="DRF20" s="35"/>
      <c r="DRG20" s="35"/>
      <c r="DRH20" s="35"/>
      <c r="DRI20" s="35"/>
      <c r="DRJ20" s="35"/>
      <c r="DRK20" s="35"/>
      <c r="DRL20" s="35"/>
      <c r="DRM20" s="35"/>
      <c r="DRN20" s="35"/>
      <c r="DRO20" s="35"/>
      <c r="DRP20" s="35"/>
      <c r="DRQ20" s="35"/>
      <c r="DRR20" s="35"/>
      <c r="DRS20" s="35"/>
      <c r="DRT20" s="35"/>
      <c r="DRU20" s="35"/>
      <c r="DRV20" s="35"/>
      <c r="DRW20" s="35"/>
      <c r="DRX20" s="35"/>
      <c r="DRY20" s="35"/>
      <c r="DRZ20" s="35"/>
      <c r="DSA20" s="35"/>
      <c r="DSB20" s="35"/>
      <c r="DSC20" s="35"/>
      <c r="DSD20" s="35"/>
      <c r="DSE20" s="35"/>
      <c r="DSF20" s="35"/>
      <c r="DSG20" s="35"/>
      <c r="DSH20" s="35"/>
      <c r="DSI20" s="35"/>
      <c r="DSJ20" s="35"/>
      <c r="DSK20" s="35"/>
      <c r="DSL20" s="35"/>
      <c r="DSM20" s="35"/>
      <c r="DSN20" s="35"/>
      <c r="DSO20" s="35"/>
      <c r="DSP20" s="35"/>
      <c r="DSQ20" s="35"/>
      <c r="DSR20" s="35"/>
      <c r="DSS20" s="35"/>
      <c r="DST20" s="35"/>
      <c r="DSU20" s="35"/>
      <c r="DSV20" s="35"/>
      <c r="DSW20" s="35"/>
      <c r="DSX20" s="35"/>
      <c r="DSY20" s="35"/>
      <c r="DSZ20" s="35"/>
      <c r="DTA20" s="35"/>
      <c r="DTB20" s="35"/>
      <c r="DTC20" s="35"/>
      <c r="DTD20" s="35"/>
      <c r="DTE20" s="35"/>
      <c r="DTF20" s="35"/>
      <c r="DTG20" s="35"/>
      <c r="DTH20" s="35"/>
      <c r="DTI20" s="35"/>
      <c r="DTJ20" s="35"/>
      <c r="DTK20" s="35"/>
      <c r="DTL20" s="35"/>
      <c r="DTM20" s="35"/>
      <c r="DTN20" s="35"/>
      <c r="DTO20" s="35"/>
      <c r="DTP20" s="35"/>
      <c r="DTQ20" s="35"/>
      <c r="DTR20" s="35"/>
      <c r="DTS20" s="35"/>
      <c r="DTT20" s="35"/>
      <c r="DTU20" s="35"/>
      <c r="DTV20" s="35"/>
      <c r="DTW20" s="35"/>
      <c r="DTX20" s="35"/>
      <c r="DTY20" s="35"/>
      <c r="DTZ20" s="35"/>
      <c r="DUA20" s="35"/>
      <c r="DUB20" s="35"/>
      <c r="DUC20" s="35"/>
      <c r="DUD20" s="35"/>
      <c r="DUE20" s="35"/>
      <c r="DUF20" s="35"/>
      <c r="DUG20" s="35"/>
      <c r="DUH20" s="35"/>
      <c r="DUI20" s="35"/>
      <c r="DUJ20" s="35"/>
      <c r="DUK20" s="35"/>
      <c r="DUL20" s="35"/>
      <c r="DUM20" s="35"/>
      <c r="DUN20" s="35"/>
      <c r="DUO20" s="35"/>
      <c r="DUP20" s="35"/>
      <c r="DUQ20" s="35"/>
      <c r="DUR20" s="35"/>
      <c r="DUS20" s="35"/>
      <c r="DUT20" s="35"/>
      <c r="DUU20" s="35"/>
      <c r="DUV20" s="35"/>
      <c r="DUW20" s="35"/>
      <c r="DUX20" s="35"/>
      <c r="DUY20" s="35"/>
      <c r="DUZ20" s="35"/>
      <c r="DVA20" s="35"/>
      <c r="DVB20" s="35"/>
      <c r="DVC20" s="35"/>
      <c r="DVD20" s="35"/>
      <c r="DVE20" s="35"/>
      <c r="DVF20" s="35"/>
      <c r="DVG20" s="35"/>
      <c r="DVH20" s="35"/>
      <c r="DVI20" s="35"/>
      <c r="DVJ20" s="35"/>
      <c r="DVK20" s="35"/>
      <c r="DVL20" s="35"/>
      <c r="DVM20" s="35"/>
      <c r="DVN20" s="35"/>
      <c r="DVO20" s="35"/>
      <c r="DVP20" s="35"/>
      <c r="DVQ20" s="35"/>
      <c r="DVR20" s="35"/>
      <c r="DVS20" s="35"/>
      <c r="DVT20" s="35"/>
      <c r="DVU20" s="35"/>
      <c r="DVV20" s="35"/>
      <c r="DVW20" s="35"/>
      <c r="DVX20" s="35"/>
      <c r="DVY20" s="35"/>
      <c r="DVZ20" s="35"/>
      <c r="DWA20" s="35"/>
      <c r="DWB20" s="35"/>
      <c r="DWC20" s="35"/>
      <c r="DWD20" s="35"/>
      <c r="DWE20" s="35"/>
      <c r="DWF20" s="35"/>
      <c r="DWG20" s="35"/>
      <c r="DWH20" s="35"/>
      <c r="DWI20" s="35"/>
      <c r="DWJ20" s="35"/>
      <c r="DWK20" s="35"/>
      <c r="DWL20" s="35"/>
      <c r="DWM20" s="35"/>
      <c r="DWN20" s="35"/>
      <c r="DWO20" s="35"/>
      <c r="DWP20" s="35"/>
      <c r="DWQ20" s="35"/>
      <c r="DWR20" s="35"/>
      <c r="DWS20" s="35"/>
      <c r="DWT20" s="35"/>
      <c r="DWU20" s="35"/>
      <c r="DWV20" s="35"/>
      <c r="DWW20" s="35"/>
      <c r="DWX20" s="35"/>
      <c r="DWY20" s="35"/>
      <c r="DWZ20" s="35"/>
      <c r="DXA20" s="35"/>
      <c r="DXB20" s="35"/>
      <c r="DXC20" s="35"/>
      <c r="DXD20" s="35"/>
      <c r="DXE20" s="35"/>
      <c r="DXF20" s="35"/>
      <c r="DXG20" s="35"/>
      <c r="DXH20" s="35"/>
      <c r="DXI20" s="35"/>
      <c r="DXJ20" s="35"/>
      <c r="DXK20" s="35"/>
      <c r="DXL20" s="35"/>
      <c r="DXM20" s="35"/>
      <c r="DXN20" s="35"/>
      <c r="DXO20" s="35"/>
      <c r="DXP20" s="35"/>
      <c r="DXQ20" s="35"/>
      <c r="DXR20" s="35"/>
      <c r="DXS20" s="35"/>
      <c r="DXT20" s="35"/>
      <c r="DXU20" s="35"/>
      <c r="DXV20" s="35"/>
      <c r="DXW20" s="35"/>
      <c r="DXX20" s="35"/>
      <c r="DXY20" s="35"/>
      <c r="DXZ20" s="35"/>
      <c r="DYA20" s="35"/>
      <c r="DYB20" s="35"/>
      <c r="DYC20" s="35"/>
      <c r="DYD20" s="35"/>
      <c r="DYE20" s="35"/>
      <c r="DYF20" s="35"/>
      <c r="DYG20" s="35"/>
      <c r="DYH20" s="35"/>
      <c r="DYI20" s="35"/>
      <c r="DYJ20" s="35"/>
      <c r="DYK20" s="35"/>
      <c r="DYL20" s="35"/>
      <c r="DYM20" s="35"/>
      <c r="DYN20" s="35"/>
      <c r="DYO20" s="35"/>
      <c r="DYP20" s="35"/>
      <c r="DYQ20" s="35"/>
      <c r="DYR20" s="35"/>
      <c r="DYS20" s="35"/>
      <c r="DYT20" s="35"/>
      <c r="DYU20" s="35"/>
      <c r="DYV20" s="35"/>
      <c r="DYW20" s="35"/>
      <c r="DYX20" s="35"/>
      <c r="DYY20" s="35"/>
      <c r="DYZ20" s="35"/>
      <c r="DZA20" s="35"/>
      <c r="DZB20" s="35"/>
      <c r="DZC20" s="35"/>
      <c r="DZD20" s="35"/>
      <c r="DZE20" s="35"/>
      <c r="DZF20" s="35"/>
      <c r="DZG20" s="35"/>
      <c r="DZH20" s="35"/>
      <c r="DZI20" s="35"/>
      <c r="DZJ20" s="35"/>
      <c r="DZK20" s="35"/>
      <c r="DZL20" s="35"/>
      <c r="DZM20" s="35"/>
      <c r="DZN20" s="35"/>
      <c r="DZO20" s="35"/>
      <c r="DZP20" s="35"/>
      <c r="DZQ20" s="35"/>
      <c r="DZR20" s="35"/>
      <c r="DZS20" s="35"/>
      <c r="DZT20" s="35"/>
      <c r="DZU20" s="35"/>
      <c r="DZV20" s="35"/>
      <c r="DZW20" s="35"/>
      <c r="DZX20" s="35"/>
      <c r="DZY20" s="35"/>
      <c r="DZZ20" s="35"/>
      <c r="EAA20" s="35"/>
      <c r="EAB20" s="35"/>
      <c r="EAC20" s="35"/>
      <c r="EAD20" s="35"/>
      <c r="EAE20" s="35"/>
      <c r="EAF20" s="35"/>
      <c r="EAG20" s="35"/>
      <c r="EAH20" s="35"/>
      <c r="EAI20" s="35"/>
      <c r="EAJ20" s="35"/>
      <c r="EAK20" s="35"/>
      <c r="EAL20" s="35"/>
      <c r="EAM20" s="35"/>
      <c r="EAN20" s="35"/>
      <c r="EAO20" s="35"/>
      <c r="EAP20" s="35"/>
      <c r="EAQ20" s="35"/>
      <c r="EAR20" s="35"/>
      <c r="EAS20" s="35"/>
      <c r="EAT20" s="35"/>
      <c r="EAU20" s="35"/>
      <c r="EAV20" s="35"/>
      <c r="EAW20" s="35"/>
      <c r="EAX20" s="35"/>
      <c r="EAY20" s="35"/>
      <c r="EAZ20" s="35"/>
      <c r="EBA20" s="35"/>
      <c r="EBB20" s="35"/>
      <c r="EBC20" s="35"/>
      <c r="EBD20" s="35"/>
      <c r="EBE20" s="35"/>
      <c r="EBF20" s="35"/>
      <c r="EBG20" s="35"/>
      <c r="EBH20" s="35"/>
      <c r="EBI20" s="35"/>
      <c r="EBJ20" s="35"/>
      <c r="EBK20" s="35"/>
      <c r="EBL20" s="35"/>
      <c r="EBM20" s="35"/>
      <c r="EBN20" s="35"/>
      <c r="EBO20" s="35"/>
      <c r="EBP20" s="35"/>
      <c r="EBQ20" s="35"/>
      <c r="EBR20" s="35"/>
      <c r="EBS20" s="35"/>
      <c r="EBT20" s="35"/>
      <c r="EBU20" s="35"/>
      <c r="EBV20" s="35"/>
      <c r="EBW20" s="35"/>
      <c r="EBX20" s="35"/>
      <c r="EBY20" s="35"/>
      <c r="EBZ20" s="35"/>
      <c r="ECA20" s="35"/>
      <c r="ECB20" s="35"/>
      <c r="ECC20" s="35"/>
      <c r="ECD20" s="35"/>
      <c r="ECE20" s="35"/>
      <c r="ECF20" s="35"/>
      <c r="ECG20" s="35"/>
      <c r="ECH20" s="35"/>
      <c r="ECI20" s="35"/>
      <c r="ECJ20" s="35"/>
      <c r="ECK20" s="35"/>
      <c r="ECL20" s="35"/>
      <c r="ECM20" s="35"/>
      <c r="ECN20" s="35"/>
      <c r="ECO20" s="35"/>
      <c r="ECP20" s="35"/>
      <c r="ECQ20" s="35"/>
      <c r="ECR20" s="35"/>
      <c r="ECS20" s="35"/>
      <c r="ECT20" s="35"/>
      <c r="ECU20" s="35"/>
      <c r="ECV20" s="35"/>
      <c r="ECW20" s="35"/>
      <c r="ECX20" s="35"/>
      <c r="ECY20" s="35"/>
      <c r="ECZ20" s="35"/>
      <c r="EDA20" s="35"/>
      <c r="EDB20" s="35"/>
      <c r="EDC20" s="35"/>
      <c r="EDD20" s="35"/>
      <c r="EDE20" s="35"/>
      <c r="EDF20" s="35"/>
      <c r="EDG20" s="35"/>
      <c r="EDH20" s="35"/>
      <c r="EDI20" s="35"/>
      <c r="EDJ20" s="35"/>
      <c r="EDK20" s="35"/>
      <c r="EDL20" s="35"/>
      <c r="EDM20" s="35"/>
      <c r="EDN20" s="35"/>
      <c r="EDO20" s="35"/>
      <c r="EDP20" s="35"/>
      <c r="EDQ20" s="35"/>
      <c r="EDR20" s="35"/>
      <c r="EDS20" s="35"/>
      <c r="EDT20" s="35"/>
      <c r="EDU20" s="35"/>
      <c r="EDV20" s="35"/>
      <c r="EDW20" s="35"/>
      <c r="EDX20" s="35"/>
      <c r="EDY20" s="35"/>
      <c r="EDZ20" s="35"/>
      <c r="EEA20" s="35"/>
      <c r="EEB20" s="35"/>
      <c r="EEC20" s="35"/>
      <c r="EED20" s="35"/>
      <c r="EEE20" s="35"/>
      <c r="EEF20" s="35"/>
      <c r="EEG20" s="35"/>
      <c r="EEH20" s="35"/>
      <c r="EEI20" s="35"/>
      <c r="EEJ20" s="35"/>
      <c r="EEK20" s="35"/>
      <c r="EEL20" s="35"/>
      <c r="EEM20" s="35"/>
      <c r="EEN20" s="35"/>
      <c r="EEO20" s="35"/>
      <c r="EEP20" s="35"/>
      <c r="EEQ20" s="35"/>
      <c r="EER20" s="35"/>
      <c r="EES20" s="35"/>
      <c r="EET20" s="35"/>
      <c r="EEU20" s="35"/>
      <c r="EEV20" s="35"/>
      <c r="EEW20" s="35"/>
      <c r="EEX20" s="35"/>
      <c r="EEY20" s="35"/>
      <c r="EEZ20" s="35"/>
      <c r="EFA20" s="35"/>
      <c r="EFB20" s="35"/>
      <c r="EFC20" s="35"/>
      <c r="EFD20" s="35"/>
      <c r="EFE20" s="35"/>
      <c r="EFF20" s="35"/>
      <c r="EFG20" s="35"/>
      <c r="EFH20" s="35"/>
      <c r="EFI20" s="35"/>
      <c r="EFJ20" s="35"/>
      <c r="EFK20" s="35"/>
      <c r="EFL20" s="35"/>
      <c r="EFM20" s="35"/>
      <c r="EFN20" s="35"/>
      <c r="EFO20" s="35"/>
      <c r="EFP20" s="35"/>
      <c r="EFQ20" s="35"/>
      <c r="EFR20" s="35"/>
      <c r="EFS20" s="35"/>
      <c r="EFT20" s="35"/>
      <c r="EFU20" s="35"/>
      <c r="EFV20" s="35"/>
      <c r="EFW20" s="35"/>
      <c r="EFX20" s="35"/>
      <c r="EFY20" s="35"/>
      <c r="EFZ20" s="35"/>
      <c r="EGA20" s="35"/>
      <c r="EGB20" s="35"/>
      <c r="EGC20" s="35"/>
      <c r="EGD20" s="35"/>
      <c r="EGE20" s="35"/>
      <c r="EGF20" s="35"/>
      <c r="EGG20" s="35"/>
      <c r="EGH20" s="35"/>
      <c r="EGI20" s="35"/>
      <c r="EGJ20" s="35"/>
      <c r="EGK20" s="35"/>
      <c r="EGL20" s="35"/>
      <c r="EGM20" s="35"/>
      <c r="EGN20" s="35"/>
      <c r="EGO20" s="35"/>
      <c r="EGP20" s="35"/>
      <c r="EGQ20" s="35"/>
      <c r="EGR20" s="35"/>
      <c r="EGS20" s="35"/>
      <c r="EGT20" s="35"/>
      <c r="EGU20" s="35"/>
      <c r="EGV20" s="35"/>
      <c r="EGW20" s="35"/>
      <c r="EGX20" s="35"/>
      <c r="EGY20" s="35"/>
      <c r="EGZ20" s="35"/>
      <c r="EHA20" s="35"/>
      <c r="EHB20" s="35"/>
      <c r="EHC20" s="35"/>
      <c r="EHD20" s="35"/>
      <c r="EHE20" s="35"/>
      <c r="EHF20" s="35"/>
      <c r="EHG20" s="35"/>
      <c r="EHH20" s="35"/>
      <c r="EHI20" s="35"/>
      <c r="EHJ20" s="35"/>
      <c r="EHK20" s="35"/>
      <c r="EHL20" s="35"/>
      <c r="EHM20" s="35"/>
      <c r="EHN20" s="35"/>
      <c r="EHO20" s="35"/>
      <c r="EHP20" s="35"/>
      <c r="EHQ20" s="35"/>
      <c r="EHR20" s="35"/>
      <c r="EHS20" s="35"/>
      <c r="EHT20" s="35"/>
      <c r="EHU20" s="35"/>
      <c r="EHV20" s="35"/>
      <c r="EHW20" s="35"/>
      <c r="EHX20" s="35"/>
      <c r="EHY20" s="35"/>
      <c r="EHZ20" s="35"/>
      <c r="EIA20" s="35"/>
      <c r="EIB20" s="35"/>
      <c r="EIC20" s="35"/>
      <c r="EID20" s="35"/>
      <c r="EIE20" s="35"/>
      <c r="EIF20" s="35"/>
      <c r="EIG20" s="35"/>
      <c r="EIH20" s="35"/>
      <c r="EII20" s="35"/>
      <c r="EIJ20" s="35"/>
      <c r="EIK20" s="35"/>
      <c r="EIL20" s="35"/>
      <c r="EIM20" s="35"/>
      <c r="EIN20" s="35"/>
      <c r="EIO20" s="35"/>
      <c r="EIP20" s="35"/>
      <c r="EIQ20" s="35"/>
      <c r="EIR20" s="35"/>
      <c r="EIS20" s="35"/>
      <c r="EIT20" s="35"/>
      <c r="EIU20" s="35"/>
      <c r="EIV20" s="35"/>
      <c r="EIW20" s="35"/>
      <c r="EIX20" s="35"/>
      <c r="EIY20" s="35"/>
      <c r="EIZ20" s="35"/>
      <c r="EJA20" s="35"/>
      <c r="EJB20" s="35"/>
      <c r="EJC20" s="35"/>
      <c r="EJD20" s="35"/>
      <c r="EJE20" s="35"/>
      <c r="EJF20" s="35"/>
      <c r="EJG20" s="35"/>
      <c r="EJH20" s="35"/>
      <c r="EJI20" s="35"/>
      <c r="EJJ20" s="35"/>
      <c r="EJK20" s="35"/>
      <c r="EJL20" s="35"/>
      <c r="EJM20" s="35"/>
      <c r="EJN20" s="35"/>
      <c r="EJO20" s="35"/>
      <c r="EJP20" s="35"/>
      <c r="EJQ20" s="35"/>
      <c r="EJR20" s="35"/>
      <c r="EJS20" s="35"/>
      <c r="EJT20" s="35"/>
      <c r="EJU20" s="35"/>
      <c r="EJV20" s="35"/>
      <c r="EJW20" s="35"/>
      <c r="EJX20" s="35"/>
      <c r="EJY20" s="35"/>
      <c r="EJZ20" s="35"/>
      <c r="EKA20" s="35"/>
      <c r="EKB20" s="35"/>
      <c r="EKC20" s="35"/>
      <c r="EKD20" s="35"/>
      <c r="EKE20" s="35"/>
      <c r="EKF20" s="35"/>
      <c r="EKG20" s="35"/>
      <c r="EKH20" s="35"/>
      <c r="EKI20" s="35"/>
      <c r="EKJ20" s="35"/>
      <c r="EKK20" s="35"/>
      <c r="EKL20" s="35"/>
      <c r="EKM20" s="35"/>
      <c r="EKN20" s="35"/>
      <c r="EKO20" s="35"/>
      <c r="EKP20" s="35"/>
      <c r="EKQ20" s="35"/>
      <c r="EKR20" s="35"/>
      <c r="EKS20" s="35"/>
      <c r="EKT20" s="35"/>
      <c r="EKU20" s="35"/>
      <c r="EKV20" s="35"/>
      <c r="EKW20" s="35"/>
      <c r="EKX20" s="35"/>
      <c r="EKY20" s="35"/>
      <c r="EKZ20" s="35"/>
      <c r="ELA20" s="35"/>
      <c r="ELB20" s="35"/>
      <c r="ELC20" s="35"/>
      <c r="ELD20" s="35"/>
      <c r="ELE20" s="35"/>
      <c r="ELF20" s="35"/>
      <c r="ELG20" s="35"/>
      <c r="ELH20" s="35"/>
      <c r="ELI20" s="35"/>
      <c r="ELJ20" s="35"/>
      <c r="ELK20" s="35"/>
      <c r="ELL20" s="35"/>
      <c r="ELM20" s="35"/>
      <c r="ELN20" s="35"/>
      <c r="ELO20" s="35"/>
      <c r="ELP20" s="35"/>
      <c r="ELQ20" s="35"/>
      <c r="ELR20" s="35"/>
      <c r="ELS20" s="35"/>
      <c r="ELT20" s="35"/>
      <c r="ELU20" s="35"/>
      <c r="ELV20" s="35"/>
      <c r="ELW20" s="35"/>
      <c r="ELX20" s="35"/>
      <c r="ELY20" s="35"/>
      <c r="ELZ20" s="35"/>
      <c r="EMA20" s="35"/>
      <c r="EMB20" s="35"/>
      <c r="EMC20" s="35"/>
      <c r="EMD20" s="35"/>
      <c r="EME20" s="35"/>
      <c r="EMF20" s="35"/>
      <c r="EMG20" s="35"/>
      <c r="EMH20" s="35"/>
      <c r="EMI20" s="35"/>
      <c r="EMJ20" s="35"/>
      <c r="EMK20" s="35"/>
      <c r="EML20" s="35"/>
      <c r="EMM20" s="35"/>
      <c r="EMN20" s="35"/>
      <c r="EMO20" s="35"/>
      <c r="EMP20" s="35"/>
      <c r="EMQ20" s="35"/>
      <c r="EMR20" s="35"/>
      <c r="EMS20" s="35"/>
      <c r="EMT20" s="35"/>
      <c r="EMU20" s="35"/>
      <c r="EMV20" s="35"/>
      <c r="EMW20" s="35"/>
      <c r="EMX20" s="35"/>
      <c r="EMY20" s="35"/>
      <c r="EMZ20" s="35"/>
      <c r="ENA20" s="35"/>
      <c r="ENB20" s="35"/>
      <c r="ENC20" s="35"/>
      <c r="END20" s="35"/>
      <c r="ENE20" s="35"/>
      <c r="ENF20" s="35"/>
      <c r="ENG20" s="35"/>
      <c r="ENH20" s="35"/>
      <c r="ENI20" s="35"/>
      <c r="ENJ20" s="35"/>
      <c r="ENK20" s="35"/>
      <c r="ENL20" s="35"/>
      <c r="ENM20" s="35"/>
      <c r="ENN20" s="35"/>
      <c r="ENO20" s="35"/>
      <c r="ENP20" s="35"/>
      <c r="ENQ20" s="35"/>
      <c r="ENR20" s="35"/>
      <c r="ENS20" s="35"/>
      <c r="ENT20" s="35"/>
      <c r="ENU20" s="35"/>
      <c r="ENV20" s="35"/>
      <c r="ENW20" s="35"/>
      <c r="ENX20" s="35"/>
      <c r="ENY20" s="35"/>
      <c r="ENZ20" s="35"/>
      <c r="EOA20" s="35"/>
      <c r="EOB20" s="35"/>
      <c r="EOC20" s="35"/>
      <c r="EOD20" s="35"/>
      <c r="EOE20" s="35"/>
      <c r="EOF20" s="35"/>
      <c r="EOG20" s="35"/>
      <c r="EOH20" s="35"/>
      <c r="EOI20" s="35"/>
      <c r="EOJ20" s="35"/>
      <c r="EOK20" s="35"/>
      <c r="EOL20" s="35"/>
      <c r="EOM20" s="35"/>
      <c r="EON20" s="35"/>
      <c r="EOO20" s="35"/>
      <c r="EOP20" s="35"/>
      <c r="EOQ20" s="35"/>
      <c r="EOR20" s="35"/>
      <c r="EOS20" s="35"/>
      <c r="EOT20" s="35"/>
      <c r="EOU20" s="35"/>
      <c r="EOV20" s="35"/>
      <c r="EOW20" s="35"/>
      <c r="EOX20" s="35"/>
      <c r="EOY20" s="35"/>
      <c r="EOZ20" s="35"/>
      <c r="EPA20" s="35"/>
      <c r="EPB20" s="35"/>
      <c r="EPC20" s="35"/>
      <c r="EPD20" s="35"/>
      <c r="EPE20" s="35"/>
      <c r="EPF20" s="35"/>
      <c r="EPG20" s="35"/>
      <c r="EPH20" s="35"/>
      <c r="EPI20" s="35"/>
      <c r="EPJ20" s="35"/>
      <c r="EPK20" s="35"/>
      <c r="EPL20" s="35"/>
      <c r="EPM20" s="35"/>
      <c r="EPN20" s="35"/>
      <c r="EPO20" s="35"/>
      <c r="EPP20" s="35"/>
      <c r="EPQ20" s="35"/>
      <c r="EPR20" s="35"/>
      <c r="EPS20" s="35"/>
      <c r="EPT20" s="35"/>
      <c r="EPU20" s="35"/>
      <c r="EPV20" s="35"/>
      <c r="EPW20" s="35"/>
      <c r="EPX20" s="35"/>
      <c r="EPY20" s="35"/>
      <c r="EPZ20" s="35"/>
      <c r="EQA20" s="35"/>
      <c r="EQB20" s="35"/>
      <c r="EQC20" s="35"/>
      <c r="EQD20" s="35"/>
      <c r="EQE20" s="35"/>
      <c r="EQF20" s="35"/>
      <c r="EQG20" s="35"/>
      <c r="EQH20" s="35"/>
      <c r="EQI20" s="35"/>
      <c r="EQJ20" s="35"/>
      <c r="EQK20" s="35"/>
      <c r="EQL20" s="35"/>
      <c r="EQM20" s="35"/>
      <c r="EQN20" s="35"/>
      <c r="EQO20" s="35"/>
      <c r="EQP20" s="35"/>
      <c r="EQQ20" s="35"/>
      <c r="EQR20" s="35"/>
      <c r="EQS20" s="35"/>
      <c r="EQT20" s="35"/>
      <c r="EQU20" s="35"/>
      <c r="EQV20" s="35"/>
      <c r="EQW20" s="35"/>
      <c r="EQX20" s="35"/>
      <c r="EQY20" s="35"/>
      <c r="EQZ20" s="35"/>
      <c r="ERA20" s="35"/>
      <c r="ERB20" s="35"/>
      <c r="ERC20" s="35"/>
      <c r="ERD20" s="35"/>
      <c r="ERE20" s="35"/>
      <c r="ERF20" s="35"/>
      <c r="ERG20" s="35"/>
      <c r="ERH20" s="35"/>
      <c r="ERI20" s="35"/>
      <c r="ERJ20" s="35"/>
      <c r="ERK20" s="35"/>
      <c r="ERL20" s="35"/>
      <c r="ERM20" s="35"/>
      <c r="ERN20" s="35"/>
      <c r="ERO20" s="35"/>
      <c r="ERP20" s="35"/>
      <c r="ERQ20" s="35"/>
      <c r="ERR20" s="35"/>
      <c r="ERS20" s="35"/>
      <c r="ERT20" s="35"/>
      <c r="ERU20" s="35"/>
      <c r="ERV20" s="35"/>
      <c r="ERW20" s="35"/>
      <c r="ERX20" s="35"/>
      <c r="ERY20" s="35"/>
      <c r="ERZ20" s="35"/>
      <c r="ESA20" s="35"/>
      <c r="ESB20" s="35"/>
      <c r="ESC20" s="35"/>
      <c r="ESD20" s="35"/>
      <c r="ESE20" s="35"/>
      <c r="ESF20" s="35"/>
      <c r="ESG20" s="35"/>
      <c r="ESH20" s="35"/>
      <c r="ESI20" s="35"/>
      <c r="ESJ20" s="35"/>
      <c r="ESK20" s="35"/>
      <c r="ESL20" s="35"/>
      <c r="ESM20" s="35"/>
      <c r="ESN20" s="35"/>
      <c r="ESO20" s="35"/>
      <c r="ESP20" s="35"/>
      <c r="ESQ20" s="35"/>
      <c r="ESR20" s="35"/>
      <c r="ESS20" s="35"/>
      <c r="EST20" s="35"/>
      <c r="ESU20" s="35"/>
      <c r="ESV20" s="35"/>
      <c r="ESW20" s="35"/>
      <c r="ESX20" s="35"/>
      <c r="ESY20" s="35"/>
      <c r="ESZ20" s="35"/>
      <c r="ETA20" s="35"/>
      <c r="ETB20" s="35"/>
      <c r="ETC20" s="35"/>
      <c r="ETD20" s="35"/>
      <c r="ETE20" s="35"/>
      <c r="ETF20" s="35"/>
      <c r="ETG20" s="35"/>
      <c r="ETH20" s="35"/>
      <c r="ETI20" s="35"/>
      <c r="ETJ20" s="35"/>
      <c r="ETK20" s="35"/>
      <c r="ETL20" s="35"/>
      <c r="ETM20" s="35"/>
      <c r="ETN20" s="35"/>
      <c r="ETO20" s="35"/>
      <c r="ETP20" s="35"/>
      <c r="ETQ20" s="35"/>
      <c r="ETR20" s="35"/>
      <c r="ETS20" s="35"/>
      <c r="ETT20" s="35"/>
      <c r="ETU20" s="35"/>
      <c r="ETV20" s="35"/>
      <c r="ETW20" s="35"/>
      <c r="ETX20" s="35"/>
      <c r="ETY20" s="35"/>
      <c r="ETZ20" s="35"/>
      <c r="EUA20" s="35"/>
      <c r="EUB20" s="35"/>
      <c r="EUC20" s="35"/>
      <c r="EUD20" s="35"/>
      <c r="EUE20" s="35"/>
      <c r="EUF20" s="35"/>
      <c r="EUG20" s="35"/>
      <c r="EUH20" s="35"/>
      <c r="EUI20" s="35"/>
      <c r="EUJ20" s="35"/>
      <c r="EUK20" s="35"/>
      <c r="EUL20" s="35"/>
      <c r="EUM20" s="35"/>
      <c r="EUN20" s="35"/>
      <c r="EUO20" s="35"/>
      <c r="EUP20" s="35"/>
      <c r="EUQ20" s="35"/>
      <c r="EUR20" s="35"/>
      <c r="EUS20" s="35"/>
      <c r="EUT20" s="35"/>
      <c r="EUU20" s="35"/>
      <c r="EUV20" s="35"/>
      <c r="EUW20" s="35"/>
      <c r="EUX20" s="35"/>
      <c r="EUY20" s="35"/>
      <c r="EUZ20" s="35"/>
      <c r="EVA20" s="35"/>
      <c r="EVB20" s="35"/>
      <c r="EVC20" s="35"/>
      <c r="EVD20" s="35"/>
      <c r="EVE20" s="35"/>
      <c r="EVF20" s="35"/>
      <c r="EVG20" s="35"/>
      <c r="EVH20" s="35"/>
      <c r="EVI20" s="35"/>
      <c r="EVJ20" s="35"/>
      <c r="EVK20" s="35"/>
      <c r="EVL20" s="35"/>
      <c r="EVM20" s="35"/>
      <c r="EVN20" s="35"/>
      <c r="EVO20" s="35"/>
      <c r="EVP20" s="35"/>
      <c r="EVQ20" s="35"/>
      <c r="EVR20" s="35"/>
      <c r="EVS20" s="35"/>
      <c r="EVT20" s="35"/>
      <c r="EVU20" s="35"/>
      <c r="EVV20" s="35"/>
      <c r="EVW20" s="35"/>
      <c r="EVX20" s="35"/>
      <c r="EVY20" s="35"/>
      <c r="EVZ20" s="35"/>
      <c r="EWA20" s="35"/>
      <c r="EWB20" s="35"/>
      <c r="EWC20" s="35"/>
      <c r="EWD20" s="35"/>
      <c r="EWE20" s="35"/>
      <c r="EWF20" s="35"/>
      <c r="EWG20" s="35"/>
      <c r="EWH20" s="35"/>
      <c r="EWI20" s="35"/>
      <c r="EWJ20" s="35"/>
      <c r="EWK20" s="35"/>
      <c r="EWL20" s="35"/>
      <c r="EWM20" s="35"/>
      <c r="EWN20" s="35"/>
      <c r="EWO20" s="35"/>
      <c r="EWP20" s="35"/>
      <c r="EWQ20" s="35"/>
      <c r="EWR20" s="35"/>
      <c r="EWS20" s="35"/>
      <c r="EWT20" s="35"/>
      <c r="EWU20" s="35"/>
      <c r="EWV20" s="35"/>
      <c r="EWW20" s="35"/>
      <c r="EWX20" s="35"/>
      <c r="EWY20" s="35"/>
      <c r="EWZ20" s="35"/>
      <c r="EXA20" s="35"/>
      <c r="EXB20" s="35"/>
      <c r="EXC20" s="35"/>
      <c r="EXD20" s="35"/>
      <c r="EXE20" s="35"/>
      <c r="EXF20" s="35"/>
      <c r="EXG20" s="35"/>
      <c r="EXH20" s="35"/>
      <c r="EXI20" s="35"/>
      <c r="EXJ20" s="35"/>
      <c r="EXK20" s="35"/>
      <c r="EXL20" s="35"/>
      <c r="EXM20" s="35"/>
      <c r="EXN20" s="35"/>
      <c r="EXO20" s="35"/>
      <c r="EXP20" s="35"/>
      <c r="EXQ20" s="35"/>
      <c r="EXR20" s="35"/>
      <c r="EXS20" s="35"/>
      <c r="EXT20" s="35"/>
      <c r="EXU20" s="35"/>
      <c r="EXV20" s="35"/>
      <c r="EXW20" s="35"/>
      <c r="EXX20" s="35"/>
      <c r="EXY20" s="35"/>
      <c r="EXZ20" s="35"/>
      <c r="EYA20" s="35"/>
      <c r="EYB20" s="35"/>
      <c r="EYC20" s="35"/>
      <c r="EYD20" s="35"/>
      <c r="EYE20" s="35"/>
      <c r="EYF20" s="35"/>
      <c r="EYG20" s="35"/>
      <c r="EYH20" s="35"/>
      <c r="EYI20" s="35"/>
      <c r="EYJ20" s="35"/>
      <c r="EYK20" s="35"/>
      <c r="EYL20" s="35"/>
      <c r="EYM20" s="35"/>
      <c r="EYN20" s="35"/>
      <c r="EYO20" s="35"/>
      <c r="EYP20" s="35"/>
      <c r="EYQ20" s="35"/>
      <c r="EYR20" s="35"/>
      <c r="EYS20" s="35"/>
      <c r="EYT20" s="35"/>
      <c r="EYU20" s="35"/>
      <c r="EYV20" s="35"/>
      <c r="EYW20" s="35"/>
      <c r="EYX20" s="35"/>
      <c r="EYY20" s="35"/>
      <c r="EYZ20" s="35"/>
      <c r="EZA20" s="35"/>
      <c r="EZB20" s="35"/>
      <c r="EZC20" s="35"/>
      <c r="EZD20" s="35"/>
      <c r="EZE20" s="35"/>
      <c r="EZF20" s="35"/>
      <c r="EZG20" s="35"/>
      <c r="EZH20" s="35"/>
      <c r="EZI20" s="35"/>
      <c r="EZJ20" s="35"/>
      <c r="EZK20" s="35"/>
      <c r="EZL20" s="35"/>
      <c r="EZM20" s="35"/>
      <c r="EZN20" s="35"/>
      <c r="EZO20" s="35"/>
      <c r="EZP20" s="35"/>
      <c r="EZQ20" s="35"/>
      <c r="EZR20" s="35"/>
      <c r="EZS20" s="35"/>
      <c r="EZT20" s="35"/>
      <c r="EZU20" s="35"/>
      <c r="EZV20" s="35"/>
      <c r="EZW20" s="35"/>
      <c r="EZX20" s="35"/>
      <c r="EZY20" s="35"/>
      <c r="EZZ20" s="35"/>
      <c r="FAA20" s="35"/>
      <c r="FAB20" s="35"/>
      <c r="FAC20" s="35"/>
      <c r="FAD20" s="35"/>
      <c r="FAE20" s="35"/>
      <c r="FAF20" s="35"/>
      <c r="FAG20" s="35"/>
      <c r="FAH20" s="35"/>
      <c r="FAI20" s="35"/>
      <c r="FAJ20" s="35"/>
      <c r="FAK20" s="35"/>
      <c r="FAL20" s="35"/>
      <c r="FAM20" s="35"/>
      <c r="FAN20" s="35"/>
      <c r="FAO20" s="35"/>
      <c r="FAP20" s="35"/>
      <c r="FAQ20" s="35"/>
      <c r="FAR20" s="35"/>
      <c r="FAS20" s="35"/>
      <c r="FAT20" s="35"/>
      <c r="FAU20" s="35"/>
      <c r="FAV20" s="35"/>
      <c r="FAW20" s="35"/>
      <c r="FAX20" s="35"/>
      <c r="FAY20" s="35"/>
      <c r="FAZ20" s="35"/>
      <c r="FBA20" s="35"/>
      <c r="FBB20" s="35"/>
      <c r="FBC20" s="35"/>
      <c r="FBD20" s="35"/>
      <c r="FBE20" s="35"/>
      <c r="FBF20" s="35"/>
      <c r="FBG20" s="35"/>
      <c r="FBH20" s="35"/>
      <c r="FBI20" s="35"/>
      <c r="FBJ20" s="35"/>
      <c r="FBK20" s="35"/>
      <c r="FBL20" s="35"/>
      <c r="FBM20" s="35"/>
      <c r="FBN20" s="35"/>
      <c r="FBO20" s="35"/>
      <c r="FBP20" s="35"/>
      <c r="FBQ20" s="35"/>
      <c r="FBR20" s="35"/>
      <c r="FBS20" s="35"/>
      <c r="FBT20" s="35"/>
      <c r="FBU20" s="35"/>
      <c r="FBV20" s="35"/>
      <c r="FBW20" s="35"/>
      <c r="FBX20" s="35"/>
      <c r="FBY20" s="35"/>
      <c r="FBZ20" s="35"/>
      <c r="FCA20" s="35"/>
      <c r="FCB20" s="35"/>
      <c r="FCC20" s="35"/>
      <c r="FCD20" s="35"/>
      <c r="FCE20" s="35"/>
      <c r="FCF20" s="35"/>
      <c r="FCG20" s="35"/>
      <c r="FCH20" s="35"/>
      <c r="FCI20" s="35"/>
      <c r="FCJ20" s="35"/>
      <c r="FCK20" s="35"/>
      <c r="FCL20" s="35"/>
      <c r="FCM20" s="35"/>
      <c r="FCN20" s="35"/>
      <c r="FCO20" s="35"/>
      <c r="FCP20" s="35"/>
      <c r="FCQ20" s="35"/>
      <c r="FCR20" s="35"/>
      <c r="FCS20" s="35"/>
      <c r="FCT20" s="35"/>
      <c r="FCU20" s="35"/>
      <c r="FCV20" s="35"/>
      <c r="FCW20" s="35"/>
      <c r="FCX20" s="35"/>
      <c r="FCY20" s="35"/>
      <c r="FCZ20" s="35"/>
      <c r="FDA20" s="35"/>
      <c r="FDB20" s="35"/>
      <c r="FDC20" s="35"/>
      <c r="FDD20" s="35"/>
      <c r="FDE20" s="35"/>
      <c r="FDF20" s="35"/>
      <c r="FDG20" s="35"/>
      <c r="FDH20" s="35"/>
      <c r="FDI20" s="35"/>
      <c r="FDJ20" s="35"/>
      <c r="FDK20" s="35"/>
      <c r="FDL20" s="35"/>
      <c r="FDM20" s="35"/>
      <c r="FDN20" s="35"/>
      <c r="FDO20" s="35"/>
      <c r="FDP20" s="35"/>
      <c r="FDQ20" s="35"/>
      <c r="FDR20" s="35"/>
      <c r="FDS20" s="35"/>
      <c r="FDT20" s="35"/>
      <c r="FDU20" s="35"/>
      <c r="FDV20" s="35"/>
      <c r="FDW20" s="35"/>
      <c r="FDX20" s="35"/>
      <c r="FDY20" s="35"/>
      <c r="FDZ20" s="35"/>
      <c r="FEA20" s="35"/>
      <c r="FEB20" s="35"/>
      <c r="FEC20" s="35"/>
      <c r="FED20" s="35"/>
      <c r="FEE20" s="35"/>
      <c r="FEF20" s="35"/>
      <c r="FEG20" s="35"/>
      <c r="FEH20" s="35"/>
      <c r="FEI20" s="35"/>
      <c r="FEJ20" s="35"/>
      <c r="FEK20" s="35"/>
      <c r="FEL20" s="35"/>
      <c r="FEM20" s="35"/>
      <c r="FEN20" s="35"/>
      <c r="FEO20" s="35"/>
      <c r="FEP20" s="35"/>
      <c r="FEQ20" s="35"/>
      <c r="FER20" s="35"/>
      <c r="FES20" s="35"/>
      <c r="FET20" s="35"/>
      <c r="FEU20" s="35"/>
      <c r="FEV20" s="35"/>
      <c r="FEW20" s="35"/>
      <c r="FEX20" s="35"/>
      <c r="FEY20" s="35"/>
      <c r="FEZ20" s="35"/>
      <c r="FFA20" s="35"/>
      <c r="FFB20" s="35"/>
      <c r="FFC20" s="35"/>
      <c r="FFD20" s="35"/>
      <c r="FFE20" s="35"/>
      <c r="FFF20" s="35"/>
      <c r="FFG20" s="35"/>
      <c r="FFH20" s="35"/>
      <c r="FFI20" s="35"/>
      <c r="FFJ20" s="35"/>
      <c r="FFK20" s="35"/>
      <c r="FFL20" s="35"/>
      <c r="FFM20" s="35"/>
      <c r="FFN20" s="35"/>
      <c r="FFO20" s="35"/>
      <c r="FFP20" s="35"/>
      <c r="FFQ20" s="35"/>
      <c r="FFR20" s="35"/>
      <c r="FFS20" s="35"/>
      <c r="FFT20" s="35"/>
      <c r="FFU20" s="35"/>
      <c r="FFV20" s="35"/>
      <c r="FFW20" s="35"/>
      <c r="FFX20" s="35"/>
      <c r="FFY20" s="35"/>
      <c r="FFZ20" s="35"/>
      <c r="FGA20" s="35"/>
      <c r="FGB20" s="35"/>
      <c r="FGC20" s="35"/>
      <c r="FGD20" s="35"/>
      <c r="FGE20" s="35"/>
      <c r="FGF20" s="35"/>
      <c r="FGG20" s="35"/>
      <c r="FGH20" s="35"/>
      <c r="FGI20" s="35"/>
      <c r="FGJ20" s="35"/>
      <c r="FGK20" s="35"/>
      <c r="FGL20" s="35"/>
      <c r="FGM20" s="35"/>
      <c r="FGN20" s="35"/>
      <c r="FGO20" s="35"/>
      <c r="FGP20" s="35"/>
      <c r="FGQ20" s="35"/>
      <c r="FGR20" s="35"/>
      <c r="FGS20" s="35"/>
      <c r="FGT20" s="35"/>
      <c r="FGU20" s="35"/>
      <c r="FGV20" s="35"/>
      <c r="FGW20" s="35"/>
      <c r="FGX20" s="35"/>
      <c r="FGY20" s="35"/>
      <c r="FGZ20" s="35"/>
      <c r="FHA20" s="35"/>
      <c r="FHB20" s="35"/>
      <c r="FHC20" s="35"/>
      <c r="FHD20" s="35"/>
      <c r="FHE20" s="35"/>
      <c r="FHF20" s="35"/>
      <c r="FHG20" s="35"/>
      <c r="FHH20" s="35"/>
      <c r="FHI20" s="35"/>
      <c r="FHJ20" s="35"/>
      <c r="FHK20" s="35"/>
      <c r="FHL20" s="35"/>
      <c r="FHM20" s="35"/>
      <c r="FHN20" s="35"/>
      <c r="FHO20" s="35"/>
      <c r="FHP20" s="35"/>
      <c r="FHQ20" s="35"/>
      <c r="FHR20" s="35"/>
      <c r="FHS20" s="35"/>
      <c r="FHT20" s="35"/>
      <c r="FHU20" s="35"/>
      <c r="FHV20" s="35"/>
      <c r="FHW20" s="35"/>
      <c r="FHX20" s="35"/>
      <c r="FHY20" s="35"/>
      <c r="FHZ20" s="35"/>
      <c r="FIA20" s="35"/>
      <c r="FIB20" s="35"/>
      <c r="FIC20" s="35"/>
      <c r="FID20" s="35"/>
      <c r="FIE20" s="35"/>
      <c r="FIF20" s="35"/>
      <c r="FIG20" s="35"/>
      <c r="FIH20" s="35"/>
      <c r="FII20" s="35"/>
      <c r="FIJ20" s="35"/>
      <c r="FIK20" s="35"/>
      <c r="FIL20" s="35"/>
      <c r="FIM20" s="35"/>
      <c r="FIN20" s="35"/>
      <c r="FIO20" s="35"/>
      <c r="FIP20" s="35"/>
      <c r="FIQ20" s="35"/>
      <c r="FIR20" s="35"/>
      <c r="FIS20" s="35"/>
      <c r="FIT20" s="35"/>
      <c r="FIU20" s="35"/>
      <c r="FIV20" s="35"/>
      <c r="FIW20" s="35"/>
      <c r="FIX20" s="35"/>
      <c r="FIY20" s="35"/>
      <c r="FIZ20" s="35"/>
      <c r="FJA20" s="35"/>
      <c r="FJB20" s="35"/>
      <c r="FJC20" s="35"/>
      <c r="FJD20" s="35"/>
      <c r="FJE20" s="35"/>
      <c r="FJF20" s="35"/>
      <c r="FJG20" s="35"/>
      <c r="FJH20" s="35"/>
      <c r="FJI20" s="35"/>
      <c r="FJJ20" s="35"/>
      <c r="FJK20" s="35"/>
      <c r="FJL20" s="35"/>
      <c r="FJM20" s="35"/>
      <c r="FJN20" s="35"/>
      <c r="FJO20" s="35"/>
      <c r="FJP20" s="35"/>
      <c r="FJQ20" s="35"/>
      <c r="FJR20" s="35"/>
      <c r="FJS20" s="35"/>
      <c r="FJT20" s="35"/>
      <c r="FJU20" s="35"/>
      <c r="FJV20" s="35"/>
      <c r="FJW20" s="35"/>
      <c r="FJX20" s="35"/>
      <c r="FJY20" s="35"/>
      <c r="FJZ20" s="35"/>
      <c r="FKA20" s="35"/>
      <c r="FKB20" s="35"/>
      <c r="FKC20" s="35"/>
      <c r="FKD20" s="35"/>
      <c r="FKE20" s="35"/>
      <c r="FKF20" s="35"/>
      <c r="FKG20" s="35"/>
      <c r="FKH20" s="35"/>
      <c r="FKI20" s="35"/>
      <c r="FKJ20" s="35"/>
      <c r="FKK20" s="35"/>
      <c r="FKL20" s="35"/>
      <c r="FKM20" s="35"/>
      <c r="FKN20" s="35"/>
      <c r="FKO20" s="35"/>
      <c r="FKP20" s="35"/>
      <c r="FKQ20" s="35"/>
      <c r="FKR20" s="35"/>
      <c r="FKS20" s="35"/>
      <c r="FKT20" s="35"/>
      <c r="FKU20" s="35"/>
      <c r="FKV20" s="35"/>
      <c r="FKW20" s="35"/>
      <c r="FKX20" s="35"/>
      <c r="FKY20" s="35"/>
      <c r="FKZ20" s="35"/>
      <c r="FLA20" s="35"/>
      <c r="FLB20" s="35"/>
      <c r="FLC20" s="35"/>
      <c r="FLD20" s="35"/>
      <c r="FLE20" s="35"/>
      <c r="FLF20" s="35"/>
      <c r="FLG20" s="35"/>
      <c r="FLH20" s="35"/>
      <c r="FLI20" s="35"/>
      <c r="FLJ20" s="35"/>
      <c r="FLK20" s="35"/>
      <c r="FLL20" s="35"/>
      <c r="FLM20" s="35"/>
      <c r="FLN20" s="35"/>
      <c r="FLO20" s="35"/>
      <c r="FLP20" s="35"/>
      <c r="FLQ20" s="35"/>
      <c r="FLR20" s="35"/>
      <c r="FLS20" s="35"/>
      <c r="FLT20" s="35"/>
      <c r="FLU20" s="35"/>
      <c r="FLV20" s="35"/>
      <c r="FLW20" s="35"/>
      <c r="FLX20" s="35"/>
      <c r="FLY20" s="35"/>
      <c r="FLZ20" s="35"/>
      <c r="FMA20" s="35"/>
      <c r="FMB20" s="35"/>
      <c r="FMC20" s="35"/>
      <c r="FMD20" s="35"/>
      <c r="FME20" s="35"/>
      <c r="FMF20" s="35"/>
      <c r="FMG20" s="35"/>
      <c r="FMH20" s="35"/>
      <c r="FMI20" s="35"/>
      <c r="FMJ20" s="35"/>
      <c r="FMK20" s="35"/>
      <c r="FML20" s="35"/>
      <c r="FMM20" s="35"/>
      <c r="FMN20" s="35"/>
      <c r="FMO20" s="35"/>
      <c r="FMP20" s="35"/>
      <c r="FMQ20" s="35"/>
      <c r="FMR20" s="35"/>
      <c r="FMS20" s="35"/>
      <c r="FMT20" s="35"/>
      <c r="FMU20" s="35"/>
      <c r="FMV20" s="35"/>
      <c r="FMW20" s="35"/>
      <c r="FMX20" s="35"/>
      <c r="FMY20" s="35"/>
      <c r="FMZ20" s="35"/>
      <c r="FNA20" s="35"/>
      <c r="FNB20" s="35"/>
      <c r="FNC20" s="35"/>
      <c r="FND20" s="35"/>
      <c r="FNE20" s="35"/>
      <c r="FNF20" s="35"/>
      <c r="FNG20" s="35"/>
      <c r="FNH20" s="35"/>
      <c r="FNI20" s="35"/>
      <c r="FNJ20" s="35"/>
      <c r="FNK20" s="35"/>
      <c r="FNL20" s="35"/>
      <c r="FNM20" s="35"/>
      <c r="FNN20" s="35"/>
      <c r="FNO20" s="35"/>
      <c r="FNP20" s="35"/>
      <c r="FNQ20" s="35"/>
      <c r="FNR20" s="35"/>
      <c r="FNS20" s="35"/>
      <c r="FNT20" s="35"/>
      <c r="FNU20" s="35"/>
      <c r="FNV20" s="35"/>
      <c r="FNW20" s="35"/>
      <c r="FNX20" s="35"/>
      <c r="FNY20" s="35"/>
      <c r="FNZ20" s="35"/>
      <c r="FOA20" s="35"/>
      <c r="FOB20" s="35"/>
      <c r="FOC20" s="35"/>
      <c r="FOD20" s="35"/>
      <c r="FOE20" s="35"/>
      <c r="FOF20" s="35"/>
      <c r="FOG20" s="35"/>
      <c r="FOH20" s="35"/>
      <c r="FOI20" s="35"/>
      <c r="FOJ20" s="35"/>
      <c r="FOK20" s="35"/>
      <c r="FOL20" s="35"/>
      <c r="FOM20" s="35"/>
      <c r="FON20" s="35"/>
      <c r="FOO20" s="35"/>
      <c r="FOP20" s="35"/>
      <c r="FOQ20" s="35"/>
      <c r="FOR20" s="35"/>
      <c r="FOS20" s="35"/>
      <c r="FOT20" s="35"/>
      <c r="FOU20" s="35"/>
      <c r="FOV20" s="35"/>
      <c r="FOW20" s="35"/>
      <c r="FOX20" s="35"/>
      <c r="FOY20" s="35"/>
      <c r="FOZ20" s="35"/>
      <c r="FPA20" s="35"/>
      <c r="FPB20" s="35"/>
      <c r="FPC20" s="35"/>
      <c r="FPD20" s="35"/>
      <c r="FPE20" s="35"/>
      <c r="FPF20" s="35"/>
      <c r="FPG20" s="35"/>
      <c r="FPH20" s="35"/>
      <c r="FPI20" s="35"/>
      <c r="FPJ20" s="35"/>
      <c r="FPK20" s="35"/>
      <c r="FPL20" s="35"/>
      <c r="FPM20" s="35"/>
      <c r="FPN20" s="35"/>
      <c r="FPO20" s="35"/>
      <c r="FPP20" s="35"/>
      <c r="FPQ20" s="35"/>
      <c r="FPR20" s="35"/>
      <c r="FPS20" s="35"/>
      <c r="FPT20" s="35"/>
      <c r="FPU20" s="35"/>
      <c r="FPV20" s="35"/>
      <c r="FPW20" s="35"/>
      <c r="FPX20" s="35"/>
      <c r="FPY20" s="35"/>
      <c r="FPZ20" s="35"/>
      <c r="FQA20" s="35"/>
      <c r="FQB20" s="35"/>
      <c r="FQC20" s="35"/>
      <c r="FQD20" s="35"/>
      <c r="FQE20" s="35"/>
      <c r="FQF20" s="35"/>
      <c r="FQG20" s="35"/>
      <c r="FQH20" s="35"/>
      <c r="FQI20" s="35"/>
      <c r="FQJ20" s="35"/>
      <c r="FQK20" s="35"/>
      <c r="FQL20" s="35"/>
      <c r="FQM20" s="35"/>
      <c r="FQN20" s="35"/>
      <c r="FQO20" s="35"/>
      <c r="FQP20" s="35"/>
      <c r="FQQ20" s="35"/>
      <c r="FQR20" s="35"/>
      <c r="FQS20" s="35"/>
      <c r="FQT20" s="35"/>
      <c r="FQU20" s="35"/>
      <c r="FQV20" s="35"/>
      <c r="FQW20" s="35"/>
      <c r="FQX20" s="35"/>
      <c r="FQY20" s="35"/>
      <c r="FQZ20" s="35"/>
      <c r="FRA20" s="35"/>
      <c r="FRB20" s="35"/>
      <c r="FRC20" s="35"/>
      <c r="FRD20" s="35"/>
      <c r="FRE20" s="35"/>
      <c r="FRF20" s="35"/>
      <c r="FRG20" s="35"/>
      <c r="FRH20" s="35"/>
      <c r="FRI20" s="35"/>
      <c r="FRJ20" s="35"/>
      <c r="FRK20" s="35"/>
      <c r="FRL20" s="35"/>
      <c r="FRM20" s="35"/>
      <c r="FRN20" s="35"/>
      <c r="FRO20" s="35"/>
      <c r="FRP20" s="35"/>
      <c r="FRQ20" s="35"/>
      <c r="FRR20" s="35"/>
      <c r="FRS20" s="35"/>
      <c r="FRT20" s="35"/>
      <c r="FRU20" s="35"/>
      <c r="FRV20" s="35"/>
      <c r="FRW20" s="35"/>
      <c r="FRX20" s="35"/>
      <c r="FRY20" s="35"/>
      <c r="FRZ20" s="35"/>
      <c r="FSA20" s="35"/>
      <c r="FSB20" s="35"/>
      <c r="FSC20" s="35"/>
      <c r="FSD20" s="35"/>
      <c r="FSE20" s="35"/>
      <c r="FSF20" s="35"/>
      <c r="FSG20" s="35"/>
      <c r="FSH20" s="35"/>
      <c r="FSI20" s="35"/>
      <c r="FSJ20" s="35"/>
      <c r="FSK20" s="35"/>
      <c r="FSL20" s="35"/>
      <c r="FSM20" s="35"/>
      <c r="FSN20" s="35"/>
      <c r="FSO20" s="35"/>
      <c r="FSP20" s="35"/>
      <c r="FSQ20" s="35"/>
      <c r="FSR20" s="35"/>
      <c r="FSS20" s="35"/>
      <c r="FST20" s="35"/>
      <c r="FSU20" s="35"/>
      <c r="FSV20" s="35"/>
      <c r="FSW20" s="35"/>
      <c r="FSX20" s="35"/>
      <c r="FSY20" s="35"/>
      <c r="FSZ20" s="35"/>
      <c r="FTA20" s="35"/>
      <c r="FTB20" s="35"/>
      <c r="FTC20" s="35"/>
      <c r="FTD20" s="35"/>
      <c r="FTE20" s="35"/>
      <c r="FTF20" s="35"/>
      <c r="FTG20" s="35"/>
      <c r="FTH20" s="35"/>
      <c r="FTI20" s="35"/>
      <c r="FTJ20" s="35"/>
      <c r="FTK20" s="35"/>
      <c r="FTL20" s="35"/>
      <c r="FTM20" s="35"/>
      <c r="FTN20" s="35"/>
      <c r="FTO20" s="35"/>
      <c r="FTP20" s="35"/>
      <c r="FTQ20" s="35"/>
      <c r="FTR20" s="35"/>
      <c r="FTS20" s="35"/>
      <c r="FTT20" s="35"/>
      <c r="FTU20" s="35"/>
      <c r="FTV20" s="35"/>
      <c r="FTW20" s="35"/>
      <c r="FTX20" s="35"/>
      <c r="FTY20" s="35"/>
      <c r="FTZ20" s="35"/>
      <c r="FUA20" s="35"/>
      <c r="FUB20" s="35"/>
      <c r="FUC20" s="35"/>
      <c r="FUD20" s="35"/>
      <c r="FUE20" s="35"/>
      <c r="FUF20" s="35"/>
      <c r="FUG20" s="35"/>
      <c r="FUH20" s="35"/>
      <c r="FUI20" s="35"/>
      <c r="FUJ20" s="35"/>
      <c r="FUK20" s="35"/>
      <c r="FUL20" s="35"/>
      <c r="FUM20" s="35"/>
      <c r="FUN20" s="35"/>
      <c r="FUO20" s="35"/>
      <c r="FUP20" s="35"/>
      <c r="FUQ20" s="35"/>
      <c r="FUR20" s="35"/>
      <c r="FUS20" s="35"/>
      <c r="FUT20" s="35"/>
      <c r="FUU20" s="35"/>
      <c r="FUV20" s="35"/>
      <c r="FUW20" s="35"/>
      <c r="FUX20" s="35"/>
      <c r="FUY20" s="35"/>
      <c r="FUZ20" s="35"/>
      <c r="FVA20" s="35"/>
      <c r="FVB20" s="35"/>
      <c r="FVC20" s="35"/>
      <c r="FVD20" s="35"/>
      <c r="FVE20" s="35"/>
      <c r="FVF20" s="35"/>
      <c r="FVG20" s="35"/>
      <c r="FVH20" s="35"/>
      <c r="FVI20" s="35"/>
      <c r="FVJ20" s="35"/>
      <c r="FVK20" s="35"/>
      <c r="FVL20" s="35"/>
      <c r="FVM20" s="35"/>
      <c r="FVN20" s="35"/>
      <c r="FVO20" s="35"/>
      <c r="FVP20" s="35"/>
      <c r="FVQ20" s="35"/>
      <c r="FVR20" s="35"/>
      <c r="FVS20" s="35"/>
      <c r="FVT20" s="35"/>
      <c r="FVU20" s="35"/>
      <c r="FVV20" s="35"/>
      <c r="FVW20" s="35"/>
      <c r="FVX20" s="35"/>
      <c r="FVY20" s="35"/>
      <c r="FVZ20" s="35"/>
      <c r="FWA20" s="35"/>
      <c r="FWB20" s="35"/>
      <c r="FWC20" s="35"/>
      <c r="FWD20" s="35"/>
      <c r="FWE20" s="35"/>
      <c r="FWF20" s="35"/>
      <c r="FWG20" s="35"/>
      <c r="FWH20" s="35"/>
      <c r="FWI20" s="35"/>
      <c r="FWJ20" s="35"/>
      <c r="FWK20" s="35"/>
      <c r="FWL20" s="35"/>
      <c r="FWM20" s="35"/>
      <c r="FWN20" s="35"/>
      <c r="FWO20" s="35"/>
      <c r="FWP20" s="35"/>
      <c r="FWQ20" s="35"/>
      <c r="FWR20" s="35"/>
      <c r="FWS20" s="35"/>
      <c r="FWT20" s="35"/>
      <c r="FWU20" s="35"/>
      <c r="FWV20" s="35"/>
      <c r="FWW20" s="35"/>
      <c r="FWX20" s="35"/>
      <c r="FWY20" s="35"/>
      <c r="FWZ20" s="35"/>
      <c r="FXA20" s="35"/>
      <c r="FXB20" s="35"/>
      <c r="FXC20" s="35"/>
      <c r="FXD20" s="35"/>
      <c r="FXE20" s="35"/>
      <c r="FXF20" s="35"/>
      <c r="FXG20" s="35"/>
      <c r="FXH20" s="35"/>
      <c r="FXI20" s="35"/>
      <c r="FXJ20" s="35"/>
      <c r="FXK20" s="35"/>
      <c r="FXL20" s="35"/>
      <c r="FXM20" s="35"/>
      <c r="FXN20" s="35"/>
      <c r="FXO20" s="35"/>
      <c r="FXP20" s="35"/>
      <c r="FXQ20" s="35"/>
      <c r="FXR20" s="35"/>
      <c r="FXS20" s="35"/>
      <c r="FXT20" s="35"/>
      <c r="FXU20" s="35"/>
      <c r="FXV20" s="35"/>
      <c r="FXW20" s="35"/>
      <c r="FXX20" s="35"/>
      <c r="FXY20" s="35"/>
      <c r="FXZ20" s="35"/>
      <c r="FYA20" s="35"/>
      <c r="FYB20" s="35"/>
      <c r="FYC20" s="35"/>
      <c r="FYD20" s="35"/>
      <c r="FYE20" s="35"/>
      <c r="FYF20" s="35"/>
      <c r="FYG20" s="35"/>
      <c r="FYH20" s="35"/>
      <c r="FYI20" s="35"/>
      <c r="FYJ20" s="35"/>
      <c r="FYK20" s="35"/>
      <c r="FYL20" s="35"/>
      <c r="FYM20" s="35"/>
      <c r="FYN20" s="35"/>
      <c r="FYO20" s="35"/>
      <c r="FYP20" s="35"/>
      <c r="FYQ20" s="35"/>
      <c r="FYR20" s="35"/>
      <c r="FYS20" s="35"/>
      <c r="FYT20" s="35"/>
      <c r="FYU20" s="35"/>
      <c r="FYV20" s="35"/>
      <c r="FYW20" s="35"/>
      <c r="FYX20" s="35"/>
      <c r="FYY20" s="35"/>
      <c r="FYZ20" s="35"/>
      <c r="FZA20" s="35"/>
      <c r="FZB20" s="35"/>
      <c r="FZC20" s="35"/>
      <c r="FZD20" s="35"/>
      <c r="FZE20" s="35"/>
      <c r="FZF20" s="35"/>
      <c r="FZG20" s="35"/>
      <c r="FZH20" s="35"/>
      <c r="FZI20" s="35"/>
      <c r="FZJ20" s="35"/>
      <c r="FZK20" s="35"/>
      <c r="FZL20" s="35"/>
      <c r="FZM20" s="35"/>
      <c r="FZN20" s="35"/>
      <c r="FZO20" s="35"/>
      <c r="FZP20" s="35"/>
      <c r="FZQ20" s="35"/>
      <c r="FZR20" s="35"/>
      <c r="FZS20" s="35"/>
      <c r="FZT20" s="35"/>
      <c r="FZU20" s="35"/>
      <c r="FZV20" s="35"/>
      <c r="FZW20" s="35"/>
      <c r="FZX20" s="35"/>
      <c r="FZY20" s="35"/>
      <c r="FZZ20" s="35"/>
      <c r="GAA20" s="35"/>
      <c r="GAB20" s="35"/>
      <c r="GAC20" s="35"/>
      <c r="GAD20" s="35"/>
      <c r="GAE20" s="35"/>
      <c r="GAF20" s="35"/>
      <c r="GAG20" s="35"/>
      <c r="GAH20" s="35"/>
      <c r="GAI20" s="35"/>
      <c r="GAJ20" s="35"/>
      <c r="GAK20" s="35"/>
      <c r="GAL20" s="35"/>
      <c r="GAM20" s="35"/>
      <c r="GAN20" s="35"/>
      <c r="GAO20" s="35"/>
      <c r="GAP20" s="35"/>
      <c r="GAQ20" s="35"/>
      <c r="GAR20" s="35"/>
      <c r="GAS20" s="35"/>
      <c r="GAT20" s="35"/>
      <c r="GAU20" s="35"/>
      <c r="GAV20" s="35"/>
      <c r="GAW20" s="35"/>
      <c r="GAX20" s="35"/>
      <c r="GAY20" s="35"/>
      <c r="GAZ20" s="35"/>
      <c r="GBA20" s="35"/>
      <c r="GBB20" s="35"/>
      <c r="GBC20" s="35"/>
      <c r="GBD20" s="35"/>
      <c r="GBE20" s="35"/>
      <c r="GBF20" s="35"/>
      <c r="GBG20" s="35"/>
      <c r="GBH20" s="35"/>
      <c r="GBI20" s="35"/>
      <c r="GBJ20" s="35"/>
      <c r="GBK20" s="35"/>
      <c r="GBL20" s="35"/>
      <c r="GBM20" s="35"/>
      <c r="GBN20" s="35"/>
      <c r="GBO20" s="35"/>
      <c r="GBP20" s="35"/>
      <c r="GBQ20" s="35"/>
      <c r="GBR20" s="35"/>
      <c r="GBS20" s="35"/>
      <c r="GBT20" s="35"/>
      <c r="GBU20" s="35"/>
      <c r="GBV20" s="35"/>
      <c r="GBW20" s="35"/>
      <c r="GBX20" s="35"/>
      <c r="GBY20" s="35"/>
      <c r="GBZ20" s="35"/>
      <c r="GCA20" s="35"/>
      <c r="GCB20" s="35"/>
      <c r="GCC20" s="35"/>
      <c r="GCD20" s="35"/>
      <c r="GCE20" s="35"/>
      <c r="GCF20" s="35"/>
      <c r="GCG20" s="35"/>
      <c r="GCH20" s="35"/>
      <c r="GCI20" s="35"/>
      <c r="GCJ20" s="35"/>
      <c r="GCK20" s="35"/>
      <c r="GCL20" s="35"/>
      <c r="GCM20" s="35"/>
      <c r="GCN20" s="35"/>
      <c r="GCO20" s="35"/>
      <c r="GCP20" s="35"/>
      <c r="GCQ20" s="35"/>
      <c r="GCR20" s="35"/>
      <c r="GCS20" s="35"/>
      <c r="GCT20" s="35"/>
      <c r="GCU20" s="35"/>
      <c r="GCV20" s="35"/>
      <c r="GCW20" s="35"/>
      <c r="GCX20" s="35"/>
      <c r="GCY20" s="35"/>
      <c r="GCZ20" s="35"/>
      <c r="GDA20" s="35"/>
      <c r="GDB20" s="35"/>
      <c r="GDC20" s="35"/>
      <c r="GDD20" s="35"/>
      <c r="GDE20" s="35"/>
      <c r="GDF20" s="35"/>
      <c r="GDG20" s="35"/>
      <c r="GDH20" s="35"/>
      <c r="GDI20" s="35"/>
      <c r="GDJ20" s="35"/>
      <c r="GDK20" s="35"/>
      <c r="GDL20" s="35"/>
      <c r="GDM20" s="35"/>
      <c r="GDN20" s="35"/>
      <c r="GDO20" s="35"/>
      <c r="GDP20" s="35"/>
      <c r="GDQ20" s="35"/>
      <c r="GDR20" s="35"/>
      <c r="GDS20" s="35"/>
      <c r="GDT20" s="35"/>
      <c r="GDU20" s="35"/>
      <c r="GDV20" s="35"/>
      <c r="GDW20" s="35"/>
      <c r="GDX20" s="35"/>
      <c r="GDY20" s="35"/>
      <c r="GDZ20" s="35"/>
      <c r="GEA20" s="35"/>
      <c r="GEB20" s="35"/>
      <c r="GEC20" s="35"/>
      <c r="GED20" s="35"/>
      <c r="GEE20" s="35"/>
      <c r="GEF20" s="35"/>
      <c r="GEG20" s="35"/>
      <c r="GEH20" s="35"/>
      <c r="GEI20" s="35"/>
      <c r="GEJ20" s="35"/>
      <c r="GEK20" s="35"/>
      <c r="GEL20" s="35"/>
      <c r="GEM20" s="35"/>
      <c r="GEN20" s="35"/>
      <c r="GEO20" s="35"/>
      <c r="GEP20" s="35"/>
      <c r="GEQ20" s="35"/>
      <c r="GER20" s="35"/>
      <c r="GES20" s="35"/>
      <c r="GET20" s="35"/>
      <c r="GEU20" s="35"/>
      <c r="GEV20" s="35"/>
      <c r="GEW20" s="35"/>
      <c r="GEX20" s="35"/>
      <c r="GEY20" s="35"/>
      <c r="GEZ20" s="35"/>
      <c r="GFA20" s="35"/>
      <c r="GFB20" s="35"/>
      <c r="GFC20" s="35"/>
      <c r="GFD20" s="35"/>
      <c r="GFE20" s="35"/>
      <c r="GFF20" s="35"/>
      <c r="GFG20" s="35"/>
      <c r="GFH20" s="35"/>
      <c r="GFI20" s="35"/>
      <c r="GFJ20" s="35"/>
      <c r="GFK20" s="35"/>
      <c r="GFL20" s="35"/>
      <c r="GFM20" s="35"/>
      <c r="GFN20" s="35"/>
      <c r="GFO20" s="35"/>
      <c r="GFP20" s="35"/>
      <c r="GFQ20" s="35"/>
      <c r="GFR20" s="35"/>
      <c r="GFS20" s="35"/>
      <c r="GFT20" s="35"/>
      <c r="GFU20" s="35"/>
      <c r="GFV20" s="35"/>
      <c r="GFW20" s="35"/>
      <c r="GFX20" s="35"/>
      <c r="GFY20" s="35"/>
      <c r="GFZ20" s="35"/>
      <c r="GGA20" s="35"/>
      <c r="GGB20" s="35"/>
      <c r="GGC20" s="35"/>
      <c r="GGD20" s="35"/>
      <c r="GGE20" s="35"/>
      <c r="GGF20" s="35"/>
      <c r="GGG20" s="35"/>
      <c r="GGH20" s="35"/>
      <c r="GGI20" s="35"/>
      <c r="GGJ20" s="35"/>
      <c r="GGK20" s="35"/>
      <c r="GGL20" s="35"/>
      <c r="GGM20" s="35"/>
      <c r="GGN20" s="35"/>
      <c r="GGO20" s="35"/>
      <c r="GGP20" s="35"/>
      <c r="GGQ20" s="35"/>
      <c r="GGR20" s="35"/>
      <c r="GGS20" s="35"/>
      <c r="GGT20" s="35"/>
      <c r="GGU20" s="35"/>
      <c r="GGV20" s="35"/>
      <c r="GGW20" s="35"/>
      <c r="GGX20" s="35"/>
      <c r="GGY20" s="35"/>
      <c r="GGZ20" s="35"/>
      <c r="GHA20" s="35"/>
      <c r="GHB20" s="35"/>
      <c r="GHC20" s="35"/>
      <c r="GHD20" s="35"/>
      <c r="GHE20" s="35"/>
      <c r="GHF20" s="35"/>
      <c r="GHG20" s="35"/>
      <c r="GHH20" s="35"/>
      <c r="GHI20" s="35"/>
      <c r="GHJ20" s="35"/>
      <c r="GHK20" s="35"/>
      <c r="GHL20" s="35"/>
      <c r="GHM20" s="35"/>
      <c r="GHN20" s="35"/>
      <c r="GHO20" s="35"/>
      <c r="GHP20" s="35"/>
      <c r="GHQ20" s="35"/>
      <c r="GHR20" s="35"/>
      <c r="GHS20" s="35"/>
      <c r="GHT20" s="35"/>
      <c r="GHU20" s="35"/>
      <c r="GHV20" s="35"/>
      <c r="GHW20" s="35"/>
      <c r="GHX20" s="35"/>
      <c r="GHY20" s="35"/>
      <c r="GHZ20" s="35"/>
      <c r="GIA20" s="35"/>
      <c r="GIB20" s="35"/>
      <c r="GIC20" s="35"/>
      <c r="GID20" s="35"/>
      <c r="GIE20" s="35"/>
      <c r="GIF20" s="35"/>
      <c r="GIG20" s="35"/>
      <c r="GIH20" s="35"/>
      <c r="GII20" s="35"/>
      <c r="GIJ20" s="35"/>
      <c r="GIK20" s="35"/>
      <c r="GIL20" s="35"/>
      <c r="GIM20" s="35"/>
      <c r="GIN20" s="35"/>
      <c r="GIO20" s="35"/>
      <c r="GIP20" s="35"/>
      <c r="GIQ20" s="35"/>
      <c r="GIR20" s="35"/>
      <c r="GIS20" s="35"/>
      <c r="GIT20" s="35"/>
      <c r="GIU20" s="35"/>
      <c r="GIV20" s="35"/>
      <c r="GIW20" s="35"/>
      <c r="GIX20" s="35"/>
      <c r="GIY20" s="35"/>
      <c r="GIZ20" s="35"/>
      <c r="GJA20" s="35"/>
      <c r="GJB20" s="35"/>
      <c r="GJC20" s="35"/>
      <c r="GJD20" s="35"/>
      <c r="GJE20" s="35"/>
      <c r="GJF20" s="35"/>
      <c r="GJG20" s="35"/>
      <c r="GJH20" s="35"/>
      <c r="GJI20" s="35"/>
      <c r="GJJ20" s="35"/>
      <c r="GJK20" s="35"/>
      <c r="GJL20" s="35"/>
      <c r="GJM20" s="35"/>
      <c r="GJN20" s="35"/>
      <c r="GJO20" s="35"/>
      <c r="GJP20" s="35"/>
      <c r="GJQ20" s="35"/>
      <c r="GJR20" s="35"/>
      <c r="GJS20" s="35"/>
      <c r="GJT20" s="35"/>
      <c r="GJU20" s="35"/>
      <c r="GJV20" s="35"/>
      <c r="GJW20" s="35"/>
      <c r="GJX20" s="35"/>
      <c r="GJY20" s="35"/>
      <c r="GJZ20" s="35"/>
      <c r="GKA20" s="35"/>
      <c r="GKB20" s="35"/>
      <c r="GKC20" s="35"/>
      <c r="GKD20" s="35"/>
      <c r="GKE20" s="35"/>
      <c r="GKF20" s="35"/>
      <c r="GKG20" s="35"/>
      <c r="GKH20" s="35"/>
      <c r="GKI20" s="35"/>
      <c r="GKJ20" s="35"/>
      <c r="GKK20" s="35"/>
      <c r="GKL20" s="35"/>
      <c r="GKM20" s="35"/>
      <c r="GKN20" s="35"/>
      <c r="GKO20" s="35"/>
      <c r="GKP20" s="35"/>
      <c r="GKQ20" s="35"/>
      <c r="GKR20" s="35"/>
      <c r="GKS20" s="35"/>
      <c r="GKT20" s="35"/>
      <c r="GKU20" s="35"/>
      <c r="GKV20" s="35"/>
      <c r="GKW20" s="35"/>
      <c r="GKX20" s="35"/>
      <c r="GKY20" s="35"/>
      <c r="GKZ20" s="35"/>
      <c r="GLA20" s="35"/>
      <c r="GLB20" s="35"/>
      <c r="GLC20" s="35"/>
      <c r="GLD20" s="35"/>
      <c r="GLE20" s="35"/>
      <c r="GLF20" s="35"/>
      <c r="GLG20" s="35"/>
      <c r="GLH20" s="35"/>
      <c r="GLI20" s="35"/>
      <c r="GLJ20" s="35"/>
      <c r="GLK20" s="35"/>
      <c r="GLL20" s="35"/>
      <c r="GLM20" s="35"/>
      <c r="GLN20" s="35"/>
      <c r="GLO20" s="35"/>
      <c r="GLP20" s="35"/>
      <c r="GLQ20" s="35"/>
      <c r="GLR20" s="35"/>
      <c r="GLS20" s="35"/>
      <c r="GLT20" s="35"/>
      <c r="GLU20" s="35"/>
      <c r="GLV20" s="35"/>
      <c r="GLW20" s="35"/>
      <c r="GLX20" s="35"/>
      <c r="GLY20" s="35"/>
      <c r="GLZ20" s="35"/>
      <c r="GMA20" s="35"/>
      <c r="GMB20" s="35"/>
      <c r="GMC20" s="35"/>
      <c r="GMD20" s="35"/>
      <c r="GME20" s="35"/>
      <c r="GMF20" s="35"/>
      <c r="GMG20" s="35"/>
      <c r="GMH20" s="35"/>
      <c r="GMI20" s="35"/>
      <c r="GMJ20" s="35"/>
      <c r="GMK20" s="35"/>
      <c r="GML20" s="35"/>
      <c r="GMM20" s="35"/>
      <c r="GMN20" s="35"/>
      <c r="GMO20" s="35"/>
      <c r="GMP20" s="35"/>
      <c r="GMQ20" s="35"/>
      <c r="GMR20" s="35"/>
      <c r="GMS20" s="35"/>
      <c r="GMT20" s="35"/>
      <c r="GMU20" s="35"/>
      <c r="GMV20" s="35"/>
      <c r="GMW20" s="35"/>
      <c r="GMX20" s="35"/>
      <c r="GMY20" s="35"/>
      <c r="GMZ20" s="35"/>
      <c r="GNA20" s="35"/>
      <c r="GNB20" s="35"/>
      <c r="GNC20" s="35"/>
      <c r="GND20" s="35"/>
      <c r="GNE20" s="35"/>
      <c r="GNF20" s="35"/>
      <c r="GNG20" s="35"/>
      <c r="GNH20" s="35"/>
      <c r="GNI20" s="35"/>
      <c r="GNJ20" s="35"/>
      <c r="GNK20" s="35"/>
      <c r="GNL20" s="35"/>
      <c r="GNM20" s="35"/>
      <c r="GNN20" s="35"/>
      <c r="GNO20" s="35"/>
      <c r="GNP20" s="35"/>
      <c r="GNQ20" s="35"/>
      <c r="GNR20" s="35"/>
      <c r="GNS20" s="35"/>
      <c r="GNT20" s="35"/>
      <c r="GNU20" s="35"/>
      <c r="GNV20" s="35"/>
      <c r="GNW20" s="35"/>
      <c r="GNX20" s="35"/>
      <c r="GNY20" s="35"/>
      <c r="GNZ20" s="35"/>
      <c r="GOA20" s="35"/>
      <c r="GOB20" s="35"/>
      <c r="GOC20" s="35"/>
      <c r="GOD20" s="35"/>
      <c r="GOE20" s="35"/>
      <c r="GOF20" s="35"/>
      <c r="GOG20" s="35"/>
      <c r="GOH20" s="35"/>
      <c r="GOI20" s="35"/>
      <c r="GOJ20" s="35"/>
      <c r="GOK20" s="35"/>
      <c r="GOL20" s="35"/>
      <c r="GOM20" s="35"/>
      <c r="GON20" s="35"/>
      <c r="GOO20" s="35"/>
      <c r="GOP20" s="35"/>
      <c r="GOQ20" s="35"/>
      <c r="GOR20" s="35"/>
      <c r="GOS20" s="35"/>
      <c r="GOT20" s="35"/>
      <c r="GOU20" s="35"/>
      <c r="GOV20" s="35"/>
      <c r="GOW20" s="35"/>
      <c r="GOX20" s="35"/>
      <c r="GOY20" s="35"/>
      <c r="GOZ20" s="35"/>
      <c r="GPA20" s="35"/>
      <c r="GPB20" s="35"/>
      <c r="GPC20" s="35"/>
      <c r="GPD20" s="35"/>
      <c r="GPE20" s="35"/>
      <c r="GPF20" s="35"/>
      <c r="GPG20" s="35"/>
      <c r="GPH20" s="35"/>
      <c r="GPI20" s="35"/>
      <c r="GPJ20" s="35"/>
      <c r="GPK20" s="35"/>
      <c r="GPL20" s="35"/>
      <c r="GPM20" s="35"/>
      <c r="GPN20" s="35"/>
      <c r="GPO20" s="35"/>
      <c r="GPP20" s="35"/>
      <c r="GPQ20" s="35"/>
      <c r="GPR20" s="35"/>
      <c r="GPS20" s="35"/>
      <c r="GPT20" s="35"/>
      <c r="GPU20" s="35"/>
      <c r="GPV20" s="35"/>
      <c r="GPW20" s="35"/>
      <c r="GPX20" s="35"/>
      <c r="GPY20" s="35"/>
      <c r="GPZ20" s="35"/>
      <c r="GQA20" s="35"/>
      <c r="GQB20" s="35"/>
      <c r="GQC20" s="35"/>
      <c r="GQD20" s="35"/>
      <c r="GQE20" s="35"/>
      <c r="GQF20" s="35"/>
      <c r="GQG20" s="35"/>
      <c r="GQH20" s="35"/>
      <c r="GQI20" s="35"/>
      <c r="GQJ20" s="35"/>
      <c r="GQK20" s="35"/>
      <c r="GQL20" s="35"/>
      <c r="GQM20" s="35"/>
      <c r="GQN20" s="35"/>
      <c r="GQO20" s="35"/>
      <c r="GQP20" s="35"/>
      <c r="GQQ20" s="35"/>
      <c r="GQR20" s="35"/>
      <c r="GQS20" s="35"/>
      <c r="GQT20" s="35"/>
      <c r="GQU20" s="35"/>
      <c r="GQV20" s="35"/>
      <c r="GQW20" s="35"/>
      <c r="GQX20" s="35"/>
      <c r="GQY20" s="35"/>
      <c r="GQZ20" s="35"/>
      <c r="GRA20" s="35"/>
      <c r="GRB20" s="35"/>
      <c r="GRC20" s="35"/>
      <c r="GRD20" s="35"/>
      <c r="GRE20" s="35"/>
      <c r="GRF20" s="35"/>
      <c r="GRG20" s="35"/>
      <c r="GRH20" s="35"/>
      <c r="GRI20" s="35"/>
      <c r="GRJ20" s="35"/>
      <c r="GRK20" s="35"/>
      <c r="GRL20" s="35"/>
      <c r="GRM20" s="35"/>
      <c r="GRN20" s="35"/>
      <c r="GRO20" s="35"/>
      <c r="GRP20" s="35"/>
      <c r="GRQ20" s="35"/>
      <c r="GRR20" s="35"/>
      <c r="GRS20" s="35"/>
      <c r="GRT20" s="35"/>
      <c r="GRU20" s="35"/>
      <c r="GRV20" s="35"/>
      <c r="GRW20" s="35"/>
      <c r="GRX20" s="35"/>
      <c r="GRY20" s="35"/>
      <c r="GRZ20" s="35"/>
      <c r="GSA20" s="35"/>
      <c r="GSB20" s="35"/>
      <c r="GSC20" s="35"/>
      <c r="GSD20" s="35"/>
      <c r="GSE20" s="35"/>
      <c r="GSF20" s="35"/>
      <c r="GSG20" s="35"/>
      <c r="GSH20" s="35"/>
      <c r="GSI20" s="35"/>
      <c r="GSJ20" s="35"/>
      <c r="GSK20" s="35"/>
      <c r="GSL20" s="35"/>
      <c r="GSM20" s="35"/>
      <c r="GSN20" s="35"/>
      <c r="GSO20" s="35"/>
      <c r="GSP20" s="35"/>
      <c r="GSQ20" s="35"/>
      <c r="GSR20" s="35"/>
      <c r="GSS20" s="35"/>
      <c r="GST20" s="35"/>
      <c r="GSU20" s="35"/>
      <c r="GSV20" s="35"/>
      <c r="GSW20" s="35"/>
      <c r="GSX20" s="35"/>
      <c r="GSY20" s="35"/>
      <c r="GSZ20" s="35"/>
      <c r="GTA20" s="35"/>
      <c r="GTB20" s="35"/>
      <c r="GTC20" s="35"/>
      <c r="GTD20" s="35"/>
      <c r="GTE20" s="35"/>
      <c r="GTF20" s="35"/>
      <c r="GTG20" s="35"/>
      <c r="GTH20" s="35"/>
      <c r="GTI20" s="35"/>
      <c r="GTJ20" s="35"/>
      <c r="GTK20" s="35"/>
      <c r="GTL20" s="35"/>
      <c r="GTM20" s="35"/>
      <c r="GTN20" s="35"/>
      <c r="GTO20" s="35"/>
      <c r="GTP20" s="35"/>
      <c r="GTQ20" s="35"/>
      <c r="GTR20" s="35"/>
      <c r="GTS20" s="35"/>
      <c r="GTT20" s="35"/>
      <c r="GTU20" s="35"/>
      <c r="GTV20" s="35"/>
      <c r="GTW20" s="35"/>
      <c r="GTX20" s="35"/>
      <c r="GTY20" s="35"/>
      <c r="GTZ20" s="35"/>
      <c r="GUA20" s="35"/>
      <c r="GUB20" s="35"/>
      <c r="GUC20" s="35"/>
      <c r="GUD20" s="35"/>
      <c r="GUE20" s="35"/>
      <c r="GUF20" s="35"/>
      <c r="GUG20" s="35"/>
      <c r="GUH20" s="35"/>
      <c r="GUI20" s="35"/>
      <c r="GUJ20" s="35"/>
      <c r="GUK20" s="35"/>
      <c r="GUL20" s="35"/>
      <c r="GUM20" s="35"/>
      <c r="GUN20" s="35"/>
      <c r="GUO20" s="35"/>
      <c r="GUP20" s="35"/>
      <c r="GUQ20" s="35"/>
      <c r="GUR20" s="35"/>
      <c r="GUS20" s="35"/>
      <c r="GUT20" s="35"/>
      <c r="GUU20" s="35"/>
      <c r="GUV20" s="35"/>
      <c r="GUW20" s="35"/>
      <c r="GUX20" s="35"/>
      <c r="GUY20" s="35"/>
      <c r="GUZ20" s="35"/>
      <c r="GVA20" s="35"/>
      <c r="GVB20" s="35"/>
      <c r="GVC20" s="35"/>
      <c r="GVD20" s="35"/>
      <c r="GVE20" s="35"/>
      <c r="GVF20" s="35"/>
      <c r="GVG20" s="35"/>
      <c r="GVH20" s="35"/>
      <c r="GVI20" s="35"/>
      <c r="GVJ20" s="35"/>
      <c r="GVK20" s="35"/>
      <c r="GVL20" s="35"/>
      <c r="GVM20" s="35"/>
      <c r="GVN20" s="35"/>
      <c r="GVO20" s="35"/>
      <c r="GVP20" s="35"/>
      <c r="GVQ20" s="35"/>
      <c r="GVR20" s="35"/>
      <c r="GVS20" s="35"/>
      <c r="GVT20" s="35"/>
      <c r="GVU20" s="35"/>
      <c r="GVV20" s="35"/>
      <c r="GVW20" s="35"/>
      <c r="GVX20" s="35"/>
      <c r="GVY20" s="35"/>
      <c r="GVZ20" s="35"/>
      <c r="GWA20" s="35"/>
      <c r="GWB20" s="35"/>
      <c r="GWC20" s="35"/>
      <c r="GWD20" s="35"/>
      <c r="GWE20" s="35"/>
      <c r="GWF20" s="35"/>
      <c r="GWG20" s="35"/>
      <c r="GWH20" s="35"/>
      <c r="GWI20" s="35"/>
      <c r="GWJ20" s="35"/>
      <c r="GWK20" s="35"/>
      <c r="GWL20" s="35"/>
      <c r="GWM20" s="35"/>
      <c r="GWN20" s="35"/>
      <c r="GWO20" s="35"/>
      <c r="GWP20" s="35"/>
      <c r="GWQ20" s="35"/>
      <c r="GWR20" s="35"/>
      <c r="GWS20" s="35"/>
      <c r="GWT20" s="35"/>
      <c r="GWU20" s="35"/>
      <c r="GWV20" s="35"/>
      <c r="GWW20" s="35"/>
      <c r="GWX20" s="35"/>
      <c r="GWY20" s="35"/>
      <c r="GWZ20" s="35"/>
      <c r="GXA20" s="35"/>
      <c r="GXB20" s="35"/>
      <c r="GXC20" s="35"/>
      <c r="GXD20" s="35"/>
      <c r="GXE20" s="35"/>
      <c r="GXF20" s="35"/>
      <c r="GXG20" s="35"/>
      <c r="GXH20" s="35"/>
      <c r="GXI20" s="35"/>
      <c r="GXJ20" s="35"/>
      <c r="GXK20" s="35"/>
      <c r="GXL20" s="35"/>
      <c r="GXM20" s="35"/>
      <c r="GXN20" s="35"/>
      <c r="GXO20" s="35"/>
      <c r="GXP20" s="35"/>
      <c r="GXQ20" s="35"/>
      <c r="GXR20" s="35"/>
      <c r="GXS20" s="35"/>
      <c r="GXT20" s="35"/>
      <c r="GXU20" s="35"/>
      <c r="GXV20" s="35"/>
      <c r="GXW20" s="35"/>
      <c r="GXX20" s="35"/>
      <c r="GXY20" s="35"/>
      <c r="GXZ20" s="35"/>
      <c r="GYA20" s="35"/>
      <c r="GYB20" s="35"/>
      <c r="GYC20" s="35"/>
      <c r="GYD20" s="35"/>
      <c r="GYE20" s="35"/>
      <c r="GYF20" s="35"/>
      <c r="GYG20" s="35"/>
      <c r="GYH20" s="35"/>
      <c r="GYI20" s="35"/>
      <c r="GYJ20" s="35"/>
      <c r="GYK20" s="35"/>
      <c r="GYL20" s="35"/>
      <c r="GYM20" s="35"/>
      <c r="GYN20" s="35"/>
      <c r="GYO20" s="35"/>
      <c r="GYP20" s="35"/>
      <c r="GYQ20" s="35"/>
      <c r="GYR20" s="35"/>
      <c r="GYS20" s="35"/>
      <c r="GYT20" s="35"/>
      <c r="GYU20" s="35"/>
      <c r="GYV20" s="35"/>
      <c r="GYW20" s="35"/>
      <c r="GYX20" s="35"/>
      <c r="GYY20" s="35"/>
      <c r="GYZ20" s="35"/>
      <c r="GZA20" s="35"/>
      <c r="GZB20" s="35"/>
      <c r="GZC20" s="35"/>
      <c r="GZD20" s="35"/>
      <c r="GZE20" s="35"/>
      <c r="GZF20" s="35"/>
      <c r="GZG20" s="35"/>
      <c r="GZH20" s="35"/>
      <c r="GZI20" s="35"/>
      <c r="GZJ20" s="35"/>
      <c r="GZK20" s="35"/>
      <c r="GZL20" s="35"/>
      <c r="GZM20" s="35"/>
      <c r="GZN20" s="35"/>
      <c r="GZO20" s="35"/>
      <c r="GZP20" s="35"/>
      <c r="GZQ20" s="35"/>
      <c r="GZR20" s="35"/>
      <c r="GZS20" s="35"/>
      <c r="GZT20" s="35"/>
      <c r="GZU20" s="35"/>
      <c r="GZV20" s="35"/>
      <c r="GZW20" s="35"/>
      <c r="GZX20" s="35"/>
      <c r="GZY20" s="35"/>
      <c r="GZZ20" s="35"/>
      <c r="HAA20" s="35"/>
      <c r="HAB20" s="35"/>
      <c r="HAC20" s="35"/>
      <c r="HAD20" s="35"/>
      <c r="HAE20" s="35"/>
      <c r="HAF20" s="35"/>
      <c r="HAG20" s="35"/>
      <c r="HAH20" s="35"/>
      <c r="HAI20" s="35"/>
      <c r="HAJ20" s="35"/>
      <c r="HAK20" s="35"/>
      <c r="HAL20" s="35"/>
      <c r="HAM20" s="35"/>
      <c r="HAN20" s="35"/>
      <c r="HAO20" s="35"/>
      <c r="HAP20" s="35"/>
      <c r="HAQ20" s="35"/>
      <c r="HAR20" s="35"/>
      <c r="HAS20" s="35"/>
      <c r="HAT20" s="35"/>
      <c r="HAU20" s="35"/>
      <c r="HAV20" s="35"/>
      <c r="HAW20" s="35"/>
      <c r="HAX20" s="35"/>
      <c r="HAY20" s="35"/>
      <c r="HAZ20" s="35"/>
      <c r="HBA20" s="35"/>
      <c r="HBB20" s="35"/>
      <c r="HBC20" s="35"/>
      <c r="HBD20" s="35"/>
      <c r="HBE20" s="35"/>
      <c r="HBF20" s="35"/>
      <c r="HBG20" s="35"/>
      <c r="HBH20" s="35"/>
      <c r="HBI20" s="35"/>
      <c r="HBJ20" s="35"/>
      <c r="HBK20" s="35"/>
      <c r="HBL20" s="35"/>
      <c r="HBM20" s="35"/>
      <c r="HBN20" s="35"/>
      <c r="HBO20" s="35"/>
      <c r="HBP20" s="35"/>
      <c r="HBQ20" s="35"/>
      <c r="HBR20" s="35"/>
      <c r="HBS20" s="35"/>
      <c r="HBT20" s="35"/>
      <c r="HBU20" s="35"/>
      <c r="HBV20" s="35"/>
      <c r="HBW20" s="35"/>
      <c r="HBX20" s="35"/>
      <c r="HBY20" s="35"/>
      <c r="HBZ20" s="35"/>
      <c r="HCA20" s="35"/>
      <c r="HCB20" s="35"/>
      <c r="HCC20" s="35"/>
      <c r="HCD20" s="35"/>
      <c r="HCE20" s="35"/>
      <c r="HCF20" s="35"/>
      <c r="HCG20" s="35"/>
      <c r="HCH20" s="35"/>
      <c r="HCI20" s="35"/>
      <c r="HCJ20" s="35"/>
      <c r="HCK20" s="35"/>
      <c r="HCL20" s="35"/>
      <c r="HCM20" s="35"/>
      <c r="HCN20" s="35"/>
      <c r="HCO20" s="35"/>
      <c r="HCP20" s="35"/>
      <c r="HCQ20" s="35"/>
      <c r="HCR20" s="35"/>
      <c r="HCS20" s="35"/>
      <c r="HCT20" s="35"/>
      <c r="HCU20" s="35"/>
      <c r="HCV20" s="35"/>
      <c r="HCW20" s="35"/>
      <c r="HCX20" s="35"/>
      <c r="HCY20" s="35"/>
      <c r="HCZ20" s="35"/>
      <c r="HDA20" s="35"/>
      <c r="HDB20" s="35"/>
      <c r="HDC20" s="35"/>
      <c r="HDD20" s="35"/>
      <c r="HDE20" s="35"/>
      <c r="HDF20" s="35"/>
      <c r="HDG20" s="35"/>
      <c r="HDH20" s="35"/>
      <c r="HDI20" s="35"/>
      <c r="HDJ20" s="35"/>
      <c r="HDK20" s="35"/>
      <c r="HDL20" s="35"/>
      <c r="HDM20" s="35"/>
      <c r="HDN20" s="35"/>
      <c r="HDO20" s="35"/>
      <c r="HDP20" s="35"/>
      <c r="HDQ20" s="35"/>
      <c r="HDR20" s="35"/>
      <c r="HDS20" s="35"/>
      <c r="HDT20" s="35"/>
      <c r="HDU20" s="35"/>
      <c r="HDV20" s="35"/>
      <c r="HDW20" s="35"/>
      <c r="HDX20" s="35"/>
      <c r="HDY20" s="35"/>
      <c r="HDZ20" s="35"/>
      <c r="HEA20" s="35"/>
      <c r="HEB20" s="35"/>
      <c r="HEC20" s="35"/>
      <c r="HED20" s="35"/>
      <c r="HEE20" s="35"/>
      <c r="HEF20" s="35"/>
      <c r="HEG20" s="35"/>
      <c r="HEH20" s="35"/>
      <c r="HEI20" s="35"/>
      <c r="HEJ20" s="35"/>
      <c r="HEK20" s="35"/>
      <c r="HEL20" s="35"/>
      <c r="HEM20" s="35"/>
      <c r="HEN20" s="35"/>
      <c r="HEO20" s="35"/>
      <c r="HEP20" s="35"/>
      <c r="HEQ20" s="35"/>
      <c r="HER20" s="35"/>
      <c r="HES20" s="35"/>
      <c r="HET20" s="35"/>
      <c r="HEU20" s="35"/>
      <c r="HEV20" s="35"/>
      <c r="HEW20" s="35"/>
      <c r="HEX20" s="35"/>
      <c r="HEY20" s="35"/>
      <c r="HEZ20" s="35"/>
      <c r="HFA20" s="35"/>
      <c r="HFB20" s="35"/>
      <c r="HFC20" s="35"/>
      <c r="HFD20" s="35"/>
      <c r="HFE20" s="35"/>
      <c r="HFF20" s="35"/>
      <c r="HFG20" s="35"/>
      <c r="HFH20" s="35"/>
      <c r="HFI20" s="35"/>
      <c r="HFJ20" s="35"/>
      <c r="HFK20" s="35"/>
      <c r="HFL20" s="35"/>
      <c r="HFM20" s="35"/>
      <c r="HFN20" s="35"/>
      <c r="HFO20" s="35"/>
      <c r="HFP20" s="35"/>
      <c r="HFQ20" s="35"/>
      <c r="HFR20" s="35"/>
      <c r="HFS20" s="35"/>
      <c r="HFT20" s="35"/>
      <c r="HFU20" s="35"/>
      <c r="HFV20" s="35"/>
      <c r="HFW20" s="35"/>
      <c r="HFX20" s="35"/>
      <c r="HFY20" s="35"/>
      <c r="HFZ20" s="35"/>
      <c r="HGA20" s="35"/>
      <c r="HGB20" s="35"/>
      <c r="HGC20" s="35"/>
      <c r="HGD20" s="35"/>
      <c r="HGE20" s="35"/>
      <c r="HGF20" s="35"/>
      <c r="HGG20" s="35"/>
      <c r="HGH20" s="35"/>
      <c r="HGI20" s="35"/>
      <c r="HGJ20" s="35"/>
      <c r="HGK20" s="35"/>
      <c r="HGL20" s="35"/>
      <c r="HGM20" s="35"/>
      <c r="HGN20" s="35"/>
      <c r="HGO20" s="35"/>
      <c r="HGP20" s="35"/>
      <c r="HGQ20" s="35"/>
      <c r="HGR20" s="35"/>
      <c r="HGS20" s="35"/>
      <c r="HGT20" s="35"/>
      <c r="HGU20" s="35"/>
      <c r="HGV20" s="35"/>
      <c r="HGW20" s="35"/>
      <c r="HGX20" s="35"/>
      <c r="HGY20" s="35"/>
      <c r="HGZ20" s="35"/>
      <c r="HHA20" s="35"/>
      <c r="HHB20" s="35"/>
      <c r="HHC20" s="35"/>
      <c r="HHD20" s="35"/>
      <c r="HHE20" s="35"/>
      <c r="HHF20" s="35"/>
      <c r="HHG20" s="35"/>
      <c r="HHH20" s="35"/>
      <c r="HHI20" s="35"/>
      <c r="HHJ20" s="35"/>
      <c r="HHK20" s="35"/>
      <c r="HHL20" s="35"/>
      <c r="HHM20" s="35"/>
      <c r="HHN20" s="35"/>
      <c r="HHO20" s="35"/>
      <c r="HHP20" s="35"/>
      <c r="HHQ20" s="35"/>
      <c r="HHR20" s="35"/>
      <c r="HHS20" s="35"/>
      <c r="HHT20" s="35"/>
      <c r="HHU20" s="35"/>
      <c r="HHV20" s="35"/>
      <c r="HHW20" s="35"/>
      <c r="HHX20" s="35"/>
      <c r="HHY20" s="35"/>
      <c r="HHZ20" s="35"/>
      <c r="HIA20" s="35"/>
      <c r="HIB20" s="35"/>
      <c r="HIC20" s="35"/>
      <c r="HID20" s="35"/>
      <c r="HIE20" s="35"/>
      <c r="HIF20" s="35"/>
      <c r="HIG20" s="35"/>
      <c r="HIH20" s="35"/>
      <c r="HII20" s="35"/>
      <c r="HIJ20" s="35"/>
      <c r="HIK20" s="35"/>
      <c r="HIL20" s="35"/>
      <c r="HIM20" s="35"/>
      <c r="HIN20" s="35"/>
      <c r="HIO20" s="35"/>
      <c r="HIP20" s="35"/>
      <c r="HIQ20" s="35"/>
      <c r="HIR20" s="35"/>
      <c r="HIS20" s="35"/>
      <c r="HIT20" s="35"/>
      <c r="HIU20" s="35"/>
      <c r="HIV20" s="35"/>
      <c r="HIW20" s="35"/>
      <c r="HIX20" s="35"/>
      <c r="HIY20" s="35"/>
      <c r="HIZ20" s="35"/>
      <c r="HJA20" s="35"/>
      <c r="HJB20" s="35"/>
      <c r="HJC20" s="35"/>
      <c r="HJD20" s="35"/>
      <c r="HJE20" s="35"/>
      <c r="HJF20" s="35"/>
      <c r="HJG20" s="35"/>
      <c r="HJH20" s="35"/>
      <c r="HJI20" s="35"/>
      <c r="HJJ20" s="35"/>
      <c r="HJK20" s="35"/>
      <c r="HJL20" s="35"/>
      <c r="HJM20" s="35"/>
      <c r="HJN20" s="35"/>
      <c r="HJO20" s="35"/>
      <c r="HJP20" s="35"/>
      <c r="HJQ20" s="35"/>
      <c r="HJR20" s="35"/>
      <c r="HJS20" s="35"/>
      <c r="HJT20" s="35"/>
      <c r="HJU20" s="35"/>
      <c r="HJV20" s="35"/>
      <c r="HJW20" s="35"/>
      <c r="HJX20" s="35"/>
      <c r="HJY20" s="35"/>
      <c r="HJZ20" s="35"/>
      <c r="HKA20" s="35"/>
      <c r="HKB20" s="35"/>
      <c r="HKC20" s="35"/>
      <c r="HKD20" s="35"/>
      <c r="HKE20" s="35"/>
      <c r="HKF20" s="35"/>
      <c r="HKG20" s="35"/>
      <c r="HKH20" s="35"/>
      <c r="HKI20" s="35"/>
      <c r="HKJ20" s="35"/>
      <c r="HKK20" s="35"/>
      <c r="HKL20" s="35"/>
      <c r="HKM20" s="35"/>
      <c r="HKN20" s="35"/>
      <c r="HKO20" s="35"/>
      <c r="HKP20" s="35"/>
      <c r="HKQ20" s="35"/>
      <c r="HKR20" s="35"/>
      <c r="HKS20" s="35"/>
      <c r="HKT20" s="35"/>
      <c r="HKU20" s="35"/>
      <c r="HKV20" s="35"/>
      <c r="HKW20" s="35"/>
      <c r="HKX20" s="35"/>
      <c r="HKY20" s="35"/>
      <c r="HKZ20" s="35"/>
      <c r="HLA20" s="35"/>
      <c r="HLB20" s="35"/>
      <c r="HLC20" s="35"/>
      <c r="HLD20" s="35"/>
      <c r="HLE20" s="35"/>
      <c r="HLF20" s="35"/>
      <c r="HLG20" s="35"/>
      <c r="HLH20" s="35"/>
      <c r="HLI20" s="35"/>
      <c r="HLJ20" s="35"/>
      <c r="HLK20" s="35"/>
      <c r="HLL20" s="35"/>
      <c r="HLM20" s="35"/>
      <c r="HLN20" s="35"/>
      <c r="HLO20" s="35"/>
      <c r="HLP20" s="35"/>
      <c r="HLQ20" s="35"/>
      <c r="HLR20" s="35"/>
      <c r="HLS20" s="35"/>
      <c r="HLT20" s="35"/>
      <c r="HLU20" s="35"/>
      <c r="HLV20" s="35"/>
      <c r="HLW20" s="35"/>
      <c r="HLX20" s="35"/>
      <c r="HLY20" s="35"/>
      <c r="HLZ20" s="35"/>
      <c r="HMA20" s="35"/>
      <c r="HMB20" s="35"/>
      <c r="HMC20" s="35"/>
      <c r="HMD20" s="35"/>
      <c r="HME20" s="35"/>
      <c r="HMF20" s="35"/>
      <c r="HMG20" s="35"/>
      <c r="HMH20" s="35"/>
      <c r="HMI20" s="35"/>
      <c r="HMJ20" s="35"/>
      <c r="HMK20" s="35"/>
      <c r="HML20" s="35"/>
      <c r="HMM20" s="35"/>
      <c r="HMN20" s="35"/>
      <c r="HMO20" s="35"/>
      <c r="HMP20" s="35"/>
      <c r="HMQ20" s="35"/>
      <c r="HMR20" s="35"/>
      <c r="HMS20" s="35"/>
      <c r="HMT20" s="35"/>
      <c r="HMU20" s="35"/>
      <c r="HMV20" s="35"/>
      <c r="HMW20" s="35"/>
      <c r="HMX20" s="35"/>
      <c r="HMY20" s="35"/>
      <c r="HMZ20" s="35"/>
      <c r="HNA20" s="35"/>
      <c r="HNB20" s="35"/>
      <c r="HNC20" s="35"/>
      <c r="HND20" s="35"/>
      <c r="HNE20" s="35"/>
      <c r="HNF20" s="35"/>
      <c r="HNG20" s="35"/>
      <c r="HNH20" s="35"/>
      <c r="HNI20" s="35"/>
      <c r="HNJ20" s="35"/>
      <c r="HNK20" s="35"/>
      <c r="HNL20" s="35"/>
      <c r="HNM20" s="35"/>
      <c r="HNN20" s="35"/>
      <c r="HNO20" s="35"/>
      <c r="HNP20" s="35"/>
      <c r="HNQ20" s="35"/>
      <c r="HNR20" s="35"/>
      <c r="HNS20" s="35"/>
      <c r="HNT20" s="35"/>
      <c r="HNU20" s="35"/>
      <c r="HNV20" s="35"/>
      <c r="HNW20" s="35"/>
      <c r="HNX20" s="35"/>
      <c r="HNY20" s="35"/>
      <c r="HNZ20" s="35"/>
      <c r="HOA20" s="35"/>
      <c r="HOB20" s="35"/>
      <c r="HOC20" s="35"/>
      <c r="HOD20" s="35"/>
      <c r="HOE20" s="35"/>
      <c r="HOF20" s="35"/>
      <c r="HOG20" s="35"/>
      <c r="HOH20" s="35"/>
      <c r="HOI20" s="35"/>
      <c r="HOJ20" s="35"/>
      <c r="HOK20" s="35"/>
      <c r="HOL20" s="35"/>
      <c r="HOM20" s="35"/>
      <c r="HON20" s="35"/>
      <c r="HOO20" s="35"/>
      <c r="HOP20" s="35"/>
      <c r="HOQ20" s="35"/>
      <c r="HOR20" s="35"/>
      <c r="HOS20" s="35"/>
      <c r="HOT20" s="35"/>
      <c r="HOU20" s="35"/>
      <c r="HOV20" s="35"/>
      <c r="HOW20" s="35"/>
      <c r="HOX20" s="35"/>
      <c r="HOY20" s="35"/>
      <c r="HOZ20" s="35"/>
      <c r="HPA20" s="35"/>
      <c r="HPB20" s="35"/>
      <c r="HPC20" s="35"/>
      <c r="HPD20" s="35"/>
      <c r="HPE20" s="35"/>
      <c r="HPF20" s="35"/>
      <c r="HPG20" s="35"/>
      <c r="HPH20" s="35"/>
      <c r="HPI20" s="35"/>
      <c r="HPJ20" s="35"/>
      <c r="HPK20" s="35"/>
      <c r="HPL20" s="35"/>
      <c r="HPM20" s="35"/>
      <c r="HPN20" s="35"/>
      <c r="HPO20" s="35"/>
      <c r="HPP20" s="35"/>
      <c r="HPQ20" s="35"/>
      <c r="HPR20" s="35"/>
      <c r="HPS20" s="35"/>
      <c r="HPT20" s="35"/>
      <c r="HPU20" s="35"/>
      <c r="HPV20" s="35"/>
      <c r="HPW20" s="35"/>
      <c r="HPX20" s="35"/>
      <c r="HPY20" s="35"/>
      <c r="HPZ20" s="35"/>
      <c r="HQA20" s="35"/>
      <c r="HQB20" s="35"/>
      <c r="HQC20" s="35"/>
      <c r="HQD20" s="35"/>
      <c r="HQE20" s="35"/>
      <c r="HQF20" s="35"/>
      <c r="HQG20" s="35"/>
      <c r="HQH20" s="35"/>
      <c r="HQI20" s="35"/>
      <c r="HQJ20" s="35"/>
      <c r="HQK20" s="35"/>
      <c r="HQL20" s="35"/>
      <c r="HQM20" s="35"/>
      <c r="HQN20" s="35"/>
      <c r="HQO20" s="35"/>
      <c r="HQP20" s="35"/>
      <c r="HQQ20" s="35"/>
      <c r="HQR20" s="35"/>
      <c r="HQS20" s="35"/>
      <c r="HQT20" s="35"/>
      <c r="HQU20" s="35"/>
      <c r="HQV20" s="35"/>
      <c r="HQW20" s="35"/>
      <c r="HQX20" s="35"/>
      <c r="HQY20" s="35"/>
      <c r="HQZ20" s="35"/>
      <c r="HRA20" s="35"/>
      <c r="HRB20" s="35"/>
      <c r="HRC20" s="35"/>
      <c r="HRD20" s="35"/>
      <c r="HRE20" s="35"/>
      <c r="HRF20" s="35"/>
      <c r="HRG20" s="35"/>
      <c r="HRH20" s="35"/>
      <c r="HRI20" s="35"/>
      <c r="HRJ20" s="35"/>
      <c r="HRK20" s="35"/>
      <c r="HRL20" s="35"/>
      <c r="HRM20" s="35"/>
      <c r="HRN20" s="35"/>
      <c r="HRO20" s="35"/>
      <c r="HRP20" s="35"/>
      <c r="HRQ20" s="35"/>
      <c r="HRR20" s="35"/>
      <c r="HRS20" s="35"/>
      <c r="HRT20" s="35"/>
      <c r="HRU20" s="35"/>
      <c r="HRV20" s="35"/>
      <c r="HRW20" s="35"/>
      <c r="HRX20" s="35"/>
      <c r="HRY20" s="35"/>
      <c r="HRZ20" s="35"/>
      <c r="HSA20" s="35"/>
      <c r="HSB20" s="35"/>
      <c r="HSC20" s="35"/>
      <c r="HSD20" s="35"/>
      <c r="HSE20" s="35"/>
      <c r="HSF20" s="35"/>
      <c r="HSG20" s="35"/>
      <c r="HSH20" s="35"/>
      <c r="HSI20" s="35"/>
      <c r="HSJ20" s="35"/>
      <c r="HSK20" s="35"/>
      <c r="HSL20" s="35"/>
      <c r="HSM20" s="35"/>
      <c r="HSN20" s="35"/>
      <c r="HSO20" s="35"/>
      <c r="HSP20" s="35"/>
      <c r="HSQ20" s="35"/>
      <c r="HSR20" s="35"/>
      <c r="HSS20" s="35"/>
      <c r="HST20" s="35"/>
      <c r="HSU20" s="35"/>
      <c r="HSV20" s="35"/>
      <c r="HSW20" s="35"/>
      <c r="HSX20" s="35"/>
      <c r="HSY20" s="35"/>
      <c r="HSZ20" s="35"/>
      <c r="HTA20" s="35"/>
      <c r="HTB20" s="35"/>
      <c r="HTC20" s="35"/>
      <c r="HTD20" s="35"/>
      <c r="HTE20" s="35"/>
      <c r="HTF20" s="35"/>
      <c r="HTG20" s="35"/>
      <c r="HTH20" s="35"/>
      <c r="HTI20" s="35"/>
      <c r="HTJ20" s="35"/>
      <c r="HTK20" s="35"/>
      <c r="HTL20" s="35"/>
      <c r="HTM20" s="35"/>
      <c r="HTN20" s="35"/>
      <c r="HTO20" s="35"/>
      <c r="HTP20" s="35"/>
      <c r="HTQ20" s="35"/>
      <c r="HTR20" s="35"/>
      <c r="HTS20" s="35"/>
      <c r="HTT20" s="35"/>
      <c r="HTU20" s="35"/>
      <c r="HTV20" s="35"/>
      <c r="HTW20" s="35"/>
      <c r="HTX20" s="35"/>
      <c r="HTY20" s="35"/>
      <c r="HTZ20" s="35"/>
      <c r="HUA20" s="35"/>
      <c r="HUB20" s="35"/>
      <c r="HUC20" s="35"/>
      <c r="HUD20" s="35"/>
      <c r="HUE20" s="35"/>
      <c r="HUF20" s="35"/>
      <c r="HUG20" s="35"/>
      <c r="HUH20" s="35"/>
      <c r="HUI20" s="35"/>
      <c r="HUJ20" s="35"/>
      <c r="HUK20" s="35"/>
      <c r="HUL20" s="35"/>
      <c r="HUM20" s="35"/>
      <c r="HUN20" s="35"/>
      <c r="HUO20" s="35"/>
      <c r="HUP20" s="35"/>
      <c r="HUQ20" s="35"/>
      <c r="HUR20" s="35"/>
      <c r="HUS20" s="35"/>
      <c r="HUT20" s="35"/>
      <c r="HUU20" s="35"/>
      <c r="HUV20" s="35"/>
      <c r="HUW20" s="35"/>
      <c r="HUX20" s="35"/>
      <c r="HUY20" s="35"/>
      <c r="HUZ20" s="35"/>
      <c r="HVA20" s="35"/>
      <c r="HVB20" s="35"/>
      <c r="HVC20" s="35"/>
      <c r="HVD20" s="35"/>
      <c r="HVE20" s="35"/>
      <c r="HVF20" s="35"/>
      <c r="HVG20" s="35"/>
      <c r="HVH20" s="35"/>
      <c r="HVI20" s="35"/>
      <c r="HVJ20" s="35"/>
      <c r="HVK20" s="35"/>
      <c r="HVL20" s="35"/>
      <c r="HVM20" s="35"/>
      <c r="HVN20" s="35"/>
      <c r="HVO20" s="35"/>
      <c r="HVP20" s="35"/>
      <c r="HVQ20" s="35"/>
      <c r="HVR20" s="35"/>
      <c r="HVS20" s="35"/>
      <c r="HVT20" s="35"/>
      <c r="HVU20" s="35"/>
      <c r="HVV20" s="35"/>
      <c r="HVW20" s="35"/>
      <c r="HVX20" s="35"/>
      <c r="HVY20" s="35"/>
      <c r="HVZ20" s="35"/>
      <c r="HWA20" s="35"/>
      <c r="HWB20" s="35"/>
      <c r="HWC20" s="35"/>
      <c r="HWD20" s="35"/>
      <c r="HWE20" s="35"/>
      <c r="HWF20" s="35"/>
      <c r="HWG20" s="35"/>
      <c r="HWH20" s="35"/>
      <c r="HWI20" s="35"/>
      <c r="HWJ20" s="35"/>
      <c r="HWK20" s="35"/>
      <c r="HWL20" s="35"/>
      <c r="HWM20" s="35"/>
      <c r="HWN20" s="35"/>
      <c r="HWO20" s="35"/>
      <c r="HWP20" s="35"/>
      <c r="HWQ20" s="35"/>
      <c r="HWR20" s="35"/>
      <c r="HWS20" s="35"/>
      <c r="HWT20" s="35"/>
      <c r="HWU20" s="35"/>
      <c r="HWV20" s="35"/>
      <c r="HWW20" s="35"/>
      <c r="HWX20" s="35"/>
      <c r="HWY20" s="35"/>
      <c r="HWZ20" s="35"/>
      <c r="HXA20" s="35"/>
      <c r="HXB20" s="35"/>
      <c r="HXC20" s="35"/>
      <c r="HXD20" s="35"/>
      <c r="HXE20" s="35"/>
      <c r="HXF20" s="35"/>
      <c r="HXG20" s="35"/>
      <c r="HXH20" s="35"/>
      <c r="HXI20" s="35"/>
      <c r="HXJ20" s="35"/>
      <c r="HXK20" s="35"/>
      <c r="HXL20" s="35"/>
      <c r="HXM20" s="35"/>
      <c r="HXN20" s="35"/>
      <c r="HXO20" s="35"/>
      <c r="HXP20" s="35"/>
      <c r="HXQ20" s="35"/>
      <c r="HXR20" s="35"/>
      <c r="HXS20" s="35"/>
      <c r="HXT20" s="35"/>
      <c r="HXU20" s="35"/>
      <c r="HXV20" s="35"/>
      <c r="HXW20" s="35"/>
      <c r="HXX20" s="35"/>
      <c r="HXY20" s="35"/>
      <c r="HXZ20" s="35"/>
      <c r="HYA20" s="35"/>
      <c r="HYB20" s="35"/>
      <c r="HYC20" s="35"/>
      <c r="HYD20" s="35"/>
      <c r="HYE20" s="35"/>
      <c r="HYF20" s="35"/>
      <c r="HYG20" s="35"/>
      <c r="HYH20" s="35"/>
      <c r="HYI20" s="35"/>
      <c r="HYJ20" s="35"/>
      <c r="HYK20" s="35"/>
      <c r="HYL20" s="35"/>
      <c r="HYM20" s="35"/>
      <c r="HYN20" s="35"/>
      <c r="HYO20" s="35"/>
      <c r="HYP20" s="35"/>
      <c r="HYQ20" s="35"/>
      <c r="HYR20" s="35"/>
      <c r="HYS20" s="35"/>
      <c r="HYT20" s="35"/>
      <c r="HYU20" s="35"/>
      <c r="HYV20" s="35"/>
      <c r="HYW20" s="35"/>
      <c r="HYX20" s="35"/>
      <c r="HYY20" s="35"/>
      <c r="HYZ20" s="35"/>
      <c r="HZA20" s="35"/>
      <c r="HZB20" s="35"/>
      <c r="HZC20" s="35"/>
      <c r="HZD20" s="35"/>
      <c r="HZE20" s="35"/>
      <c r="HZF20" s="35"/>
      <c r="HZG20" s="35"/>
      <c r="HZH20" s="35"/>
      <c r="HZI20" s="35"/>
      <c r="HZJ20" s="35"/>
      <c r="HZK20" s="35"/>
      <c r="HZL20" s="35"/>
      <c r="HZM20" s="35"/>
      <c r="HZN20" s="35"/>
      <c r="HZO20" s="35"/>
      <c r="HZP20" s="35"/>
      <c r="HZQ20" s="35"/>
      <c r="HZR20" s="35"/>
      <c r="HZS20" s="35"/>
      <c r="HZT20" s="35"/>
      <c r="HZU20" s="35"/>
      <c r="HZV20" s="35"/>
      <c r="HZW20" s="35"/>
      <c r="HZX20" s="35"/>
      <c r="HZY20" s="35"/>
      <c r="HZZ20" s="35"/>
      <c r="IAA20" s="35"/>
      <c r="IAB20" s="35"/>
      <c r="IAC20" s="35"/>
      <c r="IAD20" s="35"/>
      <c r="IAE20" s="35"/>
      <c r="IAF20" s="35"/>
      <c r="IAG20" s="35"/>
      <c r="IAH20" s="35"/>
      <c r="IAI20" s="35"/>
      <c r="IAJ20" s="35"/>
      <c r="IAK20" s="35"/>
      <c r="IAL20" s="35"/>
      <c r="IAM20" s="35"/>
      <c r="IAN20" s="35"/>
      <c r="IAO20" s="35"/>
      <c r="IAP20" s="35"/>
      <c r="IAQ20" s="35"/>
      <c r="IAR20" s="35"/>
      <c r="IAS20" s="35"/>
      <c r="IAT20" s="35"/>
      <c r="IAU20" s="35"/>
      <c r="IAV20" s="35"/>
      <c r="IAW20" s="35"/>
      <c r="IAX20" s="35"/>
      <c r="IAY20" s="35"/>
      <c r="IAZ20" s="35"/>
      <c r="IBA20" s="35"/>
      <c r="IBB20" s="35"/>
      <c r="IBC20" s="35"/>
      <c r="IBD20" s="35"/>
      <c r="IBE20" s="35"/>
      <c r="IBF20" s="35"/>
      <c r="IBG20" s="35"/>
      <c r="IBH20" s="35"/>
      <c r="IBI20" s="35"/>
      <c r="IBJ20" s="35"/>
      <c r="IBK20" s="35"/>
      <c r="IBL20" s="35"/>
      <c r="IBM20" s="35"/>
      <c r="IBN20" s="35"/>
      <c r="IBO20" s="35"/>
      <c r="IBP20" s="35"/>
      <c r="IBQ20" s="35"/>
      <c r="IBR20" s="35"/>
      <c r="IBS20" s="35"/>
      <c r="IBT20" s="35"/>
      <c r="IBU20" s="35"/>
      <c r="IBV20" s="35"/>
      <c r="IBW20" s="35"/>
      <c r="IBX20" s="35"/>
      <c r="IBY20" s="35"/>
      <c r="IBZ20" s="35"/>
      <c r="ICA20" s="35"/>
      <c r="ICB20" s="35"/>
      <c r="ICC20" s="35"/>
      <c r="ICD20" s="35"/>
      <c r="ICE20" s="35"/>
      <c r="ICF20" s="35"/>
      <c r="ICG20" s="35"/>
      <c r="ICH20" s="35"/>
      <c r="ICI20" s="35"/>
      <c r="ICJ20" s="35"/>
      <c r="ICK20" s="35"/>
      <c r="ICL20" s="35"/>
      <c r="ICM20" s="35"/>
      <c r="ICN20" s="35"/>
      <c r="ICO20" s="35"/>
      <c r="ICP20" s="35"/>
      <c r="ICQ20" s="35"/>
      <c r="ICR20" s="35"/>
      <c r="ICS20" s="35"/>
      <c r="ICT20" s="35"/>
      <c r="ICU20" s="35"/>
      <c r="ICV20" s="35"/>
      <c r="ICW20" s="35"/>
      <c r="ICX20" s="35"/>
      <c r="ICY20" s="35"/>
      <c r="ICZ20" s="35"/>
      <c r="IDA20" s="35"/>
      <c r="IDB20" s="35"/>
      <c r="IDC20" s="35"/>
      <c r="IDD20" s="35"/>
      <c r="IDE20" s="35"/>
      <c r="IDF20" s="35"/>
      <c r="IDG20" s="35"/>
      <c r="IDH20" s="35"/>
      <c r="IDI20" s="35"/>
      <c r="IDJ20" s="35"/>
      <c r="IDK20" s="35"/>
      <c r="IDL20" s="35"/>
      <c r="IDM20" s="35"/>
      <c r="IDN20" s="35"/>
      <c r="IDO20" s="35"/>
      <c r="IDP20" s="35"/>
      <c r="IDQ20" s="35"/>
      <c r="IDR20" s="35"/>
      <c r="IDS20" s="35"/>
      <c r="IDT20" s="35"/>
      <c r="IDU20" s="35"/>
      <c r="IDV20" s="35"/>
      <c r="IDW20" s="35"/>
      <c r="IDX20" s="35"/>
      <c r="IDY20" s="35"/>
      <c r="IDZ20" s="35"/>
      <c r="IEA20" s="35"/>
      <c r="IEB20" s="35"/>
      <c r="IEC20" s="35"/>
      <c r="IED20" s="35"/>
      <c r="IEE20" s="35"/>
      <c r="IEF20" s="35"/>
      <c r="IEG20" s="35"/>
      <c r="IEH20" s="35"/>
      <c r="IEI20" s="35"/>
      <c r="IEJ20" s="35"/>
      <c r="IEK20" s="35"/>
      <c r="IEL20" s="35"/>
      <c r="IEM20" s="35"/>
      <c r="IEN20" s="35"/>
      <c r="IEO20" s="35"/>
      <c r="IEP20" s="35"/>
      <c r="IEQ20" s="35"/>
      <c r="IER20" s="35"/>
      <c r="IES20" s="35"/>
      <c r="IET20" s="35"/>
      <c r="IEU20" s="35"/>
      <c r="IEV20" s="35"/>
      <c r="IEW20" s="35"/>
      <c r="IEX20" s="35"/>
      <c r="IEY20" s="35"/>
      <c r="IEZ20" s="35"/>
      <c r="IFA20" s="35"/>
      <c r="IFB20" s="35"/>
      <c r="IFC20" s="35"/>
      <c r="IFD20" s="35"/>
      <c r="IFE20" s="35"/>
      <c r="IFF20" s="35"/>
      <c r="IFG20" s="35"/>
      <c r="IFH20" s="35"/>
      <c r="IFI20" s="35"/>
      <c r="IFJ20" s="35"/>
      <c r="IFK20" s="35"/>
      <c r="IFL20" s="35"/>
      <c r="IFM20" s="35"/>
      <c r="IFN20" s="35"/>
      <c r="IFO20" s="35"/>
      <c r="IFP20" s="35"/>
      <c r="IFQ20" s="35"/>
      <c r="IFR20" s="35"/>
      <c r="IFS20" s="35"/>
      <c r="IFT20" s="35"/>
      <c r="IFU20" s="35"/>
      <c r="IFV20" s="35"/>
      <c r="IFW20" s="35"/>
      <c r="IFX20" s="35"/>
      <c r="IFY20" s="35"/>
      <c r="IFZ20" s="35"/>
      <c r="IGA20" s="35"/>
      <c r="IGB20" s="35"/>
      <c r="IGC20" s="35"/>
      <c r="IGD20" s="35"/>
      <c r="IGE20" s="35"/>
      <c r="IGF20" s="35"/>
      <c r="IGG20" s="35"/>
      <c r="IGH20" s="35"/>
      <c r="IGI20" s="35"/>
      <c r="IGJ20" s="35"/>
      <c r="IGK20" s="35"/>
      <c r="IGL20" s="35"/>
      <c r="IGM20" s="35"/>
      <c r="IGN20" s="35"/>
      <c r="IGO20" s="35"/>
      <c r="IGP20" s="35"/>
      <c r="IGQ20" s="35"/>
      <c r="IGR20" s="35"/>
      <c r="IGS20" s="35"/>
      <c r="IGT20" s="35"/>
      <c r="IGU20" s="35"/>
      <c r="IGV20" s="35"/>
      <c r="IGW20" s="35"/>
      <c r="IGX20" s="35"/>
      <c r="IGY20" s="35"/>
      <c r="IGZ20" s="35"/>
      <c r="IHA20" s="35"/>
      <c r="IHB20" s="35"/>
      <c r="IHC20" s="35"/>
      <c r="IHD20" s="35"/>
      <c r="IHE20" s="35"/>
      <c r="IHF20" s="35"/>
      <c r="IHG20" s="35"/>
      <c r="IHH20" s="35"/>
      <c r="IHI20" s="35"/>
      <c r="IHJ20" s="35"/>
      <c r="IHK20" s="35"/>
      <c r="IHL20" s="35"/>
      <c r="IHM20" s="35"/>
      <c r="IHN20" s="35"/>
      <c r="IHO20" s="35"/>
      <c r="IHP20" s="35"/>
      <c r="IHQ20" s="35"/>
      <c r="IHR20" s="35"/>
      <c r="IHS20" s="35"/>
      <c r="IHT20" s="35"/>
      <c r="IHU20" s="35"/>
      <c r="IHV20" s="35"/>
      <c r="IHW20" s="35"/>
      <c r="IHX20" s="35"/>
      <c r="IHY20" s="35"/>
      <c r="IHZ20" s="35"/>
      <c r="IIA20" s="35"/>
      <c r="IIB20" s="35"/>
      <c r="IIC20" s="35"/>
      <c r="IID20" s="35"/>
      <c r="IIE20" s="35"/>
      <c r="IIF20" s="35"/>
      <c r="IIG20" s="35"/>
      <c r="IIH20" s="35"/>
      <c r="III20" s="35"/>
      <c r="IIJ20" s="35"/>
      <c r="IIK20" s="35"/>
      <c r="IIL20" s="35"/>
      <c r="IIM20" s="35"/>
      <c r="IIN20" s="35"/>
      <c r="IIO20" s="35"/>
      <c r="IIP20" s="35"/>
      <c r="IIQ20" s="35"/>
      <c r="IIR20" s="35"/>
      <c r="IIS20" s="35"/>
      <c r="IIT20" s="35"/>
      <c r="IIU20" s="35"/>
      <c r="IIV20" s="35"/>
      <c r="IIW20" s="35"/>
      <c r="IIX20" s="35"/>
      <c r="IIY20" s="35"/>
      <c r="IIZ20" s="35"/>
      <c r="IJA20" s="35"/>
      <c r="IJB20" s="35"/>
      <c r="IJC20" s="35"/>
      <c r="IJD20" s="35"/>
      <c r="IJE20" s="35"/>
      <c r="IJF20" s="35"/>
      <c r="IJG20" s="35"/>
      <c r="IJH20" s="35"/>
      <c r="IJI20" s="35"/>
      <c r="IJJ20" s="35"/>
      <c r="IJK20" s="35"/>
      <c r="IJL20" s="35"/>
      <c r="IJM20" s="35"/>
      <c r="IJN20" s="35"/>
      <c r="IJO20" s="35"/>
      <c r="IJP20" s="35"/>
      <c r="IJQ20" s="35"/>
      <c r="IJR20" s="35"/>
      <c r="IJS20" s="35"/>
      <c r="IJT20" s="35"/>
      <c r="IJU20" s="35"/>
      <c r="IJV20" s="35"/>
      <c r="IJW20" s="35"/>
      <c r="IJX20" s="35"/>
      <c r="IJY20" s="35"/>
      <c r="IJZ20" s="35"/>
      <c r="IKA20" s="35"/>
      <c r="IKB20" s="35"/>
      <c r="IKC20" s="35"/>
      <c r="IKD20" s="35"/>
      <c r="IKE20" s="35"/>
      <c r="IKF20" s="35"/>
      <c r="IKG20" s="35"/>
      <c r="IKH20" s="35"/>
      <c r="IKI20" s="35"/>
      <c r="IKJ20" s="35"/>
      <c r="IKK20" s="35"/>
      <c r="IKL20" s="35"/>
      <c r="IKM20" s="35"/>
      <c r="IKN20" s="35"/>
      <c r="IKO20" s="35"/>
      <c r="IKP20" s="35"/>
      <c r="IKQ20" s="35"/>
      <c r="IKR20" s="35"/>
      <c r="IKS20" s="35"/>
      <c r="IKT20" s="35"/>
      <c r="IKU20" s="35"/>
      <c r="IKV20" s="35"/>
      <c r="IKW20" s="35"/>
      <c r="IKX20" s="35"/>
      <c r="IKY20" s="35"/>
      <c r="IKZ20" s="35"/>
      <c r="ILA20" s="35"/>
      <c r="ILB20" s="35"/>
      <c r="ILC20" s="35"/>
      <c r="ILD20" s="35"/>
      <c r="ILE20" s="35"/>
      <c r="ILF20" s="35"/>
      <c r="ILG20" s="35"/>
      <c r="ILH20" s="35"/>
      <c r="ILI20" s="35"/>
      <c r="ILJ20" s="35"/>
      <c r="ILK20" s="35"/>
      <c r="ILL20" s="35"/>
      <c r="ILM20" s="35"/>
      <c r="ILN20" s="35"/>
      <c r="ILO20" s="35"/>
      <c r="ILP20" s="35"/>
      <c r="ILQ20" s="35"/>
      <c r="ILR20" s="35"/>
      <c r="ILS20" s="35"/>
      <c r="ILT20" s="35"/>
      <c r="ILU20" s="35"/>
      <c r="ILV20" s="35"/>
      <c r="ILW20" s="35"/>
      <c r="ILX20" s="35"/>
      <c r="ILY20" s="35"/>
      <c r="ILZ20" s="35"/>
      <c r="IMA20" s="35"/>
      <c r="IMB20" s="35"/>
      <c r="IMC20" s="35"/>
      <c r="IMD20" s="35"/>
      <c r="IME20" s="35"/>
      <c r="IMF20" s="35"/>
      <c r="IMG20" s="35"/>
      <c r="IMH20" s="35"/>
      <c r="IMI20" s="35"/>
      <c r="IMJ20" s="35"/>
      <c r="IMK20" s="35"/>
      <c r="IML20" s="35"/>
      <c r="IMM20" s="35"/>
      <c r="IMN20" s="35"/>
      <c r="IMO20" s="35"/>
      <c r="IMP20" s="35"/>
      <c r="IMQ20" s="35"/>
      <c r="IMR20" s="35"/>
      <c r="IMS20" s="35"/>
      <c r="IMT20" s="35"/>
      <c r="IMU20" s="35"/>
      <c r="IMV20" s="35"/>
      <c r="IMW20" s="35"/>
      <c r="IMX20" s="35"/>
      <c r="IMY20" s="35"/>
      <c r="IMZ20" s="35"/>
      <c r="INA20" s="35"/>
      <c r="INB20" s="35"/>
      <c r="INC20" s="35"/>
      <c r="IND20" s="35"/>
      <c r="INE20" s="35"/>
      <c r="INF20" s="35"/>
      <c r="ING20" s="35"/>
      <c r="INH20" s="35"/>
      <c r="INI20" s="35"/>
      <c r="INJ20" s="35"/>
      <c r="INK20" s="35"/>
      <c r="INL20" s="35"/>
      <c r="INM20" s="35"/>
      <c r="INN20" s="35"/>
      <c r="INO20" s="35"/>
      <c r="INP20" s="35"/>
      <c r="INQ20" s="35"/>
      <c r="INR20" s="35"/>
      <c r="INS20" s="35"/>
      <c r="INT20" s="35"/>
      <c r="INU20" s="35"/>
      <c r="INV20" s="35"/>
      <c r="INW20" s="35"/>
      <c r="INX20" s="35"/>
      <c r="INY20" s="35"/>
      <c r="INZ20" s="35"/>
      <c r="IOA20" s="35"/>
      <c r="IOB20" s="35"/>
      <c r="IOC20" s="35"/>
      <c r="IOD20" s="35"/>
      <c r="IOE20" s="35"/>
      <c r="IOF20" s="35"/>
      <c r="IOG20" s="35"/>
      <c r="IOH20" s="35"/>
      <c r="IOI20" s="35"/>
      <c r="IOJ20" s="35"/>
      <c r="IOK20" s="35"/>
      <c r="IOL20" s="35"/>
      <c r="IOM20" s="35"/>
      <c r="ION20" s="35"/>
      <c r="IOO20" s="35"/>
      <c r="IOP20" s="35"/>
      <c r="IOQ20" s="35"/>
      <c r="IOR20" s="35"/>
      <c r="IOS20" s="35"/>
      <c r="IOT20" s="35"/>
      <c r="IOU20" s="35"/>
      <c r="IOV20" s="35"/>
      <c r="IOW20" s="35"/>
      <c r="IOX20" s="35"/>
      <c r="IOY20" s="35"/>
      <c r="IOZ20" s="35"/>
      <c r="IPA20" s="35"/>
      <c r="IPB20" s="35"/>
      <c r="IPC20" s="35"/>
      <c r="IPD20" s="35"/>
      <c r="IPE20" s="35"/>
      <c r="IPF20" s="35"/>
      <c r="IPG20" s="35"/>
      <c r="IPH20" s="35"/>
      <c r="IPI20" s="35"/>
      <c r="IPJ20" s="35"/>
      <c r="IPK20" s="35"/>
      <c r="IPL20" s="35"/>
      <c r="IPM20" s="35"/>
      <c r="IPN20" s="35"/>
      <c r="IPO20" s="35"/>
      <c r="IPP20" s="35"/>
      <c r="IPQ20" s="35"/>
      <c r="IPR20" s="35"/>
      <c r="IPS20" s="35"/>
      <c r="IPT20" s="35"/>
      <c r="IPU20" s="35"/>
      <c r="IPV20" s="35"/>
      <c r="IPW20" s="35"/>
      <c r="IPX20" s="35"/>
      <c r="IPY20" s="35"/>
      <c r="IPZ20" s="35"/>
      <c r="IQA20" s="35"/>
      <c r="IQB20" s="35"/>
      <c r="IQC20" s="35"/>
      <c r="IQD20" s="35"/>
      <c r="IQE20" s="35"/>
      <c r="IQF20" s="35"/>
      <c r="IQG20" s="35"/>
      <c r="IQH20" s="35"/>
      <c r="IQI20" s="35"/>
      <c r="IQJ20" s="35"/>
      <c r="IQK20" s="35"/>
      <c r="IQL20" s="35"/>
      <c r="IQM20" s="35"/>
      <c r="IQN20" s="35"/>
      <c r="IQO20" s="35"/>
      <c r="IQP20" s="35"/>
      <c r="IQQ20" s="35"/>
      <c r="IQR20" s="35"/>
      <c r="IQS20" s="35"/>
      <c r="IQT20" s="35"/>
      <c r="IQU20" s="35"/>
      <c r="IQV20" s="35"/>
      <c r="IQW20" s="35"/>
      <c r="IQX20" s="35"/>
      <c r="IQY20" s="35"/>
      <c r="IQZ20" s="35"/>
      <c r="IRA20" s="35"/>
      <c r="IRB20" s="35"/>
      <c r="IRC20" s="35"/>
      <c r="IRD20" s="35"/>
      <c r="IRE20" s="35"/>
      <c r="IRF20" s="35"/>
      <c r="IRG20" s="35"/>
      <c r="IRH20" s="35"/>
      <c r="IRI20" s="35"/>
      <c r="IRJ20" s="35"/>
      <c r="IRK20" s="35"/>
      <c r="IRL20" s="35"/>
      <c r="IRM20" s="35"/>
      <c r="IRN20" s="35"/>
      <c r="IRO20" s="35"/>
      <c r="IRP20" s="35"/>
      <c r="IRQ20" s="35"/>
      <c r="IRR20" s="35"/>
      <c r="IRS20" s="35"/>
      <c r="IRT20" s="35"/>
      <c r="IRU20" s="35"/>
      <c r="IRV20" s="35"/>
      <c r="IRW20" s="35"/>
      <c r="IRX20" s="35"/>
      <c r="IRY20" s="35"/>
      <c r="IRZ20" s="35"/>
      <c r="ISA20" s="35"/>
      <c r="ISB20" s="35"/>
      <c r="ISC20" s="35"/>
      <c r="ISD20" s="35"/>
      <c r="ISE20" s="35"/>
      <c r="ISF20" s="35"/>
      <c r="ISG20" s="35"/>
      <c r="ISH20" s="35"/>
      <c r="ISI20" s="35"/>
      <c r="ISJ20" s="35"/>
      <c r="ISK20" s="35"/>
      <c r="ISL20" s="35"/>
      <c r="ISM20" s="35"/>
      <c r="ISN20" s="35"/>
      <c r="ISO20" s="35"/>
      <c r="ISP20" s="35"/>
      <c r="ISQ20" s="35"/>
      <c r="ISR20" s="35"/>
      <c r="ISS20" s="35"/>
      <c r="IST20" s="35"/>
      <c r="ISU20" s="35"/>
      <c r="ISV20" s="35"/>
      <c r="ISW20" s="35"/>
      <c r="ISX20" s="35"/>
      <c r="ISY20" s="35"/>
      <c r="ISZ20" s="35"/>
      <c r="ITA20" s="35"/>
      <c r="ITB20" s="35"/>
      <c r="ITC20" s="35"/>
      <c r="ITD20" s="35"/>
      <c r="ITE20" s="35"/>
      <c r="ITF20" s="35"/>
      <c r="ITG20" s="35"/>
      <c r="ITH20" s="35"/>
      <c r="ITI20" s="35"/>
      <c r="ITJ20" s="35"/>
      <c r="ITK20" s="35"/>
      <c r="ITL20" s="35"/>
      <c r="ITM20" s="35"/>
      <c r="ITN20" s="35"/>
      <c r="ITO20" s="35"/>
      <c r="ITP20" s="35"/>
      <c r="ITQ20" s="35"/>
      <c r="ITR20" s="35"/>
      <c r="ITS20" s="35"/>
      <c r="ITT20" s="35"/>
      <c r="ITU20" s="35"/>
      <c r="ITV20" s="35"/>
      <c r="ITW20" s="35"/>
      <c r="ITX20" s="35"/>
      <c r="ITY20" s="35"/>
      <c r="ITZ20" s="35"/>
      <c r="IUA20" s="35"/>
      <c r="IUB20" s="35"/>
      <c r="IUC20" s="35"/>
      <c r="IUD20" s="35"/>
      <c r="IUE20" s="35"/>
      <c r="IUF20" s="35"/>
      <c r="IUG20" s="35"/>
      <c r="IUH20" s="35"/>
      <c r="IUI20" s="35"/>
      <c r="IUJ20" s="35"/>
      <c r="IUK20" s="35"/>
      <c r="IUL20" s="35"/>
      <c r="IUM20" s="35"/>
      <c r="IUN20" s="35"/>
      <c r="IUO20" s="35"/>
      <c r="IUP20" s="35"/>
      <c r="IUQ20" s="35"/>
      <c r="IUR20" s="35"/>
      <c r="IUS20" s="35"/>
      <c r="IUT20" s="35"/>
      <c r="IUU20" s="35"/>
      <c r="IUV20" s="35"/>
      <c r="IUW20" s="35"/>
      <c r="IUX20" s="35"/>
      <c r="IUY20" s="35"/>
      <c r="IUZ20" s="35"/>
      <c r="IVA20" s="35"/>
      <c r="IVB20" s="35"/>
      <c r="IVC20" s="35"/>
      <c r="IVD20" s="35"/>
      <c r="IVE20" s="35"/>
      <c r="IVF20" s="35"/>
      <c r="IVG20" s="35"/>
      <c r="IVH20" s="35"/>
      <c r="IVI20" s="35"/>
      <c r="IVJ20" s="35"/>
      <c r="IVK20" s="35"/>
      <c r="IVL20" s="35"/>
      <c r="IVM20" s="35"/>
      <c r="IVN20" s="35"/>
      <c r="IVO20" s="35"/>
      <c r="IVP20" s="35"/>
      <c r="IVQ20" s="35"/>
      <c r="IVR20" s="35"/>
      <c r="IVS20" s="35"/>
      <c r="IVT20" s="35"/>
      <c r="IVU20" s="35"/>
      <c r="IVV20" s="35"/>
      <c r="IVW20" s="35"/>
      <c r="IVX20" s="35"/>
      <c r="IVY20" s="35"/>
      <c r="IVZ20" s="35"/>
      <c r="IWA20" s="35"/>
      <c r="IWB20" s="35"/>
      <c r="IWC20" s="35"/>
      <c r="IWD20" s="35"/>
      <c r="IWE20" s="35"/>
      <c r="IWF20" s="35"/>
      <c r="IWG20" s="35"/>
      <c r="IWH20" s="35"/>
      <c r="IWI20" s="35"/>
      <c r="IWJ20" s="35"/>
      <c r="IWK20" s="35"/>
      <c r="IWL20" s="35"/>
      <c r="IWM20" s="35"/>
      <c r="IWN20" s="35"/>
      <c r="IWO20" s="35"/>
      <c r="IWP20" s="35"/>
      <c r="IWQ20" s="35"/>
      <c r="IWR20" s="35"/>
      <c r="IWS20" s="35"/>
      <c r="IWT20" s="35"/>
      <c r="IWU20" s="35"/>
      <c r="IWV20" s="35"/>
      <c r="IWW20" s="35"/>
      <c r="IWX20" s="35"/>
      <c r="IWY20" s="35"/>
      <c r="IWZ20" s="35"/>
      <c r="IXA20" s="35"/>
      <c r="IXB20" s="35"/>
      <c r="IXC20" s="35"/>
      <c r="IXD20" s="35"/>
      <c r="IXE20" s="35"/>
      <c r="IXF20" s="35"/>
      <c r="IXG20" s="35"/>
      <c r="IXH20" s="35"/>
      <c r="IXI20" s="35"/>
      <c r="IXJ20" s="35"/>
      <c r="IXK20" s="35"/>
      <c r="IXL20" s="35"/>
      <c r="IXM20" s="35"/>
      <c r="IXN20" s="35"/>
      <c r="IXO20" s="35"/>
      <c r="IXP20" s="35"/>
      <c r="IXQ20" s="35"/>
      <c r="IXR20" s="35"/>
      <c r="IXS20" s="35"/>
      <c r="IXT20" s="35"/>
      <c r="IXU20" s="35"/>
      <c r="IXV20" s="35"/>
      <c r="IXW20" s="35"/>
      <c r="IXX20" s="35"/>
      <c r="IXY20" s="35"/>
      <c r="IXZ20" s="35"/>
      <c r="IYA20" s="35"/>
      <c r="IYB20" s="35"/>
      <c r="IYC20" s="35"/>
      <c r="IYD20" s="35"/>
      <c r="IYE20" s="35"/>
      <c r="IYF20" s="35"/>
      <c r="IYG20" s="35"/>
      <c r="IYH20" s="35"/>
      <c r="IYI20" s="35"/>
      <c r="IYJ20" s="35"/>
      <c r="IYK20" s="35"/>
      <c r="IYL20" s="35"/>
      <c r="IYM20" s="35"/>
      <c r="IYN20" s="35"/>
      <c r="IYO20" s="35"/>
      <c r="IYP20" s="35"/>
      <c r="IYQ20" s="35"/>
      <c r="IYR20" s="35"/>
      <c r="IYS20" s="35"/>
      <c r="IYT20" s="35"/>
      <c r="IYU20" s="35"/>
      <c r="IYV20" s="35"/>
      <c r="IYW20" s="35"/>
      <c r="IYX20" s="35"/>
      <c r="IYY20" s="35"/>
      <c r="IYZ20" s="35"/>
      <c r="IZA20" s="35"/>
      <c r="IZB20" s="35"/>
      <c r="IZC20" s="35"/>
      <c r="IZD20" s="35"/>
      <c r="IZE20" s="35"/>
      <c r="IZF20" s="35"/>
      <c r="IZG20" s="35"/>
      <c r="IZH20" s="35"/>
      <c r="IZI20" s="35"/>
      <c r="IZJ20" s="35"/>
      <c r="IZK20" s="35"/>
      <c r="IZL20" s="35"/>
      <c r="IZM20" s="35"/>
      <c r="IZN20" s="35"/>
      <c r="IZO20" s="35"/>
      <c r="IZP20" s="35"/>
      <c r="IZQ20" s="35"/>
      <c r="IZR20" s="35"/>
      <c r="IZS20" s="35"/>
      <c r="IZT20" s="35"/>
      <c r="IZU20" s="35"/>
      <c r="IZV20" s="35"/>
      <c r="IZW20" s="35"/>
      <c r="IZX20" s="35"/>
      <c r="IZY20" s="35"/>
      <c r="IZZ20" s="35"/>
      <c r="JAA20" s="35"/>
      <c r="JAB20" s="35"/>
      <c r="JAC20" s="35"/>
      <c r="JAD20" s="35"/>
      <c r="JAE20" s="35"/>
      <c r="JAF20" s="35"/>
      <c r="JAG20" s="35"/>
      <c r="JAH20" s="35"/>
      <c r="JAI20" s="35"/>
      <c r="JAJ20" s="35"/>
      <c r="JAK20" s="35"/>
      <c r="JAL20" s="35"/>
      <c r="JAM20" s="35"/>
      <c r="JAN20" s="35"/>
      <c r="JAO20" s="35"/>
      <c r="JAP20" s="35"/>
      <c r="JAQ20" s="35"/>
      <c r="JAR20" s="35"/>
      <c r="JAS20" s="35"/>
      <c r="JAT20" s="35"/>
      <c r="JAU20" s="35"/>
      <c r="JAV20" s="35"/>
      <c r="JAW20" s="35"/>
      <c r="JAX20" s="35"/>
      <c r="JAY20" s="35"/>
      <c r="JAZ20" s="35"/>
      <c r="JBA20" s="35"/>
      <c r="JBB20" s="35"/>
      <c r="JBC20" s="35"/>
      <c r="JBD20" s="35"/>
      <c r="JBE20" s="35"/>
      <c r="JBF20" s="35"/>
      <c r="JBG20" s="35"/>
      <c r="JBH20" s="35"/>
      <c r="JBI20" s="35"/>
      <c r="JBJ20" s="35"/>
      <c r="JBK20" s="35"/>
      <c r="JBL20" s="35"/>
      <c r="JBM20" s="35"/>
      <c r="JBN20" s="35"/>
      <c r="JBO20" s="35"/>
      <c r="JBP20" s="35"/>
      <c r="JBQ20" s="35"/>
      <c r="JBR20" s="35"/>
      <c r="JBS20" s="35"/>
      <c r="JBT20" s="35"/>
      <c r="JBU20" s="35"/>
      <c r="JBV20" s="35"/>
      <c r="JBW20" s="35"/>
      <c r="JBX20" s="35"/>
      <c r="JBY20" s="35"/>
      <c r="JBZ20" s="35"/>
      <c r="JCA20" s="35"/>
      <c r="JCB20" s="35"/>
      <c r="JCC20" s="35"/>
      <c r="JCD20" s="35"/>
      <c r="JCE20" s="35"/>
      <c r="JCF20" s="35"/>
      <c r="JCG20" s="35"/>
      <c r="JCH20" s="35"/>
      <c r="JCI20" s="35"/>
      <c r="JCJ20" s="35"/>
      <c r="JCK20" s="35"/>
      <c r="JCL20" s="35"/>
      <c r="JCM20" s="35"/>
      <c r="JCN20" s="35"/>
      <c r="JCO20" s="35"/>
      <c r="JCP20" s="35"/>
      <c r="JCQ20" s="35"/>
      <c r="JCR20" s="35"/>
      <c r="JCS20" s="35"/>
      <c r="JCT20" s="35"/>
      <c r="JCU20" s="35"/>
      <c r="JCV20" s="35"/>
      <c r="JCW20" s="35"/>
      <c r="JCX20" s="35"/>
      <c r="JCY20" s="35"/>
      <c r="JCZ20" s="35"/>
      <c r="JDA20" s="35"/>
      <c r="JDB20" s="35"/>
      <c r="JDC20" s="35"/>
      <c r="JDD20" s="35"/>
      <c r="JDE20" s="35"/>
      <c r="JDF20" s="35"/>
      <c r="JDG20" s="35"/>
      <c r="JDH20" s="35"/>
      <c r="JDI20" s="35"/>
      <c r="JDJ20" s="35"/>
      <c r="JDK20" s="35"/>
      <c r="JDL20" s="35"/>
      <c r="JDM20" s="35"/>
      <c r="JDN20" s="35"/>
      <c r="JDO20" s="35"/>
      <c r="JDP20" s="35"/>
      <c r="JDQ20" s="35"/>
      <c r="JDR20" s="35"/>
      <c r="JDS20" s="35"/>
      <c r="JDT20" s="35"/>
      <c r="JDU20" s="35"/>
      <c r="JDV20" s="35"/>
      <c r="JDW20" s="35"/>
      <c r="JDX20" s="35"/>
      <c r="JDY20" s="35"/>
      <c r="JDZ20" s="35"/>
      <c r="JEA20" s="35"/>
      <c r="JEB20" s="35"/>
      <c r="JEC20" s="35"/>
      <c r="JED20" s="35"/>
      <c r="JEE20" s="35"/>
      <c r="JEF20" s="35"/>
      <c r="JEG20" s="35"/>
      <c r="JEH20" s="35"/>
      <c r="JEI20" s="35"/>
      <c r="JEJ20" s="35"/>
      <c r="JEK20" s="35"/>
      <c r="JEL20" s="35"/>
      <c r="JEM20" s="35"/>
      <c r="JEN20" s="35"/>
      <c r="JEO20" s="35"/>
      <c r="JEP20" s="35"/>
      <c r="JEQ20" s="35"/>
      <c r="JER20" s="35"/>
      <c r="JES20" s="35"/>
      <c r="JET20" s="35"/>
      <c r="JEU20" s="35"/>
      <c r="JEV20" s="35"/>
      <c r="JEW20" s="35"/>
      <c r="JEX20" s="35"/>
      <c r="JEY20" s="35"/>
      <c r="JEZ20" s="35"/>
      <c r="JFA20" s="35"/>
      <c r="JFB20" s="35"/>
      <c r="JFC20" s="35"/>
      <c r="JFD20" s="35"/>
      <c r="JFE20" s="35"/>
      <c r="JFF20" s="35"/>
      <c r="JFG20" s="35"/>
      <c r="JFH20" s="35"/>
      <c r="JFI20" s="35"/>
      <c r="JFJ20" s="35"/>
      <c r="JFK20" s="35"/>
      <c r="JFL20" s="35"/>
      <c r="JFM20" s="35"/>
      <c r="JFN20" s="35"/>
      <c r="JFO20" s="35"/>
      <c r="JFP20" s="35"/>
      <c r="JFQ20" s="35"/>
      <c r="JFR20" s="35"/>
      <c r="JFS20" s="35"/>
      <c r="JFT20" s="35"/>
      <c r="JFU20" s="35"/>
      <c r="JFV20" s="35"/>
      <c r="JFW20" s="35"/>
      <c r="JFX20" s="35"/>
      <c r="JFY20" s="35"/>
      <c r="JFZ20" s="35"/>
      <c r="JGA20" s="35"/>
      <c r="JGB20" s="35"/>
      <c r="JGC20" s="35"/>
      <c r="JGD20" s="35"/>
      <c r="JGE20" s="35"/>
      <c r="JGF20" s="35"/>
      <c r="JGG20" s="35"/>
      <c r="JGH20" s="35"/>
      <c r="JGI20" s="35"/>
      <c r="JGJ20" s="35"/>
      <c r="JGK20" s="35"/>
      <c r="JGL20" s="35"/>
      <c r="JGM20" s="35"/>
      <c r="JGN20" s="35"/>
      <c r="JGO20" s="35"/>
      <c r="JGP20" s="35"/>
      <c r="JGQ20" s="35"/>
      <c r="JGR20" s="35"/>
      <c r="JGS20" s="35"/>
      <c r="JGT20" s="35"/>
      <c r="JGU20" s="35"/>
      <c r="JGV20" s="35"/>
      <c r="JGW20" s="35"/>
      <c r="JGX20" s="35"/>
      <c r="JGY20" s="35"/>
      <c r="JGZ20" s="35"/>
      <c r="JHA20" s="35"/>
      <c r="JHB20" s="35"/>
      <c r="JHC20" s="35"/>
      <c r="JHD20" s="35"/>
      <c r="JHE20" s="35"/>
      <c r="JHF20" s="35"/>
      <c r="JHG20" s="35"/>
      <c r="JHH20" s="35"/>
      <c r="JHI20" s="35"/>
      <c r="JHJ20" s="35"/>
      <c r="JHK20" s="35"/>
      <c r="JHL20" s="35"/>
      <c r="JHM20" s="35"/>
      <c r="JHN20" s="35"/>
      <c r="JHO20" s="35"/>
      <c r="JHP20" s="35"/>
      <c r="JHQ20" s="35"/>
      <c r="JHR20" s="35"/>
      <c r="JHS20" s="35"/>
      <c r="JHT20" s="35"/>
      <c r="JHU20" s="35"/>
      <c r="JHV20" s="35"/>
      <c r="JHW20" s="35"/>
      <c r="JHX20" s="35"/>
      <c r="JHY20" s="35"/>
      <c r="JHZ20" s="35"/>
      <c r="JIA20" s="35"/>
      <c r="JIB20" s="35"/>
      <c r="JIC20" s="35"/>
      <c r="JID20" s="35"/>
      <c r="JIE20" s="35"/>
      <c r="JIF20" s="35"/>
      <c r="JIG20" s="35"/>
      <c r="JIH20" s="35"/>
      <c r="JII20" s="35"/>
      <c r="JIJ20" s="35"/>
      <c r="JIK20" s="35"/>
      <c r="JIL20" s="35"/>
      <c r="JIM20" s="35"/>
      <c r="JIN20" s="35"/>
      <c r="JIO20" s="35"/>
      <c r="JIP20" s="35"/>
      <c r="JIQ20" s="35"/>
      <c r="JIR20" s="35"/>
      <c r="JIS20" s="35"/>
      <c r="JIT20" s="35"/>
      <c r="JIU20" s="35"/>
      <c r="JIV20" s="35"/>
      <c r="JIW20" s="35"/>
      <c r="JIX20" s="35"/>
      <c r="JIY20" s="35"/>
      <c r="JIZ20" s="35"/>
      <c r="JJA20" s="35"/>
      <c r="JJB20" s="35"/>
      <c r="JJC20" s="35"/>
      <c r="JJD20" s="35"/>
      <c r="JJE20" s="35"/>
      <c r="JJF20" s="35"/>
      <c r="JJG20" s="35"/>
      <c r="JJH20" s="35"/>
      <c r="JJI20" s="35"/>
      <c r="JJJ20" s="35"/>
      <c r="JJK20" s="35"/>
      <c r="JJL20" s="35"/>
      <c r="JJM20" s="35"/>
      <c r="JJN20" s="35"/>
      <c r="JJO20" s="35"/>
      <c r="JJP20" s="35"/>
      <c r="JJQ20" s="35"/>
      <c r="JJR20" s="35"/>
      <c r="JJS20" s="35"/>
      <c r="JJT20" s="35"/>
      <c r="JJU20" s="35"/>
      <c r="JJV20" s="35"/>
      <c r="JJW20" s="35"/>
      <c r="JJX20" s="35"/>
      <c r="JJY20" s="35"/>
      <c r="JJZ20" s="35"/>
      <c r="JKA20" s="35"/>
      <c r="JKB20" s="35"/>
      <c r="JKC20" s="35"/>
      <c r="JKD20" s="35"/>
      <c r="JKE20" s="35"/>
      <c r="JKF20" s="35"/>
      <c r="JKG20" s="35"/>
      <c r="JKH20" s="35"/>
      <c r="JKI20" s="35"/>
      <c r="JKJ20" s="35"/>
      <c r="JKK20" s="35"/>
      <c r="JKL20" s="35"/>
      <c r="JKM20" s="35"/>
      <c r="JKN20" s="35"/>
      <c r="JKO20" s="35"/>
      <c r="JKP20" s="35"/>
      <c r="JKQ20" s="35"/>
      <c r="JKR20" s="35"/>
      <c r="JKS20" s="35"/>
      <c r="JKT20" s="35"/>
      <c r="JKU20" s="35"/>
      <c r="JKV20" s="35"/>
      <c r="JKW20" s="35"/>
      <c r="JKX20" s="35"/>
      <c r="JKY20" s="35"/>
      <c r="JKZ20" s="35"/>
      <c r="JLA20" s="35"/>
      <c r="JLB20" s="35"/>
      <c r="JLC20" s="35"/>
      <c r="JLD20" s="35"/>
      <c r="JLE20" s="35"/>
      <c r="JLF20" s="35"/>
      <c r="JLG20" s="35"/>
      <c r="JLH20" s="35"/>
      <c r="JLI20" s="35"/>
      <c r="JLJ20" s="35"/>
      <c r="JLK20" s="35"/>
      <c r="JLL20" s="35"/>
      <c r="JLM20" s="35"/>
      <c r="JLN20" s="35"/>
      <c r="JLO20" s="35"/>
      <c r="JLP20" s="35"/>
      <c r="JLQ20" s="35"/>
      <c r="JLR20" s="35"/>
      <c r="JLS20" s="35"/>
      <c r="JLT20" s="35"/>
      <c r="JLU20" s="35"/>
      <c r="JLV20" s="35"/>
      <c r="JLW20" s="35"/>
      <c r="JLX20" s="35"/>
      <c r="JLY20" s="35"/>
      <c r="JLZ20" s="35"/>
      <c r="JMA20" s="35"/>
      <c r="JMB20" s="35"/>
      <c r="JMC20" s="35"/>
      <c r="JMD20" s="35"/>
      <c r="JME20" s="35"/>
      <c r="JMF20" s="35"/>
      <c r="JMG20" s="35"/>
      <c r="JMH20" s="35"/>
      <c r="JMI20" s="35"/>
      <c r="JMJ20" s="35"/>
      <c r="JMK20" s="35"/>
      <c r="JML20" s="35"/>
      <c r="JMM20" s="35"/>
      <c r="JMN20" s="35"/>
      <c r="JMO20" s="35"/>
      <c r="JMP20" s="35"/>
      <c r="JMQ20" s="35"/>
      <c r="JMR20" s="35"/>
      <c r="JMS20" s="35"/>
      <c r="JMT20" s="35"/>
      <c r="JMU20" s="35"/>
      <c r="JMV20" s="35"/>
      <c r="JMW20" s="35"/>
      <c r="JMX20" s="35"/>
      <c r="JMY20" s="35"/>
      <c r="JMZ20" s="35"/>
      <c r="JNA20" s="35"/>
      <c r="JNB20" s="35"/>
      <c r="JNC20" s="35"/>
      <c r="JND20" s="35"/>
      <c r="JNE20" s="35"/>
      <c r="JNF20" s="35"/>
      <c r="JNG20" s="35"/>
      <c r="JNH20" s="35"/>
      <c r="JNI20" s="35"/>
      <c r="JNJ20" s="35"/>
      <c r="JNK20" s="35"/>
      <c r="JNL20" s="35"/>
      <c r="JNM20" s="35"/>
      <c r="JNN20" s="35"/>
      <c r="JNO20" s="35"/>
      <c r="JNP20" s="35"/>
      <c r="JNQ20" s="35"/>
      <c r="JNR20" s="35"/>
      <c r="JNS20" s="35"/>
      <c r="JNT20" s="35"/>
      <c r="JNU20" s="35"/>
      <c r="JNV20" s="35"/>
      <c r="JNW20" s="35"/>
      <c r="JNX20" s="35"/>
      <c r="JNY20" s="35"/>
      <c r="JNZ20" s="35"/>
      <c r="JOA20" s="35"/>
      <c r="JOB20" s="35"/>
      <c r="JOC20" s="35"/>
      <c r="JOD20" s="35"/>
      <c r="JOE20" s="35"/>
      <c r="JOF20" s="35"/>
      <c r="JOG20" s="35"/>
      <c r="JOH20" s="35"/>
      <c r="JOI20" s="35"/>
      <c r="JOJ20" s="35"/>
      <c r="JOK20" s="35"/>
      <c r="JOL20" s="35"/>
      <c r="JOM20" s="35"/>
      <c r="JON20" s="35"/>
      <c r="JOO20" s="35"/>
      <c r="JOP20" s="35"/>
      <c r="JOQ20" s="35"/>
      <c r="JOR20" s="35"/>
      <c r="JOS20" s="35"/>
      <c r="JOT20" s="35"/>
      <c r="JOU20" s="35"/>
      <c r="JOV20" s="35"/>
      <c r="JOW20" s="35"/>
      <c r="JOX20" s="35"/>
      <c r="JOY20" s="35"/>
      <c r="JOZ20" s="35"/>
      <c r="JPA20" s="35"/>
      <c r="JPB20" s="35"/>
      <c r="JPC20" s="35"/>
      <c r="JPD20" s="35"/>
      <c r="JPE20" s="35"/>
      <c r="JPF20" s="35"/>
      <c r="JPG20" s="35"/>
      <c r="JPH20" s="35"/>
      <c r="JPI20" s="35"/>
      <c r="JPJ20" s="35"/>
      <c r="JPK20" s="35"/>
      <c r="JPL20" s="35"/>
      <c r="JPM20" s="35"/>
      <c r="JPN20" s="35"/>
      <c r="JPO20" s="35"/>
      <c r="JPP20" s="35"/>
      <c r="JPQ20" s="35"/>
      <c r="JPR20" s="35"/>
      <c r="JPS20" s="35"/>
      <c r="JPT20" s="35"/>
      <c r="JPU20" s="35"/>
      <c r="JPV20" s="35"/>
      <c r="JPW20" s="35"/>
      <c r="JPX20" s="35"/>
      <c r="JPY20" s="35"/>
      <c r="JPZ20" s="35"/>
      <c r="JQA20" s="35"/>
      <c r="JQB20" s="35"/>
      <c r="JQC20" s="35"/>
      <c r="JQD20" s="35"/>
      <c r="JQE20" s="35"/>
      <c r="JQF20" s="35"/>
      <c r="JQG20" s="35"/>
      <c r="JQH20" s="35"/>
      <c r="JQI20" s="35"/>
      <c r="JQJ20" s="35"/>
      <c r="JQK20" s="35"/>
      <c r="JQL20" s="35"/>
      <c r="JQM20" s="35"/>
      <c r="JQN20" s="35"/>
      <c r="JQO20" s="35"/>
      <c r="JQP20" s="35"/>
      <c r="JQQ20" s="35"/>
      <c r="JQR20" s="35"/>
      <c r="JQS20" s="35"/>
      <c r="JQT20" s="35"/>
      <c r="JQU20" s="35"/>
      <c r="JQV20" s="35"/>
      <c r="JQW20" s="35"/>
      <c r="JQX20" s="35"/>
      <c r="JQY20" s="35"/>
      <c r="JQZ20" s="35"/>
      <c r="JRA20" s="35"/>
      <c r="JRB20" s="35"/>
      <c r="JRC20" s="35"/>
      <c r="JRD20" s="35"/>
      <c r="JRE20" s="35"/>
      <c r="JRF20" s="35"/>
      <c r="JRG20" s="35"/>
      <c r="JRH20" s="35"/>
      <c r="JRI20" s="35"/>
      <c r="JRJ20" s="35"/>
      <c r="JRK20" s="35"/>
      <c r="JRL20" s="35"/>
      <c r="JRM20" s="35"/>
      <c r="JRN20" s="35"/>
      <c r="JRO20" s="35"/>
      <c r="JRP20" s="35"/>
      <c r="JRQ20" s="35"/>
      <c r="JRR20" s="35"/>
      <c r="JRS20" s="35"/>
      <c r="JRT20" s="35"/>
      <c r="JRU20" s="35"/>
      <c r="JRV20" s="35"/>
      <c r="JRW20" s="35"/>
      <c r="JRX20" s="35"/>
      <c r="JRY20" s="35"/>
      <c r="JRZ20" s="35"/>
      <c r="JSA20" s="35"/>
      <c r="JSB20" s="35"/>
      <c r="JSC20" s="35"/>
      <c r="JSD20" s="35"/>
      <c r="JSE20" s="35"/>
      <c r="JSF20" s="35"/>
      <c r="JSG20" s="35"/>
      <c r="JSH20" s="35"/>
      <c r="JSI20" s="35"/>
      <c r="JSJ20" s="35"/>
      <c r="JSK20" s="35"/>
      <c r="JSL20" s="35"/>
      <c r="JSM20" s="35"/>
      <c r="JSN20" s="35"/>
      <c r="JSO20" s="35"/>
      <c r="JSP20" s="35"/>
      <c r="JSQ20" s="35"/>
      <c r="JSR20" s="35"/>
      <c r="JSS20" s="35"/>
      <c r="JST20" s="35"/>
      <c r="JSU20" s="35"/>
      <c r="JSV20" s="35"/>
      <c r="JSW20" s="35"/>
      <c r="JSX20" s="35"/>
      <c r="JSY20" s="35"/>
      <c r="JSZ20" s="35"/>
      <c r="JTA20" s="35"/>
      <c r="JTB20" s="35"/>
      <c r="JTC20" s="35"/>
      <c r="JTD20" s="35"/>
      <c r="JTE20" s="35"/>
      <c r="JTF20" s="35"/>
      <c r="JTG20" s="35"/>
      <c r="JTH20" s="35"/>
      <c r="JTI20" s="35"/>
      <c r="JTJ20" s="35"/>
      <c r="JTK20" s="35"/>
      <c r="JTL20" s="35"/>
      <c r="JTM20" s="35"/>
      <c r="JTN20" s="35"/>
      <c r="JTO20" s="35"/>
      <c r="JTP20" s="35"/>
      <c r="JTQ20" s="35"/>
      <c r="JTR20" s="35"/>
      <c r="JTS20" s="35"/>
      <c r="JTT20" s="35"/>
      <c r="JTU20" s="35"/>
      <c r="JTV20" s="35"/>
      <c r="JTW20" s="35"/>
      <c r="JTX20" s="35"/>
      <c r="JTY20" s="35"/>
      <c r="JTZ20" s="35"/>
      <c r="JUA20" s="35"/>
      <c r="JUB20" s="35"/>
      <c r="JUC20" s="35"/>
      <c r="JUD20" s="35"/>
      <c r="JUE20" s="35"/>
      <c r="JUF20" s="35"/>
      <c r="JUG20" s="35"/>
      <c r="JUH20" s="35"/>
      <c r="JUI20" s="35"/>
      <c r="JUJ20" s="35"/>
      <c r="JUK20" s="35"/>
      <c r="JUL20" s="35"/>
      <c r="JUM20" s="35"/>
      <c r="JUN20" s="35"/>
      <c r="JUO20" s="35"/>
      <c r="JUP20" s="35"/>
      <c r="JUQ20" s="35"/>
      <c r="JUR20" s="35"/>
      <c r="JUS20" s="35"/>
      <c r="JUT20" s="35"/>
      <c r="JUU20" s="35"/>
      <c r="JUV20" s="35"/>
      <c r="JUW20" s="35"/>
      <c r="JUX20" s="35"/>
      <c r="JUY20" s="35"/>
      <c r="JUZ20" s="35"/>
      <c r="JVA20" s="35"/>
      <c r="JVB20" s="35"/>
      <c r="JVC20" s="35"/>
      <c r="JVD20" s="35"/>
      <c r="JVE20" s="35"/>
      <c r="JVF20" s="35"/>
      <c r="JVG20" s="35"/>
      <c r="JVH20" s="35"/>
      <c r="JVI20" s="35"/>
      <c r="JVJ20" s="35"/>
      <c r="JVK20" s="35"/>
      <c r="JVL20" s="35"/>
      <c r="JVM20" s="35"/>
      <c r="JVN20" s="35"/>
      <c r="JVO20" s="35"/>
      <c r="JVP20" s="35"/>
      <c r="JVQ20" s="35"/>
      <c r="JVR20" s="35"/>
      <c r="JVS20" s="35"/>
      <c r="JVT20" s="35"/>
      <c r="JVU20" s="35"/>
      <c r="JVV20" s="35"/>
      <c r="JVW20" s="35"/>
      <c r="JVX20" s="35"/>
      <c r="JVY20" s="35"/>
      <c r="JVZ20" s="35"/>
      <c r="JWA20" s="35"/>
      <c r="JWB20" s="35"/>
      <c r="JWC20" s="35"/>
      <c r="JWD20" s="35"/>
      <c r="JWE20" s="35"/>
      <c r="JWF20" s="35"/>
      <c r="JWG20" s="35"/>
      <c r="JWH20" s="35"/>
      <c r="JWI20" s="35"/>
      <c r="JWJ20" s="35"/>
      <c r="JWK20" s="35"/>
      <c r="JWL20" s="35"/>
      <c r="JWM20" s="35"/>
      <c r="JWN20" s="35"/>
      <c r="JWO20" s="35"/>
      <c r="JWP20" s="35"/>
      <c r="JWQ20" s="35"/>
      <c r="JWR20" s="35"/>
      <c r="JWS20" s="35"/>
      <c r="JWT20" s="35"/>
      <c r="JWU20" s="35"/>
      <c r="JWV20" s="35"/>
      <c r="JWW20" s="35"/>
      <c r="JWX20" s="35"/>
      <c r="JWY20" s="35"/>
      <c r="JWZ20" s="35"/>
      <c r="JXA20" s="35"/>
      <c r="JXB20" s="35"/>
      <c r="JXC20" s="35"/>
      <c r="JXD20" s="35"/>
      <c r="JXE20" s="35"/>
      <c r="JXF20" s="35"/>
      <c r="JXG20" s="35"/>
      <c r="JXH20" s="35"/>
      <c r="JXI20" s="35"/>
      <c r="JXJ20" s="35"/>
      <c r="JXK20" s="35"/>
      <c r="JXL20" s="35"/>
      <c r="JXM20" s="35"/>
      <c r="JXN20" s="35"/>
      <c r="JXO20" s="35"/>
      <c r="JXP20" s="35"/>
      <c r="JXQ20" s="35"/>
      <c r="JXR20" s="35"/>
      <c r="JXS20" s="35"/>
      <c r="JXT20" s="35"/>
      <c r="JXU20" s="35"/>
      <c r="JXV20" s="35"/>
      <c r="JXW20" s="35"/>
      <c r="JXX20" s="35"/>
      <c r="JXY20" s="35"/>
      <c r="JXZ20" s="35"/>
      <c r="JYA20" s="35"/>
      <c r="JYB20" s="35"/>
      <c r="JYC20" s="35"/>
      <c r="JYD20" s="35"/>
      <c r="JYE20" s="35"/>
      <c r="JYF20" s="35"/>
      <c r="JYG20" s="35"/>
      <c r="JYH20" s="35"/>
      <c r="JYI20" s="35"/>
      <c r="JYJ20" s="35"/>
      <c r="JYK20" s="35"/>
      <c r="JYL20" s="35"/>
      <c r="JYM20" s="35"/>
      <c r="JYN20" s="35"/>
      <c r="JYO20" s="35"/>
      <c r="JYP20" s="35"/>
      <c r="JYQ20" s="35"/>
      <c r="JYR20" s="35"/>
      <c r="JYS20" s="35"/>
      <c r="JYT20" s="35"/>
      <c r="JYU20" s="35"/>
      <c r="JYV20" s="35"/>
      <c r="JYW20" s="35"/>
      <c r="JYX20" s="35"/>
      <c r="JYY20" s="35"/>
      <c r="JYZ20" s="35"/>
      <c r="JZA20" s="35"/>
      <c r="JZB20" s="35"/>
      <c r="JZC20" s="35"/>
      <c r="JZD20" s="35"/>
      <c r="JZE20" s="35"/>
      <c r="JZF20" s="35"/>
      <c r="JZG20" s="35"/>
      <c r="JZH20" s="35"/>
      <c r="JZI20" s="35"/>
      <c r="JZJ20" s="35"/>
      <c r="JZK20" s="35"/>
      <c r="JZL20" s="35"/>
      <c r="JZM20" s="35"/>
      <c r="JZN20" s="35"/>
      <c r="JZO20" s="35"/>
      <c r="JZP20" s="35"/>
      <c r="JZQ20" s="35"/>
      <c r="JZR20" s="35"/>
      <c r="JZS20" s="35"/>
      <c r="JZT20" s="35"/>
      <c r="JZU20" s="35"/>
      <c r="JZV20" s="35"/>
      <c r="JZW20" s="35"/>
      <c r="JZX20" s="35"/>
      <c r="JZY20" s="35"/>
      <c r="JZZ20" s="35"/>
      <c r="KAA20" s="35"/>
      <c r="KAB20" s="35"/>
      <c r="KAC20" s="35"/>
      <c r="KAD20" s="35"/>
      <c r="KAE20" s="35"/>
      <c r="KAF20" s="35"/>
      <c r="KAG20" s="35"/>
      <c r="KAH20" s="35"/>
      <c r="KAI20" s="35"/>
      <c r="KAJ20" s="35"/>
      <c r="KAK20" s="35"/>
      <c r="KAL20" s="35"/>
      <c r="KAM20" s="35"/>
      <c r="KAN20" s="35"/>
      <c r="KAO20" s="35"/>
      <c r="KAP20" s="35"/>
      <c r="KAQ20" s="35"/>
      <c r="KAR20" s="35"/>
      <c r="KAS20" s="35"/>
      <c r="KAT20" s="35"/>
      <c r="KAU20" s="35"/>
      <c r="KAV20" s="35"/>
      <c r="KAW20" s="35"/>
      <c r="KAX20" s="35"/>
      <c r="KAY20" s="35"/>
      <c r="KAZ20" s="35"/>
      <c r="KBA20" s="35"/>
      <c r="KBB20" s="35"/>
      <c r="KBC20" s="35"/>
      <c r="KBD20" s="35"/>
      <c r="KBE20" s="35"/>
      <c r="KBF20" s="35"/>
      <c r="KBG20" s="35"/>
      <c r="KBH20" s="35"/>
      <c r="KBI20" s="35"/>
      <c r="KBJ20" s="35"/>
      <c r="KBK20" s="35"/>
      <c r="KBL20" s="35"/>
      <c r="KBM20" s="35"/>
      <c r="KBN20" s="35"/>
      <c r="KBO20" s="35"/>
      <c r="KBP20" s="35"/>
      <c r="KBQ20" s="35"/>
      <c r="KBR20" s="35"/>
      <c r="KBS20" s="35"/>
      <c r="KBT20" s="35"/>
      <c r="KBU20" s="35"/>
      <c r="KBV20" s="35"/>
      <c r="KBW20" s="35"/>
      <c r="KBX20" s="35"/>
      <c r="KBY20" s="35"/>
      <c r="KBZ20" s="35"/>
      <c r="KCA20" s="35"/>
      <c r="KCB20" s="35"/>
      <c r="KCC20" s="35"/>
      <c r="KCD20" s="35"/>
      <c r="KCE20" s="35"/>
      <c r="KCF20" s="35"/>
      <c r="KCG20" s="35"/>
      <c r="KCH20" s="35"/>
      <c r="KCI20" s="35"/>
      <c r="KCJ20" s="35"/>
      <c r="KCK20" s="35"/>
      <c r="KCL20" s="35"/>
      <c r="KCM20" s="35"/>
      <c r="KCN20" s="35"/>
      <c r="KCO20" s="35"/>
      <c r="KCP20" s="35"/>
      <c r="KCQ20" s="35"/>
      <c r="KCR20" s="35"/>
      <c r="KCS20" s="35"/>
      <c r="KCT20" s="35"/>
      <c r="KCU20" s="35"/>
      <c r="KCV20" s="35"/>
      <c r="KCW20" s="35"/>
      <c r="KCX20" s="35"/>
      <c r="KCY20" s="35"/>
      <c r="KCZ20" s="35"/>
      <c r="KDA20" s="35"/>
      <c r="KDB20" s="35"/>
      <c r="KDC20" s="35"/>
      <c r="KDD20" s="35"/>
      <c r="KDE20" s="35"/>
      <c r="KDF20" s="35"/>
      <c r="KDG20" s="35"/>
      <c r="KDH20" s="35"/>
      <c r="KDI20" s="35"/>
      <c r="KDJ20" s="35"/>
      <c r="KDK20" s="35"/>
      <c r="KDL20" s="35"/>
      <c r="KDM20" s="35"/>
      <c r="KDN20" s="35"/>
      <c r="KDO20" s="35"/>
      <c r="KDP20" s="35"/>
      <c r="KDQ20" s="35"/>
      <c r="KDR20" s="35"/>
      <c r="KDS20" s="35"/>
      <c r="KDT20" s="35"/>
      <c r="KDU20" s="35"/>
      <c r="KDV20" s="35"/>
      <c r="KDW20" s="35"/>
      <c r="KDX20" s="35"/>
      <c r="KDY20" s="35"/>
      <c r="KDZ20" s="35"/>
      <c r="KEA20" s="35"/>
      <c r="KEB20" s="35"/>
      <c r="KEC20" s="35"/>
      <c r="KED20" s="35"/>
      <c r="KEE20" s="35"/>
      <c r="KEF20" s="35"/>
      <c r="KEG20" s="35"/>
      <c r="KEH20" s="35"/>
      <c r="KEI20" s="35"/>
      <c r="KEJ20" s="35"/>
      <c r="KEK20" s="35"/>
      <c r="KEL20" s="35"/>
      <c r="KEM20" s="35"/>
      <c r="KEN20" s="35"/>
      <c r="KEO20" s="35"/>
      <c r="KEP20" s="35"/>
      <c r="KEQ20" s="35"/>
      <c r="KER20" s="35"/>
      <c r="KES20" s="35"/>
      <c r="KET20" s="35"/>
      <c r="KEU20" s="35"/>
      <c r="KEV20" s="35"/>
      <c r="KEW20" s="35"/>
      <c r="KEX20" s="35"/>
      <c r="KEY20" s="35"/>
      <c r="KEZ20" s="35"/>
      <c r="KFA20" s="35"/>
      <c r="KFB20" s="35"/>
      <c r="KFC20" s="35"/>
      <c r="KFD20" s="35"/>
      <c r="KFE20" s="35"/>
      <c r="KFF20" s="35"/>
      <c r="KFG20" s="35"/>
      <c r="KFH20" s="35"/>
      <c r="KFI20" s="35"/>
      <c r="KFJ20" s="35"/>
      <c r="KFK20" s="35"/>
      <c r="KFL20" s="35"/>
      <c r="KFM20" s="35"/>
      <c r="KFN20" s="35"/>
      <c r="KFO20" s="35"/>
      <c r="KFP20" s="35"/>
      <c r="KFQ20" s="35"/>
      <c r="KFR20" s="35"/>
      <c r="KFS20" s="35"/>
      <c r="KFT20" s="35"/>
      <c r="KFU20" s="35"/>
      <c r="KFV20" s="35"/>
      <c r="KFW20" s="35"/>
      <c r="KFX20" s="35"/>
      <c r="KFY20" s="35"/>
      <c r="KFZ20" s="35"/>
      <c r="KGA20" s="35"/>
      <c r="KGB20" s="35"/>
      <c r="KGC20" s="35"/>
      <c r="KGD20" s="35"/>
      <c r="KGE20" s="35"/>
      <c r="KGF20" s="35"/>
      <c r="KGG20" s="35"/>
      <c r="KGH20" s="35"/>
      <c r="KGI20" s="35"/>
      <c r="KGJ20" s="35"/>
      <c r="KGK20" s="35"/>
      <c r="KGL20" s="35"/>
      <c r="KGM20" s="35"/>
      <c r="KGN20" s="35"/>
      <c r="KGO20" s="35"/>
      <c r="KGP20" s="35"/>
      <c r="KGQ20" s="35"/>
      <c r="KGR20" s="35"/>
      <c r="KGS20" s="35"/>
      <c r="KGT20" s="35"/>
      <c r="KGU20" s="35"/>
      <c r="KGV20" s="35"/>
      <c r="KGW20" s="35"/>
      <c r="KGX20" s="35"/>
      <c r="KGY20" s="35"/>
      <c r="KGZ20" s="35"/>
      <c r="KHA20" s="35"/>
      <c r="KHB20" s="35"/>
      <c r="KHC20" s="35"/>
      <c r="KHD20" s="35"/>
      <c r="KHE20" s="35"/>
      <c r="KHF20" s="35"/>
      <c r="KHG20" s="35"/>
      <c r="KHH20" s="35"/>
      <c r="KHI20" s="35"/>
      <c r="KHJ20" s="35"/>
      <c r="KHK20" s="35"/>
      <c r="KHL20" s="35"/>
      <c r="KHM20" s="35"/>
      <c r="KHN20" s="35"/>
      <c r="KHO20" s="35"/>
      <c r="KHP20" s="35"/>
      <c r="KHQ20" s="35"/>
      <c r="KHR20" s="35"/>
      <c r="KHS20" s="35"/>
      <c r="KHT20" s="35"/>
      <c r="KHU20" s="35"/>
      <c r="KHV20" s="35"/>
      <c r="KHW20" s="35"/>
      <c r="KHX20" s="35"/>
      <c r="KHY20" s="35"/>
      <c r="KHZ20" s="35"/>
      <c r="KIA20" s="35"/>
      <c r="KIB20" s="35"/>
      <c r="KIC20" s="35"/>
      <c r="KID20" s="35"/>
      <c r="KIE20" s="35"/>
      <c r="KIF20" s="35"/>
      <c r="KIG20" s="35"/>
      <c r="KIH20" s="35"/>
      <c r="KII20" s="35"/>
      <c r="KIJ20" s="35"/>
      <c r="KIK20" s="35"/>
      <c r="KIL20" s="35"/>
      <c r="KIM20" s="35"/>
      <c r="KIN20" s="35"/>
      <c r="KIO20" s="35"/>
      <c r="KIP20" s="35"/>
      <c r="KIQ20" s="35"/>
      <c r="KIR20" s="35"/>
      <c r="KIS20" s="35"/>
      <c r="KIT20" s="35"/>
      <c r="KIU20" s="35"/>
      <c r="KIV20" s="35"/>
      <c r="KIW20" s="35"/>
      <c r="KIX20" s="35"/>
      <c r="KIY20" s="35"/>
      <c r="KIZ20" s="35"/>
      <c r="KJA20" s="35"/>
      <c r="KJB20" s="35"/>
      <c r="KJC20" s="35"/>
      <c r="KJD20" s="35"/>
      <c r="KJE20" s="35"/>
      <c r="KJF20" s="35"/>
      <c r="KJG20" s="35"/>
      <c r="KJH20" s="35"/>
      <c r="KJI20" s="35"/>
      <c r="KJJ20" s="35"/>
      <c r="KJK20" s="35"/>
      <c r="KJL20" s="35"/>
      <c r="KJM20" s="35"/>
      <c r="KJN20" s="35"/>
      <c r="KJO20" s="35"/>
      <c r="KJP20" s="35"/>
      <c r="KJQ20" s="35"/>
      <c r="KJR20" s="35"/>
      <c r="KJS20" s="35"/>
      <c r="KJT20" s="35"/>
      <c r="KJU20" s="35"/>
      <c r="KJV20" s="35"/>
      <c r="KJW20" s="35"/>
      <c r="KJX20" s="35"/>
      <c r="KJY20" s="35"/>
      <c r="KJZ20" s="35"/>
      <c r="KKA20" s="35"/>
      <c r="KKB20" s="35"/>
      <c r="KKC20" s="35"/>
      <c r="KKD20" s="35"/>
      <c r="KKE20" s="35"/>
      <c r="KKF20" s="35"/>
      <c r="KKG20" s="35"/>
      <c r="KKH20" s="35"/>
      <c r="KKI20" s="35"/>
      <c r="KKJ20" s="35"/>
      <c r="KKK20" s="35"/>
      <c r="KKL20" s="35"/>
      <c r="KKM20" s="35"/>
      <c r="KKN20" s="35"/>
      <c r="KKO20" s="35"/>
      <c r="KKP20" s="35"/>
      <c r="KKQ20" s="35"/>
      <c r="KKR20" s="35"/>
      <c r="KKS20" s="35"/>
      <c r="KKT20" s="35"/>
      <c r="KKU20" s="35"/>
      <c r="KKV20" s="35"/>
      <c r="KKW20" s="35"/>
      <c r="KKX20" s="35"/>
      <c r="KKY20" s="35"/>
      <c r="KKZ20" s="35"/>
      <c r="KLA20" s="35"/>
      <c r="KLB20" s="35"/>
      <c r="KLC20" s="35"/>
      <c r="KLD20" s="35"/>
      <c r="KLE20" s="35"/>
      <c r="KLF20" s="35"/>
      <c r="KLG20" s="35"/>
      <c r="KLH20" s="35"/>
      <c r="KLI20" s="35"/>
      <c r="KLJ20" s="35"/>
      <c r="KLK20" s="35"/>
      <c r="KLL20" s="35"/>
      <c r="KLM20" s="35"/>
      <c r="KLN20" s="35"/>
      <c r="KLO20" s="35"/>
      <c r="KLP20" s="35"/>
      <c r="KLQ20" s="35"/>
      <c r="KLR20" s="35"/>
      <c r="KLS20" s="35"/>
      <c r="KLT20" s="35"/>
      <c r="KLU20" s="35"/>
      <c r="KLV20" s="35"/>
      <c r="KLW20" s="35"/>
      <c r="KLX20" s="35"/>
      <c r="KLY20" s="35"/>
      <c r="KLZ20" s="35"/>
      <c r="KMA20" s="35"/>
      <c r="KMB20" s="35"/>
      <c r="KMC20" s="35"/>
      <c r="KMD20" s="35"/>
      <c r="KME20" s="35"/>
      <c r="KMF20" s="35"/>
      <c r="KMG20" s="35"/>
      <c r="KMH20" s="35"/>
      <c r="KMI20" s="35"/>
      <c r="KMJ20" s="35"/>
      <c r="KMK20" s="35"/>
      <c r="KML20" s="35"/>
      <c r="KMM20" s="35"/>
      <c r="KMN20" s="35"/>
      <c r="KMO20" s="35"/>
      <c r="KMP20" s="35"/>
      <c r="KMQ20" s="35"/>
      <c r="KMR20" s="35"/>
      <c r="KMS20" s="35"/>
      <c r="KMT20" s="35"/>
      <c r="KMU20" s="35"/>
      <c r="KMV20" s="35"/>
      <c r="KMW20" s="35"/>
      <c r="KMX20" s="35"/>
      <c r="KMY20" s="35"/>
      <c r="KMZ20" s="35"/>
      <c r="KNA20" s="35"/>
      <c r="KNB20" s="35"/>
      <c r="KNC20" s="35"/>
      <c r="KND20" s="35"/>
      <c r="KNE20" s="35"/>
      <c r="KNF20" s="35"/>
      <c r="KNG20" s="35"/>
      <c r="KNH20" s="35"/>
      <c r="KNI20" s="35"/>
      <c r="KNJ20" s="35"/>
      <c r="KNK20" s="35"/>
      <c r="KNL20" s="35"/>
      <c r="KNM20" s="35"/>
      <c r="KNN20" s="35"/>
      <c r="KNO20" s="35"/>
      <c r="KNP20" s="35"/>
      <c r="KNQ20" s="35"/>
      <c r="KNR20" s="35"/>
      <c r="KNS20" s="35"/>
      <c r="KNT20" s="35"/>
      <c r="KNU20" s="35"/>
      <c r="KNV20" s="35"/>
      <c r="KNW20" s="35"/>
      <c r="KNX20" s="35"/>
      <c r="KNY20" s="35"/>
      <c r="KNZ20" s="35"/>
      <c r="KOA20" s="35"/>
      <c r="KOB20" s="35"/>
      <c r="KOC20" s="35"/>
      <c r="KOD20" s="35"/>
      <c r="KOE20" s="35"/>
      <c r="KOF20" s="35"/>
      <c r="KOG20" s="35"/>
      <c r="KOH20" s="35"/>
      <c r="KOI20" s="35"/>
      <c r="KOJ20" s="35"/>
      <c r="KOK20" s="35"/>
      <c r="KOL20" s="35"/>
      <c r="KOM20" s="35"/>
      <c r="KON20" s="35"/>
      <c r="KOO20" s="35"/>
      <c r="KOP20" s="35"/>
      <c r="KOQ20" s="35"/>
      <c r="KOR20" s="35"/>
      <c r="KOS20" s="35"/>
      <c r="KOT20" s="35"/>
      <c r="KOU20" s="35"/>
      <c r="KOV20" s="35"/>
      <c r="KOW20" s="35"/>
      <c r="KOX20" s="35"/>
      <c r="KOY20" s="35"/>
      <c r="KOZ20" s="35"/>
      <c r="KPA20" s="35"/>
      <c r="KPB20" s="35"/>
      <c r="KPC20" s="35"/>
      <c r="KPD20" s="35"/>
      <c r="KPE20" s="35"/>
      <c r="KPF20" s="35"/>
      <c r="KPG20" s="35"/>
      <c r="KPH20" s="35"/>
      <c r="KPI20" s="35"/>
      <c r="KPJ20" s="35"/>
      <c r="KPK20" s="35"/>
      <c r="KPL20" s="35"/>
      <c r="KPM20" s="35"/>
      <c r="KPN20" s="35"/>
      <c r="KPO20" s="35"/>
      <c r="KPP20" s="35"/>
      <c r="KPQ20" s="35"/>
      <c r="KPR20" s="35"/>
      <c r="KPS20" s="35"/>
      <c r="KPT20" s="35"/>
      <c r="KPU20" s="35"/>
      <c r="KPV20" s="35"/>
      <c r="KPW20" s="35"/>
      <c r="KPX20" s="35"/>
      <c r="KPY20" s="35"/>
      <c r="KPZ20" s="35"/>
      <c r="KQA20" s="35"/>
      <c r="KQB20" s="35"/>
      <c r="KQC20" s="35"/>
      <c r="KQD20" s="35"/>
      <c r="KQE20" s="35"/>
      <c r="KQF20" s="35"/>
      <c r="KQG20" s="35"/>
      <c r="KQH20" s="35"/>
      <c r="KQI20" s="35"/>
      <c r="KQJ20" s="35"/>
      <c r="KQK20" s="35"/>
      <c r="KQL20" s="35"/>
      <c r="KQM20" s="35"/>
      <c r="KQN20" s="35"/>
      <c r="KQO20" s="35"/>
      <c r="KQP20" s="35"/>
      <c r="KQQ20" s="35"/>
      <c r="KQR20" s="35"/>
      <c r="KQS20" s="35"/>
      <c r="KQT20" s="35"/>
      <c r="KQU20" s="35"/>
      <c r="KQV20" s="35"/>
      <c r="KQW20" s="35"/>
      <c r="KQX20" s="35"/>
      <c r="KQY20" s="35"/>
      <c r="KQZ20" s="35"/>
      <c r="KRA20" s="35"/>
      <c r="KRB20" s="35"/>
      <c r="KRC20" s="35"/>
      <c r="KRD20" s="35"/>
      <c r="KRE20" s="35"/>
      <c r="KRF20" s="35"/>
      <c r="KRG20" s="35"/>
      <c r="KRH20" s="35"/>
      <c r="KRI20" s="35"/>
      <c r="KRJ20" s="35"/>
      <c r="KRK20" s="35"/>
      <c r="KRL20" s="35"/>
      <c r="KRM20" s="35"/>
      <c r="KRN20" s="35"/>
      <c r="KRO20" s="35"/>
      <c r="KRP20" s="35"/>
      <c r="KRQ20" s="35"/>
      <c r="KRR20" s="35"/>
      <c r="KRS20" s="35"/>
      <c r="KRT20" s="35"/>
      <c r="KRU20" s="35"/>
      <c r="KRV20" s="35"/>
      <c r="KRW20" s="35"/>
      <c r="KRX20" s="35"/>
      <c r="KRY20" s="35"/>
      <c r="KRZ20" s="35"/>
      <c r="KSA20" s="35"/>
      <c r="KSB20" s="35"/>
      <c r="KSC20" s="35"/>
      <c r="KSD20" s="35"/>
      <c r="KSE20" s="35"/>
      <c r="KSF20" s="35"/>
      <c r="KSG20" s="35"/>
      <c r="KSH20" s="35"/>
      <c r="KSI20" s="35"/>
      <c r="KSJ20" s="35"/>
      <c r="KSK20" s="35"/>
      <c r="KSL20" s="35"/>
      <c r="KSM20" s="35"/>
      <c r="KSN20" s="35"/>
      <c r="KSO20" s="35"/>
      <c r="KSP20" s="35"/>
      <c r="KSQ20" s="35"/>
      <c r="KSR20" s="35"/>
      <c r="KSS20" s="35"/>
      <c r="KST20" s="35"/>
      <c r="KSU20" s="35"/>
      <c r="KSV20" s="35"/>
      <c r="KSW20" s="35"/>
      <c r="KSX20" s="35"/>
      <c r="KSY20" s="35"/>
      <c r="KSZ20" s="35"/>
      <c r="KTA20" s="35"/>
      <c r="KTB20" s="35"/>
      <c r="KTC20" s="35"/>
      <c r="KTD20" s="35"/>
      <c r="KTE20" s="35"/>
      <c r="KTF20" s="35"/>
      <c r="KTG20" s="35"/>
      <c r="KTH20" s="35"/>
      <c r="KTI20" s="35"/>
      <c r="KTJ20" s="35"/>
      <c r="KTK20" s="35"/>
      <c r="KTL20" s="35"/>
      <c r="KTM20" s="35"/>
      <c r="KTN20" s="35"/>
      <c r="KTO20" s="35"/>
      <c r="KTP20" s="35"/>
      <c r="KTQ20" s="35"/>
      <c r="KTR20" s="35"/>
      <c r="KTS20" s="35"/>
      <c r="KTT20" s="35"/>
      <c r="KTU20" s="35"/>
      <c r="KTV20" s="35"/>
      <c r="KTW20" s="35"/>
      <c r="KTX20" s="35"/>
      <c r="KTY20" s="35"/>
      <c r="KTZ20" s="35"/>
      <c r="KUA20" s="35"/>
      <c r="KUB20" s="35"/>
      <c r="KUC20" s="35"/>
      <c r="KUD20" s="35"/>
      <c r="KUE20" s="35"/>
      <c r="KUF20" s="35"/>
      <c r="KUG20" s="35"/>
      <c r="KUH20" s="35"/>
      <c r="KUI20" s="35"/>
      <c r="KUJ20" s="35"/>
      <c r="KUK20" s="35"/>
      <c r="KUL20" s="35"/>
      <c r="KUM20" s="35"/>
      <c r="KUN20" s="35"/>
      <c r="KUO20" s="35"/>
      <c r="KUP20" s="35"/>
      <c r="KUQ20" s="35"/>
      <c r="KUR20" s="35"/>
      <c r="KUS20" s="35"/>
      <c r="KUT20" s="35"/>
      <c r="KUU20" s="35"/>
      <c r="KUV20" s="35"/>
      <c r="KUW20" s="35"/>
      <c r="KUX20" s="35"/>
      <c r="KUY20" s="35"/>
      <c r="KUZ20" s="35"/>
      <c r="KVA20" s="35"/>
      <c r="KVB20" s="35"/>
      <c r="KVC20" s="35"/>
      <c r="KVD20" s="35"/>
      <c r="KVE20" s="35"/>
      <c r="KVF20" s="35"/>
      <c r="KVG20" s="35"/>
      <c r="KVH20" s="35"/>
      <c r="KVI20" s="35"/>
      <c r="KVJ20" s="35"/>
      <c r="KVK20" s="35"/>
      <c r="KVL20" s="35"/>
      <c r="KVM20" s="35"/>
      <c r="KVN20" s="35"/>
      <c r="KVO20" s="35"/>
      <c r="KVP20" s="35"/>
      <c r="KVQ20" s="35"/>
      <c r="KVR20" s="35"/>
      <c r="KVS20" s="35"/>
      <c r="KVT20" s="35"/>
      <c r="KVU20" s="35"/>
      <c r="KVV20" s="35"/>
      <c r="KVW20" s="35"/>
      <c r="KVX20" s="35"/>
      <c r="KVY20" s="35"/>
      <c r="KVZ20" s="35"/>
      <c r="KWA20" s="35"/>
      <c r="KWB20" s="35"/>
      <c r="KWC20" s="35"/>
      <c r="KWD20" s="35"/>
      <c r="KWE20" s="35"/>
      <c r="KWF20" s="35"/>
      <c r="KWG20" s="35"/>
      <c r="KWH20" s="35"/>
      <c r="KWI20" s="35"/>
      <c r="KWJ20" s="35"/>
      <c r="KWK20" s="35"/>
      <c r="KWL20" s="35"/>
      <c r="KWM20" s="35"/>
      <c r="KWN20" s="35"/>
      <c r="KWO20" s="35"/>
      <c r="KWP20" s="35"/>
      <c r="KWQ20" s="35"/>
      <c r="KWR20" s="35"/>
      <c r="KWS20" s="35"/>
      <c r="KWT20" s="35"/>
      <c r="KWU20" s="35"/>
      <c r="KWV20" s="35"/>
      <c r="KWW20" s="35"/>
      <c r="KWX20" s="35"/>
      <c r="KWY20" s="35"/>
      <c r="KWZ20" s="35"/>
      <c r="KXA20" s="35"/>
      <c r="KXB20" s="35"/>
      <c r="KXC20" s="35"/>
      <c r="KXD20" s="35"/>
      <c r="KXE20" s="35"/>
      <c r="KXF20" s="35"/>
      <c r="KXG20" s="35"/>
      <c r="KXH20" s="35"/>
      <c r="KXI20" s="35"/>
      <c r="KXJ20" s="35"/>
      <c r="KXK20" s="35"/>
      <c r="KXL20" s="35"/>
      <c r="KXM20" s="35"/>
      <c r="KXN20" s="35"/>
      <c r="KXO20" s="35"/>
      <c r="KXP20" s="35"/>
      <c r="KXQ20" s="35"/>
      <c r="KXR20" s="35"/>
      <c r="KXS20" s="35"/>
      <c r="KXT20" s="35"/>
      <c r="KXU20" s="35"/>
      <c r="KXV20" s="35"/>
      <c r="KXW20" s="35"/>
      <c r="KXX20" s="35"/>
      <c r="KXY20" s="35"/>
      <c r="KXZ20" s="35"/>
      <c r="KYA20" s="35"/>
      <c r="KYB20" s="35"/>
      <c r="KYC20" s="35"/>
      <c r="KYD20" s="35"/>
      <c r="KYE20" s="35"/>
      <c r="KYF20" s="35"/>
      <c r="KYG20" s="35"/>
      <c r="KYH20" s="35"/>
      <c r="KYI20" s="35"/>
      <c r="KYJ20" s="35"/>
      <c r="KYK20" s="35"/>
      <c r="KYL20" s="35"/>
      <c r="KYM20" s="35"/>
      <c r="KYN20" s="35"/>
      <c r="KYO20" s="35"/>
      <c r="KYP20" s="35"/>
      <c r="KYQ20" s="35"/>
      <c r="KYR20" s="35"/>
      <c r="KYS20" s="35"/>
      <c r="KYT20" s="35"/>
      <c r="KYU20" s="35"/>
      <c r="KYV20" s="35"/>
      <c r="KYW20" s="35"/>
      <c r="KYX20" s="35"/>
      <c r="KYY20" s="35"/>
      <c r="KYZ20" s="35"/>
      <c r="KZA20" s="35"/>
      <c r="KZB20" s="35"/>
      <c r="KZC20" s="35"/>
      <c r="KZD20" s="35"/>
      <c r="KZE20" s="35"/>
      <c r="KZF20" s="35"/>
      <c r="KZG20" s="35"/>
      <c r="KZH20" s="35"/>
      <c r="KZI20" s="35"/>
      <c r="KZJ20" s="35"/>
      <c r="KZK20" s="35"/>
      <c r="KZL20" s="35"/>
      <c r="KZM20" s="35"/>
      <c r="KZN20" s="35"/>
      <c r="KZO20" s="35"/>
      <c r="KZP20" s="35"/>
      <c r="KZQ20" s="35"/>
      <c r="KZR20" s="35"/>
      <c r="KZS20" s="35"/>
      <c r="KZT20" s="35"/>
      <c r="KZU20" s="35"/>
      <c r="KZV20" s="35"/>
      <c r="KZW20" s="35"/>
      <c r="KZX20" s="35"/>
      <c r="KZY20" s="35"/>
      <c r="KZZ20" s="35"/>
      <c r="LAA20" s="35"/>
      <c r="LAB20" s="35"/>
      <c r="LAC20" s="35"/>
      <c r="LAD20" s="35"/>
      <c r="LAE20" s="35"/>
      <c r="LAF20" s="35"/>
      <c r="LAG20" s="35"/>
      <c r="LAH20" s="35"/>
      <c r="LAI20" s="35"/>
      <c r="LAJ20" s="35"/>
      <c r="LAK20" s="35"/>
      <c r="LAL20" s="35"/>
      <c r="LAM20" s="35"/>
      <c r="LAN20" s="35"/>
      <c r="LAO20" s="35"/>
      <c r="LAP20" s="35"/>
      <c r="LAQ20" s="35"/>
      <c r="LAR20" s="35"/>
      <c r="LAS20" s="35"/>
      <c r="LAT20" s="35"/>
      <c r="LAU20" s="35"/>
      <c r="LAV20" s="35"/>
      <c r="LAW20" s="35"/>
      <c r="LAX20" s="35"/>
      <c r="LAY20" s="35"/>
      <c r="LAZ20" s="35"/>
      <c r="LBA20" s="35"/>
      <c r="LBB20" s="35"/>
      <c r="LBC20" s="35"/>
      <c r="LBD20" s="35"/>
      <c r="LBE20" s="35"/>
      <c r="LBF20" s="35"/>
      <c r="LBG20" s="35"/>
      <c r="LBH20" s="35"/>
      <c r="LBI20" s="35"/>
      <c r="LBJ20" s="35"/>
      <c r="LBK20" s="35"/>
      <c r="LBL20" s="35"/>
      <c r="LBM20" s="35"/>
      <c r="LBN20" s="35"/>
      <c r="LBO20" s="35"/>
      <c r="LBP20" s="35"/>
      <c r="LBQ20" s="35"/>
      <c r="LBR20" s="35"/>
      <c r="LBS20" s="35"/>
      <c r="LBT20" s="35"/>
      <c r="LBU20" s="35"/>
      <c r="LBV20" s="35"/>
      <c r="LBW20" s="35"/>
      <c r="LBX20" s="35"/>
      <c r="LBY20" s="35"/>
      <c r="LBZ20" s="35"/>
      <c r="LCA20" s="35"/>
      <c r="LCB20" s="35"/>
      <c r="LCC20" s="35"/>
      <c r="LCD20" s="35"/>
      <c r="LCE20" s="35"/>
      <c r="LCF20" s="35"/>
      <c r="LCG20" s="35"/>
      <c r="LCH20" s="35"/>
      <c r="LCI20" s="35"/>
      <c r="LCJ20" s="35"/>
      <c r="LCK20" s="35"/>
      <c r="LCL20" s="35"/>
      <c r="LCM20" s="35"/>
      <c r="LCN20" s="35"/>
      <c r="LCO20" s="35"/>
      <c r="LCP20" s="35"/>
      <c r="LCQ20" s="35"/>
      <c r="LCR20" s="35"/>
      <c r="LCS20" s="35"/>
      <c r="LCT20" s="35"/>
      <c r="LCU20" s="35"/>
      <c r="LCV20" s="35"/>
      <c r="LCW20" s="35"/>
      <c r="LCX20" s="35"/>
      <c r="LCY20" s="35"/>
      <c r="LCZ20" s="35"/>
      <c r="LDA20" s="35"/>
      <c r="LDB20" s="35"/>
      <c r="LDC20" s="35"/>
      <c r="LDD20" s="35"/>
      <c r="LDE20" s="35"/>
      <c r="LDF20" s="35"/>
      <c r="LDG20" s="35"/>
      <c r="LDH20" s="35"/>
      <c r="LDI20" s="35"/>
      <c r="LDJ20" s="35"/>
      <c r="LDK20" s="35"/>
      <c r="LDL20" s="35"/>
      <c r="LDM20" s="35"/>
      <c r="LDN20" s="35"/>
      <c r="LDO20" s="35"/>
      <c r="LDP20" s="35"/>
      <c r="LDQ20" s="35"/>
      <c r="LDR20" s="35"/>
      <c r="LDS20" s="35"/>
      <c r="LDT20" s="35"/>
      <c r="LDU20" s="35"/>
      <c r="LDV20" s="35"/>
      <c r="LDW20" s="35"/>
      <c r="LDX20" s="35"/>
      <c r="LDY20" s="35"/>
      <c r="LDZ20" s="35"/>
      <c r="LEA20" s="35"/>
      <c r="LEB20" s="35"/>
      <c r="LEC20" s="35"/>
      <c r="LED20" s="35"/>
      <c r="LEE20" s="35"/>
      <c r="LEF20" s="35"/>
      <c r="LEG20" s="35"/>
      <c r="LEH20" s="35"/>
      <c r="LEI20" s="35"/>
      <c r="LEJ20" s="35"/>
      <c r="LEK20" s="35"/>
      <c r="LEL20" s="35"/>
      <c r="LEM20" s="35"/>
      <c r="LEN20" s="35"/>
      <c r="LEO20" s="35"/>
      <c r="LEP20" s="35"/>
      <c r="LEQ20" s="35"/>
      <c r="LER20" s="35"/>
      <c r="LES20" s="35"/>
      <c r="LET20" s="35"/>
      <c r="LEU20" s="35"/>
      <c r="LEV20" s="35"/>
      <c r="LEW20" s="35"/>
      <c r="LEX20" s="35"/>
      <c r="LEY20" s="35"/>
      <c r="LEZ20" s="35"/>
      <c r="LFA20" s="35"/>
      <c r="LFB20" s="35"/>
      <c r="LFC20" s="35"/>
      <c r="LFD20" s="35"/>
      <c r="LFE20" s="35"/>
      <c r="LFF20" s="35"/>
      <c r="LFG20" s="35"/>
      <c r="LFH20" s="35"/>
      <c r="LFI20" s="35"/>
      <c r="LFJ20" s="35"/>
      <c r="LFK20" s="35"/>
      <c r="LFL20" s="35"/>
      <c r="LFM20" s="35"/>
      <c r="LFN20" s="35"/>
      <c r="LFO20" s="35"/>
      <c r="LFP20" s="35"/>
      <c r="LFQ20" s="35"/>
      <c r="LFR20" s="35"/>
      <c r="LFS20" s="35"/>
      <c r="LFT20" s="35"/>
      <c r="LFU20" s="35"/>
      <c r="LFV20" s="35"/>
      <c r="LFW20" s="35"/>
      <c r="LFX20" s="35"/>
      <c r="LFY20" s="35"/>
      <c r="LFZ20" s="35"/>
      <c r="LGA20" s="35"/>
      <c r="LGB20" s="35"/>
      <c r="LGC20" s="35"/>
      <c r="LGD20" s="35"/>
      <c r="LGE20" s="35"/>
      <c r="LGF20" s="35"/>
      <c r="LGG20" s="35"/>
      <c r="LGH20" s="35"/>
      <c r="LGI20" s="35"/>
      <c r="LGJ20" s="35"/>
      <c r="LGK20" s="35"/>
      <c r="LGL20" s="35"/>
      <c r="LGM20" s="35"/>
      <c r="LGN20" s="35"/>
      <c r="LGO20" s="35"/>
      <c r="LGP20" s="35"/>
      <c r="LGQ20" s="35"/>
      <c r="LGR20" s="35"/>
      <c r="LGS20" s="35"/>
      <c r="LGT20" s="35"/>
      <c r="LGU20" s="35"/>
      <c r="LGV20" s="35"/>
      <c r="LGW20" s="35"/>
      <c r="LGX20" s="35"/>
      <c r="LGY20" s="35"/>
      <c r="LGZ20" s="35"/>
      <c r="LHA20" s="35"/>
      <c r="LHB20" s="35"/>
      <c r="LHC20" s="35"/>
      <c r="LHD20" s="35"/>
      <c r="LHE20" s="35"/>
      <c r="LHF20" s="35"/>
      <c r="LHG20" s="35"/>
      <c r="LHH20" s="35"/>
      <c r="LHI20" s="35"/>
      <c r="LHJ20" s="35"/>
      <c r="LHK20" s="35"/>
      <c r="LHL20" s="35"/>
      <c r="LHM20" s="35"/>
      <c r="LHN20" s="35"/>
      <c r="LHO20" s="35"/>
      <c r="LHP20" s="35"/>
      <c r="LHQ20" s="35"/>
      <c r="LHR20" s="35"/>
      <c r="LHS20" s="35"/>
      <c r="LHT20" s="35"/>
      <c r="LHU20" s="35"/>
      <c r="LHV20" s="35"/>
      <c r="LHW20" s="35"/>
      <c r="LHX20" s="35"/>
      <c r="LHY20" s="35"/>
      <c r="LHZ20" s="35"/>
      <c r="LIA20" s="35"/>
      <c r="LIB20" s="35"/>
      <c r="LIC20" s="35"/>
      <c r="LID20" s="35"/>
      <c r="LIE20" s="35"/>
      <c r="LIF20" s="35"/>
      <c r="LIG20" s="35"/>
      <c r="LIH20" s="35"/>
      <c r="LII20" s="35"/>
      <c r="LIJ20" s="35"/>
      <c r="LIK20" s="35"/>
      <c r="LIL20" s="35"/>
      <c r="LIM20" s="35"/>
      <c r="LIN20" s="35"/>
      <c r="LIO20" s="35"/>
      <c r="LIP20" s="35"/>
      <c r="LIQ20" s="35"/>
      <c r="LIR20" s="35"/>
      <c r="LIS20" s="35"/>
      <c r="LIT20" s="35"/>
      <c r="LIU20" s="35"/>
      <c r="LIV20" s="35"/>
      <c r="LIW20" s="35"/>
      <c r="LIX20" s="35"/>
      <c r="LIY20" s="35"/>
      <c r="LIZ20" s="35"/>
      <c r="LJA20" s="35"/>
      <c r="LJB20" s="35"/>
      <c r="LJC20" s="35"/>
      <c r="LJD20" s="35"/>
      <c r="LJE20" s="35"/>
      <c r="LJF20" s="35"/>
      <c r="LJG20" s="35"/>
      <c r="LJH20" s="35"/>
      <c r="LJI20" s="35"/>
      <c r="LJJ20" s="35"/>
      <c r="LJK20" s="35"/>
      <c r="LJL20" s="35"/>
      <c r="LJM20" s="35"/>
      <c r="LJN20" s="35"/>
      <c r="LJO20" s="35"/>
      <c r="LJP20" s="35"/>
      <c r="LJQ20" s="35"/>
      <c r="LJR20" s="35"/>
      <c r="LJS20" s="35"/>
      <c r="LJT20" s="35"/>
      <c r="LJU20" s="35"/>
      <c r="LJV20" s="35"/>
      <c r="LJW20" s="35"/>
      <c r="LJX20" s="35"/>
      <c r="LJY20" s="35"/>
      <c r="LJZ20" s="35"/>
      <c r="LKA20" s="35"/>
      <c r="LKB20" s="35"/>
      <c r="LKC20" s="35"/>
      <c r="LKD20" s="35"/>
      <c r="LKE20" s="35"/>
      <c r="LKF20" s="35"/>
      <c r="LKG20" s="35"/>
      <c r="LKH20" s="35"/>
      <c r="LKI20" s="35"/>
      <c r="LKJ20" s="35"/>
      <c r="LKK20" s="35"/>
      <c r="LKL20" s="35"/>
      <c r="LKM20" s="35"/>
      <c r="LKN20" s="35"/>
      <c r="LKO20" s="35"/>
      <c r="LKP20" s="35"/>
      <c r="LKQ20" s="35"/>
      <c r="LKR20" s="35"/>
      <c r="LKS20" s="35"/>
      <c r="LKT20" s="35"/>
      <c r="LKU20" s="35"/>
      <c r="LKV20" s="35"/>
      <c r="LKW20" s="35"/>
      <c r="LKX20" s="35"/>
      <c r="LKY20" s="35"/>
      <c r="LKZ20" s="35"/>
      <c r="LLA20" s="35"/>
      <c r="LLB20" s="35"/>
      <c r="LLC20" s="35"/>
      <c r="LLD20" s="35"/>
      <c r="LLE20" s="35"/>
      <c r="LLF20" s="35"/>
      <c r="LLG20" s="35"/>
      <c r="LLH20" s="35"/>
      <c r="LLI20" s="35"/>
      <c r="LLJ20" s="35"/>
      <c r="LLK20" s="35"/>
      <c r="LLL20" s="35"/>
      <c r="LLM20" s="35"/>
      <c r="LLN20" s="35"/>
      <c r="LLO20" s="35"/>
      <c r="LLP20" s="35"/>
      <c r="LLQ20" s="35"/>
      <c r="LLR20" s="35"/>
      <c r="LLS20" s="35"/>
      <c r="LLT20" s="35"/>
      <c r="LLU20" s="35"/>
      <c r="LLV20" s="35"/>
      <c r="LLW20" s="35"/>
      <c r="LLX20" s="35"/>
      <c r="LLY20" s="35"/>
      <c r="LLZ20" s="35"/>
      <c r="LMA20" s="35"/>
      <c r="LMB20" s="35"/>
      <c r="LMC20" s="35"/>
      <c r="LMD20" s="35"/>
      <c r="LME20" s="35"/>
      <c r="LMF20" s="35"/>
      <c r="LMG20" s="35"/>
      <c r="LMH20" s="35"/>
      <c r="LMI20" s="35"/>
      <c r="LMJ20" s="35"/>
      <c r="LMK20" s="35"/>
      <c r="LML20" s="35"/>
      <c r="LMM20" s="35"/>
      <c r="LMN20" s="35"/>
      <c r="LMO20" s="35"/>
      <c r="LMP20" s="35"/>
      <c r="LMQ20" s="35"/>
      <c r="LMR20" s="35"/>
      <c r="LMS20" s="35"/>
      <c r="LMT20" s="35"/>
      <c r="LMU20" s="35"/>
      <c r="LMV20" s="35"/>
      <c r="LMW20" s="35"/>
      <c r="LMX20" s="35"/>
      <c r="LMY20" s="35"/>
      <c r="LMZ20" s="35"/>
      <c r="LNA20" s="35"/>
      <c r="LNB20" s="35"/>
      <c r="LNC20" s="35"/>
      <c r="LND20" s="35"/>
      <c r="LNE20" s="35"/>
      <c r="LNF20" s="35"/>
      <c r="LNG20" s="35"/>
      <c r="LNH20" s="35"/>
      <c r="LNI20" s="35"/>
      <c r="LNJ20" s="35"/>
      <c r="LNK20" s="35"/>
      <c r="LNL20" s="35"/>
      <c r="LNM20" s="35"/>
      <c r="LNN20" s="35"/>
      <c r="LNO20" s="35"/>
      <c r="LNP20" s="35"/>
      <c r="LNQ20" s="35"/>
      <c r="LNR20" s="35"/>
      <c r="LNS20" s="35"/>
      <c r="LNT20" s="35"/>
      <c r="LNU20" s="35"/>
      <c r="LNV20" s="35"/>
      <c r="LNW20" s="35"/>
      <c r="LNX20" s="35"/>
      <c r="LNY20" s="35"/>
      <c r="LNZ20" s="35"/>
      <c r="LOA20" s="35"/>
      <c r="LOB20" s="35"/>
      <c r="LOC20" s="35"/>
      <c r="LOD20" s="35"/>
      <c r="LOE20" s="35"/>
      <c r="LOF20" s="35"/>
      <c r="LOG20" s="35"/>
      <c r="LOH20" s="35"/>
      <c r="LOI20" s="35"/>
      <c r="LOJ20" s="35"/>
      <c r="LOK20" s="35"/>
      <c r="LOL20" s="35"/>
      <c r="LOM20" s="35"/>
      <c r="LON20" s="35"/>
      <c r="LOO20" s="35"/>
      <c r="LOP20" s="35"/>
      <c r="LOQ20" s="35"/>
      <c r="LOR20" s="35"/>
      <c r="LOS20" s="35"/>
      <c r="LOT20" s="35"/>
      <c r="LOU20" s="35"/>
      <c r="LOV20" s="35"/>
      <c r="LOW20" s="35"/>
      <c r="LOX20" s="35"/>
      <c r="LOY20" s="35"/>
      <c r="LOZ20" s="35"/>
      <c r="LPA20" s="35"/>
      <c r="LPB20" s="35"/>
      <c r="LPC20" s="35"/>
      <c r="LPD20" s="35"/>
      <c r="LPE20" s="35"/>
      <c r="LPF20" s="35"/>
      <c r="LPG20" s="35"/>
      <c r="LPH20" s="35"/>
      <c r="LPI20" s="35"/>
      <c r="LPJ20" s="35"/>
      <c r="LPK20" s="35"/>
      <c r="LPL20" s="35"/>
      <c r="LPM20" s="35"/>
      <c r="LPN20" s="35"/>
      <c r="LPO20" s="35"/>
      <c r="LPP20" s="35"/>
      <c r="LPQ20" s="35"/>
      <c r="LPR20" s="35"/>
      <c r="LPS20" s="35"/>
      <c r="LPT20" s="35"/>
      <c r="LPU20" s="35"/>
      <c r="LPV20" s="35"/>
      <c r="LPW20" s="35"/>
      <c r="LPX20" s="35"/>
      <c r="LPY20" s="35"/>
      <c r="LPZ20" s="35"/>
      <c r="LQA20" s="35"/>
      <c r="LQB20" s="35"/>
      <c r="LQC20" s="35"/>
      <c r="LQD20" s="35"/>
      <c r="LQE20" s="35"/>
      <c r="LQF20" s="35"/>
      <c r="LQG20" s="35"/>
      <c r="LQH20" s="35"/>
      <c r="LQI20" s="35"/>
      <c r="LQJ20" s="35"/>
      <c r="LQK20" s="35"/>
      <c r="LQL20" s="35"/>
      <c r="LQM20" s="35"/>
      <c r="LQN20" s="35"/>
      <c r="LQO20" s="35"/>
      <c r="LQP20" s="35"/>
      <c r="LQQ20" s="35"/>
      <c r="LQR20" s="35"/>
      <c r="LQS20" s="35"/>
      <c r="LQT20" s="35"/>
      <c r="LQU20" s="35"/>
      <c r="LQV20" s="35"/>
      <c r="LQW20" s="35"/>
      <c r="LQX20" s="35"/>
      <c r="LQY20" s="35"/>
      <c r="LQZ20" s="35"/>
      <c r="LRA20" s="35"/>
      <c r="LRB20" s="35"/>
      <c r="LRC20" s="35"/>
      <c r="LRD20" s="35"/>
      <c r="LRE20" s="35"/>
      <c r="LRF20" s="35"/>
      <c r="LRG20" s="35"/>
      <c r="LRH20" s="35"/>
      <c r="LRI20" s="35"/>
      <c r="LRJ20" s="35"/>
      <c r="LRK20" s="35"/>
      <c r="LRL20" s="35"/>
      <c r="LRM20" s="35"/>
      <c r="LRN20" s="35"/>
      <c r="LRO20" s="35"/>
      <c r="LRP20" s="35"/>
      <c r="LRQ20" s="35"/>
      <c r="LRR20" s="35"/>
      <c r="LRS20" s="35"/>
      <c r="LRT20" s="35"/>
      <c r="LRU20" s="35"/>
      <c r="LRV20" s="35"/>
      <c r="LRW20" s="35"/>
      <c r="LRX20" s="35"/>
      <c r="LRY20" s="35"/>
      <c r="LRZ20" s="35"/>
      <c r="LSA20" s="35"/>
      <c r="LSB20" s="35"/>
      <c r="LSC20" s="35"/>
      <c r="LSD20" s="35"/>
      <c r="LSE20" s="35"/>
      <c r="LSF20" s="35"/>
      <c r="LSG20" s="35"/>
      <c r="LSH20" s="35"/>
      <c r="LSI20" s="35"/>
      <c r="LSJ20" s="35"/>
      <c r="LSK20" s="35"/>
      <c r="LSL20" s="35"/>
      <c r="LSM20" s="35"/>
      <c r="LSN20" s="35"/>
      <c r="LSO20" s="35"/>
      <c r="LSP20" s="35"/>
      <c r="LSQ20" s="35"/>
      <c r="LSR20" s="35"/>
      <c r="LSS20" s="35"/>
      <c r="LST20" s="35"/>
      <c r="LSU20" s="35"/>
      <c r="LSV20" s="35"/>
      <c r="LSW20" s="35"/>
      <c r="LSX20" s="35"/>
      <c r="LSY20" s="35"/>
      <c r="LSZ20" s="35"/>
      <c r="LTA20" s="35"/>
      <c r="LTB20" s="35"/>
      <c r="LTC20" s="35"/>
      <c r="LTD20" s="35"/>
      <c r="LTE20" s="35"/>
      <c r="LTF20" s="35"/>
      <c r="LTG20" s="35"/>
      <c r="LTH20" s="35"/>
      <c r="LTI20" s="35"/>
      <c r="LTJ20" s="35"/>
      <c r="LTK20" s="35"/>
      <c r="LTL20" s="35"/>
      <c r="LTM20" s="35"/>
      <c r="LTN20" s="35"/>
      <c r="LTO20" s="35"/>
      <c r="LTP20" s="35"/>
      <c r="LTQ20" s="35"/>
      <c r="LTR20" s="35"/>
      <c r="LTS20" s="35"/>
      <c r="LTT20" s="35"/>
      <c r="LTU20" s="35"/>
      <c r="LTV20" s="35"/>
      <c r="LTW20" s="35"/>
      <c r="LTX20" s="35"/>
      <c r="LTY20" s="35"/>
      <c r="LTZ20" s="35"/>
      <c r="LUA20" s="35"/>
      <c r="LUB20" s="35"/>
      <c r="LUC20" s="35"/>
      <c r="LUD20" s="35"/>
      <c r="LUE20" s="35"/>
      <c r="LUF20" s="35"/>
      <c r="LUG20" s="35"/>
      <c r="LUH20" s="35"/>
      <c r="LUI20" s="35"/>
      <c r="LUJ20" s="35"/>
      <c r="LUK20" s="35"/>
      <c r="LUL20" s="35"/>
      <c r="LUM20" s="35"/>
      <c r="LUN20" s="35"/>
      <c r="LUO20" s="35"/>
      <c r="LUP20" s="35"/>
      <c r="LUQ20" s="35"/>
      <c r="LUR20" s="35"/>
      <c r="LUS20" s="35"/>
      <c r="LUT20" s="35"/>
      <c r="LUU20" s="35"/>
      <c r="LUV20" s="35"/>
      <c r="LUW20" s="35"/>
      <c r="LUX20" s="35"/>
      <c r="LUY20" s="35"/>
      <c r="LUZ20" s="35"/>
      <c r="LVA20" s="35"/>
      <c r="LVB20" s="35"/>
      <c r="LVC20" s="35"/>
      <c r="LVD20" s="35"/>
      <c r="LVE20" s="35"/>
      <c r="LVF20" s="35"/>
      <c r="LVG20" s="35"/>
      <c r="LVH20" s="35"/>
      <c r="LVI20" s="35"/>
      <c r="LVJ20" s="35"/>
      <c r="LVK20" s="35"/>
      <c r="LVL20" s="35"/>
      <c r="LVM20" s="35"/>
      <c r="LVN20" s="35"/>
      <c r="LVO20" s="35"/>
      <c r="LVP20" s="35"/>
      <c r="LVQ20" s="35"/>
      <c r="LVR20" s="35"/>
      <c r="LVS20" s="35"/>
      <c r="LVT20" s="35"/>
      <c r="LVU20" s="35"/>
      <c r="LVV20" s="35"/>
      <c r="LVW20" s="35"/>
      <c r="LVX20" s="35"/>
      <c r="LVY20" s="35"/>
      <c r="LVZ20" s="35"/>
      <c r="LWA20" s="35"/>
      <c r="LWB20" s="35"/>
      <c r="LWC20" s="35"/>
      <c r="LWD20" s="35"/>
      <c r="LWE20" s="35"/>
      <c r="LWF20" s="35"/>
      <c r="LWG20" s="35"/>
      <c r="LWH20" s="35"/>
      <c r="LWI20" s="35"/>
      <c r="LWJ20" s="35"/>
      <c r="LWK20" s="35"/>
      <c r="LWL20" s="35"/>
      <c r="LWM20" s="35"/>
      <c r="LWN20" s="35"/>
      <c r="LWO20" s="35"/>
      <c r="LWP20" s="35"/>
      <c r="LWQ20" s="35"/>
      <c r="LWR20" s="35"/>
      <c r="LWS20" s="35"/>
      <c r="LWT20" s="35"/>
      <c r="LWU20" s="35"/>
      <c r="LWV20" s="35"/>
      <c r="LWW20" s="35"/>
      <c r="LWX20" s="35"/>
      <c r="LWY20" s="35"/>
      <c r="LWZ20" s="35"/>
      <c r="LXA20" s="35"/>
      <c r="LXB20" s="35"/>
      <c r="LXC20" s="35"/>
      <c r="LXD20" s="35"/>
      <c r="LXE20" s="35"/>
      <c r="LXF20" s="35"/>
      <c r="LXG20" s="35"/>
      <c r="LXH20" s="35"/>
      <c r="LXI20" s="35"/>
      <c r="LXJ20" s="35"/>
      <c r="LXK20" s="35"/>
      <c r="LXL20" s="35"/>
      <c r="LXM20" s="35"/>
      <c r="LXN20" s="35"/>
      <c r="LXO20" s="35"/>
      <c r="LXP20" s="35"/>
      <c r="LXQ20" s="35"/>
      <c r="LXR20" s="35"/>
      <c r="LXS20" s="35"/>
      <c r="LXT20" s="35"/>
      <c r="LXU20" s="35"/>
      <c r="LXV20" s="35"/>
      <c r="LXW20" s="35"/>
      <c r="LXX20" s="35"/>
      <c r="LXY20" s="35"/>
      <c r="LXZ20" s="35"/>
      <c r="LYA20" s="35"/>
      <c r="LYB20" s="35"/>
      <c r="LYC20" s="35"/>
      <c r="LYD20" s="35"/>
      <c r="LYE20" s="35"/>
      <c r="LYF20" s="35"/>
      <c r="LYG20" s="35"/>
      <c r="LYH20" s="35"/>
      <c r="LYI20" s="35"/>
      <c r="LYJ20" s="35"/>
      <c r="LYK20" s="35"/>
      <c r="LYL20" s="35"/>
      <c r="LYM20" s="35"/>
      <c r="LYN20" s="35"/>
      <c r="LYO20" s="35"/>
      <c r="LYP20" s="35"/>
      <c r="LYQ20" s="35"/>
      <c r="LYR20" s="35"/>
      <c r="LYS20" s="35"/>
      <c r="LYT20" s="35"/>
      <c r="LYU20" s="35"/>
      <c r="LYV20" s="35"/>
      <c r="LYW20" s="35"/>
      <c r="LYX20" s="35"/>
      <c r="LYY20" s="35"/>
      <c r="LYZ20" s="35"/>
      <c r="LZA20" s="35"/>
      <c r="LZB20" s="35"/>
      <c r="LZC20" s="35"/>
      <c r="LZD20" s="35"/>
      <c r="LZE20" s="35"/>
      <c r="LZF20" s="35"/>
      <c r="LZG20" s="35"/>
      <c r="LZH20" s="35"/>
      <c r="LZI20" s="35"/>
      <c r="LZJ20" s="35"/>
      <c r="LZK20" s="35"/>
      <c r="LZL20" s="35"/>
      <c r="LZM20" s="35"/>
      <c r="LZN20" s="35"/>
      <c r="LZO20" s="35"/>
      <c r="LZP20" s="35"/>
      <c r="LZQ20" s="35"/>
      <c r="LZR20" s="35"/>
      <c r="LZS20" s="35"/>
      <c r="LZT20" s="35"/>
      <c r="LZU20" s="35"/>
      <c r="LZV20" s="35"/>
      <c r="LZW20" s="35"/>
      <c r="LZX20" s="35"/>
      <c r="LZY20" s="35"/>
      <c r="LZZ20" s="35"/>
      <c r="MAA20" s="35"/>
      <c r="MAB20" s="35"/>
      <c r="MAC20" s="35"/>
      <c r="MAD20" s="35"/>
      <c r="MAE20" s="35"/>
      <c r="MAF20" s="35"/>
      <c r="MAG20" s="35"/>
      <c r="MAH20" s="35"/>
      <c r="MAI20" s="35"/>
      <c r="MAJ20" s="35"/>
      <c r="MAK20" s="35"/>
      <c r="MAL20" s="35"/>
      <c r="MAM20" s="35"/>
      <c r="MAN20" s="35"/>
      <c r="MAO20" s="35"/>
      <c r="MAP20" s="35"/>
      <c r="MAQ20" s="35"/>
      <c r="MAR20" s="35"/>
      <c r="MAS20" s="35"/>
      <c r="MAT20" s="35"/>
      <c r="MAU20" s="35"/>
      <c r="MAV20" s="35"/>
      <c r="MAW20" s="35"/>
      <c r="MAX20" s="35"/>
      <c r="MAY20" s="35"/>
      <c r="MAZ20" s="35"/>
      <c r="MBA20" s="35"/>
      <c r="MBB20" s="35"/>
      <c r="MBC20" s="35"/>
      <c r="MBD20" s="35"/>
      <c r="MBE20" s="35"/>
      <c r="MBF20" s="35"/>
      <c r="MBG20" s="35"/>
      <c r="MBH20" s="35"/>
      <c r="MBI20" s="35"/>
      <c r="MBJ20" s="35"/>
      <c r="MBK20" s="35"/>
      <c r="MBL20" s="35"/>
      <c r="MBM20" s="35"/>
      <c r="MBN20" s="35"/>
      <c r="MBO20" s="35"/>
      <c r="MBP20" s="35"/>
      <c r="MBQ20" s="35"/>
      <c r="MBR20" s="35"/>
      <c r="MBS20" s="35"/>
      <c r="MBT20" s="35"/>
      <c r="MBU20" s="35"/>
      <c r="MBV20" s="35"/>
      <c r="MBW20" s="35"/>
      <c r="MBX20" s="35"/>
      <c r="MBY20" s="35"/>
      <c r="MBZ20" s="35"/>
      <c r="MCA20" s="35"/>
      <c r="MCB20" s="35"/>
      <c r="MCC20" s="35"/>
      <c r="MCD20" s="35"/>
      <c r="MCE20" s="35"/>
      <c r="MCF20" s="35"/>
      <c r="MCG20" s="35"/>
      <c r="MCH20" s="35"/>
      <c r="MCI20" s="35"/>
      <c r="MCJ20" s="35"/>
      <c r="MCK20" s="35"/>
      <c r="MCL20" s="35"/>
      <c r="MCM20" s="35"/>
      <c r="MCN20" s="35"/>
      <c r="MCO20" s="35"/>
      <c r="MCP20" s="35"/>
      <c r="MCQ20" s="35"/>
      <c r="MCR20" s="35"/>
      <c r="MCS20" s="35"/>
      <c r="MCT20" s="35"/>
      <c r="MCU20" s="35"/>
      <c r="MCV20" s="35"/>
      <c r="MCW20" s="35"/>
      <c r="MCX20" s="35"/>
      <c r="MCY20" s="35"/>
      <c r="MCZ20" s="35"/>
      <c r="MDA20" s="35"/>
      <c r="MDB20" s="35"/>
      <c r="MDC20" s="35"/>
      <c r="MDD20" s="35"/>
      <c r="MDE20" s="35"/>
      <c r="MDF20" s="35"/>
      <c r="MDG20" s="35"/>
      <c r="MDH20" s="35"/>
      <c r="MDI20" s="35"/>
      <c r="MDJ20" s="35"/>
      <c r="MDK20" s="35"/>
      <c r="MDL20" s="35"/>
      <c r="MDM20" s="35"/>
      <c r="MDN20" s="35"/>
      <c r="MDO20" s="35"/>
      <c r="MDP20" s="35"/>
      <c r="MDQ20" s="35"/>
      <c r="MDR20" s="35"/>
      <c r="MDS20" s="35"/>
      <c r="MDT20" s="35"/>
      <c r="MDU20" s="35"/>
      <c r="MDV20" s="35"/>
      <c r="MDW20" s="35"/>
      <c r="MDX20" s="35"/>
      <c r="MDY20" s="35"/>
      <c r="MDZ20" s="35"/>
      <c r="MEA20" s="35"/>
      <c r="MEB20" s="35"/>
      <c r="MEC20" s="35"/>
      <c r="MED20" s="35"/>
      <c r="MEE20" s="35"/>
      <c r="MEF20" s="35"/>
      <c r="MEG20" s="35"/>
      <c r="MEH20" s="35"/>
      <c r="MEI20" s="35"/>
      <c r="MEJ20" s="35"/>
      <c r="MEK20" s="35"/>
      <c r="MEL20" s="35"/>
      <c r="MEM20" s="35"/>
      <c r="MEN20" s="35"/>
      <c r="MEO20" s="35"/>
      <c r="MEP20" s="35"/>
      <c r="MEQ20" s="35"/>
      <c r="MER20" s="35"/>
      <c r="MES20" s="35"/>
      <c r="MET20" s="35"/>
      <c r="MEU20" s="35"/>
      <c r="MEV20" s="35"/>
      <c r="MEW20" s="35"/>
      <c r="MEX20" s="35"/>
      <c r="MEY20" s="35"/>
      <c r="MEZ20" s="35"/>
      <c r="MFA20" s="35"/>
      <c r="MFB20" s="35"/>
      <c r="MFC20" s="35"/>
      <c r="MFD20" s="35"/>
      <c r="MFE20" s="35"/>
      <c r="MFF20" s="35"/>
      <c r="MFG20" s="35"/>
      <c r="MFH20" s="35"/>
      <c r="MFI20" s="35"/>
      <c r="MFJ20" s="35"/>
      <c r="MFK20" s="35"/>
      <c r="MFL20" s="35"/>
      <c r="MFM20" s="35"/>
      <c r="MFN20" s="35"/>
      <c r="MFO20" s="35"/>
      <c r="MFP20" s="35"/>
      <c r="MFQ20" s="35"/>
      <c r="MFR20" s="35"/>
      <c r="MFS20" s="35"/>
      <c r="MFT20" s="35"/>
      <c r="MFU20" s="35"/>
      <c r="MFV20" s="35"/>
      <c r="MFW20" s="35"/>
      <c r="MFX20" s="35"/>
      <c r="MFY20" s="35"/>
      <c r="MFZ20" s="35"/>
      <c r="MGA20" s="35"/>
      <c r="MGB20" s="35"/>
      <c r="MGC20" s="35"/>
      <c r="MGD20" s="35"/>
      <c r="MGE20" s="35"/>
      <c r="MGF20" s="35"/>
      <c r="MGG20" s="35"/>
      <c r="MGH20" s="35"/>
      <c r="MGI20" s="35"/>
      <c r="MGJ20" s="35"/>
      <c r="MGK20" s="35"/>
      <c r="MGL20" s="35"/>
      <c r="MGM20" s="35"/>
      <c r="MGN20" s="35"/>
      <c r="MGO20" s="35"/>
      <c r="MGP20" s="35"/>
      <c r="MGQ20" s="35"/>
      <c r="MGR20" s="35"/>
      <c r="MGS20" s="35"/>
      <c r="MGT20" s="35"/>
      <c r="MGU20" s="35"/>
      <c r="MGV20" s="35"/>
      <c r="MGW20" s="35"/>
      <c r="MGX20" s="35"/>
      <c r="MGY20" s="35"/>
      <c r="MGZ20" s="35"/>
      <c r="MHA20" s="35"/>
      <c r="MHB20" s="35"/>
      <c r="MHC20" s="35"/>
      <c r="MHD20" s="35"/>
      <c r="MHE20" s="35"/>
      <c r="MHF20" s="35"/>
      <c r="MHG20" s="35"/>
      <c r="MHH20" s="35"/>
      <c r="MHI20" s="35"/>
      <c r="MHJ20" s="35"/>
      <c r="MHK20" s="35"/>
      <c r="MHL20" s="35"/>
      <c r="MHM20" s="35"/>
      <c r="MHN20" s="35"/>
      <c r="MHO20" s="35"/>
      <c r="MHP20" s="35"/>
      <c r="MHQ20" s="35"/>
      <c r="MHR20" s="35"/>
      <c r="MHS20" s="35"/>
      <c r="MHT20" s="35"/>
      <c r="MHU20" s="35"/>
      <c r="MHV20" s="35"/>
      <c r="MHW20" s="35"/>
      <c r="MHX20" s="35"/>
      <c r="MHY20" s="35"/>
      <c r="MHZ20" s="35"/>
      <c r="MIA20" s="35"/>
      <c r="MIB20" s="35"/>
      <c r="MIC20" s="35"/>
      <c r="MID20" s="35"/>
      <c r="MIE20" s="35"/>
      <c r="MIF20" s="35"/>
      <c r="MIG20" s="35"/>
      <c r="MIH20" s="35"/>
      <c r="MII20" s="35"/>
      <c r="MIJ20" s="35"/>
      <c r="MIK20" s="35"/>
      <c r="MIL20" s="35"/>
      <c r="MIM20" s="35"/>
      <c r="MIN20" s="35"/>
      <c r="MIO20" s="35"/>
      <c r="MIP20" s="35"/>
      <c r="MIQ20" s="35"/>
      <c r="MIR20" s="35"/>
      <c r="MIS20" s="35"/>
      <c r="MIT20" s="35"/>
      <c r="MIU20" s="35"/>
      <c r="MIV20" s="35"/>
      <c r="MIW20" s="35"/>
      <c r="MIX20" s="35"/>
      <c r="MIY20" s="35"/>
      <c r="MIZ20" s="35"/>
      <c r="MJA20" s="35"/>
      <c r="MJB20" s="35"/>
      <c r="MJC20" s="35"/>
      <c r="MJD20" s="35"/>
      <c r="MJE20" s="35"/>
      <c r="MJF20" s="35"/>
      <c r="MJG20" s="35"/>
      <c r="MJH20" s="35"/>
      <c r="MJI20" s="35"/>
      <c r="MJJ20" s="35"/>
      <c r="MJK20" s="35"/>
      <c r="MJL20" s="35"/>
      <c r="MJM20" s="35"/>
      <c r="MJN20" s="35"/>
      <c r="MJO20" s="35"/>
      <c r="MJP20" s="35"/>
      <c r="MJQ20" s="35"/>
      <c r="MJR20" s="35"/>
      <c r="MJS20" s="35"/>
      <c r="MJT20" s="35"/>
      <c r="MJU20" s="35"/>
      <c r="MJV20" s="35"/>
      <c r="MJW20" s="35"/>
      <c r="MJX20" s="35"/>
      <c r="MJY20" s="35"/>
      <c r="MJZ20" s="35"/>
      <c r="MKA20" s="35"/>
      <c r="MKB20" s="35"/>
      <c r="MKC20" s="35"/>
      <c r="MKD20" s="35"/>
      <c r="MKE20" s="35"/>
      <c r="MKF20" s="35"/>
      <c r="MKG20" s="35"/>
      <c r="MKH20" s="35"/>
      <c r="MKI20" s="35"/>
      <c r="MKJ20" s="35"/>
      <c r="MKK20" s="35"/>
      <c r="MKL20" s="35"/>
      <c r="MKM20" s="35"/>
      <c r="MKN20" s="35"/>
      <c r="MKO20" s="35"/>
      <c r="MKP20" s="35"/>
      <c r="MKQ20" s="35"/>
      <c r="MKR20" s="35"/>
      <c r="MKS20" s="35"/>
      <c r="MKT20" s="35"/>
      <c r="MKU20" s="35"/>
      <c r="MKV20" s="35"/>
      <c r="MKW20" s="35"/>
      <c r="MKX20" s="35"/>
      <c r="MKY20" s="35"/>
      <c r="MKZ20" s="35"/>
      <c r="MLA20" s="35"/>
      <c r="MLB20" s="35"/>
      <c r="MLC20" s="35"/>
      <c r="MLD20" s="35"/>
      <c r="MLE20" s="35"/>
      <c r="MLF20" s="35"/>
      <c r="MLG20" s="35"/>
      <c r="MLH20" s="35"/>
      <c r="MLI20" s="35"/>
      <c r="MLJ20" s="35"/>
      <c r="MLK20" s="35"/>
      <c r="MLL20" s="35"/>
      <c r="MLM20" s="35"/>
      <c r="MLN20" s="35"/>
      <c r="MLO20" s="35"/>
      <c r="MLP20" s="35"/>
      <c r="MLQ20" s="35"/>
      <c r="MLR20" s="35"/>
      <c r="MLS20" s="35"/>
      <c r="MLT20" s="35"/>
      <c r="MLU20" s="35"/>
      <c r="MLV20" s="35"/>
      <c r="MLW20" s="35"/>
      <c r="MLX20" s="35"/>
      <c r="MLY20" s="35"/>
      <c r="MLZ20" s="35"/>
      <c r="MMA20" s="35"/>
      <c r="MMB20" s="35"/>
      <c r="MMC20" s="35"/>
      <c r="MMD20" s="35"/>
      <c r="MME20" s="35"/>
      <c r="MMF20" s="35"/>
      <c r="MMG20" s="35"/>
      <c r="MMH20" s="35"/>
      <c r="MMI20" s="35"/>
      <c r="MMJ20" s="35"/>
      <c r="MMK20" s="35"/>
      <c r="MML20" s="35"/>
      <c r="MMM20" s="35"/>
      <c r="MMN20" s="35"/>
      <c r="MMO20" s="35"/>
      <c r="MMP20" s="35"/>
      <c r="MMQ20" s="35"/>
      <c r="MMR20" s="35"/>
      <c r="MMS20" s="35"/>
      <c r="MMT20" s="35"/>
      <c r="MMU20" s="35"/>
      <c r="MMV20" s="35"/>
      <c r="MMW20" s="35"/>
      <c r="MMX20" s="35"/>
      <c r="MMY20" s="35"/>
      <c r="MMZ20" s="35"/>
      <c r="MNA20" s="35"/>
      <c r="MNB20" s="35"/>
      <c r="MNC20" s="35"/>
      <c r="MND20" s="35"/>
      <c r="MNE20" s="35"/>
      <c r="MNF20" s="35"/>
      <c r="MNG20" s="35"/>
      <c r="MNH20" s="35"/>
      <c r="MNI20" s="35"/>
      <c r="MNJ20" s="35"/>
      <c r="MNK20" s="35"/>
      <c r="MNL20" s="35"/>
      <c r="MNM20" s="35"/>
      <c r="MNN20" s="35"/>
      <c r="MNO20" s="35"/>
      <c r="MNP20" s="35"/>
      <c r="MNQ20" s="35"/>
      <c r="MNR20" s="35"/>
      <c r="MNS20" s="35"/>
      <c r="MNT20" s="35"/>
      <c r="MNU20" s="35"/>
      <c r="MNV20" s="35"/>
      <c r="MNW20" s="35"/>
      <c r="MNX20" s="35"/>
      <c r="MNY20" s="35"/>
      <c r="MNZ20" s="35"/>
      <c r="MOA20" s="35"/>
      <c r="MOB20" s="35"/>
      <c r="MOC20" s="35"/>
      <c r="MOD20" s="35"/>
      <c r="MOE20" s="35"/>
      <c r="MOF20" s="35"/>
      <c r="MOG20" s="35"/>
      <c r="MOH20" s="35"/>
      <c r="MOI20" s="35"/>
      <c r="MOJ20" s="35"/>
      <c r="MOK20" s="35"/>
      <c r="MOL20" s="35"/>
      <c r="MOM20" s="35"/>
      <c r="MON20" s="35"/>
      <c r="MOO20" s="35"/>
      <c r="MOP20" s="35"/>
      <c r="MOQ20" s="35"/>
      <c r="MOR20" s="35"/>
      <c r="MOS20" s="35"/>
      <c r="MOT20" s="35"/>
      <c r="MOU20" s="35"/>
      <c r="MOV20" s="35"/>
      <c r="MOW20" s="35"/>
      <c r="MOX20" s="35"/>
      <c r="MOY20" s="35"/>
      <c r="MOZ20" s="35"/>
      <c r="MPA20" s="35"/>
      <c r="MPB20" s="35"/>
      <c r="MPC20" s="35"/>
      <c r="MPD20" s="35"/>
      <c r="MPE20" s="35"/>
      <c r="MPF20" s="35"/>
      <c r="MPG20" s="35"/>
      <c r="MPH20" s="35"/>
      <c r="MPI20" s="35"/>
      <c r="MPJ20" s="35"/>
      <c r="MPK20" s="35"/>
      <c r="MPL20" s="35"/>
      <c r="MPM20" s="35"/>
      <c r="MPN20" s="35"/>
      <c r="MPO20" s="35"/>
      <c r="MPP20" s="35"/>
      <c r="MPQ20" s="35"/>
      <c r="MPR20" s="35"/>
      <c r="MPS20" s="35"/>
      <c r="MPT20" s="35"/>
      <c r="MPU20" s="35"/>
      <c r="MPV20" s="35"/>
      <c r="MPW20" s="35"/>
      <c r="MPX20" s="35"/>
      <c r="MPY20" s="35"/>
      <c r="MPZ20" s="35"/>
      <c r="MQA20" s="35"/>
      <c r="MQB20" s="35"/>
      <c r="MQC20" s="35"/>
      <c r="MQD20" s="35"/>
      <c r="MQE20" s="35"/>
      <c r="MQF20" s="35"/>
      <c r="MQG20" s="35"/>
      <c r="MQH20" s="35"/>
      <c r="MQI20" s="35"/>
      <c r="MQJ20" s="35"/>
      <c r="MQK20" s="35"/>
      <c r="MQL20" s="35"/>
      <c r="MQM20" s="35"/>
      <c r="MQN20" s="35"/>
      <c r="MQO20" s="35"/>
      <c r="MQP20" s="35"/>
      <c r="MQQ20" s="35"/>
      <c r="MQR20" s="35"/>
      <c r="MQS20" s="35"/>
      <c r="MQT20" s="35"/>
      <c r="MQU20" s="35"/>
      <c r="MQV20" s="35"/>
      <c r="MQW20" s="35"/>
      <c r="MQX20" s="35"/>
      <c r="MQY20" s="35"/>
      <c r="MQZ20" s="35"/>
      <c r="MRA20" s="35"/>
      <c r="MRB20" s="35"/>
      <c r="MRC20" s="35"/>
      <c r="MRD20" s="35"/>
      <c r="MRE20" s="35"/>
      <c r="MRF20" s="35"/>
      <c r="MRG20" s="35"/>
      <c r="MRH20" s="35"/>
      <c r="MRI20" s="35"/>
      <c r="MRJ20" s="35"/>
      <c r="MRK20" s="35"/>
      <c r="MRL20" s="35"/>
      <c r="MRM20" s="35"/>
      <c r="MRN20" s="35"/>
      <c r="MRO20" s="35"/>
      <c r="MRP20" s="35"/>
      <c r="MRQ20" s="35"/>
      <c r="MRR20" s="35"/>
      <c r="MRS20" s="35"/>
      <c r="MRT20" s="35"/>
      <c r="MRU20" s="35"/>
      <c r="MRV20" s="35"/>
      <c r="MRW20" s="35"/>
      <c r="MRX20" s="35"/>
      <c r="MRY20" s="35"/>
      <c r="MRZ20" s="35"/>
      <c r="MSA20" s="35"/>
      <c r="MSB20" s="35"/>
      <c r="MSC20" s="35"/>
      <c r="MSD20" s="35"/>
      <c r="MSE20" s="35"/>
      <c r="MSF20" s="35"/>
      <c r="MSG20" s="35"/>
      <c r="MSH20" s="35"/>
      <c r="MSI20" s="35"/>
      <c r="MSJ20" s="35"/>
      <c r="MSK20" s="35"/>
      <c r="MSL20" s="35"/>
      <c r="MSM20" s="35"/>
      <c r="MSN20" s="35"/>
      <c r="MSO20" s="35"/>
      <c r="MSP20" s="35"/>
      <c r="MSQ20" s="35"/>
      <c r="MSR20" s="35"/>
      <c r="MSS20" s="35"/>
      <c r="MST20" s="35"/>
      <c r="MSU20" s="35"/>
      <c r="MSV20" s="35"/>
      <c r="MSW20" s="35"/>
      <c r="MSX20" s="35"/>
      <c r="MSY20" s="35"/>
      <c r="MSZ20" s="35"/>
      <c r="MTA20" s="35"/>
      <c r="MTB20" s="35"/>
      <c r="MTC20" s="35"/>
      <c r="MTD20" s="35"/>
      <c r="MTE20" s="35"/>
      <c r="MTF20" s="35"/>
      <c r="MTG20" s="35"/>
      <c r="MTH20" s="35"/>
      <c r="MTI20" s="35"/>
      <c r="MTJ20" s="35"/>
      <c r="MTK20" s="35"/>
      <c r="MTL20" s="35"/>
      <c r="MTM20" s="35"/>
      <c r="MTN20" s="35"/>
      <c r="MTO20" s="35"/>
      <c r="MTP20" s="35"/>
      <c r="MTQ20" s="35"/>
      <c r="MTR20" s="35"/>
      <c r="MTS20" s="35"/>
      <c r="MTT20" s="35"/>
      <c r="MTU20" s="35"/>
      <c r="MTV20" s="35"/>
      <c r="MTW20" s="35"/>
      <c r="MTX20" s="35"/>
      <c r="MTY20" s="35"/>
      <c r="MTZ20" s="35"/>
      <c r="MUA20" s="35"/>
      <c r="MUB20" s="35"/>
      <c r="MUC20" s="35"/>
      <c r="MUD20" s="35"/>
      <c r="MUE20" s="35"/>
      <c r="MUF20" s="35"/>
      <c r="MUG20" s="35"/>
      <c r="MUH20" s="35"/>
      <c r="MUI20" s="35"/>
      <c r="MUJ20" s="35"/>
      <c r="MUK20" s="35"/>
      <c r="MUL20" s="35"/>
      <c r="MUM20" s="35"/>
      <c r="MUN20" s="35"/>
      <c r="MUO20" s="35"/>
      <c r="MUP20" s="35"/>
      <c r="MUQ20" s="35"/>
      <c r="MUR20" s="35"/>
      <c r="MUS20" s="35"/>
      <c r="MUT20" s="35"/>
      <c r="MUU20" s="35"/>
      <c r="MUV20" s="35"/>
      <c r="MUW20" s="35"/>
      <c r="MUX20" s="35"/>
      <c r="MUY20" s="35"/>
      <c r="MUZ20" s="35"/>
      <c r="MVA20" s="35"/>
      <c r="MVB20" s="35"/>
      <c r="MVC20" s="35"/>
      <c r="MVD20" s="35"/>
      <c r="MVE20" s="35"/>
      <c r="MVF20" s="35"/>
      <c r="MVG20" s="35"/>
      <c r="MVH20" s="35"/>
      <c r="MVI20" s="35"/>
      <c r="MVJ20" s="35"/>
      <c r="MVK20" s="35"/>
      <c r="MVL20" s="35"/>
      <c r="MVM20" s="35"/>
      <c r="MVN20" s="35"/>
      <c r="MVO20" s="35"/>
      <c r="MVP20" s="35"/>
      <c r="MVQ20" s="35"/>
      <c r="MVR20" s="35"/>
      <c r="MVS20" s="35"/>
      <c r="MVT20" s="35"/>
      <c r="MVU20" s="35"/>
      <c r="MVV20" s="35"/>
      <c r="MVW20" s="35"/>
      <c r="MVX20" s="35"/>
      <c r="MVY20" s="35"/>
      <c r="MVZ20" s="35"/>
      <c r="MWA20" s="35"/>
      <c r="MWB20" s="35"/>
      <c r="MWC20" s="35"/>
      <c r="MWD20" s="35"/>
      <c r="MWE20" s="35"/>
      <c r="MWF20" s="35"/>
      <c r="MWG20" s="35"/>
      <c r="MWH20" s="35"/>
      <c r="MWI20" s="35"/>
      <c r="MWJ20" s="35"/>
      <c r="MWK20" s="35"/>
      <c r="MWL20" s="35"/>
      <c r="MWM20" s="35"/>
      <c r="MWN20" s="35"/>
      <c r="MWO20" s="35"/>
      <c r="MWP20" s="35"/>
      <c r="MWQ20" s="35"/>
      <c r="MWR20" s="35"/>
      <c r="MWS20" s="35"/>
      <c r="MWT20" s="35"/>
      <c r="MWU20" s="35"/>
      <c r="MWV20" s="35"/>
      <c r="MWW20" s="35"/>
      <c r="MWX20" s="35"/>
      <c r="MWY20" s="35"/>
      <c r="MWZ20" s="35"/>
      <c r="MXA20" s="35"/>
      <c r="MXB20" s="35"/>
      <c r="MXC20" s="35"/>
      <c r="MXD20" s="35"/>
      <c r="MXE20" s="35"/>
      <c r="MXF20" s="35"/>
      <c r="MXG20" s="35"/>
      <c r="MXH20" s="35"/>
      <c r="MXI20" s="35"/>
      <c r="MXJ20" s="35"/>
      <c r="MXK20" s="35"/>
      <c r="MXL20" s="35"/>
      <c r="MXM20" s="35"/>
      <c r="MXN20" s="35"/>
      <c r="MXO20" s="35"/>
      <c r="MXP20" s="35"/>
      <c r="MXQ20" s="35"/>
      <c r="MXR20" s="35"/>
      <c r="MXS20" s="35"/>
      <c r="MXT20" s="35"/>
      <c r="MXU20" s="35"/>
      <c r="MXV20" s="35"/>
      <c r="MXW20" s="35"/>
      <c r="MXX20" s="35"/>
      <c r="MXY20" s="35"/>
      <c r="MXZ20" s="35"/>
      <c r="MYA20" s="35"/>
      <c r="MYB20" s="35"/>
      <c r="MYC20" s="35"/>
      <c r="MYD20" s="35"/>
      <c r="MYE20" s="35"/>
      <c r="MYF20" s="35"/>
      <c r="MYG20" s="35"/>
      <c r="MYH20" s="35"/>
      <c r="MYI20" s="35"/>
      <c r="MYJ20" s="35"/>
      <c r="MYK20" s="35"/>
      <c r="MYL20" s="35"/>
      <c r="MYM20" s="35"/>
      <c r="MYN20" s="35"/>
      <c r="MYO20" s="35"/>
      <c r="MYP20" s="35"/>
      <c r="MYQ20" s="35"/>
      <c r="MYR20" s="35"/>
      <c r="MYS20" s="35"/>
      <c r="MYT20" s="35"/>
      <c r="MYU20" s="35"/>
      <c r="MYV20" s="35"/>
      <c r="MYW20" s="35"/>
      <c r="MYX20" s="35"/>
      <c r="MYY20" s="35"/>
      <c r="MYZ20" s="35"/>
      <c r="MZA20" s="35"/>
      <c r="MZB20" s="35"/>
      <c r="MZC20" s="35"/>
      <c r="MZD20" s="35"/>
      <c r="MZE20" s="35"/>
      <c r="MZF20" s="35"/>
      <c r="MZG20" s="35"/>
      <c r="MZH20" s="35"/>
      <c r="MZI20" s="35"/>
      <c r="MZJ20" s="35"/>
      <c r="MZK20" s="35"/>
      <c r="MZL20" s="35"/>
      <c r="MZM20" s="35"/>
      <c r="MZN20" s="35"/>
      <c r="MZO20" s="35"/>
      <c r="MZP20" s="35"/>
      <c r="MZQ20" s="35"/>
      <c r="MZR20" s="35"/>
      <c r="MZS20" s="35"/>
      <c r="MZT20" s="35"/>
      <c r="MZU20" s="35"/>
      <c r="MZV20" s="35"/>
      <c r="MZW20" s="35"/>
      <c r="MZX20" s="35"/>
      <c r="MZY20" s="35"/>
      <c r="MZZ20" s="35"/>
      <c r="NAA20" s="35"/>
      <c r="NAB20" s="35"/>
      <c r="NAC20" s="35"/>
      <c r="NAD20" s="35"/>
      <c r="NAE20" s="35"/>
      <c r="NAF20" s="35"/>
      <c r="NAG20" s="35"/>
      <c r="NAH20" s="35"/>
      <c r="NAI20" s="35"/>
      <c r="NAJ20" s="35"/>
      <c r="NAK20" s="35"/>
      <c r="NAL20" s="35"/>
      <c r="NAM20" s="35"/>
      <c r="NAN20" s="35"/>
      <c r="NAO20" s="35"/>
      <c r="NAP20" s="35"/>
      <c r="NAQ20" s="35"/>
      <c r="NAR20" s="35"/>
      <c r="NAS20" s="35"/>
      <c r="NAT20" s="35"/>
      <c r="NAU20" s="35"/>
      <c r="NAV20" s="35"/>
      <c r="NAW20" s="35"/>
      <c r="NAX20" s="35"/>
      <c r="NAY20" s="35"/>
      <c r="NAZ20" s="35"/>
      <c r="NBA20" s="35"/>
      <c r="NBB20" s="35"/>
      <c r="NBC20" s="35"/>
      <c r="NBD20" s="35"/>
      <c r="NBE20" s="35"/>
      <c r="NBF20" s="35"/>
      <c r="NBG20" s="35"/>
      <c r="NBH20" s="35"/>
      <c r="NBI20" s="35"/>
      <c r="NBJ20" s="35"/>
      <c r="NBK20" s="35"/>
      <c r="NBL20" s="35"/>
      <c r="NBM20" s="35"/>
      <c r="NBN20" s="35"/>
      <c r="NBO20" s="35"/>
      <c r="NBP20" s="35"/>
      <c r="NBQ20" s="35"/>
      <c r="NBR20" s="35"/>
      <c r="NBS20" s="35"/>
      <c r="NBT20" s="35"/>
      <c r="NBU20" s="35"/>
      <c r="NBV20" s="35"/>
      <c r="NBW20" s="35"/>
      <c r="NBX20" s="35"/>
      <c r="NBY20" s="35"/>
      <c r="NBZ20" s="35"/>
      <c r="NCA20" s="35"/>
      <c r="NCB20" s="35"/>
      <c r="NCC20" s="35"/>
      <c r="NCD20" s="35"/>
      <c r="NCE20" s="35"/>
      <c r="NCF20" s="35"/>
      <c r="NCG20" s="35"/>
      <c r="NCH20" s="35"/>
      <c r="NCI20" s="35"/>
      <c r="NCJ20" s="35"/>
      <c r="NCK20" s="35"/>
      <c r="NCL20" s="35"/>
      <c r="NCM20" s="35"/>
      <c r="NCN20" s="35"/>
      <c r="NCO20" s="35"/>
      <c r="NCP20" s="35"/>
      <c r="NCQ20" s="35"/>
      <c r="NCR20" s="35"/>
      <c r="NCS20" s="35"/>
      <c r="NCT20" s="35"/>
      <c r="NCU20" s="35"/>
      <c r="NCV20" s="35"/>
      <c r="NCW20" s="35"/>
      <c r="NCX20" s="35"/>
      <c r="NCY20" s="35"/>
      <c r="NCZ20" s="35"/>
      <c r="NDA20" s="35"/>
      <c r="NDB20" s="35"/>
      <c r="NDC20" s="35"/>
      <c r="NDD20" s="35"/>
      <c r="NDE20" s="35"/>
      <c r="NDF20" s="35"/>
      <c r="NDG20" s="35"/>
      <c r="NDH20" s="35"/>
      <c r="NDI20" s="35"/>
      <c r="NDJ20" s="35"/>
      <c r="NDK20" s="35"/>
      <c r="NDL20" s="35"/>
      <c r="NDM20" s="35"/>
      <c r="NDN20" s="35"/>
      <c r="NDO20" s="35"/>
      <c r="NDP20" s="35"/>
      <c r="NDQ20" s="35"/>
      <c r="NDR20" s="35"/>
      <c r="NDS20" s="35"/>
      <c r="NDT20" s="35"/>
      <c r="NDU20" s="35"/>
      <c r="NDV20" s="35"/>
      <c r="NDW20" s="35"/>
      <c r="NDX20" s="35"/>
      <c r="NDY20" s="35"/>
      <c r="NDZ20" s="35"/>
      <c r="NEA20" s="35"/>
      <c r="NEB20" s="35"/>
      <c r="NEC20" s="35"/>
      <c r="NED20" s="35"/>
      <c r="NEE20" s="35"/>
      <c r="NEF20" s="35"/>
      <c r="NEG20" s="35"/>
      <c r="NEH20" s="35"/>
      <c r="NEI20" s="35"/>
      <c r="NEJ20" s="35"/>
      <c r="NEK20" s="35"/>
      <c r="NEL20" s="35"/>
      <c r="NEM20" s="35"/>
      <c r="NEN20" s="35"/>
      <c r="NEO20" s="35"/>
      <c r="NEP20" s="35"/>
      <c r="NEQ20" s="35"/>
      <c r="NER20" s="35"/>
      <c r="NES20" s="35"/>
      <c r="NET20" s="35"/>
      <c r="NEU20" s="35"/>
      <c r="NEV20" s="35"/>
      <c r="NEW20" s="35"/>
      <c r="NEX20" s="35"/>
      <c r="NEY20" s="35"/>
      <c r="NEZ20" s="35"/>
      <c r="NFA20" s="35"/>
      <c r="NFB20" s="35"/>
      <c r="NFC20" s="35"/>
      <c r="NFD20" s="35"/>
      <c r="NFE20" s="35"/>
      <c r="NFF20" s="35"/>
      <c r="NFG20" s="35"/>
      <c r="NFH20" s="35"/>
      <c r="NFI20" s="35"/>
      <c r="NFJ20" s="35"/>
      <c r="NFK20" s="35"/>
      <c r="NFL20" s="35"/>
      <c r="NFM20" s="35"/>
      <c r="NFN20" s="35"/>
      <c r="NFO20" s="35"/>
      <c r="NFP20" s="35"/>
      <c r="NFQ20" s="35"/>
      <c r="NFR20" s="35"/>
      <c r="NFS20" s="35"/>
      <c r="NFT20" s="35"/>
      <c r="NFU20" s="35"/>
      <c r="NFV20" s="35"/>
      <c r="NFW20" s="35"/>
      <c r="NFX20" s="35"/>
      <c r="NFY20" s="35"/>
      <c r="NFZ20" s="35"/>
      <c r="NGA20" s="35"/>
      <c r="NGB20" s="35"/>
      <c r="NGC20" s="35"/>
      <c r="NGD20" s="35"/>
      <c r="NGE20" s="35"/>
      <c r="NGF20" s="35"/>
      <c r="NGG20" s="35"/>
      <c r="NGH20" s="35"/>
      <c r="NGI20" s="35"/>
      <c r="NGJ20" s="35"/>
      <c r="NGK20" s="35"/>
      <c r="NGL20" s="35"/>
      <c r="NGM20" s="35"/>
      <c r="NGN20" s="35"/>
      <c r="NGO20" s="35"/>
      <c r="NGP20" s="35"/>
      <c r="NGQ20" s="35"/>
      <c r="NGR20" s="35"/>
      <c r="NGS20" s="35"/>
      <c r="NGT20" s="35"/>
      <c r="NGU20" s="35"/>
      <c r="NGV20" s="35"/>
      <c r="NGW20" s="35"/>
      <c r="NGX20" s="35"/>
      <c r="NGY20" s="35"/>
      <c r="NGZ20" s="35"/>
      <c r="NHA20" s="35"/>
      <c r="NHB20" s="35"/>
      <c r="NHC20" s="35"/>
      <c r="NHD20" s="35"/>
      <c r="NHE20" s="35"/>
      <c r="NHF20" s="35"/>
      <c r="NHG20" s="35"/>
      <c r="NHH20" s="35"/>
      <c r="NHI20" s="35"/>
      <c r="NHJ20" s="35"/>
      <c r="NHK20" s="35"/>
      <c r="NHL20" s="35"/>
      <c r="NHM20" s="35"/>
      <c r="NHN20" s="35"/>
      <c r="NHO20" s="35"/>
      <c r="NHP20" s="35"/>
      <c r="NHQ20" s="35"/>
      <c r="NHR20" s="35"/>
      <c r="NHS20" s="35"/>
      <c r="NHT20" s="35"/>
      <c r="NHU20" s="35"/>
      <c r="NHV20" s="35"/>
      <c r="NHW20" s="35"/>
      <c r="NHX20" s="35"/>
      <c r="NHY20" s="35"/>
      <c r="NHZ20" s="35"/>
      <c r="NIA20" s="35"/>
      <c r="NIB20" s="35"/>
      <c r="NIC20" s="35"/>
      <c r="NID20" s="35"/>
      <c r="NIE20" s="35"/>
      <c r="NIF20" s="35"/>
      <c r="NIG20" s="35"/>
      <c r="NIH20" s="35"/>
      <c r="NII20" s="35"/>
      <c r="NIJ20" s="35"/>
      <c r="NIK20" s="35"/>
      <c r="NIL20" s="35"/>
      <c r="NIM20" s="35"/>
      <c r="NIN20" s="35"/>
      <c r="NIO20" s="35"/>
      <c r="NIP20" s="35"/>
      <c r="NIQ20" s="35"/>
      <c r="NIR20" s="35"/>
      <c r="NIS20" s="35"/>
      <c r="NIT20" s="35"/>
      <c r="NIU20" s="35"/>
      <c r="NIV20" s="35"/>
      <c r="NIW20" s="35"/>
      <c r="NIX20" s="35"/>
      <c r="NIY20" s="35"/>
      <c r="NIZ20" s="35"/>
      <c r="NJA20" s="35"/>
      <c r="NJB20" s="35"/>
      <c r="NJC20" s="35"/>
      <c r="NJD20" s="35"/>
      <c r="NJE20" s="35"/>
      <c r="NJF20" s="35"/>
      <c r="NJG20" s="35"/>
      <c r="NJH20" s="35"/>
      <c r="NJI20" s="35"/>
      <c r="NJJ20" s="35"/>
      <c r="NJK20" s="35"/>
      <c r="NJL20" s="35"/>
      <c r="NJM20" s="35"/>
      <c r="NJN20" s="35"/>
      <c r="NJO20" s="35"/>
      <c r="NJP20" s="35"/>
      <c r="NJQ20" s="35"/>
      <c r="NJR20" s="35"/>
      <c r="NJS20" s="35"/>
      <c r="NJT20" s="35"/>
      <c r="NJU20" s="35"/>
      <c r="NJV20" s="35"/>
      <c r="NJW20" s="35"/>
      <c r="NJX20" s="35"/>
      <c r="NJY20" s="35"/>
      <c r="NJZ20" s="35"/>
      <c r="NKA20" s="35"/>
      <c r="NKB20" s="35"/>
      <c r="NKC20" s="35"/>
      <c r="NKD20" s="35"/>
      <c r="NKE20" s="35"/>
      <c r="NKF20" s="35"/>
      <c r="NKG20" s="35"/>
      <c r="NKH20" s="35"/>
      <c r="NKI20" s="35"/>
      <c r="NKJ20" s="35"/>
      <c r="NKK20" s="35"/>
      <c r="NKL20" s="35"/>
      <c r="NKM20" s="35"/>
      <c r="NKN20" s="35"/>
      <c r="NKO20" s="35"/>
      <c r="NKP20" s="35"/>
      <c r="NKQ20" s="35"/>
      <c r="NKR20" s="35"/>
      <c r="NKS20" s="35"/>
      <c r="NKT20" s="35"/>
      <c r="NKU20" s="35"/>
      <c r="NKV20" s="35"/>
      <c r="NKW20" s="35"/>
      <c r="NKX20" s="35"/>
      <c r="NKY20" s="35"/>
      <c r="NKZ20" s="35"/>
      <c r="NLA20" s="35"/>
      <c r="NLB20" s="35"/>
      <c r="NLC20" s="35"/>
      <c r="NLD20" s="35"/>
      <c r="NLE20" s="35"/>
      <c r="NLF20" s="35"/>
      <c r="NLG20" s="35"/>
      <c r="NLH20" s="35"/>
      <c r="NLI20" s="35"/>
      <c r="NLJ20" s="35"/>
      <c r="NLK20" s="35"/>
      <c r="NLL20" s="35"/>
      <c r="NLM20" s="35"/>
      <c r="NLN20" s="35"/>
      <c r="NLO20" s="35"/>
      <c r="NLP20" s="35"/>
      <c r="NLQ20" s="35"/>
      <c r="NLR20" s="35"/>
      <c r="NLS20" s="35"/>
      <c r="NLT20" s="35"/>
      <c r="NLU20" s="35"/>
      <c r="NLV20" s="35"/>
      <c r="NLW20" s="35"/>
      <c r="NLX20" s="35"/>
      <c r="NLY20" s="35"/>
      <c r="NLZ20" s="35"/>
      <c r="NMA20" s="35"/>
      <c r="NMB20" s="35"/>
      <c r="NMC20" s="35"/>
      <c r="NMD20" s="35"/>
      <c r="NME20" s="35"/>
      <c r="NMF20" s="35"/>
      <c r="NMG20" s="35"/>
      <c r="NMH20" s="35"/>
      <c r="NMI20" s="35"/>
      <c r="NMJ20" s="35"/>
      <c r="NMK20" s="35"/>
      <c r="NML20" s="35"/>
      <c r="NMM20" s="35"/>
      <c r="NMN20" s="35"/>
      <c r="NMO20" s="35"/>
      <c r="NMP20" s="35"/>
      <c r="NMQ20" s="35"/>
      <c r="NMR20" s="35"/>
      <c r="NMS20" s="35"/>
      <c r="NMT20" s="35"/>
      <c r="NMU20" s="35"/>
      <c r="NMV20" s="35"/>
      <c r="NMW20" s="35"/>
      <c r="NMX20" s="35"/>
      <c r="NMY20" s="35"/>
      <c r="NMZ20" s="35"/>
      <c r="NNA20" s="35"/>
      <c r="NNB20" s="35"/>
      <c r="NNC20" s="35"/>
      <c r="NND20" s="35"/>
      <c r="NNE20" s="35"/>
      <c r="NNF20" s="35"/>
      <c r="NNG20" s="35"/>
      <c r="NNH20" s="35"/>
      <c r="NNI20" s="35"/>
      <c r="NNJ20" s="35"/>
      <c r="NNK20" s="35"/>
      <c r="NNL20" s="35"/>
      <c r="NNM20" s="35"/>
      <c r="NNN20" s="35"/>
      <c r="NNO20" s="35"/>
      <c r="NNP20" s="35"/>
      <c r="NNQ20" s="35"/>
      <c r="NNR20" s="35"/>
      <c r="NNS20" s="35"/>
      <c r="NNT20" s="35"/>
      <c r="NNU20" s="35"/>
      <c r="NNV20" s="35"/>
      <c r="NNW20" s="35"/>
      <c r="NNX20" s="35"/>
      <c r="NNY20" s="35"/>
      <c r="NNZ20" s="35"/>
      <c r="NOA20" s="35"/>
      <c r="NOB20" s="35"/>
      <c r="NOC20" s="35"/>
      <c r="NOD20" s="35"/>
      <c r="NOE20" s="35"/>
      <c r="NOF20" s="35"/>
      <c r="NOG20" s="35"/>
      <c r="NOH20" s="35"/>
      <c r="NOI20" s="35"/>
      <c r="NOJ20" s="35"/>
      <c r="NOK20" s="35"/>
      <c r="NOL20" s="35"/>
      <c r="NOM20" s="35"/>
      <c r="NON20" s="35"/>
      <c r="NOO20" s="35"/>
      <c r="NOP20" s="35"/>
      <c r="NOQ20" s="35"/>
      <c r="NOR20" s="35"/>
      <c r="NOS20" s="35"/>
      <c r="NOT20" s="35"/>
      <c r="NOU20" s="35"/>
      <c r="NOV20" s="35"/>
      <c r="NOW20" s="35"/>
      <c r="NOX20" s="35"/>
      <c r="NOY20" s="35"/>
      <c r="NOZ20" s="35"/>
      <c r="NPA20" s="35"/>
      <c r="NPB20" s="35"/>
      <c r="NPC20" s="35"/>
      <c r="NPD20" s="35"/>
      <c r="NPE20" s="35"/>
      <c r="NPF20" s="35"/>
      <c r="NPG20" s="35"/>
      <c r="NPH20" s="35"/>
      <c r="NPI20" s="35"/>
      <c r="NPJ20" s="35"/>
      <c r="NPK20" s="35"/>
      <c r="NPL20" s="35"/>
      <c r="NPM20" s="35"/>
      <c r="NPN20" s="35"/>
      <c r="NPO20" s="35"/>
      <c r="NPP20" s="35"/>
      <c r="NPQ20" s="35"/>
      <c r="NPR20" s="35"/>
      <c r="NPS20" s="35"/>
      <c r="NPT20" s="35"/>
      <c r="NPU20" s="35"/>
      <c r="NPV20" s="35"/>
      <c r="NPW20" s="35"/>
      <c r="NPX20" s="35"/>
      <c r="NPY20" s="35"/>
      <c r="NPZ20" s="35"/>
      <c r="NQA20" s="35"/>
      <c r="NQB20" s="35"/>
      <c r="NQC20" s="35"/>
      <c r="NQD20" s="35"/>
      <c r="NQE20" s="35"/>
      <c r="NQF20" s="35"/>
      <c r="NQG20" s="35"/>
      <c r="NQH20" s="35"/>
      <c r="NQI20" s="35"/>
      <c r="NQJ20" s="35"/>
      <c r="NQK20" s="35"/>
      <c r="NQL20" s="35"/>
      <c r="NQM20" s="35"/>
      <c r="NQN20" s="35"/>
      <c r="NQO20" s="35"/>
      <c r="NQP20" s="35"/>
      <c r="NQQ20" s="35"/>
      <c r="NQR20" s="35"/>
      <c r="NQS20" s="35"/>
      <c r="NQT20" s="35"/>
      <c r="NQU20" s="35"/>
      <c r="NQV20" s="35"/>
      <c r="NQW20" s="35"/>
      <c r="NQX20" s="35"/>
      <c r="NQY20" s="35"/>
      <c r="NQZ20" s="35"/>
      <c r="NRA20" s="35"/>
      <c r="NRB20" s="35"/>
      <c r="NRC20" s="35"/>
      <c r="NRD20" s="35"/>
      <c r="NRE20" s="35"/>
      <c r="NRF20" s="35"/>
      <c r="NRG20" s="35"/>
      <c r="NRH20" s="35"/>
      <c r="NRI20" s="35"/>
      <c r="NRJ20" s="35"/>
      <c r="NRK20" s="35"/>
      <c r="NRL20" s="35"/>
      <c r="NRM20" s="35"/>
      <c r="NRN20" s="35"/>
      <c r="NRO20" s="35"/>
      <c r="NRP20" s="35"/>
      <c r="NRQ20" s="35"/>
      <c r="NRR20" s="35"/>
      <c r="NRS20" s="35"/>
      <c r="NRT20" s="35"/>
      <c r="NRU20" s="35"/>
      <c r="NRV20" s="35"/>
      <c r="NRW20" s="35"/>
      <c r="NRX20" s="35"/>
      <c r="NRY20" s="35"/>
      <c r="NRZ20" s="35"/>
      <c r="NSA20" s="35"/>
      <c r="NSB20" s="35"/>
      <c r="NSC20" s="35"/>
      <c r="NSD20" s="35"/>
      <c r="NSE20" s="35"/>
      <c r="NSF20" s="35"/>
      <c r="NSG20" s="35"/>
      <c r="NSH20" s="35"/>
      <c r="NSI20" s="35"/>
      <c r="NSJ20" s="35"/>
      <c r="NSK20" s="35"/>
      <c r="NSL20" s="35"/>
      <c r="NSM20" s="35"/>
      <c r="NSN20" s="35"/>
      <c r="NSO20" s="35"/>
      <c r="NSP20" s="35"/>
      <c r="NSQ20" s="35"/>
      <c r="NSR20" s="35"/>
      <c r="NSS20" s="35"/>
      <c r="NST20" s="35"/>
      <c r="NSU20" s="35"/>
      <c r="NSV20" s="35"/>
      <c r="NSW20" s="35"/>
      <c r="NSX20" s="35"/>
      <c r="NSY20" s="35"/>
      <c r="NSZ20" s="35"/>
      <c r="NTA20" s="35"/>
      <c r="NTB20" s="35"/>
      <c r="NTC20" s="35"/>
      <c r="NTD20" s="35"/>
      <c r="NTE20" s="35"/>
      <c r="NTF20" s="35"/>
      <c r="NTG20" s="35"/>
      <c r="NTH20" s="35"/>
      <c r="NTI20" s="35"/>
      <c r="NTJ20" s="35"/>
      <c r="NTK20" s="35"/>
      <c r="NTL20" s="35"/>
      <c r="NTM20" s="35"/>
      <c r="NTN20" s="35"/>
      <c r="NTO20" s="35"/>
      <c r="NTP20" s="35"/>
      <c r="NTQ20" s="35"/>
      <c r="NTR20" s="35"/>
      <c r="NTS20" s="35"/>
      <c r="NTT20" s="35"/>
      <c r="NTU20" s="35"/>
      <c r="NTV20" s="35"/>
      <c r="NTW20" s="35"/>
      <c r="NTX20" s="35"/>
      <c r="NTY20" s="35"/>
      <c r="NTZ20" s="35"/>
      <c r="NUA20" s="35"/>
      <c r="NUB20" s="35"/>
      <c r="NUC20" s="35"/>
      <c r="NUD20" s="35"/>
      <c r="NUE20" s="35"/>
      <c r="NUF20" s="35"/>
      <c r="NUG20" s="35"/>
      <c r="NUH20" s="35"/>
      <c r="NUI20" s="35"/>
      <c r="NUJ20" s="35"/>
      <c r="NUK20" s="35"/>
      <c r="NUL20" s="35"/>
      <c r="NUM20" s="35"/>
      <c r="NUN20" s="35"/>
      <c r="NUO20" s="35"/>
      <c r="NUP20" s="35"/>
      <c r="NUQ20" s="35"/>
      <c r="NUR20" s="35"/>
      <c r="NUS20" s="35"/>
      <c r="NUT20" s="35"/>
      <c r="NUU20" s="35"/>
      <c r="NUV20" s="35"/>
      <c r="NUW20" s="35"/>
      <c r="NUX20" s="35"/>
      <c r="NUY20" s="35"/>
      <c r="NUZ20" s="35"/>
      <c r="NVA20" s="35"/>
      <c r="NVB20" s="35"/>
      <c r="NVC20" s="35"/>
      <c r="NVD20" s="35"/>
      <c r="NVE20" s="35"/>
      <c r="NVF20" s="35"/>
      <c r="NVG20" s="35"/>
      <c r="NVH20" s="35"/>
      <c r="NVI20" s="35"/>
      <c r="NVJ20" s="35"/>
      <c r="NVK20" s="35"/>
      <c r="NVL20" s="35"/>
      <c r="NVM20" s="35"/>
      <c r="NVN20" s="35"/>
      <c r="NVO20" s="35"/>
      <c r="NVP20" s="35"/>
      <c r="NVQ20" s="35"/>
      <c r="NVR20" s="35"/>
      <c r="NVS20" s="35"/>
      <c r="NVT20" s="35"/>
      <c r="NVU20" s="35"/>
      <c r="NVV20" s="35"/>
      <c r="NVW20" s="35"/>
      <c r="NVX20" s="35"/>
      <c r="NVY20" s="35"/>
      <c r="NVZ20" s="35"/>
      <c r="NWA20" s="35"/>
      <c r="NWB20" s="35"/>
      <c r="NWC20" s="35"/>
      <c r="NWD20" s="35"/>
      <c r="NWE20" s="35"/>
      <c r="NWF20" s="35"/>
      <c r="NWG20" s="35"/>
      <c r="NWH20" s="35"/>
      <c r="NWI20" s="35"/>
      <c r="NWJ20" s="35"/>
      <c r="NWK20" s="35"/>
      <c r="NWL20" s="35"/>
      <c r="NWM20" s="35"/>
      <c r="NWN20" s="35"/>
      <c r="NWO20" s="35"/>
      <c r="NWP20" s="35"/>
      <c r="NWQ20" s="35"/>
      <c r="NWR20" s="35"/>
      <c r="NWS20" s="35"/>
      <c r="NWT20" s="35"/>
      <c r="NWU20" s="35"/>
      <c r="NWV20" s="35"/>
      <c r="NWW20" s="35"/>
      <c r="NWX20" s="35"/>
      <c r="NWY20" s="35"/>
      <c r="NWZ20" s="35"/>
      <c r="NXA20" s="35"/>
      <c r="NXB20" s="35"/>
      <c r="NXC20" s="35"/>
      <c r="NXD20" s="35"/>
      <c r="NXE20" s="35"/>
      <c r="NXF20" s="35"/>
      <c r="NXG20" s="35"/>
      <c r="NXH20" s="35"/>
      <c r="NXI20" s="35"/>
      <c r="NXJ20" s="35"/>
      <c r="NXK20" s="35"/>
      <c r="NXL20" s="35"/>
      <c r="NXM20" s="35"/>
      <c r="NXN20" s="35"/>
      <c r="NXO20" s="35"/>
      <c r="NXP20" s="35"/>
      <c r="NXQ20" s="35"/>
      <c r="NXR20" s="35"/>
      <c r="NXS20" s="35"/>
      <c r="NXT20" s="35"/>
      <c r="NXU20" s="35"/>
      <c r="NXV20" s="35"/>
      <c r="NXW20" s="35"/>
      <c r="NXX20" s="35"/>
      <c r="NXY20" s="35"/>
      <c r="NXZ20" s="35"/>
      <c r="NYA20" s="35"/>
      <c r="NYB20" s="35"/>
      <c r="NYC20" s="35"/>
      <c r="NYD20" s="35"/>
      <c r="NYE20" s="35"/>
      <c r="NYF20" s="35"/>
      <c r="NYG20" s="35"/>
      <c r="NYH20" s="35"/>
      <c r="NYI20" s="35"/>
      <c r="NYJ20" s="35"/>
      <c r="NYK20" s="35"/>
      <c r="NYL20" s="35"/>
      <c r="NYM20" s="35"/>
      <c r="NYN20" s="35"/>
      <c r="NYO20" s="35"/>
      <c r="NYP20" s="35"/>
      <c r="NYQ20" s="35"/>
      <c r="NYR20" s="35"/>
      <c r="NYS20" s="35"/>
      <c r="NYT20" s="35"/>
      <c r="NYU20" s="35"/>
      <c r="NYV20" s="35"/>
      <c r="NYW20" s="35"/>
      <c r="NYX20" s="35"/>
      <c r="NYY20" s="35"/>
      <c r="NYZ20" s="35"/>
      <c r="NZA20" s="35"/>
      <c r="NZB20" s="35"/>
      <c r="NZC20" s="35"/>
      <c r="NZD20" s="35"/>
      <c r="NZE20" s="35"/>
      <c r="NZF20" s="35"/>
      <c r="NZG20" s="35"/>
      <c r="NZH20" s="35"/>
      <c r="NZI20" s="35"/>
      <c r="NZJ20" s="35"/>
      <c r="NZK20" s="35"/>
      <c r="NZL20" s="35"/>
      <c r="NZM20" s="35"/>
      <c r="NZN20" s="35"/>
      <c r="NZO20" s="35"/>
      <c r="NZP20" s="35"/>
      <c r="NZQ20" s="35"/>
      <c r="NZR20" s="35"/>
      <c r="NZS20" s="35"/>
      <c r="NZT20" s="35"/>
      <c r="NZU20" s="35"/>
      <c r="NZV20" s="35"/>
      <c r="NZW20" s="35"/>
      <c r="NZX20" s="35"/>
      <c r="NZY20" s="35"/>
      <c r="NZZ20" s="35"/>
      <c r="OAA20" s="35"/>
      <c r="OAB20" s="35"/>
      <c r="OAC20" s="35"/>
      <c r="OAD20" s="35"/>
      <c r="OAE20" s="35"/>
      <c r="OAF20" s="35"/>
      <c r="OAG20" s="35"/>
      <c r="OAH20" s="35"/>
      <c r="OAI20" s="35"/>
      <c r="OAJ20" s="35"/>
      <c r="OAK20" s="35"/>
      <c r="OAL20" s="35"/>
      <c r="OAM20" s="35"/>
      <c r="OAN20" s="35"/>
      <c r="OAO20" s="35"/>
      <c r="OAP20" s="35"/>
      <c r="OAQ20" s="35"/>
      <c r="OAR20" s="35"/>
      <c r="OAS20" s="35"/>
      <c r="OAT20" s="35"/>
      <c r="OAU20" s="35"/>
      <c r="OAV20" s="35"/>
      <c r="OAW20" s="35"/>
      <c r="OAX20" s="35"/>
      <c r="OAY20" s="35"/>
      <c r="OAZ20" s="35"/>
      <c r="OBA20" s="35"/>
      <c r="OBB20" s="35"/>
      <c r="OBC20" s="35"/>
      <c r="OBD20" s="35"/>
      <c r="OBE20" s="35"/>
      <c r="OBF20" s="35"/>
      <c r="OBG20" s="35"/>
      <c r="OBH20" s="35"/>
      <c r="OBI20" s="35"/>
      <c r="OBJ20" s="35"/>
      <c r="OBK20" s="35"/>
      <c r="OBL20" s="35"/>
      <c r="OBM20" s="35"/>
      <c r="OBN20" s="35"/>
      <c r="OBO20" s="35"/>
      <c r="OBP20" s="35"/>
      <c r="OBQ20" s="35"/>
      <c r="OBR20" s="35"/>
      <c r="OBS20" s="35"/>
      <c r="OBT20" s="35"/>
      <c r="OBU20" s="35"/>
      <c r="OBV20" s="35"/>
      <c r="OBW20" s="35"/>
      <c r="OBX20" s="35"/>
      <c r="OBY20" s="35"/>
      <c r="OBZ20" s="35"/>
      <c r="OCA20" s="35"/>
      <c r="OCB20" s="35"/>
      <c r="OCC20" s="35"/>
      <c r="OCD20" s="35"/>
      <c r="OCE20" s="35"/>
      <c r="OCF20" s="35"/>
      <c r="OCG20" s="35"/>
      <c r="OCH20" s="35"/>
      <c r="OCI20" s="35"/>
      <c r="OCJ20" s="35"/>
      <c r="OCK20" s="35"/>
      <c r="OCL20" s="35"/>
      <c r="OCM20" s="35"/>
      <c r="OCN20" s="35"/>
      <c r="OCO20" s="35"/>
      <c r="OCP20" s="35"/>
      <c r="OCQ20" s="35"/>
      <c r="OCR20" s="35"/>
      <c r="OCS20" s="35"/>
      <c r="OCT20" s="35"/>
      <c r="OCU20" s="35"/>
      <c r="OCV20" s="35"/>
      <c r="OCW20" s="35"/>
      <c r="OCX20" s="35"/>
      <c r="OCY20" s="35"/>
      <c r="OCZ20" s="35"/>
      <c r="ODA20" s="35"/>
      <c r="ODB20" s="35"/>
      <c r="ODC20" s="35"/>
      <c r="ODD20" s="35"/>
      <c r="ODE20" s="35"/>
      <c r="ODF20" s="35"/>
      <c r="ODG20" s="35"/>
      <c r="ODH20" s="35"/>
      <c r="ODI20" s="35"/>
      <c r="ODJ20" s="35"/>
      <c r="ODK20" s="35"/>
      <c r="ODL20" s="35"/>
      <c r="ODM20" s="35"/>
      <c r="ODN20" s="35"/>
      <c r="ODO20" s="35"/>
      <c r="ODP20" s="35"/>
      <c r="ODQ20" s="35"/>
      <c r="ODR20" s="35"/>
      <c r="ODS20" s="35"/>
      <c r="ODT20" s="35"/>
      <c r="ODU20" s="35"/>
      <c r="ODV20" s="35"/>
      <c r="ODW20" s="35"/>
      <c r="ODX20" s="35"/>
      <c r="ODY20" s="35"/>
      <c r="ODZ20" s="35"/>
      <c r="OEA20" s="35"/>
      <c r="OEB20" s="35"/>
      <c r="OEC20" s="35"/>
      <c r="OED20" s="35"/>
      <c r="OEE20" s="35"/>
      <c r="OEF20" s="35"/>
      <c r="OEG20" s="35"/>
      <c r="OEH20" s="35"/>
      <c r="OEI20" s="35"/>
      <c r="OEJ20" s="35"/>
      <c r="OEK20" s="35"/>
      <c r="OEL20" s="35"/>
      <c r="OEM20" s="35"/>
      <c r="OEN20" s="35"/>
      <c r="OEO20" s="35"/>
      <c r="OEP20" s="35"/>
      <c r="OEQ20" s="35"/>
      <c r="OER20" s="35"/>
      <c r="OES20" s="35"/>
      <c r="OET20" s="35"/>
      <c r="OEU20" s="35"/>
      <c r="OEV20" s="35"/>
      <c r="OEW20" s="35"/>
      <c r="OEX20" s="35"/>
      <c r="OEY20" s="35"/>
      <c r="OEZ20" s="35"/>
      <c r="OFA20" s="35"/>
      <c r="OFB20" s="35"/>
      <c r="OFC20" s="35"/>
      <c r="OFD20" s="35"/>
      <c r="OFE20" s="35"/>
      <c r="OFF20" s="35"/>
      <c r="OFG20" s="35"/>
      <c r="OFH20" s="35"/>
      <c r="OFI20" s="35"/>
      <c r="OFJ20" s="35"/>
      <c r="OFK20" s="35"/>
      <c r="OFL20" s="35"/>
      <c r="OFM20" s="35"/>
      <c r="OFN20" s="35"/>
      <c r="OFO20" s="35"/>
      <c r="OFP20" s="35"/>
      <c r="OFQ20" s="35"/>
      <c r="OFR20" s="35"/>
      <c r="OFS20" s="35"/>
      <c r="OFT20" s="35"/>
      <c r="OFU20" s="35"/>
      <c r="OFV20" s="35"/>
      <c r="OFW20" s="35"/>
      <c r="OFX20" s="35"/>
      <c r="OFY20" s="35"/>
      <c r="OFZ20" s="35"/>
      <c r="OGA20" s="35"/>
      <c r="OGB20" s="35"/>
      <c r="OGC20" s="35"/>
      <c r="OGD20" s="35"/>
      <c r="OGE20" s="35"/>
      <c r="OGF20" s="35"/>
      <c r="OGG20" s="35"/>
      <c r="OGH20" s="35"/>
      <c r="OGI20" s="35"/>
      <c r="OGJ20" s="35"/>
      <c r="OGK20" s="35"/>
      <c r="OGL20" s="35"/>
      <c r="OGM20" s="35"/>
      <c r="OGN20" s="35"/>
      <c r="OGO20" s="35"/>
      <c r="OGP20" s="35"/>
      <c r="OGQ20" s="35"/>
      <c r="OGR20" s="35"/>
      <c r="OGS20" s="35"/>
      <c r="OGT20" s="35"/>
      <c r="OGU20" s="35"/>
      <c r="OGV20" s="35"/>
      <c r="OGW20" s="35"/>
      <c r="OGX20" s="35"/>
      <c r="OGY20" s="35"/>
      <c r="OGZ20" s="35"/>
      <c r="OHA20" s="35"/>
      <c r="OHB20" s="35"/>
      <c r="OHC20" s="35"/>
      <c r="OHD20" s="35"/>
      <c r="OHE20" s="35"/>
      <c r="OHF20" s="35"/>
      <c r="OHG20" s="35"/>
      <c r="OHH20" s="35"/>
      <c r="OHI20" s="35"/>
      <c r="OHJ20" s="35"/>
      <c r="OHK20" s="35"/>
      <c r="OHL20" s="35"/>
      <c r="OHM20" s="35"/>
      <c r="OHN20" s="35"/>
      <c r="OHO20" s="35"/>
      <c r="OHP20" s="35"/>
      <c r="OHQ20" s="35"/>
      <c r="OHR20" s="35"/>
      <c r="OHS20" s="35"/>
      <c r="OHT20" s="35"/>
      <c r="OHU20" s="35"/>
      <c r="OHV20" s="35"/>
      <c r="OHW20" s="35"/>
      <c r="OHX20" s="35"/>
      <c r="OHY20" s="35"/>
      <c r="OHZ20" s="35"/>
      <c r="OIA20" s="35"/>
      <c r="OIB20" s="35"/>
      <c r="OIC20" s="35"/>
      <c r="OID20" s="35"/>
      <c r="OIE20" s="35"/>
      <c r="OIF20" s="35"/>
      <c r="OIG20" s="35"/>
      <c r="OIH20" s="35"/>
      <c r="OII20" s="35"/>
      <c r="OIJ20" s="35"/>
      <c r="OIK20" s="35"/>
      <c r="OIL20" s="35"/>
      <c r="OIM20" s="35"/>
      <c r="OIN20" s="35"/>
      <c r="OIO20" s="35"/>
      <c r="OIP20" s="35"/>
      <c r="OIQ20" s="35"/>
      <c r="OIR20" s="35"/>
      <c r="OIS20" s="35"/>
      <c r="OIT20" s="35"/>
      <c r="OIU20" s="35"/>
      <c r="OIV20" s="35"/>
      <c r="OIW20" s="35"/>
      <c r="OIX20" s="35"/>
      <c r="OIY20" s="35"/>
      <c r="OIZ20" s="35"/>
      <c r="OJA20" s="35"/>
      <c r="OJB20" s="35"/>
      <c r="OJC20" s="35"/>
      <c r="OJD20" s="35"/>
      <c r="OJE20" s="35"/>
      <c r="OJF20" s="35"/>
      <c r="OJG20" s="35"/>
      <c r="OJH20" s="35"/>
      <c r="OJI20" s="35"/>
      <c r="OJJ20" s="35"/>
      <c r="OJK20" s="35"/>
      <c r="OJL20" s="35"/>
      <c r="OJM20" s="35"/>
      <c r="OJN20" s="35"/>
      <c r="OJO20" s="35"/>
      <c r="OJP20" s="35"/>
      <c r="OJQ20" s="35"/>
      <c r="OJR20" s="35"/>
      <c r="OJS20" s="35"/>
      <c r="OJT20" s="35"/>
      <c r="OJU20" s="35"/>
      <c r="OJV20" s="35"/>
      <c r="OJW20" s="35"/>
      <c r="OJX20" s="35"/>
      <c r="OJY20" s="35"/>
      <c r="OJZ20" s="35"/>
      <c r="OKA20" s="35"/>
      <c r="OKB20" s="35"/>
      <c r="OKC20" s="35"/>
      <c r="OKD20" s="35"/>
      <c r="OKE20" s="35"/>
      <c r="OKF20" s="35"/>
      <c r="OKG20" s="35"/>
      <c r="OKH20" s="35"/>
      <c r="OKI20" s="35"/>
      <c r="OKJ20" s="35"/>
      <c r="OKK20" s="35"/>
      <c r="OKL20" s="35"/>
      <c r="OKM20" s="35"/>
      <c r="OKN20" s="35"/>
      <c r="OKO20" s="35"/>
      <c r="OKP20" s="35"/>
      <c r="OKQ20" s="35"/>
      <c r="OKR20" s="35"/>
      <c r="OKS20" s="35"/>
      <c r="OKT20" s="35"/>
      <c r="OKU20" s="35"/>
      <c r="OKV20" s="35"/>
      <c r="OKW20" s="35"/>
      <c r="OKX20" s="35"/>
      <c r="OKY20" s="35"/>
      <c r="OKZ20" s="35"/>
      <c r="OLA20" s="35"/>
      <c r="OLB20" s="35"/>
      <c r="OLC20" s="35"/>
      <c r="OLD20" s="35"/>
      <c r="OLE20" s="35"/>
      <c r="OLF20" s="35"/>
      <c r="OLG20" s="35"/>
      <c r="OLH20" s="35"/>
      <c r="OLI20" s="35"/>
      <c r="OLJ20" s="35"/>
      <c r="OLK20" s="35"/>
      <c r="OLL20" s="35"/>
      <c r="OLM20" s="35"/>
      <c r="OLN20" s="35"/>
      <c r="OLO20" s="35"/>
      <c r="OLP20" s="35"/>
      <c r="OLQ20" s="35"/>
      <c r="OLR20" s="35"/>
      <c r="OLS20" s="35"/>
      <c r="OLT20" s="35"/>
      <c r="OLU20" s="35"/>
      <c r="OLV20" s="35"/>
      <c r="OLW20" s="35"/>
      <c r="OLX20" s="35"/>
      <c r="OLY20" s="35"/>
      <c r="OLZ20" s="35"/>
      <c r="OMA20" s="35"/>
      <c r="OMB20" s="35"/>
      <c r="OMC20" s="35"/>
      <c r="OMD20" s="35"/>
      <c r="OME20" s="35"/>
      <c r="OMF20" s="35"/>
      <c r="OMG20" s="35"/>
      <c r="OMH20" s="35"/>
      <c r="OMI20" s="35"/>
      <c r="OMJ20" s="35"/>
      <c r="OMK20" s="35"/>
      <c r="OML20" s="35"/>
      <c r="OMM20" s="35"/>
      <c r="OMN20" s="35"/>
      <c r="OMO20" s="35"/>
      <c r="OMP20" s="35"/>
      <c r="OMQ20" s="35"/>
      <c r="OMR20" s="35"/>
      <c r="OMS20" s="35"/>
      <c r="OMT20" s="35"/>
      <c r="OMU20" s="35"/>
      <c r="OMV20" s="35"/>
      <c r="OMW20" s="35"/>
      <c r="OMX20" s="35"/>
      <c r="OMY20" s="35"/>
      <c r="OMZ20" s="35"/>
      <c r="ONA20" s="35"/>
      <c r="ONB20" s="35"/>
      <c r="ONC20" s="35"/>
      <c r="OND20" s="35"/>
      <c r="ONE20" s="35"/>
      <c r="ONF20" s="35"/>
      <c r="ONG20" s="35"/>
      <c r="ONH20" s="35"/>
      <c r="ONI20" s="35"/>
      <c r="ONJ20" s="35"/>
      <c r="ONK20" s="35"/>
      <c r="ONL20" s="35"/>
      <c r="ONM20" s="35"/>
      <c r="ONN20" s="35"/>
      <c r="ONO20" s="35"/>
      <c r="ONP20" s="35"/>
      <c r="ONQ20" s="35"/>
      <c r="ONR20" s="35"/>
      <c r="ONS20" s="35"/>
      <c r="ONT20" s="35"/>
      <c r="ONU20" s="35"/>
      <c r="ONV20" s="35"/>
      <c r="ONW20" s="35"/>
      <c r="ONX20" s="35"/>
      <c r="ONY20" s="35"/>
      <c r="ONZ20" s="35"/>
      <c r="OOA20" s="35"/>
      <c r="OOB20" s="35"/>
      <c r="OOC20" s="35"/>
      <c r="OOD20" s="35"/>
      <c r="OOE20" s="35"/>
      <c r="OOF20" s="35"/>
      <c r="OOG20" s="35"/>
      <c r="OOH20" s="35"/>
      <c r="OOI20" s="35"/>
      <c r="OOJ20" s="35"/>
      <c r="OOK20" s="35"/>
      <c r="OOL20" s="35"/>
      <c r="OOM20" s="35"/>
      <c r="OON20" s="35"/>
      <c r="OOO20" s="35"/>
      <c r="OOP20" s="35"/>
      <c r="OOQ20" s="35"/>
      <c r="OOR20" s="35"/>
      <c r="OOS20" s="35"/>
      <c r="OOT20" s="35"/>
      <c r="OOU20" s="35"/>
      <c r="OOV20" s="35"/>
      <c r="OOW20" s="35"/>
      <c r="OOX20" s="35"/>
      <c r="OOY20" s="35"/>
      <c r="OOZ20" s="35"/>
      <c r="OPA20" s="35"/>
      <c r="OPB20" s="35"/>
      <c r="OPC20" s="35"/>
      <c r="OPD20" s="35"/>
      <c r="OPE20" s="35"/>
      <c r="OPF20" s="35"/>
      <c r="OPG20" s="35"/>
      <c r="OPH20" s="35"/>
      <c r="OPI20" s="35"/>
      <c r="OPJ20" s="35"/>
      <c r="OPK20" s="35"/>
      <c r="OPL20" s="35"/>
      <c r="OPM20" s="35"/>
      <c r="OPN20" s="35"/>
      <c r="OPO20" s="35"/>
      <c r="OPP20" s="35"/>
      <c r="OPQ20" s="35"/>
      <c r="OPR20" s="35"/>
      <c r="OPS20" s="35"/>
      <c r="OPT20" s="35"/>
      <c r="OPU20" s="35"/>
      <c r="OPV20" s="35"/>
      <c r="OPW20" s="35"/>
      <c r="OPX20" s="35"/>
      <c r="OPY20" s="35"/>
      <c r="OPZ20" s="35"/>
      <c r="OQA20" s="35"/>
      <c r="OQB20" s="35"/>
      <c r="OQC20" s="35"/>
      <c r="OQD20" s="35"/>
      <c r="OQE20" s="35"/>
      <c r="OQF20" s="35"/>
      <c r="OQG20" s="35"/>
      <c r="OQH20" s="35"/>
      <c r="OQI20" s="35"/>
      <c r="OQJ20" s="35"/>
      <c r="OQK20" s="35"/>
      <c r="OQL20" s="35"/>
      <c r="OQM20" s="35"/>
      <c r="OQN20" s="35"/>
      <c r="OQO20" s="35"/>
      <c r="OQP20" s="35"/>
      <c r="OQQ20" s="35"/>
      <c r="OQR20" s="35"/>
      <c r="OQS20" s="35"/>
      <c r="OQT20" s="35"/>
      <c r="OQU20" s="35"/>
      <c r="OQV20" s="35"/>
      <c r="OQW20" s="35"/>
      <c r="OQX20" s="35"/>
      <c r="OQY20" s="35"/>
      <c r="OQZ20" s="35"/>
      <c r="ORA20" s="35"/>
      <c r="ORB20" s="35"/>
      <c r="ORC20" s="35"/>
      <c r="ORD20" s="35"/>
      <c r="ORE20" s="35"/>
      <c r="ORF20" s="35"/>
      <c r="ORG20" s="35"/>
      <c r="ORH20" s="35"/>
      <c r="ORI20" s="35"/>
      <c r="ORJ20" s="35"/>
      <c r="ORK20" s="35"/>
      <c r="ORL20" s="35"/>
      <c r="ORM20" s="35"/>
      <c r="ORN20" s="35"/>
      <c r="ORO20" s="35"/>
      <c r="ORP20" s="35"/>
      <c r="ORQ20" s="35"/>
      <c r="ORR20" s="35"/>
      <c r="ORS20" s="35"/>
      <c r="ORT20" s="35"/>
      <c r="ORU20" s="35"/>
      <c r="ORV20" s="35"/>
      <c r="ORW20" s="35"/>
      <c r="ORX20" s="35"/>
      <c r="ORY20" s="35"/>
      <c r="ORZ20" s="35"/>
      <c r="OSA20" s="35"/>
      <c r="OSB20" s="35"/>
      <c r="OSC20" s="35"/>
      <c r="OSD20" s="35"/>
      <c r="OSE20" s="35"/>
      <c r="OSF20" s="35"/>
      <c r="OSG20" s="35"/>
      <c r="OSH20" s="35"/>
      <c r="OSI20" s="35"/>
      <c r="OSJ20" s="35"/>
      <c r="OSK20" s="35"/>
      <c r="OSL20" s="35"/>
      <c r="OSM20" s="35"/>
      <c r="OSN20" s="35"/>
      <c r="OSO20" s="35"/>
      <c r="OSP20" s="35"/>
      <c r="OSQ20" s="35"/>
      <c r="OSR20" s="35"/>
      <c r="OSS20" s="35"/>
      <c r="OST20" s="35"/>
      <c r="OSU20" s="35"/>
      <c r="OSV20" s="35"/>
      <c r="OSW20" s="35"/>
      <c r="OSX20" s="35"/>
      <c r="OSY20" s="35"/>
      <c r="OSZ20" s="35"/>
      <c r="OTA20" s="35"/>
      <c r="OTB20" s="35"/>
      <c r="OTC20" s="35"/>
      <c r="OTD20" s="35"/>
      <c r="OTE20" s="35"/>
      <c r="OTF20" s="35"/>
      <c r="OTG20" s="35"/>
      <c r="OTH20" s="35"/>
      <c r="OTI20" s="35"/>
      <c r="OTJ20" s="35"/>
      <c r="OTK20" s="35"/>
      <c r="OTL20" s="35"/>
      <c r="OTM20" s="35"/>
      <c r="OTN20" s="35"/>
      <c r="OTO20" s="35"/>
      <c r="OTP20" s="35"/>
      <c r="OTQ20" s="35"/>
      <c r="OTR20" s="35"/>
      <c r="OTS20" s="35"/>
      <c r="OTT20" s="35"/>
      <c r="OTU20" s="35"/>
      <c r="OTV20" s="35"/>
      <c r="OTW20" s="35"/>
      <c r="OTX20" s="35"/>
      <c r="OTY20" s="35"/>
      <c r="OTZ20" s="35"/>
      <c r="OUA20" s="35"/>
      <c r="OUB20" s="35"/>
      <c r="OUC20" s="35"/>
      <c r="OUD20" s="35"/>
      <c r="OUE20" s="35"/>
      <c r="OUF20" s="35"/>
      <c r="OUG20" s="35"/>
      <c r="OUH20" s="35"/>
      <c r="OUI20" s="35"/>
      <c r="OUJ20" s="35"/>
      <c r="OUK20" s="35"/>
      <c r="OUL20" s="35"/>
      <c r="OUM20" s="35"/>
      <c r="OUN20" s="35"/>
      <c r="OUO20" s="35"/>
      <c r="OUP20" s="35"/>
      <c r="OUQ20" s="35"/>
      <c r="OUR20" s="35"/>
      <c r="OUS20" s="35"/>
      <c r="OUT20" s="35"/>
      <c r="OUU20" s="35"/>
      <c r="OUV20" s="35"/>
      <c r="OUW20" s="35"/>
      <c r="OUX20" s="35"/>
      <c r="OUY20" s="35"/>
      <c r="OUZ20" s="35"/>
      <c r="OVA20" s="35"/>
      <c r="OVB20" s="35"/>
      <c r="OVC20" s="35"/>
      <c r="OVD20" s="35"/>
      <c r="OVE20" s="35"/>
      <c r="OVF20" s="35"/>
      <c r="OVG20" s="35"/>
      <c r="OVH20" s="35"/>
      <c r="OVI20" s="35"/>
      <c r="OVJ20" s="35"/>
      <c r="OVK20" s="35"/>
      <c r="OVL20" s="35"/>
      <c r="OVM20" s="35"/>
      <c r="OVN20" s="35"/>
      <c r="OVO20" s="35"/>
      <c r="OVP20" s="35"/>
      <c r="OVQ20" s="35"/>
      <c r="OVR20" s="35"/>
      <c r="OVS20" s="35"/>
      <c r="OVT20" s="35"/>
      <c r="OVU20" s="35"/>
      <c r="OVV20" s="35"/>
      <c r="OVW20" s="35"/>
      <c r="OVX20" s="35"/>
      <c r="OVY20" s="35"/>
      <c r="OVZ20" s="35"/>
      <c r="OWA20" s="35"/>
      <c r="OWB20" s="35"/>
      <c r="OWC20" s="35"/>
      <c r="OWD20" s="35"/>
      <c r="OWE20" s="35"/>
      <c r="OWF20" s="35"/>
      <c r="OWG20" s="35"/>
      <c r="OWH20" s="35"/>
      <c r="OWI20" s="35"/>
      <c r="OWJ20" s="35"/>
      <c r="OWK20" s="35"/>
      <c r="OWL20" s="35"/>
      <c r="OWM20" s="35"/>
      <c r="OWN20" s="35"/>
      <c r="OWO20" s="35"/>
      <c r="OWP20" s="35"/>
      <c r="OWQ20" s="35"/>
      <c r="OWR20" s="35"/>
      <c r="OWS20" s="35"/>
      <c r="OWT20" s="35"/>
      <c r="OWU20" s="35"/>
      <c r="OWV20" s="35"/>
      <c r="OWW20" s="35"/>
      <c r="OWX20" s="35"/>
      <c r="OWY20" s="35"/>
      <c r="OWZ20" s="35"/>
      <c r="OXA20" s="35"/>
      <c r="OXB20" s="35"/>
      <c r="OXC20" s="35"/>
      <c r="OXD20" s="35"/>
      <c r="OXE20" s="35"/>
      <c r="OXF20" s="35"/>
      <c r="OXG20" s="35"/>
      <c r="OXH20" s="35"/>
      <c r="OXI20" s="35"/>
      <c r="OXJ20" s="35"/>
      <c r="OXK20" s="35"/>
      <c r="OXL20" s="35"/>
      <c r="OXM20" s="35"/>
      <c r="OXN20" s="35"/>
      <c r="OXO20" s="35"/>
      <c r="OXP20" s="35"/>
      <c r="OXQ20" s="35"/>
      <c r="OXR20" s="35"/>
      <c r="OXS20" s="35"/>
      <c r="OXT20" s="35"/>
      <c r="OXU20" s="35"/>
      <c r="OXV20" s="35"/>
      <c r="OXW20" s="35"/>
      <c r="OXX20" s="35"/>
      <c r="OXY20" s="35"/>
      <c r="OXZ20" s="35"/>
      <c r="OYA20" s="35"/>
      <c r="OYB20" s="35"/>
      <c r="OYC20" s="35"/>
      <c r="OYD20" s="35"/>
      <c r="OYE20" s="35"/>
      <c r="OYF20" s="35"/>
      <c r="OYG20" s="35"/>
      <c r="OYH20" s="35"/>
      <c r="OYI20" s="35"/>
      <c r="OYJ20" s="35"/>
      <c r="OYK20" s="35"/>
      <c r="OYL20" s="35"/>
      <c r="OYM20" s="35"/>
      <c r="OYN20" s="35"/>
      <c r="OYO20" s="35"/>
      <c r="OYP20" s="35"/>
      <c r="OYQ20" s="35"/>
      <c r="OYR20" s="35"/>
      <c r="OYS20" s="35"/>
      <c r="OYT20" s="35"/>
      <c r="OYU20" s="35"/>
      <c r="OYV20" s="35"/>
      <c r="OYW20" s="35"/>
      <c r="OYX20" s="35"/>
      <c r="OYY20" s="35"/>
      <c r="OYZ20" s="35"/>
      <c r="OZA20" s="35"/>
      <c r="OZB20" s="35"/>
      <c r="OZC20" s="35"/>
      <c r="OZD20" s="35"/>
      <c r="OZE20" s="35"/>
      <c r="OZF20" s="35"/>
      <c r="OZG20" s="35"/>
      <c r="OZH20" s="35"/>
      <c r="OZI20" s="35"/>
      <c r="OZJ20" s="35"/>
      <c r="OZK20" s="35"/>
      <c r="OZL20" s="35"/>
      <c r="OZM20" s="35"/>
      <c r="OZN20" s="35"/>
      <c r="OZO20" s="35"/>
      <c r="OZP20" s="35"/>
      <c r="OZQ20" s="35"/>
      <c r="OZR20" s="35"/>
      <c r="OZS20" s="35"/>
      <c r="OZT20" s="35"/>
      <c r="OZU20" s="35"/>
      <c r="OZV20" s="35"/>
      <c r="OZW20" s="35"/>
      <c r="OZX20" s="35"/>
      <c r="OZY20" s="35"/>
      <c r="OZZ20" s="35"/>
      <c r="PAA20" s="35"/>
      <c r="PAB20" s="35"/>
      <c r="PAC20" s="35"/>
      <c r="PAD20" s="35"/>
      <c r="PAE20" s="35"/>
      <c r="PAF20" s="35"/>
      <c r="PAG20" s="35"/>
      <c r="PAH20" s="35"/>
      <c r="PAI20" s="35"/>
      <c r="PAJ20" s="35"/>
      <c r="PAK20" s="35"/>
      <c r="PAL20" s="35"/>
      <c r="PAM20" s="35"/>
      <c r="PAN20" s="35"/>
      <c r="PAO20" s="35"/>
      <c r="PAP20" s="35"/>
      <c r="PAQ20" s="35"/>
      <c r="PAR20" s="35"/>
      <c r="PAS20" s="35"/>
      <c r="PAT20" s="35"/>
      <c r="PAU20" s="35"/>
      <c r="PAV20" s="35"/>
      <c r="PAW20" s="35"/>
      <c r="PAX20" s="35"/>
      <c r="PAY20" s="35"/>
      <c r="PAZ20" s="35"/>
      <c r="PBA20" s="35"/>
      <c r="PBB20" s="35"/>
      <c r="PBC20" s="35"/>
      <c r="PBD20" s="35"/>
      <c r="PBE20" s="35"/>
      <c r="PBF20" s="35"/>
      <c r="PBG20" s="35"/>
      <c r="PBH20" s="35"/>
      <c r="PBI20" s="35"/>
      <c r="PBJ20" s="35"/>
      <c r="PBK20" s="35"/>
      <c r="PBL20" s="35"/>
      <c r="PBM20" s="35"/>
      <c r="PBN20" s="35"/>
      <c r="PBO20" s="35"/>
      <c r="PBP20" s="35"/>
      <c r="PBQ20" s="35"/>
      <c r="PBR20" s="35"/>
      <c r="PBS20" s="35"/>
      <c r="PBT20" s="35"/>
      <c r="PBU20" s="35"/>
      <c r="PBV20" s="35"/>
      <c r="PBW20" s="35"/>
      <c r="PBX20" s="35"/>
      <c r="PBY20" s="35"/>
      <c r="PBZ20" s="35"/>
      <c r="PCA20" s="35"/>
      <c r="PCB20" s="35"/>
      <c r="PCC20" s="35"/>
      <c r="PCD20" s="35"/>
      <c r="PCE20" s="35"/>
      <c r="PCF20" s="35"/>
      <c r="PCG20" s="35"/>
      <c r="PCH20" s="35"/>
      <c r="PCI20" s="35"/>
      <c r="PCJ20" s="35"/>
      <c r="PCK20" s="35"/>
      <c r="PCL20" s="35"/>
      <c r="PCM20" s="35"/>
      <c r="PCN20" s="35"/>
      <c r="PCO20" s="35"/>
      <c r="PCP20" s="35"/>
      <c r="PCQ20" s="35"/>
      <c r="PCR20" s="35"/>
      <c r="PCS20" s="35"/>
      <c r="PCT20" s="35"/>
      <c r="PCU20" s="35"/>
      <c r="PCV20" s="35"/>
      <c r="PCW20" s="35"/>
      <c r="PCX20" s="35"/>
      <c r="PCY20" s="35"/>
      <c r="PCZ20" s="35"/>
      <c r="PDA20" s="35"/>
      <c r="PDB20" s="35"/>
      <c r="PDC20" s="35"/>
      <c r="PDD20" s="35"/>
      <c r="PDE20" s="35"/>
      <c r="PDF20" s="35"/>
      <c r="PDG20" s="35"/>
      <c r="PDH20" s="35"/>
      <c r="PDI20" s="35"/>
      <c r="PDJ20" s="35"/>
      <c r="PDK20" s="35"/>
      <c r="PDL20" s="35"/>
      <c r="PDM20" s="35"/>
      <c r="PDN20" s="35"/>
      <c r="PDO20" s="35"/>
      <c r="PDP20" s="35"/>
      <c r="PDQ20" s="35"/>
      <c r="PDR20" s="35"/>
      <c r="PDS20" s="35"/>
      <c r="PDT20" s="35"/>
      <c r="PDU20" s="35"/>
      <c r="PDV20" s="35"/>
      <c r="PDW20" s="35"/>
      <c r="PDX20" s="35"/>
      <c r="PDY20" s="35"/>
      <c r="PDZ20" s="35"/>
      <c r="PEA20" s="35"/>
      <c r="PEB20" s="35"/>
      <c r="PEC20" s="35"/>
      <c r="PED20" s="35"/>
      <c r="PEE20" s="35"/>
      <c r="PEF20" s="35"/>
      <c r="PEG20" s="35"/>
      <c r="PEH20" s="35"/>
      <c r="PEI20" s="35"/>
      <c r="PEJ20" s="35"/>
      <c r="PEK20" s="35"/>
      <c r="PEL20" s="35"/>
      <c r="PEM20" s="35"/>
      <c r="PEN20" s="35"/>
      <c r="PEO20" s="35"/>
      <c r="PEP20" s="35"/>
      <c r="PEQ20" s="35"/>
      <c r="PER20" s="35"/>
      <c r="PES20" s="35"/>
      <c r="PET20" s="35"/>
      <c r="PEU20" s="35"/>
      <c r="PEV20" s="35"/>
      <c r="PEW20" s="35"/>
      <c r="PEX20" s="35"/>
      <c r="PEY20" s="35"/>
      <c r="PEZ20" s="35"/>
      <c r="PFA20" s="35"/>
      <c r="PFB20" s="35"/>
      <c r="PFC20" s="35"/>
      <c r="PFD20" s="35"/>
      <c r="PFE20" s="35"/>
      <c r="PFF20" s="35"/>
      <c r="PFG20" s="35"/>
      <c r="PFH20" s="35"/>
      <c r="PFI20" s="35"/>
      <c r="PFJ20" s="35"/>
      <c r="PFK20" s="35"/>
      <c r="PFL20" s="35"/>
      <c r="PFM20" s="35"/>
      <c r="PFN20" s="35"/>
      <c r="PFO20" s="35"/>
      <c r="PFP20" s="35"/>
      <c r="PFQ20" s="35"/>
      <c r="PFR20" s="35"/>
      <c r="PFS20" s="35"/>
      <c r="PFT20" s="35"/>
      <c r="PFU20" s="35"/>
      <c r="PFV20" s="35"/>
      <c r="PFW20" s="35"/>
      <c r="PFX20" s="35"/>
      <c r="PFY20" s="35"/>
      <c r="PFZ20" s="35"/>
      <c r="PGA20" s="35"/>
      <c r="PGB20" s="35"/>
      <c r="PGC20" s="35"/>
      <c r="PGD20" s="35"/>
      <c r="PGE20" s="35"/>
      <c r="PGF20" s="35"/>
      <c r="PGG20" s="35"/>
      <c r="PGH20" s="35"/>
      <c r="PGI20" s="35"/>
      <c r="PGJ20" s="35"/>
      <c r="PGK20" s="35"/>
      <c r="PGL20" s="35"/>
      <c r="PGM20" s="35"/>
      <c r="PGN20" s="35"/>
      <c r="PGO20" s="35"/>
      <c r="PGP20" s="35"/>
      <c r="PGQ20" s="35"/>
      <c r="PGR20" s="35"/>
      <c r="PGS20" s="35"/>
      <c r="PGT20" s="35"/>
      <c r="PGU20" s="35"/>
      <c r="PGV20" s="35"/>
      <c r="PGW20" s="35"/>
      <c r="PGX20" s="35"/>
      <c r="PGY20" s="35"/>
      <c r="PGZ20" s="35"/>
      <c r="PHA20" s="35"/>
      <c r="PHB20" s="35"/>
      <c r="PHC20" s="35"/>
      <c r="PHD20" s="35"/>
      <c r="PHE20" s="35"/>
      <c r="PHF20" s="35"/>
      <c r="PHG20" s="35"/>
      <c r="PHH20" s="35"/>
      <c r="PHI20" s="35"/>
      <c r="PHJ20" s="35"/>
      <c r="PHK20" s="35"/>
      <c r="PHL20" s="35"/>
      <c r="PHM20" s="35"/>
      <c r="PHN20" s="35"/>
      <c r="PHO20" s="35"/>
      <c r="PHP20" s="35"/>
      <c r="PHQ20" s="35"/>
      <c r="PHR20" s="35"/>
      <c r="PHS20" s="35"/>
      <c r="PHT20" s="35"/>
      <c r="PHU20" s="35"/>
      <c r="PHV20" s="35"/>
      <c r="PHW20" s="35"/>
      <c r="PHX20" s="35"/>
      <c r="PHY20" s="35"/>
      <c r="PHZ20" s="35"/>
      <c r="PIA20" s="35"/>
      <c r="PIB20" s="35"/>
      <c r="PIC20" s="35"/>
      <c r="PID20" s="35"/>
      <c r="PIE20" s="35"/>
      <c r="PIF20" s="35"/>
      <c r="PIG20" s="35"/>
      <c r="PIH20" s="35"/>
      <c r="PII20" s="35"/>
      <c r="PIJ20" s="35"/>
      <c r="PIK20" s="35"/>
      <c r="PIL20" s="35"/>
      <c r="PIM20" s="35"/>
      <c r="PIN20" s="35"/>
      <c r="PIO20" s="35"/>
      <c r="PIP20" s="35"/>
      <c r="PIQ20" s="35"/>
      <c r="PIR20" s="35"/>
      <c r="PIS20" s="35"/>
      <c r="PIT20" s="35"/>
      <c r="PIU20" s="35"/>
      <c r="PIV20" s="35"/>
      <c r="PIW20" s="35"/>
      <c r="PIX20" s="35"/>
      <c r="PIY20" s="35"/>
      <c r="PIZ20" s="35"/>
      <c r="PJA20" s="35"/>
      <c r="PJB20" s="35"/>
      <c r="PJC20" s="35"/>
      <c r="PJD20" s="35"/>
      <c r="PJE20" s="35"/>
      <c r="PJF20" s="35"/>
      <c r="PJG20" s="35"/>
      <c r="PJH20" s="35"/>
      <c r="PJI20" s="35"/>
      <c r="PJJ20" s="35"/>
      <c r="PJK20" s="35"/>
      <c r="PJL20" s="35"/>
      <c r="PJM20" s="35"/>
      <c r="PJN20" s="35"/>
      <c r="PJO20" s="35"/>
      <c r="PJP20" s="35"/>
      <c r="PJQ20" s="35"/>
      <c r="PJR20" s="35"/>
      <c r="PJS20" s="35"/>
      <c r="PJT20" s="35"/>
      <c r="PJU20" s="35"/>
      <c r="PJV20" s="35"/>
      <c r="PJW20" s="35"/>
      <c r="PJX20" s="35"/>
      <c r="PJY20" s="35"/>
      <c r="PJZ20" s="35"/>
      <c r="PKA20" s="35"/>
      <c r="PKB20" s="35"/>
      <c r="PKC20" s="35"/>
      <c r="PKD20" s="35"/>
      <c r="PKE20" s="35"/>
      <c r="PKF20" s="35"/>
      <c r="PKG20" s="35"/>
      <c r="PKH20" s="35"/>
      <c r="PKI20" s="35"/>
      <c r="PKJ20" s="35"/>
      <c r="PKK20" s="35"/>
      <c r="PKL20" s="35"/>
      <c r="PKM20" s="35"/>
      <c r="PKN20" s="35"/>
      <c r="PKO20" s="35"/>
      <c r="PKP20" s="35"/>
      <c r="PKQ20" s="35"/>
      <c r="PKR20" s="35"/>
      <c r="PKS20" s="35"/>
      <c r="PKT20" s="35"/>
      <c r="PKU20" s="35"/>
      <c r="PKV20" s="35"/>
      <c r="PKW20" s="35"/>
      <c r="PKX20" s="35"/>
      <c r="PKY20" s="35"/>
      <c r="PKZ20" s="35"/>
      <c r="PLA20" s="35"/>
      <c r="PLB20" s="35"/>
      <c r="PLC20" s="35"/>
      <c r="PLD20" s="35"/>
      <c r="PLE20" s="35"/>
      <c r="PLF20" s="35"/>
      <c r="PLG20" s="35"/>
      <c r="PLH20" s="35"/>
      <c r="PLI20" s="35"/>
      <c r="PLJ20" s="35"/>
      <c r="PLK20" s="35"/>
      <c r="PLL20" s="35"/>
      <c r="PLM20" s="35"/>
      <c r="PLN20" s="35"/>
      <c r="PLO20" s="35"/>
      <c r="PLP20" s="35"/>
      <c r="PLQ20" s="35"/>
      <c r="PLR20" s="35"/>
      <c r="PLS20" s="35"/>
      <c r="PLT20" s="35"/>
      <c r="PLU20" s="35"/>
      <c r="PLV20" s="35"/>
      <c r="PLW20" s="35"/>
      <c r="PLX20" s="35"/>
      <c r="PLY20" s="35"/>
      <c r="PLZ20" s="35"/>
      <c r="PMA20" s="35"/>
      <c r="PMB20" s="35"/>
      <c r="PMC20" s="35"/>
      <c r="PMD20" s="35"/>
      <c r="PME20" s="35"/>
      <c r="PMF20" s="35"/>
      <c r="PMG20" s="35"/>
      <c r="PMH20" s="35"/>
      <c r="PMI20" s="35"/>
      <c r="PMJ20" s="35"/>
      <c r="PMK20" s="35"/>
      <c r="PML20" s="35"/>
      <c r="PMM20" s="35"/>
      <c r="PMN20" s="35"/>
      <c r="PMO20" s="35"/>
      <c r="PMP20" s="35"/>
      <c r="PMQ20" s="35"/>
      <c r="PMR20" s="35"/>
      <c r="PMS20" s="35"/>
      <c r="PMT20" s="35"/>
      <c r="PMU20" s="35"/>
      <c r="PMV20" s="35"/>
      <c r="PMW20" s="35"/>
      <c r="PMX20" s="35"/>
      <c r="PMY20" s="35"/>
      <c r="PMZ20" s="35"/>
      <c r="PNA20" s="35"/>
      <c r="PNB20" s="35"/>
      <c r="PNC20" s="35"/>
      <c r="PND20" s="35"/>
      <c r="PNE20" s="35"/>
      <c r="PNF20" s="35"/>
      <c r="PNG20" s="35"/>
      <c r="PNH20" s="35"/>
      <c r="PNI20" s="35"/>
      <c r="PNJ20" s="35"/>
      <c r="PNK20" s="35"/>
      <c r="PNL20" s="35"/>
      <c r="PNM20" s="35"/>
      <c r="PNN20" s="35"/>
      <c r="PNO20" s="35"/>
      <c r="PNP20" s="35"/>
      <c r="PNQ20" s="35"/>
      <c r="PNR20" s="35"/>
      <c r="PNS20" s="35"/>
      <c r="PNT20" s="35"/>
      <c r="PNU20" s="35"/>
      <c r="PNV20" s="35"/>
      <c r="PNW20" s="35"/>
      <c r="PNX20" s="35"/>
      <c r="PNY20" s="35"/>
      <c r="PNZ20" s="35"/>
      <c r="POA20" s="35"/>
      <c r="POB20" s="35"/>
      <c r="POC20" s="35"/>
      <c r="POD20" s="35"/>
      <c r="POE20" s="35"/>
      <c r="POF20" s="35"/>
      <c r="POG20" s="35"/>
      <c r="POH20" s="35"/>
      <c r="POI20" s="35"/>
      <c r="POJ20" s="35"/>
      <c r="POK20" s="35"/>
      <c r="POL20" s="35"/>
      <c r="POM20" s="35"/>
      <c r="PON20" s="35"/>
      <c r="POO20" s="35"/>
      <c r="POP20" s="35"/>
      <c r="POQ20" s="35"/>
      <c r="POR20" s="35"/>
      <c r="POS20" s="35"/>
      <c r="POT20" s="35"/>
      <c r="POU20" s="35"/>
      <c r="POV20" s="35"/>
      <c r="POW20" s="35"/>
      <c r="POX20" s="35"/>
      <c r="POY20" s="35"/>
      <c r="POZ20" s="35"/>
      <c r="PPA20" s="35"/>
      <c r="PPB20" s="35"/>
      <c r="PPC20" s="35"/>
      <c r="PPD20" s="35"/>
      <c r="PPE20" s="35"/>
      <c r="PPF20" s="35"/>
      <c r="PPG20" s="35"/>
      <c r="PPH20" s="35"/>
      <c r="PPI20" s="35"/>
      <c r="PPJ20" s="35"/>
      <c r="PPK20" s="35"/>
      <c r="PPL20" s="35"/>
      <c r="PPM20" s="35"/>
      <c r="PPN20" s="35"/>
      <c r="PPO20" s="35"/>
      <c r="PPP20" s="35"/>
      <c r="PPQ20" s="35"/>
      <c r="PPR20" s="35"/>
      <c r="PPS20" s="35"/>
      <c r="PPT20" s="35"/>
      <c r="PPU20" s="35"/>
      <c r="PPV20" s="35"/>
      <c r="PPW20" s="35"/>
      <c r="PPX20" s="35"/>
      <c r="PPY20" s="35"/>
      <c r="PPZ20" s="35"/>
      <c r="PQA20" s="35"/>
      <c r="PQB20" s="35"/>
      <c r="PQC20" s="35"/>
      <c r="PQD20" s="35"/>
      <c r="PQE20" s="35"/>
      <c r="PQF20" s="35"/>
      <c r="PQG20" s="35"/>
      <c r="PQH20" s="35"/>
      <c r="PQI20" s="35"/>
      <c r="PQJ20" s="35"/>
      <c r="PQK20" s="35"/>
      <c r="PQL20" s="35"/>
      <c r="PQM20" s="35"/>
      <c r="PQN20" s="35"/>
      <c r="PQO20" s="35"/>
      <c r="PQP20" s="35"/>
      <c r="PQQ20" s="35"/>
      <c r="PQR20" s="35"/>
      <c r="PQS20" s="35"/>
      <c r="PQT20" s="35"/>
      <c r="PQU20" s="35"/>
      <c r="PQV20" s="35"/>
      <c r="PQW20" s="35"/>
      <c r="PQX20" s="35"/>
      <c r="PQY20" s="35"/>
      <c r="PQZ20" s="35"/>
      <c r="PRA20" s="35"/>
      <c r="PRB20" s="35"/>
      <c r="PRC20" s="35"/>
      <c r="PRD20" s="35"/>
      <c r="PRE20" s="35"/>
      <c r="PRF20" s="35"/>
      <c r="PRG20" s="35"/>
      <c r="PRH20" s="35"/>
      <c r="PRI20" s="35"/>
      <c r="PRJ20" s="35"/>
      <c r="PRK20" s="35"/>
      <c r="PRL20" s="35"/>
      <c r="PRM20" s="35"/>
      <c r="PRN20" s="35"/>
      <c r="PRO20" s="35"/>
      <c r="PRP20" s="35"/>
      <c r="PRQ20" s="35"/>
      <c r="PRR20" s="35"/>
      <c r="PRS20" s="35"/>
      <c r="PRT20" s="35"/>
      <c r="PRU20" s="35"/>
      <c r="PRV20" s="35"/>
      <c r="PRW20" s="35"/>
      <c r="PRX20" s="35"/>
      <c r="PRY20" s="35"/>
      <c r="PRZ20" s="35"/>
      <c r="PSA20" s="35"/>
      <c r="PSB20" s="35"/>
      <c r="PSC20" s="35"/>
      <c r="PSD20" s="35"/>
      <c r="PSE20" s="35"/>
      <c r="PSF20" s="35"/>
      <c r="PSG20" s="35"/>
      <c r="PSH20" s="35"/>
      <c r="PSI20" s="35"/>
      <c r="PSJ20" s="35"/>
      <c r="PSK20" s="35"/>
      <c r="PSL20" s="35"/>
      <c r="PSM20" s="35"/>
      <c r="PSN20" s="35"/>
      <c r="PSO20" s="35"/>
      <c r="PSP20" s="35"/>
      <c r="PSQ20" s="35"/>
      <c r="PSR20" s="35"/>
      <c r="PSS20" s="35"/>
      <c r="PST20" s="35"/>
      <c r="PSU20" s="35"/>
      <c r="PSV20" s="35"/>
      <c r="PSW20" s="35"/>
      <c r="PSX20" s="35"/>
      <c r="PSY20" s="35"/>
      <c r="PSZ20" s="35"/>
      <c r="PTA20" s="35"/>
      <c r="PTB20" s="35"/>
      <c r="PTC20" s="35"/>
      <c r="PTD20" s="35"/>
      <c r="PTE20" s="35"/>
      <c r="PTF20" s="35"/>
      <c r="PTG20" s="35"/>
      <c r="PTH20" s="35"/>
      <c r="PTI20" s="35"/>
      <c r="PTJ20" s="35"/>
      <c r="PTK20" s="35"/>
      <c r="PTL20" s="35"/>
      <c r="PTM20" s="35"/>
      <c r="PTN20" s="35"/>
      <c r="PTO20" s="35"/>
      <c r="PTP20" s="35"/>
      <c r="PTQ20" s="35"/>
      <c r="PTR20" s="35"/>
      <c r="PTS20" s="35"/>
      <c r="PTT20" s="35"/>
      <c r="PTU20" s="35"/>
      <c r="PTV20" s="35"/>
      <c r="PTW20" s="35"/>
      <c r="PTX20" s="35"/>
      <c r="PTY20" s="35"/>
      <c r="PTZ20" s="35"/>
      <c r="PUA20" s="35"/>
      <c r="PUB20" s="35"/>
      <c r="PUC20" s="35"/>
      <c r="PUD20" s="35"/>
      <c r="PUE20" s="35"/>
      <c r="PUF20" s="35"/>
      <c r="PUG20" s="35"/>
      <c r="PUH20" s="35"/>
      <c r="PUI20" s="35"/>
      <c r="PUJ20" s="35"/>
      <c r="PUK20" s="35"/>
      <c r="PUL20" s="35"/>
      <c r="PUM20" s="35"/>
      <c r="PUN20" s="35"/>
      <c r="PUO20" s="35"/>
      <c r="PUP20" s="35"/>
      <c r="PUQ20" s="35"/>
      <c r="PUR20" s="35"/>
      <c r="PUS20" s="35"/>
      <c r="PUT20" s="35"/>
      <c r="PUU20" s="35"/>
      <c r="PUV20" s="35"/>
      <c r="PUW20" s="35"/>
      <c r="PUX20" s="35"/>
      <c r="PUY20" s="35"/>
      <c r="PUZ20" s="35"/>
      <c r="PVA20" s="35"/>
      <c r="PVB20" s="35"/>
      <c r="PVC20" s="35"/>
      <c r="PVD20" s="35"/>
      <c r="PVE20" s="35"/>
      <c r="PVF20" s="35"/>
      <c r="PVG20" s="35"/>
      <c r="PVH20" s="35"/>
      <c r="PVI20" s="35"/>
      <c r="PVJ20" s="35"/>
      <c r="PVK20" s="35"/>
      <c r="PVL20" s="35"/>
      <c r="PVM20" s="35"/>
      <c r="PVN20" s="35"/>
      <c r="PVO20" s="35"/>
      <c r="PVP20" s="35"/>
      <c r="PVQ20" s="35"/>
      <c r="PVR20" s="35"/>
      <c r="PVS20" s="35"/>
      <c r="PVT20" s="35"/>
      <c r="PVU20" s="35"/>
      <c r="PVV20" s="35"/>
      <c r="PVW20" s="35"/>
      <c r="PVX20" s="35"/>
      <c r="PVY20" s="35"/>
      <c r="PVZ20" s="35"/>
      <c r="PWA20" s="35"/>
      <c r="PWB20" s="35"/>
      <c r="PWC20" s="35"/>
      <c r="PWD20" s="35"/>
      <c r="PWE20" s="35"/>
      <c r="PWF20" s="35"/>
      <c r="PWG20" s="35"/>
      <c r="PWH20" s="35"/>
      <c r="PWI20" s="35"/>
      <c r="PWJ20" s="35"/>
      <c r="PWK20" s="35"/>
      <c r="PWL20" s="35"/>
      <c r="PWM20" s="35"/>
      <c r="PWN20" s="35"/>
      <c r="PWO20" s="35"/>
      <c r="PWP20" s="35"/>
      <c r="PWQ20" s="35"/>
      <c r="PWR20" s="35"/>
      <c r="PWS20" s="35"/>
      <c r="PWT20" s="35"/>
      <c r="PWU20" s="35"/>
      <c r="PWV20" s="35"/>
      <c r="PWW20" s="35"/>
      <c r="PWX20" s="35"/>
      <c r="PWY20" s="35"/>
      <c r="PWZ20" s="35"/>
      <c r="PXA20" s="35"/>
      <c r="PXB20" s="35"/>
      <c r="PXC20" s="35"/>
      <c r="PXD20" s="35"/>
      <c r="PXE20" s="35"/>
      <c r="PXF20" s="35"/>
      <c r="PXG20" s="35"/>
      <c r="PXH20" s="35"/>
      <c r="PXI20" s="35"/>
      <c r="PXJ20" s="35"/>
      <c r="PXK20" s="35"/>
      <c r="PXL20" s="35"/>
      <c r="PXM20" s="35"/>
      <c r="PXN20" s="35"/>
      <c r="PXO20" s="35"/>
      <c r="PXP20" s="35"/>
      <c r="PXQ20" s="35"/>
      <c r="PXR20" s="35"/>
      <c r="PXS20" s="35"/>
      <c r="PXT20" s="35"/>
      <c r="PXU20" s="35"/>
      <c r="PXV20" s="35"/>
      <c r="PXW20" s="35"/>
      <c r="PXX20" s="35"/>
      <c r="PXY20" s="35"/>
      <c r="PXZ20" s="35"/>
      <c r="PYA20" s="35"/>
      <c r="PYB20" s="35"/>
      <c r="PYC20" s="35"/>
      <c r="PYD20" s="35"/>
      <c r="PYE20" s="35"/>
      <c r="PYF20" s="35"/>
      <c r="PYG20" s="35"/>
      <c r="PYH20" s="35"/>
      <c r="PYI20" s="35"/>
      <c r="PYJ20" s="35"/>
      <c r="PYK20" s="35"/>
      <c r="PYL20" s="35"/>
      <c r="PYM20" s="35"/>
      <c r="PYN20" s="35"/>
      <c r="PYO20" s="35"/>
      <c r="PYP20" s="35"/>
      <c r="PYQ20" s="35"/>
      <c r="PYR20" s="35"/>
      <c r="PYS20" s="35"/>
      <c r="PYT20" s="35"/>
      <c r="PYU20" s="35"/>
      <c r="PYV20" s="35"/>
      <c r="PYW20" s="35"/>
      <c r="PYX20" s="35"/>
      <c r="PYY20" s="35"/>
      <c r="PYZ20" s="35"/>
      <c r="PZA20" s="35"/>
      <c r="PZB20" s="35"/>
      <c r="PZC20" s="35"/>
      <c r="PZD20" s="35"/>
      <c r="PZE20" s="35"/>
      <c r="PZF20" s="35"/>
      <c r="PZG20" s="35"/>
      <c r="PZH20" s="35"/>
      <c r="PZI20" s="35"/>
      <c r="PZJ20" s="35"/>
      <c r="PZK20" s="35"/>
      <c r="PZL20" s="35"/>
      <c r="PZM20" s="35"/>
      <c r="PZN20" s="35"/>
      <c r="PZO20" s="35"/>
      <c r="PZP20" s="35"/>
      <c r="PZQ20" s="35"/>
      <c r="PZR20" s="35"/>
      <c r="PZS20" s="35"/>
      <c r="PZT20" s="35"/>
      <c r="PZU20" s="35"/>
      <c r="PZV20" s="35"/>
      <c r="PZW20" s="35"/>
      <c r="PZX20" s="35"/>
      <c r="PZY20" s="35"/>
      <c r="PZZ20" s="35"/>
      <c r="QAA20" s="35"/>
      <c r="QAB20" s="35"/>
      <c r="QAC20" s="35"/>
      <c r="QAD20" s="35"/>
      <c r="QAE20" s="35"/>
      <c r="QAF20" s="35"/>
      <c r="QAG20" s="35"/>
      <c r="QAH20" s="35"/>
      <c r="QAI20" s="35"/>
      <c r="QAJ20" s="35"/>
      <c r="QAK20" s="35"/>
      <c r="QAL20" s="35"/>
      <c r="QAM20" s="35"/>
      <c r="QAN20" s="35"/>
      <c r="QAO20" s="35"/>
      <c r="QAP20" s="35"/>
      <c r="QAQ20" s="35"/>
      <c r="QAR20" s="35"/>
      <c r="QAS20" s="35"/>
      <c r="QAT20" s="35"/>
      <c r="QAU20" s="35"/>
      <c r="QAV20" s="35"/>
      <c r="QAW20" s="35"/>
      <c r="QAX20" s="35"/>
      <c r="QAY20" s="35"/>
      <c r="QAZ20" s="35"/>
      <c r="QBA20" s="35"/>
      <c r="QBB20" s="35"/>
      <c r="QBC20" s="35"/>
      <c r="QBD20" s="35"/>
      <c r="QBE20" s="35"/>
      <c r="QBF20" s="35"/>
      <c r="QBG20" s="35"/>
      <c r="QBH20" s="35"/>
      <c r="QBI20" s="35"/>
      <c r="QBJ20" s="35"/>
      <c r="QBK20" s="35"/>
      <c r="QBL20" s="35"/>
      <c r="QBM20" s="35"/>
      <c r="QBN20" s="35"/>
      <c r="QBO20" s="35"/>
      <c r="QBP20" s="35"/>
      <c r="QBQ20" s="35"/>
      <c r="QBR20" s="35"/>
      <c r="QBS20" s="35"/>
      <c r="QBT20" s="35"/>
      <c r="QBU20" s="35"/>
      <c r="QBV20" s="35"/>
      <c r="QBW20" s="35"/>
      <c r="QBX20" s="35"/>
      <c r="QBY20" s="35"/>
      <c r="QBZ20" s="35"/>
      <c r="QCA20" s="35"/>
      <c r="QCB20" s="35"/>
      <c r="QCC20" s="35"/>
      <c r="QCD20" s="35"/>
      <c r="QCE20" s="35"/>
      <c r="QCF20" s="35"/>
      <c r="QCG20" s="35"/>
      <c r="QCH20" s="35"/>
      <c r="QCI20" s="35"/>
      <c r="QCJ20" s="35"/>
      <c r="QCK20" s="35"/>
      <c r="QCL20" s="35"/>
      <c r="QCM20" s="35"/>
      <c r="QCN20" s="35"/>
      <c r="QCO20" s="35"/>
      <c r="QCP20" s="35"/>
      <c r="QCQ20" s="35"/>
      <c r="QCR20" s="35"/>
      <c r="QCS20" s="35"/>
      <c r="QCT20" s="35"/>
      <c r="QCU20" s="35"/>
      <c r="QCV20" s="35"/>
      <c r="QCW20" s="35"/>
      <c r="QCX20" s="35"/>
      <c r="QCY20" s="35"/>
      <c r="QCZ20" s="35"/>
      <c r="QDA20" s="35"/>
      <c r="QDB20" s="35"/>
      <c r="QDC20" s="35"/>
      <c r="QDD20" s="35"/>
      <c r="QDE20" s="35"/>
      <c r="QDF20" s="35"/>
      <c r="QDG20" s="35"/>
      <c r="QDH20" s="35"/>
      <c r="QDI20" s="35"/>
      <c r="QDJ20" s="35"/>
      <c r="QDK20" s="35"/>
      <c r="QDL20" s="35"/>
      <c r="QDM20" s="35"/>
      <c r="QDN20" s="35"/>
      <c r="QDO20" s="35"/>
      <c r="QDP20" s="35"/>
      <c r="QDQ20" s="35"/>
      <c r="QDR20" s="35"/>
      <c r="QDS20" s="35"/>
      <c r="QDT20" s="35"/>
      <c r="QDU20" s="35"/>
      <c r="QDV20" s="35"/>
      <c r="QDW20" s="35"/>
      <c r="QDX20" s="35"/>
      <c r="QDY20" s="35"/>
      <c r="QDZ20" s="35"/>
      <c r="QEA20" s="35"/>
      <c r="QEB20" s="35"/>
      <c r="QEC20" s="35"/>
      <c r="QED20" s="35"/>
      <c r="QEE20" s="35"/>
      <c r="QEF20" s="35"/>
      <c r="QEG20" s="35"/>
      <c r="QEH20" s="35"/>
      <c r="QEI20" s="35"/>
      <c r="QEJ20" s="35"/>
      <c r="QEK20" s="35"/>
      <c r="QEL20" s="35"/>
      <c r="QEM20" s="35"/>
      <c r="QEN20" s="35"/>
      <c r="QEO20" s="35"/>
      <c r="QEP20" s="35"/>
      <c r="QEQ20" s="35"/>
      <c r="QER20" s="35"/>
      <c r="QES20" s="35"/>
      <c r="QET20" s="35"/>
      <c r="QEU20" s="35"/>
      <c r="QEV20" s="35"/>
      <c r="QEW20" s="35"/>
      <c r="QEX20" s="35"/>
      <c r="QEY20" s="35"/>
      <c r="QEZ20" s="35"/>
      <c r="QFA20" s="35"/>
      <c r="QFB20" s="35"/>
      <c r="QFC20" s="35"/>
      <c r="QFD20" s="35"/>
      <c r="QFE20" s="35"/>
      <c r="QFF20" s="35"/>
      <c r="QFG20" s="35"/>
      <c r="QFH20" s="35"/>
      <c r="QFI20" s="35"/>
      <c r="QFJ20" s="35"/>
      <c r="QFK20" s="35"/>
      <c r="QFL20" s="35"/>
      <c r="QFM20" s="35"/>
      <c r="QFN20" s="35"/>
      <c r="QFO20" s="35"/>
      <c r="QFP20" s="35"/>
      <c r="QFQ20" s="35"/>
      <c r="QFR20" s="35"/>
      <c r="QFS20" s="35"/>
      <c r="QFT20" s="35"/>
      <c r="QFU20" s="35"/>
      <c r="QFV20" s="35"/>
      <c r="QFW20" s="35"/>
      <c r="QFX20" s="35"/>
      <c r="QFY20" s="35"/>
      <c r="QFZ20" s="35"/>
      <c r="QGA20" s="35"/>
      <c r="QGB20" s="35"/>
      <c r="QGC20" s="35"/>
      <c r="QGD20" s="35"/>
      <c r="QGE20" s="35"/>
      <c r="QGF20" s="35"/>
      <c r="QGG20" s="35"/>
      <c r="QGH20" s="35"/>
      <c r="QGI20" s="35"/>
      <c r="QGJ20" s="35"/>
      <c r="QGK20" s="35"/>
      <c r="QGL20" s="35"/>
      <c r="QGM20" s="35"/>
      <c r="QGN20" s="35"/>
      <c r="QGO20" s="35"/>
      <c r="QGP20" s="35"/>
      <c r="QGQ20" s="35"/>
      <c r="QGR20" s="35"/>
      <c r="QGS20" s="35"/>
      <c r="QGT20" s="35"/>
      <c r="QGU20" s="35"/>
      <c r="QGV20" s="35"/>
      <c r="QGW20" s="35"/>
      <c r="QGX20" s="35"/>
      <c r="QGY20" s="35"/>
      <c r="QGZ20" s="35"/>
      <c r="QHA20" s="35"/>
      <c r="QHB20" s="35"/>
      <c r="QHC20" s="35"/>
      <c r="QHD20" s="35"/>
      <c r="QHE20" s="35"/>
      <c r="QHF20" s="35"/>
      <c r="QHG20" s="35"/>
      <c r="QHH20" s="35"/>
      <c r="QHI20" s="35"/>
      <c r="QHJ20" s="35"/>
      <c r="QHK20" s="35"/>
      <c r="QHL20" s="35"/>
      <c r="QHM20" s="35"/>
      <c r="QHN20" s="35"/>
      <c r="QHO20" s="35"/>
      <c r="QHP20" s="35"/>
      <c r="QHQ20" s="35"/>
      <c r="QHR20" s="35"/>
      <c r="QHS20" s="35"/>
      <c r="QHT20" s="35"/>
      <c r="QHU20" s="35"/>
      <c r="QHV20" s="35"/>
      <c r="QHW20" s="35"/>
      <c r="QHX20" s="35"/>
      <c r="QHY20" s="35"/>
      <c r="QHZ20" s="35"/>
      <c r="QIA20" s="35"/>
      <c r="QIB20" s="35"/>
      <c r="QIC20" s="35"/>
      <c r="QID20" s="35"/>
      <c r="QIE20" s="35"/>
      <c r="QIF20" s="35"/>
      <c r="QIG20" s="35"/>
      <c r="QIH20" s="35"/>
      <c r="QII20" s="35"/>
      <c r="QIJ20" s="35"/>
      <c r="QIK20" s="35"/>
      <c r="QIL20" s="35"/>
      <c r="QIM20" s="35"/>
      <c r="QIN20" s="35"/>
      <c r="QIO20" s="35"/>
      <c r="QIP20" s="35"/>
      <c r="QIQ20" s="35"/>
      <c r="QIR20" s="35"/>
      <c r="QIS20" s="35"/>
      <c r="QIT20" s="35"/>
      <c r="QIU20" s="35"/>
      <c r="QIV20" s="35"/>
      <c r="QIW20" s="35"/>
      <c r="QIX20" s="35"/>
      <c r="QIY20" s="35"/>
      <c r="QIZ20" s="35"/>
      <c r="QJA20" s="35"/>
      <c r="QJB20" s="35"/>
      <c r="QJC20" s="35"/>
      <c r="QJD20" s="35"/>
      <c r="QJE20" s="35"/>
      <c r="QJF20" s="35"/>
      <c r="QJG20" s="35"/>
      <c r="QJH20" s="35"/>
      <c r="QJI20" s="35"/>
      <c r="QJJ20" s="35"/>
      <c r="QJK20" s="35"/>
      <c r="QJL20" s="35"/>
      <c r="QJM20" s="35"/>
      <c r="QJN20" s="35"/>
      <c r="QJO20" s="35"/>
      <c r="QJP20" s="35"/>
      <c r="QJQ20" s="35"/>
      <c r="QJR20" s="35"/>
      <c r="QJS20" s="35"/>
      <c r="QJT20" s="35"/>
      <c r="QJU20" s="35"/>
      <c r="QJV20" s="35"/>
      <c r="QJW20" s="35"/>
      <c r="QJX20" s="35"/>
      <c r="QJY20" s="35"/>
      <c r="QJZ20" s="35"/>
      <c r="QKA20" s="35"/>
      <c r="QKB20" s="35"/>
      <c r="QKC20" s="35"/>
      <c r="QKD20" s="35"/>
      <c r="QKE20" s="35"/>
      <c r="QKF20" s="35"/>
      <c r="QKG20" s="35"/>
      <c r="QKH20" s="35"/>
      <c r="QKI20" s="35"/>
      <c r="QKJ20" s="35"/>
      <c r="QKK20" s="35"/>
      <c r="QKL20" s="35"/>
      <c r="QKM20" s="35"/>
      <c r="QKN20" s="35"/>
      <c r="QKO20" s="35"/>
      <c r="QKP20" s="35"/>
      <c r="QKQ20" s="35"/>
      <c r="QKR20" s="35"/>
      <c r="QKS20" s="35"/>
      <c r="QKT20" s="35"/>
      <c r="QKU20" s="35"/>
      <c r="QKV20" s="35"/>
      <c r="QKW20" s="35"/>
      <c r="QKX20" s="35"/>
      <c r="QKY20" s="35"/>
      <c r="QKZ20" s="35"/>
      <c r="QLA20" s="35"/>
      <c r="QLB20" s="35"/>
      <c r="QLC20" s="35"/>
      <c r="QLD20" s="35"/>
      <c r="QLE20" s="35"/>
      <c r="QLF20" s="35"/>
      <c r="QLG20" s="35"/>
      <c r="QLH20" s="35"/>
      <c r="QLI20" s="35"/>
      <c r="QLJ20" s="35"/>
      <c r="QLK20" s="35"/>
      <c r="QLL20" s="35"/>
      <c r="QLM20" s="35"/>
      <c r="QLN20" s="35"/>
      <c r="QLO20" s="35"/>
      <c r="QLP20" s="35"/>
      <c r="QLQ20" s="35"/>
      <c r="QLR20" s="35"/>
      <c r="QLS20" s="35"/>
      <c r="QLT20" s="35"/>
      <c r="QLU20" s="35"/>
      <c r="QLV20" s="35"/>
      <c r="QLW20" s="35"/>
      <c r="QLX20" s="35"/>
      <c r="QLY20" s="35"/>
      <c r="QLZ20" s="35"/>
      <c r="QMA20" s="35"/>
      <c r="QMB20" s="35"/>
      <c r="QMC20" s="35"/>
      <c r="QMD20" s="35"/>
      <c r="QME20" s="35"/>
      <c r="QMF20" s="35"/>
      <c r="QMG20" s="35"/>
      <c r="QMH20" s="35"/>
      <c r="QMI20" s="35"/>
      <c r="QMJ20" s="35"/>
      <c r="QMK20" s="35"/>
      <c r="QML20" s="35"/>
      <c r="QMM20" s="35"/>
      <c r="QMN20" s="35"/>
      <c r="QMO20" s="35"/>
      <c r="QMP20" s="35"/>
      <c r="QMQ20" s="35"/>
      <c r="QMR20" s="35"/>
      <c r="QMS20" s="35"/>
      <c r="QMT20" s="35"/>
      <c r="QMU20" s="35"/>
      <c r="QMV20" s="35"/>
      <c r="QMW20" s="35"/>
      <c r="QMX20" s="35"/>
      <c r="QMY20" s="35"/>
      <c r="QMZ20" s="35"/>
      <c r="QNA20" s="35"/>
      <c r="QNB20" s="35"/>
      <c r="QNC20" s="35"/>
      <c r="QND20" s="35"/>
      <c r="QNE20" s="35"/>
      <c r="QNF20" s="35"/>
      <c r="QNG20" s="35"/>
      <c r="QNH20" s="35"/>
      <c r="QNI20" s="35"/>
      <c r="QNJ20" s="35"/>
      <c r="QNK20" s="35"/>
      <c r="QNL20" s="35"/>
      <c r="QNM20" s="35"/>
      <c r="QNN20" s="35"/>
      <c r="QNO20" s="35"/>
      <c r="QNP20" s="35"/>
      <c r="QNQ20" s="35"/>
      <c r="QNR20" s="35"/>
      <c r="QNS20" s="35"/>
      <c r="QNT20" s="35"/>
      <c r="QNU20" s="35"/>
      <c r="QNV20" s="35"/>
      <c r="QNW20" s="35"/>
      <c r="QNX20" s="35"/>
      <c r="QNY20" s="35"/>
      <c r="QNZ20" s="35"/>
      <c r="QOA20" s="35"/>
      <c r="QOB20" s="35"/>
      <c r="QOC20" s="35"/>
      <c r="QOD20" s="35"/>
      <c r="QOE20" s="35"/>
      <c r="QOF20" s="35"/>
      <c r="QOG20" s="35"/>
      <c r="QOH20" s="35"/>
      <c r="QOI20" s="35"/>
      <c r="QOJ20" s="35"/>
      <c r="QOK20" s="35"/>
      <c r="QOL20" s="35"/>
      <c r="QOM20" s="35"/>
      <c r="QON20" s="35"/>
      <c r="QOO20" s="35"/>
      <c r="QOP20" s="35"/>
      <c r="QOQ20" s="35"/>
      <c r="QOR20" s="35"/>
      <c r="QOS20" s="35"/>
      <c r="QOT20" s="35"/>
      <c r="QOU20" s="35"/>
      <c r="QOV20" s="35"/>
      <c r="QOW20" s="35"/>
      <c r="QOX20" s="35"/>
      <c r="QOY20" s="35"/>
      <c r="QOZ20" s="35"/>
      <c r="QPA20" s="35"/>
      <c r="QPB20" s="35"/>
      <c r="QPC20" s="35"/>
      <c r="QPD20" s="35"/>
      <c r="QPE20" s="35"/>
      <c r="QPF20" s="35"/>
      <c r="QPG20" s="35"/>
      <c r="QPH20" s="35"/>
      <c r="QPI20" s="35"/>
      <c r="QPJ20" s="35"/>
      <c r="QPK20" s="35"/>
      <c r="QPL20" s="35"/>
      <c r="QPM20" s="35"/>
      <c r="QPN20" s="35"/>
      <c r="QPO20" s="35"/>
      <c r="QPP20" s="35"/>
      <c r="QPQ20" s="35"/>
      <c r="QPR20" s="35"/>
      <c r="QPS20" s="35"/>
      <c r="QPT20" s="35"/>
      <c r="QPU20" s="35"/>
      <c r="QPV20" s="35"/>
      <c r="QPW20" s="35"/>
      <c r="QPX20" s="35"/>
      <c r="QPY20" s="35"/>
      <c r="QPZ20" s="35"/>
      <c r="QQA20" s="35"/>
      <c r="QQB20" s="35"/>
      <c r="QQC20" s="35"/>
      <c r="QQD20" s="35"/>
      <c r="QQE20" s="35"/>
      <c r="QQF20" s="35"/>
      <c r="QQG20" s="35"/>
      <c r="QQH20" s="35"/>
      <c r="QQI20" s="35"/>
      <c r="QQJ20" s="35"/>
      <c r="QQK20" s="35"/>
      <c r="QQL20" s="35"/>
      <c r="QQM20" s="35"/>
      <c r="QQN20" s="35"/>
      <c r="QQO20" s="35"/>
      <c r="QQP20" s="35"/>
      <c r="QQQ20" s="35"/>
      <c r="QQR20" s="35"/>
      <c r="QQS20" s="35"/>
      <c r="QQT20" s="35"/>
      <c r="QQU20" s="35"/>
      <c r="QQV20" s="35"/>
      <c r="QQW20" s="35"/>
      <c r="QQX20" s="35"/>
      <c r="QQY20" s="35"/>
      <c r="QQZ20" s="35"/>
      <c r="QRA20" s="35"/>
      <c r="QRB20" s="35"/>
      <c r="QRC20" s="35"/>
      <c r="QRD20" s="35"/>
      <c r="QRE20" s="35"/>
      <c r="QRF20" s="35"/>
      <c r="QRG20" s="35"/>
      <c r="QRH20" s="35"/>
      <c r="QRI20" s="35"/>
      <c r="QRJ20" s="35"/>
      <c r="QRK20" s="35"/>
      <c r="QRL20" s="35"/>
      <c r="QRM20" s="35"/>
      <c r="QRN20" s="35"/>
      <c r="QRO20" s="35"/>
      <c r="QRP20" s="35"/>
      <c r="QRQ20" s="35"/>
      <c r="QRR20" s="35"/>
      <c r="QRS20" s="35"/>
      <c r="QRT20" s="35"/>
      <c r="QRU20" s="35"/>
      <c r="QRV20" s="35"/>
      <c r="QRW20" s="35"/>
      <c r="QRX20" s="35"/>
      <c r="QRY20" s="35"/>
      <c r="QRZ20" s="35"/>
      <c r="QSA20" s="35"/>
      <c r="QSB20" s="35"/>
      <c r="QSC20" s="35"/>
      <c r="QSD20" s="35"/>
      <c r="QSE20" s="35"/>
      <c r="QSF20" s="35"/>
      <c r="QSG20" s="35"/>
      <c r="QSH20" s="35"/>
      <c r="QSI20" s="35"/>
      <c r="QSJ20" s="35"/>
      <c r="QSK20" s="35"/>
      <c r="QSL20" s="35"/>
      <c r="QSM20" s="35"/>
      <c r="QSN20" s="35"/>
      <c r="QSO20" s="35"/>
      <c r="QSP20" s="35"/>
      <c r="QSQ20" s="35"/>
      <c r="QSR20" s="35"/>
      <c r="QSS20" s="35"/>
      <c r="QST20" s="35"/>
      <c r="QSU20" s="35"/>
      <c r="QSV20" s="35"/>
      <c r="QSW20" s="35"/>
      <c r="QSX20" s="35"/>
      <c r="QSY20" s="35"/>
      <c r="QSZ20" s="35"/>
      <c r="QTA20" s="35"/>
      <c r="QTB20" s="35"/>
      <c r="QTC20" s="35"/>
      <c r="QTD20" s="35"/>
      <c r="QTE20" s="35"/>
      <c r="QTF20" s="35"/>
      <c r="QTG20" s="35"/>
      <c r="QTH20" s="35"/>
      <c r="QTI20" s="35"/>
      <c r="QTJ20" s="35"/>
      <c r="QTK20" s="35"/>
      <c r="QTL20" s="35"/>
      <c r="QTM20" s="35"/>
      <c r="QTN20" s="35"/>
      <c r="QTO20" s="35"/>
      <c r="QTP20" s="35"/>
      <c r="QTQ20" s="35"/>
      <c r="QTR20" s="35"/>
      <c r="QTS20" s="35"/>
      <c r="QTT20" s="35"/>
      <c r="QTU20" s="35"/>
      <c r="QTV20" s="35"/>
      <c r="QTW20" s="35"/>
      <c r="QTX20" s="35"/>
      <c r="QTY20" s="35"/>
      <c r="QTZ20" s="35"/>
      <c r="QUA20" s="35"/>
      <c r="QUB20" s="35"/>
      <c r="QUC20" s="35"/>
      <c r="QUD20" s="35"/>
      <c r="QUE20" s="35"/>
      <c r="QUF20" s="35"/>
      <c r="QUG20" s="35"/>
      <c r="QUH20" s="35"/>
      <c r="QUI20" s="35"/>
      <c r="QUJ20" s="35"/>
      <c r="QUK20" s="35"/>
      <c r="QUL20" s="35"/>
      <c r="QUM20" s="35"/>
      <c r="QUN20" s="35"/>
      <c r="QUO20" s="35"/>
      <c r="QUP20" s="35"/>
      <c r="QUQ20" s="35"/>
      <c r="QUR20" s="35"/>
      <c r="QUS20" s="35"/>
      <c r="QUT20" s="35"/>
      <c r="QUU20" s="35"/>
      <c r="QUV20" s="35"/>
      <c r="QUW20" s="35"/>
      <c r="QUX20" s="35"/>
      <c r="QUY20" s="35"/>
      <c r="QUZ20" s="35"/>
      <c r="QVA20" s="35"/>
      <c r="QVB20" s="35"/>
      <c r="QVC20" s="35"/>
      <c r="QVD20" s="35"/>
      <c r="QVE20" s="35"/>
      <c r="QVF20" s="35"/>
      <c r="QVG20" s="35"/>
      <c r="QVH20" s="35"/>
      <c r="QVI20" s="35"/>
      <c r="QVJ20" s="35"/>
      <c r="QVK20" s="35"/>
      <c r="QVL20" s="35"/>
      <c r="QVM20" s="35"/>
      <c r="QVN20" s="35"/>
      <c r="QVO20" s="35"/>
      <c r="QVP20" s="35"/>
      <c r="QVQ20" s="35"/>
      <c r="QVR20" s="35"/>
      <c r="QVS20" s="35"/>
      <c r="QVT20" s="35"/>
      <c r="QVU20" s="35"/>
      <c r="QVV20" s="35"/>
      <c r="QVW20" s="35"/>
      <c r="QVX20" s="35"/>
      <c r="QVY20" s="35"/>
      <c r="QVZ20" s="35"/>
      <c r="QWA20" s="35"/>
      <c r="QWB20" s="35"/>
      <c r="QWC20" s="35"/>
      <c r="QWD20" s="35"/>
      <c r="QWE20" s="35"/>
      <c r="QWF20" s="35"/>
      <c r="QWG20" s="35"/>
      <c r="QWH20" s="35"/>
      <c r="QWI20" s="35"/>
      <c r="QWJ20" s="35"/>
      <c r="QWK20" s="35"/>
      <c r="QWL20" s="35"/>
      <c r="QWM20" s="35"/>
      <c r="QWN20" s="35"/>
      <c r="QWO20" s="35"/>
      <c r="QWP20" s="35"/>
      <c r="QWQ20" s="35"/>
      <c r="QWR20" s="35"/>
      <c r="QWS20" s="35"/>
      <c r="QWT20" s="35"/>
      <c r="QWU20" s="35"/>
      <c r="QWV20" s="35"/>
      <c r="QWW20" s="35"/>
      <c r="QWX20" s="35"/>
      <c r="QWY20" s="35"/>
      <c r="QWZ20" s="35"/>
      <c r="QXA20" s="35"/>
      <c r="QXB20" s="35"/>
      <c r="QXC20" s="35"/>
      <c r="QXD20" s="35"/>
      <c r="QXE20" s="35"/>
      <c r="QXF20" s="35"/>
      <c r="QXG20" s="35"/>
      <c r="QXH20" s="35"/>
      <c r="QXI20" s="35"/>
      <c r="QXJ20" s="35"/>
      <c r="QXK20" s="35"/>
      <c r="QXL20" s="35"/>
      <c r="QXM20" s="35"/>
      <c r="QXN20" s="35"/>
      <c r="QXO20" s="35"/>
      <c r="QXP20" s="35"/>
      <c r="QXQ20" s="35"/>
      <c r="QXR20" s="35"/>
      <c r="QXS20" s="35"/>
      <c r="QXT20" s="35"/>
      <c r="QXU20" s="35"/>
      <c r="QXV20" s="35"/>
      <c r="QXW20" s="35"/>
      <c r="QXX20" s="35"/>
      <c r="QXY20" s="35"/>
      <c r="QXZ20" s="35"/>
      <c r="QYA20" s="35"/>
      <c r="QYB20" s="35"/>
      <c r="QYC20" s="35"/>
      <c r="QYD20" s="35"/>
      <c r="QYE20" s="35"/>
      <c r="QYF20" s="35"/>
      <c r="QYG20" s="35"/>
      <c r="QYH20" s="35"/>
      <c r="QYI20" s="35"/>
      <c r="QYJ20" s="35"/>
      <c r="QYK20" s="35"/>
      <c r="QYL20" s="35"/>
      <c r="QYM20" s="35"/>
      <c r="QYN20" s="35"/>
      <c r="QYO20" s="35"/>
      <c r="QYP20" s="35"/>
      <c r="QYQ20" s="35"/>
      <c r="QYR20" s="35"/>
      <c r="QYS20" s="35"/>
      <c r="QYT20" s="35"/>
      <c r="QYU20" s="35"/>
      <c r="QYV20" s="35"/>
      <c r="QYW20" s="35"/>
      <c r="QYX20" s="35"/>
      <c r="QYY20" s="35"/>
      <c r="QYZ20" s="35"/>
      <c r="QZA20" s="35"/>
      <c r="QZB20" s="35"/>
      <c r="QZC20" s="35"/>
      <c r="QZD20" s="35"/>
      <c r="QZE20" s="35"/>
      <c r="QZF20" s="35"/>
      <c r="QZG20" s="35"/>
      <c r="QZH20" s="35"/>
      <c r="QZI20" s="35"/>
      <c r="QZJ20" s="35"/>
      <c r="QZK20" s="35"/>
      <c r="QZL20" s="35"/>
      <c r="QZM20" s="35"/>
      <c r="QZN20" s="35"/>
      <c r="QZO20" s="35"/>
      <c r="QZP20" s="35"/>
      <c r="QZQ20" s="35"/>
      <c r="QZR20" s="35"/>
      <c r="QZS20" s="35"/>
      <c r="QZT20" s="35"/>
      <c r="QZU20" s="35"/>
      <c r="QZV20" s="35"/>
      <c r="QZW20" s="35"/>
      <c r="QZX20" s="35"/>
      <c r="QZY20" s="35"/>
      <c r="QZZ20" s="35"/>
      <c r="RAA20" s="35"/>
      <c r="RAB20" s="35"/>
      <c r="RAC20" s="35"/>
      <c r="RAD20" s="35"/>
      <c r="RAE20" s="35"/>
      <c r="RAF20" s="35"/>
      <c r="RAG20" s="35"/>
      <c r="RAH20" s="35"/>
      <c r="RAI20" s="35"/>
      <c r="RAJ20" s="35"/>
      <c r="RAK20" s="35"/>
      <c r="RAL20" s="35"/>
      <c r="RAM20" s="35"/>
      <c r="RAN20" s="35"/>
      <c r="RAO20" s="35"/>
      <c r="RAP20" s="35"/>
      <c r="RAQ20" s="35"/>
      <c r="RAR20" s="35"/>
      <c r="RAS20" s="35"/>
      <c r="RAT20" s="35"/>
      <c r="RAU20" s="35"/>
      <c r="RAV20" s="35"/>
      <c r="RAW20" s="35"/>
      <c r="RAX20" s="35"/>
      <c r="RAY20" s="35"/>
      <c r="RAZ20" s="35"/>
      <c r="RBA20" s="35"/>
      <c r="RBB20" s="35"/>
      <c r="RBC20" s="35"/>
      <c r="RBD20" s="35"/>
      <c r="RBE20" s="35"/>
      <c r="RBF20" s="35"/>
      <c r="RBG20" s="35"/>
      <c r="RBH20" s="35"/>
      <c r="RBI20" s="35"/>
      <c r="RBJ20" s="35"/>
      <c r="RBK20" s="35"/>
      <c r="RBL20" s="35"/>
      <c r="RBM20" s="35"/>
      <c r="RBN20" s="35"/>
      <c r="RBO20" s="35"/>
      <c r="RBP20" s="35"/>
      <c r="RBQ20" s="35"/>
      <c r="RBR20" s="35"/>
      <c r="RBS20" s="35"/>
      <c r="RBT20" s="35"/>
      <c r="RBU20" s="35"/>
      <c r="RBV20" s="35"/>
      <c r="RBW20" s="35"/>
      <c r="RBX20" s="35"/>
      <c r="RBY20" s="35"/>
      <c r="RBZ20" s="35"/>
      <c r="RCA20" s="35"/>
      <c r="RCB20" s="35"/>
      <c r="RCC20" s="35"/>
      <c r="RCD20" s="35"/>
      <c r="RCE20" s="35"/>
      <c r="RCF20" s="35"/>
      <c r="RCG20" s="35"/>
      <c r="RCH20" s="35"/>
      <c r="RCI20" s="35"/>
      <c r="RCJ20" s="35"/>
      <c r="RCK20" s="35"/>
      <c r="RCL20" s="35"/>
      <c r="RCM20" s="35"/>
      <c r="RCN20" s="35"/>
      <c r="RCO20" s="35"/>
      <c r="RCP20" s="35"/>
      <c r="RCQ20" s="35"/>
      <c r="RCR20" s="35"/>
      <c r="RCS20" s="35"/>
      <c r="RCT20" s="35"/>
      <c r="RCU20" s="35"/>
      <c r="RCV20" s="35"/>
      <c r="RCW20" s="35"/>
      <c r="RCX20" s="35"/>
      <c r="RCY20" s="35"/>
      <c r="RCZ20" s="35"/>
      <c r="RDA20" s="35"/>
      <c r="RDB20" s="35"/>
      <c r="RDC20" s="35"/>
      <c r="RDD20" s="35"/>
      <c r="RDE20" s="35"/>
      <c r="RDF20" s="35"/>
      <c r="RDG20" s="35"/>
      <c r="RDH20" s="35"/>
      <c r="RDI20" s="35"/>
      <c r="RDJ20" s="35"/>
      <c r="RDK20" s="35"/>
      <c r="RDL20" s="35"/>
      <c r="RDM20" s="35"/>
      <c r="RDN20" s="35"/>
      <c r="RDO20" s="35"/>
      <c r="RDP20" s="35"/>
      <c r="RDQ20" s="35"/>
      <c r="RDR20" s="35"/>
      <c r="RDS20" s="35"/>
      <c r="RDT20" s="35"/>
      <c r="RDU20" s="35"/>
      <c r="RDV20" s="35"/>
      <c r="RDW20" s="35"/>
      <c r="RDX20" s="35"/>
      <c r="RDY20" s="35"/>
      <c r="RDZ20" s="35"/>
      <c r="REA20" s="35"/>
      <c r="REB20" s="35"/>
      <c r="REC20" s="35"/>
      <c r="RED20" s="35"/>
      <c r="REE20" s="35"/>
      <c r="REF20" s="35"/>
      <c r="REG20" s="35"/>
      <c r="REH20" s="35"/>
      <c r="REI20" s="35"/>
      <c r="REJ20" s="35"/>
      <c r="REK20" s="35"/>
      <c r="REL20" s="35"/>
      <c r="REM20" s="35"/>
      <c r="REN20" s="35"/>
      <c r="REO20" s="35"/>
      <c r="REP20" s="35"/>
      <c r="REQ20" s="35"/>
      <c r="RER20" s="35"/>
      <c r="RES20" s="35"/>
      <c r="RET20" s="35"/>
      <c r="REU20" s="35"/>
      <c r="REV20" s="35"/>
      <c r="REW20" s="35"/>
      <c r="REX20" s="35"/>
      <c r="REY20" s="35"/>
      <c r="REZ20" s="35"/>
      <c r="RFA20" s="35"/>
      <c r="RFB20" s="35"/>
      <c r="RFC20" s="35"/>
      <c r="RFD20" s="35"/>
      <c r="RFE20" s="35"/>
      <c r="RFF20" s="35"/>
      <c r="RFG20" s="35"/>
      <c r="RFH20" s="35"/>
      <c r="RFI20" s="35"/>
      <c r="RFJ20" s="35"/>
      <c r="RFK20" s="35"/>
      <c r="RFL20" s="35"/>
      <c r="RFM20" s="35"/>
      <c r="RFN20" s="35"/>
      <c r="RFO20" s="35"/>
      <c r="RFP20" s="35"/>
      <c r="RFQ20" s="35"/>
      <c r="RFR20" s="35"/>
      <c r="RFS20" s="35"/>
      <c r="RFT20" s="35"/>
      <c r="RFU20" s="35"/>
      <c r="RFV20" s="35"/>
      <c r="RFW20" s="35"/>
      <c r="RFX20" s="35"/>
      <c r="RFY20" s="35"/>
      <c r="RFZ20" s="35"/>
      <c r="RGA20" s="35"/>
      <c r="RGB20" s="35"/>
      <c r="RGC20" s="35"/>
      <c r="RGD20" s="35"/>
      <c r="RGE20" s="35"/>
      <c r="RGF20" s="35"/>
      <c r="RGG20" s="35"/>
      <c r="RGH20" s="35"/>
      <c r="RGI20" s="35"/>
      <c r="RGJ20" s="35"/>
      <c r="RGK20" s="35"/>
      <c r="RGL20" s="35"/>
      <c r="RGM20" s="35"/>
      <c r="RGN20" s="35"/>
      <c r="RGO20" s="35"/>
      <c r="RGP20" s="35"/>
      <c r="RGQ20" s="35"/>
      <c r="RGR20" s="35"/>
      <c r="RGS20" s="35"/>
      <c r="RGT20" s="35"/>
      <c r="RGU20" s="35"/>
      <c r="RGV20" s="35"/>
      <c r="RGW20" s="35"/>
      <c r="RGX20" s="35"/>
      <c r="RGY20" s="35"/>
      <c r="RGZ20" s="35"/>
      <c r="RHA20" s="35"/>
      <c r="RHB20" s="35"/>
      <c r="RHC20" s="35"/>
      <c r="RHD20" s="35"/>
      <c r="RHE20" s="35"/>
      <c r="RHF20" s="35"/>
      <c r="RHG20" s="35"/>
      <c r="RHH20" s="35"/>
      <c r="RHI20" s="35"/>
      <c r="RHJ20" s="35"/>
      <c r="RHK20" s="35"/>
      <c r="RHL20" s="35"/>
      <c r="RHM20" s="35"/>
      <c r="RHN20" s="35"/>
      <c r="RHO20" s="35"/>
      <c r="RHP20" s="35"/>
      <c r="RHQ20" s="35"/>
      <c r="RHR20" s="35"/>
      <c r="RHS20" s="35"/>
      <c r="RHT20" s="35"/>
      <c r="RHU20" s="35"/>
      <c r="RHV20" s="35"/>
      <c r="RHW20" s="35"/>
      <c r="RHX20" s="35"/>
      <c r="RHY20" s="35"/>
      <c r="RHZ20" s="35"/>
      <c r="RIA20" s="35"/>
      <c r="RIB20" s="35"/>
      <c r="RIC20" s="35"/>
      <c r="RID20" s="35"/>
      <c r="RIE20" s="35"/>
      <c r="RIF20" s="35"/>
      <c r="RIG20" s="35"/>
      <c r="RIH20" s="35"/>
      <c r="RII20" s="35"/>
      <c r="RIJ20" s="35"/>
      <c r="RIK20" s="35"/>
      <c r="RIL20" s="35"/>
      <c r="RIM20" s="35"/>
      <c r="RIN20" s="35"/>
      <c r="RIO20" s="35"/>
      <c r="RIP20" s="35"/>
      <c r="RIQ20" s="35"/>
      <c r="RIR20" s="35"/>
      <c r="RIS20" s="35"/>
      <c r="RIT20" s="35"/>
      <c r="RIU20" s="35"/>
      <c r="RIV20" s="35"/>
      <c r="RIW20" s="35"/>
      <c r="RIX20" s="35"/>
      <c r="RIY20" s="35"/>
      <c r="RIZ20" s="35"/>
      <c r="RJA20" s="35"/>
      <c r="RJB20" s="35"/>
      <c r="RJC20" s="35"/>
      <c r="RJD20" s="35"/>
      <c r="RJE20" s="35"/>
      <c r="RJF20" s="35"/>
      <c r="RJG20" s="35"/>
      <c r="RJH20" s="35"/>
      <c r="RJI20" s="35"/>
      <c r="RJJ20" s="35"/>
      <c r="RJK20" s="35"/>
      <c r="RJL20" s="35"/>
      <c r="RJM20" s="35"/>
      <c r="RJN20" s="35"/>
      <c r="RJO20" s="35"/>
      <c r="RJP20" s="35"/>
      <c r="RJQ20" s="35"/>
      <c r="RJR20" s="35"/>
      <c r="RJS20" s="35"/>
      <c r="RJT20" s="35"/>
      <c r="RJU20" s="35"/>
      <c r="RJV20" s="35"/>
      <c r="RJW20" s="35"/>
      <c r="RJX20" s="35"/>
      <c r="RJY20" s="35"/>
      <c r="RJZ20" s="35"/>
      <c r="RKA20" s="35"/>
      <c r="RKB20" s="35"/>
      <c r="RKC20" s="35"/>
      <c r="RKD20" s="35"/>
      <c r="RKE20" s="35"/>
      <c r="RKF20" s="35"/>
      <c r="RKG20" s="35"/>
      <c r="RKH20" s="35"/>
      <c r="RKI20" s="35"/>
      <c r="RKJ20" s="35"/>
      <c r="RKK20" s="35"/>
      <c r="RKL20" s="35"/>
      <c r="RKM20" s="35"/>
      <c r="RKN20" s="35"/>
      <c r="RKO20" s="35"/>
      <c r="RKP20" s="35"/>
      <c r="RKQ20" s="35"/>
      <c r="RKR20" s="35"/>
      <c r="RKS20" s="35"/>
      <c r="RKT20" s="35"/>
      <c r="RKU20" s="35"/>
      <c r="RKV20" s="35"/>
      <c r="RKW20" s="35"/>
      <c r="RKX20" s="35"/>
      <c r="RKY20" s="35"/>
      <c r="RKZ20" s="35"/>
      <c r="RLA20" s="35"/>
      <c r="RLB20" s="35"/>
      <c r="RLC20" s="35"/>
      <c r="RLD20" s="35"/>
      <c r="RLE20" s="35"/>
      <c r="RLF20" s="35"/>
      <c r="RLG20" s="35"/>
      <c r="RLH20" s="35"/>
      <c r="RLI20" s="35"/>
      <c r="RLJ20" s="35"/>
      <c r="RLK20" s="35"/>
      <c r="RLL20" s="35"/>
      <c r="RLM20" s="35"/>
      <c r="RLN20" s="35"/>
      <c r="RLO20" s="35"/>
      <c r="RLP20" s="35"/>
      <c r="RLQ20" s="35"/>
      <c r="RLR20" s="35"/>
      <c r="RLS20" s="35"/>
      <c r="RLT20" s="35"/>
      <c r="RLU20" s="35"/>
      <c r="RLV20" s="35"/>
      <c r="RLW20" s="35"/>
      <c r="RLX20" s="35"/>
      <c r="RLY20" s="35"/>
      <c r="RLZ20" s="35"/>
      <c r="RMA20" s="35"/>
      <c r="RMB20" s="35"/>
      <c r="RMC20" s="35"/>
      <c r="RMD20" s="35"/>
      <c r="RME20" s="35"/>
      <c r="RMF20" s="35"/>
      <c r="RMG20" s="35"/>
      <c r="RMH20" s="35"/>
      <c r="RMI20" s="35"/>
      <c r="RMJ20" s="35"/>
      <c r="RMK20" s="35"/>
      <c r="RML20" s="35"/>
      <c r="RMM20" s="35"/>
      <c r="RMN20" s="35"/>
      <c r="RMO20" s="35"/>
      <c r="RMP20" s="35"/>
      <c r="RMQ20" s="35"/>
      <c r="RMR20" s="35"/>
      <c r="RMS20" s="35"/>
      <c r="RMT20" s="35"/>
      <c r="RMU20" s="35"/>
      <c r="RMV20" s="35"/>
      <c r="RMW20" s="35"/>
      <c r="RMX20" s="35"/>
      <c r="RMY20" s="35"/>
      <c r="RMZ20" s="35"/>
      <c r="RNA20" s="35"/>
      <c r="RNB20" s="35"/>
      <c r="RNC20" s="35"/>
      <c r="RND20" s="35"/>
      <c r="RNE20" s="35"/>
      <c r="RNF20" s="35"/>
      <c r="RNG20" s="35"/>
      <c r="RNH20" s="35"/>
      <c r="RNI20" s="35"/>
      <c r="RNJ20" s="35"/>
      <c r="RNK20" s="35"/>
      <c r="RNL20" s="35"/>
      <c r="RNM20" s="35"/>
      <c r="RNN20" s="35"/>
      <c r="RNO20" s="35"/>
      <c r="RNP20" s="35"/>
      <c r="RNQ20" s="35"/>
      <c r="RNR20" s="35"/>
      <c r="RNS20" s="35"/>
      <c r="RNT20" s="35"/>
      <c r="RNU20" s="35"/>
      <c r="RNV20" s="35"/>
      <c r="RNW20" s="35"/>
      <c r="RNX20" s="35"/>
      <c r="RNY20" s="35"/>
      <c r="RNZ20" s="35"/>
      <c r="ROA20" s="35"/>
      <c r="ROB20" s="35"/>
      <c r="ROC20" s="35"/>
      <c r="ROD20" s="35"/>
      <c r="ROE20" s="35"/>
      <c r="ROF20" s="35"/>
      <c r="ROG20" s="35"/>
      <c r="ROH20" s="35"/>
      <c r="ROI20" s="35"/>
      <c r="ROJ20" s="35"/>
      <c r="ROK20" s="35"/>
      <c r="ROL20" s="35"/>
      <c r="ROM20" s="35"/>
      <c r="RON20" s="35"/>
      <c r="ROO20" s="35"/>
      <c r="ROP20" s="35"/>
      <c r="ROQ20" s="35"/>
      <c r="ROR20" s="35"/>
      <c r="ROS20" s="35"/>
      <c r="ROT20" s="35"/>
      <c r="ROU20" s="35"/>
      <c r="ROV20" s="35"/>
      <c r="ROW20" s="35"/>
      <c r="ROX20" s="35"/>
      <c r="ROY20" s="35"/>
      <c r="ROZ20" s="35"/>
      <c r="RPA20" s="35"/>
      <c r="RPB20" s="35"/>
      <c r="RPC20" s="35"/>
      <c r="RPD20" s="35"/>
      <c r="RPE20" s="35"/>
      <c r="RPF20" s="35"/>
      <c r="RPG20" s="35"/>
      <c r="RPH20" s="35"/>
      <c r="RPI20" s="35"/>
      <c r="RPJ20" s="35"/>
      <c r="RPK20" s="35"/>
      <c r="RPL20" s="35"/>
      <c r="RPM20" s="35"/>
      <c r="RPN20" s="35"/>
      <c r="RPO20" s="35"/>
      <c r="RPP20" s="35"/>
      <c r="RPQ20" s="35"/>
      <c r="RPR20" s="35"/>
      <c r="RPS20" s="35"/>
      <c r="RPT20" s="35"/>
      <c r="RPU20" s="35"/>
      <c r="RPV20" s="35"/>
      <c r="RPW20" s="35"/>
      <c r="RPX20" s="35"/>
      <c r="RPY20" s="35"/>
      <c r="RPZ20" s="35"/>
      <c r="RQA20" s="35"/>
      <c r="RQB20" s="35"/>
      <c r="RQC20" s="35"/>
      <c r="RQD20" s="35"/>
      <c r="RQE20" s="35"/>
      <c r="RQF20" s="35"/>
      <c r="RQG20" s="35"/>
      <c r="RQH20" s="35"/>
      <c r="RQI20" s="35"/>
      <c r="RQJ20" s="35"/>
      <c r="RQK20" s="35"/>
      <c r="RQL20" s="35"/>
      <c r="RQM20" s="35"/>
      <c r="RQN20" s="35"/>
      <c r="RQO20" s="35"/>
      <c r="RQP20" s="35"/>
      <c r="RQQ20" s="35"/>
      <c r="RQR20" s="35"/>
      <c r="RQS20" s="35"/>
      <c r="RQT20" s="35"/>
      <c r="RQU20" s="35"/>
      <c r="RQV20" s="35"/>
      <c r="RQW20" s="35"/>
      <c r="RQX20" s="35"/>
      <c r="RQY20" s="35"/>
      <c r="RQZ20" s="35"/>
      <c r="RRA20" s="35"/>
      <c r="RRB20" s="35"/>
      <c r="RRC20" s="35"/>
      <c r="RRD20" s="35"/>
      <c r="RRE20" s="35"/>
      <c r="RRF20" s="35"/>
      <c r="RRG20" s="35"/>
      <c r="RRH20" s="35"/>
      <c r="RRI20" s="35"/>
      <c r="RRJ20" s="35"/>
      <c r="RRK20" s="35"/>
      <c r="RRL20" s="35"/>
      <c r="RRM20" s="35"/>
      <c r="RRN20" s="35"/>
      <c r="RRO20" s="35"/>
      <c r="RRP20" s="35"/>
      <c r="RRQ20" s="35"/>
      <c r="RRR20" s="35"/>
      <c r="RRS20" s="35"/>
      <c r="RRT20" s="35"/>
      <c r="RRU20" s="35"/>
      <c r="RRV20" s="35"/>
      <c r="RRW20" s="35"/>
      <c r="RRX20" s="35"/>
      <c r="RRY20" s="35"/>
      <c r="RRZ20" s="35"/>
      <c r="RSA20" s="35"/>
      <c r="RSB20" s="35"/>
      <c r="RSC20" s="35"/>
      <c r="RSD20" s="35"/>
      <c r="RSE20" s="35"/>
      <c r="RSF20" s="35"/>
      <c r="RSG20" s="35"/>
      <c r="RSH20" s="35"/>
      <c r="RSI20" s="35"/>
      <c r="RSJ20" s="35"/>
      <c r="RSK20" s="35"/>
      <c r="RSL20" s="35"/>
      <c r="RSM20" s="35"/>
      <c r="RSN20" s="35"/>
      <c r="RSO20" s="35"/>
      <c r="RSP20" s="35"/>
      <c r="RSQ20" s="35"/>
      <c r="RSR20" s="35"/>
      <c r="RSS20" s="35"/>
      <c r="RST20" s="35"/>
      <c r="RSU20" s="35"/>
      <c r="RSV20" s="35"/>
      <c r="RSW20" s="35"/>
      <c r="RSX20" s="35"/>
      <c r="RSY20" s="35"/>
      <c r="RSZ20" s="35"/>
      <c r="RTA20" s="35"/>
      <c r="RTB20" s="35"/>
      <c r="RTC20" s="35"/>
      <c r="RTD20" s="35"/>
      <c r="RTE20" s="35"/>
      <c r="RTF20" s="35"/>
      <c r="RTG20" s="35"/>
      <c r="RTH20" s="35"/>
      <c r="RTI20" s="35"/>
      <c r="RTJ20" s="35"/>
      <c r="RTK20" s="35"/>
      <c r="RTL20" s="35"/>
      <c r="RTM20" s="35"/>
      <c r="RTN20" s="35"/>
      <c r="RTO20" s="35"/>
      <c r="RTP20" s="35"/>
      <c r="RTQ20" s="35"/>
      <c r="RTR20" s="35"/>
      <c r="RTS20" s="35"/>
      <c r="RTT20" s="35"/>
      <c r="RTU20" s="35"/>
      <c r="RTV20" s="35"/>
      <c r="RTW20" s="35"/>
      <c r="RTX20" s="35"/>
      <c r="RTY20" s="35"/>
      <c r="RTZ20" s="35"/>
      <c r="RUA20" s="35"/>
      <c r="RUB20" s="35"/>
      <c r="RUC20" s="35"/>
      <c r="RUD20" s="35"/>
      <c r="RUE20" s="35"/>
      <c r="RUF20" s="35"/>
      <c r="RUG20" s="35"/>
      <c r="RUH20" s="35"/>
      <c r="RUI20" s="35"/>
      <c r="RUJ20" s="35"/>
      <c r="RUK20" s="35"/>
      <c r="RUL20" s="35"/>
      <c r="RUM20" s="35"/>
      <c r="RUN20" s="35"/>
      <c r="RUO20" s="35"/>
      <c r="RUP20" s="35"/>
      <c r="RUQ20" s="35"/>
      <c r="RUR20" s="35"/>
      <c r="RUS20" s="35"/>
      <c r="RUT20" s="35"/>
      <c r="RUU20" s="35"/>
      <c r="RUV20" s="35"/>
      <c r="RUW20" s="35"/>
      <c r="RUX20" s="35"/>
      <c r="RUY20" s="35"/>
      <c r="RUZ20" s="35"/>
      <c r="RVA20" s="35"/>
      <c r="RVB20" s="35"/>
      <c r="RVC20" s="35"/>
      <c r="RVD20" s="35"/>
      <c r="RVE20" s="35"/>
      <c r="RVF20" s="35"/>
      <c r="RVG20" s="35"/>
      <c r="RVH20" s="35"/>
      <c r="RVI20" s="35"/>
      <c r="RVJ20" s="35"/>
      <c r="RVK20" s="35"/>
      <c r="RVL20" s="35"/>
      <c r="RVM20" s="35"/>
      <c r="RVN20" s="35"/>
      <c r="RVO20" s="35"/>
      <c r="RVP20" s="35"/>
      <c r="RVQ20" s="35"/>
      <c r="RVR20" s="35"/>
      <c r="RVS20" s="35"/>
      <c r="RVT20" s="35"/>
      <c r="RVU20" s="35"/>
      <c r="RVV20" s="35"/>
      <c r="RVW20" s="35"/>
      <c r="RVX20" s="35"/>
      <c r="RVY20" s="35"/>
      <c r="RVZ20" s="35"/>
      <c r="RWA20" s="35"/>
      <c r="RWB20" s="35"/>
      <c r="RWC20" s="35"/>
      <c r="RWD20" s="35"/>
      <c r="RWE20" s="35"/>
      <c r="RWF20" s="35"/>
      <c r="RWG20" s="35"/>
      <c r="RWH20" s="35"/>
      <c r="RWI20" s="35"/>
      <c r="RWJ20" s="35"/>
      <c r="RWK20" s="35"/>
      <c r="RWL20" s="35"/>
      <c r="RWM20" s="35"/>
      <c r="RWN20" s="35"/>
      <c r="RWO20" s="35"/>
      <c r="RWP20" s="35"/>
      <c r="RWQ20" s="35"/>
      <c r="RWR20" s="35"/>
      <c r="RWS20" s="35"/>
      <c r="RWT20" s="35"/>
      <c r="RWU20" s="35"/>
      <c r="RWV20" s="35"/>
      <c r="RWW20" s="35"/>
      <c r="RWX20" s="35"/>
      <c r="RWY20" s="35"/>
      <c r="RWZ20" s="35"/>
      <c r="RXA20" s="35"/>
      <c r="RXB20" s="35"/>
      <c r="RXC20" s="35"/>
      <c r="RXD20" s="35"/>
      <c r="RXE20" s="35"/>
      <c r="RXF20" s="35"/>
      <c r="RXG20" s="35"/>
      <c r="RXH20" s="35"/>
      <c r="RXI20" s="35"/>
      <c r="RXJ20" s="35"/>
      <c r="RXK20" s="35"/>
      <c r="RXL20" s="35"/>
      <c r="RXM20" s="35"/>
      <c r="RXN20" s="35"/>
      <c r="RXO20" s="35"/>
      <c r="RXP20" s="35"/>
      <c r="RXQ20" s="35"/>
      <c r="RXR20" s="35"/>
      <c r="RXS20" s="35"/>
      <c r="RXT20" s="35"/>
      <c r="RXU20" s="35"/>
      <c r="RXV20" s="35"/>
      <c r="RXW20" s="35"/>
      <c r="RXX20" s="35"/>
      <c r="RXY20" s="35"/>
      <c r="RXZ20" s="35"/>
      <c r="RYA20" s="35"/>
      <c r="RYB20" s="35"/>
      <c r="RYC20" s="35"/>
      <c r="RYD20" s="35"/>
      <c r="RYE20" s="35"/>
      <c r="RYF20" s="35"/>
      <c r="RYG20" s="35"/>
      <c r="RYH20" s="35"/>
      <c r="RYI20" s="35"/>
      <c r="RYJ20" s="35"/>
      <c r="RYK20" s="35"/>
      <c r="RYL20" s="35"/>
      <c r="RYM20" s="35"/>
      <c r="RYN20" s="35"/>
      <c r="RYO20" s="35"/>
      <c r="RYP20" s="35"/>
      <c r="RYQ20" s="35"/>
      <c r="RYR20" s="35"/>
      <c r="RYS20" s="35"/>
      <c r="RYT20" s="35"/>
      <c r="RYU20" s="35"/>
      <c r="RYV20" s="35"/>
      <c r="RYW20" s="35"/>
      <c r="RYX20" s="35"/>
      <c r="RYY20" s="35"/>
      <c r="RYZ20" s="35"/>
      <c r="RZA20" s="35"/>
      <c r="RZB20" s="35"/>
      <c r="RZC20" s="35"/>
      <c r="RZD20" s="35"/>
      <c r="RZE20" s="35"/>
      <c r="RZF20" s="35"/>
      <c r="RZG20" s="35"/>
      <c r="RZH20" s="35"/>
      <c r="RZI20" s="35"/>
      <c r="RZJ20" s="35"/>
      <c r="RZK20" s="35"/>
      <c r="RZL20" s="35"/>
      <c r="RZM20" s="35"/>
      <c r="RZN20" s="35"/>
      <c r="RZO20" s="35"/>
      <c r="RZP20" s="35"/>
      <c r="RZQ20" s="35"/>
      <c r="RZR20" s="35"/>
      <c r="RZS20" s="35"/>
      <c r="RZT20" s="35"/>
      <c r="RZU20" s="35"/>
      <c r="RZV20" s="35"/>
      <c r="RZW20" s="35"/>
      <c r="RZX20" s="35"/>
      <c r="RZY20" s="35"/>
      <c r="RZZ20" s="35"/>
      <c r="SAA20" s="35"/>
      <c r="SAB20" s="35"/>
      <c r="SAC20" s="35"/>
      <c r="SAD20" s="35"/>
      <c r="SAE20" s="35"/>
      <c r="SAF20" s="35"/>
      <c r="SAG20" s="35"/>
      <c r="SAH20" s="35"/>
      <c r="SAI20" s="35"/>
      <c r="SAJ20" s="35"/>
      <c r="SAK20" s="35"/>
      <c r="SAL20" s="35"/>
      <c r="SAM20" s="35"/>
      <c r="SAN20" s="35"/>
      <c r="SAO20" s="35"/>
      <c r="SAP20" s="35"/>
      <c r="SAQ20" s="35"/>
      <c r="SAR20" s="35"/>
      <c r="SAS20" s="35"/>
      <c r="SAT20" s="35"/>
      <c r="SAU20" s="35"/>
      <c r="SAV20" s="35"/>
      <c r="SAW20" s="35"/>
      <c r="SAX20" s="35"/>
      <c r="SAY20" s="35"/>
      <c r="SAZ20" s="35"/>
      <c r="SBA20" s="35"/>
      <c r="SBB20" s="35"/>
      <c r="SBC20" s="35"/>
      <c r="SBD20" s="35"/>
      <c r="SBE20" s="35"/>
      <c r="SBF20" s="35"/>
      <c r="SBG20" s="35"/>
      <c r="SBH20" s="35"/>
      <c r="SBI20" s="35"/>
      <c r="SBJ20" s="35"/>
      <c r="SBK20" s="35"/>
      <c r="SBL20" s="35"/>
      <c r="SBM20" s="35"/>
      <c r="SBN20" s="35"/>
      <c r="SBO20" s="35"/>
      <c r="SBP20" s="35"/>
      <c r="SBQ20" s="35"/>
      <c r="SBR20" s="35"/>
      <c r="SBS20" s="35"/>
      <c r="SBT20" s="35"/>
      <c r="SBU20" s="35"/>
      <c r="SBV20" s="35"/>
      <c r="SBW20" s="35"/>
      <c r="SBX20" s="35"/>
      <c r="SBY20" s="35"/>
      <c r="SBZ20" s="35"/>
      <c r="SCA20" s="35"/>
      <c r="SCB20" s="35"/>
      <c r="SCC20" s="35"/>
      <c r="SCD20" s="35"/>
      <c r="SCE20" s="35"/>
      <c r="SCF20" s="35"/>
      <c r="SCG20" s="35"/>
      <c r="SCH20" s="35"/>
      <c r="SCI20" s="35"/>
      <c r="SCJ20" s="35"/>
      <c r="SCK20" s="35"/>
      <c r="SCL20" s="35"/>
      <c r="SCM20" s="35"/>
      <c r="SCN20" s="35"/>
      <c r="SCO20" s="35"/>
      <c r="SCP20" s="35"/>
      <c r="SCQ20" s="35"/>
      <c r="SCR20" s="35"/>
      <c r="SCS20" s="35"/>
      <c r="SCT20" s="35"/>
      <c r="SCU20" s="35"/>
      <c r="SCV20" s="35"/>
      <c r="SCW20" s="35"/>
      <c r="SCX20" s="35"/>
      <c r="SCY20" s="35"/>
      <c r="SCZ20" s="35"/>
      <c r="SDA20" s="35"/>
      <c r="SDB20" s="35"/>
      <c r="SDC20" s="35"/>
      <c r="SDD20" s="35"/>
      <c r="SDE20" s="35"/>
      <c r="SDF20" s="35"/>
      <c r="SDG20" s="35"/>
      <c r="SDH20" s="35"/>
      <c r="SDI20" s="35"/>
      <c r="SDJ20" s="35"/>
      <c r="SDK20" s="35"/>
      <c r="SDL20" s="35"/>
      <c r="SDM20" s="35"/>
      <c r="SDN20" s="35"/>
      <c r="SDO20" s="35"/>
      <c r="SDP20" s="35"/>
      <c r="SDQ20" s="35"/>
      <c r="SDR20" s="35"/>
      <c r="SDS20" s="35"/>
      <c r="SDT20" s="35"/>
      <c r="SDU20" s="35"/>
      <c r="SDV20" s="35"/>
      <c r="SDW20" s="35"/>
      <c r="SDX20" s="35"/>
      <c r="SDY20" s="35"/>
      <c r="SDZ20" s="35"/>
      <c r="SEA20" s="35"/>
      <c r="SEB20" s="35"/>
      <c r="SEC20" s="35"/>
      <c r="SED20" s="35"/>
      <c r="SEE20" s="35"/>
      <c r="SEF20" s="35"/>
      <c r="SEG20" s="35"/>
      <c r="SEH20" s="35"/>
      <c r="SEI20" s="35"/>
      <c r="SEJ20" s="35"/>
      <c r="SEK20" s="35"/>
      <c r="SEL20" s="35"/>
      <c r="SEM20" s="35"/>
      <c r="SEN20" s="35"/>
      <c r="SEO20" s="35"/>
      <c r="SEP20" s="35"/>
      <c r="SEQ20" s="35"/>
      <c r="SER20" s="35"/>
      <c r="SES20" s="35"/>
      <c r="SET20" s="35"/>
      <c r="SEU20" s="35"/>
      <c r="SEV20" s="35"/>
      <c r="SEW20" s="35"/>
      <c r="SEX20" s="35"/>
      <c r="SEY20" s="35"/>
      <c r="SEZ20" s="35"/>
      <c r="SFA20" s="35"/>
      <c r="SFB20" s="35"/>
      <c r="SFC20" s="35"/>
      <c r="SFD20" s="35"/>
      <c r="SFE20" s="35"/>
      <c r="SFF20" s="35"/>
      <c r="SFG20" s="35"/>
      <c r="SFH20" s="35"/>
      <c r="SFI20" s="35"/>
      <c r="SFJ20" s="35"/>
      <c r="SFK20" s="35"/>
      <c r="SFL20" s="35"/>
      <c r="SFM20" s="35"/>
      <c r="SFN20" s="35"/>
      <c r="SFO20" s="35"/>
      <c r="SFP20" s="35"/>
      <c r="SFQ20" s="35"/>
      <c r="SFR20" s="35"/>
      <c r="SFS20" s="35"/>
      <c r="SFT20" s="35"/>
      <c r="SFU20" s="35"/>
      <c r="SFV20" s="35"/>
      <c r="SFW20" s="35"/>
      <c r="SFX20" s="35"/>
      <c r="SFY20" s="35"/>
      <c r="SFZ20" s="35"/>
      <c r="SGA20" s="35"/>
      <c r="SGB20" s="35"/>
      <c r="SGC20" s="35"/>
      <c r="SGD20" s="35"/>
      <c r="SGE20" s="35"/>
      <c r="SGF20" s="35"/>
      <c r="SGG20" s="35"/>
      <c r="SGH20" s="35"/>
      <c r="SGI20" s="35"/>
      <c r="SGJ20" s="35"/>
      <c r="SGK20" s="35"/>
      <c r="SGL20" s="35"/>
      <c r="SGM20" s="35"/>
      <c r="SGN20" s="35"/>
      <c r="SGO20" s="35"/>
      <c r="SGP20" s="35"/>
      <c r="SGQ20" s="35"/>
      <c r="SGR20" s="35"/>
      <c r="SGS20" s="35"/>
      <c r="SGT20" s="35"/>
      <c r="SGU20" s="35"/>
      <c r="SGV20" s="35"/>
      <c r="SGW20" s="35"/>
      <c r="SGX20" s="35"/>
      <c r="SGY20" s="35"/>
      <c r="SGZ20" s="35"/>
      <c r="SHA20" s="35"/>
      <c r="SHB20" s="35"/>
      <c r="SHC20" s="35"/>
      <c r="SHD20" s="35"/>
      <c r="SHE20" s="35"/>
      <c r="SHF20" s="35"/>
      <c r="SHG20" s="35"/>
      <c r="SHH20" s="35"/>
      <c r="SHI20" s="35"/>
      <c r="SHJ20" s="35"/>
      <c r="SHK20" s="35"/>
      <c r="SHL20" s="35"/>
      <c r="SHM20" s="35"/>
      <c r="SHN20" s="35"/>
      <c r="SHO20" s="35"/>
      <c r="SHP20" s="35"/>
      <c r="SHQ20" s="35"/>
      <c r="SHR20" s="35"/>
      <c r="SHS20" s="35"/>
      <c r="SHT20" s="35"/>
      <c r="SHU20" s="35"/>
      <c r="SHV20" s="35"/>
      <c r="SHW20" s="35"/>
      <c r="SHX20" s="35"/>
      <c r="SHY20" s="35"/>
      <c r="SHZ20" s="35"/>
      <c r="SIA20" s="35"/>
      <c r="SIB20" s="35"/>
      <c r="SIC20" s="35"/>
      <c r="SID20" s="35"/>
      <c r="SIE20" s="35"/>
      <c r="SIF20" s="35"/>
      <c r="SIG20" s="35"/>
      <c r="SIH20" s="35"/>
      <c r="SII20" s="35"/>
      <c r="SIJ20" s="35"/>
      <c r="SIK20" s="35"/>
      <c r="SIL20" s="35"/>
      <c r="SIM20" s="35"/>
      <c r="SIN20" s="35"/>
      <c r="SIO20" s="35"/>
      <c r="SIP20" s="35"/>
      <c r="SIQ20" s="35"/>
      <c r="SIR20" s="35"/>
      <c r="SIS20" s="35"/>
      <c r="SIT20" s="35"/>
      <c r="SIU20" s="35"/>
      <c r="SIV20" s="35"/>
      <c r="SIW20" s="35"/>
      <c r="SIX20" s="35"/>
      <c r="SIY20" s="35"/>
      <c r="SIZ20" s="35"/>
      <c r="SJA20" s="35"/>
      <c r="SJB20" s="35"/>
      <c r="SJC20" s="35"/>
      <c r="SJD20" s="35"/>
      <c r="SJE20" s="35"/>
      <c r="SJF20" s="35"/>
      <c r="SJG20" s="35"/>
      <c r="SJH20" s="35"/>
      <c r="SJI20" s="35"/>
      <c r="SJJ20" s="35"/>
      <c r="SJK20" s="35"/>
      <c r="SJL20" s="35"/>
      <c r="SJM20" s="35"/>
      <c r="SJN20" s="35"/>
      <c r="SJO20" s="35"/>
      <c r="SJP20" s="35"/>
      <c r="SJQ20" s="35"/>
      <c r="SJR20" s="35"/>
      <c r="SJS20" s="35"/>
      <c r="SJT20" s="35"/>
      <c r="SJU20" s="35"/>
      <c r="SJV20" s="35"/>
      <c r="SJW20" s="35"/>
      <c r="SJX20" s="35"/>
      <c r="SJY20" s="35"/>
      <c r="SJZ20" s="35"/>
      <c r="SKA20" s="35"/>
      <c r="SKB20" s="35"/>
      <c r="SKC20" s="35"/>
      <c r="SKD20" s="35"/>
      <c r="SKE20" s="35"/>
      <c r="SKF20" s="35"/>
      <c r="SKG20" s="35"/>
      <c r="SKH20" s="35"/>
      <c r="SKI20" s="35"/>
      <c r="SKJ20" s="35"/>
      <c r="SKK20" s="35"/>
      <c r="SKL20" s="35"/>
      <c r="SKM20" s="35"/>
      <c r="SKN20" s="35"/>
      <c r="SKO20" s="35"/>
      <c r="SKP20" s="35"/>
      <c r="SKQ20" s="35"/>
      <c r="SKR20" s="35"/>
      <c r="SKS20" s="35"/>
      <c r="SKT20" s="35"/>
      <c r="SKU20" s="35"/>
      <c r="SKV20" s="35"/>
      <c r="SKW20" s="35"/>
      <c r="SKX20" s="35"/>
      <c r="SKY20" s="35"/>
      <c r="SKZ20" s="35"/>
      <c r="SLA20" s="35"/>
      <c r="SLB20" s="35"/>
      <c r="SLC20" s="35"/>
      <c r="SLD20" s="35"/>
      <c r="SLE20" s="35"/>
      <c r="SLF20" s="35"/>
      <c r="SLG20" s="35"/>
      <c r="SLH20" s="35"/>
      <c r="SLI20" s="35"/>
      <c r="SLJ20" s="35"/>
      <c r="SLK20" s="35"/>
      <c r="SLL20" s="35"/>
      <c r="SLM20" s="35"/>
      <c r="SLN20" s="35"/>
      <c r="SLO20" s="35"/>
      <c r="SLP20" s="35"/>
      <c r="SLQ20" s="35"/>
      <c r="SLR20" s="35"/>
      <c r="SLS20" s="35"/>
      <c r="SLT20" s="35"/>
      <c r="SLU20" s="35"/>
      <c r="SLV20" s="35"/>
      <c r="SLW20" s="35"/>
      <c r="SLX20" s="35"/>
      <c r="SLY20" s="35"/>
      <c r="SLZ20" s="35"/>
      <c r="SMA20" s="35"/>
      <c r="SMB20" s="35"/>
      <c r="SMC20" s="35"/>
      <c r="SMD20" s="35"/>
      <c r="SME20" s="35"/>
      <c r="SMF20" s="35"/>
      <c r="SMG20" s="35"/>
      <c r="SMH20" s="35"/>
      <c r="SMI20" s="35"/>
      <c r="SMJ20" s="35"/>
      <c r="SMK20" s="35"/>
      <c r="SML20" s="35"/>
      <c r="SMM20" s="35"/>
      <c r="SMN20" s="35"/>
      <c r="SMO20" s="35"/>
      <c r="SMP20" s="35"/>
      <c r="SMQ20" s="35"/>
      <c r="SMR20" s="35"/>
      <c r="SMS20" s="35"/>
      <c r="SMT20" s="35"/>
      <c r="SMU20" s="35"/>
      <c r="SMV20" s="35"/>
      <c r="SMW20" s="35"/>
      <c r="SMX20" s="35"/>
      <c r="SMY20" s="35"/>
      <c r="SMZ20" s="35"/>
      <c r="SNA20" s="35"/>
      <c r="SNB20" s="35"/>
      <c r="SNC20" s="35"/>
      <c r="SND20" s="35"/>
      <c r="SNE20" s="35"/>
      <c r="SNF20" s="35"/>
      <c r="SNG20" s="35"/>
      <c r="SNH20" s="35"/>
      <c r="SNI20" s="35"/>
      <c r="SNJ20" s="35"/>
      <c r="SNK20" s="35"/>
      <c r="SNL20" s="35"/>
      <c r="SNM20" s="35"/>
      <c r="SNN20" s="35"/>
      <c r="SNO20" s="35"/>
      <c r="SNP20" s="35"/>
      <c r="SNQ20" s="35"/>
      <c r="SNR20" s="35"/>
      <c r="SNS20" s="35"/>
      <c r="SNT20" s="35"/>
      <c r="SNU20" s="35"/>
      <c r="SNV20" s="35"/>
      <c r="SNW20" s="35"/>
      <c r="SNX20" s="35"/>
      <c r="SNY20" s="35"/>
      <c r="SNZ20" s="35"/>
      <c r="SOA20" s="35"/>
      <c r="SOB20" s="35"/>
      <c r="SOC20" s="35"/>
      <c r="SOD20" s="35"/>
      <c r="SOE20" s="35"/>
      <c r="SOF20" s="35"/>
      <c r="SOG20" s="35"/>
      <c r="SOH20" s="35"/>
      <c r="SOI20" s="35"/>
      <c r="SOJ20" s="35"/>
      <c r="SOK20" s="35"/>
      <c r="SOL20" s="35"/>
      <c r="SOM20" s="35"/>
      <c r="SON20" s="35"/>
      <c r="SOO20" s="35"/>
      <c r="SOP20" s="35"/>
      <c r="SOQ20" s="35"/>
      <c r="SOR20" s="35"/>
      <c r="SOS20" s="35"/>
      <c r="SOT20" s="35"/>
      <c r="SOU20" s="35"/>
      <c r="SOV20" s="35"/>
      <c r="SOW20" s="35"/>
      <c r="SOX20" s="35"/>
      <c r="SOY20" s="35"/>
      <c r="SOZ20" s="35"/>
      <c r="SPA20" s="35"/>
      <c r="SPB20" s="35"/>
      <c r="SPC20" s="35"/>
      <c r="SPD20" s="35"/>
      <c r="SPE20" s="35"/>
      <c r="SPF20" s="35"/>
      <c r="SPG20" s="35"/>
      <c r="SPH20" s="35"/>
      <c r="SPI20" s="35"/>
      <c r="SPJ20" s="35"/>
      <c r="SPK20" s="35"/>
      <c r="SPL20" s="35"/>
      <c r="SPM20" s="35"/>
      <c r="SPN20" s="35"/>
      <c r="SPO20" s="35"/>
      <c r="SPP20" s="35"/>
      <c r="SPQ20" s="35"/>
      <c r="SPR20" s="35"/>
      <c r="SPS20" s="35"/>
      <c r="SPT20" s="35"/>
      <c r="SPU20" s="35"/>
      <c r="SPV20" s="35"/>
      <c r="SPW20" s="35"/>
      <c r="SPX20" s="35"/>
      <c r="SPY20" s="35"/>
      <c r="SPZ20" s="35"/>
      <c r="SQA20" s="35"/>
      <c r="SQB20" s="35"/>
      <c r="SQC20" s="35"/>
      <c r="SQD20" s="35"/>
      <c r="SQE20" s="35"/>
      <c r="SQF20" s="35"/>
      <c r="SQG20" s="35"/>
      <c r="SQH20" s="35"/>
      <c r="SQI20" s="35"/>
      <c r="SQJ20" s="35"/>
      <c r="SQK20" s="35"/>
      <c r="SQL20" s="35"/>
      <c r="SQM20" s="35"/>
      <c r="SQN20" s="35"/>
      <c r="SQO20" s="35"/>
      <c r="SQP20" s="35"/>
      <c r="SQQ20" s="35"/>
      <c r="SQR20" s="35"/>
      <c r="SQS20" s="35"/>
      <c r="SQT20" s="35"/>
      <c r="SQU20" s="35"/>
      <c r="SQV20" s="35"/>
      <c r="SQW20" s="35"/>
      <c r="SQX20" s="35"/>
      <c r="SQY20" s="35"/>
      <c r="SQZ20" s="35"/>
      <c r="SRA20" s="35"/>
      <c r="SRB20" s="35"/>
      <c r="SRC20" s="35"/>
      <c r="SRD20" s="35"/>
      <c r="SRE20" s="35"/>
      <c r="SRF20" s="35"/>
      <c r="SRG20" s="35"/>
      <c r="SRH20" s="35"/>
      <c r="SRI20" s="35"/>
      <c r="SRJ20" s="35"/>
      <c r="SRK20" s="35"/>
      <c r="SRL20" s="35"/>
      <c r="SRM20" s="35"/>
      <c r="SRN20" s="35"/>
      <c r="SRO20" s="35"/>
      <c r="SRP20" s="35"/>
      <c r="SRQ20" s="35"/>
      <c r="SRR20" s="35"/>
      <c r="SRS20" s="35"/>
      <c r="SRT20" s="35"/>
      <c r="SRU20" s="35"/>
      <c r="SRV20" s="35"/>
      <c r="SRW20" s="35"/>
      <c r="SRX20" s="35"/>
      <c r="SRY20" s="35"/>
      <c r="SRZ20" s="35"/>
      <c r="SSA20" s="35"/>
      <c r="SSB20" s="35"/>
      <c r="SSC20" s="35"/>
      <c r="SSD20" s="35"/>
      <c r="SSE20" s="35"/>
      <c r="SSF20" s="35"/>
      <c r="SSG20" s="35"/>
      <c r="SSH20" s="35"/>
      <c r="SSI20" s="35"/>
      <c r="SSJ20" s="35"/>
      <c r="SSK20" s="35"/>
      <c r="SSL20" s="35"/>
      <c r="SSM20" s="35"/>
      <c r="SSN20" s="35"/>
      <c r="SSO20" s="35"/>
      <c r="SSP20" s="35"/>
      <c r="SSQ20" s="35"/>
      <c r="SSR20" s="35"/>
      <c r="SSS20" s="35"/>
      <c r="SST20" s="35"/>
      <c r="SSU20" s="35"/>
      <c r="SSV20" s="35"/>
      <c r="SSW20" s="35"/>
      <c r="SSX20" s="35"/>
      <c r="SSY20" s="35"/>
      <c r="SSZ20" s="35"/>
      <c r="STA20" s="35"/>
      <c r="STB20" s="35"/>
      <c r="STC20" s="35"/>
      <c r="STD20" s="35"/>
      <c r="STE20" s="35"/>
      <c r="STF20" s="35"/>
      <c r="STG20" s="35"/>
      <c r="STH20" s="35"/>
      <c r="STI20" s="35"/>
      <c r="STJ20" s="35"/>
      <c r="STK20" s="35"/>
      <c r="STL20" s="35"/>
      <c r="STM20" s="35"/>
      <c r="STN20" s="35"/>
      <c r="STO20" s="35"/>
      <c r="STP20" s="35"/>
      <c r="STQ20" s="35"/>
      <c r="STR20" s="35"/>
      <c r="STS20" s="35"/>
      <c r="STT20" s="35"/>
      <c r="STU20" s="35"/>
      <c r="STV20" s="35"/>
      <c r="STW20" s="35"/>
      <c r="STX20" s="35"/>
      <c r="STY20" s="35"/>
      <c r="STZ20" s="35"/>
      <c r="SUA20" s="35"/>
      <c r="SUB20" s="35"/>
      <c r="SUC20" s="35"/>
      <c r="SUD20" s="35"/>
      <c r="SUE20" s="35"/>
      <c r="SUF20" s="35"/>
      <c r="SUG20" s="35"/>
      <c r="SUH20" s="35"/>
      <c r="SUI20" s="35"/>
      <c r="SUJ20" s="35"/>
      <c r="SUK20" s="35"/>
      <c r="SUL20" s="35"/>
      <c r="SUM20" s="35"/>
      <c r="SUN20" s="35"/>
      <c r="SUO20" s="35"/>
      <c r="SUP20" s="35"/>
      <c r="SUQ20" s="35"/>
      <c r="SUR20" s="35"/>
      <c r="SUS20" s="35"/>
      <c r="SUT20" s="35"/>
      <c r="SUU20" s="35"/>
      <c r="SUV20" s="35"/>
      <c r="SUW20" s="35"/>
      <c r="SUX20" s="35"/>
      <c r="SUY20" s="35"/>
      <c r="SUZ20" s="35"/>
      <c r="SVA20" s="35"/>
      <c r="SVB20" s="35"/>
      <c r="SVC20" s="35"/>
      <c r="SVD20" s="35"/>
      <c r="SVE20" s="35"/>
      <c r="SVF20" s="35"/>
      <c r="SVG20" s="35"/>
      <c r="SVH20" s="35"/>
      <c r="SVI20" s="35"/>
      <c r="SVJ20" s="35"/>
      <c r="SVK20" s="35"/>
      <c r="SVL20" s="35"/>
      <c r="SVM20" s="35"/>
      <c r="SVN20" s="35"/>
      <c r="SVO20" s="35"/>
      <c r="SVP20" s="35"/>
      <c r="SVQ20" s="35"/>
      <c r="SVR20" s="35"/>
      <c r="SVS20" s="35"/>
      <c r="SVT20" s="35"/>
      <c r="SVU20" s="35"/>
      <c r="SVV20" s="35"/>
      <c r="SVW20" s="35"/>
      <c r="SVX20" s="35"/>
      <c r="SVY20" s="35"/>
      <c r="SVZ20" s="35"/>
      <c r="SWA20" s="35"/>
      <c r="SWB20" s="35"/>
      <c r="SWC20" s="35"/>
      <c r="SWD20" s="35"/>
      <c r="SWE20" s="35"/>
      <c r="SWF20" s="35"/>
      <c r="SWG20" s="35"/>
      <c r="SWH20" s="35"/>
      <c r="SWI20" s="35"/>
      <c r="SWJ20" s="35"/>
      <c r="SWK20" s="35"/>
      <c r="SWL20" s="35"/>
      <c r="SWM20" s="35"/>
      <c r="SWN20" s="35"/>
      <c r="SWO20" s="35"/>
      <c r="SWP20" s="35"/>
      <c r="SWQ20" s="35"/>
      <c r="SWR20" s="35"/>
      <c r="SWS20" s="35"/>
      <c r="SWT20" s="35"/>
      <c r="SWU20" s="35"/>
      <c r="SWV20" s="35"/>
      <c r="SWW20" s="35"/>
      <c r="SWX20" s="35"/>
      <c r="SWY20" s="35"/>
      <c r="SWZ20" s="35"/>
      <c r="SXA20" s="35"/>
      <c r="SXB20" s="35"/>
      <c r="SXC20" s="35"/>
      <c r="SXD20" s="35"/>
      <c r="SXE20" s="35"/>
      <c r="SXF20" s="35"/>
      <c r="SXG20" s="35"/>
      <c r="SXH20" s="35"/>
      <c r="SXI20" s="35"/>
      <c r="SXJ20" s="35"/>
      <c r="SXK20" s="35"/>
      <c r="SXL20" s="35"/>
      <c r="SXM20" s="35"/>
      <c r="SXN20" s="35"/>
      <c r="SXO20" s="35"/>
      <c r="SXP20" s="35"/>
      <c r="SXQ20" s="35"/>
      <c r="SXR20" s="35"/>
      <c r="SXS20" s="35"/>
      <c r="SXT20" s="35"/>
      <c r="SXU20" s="35"/>
      <c r="SXV20" s="35"/>
      <c r="SXW20" s="35"/>
      <c r="SXX20" s="35"/>
      <c r="SXY20" s="35"/>
      <c r="SXZ20" s="35"/>
      <c r="SYA20" s="35"/>
      <c r="SYB20" s="35"/>
      <c r="SYC20" s="35"/>
      <c r="SYD20" s="35"/>
      <c r="SYE20" s="35"/>
      <c r="SYF20" s="35"/>
      <c r="SYG20" s="35"/>
      <c r="SYH20" s="35"/>
      <c r="SYI20" s="35"/>
      <c r="SYJ20" s="35"/>
      <c r="SYK20" s="35"/>
      <c r="SYL20" s="35"/>
      <c r="SYM20" s="35"/>
      <c r="SYN20" s="35"/>
      <c r="SYO20" s="35"/>
      <c r="SYP20" s="35"/>
      <c r="SYQ20" s="35"/>
      <c r="SYR20" s="35"/>
      <c r="SYS20" s="35"/>
      <c r="SYT20" s="35"/>
      <c r="SYU20" s="35"/>
      <c r="SYV20" s="35"/>
      <c r="SYW20" s="35"/>
      <c r="SYX20" s="35"/>
      <c r="SYY20" s="35"/>
      <c r="SYZ20" s="35"/>
      <c r="SZA20" s="35"/>
      <c r="SZB20" s="35"/>
      <c r="SZC20" s="35"/>
      <c r="SZD20" s="35"/>
      <c r="SZE20" s="35"/>
      <c r="SZF20" s="35"/>
      <c r="SZG20" s="35"/>
      <c r="SZH20" s="35"/>
      <c r="SZI20" s="35"/>
      <c r="SZJ20" s="35"/>
      <c r="SZK20" s="35"/>
      <c r="SZL20" s="35"/>
      <c r="SZM20" s="35"/>
      <c r="SZN20" s="35"/>
      <c r="SZO20" s="35"/>
      <c r="SZP20" s="35"/>
      <c r="SZQ20" s="35"/>
      <c r="SZR20" s="35"/>
      <c r="SZS20" s="35"/>
      <c r="SZT20" s="35"/>
      <c r="SZU20" s="35"/>
      <c r="SZV20" s="35"/>
      <c r="SZW20" s="35"/>
      <c r="SZX20" s="35"/>
      <c r="SZY20" s="35"/>
      <c r="SZZ20" s="35"/>
      <c r="TAA20" s="35"/>
      <c r="TAB20" s="35"/>
      <c r="TAC20" s="35"/>
      <c r="TAD20" s="35"/>
      <c r="TAE20" s="35"/>
      <c r="TAF20" s="35"/>
      <c r="TAG20" s="35"/>
      <c r="TAH20" s="35"/>
      <c r="TAI20" s="35"/>
      <c r="TAJ20" s="35"/>
      <c r="TAK20" s="35"/>
      <c r="TAL20" s="35"/>
      <c r="TAM20" s="35"/>
      <c r="TAN20" s="35"/>
      <c r="TAO20" s="35"/>
      <c r="TAP20" s="35"/>
      <c r="TAQ20" s="35"/>
      <c r="TAR20" s="35"/>
      <c r="TAS20" s="35"/>
      <c r="TAT20" s="35"/>
      <c r="TAU20" s="35"/>
      <c r="TAV20" s="35"/>
      <c r="TAW20" s="35"/>
      <c r="TAX20" s="35"/>
      <c r="TAY20" s="35"/>
      <c r="TAZ20" s="35"/>
      <c r="TBA20" s="35"/>
      <c r="TBB20" s="35"/>
      <c r="TBC20" s="35"/>
      <c r="TBD20" s="35"/>
      <c r="TBE20" s="35"/>
      <c r="TBF20" s="35"/>
      <c r="TBG20" s="35"/>
      <c r="TBH20" s="35"/>
      <c r="TBI20" s="35"/>
      <c r="TBJ20" s="35"/>
      <c r="TBK20" s="35"/>
      <c r="TBL20" s="35"/>
      <c r="TBM20" s="35"/>
      <c r="TBN20" s="35"/>
      <c r="TBO20" s="35"/>
      <c r="TBP20" s="35"/>
      <c r="TBQ20" s="35"/>
      <c r="TBR20" s="35"/>
      <c r="TBS20" s="35"/>
      <c r="TBT20" s="35"/>
      <c r="TBU20" s="35"/>
      <c r="TBV20" s="35"/>
      <c r="TBW20" s="35"/>
      <c r="TBX20" s="35"/>
      <c r="TBY20" s="35"/>
      <c r="TBZ20" s="35"/>
      <c r="TCA20" s="35"/>
      <c r="TCB20" s="35"/>
      <c r="TCC20" s="35"/>
      <c r="TCD20" s="35"/>
      <c r="TCE20" s="35"/>
      <c r="TCF20" s="35"/>
      <c r="TCG20" s="35"/>
      <c r="TCH20" s="35"/>
      <c r="TCI20" s="35"/>
      <c r="TCJ20" s="35"/>
      <c r="TCK20" s="35"/>
      <c r="TCL20" s="35"/>
      <c r="TCM20" s="35"/>
      <c r="TCN20" s="35"/>
      <c r="TCO20" s="35"/>
      <c r="TCP20" s="35"/>
      <c r="TCQ20" s="35"/>
      <c r="TCR20" s="35"/>
      <c r="TCS20" s="35"/>
      <c r="TCT20" s="35"/>
      <c r="TCU20" s="35"/>
      <c r="TCV20" s="35"/>
      <c r="TCW20" s="35"/>
      <c r="TCX20" s="35"/>
      <c r="TCY20" s="35"/>
      <c r="TCZ20" s="35"/>
      <c r="TDA20" s="35"/>
      <c r="TDB20" s="35"/>
      <c r="TDC20" s="35"/>
      <c r="TDD20" s="35"/>
      <c r="TDE20" s="35"/>
      <c r="TDF20" s="35"/>
      <c r="TDG20" s="35"/>
      <c r="TDH20" s="35"/>
      <c r="TDI20" s="35"/>
      <c r="TDJ20" s="35"/>
      <c r="TDK20" s="35"/>
      <c r="TDL20" s="35"/>
      <c r="TDM20" s="35"/>
      <c r="TDN20" s="35"/>
      <c r="TDO20" s="35"/>
      <c r="TDP20" s="35"/>
      <c r="TDQ20" s="35"/>
      <c r="TDR20" s="35"/>
      <c r="TDS20" s="35"/>
      <c r="TDT20" s="35"/>
      <c r="TDU20" s="35"/>
      <c r="TDV20" s="35"/>
      <c r="TDW20" s="35"/>
      <c r="TDX20" s="35"/>
      <c r="TDY20" s="35"/>
      <c r="TDZ20" s="35"/>
      <c r="TEA20" s="35"/>
      <c r="TEB20" s="35"/>
      <c r="TEC20" s="35"/>
      <c r="TED20" s="35"/>
      <c r="TEE20" s="35"/>
      <c r="TEF20" s="35"/>
      <c r="TEG20" s="35"/>
      <c r="TEH20" s="35"/>
      <c r="TEI20" s="35"/>
      <c r="TEJ20" s="35"/>
      <c r="TEK20" s="35"/>
      <c r="TEL20" s="35"/>
      <c r="TEM20" s="35"/>
      <c r="TEN20" s="35"/>
      <c r="TEO20" s="35"/>
      <c r="TEP20" s="35"/>
      <c r="TEQ20" s="35"/>
      <c r="TER20" s="35"/>
      <c r="TES20" s="35"/>
      <c r="TET20" s="35"/>
      <c r="TEU20" s="35"/>
      <c r="TEV20" s="35"/>
      <c r="TEW20" s="35"/>
      <c r="TEX20" s="35"/>
      <c r="TEY20" s="35"/>
      <c r="TEZ20" s="35"/>
      <c r="TFA20" s="35"/>
      <c r="TFB20" s="35"/>
      <c r="TFC20" s="35"/>
      <c r="TFD20" s="35"/>
      <c r="TFE20" s="35"/>
      <c r="TFF20" s="35"/>
      <c r="TFG20" s="35"/>
      <c r="TFH20" s="35"/>
      <c r="TFI20" s="35"/>
      <c r="TFJ20" s="35"/>
      <c r="TFK20" s="35"/>
      <c r="TFL20" s="35"/>
      <c r="TFM20" s="35"/>
      <c r="TFN20" s="35"/>
      <c r="TFO20" s="35"/>
      <c r="TFP20" s="35"/>
      <c r="TFQ20" s="35"/>
      <c r="TFR20" s="35"/>
      <c r="TFS20" s="35"/>
      <c r="TFT20" s="35"/>
      <c r="TFU20" s="35"/>
      <c r="TFV20" s="35"/>
      <c r="TFW20" s="35"/>
      <c r="TFX20" s="35"/>
      <c r="TFY20" s="35"/>
      <c r="TFZ20" s="35"/>
      <c r="TGA20" s="35"/>
      <c r="TGB20" s="35"/>
      <c r="TGC20" s="35"/>
      <c r="TGD20" s="35"/>
      <c r="TGE20" s="35"/>
      <c r="TGF20" s="35"/>
      <c r="TGG20" s="35"/>
      <c r="TGH20" s="35"/>
      <c r="TGI20" s="35"/>
      <c r="TGJ20" s="35"/>
      <c r="TGK20" s="35"/>
      <c r="TGL20" s="35"/>
      <c r="TGM20" s="35"/>
      <c r="TGN20" s="35"/>
      <c r="TGO20" s="35"/>
      <c r="TGP20" s="35"/>
      <c r="TGQ20" s="35"/>
      <c r="TGR20" s="35"/>
      <c r="TGS20" s="35"/>
      <c r="TGT20" s="35"/>
      <c r="TGU20" s="35"/>
      <c r="TGV20" s="35"/>
      <c r="TGW20" s="35"/>
      <c r="TGX20" s="35"/>
      <c r="TGY20" s="35"/>
      <c r="TGZ20" s="35"/>
      <c r="THA20" s="35"/>
      <c r="THB20" s="35"/>
      <c r="THC20" s="35"/>
      <c r="THD20" s="35"/>
      <c r="THE20" s="35"/>
      <c r="THF20" s="35"/>
      <c r="THG20" s="35"/>
      <c r="THH20" s="35"/>
      <c r="THI20" s="35"/>
      <c r="THJ20" s="35"/>
      <c r="THK20" s="35"/>
      <c r="THL20" s="35"/>
      <c r="THM20" s="35"/>
      <c r="THN20" s="35"/>
      <c r="THO20" s="35"/>
      <c r="THP20" s="35"/>
      <c r="THQ20" s="35"/>
      <c r="THR20" s="35"/>
      <c r="THS20" s="35"/>
      <c r="THT20" s="35"/>
      <c r="THU20" s="35"/>
      <c r="THV20" s="35"/>
      <c r="THW20" s="35"/>
      <c r="THX20" s="35"/>
      <c r="THY20" s="35"/>
      <c r="THZ20" s="35"/>
      <c r="TIA20" s="35"/>
      <c r="TIB20" s="35"/>
      <c r="TIC20" s="35"/>
      <c r="TID20" s="35"/>
      <c r="TIE20" s="35"/>
      <c r="TIF20" s="35"/>
      <c r="TIG20" s="35"/>
      <c r="TIH20" s="35"/>
      <c r="TII20" s="35"/>
      <c r="TIJ20" s="35"/>
      <c r="TIK20" s="35"/>
      <c r="TIL20" s="35"/>
      <c r="TIM20" s="35"/>
      <c r="TIN20" s="35"/>
      <c r="TIO20" s="35"/>
      <c r="TIP20" s="35"/>
      <c r="TIQ20" s="35"/>
      <c r="TIR20" s="35"/>
      <c r="TIS20" s="35"/>
      <c r="TIT20" s="35"/>
      <c r="TIU20" s="35"/>
      <c r="TIV20" s="35"/>
      <c r="TIW20" s="35"/>
      <c r="TIX20" s="35"/>
      <c r="TIY20" s="35"/>
      <c r="TIZ20" s="35"/>
      <c r="TJA20" s="35"/>
      <c r="TJB20" s="35"/>
      <c r="TJC20" s="35"/>
      <c r="TJD20" s="35"/>
      <c r="TJE20" s="35"/>
      <c r="TJF20" s="35"/>
      <c r="TJG20" s="35"/>
      <c r="TJH20" s="35"/>
      <c r="TJI20" s="35"/>
      <c r="TJJ20" s="35"/>
      <c r="TJK20" s="35"/>
      <c r="TJL20" s="35"/>
      <c r="TJM20" s="35"/>
      <c r="TJN20" s="35"/>
      <c r="TJO20" s="35"/>
      <c r="TJP20" s="35"/>
      <c r="TJQ20" s="35"/>
      <c r="TJR20" s="35"/>
      <c r="TJS20" s="35"/>
      <c r="TJT20" s="35"/>
      <c r="TJU20" s="35"/>
      <c r="TJV20" s="35"/>
      <c r="TJW20" s="35"/>
      <c r="TJX20" s="35"/>
      <c r="TJY20" s="35"/>
      <c r="TJZ20" s="35"/>
      <c r="TKA20" s="35"/>
      <c r="TKB20" s="35"/>
      <c r="TKC20" s="35"/>
      <c r="TKD20" s="35"/>
      <c r="TKE20" s="35"/>
      <c r="TKF20" s="35"/>
      <c r="TKG20" s="35"/>
      <c r="TKH20" s="35"/>
      <c r="TKI20" s="35"/>
      <c r="TKJ20" s="35"/>
      <c r="TKK20" s="35"/>
      <c r="TKL20" s="35"/>
      <c r="TKM20" s="35"/>
      <c r="TKN20" s="35"/>
      <c r="TKO20" s="35"/>
      <c r="TKP20" s="35"/>
      <c r="TKQ20" s="35"/>
      <c r="TKR20" s="35"/>
      <c r="TKS20" s="35"/>
      <c r="TKT20" s="35"/>
      <c r="TKU20" s="35"/>
      <c r="TKV20" s="35"/>
      <c r="TKW20" s="35"/>
      <c r="TKX20" s="35"/>
      <c r="TKY20" s="35"/>
      <c r="TKZ20" s="35"/>
      <c r="TLA20" s="35"/>
      <c r="TLB20" s="35"/>
      <c r="TLC20" s="35"/>
      <c r="TLD20" s="35"/>
      <c r="TLE20" s="35"/>
      <c r="TLF20" s="35"/>
      <c r="TLG20" s="35"/>
      <c r="TLH20" s="35"/>
      <c r="TLI20" s="35"/>
      <c r="TLJ20" s="35"/>
      <c r="TLK20" s="35"/>
      <c r="TLL20" s="35"/>
      <c r="TLM20" s="35"/>
      <c r="TLN20" s="35"/>
      <c r="TLO20" s="35"/>
      <c r="TLP20" s="35"/>
      <c r="TLQ20" s="35"/>
      <c r="TLR20" s="35"/>
      <c r="TLS20" s="35"/>
      <c r="TLT20" s="35"/>
      <c r="TLU20" s="35"/>
      <c r="TLV20" s="35"/>
      <c r="TLW20" s="35"/>
      <c r="TLX20" s="35"/>
      <c r="TLY20" s="35"/>
      <c r="TLZ20" s="35"/>
      <c r="TMA20" s="35"/>
      <c r="TMB20" s="35"/>
      <c r="TMC20" s="35"/>
      <c r="TMD20" s="35"/>
      <c r="TME20" s="35"/>
      <c r="TMF20" s="35"/>
      <c r="TMG20" s="35"/>
      <c r="TMH20" s="35"/>
      <c r="TMI20" s="35"/>
      <c r="TMJ20" s="35"/>
      <c r="TMK20" s="35"/>
      <c r="TML20" s="35"/>
      <c r="TMM20" s="35"/>
      <c r="TMN20" s="35"/>
      <c r="TMO20" s="35"/>
      <c r="TMP20" s="35"/>
      <c r="TMQ20" s="35"/>
      <c r="TMR20" s="35"/>
      <c r="TMS20" s="35"/>
      <c r="TMT20" s="35"/>
      <c r="TMU20" s="35"/>
      <c r="TMV20" s="35"/>
      <c r="TMW20" s="35"/>
      <c r="TMX20" s="35"/>
      <c r="TMY20" s="35"/>
      <c r="TMZ20" s="35"/>
      <c r="TNA20" s="35"/>
      <c r="TNB20" s="35"/>
      <c r="TNC20" s="35"/>
      <c r="TND20" s="35"/>
      <c r="TNE20" s="35"/>
      <c r="TNF20" s="35"/>
      <c r="TNG20" s="35"/>
      <c r="TNH20" s="35"/>
      <c r="TNI20" s="35"/>
      <c r="TNJ20" s="35"/>
      <c r="TNK20" s="35"/>
      <c r="TNL20" s="35"/>
      <c r="TNM20" s="35"/>
      <c r="TNN20" s="35"/>
      <c r="TNO20" s="35"/>
      <c r="TNP20" s="35"/>
      <c r="TNQ20" s="35"/>
      <c r="TNR20" s="35"/>
      <c r="TNS20" s="35"/>
      <c r="TNT20" s="35"/>
      <c r="TNU20" s="35"/>
      <c r="TNV20" s="35"/>
      <c r="TNW20" s="35"/>
      <c r="TNX20" s="35"/>
      <c r="TNY20" s="35"/>
      <c r="TNZ20" s="35"/>
      <c r="TOA20" s="35"/>
      <c r="TOB20" s="35"/>
      <c r="TOC20" s="35"/>
      <c r="TOD20" s="35"/>
      <c r="TOE20" s="35"/>
      <c r="TOF20" s="35"/>
      <c r="TOG20" s="35"/>
      <c r="TOH20" s="35"/>
      <c r="TOI20" s="35"/>
      <c r="TOJ20" s="35"/>
      <c r="TOK20" s="35"/>
      <c r="TOL20" s="35"/>
      <c r="TOM20" s="35"/>
      <c r="TON20" s="35"/>
      <c r="TOO20" s="35"/>
      <c r="TOP20" s="35"/>
      <c r="TOQ20" s="35"/>
      <c r="TOR20" s="35"/>
      <c r="TOS20" s="35"/>
      <c r="TOT20" s="35"/>
      <c r="TOU20" s="35"/>
      <c r="TOV20" s="35"/>
      <c r="TOW20" s="35"/>
      <c r="TOX20" s="35"/>
      <c r="TOY20" s="35"/>
      <c r="TOZ20" s="35"/>
      <c r="TPA20" s="35"/>
      <c r="TPB20" s="35"/>
      <c r="TPC20" s="35"/>
      <c r="TPD20" s="35"/>
      <c r="TPE20" s="35"/>
      <c r="TPF20" s="35"/>
      <c r="TPG20" s="35"/>
      <c r="TPH20" s="35"/>
      <c r="TPI20" s="35"/>
      <c r="TPJ20" s="35"/>
      <c r="TPK20" s="35"/>
      <c r="TPL20" s="35"/>
      <c r="TPM20" s="35"/>
      <c r="TPN20" s="35"/>
      <c r="TPO20" s="35"/>
      <c r="TPP20" s="35"/>
      <c r="TPQ20" s="35"/>
      <c r="TPR20" s="35"/>
      <c r="TPS20" s="35"/>
      <c r="TPT20" s="35"/>
      <c r="TPU20" s="35"/>
      <c r="TPV20" s="35"/>
      <c r="TPW20" s="35"/>
      <c r="TPX20" s="35"/>
      <c r="TPY20" s="35"/>
      <c r="TPZ20" s="35"/>
      <c r="TQA20" s="35"/>
      <c r="TQB20" s="35"/>
      <c r="TQC20" s="35"/>
      <c r="TQD20" s="35"/>
      <c r="TQE20" s="35"/>
      <c r="TQF20" s="35"/>
      <c r="TQG20" s="35"/>
      <c r="TQH20" s="35"/>
      <c r="TQI20" s="35"/>
      <c r="TQJ20" s="35"/>
      <c r="TQK20" s="35"/>
      <c r="TQL20" s="35"/>
      <c r="TQM20" s="35"/>
      <c r="TQN20" s="35"/>
      <c r="TQO20" s="35"/>
      <c r="TQP20" s="35"/>
      <c r="TQQ20" s="35"/>
      <c r="TQR20" s="35"/>
      <c r="TQS20" s="35"/>
      <c r="TQT20" s="35"/>
      <c r="TQU20" s="35"/>
      <c r="TQV20" s="35"/>
      <c r="TQW20" s="35"/>
      <c r="TQX20" s="35"/>
      <c r="TQY20" s="35"/>
      <c r="TQZ20" s="35"/>
      <c r="TRA20" s="35"/>
      <c r="TRB20" s="35"/>
      <c r="TRC20" s="35"/>
      <c r="TRD20" s="35"/>
      <c r="TRE20" s="35"/>
      <c r="TRF20" s="35"/>
      <c r="TRG20" s="35"/>
      <c r="TRH20" s="35"/>
      <c r="TRI20" s="35"/>
      <c r="TRJ20" s="35"/>
      <c r="TRK20" s="35"/>
      <c r="TRL20" s="35"/>
      <c r="TRM20" s="35"/>
      <c r="TRN20" s="35"/>
      <c r="TRO20" s="35"/>
      <c r="TRP20" s="35"/>
      <c r="TRQ20" s="35"/>
      <c r="TRR20" s="35"/>
      <c r="TRS20" s="35"/>
      <c r="TRT20" s="35"/>
      <c r="TRU20" s="35"/>
      <c r="TRV20" s="35"/>
      <c r="TRW20" s="35"/>
      <c r="TRX20" s="35"/>
      <c r="TRY20" s="35"/>
      <c r="TRZ20" s="35"/>
      <c r="TSA20" s="35"/>
      <c r="TSB20" s="35"/>
      <c r="TSC20" s="35"/>
      <c r="TSD20" s="35"/>
      <c r="TSE20" s="35"/>
      <c r="TSF20" s="35"/>
      <c r="TSG20" s="35"/>
      <c r="TSH20" s="35"/>
      <c r="TSI20" s="35"/>
      <c r="TSJ20" s="35"/>
      <c r="TSK20" s="35"/>
      <c r="TSL20" s="35"/>
      <c r="TSM20" s="35"/>
      <c r="TSN20" s="35"/>
      <c r="TSO20" s="35"/>
      <c r="TSP20" s="35"/>
      <c r="TSQ20" s="35"/>
      <c r="TSR20" s="35"/>
      <c r="TSS20" s="35"/>
      <c r="TST20" s="35"/>
      <c r="TSU20" s="35"/>
      <c r="TSV20" s="35"/>
      <c r="TSW20" s="35"/>
      <c r="TSX20" s="35"/>
      <c r="TSY20" s="35"/>
      <c r="TSZ20" s="35"/>
      <c r="TTA20" s="35"/>
      <c r="TTB20" s="35"/>
      <c r="TTC20" s="35"/>
      <c r="TTD20" s="35"/>
      <c r="TTE20" s="35"/>
      <c r="TTF20" s="35"/>
      <c r="TTG20" s="35"/>
      <c r="TTH20" s="35"/>
      <c r="TTI20" s="35"/>
      <c r="TTJ20" s="35"/>
      <c r="TTK20" s="35"/>
      <c r="TTL20" s="35"/>
      <c r="TTM20" s="35"/>
      <c r="TTN20" s="35"/>
      <c r="TTO20" s="35"/>
      <c r="TTP20" s="35"/>
      <c r="TTQ20" s="35"/>
      <c r="TTR20" s="35"/>
      <c r="TTS20" s="35"/>
      <c r="TTT20" s="35"/>
      <c r="TTU20" s="35"/>
      <c r="TTV20" s="35"/>
      <c r="TTW20" s="35"/>
      <c r="TTX20" s="35"/>
      <c r="TTY20" s="35"/>
      <c r="TTZ20" s="35"/>
      <c r="TUA20" s="35"/>
      <c r="TUB20" s="35"/>
      <c r="TUC20" s="35"/>
      <c r="TUD20" s="35"/>
      <c r="TUE20" s="35"/>
      <c r="TUF20" s="35"/>
      <c r="TUG20" s="35"/>
      <c r="TUH20" s="35"/>
      <c r="TUI20" s="35"/>
      <c r="TUJ20" s="35"/>
      <c r="TUK20" s="35"/>
      <c r="TUL20" s="35"/>
      <c r="TUM20" s="35"/>
      <c r="TUN20" s="35"/>
      <c r="TUO20" s="35"/>
      <c r="TUP20" s="35"/>
      <c r="TUQ20" s="35"/>
      <c r="TUR20" s="35"/>
      <c r="TUS20" s="35"/>
      <c r="TUT20" s="35"/>
      <c r="TUU20" s="35"/>
      <c r="TUV20" s="35"/>
      <c r="TUW20" s="35"/>
      <c r="TUX20" s="35"/>
      <c r="TUY20" s="35"/>
      <c r="TUZ20" s="35"/>
      <c r="TVA20" s="35"/>
      <c r="TVB20" s="35"/>
      <c r="TVC20" s="35"/>
      <c r="TVD20" s="35"/>
      <c r="TVE20" s="35"/>
      <c r="TVF20" s="35"/>
      <c r="TVG20" s="35"/>
      <c r="TVH20" s="35"/>
      <c r="TVI20" s="35"/>
      <c r="TVJ20" s="35"/>
      <c r="TVK20" s="35"/>
      <c r="TVL20" s="35"/>
      <c r="TVM20" s="35"/>
      <c r="TVN20" s="35"/>
      <c r="TVO20" s="35"/>
      <c r="TVP20" s="35"/>
      <c r="TVQ20" s="35"/>
      <c r="TVR20" s="35"/>
      <c r="TVS20" s="35"/>
      <c r="TVT20" s="35"/>
      <c r="TVU20" s="35"/>
      <c r="TVV20" s="35"/>
      <c r="TVW20" s="35"/>
      <c r="TVX20" s="35"/>
      <c r="TVY20" s="35"/>
      <c r="TVZ20" s="35"/>
      <c r="TWA20" s="35"/>
      <c r="TWB20" s="35"/>
      <c r="TWC20" s="35"/>
      <c r="TWD20" s="35"/>
      <c r="TWE20" s="35"/>
      <c r="TWF20" s="35"/>
      <c r="TWG20" s="35"/>
      <c r="TWH20" s="35"/>
      <c r="TWI20" s="35"/>
      <c r="TWJ20" s="35"/>
      <c r="TWK20" s="35"/>
      <c r="TWL20" s="35"/>
      <c r="TWM20" s="35"/>
      <c r="TWN20" s="35"/>
      <c r="TWO20" s="35"/>
      <c r="TWP20" s="35"/>
      <c r="TWQ20" s="35"/>
      <c r="TWR20" s="35"/>
      <c r="TWS20" s="35"/>
      <c r="TWT20" s="35"/>
      <c r="TWU20" s="35"/>
      <c r="TWV20" s="35"/>
      <c r="TWW20" s="35"/>
      <c r="TWX20" s="35"/>
      <c r="TWY20" s="35"/>
      <c r="TWZ20" s="35"/>
      <c r="TXA20" s="35"/>
      <c r="TXB20" s="35"/>
      <c r="TXC20" s="35"/>
      <c r="TXD20" s="35"/>
      <c r="TXE20" s="35"/>
      <c r="TXF20" s="35"/>
      <c r="TXG20" s="35"/>
      <c r="TXH20" s="35"/>
      <c r="TXI20" s="35"/>
      <c r="TXJ20" s="35"/>
      <c r="TXK20" s="35"/>
      <c r="TXL20" s="35"/>
      <c r="TXM20" s="35"/>
      <c r="TXN20" s="35"/>
      <c r="TXO20" s="35"/>
      <c r="TXP20" s="35"/>
      <c r="TXQ20" s="35"/>
      <c r="TXR20" s="35"/>
      <c r="TXS20" s="35"/>
      <c r="TXT20" s="35"/>
      <c r="TXU20" s="35"/>
      <c r="TXV20" s="35"/>
      <c r="TXW20" s="35"/>
      <c r="TXX20" s="35"/>
      <c r="TXY20" s="35"/>
      <c r="TXZ20" s="35"/>
      <c r="TYA20" s="35"/>
      <c r="TYB20" s="35"/>
      <c r="TYC20" s="35"/>
      <c r="TYD20" s="35"/>
      <c r="TYE20" s="35"/>
      <c r="TYF20" s="35"/>
      <c r="TYG20" s="35"/>
      <c r="TYH20" s="35"/>
      <c r="TYI20" s="35"/>
      <c r="TYJ20" s="35"/>
      <c r="TYK20" s="35"/>
      <c r="TYL20" s="35"/>
      <c r="TYM20" s="35"/>
      <c r="TYN20" s="35"/>
      <c r="TYO20" s="35"/>
      <c r="TYP20" s="35"/>
      <c r="TYQ20" s="35"/>
      <c r="TYR20" s="35"/>
      <c r="TYS20" s="35"/>
      <c r="TYT20" s="35"/>
      <c r="TYU20" s="35"/>
      <c r="TYV20" s="35"/>
      <c r="TYW20" s="35"/>
      <c r="TYX20" s="35"/>
      <c r="TYY20" s="35"/>
      <c r="TYZ20" s="35"/>
      <c r="TZA20" s="35"/>
      <c r="TZB20" s="35"/>
      <c r="TZC20" s="35"/>
      <c r="TZD20" s="35"/>
      <c r="TZE20" s="35"/>
      <c r="TZF20" s="35"/>
      <c r="TZG20" s="35"/>
      <c r="TZH20" s="35"/>
      <c r="TZI20" s="35"/>
      <c r="TZJ20" s="35"/>
      <c r="TZK20" s="35"/>
      <c r="TZL20" s="35"/>
      <c r="TZM20" s="35"/>
      <c r="TZN20" s="35"/>
      <c r="TZO20" s="35"/>
      <c r="TZP20" s="35"/>
      <c r="TZQ20" s="35"/>
      <c r="TZR20" s="35"/>
      <c r="TZS20" s="35"/>
      <c r="TZT20" s="35"/>
      <c r="TZU20" s="35"/>
      <c r="TZV20" s="35"/>
      <c r="TZW20" s="35"/>
      <c r="TZX20" s="35"/>
      <c r="TZY20" s="35"/>
      <c r="TZZ20" s="35"/>
      <c r="UAA20" s="35"/>
      <c r="UAB20" s="35"/>
      <c r="UAC20" s="35"/>
      <c r="UAD20" s="35"/>
      <c r="UAE20" s="35"/>
      <c r="UAF20" s="35"/>
      <c r="UAG20" s="35"/>
      <c r="UAH20" s="35"/>
      <c r="UAI20" s="35"/>
      <c r="UAJ20" s="35"/>
      <c r="UAK20" s="35"/>
      <c r="UAL20" s="35"/>
      <c r="UAM20" s="35"/>
      <c r="UAN20" s="35"/>
      <c r="UAO20" s="35"/>
      <c r="UAP20" s="35"/>
      <c r="UAQ20" s="35"/>
      <c r="UAR20" s="35"/>
      <c r="UAS20" s="35"/>
      <c r="UAT20" s="35"/>
      <c r="UAU20" s="35"/>
      <c r="UAV20" s="35"/>
      <c r="UAW20" s="35"/>
      <c r="UAX20" s="35"/>
      <c r="UAY20" s="35"/>
      <c r="UAZ20" s="35"/>
      <c r="UBA20" s="35"/>
      <c r="UBB20" s="35"/>
      <c r="UBC20" s="35"/>
      <c r="UBD20" s="35"/>
      <c r="UBE20" s="35"/>
      <c r="UBF20" s="35"/>
      <c r="UBG20" s="35"/>
      <c r="UBH20" s="35"/>
      <c r="UBI20" s="35"/>
      <c r="UBJ20" s="35"/>
      <c r="UBK20" s="35"/>
      <c r="UBL20" s="35"/>
      <c r="UBM20" s="35"/>
      <c r="UBN20" s="35"/>
      <c r="UBO20" s="35"/>
      <c r="UBP20" s="35"/>
      <c r="UBQ20" s="35"/>
      <c r="UBR20" s="35"/>
      <c r="UBS20" s="35"/>
      <c r="UBT20" s="35"/>
      <c r="UBU20" s="35"/>
      <c r="UBV20" s="35"/>
      <c r="UBW20" s="35"/>
      <c r="UBX20" s="35"/>
      <c r="UBY20" s="35"/>
      <c r="UBZ20" s="35"/>
      <c r="UCA20" s="35"/>
      <c r="UCB20" s="35"/>
      <c r="UCC20" s="35"/>
      <c r="UCD20" s="35"/>
      <c r="UCE20" s="35"/>
      <c r="UCF20" s="35"/>
      <c r="UCG20" s="35"/>
      <c r="UCH20" s="35"/>
      <c r="UCI20" s="35"/>
      <c r="UCJ20" s="35"/>
      <c r="UCK20" s="35"/>
      <c r="UCL20" s="35"/>
      <c r="UCM20" s="35"/>
      <c r="UCN20" s="35"/>
      <c r="UCO20" s="35"/>
      <c r="UCP20" s="35"/>
      <c r="UCQ20" s="35"/>
      <c r="UCR20" s="35"/>
      <c r="UCS20" s="35"/>
      <c r="UCT20" s="35"/>
      <c r="UCU20" s="35"/>
      <c r="UCV20" s="35"/>
      <c r="UCW20" s="35"/>
      <c r="UCX20" s="35"/>
      <c r="UCY20" s="35"/>
      <c r="UCZ20" s="35"/>
      <c r="UDA20" s="35"/>
      <c r="UDB20" s="35"/>
      <c r="UDC20" s="35"/>
      <c r="UDD20" s="35"/>
      <c r="UDE20" s="35"/>
      <c r="UDF20" s="35"/>
      <c r="UDG20" s="35"/>
      <c r="UDH20" s="35"/>
      <c r="UDI20" s="35"/>
      <c r="UDJ20" s="35"/>
      <c r="UDK20" s="35"/>
      <c r="UDL20" s="35"/>
      <c r="UDM20" s="35"/>
      <c r="UDN20" s="35"/>
      <c r="UDO20" s="35"/>
      <c r="UDP20" s="35"/>
      <c r="UDQ20" s="35"/>
      <c r="UDR20" s="35"/>
      <c r="UDS20" s="35"/>
      <c r="UDT20" s="35"/>
      <c r="UDU20" s="35"/>
      <c r="UDV20" s="35"/>
      <c r="UDW20" s="35"/>
      <c r="UDX20" s="35"/>
      <c r="UDY20" s="35"/>
      <c r="UDZ20" s="35"/>
      <c r="UEA20" s="35"/>
      <c r="UEB20" s="35"/>
      <c r="UEC20" s="35"/>
      <c r="UED20" s="35"/>
      <c r="UEE20" s="35"/>
      <c r="UEF20" s="35"/>
      <c r="UEG20" s="35"/>
      <c r="UEH20" s="35"/>
      <c r="UEI20" s="35"/>
      <c r="UEJ20" s="35"/>
      <c r="UEK20" s="35"/>
      <c r="UEL20" s="35"/>
      <c r="UEM20" s="35"/>
      <c r="UEN20" s="35"/>
      <c r="UEO20" s="35"/>
      <c r="UEP20" s="35"/>
      <c r="UEQ20" s="35"/>
      <c r="UER20" s="35"/>
      <c r="UES20" s="35"/>
      <c r="UET20" s="35"/>
      <c r="UEU20" s="35"/>
      <c r="UEV20" s="35"/>
      <c r="UEW20" s="35"/>
      <c r="UEX20" s="35"/>
      <c r="UEY20" s="35"/>
      <c r="UEZ20" s="35"/>
      <c r="UFA20" s="35"/>
      <c r="UFB20" s="35"/>
      <c r="UFC20" s="35"/>
      <c r="UFD20" s="35"/>
      <c r="UFE20" s="35"/>
      <c r="UFF20" s="35"/>
      <c r="UFG20" s="35"/>
      <c r="UFH20" s="35"/>
      <c r="UFI20" s="35"/>
      <c r="UFJ20" s="35"/>
      <c r="UFK20" s="35"/>
      <c r="UFL20" s="35"/>
      <c r="UFM20" s="35"/>
      <c r="UFN20" s="35"/>
      <c r="UFO20" s="35"/>
      <c r="UFP20" s="35"/>
      <c r="UFQ20" s="35"/>
      <c r="UFR20" s="35"/>
      <c r="UFS20" s="35"/>
      <c r="UFT20" s="35"/>
      <c r="UFU20" s="35"/>
      <c r="UFV20" s="35"/>
      <c r="UFW20" s="35"/>
      <c r="UFX20" s="35"/>
      <c r="UFY20" s="35"/>
      <c r="UFZ20" s="35"/>
      <c r="UGA20" s="35"/>
      <c r="UGB20" s="35"/>
      <c r="UGC20" s="35"/>
      <c r="UGD20" s="35"/>
      <c r="UGE20" s="35"/>
      <c r="UGF20" s="35"/>
      <c r="UGG20" s="35"/>
      <c r="UGH20" s="35"/>
      <c r="UGI20" s="35"/>
      <c r="UGJ20" s="35"/>
      <c r="UGK20" s="35"/>
      <c r="UGL20" s="35"/>
      <c r="UGM20" s="35"/>
      <c r="UGN20" s="35"/>
      <c r="UGO20" s="35"/>
      <c r="UGP20" s="35"/>
      <c r="UGQ20" s="35"/>
      <c r="UGR20" s="35"/>
      <c r="UGS20" s="35"/>
      <c r="UGT20" s="35"/>
      <c r="UGU20" s="35"/>
      <c r="UGV20" s="35"/>
      <c r="UGW20" s="35"/>
      <c r="UGX20" s="35"/>
      <c r="UGY20" s="35"/>
      <c r="UGZ20" s="35"/>
      <c r="UHA20" s="35"/>
      <c r="UHB20" s="35"/>
      <c r="UHC20" s="35"/>
      <c r="UHD20" s="35"/>
      <c r="UHE20" s="35"/>
      <c r="UHF20" s="35"/>
      <c r="UHG20" s="35"/>
      <c r="UHH20" s="35"/>
      <c r="UHI20" s="35"/>
      <c r="UHJ20" s="35"/>
      <c r="UHK20" s="35"/>
      <c r="UHL20" s="35"/>
      <c r="UHM20" s="35"/>
      <c r="UHN20" s="35"/>
      <c r="UHO20" s="35"/>
      <c r="UHP20" s="35"/>
      <c r="UHQ20" s="35"/>
      <c r="UHR20" s="35"/>
      <c r="UHS20" s="35"/>
      <c r="UHT20" s="35"/>
      <c r="UHU20" s="35"/>
      <c r="UHV20" s="35"/>
      <c r="UHW20" s="35"/>
      <c r="UHX20" s="35"/>
      <c r="UHY20" s="35"/>
      <c r="UHZ20" s="35"/>
      <c r="UIA20" s="35"/>
      <c r="UIB20" s="35"/>
      <c r="UIC20" s="35"/>
      <c r="UID20" s="35"/>
      <c r="UIE20" s="35"/>
      <c r="UIF20" s="35"/>
      <c r="UIG20" s="35"/>
      <c r="UIH20" s="35"/>
      <c r="UII20" s="35"/>
      <c r="UIJ20" s="35"/>
      <c r="UIK20" s="35"/>
      <c r="UIL20" s="35"/>
      <c r="UIM20" s="35"/>
      <c r="UIN20" s="35"/>
      <c r="UIO20" s="35"/>
      <c r="UIP20" s="35"/>
      <c r="UIQ20" s="35"/>
      <c r="UIR20" s="35"/>
      <c r="UIS20" s="35"/>
      <c r="UIT20" s="35"/>
      <c r="UIU20" s="35"/>
      <c r="UIV20" s="35"/>
      <c r="UIW20" s="35"/>
      <c r="UIX20" s="35"/>
      <c r="UIY20" s="35"/>
      <c r="UIZ20" s="35"/>
      <c r="UJA20" s="35"/>
      <c r="UJB20" s="35"/>
      <c r="UJC20" s="35"/>
      <c r="UJD20" s="35"/>
      <c r="UJE20" s="35"/>
      <c r="UJF20" s="35"/>
      <c r="UJG20" s="35"/>
      <c r="UJH20" s="35"/>
      <c r="UJI20" s="35"/>
      <c r="UJJ20" s="35"/>
      <c r="UJK20" s="35"/>
      <c r="UJL20" s="35"/>
      <c r="UJM20" s="35"/>
      <c r="UJN20" s="35"/>
      <c r="UJO20" s="35"/>
      <c r="UJP20" s="35"/>
      <c r="UJQ20" s="35"/>
      <c r="UJR20" s="35"/>
      <c r="UJS20" s="35"/>
      <c r="UJT20" s="35"/>
      <c r="UJU20" s="35"/>
      <c r="UJV20" s="35"/>
      <c r="UJW20" s="35"/>
      <c r="UJX20" s="35"/>
      <c r="UJY20" s="35"/>
      <c r="UJZ20" s="35"/>
      <c r="UKA20" s="35"/>
      <c r="UKB20" s="35"/>
      <c r="UKC20" s="35"/>
      <c r="UKD20" s="35"/>
      <c r="UKE20" s="35"/>
      <c r="UKF20" s="35"/>
      <c r="UKG20" s="35"/>
      <c r="UKH20" s="35"/>
      <c r="UKI20" s="35"/>
      <c r="UKJ20" s="35"/>
      <c r="UKK20" s="35"/>
      <c r="UKL20" s="35"/>
      <c r="UKM20" s="35"/>
      <c r="UKN20" s="35"/>
      <c r="UKO20" s="35"/>
      <c r="UKP20" s="35"/>
      <c r="UKQ20" s="35"/>
      <c r="UKR20" s="35"/>
      <c r="UKS20" s="35"/>
      <c r="UKT20" s="35"/>
      <c r="UKU20" s="35"/>
      <c r="UKV20" s="35"/>
      <c r="UKW20" s="35"/>
      <c r="UKX20" s="35"/>
      <c r="UKY20" s="35"/>
      <c r="UKZ20" s="35"/>
      <c r="ULA20" s="35"/>
      <c r="ULB20" s="35"/>
      <c r="ULC20" s="35"/>
      <c r="ULD20" s="35"/>
      <c r="ULE20" s="35"/>
      <c r="ULF20" s="35"/>
      <c r="ULG20" s="35"/>
      <c r="ULH20" s="35"/>
      <c r="ULI20" s="35"/>
      <c r="ULJ20" s="35"/>
      <c r="ULK20" s="35"/>
      <c r="ULL20" s="35"/>
      <c r="ULM20" s="35"/>
      <c r="ULN20" s="35"/>
      <c r="ULO20" s="35"/>
      <c r="ULP20" s="35"/>
      <c r="ULQ20" s="35"/>
      <c r="ULR20" s="35"/>
      <c r="ULS20" s="35"/>
      <c r="ULT20" s="35"/>
      <c r="ULU20" s="35"/>
      <c r="ULV20" s="35"/>
      <c r="ULW20" s="35"/>
      <c r="ULX20" s="35"/>
      <c r="ULY20" s="35"/>
      <c r="ULZ20" s="35"/>
      <c r="UMA20" s="35"/>
      <c r="UMB20" s="35"/>
      <c r="UMC20" s="35"/>
      <c r="UMD20" s="35"/>
      <c r="UME20" s="35"/>
      <c r="UMF20" s="35"/>
      <c r="UMG20" s="35"/>
      <c r="UMH20" s="35"/>
      <c r="UMI20" s="35"/>
      <c r="UMJ20" s="35"/>
      <c r="UMK20" s="35"/>
      <c r="UML20" s="35"/>
      <c r="UMM20" s="35"/>
      <c r="UMN20" s="35"/>
      <c r="UMO20" s="35"/>
      <c r="UMP20" s="35"/>
      <c r="UMQ20" s="35"/>
      <c r="UMR20" s="35"/>
      <c r="UMS20" s="35"/>
      <c r="UMT20" s="35"/>
      <c r="UMU20" s="35"/>
      <c r="UMV20" s="35"/>
      <c r="UMW20" s="35"/>
      <c r="UMX20" s="35"/>
      <c r="UMY20" s="35"/>
      <c r="UMZ20" s="35"/>
      <c r="UNA20" s="35"/>
      <c r="UNB20" s="35"/>
      <c r="UNC20" s="35"/>
      <c r="UND20" s="35"/>
      <c r="UNE20" s="35"/>
      <c r="UNF20" s="35"/>
      <c r="UNG20" s="35"/>
      <c r="UNH20" s="35"/>
      <c r="UNI20" s="35"/>
      <c r="UNJ20" s="35"/>
      <c r="UNK20" s="35"/>
      <c r="UNL20" s="35"/>
      <c r="UNM20" s="35"/>
      <c r="UNN20" s="35"/>
      <c r="UNO20" s="35"/>
      <c r="UNP20" s="35"/>
      <c r="UNQ20" s="35"/>
      <c r="UNR20" s="35"/>
      <c r="UNS20" s="35"/>
      <c r="UNT20" s="35"/>
      <c r="UNU20" s="35"/>
      <c r="UNV20" s="35"/>
      <c r="UNW20" s="35"/>
      <c r="UNX20" s="35"/>
      <c r="UNY20" s="35"/>
      <c r="UNZ20" s="35"/>
      <c r="UOA20" s="35"/>
      <c r="UOB20" s="35"/>
      <c r="UOC20" s="35"/>
      <c r="UOD20" s="35"/>
      <c r="UOE20" s="35"/>
      <c r="UOF20" s="35"/>
      <c r="UOG20" s="35"/>
      <c r="UOH20" s="35"/>
      <c r="UOI20" s="35"/>
      <c r="UOJ20" s="35"/>
      <c r="UOK20" s="35"/>
      <c r="UOL20" s="35"/>
      <c r="UOM20" s="35"/>
      <c r="UON20" s="35"/>
      <c r="UOO20" s="35"/>
      <c r="UOP20" s="35"/>
      <c r="UOQ20" s="35"/>
      <c r="UOR20" s="35"/>
      <c r="UOS20" s="35"/>
      <c r="UOT20" s="35"/>
      <c r="UOU20" s="35"/>
      <c r="UOV20" s="35"/>
      <c r="UOW20" s="35"/>
      <c r="UOX20" s="35"/>
      <c r="UOY20" s="35"/>
      <c r="UOZ20" s="35"/>
      <c r="UPA20" s="35"/>
      <c r="UPB20" s="35"/>
      <c r="UPC20" s="35"/>
      <c r="UPD20" s="35"/>
      <c r="UPE20" s="35"/>
      <c r="UPF20" s="35"/>
      <c r="UPG20" s="35"/>
      <c r="UPH20" s="35"/>
      <c r="UPI20" s="35"/>
      <c r="UPJ20" s="35"/>
      <c r="UPK20" s="35"/>
      <c r="UPL20" s="35"/>
      <c r="UPM20" s="35"/>
      <c r="UPN20" s="35"/>
      <c r="UPO20" s="35"/>
      <c r="UPP20" s="35"/>
      <c r="UPQ20" s="35"/>
      <c r="UPR20" s="35"/>
      <c r="UPS20" s="35"/>
      <c r="UPT20" s="35"/>
      <c r="UPU20" s="35"/>
      <c r="UPV20" s="35"/>
      <c r="UPW20" s="35"/>
      <c r="UPX20" s="35"/>
      <c r="UPY20" s="35"/>
      <c r="UPZ20" s="35"/>
      <c r="UQA20" s="35"/>
      <c r="UQB20" s="35"/>
      <c r="UQC20" s="35"/>
      <c r="UQD20" s="35"/>
      <c r="UQE20" s="35"/>
      <c r="UQF20" s="35"/>
      <c r="UQG20" s="35"/>
      <c r="UQH20" s="35"/>
      <c r="UQI20" s="35"/>
      <c r="UQJ20" s="35"/>
      <c r="UQK20" s="35"/>
      <c r="UQL20" s="35"/>
      <c r="UQM20" s="35"/>
      <c r="UQN20" s="35"/>
      <c r="UQO20" s="35"/>
      <c r="UQP20" s="35"/>
      <c r="UQQ20" s="35"/>
      <c r="UQR20" s="35"/>
      <c r="UQS20" s="35"/>
      <c r="UQT20" s="35"/>
      <c r="UQU20" s="35"/>
      <c r="UQV20" s="35"/>
      <c r="UQW20" s="35"/>
      <c r="UQX20" s="35"/>
      <c r="UQY20" s="35"/>
      <c r="UQZ20" s="35"/>
      <c r="URA20" s="35"/>
      <c r="URB20" s="35"/>
      <c r="URC20" s="35"/>
      <c r="URD20" s="35"/>
      <c r="URE20" s="35"/>
      <c r="URF20" s="35"/>
      <c r="URG20" s="35"/>
      <c r="URH20" s="35"/>
      <c r="URI20" s="35"/>
      <c r="URJ20" s="35"/>
      <c r="URK20" s="35"/>
      <c r="URL20" s="35"/>
      <c r="URM20" s="35"/>
      <c r="URN20" s="35"/>
      <c r="URO20" s="35"/>
      <c r="URP20" s="35"/>
      <c r="URQ20" s="35"/>
      <c r="URR20" s="35"/>
      <c r="URS20" s="35"/>
      <c r="URT20" s="35"/>
      <c r="URU20" s="35"/>
      <c r="URV20" s="35"/>
      <c r="URW20" s="35"/>
      <c r="URX20" s="35"/>
      <c r="URY20" s="35"/>
      <c r="URZ20" s="35"/>
      <c r="USA20" s="35"/>
      <c r="USB20" s="35"/>
      <c r="USC20" s="35"/>
      <c r="USD20" s="35"/>
      <c r="USE20" s="35"/>
      <c r="USF20" s="35"/>
      <c r="USG20" s="35"/>
      <c r="USH20" s="35"/>
      <c r="USI20" s="35"/>
      <c r="USJ20" s="35"/>
      <c r="USK20" s="35"/>
      <c r="USL20" s="35"/>
      <c r="USM20" s="35"/>
      <c r="USN20" s="35"/>
      <c r="USO20" s="35"/>
      <c r="USP20" s="35"/>
      <c r="USQ20" s="35"/>
      <c r="USR20" s="35"/>
      <c r="USS20" s="35"/>
      <c r="UST20" s="35"/>
      <c r="USU20" s="35"/>
      <c r="USV20" s="35"/>
      <c r="USW20" s="35"/>
      <c r="USX20" s="35"/>
      <c r="USY20" s="35"/>
      <c r="USZ20" s="35"/>
      <c r="UTA20" s="35"/>
      <c r="UTB20" s="35"/>
      <c r="UTC20" s="35"/>
      <c r="UTD20" s="35"/>
      <c r="UTE20" s="35"/>
      <c r="UTF20" s="35"/>
      <c r="UTG20" s="35"/>
      <c r="UTH20" s="35"/>
      <c r="UTI20" s="35"/>
      <c r="UTJ20" s="35"/>
      <c r="UTK20" s="35"/>
      <c r="UTL20" s="35"/>
      <c r="UTM20" s="35"/>
      <c r="UTN20" s="35"/>
      <c r="UTO20" s="35"/>
      <c r="UTP20" s="35"/>
      <c r="UTQ20" s="35"/>
      <c r="UTR20" s="35"/>
      <c r="UTS20" s="35"/>
      <c r="UTT20" s="35"/>
      <c r="UTU20" s="35"/>
      <c r="UTV20" s="35"/>
      <c r="UTW20" s="35"/>
      <c r="UTX20" s="35"/>
      <c r="UTY20" s="35"/>
      <c r="UTZ20" s="35"/>
      <c r="UUA20" s="35"/>
      <c r="UUB20" s="35"/>
      <c r="UUC20" s="35"/>
      <c r="UUD20" s="35"/>
      <c r="UUE20" s="35"/>
      <c r="UUF20" s="35"/>
      <c r="UUG20" s="35"/>
      <c r="UUH20" s="35"/>
      <c r="UUI20" s="35"/>
      <c r="UUJ20" s="35"/>
      <c r="UUK20" s="35"/>
      <c r="UUL20" s="35"/>
      <c r="UUM20" s="35"/>
      <c r="UUN20" s="35"/>
      <c r="UUO20" s="35"/>
      <c r="UUP20" s="35"/>
      <c r="UUQ20" s="35"/>
      <c r="UUR20" s="35"/>
      <c r="UUS20" s="35"/>
      <c r="UUT20" s="35"/>
      <c r="UUU20" s="35"/>
      <c r="UUV20" s="35"/>
      <c r="UUW20" s="35"/>
      <c r="UUX20" s="35"/>
      <c r="UUY20" s="35"/>
      <c r="UUZ20" s="35"/>
      <c r="UVA20" s="35"/>
      <c r="UVB20" s="35"/>
      <c r="UVC20" s="35"/>
      <c r="UVD20" s="35"/>
      <c r="UVE20" s="35"/>
      <c r="UVF20" s="35"/>
      <c r="UVG20" s="35"/>
      <c r="UVH20" s="35"/>
      <c r="UVI20" s="35"/>
      <c r="UVJ20" s="35"/>
      <c r="UVK20" s="35"/>
      <c r="UVL20" s="35"/>
      <c r="UVM20" s="35"/>
      <c r="UVN20" s="35"/>
      <c r="UVO20" s="35"/>
      <c r="UVP20" s="35"/>
      <c r="UVQ20" s="35"/>
      <c r="UVR20" s="35"/>
      <c r="UVS20" s="35"/>
      <c r="UVT20" s="35"/>
      <c r="UVU20" s="35"/>
      <c r="UVV20" s="35"/>
      <c r="UVW20" s="35"/>
      <c r="UVX20" s="35"/>
      <c r="UVY20" s="35"/>
      <c r="UVZ20" s="35"/>
      <c r="UWA20" s="35"/>
      <c r="UWB20" s="35"/>
      <c r="UWC20" s="35"/>
      <c r="UWD20" s="35"/>
      <c r="UWE20" s="35"/>
      <c r="UWF20" s="35"/>
      <c r="UWG20" s="35"/>
      <c r="UWH20" s="35"/>
      <c r="UWI20" s="35"/>
      <c r="UWJ20" s="35"/>
      <c r="UWK20" s="35"/>
      <c r="UWL20" s="35"/>
      <c r="UWM20" s="35"/>
      <c r="UWN20" s="35"/>
      <c r="UWO20" s="35"/>
      <c r="UWP20" s="35"/>
      <c r="UWQ20" s="35"/>
      <c r="UWR20" s="35"/>
      <c r="UWS20" s="35"/>
      <c r="UWT20" s="35"/>
      <c r="UWU20" s="35"/>
      <c r="UWV20" s="35"/>
      <c r="UWW20" s="35"/>
      <c r="UWX20" s="35"/>
      <c r="UWY20" s="35"/>
      <c r="UWZ20" s="35"/>
      <c r="UXA20" s="35"/>
      <c r="UXB20" s="35"/>
      <c r="UXC20" s="35"/>
      <c r="UXD20" s="35"/>
      <c r="UXE20" s="35"/>
      <c r="UXF20" s="35"/>
      <c r="UXG20" s="35"/>
      <c r="UXH20" s="35"/>
      <c r="UXI20" s="35"/>
      <c r="UXJ20" s="35"/>
      <c r="UXK20" s="35"/>
      <c r="UXL20" s="35"/>
      <c r="UXM20" s="35"/>
      <c r="UXN20" s="35"/>
      <c r="UXO20" s="35"/>
      <c r="UXP20" s="35"/>
      <c r="UXQ20" s="35"/>
      <c r="UXR20" s="35"/>
      <c r="UXS20" s="35"/>
      <c r="UXT20" s="35"/>
      <c r="UXU20" s="35"/>
      <c r="UXV20" s="35"/>
      <c r="UXW20" s="35"/>
      <c r="UXX20" s="35"/>
      <c r="UXY20" s="35"/>
      <c r="UXZ20" s="35"/>
      <c r="UYA20" s="35"/>
      <c r="UYB20" s="35"/>
      <c r="UYC20" s="35"/>
      <c r="UYD20" s="35"/>
      <c r="UYE20" s="35"/>
      <c r="UYF20" s="35"/>
      <c r="UYG20" s="35"/>
      <c r="UYH20" s="35"/>
      <c r="UYI20" s="35"/>
      <c r="UYJ20" s="35"/>
      <c r="UYK20" s="35"/>
      <c r="UYL20" s="35"/>
      <c r="UYM20" s="35"/>
      <c r="UYN20" s="35"/>
      <c r="UYO20" s="35"/>
      <c r="UYP20" s="35"/>
      <c r="UYQ20" s="35"/>
      <c r="UYR20" s="35"/>
      <c r="UYS20" s="35"/>
      <c r="UYT20" s="35"/>
      <c r="UYU20" s="35"/>
      <c r="UYV20" s="35"/>
      <c r="UYW20" s="35"/>
      <c r="UYX20" s="35"/>
      <c r="UYY20" s="35"/>
      <c r="UYZ20" s="35"/>
      <c r="UZA20" s="35"/>
      <c r="UZB20" s="35"/>
      <c r="UZC20" s="35"/>
      <c r="UZD20" s="35"/>
      <c r="UZE20" s="35"/>
      <c r="UZF20" s="35"/>
      <c r="UZG20" s="35"/>
      <c r="UZH20" s="35"/>
      <c r="UZI20" s="35"/>
      <c r="UZJ20" s="35"/>
      <c r="UZK20" s="35"/>
      <c r="UZL20" s="35"/>
      <c r="UZM20" s="35"/>
      <c r="UZN20" s="35"/>
      <c r="UZO20" s="35"/>
      <c r="UZP20" s="35"/>
      <c r="UZQ20" s="35"/>
      <c r="UZR20" s="35"/>
      <c r="UZS20" s="35"/>
      <c r="UZT20" s="35"/>
      <c r="UZU20" s="35"/>
      <c r="UZV20" s="35"/>
      <c r="UZW20" s="35"/>
      <c r="UZX20" s="35"/>
      <c r="UZY20" s="35"/>
      <c r="UZZ20" s="35"/>
      <c r="VAA20" s="35"/>
      <c r="VAB20" s="35"/>
      <c r="VAC20" s="35"/>
      <c r="VAD20" s="35"/>
      <c r="VAE20" s="35"/>
      <c r="VAF20" s="35"/>
      <c r="VAG20" s="35"/>
      <c r="VAH20" s="35"/>
      <c r="VAI20" s="35"/>
      <c r="VAJ20" s="35"/>
      <c r="VAK20" s="35"/>
      <c r="VAL20" s="35"/>
      <c r="VAM20" s="35"/>
      <c r="VAN20" s="35"/>
      <c r="VAO20" s="35"/>
      <c r="VAP20" s="35"/>
      <c r="VAQ20" s="35"/>
      <c r="VAR20" s="35"/>
      <c r="VAS20" s="35"/>
      <c r="VAT20" s="35"/>
      <c r="VAU20" s="35"/>
      <c r="VAV20" s="35"/>
      <c r="VAW20" s="35"/>
      <c r="VAX20" s="35"/>
      <c r="VAY20" s="35"/>
      <c r="VAZ20" s="35"/>
      <c r="VBA20" s="35"/>
      <c r="VBB20" s="35"/>
      <c r="VBC20" s="35"/>
      <c r="VBD20" s="35"/>
      <c r="VBE20" s="35"/>
      <c r="VBF20" s="35"/>
      <c r="VBG20" s="35"/>
      <c r="VBH20" s="35"/>
      <c r="VBI20" s="35"/>
      <c r="VBJ20" s="35"/>
      <c r="VBK20" s="35"/>
      <c r="VBL20" s="35"/>
      <c r="VBM20" s="35"/>
      <c r="VBN20" s="35"/>
      <c r="VBO20" s="35"/>
      <c r="VBP20" s="35"/>
      <c r="VBQ20" s="35"/>
      <c r="VBR20" s="35"/>
      <c r="VBS20" s="35"/>
      <c r="VBT20" s="35"/>
      <c r="VBU20" s="35"/>
      <c r="VBV20" s="35"/>
      <c r="VBW20" s="35"/>
      <c r="VBX20" s="35"/>
      <c r="VBY20" s="35"/>
      <c r="VBZ20" s="35"/>
      <c r="VCA20" s="35"/>
      <c r="VCB20" s="35"/>
      <c r="VCC20" s="35"/>
      <c r="VCD20" s="35"/>
      <c r="VCE20" s="35"/>
      <c r="VCF20" s="35"/>
      <c r="VCG20" s="35"/>
      <c r="VCH20" s="35"/>
      <c r="VCI20" s="35"/>
      <c r="VCJ20" s="35"/>
      <c r="VCK20" s="35"/>
      <c r="VCL20" s="35"/>
      <c r="VCM20" s="35"/>
      <c r="VCN20" s="35"/>
      <c r="VCO20" s="35"/>
      <c r="VCP20" s="35"/>
      <c r="VCQ20" s="35"/>
      <c r="VCR20" s="35"/>
      <c r="VCS20" s="35"/>
      <c r="VCT20" s="35"/>
      <c r="VCU20" s="35"/>
      <c r="VCV20" s="35"/>
      <c r="VCW20" s="35"/>
      <c r="VCX20" s="35"/>
      <c r="VCY20" s="35"/>
      <c r="VCZ20" s="35"/>
      <c r="VDA20" s="35"/>
      <c r="VDB20" s="35"/>
      <c r="VDC20" s="35"/>
      <c r="VDD20" s="35"/>
      <c r="VDE20" s="35"/>
      <c r="VDF20" s="35"/>
      <c r="VDG20" s="35"/>
      <c r="VDH20" s="35"/>
      <c r="VDI20" s="35"/>
      <c r="VDJ20" s="35"/>
      <c r="VDK20" s="35"/>
      <c r="VDL20" s="35"/>
      <c r="VDM20" s="35"/>
      <c r="VDN20" s="35"/>
      <c r="VDO20" s="35"/>
      <c r="VDP20" s="35"/>
      <c r="VDQ20" s="35"/>
      <c r="VDR20" s="35"/>
      <c r="VDS20" s="35"/>
      <c r="VDT20" s="35"/>
      <c r="VDU20" s="35"/>
      <c r="VDV20" s="35"/>
      <c r="VDW20" s="35"/>
      <c r="VDX20" s="35"/>
      <c r="VDY20" s="35"/>
      <c r="VDZ20" s="35"/>
      <c r="VEA20" s="35"/>
      <c r="VEB20" s="35"/>
      <c r="VEC20" s="35"/>
      <c r="VED20" s="35"/>
      <c r="VEE20" s="35"/>
      <c r="VEF20" s="35"/>
      <c r="VEG20" s="35"/>
      <c r="VEH20" s="35"/>
      <c r="VEI20" s="35"/>
      <c r="VEJ20" s="35"/>
      <c r="VEK20" s="35"/>
      <c r="VEL20" s="35"/>
      <c r="VEM20" s="35"/>
      <c r="VEN20" s="35"/>
      <c r="VEO20" s="35"/>
      <c r="VEP20" s="35"/>
      <c r="VEQ20" s="35"/>
      <c r="VER20" s="35"/>
      <c r="VES20" s="35"/>
      <c r="VET20" s="35"/>
      <c r="VEU20" s="35"/>
      <c r="VEV20" s="35"/>
      <c r="VEW20" s="35"/>
      <c r="VEX20" s="35"/>
      <c r="VEY20" s="35"/>
      <c r="VEZ20" s="35"/>
      <c r="VFA20" s="35"/>
      <c r="VFB20" s="35"/>
      <c r="VFC20" s="35"/>
      <c r="VFD20" s="35"/>
      <c r="VFE20" s="35"/>
      <c r="VFF20" s="35"/>
      <c r="VFG20" s="35"/>
      <c r="VFH20" s="35"/>
      <c r="VFI20" s="35"/>
      <c r="VFJ20" s="35"/>
      <c r="VFK20" s="35"/>
      <c r="VFL20" s="35"/>
      <c r="VFM20" s="35"/>
      <c r="VFN20" s="35"/>
      <c r="VFO20" s="35"/>
      <c r="VFP20" s="35"/>
      <c r="VFQ20" s="35"/>
      <c r="VFR20" s="35"/>
      <c r="VFS20" s="35"/>
      <c r="VFT20" s="35"/>
      <c r="VFU20" s="35"/>
      <c r="VFV20" s="35"/>
      <c r="VFW20" s="35"/>
      <c r="VFX20" s="35"/>
      <c r="VFY20" s="35"/>
      <c r="VFZ20" s="35"/>
      <c r="VGA20" s="35"/>
      <c r="VGB20" s="35"/>
      <c r="VGC20" s="35"/>
      <c r="VGD20" s="35"/>
      <c r="VGE20" s="35"/>
      <c r="VGF20" s="35"/>
      <c r="VGG20" s="35"/>
      <c r="VGH20" s="35"/>
      <c r="VGI20" s="35"/>
      <c r="VGJ20" s="35"/>
      <c r="VGK20" s="35"/>
      <c r="VGL20" s="35"/>
      <c r="VGM20" s="35"/>
      <c r="VGN20" s="35"/>
      <c r="VGO20" s="35"/>
      <c r="VGP20" s="35"/>
      <c r="VGQ20" s="35"/>
      <c r="VGR20" s="35"/>
      <c r="VGS20" s="35"/>
      <c r="VGT20" s="35"/>
      <c r="VGU20" s="35"/>
      <c r="VGV20" s="35"/>
      <c r="VGW20" s="35"/>
      <c r="VGX20" s="35"/>
      <c r="VGY20" s="35"/>
      <c r="VGZ20" s="35"/>
      <c r="VHA20" s="35"/>
      <c r="VHB20" s="35"/>
      <c r="VHC20" s="35"/>
      <c r="VHD20" s="35"/>
      <c r="VHE20" s="35"/>
      <c r="VHF20" s="35"/>
      <c r="VHG20" s="35"/>
      <c r="VHH20" s="35"/>
      <c r="VHI20" s="35"/>
      <c r="VHJ20" s="35"/>
      <c r="VHK20" s="35"/>
      <c r="VHL20" s="35"/>
      <c r="VHM20" s="35"/>
      <c r="VHN20" s="35"/>
      <c r="VHO20" s="35"/>
      <c r="VHP20" s="35"/>
      <c r="VHQ20" s="35"/>
      <c r="VHR20" s="35"/>
      <c r="VHS20" s="35"/>
      <c r="VHT20" s="35"/>
      <c r="VHU20" s="35"/>
      <c r="VHV20" s="35"/>
      <c r="VHW20" s="35"/>
      <c r="VHX20" s="35"/>
      <c r="VHY20" s="35"/>
      <c r="VHZ20" s="35"/>
      <c r="VIA20" s="35"/>
      <c r="VIB20" s="35"/>
      <c r="VIC20" s="35"/>
      <c r="VID20" s="35"/>
      <c r="VIE20" s="35"/>
      <c r="VIF20" s="35"/>
      <c r="VIG20" s="35"/>
      <c r="VIH20" s="35"/>
      <c r="VII20" s="35"/>
      <c r="VIJ20" s="35"/>
      <c r="VIK20" s="35"/>
      <c r="VIL20" s="35"/>
      <c r="VIM20" s="35"/>
      <c r="VIN20" s="35"/>
      <c r="VIO20" s="35"/>
      <c r="VIP20" s="35"/>
      <c r="VIQ20" s="35"/>
      <c r="VIR20" s="35"/>
      <c r="VIS20" s="35"/>
      <c r="VIT20" s="35"/>
      <c r="VIU20" s="35"/>
      <c r="VIV20" s="35"/>
      <c r="VIW20" s="35"/>
      <c r="VIX20" s="35"/>
      <c r="VIY20" s="35"/>
      <c r="VIZ20" s="35"/>
      <c r="VJA20" s="35"/>
      <c r="VJB20" s="35"/>
      <c r="VJC20" s="35"/>
      <c r="VJD20" s="35"/>
      <c r="VJE20" s="35"/>
      <c r="VJF20" s="35"/>
      <c r="VJG20" s="35"/>
      <c r="VJH20" s="35"/>
      <c r="VJI20" s="35"/>
      <c r="VJJ20" s="35"/>
      <c r="VJK20" s="35"/>
      <c r="VJL20" s="35"/>
      <c r="VJM20" s="35"/>
      <c r="VJN20" s="35"/>
      <c r="VJO20" s="35"/>
      <c r="VJP20" s="35"/>
      <c r="VJQ20" s="35"/>
      <c r="VJR20" s="35"/>
      <c r="VJS20" s="35"/>
      <c r="VJT20" s="35"/>
      <c r="VJU20" s="35"/>
      <c r="VJV20" s="35"/>
      <c r="VJW20" s="35"/>
      <c r="VJX20" s="35"/>
      <c r="VJY20" s="35"/>
      <c r="VJZ20" s="35"/>
      <c r="VKA20" s="35"/>
      <c r="VKB20" s="35"/>
      <c r="VKC20" s="35"/>
      <c r="VKD20" s="35"/>
      <c r="VKE20" s="35"/>
      <c r="VKF20" s="35"/>
      <c r="VKG20" s="35"/>
      <c r="VKH20" s="35"/>
      <c r="VKI20" s="35"/>
      <c r="VKJ20" s="35"/>
      <c r="VKK20" s="35"/>
      <c r="VKL20" s="35"/>
      <c r="VKM20" s="35"/>
      <c r="VKN20" s="35"/>
      <c r="VKO20" s="35"/>
      <c r="VKP20" s="35"/>
      <c r="VKQ20" s="35"/>
      <c r="VKR20" s="35"/>
      <c r="VKS20" s="35"/>
      <c r="VKT20" s="35"/>
      <c r="VKU20" s="35"/>
      <c r="VKV20" s="35"/>
      <c r="VKW20" s="35"/>
      <c r="VKX20" s="35"/>
      <c r="VKY20" s="35"/>
      <c r="VKZ20" s="35"/>
      <c r="VLA20" s="35"/>
      <c r="VLB20" s="35"/>
      <c r="VLC20" s="35"/>
      <c r="VLD20" s="35"/>
      <c r="VLE20" s="35"/>
      <c r="VLF20" s="35"/>
      <c r="VLG20" s="35"/>
      <c r="VLH20" s="35"/>
      <c r="VLI20" s="35"/>
      <c r="VLJ20" s="35"/>
      <c r="VLK20" s="35"/>
      <c r="VLL20" s="35"/>
      <c r="VLM20" s="35"/>
      <c r="VLN20" s="35"/>
      <c r="VLO20" s="35"/>
      <c r="VLP20" s="35"/>
      <c r="VLQ20" s="35"/>
      <c r="VLR20" s="35"/>
      <c r="VLS20" s="35"/>
      <c r="VLT20" s="35"/>
      <c r="VLU20" s="35"/>
      <c r="VLV20" s="35"/>
      <c r="VLW20" s="35"/>
      <c r="VLX20" s="35"/>
      <c r="VLY20" s="35"/>
      <c r="VLZ20" s="35"/>
      <c r="VMA20" s="35"/>
      <c r="VMB20" s="35"/>
      <c r="VMC20" s="35"/>
      <c r="VMD20" s="35"/>
      <c r="VME20" s="35"/>
      <c r="VMF20" s="35"/>
      <c r="VMG20" s="35"/>
      <c r="VMH20" s="35"/>
      <c r="VMI20" s="35"/>
      <c r="VMJ20" s="35"/>
      <c r="VMK20" s="35"/>
      <c r="VML20" s="35"/>
      <c r="VMM20" s="35"/>
      <c r="VMN20" s="35"/>
      <c r="VMO20" s="35"/>
      <c r="VMP20" s="35"/>
      <c r="VMQ20" s="35"/>
      <c r="VMR20" s="35"/>
      <c r="VMS20" s="35"/>
      <c r="VMT20" s="35"/>
      <c r="VMU20" s="35"/>
      <c r="VMV20" s="35"/>
      <c r="VMW20" s="35"/>
      <c r="VMX20" s="35"/>
      <c r="VMY20" s="35"/>
      <c r="VMZ20" s="35"/>
      <c r="VNA20" s="35"/>
      <c r="VNB20" s="35"/>
      <c r="VNC20" s="35"/>
      <c r="VND20" s="35"/>
      <c r="VNE20" s="35"/>
      <c r="VNF20" s="35"/>
      <c r="VNG20" s="35"/>
      <c r="VNH20" s="35"/>
      <c r="VNI20" s="35"/>
      <c r="VNJ20" s="35"/>
      <c r="VNK20" s="35"/>
      <c r="VNL20" s="35"/>
      <c r="VNM20" s="35"/>
      <c r="VNN20" s="35"/>
      <c r="VNO20" s="35"/>
      <c r="VNP20" s="35"/>
      <c r="VNQ20" s="35"/>
      <c r="VNR20" s="35"/>
      <c r="VNS20" s="35"/>
      <c r="VNT20" s="35"/>
      <c r="VNU20" s="35"/>
      <c r="VNV20" s="35"/>
      <c r="VNW20" s="35"/>
      <c r="VNX20" s="35"/>
      <c r="VNY20" s="35"/>
      <c r="VNZ20" s="35"/>
      <c r="VOA20" s="35"/>
      <c r="VOB20" s="35"/>
      <c r="VOC20" s="35"/>
      <c r="VOD20" s="35"/>
      <c r="VOE20" s="35"/>
      <c r="VOF20" s="35"/>
      <c r="VOG20" s="35"/>
      <c r="VOH20" s="35"/>
      <c r="VOI20" s="35"/>
      <c r="VOJ20" s="35"/>
      <c r="VOK20" s="35"/>
      <c r="VOL20" s="35"/>
      <c r="VOM20" s="35"/>
      <c r="VON20" s="35"/>
      <c r="VOO20" s="35"/>
      <c r="VOP20" s="35"/>
      <c r="VOQ20" s="35"/>
      <c r="VOR20" s="35"/>
      <c r="VOS20" s="35"/>
      <c r="VOT20" s="35"/>
      <c r="VOU20" s="35"/>
      <c r="VOV20" s="35"/>
      <c r="VOW20" s="35"/>
      <c r="VOX20" s="35"/>
      <c r="VOY20" s="35"/>
      <c r="VOZ20" s="35"/>
      <c r="VPA20" s="35"/>
      <c r="VPB20" s="35"/>
      <c r="VPC20" s="35"/>
      <c r="VPD20" s="35"/>
      <c r="VPE20" s="35"/>
      <c r="VPF20" s="35"/>
      <c r="VPG20" s="35"/>
      <c r="VPH20" s="35"/>
      <c r="VPI20" s="35"/>
      <c r="VPJ20" s="35"/>
      <c r="VPK20" s="35"/>
      <c r="VPL20" s="35"/>
      <c r="VPM20" s="35"/>
      <c r="VPN20" s="35"/>
      <c r="VPO20" s="35"/>
      <c r="VPP20" s="35"/>
      <c r="VPQ20" s="35"/>
      <c r="VPR20" s="35"/>
      <c r="VPS20" s="35"/>
      <c r="VPT20" s="35"/>
      <c r="VPU20" s="35"/>
      <c r="VPV20" s="35"/>
      <c r="VPW20" s="35"/>
      <c r="VPX20" s="35"/>
      <c r="VPY20" s="35"/>
      <c r="VPZ20" s="35"/>
      <c r="VQA20" s="35"/>
      <c r="VQB20" s="35"/>
      <c r="VQC20" s="35"/>
      <c r="VQD20" s="35"/>
      <c r="VQE20" s="35"/>
      <c r="VQF20" s="35"/>
      <c r="VQG20" s="35"/>
      <c r="VQH20" s="35"/>
      <c r="VQI20" s="35"/>
      <c r="VQJ20" s="35"/>
      <c r="VQK20" s="35"/>
      <c r="VQL20" s="35"/>
      <c r="VQM20" s="35"/>
      <c r="VQN20" s="35"/>
      <c r="VQO20" s="35"/>
      <c r="VQP20" s="35"/>
      <c r="VQQ20" s="35"/>
      <c r="VQR20" s="35"/>
      <c r="VQS20" s="35"/>
      <c r="VQT20" s="35"/>
      <c r="VQU20" s="35"/>
      <c r="VQV20" s="35"/>
      <c r="VQW20" s="35"/>
      <c r="VQX20" s="35"/>
      <c r="VQY20" s="35"/>
      <c r="VQZ20" s="35"/>
      <c r="VRA20" s="35"/>
      <c r="VRB20" s="35"/>
      <c r="VRC20" s="35"/>
      <c r="VRD20" s="35"/>
      <c r="VRE20" s="35"/>
      <c r="VRF20" s="35"/>
      <c r="VRG20" s="35"/>
      <c r="VRH20" s="35"/>
      <c r="VRI20" s="35"/>
      <c r="VRJ20" s="35"/>
      <c r="VRK20" s="35"/>
      <c r="VRL20" s="35"/>
      <c r="VRM20" s="35"/>
      <c r="VRN20" s="35"/>
      <c r="VRO20" s="35"/>
      <c r="VRP20" s="35"/>
      <c r="VRQ20" s="35"/>
      <c r="VRR20" s="35"/>
      <c r="VRS20" s="35"/>
      <c r="VRT20" s="35"/>
      <c r="VRU20" s="35"/>
      <c r="VRV20" s="35"/>
      <c r="VRW20" s="35"/>
      <c r="VRX20" s="35"/>
      <c r="VRY20" s="35"/>
      <c r="VRZ20" s="35"/>
      <c r="VSA20" s="35"/>
      <c r="VSB20" s="35"/>
      <c r="VSC20" s="35"/>
      <c r="VSD20" s="35"/>
      <c r="VSE20" s="35"/>
      <c r="VSF20" s="35"/>
      <c r="VSG20" s="35"/>
      <c r="VSH20" s="35"/>
      <c r="VSI20" s="35"/>
      <c r="VSJ20" s="35"/>
      <c r="VSK20" s="35"/>
      <c r="VSL20" s="35"/>
      <c r="VSM20" s="35"/>
      <c r="VSN20" s="35"/>
      <c r="VSO20" s="35"/>
      <c r="VSP20" s="35"/>
      <c r="VSQ20" s="35"/>
      <c r="VSR20" s="35"/>
      <c r="VSS20" s="35"/>
      <c r="VST20" s="35"/>
      <c r="VSU20" s="35"/>
      <c r="VSV20" s="35"/>
      <c r="VSW20" s="35"/>
      <c r="VSX20" s="35"/>
      <c r="VSY20" s="35"/>
      <c r="VSZ20" s="35"/>
      <c r="VTA20" s="35"/>
      <c r="VTB20" s="35"/>
      <c r="VTC20" s="35"/>
      <c r="VTD20" s="35"/>
      <c r="VTE20" s="35"/>
      <c r="VTF20" s="35"/>
      <c r="VTG20" s="35"/>
      <c r="VTH20" s="35"/>
      <c r="VTI20" s="35"/>
      <c r="VTJ20" s="35"/>
      <c r="VTK20" s="35"/>
      <c r="VTL20" s="35"/>
      <c r="VTM20" s="35"/>
      <c r="VTN20" s="35"/>
      <c r="VTO20" s="35"/>
      <c r="VTP20" s="35"/>
      <c r="VTQ20" s="35"/>
      <c r="VTR20" s="35"/>
      <c r="VTS20" s="35"/>
      <c r="VTT20" s="35"/>
      <c r="VTU20" s="35"/>
      <c r="VTV20" s="35"/>
      <c r="VTW20" s="35"/>
      <c r="VTX20" s="35"/>
      <c r="VTY20" s="35"/>
      <c r="VTZ20" s="35"/>
      <c r="VUA20" s="35"/>
      <c r="VUB20" s="35"/>
      <c r="VUC20" s="35"/>
      <c r="VUD20" s="35"/>
      <c r="VUE20" s="35"/>
      <c r="VUF20" s="35"/>
      <c r="VUG20" s="35"/>
      <c r="VUH20" s="35"/>
      <c r="VUI20" s="35"/>
      <c r="VUJ20" s="35"/>
      <c r="VUK20" s="35"/>
      <c r="VUL20" s="35"/>
      <c r="VUM20" s="35"/>
      <c r="VUN20" s="35"/>
      <c r="VUO20" s="35"/>
      <c r="VUP20" s="35"/>
      <c r="VUQ20" s="35"/>
      <c r="VUR20" s="35"/>
      <c r="VUS20" s="35"/>
      <c r="VUT20" s="35"/>
      <c r="VUU20" s="35"/>
      <c r="VUV20" s="35"/>
      <c r="VUW20" s="35"/>
      <c r="VUX20" s="35"/>
      <c r="VUY20" s="35"/>
      <c r="VUZ20" s="35"/>
      <c r="VVA20" s="35"/>
      <c r="VVB20" s="35"/>
      <c r="VVC20" s="35"/>
      <c r="VVD20" s="35"/>
      <c r="VVE20" s="35"/>
      <c r="VVF20" s="35"/>
      <c r="VVG20" s="35"/>
      <c r="VVH20" s="35"/>
      <c r="VVI20" s="35"/>
      <c r="VVJ20" s="35"/>
      <c r="VVK20" s="35"/>
      <c r="VVL20" s="35"/>
      <c r="VVM20" s="35"/>
      <c r="VVN20" s="35"/>
      <c r="VVO20" s="35"/>
      <c r="VVP20" s="35"/>
      <c r="VVQ20" s="35"/>
      <c r="VVR20" s="35"/>
      <c r="VVS20" s="35"/>
      <c r="VVT20" s="35"/>
      <c r="VVU20" s="35"/>
      <c r="VVV20" s="35"/>
      <c r="VVW20" s="35"/>
      <c r="VVX20" s="35"/>
      <c r="VVY20" s="35"/>
      <c r="VVZ20" s="35"/>
      <c r="VWA20" s="35"/>
      <c r="VWB20" s="35"/>
      <c r="VWC20" s="35"/>
      <c r="VWD20" s="35"/>
      <c r="VWE20" s="35"/>
      <c r="VWF20" s="35"/>
      <c r="VWG20" s="35"/>
      <c r="VWH20" s="35"/>
      <c r="VWI20" s="35"/>
      <c r="VWJ20" s="35"/>
      <c r="VWK20" s="35"/>
      <c r="VWL20" s="35"/>
      <c r="VWM20" s="35"/>
      <c r="VWN20" s="35"/>
      <c r="VWO20" s="35"/>
      <c r="VWP20" s="35"/>
      <c r="VWQ20" s="35"/>
      <c r="VWR20" s="35"/>
      <c r="VWS20" s="35"/>
      <c r="VWT20" s="35"/>
      <c r="VWU20" s="35"/>
      <c r="VWV20" s="35"/>
      <c r="VWW20" s="35"/>
      <c r="VWX20" s="35"/>
      <c r="VWY20" s="35"/>
      <c r="VWZ20" s="35"/>
      <c r="VXA20" s="35"/>
      <c r="VXB20" s="35"/>
      <c r="VXC20" s="35"/>
      <c r="VXD20" s="35"/>
      <c r="VXE20" s="35"/>
      <c r="VXF20" s="35"/>
      <c r="VXG20" s="35"/>
      <c r="VXH20" s="35"/>
      <c r="VXI20" s="35"/>
      <c r="VXJ20" s="35"/>
      <c r="VXK20" s="35"/>
      <c r="VXL20" s="35"/>
      <c r="VXM20" s="35"/>
      <c r="VXN20" s="35"/>
      <c r="VXO20" s="35"/>
      <c r="VXP20" s="35"/>
      <c r="VXQ20" s="35"/>
      <c r="VXR20" s="35"/>
      <c r="VXS20" s="35"/>
      <c r="VXT20" s="35"/>
      <c r="VXU20" s="35"/>
      <c r="VXV20" s="35"/>
      <c r="VXW20" s="35"/>
      <c r="VXX20" s="35"/>
      <c r="VXY20" s="35"/>
      <c r="VXZ20" s="35"/>
      <c r="VYA20" s="35"/>
      <c r="VYB20" s="35"/>
      <c r="VYC20" s="35"/>
      <c r="VYD20" s="35"/>
      <c r="VYE20" s="35"/>
      <c r="VYF20" s="35"/>
      <c r="VYG20" s="35"/>
      <c r="VYH20" s="35"/>
      <c r="VYI20" s="35"/>
      <c r="VYJ20" s="35"/>
      <c r="VYK20" s="35"/>
      <c r="VYL20" s="35"/>
      <c r="VYM20" s="35"/>
      <c r="VYN20" s="35"/>
      <c r="VYO20" s="35"/>
      <c r="VYP20" s="35"/>
      <c r="VYQ20" s="35"/>
      <c r="VYR20" s="35"/>
      <c r="VYS20" s="35"/>
      <c r="VYT20" s="35"/>
      <c r="VYU20" s="35"/>
      <c r="VYV20" s="35"/>
      <c r="VYW20" s="35"/>
      <c r="VYX20" s="35"/>
      <c r="VYY20" s="35"/>
      <c r="VYZ20" s="35"/>
      <c r="VZA20" s="35"/>
      <c r="VZB20" s="35"/>
      <c r="VZC20" s="35"/>
      <c r="VZD20" s="35"/>
      <c r="VZE20" s="35"/>
      <c r="VZF20" s="35"/>
      <c r="VZG20" s="35"/>
      <c r="VZH20" s="35"/>
      <c r="VZI20" s="35"/>
      <c r="VZJ20" s="35"/>
      <c r="VZK20" s="35"/>
      <c r="VZL20" s="35"/>
      <c r="VZM20" s="35"/>
      <c r="VZN20" s="35"/>
      <c r="VZO20" s="35"/>
      <c r="VZP20" s="35"/>
      <c r="VZQ20" s="35"/>
      <c r="VZR20" s="35"/>
      <c r="VZS20" s="35"/>
      <c r="VZT20" s="35"/>
      <c r="VZU20" s="35"/>
      <c r="VZV20" s="35"/>
      <c r="VZW20" s="35"/>
      <c r="VZX20" s="35"/>
      <c r="VZY20" s="35"/>
      <c r="VZZ20" s="35"/>
      <c r="WAA20" s="35"/>
      <c r="WAB20" s="35"/>
      <c r="WAC20" s="35"/>
      <c r="WAD20" s="35"/>
      <c r="WAE20" s="35"/>
      <c r="WAF20" s="35"/>
      <c r="WAG20" s="35"/>
      <c r="WAH20" s="35"/>
      <c r="WAI20" s="35"/>
      <c r="WAJ20" s="35"/>
      <c r="WAK20" s="35"/>
      <c r="WAL20" s="35"/>
      <c r="WAM20" s="35"/>
      <c r="WAN20" s="35"/>
      <c r="WAO20" s="35"/>
      <c r="WAP20" s="35"/>
      <c r="WAQ20" s="35"/>
      <c r="WAR20" s="35"/>
      <c r="WAS20" s="35"/>
      <c r="WAT20" s="35"/>
      <c r="WAU20" s="35"/>
      <c r="WAV20" s="35"/>
      <c r="WAW20" s="35"/>
      <c r="WAX20" s="35"/>
      <c r="WAY20" s="35"/>
      <c r="WAZ20" s="35"/>
      <c r="WBA20" s="35"/>
      <c r="WBB20" s="35"/>
      <c r="WBC20" s="35"/>
      <c r="WBD20" s="35"/>
      <c r="WBE20" s="35"/>
      <c r="WBF20" s="35"/>
      <c r="WBG20" s="35"/>
      <c r="WBH20" s="35"/>
      <c r="WBI20" s="35"/>
      <c r="WBJ20" s="35"/>
      <c r="WBK20" s="35"/>
      <c r="WBL20" s="35"/>
      <c r="WBM20" s="35"/>
      <c r="WBN20" s="35"/>
      <c r="WBO20" s="35"/>
      <c r="WBP20" s="35"/>
      <c r="WBQ20" s="35"/>
      <c r="WBR20" s="35"/>
      <c r="WBS20" s="35"/>
      <c r="WBT20" s="35"/>
      <c r="WBU20" s="35"/>
      <c r="WBV20" s="35"/>
      <c r="WBW20" s="35"/>
      <c r="WBX20" s="35"/>
      <c r="WBY20" s="35"/>
      <c r="WBZ20" s="35"/>
      <c r="WCA20" s="35"/>
      <c r="WCB20" s="35"/>
      <c r="WCC20" s="35"/>
      <c r="WCD20" s="35"/>
      <c r="WCE20" s="35"/>
      <c r="WCF20" s="35"/>
      <c r="WCG20" s="35"/>
      <c r="WCH20" s="35"/>
      <c r="WCI20" s="35"/>
      <c r="WCJ20" s="35"/>
      <c r="WCK20" s="35"/>
      <c r="WCL20" s="35"/>
      <c r="WCM20" s="35"/>
      <c r="WCN20" s="35"/>
      <c r="WCO20" s="35"/>
      <c r="WCP20" s="35"/>
      <c r="WCQ20" s="35"/>
      <c r="WCR20" s="35"/>
      <c r="WCS20" s="35"/>
      <c r="WCT20" s="35"/>
      <c r="WCU20" s="35"/>
      <c r="WCV20" s="35"/>
      <c r="WCW20" s="35"/>
      <c r="WCX20" s="35"/>
      <c r="WCY20" s="35"/>
      <c r="WCZ20" s="35"/>
      <c r="WDA20" s="35"/>
      <c r="WDB20" s="35"/>
      <c r="WDC20" s="35"/>
      <c r="WDD20" s="35"/>
      <c r="WDE20" s="35"/>
      <c r="WDF20" s="35"/>
      <c r="WDG20" s="35"/>
      <c r="WDH20" s="35"/>
      <c r="WDI20" s="35"/>
      <c r="WDJ20" s="35"/>
      <c r="WDK20" s="35"/>
      <c r="WDL20" s="35"/>
      <c r="WDM20" s="35"/>
      <c r="WDN20" s="35"/>
      <c r="WDO20" s="35"/>
      <c r="WDP20" s="35"/>
      <c r="WDQ20" s="35"/>
      <c r="WDR20" s="35"/>
      <c r="WDS20" s="35"/>
      <c r="WDT20" s="35"/>
      <c r="WDU20" s="35"/>
      <c r="WDV20" s="35"/>
      <c r="WDW20" s="35"/>
      <c r="WDX20" s="35"/>
      <c r="WDY20" s="35"/>
      <c r="WDZ20" s="35"/>
      <c r="WEA20" s="35"/>
      <c r="WEB20" s="35"/>
      <c r="WEC20" s="35"/>
      <c r="WED20" s="35"/>
      <c r="WEE20" s="35"/>
      <c r="WEF20" s="35"/>
      <c r="WEG20" s="35"/>
      <c r="WEH20" s="35"/>
      <c r="WEI20" s="35"/>
      <c r="WEJ20" s="35"/>
      <c r="WEK20" s="35"/>
      <c r="WEL20" s="35"/>
      <c r="WEM20" s="35"/>
      <c r="WEN20" s="35"/>
      <c r="WEO20" s="35"/>
      <c r="WEP20" s="35"/>
      <c r="WEQ20" s="35"/>
      <c r="WER20" s="35"/>
      <c r="WES20" s="35"/>
      <c r="WET20" s="35"/>
      <c r="WEU20" s="35"/>
      <c r="WEV20" s="35"/>
      <c r="WEW20" s="35"/>
      <c r="WEX20" s="35"/>
      <c r="WEY20" s="35"/>
      <c r="WEZ20" s="35"/>
      <c r="WFA20" s="35"/>
      <c r="WFB20" s="35"/>
      <c r="WFC20" s="35"/>
      <c r="WFD20" s="35"/>
      <c r="WFE20" s="35"/>
      <c r="WFF20" s="35"/>
      <c r="WFG20" s="35"/>
      <c r="WFH20" s="35"/>
      <c r="WFI20" s="35"/>
      <c r="WFJ20" s="35"/>
      <c r="WFK20" s="35"/>
      <c r="WFL20" s="35"/>
      <c r="WFM20" s="35"/>
      <c r="WFN20" s="35"/>
      <c r="WFO20" s="35"/>
      <c r="WFP20" s="35"/>
      <c r="WFQ20" s="35"/>
      <c r="WFR20" s="35"/>
      <c r="WFS20" s="35"/>
      <c r="WFT20" s="35"/>
      <c r="WFU20" s="35"/>
      <c r="WFV20" s="35"/>
      <c r="WFW20" s="35"/>
      <c r="WFX20" s="35"/>
      <c r="WFY20" s="35"/>
      <c r="WFZ20" s="35"/>
      <c r="WGA20" s="35"/>
      <c r="WGB20" s="35"/>
      <c r="WGC20" s="35"/>
      <c r="WGD20" s="35"/>
      <c r="WGE20" s="35"/>
      <c r="WGF20" s="35"/>
      <c r="WGG20" s="35"/>
      <c r="WGH20" s="35"/>
      <c r="WGI20" s="35"/>
      <c r="WGJ20" s="35"/>
      <c r="WGK20" s="35"/>
      <c r="WGL20" s="35"/>
      <c r="WGM20" s="35"/>
      <c r="WGN20" s="35"/>
      <c r="WGO20" s="35"/>
      <c r="WGP20" s="35"/>
      <c r="WGQ20" s="35"/>
      <c r="WGR20" s="35"/>
      <c r="WGS20" s="35"/>
      <c r="WGT20" s="35"/>
      <c r="WGU20" s="35"/>
      <c r="WGV20" s="35"/>
      <c r="WGW20" s="35"/>
      <c r="WGX20" s="35"/>
      <c r="WGY20" s="35"/>
      <c r="WGZ20" s="35"/>
      <c r="WHA20" s="35"/>
      <c r="WHB20" s="35"/>
      <c r="WHC20" s="35"/>
      <c r="WHD20" s="35"/>
      <c r="WHE20" s="35"/>
      <c r="WHF20" s="35"/>
      <c r="WHG20" s="35"/>
      <c r="WHH20" s="35"/>
      <c r="WHI20" s="35"/>
      <c r="WHJ20" s="35"/>
      <c r="WHK20" s="35"/>
      <c r="WHL20" s="35"/>
      <c r="WHM20" s="35"/>
      <c r="WHN20" s="35"/>
      <c r="WHO20" s="35"/>
      <c r="WHP20" s="35"/>
      <c r="WHQ20" s="35"/>
      <c r="WHR20" s="35"/>
      <c r="WHS20" s="35"/>
      <c r="WHT20" s="35"/>
      <c r="WHU20" s="35"/>
      <c r="WHV20" s="35"/>
      <c r="WHW20" s="35"/>
      <c r="WHX20" s="35"/>
      <c r="WHY20" s="35"/>
      <c r="WHZ20" s="35"/>
      <c r="WIA20" s="35"/>
      <c r="WIB20" s="35"/>
      <c r="WIC20" s="35"/>
      <c r="WID20" s="35"/>
      <c r="WIE20" s="35"/>
      <c r="WIF20" s="35"/>
      <c r="WIG20" s="35"/>
      <c r="WIH20" s="35"/>
      <c r="WII20" s="35"/>
      <c r="WIJ20" s="35"/>
      <c r="WIK20" s="35"/>
      <c r="WIL20" s="35"/>
      <c r="WIM20" s="35"/>
      <c r="WIN20" s="35"/>
      <c r="WIO20" s="35"/>
      <c r="WIP20" s="35"/>
      <c r="WIQ20" s="35"/>
      <c r="WIR20" s="35"/>
      <c r="WIS20" s="35"/>
      <c r="WIT20" s="35"/>
      <c r="WIU20" s="35"/>
      <c r="WIV20" s="35"/>
      <c r="WIW20" s="35"/>
      <c r="WIX20" s="35"/>
      <c r="WIY20" s="35"/>
      <c r="WIZ20" s="35"/>
      <c r="WJA20" s="35"/>
      <c r="WJB20" s="35"/>
      <c r="WJC20" s="35"/>
      <c r="WJD20" s="35"/>
      <c r="WJE20" s="35"/>
      <c r="WJF20" s="35"/>
      <c r="WJG20" s="35"/>
      <c r="WJH20" s="35"/>
      <c r="WJI20" s="35"/>
      <c r="WJJ20" s="35"/>
      <c r="WJK20" s="35"/>
      <c r="WJL20" s="35"/>
      <c r="WJM20" s="35"/>
      <c r="WJN20" s="35"/>
      <c r="WJO20" s="35"/>
      <c r="WJP20" s="35"/>
      <c r="WJQ20" s="35"/>
      <c r="WJR20" s="35"/>
      <c r="WJS20" s="35"/>
      <c r="WJT20" s="35"/>
      <c r="WJU20" s="35"/>
      <c r="WJV20" s="35"/>
      <c r="WJW20" s="35"/>
      <c r="WJX20" s="35"/>
      <c r="WJY20" s="35"/>
      <c r="WJZ20" s="35"/>
      <c r="WKA20" s="35"/>
      <c r="WKB20" s="35"/>
      <c r="WKC20" s="35"/>
      <c r="WKD20" s="35"/>
      <c r="WKE20" s="35"/>
      <c r="WKF20" s="35"/>
      <c r="WKG20" s="35"/>
      <c r="WKH20" s="35"/>
      <c r="WKI20" s="35"/>
      <c r="WKJ20" s="35"/>
      <c r="WKK20" s="35"/>
      <c r="WKL20" s="35"/>
      <c r="WKM20" s="35"/>
      <c r="WKN20" s="35"/>
      <c r="WKO20" s="35"/>
      <c r="WKP20" s="35"/>
      <c r="WKQ20" s="35"/>
      <c r="WKR20" s="35"/>
      <c r="WKS20" s="35"/>
      <c r="WKT20" s="35"/>
      <c r="WKU20" s="35"/>
      <c r="WKV20" s="35"/>
      <c r="WKW20" s="35"/>
      <c r="WKX20" s="35"/>
      <c r="WKY20" s="35"/>
      <c r="WKZ20" s="35"/>
      <c r="WLA20" s="35"/>
      <c r="WLB20" s="35"/>
      <c r="WLC20" s="35"/>
      <c r="WLD20" s="35"/>
      <c r="WLE20" s="35"/>
      <c r="WLF20" s="35"/>
      <c r="WLG20" s="35"/>
      <c r="WLH20" s="35"/>
      <c r="WLI20" s="35"/>
      <c r="WLJ20" s="35"/>
      <c r="WLK20" s="35"/>
      <c r="WLL20" s="35"/>
      <c r="WLM20" s="35"/>
      <c r="WLN20" s="35"/>
      <c r="WLO20" s="35"/>
      <c r="WLP20" s="35"/>
      <c r="WLQ20" s="35"/>
      <c r="WLR20" s="35"/>
      <c r="WLS20" s="35"/>
      <c r="WLT20" s="35"/>
      <c r="WLU20" s="35"/>
      <c r="WLV20" s="35"/>
      <c r="WLW20" s="35"/>
      <c r="WLX20" s="35"/>
      <c r="WLY20" s="35"/>
      <c r="WLZ20" s="35"/>
      <c r="WMA20" s="35"/>
      <c r="WMB20" s="35"/>
      <c r="WMC20" s="35"/>
      <c r="WMD20" s="35"/>
      <c r="WME20" s="35"/>
      <c r="WMF20" s="35"/>
      <c r="WMG20" s="35"/>
      <c r="WMH20" s="35"/>
      <c r="WMI20" s="35"/>
      <c r="WMJ20" s="35"/>
      <c r="WMK20" s="35"/>
      <c r="WML20" s="35"/>
      <c r="WMM20" s="35"/>
      <c r="WMN20" s="35"/>
      <c r="WMO20" s="35"/>
      <c r="WMP20" s="35"/>
      <c r="WMQ20" s="35"/>
      <c r="WMR20" s="35"/>
      <c r="WMS20" s="35"/>
      <c r="WMT20" s="35"/>
      <c r="WMU20" s="35"/>
      <c r="WMV20" s="35"/>
      <c r="WMW20" s="35"/>
      <c r="WMX20" s="35"/>
      <c r="WMY20" s="35"/>
      <c r="WMZ20" s="35"/>
      <c r="WNA20" s="35"/>
      <c r="WNB20" s="35"/>
      <c r="WNC20" s="35"/>
      <c r="WND20" s="35"/>
      <c r="WNE20" s="35"/>
      <c r="WNF20" s="35"/>
      <c r="WNG20" s="35"/>
      <c r="WNH20" s="35"/>
      <c r="WNI20" s="35"/>
      <c r="WNJ20" s="35"/>
      <c r="WNK20" s="35"/>
      <c r="WNL20" s="35"/>
      <c r="WNM20" s="35"/>
      <c r="WNN20" s="35"/>
      <c r="WNO20" s="35"/>
      <c r="WNP20" s="35"/>
      <c r="WNQ20" s="35"/>
      <c r="WNR20" s="35"/>
      <c r="WNS20" s="35"/>
      <c r="WNT20" s="35"/>
      <c r="WNU20" s="35"/>
      <c r="WNV20" s="35"/>
      <c r="WNW20" s="35"/>
      <c r="WNX20" s="35"/>
      <c r="WNY20" s="35"/>
      <c r="WNZ20" s="35"/>
      <c r="WOA20" s="35"/>
      <c r="WOB20" s="35"/>
      <c r="WOC20" s="35"/>
      <c r="WOD20" s="35"/>
      <c r="WOE20" s="35"/>
      <c r="WOF20" s="35"/>
      <c r="WOG20" s="35"/>
      <c r="WOH20" s="35"/>
      <c r="WOI20" s="35"/>
      <c r="WOJ20" s="35"/>
      <c r="WOK20" s="35"/>
      <c r="WOL20" s="35"/>
      <c r="WOM20" s="35"/>
      <c r="WON20" s="35"/>
      <c r="WOO20" s="35"/>
      <c r="WOP20" s="35"/>
      <c r="WOQ20" s="35"/>
      <c r="WOR20" s="35"/>
      <c r="WOS20" s="35"/>
      <c r="WOT20" s="35"/>
      <c r="WOU20" s="35"/>
      <c r="WOV20" s="35"/>
      <c r="WOW20" s="35"/>
      <c r="WOX20" s="35"/>
      <c r="WOY20" s="35"/>
      <c r="WOZ20" s="35"/>
      <c r="WPA20" s="35"/>
      <c r="WPB20" s="35"/>
      <c r="WPC20" s="35"/>
      <c r="WPD20" s="35"/>
      <c r="WPE20" s="35"/>
      <c r="WPF20" s="35"/>
      <c r="WPG20" s="35"/>
      <c r="WPH20" s="35"/>
      <c r="WPI20" s="35"/>
      <c r="WPJ20" s="35"/>
      <c r="WPK20" s="35"/>
      <c r="WPL20" s="35"/>
      <c r="WPM20" s="35"/>
      <c r="WPN20" s="35"/>
      <c r="WPO20" s="35"/>
      <c r="WPP20" s="35"/>
      <c r="WPQ20" s="35"/>
      <c r="WPR20" s="35"/>
      <c r="WPS20" s="35"/>
      <c r="WPT20" s="35"/>
      <c r="WPU20" s="35"/>
      <c r="WPV20" s="35"/>
      <c r="WPW20" s="35"/>
      <c r="WPX20" s="35"/>
      <c r="WPY20" s="35"/>
      <c r="WPZ20" s="35"/>
      <c r="WQA20" s="35"/>
      <c r="WQB20" s="35"/>
      <c r="WQC20" s="35"/>
      <c r="WQD20" s="35"/>
      <c r="WQE20" s="35"/>
      <c r="WQF20" s="35"/>
      <c r="WQG20" s="35"/>
      <c r="WQH20" s="35"/>
      <c r="WQI20" s="35"/>
      <c r="WQJ20" s="35"/>
      <c r="WQK20" s="35"/>
      <c r="WQL20" s="35"/>
      <c r="WQM20" s="35"/>
      <c r="WQN20" s="35"/>
      <c r="WQO20" s="35"/>
      <c r="WQP20" s="35"/>
      <c r="WQQ20" s="35"/>
      <c r="WQR20" s="35"/>
      <c r="WQS20" s="35"/>
      <c r="WQT20" s="35"/>
      <c r="WQU20" s="35"/>
      <c r="WQV20" s="35"/>
      <c r="WQW20" s="35"/>
      <c r="WQX20" s="35"/>
      <c r="WQY20" s="35"/>
      <c r="WQZ20" s="35"/>
      <c r="WRA20" s="35"/>
      <c r="WRB20" s="35"/>
      <c r="WRC20" s="35"/>
      <c r="WRD20" s="35"/>
      <c r="WRE20" s="35"/>
      <c r="WRF20" s="35"/>
      <c r="WRG20" s="35"/>
      <c r="WRH20" s="35"/>
      <c r="WRI20" s="35"/>
      <c r="WRJ20" s="35"/>
      <c r="WRK20" s="35"/>
      <c r="WRL20" s="35"/>
      <c r="WRM20" s="35"/>
      <c r="WRN20" s="35"/>
      <c r="WRO20" s="35"/>
      <c r="WRP20" s="35"/>
      <c r="WRQ20" s="35"/>
      <c r="WRR20" s="35"/>
      <c r="WRS20" s="35"/>
      <c r="WRT20" s="35"/>
      <c r="WRU20" s="35"/>
      <c r="WRV20" s="35"/>
      <c r="WRW20" s="35"/>
      <c r="WRX20" s="35"/>
      <c r="WRY20" s="35"/>
      <c r="WRZ20" s="35"/>
      <c r="WSA20" s="35"/>
      <c r="WSB20" s="35"/>
      <c r="WSC20" s="35"/>
      <c r="WSD20" s="35"/>
      <c r="WSE20" s="35"/>
      <c r="WSF20" s="35"/>
      <c r="WSG20" s="35"/>
      <c r="WSH20" s="35"/>
      <c r="WSI20" s="35"/>
      <c r="WSJ20" s="35"/>
      <c r="WSK20" s="35"/>
      <c r="WSL20" s="35"/>
      <c r="WSM20" s="35"/>
      <c r="WSN20" s="35"/>
      <c r="WSO20" s="35"/>
      <c r="WSP20" s="35"/>
      <c r="WSQ20" s="35"/>
      <c r="WSR20" s="35"/>
      <c r="WSS20" s="35"/>
      <c r="WST20" s="35"/>
      <c r="WSU20" s="35"/>
      <c r="WSV20" s="35"/>
      <c r="WSW20" s="35"/>
      <c r="WSX20" s="35"/>
      <c r="WSY20" s="35"/>
      <c r="WSZ20" s="35"/>
      <c r="WTA20" s="35"/>
      <c r="WTB20" s="35"/>
      <c r="WTC20" s="35"/>
      <c r="WTD20" s="35"/>
      <c r="WTE20" s="35"/>
      <c r="WTF20" s="35"/>
      <c r="WTG20" s="35"/>
      <c r="WTH20" s="35"/>
      <c r="WTI20" s="35"/>
      <c r="WTJ20" s="35"/>
      <c r="WTK20" s="35"/>
      <c r="WTL20" s="35"/>
      <c r="WTM20" s="35"/>
      <c r="WTN20" s="35"/>
      <c r="WTO20" s="35"/>
      <c r="WTP20" s="35"/>
      <c r="WTQ20" s="35"/>
      <c r="WTR20" s="35"/>
      <c r="WTS20" s="35"/>
      <c r="WTT20" s="35"/>
      <c r="WTU20" s="35"/>
      <c r="WTV20" s="35"/>
      <c r="WTW20" s="35"/>
      <c r="WTX20" s="35"/>
      <c r="WTY20" s="35"/>
      <c r="WTZ20" s="35"/>
      <c r="WUA20" s="35"/>
      <c r="WUB20" s="35"/>
      <c r="WUC20" s="35"/>
      <c r="WUD20" s="35"/>
      <c r="WUE20" s="35"/>
      <c r="WUF20" s="35"/>
      <c r="WUG20" s="35"/>
      <c r="WUH20" s="35"/>
      <c r="WUI20" s="35"/>
      <c r="WUJ20" s="35"/>
      <c r="WUK20" s="35"/>
      <c r="WUL20" s="35"/>
      <c r="WUM20" s="35"/>
      <c r="WUN20" s="35"/>
      <c r="WUO20" s="35"/>
      <c r="WUP20" s="35"/>
      <c r="WUQ20" s="35"/>
      <c r="WUR20" s="35"/>
      <c r="WUS20" s="35"/>
      <c r="WUT20" s="35"/>
      <c r="WUU20" s="35"/>
      <c r="WUV20" s="35"/>
      <c r="WUW20" s="35"/>
      <c r="WUX20" s="35"/>
      <c r="WUY20" s="35"/>
      <c r="WUZ20" s="35"/>
      <c r="WVA20" s="35"/>
      <c r="WVB20" s="35"/>
      <c r="WVC20" s="35"/>
      <c r="WVD20" s="35"/>
      <c r="WVE20" s="35"/>
      <c r="WVF20" s="35"/>
      <c r="WVG20" s="35"/>
      <c r="WVH20" s="35"/>
      <c r="WVI20" s="35"/>
      <c r="WVJ20" s="35"/>
      <c r="WVK20" s="35"/>
      <c r="WVL20" s="35"/>
      <c r="WVM20" s="35"/>
      <c r="WVN20" s="35"/>
      <c r="WVO20" s="35"/>
      <c r="WVP20" s="35"/>
      <c r="WVQ20" s="35"/>
      <c r="WVR20" s="35"/>
      <c r="WVS20" s="35"/>
      <c r="WVT20" s="35"/>
      <c r="WVU20" s="35"/>
      <c r="WVV20" s="35"/>
      <c r="WVW20" s="35"/>
      <c r="WVX20" s="35"/>
      <c r="WVY20" s="35"/>
      <c r="WVZ20" s="35"/>
      <c r="WWA20" s="35"/>
      <c r="WWB20" s="35"/>
      <c r="WWC20" s="35"/>
      <c r="WWD20" s="35"/>
      <c r="WWE20" s="35"/>
      <c r="WWF20" s="35"/>
      <c r="WWG20" s="35"/>
      <c r="WWH20" s="35"/>
      <c r="WWI20" s="35"/>
      <c r="WWJ20" s="35"/>
      <c r="WWK20" s="35"/>
      <c r="WWL20" s="35"/>
      <c r="WWM20" s="35"/>
      <c r="WWN20" s="35"/>
      <c r="WWO20" s="35"/>
      <c r="WWP20" s="35"/>
      <c r="WWQ20" s="35"/>
      <c r="WWR20" s="35"/>
      <c r="WWS20" s="35"/>
      <c r="WWT20" s="35"/>
      <c r="WWU20" s="35"/>
      <c r="WWV20" s="35"/>
      <c r="WWW20" s="35"/>
      <c r="WWX20" s="35"/>
      <c r="WWY20" s="35"/>
      <c r="WWZ20" s="35"/>
      <c r="WXA20" s="35"/>
      <c r="WXB20" s="35"/>
      <c r="WXC20" s="35"/>
      <c r="WXD20" s="35"/>
      <c r="WXE20" s="35"/>
      <c r="WXF20" s="35"/>
      <c r="WXG20" s="35"/>
      <c r="WXH20" s="35"/>
      <c r="WXI20" s="35"/>
      <c r="WXJ20" s="35"/>
      <c r="WXK20" s="35"/>
      <c r="WXL20" s="35"/>
      <c r="WXM20" s="35"/>
      <c r="WXN20" s="35"/>
      <c r="WXO20" s="35"/>
      <c r="WXP20" s="35"/>
      <c r="WXQ20" s="35"/>
      <c r="WXR20" s="35"/>
      <c r="WXS20" s="35"/>
      <c r="WXT20" s="35"/>
      <c r="WXU20" s="35"/>
      <c r="WXV20" s="35"/>
      <c r="WXW20" s="35"/>
      <c r="WXX20" s="35"/>
      <c r="WXY20" s="35"/>
      <c r="WXZ20" s="35"/>
      <c r="WYA20" s="35"/>
      <c r="WYB20" s="35"/>
      <c r="WYC20" s="35"/>
      <c r="WYD20" s="35"/>
      <c r="WYE20" s="35"/>
      <c r="WYF20" s="35"/>
      <c r="WYG20" s="35"/>
      <c r="WYH20" s="35"/>
      <c r="WYI20" s="35"/>
      <c r="WYJ20" s="35"/>
      <c r="WYK20" s="35"/>
      <c r="WYL20" s="35"/>
      <c r="WYM20" s="35"/>
      <c r="WYN20" s="35"/>
      <c r="WYO20" s="35"/>
      <c r="WYP20" s="35"/>
      <c r="WYQ20" s="35"/>
      <c r="WYR20" s="35"/>
      <c r="WYS20" s="35"/>
      <c r="WYT20" s="35"/>
      <c r="WYU20" s="35"/>
      <c r="WYV20" s="35"/>
      <c r="WYW20" s="35"/>
      <c r="WYX20" s="35"/>
      <c r="WYY20" s="35"/>
      <c r="WYZ20" s="35"/>
      <c r="WZA20" s="35"/>
      <c r="WZB20" s="35"/>
      <c r="WZC20" s="35"/>
      <c r="WZD20" s="35"/>
      <c r="WZE20" s="35"/>
      <c r="WZF20" s="35"/>
      <c r="WZG20" s="35"/>
      <c r="WZH20" s="35"/>
      <c r="WZI20" s="35"/>
      <c r="WZJ20" s="35"/>
      <c r="WZK20" s="35"/>
      <c r="WZL20" s="35"/>
      <c r="WZM20" s="35"/>
      <c r="WZN20" s="35"/>
      <c r="WZO20" s="35"/>
      <c r="WZP20" s="35"/>
      <c r="WZQ20" s="35"/>
      <c r="WZR20" s="35"/>
      <c r="WZS20" s="35"/>
      <c r="WZT20" s="35"/>
      <c r="WZU20" s="35"/>
      <c r="WZV20" s="35"/>
      <c r="WZW20" s="35"/>
      <c r="WZX20" s="35"/>
      <c r="WZY20" s="35"/>
      <c r="WZZ20" s="35"/>
      <c r="XAA20" s="35"/>
      <c r="XAB20" s="35"/>
      <c r="XAC20" s="35"/>
      <c r="XAD20" s="35"/>
      <c r="XAE20" s="35"/>
      <c r="XAF20" s="35"/>
      <c r="XAG20" s="35"/>
      <c r="XAH20" s="35"/>
      <c r="XAI20" s="35"/>
      <c r="XAJ20" s="35"/>
      <c r="XAK20" s="35"/>
      <c r="XAL20" s="35"/>
      <c r="XAM20" s="35"/>
      <c r="XAN20" s="35"/>
      <c r="XAO20" s="35"/>
      <c r="XAP20" s="35"/>
      <c r="XAQ20" s="35"/>
      <c r="XAR20" s="35"/>
      <c r="XAS20" s="35"/>
      <c r="XAT20" s="35"/>
      <c r="XAU20" s="35"/>
      <c r="XAV20" s="35"/>
      <c r="XAW20" s="35"/>
      <c r="XAX20" s="35"/>
      <c r="XAY20" s="35"/>
      <c r="XAZ20" s="35"/>
      <c r="XBA20" s="35"/>
      <c r="XBB20" s="35"/>
      <c r="XBC20" s="35"/>
      <c r="XBD20" s="35"/>
      <c r="XBE20" s="35"/>
      <c r="XBF20" s="35"/>
      <c r="XBG20" s="35"/>
      <c r="XBH20" s="35"/>
      <c r="XBI20" s="35"/>
      <c r="XBJ20" s="35"/>
      <c r="XBK20" s="35"/>
      <c r="XBL20" s="35"/>
      <c r="XBM20" s="35"/>
      <c r="XBN20" s="35"/>
      <c r="XBO20" s="35"/>
      <c r="XBP20" s="35"/>
      <c r="XBQ20" s="35"/>
      <c r="XBR20" s="35"/>
      <c r="XBS20" s="35"/>
      <c r="XBT20" s="35"/>
      <c r="XBU20" s="35"/>
      <c r="XBV20" s="35"/>
      <c r="XBW20" s="35"/>
      <c r="XBX20" s="35"/>
      <c r="XBY20" s="35"/>
      <c r="XBZ20" s="35"/>
      <c r="XCA20" s="35"/>
      <c r="XCB20" s="35"/>
      <c r="XCC20" s="35"/>
      <c r="XCD20" s="35"/>
      <c r="XCE20" s="35"/>
      <c r="XCF20" s="35"/>
      <c r="XCG20" s="35"/>
      <c r="XCH20" s="35"/>
      <c r="XCI20" s="35"/>
      <c r="XCJ20" s="35"/>
      <c r="XCK20" s="35"/>
      <c r="XCL20" s="35"/>
      <c r="XCM20" s="35"/>
      <c r="XCN20" s="35"/>
      <c r="XCO20" s="35"/>
      <c r="XCP20" s="35"/>
      <c r="XCQ20" s="35"/>
      <c r="XCR20" s="35"/>
      <c r="XCS20" s="35"/>
      <c r="XCT20" s="35"/>
      <c r="XCU20" s="35"/>
      <c r="XCV20" s="35"/>
      <c r="XCW20" s="35"/>
      <c r="XCX20" s="35"/>
      <c r="XCY20" s="35"/>
      <c r="XCZ20" s="35"/>
      <c r="XDA20" s="35"/>
      <c r="XDB20" s="35"/>
      <c r="XDC20" s="35"/>
      <c r="XDD20" s="35"/>
      <c r="XDE20" s="35"/>
      <c r="XDF20" s="35"/>
      <c r="XDG20" s="35"/>
      <c r="XDH20" s="35"/>
      <c r="XDI20" s="35"/>
      <c r="XDJ20" s="35"/>
      <c r="XDK20" s="35"/>
      <c r="XDL20" s="35"/>
      <c r="XDM20" s="35"/>
      <c r="XDN20" s="35"/>
      <c r="XDO20" s="35"/>
      <c r="XDP20" s="35"/>
      <c r="XDQ20" s="35"/>
      <c r="XDR20" s="35"/>
      <c r="XDS20" s="35"/>
      <c r="XDT20" s="35"/>
      <c r="XDU20" s="35"/>
      <c r="XDV20" s="35"/>
      <c r="XDW20" s="35"/>
      <c r="XDX20" s="35"/>
      <c r="XDY20" s="35"/>
      <c r="XDZ20" s="35"/>
      <c r="XEA20" s="35"/>
      <c r="XEB20" s="35"/>
      <c r="XEC20" s="35"/>
      <c r="XED20" s="35"/>
      <c r="XEE20" s="35"/>
      <c r="XEF20" s="35"/>
      <c r="XEG20" s="35"/>
      <c r="XEH20" s="35"/>
      <c r="XEI20" s="35"/>
      <c r="XEJ20" s="35"/>
      <c r="XEK20" s="35"/>
      <c r="XEL20" s="35"/>
      <c r="XEM20" s="35"/>
      <c r="XEN20" s="35"/>
      <c r="XEO20" s="35"/>
      <c r="XEP20" s="35"/>
      <c r="XEQ20" s="35"/>
      <c r="XER20" s="35"/>
      <c r="XES20" s="35"/>
      <c r="XET20" s="35"/>
      <c r="XEU20" s="35"/>
      <c r="XEV20" s="35"/>
      <c r="XEW20" s="35"/>
      <c r="XEX20" s="35"/>
      <c r="XEY20" s="35"/>
      <c r="XEZ20" s="35"/>
      <c r="XFA20" s="35"/>
      <c r="XFB20" s="35"/>
      <c r="XFC20" s="35"/>
      <c r="XFD20" s="35"/>
    </row>
    <row r="21" spans="1:16384" s="248" customFormat="1">
      <c r="D21" s="654"/>
      <c r="E21" s="655"/>
      <c r="F21" s="654"/>
      <c r="G21" s="654"/>
      <c r="H21" s="654"/>
      <c r="I21" s="654"/>
      <c r="J21" s="655"/>
      <c r="K21" s="654"/>
      <c r="L21" s="654"/>
      <c r="N21" s="656"/>
      <c r="O21" s="656"/>
    </row>
    <row r="22" spans="1:16384" s="248" customFormat="1">
      <c r="D22" s="654"/>
      <c r="E22" s="655"/>
      <c r="F22" s="654"/>
      <c r="G22" s="654"/>
      <c r="H22" s="654"/>
      <c r="I22" s="654"/>
      <c r="J22" s="655"/>
      <c r="K22" s="654"/>
      <c r="L22" s="654"/>
      <c r="N22" s="656"/>
      <c r="O22" s="656"/>
    </row>
    <row r="23" spans="1:16384" ht="9" customHeight="1">
      <c r="A23" s="35"/>
      <c r="B23" s="35"/>
      <c r="C23" s="35"/>
      <c r="D23" s="35"/>
      <c r="E23" s="35"/>
      <c r="F23" s="35"/>
      <c r="G23" s="35"/>
      <c r="H23" s="35"/>
      <c r="I23" s="35"/>
      <c r="J23" s="35"/>
      <c r="K23" s="35"/>
      <c r="L23" s="35"/>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5"/>
      <c r="AL23" s="35"/>
      <c r="AM23" s="35"/>
      <c r="AN23" s="35"/>
      <c r="AO23" s="35"/>
      <c r="AP23" s="35"/>
      <c r="AQ23" s="35"/>
      <c r="AR23" s="35"/>
      <c r="AS23" s="35"/>
      <c r="AT23" s="35"/>
      <c r="AU23" s="35"/>
      <c r="AV23" s="35"/>
      <c r="AW23" s="35"/>
      <c r="AX23" s="35"/>
      <c r="AY23" s="35"/>
      <c r="AZ23" s="35"/>
      <c r="BA23" s="35"/>
      <c r="BB23" s="35"/>
      <c r="BC23" s="35"/>
      <c r="BD23" s="35"/>
      <c r="BE23" s="35"/>
      <c r="BF23" s="35"/>
      <c r="BG23" s="35"/>
      <c r="BH23" s="35"/>
      <c r="BI23" s="35"/>
      <c r="BJ23" s="35"/>
      <c r="BK23" s="35"/>
      <c r="BL23" s="35"/>
      <c r="BM23" s="35"/>
      <c r="BN23" s="35"/>
      <c r="BO23" s="35"/>
      <c r="BP23" s="35"/>
      <c r="BQ23" s="35"/>
      <c r="BR23" s="35"/>
      <c r="BS23" s="35"/>
      <c r="BT23" s="35"/>
      <c r="BU23" s="35"/>
      <c r="BV23" s="35"/>
      <c r="BW23" s="35"/>
      <c r="BX23" s="35"/>
      <c r="BY23" s="35"/>
      <c r="BZ23" s="35"/>
      <c r="CA23" s="35"/>
      <c r="CB23" s="35"/>
      <c r="CC23" s="35"/>
      <c r="CD23" s="35"/>
      <c r="CE23" s="35"/>
      <c r="CF23" s="35"/>
      <c r="CG23" s="35"/>
      <c r="CH23" s="35"/>
      <c r="CI23" s="35"/>
      <c r="CJ23" s="35"/>
      <c r="CK23" s="35"/>
      <c r="CL23" s="35"/>
      <c r="CM23" s="35"/>
      <c r="CN23" s="35"/>
      <c r="CO23" s="35"/>
      <c r="CP23" s="35"/>
      <c r="CQ23" s="35"/>
      <c r="CR23" s="35"/>
      <c r="CS23" s="35"/>
      <c r="CT23" s="35"/>
      <c r="CU23" s="35"/>
      <c r="CV23" s="35"/>
      <c r="CW23" s="35"/>
      <c r="CX23" s="35"/>
      <c r="CY23" s="35"/>
      <c r="CZ23" s="35"/>
      <c r="DA23" s="35"/>
      <c r="DB23" s="35"/>
      <c r="DC23" s="35"/>
      <c r="DD23" s="35"/>
      <c r="DE23" s="35"/>
      <c r="DF23" s="35"/>
      <c r="DG23" s="35"/>
      <c r="DH23" s="35"/>
      <c r="DI23" s="35"/>
      <c r="DJ23" s="35"/>
      <c r="DK23" s="35"/>
      <c r="DL23" s="35"/>
      <c r="DM23" s="35"/>
      <c r="DN23" s="35"/>
      <c r="DO23" s="35"/>
      <c r="DP23" s="35"/>
      <c r="DQ23" s="35"/>
      <c r="DR23" s="35"/>
      <c r="DS23" s="35"/>
      <c r="DT23" s="35"/>
      <c r="DU23" s="35"/>
      <c r="DV23" s="35"/>
      <c r="DW23" s="35"/>
      <c r="DX23" s="35"/>
      <c r="DY23" s="35"/>
      <c r="DZ23" s="35"/>
      <c r="EA23" s="35"/>
      <c r="EB23" s="35"/>
      <c r="EC23" s="35"/>
      <c r="ED23" s="35"/>
      <c r="EE23" s="35"/>
      <c r="EF23" s="35"/>
      <c r="EG23" s="35"/>
      <c r="EH23" s="35"/>
      <c r="EI23" s="35"/>
      <c r="EJ23" s="35"/>
      <c r="EK23" s="35"/>
      <c r="EL23" s="35"/>
      <c r="EM23" s="35"/>
      <c r="EN23" s="35"/>
      <c r="EO23" s="35"/>
      <c r="EP23" s="35"/>
      <c r="EQ23" s="35"/>
      <c r="ER23" s="35"/>
      <c r="ES23" s="35"/>
      <c r="ET23" s="35"/>
      <c r="EU23" s="35"/>
      <c r="EV23" s="35"/>
      <c r="EW23" s="35"/>
      <c r="EX23" s="35"/>
      <c r="EY23" s="35"/>
      <c r="EZ23" s="35"/>
      <c r="FA23" s="35"/>
      <c r="FB23" s="35"/>
      <c r="FC23" s="35"/>
      <c r="FD23" s="35"/>
      <c r="FE23" s="35"/>
      <c r="FF23" s="35"/>
      <c r="FG23" s="35"/>
      <c r="FH23" s="35"/>
      <c r="FI23" s="35"/>
      <c r="FJ23" s="35"/>
      <c r="FK23" s="35"/>
      <c r="FL23" s="35"/>
      <c r="FM23" s="35"/>
      <c r="FN23" s="35"/>
      <c r="FO23" s="35"/>
      <c r="FP23" s="35"/>
      <c r="FQ23" s="35"/>
      <c r="FR23" s="35"/>
      <c r="FS23" s="35"/>
      <c r="FT23" s="35"/>
      <c r="FU23" s="35"/>
      <c r="FV23" s="35"/>
      <c r="FW23" s="35"/>
      <c r="FX23" s="35"/>
      <c r="FY23" s="35"/>
      <c r="FZ23" s="35"/>
      <c r="GA23" s="35"/>
      <c r="GB23" s="35"/>
      <c r="GC23" s="35"/>
      <c r="GD23" s="35"/>
      <c r="GE23" s="35"/>
      <c r="GF23" s="35"/>
      <c r="GG23" s="35"/>
      <c r="GH23" s="35"/>
      <c r="GI23" s="35"/>
      <c r="GJ23" s="35"/>
      <c r="GK23" s="35"/>
      <c r="GL23" s="35"/>
      <c r="GM23" s="35"/>
      <c r="GN23" s="35"/>
      <c r="GO23" s="35"/>
      <c r="GP23" s="35"/>
      <c r="GQ23" s="35"/>
      <c r="GR23" s="35"/>
      <c r="GS23" s="35"/>
      <c r="GT23" s="35"/>
      <c r="GU23" s="35"/>
      <c r="GV23" s="35"/>
      <c r="GW23" s="35"/>
      <c r="GX23" s="35"/>
      <c r="GY23" s="35"/>
      <c r="GZ23" s="35"/>
      <c r="HA23" s="35"/>
      <c r="HB23" s="35"/>
      <c r="HC23" s="35"/>
      <c r="HD23" s="35"/>
      <c r="HE23" s="35"/>
      <c r="HF23" s="35"/>
      <c r="HG23" s="35"/>
      <c r="HH23" s="35"/>
      <c r="HI23" s="35"/>
      <c r="HJ23" s="35"/>
      <c r="HK23" s="35"/>
      <c r="HL23" s="35"/>
      <c r="HM23" s="35"/>
      <c r="HN23" s="35"/>
      <c r="HO23" s="35"/>
      <c r="HP23" s="35"/>
      <c r="HQ23" s="35"/>
      <c r="HR23" s="35"/>
      <c r="HS23" s="35"/>
      <c r="HT23" s="35"/>
      <c r="HU23" s="35"/>
      <c r="HV23" s="35"/>
      <c r="HW23" s="35"/>
      <c r="HX23" s="35"/>
      <c r="HY23" s="35"/>
      <c r="HZ23" s="35"/>
      <c r="IA23" s="35"/>
      <c r="IB23" s="35"/>
      <c r="IC23" s="35"/>
      <c r="ID23" s="35"/>
      <c r="IE23" s="35"/>
      <c r="IF23" s="35"/>
      <c r="IG23" s="35"/>
      <c r="IH23" s="35"/>
      <c r="II23" s="35"/>
      <c r="IJ23" s="35"/>
      <c r="IK23" s="35"/>
      <c r="IL23" s="35"/>
      <c r="IM23" s="35"/>
      <c r="IN23" s="35"/>
      <c r="IO23" s="35"/>
      <c r="IP23" s="35"/>
      <c r="IQ23" s="35"/>
      <c r="IR23" s="35"/>
      <c r="IS23" s="35"/>
      <c r="IT23" s="35"/>
      <c r="IU23" s="35"/>
      <c r="IV23" s="35"/>
      <c r="IW23" s="35"/>
      <c r="IX23" s="35"/>
      <c r="IY23" s="35"/>
      <c r="IZ23" s="35"/>
      <c r="JA23" s="35"/>
      <c r="JB23" s="35"/>
      <c r="JC23" s="35"/>
      <c r="JD23" s="35"/>
      <c r="JE23" s="35"/>
      <c r="JF23" s="35"/>
      <c r="JG23" s="35"/>
      <c r="JH23" s="35"/>
      <c r="JI23" s="35"/>
      <c r="JJ23" s="35"/>
      <c r="JK23" s="35"/>
      <c r="JL23" s="35"/>
      <c r="JM23" s="35"/>
      <c r="JN23" s="35"/>
      <c r="JO23" s="35"/>
      <c r="JP23" s="35"/>
      <c r="JQ23" s="35"/>
      <c r="JR23" s="35"/>
      <c r="JS23" s="35"/>
      <c r="JT23" s="35"/>
      <c r="JU23" s="35"/>
      <c r="JV23" s="35"/>
      <c r="JW23" s="35"/>
      <c r="JX23" s="35"/>
      <c r="JY23" s="35"/>
      <c r="JZ23" s="35"/>
      <c r="KA23" s="35"/>
      <c r="KB23" s="35"/>
      <c r="KC23" s="35"/>
      <c r="KD23" s="35"/>
      <c r="KE23" s="35"/>
      <c r="KF23" s="35"/>
      <c r="KG23" s="35"/>
      <c r="KH23" s="35"/>
      <c r="KI23" s="35"/>
      <c r="KJ23" s="35"/>
      <c r="KK23" s="35"/>
      <c r="KL23" s="35"/>
      <c r="KM23" s="35"/>
      <c r="KN23" s="35"/>
      <c r="KO23" s="35"/>
      <c r="KP23" s="35"/>
      <c r="KQ23" s="35"/>
      <c r="KR23" s="35"/>
      <c r="KS23" s="35"/>
      <c r="KT23" s="35"/>
      <c r="KU23" s="35"/>
      <c r="KV23" s="35"/>
      <c r="KW23" s="35"/>
      <c r="KX23" s="35"/>
      <c r="KY23" s="35"/>
      <c r="KZ23" s="35"/>
      <c r="LA23" s="35"/>
      <c r="LB23" s="35"/>
      <c r="LC23" s="35"/>
      <c r="LD23" s="35"/>
      <c r="LE23" s="35"/>
      <c r="LF23" s="35"/>
      <c r="LG23" s="35"/>
      <c r="LH23" s="35"/>
      <c r="LI23" s="35"/>
      <c r="LJ23" s="35"/>
      <c r="LK23" s="35"/>
      <c r="LL23" s="35"/>
      <c r="LM23" s="35"/>
      <c r="LN23" s="35"/>
      <c r="LO23" s="35"/>
      <c r="LP23" s="35"/>
      <c r="LQ23" s="35"/>
      <c r="LR23" s="35"/>
      <c r="LS23" s="35"/>
      <c r="LT23" s="35"/>
      <c r="LU23" s="35"/>
      <c r="LV23" s="35"/>
      <c r="LW23" s="35"/>
      <c r="LX23" s="35"/>
      <c r="LY23" s="35"/>
      <c r="LZ23" s="35"/>
      <c r="MA23" s="35"/>
      <c r="MB23" s="35"/>
      <c r="MC23" s="35"/>
      <c r="MD23" s="35"/>
      <c r="ME23" s="35"/>
      <c r="MF23" s="35"/>
      <c r="MG23" s="35"/>
      <c r="MH23" s="35"/>
      <c r="MI23" s="35"/>
      <c r="MJ23" s="35"/>
      <c r="MK23" s="35"/>
      <c r="ML23" s="35"/>
      <c r="MM23" s="35"/>
      <c r="MN23" s="35"/>
      <c r="MO23" s="35"/>
      <c r="MP23" s="35"/>
      <c r="MQ23" s="35"/>
      <c r="MR23" s="35"/>
      <c r="MS23" s="35"/>
      <c r="MT23" s="35"/>
      <c r="MU23" s="35"/>
      <c r="MV23" s="35"/>
      <c r="MW23" s="35"/>
      <c r="MX23" s="35"/>
      <c r="MY23" s="35"/>
      <c r="MZ23" s="35"/>
      <c r="NA23" s="35"/>
      <c r="NB23" s="35"/>
      <c r="NC23" s="35"/>
      <c r="ND23" s="35"/>
      <c r="NE23" s="35"/>
      <c r="NF23" s="35"/>
      <c r="NG23" s="35"/>
      <c r="NH23" s="35"/>
      <c r="NI23" s="35"/>
      <c r="NJ23" s="35"/>
      <c r="NK23" s="35"/>
      <c r="NL23" s="35"/>
      <c r="NM23" s="35"/>
      <c r="NN23" s="35"/>
      <c r="NO23" s="35"/>
      <c r="NP23" s="35"/>
      <c r="NQ23" s="35"/>
      <c r="NR23" s="35"/>
      <c r="NS23" s="35"/>
      <c r="NT23" s="35"/>
      <c r="NU23" s="35"/>
      <c r="NV23" s="35"/>
      <c r="NW23" s="35"/>
      <c r="NX23" s="35"/>
      <c r="NY23" s="35"/>
      <c r="NZ23" s="35"/>
      <c r="OA23" s="35"/>
      <c r="OB23" s="35"/>
      <c r="OC23" s="35"/>
      <c r="OD23" s="35"/>
      <c r="OE23" s="35"/>
      <c r="OF23" s="35"/>
      <c r="OG23" s="35"/>
      <c r="OH23" s="35"/>
      <c r="OI23" s="35"/>
      <c r="OJ23" s="35"/>
      <c r="OK23" s="35"/>
      <c r="OL23" s="35"/>
      <c r="OM23" s="35"/>
      <c r="ON23" s="35"/>
      <c r="OO23" s="35"/>
      <c r="OP23" s="35"/>
      <c r="OQ23" s="35"/>
      <c r="OR23" s="35"/>
      <c r="OS23" s="35"/>
      <c r="OT23" s="35"/>
      <c r="OU23" s="35"/>
      <c r="OV23" s="35"/>
      <c r="OW23" s="35"/>
      <c r="OX23" s="35"/>
      <c r="OY23" s="35"/>
      <c r="OZ23" s="35"/>
      <c r="PA23" s="35"/>
      <c r="PB23" s="35"/>
      <c r="PC23" s="35"/>
      <c r="PD23" s="35"/>
      <c r="PE23" s="35"/>
      <c r="PF23" s="35"/>
      <c r="PG23" s="35"/>
      <c r="PH23" s="35"/>
      <c r="PI23" s="35"/>
      <c r="PJ23" s="35"/>
      <c r="PK23" s="35"/>
      <c r="PL23" s="35"/>
      <c r="PM23" s="35"/>
      <c r="PN23" s="35"/>
      <c r="PO23" s="35"/>
      <c r="PP23" s="35"/>
      <c r="PQ23" s="35"/>
      <c r="PR23" s="35"/>
      <c r="PS23" s="35"/>
      <c r="PT23" s="35"/>
      <c r="PU23" s="35"/>
      <c r="PV23" s="35"/>
      <c r="PW23" s="35"/>
      <c r="PX23" s="35"/>
      <c r="PY23" s="35"/>
      <c r="PZ23" s="35"/>
      <c r="QA23" s="35"/>
      <c r="QB23" s="35"/>
      <c r="QC23" s="35"/>
      <c r="QD23" s="35"/>
      <c r="QE23" s="35"/>
      <c r="QF23" s="35"/>
      <c r="QG23" s="35"/>
      <c r="QH23" s="35"/>
      <c r="QI23" s="35"/>
      <c r="QJ23" s="35"/>
      <c r="QK23" s="35"/>
      <c r="QL23" s="35"/>
      <c r="QM23" s="35"/>
      <c r="QN23" s="35"/>
      <c r="QO23" s="35"/>
      <c r="QP23" s="35"/>
      <c r="QQ23" s="35"/>
      <c r="QR23" s="35"/>
      <c r="QS23" s="35"/>
      <c r="QT23" s="35"/>
      <c r="QU23" s="35"/>
      <c r="QV23" s="35"/>
      <c r="QW23" s="35"/>
      <c r="QX23" s="35"/>
      <c r="QY23" s="35"/>
      <c r="QZ23" s="35"/>
      <c r="RA23" s="35"/>
      <c r="RB23" s="35"/>
      <c r="RC23" s="35"/>
      <c r="RD23" s="35"/>
      <c r="RE23" s="35"/>
      <c r="RF23" s="35"/>
      <c r="RG23" s="35"/>
      <c r="RH23" s="35"/>
      <c r="RI23" s="35"/>
      <c r="RJ23" s="35"/>
      <c r="RK23" s="35"/>
      <c r="RL23" s="35"/>
      <c r="RM23" s="35"/>
      <c r="RN23" s="35"/>
      <c r="RO23" s="35"/>
      <c r="RP23" s="35"/>
      <c r="RQ23" s="35"/>
      <c r="RR23" s="35"/>
      <c r="RS23" s="35"/>
      <c r="RT23" s="35"/>
      <c r="RU23" s="35"/>
      <c r="RV23" s="35"/>
      <c r="RW23" s="35"/>
      <c r="RX23" s="35"/>
      <c r="RY23" s="35"/>
      <c r="RZ23" s="35"/>
      <c r="SA23" s="35"/>
      <c r="SB23" s="35"/>
      <c r="SC23" s="35"/>
      <c r="SD23" s="35"/>
      <c r="SE23" s="35"/>
      <c r="SF23" s="35"/>
      <c r="SG23" s="35"/>
      <c r="SH23" s="35"/>
      <c r="SI23" s="35"/>
      <c r="SJ23" s="35"/>
      <c r="SK23" s="35"/>
      <c r="SL23" s="35"/>
      <c r="SM23" s="35"/>
      <c r="SN23" s="35"/>
      <c r="SO23" s="35"/>
      <c r="SP23" s="35"/>
      <c r="SQ23" s="35"/>
      <c r="SR23" s="35"/>
      <c r="SS23" s="35"/>
      <c r="ST23" s="35"/>
      <c r="SU23" s="35"/>
      <c r="SV23" s="35"/>
      <c r="SW23" s="35"/>
      <c r="SX23" s="35"/>
      <c r="SY23" s="35"/>
      <c r="SZ23" s="35"/>
      <c r="TA23" s="35"/>
      <c r="TB23" s="35"/>
      <c r="TC23" s="35"/>
      <c r="TD23" s="35"/>
      <c r="TE23" s="35"/>
      <c r="TF23" s="35"/>
      <c r="TG23" s="35"/>
      <c r="TH23" s="35"/>
      <c r="TI23" s="35"/>
      <c r="TJ23" s="35"/>
      <c r="TK23" s="35"/>
      <c r="TL23" s="35"/>
      <c r="TM23" s="35"/>
      <c r="TN23" s="35"/>
      <c r="TO23" s="35"/>
      <c r="TP23" s="35"/>
      <c r="TQ23" s="35"/>
      <c r="TR23" s="35"/>
      <c r="TS23" s="35"/>
      <c r="TT23" s="35"/>
      <c r="TU23" s="35"/>
      <c r="TV23" s="35"/>
      <c r="TW23" s="35"/>
      <c r="TX23" s="35"/>
      <c r="TY23" s="35"/>
      <c r="TZ23" s="35"/>
      <c r="UA23" s="35"/>
      <c r="UB23" s="35"/>
      <c r="UC23" s="35"/>
      <c r="UD23" s="35"/>
      <c r="UE23" s="35"/>
      <c r="UF23" s="35"/>
      <c r="UG23" s="35"/>
      <c r="UH23" s="35"/>
      <c r="UI23" s="35"/>
      <c r="UJ23" s="35"/>
      <c r="UK23" s="35"/>
      <c r="UL23" s="35"/>
      <c r="UM23" s="35"/>
      <c r="UN23" s="35"/>
      <c r="UO23" s="35"/>
      <c r="UP23" s="35"/>
      <c r="UQ23" s="35"/>
      <c r="UR23" s="35"/>
      <c r="US23" s="35"/>
      <c r="UT23" s="35"/>
      <c r="UU23" s="35"/>
      <c r="UV23" s="35"/>
      <c r="UW23" s="35"/>
      <c r="UX23" s="35"/>
      <c r="UY23" s="35"/>
      <c r="UZ23" s="35"/>
      <c r="VA23" s="35"/>
      <c r="VB23" s="35"/>
      <c r="VC23" s="35"/>
      <c r="VD23" s="35"/>
      <c r="VE23" s="35"/>
      <c r="VF23" s="35"/>
      <c r="VG23" s="35"/>
      <c r="VH23" s="35"/>
      <c r="VI23" s="35"/>
      <c r="VJ23" s="35"/>
      <c r="VK23" s="35"/>
      <c r="VL23" s="35"/>
      <c r="VM23" s="35"/>
      <c r="VN23" s="35"/>
      <c r="VO23" s="35"/>
      <c r="VP23" s="35"/>
      <c r="VQ23" s="35"/>
      <c r="VR23" s="35"/>
      <c r="VS23" s="35"/>
      <c r="VT23" s="35"/>
      <c r="VU23" s="35"/>
      <c r="VV23" s="35"/>
      <c r="VW23" s="35"/>
      <c r="VX23" s="35"/>
      <c r="VY23" s="35"/>
      <c r="VZ23" s="35"/>
      <c r="WA23" s="35"/>
      <c r="WB23" s="35"/>
      <c r="WC23" s="35"/>
      <c r="WD23" s="35"/>
      <c r="WE23" s="35"/>
      <c r="WF23" s="35"/>
      <c r="WG23" s="35"/>
      <c r="WH23" s="35"/>
      <c r="WI23" s="35"/>
      <c r="WJ23" s="35"/>
      <c r="WK23" s="35"/>
      <c r="WL23" s="35"/>
      <c r="WM23" s="35"/>
      <c r="WN23" s="35"/>
      <c r="WO23" s="35"/>
      <c r="WP23" s="35"/>
      <c r="WQ23" s="35"/>
      <c r="WR23" s="35"/>
      <c r="WS23" s="35"/>
      <c r="WT23" s="35"/>
      <c r="WU23" s="35"/>
      <c r="WV23" s="35"/>
      <c r="WW23" s="35"/>
      <c r="WX23" s="35"/>
      <c r="WY23" s="35"/>
      <c r="WZ23" s="35"/>
      <c r="XA23" s="35"/>
      <c r="XB23" s="35"/>
      <c r="XC23" s="35"/>
      <c r="XD23" s="35"/>
      <c r="XE23" s="35"/>
      <c r="XF23" s="35"/>
      <c r="XG23" s="35"/>
      <c r="XH23" s="35"/>
      <c r="XI23" s="35"/>
      <c r="XJ23" s="35"/>
      <c r="XK23" s="35"/>
      <c r="XL23" s="35"/>
      <c r="XM23" s="35"/>
      <c r="XN23" s="35"/>
      <c r="XO23" s="35"/>
      <c r="XP23" s="35"/>
      <c r="XQ23" s="35"/>
      <c r="XR23" s="35"/>
      <c r="XS23" s="35"/>
      <c r="XT23" s="35"/>
      <c r="XU23" s="35"/>
      <c r="XV23" s="35"/>
      <c r="XW23" s="35"/>
      <c r="XX23" s="35"/>
      <c r="XY23" s="35"/>
      <c r="XZ23" s="35"/>
      <c r="YA23" s="35"/>
      <c r="YB23" s="35"/>
      <c r="YC23" s="35"/>
      <c r="YD23" s="35"/>
      <c r="YE23" s="35"/>
      <c r="YF23" s="35"/>
      <c r="YG23" s="35"/>
      <c r="YH23" s="35"/>
      <c r="YI23" s="35"/>
      <c r="YJ23" s="35"/>
      <c r="YK23" s="35"/>
      <c r="YL23" s="35"/>
      <c r="YM23" s="35"/>
      <c r="YN23" s="35"/>
      <c r="YO23" s="35"/>
      <c r="YP23" s="35"/>
      <c r="YQ23" s="35"/>
      <c r="YR23" s="35"/>
      <c r="YS23" s="35"/>
      <c r="YT23" s="35"/>
      <c r="YU23" s="35"/>
      <c r="YV23" s="35"/>
      <c r="YW23" s="35"/>
      <c r="YX23" s="35"/>
      <c r="YY23" s="35"/>
      <c r="YZ23" s="35"/>
      <c r="ZA23" s="35"/>
      <c r="ZB23" s="35"/>
      <c r="ZC23" s="35"/>
      <c r="ZD23" s="35"/>
      <c r="ZE23" s="35"/>
      <c r="ZF23" s="35"/>
      <c r="ZG23" s="35"/>
      <c r="ZH23" s="35"/>
      <c r="ZI23" s="35"/>
      <c r="ZJ23" s="35"/>
      <c r="ZK23" s="35"/>
      <c r="ZL23" s="35"/>
      <c r="ZM23" s="35"/>
      <c r="ZN23" s="35"/>
      <c r="ZO23" s="35"/>
      <c r="ZP23" s="35"/>
      <c r="ZQ23" s="35"/>
      <c r="ZR23" s="35"/>
      <c r="ZS23" s="35"/>
      <c r="ZT23" s="35"/>
      <c r="ZU23" s="35"/>
      <c r="ZV23" s="35"/>
      <c r="ZW23" s="35"/>
      <c r="ZX23" s="35"/>
      <c r="ZY23" s="35"/>
      <c r="ZZ23" s="35"/>
      <c r="AAA23" s="35"/>
      <c r="AAB23" s="35"/>
      <c r="AAC23" s="35"/>
      <c r="AAD23" s="35"/>
      <c r="AAE23" s="35"/>
      <c r="AAF23" s="35"/>
      <c r="AAG23" s="35"/>
      <c r="AAH23" s="35"/>
      <c r="AAI23" s="35"/>
      <c r="AAJ23" s="35"/>
      <c r="AAK23" s="35"/>
      <c r="AAL23" s="35"/>
      <c r="AAM23" s="35"/>
      <c r="AAN23" s="35"/>
      <c r="AAO23" s="35"/>
      <c r="AAP23" s="35"/>
      <c r="AAQ23" s="35"/>
      <c r="AAR23" s="35"/>
      <c r="AAS23" s="35"/>
      <c r="AAT23" s="35"/>
      <c r="AAU23" s="35"/>
      <c r="AAV23" s="35"/>
      <c r="AAW23" s="35"/>
      <c r="AAX23" s="35"/>
      <c r="AAY23" s="35"/>
      <c r="AAZ23" s="35"/>
      <c r="ABA23" s="35"/>
      <c r="ABB23" s="35"/>
      <c r="ABC23" s="35"/>
      <c r="ABD23" s="35"/>
      <c r="ABE23" s="35"/>
      <c r="ABF23" s="35"/>
      <c r="ABG23" s="35"/>
      <c r="ABH23" s="35"/>
      <c r="ABI23" s="35"/>
      <c r="ABJ23" s="35"/>
      <c r="ABK23" s="35"/>
      <c r="ABL23" s="35"/>
      <c r="ABM23" s="35"/>
      <c r="ABN23" s="35"/>
      <c r="ABO23" s="35"/>
      <c r="ABP23" s="35"/>
      <c r="ABQ23" s="35"/>
      <c r="ABR23" s="35"/>
      <c r="ABS23" s="35"/>
      <c r="ABT23" s="35"/>
      <c r="ABU23" s="35"/>
      <c r="ABV23" s="35"/>
      <c r="ABW23" s="35"/>
      <c r="ABX23" s="35"/>
      <c r="ABY23" s="35"/>
      <c r="ABZ23" s="35"/>
      <c r="ACA23" s="35"/>
      <c r="ACB23" s="35"/>
      <c r="ACC23" s="35"/>
      <c r="ACD23" s="35"/>
      <c r="ACE23" s="35"/>
      <c r="ACF23" s="35"/>
      <c r="ACG23" s="35"/>
      <c r="ACH23" s="35"/>
      <c r="ACI23" s="35"/>
      <c r="ACJ23" s="35"/>
      <c r="ACK23" s="35"/>
      <c r="ACL23" s="35"/>
      <c r="ACM23" s="35"/>
      <c r="ACN23" s="35"/>
      <c r="ACO23" s="35"/>
      <c r="ACP23" s="35"/>
      <c r="ACQ23" s="35"/>
      <c r="ACR23" s="35"/>
      <c r="ACS23" s="35"/>
      <c r="ACT23" s="35"/>
      <c r="ACU23" s="35"/>
      <c r="ACV23" s="35"/>
      <c r="ACW23" s="35"/>
      <c r="ACX23" s="35"/>
      <c r="ACY23" s="35"/>
      <c r="ACZ23" s="35"/>
      <c r="ADA23" s="35"/>
      <c r="ADB23" s="35"/>
      <c r="ADC23" s="35"/>
      <c r="ADD23" s="35"/>
      <c r="ADE23" s="35"/>
      <c r="ADF23" s="35"/>
      <c r="ADG23" s="35"/>
      <c r="ADH23" s="35"/>
      <c r="ADI23" s="35"/>
      <c r="ADJ23" s="35"/>
      <c r="ADK23" s="35"/>
      <c r="ADL23" s="35"/>
      <c r="ADM23" s="35"/>
      <c r="ADN23" s="35"/>
      <c r="ADO23" s="35"/>
      <c r="ADP23" s="35"/>
      <c r="ADQ23" s="35"/>
      <c r="ADR23" s="35"/>
      <c r="ADS23" s="35"/>
      <c r="ADT23" s="35"/>
      <c r="ADU23" s="35"/>
      <c r="ADV23" s="35"/>
      <c r="ADW23" s="35"/>
      <c r="ADX23" s="35"/>
      <c r="ADY23" s="35"/>
      <c r="ADZ23" s="35"/>
      <c r="AEA23" s="35"/>
      <c r="AEB23" s="35"/>
      <c r="AEC23" s="35"/>
      <c r="AED23" s="35"/>
      <c r="AEE23" s="35"/>
      <c r="AEF23" s="35"/>
      <c r="AEG23" s="35"/>
      <c r="AEH23" s="35"/>
      <c r="AEI23" s="35"/>
      <c r="AEJ23" s="35"/>
      <c r="AEK23" s="35"/>
      <c r="AEL23" s="35"/>
      <c r="AEM23" s="35"/>
      <c r="AEN23" s="35"/>
      <c r="AEO23" s="35"/>
      <c r="AEP23" s="35"/>
      <c r="AEQ23" s="35"/>
      <c r="AER23" s="35"/>
      <c r="AES23" s="35"/>
      <c r="AET23" s="35"/>
      <c r="AEU23" s="35"/>
      <c r="AEV23" s="35"/>
      <c r="AEW23" s="35"/>
      <c r="AEX23" s="35"/>
      <c r="AEY23" s="35"/>
      <c r="AEZ23" s="35"/>
      <c r="AFA23" s="35"/>
      <c r="AFB23" s="35"/>
      <c r="AFC23" s="35"/>
      <c r="AFD23" s="35"/>
      <c r="AFE23" s="35"/>
      <c r="AFF23" s="35"/>
      <c r="AFG23" s="35"/>
      <c r="AFH23" s="35"/>
      <c r="AFI23" s="35"/>
      <c r="AFJ23" s="35"/>
      <c r="AFK23" s="35"/>
      <c r="AFL23" s="35"/>
      <c r="AFM23" s="35"/>
      <c r="AFN23" s="35"/>
      <c r="AFO23" s="35"/>
      <c r="AFP23" s="35"/>
      <c r="AFQ23" s="35"/>
      <c r="AFR23" s="35"/>
      <c r="AFS23" s="35"/>
      <c r="AFT23" s="35"/>
      <c r="AFU23" s="35"/>
      <c r="AFV23" s="35"/>
      <c r="AFW23" s="35"/>
      <c r="AFX23" s="35"/>
      <c r="AFY23" s="35"/>
      <c r="AFZ23" s="35"/>
      <c r="AGA23" s="35"/>
      <c r="AGB23" s="35"/>
      <c r="AGC23" s="35"/>
      <c r="AGD23" s="35"/>
      <c r="AGE23" s="35"/>
      <c r="AGF23" s="35"/>
      <c r="AGG23" s="35"/>
      <c r="AGH23" s="35"/>
      <c r="AGI23" s="35"/>
      <c r="AGJ23" s="35"/>
      <c r="AGK23" s="35"/>
      <c r="AGL23" s="35"/>
      <c r="AGM23" s="35"/>
      <c r="AGN23" s="35"/>
      <c r="AGO23" s="35"/>
      <c r="AGP23" s="35"/>
      <c r="AGQ23" s="35"/>
      <c r="AGR23" s="35"/>
      <c r="AGS23" s="35"/>
      <c r="AGT23" s="35"/>
      <c r="AGU23" s="35"/>
      <c r="AGV23" s="35"/>
      <c r="AGW23" s="35"/>
      <c r="AGX23" s="35"/>
      <c r="AGY23" s="35"/>
      <c r="AGZ23" s="35"/>
      <c r="AHA23" s="35"/>
      <c r="AHB23" s="35"/>
      <c r="AHC23" s="35"/>
      <c r="AHD23" s="35"/>
      <c r="AHE23" s="35"/>
      <c r="AHF23" s="35"/>
      <c r="AHG23" s="35"/>
      <c r="AHH23" s="35"/>
      <c r="AHI23" s="35"/>
      <c r="AHJ23" s="35"/>
      <c r="AHK23" s="35"/>
      <c r="AHL23" s="35"/>
      <c r="AHM23" s="35"/>
      <c r="AHN23" s="35"/>
      <c r="AHO23" s="35"/>
      <c r="AHP23" s="35"/>
      <c r="AHQ23" s="35"/>
      <c r="AHR23" s="35"/>
      <c r="AHS23" s="35"/>
      <c r="AHT23" s="35"/>
      <c r="AHU23" s="35"/>
      <c r="AHV23" s="35"/>
      <c r="AHW23" s="35"/>
      <c r="AHX23" s="35"/>
      <c r="AHY23" s="35"/>
      <c r="AHZ23" s="35"/>
      <c r="AIA23" s="35"/>
      <c r="AIB23" s="35"/>
      <c r="AIC23" s="35"/>
      <c r="AID23" s="35"/>
      <c r="AIE23" s="35"/>
      <c r="AIF23" s="35"/>
      <c r="AIG23" s="35"/>
      <c r="AIH23" s="35"/>
      <c r="AII23" s="35"/>
      <c r="AIJ23" s="35"/>
      <c r="AIK23" s="35"/>
      <c r="AIL23" s="35"/>
      <c r="AIM23" s="35"/>
      <c r="AIN23" s="35"/>
      <c r="AIO23" s="35"/>
      <c r="AIP23" s="35"/>
      <c r="AIQ23" s="35"/>
      <c r="AIR23" s="35"/>
      <c r="AIS23" s="35"/>
      <c r="AIT23" s="35"/>
      <c r="AIU23" s="35"/>
      <c r="AIV23" s="35"/>
      <c r="AIW23" s="35"/>
      <c r="AIX23" s="35"/>
      <c r="AIY23" s="35"/>
      <c r="AIZ23" s="35"/>
      <c r="AJA23" s="35"/>
      <c r="AJB23" s="35"/>
      <c r="AJC23" s="35"/>
      <c r="AJD23" s="35"/>
      <c r="AJE23" s="35"/>
      <c r="AJF23" s="35"/>
      <c r="AJG23" s="35"/>
      <c r="AJH23" s="35"/>
      <c r="AJI23" s="35"/>
      <c r="AJJ23" s="35"/>
      <c r="AJK23" s="35"/>
      <c r="AJL23" s="35"/>
      <c r="AJM23" s="35"/>
      <c r="AJN23" s="35"/>
      <c r="AJO23" s="35"/>
      <c r="AJP23" s="35"/>
      <c r="AJQ23" s="35"/>
      <c r="AJR23" s="35"/>
      <c r="AJS23" s="35"/>
      <c r="AJT23" s="35"/>
      <c r="AJU23" s="35"/>
      <c r="AJV23" s="35"/>
      <c r="AJW23" s="35"/>
      <c r="AJX23" s="35"/>
      <c r="AJY23" s="35"/>
      <c r="AJZ23" s="35"/>
      <c r="AKA23" s="35"/>
      <c r="AKB23" s="35"/>
      <c r="AKC23" s="35"/>
      <c r="AKD23" s="35"/>
      <c r="AKE23" s="35"/>
      <c r="AKF23" s="35"/>
      <c r="AKG23" s="35"/>
      <c r="AKH23" s="35"/>
      <c r="AKI23" s="35"/>
      <c r="AKJ23" s="35"/>
      <c r="AKK23" s="35"/>
      <c r="AKL23" s="35"/>
      <c r="AKM23" s="35"/>
      <c r="AKN23" s="35"/>
      <c r="AKO23" s="35"/>
      <c r="AKP23" s="35"/>
      <c r="AKQ23" s="35"/>
      <c r="AKR23" s="35"/>
      <c r="AKS23" s="35"/>
      <c r="AKT23" s="35"/>
      <c r="AKU23" s="35"/>
      <c r="AKV23" s="35"/>
      <c r="AKW23" s="35"/>
      <c r="AKX23" s="35"/>
      <c r="AKY23" s="35"/>
      <c r="AKZ23" s="35"/>
      <c r="ALA23" s="35"/>
      <c r="ALB23" s="35"/>
      <c r="ALC23" s="35"/>
      <c r="ALD23" s="35"/>
      <c r="ALE23" s="35"/>
      <c r="ALF23" s="35"/>
      <c r="ALG23" s="35"/>
      <c r="ALH23" s="35"/>
      <c r="ALI23" s="35"/>
      <c r="ALJ23" s="35"/>
      <c r="ALK23" s="35"/>
      <c r="ALL23" s="35"/>
      <c r="ALM23" s="35"/>
      <c r="ALN23" s="35"/>
      <c r="ALO23" s="35"/>
      <c r="ALP23" s="35"/>
      <c r="ALQ23" s="35"/>
      <c r="ALR23" s="35"/>
      <c r="ALS23" s="35"/>
      <c r="ALT23" s="35"/>
      <c r="ALU23" s="35"/>
      <c r="ALV23" s="35"/>
      <c r="ALW23" s="35"/>
      <c r="ALX23" s="35"/>
      <c r="ALY23" s="35"/>
      <c r="ALZ23" s="35"/>
      <c r="AMA23" s="35"/>
      <c r="AMB23" s="35"/>
      <c r="AMC23" s="35"/>
      <c r="AMD23" s="35"/>
      <c r="AME23" s="35"/>
      <c r="AMF23" s="35"/>
      <c r="AMG23" s="35"/>
      <c r="AMH23" s="35"/>
      <c r="AMI23" s="35"/>
      <c r="AMJ23" s="35"/>
      <c r="AMK23" s="35"/>
      <c r="AML23" s="35"/>
      <c r="AMM23" s="35"/>
      <c r="AMN23" s="35"/>
      <c r="AMO23" s="35"/>
      <c r="AMP23" s="35"/>
      <c r="AMQ23" s="35"/>
      <c r="AMR23" s="35"/>
      <c r="AMS23" s="35"/>
      <c r="AMT23" s="35"/>
      <c r="AMU23" s="35"/>
      <c r="AMV23" s="35"/>
      <c r="AMW23" s="35"/>
      <c r="AMX23" s="35"/>
      <c r="AMY23" s="35"/>
      <c r="AMZ23" s="35"/>
      <c r="ANA23" s="35"/>
      <c r="ANB23" s="35"/>
      <c r="ANC23" s="35"/>
      <c r="AND23" s="35"/>
      <c r="ANE23" s="35"/>
      <c r="ANF23" s="35"/>
      <c r="ANG23" s="35"/>
      <c r="ANH23" s="35"/>
      <c r="ANI23" s="35"/>
      <c r="ANJ23" s="35"/>
      <c r="ANK23" s="35"/>
      <c r="ANL23" s="35"/>
      <c r="ANM23" s="35"/>
      <c r="ANN23" s="35"/>
      <c r="ANO23" s="35"/>
      <c r="ANP23" s="35"/>
      <c r="ANQ23" s="35"/>
      <c r="ANR23" s="35"/>
      <c r="ANS23" s="35"/>
      <c r="ANT23" s="35"/>
      <c r="ANU23" s="35"/>
      <c r="ANV23" s="35"/>
      <c r="ANW23" s="35"/>
      <c r="ANX23" s="35"/>
      <c r="ANY23" s="35"/>
      <c r="ANZ23" s="35"/>
      <c r="AOA23" s="35"/>
      <c r="AOB23" s="35"/>
      <c r="AOC23" s="35"/>
      <c r="AOD23" s="35"/>
      <c r="AOE23" s="35"/>
      <c r="AOF23" s="35"/>
      <c r="AOG23" s="35"/>
      <c r="AOH23" s="35"/>
      <c r="AOI23" s="35"/>
      <c r="AOJ23" s="35"/>
      <c r="AOK23" s="35"/>
      <c r="AOL23" s="35"/>
      <c r="AOM23" s="35"/>
      <c r="AON23" s="35"/>
      <c r="AOO23" s="35"/>
      <c r="AOP23" s="35"/>
      <c r="AOQ23" s="35"/>
      <c r="AOR23" s="35"/>
      <c r="AOS23" s="35"/>
      <c r="AOT23" s="35"/>
      <c r="AOU23" s="35"/>
      <c r="AOV23" s="35"/>
      <c r="AOW23" s="35"/>
      <c r="AOX23" s="35"/>
      <c r="AOY23" s="35"/>
      <c r="AOZ23" s="35"/>
      <c r="APA23" s="35"/>
      <c r="APB23" s="35"/>
      <c r="APC23" s="35"/>
      <c r="APD23" s="35"/>
      <c r="APE23" s="35"/>
      <c r="APF23" s="35"/>
      <c r="APG23" s="35"/>
      <c r="APH23" s="35"/>
      <c r="API23" s="35"/>
      <c r="APJ23" s="35"/>
      <c r="APK23" s="35"/>
      <c r="APL23" s="35"/>
      <c r="APM23" s="35"/>
      <c r="APN23" s="35"/>
      <c r="APO23" s="35"/>
      <c r="APP23" s="35"/>
      <c r="APQ23" s="35"/>
      <c r="APR23" s="35"/>
      <c r="APS23" s="35"/>
      <c r="APT23" s="35"/>
      <c r="APU23" s="35"/>
      <c r="APV23" s="35"/>
      <c r="APW23" s="35"/>
      <c r="APX23" s="35"/>
      <c r="APY23" s="35"/>
      <c r="APZ23" s="35"/>
      <c r="AQA23" s="35"/>
      <c r="AQB23" s="35"/>
      <c r="AQC23" s="35"/>
      <c r="AQD23" s="35"/>
      <c r="AQE23" s="35"/>
      <c r="AQF23" s="35"/>
      <c r="AQG23" s="35"/>
      <c r="AQH23" s="35"/>
      <c r="AQI23" s="35"/>
      <c r="AQJ23" s="35"/>
      <c r="AQK23" s="35"/>
      <c r="AQL23" s="35"/>
      <c r="AQM23" s="35"/>
      <c r="AQN23" s="35"/>
      <c r="AQO23" s="35"/>
      <c r="AQP23" s="35"/>
      <c r="AQQ23" s="35"/>
      <c r="AQR23" s="35"/>
      <c r="AQS23" s="35"/>
      <c r="AQT23" s="35"/>
      <c r="AQU23" s="35"/>
      <c r="AQV23" s="35"/>
      <c r="AQW23" s="35"/>
      <c r="AQX23" s="35"/>
      <c r="AQY23" s="35"/>
      <c r="AQZ23" s="35"/>
      <c r="ARA23" s="35"/>
      <c r="ARB23" s="35"/>
      <c r="ARC23" s="35"/>
      <c r="ARD23" s="35"/>
      <c r="ARE23" s="35"/>
      <c r="ARF23" s="35"/>
      <c r="ARG23" s="35"/>
      <c r="ARH23" s="35"/>
      <c r="ARI23" s="35"/>
      <c r="ARJ23" s="35"/>
      <c r="ARK23" s="35"/>
      <c r="ARL23" s="35"/>
      <c r="ARM23" s="35"/>
      <c r="ARN23" s="35"/>
      <c r="ARO23" s="35"/>
      <c r="ARP23" s="35"/>
      <c r="ARQ23" s="35"/>
      <c r="ARR23" s="35"/>
      <c r="ARS23" s="35"/>
      <c r="ART23" s="35"/>
      <c r="ARU23" s="35"/>
      <c r="ARV23" s="35"/>
      <c r="ARW23" s="35"/>
      <c r="ARX23" s="35"/>
      <c r="ARY23" s="35"/>
      <c r="ARZ23" s="35"/>
      <c r="ASA23" s="35"/>
      <c r="ASB23" s="35"/>
      <c r="ASC23" s="35"/>
      <c r="ASD23" s="35"/>
      <c r="ASE23" s="35"/>
      <c r="ASF23" s="35"/>
      <c r="ASG23" s="35"/>
      <c r="ASH23" s="35"/>
      <c r="ASI23" s="35"/>
      <c r="ASJ23" s="35"/>
      <c r="ASK23" s="35"/>
      <c r="ASL23" s="35"/>
      <c r="ASM23" s="35"/>
      <c r="ASN23" s="35"/>
      <c r="ASO23" s="35"/>
      <c r="ASP23" s="35"/>
      <c r="ASQ23" s="35"/>
      <c r="ASR23" s="35"/>
      <c r="ASS23" s="35"/>
      <c r="AST23" s="35"/>
      <c r="ASU23" s="35"/>
      <c r="ASV23" s="35"/>
      <c r="ASW23" s="35"/>
      <c r="ASX23" s="35"/>
      <c r="ASY23" s="35"/>
      <c r="ASZ23" s="35"/>
      <c r="ATA23" s="35"/>
      <c r="ATB23" s="35"/>
      <c r="ATC23" s="35"/>
      <c r="ATD23" s="35"/>
      <c r="ATE23" s="35"/>
      <c r="ATF23" s="35"/>
      <c r="ATG23" s="35"/>
      <c r="ATH23" s="35"/>
      <c r="ATI23" s="35"/>
      <c r="ATJ23" s="35"/>
      <c r="ATK23" s="35"/>
      <c r="ATL23" s="35"/>
      <c r="ATM23" s="35"/>
      <c r="ATN23" s="35"/>
      <c r="ATO23" s="35"/>
      <c r="ATP23" s="35"/>
      <c r="ATQ23" s="35"/>
      <c r="ATR23" s="35"/>
      <c r="ATS23" s="35"/>
      <c r="ATT23" s="35"/>
      <c r="ATU23" s="35"/>
      <c r="ATV23" s="35"/>
      <c r="ATW23" s="35"/>
      <c r="ATX23" s="35"/>
      <c r="ATY23" s="35"/>
      <c r="ATZ23" s="35"/>
      <c r="AUA23" s="35"/>
      <c r="AUB23" s="35"/>
      <c r="AUC23" s="35"/>
      <c r="AUD23" s="35"/>
      <c r="AUE23" s="35"/>
      <c r="AUF23" s="35"/>
      <c r="AUG23" s="35"/>
      <c r="AUH23" s="35"/>
      <c r="AUI23" s="35"/>
      <c r="AUJ23" s="35"/>
      <c r="AUK23" s="35"/>
      <c r="AUL23" s="35"/>
      <c r="AUM23" s="35"/>
      <c r="AUN23" s="35"/>
      <c r="AUO23" s="35"/>
      <c r="AUP23" s="35"/>
      <c r="AUQ23" s="35"/>
      <c r="AUR23" s="35"/>
      <c r="AUS23" s="35"/>
      <c r="AUT23" s="35"/>
      <c r="AUU23" s="35"/>
      <c r="AUV23" s="35"/>
      <c r="AUW23" s="35"/>
      <c r="AUX23" s="35"/>
      <c r="AUY23" s="35"/>
      <c r="AUZ23" s="35"/>
      <c r="AVA23" s="35"/>
      <c r="AVB23" s="35"/>
      <c r="AVC23" s="35"/>
      <c r="AVD23" s="35"/>
      <c r="AVE23" s="35"/>
      <c r="AVF23" s="35"/>
      <c r="AVG23" s="35"/>
      <c r="AVH23" s="35"/>
      <c r="AVI23" s="35"/>
      <c r="AVJ23" s="35"/>
      <c r="AVK23" s="35"/>
      <c r="AVL23" s="35"/>
      <c r="AVM23" s="35"/>
      <c r="AVN23" s="35"/>
      <c r="AVO23" s="35"/>
      <c r="AVP23" s="35"/>
      <c r="AVQ23" s="35"/>
      <c r="AVR23" s="35"/>
      <c r="AVS23" s="35"/>
      <c r="AVT23" s="35"/>
      <c r="AVU23" s="35"/>
      <c r="AVV23" s="35"/>
      <c r="AVW23" s="35"/>
      <c r="AVX23" s="35"/>
      <c r="AVY23" s="35"/>
      <c r="AVZ23" s="35"/>
      <c r="AWA23" s="35"/>
      <c r="AWB23" s="35"/>
      <c r="AWC23" s="35"/>
      <c r="AWD23" s="35"/>
      <c r="AWE23" s="35"/>
      <c r="AWF23" s="35"/>
      <c r="AWG23" s="35"/>
      <c r="AWH23" s="35"/>
      <c r="AWI23" s="35"/>
      <c r="AWJ23" s="35"/>
      <c r="AWK23" s="35"/>
      <c r="AWL23" s="35"/>
      <c r="AWM23" s="35"/>
      <c r="AWN23" s="35"/>
      <c r="AWO23" s="35"/>
      <c r="AWP23" s="35"/>
      <c r="AWQ23" s="35"/>
      <c r="AWR23" s="35"/>
      <c r="AWS23" s="35"/>
      <c r="AWT23" s="35"/>
      <c r="AWU23" s="35"/>
      <c r="AWV23" s="35"/>
      <c r="AWW23" s="35"/>
      <c r="AWX23" s="35"/>
      <c r="AWY23" s="35"/>
      <c r="AWZ23" s="35"/>
      <c r="AXA23" s="35"/>
      <c r="AXB23" s="35"/>
      <c r="AXC23" s="35"/>
      <c r="AXD23" s="35"/>
      <c r="AXE23" s="35"/>
      <c r="AXF23" s="35"/>
      <c r="AXG23" s="35"/>
      <c r="AXH23" s="35"/>
      <c r="AXI23" s="35"/>
      <c r="AXJ23" s="35"/>
      <c r="AXK23" s="35"/>
      <c r="AXL23" s="35"/>
      <c r="AXM23" s="35"/>
      <c r="AXN23" s="35"/>
      <c r="AXO23" s="35"/>
      <c r="AXP23" s="35"/>
      <c r="AXQ23" s="35"/>
      <c r="AXR23" s="35"/>
      <c r="AXS23" s="35"/>
      <c r="AXT23" s="35"/>
      <c r="AXU23" s="35"/>
      <c r="AXV23" s="35"/>
      <c r="AXW23" s="35"/>
      <c r="AXX23" s="35"/>
      <c r="AXY23" s="35"/>
      <c r="AXZ23" s="35"/>
      <c r="AYA23" s="35"/>
      <c r="AYB23" s="35"/>
      <c r="AYC23" s="35"/>
      <c r="AYD23" s="35"/>
      <c r="AYE23" s="35"/>
      <c r="AYF23" s="35"/>
      <c r="AYG23" s="35"/>
      <c r="AYH23" s="35"/>
      <c r="AYI23" s="35"/>
      <c r="AYJ23" s="35"/>
      <c r="AYK23" s="35"/>
      <c r="AYL23" s="35"/>
      <c r="AYM23" s="35"/>
      <c r="AYN23" s="35"/>
      <c r="AYO23" s="35"/>
      <c r="AYP23" s="35"/>
      <c r="AYQ23" s="35"/>
      <c r="AYR23" s="35"/>
      <c r="AYS23" s="35"/>
      <c r="AYT23" s="35"/>
      <c r="AYU23" s="35"/>
      <c r="AYV23" s="35"/>
      <c r="AYW23" s="35"/>
      <c r="AYX23" s="35"/>
      <c r="AYY23" s="35"/>
      <c r="AYZ23" s="35"/>
      <c r="AZA23" s="35"/>
      <c r="AZB23" s="35"/>
      <c r="AZC23" s="35"/>
      <c r="AZD23" s="35"/>
      <c r="AZE23" s="35"/>
      <c r="AZF23" s="35"/>
      <c r="AZG23" s="35"/>
      <c r="AZH23" s="35"/>
      <c r="AZI23" s="35"/>
      <c r="AZJ23" s="35"/>
      <c r="AZK23" s="35"/>
      <c r="AZL23" s="35"/>
      <c r="AZM23" s="35"/>
      <c r="AZN23" s="35"/>
      <c r="AZO23" s="35"/>
      <c r="AZP23" s="35"/>
      <c r="AZQ23" s="35"/>
      <c r="AZR23" s="35"/>
      <c r="AZS23" s="35"/>
      <c r="AZT23" s="35"/>
      <c r="AZU23" s="35"/>
      <c r="AZV23" s="35"/>
      <c r="AZW23" s="35"/>
      <c r="AZX23" s="35"/>
      <c r="AZY23" s="35"/>
      <c r="AZZ23" s="35"/>
      <c r="BAA23" s="35"/>
      <c r="BAB23" s="35"/>
      <c r="BAC23" s="35"/>
      <c r="BAD23" s="35"/>
      <c r="BAE23" s="35"/>
      <c r="BAF23" s="35"/>
      <c r="BAG23" s="35"/>
      <c r="BAH23" s="35"/>
      <c r="BAI23" s="35"/>
      <c r="BAJ23" s="35"/>
      <c r="BAK23" s="35"/>
      <c r="BAL23" s="35"/>
      <c r="BAM23" s="35"/>
      <c r="BAN23" s="35"/>
      <c r="BAO23" s="35"/>
      <c r="BAP23" s="35"/>
      <c r="BAQ23" s="35"/>
      <c r="BAR23" s="35"/>
      <c r="BAS23" s="35"/>
      <c r="BAT23" s="35"/>
      <c r="BAU23" s="35"/>
      <c r="BAV23" s="35"/>
      <c r="BAW23" s="35"/>
      <c r="BAX23" s="35"/>
      <c r="BAY23" s="35"/>
      <c r="BAZ23" s="35"/>
      <c r="BBA23" s="35"/>
      <c r="BBB23" s="35"/>
      <c r="BBC23" s="35"/>
      <c r="BBD23" s="35"/>
      <c r="BBE23" s="35"/>
      <c r="BBF23" s="35"/>
      <c r="BBG23" s="35"/>
      <c r="BBH23" s="35"/>
      <c r="BBI23" s="35"/>
      <c r="BBJ23" s="35"/>
      <c r="BBK23" s="35"/>
      <c r="BBL23" s="35"/>
      <c r="BBM23" s="35"/>
      <c r="BBN23" s="35"/>
      <c r="BBO23" s="35"/>
      <c r="BBP23" s="35"/>
      <c r="BBQ23" s="35"/>
      <c r="BBR23" s="35"/>
      <c r="BBS23" s="35"/>
      <c r="BBT23" s="35"/>
      <c r="BBU23" s="35"/>
      <c r="BBV23" s="35"/>
      <c r="BBW23" s="35"/>
      <c r="BBX23" s="35"/>
      <c r="BBY23" s="35"/>
      <c r="BBZ23" s="35"/>
      <c r="BCA23" s="35"/>
      <c r="BCB23" s="35"/>
      <c r="BCC23" s="35"/>
      <c r="BCD23" s="35"/>
      <c r="BCE23" s="35"/>
      <c r="BCF23" s="35"/>
      <c r="BCG23" s="35"/>
      <c r="BCH23" s="35"/>
      <c r="BCI23" s="35"/>
      <c r="BCJ23" s="35"/>
      <c r="BCK23" s="35"/>
      <c r="BCL23" s="35"/>
      <c r="BCM23" s="35"/>
      <c r="BCN23" s="35"/>
      <c r="BCO23" s="35"/>
      <c r="BCP23" s="35"/>
      <c r="BCQ23" s="35"/>
      <c r="BCR23" s="35"/>
      <c r="BCS23" s="35"/>
      <c r="BCT23" s="35"/>
      <c r="BCU23" s="35"/>
      <c r="BCV23" s="35"/>
      <c r="BCW23" s="35"/>
      <c r="BCX23" s="35"/>
      <c r="BCY23" s="35"/>
      <c r="BCZ23" s="35"/>
      <c r="BDA23" s="35"/>
      <c r="BDB23" s="35"/>
      <c r="BDC23" s="35"/>
      <c r="BDD23" s="35"/>
      <c r="BDE23" s="35"/>
      <c r="BDF23" s="35"/>
      <c r="BDG23" s="35"/>
      <c r="BDH23" s="35"/>
      <c r="BDI23" s="35"/>
      <c r="BDJ23" s="35"/>
      <c r="BDK23" s="35"/>
      <c r="BDL23" s="35"/>
      <c r="BDM23" s="35"/>
      <c r="BDN23" s="35"/>
      <c r="BDO23" s="35"/>
      <c r="BDP23" s="35"/>
      <c r="BDQ23" s="35"/>
      <c r="BDR23" s="35"/>
      <c r="BDS23" s="35"/>
      <c r="BDT23" s="35"/>
      <c r="BDU23" s="35"/>
      <c r="BDV23" s="35"/>
      <c r="BDW23" s="35"/>
      <c r="BDX23" s="35"/>
      <c r="BDY23" s="35"/>
      <c r="BDZ23" s="35"/>
      <c r="BEA23" s="35"/>
      <c r="BEB23" s="35"/>
      <c r="BEC23" s="35"/>
      <c r="BED23" s="35"/>
      <c r="BEE23" s="35"/>
      <c r="BEF23" s="35"/>
      <c r="BEG23" s="35"/>
      <c r="BEH23" s="35"/>
      <c r="BEI23" s="35"/>
      <c r="BEJ23" s="35"/>
      <c r="BEK23" s="35"/>
      <c r="BEL23" s="35"/>
      <c r="BEM23" s="35"/>
      <c r="BEN23" s="35"/>
      <c r="BEO23" s="35"/>
      <c r="BEP23" s="35"/>
      <c r="BEQ23" s="35"/>
      <c r="BER23" s="35"/>
      <c r="BES23" s="35"/>
      <c r="BET23" s="35"/>
      <c r="BEU23" s="35"/>
      <c r="BEV23" s="35"/>
      <c r="BEW23" s="35"/>
      <c r="BEX23" s="35"/>
      <c r="BEY23" s="35"/>
      <c r="BEZ23" s="35"/>
      <c r="BFA23" s="35"/>
      <c r="BFB23" s="35"/>
      <c r="BFC23" s="35"/>
      <c r="BFD23" s="35"/>
      <c r="BFE23" s="35"/>
      <c r="BFF23" s="35"/>
      <c r="BFG23" s="35"/>
      <c r="BFH23" s="35"/>
      <c r="BFI23" s="35"/>
      <c r="BFJ23" s="35"/>
      <c r="BFK23" s="35"/>
      <c r="BFL23" s="35"/>
      <c r="BFM23" s="35"/>
      <c r="BFN23" s="35"/>
      <c r="BFO23" s="35"/>
      <c r="BFP23" s="35"/>
      <c r="BFQ23" s="35"/>
      <c r="BFR23" s="35"/>
      <c r="BFS23" s="35"/>
      <c r="BFT23" s="35"/>
      <c r="BFU23" s="35"/>
      <c r="BFV23" s="35"/>
      <c r="BFW23" s="35"/>
      <c r="BFX23" s="35"/>
      <c r="BFY23" s="35"/>
      <c r="BFZ23" s="35"/>
      <c r="BGA23" s="35"/>
      <c r="BGB23" s="35"/>
      <c r="BGC23" s="35"/>
      <c r="BGD23" s="35"/>
      <c r="BGE23" s="35"/>
      <c r="BGF23" s="35"/>
      <c r="BGG23" s="35"/>
      <c r="BGH23" s="35"/>
      <c r="BGI23" s="35"/>
      <c r="BGJ23" s="35"/>
      <c r="BGK23" s="35"/>
      <c r="BGL23" s="35"/>
      <c r="BGM23" s="35"/>
      <c r="BGN23" s="35"/>
      <c r="BGO23" s="35"/>
      <c r="BGP23" s="35"/>
      <c r="BGQ23" s="35"/>
      <c r="BGR23" s="35"/>
      <c r="BGS23" s="35"/>
      <c r="BGT23" s="35"/>
      <c r="BGU23" s="35"/>
      <c r="BGV23" s="35"/>
      <c r="BGW23" s="35"/>
      <c r="BGX23" s="35"/>
      <c r="BGY23" s="35"/>
      <c r="BGZ23" s="35"/>
      <c r="BHA23" s="35"/>
      <c r="BHB23" s="35"/>
      <c r="BHC23" s="35"/>
      <c r="BHD23" s="35"/>
      <c r="BHE23" s="35"/>
      <c r="BHF23" s="35"/>
      <c r="BHG23" s="35"/>
      <c r="BHH23" s="35"/>
      <c r="BHI23" s="35"/>
      <c r="BHJ23" s="35"/>
      <c r="BHK23" s="35"/>
      <c r="BHL23" s="35"/>
      <c r="BHM23" s="35"/>
      <c r="BHN23" s="35"/>
      <c r="BHO23" s="35"/>
      <c r="BHP23" s="35"/>
      <c r="BHQ23" s="35"/>
      <c r="BHR23" s="35"/>
      <c r="BHS23" s="35"/>
      <c r="BHT23" s="35"/>
      <c r="BHU23" s="35"/>
      <c r="BHV23" s="35"/>
      <c r="BHW23" s="35"/>
      <c r="BHX23" s="35"/>
      <c r="BHY23" s="35"/>
      <c r="BHZ23" s="35"/>
      <c r="BIA23" s="35"/>
      <c r="BIB23" s="35"/>
      <c r="BIC23" s="35"/>
      <c r="BID23" s="35"/>
      <c r="BIE23" s="35"/>
      <c r="BIF23" s="35"/>
      <c r="BIG23" s="35"/>
      <c r="BIH23" s="35"/>
      <c r="BII23" s="35"/>
      <c r="BIJ23" s="35"/>
      <c r="BIK23" s="35"/>
      <c r="BIL23" s="35"/>
      <c r="BIM23" s="35"/>
      <c r="BIN23" s="35"/>
      <c r="BIO23" s="35"/>
      <c r="BIP23" s="35"/>
      <c r="BIQ23" s="35"/>
      <c r="BIR23" s="35"/>
      <c r="BIS23" s="35"/>
      <c r="BIT23" s="35"/>
      <c r="BIU23" s="35"/>
      <c r="BIV23" s="35"/>
      <c r="BIW23" s="35"/>
      <c r="BIX23" s="35"/>
      <c r="BIY23" s="35"/>
      <c r="BIZ23" s="35"/>
      <c r="BJA23" s="35"/>
      <c r="BJB23" s="35"/>
      <c r="BJC23" s="35"/>
      <c r="BJD23" s="35"/>
      <c r="BJE23" s="35"/>
      <c r="BJF23" s="35"/>
      <c r="BJG23" s="35"/>
      <c r="BJH23" s="35"/>
      <c r="BJI23" s="35"/>
      <c r="BJJ23" s="35"/>
      <c r="BJK23" s="35"/>
      <c r="BJL23" s="35"/>
      <c r="BJM23" s="35"/>
      <c r="BJN23" s="35"/>
      <c r="BJO23" s="35"/>
      <c r="BJP23" s="35"/>
      <c r="BJQ23" s="35"/>
      <c r="BJR23" s="35"/>
      <c r="BJS23" s="35"/>
      <c r="BJT23" s="35"/>
      <c r="BJU23" s="35"/>
      <c r="BJV23" s="35"/>
      <c r="BJW23" s="35"/>
      <c r="BJX23" s="35"/>
      <c r="BJY23" s="35"/>
      <c r="BJZ23" s="35"/>
      <c r="BKA23" s="35"/>
      <c r="BKB23" s="35"/>
      <c r="BKC23" s="35"/>
      <c r="BKD23" s="35"/>
      <c r="BKE23" s="35"/>
      <c r="BKF23" s="35"/>
      <c r="BKG23" s="35"/>
      <c r="BKH23" s="35"/>
      <c r="BKI23" s="35"/>
      <c r="BKJ23" s="35"/>
      <c r="BKK23" s="35"/>
      <c r="BKL23" s="35"/>
      <c r="BKM23" s="35"/>
      <c r="BKN23" s="35"/>
      <c r="BKO23" s="35"/>
      <c r="BKP23" s="35"/>
      <c r="BKQ23" s="35"/>
      <c r="BKR23" s="35"/>
      <c r="BKS23" s="35"/>
      <c r="BKT23" s="35"/>
      <c r="BKU23" s="35"/>
      <c r="BKV23" s="35"/>
      <c r="BKW23" s="35"/>
      <c r="BKX23" s="35"/>
      <c r="BKY23" s="35"/>
      <c r="BKZ23" s="35"/>
      <c r="BLA23" s="35"/>
      <c r="BLB23" s="35"/>
      <c r="BLC23" s="35"/>
      <c r="BLD23" s="35"/>
      <c r="BLE23" s="35"/>
      <c r="BLF23" s="35"/>
      <c r="BLG23" s="35"/>
      <c r="BLH23" s="35"/>
      <c r="BLI23" s="35"/>
      <c r="BLJ23" s="35"/>
      <c r="BLK23" s="35"/>
      <c r="BLL23" s="35"/>
      <c r="BLM23" s="35"/>
      <c r="BLN23" s="35"/>
      <c r="BLO23" s="35"/>
      <c r="BLP23" s="35"/>
      <c r="BLQ23" s="35"/>
      <c r="BLR23" s="35"/>
      <c r="BLS23" s="35"/>
      <c r="BLT23" s="35"/>
      <c r="BLU23" s="35"/>
      <c r="BLV23" s="35"/>
      <c r="BLW23" s="35"/>
      <c r="BLX23" s="35"/>
      <c r="BLY23" s="35"/>
      <c r="BLZ23" s="35"/>
      <c r="BMA23" s="35"/>
      <c r="BMB23" s="35"/>
      <c r="BMC23" s="35"/>
      <c r="BMD23" s="35"/>
      <c r="BME23" s="35"/>
      <c r="BMF23" s="35"/>
      <c r="BMG23" s="35"/>
      <c r="BMH23" s="35"/>
      <c r="BMI23" s="35"/>
      <c r="BMJ23" s="35"/>
      <c r="BMK23" s="35"/>
      <c r="BML23" s="35"/>
      <c r="BMM23" s="35"/>
      <c r="BMN23" s="35"/>
      <c r="BMO23" s="35"/>
      <c r="BMP23" s="35"/>
      <c r="BMQ23" s="35"/>
      <c r="BMR23" s="35"/>
      <c r="BMS23" s="35"/>
      <c r="BMT23" s="35"/>
      <c r="BMU23" s="35"/>
      <c r="BMV23" s="35"/>
      <c r="BMW23" s="35"/>
      <c r="BMX23" s="35"/>
      <c r="BMY23" s="35"/>
      <c r="BMZ23" s="35"/>
      <c r="BNA23" s="35"/>
      <c r="BNB23" s="35"/>
      <c r="BNC23" s="35"/>
      <c r="BND23" s="35"/>
      <c r="BNE23" s="35"/>
      <c r="BNF23" s="35"/>
      <c r="BNG23" s="35"/>
      <c r="BNH23" s="35"/>
      <c r="BNI23" s="35"/>
      <c r="BNJ23" s="35"/>
      <c r="BNK23" s="35"/>
      <c r="BNL23" s="35"/>
      <c r="BNM23" s="35"/>
      <c r="BNN23" s="35"/>
      <c r="BNO23" s="35"/>
      <c r="BNP23" s="35"/>
      <c r="BNQ23" s="35"/>
      <c r="BNR23" s="35"/>
      <c r="BNS23" s="35"/>
      <c r="BNT23" s="35"/>
      <c r="BNU23" s="35"/>
      <c r="BNV23" s="35"/>
      <c r="BNW23" s="35"/>
      <c r="BNX23" s="35"/>
      <c r="BNY23" s="35"/>
      <c r="BNZ23" s="35"/>
      <c r="BOA23" s="35"/>
      <c r="BOB23" s="35"/>
      <c r="BOC23" s="35"/>
      <c r="BOD23" s="35"/>
      <c r="BOE23" s="35"/>
      <c r="BOF23" s="35"/>
      <c r="BOG23" s="35"/>
      <c r="BOH23" s="35"/>
      <c r="BOI23" s="35"/>
      <c r="BOJ23" s="35"/>
      <c r="BOK23" s="35"/>
      <c r="BOL23" s="35"/>
      <c r="BOM23" s="35"/>
      <c r="BON23" s="35"/>
      <c r="BOO23" s="35"/>
      <c r="BOP23" s="35"/>
      <c r="BOQ23" s="35"/>
      <c r="BOR23" s="35"/>
      <c r="BOS23" s="35"/>
      <c r="BOT23" s="35"/>
      <c r="BOU23" s="35"/>
      <c r="BOV23" s="35"/>
      <c r="BOW23" s="35"/>
      <c r="BOX23" s="35"/>
      <c r="BOY23" s="35"/>
      <c r="BOZ23" s="35"/>
      <c r="BPA23" s="35"/>
      <c r="BPB23" s="35"/>
      <c r="BPC23" s="35"/>
      <c r="BPD23" s="35"/>
      <c r="BPE23" s="35"/>
      <c r="BPF23" s="35"/>
      <c r="BPG23" s="35"/>
      <c r="BPH23" s="35"/>
      <c r="BPI23" s="35"/>
      <c r="BPJ23" s="35"/>
      <c r="BPK23" s="35"/>
      <c r="BPL23" s="35"/>
      <c r="BPM23" s="35"/>
      <c r="BPN23" s="35"/>
      <c r="BPO23" s="35"/>
      <c r="BPP23" s="35"/>
      <c r="BPQ23" s="35"/>
      <c r="BPR23" s="35"/>
      <c r="BPS23" s="35"/>
      <c r="BPT23" s="35"/>
      <c r="BPU23" s="35"/>
      <c r="BPV23" s="35"/>
      <c r="BPW23" s="35"/>
      <c r="BPX23" s="35"/>
      <c r="BPY23" s="35"/>
      <c r="BPZ23" s="35"/>
      <c r="BQA23" s="35"/>
      <c r="BQB23" s="35"/>
      <c r="BQC23" s="35"/>
      <c r="BQD23" s="35"/>
      <c r="BQE23" s="35"/>
      <c r="BQF23" s="35"/>
      <c r="BQG23" s="35"/>
      <c r="BQH23" s="35"/>
      <c r="BQI23" s="35"/>
      <c r="BQJ23" s="35"/>
      <c r="BQK23" s="35"/>
      <c r="BQL23" s="35"/>
      <c r="BQM23" s="35"/>
      <c r="BQN23" s="35"/>
      <c r="BQO23" s="35"/>
      <c r="BQP23" s="35"/>
      <c r="BQQ23" s="35"/>
      <c r="BQR23" s="35"/>
      <c r="BQS23" s="35"/>
      <c r="BQT23" s="35"/>
      <c r="BQU23" s="35"/>
      <c r="BQV23" s="35"/>
      <c r="BQW23" s="35"/>
      <c r="BQX23" s="35"/>
      <c r="BQY23" s="35"/>
      <c r="BQZ23" s="35"/>
      <c r="BRA23" s="35"/>
      <c r="BRB23" s="35"/>
      <c r="BRC23" s="35"/>
      <c r="BRD23" s="35"/>
      <c r="BRE23" s="35"/>
      <c r="BRF23" s="35"/>
      <c r="BRG23" s="35"/>
      <c r="BRH23" s="35"/>
      <c r="BRI23" s="35"/>
      <c r="BRJ23" s="35"/>
      <c r="BRK23" s="35"/>
      <c r="BRL23" s="35"/>
      <c r="BRM23" s="35"/>
      <c r="BRN23" s="35"/>
      <c r="BRO23" s="35"/>
      <c r="BRP23" s="35"/>
      <c r="BRQ23" s="35"/>
      <c r="BRR23" s="35"/>
      <c r="BRS23" s="35"/>
      <c r="BRT23" s="35"/>
      <c r="BRU23" s="35"/>
      <c r="BRV23" s="35"/>
      <c r="BRW23" s="35"/>
      <c r="BRX23" s="35"/>
      <c r="BRY23" s="35"/>
      <c r="BRZ23" s="35"/>
      <c r="BSA23" s="35"/>
      <c r="BSB23" s="35"/>
      <c r="BSC23" s="35"/>
      <c r="BSD23" s="35"/>
      <c r="BSE23" s="35"/>
      <c r="BSF23" s="35"/>
      <c r="BSG23" s="35"/>
      <c r="BSH23" s="35"/>
      <c r="BSI23" s="35"/>
      <c r="BSJ23" s="35"/>
      <c r="BSK23" s="35"/>
      <c r="BSL23" s="35"/>
      <c r="BSM23" s="35"/>
      <c r="BSN23" s="35"/>
      <c r="BSO23" s="35"/>
      <c r="BSP23" s="35"/>
      <c r="BSQ23" s="35"/>
      <c r="BSR23" s="35"/>
      <c r="BSS23" s="35"/>
      <c r="BST23" s="35"/>
      <c r="BSU23" s="35"/>
      <c r="BSV23" s="35"/>
      <c r="BSW23" s="35"/>
      <c r="BSX23" s="35"/>
      <c r="BSY23" s="35"/>
      <c r="BSZ23" s="35"/>
      <c r="BTA23" s="35"/>
      <c r="BTB23" s="35"/>
      <c r="BTC23" s="35"/>
      <c r="BTD23" s="35"/>
      <c r="BTE23" s="35"/>
      <c r="BTF23" s="35"/>
      <c r="BTG23" s="35"/>
      <c r="BTH23" s="35"/>
      <c r="BTI23" s="35"/>
      <c r="BTJ23" s="35"/>
      <c r="BTK23" s="35"/>
      <c r="BTL23" s="35"/>
      <c r="BTM23" s="35"/>
      <c r="BTN23" s="35"/>
      <c r="BTO23" s="35"/>
      <c r="BTP23" s="35"/>
      <c r="BTQ23" s="35"/>
      <c r="BTR23" s="35"/>
      <c r="BTS23" s="35"/>
      <c r="BTT23" s="35"/>
      <c r="BTU23" s="35"/>
      <c r="BTV23" s="35"/>
      <c r="BTW23" s="35"/>
      <c r="BTX23" s="35"/>
      <c r="BTY23" s="35"/>
      <c r="BTZ23" s="35"/>
      <c r="BUA23" s="35"/>
      <c r="BUB23" s="35"/>
      <c r="BUC23" s="35"/>
      <c r="BUD23" s="35"/>
      <c r="BUE23" s="35"/>
      <c r="BUF23" s="35"/>
      <c r="BUG23" s="35"/>
      <c r="BUH23" s="35"/>
      <c r="BUI23" s="35"/>
      <c r="BUJ23" s="35"/>
      <c r="BUK23" s="35"/>
      <c r="BUL23" s="35"/>
      <c r="BUM23" s="35"/>
      <c r="BUN23" s="35"/>
      <c r="BUO23" s="35"/>
      <c r="BUP23" s="35"/>
      <c r="BUQ23" s="35"/>
      <c r="BUR23" s="35"/>
      <c r="BUS23" s="35"/>
      <c r="BUT23" s="35"/>
      <c r="BUU23" s="35"/>
      <c r="BUV23" s="35"/>
      <c r="BUW23" s="35"/>
      <c r="BUX23" s="35"/>
      <c r="BUY23" s="35"/>
      <c r="BUZ23" s="35"/>
      <c r="BVA23" s="35"/>
      <c r="BVB23" s="35"/>
      <c r="BVC23" s="35"/>
      <c r="BVD23" s="35"/>
      <c r="BVE23" s="35"/>
      <c r="BVF23" s="35"/>
      <c r="BVG23" s="35"/>
      <c r="BVH23" s="35"/>
      <c r="BVI23" s="35"/>
      <c r="BVJ23" s="35"/>
      <c r="BVK23" s="35"/>
      <c r="BVL23" s="35"/>
      <c r="BVM23" s="35"/>
      <c r="BVN23" s="35"/>
      <c r="BVO23" s="35"/>
      <c r="BVP23" s="35"/>
      <c r="BVQ23" s="35"/>
      <c r="BVR23" s="35"/>
      <c r="BVS23" s="35"/>
      <c r="BVT23" s="35"/>
      <c r="BVU23" s="35"/>
      <c r="BVV23" s="35"/>
      <c r="BVW23" s="35"/>
      <c r="BVX23" s="35"/>
      <c r="BVY23" s="35"/>
      <c r="BVZ23" s="35"/>
      <c r="BWA23" s="35"/>
      <c r="BWB23" s="35"/>
      <c r="BWC23" s="35"/>
      <c r="BWD23" s="35"/>
      <c r="BWE23" s="35"/>
      <c r="BWF23" s="35"/>
      <c r="BWG23" s="35"/>
      <c r="BWH23" s="35"/>
      <c r="BWI23" s="35"/>
      <c r="BWJ23" s="35"/>
      <c r="BWK23" s="35"/>
      <c r="BWL23" s="35"/>
      <c r="BWM23" s="35"/>
      <c r="BWN23" s="35"/>
      <c r="BWO23" s="35"/>
      <c r="BWP23" s="35"/>
      <c r="BWQ23" s="35"/>
      <c r="BWR23" s="35"/>
      <c r="BWS23" s="35"/>
      <c r="BWT23" s="35"/>
      <c r="BWU23" s="35"/>
      <c r="BWV23" s="35"/>
      <c r="BWW23" s="35"/>
      <c r="BWX23" s="35"/>
      <c r="BWY23" s="35"/>
      <c r="BWZ23" s="35"/>
      <c r="BXA23" s="35"/>
      <c r="BXB23" s="35"/>
      <c r="BXC23" s="35"/>
      <c r="BXD23" s="35"/>
      <c r="BXE23" s="35"/>
      <c r="BXF23" s="35"/>
      <c r="BXG23" s="35"/>
      <c r="BXH23" s="35"/>
      <c r="BXI23" s="35"/>
      <c r="BXJ23" s="35"/>
      <c r="BXK23" s="35"/>
      <c r="BXL23" s="35"/>
      <c r="BXM23" s="35"/>
      <c r="BXN23" s="35"/>
      <c r="BXO23" s="35"/>
      <c r="BXP23" s="35"/>
      <c r="BXQ23" s="35"/>
      <c r="BXR23" s="35"/>
      <c r="BXS23" s="35"/>
      <c r="BXT23" s="35"/>
      <c r="BXU23" s="35"/>
      <c r="BXV23" s="35"/>
      <c r="BXW23" s="35"/>
      <c r="BXX23" s="35"/>
      <c r="BXY23" s="35"/>
      <c r="BXZ23" s="35"/>
      <c r="BYA23" s="35"/>
      <c r="BYB23" s="35"/>
      <c r="BYC23" s="35"/>
      <c r="BYD23" s="35"/>
      <c r="BYE23" s="35"/>
      <c r="BYF23" s="35"/>
      <c r="BYG23" s="35"/>
      <c r="BYH23" s="35"/>
      <c r="BYI23" s="35"/>
      <c r="BYJ23" s="35"/>
      <c r="BYK23" s="35"/>
      <c r="BYL23" s="35"/>
      <c r="BYM23" s="35"/>
      <c r="BYN23" s="35"/>
      <c r="BYO23" s="35"/>
      <c r="BYP23" s="35"/>
      <c r="BYQ23" s="35"/>
      <c r="BYR23" s="35"/>
      <c r="BYS23" s="35"/>
      <c r="BYT23" s="35"/>
      <c r="BYU23" s="35"/>
      <c r="BYV23" s="35"/>
      <c r="BYW23" s="35"/>
      <c r="BYX23" s="35"/>
      <c r="BYY23" s="35"/>
      <c r="BYZ23" s="35"/>
      <c r="BZA23" s="35"/>
      <c r="BZB23" s="35"/>
      <c r="BZC23" s="35"/>
      <c r="BZD23" s="35"/>
      <c r="BZE23" s="35"/>
      <c r="BZF23" s="35"/>
      <c r="BZG23" s="35"/>
      <c r="BZH23" s="35"/>
      <c r="BZI23" s="35"/>
      <c r="BZJ23" s="35"/>
      <c r="BZK23" s="35"/>
      <c r="BZL23" s="35"/>
      <c r="BZM23" s="35"/>
      <c r="BZN23" s="35"/>
      <c r="BZO23" s="35"/>
      <c r="BZP23" s="35"/>
      <c r="BZQ23" s="35"/>
      <c r="BZR23" s="35"/>
      <c r="BZS23" s="35"/>
      <c r="BZT23" s="35"/>
      <c r="BZU23" s="35"/>
      <c r="BZV23" s="35"/>
      <c r="BZW23" s="35"/>
      <c r="BZX23" s="35"/>
      <c r="BZY23" s="35"/>
      <c r="BZZ23" s="35"/>
      <c r="CAA23" s="35"/>
      <c r="CAB23" s="35"/>
      <c r="CAC23" s="35"/>
      <c r="CAD23" s="35"/>
      <c r="CAE23" s="35"/>
      <c r="CAF23" s="35"/>
      <c r="CAG23" s="35"/>
      <c r="CAH23" s="35"/>
      <c r="CAI23" s="35"/>
      <c r="CAJ23" s="35"/>
      <c r="CAK23" s="35"/>
      <c r="CAL23" s="35"/>
      <c r="CAM23" s="35"/>
      <c r="CAN23" s="35"/>
      <c r="CAO23" s="35"/>
      <c r="CAP23" s="35"/>
      <c r="CAQ23" s="35"/>
      <c r="CAR23" s="35"/>
      <c r="CAS23" s="35"/>
      <c r="CAT23" s="35"/>
      <c r="CAU23" s="35"/>
      <c r="CAV23" s="35"/>
      <c r="CAW23" s="35"/>
      <c r="CAX23" s="35"/>
      <c r="CAY23" s="35"/>
      <c r="CAZ23" s="35"/>
      <c r="CBA23" s="35"/>
      <c r="CBB23" s="35"/>
      <c r="CBC23" s="35"/>
      <c r="CBD23" s="35"/>
      <c r="CBE23" s="35"/>
      <c r="CBF23" s="35"/>
      <c r="CBG23" s="35"/>
      <c r="CBH23" s="35"/>
      <c r="CBI23" s="35"/>
      <c r="CBJ23" s="35"/>
      <c r="CBK23" s="35"/>
      <c r="CBL23" s="35"/>
      <c r="CBM23" s="35"/>
      <c r="CBN23" s="35"/>
      <c r="CBO23" s="35"/>
      <c r="CBP23" s="35"/>
      <c r="CBQ23" s="35"/>
      <c r="CBR23" s="35"/>
      <c r="CBS23" s="35"/>
      <c r="CBT23" s="35"/>
      <c r="CBU23" s="35"/>
      <c r="CBV23" s="35"/>
      <c r="CBW23" s="35"/>
      <c r="CBX23" s="35"/>
      <c r="CBY23" s="35"/>
      <c r="CBZ23" s="35"/>
      <c r="CCA23" s="35"/>
      <c r="CCB23" s="35"/>
      <c r="CCC23" s="35"/>
      <c r="CCD23" s="35"/>
      <c r="CCE23" s="35"/>
      <c r="CCF23" s="35"/>
      <c r="CCG23" s="35"/>
      <c r="CCH23" s="35"/>
      <c r="CCI23" s="35"/>
      <c r="CCJ23" s="35"/>
      <c r="CCK23" s="35"/>
      <c r="CCL23" s="35"/>
      <c r="CCM23" s="35"/>
      <c r="CCN23" s="35"/>
      <c r="CCO23" s="35"/>
      <c r="CCP23" s="35"/>
      <c r="CCQ23" s="35"/>
      <c r="CCR23" s="35"/>
      <c r="CCS23" s="35"/>
      <c r="CCT23" s="35"/>
      <c r="CCU23" s="35"/>
      <c r="CCV23" s="35"/>
      <c r="CCW23" s="35"/>
      <c r="CCX23" s="35"/>
      <c r="CCY23" s="35"/>
      <c r="CCZ23" s="35"/>
      <c r="CDA23" s="35"/>
      <c r="CDB23" s="35"/>
      <c r="CDC23" s="35"/>
      <c r="CDD23" s="35"/>
      <c r="CDE23" s="35"/>
      <c r="CDF23" s="35"/>
      <c r="CDG23" s="35"/>
      <c r="CDH23" s="35"/>
      <c r="CDI23" s="35"/>
      <c r="CDJ23" s="35"/>
      <c r="CDK23" s="35"/>
      <c r="CDL23" s="35"/>
      <c r="CDM23" s="35"/>
      <c r="CDN23" s="35"/>
      <c r="CDO23" s="35"/>
      <c r="CDP23" s="35"/>
      <c r="CDQ23" s="35"/>
      <c r="CDR23" s="35"/>
      <c r="CDS23" s="35"/>
      <c r="CDT23" s="35"/>
      <c r="CDU23" s="35"/>
      <c r="CDV23" s="35"/>
      <c r="CDW23" s="35"/>
      <c r="CDX23" s="35"/>
      <c r="CDY23" s="35"/>
      <c r="CDZ23" s="35"/>
      <c r="CEA23" s="35"/>
      <c r="CEB23" s="35"/>
      <c r="CEC23" s="35"/>
      <c r="CED23" s="35"/>
      <c r="CEE23" s="35"/>
      <c r="CEF23" s="35"/>
      <c r="CEG23" s="35"/>
      <c r="CEH23" s="35"/>
      <c r="CEI23" s="35"/>
      <c r="CEJ23" s="35"/>
      <c r="CEK23" s="35"/>
      <c r="CEL23" s="35"/>
      <c r="CEM23" s="35"/>
      <c r="CEN23" s="35"/>
      <c r="CEO23" s="35"/>
      <c r="CEP23" s="35"/>
      <c r="CEQ23" s="35"/>
      <c r="CER23" s="35"/>
      <c r="CES23" s="35"/>
      <c r="CET23" s="35"/>
      <c r="CEU23" s="35"/>
      <c r="CEV23" s="35"/>
      <c r="CEW23" s="35"/>
      <c r="CEX23" s="35"/>
      <c r="CEY23" s="35"/>
      <c r="CEZ23" s="35"/>
      <c r="CFA23" s="35"/>
      <c r="CFB23" s="35"/>
      <c r="CFC23" s="35"/>
      <c r="CFD23" s="35"/>
      <c r="CFE23" s="35"/>
      <c r="CFF23" s="35"/>
      <c r="CFG23" s="35"/>
      <c r="CFH23" s="35"/>
      <c r="CFI23" s="35"/>
      <c r="CFJ23" s="35"/>
      <c r="CFK23" s="35"/>
      <c r="CFL23" s="35"/>
      <c r="CFM23" s="35"/>
      <c r="CFN23" s="35"/>
      <c r="CFO23" s="35"/>
      <c r="CFP23" s="35"/>
      <c r="CFQ23" s="35"/>
      <c r="CFR23" s="35"/>
      <c r="CFS23" s="35"/>
      <c r="CFT23" s="35"/>
      <c r="CFU23" s="35"/>
      <c r="CFV23" s="35"/>
      <c r="CFW23" s="35"/>
      <c r="CFX23" s="35"/>
      <c r="CFY23" s="35"/>
      <c r="CFZ23" s="35"/>
      <c r="CGA23" s="35"/>
      <c r="CGB23" s="35"/>
      <c r="CGC23" s="35"/>
      <c r="CGD23" s="35"/>
      <c r="CGE23" s="35"/>
      <c r="CGF23" s="35"/>
      <c r="CGG23" s="35"/>
      <c r="CGH23" s="35"/>
      <c r="CGI23" s="35"/>
      <c r="CGJ23" s="35"/>
      <c r="CGK23" s="35"/>
      <c r="CGL23" s="35"/>
      <c r="CGM23" s="35"/>
      <c r="CGN23" s="35"/>
      <c r="CGO23" s="35"/>
      <c r="CGP23" s="35"/>
      <c r="CGQ23" s="35"/>
      <c r="CGR23" s="35"/>
      <c r="CGS23" s="35"/>
      <c r="CGT23" s="35"/>
      <c r="CGU23" s="35"/>
      <c r="CGV23" s="35"/>
      <c r="CGW23" s="35"/>
      <c r="CGX23" s="35"/>
      <c r="CGY23" s="35"/>
      <c r="CGZ23" s="35"/>
      <c r="CHA23" s="35"/>
      <c r="CHB23" s="35"/>
      <c r="CHC23" s="35"/>
      <c r="CHD23" s="35"/>
      <c r="CHE23" s="35"/>
      <c r="CHF23" s="35"/>
      <c r="CHG23" s="35"/>
      <c r="CHH23" s="35"/>
      <c r="CHI23" s="35"/>
      <c r="CHJ23" s="35"/>
      <c r="CHK23" s="35"/>
      <c r="CHL23" s="35"/>
      <c r="CHM23" s="35"/>
      <c r="CHN23" s="35"/>
      <c r="CHO23" s="35"/>
      <c r="CHP23" s="35"/>
      <c r="CHQ23" s="35"/>
      <c r="CHR23" s="35"/>
      <c r="CHS23" s="35"/>
      <c r="CHT23" s="35"/>
      <c r="CHU23" s="35"/>
      <c r="CHV23" s="35"/>
      <c r="CHW23" s="35"/>
      <c r="CHX23" s="35"/>
      <c r="CHY23" s="35"/>
      <c r="CHZ23" s="35"/>
      <c r="CIA23" s="35"/>
      <c r="CIB23" s="35"/>
      <c r="CIC23" s="35"/>
      <c r="CID23" s="35"/>
      <c r="CIE23" s="35"/>
      <c r="CIF23" s="35"/>
      <c r="CIG23" s="35"/>
      <c r="CIH23" s="35"/>
      <c r="CII23" s="35"/>
      <c r="CIJ23" s="35"/>
      <c r="CIK23" s="35"/>
      <c r="CIL23" s="35"/>
      <c r="CIM23" s="35"/>
      <c r="CIN23" s="35"/>
      <c r="CIO23" s="35"/>
      <c r="CIP23" s="35"/>
      <c r="CIQ23" s="35"/>
      <c r="CIR23" s="35"/>
      <c r="CIS23" s="35"/>
      <c r="CIT23" s="35"/>
      <c r="CIU23" s="35"/>
      <c r="CIV23" s="35"/>
      <c r="CIW23" s="35"/>
      <c r="CIX23" s="35"/>
      <c r="CIY23" s="35"/>
      <c r="CIZ23" s="35"/>
      <c r="CJA23" s="35"/>
      <c r="CJB23" s="35"/>
      <c r="CJC23" s="35"/>
      <c r="CJD23" s="35"/>
      <c r="CJE23" s="35"/>
      <c r="CJF23" s="35"/>
      <c r="CJG23" s="35"/>
      <c r="CJH23" s="35"/>
      <c r="CJI23" s="35"/>
      <c r="CJJ23" s="35"/>
      <c r="CJK23" s="35"/>
      <c r="CJL23" s="35"/>
      <c r="CJM23" s="35"/>
      <c r="CJN23" s="35"/>
      <c r="CJO23" s="35"/>
      <c r="CJP23" s="35"/>
      <c r="CJQ23" s="35"/>
      <c r="CJR23" s="35"/>
      <c r="CJS23" s="35"/>
      <c r="CJT23" s="35"/>
      <c r="CJU23" s="35"/>
      <c r="CJV23" s="35"/>
      <c r="CJW23" s="35"/>
      <c r="CJX23" s="35"/>
      <c r="CJY23" s="35"/>
      <c r="CJZ23" s="35"/>
      <c r="CKA23" s="35"/>
      <c r="CKB23" s="35"/>
      <c r="CKC23" s="35"/>
      <c r="CKD23" s="35"/>
      <c r="CKE23" s="35"/>
      <c r="CKF23" s="35"/>
      <c r="CKG23" s="35"/>
      <c r="CKH23" s="35"/>
      <c r="CKI23" s="35"/>
      <c r="CKJ23" s="35"/>
      <c r="CKK23" s="35"/>
      <c r="CKL23" s="35"/>
      <c r="CKM23" s="35"/>
      <c r="CKN23" s="35"/>
      <c r="CKO23" s="35"/>
      <c r="CKP23" s="35"/>
      <c r="CKQ23" s="35"/>
      <c r="CKR23" s="35"/>
      <c r="CKS23" s="35"/>
      <c r="CKT23" s="35"/>
      <c r="CKU23" s="35"/>
      <c r="CKV23" s="35"/>
      <c r="CKW23" s="35"/>
      <c r="CKX23" s="35"/>
      <c r="CKY23" s="35"/>
      <c r="CKZ23" s="35"/>
      <c r="CLA23" s="35"/>
      <c r="CLB23" s="35"/>
      <c r="CLC23" s="35"/>
      <c r="CLD23" s="35"/>
      <c r="CLE23" s="35"/>
      <c r="CLF23" s="35"/>
      <c r="CLG23" s="35"/>
      <c r="CLH23" s="35"/>
      <c r="CLI23" s="35"/>
      <c r="CLJ23" s="35"/>
      <c r="CLK23" s="35"/>
      <c r="CLL23" s="35"/>
      <c r="CLM23" s="35"/>
      <c r="CLN23" s="35"/>
      <c r="CLO23" s="35"/>
      <c r="CLP23" s="35"/>
      <c r="CLQ23" s="35"/>
      <c r="CLR23" s="35"/>
      <c r="CLS23" s="35"/>
      <c r="CLT23" s="35"/>
      <c r="CLU23" s="35"/>
      <c r="CLV23" s="35"/>
      <c r="CLW23" s="35"/>
      <c r="CLX23" s="35"/>
      <c r="CLY23" s="35"/>
      <c r="CLZ23" s="35"/>
      <c r="CMA23" s="35"/>
      <c r="CMB23" s="35"/>
      <c r="CMC23" s="35"/>
      <c r="CMD23" s="35"/>
      <c r="CME23" s="35"/>
      <c r="CMF23" s="35"/>
      <c r="CMG23" s="35"/>
      <c r="CMH23" s="35"/>
      <c r="CMI23" s="35"/>
      <c r="CMJ23" s="35"/>
      <c r="CMK23" s="35"/>
      <c r="CML23" s="35"/>
      <c r="CMM23" s="35"/>
      <c r="CMN23" s="35"/>
      <c r="CMO23" s="35"/>
      <c r="CMP23" s="35"/>
      <c r="CMQ23" s="35"/>
      <c r="CMR23" s="35"/>
      <c r="CMS23" s="35"/>
      <c r="CMT23" s="35"/>
      <c r="CMU23" s="35"/>
      <c r="CMV23" s="35"/>
      <c r="CMW23" s="35"/>
      <c r="CMX23" s="35"/>
      <c r="CMY23" s="35"/>
      <c r="CMZ23" s="35"/>
      <c r="CNA23" s="35"/>
      <c r="CNB23" s="35"/>
      <c r="CNC23" s="35"/>
      <c r="CND23" s="35"/>
      <c r="CNE23" s="35"/>
      <c r="CNF23" s="35"/>
      <c r="CNG23" s="35"/>
      <c r="CNH23" s="35"/>
      <c r="CNI23" s="35"/>
      <c r="CNJ23" s="35"/>
      <c r="CNK23" s="35"/>
      <c r="CNL23" s="35"/>
      <c r="CNM23" s="35"/>
      <c r="CNN23" s="35"/>
      <c r="CNO23" s="35"/>
      <c r="CNP23" s="35"/>
      <c r="CNQ23" s="35"/>
      <c r="CNR23" s="35"/>
      <c r="CNS23" s="35"/>
      <c r="CNT23" s="35"/>
      <c r="CNU23" s="35"/>
      <c r="CNV23" s="35"/>
      <c r="CNW23" s="35"/>
      <c r="CNX23" s="35"/>
      <c r="CNY23" s="35"/>
      <c r="CNZ23" s="35"/>
      <c r="COA23" s="35"/>
      <c r="COB23" s="35"/>
      <c r="COC23" s="35"/>
      <c r="COD23" s="35"/>
      <c r="COE23" s="35"/>
      <c r="COF23" s="35"/>
      <c r="COG23" s="35"/>
      <c r="COH23" s="35"/>
      <c r="COI23" s="35"/>
      <c r="COJ23" s="35"/>
      <c r="COK23" s="35"/>
      <c r="COL23" s="35"/>
      <c r="COM23" s="35"/>
      <c r="CON23" s="35"/>
      <c r="COO23" s="35"/>
      <c r="COP23" s="35"/>
      <c r="COQ23" s="35"/>
      <c r="COR23" s="35"/>
      <c r="COS23" s="35"/>
      <c r="COT23" s="35"/>
      <c r="COU23" s="35"/>
      <c r="COV23" s="35"/>
      <c r="COW23" s="35"/>
      <c r="COX23" s="35"/>
      <c r="COY23" s="35"/>
      <c r="COZ23" s="35"/>
      <c r="CPA23" s="35"/>
      <c r="CPB23" s="35"/>
      <c r="CPC23" s="35"/>
      <c r="CPD23" s="35"/>
      <c r="CPE23" s="35"/>
      <c r="CPF23" s="35"/>
      <c r="CPG23" s="35"/>
      <c r="CPH23" s="35"/>
      <c r="CPI23" s="35"/>
      <c r="CPJ23" s="35"/>
      <c r="CPK23" s="35"/>
      <c r="CPL23" s="35"/>
      <c r="CPM23" s="35"/>
      <c r="CPN23" s="35"/>
      <c r="CPO23" s="35"/>
      <c r="CPP23" s="35"/>
      <c r="CPQ23" s="35"/>
      <c r="CPR23" s="35"/>
      <c r="CPS23" s="35"/>
      <c r="CPT23" s="35"/>
      <c r="CPU23" s="35"/>
      <c r="CPV23" s="35"/>
      <c r="CPW23" s="35"/>
      <c r="CPX23" s="35"/>
      <c r="CPY23" s="35"/>
      <c r="CPZ23" s="35"/>
      <c r="CQA23" s="35"/>
      <c r="CQB23" s="35"/>
      <c r="CQC23" s="35"/>
      <c r="CQD23" s="35"/>
      <c r="CQE23" s="35"/>
      <c r="CQF23" s="35"/>
      <c r="CQG23" s="35"/>
      <c r="CQH23" s="35"/>
      <c r="CQI23" s="35"/>
      <c r="CQJ23" s="35"/>
      <c r="CQK23" s="35"/>
      <c r="CQL23" s="35"/>
      <c r="CQM23" s="35"/>
      <c r="CQN23" s="35"/>
      <c r="CQO23" s="35"/>
      <c r="CQP23" s="35"/>
      <c r="CQQ23" s="35"/>
      <c r="CQR23" s="35"/>
      <c r="CQS23" s="35"/>
      <c r="CQT23" s="35"/>
      <c r="CQU23" s="35"/>
      <c r="CQV23" s="35"/>
      <c r="CQW23" s="35"/>
      <c r="CQX23" s="35"/>
      <c r="CQY23" s="35"/>
      <c r="CQZ23" s="35"/>
      <c r="CRA23" s="35"/>
      <c r="CRB23" s="35"/>
      <c r="CRC23" s="35"/>
      <c r="CRD23" s="35"/>
      <c r="CRE23" s="35"/>
      <c r="CRF23" s="35"/>
      <c r="CRG23" s="35"/>
      <c r="CRH23" s="35"/>
      <c r="CRI23" s="35"/>
      <c r="CRJ23" s="35"/>
      <c r="CRK23" s="35"/>
      <c r="CRL23" s="35"/>
      <c r="CRM23" s="35"/>
      <c r="CRN23" s="35"/>
      <c r="CRO23" s="35"/>
      <c r="CRP23" s="35"/>
      <c r="CRQ23" s="35"/>
      <c r="CRR23" s="35"/>
      <c r="CRS23" s="35"/>
      <c r="CRT23" s="35"/>
      <c r="CRU23" s="35"/>
      <c r="CRV23" s="35"/>
      <c r="CRW23" s="35"/>
      <c r="CRX23" s="35"/>
      <c r="CRY23" s="35"/>
      <c r="CRZ23" s="35"/>
      <c r="CSA23" s="35"/>
      <c r="CSB23" s="35"/>
      <c r="CSC23" s="35"/>
      <c r="CSD23" s="35"/>
      <c r="CSE23" s="35"/>
      <c r="CSF23" s="35"/>
      <c r="CSG23" s="35"/>
      <c r="CSH23" s="35"/>
      <c r="CSI23" s="35"/>
      <c r="CSJ23" s="35"/>
      <c r="CSK23" s="35"/>
      <c r="CSL23" s="35"/>
      <c r="CSM23" s="35"/>
      <c r="CSN23" s="35"/>
      <c r="CSO23" s="35"/>
      <c r="CSP23" s="35"/>
      <c r="CSQ23" s="35"/>
      <c r="CSR23" s="35"/>
      <c r="CSS23" s="35"/>
      <c r="CST23" s="35"/>
      <c r="CSU23" s="35"/>
      <c r="CSV23" s="35"/>
      <c r="CSW23" s="35"/>
      <c r="CSX23" s="35"/>
      <c r="CSY23" s="35"/>
      <c r="CSZ23" s="35"/>
      <c r="CTA23" s="35"/>
      <c r="CTB23" s="35"/>
      <c r="CTC23" s="35"/>
      <c r="CTD23" s="35"/>
      <c r="CTE23" s="35"/>
      <c r="CTF23" s="35"/>
      <c r="CTG23" s="35"/>
      <c r="CTH23" s="35"/>
      <c r="CTI23" s="35"/>
      <c r="CTJ23" s="35"/>
      <c r="CTK23" s="35"/>
      <c r="CTL23" s="35"/>
      <c r="CTM23" s="35"/>
      <c r="CTN23" s="35"/>
      <c r="CTO23" s="35"/>
      <c r="CTP23" s="35"/>
      <c r="CTQ23" s="35"/>
      <c r="CTR23" s="35"/>
      <c r="CTS23" s="35"/>
      <c r="CTT23" s="35"/>
      <c r="CTU23" s="35"/>
      <c r="CTV23" s="35"/>
      <c r="CTW23" s="35"/>
      <c r="CTX23" s="35"/>
      <c r="CTY23" s="35"/>
      <c r="CTZ23" s="35"/>
      <c r="CUA23" s="35"/>
      <c r="CUB23" s="35"/>
      <c r="CUC23" s="35"/>
      <c r="CUD23" s="35"/>
      <c r="CUE23" s="35"/>
      <c r="CUF23" s="35"/>
      <c r="CUG23" s="35"/>
      <c r="CUH23" s="35"/>
      <c r="CUI23" s="35"/>
      <c r="CUJ23" s="35"/>
      <c r="CUK23" s="35"/>
      <c r="CUL23" s="35"/>
      <c r="CUM23" s="35"/>
      <c r="CUN23" s="35"/>
      <c r="CUO23" s="35"/>
      <c r="CUP23" s="35"/>
      <c r="CUQ23" s="35"/>
      <c r="CUR23" s="35"/>
      <c r="CUS23" s="35"/>
      <c r="CUT23" s="35"/>
      <c r="CUU23" s="35"/>
      <c r="CUV23" s="35"/>
      <c r="CUW23" s="35"/>
      <c r="CUX23" s="35"/>
      <c r="CUY23" s="35"/>
      <c r="CUZ23" s="35"/>
      <c r="CVA23" s="35"/>
      <c r="CVB23" s="35"/>
      <c r="CVC23" s="35"/>
      <c r="CVD23" s="35"/>
      <c r="CVE23" s="35"/>
      <c r="CVF23" s="35"/>
      <c r="CVG23" s="35"/>
      <c r="CVH23" s="35"/>
      <c r="CVI23" s="35"/>
      <c r="CVJ23" s="35"/>
      <c r="CVK23" s="35"/>
      <c r="CVL23" s="35"/>
      <c r="CVM23" s="35"/>
      <c r="CVN23" s="35"/>
      <c r="CVO23" s="35"/>
      <c r="CVP23" s="35"/>
      <c r="CVQ23" s="35"/>
      <c r="CVR23" s="35"/>
      <c r="CVS23" s="35"/>
      <c r="CVT23" s="35"/>
      <c r="CVU23" s="35"/>
      <c r="CVV23" s="35"/>
      <c r="CVW23" s="35"/>
      <c r="CVX23" s="35"/>
      <c r="CVY23" s="35"/>
      <c r="CVZ23" s="35"/>
      <c r="CWA23" s="35"/>
      <c r="CWB23" s="35"/>
      <c r="CWC23" s="35"/>
      <c r="CWD23" s="35"/>
      <c r="CWE23" s="35"/>
      <c r="CWF23" s="35"/>
      <c r="CWG23" s="35"/>
      <c r="CWH23" s="35"/>
      <c r="CWI23" s="35"/>
      <c r="CWJ23" s="35"/>
      <c r="CWK23" s="35"/>
      <c r="CWL23" s="35"/>
      <c r="CWM23" s="35"/>
      <c r="CWN23" s="35"/>
      <c r="CWO23" s="35"/>
      <c r="CWP23" s="35"/>
      <c r="CWQ23" s="35"/>
      <c r="CWR23" s="35"/>
      <c r="CWS23" s="35"/>
      <c r="CWT23" s="35"/>
      <c r="CWU23" s="35"/>
      <c r="CWV23" s="35"/>
      <c r="CWW23" s="35"/>
      <c r="CWX23" s="35"/>
      <c r="CWY23" s="35"/>
      <c r="CWZ23" s="35"/>
      <c r="CXA23" s="35"/>
      <c r="CXB23" s="35"/>
      <c r="CXC23" s="35"/>
      <c r="CXD23" s="35"/>
      <c r="CXE23" s="35"/>
      <c r="CXF23" s="35"/>
      <c r="CXG23" s="35"/>
      <c r="CXH23" s="35"/>
      <c r="CXI23" s="35"/>
      <c r="CXJ23" s="35"/>
      <c r="CXK23" s="35"/>
      <c r="CXL23" s="35"/>
      <c r="CXM23" s="35"/>
      <c r="CXN23" s="35"/>
      <c r="CXO23" s="35"/>
      <c r="CXP23" s="35"/>
      <c r="CXQ23" s="35"/>
      <c r="CXR23" s="35"/>
      <c r="CXS23" s="35"/>
      <c r="CXT23" s="35"/>
      <c r="CXU23" s="35"/>
      <c r="CXV23" s="35"/>
      <c r="CXW23" s="35"/>
      <c r="CXX23" s="35"/>
      <c r="CXY23" s="35"/>
      <c r="CXZ23" s="35"/>
      <c r="CYA23" s="35"/>
      <c r="CYB23" s="35"/>
      <c r="CYC23" s="35"/>
      <c r="CYD23" s="35"/>
      <c r="CYE23" s="35"/>
      <c r="CYF23" s="35"/>
      <c r="CYG23" s="35"/>
      <c r="CYH23" s="35"/>
      <c r="CYI23" s="35"/>
      <c r="CYJ23" s="35"/>
      <c r="CYK23" s="35"/>
      <c r="CYL23" s="35"/>
      <c r="CYM23" s="35"/>
      <c r="CYN23" s="35"/>
      <c r="CYO23" s="35"/>
      <c r="CYP23" s="35"/>
      <c r="CYQ23" s="35"/>
      <c r="CYR23" s="35"/>
      <c r="CYS23" s="35"/>
      <c r="CYT23" s="35"/>
      <c r="CYU23" s="35"/>
      <c r="CYV23" s="35"/>
      <c r="CYW23" s="35"/>
      <c r="CYX23" s="35"/>
      <c r="CYY23" s="35"/>
      <c r="CYZ23" s="35"/>
      <c r="CZA23" s="35"/>
      <c r="CZB23" s="35"/>
      <c r="CZC23" s="35"/>
      <c r="CZD23" s="35"/>
      <c r="CZE23" s="35"/>
      <c r="CZF23" s="35"/>
      <c r="CZG23" s="35"/>
      <c r="CZH23" s="35"/>
      <c r="CZI23" s="35"/>
      <c r="CZJ23" s="35"/>
      <c r="CZK23" s="35"/>
      <c r="CZL23" s="35"/>
      <c r="CZM23" s="35"/>
      <c r="CZN23" s="35"/>
      <c r="CZO23" s="35"/>
      <c r="CZP23" s="35"/>
      <c r="CZQ23" s="35"/>
      <c r="CZR23" s="35"/>
      <c r="CZS23" s="35"/>
      <c r="CZT23" s="35"/>
      <c r="CZU23" s="35"/>
      <c r="CZV23" s="35"/>
      <c r="CZW23" s="35"/>
      <c r="CZX23" s="35"/>
      <c r="CZY23" s="35"/>
      <c r="CZZ23" s="35"/>
      <c r="DAA23" s="35"/>
      <c r="DAB23" s="35"/>
      <c r="DAC23" s="35"/>
      <c r="DAD23" s="35"/>
      <c r="DAE23" s="35"/>
      <c r="DAF23" s="35"/>
      <c r="DAG23" s="35"/>
      <c r="DAH23" s="35"/>
      <c r="DAI23" s="35"/>
      <c r="DAJ23" s="35"/>
      <c r="DAK23" s="35"/>
      <c r="DAL23" s="35"/>
      <c r="DAM23" s="35"/>
      <c r="DAN23" s="35"/>
      <c r="DAO23" s="35"/>
      <c r="DAP23" s="35"/>
      <c r="DAQ23" s="35"/>
      <c r="DAR23" s="35"/>
      <c r="DAS23" s="35"/>
      <c r="DAT23" s="35"/>
      <c r="DAU23" s="35"/>
      <c r="DAV23" s="35"/>
      <c r="DAW23" s="35"/>
      <c r="DAX23" s="35"/>
      <c r="DAY23" s="35"/>
      <c r="DAZ23" s="35"/>
      <c r="DBA23" s="35"/>
      <c r="DBB23" s="35"/>
      <c r="DBC23" s="35"/>
      <c r="DBD23" s="35"/>
      <c r="DBE23" s="35"/>
      <c r="DBF23" s="35"/>
      <c r="DBG23" s="35"/>
      <c r="DBH23" s="35"/>
      <c r="DBI23" s="35"/>
      <c r="DBJ23" s="35"/>
      <c r="DBK23" s="35"/>
      <c r="DBL23" s="35"/>
      <c r="DBM23" s="35"/>
      <c r="DBN23" s="35"/>
      <c r="DBO23" s="35"/>
      <c r="DBP23" s="35"/>
      <c r="DBQ23" s="35"/>
      <c r="DBR23" s="35"/>
      <c r="DBS23" s="35"/>
      <c r="DBT23" s="35"/>
      <c r="DBU23" s="35"/>
      <c r="DBV23" s="35"/>
      <c r="DBW23" s="35"/>
      <c r="DBX23" s="35"/>
      <c r="DBY23" s="35"/>
      <c r="DBZ23" s="35"/>
      <c r="DCA23" s="35"/>
      <c r="DCB23" s="35"/>
      <c r="DCC23" s="35"/>
      <c r="DCD23" s="35"/>
      <c r="DCE23" s="35"/>
      <c r="DCF23" s="35"/>
      <c r="DCG23" s="35"/>
      <c r="DCH23" s="35"/>
      <c r="DCI23" s="35"/>
      <c r="DCJ23" s="35"/>
      <c r="DCK23" s="35"/>
      <c r="DCL23" s="35"/>
      <c r="DCM23" s="35"/>
      <c r="DCN23" s="35"/>
      <c r="DCO23" s="35"/>
      <c r="DCP23" s="35"/>
      <c r="DCQ23" s="35"/>
      <c r="DCR23" s="35"/>
      <c r="DCS23" s="35"/>
      <c r="DCT23" s="35"/>
      <c r="DCU23" s="35"/>
      <c r="DCV23" s="35"/>
      <c r="DCW23" s="35"/>
      <c r="DCX23" s="35"/>
      <c r="DCY23" s="35"/>
      <c r="DCZ23" s="35"/>
      <c r="DDA23" s="35"/>
      <c r="DDB23" s="35"/>
      <c r="DDC23" s="35"/>
      <c r="DDD23" s="35"/>
      <c r="DDE23" s="35"/>
      <c r="DDF23" s="35"/>
      <c r="DDG23" s="35"/>
      <c r="DDH23" s="35"/>
      <c r="DDI23" s="35"/>
      <c r="DDJ23" s="35"/>
      <c r="DDK23" s="35"/>
      <c r="DDL23" s="35"/>
      <c r="DDM23" s="35"/>
      <c r="DDN23" s="35"/>
      <c r="DDO23" s="35"/>
      <c r="DDP23" s="35"/>
      <c r="DDQ23" s="35"/>
      <c r="DDR23" s="35"/>
      <c r="DDS23" s="35"/>
      <c r="DDT23" s="35"/>
      <c r="DDU23" s="35"/>
      <c r="DDV23" s="35"/>
      <c r="DDW23" s="35"/>
      <c r="DDX23" s="35"/>
      <c r="DDY23" s="35"/>
      <c r="DDZ23" s="35"/>
      <c r="DEA23" s="35"/>
      <c r="DEB23" s="35"/>
      <c r="DEC23" s="35"/>
      <c r="DED23" s="35"/>
      <c r="DEE23" s="35"/>
      <c r="DEF23" s="35"/>
      <c r="DEG23" s="35"/>
      <c r="DEH23" s="35"/>
      <c r="DEI23" s="35"/>
      <c r="DEJ23" s="35"/>
      <c r="DEK23" s="35"/>
      <c r="DEL23" s="35"/>
      <c r="DEM23" s="35"/>
      <c r="DEN23" s="35"/>
      <c r="DEO23" s="35"/>
      <c r="DEP23" s="35"/>
      <c r="DEQ23" s="35"/>
      <c r="DER23" s="35"/>
      <c r="DES23" s="35"/>
      <c r="DET23" s="35"/>
      <c r="DEU23" s="35"/>
      <c r="DEV23" s="35"/>
      <c r="DEW23" s="35"/>
      <c r="DEX23" s="35"/>
      <c r="DEY23" s="35"/>
      <c r="DEZ23" s="35"/>
      <c r="DFA23" s="35"/>
      <c r="DFB23" s="35"/>
      <c r="DFC23" s="35"/>
      <c r="DFD23" s="35"/>
      <c r="DFE23" s="35"/>
      <c r="DFF23" s="35"/>
      <c r="DFG23" s="35"/>
      <c r="DFH23" s="35"/>
      <c r="DFI23" s="35"/>
      <c r="DFJ23" s="35"/>
      <c r="DFK23" s="35"/>
      <c r="DFL23" s="35"/>
      <c r="DFM23" s="35"/>
      <c r="DFN23" s="35"/>
      <c r="DFO23" s="35"/>
      <c r="DFP23" s="35"/>
      <c r="DFQ23" s="35"/>
      <c r="DFR23" s="35"/>
      <c r="DFS23" s="35"/>
      <c r="DFT23" s="35"/>
      <c r="DFU23" s="35"/>
      <c r="DFV23" s="35"/>
      <c r="DFW23" s="35"/>
      <c r="DFX23" s="35"/>
      <c r="DFY23" s="35"/>
      <c r="DFZ23" s="35"/>
      <c r="DGA23" s="35"/>
      <c r="DGB23" s="35"/>
      <c r="DGC23" s="35"/>
      <c r="DGD23" s="35"/>
      <c r="DGE23" s="35"/>
      <c r="DGF23" s="35"/>
      <c r="DGG23" s="35"/>
      <c r="DGH23" s="35"/>
      <c r="DGI23" s="35"/>
      <c r="DGJ23" s="35"/>
      <c r="DGK23" s="35"/>
      <c r="DGL23" s="35"/>
      <c r="DGM23" s="35"/>
      <c r="DGN23" s="35"/>
      <c r="DGO23" s="35"/>
      <c r="DGP23" s="35"/>
      <c r="DGQ23" s="35"/>
      <c r="DGR23" s="35"/>
      <c r="DGS23" s="35"/>
      <c r="DGT23" s="35"/>
      <c r="DGU23" s="35"/>
      <c r="DGV23" s="35"/>
      <c r="DGW23" s="35"/>
      <c r="DGX23" s="35"/>
      <c r="DGY23" s="35"/>
      <c r="DGZ23" s="35"/>
      <c r="DHA23" s="35"/>
      <c r="DHB23" s="35"/>
      <c r="DHC23" s="35"/>
      <c r="DHD23" s="35"/>
      <c r="DHE23" s="35"/>
      <c r="DHF23" s="35"/>
      <c r="DHG23" s="35"/>
      <c r="DHH23" s="35"/>
      <c r="DHI23" s="35"/>
      <c r="DHJ23" s="35"/>
      <c r="DHK23" s="35"/>
      <c r="DHL23" s="35"/>
      <c r="DHM23" s="35"/>
      <c r="DHN23" s="35"/>
      <c r="DHO23" s="35"/>
      <c r="DHP23" s="35"/>
      <c r="DHQ23" s="35"/>
      <c r="DHR23" s="35"/>
      <c r="DHS23" s="35"/>
      <c r="DHT23" s="35"/>
      <c r="DHU23" s="35"/>
      <c r="DHV23" s="35"/>
      <c r="DHW23" s="35"/>
      <c r="DHX23" s="35"/>
      <c r="DHY23" s="35"/>
      <c r="DHZ23" s="35"/>
      <c r="DIA23" s="35"/>
      <c r="DIB23" s="35"/>
      <c r="DIC23" s="35"/>
      <c r="DID23" s="35"/>
      <c r="DIE23" s="35"/>
      <c r="DIF23" s="35"/>
      <c r="DIG23" s="35"/>
      <c r="DIH23" s="35"/>
      <c r="DII23" s="35"/>
      <c r="DIJ23" s="35"/>
      <c r="DIK23" s="35"/>
      <c r="DIL23" s="35"/>
      <c r="DIM23" s="35"/>
      <c r="DIN23" s="35"/>
      <c r="DIO23" s="35"/>
      <c r="DIP23" s="35"/>
      <c r="DIQ23" s="35"/>
      <c r="DIR23" s="35"/>
      <c r="DIS23" s="35"/>
      <c r="DIT23" s="35"/>
      <c r="DIU23" s="35"/>
      <c r="DIV23" s="35"/>
      <c r="DIW23" s="35"/>
      <c r="DIX23" s="35"/>
      <c r="DIY23" s="35"/>
      <c r="DIZ23" s="35"/>
      <c r="DJA23" s="35"/>
      <c r="DJB23" s="35"/>
      <c r="DJC23" s="35"/>
      <c r="DJD23" s="35"/>
      <c r="DJE23" s="35"/>
      <c r="DJF23" s="35"/>
      <c r="DJG23" s="35"/>
      <c r="DJH23" s="35"/>
      <c r="DJI23" s="35"/>
      <c r="DJJ23" s="35"/>
      <c r="DJK23" s="35"/>
      <c r="DJL23" s="35"/>
      <c r="DJM23" s="35"/>
      <c r="DJN23" s="35"/>
      <c r="DJO23" s="35"/>
      <c r="DJP23" s="35"/>
      <c r="DJQ23" s="35"/>
      <c r="DJR23" s="35"/>
      <c r="DJS23" s="35"/>
      <c r="DJT23" s="35"/>
      <c r="DJU23" s="35"/>
      <c r="DJV23" s="35"/>
      <c r="DJW23" s="35"/>
      <c r="DJX23" s="35"/>
      <c r="DJY23" s="35"/>
      <c r="DJZ23" s="35"/>
      <c r="DKA23" s="35"/>
      <c r="DKB23" s="35"/>
      <c r="DKC23" s="35"/>
      <c r="DKD23" s="35"/>
      <c r="DKE23" s="35"/>
      <c r="DKF23" s="35"/>
      <c r="DKG23" s="35"/>
      <c r="DKH23" s="35"/>
      <c r="DKI23" s="35"/>
      <c r="DKJ23" s="35"/>
      <c r="DKK23" s="35"/>
      <c r="DKL23" s="35"/>
      <c r="DKM23" s="35"/>
      <c r="DKN23" s="35"/>
      <c r="DKO23" s="35"/>
      <c r="DKP23" s="35"/>
      <c r="DKQ23" s="35"/>
      <c r="DKR23" s="35"/>
      <c r="DKS23" s="35"/>
      <c r="DKT23" s="35"/>
      <c r="DKU23" s="35"/>
      <c r="DKV23" s="35"/>
      <c r="DKW23" s="35"/>
      <c r="DKX23" s="35"/>
      <c r="DKY23" s="35"/>
      <c r="DKZ23" s="35"/>
      <c r="DLA23" s="35"/>
      <c r="DLB23" s="35"/>
      <c r="DLC23" s="35"/>
      <c r="DLD23" s="35"/>
      <c r="DLE23" s="35"/>
      <c r="DLF23" s="35"/>
      <c r="DLG23" s="35"/>
      <c r="DLH23" s="35"/>
      <c r="DLI23" s="35"/>
      <c r="DLJ23" s="35"/>
      <c r="DLK23" s="35"/>
      <c r="DLL23" s="35"/>
      <c r="DLM23" s="35"/>
      <c r="DLN23" s="35"/>
      <c r="DLO23" s="35"/>
      <c r="DLP23" s="35"/>
      <c r="DLQ23" s="35"/>
      <c r="DLR23" s="35"/>
      <c r="DLS23" s="35"/>
      <c r="DLT23" s="35"/>
      <c r="DLU23" s="35"/>
      <c r="DLV23" s="35"/>
      <c r="DLW23" s="35"/>
      <c r="DLX23" s="35"/>
      <c r="DLY23" s="35"/>
      <c r="DLZ23" s="35"/>
      <c r="DMA23" s="35"/>
      <c r="DMB23" s="35"/>
      <c r="DMC23" s="35"/>
      <c r="DMD23" s="35"/>
      <c r="DME23" s="35"/>
      <c r="DMF23" s="35"/>
      <c r="DMG23" s="35"/>
      <c r="DMH23" s="35"/>
      <c r="DMI23" s="35"/>
      <c r="DMJ23" s="35"/>
      <c r="DMK23" s="35"/>
      <c r="DML23" s="35"/>
      <c r="DMM23" s="35"/>
      <c r="DMN23" s="35"/>
      <c r="DMO23" s="35"/>
      <c r="DMP23" s="35"/>
      <c r="DMQ23" s="35"/>
      <c r="DMR23" s="35"/>
      <c r="DMS23" s="35"/>
      <c r="DMT23" s="35"/>
      <c r="DMU23" s="35"/>
      <c r="DMV23" s="35"/>
      <c r="DMW23" s="35"/>
      <c r="DMX23" s="35"/>
      <c r="DMY23" s="35"/>
      <c r="DMZ23" s="35"/>
      <c r="DNA23" s="35"/>
      <c r="DNB23" s="35"/>
      <c r="DNC23" s="35"/>
      <c r="DND23" s="35"/>
      <c r="DNE23" s="35"/>
      <c r="DNF23" s="35"/>
      <c r="DNG23" s="35"/>
      <c r="DNH23" s="35"/>
      <c r="DNI23" s="35"/>
      <c r="DNJ23" s="35"/>
      <c r="DNK23" s="35"/>
      <c r="DNL23" s="35"/>
      <c r="DNM23" s="35"/>
      <c r="DNN23" s="35"/>
      <c r="DNO23" s="35"/>
      <c r="DNP23" s="35"/>
      <c r="DNQ23" s="35"/>
      <c r="DNR23" s="35"/>
      <c r="DNS23" s="35"/>
      <c r="DNT23" s="35"/>
      <c r="DNU23" s="35"/>
      <c r="DNV23" s="35"/>
      <c r="DNW23" s="35"/>
      <c r="DNX23" s="35"/>
      <c r="DNY23" s="35"/>
      <c r="DNZ23" s="35"/>
      <c r="DOA23" s="35"/>
      <c r="DOB23" s="35"/>
      <c r="DOC23" s="35"/>
      <c r="DOD23" s="35"/>
      <c r="DOE23" s="35"/>
      <c r="DOF23" s="35"/>
      <c r="DOG23" s="35"/>
      <c r="DOH23" s="35"/>
      <c r="DOI23" s="35"/>
      <c r="DOJ23" s="35"/>
      <c r="DOK23" s="35"/>
      <c r="DOL23" s="35"/>
      <c r="DOM23" s="35"/>
      <c r="DON23" s="35"/>
      <c r="DOO23" s="35"/>
      <c r="DOP23" s="35"/>
      <c r="DOQ23" s="35"/>
      <c r="DOR23" s="35"/>
      <c r="DOS23" s="35"/>
      <c r="DOT23" s="35"/>
      <c r="DOU23" s="35"/>
      <c r="DOV23" s="35"/>
      <c r="DOW23" s="35"/>
      <c r="DOX23" s="35"/>
      <c r="DOY23" s="35"/>
      <c r="DOZ23" s="35"/>
      <c r="DPA23" s="35"/>
      <c r="DPB23" s="35"/>
      <c r="DPC23" s="35"/>
      <c r="DPD23" s="35"/>
      <c r="DPE23" s="35"/>
      <c r="DPF23" s="35"/>
      <c r="DPG23" s="35"/>
      <c r="DPH23" s="35"/>
      <c r="DPI23" s="35"/>
      <c r="DPJ23" s="35"/>
      <c r="DPK23" s="35"/>
      <c r="DPL23" s="35"/>
      <c r="DPM23" s="35"/>
      <c r="DPN23" s="35"/>
      <c r="DPO23" s="35"/>
      <c r="DPP23" s="35"/>
      <c r="DPQ23" s="35"/>
      <c r="DPR23" s="35"/>
      <c r="DPS23" s="35"/>
      <c r="DPT23" s="35"/>
      <c r="DPU23" s="35"/>
      <c r="DPV23" s="35"/>
      <c r="DPW23" s="35"/>
      <c r="DPX23" s="35"/>
      <c r="DPY23" s="35"/>
      <c r="DPZ23" s="35"/>
      <c r="DQA23" s="35"/>
      <c r="DQB23" s="35"/>
      <c r="DQC23" s="35"/>
      <c r="DQD23" s="35"/>
      <c r="DQE23" s="35"/>
      <c r="DQF23" s="35"/>
      <c r="DQG23" s="35"/>
      <c r="DQH23" s="35"/>
      <c r="DQI23" s="35"/>
      <c r="DQJ23" s="35"/>
      <c r="DQK23" s="35"/>
      <c r="DQL23" s="35"/>
      <c r="DQM23" s="35"/>
      <c r="DQN23" s="35"/>
      <c r="DQO23" s="35"/>
      <c r="DQP23" s="35"/>
      <c r="DQQ23" s="35"/>
      <c r="DQR23" s="35"/>
      <c r="DQS23" s="35"/>
      <c r="DQT23" s="35"/>
      <c r="DQU23" s="35"/>
      <c r="DQV23" s="35"/>
      <c r="DQW23" s="35"/>
      <c r="DQX23" s="35"/>
      <c r="DQY23" s="35"/>
      <c r="DQZ23" s="35"/>
      <c r="DRA23" s="35"/>
      <c r="DRB23" s="35"/>
      <c r="DRC23" s="35"/>
      <c r="DRD23" s="35"/>
      <c r="DRE23" s="35"/>
      <c r="DRF23" s="35"/>
      <c r="DRG23" s="35"/>
      <c r="DRH23" s="35"/>
      <c r="DRI23" s="35"/>
      <c r="DRJ23" s="35"/>
      <c r="DRK23" s="35"/>
      <c r="DRL23" s="35"/>
      <c r="DRM23" s="35"/>
      <c r="DRN23" s="35"/>
      <c r="DRO23" s="35"/>
      <c r="DRP23" s="35"/>
      <c r="DRQ23" s="35"/>
      <c r="DRR23" s="35"/>
      <c r="DRS23" s="35"/>
      <c r="DRT23" s="35"/>
      <c r="DRU23" s="35"/>
      <c r="DRV23" s="35"/>
      <c r="DRW23" s="35"/>
      <c r="DRX23" s="35"/>
      <c r="DRY23" s="35"/>
      <c r="DRZ23" s="35"/>
      <c r="DSA23" s="35"/>
      <c r="DSB23" s="35"/>
      <c r="DSC23" s="35"/>
      <c r="DSD23" s="35"/>
      <c r="DSE23" s="35"/>
      <c r="DSF23" s="35"/>
      <c r="DSG23" s="35"/>
      <c r="DSH23" s="35"/>
      <c r="DSI23" s="35"/>
      <c r="DSJ23" s="35"/>
      <c r="DSK23" s="35"/>
      <c r="DSL23" s="35"/>
      <c r="DSM23" s="35"/>
      <c r="DSN23" s="35"/>
      <c r="DSO23" s="35"/>
      <c r="DSP23" s="35"/>
      <c r="DSQ23" s="35"/>
      <c r="DSR23" s="35"/>
      <c r="DSS23" s="35"/>
      <c r="DST23" s="35"/>
      <c r="DSU23" s="35"/>
      <c r="DSV23" s="35"/>
      <c r="DSW23" s="35"/>
      <c r="DSX23" s="35"/>
      <c r="DSY23" s="35"/>
      <c r="DSZ23" s="35"/>
      <c r="DTA23" s="35"/>
      <c r="DTB23" s="35"/>
      <c r="DTC23" s="35"/>
      <c r="DTD23" s="35"/>
      <c r="DTE23" s="35"/>
      <c r="DTF23" s="35"/>
      <c r="DTG23" s="35"/>
      <c r="DTH23" s="35"/>
      <c r="DTI23" s="35"/>
      <c r="DTJ23" s="35"/>
      <c r="DTK23" s="35"/>
      <c r="DTL23" s="35"/>
      <c r="DTM23" s="35"/>
      <c r="DTN23" s="35"/>
      <c r="DTO23" s="35"/>
      <c r="DTP23" s="35"/>
      <c r="DTQ23" s="35"/>
      <c r="DTR23" s="35"/>
      <c r="DTS23" s="35"/>
      <c r="DTT23" s="35"/>
      <c r="DTU23" s="35"/>
      <c r="DTV23" s="35"/>
      <c r="DTW23" s="35"/>
      <c r="DTX23" s="35"/>
      <c r="DTY23" s="35"/>
      <c r="DTZ23" s="35"/>
      <c r="DUA23" s="35"/>
      <c r="DUB23" s="35"/>
      <c r="DUC23" s="35"/>
      <c r="DUD23" s="35"/>
      <c r="DUE23" s="35"/>
      <c r="DUF23" s="35"/>
      <c r="DUG23" s="35"/>
      <c r="DUH23" s="35"/>
      <c r="DUI23" s="35"/>
      <c r="DUJ23" s="35"/>
      <c r="DUK23" s="35"/>
      <c r="DUL23" s="35"/>
      <c r="DUM23" s="35"/>
      <c r="DUN23" s="35"/>
      <c r="DUO23" s="35"/>
      <c r="DUP23" s="35"/>
      <c r="DUQ23" s="35"/>
      <c r="DUR23" s="35"/>
      <c r="DUS23" s="35"/>
      <c r="DUT23" s="35"/>
      <c r="DUU23" s="35"/>
      <c r="DUV23" s="35"/>
      <c r="DUW23" s="35"/>
      <c r="DUX23" s="35"/>
      <c r="DUY23" s="35"/>
      <c r="DUZ23" s="35"/>
      <c r="DVA23" s="35"/>
      <c r="DVB23" s="35"/>
      <c r="DVC23" s="35"/>
      <c r="DVD23" s="35"/>
      <c r="DVE23" s="35"/>
      <c r="DVF23" s="35"/>
      <c r="DVG23" s="35"/>
      <c r="DVH23" s="35"/>
      <c r="DVI23" s="35"/>
      <c r="DVJ23" s="35"/>
      <c r="DVK23" s="35"/>
      <c r="DVL23" s="35"/>
      <c r="DVM23" s="35"/>
      <c r="DVN23" s="35"/>
      <c r="DVO23" s="35"/>
      <c r="DVP23" s="35"/>
      <c r="DVQ23" s="35"/>
      <c r="DVR23" s="35"/>
      <c r="DVS23" s="35"/>
      <c r="DVT23" s="35"/>
      <c r="DVU23" s="35"/>
      <c r="DVV23" s="35"/>
      <c r="DVW23" s="35"/>
      <c r="DVX23" s="35"/>
      <c r="DVY23" s="35"/>
      <c r="DVZ23" s="35"/>
      <c r="DWA23" s="35"/>
      <c r="DWB23" s="35"/>
      <c r="DWC23" s="35"/>
      <c r="DWD23" s="35"/>
      <c r="DWE23" s="35"/>
      <c r="DWF23" s="35"/>
      <c r="DWG23" s="35"/>
      <c r="DWH23" s="35"/>
      <c r="DWI23" s="35"/>
      <c r="DWJ23" s="35"/>
      <c r="DWK23" s="35"/>
      <c r="DWL23" s="35"/>
      <c r="DWM23" s="35"/>
      <c r="DWN23" s="35"/>
      <c r="DWO23" s="35"/>
      <c r="DWP23" s="35"/>
      <c r="DWQ23" s="35"/>
      <c r="DWR23" s="35"/>
      <c r="DWS23" s="35"/>
      <c r="DWT23" s="35"/>
      <c r="DWU23" s="35"/>
      <c r="DWV23" s="35"/>
      <c r="DWW23" s="35"/>
      <c r="DWX23" s="35"/>
      <c r="DWY23" s="35"/>
      <c r="DWZ23" s="35"/>
      <c r="DXA23" s="35"/>
      <c r="DXB23" s="35"/>
      <c r="DXC23" s="35"/>
      <c r="DXD23" s="35"/>
      <c r="DXE23" s="35"/>
      <c r="DXF23" s="35"/>
      <c r="DXG23" s="35"/>
      <c r="DXH23" s="35"/>
      <c r="DXI23" s="35"/>
      <c r="DXJ23" s="35"/>
      <c r="DXK23" s="35"/>
      <c r="DXL23" s="35"/>
      <c r="DXM23" s="35"/>
      <c r="DXN23" s="35"/>
      <c r="DXO23" s="35"/>
      <c r="DXP23" s="35"/>
      <c r="DXQ23" s="35"/>
      <c r="DXR23" s="35"/>
      <c r="DXS23" s="35"/>
      <c r="DXT23" s="35"/>
      <c r="DXU23" s="35"/>
      <c r="DXV23" s="35"/>
      <c r="DXW23" s="35"/>
      <c r="DXX23" s="35"/>
      <c r="DXY23" s="35"/>
      <c r="DXZ23" s="35"/>
      <c r="DYA23" s="35"/>
      <c r="DYB23" s="35"/>
      <c r="DYC23" s="35"/>
      <c r="DYD23" s="35"/>
      <c r="DYE23" s="35"/>
      <c r="DYF23" s="35"/>
      <c r="DYG23" s="35"/>
      <c r="DYH23" s="35"/>
      <c r="DYI23" s="35"/>
      <c r="DYJ23" s="35"/>
      <c r="DYK23" s="35"/>
      <c r="DYL23" s="35"/>
      <c r="DYM23" s="35"/>
      <c r="DYN23" s="35"/>
      <c r="DYO23" s="35"/>
      <c r="DYP23" s="35"/>
      <c r="DYQ23" s="35"/>
      <c r="DYR23" s="35"/>
      <c r="DYS23" s="35"/>
      <c r="DYT23" s="35"/>
      <c r="DYU23" s="35"/>
      <c r="DYV23" s="35"/>
      <c r="DYW23" s="35"/>
      <c r="DYX23" s="35"/>
      <c r="DYY23" s="35"/>
      <c r="DYZ23" s="35"/>
      <c r="DZA23" s="35"/>
      <c r="DZB23" s="35"/>
      <c r="DZC23" s="35"/>
      <c r="DZD23" s="35"/>
      <c r="DZE23" s="35"/>
      <c r="DZF23" s="35"/>
      <c r="DZG23" s="35"/>
      <c r="DZH23" s="35"/>
      <c r="DZI23" s="35"/>
      <c r="DZJ23" s="35"/>
      <c r="DZK23" s="35"/>
      <c r="DZL23" s="35"/>
      <c r="DZM23" s="35"/>
      <c r="DZN23" s="35"/>
      <c r="DZO23" s="35"/>
      <c r="DZP23" s="35"/>
      <c r="DZQ23" s="35"/>
      <c r="DZR23" s="35"/>
      <c r="DZS23" s="35"/>
      <c r="DZT23" s="35"/>
      <c r="DZU23" s="35"/>
      <c r="DZV23" s="35"/>
      <c r="DZW23" s="35"/>
      <c r="DZX23" s="35"/>
      <c r="DZY23" s="35"/>
      <c r="DZZ23" s="35"/>
      <c r="EAA23" s="35"/>
      <c r="EAB23" s="35"/>
      <c r="EAC23" s="35"/>
      <c r="EAD23" s="35"/>
      <c r="EAE23" s="35"/>
      <c r="EAF23" s="35"/>
      <c r="EAG23" s="35"/>
      <c r="EAH23" s="35"/>
      <c r="EAI23" s="35"/>
      <c r="EAJ23" s="35"/>
      <c r="EAK23" s="35"/>
      <c r="EAL23" s="35"/>
      <c r="EAM23" s="35"/>
      <c r="EAN23" s="35"/>
      <c r="EAO23" s="35"/>
      <c r="EAP23" s="35"/>
      <c r="EAQ23" s="35"/>
      <c r="EAR23" s="35"/>
      <c r="EAS23" s="35"/>
      <c r="EAT23" s="35"/>
      <c r="EAU23" s="35"/>
      <c r="EAV23" s="35"/>
      <c r="EAW23" s="35"/>
      <c r="EAX23" s="35"/>
      <c r="EAY23" s="35"/>
      <c r="EAZ23" s="35"/>
      <c r="EBA23" s="35"/>
      <c r="EBB23" s="35"/>
      <c r="EBC23" s="35"/>
      <c r="EBD23" s="35"/>
      <c r="EBE23" s="35"/>
      <c r="EBF23" s="35"/>
      <c r="EBG23" s="35"/>
      <c r="EBH23" s="35"/>
      <c r="EBI23" s="35"/>
      <c r="EBJ23" s="35"/>
      <c r="EBK23" s="35"/>
      <c r="EBL23" s="35"/>
      <c r="EBM23" s="35"/>
      <c r="EBN23" s="35"/>
      <c r="EBO23" s="35"/>
      <c r="EBP23" s="35"/>
      <c r="EBQ23" s="35"/>
      <c r="EBR23" s="35"/>
      <c r="EBS23" s="35"/>
      <c r="EBT23" s="35"/>
      <c r="EBU23" s="35"/>
      <c r="EBV23" s="35"/>
      <c r="EBW23" s="35"/>
      <c r="EBX23" s="35"/>
      <c r="EBY23" s="35"/>
      <c r="EBZ23" s="35"/>
      <c r="ECA23" s="35"/>
      <c r="ECB23" s="35"/>
      <c r="ECC23" s="35"/>
      <c r="ECD23" s="35"/>
      <c r="ECE23" s="35"/>
      <c r="ECF23" s="35"/>
      <c r="ECG23" s="35"/>
      <c r="ECH23" s="35"/>
      <c r="ECI23" s="35"/>
      <c r="ECJ23" s="35"/>
      <c r="ECK23" s="35"/>
      <c r="ECL23" s="35"/>
      <c r="ECM23" s="35"/>
      <c r="ECN23" s="35"/>
      <c r="ECO23" s="35"/>
      <c r="ECP23" s="35"/>
      <c r="ECQ23" s="35"/>
      <c r="ECR23" s="35"/>
      <c r="ECS23" s="35"/>
      <c r="ECT23" s="35"/>
      <c r="ECU23" s="35"/>
      <c r="ECV23" s="35"/>
      <c r="ECW23" s="35"/>
      <c r="ECX23" s="35"/>
      <c r="ECY23" s="35"/>
      <c r="ECZ23" s="35"/>
      <c r="EDA23" s="35"/>
      <c r="EDB23" s="35"/>
      <c r="EDC23" s="35"/>
      <c r="EDD23" s="35"/>
      <c r="EDE23" s="35"/>
      <c r="EDF23" s="35"/>
      <c r="EDG23" s="35"/>
      <c r="EDH23" s="35"/>
      <c r="EDI23" s="35"/>
      <c r="EDJ23" s="35"/>
      <c r="EDK23" s="35"/>
      <c r="EDL23" s="35"/>
      <c r="EDM23" s="35"/>
      <c r="EDN23" s="35"/>
      <c r="EDO23" s="35"/>
      <c r="EDP23" s="35"/>
      <c r="EDQ23" s="35"/>
      <c r="EDR23" s="35"/>
      <c r="EDS23" s="35"/>
      <c r="EDT23" s="35"/>
      <c r="EDU23" s="35"/>
      <c r="EDV23" s="35"/>
      <c r="EDW23" s="35"/>
      <c r="EDX23" s="35"/>
      <c r="EDY23" s="35"/>
      <c r="EDZ23" s="35"/>
      <c r="EEA23" s="35"/>
      <c r="EEB23" s="35"/>
      <c r="EEC23" s="35"/>
      <c r="EED23" s="35"/>
      <c r="EEE23" s="35"/>
      <c r="EEF23" s="35"/>
      <c r="EEG23" s="35"/>
      <c r="EEH23" s="35"/>
      <c r="EEI23" s="35"/>
      <c r="EEJ23" s="35"/>
      <c r="EEK23" s="35"/>
      <c r="EEL23" s="35"/>
      <c r="EEM23" s="35"/>
      <c r="EEN23" s="35"/>
      <c r="EEO23" s="35"/>
      <c r="EEP23" s="35"/>
      <c r="EEQ23" s="35"/>
      <c r="EER23" s="35"/>
      <c r="EES23" s="35"/>
      <c r="EET23" s="35"/>
      <c r="EEU23" s="35"/>
      <c r="EEV23" s="35"/>
      <c r="EEW23" s="35"/>
      <c r="EEX23" s="35"/>
      <c r="EEY23" s="35"/>
      <c r="EEZ23" s="35"/>
      <c r="EFA23" s="35"/>
      <c r="EFB23" s="35"/>
      <c r="EFC23" s="35"/>
      <c r="EFD23" s="35"/>
      <c r="EFE23" s="35"/>
      <c r="EFF23" s="35"/>
      <c r="EFG23" s="35"/>
      <c r="EFH23" s="35"/>
      <c r="EFI23" s="35"/>
      <c r="EFJ23" s="35"/>
      <c r="EFK23" s="35"/>
      <c r="EFL23" s="35"/>
      <c r="EFM23" s="35"/>
      <c r="EFN23" s="35"/>
      <c r="EFO23" s="35"/>
      <c r="EFP23" s="35"/>
      <c r="EFQ23" s="35"/>
      <c r="EFR23" s="35"/>
      <c r="EFS23" s="35"/>
      <c r="EFT23" s="35"/>
      <c r="EFU23" s="35"/>
      <c r="EFV23" s="35"/>
      <c r="EFW23" s="35"/>
      <c r="EFX23" s="35"/>
      <c r="EFY23" s="35"/>
      <c r="EFZ23" s="35"/>
      <c r="EGA23" s="35"/>
      <c r="EGB23" s="35"/>
      <c r="EGC23" s="35"/>
      <c r="EGD23" s="35"/>
      <c r="EGE23" s="35"/>
      <c r="EGF23" s="35"/>
      <c r="EGG23" s="35"/>
      <c r="EGH23" s="35"/>
      <c r="EGI23" s="35"/>
      <c r="EGJ23" s="35"/>
      <c r="EGK23" s="35"/>
      <c r="EGL23" s="35"/>
      <c r="EGM23" s="35"/>
      <c r="EGN23" s="35"/>
      <c r="EGO23" s="35"/>
      <c r="EGP23" s="35"/>
      <c r="EGQ23" s="35"/>
      <c r="EGR23" s="35"/>
      <c r="EGS23" s="35"/>
      <c r="EGT23" s="35"/>
      <c r="EGU23" s="35"/>
      <c r="EGV23" s="35"/>
      <c r="EGW23" s="35"/>
      <c r="EGX23" s="35"/>
      <c r="EGY23" s="35"/>
      <c r="EGZ23" s="35"/>
      <c r="EHA23" s="35"/>
      <c r="EHB23" s="35"/>
      <c r="EHC23" s="35"/>
      <c r="EHD23" s="35"/>
      <c r="EHE23" s="35"/>
      <c r="EHF23" s="35"/>
      <c r="EHG23" s="35"/>
      <c r="EHH23" s="35"/>
      <c r="EHI23" s="35"/>
      <c r="EHJ23" s="35"/>
      <c r="EHK23" s="35"/>
      <c r="EHL23" s="35"/>
      <c r="EHM23" s="35"/>
      <c r="EHN23" s="35"/>
      <c r="EHO23" s="35"/>
      <c r="EHP23" s="35"/>
      <c r="EHQ23" s="35"/>
      <c r="EHR23" s="35"/>
      <c r="EHS23" s="35"/>
      <c r="EHT23" s="35"/>
      <c r="EHU23" s="35"/>
      <c r="EHV23" s="35"/>
      <c r="EHW23" s="35"/>
      <c r="EHX23" s="35"/>
      <c r="EHY23" s="35"/>
      <c r="EHZ23" s="35"/>
      <c r="EIA23" s="35"/>
      <c r="EIB23" s="35"/>
      <c r="EIC23" s="35"/>
      <c r="EID23" s="35"/>
      <c r="EIE23" s="35"/>
      <c r="EIF23" s="35"/>
      <c r="EIG23" s="35"/>
      <c r="EIH23" s="35"/>
      <c r="EII23" s="35"/>
      <c r="EIJ23" s="35"/>
      <c r="EIK23" s="35"/>
      <c r="EIL23" s="35"/>
      <c r="EIM23" s="35"/>
      <c r="EIN23" s="35"/>
      <c r="EIO23" s="35"/>
      <c r="EIP23" s="35"/>
      <c r="EIQ23" s="35"/>
      <c r="EIR23" s="35"/>
      <c r="EIS23" s="35"/>
      <c r="EIT23" s="35"/>
      <c r="EIU23" s="35"/>
      <c r="EIV23" s="35"/>
      <c r="EIW23" s="35"/>
      <c r="EIX23" s="35"/>
      <c r="EIY23" s="35"/>
      <c r="EIZ23" s="35"/>
      <c r="EJA23" s="35"/>
      <c r="EJB23" s="35"/>
      <c r="EJC23" s="35"/>
      <c r="EJD23" s="35"/>
      <c r="EJE23" s="35"/>
      <c r="EJF23" s="35"/>
      <c r="EJG23" s="35"/>
      <c r="EJH23" s="35"/>
      <c r="EJI23" s="35"/>
      <c r="EJJ23" s="35"/>
      <c r="EJK23" s="35"/>
      <c r="EJL23" s="35"/>
      <c r="EJM23" s="35"/>
      <c r="EJN23" s="35"/>
      <c r="EJO23" s="35"/>
      <c r="EJP23" s="35"/>
      <c r="EJQ23" s="35"/>
      <c r="EJR23" s="35"/>
      <c r="EJS23" s="35"/>
      <c r="EJT23" s="35"/>
      <c r="EJU23" s="35"/>
      <c r="EJV23" s="35"/>
      <c r="EJW23" s="35"/>
      <c r="EJX23" s="35"/>
      <c r="EJY23" s="35"/>
      <c r="EJZ23" s="35"/>
      <c r="EKA23" s="35"/>
      <c r="EKB23" s="35"/>
      <c r="EKC23" s="35"/>
      <c r="EKD23" s="35"/>
      <c r="EKE23" s="35"/>
      <c r="EKF23" s="35"/>
      <c r="EKG23" s="35"/>
      <c r="EKH23" s="35"/>
      <c r="EKI23" s="35"/>
      <c r="EKJ23" s="35"/>
      <c r="EKK23" s="35"/>
      <c r="EKL23" s="35"/>
      <c r="EKM23" s="35"/>
      <c r="EKN23" s="35"/>
      <c r="EKO23" s="35"/>
      <c r="EKP23" s="35"/>
      <c r="EKQ23" s="35"/>
      <c r="EKR23" s="35"/>
      <c r="EKS23" s="35"/>
      <c r="EKT23" s="35"/>
      <c r="EKU23" s="35"/>
      <c r="EKV23" s="35"/>
      <c r="EKW23" s="35"/>
      <c r="EKX23" s="35"/>
      <c r="EKY23" s="35"/>
      <c r="EKZ23" s="35"/>
      <c r="ELA23" s="35"/>
      <c r="ELB23" s="35"/>
      <c r="ELC23" s="35"/>
      <c r="ELD23" s="35"/>
      <c r="ELE23" s="35"/>
      <c r="ELF23" s="35"/>
      <c r="ELG23" s="35"/>
      <c r="ELH23" s="35"/>
      <c r="ELI23" s="35"/>
      <c r="ELJ23" s="35"/>
      <c r="ELK23" s="35"/>
      <c r="ELL23" s="35"/>
      <c r="ELM23" s="35"/>
      <c r="ELN23" s="35"/>
      <c r="ELO23" s="35"/>
      <c r="ELP23" s="35"/>
      <c r="ELQ23" s="35"/>
      <c r="ELR23" s="35"/>
      <c r="ELS23" s="35"/>
      <c r="ELT23" s="35"/>
      <c r="ELU23" s="35"/>
      <c r="ELV23" s="35"/>
      <c r="ELW23" s="35"/>
      <c r="ELX23" s="35"/>
      <c r="ELY23" s="35"/>
      <c r="ELZ23" s="35"/>
      <c r="EMA23" s="35"/>
      <c r="EMB23" s="35"/>
      <c r="EMC23" s="35"/>
      <c r="EMD23" s="35"/>
      <c r="EME23" s="35"/>
      <c r="EMF23" s="35"/>
      <c r="EMG23" s="35"/>
      <c r="EMH23" s="35"/>
      <c r="EMI23" s="35"/>
      <c r="EMJ23" s="35"/>
      <c r="EMK23" s="35"/>
      <c r="EML23" s="35"/>
      <c r="EMM23" s="35"/>
      <c r="EMN23" s="35"/>
      <c r="EMO23" s="35"/>
      <c r="EMP23" s="35"/>
      <c r="EMQ23" s="35"/>
      <c r="EMR23" s="35"/>
      <c r="EMS23" s="35"/>
      <c r="EMT23" s="35"/>
      <c r="EMU23" s="35"/>
      <c r="EMV23" s="35"/>
      <c r="EMW23" s="35"/>
      <c r="EMX23" s="35"/>
      <c r="EMY23" s="35"/>
      <c r="EMZ23" s="35"/>
      <c r="ENA23" s="35"/>
      <c r="ENB23" s="35"/>
      <c r="ENC23" s="35"/>
      <c r="END23" s="35"/>
      <c r="ENE23" s="35"/>
      <c r="ENF23" s="35"/>
      <c r="ENG23" s="35"/>
      <c r="ENH23" s="35"/>
      <c r="ENI23" s="35"/>
      <c r="ENJ23" s="35"/>
      <c r="ENK23" s="35"/>
      <c r="ENL23" s="35"/>
      <c r="ENM23" s="35"/>
      <c r="ENN23" s="35"/>
      <c r="ENO23" s="35"/>
      <c r="ENP23" s="35"/>
      <c r="ENQ23" s="35"/>
      <c r="ENR23" s="35"/>
      <c r="ENS23" s="35"/>
      <c r="ENT23" s="35"/>
      <c r="ENU23" s="35"/>
      <c r="ENV23" s="35"/>
      <c r="ENW23" s="35"/>
      <c r="ENX23" s="35"/>
      <c r="ENY23" s="35"/>
      <c r="ENZ23" s="35"/>
      <c r="EOA23" s="35"/>
      <c r="EOB23" s="35"/>
      <c r="EOC23" s="35"/>
      <c r="EOD23" s="35"/>
      <c r="EOE23" s="35"/>
      <c r="EOF23" s="35"/>
      <c r="EOG23" s="35"/>
      <c r="EOH23" s="35"/>
      <c r="EOI23" s="35"/>
      <c r="EOJ23" s="35"/>
      <c r="EOK23" s="35"/>
      <c r="EOL23" s="35"/>
      <c r="EOM23" s="35"/>
      <c r="EON23" s="35"/>
      <c r="EOO23" s="35"/>
      <c r="EOP23" s="35"/>
      <c r="EOQ23" s="35"/>
      <c r="EOR23" s="35"/>
      <c r="EOS23" s="35"/>
      <c r="EOT23" s="35"/>
      <c r="EOU23" s="35"/>
      <c r="EOV23" s="35"/>
      <c r="EOW23" s="35"/>
      <c r="EOX23" s="35"/>
      <c r="EOY23" s="35"/>
      <c r="EOZ23" s="35"/>
      <c r="EPA23" s="35"/>
      <c r="EPB23" s="35"/>
      <c r="EPC23" s="35"/>
      <c r="EPD23" s="35"/>
      <c r="EPE23" s="35"/>
      <c r="EPF23" s="35"/>
      <c r="EPG23" s="35"/>
      <c r="EPH23" s="35"/>
      <c r="EPI23" s="35"/>
      <c r="EPJ23" s="35"/>
      <c r="EPK23" s="35"/>
      <c r="EPL23" s="35"/>
      <c r="EPM23" s="35"/>
      <c r="EPN23" s="35"/>
      <c r="EPO23" s="35"/>
      <c r="EPP23" s="35"/>
      <c r="EPQ23" s="35"/>
      <c r="EPR23" s="35"/>
      <c r="EPS23" s="35"/>
      <c r="EPT23" s="35"/>
      <c r="EPU23" s="35"/>
      <c r="EPV23" s="35"/>
      <c r="EPW23" s="35"/>
      <c r="EPX23" s="35"/>
      <c r="EPY23" s="35"/>
      <c r="EPZ23" s="35"/>
      <c r="EQA23" s="35"/>
      <c r="EQB23" s="35"/>
      <c r="EQC23" s="35"/>
      <c r="EQD23" s="35"/>
      <c r="EQE23" s="35"/>
      <c r="EQF23" s="35"/>
      <c r="EQG23" s="35"/>
      <c r="EQH23" s="35"/>
      <c r="EQI23" s="35"/>
      <c r="EQJ23" s="35"/>
      <c r="EQK23" s="35"/>
      <c r="EQL23" s="35"/>
      <c r="EQM23" s="35"/>
      <c r="EQN23" s="35"/>
      <c r="EQO23" s="35"/>
      <c r="EQP23" s="35"/>
      <c r="EQQ23" s="35"/>
      <c r="EQR23" s="35"/>
      <c r="EQS23" s="35"/>
      <c r="EQT23" s="35"/>
      <c r="EQU23" s="35"/>
      <c r="EQV23" s="35"/>
      <c r="EQW23" s="35"/>
      <c r="EQX23" s="35"/>
      <c r="EQY23" s="35"/>
      <c r="EQZ23" s="35"/>
      <c r="ERA23" s="35"/>
      <c r="ERB23" s="35"/>
      <c r="ERC23" s="35"/>
      <c r="ERD23" s="35"/>
      <c r="ERE23" s="35"/>
      <c r="ERF23" s="35"/>
      <c r="ERG23" s="35"/>
      <c r="ERH23" s="35"/>
      <c r="ERI23" s="35"/>
      <c r="ERJ23" s="35"/>
      <c r="ERK23" s="35"/>
      <c r="ERL23" s="35"/>
      <c r="ERM23" s="35"/>
      <c r="ERN23" s="35"/>
      <c r="ERO23" s="35"/>
      <c r="ERP23" s="35"/>
      <c r="ERQ23" s="35"/>
      <c r="ERR23" s="35"/>
      <c r="ERS23" s="35"/>
      <c r="ERT23" s="35"/>
      <c r="ERU23" s="35"/>
      <c r="ERV23" s="35"/>
      <c r="ERW23" s="35"/>
      <c r="ERX23" s="35"/>
      <c r="ERY23" s="35"/>
      <c r="ERZ23" s="35"/>
      <c r="ESA23" s="35"/>
      <c r="ESB23" s="35"/>
      <c r="ESC23" s="35"/>
      <c r="ESD23" s="35"/>
      <c r="ESE23" s="35"/>
      <c r="ESF23" s="35"/>
      <c r="ESG23" s="35"/>
      <c r="ESH23" s="35"/>
      <c r="ESI23" s="35"/>
      <c r="ESJ23" s="35"/>
      <c r="ESK23" s="35"/>
      <c r="ESL23" s="35"/>
      <c r="ESM23" s="35"/>
      <c r="ESN23" s="35"/>
      <c r="ESO23" s="35"/>
      <c r="ESP23" s="35"/>
      <c r="ESQ23" s="35"/>
      <c r="ESR23" s="35"/>
      <c r="ESS23" s="35"/>
      <c r="EST23" s="35"/>
      <c r="ESU23" s="35"/>
      <c r="ESV23" s="35"/>
      <c r="ESW23" s="35"/>
      <c r="ESX23" s="35"/>
      <c r="ESY23" s="35"/>
      <c r="ESZ23" s="35"/>
      <c r="ETA23" s="35"/>
      <c r="ETB23" s="35"/>
      <c r="ETC23" s="35"/>
      <c r="ETD23" s="35"/>
      <c r="ETE23" s="35"/>
      <c r="ETF23" s="35"/>
      <c r="ETG23" s="35"/>
      <c r="ETH23" s="35"/>
      <c r="ETI23" s="35"/>
      <c r="ETJ23" s="35"/>
      <c r="ETK23" s="35"/>
      <c r="ETL23" s="35"/>
      <c r="ETM23" s="35"/>
      <c r="ETN23" s="35"/>
      <c r="ETO23" s="35"/>
      <c r="ETP23" s="35"/>
      <c r="ETQ23" s="35"/>
      <c r="ETR23" s="35"/>
      <c r="ETS23" s="35"/>
      <c r="ETT23" s="35"/>
      <c r="ETU23" s="35"/>
      <c r="ETV23" s="35"/>
      <c r="ETW23" s="35"/>
      <c r="ETX23" s="35"/>
      <c r="ETY23" s="35"/>
      <c r="ETZ23" s="35"/>
      <c r="EUA23" s="35"/>
      <c r="EUB23" s="35"/>
      <c r="EUC23" s="35"/>
      <c r="EUD23" s="35"/>
      <c r="EUE23" s="35"/>
      <c r="EUF23" s="35"/>
      <c r="EUG23" s="35"/>
      <c r="EUH23" s="35"/>
      <c r="EUI23" s="35"/>
      <c r="EUJ23" s="35"/>
      <c r="EUK23" s="35"/>
      <c r="EUL23" s="35"/>
      <c r="EUM23" s="35"/>
      <c r="EUN23" s="35"/>
      <c r="EUO23" s="35"/>
      <c r="EUP23" s="35"/>
      <c r="EUQ23" s="35"/>
      <c r="EUR23" s="35"/>
      <c r="EUS23" s="35"/>
      <c r="EUT23" s="35"/>
      <c r="EUU23" s="35"/>
      <c r="EUV23" s="35"/>
      <c r="EUW23" s="35"/>
      <c r="EUX23" s="35"/>
      <c r="EUY23" s="35"/>
      <c r="EUZ23" s="35"/>
      <c r="EVA23" s="35"/>
      <c r="EVB23" s="35"/>
      <c r="EVC23" s="35"/>
      <c r="EVD23" s="35"/>
      <c r="EVE23" s="35"/>
      <c r="EVF23" s="35"/>
      <c r="EVG23" s="35"/>
      <c r="EVH23" s="35"/>
      <c r="EVI23" s="35"/>
      <c r="EVJ23" s="35"/>
      <c r="EVK23" s="35"/>
      <c r="EVL23" s="35"/>
      <c r="EVM23" s="35"/>
      <c r="EVN23" s="35"/>
      <c r="EVO23" s="35"/>
      <c r="EVP23" s="35"/>
      <c r="EVQ23" s="35"/>
      <c r="EVR23" s="35"/>
      <c r="EVS23" s="35"/>
      <c r="EVT23" s="35"/>
      <c r="EVU23" s="35"/>
      <c r="EVV23" s="35"/>
      <c r="EVW23" s="35"/>
      <c r="EVX23" s="35"/>
      <c r="EVY23" s="35"/>
      <c r="EVZ23" s="35"/>
      <c r="EWA23" s="35"/>
      <c r="EWB23" s="35"/>
      <c r="EWC23" s="35"/>
      <c r="EWD23" s="35"/>
      <c r="EWE23" s="35"/>
      <c r="EWF23" s="35"/>
      <c r="EWG23" s="35"/>
      <c r="EWH23" s="35"/>
      <c r="EWI23" s="35"/>
      <c r="EWJ23" s="35"/>
      <c r="EWK23" s="35"/>
      <c r="EWL23" s="35"/>
      <c r="EWM23" s="35"/>
      <c r="EWN23" s="35"/>
      <c r="EWO23" s="35"/>
      <c r="EWP23" s="35"/>
      <c r="EWQ23" s="35"/>
      <c r="EWR23" s="35"/>
      <c r="EWS23" s="35"/>
      <c r="EWT23" s="35"/>
      <c r="EWU23" s="35"/>
      <c r="EWV23" s="35"/>
      <c r="EWW23" s="35"/>
      <c r="EWX23" s="35"/>
      <c r="EWY23" s="35"/>
      <c r="EWZ23" s="35"/>
      <c r="EXA23" s="35"/>
      <c r="EXB23" s="35"/>
      <c r="EXC23" s="35"/>
      <c r="EXD23" s="35"/>
      <c r="EXE23" s="35"/>
      <c r="EXF23" s="35"/>
      <c r="EXG23" s="35"/>
      <c r="EXH23" s="35"/>
      <c r="EXI23" s="35"/>
      <c r="EXJ23" s="35"/>
      <c r="EXK23" s="35"/>
      <c r="EXL23" s="35"/>
      <c r="EXM23" s="35"/>
      <c r="EXN23" s="35"/>
      <c r="EXO23" s="35"/>
      <c r="EXP23" s="35"/>
      <c r="EXQ23" s="35"/>
      <c r="EXR23" s="35"/>
      <c r="EXS23" s="35"/>
      <c r="EXT23" s="35"/>
      <c r="EXU23" s="35"/>
      <c r="EXV23" s="35"/>
      <c r="EXW23" s="35"/>
      <c r="EXX23" s="35"/>
      <c r="EXY23" s="35"/>
      <c r="EXZ23" s="35"/>
      <c r="EYA23" s="35"/>
      <c r="EYB23" s="35"/>
      <c r="EYC23" s="35"/>
      <c r="EYD23" s="35"/>
      <c r="EYE23" s="35"/>
      <c r="EYF23" s="35"/>
      <c r="EYG23" s="35"/>
      <c r="EYH23" s="35"/>
      <c r="EYI23" s="35"/>
      <c r="EYJ23" s="35"/>
      <c r="EYK23" s="35"/>
      <c r="EYL23" s="35"/>
      <c r="EYM23" s="35"/>
      <c r="EYN23" s="35"/>
      <c r="EYO23" s="35"/>
      <c r="EYP23" s="35"/>
      <c r="EYQ23" s="35"/>
      <c r="EYR23" s="35"/>
      <c r="EYS23" s="35"/>
      <c r="EYT23" s="35"/>
      <c r="EYU23" s="35"/>
      <c r="EYV23" s="35"/>
      <c r="EYW23" s="35"/>
      <c r="EYX23" s="35"/>
      <c r="EYY23" s="35"/>
      <c r="EYZ23" s="35"/>
      <c r="EZA23" s="35"/>
      <c r="EZB23" s="35"/>
      <c r="EZC23" s="35"/>
      <c r="EZD23" s="35"/>
      <c r="EZE23" s="35"/>
      <c r="EZF23" s="35"/>
      <c r="EZG23" s="35"/>
      <c r="EZH23" s="35"/>
      <c r="EZI23" s="35"/>
      <c r="EZJ23" s="35"/>
      <c r="EZK23" s="35"/>
      <c r="EZL23" s="35"/>
      <c r="EZM23" s="35"/>
      <c r="EZN23" s="35"/>
      <c r="EZO23" s="35"/>
      <c r="EZP23" s="35"/>
      <c r="EZQ23" s="35"/>
      <c r="EZR23" s="35"/>
      <c r="EZS23" s="35"/>
      <c r="EZT23" s="35"/>
      <c r="EZU23" s="35"/>
      <c r="EZV23" s="35"/>
      <c r="EZW23" s="35"/>
      <c r="EZX23" s="35"/>
      <c r="EZY23" s="35"/>
      <c r="EZZ23" s="35"/>
      <c r="FAA23" s="35"/>
      <c r="FAB23" s="35"/>
      <c r="FAC23" s="35"/>
      <c r="FAD23" s="35"/>
      <c r="FAE23" s="35"/>
      <c r="FAF23" s="35"/>
      <c r="FAG23" s="35"/>
      <c r="FAH23" s="35"/>
      <c r="FAI23" s="35"/>
      <c r="FAJ23" s="35"/>
      <c r="FAK23" s="35"/>
      <c r="FAL23" s="35"/>
      <c r="FAM23" s="35"/>
      <c r="FAN23" s="35"/>
      <c r="FAO23" s="35"/>
      <c r="FAP23" s="35"/>
      <c r="FAQ23" s="35"/>
      <c r="FAR23" s="35"/>
      <c r="FAS23" s="35"/>
      <c r="FAT23" s="35"/>
      <c r="FAU23" s="35"/>
      <c r="FAV23" s="35"/>
      <c r="FAW23" s="35"/>
      <c r="FAX23" s="35"/>
      <c r="FAY23" s="35"/>
      <c r="FAZ23" s="35"/>
      <c r="FBA23" s="35"/>
      <c r="FBB23" s="35"/>
      <c r="FBC23" s="35"/>
      <c r="FBD23" s="35"/>
      <c r="FBE23" s="35"/>
      <c r="FBF23" s="35"/>
      <c r="FBG23" s="35"/>
      <c r="FBH23" s="35"/>
      <c r="FBI23" s="35"/>
      <c r="FBJ23" s="35"/>
      <c r="FBK23" s="35"/>
      <c r="FBL23" s="35"/>
      <c r="FBM23" s="35"/>
      <c r="FBN23" s="35"/>
      <c r="FBO23" s="35"/>
      <c r="FBP23" s="35"/>
      <c r="FBQ23" s="35"/>
      <c r="FBR23" s="35"/>
      <c r="FBS23" s="35"/>
      <c r="FBT23" s="35"/>
      <c r="FBU23" s="35"/>
      <c r="FBV23" s="35"/>
      <c r="FBW23" s="35"/>
      <c r="FBX23" s="35"/>
      <c r="FBY23" s="35"/>
      <c r="FBZ23" s="35"/>
      <c r="FCA23" s="35"/>
      <c r="FCB23" s="35"/>
      <c r="FCC23" s="35"/>
      <c r="FCD23" s="35"/>
      <c r="FCE23" s="35"/>
      <c r="FCF23" s="35"/>
      <c r="FCG23" s="35"/>
      <c r="FCH23" s="35"/>
      <c r="FCI23" s="35"/>
      <c r="FCJ23" s="35"/>
      <c r="FCK23" s="35"/>
      <c r="FCL23" s="35"/>
      <c r="FCM23" s="35"/>
      <c r="FCN23" s="35"/>
      <c r="FCO23" s="35"/>
      <c r="FCP23" s="35"/>
      <c r="FCQ23" s="35"/>
      <c r="FCR23" s="35"/>
      <c r="FCS23" s="35"/>
      <c r="FCT23" s="35"/>
      <c r="FCU23" s="35"/>
      <c r="FCV23" s="35"/>
      <c r="FCW23" s="35"/>
      <c r="FCX23" s="35"/>
      <c r="FCY23" s="35"/>
      <c r="FCZ23" s="35"/>
      <c r="FDA23" s="35"/>
      <c r="FDB23" s="35"/>
      <c r="FDC23" s="35"/>
      <c r="FDD23" s="35"/>
      <c r="FDE23" s="35"/>
      <c r="FDF23" s="35"/>
      <c r="FDG23" s="35"/>
      <c r="FDH23" s="35"/>
      <c r="FDI23" s="35"/>
      <c r="FDJ23" s="35"/>
      <c r="FDK23" s="35"/>
      <c r="FDL23" s="35"/>
      <c r="FDM23" s="35"/>
      <c r="FDN23" s="35"/>
      <c r="FDO23" s="35"/>
      <c r="FDP23" s="35"/>
      <c r="FDQ23" s="35"/>
      <c r="FDR23" s="35"/>
      <c r="FDS23" s="35"/>
      <c r="FDT23" s="35"/>
      <c r="FDU23" s="35"/>
      <c r="FDV23" s="35"/>
      <c r="FDW23" s="35"/>
      <c r="FDX23" s="35"/>
      <c r="FDY23" s="35"/>
      <c r="FDZ23" s="35"/>
      <c r="FEA23" s="35"/>
      <c r="FEB23" s="35"/>
      <c r="FEC23" s="35"/>
      <c r="FED23" s="35"/>
      <c r="FEE23" s="35"/>
      <c r="FEF23" s="35"/>
      <c r="FEG23" s="35"/>
      <c r="FEH23" s="35"/>
      <c r="FEI23" s="35"/>
      <c r="FEJ23" s="35"/>
      <c r="FEK23" s="35"/>
      <c r="FEL23" s="35"/>
      <c r="FEM23" s="35"/>
      <c r="FEN23" s="35"/>
      <c r="FEO23" s="35"/>
      <c r="FEP23" s="35"/>
      <c r="FEQ23" s="35"/>
      <c r="FER23" s="35"/>
      <c r="FES23" s="35"/>
      <c r="FET23" s="35"/>
      <c r="FEU23" s="35"/>
      <c r="FEV23" s="35"/>
      <c r="FEW23" s="35"/>
      <c r="FEX23" s="35"/>
      <c r="FEY23" s="35"/>
      <c r="FEZ23" s="35"/>
      <c r="FFA23" s="35"/>
      <c r="FFB23" s="35"/>
      <c r="FFC23" s="35"/>
      <c r="FFD23" s="35"/>
      <c r="FFE23" s="35"/>
      <c r="FFF23" s="35"/>
      <c r="FFG23" s="35"/>
      <c r="FFH23" s="35"/>
      <c r="FFI23" s="35"/>
      <c r="FFJ23" s="35"/>
      <c r="FFK23" s="35"/>
      <c r="FFL23" s="35"/>
      <c r="FFM23" s="35"/>
      <c r="FFN23" s="35"/>
      <c r="FFO23" s="35"/>
      <c r="FFP23" s="35"/>
      <c r="FFQ23" s="35"/>
      <c r="FFR23" s="35"/>
      <c r="FFS23" s="35"/>
      <c r="FFT23" s="35"/>
      <c r="FFU23" s="35"/>
      <c r="FFV23" s="35"/>
      <c r="FFW23" s="35"/>
      <c r="FFX23" s="35"/>
      <c r="FFY23" s="35"/>
      <c r="FFZ23" s="35"/>
      <c r="FGA23" s="35"/>
      <c r="FGB23" s="35"/>
      <c r="FGC23" s="35"/>
      <c r="FGD23" s="35"/>
      <c r="FGE23" s="35"/>
      <c r="FGF23" s="35"/>
      <c r="FGG23" s="35"/>
      <c r="FGH23" s="35"/>
      <c r="FGI23" s="35"/>
      <c r="FGJ23" s="35"/>
      <c r="FGK23" s="35"/>
      <c r="FGL23" s="35"/>
      <c r="FGM23" s="35"/>
      <c r="FGN23" s="35"/>
      <c r="FGO23" s="35"/>
      <c r="FGP23" s="35"/>
      <c r="FGQ23" s="35"/>
      <c r="FGR23" s="35"/>
      <c r="FGS23" s="35"/>
      <c r="FGT23" s="35"/>
      <c r="FGU23" s="35"/>
      <c r="FGV23" s="35"/>
      <c r="FGW23" s="35"/>
      <c r="FGX23" s="35"/>
      <c r="FGY23" s="35"/>
      <c r="FGZ23" s="35"/>
      <c r="FHA23" s="35"/>
      <c r="FHB23" s="35"/>
      <c r="FHC23" s="35"/>
      <c r="FHD23" s="35"/>
      <c r="FHE23" s="35"/>
      <c r="FHF23" s="35"/>
      <c r="FHG23" s="35"/>
      <c r="FHH23" s="35"/>
      <c r="FHI23" s="35"/>
      <c r="FHJ23" s="35"/>
      <c r="FHK23" s="35"/>
      <c r="FHL23" s="35"/>
      <c r="FHM23" s="35"/>
      <c r="FHN23" s="35"/>
      <c r="FHO23" s="35"/>
      <c r="FHP23" s="35"/>
      <c r="FHQ23" s="35"/>
      <c r="FHR23" s="35"/>
      <c r="FHS23" s="35"/>
      <c r="FHT23" s="35"/>
      <c r="FHU23" s="35"/>
      <c r="FHV23" s="35"/>
      <c r="FHW23" s="35"/>
      <c r="FHX23" s="35"/>
      <c r="FHY23" s="35"/>
      <c r="FHZ23" s="35"/>
      <c r="FIA23" s="35"/>
      <c r="FIB23" s="35"/>
      <c r="FIC23" s="35"/>
      <c r="FID23" s="35"/>
      <c r="FIE23" s="35"/>
      <c r="FIF23" s="35"/>
      <c r="FIG23" s="35"/>
      <c r="FIH23" s="35"/>
      <c r="FII23" s="35"/>
      <c r="FIJ23" s="35"/>
      <c r="FIK23" s="35"/>
      <c r="FIL23" s="35"/>
      <c r="FIM23" s="35"/>
      <c r="FIN23" s="35"/>
      <c r="FIO23" s="35"/>
      <c r="FIP23" s="35"/>
      <c r="FIQ23" s="35"/>
      <c r="FIR23" s="35"/>
      <c r="FIS23" s="35"/>
      <c r="FIT23" s="35"/>
      <c r="FIU23" s="35"/>
      <c r="FIV23" s="35"/>
      <c r="FIW23" s="35"/>
      <c r="FIX23" s="35"/>
      <c r="FIY23" s="35"/>
      <c r="FIZ23" s="35"/>
      <c r="FJA23" s="35"/>
      <c r="FJB23" s="35"/>
      <c r="FJC23" s="35"/>
      <c r="FJD23" s="35"/>
      <c r="FJE23" s="35"/>
      <c r="FJF23" s="35"/>
      <c r="FJG23" s="35"/>
      <c r="FJH23" s="35"/>
      <c r="FJI23" s="35"/>
      <c r="FJJ23" s="35"/>
      <c r="FJK23" s="35"/>
      <c r="FJL23" s="35"/>
      <c r="FJM23" s="35"/>
      <c r="FJN23" s="35"/>
      <c r="FJO23" s="35"/>
      <c r="FJP23" s="35"/>
      <c r="FJQ23" s="35"/>
      <c r="FJR23" s="35"/>
      <c r="FJS23" s="35"/>
      <c r="FJT23" s="35"/>
      <c r="FJU23" s="35"/>
      <c r="FJV23" s="35"/>
      <c r="FJW23" s="35"/>
      <c r="FJX23" s="35"/>
      <c r="FJY23" s="35"/>
      <c r="FJZ23" s="35"/>
      <c r="FKA23" s="35"/>
      <c r="FKB23" s="35"/>
      <c r="FKC23" s="35"/>
      <c r="FKD23" s="35"/>
      <c r="FKE23" s="35"/>
      <c r="FKF23" s="35"/>
      <c r="FKG23" s="35"/>
      <c r="FKH23" s="35"/>
      <c r="FKI23" s="35"/>
      <c r="FKJ23" s="35"/>
      <c r="FKK23" s="35"/>
      <c r="FKL23" s="35"/>
      <c r="FKM23" s="35"/>
      <c r="FKN23" s="35"/>
      <c r="FKO23" s="35"/>
      <c r="FKP23" s="35"/>
      <c r="FKQ23" s="35"/>
      <c r="FKR23" s="35"/>
      <c r="FKS23" s="35"/>
      <c r="FKT23" s="35"/>
      <c r="FKU23" s="35"/>
      <c r="FKV23" s="35"/>
      <c r="FKW23" s="35"/>
      <c r="FKX23" s="35"/>
      <c r="FKY23" s="35"/>
      <c r="FKZ23" s="35"/>
      <c r="FLA23" s="35"/>
      <c r="FLB23" s="35"/>
      <c r="FLC23" s="35"/>
      <c r="FLD23" s="35"/>
      <c r="FLE23" s="35"/>
      <c r="FLF23" s="35"/>
      <c r="FLG23" s="35"/>
      <c r="FLH23" s="35"/>
      <c r="FLI23" s="35"/>
      <c r="FLJ23" s="35"/>
      <c r="FLK23" s="35"/>
      <c r="FLL23" s="35"/>
      <c r="FLM23" s="35"/>
      <c r="FLN23" s="35"/>
      <c r="FLO23" s="35"/>
      <c r="FLP23" s="35"/>
      <c r="FLQ23" s="35"/>
      <c r="FLR23" s="35"/>
      <c r="FLS23" s="35"/>
      <c r="FLT23" s="35"/>
      <c r="FLU23" s="35"/>
      <c r="FLV23" s="35"/>
      <c r="FLW23" s="35"/>
      <c r="FLX23" s="35"/>
      <c r="FLY23" s="35"/>
      <c r="FLZ23" s="35"/>
      <c r="FMA23" s="35"/>
      <c r="FMB23" s="35"/>
      <c r="FMC23" s="35"/>
      <c r="FMD23" s="35"/>
      <c r="FME23" s="35"/>
      <c r="FMF23" s="35"/>
      <c r="FMG23" s="35"/>
      <c r="FMH23" s="35"/>
      <c r="FMI23" s="35"/>
      <c r="FMJ23" s="35"/>
      <c r="FMK23" s="35"/>
      <c r="FML23" s="35"/>
      <c r="FMM23" s="35"/>
      <c r="FMN23" s="35"/>
      <c r="FMO23" s="35"/>
      <c r="FMP23" s="35"/>
      <c r="FMQ23" s="35"/>
      <c r="FMR23" s="35"/>
      <c r="FMS23" s="35"/>
      <c r="FMT23" s="35"/>
      <c r="FMU23" s="35"/>
      <c r="FMV23" s="35"/>
      <c r="FMW23" s="35"/>
      <c r="FMX23" s="35"/>
      <c r="FMY23" s="35"/>
      <c r="FMZ23" s="35"/>
      <c r="FNA23" s="35"/>
      <c r="FNB23" s="35"/>
      <c r="FNC23" s="35"/>
      <c r="FND23" s="35"/>
      <c r="FNE23" s="35"/>
      <c r="FNF23" s="35"/>
      <c r="FNG23" s="35"/>
      <c r="FNH23" s="35"/>
      <c r="FNI23" s="35"/>
      <c r="FNJ23" s="35"/>
      <c r="FNK23" s="35"/>
      <c r="FNL23" s="35"/>
      <c r="FNM23" s="35"/>
      <c r="FNN23" s="35"/>
      <c r="FNO23" s="35"/>
      <c r="FNP23" s="35"/>
      <c r="FNQ23" s="35"/>
      <c r="FNR23" s="35"/>
      <c r="FNS23" s="35"/>
      <c r="FNT23" s="35"/>
      <c r="FNU23" s="35"/>
      <c r="FNV23" s="35"/>
      <c r="FNW23" s="35"/>
      <c r="FNX23" s="35"/>
      <c r="FNY23" s="35"/>
      <c r="FNZ23" s="35"/>
      <c r="FOA23" s="35"/>
      <c r="FOB23" s="35"/>
      <c r="FOC23" s="35"/>
      <c r="FOD23" s="35"/>
      <c r="FOE23" s="35"/>
      <c r="FOF23" s="35"/>
      <c r="FOG23" s="35"/>
      <c r="FOH23" s="35"/>
      <c r="FOI23" s="35"/>
      <c r="FOJ23" s="35"/>
      <c r="FOK23" s="35"/>
      <c r="FOL23" s="35"/>
      <c r="FOM23" s="35"/>
      <c r="FON23" s="35"/>
      <c r="FOO23" s="35"/>
      <c r="FOP23" s="35"/>
      <c r="FOQ23" s="35"/>
      <c r="FOR23" s="35"/>
      <c r="FOS23" s="35"/>
      <c r="FOT23" s="35"/>
      <c r="FOU23" s="35"/>
      <c r="FOV23" s="35"/>
      <c r="FOW23" s="35"/>
      <c r="FOX23" s="35"/>
      <c r="FOY23" s="35"/>
      <c r="FOZ23" s="35"/>
      <c r="FPA23" s="35"/>
      <c r="FPB23" s="35"/>
      <c r="FPC23" s="35"/>
      <c r="FPD23" s="35"/>
      <c r="FPE23" s="35"/>
      <c r="FPF23" s="35"/>
      <c r="FPG23" s="35"/>
      <c r="FPH23" s="35"/>
      <c r="FPI23" s="35"/>
      <c r="FPJ23" s="35"/>
      <c r="FPK23" s="35"/>
      <c r="FPL23" s="35"/>
      <c r="FPM23" s="35"/>
      <c r="FPN23" s="35"/>
      <c r="FPO23" s="35"/>
      <c r="FPP23" s="35"/>
      <c r="FPQ23" s="35"/>
      <c r="FPR23" s="35"/>
      <c r="FPS23" s="35"/>
      <c r="FPT23" s="35"/>
      <c r="FPU23" s="35"/>
      <c r="FPV23" s="35"/>
      <c r="FPW23" s="35"/>
      <c r="FPX23" s="35"/>
      <c r="FPY23" s="35"/>
      <c r="FPZ23" s="35"/>
      <c r="FQA23" s="35"/>
      <c r="FQB23" s="35"/>
      <c r="FQC23" s="35"/>
      <c r="FQD23" s="35"/>
      <c r="FQE23" s="35"/>
      <c r="FQF23" s="35"/>
      <c r="FQG23" s="35"/>
      <c r="FQH23" s="35"/>
      <c r="FQI23" s="35"/>
      <c r="FQJ23" s="35"/>
      <c r="FQK23" s="35"/>
      <c r="FQL23" s="35"/>
      <c r="FQM23" s="35"/>
      <c r="FQN23" s="35"/>
      <c r="FQO23" s="35"/>
      <c r="FQP23" s="35"/>
      <c r="FQQ23" s="35"/>
      <c r="FQR23" s="35"/>
      <c r="FQS23" s="35"/>
      <c r="FQT23" s="35"/>
      <c r="FQU23" s="35"/>
      <c r="FQV23" s="35"/>
      <c r="FQW23" s="35"/>
      <c r="FQX23" s="35"/>
      <c r="FQY23" s="35"/>
      <c r="FQZ23" s="35"/>
      <c r="FRA23" s="35"/>
      <c r="FRB23" s="35"/>
      <c r="FRC23" s="35"/>
      <c r="FRD23" s="35"/>
      <c r="FRE23" s="35"/>
      <c r="FRF23" s="35"/>
      <c r="FRG23" s="35"/>
      <c r="FRH23" s="35"/>
      <c r="FRI23" s="35"/>
      <c r="FRJ23" s="35"/>
      <c r="FRK23" s="35"/>
      <c r="FRL23" s="35"/>
      <c r="FRM23" s="35"/>
      <c r="FRN23" s="35"/>
      <c r="FRO23" s="35"/>
      <c r="FRP23" s="35"/>
      <c r="FRQ23" s="35"/>
      <c r="FRR23" s="35"/>
      <c r="FRS23" s="35"/>
      <c r="FRT23" s="35"/>
      <c r="FRU23" s="35"/>
      <c r="FRV23" s="35"/>
      <c r="FRW23" s="35"/>
      <c r="FRX23" s="35"/>
      <c r="FRY23" s="35"/>
      <c r="FRZ23" s="35"/>
      <c r="FSA23" s="35"/>
      <c r="FSB23" s="35"/>
      <c r="FSC23" s="35"/>
      <c r="FSD23" s="35"/>
      <c r="FSE23" s="35"/>
      <c r="FSF23" s="35"/>
      <c r="FSG23" s="35"/>
      <c r="FSH23" s="35"/>
      <c r="FSI23" s="35"/>
      <c r="FSJ23" s="35"/>
      <c r="FSK23" s="35"/>
      <c r="FSL23" s="35"/>
      <c r="FSM23" s="35"/>
      <c r="FSN23" s="35"/>
      <c r="FSO23" s="35"/>
      <c r="FSP23" s="35"/>
      <c r="FSQ23" s="35"/>
      <c r="FSR23" s="35"/>
      <c r="FSS23" s="35"/>
      <c r="FST23" s="35"/>
      <c r="FSU23" s="35"/>
      <c r="FSV23" s="35"/>
      <c r="FSW23" s="35"/>
      <c r="FSX23" s="35"/>
      <c r="FSY23" s="35"/>
      <c r="FSZ23" s="35"/>
      <c r="FTA23" s="35"/>
      <c r="FTB23" s="35"/>
      <c r="FTC23" s="35"/>
      <c r="FTD23" s="35"/>
      <c r="FTE23" s="35"/>
      <c r="FTF23" s="35"/>
      <c r="FTG23" s="35"/>
      <c r="FTH23" s="35"/>
      <c r="FTI23" s="35"/>
      <c r="FTJ23" s="35"/>
      <c r="FTK23" s="35"/>
      <c r="FTL23" s="35"/>
      <c r="FTM23" s="35"/>
      <c r="FTN23" s="35"/>
      <c r="FTO23" s="35"/>
      <c r="FTP23" s="35"/>
      <c r="FTQ23" s="35"/>
      <c r="FTR23" s="35"/>
      <c r="FTS23" s="35"/>
      <c r="FTT23" s="35"/>
      <c r="FTU23" s="35"/>
      <c r="FTV23" s="35"/>
      <c r="FTW23" s="35"/>
      <c r="FTX23" s="35"/>
      <c r="FTY23" s="35"/>
      <c r="FTZ23" s="35"/>
      <c r="FUA23" s="35"/>
      <c r="FUB23" s="35"/>
      <c r="FUC23" s="35"/>
      <c r="FUD23" s="35"/>
      <c r="FUE23" s="35"/>
      <c r="FUF23" s="35"/>
      <c r="FUG23" s="35"/>
      <c r="FUH23" s="35"/>
      <c r="FUI23" s="35"/>
      <c r="FUJ23" s="35"/>
      <c r="FUK23" s="35"/>
      <c r="FUL23" s="35"/>
      <c r="FUM23" s="35"/>
      <c r="FUN23" s="35"/>
      <c r="FUO23" s="35"/>
      <c r="FUP23" s="35"/>
      <c r="FUQ23" s="35"/>
      <c r="FUR23" s="35"/>
      <c r="FUS23" s="35"/>
      <c r="FUT23" s="35"/>
      <c r="FUU23" s="35"/>
      <c r="FUV23" s="35"/>
      <c r="FUW23" s="35"/>
      <c r="FUX23" s="35"/>
      <c r="FUY23" s="35"/>
      <c r="FUZ23" s="35"/>
      <c r="FVA23" s="35"/>
      <c r="FVB23" s="35"/>
      <c r="FVC23" s="35"/>
      <c r="FVD23" s="35"/>
      <c r="FVE23" s="35"/>
      <c r="FVF23" s="35"/>
      <c r="FVG23" s="35"/>
      <c r="FVH23" s="35"/>
      <c r="FVI23" s="35"/>
      <c r="FVJ23" s="35"/>
      <c r="FVK23" s="35"/>
      <c r="FVL23" s="35"/>
      <c r="FVM23" s="35"/>
      <c r="FVN23" s="35"/>
      <c r="FVO23" s="35"/>
      <c r="FVP23" s="35"/>
      <c r="FVQ23" s="35"/>
      <c r="FVR23" s="35"/>
      <c r="FVS23" s="35"/>
      <c r="FVT23" s="35"/>
      <c r="FVU23" s="35"/>
      <c r="FVV23" s="35"/>
      <c r="FVW23" s="35"/>
      <c r="FVX23" s="35"/>
      <c r="FVY23" s="35"/>
      <c r="FVZ23" s="35"/>
      <c r="FWA23" s="35"/>
      <c r="FWB23" s="35"/>
      <c r="FWC23" s="35"/>
      <c r="FWD23" s="35"/>
      <c r="FWE23" s="35"/>
      <c r="FWF23" s="35"/>
      <c r="FWG23" s="35"/>
      <c r="FWH23" s="35"/>
      <c r="FWI23" s="35"/>
      <c r="FWJ23" s="35"/>
      <c r="FWK23" s="35"/>
      <c r="FWL23" s="35"/>
      <c r="FWM23" s="35"/>
      <c r="FWN23" s="35"/>
      <c r="FWO23" s="35"/>
      <c r="FWP23" s="35"/>
      <c r="FWQ23" s="35"/>
      <c r="FWR23" s="35"/>
      <c r="FWS23" s="35"/>
      <c r="FWT23" s="35"/>
      <c r="FWU23" s="35"/>
      <c r="FWV23" s="35"/>
      <c r="FWW23" s="35"/>
      <c r="FWX23" s="35"/>
      <c r="FWY23" s="35"/>
      <c r="FWZ23" s="35"/>
      <c r="FXA23" s="35"/>
      <c r="FXB23" s="35"/>
      <c r="FXC23" s="35"/>
      <c r="FXD23" s="35"/>
      <c r="FXE23" s="35"/>
      <c r="FXF23" s="35"/>
      <c r="FXG23" s="35"/>
      <c r="FXH23" s="35"/>
      <c r="FXI23" s="35"/>
      <c r="FXJ23" s="35"/>
      <c r="FXK23" s="35"/>
      <c r="FXL23" s="35"/>
      <c r="FXM23" s="35"/>
      <c r="FXN23" s="35"/>
      <c r="FXO23" s="35"/>
      <c r="FXP23" s="35"/>
      <c r="FXQ23" s="35"/>
      <c r="FXR23" s="35"/>
      <c r="FXS23" s="35"/>
      <c r="FXT23" s="35"/>
      <c r="FXU23" s="35"/>
      <c r="FXV23" s="35"/>
      <c r="FXW23" s="35"/>
      <c r="FXX23" s="35"/>
      <c r="FXY23" s="35"/>
      <c r="FXZ23" s="35"/>
      <c r="FYA23" s="35"/>
      <c r="FYB23" s="35"/>
      <c r="FYC23" s="35"/>
      <c r="FYD23" s="35"/>
      <c r="FYE23" s="35"/>
      <c r="FYF23" s="35"/>
      <c r="FYG23" s="35"/>
      <c r="FYH23" s="35"/>
      <c r="FYI23" s="35"/>
      <c r="FYJ23" s="35"/>
      <c r="FYK23" s="35"/>
      <c r="FYL23" s="35"/>
      <c r="FYM23" s="35"/>
      <c r="FYN23" s="35"/>
      <c r="FYO23" s="35"/>
      <c r="FYP23" s="35"/>
      <c r="FYQ23" s="35"/>
      <c r="FYR23" s="35"/>
      <c r="FYS23" s="35"/>
      <c r="FYT23" s="35"/>
      <c r="FYU23" s="35"/>
      <c r="FYV23" s="35"/>
      <c r="FYW23" s="35"/>
      <c r="FYX23" s="35"/>
      <c r="FYY23" s="35"/>
      <c r="FYZ23" s="35"/>
      <c r="FZA23" s="35"/>
      <c r="FZB23" s="35"/>
      <c r="FZC23" s="35"/>
      <c r="FZD23" s="35"/>
      <c r="FZE23" s="35"/>
      <c r="FZF23" s="35"/>
      <c r="FZG23" s="35"/>
      <c r="FZH23" s="35"/>
      <c r="FZI23" s="35"/>
      <c r="FZJ23" s="35"/>
      <c r="FZK23" s="35"/>
      <c r="FZL23" s="35"/>
      <c r="FZM23" s="35"/>
      <c r="FZN23" s="35"/>
      <c r="FZO23" s="35"/>
      <c r="FZP23" s="35"/>
      <c r="FZQ23" s="35"/>
      <c r="FZR23" s="35"/>
      <c r="FZS23" s="35"/>
      <c r="FZT23" s="35"/>
      <c r="FZU23" s="35"/>
      <c r="FZV23" s="35"/>
      <c r="FZW23" s="35"/>
      <c r="FZX23" s="35"/>
      <c r="FZY23" s="35"/>
      <c r="FZZ23" s="35"/>
      <c r="GAA23" s="35"/>
      <c r="GAB23" s="35"/>
      <c r="GAC23" s="35"/>
      <c r="GAD23" s="35"/>
      <c r="GAE23" s="35"/>
      <c r="GAF23" s="35"/>
      <c r="GAG23" s="35"/>
      <c r="GAH23" s="35"/>
      <c r="GAI23" s="35"/>
      <c r="GAJ23" s="35"/>
      <c r="GAK23" s="35"/>
      <c r="GAL23" s="35"/>
      <c r="GAM23" s="35"/>
      <c r="GAN23" s="35"/>
      <c r="GAO23" s="35"/>
      <c r="GAP23" s="35"/>
      <c r="GAQ23" s="35"/>
      <c r="GAR23" s="35"/>
      <c r="GAS23" s="35"/>
      <c r="GAT23" s="35"/>
      <c r="GAU23" s="35"/>
      <c r="GAV23" s="35"/>
      <c r="GAW23" s="35"/>
      <c r="GAX23" s="35"/>
      <c r="GAY23" s="35"/>
      <c r="GAZ23" s="35"/>
      <c r="GBA23" s="35"/>
      <c r="GBB23" s="35"/>
      <c r="GBC23" s="35"/>
      <c r="GBD23" s="35"/>
      <c r="GBE23" s="35"/>
      <c r="GBF23" s="35"/>
      <c r="GBG23" s="35"/>
      <c r="GBH23" s="35"/>
      <c r="GBI23" s="35"/>
      <c r="GBJ23" s="35"/>
      <c r="GBK23" s="35"/>
      <c r="GBL23" s="35"/>
      <c r="GBM23" s="35"/>
      <c r="GBN23" s="35"/>
      <c r="GBO23" s="35"/>
      <c r="GBP23" s="35"/>
      <c r="GBQ23" s="35"/>
      <c r="GBR23" s="35"/>
      <c r="GBS23" s="35"/>
      <c r="GBT23" s="35"/>
      <c r="GBU23" s="35"/>
      <c r="GBV23" s="35"/>
      <c r="GBW23" s="35"/>
      <c r="GBX23" s="35"/>
      <c r="GBY23" s="35"/>
      <c r="GBZ23" s="35"/>
      <c r="GCA23" s="35"/>
      <c r="GCB23" s="35"/>
      <c r="GCC23" s="35"/>
      <c r="GCD23" s="35"/>
      <c r="GCE23" s="35"/>
      <c r="GCF23" s="35"/>
      <c r="GCG23" s="35"/>
      <c r="GCH23" s="35"/>
      <c r="GCI23" s="35"/>
      <c r="GCJ23" s="35"/>
      <c r="GCK23" s="35"/>
      <c r="GCL23" s="35"/>
      <c r="GCM23" s="35"/>
      <c r="GCN23" s="35"/>
      <c r="GCO23" s="35"/>
      <c r="GCP23" s="35"/>
      <c r="GCQ23" s="35"/>
      <c r="GCR23" s="35"/>
      <c r="GCS23" s="35"/>
      <c r="GCT23" s="35"/>
      <c r="GCU23" s="35"/>
      <c r="GCV23" s="35"/>
      <c r="GCW23" s="35"/>
      <c r="GCX23" s="35"/>
      <c r="GCY23" s="35"/>
      <c r="GCZ23" s="35"/>
      <c r="GDA23" s="35"/>
      <c r="GDB23" s="35"/>
      <c r="GDC23" s="35"/>
      <c r="GDD23" s="35"/>
      <c r="GDE23" s="35"/>
      <c r="GDF23" s="35"/>
      <c r="GDG23" s="35"/>
      <c r="GDH23" s="35"/>
      <c r="GDI23" s="35"/>
      <c r="GDJ23" s="35"/>
      <c r="GDK23" s="35"/>
      <c r="GDL23" s="35"/>
      <c r="GDM23" s="35"/>
      <c r="GDN23" s="35"/>
      <c r="GDO23" s="35"/>
      <c r="GDP23" s="35"/>
      <c r="GDQ23" s="35"/>
      <c r="GDR23" s="35"/>
      <c r="GDS23" s="35"/>
      <c r="GDT23" s="35"/>
      <c r="GDU23" s="35"/>
      <c r="GDV23" s="35"/>
      <c r="GDW23" s="35"/>
      <c r="GDX23" s="35"/>
      <c r="GDY23" s="35"/>
      <c r="GDZ23" s="35"/>
      <c r="GEA23" s="35"/>
      <c r="GEB23" s="35"/>
      <c r="GEC23" s="35"/>
      <c r="GED23" s="35"/>
      <c r="GEE23" s="35"/>
      <c r="GEF23" s="35"/>
      <c r="GEG23" s="35"/>
      <c r="GEH23" s="35"/>
      <c r="GEI23" s="35"/>
      <c r="GEJ23" s="35"/>
      <c r="GEK23" s="35"/>
      <c r="GEL23" s="35"/>
      <c r="GEM23" s="35"/>
      <c r="GEN23" s="35"/>
      <c r="GEO23" s="35"/>
      <c r="GEP23" s="35"/>
      <c r="GEQ23" s="35"/>
      <c r="GER23" s="35"/>
      <c r="GES23" s="35"/>
      <c r="GET23" s="35"/>
      <c r="GEU23" s="35"/>
      <c r="GEV23" s="35"/>
      <c r="GEW23" s="35"/>
      <c r="GEX23" s="35"/>
      <c r="GEY23" s="35"/>
      <c r="GEZ23" s="35"/>
      <c r="GFA23" s="35"/>
      <c r="GFB23" s="35"/>
      <c r="GFC23" s="35"/>
      <c r="GFD23" s="35"/>
      <c r="GFE23" s="35"/>
      <c r="GFF23" s="35"/>
      <c r="GFG23" s="35"/>
      <c r="GFH23" s="35"/>
      <c r="GFI23" s="35"/>
      <c r="GFJ23" s="35"/>
      <c r="GFK23" s="35"/>
      <c r="GFL23" s="35"/>
      <c r="GFM23" s="35"/>
      <c r="GFN23" s="35"/>
      <c r="GFO23" s="35"/>
      <c r="GFP23" s="35"/>
      <c r="GFQ23" s="35"/>
      <c r="GFR23" s="35"/>
      <c r="GFS23" s="35"/>
      <c r="GFT23" s="35"/>
      <c r="GFU23" s="35"/>
      <c r="GFV23" s="35"/>
      <c r="GFW23" s="35"/>
      <c r="GFX23" s="35"/>
      <c r="GFY23" s="35"/>
      <c r="GFZ23" s="35"/>
      <c r="GGA23" s="35"/>
      <c r="GGB23" s="35"/>
      <c r="GGC23" s="35"/>
      <c r="GGD23" s="35"/>
      <c r="GGE23" s="35"/>
      <c r="GGF23" s="35"/>
      <c r="GGG23" s="35"/>
      <c r="GGH23" s="35"/>
      <c r="GGI23" s="35"/>
      <c r="GGJ23" s="35"/>
      <c r="GGK23" s="35"/>
      <c r="GGL23" s="35"/>
      <c r="GGM23" s="35"/>
      <c r="GGN23" s="35"/>
      <c r="GGO23" s="35"/>
      <c r="GGP23" s="35"/>
      <c r="GGQ23" s="35"/>
      <c r="GGR23" s="35"/>
      <c r="GGS23" s="35"/>
      <c r="GGT23" s="35"/>
      <c r="GGU23" s="35"/>
      <c r="GGV23" s="35"/>
      <c r="GGW23" s="35"/>
      <c r="GGX23" s="35"/>
      <c r="GGY23" s="35"/>
      <c r="GGZ23" s="35"/>
      <c r="GHA23" s="35"/>
      <c r="GHB23" s="35"/>
      <c r="GHC23" s="35"/>
      <c r="GHD23" s="35"/>
      <c r="GHE23" s="35"/>
      <c r="GHF23" s="35"/>
      <c r="GHG23" s="35"/>
      <c r="GHH23" s="35"/>
      <c r="GHI23" s="35"/>
      <c r="GHJ23" s="35"/>
      <c r="GHK23" s="35"/>
      <c r="GHL23" s="35"/>
      <c r="GHM23" s="35"/>
      <c r="GHN23" s="35"/>
      <c r="GHO23" s="35"/>
      <c r="GHP23" s="35"/>
      <c r="GHQ23" s="35"/>
      <c r="GHR23" s="35"/>
      <c r="GHS23" s="35"/>
      <c r="GHT23" s="35"/>
      <c r="GHU23" s="35"/>
      <c r="GHV23" s="35"/>
      <c r="GHW23" s="35"/>
      <c r="GHX23" s="35"/>
      <c r="GHY23" s="35"/>
      <c r="GHZ23" s="35"/>
      <c r="GIA23" s="35"/>
      <c r="GIB23" s="35"/>
      <c r="GIC23" s="35"/>
      <c r="GID23" s="35"/>
      <c r="GIE23" s="35"/>
      <c r="GIF23" s="35"/>
      <c r="GIG23" s="35"/>
      <c r="GIH23" s="35"/>
      <c r="GII23" s="35"/>
      <c r="GIJ23" s="35"/>
      <c r="GIK23" s="35"/>
      <c r="GIL23" s="35"/>
      <c r="GIM23" s="35"/>
      <c r="GIN23" s="35"/>
      <c r="GIO23" s="35"/>
      <c r="GIP23" s="35"/>
      <c r="GIQ23" s="35"/>
      <c r="GIR23" s="35"/>
      <c r="GIS23" s="35"/>
      <c r="GIT23" s="35"/>
      <c r="GIU23" s="35"/>
      <c r="GIV23" s="35"/>
      <c r="GIW23" s="35"/>
      <c r="GIX23" s="35"/>
      <c r="GIY23" s="35"/>
      <c r="GIZ23" s="35"/>
      <c r="GJA23" s="35"/>
      <c r="GJB23" s="35"/>
      <c r="GJC23" s="35"/>
      <c r="GJD23" s="35"/>
      <c r="GJE23" s="35"/>
      <c r="GJF23" s="35"/>
      <c r="GJG23" s="35"/>
      <c r="GJH23" s="35"/>
      <c r="GJI23" s="35"/>
      <c r="GJJ23" s="35"/>
      <c r="GJK23" s="35"/>
      <c r="GJL23" s="35"/>
      <c r="GJM23" s="35"/>
      <c r="GJN23" s="35"/>
      <c r="GJO23" s="35"/>
      <c r="GJP23" s="35"/>
      <c r="GJQ23" s="35"/>
      <c r="GJR23" s="35"/>
      <c r="GJS23" s="35"/>
      <c r="GJT23" s="35"/>
      <c r="GJU23" s="35"/>
      <c r="GJV23" s="35"/>
      <c r="GJW23" s="35"/>
      <c r="GJX23" s="35"/>
      <c r="GJY23" s="35"/>
      <c r="GJZ23" s="35"/>
      <c r="GKA23" s="35"/>
      <c r="GKB23" s="35"/>
      <c r="GKC23" s="35"/>
      <c r="GKD23" s="35"/>
      <c r="GKE23" s="35"/>
      <c r="GKF23" s="35"/>
      <c r="GKG23" s="35"/>
      <c r="GKH23" s="35"/>
      <c r="GKI23" s="35"/>
      <c r="GKJ23" s="35"/>
      <c r="GKK23" s="35"/>
      <c r="GKL23" s="35"/>
      <c r="GKM23" s="35"/>
      <c r="GKN23" s="35"/>
      <c r="GKO23" s="35"/>
      <c r="GKP23" s="35"/>
      <c r="GKQ23" s="35"/>
      <c r="GKR23" s="35"/>
      <c r="GKS23" s="35"/>
      <c r="GKT23" s="35"/>
      <c r="GKU23" s="35"/>
      <c r="GKV23" s="35"/>
      <c r="GKW23" s="35"/>
      <c r="GKX23" s="35"/>
      <c r="GKY23" s="35"/>
      <c r="GKZ23" s="35"/>
      <c r="GLA23" s="35"/>
      <c r="GLB23" s="35"/>
      <c r="GLC23" s="35"/>
      <c r="GLD23" s="35"/>
      <c r="GLE23" s="35"/>
      <c r="GLF23" s="35"/>
      <c r="GLG23" s="35"/>
      <c r="GLH23" s="35"/>
      <c r="GLI23" s="35"/>
      <c r="GLJ23" s="35"/>
      <c r="GLK23" s="35"/>
      <c r="GLL23" s="35"/>
      <c r="GLM23" s="35"/>
      <c r="GLN23" s="35"/>
      <c r="GLO23" s="35"/>
      <c r="GLP23" s="35"/>
      <c r="GLQ23" s="35"/>
      <c r="GLR23" s="35"/>
      <c r="GLS23" s="35"/>
      <c r="GLT23" s="35"/>
      <c r="GLU23" s="35"/>
      <c r="GLV23" s="35"/>
      <c r="GLW23" s="35"/>
      <c r="GLX23" s="35"/>
      <c r="GLY23" s="35"/>
      <c r="GLZ23" s="35"/>
      <c r="GMA23" s="35"/>
      <c r="GMB23" s="35"/>
      <c r="GMC23" s="35"/>
      <c r="GMD23" s="35"/>
      <c r="GME23" s="35"/>
      <c r="GMF23" s="35"/>
      <c r="GMG23" s="35"/>
      <c r="GMH23" s="35"/>
      <c r="GMI23" s="35"/>
      <c r="GMJ23" s="35"/>
      <c r="GMK23" s="35"/>
      <c r="GML23" s="35"/>
      <c r="GMM23" s="35"/>
      <c r="GMN23" s="35"/>
      <c r="GMO23" s="35"/>
      <c r="GMP23" s="35"/>
      <c r="GMQ23" s="35"/>
      <c r="GMR23" s="35"/>
      <c r="GMS23" s="35"/>
      <c r="GMT23" s="35"/>
      <c r="GMU23" s="35"/>
      <c r="GMV23" s="35"/>
      <c r="GMW23" s="35"/>
      <c r="GMX23" s="35"/>
      <c r="GMY23" s="35"/>
      <c r="GMZ23" s="35"/>
      <c r="GNA23" s="35"/>
      <c r="GNB23" s="35"/>
      <c r="GNC23" s="35"/>
      <c r="GND23" s="35"/>
      <c r="GNE23" s="35"/>
      <c r="GNF23" s="35"/>
      <c r="GNG23" s="35"/>
      <c r="GNH23" s="35"/>
      <c r="GNI23" s="35"/>
      <c r="GNJ23" s="35"/>
      <c r="GNK23" s="35"/>
      <c r="GNL23" s="35"/>
      <c r="GNM23" s="35"/>
      <c r="GNN23" s="35"/>
      <c r="GNO23" s="35"/>
      <c r="GNP23" s="35"/>
      <c r="GNQ23" s="35"/>
      <c r="GNR23" s="35"/>
      <c r="GNS23" s="35"/>
      <c r="GNT23" s="35"/>
      <c r="GNU23" s="35"/>
      <c r="GNV23" s="35"/>
      <c r="GNW23" s="35"/>
      <c r="GNX23" s="35"/>
      <c r="GNY23" s="35"/>
      <c r="GNZ23" s="35"/>
      <c r="GOA23" s="35"/>
      <c r="GOB23" s="35"/>
      <c r="GOC23" s="35"/>
      <c r="GOD23" s="35"/>
      <c r="GOE23" s="35"/>
      <c r="GOF23" s="35"/>
      <c r="GOG23" s="35"/>
      <c r="GOH23" s="35"/>
      <c r="GOI23" s="35"/>
      <c r="GOJ23" s="35"/>
      <c r="GOK23" s="35"/>
      <c r="GOL23" s="35"/>
      <c r="GOM23" s="35"/>
      <c r="GON23" s="35"/>
      <c r="GOO23" s="35"/>
      <c r="GOP23" s="35"/>
      <c r="GOQ23" s="35"/>
      <c r="GOR23" s="35"/>
      <c r="GOS23" s="35"/>
      <c r="GOT23" s="35"/>
      <c r="GOU23" s="35"/>
      <c r="GOV23" s="35"/>
      <c r="GOW23" s="35"/>
      <c r="GOX23" s="35"/>
      <c r="GOY23" s="35"/>
      <c r="GOZ23" s="35"/>
      <c r="GPA23" s="35"/>
      <c r="GPB23" s="35"/>
      <c r="GPC23" s="35"/>
      <c r="GPD23" s="35"/>
      <c r="GPE23" s="35"/>
      <c r="GPF23" s="35"/>
      <c r="GPG23" s="35"/>
      <c r="GPH23" s="35"/>
      <c r="GPI23" s="35"/>
      <c r="GPJ23" s="35"/>
      <c r="GPK23" s="35"/>
      <c r="GPL23" s="35"/>
      <c r="GPM23" s="35"/>
      <c r="GPN23" s="35"/>
      <c r="GPO23" s="35"/>
      <c r="GPP23" s="35"/>
      <c r="GPQ23" s="35"/>
      <c r="GPR23" s="35"/>
      <c r="GPS23" s="35"/>
      <c r="GPT23" s="35"/>
      <c r="GPU23" s="35"/>
      <c r="GPV23" s="35"/>
      <c r="GPW23" s="35"/>
      <c r="GPX23" s="35"/>
      <c r="GPY23" s="35"/>
      <c r="GPZ23" s="35"/>
      <c r="GQA23" s="35"/>
      <c r="GQB23" s="35"/>
      <c r="GQC23" s="35"/>
      <c r="GQD23" s="35"/>
      <c r="GQE23" s="35"/>
      <c r="GQF23" s="35"/>
      <c r="GQG23" s="35"/>
      <c r="GQH23" s="35"/>
      <c r="GQI23" s="35"/>
      <c r="GQJ23" s="35"/>
      <c r="GQK23" s="35"/>
      <c r="GQL23" s="35"/>
      <c r="GQM23" s="35"/>
      <c r="GQN23" s="35"/>
      <c r="GQO23" s="35"/>
      <c r="GQP23" s="35"/>
      <c r="GQQ23" s="35"/>
      <c r="GQR23" s="35"/>
      <c r="GQS23" s="35"/>
      <c r="GQT23" s="35"/>
      <c r="GQU23" s="35"/>
      <c r="GQV23" s="35"/>
      <c r="GQW23" s="35"/>
      <c r="GQX23" s="35"/>
      <c r="GQY23" s="35"/>
      <c r="GQZ23" s="35"/>
      <c r="GRA23" s="35"/>
      <c r="GRB23" s="35"/>
      <c r="GRC23" s="35"/>
      <c r="GRD23" s="35"/>
      <c r="GRE23" s="35"/>
      <c r="GRF23" s="35"/>
      <c r="GRG23" s="35"/>
      <c r="GRH23" s="35"/>
      <c r="GRI23" s="35"/>
      <c r="GRJ23" s="35"/>
      <c r="GRK23" s="35"/>
      <c r="GRL23" s="35"/>
      <c r="GRM23" s="35"/>
      <c r="GRN23" s="35"/>
      <c r="GRO23" s="35"/>
      <c r="GRP23" s="35"/>
      <c r="GRQ23" s="35"/>
      <c r="GRR23" s="35"/>
      <c r="GRS23" s="35"/>
      <c r="GRT23" s="35"/>
      <c r="GRU23" s="35"/>
      <c r="GRV23" s="35"/>
      <c r="GRW23" s="35"/>
      <c r="GRX23" s="35"/>
      <c r="GRY23" s="35"/>
      <c r="GRZ23" s="35"/>
      <c r="GSA23" s="35"/>
      <c r="GSB23" s="35"/>
      <c r="GSC23" s="35"/>
      <c r="GSD23" s="35"/>
      <c r="GSE23" s="35"/>
      <c r="GSF23" s="35"/>
      <c r="GSG23" s="35"/>
      <c r="GSH23" s="35"/>
      <c r="GSI23" s="35"/>
      <c r="GSJ23" s="35"/>
      <c r="GSK23" s="35"/>
      <c r="GSL23" s="35"/>
      <c r="GSM23" s="35"/>
      <c r="GSN23" s="35"/>
      <c r="GSO23" s="35"/>
      <c r="GSP23" s="35"/>
      <c r="GSQ23" s="35"/>
      <c r="GSR23" s="35"/>
      <c r="GSS23" s="35"/>
      <c r="GST23" s="35"/>
      <c r="GSU23" s="35"/>
      <c r="GSV23" s="35"/>
      <c r="GSW23" s="35"/>
      <c r="GSX23" s="35"/>
      <c r="GSY23" s="35"/>
      <c r="GSZ23" s="35"/>
      <c r="GTA23" s="35"/>
      <c r="GTB23" s="35"/>
      <c r="GTC23" s="35"/>
      <c r="GTD23" s="35"/>
      <c r="GTE23" s="35"/>
      <c r="GTF23" s="35"/>
      <c r="GTG23" s="35"/>
      <c r="GTH23" s="35"/>
      <c r="GTI23" s="35"/>
      <c r="GTJ23" s="35"/>
      <c r="GTK23" s="35"/>
      <c r="GTL23" s="35"/>
      <c r="GTM23" s="35"/>
      <c r="GTN23" s="35"/>
      <c r="GTO23" s="35"/>
      <c r="GTP23" s="35"/>
      <c r="GTQ23" s="35"/>
      <c r="GTR23" s="35"/>
      <c r="GTS23" s="35"/>
      <c r="GTT23" s="35"/>
      <c r="GTU23" s="35"/>
      <c r="GTV23" s="35"/>
      <c r="GTW23" s="35"/>
      <c r="GTX23" s="35"/>
      <c r="GTY23" s="35"/>
      <c r="GTZ23" s="35"/>
      <c r="GUA23" s="35"/>
      <c r="GUB23" s="35"/>
      <c r="GUC23" s="35"/>
      <c r="GUD23" s="35"/>
      <c r="GUE23" s="35"/>
      <c r="GUF23" s="35"/>
      <c r="GUG23" s="35"/>
      <c r="GUH23" s="35"/>
      <c r="GUI23" s="35"/>
      <c r="GUJ23" s="35"/>
      <c r="GUK23" s="35"/>
      <c r="GUL23" s="35"/>
      <c r="GUM23" s="35"/>
      <c r="GUN23" s="35"/>
      <c r="GUO23" s="35"/>
      <c r="GUP23" s="35"/>
      <c r="GUQ23" s="35"/>
      <c r="GUR23" s="35"/>
      <c r="GUS23" s="35"/>
      <c r="GUT23" s="35"/>
      <c r="GUU23" s="35"/>
      <c r="GUV23" s="35"/>
      <c r="GUW23" s="35"/>
      <c r="GUX23" s="35"/>
      <c r="GUY23" s="35"/>
      <c r="GUZ23" s="35"/>
      <c r="GVA23" s="35"/>
      <c r="GVB23" s="35"/>
      <c r="GVC23" s="35"/>
      <c r="GVD23" s="35"/>
      <c r="GVE23" s="35"/>
      <c r="GVF23" s="35"/>
      <c r="GVG23" s="35"/>
      <c r="GVH23" s="35"/>
      <c r="GVI23" s="35"/>
      <c r="GVJ23" s="35"/>
      <c r="GVK23" s="35"/>
      <c r="GVL23" s="35"/>
      <c r="GVM23" s="35"/>
      <c r="GVN23" s="35"/>
      <c r="GVO23" s="35"/>
      <c r="GVP23" s="35"/>
      <c r="GVQ23" s="35"/>
      <c r="GVR23" s="35"/>
      <c r="GVS23" s="35"/>
      <c r="GVT23" s="35"/>
      <c r="GVU23" s="35"/>
      <c r="GVV23" s="35"/>
      <c r="GVW23" s="35"/>
      <c r="GVX23" s="35"/>
      <c r="GVY23" s="35"/>
      <c r="GVZ23" s="35"/>
      <c r="GWA23" s="35"/>
      <c r="GWB23" s="35"/>
      <c r="GWC23" s="35"/>
      <c r="GWD23" s="35"/>
      <c r="GWE23" s="35"/>
      <c r="GWF23" s="35"/>
      <c r="GWG23" s="35"/>
      <c r="GWH23" s="35"/>
      <c r="GWI23" s="35"/>
      <c r="GWJ23" s="35"/>
      <c r="GWK23" s="35"/>
      <c r="GWL23" s="35"/>
      <c r="GWM23" s="35"/>
      <c r="GWN23" s="35"/>
      <c r="GWO23" s="35"/>
      <c r="GWP23" s="35"/>
      <c r="GWQ23" s="35"/>
      <c r="GWR23" s="35"/>
      <c r="GWS23" s="35"/>
      <c r="GWT23" s="35"/>
      <c r="GWU23" s="35"/>
      <c r="GWV23" s="35"/>
      <c r="GWW23" s="35"/>
      <c r="GWX23" s="35"/>
      <c r="GWY23" s="35"/>
      <c r="GWZ23" s="35"/>
      <c r="GXA23" s="35"/>
      <c r="GXB23" s="35"/>
      <c r="GXC23" s="35"/>
      <c r="GXD23" s="35"/>
      <c r="GXE23" s="35"/>
      <c r="GXF23" s="35"/>
      <c r="GXG23" s="35"/>
      <c r="GXH23" s="35"/>
      <c r="GXI23" s="35"/>
      <c r="GXJ23" s="35"/>
      <c r="GXK23" s="35"/>
      <c r="GXL23" s="35"/>
      <c r="GXM23" s="35"/>
      <c r="GXN23" s="35"/>
      <c r="GXO23" s="35"/>
      <c r="GXP23" s="35"/>
      <c r="GXQ23" s="35"/>
      <c r="GXR23" s="35"/>
      <c r="GXS23" s="35"/>
      <c r="GXT23" s="35"/>
      <c r="GXU23" s="35"/>
      <c r="GXV23" s="35"/>
      <c r="GXW23" s="35"/>
      <c r="GXX23" s="35"/>
      <c r="GXY23" s="35"/>
      <c r="GXZ23" s="35"/>
      <c r="GYA23" s="35"/>
      <c r="GYB23" s="35"/>
      <c r="GYC23" s="35"/>
      <c r="GYD23" s="35"/>
      <c r="GYE23" s="35"/>
      <c r="GYF23" s="35"/>
      <c r="GYG23" s="35"/>
      <c r="GYH23" s="35"/>
      <c r="GYI23" s="35"/>
      <c r="GYJ23" s="35"/>
      <c r="GYK23" s="35"/>
      <c r="GYL23" s="35"/>
      <c r="GYM23" s="35"/>
      <c r="GYN23" s="35"/>
      <c r="GYO23" s="35"/>
      <c r="GYP23" s="35"/>
      <c r="GYQ23" s="35"/>
      <c r="GYR23" s="35"/>
      <c r="GYS23" s="35"/>
      <c r="GYT23" s="35"/>
      <c r="GYU23" s="35"/>
      <c r="GYV23" s="35"/>
      <c r="GYW23" s="35"/>
      <c r="GYX23" s="35"/>
      <c r="GYY23" s="35"/>
      <c r="GYZ23" s="35"/>
      <c r="GZA23" s="35"/>
      <c r="GZB23" s="35"/>
      <c r="GZC23" s="35"/>
      <c r="GZD23" s="35"/>
      <c r="GZE23" s="35"/>
      <c r="GZF23" s="35"/>
      <c r="GZG23" s="35"/>
      <c r="GZH23" s="35"/>
      <c r="GZI23" s="35"/>
      <c r="GZJ23" s="35"/>
      <c r="GZK23" s="35"/>
      <c r="GZL23" s="35"/>
      <c r="GZM23" s="35"/>
      <c r="GZN23" s="35"/>
      <c r="GZO23" s="35"/>
      <c r="GZP23" s="35"/>
      <c r="GZQ23" s="35"/>
      <c r="GZR23" s="35"/>
      <c r="GZS23" s="35"/>
      <c r="GZT23" s="35"/>
      <c r="GZU23" s="35"/>
      <c r="GZV23" s="35"/>
      <c r="GZW23" s="35"/>
      <c r="GZX23" s="35"/>
      <c r="GZY23" s="35"/>
      <c r="GZZ23" s="35"/>
      <c r="HAA23" s="35"/>
      <c r="HAB23" s="35"/>
      <c r="HAC23" s="35"/>
      <c r="HAD23" s="35"/>
      <c r="HAE23" s="35"/>
      <c r="HAF23" s="35"/>
      <c r="HAG23" s="35"/>
      <c r="HAH23" s="35"/>
      <c r="HAI23" s="35"/>
      <c r="HAJ23" s="35"/>
      <c r="HAK23" s="35"/>
      <c r="HAL23" s="35"/>
      <c r="HAM23" s="35"/>
      <c r="HAN23" s="35"/>
      <c r="HAO23" s="35"/>
      <c r="HAP23" s="35"/>
      <c r="HAQ23" s="35"/>
      <c r="HAR23" s="35"/>
      <c r="HAS23" s="35"/>
      <c r="HAT23" s="35"/>
      <c r="HAU23" s="35"/>
      <c r="HAV23" s="35"/>
      <c r="HAW23" s="35"/>
      <c r="HAX23" s="35"/>
      <c r="HAY23" s="35"/>
      <c r="HAZ23" s="35"/>
      <c r="HBA23" s="35"/>
      <c r="HBB23" s="35"/>
      <c r="HBC23" s="35"/>
      <c r="HBD23" s="35"/>
      <c r="HBE23" s="35"/>
      <c r="HBF23" s="35"/>
      <c r="HBG23" s="35"/>
      <c r="HBH23" s="35"/>
      <c r="HBI23" s="35"/>
      <c r="HBJ23" s="35"/>
      <c r="HBK23" s="35"/>
      <c r="HBL23" s="35"/>
      <c r="HBM23" s="35"/>
      <c r="HBN23" s="35"/>
      <c r="HBO23" s="35"/>
      <c r="HBP23" s="35"/>
      <c r="HBQ23" s="35"/>
      <c r="HBR23" s="35"/>
      <c r="HBS23" s="35"/>
      <c r="HBT23" s="35"/>
      <c r="HBU23" s="35"/>
      <c r="HBV23" s="35"/>
      <c r="HBW23" s="35"/>
      <c r="HBX23" s="35"/>
      <c r="HBY23" s="35"/>
      <c r="HBZ23" s="35"/>
      <c r="HCA23" s="35"/>
      <c r="HCB23" s="35"/>
      <c r="HCC23" s="35"/>
      <c r="HCD23" s="35"/>
      <c r="HCE23" s="35"/>
      <c r="HCF23" s="35"/>
      <c r="HCG23" s="35"/>
      <c r="HCH23" s="35"/>
      <c r="HCI23" s="35"/>
      <c r="HCJ23" s="35"/>
      <c r="HCK23" s="35"/>
      <c r="HCL23" s="35"/>
      <c r="HCM23" s="35"/>
      <c r="HCN23" s="35"/>
      <c r="HCO23" s="35"/>
      <c r="HCP23" s="35"/>
      <c r="HCQ23" s="35"/>
      <c r="HCR23" s="35"/>
      <c r="HCS23" s="35"/>
      <c r="HCT23" s="35"/>
      <c r="HCU23" s="35"/>
      <c r="HCV23" s="35"/>
      <c r="HCW23" s="35"/>
      <c r="HCX23" s="35"/>
      <c r="HCY23" s="35"/>
      <c r="HCZ23" s="35"/>
      <c r="HDA23" s="35"/>
      <c r="HDB23" s="35"/>
      <c r="HDC23" s="35"/>
      <c r="HDD23" s="35"/>
      <c r="HDE23" s="35"/>
      <c r="HDF23" s="35"/>
      <c r="HDG23" s="35"/>
      <c r="HDH23" s="35"/>
      <c r="HDI23" s="35"/>
      <c r="HDJ23" s="35"/>
      <c r="HDK23" s="35"/>
      <c r="HDL23" s="35"/>
      <c r="HDM23" s="35"/>
      <c r="HDN23" s="35"/>
      <c r="HDO23" s="35"/>
      <c r="HDP23" s="35"/>
      <c r="HDQ23" s="35"/>
      <c r="HDR23" s="35"/>
      <c r="HDS23" s="35"/>
      <c r="HDT23" s="35"/>
      <c r="HDU23" s="35"/>
      <c r="HDV23" s="35"/>
      <c r="HDW23" s="35"/>
      <c r="HDX23" s="35"/>
      <c r="HDY23" s="35"/>
      <c r="HDZ23" s="35"/>
      <c r="HEA23" s="35"/>
      <c r="HEB23" s="35"/>
      <c r="HEC23" s="35"/>
      <c r="HED23" s="35"/>
      <c r="HEE23" s="35"/>
      <c r="HEF23" s="35"/>
      <c r="HEG23" s="35"/>
      <c r="HEH23" s="35"/>
      <c r="HEI23" s="35"/>
      <c r="HEJ23" s="35"/>
      <c r="HEK23" s="35"/>
      <c r="HEL23" s="35"/>
      <c r="HEM23" s="35"/>
      <c r="HEN23" s="35"/>
      <c r="HEO23" s="35"/>
      <c r="HEP23" s="35"/>
      <c r="HEQ23" s="35"/>
      <c r="HER23" s="35"/>
      <c r="HES23" s="35"/>
      <c r="HET23" s="35"/>
      <c r="HEU23" s="35"/>
      <c r="HEV23" s="35"/>
      <c r="HEW23" s="35"/>
      <c r="HEX23" s="35"/>
      <c r="HEY23" s="35"/>
      <c r="HEZ23" s="35"/>
      <c r="HFA23" s="35"/>
      <c r="HFB23" s="35"/>
      <c r="HFC23" s="35"/>
      <c r="HFD23" s="35"/>
      <c r="HFE23" s="35"/>
      <c r="HFF23" s="35"/>
      <c r="HFG23" s="35"/>
      <c r="HFH23" s="35"/>
      <c r="HFI23" s="35"/>
      <c r="HFJ23" s="35"/>
      <c r="HFK23" s="35"/>
      <c r="HFL23" s="35"/>
      <c r="HFM23" s="35"/>
      <c r="HFN23" s="35"/>
      <c r="HFO23" s="35"/>
      <c r="HFP23" s="35"/>
      <c r="HFQ23" s="35"/>
      <c r="HFR23" s="35"/>
      <c r="HFS23" s="35"/>
      <c r="HFT23" s="35"/>
      <c r="HFU23" s="35"/>
      <c r="HFV23" s="35"/>
      <c r="HFW23" s="35"/>
      <c r="HFX23" s="35"/>
      <c r="HFY23" s="35"/>
      <c r="HFZ23" s="35"/>
      <c r="HGA23" s="35"/>
      <c r="HGB23" s="35"/>
      <c r="HGC23" s="35"/>
      <c r="HGD23" s="35"/>
      <c r="HGE23" s="35"/>
      <c r="HGF23" s="35"/>
      <c r="HGG23" s="35"/>
      <c r="HGH23" s="35"/>
      <c r="HGI23" s="35"/>
      <c r="HGJ23" s="35"/>
      <c r="HGK23" s="35"/>
      <c r="HGL23" s="35"/>
      <c r="HGM23" s="35"/>
      <c r="HGN23" s="35"/>
      <c r="HGO23" s="35"/>
      <c r="HGP23" s="35"/>
      <c r="HGQ23" s="35"/>
      <c r="HGR23" s="35"/>
      <c r="HGS23" s="35"/>
      <c r="HGT23" s="35"/>
      <c r="HGU23" s="35"/>
      <c r="HGV23" s="35"/>
      <c r="HGW23" s="35"/>
      <c r="HGX23" s="35"/>
      <c r="HGY23" s="35"/>
      <c r="HGZ23" s="35"/>
      <c r="HHA23" s="35"/>
      <c r="HHB23" s="35"/>
      <c r="HHC23" s="35"/>
      <c r="HHD23" s="35"/>
      <c r="HHE23" s="35"/>
      <c r="HHF23" s="35"/>
      <c r="HHG23" s="35"/>
      <c r="HHH23" s="35"/>
      <c r="HHI23" s="35"/>
      <c r="HHJ23" s="35"/>
      <c r="HHK23" s="35"/>
      <c r="HHL23" s="35"/>
      <c r="HHM23" s="35"/>
      <c r="HHN23" s="35"/>
      <c r="HHO23" s="35"/>
      <c r="HHP23" s="35"/>
      <c r="HHQ23" s="35"/>
      <c r="HHR23" s="35"/>
      <c r="HHS23" s="35"/>
      <c r="HHT23" s="35"/>
      <c r="HHU23" s="35"/>
      <c r="HHV23" s="35"/>
      <c r="HHW23" s="35"/>
      <c r="HHX23" s="35"/>
      <c r="HHY23" s="35"/>
      <c r="HHZ23" s="35"/>
      <c r="HIA23" s="35"/>
      <c r="HIB23" s="35"/>
      <c r="HIC23" s="35"/>
      <c r="HID23" s="35"/>
      <c r="HIE23" s="35"/>
      <c r="HIF23" s="35"/>
      <c r="HIG23" s="35"/>
      <c r="HIH23" s="35"/>
      <c r="HII23" s="35"/>
      <c r="HIJ23" s="35"/>
      <c r="HIK23" s="35"/>
      <c r="HIL23" s="35"/>
      <c r="HIM23" s="35"/>
      <c r="HIN23" s="35"/>
      <c r="HIO23" s="35"/>
      <c r="HIP23" s="35"/>
      <c r="HIQ23" s="35"/>
      <c r="HIR23" s="35"/>
      <c r="HIS23" s="35"/>
      <c r="HIT23" s="35"/>
      <c r="HIU23" s="35"/>
      <c r="HIV23" s="35"/>
      <c r="HIW23" s="35"/>
      <c r="HIX23" s="35"/>
      <c r="HIY23" s="35"/>
      <c r="HIZ23" s="35"/>
      <c r="HJA23" s="35"/>
      <c r="HJB23" s="35"/>
      <c r="HJC23" s="35"/>
      <c r="HJD23" s="35"/>
      <c r="HJE23" s="35"/>
      <c r="HJF23" s="35"/>
      <c r="HJG23" s="35"/>
      <c r="HJH23" s="35"/>
      <c r="HJI23" s="35"/>
      <c r="HJJ23" s="35"/>
      <c r="HJK23" s="35"/>
      <c r="HJL23" s="35"/>
      <c r="HJM23" s="35"/>
      <c r="HJN23" s="35"/>
      <c r="HJO23" s="35"/>
      <c r="HJP23" s="35"/>
      <c r="HJQ23" s="35"/>
      <c r="HJR23" s="35"/>
      <c r="HJS23" s="35"/>
      <c r="HJT23" s="35"/>
      <c r="HJU23" s="35"/>
      <c r="HJV23" s="35"/>
      <c r="HJW23" s="35"/>
      <c r="HJX23" s="35"/>
      <c r="HJY23" s="35"/>
      <c r="HJZ23" s="35"/>
      <c r="HKA23" s="35"/>
      <c r="HKB23" s="35"/>
      <c r="HKC23" s="35"/>
      <c r="HKD23" s="35"/>
      <c r="HKE23" s="35"/>
      <c r="HKF23" s="35"/>
      <c r="HKG23" s="35"/>
      <c r="HKH23" s="35"/>
      <c r="HKI23" s="35"/>
      <c r="HKJ23" s="35"/>
      <c r="HKK23" s="35"/>
      <c r="HKL23" s="35"/>
      <c r="HKM23" s="35"/>
      <c r="HKN23" s="35"/>
      <c r="HKO23" s="35"/>
      <c r="HKP23" s="35"/>
      <c r="HKQ23" s="35"/>
      <c r="HKR23" s="35"/>
      <c r="HKS23" s="35"/>
      <c r="HKT23" s="35"/>
      <c r="HKU23" s="35"/>
      <c r="HKV23" s="35"/>
      <c r="HKW23" s="35"/>
      <c r="HKX23" s="35"/>
      <c r="HKY23" s="35"/>
      <c r="HKZ23" s="35"/>
      <c r="HLA23" s="35"/>
      <c r="HLB23" s="35"/>
      <c r="HLC23" s="35"/>
      <c r="HLD23" s="35"/>
      <c r="HLE23" s="35"/>
      <c r="HLF23" s="35"/>
      <c r="HLG23" s="35"/>
      <c r="HLH23" s="35"/>
      <c r="HLI23" s="35"/>
      <c r="HLJ23" s="35"/>
      <c r="HLK23" s="35"/>
      <c r="HLL23" s="35"/>
      <c r="HLM23" s="35"/>
      <c r="HLN23" s="35"/>
      <c r="HLO23" s="35"/>
      <c r="HLP23" s="35"/>
      <c r="HLQ23" s="35"/>
      <c r="HLR23" s="35"/>
      <c r="HLS23" s="35"/>
      <c r="HLT23" s="35"/>
      <c r="HLU23" s="35"/>
      <c r="HLV23" s="35"/>
      <c r="HLW23" s="35"/>
      <c r="HLX23" s="35"/>
      <c r="HLY23" s="35"/>
      <c r="HLZ23" s="35"/>
      <c r="HMA23" s="35"/>
      <c r="HMB23" s="35"/>
      <c r="HMC23" s="35"/>
      <c r="HMD23" s="35"/>
      <c r="HME23" s="35"/>
      <c r="HMF23" s="35"/>
      <c r="HMG23" s="35"/>
      <c r="HMH23" s="35"/>
      <c r="HMI23" s="35"/>
      <c r="HMJ23" s="35"/>
      <c r="HMK23" s="35"/>
      <c r="HML23" s="35"/>
      <c r="HMM23" s="35"/>
      <c r="HMN23" s="35"/>
      <c r="HMO23" s="35"/>
      <c r="HMP23" s="35"/>
      <c r="HMQ23" s="35"/>
      <c r="HMR23" s="35"/>
      <c r="HMS23" s="35"/>
      <c r="HMT23" s="35"/>
      <c r="HMU23" s="35"/>
      <c r="HMV23" s="35"/>
      <c r="HMW23" s="35"/>
      <c r="HMX23" s="35"/>
      <c r="HMY23" s="35"/>
      <c r="HMZ23" s="35"/>
      <c r="HNA23" s="35"/>
      <c r="HNB23" s="35"/>
      <c r="HNC23" s="35"/>
      <c r="HND23" s="35"/>
      <c r="HNE23" s="35"/>
      <c r="HNF23" s="35"/>
      <c r="HNG23" s="35"/>
      <c r="HNH23" s="35"/>
      <c r="HNI23" s="35"/>
      <c r="HNJ23" s="35"/>
      <c r="HNK23" s="35"/>
      <c r="HNL23" s="35"/>
      <c r="HNM23" s="35"/>
      <c r="HNN23" s="35"/>
      <c r="HNO23" s="35"/>
      <c r="HNP23" s="35"/>
      <c r="HNQ23" s="35"/>
      <c r="HNR23" s="35"/>
      <c r="HNS23" s="35"/>
      <c r="HNT23" s="35"/>
      <c r="HNU23" s="35"/>
      <c r="HNV23" s="35"/>
      <c r="HNW23" s="35"/>
      <c r="HNX23" s="35"/>
      <c r="HNY23" s="35"/>
      <c r="HNZ23" s="35"/>
      <c r="HOA23" s="35"/>
      <c r="HOB23" s="35"/>
      <c r="HOC23" s="35"/>
      <c r="HOD23" s="35"/>
      <c r="HOE23" s="35"/>
      <c r="HOF23" s="35"/>
      <c r="HOG23" s="35"/>
      <c r="HOH23" s="35"/>
      <c r="HOI23" s="35"/>
      <c r="HOJ23" s="35"/>
      <c r="HOK23" s="35"/>
      <c r="HOL23" s="35"/>
      <c r="HOM23" s="35"/>
      <c r="HON23" s="35"/>
      <c r="HOO23" s="35"/>
      <c r="HOP23" s="35"/>
      <c r="HOQ23" s="35"/>
      <c r="HOR23" s="35"/>
      <c r="HOS23" s="35"/>
      <c r="HOT23" s="35"/>
      <c r="HOU23" s="35"/>
      <c r="HOV23" s="35"/>
      <c r="HOW23" s="35"/>
      <c r="HOX23" s="35"/>
      <c r="HOY23" s="35"/>
      <c r="HOZ23" s="35"/>
      <c r="HPA23" s="35"/>
      <c r="HPB23" s="35"/>
      <c r="HPC23" s="35"/>
      <c r="HPD23" s="35"/>
      <c r="HPE23" s="35"/>
      <c r="HPF23" s="35"/>
      <c r="HPG23" s="35"/>
      <c r="HPH23" s="35"/>
      <c r="HPI23" s="35"/>
      <c r="HPJ23" s="35"/>
      <c r="HPK23" s="35"/>
      <c r="HPL23" s="35"/>
      <c r="HPM23" s="35"/>
      <c r="HPN23" s="35"/>
      <c r="HPO23" s="35"/>
      <c r="HPP23" s="35"/>
      <c r="HPQ23" s="35"/>
      <c r="HPR23" s="35"/>
      <c r="HPS23" s="35"/>
      <c r="HPT23" s="35"/>
      <c r="HPU23" s="35"/>
      <c r="HPV23" s="35"/>
      <c r="HPW23" s="35"/>
      <c r="HPX23" s="35"/>
      <c r="HPY23" s="35"/>
      <c r="HPZ23" s="35"/>
      <c r="HQA23" s="35"/>
      <c r="HQB23" s="35"/>
      <c r="HQC23" s="35"/>
      <c r="HQD23" s="35"/>
      <c r="HQE23" s="35"/>
      <c r="HQF23" s="35"/>
      <c r="HQG23" s="35"/>
      <c r="HQH23" s="35"/>
      <c r="HQI23" s="35"/>
      <c r="HQJ23" s="35"/>
      <c r="HQK23" s="35"/>
      <c r="HQL23" s="35"/>
      <c r="HQM23" s="35"/>
      <c r="HQN23" s="35"/>
      <c r="HQO23" s="35"/>
      <c r="HQP23" s="35"/>
      <c r="HQQ23" s="35"/>
      <c r="HQR23" s="35"/>
      <c r="HQS23" s="35"/>
      <c r="HQT23" s="35"/>
      <c r="HQU23" s="35"/>
      <c r="HQV23" s="35"/>
      <c r="HQW23" s="35"/>
      <c r="HQX23" s="35"/>
      <c r="HQY23" s="35"/>
      <c r="HQZ23" s="35"/>
      <c r="HRA23" s="35"/>
      <c r="HRB23" s="35"/>
      <c r="HRC23" s="35"/>
      <c r="HRD23" s="35"/>
      <c r="HRE23" s="35"/>
      <c r="HRF23" s="35"/>
      <c r="HRG23" s="35"/>
      <c r="HRH23" s="35"/>
      <c r="HRI23" s="35"/>
      <c r="HRJ23" s="35"/>
      <c r="HRK23" s="35"/>
      <c r="HRL23" s="35"/>
      <c r="HRM23" s="35"/>
      <c r="HRN23" s="35"/>
      <c r="HRO23" s="35"/>
      <c r="HRP23" s="35"/>
      <c r="HRQ23" s="35"/>
      <c r="HRR23" s="35"/>
      <c r="HRS23" s="35"/>
      <c r="HRT23" s="35"/>
      <c r="HRU23" s="35"/>
      <c r="HRV23" s="35"/>
      <c r="HRW23" s="35"/>
      <c r="HRX23" s="35"/>
      <c r="HRY23" s="35"/>
      <c r="HRZ23" s="35"/>
      <c r="HSA23" s="35"/>
      <c r="HSB23" s="35"/>
      <c r="HSC23" s="35"/>
      <c r="HSD23" s="35"/>
      <c r="HSE23" s="35"/>
      <c r="HSF23" s="35"/>
      <c r="HSG23" s="35"/>
      <c r="HSH23" s="35"/>
      <c r="HSI23" s="35"/>
      <c r="HSJ23" s="35"/>
      <c r="HSK23" s="35"/>
      <c r="HSL23" s="35"/>
      <c r="HSM23" s="35"/>
      <c r="HSN23" s="35"/>
      <c r="HSO23" s="35"/>
      <c r="HSP23" s="35"/>
      <c r="HSQ23" s="35"/>
      <c r="HSR23" s="35"/>
      <c r="HSS23" s="35"/>
      <c r="HST23" s="35"/>
      <c r="HSU23" s="35"/>
      <c r="HSV23" s="35"/>
      <c r="HSW23" s="35"/>
      <c r="HSX23" s="35"/>
      <c r="HSY23" s="35"/>
      <c r="HSZ23" s="35"/>
      <c r="HTA23" s="35"/>
      <c r="HTB23" s="35"/>
      <c r="HTC23" s="35"/>
      <c r="HTD23" s="35"/>
      <c r="HTE23" s="35"/>
      <c r="HTF23" s="35"/>
      <c r="HTG23" s="35"/>
      <c r="HTH23" s="35"/>
      <c r="HTI23" s="35"/>
      <c r="HTJ23" s="35"/>
      <c r="HTK23" s="35"/>
      <c r="HTL23" s="35"/>
      <c r="HTM23" s="35"/>
      <c r="HTN23" s="35"/>
      <c r="HTO23" s="35"/>
      <c r="HTP23" s="35"/>
      <c r="HTQ23" s="35"/>
      <c r="HTR23" s="35"/>
      <c r="HTS23" s="35"/>
      <c r="HTT23" s="35"/>
      <c r="HTU23" s="35"/>
      <c r="HTV23" s="35"/>
      <c r="HTW23" s="35"/>
      <c r="HTX23" s="35"/>
      <c r="HTY23" s="35"/>
      <c r="HTZ23" s="35"/>
      <c r="HUA23" s="35"/>
      <c r="HUB23" s="35"/>
      <c r="HUC23" s="35"/>
      <c r="HUD23" s="35"/>
      <c r="HUE23" s="35"/>
      <c r="HUF23" s="35"/>
      <c r="HUG23" s="35"/>
      <c r="HUH23" s="35"/>
      <c r="HUI23" s="35"/>
      <c r="HUJ23" s="35"/>
      <c r="HUK23" s="35"/>
      <c r="HUL23" s="35"/>
      <c r="HUM23" s="35"/>
      <c r="HUN23" s="35"/>
      <c r="HUO23" s="35"/>
      <c r="HUP23" s="35"/>
      <c r="HUQ23" s="35"/>
      <c r="HUR23" s="35"/>
      <c r="HUS23" s="35"/>
      <c r="HUT23" s="35"/>
      <c r="HUU23" s="35"/>
      <c r="HUV23" s="35"/>
      <c r="HUW23" s="35"/>
      <c r="HUX23" s="35"/>
      <c r="HUY23" s="35"/>
      <c r="HUZ23" s="35"/>
      <c r="HVA23" s="35"/>
      <c r="HVB23" s="35"/>
      <c r="HVC23" s="35"/>
      <c r="HVD23" s="35"/>
      <c r="HVE23" s="35"/>
      <c r="HVF23" s="35"/>
      <c r="HVG23" s="35"/>
      <c r="HVH23" s="35"/>
      <c r="HVI23" s="35"/>
      <c r="HVJ23" s="35"/>
      <c r="HVK23" s="35"/>
      <c r="HVL23" s="35"/>
      <c r="HVM23" s="35"/>
      <c r="HVN23" s="35"/>
      <c r="HVO23" s="35"/>
      <c r="HVP23" s="35"/>
      <c r="HVQ23" s="35"/>
      <c r="HVR23" s="35"/>
      <c r="HVS23" s="35"/>
      <c r="HVT23" s="35"/>
      <c r="HVU23" s="35"/>
      <c r="HVV23" s="35"/>
      <c r="HVW23" s="35"/>
      <c r="HVX23" s="35"/>
      <c r="HVY23" s="35"/>
      <c r="HVZ23" s="35"/>
      <c r="HWA23" s="35"/>
      <c r="HWB23" s="35"/>
      <c r="HWC23" s="35"/>
      <c r="HWD23" s="35"/>
      <c r="HWE23" s="35"/>
      <c r="HWF23" s="35"/>
      <c r="HWG23" s="35"/>
      <c r="HWH23" s="35"/>
      <c r="HWI23" s="35"/>
      <c r="HWJ23" s="35"/>
      <c r="HWK23" s="35"/>
      <c r="HWL23" s="35"/>
      <c r="HWM23" s="35"/>
      <c r="HWN23" s="35"/>
      <c r="HWO23" s="35"/>
      <c r="HWP23" s="35"/>
      <c r="HWQ23" s="35"/>
      <c r="HWR23" s="35"/>
      <c r="HWS23" s="35"/>
      <c r="HWT23" s="35"/>
      <c r="HWU23" s="35"/>
      <c r="HWV23" s="35"/>
      <c r="HWW23" s="35"/>
      <c r="HWX23" s="35"/>
      <c r="HWY23" s="35"/>
      <c r="HWZ23" s="35"/>
      <c r="HXA23" s="35"/>
      <c r="HXB23" s="35"/>
      <c r="HXC23" s="35"/>
      <c r="HXD23" s="35"/>
      <c r="HXE23" s="35"/>
      <c r="HXF23" s="35"/>
      <c r="HXG23" s="35"/>
      <c r="HXH23" s="35"/>
      <c r="HXI23" s="35"/>
      <c r="HXJ23" s="35"/>
      <c r="HXK23" s="35"/>
      <c r="HXL23" s="35"/>
      <c r="HXM23" s="35"/>
      <c r="HXN23" s="35"/>
      <c r="HXO23" s="35"/>
      <c r="HXP23" s="35"/>
      <c r="HXQ23" s="35"/>
      <c r="HXR23" s="35"/>
      <c r="HXS23" s="35"/>
      <c r="HXT23" s="35"/>
      <c r="HXU23" s="35"/>
      <c r="HXV23" s="35"/>
      <c r="HXW23" s="35"/>
      <c r="HXX23" s="35"/>
      <c r="HXY23" s="35"/>
      <c r="HXZ23" s="35"/>
      <c r="HYA23" s="35"/>
      <c r="HYB23" s="35"/>
      <c r="HYC23" s="35"/>
      <c r="HYD23" s="35"/>
      <c r="HYE23" s="35"/>
      <c r="HYF23" s="35"/>
      <c r="HYG23" s="35"/>
      <c r="HYH23" s="35"/>
      <c r="HYI23" s="35"/>
      <c r="HYJ23" s="35"/>
      <c r="HYK23" s="35"/>
      <c r="HYL23" s="35"/>
      <c r="HYM23" s="35"/>
      <c r="HYN23" s="35"/>
      <c r="HYO23" s="35"/>
      <c r="HYP23" s="35"/>
      <c r="HYQ23" s="35"/>
      <c r="HYR23" s="35"/>
      <c r="HYS23" s="35"/>
      <c r="HYT23" s="35"/>
      <c r="HYU23" s="35"/>
      <c r="HYV23" s="35"/>
      <c r="HYW23" s="35"/>
      <c r="HYX23" s="35"/>
      <c r="HYY23" s="35"/>
      <c r="HYZ23" s="35"/>
      <c r="HZA23" s="35"/>
      <c r="HZB23" s="35"/>
      <c r="HZC23" s="35"/>
      <c r="HZD23" s="35"/>
      <c r="HZE23" s="35"/>
      <c r="HZF23" s="35"/>
      <c r="HZG23" s="35"/>
      <c r="HZH23" s="35"/>
      <c r="HZI23" s="35"/>
      <c r="HZJ23" s="35"/>
      <c r="HZK23" s="35"/>
      <c r="HZL23" s="35"/>
      <c r="HZM23" s="35"/>
      <c r="HZN23" s="35"/>
      <c r="HZO23" s="35"/>
      <c r="HZP23" s="35"/>
      <c r="HZQ23" s="35"/>
      <c r="HZR23" s="35"/>
      <c r="HZS23" s="35"/>
      <c r="HZT23" s="35"/>
      <c r="HZU23" s="35"/>
      <c r="HZV23" s="35"/>
      <c r="HZW23" s="35"/>
      <c r="HZX23" s="35"/>
      <c r="HZY23" s="35"/>
      <c r="HZZ23" s="35"/>
      <c r="IAA23" s="35"/>
      <c r="IAB23" s="35"/>
      <c r="IAC23" s="35"/>
      <c r="IAD23" s="35"/>
      <c r="IAE23" s="35"/>
      <c r="IAF23" s="35"/>
      <c r="IAG23" s="35"/>
      <c r="IAH23" s="35"/>
      <c r="IAI23" s="35"/>
      <c r="IAJ23" s="35"/>
      <c r="IAK23" s="35"/>
      <c r="IAL23" s="35"/>
      <c r="IAM23" s="35"/>
      <c r="IAN23" s="35"/>
      <c r="IAO23" s="35"/>
      <c r="IAP23" s="35"/>
      <c r="IAQ23" s="35"/>
      <c r="IAR23" s="35"/>
      <c r="IAS23" s="35"/>
      <c r="IAT23" s="35"/>
      <c r="IAU23" s="35"/>
      <c r="IAV23" s="35"/>
      <c r="IAW23" s="35"/>
      <c r="IAX23" s="35"/>
      <c r="IAY23" s="35"/>
      <c r="IAZ23" s="35"/>
      <c r="IBA23" s="35"/>
      <c r="IBB23" s="35"/>
      <c r="IBC23" s="35"/>
      <c r="IBD23" s="35"/>
      <c r="IBE23" s="35"/>
      <c r="IBF23" s="35"/>
      <c r="IBG23" s="35"/>
      <c r="IBH23" s="35"/>
      <c r="IBI23" s="35"/>
      <c r="IBJ23" s="35"/>
      <c r="IBK23" s="35"/>
      <c r="IBL23" s="35"/>
      <c r="IBM23" s="35"/>
      <c r="IBN23" s="35"/>
      <c r="IBO23" s="35"/>
      <c r="IBP23" s="35"/>
      <c r="IBQ23" s="35"/>
      <c r="IBR23" s="35"/>
      <c r="IBS23" s="35"/>
      <c r="IBT23" s="35"/>
      <c r="IBU23" s="35"/>
      <c r="IBV23" s="35"/>
      <c r="IBW23" s="35"/>
      <c r="IBX23" s="35"/>
      <c r="IBY23" s="35"/>
      <c r="IBZ23" s="35"/>
      <c r="ICA23" s="35"/>
      <c r="ICB23" s="35"/>
      <c r="ICC23" s="35"/>
      <c r="ICD23" s="35"/>
      <c r="ICE23" s="35"/>
      <c r="ICF23" s="35"/>
      <c r="ICG23" s="35"/>
      <c r="ICH23" s="35"/>
      <c r="ICI23" s="35"/>
      <c r="ICJ23" s="35"/>
      <c r="ICK23" s="35"/>
      <c r="ICL23" s="35"/>
      <c r="ICM23" s="35"/>
      <c r="ICN23" s="35"/>
      <c r="ICO23" s="35"/>
      <c r="ICP23" s="35"/>
      <c r="ICQ23" s="35"/>
      <c r="ICR23" s="35"/>
      <c r="ICS23" s="35"/>
      <c r="ICT23" s="35"/>
      <c r="ICU23" s="35"/>
      <c r="ICV23" s="35"/>
      <c r="ICW23" s="35"/>
      <c r="ICX23" s="35"/>
      <c r="ICY23" s="35"/>
      <c r="ICZ23" s="35"/>
      <c r="IDA23" s="35"/>
      <c r="IDB23" s="35"/>
      <c r="IDC23" s="35"/>
      <c r="IDD23" s="35"/>
      <c r="IDE23" s="35"/>
      <c r="IDF23" s="35"/>
      <c r="IDG23" s="35"/>
      <c r="IDH23" s="35"/>
      <c r="IDI23" s="35"/>
      <c r="IDJ23" s="35"/>
      <c r="IDK23" s="35"/>
      <c r="IDL23" s="35"/>
      <c r="IDM23" s="35"/>
      <c r="IDN23" s="35"/>
      <c r="IDO23" s="35"/>
      <c r="IDP23" s="35"/>
      <c r="IDQ23" s="35"/>
      <c r="IDR23" s="35"/>
      <c r="IDS23" s="35"/>
      <c r="IDT23" s="35"/>
      <c r="IDU23" s="35"/>
      <c r="IDV23" s="35"/>
      <c r="IDW23" s="35"/>
      <c r="IDX23" s="35"/>
      <c r="IDY23" s="35"/>
      <c r="IDZ23" s="35"/>
      <c r="IEA23" s="35"/>
      <c r="IEB23" s="35"/>
      <c r="IEC23" s="35"/>
      <c r="IED23" s="35"/>
      <c r="IEE23" s="35"/>
      <c r="IEF23" s="35"/>
      <c r="IEG23" s="35"/>
      <c r="IEH23" s="35"/>
      <c r="IEI23" s="35"/>
      <c r="IEJ23" s="35"/>
      <c r="IEK23" s="35"/>
      <c r="IEL23" s="35"/>
      <c r="IEM23" s="35"/>
      <c r="IEN23" s="35"/>
      <c r="IEO23" s="35"/>
      <c r="IEP23" s="35"/>
      <c r="IEQ23" s="35"/>
      <c r="IER23" s="35"/>
      <c r="IES23" s="35"/>
      <c r="IET23" s="35"/>
      <c r="IEU23" s="35"/>
      <c r="IEV23" s="35"/>
      <c r="IEW23" s="35"/>
      <c r="IEX23" s="35"/>
      <c r="IEY23" s="35"/>
      <c r="IEZ23" s="35"/>
      <c r="IFA23" s="35"/>
      <c r="IFB23" s="35"/>
      <c r="IFC23" s="35"/>
      <c r="IFD23" s="35"/>
      <c r="IFE23" s="35"/>
      <c r="IFF23" s="35"/>
      <c r="IFG23" s="35"/>
      <c r="IFH23" s="35"/>
      <c r="IFI23" s="35"/>
      <c r="IFJ23" s="35"/>
      <c r="IFK23" s="35"/>
      <c r="IFL23" s="35"/>
      <c r="IFM23" s="35"/>
      <c r="IFN23" s="35"/>
      <c r="IFO23" s="35"/>
      <c r="IFP23" s="35"/>
      <c r="IFQ23" s="35"/>
      <c r="IFR23" s="35"/>
      <c r="IFS23" s="35"/>
      <c r="IFT23" s="35"/>
      <c r="IFU23" s="35"/>
      <c r="IFV23" s="35"/>
      <c r="IFW23" s="35"/>
      <c r="IFX23" s="35"/>
      <c r="IFY23" s="35"/>
      <c r="IFZ23" s="35"/>
      <c r="IGA23" s="35"/>
      <c r="IGB23" s="35"/>
      <c r="IGC23" s="35"/>
      <c r="IGD23" s="35"/>
      <c r="IGE23" s="35"/>
      <c r="IGF23" s="35"/>
      <c r="IGG23" s="35"/>
      <c r="IGH23" s="35"/>
      <c r="IGI23" s="35"/>
      <c r="IGJ23" s="35"/>
      <c r="IGK23" s="35"/>
      <c r="IGL23" s="35"/>
      <c r="IGM23" s="35"/>
      <c r="IGN23" s="35"/>
      <c r="IGO23" s="35"/>
      <c r="IGP23" s="35"/>
      <c r="IGQ23" s="35"/>
      <c r="IGR23" s="35"/>
      <c r="IGS23" s="35"/>
      <c r="IGT23" s="35"/>
      <c r="IGU23" s="35"/>
      <c r="IGV23" s="35"/>
      <c r="IGW23" s="35"/>
      <c r="IGX23" s="35"/>
      <c r="IGY23" s="35"/>
      <c r="IGZ23" s="35"/>
      <c r="IHA23" s="35"/>
      <c r="IHB23" s="35"/>
      <c r="IHC23" s="35"/>
      <c r="IHD23" s="35"/>
      <c r="IHE23" s="35"/>
      <c r="IHF23" s="35"/>
      <c r="IHG23" s="35"/>
      <c r="IHH23" s="35"/>
      <c r="IHI23" s="35"/>
      <c r="IHJ23" s="35"/>
      <c r="IHK23" s="35"/>
      <c r="IHL23" s="35"/>
      <c r="IHM23" s="35"/>
      <c r="IHN23" s="35"/>
      <c r="IHO23" s="35"/>
      <c r="IHP23" s="35"/>
      <c r="IHQ23" s="35"/>
      <c r="IHR23" s="35"/>
      <c r="IHS23" s="35"/>
      <c r="IHT23" s="35"/>
      <c r="IHU23" s="35"/>
      <c r="IHV23" s="35"/>
      <c r="IHW23" s="35"/>
      <c r="IHX23" s="35"/>
      <c r="IHY23" s="35"/>
      <c r="IHZ23" s="35"/>
      <c r="IIA23" s="35"/>
      <c r="IIB23" s="35"/>
      <c r="IIC23" s="35"/>
      <c r="IID23" s="35"/>
      <c r="IIE23" s="35"/>
      <c r="IIF23" s="35"/>
      <c r="IIG23" s="35"/>
      <c r="IIH23" s="35"/>
      <c r="III23" s="35"/>
      <c r="IIJ23" s="35"/>
      <c r="IIK23" s="35"/>
      <c r="IIL23" s="35"/>
      <c r="IIM23" s="35"/>
      <c r="IIN23" s="35"/>
      <c r="IIO23" s="35"/>
      <c r="IIP23" s="35"/>
      <c r="IIQ23" s="35"/>
      <c r="IIR23" s="35"/>
      <c r="IIS23" s="35"/>
      <c r="IIT23" s="35"/>
      <c r="IIU23" s="35"/>
      <c r="IIV23" s="35"/>
      <c r="IIW23" s="35"/>
      <c r="IIX23" s="35"/>
      <c r="IIY23" s="35"/>
      <c r="IIZ23" s="35"/>
      <c r="IJA23" s="35"/>
      <c r="IJB23" s="35"/>
      <c r="IJC23" s="35"/>
      <c r="IJD23" s="35"/>
      <c r="IJE23" s="35"/>
      <c r="IJF23" s="35"/>
      <c r="IJG23" s="35"/>
      <c r="IJH23" s="35"/>
      <c r="IJI23" s="35"/>
      <c r="IJJ23" s="35"/>
      <c r="IJK23" s="35"/>
      <c r="IJL23" s="35"/>
      <c r="IJM23" s="35"/>
      <c r="IJN23" s="35"/>
      <c r="IJO23" s="35"/>
      <c r="IJP23" s="35"/>
      <c r="IJQ23" s="35"/>
      <c r="IJR23" s="35"/>
      <c r="IJS23" s="35"/>
      <c r="IJT23" s="35"/>
      <c r="IJU23" s="35"/>
      <c r="IJV23" s="35"/>
      <c r="IJW23" s="35"/>
      <c r="IJX23" s="35"/>
      <c r="IJY23" s="35"/>
      <c r="IJZ23" s="35"/>
      <c r="IKA23" s="35"/>
      <c r="IKB23" s="35"/>
      <c r="IKC23" s="35"/>
      <c r="IKD23" s="35"/>
      <c r="IKE23" s="35"/>
      <c r="IKF23" s="35"/>
      <c r="IKG23" s="35"/>
      <c r="IKH23" s="35"/>
      <c r="IKI23" s="35"/>
      <c r="IKJ23" s="35"/>
      <c r="IKK23" s="35"/>
      <c r="IKL23" s="35"/>
      <c r="IKM23" s="35"/>
      <c r="IKN23" s="35"/>
      <c r="IKO23" s="35"/>
      <c r="IKP23" s="35"/>
      <c r="IKQ23" s="35"/>
      <c r="IKR23" s="35"/>
      <c r="IKS23" s="35"/>
      <c r="IKT23" s="35"/>
      <c r="IKU23" s="35"/>
      <c r="IKV23" s="35"/>
      <c r="IKW23" s="35"/>
      <c r="IKX23" s="35"/>
      <c r="IKY23" s="35"/>
      <c r="IKZ23" s="35"/>
      <c r="ILA23" s="35"/>
      <c r="ILB23" s="35"/>
      <c r="ILC23" s="35"/>
      <c r="ILD23" s="35"/>
      <c r="ILE23" s="35"/>
      <c r="ILF23" s="35"/>
      <c r="ILG23" s="35"/>
      <c r="ILH23" s="35"/>
      <c r="ILI23" s="35"/>
      <c r="ILJ23" s="35"/>
      <c r="ILK23" s="35"/>
      <c r="ILL23" s="35"/>
      <c r="ILM23" s="35"/>
      <c r="ILN23" s="35"/>
      <c r="ILO23" s="35"/>
      <c r="ILP23" s="35"/>
      <c r="ILQ23" s="35"/>
      <c r="ILR23" s="35"/>
      <c r="ILS23" s="35"/>
      <c r="ILT23" s="35"/>
      <c r="ILU23" s="35"/>
      <c r="ILV23" s="35"/>
      <c r="ILW23" s="35"/>
      <c r="ILX23" s="35"/>
      <c r="ILY23" s="35"/>
      <c r="ILZ23" s="35"/>
      <c r="IMA23" s="35"/>
      <c r="IMB23" s="35"/>
      <c r="IMC23" s="35"/>
      <c r="IMD23" s="35"/>
      <c r="IME23" s="35"/>
      <c r="IMF23" s="35"/>
      <c r="IMG23" s="35"/>
      <c r="IMH23" s="35"/>
      <c r="IMI23" s="35"/>
      <c r="IMJ23" s="35"/>
      <c r="IMK23" s="35"/>
      <c r="IML23" s="35"/>
      <c r="IMM23" s="35"/>
      <c r="IMN23" s="35"/>
      <c r="IMO23" s="35"/>
      <c r="IMP23" s="35"/>
      <c r="IMQ23" s="35"/>
      <c r="IMR23" s="35"/>
      <c r="IMS23" s="35"/>
      <c r="IMT23" s="35"/>
      <c r="IMU23" s="35"/>
      <c r="IMV23" s="35"/>
      <c r="IMW23" s="35"/>
      <c r="IMX23" s="35"/>
      <c r="IMY23" s="35"/>
      <c r="IMZ23" s="35"/>
      <c r="INA23" s="35"/>
      <c r="INB23" s="35"/>
      <c r="INC23" s="35"/>
      <c r="IND23" s="35"/>
      <c r="INE23" s="35"/>
      <c r="INF23" s="35"/>
      <c r="ING23" s="35"/>
      <c r="INH23" s="35"/>
      <c r="INI23" s="35"/>
      <c r="INJ23" s="35"/>
      <c r="INK23" s="35"/>
      <c r="INL23" s="35"/>
      <c r="INM23" s="35"/>
      <c r="INN23" s="35"/>
      <c r="INO23" s="35"/>
      <c r="INP23" s="35"/>
      <c r="INQ23" s="35"/>
      <c r="INR23" s="35"/>
      <c r="INS23" s="35"/>
      <c r="INT23" s="35"/>
      <c r="INU23" s="35"/>
      <c r="INV23" s="35"/>
      <c r="INW23" s="35"/>
      <c r="INX23" s="35"/>
      <c r="INY23" s="35"/>
      <c r="INZ23" s="35"/>
      <c r="IOA23" s="35"/>
      <c r="IOB23" s="35"/>
      <c r="IOC23" s="35"/>
      <c r="IOD23" s="35"/>
      <c r="IOE23" s="35"/>
      <c r="IOF23" s="35"/>
      <c r="IOG23" s="35"/>
      <c r="IOH23" s="35"/>
      <c r="IOI23" s="35"/>
      <c r="IOJ23" s="35"/>
      <c r="IOK23" s="35"/>
      <c r="IOL23" s="35"/>
      <c r="IOM23" s="35"/>
      <c r="ION23" s="35"/>
      <c r="IOO23" s="35"/>
      <c r="IOP23" s="35"/>
      <c r="IOQ23" s="35"/>
      <c r="IOR23" s="35"/>
      <c r="IOS23" s="35"/>
      <c r="IOT23" s="35"/>
      <c r="IOU23" s="35"/>
      <c r="IOV23" s="35"/>
      <c r="IOW23" s="35"/>
      <c r="IOX23" s="35"/>
      <c r="IOY23" s="35"/>
      <c r="IOZ23" s="35"/>
      <c r="IPA23" s="35"/>
      <c r="IPB23" s="35"/>
      <c r="IPC23" s="35"/>
      <c r="IPD23" s="35"/>
      <c r="IPE23" s="35"/>
      <c r="IPF23" s="35"/>
      <c r="IPG23" s="35"/>
      <c r="IPH23" s="35"/>
      <c r="IPI23" s="35"/>
      <c r="IPJ23" s="35"/>
      <c r="IPK23" s="35"/>
      <c r="IPL23" s="35"/>
      <c r="IPM23" s="35"/>
      <c r="IPN23" s="35"/>
      <c r="IPO23" s="35"/>
      <c r="IPP23" s="35"/>
      <c r="IPQ23" s="35"/>
      <c r="IPR23" s="35"/>
      <c r="IPS23" s="35"/>
      <c r="IPT23" s="35"/>
      <c r="IPU23" s="35"/>
      <c r="IPV23" s="35"/>
      <c r="IPW23" s="35"/>
      <c r="IPX23" s="35"/>
      <c r="IPY23" s="35"/>
      <c r="IPZ23" s="35"/>
      <c r="IQA23" s="35"/>
      <c r="IQB23" s="35"/>
      <c r="IQC23" s="35"/>
      <c r="IQD23" s="35"/>
      <c r="IQE23" s="35"/>
      <c r="IQF23" s="35"/>
      <c r="IQG23" s="35"/>
      <c r="IQH23" s="35"/>
      <c r="IQI23" s="35"/>
      <c r="IQJ23" s="35"/>
      <c r="IQK23" s="35"/>
      <c r="IQL23" s="35"/>
      <c r="IQM23" s="35"/>
      <c r="IQN23" s="35"/>
      <c r="IQO23" s="35"/>
      <c r="IQP23" s="35"/>
      <c r="IQQ23" s="35"/>
      <c r="IQR23" s="35"/>
      <c r="IQS23" s="35"/>
      <c r="IQT23" s="35"/>
      <c r="IQU23" s="35"/>
      <c r="IQV23" s="35"/>
      <c r="IQW23" s="35"/>
      <c r="IQX23" s="35"/>
      <c r="IQY23" s="35"/>
      <c r="IQZ23" s="35"/>
      <c r="IRA23" s="35"/>
      <c r="IRB23" s="35"/>
      <c r="IRC23" s="35"/>
      <c r="IRD23" s="35"/>
      <c r="IRE23" s="35"/>
      <c r="IRF23" s="35"/>
      <c r="IRG23" s="35"/>
      <c r="IRH23" s="35"/>
      <c r="IRI23" s="35"/>
      <c r="IRJ23" s="35"/>
      <c r="IRK23" s="35"/>
      <c r="IRL23" s="35"/>
      <c r="IRM23" s="35"/>
      <c r="IRN23" s="35"/>
      <c r="IRO23" s="35"/>
      <c r="IRP23" s="35"/>
      <c r="IRQ23" s="35"/>
      <c r="IRR23" s="35"/>
      <c r="IRS23" s="35"/>
      <c r="IRT23" s="35"/>
      <c r="IRU23" s="35"/>
      <c r="IRV23" s="35"/>
      <c r="IRW23" s="35"/>
      <c r="IRX23" s="35"/>
      <c r="IRY23" s="35"/>
      <c r="IRZ23" s="35"/>
      <c r="ISA23" s="35"/>
      <c r="ISB23" s="35"/>
      <c r="ISC23" s="35"/>
      <c r="ISD23" s="35"/>
      <c r="ISE23" s="35"/>
      <c r="ISF23" s="35"/>
      <c r="ISG23" s="35"/>
      <c r="ISH23" s="35"/>
      <c r="ISI23" s="35"/>
      <c r="ISJ23" s="35"/>
      <c r="ISK23" s="35"/>
      <c r="ISL23" s="35"/>
      <c r="ISM23" s="35"/>
      <c r="ISN23" s="35"/>
      <c r="ISO23" s="35"/>
      <c r="ISP23" s="35"/>
      <c r="ISQ23" s="35"/>
      <c r="ISR23" s="35"/>
      <c r="ISS23" s="35"/>
      <c r="IST23" s="35"/>
      <c r="ISU23" s="35"/>
      <c r="ISV23" s="35"/>
      <c r="ISW23" s="35"/>
      <c r="ISX23" s="35"/>
      <c r="ISY23" s="35"/>
      <c r="ISZ23" s="35"/>
      <c r="ITA23" s="35"/>
      <c r="ITB23" s="35"/>
      <c r="ITC23" s="35"/>
      <c r="ITD23" s="35"/>
      <c r="ITE23" s="35"/>
      <c r="ITF23" s="35"/>
      <c r="ITG23" s="35"/>
      <c r="ITH23" s="35"/>
      <c r="ITI23" s="35"/>
      <c r="ITJ23" s="35"/>
      <c r="ITK23" s="35"/>
      <c r="ITL23" s="35"/>
      <c r="ITM23" s="35"/>
      <c r="ITN23" s="35"/>
      <c r="ITO23" s="35"/>
      <c r="ITP23" s="35"/>
      <c r="ITQ23" s="35"/>
      <c r="ITR23" s="35"/>
      <c r="ITS23" s="35"/>
      <c r="ITT23" s="35"/>
      <c r="ITU23" s="35"/>
      <c r="ITV23" s="35"/>
      <c r="ITW23" s="35"/>
      <c r="ITX23" s="35"/>
      <c r="ITY23" s="35"/>
      <c r="ITZ23" s="35"/>
      <c r="IUA23" s="35"/>
      <c r="IUB23" s="35"/>
      <c r="IUC23" s="35"/>
      <c r="IUD23" s="35"/>
      <c r="IUE23" s="35"/>
      <c r="IUF23" s="35"/>
      <c r="IUG23" s="35"/>
      <c r="IUH23" s="35"/>
      <c r="IUI23" s="35"/>
      <c r="IUJ23" s="35"/>
      <c r="IUK23" s="35"/>
      <c r="IUL23" s="35"/>
      <c r="IUM23" s="35"/>
      <c r="IUN23" s="35"/>
      <c r="IUO23" s="35"/>
      <c r="IUP23" s="35"/>
      <c r="IUQ23" s="35"/>
      <c r="IUR23" s="35"/>
      <c r="IUS23" s="35"/>
      <c r="IUT23" s="35"/>
      <c r="IUU23" s="35"/>
      <c r="IUV23" s="35"/>
      <c r="IUW23" s="35"/>
      <c r="IUX23" s="35"/>
      <c r="IUY23" s="35"/>
      <c r="IUZ23" s="35"/>
      <c r="IVA23" s="35"/>
      <c r="IVB23" s="35"/>
      <c r="IVC23" s="35"/>
      <c r="IVD23" s="35"/>
      <c r="IVE23" s="35"/>
      <c r="IVF23" s="35"/>
      <c r="IVG23" s="35"/>
      <c r="IVH23" s="35"/>
      <c r="IVI23" s="35"/>
      <c r="IVJ23" s="35"/>
      <c r="IVK23" s="35"/>
      <c r="IVL23" s="35"/>
      <c r="IVM23" s="35"/>
      <c r="IVN23" s="35"/>
      <c r="IVO23" s="35"/>
      <c r="IVP23" s="35"/>
      <c r="IVQ23" s="35"/>
      <c r="IVR23" s="35"/>
      <c r="IVS23" s="35"/>
      <c r="IVT23" s="35"/>
      <c r="IVU23" s="35"/>
      <c r="IVV23" s="35"/>
      <c r="IVW23" s="35"/>
      <c r="IVX23" s="35"/>
      <c r="IVY23" s="35"/>
      <c r="IVZ23" s="35"/>
      <c r="IWA23" s="35"/>
      <c r="IWB23" s="35"/>
      <c r="IWC23" s="35"/>
      <c r="IWD23" s="35"/>
      <c r="IWE23" s="35"/>
      <c r="IWF23" s="35"/>
      <c r="IWG23" s="35"/>
      <c r="IWH23" s="35"/>
      <c r="IWI23" s="35"/>
      <c r="IWJ23" s="35"/>
      <c r="IWK23" s="35"/>
      <c r="IWL23" s="35"/>
      <c r="IWM23" s="35"/>
      <c r="IWN23" s="35"/>
      <c r="IWO23" s="35"/>
      <c r="IWP23" s="35"/>
      <c r="IWQ23" s="35"/>
      <c r="IWR23" s="35"/>
      <c r="IWS23" s="35"/>
      <c r="IWT23" s="35"/>
      <c r="IWU23" s="35"/>
      <c r="IWV23" s="35"/>
      <c r="IWW23" s="35"/>
      <c r="IWX23" s="35"/>
      <c r="IWY23" s="35"/>
      <c r="IWZ23" s="35"/>
      <c r="IXA23" s="35"/>
      <c r="IXB23" s="35"/>
      <c r="IXC23" s="35"/>
      <c r="IXD23" s="35"/>
      <c r="IXE23" s="35"/>
      <c r="IXF23" s="35"/>
      <c r="IXG23" s="35"/>
      <c r="IXH23" s="35"/>
      <c r="IXI23" s="35"/>
      <c r="IXJ23" s="35"/>
      <c r="IXK23" s="35"/>
      <c r="IXL23" s="35"/>
      <c r="IXM23" s="35"/>
      <c r="IXN23" s="35"/>
      <c r="IXO23" s="35"/>
      <c r="IXP23" s="35"/>
      <c r="IXQ23" s="35"/>
      <c r="IXR23" s="35"/>
      <c r="IXS23" s="35"/>
      <c r="IXT23" s="35"/>
      <c r="IXU23" s="35"/>
      <c r="IXV23" s="35"/>
      <c r="IXW23" s="35"/>
      <c r="IXX23" s="35"/>
      <c r="IXY23" s="35"/>
      <c r="IXZ23" s="35"/>
      <c r="IYA23" s="35"/>
      <c r="IYB23" s="35"/>
      <c r="IYC23" s="35"/>
      <c r="IYD23" s="35"/>
      <c r="IYE23" s="35"/>
      <c r="IYF23" s="35"/>
      <c r="IYG23" s="35"/>
      <c r="IYH23" s="35"/>
      <c r="IYI23" s="35"/>
      <c r="IYJ23" s="35"/>
      <c r="IYK23" s="35"/>
      <c r="IYL23" s="35"/>
      <c r="IYM23" s="35"/>
      <c r="IYN23" s="35"/>
      <c r="IYO23" s="35"/>
      <c r="IYP23" s="35"/>
      <c r="IYQ23" s="35"/>
      <c r="IYR23" s="35"/>
      <c r="IYS23" s="35"/>
      <c r="IYT23" s="35"/>
      <c r="IYU23" s="35"/>
      <c r="IYV23" s="35"/>
      <c r="IYW23" s="35"/>
      <c r="IYX23" s="35"/>
      <c r="IYY23" s="35"/>
      <c r="IYZ23" s="35"/>
      <c r="IZA23" s="35"/>
      <c r="IZB23" s="35"/>
      <c r="IZC23" s="35"/>
      <c r="IZD23" s="35"/>
      <c r="IZE23" s="35"/>
      <c r="IZF23" s="35"/>
      <c r="IZG23" s="35"/>
      <c r="IZH23" s="35"/>
      <c r="IZI23" s="35"/>
      <c r="IZJ23" s="35"/>
      <c r="IZK23" s="35"/>
      <c r="IZL23" s="35"/>
      <c r="IZM23" s="35"/>
      <c r="IZN23" s="35"/>
      <c r="IZO23" s="35"/>
      <c r="IZP23" s="35"/>
      <c r="IZQ23" s="35"/>
      <c r="IZR23" s="35"/>
      <c r="IZS23" s="35"/>
      <c r="IZT23" s="35"/>
      <c r="IZU23" s="35"/>
      <c r="IZV23" s="35"/>
      <c r="IZW23" s="35"/>
      <c r="IZX23" s="35"/>
      <c r="IZY23" s="35"/>
      <c r="IZZ23" s="35"/>
      <c r="JAA23" s="35"/>
      <c r="JAB23" s="35"/>
      <c r="JAC23" s="35"/>
      <c r="JAD23" s="35"/>
      <c r="JAE23" s="35"/>
      <c r="JAF23" s="35"/>
      <c r="JAG23" s="35"/>
      <c r="JAH23" s="35"/>
      <c r="JAI23" s="35"/>
      <c r="JAJ23" s="35"/>
      <c r="JAK23" s="35"/>
      <c r="JAL23" s="35"/>
      <c r="JAM23" s="35"/>
      <c r="JAN23" s="35"/>
      <c r="JAO23" s="35"/>
      <c r="JAP23" s="35"/>
      <c r="JAQ23" s="35"/>
      <c r="JAR23" s="35"/>
      <c r="JAS23" s="35"/>
      <c r="JAT23" s="35"/>
      <c r="JAU23" s="35"/>
      <c r="JAV23" s="35"/>
      <c r="JAW23" s="35"/>
      <c r="JAX23" s="35"/>
      <c r="JAY23" s="35"/>
      <c r="JAZ23" s="35"/>
      <c r="JBA23" s="35"/>
      <c r="JBB23" s="35"/>
      <c r="JBC23" s="35"/>
      <c r="JBD23" s="35"/>
      <c r="JBE23" s="35"/>
      <c r="JBF23" s="35"/>
      <c r="JBG23" s="35"/>
      <c r="JBH23" s="35"/>
      <c r="JBI23" s="35"/>
      <c r="JBJ23" s="35"/>
      <c r="JBK23" s="35"/>
      <c r="JBL23" s="35"/>
      <c r="JBM23" s="35"/>
      <c r="JBN23" s="35"/>
      <c r="JBO23" s="35"/>
      <c r="JBP23" s="35"/>
      <c r="JBQ23" s="35"/>
      <c r="JBR23" s="35"/>
      <c r="JBS23" s="35"/>
      <c r="JBT23" s="35"/>
      <c r="JBU23" s="35"/>
      <c r="JBV23" s="35"/>
      <c r="JBW23" s="35"/>
      <c r="JBX23" s="35"/>
      <c r="JBY23" s="35"/>
      <c r="JBZ23" s="35"/>
      <c r="JCA23" s="35"/>
      <c r="JCB23" s="35"/>
      <c r="JCC23" s="35"/>
      <c r="JCD23" s="35"/>
      <c r="JCE23" s="35"/>
      <c r="JCF23" s="35"/>
      <c r="JCG23" s="35"/>
      <c r="JCH23" s="35"/>
      <c r="JCI23" s="35"/>
      <c r="JCJ23" s="35"/>
      <c r="JCK23" s="35"/>
      <c r="JCL23" s="35"/>
      <c r="JCM23" s="35"/>
      <c r="JCN23" s="35"/>
      <c r="JCO23" s="35"/>
      <c r="JCP23" s="35"/>
      <c r="JCQ23" s="35"/>
      <c r="JCR23" s="35"/>
      <c r="JCS23" s="35"/>
      <c r="JCT23" s="35"/>
      <c r="JCU23" s="35"/>
      <c r="JCV23" s="35"/>
      <c r="JCW23" s="35"/>
      <c r="JCX23" s="35"/>
      <c r="JCY23" s="35"/>
      <c r="JCZ23" s="35"/>
      <c r="JDA23" s="35"/>
      <c r="JDB23" s="35"/>
      <c r="JDC23" s="35"/>
      <c r="JDD23" s="35"/>
      <c r="JDE23" s="35"/>
      <c r="JDF23" s="35"/>
      <c r="JDG23" s="35"/>
      <c r="JDH23" s="35"/>
      <c r="JDI23" s="35"/>
      <c r="JDJ23" s="35"/>
      <c r="JDK23" s="35"/>
      <c r="JDL23" s="35"/>
      <c r="JDM23" s="35"/>
      <c r="JDN23" s="35"/>
      <c r="JDO23" s="35"/>
      <c r="JDP23" s="35"/>
      <c r="JDQ23" s="35"/>
      <c r="JDR23" s="35"/>
      <c r="JDS23" s="35"/>
      <c r="JDT23" s="35"/>
      <c r="JDU23" s="35"/>
      <c r="JDV23" s="35"/>
      <c r="JDW23" s="35"/>
      <c r="JDX23" s="35"/>
      <c r="JDY23" s="35"/>
      <c r="JDZ23" s="35"/>
      <c r="JEA23" s="35"/>
      <c r="JEB23" s="35"/>
      <c r="JEC23" s="35"/>
      <c r="JED23" s="35"/>
      <c r="JEE23" s="35"/>
      <c r="JEF23" s="35"/>
      <c r="JEG23" s="35"/>
      <c r="JEH23" s="35"/>
      <c r="JEI23" s="35"/>
      <c r="JEJ23" s="35"/>
      <c r="JEK23" s="35"/>
      <c r="JEL23" s="35"/>
      <c r="JEM23" s="35"/>
      <c r="JEN23" s="35"/>
      <c r="JEO23" s="35"/>
      <c r="JEP23" s="35"/>
      <c r="JEQ23" s="35"/>
      <c r="JER23" s="35"/>
      <c r="JES23" s="35"/>
      <c r="JET23" s="35"/>
      <c r="JEU23" s="35"/>
      <c r="JEV23" s="35"/>
      <c r="JEW23" s="35"/>
      <c r="JEX23" s="35"/>
      <c r="JEY23" s="35"/>
      <c r="JEZ23" s="35"/>
      <c r="JFA23" s="35"/>
      <c r="JFB23" s="35"/>
      <c r="JFC23" s="35"/>
      <c r="JFD23" s="35"/>
      <c r="JFE23" s="35"/>
      <c r="JFF23" s="35"/>
      <c r="JFG23" s="35"/>
      <c r="JFH23" s="35"/>
      <c r="JFI23" s="35"/>
      <c r="JFJ23" s="35"/>
      <c r="JFK23" s="35"/>
      <c r="JFL23" s="35"/>
      <c r="JFM23" s="35"/>
      <c r="JFN23" s="35"/>
      <c r="JFO23" s="35"/>
      <c r="JFP23" s="35"/>
      <c r="JFQ23" s="35"/>
      <c r="JFR23" s="35"/>
      <c r="JFS23" s="35"/>
      <c r="JFT23" s="35"/>
      <c r="JFU23" s="35"/>
      <c r="JFV23" s="35"/>
      <c r="JFW23" s="35"/>
      <c r="JFX23" s="35"/>
      <c r="JFY23" s="35"/>
      <c r="JFZ23" s="35"/>
      <c r="JGA23" s="35"/>
      <c r="JGB23" s="35"/>
      <c r="JGC23" s="35"/>
      <c r="JGD23" s="35"/>
      <c r="JGE23" s="35"/>
      <c r="JGF23" s="35"/>
      <c r="JGG23" s="35"/>
      <c r="JGH23" s="35"/>
      <c r="JGI23" s="35"/>
      <c r="JGJ23" s="35"/>
      <c r="JGK23" s="35"/>
      <c r="JGL23" s="35"/>
      <c r="JGM23" s="35"/>
      <c r="JGN23" s="35"/>
      <c r="JGO23" s="35"/>
      <c r="JGP23" s="35"/>
      <c r="JGQ23" s="35"/>
      <c r="JGR23" s="35"/>
      <c r="JGS23" s="35"/>
      <c r="JGT23" s="35"/>
      <c r="JGU23" s="35"/>
      <c r="JGV23" s="35"/>
      <c r="JGW23" s="35"/>
      <c r="JGX23" s="35"/>
      <c r="JGY23" s="35"/>
      <c r="JGZ23" s="35"/>
      <c r="JHA23" s="35"/>
      <c r="JHB23" s="35"/>
      <c r="JHC23" s="35"/>
      <c r="JHD23" s="35"/>
      <c r="JHE23" s="35"/>
      <c r="JHF23" s="35"/>
      <c r="JHG23" s="35"/>
      <c r="JHH23" s="35"/>
      <c r="JHI23" s="35"/>
      <c r="JHJ23" s="35"/>
      <c r="JHK23" s="35"/>
      <c r="JHL23" s="35"/>
      <c r="JHM23" s="35"/>
      <c r="JHN23" s="35"/>
      <c r="JHO23" s="35"/>
      <c r="JHP23" s="35"/>
      <c r="JHQ23" s="35"/>
      <c r="JHR23" s="35"/>
      <c r="JHS23" s="35"/>
      <c r="JHT23" s="35"/>
      <c r="JHU23" s="35"/>
      <c r="JHV23" s="35"/>
      <c r="JHW23" s="35"/>
      <c r="JHX23" s="35"/>
      <c r="JHY23" s="35"/>
      <c r="JHZ23" s="35"/>
      <c r="JIA23" s="35"/>
      <c r="JIB23" s="35"/>
      <c r="JIC23" s="35"/>
      <c r="JID23" s="35"/>
      <c r="JIE23" s="35"/>
      <c r="JIF23" s="35"/>
      <c r="JIG23" s="35"/>
      <c r="JIH23" s="35"/>
      <c r="JII23" s="35"/>
      <c r="JIJ23" s="35"/>
      <c r="JIK23" s="35"/>
      <c r="JIL23" s="35"/>
      <c r="JIM23" s="35"/>
      <c r="JIN23" s="35"/>
      <c r="JIO23" s="35"/>
      <c r="JIP23" s="35"/>
      <c r="JIQ23" s="35"/>
      <c r="JIR23" s="35"/>
      <c r="JIS23" s="35"/>
      <c r="JIT23" s="35"/>
      <c r="JIU23" s="35"/>
      <c r="JIV23" s="35"/>
      <c r="JIW23" s="35"/>
      <c r="JIX23" s="35"/>
      <c r="JIY23" s="35"/>
      <c r="JIZ23" s="35"/>
      <c r="JJA23" s="35"/>
      <c r="JJB23" s="35"/>
      <c r="JJC23" s="35"/>
      <c r="JJD23" s="35"/>
      <c r="JJE23" s="35"/>
      <c r="JJF23" s="35"/>
      <c r="JJG23" s="35"/>
      <c r="JJH23" s="35"/>
      <c r="JJI23" s="35"/>
      <c r="JJJ23" s="35"/>
      <c r="JJK23" s="35"/>
      <c r="JJL23" s="35"/>
      <c r="JJM23" s="35"/>
      <c r="JJN23" s="35"/>
      <c r="JJO23" s="35"/>
      <c r="JJP23" s="35"/>
      <c r="JJQ23" s="35"/>
      <c r="JJR23" s="35"/>
      <c r="JJS23" s="35"/>
      <c r="JJT23" s="35"/>
      <c r="JJU23" s="35"/>
      <c r="JJV23" s="35"/>
      <c r="JJW23" s="35"/>
      <c r="JJX23" s="35"/>
      <c r="JJY23" s="35"/>
      <c r="JJZ23" s="35"/>
      <c r="JKA23" s="35"/>
      <c r="JKB23" s="35"/>
      <c r="JKC23" s="35"/>
      <c r="JKD23" s="35"/>
      <c r="JKE23" s="35"/>
      <c r="JKF23" s="35"/>
      <c r="JKG23" s="35"/>
      <c r="JKH23" s="35"/>
      <c r="JKI23" s="35"/>
      <c r="JKJ23" s="35"/>
      <c r="JKK23" s="35"/>
      <c r="JKL23" s="35"/>
      <c r="JKM23" s="35"/>
      <c r="JKN23" s="35"/>
      <c r="JKO23" s="35"/>
      <c r="JKP23" s="35"/>
      <c r="JKQ23" s="35"/>
      <c r="JKR23" s="35"/>
      <c r="JKS23" s="35"/>
      <c r="JKT23" s="35"/>
      <c r="JKU23" s="35"/>
      <c r="JKV23" s="35"/>
      <c r="JKW23" s="35"/>
      <c r="JKX23" s="35"/>
      <c r="JKY23" s="35"/>
      <c r="JKZ23" s="35"/>
      <c r="JLA23" s="35"/>
      <c r="JLB23" s="35"/>
      <c r="JLC23" s="35"/>
      <c r="JLD23" s="35"/>
      <c r="JLE23" s="35"/>
      <c r="JLF23" s="35"/>
      <c r="JLG23" s="35"/>
      <c r="JLH23" s="35"/>
      <c r="JLI23" s="35"/>
      <c r="JLJ23" s="35"/>
      <c r="JLK23" s="35"/>
      <c r="JLL23" s="35"/>
      <c r="JLM23" s="35"/>
      <c r="JLN23" s="35"/>
      <c r="JLO23" s="35"/>
      <c r="JLP23" s="35"/>
      <c r="JLQ23" s="35"/>
      <c r="JLR23" s="35"/>
      <c r="JLS23" s="35"/>
      <c r="JLT23" s="35"/>
      <c r="JLU23" s="35"/>
      <c r="JLV23" s="35"/>
      <c r="JLW23" s="35"/>
      <c r="JLX23" s="35"/>
      <c r="JLY23" s="35"/>
      <c r="JLZ23" s="35"/>
      <c r="JMA23" s="35"/>
      <c r="JMB23" s="35"/>
      <c r="JMC23" s="35"/>
      <c r="JMD23" s="35"/>
      <c r="JME23" s="35"/>
      <c r="JMF23" s="35"/>
      <c r="JMG23" s="35"/>
      <c r="JMH23" s="35"/>
      <c r="JMI23" s="35"/>
      <c r="JMJ23" s="35"/>
      <c r="JMK23" s="35"/>
      <c r="JML23" s="35"/>
      <c r="JMM23" s="35"/>
      <c r="JMN23" s="35"/>
      <c r="JMO23" s="35"/>
      <c r="JMP23" s="35"/>
      <c r="JMQ23" s="35"/>
      <c r="JMR23" s="35"/>
      <c r="JMS23" s="35"/>
      <c r="JMT23" s="35"/>
      <c r="JMU23" s="35"/>
      <c r="JMV23" s="35"/>
      <c r="JMW23" s="35"/>
      <c r="JMX23" s="35"/>
      <c r="JMY23" s="35"/>
      <c r="JMZ23" s="35"/>
      <c r="JNA23" s="35"/>
      <c r="JNB23" s="35"/>
      <c r="JNC23" s="35"/>
      <c r="JND23" s="35"/>
      <c r="JNE23" s="35"/>
      <c r="JNF23" s="35"/>
      <c r="JNG23" s="35"/>
      <c r="JNH23" s="35"/>
      <c r="JNI23" s="35"/>
      <c r="JNJ23" s="35"/>
      <c r="JNK23" s="35"/>
      <c r="JNL23" s="35"/>
      <c r="JNM23" s="35"/>
      <c r="JNN23" s="35"/>
      <c r="JNO23" s="35"/>
      <c r="JNP23" s="35"/>
      <c r="JNQ23" s="35"/>
      <c r="JNR23" s="35"/>
      <c r="JNS23" s="35"/>
      <c r="JNT23" s="35"/>
      <c r="JNU23" s="35"/>
      <c r="JNV23" s="35"/>
      <c r="JNW23" s="35"/>
      <c r="JNX23" s="35"/>
      <c r="JNY23" s="35"/>
      <c r="JNZ23" s="35"/>
      <c r="JOA23" s="35"/>
      <c r="JOB23" s="35"/>
      <c r="JOC23" s="35"/>
      <c r="JOD23" s="35"/>
      <c r="JOE23" s="35"/>
      <c r="JOF23" s="35"/>
      <c r="JOG23" s="35"/>
      <c r="JOH23" s="35"/>
      <c r="JOI23" s="35"/>
      <c r="JOJ23" s="35"/>
      <c r="JOK23" s="35"/>
      <c r="JOL23" s="35"/>
      <c r="JOM23" s="35"/>
      <c r="JON23" s="35"/>
      <c r="JOO23" s="35"/>
      <c r="JOP23" s="35"/>
      <c r="JOQ23" s="35"/>
      <c r="JOR23" s="35"/>
      <c r="JOS23" s="35"/>
      <c r="JOT23" s="35"/>
      <c r="JOU23" s="35"/>
      <c r="JOV23" s="35"/>
      <c r="JOW23" s="35"/>
      <c r="JOX23" s="35"/>
      <c r="JOY23" s="35"/>
      <c r="JOZ23" s="35"/>
      <c r="JPA23" s="35"/>
      <c r="JPB23" s="35"/>
      <c r="JPC23" s="35"/>
      <c r="JPD23" s="35"/>
      <c r="JPE23" s="35"/>
      <c r="JPF23" s="35"/>
      <c r="JPG23" s="35"/>
      <c r="JPH23" s="35"/>
      <c r="JPI23" s="35"/>
      <c r="JPJ23" s="35"/>
      <c r="JPK23" s="35"/>
      <c r="JPL23" s="35"/>
      <c r="JPM23" s="35"/>
      <c r="JPN23" s="35"/>
      <c r="JPO23" s="35"/>
      <c r="JPP23" s="35"/>
      <c r="JPQ23" s="35"/>
      <c r="JPR23" s="35"/>
      <c r="JPS23" s="35"/>
      <c r="JPT23" s="35"/>
      <c r="JPU23" s="35"/>
      <c r="JPV23" s="35"/>
      <c r="JPW23" s="35"/>
      <c r="JPX23" s="35"/>
      <c r="JPY23" s="35"/>
      <c r="JPZ23" s="35"/>
      <c r="JQA23" s="35"/>
      <c r="JQB23" s="35"/>
      <c r="JQC23" s="35"/>
      <c r="JQD23" s="35"/>
      <c r="JQE23" s="35"/>
      <c r="JQF23" s="35"/>
      <c r="JQG23" s="35"/>
      <c r="JQH23" s="35"/>
      <c r="JQI23" s="35"/>
      <c r="JQJ23" s="35"/>
      <c r="JQK23" s="35"/>
      <c r="JQL23" s="35"/>
      <c r="JQM23" s="35"/>
      <c r="JQN23" s="35"/>
      <c r="JQO23" s="35"/>
      <c r="JQP23" s="35"/>
      <c r="JQQ23" s="35"/>
      <c r="JQR23" s="35"/>
      <c r="JQS23" s="35"/>
      <c r="JQT23" s="35"/>
      <c r="JQU23" s="35"/>
      <c r="JQV23" s="35"/>
      <c r="JQW23" s="35"/>
      <c r="JQX23" s="35"/>
      <c r="JQY23" s="35"/>
      <c r="JQZ23" s="35"/>
      <c r="JRA23" s="35"/>
      <c r="JRB23" s="35"/>
      <c r="JRC23" s="35"/>
      <c r="JRD23" s="35"/>
      <c r="JRE23" s="35"/>
      <c r="JRF23" s="35"/>
      <c r="JRG23" s="35"/>
      <c r="JRH23" s="35"/>
      <c r="JRI23" s="35"/>
      <c r="JRJ23" s="35"/>
      <c r="JRK23" s="35"/>
      <c r="JRL23" s="35"/>
      <c r="JRM23" s="35"/>
      <c r="JRN23" s="35"/>
      <c r="JRO23" s="35"/>
      <c r="JRP23" s="35"/>
      <c r="JRQ23" s="35"/>
      <c r="JRR23" s="35"/>
      <c r="JRS23" s="35"/>
      <c r="JRT23" s="35"/>
      <c r="JRU23" s="35"/>
      <c r="JRV23" s="35"/>
      <c r="JRW23" s="35"/>
      <c r="JRX23" s="35"/>
      <c r="JRY23" s="35"/>
      <c r="JRZ23" s="35"/>
      <c r="JSA23" s="35"/>
      <c r="JSB23" s="35"/>
      <c r="JSC23" s="35"/>
      <c r="JSD23" s="35"/>
      <c r="JSE23" s="35"/>
      <c r="JSF23" s="35"/>
      <c r="JSG23" s="35"/>
      <c r="JSH23" s="35"/>
      <c r="JSI23" s="35"/>
      <c r="JSJ23" s="35"/>
      <c r="JSK23" s="35"/>
      <c r="JSL23" s="35"/>
      <c r="JSM23" s="35"/>
      <c r="JSN23" s="35"/>
      <c r="JSO23" s="35"/>
      <c r="JSP23" s="35"/>
      <c r="JSQ23" s="35"/>
      <c r="JSR23" s="35"/>
      <c r="JSS23" s="35"/>
      <c r="JST23" s="35"/>
      <c r="JSU23" s="35"/>
      <c r="JSV23" s="35"/>
      <c r="JSW23" s="35"/>
      <c r="JSX23" s="35"/>
      <c r="JSY23" s="35"/>
      <c r="JSZ23" s="35"/>
      <c r="JTA23" s="35"/>
      <c r="JTB23" s="35"/>
      <c r="JTC23" s="35"/>
      <c r="JTD23" s="35"/>
      <c r="JTE23" s="35"/>
      <c r="JTF23" s="35"/>
      <c r="JTG23" s="35"/>
      <c r="JTH23" s="35"/>
      <c r="JTI23" s="35"/>
      <c r="JTJ23" s="35"/>
      <c r="JTK23" s="35"/>
      <c r="JTL23" s="35"/>
      <c r="JTM23" s="35"/>
      <c r="JTN23" s="35"/>
      <c r="JTO23" s="35"/>
      <c r="JTP23" s="35"/>
      <c r="JTQ23" s="35"/>
      <c r="JTR23" s="35"/>
      <c r="JTS23" s="35"/>
      <c r="JTT23" s="35"/>
      <c r="JTU23" s="35"/>
      <c r="JTV23" s="35"/>
      <c r="JTW23" s="35"/>
      <c r="JTX23" s="35"/>
      <c r="JTY23" s="35"/>
      <c r="JTZ23" s="35"/>
      <c r="JUA23" s="35"/>
      <c r="JUB23" s="35"/>
      <c r="JUC23" s="35"/>
      <c r="JUD23" s="35"/>
      <c r="JUE23" s="35"/>
      <c r="JUF23" s="35"/>
      <c r="JUG23" s="35"/>
      <c r="JUH23" s="35"/>
      <c r="JUI23" s="35"/>
      <c r="JUJ23" s="35"/>
      <c r="JUK23" s="35"/>
      <c r="JUL23" s="35"/>
      <c r="JUM23" s="35"/>
      <c r="JUN23" s="35"/>
      <c r="JUO23" s="35"/>
      <c r="JUP23" s="35"/>
      <c r="JUQ23" s="35"/>
      <c r="JUR23" s="35"/>
      <c r="JUS23" s="35"/>
      <c r="JUT23" s="35"/>
      <c r="JUU23" s="35"/>
      <c r="JUV23" s="35"/>
      <c r="JUW23" s="35"/>
      <c r="JUX23" s="35"/>
      <c r="JUY23" s="35"/>
      <c r="JUZ23" s="35"/>
      <c r="JVA23" s="35"/>
      <c r="JVB23" s="35"/>
      <c r="JVC23" s="35"/>
      <c r="JVD23" s="35"/>
      <c r="JVE23" s="35"/>
      <c r="JVF23" s="35"/>
      <c r="JVG23" s="35"/>
      <c r="JVH23" s="35"/>
      <c r="JVI23" s="35"/>
      <c r="JVJ23" s="35"/>
      <c r="JVK23" s="35"/>
      <c r="JVL23" s="35"/>
      <c r="JVM23" s="35"/>
      <c r="JVN23" s="35"/>
      <c r="JVO23" s="35"/>
      <c r="JVP23" s="35"/>
      <c r="JVQ23" s="35"/>
      <c r="JVR23" s="35"/>
      <c r="JVS23" s="35"/>
      <c r="JVT23" s="35"/>
      <c r="JVU23" s="35"/>
      <c r="JVV23" s="35"/>
      <c r="JVW23" s="35"/>
      <c r="JVX23" s="35"/>
      <c r="JVY23" s="35"/>
      <c r="JVZ23" s="35"/>
      <c r="JWA23" s="35"/>
      <c r="JWB23" s="35"/>
      <c r="JWC23" s="35"/>
      <c r="JWD23" s="35"/>
      <c r="JWE23" s="35"/>
      <c r="JWF23" s="35"/>
      <c r="JWG23" s="35"/>
      <c r="JWH23" s="35"/>
      <c r="JWI23" s="35"/>
      <c r="JWJ23" s="35"/>
      <c r="JWK23" s="35"/>
      <c r="JWL23" s="35"/>
      <c r="JWM23" s="35"/>
      <c r="JWN23" s="35"/>
      <c r="JWO23" s="35"/>
      <c r="JWP23" s="35"/>
      <c r="JWQ23" s="35"/>
      <c r="JWR23" s="35"/>
      <c r="JWS23" s="35"/>
      <c r="JWT23" s="35"/>
      <c r="JWU23" s="35"/>
      <c r="JWV23" s="35"/>
      <c r="JWW23" s="35"/>
      <c r="JWX23" s="35"/>
      <c r="JWY23" s="35"/>
      <c r="JWZ23" s="35"/>
      <c r="JXA23" s="35"/>
      <c r="JXB23" s="35"/>
      <c r="JXC23" s="35"/>
      <c r="JXD23" s="35"/>
      <c r="JXE23" s="35"/>
      <c r="JXF23" s="35"/>
      <c r="JXG23" s="35"/>
      <c r="JXH23" s="35"/>
      <c r="JXI23" s="35"/>
      <c r="JXJ23" s="35"/>
      <c r="JXK23" s="35"/>
      <c r="JXL23" s="35"/>
      <c r="JXM23" s="35"/>
      <c r="JXN23" s="35"/>
      <c r="JXO23" s="35"/>
      <c r="JXP23" s="35"/>
      <c r="JXQ23" s="35"/>
      <c r="JXR23" s="35"/>
      <c r="JXS23" s="35"/>
      <c r="JXT23" s="35"/>
      <c r="JXU23" s="35"/>
      <c r="JXV23" s="35"/>
      <c r="JXW23" s="35"/>
      <c r="JXX23" s="35"/>
      <c r="JXY23" s="35"/>
      <c r="JXZ23" s="35"/>
      <c r="JYA23" s="35"/>
      <c r="JYB23" s="35"/>
      <c r="JYC23" s="35"/>
      <c r="JYD23" s="35"/>
      <c r="JYE23" s="35"/>
      <c r="JYF23" s="35"/>
      <c r="JYG23" s="35"/>
      <c r="JYH23" s="35"/>
      <c r="JYI23" s="35"/>
      <c r="JYJ23" s="35"/>
      <c r="JYK23" s="35"/>
      <c r="JYL23" s="35"/>
      <c r="JYM23" s="35"/>
      <c r="JYN23" s="35"/>
      <c r="JYO23" s="35"/>
      <c r="JYP23" s="35"/>
      <c r="JYQ23" s="35"/>
      <c r="JYR23" s="35"/>
      <c r="JYS23" s="35"/>
      <c r="JYT23" s="35"/>
      <c r="JYU23" s="35"/>
      <c r="JYV23" s="35"/>
      <c r="JYW23" s="35"/>
      <c r="JYX23" s="35"/>
      <c r="JYY23" s="35"/>
      <c r="JYZ23" s="35"/>
      <c r="JZA23" s="35"/>
      <c r="JZB23" s="35"/>
      <c r="JZC23" s="35"/>
      <c r="JZD23" s="35"/>
      <c r="JZE23" s="35"/>
      <c r="JZF23" s="35"/>
      <c r="JZG23" s="35"/>
      <c r="JZH23" s="35"/>
      <c r="JZI23" s="35"/>
      <c r="JZJ23" s="35"/>
      <c r="JZK23" s="35"/>
      <c r="JZL23" s="35"/>
      <c r="JZM23" s="35"/>
      <c r="JZN23" s="35"/>
      <c r="JZO23" s="35"/>
      <c r="JZP23" s="35"/>
      <c r="JZQ23" s="35"/>
      <c r="JZR23" s="35"/>
      <c r="JZS23" s="35"/>
      <c r="JZT23" s="35"/>
      <c r="JZU23" s="35"/>
      <c r="JZV23" s="35"/>
      <c r="JZW23" s="35"/>
      <c r="JZX23" s="35"/>
      <c r="JZY23" s="35"/>
      <c r="JZZ23" s="35"/>
      <c r="KAA23" s="35"/>
      <c r="KAB23" s="35"/>
      <c r="KAC23" s="35"/>
      <c r="KAD23" s="35"/>
      <c r="KAE23" s="35"/>
      <c r="KAF23" s="35"/>
      <c r="KAG23" s="35"/>
      <c r="KAH23" s="35"/>
      <c r="KAI23" s="35"/>
      <c r="KAJ23" s="35"/>
      <c r="KAK23" s="35"/>
      <c r="KAL23" s="35"/>
      <c r="KAM23" s="35"/>
      <c r="KAN23" s="35"/>
      <c r="KAO23" s="35"/>
      <c r="KAP23" s="35"/>
      <c r="KAQ23" s="35"/>
      <c r="KAR23" s="35"/>
      <c r="KAS23" s="35"/>
      <c r="KAT23" s="35"/>
      <c r="KAU23" s="35"/>
      <c r="KAV23" s="35"/>
      <c r="KAW23" s="35"/>
      <c r="KAX23" s="35"/>
      <c r="KAY23" s="35"/>
      <c r="KAZ23" s="35"/>
      <c r="KBA23" s="35"/>
      <c r="KBB23" s="35"/>
      <c r="KBC23" s="35"/>
      <c r="KBD23" s="35"/>
      <c r="KBE23" s="35"/>
      <c r="KBF23" s="35"/>
      <c r="KBG23" s="35"/>
      <c r="KBH23" s="35"/>
      <c r="KBI23" s="35"/>
      <c r="KBJ23" s="35"/>
      <c r="KBK23" s="35"/>
      <c r="KBL23" s="35"/>
      <c r="KBM23" s="35"/>
      <c r="KBN23" s="35"/>
      <c r="KBO23" s="35"/>
      <c r="KBP23" s="35"/>
      <c r="KBQ23" s="35"/>
      <c r="KBR23" s="35"/>
      <c r="KBS23" s="35"/>
      <c r="KBT23" s="35"/>
      <c r="KBU23" s="35"/>
      <c r="KBV23" s="35"/>
      <c r="KBW23" s="35"/>
      <c r="KBX23" s="35"/>
      <c r="KBY23" s="35"/>
      <c r="KBZ23" s="35"/>
      <c r="KCA23" s="35"/>
      <c r="KCB23" s="35"/>
      <c r="KCC23" s="35"/>
      <c r="KCD23" s="35"/>
      <c r="KCE23" s="35"/>
      <c r="KCF23" s="35"/>
      <c r="KCG23" s="35"/>
      <c r="KCH23" s="35"/>
      <c r="KCI23" s="35"/>
      <c r="KCJ23" s="35"/>
      <c r="KCK23" s="35"/>
      <c r="KCL23" s="35"/>
      <c r="KCM23" s="35"/>
      <c r="KCN23" s="35"/>
      <c r="KCO23" s="35"/>
      <c r="KCP23" s="35"/>
      <c r="KCQ23" s="35"/>
      <c r="KCR23" s="35"/>
      <c r="KCS23" s="35"/>
      <c r="KCT23" s="35"/>
      <c r="KCU23" s="35"/>
      <c r="KCV23" s="35"/>
      <c r="KCW23" s="35"/>
      <c r="KCX23" s="35"/>
      <c r="KCY23" s="35"/>
      <c r="KCZ23" s="35"/>
      <c r="KDA23" s="35"/>
      <c r="KDB23" s="35"/>
      <c r="KDC23" s="35"/>
      <c r="KDD23" s="35"/>
      <c r="KDE23" s="35"/>
      <c r="KDF23" s="35"/>
      <c r="KDG23" s="35"/>
      <c r="KDH23" s="35"/>
      <c r="KDI23" s="35"/>
      <c r="KDJ23" s="35"/>
      <c r="KDK23" s="35"/>
      <c r="KDL23" s="35"/>
      <c r="KDM23" s="35"/>
      <c r="KDN23" s="35"/>
      <c r="KDO23" s="35"/>
      <c r="KDP23" s="35"/>
      <c r="KDQ23" s="35"/>
      <c r="KDR23" s="35"/>
      <c r="KDS23" s="35"/>
      <c r="KDT23" s="35"/>
      <c r="KDU23" s="35"/>
      <c r="KDV23" s="35"/>
      <c r="KDW23" s="35"/>
      <c r="KDX23" s="35"/>
      <c r="KDY23" s="35"/>
      <c r="KDZ23" s="35"/>
      <c r="KEA23" s="35"/>
      <c r="KEB23" s="35"/>
      <c r="KEC23" s="35"/>
      <c r="KED23" s="35"/>
      <c r="KEE23" s="35"/>
      <c r="KEF23" s="35"/>
      <c r="KEG23" s="35"/>
      <c r="KEH23" s="35"/>
      <c r="KEI23" s="35"/>
      <c r="KEJ23" s="35"/>
      <c r="KEK23" s="35"/>
      <c r="KEL23" s="35"/>
      <c r="KEM23" s="35"/>
      <c r="KEN23" s="35"/>
      <c r="KEO23" s="35"/>
      <c r="KEP23" s="35"/>
      <c r="KEQ23" s="35"/>
      <c r="KER23" s="35"/>
      <c r="KES23" s="35"/>
      <c r="KET23" s="35"/>
      <c r="KEU23" s="35"/>
      <c r="KEV23" s="35"/>
      <c r="KEW23" s="35"/>
      <c r="KEX23" s="35"/>
      <c r="KEY23" s="35"/>
      <c r="KEZ23" s="35"/>
      <c r="KFA23" s="35"/>
      <c r="KFB23" s="35"/>
      <c r="KFC23" s="35"/>
      <c r="KFD23" s="35"/>
      <c r="KFE23" s="35"/>
      <c r="KFF23" s="35"/>
      <c r="KFG23" s="35"/>
      <c r="KFH23" s="35"/>
      <c r="KFI23" s="35"/>
      <c r="KFJ23" s="35"/>
      <c r="KFK23" s="35"/>
      <c r="KFL23" s="35"/>
      <c r="KFM23" s="35"/>
      <c r="KFN23" s="35"/>
      <c r="KFO23" s="35"/>
      <c r="KFP23" s="35"/>
      <c r="KFQ23" s="35"/>
      <c r="KFR23" s="35"/>
      <c r="KFS23" s="35"/>
      <c r="KFT23" s="35"/>
      <c r="KFU23" s="35"/>
      <c r="KFV23" s="35"/>
      <c r="KFW23" s="35"/>
      <c r="KFX23" s="35"/>
      <c r="KFY23" s="35"/>
      <c r="KFZ23" s="35"/>
      <c r="KGA23" s="35"/>
      <c r="KGB23" s="35"/>
      <c r="KGC23" s="35"/>
      <c r="KGD23" s="35"/>
      <c r="KGE23" s="35"/>
      <c r="KGF23" s="35"/>
      <c r="KGG23" s="35"/>
      <c r="KGH23" s="35"/>
      <c r="KGI23" s="35"/>
      <c r="KGJ23" s="35"/>
      <c r="KGK23" s="35"/>
      <c r="KGL23" s="35"/>
      <c r="KGM23" s="35"/>
      <c r="KGN23" s="35"/>
      <c r="KGO23" s="35"/>
      <c r="KGP23" s="35"/>
      <c r="KGQ23" s="35"/>
      <c r="KGR23" s="35"/>
      <c r="KGS23" s="35"/>
      <c r="KGT23" s="35"/>
      <c r="KGU23" s="35"/>
      <c r="KGV23" s="35"/>
      <c r="KGW23" s="35"/>
      <c r="KGX23" s="35"/>
      <c r="KGY23" s="35"/>
      <c r="KGZ23" s="35"/>
      <c r="KHA23" s="35"/>
      <c r="KHB23" s="35"/>
      <c r="KHC23" s="35"/>
      <c r="KHD23" s="35"/>
      <c r="KHE23" s="35"/>
      <c r="KHF23" s="35"/>
      <c r="KHG23" s="35"/>
      <c r="KHH23" s="35"/>
      <c r="KHI23" s="35"/>
      <c r="KHJ23" s="35"/>
      <c r="KHK23" s="35"/>
      <c r="KHL23" s="35"/>
      <c r="KHM23" s="35"/>
      <c r="KHN23" s="35"/>
      <c r="KHO23" s="35"/>
      <c r="KHP23" s="35"/>
      <c r="KHQ23" s="35"/>
      <c r="KHR23" s="35"/>
      <c r="KHS23" s="35"/>
      <c r="KHT23" s="35"/>
      <c r="KHU23" s="35"/>
      <c r="KHV23" s="35"/>
      <c r="KHW23" s="35"/>
      <c r="KHX23" s="35"/>
      <c r="KHY23" s="35"/>
      <c r="KHZ23" s="35"/>
      <c r="KIA23" s="35"/>
      <c r="KIB23" s="35"/>
      <c r="KIC23" s="35"/>
      <c r="KID23" s="35"/>
      <c r="KIE23" s="35"/>
      <c r="KIF23" s="35"/>
      <c r="KIG23" s="35"/>
      <c r="KIH23" s="35"/>
      <c r="KII23" s="35"/>
      <c r="KIJ23" s="35"/>
      <c r="KIK23" s="35"/>
      <c r="KIL23" s="35"/>
      <c r="KIM23" s="35"/>
      <c r="KIN23" s="35"/>
      <c r="KIO23" s="35"/>
      <c r="KIP23" s="35"/>
      <c r="KIQ23" s="35"/>
      <c r="KIR23" s="35"/>
      <c r="KIS23" s="35"/>
      <c r="KIT23" s="35"/>
      <c r="KIU23" s="35"/>
      <c r="KIV23" s="35"/>
      <c r="KIW23" s="35"/>
      <c r="KIX23" s="35"/>
      <c r="KIY23" s="35"/>
      <c r="KIZ23" s="35"/>
      <c r="KJA23" s="35"/>
      <c r="KJB23" s="35"/>
      <c r="KJC23" s="35"/>
      <c r="KJD23" s="35"/>
      <c r="KJE23" s="35"/>
      <c r="KJF23" s="35"/>
      <c r="KJG23" s="35"/>
      <c r="KJH23" s="35"/>
      <c r="KJI23" s="35"/>
      <c r="KJJ23" s="35"/>
      <c r="KJK23" s="35"/>
      <c r="KJL23" s="35"/>
      <c r="KJM23" s="35"/>
      <c r="KJN23" s="35"/>
      <c r="KJO23" s="35"/>
      <c r="KJP23" s="35"/>
      <c r="KJQ23" s="35"/>
      <c r="KJR23" s="35"/>
      <c r="KJS23" s="35"/>
      <c r="KJT23" s="35"/>
      <c r="KJU23" s="35"/>
      <c r="KJV23" s="35"/>
      <c r="KJW23" s="35"/>
      <c r="KJX23" s="35"/>
      <c r="KJY23" s="35"/>
      <c r="KJZ23" s="35"/>
      <c r="KKA23" s="35"/>
      <c r="KKB23" s="35"/>
      <c r="KKC23" s="35"/>
      <c r="KKD23" s="35"/>
      <c r="KKE23" s="35"/>
      <c r="KKF23" s="35"/>
      <c r="KKG23" s="35"/>
      <c r="KKH23" s="35"/>
      <c r="KKI23" s="35"/>
      <c r="KKJ23" s="35"/>
      <c r="KKK23" s="35"/>
      <c r="KKL23" s="35"/>
      <c r="KKM23" s="35"/>
      <c r="KKN23" s="35"/>
      <c r="KKO23" s="35"/>
      <c r="KKP23" s="35"/>
      <c r="KKQ23" s="35"/>
      <c r="KKR23" s="35"/>
      <c r="KKS23" s="35"/>
      <c r="KKT23" s="35"/>
      <c r="KKU23" s="35"/>
      <c r="KKV23" s="35"/>
      <c r="KKW23" s="35"/>
      <c r="KKX23" s="35"/>
      <c r="KKY23" s="35"/>
      <c r="KKZ23" s="35"/>
      <c r="KLA23" s="35"/>
      <c r="KLB23" s="35"/>
      <c r="KLC23" s="35"/>
      <c r="KLD23" s="35"/>
      <c r="KLE23" s="35"/>
      <c r="KLF23" s="35"/>
      <c r="KLG23" s="35"/>
      <c r="KLH23" s="35"/>
      <c r="KLI23" s="35"/>
      <c r="KLJ23" s="35"/>
      <c r="KLK23" s="35"/>
      <c r="KLL23" s="35"/>
      <c r="KLM23" s="35"/>
      <c r="KLN23" s="35"/>
      <c r="KLO23" s="35"/>
      <c r="KLP23" s="35"/>
      <c r="KLQ23" s="35"/>
      <c r="KLR23" s="35"/>
      <c r="KLS23" s="35"/>
      <c r="KLT23" s="35"/>
      <c r="KLU23" s="35"/>
      <c r="KLV23" s="35"/>
      <c r="KLW23" s="35"/>
      <c r="KLX23" s="35"/>
      <c r="KLY23" s="35"/>
      <c r="KLZ23" s="35"/>
      <c r="KMA23" s="35"/>
      <c r="KMB23" s="35"/>
      <c r="KMC23" s="35"/>
      <c r="KMD23" s="35"/>
      <c r="KME23" s="35"/>
      <c r="KMF23" s="35"/>
      <c r="KMG23" s="35"/>
      <c r="KMH23" s="35"/>
      <c r="KMI23" s="35"/>
      <c r="KMJ23" s="35"/>
      <c r="KMK23" s="35"/>
      <c r="KML23" s="35"/>
      <c r="KMM23" s="35"/>
      <c r="KMN23" s="35"/>
      <c r="KMO23" s="35"/>
      <c r="KMP23" s="35"/>
      <c r="KMQ23" s="35"/>
      <c r="KMR23" s="35"/>
      <c r="KMS23" s="35"/>
      <c r="KMT23" s="35"/>
      <c r="KMU23" s="35"/>
      <c r="KMV23" s="35"/>
      <c r="KMW23" s="35"/>
      <c r="KMX23" s="35"/>
      <c r="KMY23" s="35"/>
      <c r="KMZ23" s="35"/>
      <c r="KNA23" s="35"/>
      <c r="KNB23" s="35"/>
      <c r="KNC23" s="35"/>
      <c r="KND23" s="35"/>
      <c r="KNE23" s="35"/>
      <c r="KNF23" s="35"/>
      <c r="KNG23" s="35"/>
      <c r="KNH23" s="35"/>
      <c r="KNI23" s="35"/>
      <c r="KNJ23" s="35"/>
      <c r="KNK23" s="35"/>
      <c r="KNL23" s="35"/>
      <c r="KNM23" s="35"/>
      <c r="KNN23" s="35"/>
      <c r="KNO23" s="35"/>
      <c r="KNP23" s="35"/>
      <c r="KNQ23" s="35"/>
      <c r="KNR23" s="35"/>
      <c r="KNS23" s="35"/>
      <c r="KNT23" s="35"/>
      <c r="KNU23" s="35"/>
      <c r="KNV23" s="35"/>
      <c r="KNW23" s="35"/>
      <c r="KNX23" s="35"/>
      <c r="KNY23" s="35"/>
      <c r="KNZ23" s="35"/>
      <c r="KOA23" s="35"/>
      <c r="KOB23" s="35"/>
      <c r="KOC23" s="35"/>
      <c r="KOD23" s="35"/>
      <c r="KOE23" s="35"/>
      <c r="KOF23" s="35"/>
      <c r="KOG23" s="35"/>
      <c r="KOH23" s="35"/>
      <c r="KOI23" s="35"/>
      <c r="KOJ23" s="35"/>
      <c r="KOK23" s="35"/>
      <c r="KOL23" s="35"/>
      <c r="KOM23" s="35"/>
      <c r="KON23" s="35"/>
      <c r="KOO23" s="35"/>
      <c r="KOP23" s="35"/>
      <c r="KOQ23" s="35"/>
      <c r="KOR23" s="35"/>
      <c r="KOS23" s="35"/>
      <c r="KOT23" s="35"/>
      <c r="KOU23" s="35"/>
      <c r="KOV23" s="35"/>
      <c r="KOW23" s="35"/>
      <c r="KOX23" s="35"/>
      <c r="KOY23" s="35"/>
      <c r="KOZ23" s="35"/>
      <c r="KPA23" s="35"/>
      <c r="KPB23" s="35"/>
      <c r="KPC23" s="35"/>
      <c r="KPD23" s="35"/>
      <c r="KPE23" s="35"/>
      <c r="KPF23" s="35"/>
      <c r="KPG23" s="35"/>
      <c r="KPH23" s="35"/>
      <c r="KPI23" s="35"/>
      <c r="KPJ23" s="35"/>
      <c r="KPK23" s="35"/>
      <c r="KPL23" s="35"/>
      <c r="KPM23" s="35"/>
      <c r="KPN23" s="35"/>
      <c r="KPO23" s="35"/>
      <c r="KPP23" s="35"/>
      <c r="KPQ23" s="35"/>
      <c r="KPR23" s="35"/>
      <c r="KPS23" s="35"/>
      <c r="KPT23" s="35"/>
      <c r="KPU23" s="35"/>
      <c r="KPV23" s="35"/>
      <c r="KPW23" s="35"/>
      <c r="KPX23" s="35"/>
      <c r="KPY23" s="35"/>
      <c r="KPZ23" s="35"/>
      <c r="KQA23" s="35"/>
      <c r="KQB23" s="35"/>
      <c r="KQC23" s="35"/>
      <c r="KQD23" s="35"/>
      <c r="KQE23" s="35"/>
      <c r="KQF23" s="35"/>
      <c r="KQG23" s="35"/>
      <c r="KQH23" s="35"/>
      <c r="KQI23" s="35"/>
      <c r="KQJ23" s="35"/>
      <c r="KQK23" s="35"/>
      <c r="KQL23" s="35"/>
      <c r="KQM23" s="35"/>
      <c r="KQN23" s="35"/>
      <c r="KQO23" s="35"/>
      <c r="KQP23" s="35"/>
      <c r="KQQ23" s="35"/>
      <c r="KQR23" s="35"/>
      <c r="KQS23" s="35"/>
      <c r="KQT23" s="35"/>
      <c r="KQU23" s="35"/>
      <c r="KQV23" s="35"/>
      <c r="KQW23" s="35"/>
      <c r="KQX23" s="35"/>
      <c r="KQY23" s="35"/>
      <c r="KQZ23" s="35"/>
      <c r="KRA23" s="35"/>
      <c r="KRB23" s="35"/>
      <c r="KRC23" s="35"/>
      <c r="KRD23" s="35"/>
      <c r="KRE23" s="35"/>
      <c r="KRF23" s="35"/>
      <c r="KRG23" s="35"/>
      <c r="KRH23" s="35"/>
      <c r="KRI23" s="35"/>
      <c r="KRJ23" s="35"/>
      <c r="KRK23" s="35"/>
      <c r="KRL23" s="35"/>
      <c r="KRM23" s="35"/>
      <c r="KRN23" s="35"/>
      <c r="KRO23" s="35"/>
      <c r="KRP23" s="35"/>
      <c r="KRQ23" s="35"/>
      <c r="KRR23" s="35"/>
      <c r="KRS23" s="35"/>
      <c r="KRT23" s="35"/>
      <c r="KRU23" s="35"/>
      <c r="KRV23" s="35"/>
      <c r="KRW23" s="35"/>
      <c r="KRX23" s="35"/>
      <c r="KRY23" s="35"/>
      <c r="KRZ23" s="35"/>
      <c r="KSA23" s="35"/>
      <c r="KSB23" s="35"/>
      <c r="KSC23" s="35"/>
      <c r="KSD23" s="35"/>
      <c r="KSE23" s="35"/>
      <c r="KSF23" s="35"/>
      <c r="KSG23" s="35"/>
      <c r="KSH23" s="35"/>
      <c r="KSI23" s="35"/>
      <c r="KSJ23" s="35"/>
      <c r="KSK23" s="35"/>
      <c r="KSL23" s="35"/>
      <c r="KSM23" s="35"/>
      <c r="KSN23" s="35"/>
      <c r="KSO23" s="35"/>
      <c r="KSP23" s="35"/>
      <c r="KSQ23" s="35"/>
      <c r="KSR23" s="35"/>
      <c r="KSS23" s="35"/>
      <c r="KST23" s="35"/>
      <c r="KSU23" s="35"/>
      <c r="KSV23" s="35"/>
      <c r="KSW23" s="35"/>
      <c r="KSX23" s="35"/>
      <c r="KSY23" s="35"/>
      <c r="KSZ23" s="35"/>
      <c r="KTA23" s="35"/>
      <c r="KTB23" s="35"/>
      <c r="KTC23" s="35"/>
      <c r="KTD23" s="35"/>
      <c r="KTE23" s="35"/>
      <c r="KTF23" s="35"/>
      <c r="KTG23" s="35"/>
      <c r="KTH23" s="35"/>
      <c r="KTI23" s="35"/>
      <c r="KTJ23" s="35"/>
      <c r="KTK23" s="35"/>
      <c r="KTL23" s="35"/>
      <c r="KTM23" s="35"/>
      <c r="KTN23" s="35"/>
      <c r="KTO23" s="35"/>
      <c r="KTP23" s="35"/>
      <c r="KTQ23" s="35"/>
      <c r="KTR23" s="35"/>
      <c r="KTS23" s="35"/>
      <c r="KTT23" s="35"/>
      <c r="KTU23" s="35"/>
      <c r="KTV23" s="35"/>
      <c r="KTW23" s="35"/>
      <c r="KTX23" s="35"/>
      <c r="KTY23" s="35"/>
      <c r="KTZ23" s="35"/>
      <c r="KUA23" s="35"/>
      <c r="KUB23" s="35"/>
      <c r="KUC23" s="35"/>
      <c r="KUD23" s="35"/>
      <c r="KUE23" s="35"/>
      <c r="KUF23" s="35"/>
      <c r="KUG23" s="35"/>
      <c r="KUH23" s="35"/>
      <c r="KUI23" s="35"/>
      <c r="KUJ23" s="35"/>
      <c r="KUK23" s="35"/>
      <c r="KUL23" s="35"/>
      <c r="KUM23" s="35"/>
      <c r="KUN23" s="35"/>
      <c r="KUO23" s="35"/>
      <c r="KUP23" s="35"/>
      <c r="KUQ23" s="35"/>
      <c r="KUR23" s="35"/>
      <c r="KUS23" s="35"/>
      <c r="KUT23" s="35"/>
      <c r="KUU23" s="35"/>
      <c r="KUV23" s="35"/>
      <c r="KUW23" s="35"/>
      <c r="KUX23" s="35"/>
      <c r="KUY23" s="35"/>
      <c r="KUZ23" s="35"/>
      <c r="KVA23" s="35"/>
      <c r="KVB23" s="35"/>
      <c r="KVC23" s="35"/>
      <c r="KVD23" s="35"/>
      <c r="KVE23" s="35"/>
      <c r="KVF23" s="35"/>
      <c r="KVG23" s="35"/>
      <c r="KVH23" s="35"/>
      <c r="KVI23" s="35"/>
      <c r="KVJ23" s="35"/>
      <c r="KVK23" s="35"/>
      <c r="KVL23" s="35"/>
      <c r="KVM23" s="35"/>
      <c r="KVN23" s="35"/>
      <c r="KVO23" s="35"/>
      <c r="KVP23" s="35"/>
      <c r="KVQ23" s="35"/>
      <c r="KVR23" s="35"/>
      <c r="KVS23" s="35"/>
      <c r="KVT23" s="35"/>
      <c r="KVU23" s="35"/>
      <c r="KVV23" s="35"/>
      <c r="KVW23" s="35"/>
      <c r="KVX23" s="35"/>
      <c r="KVY23" s="35"/>
      <c r="KVZ23" s="35"/>
      <c r="KWA23" s="35"/>
      <c r="KWB23" s="35"/>
      <c r="KWC23" s="35"/>
      <c r="KWD23" s="35"/>
      <c r="KWE23" s="35"/>
      <c r="KWF23" s="35"/>
      <c r="KWG23" s="35"/>
      <c r="KWH23" s="35"/>
      <c r="KWI23" s="35"/>
      <c r="KWJ23" s="35"/>
      <c r="KWK23" s="35"/>
      <c r="KWL23" s="35"/>
      <c r="KWM23" s="35"/>
      <c r="KWN23" s="35"/>
      <c r="KWO23" s="35"/>
      <c r="KWP23" s="35"/>
      <c r="KWQ23" s="35"/>
      <c r="KWR23" s="35"/>
      <c r="KWS23" s="35"/>
      <c r="KWT23" s="35"/>
      <c r="KWU23" s="35"/>
      <c r="KWV23" s="35"/>
      <c r="KWW23" s="35"/>
      <c r="KWX23" s="35"/>
      <c r="KWY23" s="35"/>
      <c r="KWZ23" s="35"/>
      <c r="KXA23" s="35"/>
      <c r="KXB23" s="35"/>
      <c r="KXC23" s="35"/>
      <c r="KXD23" s="35"/>
      <c r="KXE23" s="35"/>
      <c r="KXF23" s="35"/>
      <c r="KXG23" s="35"/>
      <c r="KXH23" s="35"/>
      <c r="KXI23" s="35"/>
      <c r="KXJ23" s="35"/>
      <c r="KXK23" s="35"/>
      <c r="KXL23" s="35"/>
      <c r="KXM23" s="35"/>
      <c r="KXN23" s="35"/>
      <c r="KXO23" s="35"/>
      <c r="KXP23" s="35"/>
      <c r="KXQ23" s="35"/>
      <c r="KXR23" s="35"/>
      <c r="KXS23" s="35"/>
      <c r="KXT23" s="35"/>
      <c r="KXU23" s="35"/>
      <c r="KXV23" s="35"/>
      <c r="KXW23" s="35"/>
      <c r="KXX23" s="35"/>
      <c r="KXY23" s="35"/>
      <c r="KXZ23" s="35"/>
      <c r="KYA23" s="35"/>
      <c r="KYB23" s="35"/>
      <c r="KYC23" s="35"/>
      <c r="KYD23" s="35"/>
      <c r="KYE23" s="35"/>
      <c r="KYF23" s="35"/>
      <c r="KYG23" s="35"/>
      <c r="KYH23" s="35"/>
      <c r="KYI23" s="35"/>
      <c r="KYJ23" s="35"/>
      <c r="KYK23" s="35"/>
      <c r="KYL23" s="35"/>
      <c r="KYM23" s="35"/>
      <c r="KYN23" s="35"/>
      <c r="KYO23" s="35"/>
      <c r="KYP23" s="35"/>
      <c r="KYQ23" s="35"/>
      <c r="KYR23" s="35"/>
      <c r="KYS23" s="35"/>
      <c r="KYT23" s="35"/>
      <c r="KYU23" s="35"/>
      <c r="KYV23" s="35"/>
      <c r="KYW23" s="35"/>
      <c r="KYX23" s="35"/>
      <c r="KYY23" s="35"/>
      <c r="KYZ23" s="35"/>
      <c r="KZA23" s="35"/>
      <c r="KZB23" s="35"/>
      <c r="KZC23" s="35"/>
      <c r="KZD23" s="35"/>
      <c r="KZE23" s="35"/>
      <c r="KZF23" s="35"/>
      <c r="KZG23" s="35"/>
      <c r="KZH23" s="35"/>
      <c r="KZI23" s="35"/>
      <c r="KZJ23" s="35"/>
      <c r="KZK23" s="35"/>
      <c r="KZL23" s="35"/>
      <c r="KZM23" s="35"/>
      <c r="KZN23" s="35"/>
      <c r="KZO23" s="35"/>
      <c r="KZP23" s="35"/>
      <c r="KZQ23" s="35"/>
      <c r="KZR23" s="35"/>
      <c r="KZS23" s="35"/>
      <c r="KZT23" s="35"/>
      <c r="KZU23" s="35"/>
      <c r="KZV23" s="35"/>
      <c r="KZW23" s="35"/>
      <c r="KZX23" s="35"/>
      <c r="KZY23" s="35"/>
      <c r="KZZ23" s="35"/>
      <c r="LAA23" s="35"/>
      <c r="LAB23" s="35"/>
      <c r="LAC23" s="35"/>
      <c r="LAD23" s="35"/>
      <c r="LAE23" s="35"/>
      <c r="LAF23" s="35"/>
      <c r="LAG23" s="35"/>
      <c r="LAH23" s="35"/>
      <c r="LAI23" s="35"/>
      <c r="LAJ23" s="35"/>
      <c r="LAK23" s="35"/>
      <c r="LAL23" s="35"/>
      <c r="LAM23" s="35"/>
      <c r="LAN23" s="35"/>
      <c r="LAO23" s="35"/>
      <c r="LAP23" s="35"/>
      <c r="LAQ23" s="35"/>
      <c r="LAR23" s="35"/>
      <c r="LAS23" s="35"/>
      <c r="LAT23" s="35"/>
      <c r="LAU23" s="35"/>
      <c r="LAV23" s="35"/>
      <c r="LAW23" s="35"/>
      <c r="LAX23" s="35"/>
      <c r="LAY23" s="35"/>
      <c r="LAZ23" s="35"/>
      <c r="LBA23" s="35"/>
      <c r="LBB23" s="35"/>
      <c r="LBC23" s="35"/>
      <c r="LBD23" s="35"/>
      <c r="LBE23" s="35"/>
      <c r="LBF23" s="35"/>
      <c r="LBG23" s="35"/>
      <c r="LBH23" s="35"/>
      <c r="LBI23" s="35"/>
      <c r="LBJ23" s="35"/>
      <c r="LBK23" s="35"/>
      <c r="LBL23" s="35"/>
      <c r="LBM23" s="35"/>
      <c r="LBN23" s="35"/>
      <c r="LBO23" s="35"/>
      <c r="LBP23" s="35"/>
      <c r="LBQ23" s="35"/>
      <c r="LBR23" s="35"/>
      <c r="LBS23" s="35"/>
      <c r="LBT23" s="35"/>
      <c r="LBU23" s="35"/>
      <c r="LBV23" s="35"/>
      <c r="LBW23" s="35"/>
      <c r="LBX23" s="35"/>
      <c r="LBY23" s="35"/>
      <c r="LBZ23" s="35"/>
      <c r="LCA23" s="35"/>
      <c r="LCB23" s="35"/>
      <c r="LCC23" s="35"/>
      <c r="LCD23" s="35"/>
      <c r="LCE23" s="35"/>
      <c r="LCF23" s="35"/>
      <c r="LCG23" s="35"/>
      <c r="LCH23" s="35"/>
      <c r="LCI23" s="35"/>
      <c r="LCJ23" s="35"/>
      <c r="LCK23" s="35"/>
      <c r="LCL23" s="35"/>
      <c r="LCM23" s="35"/>
      <c r="LCN23" s="35"/>
      <c r="LCO23" s="35"/>
      <c r="LCP23" s="35"/>
      <c r="LCQ23" s="35"/>
      <c r="LCR23" s="35"/>
      <c r="LCS23" s="35"/>
      <c r="LCT23" s="35"/>
      <c r="LCU23" s="35"/>
      <c r="LCV23" s="35"/>
      <c r="LCW23" s="35"/>
      <c r="LCX23" s="35"/>
      <c r="LCY23" s="35"/>
      <c r="LCZ23" s="35"/>
      <c r="LDA23" s="35"/>
      <c r="LDB23" s="35"/>
      <c r="LDC23" s="35"/>
      <c r="LDD23" s="35"/>
      <c r="LDE23" s="35"/>
      <c r="LDF23" s="35"/>
      <c r="LDG23" s="35"/>
      <c r="LDH23" s="35"/>
      <c r="LDI23" s="35"/>
      <c r="LDJ23" s="35"/>
      <c r="LDK23" s="35"/>
      <c r="LDL23" s="35"/>
      <c r="LDM23" s="35"/>
      <c r="LDN23" s="35"/>
      <c r="LDO23" s="35"/>
      <c r="LDP23" s="35"/>
      <c r="LDQ23" s="35"/>
      <c r="LDR23" s="35"/>
      <c r="LDS23" s="35"/>
      <c r="LDT23" s="35"/>
      <c r="LDU23" s="35"/>
      <c r="LDV23" s="35"/>
      <c r="LDW23" s="35"/>
      <c r="LDX23" s="35"/>
      <c r="LDY23" s="35"/>
      <c r="LDZ23" s="35"/>
      <c r="LEA23" s="35"/>
      <c r="LEB23" s="35"/>
      <c r="LEC23" s="35"/>
      <c r="LED23" s="35"/>
      <c r="LEE23" s="35"/>
      <c r="LEF23" s="35"/>
      <c r="LEG23" s="35"/>
      <c r="LEH23" s="35"/>
      <c r="LEI23" s="35"/>
      <c r="LEJ23" s="35"/>
      <c r="LEK23" s="35"/>
      <c r="LEL23" s="35"/>
      <c r="LEM23" s="35"/>
      <c r="LEN23" s="35"/>
      <c r="LEO23" s="35"/>
      <c r="LEP23" s="35"/>
      <c r="LEQ23" s="35"/>
      <c r="LER23" s="35"/>
      <c r="LES23" s="35"/>
      <c r="LET23" s="35"/>
      <c r="LEU23" s="35"/>
      <c r="LEV23" s="35"/>
      <c r="LEW23" s="35"/>
      <c r="LEX23" s="35"/>
      <c r="LEY23" s="35"/>
      <c r="LEZ23" s="35"/>
      <c r="LFA23" s="35"/>
      <c r="LFB23" s="35"/>
      <c r="LFC23" s="35"/>
      <c r="LFD23" s="35"/>
      <c r="LFE23" s="35"/>
      <c r="LFF23" s="35"/>
      <c r="LFG23" s="35"/>
      <c r="LFH23" s="35"/>
      <c r="LFI23" s="35"/>
      <c r="LFJ23" s="35"/>
      <c r="LFK23" s="35"/>
      <c r="LFL23" s="35"/>
      <c r="LFM23" s="35"/>
      <c r="LFN23" s="35"/>
      <c r="LFO23" s="35"/>
      <c r="LFP23" s="35"/>
      <c r="LFQ23" s="35"/>
      <c r="LFR23" s="35"/>
      <c r="LFS23" s="35"/>
      <c r="LFT23" s="35"/>
      <c r="LFU23" s="35"/>
      <c r="LFV23" s="35"/>
      <c r="LFW23" s="35"/>
      <c r="LFX23" s="35"/>
      <c r="LFY23" s="35"/>
      <c r="LFZ23" s="35"/>
      <c r="LGA23" s="35"/>
      <c r="LGB23" s="35"/>
      <c r="LGC23" s="35"/>
      <c r="LGD23" s="35"/>
      <c r="LGE23" s="35"/>
      <c r="LGF23" s="35"/>
      <c r="LGG23" s="35"/>
      <c r="LGH23" s="35"/>
      <c r="LGI23" s="35"/>
      <c r="LGJ23" s="35"/>
      <c r="LGK23" s="35"/>
      <c r="LGL23" s="35"/>
      <c r="LGM23" s="35"/>
      <c r="LGN23" s="35"/>
      <c r="LGO23" s="35"/>
      <c r="LGP23" s="35"/>
      <c r="LGQ23" s="35"/>
      <c r="LGR23" s="35"/>
      <c r="LGS23" s="35"/>
      <c r="LGT23" s="35"/>
      <c r="LGU23" s="35"/>
      <c r="LGV23" s="35"/>
      <c r="LGW23" s="35"/>
      <c r="LGX23" s="35"/>
      <c r="LGY23" s="35"/>
      <c r="LGZ23" s="35"/>
      <c r="LHA23" s="35"/>
      <c r="LHB23" s="35"/>
      <c r="LHC23" s="35"/>
      <c r="LHD23" s="35"/>
      <c r="LHE23" s="35"/>
      <c r="LHF23" s="35"/>
      <c r="LHG23" s="35"/>
      <c r="LHH23" s="35"/>
      <c r="LHI23" s="35"/>
      <c r="LHJ23" s="35"/>
      <c r="LHK23" s="35"/>
      <c r="LHL23" s="35"/>
      <c r="LHM23" s="35"/>
      <c r="LHN23" s="35"/>
      <c r="LHO23" s="35"/>
      <c r="LHP23" s="35"/>
      <c r="LHQ23" s="35"/>
      <c r="LHR23" s="35"/>
      <c r="LHS23" s="35"/>
      <c r="LHT23" s="35"/>
      <c r="LHU23" s="35"/>
      <c r="LHV23" s="35"/>
      <c r="LHW23" s="35"/>
      <c r="LHX23" s="35"/>
      <c r="LHY23" s="35"/>
      <c r="LHZ23" s="35"/>
      <c r="LIA23" s="35"/>
      <c r="LIB23" s="35"/>
      <c r="LIC23" s="35"/>
      <c r="LID23" s="35"/>
      <c r="LIE23" s="35"/>
      <c r="LIF23" s="35"/>
      <c r="LIG23" s="35"/>
      <c r="LIH23" s="35"/>
      <c r="LII23" s="35"/>
      <c r="LIJ23" s="35"/>
      <c r="LIK23" s="35"/>
      <c r="LIL23" s="35"/>
      <c r="LIM23" s="35"/>
      <c r="LIN23" s="35"/>
      <c r="LIO23" s="35"/>
      <c r="LIP23" s="35"/>
      <c r="LIQ23" s="35"/>
      <c r="LIR23" s="35"/>
      <c r="LIS23" s="35"/>
      <c r="LIT23" s="35"/>
      <c r="LIU23" s="35"/>
      <c r="LIV23" s="35"/>
      <c r="LIW23" s="35"/>
      <c r="LIX23" s="35"/>
      <c r="LIY23" s="35"/>
      <c r="LIZ23" s="35"/>
      <c r="LJA23" s="35"/>
      <c r="LJB23" s="35"/>
      <c r="LJC23" s="35"/>
      <c r="LJD23" s="35"/>
      <c r="LJE23" s="35"/>
      <c r="LJF23" s="35"/>
      <c r="LJG23" s="35"/>
      <c r="LJH23" s="35"/>
      <c r="LJI23" s="35"/>
      <c r="LJJ23" s="35"/>
      <c r="LJK23" s="35"/>
      <c r="LJL23" s="35"/>
      <c r="LJM23" s="35"/>
      <c r="LJN23" s="35"/>
      <c r="LJO23" s="35"/>
      <c r="LJP23" s="35"/>
      <c r="LJQ23" s="35"/>
      <c r="LJR23" s="35"/>
      <c r="LJS23" s="35"/>
      <c r="LJT23" s="35"/>
      <c r="LJU23" s="35"/>
      <c r="LJV23" s="35"/>
      <c r="LJW23" s="35"/>
      <c r="LJX23" s="35"/>
      <c r="LJY23" s="35"/>
      <c r="LJZ23" s="35"/>
      <c r="LKA23" s="35"/>
      <c r="LKB23" s="35"/>
      <c r="LKC23" s="35"/>
      <c r="LKD23" s="35"/>
      <c r="LKE23" s="35"/>
      <c r="LKF23" s="35"/>
      <c r="LKG23" s="35"/>
      <c r="LKH23" s="35"/>
      <c r="LKI23" s="35"/>
      <c r="LKJ23" s="35"/>
      <c r="LKK23" s="35"/>
      <c r="LKL23" s="35"/>
      <c r="LKM23" s="35"/>
      <c r="LKN23" s="35"/>
      <c r="LKO23" s="35"/>
      <c r="LKP23" s="35"/>
      <c r="LKQ23" s="35"/>
      <c r="LKR23" s="35"/>
      <c r="LKS23" s="35"/>
      <c r="LKT23" s="35"/>
      <c r="LKU23" s="35"/>
      <c r="LKV23" s="35"/>
      <c r="LKW23" s="35"/>
      <c r="LKX23" s="35"/>
      <c r="LKY23" s="35"/>
      <c r="LKZ23" s="35"/>
      <c r="LLA23" s="35"/>
      <c r="LLB23" s="35"/>
      <c r="LLC23" s="35"/>
      <c r="LLD23" s="35"/>
      <c r="LLE23" s="35"/>
      <c r="LLF23" s="35"/>
      <c r="LLG23" s="35"/>
      <c r="LLH23" s="35"/>
      <c r="LLI23" s="35"/>
      <c r="LLJ23" s="35"/>
      <c r="LLK23" s="35"/>
      <c r="LLL23" s="35"/>
      <c r="LLM23" s="35"/>
      <c r="LLN23" s="35"/>
      <c r="LLO23" s="35"/>
      <c r="LLP23" s="35"/>
      <c r="LLQ23" s="35"/>
      <c r="LLR23" s="35"/>
      <c r="LLS23" s="35"/>
      <c r="LLT23" s="35"/>
      <c r="LLU23" s="35"/>
      <c r="LLV23" s="35"/>
      <c r="LLW23" s="35"/>
      <c r="LLX23" s="35"/>
      <c r="LLY23" s="35"/>
      <c r="LLZ23" s="35"/>
      <c r="LMA23" s="35"/>
      <c r="LMB23" s="35"/>
      <c r="LMC23" s="35"/>
      <c r="LMD23" s="35"/>
      <c r="LME23" s="35"/>
      <c r="LMF23" s="35"/>
      <c r="LMG23" s="35"/>
      <c r="LMH23" s="35"/>
      <c r="LMI23" s="35"/>
      <c r="LMJ23" s="35"/>
      <c r="LMK23" s="35"/>
      <c r="LML23" s="35"/>
      <c r="LMM23" s="35"/>
      <c r="LMN23" s="35"/>
      <c r="LMO23" s="35"/>
      <c r="LMP23" s="35"/>
      <c r="LMQ23" s="35"/>
      <c r="LMR23" s="35"/>
      <c r="LMS23" s="35"/>
      <c r="LMT23" s="35"/>
      <c r="LMU23" s="35"/>
      <c r="LMV23" s="35"/>
      <c r="LMW23" s="35"/>
      <c r="LMX23" s="35"/>
      <c r="LMY23" s="35"/>
      <c r="LMZ23" s="35"/>
      <c r="LNA23" s="35"/>
      <c r="LNB23" s="35"/>
      <c r="LNC23" s="35"/>
      <c r="LND23" s="35"/>
      <c r="LNE23" s="35"/>
      <c r="LNF23" s="35"/>
      <c r="LNG23" s="35"/>
      <c r="LNH23" s="35"/>
      <c r="LNI23" s="35"/>
      <c r="LNJ23" s="35"/>
      <c r="LNK23" s="35"/>
      <c r="LNL23" s="35"/>
      <c r="LNM23" s="35"/>
      <c r="LNN23" s="35"/>
      <c r="LNO23" s="35"/>
      <c r="LNP23" s="35"/>
      <c r="LNQ23" s="35"/>
      <c r="LNR23" s="35"/>
      <c r="LNS23" s="35"/>
      <c r="LNT23" s="35"/>
      <c r="LNU23" s="35"/>
      <c r="LNV23" s="35"/>
      <c r="LNW23" s="35"/>
      <c r="LNX23" s="35"/>
      <c r="LNY23" s="35"/>
      <c r="LNZ23" s="35"/>
      <c r="LOA23" s="35"/>
      <c r="LOB23" s="35"/>
      <c r="LOC23" s="35"/>
      <c r="LOD23" s="35"/>
      <c r="LOE23" s="35"/>
      <c r="LOF23" s="35"/>
      <c r="LOG23" s="35"/>
      <c r="LOH23" s="35"/>
      <c r="LOI23" s="35"/>
      <c r="LOJ23" s="35"/>
      <c r="LOK23" s="35"/>
      <c r="LOL23" s="35"/>
      <c r="LOM23" s="35"/>
      <c r="LON23" s="35"/>
      <c r="LOO23" s="35"/>
      <c r="LOP23" s="35"/>
      <c r="LOQ23" s="35"/>
      <c r="LOR23" s="35"/>
      <c r="LOS23" s="35"/>
      <c r="LOT23" s="35"/>
      <c r="LOU23" s="35"/>
      <c r="LOV23" s="35"/>
      <c r="LOW23" s="35"/>
      <c r="LOX23" s="35"/>
      <c r="LOY23" s="35"/>
      <c r="LOZ23" s="35"/>
      <c r="LPA23" s="35"/>
      <c r="LPB23" s="35"/>
      <c r="LPC23" s="35"/>
      <c r="LPD23" s="35"/>
      <c r="LPE23" s="35"/>
      <c r="LPF23" s="35"/>
      <c r="LPG23" s="35"/>
      <c r="LPH23" s="35"/>
      <c r="LPI23" s="35"/>
      <c r="LPJ23" s="35"/>
      <c r="LPK23" s="35"/>
      <c r="LPL23" s="35"/>
      <c r="LPM23" s="35"/>
      <c r="LPN23" s="35"/>
      <c r="LPO23" s="35"/>
      <c r="LPP23" s="35"/>
      <c r="LPQ23" s="35"/>
      <c r="LPR23" s="35"/>
      <c r="LPS23" s="35"/>
      <c r="LPT23" s="35"/>
      <c r="LPU23" s="35"/>
      <c r="LPV23" s="35"/>
      <c r="LPW23" s="35"/>
      <c r="LPX23" s="35"/>
      <c r="LPY23" s="35"/>
      <c r="LPZ23" s="35"/>
      <c r="LQA23" s="35"/>
      <c r="LQB23" s="35"/>
      <c r="LQC23" s="35"/>
      <c r="LQD23" s="35"/>
      <c r="LQE23" s="35"/>
      <c r="LQF23" s="35"/>
      <c r="LQG23" s="35"/>
      <c r="LQH23" s="35"/>
      <c r="LQI23" s="35"/>
      <c r="LQJ23" s="35"/>
      <c r="LQK23" s="35"/>
      <c r="LQL23" s="35"/>
      <c r="LQM23" s="35"/>
      <c r="LQN23" s="35"/>
      <c r="LQO23" s="35"/>
      <c r="LQP23" s="35"/>
      <c r="LQQ23" s="35"/>
      <c r="LQR23" s="35"/>
      <c r="LQS23" s="35"/>
      <c r="LQT23" s="35"/>
      <c r="LQU23" s="35"/>
      <c r="LQV23" s="35"/>
      <c r="LQW23" s="35"/>
      <c r="LQX23" s="35"/>
      <c r="LQY23" s="35"/>
      <c r="LQZ23" s="35"/>
      <c r="LRA23" s="35"/>
      <c r="LRB23" s="35"/>
      <c r="LRC23" s="35"/>
      <c r="LRD23" s="35"/>
      <c r="LRE23" s="35"/>
      <c r="LRF23" s="35"/>
      <c r="LRG23" s="35"/>
      <c r="LRH23" s="35"/>
      <c r="LRI23" s="35"/>
      <c r="LRJ23" s="35"/>
      <c r="LRK23" s="35"/>
      <c r="LRL23" s="35"/>
      <c r="LRM23" s="35"/>
      <c r="LRN23" s="35"/>
      <c r="LRO23" s="35"/>
      <c r="LRP23" s="35"/>
      <c r="LRQ23" s="35"/>
      <c r="LRR23" s="35"/>
      <c r="LRS23" s="35"/>
      <c r="LRT23" s="35"/>
      <c r="LRU23" s="35"/>
      <c r="LRV23" s="35"/>
      <c r="LRW23" s="35"/>
      <c r="LRX23" s="35"/>
      <c r="LRY23" s="35"/>
      <c r="LRZ23" s="35"/>
      <c r="LSA23" s="35"/>
      <c r="LSB23" s="35"/>
      <c r="LSC23" s="35"/>
      <c r="LSD23" s="35"/>
      <c r="LSE23" s="35"/>
      <c r="LSF23" s="35"/>
      <c r="LSG23" s="35"/>
      <c r="LSH23" s="35"/>
      <c r="LSI23" s="35"/>
      <c r="LSJ23" s="35"/>
      <c r="LSK23" s="35"/>
      <c r="LSL23" s="35"/>
      <c r="LSM23" s="35"/>
      <c r="LSN23" s="35"/>
      <c r="LSO23" s="35"/>
      <c r="LSP23" s="35"/>
      <c r="LSQ23" s="35"/>
      <c r="LSR23" s="35"/>
      <c r="LSS23" s="35"/>
      <c r="LST23" s="35"/>
      <c r="LSU23" s="35"/>
      <c r="LSV23" s="35"/>
      <c r="LSW23" s="35"/>
      <c r="LSX23" s="35"/>
      <c r="LSY23" s="35"/>
      <c r="LSZ23" s="35"/>
      <c r="LTA23" s="35"/>
      <c r="LTB23" s="35"/>
      <c r="LTC23" s="35"/>
      <c r="LTD23" s="35"/>
      <c r="LTE23" s="35"/>
      <c r="LTF23" s="35"/>
      <c r="LTG23" s="35"/>
      <c r="LTH23" s="35"/>
      <c r="LTI23" s="35"/>
      <c r="LTJ23" s="35"/>
      <c r="LTK23" s="35"/>
      <c r="LTL23" s="35"/>
      <c r="LTM23" s="35"/>
      <c r="LTN23" s="35"/>
      <c r="LTO23" s="35"/>
      <c r="LTP23" s="35"/>
      <c r="LTQ23" s="35"/>
      <c r="LTR23" s="35"/>
      <c r="LTS23" s="35"/>
      <c r="LTT23" s="35"/>
      <c r="LTU23" s="35"/>
      <c r="LTV23" s="35"/>
      <c r="LTW23" s="35"/>
      <c r="LTX23" s="35"/>
      <c r="LTY23" s="35"/>
      <c r="LTZ23" s="35"/>
      <c r="LUA23" s="35"/>
      <c r="LUB23" s="35"/>
      <c r="LUC23" s="35"/>
      <c r="LUD23" s="35"/>
      <c r="LUE23" s="35"/>
      <c r="LUF23" s="35"/>
      <c r="LUG23" s="35"/>
      <c r="LUH23" s="35"/>
      <c r="LUI23" s="35"/>
      <c r="LUJ23" s="35"/>
      <c r="LUK23" s="35"/>
      <c r="LUL23" s="35"/>
      <c r="LUM23" s="35"/>
      <c r="LUN23" s="35"/>
      <c r="LUO23" s="35"/>
      <c r="LUP23" s="35"/>
      <c r="LUQ23" s="35"/>
      <c r="LUR23" s="35"/>
      <c r="LUS23" s="35"/>
      <c r="LUT23" s="35"/>
      <c r="LUU23" s="35"/>
      <c r="LUV23" s="35"/>
      <c r="LUW23" s="35"/>
      <c r="LUX23" s="35"/>
      <c r="LUY23" s="35"/>
      <c r="LUZ23" s="35"/>
      <c r="LVA23" s="35"/>
      <c r="LVB23" s="35"/>
      <c r="LVC23" s="35"/>
      <c r="LVD23" s="35"/>
      <c r="LVE23" s="35"/>
      <c r="LVF23" s="35"/>
      <c r="LVG23" s="35"/>
      <c r="LVH23" s="35"/>
      <c r="LVI23" s="35"/>
      <c r="LVJ23" s="35"/>
      <c r="LVK23" s="35"/>
      <c r="LVL23" s="35"/>
      <c r="LVM23" s="35"/>
      <c r="LVN23" s="35"/>
      <c r="LVO23" s="35"/>
      <c r="LVP23" s="35"/>
      <c r="LVQ23" s="35"/>
      <c r="LVR23" s="35"/>
      <c r="LVS23" s="35"/>
      <c r="LVT23" s="35"/>
      <c r="LVU23" s="35"/>
      <c r="LVV23" s="35"/>
      <c r="LVW23" s="35"/>
      <c r="LVX23" s="35"/>
      <c r="LVY23" s="35"/>
      <c r="LVZ23" s="35"/>
      <c r="LWA23" s="35"/>
      <c r="LWB23" s="35"/>
      <c r="LWC23" s="35"/>
      <c r="LWD23" s="35"/>
      <c r="LWE23" s="35"/>
      <c r="LWF23" s="35"/>
      <c r="LWG23" s="35"/>
      <c r="LWH23" s="35"/>
      <c r="LWI23" s="35"/>
      <c r="LWJ23" s="35"/>
      <c r="LWK23" s="35"/>
      <c r="LWL23" s="35"/>
      <c r="LWM23" s="35"/>
      <c r="LWN23" s="35"/>
      <c r="LWO23" s="35"/>
      <c r="LWP23" s="35"/>
      <c r="LWQ23" s="35"/>
      <c r="LWR23" s="35"/>
      <c r="LWS23" s="35"/>
      <c r="LWT23" s="35"/>
      <c r="LWU23" s="35"/>
      <c r="LWV23" s="35"/>
      <c r="LWW23" s="35"/>
      <c r="LWX23" s="35"/>
      <c r="LWY23" s="35"/>
      <c r="LWZ23" s="35"/>
      <c r="LXA23" s="35"/>
      <c r="LXB23" s="35"/>
      <c r="LXC23" s="35"/>
      <c r="LXD23" s="35"/>
      <c r="LXE23" s="35"/>
      <c r="LXF23" s="35"/>
      <c r="LXG23" s="35"/>
      <c r="LXH23" s="35"/>
      <c r="LXI23" s="35"/>
      <c r="LXJ23" s="35"/>
      <c r="LXK23" s="35"/>
      <c r="LXL23" s="35"/>
      <c r="LXM23" s="35"/>
      <c r="LXN23" s="35"/>
      <c r="LXO23" s="35"/>
      <c r="LXP23" s="35"/>
      <c r="LXQ23" s="35"/>
      <c r="LXR23" s="35"/>
      <c r="LXS23" s="35"/>
      <c r="LXT23" s="35"/>
      <c r="LXU23" s="35"/>
      <c r="LXV23" s="35"/>
      <c r="LXW23" s="35"/>
      <c r="LXX23" s="35"/>
      <c r="LXY23" s="35"/>
      <c r="LXZ23" s="35"/>
      <c r="LYA23" s="35"/>
      <c r="LYB23" s="35"/>
      <c r="LYC23" s="35"/>
      <c r="LYD23" s="35"/>
      <c r="LYE23" s="35"/>
      <c r="LYF23" s="35"/>
      <c r="LYG23" s="35"/>
      <c r="LYH23" s="35"/>
      <c r="LYI23" s="35"/>
      <c r="LYJ23" s="35"/>
      <c r="LYK23" s="35"/>
      <c r="LYL23" s="35"/>
      <c r="LYM23" s="35"/>
      <c r="LYN23" s="35"/>
      <c r="LYO23" s="35"/>
      <c r="LYP23" s="35"/>
      <c r="LYQ23" s="35"/>
      <c r="LYR23" s="35"/>
      <c r="LYS23" s="35"/>
      <c r="LYT23" s="35"/>
      <c r="LYU23" s="35"/>
      <c r="LYV23" s="35"/>
      <c r="LYW23" s="35"/>
      <c r="LYX23" s="35"/>
      <c r="LYY23" s="35"/>
      <c r="LYZ23" s="35"/>
      <c r="LZA23" s="35"/>
      <c r="LZB23" s="35"/>
      <c r="LZC23" s="35"/>
      <c r="LZD23" s="35"/>
      <c r="LZE23" s="35"/>
      <c r="LZF23" s="35"/>
      <c r="LZG23" s="35"/>
      <c r="LZH23" s="35"/>
      <c r="LZI23" s="35"/>
      <c r="LZJ23" s="35"/>
      <c r="LZK23" s="35"/>
      <c r="LZL23" s="35"/>
      <c r="LZM23" s="35"/>
      <c r="LZN23" s="35"/>
      <c r="LZO23" s="35"/>
      <c r="LZP23" s="35"/>
      <c r="LZQ23" s="35"/>
      <c r="LZR23" s="35"/>
      <c r="LZS23" s="35"/>
      <c r="LZT23" s="35"/>
      <c r="LZU23" s="35"/>
      <c r="LZV23" s="35"/>
      <c r="LZW23" s="35"/>
      <c r="LZX23" s="35"/>
      <c r="LZY23" s="35"/>
      <c r="LZZ23" s="35"/>
      <c r="MAA23" s="35"/>
      <c r="MAB23" s="35"/>
      <c r="MAC23" s="35"/>
      <c r="MAD23" s="35"/>
      <c r="MAE23" s="35"/>
      <c r="MAF23" s="35"/>
      <c r="MAG23" s="35"/>
      <c r="MAH23" s="35"/>
      <c r="MAI23" s="35"/>
      <c r="MAJ23" s="35"/>
      <c r="MAK23" s="35"/>
      <c r="MAL23" s="35"/>
      <c r="MAM23" s="35"/>
      <c r="MAN23" s="35"/>
      <c r="MAO23" s="35"/>
      <c r="MAP23" s="35"/>
      <c r="MAQ23" s="35"/>
      <c r="MAR23" s="35"/>
      <c r="MAS23" s="35"/>
      <c r="MAT23" s="35"/>
      <c r="MAU23" s="35"/>
      <c r="MAV23" s="35"/>
      <c r="MAW23" s="35"/>
      <c r="MAX23" s="35"/>
      <c r="MAY23" s="35"/>
      <c r="MAZ23" s="35"/>
      <c r="MBA23" s="35"/>
      <c r="MBB23" s="35"/>
      <c r="MBC23" s="35"/>
      <c r="MBD23" s="35"/>
      <c r="MBE23" s="35"/>
      <c r="MBF23" s="35"/>
      <c r="MBG23" s="35"/>
      <c r="MBH23" s="35"/>
      <c r="MBI23" s="35"/>
      <c r="MBJ23" s="35"/>
      <c r="MBK23" s="35"/>
      <c r="MBL23" s="35"/>
      <c r="MBM23" s="35"/>
      <c r="MBN23" s="35"/>
      <c r="MBO23" s="35"/>
      <c r="MBP23" s="35"/>
      <c r="MBQ23" s="35"/>
      <c r="MBR23" s="35"/>
      <c r="MBS23" s="35"/>
      <c r="MBT23" s="35"/>
      <c r="MBU23" s="35"/>
      <c r="MBV23" s="35"/>
      <c r="MBW23" s="35"/>
      <c r="MBX23" s="35"/>
      <c r="MBY23" s="35"/>
      <c r="MBZ23" s="35"/>
      <c r="MCA23" s="35"/>
      <c r="MCB23" s="35"/>
      <c r="MCC23" s="35"/>
      <c r="MCD23" s="35"/>
      <c r="MCE23" s="35"/>
      <c r="MCF23" s="35"/>
      <c r="MCG23" s="35"/>
      <c r="MCH23" s="35"/>
      <c r="MCI23" s="35"/>
      <c r="MCJ23" s="35"/>
      <c r="MCK23" s="35"/>
      <c r="MCL23" s="35"/>
      <c r="MCM23" s="35"/>
      <c r="MCN23" s="35"/>
      <c r="MCO23" s="35"/>
      <c r="MCP23" s="35"/>
      <c r="MCQ23" s="35"/>
      <c r="MCR23" s="35"/>
      <c r="MCS23" s="35"/>
      <c r="MCT23" s="35"/>
      <c r="MCU23" s="35"/>
      <c r="MCV23" s="35"/>
      <c r="MCW23" s="35"/>
      <c r="MCX23" s="35"/>
      <c r="MCY23" s="35"/>
      <c r="MCZ23" s="35"/>
      <c r="MDA23" s="35"/>
      <c r="MDB23" s="35"/>
      <c r="MDC23" s="35"/>
      <c r="MDD23" s="35"/>
      <c r="MDE23" s="35"/>
      <c r="MDF23" s="35"/>
      <c r="MDG23" s="35"/>
      <c r="MDH23" s="35"/>
      <c r="MDI23" s="35"/>
      <c r="MDJ23" s="35"/>
      <c r="MDK23" s="35"/>
      <c r="MDL23" s="35"/>
      <c r="MDM23" s="35"/>
      <c r="MDN23" s="35"/>
      <c r="MDO23" s="35"/>
      <c r="MDP23" s="35"/>
      <c r="MDQ23" s="35"/>
      <c r="MDR23" s="35"/>
      <c r="MDS23" s="35"/>
      <c r="MDT23" s="35"/>
      <c r="MDU23" s="35"/>
      <c r="MDV23" s="35"/>
      <c r="MDW23" s="35"/>
      <c r="MDX23" s="35"/>
      <c r="MDY23" s="35"/>
      <c r="MDZ23" s="35"/>
      <c r="MEA23" s="35"/>
      <c r="MEB23" s="35"/>
      <c r="MEC23" s="35"/>
      <c r="MED23" s="35"/>
      <c r="MEE23" s="35"/>
      <c r="MEF23" s="35"/>
      <c r="MEG23" s="35"/>
      <c r="MEH23" s="35"/>
      <c r="MEI23" s="35"/>
      <c r="MEJ23" s="35"/>
      <c r="MEK23" s="35"/>
      <c r="MEL23" s="35"/>
      <c r="MEM23" s="35"/>
      <c r="MEN23" s="35"/>
      <c r="MEO23" s="35"/>
      <c r="MEP23" s="35"/>
      <c r="MEQ23" s="35"/>
      <c r="MER23" s="35"/>
      <c r="MES23" s="35"/>
      <c r="MET23" s="35"/>
      <c r="MEU23" s="35"/>
      <c r="MEV23" s="35"/>
      <c r="MEW23" s="35"/>
      <c r="MEX23" s="35"/>
      <c r="MEY23" s="35"/>
      <c r="MEZ23" s="35"/>
      <c r="MFA23" s="35"/>
      <c r="MFB23" s="35"/>
      <c r="MFC23" s="35"/>
      <c r="MFD23" s="35"/>
      <c r="MFE23" s="35"/>
      <c r="MFF23" s="35"/>
      <c r="MFG23" s="35"/>
      <c r="MFH23" s="35"/>
      <c r="MFI23" s="35"/>
      <c r="MFJ23" s="35"/>
      <c r="MFK23" s="35"/>
      <c r="MFL23" s="35"/>
      <c r="MFM23" s="35"/>
      <c r="MFN23" s="35"/>
      <c r="MFO23" s="35"/>
      <c r="MFP23" s="35"/>
      <c r="MFQ23" s="35"/>
      <c r="MFR23" s="35"/>
      <c r="MFS23" s="35"/>
      <c r="MFT23" s="35"/>
      <c r="MFU23" s="35"/>
      <c r="MFV23" s="35"/>
      <c r="MFW23" s="35"/>
      <c r="MFX23" s="35"/>
      <c r="MFY23" s="35"/>
      <c r="MFZ23" s="35"/>
      <c r="MGA23" s="35"/>
      <c r="MGB23" s="35"/>
      <c r="MGC23" s="35"/>
      <c r="MGD23" s="35"/>
      <c r="MGE23" s="35"/>
      <c r="MGF23" s="35"/>
      <c r="MGG23" s="35"/>
      <c r="MGH23" s="35"/>
      <c r="MGI23" s="35"/>
      <c r="MGJ23" s="35"/>
      <c r="MGK23" s="35"/>
      <c r="MGL23" s="35"/>
      <c r="MGM23" s="35"/>
      <c r="MGN23" s="35"/>
      <c r="MGO23" s="35"/>
      <c r="MGP23" s="35"/>
      <c r="MGQ23" s="35"/>
      <c r="MGR23" s="35"/>
      <c r="MGS23" s="35"/>
      <c r="MGT23" s="35"/>
      <c r="MGU23" s="35"/>
      <c r="MGV23" s="35"/>
      <c r="MGW23" s="35"/>
      <c r="MGX23" s="35"/>
      <c r="MGY23" s="35"/>
      <c r="MGZ23" s="35"/>
      <c r="MHA23" s="35"/>
      <c r="MHB23" s="35"/>
      <c r="MHC23" s="35"/>
      <c r="MHD23" s="35"/>
      <c r="MHE23" s="35"/>
      <c r="MHF23" s="35"/>
      <c r="MHG23" s="35"/>
      <c r="MHH23" s="35"/>
      <c r="MHI23" s="35"/>
      <c r="MHJ23" s="35"/>
      <c r="MHK23" s="35"/>
      <c r="MHL23" s="35"/>
      <c r="MHM23" s="35"/>
      <c r="MHN23" s="35"/>
      <c r="MHO23" s="35"/>
      <c r="MHP23" s="35"/>
      <c r="MHQ23" s="35"/>
      <c r="MHR23" s="35"/>
      <c r="MHS23" s="35"/>
      <c r="MHT23" s="35"/>
      <c r="MHU23" s="35"/>
      <c r="MHV23" s="35"/>
      <c r="MHW23" s="35"/>
      <c r="MHX23" s="35"/>
      <c r="MHY23" s="35"/>
      <c r="MHZ23" s="35"/>
      <c r="MIA23" s="35"/>
      <c r="MIB23" s="35"/>
      <c r="MIC23" s="35"/>
      <c r="MID23" s="35"/>
      <c r="MIE23" s="35"/>
      <c r="MIF23" s="35"/>
      <c r="MIG23" s="35"/>
      <c r="MIH23" s="35"/>
      <c r="MII23" s="35"/>
      <c r="MIJ23" s="35"/>
      <c r="MIK23" s="35"/>
      <c r="MIL23" s="35"/>
      <c r="MIM23" s="35"/>
      <c r="MIN23" s="35"/>
      <c r="MIO23" s="35"/>
      <c r="MIP23" s="35"/>
      <c r="MIQ23" s="35"/>
      <c r="MIR23" s="35"/>
      <c r="MIS23" s="35"/>
      <c r="MIT23" s="35"/>
      <c r="MIU23" s="35"/>
      <c r="MIV23" s="35"/>
      <c r="MIW23" s="35"/>
      <c r="MIX23" s="35"/>
      <c r="MIY23" s="35"/>
      <c r="MIZ23" s="35"/>
      <c r="MJA23" s="35"/>
      <c r="MJB23" s="35"/>
      <c r="MJC23" s="35"/>
      <c r="MJD23" s="35"/>
      <c r="MJE23" s="35"/>
      <c r="MJF23" s="35"/>
      <c r="MJG23" s="35"/>
      <c r="MJH23" s="35"/>
      <c r="MJI23" s="35"/>
      <c r="MJJ23" s="35"/>
      <c r="MJK23" s="35"/>
      <c r="MJL23" s="35"/>
      <c r="MJM23" s="35"/>
      <c r="MJN23" s="35"/>
      <c r="MJO23" s="35"/>
      <c r="MJP23" s="35"/>
      <c r="MJQ23" s="35"/>
      <c r="MJR23" s="35"/>
      <c r="MJS23" s="35"/>
      <c r="MJT23" s="35"/>
      <c r="MJU23" s="35"/>
      <c r="MJV23" s="35"/>
      <c r="MJW23" s="35"/>
      <c r="MJX23" s="35"/>
      <c r="MJY23" s="35"/>
      <c r="MJZ23" s="35"/>
      <c r="MKA23" s="35"/>
      <c r="MKB23" s="35"/>
      <c r="MKC23" s="35"/>
      <c r="MKD23" s="35"/>
      <c r="MKE23" s="35"/>
      <c r="MKF23" s="35"/>
      <c r="MKG23" s="35"/>
      <c r="MKH23" s="35"/>
      <c r="MKI23" s="35"/>
      <c r="MKJ23" s="35"/>
      <c r="MKK23" s="35"/>
      <c r="MKL23" s="35"/>
      <c r="MKM23" s="35"/>
      <c r="MKN23" s="35"/>
      <c r="MKO23" s="35"/>
      <c r="MKP23" s="35"/>
      <c r="MKQ23" s="35"/>
      <c r="MKR23" s="35"/>
      <c r="MKS23" s="35"/>
      <c r="MKT23" s="35"/>
      <c r="MKU23" s="35"/>
      <c r="MKV23" s="35"/>
      <c r="MKW23" s="35"/>
      <c r="MKX23" s="35"/>
      <c r="MKY23" s="35"/>
      <c r="MKZ23" s="35"/>
      <c r="MLA23" s="35"/>
      <c r="MLB23" s="35"/>
      <c r="MLC23" s="35"/>
      <c r="MLD23" s="35"/>
      <c r="MLE23" s="35"/>
      <c r="MLF23" s="35"/>
      <c r="MLG23" s="35"/>
      <c r="MLH23" s="35"/>
      <c r="MLI23" s="35"/>
      <c r="MLJ23" s="35"/>
      <c r="MLK23" s="35"/>
      <c r="MLL23" s="35"/>
      <c r="MLM23" s="35"/>
      <c r="MLN23" s="35"/>
      <c r="MLO23" s="35"/>
      <c r="MLP23" s="35"/>
      <c r="MLQ23" s="35"/>
      <c r="MLR23" s="35"/>
      <c r="MLS23" s="35"/>
      <c r="MLT23" s="35"/>
      <c r="MLU23" s="35"/>
      <c r="MLV23" s="35"/>
      <c r="MLW23" s="35"/>
      <c r="MLX23" s="35"/>
      <c r="MLY23" s="35"/>
      <c r="MLZ23" s="35"/>
      <c r="MMA23" s="35"/>
      <c r="MMB23" s="35"/>
      <c r="MMC23" s="35"/>
      <c r="MMD23" s="35"/>
      <c r="MME23" s="35"/>
      <c r="MMF23" s="35"/>
      <c r="MMG23" s="35"/>
      <c r="MMH23" s="35"/>
      <c r="MMI23" s="35"/>
      <c r="MMJ23" s="35"/>
      <c r="MMK23" s="35"/>
      <c r="MML23" s="35"/>
      <c r="MMM23" s="35"/>
      <c r="MMN23" s="35"/>
      <c r="MMO23" s="35"/>
      <c r="MMP23" s="35"/>
      <c r="MMQ23" s="35"/>
      <c r="MMR23" s="35"/>
      <c r="MMS23" s="35"/>
      <c r="MMT23" s="35"/>
      <c r="MMU23" s="35"/>
      <c r="MMV23" s="35"/>
      <c r="MMW23" s="35"/>
      <c r="MMX23" s="35"/>
      <c r="MMY23" s="35"/>
      <c r="MMZ23" s="35"/>
      <c r="MNA23" s="35"/>
      <c r="MNB23" s="35"/>
      <c r="MNC23" s="35"/>
      <c r="MND23" s="35"/>
      <c r="MNE23" s="35"/>
      <c r="MNF23" s="35"/>
      <c r="MNG23" s="35"/>
      <c r="MNH23" s="35"/>
      <c r="MNI23" s="35"/>
      <c r="MNJ23" s="35"/>
      <c r="MNK23" s="35"/>
      <c r="MNL23" s="35"/>
      <c r="MNM23" s="35"/>
      <c r="MNN23" s="35"/>
      <c r="MNO23" s="35"/>
      <c r="MNP23" s="35"/>
      <c r="MNQ23" s="35"/>
      <c r="MNR23" s="35"/>
      <c r="MNS23" s="35"/>
      <c r="MNT23" s="35"/>
      <c r="MNU23" s="35"/>
      <c r="MNV23" s="35"/>
      <c r="MNW23" s="35"/>
      <c r="MNX23" s="35"/>
      <c r="MNY23" s="35"/>
      <c r="MNZ23" s="35"/>
      <c r="MOA23" s="35"/>
      <c r="MOB23" s="35"/>
      <c r="MOC23" s="35"/>
      <c r="MOD23" s="35"/>
      <c r="MOE23" s="35"/>
      <c r="MOF23" s="35"/>
      <c r="MOG23" s="35"/>
      <c r="MOH23" s="35"/>
      <c r="MOI23" s="35"/>
      <c r="MOJ23" s="35"/>
      <c r="MOK23" s="35"/>
      <c r="MOL23" s="35"/>
      <c r="MOM23" s="35"/>
      <c r="MON23" s="35"/>
      <c r="MOO23" s="35"/>
      <c r="MOP23" s="35"/>
      <c r="MOQ23" s="35"/>
      <c r="MOR23" s="35"/>
      <c r="MOS23" s="35"/>
      <c r="MOT23" s="35"/>
      <c r="MOU23" s="35"/>
      <c r="MOV23" s="35"/>
      <c r="MOW23" s="35"/>
      <c r="MOX23" s="35"/>
      <c r="MOY23" s="35"/>
      <c r="MOZ23" s="35"/>
      <c r="MPA23" s="35"/>
      <c r="MPB23" s="35"/>
      <c r="MPC23" s="35"/>
      <c r="MPD23" s="35"/>
      <c r="MPE23" s="35"/>
      <c r="MPF23" s="35"/>
      <c r="MPG23" s="35"/>
      <c r="MPH23" s="35"/>
      <c r="MPI23" s="35"/>
      <c r="MPJ23" s="35"/>
      <c r="MPK23" s="35"/>
      <c r="MPL23" s="35"/>
      <c r="MPM23" s="35"/>
      <c r="MPN23" s="35"/>
      <c r="MPO23" s="35"/>
      <c r="MPP23" s="35"/>
      <c r="MPQ23" s="35"/>
      <c r="MPR23" s="35"/>
      <c r="MPS23" s="35"/>
      <c r="MPT23" s="35"/>
      <c r="MPU23" s="35"/>
      <c r="MPV23" s="35"/>
      <c r="MPW23" s="35"/>
      <c r="MPX23" s="35"/>
      <c r="MPY23" s="35"/>
      <c r="MPZ23" s="35"/>
      <c r="MQA23" s="35"/>
      <c r="MQB23" s="35"/>
      <c r="MQC23" s="35"/>
      <c r="MQD23" s="35"/>
      <c r="MQE23" s="35"/>
      <c r="MQF23" s="35"/>
      <c r="MQG23" s="35"/>
      <c r="MQH23" s="35"/>
      <c r="MQI23" s="35"/>
      <c r="MQJ23" s="35"/>
      <c r="MQK23" s="35"/>
      <c r="MQL23" s="35"/>
      <c r="MQM23" s="35"/>
      <c r="MQN23" s="35"/>
      <c r="MQO23" s="35"/>
      <c r="MQP23" s="35"/>
      <c r="MQQ23" s="35"/>
      <c r="MQR23" s="35"/>
      <c r="MQS23" s="35"/>
      <c r="MQT23" s="35"/>
      <c r="MQU23" s="35"/>
      <c r="MQV23" s="35"/>
      <c r="MQW23" s="35"/>
      <c r="MQX23" s="35"/>
      <c r="MQY23" s="35"/>
      <c r="MQZ23" s="35"/>
      <c r="MRA23" s="35"/>
      <c r="MRB23" s="35"/>
      <c r="MRC23" s="35"/>
      <c r="MRD23" s="35"/>
      <c r="MRE23" s="35"/>
      <c r="MRF23" s="35"/>
      <c r="MRG23" s="35"/>
      <c r="MRH23" s="35"/>
      <c r="MRI23" s="35"/>
      <c r="MRJ23" s="35"/>
      <c r="MRK23" s="35"/>
      <c r="MRL23" s="35"/>
      <c r="MRM23" s="35"/>
      <c r="MRN23" s="35"/>
      <c r="MRO23" s="35"/>
      <c r="MRP23" s="35"/>
      <c r="MRQ23" s="35"/>
      <c r="MRR23" s="35"/>
      <c r="MRS23" s="35"/>
      <c r="MRT23" s="35"/>
      <c r="MRU23" s="35"/>
      <c r="MRV23" s="35"/>
      <c r="MRW23" s="35"/>
      <c r="MRX23" s="35"/>
      <c r="MRY23" s="35"/>
      <c r="MRZ23" s="35"/>
      <c r="MSA23" s="35"/>
      <c r="MSB23" s="35"/>
      <c r="MSC23" s="35"/>
      <c r="MSD23" s="35"/>
      <c r="MSE23" s="35"/>
      <c r="MSF23" s="35"/>
      <c r="MSG23" s="35"/>
      <c r="MSH23" s="35"/>
      <c r="MSI23" s="35"/>
      <c r="MSJ23" s="35"/>
      <c r="MSK23" s="35"/>
      <c r="MSL23" s="35"/>
      <c r="MSM23" s="35"/>
      <c r="MSN23" s="35"/>
      <c r="MSO23" s="35"/>
      <c r="MSP23" s="35"/>
      <c r="MSQ23" s="35"/>
      <c r="MSR23" s="35"/>
      <c r="MSS23" s="35"/>
      <c r="MST23" s="35"/>
      <c r="MSU23" s="35"/>
      <c r="MSV23" s="35"/>
      <c r="MSW23" s="35"/>
      <c r="MSX23" s="35"/>
      <c r="MSY23" s="35"/>
      <c r="MSZ23" s="35"/>
      <c r="MTA23" s="35"/>
      <c r="MTB23" s="35"/>
      <c r="MTC23" s="35"/>
      <c r="MTD23" s="35"/>
      <c r="MTE23" s="35"/>
      <c r="MTF23" s="35"/>
      <c r="MTG23" s="35"/>
      <c r="MTH23" s="35"/>
      <c r="MTI23" s="35"/>
      <c r="MTJ23" s="35"/>
      <c r="MTK23" s="35"/>
      <c r="MTL23" s="35"/>
      <c r="MTM23" s="35"/>
      <c r="MTN23" s="35"/>
      <c r="MTO23" s="35"/>
      <c r="MTP23" s="35"/>
      <c r="MTQ23" s="35"/>
      <c r="MTR23" s="35"/>
      <c r="MTS23" s="35"/>
      <c r="MTT23" s="35"/>
      <c r="MTU23" s="35"/>
      <c r="MTV23" s="35"/>
      <c r="MTW23" s="35"/>
      <c r="MTX23" s="35"/>
      <c r="MTY23" s="35"/>
      <c r="MTZ23" s="35"/>
      <c r="MUA23" s="35"/>
      <c r="MUB23" s="35"/>
      <c r="MUC23" s="35"/>
      <c r="MUD23" s="35"/>
      <c r="MUE23" s="35"/>
      <c r="MUF23" s="35"/>
      <c r="MUG23" s="35"/>
      <c r="MUH23" s="35"/>
      <c r="MUI23" s="35"/>
      <c r="MUJ23" s="35"/>
      <c r="MUK23" s="35"/>
      <c r="MUL23" s="35"/>
      <c r="MUM23" s="35"/>
      <c r="MUN23" s="35"/>
      <c r="MUO23" s="35"/>
      <c r="MUP23" s="35"/>
      <c r="MUQ23" s="35"/>
      <c r="MUR23" s="35"/>
      <c r="MUS23" s="35"/>
      <c r="MUT23" s="35"/>
      <c r="MUU23" s="35"/>
      <c r="MUV23" s="35"/>
      <c r="MUW23" s="35"/>
      <c r="MUX23" s="35"/>
      <c r="MUY23" s="35"/>
      <c r="MUZ23" s="35"/>
      <c r="MVA23" s="35"/>
      <c r="MVB23" s="35"/>
      <c r="MVC23" s="35"/>
      <c r="MVD23" s="35"/>
      <c r="MVE23" s="35"/>
      <c r="MVF23" s="35"/>
      <c r="MVG23" s="35"/>
      <c r="MVH23" s="35"/>
      <c r="MVI23" s="35"/>
      <c r="MVJ23" s="35"/>
      <c r="MVK23" s="35"/>
      <c r="MVL23" s="35"/>
      <c r="MVM23" s="35"/>
      <c r="MVN23" s="35"/>
      <c r="MVO23" s="35"/>
      <c r="MVP23" s="35"/>
      <c r="MVQ23" s="35"/>
      <c r="MVR23" s="35"/>
      <c r="MVS23" s="35"/>
      <c r="MVT23" s="35"/>
      <c r="MVU23" s="35"/>
      <c r="MVV23" s="35"/>
      <c r="MVW23" s="35"/>
      <c r="MVX23" s="35"/>
      <c r="MVY23" s="35"/>
      <c r="MVZ23" s="35"/>
      <c r="MWA23" s="35"/>
      <c r="MWB23" s="35"/>
      <c r="MWC23" s="35"/>
      <c r="MWD23" s="35"/>
      <c r="MWE23" s="35"/>
      <c r="MWF23" s="35"/>
      <c r="MWG23" s="35"/>
      <c r="MWH23" s="35"/>
      <c r="MWI23" s="35"/>
      <c r="MWJ23" s="35"/>
      <c r="MWK23" s="35"/>
      <c r="MWL23" s="35"/>
      <c r="MWM23" s="35"/>
      <c r="MWN23" s="35"/>
      <c r="MWO23" s="35"/>
      <c r="MWP23" s="35"/>
      <c r="MWQ23" s="35"/>
      <c r="MWR23" s="35"/>
      <c r="MWS23" s="35"/>
      <c r="MWT23" s="35"/>
      <c r="MWU23" s="35"/>
      <c r="MWV23" s="35"/>
      <c r="MWW23" s="35"/>
      <c r="MWX23" s="35"/>
      <c r="MWY23" s="35"/>
      <c r="MWZ23" s="35"/>
      <c r="MXA23" s="35"/>
      <c r="MXB23" s="35"/>
      <c r="MXC23" s="35"/>
      <c r="MXD23" s="35"/>
      <c r="MXE23" s="35"/>
      <c r="MXF23" s="35"/>
      <c r="MXG23" s="35"/>
      <c r="MXH23" s="35"/>
      <c r="MXI23" s="35"/>
      <c r="MXJ23" s="35"/>
      <c r="MXK23" s="35"/>
      <c r="MXL23" s="35"/>
      <c r="MXM23" s="35"/>
      <c r="MXN23" s="35"/>
      <c r="MXO23" s="35"/>
      <c r="MXP23" s="35"/>
      <c r="MXQ23" s="35"/>
      <c r="MXR23" s="35"/>
      <c r="MXS23" s="35"/>
      <c r="MXT23" s="35"/>
      <c r="MXU23" s="35"/>
      <c r="MXV23" s="35"/>
      <c r="MXW23" s="35"/>
      <c r="MXX23" s="35"/>
      <c r="MXY23" s="35"/>
      <c r="MXZ23" s="35"/>
      <c r="MYA23" s="35"/>
      <c r="MYB23" s="35"/>
      <c r="MYC23" s="35"/>
      <c r="MYD23" s="35"/>
      <c r="MYE23" s="35"/>
      <c r="MYF23" s="35"/>
      <c r="MYG23" s="35"/>
      <c r="MYH23" s="35"/>
      <c r="MYI23" s="35"/>
      <c r="MYJ23" s="35"/>
      <c r="MYK23" s="35"/>
      <c r="MYL23" s="35"/>
      <c r="MYM23" s="35"/>
      <c r="MYN23" s="35"/>
      <c r="MYO23" s="35"/>
      <c r="MYP23" s="35"/>
      <c r="MYQ23" s="35"/>
      <c r="MYR23" s="35"/>
      <c r="MYS23" s="35"/>
      <c r="MYT23" s="35"/>
      <c r="MYU23" s="35"/>
      <c r="MYV23" s="35"/>
      <c r="MYW23" s="35"/>
      <c r="MYX23" s="35"/>
      <c r="MYY23" s="35"/>
      <c r="MYZ23" s="35"/>
      <c r="MZA23" s="35"/>
      <c r="MZB23" s="35"/>
      <c r="MZC23" s="35"/>
      <c r="MZD23" s="35"/>
      <c r="MZE23" s="35"/>
      <c r="MZF23" s="35"/>
      <c r="MZG23" s="35"/>
      <c r="MZH23" s="35"/>
      <c r="MZI23" s="35"/>
      <c r="MZJ23" s="35"/>
      <c r="MZK23" s="35"/>
      <c r="MZL23" s="35"/>
      <c r="MZM23" s="35"/>
      <c r="MZN23" s="35"/>
      <c r="MZO23" s="35"/>
      <c r="MZP23" s="35"/>
      <c r="MZQ23" s="35"/>
      <c r="MZR23" s="35"/>
      <c r="MZS23" s="35"/>
      <c r="MZT23" s="35"/>
      <c r="MZU23" s="35"/>
      <c r="MZV23" s="35"/>
      <c r="MZW23" s="35"/>
      <c r="MZX23" s="35"/>
      <c r="MZY23" s="35"/>
      <c r="MZZ23" s="35"/>
      <c r="NAA23" s="35"/>
      <c r="NAB23" s="35"/>
      <c r="NAC23" s="35"/>
      <c r="NAD23" s="35"/>
      <c r="NAE23" s="35"/>
      <c r="NAF23" s="35"/>
      <c r="NAG23" s="35"/>
      <c r="NAH23" s="35"/>
      <c r="NAI23" s="35"/>
      <c r="NAJ23" s="35"/>
      <c r="NAK23" s="35"/>
      <c r="NAL23" s="35"/>
      <c r="NAM23" s="35"/>
      <c r="NAN23" s="35"/>
      <c r="NAO23" s="35"/>
      <c r="NAP23" s="35"/>
      <c r="NAQ23" s="35"/>
      <c r="NAR23" s="35"/>
      <c r="NAS23" s="35"/>
      <c r="NAT23" s="35"/>
      <c r="NAU23" s="35"/>
      <c r="NAV23" s="35"/>
      <c r="NAW23" s="35"/>
      <c r="NAX23" s="35"/>
      <c r="NAY23" s="35"/>
      <c r="NAZ23" s="35"/>
      <c r="NBA23" s="35"/>
      <c r="NBB23" s="35"/>
      <c r="NBC23" s="35"/>
      <c r="NBD23" s="35"/>
      <c r="NBE23" s="35"/>
      <c r="NBF23" s="35"/>
      <c r="NBG23" s="35"/>
      <c r="NBH23" s="35"/>
      <c r="NBI23" s="35"/>
      <c r="NBJ23" s="35"/>
      <c r="NBK23" s="35"/>
      <c r="NBL23" s="35"/>
      <c r="NBM23" s="35"/>
      <c r="NBN23" s="35"/>
      <c r="NBO23" s="35"/>
      <c r="NBP23" s="35"/>
      <c r="NBQ23" s="35"/>
      <c r="NBR23" s="35"/>
      <c r="NBS23" s="35"/>
      <c r="NBT23" s="35"/>
      <c r="NBU23" s="35"/>
      <c r="NBV23" s="35"/>
      <c r="NBW23" s="35"/>
      <c r="NBX23" s="35"/>
      <c r="NBY23" s="35"/>
      <c r="NBZ23" s="35"/>
      <c r="NCA23" s="35"/>
      <c r="NCB23" s="35"/>
      <c r="NCC23" s="35"/>
      <c r="NCD23" s="35"/>
      <c r="NCE23" s="35"/>
      <c r="NCF23" s="35"/>
      <c r="NCG23" s="35"/>
      <c r="NCH23" s="35"/>
      <c r="NCI23" s="35"/>
      <c r="NCJ23" s="35"/>
      <c r="NCK23" s="35"/>
      <c r="NCL23" s="35"/>
      <c r="NCM23" s="35"/>
      <c r="NCN23" s="35"/>
      <c r="NCO23" s="35"/>
      <c r="NCP23" s="35"/>
      <c r="NCQ23" s="35"/>
      <c r="NCR23" s="35"/>
      <c r="NCS23" s="35"/>
      <c r="NCT23" s="35"/>
      <c r="NCU23" s="35"/>
      <c r="NCV23" s="35"/>
      <c r="NCW23" s="35"/>
      <c r="NCX23" s="35"/>
      <c r="NCY23" s="35"/>
      <c r="NCZ23" s="35"/>
      <c r="NDA23" s="35"/>
      <c r="NDB23" s="35"/>
      <c r="NDC23" s="35"/>
      <c r="NDD23" s="35"/>
      <c r="NDE23" s="35"/>
      <c r="NDF23" s="35"/>
      <c r="NDG23" s="35"/>
      <c r="NDH23" s="35"/>
      <c r="NDI23" s="35"/>
      <c r="NDJ23" s="35"/>
      <c r="NDK23" s="35"/>
      <c r="NDL23" s="35"/>
      <c r="NDM23" s="35"/>
      <c r="NDN23" s="35"/>
      <c r="NDO23" s="35"/>
      <c r="NDP23" s="35"/>
      <c r="NDQ23" s="35"/>
      <c r="NDR23" s="35"/>
      <c r="NDS23" s="35"/>
      <c r="NDT23" s="35"/>
      <c r="NDU23" s="35"/>
      <c r="NDV23" s="35"/>
      <c r="NDW23" s="35"/>
      <c r="NDX23" s="35"/>
      <c r="NDY23" s="35"/>
      <c r="NDZ23" s="35"/>
      <c r="NEA23" s="35"/>
      <c r="NEB23" s="35"/>
      <c r="NEC23" s="35"/>
      <c r="NED23" s="35"/>
      <c r="NEE23" s="35"/>
      <c r="NEF23" s="35"/>
      <c r="NEG23" s="35"/>
      <c r="NEH23" s="35"/>
      <c r="NEI23" s="35"/>
      <c r="NEJ23" s="35"/>
      <c r="NEK23" s="35"/>
      <c r="NEL23" s="35"/>
      <c r="NEM23" s="35"/>
      <c r="NEN23" s="35"/>
      <c r="NEO23" s="35"/>
      <c r="NEP23" s="35"/>
      <c r="NEQ23" s="35"/>
      <c r="NER23" s="35"/>
      <c r="NES23" s="35"/>
      <c r="NET23" s="35"/>
      <c r="NEU23" s="35"/>
      <c r="NEV23" s="35"/>
      <c r="NEW23" s="35"/>
      <c r="NEX23" s="35"/>
      <c r="NEY23" s="35"/>
      <c r="NEZ23" s="35"/>
      <c r="NFA23" s="35"/>
      <c r="NFB23" s="35"/>
      <c r="NFC23" s="35"/>
      <c r="NFD23" s="35"/>
      <c r="NFE23" s="35"/>
      <c r="NFF23" s="35"/>
      <c r="NFG23" s="35"/>
      <c r="NFH23" s="35"/>
      <c r="NFI23" s="35"/>
      <c r="NFJ23" s="35"/>
      <c r="NFK23" s="35"/>
      <c r="NFL23" s="35"/>
      <c r="NFM23" s="35"/>
      <c r="NFN23" s="35"/>
      <c r="NFO23" s="35"/>
      <c r="NFP23" s="35"/>
      <c r="NFQ23" s="35"/>
      <c r="NFR23" s="35"/>
      <c r="NFS23" s="35"/>
      <c r="NFT23" s="35"/>
      <c r="NFU23" s="35"/>
      <c r="NFV23" s="35"/>
      <c r="NFW23" s="35"/>
      <c r="NFX23" s="35"/>
      <c r="NFY23" s="35"/>
      <c r="NFZ23" s="35"/>
      <c r="NGA23" s="35"/>
      <c r="NGB23" s="35"/>
      <c r="NGC23" s="35"/>
      <c r="NGD23" s="35"/>
      <c r="NGE23" s="35"/>
      <c r="NGF23" s="35"/>
      <c r="NGG23" s="35"/>
      <c r="NGH23" s="35"/>
      <c r="NGI23" s="35"/>
      <c r="NGJ23" s="35"/>
      <c r="NGK23" s="35"/>
      <c r="NGL23" s="35"/>
      <c r="NGM23" s="35"/>
      <c r="NGN23" s="35"/>
      <c r="NGO23" s="35"/>
      <c r="NGP23" s="35"/>
      <c r="NGQ23" s="35"/>
      <c r="NGR23" s="35"/>
      <c r="NGS23" s="35"/>
      <c r="NGT23" s="35"/>
      <c r="NGU23" s="35"/>
      <c r="NGV23" s="35"/>
      <c r="NGW23" s="35"/>
      <c r="NGX23" s="35"/>
      <c r="NGY23" s="35"/>
      <c r="NGZ23" s="35"/>
      <c r="NHA23" s="35"/>
      <c r="NHB23" s="35"/>
      <c r="NHC23" s="35"/>
      <c r="NHD23" s="35"/>
      <c r="NHE23" s="35"/>
      <c r="NHF23" s="35"/>
      <c r="NHG23" s="35"/>
      <c r="NHH23" s="35"/>
      <c r="NHI23" s="35"/>
      <c r="NHJ23" s="35"/>
      <c r="NHK23" s="35"/>
      <c r="NHL23" s="35"/>
      <c r="NHM23" s="35"/>
      <c r="NHN23" s="35"/>
      <c r="NHO23" s="35"/>
      <c r="NHP23" s="35"/>
      <c r="NHQ23" s="35"/>
      <c r="NHR23" s="35"/>
      <c r="NHS23" s="35"/>
      <c r="NHT23" s="35"/>
      <c r="NHU23" s="35"/>
      <c r="NHV23" s="35"/>
      <c r="NHW23" s="35"/>
      <c r="NHX23" s="35"/>
      <c r="NHY23" s="35"/>
      <c r="NHZ23" s="35"/>
      <c r="NIA23" s="35"/>
      <c r="NIB23" s="35"/>
      <c r="NIC23" s="35"/>
      <c r="NID23" s="35"/>
      <c r="NIE23" s="35"/>
      <c r="NIF23" s="35"/>
      <c r="NIG23" s="35"/>
      <c r="NIH23" s="35"/>
      <c r="NII23" s="35"/>
      <c r="NIJ23" s="35"/>
      <c r="NIK23" s="35"/>
      <c r="NIL23" s="35"/>
      <c r="NIM23" s="35"/>
      <c r="NIN23" s="35"/>
      <c r="NIO23" s="35"/>
      <c r="NIP23" s="35"/>
      <c r="NIQ23" s="35"/>
      <c r="NIR23" s="35"/>
      <c r="NIS23" s="35"/>
      <c r="NIT23" s="35"/>
      <c r="NIU23" s="35"/>
      <c r="NIV23" s="35"/>
      <c r="NIW23" s="35"/>
      <c r="NIX23" s="35"/>
      <c r="NIY23" s="35"/>
      <c r="NIZ23" s="35"/>
      <c r="NJA23" s="35"/>
      <c r="NJB23" s="35"/>
      <c r="NJC23" s="35"/>
      <c r="NJD23" s="35"/>
      <c r="NJE23" s="35"/>
      <c r="NJF23" s="35"/>
      <c r="NJG23" s="35"/>
      <c r="NJH23" s="35"/>
      <c r="NJI23" s="35"/>
      <c r="NJJ23" s="35"/>
      <c r="NJK23" s="35"/>
      <c r="NJL23" s="35"/>
      <c r="NJM23" s="35"/>
      <c r="NJN23" s="35"/>
      <c r="NJO23" s="35"/>
      <c r="NJP23" s="35"/>
      <c r="NJQ23" s="35"/>
      <c r="NJR23" s="35"/>
      <c r="NJS23" s="35"/>
      <c r="NJT23" s="35"/>
      <c r="NJU23" s="35"/>
      <c r="NJV23" s="35"/>
      <c r="NJW23" s="35"/>
      <c r="NJX23" s="35"/>
      <c r="NJY23" s="35"/>
      <c r="NJZ23" s="35"/>
      <c r="NKA23" s="35"/>
      <c r="NKB23" s="35"/>
      <c r="NKC23" s="35"/>
      <c r="NKD23" s="35"/>
      <c r="NKE23" s="35"/>
      <c r="NKF23" s="35"/>
      <c r="NKG23" s="35"/>
      <c r="NKH23" s="35"/>
      <c r="NKI23" s="35"/>
      <c r="NKJ23" s="35"/>
      <c r="NKK23" s="35"/>
      <c r="NKL23" s="35"/>
      <c r="NKM23" s="35"/>
      <c r="NKN23" s="35"/>
      <c r="NKO23" s="35"/>
      <c r="NKP23" s="35"/>
      <c r="NKQ23" s="35"/>
      <c r="NKR23" s="35"/>
      <c r="NKS23" s="35"/>
      <c r="NKT23" s="35"/>
      <c r="NKU23" s="35"/>
      <c r="NKV23" s="35"/>
      <c r="NKW23" s="35"/>
      <c r="NKX23" s="35"/>
      <c r="NKY23" s="35"/>
      <c r="NKZ23" s="35"/>
      <c r="NLA23" s="35"/>
      <c r="NLB23" s="35"/>
      <c r="NLC23" s="35"/>
      <c r="NLD23" s="35"/>
      <c r="NLE23" s="35"/>
      <c r="NLF23" s="35"/>
      <c r="NLG23" s="35"/>
      <c r="NLH23" s="35"/>
      <c r="NLI23" s="35"/>
      <c r="NLJ23" s="35"/>
      <c r="NLK23" s="35"/>
      <c r="NLL23" s="35"/>
      <c r="NLM23" s="35"/>
      <c r="NLN23" s="35"/>
      <c r="NLO23" s="35"/>
      <c r="NLP23" s="35"/>
      <c r="NLQ23" s="35"/>
      <c r="NLR23" s="35"/>
      <c r="NLS23" s="35"/>
      <c r="NLT23" s="35"/>
      <c r="NLU23" s="35"/>
      <c r="NLV23" s="35"/>
      <c r="NLW23" s="35"/>
      <c r="NLX23" s="35"/>
      <c r="NLY23" s="35"/>
      <c r="NLZ23" s="35"/>
      <c r="NMA23" s="35"/>
      <c r="NMB23" s="35"/>
      <c r="NMC23" s="35"/>
      <c r="NMD23" s="35"/>
      <c r="NME23" s="35"/>
      <c r="NMF23" s="35"/>
      <c r="NMG23" s="35"/>
      <c r="NMH23" s="35"/>
      <c r="NMI23" s="35"/>
      <c r="NMJ23" s="35"/>
      <c r="NMK23" s="35"/>
      <c r="NML23" s="35"/>
      <c r="NMM23" s="35"/>
      <c r="NMN23" s="35"/>
      <c r="NMO23" s="35"/>
      <c r="NMP23" s="35"/>
      <c r="NMQ23" s="35"/>
      <c r="NMR23" s="35"/>
      <c r="NMS23" s="35"/>
      <c r="NMT23" s="35"/>
      <c r="NMU23" s="35"/>
      <c r="NMV23" s="35"/>
      <c r="NMW23" s="35"/>
      <c r="NMX23" s="35"/>
      <c r="NMY23" s="35"/>
      <c r="NMZ23" s="35"/>
      <c r="NNA23" s="35"/>
      <c r="NNB23" s="35"/>
      <c r="NNC23" s="35"/>
      <c r="NND23" s="35"/>
      <c r="NNE23" s="35"/>
      <c r="NNF23" s="35"/>
      <c r="NNG23" s="35"/>
      <c r="NNH23" s="35"/>
      <c r="NNI23" s="35"/>
      <c r="NNJ23" s="35"/>
      <c r="NNK23" s="35"/>
      <c r="NNL23" s="35"/>
      <c r="NNM23" s="35"/>
      <c r="NNN23" s="35"/>
      <c r="NNO23" s="35"/>
      <c r="NNP23" s="35"/>
      <c r="NNQ23" s="35"/>
      <c r="NNR23" s="35"/>
      <c r="NNS23" s="35"/>
      <c r="NNT23" s="35"/>
      <c r="NNU23" s="35"/>
      <c r="NNV23" s="35"/>
      <c r="NNW23" s="35"/>
      <c r="NNX23" s="35"/>
      <c r="NNY23" s="35"/>
      <c r="NNZ23" s="35"/>
      <c r="NOA23" s="35"/>
      <c r="NOB23" s="35"/>
      <c r="NOC23" s="35"/>
      <c r="NOD23" s="35"/>
      <c r="NOE23" s="35"/>
      <c r="NOF23" s="35"/>
      <c r="NOG23" s="35"/>
      <c r="NOH23" s="35"/>
      <c r="NOI23" s="35"/>
      <c r="NOJ23" s="35"/>
      <c r="NOK23" s="35"/>
      <c r="NOL23" s="35"/>
      <c r="NOM23" s="35"/>
      <c r="NON23" s="35"/>
      <c r="NOO23" s="35"/>
      <c r="NOP23" s="35"/>
      <c r="NOQ23" s="35"/>
      <c r="NOR23" s="35"/>
      <c r="NOS23" s="35"/>
      <c r="NOT23" s="35"/>
      <c r="NOU23" s="35"/>
      <c r="NOV23" s="35"/>
      <c r="NOW23" s="35"/>
      <c r="NOX23" s="35"/>
      <c r="NOY23" s="35"/>
      <c r="NOZ23" s="35"/>
      <c r="NPA23" s="35"/>
      <c r="NPB23" s="35"/>
      <c r="NPC23" s="35"/>
      <c r="NPD23" s="35"/>
      <c r="NPE23" s="35"/>
      <c r="NPF23" s="35"/>
      <c r="NPG23" s="35"/>
      <c r="NPH23" s="35"/>
      <c r="NPI23" s="35"/>
      <c r="NPJ23" s="35"/>
      <c r="NPK23" s="35"/>
      <c r="NPL23" s="35"/>
      <c r="NPM23" s="35"/>
      <c r="NPN23" s="35"/>
      <c r="NPO23" s="35"/>
      <c r="NPP23" s="35"/>
      <c r="NPQ23" s="35"/>
      <c r="NPR23" s="35"/>
      <c r="NPS23" s="35"/>
      <c r="NPT23" s="35"/>
      <c r="NPU23" s="35"/>
      <c r="NPV23" s="35"/>
      <c r="NPW23" s="35"/>
      <c r="NPX23" s="35"/>
      <c r="NPY23" s="35"/>
      <c r="NPZ23" s="35"/>
      <c r="NQA23" s="35"/>
      <c r="NQB23" s="35"/>
      <c r="NQC23" s="35"/>
      <c r="NQD23" s="35"/>
      <c r="NQE23" s="35"/>
      <c r="NQF23" s="35"/>
      <c r="NQG23" s="35"/>
      <c r="NQH23" s="35"/>
      <c r="NQI23" s="35"/>
      <c r="NQJ23" s="35"/>
      <c r="NQK23" s="35"/>
      <c r="NQL23" s="35"/>
      <c r="NQM23" s="35"/>
      <c r="NQN23" s="35"/>
      <c r="NQO23" s="35"/>
      <c r="NQP23" s="35"/>
      <c r="NQQ23" s="35"/>
      <c r="NQR23" s="35"/>
      <c r="NQS23" s="35"/>
      <c r="NQT23" s="35"/>
      <c r="NQU23" s="35"/>
      <c r="NQV23" s="35"/>
      <c r="NQW23" s="35"/>
      <c r="NQX23" s="35"/>
      <c r="NQY23" s="35"/>
      <c r="NQZ23" s="35"/>
      <c r="NRA23" s="35"/>
      <c r="NRB23" s="35"/>
      <c r="NRC23" s="35"/>
      <c r="NRD23" s="35"/>
      <c r="NRE23" s="35"/>
      <c r="NRF23" s="35"/>
      <c r="NRG23" s="35"/>
      <c r="NRH23" s="35"/>
      <c r="NRI23" s="35"/>
      <c r="NRJ23" s="35"/>
      <c r="NRK23" s="35"/>
      <c r="NRL23" s="35"/>
      <c r="NRM23" s="35"/>
      <c r="NRN23" s="35"/>
      <c r="NRO23" s="35"/>
      <c r="NRP23" s="35"/>
      <c r="NRQ23" s="35"/>
      <c r="NRR23" s="35"/>
      <c r="NRS23" s="35"/>
      <c r="NRT23" s="35"/>
      <c r="NRU23" s="35"/>
      <c r="NRV23" s="35"/>
      <c r="NRW23" s="35"/>
      <c r="NRX23" s="35"/>
      <c r="NRY23" s="35"/>
      <c r="NRZ23" s="35"/>
      <c r="NSA23" s="35"/>
      <c r="NSB23" s="35"/>
      <c r="NSC23" s="35"/>
      <c r="NSD23" s="35"/>
      <c r="NSE23" s="35"/>
      <c r="NSF23" s="35"/>
      <c r="NSG23" s="35"/>
      <c r="NSH23" s="35"/>
      <c r="NSI23" s="35"/>
      <c r="NSJ23" s="35"/>
      <c r="NSK23" s="35"/>
      <c r="NSL23" s="35"/>
      <c r="NSM23" s="35"/>
      <c r="NSN23" s="35"/>
      <c r="NSO23" s="35"/>
      <c r="NSP23" s="35"/>
      <c r="NSQ23" s="35"/>
      <c r="NSR23" s="35"/>
      <c r="NSS23" s="35"/>
      <c r="NST23" s="35"/>
      <c r="NSU23" s="35"/>
      <c r="NSV23" s="35"/>
      <c r="NSW23" s="35"/>
      <c r="NSX23" s="35"/>
      <c r="NSY23" s="35"/>
      <c r="NSZ23" s="35"/>
      <c r="NTA23" s="35"/>
      <c r="NTB23" s="35"/>
      <c r="NTC23" s="35"/>
      <c r="NTD23" s="35"/>
      <c r="NTE23" s="35"/>
      <c r="NTF23" s="35"/>
      <c r="NTG23" s="35"/>
      <c r="NTH23" s="35"/>
      <c r="NTI23" s="35"/>
      <c r="NTJ23" s="35"/>
      <c r="NTK23" s="35"/>
      <c r="NTL23" s="35"/>
      <c r="NTM23" s="35"/>
      <c r="NTN23" s="35"/>
      <c r="NTO23" s="35"/>
      <c r="NTP23" s="35"/>
      <c r="NTQ23" s="35"/>
      <c r="NTR23" s="35"/>
      <c r="NTS23" s="35"/>
      <c r="NTT23" s="35"/>
      <c r="NTU23" s="35"/>
      <c r="NTV23" s="35"/>
      <c r="NTW23" s="35"/>
      <c r="NTX23" s="35"/>
      <c r="NTY23" s="35"/>
      <c r="NTZ23" s="35"/>
      <c r="NUA23" s="35"/>
      <c r="NUB23" s="35"/>
      <c r="NUC23" s="35"/>
      <c r="NUD23" s="35"/>
      <c r="NUE23" s="35"/>
      <c r="NUF23" s="35"/>
      <c r="NUG23" s="35"/>
      <c r="NUH23" s="35"/>
      <c r="NUI23" s="35"/>
      <c r="NUJ23" s="35"/>
      <c r="NUK23" s="35"/>
      <c r="NUL23" s="35"/>
      <c r="NUM23" s="35"/>
      <c r="NUN23" s="35"/>
      <c r="NUO23" s="35"/>
      <c r="NUP23" s="35"/>
      <c r="NUQ23" s="35"/>
      <c r="NUR23" s="35"/>
      <c r="NUS23" s="35"/>
      <c r="NUT23" s="35"/>
      <c r="NUU23" s="35"/>
      <c r="NUV23" s="35"/>
      <c r="NUW23" s="35"/>
      <c r="NUX23" s="35"/>
      <c r="NUY23" s="35"/>
      <c r="NUZ23" s="35"/>
      <c r="NVA23" s="35"/>
      <c r="NVB23" s="35"/>
      <c r="NVC23" s="35"/>
      <c r="NVD23" s="35"/>
      <c r="NVE23" s="35"/>
      <c r="NVF23" s="35"/>
      <c r="NVG23" s="35"/>
      <c r="NVH23" s="35"/>
      <c r="NVI23" s="35"/>
      <c r="NVJ23" s="35"/>
      <c r="NVK23" s="35"/>
      <c r="NVL23" s="35"/>
      <c r="NVM23" s="35"/>
      <c r="NVN23" s="35"/>
      <c r="NVO23" s="35"/>
      <c r="NVP23" s="35"/>
      <c r="NVQ23" s="35"/>
      <c r="NVR23" s="35"/>
      <c r="NVS23" s="35"/>
      <c r="NVT23" s="35"/>
      <c r="NVU23" s="35"/>
      <c r="NVV23" s="35"/>
      <c r="NVW23" s="35"/>
      <c r="NVX23" s="35"/>
      <c r="NVY23" s="35"/>
      <c r="NVZ23" s="35"/>
      <c r="NWA23" s="35"/>
      <c r="NWB23" s="35"/>
      <c r="NWC23" s="35"/>
      <c r="NWD23" s="35"/>
      <c r="NWE23" s="35"/>
      <c r="NWF23" s="35"/>
      <c r="NWG23" s="35"/>
      <c r="NWH23" s="35"/>
      <c r="NWI23" s="35"/>
      <c r="NWJ23" s="35"/>
      <c r="NWK23" s="35"/>
      <c r="NWL23" s="35"/>
      <c r="NWM23" s="35"/>
      <c r="NWN23" s="35"/>
      <c r="NWO23" s="35"/>
      <c r="NWP23" s="35"/>
      <c r="NWQ23" s="35"/>
      <c r="NWR23" s="35"/>
      <c r="NWS23" s="35"/>
      <c r="NWT23" s="35"/>
      <c r="NWU23" s="35"/>
      <c r="NWV23" s="35"/>
      <c r="NWW23" s="35"/>
      <c r="NWX23" s="35"/>
      <c r="NWY23" s="35"/>
      <c r="NWZ23" s="35"/>
      <c r="NXA23" s="35"/>
      <c r="NXB23" s="35"/>
      <c r="NXC23" s="35"/>
      <c r="NXD23" s="35"/>
      <c r="NXE23" s="35"/>
      <c r="NXF23" s="35"/>
      <c r="NXG23" s="35"/>
      <c r="NXH23" s="35"/>
      <c r="NXI23" s="35"/>
      <c r="NXJ23" s="35"/>
      <c r="NXK23" s="35"/>
      <c r="NXL23" s="35"/>
      <c r="NXM23" s="35"/>
      <c r="NXN23" s="35"/>
      <c r="NXO23" s="35"/>
      <c r="NXP23" s="35"/>
      <c r="NXQ23" s="35"/>
      <c r="NXR23" s="35"/>
      <c r="NXS23" s="35"/>
      <c r="NXT23" s="35"/>
      <c r="NXU23" s="35"/>
      <c r="NXV23" s="35"/>
      <c r="NXW23" s="35"/>
      <c r="NXX23" s="35"/>
      <c r="NXY23" s="35"/>
      <c r="NXZ23" s="35"/>
      <c r="NYA23" s="35"/>
      <c r="NYB23" s="35"/>
      <c r="NYC23" s="35"/>
      <c r="NYD23" s="35"/>
      <c r="NYE23" s="35"/>
      <c r="NYF23" s="35"/>
      <c r="NYG23" s="35"/>
      <c r="NYH23" s="35"/>
      <c r="NYI23" s="35"/>
      <c r="NYJ23" s="35"/>
      <c r="NYK23" s="35"/>
      <c r="NYL23" s="35"/>
      <c r="NYM23" s="35"/>
      <c r="NYN23" s="35"/>
      <c r="NYO23" s="35"/>
      <c r="NYP23" s="35"/>
      <c r="NYQ23" s="35"/>
      <c r="NYR23" s="35"/>
      <c r="NYS23" s="35"/>
      <c r="NYT23" s="35"/>
      <c r="NYU23" s="35"/>
      <c r="NYV23" s="35"/>
      <c r="NYW23" s="35"/>
      <c r="NYX23" s="35"/>
      <c r="NYY23" s="35"/>
      <c r="NYZ23" s="35"/>
      <c r="NZA23" s="35"/>
      <c r="NZB23" s="35"/>
      <c r="NZC23" s="35"/>
      <c r="NZD23" s="35"/>
      <c r="NZE23" s="35"/>
      <c r="NZF23" s="35"/>
      <c r="NZG23" s="35"/>
      <c r="NZH23" s="35"/>
      <c r="NZI23" s="35"/>
      <c r="NZJ23" s="35"/>
      <c r="NZK23" s="35"/>
      <c r="NZL23" s="35"/>
      <c r="NZM23" s="35"/>
      <c r="NZN23" s="35"/>
      <c r="NZO23" s="35"/>
      <c r="NZP23" s="35"/>
      <c r="NZQ23" s="35"/>
      <c r="NZR23" s="35"/>
      <c r="NZS23" s="35"/>
      <c r="NZT23" s="35"/>
      <c r="NZU23" s="35"/>
      <c r="NZV23" s="35"/>
      <c r="NZW23" s="35"/>
      <c r="NZX23" s="35"/>
      <c r="NZY23" s="35"/>
      <c r="NZZ23" s="35"/>
      <c r="OAA23" s="35"/>
      <c r="OAB23" s="35"/>
      <c r="OAC23" s="35"/>
      <c r="OAD23" s="35"/>
      <c r="OAE23" s="35"/>
      <c r="OAF23" s="35"/>
      <c r="OAG23" s="35"/>
      <c r="OAH23" s="35"/>
      <c r="OAI23" s="35"/>
      <c r="OAJ23" s="35"/>
      <c r="OAK23" s="35"/>
      <c r="OAL23" s="35"/>
      <c r="OAM23" s="35"/>
      <c r="OAN23" s="35"/>
      <c r="OAO23" s="35"/>
      <c r="OAP23" s="35"/>
      <c r="OAQ23" s="35"/>
      <c r="OAR23" s="35"/>
      <c r="OAS23" s="35"/>
      <c r="OAT23" s="35"/>
      <c r="OAU23" s="35"/>
      <c r="OAV23" s="35"/>
      <c r="OAW23" s="35"/>
      <c r="OAX23" s="35"/>
      <c r="OAY23" s="35"/>
      <c r="OAZ23" s="35"/>
      <c r="OBA23" s="35"/>
      <c r="OBB23" s="35"/>
      <c r="OBC23" s="35"/>
      <c r="OBD23" s="35"/>
      <c r="OBE23" s="35"/>
      <c r="OBF23" s="35"/>
      <c r="OBG23" s="35"/>
      <c r="OBH23" s="35"/>
      <c r="OBI23" s="35"/>
      <c r="OBJ23" s="35"/>
      <c r="OBK23" s="35"/>
      <c r="OBL23" s="35"/>
      <c r="OBM23" s="35"/>
      <c r="OBN23" s="35"/>
      <c r="OBO23" s="35"/>
      <c r="OBP23" s="35"/>
      <c r="OBQ23" s="35"/>
      <c r="OBR23" s="35"/>
      <c r="OBS23" s="35"/>
      <c r="OBT23" s="35"/>
      <c r="OBU23" s="35"/>
      <c r="OBV23" s="35"/>
      <c r="OBW23" s="35"/>
      <c r="OBX23" s="35"/>
      <c r="OBY23" s="35"/>
      <c r="OBZ23" s="35"/>
      <c r="OCA23" s="35"/>
      <c r="OCB23" s="35"/>
      <c r="OCC23" s="35"/>
      <c r="OCD23" s="35"/>
      <c r="OCE23" s="35"/>
      <c r="OCF23" s="35"/>
      <c r="OCG23" s="35"/>
      <c r="OCH23" s="35"/>
      <c r="OCI23" s="35"/>
      <c r="OCJ23" s="35"/>
      <c r="OCK23" s="35"/>
      <c r="OCL23" s="35"/>
      <c r="OCM23" s="35"/>
      <c r="OCN23" s="35"/>
      <c r="OCO23" s="35"/>
      <c r="OCP23" s="35"/>
      <c r="OCQ23" s="35"/>
      <c r="OCR23" s="35"/>
      <c r="OCS23" s="35"/>
      <c r="OCT23" s="35"/>
      <c r="OCU23" s="35"/>
      <c r="OCV23" s="35"/>
      <c r="OCW23" s="35"/>
      <c r="OCX23" s="35"/>
      <c r="OCY23" s="35"/>
      <c r="OCZ23" s="35"/>
      <c r="ODA23" s="35"/>
      <c r="ODB23" s="35"/>
      <c r="ODC23" s="35"/>
      <c r="ODD23" s="35"/>
      <c r="ODE23" s="35"/>
      <c r="ODF23" s="35"/>
      <c r="ODG23" s="35"/>
      <c r="ODH23" s="35"/>
      <c r="ODI23" s="35"/>
      <c r="ODJ23" s="35"/>
      <c r="ODK23" s="35"/>
      <c r="ODL23" s="35"/>
      <c r="ODM23" s="35"/>
      <c r="ODN23" s="35"/>
      <c r="ODO23" s="35"/>
      <c r="ODP23" s="35"/>
      <c r="ODQ23" s="35"/>
      <c r="ODR23" s="35"/>
      <c r="ODS23" s="35"/>
      <c r="ODT23" s="35"/>
      <c r="ODU23" s="35"/>
      <c r="ODV23" s="35"/>
      <c r="ODW23" s="35"/>
      <c r="ODX23" s="35"/>
      <c r="ODY23" s="35"/>
      <c r="ODZ23" s="35"/>
      <c r="OEA23" s="35"/>
      <c r="OEB23" s="35"/>
      <c r="OEC23" s="35"/>
      <c r="OED23" s="35"/>
      <c r="OEE23" s="35"/>
      <c r="OEF23" s="35"/>
      <c r="OEG23" s="35"/>
      <c r="OEH23" s="35"/>
      <c r="OEI23" s="35"/>
      <c r="OEJ23" s="35"/>
      <c r="OEK23" s="35"/>
      <c r="OEL23" s="35"/>
      <c r="OEM23" s="35"/>
      <c r="OEN23" s="35"/>
      <c r="OEO23" s="35"/>
      <c r="OEP23" s="35"/>
      <c r="OEQ23" s="35"/>
      <c r="OER23" s="35"/>
      <c r="OES23" s="35"/>
      <c r="OET23" s="35"/>
      <c r="OEU23" s="35"/>
      <c r="OEV23" s="35"/>
      <c r="OEW23" s="35"/>
      <c r="OEX23" s="35"/>
      <c r="OEY23" s="35"/>
      <c r="OEZ23" s="35"/>
      <c r="OFA23" s="35"/>
      <c r="OFB23" s="35"/>
      <c r="OFC23" s="35"/>
      <c r="OFD23" s="35"/>
      <c r="OFE23" s="35"/>
      <c r="OFF23" s="35"/>
      <c r="OFG23" s="35"/>
      <c r="OFH23" s="35"/>
      <c r="OFI23" s="35"/>
      <c r="OFJ23" s="35"/>
      <c r="OFK23" s="35"/>
      <c r="OFL23" s="35"/>
      <c r="OFM23" s="35"/>
      <c r="OFN23" s="35"/>
      <c r="OFO23" s="35"/>
      <c r="OFP23" s="35"/>
      <c r="OFQ23" s="35"/>
      <c r="OFR23" s="35"/>
      <c r="OFS23" s="35"/>
      <c r="OFT23" s="35"/>
      <c r="OFU23" s="35"/>
      <c r="OFV23" s="35"/>
      <c r="OFW23" s="35"/>
      <c r="OFX23" s="35"/>
      <c r="OFY23" s="35"/>
      <c r="OFZ23" s="35"/>
      <c r="OGA23" s="35"/>
      <c r="OGB23" s="35"/>
      <c r="OGC23" s="35"/>
      <c r="OGD23" s="35"/>
      <c r="OGE23" s="35"/>
      <c r="OGF23" s="35"/>
      <c r="OGG23" s="35"/>
      <c r="OGH23" s="35"/>
      <c r="OGI23" s="35"/>
      <c r="OGJ23" s="35"/>
      <c r="OGK23" s="35"/>
      <c r="OGL23" s="35"/>
      <c r="OGM23" s="35"/>
      <c r="OGN23" s="35"/>
      <c r="OGO23" s="35"/>
      <c r="OGP23" s="35"/>
      <c r="OGQ23" s="35"/>
      <c r="OGR23" s="35"/>
      <c r="OGS23" s="35"/>
      <c r="OGT23" s="35"/>
      <c r="OGU23" s="35"/>
      <c r="OGV23" s="35"/>
      <c r="OGW23" s="35"/>
      <c r="OGX23" s="35"/>
      <c r="OGY23" s="35"/>
      <c r="OGZ23" s="35"/>
      <c r="OHA23" s="35"/>
      <c r="OHB23" s="35"/>
      <c r="OHC23" s="35"/>
      <c r="OHD23" s="35"/>
      <c r="OHE23" s="35"/>
      <c r="OHF23" s="35"/>
      <c r="OHG23" s="35"/>
      <c r="OHH23" s="35"/>
      <c r="OHI23" s="35"/>
      <c r="OHJ23" s="35"/>
      <c r="OHK23" s="35"/>
      <c r="OHL23" s="35"/>
      <c r="OHM23" s="35"/>
      <c r="OHN23" s="35"/>
      <c r="OHO23" s="35"/>
      <c r="OHP23" s="35"/>
      <c r="OHQ23" s="35"/>
      <c r="OHR23" s="35"/>
      <c r="OHS23" s="35"/>
      <c r="OHT23" s="35"/>
      <c r="OHU23" s="35"/>
      <c r="OHV23" s="35"/>
      <c r="OHW23" s="35"/>
      <c r="OHX23" s="35"/>
      <c r="OHY23" s="35"/>
      <c r="OHZ23" s="35"/>
      <c r="OIA23" s="35"/>
      <c r="OIB23" s="35"/>
      <c r="OIC23" s="35"/>
      <c r="OID23" s="35"/>
      <c r="OIE23" s="35"/>
      <c r="OIF23" s="35"/>
      <c r="OIG23" s="35"/>
      <c r="OIH23" s="35"/>
      <c r="OII23" s="35"/>
      <c r="OIJ23" s="35"/>
      <c r="OIK23" s="35"/>
      <c r="OIL23" s="35"/>
      <c r="OIM23" s="35"/>
      <c r="OIN23" s="35"/>
      <c r="OIO23" s="35"/>
      <c r="OIP23" s="35"/>
      <c r="OIQ23" s="35"/>
      <c r="OIR23" s="35"/>
      <c r="OIS23" s="35"/>
      <c r="OIT23" s="35"/>
      <c r="OIU23" s="35"/>
      <c r="OIV23" s="35"/>
      <c r="OIW23" s="35"/>
      <c r="OIX23" s="35"/>
      <c r="OIY23" s="35"/>
      <c r="OIZ23" s="35"/>
      <c r="OJA23" s="35"/>
      <c r="OJB23" s="35"/>
      <c r="OJC23" s="35"/>
      <c r="OJD23" s="35"/>
      <c r="OJE23" s="35"/>
      <c r="OJF23" s="35"/>
      <c r="OJG23" s="35"/>
      <c r="OJH23" s="35"/>
      <c r="OJI23" s="35"/>
      <c r="OJJ23" s="35"/>
      <c r="OJK23" s="35"/>
      <c r="OJL23" s="35"/>
      <c r="OJM23" s="35"/>
      <c r="OJN23" s="35"/>
      <c r="OJO23" s="35"/>
      <c r="OJP23" s="35"/>
      <c r="OJQ23" s="35"/>
      <c r="OJR23" s="35"/>
      <c r="OJS23" s="35"/>
      <c r="OJT23" s="35"/>
      <c r="OJU23" s="35"/>
      <c r="OJV23" s="35"/>
      <c r="OJW23" s="35"/>
      <c r="OJX23" s="35"/>
      <c r="OJY23" s="35"/>
      <c r="OJZ23" s="35"/>
      <c r="OKA23" s="35"/>
      <c r="OKB23" s="35"/>
      <c r="OKC23" s="35"/>
      <c r="OKD23" s="35"/>
      <c r="OKE23" s="35"/>
      <c r="OKF23" s="35"/>
      <c r="OKG23" s="35"/>
      <c r="OKH23" s="35"/>
      <c r="OKI23" s="35"/>
      <c r="OKJ23" s="35"/>
      <c r="OKK23" s="35"/>
      <c r="OKL23" s="35"/>
      <c r="OKM23" s="35"/>
      <c r="OKN23" s="35"/>
      <c r="OKO23" s="35"/>
      <c r="OKP23" s="35"/>
      <c r="OKQ23" s="35"/>
      <c r="OKR23" s="35"/>
      <c r="OKS23" s="35"/>
      <c r="OKT23" s="35"/>
      <c r="OKU23" s="35"/>
      <c r="OKV23" s="35"/>
      <c r="OKW23" s="35"/>
      <c r="OKX23" s="35"/>
      <c r="OKY23" s="35"/>
      <c r="OKZ23" s="35"/>
      <c r="OLA23" s="35"/>
      <c r="OLB23" s="35"/>
      <c r="OLC23" s="35"/>
      <c r="OLD23" s="35"/>
      <c r="OLE23" s="35"/>
      <c r="OLF23" s="35"/>
      <c r="OLG23" s="35"/>
      <c r="OLH23" s="35"/>
      <c r="OLI23" s="35"/>
      <c r="OLJ23" s="35"/>
      <c r="OLK23" s="35"/>
      <c r="OLL23" s="35"/>
      <c r="OLM23" s="35"/>
      <c r="OLN23" s="35"/>
      <c r="OLO23" s="35"/>
      <c r="OLP23" s="35"/>
      <c r="OLQ23" s="35"/>
      <c r="OLR23" s="35"/>
      <c r="OLS23" s="35"/>
      <c r="OLT23" s="35"/>
      <c r="OLU23" s="35"/>
      <c r="OLV23" s="35"/>
      <c r="OLW23" s="35"/>
      <c r="OLX23" s="35"/>
      <c r="OLY23" s="35"/>
      <c r="OLZ23" s="35"/>
      <c r="OMA23" s="35"/>
      <c r="OMB23" s="35"/>
      <c r="OMC23" s="35"/>
      <c r="OMD23" s="35"/>
      <c r="OME23" s="35"/>
      <c r="OMF23" s="35"/>
      <c r="OMG23" s="35"/>
      <c r="OMH23" s="35"/>
      <c r="OMI23" s="35"/>
      <c r="OMJ23" s="35"/>
      <c r="OMK23" s="35"/>
      <c r="OML23" s="35"/>
      <c r="OMM23" s="35"/>
      <c r="OMN23" s="35"/>
      <c r="OMO23" s="35"/>
      <c r="OMP23" s="35"/>
      <c r="OMQ23" s="35"/>
      <c r="OMR23" s="35"/>
      <c r="OMS23" s="35"/>
      <c r="OMT23" s="35"/>
      <c r="OMU23" s="35"/>
      <c r="OMV23" s="35"/>
      <c r="OMW23" s="35"/>
      <c r="OMX23" s="35"/>
      <c r="OMY23" s="35"/>
      <c r="OMZ23" s="35"/>
      <c r="ONA23" s="35"/>
      <c r="ONB23" s="35"/>
      <c r="ONC23" s="35"/>
      <c r="OND23" s="35"/>
      <c r="ONE23" s="35"/>
      <c r="ONF23" s="35"/>
      <c r="ONG23" s="35"/>
      <c r="ONH23" s="35"/>
      <c r="ONI23" s="35"/>
      <c r="ONJ23" s="35"/>
      <c r="ONK23" s="35"/>
      <c r="ONL23" s="35"/>
      <c r="ONM23" s="35"/>
      <c r="ONN23" s="35"/>
      <c r="ONO23" s="35"/>
      <c r="ONP23" s="35"/>
      <c r="ONQ23" s="35"/>
      <c r="ONR23" s="35"/>
      <c r="ONS23" s="35"/>
      <c r="ONT23" s="35"/>
      <c r="ONU23" s="35"/>
      <c r="ONV23" s="35"/>
      <c r="ONW23" s="35"/>
      <c r="ONX23" s="35"/>
      <c r="ONY23" s="35"/>
      <c r="ONZ23" s="35"/>
      <c r="OOA23" s="35"/>
      <c r="OOB23" s="35"/>
      <c r="OOC23" s="35"/>
      <c r="OOD23" s="35"/>
      <c r="OOE23" s="35"/>
      <c r="OOF23" s="35"/>
      <c r="OOG23" s="35"/>
      <c r="OOH23" s="35"/>
      <c r="OOI23" s="35"/>
      <c r="OOJ23" s="35"/>
      <c r="OOK23" s="35"/>
      <c r="OOL23" s="35"/>
      <c r="OOM23" s="35"/>
      <c r="OON23" s="35"/>
      <c r="OOO23" s="35"/>
      <c r="OOP23" s="35"/>
      <c r="OOQ23" s="35"/>
      <c r="OOR23" s="35"/>
      <c r="OOS23" s="35"/>
      <c r="OOT23" s="35"/>
      <c r="OOU23" s="35"/>
      <c r="OOV23" s="35"/>
      <c r="OOW23" s="35"/>
      <c r="OOX23" s="35"/>
      <c r="OOY23" s="35"/>
      <c r="OOZ23" s="35"/>
      <c r="OPA23" s="35"/>
      <c r="OPB23" s="35"/>
      <c r="OPC23" s="35"/>
      <c r="OPD23" s="35"/>
      <c r="OPE23" s="35"/>
      <c r="OPF23" s="35"/>
      <c r="OPG23" s="35"/>
      <c r="OPH23" s="35"/>
      <c r="OPI23" s="35"/>
      <c r="OPJ23" s="35"/>
      <c r="OPK23" s="35"/>
      <c r="OPL23" s="35"/>
      <c r="OPM23" s="35"/>
      <c r="OPN23" s="35"/>
      <c r="OPO23" s="35"/>
      <c r="OPP23" s="35"/>
      <c r="OPQ23" s="35"/>
      <c r="OPR23" s="35"/>
      <c r="OPS23" s="35"/>
      <c r="OPT23" s="35"/>
      <c r="OPU23" s="35"/>
      <c r="OPV23" s="35"/>
      <c r="OPW23" s="35"/>
      <c r="OPX23" s="35"/>
      <c r="OPY23" s="35"/>
      <c r="OPZ23" s="35"/>
      <c r="OQA23" s="35"/>
      <c r="OQB23" s="35"/>
      <c r="OQC23" s="35"/>
      <c r="OQD23" s="35"/>
      <c r="OQE23" s="35"/>
      <c r="OQF23" s="35"/>
      <c r="OQG23" s="35"/>
      <c r="OQH23" s="35"/>
      <c r="OQI23" s="35"/>
      <c r="OQJ23" s="35"/>
      <c r="OQK23" s="35"/>
      <c r="OQL23" s="35"/>
      <c r="OQM23" s="35"/>
      <c r="OQN23" s="35"/>
      <c r="OQO23" s="35"/>
      <c r="OQP23" s="35"/>
      <c r="OQQ23" s="35"/>
      <c r="OQR23" s="35"/>
      <c r="OQS23" s="35"/>
      <c r="OQT23" s="35"/>
      <c r="OQU23" s="35"/>
      <c r="OQV23" s="35"/>
      <c r="OQW23" s="35"/>
      <c r="OQX23" s="35"/>
      <c r="OQY23" s="35"/>
      <c r="OQZ23" s="35"/>
      <c r="ORA23" s="35"/>
      <c r="ORB23" s="35"/>
      <c r="ORC23" s="35"/>
      <c r="ORD23" s="35"/>
      <c r="ORE23" s="35"/>
      <c r="ORF23" s="35"/>
      <c r="ORG23" s="35"/>
      <c r="ORH23" s="35"/>
      <c r="ORI23" s="35"/>
      <c r="ORJ23" s="35"/>
      <c r="ORK23" s="35"/>
      <c r="ORL23" s="35"/>
      <c r="ORM23" s="35"/>
      <c r="ORN23" s="35"/>
      <c r="ORO23" s="35"/>
      <c r="ORP23" s="35"/>
      <c r="ORQ23" s="35"/>
      <c r="ORR23" s="35"/>
      <c r="ORS23" s="35"/>
      <c r="ORT23" s="35"/>
      <c r="ORU23" s="35"/>
      <c r="ORV23" s="35"/>
      <c r="ORW23" s="35"/>
      <c r="ORX23" s="35"/>
      <c r="ORY23" s="35"/>
      <c r="ORZ23" s="35"/>
      <c r="OSA23" s="35"/>
      <c r="OSB23" s="35"/>
      <c r="OSC23" s="35"/>
      <c r="OSD23" s="35"/>
      <c r="OSE23" s="35"/>
      <c r="OSF23" s="35"/>
      <c r="OSG23" s="35"/>
      <c r="OSH23" s="35"/>
      <c r="OSI23" s="35"/>
      <c r="OSJ23" s="35"/>
      <c r="OSK23" s="35"/>
      <c r="OSL23" s="35"/>
      <c r="OSM23" s="35"/>
      <c r="OSN23" s="35"/>
      <c r="OSO23" s="35"/>
      <c r="OSP23" s="35"/>
      <c r="OSQ23" s="35"/>
      <c r="OSR23" s="35"/>
      <c r="OSS23" s="35"/>
      <c r="OST23" s="35"/>
      <c r="OSU23" s="35"/>
      <c r="OSV23" s="35"/>
      <c r="OSW23" s="35"/>
      <c r="OSX23" s="35"/>
      <c r="OSY23" s="35"/>
      <c r="OSZ23" s="35"/>
      <c r="OTA23" s="35"/>
      <c r="OTB23" s="35"/>
      <c r="OTC23" s="35"/>
      <c r="OTD23" s="35"/>
      <c r="OTE23" s="35"/>
      <c r="OTF23" s="35"/>
      <c r="OTG23" s="35"/>
      <c r="OTH23" s="35"/>
      <c r="OTI23" s="35"/>
      <c r="OTJ23" s="35"/>
      <c r="OTK23" s="35"/>
      <c r="OTL23" s="35"/>
      <c r="OTM23" s="35"/>
      <c r="OTN23" s="35"/>
      <c r="OTO23" s="35"/>
      <c r="OTP23" s="35"/>
      <c r="OTQ23" s="35"/>
      <c r="OTR23" s="35"/>
      <c r="OTS23" s="35"/>
      <c r="OTT23" s="35"/>
      <c r="OTU23" s="35"/>
      <c r="OTV23" s="35"/>
      <c r="OTW23" s="35"/>
      <c r="OTX23" s="35"/>
      <c r="OTY23" s="35"/>
      <c r="OTZ23" s="35"/>
      <c r="OUA23" s="35"/>
      <c r="OUB23" s="35"/>
      <c r="OUC23" s="35"/>
      <c r="OUD23" s="35"/>
      <c r="OUE23" s="35"/>
      <c r="OUF23" s="35"/>
      <c r="OUG23" s="35"/>
      <c r="OUH23" s="35"/>
      <c r="OUI23" s="35"/>
      <c r="OUJ23" s="35"/>
      <c r="OUK23" s="35"/>
      <c r="OUL23" s="35"/>
      <c r="OUM23" s="35"/>
      <c r="OUN23" s="35"/>
      <c r="OUO23" s="35"/>
      <c r="OUP23" s="35"/>
      <c r="OUQ23" s="35"/>
      <c r="OUR23" s="35"/>
      <c r="OUS23" s="35"/>
      <c r="OUT23" s="35"/>
      <c r="OUU23" s="35"/>
      <c r="OUV23" s="35"/>
      <c r="OUW23" s="35"/>
      <c r="OUX23" s="35"/>
      <c r="OUY23" s="35"/>
      <c r="OUZ23" s="35"/>
      <c r="OVA23" s="35"/>
      <c r="OVB23" s="35"/>
      <c r="OVC23" s="35"/>
      <c r="OVD23" s="35"/>
      <c r="OVE23" s="35"/>
      <c r="OVF23" s="35"/>
      <c r="OVG23" s="35"/>
      <c r="OVH23" s="35"/>
      <c r="OVI23" s="35"/>
      <c r="OVJ23" s="35"/>
      <c r="OVK23" s="35"/>
      <c r="OVL23" s="35"/>
      <c r="OVM23" s="35"/>
      <c r="OVN23" s="35"/>
      <c r="OVO23" s="35"/>
      <c r="OVP23" s="35"/>
      <c r="OVQ23" s="35"/>
      <c r="OVR23" s="35"/>
      <c r="OVS23" s="35"/>
      <c r="OVT23" s="35"/>
      <c r="OVU23" s="35"/>
      <c r="OVV23" s="35"/>
      <c r="OVW23" s="35"/>
      <c r="OVX23" s="35"/>
      <c r="OVY23" s="35"/>
      <c r="OVZ23" s="35"/>
      <c r="OWA23" s="35"/>
      <c r="OWB23" s="35"/>
      <c r="OWC23" s="35"/>
      <c r="OWD23" s="35"/>
      <c r="OWE23" s="35"/>
      <c r="OWF23" s="35"/>
      <c r="OWG23" s="35"/>
      <c r="OWH23" s="35"/>
      <c r="OWI23" s="35"/>
      <c r="OWJ23" s="35"/>
      <c r="OWK23" s="35"/>
      <c r="OWL23" s="35"/>
      <c r="OWM23" s="35"/>
      <c r="OWN23" s="35"/>
      <c r="OWO23" s="35"/>
      <c r="OWP23" s="35"/>
      <c r="OWQ23" s="35"/>
      <c r="OWR23" s="35"/>
      <c r="OWS23" s="35"/>
      <c r="OWT23" s="35"/>
      <c r="OWU23" s="35"/>
      <c r="OWV23" s="35"/>
      <c r="OWW23" s="35"/>
      <c r="OWX23" s="35"/>
      <c r="OWY23" s="35"/>
      <c r="OWZ23" s="35"/>
      <c r="OXA23" s="35"/>
      <c r="OXB23" s="35"/>
      <c r="OXC23" s="35"/>
      <c r="OXD23" s="35"/>
      <c r="OXE23" s="35"/>
      <c r="OXF23" s="35"/>
      <c r="OXG23" s="35"/>
      <c r="OXH23" s="35"/>
      <c r="OXI23" s="35"/>
      <c r="OXJ23" s="35"/>
      <c r="OXK23" s="35"/>
      <c r="OXL23" s="35"/>
      <c r="OXM23" s="35"/>
      <c r="OXN23" s="35"/>
      <c r="OXO23" s="35"/>
      <c r="OXP23" s="35"/>
      <c r="OXQ23" s="35"/>
      <c r="OXR23" s="35"/>
      <c r="OXS23" s="35"/>
      <c r="OXT23" s="35"/>
      <c r="OXU23" s="35"/>
      <c r="OXV23" s="35"/>
      <c r="OXW23" s="35"/>
      <c r="OXX23" s="35"/>
      <c r="OXY23" s="35"/>
      <c r="OXZ23" s="35"/>
      <c r="OYA23" s="35"/>
      <c r="OYB23" s="35"/>
      <c r="OYC23" s="35"/>
      <c r="OYD23" s="35"/>
      <c r="OYE23" s="35"/>
      <c r="OYF23" s="35"/>
      <c r="OYG23" s="35"/>
      <c r="OYH23" s="35"/>
      <c r="OYI23" s="35"/>
      <c r="OYJ23" s="35"/>
      <c r="OYK23" s="35"/>
      <c r="OYL23" s="35"/>
      <c r="OYM23" s="35"/>
      <c r="OYN23" s="35"/>
      <c r="OYO23" s="35"/>
      <c r="OYP23" s="35"/>
      <c r="OYQ23" s="35"/>
      <c r="OYR23" s="35"/>
      <c r="OYS23" s="35"/>
      <c r="OYT23" s="35"/>
      <c r="OYU23" s="35"/>
      <c r="OYV23" s="35"/>
      <c r="OYW23" s="35"/>
      <c r="OYX23" s="35"/>
      <c r="OYY23" s="35"/>
      <c r="OYZ23" s="35"/>
      <c r="OZA23" s="35"/>
      <c r="OZB23" s="35"/>
      <c r="OZC23" s="35"/>
      <c r="OZD23" s="35"/>
      <c r="OZE23" s="35"/>
      <c r="OZF23" s="35"/>
      <c r="OZG23" s="35"/>
      <c r="OZH23" s="35"/>
      <c r="OZI23" s="35"/>
      <c r="OZJ23" s="35"/>
      <c r="OZK23" s="35"/>
      <c r="OZL23" s="35"/>
      <c r="OZM23" s="35"/>
      <c r="OZN23" s="35"/>
      <c r="OZO23" s="35"/>
      <c r="OZP23" s="35"/>
      <c r="OZQ23" s="35"/>
      <c r="OZR23" s="35"/>
      <c r="OZS23" s="35"/>
      <c r="OZT23" s="35"/>
      <c r="OZU23" s="35"/>
      <c r="OZV23" s="35"/>
      <c r="OZW23" s="35"/>
      <c r="OZX23" s="35"/>
      <c r="OZY23" s="35"/>
      <c r="OZZ23" s="35"/>
      <c r="PAA23" s="35"/>
      <c r="PAB23" s="35"/>
      <c r="PAC23" s="35"/>
      <c r="PAD23" s="35"/>
      <c r="PAE23" s="35"/>
      <c r="PAF23" s="35"/>
      <c r="PAG23" s="35"/>
      <c r="PAH23" s="35"/>
      <c r="PAI23" s="35"/>
      <c r="PAJ23" s="35"/>
      <c r="PAK23" s="35"/>
      <c r="PAL23" s="35"/>
      <c r="PAM23" s="35"/>
      <c r="PAN23" s="35"/>
      <c r="PAO23" s="35"/>
      <c r="PAP23" s="35"/>
      <c r="PAQ23" s="35"/>
      <c r="PAR23" s="35"/>
      <c r="PAS23" s="35"/>
      <c r="PAT23" s="35"/>
      <c r="PAU23" s="35"/>
      <c r="PAV23" s="35"/>
      <c r="PAW23" s="35"/>
      <c r="PAX23" s="35"/>
      <c r="PAY23" s="35"/>
      <c r="PAZ23" s="35"/>
      <c r="PBA23" s="35"/>
      <c r="PBB23" s="35"/>
      <c r="PBC23" s="35"/>
      <c r="PBD23" s="35"/>
      <c r="PBE23" s="35"/>
      <c r="PBF23" s="35"/>
      <c r="PBG23" s="35"/>
      <c r="PBH23" s="35"/>
      <c r="PBI23" s="35"/>
      <c r="PBJ23" s="35"/>
      <c r="PBK23" s="35"/>
      <c r="PBL23" s="35"/>
      <c r="PBM23" s="35"/>
      <c r="PBN23" s="35"/>
      <c r="PBO23" s="35"/>
      <c r="PBP23" s="35"/>
      <c r="PBQ23" s="35"/>
      <c r="PBR23" s="35"/>
      <c r="PBS23" s="35"/>
      <c r="PBT23" s="35"/>
      <c r="PBU23" s="35"/>
      <c r="PBV23" s="35"/>
      <c r="PBW23" s="35"/>
      <c r="PBX23" s="35"/>
      <c r="PBY23" s="35"/>
      <c r="PBZ23" s="35"/>
      <c r="PCA23" s="35"/>
      <c r="PCB23" s="35"/>
      <c r="PCC23" s="35"/>
      <c r="PCD23" s="35"/>
      <c r="PCE23" s="35"/>
      <c r="PCF23" s="35"/>
      <c r="PCG23" s="35"/>
      <c r="PCH23" s="35"/>
      <c r="PCI23" s="35"/>
      <c r="PCJ23" s="35"/>
      <c r="PCK23" s="35"/>
      <c r="PCL23" s="35"/>
      <c r="PCM23" s="35"/>
      <c r="PCN23" s="35"/>
      <c r="PCO23" s="35"/>
      <c r="PCP23" s="35"/>
      <c r="PCQ23" s="35"/>
      <c r="PCR23" s="35"/>
      <c r="PCS23" s="35"/>
      <c r="PCT23" s="35"/>
      <c r="PCU23" s="35"/>
      <c r="PCV23" s="35"/>
      <c r="PCW23" s="35"/>
      <c r="PCX23" s="35"/>
      <c r="PCY23" s="35"/>
      <c r="PCZ23" s="35"/>
      <c r="PDA23" s="35"/>
      <c r="PDB23" s="35"/>
      <c r="PDC23" s="35"/>
      <c r="PDD23" s="35"/>
      <c r="PDE23" s="35"/>
      <c r="PDF23" s="35"/>
      <c r="PDG23" s="35"/>
      <c r="PDH23" s="35"/>
      <c r="PDI23" s="35"/>
      <c r="PDJ23" s="35"/>
      <c r="PDK23" s="35"/>
      <c r="PDL23" s="35"/>
      <c r="PDM23" s="35"/>
      <c r="PDN23" s="35"/>
      <c r="PDO23" s="35"/>
      <c r="PDP23" s="35"/>
      <c r="PDQ23" s="35"/>
      <c r="PDR23" s="35"/>
      <c r="PDS23" s="35"/>
      <c r="PDT23" s="35"/>
      <c r="PDU23" s="35"/>
      <c r="PDV23" s="35"/>
      <c r="PDW23" s="35"/>
      <c r="PDX23" s="35"/>
      <c r="PDY23" s="35"/>
      <c r="PDZ23" s="35"/>
      <c r="PEA23" s="35"/>
      <c r="PEB23" s="35"/>
      <c r="PEC23" s="35"/>
      <c r="PED23" s="35"/>
      <c r="PEE23" s="35"/>
      <c r="PEF23" s="35"/>
      <c r="PEG23" s="35"/>
      <c r="PEH23" s="35"/>
      <c r="PEI23" s="35"/>
      <c r="PEJ23" s="35"/>
      <c r="PEK23" s="35"/>
      <c r="PEL23" s="35"/>
      <c r="PEM23" s="35"/>
      <c r="PEN23" s="35"/>
      <c r="PEO23" s="35"/>
      <c r="PEP23" s="35"/>
      <c r="PEQ23" s="35"/>
      <c r="PER23" s="35"/>
      <c r="PES23" s="35"/>
      <c r="PET23" s="35"/>
      <c r="PEU23" s="35"/>
      <c r="PEV23" s="35"/>
      <c r="PEW23" s="35"/>
      <c r="PEX23" s="35"/>
      <c r="PEY23" s="35"/>
      <c r="PEZ23" s="35"/>
      <c r="PFA23" s="35"/>
      <c r="PFB23" s="35"/>
      <c r="PFC23" s="35"/>
      <c r="PFD23" s="35"/>
      <c r="PFE23" s="35"/>
      <c r="PFF23" s="35"/>
      <c r="PFG23" s="35"/>
      <c r="PFH23" s="35"/>
      <c r="PFI23" s="35"/>
      <c r="PFJ23" s="35"/>
      <c r="PFK23" s="35"/>
      <c r="PFL23" s="35"/>
      <c r="PFM23" s="35"/>
      <c r="PFN23" s="35"/>
      <c r="PFO23" s="35"/>
      <c r="PFP23" s="35"/>
      <c r="PFQ23" s="35"/>
      <c r="PFR23" s="35"/>
      <c r="PFS23" s="35"/>
      <c r="PFT23" s="35"/>
      <c r="PFU23" s="35"/>
      <c r="PFV23" s="35"/>
      <c r="PFW23" s="35"/>
      <c r="PFX23" s="35"/>
      <c r="PFY23" s="35"/>
      <c r="PFZ23" s="35"/>
      <c r="PGA23" s="35"/>
      <c r="PGB23" s="35"/>
      <c r="PGC23" s="35"/>
      <c r="PGD23" s="35"/>
      <c r="PGE23" s="35"/>
      <c r="PGF23" s="35"/>
      <c r="PGG23" s="35"/>
      <c r="PGH23" s="35"/>
      <c r="PGI23" s="35"/>
      <c r="PGJ23" s="35"/>
      <c r="PGK23" s="35"/>
      <c r="PGL23" s="35"/>
      <c r="PGM23" s="35"/>
      <c r="PGN23" s="35"/>
      <c r="PGO23" s="35"/>
      <c r="PGP23" s="35"/>
      <c r="PGQ23" s="35"/>
      <c r="PGR23" s="35"/>
      <c r="PGS23" s="35"/>
      <c r="PGT23" s="35"/>
      <c r="PGU23" s="35"/>
      <c r="PGV23" s="35"/>
      <c r="PGW23" s="35"/>
      <c r="PGX23" s="35"/>
      <c r="PGY23" s="35"/>
      <c r="PGZ23" s="35"/>
      <c r="PHA23" s="35"/>
      <c r="PHB23" s="35"/>
      <c r="PHC23" s="35"/>
      <c r="PHD23" s="35"/>
      <c r="PHE23" s="35"/>
      <c r="PHF23" s="35"/>
      <c r="PHG23" s="35"/>
      <c r="PHH23" s="35"/>
      <c r="PHI23" s="35"/>
      <c r="PHJ23" s="35"/>
      <c r="PHK23" s="35"/>
      <c r="PHL23" s="35"/>
      <c r="PHM23" s="35"/>
      <c r="PHN23" s="35"/>
      <c r="PHO23" s="35"/>
      <c r="PHP23" s="35"/>
      <c r="PHQ23" s="35"/>
      <c r="PHR23" s="35"/>
      <c r="PHS23" s="35"/>
      <c r="PHT23" s="35"/>
      <c r="PHU23" s="35"/>
      <c r="PHV23" s="35"/>
      <c r="PHW23" s="35"/>
      <c r="PHX23" s="35"/>
      <c r="PHY23" s="35"/>
      <c r="PHZ23" s="35"/>
      <c r="PIA23" s="35"/>
      <c r="PIB23" s="35"/>
      <c r="PIC23" s="35"/>
      <c r="PID23" s="35"/>
      <c r="PIE23" s="35"/>
      <c r="PIF23" s="35"/>
      <c r="PIG23" s="35"/>
      <c r="PIH23" s="35"/>
      <c r="PII23" s="35"/>
      <c r="PIJ23" s="35"/>
      <c r="PIK23" s="35"/>
      <c r="PIL23" s="35"/>
      <c r="PIM23" s="35"/>
      <c r="PIN23" s="35"/>
      <c r="PIO23" s="35"/>
      <c r="PIP23" s="35"/>
      <c r="PIQ23" s="35"/>
      <c r="PIR23" s="35"/>
      <c r="PIS23" s="35"/>
      <c r="PIT23" s="35"/>
      <c r="PIU23" s="35"/>
      <c r="PIV23" s="35"/>
      <c r="PIW23" s="35"/>
      <c r="PIX23" s="35"/>
      <c r="PIY23" s="35"/>
      <c r="PIZ23" s="35"/>
      <c r="PJA23" s="35"/>
      <c r="PJB23" s="35"/>
      <c r="PJC23" s="35"/>
      <c r="PJD23" s="35"/>
      <c r="PJE23" s="35"/>
      <c r="PJF23" s="35"/>
      <c r="PJG23" s="35"/>
      <c r="PJH23" s="35"/>
      <c r="PJI23" s="35"/>
      <c r="PJJ23" s="35"/>
      <c r="PJK23" s="35"/>
      <c r="PJL23" s="35"/>
      <c r="PJM23" s="35"/>
      <c r="PJN23" s="35"/>
      <c r="PJO23" s="35"/>
      <c r="PJP23" s="35"/>
      <c r="PJQ23" s="35"/>
      <c r="PJR23" s="35"/>
      <c r="PJS23" s="35"/>
      <c r="PJT23" s="35"/>
      <c r="PJU23" s="35"/>
      <c r="PJV23" s="35"/>
      <c r="PJW23" s="35"/>
      <c r="PJX23" s="35"/>
      <c r="PJY23" s="35"/>
      <c r="PJZ23" s="35"/>
      <c r="PKA23" s="35"/>
      <c r="PKB23" s="35"/>
      <c r="PKC23" s="35"/>
      <c r="PKD23" s="35"/>
      <c r="PKE23" s="35"/>
      <c r="PKF23" s="35"/>
      <c r="PKG23" s="35"/>
      <c r="PKH23" s="35"/>
      <c r="PKI23" s="35"/>
      <c r="PKJ23" s="35"/>
      <c r="PKK23" s="35"/>
      <c r="PKL23" s="35"/>
      <c r="PKM23" s="35"/>
      <c r="PKN23" s="35"/>
      <c r="PKO23" s="35"/>
      <c r="PKP23" s="35"/>
      <c r="PKQ23" s="35"/>
      <c r="PKR23" s="35"/>
      <c r="PKS23" s="35"/>
      <c r="PKT23" s="35"/>
      <c r="PKU23" s="35"/>
      <c r="PKV23" s="35"/>
      <c r="PKW23" s="35"/>
      <c r="PKX23" s="35"/>
      <c r="PKY23" s="35"/>
      <c r="PKZ23" s="35"/>
      <c r="PLA23" s="35"/>
      <c r="PLB23" s="35"/>
      <c r="PLC23" s="35"/>
      <c r="PLD23" s="35"/>
      <c r="PLE23" s="35"/>
      <c r="PLF23" s="35"/>
      <c r="PLG23" s="35"/>
      <c r="PLH23" s="35"/>
      <c r="PLI23" s="35"/>
      <c r="PLJ23" s="35"/>
      <c r="PLK23" s="35"/>
      <c r="PLL23" s="35"/>
      <c r="PLM23" s="35"/>
      <c r="PLN23" s="35"/>
      <c r="PLO23" s="35"/>
      <c r="PLP23" s="35"/>
      <c r="PLQ23" s="35"/>
      <c r="PLR23" s="35"/>
      <c r="PLS23" s="35"/>
      <c r="PLT23" s="35"/>
      <c r="PLU23" s="35"/>
      <c r="PLV23" s="35"/>
      <c r="PLW23" s="35"/>
      <c r="PLX23" s="35"/>
      <c r="PLY23" s="35"/>
      <c r="PLZ23" s="35"/>
      <c r="PMA23" s="35"/>
      <c r="PMB23" s="35"/>
      <c r="PMC23" s="35"/>
      <c r="PMD23" s="35"/>
      <c r="PME23" s="35"/>
      <c r="PMF23" s="35"/>
      <c r="PMG23" s="35"/>
      <c r="PMH23" s="35"/>
      <c r="PMI23" s="35"/>
      <c r="PMJ23" s="35"/>
      <c r="PMK23" s="35"/>
      <c r="PML23" s="35"/>
      <c r="PMM23" s="35"/>
      <c r="PMN23" s="35"/>
      <c r="PMO23" s="35"/>
      <c r="PMP23" s="35"/>
      <c r="PMQ23" s="35"/>
      <c r="PMR23" s="35"/>
      <c r="PMS23" s="35"/>
      <c r="PMT23" s="35"/>
      <c r="PMU23" s="35"/>
      <c r="PMV23" s="35"/>
      <c r="PMW23" s="35"/>
      <c r="PMX23" s="35"/>
      <c r="PMY23" s="35"/>
      <c r="PMZ23" s="35"/>
      <c r="PNA23" s="35"/>
      <c r="PNB23" s="35"/>
      <c r="PNC23" s="35"/>
      <c r="PND23" s="35"/>
      <c r="PNE23" s="35"/>
      <c r="PNF23" s="35"/>
      <c r="PNG23" s="35"/>
      <c r="PNH23" s="35"/>
      <c r="PNI23" s="35"/>
      <c r="PNJ23" s="35"/>
      <c r="PNK23" s="35"/>
      <c r="PNL23" s="35"/>
      <c r="PNM23" s="35"/>
      <c r="PNN23" s="35"/>
      <c r="PNO23" s="35"/>
      <c r="PNP23" s="35"/>
      <c r="PNQ23" s="35"/>
      <c r="PNR23" s="35"/>
      <c r="PNS23" s="35"/>
      <c r="PNT23" s="35"/>
      <c r="PNU23" s="35"/>
      <c r="PNV23" s="35"/>
      <c r="PNW23" s="35"/>
      <c r="PNX23" s="35"/>
      <c r="PNY23" s="35"/>
      <c r="PNZ23" s="35"/>
      <c r="POA23" s="35"/>
      <c r="POB23" s="35"/>
      <c r="POC23" s="35"/>
      <c r="POD23" s="35"/>
      <c r="POE23" s="35"/>
      <c r="POF23" s="35"/>
      <c r="POG23" s="35"/>
      <c r="POH23" s="35"/>
      <c r="POI23" s="35"/>
      <c r="POJ23" s="35"/>
      <c r="POK23" s="35"/>
      <c r="POL23" s="35"/>
      <c r="POM23" s="35"/>
      <c r="PON23" s="35"/>
      <c r="POO23" s="35"/>
      <c r="POP23" s="35"/>
      <c r="POQ23" s="35"/>
      <c r="POR23" s="35"/>
      <c r="POS23" s="35"/>
      <c r="POT23" s="35"/>
      <c r="POU23" s="35"/>
      <c r="POV23" s="35"/>
      <c r="POW23" s="35"/>
      <c r="POX23" s="35"/>
      <c r="POY23" s="35"/>
      <c r="POZ23" s="35"/>
      <c r="PPA23" s="35"/>
      <c r="PPB23" s="35"/>
      <c r="PPC23" s="35"/>
      <c r="PPD23" s="35"/>
      <c r="PPE23" s="35"/>
      <c r="PPF23" s="35"/>
      <c r="PPG23" s="35"/>
      <c r="PPH23" s="35"/>
      <c r="PPI23" s="35"/>
      <c r="PPJ23" s="35"/>
      <c r="PPK23" s="35"/>
      <c r="PPL23" s="35"/>
      <c r="PPM23" s="35"/>
      <c r="PPN23" s="35"/>
      <c r="PPO23" s="35"/>
      <c r="PPP23" s="35"/>
      <c r="PPQ23" s="35"/>
      <c r="PPR23" s="35"/>
      <c r="PPS23" s="35"/>
      <c r="PPT23" s="35"/>
      <c r="PPU23" s="35"/>
      <c r="PPV23" s="35"/>
      <c r="PPW23" s="35"/>
      <c r="PPX23" s="35"/>
      <c r="PPY23" s="35"/>
      <c r="PPZ23" s="35"/>
      <c r="PQA23" s="35"/>
      <c r="PQB23" s="35"/>
      <c r="PQC23" s="35"/>
      <c r="PQD23" s="35"/>
      <c r="PQE23" s="35"/>
      <c r="PQF23" s="35"/>
      <c r="PQG23" s="35"/>
      <c r="PQH23" s="35"/>
      <c r="PQI23" s="35"/>
      <c r="PQJ23" s="35"/>
      <c r="PQK23" s="35"/>
      <c r="PQL23" s="35"/>
      <c r="PQM23" s="35"/>
      <c r="PQN23" s="35"/>
      <c r="PQO23" s="35"/>
      <c r="PQP23" s="35"/>
      <c r="PQQ23" s="35"/>
      <c r="PQR23" s="35"/>
      <c r="PQS23" s="35"/>
      <c r="PQT23" s="35"/>
      <c r="PQU23" s="35"/>
      <c r="PQV23" s="35"/>
      <c r="PQW23" s="35"/>
      <c r="PQX23" s="35"/>
      <c r="PQY23" s="35"/>
      <c r="PQZ23" s="35"/>
      <c r="PRA23" s="35"/>
      <c r="PRB23" s="35"/>
      <c r="PRC23" s="35"/>
      <c r="PRD23" s="35"/>
      <c r="PRE23" s="35"/>
      <c r="PRF23" s="35"/>
      <c r="PRG23" s="35"/>
      <c r="PRH23" s="35"/>
      <c r="PRI23" s="35"/>
      <c r="PRJ23" s="35"/>
      <c r="PRK23" s="35"/>
      <c r="PRL23" s="35"/>
      <c r="PRM23" s="35"/>
      <c r="PRN23" s="35"/>
      <c r="PRO23" s="35"/>
      <c r="PRP23" s="35"/>
      <c r="PRQ23" s="35"/>
      <c r="PRR23" s="35"/>
      <c r="PRS23" s="35"/>
      <c r="PRT23" s="35"/>
      <c r="PRU23" s="35"/>
      <c r="PRV23" s="35"/>
      <c r="PRW23" s="35"/>
      <c r="PRX23" s="35"/>
      <c r="PRY23" s="35"/>
      <c r="PRZ23" s="35"/>
      <c r="PSA23" s="35"/>
      <c r="PSB23" s="35"/>
      <c r="PSC23" s="35"/>
      <c r="PSD23" s="35"/>
      <c r="PSE23" s="35"/>
      <c r="PSF23" s="35"/>
      <c r="PSG23" s="35"/>
      <c r="PSH23" s="35"/>
      <c r="PSI23" s="35"/>
      <c r="PSJ23" s="35"/>
      <c r="PSK23" s="35"/>
      <c r="PSL23" s="35"/>
      <c r="PSM23" s="35"/>
      <c r="PSN23" s="35"/>
      <c r="PSO23" s="35"/>
      <c r="PSP23" s="35"/>
      <c r="PSQ23" s="35"/>
      <c r="PSR23" s="35"/>
      <c r="PSS23" s="35"/>
      <c r="PST23" s="35"/>
      <c r="PSU23" s="35"/>
      <c r="PSV23" s="35"/>
      <c r="PSW23" s="35"/>
      <c r="PSX23" s="35"/>
      <c r="PSY23" s="35"/>
      <c r="PSZ23" s="35"/>
      <c r="PTA23" s="35"/>
      <c r="PTB23" s="35"/>
      <c r="PTC23" s="35"/>
      <c r="PTD23" s="35"/>
      <c r="PTE23" s="35"/>
      <c r="PTF23" s="35"/>
      <c r="PTG23" s="35"/>
      <c r="PTH23" s="35"/>
      <c r="PTI23" s="35"/>
      <c r="PTJ23" s="35"/>
      <c r="PTK23" s="35"/>
      <c r="PTL23" s="35"/>
      <c r="PTM23" s="35"/>
      <c r="PTN23" s="35"/>
      <c r="PTO23" s="35"/>
      <c r="PTP23" s="35"/>
      <c r="PTQ23" s="35"/>
      <c r="PTR23" s="35"/>
      <c r="PTS23" s="35"/>
      <c r="PTT23" s="35"/>
      <c r="PTU23" s="35"/>
      <c r="PTV23" s="35"/>
      <c r="PTW23" s="35"/>
      <c r="PTX23" s="35"/>
      <c r="PTY23" s="35"/>
      <c r="PTZ23" s="35"/>
      <c r="PUA23" s="35"/>
      <c r="PUB23" s="35"/>
      <c r="PUC23" s="35"/>
      <c r="PUD23" s="35"/>
      <c r="PUE23" s="35"/>
      <c r="PUF23" s="35"/>
      <c r="PUG23" s="35"/>
      <c r="PUH23" s="35"/>
      <c r="PUI23" s="35"/>
      <c r="PUJ23" s="35"/>
      <c r="PUK23" s="35"/>
      <c r="PUL23" s="35"/>
      <c r="PUM23" s="35"/>
      <c r="PUN23" s="35"/>
      <c r="PUO23" s="35"/>
      <c r="PUP23" s="35"/>
      <c r="PUQ23" s="35"/>
      <c r="PUR23" s="35"/>
      <c r="PUS23" s="35"/>
      <c r="PUT23" s="35"/>
      <c r="PUU23" s="35"/>
      <c r="PUV23" s="35"/>
      <c r="PUW23" s="35"/>
      <c r="PUX23" s="35"/>
      <c r="PUY23" s="35"/>
      <c r="PUZ23" s="35"/>
      <c r="PVA23" s="35"/>
      <c r="PVB23" s="35"/>
      <c r="PVC23" s="35"/>
      <c r="PVD23" s="35"/>
      <c r="PVE23" s="35"/>
      <c r="PVF23" s="35"/>
      <c r="PVG23" s="35"/>
      <c r="PVH23" s="35"/>
      <c r="PVI23" s="35"/>
      <c r="PVJ23" s="35"/>
      <c r="PVK23" s="35"/>
      <c r="PVL23" s="35"/>
      <c r="PVM23" s="35"/>
      <c r="PVN23" s="35"/>
      <c r="PVO23" s="35"/>
      <c r="PVP23" s="35"/>
      <c r="PVQ23" s="35"/>
      <c r="PVR23" s="35"/>
      <c r="PVS23" s="35"/>
      <c r="PVT23" s="35"/>
      <c r="PVU23" s="35"/>
      <c r="PVV23" s="35"/>
      <c r="PVW23" s="35"/>
      <c r="PVX23" s="35"/>
      <c r="PVY23" s="35"/>
      <c r="PVZ23" s="35"/>
      <c r="PWA23" s="35"/>
      <c r="PWB23" s="35"/>
      <c r="PWC23" s="35"/>
      <c r="PWD23" s="35"/>
      <c r="PWE23" s="35"/>
      <c r="PWF23" s="35"/>
      <c r="PWG23" s="35"/>
      <c r="PWH23" s="35"/>
      <c r="PWI23" s="35"/>
      <c r="PWJ23" s="35"/>
      <c r="PWK23" s="35"/>
      <c r="PWL23" s="35"/>
      <c r="PWM23" s="35"/>
      <c r="PWN23" s="35"/>
      <c r="PWO23" s="35"/>
      <c r="PWP23" s="35"/>
      <c r="PWQ23" s="35"/>
      <c r="PWR23" s="35"/>
      <c r="PWS23" s="35"/>
      <c r="PWT23" s="35"/>
      <c r="PWU23" s="35"/>
      <c r="PWV23" s="35"/>
      <c r="PWW23" s="35"/>
      <c r="PWX23" s="35"/>
      <c r="PWY23" s="35"/>
      <c r="PWZ23" s="35"/>
      <c r="PXA23" s="35"/>
      <c r="PXB23" s="35"/>
      <c r="PXC23" s="35"/>
      <c r="PXD23" s="35"/>
      <c r="PXE23" s="35"/>
      <c r="PXF23" s="35"/>
      <c r="PXG23" s="35"/>
      <c r="PXH23" s="35"/>
      <c r="PXI23" s="35"/>
      <c r="PXJ23" s="35"/>
      <c r="PXK23" s="35"/>
      <c r="PXL23" s="35"/>
      <c r="PXM23" s="35"/>
      <c r="PXN23" s="35"/>
      <c r="PXO23" s="35"/>
      <c r="PXP23" s="35"/>
      <c r="PXQ23" s="35"/>
      <c r="PXR23" s="35"/>
      <c r="PXS23" s="35"/>
      <c r="PXT23" s="35"/>
      <c r="PXU23" s="35"/>
      <c r="PXV23" s="35"/>
      <c r="PXW23" s="35"/>
      <c r="PXX23" s="35"/>
      <c r="PXY23" s="35"/>
      <c r="PXZ23" s="35"/>
      <c r="PYA23" s="35"/>
      <c r="PYB23" s="35"/>
      <c r="PYC23" s="35"/>
      <c r="PYD23" s="35"/>
      <c r="PYE23" s="35"/>
      <c r="PYF23" s="35"/>
      <c r="PYG23" s="35"/>
      <c r="PYH23" s="35"/>
      <c r="PYI23" s="35"/>
      <c r="PYJ23" s="35"/>
      <c r="PYK23" s="35"/>
      <c r="PYL23" s="35"/>
      <c r="PYM23" s="35"/>
      <c r="PYN23" s="35"/>
      <c r="PYO23" s="35"/>
      <c r="PYP23" s="35"/>
      <c r="PYQ23" s="35"/>
      <c r="PYR23" s="35"/>
      <c r="PYS23" s="35"/>
      <c r="PYT23" s="35"/>
      <c r="PYU23" s="35"/>
      <c r="PYV23" s="35"/>
      <c r="PYW23" s="35"/>
      <c r="PYX23" s="35"/>
      <c r="PYY23" s="35"/>
      <c r="PYZ23" s="35"/>
      <c r="PZA23" s="35"/>
      <c r="PZB23" s="35"/>
      <c r="PZC23" s="35"/>
      <c r="PZD23" s="35"/>
      <c r="PZE23" s="35"/>
      <c r="PZF23" s="35"/>
      <c r="PZG23" s="35"/>
      <c r="PZH23" s="35"/>
      <c r="PZI23" s="35"/>
      <c r="PZJ23" s="35"/>
      <c r="PZK23" s="35"/>
      <c r="PZL23" s="35"/>
      <c r="PZM23" s="35"/>
      <c r="PZN23" s="35"/>
      <c r="PZO23" s="35"/>
      <c r="PZP23" s="35"/>
      <c r="PZQ23" s="35"/>
      <c r="PZR23" s="35"/>
      <c r="PZS23" s="35"/>
      <c r="PZT23" s="35"/>
      <c r="PZU23" s="35"/>
      <c r="PZV23" s="35"/>
      <c r="PZW23" s="35"/>
      <c r="PZX23" s="35"/>
      <c r="PZY23" s="35"/>
      <c r="PZZ23" s="35"/>
      <c r="QAA23" s="35"/>
      <c r="QAB23" s="35"/>
      <c r="QAC23" s="35"/>
      <c r="QAD23" s="35"/>
      <c r="QAE23" s="35"/>
      <c r="QAF23" s="35"/>
      <c r="QAG23" s="35"/>
      <c r="QAH23" s="35"/>
      <c r="QAI23" s="35"/>
      <c r="QAJ23" s="35"/>
      <c r="QAK23" s="35"/>
      <c r="QAL23" s="35"/>
      <c r="QAM23" s="35"/>
      <c r="QAN23" s="35"/>
      <c r="QAO23" s="35"/>
      <c r="QAP23" s="35"/>
      <c r="QAQ23" s="35"/>
      <c r="QAR23" s="35"/>
      <c r="QAS23" s="35"/>
      <c r="QAT23" s="35"/>
      <c r="QAU23" s="35"/>
      <c r="QAV23" s="35"/>
      <c r="QAW23" s="35"/>
      <c r="QAX23" s="35"/>
      <c r="QAY23" s="35"/>
      <c r="QAZ23" s="35"/>
      <c r="QBA23" s="35"/>
      <c r="QBB23" s="35"/>
      <c r="QBC23" s="35"/>
      <c r="QBD23" s="35"/>
      <c r="QBE23" s="35"/>
      <c r="QBF23" s="35"/>
      <c r="QBG23" s="35"/>
      <c r="QBH23" s="35"/>
      <c r="QBI23" s="35"/>
      <c r="QBJ23" s="35"/>
      <c r="QBK23" s="35"/>
      <c r="QBL23" s="35"/>
      <c r="QBM23" s="35"/>
      <c r="QBN23" s="35"/>
      <c r="QBO23" s="35"/>
      <c r="QBP23" s="35"/>
      <c r="QBQ23" s="35"/>
      <c r="QBR23" s="35"/>
      <c r="QBS23" s="35"/>
      <c r="QBT23" s="35"/>
      <c r="QBU23" s="35"/>
      <c r="QBV23" s="35"/>
      <c r="QBW23" s="35"/>
      <c r="QBX23" s="35"/>
      <c r="QBY23" s="35"/>
      <c r="QBZ23" s="35"/>
      <c r="QCA23" s="35"/>
      <c r="QCB23" s="35"/>
      <c r="QCC23" s="35"/>
      <c r="QCD23" s="35"/>
      <c r="QCE23" s="35"/>
      <c r="QCF23" s="35"/>
      <c r="QCG23" s="35"/>
      <c r="QCH23" s="35"/>
      <c r="QCI23" s="35"/>
      <c r="QCJ23" s="35"/>
      <c r="QCK23" s="35"/>
      <c r="QCL23" s="35"/>
      <c r="QCM23" s="35"/>
      <c r="QCN23" s="35"/>
      <c r="QCO23" s="35"/>
      <c r="QCP23" s="35"/>
      <c r="QCQ23" s="35"/>
      <c r="QCR23" s="35"/>
      <c r="QCS23" s="35"/>
      <c r="QCT23" s="35"/>
      <c r="QCU23" s="35"/>
      <c r="QCV23" s="35"/>
      <c r="QCW23" s="35"/>
      <c r="QCX23" s="35"/>
      <c r="QCY23" s="35"/>
      <c r="QCZ23" s="35"/>
      <c r="QDA23" s="35"/>
      <c r="QDB23" s="35"/>
      <c r="QDC23" s="35"/>
      <c r="QDD23" s="35"/>
      <c r="QDE23" s="35"/>
      <c r="QDF23" s="35"/>
      <c r="QDG23" s="35"/>
      <c r="QDH23" s="35"/>
      <c r="QDI23" s="35"/>
      <c r="QDJ23" s="35"/>
      <c r="QDK23" s="35"/>
      <c r="QDL23" s="35"/>
      <c r="QDM23" s="35"/>
      <c r="QDN23" s="35"/>
      <c r="QDO23" s="35"/>
      <c r="QDP23" s="35"/>
      <c r="QDQ23" s="35"/>
      <c r="QDR23" s="35"/>
      <c r="QDS23" s="35"/>
      <c r="QDT23" s="35"/>
      <c r="QDU23" s="35"/>
      <c r="QDV23" s="35"/>
      <c r="QDW23" s="35"/>
      <c r="QDX23" s="35"/>
      <c r="QDY23" s="35"/>
      <c r="QDZ23" s="35"/>
      <c r="QEA23" s="35"/>
      <c r="QEB23" s="35"/>
      <c r="QEC23" s="35"/>
      <c r="QED23" s="35"/>
      <c r="QEE23" s="35"/>
      <c r="QEF23" s="35"/>
      <c r="QEG23" s="35"/>
      <c r="QEH23" s="35"/>
      <c r="QEI23" s="35"/>
      <c r="QEJ23" s="35"/>
      <c r="QEK23" s="35"/>
      <c r="QEL23" s="35"/>
      <c r="QEM23" s="35"/>
      <c r="QEN23" s="35"/>
      <c r="QEO23" s="35"/>
      <c r="QEP23" s="35"/>
      <c r="QEQ23" s="35"/>
      <c r="QER23" s="35"/>
      <c r="QES23" s="35"/>
      <c r="QET23" s="35"/>
      <c r="QEU23" s="35"/>
      <c r="QEV23" s="35"/>
      <c r="QEW23" s="35"/>
      <c r="QEX23" s="35"/>
      <c r="QEY23" s="35"/>
      <c r="QEZ23" s="35"/>
      <c r="QFA23" s="35"/>
      <c r="QFB23" s="35"/>
      <c r="QFC23" s="35"/>
      <c r="QFD23" s="35"/>
      <c r="QFE23" s="35"/>
      <c r="QFF23" s="35"/>
      <c r="QFG23" s="35"/>
      <c r="QFH23" s="35"/>
      <c r="QFI23" s="35"/>
      <c r="QFJ23" s="35"/>
      <c r="QFK23" s="35"/>
      <c r="QFL23" s="35"/>
      <c r="QFM23" s="35"/>
      <c r="QFN23" s="35"/>
      <c r="QFO23" s="35"/>
      <c r="QFP23" s="35"/>
      <c r="QFQ23" s="35"/>
      <c r="QFR23" s="35"/>
      <c r="QFS23" s="35"/>
      <c r="QFT23" s="35"/>
      <c r="QFU23" s="35"/>
      <c r="QFV23" s="35"/>
      <c r="QFW23" s="35"/>
      <c r="QFX23" s="35"/>
      <c r="QFY23" s="35"/>
      <c r="QFZ23" s="35"/>
      <c r="QGA23" s="35"/>
      <c r="QGB23" s="35"/>
      <c r="QGC23" s="35"/>
      <c r="QGD23" s="35"/>
      <c r="QGE23" s="35"/>
      <c r="QGF23" s="35"/>
      <c r="QGG23" s="35"/>
      <c r="QGH23" s="35"/>
      <c r="QGI23" s="35"/>
      <c r="QGJ23" s="35"/>
      <c r="QGK23" s="35"/>
      <c r="QGL23" s="35"/>
      <c r="QGM23" s="35"/>
      <c r="QGN23" s="35"/>
      <c r="QGO23" s="35"/>
      <c r="QGP23" s="35"/>
      <c r="QGQ23" s="35"/>
      <c r="QGR23" s="35"/>
      <c r="QGS23" s="35"/>
      <c r="QGT23" s="35"/>
      <c r="QGU23" s="35"/>
      <c r="QGV23" s="35"/>
      <c r="QGW23" s="35"/>
      <c r="QGX23" s="35"/>
      <c r="QGY23" s="35"/>
      <c r="QGZ23" s="35"/>
      <c r="QHA23" s="35"/>
      <c r="QHB23" s="35"/>
      <c r="QHC23" s="35"/>
      <c r="QHD23" s="35"/>
      <c r="QHE23" s="35"/>
      <c r="QHF23" s="35"/>
      <c r="QHG23" s="35"/>
      <c r="QHH23" s="35"/>
      <c r="QHI23" s="35"/>
      <c r="QHJ23" s="35"/>
      <c r="QHK23" s="35"/>
      <c r="QHL23" s="35"/>
      <c r="QHM23" s="35"/>
      <c r="QHN23" s="35"/>
      <c r="QHO23" s="35"/>
      <c r="QHP23" s="35"/>
      <c r="QHQ23" s="35"/>
      <c r="QHR23" s="35"/>
      <c r="QHS23" s="35"/>
      <c r="QHT23" s="35"/>
      <c r="QHU23" s="35"/>
      <c r="QHV23" s="35"/>
      <c r="QHW23" s="35"/>
      <c r="QHX23" s="35"/>
      <c r="QHY23" s="35"/>
      <c r="QHZ23" s="35"/>
      <c r="QIA23" s="35"/>
      <c r="QIB23" s="35"/>
      <c r="QIC23" s="35"/>
      <c r="QID23" s="35"/>
      <c r="QIE23" s="35"/>
      <c r="QIF23" s="35"/>
      <c r="QIG23" s="35"/>
      <c r="QIH23" s="35"/>
      <c r="QII23" s="35"/>
      <c r="QIJ23" s="35"/>
      <c r="QIK23" s="35"/>
      <c r="QIL23" s="35"/>
      <c r="QIM23" s="35"/>
      <c r="QIN23" s="35"/>
      <c r="QIO23" s="35"/>
      <c r="QIP23" s="35"/>
      <c r="QIQ23" s="35"/>
      <c r="QIR23" s="35"/>
      <c r="QIS23" s="35"/>
      <c r="QIT23" s="35"/>
      <c r="QIU23" s="35"/>
      <c r="QIV23" s="35"/>
      <c r="QIW23" s="35"/>
      <c r="QIX23" s="35"/>
      <c r="QIY23" s="35"/>
      <c r="QIZ23" s="35"/>
      <c r="QJA23" s="35"/>
      <c r="QJB23" s="35"/>
      <c r="QJC23" s="35"/>
      <c r="QJD23" s="35"/>
      <c r="QJE23" s="35"/>
      <c r="QJF23" s="35"/>
      <c r="QJG23" s="35"/>
      <c r="QJH23" s="35"/>
      <c r="QJI23" s="35"/>
      <c r="QJJ23" s="35"/>
      <c r="QJK23" s="35"/>
      <c r="QJL23" s="35"/>
      <c r="QJM23" s="35"/>
      <c r="QJN23" s="35"/>
      <c r="QJO23" s="35"/>
      <c r="QJP23" s="35"/>
      <c r="QJQ23" s="35"/>
      <c r="QJR23" s="35"/>
      <c r="QJS23" s="35"/>
      <c r="QJT23" s="35"/>
      <c r="QJU23" s="35"/>
      <c r="QJV23" s="35"/>
      <c r="QJW23" s="35"/>
      <c r="QJX23" s="35"/>
      <c r="QJY23" s="35"/>
      <c r="QJZ23" s="35"/>
      <c r="QKA23" s="35"/>
      <c r="QKB23" s="35"/>
      <c r="QKC23" s="35"/>
      <c r="QKD23" s="35"/>
      <c r="QKE23" s="35"/>
      <c r="QKF23" s="35"/>
      <c r="QKG23" s="35"/>
      <c r="QKH23" s="35"/>
      <c r="QKI23" s="35"/>
      <c r="QKJ23" s="35"/>
      <c r="QKK23" s="35"/>
      <c r="QKL23" s="35"/>
      <c r="QKM23" s="35"/>
      <c r="QKN23" s="35"/>
      <c r="QKO23" s="35"/>
      <c r="QKP23" s="35"/>
      <c r="QKQ23" s="35"/>
      <c r="QKR23" s="35"/>
      <c r="QKS23" s="35"/>
      <c r="QKT23" s="35"/>
      <c r="QKU23" s="35"/>
      <c r="QKV23" s="35"/>
      <c r="QKW23" s="35"/>
      <c r="QKX23" s="35"/>
      <c r="QKY23" s="35"/>
      <c r="QKZ23" s="35"/>
      <c r="QLA23" s="35"/>
      <c r="QLB23" s="35"/>
      <c r="QLC23" s="35"/>
      <c r="QLD23" s="35"/>
      <c r="QLE23" s="35"/>
      <c r="QLF23" s="35"/>
      <c r="QLG23" s="35"/>
      <c r="QLH23" s="35"/>
      <c r="QLI23" s="35"/>
      <c r="QLJ23" s="35"/>
      <c r="QLK23" s="35"/>
      <c r="QLL23" s="35"/>
      <c r="QLM23" s="35"/>
      <c r="QLN23" s="35"/>
      <c r="QLO23" s="35"/>
      <c r="QLP23" s="35"/>
      <c r="QLQ23" s="35"/>
      <c r="QLR23" s="35"/>
      <c r="QLS23" s="35"/>
      <c r="QLT23" s="35"/>
      <c r="QLU23" s="35"/>
      <c r="QLV23" s="35"/>
      <c r="QLW23" s="35"/>
      <c r="QLX23" s="35"/>
      <c r="QLY23" s="35"/>
      <c r="QLZ23" s="35"/>
      <c r="QMA23" s="35"/>
      <c r="QMB23" s="35"/>
      <c r="QMC23" s="35"/>
      <c r="QMD23" s="35"/>
      <c r="QME23" s="35"/>
      <c r="QMF23" s="35"/>
      <c r="QMG23" s="35"/>
      <c r="QMH23" s="35"/>
      <c r="QMI23" s="35"/>
      <c r="QMJ23" s="35"/>
      <c r="QMK23" s="35"/>
      <c r="QML23" s="35"/>
      <c r="QMM23" s="35"/>
      <c r="QMN23" s="35"/>
      <c r="QMO23" s="35"/>
      <c r="QMP23" s="35"/>
      <c r="QMQ23" s="35"/>
      <c r="QMR23" s="35"/>
      <c r="QMS23" s="35"/>
      <c r="QMT23" s="35"/>
      <c r="QMU23" s="35"/>
      <c r="QMV23" s="35"/>
      <c r="QMW23" s="35"/>
      <c r="QMX23" s="35"/>
      <c r="QMY23" s="35"/>
      <c r="QMZ23" s="35"/>
      <c r="QNA23" s="35"/>
      <c r="QNB23" s="35"/>
      <c r="QNC23" s="35"/>
      <c r="QND23" s="35"/>
      <c r="QNE23" s="35"/>
      <c r="QNF23" s="35"/>
      <c r="QNG23" s="35"/>
      <c r="QNH23" s="35"/>
      <c r="QNI23" s="35"/>
      <c r="QNJ23" s="35"/>
      <c r="QNK23" s="35"/>
      <c r="QNL23" s="35"/>
      <c r="QNM23" s="35"/>
      <c r="QNN23" s="35"/>
      <c r="QNO23" s="35"/>
      <c r="QNP23" s="35"/>
      <c r="QNQ23" s="35"/>
      <c r="QNR23" s="35"/>
      <c r="QNS23" s="35"/>
      <c r="QNT23" s="35"/>
      <c r="QNU23" s="35"/>
      <c r="QNV23" s="35"/>
      <c r="QNW23" s="35"/>
      <c r="QNX23" s="35"/>
      <c r="QNY23" s="35"/>
      <c r="QNZ23" s="35"/>
      <c r="QOA23" s="35"/>
      <c r="QOB23" s="35"/>
      <c r="QOC23" s="35"/>
      <c r="QOD23" s="35"/>
      <c r="QOE23" s="35"/>
      <c r="QOF23" s="35"/>
      <c r="QOG23" s="35"/>
      <c r="QOH23" s="35"/>
      <c r="QOI23" s="35"/>
      <c r="QOJ23" s="35"/>
      <c r="QOK23" s="35"/>
      <c r="QOL23" s="35"/>
      <c r="QOM23" s="35"/>
      <c r="QON23" s="35"/>
      <c r="QOO23" s="35"/>
      <c r="QOP23" s="35"/>
      <c r="QOQ23" s="35"/>
      <c r="QOR23" s="35"/>
      <c r="QOS23" s="35"/>
      <c r="QOT23" s="35"/>
      <c r="QOU23" s="35"/>
      <c r="QOV23" s="35"/>
      <c r="QOW23" s="35"/>
      <c r="QOX23" s="35"/>
      <c r="QOY23" s="35"/>
      <c r="QOZ23" s="35"/>
      <c r="QPA23" s="35"/>
      <c r="QPB23" s="35"/>
      <c r="QPC23" s="35"/>
      <c r="QPD23" s="35"/>
      <c r="QPE23" s="35"/>
      <c r="QPF23" s="35"/>
      <c r="QPG23" s="35"/>
      <c r="QPH23" s="35"/>
      <c r="QPI23" s="35"/>
      <c r="QPJ23" s="35"/>
      <c r="QPK23" s="35"/>
      <c r="QPL23" s="35"/>
      <c r="QPM23" s="35"/>
      <c r="QPN23" s="35"/>
      <c r="QPO23" s="35"/>
      <c r="QPP23" s="35"/>
      <c r="QPQ23" s="35"/>
      <c r="QPR23" s="35"/>
      <c r="QPS23" s="35"/>
      <c r="QPT23" s="35"/>
      <c r="QPU23" s="35"/>
      <c r="QPV23" s="35"/>
      <c r="QPW23" s="35"/>
      <c r="QPX23" s="35"/>
      <c r="QPY23" s="35"/>
      <c r="QPZ23" s="35"/>
      <c r="QQA23" s="35"/>
      <c r="QQB23" s="35"/>
      <c r="QQC23" s="35"/>
      <c r="QQD23" s="35"/>
      <c r="QQE23" s="35"/>
      <c r="QQF23" s="35"/>
      <c r="QQG23" s="35"/>
      <c r="QQH23" s="35"/>
      <c r="QQI23" s="35"/>
      <c r="QQJ23" s="35"/>
      <c r="QQK23" s="35"/>
      <c r="QQL23" s="35"/>
      <c r="QQM23" s="35"/>
      <c r="QQN23" s="35"/>
      <c r="QQO23" s="35"/>
      <c r="QQP23" s="35"/>
      <c r="QQQ23" s="35"/>
      <c r="QQR23" s="35"/>
      <c r="QQS23" s="35"/>
      <c r="QQT23" s="35"/>
      <c r="QQU23" s="35"/>
      <c r="QQV23" s="35"/>
      <c r="QQW23" s="35"/>
      <c r="QQX23" s="35"/>
      <c r="QQY23" s="35"/>
      <c r="QQZ23" s="35"/>
      <c r="QRA23" s="35"/>
      <c r="QRB23" s="35"/>
      <c r="QRC23" s="35"/>
      <c r="QRD23" s="35"/>
      <c r="QRE23" s="35"/>
      <c r="QRF23" s="35"/>
      <c r="QRG23" s="35"/>
      <c r="QRH23" s="35"/>
      <c r="QRI23" s="35"/>
      <c r="QRJ23" s="35"/>
      <c r="QRK23" s="35"/>
      <c r="QRL23" s="35"/>
      <c r="QRM23" s="35"/>
      <c r="QRN23" s="35"/>
      <c r="QRO23" s="35"/>
      <c r="QRP23" s="35"/>
      <c r="QRQ23" s="35"/>
      <c r="QRR23" s="35"/>
      <c r="QRS23" s="35"/>
      <c r="QRT23" s="35"/>
      <c r="QRU23" s="35"/>
      <c r="QRV23" s="35"/>
      <c r="QRW23" s="35"/>
      <c r="QRX23" s="35"/>
      <c r="QRY23" s="35"/>
      <c r="QRZ23" s="35"/>
      <c r="QSA23" s="35"/>
      <c r="QSB23" s="35"/>
      <c r="QSC23" s="35"/>
      <c r="QSD23" s="35"/>
      <c r="QSE23" s="35"/>
      <c r="QSF23" s="35"/>
      <c r="QSG23" s="35"/>
      <c r="QSH23" s="35"/>
      <c r="QSI23" s="35"/>
      <c r="QSJ23" s="35"/>
      <c r="QSK23" s="35"/>
      <c r="QSL23" s="35"/>
      <c r="QSM23" s="35"/>
      <c r="QSN23" s="35"/>
      <c r="QSO23" s="35"/>
      <c r="QSP23" s="35"/>
      <c r="QSQ23" s="35"/>
      <c r="QSR23" s="35"/>
      <c r="QSS23" s="35"/>
      <c r="QST23" s="35"/>
      <c r="QSU23" s="35"/>
      <c r="QSV23" s="35"/>
      <c r="QSW23" s="35"/>
      <c r="QSX23" s="35"/>
      <c r="QSY23" s="35"/>
      <c r="QSZ23" s="35"/>
      <c r="QTA23" s="35"/>
      <c r="QTB23" s="35"/>
      <c r="QTC23" s="35"/>
      <c r="QTD23" s="35"/>
      <c r="QTE23" s="35"/>
      <c r="QTF23" s="35"/>
      <c r="QTG23" s="35"/>
      <c r="QTH23" s="35"/>
      <c r="QTI23" s="35"/>
      <c r="QTJ23" s="35"/>
      <c r="QTK23" s="35"/>
      <c r="QTL23" s="35"/>
      <c r="QTM23" s="35"/>
      <c r="QTN23" s="35"/>
      <c r="QTO23" s="35"/>
      <c r="QTP23" s="35"/>
      <c r="QTQ23" s="35"/>
      <c r="QTR23" s="35"/>
      <c r="QTS23" s="35"/>
      <c r="QTT23" s="35"/>
      <c r="QTU23" s="35"/>
      <c r="QTV23" s="35"/>
      <c r="QTW23" s="35"/>
      <c r="QTX23" s="35"/>
      <c r="QTY23" s="35"/>
      <c r="QTZ23" s="35"/>
      <c r="QUA23" s="35"/>
      <c r="QUB23" s="35"/>
      <c r="QUC23" s="35"/>
      <c r="QUD23" s="35"/>
      <c r="QUE23" s="35"/>
      <c r="QUF23" s="35"/>
      <c r="QUG23" s="35"/>
      <c r="QUH23" s="35"/>
      <c r="QUI23" s="35"/>
      <c r="QUJ23" s="35"/>
      <c r="QUK23" s="35"/>
      <c r="QUL23" s="35"/>
      <c r="QUM23" s="35"/>
      <c r="QUN23" s="35"/>
      <c r="QUO23" s="35"/>
      <c r="QUP23" s="35"/>
      <c r="QUQ23" s="35"/>
      <c r="QUR23" s="35"/>
      <c r="QUS23" s="35"/>
      <c r="QUT23" s="35"/>
      <c r="QUU23" s="35"/>
      <c r="QUV23" s="35"/>
      <c r="QUW23" s="35"/>
      <c r="QUX23" s="35"/>
      <c r="QUY23" s="35"/>
      <c r="QUZ23" s="35"/>
      <c r="QVA23" s="35"/>
      <c r="QVB23" s="35"/>
      <c r="QVC23" s="35"/>
      <c r="QVD23" s="35"/>
      <c r="QVE23" s="35"/>
      <c r="QVF23" s="35"/>
      <c r="QVG23" s="35"/>
      <c r="QVH23" s="35"/>
      <c r="QVI23" s="35"/>
      <c r="QVJ23" s="35"/>
      <c r="QVK23" s="35"/>
      <c r="QVL23" s="35"/>
      <c r="QVM23" s="35"/>
      <c r="QVN23" s="35"/>
      <c r="QVO23" s="35"/>
      <c r="QVP23" s="35"/>
      <c r="QVQ23" s="35"/>
      <c r="QVR23" s="35"/>
      <c r="QVS23" s="35"/>
      <c r="QVT23" s="35"/>
      <c r="QVU23" s="35"/>
      <c r="QVV23" s="35"/>
      <c r="QVW23" s="35"/>
      <c r="QVX23" s="35"/>
      <c r="QVY23" s="35"/>
      <c r="QVZ23" s="35"/>
      <c r="QWA23" s="35"/>
      <c r="QWB23" s="35"/>
      <c r="QWC23" s="35"/>
      <c r="QWD23" s="35"/>
      <c r="QWE23" s="35"/>
      <c r="QWF23" s="35"/>
      <c r="QWG23" s="35"/>
      <c r="QWH23" s="35"/>
      <c r="QWI23" s="35"/>
      <c r="QWJ23" s="35"/>
      <c r="QWK23" s="35"/>
      <c r="QWL23" s="35"/>
      <c r="QWM23" s="35"/>
      <c r="QWN23" s="35"/>
      <c r="QWO23" s="35"/>
      <c r="QWP23" s="35"/>
      <c r="QWQ23" s="35"/>
      <c r="QWR23" s="35"/>
      <c r="QWS23" s="35"/>
      <c r="QWT23" s="35"/>
      <c r="QWU23" s="35"/>
      <c r="QWV23" s="35"/>
      <c r="QWW23" s="35"/>
      <c r="QWX23" s="35"/>
      <c r="QWY23" s="35"/>
      <c r="QWZ23" s="35"/>
      <c r="QXA23" s="35"/>
      <c r="QXB23" s="35"/>
      <c r="QXC23" s="35"/>
      <c r="QXD23" s="35"/>
      <c r="QXE23" s="35"/>
      <c r="QXF23" s="35"/>
      <c r="QXG23" s="35"/>
      <c r="QXH23" s="35"/>
      <c r="QXI23" s="35"/>
      <c r="QXJ23" s="35"/>
      <c r="QXK23" s="35"/>
      <c r="QXL23" s="35"/>
      <c r="QXM23" s="35"/>
      <c r="QXN23" s="35"/>
      <c r="QXO23" s="35"/>
      <c r="QXP23" s="35"/>
      <c r="QXQ23" s="35"/>
      <c r="QXR23" s="35"/>
      <c r="QXS23" s="35"/>
      <c r="QXT23" s="35"/>
      <c r="QXU23" s="35"/>
      <c r="QXV23" s="35"/>
      <c r="QXW23" s="35"/>
      <c r="QXX23" s="35"/>
      <c r="QXY23" s="35"/>
      <c r="QXZ23" s="35"/>
      <c r="QYA23" s="35"/>
      <c r="QYB23" s="35"/>
      <c r="QYC23" s="35"/>
      <c r="QYD23" s="35"/>
      <c r="QYE23" s="35"/>
      <c r="QYF23" s="35"/>
      <c r="QYG23" s="35"/>
      <c r="QYH23" s="35"/>
      <c r="QYI23" s="35"/>
      <c r="QYJ23" s="35"/>
      <c r="QYK23" s="35"/>
      <c r="QYL23" s="35"/>
      <c r="QYM23" s="35"/>
      <c r="QYN23" s="35"/>
      <c r="QYO23" s="35"/>
      <c r="QYP23" s="35"/>
      <c r="QYQ23" s="35"/>
      <c r="QYR23" s="35"/>
      <c r="QYS23" s="35"/>
      <c r="QYT23" s="35"/>
      <c r="QYU23" s="35"/>
      <c r="QYV23" s="35"/>
      <c r="QYW23" s="35"/>
      <c r="QYX23" s="35"/>
      <c r="QYY23" s="35"/>
      <c r="QYZ23" s="35"/>
      <c r="QZA23" s="35"/>
      <c r="QZB23" s="35"/>
      <c r="QZC23" s="35"/>
      <c r="QZD23" s="35"/>
      <c r="QZE23" s="35"/>
      <c r="QZF23" s="35"/>
      <c r="QZG23" s="35"/>
      <c r="QZH23" s="35"/>
      <c r="QZI23" s="35"/>
      <c r="QZJ23" s="35"/>
      <c r="QZK23" s="35"/>
      <c r="QZL23" s="35"/>
      <c r="QZM23" s="35"/>
      <c r="QZN23" s="35"/>
      <c r="QZO23" s="35"/>
      <c r="QZP23" s="35"/>
      <c r="QZQ23" s="35"/>
      <c r="QZR23" s="35"/>
      <c r="QZS23" s="35"/>
      <c r="QZT23" s="35"/>
      <c r="QZU23" s="35"/>
      <c r="QZV23" s="35"/>
      <c r="QZW23" s="35"/>
      <c r="QZX23" s="35"/>
      <c r="QZY23" s="35"/>
      <c r="QZZ23" s="35"/>
      <c r="RAA23" s="35"/>
      <c r="RAB23" s="35"/>
      <c r="RAC23" s="35"/>
      <c r="RAD23" s="35"/>
      <c r="RAE23" s="35"/>
      <c r="RAF23" s="35"/>
      <c r="RAG23" s="35"/>
      <c r="RAH23" s="35"/>
      <c r="RAI23" s="35"/>
      <c r="RAJ23" s="35"/>
      <c r="RAK23" s="35"/>
      <c r="RAL23" s="35"/>
      <c r="RAM23" s="35"/>
      <c r="RAN23" s="35"/>
      <c r="RAO23" s="35"/>
      <c r="RAP23" s="35"/>
      <c r="RAQ23" s="35"/>
      <c r="RAR23" s="35"/>
      <c r="RAS23" s="35"/>
      <c r="RAT23" s="35"/>
      <c r="RAU23" s="35"/>
      <c r="RAV23" s="35"/>
      <c r="RAW23" s="35"/>
      <c r="RAX23" s="35"/>
      <c r="RAY23" s="35"/>
      <c r="RAZ23" s="35"/>
      <c r="RBA23" s="35"/>
      <c r="RBB23" s="35"/>
      <c r="RBC23" s="35"/>
      <c r="RBD23" s="35"/>
      <c r="RBE23" s="35"/>
      <c r="RBF23" s="35"/>
      <c r="RBG23" s="35"/>
      <c r="RBH23" s="35"/>
      <c r="RBI23" s="35"/>
      <c r="RBJ23" s="35"/>
      <c r="RBK23" s="35"/>
      <c r="RBL23" s="35"/>
      <c r="RBM23" s="35"/>
      <c r="RBN23" s="35"/>
      <c r="RBO23" s="35"/>
      <c r="RBP23" s="35"/>
      <c r="RBQ23" s="35"/>
      <c r="RBR23" s="35"/>
      <c r="RBS23" s="35"/>
      <c r="RBT23" s="35"/>
      <c r="RBU23" s="35"/>
      <c r="RBV23" s="35"/>
      <c r="RBW23" s="35"/>
      <c r="RBX23" s="35"/>
      <c r="RBY23" s="35"/>
      <c r="RBZ23" s="35"/>
      <c r="RCA23" s="35"/>
      <c r="RCB23" s="35"/>
      <c r="RCC23" s="35"/>
      <c r="RCD23" s="35"/>
      <c r="RCE23" s="35"/>
      <c r="RCF23" s="35"/>
      <c r="RCG23" s="35"/>
      <c r="RCH23" s="35"/>
      <c r="RCI23" s="35"/>
      <c r="RCJ23" s="35"/>
      <c r="RCK23" s="35"/>
      <c r="RCL23" s="35"/>
      <c r="RCM23" s="35"/>
      <c r="RCN23" s="35"/>
      <c r="RCO23" s="35"/>
      <c r="RCP23" s="35"/>
      <c r="RCQ23" s="35"/>
      <c r="RCR23" s="35"/>
      <c r="RCS23" s="35"/>
      <c r="RCT23" s="35"/>
      <c r="RCU23" s="35"/>
      <c r="RCV23" s="35"/>
      <c r="RCW23" s="35"/>
      <c r="RCX23" s="35"/>
      <c r="RCY23" s="35"/>
      <c r="RCZ23" s="35"/>
      <c r="RDA23" s="35"/>
      <c r="RDB23" s="35"/>
      <c r="RDC23" s="35"/>
      <c r="RDD23" s="35"/>
      <c r="RDE23" s="35"/>
      <c r="RDF23" s="35"/>
      <c r="RDG23" s="35"/>
      <c r="RDH23" s="35"/>
      <c r="RDI23" s="35"/>
      <c r="RDJ23" s="35"/>
      <c r="RDK23" s="35"/>
      <c r="RDL23" s="35"/>
      <c r="RDM23" s="35"/>
      <c r="RDN23" s="35"/>
      <c r="RDO23" s="35"/>
      <c r="RDP23" s="35"/>
      <c r="RDQ23" s="35"/>
      <c r="RDR23" s="35"/>
      <c r="RDS23" s="35"/>
      <c r="RDT23" s="35"/>
      <c r="RDU23" s="35"/>
      <c r="RDV23" s="35"/>
      <c r="RDW23" s="35"/>
      <c r="RDX23" s="35"/>
      <c r="RDY23" s="35"/>
      <c r="RDZ23" s="35"/>
      <c r="REA23" s="35"/>
      <c r="REB23" s="35"/>
      <c r="REC23" s="35"/>
      <c r="RED23" s="35"/>
      <c r="REE23" s="35"/>
      <c r="REF23" s="35"/>
      <c r="REG23" s="35"/>
      <c r="REH23" s="35"/>
      <c r="REI23" s="35"/>
      <c r="REJ23" s="35"/>
      <c r="REK23" s="35"/>
      <c r="REL23" s="35"/>
      <c r="REM23" s="35"/>
      <c r="REN23" s="35"/>
      <c r="REO23" s="35"/>
      <c r="REP23" s="35"/>
      <c r="REQ23" s="35"/>
      <c r="RER23" s="35"/>
      <c r="RES23" s="35"/>
      <c r="RET23" s="35"/>
      <c r="REU23" s="35"/>
      <c r="REV23" s="35"/>
      <c r="REW23" s="35"/>
      <c r="REX23" s="35"/>
      <c r="REY23" s="35"/>
      <c r="REZ23" s="35"/>
      <c r="RFA23" s="35"/>
      <c r="RFB23" s="35"/>
      <c r="RFC23" s="35"/>
      <c r="RFD23" s="35"/>
      <c r="RFE23" s="35"/>
      <c r="RFF23" s="35"/>
      <c r="RFG23" s="35"/>
      <c r="RFH23" s="35"/>
      <c r="RFI23" s="35"/>
      <c r="RFJ23" s="35"/>
      <c r="RFK23" s="35"/>
      <c r="RFL23" s="35"/>
      <c r="RFM23" s="35"/>
      <c r="RFN23" s="35"/>
      <c r="RFO23" s="35"/>
      <c r="RFP23" s="35"/>
      <c r="RFQ23" s="35"/>
      <c r="RFR23" s="35"/>
      <c r="RFS23" s="35"/>
      <c r="RFT23" s="35"/>
      <c r="RFU23" s="35"/>
      <c r="RFV23" s="35"/>
      <c r="RFW23" s="35"/>
      <c r="RFX23" s="35"/>
      <c r="RFY23" s="35"/>
      <c r="RFZ23" s="35"/>
      <c r="RGA23" s="35"/>
      <c r="RGB23" s="35"/>
      <c r="RGC23" s="35"/>
      <c r="RGD23" s="35"/>
      <c r="RGE23" s="35"/>
      <c r="RGF23" s="35"/>
      <c r="RGG23" s="35"/>
      <c r="RGH23" s="35"/>
      <c r="RGI23" s="35"/>
      <c r="RGJ23" s="35"/>
      <c r="RGK23" s="35"/>
      <c r="RGL23" s="35"/>
      <c r="RGM23" s="35"/>
      <c r="RGN23" s="35"/>
      <c r="RGO23" s="35"/>
      <c r="RGP23" s="35"/>
      <c r="RGQ23" s="35"/>
      <c r="RGR23" s="35"/>
      <c r="RGS23" s="35"/>
      <c r="RGT23" s="35"/>
      <c r="RGU23" s="35"/>
      <c r="RGV23" s="35"/>
      <c r="RGW23" s="35"/>
      <c r="RGX23" s="35"/>
      <c r="RGY23" s="35"/>
      <c r="RGZ23" s="35"/>
      <c r="RHA23" s="35"/>
      <c r="RHB23" s="35"/>
      <c r="RHC23" s="35"/>
      <c r="RHD23" s="35"/>
      <c r="RHE23" s="35"/>
      <c r="RHF23" s="35"/>
      <c r="RHG23" s="35"/>
      <c r="RHH23" s="35"/>
      <c r="RHI23" s="35"/>
      <c r="RHJ23" s="35"/>
      <c r="RHK23" s="35"/>
      <c r="RHL23" s="35"/>
      <c r="RHM23" s="35"/>
      <c r="RHN23" s="35"/>
      <c r="RHO23" s="35"/>
      <c r="RHP23" s="35"/>
      <c r="RHQ23" s="35"/>
      <c r="RHR23" s="35"/>
      <c r="RHS23" s="35"/>
      <c r="RHT23" s="35"/>
      <c r="RHU23" s="35"/>
      <c r="RHV23" s="35"/>
      <c r="RHW23" s="35"/>
      <c r="RHX23" s="35"/>
      <c r="RHY23" s="35"/>
      <c r="RHZ23" s="35"/>
      <c r="RIA23" s="35"/>
      <c r="RIB23" s="35"/>
      <c r="RIC23" s="35"/>
      <c r="RID23" s="35"/>
      <c r="RIE23" s="35"/>
      <c r="RIF23" s="35"/>
      <c r="RIG23" s="35"/>
      <c r="RIH23" s="35"/>
      <c r="RII23" s="35"/>
      <c r="RIJ23" s="35"/>
      <c r="RIK23" s="35"/>
      <c r="RIL23" s="35"/>
      <c r="RIM23" s="35"/>
      <c r="RIN23" s="35"/>
      <c r="RIO23" s="35"/>
      <c r="RIP23" s="35"/>
      <c r="RIQ23" s="35"/>
      <c r="RIR23" s="35"/>
      <c r="RIS23" s="35"/>
      <c r="RIT23" s="35"/>
      <c r="RIU23" s="35"/>
      <c r="RIV23" s="35"/>
      <c r="RIW23" s="35"/>
      <c r="RIX23" s="35"/>
      <c r="RIY23" s="35"/>
      <c r="RIZ23" s="35"/>
      <c r="RJA23" s="35"/>
      <c r="RJB23" s="35"/>
      <c r="RJC23" s="35"/>
      <c r="RJD23" s="35"/>
      <c r="RJE23" s="35"/>
      <c r="RJF23" s="35"/>
      <c r="RJG23" s="35"/>
      <c r="RJH23" s="35"/>
      <c r="RJI23" s="35"/>
      <c r="RJJ23" s="35"/>
      <c r="RJK23" s="35"/>
      <c r="RJL23" s="35"/>
      <c r="RJM23" s="35"/>
      <c r="RJN23" s="35"/>
      <c r="RJO23" s="35"/>
      <c r="RJP23" s="35"/>
      <c r="RJQ23" s="35"/>
      <c r="RJR23" s="35"/>
      <c r="RJS23" s="35"/>
      <c r="RJT23" s="35"/>
      <c r="RJU23" s="35"/>
      <c r="RJV23" s="35"/>
      <c r="RJW23" s="35"/>
      <c r="RJX23" s="35"/>
      <c r="RJY23" s="35"/>
      <c r="RJZ23" s="35"/>
      <c r="RKA23" s="35"/>
      <c r="RKB23" s="35"/>
      <c r="RKC23" s="35"/>
      <c r="RKD23" s="35"/>
      <c r="RKE23" s="35"/>
      <c r="RKF23" s="35"/>
      <c r="RKG23" s="35"/>
      <c r="RKH23" s="35"/>
      <c r="RKI23" s="35"/>
      <c r="RKJ23" s="35"/>
      <c r="RKK23" s="35"/>
      <c r="RKL23" s="35"/>
      <c r="RKM23" s="35"/>
      <c r="RKN23" s="35"/>
      <c r="RKO23" s="35"/>
      <c r="RKP23" s="35"/>
      <c r="RKQ23" s="35"/>
      <c r="RKR23" s="35"/>
      <c r="RKS23" s="35"/>
      <c r="RKT23" s="35"/>
      <c r="RKU23" s="35"/>
      <c r="RKV23" s="35"/>
      <c r="RKW23" s="35"/>
      <c r="RKX23" s="35"/>
      <c r="RKY23" s="35"/>
      <c r="RKZ23" s="35"/>
      <c r="RLA23" s="35"/>
      <c r="RLB23" s="35"/>
      <c r="RLC23" s="35"/>
      <c r="RLD23" s="35"/>
      <c r="RLE23" s="35"/>
      <c r="RLF23" s="35"/>
      <c r="RLG23" s="35"/>
      <c r="RLH23" s="35"/>
      <c r="RLI23" s="35"/>
      <c r="RLJ23" s="35"/>
      <c r="RLK23" s="35"/>
      <c r="RLL23" s="35"/>
      <c r="RLM23" s="35"/>
      <c r="RLN23" s="35"/>
      <c r="RLO23" s="35"/>
      <c r="RLP23" s="35"/>
      <c r="RLQ23" s="35"/>
      <c r="RLR23" s="35"/>
      <c r="RLS23" s="35"/>
      <c r="RLT23" s="35"/>
      <c r="RLU23" s="35"/>
      <c r="RLV23" s="35"/>
      <c r="RLW23" s="35"/>
      <c r="RLX23" s="35"/>
      <c r="RLY23" s="35"/>
      <c r="RLZ23" s="35"/>
      <c r="RMA23" s="35"/>
      <c r="RMB23" s="35"/>
      <c r="RMC23" s="35"/>
      <c r="RMD23" s="35"/>
      <c r="RME23" s="35"/>
      <c r="RMF23" s="35"/>
      <c r="RMG23" s="35"/>
      <c r="RMH23" s="35"/>
      <c r="RMI23" s="35"/>
      <c r="RMJ23" s="35"/>
      <c r="RMK23" s="35"/>
      <c r="RML23" s="35"/>
      <c r="RMM23" s="35"/>
      <c r="RMN23" s="35"/>
      <c r="RMO23" s="35"/>
      <c r="RMP23" s="35"/>
      <c r="RMQ23" s="35"/>
      <c r="RMR23" s="35"/>
      <c r="RMS23" s="35"/>
      <c r="RMT23" s="35"/>
      <c r="RMU23" s="35"/>
      <c r="RMV23" s="35"/>
      <c r="RMW23" s="35"/>
      <c r="RMX23" s="35"/>
      <c r="RMY23" s="35"/>
      <c r="RMZ23" s="35"/>
      <c r="RNA23" s="35"/>
      <c r="RNB23" s="35"/>
      <c r="RNC23" s="35"/>
      <c r="RND23" s="35"/>
      <c r="RNE23" s="35"/>
      <c r="RNF23" s="35"/>
      <c r="RNG23" s="35"/>
      <c r="RNH23" s="35"/>
      <c r="RNI23" s="35"/>
      <c r="RNJ23" s="35"/>
      <c r="RNK23" s="35"/>
      <c r="RNL23" s="35"/>
      <c r="RNM23" s="35"/>
      <c r="RNN23" s="35"/>
      <c r="RNO23" s="35"/>
      <c r="RNP23" s="35"/>
      <c r="RNQ23" s="35"/>
      <c r="RNR23" s="35"/>
      <c r="RNS23" s="35"/>
      <c r="RNT23" s="35"/>
      <c r="RNU23" s="35"/>
      <c r="RNV23" s="35"/>
      <c r="RNW23" s="35"/>
      <c r="RNX23" s="35"/>
      <c r="RNY23" s="35"/>
      <c r="RNZ23" s="35"/>
      <c r="ROA23" s="35"/>
      <c r="ROB23" s="35"/>
      <c r="ROC23" s="35"/>
      <c r="ROD23" s="35"/>
      <c r="ROE23" s="35"/>
      <c r="ROF23" s="35"/>
      <c r="ROG23" s="35"/>
      <c r="ROH23" s="35"/>
      <c r="ROI23" s="35"/>
      <c r="ROJ23" s="35"/>
      <c r="ROK23" s="35"/>
      <c r="ROL23" s="35"/>
      <c r="ROM23" s="35"/>
      <c r="RON23" s="35"/>
      <c r="ROO23" s="35"/>
      <c r="ROP23" s="35"/>
      <c r="ROQ23" s="35"/>
      <c r="ROR23" s="35"/>
      <c r="ROS23" s="35"/>
      <c r="ROT23" s="35"/>
      <c r="ROU23" s="35"/>
      <c r="ROV23" s="35"/>
      <c r="ROW23" s="35"/>
      <c r="ROX23" s="35"/>
      <c r="ROY23" s="35"/>
      <c r="ROZ23" s="35"/>
      <c r="RPA23" s="35"/>
      <c r="RPB23" s="35"/>
      <c r="RPC23" s="35"/>
      <c r="RPD23" s="35"/>
      <c r="RPE23" s="35"/>
      <c r="RPF23" s="35"/>
      <c r="RPG23" s="35"/>
      <c r="RPH23" s="35"/>
      <c r="RPI23" s="35"/>
      <c r="RPJ23" s="35"/>
      <c r="RPK23" s="35"/>
      <c r="RPL23" s="35"/>
      <c r="RPM23" s="35"/>
      <c r="RPN23" s="35"/>
      <c r="RPO23" s="35"/>
      <c r="RPP23" s="35"/>
      <c r="RPQ23" s="35"/>
      <c r="RPR23" s="35"/>
      <c r="RPS23" s="35"/>
      <c r="RPT23" s="35"/>
      <c r="RPU23" s="35"/>
      <c r="RPV23" s="35"/>
      <c r="RPW23" s="35"/>
      <c r="RPX23" s="35"/>
      <c r="RPY23" s="35"/>
      <c r="RPZ23" s="35"/>
      <c r="RQA23" s="35"/>
      <c r="RQB23" s="35"/>
      <c r="RQC23" s="35"/>
      <c r="RQD23" s="35"/>
      <c r="RQE23" s="35"/>
      <c r="RQF23" s="35"/>
      <c r="RQG23" s="35"/>
      <c r="RQH23" s="35"/>
      <c r="RQI23" s="35"/>
      <c r="RQJ23" s="35"/>
      <c r="RQK23" s="35"/>
      <c r="RQL23" s="35"/>
      <c r="RQM23" s="35"/>
      <c r="RQN23" s="35"/>
      <c r="RQO23" s="35"/>
      <c r="RQP23" s="35"/>
      <c r="RQQ23" s="35"/>
      <c r="RQR23" s="35"/>
      <c r="RQS23" s="35"/>
      <c r="RQT23" s="35"/>
      <c r="RQU23" s="35"/>
      <c r="RQV23" s="35"/>
      <c r="RQW23" s="35"/>
      <c r="RQX23" s="35"/>
      <c r="RQY23" s="35"/>
      <c r="RQZ23" s="35"/>
      <c r="RRA23" s="35"/>
      <c r="RRB23" s="35"/>
      <c r="RRC23" s="35"/>
      <c r="RRD23" s="35"/>
      <c r="RRE23" s="35"/>
      <c r="RRF23" s="35"/>
      <c r="RRG23" s="35"/>
      <c r="RRH23" s="35"/>
      <c r="RRI23" s="35"/>
      <c r="RRJ23" s="35"/>
      <c r="RRK23" s="35"/>
      <c r="RRL23" s="35"/>
      <c r="RRM23" s="35"/>
      <c r="RRN23" s="35"/>
      <c r="RRO23" s="35"/>
      <c r="RRP23" s="35"/>
      <c r="RRQ23" s="35"/>
      <c r="RRR23" s="35"/>
      <c r="RRS23" s="35"/>
      <c r="RRT23" s="35"/>
      <c r="RRU23" s="35"/>
      <c r="RRV23" s="35"/>
      <c r="RRW23" s="35"/>
      <c r="RRX23" s="35"/>
      <c r="RRY23" s="35"/>
      <c r="RRZ23" s="35"/>
      <c r="RSA23" s="35"/>
      <c r="RSB23" s="35"/>
      <c r="RSC23" s="35"/>
      <c r="RSD23" s="35"/>
      <c r="RSE23" s="35"/>
      <c r="RSF23" s="35"/>
      <c r="RSG23" s="35"/>
      <c r="RSH23" s="35"/>
      <c r="RSI23" s="35"/>
      <c r="RSJ23" s="35"/>
      <c r="RSK23" s="35"/>
      <c r="RSL23" s="35"/>
      <c r="RSM23" s="35"/>
      <c r="RSN23" s="35"/>
      <c r="RSO23" s="35"/>
      <c r="RSP23" s="35"/>
      <c r="RSQ23" s="35"/>
      <c r="RSR23" s="35"/>
      <c r="RSS23" s="35"/>
      <c r="RST23" s="35"/>
      <c r="RSU23" s="35"/>
      <c r="RSV23" s="35"/>
      <c r="RSW23" s="35"/>
      <c r="RSX23" s="35"/>
      <c r="RSY23" s="35"/>
      <c r="RSZ23" s="35"/>
      <c r="RTA23" s="35"/>
      <c r="RTB23" s="35"/>
      <c r="RTC23" s="35"/>
      <c r="RTD23" s="35"/>
      <c r="RTE23" s="35"/>
      <c r="RTF23" s="35"/>
      <c r="RTG23" s="35"/>
      <c r="RTH23" s="35"/>
      <c r="RTI23" s="35"/>
      <c r="RTJ23" s="35"/>
      <c r="RTK23" s="35"/>
      <c r="RTL23" s="35"/>
      <c r="RTM23" s="35"/>
      <c r="RTN23" s="35"/>
      <c r="RTO23" s="35"/>
      <c r="RTP23" s="35"/>
      <c r="RTQ23" s="35"/>
      <c r="RTR23" s="35"/>
      <c r="RTS23" s="35"/>
      <c r="RTT23" s="35"/>
      <c r="RTU23" s="35"/>
      <c r="RTV23" s="35"/>
      <c r="RTW23" s="35"/>
      <c r="RTX23" s="35"/>
      <c r="RTY23" s="35"/>
      <c r="RTZ23" s="35"/>
      <c r="RUA23" s="35"/>
      <c r="RUB23" s="35"/>
      <c r="RUC23" s="35"/>
      <c r="RUD23" s="35"/>
      <c r="RUE23" s="35"/>
      <c r="RUF23" s="35"/>
      <c r="RUG23" s="35"/>
      <c r="RUH23" s="35"/>
      <c r="RUI23" s="35"/>
      <c r="RUJ23" s="35"/>
      <c r="RUK23" s="35"/>
      <c r="RUL23" s="35"/>
      <c r="RUM23" s="35"/>
      <c r="RUN23" s="35"/>
      <c r="RUO23" s="35"/>
      <c r="RUP23" s="35"/>
      <c r="RUQ23" s="35"/>
      <c r="RUR23" s="35"/>
      <c r="RUS23" s="35"/>
      <c r="RUT23" s="35"/>
      <c r="RUU23" s="35"/>
      <c r="RUV23" s="35"/>
      <c r="RUW23" s="35"/>
      <c r="RUX23" s="35"/>
      <c r="RUY23" s="35"/>
      <c r="RUZ23" s="35"/>
      <c r="RVA23" s="35"/>
      <c r="RVB23" s="35"/>
      <c r="RVC23" s="35"/>
      <c r="RVD23" s="35"/>
      <c r="RVE23" s="35"/>
      <c r="RVF23" s="35"/>
      <c r="RVG23" s="35"/>
      <c r="RVH23" s="35"/>
      <c r="RVI23" s="35"/>
      <c r="RVJ23" s="35"/>
      <c r="RVK23" s="35"/>
      <c r="RVL23" s="35"/>
      <c r="RVM23" s="35"/>
      <c r="RVN23" s="35"/>
      <c r="RVO23" s="35"/>
      <c r="RVP23" s="35"/>
      <c r="RVQ23" s="35"/>
      <c r="RVR23" s="35"/>
      <c r="RVS23" s="35"/>
      <c r="RVT23" s="35"/>
      <c r="RVU23" s="35"/>
      <c r="RVV23" s="35"/>
      <c r="RVW23" s="35"/>
      <c r="RVX23" s="35"/>
      <c r="RVY23" s="35"/>
      <c r="RVZ23" s="35"/>
      <c r="RWA23" s="35"/>
      <c r="RWB23" s="35"/>
      <c r="RWC23" s="35"/>
      <c r="RWD23" s="35"/>
      <c r="RWE23" s="35"/>
      <c r="RWF23" s="35"/>
      <c r="RWG23" s="35"/>
      <c r="RWH23" s="35"/>
      <c r="RWI23" s="35"/>
      <c r="RWJ23" s="35"/>
      <c r="RWK23" s="35"/>
      <c r="RWL23" s="35"/>
      <c r="RWM23" s="35"/>
      <c r="RWN23" s="35"/>
      <c r="RWO23" s="35"/>
      <c r="RWP23" s="35"/>
      <c r="RWQ23" s="35"/>
      <c r="RWR23" s="35"/>
      <c r="RWS23" s="35"/>
      <c r="RWT23" s="35"/>
      <c r="RWU23" s="35"/>
      <c r="RWV23" s="35"/>
      <c r="RWW23" s="35"/>
      <c r="RWX23" s="35"/>
      <c r="RWY23" s="35"/>
      <c r="RWZ23" s="35"/>
      <c r="RXA23" s="35"/>
      <c r="RXB23" s="35"/>
      <c r="RXC23" s="35"/>
      <c r="RXD23" s="35"/>
      <c r="RXE23" s="35"/>
      <c r="RXF23" s="35"/>
      <c r="RXG23" s="35"/>
      <c r="RXH23" s="35"/>
      <c r="RXI23" s="35"/>
      <c r="RXJ23" s="35"/>
      <c r="RXK23" s="35"/>
      <c r="RXL23" s="35"/>
      <c r="RXM23" s="35"/>
      <c r="RXN23" s="35"/>
      <c r="RXO23" s="35"/>
      <c r="RXP23" s="35"/>
      <c r="RXQ23" s="35"/>
      <c r="RXR23" s="35"/>
      <c r="RXS23" s="35"/>
      <c r="RXT23" s="35"/>
      <c r="RXU23" s="35"/>
      <c r="RXV23" s="35"/>
      <c r="RXW23" s="35"/>
      <c r="RXX23" s="35"/>
      <c r="RXY23" s="35"/>
      <c r="RXZ23" s="35"/>
      <c r="RYA23" s="35"/>
      <c r="RYB23" s="35"/>
      <c r="RYC23" s="35"/>
      <c r="RYD23" s="35"/>
      <c r="RYE23" s="35"/>
      <c r="RYF23" s="35"/>
      <c r="RYG23" s="35"/>
      <c r="RYH23" s="35"/>
      <c r="RYI23" s="35"/>
      <c r="RYJ23" s="35"/>
      <c r="RYK23" s="35"/>
      <c r="RYL23" s="35"/>
      <c r="RYM23" s="35"/>
      <c r="RYN23" s="35"/>
      <c r="RYO23" s="35"/>
      <c r="RYP23" s="35"/>
      <c r="RYQ23" s="35"/>
      <c r="RYR23" s="35"/>
      <c r="RYS23" s="35"/>
      <c r="RYT23" s="35"/>
      <c r="RYU23" s="35"/>
      <c r="RYV23" s="35"/>
      <c r="RYW23" s="35"/>
      <c r="RYX23" s="35"/>
      <c r="RYY23" s="35"/>
      <c r="RYZ23" s="35"/>
      <c r="RZA23" s="35"/>
      <c r="RZB23" s="35"/>
      <c r="RZC23" s="35"/>
      <c r="RZD23" s="35"/>
      <c r="RZE23" s="35"/>
      <c r="RZF23" s="35"/>
      <c r="RZG23" s="35"/>
      <c r="RZH23" s="35"/>
      <c r="RZI23" s="35"/>
      <c r="RZJ23" s="35"/>
      <c r="RZK23" s="35"/>
      <c r="RZL23" s="35"/>
      <c r="RZM23" s="35"/>
      <c r="RZN23" s="35"/>
      <c r="RZO23" s="35"/>
      <c r="RZP23" s="35"/>
      <c r="RZQ23" s="35"/>
      <c r="RZR23" s="35"/>
      <c r="RZS23" s="35"/>
      <c r="RZT23" s="35"/>
      <c r="RZU23" s="35"/>
      <c r="RZV23" s="35"/>
      <c r="RZW23" s="35"/>
      <c r="RZX23" s="35"/>
      <c r="RZY23" s="35"/>
      <c r="RZZ23" s="35"/>
      <c r="SAA23" s="35"/>
      <c r="SAB23" s="35"/>
      <c r="SAC23" s="35"/>
      <c r="SAD23" s="35"/>
      <c r="SAE23" s="35"/>
      <c r="SAF23" s="35"/>
      <c r="SAG23" s="35"/>
      <c r="SAH23" s="35"/>
      <c r="SAI23" s="35"/>
      <c r="SAJ23" s="35"/>
      <c r="SAK23" s="35"/>
      <c r="SAL23" s="35"/>
      <c r="SAM23" s="35"/>
      <c r="SAN23" s="35"/>
      <c r="SAO23" s="35"/>
      <c r="SAP23" s="35"/>
      <c r="SAQ23" s="35"/>
      <c r="SAR23" s="35"/>
      <c r="SAS23" s="35"/>
      <c r="SAT23" s="35"/>
      <c r="SAU23" s="35"/>
      <c r="SAV23" s="35"/>
      <c r="SAW23" s="35"/>
      <c r="SAX23" s="35"/>
      <c r="SAY23" s="35"/>
      <c r="SAZ23" s="35"/>
      <c r="SBA23" s="35"/>
      <c r="SBB23" s="35"/>
      <c r="SBC23" s="35"/>
      <c r="SBD23" s="35"/>
      <c r="SBE23" s="35"/>
      <c r="SBF23" s="35"/>
      <c r="SBG23" s="35"/>
      <c r="SBH23" s="35"/>
      <c r="SBI23" s="35"/>
      <c r="SBJ23" s="35"/>
      <c r="SBK23" s="35"/>
      <c r="SBL23" s="35"/>
      <c r="SBM23" s="35"/>
      <c r="SBN23" s="35"/>
      <c r="SBO23" s="35"/>
      <c r="SBP23" s="35"/>
      <c r="SBQ23" s="35"/>
      <c r="SBR23" s="35"/>
      <c r="SBS23" s="35"/>
      <c r="SBT23" s="35"/>
      <c r="SBU23" s="35"/>
      <c r="SBV23" s="35"/>
      <c r="SBW23" s="35"/>
      <c r="SBX23" s="35"/>
      <c r="SBY23" s="35"/>
      <c r="SBZ23" s="35"/>
      <c r="SCA23" s="35"/>
      <c r="SCB23" s="35"/>
      <c r="SCC23" s="35"/>
      <c r="SCD23" s="35"/>
      <c r="SCE23" s="35"/>
      <c r="SCF23" s="35"/>
      <c r="SCG23" s="35"/>
      <c r="SCH23" s="35"/>
      <c r="SCI23" s="35"/>
      <c r="SCJ23" s="35"/>
      <c r="SCK23" s="35"/>
      <c r="SCL23" s="35"/>
      <c r="SCM23" s="35"/>
      <c r="SCN23" s="35"/>
      <c r="SCO23" s="35"/>
      <c r="SCP23" s="35"/>
      <c r="SCQ23" s="35"/>
      <c r="SCR23" s="35"/>
      <c r="SCS23" s="35"/>
      <c r="SCT23" s="35"/>
      <c r="SCU23" s="35"/>
      <c r="SCV23" s="35"/>
      <c r="SCW23" s="35"/>
      <c r="SCX23" s="35"/>
      <c r="SCY23" s="35"/>
      <c r="SCZ23" s="35"/>
      <c r="SDA23" s="35"/>
      <c r="SDB23" s="35"/>
      <c r="SDC23" s="35"/>
      <c r="SDD23" s="35"/>
      <c r="SDE23" s="35"/>
      <c r="SDF23" s="35"/>
      <c r="SDG23" s="35"/>
      <c r="SDH23" s="35"/>
      <c r="SDI23" s="35"/>
      <c r="SDJ23" s="35"/>
      <c r="SDK23" s="35"/>
      <c r="SDL23" s="35"/>
      <c r="SDM23" s="35"/>
      <c r="SDN23" s="35"/>
      <c r="SDO23" s="35"/>
      <c r="SDP23" s="35"/>
      <c r="SDQ23" s="35"/>
      <c r="SDR23" s="35"/>
      <c r="SDS23" s="35"/>
      <c r="SDT23" s="35"/>
      <c r="SDU23" s="35"/>
      <c r="SDV23" s="35"/>
      <c r="SDW23" s="35"/>
      <c r="SDX23" s="35"/>
      <c r="SDY23" s="35"/>
      <c r="SDZ23" s="35"/>
      <c r="SEA23" s="35"/>
      <c r="SEB23" s="35"/>
      <c r="SEC23" s="35"/>
      <c r="SED23" s="35"/>
      <c r="SEE23" s="35"/>
      <c r="SEF23" s="35"/>
      <c r="SEG23" s="35"/>
      <c r="SEH23" s="35"/>
      <c r="SEI23" s="35"/>
      <c r="SEJ23" s="35"/>
      <c r="SEK23" s="35"/>
      <c r="SEL23" s="35"/>
      <c r="SEM23" s="35"/>
      <c r="SEN23" s="35"/>
      <c r="SEO23" s="35"/>
      <c r="SEP23" s="35"/>
      <c r="SEQ23" s="35"/>
      <c r="SER23" s="35"/>
      <c r="SES23" s="35"/>
      <c r="SET23" s="35"/>
      <c r="SEU23" s="35"/>
      <c r="SEV23" s="35"/>
      <c r="SEW23" s="35"/>
      <c r="SEX23" s="35"/>
      <c r="SEY23" s="35"/>
      <c r="SEZ23" s="35"/>
      <c r="SFA23" s="35"/>
      <c r="SFB23" s="35"/>
      <c r="SFC23" s="35"/>
      <c r="SFD23" s="35"/>
      <c r="SFE23" s="35"/>
      <c r="SFF23" s="35"/>
      <c r="SFG23" s="35"/>
      <c r="SFH23" s="35"/>
      <c r="SFI23" s="35"/>
      <c r="SFJ23" s="35"/>
      <c r="SFK23" s="35"/>
      <c r="SFL23" s="35"/>
      <c r="SFM23" s="35"/>
      <c r="SFN23" s="35"/>
      <c r="SFO23" s="35"/>
      <c r="SFP23" s="35"/>
      <c r="SFQ23" s="35"/>
      <c r="SFR23" s="35"/>
      <c r="SFS23" s="35"/>
      <c r="SFT23" s="35"/>
      <c r="SFU23" s="35"/>
      <c r="SFV23" s="35"/>
      <c r="SFW23" s="35"/>
      <c r="SFX23" s="35"/>
      <c r="SFY23" s="35"/>
      <c r="SFZ23" s="35"/>
      <c r="SGA23" s="35"/>
      <c r="SGB23" s="35"/>
      <c r="SGC23" s="35"/>
      <c r="SGD23" s="35"/>
      <c r="SGE23" s="35"/>
      <c r="SGF23" s="35"/>
      <c r="SGG23" s="35"/>
      <c r="SGH23" s="35"/>
      <c r="SGI23" s="35"/>
      <c r="SGJ23" s="35"/>
      <c r="SGK23" s="35"/>
      <c r="SGL23" s="35"/>
      <c r="SGM23" s="35"/>
      <c r="SGN23" s="35"/>
      <c r="SGO23" s="35"/>
      <c r="SGP23" s="35"/>
      <c r="SGQ23" s="35"/>
      <c r="SGR23" s="35"/>
      <c r="SGS23" s="35"/>
      <c r="SGT23" s="35"/>
      <c r="SGU23" s="35"/>
      <c r="SGV23" s="35"/>
      <c r="SGW23" s="35"/>
      <c r="SGX23" s="35"/>
      <c r="SGY23" s="35"/>
      <c r="SGZ23" s="35"/>
      <c r="SHA23" s="35"/>
      <c r="SHB23" s="35"/>
      <c r="SHC23" s="35"/>
      <c r="SHD23" s="35"/>
      <c r="SHE23" s="35"/>
      <c r="SHF23" s="35"/>
      <c r="SHG23" s="35"/>
      <c r="SHH23" s="35"/>
      <c r="SHI23" s="35"/>
      <c r="SHJ23" s="35"/>
      <c r="SHK23" s="35"/>
      <c r="SHL23" s="35"/>
      <c r="SHM23" s="35"/>
      <c r="SHN23" s="35"/>
      <c r="SHO23" s="35"/>
      <c r="SHP23" s="35"/>
      <c r="SHQ23" s="35"/>
      <c r="SHR23" s="35"/>
      <c r="SHS23" s="35"/>
      <c r="SHT23" s="35"/>
      <c r="SHU23" s="35"/>
      <c r="SHV23" s="35"/>
      <c r="SHW23" s="35"/>
      <c r="SHX23" s="35"/>
      <c r="SHY23" s="35"/>
      <c r="SHZ23" s="35"/>
      <c r="SIA23" s="35"/>
      <c r="SIB23" s="35"/>
      <c r="SIC23" s="35"/>
      <c r="SID23" s="35"/>
      <c r="SIE23" s="35"/>
      <c r="SIF23" s="35"/>
      <c r="SIG23" s="35"/>
      <c r="SIH23" s="35"/>
      <c r="SII23" s="35"/>
      <c r="SIJ23" s="35"/>
      <c r="SIK23" s="35"/>
      <c r="SIL23" s="35"/>
      <c r="SIM23" s="35"/>
      <c r="SIN23" s="35"/>
      <c r="SIO23" s="35"/>
      <c r="SIP23" s="35"/>
      <c r="SIQ23" s="35"/>
      <c r="SIR23" s="35"/>
      <c r="SIS23" s="35"/>
      <c r="SIT23" s="35"/>
      <c r="SIU23" s="35"/>
      <c r="SIV23" s="35"/>
      <c r="SIW23" s="35"/>
      <c r="SIX23" s="35"/>
      <c r="SIY23" s="35"/>
      <c r="SIZ23" s="35"/>
      <c r="SJA23" s="35"/>
      <c r="SJB23" s="35"/>
      <c r="SJC23" s="35"/>
      <c r="SJD23" s="35"/>
      <c r="SJE23" s="35"/>
      <c r="SJF23" s="35"/>
      <c r="SJG23" s="35"/>
      <c r="SJH23" s="35"/>
      <c r="SJI23" s="35"/>
      <c r="SJJ23" s="35"/>
      <c r="SJK23" s="35"/>
      <c r="SJL23" s="35"/>
      <c r="SJM23" s="35"/>
      <c r="SJN23" s="35"/>
      <c r="SJO23" s="35"/>
      <c r="SJP23" s="35"/>
      <c r="SJQ23" s="35"/>
      <c r="SJR23" s="35"/>
      <c r="SJS23" s="35"/>
      <c r="SJT23" s="35"/>
      <c r="SJU23" s="35"/>
      <c r="SJV23" s="35"/>
      <c r="SJW23" s="35"/>
      <c r="SJX23" s="35"/>
      <c r="SJY23" s="35"/>
      <c r="SJZ23" s="35"/>
      <c r="SKA23" s="35"/>
      <c r="SKB23" s="35"/>
      <c r="SKC23" s="35"/>
      <c r="SKD23" s="35"/>
      <c r="SKE23" s="35"/>
      <c r="SKF23" s="35"/>
      <c r="SKG23" s="35"/>
      <c r="SKH23" s="35"/>
      <c r="SKI23" s="35"/>
      <c r="SKJ23" s="35"/>
      <c r="SKK23" s="35"/>
      <c r="SKL23" s="35"/>
      <c r="SKM23" s="35"/>
      <c r="SKN23" s="35"/>
      <c r="SKO23" s="35"/>
      <c r="SKP23" s="35"/>
      <c r="SKQ23" s="35"/>
      <c r="SKR23" s="35"/>
      <c r="SKS23" s="35"/>
      <c r="SKT23" s="35"/>
      <c r="SKU23" s="35"/>
      <c r="SKV23" s="35"/>
      <c r="SKW23" s="35"/>
      <c r="SKX23" s="35"/>
      <c r="SKY23" s="35"/>
      <c r="SKZ23" s="35"/>
      <c r="SLA23" s="35"/>
      <c r="SLB23" s="35"/>
      <c r="SLC23" s="35"/>
      <c r="SLD23" s="35"/>
      <c r="SLE23" s="35"/>
      <c r="SLF23" s="35"/>
      <c r="SLG23" s="35"/>
      <c r="SLH23" s="35"/>
      <c r="SLI23" s="35"/>
      <c r="SLJ23" s="35"/>
      <c r="SLK23" s="35"/>
      <c r="SLL23" s="35"/>
      <c r="SLM23" s="35"/>
      <c r="SLN23" s="35"/>
      <c r="SLO23" s="35"/>
      <c r="SLP23" s="35"/>
      <c r="SLQ23" s="35"/>
      <c r="SLR23" s="35"/>
      <c r="SLS23" s="35"/>
      <c r="SLT23" s="35"/>
      <c r="SLU23" s="35"/>
      <c r="SLV23" s="35"/>
      <c r="SLW23" s="35"/>
      <c r="SLX23" s="35"/>
      <c r="SLY23" s="35"/>
      <c r="SLZ23" s="35"/>
      <c r="SMA23" s="35"/>
      <c r="SMB23" s="35"/>
      <c r="SMC23" s="35"/>
      <c r="SMD23" s="35"/>
      <c r="SME23" s="35"/>
      <c r="SMF23" s="35"/>
      <c r="SMG23" s="35"/>
      <c r="SMH23" s="35"/>
      <c r="SMI23" s="35"/>
      <c r="SMJ23" s="35"/>
      <c r="SMK23" s="35"/>
      <c r="SML23" s="35"/>
      <c r="SMM23" s="35"/>
      <c r="SMN23" s="35"/>
      <c r="SMO23" s="35"/>
      <c r="SMP23" s="35"/>
      <c r="SMQ23" s="35"/>
      <c r="SMR23" s="35"/>
      <c r="SMS23" s="35"/>
      <c r="SMT23" s="35"/>
      <c r="SMU23" s="35"/>
      <c r="SMV23" s="35"/>
      <c r="SMW23" s="35"/>
      <c r="SMX23" s="35"/>
      <c r="SMY23" s="35"/>
      <c r="SMZ23" s="35"/>
      <c r="SNA23" s="35"/>
      <c r="SNB23" s="35"/>
      <c r="SNC23" s="35"/>
      <c r="SND23" s="35"/>
      <c r="SNE23" s="35"/>
      <c r="SNF23" s="35"/>
      <c r="SNG23" s="35"/>
      <c r="SNH23" s="35"/>
      <c r="SNI23" s="35"/>
      <c r="SNJ23" s="35"/>
      <c r="SNK23" s="35"/>
      <c r="SNL23" s="35"/>
      <c r="SNM23" s="35"/>
      <c r="SNN23" s="35"/>
      <c r="SNO23" s="35"/>
      <c r="SNP23" s="35"/>
      <c r="SNQ23" s="35"/>
      <c r="SNR23" s="35"/>
      <c r="SNS23" s="35"/>
      <c r="SNT23" s="35"/>
      <c r="SNU23" s="35"/>
      <c r="SNV23" s="35"/>
      <c r="SNW23" s="35"/>
      <c r="SNX23" s="35"/>
      <c r="SNY23" s="35"/>
      <c r="SNZ23" s="35"/>
      <c r="SOA23" s="35"/>
      <c r="SOB23" s="35"/>
      <c r="SOC23" s="35"/>
      <c r="SOD23" s="35"/>
      <c r="SOE23" s="35"/>
      <c r="SOF23" s="35"/>
      <c r="SOG23" s="35"/>
      <c r="SOH23" s="35"/>
      <c r="SOI23" s="35"/>
      <c r="SOJ23" s="35"/>
      <c r="SOK23" s="35"/>
      <c r="SOL23" s="35"/>
      <c r="SOM23" s="35"/>
      <c r="SON23" s="35"/>
      <c r="SOO23" s="35"/>
      <c r="SOP23" s="35"/>
      <c r="SOQ23" s="35"/>
      <c r="SOR23" s="35"/>
      <c r="SOS23" s="35"/>
      <c r="SOT23" s="35"/>
      <c r="SOU23" s="35"/>
      <c r="SOV23" s="35"/>
      <c r="SOW23" s="35"/>
      <c r="SOX23" s="35"/>
      <c r="SOY23" s="35"/>
      <c r="SOZ23" s="35"/>
      <c r="SPA23" s="35"/>
      <c r="SPB23" s="35"/>
      <c r="SPC23" s="35"/>
      <c r="SPD23" s="35"/>
      <c r="SPE23" s="35"/>
      <c r="SPF23" s="35"/>
      <c r="SPG23" s="35"/>
      <c r="SPH23" s="35"/>
      <c r="SPI23" s="35"/>
      <c r="SPJ23" s="35"/>
      <c r="SPK23" s="35"/>
      <c r="SPL23" s="35"/>
      <c r="SPM23" s="35"/>
      <c r="SPN23" s="35"/>
      <c r="SPO23" s="35"/>
      <c r="SPP23" s="35"/>
      <c r="SPQ23" s="35"/>
      <c r="SPR23" s="35"/>
      <c r="SPS23" s="35"/>
      <c r="SPT23" s="35"/>
      <c r="SPU23" s="35"/>
      <c r="SPV23" s="35"/>
      <c r="SPW23" s="35"/>
      <c r="SPX23" s="35"/>
      <c r="SPY23" s="35"/>
      <c r="SPZ23" s="35"/>
      <c r="SQA23" s="35"/>
      <c r="SQB23" s="35"/>
      <c r="SQC23" s="35"/>
      <c r="SQD23" s="35"/>
      <c r="SQE23" s="35"/>
      <c r="SQF23" s="35"/>
      <c r="SQG23" s="35"/>
      <c r="SQH23" s="35"/>
      <c r="SQI23" s="35"/>
      <c r="SQJ23" s="35"/>
      <c r="SQK23" s="35"/>
      <c r="SQL23" s="35"/>
      <c r="SQM23" s="35"/>
      <c r="SQN23" s="35"/>
      <c r="SQO23" s="35"/>
      <c r="SQP23" s="35"/>
      <c r="SQQ23" s="35"/>
      <c r="SQR23" s="35"/>
      <c r="SQS23" s="35"/>
      <c r="SQT23" s="35"/>
      <c r="SQU23" s="35"/>
      <c r="SQV23" s="35"/>
      <c r="SQW23" s="35"/>
      <c r="SQX23" s="35"/>
      <c r="SQY23" s="35"/>
      <c r="SQZ23" s="35"/>
      <c r="SRA23" s="35"/>
      <c r="SRB23" s="35"/>
      <c r="SRC23" s="35"/>
      <c r="SRD23" s="35"/>
      <c r="SRE23" s="35"/>
      <c r="SRF23" s="35"/>
      <c r="SRG23" s="35"/>
      <c r="SRH23" s="35"/>
      <c r="SRI23" s="35"/>
      <c r="SRJ23" s="35"/>
      <c r="SRK23" s="35"/>
      <c r="SRL23" s="35"/>
      <c r="SRM23" s="35"/>
      <c r="SRN23" s="35"/>
      <c r="SRO23" s="35"/>
      <c r="SRP23" s="35"/>
      <c r="SRQ23" s="35"/>
      <c r="SRR23" s="35"/>
      <c r="SRS23" s="35"/>
      <c r="SRT23" s="35"/>
      <c r="SRU23" s="35"/>
      <c r="SRV23" s="35"/>
      <c r="SRW23" s="35"/>
      <c r="SRX23" s="35"/>
      <c r="SRY23" s="35"/>
      <c r="SRZ23" s="35"/>
      <c r="SSA23" s="35"/>
      <c r="SSB23" s="35"/>
      <c r="SSC23" s="35"/>
      <c r="SSD23" s="35"/>
      <c r="SSE23" s="35"/>
      <c r="SSF23" s="35"/>
      <c r="SSG23" s="35"/>
      <c r="SSH23" s="35"/>
      <c r="SSI23" s="35"/>
      <c r="SSJ23" s="35"/>
      <c r="SSK23" s="35"/>
      <c r="SSL23" s="35"/>
      <c r="SSM23" s="35"/>
      <c r="SSN23" s="35"/>
      <c r="SSO23" s="35"/>
      <c r="SSP23" s="35"/>
      <c r="SSQ23" s="35"/>
      <c r="SSR23" s="35"/>
      <c r="SSS23" s="35"/>
      <c r="SST23" s="35"/>
      <c r="SSU23" s="35"/>
      <c r="SSV23" s="35"/>
      <c r="SSW23" s="35"/>
      <c r="SSX23" s="35"/>
      <c r="SSY23" s="35"/>
      <c r="SSZ23" s="35"/>
      <c r="STA23" s="35"/>
      <c r="STB23" s="35"/>
      <c r="STC23" s="35"/>
      <c r="STD23" s="35"/>
      <c r="STE23" s="35"/>
      <c r="STF23" s="35"/>
      <c r="STG23" s="35"/>
      <c r="STH23" s="35"/>
      <c r="STI23" s="35"/>
      <c r="STJ23" s="35"/>
      <c r="STK23" s="35"/>
      <c r="STL23" s="35"/>
      <c r="STM23" s="35"/>
      <c r="STN23" s="35"/>
      <c r="STO23" s="35"/>
      <c r="STP23" s="35"/>
      <c r="STQ23" s="35"/>
      <c r="STR23" s="35"/>
      <c r="STS23" s="35"/>
      <c r="STT23" s="35"/>
      <c r="STU23" s="35"/>
      <c r="STV23" s="35"/>
      <c r="STW23" s="35"/>
      <c r="STX23" s="35"/>
      <c r="STY23" s="35"/>
      <c r="STZ23" s="35"/>
      <c r="SUA23" s="35"/>
      <c r="SUB23" s="35"/>
      <c r="SUC23" s="35"/>
      <c r="SUD23" s="35"/>
      <c r="SUE23" s="35"/>
      <c r="SUF23" s="35"/>
      <c r="SUG23" s="35"/>
      <c r="SUH23" s="35"/>
      <c r="SUI23" s="35"/>
      <c r="SUJ23" s="35"/>
      <c r="SUK23" s="35"/>
      <c r="SUL23" s="35"/>
      <c r="SUM23" s="35"/>
      <c r="SUN23" s="35"/>
      <c r="SUO23" s="35"/>
      <c r="SUP23" s="35"/>
      <c r="SUQ23" s="35"/>
      <c r="SUR23" s="35"/>
      <c r="SUS23" s="35"/>
      <c r="SUT23" s="35"/>
      <c r="SUU23" s="35"/>
      <c r="SUV23" s="35"/>
      <c r="SUW23" s="35"/>
      <c r="SUX23" s="35"/>
      <c r="SUY23" s="35"/>
      <c r="SUZ23" s="35"/>
      <c r="SVA23" s="35"/>
      <c r="SVB23" s="35"/>
      <c r="SVC23" s="35"/>
      <c r="SVD23" s="35"/>
      <c r="SVE23" s="35"/>
      <c r="SVF23" s="35"/>
      <c r="SVG23" s="35"/>
      <c r="SVH23" s="35"/>
      <c r="SVI23" s="35"/>
      <c r="SVJ23" s="35"/>
      <c r="SVK23" s="35"/>
      <c r="SVL23" s="35"/>
      <c r="SVM23" s="35"/>
      <c r="SVN23" s="35"/>
      <c r="SVO23" s="35"/>
      <c r="SVP23" s="35"/>
      <c r="SVQ23" s="35"/>
      <c r="SVR23" s="35"/>
      <c r="SVS23" s="35"/>
      <c r="SVT23" s="35"/>
      <c r="SVU23" s="35"/>
      <c r="SVV23" s="35"/>
      <c r="SVW23" s="35"/>
      <c r="SVX23" s="35"/>
      <c r="SVY23" s="35"/>
      <c r="SVZ23" s="35"/>
      <c r="SWA23" s="35"/>
      <c r="SWB23" s="35"/>
      <c r="SWC23" s="35"/>
      <c r="SWD23" s="35"/>
      <c r="SWE23" s="35"/>
      <c r="SWF23" s="35"/>
      <c r="SWG23" s="35"/>
      <c r="SWH23" s="35"/>
      <c r="SWI23" s="35"/>
      <c r="SWJ23" s="35"/>
      <c r="SWK23" s="35"/>
      <c r="SWL23" s="35"/>
      <c r="SWM23" s="35"/>
      <c r="SWN23" s="35"/>
      <c r="SWO23" s="35"/>
      <c r="SWP23" s="35"/>
      <c r="SWQ23" s="35"/>
      <c r="SWR23" s="35"/>
      <c r="SWS23" s="35"/>
      <c r="SWT23" s="35"/>
      <c r="SWU23" s="35"/>
      <c r="SWV23" s="35"/>
      <c r="SWW23" s="35"/>
      <c r="SWX23" s="35"/>
      <c r="SWY23" s="35"/>
      <c r="SWZ23" s="35"/>
      <c r="SXA23" s="35"/>
      <c r="SXB23" s="35"/>
      <c r="SXC23" s="35"/>
      <c r="SXD23" s="35"/>
      <c r="SXE23" s="35"/>
      <c r="SXF23" s="35"/>
      <c r="SXG23" s="35"/>
      <c r="SXH23" s="35"/>
      <c r="SXI23" s="35"/>
      <c r="SXJ23" s="35"/>
      <c r="SXK23" s="35"/>
      <c r="SXL23" s="35"/>
      <c r="SXM23" s="35"/>
      <c r="SXN23" s="35"/>
      <c r="SXO23" s="35"/>
      <c r="SXP23" s="35"/>
      <c r="SXQ23" s="35"/>
      <c r="SXR23" s="35"/>
      <c r="SXS23" s="35"/>
      <c r="SXT23" s="35"/>
      <c r="SXU23" s="35"/>
      <c r="SXV23" s="35"/>
      <c r="SXW23" s="35"/>
      <c r="SXX23" s="35"/>
      <c r="SXY23" s="35"/>
      <c r="SXZ23" s="35"/>
      <c r="SYA23" s="35"/>
      <c r="SYB23" s="35"/>
      <c r="SYC23" s="35"/>
      <c r="SYD23" s="35"/>
      <c r="SYE23" s="35"/>
      <c r="SYF23" s="35"/>
      <c r="SYG23" s="35"/>
      <c r="SYH23" s="35"/>
      <c r="SYI23" s="35"/>
      <c r="SYJ23" s="35"/>
      <c r="SYK23" s="35"/>
      <c r="SYL23" s="35"/>
      <c r="SYM23" s="35"/>
      <c r="SYN23" s="35"/>
      <c r="SYO23" s="35"/>
      <c r="SYP23" s="35"/>
      <c r="SYQ23" s="35"/>
      <c r="SYR23" s="35"/>
      <c r="SYS23" s="35"/>
      <c r="SYT23" s="35"/>
      <c r="SYU23" s="35"/>
      <c r="SYV23" s="35"/>
      <c r="SYW23" s="35"/>
      <c r="SYX23" s="35"/>
      <c r="SYY23" s="35"/>
      <c r="SYZ23" s="35"/>
      <c r="SZA23" s="35"/>
      <c r="SZB23" s="35"/>
      <c r="SZC23" s="35"/>
      <c r="SZD23" s="35"/>
      <c r="SZE23" s="35"/>
      <c r="SZF23" s="35"/>
      <c r="SZG23" s="35"/>
      <c r="SZH23" s="35"/>
      <c r="SZI23" s="35"/>
      <c r="SZJ23" s="35"/>
      <c r="SZK23" s="35"/>
      <c r="SZL23" s="35"/>
      <c r="SZM23" s="35"/>
      <c r="SZN23" s="35"/>
      <c r="SZO23" s="35"/>
      <c r="SZP23" s="35"/>
      <c r="SZQ23" s="35"/>
      <c r="SZR23" s="35"/>
      <c r="SZS23" s="35"/>
      <c r="SZT23" s="35"/>
      <c r="SZU23" s="35"/>
      <c r="SZV23" s="35"/>
      <c r="SZW23" s="35"/>
      <c r="SZX23" s="35"/>
      <c r="SZY23" s="35"/>
      <c r="SZZ23" s="35"/>
      <c r="TAA23" s="35"/>
      <c r="TAB23" s="35"/>
      <c r="TAC23" s="35"/>
      <c r="TAD23" s="35"/>
      <c r="TAE23" s="35"/>
      <c r="TAF23" s="35"/>
      <c r="TAG23" s="35"/>
      <c r="TAH23" s="35"/>
      <c r="TAI23" s="35"/>
      <c r="TAJ23" s="35"/>
      <c r="TAK23" s="35"/>
      <c r="TAL23" s="35"/>
      <c r="TAM23" s="35"/>
      <c r="TAN23" s="35"/>
      <c r="TAO23" s="35"/>
      <c r="TAP23" s="35"/>
      <c r="TAQ23" s="35"/>
      <c r="TAR23" s="35"/>
      <c r="TAS23" s="35"/>
      <c r="TAT23" s="35"/>
      <c r="TAU23" s="35"/>
      <c r="TAV23" s="35"/>
      <c r="TAW23" s="35"/>
      <c r="TAX23" s="35"/>
      <c r="TAY23" s="35"/>
      <c r="TAZ23" s="35"/>
      <c r="TBA23" s="35"/>
      <c r="TBB23" s="35"/>
      <c r="TBC23" s="35"/>
      <c r="TBD23" s="35"/>
      <c r="TBE23" s="35"/>
      <c r="TBF23" s="35"/>
      <c r="TBG23" s="35"/>
      <c r="TBH23" s="35"/>
      <c r="TBI23" s="35"/>
      <c r="TBJ23" s="35"/>
      <c r="TBK23" s="35"/>
      <c r="TBL23" s="35"/>
      <c r="TBM23" s="35"/>
      <c r="TBN23" s="35"/>
      <c r="TBO23" s="35"/>
      <c r="TBP23" s="35"/>
      <c r="TBQ23" s="35"/>
      <c r="TBR23" s="35"/>
      <c r="TBS23" s="35"/>
      <c r="TBT23" s="35"/>
      <c r="TBU23" s="35"/>
      <c r="TBV23" s="35"/>
      <c r="TBW23" s="35"/>
      <c r="TBX23" s="35"/>
      <c r="TBY23" s="35"/>
      <c r="TBZ23" s="35"/>
      <c r="TCA23" s="35"/>
      <c r="TCB23" s="35"/>
      <c r="TCC23" s="35"/>
      <c r="TCD23" s="35"/>
      <c r="TCE23" s="35"/>
      <c r="TCF23" s="35"/>
      <c r="TCG23" s="35"/>
      <c r="TCH23" s="35"/>
      <c r="TCI23" s="35"/>
      <c r="TCJ23" s="35"/>
      <c r="TCK23" s="35"/>
      <c r="TCL23" s="35"/>
      <c r="TCM23" s="35"/>
      <c r="TCN23" s="35"/>
      <c r="TCO23" s="35"/>
      <c r="TCP23" s="35"/>
      <c r="TCQ23" s="35"/>
      <c r="TCR23" s="35"/>
      <c r="TCS23" s="35"/>
      <c r="TCT23" s="35"/>
      <c r="TCU23" s="35"/>
      <c r="TCV23" s="35"/>
      <c r="TCW23" s="35"/>
      <c r="TCX23" s="35"/>
      <c r="TCY23" s="35"/>
      <c r="TCZ23" s="35"/>
      <c r="TDA23" s="35"/>
      <c r="TDB23" s="35"/>
      <c r="TDC23" s="35"/>
      <c r="TDD23" s="35"/>
      <c r="TDE23" s="35"/>
      <c r="TDF23" s="35"/>
      <c r="TDG23" s="35"/>
      <c r="TDH23" s="35"/>
      <c r="TDI23" s="35"/>
      <c r="TDJ23" s="35"/>
      <c r="TDK23" s="35"/>
      <c r="TDL23" s="35"/>
      <c r="TDM23" s="35"/>
      <c r="TDN23" s="35"/>
      <c r="TDO23" s="35"/>
      <c r="TDP23" s="35"/>
      <c r="TDQ23" s="35"/>
      <c r="TDR23" s="35"/>
      <c r="TDS23" s="35"/>
      <c r="TDT23" s="35"/>
      <c r="TDU23" s="35"/>
      <c r="TDV23" s="35"/>
      <c r="TDW23" s="35"/>
      <c r="TDX23" s="35"/>
      <c r="TDY23" s="35"/>
      <c r="TDZ23" s="35"/>
      <c r="TEA23" s="35"/>
      <c r="TEB23" s="35"/>
      <c r="TEC23" s="35"/>
      <c r="TED23" s="35"/>
      <c r="TEE23" s="35"/>
      <c r="TEF23" s="35"/>
      <c r="TEG23" s="35"/>
      <c r="TEH23" s="35"/>
      <c r="TEI23" s="35"/>
      <c r="TEJ23" s="35"/>
      <c r="TEK23" s="35"/>
      <c r="TEL23" s="35"/>
      <c r="TEM23" s="35"/>
      <c r="TEN23" s="35"/>
      <c r="TEO23" s="35"/>
      <c r="TEP23" s="35"/>
      <c r="TEQ23" s="35"/>
      <c r="TER23" s="35"/>
      <c r="TES23" s="35"/>
      <c r="TET23" s="35"/>
      <c r="TEU23" s="35"/>
      <c r="TEV23" s="35"/>
      <c r="TEW23" s="35"/>
      <c r="TEX23" s="35"/>
      <c r="TEY23" s="35"/>
      <c r="TEZ23" s="35"/>
      <c r="TFA23" s="35"/>
      <c r="TFB23" s="35"/>
      <c r="TFC23" s="35"/>
      <c r="TFD23" s="35"/>
      <c r="TFE23" s="35"/>
      <c r="TFF23" s="35"/>
      <c r="TFG23" s="35"/>
      <c r="TFH23" s="35"/>
      <c r="TFI23" s="35"/>
      <c r="TFJ23" s="35"/>
      <c r="TFK23" s="35"/>
      <c r="TFL23" s="35"/>
      <c r="TFM23" s="35"/>
      <c r="TFN23" s="35"/>
      <c r="TFO23" s="35"/>
      <c r="TFP23" s="35"/>
      <c r="TFQ23" s="35"/>
      <c r="TFR23" s="35"/>
      <c r="TFS23" s="35"/>
      <c r="TFT23" s="35"/>
      <c r="TFU23" s="35"/>
      <c r="TFV23" s="35"/>
      <c r="TFW23" s="35"/>
      <c r="TFX23" s="35"/>
      <c r="TFY23" s="35"/>
      <c r="TFZ23" s="35"/>
      <c r="TGA23" s="35"/>
      <c r="TGB23" s="35"/>
      <c r="TGC23" s="35"/>
      <c r="TGD23" s="35"/>
      <c r="TGE23" s="35"/>
      <c r="TGF23" s="35"/>
      <c r="TGG23" s="35"/>
      <c r="TGH23" s="35"/>
      <c r="TGI23" s="35"/>
      <c r="TGJ23" s="35"/>
      <c r="TGK23" s="35"/>
      <c r="TGL23" s="35"/>
      <c r="TGM23" s="35"/>
      <c r="TGN23" s="35"/>
      <c r="TGO23" s="35"/>
      <c r="TGP23" s="35"/>
      <c r="TGQ23" s="35"/>
      <c r="TGR23" s="35"/>
      <c r="TGS23" s="35"/>
      <c r="TGT23" s="35"/>
      <c r="TGU23" s="35"/>
      <c r="TGV23" s="35"/>
      <c r="TGW23" s="35"/>
      <c r="TGX23" s="35"/>
      <c r="TGY23" s="35"/>
      <c r="TGZ23" s="35"/>
      <c r="THA23" s="35"/>
      <c r="THB23" s="35"/>
      <c r="THC23" s="35"/>
      <c r="THD23" s="35"/>
      <c r="THE23" s="35"/>
      <c r="THF23" s="35"/>
      <c r="THG23" s="35"/>
      <c r="THH23" s="35"/>
      <c r="THI23" s="35"/>
      <c r="THJ23" s="35"/>
      <c r="THK23" s="35"/>
      <c r="THL23" s="35"/>
      <c r="THM23" s="35"/>
      <c r="THN23" s="35"/>
      <c r="THO23" s="35"/>
      <c r="THP23" s="35"/>
      <c r="THQ23" s="35"/>
      <c r="THR23" s="35"/>
      <c r="THS23" s="35"/>
      <c r="THT23" s="35"/>
      <c r="THU23" s="35"/>
      <c r="THV23" s="35"/>
      <c r="THW23" s="35"/>
      <c r="THX23" s="35"/>
      <c r="THY23" s="35"/>
      <c r="THZ23" s="35"/>
      <c r="TIA23" s="35"/>
      <c r="TIB23" s="35"/>
      <c r="TIC23" s="35"/>
      <c r="TID23" s="35"/>
      <c r="TIE23" s="35"/>
      <c r="TIF23" s="35"/>
      <c r="TIG23" s="35"/>
      <c r="TIH23" s="35"/>
      <c r="TII23" s="35"/>
      <c r="TIJ23" s="35"/>
      <c r="TIK23" s="35"/>
      <c r="TIL23" s="35"/>
      <c r="TIM23" s="35"/>
      <c r="TIN23" s="35"/>
      <c r="TIO23" s="35"/>
      <c r="TIP23" s="35"/>
      <c r="TIQ23" s="35"/>
      <c r="TIR23" s="35"/>
      <c r="TIS23" s="35"/>
      <c r="TIT23" s="35"/>
      <c r="TIU23" s="35"/>
      <c r="TIV23" s="35"/>
      <c r="TIW23" s="35"/>
      <c r="TIX23" s="35"/>
      <c r="TIY23" s="35"/>
      <c r="TIZ23" s="35"/>
      <c r="TJA23" s="35"/>
      <c r="TJB23" s="35"/>
      <c r="TJC23" s="35"/>
      <c r="TJD23" s="35"/>
      <c r="TJE23" s="35"/>
      <c r="TJF23" s="35"/>
      <c r="TJG23" s="35"/>
      <c r="TJH23" s="35"/>
      <c r="TJI23" s="35"/>
      <c r="TJJ23" s="35"/>
      <c r="TJK23" s="35"/>
      <c r="TJL23" s="35"/>
      <c r="TJM23" s="35"/>
      <c r="TJN23" s="35"/>
      <c r="TJO23" s="35"/>
      <c r="TJP23" s="35"/>
      <c r="TJQ23" s="35"/>
      <c r="TJR23" s="35"/>
      <c r="TJS23" s="35"/>
      <c r="TJT23" s="35"/>
      <c r="TJU23" s="35"/>
      <c r="TJV23" s="35"/>
      <c r="TJW23" s="35"/>
      <c r="TJX23" s="35"/>
      <c r="TJY23" s="35"/>
      <c r="TJZ23" s="35"/>
      <c r="TKA23" s="35"/>
      <c r="TKB23" s="35"/>
      <c r="TKC23" s="35"/>
      <c r="TKD23" s="35"/>
      <c r="TKE23" s="35"/>
      <c r="TKF23" s="35"/>
      <c r="TKG23" s="35"/>
      <c r="TKH23" s="35"/>
      <c r="TKI23" s="35"/>
      <c r="TKJ23" s="35"/>
      <c r="TKK23" s="35"/>
      <c r="TKL23" s="35"/>
      <c r="TKM23" s="35"/>
      <c r="TKN23" s="35"/>
      <c r="TKO23" s="35"/>
      <c r="TKP23" s="35"/>
      <c r="TKQ23" s="35"/>
      <c r="TKR23" s="35"/>
      <c r="TKS23" s="35"/>
      <c r="TKT23" s="35"/>
      <c r="TKU23" s="35"/>
      <c r="TKV23" s="35"/>
      <c r="TKW23" s="35"/>
      <c r="TKX23" s="35"/>
      <c r="TKY23" s="35"/>
      <c r="TKZ23" s="35"/>
      <c r="TLA23" s="35"/>
      <c r="TLB23" s="35"/>
      <c r="TLC23" s="35"/>
      <c r="TLD23" s="35"/>
      <c r="TLE23" s="35"/>
      <c r="TLF23" s="35"/>
      <c r="TLG23" s="35"/>
      <c r="TLH23" s="35"/>
      <c r="TLI23" s="35"/>
      <c r="TLJ23" s="35"/>
      <c r="TLK23" s="35"/>
      <c r="TLL23" s="35"/>
      <c r="TLM23" s="35"/>
      <c r="TLN23" s="35"/>
      <c r="TLO23" s="35"/>
      <c r="TLP23" s="35"/>
      <c r="TLQ23" s="35"/>
      <c r="TLR23" s="35"/>
      <c r="TLS23" s="35"/>
      <c r="TLT23" s="35"/>
      <c r="TLU23" s="35"/>
      <c r="TLV23" s="35"/>
      <c r="TLW23" s="35"/>
      <c r="TLX23" s="35"/>
      <c r="TLY23" s="35"/>
      <c r="TLZ23" s="35"/>
      <c r="TMA23" s="35"/>
      <c r="TMB23" s="35"/>
      <c r="TMC23" s="35"/>
      <c r="TMD23" s="35"/>
      <c r="TME23" s="35"/>
      <c r="TMF23" s="35"/>
      <c r="TMG23" s="35"/>
      <c r="TMH23" s="35"/>
      <c r="TMI23" s="35"/>
      <c r="TMJ23" s="35"/>
      <c r="TMK23" s="35"/>
      <c r="TML23" s="35"/>
      <c r="TMM23" s="35"/>
      <c r="TMN23" s="35"/>
      <c r="TMO23" s="35"/>
      <c r="TMP23" s="35"/>
      <c r="TMQ23" s="35"/>
      <c r="TMR23" s="35"/>
      <c r="TMS23" s="35"/>
      <c r="TMT23" s="35"/>
      <c r="TMU23" s="35"/>
      <c r="TMV23" s="35"/>
      <c r="TMW23" s="35"/>
      <c r="TMX23" s="35"/>
      <c r="TMY23" s="35"/>
      <c r="TMZ23" s="35"/>
      <c r="TNA23" s="35"/>
      <c r="TNB23" s="35"/>
      <c r="TNC23" s="35"/>
      <c r="TND23" s="35"/>
      <c r="TNE23" s="35"/>
      <c r="TNF23" s="35"/>
      <c r="TNG23" s="35"/>
      <c r="TNH23" s="35"/>
      <c r="TNI23" s="35"/>
      <c r="TNJ23" s="35"/>
      <c r="TNK23" s="35"/>
      <c r="TNL23" s="35"/>
      <c r="TNM23" s="35"/>
      <c r="TNN23" s="35"/>
      <c r="TNO23" s="35"/>
      <c r="TNP23" s="35"/>
      <c r="TNQ23" s="35"/>
      <c r="TNR23" s="35"/>
      <c r="TNS23" s="35"/>
      <c r="TNT23" s="35"/>
      <c r="TNU23" s="35"/>
      <c r="TNV23" s="35"/>
      <c r="TNW23" s="35"/>
      <c r="TNX23" s="35"/>
      <c r="TNY23" s="35"/>
      <c r="TNZ23" s="35"/>
      <c r="TOA23" s="35"/>
      <c r="TOB23" s="35"/>
      <c r="TOC23" s="35"/>
      <c r="TOD23" s="35"/>
      <c r="TOE23" s="35"/>
      <c r="TOF23" s="35"/>
      <c r="TOG23" s="35"/>
      <c r="TOH23" s="35"/>
      <c r="TOI23" s="35"/>
      <c r="TOJ23" s="35"/>
      <c r="TOK23" s="35"/>
      <c r="TOL23" s="35"/>
      <c r="TOM23" s="35"/>
      <c r="TON23" s="35"/>
      <c r="TOO23" s="35"/>
      <c r="TOP23" s="35"/>
      <c r="TOQ23" s="35"/>
      <c r="TOR23" s="35"/>
      <c r="TOS23" s="35"/>
      <c r="TOT23" s="35"/>
      <c r="TOU23" s="35"/>
      <c r="TOV23" s="35"/>
      <c r="TOW23" s="35"/>
      <c r="TOX23" s="35"/>
      <c r="TOY23" s="35"/>
      <c r="TOZ23" s="35"/>
      <c r="TPA23" s="35"/>
      <c r="TPB23" s="35"/>
      <c r="TPC23" s="35"/>
      <c r="TPD23" s="35"/>
      <c r="TPE23" s="35"/>
      <c r="TPF23" s="35"/>
      <c r="TPG23" s="35"/>
      <c r="TPH23" s="35"/>
      <c r="TPI23" s="35"/>
      <c r="TPJ23" s="35"/>
      <c r="TPK23" s="35"/>
      <c r="TPL23" s="35"/>
      <c r="TPM23" s="35"/>
      <c r="TPN23" s="35"/>
      <c r="TPO23" s="35"/>
      <c r="TPP23" s="35"/>
      <c r="TPQ23" s="35"/>
      <c r="TPR23" s="35"/>
      <c r="TPS23" s="35"/>
      <c r="TPT23" s="35"/>
      <c r="TPU23" s="35"/>
      <c r="TPV23" s="35"/>
      <c r="TPW23" s="35"/>
      <c r="TPX23" s="35"/>
      <c r="TPY23" s="35"/>
      <c r="TPZ23" s="35"/>
      <c r="TQA23" s="35"/>
      <c r="TQB23" s="35"/>
      <c r="TQC23" s="35"/>
      <c r="TQD23" s="35"/>
      <c r="TQE23" s="35"/>
      <c r="TQF23" s="35"/>
      <c r="TQG23" s="35"/>
      <c r="TQH23" s="35"/>
      <c r="TQI23" s="35"/>
      <c r="TQJ23" s="35"/>
      <c r="TQK23" s="35"/>
      <c r="TQL23" s="35"/>
      <c r="TQM23" s="35"/>
      <c r="TQN23" s="35"/>
      <c r="TQO23" s="35"/>
      <c r="TQP23" s="35"/>
      <c r="TQQ23" s="35"/>
      <c r="TQR23" s="35"/>
      <c r="TQS23" s="35"/>
      <c r="TQT23" s="35"/>
      <c r="TQU23" s="35"/>
      <c r="TQV23" s="35"/>
      <c r="TQW23" s="35"/>
      <c r="TQX23" s="35"/>
      <c r="TQY23" s="35"/>
      <c r="TQZ23" s="35"/>
      <c r="TRA23" s="35"/>
      <c r="TRB23" s="35"/>
      <c r="TRC23" s="35"/>
      <c r="TRD23" s="35"/>
      <c r="TRE23" s="35"/>
      <c r="TRF23" s="35"/>
      <c r="TRG23" s="35"/>
      <c r="TRH23" s="35"/>
      <c r="TRI23" s="35"/>
      <c r="TRJ23" s="35"/>
      <c r="TRK23" s="35"/>
      <c r="TRL23" s="35"/>
      <c r="TRM23" s="35"/>
      <c r="TRN23" s="35"/>
      <c r="TRO23" s="35"/>
      <c r="TRP23" s="35"/>
      <c r="TRQ23" s="35"/>
      <c r="TRR23" s="35"/>
      <c r="TRS23" s="35"/>
      <c r="TRT23" s="35"/>
      <c r="TRU23" s="35"/>
      <c r="TRV23" s="35"/>
      <c r="TRW23" s="35"/>
      <c r="TRX23" s="35"/>
      <c r="TRY23" s="35"/>
      <c r="TRZ23" s="35"/>
      <c r="TSA23" s="35"/>
      <c r="TSB23" s="35"/>
      <c r="TSC23" s="35"/>
      <c r="TSD23" s="35"/>
      <c r="TSE23" s="35"/>
      <c r="TSF23" s="35"/>
      <c r="TSG23" s="35"/>
      <c r="TSH23" s="35"/>
      <c r="TSI23" s="35"/>
      <c r="TSJ23" s="35"/>
      <c r="TSK23" s="35"/>
      <c r="TSL23" s="35"/>
      <c r="TSM23" s="35"/>
      <c r="TSN23" s="35"/>
      <c r="TSO23" s="35"/>
      <c r="TSP23" s="35"/>
      <c r="TSQ23" s="35"/>
      <c r="TSR23" s="35"/>
      <c r="TSS23" s="35"/>
      <c r="TST23" s="35"/>
      <c r="TSU23" s="35"/>
      <c r="TSV23" s="35"/>
      <c r="TSW23" s="35"/>
      <c r="TSX23" s="35"/>
      <c r="TSY23" s="35"/>
      <c r="TSZ23" s="35"/>
      <c r="TTA23" s="35"/>
      <c r="TTB23" s="35"/>
      <c r="TTC23" s="35"/>
      <c r="TTD23" s="35"/>
      <c r="TTE23" s="35"/>
      <c r="TTF23" s="35"/>
      <c r="TTG23" s="35"/>
      <c r="TTH23" s="35"/>
      <c r="TTI23" s="35"/>
      <c r="TTJ23" s="35"/>
      <c r="TTK23" s="35"/>
      <c r="TTL23" s="35"/>
      <c r="TTM23" s="35"/>
      <c r="TTN23" s="35"/>
      <c r="TTO23" s="35"/>
      <c r="TTP23" s="35"/>
      <c r="TTQ23" s="35"/>
      <c r="TTR23" s="35"/>
      <c r="TTS23" s="35"/>
      <c r="TTT23" s="35"/>
      <c r="TTU23" s="35"/>
      <c r="TTV23" s="35"/>
      <c r="TTW23" s="35"/>
      <c r="TTX23" s="35"/>
      <c r="TTY23" s="35"/>
      <c r="TTZ23" s="35"/>
      <c r="TUA23" s="35"/>
      <c r="TUB23" s="35"/>
      <c r="TUC23" s="35"/>
      <c r="TUD23" s="35"/>
      <c r="TUE23" s="35"/>
      <c r="TUF23" s="35"/>
      <c r="TUG23" s="35"/>
      <c r="TUH23" s="35"/>
      <c r="TUI23" s="35"/>
      <c r="TUJ23" s="35"/>
      <c r="TUK23" s="35"/>
      <c r="TUL23" s="35"/>
      <c r="TUM23" s="35"/>
      <c r="TUN23" s="35"/>
      <c r="TUO23" s="35"/>
      <c r="TUP23" s="35"/>
      <c r="TUQ23" s="35"/>
      <c r="TUR23" s="35"/>
      <c r="TUS23" s="35"/>
      <c r="TUT23" s="35"/>
      <c r="TUU23" s="35"/>
      <c r="TUV23" s="35"/>
      <c r="TUW23" s="35"/>
      <c r="TUX23" s="35"/>
      <c r="TUY23" s="35"/>
      <c r="TUZ23" s="35"/>
      <c r="TVA23" s="35"/>
      <c r="TVB23" s="35"/>
      <c r="TVC23" s="35"/>
      <c r="TVD23" s="35"/>
      <c r="TVE23" s="35"/>
      <c r="TVF23" s="35"/>
      <c r="TVG23" s="35"/>
      <c r="TVH23" s="35"/>
      <c r="TVI23" s="35"/>
      <c r="TVJ23" s="35"/>
      <c r="TVK23" s="35"/>
      <c r="TVL23" s="35"/>
      <c r="TVM23" s="35"/>
      <c r="TVN23" s="35"/>
      <c r="TVO23" s="35"/>
      <c r="TVP23" s="35"/>
      <c r="TVQ23" s="35"/>
      <c r="TVR23" s="35"/>
      <c r="TVS23" s="35"/>
      <c r="TVT23" s="35"/>
      <c r="TVU23" s="35"/>
      <c r="TVV23" s="35"/>
      <c r="TVW23" s="35"/>
      <c r="TVX23" s="35"/>
      <c r="TVY23" s="35"/>
      <c r="TVZ23" s="35"/>
      <c r="TWA23" s="35"/>
      <c r="TWB23" s="35"/>
      <c r="TWC23" s="35"/>
      <c r="TWD23" s="35"/>
      <c r="TWE23" s="35"/>
      <c r="TWF23" s="35"/>
      <c r="TWG23" s="35"/>
      <c r="TWH23" s="35"/>
      <c r="TWI23" s="35"/>
      <c r="TWJ23" s="35"/>
      <c r="TWK23" s="35"/>
      <c r="TWL23" s="35"/>
      <c r="TWM23" s="35"/>
      <c r="TWN23" s="35"/>
      <c r="TWO23" s="35"/>
      <c r="TWP23" s="35"/>
      <c r="TWQ23" s="35"/>
      <c r="TWR23" s="35"/>
      <c r="TWS23" s="35"/>
      <c r="TWT23" s="35"/>
      <c r="TWU23" s="35"/>
      <c r="TWV23" s="35"/>
      <c r="TWW23" s="35"/>
      <c r="TWX23" s="35"/>
      <c r="TWY23" s="35"/>
      <c r="TWZ23" s="35"/>
      <c r="TXA23" s="35"/>
      <c r="TXB23" s="35"/>
      <c r="TXC23" s="35"/>
      <c r="TXD23" s="35"/>
      <c r="TXE23" s="35"/>
      <c r="TXF23" s="35"/>
      <c r="TXG23" s="35"/>
      <c r="TXH23" s="35"/>
      <c r="TXI23" s="35"/>
      <c r="TXJ23" s="35"/>
      <c r="TXK23" s="35"/>
      <c r="TXL23" s="35"/>
      <c r="TXM23" s="35"/>
      <c r="TXN23" s="35"/>
      <c r="TXO23" s="35"/>
      <c r="TXP23" s="35"/>
      <c r="TXQ23" s="35"/>
      <c r="TXR23" s="35"/>
      <c r="TXS23" s="35"/>
      <c r="TXT23" s="35"/>
      <c r="TXU23" s="35"/>
      <c r="TXV23" s="35"/>
      <c r="TXW23" s="35"/>
      <c r="TXX23" s="35"/>
      <c r="TXY23" s="35"/>
      <c r="TXZ23" s="35"/>
      <c r="TYA23" s="35"/>
      <c r="TYB23" s="35"/>
      <c r="TYC23" s="35"/>
      <c r="TYD23" s="35"/>
      <c r="TYE23" s="35"/>
      <c r="TYF23" s="35"/>
      <c r="TYG23" s="35"/>
      <c r="TYH23" s="35"/>
      <c r="TYI23" s="35"/>
      <c r="TYJ23" s="35"/>
      <c r="TYK23" s="35"/>
      <c r="TYL23" s="35"/>
      <c r="TYM23" s="35"/>
      <c r="TYN23" s="35"/>
      <c r="TYO23" s="35"/>
      <c r="TYP23" s="35"/>
      <c r="TYQ23" s="35"/>
      <c r="TYR23" s="35"/>
      <c r="TYS23" s="35"/>
      <c r="TYT23" s="35"/>
      <c r="TYU23" s="35"/>
      <c r="TYV23" s="35"/>
      <c r="TYW23" s="35"/>
      <c r="TYX23" s="35"/>
      <c r="TYY23" s="35"/>
      <c r="TYZ23" s="35"/>
      <c r="TZA23" s="35"/>
      <c r="TZB23" s="35"/>
      <c r="TZC23" s="35"/>
      <c r="TZD23" s="35"/>
      <c r="TZE23" s="35"/>
      <c r="TZF23" s="35"/>
      <c r="TZG23" s="35"/>
      <c r="TZH23" s="35"/>
      <c r="TZI23" s="35"/>
      <c r="TZJ23" s="35"/>
      <c r="TZK23" s="35"/>
      <c r="TZL23" s="35"/>
      <c r="TZM23" s="35"/>
      <c r="TZN23" s="35"/>
      <c r="TZO23" s="35"/>
      <c r="TZP23" s="35"/>
      <c r="TZQ23" s="35"/>
      <c r="TZR23" s="35"/>
      <c r="TZS23" s="35"/>
      <c r="TZT23" s="35"/>
      <c r="TZU23" s="35"/>
      <c r="TZV23" s="35"/>
      <c r="TZW23" s="35"/>
      <c r="TZX23" s="35"/>
      <c r="TZY23" s="35"/>
      <c r="TZZ23" s="35"/>
      <c r="UAA23" s="35"/>
      <c r="UAB23" s="35"/>
      <c r="UAC23" s="35"/>
      <c r="UAD23" s="35"/>
      <c r="UAE23" s="35"/>
      <c r="UAF23" s="35"/>
      <c r="UAG23" s="35"/>
      <c r="UAH23" s="35"/>
      <c r="UAI23" s="35"/>
      <c r="UAJ23" s="35"/>
      <c r="UAK23" s="35"/>
      <c r="UAL23" s="35"/>
      <c r="UAM23" s="35"/>
      <c r="UAN23" s="35"/>
      <c r="UAO23" s="35"/>
      <c r="UAP23" s="35"/>
      <c r="UAQ23" s="35"/>
      <c r="UAR23" s="35"/>
      <c r="UAS23" s="35"/>
      <c r="UAT23" s="35"/>
      <c r="UAU23" s="35"/>
      <c r="UAV23" s="35"/>
      <c r="UAW23" s="35"/>
      <c r="UAX23" s="35"/>
      <c r="UAY23" s="35"/>
      <c r="UAZ23" s="35"/>
      <c r="UBA23" s="35"/>
      <c r="UBB23" s="35"/>
      <c r="UBC23" s="35"/>
      <c r="UBD23" s="35"/>
      <c r="UBE23" s="35"/>
      <c r="UBF23" s="35"/>
      <c r="UBG23" s="35"/>
      <c r="UBH23" s="35"/>
      <c r="UBI23" s="35"/>
      <c r="UBJ23" s="35"/>
      <c r="UBK23" s="35"/>
      <c r="UBL23" s="35"/>
      <c r="UBM23" s="35"/>
      <c r="UBN23" s="35"/>
      <c r="UBO23" s="35"/>
      <c r="UBP23" s="35"/>
      <c r="UBQ23" s="35"/>
      <c r="UBR23" s="35"/>
      <c r="UBS23" s="35"/>
      <c r="UBT23" s="35"/>
      <c r="UBU23" s="35"/>
      <c r="UBV23" s="35"/>
      <c r="UBW23" s="35"/>
      <c r="UBX23" s="35"/>
      <c r="UBY23" s="35"/>
      <c r="UBZ23" s="35"/>
      <c r="UCA23" s="35"/>
      <c r="UCB23" s="35"/>
      <c r="UCC23" s="35"/>
      <c r="UCD23" s="35"/>
      <c r="UCE23" s="35"/>
      <c r="UCF23" s="35"/>
      <c r="UCG23" s="35"/>
      <c r="UCH23" s="35"/>
      <c r="UCI23" s="35"/>
      <c r="UCJ23" s="35"/>
      <c r="UCK23" s="35"/>
      <c r="UCL23" s="35"/>
      <c r="UCM23" s="35"/>
      <c r="UCN23" s="35"/>
      <c r="UCO23" s="35"/>
      <c r="UCP23" s="35"/>
      <c r="UCQ23" s="35"/>
      <c r="UCR23" s="35"/>
      <c r="UCS23" s="35"/>
      <c r="UCT23" s="35"/>
      <c r="UCU23" s="35"/>
      <c r="UCV23" s="35"/>
      <c r="UCW23" s="35"/>
      <c r="UCX23" s="35"/>
      <c r="UCY23" s="35"/>
      <c r="UCZ23" s="35"/>
      <c r="UDA23" s="35"/>
      <c r="UDB23" s="35"/>
      <c r="UDC23" s="35"/>
      <c r="UDD23" s="35"/>
      <c r="UDE23" s="35"/>
      <c r="UDF23" s="35"/>
      <c r="UDG23" s="35"/>
      <c r="UDH23" s="35"/>
      <c r="UDI23" s="35"/>
      <c r="UDJ23" s="35"/>
      <c r="UDK23" s="35"/>
      <c r="UDL23" s="35"/>
      <c r="UDM23" s="35"/>
      <c r="UDN23" s="35"/>
      <c r="UDO23" s="35"/>
      <c r="UDP23" s="35"/>
      <c r="UDQ23" s="35"/>
      <c r="UDR23" s="35"/>
      <c r="UDS23" s="35"/>
      <c r="UDT23" s="35"/>
      <c r="UDU23" s="35"/>
      <c r="UDV23" s="35"/>
      <c r="UDW23" s="35"/>
      <c r="UDX23" s="35"/>
      <c r="UDY23" s="35"/>
      <c r="UDZ23" s="35"/>
      <c r="UEA23" s="35"/>
      <c r="UEB23" s="35"/>
      <c r="UEC23" s="35"/>
      <c r="UED23" s="35"/>
      <c r="UEE23" s="35"/>
      <c r="UEF23" s="35"/>
      <c r="UEG23" s="35"/>
      <c r="UEH23" s="35"/>
      <c r="UEI23" s="35"/>
      <c r="UEJ23" s="35"/>
      <c r="UEK23" s="35"/>
      <c r="UEL23" s="35"/>
      <c r="UEM23" s="35"/>
      <c r="UEN23" s="35"/>
      <c r="UEO23" s="35"/>
      <c r="UEP23" s="35"/>
      <c r="UEQ23" s="35"/>
      <c r="UER23" s="35"/>
      <c r="UES23" s="35"/>
      <c r="UET23" s="35"/>
      <c r="UEU23" s="35"/>
      <c r="UEV23" s="35"/>
      <c r="UEW23" s="35"/>
      <c r="UEX23" s="35"/>
      <c r="UEY23" s="35"/>
      <c r="UEZ23" s="35"/>
      <c r="UFA23" s="35"/>
      <c r="UFB23" s="35"/>
      <c r="UFC23" s="35"/>
      <c r="UFD23" s="35"/>
      <c r="UFE23" s="35"/>
      <c r="UFF23" s="35"/>
      <c r="UFG23" s="35"/>
      <c r="UFH23" s="35"/>
      <c r="UFI23" s="35"/>
      <c r="UFJ23" s="35"/>
      <c r="UFK23" s="35"/>
      <c r="UFL23" s="35"/>
      <c r="UFM23" s="35"/>
      <c r="UFN23" s="35"/>
      <c r="UFO23" s="35"/>
      <c r="UFP23" s="35"/>
      <c r="UFQ23" s="35"/>
      <c r="UFR23" s="35"/>
      <c r="UFS23" s="35"/>
      <c r="UFT23" s="35"/>
      <c r="UFU23" s="35"/>
      <c r="UFV23" s="35"/>
      <c r="UFW23" s="35"/>
      <c r="UFX23" s="35"/>
      <c r="UFY23" s="35"/>
      <c r="UFZ23" s="35"/>
      <c r="UGA23" s="35"/>
      <c r="UGB23" s="35"/>
      <c r="UGC23" s="35"/>
      <c r="UGD23" s="35"/>
      <c r="UGE23" s="35"/>
      <c r="UGF23" s="35"/>
      <c r="UGG23" s="35"/>
      <c r="UGH23" s="35"/>
      <c r="UGI23" s="35"/>
      <c r="UGJ23" s="35"/>
      <c r="UGK23" s="35"/>
      <c r="UGL23" s="35"/>
      <c r="UGM23" s="35"/>
      <c r="UGN23" s="35"/>
      <c r="UGO23" s="35"/>
      <c r="UGP23" s="35"/>
      <c r="UGQ23" s="35"/>
      <c r="UGR23" s="35"/>
      <c r="UGS23" s="35"/>
      <c r="UGT23" s="35"/>
      <c r="UGU23" s="35"/>
      <c r="UGV23" s="35"/>
      <c r="UGW23" s="35"/>
      <c r="UGX23" s="35"/>
      <c r="UGY23" s="35"/>
      <c r="UGZ23" s="35"/>
      <c r="UHA23" s="35"/>
      <c r="UHB23" s="35"/>
      <c r="UHC23" s="35"/>
      <c r="UHD23" s="35"/>
      <c r="UHE23" s="35"/>
      <c r="UHF23" s="35"/>
      <c r="UHG23" s="35"/>
      <c r="UHH23" s="35"/>
      <c r="UHI23" s="35"/>
      <c r="UHJ23" s="35"/>
      <c r="UHK23" s="35"/>
      <c r="UHL23" s="35"/>
      <c r="UHM23" s="35"/>
      <c r="UHN23" s="35"/>
      <c r="UHO23" s="35"/>
      <c r="UHP23" s="35"/>
      <c r="UHQ23" s="35"/>
      <c r="UHR23" s="35"/>
      <c r="UHS23" s="35"/>
      <c r="UHT23" s="35"/>
      <c r="UHU23" s="35"/>
      <c r="UHV23" s="35"/>
      <c r="UHW23" s="35"/>
      <c r="UHX23" s="35"/>
      <c r="UHY23" s="35"/>
      <c r="UHZ23" s="35"/>
      <c r="UIA23" s="35"/>
      <c r="UIB23" s="35"/>
      <c r="UIC23" s="35"/>
      <c r="UID23" s="35"/>
      <c r="UIE23" s="35"/>
      <c r="UIF23" s="35"/>
      <c r="UIG23" s="35"/>
      <c r="UIH23" s="35"/>
      <c r="UII23" s="35"/>
      <c r="UIJ23" s="35"/>
      <c r="UIK23" s="35"/>
      <c r="UIL23" s="35"/>
      <c r="UIM23" s="35"/>
      <c r="UIN23" s="35"/>
      <c r="UIO23" s="35"/>
      <c r="UIP23" s="35"/>
      <c r="UIQ23" s="35"/>
      <c r="UIR23" s="35"/>
      <c r="UIS23" s="35"/>
      <c r="UIT23" s="35"/>
      <c r="UIU23" s="35"/>
      <c r="UIV23" s="35"/>
      <c r="UIW23" s="35"/>
      <c r="UIX23" s="35"/>
      <c r="UIY23" s="35"/>
      <c r="UIZ23" s="35"/>
      <c r="UJA23" s="35"/>
      <c r="UJB23" s="35"/>
      <c r="UJC23" s="35"/>
      <c r="UJD23" s="35"/>
      <c r="UJE23" s="35"/>
      <c r="UJF23" s="35"/>
      <c r="UJG23" s="35"/>
      <c r="UJH23" s="35"/>
      <c r="UJI23" s="35"/>
      <c r="UJJ23" s="35"/>
      <c r="UJK23" s="35"/>
      <c r="UJL23" s="35"/>
      <c r="UJM23" s="35"/>
      <c r="UJN23" s="35"/>
      <c r="UJO23" s="35"/>
      <c r="UJP23" s="35"/>
      <c r="UJQ23" s="35"/>
      <c r="UJR23" s="35"/>
      <c r="UJS23" s="35"/>
      <c r="UJT23" s="35"/>
      <c r="UJU23" s="35"/>
      <c r="UJV23" s="35"/>
      <c r="UJW23" s="35"/>
      <c r="UJX23" s="35"/>
      <c r="UJY23" s="35"/>
      <c r="UJZ23" s="35"/>
      <c r="UKA23" s="35"/>
      <c r="UKB23" s="35"/>
      <c r="UKC23" s="35"/>
      <c r="UKD23" s="35"/>
      <c r="UKE23" s="35"/>
      <c r="UKF23" s="35"/>
      <c r="UKG23" s="35"/>
      <c r="UKH23" s="35"/>
      <c r="UKI23" s="35"/>
      <c r="UKJ23" s="35"/>
      <c r="UKK23" s="35"/>
      <c r="UKL23" s="35"/>
      <c r="UKM23" s="35"/>
      <c r="UKN23" s="35"/>
      <c r="UKO23" s="35"/>
      <c r="UKP23" s="35"/>
      <c r="UKQ23" s="35"/>
      <c r="UKR23" s="35"/>
      <c r="UKS23" s="35"/>
      <c r="UKT23" s="35"/>
      <c r="UKU23" s="35"/>
      <c r="UKV23" s="35"/>
      <c r="UKW23" s="35"/>
      <c r="UKX23" s="35"/>
      <c r="UKY23" s="35"/>
      <c r="UKZ23" s="35"/>
      <c r="ULA23" s="35"/>
      <c r="ULB23" s="35"/>
      <c r="ULC23" s="35"/>
      <c r="ULD23" s="35"/>
      <c r="ULE23" s="35"/>
      <c r="ULF23" s="35"/>
      <c r="ULG23" s="35"/>
      <c r="ULH23" s="35"/>
      <c r="ULI23" s="35"/>
      <c r="ULJ23" s="35"/>
      <c r="ULK23" s="35"/>
      <c r="ULL23" s="35"/>
      <c r="ULM23" s="35"/>
      <c r="ULN23" s="35"/>
      <c r="ULO23" s="35"/>
      <c r="ULP23" s="35"/>
      <c r="ULQ23" s="35"/>
      <c r="ULR23" s="35"/>
      <c r="ULS23" s="35"/>
      <c r="ULT23" s="35"/>
      <c r="ULU23" s="35"/>
      <c r="ULV23" s="35"/>
      <c r="ULW23" s="35"/>
      <c r="ULX23" s="35"/>
      <c r="ULY23" s="35"/>
      <c r="ULZ23" s="35"/>
      <c r="UMA23" s="35"/>
      <c r="UMB23" s="35"/>
      <c r="UMC23" s="35"/>
      <c r="UMD23" s="35"/>
      <c r="UME23" s="35"/>
      <c r="UMF23" s="35"/>
      <c r="UMG23" s="35"/>
      <c r="UMH23" s="35"/>
      <c r="UMI23" s="35"/>
      <c r="UMJ23" s="35"/>
      <c r="UMK23" s="35"/>
      <c r="UML23" s="35"/>
      <c r="UMM23" s="35"/>
      <c r="UMN23" s="35"/>
      <c r="UMO23" s="35"/>
      <c r="UMP23" s="35"/>
      <c r="UMQ23" s="35"/>
      <c r="UMR23" s="35"/>
      <c r="UMS23" s="35"/>
      <c r="UMT23" s="35"/>
      <c r="UMU23" s="35"/>
      <c r="UMV23" s="35"/>
      <c r="UMW23" s="35"/>
      <c r="UMX23" s="35"/>
      <c r="UMY23" s="35"/>
      <c r="UMZ23" s="35"/>
      <c r="UNA23" s="35"/>
      <c r="UNB23" s="35"/>
      <c r="UNC23" s="35"/>
      <c r="UND23" s="35"/>
      <c r="UNE23" s="35"/>
      <c r="UNF23" s="35"/>
      <c r="UNG23" s="35"/>
      <c r="UNH23" s="35"/>
      <c r="UNI23" s="35"/>
      <c r="UNJ23" s="35"/>
      <c r="UNK23" s="35"/>
      <c r="UNL23" s="35"/>
      <c r="UNM23" s="35"/>
      <c r="UNN23" s="35"/>
      <c r="UNO23" s="35"/>
      <c r="UNP23" s="35"/>
      <c r="UNQ23" s="35"/>
      <c r="UNR23" s="35"/>
      <c r="UNS23" s="35"/>
      <c r="UNT23" s="35"/>
      <c r="UNU23" s="35"/>
      <c r="UNV23" s="35"/>
      <c r="UNW23" s="35"/>
      <c r="UNX23" s="35"/>
      <c r="UNY23" s="35"/>
      <c r="UNZ23" s="35"/>
      <c r="UOA23" s="35"/>
      <c r="UOB23" s="35"/>
      <c r="UOC23" s="35"/>
      <c r="UOD23" s="35"/>
      <c r="UOE23" s="35"/>
      <c r="UOF23" s="35"/>
      <c r="UOG23" s="35"/>
      <c r="UOH23" s="35"/>
      <c r="UOI23" s="35"/>
      <c r="UOJ23" s="35"/>
      <c r="UOK23" s="35"/>
      <c r="UOL23" s="35"/>
      <c r="UOM23" s="35"/>
      <c r="UON23" s="35"/>
      <c r="UOO23" s="35"/>
      <c r="UOP23" s="35"/>
      <c r="UOQ23" s="35"/>
      <c r="UOR23" s="35"/>
      <c r="UOS23" s="35"/>
      <c r="UOT23" s="35"/>
      <c r="UOU23" s="35"/>
      <c r="UOV23" s="35"/>
      <c r="UOW23" s="35"/>
      <c r="UOX23" s="35"/>
      <c r="UOY23" s="35"/>
      <c r="UOZ23" s="35"/>
      <c r="UPA23" s="35"/>
      <c r="UPB23" s="35"/>
      <c r="UPC23" s="35"/>
      <c r="UPD23" s="35"/>
      <c r="UPE23" s="35"/>
      <c r="UPF23" s="35"/>
      <c r="UPG23" s="35"/>
      <c r="UPH23" s="35"/>
      <c r="UPI23" s="35"/>
      <c r="UPJ23" s="35"/>
      <c r="UPK23" s="35"/>
      <c r="UPL23" s="35"/>
      <c r="UPM23" s="35"/>
      <c r="UPN23" s="35"/>
      <c r="UPO23" s="35"/>
      <c r="UPP23" s="35"/>
      <c r="UPQ23" s="35"/>
      <c r="UPR23" s="35"/>
      <c r="UPS23" s="35"/>
      <c r="UPT23" s="35"/>
      <c r="UPU23" s="35"/>
      <c r="UPV23" s="35"/>
      <c r="UPW23" s="35"/>
      <c r="UPX23" s="35"/>
      <c r="UPY23" s="35"/>
      <c r="UPZ23" s="35"/>
      <c r="UQA23" s="35"/>
      <c r="UQB23" s="35"/>
      <c r="UQC23" s="35"/>
      <c r="UQD23" s="35"/>
      <c r="UQE23" s="35"/>
      <c r="UQF23" s="35"/>
      <c r="UQG23" s="35"/>
      <c r="UQH23" s="35"/>
      <c r="UQI23" s="35"/>
      <c r="UQJ23" s="35"/>
      <c r="UQK23" s="35"/>
      <c r="UQL23" s="35"/>
      <c r="UQM23" s="35"/>
      <c r="UQN23" s="35"/>
      <c r="UQO23" s="35"/>
      <c r="UQP23" s="35"/>
      <c r="UQQ23" s="35"/>
      <c r="UQR23" s="35"/>
      <c r="UQS23" s="35"/>
      <c r="UQT23" s="35"/>
      <c r="UQU23" s="35"/>
      <c r="UQV23" s="35"/>
      <c r="UQW23" s="35"/>
      <c r="UQX23" s="35"/>
      <c r="UQY23" s="35"/>
      <c r="UQZ23" s="35"/>
      <c r="URA23" s="35"/>
      <c r="URB23" s="35"/>
      <c r="URC23" s="35"/>
      <c r="URD23" s="35"/>
      <c r="URE23" s="35"/>
      <c r="URF23" s="35"/>
      <c r="URG23" s="35"/>
      <c r="URH23" s="35"/>
      <c r="URI23" s="35"/>
      <c r="URJ23" s="35"/>
      <c r="URK23" s="35"/>
      <c r="URL23" s="35"/>
      <c r="URM23" s="35"/>
      <c r="URN23" s="35"/>
      <c r="URO23" s="35"/>
      <c r="URP23" s="35"/>
      <c r="URQ23" s="35"/>
      <c r="URR23" s="35"/>
      <c r="URS23" s="35"/>
      <c r="URT23" s="35"/>
      <c r="URU23" s="35"/>
      <c r="URV23" s="35"/>
      <c r="URW23" s="35"/>
      <c r="URX23" s="35"/>
      <c r="URY23" s="35"/>
      <c r="URZ23" s="35"/>
      <c r="USA23" s="35"/>
      <c r="USB23" s="35"/>
      <c r="USC23" s="35"/>
      <c r="USD23" s="35"/>
      <c r="USE23" s="35"/>
      <c r="USF23" s="35"/>
      <c r="USG23" s="35"/>
      <c r="USH23" s="35"/>
      <c r="USI23" s="35"/>
      <c r="USJ23" s="35"/>
      <c r="USK23" s="35"/>
      <c r="USL23" s="35"/>
      <c r="USM23" s="35"/>
      <c r="USN23" s="35"/>
      <c r="USO23" s="35"/>
      <c r="USP23" s="35"/>
      <c r="USQ23" s="35"/>
      <c r="USR23" s="35"/>
      <c r="USS23" s="35"/>
      <c r="UST23" s="35"/>
      <c r="USU23" s="35"/>
      <c r="USV23" s="35"/>
      <c r="USW23" s="35"/>
      <c r="USX23" s="35"/>
      <c r="USY23" s="35"/>
      <c r="USZ23" s="35"/>
      <c r="UTA23" s="35"/>
      <c r="UTB23" s="35"/>
      <c r="UTC23" s="35"/>
      <c r="UTD23" s="35"/>
      <c r="UTE23" s="35"/>
      <c r="UTF23" s="35"/>
      <c r="UTG23" s="35"/>
      <c r="UTH23" s="35"/>
      <c r="UTI23" s="35"/>
      <c r="UTJ23" s="35"/>
      <c r="UTK23" s="35"/>
      <c r="UTL23" s="35"/>
      <c r="UTM23" s="35"/>
      <c r="UTN23" s="35"/>
      <c r="UTO23" s="35"/>
      <c r="UTP23" s="35"/>
      <c r="UTQ23" s="35"/>
      <c r="UTR23" s="35"/>
      <c r="UTS23" s="35"/>
      <c r="UTT23" s="35"/>
      <c r="UTU23" s="35"/>
      <c r="UTV23" s="35"/>
      <c r="UTW23" s="35"/>
      <c r="UTX23" s="35"/>
      <c r="UTY23" s="35"/>
      <c r="UTZ23" s="35"/>
      <c r="UUA23" s="35"/>
      <c r="UUB23" s="35"/>
      <c r="UUC23" s="35"/>
      <c r="UUD23" s="35"/>
      <c r="UUE23" s="35"/>
      <c r="UUF23" s="35"/>
      <c r="UUG23" s="35"/>
      <c r="UUH23" s="35"/>
      <c r="UUI23" s="35"/>
      <c r="UUJ23" s="35"/>
      <c r="UUK23" s="35"/>
      <c r="UUL23" s="35"/>
      <c r="UUM23" s="35"/>
      <c r="UUN23" s="35"/>
      <c r="UUO23" s="35"/>
      <c r="UUP23" s="35"/>
      <c r="UUQ23" s="35"/>
      <c r="UUR23" s="35"/>
      <c r="UUS23" s="35"/>
      <c r="UUT23" s="35"/>
      <c r="UUU23" s="35"/>
      <c r="UUV23" s="35"/>
      <c r="UUW23" s="35"/>
      <c r="UUX23" s="35"/>
      <c r="UUY23" s="35"/>
      <c r="UUZ23" s="35"/>
      <c r="UVA23" s="35"/>
      <c r="UVB23" s="35"/>
      <c r="UVC23" s="35"/>
      <c r="UVD23" s="35"/>
      <c r="UVE23" s="35"/>
      <c r="UVF23" s="35"/>
      <c r="UVG23" s="35"/>
      <c r="UVH23" s="35"/>
      <c r="UVI23" s="35"/>
      <c r="UVJ23" s="35"/>
      <c r="UVK23" s="35"/>
      <c r="UVL23" s="35"/>
      <c r="UVM23" s="35"/>
      <c r="UVN23" s="35"/>
      <c r="UVO23" s="35"/>
      <c r="UVP23" s="35"/>
      <c r="UVQ23" s="35"/>
      <c r="UVR23" s="35"/>
      <c r="UVS23" s="35"/>
      <c r="UVT23" s="35"/>
      <c r="UVU23" s="35"/>
      <c r="UVV23" s="35"/>
      <c r="UVW23" s="35"/>
      <c r="UVX23" s="35"/>
      <c r="UVY23" s="35"/>
      <c r="UVZ23" s="35"/>
      <c r="UWA23" s="35"/>
      <c r="UWB23" s="35"/>
      <c r="UWC23" s="35"/>
      <c r="UWD23" s="35"/>
      <c r="UWE23" s="35"/>
      <c r="UWF23" s="35"/>
      <c r="UWG23" s="35"/>
      <c r="UWH23" s="35"/>
      <c r="UWI23" s="35"/>
      <c r="UWJ23" s="35"/>
      <c r="UWK23" s="35"/>
      <c r="UWL23" s="35"/>
      <c r="UWM23" s="35"/>
      <c r="UWN23" s="35"/>
      <c r="UWO23" s="35"/>
      <c r="UWP23" s="35"/>
      <c r="UWQ23" s="35"/>
      <c r="UWR23" s="35"/>
      <c r="UWS23" s="35"/>
      <c r="UWT23" s="35"/>
      <c r="UWU23" s="35"/>
      <c r="UWV23" s="35"/>
      <c r="UWW23" s="35"/>
      <c r="UWX23" s="35"/>
      <c r="UWY23" s="35"/>
      <c r="UWZ23" s="35"/>
      <c r="UXA23" s="35"/>
      <c r="UXB23" s="35"/>
      <c r="UXC23" s="35"/>
      <c r="UXD23" s="35"/>
      <c r="UXE23" s="35"/>
      <c r="UXF23" s="35"/>
      <c r="UXG23" s="35"/>
      <c r="UXH23" s="35"/>
      <c r="UXI23" s="35"/>
      <c r="UXJ23" s="35"/>
      <c r="UXK23" s="35"/>
      <c r="UXL23" s="35"/>
      <c r="UXM23" s="35"/>
      <c r="UXN23" s="35"/>
      <c r="UXO23" s="35"/>
      <c r="UXP23" s="35"/>
      <c r="UXQ23" s="35"/>
      <c r="UXR23" s="35"/>
      <c r="UXS23" s="35"/>
      <c r="UXT23" s="35"/>
      <c r="UXU23" s="35"/>
      <c r="UXV23" s="35"/>
      <c r="UXW23" s="35"/>
      <c r="UXX23" s="35"/>
      <c r="UXY23" s="35"/>
      <c r="UXZ23" s="35"/>
      <c r="UYA23" s="35"/>
      <c r="UYB23" s="35"/>
      <c r="UYC23" s="35"/>
      <c r="UYD23" s="35"/>
      <c r="UYE23" s="35"/>
      <c r="UYF23" s="35"/>
      <c r="UYG23" s="35"/>
      <c r="UYH23" s="35"/>
      <c r="UYI23" s="35"/>
      <c r="UYJ23" s="35"/>
      <c r="UYK23" s="35"/>
      <c r="UYL23" s="35"/>
      <c r="UYM23" s="35"/>
      <c r="UYN23" s="35"/>
      <c r="UYO23" s="35"/>
      <c r="UYP23" s="35"/>
      <c r="UYQ23" s="35"/>
      <c r="UYR23" s="35"/>
      <c r="UYS23" s="35"/>
      <c r="UYT23" s="35"/>
      <c r="UYU23" s="35"/>
      <c r="UYV23" s="35"/>
      <c r="UYW23" s="35"/>
      <c r="UYX23" s="35"/>
      <c r="UYY23" s="35"/>
      <c r="UYZ23" s="35"/>
      <c r="UZA23" s="35"/>
      <c r="UZB23" s="35"/>
      <c r="UZC23" s="35"/>
      <c r="UZD23" s="35"/>
      <c r="UZE23" s="35"/>
      <c r="UZF23" s="35"/>
      <c r="UZG23" s="35"/>
      <c r="UZH23" s="35"/>
      <c r="UZI23" s="35"/>
      <c r="UZJ23" s="35"/>
      <c r="UZK23" s="35"/>
      <c r="UZL23" s="35"/>
      <c r="UZM23" s="35"/>
      <c r="UZN23" s="35"/>
      <c r="UZO23" s="35"/>
      <c r="UZP23" s="35"/>
      <c r="UZQ23" s="35"/>
      <c r="UZR23" s="35"/>
      <c r="UZS23" s="35"/>
      <c r="UZT23" s="35"/>
      <c r="UZU23" s="35"/>
      <c r="UZV23" s="35"/>
      <c r="UZW23" s="35"/>
      <c r="UZX23" s="35"/>
      <c r="UZY23" s="35"/>
      <c r="UZZ23" s="35"/>
      <c r="VAA23" s="35"/>
      <c r="VAB23" s="35"/>
      <c r="VAC23" s="35"/>
      <c r="VAD23" s="35"/>
      <c r="VAE23" s="35"/>
      <c r="VAF23" s="35"/>
      <c r="VAG23" s="35"/>
      <c r="VAH23" s="35"/>
      <c r="VAI23" s="35"/>
      <c r="VAJ23" s="35"/>
      <c r="VAK23" s="35"/>
      <c r="VAL23" s="35"/>
      <c r="VAM23" s="35"/>
      <c r="VAN23" s="35"/>
      <c r="VAO23" s="35"/>
      <c r="VAP23" s="35"/>
      <c r="VAQ23" s="35"/>
      <c r="VAR23" s="35"/>
      <c r="VAS23" s="35"/>
      <c r="VAT23" s="35"/>
      <c r="VAU23" s="35"/>
      <c r="VAV23" s="35"/>
      <c r="VAW23" s="35"/>
      <c r="VAX23" s="35"/>
      <c r="VAY23" s="35"/>
      <c r="VAZ23" s="35"/>
      <c r="VBA23" s="35"/>
      <c r="VBB23" s="35"/>
      <c r="VBC23" s="35"/>
      <c r="VBD23" s="35"/>
      <c r="VBE23" s="35"/>
      <c r="VBF23" s="35"/>
      <c r="VBG23" s="35"/>
      <c r="VBH23" s="35"/>
      <c r="VBI23" s="35"/>
      <c r="VBJ23" s="35"/>
      <c r="VBK23" s="35"/>
      <c r="VBL23" s="35"/>
      <c r="VBM23" s="35"/>
      <c r="VBN23" s="35"/>
      <c r="VBO23" s="35"/>
      <c r="VBP23" s="35"/>
      <c r="VBQ23" s="35"/>
      <c r="VBR23" s="35"/>
      <c r="VBS23" s="35"/>
      <c r="VBT23" s="35"/>
      <c r="VBU23" s="35"/>
      <c r="VBV23" s="35"/>
      <c r="VBW23" s="35"/>
      <c r="VBX23" s="35"/>
      <c r="VBY23" s="35"/>
      <c r="VBZ23" s="35"/>
      <c r="VCA23" s="35"/>
      <c r="VCB23" s="35"/>
      <c r="VCC23" s="35"/>
      <c r="VCD23" s="35"/>
      <c r="VCE23" s="35"/>
      <c r="VCF23" s="35"/>
      <c r="VCG23" s="35"/>
      <c r="VCH23" s="35"/>
      <c r="VCI23" s="35"/>
      <c r="VCJ23" s="35"/>
      <c r="VCK23" s="35"/>
      <c r="VCL23" s="35"/>
      <c r="VCM23" s="35"/>
      <c r="VCN23" s="35"/>
      <c r="VCO23" s="35"/>
      <c r="VCP23" s="35"/>
      <c r="VCQ23" s="35"/>
      <c r="VCR23" s="35"/>
      <c r="VCS23" s="35"/>
      <c r="VCT23" s="35"/>
      <c r="VCU23" s="35"/>
      <c r="VCV23" s="35"/>
      <c r="VCW23" s="35"/>
      <c r="VCX23" s="35"/>
      <c r="VCY23" s="35"/>
      <c r="VCZ23" s="35"/>
      <c r="VDA23" s="35"/>
      <c r="VDB23" s="35"/>
      <c r="VDC23" s="35"/>
      <c r="VDD23" s="35"/>
      <c r="VDE23" s="35"/>
      <c r="VDF23" s="35"/>
      <c r="VDG23" s="35"/>
      <c r="VDH23" s="35"/>
      <c r="VDI23" s="35"/>
      <c r="VDJ23" s="35"/>
      <c r="VDK23" s="35"/>
      <c r="VDL23" s="35"/>
      <c r="VDM23" s="35"/>
      <c r="VDN23" s="35"/>
      <c r="VDO23" s="35"/>
      <c r="VDP23" s="35"/>
      <c r="VDQ23" s="35"/>
      <c r="VDR23" s="35"/>
      <c r="VDS23" s="35"/>
      <c r="VDT23" s="35"/>
      <c r="VDU23" s="35"/>
      <c r="VDV23" s="35"/>
      <c r="VDW23" s="35"/>
      <c r="VDX23" s="35"/>
      <c r="VDY23" s="35"/>
      <c r="VDZ23" s="35"/>
      <c r="VEA23" s="35"/>
      <c r="VEB23" s="35"/>
      <c r="VEC23" s="35"/>
      <c r="VED23" s="35"/>
      <c r="VEE23" s="35"/>
      <c r="VEF23" s="35"/>
      <c r="VEG23" s="35"/>
      <c r="VEH23" s="35"/>
      <c r="VEI23" s="35"/>
      <c r="VEJ23" s="35"/>
      <c r="VEK23" s="35"/>
      <c r="VEL23" s="35"/>
      <c r="VEM23" s="35"/>
      <c r="VEN23" s="35"/>
      <c r="VEO23" s="35"/>
      <c r="VEP23" s="35"/>
      <c r="VEQ23" s="35"/>
      <c r="VER23" s="35"/>
      <c r="VES23" s="35"/>
      <c r="VET23" s="35"/>
      <c r="VEU23" s="35"/>
      <c r="VEV23" s="35"/>
      <c r="VEW23" s="35"/>
      <c r="VEX23" s="35"/>
      <c r="VEY23" s="35"/>
      <c r="VEZ23" s="35"/>
      <c r="VFA23" s="35"/>
      <c r="VFB23" s="35"/>
      <c r="VFC23" s="35"/>
      <c r="VFD23" s="35"/>
      <c r="VFE23" s="35"/>
      <c r="VFF23" s="35"/>
      <c r="VFG23" s="35"/>
      <c r="VFH23" s="35"/>
      <c r="VFI23" s="35"/>
      <c r="VFJ23" s="35"/>
      <c r="VFK23" s="35"/>
      <c r="VFL23" s="35"/>
      <c r="VFM23" s="35"/>
      <c r="VFN23" s="35"/>
      <c r="VFO23" s="35"/>
      <c r="VFP23" s="35"/>
      <c r="VFQ23" s="35"/>
      <c r="VFR23" s="35"/>
      <c r="VFS23" s="35"/>
      <c r="VFT23" s="35"/>
      <c r="VFU23" s="35"/>
      <c r="VFV23" s="35"/>
      <c r="VFW23" s="35"/>
      <c r="VFX23" s="35"/>
      <c r="VFY23" s="35"/>
      <c r="VFZ23" s="35"/>
      <c r="VGA23" s="35"/>
      <c r="VGB23" s="35"/>
      <c r="VGC23" s="35"/>
      <c r="VGD23" s="35"/>
      <c r="VGE23" s="35"/>
      <c r="VGF23" s="35"/>
      <c r="VGG23" s="35"/>
      <c r="VGH23" s="35"/>
      <c r="VGI23" s="35"/>
      <c r="VGJ23" s="35"/>
      <c r="VGK23" s="35"/>
      <c r="VGL23" s="35"/>
      <c r="VGM23" s="35"/>
      <c r="VGN23" s="35"/>
      <c r="VGO23" s="35"/>
      <c r="VGP23" s="35"/>
      <c r="VGQ23" s="35"/>
      <c r="VGR23" s="35"/>
      <c r="VGS23" s="35"/>
      <c r="VGT23" s="35"/>
      <c r="VGU23" s="35"/>
      <c r="VGV23" s="35"/>
      <c r="VGW23" s="35"/>
      <c r="VGX23" s="35"/>
      <c r="VGY23" s="35"/>
      <c r="VGZ23" s="35"/>
      <c r="VHA23" s="35"/>
      <c r="VHB23" s="35"/>
      <c r="VHC23" s="35"/>
      <c r="VHD23" s="35"/>
      <c r="VHE23" s="35"/>
      <c r="VHF23" s="35"/>
      <c r="VHG23" s="35"/>
      <c r="VHH23" s="35"/>
      <c r="VHI23" s="35"/>
      <c r="VHJ23" s="35"/>
      <c r="VHK23" s="35"/>
      <c r="VHL23" s="35"/>
      <c r="VHM23" s="35"/>
      <c r="VHN23" s="35"/>
      <c r="VHO23" s="35"/>
      <c r="VHP23" s="35"/>
      <c r="VHQ23" s="35"/>
      <c r="VHR23" s="35"/>
      <c r="VHS23" s="35"/>
      <c r="VHT23" s="35"/>
      <c r="VHU23" s="35"/>
      <c r="VHV23" s="35"/>
      <c r="VHW23" s="35"/>
      <c r="VHX23" s="35"/>
      <c r="VHY23" s="35"/>
      <c r="VHZ23" s="35"/>
      <c r="VIA23" s="35"/>
      <c r="VIB23" s="35"/>
      <c r="VIC23" s="35"/>
      <c r="VID23" s="35"/>
      <c r="VIE23" s="35"/>
      <c r="VIF23" s="35"/>
      <c r="VIG23" s="35"/>
      <c r="VIH23" s="35"/>
      <c r="VII23" s="35"/>
      <c r="VIJ23" s="35"/>
      <c r="VIK23" s="35"/>
      <c r="VIL23" s="35"/>
      <c r="VIM23" s="35"/>
      <c r="VIN23" s="35"/>
      <c r="VIO23" s="35"/>
      <c r="VIP23" s="35"/>
      <c r="VIQ23" s="35"/>
      <c r="VIR23" s="35"/>
      <c r="VIS23" s="35"/>
      <c r="VIT23" s="35"/>
      <c r="VIU23" s="35"/>
      <c r="VIV23" s="35"/>
      <c r="VIW23" s="35"/>
      <c r="VIX23" s="35"/>
      <c r="VIY23" s="35"/>
      <c r="VIZ23" s="35"/>
      <c r="VJA23" s="35"/>
      <c r="VJB23" s="35"/>
      <c r="VJC23" s="35"/>
      <c r="VJD23" s="35"/>
      <c r="VJE23" s="35"/>
      <c r="VJF23" s="35"/>
      <c r="VJG23" s="35"/>
      <c r="VJH23" s="35"/>
      <c r="VJI23" s="35"/>
      <c r="VJJ23" s="35"/>
      <c r="VJK23" s="35"/>
      <c r="VJL23" s="35"/>
      <c r="VJM23" s="35"/>
      <c r="VJN23" s="35"/>
      <c r="VJO23" s="35"/>
      <c r="VJP23" s="35"/>
      <c r="VJQ23" s="35"/>
      <c r="VJR23" s="35"/>
      <c r="VJS23" s="35"/>
      <c r="VJT23" s="35"/>
      <c r="VJU23" s="35"/>
      <c r="VJV23" s="35"/>
      <c r="VJW23" s="35"/>
      <c r="VJX23" s="35"/>
      <c r="VJY23" s="35"/>
      <c r="VJZ23" s="35"/>
      <c r="VKA23" s="35"/>
      <c r="VKB23" s="35"/>
      <c r="VKC23" s="35"/>
      <c r="VKD23" s="35"/>
      <c r="VKE23" s="35"/>
      <c r="VKF23" s="35"/>
      <c r="VKG23" s="35"/>
      <c r="VKH23" s="35"/>
      <c r="VKI23" s="35"/>
      <c r="VKJ23" s="35"/>
      <c r="VKK23" s="35"/>
      <c r="VKL23" s="35"/>
      <c r="VKM23" s="35"/>
      <c r="VKN23" s="35"/>
      <c r="VKO23" s="35"/>
      <c r="VKP23" s="35"/>
      <c r="VKQ23" s="35"/>
      <c r="VKR23" s="35"/>
      <c r="VKS23" s="35"/>
      <c r="VKT23" s="35"/>
      <c r="VKU23" s="35"/>
      <c r="VKV23" s="35"/>
      <c r="VKW23" s="35"/>
      <c r="VKX23" s="35"/>
      <c r="VKY23" s="35"/>
      <c r="VKZ23" s="35"/>
      <c r="VLA23" s="35"/>
      <c r="VLB23" s="35"/>
      <c r="VLC23" s="35"/>
      <c r="VLD23" s="35"/>
      <c r="VLE23" s="35"/>
      <c r="VLF23" s="35"/>
      <c r="VLG23" s="35"/>
      <c r="VLH23" s="35"/>
      <c r="VLI23" s="35"/>
      <c r="VLJ23" s="35"/>
      <c r="VLK23" s="35"/>
      <c r="VLL23" s="35"/>
      <c r="VLM23" s="35"/>
      <c r="VLN23" s="35"/>
      <c r="VLO23" s="35"/>
      <c r="VLP23" s="35"/>
      <c r="VLQ23" s="35"/>
      <c r="VLR23" s="35"/>
      <c r="VLS23" s="35"/>
      <c r="VLT23" s="35"/>
      <c r="VLU23" s="35"/>
      <c r="VLV23" s="35"/>
      <c r="VLW23" s="35"/>
      <c r="VLX23" s="35"/>
      <c r="VLY23" s="35"/>
      <c r="VLZ23" s="35"/>
      <c r="VMA23" s="35"/>
      <c r="VMB23" s="35"/>
      <c r="VMC23" s="35"/>
      <c r="VMD23" s="35"/>
      <c r="VME23" s="35"/>
      <c r="VMF23" s="35"/>
      <c r="VMG23" s="35"/>
      <c r="VMH23" s="35"/>
      <c r="VMI23" s="35"/>
      <c r="VMJ23" s="35"/>
      <c r="VMK23" s="35"/>
      <c r="VML23" s="35"/>
      <c r="VMM23" s="35"/>
      <c r="VMN23" s="35"/>
      <c r="VMO23" s="35"/>
      <c r="VMP23" s="35"/>
      <c r="VMQ23" s="35"/>
      <c r="VMR23" s="35"/>
      <c r="VMS23" s="35"/>
      <c r="VMT23" s="35"/>
      <c r="VMU23" s="35"/>
      <c r="VMV23" s="35"/>
      <c r="VMW23" s="35"/>
      <c r="VMX23" s="35"/>
      <c r="VMY23" s="35"/>
      <c r="VMZ23" s="35"/>
      <c r="VNA23" s="35"/>
      <c r="VNB23" s="35"/>
      <c r="VNC23" s="35"/>
      <c r="VND23" s="35"/>
      <c r="VNE23" s="35"/>
      <c r="VNF23" s="35"/>
      <c r="VNG23" s="35"/>
      <c r="VNH23" s="35"/>
      <c r="VNI23" s="35"/>
      <c r="VNJ23" s="35"/>
      <c r="VNK23" s="35"/>
      <c r="VNL23" s="35"/>
      <c r="VNM23" s="35"/>
      <c r="VNN23" s="35"/>
      <c r="VNO23" s="35"/>
      <c r="VNP23" s="35"/>
      <c r="VNQ23" s="35"/>
      <c r="VNR23" s="35"/>
      <c r="VNS23" s="35"/>
      <c r="VNT23" s="35"/>
      <c r="VNU23" s="35"/>
      <c r="VNV23" s="35"/>
      <c r="VNW23" s="35"/>
      <c r="VNX23" s="35"/>
      <c r="VNY23" s="35"/>
      <c r="VNZ23" s="35"/>
      <c r="VOA23" s="35"/>
      <c r="VOB23" s="35"/>
      <c r="VOC23" s="35"/>
      <c r="VOD23" s="35"/>
      <c r="VOE23" s="35"/>
      <c r="VOF23" s="35"/>
      <c r="VOG23" s="35"/>
      <c r="VOH23" s="35"/>
      <c r="VOI23" s="35"/>
      <c r="VOJ23" s="35"/>
      <c r="VOK23" s="35"/>
      <c r="VOL23" s="35"/>
      <c r="VOM23" s="35"/>
      <c r="VON23" s="35"/>
      <c r="VOO23" s="35"/>
      <c r="VOP23" s="35"/>
      <c r="VOQ23" s="35"/>
      <c r="VOR23" s="35"/>
      <c r="VOS23" s="35"/>
      <c r="VOT23" s="35"/>
      <c r="VOU23" s="35"/>
      <c r="VOV23" s="35"/>
      <c r="VOW23" s="35"/>
      <c r="VOX23" s="35"/>
      <c r="VOY23" s="35"/>
      <c r="VOZ23" s="35"/>
      <c r="VPA23" s="35"/>
      <c r="VPB23" s="35"/>
      <c r="VPC23" s="35"/>
      <c r="VPD23" s="35"/>
      <c r="VPE23" s="35"/>
      <c r="VPF23" s="35"/>
      <c r="VPG23" s="35"/>
      <c r="VPH23" s="35"/>
      <c r="VPI23" s="35"/>
      <c r="VPJ23" s="35"/>
      <c r="VPK23" s="35"/>
      <c r="VPL23" s="35"/>
      <c r="VPM23" s="35"/>
      <c r="VPN23" s="35"/>
      <c r="VPO23" s="35"/>
      <c r="VPP23" s="35"/>
      <c r="VPQ23" s="35"/>
      <c r="VPR23" s="35"/>
      <c r="VPS23" s="35"/>
      <c r="VPT23" s="35"/>
      <c r="VPU23" s="35"/>
      <c r="VPV23" s="35"/>
      <c r="VPW23" s="35"/>
      <c r="VPX23" s="35"/>
      <c r="VPY23" s="35"/>
      <c r="VPZ23" s="35"/>
      <c r="VQA23" s="35"/>
      <c r="VQB23" s="35"/>
      <c r="VQC23" s="35"/>
      <c r="VQD23" s="35"/>
      <c r="VQE23" s="35"/>
      <c r="VQF23" s="35"/>
      <c r="VQG23" s="35"/>
      <c r="VQH23" s="35"/>
      <c r="VQI23" s="35"/>
      <c r="VQJ23" s="35"/>
      <c r="VQK23" s="35"/>
      <c r="VQL23" s="35"/>
      <c r="VQM23" s="35"/>
      <c r="VQN23" s="35"/>
      <c r="VQO23" s="35"/>
      <c r="VQP23" s="35"/>
      <c r="VQQ23" s="35"/>
      <c r="VQR23" s="35"/>
      <c r="VQS23" s="35"/>
      <c r="VQT23" s="35"/>
      <c r="VQU23" s="35"/>
      <c r="VQV23" s="35"/>
      <c r="VQW23" s="35"/>
      <c r="VQX23" s="35"/>
      <c r="VQY23" s="35"/>
      <c r="VQZ23" s="35"/>
      <c r="VRA23" s="35"/>
      <c r="VRB23" s="35"/>
      <c r="VRC23" s="35"/>
      <c r="VRD23" s="35"/>
      <c r="VRE23" s="35"/>
      <c r="VRF23" s="35"/>
      <c r="VRG23" s="35"/>
      <c r="VRH23" s="35"/>
      <c r="VRI23" s="35"/>
      <c r="VRJ23" s="35"/>
      <c r="VRK23" s="35"/>
      <c r="VRL23" s="35"/>
      <c r="VRM23" s="35"/>
      <c r="VRN23" s="35"/>
      <c r="VRO23" s="35"/>
      <c r="VRP23" s="35"/>
      <c r="VRQ23" s="35"/>
      <c r="VRR23" s="35"/>
      <c r="VRS23" s="35"/>
      <c r="VRT23" s="35"/>
      <c r="VRU23" s="35"/>
      <c r="VRV23" s="35"/>
      <c r="VRW23" s="35"/>
      <c r="VRX23" s="35"/>
      <c r="VRY23" s="35"/>
      <c r="VRZ23" s="35"/>
      <c r="VSA23" s="35"/>
      <c r="VSB23" s="35"/>
      <c r="VSC23" s="35"/>
      <c r="VSD23" s="35"/>
      <c r="VSE23" s="35"/>
      <c r="VSF23" s="35"/>
      <c r="VSG23" s="35"/>
      <c r="VSH23" s="35"/>
      <c r="VSI23" s="35"/>
      <c r="VSJ23" s="35"/>
      <c r="VSK23" s="35"/>
      <c r="VSL23" s="35"/>
      <c r="VSM23" s="35"/>
      <c r="VSN23" s="35"/>
      <c r="VSO23" s="35"/>
      <c r="VSP23" s="35"/>
      <c r="VSQ23" s="35"/>
      <c r="VSR23" s="35"/>
      <c r="VSS23" s="35"/>
      <c r="VST23" s="35"/>
      <c r="VSU23" s="35"/>
      <c r="VSV23" s="35"/>
      <c r="VSW23" s="35"/>
      <c r="VSX23" s="35"/>
      <c r="VSY23" s="35"/>
      <c r="VSZ23" s="35"/>
      <c r="VTA23" s="35"/>
      <c r="VTB23" s="35"/>
      <c r="VTC23" s="35"/>
      <c r="VTD23" s="35"/>
      <c r="VTE23" s="35"/>
      <c r="VTF23" s="35"/>
      <c r="VTG23" s="35"/>
      <c r="VTH23" s="35"/>
      <c r="VTI23" s="35"/>
      <c r="VTJ23" s="35"/>
      <c r="VTK23" s="35"/>
      <c r="VTL23" s="35"/>
      <c r="VTM23" s="35"/>
      <c r="VTN23" s="35"/>
      <c r="VTO23" s="35"/>
      <c r="VTP23" s="35"/>
      <c r="VTQ23" s="35"/>
      <c r="VTR23" s="35"/>
      <c r="VTS23" s="35"/>
      <c r="VTT23" s="35"/>
      <c r="VTU23" s="35"/>
      <c r="VTV23" s="35"/>
      <c r="VTW23" s="35"/>
      <c r="VTX23" s="35"/>
      <c r="VTY23" s="35"/>
      <c r="VTZ23" s="35"/>
      <c r="VUA23" s="35"/>
      <c r="VUB23" s="35"/>
      <c r="VUC23" s="35"/>
      <c r="VUD23" s="35"/>
      <c r="VUE23" s="35"/>
      <c r="VUF23" s="35"/>
      <c r="VUG23" s="35"/>
      <c r="VUH23" s="35"/>
      <c r="VUI23" s="35"/>
      <c r="VUJ23" s="35"/>
      <c r="VUK23" s="35"/>
      <c r="VUL23" s="35"/>
      <c r="VUM23" s="35"/>
      <c r="VUN23" s="35"/>
      <c r="VUO23" s="35"/>
      <c r="VUP23" s="35"/>
      <c r="VUQ23" s="35"/>
      <c r="VUR23" s="35"/>
      <c r="VUS23" s="35"/>
      <c r="VUT23" s="35"/>
      <c r="VUU23" s="35"/>
      <c r="VUV23" s="35"/>
      <c r="VUW23" s="35"/>
      <c r="VUX23" s="35"/>
      <c r="VUY23" s="35"/>
      <c r="VUZ23" s="35"/>
      <c r="VVA23" s="35"/>
      <c r="VVB23" s="35"/>
      <c r="VVC23" s="35"/>
      <c r="VVD23" s="35"/>
      <c r="VVE23" s="35"/>
      <c r="VVF23" s="35"/>
      <c r="VVG23" s="35"/>
      <c r="VVH23" s="35"/>
      <c r="VVI23" s="35"/>
      <c r="VVJ23" s="35"/>
      <c r="VVK23" s="35"/>
      <c r="VVL23" s="35"/>
      <c r="VVM23" s="35"/>
      <c r="VVN23" s="35"/>
      <c r="VVO23" s="35"/>
      <c r="VVP23" s="35"/>
      <c r="VVQ23" s="35"/>
      <c r="VVR23" s="35"/>
      <c r="VVS23" s="35"/>
      <c r="VVT23" s="35"/>
      <c r="VVU23" s="35"/>
      <c r="VVV23" s="35"/>
      <c r="VVW23" s="35"/>
      <c r="VVX23" s="35"/>
      <c r="VVY23" s="35"/>
      <c r="VVZ23" s="35"/>
      <c r="VWA23" s="35"/>
      <c r="VWB23" s="35"/>
      <c r="VWC23" s="35"/>
      <c r="VWD23" s="35"/>
      <c r="VWE23" s="35"/>
      <c r="VWF23" s="35"/>
      <c r="VWG23" s="35"/>
      <c r="VWH23" s="35"/>
      <c r="VWI23" s="35"/>
      <c r="VWJ23" s="35"/>
      <c r="VWK23" s="35"/>
      <c r="VWL23" s="35"/>
      <c r="VWM23" s="35"/>
      <c r="VWN23" s="35"/>
      <c r="VWO23" s="35"/>
      <c r="VWP23" s="35"/>
      <c r="VWQ23" s="35"/>
      <c r="VWR23" s="35"/>
      <c r="VWS23" s="35"/>
      <c r="VWT23" s="35"/>
      <c r="VWU23" s="35"/>
      <c r="VWV23" s="35"/>
      <c r="VWW23" s="35"/>
      <c r="VWX23" s="35"/>
      <c r="VWY23" s="35"/>
      <c r="VWZ23" s="35"/>
      <c r="VXA23" s="35"/>
      <c r="VXB23" s="35"/>
      <c r="VXC23" s="35"/>
      <c r="VXD23" s="35"/>
      <c r="VXE23" s="35"/>
      <c r="VXF23" s="35"/>
      <c r="VXG23" s="35"/>
      <c r="VXH23" s="35"/>
      <c r="VXI23" s="35"/>
      <c r="VXJ23" s="35"/>
      <c r="VXK23" s="35"/>
      <c r="VXL23" s="35"/>
      <c r="VXM23" s="35"/>
      <c r="VXN23" s="35"/>
      <c r="VXO23" s="35"/>
      <c r="VXP23" s="35"/>
      <c r="VXQ23" s="35"/>
      <c r="VXR23" s="35"/>
      <c r="VXS23" s="35"/>
      <c r="VXT23" s="35"/>
      <c r="VXU23" s="35"/>
      <c r="VXV23" s="35"/>
      <c r="VXW23" s="35"/>
      <c r="VXX23" s="35"/>
      <c r="VXY23" s="35"/>
      <c r="VXZ23" s="35"/>
      <c r="VYA23" s="35"/>
      <c r="VYB23" s="35"/>
      <c r="VYC23" s="35"/>
      <c r="VYD23" s="35"/>
      <c r="VYE23" s="35"/>
      <c r="VYF23" s="35"/>
      <c r="VYG23" s="35"/>
      <c r="VYH23" s="35"/>
      <c r="VYI23" s="35"/>
      <c r="VYJ23" s="35"/>
      <c r="VYK23" s="35"/>
      <c r="VYL23" s="35"/>
      <c r="VYM23" s="35"/>
      <c r="VYN23" s="35"/>
      <c r="VYO23" s="35"/>
      <c r="VYP23" s="35"/>
      <c r="VYQ23" s="35"/>
      <c r="VYR23" s="35"/>
      <c r="VYS23" s="35"/>
      <c r="VYT23" s="35"/>
      <c r="VYU23" s="35"/>
      <c r="VYV23" s="35"/>
      <c r="VYW23" s="35"/>
      <c r="VYX23" s="35"/>
      <c r="VYY23" s="35"/>
      <c r="VYZ23" s="35"/>
      <c r="VZA23" s="35"/>
      <c r="VZB23" s="35"/>
      <c r="VZC23" s="35"/>
      <c r="VZD23" s="35"/>
      <c r="VZE23" s="35"/>
      <c r="VZF23" s="35"/>
      <c r="VZG23" s="35"/>
      <c r="VZH23" s="35"/>
      <c r="VZI23" s="35"/>
      <c r="VZJ23" s="35"/>
      <c r="VZK23" s="35"/>
      <c r="VZL23" s="35"/>
      <c r="VZM23" s="35"/>
      <c r="VZN23" s="35"/>
      <c r="VZO23" s="35"/>
      <c r="VZP23" s="35"/>
      <c r="VZQ23" s="35"/>
      <c r="VZR23" s="35"/>
      <c r="VZS23" s="35"/>
      <c r="VZT23" s="35"/>
      <c r="VZU23" s="35"/>
      <c r="VZV23" s="35"/>
      <c r="VZW23" s="35"/>
      <c r="VZX23" s="35"/>
      <c r="VZY23" s="35"/>
      <c r="VZZ23" s="35"/>
      <c r="WAA23" s="35"/>
      <c r="WAB23" s="35"/>
      <c r="WAC23" s="35"/>
      <c r="WAD23" s="35"/>
      <c r="WAE23" s="35"/>
      <c r="WAF23" s="35"/>
      <c r="WAG23" s="35"/>
      <c r="WAH23" s="35"/>
      <c r="WAI23" s="35"/>
      <c r="WAJ23" s="35"/>
      <c r="WAK23" s="35"/>
      <c r="WAL23" s="35"/>
      <c r="WAM23" s="35"/>
      <c r="WAN23" s="35"/>
      <c r="WAO23" s="35"/>
      <c r="WAP23" s="35"/>
      <c r="WAQ23" s="35"/>
      <c r="WAR23" s="35"/>
      <c r="WAS23" s="35"/>
      <c r="WAT23" s="35"/>
      <c r="WAU23" s="35"/>
      <c r="WAV23" s="35"/>
      <c r="WAW23" s="35"/>
      <c r="WAX23" s="35"/>
      <c r="WAY23" s="35"/>
      <c r="WAZ23" s="35"/>
      <c r="WBA23" s="35"/>
      <c r="WBB23" s="35"/>
      <c r="WBC23" s="35"/>
      <c r="WBD23" s="35"/>
      <c r="WBE23" s="35"/>
      <c r="WBF23" s="35"/>
      <c r="WBG23" s="35"/>
      <c r="WBH23" s="35"/>
      <c r="WBI23" s="35"/>
      <c r="WBJ23" s="35"/>
      <c r="WBK23" s="35"/>
      <c r="WBL23" s="35"/>
      <c r="WBM23" s="35"/>
      <c r="WBN23" s="35"/>
      <c r="WBO23" s="35"/>
      <c r="WBP23" s="35"/>
      <c r="WBQ23" s="35"/>
      <c r="WBR23" s="35"/>
      <c r="WBS23" s="35"/>
      <c r="WBT23" s="35"/>
      <c r="WBU23" s="35"/>
      <c r="WBV23" s="35"/>
      <c r="WBW23" s="35"/>
      <c r="WBX23" s="35"/>
      <c r="WBY23" s="35"/>
      <c r="WBZ23" s="35"/>
      <c r="WCA23" s="35"/>
      <c r="WCB23" s="35"/>
      <c r="WCC23" s="35"/>
      <c r="WCD23" s="35"/>
      <c r="WCE23" s="35"/>
      <c r="WCF23" s="35"/>
      <c r="WCG23" s="35"/>
      <c r="WCH23" s="35"/>
      <c r="WCI23" s="35"/>
      <c r="WCJ23" s="35"/>
      <c r="WCK23" s="35"/>
      <c r="WCL23" s="35"/>
      <c r="WCM23" s="35"/>
      <c r="WCN23" s="35"/>
      <c r="WCO23" s="35"/>
      <c r="WCP23" s="35"/>
      <c r="WCQ23" s="35"/>
      <c r="WCR23" s="35"/>
      <c r="WCS23" s="35"/>
      <c r="WCT23" s="35"/>
      <c r="WCU23" s="35"/>
      <c r="WCV23" s="35"/>
      <c r="WCW23" s="35"/>
      <c r="WCX23" s="35"/>
      <c r="WCY23" s="35"/>
      <c r="WCZ23" s="35"/>
      <c r="WDA23" s="35"/>
      <c r="WDB23" s="35"/>
      <c r="WDC23" s="35"/>
      <c r="WDD23" s="35"/>
      <c r="WDE23" s="35"/>
      <c r="WDF23" s="35"/>
      <c r="WDG23" s="35"/>
      <c r="WDH23" s="35"/>
      <c r="WDI23" s="35"/>
      <c r="WDJ23" s="35"/>
      <c r="WDK23" s="35"/>
      <c r="WDL23" s="35"/>
      <c r="WDM23" s="35"/>
      <c r="WDN23" s="35"/>
      <c r="WDO23" s="35"/>
      <c r="WDP23" s="35"/>
      <c r="WDQ23" s="35"/>
      <c r="WDR23" s="35"/>
      <c r="WDS23" s="35"/>
      <c r="WDT23" s="35"/>
      <c r="WDU23" s="35"/>
      <c r="WDV23" s="35"/>
      <c r="WDW23" s="35"/>
      <c r="WDX23" s="35"/>
      <c r="WDY23" s="35"/>
      <c r="WDZ23" s="35"/>
      <c r="WEA23" s="35"/>
      <c r="WEB23" s="35"/>
      <c r="WEC23" s="35"/>
      <c r="WED23" s="35"/>
      <c r="WEE23" s="35"/>
      <c r="WEF23" s="35"/>
      <c r="WEG23" s="35"/>
      <c r="WEH23" s="35"/>
      <c r="WEI23" s="35"/>
      <c r="WEJ23" s="35"/>
      <c r="WEK23" s="35"/>
      <c r="WEL23" s="35"/>
      <c r="WEM23" s="35"/>
      <c r="WEN23" s="35"/>
      <c r="WEO23" s="35"/>
      <c r="WEP23" s="35"/>
      <c r="WEQ23" s="35"/>
      <c r="WER23" s="35"/>
      <c r="WES23" s="35"/>
      <c r="WET23" s="35"/>
      <c r="WEU23" s="35"/>
      <c r="WEV23" s="35"/>
      <c r="WEW23" s="35"/>
      <c r="WEX23" s="35"/>
      <c r="WEY23" s="35"/>
      <c r="WEZ23" s="35"/>
      <c r="WFA23" s="35"/>
      <c r="WFB23" s="35"/>
      <c r="WFC23" s="35"/>
      <c r="WFD23" s="35"/>
      <c r="WFE23" s="35"/>
      <c r="WFF23" s="35"/>
      <c r="WFG23" s="35"/>
      <c r="WFH23" s="35"/>
      <c r="WFI23" s="35"/>
      <c r="WFJ23" s="35"/>
      <c r="WFK23" s="35"/>
      <c r="WFL23" s="35"/>
      <c r="WFM23" s="35"/>
      <c r="WFN23" s="35"/>
      <c r="WFO23" s="35"/>
      <c r="WFP23" s="35"/>
      <c r="WFQ23" s="35"/>
      <c r="WFR23" s="35"/>
      <c r="WFS23" s="35"/>
      <c r="WFT23" s="35"/>
      <c r="WFU23" s="35"/>
      <c r="WFV23" s="35"/>
      <c r="WFW23" s="35"/>
      <c r="WFX23" s="35"/>
      <c r="WFY23" s="35"/>
      <c r="WFZ23" s="35"/>
      <c r="WGA23" s="35"/>
      <c r="WGB23" s="35"/>
      <c r="WGC23" s="35"/>
      <c r="WGD23" s="35"/>
      <c r="WGE23" s="35"/>
      <c r="WGF23" s="35"/>
      <c r="WGG23" s="35"/>
      <c r="WGH23" s="35"/>
      <c r="WGI23" s="35"/>
      <c r="WGJ23" s="35"/>
      <c r="WGK23" s="35"/>
      <c r="WGL23" s="35"/>
      <c r="WGM23" s="35"/>
      <c r="WGN23" s="35"/>
      <c r="WGO23" s="35"/>
      <c r="WGP23" s="35"/>
      <c r="WGQ23" s="35"/>
      <c r="WGR23" s="35"/>
      <c r="WGS23" s="35"/>
      <c r="WGT23" s="35"/>
      <c r="WGU23" s="35"/>
      <c r="WGV23" s="35"/>
      <c r="WGW23" s="35"/>
      <c r="WGX23" s="35"/>
      <c r="WGY23" s="35"/>
      <c r="WGZ23" s="35"/>
      <c r="WHA23" s="35"/>
      <c r="WHB23" s="35"/>
      <c r="WHC23" s="35"/>
      <c r="WHD23" s="35"/>
      <c r="WHE23" s="35"/>
      <c r="WHF23" s="35"/>
      <c r="WHG23" s="35"/>
      <c r="WHH23" s="35"/>
      <c r="WHI23" s="35"/>
      <c r="WHJ23" s="35"/>
      <c r="WHK23" s="35"/>
      <c r="WHL23" s="35"/>
      <c r="WHM23" s="35"/>
      <c r="WHN23" s="35"/>
      <c r="WHO23" s="35"/>
      <c r="WHP23" s="35"/>
      <c r="WHQ23" s="35"/>
      <c r="WHR23" s="35"/>
      <c r="WHS23" s="35"/>
      <c r="WHT23" s="35"/>
      <c r="WHU23" s="35"/>
      <c r="WHV23" s="35"/>
      <c r="WHW23" s="35"/>
      <c r="WHX23" s="35"/>
      <c r="WHY23" s="35"/>
      <c r="WHZ23" s="35"/>
      <c r="WIA23" s="35"/>
      <c r="WIB23" s="35"/>
      <c r="WIC23" s="35"/>
      <c r="WID23" s="35"/>
      <c r="WIE23" s="35"/>
      <c r="WIF23" s="35"/>
      <c r="WIG23" s="35"/>
      <c r="WIH23" s="35"/>
      <c r="WII23" s="35"/>
      <c r="WIJ23" s="35"/>
      <c r="WIK23" s="35"/>
      <c r="WIL23" s="35"/>
      <c r="WIM23" s="35"/>
      <c r="WIN23" s="35"/>
      <c r="WIO23" s="35"/>
      <c r="WIP23" s="35"/>
      <c r="WIQ23" s="35"/>
      <c r="WIR23" s="35"/>
      <c r="WIS23" s="35"/>
      <c r="WIT23" s="35"/>
      <c r="WIU23" s="35"/>
      <c r="WIV23" s="35"/>
      <c r="WIW23" s="35"/>
      <c r="WIX23" s="35"/>
      <c r="WIY23" s="35"/>
      <c r="WIZ23" s="35"/>
      <c r="WJA23" s="35"/>
      <c r="WJB23" s="35"/>
      <c r="WJC23" s="35"/>
      <c r="WJD23" s="35"/>
      <c r="WJE23" s="35"/>
      <c r="WJF23" s="35"/>
      <c r="WJG23" s="35"/>
      <c r="WJH23" s="35"/>
      <c r="WJI23" s="35"/>
      <c r="WJJ23" s="35"/>
      <c r="WJK23" s="35"/>
      <c r="WJL23" s="35"/>
      <c r="WJM23" s="35"/>
      <c r="WJN23" s="35"/>
      <c r="WJO23" s="35"/>
      <c r="WJP23" s="35"/>
      <c r="WJQ23" s="35"/>
      <c r="WJR23" s="35"/>
      <c r="WJS23" s="35"/>
      <c r="WJT23" s="35"/>
      <c r="WJU23" s="35"/>
      <c r="WJV23" s="35"/>
      <c r="WJW23" s="35"/>
      <c r="WJX23" s="35"/>
      <c r="WJY23" s="35"/>
      <c r="WJZ23" s="35"/>
      <c r="WKA23" s="35"/>
      <c r="WKB23" s="35"/>
      <c r="WKC23" s="35"/>
      <c r="WKD23" s="35"/>
      <c r="WKE23" s="35"/>
      <c r="WKF23" s="35"/>
      <c r="WKG23" s="35"/>
      <c r="WKH23" s="35"/>
      <c r="WKI23" s="35"/>
      <c r="WKJ23" s="35"/>
      <c r="WKK23" s="35"/>
      <c r="WKL23" s="35"/>
      <c r="WKM23" s="35"/>
      <c r="WKN23" s="35"/>
      <c r="WKO23" s="35"/>
      <c r="WKP23" s="35"/>
      <c r="WKQ23" s="35"/>
      <c r="WKR23" s="35"/>
      <c r="WKS23" s="35"/>
      <c r="WKT23" s="35"/>
      <c r="WKU23" s="35"/>
      <c r="WKV23" s="35"/>
      <c r="WKW23" s="35"/>
      <c r="WKX23" s="35"/>
      <c r="WKY23" s="35"/>
      <c r="WKZ23" s="35"/>
      <c r="WLA23" s="35"/>
      <c r="WLB23" s="35"/>
      <c r="WLC23" s="35"/>
      <c r="WLD23" s="35"/>
      <c r="WLE23" s="35"/>
      <c r="WLF23" s="35"/>
      <c r="WLG23" s="35"/>
      <c r="WLH23" s="35"/>
      <c r="WLI23" s="35"/>
      <c r="WLJ23" s="35"/>
      <c r="WLK23" s="35"/>
      <c r="WLL23" s="35"/>
      <c r="WLM23" s="35"/>
      <c r="WLN23" s="35"/>
      <c r="WLO23" s="35"/>
      <c r="WLP23" s="35"/>
      <c r="WLQ23" s="35"/>
      <c r="WLR23" s="35"/>
      <c r="WLS23" s="35"/>
      <c r="WLT23" s="35"/>
      <c r="WLU23" s="35"/>
      <c r="WLV23" s="35"/>
      <c r="WLW23" s="35"/>
      <c r="WLX23" s="35"/>
      <c r="WLY23" s="35"/>
      <c r="WLZ23" s="35"/>
      <c r="WMA23" s="35"/>
      <c r="WMB23" s="35"/>
      <c r="WMC23" s="35"/>
      <c r="WMD23" s="35"/>
      <c r="WME23" s="35"/>
      <c r="WMF23" s="35"/>
      <c r="WMG23" s="35"/>
      <c r="WMH23" s="35"/>
      <c r="WMI23" s="35"/>
      <c r="WMJ23" s="35"/>
      <c r="WMK23" s="35"/>
      <c r="WML23" s="35"/>
      <c r="WMM23" s="35"/>
      <c r="WMN23" s="35"/>
      <c r="WMO23" s="35"/>
      <c r="WMP23" s="35"/>
      <c r="WMQ23" s="35"/>
      <c r="WMR23" s="35"/>
      <c r="WMS23" s="35"/>
      <c r="WMT23" s="35"/>
      <c r="WMU23" s="35"/>
      <c r="WMV23" s="35"/>
      <c r="WMW23" s="35"/>
      <c r="WMX23" s="35"/>
      <c r="WMY23" s="35"/>
      <c r="WMZ23" s="35"/>
      <c r="WNA23" s="35"/>
      <c r="WNB23" s="35"/>
      <c r="WNC23" s="35"/>
      <c r="WND23" s="35"/>
      <c r="WNE23" s="35"/>
      <c r="WNF23" s="35"/>
      <c r="WNG23" s="35"/>
      <c r="WNH23" s="35"/>
      <c r="WNI23" s="35"/>
      <c r="WNJ23" s="35"/>
      <c r="WNK23" s="35"/>
      <c r="WNL23" s="35"/>
      <c r="WNM23" s="35"/>
      <c r="WNN23" s="35"/>
      <c r="WNO23" s="35"/>
      <c r="WNP23" s="35"/>
      <c r="WNQ23" s="35"/>
      <c r="WNR23" s="35"/>
      <c r="WNS23" s="35"/>
      <c r="WNT23" s="35"/>
      <c r="WNU23" s="35"/>
      <c r="WNV23" s="35"/>
      <c r="WNW23" s="35"/>
      <c r="WNX23" s="35"/>
      <c r="WNY23" s="35"/>
      <c r="WNZ23" s="35"/>
      <c r="WOA23" s="35"/>
      <c r="WOB23" s="35"/>
      <c r="WOC23" s="35"/>
      <c r="WOD23" s="35"/>
      <c r="WOE23" s="35"/>
      <c r="WOF23" s="35"/>
      <c r="WOG23" s="35"/>
      <c r="WOH23" s="35"/>
      <c r="WOI23" s="35"/>
      <c r="WOJ23" s="35"/>
      <c r="WOK23" s="35"/>
      <c r="WOL23" s="35"/>
      <c r="WOM23" s="35"/>
      <c r="WON23" s="35"/>
      <c r="WOO23" s="35"/>
      <c r="WOP23" s="35"/>
      <c r="WOQ23" s="35"/>
      <c r="WOR23" s="35"/>
      <c r="WOS23" s="35"/>
      <c r="WOT23" s="35"/>
      <c r="WOU23" s="35"/>
      <c r="WOV23" s="35"/>
      <c r="WOW23" s="35"/>
      <c r="WOX23" s="35"/>
      <c r="WOY23" s="35"/>
      <c r="WOZ23" s="35"/>
      <c r="WPA23" s="35"/>
      <c r="WPB23" s="35"/>
      <c r="WPC23" s="35"/>
      <c r="WPD23" s="35"/>
      <c r="WPE23" s="35"/>
      <c r="WPF23" s="35"/>
      <c r="WPG23" s="35"/>
      <c r="WPH23" s="35"/>
      <c r="WPI23" s="35"/>
      <c r="WPJ23" s="35"/>
      <c r="WPK23" s="35"/>
      <c r="WPL23" s="35"/>
      <c r="WPM23" s="35"/>
      <c r="WPN23" s="35"/>
      <c r="WPO23" s="35"/>
      <c r="WPP23" s="35"/>
      <c r="WPQ23" s="35"/>
      <c r="WPR23" s="35"/>
      <c r="WPS23" s="35"/>
      <c r="WPT23" s="35"/>
      <c r="WPU23" s="35"/>
      <c r="WPV23" s="35"/>
      <c r="WPW23" s="35"/>
      <c r="WPX23" s="35"/>
      <c r="WPY23" s="35"/>
      <c r="WPZ23" s="35"/>
      <c r="WQA23" s="35"/>
      <c r="WQB23" s="35"/>
      <c r="WQC23" s="35"/>
      <c r="WQD23" s="35"/>
      <c r="WQE23" s="35"/>
      <c r="WQF23" s="35"/>
      <c r="WQG23" s="35"/>
      <c r="WQH23" s="35"/>
      <c r="WQI23" s="35"/>
      <c r="WQJ23" s="35"/>
      <c r="WQK23" s="35"/>
      <c r="WQL23" s="35"/>
      <c r="WQM23" s="35"/>
      <c r="WQN23" s="35"/>
      <c r="WQO23" s="35"/>
      <c r="WQP23" s="35"/>
      <c r="WQQ23" s="35"/>
      <c r="WQR23" s="35"/>
      <c r="WQS23" s="35"/>
      <c r="WQT23" s="35"/>
      <c r="WQU23" s="35"/>
      <c r="WQV23" s="35"/>
      <c r="WQW23" s="35"/>
      <c r="WQX23" s="35"/>
      <c r="WQY23" s="35"/>
      <c r="WQZ23" s="35"/>
      <c r="WRA23" s="35"/>
      <c r="WRB23" s="35"/>
      <c r="WRC23" s="35"/>
      <c r="WRD23" s="35"/>
      <c r="WRE23" s="35"/>
      <c r="WRF23" s="35"/>
      <c r="WRG23" s="35"/>
      <c r="WRH23" s="35"/>
      <c r="WRI23" s="35"/>
      <c r="WRJ23" s="35"/>
      <c r="WRK23" s="35"/>
      <c r="WRL23" s="35"/>
      <c r="WRM23" s="35"/>
      <c r="WRN23" s="35"/>
      <c r="WRO23" s="35"/>
      <c r="WRP23" s="35"/>
      <c r="WRQ23" s="35"/>
      <c r="WRR23" s="35"/>
      <c r="WRS23" s="35"/>
      <c r="WRT23" s="35"/>
      <c r="WRU23" s="35"/>
      <c r="WRV23" s="35"/>
      <c r="WRW23" s="35"/>
      <c r="WRX23" s="35"/>
      <c r="WRY23" s="35"/>
      <c r="WRZ23" s="35"/>
      <c r="WSA23" s="35"/>
      <c r="WSB23" s="35"/>
      <c r="WSC23" s="35"/>
      <c r="WSD23" s="35"/>
      <c r="WSE23" s="35"/>
      <c r="WSF23" s="35"/>
      <c r="WSG23" s="35"/>
      <c r="WSH23" s="35"/>
      <c r="WSI23" s="35"/>
      <c r="WSJ23" s="35"/>
      <c r="WSK23" s="35"/>
      <c r="WSL23" s="35"/>
      <c r="WSM23" s="35"/>
      <c r="WSN23" s="35"/>
      <c r="WSO23" s="35"/>
      <c r="WSP23" s="35"/>
      <c r="WSQ23" s="35"/>
      <c r="WSR23" s="35"/>
      <c r="WSS23" s="35"/>
      <c r="WST23" s="35"/>
      <c r="WSU23" s="35"/>
      <c r="WSV23" s="35"/>
      <c r="WSW23" s="35"/>
      <c r="WSX23" s="35"/>
      <c r="WSY23" s="35"/>
      <c r="WSZ23" s="35"/>
      <c r="WTA23" s="35"/>
      <c r="WTB23" s="35"/>
      <c r="WTC23" s="35"/>
      <c r="WTD23" s="35"/>
      <c r="WTE23" s="35"/>
      <c r="WTF23" s="35"/>
      <c r="WTG23" s="35"/>
      <c r="WTH23" s="35"/>
      <c r="WTI23" s="35"/>
      <c r="WTJ23" s="35"/>
      <c r="WTK23" s="35"/>
      <c r="WTL23" s="35"/>
      <c r="WTM23" s="35"/>
      <c r="WTN23" s="35"/>
      <c r="WTO23" s="35"/>
      <c r="WTP23" s="35"/>
      <c r="WTQ23" s="35"/>
      <c r="WTR23" s="35"/>
      <c r="WTS23" s="35"/>
      <c r="WTT23" s="35"/>
      <c r="WTU23" s="35"/>
      <c r="WTV23" s="35"/>
      <c r="WTW23" s="35"/>
      <c r="WTX23" s="35"/>
      <c r="WTY23" s="35"/>
      <c r="WTZ23" s="35"/>
      <c r="WUA23" s="35"/>
      <c r="WUB23" s="35"/>
      <c r="WUC23" s="35"/>
      <c r="WUD23" s="35"/>
      <c r="WUE23" s="35"/>
      <c r="WUF23" s="35"/>
      <c r="WUG23" s="35"/>
      <c r="WUH23" s="35"/>
      <c r="WUI23" s="35"/>
      <c r="WUJ23" s="35"/>
      <c r="WUK23" s="35"/>
      <c r="WUL23" s="35"/>
      <c r="WUM23" s="35"/>
      <c r="WUN23" s="35"/>
      <c r="WUO23" s="35"/>
      <c r="WUP23" s="35"/>
      <c r="WUQ23" s="35"/>
      <c r="WUR23" s="35"/>
      <c r="WUS23" s="35"/>
      <c r="WUT23" s="35"/>
      <c r="WUU23" s="35"/>
      <c r="WUV23" s="35"/>
      <c r="WUW23" s="35"/>
      <c r="WUX23" s="35"/>
      <c r="WUY23" s="35"/>
      <c r="WUZ23" s="35"/>
      <c r="WVA23" s="35"/>
      <c r="WVB23" s="35"/>
      <c r="WVC23" s="35"/>
      <c r="WVD23" s="35"/>
      <c r="WVE23" s="35"/>
      <c r="WVF23" s="35"/>
      <c r="WVG23" s="35"/>
      <c r="WVH23" s="35"/>
      <c r="WVI23" s="35"/>
      <c r="WVJ23" s="35"/>
      <c r="WVK23" s="35"/>
      <c r="WVL23" s="35"/>
      <c r="WVM23" s="35"/>
      <c r="WVN23" s="35"/>
      <c r="WVO23" s="35"/>
      <c r="WVP23" s="35"/>
      <c r="WVQ23" s="35"/>
      <c r="WVR23" s="35"/>
      <c r="WVS23" s="35"/>
      <c r="WVT23" s="35"/>
      <c r="WVU23" s="35"/>
      <c r="WVV23" s="35"/>
      <c r="WVW23" s="35"/>
      <c r="WVX23" s="35"/>
      <c r="WVY23" s="35"/>
      <c r="WVZ23" s="35"/>
      <c r="WWA23" s="35"/>
      <c r="WWB23" s="35"/>
      <c r="WWC23" s="35"/>
      <c r="WWD23" s="35"/>
      <c r="WWE23" s="35"/>
      <c r="WWF23" s="35"/>
      <c r="WWG23" s="35"/>
      <c r="WWH23" s="35"/>
      <c r="WWI23" s="35"/>
      <c r="WWJ23" s="35"/>
      <c r="WWK23" s="35"/>
      <c r="WWL23" s="35"/>
      <c r="WWM23" s="35"/>
      <c r="WWN23" s="35"/>
      <c r="WWO23" s="35"/>
      <c r="WWP23" s="35"/>
      <c r="WWQ23" s="35"/>
      <c r="WWR23" s="35"/>
      <c r="WWS23" s="35"/>
      <c r="WWT23" s="35"/>
      <c r="WWU23" s="35"/>
      <c r="WWV23" s="35"/>
      <c r="WWW23" s="35"/>
      <c r="WWX23" s="35"/>
      <c r="WWY23" s="35"/>
      <c r="WWZ23" s="35"/>
      <c r="WXA23" s="35"/>
      <c r="WXB23" s="35"/>
      <c r="WXC23" s="35"/>
      <c r="WXD23" s="35"/>
      <c r="WXE23" s="35"/>
      <c r="WXF23" s="35"/>
      <c r="WXG23" s="35"/>
      <c r="WXH23" s="35"/>
      <c r="WXI23" s="35"/>
      <c r="WXJ23" s="35"/>
      <c r="WXK23" s="35"/>
      <c r="WXL23" s="35"/>
      <c r="WXM23" s="35"/>
      <c r="WXN23" s="35"/>
      <c r="WXO23" s="35"/>
      <c r="WXP23" s="35"/>
      <c r="WXQ23" s="35"/>
      <c r="WXR23" s="35"/>
      <c r="WXS23" s="35"/>
      <c r="WXT23" s="35"/>
      <c r="WXU23" s="35"/>
      <c r="WXV23" s="35"/>
      <c r="WXW23" s="35"/>
      <c r="WXX23" s="35"/>
      <c r="WXY23" s="35"/>
      <c r="WXZ23" s="35"/>
      <c r="WYA23" s="35"/>
      <c r="WYB23" s="35"/>
      <c r="WYC23" s="35"/>
      <c r="WYD23" s="35"/>
      <c r="WYE23" s="35"/>
      <c r="WYF23" s="35"/>
      <c r="WYG23" s="35"/>
      <c r="WYH23" s="35"/>
      <c r="WYI23" s="35"/>
      <c r="WYJ23" s="35"/>
      <c r="WYK23" s="35"/>
      <c r="WYL23" s="35"/>
      <c r="WYM23" s="35"/>
      <c r="WYN23" s="35"/>
      <c r="WYO23" s="35"/>
      <c r="WYP23" s="35"/>
      <c r="WYQ23" s="35"/>
      <c r="WYR23" s="35"/>
      <c r="WYS23" s="35"/>
      <c r="WYT23" s="35"/>
      <c r="WYU23" s="35"/>
      <c r="WYV23" s="35"/>
      <c r="WYW23" s="35"/>
      <c r="WYX23" s="35"/>
      <c r="WYY23" s="35"/>
      <c r="WYZ23" s="35"/>
      <c r="WZA23" s="35"/>
      <c r="WZB23" s="35"/>
      <c r="WZC23" s="35"/>
      <c r="WZD23" s="35"/>
      <c r="WZE23" s="35"/>
      <c r="WZF23" s="35"/>
      <c r="WZG23" s="35"/>
      <c r="WZH23" s="35"/>
      <c r="WZI23" s="35"/>
      <c r="WZJ23" s="35"/>
      <c r="WZK23" s="35"/>
      <c r="WZL23" s="35"/>
      <c r="WZM23" s="35"/>
      <c r="WZN23" s="35"/>
      <c r="WZO23" s="35"/>
      <c r="WZP23" s="35"/>
      <c r="WZQ23" s="35"/>
      <c r="WZR23" s="35"/>
      <c r="WZS23" s="35"/>
      <c r="WZT23" s="35"/>
      <c r="WZU23" s="35"/>
      <c r="WZV23" s="35"/>
      <c r="WZW23" s="35"/>
      <c r="WZX23" s="35"/>
      <c r="WZY23" s="35"/>
      <c r="WZZ23" s="35"/>
      <c r="XAA23" s="35"/>
      <c r="XAB23" s="35"/>
      <c r="XAC23" s="35"/>
      <c r="XAD23" s="35"/>
      <c r="XAE23" s="35"/>
      <c r="XAF23" s="35"/>
      <c r="XAG23" s="35"/>
      <c r="XAH23" s="35"/>
      <c r="XAI23" s="35"/>
      <c r="XAJ23" s="35"/>
      <c r="XAK23" s="35"/>
      <c r="XAL23" s="35"/>
      <c r="XAM23" s="35"/>
      <c r="XAN23" s="35"/>
      <c r="XAO23" s="35"/>
      <c r="XAP23" s="35"/>
      <c r="XAQ23" s="35"/>
      <c r="XAR23" s="35"/>
      <c r="XAS23" s="35"/>
      <c r="XAT23" s="35"/>
      <c r="XAU23" s="35"/>
      <c r="XAV23" s="35"/>
      <c r="XAW23" s="35"/>
      <c r="XAX23" s="35"/>
      <c r="XAY23" s="35"/>
      <c r="XAZ23" s="35"/>
      <c r="XBA23" s="35"/>
      <c r="XBB23" s="35"/>
      <c r="XBC23" s="35"/>
      <c r="XBD23" s="35"/>
      <c r="XBE23" s="35"/>
      <c r="XBF23" s="35"/>
      <c r="XBG23" s="35"/>
      <c r="XBH23" s="35"/>
      <c r="XBI23" s="35"/>
      <c r="XBJ23" s="35"/>
      <c r="XBK23" s="35"/>
      <c r="XBL23" s="35"/>
      <c r="XBM23" s="35"/>
      <c r="XBN23" s="35"/>
      <c r="XBO23" s="35"/>
      <c r="XBP23" s="35"/>
      <c r="XBQ23" s="35"/>
      <c r="XBR23" s="35"/>
      <c r="XBS23" s="35"/>
      <c r="XBT23" s="35"/>
      <c r="XBU23" s="35"/>
      <c r="XBV23" s="35"/>
      <c r="XBW23" s="35"/>
      <c r="XBX23" s="35"/>
      <c r="XBY23" s="35"/>
      <c r="XBZ23" s="35"/>
      <c r="XCA23" s="35"/>
      <c r="XCB23" s="35"/>
      <c r="XCC23" s="35"/>
      <c r="XCD23" s="35"/>
      <c r="XCE23" s="35"/>
      <c r="XCF23" s="35"/>
      <c r="XCG23" s="35"/>
      <c r="XCH23" s="35"/>
      <c r="XCI23" s="35"/>
      <c r="XCJ23" s="35"/>
      <c r="XCK23" s="35"/>
      <c r="XCL23" s="35"/>
      <c r="XCM23" s="35"/>
      <c r="XCN23" s="35"/>
      <c r="XCO23" s="35"/>
      <c r="XCP23" s="35"/>
      <c r="XCQ23" s="35"/>
      <c r="XCR23" s="35"/>
      <c r="XCS23" s="35"/>
      <c r="XCT23" s="35"/>
      <c r="XCU23" s="35"/>
      <c r="XCV23" s="35"/>
      <c r="XCW23" s="35"/>
      <c r="XCX23" s="35"/>
      <c r="XCY23" s="35"/>
      <c r="XCZ23" s="35"/>
      <c r="XDA23" s="35"/>
      <c r="XDB23" s="35"/>
      <c r="XDC23" s="35"/>
      <c r="XDD23" s="35"/>
      <c r="XDE23" s="35"/>
      <c r="XDF23" s="35"/>
      <c r="XDG23" s="35"/>
      <c r="XDH23" s="35"/>
      <c r="XDI23" s="35"/>
      <c r="XDJ23" s="35"/>
      <c r="XDK23" s="35"/>
      <c r="XDL23" s="35"/>
      <c r="XDM23" s="35"/>
      <c r="XDN23" s="35"/>
      <c r="XDO23" s="35"/>
      <c r="XDP23" s="35"/>
      <c r="XDQ23" s="35"/>
      <c r="XDR23" s="35"/>
      <c r="XDS23" s="35"/>
      <c r="XDT23" s="35"/>
      <c r="XDU23" s="35"/>
      <c r="XDV23" s="35"/>
      <c r="XDW23" s="35"/>
      <c r="XDX23" s="35"/>
      <c r="XDY23" s="35"/>
      <c r="XDZ23" s="35"/>
      <c r="XEA23" s="35"/>
      <c r="XEB23" s="35"/>
      <c r="XEC23" s="35"/>
      <c r="XED23" s="35"/>
      <c r="XEE23" s="35"/>
      <c r="XEF23" s="35"/>
      <c r="XEG23" s="35"/>
      <c r="XEH23" s="35"/>
      <c r="XEI23" s="35"/>
      <c r="XEJ23" s="35"/>
      <c r="XEK23" s="35"/>
      <c r="XEL23" s="35"/>
      <c r="XEM23" s="35"/>
      <c r="XEN23" s="35"/>
      <c r="XEO23" s="35"/>
      <c r="XEP23" s="35"/>
      <c r="XEQ23" s="35"/>
      <c r="XER23" s="35"/>
      <c r="XES23" s="35"/>
      <c r="XET23" s="35"/>
      <c r="XEU23" s="35"/>
      <c r="XEV23" s="35"/>
      <c r="XEW23" s="35"/>
      <c r="XEX23" s="35"/>
      <c r="XEY23" s="35"/>
      <c r="XEZ23" s="35"/>
      <c r="XFA23" s="35"/>
      <c r="XFB23" s="35"/>
      <c r="XFC23" s="35"/>
      <c r="XFD23" s="35"/>
    </row>
    <row r="24" spans="1:16384" ht="18" customHeight="1">
      <c r="A24" s="35"/>
      <c r="B24" s="38"/>
      <c r="C24" s="39" t="s">
        <v>0</v>
      </c>
      <c r="D24" s="618" t="str">
        <f>+D2</f>
        <v>Q3 2017</v>
      </c>
      <c r="E24" s="657" t="str">
        <f>E2</f>
        <v>Incidentals</v>
      </c>
      <c r="F24" s="658" t="s">
        <v>86</v>
      </c>
      <c r="G24" s="618" t="str">
        <f>+G2</f>
        <v>Q3 2017</v>
      </c>
      <c r="H24" s="620"/>
      <c r="I24" s="618" t="s">
        <v>314</v>
      </c>
      <c r="J24" s="657" t="s">
        <v>169</v>
      </c>
      <c r="K24" s="658" t="s">
        <v>86</v>
      </c>
      <c r="L24" s="618" t="s">
        <v>314</v>
      </c>
      <c r="M24" s="620"/>
      <c r="N24" s="47" t="s">
        <v>120</v>
      </c>
      <c r="O24" s="47" t="s">
        <v>120</v>
      </c>
      <c r="P24" s="620"/>
      <c r="Q24" s="35"/>
    </row>
    <row r="25" spans="1:16384" ht="18" customHeight="1">
      <c r="A25" s="35"/>
      <c r="B25" s="38"/>
      <c r="C25" s="43" t="s">
        <v>426</v>
      </c>
      <c r="D25" s="657" t="s">
        <v>85</v>
      </c>
      <c r="E25" s="657"/>
      <c r="F25" s="657"/>
      <c r="G25" s="616" t="s">
        <v>165</v>
      </c>
      <c r="H25" s="620"/>
      <c r="I25" s="657" t="s">
        <v>85</v>
      </c>
      <c r="J25" s="657"/>
      <c r="K25" s="657"/>
      <c r="L25" s="616" t="s">
        <v>165</v>
      </c>
      <c r="M25" s="620"/>
      <c r="N25" s="47" t="s">
        <v>85</v>
      </c>
      <c r="O25" s="47" t="s">
        <v>165</v>
      </c>
      <c r="P25" s="620"/>
      <c r="Q25" s="35"/>
    </row>
    <row r="26" spans="1:16384" ht="18" customHeight="1">
      <c r="A26" s="35"/>
      <c r="B26" s="49"/>
      <c r="C26" s="49"/>
      <c r="D26" s="624"/>
      <c r="E26" s="624"/>
      <c r="F26" s="624"/>
      <c r="G26" s="624"/>
      <c r="H26" s="648"/>
      <c r="I26" s="624"/>
      <c r="J26" s="624"/>
      <c r="K26" s="624"/>
      <c r="L26" s="624"/>
      <c r="M26" s="648"/>
      <c r="N26" s="659"/>
      <c r="O26" s="660"/>
      <c r="P26" s="648"/>
      <c r="Q26" s="35"/>
    </row>
    <row r="27" spans="1:16384" ht="18" customHeight="1">
      <c r="A27" s="35"/>
      <c r="B27" s="49"/>
      <c r="C27" s="317" t="s">
        <v>224</v>
      </c>
      <c r="D27" s="629">
        <v>336</v>
      </c>
      <c r="E27" s="78">
        <v>0</v>
      </c>
      <c r="F27" s="78">
        <v>0</v>
      </c>
      <c r="G27" s="630">
        <f>D27+E27+F27</f>
        <v>336</v>
      </c>
      <c r="H27" s="631"/>
      <c r="I27" s="629">
        <v>348</v>
      </c>
      <c r="J27" s="78">
        <v>0</v>
      </c>
      <c r="K27" s="78">
        <v>0</v>
      </c>
      <c r="L27" s="630">
        <f t="shared" ref="L27:L29" si="4">I27+J27+K27</f>
        <v>348</v>
      </c>
      <c r="M27" s="631"/>
      <c r="N27" s="661">
        <f>+IFERROR(IF(D27*I27&lt;0,"n.m.",IF(D27/I27-1&gt;100%,"&gt;100%",D27/I27-1)),"n.m.")</f>
        <v>-3.4482758620689613E-2</v>
      </c>
      <c r="O27" s="632">
        <f>+IFERROR(IF(G27*L27&lt;0,"n.m.",IF(G27/L27-1&gt;100%,"&gt;100%",G27/L27-1)),"n.m.")</f>
        <v>-3.4482758620689613E-2</v>
      </c>
      <c r="P27" s="633"/>
      <c r="Q27" s="35"/>
    </row>
    <row r="28" spans="1:16384" ht="18" customHeight="1">
      <c r="A28" s="35"/>
      <c r="B28" s="49"/>
      <c r="C28" s="317" t="s">
        <v>289</v>
      </c>
      <c r="D28" s="629">
        <v>264</v>
      </c>
      <c r="E28" s="78">
        <v>0</v>
      </c>
      <c r="F28" s="78">
        <v>0</v>
      </c>
      <c r="G28" s="630">
        <f>D28+E28+F28</f>
        <v>264</v>
      </c>
      <c r="H28" s="631"/>
      <c r="I28" s="629">
        <v>259</v>
      </c>
      <c r="J28" s="78">
        <v>0</v>
      </c>
      <c r="K28" s="78">
        <v>0</v>
      </c>
      <c r="L28" s="630">
        <f t="shared" si="4"/>
        <v>259</v>
      </c>
      <c r="M28" s="631"/>
      <c r="N28" s="661">
        <f t="shared" ref="N28:N31" si="5">+IFERROR(IF(D28*I28&lt;0,"n.m.",IF(D28/I28-1&gt;100%,"&gt;100%",D28/I28-1)),"n.m.")</f>
        <v>1.9305019305019266E-2</v>
      </c>
      <c r="O28" s="632">
        <f t="shared" ref="O28:O30" si="6">+IFERROR(IF(G28*L28&lt;0,"n.m.",IF(G28/L28-1&gt;100%,"&gt;100%",G28/L28-1)),"n.m.")</f>
        <v>1.9305019305019266E-2</v>
      </c>
      <c r="P28" s="633"/>
      <c r="Q28" s="35"/>
    </row>
    <row r="29" spans="1:16384" s="145" customFormat="1" ht="18" customHeight="1">
      <c r="A29" s="35"/>
      <c r="B29" s="136"/>
      <c r="C29" s="317" t="s">
        <v>225</v>
      </c>
      <c r="D29" s="629">
        <v>120</v>
      </c>
      <c r="E29" s="78">
        <v>0</v>
      </c>
      <c r="F29" s="78">
        <v>0</v>
      </c>
      <c r="G29" s="630">
        <f>D29+E29+F29</f>
        <v>120</v>
      </c>
      <c r="H29" s="631"/>
      <c r="I29" s="629">
        <v>127</v>
      </c>
      <c r="J29" s="78">
        <v>0</v>
      </c>
      <c r="K29" s="78">
        <v>0</v>
      </c>
      <c r="L29" s="630">
        <f t="shared" si="4"/>
        <v>127</v>
      </c>
      <c r="M29" s="631"/>
      <c r="N29" s="661">
        <f t="shared" si="5"/>
        <v>-5.5118110236220486E-2</v>
      </c>
      <c r="O29" s="632">
        <f t="shared" si="6"/>
        <v>-5.5118110236220486E-2</v>
      </c>
      <c r="P29" s="633"/>
      <c r="Q29" s="35"/>
    </row>
    <row r="30" spans="1:16384" ht="18" customHeight="1">
      <c r="A30" s="35"/>
      <c r="B30" s="49"/>
      <c r="C30" s="317" t="s">
        <v>1</v>
      </c>
      <c r="D30" s="629">
        <v>132</v>
      </c>
      <c r="E30" s="78">
        <v>0</v>
      </c>
      <c r="F30" s="78">
        <v>-21</v>
      </c>
      <c r="G30" s="630">
        <f>D30+E30+F30</f>
        <v>111</v>
      </c>
      <c r="H30" s="631"/>
      <c r="I30" s="629">
        <v>130</v>
      </c>
      <c r="J30" s="78">
        <v>6</v>
      </c>
      <c r="K30" s="78">
        <v>-9</v>
      </c>
      <c r="L30" s="630">
        <f>I30+J30+K30</f>
        <v>127</v>
      </c>
      <c r="M30" s="631"/>
      <c r="N30" s="661">
        <f t="shared" si="5"/>
        <v>1.538461538461533E-2</v>
      </c>
      <c r="O30" s="632">
        <f t="shared" si="6"/>
        <v>-0.12598425196850394</v>
      </c>
      <c r="P30" s="633"/>
      <c r="Q30" s="35"/>
    </row>
    <row r="31" spans="1:16384" s="62" customFormat="1" ht="18" customHeight="1">
      <c r="A31" s="53"/>
      <c r="B31" s="44"/>
      <c r="C31" s="635" t="s">
        <v>383</v>
      </c>
      <c r="D31" s="636">
        <f>SUM(D27:D30)</f>
        <v>852</v>
      </c>
      <c r="E31" s="104">
        <f>SUM(E27:E30)</f>
        <v>0</v>
      </c>
      <c r="F31" s="104">
        <f>SUM(F27:F30)</f>
        <v>-21</v>
      </c>
      <c r="G31" s="637">
        <f>D31+E31+F31</f>
        <v>831</v>
      </c>
      <c r="H31" s="642"/>
      <c r="I31" s="636">
        <v>864</v>
      </c>
      <c r="J31" s="104">
        <f>SUM(J27:J30)</f>
        <v>6</v>
      </c>
      <c r="K31" s="104">
        <f>SUM(K27:K30)</f>
        <v>-9</v>
      </c>
      <c r="L31" s="637">
        <f>I31+J31+K31</f>
        <v>861</v>
      </c>
      <c r="M31" s="642"/>
      <c r="N31" s="662">
        <f t="shared" si="5"/>
        <v>-1.388888888888884E-2</v>
      </c>
      <c r="O31" s="639">
        <f>+IFERROR(IF(G31*L31&lt;0,"n.m.",IF(G31/L31-1&gt;100%,"&gt;100%",G31/L31-1)),"n.m.")</f>
        <v>-3.4843205574912939E-2</v>
      </c>
      <c r="P31" s="643"/>
      <c r="Q31" s="53"/>
    </row>
    <row r="32" spans="1:16384" ht="18" customHeight="1">
      <c r="A32" s="35"/>
      <c r="B32" s="49"/>
      <c r="C32" s="648"/>
      <c r="D32" s="649"/>
      <c r="E32" s="650"/>
      <c r="F32" s="650"/>
      <c r="G32" s="649"/>
      <c r="H32" s="651"/>
      <c r="I32" s="649"/>
      <c r="J32" s="652"/>
      <c r="K32" s="649"/>
      <c r="L32" s="649"/>
      <c r="M32" s="526"/>
      <c r="N32" s="653"/>
      <c r="O32" s="653"/>
      <c r="P32" s="526"/>
      <c r="Q32" s="35"/>
    </row>
    <row r="33" spans="1:16384" ht="9" customHeight="1">
      <c r="A33" s="35"/>
      <c r="B33" s="35"/>
      <c r="C33" s="35"/>
      <c r="D33" s="35"/>
      <c r="E33" s="35"/>
      <c r="F33" s="35"/>
      <c r="G33" s="35"/>
      <c r="H33" s="35"/>
      <c r="I33" s="35"/>
      <c r="J33" s="35"/>
      <c r="K33" s="35"/>
      <c r="L33" s="35"/>
      <c r="M33" s="35"/>
      <c r="N33" s="35"/>
      <c r="O33" s="35"/>
      <c r="P33" s="35"/>
      <c r="Q33" s="35"/>
      <c r="R33" s="35"/>
      <c r="S33" s="35"/>
      <c r="T33" s="35"/>
      <c r="U33" s="35"/>
      <c r="V33" s="35"/>
      <c r="W33" s="35"/>
      <c r="X33" s="35"/>
      <c r="Y33" s="35"/>
      <c r="Z33" s="35"/>
      <c r="AA33" s="35"/>
      <c r="AB33" s="35"/>
      <c r="AC33" s="35"/>
      <c r="AD33" s="35"/>
      <c r="AE33" s="35"/>
      <c r="AF33" s="35"/>
      <c r="AG33" s="35"/>
      <c r="AH33" s="35"/>
      <c r="AI33" s="35"/>
      <c r="AJ33" s="35"/>
      <c r="AK33" s="35"/>
      <c r="AL33" s="35"/>
      <c r="AM33" s="35"/>
      <c r="AN33" s="35"/>
      <c r="AO33" s="35"/>
      <c r="AP33" s="35"/>
      <c r="AQ33" s="35"/>
      <c r="AR33" s="35"/>
      <c r="AS33" s="35"/>
      <c r="AT33" s="35"/>
      <c r="AU33" s="35"/>
      <c r="AV33" s="35"/>
      <c r="AW33" s="35"/>
      <c r="AX33" s="35"/>
      <c r="AY33" s="35"/>
      <c r="AZ33" s="35"/>
      <c r="BA33" s="35"/>
      <c r="BB33" s="35"/>
      <c r="BC33" s="35"/>
      <c r="BD33" s="35"/>
      <c r="BE33" s="35"/>
      <c r="BF33" s="35"/>
      <c r="BG33" s="35"/>
      <c r="BH33" s="35"/>
      <c r="BI33" s="35"/>
      <c r="BJ33" s="35"/>
      <c r="BK33" s="35"/>
      <c r="BL33" s="35"/>
      <c r="BM33" s="35"/>
      <c r="BN33" s="35"/>
      <c r="BO33" s="35"/>
      <c r="BP33" s="35"/>
      <c r="BQ33" s="35"/>
      <c r="BR33" s="35"/>
      <c r="BS33" s="35"/>
      <c r="BT33" s="35"/>
      <c r="BU33" s="35"/>
      <c r="BV33" s="35"/>
      <c r="BW33" s="35"/>
      <c r="BX33" s="35"/>
      <c r="BY33" s="35"/>
      <c r="BZ33" s="35"/>
      <c r="CA33" s="35"/>
      <c r="CB33" s="35"/>
      <c r="CC33" s="35"/>
      <c r="CD33" s="35"/>
      <c r="CE33" s="35"/>
      <c r="CF33" s="35"/>
      <c r="CG33" s="35"/>
      <c r="CH33" s="35"/>
      <c r="CI33" s="35"/>
      <c r="CJ33" s="35"/>
      <c r="CK33" s="35"/>
      <c r="CL33" s="35"/>
      <c r="CM33" s="35"/>
      <c r="CN33" s="35"/>
      <c r="CO33" s="35"/>
      <c r="CP33" s="35"/>
      <c r="CQ33" s="35"/>
      <c r="CR33" s="35"/>
      <c r="CS33" s="35"/>
      <c r="CT33" s="35"/>
      <c r="CU33" s="35"/>
      <c r="CV33" s="35"/>
      <c r="CW33" s="35"/>
      <c r="CX33" s="35"/>
      <c r="CY33" s="35"/>
      <c r="CZ33" s="35"/>
      <c r="DA33" s="35"/>
      <c r="DB33" s="35"/>
      <c r="DC33" s="35"/>
      <c r="DD33" s="35"/>
      <c r="DE33" s="35"/>
      <c r="DF33" s="35"/>
      <c r="DG33" s="35"/>
      <c r="DH33" s="35"/>
      <c r="DI33" s="35"/>
      <c r="DJ33" s="35"/>
      <c r="DK33" s="35"/>
      <c r="DL33" s="35"/>
      <c r="DM33" s="35"/>
      <c r="DN33" s="35"/>
      <c r="DO33" s="35"/>
      <c r="DP33" s="35"/>
      <c r="DQ33" s="35"/>
      <c r="DR33" s="35"/>
      <c r="DS33" s="35"/>
      <c r="DT33" s="35"/>
      <c r="DU33" s="35"/>
      <c r="DV33" s="35"/>
      <c r="DW33" s="35"/>
      <c r="DX33" s="35"/>
      <c r="DY33" s="35"/>
      <c r="DZ33" s="35"/>
      <c r="EA33" s="35"/>
      <c r="EB33" s="35"/>
      <c r="EC33" s="35"/>
      <c r="ED33" s="35"/>
      <c r="EE33" s="35"/>
      <c r="EF33" s="35"/>
      <c r="EG33" s="35"/>
      <c r="EH33" s="35"/>
      <c r="EI33" s="35"/>
      <c r="EJ33" s="35"/>
      <c r="EK33" s="35"/>
      <c r="EL33" s="35"/>
      <c r="EM33" s="35"/>
      <c r="EN33" s="35"/>
      <c r="EO33" s="35"/>
      <c r="EP33" s="35"/>
      <c r="EQ33" s="35"/>
      <c r="ER33" s="35"/>
      <c r="ES33" s="35"/>
      <c r="ET33" s="35"/>
      <c r="EU33" s="35"/>
      <c r="EV33" s="35"/>
      <c r="EW33" s="35"/>
      <c r="EX33" s="35"/>
      <c r="EY33" s="35"/>
      <c r="EZ33" s="35"/>
      <c r="FA33" s="35"/>
      <c r="FB33" s="35"/>
      <c r="FC33" s="35"/>
      <c r="FD33" s="35"/>
      <c r="FE33" s="35"/>
      <c r="FF33" s="35"/>
      <c r="FG33" s="35"/>
      <c r="FH33" s="35"/>
      <c r="FI33" s="35"/>
      <c r="FJ33" s="35"/>
      <c r="FK33" s="35"/>
      <c r="FL33" s="35"/>
      <c r="FM33" s="35"/>
      <c r="FN33" s="35"/>
      <c r="FO33" s="35"/>
      <c r="FP33" s="35"/>
      <c r="FQ33" s="35"/>
      <c r="FR33" s="35"/>
      <c r="FS33" s="35"/>
      <c r="FT33" s="35"/>
      <c r="FU33" s="35"/>
      <c r="FV33" s="35"/>
      <c r="FW33" s="35"/>
      <c r="FX33" s="35"/>
      <c r="FY33" s="35"/>
      <c r="FZ33" s="35"/>
      <c r="GA33" s="35"/>
      <c r="GB33" s="35"/>
      <c r="GC33" s="35"/>
      <c r="GD33" s="35"/>
      <c r="GE33" s="35"/>
      <c r="GF33" s="35"/>
      <c r="GG33" s="35"/>
      <c r="GH33" s="35"/>
      <c r="GI33" s="35"/>
      <c r="GJ33" s="35"/>
      <c r="GK33" s="35"/>
      <c r="GL33" s="35"/>
      <c r="GM33" s="35"/>
      <c r="GN33" s="35"/>
      <c r="GO33" s="35"/>
      <c r="GP33" s="35"/>
      <c r="GQ33" s="35"/>
      <c r="GR33" s="35"/>
      <c r="GS33" s="35"/>
      <c r="GT33" s="35"/>
      <c r="GU33" s="35"/>
      <c r="GV33" s="35"/>
      <c r="GW33" s="35"/>
      <c r="GX33" s="35"/>
      <c r="GY33" s="35"/>
      <c r="GZ33" s="35"/>
      <c r="HA33" s="35"/>
      <c r="HB33" s="35"/>
      <c r="HC33" s="35"/>
      <c r="HD33" s="35"/>
      <c r="HE33" s="35"/>
      <c r="HF33" s="35"/>
      <c r="HG33" s="35"/>
      <c r="HH33" s="35"/>
      <c r="HI33" s="35"/>
      <c r="HJ33" s="35"/>
      <c r="HK33" s="35"/>
      <c r="HL33" s="35"/>
      <c r="HM33" s="35"/>
      <c r="HN33" s="35"/>
      <c r="HO33" s="35"/>
      <c r="HP33" s="35"/>
      <c r="HQ33" s="35"/>
      <c r="HR33" s="35"/>
      <c r="HS33" s="35"/>
      <c r="HT33" s="35"/>
      <c r="HU33" s="35"/>
      <c r="HV33" s="35"/>
      <c r="HW33" s="35"/>
      <c r="HX33" s="35"/>
      <c r="HY33" s="35"/>
      <c r="HZ33" s="35"/>
      <c r="IA33" s="35"/>
      <c r="IB33" s="35"/>
      <c r="IC33" s="35"/>
      <c r="ID33" s="35"/>
      <c r="IE33" s="35"/>
      <c r="IF33" s="35"/>
      <c r="IG33" s="35"/>
      <c r="IH33" s="35"/>
      <c r="II33" s="35"/>
      <c r="IJ33" s="35"/>
      <c r="IK33" s="35"/>
      <c r="IL33" s="35"/>
      <c r="IM33" s="35"/>
      <c r="IN33" s="35"/>
      <c r="IO33" s="35"/>
      <c r="IP33" s="35"/>
      <c r="IQ33" s="35"/>
      <c r="IR33" s="35"/>
      <c r="IS33" s="35"/>
      <c r="IT33" s="35"/>
      <c r="IU33" s="35"/>
      <c r="IV33" s="35"/>
      <c r="IW33" s="35"/>
      <c r="IX33" s="35"/>
      <c r="IY33" s="35"/>
      <c r="IZ33" s="35"/>
      <c r="JA33" s="35"/>
      <c r="JB33" s="35"/>
      <c r="JC33" s="35"/>
      <c r="JD33" s="35"/>
      <c r="JE33" s="35"/>
      <c r="JF33" s="35"/>
      <c r="JG33" s="35"/>
      <c r="JH33" s="35"/>
      <c r="JI33" s="35"/>
      <c r="JJ33" s="35"/>
      <c r="JK33" s="35"/>
      <c r="JL33" s="35"/>
      <c r="JM33" s="35"/>
      <c r="JN33" s="35"/>
      <c r="JO33" s="35"/>
      <c r="JP33" s="35"/>
      <c r="JQ33" s="35"/>
      <c r="JR33" s="35"/>
      <c r="JS33" s="35"/>
      <c r="JT33" s="35"/>
      <c r="JU33" s="35"/>
      <c r="JV33" s="35"/>
      <c r="JW33" s="35"/>
      <c r="JX33" s="35"/>
      <c r="JY33" s="35"/>
      <c r="JZ33" s="35"/>
      <c r="KA33" s="35"/>
      <c r="KB33" s="35"/>
      <c r="KC33" s="35"/>
      <c r="KD33" s="35"/>
      <c r="KE33" s="35"/>
      <c r="KF33" s="35"/>
      <c r="KG33" s="35"/>
      <c r="KH33" s="35"/>
      <c r="KI33" s="35"/>
      <c r="KJ33" s="35"/>
      <c r="KK33" s="35"/>
      <c r="KL33" s="35"/>
      <c r="KM33" s="35"/>
      <c r="KN33" s="35"/>
      <c r="KO33" s="35"/>
      <c r="KP33" s="35"/>
      <c r="KQ33" s="35"/>
      <c r="KR33" s="35"/>
      <c r="KS33" s="35"/>
      <c r="KT33" s="35"/>
      <c r="KU33" s="35"/>
      <c r="KV33" s="35"/>
      <c r="KW33" s="35"/>
      <c r="KX33" s="35"/>
      <c r="KY33" s="35"/>
      <c r="KZ33" s="35"/>
      <c r="LA33" s="35"/>
      <c r="LB33" s="35"/>
      <c r="LC33" s="35"/>
      <c r="LD33" s="35"/>
      <c r="LE33" s="35"/>
      <c r="LF33" s="35"/>
      <c r="LG33" s="35"/>
      <c r="LH33" s="35"/>
      <c r="LI33" s="35"/>
      <c r="LJ33" s="35"/>
      <c r="LK33" s="35"/>
      <c r="LL33" s="35"/>
      <c r="LM33" s="35"/>
      <c r="LN33" s="35"/>
      <c r="LO33" s="35"/>
      <c r="LP33" s="35"/>
      <c r="LQ33" s="35"/>
      <c r="LR33" s="35"/>
      <c r="LS33" s="35"/>
      <c r="LT33" s="35"/>
      <c r="LU33" s="35"/>
      <c r="LV33" s="35"/>
      <c r="LW33" s="35"/>
      <c r="LX33" s="35"/>
      <c r="LY33" s="35"/>
      <c r="LZ33" s="35"/>
      <c r="MA33" s="35"/>
      <c r="MB33" s="35"/>
      <c r="MC33" s="35"/>
      <c r="MD33" s="35"/>
      <c r="ME33" s="35"/>
      <c r="MF33" s="35"/>
      <c r="MG33" s="35"/>
      <c r="MH33" s="35"/>
      <c r="MI33" s="35"/>
      <c r="MJ33" s="35"/>
      <c r="MK33" s="35"/>
      <c r="ML33" s="35"/>
      <c r="MM33" s="35"/>
      <c r="MN33" s="35"/>
      <c r="MO33" s="35"/>
      <c r="MP33" s="35"/>
      <c r="MQ33" s="35"/>
      <c r="MR33" s="35"/>
      <c r="MS33" s="35"/>
      <c r="MT33" s="35"/>
      <c r="MU33" s="35"/>
      <c r="MV33" s="35"/>
      <c r="MW33" s="35"/>
      <c r="MX33" s="35"/>
      <c r="MY33" s="35"/>
      <c r="MZ33" s="35"/>
      <c r="NA33" s="35"/>
      <c r="NB33" s="35"/>
      <c r="NC33" s="35"/>
      <c r="ND33" s="35"/>
      <c r="NE33" s="35"/>
      <c r="NF33" s="35"/>
      <c r="NG33" s="35"/>
      <c r="NH33" s="35"/>
      <c r="NI33" s="35"/>
      <c r="NJ33" s="35"/>
      <c r="NK33" s="35"/>
      <c r="NL33" s="35"/>
      <c r="NM33" s="35"/>
      <c r="NN33" s="35"/>
      <c r="NO33" s="35"/>
      <c r="NP33" s="35"/>
      <c r="NQ33" s="35"/>
      <c r="NR33" s="35"/>
      <c r="NS33" s="35"/>
      <c r="NT33" s="35"/>
      <c r="NU33" s="35"/>
      <c r="NV33" s="35"/>
      <c r="NW33" s="35"/>
      <c r="NX33" s="35"/>
      <c r="NY33" s="35"/>
      <c r="NZ33" s="35"/>
      <c r="OA33" s="35"/>
      <c r="OB33" s="35"/>
      <c r="OC33" s="35"/>
      <c r="OD33" s="35"/>
      <c r="OE33" s="35"/>
      <c r="OF33" s="35"/>
      <c r="OG33" s="35"/>
      <c r="OH33" s="35"/>
      <c r="OI33" s="35"/>
      <c r="OJ33" s="35"/>
      <c r="OK33" s="35"/>
      <c r="OL33" s="35"/>
      <c r="OM33" s="35"/>
      <c r="ON33" s="35"/>
      <c r="OO33" s="35"/>
      <c r="OP33" s="35"/>
      <c r="OQ33" s="35"/>
      <c r="OR33" s="35"/>
      <c r="OS33" s="35"/>
      <c r="OT33" s="35"/>
      <c r="OU33" s="35"/>
      <c r="OV33" s="35"/>
      <c r="OW33" s="35"/>
      <c r="OX33" s="35"/>
      <c r="OY33" s="35"/>
      <c r="OZ33" s="35"/>
      <c r="PA33" s="35"/>
      <c r="PB33" s="35"/>
      <c r="PC33" s="35"/>
      <c r="PD33" s="35"/>
      <c r="PE33" s="35"/>
      <c r="PF33" s="35"/>
      <c r="PG33" s="35"/>
      <c r="PH33" s="35"/>
      <c r="PI33" s="35"/>
      <c r="PJ33" s="35"/>
      <c r="PK33" s="35"/>
      <c r="PL33" s="35"/>
      <c r="PM33" s="35"/>
      <c r="PN33" s="35"/>
      <c r="PO33" s="35"/>
      <c r="PP33" s="35"/>
      <c r="PQ33" s="35"/>
      <c r="PR33" s="35"/>
      <c r="PS33" s="35"/>
      <c r="PT33" s="35"/>
      <c r="PU33" s="35"/>
      <c r="PV33" s="35"/>
      <c r="PW33" s="35"/>
      <c r="PX33" s="35"/>
      <c r="PY33" s="35"/>
      <c r="PZ33" s="35"/>
      <c r="QA33" s="35"/>
      <c r="QB33" s="35"/>
      <c r="QC33" s="35"/>
      <c r="QD33" s="35"/>
      <c r="QE33" s="35"/>
      <c r="QF33" s="35"/>
      <c r="QG33" s="35"/>
      <c r="QH33" s="35"/>
      <c r="QI33" s="35"/>
      <c r="QJ33" s="35"/>
      <c r="QK33" s="35"/>
      <c r="QL33" s="35"/>
      <c r="QM33" s="35"/>
      <c r="QN33" s="35"/>
      <c r="QO33" s="35"/>
      <c r="QP33" s="35"/>
      <c r="QQ33" s="35"/>
      <c r="QR33" s="35"/>
      <c r="QS33" s="35"/>
      <c r="QT33" s="35"/>
      <c r="QU33" s="35"/>
      <c r="QV33" s="35"/>
      <c r="QW33" s="35"/>
      <c r="QX33" s="35"/>
      <c r="QY33" s="35"/>
      <c r="QZ33" s="35"/>
      <c r="RA33" s="35"/>
      <c r="RB33" s="35"/>
      <c r="RC33" s="35"/>
      <c r="RD33" s="35"/>
      <c r="RE33" s="35"/>
      <c r="RF33" s="35"/>
      <c r="RG33" s="35"/>
      <c r="RH33" s="35"/>
      <c r="RI33" s="35"/>
      <c r="RJ33" s="35"/>
      <c r="RK33" s="35"/>
      <c r="RL33" s="35"/>
      <c r="RM33" s="35"/>
      <c r="RN33" s="35"/>
      <c r="RO33" s="35"/>
      <c r="RP33" s="35"/>
      <c r="RQ33" s="35"/>
      <c r="RR33" s="35"/>
      <c r="RS33" s="35"/>
      <c r="RT33" s="35"/>
      <c r="RU33" s="35"/>
      <c r="RV33" s="35"/>
      <c r="RW33" s="35"/>
      <c r="RX33" s="35"/>
      <c r="RY33" s="35"/>
      <c r="RZ33" s="35"/>
      <c r="SA33" s="35"/>
      <c r="SB33" s="35"/>
      <c r="SC33" s="35"/>
      <c r="SD33" s="35"/>
      <c r="SE33" s="35"/>
      <c r="SF33" s="35"/>
      <c r="SG33" s="35"/>
      <c r="SH33" s="35"/>
      <c r="SI33" s="35"/>
      <c r="SJ33" s="35"/>
      <c r="SK33" s="35"/>
      <c r="SL33" s="35"/>
      <c r="SM33" s="35"/>
      <c r="SN33" s="35"/>
      <c r="SO33" s="35"/>
      <c r="SP33" s="35"/>
      <c r="SQ33" s="35"/>
      <c r="SR33" s="35"/>
      <c r="SS33" s="35"/>
      <c r="ST33" s="35"/>
      <c r="SU33" s="35"/>
      <c r="SV33" s="35"/>
      <c r="SW33" s="35"/>
      <c r="SX33" s="35"/>
      <c r="SY33" s="35"/>
      <c r="SZ33" s="35"/>
      <c r="TA33" s="35"/>
      <c r="TB33" s="35"/>
      <c r="TC33" s="35"/>
      <c r="TD33" s="35"/>
      <c r="TE33" s="35"/>
      <c r="TF33" s="35"/>
      <c r="TG33" s="35"/>
      <c r="TH33" s="35"/>
      <c r="TI33" s="35"/>
      <c r="TJ33" s="35"/>
      <c r="TK33" s="35"/>
      <c r="TL33" s="35"/>
      <c r="TM33" s="35"/>
      <c r="TN33" s="35"/>
      <c r="TO33" s="35"/>
      <c r="TP33" s="35"/>
      <c r="TQ33" s="35"/>
      <c r="TR33" s="35"/>
      <c r="TS33" s="35"/>
      <c r="TT33" s="35"/>
      <c r="TU33" s="35"/>
      <c r="TV33" s="35"/>
      <c r="TW33" s="35"/>
      <c r="TX33" s="35"/>
      <c r="TY33" s="35"/>
      <c r="TZ33" s="35"/>
      <c r="UA33" s="35"/>
      <c r="UB33" s="35"/>
      <c r="UC33" s="35"/>
      <c r="UD33" s="35"/>
      <c r="UE33" s="35"/>
      <c r="UF33" s="35"/>
      <c r="UG33" s="35"/>
      <c r="UH33" s="35"/>
      <c r="UI33" s="35"/>
      <c r="UJ33" s="35"/>
      <c r="UK33" s="35"/>
      <c r="UL33" s="35"/>
      <c r="UM33" s="35"/>
      <c r="UN33" s="35"/>
      <c r="UO33" s="35"/>
      <c r="UP33" s="35"/>
      <c r="UQ33" s="35"/>
      <c r="UR33" s="35"/>
      <c r="US33" s="35"/>
      <c r="UT33" s="35"/>
      <c r="UU33" s="35"/>
      <c r="UV33" s="35"/>
      <c r="UW33" s="35"/>
      <c r="UX33" s="35"/>
      <c r="UY33" s="35"/>
      <c r="UZ33" s="35"/>
      <c r="VA33" s="35"/>
      <c r="VB33" s="35"/>
      <c r="VC33" s="35"/>
      <c r="VD33" s="35"/>
      <c r="VE33" s="35"/>
      <c r="VF33" s="35"/>
      <c r="VG33" s="35"/>
      <c r="VH33" s="35"/>
      <c r="VI33" s="35"/>
      <c r="VJ33" s="35"/>
      <c r="VK33" s="35"/>
      <c r="VL33" s="35"/>
      <c r="VM33" s="35"/>
      <c r="VN33" s="35"/>
      <c r="VO33" s="35"/>
      <c r="VP33" s="35"/>
      <c r="VQ33" s="35"/>
      <c r="VR33" s="35"/>
      <c r="VS33" s="35"/>
      <c r="VT33" s="35"/>
      <c r="VU33" s="35"/>
      <c r="VV33" s="35"/>
      <c r="VW33" s="35"/>
      <c r="VX33" s="35"/>
      <c r="VY33" s="35"/>
      <c r="VZ33" s="35"/>
      <c r="WA33" s="35"/>
      <c r="WB33" s="35"/>
      <c r="WC33" s="35"/>
      <c r="WD33" s="35"/>
      <c r="WE33" s="35"/>
      <c r="WF33" s="35"/>
      <c r="WG33" s="35"/>
      <c r="WH33" s="35"/>
      <c r="WI33" s="35"/>
      <c r="WJ33" s="35"/>
      <c r="WK33" s="35"/>
      <c r="WL33" s="35"/>
      <c r="WM33" s="35"/>
      <c r="WN33" s="35"/>
      <c r="WO33" s="35"/>
      <c r="WP33" s="35"/>
      <c r="WQ33" s="35"/>
      <c r="WR33" s="35"/>
      <c r="WS33" s="35"/>
      <c r="WT33" s="35"/>
      <c r="WU33" s="35"/>
      <c r="WV33" s="35"/>
      <c r="WW33" s="35"/>
      <c r="WX33" s="35"/>
      <c r="WY33" s="35"/>
      <c r="WZ33" s="35"/>
      <c r="XA33" s="35"/>
      <c r="XB33" s="35"/>
      <c r="XC33" s="35"/>
      <c r="XD33" s="35"/>
      <c r="XE33" s="35"/>
      <c r="XF33" s="35"/>
      <c r="XG33" s="35"/>
      <c r="XH33" s="35"/>
      <c r="XI33" s="35"/>
      <c r="XJ33" s="35"/>
      <c r="XK33" s="35"/>
      <c r="XL33" s="35"/>
      <c r="XM33" s="35"/>
      <c r="XN33" s="35"/>
      <c r="XO33" s="35"/>
      <c r="XP33" s="35"/>
      <c r="XQ33" s="35"/>
      <c r="XR33" s="35"/>
      <c r="XS33" s="35"/>
      <c r="XT33" s="35"/>
      <c r="XU33" s="35"/>
      <c r="XV33" s="35"/>
      <c r="XW33" s="35"/>
      <c r="XX33" s="35"/>
      <c r="XY33" s="35"/>
      <c r="XZ33" s="35"/>
      <c r="YA33" s="35"/>
      <c r="YB33" s="35"/>
      <c r="YC33" s="35"/>
      <c r="YD33" s="35"/>
      <c r="YE33" s="35"/>
      <c r="YF33" s="35"/>
      <c r="YG33" s="35"/>
      <c r="YH33" s="35"/>
      <c r="YI33" s="35"/>
      <c r="YJ33" s="35"/>
      <c r="YK33" s="35"/>
      <c r="YL33" s="35"/>
      <c r="YM33" s="35"/>
      <c r="YN33" s="35"/>
      <c r="YO33" s="35"/>
      <c r="YP33" s="35"/>
      <c r="YQ33" s="35"/>
      <c r="YR33" s="35"/>
      <c r="YS33" s="35"/>
      <c r="YT33" s="35"/>
      <c r="YU33" s="35"/>
      <c r="YV33" s="35"/>
      <c r="YW33" s="35"/>
      <c r="YX33" s="35"/>
      <c r="YY33" s="35"/>
      <c r="YZ33" s="35"/>
      <c r="ZA33" s="35"/>
      <c r="ZB33" s="35"/>
      <c r="ZC33" s="35"/>
      <c r="ZD33" s="35"/>
      <c r="ZE33" s="35"/>
      <c r="ZF33" s="35"/>
      <c r="ZG33" s="35"/>
      <c r="ZH33" s="35"/>
      <c r="ZI33" s="35"/>
      <c r="ZJ33" s="35"/>
      <c r="ZK33" s="35"/>
      <c r="ZL33" s="35"/>
      <c r="ZM33" s="35"/>
      <c r="ZN33" s="35"/>
      <c r="ZO33" s="35"/>
      <c r="ZP33" s="35"/>
      <c r="ZQ33" s="35"/>
      <c r="ZR33" s="35"/>
      <c r="ZS33" s="35"/>
      <c r="ZT33" s="35"/>
      <c r="ZU33" s="35"/>
      <c r="ZV33" s="35"/>
      <c r="ZW33" s="35"/>
      <c r="ZX33" s="35"/>
      <c r="ZY33" s="35"/>
      <c r="ZZ33" s="35"/>
      <c r="AAA33" s="35"/>
      <c r="AAB33" s="35"/>
      <c r="AAC33" s="35"/>
      <c r="AAD33" s="35"/>
      <c r="AAE33" s="35"/>
      <c r="AAF33" s="35"/>
      <c r="AAG33" s="35"/>
      <c r="AAH33" s="35"/>
      <c r="AAI33" s="35"/>
      <c r="AAJ33" s="35"/>
      <c r="AAK33" s="35"/>
      <c r="AAL33" s="35"/>
      <c r="AAM33" s="35"/>
      <c r="AAN33" s="35"/>
      <c r="AAO33" s="35"/>
      <c r="AAP33" s="35"/>
      <c r="AAQ33" s="35"/>
      <c r="AAR33" s="35"/>
      <c r="AAS33" s="35"/>
      <c r="AAT33" s="35"/>
      <c r="AAU33" s="35"/>
      <c r="AAV33" s="35"/>
      <c r="AAW33" s="35"/>
      <c r="AAX33" s="35"/>
      <c r="AAY33" s="35"/>
      <c r="AAZ33" s="35"/>
      <c r="ABA33" s="35"/>
      <c r="ABB33" s="35"/>
      <c r="ABC33" s="35"/>
      <c r="ABD33" s="35"/>
      <c r="ABE33" s="35"/>
      <c r="ABF33" s="35"/>
      <c r="ABG33" s="35"/>
      <c r="ABH33" s="35"/>
      <c r="ABI33" s="35"/>
      <c r="ABJ33" s="35"/>
      <c r="ABK33" s="35"/>
      <c r="ABL33" s="35"/>
      <c r="ABM33" s="35"/>
      <c r="ABN33" s="35"/>
      <c r="ABO33" s="35"/>
      <c r="ABP33" s="35"/>
      <c r="ABQ33" s="35"/>
      <c r="ABR33" s="35"/>
      <c r="ABS33" s="35"/>
      <c r="ABT33" s="35"/>
      <c r="ABU33" s="35"/>
      <c r="ABV33" s="35"/>
      <c r="ABW33" s="35"/>
      <c r="ABX33" s="35"/>
      <c r="ABY33" s="35"/>
      <c r="ABZ33" s="35"/>
      <c r="ACA33" s="35"/>
      <c r="ACB33" s="35"/>
      <c r="ACC33" s="35"/>
      <c r="ACD33" s="35"/>
      <c r="ACE33" s="35"/>
      <c r="ACF33" s="35"/>
      <c r="ACG33" s="35"/>
      <c r="ACH33" s="35"/>
      <c r="ACI33" s="35"/>
      <c r="ACJ33" s="35"/>
      <c r="ACK33" s="35"/>
      <c r="ACL33" s="35"/>
      <c r="ACM33" s="35"/>
      <c r="ACN33" s="35"/>
      <c r="ACO33" s="35"/>
      <c r="ACP33" s="35"/>
      <c r="ACQ33" s="35"/>
      <c r="ACR33" s="35"/>
      <c r="ACS33" s="35"/>
      <c r="ACT33" s="35"/>
      <c r="ACU33" s="35"/>
      <c r="ACV33" s="35"/>
      <c r="ACW33" s="35"/>
      <c r="ACX33" s="35"/>
      <c r="ACY33" s="35"/>
      <c r="ACZ33" s="35"/>
      <c r="ADA33" s="35"/>
      <c r="ADB33" s="35"/>
      <c r="ADC33" s="35"/>
      <c r="ADD33" s="35"/>
      <c r="ADE33" s="35"/>
      <c r="ADF33" s="35"/>
      <c r="ADG33" s="35"/>
      <c r="ADH33" s="35"/>
      <c r="ADI33" s="35"/>
      <c r="ADJ33" s="35"/>
      <c r="ADK33" s="35"/>
      <c r="ADL33" s="35"/>
      <c r="ADM33" s="35"/>
      <c r="ADN33" s="35"/>
      <c r="ADO33" s="35"/>
      <c r="ADP33" s="35"/>
      <c r="ADQ33" s="35"/>
      <c r="ADR33" s="35"/>
      <c r="ADS33" s="35"/>
      <c r="ADT33" s="35"/>
      <c r="ADU33" s="35"/>
      <c r="ADV33" s="35"/>
      <c r="ADW33" s="35"/>
      <c r="ADX33" s="35"/>
      <c r="ADY33" s="35"/>
      <c r="ADZ33" s="35"/>
      <c r="AEA33" s="35"/>
      <c r="AEB33" s="35"/>
      <c r="AEC33" s="35"/>
      <c r="AED33" s="35"/>
      <c r="AEE33" s="35"/>
      <c r="AEF33" s="35"/>
      <c r="AEG33" s="35"/>
      <c r="AEH33" s="35"/>
      <c r="AEI33" s="35"/>
      <c r="AEJ33" s="35"/>
      <c r="AEK33" s="35"/>
      <c r="AEL33" s="35"/>
      <c r="AEM33" s="35"/>
      <c r="AEN33" s="35"/>
      <c r="AEO33" s="35"/>
      <c r="AEP33" s="35"/>
      <c r="AEQ33" s="35"/>
      <c r="AER33" s="35"/>
      <c r="AES33" s="35"/>
      <c r="AET33" s="35"/>
      <c r="AEU33" s="35"/>
      <c r="AEV33" s="35"/>
      <c r="AEW33" s="35"/>
      <c r="AEX33" s="35"/>
      <c r="AEY33" s="35"/>
      <c r="AEZ33" s="35"/>
      <c r="AFA33" s="35"/>
      <c r="AFB33" s="35"/>
      <c r="AFC33" s="35"/>
      <c r="AFD33" s="35"/>
      <c r="AFE33" s="35"/>
      <c r="AFF33" s="35"/>
      <c r="AFG33" s="35"/>
      <c r="AFH33" s="35"/>
      <c r="AFI33" s="35"/>
      <c r="AFJ33" s="35"/>
      <c r="AFK33" s="35"/>
      <c r="AFL33" s="35"/>
      <c r="AFM33" s="35"/>
      <c r="AFN33" s="35"/>
      <c r="AFO33" s="35"/>
      <c r="AFP33" s="35"/>
      <c r="AFQ33" s="35"/>
      <c r="AFR33" s="35"/>
      <c r="AFS33" s="35"/>
      <c r="AFT33" s="35"/>
      <c r="AFU33" s="35"/>
      <c r="AFV33" s="35"/>
      <c r="AFW33" s="35"/>
      <c r="AFX33" s="35"/>
      <c r="AFY33" s="35"/>
      <c r="AFZ33" s="35"/>
      <c r="AGA33" s="35"/>
      <c r="AGB33" s="35"/>
      <c r="AGC33" s="35"/>
      <c r="AGD33" s="35"/>
      <c r="AGE33" s="35"/>
      <c r="AGF33" s="35"/>
      <c r="AGG33" s="35"/>
      <c r="AGH33" s="35"/>
      <c r="AGI33" s="35"/>
      <c r="AGJ33" s="35"/>
      <c r="AGK33" s="35"/>
      <c r="AGL33" s="35"/>
      <c r="AGM33" s="35"/>
      <c r="AGN33" s="35"/>
      <c r="AGO33" s="35"/>
      <c r="AGP33" s="35"/>
      <c r="AGQ33" s="35"/>
      <c r="AGR33" s="35"/>
      <c r="AGS33" s="35"/>
      <c r="AGT33" s="35"/>
      <c r="AGU33" s="35"/>
      <c r="AGV33" s="35"/>
      <c r="AGW33" s="35"/>
      <c r="AGX33" s="35"/>
      <c r="AGY33" s="35"/>
      <c r="AGZ33" s="35"/>
      <c r="AHA33" s="35"/>
      <c r="AHB33" s="35"/>
      <c r="AHC33" s="35"/>
      <c r="AHD33" s="35"/>
      <c r="AHE33" s="35"/>
      <c r="AHF33" s="35"/>
      <c r="AHG33" s="35"/>
      <c r="AHH33" s="35"/>
      <c r="AHI33" s="35"/>
      <c r="AHJ33" s="35"/>
      <c r="AHK33" s="35"/>
      <c r="AHL33" s="35"/>
      <c r="AHM33" s="35"/>
      <c r="AHN33" s="35"/>
      <c r="AHO33" s="35"/>
      <c r="AHP33" s="35"/>
      <c r="AHQ33" s="35"/>
      <c r="AHR33" s="35"/>
      <c r="AHS33" s="35"/>
      <c r="AHT33" s="35"/>
      <c r="AHU33" s="35"/>
      <c r="AHV33" s="35"/>
      <c r="AHW33" s="35"/>
      <c r="AHX33" s="35"/>
      <c r="AHY33" s="35"/>
      <c r="AHZ33" s="35"/>
      <c r="AIA33" s="35"/>
      <c r="AIB33" s="35"/>
      <c r="AIC33" s="35"/>
      <c r="AID33" s="35"/>
      <c r="AIE33" s="35"/>
      <c r="AIF33" s="35"/>
      <c r="AIG33" s="35"/>
      <c r="AIH33" s="35"/>
      <c r="AII33" s="35"/>
      <c r="AIJ33" s="35"/>
      <c r="AIK33" s="35"/>
      <c r="AIL33" s="35"/>
      <c r="AIM33" s="35"/>
      <c r="AIN33" s="35"/>
      <c r="AIO33" s="35"/>
      <c r="AIP33" s="35"/>
      <c r="AIQ33" s="35"/>
      <c r="AIR33" s="35"/>
      <c r="AIS33" s="35"/>
      <c r="AIT33" s="35"/>
      <c r="AIU33" s="35"/>
      <c r="AIV33" s="35"/>
      <c r="AIW33" s="35"/>
      <c r="AIX33" s="35"/>
      <c r="AIY33" s="35"/>
      <c r="AIZ33" s="35"/>
      <c r="AJA33" s="35"/>
      <c r="AJB33" s="35"/>
      <c r="AJC33" s="35"/>
      <c r="AJD33" s="35"/>
      <c r="AJE33" s="35"/>
      <c r="AJF33" s="35"/>
      <c r="AJG33" s="35"/>
      <c r="AJH33" s="35"/>
      <c r="AJI33" s="35"/>
      <c r="AJJ33" s="35"/>
      <c r="AJK33" s="35"/>
      <c r="AJL33" s="35"/>
      <c r="AJM33" s="35"/>
      <c r="AJN33" s="35"/>
      <c r="AJO33" s="35"/>
      <c r="AJP33" s="35"/>
      <c r="AJQ33" s="35"/>
      <c r="AJR33" s="35"/>
      <c r="AJS33" s="35"/>
      <c r="AJT33" s="35"/>
      <c r="AJU33" s="35"/>
      <c r="AJV33" s="35"/>
      <c r="AJW33" s="35"/>
      <c r="AJX33" s="35"/>
      <c r="AJY33" s="35"/>
      <c r="AJZ33" s="35"/>
      <c r="AKA33" s="35"/>
      <c r="AKB33" s="35"/>
      <c r="AKC33" s="35"/>
      <c r="AKD33" s="35"/>
      <c r="AKE33" s="35"/>
      <c r="AKF33" s="35"/>
      <c r="AKG33" s="35"/>
      <c r="AKH33" s="35"/>
      <c r="AKI33" s="35"/>
      <c r="AKJ33" s="35"/>
      <c r="AKK33" s="35"/>
      <c r="AKL33" s="35"/>
      <c r="AKM33" s="35"/>
      <c r="AKN33" s="35"/>
      <c r="AKO33" s="35"/>
      <c r="AKP33" s="35"/>
      <c r="AKQ33" s="35"/>
      <c r="AKR33" s="35"/>
      <c r="AKS33" s="35"/>
      <c r="AKT33" s="35"/>
      <c r="AKU33" s="35"/>
      <c r="AKV33" s="35"/>
      <c r="AKW33" s="35"/>
      <c r="AKX33" s="35"/>
      <c r="AKY33" s="35"/>
      <c r="AKZ33" s="35"/>
      <c r="ALA33" s="35"/>
      <c r="ALB33" s="35"/>
      <c r="ALC33" s="35"/>
      <c r="ALD33" s="35"/>
      <c r="ALE33" s="35"/>
      <c r="ALF33" s="35"/>
      <c r="ALG33" s="35"/>
      <c r="ALH33" s="35"/>
      <c r="ALI33" s="35"/>
      <c r="ALJ33" s="35"/>
      <c r="ALK33" s="35"/>
      <c r="ALL33" s="35"/>
      <c r="ALM33" s="35"/>
      <c r="ALN33" s="35"/>
      <c r="ALO33" s="35"/>
      <c r="ALP33" s="35"/>
      <c r="ALQ33" s="35"/>
      <c r="ALR33" s="35"/>
      <c r="ALS33" s="35"/>
      <c r="ALT33" s="35"/>
      <c r="ALU33" s="35"/>
      <c r="ALV33" s="35"/>
      <c r="ALW33" s="35"/>
      <c r="ALX33" s="35"/>
      <c r="ALY33" s="35"/>
      <c r="ALZ33" s="35"/>
      <c r="AMA33" s="35"/>
      <c r="AMB33" s="35"/>
      <c r="AMC33" s="35"/>
      <c r="AMD33" s="35"/>
      <c r="AME33" s="35"/>
      <c r="AMF33" s="35"/>
      <c r="AMG33" s="35"/>
      <c r="AMH33" s="35"/>
      <c r="AMI33" s="35"/>
      <c r="AMJ33" s="35"/>
      <c r="AMK33" s="35"/>
      <c r="AML33" s="35"/>
      <c r="AMM33" s="35"/>
      <c r="AMN33" s="35"/>
      <c r="AMO33" s="35"/>
      <c r="AMP33" s="35"/>
      <c r="AMQ33" s="35"/>
      <c r="AMR33" s="35"/>
      <c r="AMS33" s="35"/>
      <c r="AMT33" s="35"/>
      <c r="AMU33" s="35"/>
      <c r="AMV33" s="35"/>
      <c r="AMW33" s="35"/>
      <c r="AMX33" s="35"/>
      <c r="AMY33" s="35"/>
      <c r="AMZ33" s="35"/>
      <c r="ANA33" s="35"/>
      <c r="ANB33" s="35"/>
      <c r="ANC33" s="35"/>
      <c r="AND33" s="35"/>
      <c r="ANE33" s="35"/>
      <c r="ANF33" s="35"/>
      <c r="ANG33" s="35"/>
      <c r="ANH33" s="35"/>
      <c r="ANI33" s="35"/>
      <c r="ANJ33" s="35"/>
      <c r="ANK33" s="35"/>
      <c r="ANL33" s="35"/>
      <c r="ANM33" s="35"/>
      <c r="ANN33" s="35"/>
      <c r="ANO33" s="35"/>
      <c r="ANP33" s="35"/>
      <c r="ANQ33" s="35"/>
      <c r="ANR33" s="35"/>
      <c r="ANS33" s="35"/>
      <c r="ANT33" s="35"/>
      <c r="ANU33" s="35"/>
      <c r="ANV33" s="35"/>
      <c r="ANW33" s="35"/>
      <c r="ANX33" s="35"/>
      <c r="ANY33" s="35"/>
      <c r="ANZ33" s="35"/>
      <c r="AOA33" s="35"/>
      <c r="AOB33" s="35"/>
      <c r="AOC33" s="35"/>
      <c r="AOD33" s="35"/>
      <c r="AOE33" s="35"/>
      <c r="AOF33" s="35"/>
      <c r="AOG33" s="35"/>
      <c r="AOH33" s="35"/>
      <c r="AOI33" s="35"/>
      <c r="AOJ33" s="35"/>
      <c r="AOK33" s="35"/>
      <c r="AOL33" s="35"/>
      <c r="AOM33" s="35"/>
      <c r="AON33" s="35"/>
      <c r="AOO33" s="35"/>
      <c r="AOP33" s="35"/>
      <c r="AOQ33" s="35"/>
      <c r="AOR33" s="35"/>
      <c r="AOS33" s="35"/>
      <c r="AOT33" s="35"/>
      <c r="AOU33" s="35"/>
      <c r="AOV33" s="35"/>
      <c r="AOW33" s="35"/>
      <c r="AOX33" s="35"/>
      <c r="AOY33" s="35"/>
      <c r="AOZ33" s="35"/>
      <c r="APA33" s="35"/>
      <c r="APB33" s="35"/>
      <c r="APC33" s="35"/>
      <c r="APD33" s="35"/>
      <c r="APE33" s="35"/>
      <c r="APF33" s="35"/>
      <c r="APG33" s="35"/>
      <c r="APH33" s="35"/>
      <c r="API33" s="35"/>
      <c r="APJ33" s="35"/>
      <c r="APK33" s="35"/>
      <c r="APL33" s="35"/>
      <c r="APM33" s="35"/>
      <c r="APN33" s="35"/>
      <c r="APO33" s="35"/>
      <c r="APP33" s="35"/>
      <c r="APQ33" s="35"/>
      <c r="APR33" s="35"/>
      <c r="APS33" s="35"/>
      <c r="APT33" s="35"/>
      <c r="APU33" s="35"/>
      <c r="APV33" s="35"/>
      <c r="APW33" s="35"/>
      <c r="APX33" s="35"/>
      <c r="APY33" s="35"/>
      <c r="APZ33" s="35"/>
      <c r="AQA33" s="35"/>
      <c r="AQB33" s="35"/>
      <c r="AQC33" s="35"/>
      <c r="AQD33" s="35"/>
      <c r="AQE33" s="35"/>
      <c r="AQF33" s="35"/>
      <c r="AQG33" s="35"/>
      <c r="AQH33" s="35"/>
      <c r="AQI33" s="35"/>
      <c r="AQJ33" s="35"/>
      <c r="AQK33" s="35"/>
      <c r="AQL33" s="35"/>
      <c r="AQM33" s="35"/>
      <c r="AQN33" s="35"/>
      <c r="AQO33" s="35"/>
      <c r="AQP33" s="35"/>
      <c r="AQQ33" s="35"/>
      <c r="AQR33" s="35"/>
      <c r="AQS33" s="35"/>
      <c r="AQT33" s="35"/>
      <c r="AQU33" s="35"/>
      <c r="AQV33" s="35"/>
      <c r="AQW33" s="35"/>
      <c r="AQX33" s="35"/>
      <c r="AQY33" s="35"/>
      <c r="AQZ33" s="35"/>
      <c r="ARA33" s="35"/>
      <c r="ARB33" s="35"/>
      <c r="ARC33" s="35"/>
      <c r="ARD33" s="35"/>
      <c r="ARE33" s="35"/>
      <c r="ARF33" s="35"/>
      <c r="ARG33" s="35"/>
      <c r="ARH33" s="35"/>
      <c r="ARI33" s="35"/>
      <c r="ARJ33" s="35"/>
      <c r="ARK33" s="35"/>
      <c r="ARL33" s="35"/>
      <c r="ARM33" s="35"/>
      <c r="ARN33" s="35"/>
      <c r="ARO33" s="35"/>
      <c r="ARP33" s="35"/>
      <c r="ARQ33" s="35"/>
      <c r="ARR33" s="35"/>
      <c r="ARS33" s="35"/>
      <c r="ART33" s="35"/>
      <c r="ARU33" s="35"/>
      <c r="ARV33" s="35"/>
      <c r="ARW33" s="35"/>
      <c r="ARX33" s="35"/>
      <c r="ARY33" s="35"/>
      <c r="ARZ33" s="35"/>
      <c r="ASA33" s="35"/>
      <c r="ASB33" s="35"/>
      <c r="ASC33" s="35"/>
      <c r="ASD33" s="35"/>
      <c r="ASE33" s="35"/>
      <c r="ASF33" s="35"/>
      <c r="ASG33" s="35"/>
      <c r="ASH33" s="35"/>
      <c r="ASI33" s="35"/>
      <c r="ASJ33" s="35"/>
      <c r="ASK33" s="35"/>
      <c r="ASL33" s="35"/>
      <c r="ASM33" s="35"/>
      <c r="ASN33" s="35"/>
      <c r="ASO33" s="35"/>
      <c r="ASP33" s="35"/>
      <c r="ASQ33" s="35"/>
      <c r="ASR33" s="35"/>
      <c r="ASS33" s="35"/>
      <c r="AST33" s="35"/>
      <c r="ASU33" s="35"/>
      <c r="ASV33" s="35"/>
      <c r="ASW33" s="35"/>
      <c r="ASX33" s="35"/>
      <c r="ASY33" s="35"/>
      <c r="ASZ33" s="35"/>
      <c r="ATA33" s="35"/>
      <c r="ATB33" s="35"/>
      <c r="ATC33" s="35"/>
      <c r="ATD33" s="35"/>
      <c r="ATE33" s="35"/>
      <c r="ATF33" s="35"/>
      <c r="ATG33" s="35"/>
      <c r="ATH33" s="35"/>
      <c r="ATI33" s="35"/>
      <c r="ATJ33" s="35"/>
      <c r="ATK33" s="35"/>
      <c r="ATL33" s="35"/>
      <c r="ATM33" s="35"/>
      <c r="ATN33" s="35"/>
      <c r="ATO33" s="35"/>
      <c r="ATP33" s="35"/>
      <c r="ATQ33" s="35"/>
      <c r="ATR33" s="35"/>
      <c r="ATS33" s="35"/>
      <c r="ATT33" s="35"/>
      <c r="ATU33" s="35"/>
      <c r="ATV33" s="35"/>
      <c r="ATW33" s="35"/>
      <c r="ATX33" s="35"/>
      <c r="ATY33" s="35"/>
      <c r="ATZ33" s="35"/>
      <c r="AUA33" s="35"/>
      <c r="AUB33" s="35"/>
      <c r="AUC33" s="35"/>
      <c r="AUD33" s="35"/>
      <c r="AUE33" s="35"/>
      <c r="AUF33" s="35"/>
      <c r="AUG33" s="35"/>
      <c r="AUH33" s="35"/>
      <c r="AUI33" s="35"/>
      <c r="AUJ33" s="35"/>
      <c r="AUK33" s="35"/>
      <c r="AUL33" s="35"/>
      <c r="AUM33" s="35"/>
      <c r="AUN33" s="35"/>
      <c r="AUO33" s="35"/>
      <c r="AUP33" s="35"/>
      <c r="AUQ33" s="35"/>
      <c r="AUR33" s="35"/>
      <c r="AUS33" s="35"/>
      <c r="AUT33" s="35"/>
      <c r="AUU33" s="35"/>
      <c r="AUV33" s="35"/>
      <c r="AUW33" s="35"/>
      <c r="AUX33" s="35"/>
      <c r="AUY33" s="35"/>
      <c r="AUZ33" s="35"/>
      <c r="AVA33" s="35"/>
      <c r="AVB33" s="35"/>
      <c r="AVC33" s="35"/>
      <c r="AVD33" s="35"/>
      <c r="AVE33" s="35"/>
      <c r="AVF33" s="35"/>
      <c r="AVG33" s="35"/>
      <c r="AVH33" s="35"/>
      <c r="AVI33" s="35"/>
      <c r="AVJ33" s="35"/>
      <c r="AVK33" s="35"/>
      <c r="AVL33" s="35"/>
      <c r="AVM33" s="35"/>
      <c r="AVN33" s="35"/>
      <c r="AVO33" s="35"/>
      <c r="AVP33" s="35"/>
      <c r="AVQ33" s="35"/>
      <c r="AVR33" s="35"/>
      <c r="AVS33" s="35"/>
      <c r="AVT33" s="35"/>
      <c r="AVU33" s="35"/>
      <c r="AVV33" s="35"/>
      <c r="AVW33" s="35"/>
      <c r="AVX33" s="35"/>
      <c r="AVY33" s="35"/>
      <c r="AVZ33" s="35"/>
      <c r="AWA33" s="35"/>
      <c r="AWB33" s="35"/>
      <c r="AWC33" s="35"/>
      <c r="AWD33" s="35"/>
      <c r="AWE33" s="35"/>
      <c r="AWF33" s="35"/>
      <c r="AWG33" s="35"/>
      <c r="AWH33" s="35"/>
      <c r="AWI33" s="35"/>
      <c r="AWJ33" s="35"/>
      <c r="AWK33" s="35"/>
      <c r="AWL33" s="35"/>
      <c r="AWM33" s="35"/>
      <c r="AWN33" s="35"/>
      <c r="AWO33" s="35"/>
      <c r="AWP33" s="35"/>
      <c r="AWQ33" s="35"/>
      <c r="AWR33" s="35"/>
      <c r="AWS33" s="35"/>
      <c r="AWT33" s="35"/>
      <c r="AWU33" s="35"/>
      <c r="AWV33" s="35"/>
      <c r="AWW33" s="35"/>
      <c r="AWX33" s="35"/>
      <c r="AWY33" s="35"/>
      <c r="AWZ33" s="35"/>
      <c r="AXA33" s="35"/>
      <c r="AXB33" s="35"/>
      <c r="AXC33" s="35"/>
      <c r="AXD33" s="35"/>
      <c r="AXE33" s="35"/>
      <c r="AXF33" s="35"/>
      <c r="AXG33" s="35"/>
      <c r="AXH33" s="35"/>
      <c r="AXI33" s="35"/>
      <c r="AXJ33" s="35"/>
      <c r="AXK33" s="35"/>
      <c r="AXL33" s="35"/>
      <c r="AXM33" s="35"/>
      <c r="AXN33" s="35"/>
      <c r="AXO33" s="35"/>
      <c r="AXP33" s="35"/>
      <c r="AXQ33" s="35"/>
      <c r="AXR33" s="35"/>
      <c r="AXS33" s="35"/>
      <c r="AXT33" s="35"/>
      <c r="AXU33" s="35"/>
      <c r="AXV33" s="35"/>
      <c r="AXW33" s="35"/>
      <c r="AXX33" s="35"/>
      <c r="AXY33" s="35"/>
      <c r="AXZ33" s="35"/>
      <c r="AYA33" s="35"/>
      <c r="AYB33" s="35"/>
      <c r="AYC33" s="35"/>
      <c r="AYD33" s="35"/>
      <c r="AYE33" s="35"/>
      <c r="AYF33" s="35"/>
      <c r="AYG33" s="35"/>
      <c r="AYH33" s="35"/>
      <c r="AYI33" s="35"/>
      <c r="AYJ33" s="35"/>
      <c r="AYK33" s="35"/>
      <c r="AYL33" s="35"/>
      <c r="AYM33" s="35"/>
      <c r="AYN33" s="35"/>
      <c r="AYO33" s="35"/>
      <c r="AYP33" s="35"/>
      <c r="AYQ33" s="35"/>
      <c r="AYR33" s="35"/>
      <c r="AYS33" s="35"/>
      <c r="AYT33" s="35"/>
      <c r="AYU33" s="35"/>
      <c r="AYV33" s="35"/>
      <c r="AYW33" s="35"/>
      <c r="AYX33" s="35"/>
      <c r="AYY33" s="35"/>
      <c r="AYZ33" s="35"/>
      <c r="AZA33" s="35"/>
      <c r="AZB33" s="35"/>
      <c r="AZC33" s="35"/>
      <c r="AZD33" s="35"/>
      <c r="AZE33" s="35"/>
      <c r="AZF33" s="35"/>
      <c r="AZG33" s="35"/>
      <c r="AZH33" s="35"/>
      <c r="AZI33" s="35"/>
      <c r="AZJ33" s="35"/>
      <c r="AZK33" s="35"/>
      <c r="AZL33" s="35"/>
      <c r="AZM33" s="35"/>
      <c r="AZN33" s="35"/>
      <c r="AZO33" s="35"/>
      <c r="AZP33" s="35"/>
      <c r="AZQ33" s="35"/>
      <c r="AZR33" s="35"/>
      <c r="AZS33" s="35"/>
      <c r="AZT33" s="35"/>
      <c r="AZU33" s="35"/>
      <c r="AZV33" s="35"/>
      <c r="AZW33" s="35"/>
      <c r="AZX33" s="35"/>
      <c r="AZY33" s="35"/>
      <c r="AZZ33" s="35"/>
      <c r="BAA33" s="35"/>
      <c r="BAB33" s="35"/>
      <c r="BAC33" s="35"/>
      <c r="BAD33" s="35"/>
      <c r="BAE33" s="35"/>
      <c r="BAF33" s="35"/>
      <c r="BAG33" s="35"/>
      <c r="BAH33" s="35"/>
      <c r="BAI33" s="35"/>
      <c r="BAJ33" s="35"/>
      <c r="BAK33" s="35"/>
      <c r="BAL33" s="35"/>
      <c r="BAM33" s="35"/>
      <c r="BAN33" s="35"/>
      <c r="BAO33" s="35"/>
      <c r="BAP33" s="35"/>
      <c r="BAQ33" s="35"/>
      <c r="BAR33" s="35"/>
      <c r="BAS33" s="35"/>
      <c r="BAT33" s="35"/>
      <c r="BAU33" s="35"/>
      <c r="BAV33" s="35"/>
      <c r="BAW33" s="35"/>
      <c r="BAX33" s="35"/>
      <c r="BAY33" s="35"/>
      <c r="BAZ33" s="35"/>
      <c r="BBA33" s="35"/>
      <c r="BBB33" s="35"/>
      <c r="BBC33" s="35"/>
      <c r="BBD33" s="35"/>
      <c r="BBE33" s="35"/>
      <c r="BBF33" s="35"/>
      <c r="BBG33" s="35"/>
      <c r="BBH33" s="35"/>
      <c r="BBI33" s="35"/>
      <c r="BBJ33" s="35"/>
      <c r="BBK33" s="35"/>
      <c r="BBL33" s="35"/>
      <c r="BBM33" s="35"/>
      <c r="BBN33" s="35"/>
      <c r="BBO33" s="35"/>
      <c r="BBP33" s="35"/>
      <c r="BBQ33" s="35"/>
      <c r="BBR33" s="35"/>
      <c r="BBS33" s="35"/>
      <c r="BBT33" s="35"/>
      <c r="BBU33" s="35"/>
      <c r="BBV33" s="35"/>
      <c r="BBW33" s="35"/>
      <c r="BBX33" s="35"/>
      <c r="BBY33" s="35"/>
      <c r="BBZ33" s="35"/>
      <c r="BCA33" s="35"/>
      <c r="BCB33" s="35"/>
      <c r="BCC33" s="35"/>
      <c r="BCD33" s="35"/>
      <c r="BCE33" s="35"/>
      <c r="BCF33" s="35"/>
      <c r="BCG33" s="35"/>
      <c r="BCH33" s="35"/>
      <c r="BCI33" s="35"/>
      <c r="BCJ33" s="35"/>
      <c r="BCK33" s="35"/>
      <c r="BCL33" s="35"/>
      <c r="BCM33" s="35"/>
      <c r="BCN33" s="35"/>
      <c r="BCO33" s="35"/>
      <c r="BCP33" s="35"/>
      <c r="BCQ33" s="35"/>
      <c r="BCR33" s="35"/>
      <c r="BCS33" s="35"/>
      <c r="BCT33" s="35"/>
      <c r="BCU33" s="35"/>
      <c r="BCV33" s="35"/>
      <c r="BCW33" s="35"/>
      <c r="BCX33" s="35"/>
      <c r="BCY33" s="35"/>
      <c r="BCZ33" s="35"/>
      <c r="BDA33" s="35"/>
      <c r="BDB33" s="35"/>
      <c r="BDC33" s="35"/>
      <c r="BDD33" s="35"/>
      <c r="BDE33" s="35"/>
      <c r="BDF33" s="35"/>
      <c r="BDG33" s="35"/>
      <c r="BDH33" s="35"/>
      <c r="BDI33" s="35"/>
      <c r="BDJ33" s="35"/>
      <c r="BDK33" s="35"/>
      <c r="BDL33" s="35"/>
      <c r="BDM33" s="35"/>
      <c r="BDN33" s="35"/>
      <c r="BDO33" s="35"/>
      <c r="BDP33" s="35"/>
      <c r="BDQ33" s="35"/>
      <c r="BDR33" s="35"/>
      <c r="BDS33" s="35"/>
      <c r="BDT33" s="35"/>
      <c r="BDU33" s="35"/>
      <c r="BDV33" s="35"/>
      <c r="BDW33" s="35"/>
      <c r="BDX33" s="35"/>
      <c r="BDY33" s="35"/>
      <c r="BDZ33" s="35"/>
      <c r="BEA33" s="35"/>
      <c r="BEB33" s="35"/>
      <c r="BEC33" s="35"/>
      <c r="BED33" s="35"/>
      <c r="BEE33" s="35"/>
      <c r="BEF33" s="35"/>
      <c r="BEG33" s="35"/>
      <c r="BEH33" s="35"/>
      <c r="BEI33" s="35"/>
      <c r="BEJ33" s="35"/>
      <c r="BEK33" s="35"/>
      <c r="BEL33" s="35"/>
      <c r="BEM33" s="35"/>
      <c r="BEN33" s="35"/>
      <c r="BEO33" s="35"/>
      <c r="BEP33" s="35"/>
      <c r="BEQ33" s="35"/>
      <c r="BER33" s="35"/>
      <c r="BES33" s="35"/>
      <c r="BET33" s="35"/>
      <c r="BEU33" s="35"/>
      <c r="BEV33" s="35"/>
      <c r="BEW33" s="35"/>
      <c r="BEX33" s="35"/>
      <c r="BEY33" s="35"/>
      <c r="BEZ33" s="35"/>
      <c r="BFA33" s="35"/>
      <c r="BFB33" s="35"/>
      <c r="BFC33" s="35"/>
      <c r="BFD33" s="35"/>
      <c r="BFE33" s="35"/>
      <c r="BFF33" s="35"/>
      <c r="BFG33" s="35"/>
      <c r="BFH33" s="35"/>
      <c r="BFI33" s="35"/>
      <c r="BFJ33" s="35"/>
      <c r="BFK33" s="35"/>
      <c r="BFL33" s="35"/>
      <c r="BFM33" s="35"/>
      <c r="BFN33" s="35"/>
      <c r="BFO33" s="35"/>
      <c r="BFP33" s="35"/>
      <c r="BFQ33" s="35"/>
      <c r="BFR33" s="35"/>
      <c r="BFS33" s="35"/>
      <c r="BFT33" s="35"/>
      <c r="BFU33" s="35"/>
      <c r="BFV33" s="35"/>
      <c r="BFW33" s="35"/>
      <c r="BFX33" s="35"/>
      <c r="BFY33" s="35"/>
      <c r="BFZ33" s="35"/>
      <c r="BGA33" s="35"/>
      <c r="BGB33" s="35"/>
      <c r="BGC33" s="35"/>
      <c r="BGD33" s="35"/>
      <c r="BGE33" s="35"/>
      <c r="BGF33" s="35"/>
      <c r="BGG33" s="35"/>
      <c r="BGH33" s="35"/>
      <c r="BGI33" s="35"/>
      <c r="BGJ33" s="35"/>
      <c r="BGK33" s="35"/>
      <c r="BGL33" s="35"/>
      <c r="BGM33" s="35"/>
      <c r="BGN33" s="35"/>
      <c r="BGO33" s="35"/>
      <c r="BGP33" s="35"/>
      <c r="BGQ33" s="35"/>
      <c r="BGR33" s="35"/>
      <c r="BGS33" s="35"/>
      <c r="BGT33" s="35"/>
      <c r="BGU33" s="35"/>
      <c r="BGV33" s="35"/>
      <c r="BGW33" s="35"/>
      <c r="BGX33" s="35"/>
      <c r="BGY33" s="35"/>
      <c r="BGZ33" s="35"/>
      <c r="BHA33" s="35"/>
      <c r="BHB33" s="35"/>
      <c r="BHC33" s="35"/>
      <c r="BHD33" s="35"/>
      <c r="BHE33" s="35"/>
      <c r="BHF33" s="35"/>
      <c r="BHG33" s="35"/>
      <c r="BHH33" s="35"/>
      <c r="BHI33" s="35"/>
      <c r="BHJ33" s="35"/>
      <c r="BHK33" s="35"/>
      <c r="BHL33" s="35"/>
      <c r="BHM33" s="35"/>
      <c r="BHN33" s="35"/>
      <c r="BHO33" s="35"/>
      <c r="BHP33" s="35"/>
      <c r="BHQ33" s="35"/>
      <c r="BHR33" s="35"/>
      <c r="BHS33" s="35"/>
      <c r="BHT33" s="35"/>
      <c r="BHU33" s="35"/>
      <c r="BHV33" s="35"/>
      <c r="BHW33" s="35"/>
      <c r="BHX33" s="35"/>
      <c r="BHY33" s="35"/>
      <c r="BHZ33" s="35"/>
      <c r="BIA33" s="35"/>
      <c r="BIB33" s="35"/>
      <c r="BIC33" s="35"/>
      <c r="BID33" s="35"/>
      <c r="BIE33" s="35"/>
      <c r="BIF33" s="35"/>
      <c r="BIG33" s="35"/>
      <c r="BIH33" s="35"/>
      <c r="BII33" s="35"/>
      <c r="BIJ33" s="35"/>
      <c r="BIK33" s="35"/>
      <c r="BIL33" s="35"/>
      <c r="BIM33" s="35"/>
      <c r="BIN33" s="35"/>
      <c r="BIO33" s="35"/>
      <c r="BIP33" s="35"/>
      <c r="BIQ33" s="35"/>
      <c r="BIR33" s="35"/>
      <c r="BIS33" s="35"/>
      <c r="BIT33" s="35"/>
      <c r="BIU33" s="35"/>
      <c r="BIV33" s="35"/>
      <c r="BIW33" s="35"/>
      <c r="BIX33" s="35"/>
      <c r="BIY33" s="35"/>
      <c r="BIZ33" s="35"/>
      <c r="BJA33" s="35"/>
      <c r="BJB33" s="35"/>
      <c r="BJC33" s="35"/>
      <c r="BJD33" s="35"/>
      <c r="BJE33" s="35"/>
      <c r="BJF33" s="35"/>
      <c r="BJG33" s="35"/>
      <c r="BJH33" s="35"/>
      <c r="BJI33" s="35"/>
      <c r="BJJ33" s="35"/>
      <c r="BJK33" s="35"/>
      <c r="BJL33" s="35"/>
      <c r="BJM33" s="35"/>
      <c r="BJN33" s="35"/>
      <c r="BJO33" s="35"/>
      <c r="BJP33" s="35"/>
      <c r="BJQ33" s="35"/>
      <c r="BJR33" s="35"/>
      <c r="BJS33" s="35"/>
      <c r="BJT33" s="35"/>
      <c r="BJU33" s="35"/>
      <c r="BJV33" s="35"/>
      <c r="BJW33" s="35"/>
      <c r="BJX33" s="35"/>
      <c r="BJY33" s="35"/>
      <c r="BJZ33" s="35"/>
      <c r="BKA33" s="35"/>
      <c r="BKB33" s="35"/>
      <c r="BKC33" s="35"/>
      <c r="BKD33" s="35"/>
      <c r="BKE33" s="35"/>
      <c r="BKF33" s="35"/>
      <c r="BKG33" s="35"/>
      <c r="BKH33" s="35"/>
      <c r="BKI33" s="35"/>
      <c r="BKJ33" s="35"/>
      <c r="BKK33" s="35"/>
      <c r="BKL33" s="35"/>
      <c r="BKM33" s="35"/>
      <c r="BKN33" s="35"/>
      <c r="BKO33" s="35"/>
      <c r="BKP33" s="35"/>
      <c r="BKQ33" s="35"/>
      <c r="BKR33" s="35"/>
      <c r="BKS33" s="35"/>
      <c r="BKT33" s="35"/>
      <c r="BKU33" s="35"/>
      <c r="BKV33" s="35"/>
      <c r="BKW33" s="35"/>
      <c r="BKX33" s="35"/>
      <c r="BKY33" s="35"/>
      <c r="BKZ33" s="35"/>
      <c r="BLA33" s="35"/>
      <c r="BLB33" s="35"/>
      <c r="BLC33" s="35"/>
      <c r="BLD33" s="35"/>
      <c r="BLE33" s="35"/>
      <c r="BLF33" s="35"/>
      <c r="BLG33" s="35"/>
      <c r="BLH33" s="35"/>
      <c r="BLI33" s="35"/>
      <c r="BLJ33" s="35"/>
      <c r="BLK33" s="35"/>
      <c r="BLL33" s="35"/>
      <c r="BLM33" s="35"/>
      <c r="BLN33" s="35"/>
      <c r="BLO33" s="35"/>
      <c r="BLP33" s="35"/>
      <c r="BLQ33" s="35"/>
      <c r="BLR33" s="35"/>
      <c r="BLS33" s="35"/>
      <c r="BLT33" s="35"/>
      <c r="BLU33" s="35"/>
      <c r="BLV33" s="35"/>
      <c r="BLW33" s="35"/>
      <c r="BLX33" s="35"/>
      <c r="BLY33" s="35"/>
      <c r="BLZ33" s="35"/>
      <c r="BMA33" s="35"/>
      <c r="BMB33" s="35"/>
      <c r="BMC33" s="35"/>
      <c r="BMD33" s="35"/>
      <c r="BME33" s="35"/>
      <c r="BMF33" s="35"/>
      <c r="BMG33" s="35"/>
      <c r="BMH33" s="35"/>
      <c r="BMI33" s="35"/>
      <c r="BMJ33" s="35"/>
      <c r="BMK33" s="35"/>
      <c r="BML33" s="35"/>
      <c r="BMM33" s="35"/>
      <c r="BMN33" s="35"/>
      <c r="BMO33" s="35"/>
      <c r="BMP33" s="35"/>
      <c r="BMQ33" s="35"/>
      <c r="BMR33" s="35"/>
      <c r="BMS33" s="35"/>
      <c r="BMT33" s="35"/>
      <c r="BMU33" s="35"/>
      <c r="BMV33" s="35"/>
      <c r="BMW33" s="35"/>
      <c r="BMX33" s="35"/>
      <c r="BMY33" s="35"/>
      <c r="BMZ33" s="35"/>
      <c r="BNA33" s="35"/>
      <c r="BNB33" s="35"/>
      <c r="BNC33" s="35"/>
      <c r="BND33" s="35"/>
      <c r="BNE33" s="35"/>
      <c r="BNF33" s="35"/>
      <c r="BNG33" s="35"/>
      <c r="BNH33" s="35"/>
      <c r="BNI33" s="35"/>
      <c r="BNJ33" s="35"/>
      <c r="BNK33" s="35"/>
      <c r="BNL33" s="35"/>
      <c r="BNM33" s="35"/>
      <c r="BNN33" s="35"/>
      <c r="BNO33" s="35"/>
      <c r="BNP33" s="35"/>
      <c r="BNQ33" s="35"/>
      <c r="BNR33" s="35"/>
      <c r="BNS33" s="35"/>
      <c r="BNT33" s="35"/>
      <c r="BNU33" s="35"/>
      <c r="BNV33" s="35"/>
      <c r="BNW33" s="35"/>
      <c r="BNX33" s="35"/>
      <c r="BNY33" s="35"/>
      <c r="BNZ33" s="35"/>
      <c r="BOA33" s="35"/>
      <c r="BOB33" s="35"/>
      <c r="BOC33" s="35"/>
      <c r="BOD33" s="35"/>
      <c r="BOE33" s="35"/>
      <c r="BOF33" s="35"/>
      <c r="BOG33" s="35"/>
      <c r="BOH33" s="35"/>
      <c r="BOI33" s="35"/>
      <c r="BOJ33" s="35"/>
      <c r="BOK33" s="35"/>
      <c r="BOL33" s="35"/>
      <c r="BOM33" s="35"/>
      <c r="BON33" s="35"/>
      <c r="BOO33" s="35"/>
      <c r="BOP33" s="35"/>
      <c r="BOQ33" s="35"/>
      <c r="BOR33" s="35"/>
      <c r="BOS33" s="35"/>
      <c r="BOT33" s="35"/>
      <c r="BOU33" s="35"/>
      <c r="BOV33" s="35"/>
      <c r="BOW33" s="35"/>
      <c r="BOX33" s="35"/>
      <c r="BOY33" s="35"/>
      <c r="BOZ33" s="35"/>
      <c r="BPA33" s="35"/>
      <c r="BPB33" s="35"/>
      <c r="BPC33" s="35"/>
      <c r="BPD33" s="35"/>
      <c r="BPE33" s="35"/>
      <c r="BPF33" s="35"/>
      <c r="BPG33" s="35"/>
      <c r="BPH33" s="35"/>
      <c r="BPI33" s="35"/>
      <c r="BPJ33" s="35"/>
      <c r="BPK33" s="35"/>
      <c r="BPL33" s="35"/>
      <c r="BPM33" s="35"/>
      <c r="BPN33" s="35"/>
      <c r="BPO33" s="35"/>
      <c r="BPP33" s="35"/>
      <c r="BPQ33" s="35"/>
      <c r="BPR33" s="35"/>
      <c r="BPS33" s="35"/>
      <c r="BPT33" s="35"/>
      <c r="BPU33" s="35"/>
      <c r="BPV33" s="35"/>
      <c r="BPW33" s="35"/>
      <c r="BPX33" s="35"/>
      <c r="BPY33" s="35"/>
      <c r="BPZ33" s="35"/>
      <c r="BQA33" s="35"/>
      <c r="BQB33" s="35"/>
      <c r="BQC33" s="35"/>
      <c r="BQD33" s="35"/>
      <c r="BQE33" s="35"/>
      <c r="BQF33" s="35"/>
      <c r="BQG33" s="35"/>
      <c r="BQH33" s="35"/>
      <c r="BQI33" s="35"/>
      <c r="BQJ33" s="35"/>
      <c r="BQK33" s="35"/>
      <c r="BQL33" s="35"/>
      <c r="BQM33" s="35"/>
      <c r="BQN33" s="35"/>
      <c r="BQO33" s="35"/>
      <c r="BQP33" s="35"/>
      <c r="BQQ33" s="35"/>
      <c r="BQR33" s="35"/>
      <c r="BQS33" s="35"/>
      <c r="BQT33" s="35"/>
      <c r="BQU33" s="35"/>
      <c r="BQV33" s="35"/>
      <c r="BQW33" s="35"/>
      <c r="BQX33" s="35"/>
      <c r="BQY33" s="35"/>
      <c r="BQZ33" s="35"/>
      <c r="BRA33" s="35"/>
      <c r="BRB33" s="35"/>
      <c r="BRC33" s="35"/>
      <c r="BRD33" s="35"/>
      <c r="BRE33" s="35"/>
      <c r="BRF33" s="35"/>
      <c r="BRG33" s="35"/>
      <c r="BRH33" s="35"/>
      <c r="BRI33" s="35"/>
      <c r="BRJ33" s="35"/>
      <c r="BRK33" s="35"/>
      <c r="BRL33" s="35"/>
      <c r="BRM33" s="35"/>
      <c r="BRN33" s="35"/>
      <c r="BRO33" s="35"/>
      <c r="BRP33" s="35"/>
      <c r="BRQ33" s="35"/>
      <c r="BRR33" s="35"/>
      <c r="BRS33" s="35"/>
      <c r="BRT33" s="35"/>
      <c r="BRU33" s="35"/>
      <c r="BRV33" s="35"/>
      <c r="BRW33" s="35"/>
      <c r="BRX33" s="35"/>
      <c r="BRY33" s="35"/>
      <c r="BRZ33" s="35"/>
      <c r="BSA33" s="35"/>
      <c r="BSB33" s="35"/>
      <c r="BSC33" s="35"/>
      <c r="BSD33" s="35"/>
      <c r="BSE33" s="35"/>
      <c r="BSF33" s="35"/>
      <c r="BSG33" s="35"/>
      <c r="BSH33" s="35"/>
      <c r="BSI33" s="35"/>
      <c r="BSJ33" s="35"/>
      <c r="BSK33" s="35"/>
      <c r="BSL33" s="35"/>
      <c r="BSM33" s="35"/>
      <c r="BSN33" s="35"/>
      <c r="BSO33" s="35"/>
      <c r="BSP33" s="35"/>
      <c r="BSQ33" s="35"/>
      <c r="BSR33" s="35"/>
      <c r="BSS33" s="35"/>
      <c r="BST33" s="35"/>
      <c r="BSU33" s="35"/>
      <c r="BSV33" s="35"/>
      <c r="BSW33" s="35"/>
      <c r="BSX33" s="35"/>
      <c r="BSY33" s="35"/>
      <c r="BSZ33" s="35"/>
      <c r="BTA33" s="35"/>
      <c r="BTB33" s="35"/>
      <c r="BTC33" s="35"/>
      <c r="BTD33" s="35"/>
      <c r="BTE33" s="35"/>
      <c r="BTF33" s="35"/>
      <c r="BTG33" s="35"/>
      <c r="BTH33" s="35"/>
      <c r="BTI33" s="35"/>
      <c r="BTJ33" s="35"/>
      <c r="BTK33" s="35"/>
      <c r="BTL33" s="35"/>
      <c r="BTM33" s="35"/>
      <c r="BTN33" s="35"/>
      <c r="BTO33" s="35"/>
      <c r="BTP33" s="35"/>
      <c r="BTQ33" s="35"/>
      <c r="BTR33" s="35"/>
      <c r="BTS33" s="35"/>
      <c r="BTT33" s="35"/>
      <c r="BTU33" s="35"/>
      <c r="BTV33" s="35"/>
      <c r="BTW33" s="35"/>
      <c r="BTX33" s="35"/>
      <c r="BTY33" s="35"/>
      <c r="BTZ33" s="35"/>
      <c r="BUA33" s="35"/>
      <c r="BUB33" s="35"/>
      <c r="BUC33" s="35"/>
      <c r="BUD33" s="35"/>
      <c r="BUE33" s="35"/>
      <c r="BUF33" s="35"/>
      <c r="BUG33" s="35"/>
      <c r="BUH33" s="35"/>
      <c r="BUI33" s="35"/>
      <c r="BUJ33" s="35"/>
      <c r="BUK33" s="35"/>
      <c r="BUL33" s="35"/>
      <c r="BUM33" s="35"/>
      <c r="BUN33" s="35"/>
      <c r="BUO33" s="35"/>
      <c r="BUP33" s="35"/>
      <c r="BUQ33" s="35"/>
      <c r="BUR33" s="35"/>
      <c r="BUS33" s="35"/>
      <c r="BUT33" s="35"/>
      <c r="BUU33" s="35"/>
      <c r="BUV33" s="35"/>
      <c r="BUW33" s="35"/>
      <c r="BUX33" s="35"/>
      <c r="BUY33" s="35"/>
      <c r="BUZ33" s="35"/>
      <c r="BVA33" s="35"/>
      <c r="BVB33" s="35"/>
      <c r="BVC33" s="35"/>
      <c r="BVD33" s="35"/>
      <c r="BVE33" s="35"/>
      <c r="BVF33" s="35"/>
      <c r="BVG33" s="35"/>
      <c r="BVH33" s="35"/>
      <c r="BVI33" s="35"/>
      <c r="BVJ33" s="35"/>
      <c r="BVK33" s="35"/>
      <c r="BVL33" s="35"/>
      <c r="BVM33" s="35"/>
      <c r="BVN33" s="35"/>
      <c r="BVO33" s="35"/>
      <c r="BVP33" s="35"/>
      <c r="BVQ33" s="35"/>
      <c r="BVR33" s="35"/>
      <c r="BVS33" s="35"/>
      <c r="BVT33" s="35"/>
      <c r="BVU33" s="35"/>
      <c r="BVV33" s="35"/>
      <c r="BVW33" s="35"/>
      <c r="BVX33" s="35"/>
      <c r="BVY33" s="35"/>
      <c r="BVZ33" s="35"/>
      <c r="BWA33" s="35"/>
      <c r="BWB33" s="35"/>
      <c r="BWC33" s="35"/>
      <c r="BWD33" s="35"/>
      <c r="BWE33" s="35"/>
      <c r="BWF33" s="35"/>
      <c r="BWG33" s="35"/>
      <c r="BWH33" s="35"/>
      <c r="BWI33" s="35"/>
      <c r="BWJ33" s="35"/>
      <c r="BWK33" s="35"/>
      <c r="BWL33" s="35"/>
      <c r="BWM33" s="35"/>
      <c r="BWN33" s="35"/>
      <c r="BWO33" s="35"/>
      <c r="BWP33" s="35"/>
      <c r="BWQ33" s="35"/>
      <c r="BWR33" s="35"/>
      <c r="BWS33" s="35"/>
      <c r="BWT33" s="35"/>
      <c r="BWU33" s="35"/>
      <c r="BWV33" s="35"/>
      <c r="BWW33" s="35"/>
      <c r="BWX33" s="35"/>
      <c r="BWY33" s="35"/>
      <c r="BWZ33" s="35"/>
      <c r="BXA33" s="35"/>
      <c r="BXB33" s="35"/>
      <c r="BXC33" s="35"/>
      <c r="BXD33" s="35"/>
      <c r="BXE33" s="35"/>
      <c r="BXF33" s="35"/>
      <c r="BXG33" s="35"/>
      <c r="BXH33" s="35"/>
      <c r="BXI33" s="35"/>
      <c r="BXJ33" s="35"/>
      <c r="BXK33" s="35"/>
      <c r="BXL33" s="35"/>
      <c r="BXM33" s="35"/>
      <c r="BXN33" s="35"/>
      <c r="BXO33" s="35"/>
      <c r="BXP33" s="35"/>
      <c r="BXQ33" s="35"/>
      <c r="BXR33" s="35"/>
      <c r="BXS33" s="35"/>
      <c r="BXT33" s="35"/>
      <c r="BXU33" s="35"/>
      <c r="BXV33" s="35"/>
      <c r="BXW33" s="35"/>
      <c r="BXX33" s="35"/>
      <c r="BXY33" s="35"/>
      <c r="BXZ33" s="35"/>
      <c r="BYA33" s="35"/>
      <c r="BYB33" s="35"/>
      <c r="BYC33" s="35"/>
      <c r="BYD33" s="35"/>
      <c r="BYE33" s="35"/>
      <c r="BYF33" s="35"/>
      <c r="BYG33" s="35"/>
      <c r="BYH33" s="35"/>
      <c r="BYI33" s="35"/>
      <c r="BYJ33" s="35"/>
      <c r="BYK33" s="35"/>
      <c r="BYL33" s="35"/>
      <c r="BYM33" s="35"/>
      <c r="BYN33" s="35"/>
      <c r="BYO33" s="35"/>
      <c r="BYP33" s="35"/>
      <c r="BYQ33" s="35"/>
      <c r="BYR33" s="35"/>
      <c r="BYS33" s="35"/>
      <c r="BYT33" s="35"/>
      <c r="BYU33" s="35"/>
      <c r="BYV33" s="35"/>
      <c r="BYW33" s="35"/>
      <c r="BYX33" s="35"/>
      <c r="BYY33" s="35"/>
      <c r="BYZ33" s="35"/>
      <c r="BZA33" s="35"/>
      <c r="BZB33" s="35"/>
      <c r="BZC33" s="35"/>
      <c r="BZD33" s="35"/>
      <c r="BZE33" s="35"/>
      <c r="BZF33" s="35"/>
      <c r="BZG33" s="35"/>
      <c r="BZH33" s="35"/>
      <c r="BZI33" s="35"/>
      <c r="BZJ33" s="35"/>
      <c r="BZK33" s="35"/>
      <c r="BZL33" s="35"/>
      <c r="BZM33" s="35"/>
      <c r="BZN33" s="35"/>
      <c r="BZO33" s="35"/>
      <c r="BZP33" s="35"/>
      <c r="BZQ33" s="35"/>
      <c r="BZR33" s="35"/>
      <c r="BZS33" s="35"/>
      <c r="BZT33" s="35"/>
      <c r="BZU33" s="35"/>
      <c r="BZV33" s="35"/>
      <c r="BZW33" s="35"/>
      <c r="BZX33" s="35"/>
      <c r="BZY33" s="35"/>
      <c r="BZZ33" s="35"/>
      <c r="CAA33" s="35"/>
      <c r="CAB33" s="35"/>
      <c r="CAC33" s="35"/>
      <c r="CAD33" s="35"/>
      <c r="CAE33" s="35"/>
      <c r="CAF33" s="35"/>
      <c r="CAG33" s="35"/>
      <c r="CAH33" s="35"/>
      <c r="CAI33" s="35"/>
      <c r="CAJ33" s="35"/>
      <c r="CAK33" s="35"/>
      <c r="CAL33" s="35"/>
      <c r="CAM33" s="35"/>
      <c r="CAN33" s="35"/>
      <c r="CAO33" s="35"/>
      <c r="CAP33" s="35"/>
      <c r="CAQ33" s="35"/>
      <c r="CAR33" s="35"/>
      <c r="CAS33" s="35"/>
      <c r="CAT33" s="35"/>
      <c r="CAU33" s="35"/>
      <c r="CAV33" s="35"/>
      <c r="CAW33" s="35"/>
      <c r="CAX33" s="35"/>
      <c r="CAY33" s="35"/>
      <c r="CAZ33" s="35"/>
      <c r="CBA33" s="35"/>
      <c r="CBB33" s="35"/>
      <c r="CBC33" s="35"/>
      <c r="CBD33" s="35"/>
      <c r="CBE33" s="35"/>
      <c r="CBF33" s="35"/>
      <c r="CBG33" s="35"/>
      <c r="CBH33" s="35"/>
      <c r="CBI33" s="35"/>
      <c r="CBJ33" s="35"/>
      <c r="CBK33" s="35"/>
      <c r="CBL33" s="35"/>
      <c r="CBM33" s="35"/>
      <c r="CBN33" s="35"/>
      <c r="CBO33" s="35"/>
      <c r="CBP33" s="35"/>
      <c r="CBQ33" s="35"/>
      <c r="CBR33" s="35"/>
      <c r="CBS33" s="35"/>
      <c r="CBT33" s="35"/>
      <c r="CBU33" s="35"/>
      <c r="CBV33" s="35"/>
      <c r="CBW33" s="35"/>
      <c r="CBX33" s="35"/>
      <c r="CBY33" s="35"/>
      <c r="CBZ33" s="35"/>
      <c r="CCA33" s="35"/>
      <c r="CCB33" s="35"/>
      <c r="CCC33" s="35"/>
      <c r="CCD33" s="35"/>
      <c r="CCE33" s="35"/>
      <c r="CCF33" s="35"/>
      <c r="CCG33" s="35"/>
      <c r="CCH33" s="35"/>
      <c r="CCI33" s="35"/>
      <c r="CCJ33" s="35"/>
      <c r="CCK33" s="35"/>
      <c r="CCL33" s="35"/>
      <c r="CCM33" s="35"/>
      <c r="CCN33" s="35"/>
      <c r="CCO33" s="35"/>
      <c r="CCP33" s="35"/>
      <c r="CCQ33" s="35"/>
      <c r="CCR33" s="35"/>
      <c r="CCS33" s="35"/>
      <c r="CCT33" s="35"/>
      <c r="CCU33" s="35"/>
      <c r="CCV33" s="35"/>
      <c r="CCW33" s="35"/>
      <c r="CCX33" s="35"/>
      <c r="CCY33" s="35"/>
      <c r="CCZ33" s="35"/>
      <c r="CDA33" s="35"/>
      <c r="CDB33" s="35"/>
      <c r="CDC33" s="35"/>
      <c r="CDD33" s="35"/>
      <c r="CDE33" s="35"/>
      <c r="CDF33" s="35"/>
      <c r="CDG33" s="35"/>
      <c r="CDH33" s="35"/>
      <c r="CDI33" s="35"/>
      <c r="CDJ33" s="35"/>
      <c r="CDK33" s="35"/>
      <c r="CDL33" s="35"/>
      <c r="CDM33" s="35"/>
      <c r="CDN33" s="35"/>
      <c r="CDO33" s="35"/>
      <c r="CDP33" s="35"/>
      <c r="CDQ33" s="35"/>
      <c r="CDR33" s="35"/>
      <c r="CDS33" s="35"/>
      <c r="CDT33" s="35"/>
      <c r="CDU33" s="35"/>
      <c r="CDV33" s="35"/>
      <c r="CDW33" s="35"/>
      <c r="CDX33" s="35"/>
      <c r="CDY33" s="35"/>
      <c r="CDZ33" s="35"/>
      <c r="CEA33" s="35"/>
      <c r="CEB33" s="35"/>
      <c r="CEC33" s="35"/>
      <c r="CED33" s="35"/>
      <c r="CEE33" s="35"/>
      <c r="CEF33" s="35"/>
      <c r="CEG33" s="35"/>
      <c r="CEH33" s="35"/>
      <c r="CEI33" s="35"/>
      <c r="CEJ33" s="35"/>
      <c r="CEK33" s="35"/>
      <c r="CEL33" s="35"/>
      <c r="CEM33" s="35"/>
      <c r="CEN33" s="35"/>
      <c r="CEO33" s="35"/>
      <c r="CEP33" s="35"/>
      <c r="CEQ33" s="35"/>
      <c r="CER33" s="35"/>
      <c r="CES33" s="35"/>
      <c r="CET33" s="35"/>
      <c r="CEU33" s="35"/>
      <c r="CEV33" s="35"/>
      <c r="CEW33" s="35"/>
      <c r="CEX33" s="35"/>
      <c r="CEY33" s="35"/>
      <c r="CEZ33" s="35"/>
      <c r="CFA33" s="35"/>
      <c r="CFB33" s="35"/>
      <c r="CFC33" s="35"/>
      <c r="CFD33" s="35"/>
      <c r="CFE33" s="35"/>
      <c r="CFF33" s="35"/>
      <c r="CFG33" s="35"/>
      <c r="CFH33" s="35"/>
      <c r="CFI33" s="35"/>
      <c r="CFJ33" s="35"/>
      <c r="CFK33" s="35"/>
      <c r="CFL33" s="35"/>
      <c r="CFM33" s="35"/>
      <c r="CFN33" s="35"/>
      <c r="CFO33" s="35"/>
      <c r="CFP33" s="35"/>
      <c r="CFQ33" s="35"/>
      <c r="CFR33" s="35"/>
      <c r="CFS33" s="35"/>
      <c r="CFT33" s="35"/>
      <c r="CFU33" s="35"/>
      <c r="CFV33" s="35"/>
      <c r="CFW33" s="35"/>
      <c r="CFX33" s="35"/>
      <c r="CFY33" s="35"/>
      <c r="CFZ33" s="35"/>
      <c r="CGA33" s="35"/>
      <c r="CGB33" s="35"/>
      <c r="CGC33" s="35"/>
      <c r="CGD33" s="35"/>
      <c r="CGE33" s="35"/>
      <c r="CGF33" s="35"/>
      <c r="CGG33" s="35"/>
      <c r="CGH33" s="35"/>
      <c r="CGI33" s="35"/>
      <c r="CGJ33" s="35"/>
      <c r="CGK33" s="35"/>
      <c r="CGL33" s="35"/>
      <c r="CGM33" s="35"/>
      <c r="CGN33" s="35"/>
      <c r="CGO33" s="35"/>
      <c r="CGP33" s="35"/>
      <c r="CGQ33" s="35"/>
      <c r="CGR33" s="35"/>
      <c r="CGS33" s="35"/>
      <c r="CGT33" s="35"/>
      <c r="CGU33" s="35"/>
      <c r="CGV33" s="35"/>
      <c r="CGW33" s="35"/>
      <c r="CGX33" s="35"/>
      <c r="CGY33" s="35"/>
      <c r="CGZ33" s="35"/>
      <c r="CHA33" s="35"/>
      <c r="CHB33" s="35"/>
      <c r="CHC33" s="35"/>
      <c r="CHD33" s="35"/>
      <c r="CHE33" s="35"/>
      <c r="CHF33" s="35"/>
      <c r="CHG33" s="35"/>
      <c r="CHH33" s="35"/>
      <c r="CHI33" s="35"/>
      <c r="CHJ33" s="35"/>
      <c r="CHK33" s="35"/>
      <c r="CHL33" s="35"/>
      <c r="CHM33" s="35"/>
      <c r="CHN33" s="35"/>
      <c r="CHO33" s="35"/>
      <c r="CHP33" s="35"/>
      <c r="CHQ33" s="35"/>
      <c r="CHR33" s="35"/>
      <c r="CHS33" s="35"/>
      <c r="CHT33" s="35"/>
      <c r="CHU33" s="35"/>
      <c r="CHV33" s="35"/>
      <c r="CHW33" s="35"/>
      <c r="CHX33" s="35"/>
      <c r="CHY33" s="35"/>
      <c r="CHZ33" s="35"/>
      <c r="CIA33" s="35"/>
      <c r="CIB33" s="35"/>
      <c r="CIC33" s="35"/>
      <c r="CID33" s="35"/>
      <c r="CIE33" s="35"/>
      <c r="CIF33" s="35"/>
      <c r="CIG33" s="35"/>
      <c r="CIH33" s="35"/>
      <c r="CII33" s="35"/>
      <c r="CIJ33" s="35"/>
      <c r="CIK33" s="35"/>
      <c r="CIL33" s="35"/>
      <c r="CIM33" s="35"/>
      <c r="CIN33" s="35"/>
      <c r="CIO33" s="35"/>
      <c r="CIP33" s="35"/>
      <c r="CIQ33" s="35"/>
      <c r="CIR33" s="35"/>
      <c r="CIS33" s="35"/>
      <c r="CIT33" s="35"/>
      <c r="CIU33" s="35"/>
      <c r="CIV33" s="35"/>
      <c r="CIW33" s="35"/>
      <c r="CIX33" s="35"/>
      <c r="CIY33" s="35"/>
      <c r="CIZ33" s="35"/>
      <c r="CJA33" s="35"/>
      <c r="CJB33" s="35"/>
      <c r="CJC33" s="35"/>
      <c r="CJD33" s="35"/>
      <c r="CJE33" s="35"/>
      <c r="CJF33" s="35"/>
      <c r="CJG33" s="35"/>
      <c r="CJH33" s="35"/>
      <c r="CJI33" s="35"/>
      <c r="CJJ33" s="35"/>
      <c r="CJK33" s="35"/>
      <c r="CJL33" s="35"/>
      <c r="CJM33" s="35"/>
      <c r="CJN33" s="35"/>
      <c r="CJO33" s="35"/>
      <c r="CJP33" s="35"/>
      <c r="CJQ33" s="35"/>
      <c r="CJR33" s="35"/>
      <c r="CJS33" s="35"/>
      <c r="CJT33" s="35"/>
      <c r="CJU33" s="35"/>
      <c r="CJV33" s="35"/>
      <c r="CJW33" s="35"/>
      <c r="CJX33" s="35"/>
      <c r="CJY33" s="35"/>
      <c r="CJZ33" s="35"/>
      <c r="CKA33" s="35"/>
      <c r="CKB33" s="35"/>
      <c r="CKC33" s="35"/>
      <c r="CKD33" s="35"/>
      <c r="CKE33" s="35"/>
      <c r="CKF33" s="35"/>
      <c r="CKG33" s="35"/>
      <c r="CKH33" s="35"/>
      <c r="CKI33" s="35"/>
      <c r="CKJ33" s="35"/>
      <c r="CKK33" s="35"/>
      <c r="CKL33" s="35"/>
      <c r="CKM33" s="35"/>
      <c r="CKN33" s="35"/>
      <c r="CKO33" s="35"/>
      <c r="CKP33" s="35"/>
      <c r="CKQ33" s="35"/>
      <c r="CKR33" s="35"/>
      <c r="CKS33" s="35"/>
      <c r="CKT33" s="35"/>
      <c r="CKU33" s="35"/>
      <c r="CKV33" s="35"/>
      <c r="CKW33" s="35"/>
      <c r="CKX33" s="35"/>
      <c r="CKY33" s="35"/>
      <c r="CKZ33" s="35"/>
      <c r="CLA33" s="35"/>
      <c r="CLB33" s="35"/>
      <c r="CLC33" s="35"/>
      <c r="CLD33" s="35"/>
      <c r="CLE33" s="35"/>
      <c r="CLF33" s="35"/>
      <c r="CLG33" s="35"/>
      <c r="CLH33" s="35"/>
      <c r="CLI33" s="35"/>
      <c r="CLJ33" s="35"/>
      <c r="CLK33" s="35"/>
      <c r="CLL33" s="35"/>
      <c r="CLM33" s="35"/>
      <c r="CLN33" s="35"/>
      <c r="CLO33" s="35"/>
      <c r="CLP33" s="35"/>
      <c r="CLQ33" s="35"/>
      <c r="CLR33" s="35"/>
      <c r="CLS33" s="35"/>
      <c r="CLT33" s="35"/>
      <c r="CLU33" s="35"/>
      <c r="CLV33" s="35"/>
      <c r="CLW33" s="35"/>
      <c r="CLX33" s="35"/>
      <c r="CLY33" s="35"/>
      <c r="CLZ33" s="35"/>
      <c r="CMA33" s="35"/>
      <c r="CMB33" s="35"/>
      <c r="CMC33" s="35"/>
      <c r="CMD33" s="35"/>
      <c r="CME33" s="35"/>
      <c r="CMF33" s="35"/>
      <c r="CMG33" s="35"/>
      <c r="CMH33" s="35"/>
      <c r="CMI33" s="35"/>
      <c r="CMJ33" s="35"/>
      <c r="CMK33" s="35"/>
      <c r="CML33" s="35"/>
      <c r="CMM33" s="35"/>
      <c r="CMN33" s="35"/>
      <c r="CMO33" s="35"/>
      <c r="CMP33" s="35"/>
      <c r="CMQ33" s="35"/>
      <c r="CMR33" s="35"/>
      <c r="CMS33" s="35"/>
      <c r="CMT33" s="35"/>
      <c r="CMU33" s="35"/>
      <c r="CMV33" s="35"/>
      <c r="CMW33" s="35"/>
      <c r="CMX33" s="35"/>
      <c r="CMY33" s="35"/>
      <c r="CMZ33" s="35"/>
      <c r="CNA33" s="35"/>
      <c r="CNB33" s="35"/>
      <c r="CNC33" s="35"/>
      <c r="CND33" s="35"/>
      <c r="CNE33" s="35"/>
      <c r="CNF33" s="35"/>
      <c r="CNG33" s="35"/>
      <c r="CNH33" s="35"/>
      <c r="CNI33" s="35"/>
      <c r="CNJ33" s="35"/>
      <c r="CNK33" s="35"/>
      <c r="CNL33" s="35"/>
      <c r="CNM33" s="35"/>
      <c r="CNN33" s="35"/>
      <c r="CNO33" s="35"/>
      <c r="CNP33" s="35"/>
      <c r="CNQ33" s="35"/>
      <c r="CNR33" s="35"/>
      <c r="CNS33" s="35"/>
      <c r="CNT33" s="35"/>
      <c r="CNU33" s="35"/>
      <c r="CNV33" s="35"/>
      <c r="CNW33" s="35"/>
      <c r="CNX33" s="35"/>
      <c r="CNY33" s="35"/>
      <c r="CNZ33" s="35"/>
      <c r="COA33" s="35"/>
      <c r="COB33" s="35"/>
      <c r="COC33" s="35"/>
      <c r="COD33" s="35"/>
      <c r="COE33" s="35"/>
      <c r="COF33" s="35"/>
      <c r="COG33" s="35"/>
      <c r="COH33" s="35"/>
      <c r="COI33" s="35"/>
      <c r="COJ33" s="35"/>
      <c r="COK33" s="35"/>
      <c r="COL33" s="35"/>
      <c r="COM33" s="35"/>
      <c r="CON33" s="35"/>
      <c r="COO33" s="35"/>
      <c r="COP33" s="35"/>
      <c r="COQ33" s="35"/>
      <c r="COR33" s="35"/>
      <c r="COS33" s="35"/>
      <c r="COT33" s="35"/>
      <c r="COU33" s="35"/>
      <c r="COV33" s="35"/>
      <c r="COW33" s="35"/>
      <c r="COX33" s="35"/>
      <c r="COY33" s="35"/>
      <c r="COZ33" s="35"/>
      <c r="CPA33" s="35"/>
      <c r="CPB33" s="35"/>
      <c r="CPC33" s="35"/>
      <c r="CPD33" s="35"/>
      <c r="CPE33" s="35"/>
      <c r="CPF33" s="35"/>
      <c r="CPG33" s="35"/>
      <c r="CPH33" s="35"/>
      <c r="CPI33" s="35"/>
      <c r="CPJ33" s="35"/>
      <c r="CPK33" s="35"/>
      <c r="CPL33" s="35"/>
      <c r="CPM33" s="35"/>
      <c r="CPN33" s="35"/>
      <c r="CPO33" s="35"/>
      <c r="CPP33" s="35"/>
      <c r="CPQ33" s="35"/>
      <c r="CPR33" s="35"/>
      <c r="CPS33" s="35"/>
      <c r="CPT33" s="35"/>
      <c r="CPU33" s="35"/>
      <c r="CPV33" s="35"/>
      <c r="CPW33" s="35"/>
      <c r="CPX33" s="35"/>
      <c r="CPY33" s="35"/>
      <c r="CPZ33" s="35"/>
      <c r="CQA33" s="35"/>
      <c r="CQB33" s="35"/>
      <c r="CQC33" s="35"/>
      <c r="CQD33" s="35"/>
      <c r="CQE33" s="35"/>
      <c r="CQF33" s="35"/>
      <c r="CQG33" s="35"/>
      <c r="CQH33" s="35"/>
      <c r="CQI33" s="35"/>
      <c r="CQJ33" s="35"/>
      <c r="CQK33" s="35"/>
      <c r="CQL33" s="35"/>
      <c r="CQM33" s="35"/>
      <c r="CQN33" s="35"/>
      <c r="CQO33" s="35"/>
      <c r="CQP33" s="35"/>
      <c r="CQQ33" s="35"/>
      <c r="CQR33" s="35"/>
      <c r="CQS33" s="35"/>
      <c r="CQT33" s="35"/>
      <c r="CQU33" s="35"/>
      <c r="CQV33" s="35"/>
      <c r="CQW33" s="35"/>
      <c r="CQX33" s="35"/>
      <c r="CQY33" s="35"/>
      <c r="CQZ33" s="35"/>
      <c r="CRA33" s="35"/>
      <c r="CRB33" s="35"/>
      <c r="CRC33" s="35"/>
      <c r="CRD33" s="35"/>
      <c r="CRE33" s="35"/>
      <c r="CRF33" s="35"/>
      <c r="CRG33" s="35"/>
      <c r="CRH33" s="35"/>
      <c r="CRI33" s="35"/>
      <c r="CRJ33" s="35"/>
      <c r="CRK33" s="35"/>
      <c r="CRL33" s="35"/>
      <c r="CRM33" s="35"/>
      <c r="CRN33" s="35"/>
      <c r="CRO33" s="35"/>
      <c r="CRP33" s="35"/>
      <c r="CRQ33" s="35"/>
      <c r="CRR33" s="35"/>
      <c r="CRS33" s="35"/>
      <c r="CRT33" s="35"/>
      <c r="CRU33" s="35"/>
      <c r="CRV33" s="35"/>
      <c r="CRW33" s="35"/>
      <c r="CRX33" s="35"/>
      <c r="CRY33" s="35"/>
      <c r="CRZ33" s="35"/>
      <c r="CSA33" s="35"/>
      <c r="CSB33" s="35"/>
      <c r="CSC33" s="35"/>
      <c r="CSD33" s="35"/>
      <c r="CSE33" s="35"/>
      <c r="CSF33" s="35"/>
      <c r="CSG33" s="35"/>
      <c r="CSH33" s="35"/>
      <c r="CSI33" s="35"/>
      <c r="CSJ33" s="35"/>
      <c r="CSK33" s="35"/>
      <c r="CSL33" s="35"/>
      <c r="CSM33" s="35"/>
      <c r="CSN33" s="35"/>
      <c r="CSO33" s="35"/>
      <c r="CSP33" s="35"/>
      <c r="CSQ33" s="35"/>
      <c r="CSR33" s="35"/>
      <c r="CSS33" s="35"/>
      <c r="CST33" s="35"/>
      <c r="CSU33" s="35"/>
      <c r="CSV33" s="35"/>
      <c r="CSW33" s="35"/>
      <c r="CSX33" s="35"/>
      <c r="CSY33" s="35"/>
      <c r="CSZ33" s="35"/>
      <c r="CTA33" s="35"/>
      <c r="CTB33" s="35"/>
      <c r="CTC33" s="35"/>
      <c r="CTD33" s="35"/>
      <c r="CTE33" s="35"/>
      <c r="CTF33" s="35"/>
      <c r="CTG33" s="35"/>
      <c r="CTH33" s="35"/>
      <c r="CTI33" s="35"/>
      <c r="CTJ33" s="35"/>
      <c r="CTK33" s="35"/>
      <c r="CTL33" s="35"/>
      <c r="CTM33" s="35"/>
      <c r="CTN33" s="35"/>
      <c r="CTO33" s="35"/>
      <c r="CTP33" s="35"/>
      <c r="CTQ33" s="35"/>
      <c r="CTR33" s="35"/>
      <c r="CTS33" s="35"/>
      <c r="CTT33" s="35"/>
      <c r="CTU33" s="35"/>
      <c r="CTV33" s="35"/>
      <c r="CTW33" s="35"/>
      <c r="CTX33" s="35"/>
      <c r="CTY33" s="35"/>
      <c r="CTZ33" s="35"/>
      <c r="CUA33" s="35"/>
      <c r="CUB33" s="35"/>
      <c r="CUC33" s="35"/>
      <c r="CUD33" s="35"/>
      <c r="CUE33" s="35"/>
      <c r="CUF33" s="35"/>
      <c r="CUG33" s="35"/>
      <c r="CUH33" s="35"/>
      <c r="CUI33" s="35"/>
      <c r="CUJ33" s="35"/>
      <c r="CUK33" s="35"/>
      <c r="CUL33" s="35"/>
      <c r="CUM33" s="35"/>
      <c r="CUN33" s="35"/>
      <c r="CUO33" s="35"/>
      <c r="CUP33" s="35"/>
      <c r="CUQ33" s="35"/>
      <c r="CUR33" s="35"/>
      <c r="CUS33" s="35"/>
      <c r="CUT33" s="35"/>
      <c r="CUU33" s="35"/>
      <c r="CUV33" s="35"/>
      <c r="CUW33" s="35"/>
      <c r="CUX33" s="35"/>
      <c r="CUY33" s="35"/>
      <c r="CUZ33" s="35"/>
      <c r="CVA33" s="35"/>
      <c r="CVB33" s="35"/>
      <c r="CVC33" s="35"/>
      <c r="CVD33" s="35"/>
      <c r="CVE33" s="35"/>
      <c r="CVF33" s="35"/>
      <c r="CVG33" s="35"/>
      <c r="CVH33" s="35"/>
      <c r="CVI33" s="35"/>
      <c r="CVJ33" s="35"/>
      <c r="CVK33" s="35"/>
      <c r="CVL33" s="35"/>
      <c r="CVM33" s="35"/>
      <c r="CVN33" s="35"/>
      <c r="CVO33" s="35"/>
      <c r="CVP33" s="35"/>
      <c r="CVQ33" s="35"/>
      <c r="CVR33" s="35"/>
      <c r="CVS33" s="35"/>
      <c r="CVT33" s="35"/>
      <c r="CVU33" s="35"/>
      <c r="CVV33" s="35"/>
      <c r="CVW33" s="35"/>
      <c r="CVX33" s="35"/>
      <c r="CVY33" s="35"/>
      <c r="CVZ33" s="35"/>
      <c r="CWA33" s="35"/>
      <c r="CWB33" s="35"/>
      <c r="CWC33" s="35"/>
      <c r="CWD33" s="35"/>
      <c r="CWE33" s="35"/>
      <c r="CWF33" s="35"/>
      <c r="CWG33" s="35"/>
      <c r="CWH33" s="35"/>
      <c r="CWI33" s="35"/>
      <c r="CWJ33" s="35"/>
      <c r="CWK33" s="35"/>
      <c r="CWL33" s="35"/>
      <c r="CWM33" s="35"/>
      <c r="CWN33" s="35"/>
      <c r="CWO33" s="35"/>
      <c r="CWP33" s="35"/>
      <c r="CWQ33" s="35"/>
      <c r="CWR33" s="35"/>
      <c r="CWS33" s="35"/>
      <c r="CWT33" s="35"/>
      <c r="CWU33" s="35"/>
      <c r="CWV33" s="35"/>
      <c r="CWW33" s="35"/>
      <c r="CWX33" s="35"/>
      <c r="CWY33" s="35"/>
      <c r="CWZ33" s="35"/>
      <c r="CXA33" s="35"/>
      <c r="CXB33" s="35"/>
      <c r="CXC33" s="35"/>
      <c r="CXD33" s="35"/>
      <c r="CXE33" s="35"/>
      <c r="CXF33" s="35"/>
      <c r="CXG33" s="35"/>
      <c r="CXH33" s="35"/>
      <c r="CXI33" s="35"/>
      <c r="CXJ33" s="35"/>
      <c r="CXK33" s="35"/>
      <c r="CXL33" s="35"/>
      <c r="CXM33" s="35"/>
      <c r="CXN33" s="35"/>
      <c r="CXO33" s="35"/>
      <c r="CXP33" s="35"/>
      <c r="CXQ33" s="35"/>
      <c r="CXR33" s="35"/>
      <c r="CXS33" s="35"/>
      <c r="CXT33" s="35"/>
      <c r="CXU33" s="35"/>
      <c r="CXV33" s="35"/>
      <c r="CXW33" s="35"/>
      <c r="CXX33" s="35"/>
      <c r="CXY33" s="35"/>
      <c r="CXZ33" s="35"/>
      <c r="CYA33" s="35"/>
      <c r="CYB33" s="35"/>
      <c r="CYC33" s="35"/>
      <c r="CYD33" s="35"/>
      <c r="CYE33" s="35"/>
      <c r="CYF33" s="35"/>
      <c r="CYG33" s="35"/>
      <c r="CYH33" s="35"/>
      <c r="CYI33" s="35"/>
      <c r="CYJ33" s="35"/>
      <c r="CYK33" s="35"/>
      <c r="CYL33" s="35"/>
      <c r="CYM33" s="35"/>
      <c r="CYN33" s="35"/>
      <c r="CYO33" s="35"/>
      <c r="CYP33" s="35"/>
      <c r="CYQ33" s="35"/>
      <c r="CYR33" s="35"/>
      <c r="CYS33" s="35"/>
      <c r="CYT33" s="35"/>
      <c r="CYU33" s="35"/>
      <c r="CYV33" s="35"/>
      <c r="CYW33" s="35"/>
      <c r="CYX33" s="35"/>
      <c r="CYY33" s="35"/>
      <c r="CYZ33" s="35"/>
      <c r="CZA33" s="35"/>
      <c r="CZB33" s="35"/>
      <c r="CZC33" s="35"/>
      <c r="CZD33" s="35"/>
      <c r="CZE33" s="35"/>
      <c r="CZF33" s="35"/>
      <c r="CZG33" s="35"/>
      <c r="CZH33" s="35"/>
      <c r="CZI33" s="35"/>
      <c r="CZJ33" s="35"/>
      <c r="CZK33" s="35"/>
      <c r="CZL33" s="35"/>
      <c r="CZM33" s="35"/>
      <c r="CZN33" s="35"/>
      <c r="CZO33" s="35"/>
      <c r="CZP33" s="35"/>
      <c r="CZQ33" s="35"/>
      <c r="CZR33" s="35"/>
      <c r="CZS33" s="35"/>
      <c r="CZT33" s="35"/>
      <c r="CZU33" s="35"/>
      <c r="CZV33" s="35"/>
      <c r="CZW33" s="35"/>
      <c r="CZX33" s="35"/>
      <c r="CZY33" s="35"/>
      <c r="CZZ33" s="35"/>
      <c r="DAA33" s="35"/>
      <c r="DAB33" s="35"/>
      <c r="DAC33" s="35"/>
      <c r="DAD33" s="35"/>
      <c r="DAE33" s="35"/>
      <c r="DAF33" s="35"/>
      <c r="DAG33" s="35"/>
      <c r="DAH33" s="35"/>
      <c r="DAI33" s="35"/>
      <c r="DAJ33" s="35"/>
      <c r="DAK33" s="35"/>
      <c r="DAL33" s="35"/>
      <c r="DAM33" s="35"/>
      <c r="DAN33" s="35"/>
      <c r="DAO33" s="35"/>
      <c r="DAP33" s="35"/>
      <c r="DAQ33" s="35"/>
      <c r="DAR33" s="35"/>
      <c r="DAS33" s="35"/>
      <c r="DAT33" s="35"/>
      <c r="DAU33" s="35"/>
      <c r="DAV33" s="35"/>
      <c r="DAW33" s="35"/>
      <c r="DAX33" s="35"/>
      <c r="DAY33" s="35"/>
      <c r="DAZ33" s="35"/>
      <c r="DBA33" s="35"/>
      <c r="DBB33" s="35"/>
      <c r="DBC33" s="35"/>
      <c r="DBD33" s="35"/>
      <c r="DBE33" s="35"/>
      <c r="DBF33" s="35"/>
      <c r="DBG33" s="35"/>
      <c r="DBH33" s="35"/>
      <c r="DBI33" s="35"/>
      <c r="DBJ33" s="35"/>
      <c r="DBK33" s="35"/>
      <c r="DBL33" s="35"/>
      <c r="DBM33" s="35"/>
      <c r="DBN33" s="35"/>
      <c r="DBO33" s="35"/>
      <c r="DBP33" s="35"/>
      <c r="DBQ33" s="35"/>
      <c r="DBR33" s="35"/>
      <c r="DBS33" s="35"/>
      <c r="DBT33" s="35"/>
      <c r="DBU33" s="35"/>
      <c r="DBV33" s="35"/>
      <c r="DBW33" s="35"/>
      <c r="DBX33" s="35"/>
      <c r="DBY33" s="35"/>
      <c r="DBZ33" s="35"/>
      <c r="DCA33" s="35"/>
      <c r="DCB33" s="35"/>
      <c r="DCC33" s="35"/>
      <c r="DCD33" s="35"/>
      <c r="DCE33" s="35"/>
      <c r="DCF33" s="35"/>
      <c r="DCG33" s="35"/>
      <c r="DCH33" s="35"/>
      <c r="DCI33" s="35"/>
      <c r="DCJ33" s="35"/>
      <c r="DCK33" s="35"/>
      <c r="DCL33" s="35"/>
      <c r="DCM33" s="35"/>
      <c r="DCN33" s="35"/>
      <c r="DCO33" s="35"/>
      <c r="DCP33" s="35"/>
      <c r="DCQ33" s="35"/>
      <c r="DCR33" s="35"/>
      <c r="DCS33" s="35"/>
      <c r="DCT33" s="35"/>
      <c r="DCU33" s="35"/>
      <c r="DCV33" s="35"/>
      <c r="DCW33" s="35"/>
      <c r="DCX33" s="35"/>
      <c r="DCY33" s="35"/>
      <c r="DCZ33" s="35"/>
      <c r="DDA33" s="35"/>
      <c r="DDB33" s="35"/>
      <c r="DDC33" s="35"/>
      <c r="DDD33" s="35"/>
      <c r="DDE33" s="35"/>
      <c r="DDF33" s="35"/>
      <c r="DDG33" s="35"/>
      <c r="DDH33" s="35"/>
      <c r="DDI33" s="35"/>
      <c r="DDJ33" s="35"/>
      <c r="DDK33" s="35"/>
      <c r="DDL33" s="35"/>
      <c r="DDM33" s="35"/>
      <c r="DDN33" s="35"/>
      <c r="DDO33" s="35"/>
      <c r="DDP33" s="35"/>
      <c r="DDQ33" s="35"/>
      <c r="DDR33" s="35"/>
      <c r="DDS33" s="35"/>
      <c r="DDT33" s="35"/>
      <c r="DDU33" s="35"/>
      <c r="DDV33" s="35"/>
      <c r="DDW33" s="35"/>
      <c r="DDX33" s="35"/>
      <c r="DDY33" s="35"/>
      <c r="DDZ33" s="35"/>
      <c r="DEA33" s="35"/>
      <c r="DEB33" s="35"/>
      <c r="DEC33" s="35"/>
      <c r="DED33" s="35"/>
      <c r="DEE33" s="35"/>
      <c r="DEF33" s="35"/>
      <c r="DEG33" s="35"/>
      <c r="DEH33" s="35"/>
      <c r="DEI33" s="35"/>
      <c r="DEJ33" s="35"/>
      <c r="DEK33" s="35"/>
      <c r="DEL33" s="35"/>
      <c r="DEM33" s="35"/>
      <c r="DEN33" s="35"/>
      <c r="DEO33" s="35"/>
      <c r="DEP33" s="35"/>
      <c r="DEQ33" s="35"/>
      <c r="DER33" s="35"/>
      <c r="DES33" s="35"/>
      <c r="DET33" s="35"/>
      <c r="DEU33" s="35"/>
      <c r="DEV33" s="35"/>
      <c r="DEW33" s="35"/>
      <c r="DEX33" s="35"/>
      <c r="DEY33" s="35"/>
      <c r="DEZ33" s="35"/>
      <c r="DFA33" s="35"/>
      <c r="DFB33" s="35"/>
      <c r="DFC33" s="35"/>
      <c r="DFD33" s="35"/>
      <c r="DFE33" s="35"/>
      <c r="DFF33" s="35"/>
      <c r="DFG33" s="35"/>
      <c r="DFH33" s="35"/>
      <c r="DFI33" s="35"/>
      <c r="DFJ33" s="35"/>
      <c r="DFK33" s="35"/>
      <c r="DFL33" s="35"/>
      <c r="DFM33" s="35"/>
      <c r="DFN33" s="35"/>
      <c r="DFO33" s="35"/>
      <c r="DFP33" s="35"/>
      <c r="DFQ33" s="35"/>
      <c r="DFR33" s="35"/>
      <c r="DFS33" s="35"/>
      <c r="DFT33" s="35"/>
      <c r="DFU33" s="35"/>
      <c r="DFV33" s="35"/>
      <c r="DFW33" s="35"/>
      <c r="DFX33" s="35"/>
      <c r="DFY33" s="35"/>
      <c r="DFZ33" s="35"/>
      <c r="DGA33" s="35"/>
      <c r="DGB33" s="35"/>
      <c r="DGC33" s="35"/>
      <c r="DGD33" s="35"/>
      <c r="DGE33" s="35"/>
      <c r="DGF33" s="35"/>
      <c r="DGG33" s="35"/>
      <c r="DGH33" s="35"/>
      <c r="DGI33" s="35"/>
      <c r="DGJ33" s="35"/>
      <c r="DGK33" s="35"/>
      <c r="DGL33" s="35"/>
      <c r="DGM33" s="35"/>
      <c r="DGN33" s="35"/>
      <c r="DGO33" s="35"/>
      <c r="DGP33" s="35"/>
      <c r="DGQ33" s="35"/>
      <c r="DGR33" s="35"/>
      <c r="DGS33" s="35"/>
      <c r="DGT33" s="35"/>
      <c r="DGU33" s="35"/>
      <c r="DGV33" s="35"/>
      <c r="DGW33" s="35"/>
      <c r="DGX33" s="35"/>
      <c r="DGY33" s="35"/>
      <c r="DGZ33" s="35"/>
      <c r="DHA33" s="35"/>
      <c r="DHB33" s="35"/>
      <c r="DHC33" s="35"/>
      <c r="DHD33" s="35"/>
      <c r="DHE33" s="35"/>
      <c r="DHF33" s="35"/>
      <c r="DHG33" s="35"/>
      <c r="DHH33" s="35"/>
      <c r="DHI33" s="35"/>
      <c r="DHJ33" s="35"/>
      <c r="DHK33" s="35"/>
      <c r="DHL33" s="35"/>
      <c r="DHM33" s="35"/>
      <c r="DHN33" s="35"/>
      <c r="DHO33" s="35"/>
      <c r="DHP33" s="35"/>
      <c r="DHQ33" s="35"/>
      <c r="DHR33" s="35"/>
      <c r="DHS33" s="35"/>
      <c r="DHT33" s="35"/>
      <c r="DHU33" s="35"/>
      <c r="DHV33" s="35"/>
      <c r="DHW33" s="35"/>
      <c r="DHX33" s="35"/>
      <c r="DHY33" s="35"/>
      <c r="DHZ33" s="35"/>
      <c r="DIA33" s="35"/>
      <c r="DIB33" s="35"/>
      <c r="DIC33" s="35"/>
      <c r="DID33" s="35"/>
      <c r="DIE33" s="35"/>
      <c r="DIF33" s="35"/>
      <c r="DIG33" s="35"/>
      <c r="DIH33" s="35"/>
      <c r="DII33" s="35"/>
      <c r="DIJ33" s="35"/>
      <c r="DIK33" s="35"/>
      <c r="DIL33" s="35"/>
      <c r="DIM33" s="35"/>
      <c r="DIN33" s="35"/>
      <c r="DIO33" s="35"/>
      <c r="DIP33" s="35"/>
      <c r="DIQ33" s="35"/>
      <c r="DIR33" s="35"/>
      <c r="DIS33" s="35"/>
      <c r="DIT33" s="35"/>
      <c r="DIU33" s="35"/>
      <c r="DIV33" s="35"/>
      <c r="DIW33" s="35"/>
      <c r="DIX33" s="35"/>
      <c r="DIY33" s="35"/>
      <c r="DIZ33" s="35"/>
      <c r="DJA33" s="35"/>
      <c r="DJB33" s="35"/>
      <c r="DJC33" s="35"/>
      <c r="DJD33" s="35"/>
      <c r="DJE33" s="35"/>
      <c r="DJF33" s="35"/>
      <c r="DJG33" s="35"/>
      <c r="DJH33" s="35"/>
      <c r="DJI33" s="35"/>
      <c r="DJJ33" s="35"/>
      <c r="DJK33" s="35"/>
      <c r="DJL33" s="35"/>
      <c r="DJM33" s="35"/>
      <c r="DJN33" s="35"/>
      <c r="DJO33" s="35"/>
      <c r="DJP33" s="35"/>
      <c r="DJQ33" s="35"/>
      <c r="DJR33" s="35"/>
      <c r="DJS33" s="35"/>
      <c r="DJT33" s="35"/>
      <c r="DJU33" s="35"/>
      <c r="DJV33" s="35"/>
      <c r="DJW33" s="35"/>
      <c r="DJX33" s="35"/>
      <c r="DJY33" s="35"/>
      <c r="DJZ33" s="35"/>
      <c r="DKA33" s="35"/>
      <c r="DKB33" s="35"/>
      <c r="DKC33" s="35"/>
      <c r="DKD33" s="35"/>
      <c r="DKE33" s="35"/>
      <c r="DKF33" s="35"/>
      <c r="DKG33" s="35"/>
      <c r="DKH33" s="35"/>
      <c r="DKI33" s="35"/>
      <c r="DKJ33" s="35"/>
      <c r="DKK33" s="35"/>
      <c r="DKL33" s="35"/>
      <c r="DKM33" s="35"/>
      <c r="DKN33" s="35"/>
      <c r="DKO33" s="35"/>
      <c r="DKP33" s="35"/>
      <c r="DKQ33" s="35"/>
      <c r="DKR33" s="35"/>
      <c r="DKS33" s="35"/>
      <c r="DKT33" s="35"/>
      <c r="DKU33" s="35"/>
      <c r="DKV33" s="35"/>
      <c r="DKW33" s="35"/>
      <c r="DKX33" s="35"/>
      <c r="DKY33" s="35"/>
      <c r="DKZ33" s="35"/>
      <c r="DLA33" s="35"/>
      <c r="DLB33" s="35"/>
      <c r="DLC33" s="35"/>
      <c r="DLD33" s="35"/>
      <c r="DLE33" s="35"/>
      <c r="DLF33" s="35"/>
      <c r="DLG33" s="35"/>
      <c r="DLH33" s="35"/>
      <c r="DLI33" s="35"/>
      <c r="DLJ33" s="35"/>
      <c r="DLK33" s="35"/>
      <c r="DLL33" s="35"/>
      <c r="DLM33" s="35"/>
      <c r="DLN33" s="35"/>
      <c r="DLO33" s="35"/>
      <c r="DLP33" s="35"/>
      <c r="DLQ33" s="35"/>
      <c r="DLR33" s="35"/>
      <c r="DLS33" s="35"/>
      <c r="DLT33" s="35"/>
      <c r="DLU33" s="35"/>
      <c r="DLV33" s="35"/>
      <c r="DLW33" s="35"/>
      <c r="DLX33" s="35"/>
      <c r="DLY33" s="35"/>
      <c r="DLZ33" s="35"/>
      <c r="DMA33" s="35"/>
      <c r="DMB33" s="35"/>
      <c r="DMC33" s="35"/>
      <c r="DMD33" s="35"/>
      <c r="DME33" s="35"/>
      <c r="DMF33" s="35"/>
      <c r="DMG33" s="35"/>
      <c r="DMH33" s="35"/>
      <c r="DMI33" s="35"/>
      <c r="DMJ33" s="35"/>
      <c r="DMK33" s="35"/>
      <c r="DML33" s="35"/>
      <c r="DMM33" s="35"/>
      <c r="DMN33" s="35"/>
      <c r="DMO33" s="35"/>
      <c r="DMP33" s="35"/>
      <c r="DMQ33" s="35"/>
      <c r="DMR33" s="35"/>
      <c r="DMS33" s="35"/>
      <c r="DMT33" s="35"/>
      <c r="DMU33" s="35"/>
      <c r="DMV33" s="35"/>
      <c r="DMW33" s="35"/>
      <c r="DMX33" s="35"/>
      <c r="DMY33" s="35"/>
      <c r="DMZ33" s="35"/>
      <c r="DNA33" s="35"/>
      <c r="DNB33" s="35"/>
      <c r="DNC33" s="35"/>
      <c r="DND33" s="35"/>
      <c r="DNE33" s="35"/>
      <c r="DNF33" s="35"/>
      <c r="DNG33" s="35"/>
      <c r="DNH33" s="35"/>
      <c r="DNI33" s="35"/>
      <c r="DNJ33" s="35"/>
      <c r="DNK33" s="35"/>
      <c r="DNL33" s="35"/>
      <c r="DNM33" s="35"/>
      <c r="DNN33" s="35"/>
      <c r="DNO33" s="35"/>
      <c r="DNP33" s="35"/>
      <c r="DNQ33" s="35"/>
      <c r="DNR33" s="35"/>
      <c r="DNS33" s="35"/>
      <c r="DNT33" s="35"/>
      <c r="DNU33" s="35"/>
      <c r="DNV33" s="35"/>
      <c r="DNW33" s="35"/>
      <c r="DNX33" s="35"/>
      <c r="DNY33" s="35"/>
      <c r="DNZ33" s="35"/>
      <c r="DOA33" s="35"/>
      <c r="DOB33" s="35"/>
      <c r="DOC33" s="35"/>
      <c r="DOD33" s="35"/>
      <c r="DOE33" s="35"/>
      <c r="DOF33" s="35"/>
      <c r="DOG33" s="35"/>
      <c r="DOH33" s="35"/>
      <c r="DOI33" s="35"/>
      <c r="DOJ33" s="35"/>
      <c r="DOK33" s="35"/>
      <c r="DOL33" s="35"/>
      <c r="DOM33" s="35"/>
      <c r="DON33" s="35"/>
      <c r="DOO33" s="35"/>
      <c r="DOP33" s="35"/>
      <c r="DOQ33" s="35"/>
      <c r="DOR33" s="35"/>
      <c r="DOS33" s="35"/>
      <c r="DOT33" s="35"/>
      <c r="DOU33" s="35"/>
      <c r="DOV33" s="35"/>
      <c r="DOW33" s="35"/>
      <c r="DOX33" s="35"/>
      <c r="DOY33" s="35"/>
      <c r="DOZ33" s="35"/>
      <c r="DPA33" s="35"/>
      <c r="DPB33" s="35"/>
      <c r="DPC33" s="35"/>
      <c r="DPD33" s="35"/>
      <c r="DPE33" s="35"/>
      <c r="DPF33" s="35"/>
      <c r="DPG33" s="35"/>
      <c r="DPH33" s="35"/>
      <c r="DPI33" s="35"/>
      <c r="DPJ33" s="35"/>
      <c r="DPK33" s="35"/>
      <c r="DPL33" s="35"/>
      <c r="DPM33" s="35"/>
      <c r="DPN33" s="35"/>
      <c r="DPO33" s="35"/>
      <c r="DPP33" s="35"/>
      <c r="DPQ33" s="35"/>
      <c r="DPR33" s="35"/>
      <c r="DPS33" s="35"/>
      <c r="DPT33" s="35"/>
      <c r="DPU33" s="35"/>
      <c r="DPV33" s="35"/>
      <c r="DPW33" s="35"/>
      <c r="DPX33" s="35"/>
      <c r="DPY33" s="35"/>
      <c r="DPZ33" s="35"/>
      <c r="DQA33" s="35"/>
      <c r="DQB33" s="35"/>
      <c r="DQC33" s="35"/>
      <c r="DQD33" s="35"/>
      <c r="DQE33" s="35"/>
      <c r="DQF33" s="35"/>
      <c r="DQG33" s="35"/>
      <c r="DQH33" s="35"/>
      <c r="DQI33" s="35"/>
      <c r="DQJ33" s="35"/>
      <c r="DQK33" s="35"/>
      <c r="DQL33" s="35"/>
      <c r="DQM33" s="35"/>
      <c r="DQN33" s="35"/>
      <c r="DQO33" s="35"/>
      <c r="DQP33" s="35"/>
      <c r="DQQ33" s="35"/>
      <c r="DQR33" s="35"/>
      <c r="DQS33" s="35"/>
      <c r="DQT33" s="35"/>
      <c r="DQU33" s="35"/>
      <c r="DQV33" s="35"/>
      <c r="DQW33" s="35"/>
      <c r="DQX33" s="35"/>
      <c r="DQY33" s="35"/>
      <c r="DQZ33" s="35"/>
      <c r="DRA33" s="35"/>
      <c r="DRB33" s="35"/>
      <c r="DRC33" s="35"/>
      <c r="DRD33" s="35"/>
      <c r="DRE33" s="35"/>
      <c r="DRF33" s="35"/>
      <c r="DRG33" s="35"/>
      <c r="DRH33" s="35"/>
      <c r="DRI33" s="35"/>
      <c r="DRJ33" s="35"/>
      <c r="DRK33" s="35"/>
      <c r="DRL33" s="35"/>
      <c r="DRM33" s="35"/>
      <c r="DRN33" s="35"/>
      <c r="DRO33" s="35"/>
      <c r="DRP33" s="35"/>
      <c r="DRQ33" s="35"/>
      <c r="DRR33" s="35"/>
      <c r="DRS33" s="35"/>
      <c r="DRT33" s="35"/>
      <c r="DRU33" s="35"/>
      <c r="DRV33" s="35"/>
      <c r="DRW33" s="35"/>
      <c r="DRX33" s="35"/>
      <c r="DRY33" s="35"/>
      <c r="DRZ33" s="35"/>
      <c r="DSA33" s="35"/>
      <c r="DSB33" s="35"/>
      <c r="DSC33" s="35"/>
      <c r="DSD33" s="35"/>
      <c r="DSE33" s="35"/>
      <c r="DSF33" s="35"/>
      <c r="DSG33" s="35"/>
      <c r="DSH33" s="35"/>
      <c r="DSI33" s="35"/>
      <c r="DSJ33" s="35"/>
      <c r="DSK33" s="35"/>
      <c r="DSL33" s="35"/>
      <c r="DSM33" s="35"/>
      <c r="DSN33" s="35"/>
      <c r="DSO33" s="35"/>
      <c r="DSP33" s="35"/>
      <c r="DSQ33" s="35"/>
      <c r="DSR33" s="35"/>
      <c r="DSS33" s="35"/>
      <c r="DST33" s="35"/>
      <c r="DSU33" s="35"/>
      <c r="DSV33" s="35"/>
      <c r="DSW33" s="35"/>
      <c r="DSX33" s="35"/>
      <c r="DSY33" s="35"/>
      <c r="DSZ33" s="35"/>
      <c r="DTA33" s="35"/>
      <c r="DTB33" s="35"/>
      <c r="DTC33" s="35"/>
      <c r="DTD33" s="35"/>
      <c r="DTE33" s="35"/>
      <c r="DTF33" s="35"/>
      <c r="DTG33" s="35"/>
      <c r="DTH33" s="35"/>
      <c r="DTI33" s="35"/>
      <c r="DTJ33" s="35"/>
      <c r="DTK33" s="35"/>
      <c r="DTL33" s="35"/>
      <c r="DTM33" s="35"/>
      <c r="DTN33" s="35"/>
      <c r="DTO33" s="35"/>
      <c r="DTP33" s="35"/>
      <c r="DTQ33" s="35"/>
      <c r="DTR33" s="35"/>
      <c r="DTS33" s="35"/>
      <c r="DTT33" s="35"/>
      <c r="DTU33" s="35"/>
      <c r="DTV33" s="35"/>
      <c r="DTW33" s="35"/>
      <c r="DTX33" s="35"/>
      <c r="DTY33" s="35"/>
      <c r="DTZ33" s="35"/>
      <c r="DUA33" s="35"/>
      <c r="DUB33" s="35"/>
      <c r="DUC33" s="35"/>
      <c r="DUD33" s="35"/>
      <c r="DUE33" s="35"/>
      <c r="DUF33" s="35"/>
      <c r="DUG33" s="35"/>
      <c r="DUH33" s="35"/>
      <c r="DUI33" s="35"/>
      <c r="DUJ33" s="35"/>
      <c r="DUK33" s="35"/>
      <c r="DUL33" s="35"/>
      <c r="DUM33" s="35"/>
      <c r="DUN33" s="35"/>
      <c r="DUO33" s="35"/>
      <c r="DUP33" s="35"/>
      <c r="DUQ33" s="35"/>
      <c r="DUR33" s="35"/>
      <c r="DUS33" s="35"/>
      <c r="DUT33" s="35"/>
      <c r="DUU33" s="35"/>
      <c r="DUV33" s="35"/>
      <c r="DUW33" s="35"/>
      <c r="DUX33" s="35"/>
      <c r="DUY33" s="35"/>
      <c r="DUZ33" s="35"/>
      <c r="DVA33" s="35"/>
      <c r="DVB33" s="35"/>
      <c r="DVC33" s="35"/>
      <c r="DVD33" s="35"/>
      <c r="DVE33" s="35"/>
      <c r="DVF33" s="35"/>
      <c r="DVG33" s="35"/>
      <c r="DVH33" s="35"/>
      <c r="DVI33" s="35"/>
      <c r="DVJ33" s="35"/>
      <c r="DVK33" s="35"/>
      <c r="DVL33" s="35"/>
      <c r="DVM33" s="35"/>
      <c r="DVN33" s="35"/>
      <c r="DVO33" s="35"/>
      <c r="DVP33" s="35"/>
      <c r="DVQ33" s="35"/>
      <c r="DVR33" s="35"/>
      <c r="DVS33" s="35"/>
      <c r="DVT33" s="35"/>
      <c r="DVU33" s="35"/>
      <c r="DVV33" s="35"/>
      <c r="DVW33" s="35"/>
      <c r="DVX33" s="35"/>
      <c r="DVY33" s="35"/>
      <c r="DVZ33" s="35"/>
      <c r="DWA33" s="35"/>
      <c r="DWB33" s="35"/>
      <c r="DWC33" s="35"/>
      <c r="DWD33" s="35"/>
      <c r="DWE33" s="35"/>
      <c r="DWF33" s="35"/>
      <c r="DWG33" s="35"/>
      <c r="DWH33" s="35"/>
      <c r="DWI33" s="35"/>
      <c r="DWJ33" s="35"/>
      <c r="DWK33" s="35"/>
      <c r="DWL33" s="35"/>
      <c r="DWM33" s="35"/>
      <c r="DWN33" s="35"/>
      <c r="DWO33" s="35"/>
      <c r="DWP33" s="35"/>
      <c r="DWQ33" s="35"/>
      <c r="DWR33" s="35"/>
      <c r="DWS33" s="35"/>
      <c r="DWT33" s="35"/>
      <c r="DWU33" s="35"/>
      <c r="DWV33" s="35"/>
      <c r="DWW33" s="35"/>
      <c r="DWX33" s="35"/>
      <c r="DWY33" s="35"/>
      <c r="DWZ33" s="35"/>
      <c r="DXA33" s="35"/>
      <c r="DXB33" s="35"/>
      <c r="DXC33" s="35"/>
      <c r="DXD33" s="35"/>
      <c r="DXE33" s="35"/>
      <c r="DXF33" s="35"/>
      <c r="DXG33" s="35"/>
      <c r="DXH33" s="35"/>
      <c r="DXI33" s="35"/>
      <c r="DXJ33" s="35"/>
      <c r="DXK33" s="35"/>
      <c r="DXL33" s="35"/>
      <c r="DXM33" s="35"/>
      <c r="DXN33" s="35"/>
      <c r="DXO33" s="35"/>
      <c r="DXP33" s="35"/>
      <c r="DXQ33" s="35"/>
      <c r="DXR33" s="35"/>
      <c r="DXS33" s="35"/>
      <c r="DXT33" s="35"/>
      <c r="DXU33" s="35"/>
      <c r="DXV33" s="35"/>
      <c r="DXW33" s="35"/>
      <c r="DXX33" s="35"/>
      <c r="DXY33" s="35"/>
      <c r="DXZ33" s="35"/>
      <c r="DYA33" s="35"/>
      <c r="DYB33" s="35"/>
      <c r="DYC33" s="35"/>
      <c r="DYD33" s="35"/>
      <c r="DYE33" s="35"/>
      <c r="DYF33" s="35"/>
      <c r="DYG33" s="35"/>
      <c r="DYH33" s="35"/>
      <c r="DYI33" s="35"/>
      <c r="DYJ33" s="35"/>
      <c r="DYK33" s="35"/>
      <c r="DYL33" s="35"/>
      <c r="DYM33" s="35"/>
      <c r="DYN33" s="35"/>
      <c r="DYO33" s="35"/>
      <c r="DYP33" s="35"/>
      <c r="DYQ33" s="35"/>
      <c r="DYR33" s="35"/>
      <c r="DYS33" s="35"/>
      <c r="DYT33" s="35"/>
      <c r="DYU33" s="35"/>
      <c r="DYV33" s="35"/>
      <c r="DYW33" s="35"/>
      <c r="DYX33" s="35"/>
      <c r="DYY33" s="35"/>
      <c r="DYZ33" s="35"/>
      <c r="DZA33" s="35"/>
      <c r="DZB33" s="35"/>
      <c r="DZC33" s="35"/>
      <c r="DZD33" s="35"/>
      <c r="DZE33" s="35"/>
      <c r="DZF33" s="35"/>
      <c r="DZG33" s="35"/>
      <c r="DZH33" s="35"/>
      <c r="DZI33" s="35"/>
      <c r="DZJ33" s="35"/>
      <c r="DZK33" s="35"/>
      <c r="DZL33" s="35"/>
      <c r="DZM33" s="35"/>
      <c r="DZN33" s="35"/>
      <c r="DZO33" s="35"/>
      <c r="DZP33" s="35"/>
      <c r="DZQ33" s="35"/>
      <c r="DZR33" s="35"/>
      <c r="DZS33" s="35"/>
      <c r="DZT33" s="35"/>
      <c r="DZU33" s="35"/>
      <c r="DZV33" s="35"/>
      <c r="DZW33" s="35"/>
      <c r="DZX33" s="35"/>
      <c r="DZY33" s="35"/>
      <c r="DZZ33" s="35"/>
      <c r="EAA33" s="35"/>
      <c r="EAB33" s="35"/>
      <c r="EAC33" s="35"/>
      <c r="EAD33" s="35"/>
      <c r="EAE33" s="35"/>
      <c r="EAF33" s="35"/>
      <c r="EAG33" s="35"/>
      <c r="EAH33" s="35"/>
      <c r="EAI33" s="35"/>
      <c r="EAJ33" s="35"/>
      <c r="EAK33" s="35"/>
      <c r="EAL33" s="35"/>
      <c r="EAM33" s="35"/>
      <c r="EAN33" s="35"/>
      <c r="EAO33" s="35"/>
      <c r="EAP33" s="35"/>
      <c r="EAQ33" s="35"/>
      <c r="EAR33" s="35"/>
      <c r="EAS33" s="35"/>
      <c r="EAT33" s="35"/>
      <c r="EAU33" s="35"/>
      <c r="EAV33" s="35"/>
      <c r="EAW33" s="35"/>
      <c r="EAX33" s="35"/>
      <c r="EAY33" s="35"/>
      <c r="EAZ33" s="35"/>
      <c r="EBA33" s="35"/>
      <c r="EBB33" s="35"/>
      <c r="EBC33" s="35"/>
      <c r="EBD33" s="35"/>
      <c r="EBE33" s="35"/>
      <c r="EBF33" s="35"/>
      <c r="EBG33" s="35"/>
      <c r="EBH33" s="35"/>
      <c r="EBI33" s="35"/>
      <c r="EBJ33" s="35"/>
      <c r="EBK33" s="35"/>
      <c r="EBL33" s="35"/>
      <c r="EBM33" s="35"/>
      <c r="EBN33" s="35"/>
      <c r="EBO33" s="35"/>
      <c r="EBP33" s="35"/>
      <c r="EBQ33" s="35"/>
      <c r="EBR33" s="35"/>
      <c r="EBS33" s="35"/>
      <c r="EBT33" s="35"/>
      <c r="EBU33" s="35"/>
      <c r="EBV33" s="35"/>
      <c r="EBW33" s="35"/>
      <c r="EBX33" s="35"/>
      <c r="EBY33" s="35"/>
      <c r="EBZ33" s="35"/>
      <c r="ECA33" s="35"/>
      <c r="ECB33" s="35"/>
      <c r="ECC33" s="35"/>
      <c r="ECD33" s="35"/>
      <c r="ECE33" s="35"/>
      <c r="ECF33" s="35"/>
      <c r="ECG33" s="35"/>
      <c r="ECH33" s="35"/>
      <c r="ECI33" s="35"/>
      <c r="ECJ33" s="35"/>
      <c r="ECK33" s="35"/>
      <c r="ECL33" s="35"/>
      <c r="ECM33" s="35"/>
      <c r="ECN33" s="35"/>
      <c r="ECO33" s="35"/>
      <c r="ECP33" s="35"/>
      <c r="ECQ33" s="35"/>
      <c r="ECR33" s="35"/>
      <c r="ECS33" s="35"/>
      <c r="ECT33" s="35"/>
      <c r="ECU33" s="35"/>
      <c r="ECV33" s="35"/>
      <c r="ECW33" s="35"/>
      <c r="ECX33" s="35"/>
      <c r="ECY33" s="35"/>
      <c r="ECZ33" s="35"/>
      <c r="EDA33" s="35"/>
      <c r="EDB33" s="35"/>
      <c r="EDC33" s="35"/>
      <c r="EDD33" s="35"/>
      <c r="EDE33" s="35"/>
      <c r="EDF33" s="35"/>
      <c r="EDG33" s="35"/>
      <c r="EDH33" s="35"/>
      <c r="EDI33" s="35"/>
      <c r="EDJ33" s="35"/>
      <c r="EDK33" s="35"/>
      <c r="EDL33" s="35"/>
      <c r="EDM33" s="35"/>
      <c r="EDN33" s="35"/>
      <c r="EDO33" s="35"/>
      <c r="EDP33" s="35"/>
      <c r="EDQ33" s="35"/>
      <c r="EDR33" s="35"/>
      <c r="EDS33" s="35"/>
      <c r="EDT33" s="35"/>
      <c r="EDU33" s="35"/>
      <c r="EDV33" s="35"/>
      <c r="EDW33" s="35"/>
      <c r="EDX33" s="35"/>
      <c r="EDY33" s="35"/>
      <c r="EDZ33" s="35"/>
      <c r="EEA33" s="35"/>
      <c r="EEB33" s="35"/>
      <c r="EEC33" s="35"/>
      <c r="EED33" s="35"/>
      <c r="EEE33" s="35"/>
      <c r="EEF33" s="35"/>
      <c r="EEG33" s="35"/>
      <c r="EEH33" s="35"/>
      <c r="EEI33" s="35"/>
      <c r="EEJ33" s="35"/>
      <c r="EEK33" s="35"/>
      <c r="EEL33" s="35"/>
      <c r="EEM33" s="35"/>
      <c r="EEN33" s="35"/>
      <c r="EEO33" s="35"/>
      <c r="EEP33" s="35"/>
      <c r="EEQ33" s="35"/>
      <c r="EER33" s="35"/>
      <c r="EES33" s="35"/>
      <c r="EET33" s="35"/>
      <c r="EEU33" s="35"/>
      <c r="EEV33" s="35"/>
      <c r="EEW33" s="35"/>
      <c r="EEX33" s="35"/>
      <c r="EEY33" s="35"/>
      <c r="EEZ33" s="35"/>
      <c r="EFA33" s="35"/>
      <c r="EFB33" s="35"/>
      <c r="EFC33" s="35"/>
      <c r="EFD33" s="35"/>
      <c r="EFE33" s="35"/>
      <c r="EFF33" s="35"/>
      <c r="EFG33" s="35"/>
      <c r="EFH33" s="35"/>
      <c r="EFI33" s="35"/>
      <c r="EFJ33" s="35"/>
      <c r="EFK33" s="35"/>
      <c r="EFL33" s="35"/>
      <c r="EFM33" s="35"/>
      <c r="EFN33" s="35"/>
      <c r="EFO33" s="35"/>
      <c r="EFP33" s="35"/>
      <c r="EFQ33" s="35"/>
      <c r="EFR33" s="35"/>
      <c r="EFS33" s="35"/>
      <c r="EFT33" s="35"/>
      <c r="EFU33" s="35"/>
      <c r="EFV33" s="35"/>
      <c r="EFW33" s="35"/>
      <c r="EFX33" s="35"/>
      <c r="EFY33" s="35"/>
      <c r="EFZ33" s="35"/>
      <c r="EGA33" s="35"/>
      <c r="EGB33" s="35"/>
      <c r="EGC33" s="35"/>
      <c r="EGD33" s="35"/>
      <c r="EGE33" s="35"/>
      <c r="EGF33" s="35"/>
      <c r="EGG33" s="35"/>
      <c r="EGH33" s="35"/>
      <c r="EGI33" s="35"/>
      <c r="EGJ33" s="35"/>
      <c r="EGK33" s="35"/>
      <c r="EGL33" s="35"/>
      <c r="EGM33" s="35"/>
      <c r="EGN33" s="35"/>
      <c r="EGO33" s="35"/>
      <c r="EGP33" s="35"/>
      <c r="EGQ33" s="35"/>
      <c r="EGR33" s="35"/>
      <c r="EGS33" s="35"/>
      <c r="EGT33" s="35"/>
      <c r="EGU33" s="35"/>
      <c r="EGV33" s="35"/>
      <c r="EGW33" s="35"/>
      <c r="EGX33" s="35"/>
      <c r="EGY33" s="35"/>
      <c r="EGZ33" s="35"/>
      <c r="EHA33" s="35"/>
      <c r="EHB33" s="35"/>
      <c r="EHC33" s="35"/>
      <c r="EHD33" s="35"/>
      <c r="EHE33" s="35"/>
      <c r="EHF33" s="35"/>
      <c r="EHG33" s="35"/>
      <c r="EHH33" s="35"/>
      <c r="EHI33" s="35"/>
      <c r="EHJ33" s="35"/>
      <c r="EHK33" s="35"/>
      <c r="EHL33" s="35"/>
      <c r="EHM33" s="35"/>
      <c r="EHN33" s="35"/>
      <c r="EHO33" s="35"/>
      <c r="EHP33" s="35"/>
      <c r="EHQ33" s="35"/>
      <c r="EHR33" s="35"/>
      <c r="EHS33" s="35"/>
      <c r="EHT33" s="35"/>
      <c r="EHU33" s="35"/>
      <c r="EHV33" s="35"/>
      <c r="EHW33" s="35"/>
      <c r="EHX33" s="35"/>
      <c r="EHY33" s="35"/>
      <c r="EHZ33" s="35"/>
      <c r="EIA33" s="35"/>
      <c r="EIB33" s="35"/>
      <c r="EIC33" s="35"/>
      <c r="EID33" s="35"/>
      <c r="EIE33" s="35"/>
      <c r="EIF33" s="35"/>
      <c r="EIG33" s="35"/>
      <c r="EIH33" s="35"/>
      <c r="EII33" s="35"/>
      <c r="EIJ33" s="35"/>
      <c r="EIK33" s="35"/>
      <c r="EIL33" s="35"/>
      <c r="EIM33" s="35"/>
      <c r="EIN33" s="35"/>
      <c r="EIO33" s="35"/>
      <c r="EIP33" s="35"/>
      <c r="EIQ33" s="35"/>
      <c r="EIR33" s="35"/>
      <c r="EIS33" s="35"/>
      <c r="EIT33" s="35"/>
      <c r="EIU33" s="35"/>
      <c r="EIV33" s="35"/>
      <c r="EIW33" s="35"/>
      <c r="EIX33" s="35"/>
      <c r="EIY33" s="35"/>
      <c r="EIZ33" s="35"/>
      <c r="EJA33" s="35"/>
      <c r="EJB33" s="35"/>
      <c r="EJC33" s="35"/>
      <c r="EJD33" s="35"/>
      <c r="EJE33" s="35"/>
      <c r="EJF33" s="35"/>
      <c r="EJG33" s="35"/>
      <c r="EJH33" s="35"/>
      <c r="EJI33" s="35"/>
      <c r="EJJ33" s="35"/>
      <c r="EJK33" s="35"/>
      <c r="EJL33" s="35"/>
      <c r="EJM33" s="35"/>
      <c r="EJN33" s="35"/>
      <c r="EJO33" s="35"/>
      <c r="EJP33" s="35"/>
      <c r="EJQ33" s="35"/>
      <c r="EJR33" s="35"/>
      <c r="EJS33" s="35"/>
      <c r="EJT33" s="35"/>
      <c r="EJU33" s="35"/>
      <c r="EJV33" s="35"/>
      <c r="EJW33" s="35"/>
      <c r="EJX33" s="35"/>
      <c r="EJY33" s="35"/>
      <c r="EJZ33" s="35"/>
      <c r="EKA33" s="35"/>
      <c r="EKB33" s="35"/>
      <c r="EKC33" s="35"/>
      <c r="EKD33" s="35"/>
      <c r="EKE33" s="35"/>
      <c r="EKF33" s="35"/>
      <c r="EKG33" s="35"/>
      <c r="EKH33" s="35"/>
      <c r="EKI33" s="35"/>
      <c r="EKJ33" s="35"/>
      <c r="EKK33" s="35"/>
      <c r="EKL33" s="35"/>
      <c r="EKM33" s="35"/>
      <c r="EKN33" s="35"/>
      <c r="EKO33" s="35"/>
      <c r="EKP33" s="35"/>
      <c r="EKQ33" s="35"/>
      <c r="EKR33" s="35"/>
      <c r="EKS33" s="35"/>
      <c r="EKT33" s="35"/>
      <c r="EKU33" s="35"/>
      <c r="EKV33" s="35"/>
      <c r="EKW33" s="35"/>
      <c r="EKX33" s="35"/>
      <c r="EKY33" s="35"/>
      <c r="EKZ33" s="35"/>
      <c r="ELA33" s="35"/>
      <c r="ELB33" s="35"/>
      <c r="ELC33" s="35"/>
      <c r="ELD33" s="35"/>
      <c r="ELE33" s="35"/>
      <c r="ELF33" s="35"/>
      <c r="ELG33" s="35"/>
      <c r="ELH33" s="35"/>
      <c r="ELI33" s="35"/>
      <c r="ELJ33" s="35"/>
      <c r="ELK33" s="35"/>
      <c r="ELL33" s="35"/>
      <c r="ELM33" s="35"/>
      <c r="ELN33" s="35"/>
      <c r="ELO33" s="35"/>
      <c r="ELP33" s="35"/>
      <c r="ELQ33" s="35"/>
      <c r="ELR33" s="35"/>
      <c r="ELS33" s="35"/>
      <c r="ELT33" s="35"/>
      <c r="ELU33" s="35"/>
      <c r="ELV33" s="35"/>
      <c r="ELW33" s="35"/>
      <c r="ELX33" s="35"/>
      <c r="ELY33" s="35"/>
      <c r="ELZ33" s="35"/>
      <c r="EMA33" s="35"/>
      <c r="EMB33" s="35"/>
      <c r="EMC33" s="35"/>
      <c r="EMD33" s="35"/>
      <c r="EME33" s="35"/>
      <c r="EMF33" s="35"/>
      <c r="EMG33" s="35"/>
      <c r="EMH33" s="35"/>
      <c r="EMI33" s="35"/>
      <c r="EMJ33" s="35"/>
      <c r="EMK33" s="35"/>
      <c r="EML33" s="35"/>
      <c r="EMM33" s="35"/>
      <c r="EMN33" s="35"/>
      <c r="EMO33" s="35"/>
      <c r="EMP33" s="35"/>
      <c r="EMQ33" s="35"/>
      <c r="EMR33" s="35"/>
      <c r="EMS33" s="35"/>
      <c r="EMT33" s="35"/>
      <c r="EMU33" s="35"/>
      <c r="EMV33" s="35"/>
      <c r="EMW33" s="35"/>
      <c r="EMX33" s="35"/>
      <c r="EMY33" s="35"/>
      <c r="EMZ33" s="35"/>
      <c r="ENA33" s="35"/>
      <c r="ENB33" s="35"/>
      <c r="ENC33" s="35"/>
      <c r="END33" s="35"/>
      <c r="ENE33" s="35"/>
      <c r="ENF33" s="35"/>
      <c r="ENG33" s="35"/>
      <c r="ENH33" s="35"/>
      <c r="ENI33" s="35"/>
      <c r="ENJ33" s="35"/>
      <c r="ENK33" s="35"/>
      <c r="ENL33" s="35"/>
      <c r="ENM33" s="35"/>
      <c r="ENN33" s="35"/>
      <c r="ENO33" s="35"/>
      <c r="ENP33" s="35"/>
      <c r="ENQ33" s="35"/>
      <c r="ENR33" s="35"/>
      <c r="ENS33" s="35"/>
      <c r="ENT33" s="35"/>
      <c r="ENU33" s="35"/>
      <c r="ENV33" s="35"/>
      <c r="ENW33" s="35"/>
      <c r="ENX33" s="35"/>
      <c r="ENY33" s="35"/>
      <c r="ENZ33" s="35"/>
      <c r="EOA33" s="35"/>
      <c r="EOB33" s="35"/>
      <c r="EOC33" s="35"/>
      <c r="EOD33" s="35"/>
      <c r="EOE33" s="35"/>
      <c r="EOF33" s="35"/>
      <c r="EOG33" s="35"/>
      <c r="EOH33" s="35"/>
      <c r="EOI33" s="35"/>
      <c r="EOJ33" s="35"/>
      <c r="EOK33" s="35"/>
      <c r="EOL33" s="35"/>
      <c r="EOM33" s="35"/>
      <c r="EON33" s="35"/>
      <c r="EOO33" s="35"/>
      <c r="EOP33" s="35"/>
      <c r="EOQ33" s="35"/>
      <c r="EOR33" s="35"/>
      <c r="EOS33" s="35"/>
      <c r="EOT33" s="35"/>
      <c r="EOU33" s="35"/>
      <c r="EOV33" s="35"/>
      <c r="EOW33" s="35"/>
      <c r="EOX33" s="35"/>
      <c r="EOY33" s="35"/>
      <c r="EOZ33" s="35"/>
      <c r="EPA33" s="35"/>
      <c r="EPB33" s="35"/>
      <c r="EPC33" s="35"/>
      <c r="EPD33" s="35"/>
      <c r="EPE33" s="35"/>
      <c r="EPF33" s="35"/>
      <c r="EPG33" s="35"/>
      <c r="EPH33" s="35"/>
      <c r="EPI33" s="35"/>
      <c r="EPJ33" s="35"/>
      <c r="EPK33" s="35"/>
      <c r="EPL33" s="35"/>
      <c r="EPM33" s="35"/>
      <c r="EPN33" s="35"/>
      <c r="EPO33" s="35"/>
      <c r="EPP33" s="35"/>
      <c r="EPQ33" s="35"/>
      <c r="EPR33" s="35"/>
      <c r="EPS33" s="35"/>
      <c r="EPT33" s="35"/>
      <c r="EPU33" s="35"/>
      <c r="EPV33" s="35"/>
      <c r="EPW33" s="35"/>
      <c r="EPX33" s="35"/>
      <c r="EPY33" s="35"/>
      <c r="EPZ33" s="35"/>
      <c r="EQA33" s="35"/>
      <c r="EQB33" s="35"/>
      <c r="EQC33" s="35"/>
      <c r="EQD33" s="35"/>
      <c r="EQE33" s="35"/>
      <c r="EQF33" s="35"/>
      <c r="EQG33" s="35"/>
      <c r="EQH33" s="35"/>
      <c r="EQI33" s="35"/>
      <c r="EQJ33" s="35"/>
      <c r="EQK33" s="35"/>
      <c r="EQL33" s="35"/>
      <c r="EQM33" s="35"/>
      <c r="EQN33" s="35"/>
      <c r="EQO33" s="35"/>
      <c r="EQP33" s="35"/>
      <c r="EQQ33" s="35"/>
      <c r="EQR33" s="35"/>
      <c r="EQS33" s="35"/>
      <c r="EQT33" s="35"/>
      <c r="EQU33" s="35"/>
      <c r="EQV33" s="35"/>
      <c r="EQW33" s="35"/>
      <c r="EQX33" s="35"/>
      <c r="EQY33" s="35"/>
      <c r="EQZ33" s="35"/>
      <c r="ERA33" s="35"/>
      <c r="ERB33" s="35"/>
      <c r="ERC33" s="35"/>
      <c r="ERD33" s="35"/>
      <c r="ERE33" s="35"/>
      <c r="ERF33" s="35"/>
      <c r="ERG33" s="35"/>
      <c r="ERH33" s="35"/>
      <c r="ERI33" s="35"/>
      <c r="ERJ33" s="35"/>
      <c r="ERK33" s="35"/>
      <c r="ERL33" s="35"/>
      <c r="ERM33" s="35"/>
      <c r="ERN33" s="35"/>
      <c r="ERO33" s="35"/>
      <c r="ERP33" s="35"/>
      <c r="ERQ33" s="35"/>
      <c r="ERR33" s="35"/>
      <c r="ERS33" s="35"/>
      <c r="ERT33" s="35"/>
      <c r="ERU33" s="35"/>
      <c r="ERV33" s="35"/>
      <c r="ERW33" s="35"/>
      <c r="ERX33" s="35"/>
      <c r="ERY33" s="35"/>
      <c r="ERZ33" s="35"/>
      <c r="ESA33" s="35"/>
      <c r="ESB33" s="35"/>
      <c r="ESC33" s="35"/>
      <c r="ESD33" s="35"/>
      <c r="ESE33" s="35"/>
      <c r="ESF33" s="35"/>
      <c r="ESG33" s="35"/>
      <c r="ESH33" s="35"/>
      <c r="ESI33" s="35"/>
      <c r="ESJ33" s="35"/>
      <c r="ESK33" s="35"/>
      <c r="ESL33" s="35"/>
      <c r="ESM33" s="35"/>
      <c r="ESN33" s="35"/>
      <c r="ESO33" s="35"/>
      <c r="ESP33" s="35"/>
      <c r="ESQ33" s="35"/>
      <c r="ESR33" s="35"/>
      <c r="ESS33" s="35"/>
      <c r="EST33" s="35"/>
      <c r="ESU33" s="35"/>
      <c r="ESV33" s="35"/>
      <c r="ESW33" s="35"/>
      <c r="ESX33" s="35"/>
      <c r="ESY33" s="35"/>
      <c r="ESZ33" s="35"/>
      <c r="ETA33" s="35"/>
      <c r="ETB33" s="35"/>
      <c r="ETC33" s="35"/>
      <c r="ETD33" s="35"/>
      <c r="ETE33" s="35"/>
      <c r="ETF33" s="35"/>
      <c r="ETG33" s="35"/>
      <c r="ETH33" s="35"/>
      <c r="ETI33" s="35"/>
      <c r="ETJ33" s="35"/>
      <c r="ETK33" s="35"/>
      <c r="ETL33" s="35"/>
      <c r="ETM33" s="35"/>
      <c r="ETN33" s="35"/>
      <c r="ETO33" s="35"/>
      <c r="ETP33" s="35"/>
      <c r="ETQ33" s="35"/>
      <c r="ETR33" s="35"/>
      <c r="ETS33" s="35"/>
      <c r="ETT33" s="35"/>
      <c r="ETU33" s="35"/>
      <c r="ETV33" s="35"/>
      <c r="ETW33" s="35"/>
      <c r="ETX33" s="35"/>
      <c r="ETY33" s="35"/>
      <c r="ETZ33" s="35"/>
      <c r="EUA33" s="35"/>
      <c r="EUB33" s="35"/>
      <c r="EUC33" s="35"/>
      <c r="EUD33" s="35"/>
      <c r="EUE33" s="35"/>
      <c r="EUF33" s="35"/>
      <c r="EUG33" s="35"/>
      <c r="EUH33" s="35"/>
      <c r="EUI33" s="35"/>
      <c r="EUJ33" s="35"/>
      <c r="EUK33" s="35"/>
      <c r="EUL33" s="35"/>
      <c r="EUM33" s="35"/>
      <c r="EUN33" s="35"/>
      <c r="EUO33" s="35"/>
      <c r="EUP33" s="35"/>
      <c r="EUQ33" s="35"/>
      <c r="EUR33" s="35"/>
      <c r="EUS33" s="35"/>
      <c r="EUT33" s="35"/>
      <c r="EUU33" s="35"/>
      <c r="EUV33" s="35"/>
      <c r="EUW33" s="35"/>
      <c r="EUX33" s="35"/>
      <c r="EUY33" s="35"/>
      <c r="EUZ33" s="35"/>
      <c r="EVA33" s="35"/>
      <c r="EVB33" s="35"/>
      <c r="EVC33" s="35"/>
      <c r="EVD33" s="35"/>
      <c r="EVE33" s="35"/>
      <c r="EVF33" s="35"/>
      <c r="EVG33" s="35"/>
      <c r="EVH33" s="35"/>
      <c r="EVI33" s="35"/>
      <c r="EVJ33" s="35"/>
      <c r="EVK33" s="35"/>
      <c r="EVL33" s="35"/>
      <c r="EVM33" s="35"/>
      <c r="EVN33" s="35"/>
      <c r="EVO33" s="35"/>
      <c r="EVP33" s="35"/>
      <c r="EVQ33" s="35"/>
      <c r="EVR33" s="35"/>
      <c r="EVS33" s="35"/>
      <c r="EVT33" s="35"/>
      <c r="EVU33" s="35"/>
      <c r="EVV33" s="35"/>
      <c r="EVW33" s="35"/>
      <c r="EVX33" s="35"/>
      <c r="EVY33" s="35"/>
      <c r="EVZ33" s="35"/>
      <c r="EWA33" s="35"/>
      <c r="EWB33" s="35"/>
      <c r="EWC33" s="35"/>
      <c r="EWD33" s="35"/>
      <c r="EWE33" s="35"/>
      <c r="EWF33" s="35"/>
      <c r="EWG33" s="35"/>
      <c r="EWH33" s="35"/>
      <c r="EWI33" s="35"/>
      <c r="EWJ33" s="35"/>
      <c r="EWK33" s="35"/>
      <c r="EWL33" s="35"/>
      <c r="EWM33" s="35"/>
      <c r="EWN33" s="35"/>
      <c r="EWO33" s="35"/>
      <c r="EWP33" s="35"/>
      <c r="EWQ33" s="35"/>
      <c r="EWR33" s="35"/>
      <c r="EWS33" s="35"/>
      <c r="EWT33" s="35"/>
      <c r="EWU33" s="35"/>
      <c r="EWV33" s="35"/>
      <c r="EWW33" s="35"/>
      <c r="EWX33" s="35"/>
      <c r="EWY33" s="35"/>
      <c r="EWZ33" s="35"/>
      <c r="EXA33" s="35"/>
      <c r="EXB33" s="35"/>
      <c r="EXC33" s="35"/>
      <c r="EXD33" s="35"/>
      <c r="EXE33" s="35"/>
      <c r="EXF33" s="35"/>
      <c r="EXG33" s="35"/>
      <c r="EXH33" s="35"/>
      <c r="EXI33" s="35"/>
      <c r="EXJ33" s="35"/>
      <c r="EXK33" s="35"/>
      <c r="EXL33" s="35"/>
      <c r="EXM33" s="35"/>
      <c r="EXN33" s="35"/>
      <c r="EXO33" s="35"/>
      <c r="EXP33" s="35"/>
      <c r="EXQ33" s="35"/>
      <c r="EXR33" s="35"/>
      <c r="EXS33" s="35"/>
      <c r="EXT33" s="35"/>
      <c r="EXU33" s="35"/>
      <c r="EXV33" s="35"/>
      <c r="EXW33" s="35"/>
      <c r="EXX33" s="35"/>
      <c r="EXY33" s="35"/>
      <c r="EXZ33" s="35"/>
      <c r="EYA33" s="35"/>
      <c r="EYB33" s="35"/>
      <c r="EYC33" s="35"/>
      <c r="EYD33" s="35"/>
      <c r="EYE33" s="35"/>
      <c r="EYF33" s="35"/>
      <c r="EYG33" s="35"/>
      <c r="EYH33" s="35"/>
      <c r="EYI33" s="35"/>
      <c r="EYJ33" s="35"/>
      <c r="EYK33" s="35"/>
      <c r="EYL33" s="35"/>
      <c r="EYM33" s="35"/>
      <c r="EYN33" s="35"/>
      <c r="EYO33" s="35"/>
      <c r="EYP33" s="35"/>
      <c r="EYQ33" s="35"/>
      <c r="EYR33" s="35"/>
      <c r="EYS33" s="35"/>
      <c r="EYT33" s="35"/>
      <c r="EYU33" s="35"/>
      <c r="EYV33" s="35"/>
      <c r="EYW33" s="35"/>
      <c r="EYX33" s="35"/>
      <c r="EYY33" s="35"/>
      <c r="EYZ33" s="35"/>
      <c r="EZA33" s="35"/>
      <c r="EZB33" s="35"/>
      <c r="EZC33" s="35"/>
      <c r="EZD33" s="35"/>
      <c r="EZE33" s="35"/>
      <c r="EZF33" s="35"/>
      <c r="EZG33" s="35"/>
      <c r="EZH33" s="35"/>
      <c r="EZI33" s="35"/>
      <c r="EZJ33" s="35"/>
      <c r="EZK33" s="35"/>
      <c r="EZL33" s="35"/>
      <c r="EZM33" s="35"/>
      <c r="EZN33" s="35"/>
      <c r="EZO33" s="35"/>
      <c r="EZP33" s="35"/>
      <c r="EZQ33" s="35"/>
      <c r="EZR33" s="35"/>
      <c r="EZS33" s="35"/>
      <c r="EZT33" s="35"/>
      <c r="EZU33" s="35"/>
      <c r="EZV33" s="35"/>
      <c r="EZW33" s="35"/>
      <c r="EZX33" s="35"/>
      <c r="EZY33" s="35"/>
      <c r="EZZ33" s="35"/>
      <c r="FAA33" s="35"/>
      <c r="FAB33" s="35"/>
      <c r="FAC33" s="35"/>
      <c r="FAD33" s="35"/>
      <c r="FAE33" s="35"/>
      <c r="FAF33" s="35"/>
      <c r="FAG33" s="35"/>
      <c r="FAH33" s="35"/>
      <c r="FAI33" s="35"/>
      <c r="FAJ33" s="35"/>
      <c r="FAK33" s="35"/>
      <c r="FAL33" s="35"/>
      <c r="FAM33" s="35"/>
      <c r="FAN33" s="35"/>
      <c r="FAO33" s="35"/>
      <c r="FAP33" s="35"/>
      <c r="FAQ33" s="35"/>
      <c r="FAR33" s="35"/>
      <c r="FAS33" s="35"/>
      <c r="FAT33" s="35"/>
      <c r="FAU33" s="35"/>
      <c r="FAV33" s="35"/>
      <c r="FAW33" s="35"/>
      <c r="FAX33" s="35"/>
      <c r="FAY33" s="35"/>
      <c r="FAZ33" s="35"/>
      <c r="FBA33" s="35"/>
      <c r="FBB33" s="35"/>
      <c r="FBC33" s="35"/>
      <c r="FBD33" s="35"/>
      <c r="FBE33" s="35"/>
      <c r="FBF33" s="35"/>
      <c r="FBG33" s="35"/>
      <c r="FBH33" s="35"/>
      <c r="FBI33" s="35"/>
      <c r="FBJ33" s="35"/>
      <c r="FBK33" s="35"/>
      <c r="FBL33" s="35"/>
      <c r="FBM33" s="35"/>
      <c r="FBN33" s="35"/>
      <c r="FBO33" s="35"/>
      <c r="FBP33" s="35"/>
      <c r="FBQ33" s="35"/>
      <c r="FBR33" s="35"/>
      <c r="FBS33" s="35"/>
      <c r="FBT33" s="35"/>
      <c r="FBU33" s="35"/>
      <c r="FBV33" s="35"/>
      <c r="FBW33" s="35"/>
      <c r="FBX33" s="35"/>
      <c r="FBY33" s="35"/>
      <c r="FBZ33" s="35"/>
      <c r="FCA33" s="35"/>
      <c r="FCB33" s="35"/>
      <c r="FCC33" s="35"/>
      <c r="FCD33" s="35"/>
      <c r="FCE33" s="35"/>
      <c r="FCF33" s="35"/>
      <c r="FCG33" s="35"/>
      <c r="FCH33" s="35"/>
      <c r="FCI33" s="35"/>
      <c r="FCJ33" s="35"/>
      <c r="FCK33" s="35"/>
      <c r="FCL33" s="35"/>
      <c r="FCM33" s="35"/>
      <c r="FCN33" s="35"/>
      <c r="FCO33" s="35"/>
      <c r="FCP33" s="35"/>
      <c r="FCQ33" s="35"/>
      <c r="FCR33" s="35"/>
      <c r="FCS33" s="35"/>
      <c r="FCT33" s="35"/>
      <c r="FCU33" s="35"/>
      <c r="FCV33" s="35"/>
      <c r="FCW33" s="35"/>
      <c r="FCX33" s="35"/>
      <c r="FCY33" s="35"/>
      <c r="FCZ33" s="35"/>
      <c r="FDA33" s="35"/>
      <c r="FDB33" s="35"/>
      <c r="FDC33" s="35"/>
      <c r="FDD33" s="35"/>
      <c r="FDE33" s="35"/>
      <c r="FDF33" s="35"/>
      <c r="FDG33" s="35"/>
      <c r="FDH33" s="35"/>
      <c r="FDI33" s="35"/>
      <c r="FDJ33" s="35"/>
      <c r="FDK33" s="35"/>
      <c r="FDL33" s="35"/>
      <c r="FDM33" s="35"/>
      <c r="FDN33" s="35"/>
      <c r="FDO33" s="35"/>
      <c r="FDP33" s="35"/>
      <c r="FDQ33" s="35"/>
      <c r="FDR33" s="35"/>
      <c r="FDS33" s="35"/>
      <c r="FDT33" s="35"/>
      <c r="FDU33" s="35"/>
      <c r="FDV33" s="35"/>
      <c r="FDW33" s="35"/>
      <c r="FDX33" s="35"/>
      <c r="FDY33" s="35"/>
      <c r="FDZ33" s="35"/>
      <c r="FEA33" s="35"/>
      <c r="FEB33" s="35"/>
      <c r="FEC33" s="35"/>
      <c r="FED33" s="35"/>
      <c r="FEE33" s="35"/>
      <c r="FEF33" s="35"/>
      <c r="FEG33" s="35"/>
      <c r="FEH33" s="35"/>
      <c r="FEI33" s="35"/>
      <c r="FEJ33" s="35"/>
      <c r="FEK33" s="35"/>
      <c r="FEL33" s="35"/>
      <c r="FEM33" s="35"/>
      <c r="FEN33" s="35"/>
      <c r="FEO33" s="35"/>
      <c r="FEP33" s="35"/>
      <c r="FEQ33" s="35"/>
      <c r="FER33" s="35"/>
      <c r="FES33" s="35"/>
      <c r="FET33" s="35"/>
      <c r="FEU33" s="35"/>
      <c r="FEV33" s="35"/>
      <c r="FEW33" s="35"/>
      <c r="FEX33" s="35"/>
      <c r="FEY33" s="35"/>
      <c r="FEZ33" s="35"/>
      <c r="FFA33" s="35"/>
      <c r="FFB33" s="35"/>
      <c r="FFC33" s="35"/>
      <c r="FFD33" s="35"/>
      <c r="FFE33" s="35"/>
      <c r="FFF33" s="35"/>
      <c r="FFG33" s="35"/>
      <c r="FFH33" s="35"/>
      <c r="FFI33" s="35"/>
      <c r="FFJ33" s="35"/>
      <c r="FFK33" s="35"/>
      <c r="FFL33" s="35"/>
      <c r="FFM33" s="35"/>
      <c r="FFN33" s="35"/>
      <c r="FFO33" s="35"/>
      <c r="FFP33" s="35"/>
      <c r="FFQ33" s="35"/>
      <c r="FFR33" s="35"/>
      <c r="FFS33" s="35"/>
      <c r="FFT33" s="35"/>
      <c r="FFU33" s="35"/>
      <c r="FFV33" s="35"/>
      <c r="FFW33" s="35"/>
      <c r="FFX33" s="35"/>
      <c r="FFY33" s="35"/>
      <c r="FFZ33" s="35"/>
      <c r="FGA33" s="35"/>
      <c r="FGB33" s="35"/>
      <c r="FGC33" s="35"/>
      <c r="FGD33" s="35"/>
      <c r="FGE33" s="35"/>
      <c r="FGF33" s="35"/>
      <c r="FGG33" s="35"/>
      <c r="FGH33" s="35"/>
      <c r="FGI33" s="35"/>
      <c r="FGJ33" s="35"/>
      <c r="FGK33" s="35"/>
      <c r="FGL33" s="35"/>
      <c r="FGM33" s="35"/>
      <c r="FGN33" s="35"/>
      <c r="FGO33" s="35"/>
      <c r="FGP33" s="35"/>
      <c r="FGQ33" s="35"/>
      <c r="FGR33" s="35"/>
      <c r="FGS33" s="35"/>
      <c r="FGT33" s="35"/>
      <c r="FGU33" s="35"/>
      <c r="FGV33" s="35"/>
      <c r="FGW33" s="35"/>
      <c r="FGX33" s="35"/>
      <c r="FGY33" s="35"/>
      <c r="FGZ33" s="35"/>
      <c r="FHA33" s="35"/>
      <c r="FHB33" s="35"/>
      <c r="FHC33" s="35"/>
      <c r="FHD33" s="35"/>
      <c r="FHE33" s="35"/>
      <c r="FHF33" s="35"/>
      <c r="FHG33" s="35"/>
      <c r="FHH33" s="35"/>
      <c r="FHI33" s="35"/>
      <c r="FHJ33" s="35"/>
      <c r="FHK33" s="35"/>
      <c r="FHL33" s="35"/>
      <c r="FHM33" s="35"/>
      <c r="FHN33" s="35"/>
      <c r="FHO33" s="35"/>
      <c r="FHP33" s="35"/>
      <c r="FHQ33" s="35"/>
      <c r="FHR33" s="35"/>
      <c r="FHS33" s="35"/>
      <c r="FHT33" s="35"/>
      <c r="FHU33" s="35"/>
      <c r="FHV33" s="35"/>
      <c r="FHW33" s="35"/>
      <c r="FHX33" s="35"/>
      <c r="FHY33" s="35"/>
      <c r="FHZ33" s="35"/>
      <c r="FIA33" s="35"/>
      <c r="FIB33" s="35"/>
      <c r="FIC33" s="35"/>
      <c r="FID33" s="35"/>
      <c r="FIE33" s="35"/>
      <c r="FIF33" s="35"/>
      <c r="FIG33" s="35"/>
      <c r="FIH33" s="35"/>
      <c r="FII33" s="35"/>
      <c r="FIJ33" s="35"/>
      <c r="FIK33" s="35"/>
      <c r="FIL33" s="35"/>
      <c r="FIM33" s="35"/>
      <c r="FIN33" s="35"/>
      <c r="FIO33" s="35"/>
      <c r="FIP33" s="35"/>
      <c r="FIQ33" s="35"/>
      <c r="FIR33" s="35"/>
      <c r="FIS33" s="35"/>
      <c r="FIT33" s="35"/>
      <c r="FIU33" s="35"/>
      <c r="FIV33" s="35"/>
      <c r="FIW33" s="35"/>
      <c r="FIX33" s="35"/>
      <c r="FIY33" s="35"/>
      <c r="FIZ33" s="35"/>
      <c r="FJA33" s="35"/>
      <c r="FJB33" s="35"/>
      <c r="FJC33" s="35"/>
      <c r="FJD33" s="35"/>
      <c r="FJE33" s="35"/>
      <c r="FJF33" s="35"/>
      <c r="FJG33" s="35"/>
      <c r="FJH33" s="35"/>
      <c r="FJI33" s="35"/>
      <c r="FJJ33" s="35"/>
      <c r="FJK33" s="35"/>
      <c r="FJL33" s="35"/>
      <c r="FJM33" s="35"/>
      <c r="FJN33" s="35"/>
      <c r="FJO33" s="35"/>
      <c r="FJP33" s="35"/>
      <c r="FJQ33" s="35"/>
      <c r="FJR33" s="35"/>
      <c r="FJS33" s="35"/>
      <c r="FJT33" s="35"/>
      <c r="FJU33" s="35"/>
      <c r="FJV33" s="35"/>
      <c r="FJW33" s="35"/>
      <c r="FJX33" s="35"/>
      <c r="FJY33" s="35"/>
      <c r="FJZ33" s="35"/>
      <c r="FKA33" s="35"/>
      <c r="FKB33" s="35"/>
      <c r="FKC33" s="35"/>
      <c r="FKD33" s="35"/>
      <c r="FKE33" s="35"/>
      <c r="FKF33" s="35"/>
      <c r="FKG33" s="35"/>
      <c r="FKH33" s="35"/>
      <c r="FKI33" s="35"/>
      <c r="FKJ33" s="35"/>
      <c r="FKK33" s="35"/>
      <c r="FKL33" s="35"/>
      <c r="FKM33" s="35"/>
      <c r="FKN33" s="35"/>
      <c r="FKO33" s="35"/>
      <c r="FKP33" s="35"/>
      <c r="FKQ33" s="35"/>
      <c r="FKR33" s="35"/>
      <c r="FKS33" s="35"/>
      <c r="FKT33" s="35"/>
      <c r="FKU33" s="35"/>
      <c r="FKV33" s="35"/>
      <c r="FKW33" s="35"/>
      <c r="FKX33" s="35"/>
      <c r="FKY33" s="35"/>
      <c r="FKZ33" s="35"/>
      <c r="FLA33" s="35"/>
      <c r="FLB33" s="35"/>
      <c r="FLC33" s="35"/>
      <c r="FLD33" s="35"/>
      <c r="FLE33" s="35"/>
      <c r="FLF33" s="35"/>
      <c r="FLG33" s="35"/>
      <c r="FLH33" s="35"/>
      <c r="FLI33" s="35"/>
      <c r="FLJ33" s="35"/>
      <c r="FLK33" s="35"/>
      <c r="FLL33" s="35"/>
      <c r="FLM33" s="35"/>
      <c r="FLN33" s="35"/>
      <c r="FLO33" s="35"/>
      <c r="FLP33" s="35"/>
      <c r="FLQ33" s="35"/>
      <c r="FLR33" s="35"/>
      <c r="FLS33" s="35"/>
      <c r="FLT33" s="35"/>
      <c r="FLU33" s="35"/>
      <c r="FLV33" s="35"/>
      <c r="FLW33" s="35"/>
      <c r="FLX33" s="35"/>
      <c r="FLY33" s="35"/>
      <c r="FLZ33" s="35"/>
      <c r="FMA33" s="35"/>
      <c r="FMB33" s="35"/>
      <c r="FMC33" s="35"/>
      <c r="FMD33" s="35"/>
      <c r="FME33" s="35"/>
      <c r="FMF33" s="35"/>
      <c r="FMG33" s="35"/>
      <c r="FMH33" s="35"/>
      <c r="FMI33" s="35"/>
      <c r="FMJ33" s="35"/>
      <c r="FMK33" s="35"/>
      <c r="FML33" s="35"/>
      <c r="FMM33" s="35"/>
      <c r="FMN33" s="35"/>
      <c r="FMO33" s="35"/>
      <c r="FMP33" s="35"/>
      <c r="FMQ33" s="35"/>
      <c r="FMR33" s="35"/>
      <c r="FMS33" s="35"/>
      <c r="FMT33" s="35"/>
      <c r="FMU33" s="35"/>
      <c r="FMV33" s="35"/>
      <c r="FMW33" s="35"/>
      <c r="FMX33" s="35"/>
      <c r="FMY33" s="35"/>
      <c r="FMZ33" s="35"/>
      <c r="FNA33" s="35"/>
      <c r="FNB33" s="35"/>
      <c r="FNC33" s="35"/>
      <c r="FND33" s="35"/>
      <c r="FNE33" s="35"/>
      <c r="FNF33" s="35"/>
      <c r="FNG33" s="35"/>
      <c r="FNH33" s="35"/>
      <c r="FNI33" s="35"/>
      <c r="FNJ33" s="35"/>
      <c r="FNK33" s="35"/>
      <c r="FNL33" s="35"/>
      <c r="FNM33" s="35"/>
      <c r="FNN33" s="35"/>
      <c r="FNO33" s="35"/>
      <c r="FNP33" s="35"/>
      <c r="FNQ33" s="35"/>
      <c r="FNR33" s="35"/>
      <c r="FNS33" s="35"/>
      <c r="FNT33" s="35"/>
      <c r="FNU33" s="35"/>
      <c r="FNV33" s="35"/>
      <c r="FNW33" s="35"/>
      <c r="FNX33" s="35"/>
      <c r="FNY33" s="35"/>
      <c r="FNZ33" s="35"/>
      <c r="FOA33" s="35"/>
      <c r="FOB33" s="35"/>
      <c r="FOC33" s="35"/>
      <c r="FOD33" s="35"/>
      <c r="FOE33" s="35"/>
      <c r="FOF33" s="35"/>
      <c r="FOG33" s="35"/>
      <c r="FOH33" s="35"/>
      <c r="FOI33" s="35"/>
      <c r="FOJ33" s="35"/>
      <c r="FOK33" s="35"/>
      <c r="FOL33" s="35"/>
      <c r="FOM33" s="35"/>
      <c r="FON33" s="35"/>
      <c r="FOO33" s="35"/>
      <c r="FOP33" s="35"/>
      <c r="FOQ33" s="35"/>
      <c r="FOR33" s="35"/>
      <c r="FOS33" s="35"/>
      <c r="FOT33" s="35"/>
      <c r="FOU33" s="35"/>
      <c r="FOV33" s="35"/>
      <c r="FOW33" s="35"/>
      <c r="FOX33" s="35"/>
      <c r="FOY33" s="35"/>
      <c r="FOZ33" s="35"/>
      <c r="FPA33" s="35"/>
      <c r="FPB33" s="35"/>
      <c r="FPC33" s="35"/>
      <c r="FPD33" s="35"/>
      <c r="FPE33" s="35"/>
      <c r="FPF33" s="35"/>
      <c r="FPG33" s="35"/>
      <c r="FPH33" s="35"/>
      <c r="FPI33" s="35"/>
      <c r="FPJ33" s="35"/>
      <c r="FPK33" s="35"/>
      <c r="FPL33" s="35"/>
      <c r="FPM33" s="35"/>
      <c r="FPN33" s="35"/>
      <c r="FPO33" s="35"/>
      <c r="FPP33" s="35"/>
      <c r="FPQ33" s="35"/>
      <c r="FPR33" s="35"/>
      <c r="FPS33" s="35"/>
      <c r="FPT33" s="35"/>
      <c r="FPU33" s="35"/>
      <c r="FPV33" s="35"/>
      <c r="FPW33" s="35"/>
      <c r="FPX33" s="35"/>
      <c r="FPY33" s="35"/>
      <c r="FPZ33" s="35"/>
      <c r="FQA33" s="35"/>
      <c r="FQB33" s="35"/>
      <c r="FQC33" s="35"/>
      <c r="FQD33" s="35"/>
      <c r="FQE33" s="35"/>
      <c r="FQF33" s="35"/>
      <c r="FQG33" s="35"/>
      <c r="FQH33" s="35"/>
      <c r="FQI33" s="35"/>
      <c r="FQJ33" s="35"/>
      <c r="FQK33" s="35"/>
      <c r="FQL33" s="35"/>
      <c r="FQM33" s="35"/>
      <c r="FQN33" s="35"/>
      <c r="FQO33" s="35"/>
      <c r="FQP33" s="35"/>
      <c r="FQQ33" s="35"/>
      <c r="FQR33" s="35"/>
      <c r="FQS33" s="35"/>
      <c r="FQT33" s="35"/>
      <c r="FQU33" s="35"/>
      <c r="FQV33" s="35"/>
      <c r="FQW33" s="35"/>
      <c r="FQX33" s="35"/>
      <c r="FQY33" s="35"/>
      <c r="FQZ33" s="35"/>
      <c r="FRA33" s="35"/>
      <c r="FRB33" s="35"/>
      <c r="FRC33" s="35"/>
      <c r="FRD33" s="35"/>
      <c r="FRE33" s="35"/>
      <c r="FRF33" s="35"/>
      <c r="FRG33" s="35"/>
      <c r="FRH33" s="35"/>
      <c r="FRI33" s="35"/>
      <c r="FRJ33" s="35"/>
      <c r="FRK33" s="35"/>
      <c r="FRL33" s="35"/>
      <c r="FRM33" s="35"/>
      <c r="FRN33" s="35"/>
      <c r="FRO33" s="35"/>
      <c r="FRP33" s="35"/>
      <c r="FRQ33" s="35"/>
      <c r="FRR33" s="35"/>
      <c r="FRS33" s="35"/>
      <c r="FRT33" s="35"/>
      <c r="FRU33" s="35"/>
      <c r="FRV33" s="35"/>
      <c r="FRW33" s="35"/>
      <c r="FRX33" s="35"/>
      <c r="FRY33" s="35"/>
      <c r="FRZ33" s="35"/>
      <c r="FSA33" s="35"/>
      <c r="FSB33" s="35"/>
      <c r="FSC33" s="35"/>
      <c r="FSD33" s="35"/>
      <c r="FSE33" s="35"/>
      <c r="FSF33" s="35"/>
      <c r="FSG33" s="35"/>
      <c r="FSH33" s="35"/>
      <c r="FSI33" s="35"/>
      <c r="FSJ33" s="35"/>
      <c r="FSK33" s="35"/>
      <c r="FSL33" s="35"/>
      <c r="FSM33" s="35"/>
      <c r="FSN33" s="35"/>
      <c r="FSO33" s="35"/>
      <c r="FSP33" s="35"/>
      <c r="FSQ33" s="35"/>
      <c r="FSR33" s="35"/>
      <c r="FSS33" s="35"/>
      <c r="FST33" s="35"/>
      <c r="FSU33" s="35"/>
      <c r="FSV33" s="35"/>
      <c r="FSW33" s="35"/>
      <c r="FSX33" s="35"/>
      <c r="FSY33" s="35"/>
      <c r="FSZ33" s="35"/>
      <c r="FTA33" s="35"/>
      <c r="FTB33" s="35"/>
      <c r="FTC33" s="35"/>
      <c r="FTD33" s="35"/>
      <c r="FTE33" s="35"/>
      <c r="FTF33" s="35"/>
      <c r="FTG33" s="35"/>
      <c r="FTH33" s="35"/>
      <c r="FTI33" s="35"/>
      <c r="FTJ33" s="35"/>
      <c r="FTK33" s="35"/>
      <c r="FTL33" s="35"/>
      <c r="FTM33" s="35"/>
      <c r="FTN33" s="35"/>
      <c r="FTO33" s="35"/>
      <c r="FTP33" s="35"/>
      <c r="FTQ33" s="35"/>
      <c r="FTR33" s="35"/>
      <c r="FTS33" s="35"/>
      <c r="FTT33" s="35"/>
      <c r="FTU33" s="35"/>
      <c r="FTV33" s="35"/>
      <c r="FTW33" s="35"/>
      <c r="FTX33" s="35"/>
      <c r="FTY33" s="35"/>
      <c r="FTZ33" s="35"/>
      <c r="FUA33" s="35"/>
      <c r="FUB33" s="35"/>
      <c r="FUC33" s="35"/>
      <c r="FUD33" s="35"/>
      <c r="FUE33" s="35"/>
      <c r="FUF33" s="35"/>
      <c r="FUG33" s="35"/>
      <c r="FUH33" s="35"/>
      <c r="FUI33" s="35"/>
      <c r="FUJ33" s="35"/>
      <c r="FUK33" s="35"/>
      <c r="FUL33" s="35"/>
      <c r="FUM33" s="35"/>
      <c r="FUN33" s="35"/>
      <c r="FUO33" s="35"/>
      <c r="FUP33" s="35"/>
      <c r="FUQ33" s="35"/>
      <c r="FUR33" s="35"/>
      <c r="FUS33" s="35"/>
      <c r="FUT33" s="35"/>
      <c r="FUU33" s="35"/>
      <c r="FUV33" s="35"/>
      <c r="FUW33" s="35"/>
      <c r="FUX33" s="35"/>
      <c r="FUY33" s="35"/>
      <c r="FUZ33" s="35"/>
      <c r="FVA33" s="35"/>
      <c r="FVB33" s="35"/>
      <c r="FVC33" s="35"/>
      <c r="FVD33" s="35"/>
      <c r="FVE33" s="35"/>
      <c r="FVF33" s="35"/>
      <c r="FVG33" s="35"/>
      <c r="FVH33" s="35"/>
      <c r="FVI33" s="35"/>
      <c r="FVJ33" s="35"/>
      <c r="FVK33" s="35"/>
      <c r="FVL33" s="35"/>
      <c r="FVM33" s="35"/>
      <c r="FVN33" s="35"/>
      <c r="FVO33" s="35"/>
      <c r="FVP33" s="35"/>
      <c r="FVQ33" s="35"/>
      <c r="FVR33" s="35"/>
      <c r="FVS33" s="35"/>
      <c r="FVT33" s="35"/>
      <c r="FVU33" s="35"/>
      <c r="FVV33" s="35"/>
      <c r="FVW33" s="35"/>
      <c r="FVX33" s="35"/>
      <c r="FVY33" s="35"/>
      <c r="FVZ33" s="35"/>
      <c r="FWA33" s="35"/>
      <c r="FWB33" s="35"/>
      <c r="FWC33" s="35"/>
      <c r="FWD33" s="35"/>
      <c r="FWE33" s="35"/>
      <c r="FWF33" s="35"/>
      <c r="FWG33" s="35"/>
      <c r="FWH33" s="35"/>
      <c r="FWI33" s="35"/>
      <c r="FWJ33" s="35"/>
      <c r="FWK33" s="35"/>
      <c r="FWL33" s="35"/>
      <c r="FWM33" s="35"/>
      <c r="FWN33" s="35"/>
      <c r="FWO33" s="35"/>
      <c r="FWP33" s="35"/>
      <c r="FWQ33" s="35"/>
      <c r="FWR33" s="35"/>
      <c r="FWS33" s="35"/>
      <c r="FWT33" s="35"/>
      <c r="FWU33" s="35"/>
      <c r="FWV33" s="35"/>
      <c r="FWW33" s="35"/>
      <c r="FWX33" s="35"/>
      <c r="FWY33" s="35"/>
      <c r="FWZ33" s="35"/>
      <c r="FXA33" s="35"/>
      <c r="FXB33" s="35"/>
      <c r="FXC33" s="35"/>
      <c r="FXD33" s="35"/>
      <c r="FXE33" s="35"/>
      <c r="FXF33" s="35"/>
      <c r="FXG33" s="35"/>
      <c r="FXH33" s="35"/>
      <c r="FXI33" s="35"/>
      <c r="FXJ33" s="35"/>
      <c r="FXK33" s="35"/>
      <c r="FXL33" s="35"/>
      <c r="FXM33" s="35"/>
      <c r="FXN33" s="35"/>
      <c r="FXO33" s="35"/>
      <c r="FXP33" s="35"/>
      <c r="FXQ33" s="35"/>
      <c r="FXR33" s="35"/>
      <c r="FXS33" s="35"/>
      <c r="FXT33" s="35"/>
      <c r="FXU33" s="35"/>
      <c r="FXV33" s="35"/>
      <c r="FXW33" s="35"/>
      <c r="FXX33" s="35"/>
      <c r="FXY33" s="35"/>
      <c r="FXZ33" s="35"/>
      <c r="FYA33" s="35"/>
      <c r="FYB33" s="35"/>
      <c r="FYC33" s="35"/>
      <c r="FYD33" s="35"/>
      <c r="FYE33" s="35"/>
      <c r="FYF33" s="35"/>
      <c r="FYG33" s="35"/>
      <c r="FYH33" s="35"/>
      <c r="FYI33" s="35"/>
      <c r="FYJ33" s="35"/>
      <c r="FYK33" s="35"/>
      <c r="FYL33" s="35"/>
      <c r="FYM33" s="35"/>
      <c r="FYN33" s="35"/>
      <c r="FYO33" s="35"/>
      <c r="FYP33" s="35"/>
      <c r="FYQ33" s="35"/>
      <c r="FYR33" s="35"/>
      <c r="FYS33" s="35"/>
      <c r="FYT33" s="35"/>
      <c r="FYU33" s="35"/>
      <c r="FYV33" s="35"/>
      <c r="FYW33" s="35"/>
      <c r="FYX33" s="35"/>
      <c r="FYY33" s="35"/>
      <c r="FYZ33" s="35"/>
      <c r="FZA33" s="35"/>
      <c r="FZB33" s="35"/>
      <c r="FZC33" s="35"/>
      <c r="FZD33" s="35"/>
      <c r="FZE33" s="35"/>
      <c r="FZF33" s="35"/>
      <c r="FZG33" s="35"/>
      <c r="FZH33" s="35"/>
      <c r="FZI33" s="35"/>
      <c r="FZJ33" s="35"/>
      <c r="FZK33" s="35"/>
      <c r="FZL33" s="35"/>
      <c r="FZM33" s="35"/>
      <c r="FZN33" s="35"/>
      <c r="FZO33" s="35"/>
      <c r="FZP33" s="35"/>
      <c r="FZQ33" s="35"/>
      <c r="FZR33" s="35"/>
      <c r="FZS33" s="35"/>
      <c r="FZT33" s="35"/>
      <c r="FZU33" s="35"/>
      <c r="FZV33" s="35"/>
      <c r="FZW33" s="35"/>
      <c r="FZX33" s="35"/>
      <c r="FZY33" s="35"/>
      <c r="FZZ33" s="35"/>
      <c r="GAA33" s="35"/>
      <c r="GAB33" s="35"/>
      <c r="GAC33" s="35"/>
      <c r="GAD33" s="35"/>
      <c r="GAE33" s="35"/>
      <c r="GAF33" s="35"/>
      <c r="GAG33" s="35"/>
      <c r="GAH33" s="35"/>
      <c r="GAI33" s="35"/>
      <c r="GAJ33" s="35"/>
      <c r="GAK33" s="35"/>
      <c r="GAL33" s="35"/>
      <c r="GAM33" s="35"/>
      <c r="GAN33" s="35"/>
      <c r="GAO33" s="35"/>
      <c r="GAP33" s="35"/>
      <c r="GAQ33" s="35"/>
      <c r="GAR33" s="35"/>
      <c r="GAS33" s="35"/>
      <c r="GAT33" s="35"/>
      <c r="GAU33" s="35"/>
      <c r="GAV33" s="35"/>
      <c r="GAW33" s="35"/>
      <c r="GAX33" s="35"/>
      <c r="GAY33" s="35"/>
      <c r="GAZ33" s="35"/>
      <c r="GBA33" s="35"/>
      <c r="GBB33" s="35"/>
      <c r="GBC33" s="35"/>
      <c r="GBD33" s="35"/>
      <c r="GBE33" s="35"/>
      <c r="GBF33" s="35"/>
      <c r="GBG33" s="35"/>
      <c r="GBH33" s="35"/>
      <c r="GBI33" s="35"/>
      <c r="GBJ33" s="35"/>
      <c r="GBK33" s="35"/>
      <c r="GBL33" s="35"/>
      <c r="GBM33" s="35"/>
      <c r="GBN33" s="35"/>
      <c r="GBO33" s="35"/>
      <c r="GBP33" s="35"/>
      <c r="GBQ33" s="35"/>
      <c r="GBR33" s="35"/>
      <c r="GBS33" s="35"/>
      <c r="GBT33" s="35"/>
      <c r="GBU33" s="35"/>
      <c r="GBV33" s="35"/>
      <c r="GBW33" s="35"/>
      <c r="GBX33" s="35"/>
      <c r="GBY33" s="35"/>
      <c r="GBZ33" s="35"/>
      <c r="GCA33" s="35"/>
      <c r="GCB33" s="35"/>
      <c r="GCC33" s="35"/>
      <c r="GCD33" s="35"/>
      <c r="GCE33" s="35"/>
      <c r="GCF33" s="35"/>
      <c r="GCG33" s="35"/>
      <c r="GCH33" s="35"/>
      <c r="GCI33" s="35"/>
      <c r="GCJ33" s="35"/>
      <c r="GCK33" s="35"/>
      <c r="GCL33" s="35"/>
      <c r="GCM33" s="35"/>
      <c r="GCN33" s="35"/>
      <c r="GCO33" s="35"/>
      <c r="GCP33" s="35"/>
      <c r="GCQ33" s="35"/>
      <c r="GCR33" s="35"/>
      <c r="GCS33" s="35"/>
      <c r="GCT33" s="35"/>
      <c r="GCU33" s="35"/>
      <c r="GCV33" s="35"/>
      <c r="GCW33" s="35"/>
      <c r="GCX33" s="35"/>
      <c r="GCY33" s="35"/>
      <c r="GCZ33" s="35"/>
      <c r="GDA33" s="35"/>
      <c r="GDB33" s="35"/>
      <c r="GDC33" s="35"/>
      <c r="GDD33" s="35"/>
      <c r="GDE33" s="35"/>
      <c r="GDF33" s="35"/>
      <c r="GDG33" s="35"/>
      <c r="GDH33" s="35"/>
      <c r="GDI33" s="35"/>
      <c r="GDJ33" s="35"/>
      <c r="GDK33" s="35"/>
      <c r="GDL33" s="35"/>
      <c r="GDM33" s="35"/>
      <c r="GDN33" s="35"/>
      <c r="GDO33" s="35"/>
      <c r="GDP33" s="35"/>
      <c r="GDQ33" s="35"/>
      <c r="GDR33" s="35"/>
      <c r="GDS33" s="35"/>
      <c r="GDT33" s="35"/>
      <c r="GDU33" s="35"/>
      <c r="GDV33" s="35"/>
      <c r="GDW33" s="35"/>
      <c r="GDX33" s="35"/>
      <c r="GDY33" s="35"/>
      <c r="GDZ33" s="35"/>
      <c r="GEA33" s="35"/>
      <c r="GEB33" s="35"/>
      <c r="GEC33" s="35"/>
      <c r="GED33" s="35"/>
      <c r="GEE33" s="35"/>
      <c r="GEF33" s="35"/>
      <c r="GEG33" s="35"/>
      <c r="GEH33" s="35"/>
      <c r="GEI33" s="35"/>
      <c r="GEJ33" s="35"/>
      <c r="GEK33" s="35"/>
      <c r="GEL33" s="35"/>
      <c r="GEM33" s="35"/>
      <c r="GEN33" s="35"/>
      <c r="GEO33" s="35"/>
      <c r="GEP33" s="35"/>
      <c r="GEQ33" s="35"/>
      <c r="GER33" s="35"/>
      <c r="GES33" s="35"/>
      <c r="GET33" s="35"/>
      <c r="GEU33" s="35"/>
      <c r="GEV33" s="35"/>
      <c r="GEW33" s="35"/>
      <c r="GEX33" s="35"/>
      <c r="GEY33" s="35"/>
      <c r="GEZ33" s="35"/>
      <c r="GFA33" s="35"/>
      <c r="GFB33" s="35"/>
      <c r="GFC33" s="35"/>
      <c r="GFD33" s="35"/>
      <c r="GFE33" s="35"/>
      <c r="GFF33" s="35"/>
      <c r="GFG33" s="35"/>
      <c r="GFH33" s="35"/>
      <c r="GFI33" s="35"/>
      <c r="GFJ33" s="35"/>
      <c r="GFK33" s="35"/>
      <c r="GFL33" s="35"/>
      <c r="GFM33" s="35"/>
      <c r="GFN33" s="35"/>
      <c r="GFO33" s="35"/>
      <c r="GFP33" s="35"/>
      <c r="GFQ33" s="35"/>
      <c r="GFR33" s="35"/>
      <c r="GFS33" s="35"/>
      <c r="GFT33" s="35"/>
      <c r="GFU33" s="35"/>
      <c r="GFV33" s="35"/>
      <c r="GFW33" s="35"/>
      <c r="GFX33" s="35"/>
      <c r="GFY33" s="35"/>
      <c r="GFZ33" s="35"/>
      <c r="GGA33" s="35"/>
      <c r="GGB33" s="35"/>
      <c r="GGC33" s="35"/>
      <c r="GGD33" s="35"/>
      <c r="GGE33" s="35"/>
      <c r="GGF33" s="35"/>
      <c r="GGG33" s="35"/>
      <c r="GGH33" s="35"/>
      <c r="GGI33" s="35"/>
      <c r="GGJ33" s="35"/>
      <c r="GGK33" s="35"/>
      <c r="GGL33" s="35"/>
      <c r="GGM33" s="35"/>
      <c r="GGN33" s="35"/>
      <c r="GGO33" s="35"/>
      <c r="GGP33" s="35"/>
      <c r="GGQ33" s="35"/>
      <c r="GGR33" s="35"/>
      <c r="GGS33" s="35"/>
      <c r="GGT33" s="35"/>
      <c r="GGU33" s="35"/>
      <c r="GGV33" s="35"/>
      <c r="GGW33" s="35"/>
      <c r="GGX33" s="35"/>
      <c r="GGY33" s="35"/>
      <c r="GGZ33" s="35"/>
      <c r="GHA33" s="35"/>
      <c r="GHB33" s="35"/>
      <c r="GHC33" s="35"/>
      <c r="GHD33" s="35"/>
      <c r="GHE33" s="35"/>
      <c r="GHF33" s="35"/>
      <c r="GHG33" s="35"/>
      <c r="GHH33" s="35"/>
      <c r="GHI33" s="35"/>
      <c r="GHJ33" s="35"/>
      <c r="GHK33" s="35"/>
      <c r="GHL33" s="35"/>
      <c r="GHM33" s="35"/>
      <c r="GHN33" s="35"/>
      <c r="GHO33" s="35"/>
      <c r="GHP33" s="35"/>
      <c r="GHQ33" s="35"/>
      <c r="GHR33" s="35"/>
      <c r="GHS33" s="35"/>
      <c r="GHT33" s="35"/>
      <c r="GHU33" s="35"/>
      <c r="GHV33" s="35"/>
      <c r="GHW33" s="35"/>
      <c r="GHX33" s="35"/>
      <c r="GHY33" s="35"/>
      <c r="GHZ33" s="35"/>
      <c r="GIA33" s="35"/>
      <c r="GIB33" s="35"/>
      <c r="GIC33" s="35"/>
      <c r="GID33" s="35"/>
      <c r="GIE33" s="35"/>
      <c r="GIF33" s="35"/>
      <c r="GIG33" s="35"/>
      <c r="GIH33" s="35"/>
      <c r="GII33" s="35"/>
      <c r="GIJ33" s="35"/>
      <c r="GIK33" s="35"/>
      <c r="GIL33" s="35"/>
      <c r="GIM33" s="35"/>
      <c r="GIN33" s="35"/>
      <c r="GIO33" s="35"/>
      <c r="GIP33" s="35"/>
      <c r="GIQ33" s="35"/>
      <c r="GIR33" s="35"/>
      <c r="GIS33" s="35"/>
      <c r="GIT33" s="35"/>
      <c r="GIU33" s="35"/>
      <c r="GIV33" s="35"/>
      <c r="GIW33" s="35"/>
      <c r="GIX33" s="35"/>
      <c r="GIY33" s="35"/>
      <c r="GIZ33" s="35"/>
      <c r="GJA33" s="35"/>
      <c r="GJB33" s="35"/>
      <c r="GJC33" s="35"/>
      <c r="GJD33" s="35"/>
      <c r="GJE33" s="35"/>
      <c r="GJF33" s="35"/>
      <c r="GJG33" s="35"/>
      <c r="GJH33" s="35"/>
      <c r="GJI33" s="35"/>
      <c r="GJJ33" s="35"/>
      <c r="GJK33" s="35"/>
      <c r="GJL33" s="35"/>
      <c r="GJM33" s="35"/>
      <c r="GJN33" s="35"/>
      <c r="GJO33" s="35"/>
      <c r="GJP33" s="35"/>
      <c r="GJQ33" s="35"/>
      <c r="GJR33" s="35"/>
      <c r="GJS33" s="35"/>
      <c r="GJT33" s="35"/>
      <c r="GJU33" s="35"/>
      <c r="GJV33" s="35"/>
      <c r="GJW33" s="35"/>
      <c r="GJX33" s="35"/>
      <c r="GJY33" s="35"/>
      <c r="GJZ33" s="35"/>
      <c r="GKA33" s="35"/>
      <c r="GKB33" s="35"/>
      <c r="GKC33" s="35"/>
      <c r="GKD33" s="35"/>
      <c r="GKE33" s="35"/>
      <c r="GKF33" s="35"/>
      <c r="GKG33" s="35"/>
      <c r="GKH33" s="35"/>
      <c r="GKI33" s="35"/>
      <c r="GKJ33" s="35"/>
      <c r="GKK33" s="35"/>
      <c r="GKL33" s="35"/>
      <c r="GKM33" s="35"/>
      <c r="GKN33" s="35"/>
      <c r="GKO33" s="35"/>
      <c r="GKP33" s="35"/>
      <c r="GKQ33" s="35"/>
      <c r="GKR33" s="35"/>
      <c r="GKS33" s="35"/>
      <c r="GKT33" s="35"/>
      <c r="GKU33" s="35"/>
      <c r="GKV33" s="35"/>
      <c r="GKW33" s="35"/>
      <c r="GKX33" s="35"/>
      <c r="GKY33" s="35"/>
      <c r="GKZ33" s="35"/>
      <c r="GLA33" s="35"/>
      <c r="GLB33" s="35"/>
      <c r="GLC33" s="35"/>
      <c r="GLD33" s="35"/>
      <c r="GLE33" s="35"/>
      <c r="GLF33" s="35"/>
      <c r="GLG33" s="35"/>
      <c r="GLH33" s="35"/>
      <c r="GLI33" s="35"/>
      <c r="GLJ33" s="35"/>
      <c r="GLK33" s="35"/>
      <c r="GLL33" s="35"/>
      <c r="GLM33" s="35"/>
      <c r="GLN33" s="35"/>
      <c r="GLO33" s="35"/>
      <c r="GLP33" s="35"/>
      <c r="GLQ33" s="35"/>
      <c r="GLR33" s="35"/>
      <c r="GLS33" s="35"/>
      <c r="GLT33" s="35"/>
      <c r="GLU33" s="35"/>
      <c r="GLV33" s="35"/>
      <c r="GLW33" s="35"/>
      <c r="GLX33" s="35"/>
      <c r="GLY33" s="35"/>
      <c r="GLZ33" s="35"/>
      <c r="GMA33" s="35"/>
      <c r="GMB33" s="35"/>
      <c r="GMC33" s="35"/>
      <c r="GMD33" s="35"/>
      <c r="GME33" s="35"/>
      <c r="GMF33" s="35"/>
      <c r="GMG33" s="35"/>
      <c r="GMH33" s="35"/>
      <c r="GMI33" s="35"/>
      <c r="GMJ33" s="35"/>
      <c r="GMK33" s="35"/>
      <c r="GML33" s="35"/>
      <c r="GMM33" s="35"/>
      <c r="GMN33" s="35"/>
      <c r="GMO33" s="35"/>
      <c r="GMP33" s="35"/>
      <c r="GMQ33" s="35"/>
      <c r="GMR33" s="35"/>
      <c r="GMS33" s="35"/>
      <c r="GMT33" s="35"/>
      <c r="GMU33" s="35"/>
      <c r="GMV33" s="35"/>
      <c r="GMW33" s="35"/>
      <c r="GMX33" s="35"/>
      <c r="GMY33" s="35"/>
      <c r="GMZ33" s="35"/>
      <c r="GNA33" s="35"/>
      <c r="GNB33" s="35"/>
      <c r="GNC33" s="35"/>
      <c r="GND33" s="35"/>
      <c r="GNE33" s="35"/>
      <c r="GNF33" s="35"/>
      <c r="GNG33" s="35"/>
      <c r="GNH33" s="35"/>
      <c r="GNI33" s="35"/>
      <c r="GNJ33" s="35"/>
      <c r="GNK33" s="35"/>
      <c r="GNL33" s="35"/>
      <c r="GNM33" s="35"/>
      <c r="GNN33" s="35"/>
      <c r="GNO33" s="35"/>
      <c r="GNP33" s="35"/>
      <c r="GNQ33" s="35"/>
      <c r="GNR33" s="35"/>
      <c r="GNS33" s="35"/>
      <c r="GNT33" s="35"/>
      <c r="GNU33" s="35"/>
      <c r="GNV33" s="35"/>
      <c r="GNW33" s="35"/>
      <c r="GNX33" s="35"/>
      <c r="GNY33" s="35"/>
      <c r="GNZ33" s="35"/>
      <c r="GOA33" s="35"/>
      <c r="GOB33" s="35"/>
      <c r="GOC33" s="35"/>
      <c r="GOD33" s="35"/>
      <c r="GOE33" s="35"/>
      <c r="GOF33" s="35"/>
      <c r="GOG33" s="35"/>
      <c r="GOH33" s="35"/>
      <c r="GOI33" s="35"/>
      <c r="GOJ33" s="35"/>
      <c r="GOK33" s="35"/>
      <c r="GOL33" s="35"/>
      <c r="GOM33" s="35"/>
      <c r="GON33" s="35"/>
      <c r="GOO33" s="35"/>
      <c r="GOP33" s="35"/>
      <c r="GOQ33" s="35"/>
      <c r="GOR33" s="35"/>
      <c r="GOS33" s="35"/>
      <c r="GOT33" s="35"/>
      <c r="GOU33" s="35"/>
      <c r="GOV33" s="35"/>
      <c r="GOW33" s="35"/>
      <c r="GOX33" s="35"/>
      <c r="GOY33" s="35"/>
      <c r="GOZ33" s="35"/>
      <c r="GPA33" s="35"/>
      <c r="GPB33" s="35"/>
      <c r="GPC33" s="35"/>
      <c r="GPD33" s="35"/>
      <c r="GPE33" s="35"/>
      <c r="GPF33" s="35"/>
      <c r="GPG33" s="35"/>
      <c r="GPH33" s="35"/>
      <c r="GPI33" s="35"/>
      <c r="GPJ33" s="35"/>
      <c r="GPK33" s="35"/>
      <c r="GPL33" s="35"/>
      <c r="GPM33" s="35"/>
      <c r="GPN33" s="35"/>
      <c r="GPO33" s="35"/>
      <c r="GPP33" s="35"/>
      <c r="GPQ33" s="35"/>
      <c r="GPR33" s="35"/>
      <c r="GPS33" s="35"/>
      <c r="GPT33" s="35"/>
      <c r="GPU33" s="35"/>
      <c r="GPV33" s="35"/>
      <c r="GPW33" s="35"/>
      <c r="GPX33" s="35"/>
      <c r="GPY33" s="35"/>
      <c r="GPZ33" s="35"/>
      <c r="GQA33" s="35"/>
      <c r="GQB33" s="35"/>
      <c r="GQC33" s="35"/>
      <c r="GQD33" s="35"/>
      <c r="GQE33" s="35"/>
      <c r="GQF33" s="35"/>
      <c r="GQG33" s="35"/>
      <c r="GQH33" s="35"/>
      <c r="GQI33" s="35"/>
      <c r="GQJ33" s="35"/>
      <c r="GQK33" s="35"/>
      <c r="GQL33" s="35"/>
      <c r="GQM33" s="35"/>
      <c r="GQN33" s="35"/>
      <c r="GQO33" s="35"/>
      <c r="GQP33" s="35"/>
      <c r="GQQ33" s="35"/>
      <c r="GQR33" s="35"/>
      <c r="GQS33" s="35"/>
      <c r="GQT33" s="35"/>
      <c r="GQU33" s="35"/>
      <c r="GQV33" s="35"/>
      <c r="GQW33" s="35"/>
      <c r="GQX33" s="35"/>
      <c r="GQY33" s="35"/>
      <c r="GQZ33" s="35"/>
      <c r="GRA33" s="35"/>
      <c r="GRB33" s="35"/>
      <c r="GRC33" s="35"/>
      <c r="GRD33" s="35"/>
      <c r="GRE33" s="35"/>
      <c r="GRF33" s="35"/>
      <c r="GRG33" s="35"/>
      <c r="GRH33" s="35"/>
      <c r="GRI33" s="35"/>
      <c r="GRJ33" s="35"/>
      <c r="GRK33" s="35"/>
      <c r="GRL33" s="35"/>
      <c r="GRM33" s="35"/>
      <c r="GRN33" s="35"/>
      <c r="GRO33" s="35"/>
      <c r="GRP33" s="35"/>
      <c r="GRQ33" s="35"/>
      <c r="GRR33" s="35"/>
      <c r="GRS33" s="35"/>
      <c r="GRT33" s="35"/>
      <c r="GRU33" s="35"/>
      <c r="GRV33" s="35"/>
      <c r="GRW33" s="35"/>
      <c r="GRX33" s="35"/>
      <c r="GRY33" s="35"/>
      <c r="GRZ33" s="35"/>
      <c r="GSA33" s="35"/>
      <c r="GSB33" s="35"/>
      <c r="GSC33" s="35"/>
      <c r="GSD33" s="35"/>
      <c r="GSE33" s="35"/>
      <c r="GSF33" s="35"/>
      <c r="GSG33" s="35"/>
      <c r="GSH33" s="35"/>
      <c r="GSI33" s="35"/>
      <c r="GSJ33" s="35"/>
      <c r="GSK33" s="35"/>
      <c r="GSL33" s="35"/>
      <c r="GSM33" s="35"/>
      <c r="GSN33" s="35"/>
      <c r="GSO33" s="35"/>
      <c r="GSP33" s="35"/>
      <c r="GSQ33" s="35"/>
      <c r="GSR33" s="35"/>
      <c r="GSS33" s="35"/>
      <c r="GST33" s="35"/>
      <c r="GSU33" s="35"/>
      <c r="GSV33" s="35"/>
      <c r="GSW33" s="35"/>
      <c r="GSX33" s="35"/>
      <c r="GSY33" s="35"/>
      <c r="GSZ33" s="35"/>
      <c r="GTA33" s="35"/>
      <c r="GTB33" s="35"/>
      <c r="GTC33" s="35"/>
      <c r="GTD33" s="35"/>
      <c r="GTE33" s="35"/>
      <c r="GTF33" s="35"/>
      <c r="GTG33" s="35"/>
      <c r="GTH33" s="35"/>
      <c r="GTI33" s="35"/>
      <c r="GTJ33" s="35"/>
      <c r="GTK33" s="35"/>
      <c r="GTL33" s="35"/>
      <c r="GTM33" s="35"/>
      <c r="GTN33" s="35"/>
      <c r="GTO33" s="35"/>
      <c r="GTP33" s="35"/>
      <c r="GTQ33" s="35"/>
      <c r="GTR33" s="35"/>
      <c r="GTS33" s="35"/>
      <c r="GTT33" s="35"/>
      <c r="GTU33" s="35"/>
      <c r="GTV33" s="35"/>
      <c r="GTW33" s="35"/>
      <c r="GTX33" s="35"/>
      <c r="GTY33" s="35"/>
      <c r="GTZ33" s="35"/>
      <c r="GUA33" s="35"/>
      <c r="GUB33" s="35"/>
      <c r="GUC33" s="35"/>
      <c r="GUD33" s="35"/>
      <c r="GUE33" s="35"/>
      <c r="GUF33" s="35"/>
      <c r="GUG33" s="35"/>
      <c r="GUH33" s="35"/>
      <c r="GUI33" s="35"/>
      <c r="GUJ33" s="35"/>
      <c r="GUK33" s="35"/>
      <c r="GUL33" s="35"/>
      <c r="GUM33" s="35"/>
      <c r="GUN33" s="35"/>
      <c r="GUO33" s="35"/>
      <c r="GUP33" s="35"/>
      <c r="GUQ33" s="35"/>
      <c r="GUR33" s="35"/>
      <c r="GUS33" s="35"/>
      <c r="GUT33" s="35"/>
      <c r="GUU33" s="35"/>
      <c r="GUV33" s="35"/>
      <c r="GUW33" s="35"/>
      <c r="GUX33" s="35"/>
      <c r="GUY33" s="35"/>
      <c r="GUZ33" s="35"/>
      <c r="GVA33" s="35"/>
      <c r="GVB33" s="35"/>
      <c r="GVC33" s="35"/>
      <c r="GVD33" s="35"/>
      <c r="GVE33" s="35"/>
      <c r="GVF33" s="35"/>
      <c r="GVG33" s="35"/>
      <c r="GVH33" s="35"/>
      <c r="GVI33" s="35"/>
      <c r="GVJ33" s="35"/>
      <c r="GVK33" s="35"/>
      <c r="GVL33" s="35"/>
      <c r="GVM33" s="35"/>
      <c r="GVN33" s="35"/>
      <c r="GVO33" s="35"/>
      <c r="GVP33" s="35"/>
      <c r="GVQ33" s="35"/>
      <c r="GVR33" s="35"/>
      <c r="GVS33" s="35"/>
      <c r="GVT33" s="35"/>
      <c r="GVU33" s="35"/>
      <c r="GVV33" s="35"/>
      <c r="GVW33" s="35"/>
      <c r="GVX33" s="35"/>
      <c r="GVY33" s="35"/>
      <c r="GVZ33" s="35"/>
      <c r="GWA33" s="35"/>
      <c r="GWB33" s="35"/>
      <c r="GWC33" s="35"/>
      <c r="GWD33" s="35"/>
      <c r="GWE33" s="35"/>
      <c r="GWF33" s="35"/>
      <c r="GWG33" s="35"/>
      <c r="GWH33" s="35"/>
      <c r="GWI33" s="35"/>
      <c r="GWJ33" s="35"/>
      <c r="GWK33" s="35"/>
      <c r="GWL33" s="35"/>
      <c r="GWM33" s="35"/>
      <c r="GWN33" s="35"/>
      <c r="GWO33" s="35"/>
      <c r="GWP33" s="35"/>
      <c r="GWQ33" s="35"/>
      <c r="GWR33" s="35"/>
      <c r="GWS33" s="35"/>
      <c r="GWT33" s="35"/>
      <c r="GWU33" s="35"/>
      <c r="GWV33" s="35"/>
      <c r="GWW33" s="35"/>
      <c r="GWX33" s="35"/>
      <c r="GWY33" s="35"/>
      <c r="GWZ33" s="35"/>
      <c r="GXA33" s="35"/>
      <c r="GXB33" s="35"/>
      <c r="GXC33" s="35"/>
      <c r="GXD33" s="35"/>
      <c r="GXE33" s="35"/>
      <c r="GXF33" s="35"/>
      <c r="GXG33" s="35"/>
      <c r="GXH33" s="35"/>
      <c r="GXI33" s="35"/>
      <c r="GXJ33" s="35"/>
      <c r="GXK33" s="35"/>
      <c r="GXL33" s="35"/>
      <c r="GXM33" s="35"/>
      <c r="GXN33" s="35"/>
      <c r="GXO33" s="35"/>
      <c r="GXP33" s="35"/>
      <c r="GXQ33" s="35"/>
      <c r="GXR33" s="35"/>
      <c r="GXS33" s="35"/>
      <c r="GXT33" s="35"/>
      <c r="GXU33" s="35"/>
      <c r="GXV33" s="35"/>
      <c r="GXW33" s="35"/>
      <c r="GXX33" s="35"/>
      <c r="GXY33" s="35"/>
      <c r="GXZ33" s="35"/>
      <c r="GYA33" s="35"/>
      <c r="GYB33" s="35"/>
      <c r="GYC33" s="35"/>
      <c r="GYD33" s="35"/>
      <c r="GYE33" s="35"/>
      <c r="GYF33" s="35"/>
      <c r="GYG33" s="35"/>
      <c r="GYH33" s="35"/>
      <c r="GYI33" s="35"/>
      <c r="GYJ33" s="35"/>
      <c r="GYK33" s="35"/>
      <c r="GYL33" s="35"/>
      <c r="GYM33" s="35"/>
      <c r="GYN33" s="35"/>
      <c r="GYO33" s="35"/>
      <c r="GYP33" s="35"/>
      <c r="GYQ33" s="35"/>
      <c r="GYR33" s="35"/>
      <c r="GYS33" s="35"/>
      <c r="GYT33" s="35"/>
      <c r="GYU33" s="35"/>
      <c r="GYV33" s="35"/>
      <c r="GYW33" s="35"/>
      <c r="GYX33" s="35"/>
      <c r="GYY33" s="35"/>
      <c r="GYZ33" s="35"/>
      <c r="GZA33" s="35"/>
      <c r="GZB33" s="35"/>
      <c r="GZC33" s="35"/>
      <c r="GZD33" s="35"/>
      <c r="GZE33" s="35"/>
      <c r="GZF33" s="35"/>
      <c r="GZG33" s="35"/>
      <c r="GZH33" s="35"/>
      <c r="GZI33" s="35"/>
      <c r="GZJ33" s="35"/>
      <c r="GZK33" s="35"/>
      <c r="GZL33" s="35"/>
      <c r="GZM33" s="35"/>
      <c r="GZN33" s="35"/>
      <c r="GZO33" s="35"/>
      <c r="GZP33" s="35"/>
      <c r="GZQ33" s="35"/>
      <c r="GZR33" s="35"/>
      <c r="GZS33" s="35"/>
      <c r="GZT33" s="35"/>
      <c r="GZU33" s="35"/>
      <c r="GZV33" s="35"/>
      <c r="GZW33" s="35"/>
      <c r="GZX33" s="35"/>
      <c r="GZY33" s="35"/>
      <c r="GZZ33" s="35"/>
      <c r="HAA33" s="35"/>
      <c r="HAB33" s="35"/>
      <c r="HAC33" s="35"/>
      <c r="HAD33" s="35"/>
      <c r="HAE33" s="35"/>
      <c r="HAF33" s="35"/>
      <c r="HAG33" s="35"/>
      <c r="HAH33" s="35"/>
      <c r="HAI33" s="35"/>
      <c r="HAJ33" s="35"/>
      <c r="HAK33" s="35"/>
      <c r="HAL33" s="35"/>
      <c r="HAM33" s="35"/>
      <c r="HAN33" s="35"/>
      <c r="HAO33" s="35"/>
      <c r="HAP33" s="35"/>
      <c r="HAQ33" s="35"/>
      <c r="HAR33" s="35"/>
      <c r="HAS33" s="35"/>
      <c r="HAT33" s="35"/>
      <c r="HAU33" s="35"/>
      <c r="HAV33" s="35"/>
      <c r="HAW33" s="35"/>
      <c r="HAX33" s="35"/>
      <c r="HAY33" s="35"/>
      <c r="HAZ33" s="35"/>
      <c r="HBA33" s="35"/>
      <c r="HBB33" s="35"/>
      <c r="HBC33" s="35"/>
      <c r="HBD33" s="35"/>
      <c r="HBE33" s="35"/>
      <c r="HBF33" s="35"/>
      <c r="HBG33" s="35"/>
      <c r="HBH33" s="35"/>
      <c r="HBI33" s="35"/>
      <c r="HBJ33" s="35"/>
      <c r="HBK33" s="35"/>
      <c r="HBL33" s="35"/>
      <c r="HBM33" s="35"/>
      <c r="HBN33" s="35"/>
      <c r="HBO33" s="35"/>
      <c r="HBP33" s="35"/>
      <c r="HBQ33" s="35"/>
      <c r="HBR33" s="35"/>
      <c r="HBS33" s="35"/>
      <c r="HBT33" s="35"/>
      <c r="HBU33" s="35"/>
      <c r="HBV33" s="35"/>
      <c r="HBW33" s="35"/>
      <c r="HBX33" s="35"/>
      <c r="HBY33" s="35"/>
      <c r="HBZ33" s="35"/>
      <c r="HCA33" s="35"/>
      <c r="HCB33" s="35"/>
      <c r="HCC33" s="35"/>
      <c r="HCD33" s="35"/>
      <c r="HCE33" s="35"/>
      <c r="HCF33" s="35"/>
      <c r="HCG33" s="35"/>
      <c r="HCH33" s="35"/>
      <c r="HCI33" s="35"/>
      <c r="HCJ33" s="35"/>
      <c r="HCK33" s="35"/>
      <c r="HCL33" s="35"/>
      <c r="HCM33" s="35"/>
      <c r="HCN33" s="35"/>
      <c r="HCO33" s="35"/>
      <c r="HCP33" s="35"/>
      <c r="HCQ33" s="35"/>
      <c r="HCR33" s="35"/>
      <c r="HCS33" s="35"/>
      <c r="HCT33" s="35"/>
      <c r="HCU33" s="35"/>
      <c r="HCV33" s="35"/>
      <c r="HCW33" s="35"/>
      <c r="HCX33" s="35"/>
      <c r="HCY33" s="35"/>
      <c r="HCZ33" s="35"/>
      <c r="HDA33" s="35"/>
      <c r="HDB33" s="35"/>
      <c r="HDC33" s="35"/>
      <c r="HDD33" s="35"/>
      <c r="HDE33" s="35"/>
      <c r="HDF33" s="35"/>
      <c r="HDG33" s="35"/>
      <c r="HDH33" s="35"/>
      <c r="HDI33" s="35"/>
      <c r="HDJ33" s="35"/>
      <c r="HDK33" s="35"/>
      <c r="HDL33" s="35"/>
      <c r="HDM33" s="35"/>
      <c r="HDN33" s="35"/>
      <c r="HDO33" s="35"/>
      <c r="HDP33" s="35"/>
      <c r="HDQ33" s="35"/>
      <c r="HDR33" s="35"/>
      <c r="HDS33" s="35"/>
      <c r="HDT33" s="35"/>
      <c r="HDU33" s="35"/>
      <c r="HDV33" s="35"/>
      <c r="HDW33" s="35"/>
      <c r="HDX33" s="35"/>
      <c r="HDY33" s="35"/>
      <c r="HDZ33" s="35"/>
      <c r="HEA33" s="35"/>
      <c r="HEB33" s="35"/>
      <c r="HEC33" s="35"/>
      <c r="HED33" s="35"/>
      <c r="HEE33" s="35"/>
      <c r="HEF33" s="35"/>
      <c r="HEG33" s="35"/>
      <c r="HEH33" s="35"/>
      <c r="HEI33" s="35"/>
      <c r="HEJ33" s="35"/>
      <c r="HEK33" s="35"/>
      <c r="HEL33" s="35"/>
      <c r="HEM33" s="35"/>
      <c r="HEN33" s="35"/>
      <c r="HEO33" s="35"/>
      <c r="HEP33" s="35"/>
      <c r="HEQ33" s="35"/>
      <c r="HER33" s="35"/>
      <c r="HES33" s="35"/>
      <c r="HET33" s="35"/>
      <c r="HEU33" s="35"/>
      <c r="HEV33" s="35"/>
      <c r="HEW33" s="35"/>
      <c r="HEX33" s="35"/>
      <c r="HEY33" s="35"/>
      <c r="HEZ33" s="35"/>
      <c r="HFA33" s="35"/>
      <c r="HFB33" s="35"/>
      <c r="HFC33" s="35"/>
      <c r="HFD33" s="35"/>
      <c r="HFE33" s="35"/>
      <c r="HFF33" s="35"/>
      <c r="HFG33" s="35"/>
      <c r="HFH33" s="35"/>
      <c r="HFI33" s="35"/>
      <c r="HFJ33" s="35"/>
      <c r="HFK33" s="35"/>
      <c r="HFL33" s="35"/>
      <c r="HFM33" s="35"/>
      <c r="HFN33" s="35"/>
      <c r="HFO33" s="35"/>
      <c r="HFP33" s="35"/>
      <c r="HFQ33" s="35"/>
      <c r="HFR33" s="35"/>
      <c r="HFS33" s="35"/>
      <c r="HFT33" s="35"/>
      <c r="HFU33" s="35"/>
      <c r="HFV33" s="35"/>
      <c r="HFW33" s="35"/>
      <c r="HFX33" s="35"/>
      <c r="HFY33" s="35"/>
      <c r="HFZ33" s="35"/>
      <c r="HGA33" s="35"/>
      <c r="HGB33" s="35"/>
      <c r="HGC33" s="35"/>
      <c r="HGD33" s="35"/>
      <c r="HGE33" s="35"/>
      <c r="HGF33" s="35"/>
      <c r="HGG33" s="35"/>
      <c r="HGH33" s="35"/>
      <c r="HGI33" s="35"/>
      <c r="HGJ33" s="35"/>
      <c r="HGK33" s="35"/>
      <c r="HGL33" s="35"/>
      <c r="HGM33" s="35"/>
      <c r="HGN33" s="35"/>
      <c r="HGO33" s="35"/>
      <c r="HGP33" s="35"/>
      <c r="HGQ33" s="35"/>
      <c r="HGR33" s="35"/>
      <c r="HGS33" s="35"/>
      <c r="HGT33" s="35"/>
      <c r="HGU33" s="35"/>
      <c r="HGV33" s="35"/>
      <c r="HGW33" s="35"/>
      <c r="HGX33" s="35"/>
      <c r="HGY33" s="35"/>
      <c r="HGZ33" s="35"/>
      <c r="HHA33" s="35"/>
      <c r="HHB33" s="35"/>
      <c r="HHC33" s="35"/>
      <c r="HHD33" s="35"/>
      <c r="HHE33" s="35"/>
      <c r="HHF33" s="35"/>
      <c r="HHG33" s="35"/>
      <c r="HHH33" s="35"/>
      <c r="HHI33" s="35"/>
      <c r="HHJ33" s="35"/>
      <c r="HHK33" s="35"/>
      <c r="HHL33" s="35"/>
      <c r="HHM33" s="35"/>
      <c r="HHN33" s="35"/>
      <c r="HHO33" s="35"/>
      <c r="HHP33" s="35"/>
      <c r="HHQ33" s="35"/>
      <c r="HHR33" s="35"/>
      <c r="HHS33" s="35"/>
      <c r="HHT33" s="35"/>
      <c r="HHU33" s="35"/>
      <c r="HHV33" s="35"/>
      <c r="HHW33" s="35"/>
      <c r="HHX33" s="35"/>
      <c r="HHY33" s="35"/>
      <c r="HHZ33" s="35"/>
      <c r="HIA33" s="35"/>
      <c r="HIB33" s="35"/>
      <c r="HIC33" s="35"/>
      <c r="HID33" s="35"/>
      <c r="HIE33" s="35"/>
      <c r="HIF33" s="35"/>
      <c r="HIG33" s="35"/>
      <c r="HIH33" s="35"/>
      <c r="HII33" s="35"/>
      <c r="HIJ33" s="35"/>
      <c r="HIK33" s="35"/>
      <c r="HIL33" s="35"/>
      <c r="HIM33" s="35"/>
      <c r="HIN33" s="35"/>
      <c r="HIO33" s="35"/>
      <c r="HIP33" s="35"/>
      <c r="HIQ33" s="35"/>
      <c r="HIR33" s="35"/>
      <c r="HIS33" s="35"/>
      <c r="HIT33" s="35"/>
      <c r="HIU33" s="35"/>
      <c r="HIV33" s="35"/>
      <c r="HIW33" s="35"/>
      <c r="HIX33" s="35"/>
      <c r="HIY33" s="35"/>
      <c r="HIZ33" s="35"/>
      <c r="HJA33" s="35"/>
      <c r="HJB33" s="35"/>
      <c r="HJC33" s="35"/>
      <c r="HJD33" s="35"/>
      <c r="HJE33" s="35"/>
      <c r="HJF33" s="35"/>
      <c r="HJG33" s="35"/>
      <c r="HJH33" s="35"/>
      <c r="HJI33" s="35"/>
      <c r="HJJ33" s="35"/>
      <c r="HJK33" s="35"/>
      <c r="HJL33" s="35"/>
      <c r="HJM33" s="35"/>
      <c r="HJN33" s="35"/>
      <c r="HJO33" s="35"/>
      <c r="HJP33" s="35"/>
      <c r="HJQ33" s="35"/>
      <c r="HJR33" s="35"/>
      <c r="HJS33" s="35"/>
      <c r="HJT33" s="35"/>
      <c r="HJU33" s="35"/>
      <c r="HJV33" s="35"/>
      <c r="HJW33" s="35"/>
      <c r="HJX33" s="35"/>
      <c r="HJY33" s="35"/>
      <c r="HJZ33" s="35"/>
      <c r="HKA33" s="35"/>
      <c r="HKB33" s="35"/>
      <c r="HKC33" s="35"/>
      <c r="HKD33" s="35"/>
      <c r="HKE33" s="35"/>
      <c r="HKF33" s="35"/>
      <c r="HKG33" s="35"/>
      <c r="HKH33" s="35"/>
      <c r="HKI33" s="35"/>
      <c r="HKJ33" s="35"/>
      <c r="HKK33" s="35"/>
      <c r="HKL33" s="35"/>
      <c r="HKM33" s="35"/>
      <c r="HKN33" s="35"/>
      <c r="HKO33" s="35"/>
      <c r="HKP33" s="35"/>
      <c r="HKQ33" s="35"/>
      <c r="HKR33" s="35"/>
      <c r="HKS33" s="35"/>
      <c r="HKT33" s="35"/>
      <c r="HKU33" s="35"/>
      <c r="HKV33" s="35"/>
      <c r="HKW33" s="35"/>
      <c r="HKX33" s="35"/>
      <c r="HKY33" s="35"/>
      <c r="HKZ33" s="35"/>
      <c r="HLA33" s="35"/>
      <c r="HLB33" s="35"/>
      <c r="HLC33" s="35"/>
      <c r="HLD33" s="35"/>
      <c r="HLE33" s="35"/>
      <c r="HLF33" s="35"/>
      <c r="HLG33" s="35"/>
      <c r="HLH33" s="35"/>
      <c r="HLI33" s="35"/>
      <c r="HLJ33" s="35"/>
      <c r="HLK33" s="35"/>
      <c r="HLL33" s="35"/>
      <c r="HLM33" s="35"/>
      <c r="HLN33" s="35"/>
      <c r="HLO33" s="35"/>
      <c r="HLP33" s="35"/>
      <c r="HLQ33" s="35"/>
      <c r="HLR33" s="35"/>
      <c r="HLS33" s="35"/>
      <c r="HLT33" s="35"/>
      <c r="HLU33" s="35"/>
      <c r="HLV33" s="35"/>
      <c r="HLW33" s="35"/>
      <c r="HLX33" s="35"/>
      <c r="HLY33" s="35"/>
      <c r="HLZ33" s="35"/>
      <c r="HMA33" s="35"/>
      <c r="HMB33" s="35"/>
      <c r="HMC33" s="35"/>
      <c r="HMD33" s="35"/>
      <c r="HME33" s="35"/>
      <c r="HMF33" s="35"/>
      <c r="HMG33" s="35"/>
      <c r="HMH33" s="35"/>
      <c r="HMI33" s="35"/>
      <c r="HMJ33" s="35"/>
      <c r="HMK33" s="35"/>
      <c r="HML33" s="35"/>
      <c r="HMM33" s="35"/>
      <c r="HMN33" s="35"/>
      <c r="HMO33" s="35"/>
      <c r="HMP33" s="35"/>
      <c r="HMQ33" s="35"/>
      <c r="HMR33" s="35"/>
      <c r="HMS33" s="35"/>
      <c r="HMT33" s="35"/>
      <c r="HMU33" s="35"/>
      <c r="HMV33" s="35"/>
      <c r="HMW33" s="35"/>
      <c r="HMX33" s="35"/>
      <c r="HMY33" s="35"/>
      <c r="HMZ33" s="35"/>
      <c r="HNA33" s="35"/>
      <c r="HNB33" s="35"/>
      <c r="HNC33" s="35"/>
      <c r="HND33" s="35"/>
      <c r="HNE33" s="35"/>
      <c r="HNF33" s="35"/>
      <c r="HNG33" s="35"/>
      <c r="HNH33" s="35"/>
      <c r="HNI33" s="35"/>
      <c r="HNJ33" s="35"/>
      <c r="HNK33" s="35"/>
      <c r="HNL33" s="35"/>
      <c r="HNM33" s="35"/>
      <c r="HNN33" s="35"/>
      <c r="HNO33" s="35"/>
      <c r="HNP33" s="35"/>
      <c r="HNQ33" s="35"/>
      <c r="HNR33" s="35"/>
      <c r="HNS33" s="35"/>
      <c r="HNT33" s="35"/>
      <c r="HNU33" s="35"/>
      <c r="HNV33" s="35"/>
      <c r="HNW33" s="35"/>
      <c r="HNX33" s="35"/>
      <c r="HNY33" s="35"/>
      <c r="HNZ33" s="35"/>
      <c r="HOA33" s="35"/>
      <c r="HOB33" s="35"/>
      <c r="HOC33" s="35"/>
      <c r="HOD33" s="35"/>
      <c r="HOE33" s="35"/>
      <c r="HOF33" s="35"/>
      <c r="HOG33" s="35"/>
      <c r="HOH33" s="35"/>
      <c r="HOI33" s="35"/>
      <c r="HOJ33" s="35"/>
      <c r="HOK33" s="35"/>
      <c r="HOL33" s="35"/>
      <c r="HOM33" s="35"/>
      <c r="HON33" s="35"/>
      <c r="HOO33" s="35"/>
      <c r="HOP33" s="35"/>
      <c r="HOQ33" s="35"/>
      <c r="HOR33" s="35"/>
      <c r="HOS33" s="35"/>
      <c r="HOT33" s="35"/>
      <c r="HOU33" s="35"/>
      <c r="HOV33" s="35"/>
      <c r="HOW33" s="35"/>
      <c r="HOX33" s="35"/>
      <c r="HOY33" s="35"/>
      <c r="HOZ33" s="35"/>
      <c r="HPA33" s="35"/>
      <c r="HPB33" s="35"/>
      <c r="HPC33" s="35"/>
      <c r="HPD33" s="35"/>
      <c r="HPE33" s="35"/>
      <c r="HPF33" s="35"/>
      <c r="HPG33" s="35"/>
      <c r="HPH33" s="35"/>
      <c r="HPI33" s="35"/>
      <c r="HPJ33" s="35"/>
      <c r="HPK33" s="35"/>
      <c r="HPL33" s="35"/>
      <c r="HPM33" s="35"/>
      <c r="HPN33" s="35"/>
      <c r="HPO33" s="35"/>
      <c r="HPP33" s="35"/>
      <c r="HPQ33" s="35"/>
      <c r="HPR33" s="35"/>
      <c r="HPS33" s="35"/>
      <c r="HPT33" s="35"/>
      <c r="HPU33" s="35"/>
      <c r="HPV33" s="35"/>
      <c r="HPW33" s="35"/>
      <c r="HPX33" s="35"/>
      <c r="HPY33" s="35"/>
      <c r="HPZ33" s="35"/>
      <c r="HQA33" s="35"/>
      <c r="HQB33" s="35"/>
      <c r="HQC33" s="35"/>
      <c r="HQD33" s="35"/>
      <c r="HQE33" s="35"/>
      <c r="HQF33" s="35"/>
      <c r="HQG33" s="35"/>
      <c r="HQH33" s="35"/>
      <c r="HQI33" s="35"/>
      <c r="HQJ33" s="35"/>
      <c r="HQK33" s="35"/>
      <c r="HQL33" s="35"/>
      <c r="HQM33" s="35"/>
      <c r="HQN33" s="35"/>
      <c r="HQO33" s="35"/>
      <c r="HQP33" s="35"/>
      <c r="HQQ33" s="35"/>
      <c r="HQR33" s="35"/>
      <c r="HQS33" s="35"/>
      <c r="HQT33" s="35"/>
      <c r="HQU33" s="35"/>
      <c r="HQV33" s="35"/>
      <c r="HQW33" s="35"/>
      <c r="HQX33" s="35"/>
      <c r="HQY33" s="35"/>
      <c r="HQZ33" s="35"/>
      <c r="HRA33" s="35"/>
      <c r="HRB33" s="35"/>
      <c r="HRC33" s="35"/>
      <c r="HRD33" s="35"/>
      <c r="HRE33" s="35"/>
      <c r="HRF33" s="35"/>
      <c r="HRG33" s="35"/>
      <c r="HRH33" s="35"/>
      <c r="HRI33" s="35"/>
      <c r="HRJ33" s="35"/>
      <c r="HRK33" s="35"/>
      <c r="HRL33" s="35"/>
      <c r="HRM33" s="35"/>
      <c r="HRN33" s="35"/>
      <c r="HRO33" s="35"/>
      <c r="HRP33" s="35"/>
      <c r="HRQ33" s="35"/>
      <c r="HRR33" s="35"/>
      <c r="HRS33" s="35"/>
      <c r="HRT33" s="35"/>
      <c r="HRU33" s="35"/>
      <c r="HRV33" s="35"/>
      <c r="HRW33" s="35"/>
      <c r="HRX33" s="35"/>
      <c r="HRY33" s="35"/>
      <c r="HRZ33" s="35"/>
      <c r="HSA33" s="35"/>
      <c r="HSB33" s="35"/>
      <c r="HSC33" s="35"/>
      <c r="HSD33" s="35"/>
      <c r="HSE33" s="35"/>
      <c r="HSF33" s="35"/>
      <c r="HSG33" s="35"/>
      <c r="HSH33" s="35"/>
      <c r="HSI33" s="35"/>
      <c r="HSJ33" s="35"/>
      <c r="HSK33" s="35"/>
      <c r="HSL33" s="35"/>
      <c r="HSM33" s="35"/>
      <c r="HSN33" s="35"/>
      <c r="HSO33" s="35"/>
      <c r="HSP33" s="35"/>
      <c r="HSQ33" s="35"/>
      <c r="HSR33" s="35"/>
      <c r="HSS33" s="35"/>
      <c r="HST33" s="35"/>
      <c r="HSU33" s="35"/>
      <c r="HSV33" s="35"/>
      <c r="HSW33" s="35"/>
      <c r="HSX33" s="35"/>
      <c r="HSY33" s="35"/>
      <c r="HSZ33" s="35"/>
      <c r="HTA33" s="35"/>
      <c r="HTB33" s="35"/>
      <c r="HTC33" s="35"/>
      <c r="HTD33" s="35"/>
      <c r="HTE33" s="35"/>
      <c r="HTF33" s="35"/>
      <c r="HTG33" s="35"/>
      <c r="HTH33" s="35"/>
      <c r="HTI33" s="35"/>
      <c r="HTJ33" s="35"/>
      <c r="HTK33" s="35"/>
      <c r="HTL33" s="35"/>
      <c r="HTM33" s="35"/>
      <c r="HTN33" s="35"/>
      <c r="HTO33" s="35"/>
      <c r="HTP33" s="35"/>
      <c r="HTQ33" s="35"/>
      <c r="HTR33" s="35"/>
      <c r="HTS33" s="35"/>
      <c r="HTT33" s="35"/>
      <c r="HTU33" s="35"/>
      <c r="HTV33" s="35"/>
      <c r="HTW33" s="35"/>
      <c r="HTX33" s="35"/>
      <c r="HTY33" s="35"/>
      <c r="HTZ33" s="35"/>
      <c r="HUA33" s="35"/>
      <c r="HUB33" s="35"/>
      <c r="HUC33" s="35"/>
      <c r="HUD33" s="35"/>
      <c r="HUE33" s="35"/>
      <c r="HUF33" s="35"/>
      <c r="HUG33" s="35"/>
      <c r="HUH33" s="35"/>
      <c r="HUI33" s="35"/>
      <c r="HUJ33" s="35"/>
      <c r="HUK33" s="35"/>
      <c r="HUL33" s="35"/>
      <c r="HUM33" s="35"/>
      <c r="HUN33" s="35"/>
      <c r="HUO33" s="35"/>
      <c r="HUP33" s="35"/>
      <c r="HUQ33" s="35"/>
      <c r="HUR33" s="35"/>
      <c r="HUS33" s="35"/>
      <c r="HUT33" s="35"/>
      <c r="HUU33" s="35"/>
      <c r="HUV33" s="35"/>
      <c r="HUW33" s="35"/>
      <c r="HUX33" s="35"/>
      <c r="HUY33" s="35"/>
      <c r="HUZ33" s="35"/>
      <c r="HVA33" s="35"/>
      <c r="HVB33" s="35"/>
      <c r="HVC33" s="35"/>
      <c r="HVD33" s="35"/>
      <c r="HVE33" s="35"/>
      <c r="HVF33" s="35"/>
      <c r="HVG33" s="35"/>
      <c r="HVH33" s="35"/>
      <c r="HVI33" s="35"/>
      <c r="HVJ33" s="35"/>
      <c r="HVK33" s="35"/>
      <c r="HVL33" s="35"/>
      <c r="HVM33" s="35"/>
      <c r="HVN33" s="35"/>
      <c r="HVO33" s="35"/>
      <c r="HVP33" s="35"/>
      <c r="HVQ33" s="35"/>
      <c r="HVR33" s="35"/>
      <c r="HVS33" s="35"/>
      <c r="HVT33" s="35"/>
      <c r="HVU33" s="35"/>
      <c r="HVV33" s="35"/>
      <c r="HVW33" s="35"/>
      <c r="HVX33" s="35"/>
      <c r="HVY33" s="35"/>
      <c r="HVZ33" s="35"/>
      <c r="HWA33" s="35"/>
      <c r="HWB33" s="35"/>
      <c r="HWC33" s="35"/>
      <c r="HWD33" s="35"/>
      <c r="HWE33" s="35"/>
      <c r="HWF33" s="35"/>
      <c r="HWG33" s="35"/>
      <c r="HWH33" s="35"/>
      <c r="HWI33" s="35"/>
      <c r="HWJ33" s="35"/>
      <c r="HWK33" s="35"/>
      <c r="HWL33" s="35"/>
      <c r="HWM33" s="35"/>
      <c r="HWN33" s="35"/>
      <c r="HWO33" s="35"/>
      <c r="HWP33" s="35"/>
      <c r="HWQ33" s="35"/>
      <c r="HWR33" s="35"/>
      <c r="HWS33" s="35"/>
      <c r="HWT33" s="35"/>
      <c r="HWU33" s="35"/>
      <c r="HWV33" s="35"/>
      <c r="HWW33" s="35"/>
      <c r="HWX33" s="35"/>
      <c r="HWY33" s="35"/>
      <c r="HWZ33" s="35"/>
      <c r="HXA33" s="35"/>
      <c r="HXB33" s="35"/>
      <c r="HXC33" s="35"/>
      <c r="HXD33" s="35"/>
      <c r="HXE33" s="35"/>
      <c r="HXF33" s="35"/>
      <c r="HXG33" s="35"/>
      <c r="HXH33" s="35"/>
      <c r="HXI33" s="35"/>
      <c r="HXJ33" s="35"/>
      <c r="HXK33" s="35"/>
      <c r="HXL33" s="35"/>
      <c r="HXM33" s="35"/>
      <c r="HXN33" s="35"/>
      <c r="HXO33" s="35"/>
      <c r="HXP33" s="35"/>
      <c r="HXQ33" s="35"/>
      <c r="HXR33" s="35"/>
      <c r="HXS33" s="35"/>
      <c r="HXT33" s="35"/>
      <c r="HXU33" s="35"/>
      <c r="HXV33" s="35"/>
      <c r="HXW33" s="35"/>
      <c r="HXX33" s="35"/>
      <c r="HXY33" s="35"/>
      <c r="HXZ33" s="35"/>
      <c r="HYA33" s="35"/>
      <c r="HYB33" s="35"/>
      <c r="HYC33" s="35"/>
      <c r="HYD33" s="35"/>
      <c r="HYE33" s="35"/>
      <c r="HYF33" s="35"/>
      <c r="HYG33" s="35"/>
      <c r="HYH33" s="35"/>
      <c r="HYI33" s="35"/>
      <c r="HYJ33" s="35"/>
      <c r="HYK33" s="35"/>
      <c r="HYL33" s="35"/>
      <c r="HYM33" s="35"/>
      <c r="HYN33" s="35"/>
      <c r="HYO33" s="35"/>
      <c r="HYP33" s="35"/>
      <c r="HYQ33" s="35"/>
      <c r="HYR33" s="35"/>
      <c r="HYS33" s="35"/>
      <c r="HYT33" s="35"/>
      <c r="HYU33" s="35"/>
      <c r="HYV33" s="35"/>
      <c r="HYW33" s="35"/>
      <c r="HYX33" s="35"/>
      <c r="HYY33" s="35"/>
      <c r="HYZ33" s="35"/>
      <c r="HZA33" s="35"/>
      <c r="HZB33" s="35"/>
      <c r="HZC33" s="35"/>
      <c r="HZD33" s="35"/>
      <c r="HZE33" s="35"/>
      <c r="HZF33" s="35"/>
      <c r="HZG33" s="35"/>
      <c r="HZH33" s="35"/>
      <c r="HZI33" s="35"/>
      <c r="HZJ33" s="35"/>
      <c r="HZK33" s="35"/>
      <c r="HZL33" s="35"/>
      <c r="HZM33" s="35"/>
      <c r="HZN33" s="35"/>
      <c r="HZO33" s="35"/>
      <c r="HZP33" s="35"/>
      <c r="HZQ33" s="35"/>
      <c r="HZR33" s="35"/>
      <c r="HZS33" s="35"/>
      <c r="HZT33" s="35"/>
      <c r="HZU33" s="35"/>
      <c r="HZV33" s="35"/>
      <c r="HZW33" s="35"/>
      <c r="HZX33" s="35"/>
      <c r="HZY33" s="35"/>
      <c r="HZZ33" s="35"/>
      <c r="IAA33" s="35"/>
      <c r="IAB33" s="35"/>
      <c r="IAC33" s="35"/>
      <c r="IAD33" s="35"/>
      <c r="IAE33" s="35"/>
      <c r="IAF33" s="35"/>
      <c r="IAG33" s="35"/>
      <c r="IAH33" s="35"/>
      <c r="IAI33" s="35"/>
      <c r="IAJ33" s="35"/>
      <c r="IAK33" s="35"/>
      <c r="IAL33" s="35"/>
      <c r="IAM33" s="35"/>
      <c r="IAN33" s="35"/>
      <c r="IAO33" s="35"/>
      <c r="IAP33" s="35"/>
      <c r="IAQ33" s="35"/>
      <c r="IAR33" s="35"/>
      <c r="IAS33" s="35"/>
      <c r="IAT33" s="35"/>
      <c r="IAU33" s="35"/>
      <c r="IAV33" s="35"/>
      <c r="IAW33" s="35"/>
      <c r="IAX33" s="35"/>
      <c r="IAY33" s="35"/>
      <c r="IAZ33" s="35"/>
      <c r="IBA33" s="35"/>
      <c r="IBB33" s="35"/>
      <c r="IBC33" s="35"/>
      <c r="IBD33" s="35"/>
      <c r="IBE33" s="35"/>
      <c r="IBF33" s="35"/>
      <c r="IBG33" s="35"/>
      <c r="IBH33" s="35"/>
      <c r="IBI33" s="35"/>
      <c r="IBJ33" s="35"/>
      <c r="IBK33" s="35"/>
      <c r="IBL33" s="35"/>
      <c r="IBM33" s="35"/>
      <c r="IBN33" s="35"/>
      <c r="IBO33" s="35"/>
      <c r="IBP33" s="35"/>
      <c r="IBQ33" s="35"/>
      <c r="IBR33" s="35"/>
      <c r="IBS33" s="35"/>
      <c r="IBT33" s="35"/>
      <c r="IBU33" s="35"/>
      <c r="IBV33" s="35"/>
      <c r="IBW33" s="35"/>
      <c r="IBX33" s="35"/>
      <c r="IBY33" s="35"/>
      <c r="IBZ33" s="35"/>
      <c r="ICA33" s="35"/>
      <c r="ICB33" s="35"/>
      <c r="ICC33" s="35"/>
      <c r="ICD33" s="35"/>
      <c r="ICE33" s="35"/>
      <c r="ICF33" s="35"/>
      <c r="ICG33" s="35"/>
      <c r="ICH33" s="35"/>
      <c r="ICI33" s="35"/>
      <c r="ICJ33" s="35"/>
      <c r="ICK33" s="35"/>
      <c r="ICL33" s="35"/>
      <c r="ICM33" s="35"/>
      <c r="ICN33" s="35"/>
      <c r="ICO33" s="35"/>
      <c r="ICP33" s="35"/>
      <c r="ICQ33" s="35"/>
      <c r="ICR33" s="35"/>
      <c r="ICS33" s="35"/>
      <c r="ICT33" s="35"/>
      <c r="ICU33" s="35"/>
      <c r="ICV33" s="35"/>
      <c r="ICW33" s="35"/>
      <c r="ICX33" s="35"/>
      <c r="ICY33" s="35"/>
      <c r="ICZ33" s="35"/>
      <c r="IDA33" s="35"/>
      <c r="IDB33" s="35"/>
      <c r="IDC33" s="35"/>
      <c r="IDD33" s="35"/>
      <c r="IDE33" s="35"/>
      <c r="IDF33" s="35"/>
      <c r="IDG33" s="35"/>
      <c r="IDH33" s="35"/>
      <c r="IDI33" s="35"/>
      <c r="IDJ33" s="35"/>
      <c r="IDK33" s="35"/>
      <c r="IDL33" s="35"/>
      <c r="IDM33" s="35"/>
      <c r="IDN33" s="35"/>
      <c r="IDO33" s="35"/>
      <c r="IDP33" s="35"/>
      <c r="IDQ33" s="35"/>
      <c r="IDR33" s="35"/>
      <c r="IDS33" s="35"/>
      <c r="IDT33" s="35"/>
      <c r="IDU33" s="35"/>
      <c r="IDV33" s="35"/>
      <c r="IDW33" s="35"/>
      <c r="IDX33" s="35"/>
      <c r="IDY33" s="35"/>
      <c r="IDZ33" s="35"/>
      <c r="IEA33" s="35"/>
      <c r="IEB33" s="35"/>
      <c r="IEC33" s="35"/>
      <c r="IED33" s="35"/>
      <c r="IEE33" s="35"/>
      <c r="IEF33" s="35"/>
      <c r="IEG33" s="35"/>
      <c r="IEH33" s="35"/>
      <c r="IEI33" s="35"/>
      <c r="IEJ33" s="35"/>
      <c r="IEK33" s="35"/>
      <c r="IEL33" s="35"/>
      <c r="IEM33" s="35"/>
      <c r="IEN33" s="35"/>
      <c r="IEO33" s="35"/>
      <c r="IEP33" s="35"/>
      <c r="IEQ33" s="35"/>
      <c r="IER33" s="35"/>
      <c r="IES33" s="35"/>
      <c r="IET33" s="35"/>
      <c r="IEU33" s="35"/>
      <c r="IEV33" s="35"/>
      <c r="IEW33" s="35"/>
      <c r="IEX33" s="35"/>
      <c r="IEY33" s="35"/>
      <c r="IEZ33" s="35"/>
      <c r="IFA33" s="35"/>
      <c r="IFB33" s="35"/>
      <c r="IFC33" s="35"/>
      <c r="IFD33" s="35"/>
      <c r="IFE33" s="35"/>
      <c r="IFF33" s="35"/>
      <c r="IFG33" s="35"/>
      <c r="IFH33" s="35"/>
      <c r="IFI33" s="35"/>
      <c r="IFJ33" s="35"/>
      <c r="IFK33" s="35"/>
      <c r="IFL33" s="35"/>
      <c r="IFM33" s="35"/>
      <c r="IFN33" s="35"/>
      <c r="IFO33" s="35"/>
      <c r="IFP33" s="35"/>
      <c r="IFQ33" s="35"/>
      <c r="IFR33" s="35"/>
      <c r="IFS33" s="35"/>
      <c r="IFT33" s="35"/>
      <c r="IFU33" s="35"/>
      <c r="IFV33" s="35"/>
      <c r="IFW33" s="35"/>
      <c r="IFX33" s="35"/>
      <c r="IFY33" s="35"/>
      <c r="IFZ33" s="35"/>
      <c r="IGA33" s="35"/>
      <c r="IGB33" s="35"/>
      <c r="IGC33" s="35"/>
      <c r="IGD33" s="35"/>
      <c r="IGE33" s="35"/>
      <c r="IGF33" s="35"/>
      <c r="IGG33" s="35"/>
      <c r="IGH33" s="35"/>
      <c r="IGI33" s="35"/>
      <c r="IGJ33" s="35"/>
      <c r="IGK33" s="35"/>
      <c r="IGL33" s="35"/>
      <c r="IGM33" s="35"/>
      <c r="IGN33" s="35"/>
      <c r="IGO33" s="35"/>
      <c r="IGP33" s="35"/>
      <c r="IGQ33" s="35"/>
      <c r="IGR33" s="35"/>
      <c r="IGS33" s="35"/>
      <c r="IGT33" s="35"/>
      <c r="IGU33" s="35"/>
      <c r="IGV33" s="35"/>
      <c r="IGW33" s="35"/>
      <c r="IGX33" s="35"/>
      <c r="IGY33" s="35"/>
      <c r="IGZ33" s="35"/>
      <c r="IHA33" s="35"/>
      <c r="IHB33" s="35"/>
      <c r="IHC33" s="35"/>
      <c r="IHD33" s="35"/>
      <c r="IHE33" s="35"/>
      <c r="IHF33" s="35"/>
      <c r="IHG33" s="35"/>
      <c r="IHH33" s="35"/>
      <c r="IHI33" s="35"/>
      <c r="IHJ33" s="35"/>
      <c r="IHK33" s="35"/>
      <c r="IHL33" s="35"/>
      <c r="IHM33" s="35"/>
      <c r="IHN33" s="35"/>
      <c r="IHO33" s="35"/>
      <c r="IHP33" s="35"/>
      <c r="IHQ33" s="35"/>
      <c r="IHR33" s="35"/>
      <c r="IHS33" s="35"/>
      <c r="IHT33" s="35"/>
      <c r="IHU33" s="35"/>
      <c r="IHV33" s="35"/>
      <c r="IHW33" s="35"/>
      <c r="IHX33" s="35"/>
      <c r="IHY33" s="35"/>
      <c r="IHZ33" s="35"/>
      <c r="IIA33" s="35"/>
      <c r="IIB33" s="35"/>
      <c r="IIC33" s="35"/>
      <c r="IID33" s="35"/>
      <c r="IIE33" s="35"/>
      <c r="IIF33" s="35"/>
      <c r="IIG33" s="35"/>
      <c r="IIH33" s="35"/>
      <c r="III33" s="35"/>
      <c r="IIJ33" s="35"/>
      <c r="IIK33" s="35"/>
      <c r="IIL33" s="35"/>
      <c r="IIM33" s="35"/>
      <c r="IIN33" s="35"/>
      <c r="IIO33" s="35"/>
      <c r="IIP33" s="35"/>
      <c r="IIQ33" s="35"/>
      <c r="IIR33" s="35"/>
      <c r="IIS33" s="35"/>
      <c r="IIT33" s="35"/>
      <c r="IIU33" s="35"/>
      <c r="IIV33" s="35"/>
      <c r="IIW33" s="35"/>
      <c r="IIX33" s="35"/>
      <c r="IIY33" s="35"/>
      <c r="IIZ33" s="35"/>
      <c r="IJA33" s="35"/>
      <c r="IJB33" s="35"/>
      <c r="IJC33" s="35"/>
      <c r="IJD33" s="35"/>
      <c r="IJE33" s="35"/>
      <c r="IJF33" s="35"/>
      <c r="IJG33" s="35"/>
      <c r="IJH33" s="35"/>
      <c r="IJI33" s="35"/>
      <c r="IJJ33" s="35"/>
      <c r="IJK33" s="35"/>
      <c r="IJL33" s="35"/>
      <c r="IJM33" s="35"/>
      <c r="IJN33" s="35"/>
      <c r="IJO33" s="35"/>
      <c r="IJP33" s="35"/>
      <c r="IJQ33" s="35"/>
      <c r="IJR33" s="35"/>
      <c r="IJS33" s="35"/>
      <c r="IJT33" s="35"/>
      <c r="IJU33" s="35"/>
      <c r="IJV33" s="35"/>
      <c r="IJW33" s="35"/>
      <c r="IJX33" s="35"/>
      <c r="IJY33" s="35"/>
      <c r="IJZ33" s="35"/>
      <c r="IKA33" s="35"/>
      <c r="IKB33" s="35"/>
      <c r="IKC33" s="35"/>
      <c r="IKD33" s="35"/>
      <c r="IKE33" s="35"/>
      <c r="IKF33" s="35"/>
      <c r="IKG33" s="35"/>
      <c r="IKH33" s="35"/>
      <c r="IKI33" s="35"/>
      <c r="IKJ33" s="35"/>
      <c r="IKK33" s="35"/>
      <c r="IKL33" s="35"/>
      <c r="IKM33" s="35"/>
      <c r="IKN33" s="35"/>
      <c r="IKO33" s="35"/>
      <c r="IKP33" s="35"/>
      <c r="IKQ33" s="35"/>
      <c r="IKR33" s="35"/>
      <c r="IKS33" s="35"/>
      <c r="IKT33" s="35"/>
      <c r="IKU33" s="35"/>
      <c r="IKV33" s="35"/>
      <c r="IKW33" s="35"/>
      <c r="IKX33" s="35"/>
      <c r="IKY33" s="35"/>
      <c r="IKZ33" s="35"/>
      <c r="ILA33" s="35"/>
      <c r="ILB33" s="35"/>
      <c r="ILC33" s="35"/>
      <c r="ILD33" s="35"/>
      <c r="ILE33" s="35"/>
      <c r="ILF33" s="35"/>
      <c r="ILG33" s="35"/>
      <c r="ILH33" s="35"/>
      <c r="ILI33" s="35"/>
      <c r="ILJ33" s="35"/>
      <c r="ILK33" s="35"/>
      <c r="ILL33" s="35"/>
      <c r="ILM33" s="35"/>
      <c r="ILN33" s="35"/>
      <c r="ILO33" s="35"/>
      <c r="ILP33" s="35"/>
      <c r="ILQ33" s="35"/>
      <c r="ILR33" s="35"/>
      <c r="ILS33" s="35"/>
      <c r="ILT33" s="35"/>
      <c r="ILU33" s="35"/>
      <c r="ILV33" s="35"/>
      <c r="ILW33" s="35"/>
      <c r="ILX33" s="35"/>
      <c r="ILY33" s="35"/>
      <c r="ILZ33" s="35"/>
      <c r="IMA33" s="35"/>
      <c r="IMB33" s="35"/>
      <c r="IMC33" s="35"/>
      <c r="IMD33" s="35"/>
      <c r="IME33" s="35"/>
      <c r="IMF33" s="35"/>
      <c r="IMG33" s="35"/>
      <c r="IMH33" s="35"/>
      <c r="IMI33" s="35"/>
      <c r="IMJ33" s="35"/>
      <c r="IMK33" s="35"/>
      <c r="IML33" s="35"/>
      <c r="IMM33" s="35"/>
      <c r="IMN33" s="35"/>
      <c r="IMO33" s="35"/>
      <c r="IMP33" s="35"/>
      <c r="IMQ33" s="35"/>
      <c r="IMR33" s="35"/>
      <c r="IMS33" s="35"/>
      <c r="IMT33" s="35"/>
      <c r="IMU33" s="35"/>
      <c r="IMV33" s="35"/>
      <c r="IMW33" s="35"/>
      <c r="IMX33" s="35"/>
      <c r="IMY33" s="35"/>
      <c r="IMZ33" s="35"/>
      <c r="INA33" s="35"/>
      <c r="INB33" s="35"/>
      <c r="INC33" s="35"/>
      <c r="IND33" s="35"/>
      <c r="INE33" s="35"/>
      <c r="INF33" s="35"/>
      <c r="ING33" s="35"/>
      <c r="INH33" s="35"/>
      <c r="INI33" s="35"/>
      <c r="INJ33" s="35"/>
      <c r="INK33" s="35"/>
      <c r="INL33" s="35"/>
      <c r="INM33" s="35"/>
      <c r="INN33" s="35"/>
      <c r="INO33" s="35"/>
      <c r="INP33" s="35"/>
      <c r="INQ33" s="35"/>
      <c r="INR33" s="35"/>
      <c r="INS33" s="35"/>
      <c r="INT33" s="35"/>
      <c r="INU33" s="35"/>
      <c r="INV33" s="35"/>
      <c r="INW33" s="35"/>
      <c r="INX33" s="35"/>
      <c r="INY33" s="35"/>
      <c r="INZ33" s="35"/>
      <c r="IOA33" s="35"/>
      <c r="IOB33" s="35"/>
      <c r="IOC33" s="35"/>
      <c r="IOD33" s="35"/>
      <c r="IOE33" s="35"/>
      <c r="IOF33" s="35"/>
      <c r="IOG33" s="35"/>
      <c r="IOH33" s="35"/>
      <c r="IOI33" s="35"/>
      <c r="IOJ33" s="35"/>
      <c r="IOK33" s="35"/>
      <c r="IOL33" s="35"/>
      <c r="IOM33" s="35"/>
      <c r="ION33" s="35"/>
      <c r="IOO33" s="35"/>
      <c r="IOP33" s="35"/>
      <c r="IOQ33" s="35"/>
      <c r="IOR33" s="35"/>
      <c r="IOS33" s="35"/>
      <c r="IOT33" s="35"/>
      <c r="IOU33" s="35"/>
      <c r="IOV33" s="35"/>
      <c r="IOW33" s="35"/>
      <c r="IOX33" s="35"/>
      <c r="IOY33" s="35"/>
      <c r="IOZ33" s="35"/>
      <c r="IPA33" s="35"/>
      <c r="IPB33" s="35"/>
      <c r="IPC33" s="35"/>
      <c r="IPD33" s="35"/>
      <c r="IPE33" s="35"/>
      <c r="IPF33" s="35"/>
      <c r="IPG33" s="35"/>
      <c r="IPH33" s="35"/>
      <c r="IPI33" s="35"/>
      <c r="IPJ33" s="35"/>
      <c r="IPK33" s="35"/>
      <c r="IPL33" s="35"/>
      <c r="IPM33" s="35"/>
      <c r="IPN33" s="35"/>
      <c r="IPO33" s="35"/>
      <c r="IPP33" s="35"/>
      <c r="IPQ33" s="35"/>
      <c r="IPR33" s="35"/>
      <c r="IPS33" s="35"/>
      <c r="IPT33" s="35"/>
      <c r="IPU33" s="35"/>
      <c r="IPV33" s="35"/>
      <c r="IPW33" s="35"/>
      <c r="IPX33" s="35"/>
      <c r="IPY33" s="35"/>
      <c r="IPZ33" s="35"/>
      <c r="IQA33" s="35"/>
      <c r="IQB33" s="35"/>
      <c r="IQC33" s="35"/>
      <c r="IQD33" s="35"/>
      <c r="IQE33" s="35"/>
      <c r="IQF33" s="35"/>
      <c r="IQG33" s="35"/>
      <c r="IQH33" s="35"/>
      <c r="IQI33" s="35"/>
      <c r="IQJ33" s="35"/>
      <c r="IQK33" s="35"/>
      <c r="IQL33" s="35"/>
      <c r="IQM33" s="35"/>
      <c r="IQN33" s="35"/>
      <c r="IQO33" s="35"/>
      <c r="IQP33" s="35"/>
      <c r="IQQ33" s="35"/>
      <c r="IQR33" s="35"/>
      <c r="IQS33" s="35"/>
      <c r="IQT33" s="35"/>
      <c r="IQU33" s="35"/>
      <c r="IQV33" s="35"/>
      <c r="IQW33" s="35"/>
      <c r="IQX33" s="35"/>
      <c r="IQY33" s="35"/>
      <c r="IQZ33" s="35"/>
      <c r="IRA33" s="35"/>
      <c r="IRB33" s="35"/>
      <c r="IRC33" s="35"/>
      <c r="IRD33" s="35"/>
      <c r="IRE33" s="35"/>
      <c r="IRF33" s="35"/>
      <c r="IRG33" s="35"/>
      <c r="IRH33" s="35"/>
      <c r="IRI33" s="35"/>
      <c r="IRJ33" s="35"/>
      <c r="IRK33" s="35"/>
      <c r="IRL33" s="35"/>
      <c r="IRM33" s="35"/>
      <c r="IRN33" s="35"/>
      <c r="IRO33" s="35"/>
      <c r="IRP33" s="35"/>
      <c r="IRQ33" s="35"/>
      <c r="IRR33" s="35"/>
      <c r="IRS33" s="35"/>
      <c r="IRT33" s="35"/>
      <c r="IRU33" s="35"/>
      <c r="IRV33" s="35"/>
      <c r="IRW33" s="35"/>
      <c r="IRX33" s="35"/>
      <c r="IRY33" s="35"/>
      <c r="IRZ33" s="35"/>
      <c r="ISA33" s="35"/>
      <c r="ISB33" s="35"/>
      <c r="ISC33" s="35"/>
      <c r="ISD33" s="35"/>
      <c r="ISE33" s="35"/>
      <c r="ISF33" s="35"/>
      <c r="ISG33" s="35"/>
      <c r="ISH33" s="35"/>
      <c r="ISI33" s="35"/>
      <c r="ISJ33" s="35"/>
      <c r="ISK33" s="35"/>
      <c r="ISL33" s="35"/>
      <c r="ISM33" s="35"/>
      <c r="ISN33" s="35"/>
      <c r="ISO33" s="35"/>
      <c r="ISP33" s="35"/>
      <c r="ISQ33" s="35"/>
      <c r="ISR33" s="35"/>
      <c r="ISS33" s="35"/>
      <c r="IST33" s="35"/>
      <c r="ISU33" s="35"/>
      <c r="ISV33" s="35"/>
      <c r="ISW33" s="35"/>
      <c r="ISX33" s="35"/>
      <c r="ISY33" s="35"/>
      <c r="ISZ33" s="35"/>
      <c r="ITA33" s="35"/>
      <c r="ITB33" s="35"/>
      <c r="ITC33" s="35"/>
      <c r="ITD33" s="35"/>
      <c r="ITE33" s="35"/>
      <c r="ITF33" s="35"/>
      <c r="ITG33" s="35"/>
      <c r="ITH33" s="35"/>
      <c r="ITI33" s="35"/>
      <c r="ITJ33" s="35"/>
      <c r="ITK33" s="35"/>
      <c r="ITL33" s="35"/>
      <c r="ITM33" s="35"/>
      <c r="ITN33" s="35"/>
      <c r="ITO33" s="35"/>
      <c r="ITP33" s="35"/>
      <c r="ITQ33" s="35"/>
      <c r="ITR33" s="35"/>
      <c r="ITS33" s="35"/>
      <c r="ITT33" s="35"/>
      <c r="ITU33" s="35"/>
      <c r="ITV33" s="35"/>
      <c r="ITW33" s="35"/>
      <c r="ITX33" s="35"/>
      <c r="ITY33" s="35"/>
      <c r="ITZ33" s="35"/>
      <c r="IUA33" s="35"/>
      <c r="IUB33" s="35"/>
      <c r="IUC33" s="35"/>
      <c r="IUD33" s="35"/>
      <c r="IUE33" s="35"/>
      <c r="IUF33" s="35"/>
      <c r="IUG33" s="35"/>
      <c r="IUH33" s="35"/>
      <c r="IUI33" s="35"/>
      <c r="IUJ33" s="35"/>
      <c r="IUK33" s="35"/>
      <c r="IUL33" s="35"/>
      <c r="IUM33" s="35"/>
      <c r="IUN33" s="35"/>
      <c r="IUO33" s="35"/>
      <c r="IUP33" s="35"/>
      <c r="IUQ33" s="35"/>
      <c r="IUR33" s="35"/>
      <c r="IUS33" s="35"/>
      <c r="IUT33" s="35"/>
      <c r="IUU33" s="35"/>
      <c r="IUV33" s="35"/>
      <c r="IUW33" s="35"/>
      <c r="IUX33" s="35"/>
      <c r="IUY33" s="35"/>
      <c r="IUZ33" s="35"/>
      <c r="IVA33" s="35"/>
      <c r="IVB33" s="35"/>
      <c r="IVC33" s="35"/>
      <c r="IVD33" s="35"/>
      <c r="IVE33" s="35"/>
      <c r="IVF33" s="35"/>
      <c r="IVG33" s="35"/>
      <c r="IVH33" s="35"/>
      <c r="IVI33" s="35"/>
      <c r="IVJ33" s="35"/>
      <c r="IVK33" s="35"/>
      <c r="IVL33" s="35"/>
      <c r="IVM33" s="35"/>
      <c r="IVN33" s="35"/>
      <c r="IVO33" s="35"/>
      <c r="IVP33" s="35"/>
      <c r="IVQ33" s="35"/>
      <c r="IVR33" s="35"/>
      <c r="IVS33" s="35"/>
      <c r="IVT33" s="35"/>
      <c r="IVU33" s="35"/>
      <c r="IVV33" s="35"/>
      <c r="IVW33" s="35"/>
      <c r="IVX33" s="35"/>
      <c r="IVY33" s="35"/>
      <c r="IVZ33" s="35"/>
      <c r="IWA33" s="35"/>
      <c r="IWB33" s="35"/>
      <c r="IWC33" s="35"/>
      <c r="IWD33" s="35"/>
      <c r="IWE33" s="35"/>
      <c r="IWF33" s="35"/>
      <c r="IWG33" s="35"/>
      <c r="IWH33" s="35"/>
      <c r="IWI33" s="35"/>
      <c r="IWJ33" s="35"/>
      <c r="IWK33" s="35"/>
      <c r="IWL33" s="35"/>
      <c r="IWM33" s="35"/>
      <c r="IWN33" s="35"/>
      <c r="IWO33" s="35"/>
      <c r="IWP33" s="35"/>
      <c r="IWQ33" s="35"/>
      <c r="IWR33" s="35"/>
      <c r="IWS33" s="35"/>
      <c r="IWT33" s="35"/>
      <c r="IWU33" s="35"/>
      <c r="IWV33" s="35"/>
      <c r="IWW33" s="35"/>
      <c r="IWX33" s="35"/>
      <c r="IWY33" s="35"/>
      <c r="IWZ33" s="35"/>
      <c r="IXA33" s="35"/>
      <c r="IXB33" s="35"/>
      <c r="IXC33" s="35"/>
      <c r="IXD33" s="35"/>
      <c r="IXE33" s="35"/>
      <c r="IXF33" s="35"/>
      <c r="IXG33" s="35"/>
      <c r="IXH33" s="35"/>
      <c r="IXI33" s="35"/>
      <c r="IXJ33" s="35"/>
      <c r="IXK33" s="35"/>
      <c r="IXL33" s="35"/>
      <c r="IXM33" s="35"/>
      <c r="IXN33" s="35"/>
      <c r="IXO33" s="35"/>
      <c r="IXP33" s="35"/>
      <c r="IXQ33" s="35"/>
      <c r="IXR33" s="35"/>
      <c r="IXS33" s="35"/>
      <c r="IXT33" s="35"/>
      <c r="IXU33" s="35"/>
      <c r="IXV33" s="35"/>
      <c r="IXW33" s="35"/>
      <c r="IXX33" s="35"/>
      <c r="IXY33" s="35"/>
      <c r="IXZ33" s="35"/>
      <c r="IYA33" s="35"/>
      <c r="IYB33" s="35"/>
      <c r="IYC33" s="35"/>
      <c r="IYD33" s="35"/>
      <c r="IYE33" s="35"/>
      <c r="IYF33" s="35"/>
      <c r="IYG33" s="35"/>
      <c r="IYH33" s="35"/>
      <c r="IYI33" s="35"/>
      <c r="IYJ33" s="35"/>
      <c r="IYK33" s="35"/>
      <c r="IYL33" s="35"/>
      <c r="IYM33" s="35"/>
      <c r="IYN33" s="35"/>
      <c r="IYO33" s="35"/>
      <c r="IYP33" s="35"/>
      <c r="IYQ33" s="35"/>
      <c r="IYR33" s="35"/>
      <c r="IYS33" s="35"/>
      <c r="IYT33" s="35"/>
      <c r="IYU33" s="35"/>
      <c r="IYV33" s="35"/>
      <c r="IYW33" s="35"/>
      <c r="IYX33" s="35"/>
      <c r="IYY33" s="35"/>
      <c r="IYZ33" s="35"/>
      <c r="IZA33" s="35"/>
      <c r="IZB33" s="35"/>
      <c r="IZC33" s="35"/>
      <c r="IZD33" s="35"/>
      <c r="IZE33" s="35"/>
      <c r="IZF33" s="35"/>
      <c r="IZG33" s="35"/>
      <c r="IZH33" s="35"/>
      <c r="IZI33" s="35"/>
      <c r="IZJ33" s="35"/>
      <c r="IZK33" s="35"/>
      <c r="IZL33" s="35"/>
      <c r="IZM33" s="35"/>
      <c r="IZN33" s="35"/>
      <c r="IZO33" s="35"/>
      <c r="IZP33" s="35"/>
      <c r="IZQ33" s="35"/>
      <c r="IZR33" s="35"/>
      <c r="IZS33" s="35"/>
      <c r="IZT33" s="35"/>
      <c r="IZU33" s="35"/>
      <c r="IZV33" s="35"/>
      <c r="IZW33" s="35"/>
      <c r="IZX33" s="35"/>
      <c r="IZY33" s="35"/>
      <c r="IZZ33" s="35"/>
      <c r="JAA33" s="35"/>
      <c r="JAB33" s="35"/>
      <c r="JAC33" s="35"/>
      <c r="JAD33" s="35"/>
      <c r="JAE33" s="35"/>
      <c r="JAF33" s="35"/>
      <c r="JAG33" s="35"/>
      <c r="JAH33" s="35"/>
      <c r="JAI33" s="35"/>
      <c r="JAJ33" s="35"/>
      <c r="JAK33" s="35"/>
      <c r="JAL33" s="35"/>
      <c r="JAM33" s="35"/>
      <c r="JAN33" s="35"/>
      <c r="JAO33" s="35"/>
      <c r="JAP33" s="35"/>
      <c r="JAQ33" s="35"/>
      <c r="JAR33" s="35"/>
      <c r="JAS33" s="35"/>
      <c r="JAT33" s="35"/>
      <c r="JAU33" s="35"/>
      <c r="JAV33" s="35"/>
      <c r="JAW33" s="35"/>
      <c r="JAX33" s="35"/>
      <c r="JAY33" s="35"/>
      <c r="JAZ33" s="35"/>
      <c r="JBA33" s="35"/>
      <c r="JBB33" s="35"/>
      <c r="JBC33" s="35"/>
      <c r="JBD33" s="35"/>
      <c r="JBE33" s="35"/>
      <c r="JBF33" s="35"/>
      <c r="JBG33" s="35"/>
      <c r="JBH33" s="35"/>
      <c r="JBI33" s="35"/>
      <c r="JBJ33" s="35"/>
      <c r="JBK33" s="35"/>
      <c r="JBL33" s="35"/>
      <c r="JBM33" s="35"/>
      <c r="JBN33" s="35"/>
      <c r="JBO33" s="35"/>
      <c r="JBP33" s="35"/>
      <c r="JBQ33" s="35"/>
      <c r="JBR33" s="35"/>
      <c r="JBS33" s="35"/>
      <c r="JBT33" s="35"/>
      <c r="JBU33" s="35"/>
      <c r="JBV33" s="35"/>
      <c r="JBW33" s="35"/>
      <c r="JBX33" s="35"/>
      <c r="JBY33" s="35"/>
      <c r="JBZ33" s="35"/>
      <c r="JCA33" s="35"/>
      <c r="JCB33" s="35"/>
      <c r="JCC33" s="35"/>
      <c r="JCD33" s="35"/>
      <c r="JCE33" s="35"/>
      <c r="JCF33" s="35"/>
      <c r="JCG33" s="35"/>
      <c r="JCH33" s="35"/>
      <c r="JCI33" s="35"/>
      <c r="JCJ33" s="35"/>
      <c r="JCK33" s="35"/>
      <c r="JCL33" s="35"/>
      <c r="JCM33" s="35"/>
      <c r="JCN33" s="35"/>
      <c r="JCO33" s="35"/>
      <c r="JCP33" s="35"/>
      <c r="JCQ33" s="35"/>
      <c r="JCR33" s="35"/>
      <c r="JCS33" s="35"/>
      <c r="JCT33" s="35"/>
      <c r="JCU33" s="35"/>
      <c r="JCV33" s="35"/>
      <c r="JCW33" s="35"/>
      <c r="JCX33" s="35"/>
      <c r="JCY33" s="35"/>
      <c r="JCZ33" s="35"/>
      <c r="JDA33" s="35"/>
      <c r="JDB33" s="35"/>
      <c r="JDC33" s="35"/>
      <c r="JDD33" s="35"/>
      <c r="JDE33" s="35"/>
      <c r="JDF33" s="35"/>
      <c r="JDG33" s="35"/>
      <c r="JDH33" s="35"/>
      <c r="JDI33" s="35"/>
      <c r="JDJ33" s="35"/>
      <c r="JDK33" s="35"/>
      <c r="JDL33" s="35"/>
      <c r="JDM33" s="35"/>
      <c r="JDN33" s="35"/>
      <c r="JDO33" s="35"/>
      <c r="JDP33" s="35"/>
      <c r="JDQ33" s="35"/>
      <c r="JDR33" s="35"/>
      <c r="JDS33" s="35"/>
      <c r="JDT33" s="35"/>
      <c r="JDU33" s="35"/>
      <c r="JDV33" s="35"/>
      <c r="JDW33" s="35"/>
      <c r="JDX33" s="35"/>
      <c r="JDY33" s="35"/>
      <c r="JDZ33" s="35"/>
      <c r="JEA33" s="35"/>
      <c r="JEB33" s="35"/>
      <c r="JEC33" s="35"/>
      <c r="JED33" s="35"/>
      <c r="JEE33" s="35"/>
      <c r="JEF33" s="35"/>
      <c r="JEG33" s="35"/>
      <c r="JEH33" s="35"/>
      <c r="JEI33" s="35"/>
      <c r="JEJ33" s="35"/>
      <c r="JEK33" s="35"/>
      <c r="JEL33" s="35"/>
      <c r="JEM33" s="35"/>
      <c r="JEN33" s="35"/>
      <c r="JEO33" s="35"/>
      <c r="JEP33" s="35"/>
      <c r="JEQ33" s="35"/>
      <c r="JER33" s="35"/>
      <c r="JES33" s="35"/>
      <c r="JET33" s="35"/>
      <c r="JEU33" s="35"/>
      <c r="JEV33" s="35"/>
      <c r="JEW33" s="35"/>
      <c r="JEX33" s="35"/>
      <c r="JEY33" s="35"/>
      <c r="JEZ33" s="35"/>
      <c r="JFA33" s="35"/>
      <c r="JFB33" s="35"/>
      <c r="JFC33" s="35"/>
      <c r="JFD33" s="35"/>
      <c r="JFE33" s="35"/>
      <c r="JFF33" s="35"/>
      <c r="JFG33" s="35"/>
      <c r="JFH33" s="35"/>
      <c r="JFI33" s="35"/>
      <c r="JFJ33" s="35"/>
      <c r="JFK33" s="35"/>
      <c r="JFL33" s="35"/>
      <c r="JFM33" s="35"/>
      <c r="JFN33" s="35"/>
      <c r="JFO33" s="35"/>
      <c r="JFP33" s="35"/>
      <c r="JFQ33" s="35"/>
      <c r="JFR33" s="35"/>
      <c r="JFS33" s="35"/>
      <c r="JFT33" s="35"/>
      <c r="JFU33" s="35"/>
      <c r="JFV33" s="35"/>
      <c r="JFW33" s="35"/>
      <c r="JFX33" s="35"/>
      <c r="JFY33" s="35"/>
      <c r="JFZ33" s="35"/>
      <c r="JGA33" s="35"/>
      <c r="JGB33" s="35"/>
      <c r="JGC33" s="35"/>
      <c r="JGD33" s="35"/>
      <c r="JGE33" s="35"/>
      <c r="JGF33" s="35"/>
      <c r="JGG33" s="35"/>
      <c r="JGH33" s="35"/>
      <c r="JGI33" s="35"/>
      <c r="JGJ33" s="35"/>
      <c r="JGK33" s="35"/>
      <c r="JGL33" s="35"/>
      <c r="JGM33" s="35"/>
      <c r="JGN33" s="35"/>
      <c r="JGO33" s="35"/>
      <c r="JGP33" s="35"/>
      <c r="JGQ33" s="35"/>
      <c r="JGR33" s="35"/>
      <c r="JGS33" s="35"/>
      <c r="JGT33" s="35"/>
      <c r="JGU33" s="35"/>
      <c r="JGV33" s="35"/>
      <c r="JGW33" s="35"/>
      <c r="JGX33" s="35"/>
      <c r="JGY33" s="35"/>
      <c r="JGZ33" s="35"/>
      <c r="JHA33" s="35"/>
      <c r="JHB33" s="35"/>
      <c r="JHC33" s="35"/>
      <c r="JHD33" s="35"/>
      <c r="JHE33" s="35"/>
      <c r="JHF33" s="35"/>
      <c r="JHG33" s="35"/>
      <c r="JHH33" s="35"/>
      <c r="JHI33" s="35"/>
      <c r="JHJ33" s="35"/>
      <c r="JHK33" s="35"/>
      <c r="JHL33" s="35"/>
      <c r="JHM33" s="35"/>
      <c r="JHN33" s="35"/>
      <c r="JHO33" s="35"/>
      <c r="JHP33" s="35"/>
      <c r="JHQ33" s="35"/>
      <c r="JHR33" s="35"/>
      <c r="JHS33" s="35"/>
      <c r="JHT33" s="35"/>
      <c r="JHU33" s="35"/>
      <c r="JHV33" s="35"/>
      <c r="JHW33" s="35"/>
      <c r="JHX33" s="35"/>
      <c r="JHY33" s="35"/>
      <c r="JHZ33" s="35"/>
      <c r="JIA33" s="35"/>
      <c r="JIB33" s="35"/>
      <c r="JIC33" s="35"/>
      <c r="JID33" s="35"/>
      <c r="JIE33" s="35"/>
      <c r="JIF33" s="35"/>
      <c r="JIG33" s="35"/>
      <c r="JIH33" s="35"/>
      <c r="JII33" s="35"/>
      <c r="JIJ33" s="35"/>
      <c r="JIK33" s="35"/>
      <c r="JIL33" s="35"/>
      <c r="JIM33" s="35"/>
      <c r="JIN33" s="35"/>
      <c r="JIO33" s="35"/>
      <c r="JIP33" s="35"/>
      <c r="JIQ33" s="35"/>
      <c r="JIR33" s="35"/>
      <c r="JIS33" s="35"/>
      <c r="JIT33" s="35"/>
      <c r="JIU33" s="35"/>
      <c r="JIV33" s="35"/>
      <c r="JIW33" s="35"/>
      <c r="JIX33" s="35"/>
      <c r="JIY33" s="35"/>
      <c r="JIZ33" s="35"/>
      <c r="JJA33" s="35"/>
      <c r="JJB33" s="35"/>
      <c r="JJC33" s="35"/>
      <c r="JJD33" s="35"/>
      <c r="JJE33" s="35"/>
      <c r="JJF33" s="35"/>
      <c r="JJG33" s="35"/>
      <c r="JJH33" s="35"/>
      <c r="JJI33" s="35"/>
      <c r="JJJ33" s="35"/>
      <c r="JJK33" s="35"/>
      <c r="JJL33" s="35"/>
      <c r="JJM33" s="35"/>
      <c r="JJN33" s="35"/>
      <c r="JJO33" s="35"/>
      <c r="JJP33" s="35"/>
      <c r="JJQ33" s="35"/>
      <c r="JJR33" s="35"/>
      <c r="JJS33" s="35"/>
      <c r="JJT33" s="35"/>
      <c r="JJU33" s="35"/>
      <c r="JJV33" s="35"/>
      <c r="JJW33" s="35"/>
      <c r="JJX33" s="35"/>
      <c r="JJY33" s="35"/>
      <c r="JJZ33" s="35"/>
      <c r="JKA33" s="35"/>
      <c r="JKB33" s="35"/>
      <c r="JKC33" s="35"/>
      <c r="JKD33" s="35"/>
      <c r="JKE33" s="35"/>
      <c r="JKF33" s="35"/>
      <c r="JKG33" s="35"/>
      <c r="JKH33" s="35"/>
      <c r="JKI33" s="35"/>
      <c r="JKJ33" s="35"/>
      <c r="JKK33" s="35"/>
      <c r="JKL33" s="35"/>
      <c r="JKM33" s="35"/>
      <c r="JKN33" s="35"/>
      <c r="JKO33" s="35"/>
      <c r="JKP33" s="35"/>
      <c r="JKQ33" s="35"/>
      <c r="JKR33" s="35"/>
      <c r="JKS33" s="35"/>
      <c r="JKT33" s="35"/>
      <c r="JKU33" s="35"/>
      <c r="JKV33" s="35"/>
      <c r="JKW33" s="35"/>
      <c r="JKX33" s="35"/>
      <c r="JKY33" s="35"/>
      <c r="JKZ33" s="35"/>
      <c r="JLA33" s="35"/>
      <c r="JLB33" s="35"/>
      <c r="JLC33" s="35"/>
      <c r="JLD33" s="35"/>
      <c r="JLE33" s="35"/>
      <c r="JLF33" s="35"/>
      <c r="JLG33" s="35"/>
      <c r="JLH33" s="35"/>
      <c r="JLI33" s="35"/>
      <c r="JLJ33" s="35"/>
      <c r="JLK33" s="35"/>
      <c r="JLL33" s="35"/>
      <c r="JLM33" s="35"/>
      <c r="JLN33" s="35"/>
      <c r="JLO33" s="35"/>
      <c r="JLP33" s="35"/>
      <c r="JLQ33" s="35"/>
      <c r="JLR33" s="35"/>
      <c r="JLS33" s="35"/>
      <c r="JLT33" s="35"/>
      <c r="JLU33" s="35"/>
      <c r="JLV33" s="35"/>
      <c r="JLW33" s="35"/>
      <c r="JLX33" s="35"/>
      <c r="JLY33" s="35"/>
      <c r="JLZ33" s="35"/>
      <c r="JMA33" s="35"/>
      <c r="JMB33" s="35"/>
      <c r="JMC33" s="35"/>
      <c r="JMD33" s="35"/>
      <c r="JME33" s="35"/>
      <c r="JMF33" s="35"/>
      <c r="JMG33" s="35"/>
      <c r="JMH33" s="35"/>
      <c r="JMI33" s="35"/>
      <c r="JMJ33" s="35"/>
      <c r="JMK33" s="35"/>
      <c r="JML33" s="35"/>
      <c r="JMM33" s="35"/>
      <c r="JMN33" s="35"/>
      <c r="JMO33" s="35"/>
      <c r="JMP33" s="35"/>
      <c r="JMQ33" s="35"/>
      <c r="JMR33" s="35"/>
      <c r="JMS33" s="35"/>
      <c r="JMT33" s="35"/>
      <c r="JMU33" s="35"/>
      <c r="JMV33" s="35"/>
      <c r="JMW33" s="35"/>
      <c r="JMX33" s="35"/>
      <c r="JMY33" s="35"/>
      <c r="JMZ33" s="35"/>
      <c r="JNA33" s="35"/>
      <c r="JNB33" s="35"/>
      <c r="JNC33" s="35"/>
      <c r="JND33" s="35"/>
      <c r="JNE33" s="35"/>
      <c r="JNF33" s="35"/>
      <c r="JNG33" s="35"/>
      <c r="JNH33" s="35"/>
      <c r="JNI33" s="35"/>
      <c r="JNJ33" s="35"/>
      <c r="JNK33" s="35"/>
      <c r="JNL33" s="35"/>
      <c r="JNM33" s="35"/>
      <c r="JNN33" s="35"/>
      <c r="JNO33" s="35"/>
      <c r="JNP33" s="35"/>
      <c r="JNQ33" s="35"/>
      <c r="JNR33" s="35"/>
      <c r="JNS33" s="35"/>
      <c r="JNT33" s="35"/>
      <c r="JNU33" s="35"/>
      <c r="JNV33" s="35"/>
      <c r="JNW33" s="35"/>
      <c r="JNX33" s="35"/>
      <c r="JNY33" s="35"/>
      <c r="JNZ33" s="35"/>
      <c r="JOA33" s="35"/>
      <c r="JOB33" s="35"/>
      <c r="JOC33" s="35"/>
      <c r="JOD33" s="35"/>
      <c r="JOE33" s="35"/>
      <c r="JOF33" s="35"/>
      <c r="JOG33" s="35"/>
      <c r="JOH33" s="35"/>
      <c r="JOI33" s="35"/>
      <c r="JOJ33" s="35"/>
      <c r="JOK33" s="35"/>
      <c r="JOL33" s="35"/>
      <c r="JOM33" s="35"/>
      <c r="JON33" s="35"/>
      <c r="JOO33" s="35"/>
      <c r="JOP33" s="35"/>
      <c r="JOQ33" s="35"/>
      <c r="JOR33" s="35"/>
      <c r="JOS33" s="35"/>
      <c r="JOT33" s="35"/>
      <c r="JOU33" s="35"/>
      <c r="JOV33" s="35"/>
      <c r="JOW33" s="35"/>
      <c r="JOX33" s="35"/>
      <c r="JOY33" s="35"/>
      <c r="JOZ33" s="35"/>
      <c r="JPA33" s="35"/>
      <c r="JPB33" s="35"/>
      <c r="JPC33" s="35"/>
      <c r="JPD33" s="35"/>
      <c r="JPE33" s="35"/>
      <c r="JPF33" s="35"/>
      <c r="JPG33" s="35"/>
      <c r="JPH33" s="35"/>
      <c r="JPI33" s="35"/>
      <c r="JPJ33" s="35"/>
      <c r="JPK33" s="35"/>
      <c r="JPL33" s="35"/>
      <c r="JPM33" s="35"/>
      <c r="JPN33" s="35"/>
      <c r="JPO33" s="35"/>
      <c r="JPP33" s="35"/>
      <c r="JPQ33" s="35"/>
      <c r="JPR33" s="35"/>
      <c r="JPS33" s="35"/>
      <c r="JPT33" s="35"/>
      <c r="JPU33" s="35"/>
      <c r="JPV33" s="35"/>
      <c r="JPW33" s="35"/>
      <c r="JPX33" s="35"/>
      <c r="JPY33" s="35"/>
      <c r="JPZ33" s="35"/>
      <c r="JQA33" s="35"/>
      <c r="JQB33" s="35"/>
      <c r="JQC33" s="35"/>
      <c r="JQD33" s="35"/>
      <c r="JQE33" s="35"/>
      <c r="JQF33" s="35"/>
      <c r="JQG33" s="35"/>
      <c r="JQH33" s="35"/>
      <c r="JQI33" s="35"/>
      <c r="JQJ33" s="35"/>
      <c r="JQK33" s="35"/>
      <c r="JQL33" s="35"/>
      <c r="JQM33" s="35"/>
      <c r="JQN33" s="35"/>
      <c r="JQO33" s="35"/>
      <c r="JQP33" s="35"/>
      <c r="JQQ33" s="35"/>
      <c r="JQR33" s="35"/>
      <c r="JQS33" s="35"/>
      <c r="JQT33" s="35"/>
      <c r="JQU33" s="35"/>
      <c r="JQV33" s="35"/>
      <c r="JQW33" s="35"/>
      <c r="JQX33" s="35"/>
      <c r="JQY33" s="35"/>
      <c r="JQZ33" s="35"/>
      <c r="JRA33" s="35"/>
      <c r="JRB33" s="35"/>
      <c r="JRC33" s="35"/>
      <c r="JRD33" s="35"/>
      <c r="JRE33" s="35"/>
      <c r="JRF33" s="35"/>
      <c r="JRG33" s="35"/>
      <c r="JRH33" s="35"/>
      <c r="JRI33" s="35"/>
      <c r="JRJ33" s="35"/>
      <c r="JRK33" s="35"/>
      <c r="JRL33" s="35"/>
      <c r="JRM33" s="35"/>
      <c r="JRN33" s="35"/>
      <c r="JRO33" s="35"/>
      <c r="JRP33" s="35"/>
      <c r="JRQ33" s="35"/>
      <c r="JRR33" s="35"/>
      <c r="JRS33" s="35"/>
      <c r="JRT33" s="35"/>
      <c r="JRU33" s="35"/>
      <c r="JRV33" s="35"/>
      <c r="JRW33" s="35"/>
      <c r="JRX33" s="35"/>
      <c r="JRY33" s="35"/>
      <c r="JRZ33" s="35"/>
      <c r="JSA33" s="35"/>
      <c r="JSB33" s="35"/>
      <c r="JSC33" s="35"/>
      <c r="JSD33" s="35"/>
      <c r="JSE33" s="35"/>
      <c r="JSF33" s="35"/>
      <c r="JSG33" s="35"/>
      <c r="JSH33" s="35"/>
      <c r="JSI33" s="35"/>
      <c r="JSJ33" s="35"/>
      <c r="JSK33" s="35"/>
      <c r="JSL33" s="35"/>
      <c r="JSM33" s="35"/>
      <c r="JSN33" s="35"/>
      <c r="JSO33" s="35"/>
      <c r="JSP33" s="35"/>
      <c r="JSQ33" s="35"/>
      <c r="JSR33" s="35"/>
      <c r="JSS33" s="35"/>
      <c r="JST33" s="35"/>
      <c r="JSU33" s="35"/>
      <c r="JSV33" s="35"/>
      <c r="JSW33" s="35"/>
      <c r="JSX33" s="35"/>
      <c r="JSY33" s="35"/>
      <c r="JSZ33" s="35"/>
      <c r="JTA33" s="35"/>
      <c r="JTB33" s="35"/>
      <c r="JTC33" s="35"/>
      <c r="JTD33" s="35"/>
      <c r="JTE33" s="35"/>
      <c r="JTF33" s="35"/>
      <c r="JTG33" s="35"/>
      <c r="JTH33" s="35"/>
      <c r="JTI33" s="35"/>
      <c r="JTJ33" s="35"/>
      <c r="JTK33" s="35"/>
      <c r="JTL33" s="35"/>
      <c r="JTM33" s="35"/>
      <c r="JTN33" s="35"/>
      <c r="JTO33" s="35"/>
      <c r="JTP33" s="35"/>
      <c r="JTQ33" s="35"/>
      <c r="JTR33" s="35"/>
      <c r="JTS33" s="35"/>
      <c r="JTT33" s="35"/>
      <c r="JTU33" s="35"/>
      <c r="JTV33" s="35"/>
      <c r="JTW33" s="35"/>
      <c r="JTX33" s="35"/>
      <c r="JTY33" s="35"/>
      <c r="JTZ33" s="35"/>
      <c r="JUA33" s="35"/>
      <c r="JUB33" s="35"/>
      <c r="JUC33" s="35"/>
      <c r="JUD33" s="35"/>
      <c r="JUE33" s="35"/>
      <c r="JUF33" s="35"/>
      <c r="JUG33" s="35"/>
      <c r="JUH33" s="35"/>
      <c r="JUI33" s="35"/>
      <c r="JUJ33" s="35"/>
      <c r="JUK33" s="35"/>
      <c r="JUL33" s="35"/>
      <c r="JUM33" s="35"/>
      <c r="JUN33" s="35"/>
      <c r="JUO33" s="35"/>
      <c r="JUP33" s="35"/>
      <c r="JUQ33" s="35"/>
      <c r="JUR33" s="35"/>
      <c r="JUS33" s="35"/>
      <c r="JUT33" s="35"/>
      <c r="JUU33" s="35"/>
      <c r="JUV33" s="35"/>
      <c r="JUW33" s="35"/>
      <c r="JUX33" s="35"/>
      <c r="JUY33" s="35"/>
      <c r="JUZ33" s="35"/>
      <c r="JVA33" s="35"/>
      <c r="JVB33" s="35"/>
      <c r="JVC33" s="35"/>
      <c r="JVD33" s="35"/>
      <c r="JVE33" s="35"/>
      <c r="JVF33" s="35"/>
      <c r="JVG33" s="35"/>
      <c r="JVH33" s="35"/>
      <c r="JVI33" s="35"/>
      <c r="JVJ33" s="35"/>
      <c r="JVK33" s="35"/>
      <c r="JVL33" s="35"/>
      <c r="JVM33" s="35"/>
      <c r="JVN33" s="35"/>
      <c r="JVO33" s="35"/>
      <c r="JVP33" s="35"/>
      <c r="JVQ33" s="35"/>
      <c r="JVR33" s="35"/>
      <c r="JVS33" s="35"/>
      <c r="JVT33" s="35"/>
      <c r="JVU33" s="35"/>
      <c r="JVV33" s="35"/>
      <c r="JVW33" s="35"/>
      <c r="JVX33" s="35"/>
      <c r="JVY33" s="35"/>
      <c r="JVZ33" s="35"/>
      <c r="JWA33" s="35"/>
      <c r="JWB33" s="35"/>
      <c r="JWC33" s="35"/>
      <c r="JWD33" s="35"/>
      <c r="JWE33" s="35"/>
      <c r="JWF33" s="35"/>
      <c r="JWG33" s="35"/>
      <c r="JWH33" s="35"/>
      <c r="JWI33" s="35"/>
      <c r="JWJ33" s="35"/>
      <c r="JWK33" s="35"/>
      <c r="JWL33" s="35"/>
      <c r="JWM33" s="35"/>
      <c r="JWN33" s="35"/>
      <c r="JWO33" s="35"/>
      <c r="JWP33" s="35"/>
      <c r="JWQ33" s="35"/>
      <c r="JWR33" s="35"/>
      <c r="JWS33" s="35"/>
      <c r="JWT33" s="35"/>
      <c r="JWU33" s="35"/>
      <c r="JWV33" s="35"/>
      <c r="JWW33" s="35"/>
      <c r="JWX33" s="35"/>
      <c r="JWY33" s="35"/>
      <c r="JWZ33" s="35"/>
      <c r="JXA33" s="35"/>
      <c r="JXB33" s="35"/>
      <c r="JXC33" s="35"/>
      <c r="JXD33" s="35"/>
      <c r="JXE33" s="35"/>
      <c r="JXF33" s="35"/>
      <c r="JXG33" s="35"/>
      <c r="JXH33" s="35"/>
      <c r="JXI33" s="35"/>
      <c r="JXJ33" s="35"/>
      <c r="JXK33" s="35"/>
      <c r="JXL33" s="35"/>
      <c r="JXM33" s="35"/>
      <c r="JXN33" s="35"/>
      <c r="JXO33" s="35"/>
      <c r="JXP33" s="35"/>
      <c r="JXQ33" s="35"/>
      <c r="JXR33" s="35"/>
      <c r="JXS33" s="35"/>
      <c r="JXT33" s="35"/>
      <c r="JXU33" s="35"/>
      <c r="JXV33" s="35"/>
      <c r="JXW33" s="35"/>
      <c r="JXX33" s="35"/>
      <c r="JXY33" s="35"/>
      <c r="JXZ33" s="35"/>
      <c r="JYA33" s="35"/>
      <c r="JYB33" s="35"/>
      <c r="JYC33" s="35"/>
      <c r="JYD33" s="35"/>
      <c r="JYE33" s="35"/>
      <c r="JYF33" s="35"/>
      <c r="JYG33" s="35"/>
      <c r="JYH33" s="35"/>
      <c r="JYI33" s="35"/>
      <c r="JYJ33" s="35"/>
      <c r="JYK33" s="35"/>
      <c r="JYL33" s="35"/>
      <c r="JYM33" s="35"/>
      <c r="JYN33" s="35"/>
      <c r="JYO33" s="35"/>
      <c r="JYP33" s="35"/>
      <c r="JYQ33" s="35"/>
      <c r="JYR33" s="35"/>
      <c r="JYS33" s="35"/>
      <c r="JYT33" s="35"/>
      <c r="JYU33" s="35"/>
      <c r="JYV33" s="35"/>
      <c r="JYW33" s="35"/>
      <c r="JYX33" s="35"/>
      <c r="JYY33" s="35"/>
      <c r="JYZ33" s="35"/>
      <c r="JZA33" s="35"/>
      <c r="JZB33" s="35"/>
      <c r="JZC33" s="35"/>
      <c r="JZD33" s="35"/>
      <c r="JZE33" s="35"/>
      <c r="JZF33" s="35"/>
      <c r="JZG33" s="35"/>
      <c r="JZH33" s="35"/>
      <c r="JZI33" s="35"/>
      <c r="JZJ33" s="35"/>
      <c r="JZK33" s="35"/>
      <c r="JZL33" s="35"/>
      <c r="JZM33" s="35"/>
      <c r="JZN33" s="35"/>
      <c r="JZO33" s="35"/>
      <c r="JZP33" s="35"/>
      <c r="JZQ33" s="35"/>
      <c r="JZR33" s="35"/>
      <c r="JZS33" s="35"/>
      <c r="JZT33" s="35"/>
      <c r="JZU33" s="35"/>
      <c r="JZV33" s="35"/>
      <c r="JZW33" s="35"/>
      <c r="JZX33" s="35"/>
      <c r="JZY33" s="35"/>
      <c r="JZZ33" s="35"/>
      <c r="KAA33" s="35"/>
      <c r="KAB33" s="35"/>
      <c r="KAC33" s="35"/>
      <c r="KAD33" s="35"/>
      <c r="KAE33" s="35"/>
      <c r="KAF33" s="35"/>
      <c r="KAG33" s="35"/>
      <c r="KAH33" s="35"/>
      <c r="KAI33" s="35"/>
      <c r="KAJ33" s="35"/>
      <c r="KAK33" s="35"/>
      <c r="KAL33" s="35"/>
      <c r="KAM33" s="35"/>
      <c r="KAN33" s="35"/>
      <c r="KAO33" s="35"/>
      <c r="KAP33" s="35"/>
      <c r="KAQ33" s="35"/>
      <c r="KAR33" s="35"/>
      <c r="KAS33" s="35"/>
      <c r="KAT33" s="35"/>
      <c r="KAU33" s="35"/>
      <c r="KAV33" s="35"/>
      <c r="KAW33" s="35"/>
      <c r="KAX33" s="35"/>
      <c r="KAY33" s="35"/>
      <c r="KAZ33" s="35"/>
      <c r="KBA33" s="35"/>
      <c r="KBB33" s="35"/>
      <c r="KBC33" s="35"/>
      <c r="KBD33" s="35"/>
      <c r="KBE33" s="35"/>
      <c r="KBF33" s="35"/>
      <c r="KBG33" s="35"/>
      <c r="KBH33" s="35"/>
      <c r="KBI33" s="35"/>
      <c r="KBJ33" s="35"/>
      <c r="KBK33" s="35"/>
      <c r="KBL33" s="35"/>
      <c r="KBM33" s="35"/>
      <c r="KBN33" s="35"/>
      <c r="KBO33" s="35"/>
      <c r="KBP33" s="35"/>
      <c r="KBQ33" s="35"/>
      <c r="KBR33" s="35"/>
      <c r="KBS33" s="35"/>
      <c r="KBT33" s="35"/>
      <c r="KBU33" s="35"/>
      <c r="KBV33" s="35"/>
      <c r="KBW33" s="35"/>
      <c r="KBX33" s="35"/>
      <c r="KBY33" s="35"/>
      <c r="KBZ33" s="35"/>
      <c r="KCA33" s="35"/>
      <c r="KCB33" s="35"/>
      <c r="KCC33" s="35"/>
      <c r="KCD33" s="35"/>
      <c r="KCE33" s="35"/>
      <c r="KCF33" s="35"/>
      <c r="KCG33" s="35"/>
      <c r="KCH33" s="35"/>
      <c r="KCI33" s="35"/>
      <c r="KCJ33" s="35"/>
      <c r="KCK33" s="35"/>
      <c r="KCL33" s="35"/>
      <c r="KCM33" s="35"/>
      <c r="KCN33" s="35"/>
      <c r="KCO33" s="35"/>
      <c r="KCP33" s="35"/>
      <c r="KCQ33" s="35"/>
      <c r="KCR33" s="35"/>
      <c r="KCS33" s="35"/>
      <c r="KCT33" s="35"/>
      <c r="KCU33" s="35"/>
      <c r="KCV33" s="35"/>
      <c r="KCW33" s="35"/>
      <c r="KCX33" s="35"/>
      <c r="KCY33" s="35"/>
      <c r="KCZ33" s="35"/>
      <c r="KDA33" s="35"/>
      <c r="KDB33" s="35"/>
      <c r="KDC33" s="35"/>
      <c r="KDD33" s="35"/>
      <c r="KDE33" s="35"/>
      <c r="KDF33" s="35"/>
      <c r="KDG33" s="35"/>
      <c r="KDH33" s="35"/>
      <c r="KDI33" s="35"/>
      <c r="KDJ33" s="35"/>
      <c r="KDK33" s="35"/>
      <c r="KDL33" s="35"/>
      <c r="KDM33" s="35"/>
      <c r="KDN33" s="35"/>
      <c r="KDO33" s="35"/>
      <c r="KDP33" s="35"/>
      <c r="KDQ33" s="35"/>
      <c r="KDR33" s="35"/>
      <c r="KDS33" s="35"/>
      <c r="KDT33" s="35"/>
      <c r="KDU33" s="35"/>
      <c r="KDV33" s="35"/>
      <c r="KDW33" s="35"/>
      <c r="KDX33" s="35"/>
      <c r="KDY33" s="35"/>
      <c r="KDZ33" s="35"/>
      <c r="KEA33" s="35"/>
      <c r="KEB33" s="35"/>
      <c r="KEC33" s="35"/>
      <c r="KED33" s="35"/>
      <c r="KEE33" s="35"/>
      <c r="KEF33" s="35"/>
      <c r="KEG33" s="35"/>
      <c r="KEH33" s="35"/>
      <c r="KEI33" s="35"/>
      <c r="KEJ33" s="35"/>
      <c r="KEK33" s="35"/>
      <c r="KEL33" s="35"/>
      <c r="KEM33" s="35"/>
      <c r="KEN33" s="35"/>
      <c r="KEO33" s="35"/>
      <c r="KEP33" s="35"/>
      <c r="KEQ33" s="35"/>
      <c r="KER33" s="35"/>
      <c r="KES33" s="35"/>
      <c r="KET33" s="35"/>
      <c r="KEU33" s="35"/>
      <c r="KEV33" s="35"/>
      <c r="KEW33" s="35"/>
      <c r="KEX33" s="35"/>
      <c r="KEY33" s="35"/>
      <c r="KEZ33" s="35"/>
      <c r="KFA33" s="35"/>
      <c r="KFB33" s="35"/>
      <c r="KFC33" s="35"/>
      <c r="KFD33" s="35"/>
      <c r="KFE33" s="35"/>
      <c r="KFF33" s="35"/>
      <c r="KFG33" s="35"/>
      <c r="KFH33" s="35"/>
      <c r="KFI33" s="35"/>
      <c r="KFJ33" s="35"/>
      <c r="KFK33" s="35"/>
      <c r="KFL33" s="35"/>
      <c r="KFM33" s="35"/>
      <c r="KFN33" s="35"/>
      <c r="KFO33" s="35"/>
      <c r="KFP33" s="35"/>
      <c r="KFQ33" s="35"/>
      <c r="KFR33" s="35"/>
      <c r="KFS33" s="35"/>
      <c r="KFT33" s="35"/>
      <c r="KFU33" s="35"/>
      <c r="KFV33" s="35"/>
      <c r="KFW33" s="35"/>
      <c r="KFX33" s="35"/>
      <c r="KFY33" s="35"/>
      <c r="KFZ33" s="35"/>
      <c r="KGA33" s="35"/>
      <c r="KGB33" s="35"/>
      <c r="KGC33" s="35"/>
      <c r="KGD33" s="35"/>
      <c r="KGE33" s="35"/>
      <c r="KGF33" s="35"/>
      <c r="KGG33" s="35"/>
      <c r="KGH33" s="35"/>
      <c r="KGI33" s="35"/>
      <c r="KGJ33" s="35"/>
      <c r="KGK33" s="35"/>
      <c r="KGL33" s="35"/>
      <c r="KGM33" s="35"/>
      <c r="KGN33" s="35"/>
      <c r="KGO33" s="35"/>
      <c r="KGP33" s="35"/>
      <c r="KGQ33" s="35"/>
      <c r="KGR33" s="35"/>
      <c r="KGS33" s="35"/>
      <c r="KGT33" s="35"/>
      <c r="KGU33" s="35"/>
      <c r="KGV33" s="35"/>
      <c r="KGW33" s="35"/>
      <c r="KGX33" s="35"/>
      <c r="KGY33" s="35"/>
      <c r="KGZ33" s="35"/>
      <c r="KHA33" s="35"/>
      <c r="KHB33" s="35"/>
      <c r="KHC33" s="35"/>
      <c r="KHD33" s="35"/>
      <c r="KHE33" s="35"/>
      <c r="KHF33" s="35"/>
      <c r="KHG33" s="35"/>
      <c r="KHH33" s="35"/>
      <c r="KHI33" s="35"/>
      <c r="KHJ33" s="35"/>
      <c r="KHK33" s="35"/>
      <c r="KHL33" s="35"/>
      <c r="KHM33" s="35"/>
      <c r="KHN33" s="35"/>
      <c r="KHO33" s="35"/>
      <c r="KHP33" s="35"/>
      <c r="KHQ33" s="35"/>
      <c r="KHR33" s="35"/>
      <c r="KHS33" s="35"/>
      <c r="KHT33" s="35"/>
      <c r="KHU33" s="35"/>
      <c r="KHV33" s="35"/>
      <c r="KHW33" s="35"/>
      <c r="KHX33" s="35"/>
      <c r="KHY33" s="35"/>
      <c r="KHZ33" s="35"/>
      <c r="KIA33" s="35"/>
      <c r="KIB33" s="35"/>
      <c r="KIC33" s="35"/>
      <c r="KID33" s="35"/>
      <c r="KIE33" s="35"/>
      <c r="KIF33" s="35"/>
      <c r="KIG33" s="35"/>
      <c r="KIH33" s="35"/>
      <c r="KII33" s="35"/>
      <c r="KIJ33" s="35"/>
      <c r="KIK33" s="35"/>
      <c r="KIL33" s="35"/>
      <c r="KIM33" s="35"/>
      <c r="KIN33" s="35"/>
      <c r="KIO33" s="35"/>
      <c r="KIP33" s="35"/>
      <c r="KIQ33" s="35"/>
      <c r="KIR33" s="35"/>
      <c r="KIS33" s="35"/>
      <c r="KIT33" s="35"/>
      <c r="KIU33" s="35"/>
      <c r="KIV33" s="35"/>
      <c r="KIW33" s="35"/>
      <c r="KIX33" s="35"/>
      <c r="KIY33" s="35"/>
      <c r="KIZ33" s="35"/>
      <c r="KJA33" s="35"/>
      <c r="KJB33" s="35"/>
      <c r="KJC33" s="35"/>
      <c r="KJD33" s="35"/>
      <c r="KJE33" s="35"/>
      <c r="KJF33" s="35"/>
      <c r="KJG33" s="35"/>
      <c r="KJH33" s="35"/>
      <c r="KJI33" s="35"/>
      <c r="KJJ33" s="35"/>
      <c r="KJK33" s="35"/>
      <c r="KJL33" s="35"/>
      <c r="KJM33" s="35"/>
      <c r="KJN33" s="35"/>
      <c r="KJO33" s="35"/>
      <c r="KJP33" s="35"/>
      <c r="KJQ33" s="35"/>
      <c r="KJR33" s="35"/>
      <c r="KJS33" s="35"/>
      <c r="KJT33" s="35"/>
      <c r="KJU33" s="35"/>
      <c r="KJV33" s="35"/>
      <c r="KJW33" s="35"/>
      <c r="KJX33" s="35"/>
      <c r="KJY33" s="35"/>
      <c r="KJZ33" s="35"/>
      <c r="KKA33" s="35"/>
      <c r="KKB33" s="35"/>
      <c r="KKC33" s="35"/>
      <c r="KKD33" s="35"/>
      <c r="KKE33" s="35"/>
      <c r="KKF33" s="35"/>
      <c r="KKG33" s="35"/>
      <c r="KKH33" s="35"/>
      <c r="KKI33" s="35"/>
      <c r="KKJ33" s="35"/>
      <c r="KKK33" s="35"/>
      <c r="KKL33" s="35"/>
      <c r="KKM33" s="35"/>
      <c r="KKN33" s="35"/>
      <c r="KKO33" s="35"/>
      <c r="KKP33" s="35"/>
      <c r="KKQ33" s="35"/>
      <c r="KKR33" s="35"/>
      <c r="KKS33" s="35"/>
      <c r="KKT33" s="35"/>
      <c r="KKU33" s="35"/>
      <c r="KKV33" s="35"/>
      <c r="KKW33" s="35"/>
      <c r="KKX33" s="35"/>
      <c r="KKY33" s="35"/>
      <c r="KKZ33" s="35"/>
      <c r="KLA33" s="35"/>
      <c r="KLB33" s="35"/>
      <c r="KLC33" s="35"/>
      <c r="KLD33" s="35"/>
      <c r="KLE33" s="35"/>
      <c r="KLF33" s="35"/>
      <c r="KLG33" s="35"/>
      <c r="KLH33" s="35"/>
      <c r="KLI33" s="35"/>
      <c r="KLJ33" s="35"/>
      <c r="KLK33" s="35"/>
      <c r="KLL33" s="35"/>
      <c r="KLM33" s="35"/>
      <c r="KLN33" s="35"/>
      <c r="KLO33" s="35"/>
      <c r="KLP33" s="35"/>
      <c r="KLQ33" s="35"/>
      <c r="KLR33" s="35"/>
      <c r="KLS33" s="35"/>
      <c r="KLT33" s="35"/>
      <c r="KLU33" s="35"/>
      <c r="KLV33" s="35"/>
      <c r="KLW33" s="35"/>
      <c r="KLX33" s="35"/>
      <c r="KLY33" s="35"/>
      <c r="KLZ33" s="35"/>
      <c r="KMA33" s="35"/>
      <c r="KMB33" s="35"/>
      <c r="KMC33" s="35"/>
      <c r="KMD33" s="35"/>
      <c r="KME33" s="35"/>
      <c r="KMF33" s="35"/>
      <c r="KMG33" s="35"/>
      <c r="KMH33" s="35"/>
      <c r="KMI33" s="35"/>
      <c r="KMJ33" s="35"/>
      <c r="KMK33" s="35"/>
      <c r="KML33" s="35"/>
      <c r="KMM33" s="35"/>
      <c r="KMN33" s="35"/>
      <c r="KMO33" s="35"/>
      <c r="KMP33" s="35"/>
      <c r="KMQ33" s="35"/>
      <c r="KMR33" s="35"/>
      <c r="KMS33" s="35"/>
      <c r="KMT33" s="35"/>
      <c r="KMU33" s="35"/>
      <c r="KMV33" s="35"/>
      <c r="KMW33" s="35"/>
      <c r="KMX33" s="35"/>
      <c r="KMY33" s="35"/>
      <c r="KMZ33" s="35"/>
      <c r="KNA33" s="35"/>
      <c r="KNB33" s="35"/>
      <c r="KNC33" s="35"/>
      <c r="KND33" s="35"/>
      <c r="KNE33" s="35"/>
      <c r="KNF33" s="35"/>
      <c r="KNG33" s="35"/>
      <c r="KNH33" s="35"/>
      <c r="KNI33" s="35"/>
      <c r="KNJ33" s="35"/>
      <c r="KNK33" s="35"/>
      <c r="KNL33" s="35"/>
      <c r="KNM33" s="35"/>
      <c r="KNN33" s="35"/>
      <c r="KNO33" s="35"/>
      <c r="KNP33" s="35"/>
      <c r="KNQ33" s="35"/>
      <c r="KNR33" s="35"/>
      <c r="KNS33" s="35"/>
      <c r="KNT33" s="35"/>
      <c r="KNU33" s="35"/>
      <c r="KNV33" s="35"/>
      <c r="KNW33" s="35"/>
      <c r="KNX33" s="35"/>
      <c r="KNY33" s="35"/>
      <c r="KNZ33" s="35"/>
      <c r="KOA33" s="35"/>
      <c r="KOB33" s="35"/>
      <c r="KOC33" s="35"/>
      <c r="KOD33" s="35"/>
      <c r="KOE33" s="35"/>
      <c r="KOF33" s="35"/>
      <c r="KOG33" s="35"/>
      <c r="KOH33" s="35"/>
      <c r="KOI33" s="35"/>
      <c r="KOJ33" s="35"/>
      <c r="KOK33" s="35"/>
      <c r="KOL33" s="35"/>
      <c r="KOM33" s="35"/>
      <c r="KON33" s="35"/>
      <c r="KOO33" s="35"/>
      <c r="KOP33" s="35"/>
      <c r="KOQ33" s="35"/>
      <c r="KOR33" s="35"/>
      <c r="KOS33" s="35"/>
      <c r="KOT33" s="35"/>
      <c r="KOU33" s="35"/>
      <c r="KOV33" s="35"/>
      <c r="KOW33" s="35"/>
      <c r="KOX33" s="35"/>
      <c r="KOY33" s="35"/>
      <c r="KOZ33" s="35"/>
      <c r="KPA33" s="35"/>
      <c r="KPB33" s="35"/>
      <c r="KPC33" s="35"/>
      <c r="KPD33" s="35"/>
      <c r="KPE33" s="35"/>
      <c r="KPF33" s="35"/>
      <c r="KPG33" s="35"/>
      <c r="KPH33" s="35"/>
      <c r="KPI33" s="35"/>
      <c r="KPJ33" s="35"/>
      <c r="KPK33" s="35"/>
      <c r="KPL33" s="35"/>
      <c r="KPM33" s="35"/>
      <c r="KPN33" s="35"/>
      <c r="KPO33" s="35"/>
      <c r="KPP33" s="35"/>
      <c r="KPQ33" s="35"/>
      <c r="KPR33" s="35"/>
      <c r="KPS33" s="35"/>
      <c r="KPT33" s="35"/>
      <c r="KPU33" s="35"/>
      <c r="KPV33" s="35"/>
      <c r="KPW33" s="35"/>
      <c r="KPX33" s="35"/>
      <c r="KPY33" s="35"/>
      <c r="KPZ33" s="35"/>
      <c r="KQA33" s="35"/>
      <c r="KQB33" s="35"/>
      <c r="KQC33" s="35"/>
      <c r="KQD33" s="35"/>
      <c r="KQE33" s="35"/>
      <c r="KQF33" s="35"/>
      <c r="KQG33" s="35"/>
      <c r="KQH33" s="35"/>
      <c r="KQI33" s="35"/>
      <c r="KQJ33" s="35"/>
      <c r="KQK33" s="35"/>
      <c r="KQL33" s="35"/>
      <c r="KQM33" s="35"/>
      <c r="KQN33" s="35"/>
      <c r="KQO33" s="35"/>
      <c r="KQP33" s="35"/>
      <c r="KQQ33" s="35"/>
      <c r="KQR33" s="35"/>
      <c r="KQS33" s="35"/>
      <c r="KQT33" s="35"/>
      <c r="KQU33" s="35"/>
      <c r="KQV33" s="35"/>
      <c r="KQW33" s="35"/>
      <c r="KQX33" s="35"/>
      <c r="KQY33" s="35"/>
      <c r="KQZ33" s="35"/>
      <c r="KRA33" s="35"/>
      <c r="KRB33" s="35"/>
      <c r="KRC33" s="35"/>
      <c r="KRD33" s="35"/>
      <c r="KRE33" s="35"/>
      <c r="KRF33" s="35"/>
      <c r="KRG33" s="35"/>
      <c r="KRH33" s="35"/>
      <c r="KRI33" s="35"/>
      <c r="KRJ33" s="35"/>
      <c r="KRK33" s="35"/>
      <c r="KRL33" s="35"/>
      <c r="KRM33" s="35"/>
      <c r="KRN33" s="35"/>
      <c r="KRO33" s="35"/>
      <c r="KRP33" s="35"/>
      <c r="KRQ33" s="35"/>
      <c r="KRR33" s="35"/>
      <c r="KRS33" s="35"/>
      <c r="KRT33" s="35"/>
      <c r="KRU33" s="35"/>
      <c r="KRV33" s="35"/>
      <c r="KRW33" s="35"/>
      <c r="KRX33" s="35"/>
      <c r="KRY33" s="35"/>
      <c r="KRZ33" s="35"/>
      <c r="KSA33" s="35"/>
      <c r="KSB33" s="35"/>
      <c r="KSC33" s="35"/>
      <c r="KSD33" s="35"/>
      <c r="KSE33" s="35"/>
      <c r="KSF33" s="35"/>
      <c r="KSG33" s="35"/>
      <c r="KSH33" s="35"/>
      <c r="KSI33" s="35"/>
      <c r="KSJ33" s="35"/>
      <c r="KSK33" s="35"/>
      <c r="KSL33" s="35"/>
      <c r="KSM33" s="35"/>
      <c r="KSN33" s="35"/>
      <c r="KSO33" s="35"/>
      <c r="KSP33" s="35"/>
      <c r="KSQ33" s="35"/>
      <c r="KSR33" s="35"/>
      <c r="KSS33" s="35"/>
      <c r="KST33" s="35"/>
      <c r="KSU33" s="35"/>
      <c r="KSV33" s="35"/>
      <c r="KSW33" s="35"/>
      <c r="KSX33" s="35"/>
      <c r="KSY33" s="35"/>
      <c r="KSZ33" s="35"/>
      <c r="KTA33" s="35"/>
      <c r="KTB33" s="35"/>
      <c r="KTC33" s="35"/>
      <c r="KTD33" s="35"/>
      <c r="KTE33" s="35"/>
      <c r="KTF33" s="35"/>
      <c r="KTG33" s="35"/>
      <c r="KTH33" s="35"/>
      <c r="KTI33" s="35"/>
      <c r="KTJ33" s="35"/>
      <c r="KTK33" s="35"/>
      <c r="KTL33" s="35"/>
      <c r="KTM33" s="35"/>
      <c r="KTN33" s="35"/>
      <c r="KTO33" s="35"/>
      <c r="KTP33" s="35"/>
      <c r="KTQ33" s="35"/>
      <c r="KTR33" s="35"/>
      <c r="KTS33" s="35"/>
      <c r="KTT33" s="35"/>
      <c r="KTU33" s="35"/>
      <c r="KTV33" s="35"/>
      <c r="KTW33" s="35"/>
      <c r="KTX33" s="35"/>
      <c r="KTY33" s="35"/>
      <c r="KTZ33" s="35"/>
      <c r="KUA33" s="35"/>
      <c r="KUB33" s="35"/>
      <c r="KUC33" s="35"/>
      <c r="KUD33" s="35"/>
      <c r="KUE33" s="35"/>
      <c r="KUF33" s="35"/>
      <c r="KUG33" s="35"/>
      <c r="KUH33" s="35"/>
      <c r="KUI33" s="35"/>
      <c r="KUJ33" s="35"/>
      <c r="KUK33" s="35"/>
      <c r="KUL33" s="35"/>
      <c r="KUM33" s="35"/>
      <c r="KUN33" s="35"/>
      <c r="KUO33" s="35"/>
      <c r="KUP33" s="35"/>
      <c r="KUQ33" s="35"/>
      <c r="KUR33" s="35"/>
      <c r="KUS33" s="35"/>
      <c r="KUT33" s="35"/>
      <c r="KUU33" s="35"/>
      <c r="KUV33" s="35"/>
      <c r="KUW33" s="35"/>
      <c r="KUX33" s="35"/>
      <c r="KUY33" s="35"/>
      <c r="KUZ33" s="35"/>
      <c r="KVA33" s="35"/>
      <c r="KVB33" s="35"/>
      <c r="KVC33" s="35"/>
      <c r="KVD33" s="35"/>
      <c r="KVE33" s="35"/>
      <c r="KVF33" s="35"/>
      <c r="KVG33" s="35"/>
      <c r="KVH33" s="35"/>
      <c r="KVI33" s="35"/>
      <c r="KVJ33" s="35"/>
      <c r="KVK33" s="35"/>
      <c r="KVL33" s="35"/>
      <c r="KVM33" s="35"/>
      <c r="KVN33" s="35"/>
      <c r="KVO33" s="35"/>
      <c r="KVP33" s="35"/>
      <c r="KVQ33" s="35"/>
      <c r="KVR33" s="35"/>
      <c r="KVS33" s="35"/>
      <c r="KVT33" s="35"/>
      <c r="KVU33" s="35"/>
      <c r="KVV33" s="35"/>
      <c r="KVW33" s="35"/>
      <c r="KVX33" s="35"/>
      <c r="KVY33" s="35"/>
      <c r="KVZ33" s="35"/>
      <c r="KWA33" s="35"/>
      <c r="KWB33" s="35"/>
      <c r="KWC33" s="35"/>
      <c r="KWD33" s="35"/>
      <c r="KWE33" s="35"/>
      <c r="KWF33" s="35"/>
      <c r="KWG33" s="35"/>
      <c r="KWH33" s="35"/>
      <c r="KWI33" s="35"/>
      <c r="KWJ33" s="35"/>
      <c r="KWK33" s="35"/>
      <c r="KWL33" s="35"/>
      <c r="KWM33" s="35"/>
      <c r="KWN33" s="35"/>
      <c r="KWO33" s="35"/>
      <c r="KWP33" s="35"/>
      <c r="KWQ33" s="35"/>
      <c r="KWR33" s="35"/>
      <c r="KWS33" s="35"/>
      <c r="KWT33" s="35"/>
      <c r="KWU33" s="35"/>
      <c r="KWV33" s="35"/>
      <c r="KWW33" s="35"/>
      <c r="KWX33" s="35"/>
      <c r="KWY33" s="35"/>
      <c r="KWZ33" s="35"/>
      <c r="KXA33" s="35"/>
      <c r="KXB33" s="35"/>
      <c r="KXC33" s="35"/>
      <c r="KXD33" s="35"/>
      <c r="KXE33" s="35"/>
      <c r="KXF33" s="35"/>
      <c r="KXG33" s="35"/>
      <c r="KXH33" s="35"/>
      <c r="KXI33" s="35"/>
      <c r="KXJ33" s="35"/>
      <c r="KXK33" s="35"/>
      <c r="KXL33" s="35"/>
      <c r="KXM33" s="35"/>
      <c r="KXN33" s="35"/>
      <c r="KXO33" s="35"/>
      <c r="KXP33" s="35"/>
      <c r="KXQ33" s="35"/>
      <c r="KXR33" s="35"/>
      <c r="KXS33" s="35"/>
      <c r="KXT33" s="35"/>
      <c r="KXU33" s="35"/>
      <c r="KXV33" s="35"/>
      <c r="KXW33" s="35"/>
      <c r="KXX33" s="35"/>
      <c r="KXY33" s="35"/>
      <c r="KXZ33" s="35"/>
      <c r="KYA33" s="35"/>
      <c r="KYB33" s="35"/>
      <c r="KYC33" s="35"/>
      <c r="KYD33" s="35"/>
      <c r="KYE33" s="35"/>
      <c r="KYF33" s="35"/>
      <c r="KYG33" s="35"/>
      <c r="KYH33" s="35"/>
      <c r="KYI33" s="35"/>
      <c r="KYJ33" s="35"/>
      <c r="KYK33" s="35"/>
      <c r="KYL33" s="35"/>
      <c r="KYM33" s="35"/>
      <c r="KYN33" s="35"/>
      <c r="KYO33" s="35"/>
      <c r="KYP33" s="35"/>
      <c r="KYQ33" s="35"/>
      <c r="KYR33" s="35"/>
      <c r="KYS33" s="35"/>
      <c r="KYT33" s="35"/>
      <c r="KYU33" s="35"/>
      <c r="KYV33" s="35"/>
      <c r="KYW33" s="35"/>
      <c r="KYX33" s="35"/>
      <c r="KYY33" s="35"/>
      <c r="KYZ33" s="35"/>
      <c r="KZA33" s="35"/>
      <c r="KZB33" s="35"/>
      <c r="KZC33" s="35"/>
      <c r="KZD33" s="35"/>
      <c r="KZE33" s="35"/>
      <c r="KZF33" s="35"/>
      <c r="KZG33" s="35"/>
      <c r="KZH33" s="35"/>
      <c r="KZI33" s="35"/>
      <c r="KZJ33" s="35"/>
      <c r="KZK33" s="35"/>
      <c r="KZL33" s="35"/>
      <c r="KZM33" s="35"/>
      <c r="KZN33" s="35"/>
      <c r="KZO33" s="35"/>
      <c r="KZP33" s="35"/>
      <c r="KZQ33" s="35"/>
      <c r="KZR33" s="35"/>
      <c r="KZS33" s="35"/>
      <c r="KZT33" s="35"/>
      <c r="KZU33" s="35"/>
      <c r="KZV33" s="35"/>
      <c r="KZW33" s="35"/>
      <c r="KZX33" s="35"/>
      <c r="KZY33" s="35"/>
      <c r="KZZ33" s="35"/>
      <c r="LAA33" s="35"/>
      <c r="LAB33" s="35"/>
      <c r="LAC33" s="35"/>
      <c r="LAD33" s="35"/>
      <c r="LAE33" s="35"/>
      <c r="LAF33" s="35"/>
      <c r="LAG33" s="35"/>
      <c r="LAH33" s="35"/>
      <c r="LAI33" s="35"/>
      <c r="LAJ33" s="35"/>
      <c r="LAK33" s="35"/>
      <c r="LAL33" s="35"/>
      <c r="LAM33" s="35"/>
      <c r="LAN33" s="35"/>
      <c r="LAO33" s="35"/>
      <c r="LAP33" s="35"/>
      <c r="LAQ33" s="35"/>
      <c r="LAR33" s="35"/>
      <c r="LAS33" s="35"/>
      <c r="LAT33" s="35"/>
      <c r="LAU33" s="35"/>
      <c r="LAV33" s="35"/>
      <c r="LAW33" s="35"/>
      <c r="LAX33" s="35"/>
      <c r="LAY33" s="35"/>
      <c r="LAZ33" s="35"/>
      <c r="LBA33" s="35"/>
      <c r="LBB33" s="35"/>
      <c r="LBC33" s="35"/>
      <c r="LBD33" s="35"/>
      <c r="LBE33" s="35"/>
      <c r="LBF33" s="35"/>
      <c r="LBG33" s="35"/>
      <c r="LBH33" s="35"/>
      <c r="LBI33" s="35"/>
      <c r="LBJ33" s="35"/>
      <c r="LBK33" s="35"/>
      <c r="LBL33" s="35"/>
      <c r="LBM33" s="35"/>
      <c r="LBN33" s="35"/>
      <c r="LBO33" s="35"/>
      <c r="LBP33" s="35"/>
      <c r="LBQ33" s="35"/>
      <c r="LBR33" s="35"/>
      <c r="LBS33" s="35"/>
      <c r="LBT33" s="35"/>
      <c r="LBU33" s="35"/>
      <c r="LBV33" s="35"/>
      <c r="LBW33" s="35"/>
      <c r="LBX33" s="35"/>
      <c r="LBY33" s="35"/>
      <c r="LBZ33" s="35"/>
      <c r="LCA33" s="35"/>
      <c r="LCB33" s="35"/>
      <c r="LCC33" s="35"/>
      <c r="LCD33" s="35"/>
      <c r="LCE33" s="35"/>
      <c r="LCF33" s="35"/>
      <c r="LCG33" s="35"/>
      <c r="LCH33" s="35"/>
      <c r="LCI33" s="35"/>
      <c r="LCJ33" s="35"/>
      <c r="LCK33" s="35"/>
      <c r="LCL33" s="35"/>
      <c r="LCM33" s="35"/>
      <c r="LCN33" s="35"/>
      <c r="LCO33" s="35"/>
      <c r="LCP33" s="35"/>
      <c r="LCQ33" s="35"/>
      <c r="LCR33" s="35"/>
      <c r="LCS33" s="35"/>
      <c r="LCT33" s="35"/>
      <c r="LCU33" s="35"/>
      <c r="LCV33" s="35"/>
      <c r="LCW33" s="35"/>
      <c r="LCX33" s="35"/>
      <c r="LCY33" s="35"/>
      <c r="LCZ33" s="35"/>
      <c r="LDA33" s="35"/>
      <c r="LDB33" s="35"/>
      <c r="LDC33" s="35"/>
      <c r="LDD33" s="35"/>
      <c r="LDE33" s="35"/>
      <c r="LDF33" s="35"/>
      <c r="LDG33" s="35"/>
      <c r="LDH33" s="35"/>
      <c r="LDI33" s="35"/>
      <c r="LDJ33" s="35"/>
      <c r="LDK33" s="35"/>
      <c r="LDL33" s="35"/>
      <c r="LDM33" s="35"/>
      <c r="LDN33" s="35"/>
      <c r="LDO33" s="35"/>
      <c r="LDP33" s="35"/>
      <c r="LDQ33" s="35"/>
      <c r="LDR33" s="35"/>
      <c r="LDS33" s="35"/>
      <c r="LDT33" s="35"/>
      <c r="LDU33" s="35"/>
      <c r="LDV33" s="35"/>
      <c r="LDW33" s="35"/>
      <c r="LDX33" s="35"/>
      <c r="LDY33" s="35"/>
      <c r="LDZ33" s="35"/>
      <c r="LEA33" s="35"/>
      <c r="LEB33" s="35"/>
      <c r="LEC33" s="35"/>
      <c r="LED33" s="35"/>
      <c r="LEE33" s="35"/>
      <c r="LEF33" s="35"/>
      <c r="LEG33" s="35"/>
      <c r="LEH33" s="35"/>
      <c r="LEI33" s="35"/>
      <c r="LEJ33" s="35"/>
      <c r="LEK33" s="35"/>
      <c r="LEL33" s="35"/>
      <c r="LEM33" s="35"/>
      <c r="LEN33" s="35"/>
      <c r="LEO33" s="35"/>
      <c r="LEP33" s="35"/>
      <c r="LEQ33" s="35"/>
      <c r="LER33" s="35"/>
      <c r="LES33" s="35"/>
      <c r="LET33" s="35"/>
      <c r="LEU33" s="35"/>
      <c r="LEV33" s="35"/>
      <c r="LEW33" s="35"/>
      <c r="LEX33" s="35"/>
      <c r="LEY33" s="35"/>
      <c r="LEZ33" s="35"/>
      <c r="LFA33" s="35"/>
      <c r="LFB33" s="35"/>
      <c r="LFC33" s="35"/>
      <c r="LFD33" s="35"/>
      <c r="LFE33" s="35"/>
      <c r="LFF33" s="35"/>
      <c r="LFG33" s="35"/>
      <c r="LFH33" s="35"/>
      <c r="LFI33" s="35"/>
      <c r="LFJ33" s="35"/>
      <c r="LFK33" s="35"/>
      <c r="LFL33" s="35"/>
      <c r="LFM33" s="35"/>
      <c r="LFN33" s="35"/>
      <c r="LFO33" s="35"/>
      <c r="LFP33" s="35"/>
      <c r="LFQ33" s="35"/>
      <c r="LFR33" s="35"/>
      <c r="LFS33" s="35"/>
      <c r="LFT33" s="35"/>
      <c r="LFU33" s="35"/>
      <c r="LFV33" s="35"/>
      <c r="LFW33" s="35"/>
      <c r="LFX33" s="35"/>
      <c r="LFY33" s="35"/>
      <c r="LFZ33" s="35"/>
      <c r="LGA33" s="35"/>
      <c r="LGB33" s="35"/>
      <c r="LGC33" s="35"/>
      <c r="LGD33" s="35"/>
      <c r="LGE33" s="35"/>
      <c r="LGF33" s="35"/>
      <c r="LGG33" s="35"/>
      <c r="LGH33" s="35"/>
      <c r="LGI33" s="35"/>
      <c r="LGJ33" s="35"/>
      <c r="LGK33" s="35"/>
      <c r="LGL33" s="35"/>
      <c r="LGM33" s="35"/>
      <c r="LGN33" s="35"/>
      <c r="LGO33" s="35"/>
      <c r="LGP33" s="35"/>
      <c r="LGQ33" s="35"/>
      <c r="LGR33" s="35"/>
      <c r="LGS33" s="35"/>
      <c r="LGT33" s="35"/>
      <c r="LGU33" s="35"/>
      <c r="LGV33" s="35"/>
      <c r="LGW33" s="35"/>
      <c r="LGX33" s="35"/>
      <c r="LGY33" s="35"/>
      <c r="LGZ33" s="35"/>
      <c r="LHA33" s="35"/>
      <c r="LHB33" s="35"/>
      <c r="LHC33" s="35"/>
      <c r="LHD33" s="35"/>
      <c r="LHE33" s="35"/>
      <c r="LHF33" s="35"/>
      <c r="LHG33" s="35"/>
      <c r="LHH33" s="35"/>
      <c r="LHI33" s="35"/>
      <c r="LHJ33" s="35"/>
      <c r="LHK33" s="35"/>
      <c r="LHL33" s="35"/>
      <c r="LHM33" s="35"/>
      <c r="LHN33" s="35"/>
      <c r="LHO33" s="35"/>
      <c r="LHP33" s="35"/>
      <c r="LHQ33" s="35"/>
      <c r="LHR33" s="35"/>
      <c r="LHS33" s="35"/>
      <c r="LHT33" s="35"/>
      <c r="LHU33" s="35"/>
      <c r="LHV33" s="35"/>
      <c r="LHW33" s="35"/>
      <c r="LHX33" s="35"/>
      <c r="LHY33" s="35"/>
      <c r="LHZ33" s="35"/>
      <c r="LIA33" s="35"/>
      <c r="LIB33" s="35"/>
      <c r="LIC33" s="35"/>
      <c r="LID33" s="35"/>
      <c r="LIE33" s="35"/>
      <c r="LIF33" s="35"/>
      <c r="LIG33" s="35"/>
      <c r="LIH33" s="35"/>
      <c r="LII33" s="35"/>
      <c r="LIJ33" s="35"/>
      <c r="LIK33" s="35"/>
      <c r="LIL33" s="35"/>
      <c r="LIM33" s="35"/>
      <c r="LIN33" s="35"/>
      <c r="LIO33" s="35"/>
      <c r="LIP33" s="35"/>
      <c r="LIQ33" s="35"/>
      <c r="LIR33" s="35"/>
      <c r="LIS33" s="35"/>
      <c r="LIT33" s="35"/>
      <c r="LIU33" s="35"/>
      <c r="LIV33" s="35"/>
      <c r="LIW33" s="35"/>
      <c r="LIX33" s="35"/>
      <c r="LIY33" s="35"/>
      <c r="LIZ33" s="35"/>
      <c r="LJA33" s="35"/>
      <c r="LJB33" s="35"/>
      <c r="LJC33" s="35"/>
      <c r="LJD33" s="35"/>
      <c r="LJE33" s="35"/>
      <c r="LJF33" s="35"/>
      <c r="LJG33" s="35"/>
      <c r="LJH33" s="35"/>
      <c r="LJI33" s="35"/>
      <c r="LJJ33" s="35"/>
      <c r="LJK33" s="35"/>
      <c r="LJL33" s="35"/>
      <c r="LJM33" s="35"/>
      <c r="LJN33" s="35"/>
      <c r="LJO33" s="35"/>
      <c r="LJP33" s="35"/>
      <c r="LJQ33" s="35"/>
      <c r="LJR33" s="35"/>
      <c r="LJS33" s="35"/>
      <c r="LJT33" s="35"/>
      <c r="LJU33" s="35"/>
      <c r="LJV33" s="35"/>
      <c r="LJW33" s="35"/>
      <c r="LJX33" s="35"/>
      <c r="LJY33" s="35"/>
      <c r="LJZ33" s="35"/>
      <c r="LKA33" s="35"/>
      <c r="LKB33" s="35"/>
      <c r="LKC33" s="35"/>
      <c r="LKD33" s="35"/>
      <c r="LKE33" s="35"/>
      <c r="LKF33" s="35"/>
      <c r="LKG33" s="35"/>
      <c r="LKH33" s="35"/>
      <c r="LKI33" s="35"/>
      <c r="LKJ33" s="35"/>
      <c r="LKK33" s="35"/>
      <c r="LKL33" s="35"/>
      <c r="LKM33" s="35"/>
      <c r="LKN33" s="35"/>
      <c r="LKO33" s="35"/>
      <c r="LKP33" s="35"/>
      <c r="LKQ33" s="35"/>
      <c r="LKR33" s="35"/>
      <c r="LKS33" s="35"/>
      <c r="LKT33" s="35"/>
      <c r="LKU33" s="35"/>
      <c r="LKV33" s="35"/>
      <c r="LKW33" s="35"/>
      <c r="LKX33" s="35"/>
      <c r="LKY33" s="35"/>
      <c r="LKZ33" s="35"/>
      <c r="LLA33" s="35"/>
      <c r="LLB33" s="35"/>
      <c r="LLC33" s="35"/>
      <c r="LLD33" s="35"/>
      <c r="LLE33" s="35"/>
      <c r="LLF33" s="35"/>
      <c r="LLG33" s="35"/>
      <c r="LLH33" s="35"/>
      <c r="LLI33" s="35"/>
      <c r="LLJ33" s="35"/>
      <c r="LLK33" s="35"/>
      <c r="LLL33" s="35"/>
      <c r="LLM33" s="35"/>
      <c r="LLN33" s="35"/>
      <c r="LLO33" s="35"/>
      <c r="LLP33" s="35"/>
      <c r="LLQ33" s="35"/>
      <c r="LLR33" s="35"/>
      <c r="LLS33" s="35"/>
      <c r="LLT33" s="35"/>
      <c r="LLU33" s="35"/>
      <c r="LLV33" s="35"/>
      <c r="LLW33" s="35"/>
      <c r="LLX33" s="35"/>
      <c r="LLY33" s="35"/>
      <c r="LLZ33" s="35"/>
      <c r="LMA33" s="35"/>
      <c r="LMB33" s="35"/>
      <c r="LMC33" s="35"/>
      <c r="LMD33" s="35"/>
      <c r="LME33" s="35"/>
      <c r="LMF33" s="35"/>
      <c r="LMG33" s="35"/>
      <c r="LMH33" s="35"/>
      <c r="LMI33" s="35"/>
      <c r="LMJ33" s="35"/>
      <c r="LMK33" s="35"/>
      <c r="LML33" s="35"/>
      <c r="LMM33" s="35"/>
      <c r="LMN33" s="35"/>
      <c r="LMO33" s="35"/>
      <c r="LMP33" s="35"/>
      <c r="LMQ33" s="35"/>
      <c r="LMR33" s="35"/>
      <c r="LMS33" s="35"/>
      <c r="LMT33" s="35"/>
      <c r="LMU33" s="35"/>
      <c r="LMV33" s="35"/>
      <c r="LMW33" s="35"/>
      <c r="LMX33" s="35"/>
      <c r="LMY33" s="35"/>
      <c r="LMZ33" s="35"/>
      <c r="LNA33" s="35"/>
      <c r="LNB33" s="35"/>
      <c r="LNC33" s="35"/>
      <c r="LND33" s="35"/>
      <c r="LNE33" s="35"/>
      <c r="LNF33" s="35"/>
      <c r="LNG33" s="35"/>
      <c r="LNH33" s="35"/>
      <c r="LNI33" s="35"/>
      <c r="LNJ33" s="35"/>
      <c r="LNK33" s="35"/>
      <c r="LNL33" s="35"/>
      <c r="LNM33" s="35"/>
      <c r="LNN33" s="35"/>
      <c r="LNO33" s="35"/>
      <c r="LNP33" s="35"/>
      <c r="LNQ33" s="35"/>
      <c r="LNR33" s="35"/>
      <c r="LNS33" s="35"/>
      <c r="LNT33" s="35"/>
      <c r="LNU33" s="35"/>
      <c r="LNV33" s="35"/>
      <c r="LNW33" s="35"/>
      <c r="LNX33" s="35"/>
      <c r="LNY33" s="35"/>
      <c r="LNZ33" s="35"/>
      <c r="LOA33" s="35"/>
      <c r="LOB33" s="35"/>
      <c r="LOC33" s="35"/>
      <c r="LOD33" s="35"/>
      <c r="LOE33" s="35"/>
      <c r="LOF33" s="35"/>
      <c r="LOG33" s="35"/>
      <c r="LOH33" s="35"/>
      <c r="LOI33" s="35"/>
      <c r="LOJ33" s="35"/>
      <c r="LOK33" s="35"/>
      <c r="LOL33" s="35"/>
      <c r="LOM33" s="35"/>
      <c r="LON33" s="35"/>
      <c r="LOO33" s="35"/>
      <c r="LOP33" s="35"/>
      <c r="LOQ33" s="35"/>
      <c r="LOR33" s="35"/>
      <c r="LOS33" s="35"/>
      <c r="LOT33" s="35"/>
      <c r="LOU33" s="35"/>
      <c r="LOV33" s="35"/>
      <c r="LOW33" s="35"/>
      <c r="LOX33" s="35"/>
      <c r="LOY33" s="35"/>
      <c r="LOZ33" s="35"/>
      <c r="LPA33" s="35"/>
      <c r="LPB33" s="35"/>
      <c r="LPC33" s="35"/>
      <c r="LPD33" s="35"/>
      <c r="LPE33" s="35"/>
      <c r="LPF33" s="35"/>
      <c r="LPG33" s="35"/>
      <c r="LPH33" s="35"/>
      <c r="LPI33" s="35"/>
      <c r="LPJ33" s="35"/>
      <c r="LPK33" s="35"/>
      <c r="LPL33" s="35"/>
      <c r="LPM33" s="35"/>
      <c r="LPN33" s="35"/>
      <c r="LPO33" s="35"/>
      <c r="LPP33" s="35"/>
      <c r="LPQ33" s="35"/>
      <c r="LPR33" s="35"/>
      <c r="LPS33" s="35"/>
      <c r="LPT33" s="35"/>
      <c r="LPU33" s="35"/>
      <c r="LPV33" s="35"/>
      <c r="LPW33" s="35"/>
      <c r="LPX33" s="35"/>
      <c r="LPY33" s="35"/>
      <c r="LPZ33" s="35"/>
      <c r="LQA33" s="35"/>
      <c r="LQB33" s="35"/>
      <c r="LQC33" s="35"/>
      <c r="LQD33" s="35"/>
      <c r="LQE33" s="35"/>
      <c r="LQF33" s="35"/>
      <c r="LQG33" s="35"/>
      <c r="LQH33" s="35"/>
      <c r="LQI33" s="35"/>
      <c r="LQJ33" s="35"/>
      <c r="LQK33" s="35"/>
      <c r="LQL33" s="35"/>
      <c r="LQM33" s="35"/>
      <c r="LQN33" s="35"/>
      <c r="LQO33" s="35"/>
      <c r="LQP33" s="35"/>
      <c r="LQQ33" s="35"/>
      <c r="LQR33" s="35"/>
      <c r="LQS33" s="35"/>
      <c r="LQT33" s="35"/>
      <c r="LQU33" s="35"/>
      <c r="LQV33" s="35"/>
      <c r="LQW33" s="35"/>
      <c r="LQX33" s="35"/>
      <c r="LQY33" s="35"/>
      <c r="LQZ33" s="35"/>
      <c r="LRA33" s="35"/>
      <c r="LRB33" s="35"/>
      <c r="LRC33" s="35"/>
      <c r="LRD33" s="35"/>
      <c r="LRE33" s="35"/>
      <c r="LRF33" s="35"/>
      <c r="LRG33" s="35"/>
      <c r="LRH33" s="35"/>
      <c r="LRI33" s="35"/>
      <c r="LRJ33" s="35"/>
      <c r="LRK33" s="35"/>
      <c r="LRL33" s="35"/>
      <c r="LRM33" s="35"/>
      <c r="LRN33" s="35"/>
      <c r="LRO33" s="35"/>
      <c r="LRP33" s="35"/>
      <c r="LRQ33" s="35"/>
      <c r="LRR33" s="35"/>
      <c r="LRS33" s="35"/>
      <c r="LRT33" s="35"/>
      <c r="LRU33" s="35"/>
      <c r="LRV33" s="35"/>
      <c r="LRW33" s="35"/>
      <c r="LRX33" s="35"/>
      <c r="LRY33" s="35"/>
      <c r="LRZ33" s="35"/>
      <c r="LSA33" s="35"/>
      <c r="LSB33" s="35"/>
      <c r="LSC33" s="35"/>
      <c r="LSD33" s="35"/>
      <c r="LSE33" s="35"/>
      <c r="LSF33" s="35"/>
      <c r="LSG33" s="35"/>
      <c r="LSH33" s="35"/>
      <c r="LSI33" s="35"/>
      <c r="LSJ33" s="35"/>
      <c r="LSK33" s="35"/>
      <c r="LSL33" s="35"/>
      <c r="LSM33" s="35"/>
      <c r="LSN33" s="35"/>
      <c r="LSO33" s="35"/>
      <c r="LSP33" s="35"/>
      <c r="LSQ33" s="35"/>
      <c r="LSR33" s="35"/>
      <c r="LSS33" s="35"/>
      <c r="LST33" s="35"/>
      <c r="LSU33" s="35"/>
      <c r="LSV33" s="35"/>
      <c r="LSW33" s="35"/>
      <c r="LSX33" s="35"/>
      <c r="LSY33" s="35"/>
      <c r="LSZ33" s="35"/>
      <c r="LTA33" s="35"/>
      <c r="LTB33" s="35"/>
      <c r="LTC33" s="35"/>
      <c r="LTD33" s="35"/>
      <c r="LTE33" s="35"/>
      <c r="LTF33" s="35"/>
      <c r="LTG33" s="35"/>
      <c r="LTH33" s="35"/>
      <c r="LTI33" s="35"/>
      <c r="LTJ33" s="35"/>
      <c r="LTK33" s="35"/>
      <c r="LTL33" s="35"/>
      <c r="LTM33" s="35"/>
      <c r="LTN33" s="35"/>
      <c r="LTO33" s="35"/>
      <c r="LTP33" s="35"/>
      <c r="LTQ33" s="35"/>
      <c r="LTR33" s="35"/>
      <c r="LTS33" s="35"/>
      <c r="LTT33" s="35"/>
      <c r="LTU33" s="35"/>
      <c r="LTV33" s="35"/>
      <c r="LTW33" s="35"/>
      <c r="LTX33" s="35"/>
      <c r="LTY33" s="35"/>
      <c r="LTZ33" s="35"/>
      <c r="LUA33" s="35"/>
      <c r="LUB33" s="35"/>
      <c r="LUC33" s="35"/>
      <c r="LUD33" s="35"/>
      <c r="LUE33" s="35"/>
      <c r="LUF33" s="35"/>
      <c r="LUG33" s="35"/>
      <c r="LUH33" s="35"/>
      <c r="LUI33" s="35"/>
      <c r="LUJ33" s="35"/>
      <c r="LUK33" s="35"/>
      <c r="LUL33" s="35"/>
      <c r="LUM33" s="35"/>
      <c r="LUN33" s="35"/>
      <c r="LUO33" s="35"/>
      <c r="LUP33" s="35"/>
      <c r="LUQ33" s="35"/>
      <c r="LUR33" s="35"/>
      <c r="LUS33" s="35"/>
      <c r="LUT33" s="35"/>
      <c r="LUU33" s="35"/>
      <c r="LUV33" s="35"/>
      <c r="LUW33" s="35"/>
      <c r="LUX33" s="35"/>
      <c r="LUY33" s="35"/>
      <c r="LUZ33" s="35"/>
      <c r="LVA33" s="35"/>
      <c r="LVB33" s="35"/>
      <c r="LVC33" s="35"/>
      <c r="LVD33" s="35"/>
      <c r="LVE33" s="35"/>
      <c r="LVF33" s="35"/>
      <c r="LVG33" s="35"/>
      <c r="LVH33" s="35"/>
      <c r="LVI33" s="35"/>
      <c r="LVJ33" s="35"/>
      <c r="LVK33" s="35"/>
      <c r="LVL33" s="35"/>
      <c r="LVM33" s="35"/>
      <c r="LVN33" s="35"/>
      <c r="LVO33" s="35"/>
      <c r="LVP33" s="35"/>
      <c r="LVQ33" s="35"/>
      <c r="LVR33" s="35"/>
      <c r="LVS33" s="35"/>
      <c r="LVT33" s="35"/>
      <c r="LVU33" s="35"/>
      <c r="LVV33" s="35"/>
      <c r="LVW33" s="35"/>
      <c r="LVX33" s="35"/>
      <c r="LVY33" s="35"/>
      <c r="LVZ33" s="35"/>
      <c r="LWA33" s="35"/>
      <c r="LWB33" s="35"/>
      <c r="LWC33" s="35"/>
      <c r="LWD33" s="35"/>
      <c r="LWE33" s="35"/>
      <c r="LWF33" s="35"/>
      <c r="LWG33" s="35"/>
      <c r="LWH33" s="35"/>
      <c r="LWI33" s="35"/>
      <c r="LWJ33" s="35"/>
      <c r="LWK33" s="35"/>
      <c r="LWL33" s="35"/>
      <c r="LWM33" s="35"/>
      <c r="LWN33" s="35"/>
      <c r="LWO33" s="35"/>
      <c r="LWP33" s="35"/>
      <c r="LWQ33" s="35"/>
      <c r="LWR33" s="35"/>
      <c r="LWS33" s="35"/>
      <c r="LWT33" s="35"/>
      <c r="LWU33" s="35"/>
      <c r="LWV33" s="35"/>
      <c r="LWW33" s="35"/>
      <c r="LWX33" s="35"/>
      <c r="LWY33" s="35"/>
      <c r="LWZ33" s="35"/>
      <c r="LXA33" s="35"/>
      <c r="LXB33" s="35"/>
      <c r="LXC33" s="35"/>
      <c r="LXD33" s="35"/>
      <c r="LXE33" s="35"/>
      <c r="LXF33" s="35"/>
      <c r="LXG33" s="35"/>
      <c r="LXH33" s="35"/>
      <c r="LXI33" s="35"/>
      <c r="LXJ33" s="35"/>
      <c r="LXK33" s="35"/>
      <c r="LXL33" s="35"/>
      <c r="LXM33" s="35"/>
      <c r="LXN33" s="35"/>
      <c r="LXO33" s="35"/>
      <c r="LXP33" s="35"/>
      <c r="LXQ33" s="35"/>
      <c r="LXR33" s="35"/>
      <c r="LXS33" s="35"/>
      <c r="LXT33" s="35"/>
      <c r="LXU33" s="35"/>
      <c r="LXV33" s="35"/>
      <c r="LXW33" s="35"/>
      <c r="LXX33" s="35"/>
      <c r="LXY33" s="35"/>
      <c r="LXZ33" s="35"/>
      <c r="LYA33" s="35"/>
      <c r="LYB33" s="35"/>
      <c r="LYC33" s="35"/>
      <c r="LYD33" s="35"/>
      <c r="LYE33" s="35"/>
      <c r="LYF33" s="35"/>
      <c r="LYG33" s="35"/>
      <c r="LYH33" s="35"/>
      <c r="LYI33" s="35"/>
      <c r="LYJ33" s="35"/>
      <c r="LYK33" s="35"/>
      <c r="LYL33" s="35"/>
      <c r="LYM33" s="35"/>
      <c r="LYN33" s="35"/>
      <c r="LYO33" s="35"/>
      <c r="LYP33" s="35"/>
      <c r="LYQ33" s="35"/>
      <c r="LYR33" s="35"/>
      <c r="LYS33" s="35"/>
      <c r="LYT33" s="35"/>
      <c r="LYU33" s="35"/>
      <c r="LYV33" s="35"/>
      <c r="LYW33" s="35"/>
      <c r="LYX33" s="35"/>
      <c r="LYY33" s="35"/>
      <c r="LYZ33" s="35"/>
      <c r="LZA33" s="35"/>
      <c r="LZB33" s="35"/>
      <c r="LZC33" s="35"/>
      <c r="LZD33" s="35"/>
      <c r="LZE33" s="35"/>
      <c r="LZF33" s="35"/>
      <c r="LZG33" s="35"/>
      <c r="LZH33" s="35"/>
      <c r="LZI33" s="35"/>
      <c r="LZJ33" s="35"/>
      <c r="LZK33" s="35"/>
      <c r="LZL33" s="35"/>
      <c r="LZM33" s="35"/>
      <c r="LZN33" s="35"/>
      <c r="LZO33" s="35"/>
      <c r="LZP33" s="35"/>
      <c r="LZQ33" s="35"/>
      <c r="LZR33" s="35"/>
      <c r="LZS33" s="35"/>
      <c r="LZT33" s="35"/>
      <c r="LZU33" s="35"/>
      <c r="LZV33" s="35"/>
      <c r="LZW33" s="35"/>
      <c r="LZX33" s="35"/>
      <c r="LZY33" s="35"/>
      <c r="LZZ33" s="35"/>
      <c r="MAA33" s="35"/>
      <c r="MAB33" s="35"/>
      <c r="MAC33" s="35"/>
      <c r="MAD33" s="35"/>
      <c r="MAE33" s="35"/>
      <c r="MAF33" s="35"/>
      <c r="MAG33" s="35"/>
      <c r="MAH33" s="35"/>
      <c r="MAI33" s="35"/>
      <c r="MAJ33" s="35"/>
      <c r="MAK33" s="35"/>
      <c r="MAL33" s="35"/>
      <c r="MAM33" s="35"/>
      <c r="MAN33" s="35"/>
      <c r="MAO33" s="35"/>
      <c r="MAP33" s="35"/>
      <c r="MAQ33" s="35"/>
      <c r="MAR33" s="35"/>
      <c r="MAS33" s="35"/>
      <c r="MAT33" s="35"/>
      <c r="MAU33" s="35"/>
      <c r="MAV33" s="35"/>
      <c r="MAW33" s="35"/>
      <c r="MAX33" s="35"/>
      <c r="MAY33" s="35"/>
      <c r="MAZ33" s="35"/>
      <c r="MBA33" s="35"/>
      <c r="MBB33" s="35"/>
      <c r="MBC33" s="35"/>
      <c r="MBD33" s="35"/>
      <c r="MBE33" s="35"/>
      <c r="MBF33" s="35"/>
      <c r="MBG33" s="35"/>
      <c r="MBH33" s="35"/>
      <c r="MBI33" s="35"/>
      <c r="MBJ33" s="35"/>
      <c r="MBK33" s="35"/>
      <c r="MBL33" s="35"/>
      <c r="MBM33" s="35"/>
      <c r="MBN33" s="35"/>
      <c r="MBO33" s="35"/>
      <c r="MBP33" s="35"/>
      <c r="MBQ33" s="35"/>
      <c r="MBR33" s="35"/>
      <c r="MBS33" s="35"/>
      <c r="MBT33" s="35"/>
      <c r="MBU33" s="35"/>
      <c r="MBV33" s="35"/>
      <c r="MBW33" s="35"/>
      <c r="MBX33" s="35"/>
      <c r="MBY33" s="35"/>
      <c r="MBZ33" s="35"/>
      <c r="MCA33" s="35"/>
      <c r="MCB33" s="35"/>
      <c r="MCC33" s="35"/>
      <c r="MCD33" s="35"/>
      <c r="MCE33" s="35"/>
      <c r="MCF33" s="35"/>
      <c r="MCG33" s="35"/>
      <c r="MCH33" s="35"/>
      <c r="MCI33" s="35"/>
      <c r="MCJ33" s="35"/>
      <c r="MCK33" s="35"/>
      <c r="MCL33" s="35"/>
      <c r="MCM33" s="35"/>
      <c r="MCN33" s="35"/>
      <c r="MCO33" s="35"/>
      <c r="MCP33" s="35"/>
      <c r="MCQ33" s="35"/>
      <c r="MCR33" s="35"/>
      <c r="MCS33" s="35"/>
      <c r="MCT33" s="35"/>
      <c r="MCU33" s="35"/>
      <c r="MCV33" s="35"/>
      <c r="MCW33" s="35"/>
      <c r="MCX33" s="35"/>
      <c r="MCY33" s="35"/>
      <c r="MCZ33" s="35"/>
      <c r="MDA33" s="35"/>
      <c r="MDB33" s="35"/>
      <c r="MDC33" s="35"/>
      <c r="MDD33" s="35"/>
      <c r="MDE33" s="35"/>
      <c r="MDF33" s="35"/>
      <c r="MDG33" s="35"/>
      <c r="MDH33" s="35"/>
      <c r="MDI33" s="35"/>
      <c r="MDJ33" s="35"/>
      <c r="MDK33" s="35"/>
      <c r="MDL33" s="35"/>
      <c r="MDM33" s="35"/>
      <c r="MDN33" s="35"/>
      <c r="MDO33" s="35"/>
      <c r="MDP33" s="35"/>
      <c r="MDQ33" s="35"/>
      <c r="MDR33" s="35"/>
      <c r="MDS33" s="35"/>
      <c r="MDT33" s="35"/>
      <c r="MDU33" s="35"/>
      <c r="MDV33" s="35"/>
      <c r="MDW33" s="35"/>
      <c r="MDX33" s="35"/>
      <c r="MDY33" s="35"/>
      <c r="MDZ33" s="35"/>
      <c r="MEA33" s="35"/>
      <c r="MEB33" s="35"/>
      <c r="MEC33" s="35"/>
      <c r="MED33" s="35"/>
      <c r="MEE33" s="35"/>
      <c r="MEF33" s="35"/>
      <c r="MEG33" s="35"/>
      <c r="MEH33" s="35"/>
      <c r="MEI33" s="35"/>
      <c r="MEJ33" s="35"/>
      <c r="MEK33" s="35"/>
      <c r="MEL33" s="35"/>
      <c r="MEM33" s="35"/>
      <c r="MEN33" s="35"/>
      <c r="MEO33" s="35"/>
      <c r="MEP33" s="35"/>
      <c r="MEQ33" s="35"/>
      <c r="MER33" s="35"/>
      <c r="MES33" s="35"/>
      <c r="MET33" s="35"/>
      <c r="MEU33" s="35"/>
      <c r="MEV33" s="35"/>
      <c r="MEW33" s="35"/>
      <c r="MEX33" s="35"/>
      <c r="MEY33" s="35"/>
      <c r="MEZ33" s="35"/>
      <c r="MFA33" s="35"/>
      <c r="MFB33" s="35"/>
      <c r="MFC33" s="35"/>
      <c r="MFD33" s="35"/>
      <c r="MFE33" s="35"/>
      <c r="MFF33" s="35"/>
      <c r="MFG33" s="35"/>
      <c r="MFH33" s="35"/>
      <c r="MFI33" s="35"/>
      <c r="MFJ33" s="35"/>
      <c r="MFK33" s="35"/>
      <c r="MFL33" s="35"/>
      <c r="MFM33" s="35"/>
      <c r="MFN33" s="35"/>
      <c r="MFO33" s="35"/>
      <c r="MFP33" s="35"/>
      <c r="MFQ33" s="35"/>
      <c r="MFR33" s="35"/>
      <c r="MFS33" s="35"/>
      <c r="MFT33" s="35"/>
      <c r="MFU33" s="35"/>
      <c r="MFV33" s="35"/>
      <c r="MFW33" s="35"/>
      <c r="MFX33" s="35"/>
      <c r="MFY33" s="35"/>
      <c r="MFZ33" s="35"/>
      <c r="MGA33" s="35"/>
      <c r="MGB33" s="35"/>
      <c r="MGC33" s="35"/>
      <c r="MGD33" s="35"/>
      <c r="MGE33" s="35"/>
      <c r="MGF33" s="35"/>
      <c r="MGG33" s="35"/>
      <c r="MGH33" s="35"/>
      <c r="MGI33" s="35"/>
      <c r="MGJ33" s="35"/>
      <c r="MGK33" s="35"/>
      <c r="MGL33" s="35"/>
      <c r="MGM33" s="35"/>
      <c r="MGN33" s="35"/>
      <c r="MGO33" s="35"/>
      <c r="MGP33" s="35"/>
      <c r="MGQ33" s="35"/>
      <c r="MGR33" s="35"/>
      <c r="MGS33" s="35"/>
      <c r="MGT33" s="35"/>
      <c r="MGU33" s="35"/>
      <c r="MGV33" s="35"/>
      <c r="MGW33" s="35"/>
      <c r="MGX33" s="35"/>
      <c r="MGY33" s="35"/>
      <c r="MGZ33" s="35"/>
      <c r="MHA33" s="35"/>
      <c r="MHB33" s="35"/>
      <c r="MHC33" s="35"/>
      <c r="MHD33" s="35"/>
      <c r="MHE33" s="35"/>
      <c r="MHF33" s="35"/>
      <c r="MHG33" s="35"/>
      <c r="MHH33" s="35"/>
      <c r="MHI33" s="35"/>
      <c r="MHJ33" s="35"/>
      <c r="MHK33" s="35"/>
      <c r="MHL33" s="35"/>
      <c r="MHM33" s="35"/>
      <c r="MHN33" s="35"/>
      <c r="MHO33" s="35"/>
      <c r="MHP33" s="35"/>
      <c r="MHQ33" s="35"/>
      <c r="MHR33" s="35"/>
      <c r="MHS33" s="35"/>
      <c r="MHT33" s="35"/>
      <c r="MHU33" s="35"/>
      <c r="MHV33" s="35"/>
      <c r="MHW33" s="35"/>
      <c r="MHX33" s="35"/>
      <c r="MHY33" s="35"/>
      <c r="MHZ33" s="35"/>
      <c r="MIA33" s="35"/>
      <c r="MIB33" s="35"/>
      <c r="MIC33" s="35"/>
      <c r="MID33" s="35"/>
      <c r="MIE33" s="35"/>
      <c r="MIF33" s="35"/>
      <c r="MIG33" s="35"/>
      <c r="MIH33" s="35"/>
      <c r="MII33" s="35"/>
      <c r="MIJ33" s="35"/>
      <c r="MIK33" s="35"/>
      <c r="MIL33" s="35"/>
      <c r="MIM33" s="35"/>
      <c r="MIN33" s="35"/>
      <c r="MIO33" s="35"/>
      <c r="MIP33" s="35"/>
      <c r="MIQ33" s="35"/>
      <c r="MIR33" s="35"/>
      <c r="MIS33" s="35"/>
      <c r="MIT33" s="35"/>
      <c r="MIU33" s="35"/>
      <c r="MIV33" s="35"/>
      <c r="MIW33" s="35"/>
      <c r="MIX33" s="35"/>
      <c r="MIY33" s="35"/>
      <c r="MIZ33" s="35"/>
      <c r="MJA33" s="35"/>
      <c r="MJB33" s="35"/>
      <c r="MJC33" s="35"/>
      <c r="MJD33" s="35"/>
      <c r="MJE33" s="35"/>
      <c r="MJF33" s="35"/>
      <c r="MJG33" s="35"/>
      <c r="MJH33" s="35"/>
      <c r="MJI33" s="35"/>
      <c r="MJJ33" s="35"/>
      <c r="MJK33" s="35"/>
      <c r="MJL33" s="35"/>
      <c r="MJM33" s="35"/>
      <c r="MJN33" s="35"/>
      <c r="MJO33" s="35"/>
      <c r="MJP33" s="35"/>
      <c r="MJQ33" s="35"/>
      <c r="MJR33" s="35"/>
      <c r="MJS33" s="35"/>
      <c r="MJT33" s="35"/>
      <c r="MJU33" s="35"/>
      <c r="MJV33" s="35"/>
      <c r="MJW33" s="35"/>
      <c r="MJX33" s="35"/>
      <c r="MJY33" s="35"/>
      <c r="MJZ33" s="35"/>
      <c r="MKA33" s="35"/>
      <c r="MKB33" s="35"/>
      <c r="MKC33" s="35"/>
      <c r="MKD33" s="35"/>
      <c r="MKE33" s="35"/>
      <c r="MKF33" s="35"/>
      <c r="MKG33" s="35"/>
      <c r="MKH33" s="35"/>
      <c r="MKI33" s="35"/>
      <c r="MKJ33" s="35"/>
      <c r="MKK33" s="35"/>
      <c r="MKL33" s="35"/>
      <c r="MKM33" s="35"/>
      <c r="MKN33" s="35"/>
      <c r="MKO33" s="35"/>
      <c r="MKP33" s="35"/>
      <c r="MKQ33" s="35"/>
      <c r="MKR33" s="35"/>
      <c r="MKS33" s="35"/>
      <c r="MKT33" s="35"/>
      <c r="MKU33" s="35"/>
      <c r="MKV33" s="35"/>
      <c r="MKW33" s="35"/>
      <c r="MKX33" s="35"/>
      <c r="MKY33" s="35"/>
      <c r="MKZ33" s="35"/>
      <c r="MLA33" s="35"/>
      <c r="MLB33" s="35"/>
      <c r="MLC33" s="35"/>
      <c r="MLD33" s="35"/>
      <c r="MLE33" s="35"/>
      <c r="MLF33" s="35"/>
      <c r="MLG33" s="35"/>
      <c r="MLH33" s="35"/>
      <c r="MLI33" s="35"/>
      <c r="MLJ33" s="35"/>
      <c r="MLK33" s="35"/>
      <c r="MLL33" s="35"/>
      <c r="MLM33" s="35"/>
      <c r="MLN33" s="35"/>
      <c r="MLO33" s="35"/>
      <c r="MLP33" s="35"/>
      <c r="MLQ33" s="35"/>
      <c r="MLR33" s="35"/>
      <c r="MLS33" s="35"/>
      <c r="MLT33" s="35"/>
      <c r="MLU33" s="35"/>
      <c r="MLV33" s="35"/>
      <c r="MLW33" s="35"/>
      <c r="MLX33" s="35"/>
      <c r="MLY33" s="35"/>
      <c r="MLZ33" s="35"/>
      <c r="MMA33" s="35"/>
      <c r="MMB33" s="35"/>
      <c r="MMC33" s="35"/>
      <c r="MMD33" s="35"/>
      <c r="MME33" s="35"/>
      <c r="MMF33" s="35"/>
      <c r="MMG33" s="35"/>
      <c r="MMH33" s="35"/>
      <c r="MMI33" s="35"/>
      <c r="MMJ33" s="35"/>
      <c r="MMK33" s="35"/>
      <c r="MML33" s="35"/>
      <c r="MMM33" s="35"/>
      <c r="MMN33" s="35"/>
      <c r="MMO33" s="35"/>
      <c r="MMP33" s="35"/>
      <c r="MMQ33" s="35"/>
      <c r="MMR33" s="35"/>
      <c r="MMS33" s="35"/>
      <c r="MMT33" s="35"/>
      <c r="MMU33" s="35"/>
      <c r="MMV33" s="35"/>
      <c r="MMW33" s="35"/>
      <c r="MMX33" s="35"/>
      <c r="MMY33" s="35"/>
      <c r="MMZ33" s="35"/>
      <c r="MNA33" s="35"/>
      <c r="MNB33" s="35"/>
      <c r="MNC33" s="35"/>
      <c r="MND33" s="35"/>
      <c r="MNE33" s="35"/>
      <c r="MNF33" s="35"/>
      <c r="MNG33" s="35"/>
      <c r="MNH33" s="35"/>
      <c r="MNI33" s="35"/>
      <c r="MNJ33" s="35"/>
      <c r="MNK33" s="35"/>
      <c r="MNL33" s="35"/>
      <c r="MNM33" s="35"/>
      <c r="MNN33" s="35"/>
      <c r="MNO33" s="35"/>
      <c r="MNP33" s="35"/>
      <c r="MNQ33" s="35"/>
      <c r="MNR33" s="35"/>
      <c r="MNS33" s="35"/>
      <c r="MNT33" s="35"/>
      <c r="MNU33" s="35"/>
      <c r="MNV33" s="35"/>
      <c r="MNW33" s="35"/>
      <c r="MNX33" s="35"/>
      <c r="MNY33" s="35"/>
      <c r="MNZ33" s="35"/>
      <c r="MOA33" s="35"/>
      <c r="MOB33" s="35"/>
      <c r="MOC33" s="35"/>
      <c r="MOD33" s="35"/>
      <c r="MOE33" s="35"/>
      <c r="MOF33" s="35"/>
      <c r="MOG33" s="35"/>
      <c r="MOH33" s="35"/>
      <c r="MOI33" s="35"/>
      <c r="MOJ33" s="35"/>
      <c r="MOK33" s="35"/>
      <c r="MOL33" s="35"/>
      <c r="MOM33" s="35"/>
      <c r="MON33" s="35"/>
      <c r="MOO33" s="35"/>
      <c r="MOP33" s="35"/>
      <c r="MOQ33" s="35"/>
      <c r="MOR33" s="35"/>
      <c r="MOS33" s="35"/>
      <c r="MOT33" s="35"/>
      <c r="MOU33" s="35"/>
      <c r="MOV33" s="35"/>
      <c r="MOW33" s="35"/>
      <c r="MOX33" s="35"/>
      <c r="MOY33" s="35"/>
      <c r="MOZ33" s="35"/>
      <c r="MPA33" s="35"/>
      <c r="MPB33" s="35"/>
      <c r="MPC33" s="35"/>
      <c r="MPD33" s="35"/>
      <c r="MPE33" s="35"/>
      <c r="MPF33" s="35"/>
      <c r="MPG33" s="35"/>
      <c r="MPH33" s="35"/>
      <c r="MPI33" s="35"/>
      <c r="MPJ33" s="35"/>
      <c r="MPK33" s="35"/>
      <c r="MPL33" s="35"/>
      <c r="MPM33" s="35"/>
      <c r="MPN33" s="35"/>
      <c r="MPO33" s="35"/>
      <c r="MPP33" s="35"/>
      <c r="MPQ33" s="35"/>
      <c r="MPR33" s="35"/>
      <c r="MPS33" s="35"/>
      <c r="MPT33" s="35"/>
      <c r="MPU33" s="35"/>
      <c r="MPV33" s="35"/>
      <c r="MPW33" s="35"/>
      <c r="MPX33" s="35"/>
      <c r="MPY33" s="35"/>
      <c r="MPZ33" s="35"/>
      <c r="MQA33" s="35"/>
      <c r="MQB33" s="35"/>
      <c r="MQC33" s="35"/>
      <c r="MQD33" s="35"/>
      <c r="MQE33" s="35"/>
      <c r="MQF33" s="35"/>
      <c r="MQG33" s="35"/>
      <c r="MQH33" s="35"/>
      <c r="MQI33" s="35"/>
      <c r="MQJ33" s="35"/>
      <c r="MQK33" s="35"/>
      <c r="MQL33" s="35"/>
      <c r="MQM33" s="35"/>
      <c r="MQN33" s="35"/>
      <c r="MQO33" s="35"/>
      <c r="MQP33" s="35"/>
      <c r="MQQ33" s="35"/>
      <c r="MQR33" s="35"/>
      <c r="MQS33" s="35"/>
      <c r="MQT33" s="35"/>
      <c r="MQU33" s="35"/>
      <c r="MQV33" s="35"/>
      <c r="MQW33" s="35"/>
      <c r="MQX33" s="35"/>
      <c r="MQY33" s="35"/>
      <c r="MQZ33" s="35"/>
      <c r="MRA33" s="35"/>
      <c r="MRB33" s="35"/>
      <c r="MRC33" s="35"/>
      <c r="MRD33" s="35"/>
      <c r="MRE33" s="35"/>
      <c r="MRF33" s="35"/>
      <c r="MRG33" s="35"/>
      <c r="MRH33" s="35"/>
      <c r="MRI33" s="35"/>
      <c r="MRJ33" s="35"/>
      <c r="MRK33" s="35"/>
      <c r="MRL33" s="35"/>
      <c r="MRM33" s="35"/>
      <c r="MRN33" s="35"/>
      <c r="MRO33" s="35"/>
      <c r="MRP33" s="35"/>
      <c r="MRQ33" s="35"/>
      <c r="MRR33" s="35"/>
      <c r="MRS33" s="35"/>
      <c r="MRT33" s="35"/>
      <c r="MRU33" s="35"/>
      <c r="MRV33" s="35"/>
      <c r="MRW33" s="35"/>
      <c r="MRX33" s="35"/>
      <c r="MRY33" s="35"/>
      <c r="MRZ33" s="35"/>
      <c r="MSA33" s="35"/>
      <c r="MSB33" s="35"/>
      <c r="MSC33" s="35"/>
      <c r="MSD33" s="35"/>
      <c r="MSE33" s="35"/>
      <c r="MSF33" s="35"/>
      <c r="MSG33" s="35"/>
      <c r="MSH33" s="35"/>
      <c r="MSI33" s="35"/>
      <c r="MSJ33" s="35"/>
      <c r="MSK33" s="35"/>
      <c r="MSL33" s="35"/>
      <c r="MSM33" s="35"/>
      <c r="MSN33" s="35"/>
      <c r="MSO33" s="35"/>
      <c r="MSP33" s="35"/>
      <c r="MSQ33" s="35"/>
      <c r="MSR33" s="35"/>
      <c r="MSS33" s="35"/>
      <c r="MST33" s="35"/>
      <c r="MSU33" s="35"/>
      <c r="MSV33" s="35"/>
      <c r="MSW33" s="35"/>
      <c r="MSX33" s="35"/>
      <c r="MSY33" s="35"/>
      <c r="MSZ33" s="35"/>
      <c r="MTA33" s="35"/>
      <c r="MTB33" s="35"/>
      <c r="MTC33" s="35"/>
      <c r="MTD33" s="35"/>
      <c r="MTE33" s="35"/>
      <c r="MTF33" s="35"/>
      <c r="MTG33" s="35"/>
      <c r="MTH33" s="35"/>
      <c r="MTI33" s="35"/>
      <c r="MTJ33" s="35"/>
      <c r="MTK33" s="35"/>
      <c r="MTL33" s="35"/>
      <c r="MTM33" s="35"/>
      <c r="MTN33" s="35"/>
      <c r="MTO33" s="35"/>
      <c r="MTP33" s="35"/>
      <c r="MTQ33" s="35"/>
      <c r="MTR33" s="35"/>
      <c r="MTS33" s="35"/>
      <c r="MTT33" s="35"/>
      <c r="MTU33" s="35"/>
      <c r="MTV33" s="35"/>
      <c r="MTW33" s="35"/>
      <c r="MTX33" s="35"/>
      <c r="MTY33" s="35"/>
      <c r="MTZ33" s="35"/>
      <c r="MUA33" s="35"/>
      <c r="MUB33" s="35"/>
      <c r="MUC33" s="35"/>
      <c r="MUD33" s="35"/>
      <c r="MUE33" s="35"/>
      <c r="MUF33" s="35"/>
      <c r="MUG33" s="35"/>
      <c r="MUH33" s="35"/>
      <c r="MUI33" s="35"/>
      <c r="MUJ33" s="35"/>
      <c r="MUK33" s="35"/>
      <c r="MUL33" s="35"/>
      <c r="MUM33" s="35"/>
      <c r="MUN33" s="35"/>
      <c r="MUO33" s="35"/>
      <c r="MUP33" s="35"/>
      <c r="MUQ33" s="35"/>
      <c r="MUR33" s="35"/>
      <c r="MUS33" s="35"/>
      <c r="MUT33" s="35"/>
      <c r="MUU33" s="35"/>
      <c r="MUV33" s="35"/>
      <c r="MUW33" s="35"/>
      <c r="MUX33" s="35"/>
      <c r="MUY33" s="35"/>
      <c r="MUZ33" s="35"/>
      <c r="MVA33" s="35"/>
      <c r="MVB33" s="35"/>
      <c r="MVC33" s="35"/>
      <c r="MVD33" s="35"/>
      <c r="MVE33" s="35"/>
      <c r="MVF33" s="35"/>
      <c r="MVG33" s="35"/>
      <c r="MVH33" s="35"/>
      <c r="MVI33" s="35"/>
      <c r="MVJ33" s="35"/>
      <c r="MVK33" s="35"/>
      <c r="MVL33" s="35"/>
      <c r="MVM33" s="35"/>
      <c r="MVN33" s="35"/>
      <c r="MVO33" s="35"/>
      <c r="MVP33" s="35"/>
      <c r="MVQ33" s="35"/>
      <c r="MVR33" s="35"/>
      <c r="MVS33" s="35"/>
      <c r="MVT33" s="35"/>
      <c r="MVU33" s="35"/>
      <c r="MVV33" s="35"/>
      <c r="MVW33" s="35"/>
      <c r="MVX33" s="35"/>
      <c r="MVY33" s="35"/>
      <c r="MVZ33" s="35"/>
      <c r="MWA33" s="35"/>
      <c r="MWB33" s="35"/>
      <c r="MWC33" s="35"/>
      <c r="MWD33" s="35"/>
      <c r="MWE33" s="35"/>
      <c r="MWF33" s="35"/>
      <c r="MWG33" s="35"/>
      <c r="MWH33" s="35"/>
      <c r="MWI33" s="35"/>
      <c r="MWJ33" s="35"/>
      <c r="MWK33" s="35"/>
      <c r="MWL33" s="35"/>
      <c r="MWM33" s="35"/>
      <c r="MWN33" s="35"/>
      <c r="MWO33" s="35"/>
      <c r="MWP33" s="35"/>
      <c r="MWQ33" s="35"/>
      <c r="MWR33" s="35"/>
      <c r="MWS33" s="35"/>
      <c r="MWT33" s="35"/>
      <c r="MWU33" s="35"/>
      <c r="MWV33" s="35"/>
      <c r="MWW33" s="35"/>
      <c r="MWX33" s="35"/>
      <c r="MWY33" s="35"/>
      <c r="MWZ33" s="35"/>
      <c r="MXA33" s="35"/>
      <c r="MXB33" s="35"/>
      <c r="MXC33" s="35"/>
      <c r="MXD33" s="35"/>
      <c r="MXE33" s="35"/>
      <c r="MXF33" s="35"/>
      <c r="MXG33" s="35"/>
      <c r="MXH33" s="35"/>
      <c r="MXI33" s="35"/>
      <c r="MXJ33" s="35"/>
      <c r="MXK33" s="35"/>
      <c r="MXL33" s="35"/>
      <c r="MXM33" s="35"/>
      <c r="MXN33" s="35"/>
      <c r="MXO33" s="35"/>
      <c r="MXP33" s="35"/>
      <c r="MXQ33" s="35"/>
      <c r="MXR33" s="35"/>
      <c r="MXS33" s="35"/>
      <c r="MXT33" s="35"/>
      <c r="MXU33" s="35"/>
      <c r="MXV33" s="35"/>
      <c r="MXW33" s="35"/>
      <c r="MXX33" s="35"/>
      <c r="MXY33" s="35"/>
      <c r="MXZ33" s="35"/>
      <c r="MYA33" s="35"/>
      <c r="MYB33" s="35"/>
      <c r="MYC33" s="35"/>
      <c r="MYD33" s="35"/>
      <c r="MYE33" s="35"/>
      <c r="MYF33" s="35"/>
      <c r="MYG33" s="35"/>
      <c r="MYH33" s="35"/>
      <c r="MYI33" s="35"/>
      <c r="MYJ33" s="35"/>
      <c r="MYK33" s="35"/>
      <c r="MYL33" s="35"/>
      <c r="MYM33" s="35"/>
      <c r="MYN33" s="35"/>
      <c r="MYO33" s="35"/>
      <c r="MYP33" s="35"/>
      <c r="MYQ33" s="35"/>
      <c r="MYR33" s="35"/>
      <c r="MYS33" s="35"/>
      <c r="MYT33" s="35"/>
      <c r="MYU33" s="35"/>
      <c r="MYV33" s="35"/>
      <c r="MYW33" s="35"/>
      <c r="MYX33" s="35"/>
      <c r="MYY33" s="35"/>
      <c r="MYZ33" s="35"/>
      <c r="MZA33" s="35"/>
      <c r="MZB33" s="35"/>
      <c r="MZC33" s="35"/>
      <c r="MZD33" s="35"/>
      <c r="MZE33" s="35"/>
      <c r="MZF33" s="35"/>
      <c r="MZG33" s="35"/>
      <c r="MZH33" s="35"/>
      <c r="MZI33" s="35"/>
      <c r="MZJ33" s="35"/>
      <c r="MZK33" s="35"/>
      <c r="MZL33" s="35"/>
      <c r="MZM33" s="35"/>
      <c r="MZN33" s="35"/>
      <c r="MZO33" s="35"/>
      <c r="MZP33" s="35"/>
      <c r="MZQ33" s="35"/>
      <c r="MZR33" s="35"/>
      <c r="MZS33" s="35"/>
      <c r="MZT33" s="35"/>
      <c r="MZU33" s="35"/>
      <c r="MZV33" s="35"/>
      <c r="MZW33" s="35"/>
      <c r="MZX33" s="35"/>
      <c r="MZY33" s="35"/>
      <c r="MZZ33" s="35"/>
      <c r="NAA33" s="35"/>
      <c r="NAB33" s="35"/>
      <c r="NAC33" s="35"/>
      <c r="NAD33" s="35"/>
      <c r="NAE33" s="35"/>
      <c r="NAF33" s="35"/>
      <c r="NAG33" s="35"/>
      <c r="NAH33" s="35"/>
      <c r="NAI33" s="35"/>
      <c r="NAJ33" s="35"/>
      <c r="NAK33" s="35"/>
      <c r="NAL33" s="35"/>
      <c r="NAM33" s="35"/>
      <c r="NAN33" s="35"/>
      <c r="NAO33" s="35"/>
      <c r="NAP33" s="35"/>
      <c r="NAQ33" s="35"/>
      <c r="NAR33" s="35"/>
      <c r="NAS33" s="35"/>
      <c r="NAT33" s="35"/>
      <c r="NAU33" s="35"/>
      <c r="NAV33" s="35"/>
      <c r="NAW33" s="35"/>
      <c r="NAX33" s="35"/>
      <c r="NAY33" s="35"/>
      <c r="NAZ33" s="35"/>
      <c r="NBA33" s="35"/>
      <c r="NBB33" s="35"/>
      <c r="NBC33" s="35"/>
      <c r="NBD33" s="35"/>
      <c r="NBE33" s="35"/>
      <c r="NBF33" s="35"/>
      <c r="NBG33" s="35"/>
      <c r="NBH33" s="35"/>
      <c r="NBI33" s="35"/>
      <c r="NBJ33" s="35"/>
      <c r="NBK33" s="35"/>
      <c r="NBL33" s="35"/>
      <c r="NBM33" s="35"/>
      <c r="NBN33" s="35"/>
      <c r="NBO33" s="35"/>
      <c r="NBP33" s="35"/>
      <c r="NBQ33" s="35"/>
      <c r="NBR33" s="35"/>
      <c r="NBS33" s="35"/>
      <c r="NBT33" s="35"/>
      <c r="NBU33" s="35"/>
      <c r="NBV33" s="35"/>
      <c r="NBW33" s="35"/>
      <c r="NBX33" s="35"/>
      <c r="NBY33" s="35"/>
      <c r="NBZ33" s="35"/>
      <c r="NCA33" s="35"/>
      <c r="NCB33" s="35"/>
      <c r="NCC33" s="35"/>
      <c r="NCD33" s="35"/>
      <c r="NCE33" s="35"/>
      <c r="NCF33" s="35"/>
      <c r="NCG33" s="35"/>
      <c r="NCH33" s="35"/>
      <c r="NCI33" s="35"/>
      <c r="NCJ33" s="35"/>
      <c r="NCK33" s="35"/>
      <c r="NCL33" s="35"/>
      <c r="NCM33" s="35"/>
      <c r="NCN33" s="35"/>
      <c r="NCO33" s="35"/>
      <c r="NCP33" s="35"/>
      <c r="NCQ33" s="35"/>
      <c r="NCR33" s="35"/>
      <c r="NCS33" s="35"/>
      <c r="NCT33" s="35"/>
      <c r="NCU33" s="35"/>
      <c r="NCV33" s="35"/>
      <c r="NCW33" s="35"/>
      <c r="NCX33" s="35"/>
      <c r="NCY33" s="35"/>
      <c r="NCZ33" s="35"/>
      <c r="NDA33" s="35"/>
      <c r="NDB33" s="35"/>
      <c r="NDC33" s="35"/>
      <c r="NDD33" s="35"/>
      <c r="NDE33" s="35"/>
      <c r="NDF33" s="35"/>
      <c r="NDG33" s="35"/>
      <c r="NDH33" s="35"/>
      <c r="NDI33" s="35"/>
      <c r="NDJ33" s="35"/>
      <c r="NDK33" s="35"/>
      <c r="NDL33" s="35"/>
      <c r="NDM33" s="35"/>
      <c r="NDN33" s="35"/>
      <c r="NDO33" s="35"/>
      <c r="NDP33" s="35"/>
      <c r="NDQ33" s="35"/>
      <c r="NDR33" s="35"/>
      <c r="NDS33" s="35"/>
      <c r="NDT33" s="35"/>
      <c r="NDU33" s="35"/>
      <c r="NDV33" s="35"/>
      <c r="NDW33" s="35"/>
      <c r="NDX33" s="35"/>
      <c r="NDY33" s="35"/>
      <c r="NDZ33" s="35"/>
      <c r="NEA33" s="35"/>
      <c r="NEB33" s="35"/>
      <c r="NEC33" s="35"/>
      <c r="NED33" s="35"/>
      <c r="NEE33" s="35"/>
      <c r="NEF33" s="35"/>
      <c r="NEG33" s="35"/>
      <c r="NEH33" s="35"/>
      <c r="NEI33" s="35"/>
      <c r="NEJ33" s="35"/>
      <c r="NEK33" s="35"/>
      <c r="NEL33" s="35"/>
      <c r="NEM33" s="35"/>
      <c r="NEN33" s="35"/>
      <c r="NEO33" s="35"/>
      <c r="NEP33" s="35"/>
      <c r="NEQ33" s="35"/>
      <c r="NER33" s="35"/>
      <c r="NES33" s="35"/>
      <c r="NET33" s="35"/>
      <c r="NEU33" s="35"/>
      <c r="NEV33" s="35"/>
      <c r="NEW33" s="35"/>
      <c r="NEX33" s="35"/>
      <c r="NEY33" s="35"/>
      <c r="NEZ33" s="35"/>
      <c r="NFA33" s="35"/>
      <c r="NFB33" s="35"/>
      <c r="NFC33" s="35"/>
      <c r="NFD33" s="35"/>
      <c r="NFE33" s="35"/>
      <c r="NFF33" s="35"/>
      <c r="NFG33" s="35"/>
      <c r="NFH33" s="35"/>
      <c r="NFI33" s="35"/>
      <c r="NFJ33" s="35"/>
      <c r="NFK33" s="35"/>
      <c r="NFL33" s="35"/>
      <c r="NFM33" s="35"/>
      <c r="NFN33" s="35"/>
      <c r="NFO33" s="35"/>
      <c r="NFP33" s="35"/>
      <c r="NFQ33" s="35"/>
      <c r="NFR33" s="35"/>
      <c r="NFS33" s="35"/>
      <c r="NFT33" s="35"/>
      <c r="NFU33" s="35"/>
      <c r="NFV33" s="35"/>
      <c r="NFW33" s="35"/>
      <c r="NFX33" s="35"/>
      <c r="NFY33" s="35"/>
      <c r="NFZ33" s="35"/>
      <c r="NGA33" s="35"/>
      <c r="NGB33" s="35"/>
      <c r="NGC33" s="35"/>
      <c r="NGD33" s="35"/>
      <c r="NGE33" s="35"/>
      <c r="NGF33" s="35"/>
      <c r="NGG33" s="35"/>
      <c r="NGH33" s="35"/>
      <c r="NGI33" s="35"/>
      <c r="NGJ33" s="35"/>
      <c r="NGK33" s="35"/>
      <c r="NGL33" s="35"/>
      <c r="NGM33" s="35"/>
      <c r="NGN33" s="35"/>
      <c r="NGO33" s="35"/>
      <c r="NGP33" s="35"/>
      <c r="NGQ33" s="35"/>
      <c r="NGR33" s="35"/>
      <c r="NGS33" s="35"/>
      <c r="NGT33" s="35"/>
      <c r="NGU33" s="35"/>
      <c r="NGV33" s="35"/>
      <c r="NGW33" s="35"/>
      <c r="NGX33" s="35"/>
      <c r="NGY33" s="35"/>
      <c r="NGZ33" s="35"/>
      <c r="NHA33" s="35"/>
      <c r="NHB33" s="35"/>
      <c r="NHC33" s="35"/>
      <c r="NHD33" s="35"/>
      <c r="NHE33" s="35"/>
      <c r="NHF33" s="35"/>
      <c r="NHG33" s="35"/>
      <c r="NHH33" s="35"/>
      <c r="NHI33" s="35"/>
      <c r="NHJ33" s="35"/>
      <c r="NHK33" s="35"/>
      <c r="NHL33" s="35"/>
      <c r="NHM33" s="35"/>
      <c r="NHN33" s="35"/>
      <c r="NHO33" s="35"/>
      <c r="NHP33" s="35"/>
      <c r="NHQ33" s="35"/>
      <c r="NHR33" s="35"/>
      <c r="NHS33" s="35"/>
      <c r="NHT33" s="35"/>
      <c r="NHU33" s="35"/>
      <c r="NHV33" s="35"/>
      <c r="NHW33" s="35"/>
      <c r="NHX33" s="35"/>
      <c r="NHY33" s="35"/>
      <c r="NHZ33" s="35"/>
      <c r="NIA33" s="35"/>
      <c r="NIB33" s="35"/>
      <c r="NIC33" s="35"/>
      <c r="NID33" s="35"/>
      <c r="NIE33" s="35"/>
      <c r="NIF33" s="35"/>
      <c r="NIG33" s="35"/>
      <c r="NIH33" s="35"/>
      <c r="NII33" s="35"/>
      <c r="NIJ33" s="35"/>
      <c r="NIK33" s="35"/>
      <c r="NIL33" s="35"/>
      <c r="NIM33" s="35"/>
      <c r="NIN33" s="35"/>
      <c r="NIO33" s="35"/>
      <c r="NIP33" s="35"/>
      <c r="NIQ33" s="35"/>
      <c r="NIR33" s="35"/>
      <c r="NIS33" s="35"/>
      <c r="NIT33" s="35"/>
      <c r="NIU33" s="35"/>
      <c r="NIV33" s="35"/>
      <c r="NIW33" s="35"/>
      <c r="NIX33" s="35"/>
      <c r="NIY33" s="35"/>
      <c r="NIZ33" s="35"/>
      <c r="NJA33" s="35"/>
      <c r="NJB33" s="35"/>
      <c r="NJC33" s="35"/>
      <c r="NJD33" s="35"/>
      <c r="NJE33" s="35"/>
      <c r="NJF33" s="35"/>
      <c r="NJG33" s="35"/>
      <c r="NJH33" s="35"/>
      <c r="NJI33" s="35"/>
      <c r="NJJ33" s="35"/>
      <c r="NJK33" s="35"/>
      <c r="NJL33" s="35"/>
      <c r="NJM33" s="35"/>
      <c r="NJN33" s="35"/>
      <c r="NJO33" s="35"/>
      <c r="NJP33" s="35"/>
      <c r="NJQ33" s="35"/>
      <c r="NJR33" s="35"/>
      <c r="NJS33" s="35"/>
      <c r="NJT33" s="35"/>
      <c r="NJU33" s="35"/>
      <c r="NJV33" s="35"/>
      <c r="NJW33" s="35"/>
      <c r="NJX33" s="35"/>
      <c r="NJY33" s="35"/>
      <c r="NJZ33" s="35"/>
      <c r="NKA33" s="35"/>
      <c r="NKB33" s="35"/>
      <c r="NKC33" s="35"/>
      <c r="NKD33" s="35"/>
      <c r="NKE33" s="35"/>
      <c r="NKF33" s="35"/>
      <c r="NKG33" s="35"/>
      <c r="NKH33" s="35"/>
      <c r="NKI33" s="35"/>
      <c r="NKJ33" s="35"/>
      <c r="NKK33" s="35"/>
      <c r="NKL33" s="35"/>
      <c r="NKM33" s="35"/>
      <c r="NKN33" s="35"/>
      <c r="NKO33" s="35"/>
      <c r="NKP33" s="35"/>
      <c r="NKQ33" s="35"/>
      <c r="NKR33" s="35"/>
      <c r="NKS33" s="35"/>
      <c r="NKT33" s="35"/>
      <c r="NKU33" s="35"/>
      <c r="NKV33" s="35"/>
      <c r="NKW33" s="35"/>
      <c r="NKX33" s="35"/>
      <c r="NKY33" s="35"/>
      <c r="NKZ33" s="35"/>
      <c r="NLA33" s="35"/>
      <c r="NLB33" s="35"/>
      <c r="NLC33" s="35"/>
      <c r="NLD33" s="35"/>
      <c r="NLE33" s="35"/>
      <c r="NLF33" s="35"/>
      <c r="NLG33" s="35"/>
      <c r="NLH33" s="35"/>
      <c r="NLI33" s="35"/>
      <c r="NLJ33" s="35"/>
      <c r="NLK33" s="35"/>
      <c r="NLL33" s="35"/>
      <c r="NLM33" s="35"/>
      <c r="NLN33" s="35"/>
      <c r="NLO33" s="35"/>
      <c r="NLP33" s="35"/>
      <c r="NLQ33" s="35"/>
      <c r="NLR33" s="35"/>
      <c r="NLS33" s="35"/>
      <c r="NLT33" s="35"/>
      <c r="NLU33" s="35"/>
      <c r="NLV33" s="35"/>
      <c r="NLW33" s="35"/>
      <c r="NLX33" s="35"/>
      <c r="NLY33" s="35"/>
      <c r="NLZ33" s="35"/>
      <c r="NMA33" s="35"/>
      <c r="NMB33" s="35"/>
      <c r="NMC33" s="35"/>
      <c r="NMD33" s="35"/>
      <c r="NME33" s="35"/>
      <c r="NMF33" s="35"/>
      <c r="NMG33" s="35"/>
      <c r="NMH33" s="35"/>
      <c r="NMI33" s="35"/>
      <c r="NMJ33" s="35"/>
      <c r="NMK33" s="35"/>
      <c r="NML33" s="35"/>
      <c r="NMM33" s="35"/>
      <c r="NMN33" s="35"/>
      <c r="NMO33" s="35"/>
      <c r="NMP33" s="35"/>
      <c r="NMQ33" s="35"/>
      <c r="NMR33" s="35"/>
      <c r="NMS33" s="35"/>
      <c r="NMT33" s="35"/>
      <c r="NMU33" s="35"/>
      <c r="NMV33" s="35"/>
      <c r="NMW33" s="35"/>
      <c r="NMX33" s="35"/>
      <c r="NMY33" s="35"/>
      <c r="NMZ33" s="35"/>
      <c r="NNA33" s="35"/>
      <c r="NNB33" s="35"/>
      <c r="NNC33" s="35"/>
      <c r="NND33" s="35"/>
      <c r="NNE33" s="35"/>
      <c r="NNF33" s="35"/>
      <c r="NNG33" s="35"/>
      <c r="NNH33" s="35"/>
      <c r="NNI33" s="35"/>
      <c r="NNJ33" s="35"/>
      <c r="NNK33" s="35"/>
      <c r="NNL33" s="35"/>
      <c r="NNM33" s="35"/>
      <c r="NNN33" s="35"/>
      <c r="NNO33" s="35"/>
      <c r="NNP33" s="35"/>
      <c r="NNQ33" s="35"/>
      <c r="NNR33" s="35"/>
      <c r="NNS33" s="35"/>
      <c r="NNT33" s="35"/>
      <c r="NNU33" s="35"/>
      <c r="NNV33" s="35"/>
      <c r="NNW33" s="35"/>
      <c r="NNX33" s="35"/>
      <c r="NNY33" s="35"/>
      <c r="NNZ33" s="35"/>
      <c r="NOA33" s="35"/>
      <c r="NOB33" s="35"/>
      <c r="NOC33" s="35"/>
      <c r="NOD33" s="35"/>
      <c r="NOE33" s="35"/>
      <c r="NOF33" s="35"/>
      <c r="NOG33" s="35"/>
      <c r="NOH33" s="35"/>
      <c r="NOI33" s="35"/>
      <c r="NOJ33" s="35"/>
      <c r="NOK33" s="35"/>
      <c r="NOL33" s="35"/>
      <c r="NOM33" s="35"/>
      <c r="NON33" s="35"/>
      <c r="NOO33" s="35"/>
      <c r="NOP33" s="35"/>
      <c r="NOQ33" s="35"/>
      <c r="NOR33" s="35"/>
      <c r="NOS33" s="35"/>
      <c r="NOT33" s="35"/>
      <c r="NOU33" s="35"/>
      <c r="NOV33" s="35"/>
      <c r="NOW33" s="35"/>
      <c r="NOX33" s="35"/>
      <c r="NOY33" s="35"/>
      <c r="NOZ33" s="35"/>
      <c r="NPA33" s="35"/>
      <c r="NPB33" s="35"/>
      <c r="NPC33" s="35"/>
      <c r="NPD33" s="35"/>
      <c r="NPE33" s="35"/>
      <c r="NPF33" s="35"/>
      <c r="NPG33" s="35"/>
      <c r="NPH33" s="35"/>
      <c r="NPI33" s="35"/>
      <c r="NPJ33" s="35"/>
      <c r="NPK33" s="35"/>
      <c r="NPL33" s="35"/>
      <c r="NPM33" s="35"/>
      <c r="NPN33" s="35"/>
      <c r="NPO33" s="35"/>
      <c r="NPP33" s="35"/>
      <c r="NPQ33" s="35"/>
      <c r="NPR33" s="35"/>
      <c r="NPS33" s="35"/>
      <c r="NPT33" s="35"/>
      <c r="NPU33" s="35"/>
      <c r="NPV33" s="35"/>
      <c r="NPW33" s="35"/>
      <c r="NPX33" s="35"/>
      <c r="NPY33" s="35"/>
      <c r="NPZ33" s="35"/>
      <c r="NQA33" s="35"/>
      <c r="NQB33" s="35"/>
      <c r="NQC33" s="35"/>
      <c r="NQD33" s="35"/>
      <c r="NQE33" s="35"/>
      <c r="NQF33" s="35"/>
      <c r="NQG33" s="35"/>
      <c r="NQH33" s="35"/>
      <c r="NQI33" s="35"/>
      <c r="NQJ33" s="35"/>
      <c r="NQK33" s="35"/>
      <c r="NQL33" s="35"/>
      <c r="NQM33" s="35"/>
      <c r="NQN33" s="35"/>
      <c r="NQO33" s="35"/>
      <c r="NQP33" s="35"/>
      <c r="NQQ33" s="35"/>
      <c r="NQR33" s="35"/>
      <c r="NQS33" s="35"/>
      <c r="NQT33" s="35"/>
      <c r="NQU33" s="35"/>
      <c r="NQV33" s="35"/>
      <c r="NQW33" s="35"/>
      <c r="NQX33" s="35"/>
      <c r="NQY33" s="35"/>
      <c r="NQZ33" s="35"/>
      <c r="NRA33" s="35"/>
      <c r="NRB33" s="35"/>
      <c r="NRC33" s="35"/>
      <c r="NRD33" s="35"/>
      <c r="NRE33" s="35"/>
      <c r="NRF33" s="35"/>
      <c r="NRG33" s="35"/>
      <c r="NRH33" s="35"/>
      <c r="NRI33" s="35"/>
      <c r="NRJ33" s="35"/>
      <c r="NRK33" s="35"/>
      <c r="NRL33" s="35"/>
      <c r="NRM33" s="35"/>
      <c r="NRN33" s="35"/>
      <c r="NRO33" s="35"/>
      <c r="NRP33" s="35"/>
      <c r="NRQ33" s="35"/>
      <c r="NRR33" s="35"/>
      <c r="NRS33" s="35"/>
      <c r="NRT33" s="35"/>
      <c r="NRU33" s="35"/>
      <c r="NRV33" s="35"/>
      <c r="NRW33" s="35"/>
      <c r="NRX33" s="35"/>
      <c r="NRY33" s="35"/>
      <c r="NRZ33" s="35"/>
      <c r="NSA33" s="35"/>
      <c r="NSB33" s="35"/>
      <c r="NSC33" s="35"/>
      <c r="NSD33" s="35"/>
      <c r="NSE33" s="35"/>
      <c r="NSF33" s="35"/>
      <c r="NSG33" s="35"/>
      <c r="NSH33" s="35"/>
      <c r="NSI33" s="35"/>
      <c r="NSJ33" s="35"/>
      <c r="NSK33" s="35"/>
      <c r="NSL33" s="35"/>
      <c r="NSM33" s="35"/>
      <c r="NSN33" s="35"/>
      <c r="NSO33" s="35"/>
      <c r="NSP33" s="35"/>
      <c r="NSQ33" s="35"/>
      <c r="NSR33" s="35"/>
      <c r="NSS33" s="35"/>
      <c r="NST33" s="35"/>
      <c r="NSU33" s="35"/>
      <c r="NSV33" s="35"/>
      <c r="NSW33" s="35"/>
      <c r="NSX33" s="35"/>
      <c r="NSY33" s="35"/>
      <c r="NSZ33" s="35"/>
      <c r="NTA33" s="35"/>
      <c r="NTB33" s="35"/>
      <c r="NTC33" s="35"/>
      <c r="NTD33" s="35"/>
      <c r="NTE33" s="35"/>
      <c r="NTF33" s="35"/>
      <c r="NTG33" s="35"/>
      <c r="NTH33" s="35"/>
      <c r="NTI33" s="35"/>
      <c r="NTJ33" s="35"/>
      <c r="NTK33" s="35"/>
      <c r="NTL33" s="35"/>
      <c r="NTM33" s="35"/>
      <c r="NTN33" s="35"/>
      <c r="NTO33" s="35"/>
      <c r="NTP33" s="35"/>
      <c r="NTQ33" s="35"/>
      <c r="NTR33" s="35"/>
      <c r="NTS33" s="35"/>
      <c r="NTT33" s="35"/>
      <c r="NTU33" s="35"/>
      <c r="NTV33" s="35"/>
      <c r="NTW33" s="35"/>
      <c r="NTX33" s="35"/>
      <c r="NTY33" s="35"/>
      <c r="NTZ33" s="35"/>
      <c r="NUA33" s="35"/>
      <c r="NUB33" s="35"/>
      <c r="NUC33" s="35"/>
      <c r="NUD33" s="35"/>
      <c r="NUE33" s="35"/>
      <c r="NUF33" s="35"/>
      <c r="NUG33" s="35"/>
      <c r="NUH33" s="35"/>
      <c r="NUI33" s="35"/>
      <c r="NUJ33" s="35"/>
      <c r="NUK33" s="35"/>
      <c r="NUL33" s="35"/>
      <c r="NUM33" s="35"/>
      <c r="NUN33" s="35"/>
      <c r="NUO33" s="35"/>
      <c r="NUP33" s="35"/>
      <c r="NUQ33" s="35"/>
      <c r="NUR33" s="35"/>
      <c r="NUS33" s="35"/>
      <c r="NUT33" s="35"/>
      <c r="NUU33" s="35"/>
      <c r="NUV33" s="35"/>
      <c r="NUW33" s="35"/>
      <c r="NUX33" s="35"/>
      <c r="NUY33" s="35"/>
      <c r="NUZ33" s="35"/>
      <c r="NVA33" s="35"/>
      <c r="NVB33" s="35"/>
      <c r="NVC33" s="35"/>
      <c r="NVD33" s="35"/>
      <c r="NVE33" s="35"/>
      <c r="NVF33" s="35"/>
      <c r="NVG33" s="35"/>
      <c r="NVH33" s="35"/>
      <c r="NVI33" s="35"/>
      <c r="NVJ33" s="35"/>
      <c r="NVK33" s="35"/>
      <c r="NVL33" s="35"/>
      <c r="NVM33" s="35"/>
      <c r="NVN33" s="35"/>
      <c r="NVO33" s="35"/>
      <c r="NVP33" s="35"/>
      <c r="NVQ33" s="35"/>
      <c r="NVR33" s="35"/>
      <c r="NVS33" s="35"/>
      <c r="NVT33" s="35"/>
      <c r="NVU33" s="35"/>
      <c r="NVV33" s="35"/>
      <c r="NVW33" s="35"/>
      <c r="NVX33" s="35"/>
      <c r="NVY33" s="35"/>
      <c r="NVZ33" s="35"/>
      <c r="NWA33" s="35"/>
      <c r="NWB33" s="35"/>
      <c r="NWC33" s="35"/>
      <c r="NWD33" s="35"/>
      <c r="NWE33" s="35"/>
      <c r="NWF33" s="35"/>
      <c r="NWG33" s="35"/>
      <c r="NWH33" s="35"/>
      <c r="NWI33" s="35"/>
      <c r="NWJ33" s="35"/>
      <c r="NWK33" s="35"/>
      <c r="NWL33" s="35"/>
      <c r="NWM33" s="35"/>
      <c r="NWN33" s="35"/>
      <c r="NWO33" s="35"/>
      <c r="NWP33" s="35"/>
      <c r="NWQ33" s="35"/>
      <c r="NWR33" s="35"/>
      <c r="NWS33" s="35"/>
      <c r="NWT33" s="35"/>
      <c r="NWU33" s="35"/>
      <c r="NWV33" s="35"/>
      <c r="NWW33" s="35"/>
      <c r="NWX33" s="35"/>
      <c r="NWY33" s="35"/>
      <c r="NWZ33" s="35"/>
      <c r="NXA33" s="35"/>
      <c r="NXB33" s="35"/>
      <c r="NXC33" s="35"/>
      <c r="NXD33" s="35"/>
      <c r="NXE33" s="35"/>
      <c r="NXF33" s="35"/>
      <c r="NXG33" s="35"/>
      <c r="NXH33" s="35"/>
      <c r="NXI33" s="35"/>
      <c r="NXJ33" s="35"/>
      <c r="NXK33" s="35"/>
      <c r="NXL33" s="35"/>
      <c r="NXM33" s="35"/>
      <c r="NXN33" s="35"/>
      <c r="NXO33" s="35"/>
      <c r="NXP33" s="35"/>
      <c r="NXQ33" s="35"/>
      <c r="NXR33" s="35"/>
      <c r="NXS33" s="35"/>
      <c r="NXT33" s="35"/>
      <c r="NXU33" s="35"/>
      <c r="NXV33" s="35"/>
      <c r="NXW33" s="35"/>
      <c r="NXX33" s="35"/>
      <c r="NXY33" s="35"/>
      <c r="NXZ33" s="35"/>
      <c r="NYA33" s="35"/>
      <c r="NYB33" s="35"/>
      <c r="NYC33" s="35"/>
      <c r="NYD33" s="35"/>
      <c r="NYE33" s="35"/>
      <c r="NYF33" s="35"/>
      <c r="NYG33" s="35"/>
      <c r="NYH33" s="35"/>
      <c r="NYI33" s="35"/>
      <c r="NYJ33" s="35"/>
      <c r="NYK33" s="35"/>
      <c r="NYL33" s="35"/>
      <c r="NYM33" s="35"/>
      <c r="NYN33" s="35"/>
      <c r="NYO33" s="35"/>
      <c r="NYP33" s="35"/>
      <c r="NYQ33" s="35"/>
      <c r="NYR33" s="35"/>
      <c r="NYS33" s="35"/>
      <c r="NYT33" s="35"/>
      <c r="NYU33" s="35"/>
      <c r="NYV33" s="35"/>
      <c r="NYW33" s="35"/>
      <c r="NYX33" s="35"/>
      <c r="NYY33" s="35"/>
      <c r="NYZ33" s="35"/>
      <c r="NZA33" s="35"/>
      <c r="NZB33" s="35"/>
      <c r="NZC33" s="35"/>
      <c r="NZD33" s="35"/>
      <c r="NZE33" s="35"/>
      <c r="NZF33" s="35"/>
      <c r="NZG33" s="35"/>
      <c r="NZH33" s="35"/>
      <c r="NZI33" s="35"/>
      <c r="NZJ33" s="35"/>
      <c r="NZK33" s="35"/>
      <c r="NZL33" s="35"/>
      <c r="NZM33" s="35"/>
      <c r="NZN33" s="35"/>
      <c r="NZO33" s="35"/>
      <c r="NZP33" s="35"/>
      <c r="NZQ33" s="35"/>
      <c r="NZR33" s="35"/>
      <c r="NZS33" s="35"/>
      <c r="NZT33" s="35"/>
      <c r="NZU33" s="35"/>
      <c r="NZV33" s="35"/>
      <c r="NZW33" s="35"/>
      <c r="NZX33" s="35"/>
      <c r="NZY33" s="35"/>
      <c r="NZZ33" s="35"/>
      <c r="OAA33" s="35"/>
      <c r="OAB33" s="35"/>
      <c r="OAC33" s="35"/>
      <c r="OAD33" s="35"/>
      <c r="OAE33" s="35"/>
      <c r="OAF33" s="35"/>
      <c r="OAG33" s="35"/>
      <c r="OAH33" s="35"/>
      <c r="OAI33" s="35"/>
      <c r="OAJ33" s="35"/>
      <c r="OAK33" s="35"/>
      <c r="OAL33" s="35"/>
      <c r="OAM33" s="35"/>
      <c r="OAN33" s="35"/>
      <c r="OAO33" s="35"/>
      <c r="OAP33" s="35"/>
      <c r="OAQ33" s="35"/>
      <c r="OAR33" s="35"/>
      <c r="OAS33" s="35"/>
      <c r="OAT33" s="35"/>
      <c r="OAU33" s="35"/>
      <c r="OAV33" s="35"/>
      <c r="OAW33" s="35"/>
      <c r="OAX33" s="35"/>
      <c r="OAY33" s="35"/>
      <c r="OAZ33" s="35"/>
      <c r="OBA33" s="35"/>
      <c r="OBB33" s="35"/>
      <c r="OBC33" s="35"/>
      <c r="OBD33" s="35"/>
      <c r="OBE33" s="35"/>
      <c r="OBF33" s="35"/>
      <c r="OBG33" s="35"/>
      <c r="OBH33" s="35"/>
      <c r="OBI33" s="35"/>
      <c r="OBJ33" s="35"/>
      <c r="OBK33" s="35"/>
      <c r="OBL33" s="35"/>
      <c r="OBM33" s="35"/>
      <c r="OBN33" s="35"/>
      <c r="OBO33" s="35"/>
      <c r="OBP33" s="35"/>
      <c r="OBQ33" s="35"/>
      <c r="OBR33" s="35"/>
      <c r="OBS33" s="35"/>
      <c r="OBT33" s="35"/>
      <c r="OBU33" s="35"/>
      <c r="OBV33" s="35"/>
      <c r="OBW33" s="35"/>
      <c r="OBX33" s="35"/>
      <c r="OBY33" s="35"/>
      <c r="OBZ33" s="35"/>
      <c r="OCA33" s="35"/>
      <c r="OCB33" s="35"/>
      <c r="OCC33" s="35"/>
      <c r="OCD33" s="35"/>
      <c r="OCE33" s="35"/>
      <c r="OCF33" s="35"/>
      <c r="OCG33" s="35"/>
      <c r="OCH33" s="35"/>
      <c r="OCI33" s="35"/>
      <c r="OCJ33" s="35"/>
      <c r="OCK33" s="35"/>
      <c r="OCL33" s="35"/>
      <c r="OCM33" s="35"/>
      <c r="OCN33" s="35"/>
      <c r="OCO33" s="35"/>
      <c r="OCP33" s="35"/>
      <c r="OCQ33" s="35"/>
      <c r="OCR33" s="35"/>
      <c r="OCS33" s="35"/>
      <c r="OCT33" s="35"/>
      <c r="OCU33" s="35"/>
      <c r="OCV33" s="35"/>
      <c r="OCW33" s="35"/>
      <c r="OCX33" s="35"/>
      <c r="OCY33" s="35"/>
      <c r="OCZ33" s="35"/>
      <c r="ODA33" s="35"/>
      <c r="ODB33" s="35"/>
      <c r="ODC33" s="35"/>
      <c r="ODD33" s="35"/>
      <c r="ODE33" s="35"/>
      <c r="ODF33" s="35"/>
      <c r="ODG33" s="35"/>
      <c r="ODH33" s="35"/>
      <c r="ODI33" s="35"/>
      <c r="ODJ33" s="35"/>
      <c r="ODK33" s="35"/>
      <c r="ODL33" s="35"/>
      <c r="ODM33" s="35"/>
      <c r="ODN33" s="35"/>
      <c r="ODO33" s="35"/>
      <c r="ODP33" s="35"/>
      <c r="ODQ33" s="35"/>
      <c r="ODR33" s="35"/>
      <c r="ODS33" s="35"/>
      <c r="ODT33" s="35"/>
      <c r="ODU33" s="35"/>
      <c r="ODV33" s="35"/>
      <c r="ODW33" s="35"/>
      <c r="ODX33" s="35"/>
      <c r="ODY33" s="35"/>
      <c r="ODZ33" s="35"/>
      <c r="OEA33" s="35"/>
      <c r="OEB33" s="35"/>
      <c r="OEC33" s="35"/>
      <c r="OED33" s="35"/>
      <c r="OEE33" s="35"/>
      <c r="OEF33" s="35"/>
      <c r="OEG33" s="35"/>
      <c r="OEH33" s="35"/>
      <c r="OEI33" s="35"/>
      <c r="OEJ33" s="35"/>
      <c r="OEK33" s="35"/>
      <c r="OEL33" s="35"/>
      <c r="OEM33" s="35"/>
      <c r="OEN33" s="35"/>
      <c r="OEO33" s="35"/>
      <c r="OEP33" s="35"/>
      <c r="OEQ33" s="35"/>
      <c r="OER33" s="35"/>
      <c r="OES33" s="35"/>
      <c r="OET33" s="35"/>
      <c r="OEU33" s="35"/>
      <c r="OEV33" s="35"/>
      <c r="OEW33" s="35"/>
      <c r="OEX33" s="35"/>
      <c r="OEY33" s="35"/>
      <c r="OEZ33" s="35"/>
      <c r="OFA33" s="35"/>
      <c r="OFB33" s="35"/>
      <c r="OFC33" s="35"/>
      <c r="OFD33" s="35"/>
      <c r="OFE33" s="35"/>
      <c r="OFF33" s="35"/>
      <c r="OFG33" s="35"/>
      <c r="OFH33" s="35"/>
      <c r="OFI33" s="35"/>
      <c r="OFJ33" s="35"/>
      <c r="OFK33" s="35"/>
      <c r="OFL33" s="35"/>
      <c r="OFM33" s="35"/>
      <c r="OFN33" s="35"/>
      <c r="OFO33" s="35"/>
      <c r="OFP33" s="35"/>
      <c r="OFQ33" s="35"/>
      <c r="OFR33" s="35"/>
      <c r="OFS33" s="35"/>
      <c r="OFT33" s="35"/>
      <c r="OFU33" s="35"/>
      <c r="OFV33" s="35"/>
      <c r="OFW33" s="35"/>
      <c r="OFX33" s="35"/>
      <c r="OFY33" s="35"/>
      <c r="OFZ33" s="35"/>
      <c r="OGA33" s="35"/>
      <c r="OGB33" s="35"/>
      <c r="OGC33" s="35"/>
      <c r="OGD33" s="35"/>
      <c r="OGE33" s="35"/>
      <c r="OGF33" s="35"/>
      <c r="OGG33" s="35"/>
      <c r="OGH33" s="35"/>
      <c r="OGI33" s="35"/>
      <c r="OGJ33" s="35"/>
      <c r="OGK33" s="35"/>
      <c r="OGL33" s="35"/>
      <c r="OGM33" s="35"/>
      <c r="OGN33" s="35"/>
      <c r="OGO33" s="35"/>
      <c r="OGP33" s="35"/>
      <c r="OGQ33" s="35"/>
      <c r="OGR33" s="35"/>
      <c r="OGS33" s="35"/>
      <c r="OGT33" s="35"/>
      <c r="OGU33" s="35"/>
      <c r="OGV33" s="35"/>
      <c r="OGW33" s="35"/>
      <c r="OGX33" s="35"/>
      <c r="OGY33" s="35"/>
      <c r="OGZ33" s="35"/>
      <c r="OHA33" s="35"/>
      <c r="OHB33" s="35"/>
      <c r="OHC33" s="35"/>
      <c r="OHD33" s="35"/>
      <c r="OHE33" s="35"/>
      <c r="OHF33" s="35"/>
      <c r="OHG33" s="35"/>
      <c r="OHH33" s="35"/>
      <c r="OHI33" s="35"/>
      <c r="OHJ33" s="35"/>
      <c r="OHK33" s="35"/>
      <c r="OHL33" s="35"/>
      <c r="OHM33" s="35"/>
      <c r="OHN33" s="35"/>
      <c r="OHO33" s="35"/>
      <c r="OHP33" s="35"/>
      <c r="OHQ33" s="35"/>
      <c r="OHR33" s="35"/>
      <c r="OHS33" s="35"/>
      <c r="OHT33" s="35"/>
      <c r="OHU33" s="35"/>
      <c r="OHV33" s="35"/>
      <c r="OHW33" s="35"/>
      <c r="OHX33" s="35"/>
      <c r="OHY33" s="35"/>
      <c r="OHZ33" s="35"/>
      <c r="OIA33" s="35"/>
      <c r="OIB33" s="35"/>
      <c r="OIC33" s="35"/>
      <c r="OID33" s="35"/>
      <c r="OIE33" s="35"/>
      <c r="OIF33" s="35"/>
      <c r="OIG33" s="35"/>
      <c r="OIH33" s="35"/>
      <c r="OII33" s="35"/>
      <c r="OIJ33" s="35"/>
      <c r="OIK33" s="35"/>
      <c r="OIL33" s="35"/>
      <c r="OIM33" s="35"/>
      <c r="OIN33" s="35"/>
      <c r="OIO33" s="35"/>
      <c r="OIP33" s="35"/>
      <c r="OIQ33" s="35"/>
      <c r="OIR33" s="35"/>
      <c r="OIS33" s="35"/>
      <c r="OIT33" s="35"/>
      <c r="OIU33" s="35"/>
      <c r="OIV33" s="35"/>
      <c r="OIW33" s="35"/>
      <c r="OIX33" s="35"/>
      <c r="OIY33" s="35"/>
      <c r="OIZ33" s="35"/>
      <c r="OJA33" s="35"/>
      <c r="OJB33" s="35"/>
      <c r="OJC33" s="35"/>
      <c r="OJD33" s="35"/>
      <c r="OJE33" s="35"/>
      <c r="OJF33" s="35"/>
      <c r="OJG33" s="35"/>
      <c r="OJH33" s="35"/>
      <c r="OJI33" s="35"/>
      <c r="OJJ33" s="35"/>
      <c r="OJK33" s="35"/>
      <c r="OJL33" s="35"/>
      <c r="OJM33" s="35"/>
      <c r="OJN33" s="35"/>
      <c r="OJO33" s="35"/>
      <c r="OJP33" s="35"/>
      <c r="OJQ33" s="35"/>
      <c r="OJR33" s="35"/>
      <c r="OJS33" s="35"/>
      <c r="OJT33" s="35"/>
      <c r="OJU33" s="35"/>
      <c r="OJV33" s="35"/>
      <c r="OJW33" s="35"/>
      <c r="OJX33" s="35"/>
      <c r="OJY33" s="35"/>
      <c r="OJZ33" s="35"/>
      <c r="OKA33" s="35"/>
      <c r="OKB33" s="35"/>
      <c r="OKC33" s="35"/>
      <c r="OKD33" s="35"/>
      <c r="OKE33" s="35"/>
      <c r="OKF33" s="35"/>
      <c r="OKG33" s="35"/>
      <c r="OKH33" s="35"/>
      <c r="OKI33" s="35"/>
      <c r="OKJ33" s="35"/>
      <c r="OKK33" s="35"/>
      <c r="OKL33" s="35"/>
      <c r="OKM33" s="35"/>
      <c r="OKN33" s="35"/>
      <c r="OKO33" s="35"/>
      <c r="OKP33" s="35"/>
      <c r="OKQ33" s="35"/>
      <c r="OKR33" s="35"/>
      <c r="OKS33" s="35"/>
      <c r="OKT33" s="35"/>
      <c r="OKU33" s="35"/>
      <c r="OKV33" s="35"/>
      <c r="OKW33" s="35"/>
      <c r="OKX33" s="35"/>
      <c r="OKY33" s="35"/>
      <c r="OKZ33" s="35"/>
      <c r="OLA33" s="35"/>
      <c r="OLB33" s="35"/>
      <c r="OLC33" s="35"/>
      <c r="OLD33" s="35"/>
      <c r="OLE33" s="35"/>
      <c r="OLF33" s="35"/>
      <c r="OLG33" s="35"/>
      <c r="OLH33" s="35"/>
      <c r="OLI33" s="35"/>
      <c r="OLJ33" s="35"/>
      <c r="OLK33" s="35"/>
      <c r="OLL33" s="35"/>
      <c r="OLM33" s="35"/>
      <c r="OLN33" s="35"/>
      <c r="OLO33" s="35"/>
      <c r="OLP33" s="35"/>
      <c r="OLQ33" s="35"/>
      <c r="OLR33" s="35"/>
      <c r="OLS33" s="35"/>
      <c r="OLT33" s="35"/>
      <c r="OLU33" s="35"/>
      <c r="OLV33" s="35"/>
      <c r="OLW33" s="35"/>
      <c r="OLX33" s="35"/>
      <c r="OLY33" s="35"/>
      <c r="OLZ33" s="35"/>
      <c r="OMA33" s="35"/>
      <c r="OMB33" s="35"/>
      <c r="OMC33" s="35"/>
      <c r="OMD33" s="35"/>
      <c r="OME33" s="35"/>
      <c r="OMF33" s="35"/>
      <c r="OMG33" s="35"/>
      <c r="OMH33" s="35"/>
      <c r="OMI33" s="35"/>
      <c r="OMJ33" s="35"/>
      <c r="OMK33" s="35"/>
      <c r="OML33" s="35"/>
      <c r="OMM33" s="35"/>
      <c r="OMN33" s="35"/>
      <c r="OMO33" s="35"/>
      <c r="OMP33" s="35"/>
      <c r="OMQ33" s="35"/>
      <c r="OMR33" s="35"/>
      <c r="OMS33" s="35"/>
      <c r="OMT33" s="35"/>
      <c r="OMU33" s="35"/>
      <c r="OMV33" s="35"/>
      <c r="OMW33" s="35"/>
      <c r="OMX33" s="35"/>
      <c r="OMY33" s="35"/>
      <c r="OMZ33" s="35"/>
      <c r="ONA33" s="35"/>
      <c r="ONB33" s="35"/>
      <c r="ONC33" s="35"/>
      <c r="OND33" s="35"/>
      <c r="ONE33" s="35"/>
      <c r="ONF33" s="35"/>
      <c r="ONG33" s="35"/>
      <c r="ONH33" s="35"/>
      <c r="ONI33" s="35"/>
      <c r="ONJ33" s="35"/>
      <c r="ONK33" s="35"/>
      <c r="ONL33" s="35"/>
      <c r="ONM33" s="35"/>
      <c r="ONN33" s="35"/>
      <c r="ONO33" s="35"/>
      <c r="ONP33" s="35"/>
      <c r="ONQ33" s="35"/>
      <c r="ONR33" s="35"/>
      <c r="ONS33" s="35"/>
      <c r="ONT33" s="35"/>
      <c r="ONU33" s="35"/>
      <c r="ONV33" s="35"/>
      <c r="ONW33" s="35"/>
      <c r="ONX33" s="35"/>
      <c r="ONY33" s="35"/>
      <c r="ONZ33" s="35"/>
      <c r="OOA33" s="35"/>
      <c r="OOB33" s="35"/>
      <c r="OOC33" s="35"/>
      <c r="OOD33" s="35"/>
      <c r="OOE33" s="35"/>
      <c r="OOF33" s="35"/>
      <c r="OOG33" s="35"/>
      <c r="OOH33" s="35"/>
      <c r="OOI33" s="35"/>
      <c r="OOJ33" s="35"/>
      <c r="OOK33" s="35"/>
      <c r="OOL33" s="35"/>
      <c r="OOM33" s="35"/>
      <c r="OON33" s="35"/>
      <c r="OOO33" s="35"/>
      <c r="OOP33" s="35"/>
      <c r="OOQ33" s="35"/>
      <c r="OOR33" s="35"/>
      <c r="OOS33" s="35"/>
      <c r="OOT33" s="35"/>
      <c r="OOU33" s="35"/>
      <c r="OOV33" s="35"/>
      <c r="OOW33" s="35"/>
      <c r="OOX33" s="35"/>
      <c r="OOY33" s="35"/>
      <c r="OOZ33" s="35"/>
      <c r="OPA33" s="35"/>
      <c r="OPB33" s="35"/>
      <c r="OPC33" s="35"/>
      <c r="OPD33" s="35"/>
      <c r="OPE33" s="35"/>
      <c r="OPF33" s="35"/>
      <c r="OPG33" s="35"/>
      <c r="OPH33" s="35"/>
      <c r="OPI33" s="35"/>
      <c r="OPJ33" s="35"/>
      <c r="OPK33" s="35"/>
      <c r="OPL33" s="35"/>
      <c r="OPM33" s="35"/>
      <c r="OPN33" s="35"/>
      <c r="OPO33" s="35"/>
      <c r="OPP33" s="35"/>
      <c r="OPQ33" s="35"/>
      <c r="OPR33" s="35"/>
      <c r="OPS33" s="35"/>
      <c r="OPT33" s="35"/>
      <c r="OPU33" s="35"/>
      <c r="OPV33" s="35"/>
      <c r="OPW33" s="35"/>
      <c r="OPX33" s="35"/>
      <c r="OPY33" s="35"/>
      <c r="OPZ33" s="35"/>
      <c r="OQA33" s="35"/>
      <c r="OQB33" s="35"/>
      <c r="OQC33" s="35"/>
      <c r="OQD33" s="35"/>
      <c r="OQE33" s="35"/>
      <c r="OQF33" s="35"/>
      <c r="OQG33" s="35"/>
      <c r="OQH33" s="35"/>
      <c r="OQI33" s="35"/>
      <c r="OQJ33" s="35"/>
      <c r="OQK33" s="35"/>
      <c r="OQL33" s="35"/>
      <c r="OQM33" s="35"/>
      <c r="OQN33" s="35"/>
      <c r="OQO33" s="35"/>
      <c r="OQP33" s="35"/>
      <c r="OQQ33" s="35"/>
      <c r="OQR33" s="35"/>
      <c r="OQS33" s="35"/>
      <c r="OQT33" s="35"/>
      <c r="OQU33" s="35"/>
      <c r="OQV33" s="35"/>
      <c r="OQW33" s="35"/>
      <c r="OQX33" s="35"/>
      <c r="OQY33" s="35"/>
      <c r="OQZ33" s="35"/>
      <c r="ORA33" s="35"/>
      <c r="ORB33" s="35"/>
      <c r="ORC33" s="35"/>
      <c r="ORD33" s="35"/>
      <c r="ORE33" s="35"/>
      <c r="ORF33" s="35"/>
      <c r="ORG33" s="35"/>
      <c r="ORH33" s="35"/>
      <c r="ORI33" s="35"/>
      <c r="ORJ33" s="35"/>
      <c r="ORK33" s="35"/>
      <c r="ORL33" s="35"/>
      <c r="ORM33" s="35"/>
      <c r="ORN33" s="35"/>
      <c r="ORO33" s="35"/>
      <c r="ORP33" s="35"/>
      <c r="ORQ33" s="35"/>
      <c r="ORR33" s="35"/>
      <c r="ORS33" s="35"/>
      <c r="ORT33" s="35"/>
      <c r="ORU33" s="35"/>
      <c r="ORV33" s="35"/>
      <c r="ORW33" s="35"/>
      <c r="ORX33" s="35"/>
      <c r="ORY33" s="35"/>
      <c r="ORZ33" s="35"/>
      <c r="OSA33" s="35"/>
      <c r="OSB33" s="35"/>
      <c r="OSC33" s="35"/>
      <c r="OSD33" s="35"/>
      <c r="OSE33" s="35"/>
      <c r="OSF33" s="35"/>
      <c r="OSG33" s="35"/>
      <c r="OSH33" s="35"/>
      <c r="OSI33" s="35"/>
      <c r="OSJ33" s="35"/>
      <c r="OSK33" s="35"/>
      <c r="OSL33" s="35"/>
      <c r="OSM33" s="35"/>
      <c r="OSN33" s="35"/>
      <c r="OSO33" s="35"/>
      <c r="OSP33" s="35"/>
      <c r="OSQ33" s="35"/>
      <c r="OSR33" s="35"/>
      <c r="OSS33" s="35"/>
      <c r="OST33" s="35"/>
      <c r="OSU33" s="35"/>
      <c r="OSV33" s="35"/>
      <c r="OSW33" s="35"/>
      <c r="OSX33" s="35"/>
      <c r="OSY33" s="35"/>
      <c r="OSZ33" s="35"/>
      <c r="OTA33" s="35"/>
      <c r="OTB33" s="35"/>
      <c r="OTC33" s="35"/>
      <c r="OTD33" s="35"/>
      <c r="OTE33" s="35"/>
      <c r="OTF33" s="35"/>
      <c r="OTG33" s="35"/>
      <c r="OTH33" s="35"/>
      <c r="OTI33" s="35"/>
      <c r="OTJ33" s="35"/>
      <c r="OTK33" s="35"/>
      <c r="OTL33" s="35"/>
      <c r="OTM33" s="35"/>
      <c r="OTN33" s="35"/>
      <c r="OTO33" s="35"/>
      <c r="OTP33" s="35"/>
      <c r="OTQ33" s="35"/>
      <c r="OTR33" s="35"/>
      <c r="OTS33" s="35"/>
      <c r="OTT33" s="35"/>
      <c r="OTU33" s="35"/>
      <c r="OTV33" s="35"/>
      <c r="OTW33" s="35"/>
      <c r="OTX33" s="35"/>
      <c r="OTY33" s="35"/>
      <c r="OTZ33" s="35"/>
      <c r="OUA33" s="35"/>
      <c r="OUB33" s="35"/>
      <c r="OUC33" s="35"/>
      <c r="OUD33" s="35"/>
      <c r="OUE33" s="35"/>
      <c r="OUF33" s="35"/>
      <c r="OUG33" s="35"/>
      <c r="OUH33" s="35"/>
      <c r="OUI33" s="35"/>
      <c r="OUJ33" s="35"/>
      <c r="OUK33" s="35"/>
      <c r="OUL33" s="35"/>
      <c r="OUM33" s="35"/>
      <c r="OUN33" s="35"/>
      <c r="OUO33" s="35"/>
      <c r="OUP33" s="35"/>
      <c r="OUQ33" s="35"/>
      <c r="OUR33" s="35"/>
      <c r="OUS33" s="35"/>
      <c r="OUT33" s="35"/>
      <c r="OUU33" s="35"/>
      <c r="OUV33" s="35"/>
      <c r="OUW33" s="35"/>
      <c r="OUX33" s="35"/>
      <c r="OUY33" s="35"/>
      <c r="OUZ33" s="35"/>
      <c r="OVA33" s="35"/>
      <c r="OVB33" s="35"/>
      <c r="OVC33" s="35"/>
      <c r="OVD33" s="35"/>
      <c r="OVE33" s="35"/>
      <c r="OVF33" s="35"/>
      <c r="OVG33" s="35"/>
      <c r="OVH33" s="35"/>
      <c r="OVI33" s="35"/>
      <c r="OVJ33" s="35"/>
      <c r="OVK33" s="35"/>
      <c r="OVL33" s="35"/>
      <c r="OVM33" s="35"/>
      <c r="OVN33" s="35"/>
      <c r="OVO33" s="35"/>
      <c r="OVP33" s="35"/>
      <c r="OVQ33" s="35"/>
      <c r="OVR33" s="35"/>
      <c r="OVS33" s="35"/>
      <c r="OVT33" s="35"/>
      <c r="OVU33" s="35"/>
      <c r="OVV33" s="35"/>
      <c r="OVW33" s="35"/>
      <c r="OVX33" s="35"/>
      <c r="OVY33" s="35"/>
      <c r="OVZ33" s="35"/>
      <c r="OWA33" s="35"/>
      <c r="OWB33" s="35"/>
      <c r="OWC33" s="35"/>
      <c r="OWD33" s="35"/>
      <c r="OWE33" s="35"/>
      <c r="OWF33" s="35"/>
      <c r="OWG33" s="35"/>
      <c r="OWH33" s="35"/>
      <c r="OWI33" s="35"/>
      <c r="OWJ33" s="35"/>
      <c r="OWK33" s="35"/>
      <c r="OWL33" s="35"/>
      <c r="OWM33" s="35"/>
      <c r="OWN33" s="35"/>
      <c r="OWO33" s="35"/>
      <c r="OWP33" s="35"/>
      <c r="OWQ33" s="35"/>
      <c r="OWR33" s="35"/>
      <c r="OWS33" s="35"/>
      <c r="OWT33" s="35"/>
      <c r="OWU33" s="35"/>
      <c r="OWV33" s="35"/>
      <c r="OWW33" s="35"/>
      <c r="OWX33" s="35"/>
      <c r="OWY33" s="35"/>
      <c r="OWZ33" s="35"/>
      <c r="OXA33" s="35"/>
      <c r="OXB33" s="35"/>
      <c r="OXC33" s="35"/>
      <c r="OXD33" s="35"/>
      <c r="OXE33" s="35"/>
      <c r="OXF33" s="35"/>
      <c r="OXG33" s="35"/>
      <c r="OXH33" s="35"/>
      <c r="OXI33" s="35"/>
      <c r="OXJ33" s="35"/>
      <c r="OXK33" s="35"/>
      <c r="OXL33" s="35"/>
      <c r="OXM33" s="35"/>
      <c r="OXN33" s="35"/>
      <c r="OXO33" s="35"/>
      <c r="OXP33" s="35"/>
      <c r="OXQ33" s="35"/>
      <c r="OXR33" s="35"/>
      <c r="OXS33" s="35"/>
      <c r="OXT33" s="35"/>
      <c r="OXU33" s="35"/>
      <c r="OXV33" s="35"/>
      <c r="OXW33" s="35"/>
      <c r="OXX33" s="35"/>
      <c r="OXY33" s="35"/>
      <c r="OXZ33" s="35"/>
      <c r="OYA33" s="35"/>
      <c r="OYB33" s="35"/>
      <c r="OYC33" s="35"/>
      <c r="OYD33" s="35"/>
      <c r="OYE33" s="35"/>
      <c r="OYF33" s="35"/>
      <c r="OYG33" s="35"/>
      <c r="OYH33" s="35"/>
      <c r="OYI33" s="35"/>
      <c r="OYJ33" s="35"/>
      <c r="OYK33" s="35"/>
      <c r="OYL33" s="35"/>
      <c r="OYM33" s="35"/>
      <c r="OYN33" s="35"/>
      <c r="OYO33" s="35"/>
      <c r="OYP33" s="35"/>
      <c r="OYQ33" s="35"/>
      <c r="OYR33" s="35"/>
      <c r="OYS33" s="35"/>
      <c r="OYT33" s="35"/>
      <c r="OYU33" s="35"/>
      <c r="OYV33" s="35"/>
      <c r="OYW33" s="35"/>
      <c r="OYX33" s="35"/>
      <c r="OYY33" s="35"/>
      <c r="OYZ33" s="35"/>
      <c r="OZA33" s="35"/>
      <c r="OZB33" s="35"/>
      <c r="OZC33" s="35"/>
      <c r="OZD33" s="35"/>
      <c r="OZE33" s="35"/>
      <c r="OZF33" s="35"/>
      <c r="OZG33" s="35"/>
      <c r="OZH33" s="35"/>
      <c r="OZI33" s="35"/>
      <c r="OZJ33" s="35"/>
      <c r="OZK33" s="35"/>
      <c r="OZL33" s="35"/>
      <c r="OZM33" s="35"/>
      <c r="OZN33" s="35"/>
      <c r="OZO33" s="35"/>
      <c r="OZP33" s="35"/>
      <c r="OZQ33" s="35"/>
      <c r="OZR33" s="35"/>
      <c r="OZS33" s="35"/>
      <c r="OZT33" s="35"/>
      <c r="OZU33" s="35"/>
      <c r="OZV33" s="35"/>
      <c r="OZW33" s="35"/>
      <c r="OZX33" s="35"/>
      <c r="OZY33" s="35"/>
      <c r="OZZ33" s="35"/>
      <c r="PAA33" s="35"/>
      <c r="PAB33" s="35"/>
      <c r="PAC33" s="35"/>
      <c r="PAD33" s="35"/>
      <c r="PAE33" s="35"/>
      <c r="PAF33" s="35"/>
      <c r="PAG33" s="35"/>
      <c r="PAH33" s="35"/>
      <c r="PAI33" s="35"/>
      <c r="PAJ33" s="35"/>
      <c r="PAK33" s="35"/>
      <c r="PAL33" s="35"/>
      <c r="PAM33" s="35"/>
      <c r="PAN33" s="35"/>
      <c r="PAO33" s="35"/>
      <c r="PAP33" s="35"/>
      <c r="PAQ33" s="35"/>
      <c r="PAR33" s="35"/>
      <c r="PAS33" s="35"/>
      <c r="PAT33" s="35"/>
      <c r="PAU33" s="35"/>
      <c r="PAV33" s="35"/>
      <c r="PAW33" s="35"/>
      <c r="PAX33" s="35"/>
      <c r="PAY33" s="35"/>
      <c r="PAZ33" s="35"/>
      <c r="PBA33" s="35"/>
      <c r="PBB33" s="35"/>
      <c r="PBC33" s="35"/>
      <c r="PBD33" s="35"/>
      <c r="PBE33" s="35"/>
      <c r="PBF33" s="35"/>
      <c r="PBG33" s="35"/>
      <c r="PBH33" s="35"/>
      <c r="PBI33" s="35"/>
      <c r="PBJ33" s="35"/>
      <c r="PBK33" s="35"/>
      <c r="PBL33" s="35"/>
      <c r="PBM33" s="35"/>
      <c r="PBN33" s="35"/>
      <c r="PBO33" s="35"/>
      <c r="PBP33" s="35"/>
      <c r="PBQ33" s="35"/>
      <c r="PBR33" s="35"/>
      <c r="PBS33" s="35"/>
      <c r="PBT33" s="35"/>
      <c r="PBU33" s="35"/>
      <c r="PBV33" s="35"/>
      <c r="PBW33" s="35"/>
      <c r="PBX33" s="35"/>
      <c r="PBY33" s="35"/>
      <c r="PBZ33" s="35"/>
      <c r="PCA33" s="35"/>
      <c r="PCB33" s="35"/>
      <c r="PCC33" s="35"/>
      <c r="PCD33" s="35"/>
      <c r="PCE33" s="35"/>
      <c r="PCF33" s="35"/>
      <c r="PCG33" s="35"/>
      <c r="PCH33" s="35"/>
      <c r="PCI33" s="35"/>
      <c r="PCJ33" s="35"/>
      <c r="PCK33" s="35"/>
      <c r="PCL33" s="35"/>
      <c r="PCM33" s="35"/>
      <c r="PCN33" s="35"/>
      <c r="PCO33" s="35"/>
      <c r="PCP33" s="35"/>
      <c r="PCQ33" s="35"/>
      <c r="PCR33" s="35"/>
      <c r="PCS33" s="35"/>
      <c r="PCT33" s="35"/>
      <c r="PCU33" s="35"/>
      <c r="PCV33" s="35"/>
      <c r="PCW33" s="35"/>
      <c r="PCX33" s="35"/>
      <c r="PCY33" s="35"/>
      <c r="PCZ33" s="35"/>
      <c r="PDA33" s="35"/>
      <c r="PDB33" s="35"/>
      <c r="PDC33" s="35"/>
      <c r="PDD33" s="35"/>
      <c r="PDE33" s="35"/>
      <c r="PDF33" s="35"/>
      <c r="PDG33" s="35"/>
      <c r="PDH33" s="35"/>
      <c r="PDI33" s="35"/>
      <c r="PDJ33" s="35"/>
      <c r="PDK33" s="35"/>
      <c r="PDL33" s="35"/>
      <c r="PDM33" s="35"/>
      <c r="PDN33" s="35"/>
      <c r="PDO33" s="35"/>
      <c r="PDP33" s="35"/>
      <c r="PDQ33" s="35"/>
      <c r="PDR33" s="35"/>
      <c r="PDS33" s="35"/>
      <c r="PDT33" s="35"/>
      <c r="PDU33" s="35"/>
      <c r="PDV33" s="35"/>
      <c r="PDW33" s="35"/>
      <c r="PDX33" s="35"/>
      <c r="PDY33" s="35"/>
      <c r="PDZ33" s="35"/>
      <c r="PEA33" s="35"/>
      <c r="PEB33" s="35"/>
      <c r="PEC33" s="35"/>
      <c r="PED33" s="35"/>
      <c r="PEE33" s="35"/>
      <c r="PEF33" s="35"/>
      <c r="PEG33" s="35"/>
      <c r="PEH33" s="35"/>
      <c r="PEI33" s="35"/>
      <c r="PEJ33" s="35"/>
      <c r="PEK33" s="35"/>
      <c r="PEL33" s="35"/>
      <c r="PEM33" s="35"/>
      <c r="PEN33" s="35"/>
      <c r="PEO33" s="35"/>
      <c r="PEP33" s="35"/>
      <c r="PEQ33" s="35"/>
      <c r="PER33" s="35"/>
      <c r="PES33" s="35"/>
      <c r="PET33" s="35"/>
      <c r="PEU33" s="35"/>
      <c r="PEV33" s="35"/>
      <c r="PEW33" s="35"/>
      <c r="PEX33" s="35"/>
      <c r="PEY33" s="35"/>
      <c r="PEZ33" s="35"/>
      <c r="PFA33" s="35"/>
      <c r="PFB33" s="35"/>
      <c r="PFC33" s="35"/>
      <c r="PFD33" s="35"/>
      <c r="PFE33" s="35"/>
      <c r="PFF33" s="35"/>
      <c r="PFG33" s="35"/>
      <c r="PFH33" s="35"/>
      <c r="PFI33" s="35"/>
      <c r="PFJ33" s="35"/>
      <c r="PFK33" s="35"/>
      <c r="PFL33" s="35"/>
      <c r="PFM33" s="35"/>
      <c r="PFN33" s="35"/>
      <c r="PFO33" s="35"/>
      <c r="PFP33" s="35"/>
      <c r="PFQ33" s="35"/>
      <c r="PFR33" s="35"/>
      <c r="PFS33" s="35"/>
      <c r="PFT33" s="35"/>
      <c r="PFU33" s="35"/>
      <c r="PFV33" s="35"/>
      <c r="PFW33" s="35"/>
      <c r="PFX33" s="35"/>
      <c r="PFY33" s="35"/>
      <c r="PFZ33" s="35"/>
      <c r="PGA33" s="35"/>
      <c r="PGB33" s="35"/>
      <c r="PGC33" s="35"/>
      <c r="PGD33" s="35"/>
      <c r="PGE33" s="35"/>
      <c r="PGF33" s="35"/>
      <c r="PGG33" s="35"/>
      <c r="PGH33" s="35"/>
      <c r="PGI33" s="35"/>
      <c r="PGJ33" s="35"/>
      <c r="PGK33" s="35"/>
      <c r="PGL33" s="35"/>
      <c r="PGM33" s="35"/>
      <c r="PGN33" s="35"/>
      <c r="PGO33" s="35"/>
      <c r="PGP33" s="35"/>
      <c r="PGQ33" s="35"/>
      <c r="PGR33" s="35"/>
      <c r="PGS33" s="35"/>
      <c r="PGT33" s="35"/>
      <c r="PGU33" s="35"/>
      <c r="PGV33" s="35"/>
      <c r="PGW33" s="35"/>
      <c r="PGX33" s="35"/>
      <c r="PGY33" s="35"/>
      <c r="PGZ33" s="35"/>
      <c r="PHA33" s="35"/>
      <c r="PHB33" s="35"/>
      <c r="PHC33" s="35"/>
      <c r="PHD33" s="35"/>
      <c r="PHE33" s="35"/>
      <c r="PHF33" s="35"/>
      <c r="PHG33" s="35"/>
      <c r="PHH33" s="35"/>
      <c r="PHI33" s="35"/>
      <c r="PHJ33" s="35"/>
      <c r="PHK33" s="35"/>
      <c r="PHL33" s="35"/>
      <c r="PHM33" s="35"/>
      <c r="PHN33" s="35"/>
      <c r="PHO33" s="35"/>
      <c r="PHP33" s="35"/>
      <c r="PHQ33" s="35"/>
      <c r="PHR33" s="35"/>
      <c r="PHS33" s="35"/>
      <c r="PHT33" s="35"/>
      <c r="PHU33" s="35"/>
      <c r="PHV33" s="35"/>
      <c r="PHW33" s="35"/>
      <c r="PHX33" s="35"/>
      <c r="PHY33" s="35"/>
      <c r="PHZ33" s="35"/>
      <c r="PIA33" s="35"/>
      <c r="PIB33" s="35"/>
      <c r="PIC33" s="35"/>
      <c r="PID33" s="35"/>
      <c r="PIE33" s="35"/>
      <c r="PIF33" s="35"/>
      <c r="PIG33" s="35"/>
      <c r="PIH33" s="35"/>
      <c r="PII33" s="35"/>
      <c r="PIJ33" s="35"/>
      <c r="PIK33" s="35"/>
      <c r="PIL33" s="35"/>
      <c r="PIM33" s="35"/>
      <c r="PIN33" s="35"/>
      <c r="PIO33" s="35"/>
      <c r="PIP33" s="35"/>
      <c r="PIQ33" s="35"/>
      <c r="PIR33" s="35"/>
      <c r="PIS33" s="35"/>
      <c r="PIT33" s="35"/>
      <c r="PIU33" s="35"/>
      <c r="PIV33" s="35"/>
      <c r="PIW33" s="35"/>
      <c r="PIX33" s="35"/>
      <c r="PIY33" s="35"/>
      <c r="PIZ33" s="35"/>
      <c r="PJA33" s="35"/>
      <c r="PJB33" s="35"/>
      <c r="PJC33" s="35"/>
      <c r="PJD33" s="35"/>
      <c r="PJE33" s="35"/>
      <c r="PJF33" s="35"/>
      <c r="PJG33" s="35"/>
      <c r="PJH33" s="35"/>
      <c r="PJI33" s="35"/>
      <c r="PJJ33" s="35"/>
      <c r="PJK33" s="35"/>
      <c r="PJL33" s="35"/>
      <c r="PJM33" s="35"/>
      <c r="PJN33" s="35"/>
      <c r="PJO33" s="35"/>
      <c r="PJP33" s="35"/>
      <c r="PJQ33" s="35"/>
      <c r="PJR33" s="35"/>
      <c r="PJS33" s="35"/>
      <c r="PJT33" s="35"/>
      <c r="PJU33" s="35"/>
      <c r="PJV33" s="35"/>
      <c r="PJW33" s="35"/>
      <c r="PJX33" s="35"/>
      <c r="PJY33" s="35"/>
      <c r="PJZ33" s="35"/>
      <c r="PKA33" s="35"/>
      <c r="PKB33" s="35"/>
      <c r="PKC33" s="35"/>
      <c r="PKD33" s="35"/>
      <c r="PKE33" s="35"/>
      <c r="PKF33" s="35"/>
      <c r="PKG33" s="35"/>
      <c r="PKH33" s="35"/>
      <c r="PKI33" s="35"/>
      <c r="PKJ33" s="35"/>
      <c r="PKK33" s="35"/>
      <c r="PKL33" s="35"/>
      <c r="PKM33" s="35"/>
      <c r="PKN33" s="35"/>
      <c r="PKO33" s="35"/>
      <c r="PKP33" s="35"/>
      <c r="PKQ33" s="35"/>
      <c r="PKR33" s="35"/>
      <c r="PKS33" s="35"/>
      <c r="PKT33" s="35"/>
      <c r="PKU33" s="35"/>
      <c r="PKV33" s="35"/>
      <c r="PKW33" s="35"/>
      <c r="PKX33" s="35"/>
      <c r="PKY33" s="35"/>
      <c r="PKZ33" s="35"/>
      <c r="PLA33" s="35"/>
      <c r="PLB33" s="35"/>
      <c r="PLC33" s="35"/>
      <c r="PLD33" s="35"/>
      <c r="PLE33" s="35"/>
      <c r="PLF33" s="35"/>
      <c r="PLG33" s="35"/>
      <c r="PLH33" s="35"/>
      <c r="PLI33" s="35"/>
      <c r="PLJ33" s="35"/>
      <c r="PLK33" s="35"/>
      <c r="PLL33" s="35"/>
      <c r="PLM33" s="35"/>
      <c r="PLN33" s="35"/>
      <c r="PLO33" s="35"/>
      <c r="PLP33" s="35"/>
      <c r="PLQ33" s="35"/>
      <c r="PLR33" s="35"/>
      <c r="PLS33" s="35"/>
      <c r="PLT33" s="35"/>
      <c r="PLU33" s="35"/>
      <c r="PLV33" s="35"/>
      <c r="PLW33" s="35"/>
      <c r="PLX33" s="35"/>
      <c r="PLY33" s="35"/>
      <c r="PLZ33" s="35"/>
      <c r="PMA33" s="35"/>
      <c r="PMB33" s="35"/>
      <c r="PMC33" s="35"/>
      <c r="PMD33" s="35"/>
      <c r="PME33" s="35"/>
      <c r="PMF33" s="35"/>
      <c r="PMG33" s="35"/>
      <c r="PMH33" s="35"/>
      <c r="PMI33" s="35"/>
      <c r="PMJ33" s="35"/>
      <c r="PMK33" s="35"/>
      <c r="PML33" s="35"/>
      <c r="PMM33" s="35"/>
      <c r="PMN33" s="35"/>
      <c r="PMO33" s="35"/>
      <c r="PMP33" s="35"/>
      <c r="PMQ33" s="35"/>
      <c r="PMR33" s="35"/>
      <c r="PMS33" s="35"/>
      <c r="PMT33" s="35"/>
      <c r="PMU33" s="35"/>
      <c r="PMV33" s="35"/>
      <c r="PMW33" s="35"/>
      <c r="PMX33" s="35"/>
      <c r="PMY33" s="35"/>
      <c r="PMZ33" s="35"/>
      <c r="PNA33" s="35"/>
      <c r="PNB33" s="35"/>
      <c r="PNC33" s="35"/>
      <c r="PND33" s="35"/>
      <c r="PNE33" s="35"/>
      <c r="PNF33" s="35"/>
      <c r="PNG33" s="35"/>
      <c r="PNH33" s="35"/>
      <c r="PNI33" s="35"/>
      <c r="PNJ33" s="35"/>
      <c r="PNK33" s="35"/>
      <c r="PNL33" s="35"/>
      <c r="PNM33" s="35"/>
      <c r="PNN33" s="35"/>
      <c r="PNO33" s="35"/>
      <c r="PNP33" s="35"/>
      <c r="PNQ33" s="35"/>
      <c r="PNR33" s="35"/>
      <c r="PNS33" s="35"/>
      <c r="PNT33" s="35"/>
      <c r="PNU33" s="35"/>
      <c r="PNV33" s="35"/>
      <c r="PNW33" s="35"/>
      <c r="PNX33" s="35"/>
      <c r="PNY33" s="35"/>
      <c r="PNZ33" s="35"/>
      <c r="POA33" s="35"/>
      <c r="POB33" s="35"/>
      <c r="POC33" s="35"/>
      <c r="POD33" s="35"/>
      <c r="POE33" s="35"/>
      <c r="POF33" s="35"/>
      <c r="POG33" s="35"/>
      <c r="POH33" s="35"/>
      <c r="POI33" s="35"/>
      <c r="POJ33" s="35"/>
      <c r="POK33" s="35"/>
      <c r="POL33" s="35"/>
      <c r="POM33" s="35"/>
      <c r="PON33" s="35"/>
      <c r="POO33" s="35"/>
      <c r="POP33" s="35"/>
      <c r="POQ33" s="35"/>
      <c r="POR33" s="35"/>
      <c r="POS33" s="35"/>
      <c r="POT33" s="35"/>
      <c r="POU33" s="35"/>
      <c r="POV33" s="35"/>
      <c r="POW33" s="35"/>
      <c r="POX33" s="35"/>
      <c r="POY33" s="35"/>
      <c r="POZ33" s="35"/>
      <c r="PPA33" s="35"/>
      <c r="PPB33" s="35"/>
      <c r="PPC33" s="35"/>
      <c r="PPD33" s="35"/>
      <c r="PPE33" s="35"/>
      <c r="PPF33" s="35"/>
      <c r="PPG33" s="35"/>
      <c r="PPH33" s="35"/>
      <c r="PPI33" s="35"/>
      <c r="PPJ33" s="35"/>
      <c r="PPK33" s="35"/>
      <c r="PPL33" s="35"/>
      <c r="PPM33" s="35"/>
      <c r="PPN33" s="35"/>
      <c r="PPO33" s="35"/>
      <c r="PPP33" s="35"/>
      <c r="PPQ33" s="35"/>
      <c r="PPR33" s="35"/>
      <c r="PPS33" s="35"/>
      <c r="PPT33" s="35"/>
      <c r="PPU33" s="35"/>
      <c r="PPV33" s="35"/>
      <c r="PPW33" s="35"/>
      <c r="PPX33" s="35"/>
      <c r="PPY33" s="35"/>
      <c r="PPZ33" s="35"/>
      <c r="PQA33" s="35"/>
      <c r="PQB33" s="35"/>
      <c r="PQC33" s="35"/>
      <c r="PQD33" s="35"/>
      <c r="PQE33" s="35"/>
      <c r="PQF33" s="35"/>
      <c r="PQG33" s="35"/>
      <c r="PQH33" s="35"/>
      <c r="PQI33" s="35"/>
      <c r="PQJ33" s="35"/>
      <c r="PQK33" s="35"/>
      <c r="PQL33" s="35"/>
      <c r="PQM33" s="35"/>
      <c r="PQN33" s="35"/>
      <c r="PQO33" s="35"/>
      <c r="PQP33" s="35"/>
      <c r="PQQ33" s="35"/>
      <c r="PQR33" s="35"/>
      <c r="PQS33" s="35"/>
      <c r="PQT33" s="35"/>
      <c r="PQU33" s="35"/>
      <c r="PQV33" s="35"/>
      <c r="PQW33" s="35"/>
      <c r="PQX33" s="35"/>
      <c r="PQY33" s="35"/>
      <c r="PQZ33" s="35"/>
      <c r="PRA33" s="35"/>
      <c r="PRB33" s="35"/>
      <c r="PRC33" s="35"/>
      <c r="PRD33" s="35"/>
      <c r="PRE33" s="35"/>
      <c r="PRF33" s="35"/>
      <c r="PRG33" s="35"/>
      <c r="PRH33" s="35"/>
      <c r="PRI33" s="35"/>
      <c r="PRJ33" s="35"/>
      <c r="PRK33" s="35"/>
      <c r="PRL33" s="35"/>
      <c r="PRM33" s="35"/>
      <c r="PRN33" s="35"/>
      <c r="PRO33" s="35"/>
      <c r="PRP33" s="35"/>
      <c r="PRQ33" s="35"/>
      <c r="PRR33" s="35"/>
      <c r="PRS33" s="35"/>
      <c r="PRT33" s="35"/>
      <c r="PRU33" s="35"/>
      <c r="PRV33" s="35"/>
      <c r="PRW33" s="35"/>
      <c r="PRX33" s="35"/>
      <c r="PRY33" s="35"/>
      <c r="PRZ33" s="35"/>
      <c r="PSA33" s="35"/>
      <c r="PSB33" s="35"/>
      <c r="PSC33" s="35"/>
      <c r="PSD33" s="35"/>
      <c r="PSE33" s="35"/>
      <c r="PSF33" s="35"/>
      <c r="PSG33" s="35"/>
      <c r="PSH33" s="35"/>
      <c r="PSI33" s="35"/>
      <c r="PSJ33" s="35"/>
      <c r="PSK33" s="35"/>
      <c r="PSL33" s="35"/>
      <c r="PSM33" s="35"/>
      <c r="PSN33" s="35"/>
      <c r="PSO33" s="35"/>
      <c r="PSP33" s="35"/>
      <c r="PSQ33" s="35"/>
      <c r="PSR33" s="35"/>
      <c r="PSS33" s="35"/>
      <c r="PST33" s="35"/>
      <c r="PSU33" s="35"/>
      <c r="PSV33" s="35"/>
      <c r="PSW33" s="35"/>
      <c r="PSX33" s="35"/>
      <c r="PSY33" s="35"/>
      <c r="PSZ33" s="35"/>
      <c r="PTA33" s="35"/>
      <c r="PTB33" s="35"/>
      <c r="PTC33" s="35"/>
      <c r="PTD33" s="35"/>
      <c r="PTE33" s="35"/>
      <c r="PTF33" s="35"/>
      <c r="PTG33" s="35"/>
      <c r="PTH33" s="35"/>
      <c r="PTI33" s="35"/>
      <c r="PTJ33" s="35"/>
      <c r="PTK33" s="35"/>
      <c r="PTL33" s="35"/>
      <c r="PTM33" s="35"/>
      <c r="PTN33" s="35"/>
      <c r="PTO33" s="35"/>
      <c r="PTP33" s="35"/>
      <c r="PTQ33" s="35"/>
      <c r="PTR33" s="35"/>
      <c r="PTS33" s="35"/>
      <c r="PTT33" s="35"/>
      <c r="PTU33" s="35"/>
      <c r="PTV33" s="35"/>
      <c r="PTW33" s="35"/>
      <c r="PTX33" s="35"/>
      <c r="PTY33" s="35"/>
      <c r="PTZ33" s="35"/>
      <c r="PUA33" s="35"/>
      <c r="PUB33" s="35"/>
      <c r="PUC33" s="35"/>
      <c r="PUD33" s="35"/>
      <c r="PUE33" s="35"/>
      <c r="PUF33" s="35"/>
      <c r="PUG33" s="35"/>
      <c r="PUH33" s="35"/>
      <c r="PUI33" s="35"/>
      <c r="PUJ33" s="35"/>
      <c r="PUK33" s="35"/>
      <c r="PUL33" s="35"/>
      <c r="PUM33" s="35"/>
      <c r="PUN33" s="35"/>
      <c r="PUO33" s="35"/>
      <c r="PUP33" s="35"/>
      <c r="PUQ33" s="35"/>
      <c r="PUR33" s="35"/>
      <c r="PUS33" s="35"/>
      <c r="PUT33" s="35"/>
      <c r="PUU33" s="35"/>
      <c r="PUV33" s="35"/>
      <c r="PUW33" s="35"/>
      <c r="PUX33" s="35"/>
      <c r="PUY33" s="35"/>
      <c r="PUZ33" s="35"/>
      <c r="PVA33" s="35"/>
      <c r="PVB33" s="35"/>
      <c r="PVC33" s="35"/>
      <c r="PVD33" s="35"/>
      <c r="PVE33" s="35"/>
      <c r="PVF33" s="35"/>
      <c r="PVG33" s="35"/>
      <c r="PVH33" s="35"/>
      <c r="PVI33" s="35"/>
      <c r="PVJ33" s="35"/>
      <c r="PVK33" s="35"/>
      <c r="PVL33" s="35"/>
      <c r="PVM33" s="35"/>
      <c r="PVN33" s="35"/>
      <c r="PVO33" s="35"/>
      <c r="PVP33" s="35"/>
      <c r="PVQ33" s="35"/>
      <c r="PVR33" s="35"/>
      <c r="PVS33" s="35"/>
      <c r="PVT33" s="35"/>
      <c r="PVU33" s="35"/>
      <c r="PVV33" s="35"/>
      <c r="PVW33" s="35"/>
      <c r="PVX33" s="35"/>
      <c r="PVY33" s="35"/>
      <c r="PVZ33" s="35"/>
      <c r="PWA33" s="35"/>
      <c r="PWB33" s="35"/>
      <c r="PWC33" s="35"/>
      <c r="PWD33" s="35"/>
      <c r="PWE33" s="35"/>
      <c r="PWF33" s="35"/>
      <c r="PWG33" s="35"/>
      <c r="PWH33" s="35"/>
      <c r="PWI33" s="35"/>
      <c r="PWJ33" s="35"/>
      <c r="PWK33" s="35"/>
      <c r="PWL33" s="35"/>
      <c r="PWM33" s="35"/>
      <c r="PWN33" s="35"/>
      <c r="PWO33" s="35"/>
      <c r="PWP33" s="35"/>
      <c r="PWQ33" s="35"/>
      <c r="PWR33" s="35"/>
      <c r="PWS33" s="35"/>
      <c r="PWT33" s="35"/>
      <c r="PWU33" s="35"/>
      <c r="PWV33" s="35"/>
      <c r="PWW33" s="35"/>
      <c r="PWX33" s="35"/>
      <c r="PWY33" s="35"/>
      <c r="PWZ33" s="35"/>
      <c r="PXA33" s="35"/>
      <c r="PXB33" s="35"/>
      <c r="PXC33" s="35"/>
      <c r="PXD33" s="35"/>
      <c r="PXE33" s="35"/>
      <c r="PXF33" s="35"/>
      <c r="PXG33" s="35"/>
      <c r="PXH33" s="35"/>
      <c r="PXI33" s="35"/>
      <c r="PXJ33" s="35"/>
      <c r="PXK33" s="35"/>
      <c r="PXL33" s="35"/>
      <c r="PXM33" s="35"/>
      <c r="PXN33" s="35"/>
      <c r="PXO33" s="35"/>
      <c r="PXP33" s="35"/>
      <c r="PXQ33" s="35"/>
      <c r="PXR33" s="35"/>
      <c r="PXS33" s="35"/>
      <c r="PXT33" s="35"/>
      <c r="PXU33" s="35"/>
      <c r="PXV33" s="35"/>
      <c r="PXW33" s="35"/>
      <c r="PXX33" s="35"/>
      <c r="PXY33" s="35"/>
      <c r="PXZ33" s="35"/>
      <c r="PYA33" s="35"/>
      <c r="PYB33" s="35"/>
      <c r="PYC33" s="35"/>
      <c r="PYD33" s="35"/>
      <c r="PYE33" s="35"/>
      <c r="PYF33" s="35"/>
      <c r="PYG33" s="35"/>
      <c r="PYH33" s="35"/>
      <c r="PYI33" s="35"/>
      <c r="PYJ33" s="35"/>
      <c r="PYK33" s="35"/>
      <c r="PYL33" s="35"/>
      <c r="PYM33" s="35"/>
      <c r="PYN33" s="35"/>
      <c r="PYO33" s="35"/>
      <c r="PYP33" s="35"/>
      <c r="PYQ33" s="35"/>
      <c r="PYR33" s="35"/>
      <c r="PYS33" s="35"/>
      <c r="PYT33" s="35"/>
      <c r="PYU33" s="35"/>
      <c r="PYV33" s="35"/>
      <c r="PYW33" s="35"/>
      <c r="PYX33" s="35"/>
      <c r="PYY33" s="35"/>
      <c r="PYZ33" s="35"/>
      <c r="PZA33" s="35"/>
      <c r="PZB33" s="35"/>
      <c r="PZC33" s="35"/>
      <c r="PZD33" s="35"/>
      <c r="PZE33" s="35"/>
      <c r="PZF33" s="35"/>
      <c r="PZG33" s="35"/>
      <c r="PZH33" s="35"/>
      <c r="PZI33" s="35"/>
      <c r="PZJ33" s="35"/>
      <c r="PZK33" s="35"/>
      <c r="PZL33" s="35"/>
      <c r="PZM33" s="35"/>
      <c r="PZN33" s="35"/>
      <c r="PZO33" s="35"/>
      <c r="PZP33" s="35"/>
      <c r="PZQ33" s="35"/>
      <c r="PZR33" s="35"/>
      <c r="PZS33" s="35"/>
      <c r="PZT33" s="35"/>
      <c r="PZU33" s="35"/>
      <c r="PZV33" s="35"/>
      <c r="PZW33" s="35"/>
      <c r="PZX33" s="35"/>
      <c r="PZY33" s="35"/>
      <c r="PZZ33" s="35"/>
      <c r="QAA33" s="35"/>
      <c r="QAB33" s="35"/>
      <c r="QAC33" s="35"/>
      <c r="QAD33" s="35"/>
      <c r="QAE33" s="35"/>
      <c r="QAF33" s="35"/>
      <c r="QAG33" s="35"/>
      <c r="QAH33" s="35"/>
      <c r="QAI33" s="35"/>
      <c r="QAJ33" s="35"/>
      <c r="QAK33" s="35"/>
      <c r="QAL33" s="35"/>
      <c r="QAM33" s="35"/>
      <c r="QAN33" s="35"/>
      <c r="QAO33" s="35"/>
      <c r="QAP33" s="35"/>
      <c r="QAQ33" s="35"/>
      <c r="QAR33" s="35"/>
      <c r="QAS33" s="35"/>
      <c r="QAT33" s="35"/>
      <c r="QAU33" s="35"/>
      <c r="QAV33" s="35"/>
      <c r="QAW33" s="35"/>
      <c r="QAX33" s="35"/>
      <c r="QAY33" s="35"/>
      <c r="QAZ33" s="35"/>
      <c r="QBA33" s="35"/>
      <c r="QBB33" s="35"/>
      <c r="QBC33" s="35"/>
      <c r="QBD33" s="35"/>
      <c r="QBE33" s="35"/>
      <c r="QBF33" s="35"/>
      <c r="QBG33" s="35"/>
      <c r="QBH33" s="35"/>
      <c r="QBI33" s="35"/>
      <c r="QBJ33" s="35"/>
      <c r="QBK33" s="35"/>
      <c r="QBL33" s="35"/>
      <c r="QBM33" s="35"/>
      <c r="QBN33" s="35"/>
      <c r="QBO33" s="35"/>
      <c r="QBP33" s="35"/>
      <c r="QBQ33" s="35"/>
      <c r="QBR33" s="35"/>
      <c r="QBS33" s="35"/>
      <c r="QBT33" s="35"/>
      <c r="QBU33" s="35"/>
      <c r="QBV33" s="35"/>
      <c r="QBW33" s="35"/>
      <c r="QBX33" s="35"/>
      <c r="QBY33" s="35"/>
      <c r="QBZ33" s="35"/>
      <c r="QCA33" s="35"/>
      <c r="QCB33" s="35"/>
      <c r="QCC33" s="35"/>
      <c r="QCD33" s="35"/>
      <c r="QCE33" s="35"/>
      <c r="QCF33" s="35"/>
      <c r="QCG33" s="35"/>
      <c r="QCH33" s="35"/>
      <c r="QCI33" s="35"/>
      <c r="QCJ33" s="35"/>
      <c r="QCK33" s="35"/>
      <c r="QCL33" s="35"/>
      <c r="QCM33" s="35"/>
      <c r="QCN33" s="35"/>
      <c r="QCO33" s="35"/>
      <c r="QCP33" s="35"/>
      <c r="QCQ33" s="35"/>
      <c r="QCR33" s="35"/>
      <c r="QCS33" s="35"/>
      <c r="QCT33" s="35"/>
      <c r="QCU33" s="35"/>
      <c r="QCV33" s="35"/>
      <c r="QCW33" s="35"/>
      <c r="QCX33" s="35"/>
      <c r="QCY33" s="35"/>
      <c r="QCZ33" s="35"/>
      <c r="QDA33" s="35"/>
      <c r="QDB33" s="35"/>
      <c r="QDC33" s="35"/>
      <c r="QDD33" s="35"/>
      <c r="QDE33" s="35"/>
      <c r="QDF33" s="35"/>
      <c r="QDG33" s="35"/>
      <c r="QDH33" s="35"/>
      <c r="QDI33" s="35"/>
      <c r="QDJ33" s="35"/>
      <c r="QDK33" s="35"/>
      <c r="QDL33" s="35"/>
      <c r="QDM33" s="35"/>
      <c r="QDN33" s="35"/>
      <c r="QDO33" s="35"/>
      <c r="QDP33" s="35"/>
      <c r="QDQ33" s="35"/>
      <c r="QDR33" s="35"/>
      <c r="QDS33" s="35"/>
      <c r="QDT33" s="35"/>
      <c r="QDU33" s="35"/>
      <c r="QDV33" s="35"/>
      <c r="QDW33" s="35"/>
      <c r="QDX33" s="35"/>
      <c r="QDY33" s="35"/>
      <c r="QDZ33" s="35"/>
      <c r="QEA33" s="35"/>
      <c r="QEB33" s="35"/>
      <c r="QEC33" s="35"/>
      <c r="QED33" s="35"/>
      <c r="QEE33" s="35"/>
      <c r="QEF33" s="35"/>
      <c r="QEG33" s="35"/>
      <c r="QEH33" s="35"/>
      <c r="QEI33" s="35"/>
      <c r="QEJ33" s="35"/>
      <c r="QEK33" s="35"/>
      <c r="QEL33" s="35"/>
      <c r="QEM33" s="35"/>
      <c r="QEN33" s="35"/>
      <c r="QEO33" s="35"/>
      <c r="QEP33" s="35"/>
      <c r="QEQ33" s="35"/>
      <c r="QER33" s="35"/>
      <c r="QES33" s="35"/>
      <c r="QET33" s="35"/>
      <c r="QEU33" s="35"/>
      <c r="QEV33" s="35"/>
      <c r="QEW33" s="35"/>
      <c r="QEX33" s="35"/>
      <c r="QEY33" s="35"/>
      <c r="QEZ33" s="35"/>
      <c r="QFA33" s="35"/>
      <c r="QFB33" s="35"/>
      <c r="QFC33" s="35"/>
      <c r="QFD33" s="35"/>
      <c r="QFE33" s="35"/>
      <c r="QFF33" s="35"/>
      <c r="QFG33" s="35"/>
      <c r="QFH33" s="35"/>
      <c r="QFI33" s="35"/>
      <c r="QFJ33" s="35"/>
      <c r="QFK33" s="35"/>
      <c r="QFL33" s="35"/>
      <c r="QFM33" s="35"/>
      <c r="QFN33" s="35"/>
      <c r="QFO33" s="35"/>
      <c r="QFP33" s="35"/>
      <c r="QFQ33" s="35"/>
      <c r="QFR33" s="35"/>
      <c r="QFS33" s="35"/>
      <c r="QFT33" s="35"/>
      <c r="QFU33" s="35"/>
      <c r="QFV33" s="35"/>
      <c r="QFW33" s="35"/>
      <c r="QFX33" s="35"/>
      <c r="QFY33" s="35"/>
      <c r="QFZ33" s="35"/>
      <c r="QGA33" s="35"/>
      <c r="QGB33" s="35"/>
      <c r="QGC33" s="35"/>
      <c r="QGD33" s="35"/>
      <c r="QGE33" s="35"/>
      <c r="QGF33" s="35"/>
      <c r="QGG33" s="35"/>
      <c r="QGH33" s="35"/>
      <c r="QGI33" s="35"/>
      <c r="QGJ33" s="35"/>
      <c r="QGK33" s="35"/>
      <c r="QGL33" s="35"/>
      <c r="QGM33" s="35"/>
      <c r="QGN33" s="35"/>
      <c r="QGO33" s="35"/>
      <c r="QGP33" s="35"/>
      <c r="QGQ33" s="35"/>
      <c r="QGR33" s="35"/>
      <c r="QGS33" s="35"/>
      <c r="QGT33" s="35"/>
      <c r="QGU33" s="35"/>
      <c r="QGV33" s="35"/>
      <c r="QGW33" s="35"/>
      <c r="QGX33" s="35"/>
      <c r="QGY33" s="35"/>
      <c r="QGZ33" s="35"/>
      <c r="QHA33" s="35"/>
      <c r="QHB33" s="35"/>
      <c r="QHC33" s="35"/>
      <c r="QHD33" s="35"/>
      <c r="QHE33" s="35"/>
      <c r="QHF33" s="35"/>
      <c r="QHG33" s="35"/>
      <c r="QHH33" s="35"/>
      <c r="QHI33" s="35"/>
      <c r="QHJ33" s="35"/>
      <c r="QHK33" s="35"/>
      <c r="QHL33" s="35"/>
      <c r="QHM33" s="35"/>
      <c r="QHN33" s="35"/>
      <c r="QHO33" s="35"/>
      <c r="QHP33" s="35"/>
      <c r="QHQ33" s="35"/>
      <c r="QHR33" s="35"/>
      <c r="QHS33" s="35"/>
      <c r="QHT33" s="35"/>
      <c r="QHU33" s="35"/>
      <c r="QHV33" s="35"/>
      <c r="QHW33" s="35"/>
      <c r="QHX33" s="35"/>
      <c r="QHY33" s="35"/>
      <c r="QHZ33" s="35"/>
      <c r="QIA33" s="35"/>
      <c r="QIB33" s="35"/>
      <c r="QIC33" s="35"/>
      <c r="QID33" s="35"/>
      <c r="QIE33" s="35"/>
      <c r="QIF33" s="35"/>
      <c r="QIG33" s="35"/>
      <c r="QIH33" s="35"/>
      <c r="QII33" s="35"/>
      <c r="QIJ33" s="35"/>
      <c r="QIK33" s="35"/>
      <c r="QIL33" s="35"/>
      <c r="QIM33" s="35"/>
      <c r="QIN33" s="35"/>
      <c r="QIO33" s="35"/>
      <c r="QIP33" s="35"/>
      <c r="QIQ33" s="35"/>
      <c r="QIR33" s="35"/>
      <c r="QIS33" s="35"/>
      <c r="QIT33" s="35"/>
      <c r="QIU33" s="35"/>
      <c r="QIV33" s="35"/>
      <c r="QIW33" s="35"/>
      <c r="QIX33" s="35"/>
      <c r="QIY33" s="35"/>
      <c r="QIZ33" s="35"/>
      <c r="QJA33" s="35"/>
      <c r="QJB33" s="35"/>
      <c r="QJC33" s="35"/>
      <c r="QJD33" s="35"/>
      <c r="QJE33" s="35"/>
      <c r="QJF33" s="35"/>
      <c r="QJG33" s="35"/>
      <c r="QJH33" s="35"/>
      <c r="QJI33" s="35"/>
      <c r="QJJ33" s="35"/>
      <c r="QJK33" s="35"/>
      <c r="QJL33" s="35"/>
      <c r="QJM33" s="35"/>
      <c r="QJN33" s="35"/>
      <c r="QJO33" s="35"/>
      <c r="QJP33" s="35"/>
      <c r="QJQ33" s="35"/>
      <c r="QJR33" s="35"/>
      <c r="QJS33" s="35"/>
      <c r="QJT33" s="35"/>
      <c r="QJU33" s="35"/>
      <c r="QJV33" s="35"/>
      <c r="QJW33" s="35"/>
      <c r="QJX33" s="35"/>
      <c r="QJY33" s="35"/>
      <c r="QJZ33" s="35"/>
      <c r="QKA33" s="35"/>
      <c r="QKB33" s="35"/>
      <c r="QKC33" s="35"/>
      <c r="QKD33" s="35"/>
      <c r="QKE33" s="35"/>
      <c r="QKF33" s="35"/>
      <c r="QKG33" s="35"/>
      <c r="QKH33" s="35"/>
      <c r="QKI33" s="35"/>
      <c r="QKJ33" s="35"/>
      <c r="QKK33" s="35"/>
      <c r="QKL33" s="35"/>
      <c r="QKM33" s="35"/>
      <c r="QKN33" s="35"/>
      <c r="QKO33" s="35"/>
      <c r="QKP33" s="35"/>
      <c r="QKQ33" s="35"/>
      <c r="QKR33" s="35"/>
      <c r="QKS33" s="35"/>
      <c r="QKT33" s="35"/>
      <c r="QKU33" s="35"/>
      <c r="QKV33" s="35"/>
      <c r="QKW33" s="35"/>
      <c r="QKX33" s="35"/>
      <c r="QKY33" s="35"/>
      <c r="QKZ33" s="35"/>
      <c r="QLA33" s="35"/>
      <c r="QLB33" s="35"/>
      <c r="QLC33" s="35"/>
      <c r="QLD33" s="35"/>
      <c r="QLE33" s="35"/>
      <c r="QLF33" s="35"/>
      <c r="QLG33" s="35"/>
      <c r="QLH33" s="35"/>
      <c r="QLI33" s="35"/>
      <c r="QLJ33" s="35"/>
      <c r="QLK33" s="35"/>
      <c r="QLL33" s="35"/>
      <c r="QLM33" s="35"/>
      <c r="QLN33" s="35"/>
      <c r="QLO33" s="35"/>
      <c r="QLP33" s="35"/>
      <c r="QLQ33" s="35"/>
      <c r="QLR33" s="35"/>
      <c r="QLS33" s="35"/>
      <c r="QLT33" s="35"/>
      <c r="QLU33" s="35"/>
      <c r="QLV33" s="35"/>
      <c r="QLW33" s="35"/>
      <c r="QLX33" s="35"/>
      <c r="QLY33" s="35"/>
      <c r="QLZ33" s="35"/>
      <c r="QMA33" s="35"/>
      <c r="QMB33" s="35"/>
      <c r="QMC33" s="35"/>
      <c r="QMD33" s="35"/>
      <c r="QME33" s="35"/>
      <c r="QMF33" s="35"/>
      <c r="QMG33" s="35"/>
      <c r="QMH33" s="35"/>
      <c r="QMI33" s="35"/>
      <c r="QMJ33" s="35"/>
      <c r="QMK33" s="35"/>
      <c r="QML33" s="35"/>
      <c r="QMM33" s="35"/>
      <c r="QMN33" s="35"/>
      <c r="QMO33" s="35"/>
      <c r="QMP33" s="35"/>
      <c r="QMQ33" s="35"/>
      <c r="QMR33" s="35"/>
      <c r="QMS33" s="35"/>
      <c r="QMT33" s="35"/>
      <c r="QMU33" s="35"/>
      <c r="QMV33" s="35"/>
      <c r="QMW33" s="35"/>
      <c r="QMX33" s="35"/>
      <c r="QMY33" s="35"/>
      <c r="QMZ33" s="35"/>
      <c r="QNA33" s="35"/>
      <c r="QNB33" s="35"/>
      <c r="QNC33" s="35"/>
      <c r="QND33" s="35"/>
      <c r="QNE33" s="35"/>
      <c r="QNF33" s="35"/>
      <c r="QNG33" s="35"/>
      <c r="QNH33" s="35"/>
      <c r="QNI33" s="35"/>
      <c r="QNJ33" s="35"/>
      <c r="QNK33" s="35"/>
      <c r="QNL33" s="35"/>
      <c r="QNM33" s="35"/>
      <c r="QNN33" s="35"/>
      <c r="QNO33" s="35"/>
      <c r="QNP33" s="35"/>
      <c r="QNQ33" s="35"/>
      <c r="QNR33" s="35"/>
      <c r="QNS33" s="35"/>
      <c r="QNT33" s="35"/>
      <c r="QNU33" s="35"/>
      <c r="QNV33" s="35"/>
      <c r="QNW33" s="35"/>
      <c r="QNX33" s="35"/>
      <c r="QNY33" s="35"/>
      <c r="QNZ33" s="35"/>
      <c r="QOA33" s="35"/>
      <c r="QOB33" s="35"/>
      <c r="QOC33" s="35"/>
      <c r="QOD33" s="35"/>
      <c r="QOE33" s="35"/>
      <c r="QOF33" s="35"/>
      <c r="QOG33" s="35"/>
      <c r="QOH33" s="35"/>
      <c r="QOI33" s="35"/>
      <c r="QOJ33" s="35"/>
      <c r="QOK33" s="35"/>
      <c r="QOL33" s="35"/>
      <c r="QOM33" s="35"/>
      <c r="QON33" s="35"/>
      <c r="QOO33" s="35"/>
      <c r="QOP33" s="35"/>
      <c r="QOQ33" s="35"/>
      <c r="QOR33" s="35"/>
      <c r="QOS33" s="35"/>
      <c r="QOT33" s="35"/>
      <c r="QOU33" s="35"/>
      <c r="QOV33" s="35"/>
      <c r="QOW33" s="35"/>
      <c r="QOX33" s="35"/>
      <c r="QOY33" s="35"/>
      <c r="QOZ33" s="35"/>
      <c r="QPA33" s="35"/>
      <c r="QPB33" s="35"/>
      <c r="QPC33" s="35"/>
      <c r="QPD33" s="35"/>
      <c r="QPE33" s="35"/>
      <c r="QPF33" s="35"/>
      <c r="QPG33" s="35"/>
      <c r="QPH33" s="35"/>
      <c r="QPI33" s="35"/>
      <c r="QPJ33" s="35"/>
      <c r="QPK33" s="35"/>
      <c r="QPL33" s="35"/>
      <c r="QPM33" s="35"/>
      <c r="QPN33" s="35"/>
      <c r="QPO33" s="35"/>
      <c r="QPP33" s="35"/>
      <c r="QPQ33" s="35"/>
      <c r="QPR33" s="35"/>
      <c r="QPS33" s="35"/>
      <c r="QPT33" s="35"/>
      <c r="QPU33" s="35"/>
      <c r="QPV33" s="35"/>
      <c r="QPW33" s="35"/>
      <c r="QPX33" s="35"/>
      <c r="QPY33" s="35"/>
      <c r="QPZ33" s="35"/>
      <c r="QQA33" s="35"/>
      <c r="QQB33" s="35"/>
      <c r="QQC33" s="35"/>
      <c r="QQD33" s="35"/>
      <c r="QQE33" s="35"/>
      <c r="QQF33" s="35"/>
      <c r="QQG33" s="35"/>
      <c r="QQH33" s="35"/>
      <c r="QQI33" s="35"/>
      <c r="QQJ33" s="35"/>
      <c r="QQK33" s="35"/>
      <c r="QQL33" s="35"/>
      <c r="QQM33" s="35"/>
      <c r="QQN33" s="35"/>
      <c r="QQO33" s="35"/>
      <c r="QQP33" s="35"/>
      <c r="QQQ33" s="35"/>
      <c r="QQR33" s="35"/>
      <c r="QQS33" s="35"/>
      <c r="QQT33" s="35"/>
      <c r="QQU33" s="35"/>
      <c r="QQV33" s="35"/>
      <c r="QQW33" s="35"/>
      <c r="QQX33" s="35"/>
      <c r="QQY33" s="35"/>
      <c r="QQZ33" s="35"/>
      <c r="QRA33" s="35"/>
      <c r="QRB33" s="35"/>
      <c r="QRC33" s="35"/>
      <c r="QRD33" s="35"/>
      <c r="QRE33" s="35"/>
      <c r="QRF33" s="35"/>
      <c r="QRG33" s="35"/>
      <c r="QRH33" s="35"/>
      <c r="QRI33" s="35"/>
      <c r="QRJ33" s="35"/>
      <c r="QRK33" s="35"/>
      <c r="QRL33" s="35"/>
      <c r="QRM33" s="35"/>
      <c r="QRN33" s="35"/>
      <c r="QRO33" s="35"/>
      <c r="QRP33" s="35"/>
      <c r="QRQ33" s="35"/>
      <c r="QRR33" s="35"/>
      <c r="QRS33" s="35"/>
      <c r="QRT33" s="35"/>
      <c r="QRU33" s="35"/>
      <c r="QRV33" s="35"/>
      <c r="QRW33" s="35"/>
      <c r="QRX33" s="35"/>
      <c r="QRY33" s="35"/>
      <c r="QRZ33" s="35"/>
      <c r="QSA33" s="35"/>
      <c r="QSB33" s="35"/>
      <c r="QSC33" s="35"/>
      <c r="QSD33" s="35"/>
      <c r="QSE33" s="35"/>
      <c r="QSF33" s="35"/>
      <c r="QSG33" s="35"/>
      <c r="QSH33" s="35"/>
      <c r="QSI33" s="35"/>
      <c r="QSJ33" s="35"/>
      <c r="QSK33" s="35"/>
      <c r="QSL33" s="35"/>
      <c r="QSM33" s="35"/>
      <c r="QSN33" s="35"/>
      <c r="QSO33" s="35"/>
      <c r="QSP33" s="35"/>
      <c r="QSQ33" s="35"/>
      <c r="QSR33" s="35"/>
      <c r="QSS33" s="35"/>
      <c r="QST33" s="35"/>
      <c r="QSU33" s="35"/>
      <c r="QSV33" s="35"/>
      <c r="QSW33" s="35"/>
      <c r="QSX33" s="35"/>
      <c r="QSY33" s="35"/>
      <c r="QSZ33" s="35"/>
      <c r="QTA33" s="35"/>
      <c r="QTB33" s="35"/>
      <c r="QTC33" s="35"/>
      <c r="QTD33" s="35"/>
      <c r="QTE33" s="35"/>
      <c r="QTF33" s="35"/>
      <c r="QTG33" s="35"/>
      <c r="QTH33" s="35"/>
      <c r="QTI33" s="35"/>
      <c r="QTJ33" s="35"/>
      <c r="QTK33" s="35"/>
      <c r="QTL33" s="35"/>
      <c r="QTM33" s="35"/>
      <c r="QTN33" s="35"/>
      <c r="QTO33" s="35"/>
      <c r="QTP33" s="35"/>
      <c r="QTQ33" s="35"/>
      <c r="QTR33" s="35"/>
      <c r="QTS33" s="35"/>
      <c r="QTT33" s="35"/>
      <c r="QTU33" s="35"/>
      <c r="QTV33" s="35"/>
      <c r="QTW33" s="35"/>
      <c r="QTX33" s="35"/>
      <c r="QTY33" s="35"/>
      <c r="QTZ33" s="35"/>
      <c r="QUA33" s="35"/>
      <c r="QUB33" s="35"/>
      <c r="QUC33" s="35"/>
      <c r="QUD33" s="35"/>
      <c r="QUE33" s="35"/>
      <c r="QUF33" s="35"/>
      <c r="QUG33" s="35"/>
      <c r="QUH33" s="35"/>
      <c r="QUI33" s="35"/>
      <c r="QUJ33" s="35"/>
      <c r="QUK33" s="35"/>
      <c r="QUL33" s="35"/>
      <c r="QUM33" s="35"/>
      <c r="QUN33" s="35"/>
      <c r="QUO33" s="35"/>
      <c r="QUP33" s="35"/>
      <c r="QUQ33" s="35"/>
      <c r="QUR33" s="35"/>
      <c r="QUS33" s="35"/>
      <c r="QUT33" s="35"/>
      <c r="QUU33" s="35"/>
      <c r="QUV33" s="35"/>
      <c r="QUW33" s="35"/>
      <c r="QUX33" s="35"/>
      <c r="QUY33" s="35"/>
      <c r="QUZ33" s="35"/>
      <c r="QVA33" s="35"/>
      <c r="QVB33" s="35"/>
      <c r="QVC33" s="35"/>
      <c r="QVD33" s="35"/>
      <c r="QVE33" s="35"/>
      <c r="QVF33" s="35"/>
      <c r="QVG33" s="35"/>
      <c r="QVH33" s="35"/>
      <c r="QVI33" s="35"/>
      <c r="QVJ33" s="35"/>
      <c r="QVK33" s="35"/>
      <c r="QVL33" s="35"/>
      <c r="QVM33" s="35"/>
      <c r="QVN33" s="35"/>
      <c r="QVO33" s="35"/>
      <c r="QVP33" s="35"/>
      <c r="QVQ33" s="35"/>
      <c r="QVR33" s="35"/>
      <c r="QVS33" s="35"/>
      <c r="QVT33" s="35"/>
      <c r="QVU33" s="35"/>
      <c r="QVV33" s="35"/>
      <c r="QVW33" s="35"/>
      <c r="QVX33" s="35"/>
      <c r="QVY33" s="35"/>
      <c r="QVZ33" s="35"/>
      <c r="QWA33" s="35"/>
      <c r="QWB33" s="35"/>
      <c r="QWC33" s="35"/>
      <c r="QWD33" s="35"/>
      <c r="QWE33" s="35"/>
      <c r="QWF33" s="35"/>
      <c r="QWG33" s="35"/>
      <c r="QWH33" s="35"/>
      <c r="QWI33" s="35"/>
      <c r="QWJ33" s="35"/>
      <c r="QWK33" s="35"/>
      <c r="QWL33" s="35"/>
      <c r="QWM33" s="35"/>
      <c r="QWN33" s="35"/>
      <c r="QWO33" s="35"/>
      <c r="QWP33" s="35"/>
      <c r="QWQ33" s="35"/>
      <c r="QWR33" s="35"/>
      <c r="QWS33" s="35"/>
      <c r="QWT33" s="35"/>
      <c r="QWU33" s="35"/>
      <c r="QWV33" s="35"/>
      <c r="QWW33" s="35"/>
      <c r="QWX33" s="35"/>
      <c r="QWY33" s="35"/>
      <c r="QWZ33" s="35"/>
      <c r="QXA33" s="35"/>
      <c r="QXB33" s="35"/>
      <c r="QXC33" s="35"/>
      <c r="QXD33" s="35"/>
      <c r="QXE33" s="35"/>
      <c r="QXF33" s="35"/>
      <c r="QXG33" s="35"/>
      <c r="QXH33" s="35"/>
      <c r="QXI33" s="35"/>
      <c r="QXJ33" s="35"/>
      <c r="QXK33" s="35"/>
      <c r="QXL33" s="35"/>
      <c r="QXM33" s="35"/>
      <c r="QXN33" s="35"/>
      <c r="QXO33" s="35"/>
      <c r="QXP33" s="35"/>
      <c r="QXQ33" s="35"/>
      <c r="QXR33" s="35"/>
      <c r="QXS33" s="35"/>
      <c r="QXT33" s="35"/>
      <c r="QXU33" s="35"/>
      <c r="QXV33" s="35"/>
      <c r="QXW33" s="35"/>
      <c r="QXX33" s="35"/>
      <c r="QXY33" s="35"/>
      <c r="QXZ33" s="35"/>
      <c r="QYA33" s="35"/>
      <c r="QYB33" s="35"/>
      <c r="QYC33" s="35"/>
      <c r="QYD33" s="35"/>
      <c r="QYE33" s="35"/>
      <c r="QYF33" s="35"/>
      <c r="QYG33" s="35"/>
      <c r="QYH33" s="35"/>
      <c r="QYI33" s="35"/>
      <c r="QYJ33" s="35"/>
      <c r="QYK33" s="35"/>
      <c r="QYL33" s="35"/>
      <c r="QYM33" s="35"/>
      <c r="QYN33" s="35"/>
      <c r="QYO33" s="35"/>
      <c r="QYP33" s="35"/>
      <c r="QYQ33" s="35"/>
      <c r="QYR33" s="35"/>
      <c r="QYS33" s="35"/>
      <c r="QYT33" s="35"/>
      <c r="QYU33" s="35"/>
      <c r="QYV33" s="35"/>
      <c r="QYW33" s="35"/>
      <c r="QYX33" s="35"/>
      <c r="QYY33" s="35"/>
      <c r="QYZ33" s="35"/>
      <c r="QZA33" s="35"/>
      <c r="QZB33" s="35"/>
      <c r="QZC33" s="35"/>
      <c r="QZD33" s="35"/>
      <c r="QZE33" s="35"/>
      <c r="QZF33" s="35"/>
      <c r="QZG33" s="35"/>
      <c r="QZH33" s="35"/>
      <c r="QZI33" s="35"/>
      <c r="QZJ33" s="35"/>
      <c r="QZK33" s="35"/>
      <c r="QZL33" s="35"/>
      <c r="QZM33" s="35"/>
      <c r="QZN33" s="35"/>
      <c r="QZO33" s="35"/>
      <c r="QZP33" s="35"/>
      <c r="QZQ33" s="35"/>
      <c r="QZR33" s="35"/>
      <c r="QZS33" s="35"/>
      <c r="QZT33" s="35"/>
      <c r="QZU33" s="35"/>
      <c r="QZV33" s="35"/>
      <c r="QZW33" s="35"/>
      <c r="QZX33" s="35"/>
      <c r="QZY33" s="35"/>
      <c r="QZZ33" s="35"/>
      <c r="RAA33" s="35"/>
      <c r="RAB33" s="35"/>
      <c r="RAC33" s="35"/>
      <c r="RAD33" s="35"/>
      <c r="RAE33" s="35"/>
      <c r="RAF33" s="35"/>
      <c r="RAG33" s="35"/>
      <c r="RAH33" s="35"/>
      <c r="RAI33" s="35"/>
      <c r="RAJ33" s="35"/>
      <c r="RAK33" s="35"/>
      <c r="RAL33" s="35"/>
      <c r="RAM33" s="35"/>
      <c r="RAN33" s="35"/>
      <c r="RAO33" s="35"/>
      <c r="RAP33" s="35"/>
      <c r="RAQ33" s="35"/>
      <c r="RAR33" s="35"/>
      <c r="RAS33" s="35"/>
      <c r="RAT33" s="35"/>
      <c r="RAU33" s="35"/>
      <c r="RAV33" s="35"/>
      <c r="RAW33" s="35"/>
      <c r="RAX33" s="35"/>
      <c r="RAY33" s="35"/>
      <c r="RAZ33" s="35"/>
      <c r="RBA33" s="35"/>
      <c r="RBB33" s="35"/>
      <c r="RBC33" s="35"/>
      <c r="RBD33" s="35"/>
      <c r="RBE33" s="35"/>
      <c r="RBF33" s="35"/>
      <c r="RBG33" s="35"/>
      <c r="RBH33" s="35"/>
      <c r="RBI33" s="35"/>
      <c r="RBJ33" s="35"/>
      <c r="RBK33" s="35"/>
      <c r="RBL33" s="35"/>
      <c r="RBM33" s="35"/>
      <c r="RBN33" s="35"/>
      <c r="RBO33" s="35"/>
      <c r="RBP33" s="35"/>
      <c r="RBQ33" s="35"/>
      <c r="RBR33" s="35"/>
      <c r="RBS33" s="35"/>
      <c r="RBT33" s="35"/>
      <c r="RBU33" s="35"/>
      <c r="RBV33" s="35"/>
      <c r="RBW33" s="35"/>
      <c r="RBX33" s="35"/>
      <c r="RBY33" s="35"/>
      <c r="RBZ33" s="35"/>
      <c r="RCA33" s="35"/>
      <c r="RCB33" s="35"/>
      <c r="RCC33" s="35"/>
      <c r="RCD33" s="35"/>
      <c r="RCE33" s="35"/>
      <c r="RCF33" s="35"/>
      <c r="RCG33" s="35"/>
      <c r="RCH33" s="35"/>
      <c r="RCI33" s="35"/>
      <c r="RCJ33" s="35"/>
      <c r="RCK33" s="35"/>
      <c r="RCL33" s="35"/>
      <c r="RCM33" s="35"/>
      <c r="RCN33" s="35"/>
      <c r="RCO33" s="35"/>
      <c r="RCP33" s="35"/>
      <c r="RCQ33" s="35"/>
      <c r="RCR33" s="35"/>
      <c r="RCS33" s="35"/>
      <c r="RCT33" s="35"/>
      <c r="RCU33" s="35"/>
      <c r="RCV33" s="35"/>
      <c r="RCW33" s="35"/>
      <c r="RCX33" s="35"/>
      <c r="RCY33" s="35"/>
      <c r="RCZ33" s="35"/>
      <c r="RDA33" s="35"/>
      <c r="RDB33" s="35"/>
      <c r="RDC33" s="35"/>
      <c r="RDD33" s="35"/>
      <c r="RDE33" s="35"/>
      <c r="RDF33" s="35"/>
      <c r="RDG33" s="35"/>
      <c r="RDH33" s="35"/>
      <c r="RDI33" s="35"/>
      <c r="RDJ33" s="35"/>
      <c r="RDK33" s="35"/>
      <c r="RDL33" s="35"/>
      <c r="RDM33" s="35"/>
      <c r="RDN33" s="35"/>
      <c r="RDO33" s="35"/>
      <c r="RDP33" s="35"/>
      <c r="RDQ33" s="35"/>
      <c r="RDR33" s="35"/>
      <c r="RDS33" s="35"/>
      <c r="RDT33" s="35"/>
      <c r="RDU33" s="35"/>
      <c r="RDV33" s="35"/>
      <c r="RDW33" s="35"/>
      <c r="RDX33" s="35"/>
      <c r="RDY33" s="35"/>
      <c r="RDZ33" s="35"/>
      <c r="REA33" s="35"/>
      <c r="REB33" s="35"/>
      <c r="REC33" s="35"/>
      <c r="RED33" s="35"/>
      <c r="REE33" s="35"/>
      <c r="REF33" s="35"/>
      <c r="REG33" s="35"/>
      <c r="REH33" s="35"/>
      <c r="REI33" s="35"/>
      <c r="REJ33" s="35"/>
      <c r="REK33" s="35"/>
      <c r="REL33" s="35"/>
      <c r="REM33" s="35"/>
      <c r="REN33" s="35"/>
      <c r="REO33" s="35"/>
      <c r="REP33" s="35"/>
      <c r="REQ33" s="35"/>
      <c r="RER33" s="35"/>
      <c r="RES33" s="35"/>
      <c r="RET33" s="35"/>
      <c r="REU33" s="35"/>
      <c r="REV33" s="35"/>
      <c r="REW33" s="35"/>
      <c r="REX33" s="35"/>
      <c r="REY33" s="35"/>
      <c r="REZ33" s="35"/>
      <c r="RFA33" s="35"/>
      <c r="RFB33" s="35"/>
      <c r="RFC33" s="35"/>
      <c r="RFD33" s="35"/>
      <c r="RFE33" s="35"/>
      <c r="RFF33" s="35"/>
      <c r="RFG33" s="35"/>
      <c r="RFH33" s="35"/>
      <c r="RFI33" s="35"/>
      <c r="RFJ33" s="35"/>
      <c r="RFK33" s="35"/>
      <c r="RFL33" s="35"/>
      <c r="RFM33" s="35"/>
      <c r="RFN33" s="35"/>
      <c r="RFO33" s="35"/>
      <c r="RFP33" s="35"/>
      <c r="RFQ33" s="35"/>
      <c r="RFR33" s="35"/>
      <c r="RFS33" s="35"/>
      <c r="RFT33" s="35"/>
      <c r="RFU33" s="35"/>
      <c r="RFV33" s="35"/>
      <c r="RFW33" s="35"/>
      <c r="RFX33" s="35"/>
      <c r="RFY33" s="35"/>
      <c r="RFZ33" s="35"/>
      <c r="RGA33" s="35"/>
      <c r="RGB33" s="35"/>
      <c r="RGC33" s="35"/>
      <c r="RGD33" s="35"/>
      <c r="RGE33" s="35"/>
      <c r="RGF33" s="35"/>
      <c r="RGG33" s="35"/>
      <c r="RGH33" s="35"/>
      <c r="RGI33" s="35"/>
      <c r="RGJ33" s="35"/>
      <c r="RGK33" s="35"/>
      <c r="RGL33" s="35"/>
      <c r="RGM33" s="35"/>
      <c r="RGN33" s="35"/>
      <c r="RGO33" s="35"/>
      <c r="RGP33" s="35"/>
      <c r="RGQ33" s="35"/>
      <c r="RGR33" s="35"/>
      <c r="RGS33" s="35"/>
      <c r="RGT33" s="35"/>
      <c r="RGU33" s="35"/>
      <c r="RGV33" s="35"/>
      <c r="RGW33" s="35"/>
      <c r="RGX33" s="35"/>
      <c r="RGY33" s="35"/>
      <c r="RGZ33" s="35"/>
      <c r="RHA33" s="35"/>
      <c r="RHB33" s="35"/>
      <c r="RHC33" s="35"/>
      <c r="RHD33" s="35"/>
      <c r="RHE33" s="35"/>
      <c r="RHF33" s="35"/>
      <c r="RHG33" s="35"/>
      <c r="RHH33" s="35"/>
      <c r="RHI33" s="35"/>
      <c r="RHJ33" s="35"/>
      <c r="RHK33" s="35"/>
      <c r="RHL33" s="35"/>
      <c r="RHM33" s="35"/>
      <c r="RHN33" s="35"/>
      <c r="RHO33" s="35"/>
      <c r="RHP33" s="35"/>
      <c r="RHQ33" s="35"/>
      <c r="RHR33" s="35"/>
      <c r="RHS33" s="35"/>
      <c r="RHT33" s="35"/>
      <c r="RHU33" s="35"/>
      <c r="RHV33" s="35"/>
      <c r="RHW33" s="35"/>
      <c r="RHX33" s="35"/>
      <c r="RHY33" s="35"/>
      <c r="RHZ33" s="35"/>
      <c r="RIA33" s="35"/>
      <c r="RIB33" s="35"/>
      <c r="RIC33" s="35"/>
      <c r="RID33" s="35"/>
      <c r="RIE33" s="35"/>
      <c r="RIF33" s="35"/>
      <c r="RIG33" s="35"/>
      <c r="RIH33" s="35"/>
      <c r="RII33" s="35"/>
      <c r="RIJ33" s="35"/>
      <c r="RIK33" s="35"/>
      <c r="RIL33" s="35"/>
      <c r="RIM33" s="35"/>
      <c r="RIN33" s="35"/>
      <c r="RIO33" s="35"/>
      <c r="RIP33" s="35"/>
      <c r="RIQ33" s="35"/>
      <c r="RIR33" s="35"/>
      <c r="RIS33" s="35"/>
      <c r="RIT33" s="35"/>
      <c r="RIU33" s="35"/>
      <c r="RIV33" s="35"/>
      <c r="RIW33" s="35"/>
      <c r="RIX33" s="35"/>
      <c r="RIY33" s="35"/>
      <c r="RIZ33" s="35"/>
      <c r="RJA33" s="35"/>
      <c r="RJB33" s="35"/>
      <c r="RJC33" s="35"/>
      <c r="RJD33" s="35"/>
      <c r="RJE33" s="35"/>
      <c r="RJF33" s="35"/>
      <c r="RJG33" s="35"/>
      <c r="RJH33" s="35"/>
      <c r="RJI33" s="35"/>
      <c r="RJJ33" s="35"/>
      <c r="RJK33" s="35"/>
      <c r="RJL33" s="35"/>
      <c r="RJM33" s="35"/>
      <c r="RJN33" s="35"/>
      <c r="RJO33" s="35"/>
      <c r="RJP33" s="35"/>
      <c r="RJQ33" s="35"/>
      <c r="RJR33" s="35"/>
      <c r="RJS33" s="35"/>
      <c r="RJT33" s="35"/>
      <c r="RJU33" s="35"/>
      <c r="RJV33" s="35"/>
      <c r="RJW33" s="35"/>
      <c r="RJX33" s="35"/>
      <c r="RJY33" s="35"/>
      <c r="RJZ33" s="35"/>
      <c r="RKA33" s="35"/>
      <c r="RKB33" s="35"/>
      <c r="RKC33" s="35"/>
      <c r="RKD33" s="35"/>
      <c r="RKE33" s="35"/>
      <c r="RKF33" s="35"/>
      <c r="RKG33" s="35"/>
      <c r="RKH33" s="35"/>
      <c r="RKI33" s="35"/>
      <c r="RKJ33" s="35"/>
      <c r="RKK33" s="35"/>
      <c r="RKL33" s="35"/>
      <c r="RKM33" s="35"/>
      <c r="RKN33" s="35"/>
      <c r="RKO33" s="35"/>
      <c r="RKP33" s="35"/>
      <c r="RKQ33" s="35"/>
      <c r="RKR33" s="35"/>
      <c r="RKS33" s="35"/>
      <c r="RKT33" s="35"/>
      <c r="RKU33" s="35"/>
      <c r="RKV33" s="35"/>
      <c r="RKW33" s="35"/>
      <c r="RKX33" s="35"/>
      <c r="RKY33" s="35"/>
      <c r="RKZ33" s="35"/>
      <c r="RLA33" s="35"/>
      <c r="RLB33" s="35"/>
      <c r="RLC33" s="35"/>
      <c r="RLD33" s="35"/>
      <c r="RLE33" s="35"/>
      <c r="RLF33" s="35"/>
      <c r="RLG33" s="35"/>
      <c r="RLH33" s="35"/>
      <c r="RLI33" s="35"/>
      <c r="RLJ33" s="35"/>
      <c r="RLK33" s="35"/>
      <c r="RLL33" s="35"/>
      <c r="RLM33" s="35"/>
      <c r="RLN33" s="35"/>
      <c r="RLO33" s="35"/>
      <c r="RLP33" s="35"/>
      <c r="RLQ33" s="35"/>
      <c r="RLR33" s="35"/>
      <c r="RLS33" s="35"/>
      <c r="RLT33" s="35"/>
      <c r="RLU33" s="35"/>
      <c r="RLV33" s="35"/>
      <c r="RLW33" s="35"/>
      <c r="RLX33" s="35"/>
      <c r="RLY33" s="35"/>
      <c r="RLZ33" s="35"/>
      <c r="RMA33" s="35"/>
      <c r="RMB33" s="35"/>
      <c r="RMC33" s="35"/>
      <c r="RMD33" s="35"/>
      <c r="RME33" s="35"/>
      <c r="RMF33" s="35"/>
      <c r="RMG33" s="35"/>
      <c r="RMH33" s="35"/>
      <c r="RMI33" s="35"/>
      <c r="RMJ33" s="35"/>
      <c r="RMK33" s="35"/>
      <c r="RML33" s="35"/>
      <c r="RMM33" s="35"/>
      <c r="RMN33" s="35"/>
      <c r="RMO33" s="35"/>
      <c r="RMP33" s="35"/>
      <c r="RMQ33" s="35"/>
      <c r="RMR33" s="35"/>
      <c r="RMS33" s="35"/>
      <c r="RMT33" s="35"/>
      <c r="RMU33" s="35"/>
      <c r="RMV33" s="35"/>
      <c r="RMW33" s="35"/>
      <c r="RMX33" s="35"/>
      <c r="RMY33" s="35"/>
      <c r="RMZ33" s="35"/>
      <c r="RNA33" s="35"/>
      <c r="RNB33" s="35"/>
      <c r="RNC33" s="35"/>
      <c r="RND33" s="35"/>
      <c r="RNE33" s="35"/>
      <c r="RNF33" s="35"/>
      <c r="RNG33" s="35"/>
      <c r="RNH33" s="35"/>
      <c r="RNI33" s="35"/>
      <c r="RNJ33" s="35"/>
      <c r="RNK33" s="35"/>
      <c r="RNL33" s="35"/>
      <c r="RNM33" s="35"/>
      <c r="RNN33" s="35"/>
      <c r="RNO33" s="35"/>
      <c r="RNP33" s="35"/>
      <c r="RNQ33" s="35"/>
      <c r="RNR33" s="35"/>
      <c r="RNS33" s="35"/>
      <c r="RNT33" s="35"/>
      <c r="RNU33" s="35"/>
      <c r="RNV33" s="35"/>
      <c r="RNW33" s="35"/>
      <c r="RNX33" s="35"/>
      <c r="RNY33" s="35"/>
      <c r="RNZ33" s="35"/>
      <c r="ROA33" s="35"/>
      <c r="ROB33" s="35"/>
      <c r="ROC33" s="35"/>
      <c r="ROD33" s="35"/>
      <c r="ROE33" s="35"/>
      <c r="ROF33" s="35"/>
      <c r="ROG33" s="35"/>
      <c r="ROH33" s="35"/>
      <c r="ROI33" s="35"/>
      <c r="ROJ33" s="35"/>
      <c r="ROK33" s="35"/>
      <c r="ROL33" s="35"/>
      <c r="ROM33" s="35"/>
      <c r="RON33" s="35"/>
      <c r="ROO33" s="35"/>
      <c r="ROP33" s="35"/>
      <c r="ROQ33" s="35"/>
      <c r="ROR33" s="35"/>
      <c r="ROS33" s="35"/>
      <c r="ROT33" s="35"/>
      <c r="ROU33" s="35"/>
      <c r="ROV33" s="35"/>
      <c r="ROW33" s="35"/>
      <c r="ROX33" s="35"/>
      <c r="ROY33" s="35"/>
      <c r="ROZ33" s="35"/>
      <c r="RPA33" s="35"/>
      <c r="RPB33" s="35"/>
      <c r="RPC33" s="35"/>
      <c r="RPD33" s="35"/>
      <c r="RPE33" s="35"/>
      <c r="RPF33" s="35"/>
      <c r="RPG33" s="35"/>
      <c r="RPH33" s="35"/>
      <c r="RPI33" s="35"/>
      <c r="RPJ33" s="35"/>
      <c r="RPK33" s="35"/>
      <c r="RPL33" s="35"/>
      <c r="RPM33" s="35"/>
      <c r="RPN33" s="35"/>
      <c r="RPO33" s="35"/>
      <c r="RPP33" s="35"/>
      <c r="RPQ33" s="35"/>
      <c r="RPR33" s="35"/>
      <c r="RPS33" s="35"/>
      <c r="RPT33" s="35"/>
      <c r="RPU33" s="35"/>
      <c r="RPV33" s="35"/>
      <c r="RPW33" s="35"/>
      <c r="RPX33" s="35"/>
      <c r="RPY33" s="35"/>
      <c r="RPZ33" s="35"/>
      <c r="RQA33" s="35"/>
      <c r="RQB33" s="35"/>
      <c r="RQC33" s="35"/>
      <c r="RQD33" s="35"/>
      <c r="RQE33" s="35"/>
      <c r="RQF33" s="35"/>
      <c r="RQG33" s="35"/>
      <c r="RQH33" s="35"/>
      <c r="RQI33" s="35"/>
      <c r="RQJ33" s="35"/>
      <c r="RQK33" s="35"/>
      <c r="RQL33" s="35"/>
      <c r="RQM33" s="35"/>
      <c r="RQN33" s="35"/>
      <c r="RQO33" s="35"/>
      <c r="RQP33" s="35"/>
      <c r="RQQ33" s="35"/>
      <c r="RQR33" s="35"/>
      <c r="RQS33" s="35"/>
      <c r="RQT33" s="35"/>
      <c r="RQU33" s="35"/>
      <c r="RQV33" s="35"/>
      <c r="RQW33" s="35"/>
      <c r="RQX33" s="35"/>
      <c r="RQY33" s="35"/>
      <c r="RQZ33" s="35"/>
      <c r="RRA33" s="35"/>
      <c r="RRB33" s="35"/>
      <c r="RRC33" s="35"/>
      <c r="RRD33" s="35"/>
      <c r="RRE33" s="35"/>
      <c r="RRF33" s="35"/>
      <c r="RRG33" s="35"/>
      <c r="RRH33" s="35"/>
      <c r="RRI33" s="35"/>
      <c r="RRJ33" s="35"/>
      <c r="RRK33" s="35"/>
      <c r="RRL33" s="35"/>
      <c r="RRM33" s="35"/>
      <c r="RRN33" s="35"/>
      <c r="RRO33" s="35"/>
      <c r="RRP33" s="35"/>
      <c r="RRQ33" s="35"/>
      <c r="RRR33" s="35"/>
      <c r="RRS33" s="35"/>
      <c r="RRT33" s="35"/>
      <c r="RRU33" s="35"/>
      <c r="RRV33" s="35"/>
      <c r="RRW33" s="35"/>
      <c r="RRX33" s="35"/>
      <c r="RRY33" s="35"/>
      <c r="RRZ33" s="35"/>
      <c r="RSA33" s="35"/>
      <c r="RSB33" s="35"/>
      <c r="RSC33" s="35"/>
      <c r="RSD33" s="35"/>
      <c r="RSE33" s="35"/>
      <c r="RSF33" s="35"/>
      <c r="RSG33" s="35"/>
      <c r="RSH33" s="35"/>
      <c r="RSI33" s="35"/>
      <c r="RSJ33" s="35"/>
      <c r="RSK33" s="35"/>
      <c r="RSL33" s="35"/>
      <c r="RSM33" s="35"/>
      <c r="RSN33" s="35"/>
      <c r="RSO33" s="35"/>
      <c r="RSP33" s="35"/>
      <c r="RSQ33" s="35"/>
      <c r="RSR33" s="35"/>
      <c r="RSS33" s="35"/>
      <c r="RST33" s="35"/>
      <c r="RSU33" s="35"/>
      <c r="RSV33" s="35"/>
      <c r="RSW33" s="35"/>
      <c r="RSX33" s="35"/>
      <c r="RSY33" s="35"/>
      <c r="RSZ33" s="35"/>
      <c r="RTA33" s="35"/>
      <c r="RTB33" s="35"/>
      <c r="RTC33" s="35"/>
      <c r="RTD33" s="35"/>
      <c r="RTE33" s="35"/>
      <c r="RTF33" s="35"/>
      <c r="RTG33" s="35"/>
      <c r="RTH33" s="35"/>
      <c r="RTI33" s="35"/>
      <c r="RTJ33" s="35"/>
      <c r="RTK33" s="35"/>
      <c r="RTL33" s="35"/>
      <c r="RTM33" s="35"/>
      <c r="RTN33" s="35"/>
      <c r="RTO33" s="35"/>
      <c r="RTP33" s="35"/>
      <c r="RTQ33" s="35"/>
      <c r="RTR33" s="35"/>
      <c r="RTS33" s="35"/>
      <c r="RTT33" s="35"/>
      <c r="RTU33" s="35"/>
      <c r="RTV33" s="35"/>
      <c r="RTW33" s="35"/>
      <c r="RTX33" s="35"/>
      <c r="RTY33" s="35"/>
      <c r="RTZ33" s="35"/>
      <c r="RUA33" s="35"/>
      <c r="RUB33" s="35"/>
      <c r="RUC33" s="35"/>
      <c r="RUD33" s="35"/>
      <c r="RUE33" s="35"/>
      <c r="RUF33" s="35"/>
      <c r="RUG33" s="35"/>
      <c r="RUH33" s="35"/>
      <c r="RUI33" s="35"/>
      <c r="RUJ33" s="35"/>
      <c r="RUK33" s="35"/>
      <c r="RUL33" s="35"/>
      <c r="RUM33" s="35"/>
      <c r="RUN33" s="35"/>
      <c r="RUO33" s="35"/>
      <c r="RUP33" s="35"/>
      <c r="RUQ33" s="35"/>
      <c r="RUR33" s="35"/>
      <c r="RUS33" s="35"/>
      <c r="RUT33" s="35"/>
      <c r="RUU33" s="35"/>
      <c r="RUV33" s="35"/>
      <c r="RUW33" s="35"/>
      <c r="RUX33" s="35"/>
      <c r="RUY33" s="35"/>
      <c r="RUZ33" s="35"/>
      <c r="RVA33" s="35"/>
      <c r="RVB33" s="35"/>
      <c r="RVC33" s="35"/>
      <c r="RVD33" s="35"/>
      <c r="RVE33" s="35"/>
      <c r="RVF33" s="35"/>
      <c r="RVG33" s="35"/>
      <c r="RVH33" s="35"/>
      <c r="RVI33" s="35"/>
      <c r="RVJ33" s="35"/>
      <c r="RVK33" s="35"/>
      <c r="RVL33" s="35"/>
      <c r="RVM33" s="35"/>
      <c r="RVN33" s="35"/>
      <c r="RVO33" s="35"/>
      <c r="RVP33" s="35"/>
      <c r="RVQ33" s="35"/>
      <c r="RVR33" s="35"/>
      <c r="RVS33" s="35"/>
      <c r="RVT33" s="35"/>
      <c r="RVU33" s="35"/>
      <c r="RVV33" s="35"/>
      <c r="RVW33" s="35"/>
      <c r="RVX33" s="35"/>
      <c r="RVY33" s="35"/>
      <c r="RVZ33" s="35"/>
      <c r="RWA33" s="35"/>
      <c r="RWB33" s="35"/>
      <c r="RWC33" s="35"/>
      <c r="RWD33" s="35"/>
      <c r="RWE33" s="35"/>
      <c r="RWF33" s="35"/>
      <c r="RWG33" s="35"/>
      <c r="RWH33" s="35"/>
      <c r="RWI33" s="35"/>
      <c r="RWJ33" s="35"/>
      <c r="RWK33" s="35"/>
      <c r="RWL33" s="35"/>
      <c r="RWM33" s="35"/>
      <c r="RWN33" s="35"/>
      <c r="RWO33" s="35"/>
      <c r="RWP33" s="35"/>
      <c r="RWQ33" s="35"/>
      <c r="RWR33" s="35"/>
      <c r="RWS33" s="35"/>
      <c r="RWT33" s="35"/>
      <c r="RWU33" s="35"/>
      <c r="RWV33" s="35"/>
      <c r="RWW33" s="35"/>
      <c r="RWX33" s="35"/>
      <c r="RWY33" s="35"/>
      <c r="RWZ33" s="35"/>
      <c r="RXA33" s="35"/>
      <c r="RXB33" s="35"/>
      <c r="RXC33" s="35"/>
      <c r="RXD33" s="35"/>
      <c r="RXE33" s="35"/>
      <c r="RXF33" s="35"/>
      <c r="RXG33" s="35"/>
      <c r="RXH33" s="35"/>
      <c r="RXI33" s="35"/>
      <c r="RXJ33" s="35"/>
      <c r="RXK33" s="35"/>
      <c r="RXL33" s="35"/>
      <c r="RXM33" s="35"/>
      <c r="RXN33" s="35"/>
      <c r="RXO33" s="35"/>
      <c r="RXP33" s="35"/>
      <c r="RXQ33" s="35"/>
      <c r="RXR33" s="35"/>
      <c r="RXS33" s="35"/>
      <c r="RXT33" s="35"/>
      <c r="RXU33" s="35"/>
      <c r="RXV33" s="35"/>
      <c r="RXW33" s="35"/>
      <c r="RXX33" s="35"/>
      <c r="RXY33" s="35"/>
      <c r="RXZ33" s="35"/>
      <c r="RYA33" s="35"/>
      <c r="RYB33" s="35"/>
      <c r="RYC33" s="35"/>
      <c r="RYD33" s="35"/>
      <c r="RYE33" s="35"/>
      <c r="RYF33" s="35"/>
      <c r="RYG33" s="35"/>
      <c r="RYH33" s="35"/>
      <c r="RYI33" s="35"/>
      <c r="RYJ33" s="35"/>
      <c r="RYK33" s="35"/>
      <c r="RYL33" s="35"/>
      <c r="RYM33" s="35"/>
      <c r="RYN33" s="35"/>
      <c r="RYO33" s="35"/>
      <c r="RYP33" s="35"/>
      <c r="RYQ33" s="35"/>
      <c r="RYR33" s="35"/>
      <c r="RYS33" s="35"/>
      <c r="RYT33" s="35"/>
      <c r="RYU33" s="35"/>
      <c r="RYV33" s="35"/>
      <c r="RYW33" s="35"/>
      <c r="RYX33" s="35"/>
      <c r="RYY33" s="35"/>
      <c r="RYZ33" s="35"/>
      <c r="RZA33" s="35"/>
      <c r="RZB33" s="35"/>
      <c r="RZC33" s="35"/>
      <c r="RZD33" s="35"/>
      <c r="RZE33" s="35"/>
      <c r="RZF33" s="35"/>
      <c r="RZG33" s="35"/>
      <c r="RZH33" s="35"/>
      <c r="RZI33" s="35"/>
      <c r="RZJ33" s="35"/>
      <c r="RZK33" s="35"/>
      <c r="RZL33" s="35"/>
      <c r="RZM33" s="35"/>
      <c r="RZN33" s="35"/>
      <c r="RZO33" s="35"/>
      <c r="RZP33" s="35"/>
      <c r="RZQ33" s="35"/>
      <c r="RZR33" s="35"/>
      <c r="RZS33" s="35"/>
      <c r="RZT33" s="35"/>
      <c r="RZU33" s="35"/>
      <c r="RZV33" s="35"/>
      <c r="RZW33" s="35"/>
      <c r="RZX33" s="35"/>
      <c r="RZY33" s="35"/>
      <c r="RZZ33" s="35"/>
      <c r="SAA33" s="35"/>
      <c r="SAB33" s="35"/>
      <c r="SAC33" s="35"/>
      <c r="SAD33" s="35"/>
      <c r="SAE33" s="35"/>
      <c r="SAF33" s="35"/>
      <c r="SAG33" s="35"/>
      <c r="SAH33" s="35"/>
      <c r="SAI33" s="35"/>
      <c r="SAJ33" s="35"/>
      <c r="SAK33" s="35"/>
      <c r="SAL33" s="35"/>
      <c r="SAM33" s="35"/>
      <c r="SAN33" s="35"/>
      <c r="SAO33" s="35"/>
      <c r="SAP33" s="35"/>
      <c r="SAQ33" s="35"/>
      <c r="SAR33" s="35"/>
      <c r="SAS33" s="35"/>
      <c r="SAT33" s="35"/>
      <c r="SAU33" s="35"/>
      <c r="SAV33" s="35"/>
      <c r="SAW33" s="35"/>
      <c r="SAX33" s="35"/>
      <c r="SAY33" s="35"/>
      <c r="SAZ33" s="35"/>
      <c r="SBA33" s="35"/>
      <c r="SBB33" s="35"/>
      <c r="SBC33" s="35"/>
      <c r="SBD33" s="35"/>
      <c r="SBE33" s="35"/>
      <c r="SBF33" s="35"/>
      <c r="SBG33" s="35"/>
      <c r="SBH33" s="35"/>
      <c r="SBI33" s="35"/>
      <c r="SBJ33" s="35"/>
      <c r="SBK33" s="35"/>
      <c r="SBL33" s="35"/>
      <c r="SBM33" s="35"/>
      <c r="SBN33" s="35"/>
      <c r="SBO33" s="35"/>
      <c r="SBP33" s="35"/>
      <c r="SBQ33" s="35"/>
      <c r="SBR33" s="35"/>
      <c r="SBS33" s="35"/>
      <c r="SBT33" s="35"/>
      <c r="SBU33" s="35"/>
      <c r="SBV33" s="35"/>
      <c r="SBW33" s="35"/>
      <c r="SBX33" s="35"/>
      <c r="SBY33" s="35"/>
      <c r="SBZ33" s="35"/>
      <c r="SCA33" s="35"/>
      <c r="SCB33" s="35"/>
      <c r="SCC33" s="35"/>
      <c r="SCD33" s="35"/>
      <c r="SCE33" s="35"/>
      <c r="SCF33" s="35"/>
      <c r="SCG33" s="35"/>
      <c r="SCH33" s="35"/>
      <c r="SCI33" s="35"/>
      <c r="SCJ33" s="35"/>
      <c r="SCK33" s="35"/>
      <c r="SCL33" s="35"/>
      <c r="SCM33" s="35"/>
      <c r="SCN33" s="35"/>
      <c r="SCO33" s="35"/>
      <c r="SCP33" s="35"/>
      <c r="SCQ33" s="35"/>
      <c r="SCR33" s="35"/>
      <c r="SCS33" s="35"/>
      <c r="SCT33" s="35"/>
      <c r="SCU33" s="35"/>
      <c r="SCV33" s="35"/>
      <c r="SCW33" s="35"/>
      <c r="SCX33" s="35"/>
      <c r="SCY33" s="35"/>
      <c r="SCZ33" s="35"/>
      <c r="SDA33" s="35"/>
      <c r="SDB33" s="35"/>
      <c r="SDC33" s="35"/>
      <c r="SDD33" s="35"/>
      <c r="SDE33" s="35"/>
      <c r="SDF33" s="35"/>
      <c r="SDG33" s="35"/>
      <c r="SDH33" s="35"/>
      <c r="SDI33" s="35"/>
      <c r="SDJ33" s="35"/>
      <c r="SDK33" s="35"/>
      <c r="SDL33" s="35"/>
      <c r="SDM33" s="35"/>
      <c r="SDN33" s="35"/>
      <c r="SDO33" s="35"/>
      <c r="SDP33" s="35"/>
      <c r="SDQ33" s="35"/>
      <c r="SDR33" s="35"/>
      <c r="SDS33" s="35"/>
      <c r="SDT33" s="35"/>
      <c r="SDU33" s="35"/>
      <c r="SDV33" s="35"/>
      <c r="SDW33" s="35"/>
      <c r="SDX33" s="35"/>
      <c r="SDY33" s="35"/>
      <c r="SDZ33" s="35"/>
      <c r="SEA33" s="35"/>
      <c r="SEB33" s="35"/>
      <c r="SEC33" s="35"/>
      <c r="SED33" s="35"/>
      <c r="SEE33" s="35"/>
      <c r="SEF33" s="35"/>
      <c r="SEG33" s="35"/>
      <c r="SEH33" s="35"/>
      <c r="SEI33" s="35"/>
      <c r="SEJ33" s="35"/>
      <c r="SEK33" s="35"/>
      <c r="SEL33" s="35"/>
      <c r="SEM33" s="35"/>
      <c r="SEN33" s="35"/>
      <c r="SEO33" s="35"/>
      <c r="SEP33" s="35"/>
      <c r="SEQ33" s="35"/>
      <c r="SER33" s="35"/>
      <c r="SES33" s="35"/>
      <c r="SET33" s="35"/>
      <c r="SEU33" s="35"/>
      <c r="SEV33" s="35"/>
      <c r="SEW33" s="35"/>
      <c r="SEX33" s="35"/>
      <c r="SEY33" s="35"/>
      <c r="SEZ33" s="35"/>
      <c r="SFA33" s="35"/>
      <c r="SFB33" s="35"/>
      <c r="SFC33" s="35"/>
      <c r="SFD33" s="35"/>
      <c r="SFE33" s="35"/>
      <c r="SFF33" s="35"/>
      <c r="SFG33" s="35"/>
      <c r="SFH33" s="35"/>
      <c r="SFI33" s="35"/>
      <c r="SFJ33" s="35"/>
      <c r="SFK33" s="35"/>
      <c r="SFL33" s="35"/>
      <c r="SFM33" s="35"/>
      <c r="SFN33" s="35"/>
      <c r="SFO33" s="35"/>
      <c r="SFP33" s="35"/>
      <c r="SFQ33" s="35"/>
      <c r="SFR33" s="35"/>
      <c r="SFS33" s="35"/>
      <c r="SFT33" s="35"/>
      <c r="SFU33" s="35"/>
      <c r="SFV33" s="35"/>
      <c r="SFW33" s="35"/>
      <c r="SFX33" s="35"/>
      <c r="SFY33" s="35"/>
      <c r="SFZ33" s="35"/>
      <c r="SGA33" s="35"/>
      <c r="SGB33" s="35"/>
      <c r="SGC33" s="35"/>
      <c r="SGD33" s="35"/>
      <c r="SGE33" s="35"/>
      <c r="SGF33" s="35"/>
      <c r="SGG33" s="35"/>
      <c r="SGH33" s="35"/>
      <c r="SGI33" s="35"/>
      <c r="SGJ33" s="35"/>
      <c r="SGK33" s="35"/>
      <c r="SGL33" s="35"/>
      <c r="SGM33" s="35"/>
      <c r="SGN33" s="35"/>
      <c r="SGO33" s="35"/>
      <c r="SGP33" s="35"/>
      <c r="SGQ33" s="35"/>
      <c r="SGR33" s="35"/>
      <c r="SGS33" s="35"/>
      <c r="SGT33" s="35"/>
      <c r="SGU33" s="35"/>
      <c r="SGV33" s="35"/>
      <c r="SGW33" s="35"/>
      <c r="SGX33" s="35"/>
      <c r="SGY33" s="35"/>
      <c r="SGZ33" s="35"/>
      <c r="SHA33" s="35"/>
      <c r="SHB33" s="35"/>
      <c r="SHC33" s="35"/>
      <c r="SHD33" s="35"/>
      <c r="SHE33" s="35"/>
      <c r="SHF33" s="35"/>
      <c r="SHG33" s="35"/>
      <c r="SHH33" s="35"/>
      <c r="SHI33" s="35"/>
      <c r="SHJ33" s="35"/>
      <c r="SHK33" s="35"/>
      <c r="SHL33" s="35"/>
      <c r="SHM33" s="35"/>
      <c r="SHN33" s="35"/>
      <c r="SHO33" s="35"/>
      <c r="SHP33" s="35"/>
      <c r="SHQ33" s="35"/>
      <c r="SHR33" s="35"/>
      <c r="SHS33" s="35"/>
      <c r="SHT33" s="35"/>
      <c r="SHU33" s="35"/>
      <c r="SHV33" s="35"/>
      <c r="SHW33" s="35"/>
      <c r="SHX33" s="35"/>
      <c r="SHY33" s="35"/>
      <c r="SHZ33" s="35"/>
      <c r="SIA33" s="35"/>
      <c r="SIB33" s="35"/>
      <c r="SIC33" s="35"/>
      <c r="SID33" s="35"/>
      <c r="SIE33" s="35"/>
      <c r="SIF33" s="35"/>
      <c r="SIG33" s="35"/>
      <c r="SIH33" s="35"/>
      <c r="SII33" s="35"/>
      <c r="SIJ33" s="35"/>
      <c r="SIK33" s="35"/>
      <c r="SIL33" s="35"/>
      <c r="SIM33" s="35"/>
      <c r="SIN33" s="35"/>
      <c r="SIO33" s="35"/>
      <c r="SIP33" s="35"/>
      <c r="SIQ33" s="35"/>
      <c r="SIR33" s="35"/>
      <c r="SIS33" s="35"/>
      <c r="SIT33" s="35"/>
      <c r="SIU33" s="35"/>
      <c r="SIV33" s="35"/>
      <c r="SIW33" s="35"/>
      <c r="SIX33" s="35"/>
      <c r="SIY33" s="35"/>
      <c r="SIZ33" s="35"/>
      <c r="SJA33" s="35"/>
      <c r="SJB33" s="35"/>
      <c r="SJC33" s="35"/>
      <c r="SJD33" s="35"/>
      <c r="SJE33" s="35"/>
      <c r="SJF33" s="35"/>
      <c r="SJG33" s="35"/>
      <c r="SJH33" s="35"/>
      <c r="SJI33" s="35"/>
      <c r="SJJ33" s="35"/>
      <c r="SJK33" s="35"/>
      <c r="SJL33" s="35"/>
      <c r="SJM33" s="35"/>
      <c r="SJN33" s="35"/>
      <c r="SJO33" s="35"/>
      <c r="SJP33" s="35"/>
      <c r="SJQ33" s="35"/>
      <c r="SJR33" s="35"/>
      <c r="SJS33" s="35"/>
      <c r="SJT33" s="35"/>
      <c r="SJU33" s="35"/>
      <c r="SJV33" s="35"/>
      <c r="SJW33" s="35"/>
      <c r="SJX33" s="35"/>
      <c r="SJY33" s="35"/>
      <c r="SJZ33" s="35"/>
      <c r="SKA33" s="35"/>
      <c r="SKB33" s="35"/>
      <c r="SKC33" s="35"/>
      <c r="SKD33" s="35"/>
      <c r="SKE33" s="35"/>
      <c r="SKF33" s="35"/>
      <c r="SKG33" s="35"/>
      <c r="SKH33" s="35"/>
      <c r="SKI33" s="35"/>
      <c r="SKJ33" s="35"/>
      <c r="SKK33" s="35"/>
      <c r="SKL33" s="35"/>
      <c r="SKM33" s="35"/>
      <c r="SKN33" s="35"/>
      <c r="SKO33" s="35"/>
      <c r="SKP33" s="35"/>
      <c r="SKQ33" s="35"/>
      <c r="SKR33" s="35"/>
      <c r="SKS33" s="35"/>
      <c r="SKT33" s="35"/>
      <c r="SKU33" s="35"/>
      <c r="SKV33" s="35"/>
      <c r="SKW33" s="35"/>
      <c r="SKX33" s="35"/>
      <c r="SKY33" s="35"/>
      <c r="SKZ33" s="35"/>
      <c r="SLA33" s="35"/>
      <c r="SLB33" s="35"/>
      <c r="SLC33" s="35"/>
      <c r="SLD33" s="35"/>
      <c r="SLE33" s="35"/>
      <c r="SLF33" s="35"/>
      <c r="SLG33" s="35"/>
      <c r="SLH33" s="35"/>
      <c r="SLI33" s="35"/>
      <c r="SLJ33" s="35"/>
      <c r="SLK33" s="35"/>
      <c r="SLL33" s="35"/>
      <c r="SLM33" s="35"/>
      <c r="SLN33" s="35"/>
      <c r="SLO33" s="35"/>
      <c r="SLP33" s="35"/>
      <c r="SLQ33" s="35"/>
      <c r="SLR33" s="35"/>
      <c r="SLS33" s="35"/>
      <c r="SLT33" s="35"/>
      <c r="SLU33" s="35"/>
      <c r="SLV33" s="35"/>
      <c r="SLW33" s="35"/>
      <c r="SLX33" s="35"/>
      <c r="SLY33" s="35"/>
      <c r="SLZ33" s="35"/>
      <c r="SMA33" s="35"/>
      <c r="SMB33" s="35"/>
      <c r="SMC33" s="35"/>
      <c r="SMD33" s="35"/>
      <c r="SME33" s="35"/>
      <c r="SMF33" s="35"/>
      <c r="SMG33" s="35"/>
      <c r="SMH33" s="35"/>
      <c r="SMI33" s="35"/>
      <c r="SMJ33" s="35"/>
      <c r="SMK33" s="35"/>
      <c r="SML33" s="35"/>
      <c r="SMM33" s="35"/>
      <c r="SMN33" s="35"/>
      <c r="SMO33" s="35"/>
      <c r="SMP33" s="35"/>
      <c r="SMQ33" s="35"/>
      <c r="SMR33" s="35"/>
      <c r="SMS33" s="35"/>
      <c r="SMT33" s="35"/>
      <c r="SMU33" s="35"/>
      <c r="SMV33" s="35"/>
      <c r="SMW33" s="35"/>
      <c r="SMX33" s="35"/>
      <c r="SMY33" s="35"/>
      <c r="SMZ33" s="35"/>
      <c r="SNA33" s="35"/>
      <c r="SNB33" s="35"/>
      <c r="SNC33" s="35"/>
      <c r="SND33" s="35"/>
      <c r="SNE33" s="35"/>
      <c r="SNF33" s="35"/>
      <c r="SNG33" s="35"/>
      <c r="SNH33" s="35"/>
      <c r="SNI33" s="35"/>
      <c r="SNJ33" s="35"/>
      <c r="SNK33" s="35"/>
      <c r="SNL33" s="35"/>
      <c r="SNM33" s="35"/>
      <c r="SNN33" s="35"/>
      <c r="SNO33" s="35"/>
      <c r="SNP33" s="35"/>
      <c r="SNQ33" s="35"/>
      <c r="SNR33" s="35"/>
      <c r="SNS33" s="35"/>
      <c r="SNT33" s="35"/>
      <c r="SNU33" s="35"/>
      <c r="SNV33" s="35"/>
      <c r="SNW33" s="35"/>
      <c r="SNX33" s="35"/>
      <c r="SNY33" s="35"/>
      <c r="SNZ33" s="35"/>
      <c r="SOA33" s="35"/>
      <c r="SOB33" s="35"/>
      <c r="SOC33" s="35"/>
      <c r="SOD33" s="35"/>
      <c r="SOE33" s="35"/>
      <c r="SOF33" s="35"/>
      <c r="SOG33" s="35"/>
      <c r="SOH33" s="35"/>
      <c r="SOI33" s="35"/>
      <c r="SOJ33" s="35"/>
      <c r="SOK33" s="35"/>
      <c r="SOL33" s="35"/>
      <c r="SOM33" s="35"/>
      <c r="SON33" s="35"/>
      <c r="SOO33" s="35"/>
      <c r="SOP33" s="35"/>
      <c r="SOQ33" s="35"/>
      <c r="SOR33" s="35"/>
      <c r="SOS33" s="35"/>
      <c r="SOT33" s="35"/>
      <c r="SOU33" s="35"/>
      <c r="SOV33" s="35"/>
      <c r="SOW33" s="35"/>
      <c r="SOX33" s="35"/>
      <c r="SOY33" s="35"/>
      <c r="SOZ33" s="35"/>
      <c r="SPA33" s="35"/>
      <c r="SPB33" s="35"/>
      <c r="SPC33" s="35"/>
      <c r="SPD33" s="35"/>
      <c r="SPE33" s="35"/>
      <c r="SPF33" s="35"/>
      <c r="SPG33" s="35"/>
      <c r="SPH33" s="35"/>
      <c r="SPI33" s="35"/>
      <c r="SPJ33" s="35"/>
      <c r="SPK33" s="35"/>
      <c r="SPL33" s="35"/>
      <c r="SPM33" s="35"/>
      <c r="SPN33" s="35"/>
      <c r="SPO33" s="35"/>
      <c r="SPP33" s="35"/>
      <c r="SPQ33" s="35"/>
      <c r="SPR33" s="35"/>
      <c r="SPS33" s="35"/>
      <c r="SPT33" s="35"/>
      <c r="SPU33" s="35"/>
      <c r="SPV33" s="35"/>
      <c r="SPW33" s="35"/>
      <c r="SPX33" s="35"/>
      <c r="SPY33" s="35"/>
      <c r="SPZ33" s="35"/>
      <c r="SQA33" s="35"/>
      <c r="SQB33" s="35"/>
      <c r="SQC33" s="35"/>
      <c r="SQD33" s="35"/>
      <c r="SQE33" s="35"/>
      <c r="SQF33" s="35"/>
      <c r="SQG33" s="35"/>
      <c r="SQH33" s="35"/>
      <c r="SQI33" s="35"/>
      <c r="SQJ33" s="35"/>
      <c r="SQK33" s="35"/>
      <c r="SQL33" s="35"/>
      <c r="SQM33" s="35"/>
      <c r="SQN33" s="35"/>
      <c r="SQO33" s="35"/>
      <c r="SQP33" s="35"/>
      <c r="SQQ33" s="35"/>
      <c r="SQR33" s="35"/>
      <c r="SQS33" s="35"/>
      <c r="SQT33" s="35"/>
      <c r="SQU33" s="35"/>
      <c r="SQV33" s="35"/>
      <c r="SQW33" s="35"/>
      <c r="SQX33" s="35"/>
      <c r="SQY33" s="35"/>
      <c r="SQZ33" s="35"/>
      <c r="SRA33" s="35"/>
      <c r="SRB33" s="35"/>
      <c r="SRC33" s="35"/>
      <c r="SRD33" s="35"/>
      <c r="SRE33" s="35"/>
      <c r="SRF33" s="35"/>
      <c r="SRG33" s="35"/>
      <c r="SRH33" s="35"/>
      <c r="SRI33" s="35"/>
      <c r="SRJ33" s="35"/>
      <c r="SRK33" s="35"/>
      <c r="SRL33" s="35"/>
      <c r="SRM33" s="35"/>
      <c r="SRN33" s="35"/>
      <c r="SRO33" s="35"/>
      <c r="SRP33" s="35"/>
      <c r="SRQ33" s="35"/>
      <c r="SRR33" s="35"/>
      <c r="SRS33" s="35"/>
      <c r="SRT33" s="35"/>
      <c r="SRU33" s="35"/>
      <c r="SRV33" s="35"/>
      <c r="SRW33" s="35"/>
      <c r="SRX33" s="35"/>
      <c r="SRY33" s="35"/>
      <c r="SRZ33" s="35"/>
      <c r="SSA33" s="35"/>
      <c r="SSB33" s="35"/>
      <c r="SSC33" s="35"/>
      <c r="SSD33" s="35"/>
      <c r="SSE33" s="35"/>
      <c r="SSF33" s="35"/>
      <c r="SSG33" s="35"/>
      <c r="SSH33" s="35"/>
      <c r="SSI33" s="35"/>
      <c r="SSJ33" s="35"/>
      <c r="SSK33" s="35"/>
      <c r="SSL33" s="35"/>
      <c r="SSM33" s="35"/>
      <c r="SSN33" s="35"/>
      <c r="SSO33" s="35"/>
      <c r="SSP33" s="35"/>
      <c r="SSQ33" s="35"/>
      <c r="SSR33" s="35"/>
      <c r="SSS33" s="35"/>
      <c r="SST33" s="35"/>
      <c r="SSU33" s="35"/>
      <c r="SSV33" s="35"/>
      <c r="SSW33" s="35"/>
      <c r="SSX33" s="35"/>
      <c r="SSY33" s="35"/>
      <c r="SSZ33" s="35"/>
      <c r="STA33" s="35"/>
      <c r="STB33" s="35"/>
      <c r="STC33" s="35"/>
      <c r="STD33" s="35"/>
      <c r="STE33" s="35"/>
      <c r="STF33" s="35"/>
      <c r="STG33" s="35"/>
      <c r="STH33" s="35"/>
      <c r="STI33" s="35"/>
      <c r="STJ33" s="35"/>
      <c r="STK33" s="35"/>
      <c r="STL33" s="35"/>
      <c r="STM33" s="35"/>
      <c r="STN33" s="35"/>
      <c r="STO33" s="35"/>
      <c r="STP33" s="35"/>
      <c r="STQ33" s="35"/>
      <c r="STR33" s="35"/>
      <c r="STS33" s="35"/>
      <c r="STT33" s="35"/>
      <c r="STU33" s="35"/>
      <c r="STV33" s="35"/>
      <c r="STW33" s="35"/>
      <c r="STX33" s="35"/>
      <c r="STY33" s="35"/>
      <c r="STZ33" s="35"/>
      <c r="SUA33" s="35"/>
      <c r="SUB33" s="35"/>
      <c r="SUC33" s="35"/>
      <c r="SUD33" s="35"/>
      <c r="SUE33" s="35"/>
      <c r="SUF33" s="35"/>
      <c r="SUG33" s="35"/>
      <c r="SUH33" s="35"/>
      <c r="SUI33" s="35"/>
      <c r="SUJ33" s="35"/>
      <c r="SUK33" s="35"/>
      <c r="SUL33" s="35"/>
      <c r="SUM33" s="35"/>
      <c r="SUN33" s="35"/>
      <c r="SUO33" s="35"/>
      <c r="SUP33" s="35"/>
      <c r="SUQ33" s="35"/>
      <c r="SUR33" s="35"/>
      <c r="SUS33" s="35"/>
      <c r="SUT33" s="35"/>
      <c r="SUU33" s="35"/>
      <c r="SUV33" s="35"/>
      <c r="SUW33" s="35"/>
      <c r="SUX33" s="35"/>
      <c r="SUY33" s="35"/>
      <c r="SUZ33" s="35"/>
      <c r="SVA33" s="35"/>
      <c r="SVB33" s="35"/>
      <c r="SVC33" s="35"/>
      <c r="SVD33" s="35"/>
      <c r="SVE33" s="35"/>
      <c r="SVF33" s="35"/>
      <c r="SVG33" s="35"/>
      <c r="SVH33" s="35"/>
      <c r="SVI33" s="35"/>
      <c r="SVJ33" s="35"/>
      <c r="SVK33" s="35"/>
      <c r="SVL33" s="35"/>
      <c r="SVM33" s="35"/>
      <c r="SVN33" s="35"/>
      <c r="SVO33" s="35"/>
      <c r="SVP33" s="35"/>
      <c r="SVQ33" s="35"/>
      <c r="SVR33" s="35"/>
      <c r="SVS33" s="35"/>
      <c r="SVT33" s="35"/>
      <c r="SVU33" s="35"/>
      <c r="SVV33" s="35"/>
      <c r="SVW33" s="35"/>
      <c r="SVX33" s="35"/>
      <c r="SVY33" s="35"/>
      <c r="SVZ33" s="35"/>
      <c r="SWA33" s="35"/>
      <c r="SWB33" s="35"/>
      <c r="SWC33" s="35"/>
      <c r="SWD33" s="35"/>
      <c r="SWE33" s="35"/>
      <c r="SWF33" s="35"/>
      <c r="SWG33" s="35"/>
      <c r="SWH33" s="35"/>
      <c r="SWI33" s="35"/>
      <c r="SWJ33" s="35"/>
      <c r="SWK33" s="35"/>
      <c r="SWL33" s="35"/>
      <c r="SWM33" s="35"/>
      <c r="SWN33" s="35"/>
      <c r="SWO33" s="35"/>
      <c r="SWP33" s="35"/>
      <c r="SWQ33" s="35"/>
      <c r="SWR33" s="35"/>
      <c r="SWS33" s="35"/>
      <c r="SWT33" s="35"/>
      <c r="SWU33" s="35"/>
      <c r="SWV33" s="35"/>
      <c r="SWW33" s="35"/>
      <c r="SWX33" s="35"/>
      <c r="SWY33" s="35"/>
      <c r="SWZ33" s="35"/>
      <c r="SXA33" s="35"/>
      <c r="SXB33" s="35"/>
      <c r="SXC33" s="35"/>
      <c r="SXD33" s="35"/>
      <c r="SXE33" s="35"/>
      <c r="SXF33" s="35"/>
      <c r="SXG33" s="35"/>
      <c r="SXH33" s="35"/>
      <c r="SXI33" s="35"/>
      <c r="SXJ33" s="35"/>
      <c r="SXK33" s="35"/>
      <c r="SXL33" s="35"/>
      <c r="SXM33" s="35"/>
      <c r="SXN33" s="35"/>
      <c r="SXO33" s="35"/>
      <c r="SXP33" s="35"/>
      <c r="SXQ33" s="35"/>
      <c r="SXR33" s="35"/>
      <c r="SXS33" s="35"/>
      <c r="SXT33" s="35"/>
      <c r="SXU33" s="35"/>
      <c r="SXV33" s="35"/>
      <c r="SXW33" s="35"/>
      <c r="SXX33" s="35"/>
      <c r="SXY33" s="35"/>
      <c r="SXZ33" s="35"/>
      <c r="SYA33" s="35"/>
      <c r="SYB33" s="35"/>
      <c r="SYC33" s="35"/>
      <c r="SYD33" s="35"/>
      <c r="SYE33" s="35"/>
      <c r="SYF33" s="35"/>
      <c r="SYG33" s="35"/>
      <c r="SYH33" s="35"/>
      <c r="SYI33" s="35"/>
      <c r="SYJ33" s="35"/>
      <c r="SYK33" s="35"/>
      <c r="SYL33" s="35"/>
      <c r="SYM33" s="35"/>
      <c r="SYN33" s="35"/>
      <c r="SYO33" s="35"/>
      <c r="SYP33" s="35"/>
      <c r="SYQ33" s="35"/>
      <c r="SYR33" s="35"/>
      <c r="SYS33" s="35"/>
      <c r="SYT33" s="35"/>
      <c r="SYU33" s="35"/>
      <c r="SYV33" s="35"/>
      <c r="SYW33" s="35"/>
      <c r="SYX33" s="35"/>
      <c r="SYY33" s="35"/>
      <c r="SYZ33" s="35"/>
      <c r="SZA33" s="35"/>
      <c r="SZB33" s="35"/>
      <c r="SZC33" s="35"/>
      <c r="SZD33" s="35"/>
      <c r="SZE33" s="35"/>
      <c r="SZF33" s="35"/>
      <c r="SZG33" s="35"/>
      <c r="SZH33" s="35"/>
      <c r="SZI33" s="35"/>
      <c r="SZJ33" s="35"/>
      <c r="SZK33" s="35"/>
      <c r="SZL33" s="35"/>
      <c r="SZM33" s="35"/>
      <c r="SZN33" s="35"/>
      <c r="SZO33" s="35"/>
      <c r="SZP33" s="35"/>
      <c r="SZQ33" s="35"/>
      <c r="SZR33" s="35"/>
      <c r="SZS33" s="35"/>
      <c r="SZT33" s="35"/>
      <c r="SZU33" s="35"/>
      <c r="SZV33" s="35"/>
      <c r="SZW33" s="35"/>
      <c r="SZX33" s="35"/>
      <c r="SZY33" s="35"/>
      <c r="SZZ33" s="35"/>
      <c r="TAA33" s="35"/>
      <c r="TAB33" s="35"/>
      <c r="TAC33" s="35"/>
      <c r="TAD33" s="35"/>
      <c r="TAE33" s="35"/>
      <c r="TAF33" s="35"/>
      <c r="TAG33" s="35"/>
      <c r="TAH33" s="35"/>
      <c r="TAI33" s="35"/>
      <c r="TAJ33" s="35"/>
      <c r="TAK33" s="35"/>
      <c r="TAL33" s="35"/>
      <c r="TAM33" s="35"/>
      <c r="TAN33" s="35"/>
      <c r="TAO33" s="35"/>
      <c r="TAP33" s="35"/>
      <c r="TAQ33" s="35"/>
      <c r="TAR33" s="35"/>
      <c r="TAS33" s="35"/>
      <c r="TAT33" s="35"/>
      <c r="TAU33" s="35"/>
      <c r="TAV33" s="35"/>
      <c r="TAW33" s="35"/>
      <c r="TAX33" s="35"/>
      <c r="TAY33" s="35"/>
      <c r="TAZ33" s="35"/>
      <c r="TBA33" s="35"/>
      <c r="TBB33" s="35"/>
      <c r="TBC33" s="35"/>
      <c r="TBD33" s="35"/>
      <c r="TBE33" s="35"/>
      <c r="TBF33" s="35"/>
      <c r="TBG33" s="35"/>
      <c r="TBH33" s="35"/>
      <c r="TBI33" s="35"/>
      <c r="TBJ33" s="35"/>
      <c r="TBK33" s="35"/>
      <c r="TBL33" s="35"/>
      <c r="TBM33" s="35"/>
      <c r="TBN33" s="35"/>
      <c r="TBO33" s="35"/>
      <c r="TBP33" s="35"/>
      <c r="TBQ33" s="35"/>
      <c r="TBR33" s="35"/>
      <c r="TBS33" s="35"/>
      <c r="TBT33" s="35"/>
      <c r="TBU33" s="35"/>
      <c r="TBV33" s="35"/>
      <c r="TBW33" s="35"/>
      <c r="TBX33" s="35"/>
      <c r="TBY33" s="35"/>
      <c r="TBZ33" s="35"/>
      <c r="TCA33" s="35"/>
      <c r="TCB33" s="35"/>
      <c r="TCC33" s="35"/>
      <c r="TCD33" s="35"/>
      <c r="TCE33" s="35"/>
      <c r="TCF33" s="35"/>
      <c r="TCG33" s="35"/>
      <c r="TCH33" s="35"/>
      <c r="TCI33" s="35"/>
      <c r="TCJ33" s="35"/>
      <c r="TCK33" s="35"/>
      <c r="TCL33" s="35"/>
      <c r="TCM33" s="35"/>
      <c r="TCN33" s="35"/>
      <c r="TCO33" s="35"/>
      <c r="TCP33" s="35"/>
      <c r="TCQ33" s="35"/>
      <c r="TCR33" s="35"/>
      <c r="TCS33" s="35"/>
      <c r="TCT33" s="35"/>
      <c r="TCU33" s="35"/>
      <c r="TCV33" s="35"/>
      <c r="TCW33" s="35"/>
      <c r="TCX33" s="35"/>
      <c r="TCY33" s="35"/>
      <c r="TCZ33" s="35"/>
      <c r="TDA33" s="35"/>
      <c r="TDB33" s="35"/>
      <c r="TDC33" s="35"/>
      <c r="TDD33" s="35"/>
      <c r="TDE33" s="35"/>
      <c r="TDF33" s="35"/>
      <c r="TDG33" s="35"/>
      <c r="TDH33" s="35"/>
      <c r="TDI33" s="35"/>
      <c r="TDJ33" s="35"/>
      <c r="TDK33" s="35"/>
      <c r="TDL33" s="35"/>
      <c r="TDM33" s="35"/>
      <c r="TDN33" s="35"/>
      <c r="TDO33" s="35"/>
      <c r="TDP33" s="35"/>
      <c r="TDQ33" s="35"/>
      <c r="TDR33" s="35"/>
      <c r="TDS33" s="35"/>
      <c r="TDT33" s="35"/>
      <c r="TDU33" s="35"/>
      <c r="TDV33" s="35"/>
      <c r="TDW33" s="35"/>
      <c r="TDX33" s="35"/>
      <c r="TDY33" s="35"/>
      <c r="TDZ33" s="35"/>
      <c r="TEA33" s="35"/>
      <c r="TEB33" s="35"/>
      <c r="TEC33" s="35"/>
      <c r="TED33" s="35"/>
      <c r="TEE33" s="35"/>
      <c r="TEF33" s="35"/>
      <c r="TEG33" s="35"/>
      <c r="TEH33" s="35"/>
      <c r="TEI33" s="35"/>
      <c r="TEJ33" s="35"/>
      <c r="TEK33" s="35"/>
      <c r="TEL33" s="35"/>
      <c r="TEM33" s="35"/>
      <c r="TEN33" s="35"/>
      <c r="TEO33" s="35"/>
      <c r="TEP33" s="35"/>
      <c r="TEQ33" s="35"/>
      <c r="TER33" s="35"/>
      <c r="TES33" s="35"/>
      <c r="TET33" s="35"/>
      <c r="TEU33" s="35"/>
      <c r="TEV33" s="35"/>
      <c r="TEW33" s="35"/>
      <c r="TEX33" s="35"/>
      <c r="TEY33" s="35"/>
      <c r="TEZ33" s="35"/>
      <c r="TFA33" s="35"/>
      <c r="TFB33" s="35"/>
      <c r="TFC33" s="35"/>
      <c r="TFD33" s="35"/>
      <c r="TFE33" s="35"/>
      <c r="TFF33" s="35"/>
      <c r="TFG33" s="35"/>
      <c r="TFH33" s="35"/>
      <c r="TFI33" s="35"/>
      <c r="TFJ33" s="35"/>
      <c r="TFK33" s="35"/>
      <c r="TFL33" s="35"/>
      <c r="TFM33" s="35"/>
      <c r="TFN33" s="35"/>
      <c r="TFO33" s="35"/>
      <c r="TFP33" s="35"/>
      <c r="TFQ33" s="35"/>
      <c r="TFR33" s="35"/>
      <c r="TFS33" s="35"/>
      <c r="TFT33" s="35"/>
      <c r="TFU33" s="35"/>
      <c r="TFV33" s="35"/>
      <c r="TFW33" s="35"/>
      <c r="TFX33" s="35"/>
      <c r="TFY33" s="35"/>
      <c r="TFZ33" s="35"/>
      <c r="TGA33" s="35"/>
      <c r="TGB33" s="35"/>
      <c r="TGC33" s="35"/>
      <c r="TGD33" s="35"/>
      <c r="TGE33" s="35"/>
      <c r="TGF33" s="35"/>
      <c r="TGG33" s="35"/>
      <c r="TGH33" s="35"/>
      <c r="TGI33" s="35"/>
      <c r="TGJ33" s="35"/>
      <c r="TGK33" s="35"/>
      <c r="TGL33" s="35"/>
      <c r="TGM33" s="35"/>
      <c r="TGN33" s="35"/>
      <c r="TGO33" s="35"/>
      <c r="TGP33" s="35"/>
      <c r="TGQ33" s="35"/>
      <c r="TGR33" s="35"/>
      <c r="TGS33" s="35"/>
      <c r="TGT33" s="35"/>
      <c r="TGU33" s="35"/>
      <c r="TGV33" s="35"/>
      <c r="TGW33" s="35"/>
      <c r="TGX33" s="35"/>
      <c r="TGY33" s="35"/>
      <c r="TGZ33" s="35"/>
      <c r="THA33" s="35"/>
      <c r="THB33" s="35"/>
      <c r="THC33" s="35"/>
      <c r="THD33" s="35"/>
      <c r="THE33" s="35"/>
      <c r="THF33" s="35"/>
      <c r="THG33" s="35"/>
      <c r="THH33" s="35"/>
      <c r="THI33" s="35"/>
      <c r="THJ33" s="35"/>
      <c r="THK33" s="35"/>
      <c r="THL33" s="35"/>
      <c r="THM33" s="35"/>
      <c r="THN33" s="35"/>
      <c r="THO33" s="35"/>
      <c r="THP33" s="35"/>
      <c r="THQ33" s="35"/>
      <c r="THR33" s="35"/>
      <c r="THS33" s="35"/>
      <c r="THT33" s="35"/>
      <c r="THU33" s="35"/>
      <c r="THV33" s="35"/>
      <c r="THW33" s="35"/>
      <c r="THX33" s="35"/>
      <c r="THY33" s="35"/>
      <c r="THZ33" s="35"/>
      <c r="TIA33" s="35"/>
      <c r="TIB33" s="35"/>
      <c r="TIC33" s="35"/>
      <c r="TID33" s="35"/>
      <c r="TIE33" s="35"/>
      <c r="TIF33" s="35"/>
      <c r="TIG33" s="35"/>
      <c r="TIH33" s="35"/>
      <c r="TII33" s="35"/>
      <c r="TIJ33" s="35"/>
      <c r="TIK33" s="35"/>
      <c r="TIL33" s="35"/>
      <c r="TIM33" s="35"/>
      <c r="TIN33" s="35"/>
      <c r="TIO33" s="35"/>
      <c r="TIP33" s="35"/>
      <c r="TIQ33" s="35"/>
      <c r="TIR33" s="35"/>
      <c r="TIS33" s="35"/>
      <c r="TIT33" s="35"/>
      <c r="TIU33" s="35"/>
      <c r="TIV33" s="35"/>
      <c r="TIW33" s="35"/>
      <c r="TIX33" s="35"/>
      <c r="TIY33" s="35"/>
      <c r="TIZ33" s="35"/>
      <c r="TJA33" s="35"/>
      <c r="TJB33" s="35"/>
      <c r="TJC33" s="35"/>
      <c r="TJD33" s="35"/>
      <c r="TJE33" s="35"/>
      <c r="TJF33" s="35"/>
      <c r="TJG33" s="35"/>
      <c r="TJH33" s="35"/>
      <c r="TJI33" s="35"/>
      <c r="TJJ33" s="35"/>
      <c r="TJK33" s="35"/>
      <c r="TJL33" s="35"/>
      <c r="TJM33" s="35"/>
      <c r="TJN33" s="35"/>
      <c r="TJO33" s="35"/>
      <c r="TJP33" s="35"/>
      <c r="TJQ33" s="35"/>
      <c r="TJR33" s="35"/>
      <c r="TJS33" s="35"/>
      <c r="TJT33" s="35"/>
      <c r="TJU33" s="35"/>
      <c r="TJV33" s="35"/>
      <c r="TJW33" s="35"/>
      <c r="TJX33" s="35"/>
      <c r="TJY33" s="35"/>
      <c r="TJZ33" s="35"/>
      <c r="TKA33" s="35"/>
      <c r="TKB33" s="35"/>
      <c r="TKC33" s="35"/>
      <c r="TKD33" s="35"/>
      <c r="TKE33" s="35"/>
      <c r="TKF33" s="35"/>
      <c r="TKG33" s="35"/>
      <c r="TKH33" s="35"/>
      <c r="TKI33" s="35"/>
      <c r="TKJ33" s="35"/>
      <c r="TKK33" s="35"/>
      <c r="TKL33" s="35"/>
      <c r="TKM33" s="35"/>
      <c r="TKN33" s="35"/>
      <c r="TKO33" s="35"/>
      <c r="TKP33" s="35"/>
      <c r="TKQ33" s="35"/>
      <c r="TKR33" s="35"/>
      <c r="TKS33" s="35"/>
      <c r="TKT33" s="35"/>
      <c r="TKU33" s="35"/>
      <c r="TKV33" s="35"/>
      <c r="TKW33" s="35"/>
      <c r="TKX33" s="35"/>
      <c r="TKY33" s="35"/>
      <c r="TKZ33" s="35"/>
      <c r="TLA33" s="35"/>
      <c r="TLB33" s="35"/>
      <c r="TLC33" s="35"/>
      <c r="TLD33" s="35"/>
      <c r="TLE33" s="35"/>
      <c r="TLF33" s="35"/>
      <c r="TLG33" s="35"/>
      <c r="TLH33" s="35"/>
      <c r="TLI33" s="35"/>
      <c r="TLJ33" s="35"/>
      <c r="TLK33" s="35"/>
      <c r="TLL33" s="35"/>
      <c r="TLM33" s="35"/>
      <c r="TLN33" s="35"/>
      <c r="TLO33" s="35"/>
      <c r="TLP33" s="35"/>
      <c r="TLQ33" s="35"/>
      <c r="TLR33" s="35"/>
      <c r="TLS33" s="35"/>
      <c r="TLT33" s="35"/>
      <c r="TLU33" s="35"/>
      <c r="TLV33" s="35"/>
      <c r="TLW33" s="35"/>
      <c r="TLX33" s="35"/>
      <c r="TLY33" s="35"/>
      <c r="TLZ33" s="35"/>
      <c r="TMA33" s="35"/>
      <c r="TMB33" s="35"/>
      <c r="TMC33" s="35"/>
      <c r="TMD33" s="35"/>
      <c r="TME33" s="35"/>
      <c r="TMF33" s="35"/>
      <c r="TMG33" s="35"/>
      <c r="TMH33" s="35"/>
      <c r="TMI33" s="35"/>
      <c r="TMJ33" s="35"/>
      <c r="TMK33" s="35"/>
      <c r="TML33" s="35"/>
      <c r="TMM33" s="35"/>
      <c r="TMN33" s="35"/>
      <c r="TMO33" s="35"/>
      <c r="TMP33" s="35"/>
      <c r="TMQ33" s="35"/>
      <c r="TMR33" s="35"/>
      <c r="TMS33" s="35"/>
      <c r="TMT33" s="35"/>
      <c r="TMU33" s="35"/>
      <c r="TMV33" s="35"/>
      <c r="TMW33" s="35"/>
      <c r="TMX33" s="35"/>
      <c r="TMY33" s="35"/>
      <c r="TMZ33" s="35"/>
      <c r="TNA33" s="35"/>
      <c r="TNB33" s="35"/>
      <c r="TNC33" s="35"/>
      <c r="TND33" s="35"/>
      <c r="TNE33" s="35"/>
      <c r="TNF33" s="35"/>
      <c r="TNG33" s="35"/>
      <c r="TNH33" s="35"/>
      <c r="TNI33" s="35"/>
      <c r="TNJ33" s="35"/>
      <c r="TNK33" s="35"/>
      <c r="TNL33" s="35"/>
      <c r="TNM33" s="35"/>
      <c r="TNN33" s="35"/>
      <c r="TNO33" s="35"/>
      <c r="TNP33" s="35"/>
      <c r="TNQ33" s="35"/>
      <c r="TNR33" s="35"/>
      <c r="TNS33" s="35"/>
      <c r="TNT33" s="35"/>
      <c r="TNU33" s="35"/>
      <c r="TNV33" s="35"/>
      <c r="TNW33" s="35"/>
      <c r="TNX33" s="35"/>
      <c r="TNY33" s="35"/>
      <c r="TNZ33" s="35"/>
      <c r="TOA33" s="35"/>
      <c r="TOB33" s="35"/>
      <c r="TOC33" s="35"/>
      <c r="TOD33" s="35"/>
      <c r="TOE33" s="35"/>
      <c r="TOF33" s="35"/>
      <c r="TOG33" s="35"/>
      <c r="TOH33" s="35"/>
      <c r="TOI33" s="35"/>
      <c r="TOJ33" s="35"/>
      <c r="TOK33" s="35"/>
      <c r="TOL33" s="35"/>
      <c r="TOM33" s="35"/>
      <c r="TON33" s="35"/>
      <c r="TOO33" s="35"/>
      <c r="TOP33" s="35"/>
      <c r="TOQ33" s="35"/>
      <c r="TOR33" s="35"/>
      <c r="TOS33" s="35"/>
      <c r="TOT33" s="35"/>
      <c r="TOU33" s="35"/>
      <c r="TOV33" s="35"/>
      <c r="TOW33" s="35"/>
      <c r="TOX33" s="35"/>
      <c r="TOY33" s="35"/>
      <c r="TOZ33" s="35"/>
      <c r="TPA33" s="35"/>
      <c r="TPB33" s="35"/>
      <c r="TPC33" s="35"/>
      <c r="TPD33" s="35"/>
      <c r="TPE33" s="35"/>
      <c r="TPF33" s="35"/>
      <c r="TPG33" s="35"/>
      <c r="TPH33" s="35"/>
      <c r="TPI33" s="35"/>
      <c r="TPJ33" s="35"/>
      <c r="TPK33" s="35"/>
      <c r="TPL33" s="35"/>
      <c r="TPM33" s="35"/>
      <c r="TPN33" s="35"/>
      <c r="TPO33" s="35"/>
      <c r="TPP33" s="35"/>
      <c r="TPQ33" s="35"/>
      <c r="TPR33" s="35"/>
      <c r="TPS33" s="35"/>
      <c r="TPT33" s="35"/>
      <c r="TPU33" s="35"/>
      <c r="TPV33" s="35"/>
      <c r="TPW33" s="35"/>
      <c r="TPX33" s="35"/>
      <c r="TPY33" s="35"/>
      <c r="TPZ33" s="35"/>
      <c r="TQA33" s="35"/>
      <c r="TQB33" s="35"/>
      <c r="TQC33" s="35"/>
      <c r="TQD33" s="35"/>
      <c r="TQE33" s="35"/>
      <c r="TQF33" s="35"/>
      <c r="TQG33" s="35"/>
      <c r="TQH33" s="35"/>
      <c r="TQI33" s="35"/>
      <c r="TQJ33" s="35"/>
      <c r="TQK33" s="35"/>
      <c r="TQL33" s="35"/>
      <c r="TQM33" s="35"/>
      <c r="TQN33" s="35"/>
      <c r="TQO33" s="35"/>
      <c r="TQP33" s="35"/>
      <c r="TQQ33" s="35"/>
      <c r="TQR33" s="35"/>
      <c r="TQS33" s="35"/>
      <c r="TQT33" s="35"/>
      <c r="TQU33" s="35"/>
      <c r="TQV33" s="35"/>
      <c r="TQW33" s="35"/>
      <c r="TQX33" s="35"/>
      <c r="TQY33" s="35"/>
      <c r="TQZ33" s="35"/>
      <c r="TRA33" s="35"/>
      <c r="TRB33" s="35"/>
      <c r="TRC33" s="35"/>
      <c r="TRD33" s="35"/>
      <c r="TRE33" s="35"/>
      <c r="TRF33" s="35"/>
      <c r="TRG33" s="35"/>
      <c r="TRH33" s="35"/>
      <c r="TRI33" s="35"/>
      <c r="TRJ33" s="35"/>
      <c r="TRK33" s="35"/>
      <c r="TRL33" s="35"/>
      <c r="TRM33" s="35"/>
      <c r="TRN33" s="35"/>
      <c r="TRO33" s="35"/>
      <c r="TRP33" s="35"/>
      <c r="TRQ33" s="35"/>
      <c r="TRR33" s="35"/>
      <c r="TRS33" s="35"/>
      <c r="TRT33" s="35"/>
      <c r="TRU33" s="35"/>
      <c r="TRV33" s="35"/>
      <c r="TRW33" s="35"/>
      <c r="TRX33" s="35"/>
      <c r="TRY33" s="35"/>
      <c r="TRZ33" s="35"/>
      <c r="TSA33" s="35"/>
      <c r="TSB33" s="35"/>
      <c r="TSC33" s="35"/>
      <c r="TSD33" s="35"/>
      <c r="TSE33" s="35"/>
      <c r="TSF33" s="35"/>
      <c r="TSG33" s="35"/>
      <c r="TSH33" s="35"/>
      <c r="TSI33" s="35"/>
      <c r="TSJ33" s="35"/>
      <c r="TSK33" s="35"/>
      <c r="TSL33" s="35"/>
      <c r="TSM33" s="35"/>
      <c r="TSN33" s="35"/>
      <c r="TSO33" s="35"/>
      <c r="TSP33" s="35"/>
      <c r="TSQ33" s="35"/>
      <c r="TSR33" s="35"/>
      <c r="TSS33" s="35"/>
      <c r="TST33" s="35"/>
      <c r="TSU33" s="35"/>
      <c r="TSV33" s="35"/>
      <c r="TSW33" s="35"/>
      <c r="TSX33" s="35"/>
      <c r="TSY33" s="35"/>
      <c r="TSZ33" s="35"/>
      <c r="TTA33" s="35"/>
      <c r="TTB33" s="35"/>
      <c r="TTC33" s="35"/>
      <c r="TTD33" s="35"/>
      <c r="TTE33" s="35"/>
      <c r="TTF33" s="35"/>
      <c r="TTG33" s="35"/>
      <c r="TTH33" s="35"/>
      <c r="TTI33" s="35"/>
      <c r="TTJ33" s="35"/>
      <c r="TTK33" s="35"/>
      <c r="TTL33" s="35"/>
      <c r="TTM33" s="35"/>
      <c r="TTN33" s="35"/>
      <c r="TTO33" s="35"/>
      <c r="TTP33" s="35"/>
      <c r="TTQ33" s="35"/>
      <c r="TTR33" s="35"/>
      <c r="TTS33" s="35"/>
      <c r="TTT33" s="35"/>
      <c r="TTU33" s="35"/>
      <c r="TTV33" s="35"/>
      <c r="TTW33" s="35"/>
      <c r="TTX33" s="35"/>
      <c r="TTY33" s="35"/>
      <c r="TTZ33" s="35"/>
      <c r="TUA33" s="35"/>
      <c r="TUB33" s="35"/>
      <c r="TUC33" s="35"/>
      <c r="TUD33" s="35"/>
      <c r="TUE33" s="35"/>
      <c r="TUF33" s="35"/>
      <c r="TUG33" s="35"/>
      <c r="TUH33" s="35"/>
      <c r="TUI33" s="35"/>
      <c r="TUJ33" s="35"/>
      <c r="TUK33" s="35"/>
      <c r="TUL33" s="35"/>
      <c r="TUM33" s="35"/>
      <c r="TUN33" s="35"/>
      <c r="TUO33" s="35"/>
      <c r="TUP33" s="35"/>
      <c r="TUQ33" s="35"/>
      <c r="TUR33" s="35"/>
      <c r="TUS33" s="35"/>
      <c r="TUT33" s="35"/>
      <c r="TUU33" s="35"/>
      <c r="TUV33" s="35"/>
      <c r="TUW33" s="35"/>
      <c r="TUX33" s="35"/>
      <c r="TUY33" s="35"/>
      <c r="TUZ33" s="35"/>
      <c r="TVA33" s="35"/>
      <c r="TVB33" s="35"/>
      <c r="TVC33" s="35"/>
      <c r="TVD33" s="35"/>
      <c r="TVE33" s="35"/>
      <c r="TVF33" s="35"/>
      <c r="TVG33" s="35"/>
      <c r="TVH33" s="35"/>
      <c r="TVI33" s="35"/>
      <c r="TVJ33" s="35"/>
      <c r="TVK33" s="35"/>
      <c r="TVL33" s="35"/>
      <c r="TVM33" s="35"/>
      <c r="TVN33" s="35"/>
      <c r="TVO33" s="35"/>
      <c r="TVP33" s="35"/>
      <c r="TVQ33" s="35"/>
      <c r="TVR33" s="35"/>
      <c r="TVS33" s="35"/>
      <c r="TVT33" s="35"/>
      <c r="TVU33" s="35"/>
      <c r="TVV33" s="35"/>
      <c r="TVW33" s="35"/>
      <c r="TVX33" s="35"/>
      <c r="TVY33" s="35"/>
      <c r="TVZ33" s="35"/>
      <c r="TWA33" s="35"/>
      <c r="TWB33" s="35"/>
      <c r="TWC33" s="35"/>
      <c r="TWD33" s="35"/>
      <c r="TWE33" s="35"/>
      <c r="TWF33" s="35"/>
      <c r="TWG33" s="35"/>
      <c r="TWH33" s="35"/>
      <c r="TWI33" s="35"/>
      <c r="TWJ33" s="35"/>
      <c r="TWK33" s="35"/>
      <c r="TWL33" s="35"/>
      <c r="TWM33" s="35"/>
      <c r="TWN33" s="35"/>
      <c r="TWO33" s="35"/>
      <c r="TWP33" s="35"/>
      <c r="TWQ33" s="35"/>
      <c r="TWR33" s="35"/>
      <c r="TWS33" s="35"/>
      <c r="TWT33" s="35"/>
      <c r="TWU33" s="35"/>
      <c r="TWV33" s="35"/>
      <c r="TWW33" s="35"/>
      <c r="TWX33" s="35"/>
      <c r="TWY33" s="35"/>
      <c r="TWZ33" s="35"/>
      <c r="TXA33" s="35"/>
      <c r="TXB33" s="35"/>
      <c r="TXC33" s="35"/>
      <c r="TXD33" s="35"/>
      <c r="TXE33" s="35"/>
      <c r="TXF33" s="35"/>
      <c r="TXG33" s="35"/>
      <c r="TXH33" s="35"/>
      <c r="TXI33" s="35"/>
      <c r="TXJ33" s="35"/>
      <c r="TXK33" s="35"/>
      <c r="TXL33" s="35"/>
      <c r="TXM33" s="35"/>
      <c r="TXN33" s="35"/>
      <c r="TXO33" s="35"/>
      <c r="TXP33" s="35"/>
      <c r="TXQ33" s="35"/>
      <c r="TXR33" s="35"/>
      <c r="TXS33" s="35"/>
      <c r="TXT33" s="35"/>
      <c r="TXU33" s="35"/>
      <c r="TXV33" s="35"/>
      <c r="TXW33" s="35"/>
      <c r="TXX33" s="35"/>
      <c r="TXY33" s="35"/>
      <c r="TXZ33" s="35"/>
      <c r="TYA33" s="35"/>
      <c r="TYB33" s="35"/>
      <c r="TYC33" s="35"/>
      <c r="TYD33" s="35"/>
      <c r="TYE33" s="35"/>
      <c r="TYF33" s="35"/>
      <c r="TYG33" s="35"/>
      <c r="TYH33" s="35"/>
      <c r="TYI33" s="35"/>
      <c r="TYJ33" s="35"/>
      <c r="TYK33" s="35"/>
      <c r="TYL33" s="35"/>
      <c r="TYM33" s="35"/>
      <c r="TYN33" s="35"/>
      <c r="TYO33" s="35"/>
      <c r="TYP33" s="35"/>
      <c r="TYQ33" s="35"/>
      <c r="TYR33" s="35"/>
      <c r="TYS33" s="35"/>
      <c r="TYT33" s="35"/>
      <c r="TYU33" s="35"/>
      <c r="TYV33" s="35"/>
      <c r="TYW33" s="35"/>
      <c r="TYX33" s="35"/>
      <c r="TYY33" s="35"/>
      <c r="TYZ33" s="35"/>
      <c r="TZA33" s="35"/>
      <c r="TZB33" s="35"/>
      <c r="TZC33" s="35"/>
      <c r="TZD33" s="35"/>
      <c r="TZE33" s="35"/>
      <c r="TZF33" s="35"/>
      <c r="TZG33" s="35"/>
      <c r="TZH33" s="35"/>
      <c r="TZI33" s="35"/>
      <c r="TZJ33" s="35"/>
      <c r="TZK33" s="35"/>
      <c r="TZL33" s="35"/>
      <c r="TZM33" s="35"/>
      <c r="TZN33" s="35"/>
      <c r="TZO33" s="35"/>
      <c r="TZP33" s="35"/>
      <c r="TZQ33" s="35"/>
      <c r="TZR33" s="35"/>
      <c r="TZS33" s="35"/>
      <c r="TZT33" s="35"/>
      <c r="TZU33" s="35"/>
      <c r="TZV33" s="35"/>
      <c r="TZW33" s="35"/>
      <c r="TZX33" s="35"/>
      <c r="TZY33" s="35"/>
      <c r="TZZ33" s="35"/>
      <c r="UAA33" s="35"/>
      <c r="UAB33" s="35"/>
      <c r="UAC33" s="35"/>
      <c r="UAD33" s="35"/>
      <c r="UAE33" s="35"/>
      <c r="UAF33" s="35"/>
      <c r="UAG33" s="35"/>
      <c r="UAH33" s="35"/>
      <c r="UAI33" s="35"/>
      <c r="UAJ33" s="35"/>
      <c r="UAK33" s="35"/>
      <c r="UAL33" s="35"/>
      <c r="UAM33" s="35"/>
      <c r="UAN33" s="35"/>
      <c r="UAO33" s="35"/>
      <c r="UAP33" s="35"/>
      <c r="UAQ33" s="35"/>
      <c r="UAR33" s="35"/>
      <c r="UAS33" s="35"/>
      <c r="UAT33" s="35"/>
      <c r="UAU33" s="35"/>
      <c r="UAV33" s="35"/>
      <c r="UAW33" s="35"/>
      <c r="UAX33" s="35"/>
      <c r="UAY33" s="35"/>
      <c r="UAZ33" s="35"/>
      <c r="UBA33" s="35"/>
      <c r="UBB33" s="35"/>
      <c r="UBC33" s="35"/>
      <c r="UBD33" s="35"/>
      <c r="UBE33" s="35"/>
      <c r="UBF33" s="35"/>
      <c r="UBG33" s="35"/>
      <c r="UBH33" s="35"/>
      <c r="UBI33" s="35"/>
      <c r="UBJ33" s="35"/>
      <c r="UBK33" s="35"/>
      <c r="UBL33" s="35"/>
      <c r="UBM33" s="35"/>
      <c r="UBN33" s="35"/>
      <c r="UBO33" s="35"/>
      <c r="UBP33" s="35"/>
      <c r="UBQ33" s="35"/>
      <c r="UBR33" s="35"/>
      <c r="UBS33" s="35"/>
      <c r="UBT33" s="35"/>
      <c r="UBU33" s="35"/>
      <c r="UBV33" s="35"/>
      <c r="UBW33" s="35"/>
      <c r="UBX33" s="35"/>
      <c r="UBY33" s="35"/>
      <c r="UBZ33" s="35"/>
      <c r="UCA33" s="35"/>
      <c r="UCB33" s="35"/>
      <c r="UCC33" s="35"/>
      <c r="UCD33" s="35"/>
      <c r="UCE33" s="35"/>
      <c r="UCF33" s="35"/>
      <c r="UCG33" s="35"/>
      <c r="UCH33" s="35"/>
      <c r="UCI33" s="35"/>
      <c r="UCJ33" s="35"/>
      <c r="UCK33" s="35"/>
      <c r="UCL33" s="35"/>
      <c r="UCM33" s="35"/>
      <c r="UCN33" s="35"/>
      <c r="UCO33" s="35"/>
      <c r="UCP33" s="35"/>
      <c r="UCQ33" s="35"/>
      <c r="UCR33" s="35"/>
      <c r="UCS33" s="35"/>
      <c r="UCT33" s="35"/>
      <c r="UCU33" s="35"/>
      <c r="UCV33" s="35"/>
      <c r="UCW33" s="35"/>
      <c r="UCX33" s="35"/>
      <c r="UCY33" s="35"/>
      <c r="UCZ33" s="35"/>
      <c r="UDA33" s="35"/>
      <c r="UDB33" s="35"/>
      <c r="UDC33" s="35"/>
      <c r="UDD33" s="35"/>
      <c r="UDE33" s="35"/>
      <c r="UDF33" s="35"/>
      <c r="UDG33" s="35"/>
      <c r="UDH33" s="35"/>
      <c r="UDI33" s="35"/>
      <c r="UDJ33" s="35"/>
      <c r="UDK33" s="35"/>
      <c r="UDL33" s="35"/>
      <c r="UDM33" s="35"/>
      <c r="UDN33" s="35"/>
      <c r="UDO33" s="35"/>
      <c r="UDP33" s="35"/>
      <c r="UDQ33" s="35"/>
      <c r="UDR33" s="35"/>
      <c r="UDS33" s="35"/>
      <c r="UDT33" s="35"/>
      <c r="UDU33" s="35"/>
      <c r="UDV33" s="35"/>
      <c r="UDW33" s="35"/>
      <c r="UDX33" s="35"/>
      <c r="UDY33" s="35"/>
      <c r="UDZ33" s="35"/>
      <c r="UEA33" s="35"/>
      <c r="UEB33" s="35"/>
      <c r="UEC33" s="35"/>
      <c r="UED33" s="35"/>
      <c r="UEE33" s="35"/>
      <c r="UEF33" s="35"/>
      <c r="UEG33" s="35"/>
      <c r="UEH33" s="35"/>
      <c r="UEI33" s="35"/>
      <c r="UEJ33" s="35"/>
      <c r="UEK33" s="35"/>
      <c r="UEL33" s="35"/>
      <c r="UEM33" s="35"/>
      <c r="UEN33" s="35"/>
      <c r="UEO33" s="35"/>
      <c r="UEP33" s="35"/>
      <c r="UEQ33" s="35"/>
      <c r="UER33" s="35"/>
      <c r="UES33" s="35"/>
      <c r="UET33" s="35"/>
      <c r="UEU33" s="35"/>
      <c r="UEV33" s="35"/>
      <c r="UEW33" s="35"/>
      <c r="UEX33" s="35"/>
      <c r="UEY33" s="35"/>
      <c r="UEZ33" s="35"/>
      <c r="UFA33" s="35"/>
      <c r="UFB33" s="35"/>
      <c r="UFC33" s="35"/>
      <c r="UFD33" s="35"/>
      <c r="UFE33" s="35"/>
      <c r="UFF33" s="35"/>
      <c r="UFG33" s="35"/>
      <c r="UFH33" s="35"/>
      <c r="UFI33" s="35"/>
      <c r="UFJ33" s="35"/>
      <c r="UFK33" s="35"/>
      <c r="UFL33" s="35"/>
      <c r="UFM33" s="35"/>
      <c r="UFN33" s="35"/>
      <c r="UFO33" s="35"/>
      <c r="UFP33" s="35"/>
      <c r="UFQ33" s="35"/>
      <c r="UFR33" s="35"/>
      <c r="UFS33" s="35"/>
      <c r="UFT33" s="35"/>
      <c r="UFU33" s="35"/>
      <c r="UFV33" s="35"/>
      <c r="UFW33" s="35"/>
      <c r="UFX33" s="35"/>
      <c r="UFY33" s="35"/>
      <c r="UFZ33" s="35"/>
      <c r="UGA33" s="35"/>
      <c r="UGB33" s="35"/>
      <c r="UGC33" s="35"/>
      <c r="UGD33" s="35"/>
      <c r="UGE33" s="35"/>
      <c r="UGF33" s="35"/>
      <c r="UGG33" s="35"/>
      <c r="UGH33" s="35"/>
      <c r="UGI33" s="35"/>
      <c r="UGJ33" s="35"/>
      <c r="UGK33" s="35"/>
      <c r="UGL33" s="35"/>
      <c r="UGM33" s="35"/>
      <c r="UGN33" s="35"/>
      <c r="UGO33" s="35"/>
      <c r="UGP33" s="35"/>
      <c r="UGQ33" s="35"/>
      <c r="UGR33" s="35"/>
      <c r="UGS33" s="35"/>
      <c r="UGT33" s="35"/>
      <c r="UGU33" s="35"/>
      <c r="UGV33" s="35"/>
      <c r="UGW33" s="35"/>
      <c r="UGX33" s="35"/>
      <c r="UGY33" s="35"/>
      <c r="UGZ33" s="35"/>
      <c r="UHA33" s="35"/>
      <c r="UHB33" s="35"/>
      <c r="UHC33" s="35"/>
      <c r="UHD33" s="35"/>
      <c r="UHE33" s="35"/>
      <c r="UHF33" s="35"/>
      <c r="UHG33" s="35"/>
      <c r="UHH33" s="35"/>
      <c r="UHI33" s="35"/>
      <c r="UHJ33" s="35"/>
      <c r="UHK33" s="35"/>
      <c r="UHL33" s="35"/>
      <c r="UHM33" s="35"/>
      <c r="UHN33" s="35"/>
      <c r="UHO33" s="35"/>
      <c r="UHP33" s="35"/>
      <c r="UHQ33" s="35"/>
      <c r="UHR33" s="35"/>
      <c r="UHS33" s="35"/>
      <c r="UHT33" s="35"/>
      <c r="UHU33" s="35"/>
      <c r="UHV33" s="35"/>
      <c r="UHW33" s="35"/>
      <c r="UHX33" s="35"/>
      <c r="UHY33" s="35"/>
      <c r="UHZ33" s="35"/>
      <c r="UIA33" s="35"/>
      <c r="UIB33" s="35"/>
      <c r="UIC33" s="35"/>
      <c r="UID33" s="35"/>
      <c r="UIE33" s="35"/>
      <c r="UIF33" s="35"/>
      <c r="UIG33" s="35"/>
      <c r="UIH33" s="35"/>
      <c r="UII33" s="35"/>
      <c r="UIJ33" s="35"/>
      <c r="UIK33" s="35"/>
      <c r="UIL33" s="35"/>
      <c r="UIM33" s="35"/>
      <c r="UIN33" s="35"/>
      <c r="UIO33" s="35"/>
      <c r="UIP33" s="35"/>
      <c r="UIQ33" s="35"/>
      <c r="UIR33" s="35"/>
      <c r="UIS33" s="35"/>
      <c r="UIT33" s="35"/>
      <c r="UIU33" s="35"/>
      <c r="UIV33" s="35"/>
      <c r="UIW33" s="35"/>
      <c r="UIX33" s="35"/>
      <c r="UIY33" s="35"/>
      <c r="UIZ33" s="35"/>
      <c r="UJA33" s="35"/>
      <c r="UJB33" s="35"/>
      <c r="UJC33" s="35"/>
      <c r="UJD33" s="35"/>
      <c r="UJE33" s="35"/>
      <c r="UJF33" s="35"/>
      <c r="UJG33" s="35"/>
      <c r="UJH33" s="35"/>
      <c r="UJI33" s="35"/>
      <c r="UJJ33" s="35"/>
      <c r="UJK33" s="35"/>
      <c r="UJL33" s="35"/>
      <c r="UJM33" s="35"/>
      <c r="UJN33" s="35"/>
      <c r="UJO33" s="35"/>
      <c r="UJP33" s="35"/>
      <c r="UJQ33" s="35"/>
      <c r="UJR33" s="35"/>
      <c r="UJS33" s="35"/>
      <c r="UJT33" s="35"/>
      <c r="UJU33" s="35"/>
      <c r="UJV33" s="35"/>
      <c r="UJW33" s="35"/>
      <c r="UJX33" s="35"/>
      <c r="UJY33" s="35"/>
      <c r="UJZ33" s="35"/>
      <c r="UKA33" s="35"/>
      <c r="UKB33" s="35"/>
      <c r="UKC33" s="35"/>
      <c r="UKD33" s="35"/>
      <c r="UKE33" s="35"/>
      <c r="UKF33" s="35"/>
      <c r="UKG33" s="35"/>
      <c r="UKH33" s="35"/>
      <c r="UKI33" s="35"/>
      <c r="UKJ33" s="35"/>
      <c r="UKK33" s="35"/>
      <c r="UKL33" s="35"/>
      <c r="UKM33" s="35"/>
      <c r="UKN33" s="35"/>
      <c r="UKO33" s="35"/>
      <c r="UKP33" s="35"/>
      <c r="UKQ33" s="35"/>
      <c r="UKR33" s="35"/>
      <c r="UKS33" s="35"/>
      <c r="UKT33" s="35"/>
      <c r="UKU33" s="35"/>
      <c r="UKV33" s="35"/>
      <c r="UKW33" s="35"/>
      <c r="UKX33" s="35"/>
      <c r="UKY33" s="35"/>
      <c r="UKZ33" s="35"/>
      <c r="ULA33" s="35"/>
      <c r="ULB33" s="35"/>
      <c r="ULC33" s="35"/>
      <c r="ULD33" s="35"/>
      <c r="ULE33" s="35"/>
      <c r="ULF33" s="35"/>
      <c r="ULG33" s="35"/>
      <c r="ULH33" s="35"/>
      <c r="ULI33" s="35"/>
      <c r="ULJ33" s="35"/>
      <c r="ULK33" s="35"/>
      <c r="ULL33" s="35"/>
      <c r="ULM33" s="35"/>
      <c r="ULN33" s="35"/>
      <c r="ULO33" s="35"/>
      <c r="ULP33" s="35"/>
      <c r="ULQ33" s="35"/>
      <c r="ULR33" s="35"/>
      <c r="ULS33" s="35"/>
      <c r="ULT33" s="35"/>
      <c r="ULU33" s="35"/>
      <c r="ULV33" s="35"/>
      <c r="ULW33" s="35"/>
      <c r="ULX33" s="35"/>
      <c r="ULY33" s="35"/>
      <c r="ULZ33" s="35"/>
      <c r="UMA33" s="35"/>
      <c r="UMB33" s="35"/>
      <c r="UMC33" s="35"/>
      <c r="UMD33" s="35"/>
      <c r="UME33" s="35"/>
      <c r="UMF33" s="35"/>
      <c r="UMG33" s="35"/>
      <c r="UMH33" s="35"/>
      <c r="UMI33" s="35"/>
      <c r="UMJ33" s="35"/>
      <c r="UMK33" s="35"/>
      <c r="UML33" s="35"/>
      <c r="UMM33" s="35"/>
      <c r="UMN33" s="35"/>
      <c r="UMO33" s="35"/>
      <c r="UMP33" s="35"/>
      <c r="UMQ33" s="35"/>
      <c r="UMR33" s="35"/>
      <c r="UMS33" s="35"/>
      <c r="UMT33" s="35"/>
      <c r="UMU33" s="35"/>
      <c r="UMV33" s="35"/>
      <c r="UMW33" s="35"/>
      <c r="UMX33" s="35"/>
      <c r="UMY33" s="35"/>
      <c r="UMZ33" s="35"/>
      <c r="UNA33" s="35"/>
      <c r="UNB33" s="35"/>
      <c r="UNC33" s="35"/>
      <c r="UND33" s="35"/>
      <c r="UNE33" s="35"/>
      <c r="UNF33" s="35"/>
      <c r="UNG33" s="35"/>
      <c r="UNH33" s="35"/>
      <c r="UNI33" s="35"/>
      <c r="UNJ33" s="35"/>
      <c r="UNK33" s="35"/>
      <c r="UNL33" s="35"/>
      <c r="UNM33" s="35"/>
      <c r="UNN33" s="35"/>
      <c r="UNO33" s="35"/>
      <c r="UNP33" s="35"/>
      <c r="UNQ33" s="35"/>
      <c r="UNR33" s="35"/>
      <c r="UNS33" s="35"/>
      <c r="UNT33" s="35"/>
      <c r="UNU33" s="35"/>
      <c r="UNV33" s="35"/>
      <c r="UNW33" s="35"/>
      <c r="UNX33" s="35"/>
      <c r="UNY33" s="35"/>
      <c r="UNZ33" s="35"/>
      <c r="UOA33" s="35"/>
      <c r="UOB33" s="35"/>
      <c r="UOC33" s="35"/>
      <c r="UOD33" s="35"/>
      <c r="UOE33" s="35"/>
      <c r="UOF33" s="35"/>
      <c r="UOG33" s="35"/>
      <c r="UOH33" s="35"/>
      <c r="UOI33" s="35"/>
      <c r="UOJ33" s="35"/>
      <c r="UOK33" s="35"/>
      <c r="UOL33" s="35"/>
      <c r="UOM33" s="35"/>
      <c r="UON33" s="35"/>
      <c r="UOO33" s="35"/>
      <c r="UOP33" s="35"/>
      <c r="UOQ33" s="35"/>
      <c r="UOR33" s="35"/>
      <c r="UOS33" s="35"/>
      <c r="UOT33" s="35"/>
      <c r="UOU33" s="35"/>
      <c r="UOV33" s="35"/>
      <c r="UOW33" s="35"/>
      <c r="UOX33" s="35"/>
      <c r="UOY33" s="35"/>
      <c r="UOZ33" s="35"/>
      <c r="UPA33" s="35"/>
      <c r="UPB33" s="35"/>
      <c r="UPC33" s="35"/>
      <c r="UPD33" s="35"/>
      <c r="UPE33" s="35"/>
      <c r="UPF33" s="35"/>
      <c r="UPG33" s="35"/>
      <c r="UPH33" s="35"/>
      <c r="UPI33" s="35"/>
      <c r="UPJ33" s="35"/>
      <c r="UPK33" s="35"/>
      <c r="UPL33" s="35"/>
      <c r="UPM33" s="35"/>
      <c r="UPN33" s="35"/>
      <c r="UPO33" s="35"/>
      <c r="UPP33" s="35"/>
      <c r="UPQ33" s="35"/>
      <c r="UPR33" s="35"/>
      <c r="UPS33" s="35"/>
      <c r="UPT33" s="35"/>
      <c r="UPU33" s="35"/>
      <c r="UPV33" s="35"/>
      <c r="UPW33" s="35"/>
      <c r="UPX33" s="35"/>
      <c r="UPY33" s="35"/>
      <c r="UPZ33" s="35"/>
      <c r="UQA33" s="35"/>
      <c r="UQB33" s="35"/>
      <c r="UQC33" s="35"/>
      <c r="UQD33" s="35"/>
      <c r="UQE33" s="35"/>
      <c r="UQF33" s="35"/>
      <c r="UQG33" s="35"/>
      <c r="UQH33" s="35"/>
      <c r="UQI33" s="35"/>
      <c r="UQJ33" s="35"/>
      <c r="UQK33" s="35"/>
      <c r="UQL33" s="35"/>
      <c r="UQM33" s="35"/>
      <c r="UQN33" s="35"/>
      <c r="UQO33" s="35"/>
      <c r="UQP33" s="35"/>
      <c r="UQQ33" s="35"/>
      <c r="UQR33" s="35"/>
      <c r="UQS33" s="35"/>
      <c r="UQT33" s="35"/>
      <c r="UQU33" s="35"/>
      <c r="UQV33" s="35"/>
      <c r="UQW33" s="35"/>
      <c r="UQX33" s="35"/>
      <c r="UQY33" s="35"/>
      <c r="UQZ33" s="35"/>
      <c r="URA33" s="35"/>
      <c r="URB33" s="35"/>
      <c r="URC33" s="35"/>
      <c r="URD33" s="35"/>
      <c r="URE33" s="35"/>
      <c r="URF33" s="35"/>
      <c r="URG33" s="35"/>
      <c r="URH33" s="35"/>
      <c r="URI33" s="35"/>
      <c r="URJ33" s="35"/>
      <c r="URK33" s="35"/>
      <c r="URL33" s="35"/>
      <c r="URM33" s="35"/>
      <c r="URN33" s="35"/>
      <c r="URO33" s="35"/>
      <c r="URP33" s="35"/>
      <c r="URQ33" s="35"/>
      <c r="URR33" s="35"/>
      <c r="URS33" s="35"/>
      <c r="URT33" s="35"/>
      <c r="URU33" s="35"/>
      <c r="URV33" s="35"/>
      <c r="URW33" s="35"/>
      <c r="URX33" s="35"/>
      <c r="URY33" s="35"/>
      <c r="URZ33" s="35"/>
      <c r="USA33" s="35"/>
      <c r="USB33" s="35"/>
      <c r="USC33" s="35"/>
      <c r="USD33" s="35"/>
      <c r="USE33" s="35"/>
      <c r="USF33" s="35"/>
      <c r="USG33" s="35"/>
      <c r="USH33" s="35"/>
      <c r="USI33" s="35"/>
      <c r="USJ33" s="35"/>
      <c r="USK33" s="35"/>
      <c r="USL33" s="35"/>
      <c r="USM33" s="35"/>
      <c r="USN33" s="35"/>
      <c r="USO33" s="35"/>
      <c r="USP33" s="35"/>
      <c r="USQ33" s="35"/>
      <c r="USR33" s="35"/>
      <c r="USS33" s="35"/>
      <c r="UST33" s="35"/>
      <c r="USU33" s="35"/>
      <c r="USV33" s="35"/>
      <c r="USW33" s="35"/>
      <c r="USX33" s="35"/>
      <c r="USY33" s="35"/>
      <c r="USZ33" s="35"/>
      <c r="UTA33" s="35"/>
      <c r="UTB33" s="35"/>
      <c r="UTC33" s="35"/>
      <c r="UTD33" s="35"/>
      <c r="UTE33" s="35"/>
      <c r="UTF33" s="35"/>
      <c r="UTG33" s="35"/>
      <c r="UTH33" s="35"/>
      <c r="UTI33" s="35"/>
      <c r="UTJ33" s="35"/>
      <c r="UTK33" s="35"/>
      <c r="UTL33" s="35"/>
      <c r="UTM33" s="35"/>
      <c r="UTN33" s="35"/>
      <c r="UTO33" s="35"/>
      <c r="UTP33" s="35"/>
      <c r="UTQ33" s="35"/>
      <c r="UTR33" s="35"/>
      <c r="UTS33" s="35"/>
      <c r="UTT33" s="35"/>
      <c r="UTU33" s="35"/>
      <c r="UTV33" s="35"/>
      <c r="UTW33" s="35"/>
      <c r="UTX33" s="35"/>
      <c r="UTY33" s="35"/>
      <c r="UTZ33" s="35"/>
      <c r="UUA33" s="35"/>
      <c r="UUB33" s="35"/>
      <c r="UUC33" s="35"/>
      <c r="UUD33" s="35"/>
      <c r="UUE33" s="35"/>
      <c r="UUF33" s="35"/>
      <c r="UUG33" s="35"/>
      <c r="UUH33" s="35"/>
      <c r="UUI33" s="35"/>
      <c r="UUJ33" s="35"/>
      <c r="UUK33" s="35"/>
      <c r="UUL33" s="35"/>
      <c r="UUM33" s="35"/>
      <c r="UUN33" s="35"/>
      <c r="UUO33" s="35"/>
      <c r="UUP33" s="35"/>
      <c r="UUQ33" s="35"/>
      <c r="UUR33" s="35"/>
      <c r="UUS33" s="35"/>
      <c r="UUT33" s="35"/>
      <c r="UUU33" s="35"/>
      <c r="UUV33" s="35"/>
      <c r="UUW33" s="35"/>
      <c r="UUX33" s="35"/>
      <c r="UUY33" s="35"/>
      <c r="UUZ33" s="35"/>
      <c r="UVA33" s="35"/>
      <c r="UVB33" s="35"/>
      <c r="UVC33" s="35"/>
      <c r="UVD33" s="35"/>
      <c r="UVE33" s="35"/>
      <c r="UVF33" s="35"/>
      <c r="UVG33" s="35"/>
      <c r="UVH33" s="35"/>
      <c r="UVI33" s="35"/>
      <c r="UVJ33" s="35"/>
      <c r="UVK33" s="35"/>
      <c r="UVL33" s="35"/>
      <c r="UVM33" s="35"/>
      <c r="UVN33" s="35"/>
      <c r="UVO33" s="35"/>
      <c r="UVP33" s="35"/>
      <c r="UVQ33" s="35"/>
      <c r="UVR33" s="35"/>
      <c r="UVS33" s="35"/>
      <c r="UVT33" s="35"/>
      <c r="UVU33" s="35"/>
      <c r="UVV33" s="35"/>
      <c r="UVW33" s="35"/>
      <c r="UVX33" s="35"/>
      <c r="UVY33" s="35"/>
      <c r="UVZ33" s="35"/>
      <c r="UWA33" s="35"/>
      <c r="UWB33" s="35"/>
      <c r="UWC33" s="35"/>
      <c r="UWD33" s="35"/>
      <c r="UWE33" s="35"/>
      <c r="UWF33" s="35"/>
      <c r="UWG33" s="35"/>
      <c r="UWH33" s="35"/>
      <c r="UWI33" s="35"/>
      <c r="UWJ33" s="35"/>
      <c r="UWK33" s="35"/>
      <c r="UWL33" s="35"/>
      <c r="UWM33" s="35"/>
      <c r="UWN33" s="35"/>
      <c r="UWO33" s="35"/>
      <c r="UWP33" s="35"/>
      <c r="UWQ33" s="35"/>
      <c r="UWR33" s="35"/>
      <c r="UWS33" s="35"/>
      <c r="UWT33" s="35"/>
      <c r="UWU33" s="35"/>
      <c r="UWV33" s="35"/>
      <c r="UWW33" s="35"/>
      <c r="UWX33" s="35"/>
      <c r="UWY33" s="35"/>
      <c r="UWZ33" s="35"/>
      <c r="UXA33" s="35"/>
      <c r="UXB33" s="35"/>
      <c r="UXC33" s="35"/>
      <c r="UXD33" s="35"/>
      <c r="UXE33" s="35"/>
      <c r="UXF33" s="35"/>
      <c r="UXG33" s="35"/>
      <c r="UXH33" s="35"/>
      <c r="UXI33" s="35"/>
      <c r="UXJ33" s="35"/>
      <c r="UXK33" s="35"/>
      <c r="UXL33" s="35"/>
      <c r="UXM33" s="35"/>
      <c r="UXN33" s="35"/>
      <c r="UXO33" s="35"/>
      <c r="UXP33" s="35"/>
      <c r="UXQ33" s="35"/>
      <c r="UXR33" s="35"/>
      <c r="UXS33" s="35"/>
      <c r="UXT33" s="35"/>
      <c r="UXU33" s="35"/>
      <c r="UXV33" s="35"/>
      <c r="UXW33" s="35"/>
      <c r="UXX33" s="35"/>
      <c r="UXY33" s="35"/>
      <c r="UXZ33" s="35"/>
      <c r="UYA33" s="35"/>
      <c r="UYB33" s="35"/>
      <c r="UYC33" s="35"/>
      <c r="UYD33" s="35"/>
      <c r="UYE33" s="35"/>
      <c r="UYF33" s="35"/>
      <c r="UYG33" s="35"/>
      <c r="UYH33" s="35"/>
      <c r="UYI33" s="35"/>
      <c r="UYJ33" s="35"/>
      <c r="UYK33" s="35"/>
      <c r="UYL33" s="35"/>
      <c r="UYM33" s="35"/>
      <c r="UYN33" s="35"/>
      <c r="UYO33" s="35"/>
      <c r="UYP33" s="35"/>
      <c r="UYQ33" s="35"/>
      <c r="UYR33" s="35"/>
      <c r="UYS33" s="35"/>
      <c r="UYT33" s="35"/>
      <c r="UYU33" s="35"/>
      <c r="UYV33" s="35"/>
      <c r="UYW33" s="35"/>
      <c r="UYX33" s="35"/>
      <c r="UYY33" s="35"/>
      <c r="UYZ33" s="35"/>
      <c r="UZA33" s="35"/>
      <c r="UZB33" s="35"/>
      <c r="UZC33" s="35"/>
      <c r="UZD33" s="35"/>
      <c r="UZE33" s="35"/>
      <c r="UZF33" s="35"/>
      <c r="UZG33" s="35"/>
      <c r="UZH33" s="35"/>
      <c r="UZI33" s="35"/>
      <c r="UZJ33" s="35"/>
      <c r="UZK33" s="35"/>
      <c r="UZL33" s="35"/>
      <c r="UZM33" s="35"/>
      <c r="UZN33" s="35"/>
      <c r="UZO33" s="35"/>
      <c r="UZP33" s="35"/>
      <c r="UZQ33" s="35"/>
      <c r="UZR33" s="35"/>
      <c r="UZS33" s="35"/>
      <c r="UZT33" s="35"/>
      <c r="UZU33" s="35"/>
      <c r="UZV33" s="35"/>
      <c r="UZW33" s="35"/>
      <c r="UZX33" s="35"/>
      <c r="UZY33" s="35"/>
      <c r="UZZ33" s="35"/>
      <c r="VAA33" s="35"/>
      <c r="VAB33" s="35"/>
      <c r="VAC33" s="35"/>
      <c r="VAD33" s="35"/>
      <c r="VAE33" s="35"/>
      <c r="VAF33" s="35"/>
      <c r="VAG33" s="35"/>
      <c r="VAH33" s="35"/>
      <c r="VAI33" s="35"/>
      <c r="VAJ33" s="35"/>
      <c r="VAK33" s="35"/>
      <c r="VAL33" s="35"/>
      <c r="VAM33" s="35"/>
      <c r="VAN33" s="35"/>
      <c r="VAO33" s="35"/>
      <c r="VAP33" s="35"/>
      <c r="VAQ33" s="35"/>
      <c r="VAR33" s="35"/>
      <c r="VAS33" s="35"/>
      <c r="VAT33" s="35"/>
      <c r="VAU33" s="35"/>
      <c r="VAV33" s="35"/>
      <c r="VAW33" s="35"/>
      <c r="VAX33" s="35"/>
      <c r="VAY33" s="35"/>
      <c r="VAZ33" s="35"/>
      <c r="VBA33" s="35"/>
      <c r="VBB33" s="35"/>
      <c r="VBC33" s="35"/>
      <c r="VBD33" s="35"/>
      <c r="VBE33" s="35"/>
      <c r="VBF33" s="35"/>
      <c r="VBG33" s="35"/>
      <c r="VBH33" s="35"/>
      <c r="VBI33" s="35"/>
      <c r="VBJ33" s="35"/>
      <c r="VBK33" s="35"/>
      <c r="VBL33" s="35"/>
      <c r="VBM33" s="35"/>
      <c r="VBN33" s="35"/>
      <c r="VBO33" s="35"/>
      <c r="VBP33" s="35"/>
      <c r="VBQ33" s="35"/>
      <c r="VBR33" s="35"/>
      <c r="VBS33" s="35"/>
      <c r="VBT33" s="35"/>
      <c r="VBU33" s="35"/>
      <c r="VBV33" s="35"/>
      <c r="VBW33" s="35"/>
      <c r="VBX33" s="35"/>
      <c r="VBY33" s="35"/>
      <c r="VBZ33" s="35"/>
      <c r="VCA33" s="35"/>
      <c r="VCB33" s="35"/>
      <c r="VCC33" s="35"/>
      <c r="VCD33" s="35"/>
      <c r="VCE33" s="35"/>
      <c r="VCF33" s="35"/>
      <c r="VCG33" s="35"/>
      <c r="VCH33" s="35"/>
      <c r="VCI33" s="35"/>
      <c r="VCJ33" s="35"/>
      <c r="VCK33" s="35"/>
      <c r="VCL33" s="35"/>
      <c r="VCM33" s="35"/>
      <c r="VCN33" s="35"/>
      <c r="VCO33" s="35"/>
      <c r="VCP33" s="35"/>
      <c r="VCQ33" s="35"/>
      <c r="VCR33" s="35"/>
      <c r="VCS33" s="35"/>
      <c r="VCT33" s="35"/>
      <c r="VCU33" s="35"/>
      <c r="VCV33" s="35"/>
      <c r="VCW33" s="35"/>
      <c r="VCX33" s="35"/>
      <c r="VCY33" s="35"/>
      <c r="VCZ33" s="35"/>
      <c r="VDA33" s="35"/>
      <c r="VDB33" s="35"/>
      <c r="VDC33" s="35"/>
      <c r="VDD33" s="35"/>
      <c r="VDE33" s="35"/>
      <c r="VDF33" s="35"/>
      <c r="VDG33" s="35"/>
      <c r="VDH33" s="35"/>
      <c r="VDI33" s="35"/>
      <c r="VDJ33" s="35"/>
      <c r="VDK33" s="35"/>
      <c r="VDL33" s="35"/>
      <c r="VDM33" s="35"/>
      <c r="VDN33" s="35"/>
      <c r="VDO33" s="35"/>
      <c r="VDP33" s="35"/>
      <c r="VDQ33" s="35"/>
      <c r="VDR33" s="35"/>
      <c r="VDS33" s="35"/>
      <c r="VDT33" s="35"/>
      <c r="VDU33" s="35"/>
      <c r="VDV33" s="35"/>
      <c r="VDW33" s="35"/>
      <c r="VDX33" s="35"/>
      <c r="VDY33" s="35"/>
      <c r="VDZ33" s="35"/>
      <c r="VEA33" s="35"/>
      <c r="VEB33" s="35"/>
      <c r="VEC33" s="35"/>
      <c r="VED33" s="35"/>
      <c r="VEE33" s="35"/>
      <c r="VEF33" s="35"/>
      <c r="VEG33" s="35"/>
      <c r="VEH33" s="35"/>
      <c r="VEI33" s="35"/>
      <c r="VEJ33" s="35"/>
      <c r="VEK33" s="35"/>
      <c r="VEL33" s="35"/>
      <c r="VEM33" s="35"/>
      <c r="VEN33" s="35"/>
      <c r="VEO33" s="35"/>
      <c r="VEP33" s="35"/>
      <c r="VEQ33" s="35"/>
      <c r="VER33" s="35"/>
      <c r="VES33" s="35"/>
      <c r="VET33" s="35"/>
      <c r="VEU33" s="35"/>
      <c r="VEV33" s="35"/>
      <c r="VEW33" s="35"/>
      <c r="VEX33" s="35"/>
      <c r="VEY33" s="35"/>
      <c r="VEZ33" s="35"/>
      <c r="VFA33" s="35"/>
      <c r="VFB33" s="35"/>
      <c r="VFC33" s="35"/>
      <c r="VFD33" s="35"/>
      <c r="VFE33" s="35"/>
      <c r="VFF33" s="35"/>
      <c r="VFG33" s="35"/>
      <c r="VFH33" s="35"/>
      <c r="VFI33" s="35"/>
      <c r="VFJ33" s="35"/>
      <c r="VFK33" s="35"/>
      <c r="VFL33" s="35"/>
      <c r="VFM33" s="35"/>
      <c r="VFN33" s="35"/>
      <c r="VFO33" s="35"/>
      <c r="VFP33" s="35"/>
      <c r="VFQ33" s="35"/>
      <c r="VFR33" s="35"/>
      <c r="VFS33" s="35"/>
      <c r="VFT33" s="35"/>
      <c r="VFU33" s="35"/>
      <c r="VFV33" s="35"/>
      <c r="VFW33" s="35"/>
      <c r="VFX33" s="35"/>
      <c r="VFY33" s="35"/>
      <c r="VFZ33" s="35"/>
      <c r="VGA33" s="35"/>
      <c r="VGB33" s="35"/>
      <c r="VGC33" s="35"/>
      <c r="VGD33" s="35"/>
      <c r="VGE33" s="35"/>
      <c r="VGF33" s="35"/>
      <c r="VGG33" s="35"/>
      <c r="VGH33" s="35"/>
      <c r="VGI33" s="35"/>
      <c r="VGJ33" s="35"/>
      <c r="VGK33" s="35"/>
      <c r="VGL33" s="35"/>
      <c r="VGM33" s="35"/>
      <c r="VGN33" s="35"/>
      <c r="VGO33" s="35"/>
      <c r="VGP33" s="35"/>
      <c r="VGQ33" s="35"/>
      <c r="VGR33" s="35"/>
      <c r="VGS33" s="35"/>
      <c r="VGT33" s="35"/>
      <c r="VGU33" s="35"/>
      <c r="VGV33" s="35"/>
      <c r="VGW33" s="35"/>
      <c r="VGX33" s="35"/>
      <c r="VGY33" s="35"/>
      <c r="VGZ33" s="35"/>
      <c r="VHA33" s="35"/>
      <c r="VHB33" s="35"/>
      <c r="VHC33" s="35"/>
      <c r="VHD33" s="35"/>
      <c r="VHE33" s="35"/>
      <c r="VHF33" s="35"/>
      <c r="VHG33" s="35"/>
      <c r="VHH33" s="35"/>
      <c r="VHI33" s="35"/>
      <c r="VHJ33" s="35"/>
      <c r="VHK33" s="35"/>
      <c r="VHL33" s="35"/>
      <c r="VHM33" s="35"/>
      <c r="VHN33" s="35"/>
      <c r="VHO33" s="35"/>
      <c r="VHP33" s="35"/>
      <c r="VHQ33" s="35"/>
      <c r="VHR33" s="35"/>
      <c r="VHS33" s="35"/>
      <c r="VHT33" s="35"/>
      <c r="VHU33" s="35"/>
      <c r="VHV33" s="35"/>
      <c r="VHW33" s="35"/>
      <c r="VHX33" s="35"/>
      <c r="VHY33" s="35"/>
      <c r="VHZ33" s="35"/>
      <c r="VIA33" s="35"/>
      <c r="VIB33" s="35"/>
      <c r="VIC33" s="35"/>
      <c r="VID33" s="35"/>
      <c r="VIE33" s="35"/>
      <c r="VIF33" s="35"/>
      <c r="VIG33" s="35"/>
      <c r="VIH33" s="35"/>
      <c r="VII33" s="35"/>
      <c r="VIJ33" s="35"/>
      <c r="VIK33" s="35"/>
      <c r="VIL33" s="35"/>
      <c r="VIM33" s="35"/>
      <c r="VIN33" s="35"/>
      <c r="VIO33" s="35"/>
      <c r="VIP33" s="35"/>
      <c r="VIQ33" s="35"/>
      <c r="VIR33" s="35"/>
      <c r="VIS33" s="35"/>
      <c r="VIT33" s="35"/>
      <c r="VIU33" s="35"/>
      <c r="VIV33" s="35"/>
      <c r="VIW33" s="35"/>
      <c r="VIX33" s="35"/>
      <c r="VIY33" s="35"/>
      <c r="VIZ33" s="35"/>
      <c r="VJA33" s="35"/>
      <c r="VJB33" s="35"/>
      <c r="VJC33" s="35"/>
      <c r="VJD33" s="35"/>
      <c r="VJE33" s="35"/>
      <c r="VJF33" s="35"/>
      <c r="VJG33" s="35"/>
      <c r="VJH33" s="35"/>
      <c r="VJI33" s="35"/>
      <c r="VJJ33" s="35"/>
      <c r="VJK33" s="35"/>
      <c r="VJL33" s="35"/>
      <c r="VJM33" s="35"/>
      <c r="VJN33" s="35"/>
      <c r="VJO33" s="35"/>
      <c r="VJP33" s="35"/>
      <c r="VJQ33" s="35"/>
      <c r="VJR33" s="35"/>
      <c r="VJS33" s="35"/>
      <c r="VJT33" s="35"/>
      <c r="VJU33" s="35"/>
      <c r="VJV33" s="35"/>
      <c r="VJW33" s="35"/>
      <c r="VJX33" s="35"/>
      <c r="VJY33" s="35"/>
      <c r="VJZ33" s="35"/>
      <c r="VKA33" s="35"/>
      <c r="VKB33" s="35"/>
      <c r="VKC33" s="35"/>
      <c r="VKD33" s="35"/>
      <c r="VKE33" s="35"/>
      <c r="VKF33" s="35"/>
      <c r="VKG33" s="35"/>
      <c r="VKH33" s="35"/>
      <c r="VKI33" s="35"/>
      <c r="VKJ33" s="35"/>
      <c r="VKK33" s="35"/>
      <c r="VKL33" s="35"/>
      <c r="VKM33" s="35"/>
      <c r="VKN33" s="35"/>
      <c r="VKO33" s="35"/>
      <c r="VKP33" s="35"/>
      <c r="VKQ33" s="35"/>
      <c r="VKR33" s="35"/>
      <c r="VKS33" s="35"/>
      <c r="VKT33" s="35"/>
      <c r="VKU33" s="35"/>
      <c r="VKV33" s="35"/>
      <c r="VKW33" s="35"/>
      <c r="VKX33" s="35"/>
      <c r="VKY33" s="35"/>
      <c r="VKZ33" s="35"/>
      <c r="VLA33" s="35"/>
      <c r="VLB33" s="35"/>
      <c r="VLC33" s="35"/>
      <c r="VLD33" s="35"/>
      <c r="VLE33" s="35"/>
      <c r="VLF33" s="35"/>
      <c r="VLG33" s="35"/>
      <c r="VLH33" s="35"/>
      <c r="VLI33" s="35"/>
      <c r="VLJ33" s="35"/>
      <c r="VLK33" s="35"/>
      <c r="VLL33" s="35"/>
      <c r="VLM33" s="35"/>
      <c r="VLN33" s="35"/>
      <c r="VLO33" s="35"/>
      <c r="VLP33" s="35"/>
      <c r="VLQ33" s="35"/>
      <c r="VLR33" s="35"/>
      <c r="VLS33" s="35"/>
      <c r="VLT33" s="35"/>
      <c r="VLU33" s="35"/>
      <c r="VLV33" s="35"/>
      <c r="VLW33" s="35"/>
      <c r="VLX33" s="35"/>
      <c r="VLY33" s="35"/>
      <c r="VLZ33" s="35"/>
      <c r="VMA33" s="35"/>
      <c r="VMB33" s="35"/>
      <c r="VMC33" s="35"/>
      <c r="VMD33" s="35"/>
      <c r="VME33" s="35"/>
      <c r="VMF33" s="35"/>
      <c r="VMG33" s="35"/>
      <c r="VMH33" s="35"/>
      <c r="VMI33" s="35"/>
      <c r="VMJ33" s="35"/>
      <c r="VMK33" s="35"/>
      <c r="VML33" s="35"/>
      <c r="VMM33" s="35"/>
      <c r="VMN33" s="35"/>
      <c r="VMO33" s="35"/>
      <c r="VMP33" s="35"/>
      <c r="VMQ33" s="35"/>
      <c r="VMR33" s="35"/>
      <c r="VMS33" s="35"/>
      <c r="VMT33" s="35"/>
      <c r="VMU33" s="35"/>
      <c r="VMV33" s="35"/>
      <c r="VMW33" s="35"/>
      <c r="VMX33" s="35"/>
      <c r="VMY33" s="35"/>
      <c r="VMZ33" s="35"/>
      <c r="VNA33" s="35"/>
      <c r="VNB33" s="35"/>
      <c r="VNC33" s="35"/>
      <c r="VND33" s="35"/>
      <c r="VNE33" s="35"/>
      <c r="VNF33" s="35"/>
      <c r="VNG33" s="35"/>
      <c r="VNH33" s="35"/>
      <c r="VNI33" s="35"/>
      <c r="VNJ33" s="35"/>
      <c r="VNK33" s="35"/>
      <c r="VNL33" s="35"/>
      <c r="VNM33" s="35"/>
      <c r="VNN33" s="35"/>
      <c r="VNO33" s="35"/>
      <c r="VNP33" s="35"/>
      <c r="VNQ33" s="35"/>
      <c r="VNR33" s="35"/>
      <c r="VNS33" s="35"/>
      <c r="VNT33" s="35"/>
      <c r="VNU33" s="35"/>
      <c r="VNV33" s="35"/>
      <c r="VNW33" s="35"/>
      <c r="VNX33" s="35"/>
      <c r="VNY33" s="35"/>
      <c r="VNZ33" s="35"/>
      <c r="VOA33" s="35"/>
      <c r="VOB33" s="35"/>
      <c r="VOC33" s="35"/>
      <c r="VOD33" s="35"/>
      <c r="VOE33" s="35"/>
      <c r="VOF33" s="35"/>
      <c r="VOG33" s="35"/>
      <c r="VOH33" s="35"/>
      <c r="VOI33" s="35"/>
      <c r="VOJ33" s="35"/>
      <c r="VOK33" s="35"/>
      <c r="VOL33" s="35"/>
      <c r="VOM33" s="35"/>
      <c r="VON33" s="35"/>
      <c r="VOO33" s="35"/>
      <c r="VOP33" s="35"/>
      <c r="VOQ33" s="35"/>
      <c r="VOR33" s="35"/>
      <c r="VOS33" s="35"/>
      <c r="VOT33" s="35"/>
      <c r="VOU33" s="35"/>
      <c r="VOV33" s="35"/>
      <c r="VOW33" s="35"/>
      <c r="VOX33" s="35"/>
      <c r="VOY33" s="35"/>
      <c r="VOZ33" s="35"/>
      <c r="VPA33" s="35"/>
      <c r="VPB33" s="35"/>
      <c r="VPC33" s="35"/>
      <c r="VPD33" s="35"/>
      <c r="VPE33" s="35"/>
      <c r="VPF33" s="35"/>
      <c r="VPG33" s="35"/>
      <c r="VPH33" s="35"/>
      <c r="VPI33" s="35"/>
      <c r="VPJ33" s="35"/>
      <c r="VPK33" s="35"/>
      <c r="VPL33" s="35"/>
      <c r="VPM33" s="35"/>
      <c r="VPN33" s="35"/>
      <c r="VPO33" s="35"/>
      <c r="VPP33" s="35"/>
      <c r="VPQ33" s="35"/>
      <c r="VPR33" s="35"/>
      <c r="VPS33" s="35"/>
      <c r="VPT33" s="35"/>
      <c r="VPU33" s="35"/>
      <c r="VPV33" s="35"/>
      <c r="VPW33" s="35"/>
      <c r="VPX33" s="35"/>
      <c r="VPY33" s="35"/>
      <c r="VPZ33" s="35"/>
      <c r="VQA33" s="35"/>
      <c r="VQB33" s="35"/>
      <c r="VQC33" s="35"/>
      <c r="VQD33" s="35"/>
      <c r="VQE33" s="35"/>
      <c r="VQF33" s="35"/>
      <c r="VQG33" s="35"/>
      <c r="VQH33" s="35"/>
      <c r="VQI33" s="35"/>
      <c r="VQJ33" s="35"/>
      <c r="VQK33" s="35"/>
      <c r="VQL33" s="35"/>
      <c r="VQM33" s="35"/>
      <c r="VQN33" s="35"/>
      <c r="VQO33" s="35"/>
      <c r="VQP33" s="35"/>
      <c r="VQQ33" s="35"/>
      <c r="VQR33" s="35"/>
      <c r="VQS33" s="35"/>
      <c r="VQT33" s="35"/>
      <c r="VQU33" s="35"/>
      <c r="VQV33" s="35"/>
      <c r="VQW33" s="35"/>
      <c r="VQX33" s="35"/>
      <c r="VQY33" s="35"/>
      <c r="VQZ33" s="35"/>
      <c r="VRA33" s="35"/>
      <c r="VRB33" s="35"/>
      <c r="VRC33" s="35"/>
      <c r="VRD33" s="35"/>
      <c r="VRE33" s="35"/>
      <c r="VRF33" s="35"/>
      <c r="VRG33" s="35"/>
      <c r="VRH33" s="35"/>
      <c r="VRI33" s="35"/>
      <c r="VRJ33" s="35"/>
      <c r="VRK33" s="35"/>
      <c r="VRL33" s="35"/>
      <c r="VRM33" s="35"/>
      <c r="VRN33" s="35"/>
      <c r="VRO33" s="35"/>
      <c r="VRP33" s="35"/>
      <c r="VRQ33" s="35"/>
      <c r="VRR33" s="35"/>
      <c r="VRS33" s="35"/>
      <c r="VRT33" s="35"/>
      <c r="VRU33" s="35"/>
      <c r="VRV33" s="35"/>
      <c r="VRW33" s="35"/>
      <c r="VRX33" s="35"/>
      <c r="VRY33" s="35"/>
      <c r="VRZ33" s="35"/>
      <c r="VSA33" s="35"/>
      <c r="VSB33" s="35"/>
      <c r="VSC33" s="35"/>
      <c r="VSD33" s="35"/>
      <c r="VSE33" s="35"/>
      <c r="VSF33" s="35"/>
      <c r="VSG33" s="35"/>
      <c r="VSH33" s="35"/>
      <c r="VSI33" s="35"/>
      <c r="VSJ33" s="35"/>
      <c r="VSK33" s="35"/>
      <c r="VSL33" s="35"/>
      <c r="VSM33" s="35"/>
      <c r="VSN33" s="35"/>
      <c r="VSO33" s="35"/>
      <c r="VSP33" s="35"/>
      <c r="VSQ33" s="35"/>
      <c r="VSR33" s="35"/>
      <c r="VSS33" s="35"/>
      <c r="VST33" s="35"/>
      <c r="VSU33" s="35"/>
      <c r="VSV33" s="35"/>
      <c r="VSW33" s="35"/>
      <c r="VSX33" s="35"/>
      <c r="VSY33" s="35"/>
      <c r="VSZ33" s="35"/>
      <c r="VTA33" s="35"/>
      <c r="VTB33" s="35"/>
      <c r="VTC33" s="35"/>
      <c r="VTD33" s="35"/>
      <c r="VTE33" s="35"/>
      <c r="VTF33" s="35"/>
      <c r="VTG33" s="35"/>
      <c r="VTH33" s="35"/>
      <c r="VTI33" s="35"/>
      <c r="VTJ33" s="35"/>
      <c r="VTK33" s="35"/>
      <c r="VTL33" s="35"/>
      <c r="VTM33" s="35"/>
      <c r="VTN33" s="35"/>
      <c r="VTO33" s="35"/>
      <c r="VTP33" s="35"/>
      <c r="VTQ33" s="35"/>
      <c r="VTR33" s="35"/>
      <c r="VTS33" s="35"/>
      <c r="VTT33" s="35"/>
      <c r="VTU33" s="35"/>
      <c r="VTV33" s="35"/>
      <c r="VTW33" s="35"/>
      <c r="VTX33" s="35"/>
      <c r="VTY33" s="35"/>
      <c r="VTZ33" s="35"/>
      <c r="VUA33" s="35"/>
      <c r="VUB33" s="35"/>
      <c r="VUC33" s="35"/>
      <c r="VUD33" s="35"/>
      <c r="VUE33" s="35"/>
      <c r="VUF33" s="35"/>
      <c r="VUG33" s="35"/>
      <c r="VUH33" s="35"/>
      <c r="VUI33" s="35"/>
      <c r="VUJ33" s="35"/>
      <c r="VUK33" s="35"/>
      <c r="VUL33" s="35"/>
      <c r="VUM33" s="35"/>
      <c r="VUN33" s="35"/>
      <c r="VUO33" s="35"/>
      <c r="VUP33" s="35"/>
      <c r="VUQ33" s="35"/>
      <c r="VUR33" s="35"/>
      <c r="VUS33" s="35"/>
      <c r="VUT33" s="35"/>
      <c r="VUU33" s="35"/>
      <c r="VUV33" s="35"/>
      <c r="VUW33" s="35"/>
      <c r="VUX33" s="35"/>
      <c r="VUY33" s="35"/>
      <c r="VUZ33" s="35"/>
      <c r="VVA33" s="35"/>
      <c r="VVB33" s="35"/>
      <c r="VVC33" s="35"/>
      <c r="VVD33" s="35"/>
      <c r="VVE33" s="35"/>
      <c r="VVF33" s="35"/>
      <c r="VVG33" s="35"/>
      <c r="VVH33" s="35"/>
      <c r="VVI33" s="35"/>
      <c r="VVJ33" s="35"/>
      <c r="VVK33" s="35"/>
      <c r="VVL33" s="35"/>
      <c r="VVM33" s="35"/>
      <c r="VVN33" s="35"/>
      <c r="VVO33" s="35"/>
      <c r="VVP33" s="35"/>
      <c r="VVQ33" s="35"/>
      <c r="VVR33" s="35"/>
      <c r="VVS33" s="35"/>
      <c r="VVT33" s="35"/>
      <c r="VVU33" s="35"/>
      <c r="VVV33" s="35"/>
      <c r="VVW33" s="35"/>
      <c r="VVX33" s="35"/>
      <c r="VVY33" s="35"/>
      <c r="VVZ33" s="35"/>
      <c r="VWA33" s="35"/>
      <c r="VWB33" s="35"/>
      <c r="VWC33" s="35"/>
      <c r="VWD33" s="35"/>
      <c r="VWE33" s="35"/>
      <c r="VWF33" s="35"/>
      <c r="VWG33" s="35"/>
      <c r="VWH33" s="35"/>
      <c r="VWI33" s="35"/>
      <c r="VWJ33" s="35"/>
      <c r="VWK33" s="35"/>
      <c r="VWL33" s="35"/>
      <c r="VWM33" s="35"/>
      <c r="VWN33" s="35"/>
      <c r="VWO33" s="35"/>
      <c r="VWP33" s="35"/>
      <c r="VWQ33" s="35"/>
      <c r="VWR33" s="35"/>
      <c r="VWS33" s="35"/>
      <c r="VWT33" s="35"/>
      <c r="VWU33" s="35"/>
      <c r="VWV33" s="35"/>
      <c r="VWW33" s="35"/>
      <c r="VWX33" s="35"/>
      <c r="VWY33" s="35"/>
      <c r="VWZ33" s="35"/>
      <c r="VXA33" s="35"/>
      <c r="VXB33" s="35"/>
      <c r="VXC33" s="35"/>
      <c r="VXD33" s="35"/>
      <c r="VXE33" s="35"/>
      <c r="VXF33" s="35"/>
      <c r="VXG33" s="35"/>
      <c r="VXH33" s="35"/>
      <c r="VXI33" s="35"/>
      <c r="VXJ33" s="35"/>
      <c r="VXK33" s="35"/>
      <c r="VXL33" s="35"/>
      <c r="VXM33" s="35"/>
      <c r="VXN33" s="35"/>
      <c r="VXO33" s="35"/>
      <c r="VXP33" s="35"/>
      <c r="VXQ33" s="35"/>
      <c r="VXR33" s="35"/>
      <c r="VXS33" s="35"/>
      <c r="VXT33" s="35"/>
      <c r="VXU33" s="35"/>
      <c r="VXV33" s="35"/>
      <c r="VXW33" s="35"/>
      <c r="VXX33" s="35"/>
      <c r="VXY33" s="35"/>
      <c r="VXZ33" s="35"/>
      <c r="VYA33" s="35"/>
      <c r="VYB33" s="35"/>
      <c r="VYC33" s="35"/>
      <c r="VYD33" s="35"/>
      <c r="VYE33" s="35"/>
      <c r="VYF33" s="35"/>
      <c r="VYG33" s="35"/>
      <c r="VYH33" s="35"/>
      <c r="VYI33" s="35"/>
      <c r="VYJ33" s="35"/>
      <c r="VYK33" s="35"/>
      <c r="VYL33" s="35"/>
      <c r="VYM33" s="35"/>
      <c r="VYN33" s="35"/>
      <c r="VYO33" s="35"/>
      <c r="VYP33" s="35"/>
      <c r="VYQ33" s="35"/>
      <c r="VYR33" s="35"/>
      <c r="VYS33" s="35"/>
      <c r="VYT33" s="35"/>
      <c r="VYU33" s="35"/>
      <c r="VYV33" s="35"/>
      <c r="VYW33" s="35"/>
      <c r="VYX33" s="35"/>
      <c r="VYY33" s="35"/>
      <c r="VYZ33" s="35"/>
      <c r="VZA33" s="35"/>
      <c r="VZB33" s="35"/>
      <c r="VZC33" s="35"/>
      <c r="VZD33" s="35"/>
      <c r="VZE33" s="35"/>
      <c r="VZF33" s="35"/>
      <c r="VZG33" s="35"/>
      <c r="VZH33" s="35"/>
      <c r="VZI33" s="35"/>
      <c r="VZJ33" s="35"/>
      <c r="VZK33" s="35"/>
      <c r="VZL33" s="35"/>
      <c r="VZM33" s="35"/>
      <c r="VZN33" s="35"/>
      <c r="VZO33" s="35"/>
      <c r="VZP33" s="35"/>
      <c r="VZQ33" s="35"/>
      <c r="VZR33" s="35"/>
      <c r="VZS33" s="35"/>
      <c r="VZT33" s="35"/>
      <c r="VZU33" s="35"/>
      <c r="VZV33" s="35"/>
      <c r="VZW33" s="35"/>
      <c r="VZX33" s="35"/>
      <c r="VZY33" s="35"/>
      <c r="VZZ33" s="35"/>
      <c r="WAA33" s="35"/>
      <c r="WAB33" s="35"/>
      <c r="WAC33" s="35"/>
      <c r="WAD33" s="35"/>
      <c r="WAE33" s="35"/>
      <c r="WAF33" s="35"/>
      <c r="WAG33" s="35"/>
      <c r="WAH33" s="35"/>
      <c r="WAI33" s="35"/>
      <c r="WAJ33" s="35"/>
      <c r="WAK33" s="35"/>
      <c r="WAL33" s="35"/>
      <c r="WAM33" s="35"/>
      <c r="WAN33" s="35"/>
      <c r="WAO33" s="35"/>
      <c r="WAP33" s="35"/>
      <c r="WAQ33" s="35"/>
      <c r="WAR33" s="35"/>
      <c r="WAS33" s="35"/>
      <c r="WAT33" s="35"/>
      <c r="WAU33" s="35"/>
      <c r="WAV33" s="35"/>
      <c r="WAW33" s="35"/>
      <c r="WAX33" s="35"/>
      <c r="WAY33" s="35"/>
      <c r="WAZ33" s="35"/>
      <c r="WBA33" s="35"/>
      <c r="WBB33" s="35"/>
      <c r="WBC33" s="35"/>
      <c r="WBD33" s="35"/>
      <c r="WBE33" s="35"/>
      <c r="WBF33" s="35"/>
      <c r="WBG33" s="35"/>
      <c r="WBH33" s="35"/>
      <c r="WBI33" s="35"/>
      <c r="WBJ33" s="35"/>
      <c r="WBK33" s="35"/>
      <c r="WBL33" s="35"/>
      <c r="WBM33" s="35"/>
      <c r="WBN33" s="35"/>
      <c r="WBO33" s="35"/>
      <c r="WBP33" s="35"/>
      <c r="WBQ33" s="35"/>
      <c r="WBR33" s="35"/>
      <c r="WBS33" s="35"/>
      <c r="WBT33" s="35"/>
      <c r="WBU33" s="35"/>
      <c r="WBV33" s="35"/>
      <c r="WBW33" s="35"/>
      <c r="WBX33" s="35"/>
      <c r="WBY33" s="35"/>
      <c r="WBZ33" s="35"/>
      <c r="WCA33" s="35"/>
      <c r="WCB33" s="35"/>
      <c r="WCC33" s="35"/>
      <c r="WCD33" s="35"/>
      <c r="WCE33" s="35"/>
      <c r="WCF33" s="35"/>
      <c r="WCG33" s="35"/>
      <c r="WCH33" s="35"/>
      <c r="WCI33" s="35"/>
      <c r="WCJ33" s="35"/>
      <c r="WCK33" s="35"/>
      <c r="WCL33" s="35"/>
      <c r="WCM33" s="35"/>
      <c r="WCN33" s="35"/>
      <c r="WCO33" s="35"/>
      <c r="WCP33" s="35"/>
      <c r="WCQ33" s="35"/>
      <c r="WCR33" s="35"/>
      <c r="WCS33" s="35"/>
      <c r="WCT33" s="35"/>
      <c r="WCU33" s="35"/>
      <c r="WCV33" s="35"/>
      <c r="WCW33" s="35"/>
      <c r="WCX33" s="35"/>
      <c r="WCY33" s="35"/>
      <c r="WCZ33" s="35"/>
      <c r="WDA33" s="35"/>
      <c r="WDB33" s="35"/>
      <c r="WDC33" s="35"/>
      <c r="WDD33" s="35"/>
      <c r="WDE33" s="35"/>
      <c r="WDF33" s="35"/>
      <c r="WDG33" s="35"/>
      <c r="WDH33" s="35"/>
      <c r="WDI33" s="35"/>
      <c r="WDJ33" s="35"/>
      <c r="WDK33" s="35"/>
      <c r="WDL33" s="35"/>
      <c r="WDM33" s="35"/>
      <c r="WDN33" s="35"/>
      <c r="WDO33" s="35"/>
      <c r="WDP33" s="35"/>
      <c r="WDQ33" s="35"/>
      <c r="WDR33" s="35"/>
      <c r="WDS33" s="35"/>
      <c r="WDT33" s="35"/>
      <c r="WDU33" s="35"/>
      <c r="WDV33" s="35"/>
      <c r="WDW33" s="35"/>
      <c r="WDX33" s="35"/>
      <c r="WDY33" s="35"/>
      <c r="WDZ33" s="35"/>
      <c r="WEA33" s="35"/>
      <c r="WEB33" s="35"/>
      <c r="WEC33" s="35"/>
      <c r="WED33" s="35"/>
      <c r="WEE33" s="35"/>
      <c r="WEF33" s="35"/>
      <c r="WEG33" s="35"/>
      <c r="WEH33" s="35"/>
      <c r="WEI33" s="35"/>
      <c r="WEJ33" s="35"/>
      <c r="WEK33" s="35"/>
      <c r="WEL33" s="35"/>
      <c r="WEM33" s="35"/>
      <c r="WEN33" s="35"/>
      <c r="WEO33" s="35"/>
      <c r="WEP33" s="35"/>
      <c r="WEQ33" s="35"/>
      <c r="WER33" s="35"/>
      <c r="WES33" s="35"/>
      <c r="WET33" s="35"/>
      <c r="WEU33" s="35"/>
      <c r="WEV33" s="35"/>
      <c r="WEW33" s="35"/>
      <c r="WEX33" s="35"/>
      <c r="WEY33" s="35"/>
      <c r="WEZ33" s="35"/>
      <c r="WFA33" s="35"/>
      <c r="WFB33" s="35"/>
      <c r="WFC33" s="35"/>
      <c r="WFD33" s="35"/>
      <c r="WFE33" s="35"/>
      <c r="WFF33" s="35"/>
      <c r="WFG33" s="35"/>
      <c r="WFH33" s="35"/>
      <c r="WFI33" s="35"/>
      <c r="WFJ33" s="35"/>
      <c r="WFK33" s="35"/>
      <c r="WFL33" s="35"/>
      <c r="WFM33" s="35"/>
      <c r="WFN33" s="35"/>
      <c r="WFO33" s="35"/>
      <c r="WFP33" s="35"/>
      <c r="WFQ33" s="35"/>
      <c r="WFR33" s="35"/>
      <c r="WFS33" s="35"/>
      <c r="WFT33" s="35"/>
      <c r="WFU33" s="35"/>
      <c r="WFV33" s="35"/>
      <c r="WFW33" s="35"/>
      <c r="WFX33" s="35"/>
      <c r="WFY33" s="35"/>
      <c r="WFZ33" s="35"/>
      <c r="WGA33" s="35"/>
      <c r="WGB33" s="35"/>
      <c r="WGC33" s="35"/>
      <c r="WGD33" s="35"/>
      <c r="WGE33" s="35"/>
      <c r="WGF33" s="35"/>
      <c r="WGG33" s="35"/>
      <c r="WGH33" s="35"/>
      <c r="WGI33" s="35"/>
      <c r="WGJ33" s="35"/>
      <c r="WGK33" s="35"/>
      <c r="WGL33" s="35"/>
      <c r="WGM33" s="35"/>
      <c r="WGN33" s="35"/>
      <c r="WGO33" s="35"/>
      <c r="WGP33" s="35"/>
      <c r="WGQ33" s="35"/>
      <c r="WGR33" s="35"/>
      <c r="WGS33" s="35"/>
      <c r="WGT33" s="35"/>
      <c r="WGU33" s="35"/>
      <c r="WGV33" s="35"/>
      <c r="WGW33" s="35"/>
      <c r="WGX33" s="35"/>
      <c r="WGY33" s="35"/>
      <c r="WGZ33" s="35"/>
      <c r="WHA33" s="35"/>
      <c r="WHB33" s="35"/>
      <c r="WHC33" s="35"/>
      <c r="WHD33" s="35"/>
      <c r="WHE33" s="35"/>
      <c r="WHF33" s="35"/>
      <c r="WHG33" s="35"/>
      <c r="WHH33" s="35"/>
      <c r="WHI33" s="35"/>
      <c r="WHJ33" s="35"/>
      <c r="WHK33" s="35"/>
      <c r="WHL33" s="35"/>
      <c r="WHM33" s="35"/>
      <c r="WHN33" s="35"/>
      <c r="WHO33" s="35"/>
      <c r="WHP33" s="35"/>
      <c r="WHQ33" s="35"/>
      <c r="WHR33" s="35"/>
      <c r="WHS33" s="35"/>
      <c r="WHT33" s="35"/>
      <c r="WHU33" s="35"/>
      <c r="WHV33" s="35"/>
      <c r="WHW33" s="35"/>
      <c r="WHX33" s="35"/>
      <c r="WHY33" s="35"/>
      <c r="WHZ33" s="35"/>
      <c r="WIA33" s="35"/>
      <c r="WIB33" s="35"/>
      <c r="WIC33" s="35"/>
      <c r="WID33" s="35"/>
      <c r="WIE33" s="35"/>
      <c r="WIF33" s="35"/>
      <c r="WIG33" s="35"/>
      <c r="WIH33" s="35"/>
      <c r="WII33" s="35"/>
      <c r="WIJ33" s="35"/>
      <c r="WIK33" s="35"/>
      <c r="WIL33" s="35"/>
      <c r="WIM33" s="35"/>
      <c r="WIN33" s="35"/>
      <c r="WIO33" s="35"/>
      <c r="WIP33" s="35"/>
      <c r="WIQ33" s="35"/>
      <c r="WIR33" s="35"/>
      <c r="WIS33" s="35"/>
      <c r="WIT33" s="35"/>
      <c r="WIU33" s="35"/>
      <c r="WIV33" s="35"/>
      <c r="WIW33" s="35"/>
      <c r="WIX33" s="35"/>
      <c r="WIY33" s="35"/>
      <c r="WIZ33" s="35"/>
      <c r="WJA33" s="35"/>
      <c r="WJB33" s="35"/>
      <c r="WJC33" s="35"/>
      <c r="WJD33" s="35"/>
      <c r="WJE33" s="35"/>
      <c r="WJF33" s="35"/>
      <c r="WJG33" s="35"/>
      <c r="WJH33" s="35"/>
      <c r="WJI33" s="35"/>
      <c r="WJJ33" s="35"/>
      <c r="WJK33" s="35"/>
      <c r="WJL33" s="35"/>
      <c r="WJM33" s="35"/>
      <c r="WJN33" s="35"/>
      <c r="WJO33" s="35"/>
      <c r="WJP33" s="35"/>
      <c r="WJQ33" s="35"/>
      <c r="WJR33" s="35"/>
      <c r="WJS33" s="35"/>
      <c r="WJT33" s="35"/>
      <c r="WJU33" s="35"/>
      <c r="WJV33" s="35"/>
      <c r="WJW33" s="35"/>
      <c r="WJX33" s="35"/>
      <c r="WJY33" s="35"/>
      <c r="WJZ33" s="35"/>
      <c r="WKA33" s="35"/>
      <c r="WKB33" s="35"/>
      <c r="WKC33" s="35"/>
      <c r="WKD33" s="35"/>
      <c r="WKE33" s="35"/>
      <c r="WKF33" s="35"/>
      <c r="WKG33" s="35"/>
      <c r="WKH33" s="35"/>
      <c r="WKI33" s="35"/>
      <c r="WKJ33" s="35"/>
      <c r="WKK33" s="35"/>
      <c r="WKL33" s="35"/>
      <c r="WKM33" s="35"/>
      <c r="WKN33" s="35"/>
      <c r="WKO33" s="35"/>
      <c r="WKP33" s="35"/>
      <c r="WKQ33" s="35"/>
      <c r="WKR33" s="35"/>
      <c r="WKS33" s="35"/>
      <c r="WKT33" s="35"/>
      <c r="WKU33" s="35"/>
      <c r="WKV33" s="35"/>
      <c r="WKW33" s="35"/>
      <c r="WKX33" s="35"/>
      <c r="WKY33" s="35"/>
      <c r="WKZ33" s="35"/>
      <c r="WLA33" s="35"/>
      <c r="WLB33" s="35"/>
      <c r="WLC33" s="35"/>
      <c r="WLD33" s="35"/>
      <c r="WLE33" s="35"/>
      <c r="WLF33" s="35"/>
      <c r="WLG33" s="35"/>
      <c r="WLH33" s="35"/>
      <c r="WLI33" s="35"/>
      <c r="WLJ33" s="35"/>
      <c r="WLK33" s="35"/>
      <c r="WLL33" s="35"/>
      <c r="WLM33" s="35"/>
      <c r="WLN33" s="35"/>
      <c r="WLO33" s="35"/>
      <c r="WLP33" s="35"/>
      <c r="WLQ33" s="35"/>
      <c r="WLR33" s="35"/>
      <c r="WLS33" s="35"/>
      <c r="WLT33" s="35"/>
      <c r="WLU33" s="35"/>
      <c r="WLV33" s="35"/>
      <c r="WLW33" s="35"/>
      <c r="WLX33" s="35"/>
      <c r="WLY33" s="35"/>
      <c r="WLZ33" s="35"/>
      <c r="WMA33" s="35"/>
      <c r="WMB33" s="35"/>
      <c r="WMC33" s="35"/>
      <c r="WMD33" s="35"/>
      <c r="WME33" s="35"/>
      <c r="WMF33" s="35"/>
      <c r="WMG33" s="35"/>
      <c r="WMH33" s="35"/>
      <c r="WMI33" s="35"/>
      <c r="WMJ33" s="35"/>
      <c r="WMK33" s="35"/>
      <c r="WML33" s="35"/>
      <c r="WMM33" s="35"/>
      <c r="WMN33" s="35"/>
      <c r="WMO33" s="35"/>
      <c r="WMP33" s="35"/>
      <c r="WMQ33" s="35"/>
      <c r="WMR33" s="35"/>
      <c r="WMS33" s="35"/>
      <c r="WMT33" s="35"/>
      <c r="WMU33" s="35"/>
      <c r="WMV33" s="35"/>
      <c r="WMW33" s="35"/>
      <c r="WMX33" s="35"/>
      <c r="WMY33" s="35"/>
      <c r="WMZ33" s="35"/>
      <c r="WNA33" s="35"/>
      <c r="WNB33" s="35"/>
      <c r="WNC33" s="35"/>
      <c r="WND33" s="35"/>
      <c r="WNE33" s="35"/>
      <c r="WNF33" s="35"/>
      <c r="WNG33" s="35"/>
      <c r="WNH33" s="35"/>
      <c r="WNI33" s="35"/>
      <c r="WNJ33" s="35"/>
      <c r="WNK33" s="35"/>
      <c r="WNL33" s="35"/>
      <c r="WNM33" s="35"/>
      <c r="WNN33" s="35"/>
      <c r="WNO33" s="35"/>
      <c r="WNP33" s="35"/>
      <c r="WNQ33" s="35"/>
      <c r="WNR33" s="35"/>
      <c r="WNS33" s="35"/>
      <c r="WNT33" s="35"/>
      <c r="WNU33" s="35"/>
      <c r="WNV33" s="35"/>
      <c r="WNW33" s="35"/>
      <c r="WNX33" s="35"/>
      <c r="WNY33" s="35"/>
      <c r="WNZ33" s="35"/>
      <c r="WOA33" s="35"/>
      <c r="WOB33" s="35"/>
      <c r="WOC33" s="35"/>
      <c r="WOD33" s="35"/>
      <c r="WOE33" s="35"/>
      <c r="WOF33" s="35"/>
      <c r="WOG33" s="35"/>
      <c r="WOH33" s="35"/>
      <c r="WOI33" s="35"/>
      <c r="WOJ33" s="35"/>
      <c r="WOK33" s="35"/>
      <c r="WOL33" s="35"/>
      <c r="WOM33" s="35"/>
      <c r="WON33" s="35"/>
      <c r="WOO33" s="35"/>
      <c r="WOP33" s="35"/>
      <c r="WOQ33" s="35"/>
      <c r="WOR33" s="35"/>
      <c r="WOS33" s="35"/>
      <c r="WOT33" s="35"/>
      <c r="WOU33" s="35"/>
      <c r="WOV33" s="35"/>
      <c r="WOW33" s="35"/>
      <c r="WOX33" s="35"/>
      <c r="WOY33" s="35"/>
      <c r="WOZ33" s="35"/>
      <c r="WPA33" s="35"/>
      <c r="WPB33" s="35"/>
      <c r="WPC33" s="35"/>
      <c r="WPD33" s="35"/>
      <c r="WPE33" s="35"/>
      <c r="WPF33" s="35"/>
      <c r="WPG33" s="35"/>
      <c r="WPH33" s="35"/>
      <c r="WPI33" s="35"/>
      <c r="WPJ33" s="35"/>
      <c r="WPK33" s="35"/>
      <c r="WPL33" s="35"/>
      <c r="WPM33" s="35"/>
      <c r="WPN33" s="35"/>
      <c r="WPO33" s="35"/>
      <c r="WPP33" s="35"/>
      <c r="WPQ33" s="35"/>
      <c r="WPR33" s="35"/>
      <c r="WPS33" s="35"/>
      <c r="WPT33" s="35"/>
      <c r="WPU33" s="35"/>
      <c r="WPV33" s="35"/>
      <c r="WPW33" s="35"/>
      <c r="WPX33" s="35"/>
      <c r="WPY33" s="35"/>
      <c r="WPZ33" s="35"/>
      <c r="WQA33" s="35"/>
      <c r="WQB33" s="35"/>
      <c r="WQC33" s="35"/>
      <c r="WQD33" s="35"/>
      <c r="WQE33" s="35"/>
      <c r="WQF33" s="35"/>
      <c r="WQG33" s="35"/>
      <c r="WQH33" s="35"/>
      <c r="WQI33" s="35"/>
      <c r="WQJ33" s="35"/>
      <c r="WQK33" s="35"/>
      <c r="WQL33" s="35"/>
      <c r="WQM33" s="35"/>
      <c r="WQN33" s="35"/>
      <c r="WQO33" s="35"/>
      <c r="WQP33" s="35"/>
      <c r="WQQ33" s="35"/>
      <c r="WQR33" s="35"/>
      <c r="WQS33" s="35"/>
      <c r="WQT33" s="35"/>
      <c r="WQU33" s="35"/>
      <c r="WQV33" s="35"/>
      <c r="WQW33" s="35"/>
      <c r="WQX33" s="35"/>
      <c r="WQY33" s="35"/>
      <c r="WQZ33" s="35"/>
      <c r="WRA33" s="35"/>
      <c r="WRB33" s="35"/>
      <c r="WRC33" s="35"/>
      <c r="WRD33" s="35"/>
      <c r="WRE33" s="35"/>
      <c r="WRF33" s="35"/>
      <c r="WRG33" s="35"/>
      <c r="WRH33" s="35"/>
      <c r="WRI33" s="35"/>
      <c r="WRJ33" s="35"/>
      <c r="WRK33" s="35"/>
      <c r="WRL33" s="35"/>
      <c r="WRM33" s="35"/>
      <c r="WRN33" s="35"/>
      <c r="WRO33" s="35"/>
      <c r="WRP33" s="35"/>
      <c r="WRQ33" s="35"/>
      <c r="WRR33" s="35"/>
      <c r="WRS33" s="35"/>
      <c r="WRT33" s="35"/>
      <c r="WRU33" s="35"/>
      <c r="WRV33" s="35"/>
      <c r="WRW33" s="35"/>
      <c r="WRX33" s="35"/>
      <c r="WRY33" s="35"/>
      <c r="WRZ33" s="35"/>
      <c r="WSA33" s="35"/>
      <c r="WSB33" s="35"/>
      <c r="WSC33" s="35"/>
      <c r="WSD33" s="35"/>
      <c r="WSE33" s="35"/>
      <c r="WSF33" s="35"/>
      <c r="WSG33" s="35"/>
      <c r="WSH33" s="35"/>
      <c r="WSI33" s="35"/>
      <c r="WSJ33" s="35"/>
      <c r="WSK33" s="35"/>
      <c r="WSL33" s="35"/>
      <c r="WSM33" s="35"/>
      <c r="WSN33" s="35"/>
      <c r="WSO33" s="35"/>
      <c r="WSP33" s="35"/>
      <c r="WSQ33" s="35"/>
      <c r="WSR33" s="35"/>
      <c r="WSS33" s="35"/>
      <c r="WST33" s="35"/>
      <c r="WSU33" s="35"/>
      <c r="WSV33" s="35"/>
      <c r="WSW33" s="35"/>
      <c r="WSX33" s="35"/>
      <c r="WSY33" s="35"/>
      <c r="WSZ33" s="35"/>
      <c r="WTA33" s="35"/>
      <c r="WTB33" s="35"/>
      <c r="WTC33" s="35"/>
      <c r="WTD33" s="35"/>
      <c r="WTE33" s="35"/>
      <c r="WTF33" s="35"/>
      <c r="WTG33" s="35"/>
      <c r="WTH33" s="35"/>
      <c r="WTI33" s="35"/>
      <c r="WTJ33" s="35"/>
      <c r="WTK33" s="35"/>
      <c r="WTL33" s="35"/>
      <c r="WTM33" s="35"/>
      <c r="WTN33" s="35"/>
      <c r="WTO33" s="35"/>
      <c r="WTP33" s="35"/>
      <c r="WTQ33" s="35"/>
      <c r="WTR33" s="35"/>
      <c r="WTS33" s="35"/>
      <c r="WTT33" s="35"/>
      <c r="WTU33" s="35"/>
      <c r="WTV33" s="35"/>
      <c r="WTW33" s="35"/>
      <c r="WTX33" s="35"/>
      <c r="WTY33" s="35"/>
      <c r="WTZ33" s="35"/>
      <c r="WUA33" s="35"/>
      <c r="WUB33" s="35"/>
      <c r="WUC33" s="35"/>
      <c r="WUD33" s="35"/>
      <c r="WUE33" s="35"/>
      <c r="WUF33" s="35"/>
      <c r="WUG33" s="35"/>
      <c r="WUH33" s="35"/>
      <c r="WUI33" s="35"/>
      <c r="WUJ33" s="35"/>
      <c r="WUK33" s="35"/>
      <c r="WUL33" s="35"/>
      <c r="WUM33" s="35"/>
      <c r="WUN33" s="35"/>
      <c r="WUO33" s="35"/>
      <c r="WUP33" s="35"/>
      <c r="WUQ33" s="35"/>
      <c r="WUR33" s="35"/>
      <c r="WUS33" s="35"/>
      <c r="WUT33" s="35"/>
      <c r="WUU33" s="35"/>
      <c r="WUV33" s="35"/>
      <c r="WUW33" s="35"/>
      <c r="WUX33" s="35"/>
      <c r="WUY33" s="35"/>
      <c r="WUZ33" s="35"/>
      <c r="WVA33" s="35"/>
      <c r="WVB33" s="35"/>
      <c r="WVC33" s="35"/>
      <c r="WVD33" s="35"/>
      <c r="WVE33" s="35"/>
      <c r="WVF33" s="35"/>
      <c r="WVG33" s="35"/>
      <c r="WVH33" s="35"/>
      <c r="WVI33" s="35"/>
      <c r="WVJ33" s="35"/>
      <c r="WVK33" s="35"/>
      <c r="WVL33" s="35"/>
      <c r="WVM33" s="35"/>
      <c r="WVN33" s="35"/>
      <c r="WVO33" s="35"/>
      <c r="WVP33" s="35"/>
      <c r="WVQ33" s="35"/>
      <c r="WVR33" s="35"/>
      <c r="WVS33" s="35"/>
      <c r="WVT33" s="35"/>
      <c r="WVU33" s="35"/>
      <c r="WVV33" s="35"/>
      <c r="WVW33" s="35"/>
      <c r="WVX33" s="35"/>
      <c r="WVY33" s="35"/>
      <c r="WVZ33" s="35"/>
      <c r="WWA33" s="35"/>
      <c r="WWB33" s="35"/>
      <c r="WWC33" s="35"/>
      <c r="WWD33" s="35"/>
      <c r="WWE33" s="35"/>
      <c r="WWF33" s="35"/>
      <c r="WWG33" s="35"/>
      <c r="WWH33" s="35"/>
      <c r="WWI33" s="35"/>
      <c r="WWJ33" s="35"/>
      <c r="WWK33" s="35"/>
      <c r="WWL33" s="35"/>
      <c r="WWM33" s="35"/>
      <c r="WWN33" s="35"/>
      <c r="WWO33" s="35"/>
      <c r="WWP33" s="35"/>
      <c r="WWQ33" s="35"/>
      <c r="WWR33" s="35"/>
      <c r="WWS33" s="35"/>
      <c r="WWT33" s="35"/>
      <c r="WWU33" s="35"/>
      <c r="WWV33" s="35"/>
      <c r="WWW33" s="35"/>
      <c r="WWX33" s="35"/>
      <c r="WWY33" s="35"/>
      <c r="WWZ33" s="35"/>
      <c r="WXA33" s="35"/>
      <c r="WXB33" s="35"/>
      <c r="WXC33" s="35"/>
      <c r="WXD33" s="35"/>
      <c r="WXE33" s="35"/>
      <c r="WXF33" s="35"/>
      <c r="WXG33" s="35"/>
      <c r="WXH33" s="35"/>
      <c r="WXI33" s="35"/>
      <c r="WXJ33" s="35"/>
      <c r="WXK33" s="35"/>
      <c r="WXL33" s="35"/>
      <c r="WXM33" s="35"/>
      <c r="WXN33" s="35"/>
      <c r="WXO33" s="35"/>
      <c r="WXP33" s="35"/>
      <c r="WXQ33" s="35"/>
      <c r="WXR33" s="35"/>
      <c r="WXS33" s="35"/>
      <c r="WXT33" s="35"/>
      <c r="WXU33" s="35"/>
      <c r="WXV33" s="35"/>
      <c r="WXW33" s="35"/>
      <c r="WXX33" s="35"/>
      <c r="WXY33" s="35"/>
      <c r="WXZ33" s="35"/>
      <c r="WYA33" s="35"/>
      <c r="WYB33" s="35"/>
      <c r="WYC33" s="35"/>
      <c r="WYD33" s="35"/>
      <c r="WYE33" s="35"/>
      <c r="WYF33" s="35"/>
      <c r="WYG33" s="35"/>
      <c r="WYH33" s="35"/>
      <c r="WYI33" s="35"/>
      <c r="WYJ33" s="35"/>
      <c r="WYK33" s="35"/>
      <c r="WYL33" s="35"/>
      <c r="WYM33" s="35"/>
      <c r="WYN33" s="35"/>
      <c r="WYO33" s="35"/>
      <c r="WYP33" s="35"/>
      <c r="WYQ33" s="35"/>
      <c r="WYR33" s="35"/>
      <c r="WYS33" s="35"/>
      <c r="WYT33" s="35"/>
      <c r="WYU33" s="35"/>
      <c r="WYV33" s="35"/>
      <c r="WYW33" s="35"/>
      <c r="WYX33" s="35"/>
      <c r="WYY33" s="35"/>
      <c r="WYZ33" s="35"/>
      <c r="WZA33" s="35"/>
      <c r="WZB33" s="35"/>
      <c r="WZC33" s="35"/>
      <c r="WZD33" s="35"/>
      <c r="WZE33" s="35"/>
      <c r="WZF33" s="35"/>
      <c r="WZG33" s="35"/>
      <c r="WZH33" s="35"/>
      <c r="WZI33" s="35"/>
      <c r="WZJ33" s="35"/>
      <c r="WZK33" s="35"/>
      <c r="WZL33" s="35"/>
      <c r="WZM33" s="35"/>
      <c r="WZN33" s="35"/>
      <c r="WZO33" s="35"/>
      <c r="WZP33" s="35"/>
      <c r="WZQ33" s="35"/>
      <c r="WZR33" s="35"/>
      <c r="WZS33" s="35"/>
      <c r="WZT33" s="35"/>
      <c r="WZU33" s="35"/>
      <c r="WZV33" s="35"/>
      <c r="WZW33" s="35"/>
      <c r="WZX33" s="35"/>
      <c r="WZY33" s="35"/>
      <c r="WZZ33" s="35"/>
      <c r="XAA33" s="35"/>
      <c r="XAB33" s="35"/>
      <c r="XAC33" s="35"/>
      <c r="XAD33" s="35"/>
      <c r="XAE33" s="35"/>
      <c r="XAF33" s="35"/>
      <c r="XAG33" s="35"/>
      <c r="XAH33" s="35"/>
      <c r="XAI33" s="35"/>
      <c r="XAJ33" s="35"/>
      <c r="XAK33" s="35"/>
      <c r="XAL33" s="35"/>
      <c r="XAM33" s="35"/>
      <c r="XAN33" s="35"/>
      <c r="XAO33" s="35"/>
      <c r="XAP33" s="35"/>
      <c r="XAQ33" s="35"/>
      <c r="XAR33" s="35"/>
      <c r="XAS33" s="35"/>
      <c r="XAT33" s="35"/>
      <c r="XAU33" s="35"/>
      <c r="XAV33" s="35"/>
      <c r="XAW33" s="35"/>
      <c r="XAX33" s="35"/>
      <c r="XAY33" s="35"/>
      <c r="XAZ33" s="35"/>
      <c r="XBA33" s="35"/>
      <c r="XBB33" s="35"/>
      <c r="XBC33" s="35"/>
      <c r="XBD33" s="35"/>
      <c r="XBE33" s="35"/>
      <c r="XBF33" s="35"/>
      <c r="XBG33" s="35"/>
      <c r="XBH33" s="35"/>
      <c r="XBI33" s="35"/>
      <c r="XBJ33" s="35"/>
      <c r="XBK33" s="35"/>
      <c r="XBL33" s="35"/>
      <c r="XBM33" s="35"/>
      <c r="XBN33" s="35"/>
      <c r="XBO33" s="35"/>
      <c r="XBP33" s="35"/>
      <c r="XBQ33" s="35"/>
      <c r="XBR33" s="35"/>
      <c r="XBS33" s="35"/>
      <c r="XBT33" s="35"/>
      <c r="XBU33" s="35"/>
      <c r="XBV33" s="35"/>
      <c r="XBW33" s="35"/>
      <c r="XBX33" s="35"/>
      <c r="XBY33" s="35"/>
      <c r="XBZ33" s="35"/>
      <c r="XCA33" s="35"/>
      <c r="XCB33" s="35"/>
      <c r="XCC33" s="35"/>
      <c r="XCD33" s="35"/>
      <c r="XCE33" s="35"/>
      <c r="XCF33" s="35"/>
      <c r="XCG33" s="35"/>
      <c r="XCH33" s="35"/>
      <c r="XCI33" s="35"/>
      <c r="XCJ33" s="35"/>
      <c r="XCK33" s="35"/>
      <c r="XCL33" s="35"/>
      <c r="XCM33" s="35"/>
      <c r="XCN33" s="35"/>
      <c r="XCO33" s="35"/>
      <c r="XCP33" s="35"/>
      <c r="XCQ33" s="35"/>
      <c r="XCR33" s="35"/>
      <c r="XCS33" s="35"/>
      <c r="XCT33" s="35"/>
      <c r="XCU33" s="35"/>
      <c r="XCV33" s="35"/>
      <c r="XCW33" s="35"/>
      <c r="XCX33" s="35"/>
      <c r="XCY33" s="35"/>
      <c r="XCZ33" s="35"/>
      <c r="XDA33" s="35"/>
      <c r="XDB33" s="35"/>
      <c r="XDC33" s="35"/>
      <c r="XDD33" s="35"/>
      <c r="XDE33" s="35"/>
      <c r="XDF33" s="35"/>
      <c r="XDG33" s="35"/>
      <c r="XDH33" s="35"/>
      <c r="XDI33" s="35"/>
      <c r="XDJ33" s="35"/>
      <c r="XDK33" s="35"/>
      <c r="XDL33" s="35"/>
      <c r="XDM33" s="35"/>
      <c r="XDN33" s="35"/>
      <c r="XDO33" s="35"/>
      <c r="XDP33" s="35"/>
      <c r="XDQ33" s="35"/>
      <c r="XDR33" s="35"/>
      <c r="XDS33" s="35"/>
      <c r="XDT33" s="35"/>
      <c r="XDU33" s="35"/>
      <c r="XDV33" s="35"/>
      <c r="XDW33" s="35"/>
      <c r="XDX33" s="35"/>
      <c r="XDY33" s="35"/>
      <c r="XDZ33" s="35"/>
      <c r="XEA33" s="35"/>
      <c r="XEB33" s="35"/>
      <c r="XEC33" s="35"/>
      <c r="XED33" s="35"/>
      <c r="XEE33" s="35"/>
      <c r="XEF33" s="35"/>
      <c r="XEG33" s="35"/>
      <c r="XEH33" s="35"/>
      <c r="XEI33" s="35"/>
      <c r="XEJ33" s="35"/>
      <c r="XEK33" s="35"/>
      <c r="XEL33" s="35"/>
      <c r="XEM33" s="35"/>
      <c r="XEN33" s="35"/>
      <c r="XEO33" s="35"/>
      <c r="XEP33" s="35"/>
      <c r="XEQ33" s="35"/>
      <c r="XER33" s="35"/>
      <c r="XES33" s="35"/>
      <c r="XET33" s="35"/>
      <c r="XEU33" s="35"/>
      <c r="XEV33" s="35"/>
      <c r="XEW33" s="35"/>
      <c r="XEX33" s="35"/>
      <c r="XEY33" s="35"/>
      <c r="XEZ33" s="35"/>
      <c r="XFA33" s="35"/>
      <c r="XFB33" s="35"/>
      <c r="XFC33" s="35"/>
      <c r="XFD33" s="35"/>
    </row>
    <row r="34" spans="1:16384">
      <c r="A34" s="251"/>
      <c r="B34" s="251"/>
      <c r="C34" s="251"/>
      <c r="D34" s="251"/>
      <c r="E34" s="52"/>
      <c r="F34" s="251"/>
      <c r="G34" s="251"/>
      <c r="H34" s="251"/>
      <c r="I34" s="251"/>
      <c r="J34" s="52"/>
      <c r="K34" s="251"/>
      <c r="L34" s="251"/>
      <c r="M34" s="251"/>
      <c r="N34" s="663"/>
      <c r="O34" s="663"/>
      <c r="P34" s="251"/>
      <c r="Q34" s="251"/>
    </row>
    <row r="35" spans="1:16384">
      <c r="A35" s="251"/>
      <c r="B35" s="251"/>
      <c r="C35" s="251"/>
      <c r="D35" s="251"/>
      <c r="E35" s="52"/>
      <c r="F35" s="251"/>
      <c r="G35" s="251"/>
      <c r="H35" s="251"/>
      <c r="I35" s="251"/>
      <c r="J35" s="52"/>
      <c r="K35" s="251"/>
      <c r="L35" s="251"/>
      <c r="M35" s="251"/>
      <c r="N35" s="663"/>
      <c r="O35" s="663"/>
      <c r="P35" s="251"/>
      <c r="Q35" s="251"/>
    </row>
    <row r="36" spans="1:16384" ht="9" customHeight="1">
      <c r="A36" s="35"/>
      <c r="B36" s="35"/>
      <c r="C36" s="35"/>
      <c r="D36" s="35"/>
      <c r="E36" s="35"/>
      <c r="F36" s="35"/>
      <c r="G36" s="35"/>
      <c r="H36" s="35"/>
      <c r="I36" s="35"/>
      <c r="J36" s="35"/>
      <c r="K36" s="35"/>
      <c r="L36" s="35"/>
      <c r="M36" s="35"/>
      <c r="N36" s="35"/>
      <c r="O36" s="35"/>
      <c r="P36" s="35"/>
      <c r="Q36" s="35"/>
      <c r="R36" s="35"/>
      <c r="S36" s="35"/>
      <c r="T36" s="35"/>
      <c r="U36" s="35"/>
      <c r="V36" s="35"/>
      <c r="W36" s="35"/>
      <c r="X36" s="35"/>
      <c r="Y36" s="35"/>
      <c r="Z36" s="35"/>
      <c r="AA36" s="35"/>
      <c r="AB36" s="35"/>
      <c r="AC36" s="35"/>
      <c r="AD36" s="35"/>
      <c r="AE36" s="35"/>
      <c r="AF36" s="35"/>
      <c r="AG36" s="35"/>
      <c r="AH36" s="35"/>
      <c r="AI36" s="35"/>
      <c r="AJ36" s="35"/>
      <c r="AK36" s="35"/>
      <c r="AL36" s="35"/>
      <c r="AM36" s="35"/>
      <c r="AN36" s="35"/>
      <c r="AO36" s="35"/>
      <c r="AP36" s="35"/>
      <c r="AQ36" s="35"/>
      <c r="AR36" s="35"/>
      <c r="AS36" s="35"/>
      <c r="AT36" s="35"/>
      <c r="AU36" s="35"/>
      <c r="AV36" s="35"/>
      <c r="AW36" s="35"/>
      <c r="AX36" s="35"/>
      <c r="AY36" s="35"/>
      <c r="AZ36" s="35"/>
      <c r="BA36" s="35"/>
      <c r="BB36" s="35"/>
      <c r="BC36" s="35"/>
      <c r="BD36" s="35"/>
      <c r="BE36" s="35"/>
      <c r="BF36" s="35"/>
      <c r="BG36" s="35"/>
      <c r="BH36" s="35"/>
      <c r="BI36" s="35"/>
      <c r="BJ36" s="35"/>
      <c r="BK36" s="35"/>
      <c r="BL36" s="35"/>
      <c r="BM36" s="35"/>
      <c r="BN36" s="35"/>
      <c r="BO36" s="35"/>
      <c r="BP36" s="35"/>
      <c r="BQ36" s="35"/>
      <c r="BR36" s="35"/>
      <c r="BS36" s="35"/>
      <c r="BT36" s="35"/>
      <c r="BU36" s="35"/>
      <c r="BV36" s="35"/>
      <c r="BW36" s="35"/>
      <c r="BX36" s="35"/>
      <c r="BY36" s="35"/>
      <c r="BZ36" s="35"/>
      <c r="CA36" s="35"/>
      <c r="CB36" s="35"/>
      <c r="CC36" s="35"/>
      <c r="CD36" s="35"/>
      <c r="CE36" s="35"/>
      <c r="CF36" s="35"/>
      <c r="CG36" s="35"/>
      <c r="CH36" s="35"/>
      <c r="CI36" s="35"/>
      <c r="CJ36" s="35"/>
      <c r="CK36" s="35"/>
      <c r="CL36" s="35"/>
      <c r="CM36" s="35"/>
      <c r="CN36" s="35"/>
      <c r="CO36" s="35"/>
      <c r="CP36" s="35"/>
      <c r="CQ36" s="35"/>
      <c r="CR36" s="35"/>
      <c r="CS36" s="35"/>
      <c r="CT36" s="35"/>
      <c r="CU36" s="35"/>
      <c r="CV36" s="35"/>
      <c r="CW36" s="35"/>
      <c r="CX36" s="35"/>
      <c r="CY36" s="35"/>
      <c r="CZ36" s="35"/>
      <c r="DA36" s="35"/>
      <c r="DB36" s="35"/>
      <c r="DC36" s="35"/>
      <c r="DD36" s="35"/>
      <c r="DE36" s="35"/>
      <c r="DF36" s="35"/>
      <c r="DG36" s="35"/>
      <c r="DH36" s="35"/>
      <c r="DI36" s="35"/>
      <c r="DJ36" s="35"/>
      <c r="DK36" s="35"/>
      <c r="DL36" s="35"/>
      <c r="DM36" s="35"/>
      <c r="DN36" s="35"/>
      <c r="DO36" s="35"/>
      <c r="DP36" s="35"/>
      <c r="DQ36" s="35"/>
      <c r="DR36" s="35"/>
      <c r="DS36" s="35"/>
      <c r="DT36" s="35"/>
      <c r="DU36" s="35"/>
      <c r="DV36" s="35"/>
      <c r="DW36" s="35"/>
      <c r="DX36" s="35"/>
      <c r="DY36" s="35"/>
      <c r="DZ36" s="35"/>
      <c r="EA36" s="35"/>
      <c r="EB36" s="35"/>
      <c r="EC36" s="35"/>
      <c r="ED36" s="35"/>
      <c r="EE36" s="35"/>
      <c r="EF36" s="35"/>
      <c r="EG36" s="35"/>
      <c r="EH36" s="35"/>
      <c r="EI36" s="35"/>
      <c r="EJ36" s="35"/>
      <c r="EK36" s="35"/>
      <c r="EL36" s="35"/>
      <c r="EM36" s="35"/>
      <c r="EN36" s="35"/>
      <c r="EO36" s="35"/>
      <c r="EP36" s="35"/>
      <c r="EQ36" s="35"/>
      <c r="ER36" s="35"/>
      <c r="ES36" s="35"/>
      <c r="ET36" s="35"/>
      <c r="EU36" s="35"/>
      <c r="EV36" s="35"/>
      <c r="EW36" s="35"/>
      <c r="EX36" s="35"/>
      <c r="EY36" s="35"/>
      <c r="EZ36" s="35"/>
      <c r="FA36" s="35"/>
      <c r="FB36" s="35"/>
      <c r="FC36" s="35"/>
      <c r="FD36" s="35"/>
      <c r="FE36" s="35"/>
      <c r="FF36" s="35"/>
      <c r="FG36" s="35"/>
      <c r="FH36" s="35"/>
      <c r="FI36" s="35"/>
      <c r="FJ36" s="35"/>
      <c r="FK36" s="35"/>
      <c r="FL36" s="35"/>
      <c r="FM36" s="35"/>
      <c r="FN36" s="35"/>
      <c r="FO36" s="35"/>
      <c r="FP36" s="35"/>
      <c r="FQ36" s="35"/>
      <c r="FR36" s="35"/>
      <c r="FS36" s="35"/>
      <c r="FT36" s="35"/>
      <c r="FU36" s="35"/>
      <c r="FV36" s="35"/>
      <c r="FW36" s="35"/>
      <c r="FX36" s="35"/>
      <c r="FY36" s="35"/>
      <c r="FZ36" s="35"/>
      <c r="GA36" s="35"/>
      <c r="GB36" s="35"/>
      <c r="GC36" s="35"/>
      <c r="GD36" s="35"/>
      <c r="GE36" s="35"/>
      <c r="GF36" s="35"/>
      <c r="GG36" s="35"/>
      <c r="GH36" s="35"/>
      <c r="GI36" s="35"/>
      <c r="GJ36" s="35"/>
      <c r="GK36" s="35"/>
      <c r="GL36" s="35"/>
      <c r="GM36" s="35"/>
      <c r="GN36" s="35"/>
      <c r="GO36" s="35"/>
      <c r="GP36" s="35"/>
      <c r="GQ36" s="35"/>
      <c r="GR36" s="35"/>
      <c r="GS36" s="35"/>
      <c r="GT36" s="35"/>
      <c r="GU36" s="35"/>
      <c r="GV36" s="35"/>
      <c r="GW36" s="35"/>
      <c r="GX36" s="35"/>
      <c r="GY36" s="35"/>
      <c r="GZ36" s="35"/>
      <c r="HA36" s="35"/>
      <c r="HB36" s="35"/>
      <c r="HC36" s="35"/>
      <c r="HD36" s="35"/>
      <c r="HE36" s="35"/>
      <c r="HF36" s="35"/>
      <c r="HG36" s="35"/>
      <c r="HH36" s="35"/>
      <c r="HI36" s="35"/>
      <c r="HJ36" s="35"/>
      <c r="HK36" s="35"/>
      <c r="HL36" s="35"/>
      <c r="HM36" s="35"/>
      <c r="HN36" s="35"/>
      <c r="HO36" s="35"/>
      <c r="HP36" s="35"/>
      <c r="HQ36" s="35"/>
      <c r="HR36" s="35"/>
      <c r="HS36" s="35"/>
      <c r="HT36" s="35"/>
      <c r="HU36" s="35"/>
      <c r="HV36" s="35"/>
      <c r="HW36" s="35"/>
      <c r="HX36" s="35"/>
      <c r="HY36" s="35"/>
      <c r="HZ36" s="35"/>
      <c r="IA36" s="35"/>
      <c r="IB36" s="35"/>
      <c r="IC36" s="35"/>
      <c r="ID36" s="35"/>
      <c r="IE36" s="35"/>
      <c r="IF36" s="35"/>
      <c r="IG36" s="35"/>
      <c r="IH36" s="35"/>
      <c r="II36" s="35"/>
      <c r="IJ36" s="35"/>
      <c r="IK36" s="35"/>
      <c r="IL36" s="35"/>
      <c r="IM36" s="35"/>
      <c r="IN36" s="35"/>
      <c r="IO36" s="35"/>
      <c r="IP36" s="35"/>
      <c r="IQ36" s="35"/>
      <c r="IR36" s="35"/>
      <c r="IS36" s="35"/>
      <c r="IT36" s="35"/>
      <c r="IU36" s="35"/>
      <c r="IV36" s="35"/>
      <c r="IW36" s="35"/>
      <c r="IX36" s="35"/>
      <c r="IY36" s="35"/>
      <c r="IZ36" s="35"/>
      <c r="JA36" s="35"/>
      <c r="JB36" s="35"/>
      <c r="JC36" s="35"/>
      <c r="JD36" s="35"/>
      <c r="JE36" s="35"/>
      <c r="JF36" s="35"/>
      <c r="JG36" s="35"/>
      <c r="JH36" s="35"/>
      <c r="JI36" s="35"/>
      <c r="JJ36" s="35"/>
      <c r="JK36" s="35"/>
      <c r="JL36" s="35"/>
      <c r="JM36" s="35"/>
      <c r="JN36" s="35"/>
      <c r="JO36" s="35"/>
      <c r="JP36" s="35"/>
      <c r="JQ36" s="35"/>
      <c r="JR36" s="35"/>
      <c r="JS36" s="35"/>
      <c r="JT36" s="35"/>
      <c r="JU36" s="35"/>
      <c r="JV36" s="35"/>
      <c r="JW36" s="35"/>
      <c r="JX36" s="35"/>
      <c r="JY36" s="35"/>
      <c r="JZ36" s="35"/>
      <c r="KA36" s="35"/>
      <c r="KB36" s="35"/>
      <c r="KC36" s="35"/>
      <c r="KD36" s="35"/>
      <c r="KE36" s="35"/>
      <c r="KF36" s="35"/>
      <c r="KG36" s="35"/>
      <c r="KH36" s="35"/>
      <c r="KI36" s="35"/>
      <c r="KJ36" s="35"/>
      <c r="KK36" s="35"/>
      <c r="KL36" s="35"/>
      <c r="KM36" s="35"/>
      <c r="KN36" s="35"/>
      <c r="KO36" s="35"/>
      <c r="KP36" s="35"/>
      <c r="KQ36" s="35"/>
      <c r="KR36" s="35"/>
      <c r="KS36" s="35"/>
      <c r="KT36" s="35"/>
      <c r="KU36" s="35"/>
      <c r="KV36" s="35"/>
      <c r="KW36" s="35"/>
      <c r="KX36" s="35"/>
      <c r="KY36" s="35"/>
      <c r="KZ36" s="35"/>
      <c r="LA36" s="35"/>
      <c r="LB36" s="35"/>
      <c r="LC36" s="35"/>
      <c r="LD36" s="35"/>
      <c r="LE36" s="35"/>
      <c r="LF36" s="35"/>
      <c r="LG36" s="35"/>
      <c r="LH36" s="35"/>
      <c r="LI36" s="35"/>
      <c r="LJ36" s="35"/>
      <c r="LK36" s="35"/>
      <c r="LL36" s="35"/>
      <c r="LM36" s="35"/>
      <c r="LN36" s="35"/>
      <c r="LO36" s="35"/>
      <c r="LP36" s="35"/>
      <c r="LQ36" s="35"/>
      <c r="LR36" s="35"/>
      <c r="LS36" s="35"/>
      <c r="LT36" s="35"/>
      <c r="LU36" s="35"/>
      <c r="LV36" s="35"/>
      <c r="LW36" s="35"/>
      <c r="LX36" s="35"/>
      <c r="LY36" s="35"/>
      <c r="LZ36" s="35"/>
      <c r="MA36" s="35"/>
      <c r="MB36" s="35"/>
      <c r="MC36" s="35"/>
      <c r="MD36" s="35"/>
      <c r="ME36" s="35"/>
      <c r="MF36" s="35"/>
      <c r="MG36" s="35"/>
      <c r="MH36" s="35"/>
      <c r="MI36" s="35"/>
      <c r="MJ36" s="35"/>
      <c r="MK36" s="35"/>
      <c r="ML36" s="35"/>
      <c r="MM36" s="35"/>
      <c r="MN36" s="35"/>
      <c r="MO36" s="35"/>
      <c r="MP36" s="35"/>
      <c r="MQ36" s="35"/>
      <c r="MR36" s="35"/>
      <c r="MS36" s="35"/>
      <c r="MT36" s="35"/>
      <c r="MU36" s="35"/>
      <c r="MV36" s="35"/>
      <c r="MW36" s="35"/>
      <c r="MX36" s="35"/>
      <c r="MY36" s="35"/>
      <c r="MZ36" s="35"/>
      <c r="NA36" s="35"/>
      <c r="NB36" s="35"/>
      <c r="NC36" s="35"/>
      <c r="ND36" s="35"/>
      <c r="NE36" s="35"/>
      <c r="NF36" s="35"/>
      <c r="NG36" s="35"/>
      <c r="NH36" s="35"/>
      <c r="NI36" s="35"/>
      <c r="NJ36" s="35"/>
      <c r="NK36" s="35"/>
      <c r="NL36" s="35"/>
      <c r="NM36" s="35"/>
      <c r="NN36" s="35"/>
      <c r="NO36" s="35"/>
      <c r="NP36" s="35"/>
      <c r="NQ36" s="35"/>
      <c r="NR36" s="35"/>
      <c r="NS36" s="35"/>
      <c r="NT36" s="35"/>
      <c r="NU36" s="35"/>
      <c r="NV36" s="35"/>
      <c r="NW36" s="35"/>
      <c r="NX36" s="35"/>
      <c r="NY36" s="35"/>
      <c r="NZ36" s="35"/>
      <c r="OA36" s="35"/>
      <c r="OB36" s="35"/>
      <c r="OC36" s="35"/>
      <c r="OD36" s="35"/>
      <c r="OE36" s="35"/>
      <c r="OF36" s="35"/>
      <c r="OG36" s="35"/>
      <c r="OH36" s="35"/>
      <c r="OI36" s="35"/>
      <c r="OJ36" s="35"/>
      <c r="OK36" s="35"/>
      <c r="OL36" s="35"/>
      <c r="OM36" s="35"/>
      <c r="ON36" s="35"/>
      <c r="OO36" s="35"/>
      <c r="OP36" s="35"/>
      <c r="OQ36" s="35"/>
      <c r="OR36" s="35"/>
      <c r="OS36" s="35"/>
      <c r="OT36" s="35"/>
      <c r="OU36" s="35"/>
      <c r="OV36" s="35"/>
      <c r="OW36" s="35"/>
      <c r="OX36" s="35"/>
      <c r="OY36" s="35"/>
      <c r="OZ36" s="35"/>
      <c r="PA36" s="35"/>
      <c r="PB36" s="35"/>
      <c r="PC36" s="35"/>
      <c r="PD36" s="35"/>
      <c r="PE36" s="35"/>
      <c r="PF36" s="35"/>
      <c r="PG36" s="35"/>
      <c r="PH36" s="35"/>
      <c r="PI36" s="35"/>
      <c r="PJ36" s="35"/>
      <c r="PK36" s="35"/>
      <c r="PL36" s="35"/>
      <c r="PM36" s="35"/>
      <c r="PN36" s="35"/>
      <c r="PO36" s="35"/>
      <c r="PP36" s="35"/>
      <c r="PQ36" s="35"/>
      <c r="PR36" s="35"/>
      <c r="PS36" s="35"/>
      <c r="PT36" s="35"/>
      <c r="PU36" s="35"/>
      <c r="PV36" s="35"/>
      <c r="PW36" s="35"/>
      <c r="PX36" s="35"/>
      <c r="PY36" s="35"/>
      <c r="PZ36" s="35"/>
      <c r="QA36" s="35"/>
      <c r="QB36" s="35"/>
      <c r="QC36" s="35"/>
      <c r="QD36" s="35"/>
      <c r="QE36" s="35"/>
      <c r="QF36" s="35"/>
      <c r="QG36" s="35"/>
      <c r="QH36" s="35"/>
      <c r="QI36" s="35"/>
      <c r="QJ36" s="35"/>
      <c r="QK36" s="35"/>
      <c r="QL36" s="35"/>
      <c r="QM36" s="35"/>
      <c r="QN36" s="35"/>
      <c r="QO36" s="35"/>
      <c r="QP36" s="35"/>
      <c r="QQ36" s="35"/>
      <c r="QR36" s="35"/>
      <c r="QS36" s="35"/>
      <c r="QT36" s="35"/>
      <c r="QU36" s="35"/>
      <c r="QV36" s="35"/>
      <c r="QW36" s="35"/>
      <c r="QX36" s="35"/>
      <c r="QY36" s="35"/>
      <c r="QZ36" s="35"/>
      <c r="RA36" s="35"/>
      <c r="RB36" s="35"/>
      <c r="RC36" s="35"/>
      <c r="RD36" s="35"/>
      <c r="RE36" s="35"/>
      <c r="RF36" s="35"/>
      <c r="RG36" s="35"/>
      <c r="RH36" s="35"/>
      <c r="RI36" s="35"/>
      <c r="RJ36" s="35"/>
      <c r="RK36" s="35"/>
      <c r="RL36" s="35"/>
      <c r="RM36" s="35"/>
      <c r="RN36" s="35"/>
      <c r="RO36" s="35"/>
      <c r="RP36" s="35"/>
      <c r="RQ36" s="35"/>
      <c r="RR36" s="35"/>
      <c r="RS36" s="35"/>
      <c r="RT36" s="35"/>
      <c r="RU36" s="35"/>
      <c r="RV36" s="35"/>
      <c r="RW36" s="35"/>
      <c r="RX36" s="35"/>
      <c r="RY36" s="35"/>
      <c r="RZ36" s="35"/>
      <c r="SA36" s="35"/>
      <c r="SB36" s="35"/>
      <c r="SC36" s="35"/>
      <c r="SD36" s="35"/>
      <c r="SE36" s="35"/>
      <c r="SF36" s="35"/>
      <c r="SG36" s="35"/>
      <c r="SH36" s="35"/>
      <c r="SI36" s="35"/>
      <c r="SJ36" s="35"/>
      <c r="SK36" s="35"/>
      <c r="SL36" s="35"/>
      <c r="SM36" s="35"/>
      <c r="SN36" s="35"/>
      <c r="SO36" s="35"/>
      <c r="SP36" s="35"/>
      <c r="SQ36" s="35"/>
      <c r="SR36" s="35"/>
      <c r="SS36" s="35"/>
      <c r="ST36" s="35"/>
      <c r="SU36" s="35"/>
      <c r="SV36" s="35"/>
      <c r="SW36" s="35"/>
      <c r="SX36" s="35"/>
      <c r="SY36" s="35"/>
      <c r="SZ36" s="35"/>
      <c r="TA36" s="35"/>
      <c r="TB36" s="35"/>
      <c r="TC36" s="35"/>
      <c r="TD36" s="35"/>
      <c r="TE36" s="35"/>
      <c r="TF36" s="35"/>
      <c r="TG36" s="35"/>
      <c r="TH36" s="35"/>
      <c r="TI36" s="35"/>
      <c r="TJ36" s="35"/>
      <c r="TK36" s="35"/>
      <c r="TL36" s="35"/>
      <c r="TM36" s="35"/>
      <c r="TN36" s="35"/>
      <c r="TO36" s="35"/>
      <c r="TP36" s="35"/>
      <c r="TQ36" s="35"/>
      <c r="TR36" s="35"/>
      <c r="TS36" s="35"/>
      <c r="TT36" s="35"/>
      <c r="TU36" s="35"/>
      <c r="TV36" s="35"/>
      <c r="TW36" s="35"/>
      <c r="TX36" s="35"/>
      <c r="TY36" s="35"/>
      <c r="TZ36" s="35"/>
      <c r="UA36" s="35"/>
      <c r="UB36" s="35"/>
      <c r="UC36" s="35"/>
      <c r="UD36" s="35"/>
      <c r="UE36" s="35"/>
      <c r="UF36" s="35"/>
      <c r="UG36" s="35"/>
      <c r="UH36" s="35"/>
      <c r="UI36" s="35"/>
      <c r="UJ36" s="35"/>
      <c r="UK36" s="35"/>
      <c r="UL36" s="35"/>
      <c r="UM36" s="35"/>
      <c r="UN36" s="35"/>
      <c r="UO36" s="35"/>
      <c r="UP36" s="35"/>
      <c r="UQ36" s="35"/>
      <c r="UR36" s="35"/>
      <c r="US36" s="35"/>
      <c r="UT36" s="35"/>
      <c r="UU36" s="35"/>
      <c r="UV36" s="35"/>
      <c r="UW36" s="35"/>
      <c r="UX36" s="35"/>
      <c r="UY36" s="35"/>
      <c r="UZ36" s="35"/>
      <c r="VA36" s="35"/>
      <c r="VB36" s="35"/>
      <c r="VC36" s="35"/>
      <c r="VD36" s="35"/>
      <c r="VE36" s="35"/>
      <c r="VF36" s="35"/>
      <c r="VG36" s="35"/>
      <c r="VH36" s="35"/>
      <c r="VI36" s="35"/>
      <c r="VJ36" s="35"/>
      <c r="VK36" s="35"/>
      <c r="VL36" s="35"/>
      <c r="VM36" s="35"/>
      <c r="VN36" s="35"/>
      <c r="VO36" s="35"/>
      <c r="VP36" s="35"/>
      <c r="VQ36" s="35"/>
      <c r="VR36" s="35"/>
      <c r="VS36" s="35"/>
      <c r="VT36" s="35"/>
      <c r="VU36" s="35"/>
      <c r="VV36" s="35"/>
      <c r="VW36" s="35"/>
      <c r="VX36" s="35"/>
      <c r="VY36" s="35"/>
      <c r="VZ36" s="35"/>
      <c r="WA36" s="35"/>
      <c r="WB36" s="35"/>
      <c r="WC36" s="35"/>
      <c r="WD36" s="35"/>
      <c r="WE36" s="35"/>
      <c r="WF36" s="35"/>
      <c r="WG36" s="35"/>
      <c r="WH36" s="35"/>
      <c r="WI36" s="35"/>
      <c r="WJ36" s="35"/>
      <c r="WK36" s="35"/>
      <c r="WL36" s="35"/>
      <c r="WM36" s="35"/>
      <c r="WN36" s="35"/>
      <c r="WO36" s="35"/>
      <c r="WP36" s="35"/>
      <c r="WQ36" s="35"/>
      <c r="WR36" s="35"/>
      <c r="WS36" s="35"/>
      <c r="WT36" s="35"/>
      <c r="WU36" s="35"/>
      <c r="WV36" s="35"/>
      <c r="WW36" s="35"/>
      <c r="WX36" s="35"/>
      <c r="WY36" s="35"/>
      <c r="WZ36" s="35"/>
      <c r="XA36" s="35"/>
      <c r="XB36" s="35"/>
      <c r="XC36" s="35"/>
      <c r="XD36" s="35"/>
      <c r="XE36" s="35"/>
      <c r="XF36" s="35"/>
      <c r="XG36" s="35"/>
      <c r="XH36" s="35"/>
      <c r="XI36" s="35"/>
      <c r="XJ36" s="35"/>
      <c r="XK36" s="35"/>
      <c r="XL36" s="35"/>
      <c r="XM36" s="35"/>
      <c r="XN36" s="35"/>
      <c r="XO36" s="35"/>
      <c r="XP36" s="35"/>
      <c r="XQ36" s="35"/>
      <c r="XR36" s="35"/>
      <c r="XS36" s="35"/>
      <c r="XT36" s="35"/>
      <c r="XU36" s="35"/>
      <c r="XV36" s="35"/>
      <c r="XW36" s="35"/>
      <c r="XX36" s="35"/>
      <c r="XY36" s="35"/>
      <c r="XZ36" s="35"/>
      <c r="YA36" s="35"/>
      <c r="YB36" s="35"/>
      <c r="YC36" s="35"/>
      <c r="YD36" s="35"/>
      <c r="YE36" s="35"/>
      <c r="YF36" s="35"/>
      <c r="YG36" s="35"/>
      <c r="YH36" s="35"/>
      <c r="YI36" s="35"/>
      <c r="YJ36" s="35"/>
      <c r="YK36" s="35"/>
      <c r="YL36" s="35"/>
      <c r="YM36" s="35"/>
      <c r="YN36" s="35"/>
      <c r="YO36" s="35"/>
      <c r="YP36" s="35"/>
      <c r="YQ36" s="35"/>
      <c r="YR36" s="35"/>
      <c r="YS36" s="35"/>
      <c r="YT36" s="35"/>
      <c r="YU36" s="35"/>
      <c r="YV36" s="35"/>
      <c r="YW36" s="35"/>
      <c r="YX36" s="35"/>
      <c r="YY36" s="35"/>
      <c r="YZ36" s="35"/>
      <c r="ZA36" s="35"/>
      <c r="ZB36" s="35"/>
      <c r="ZC36" s="35"/>
      <c r="ZD36" s="35"/>
      <c r="ZE36" s="35"/>
      <c r="ZF36" s="35"/>
      <c r="ZG36" s="35"/>
      <c r="ZH36" s="35"/>
      <c r="ZI36" s="35"/>
      <c r="ZJ36" s="35"/>
      <c r="ZK36" s="35"/>
      <c r="ZL36" s="35"/>
      <c r="ZM36" s="35"/>
      <c r="ZN36" s="35"/>
      <c r="ZO36" s="35"/>
      <c r="ZP36" s="35"/>
      <c r="ZQ36" s="35"/>
      <c r="ZR36" s="35"/>
      <c r="ZS36" s="35"/>
      <c r="ZT36" s="35"/>
      <c r="ZU36" s="35"/>
      <c r="ZV36" s="35"/>
      <c r="ZW36" s="35"/>
      <c r="ZX36" s="35"/>
      <c r="ZY36" s="35"/>
      <c r="ZZ36" s="35"/>
      <c r="AAA36" s="35"/>
      <c r="AAB36" s="35"/>
      <c r="AAC36" s="35"/>
      <c r="AAD36" s="35"/>
      <c r="AAE36" s="35"/>
      <c r="AAF36" s="35"/>
      <c r="AAG36" s="35"/>
      <c r="AAH36" s="35"/>
      <c r="AAI36" s="35"/>
      <c r="AAJ36" s="35"/>
      <c r="AAK36" s="35"/>
      <c r="AAL36" s="35"/>
      <c r="AAM36" s="35"/>
      <c r="AAN36" s="35"/>
      <c r="AAO36" s="35"/>
      <c r="AAP36" s="35"/>
      <c r="AAQ36" s="35"/>
      <c r="AAR36" s="35"/>
      <c r="AAS36" s="35"/>
      <c r="AAT36" s="35"/>
      <c r="AAU36" s="35"/>
      <c r="AAV36" s="35"/>
      <c r="AAW36" s="35"/>
      <c r="AAX36" s="35"/>
      <c r="AAY36" s="35"/>
      <c r="AAZ36" s="35"/>
      <c r="ABA36" s="35"/>
      <c r="ABB36" s="35"/>
      <c r="ABC36" s="35"/>
      <c r="ABD36" s="35"/>
      <c r="ABE36" s="35"/>
      <c r="ABF36" s="35"/>
      <c r="ABG36" s="35"/>
      <c r="ABH36" s="35"/>
      <c r="ABI36" s="35"/>
      <c r="ABJ36" s="35"/>
      <c r="ABK36" s="35"/>
      <c r="ABL36" s="35"/>
      <c r="ABM36" s="35"/>
      <c r="ABN36" s="35"/>
      <c r="ABO36" s="35"/>
      <c r="ABP36" s="35"/>
      <c r="ABQ36" s="35"/>
      <c r="ABR36" s="35"/>
      <c r="ABS36" s="35"/>
      <c r="ABT36" s="35"/>
      <c r="ABU36" s="35"/>
      <c r="ABV36" s="35"/>
      <c r="ABW36" s="35"/>
      <c r="ABX36" s="35"/>
      <c r="ABY36" s="35"/>
      <c r="ABZ36" s="35"/>
      <c r="ACA36" s="35"/>
      <c r="ACB36" s="35"/>
      <c r="ACC36" s="35"/>
      <c r="ACD36" s="35"/>
      <c r="ACE36" s="35"/>
      <c r="ACF36" s="35"/>
      <c r="ACG36" s="35"/>
      <c r="ACH36" s="35"/>
      <c r="ACI36" s="35"/>
      <c r="ACJ36" s="35"/>
      <c r="ACK36" s="35"/>
      <c r="ACL36" s="35"/>
      <c r="ACM36" s="35"/>
      <c r="ACN36" s="35"/>
      <c r="ACO36" s="35"/>
      <c r="ACP36" s="35"/>
      <c r="ACQ36" s="35"/>
      <c r="ACR36" s="35"/>
      <c r="ACS36" s="35"/>
      <c r="ACT36" s="35"/>
      <c r="ACU36" s="35"/>
      <c r="ACV36" s="35"/>
      <c r="ACW36" s="35"/>
      <c r="ACX36" s="35"/>
      <c r="ACY36" s="35"/>
      <c r="ACZ36" s="35"/>
      <c r="ADA36" s="35"/>
      <c r="ADB36" s="35"/>
      <c r="ADC36" s="35"/>
      <c r="ADD36" s="35"/>
      <c r="ADE36" s="35"/>
      <c r="ADF36" s="35"/>
      <c r="ADG36" s="35"/>
      <c r="ADH36" s="35"/>
      <c r="ADI36" s="35"/>
      <c r="ADJ36" s="35"/>
      <c r="ADK36" s="35"/>
      <c r="ADL36" s="35"/>
      <c r="ADM36" s="35"/>
      <c r="ADN36" s="35"/>
      <c r="ADO36" s="35"/>
      <c r="ADP36" s="35"/>
      <c r="ADQ36" s="35"/>
      <c r="ADR36" s="35"/>
      <c r="ADS36" s="35"/>
      <c r="ADT36" s="35"/>
      <c r="ADU36" s="35"/>
      <c r="ADV36" s="35"/>
      <c r="ADW36" s="35"/>
      <c r="ADX36" s="35"/>
      <c r="ADY36" s="35"/>
      <c r="ADZ36" s="35"/>
      <c r="AEA36" s="35"/>
      <c r="AEB36" s="35"/>
      <c r="AEC36" s="35"/>
      <c r="AED36" s="35"/>
      <c r="AEE36" s="35"/>
      <c r="AEF36" s="35"/>
      <c r="AEG36" s="35"/>
      <c r="AEH36" s="35"/>
      <c r="AEI36" s="35"/>
      <c r="AEJ36" s="35"/>
      <c r="AEK36" s="35"/>
      <c r="AEL36" s="35"/>
      <c r="AEM36" s="35"/>
      <c r="AEN36" s="35"/>
      <c r="AEO36" s="35"/>
      <c r="AEP36" s="35"/>
      <c r="AEQ36" s="35"/>
      <c r="AER36" s="35"/>
      <c r="AES36" s="35"/>
      <c r="AET36" s="35"/>
      <c r="AEU36" s="35"/>
      <c r="AEV36" s="35"/>
      <c r="AEW36" s="35"/>
      <c r="AEX36" s="35"/>
      <c r="AEY36" s="35"/>
      <c r="AEZ36" s="35"/>
      <c r="AFA36" s="35"/>
      <c r="AFB36" s="35"/>
      <c r="AFC36" s="35"/>
      <c r="AFD36" s="35"/>
      <c r="AFE36" s="35"/>
      <c r="AFF36" s="35"/>
      <c r="AFG36" s="35"/>
      <c r="AFH36" s="35"/>
      <c r="AFI36" s="35"/>
      <c r="AFJ36" s="35"/>
      <c r="AFK36" s="35"/>
      <c r="AFL36" s="35"/>
      <c r="AFM36" s="35"/>
      <c r="AFN36" s="35"/>
      <c r="AFO36" s="35"/>
      <c r="AFP36" s="35"/>
      <c r="AFQ36" s="35"/>
      <c r="AFR36" s="35"/>
      <c r="AFS36" s="35"/>
      <c r="AFT36" s="35"/>
      <c r="AFU36" s="35"/>
      <c r="AFV36" s="35"/>
      <c r="AFW36" s="35"/>
      <c r="AFX36" s="35"/>
      <c r="AFY36" s="35"/>
      <c r="AFZ36" s="35"/>
      <c r="AGA36" s="35"/>
      <c r="AGB36" s="35"/>
      <c r="AGC36" s="35"/>
      <c r="AGD36" s="35"/>
      <c r="AGE36" s="35"/>
      <c r="AGF36" s="35"/>
      <c r="AGG36" s="35"/>
      <c r="AGH36" s="35"/>
      <c r="AGI36" s="35"/>
      <c r="AGJ36" s="35"/>
      <c r="AGK36" s="35"/>
      <c r="AGL36" s="35"/>
      <c r="AGM36" s="35"/>
      <c r="AGN36" s="35"/>
      <c r="AGO36" s="35"/>
      <c r="AGP36" s="35"/>
      <c r="AGQ36" s="35"/>
      <c r="AGR36" s="35"/>
      <c r="AGS36" s="35"/>
      <c r="AGT36" s="35"/>
      <c r="AGU36" s="35"/>
      <c r="AGV36" s="35"/>
      <c r="AGW36" s="35"/>
      <c r="AGX36" s="35"/>
      <c r="AGY36" s="35"/>
      <c r="AGZ36" s="35"/>
      <c r="AHA36" s="35"/>
      <c r="AHB36" s="35"/>
      <c r="AHC36" s="35"/>
      <c r="AHD36" s="35"/>
      <c r="AHE36" s="35"/>
      <c r="AHF36" s="35"/>
      <c r="AHG36" s="35"/>
      <c r="AHH36" s="35"/>
      <c r="AHI36" s="35"/>
      <c r="AHJ36" s="35"/>
      <c r="AHK36" s="35"/>
      <c r="AHL36" s="35"/>
      <c r="AHM36" s="35"/>
      <c r="AHN36" s="35"/>
      <c r="AHO36" s="35"/>
      <c r="AHP36" s="35"/>
      <c r="AHQ36" s="35"/>
      <c r="AHR36" s="35"/>
      <c r="AHS36" s="35"/>
      <c r="AHT36" s="35"/>
      <c r="AHU36" s="35"/>
      <c r="AHV36" s="35"/>
      <c r="AHW36" s="35"/>
      <c r="AHX36" s="35"/>
      <c r="AHY36" s="35"/>
      <c r="AHZ36" s="35"/>
      <c r="AIA36" s="35"/>
      <c r="AIB36" s="35"/>
      <c r="AIC36" s="35"/>
      <c r="AID36" s="35"/>
      <c r="AIE36" s="35"/>
      <c r="AIF36" s="35"/>
      <c r="AIG36" s="35"/>
      <c r="AIH36" s="35"/>
      <c r="AII36" s="35"/>
      <c r="AIJ36" s="35"/>
      <c r="AIK36" s="35"/>
      <c r="AIL36" s="35"/>
      <c r="AIM36" s="35"/>
      <c r="AIN36" s="35"/>
      <c r="AIO36" s="35"/>
      <c r="AIP36" s="35"/>
      <c r="AIQ36" s="35"/>
      <c r="AIR36" s="35"/>
      <c r="AIS36" s="35"/>
      <c r="AIT36" s="35"/>
      <c r="AIU36" s="35"/>
      <c r="AIV36" s="35"/>
      <c r="AIW36" s="35"/>
      <c r="AIX36" s="35"/>
      <c r="AIY36" s="35"/>
      <c r="AIZ36" s="35"/>
      <c r="AJA36" s="35"/>
      <c r="AJB36" s="35"/>
      <c r="AJC36" s="35"/>
      <c r="AJD36" s="35"/>
      <c r="AJE36" s="35"/>
      <c r="AJF36" s="35"/>
      <c r="AJG36" s="35"/>
      <c r="AJH36" s="35"/>
      <c r="AJI36" s="35"/>
      <c r="AJJ36" s="35"/>
      <c r="AJK36" s="35"/>
      <c r="AJL36" s="35"/>
      <c r="AJM36" s="35"/>
      <c r="AJN36" s="35"/>
      <c r="AJO36" s="35"/>
      <c r="AJP36" s="35"/>
      <c r="AJQ36" s="35"/>
      <c r="AJR36" s="35"/>
      <c r="AJS36" s="35"/>
      <c r="AJT36" s="35"/>
      <c r="AJU36" s="35"/>
      <c r="AJV36" s="35"/>
      <c r="AJW36" s="35"/>
      <c r="AJX36" s="35"/>
      <c r="AJY36" s="35"/>
      <c r="AJZ36" s="35"/>
      <c r="AKA36" s="35"/>
      <c r="AKB36" s="35"/>
      <c r="AKC36" s="35"/>
      <c r="AKD36" s="35"/>
      <c r="AKE36" s="35"/>
      <c r="AKF36" s="35"/>
      <c r="AKG36" s="35"/>
      <c r="AKH36" s="35"/>
      <c r="AKI36" s="35"/>
      <c r="AKJ36" s="35"/>
      <c r="AKK36" s="35"/>
      <c r="AKL36" s="35"/>
      <c r="AKM36" s="35"/>
      <c r="AKN36" s="35"/>
      <c r="AKO36" s="35"/>
      <c r="AKP36" s="35"/>
      <c r="AKQ36" s="35"/>
      <c r="AKR36" s="35"/>
      <c r="AKS36" s="35"/>
      <c r="AKT36" s="35"/>
      <c r="AKU36" s="35"/>
      <c r="AKV36" s="35"/>
      <c r="AKW36" s="35"/>
      <c r="AKX36" s="35"/>
      <c r="AKY36" s="35"/>
      <c r="AKZ36" s="35"/>
      <c r="ALA36" s="35"/>
      <c r="ALB36" s="35"/>
      <c r="ALC36" s="35"/>
      <c r="ALD36" s="35"/>
      <c r="ALE36" s="35"/>
      <c r="ALF36" s="35"/>
      <c r="ALG36" s="35"/>
      <c r="ALH36" s="35"/>
      <c r="ALI36" s="35"/>
      <c r="ALJ36" s="35"/>
      <c r="ALK36" s="35"/>
      <c r="ALL36" s="35"/>
      <c r="ALM36" s="35"/>
      <c r="ALN36" s="35"/>
      <c r="ALO36" s="35"/>
      <c r="ALP36" s="35"/>
      <c r="ALQ36" s="35"/>
      <c r="ALR36" s="35"/>
      <c r="ALS36" s="35"/>
      <c r="ALT36" s="35"/>
      <c r="ALU36" s="35"/>
      <c r="ALV36" s="35"/>
      <c r="ALW36" s="35"/>
      <c r="ALX36" s="35"/>
      <c r="ALY36" s="35"/>
      <c r="ALZ36" s="35"/>
      <c r="AMA36" s="35"/>
      <c r="AMB36" s="35"/>
      <c r="AMC36" s="35"/>
      <c r="AMD36" s="35"/>
      <c r="AME36" s="35"/>
      <c r="AMF36" s="35"/>
      <c r="AMG36" s="35"/>
      <c r="AMH36" s="35"/>
      <c r="AMI36" s="35"/>
      <c r="AMJ36" s="35"/>
      <c r="AMK36" s="35"/>
      <c r="AML36" s="35"/>
      <c r="AMM36" s="35"/>
      <c r="AMN36" s="35"/>
      <c r="AMO36" s="35"/>
      <c r="AMP36" s="35"/>
      <c r="AMQ36" s="35"/>
      <c r="AMR36" s="35"/>
      <c r="AMS36" s="35"/>
      <c r="AMT36" s="35"/>
      <c r="AMU36" s="35"/>
      <c r="AMV36" s="35"/>
      <c r="AMW36" s="35"/>
      <c r="AMX36" s="35"/>
      <c r="AMY36" s="35"/>
      <c r="AMZ36" s="35"/>
      <c r="ANA36" s="35"/>
      <c r="ANB36" s="35"/>
      <c r="ANC36" s="35"/>
      <c r="AND36" s="35"/>
      <c r="ANE36" s="35"/>
      <c r="ANF36" s="35"/>
      <c r="ANG36" s="35"/>
      <c r="ANH36" s="35"/>
      <c r="ANI36" s="35"/>
      <c r="ANJ36" s="35"/>
      <c r="ANK36" s="35"/>
      <c r="ANL36" s="35"/>
      <c r="ANM36" s="35"/>
      <c r="ANN36" s="35"/>
      <c r="ANO36" s="35"/>
      <c r="ANP36" s="35"/>
      <c r="ANQ36" s="35"/>
      <c r="ANR36" s="35"/>
      <c r="ANS36" s="35"/>
      <c r="ANT36" s="35"/>
      <c r="ANU36" s="35"/>
      <c r="ANV36" s="35"/>
      <c r="ANW36" s="35"/>
      <c r="ANX36" s="35"/>
      <c r="ANY36" s="35"/>
      <c r="ANZ36" s="35"/>
      <c r="AOA36" s="35"/>
      <c r="AOB36" s="35"/>
      <c r="AOC36" s="35"/>
      <c r="AOD36" s="35"/>
      <c r="AOE36" s="35"/>
      <c r="AOF36" s="35"/>
      <c r="AOG36" s="35"/>
      <c r="AOH36" s="35"/>
      <c r="AOI36" s="35"/>
      <c r="AOJ36" s="35"/>
      <c r="AOK36" s="35"/>
      <c r="AOL36" s="35"/>
      <c r="AOM36" s="35"/>
      <c r="AON36" s="35"/>
      <c r="AOO36" s="35"/>
      <c r="AOP36" s="35"/>
      <c r="AOQ36" s="35"/>
      <c r="AOR36" s="35"/>
      <c r="AOS36" s="35"/>
      <c r="AOT36" s="35"/>
      <c r="AOU36" s="35"/>
      <c r="AOV36" s="35"/>
      <c r="AOW36" s="35"/>
      <c r="AOX36" s="35"/>
      <c r="AOY36" s="35"/>
      <c r="AOZ36" s="35"/>
      <c r="APA36" s="35"/>
      <c r="APB36" s="35"/>
      <c r="APC36" s="35"/>
      <c r="APD36" s="35"/>
      <c r="APE36" s="35"/>
      <c r="APF36" s="35"/>
      <c r="APG36" s="35"/>
      <c r="APH36" s="35"/>
      <c r="API36" s="35"/>
      <c r="APJ36" s="35"/>
      <c r="APK36" s="35"/>
      <c r="APL36" s="35"/>
      <c r="APM36" s="35"/>
      <c r="APN36" s="35"/>
      <c r="APO36" s="35"/>
      <c r="APP36" s="35"/>
      <c r="APQ36" s="35"/>
      <c r="APR36" s="35"/>
      <c r="APS36" s="35"/>
      <c r="APT36" s="35"/>
      <c r="APU36" s="35"/>
      <c r="APV36" s="35"/>
      <c r="APW36" s="35"/>
      <c r="APX36" s="35"/>
      <c r="APY36" s="35"/>
      <c r="APZ36" s="35"/>
      <c r="AQA36" s="35"/>
      <c r="AQB36" s="35"/>
      <c r="AQC36" s="35"/>
      <c r="AQD36" s="35"/>
      <c r="AQE36" s="35"/>
      <c r="AQF36" s="35"/>
      <c r="AQG36" s="35"/>
      <c r="AQH36" s="35"/>
      <c r="AQI36" s="35"/>
      <c r="AQJ36" s="35"/>
      <c r="AQK36" s="35"/>
      <c r="AQL36" s="35"/>
      <c r="AQM36" s="35"/>
      <c r="AQN36" s="35"/>
      <c r="AQO36" s="35"/>
      <c r="AQP36" s="35"/>
      <c r="AQQ36" s="35"/>
      <c r="AQR36" s="35"/>
      <c r="AQS36" s="35"/>
      <c r="AQT36" s="35"/>
      <c r="AQU36" s="35"/>
      <c r="AQV36" s="35"/>
      <c r="AQW36" s="35"/>
      <c r="AQX36" s="35"/>
      <c r="AQY36" s="35"/>
      <c r="AQZ36" s="35"/>
      <c r="ARA36" s="35"/>
      <c r="ARB36" s="35"/>
      <c r="ARC36" s="35"/>
      <c r="ARD36" s="35"/>
      <c r="ARE36" s="35"/>
      <c r="ARF36" s="35"/>
      <c r="ARG36" s="35"/>
      <c r="ARH36" s="35"/>
      <c r="ARI36" s="35"/>
      <c r="ARJ36" s="35"/>
      <c r="ARK36" s="35"/>
      <c r="ARL36" s="35"/>
      <c r="ARM36" s="35"/>
      <c r="ARN36" s="35"/>
      <c r="ARO36" s="35"/>
      <c r="ARP36" s="35"/>
      <c r="ARQ36" s="35"/>
      <c r="ARR36" s="35"/>
      <c r="ARS36" s="35"/>
      <c r="ART36" s="35"/>
      <c r="ARU36" s="35"/>
      <c r="ARV36" s="35"/>
      <c r="ARW36" s="35"/>
      <c r="ARX36" s="35"/>
      <c r="ARY36" s="35"/>
      <c r="ARZ36" s="35"/>
      <c r="ASA36" s="35"/>
      <c r="ASB36" s="35"/>
      <c r="ASC36" s="35"/>
      <c r="ASD36" s="35"/>
      <c r="ASE36" s="35"/>
      <c r="ASF36" s="35"/>
      <c r="ASG36" s="35"/>
      <c r="ASH36" s="35"/>
      <c r="ASI36" s="35"/>
      <c r="ASJ36" s="35"/>
      <c r="ASK36" s="35"/>
      <c r="ASL36" s="35"/>
      <c r="ASM36" s="35"/>
      <c r="ASN36" s="35"/>
      <c r="ASO36" s="35"/>
      <c r="ASP36" s="35"/>
      <c r="ASQ36" s="35"/>
      <c r="ASR36" s="35"/>
      <c r="ASS36" s="35"/>
      <c r="AST36" s="35"/>
      <c r="ASU36" s="35"/>
      <c r="ASV36" s="35"/>
      <c r="ASW36" s="35"/>
      <c r="ASX36" s="35"/>
      <c r="ASY36" s="35"/>
      <c r="ASZ36" s="35"/>
      <c r="ATA36" s="35"/>
      <c r="ATB36" s="35"/>
      <c r="ATC36" s="35"/>
      <c r="ATD36" s="35"/>
      <c r="ATE36" s="35"/>
      <c r="ATF36" s="35"/>
      <c r="ATG36" s="35"/>
      <c r="ATH36" s="35"/>
      <c r="ATI36" s="35"/>
      <c r="ATJ36" s="35"/>
      <c r="ATK36" s="35"/>
      <c r="ATL36" s="35"/>
      <c r="ATM36" s="35"/>
      <c r="ATN36" s="35"/>
      <c r="ATO36" s="35"/>
      <c r="ATP36" s="35"/>
      <c r="ATQ36" s="35"/>
      <c r="ATR36" s="35"/>
      <c r="ATS36" s="35"/>
      <c r="ATT36" s="35"/>
      <c r="ATU36" s="35"/>
      <c r="ATV36" s="35"/>
      <c r="ATW36" s="35"/>
      <c r="ATX36" s="35"/>
      <c r="ATY36" s="35"/>
      <c r="ATZ36" s="35"/>
      <c r="AUA36" s="35"/>
      <c r="AUB36" s="35"/>
      <c r="AUC36" s="35"/>
      <c r="AUD36" s="35"/>
      <c r="AUE36" s="35"/>
      <c r="AUF36" s="35"/>
      <c r="AUG36" s="35"/>
      <c r="AUH36" s="35"/>
      <c r="AUI36" s="35"/>
      <c r="AUJ36" s="35"/>
      <c r="AUK36" s="35"/>
      <c r="AUL36" s="35"/>
      <c r="AUM36" s="35"/>
      <c r="AUN36" s="35"/>
      <c r="AUO36" s="35"/>
      <c r="AUP36" s="35"/>
      <c r="AUQ36" s="35"/>
      <c r="AUR36" s="35"/>
      <c r="AUS36" s="35"/>
      <c r="AUT36" s="35"/>
      <c r="AUU36" s="35"/>
      <c r="AUV36" s="35"/>
      <c r="AUW36" s="35"/>
      <c r="AUX36" s="35"/>
      <c r="AUY36" s="35"/>
      <c r="AUZ36" s="35"/>
      <c r="AVA36" s="35"/>
      <c r="AVB36" s="35"/>
      <c r="AVC36" s="35"/>
      <c r="AVD36" s="35"/>
      <c r="AVE36" s="35"/>
      <c r="AVF36" s="35"/>
      <c r="AVG36" s="35"/>
      <c r="AVH36" s="35"/>
      <c r="AVI36" s="35"/>
      <c r="AVJ36" s="35"/>
      <c r="AVK36" s="35"/>
      <c r="AVL36" s="35"/>
      <c r="AVM36" s="35"/>
      <c r="AVN36" s="35"/>
      <c r="AVO36" s="35"/>
      <c r="AVP36" s="35"/>
      <c r="AVQ36" s="35"/>
      <c r="AVR36" s="35"/>
      <c r="AVS36" s="35"/>
      <c r="AVT36" s="35"/>
      <c r="AVU36" s="35"/>
      <c r="AVV36" s="35"/>
      <c r="AVW36" s="35"/>
      <c r="AVX36" s="35"/>
      <c r="AVY36" s="35"/>
      <c r="AVZ36" s="35"/>
      <c r="AWA36" s="35"/>
      <c r="AWB36" s="35"/>
      <c r="AWC36" s="35"/>
      <c r="AWD36" s="35"/>
      <c r="AWE36" s="35"/>
      <c r="AWF36" s="35"/>
      <c r="AWG36" s="35"/>
      <c r="AWH36" s="35"/>
      <c r="AWI36" s="35"/>
      <c r="AWJ36" s="35"/>
      <c r="AWK36" s="35"/>
      <c r="AWL36" s="35"/>
      <c r="AWM36" s="35"/>
      <c r="AWN36" s="35"/>
      <c r="AWO36" s="35"/>
      <c r="AWP36" s="35"/>
      <c r="AWQ36" s="35"/>
      <c r="AWR36" s="35"/>
      <c r="AWS36" s="35"/>
      <c r="AWT36" s="35"/>
      <c r="AWU36" s="35"/>
      <c r="AWV36" s="35"/>
      <c r="AWW36" s="35"/>
      <c r="AWX36" s="35"/>
      <c r="AWY36" s="35"/>
      <c r="AWZ36" s="35"/>
      <c r="AXA36" s="35"/>
      <c r="AXB36" s="35"/>
      <c r="AXC36" s="35"/>
      <c r="AXD36" s="35"/>
      <c r="AXE36" s="35"/>
      <c r="AXF36" s="35"/>
      <c r="AXG36" s="35"/>
      <c r="AXH36" s="35"/>
      <c r="AXI36" s="35"/>
      <c r="AXJ36" s="35"/>
      <c r="AXK36" s="35"/>
      <c r="AXL36" s="35"/>
      <c r="AXM36" s="35"/>
      <c r="AXN36" s="35"/>
      <c r="AXO36" s="35"/>
      <c r="AXP36" s="35"/>
      <c r="AXQ36" s="35"/>
      <c r="AXR36" s="35"/>
      <c r="AXS36" s="35"/>
      <c r="AXT36" s="35"/>
      <c r="AXU36" s="35"/>
      <c r="AXV36" s="35"/>
      <c r="AXW36" s="35"/>
      <c r="AXX36" s="35"/>
      <c r="AXY36" s="35"/>
      <c r="AXZ36" s="35"/>
      <c r="AYA36" s="35"/>
      <c r="AYB36" s="35"/>
      <c r="AYC36" s="35"/>
      <c r="AYD36" s="35"/>
      <c r="AYE36" s="35"/>
      <c r="AYF36" s="35"/>
      <c r="AYG36" s="35"/>
      <c r="AYH36" s="35"/>
      <c r="AYI36" s="35"/>
      <c r="AYJ36" s="35"/>
      <c r="AYK36" s="35"/>
      <c r="AYL36" s="35"/>
      <c r="AYM36" s="35"/>
      <c r="AYN36" s="35"/>
      <c r="AYO36" s="35"/>
      <c r="AYP36" s="35"/>
      <c r="AYQ36" s="35"/>
      <c r="AYR36" s="35"/>
      <c r="AYS36" s="35"/>
      <c r="AYT36" s="35"/>
      <c r="AYU36" s="35"/>
      <c r="AYV36" s="35"/>
      <c r="AYW36" s="35"/>
      <c r="AYX36" s="35"/>
      <c r="AYY36" s="35"/>
      <c r="AYZ36" s="35"/>
      <c r="AZA36" s="35"/>
      <c r="AZB36" s="35"/>
      <c r="AZC36" s="35"/>
      <c r="AZD36" s="35"/>
      <c r="AZE36" s="35"/>
      <c r="AZF36" s="35"/>
      <c r="AZG36" s="35"/>
      <c r="AZH36" s="35"/>
      <c r="AZI36" s="35"/>
      <c r="AZJ36" s="35"/>
      <c r="AZK36" s="35"/>
      <c r="AZL36" s="35"/>
      <c r="AZM36" s="35"/>
      <c r="AZN36" s="35"/>
      <c r="AZO36" s="35"/>
      <c r="AZP36" s="35"/>
      <c r="AZQ36" s="35"/>
      <c r="AZR36" s="35"/>
      <c r="AZS36" s="35"/>
      <c r="AZT36" s="35"/>
      <c r="AZU36" s="35"/>
      <c r="AZV36" s="35"/>
      <c r="AZW36" s="35"/>
      <c r="AZX36" s="35"/>
      <c r="AZY36" s="35"/>
      <c r="AZZ36" s="35"/>
      <c r="BAA36" s="35"/>
      <c r="BAB36" s="35"/>
      <c r="BAC36" s="35"/>
      <c r="BAD36" s="35"/>
      <c r="BAE36" s="35"/>
      <c r="BAF36" s="35"/>
      <c r="BAG36" s="35"/>
      <c r="BAH36" s="35"/>
      <c r="BAI36" s="35"/>
      <c r="BAJ36" s="35"/>
      <c r="BAK36" s="35"/>
      <c r="BAL36" s="35"/>
      <c r="BAM36" s="35"/>
      <c r="BAN36" s="35"/>
      <c r="BAO36" s="35"/>
      <c r="BAP36" s="35"/>
      <c r="BAQ36" s="35"/>
      <c r="BAR36" s="35"/>
      <c r="BAS36" s="35"/>
      <c r="BAT36" s="35"/>
      <c r="BAU36" s="35"/>
      <c r="BAV36" s="35"/>
      <c r="BAW36" s="35"/>
      <c r="BAX36" s="35"/>
      <c r="BAY36" s="35"/>
      <c r="BAZ36" s="35"/>
      <c r="BBA36" s="35"/>
      <c r="BBB36" s="35"/>
      <c r="BBC36" s="35"/>
      <c r="BBD36" s="35"/>
      <c r="BBE36" s="35"/>
      <c r="BBF36" s="35"/>
      <c r="BBG36" s="35"/>
      <c r="BBH36" s="35"/>
      <c r="BBI36" s="35"/>
      <c r="BBJ36" s="35"/>
      <c r="BBK36" s="35"/>
      <c r="BBL36" s="35"/>
      <c r="BBM36" s="35"/>
      <c r="BBN36" s="35"/>
      <c r="BBO36" s="35"/>
      <c r="BBP36" s="35"/>
      <c r="BBQ36" s="35"/>
      <c r="BBR36" s="35"/>
      <c r="BBS36" s="35"/>
      <c r="BBT36" s="35"/>
      <c r="BBU36" s="35"/>
      <c r="BBV36" s="35"/>
      <c r="BBW36" s="35"/>
      <c r="BBX36" s="35"/>
      <c r="BBY36" s="35"/>
      <c r="BBZ36" s="35"/>
      <c r="BCA36" s="35"/>
      <c r="BCB36" s="35"/>
      <c r="BCC36" s="35"/>
      <c r="BCD36" s="35"/>
      <c r="BCE36" s="35"/>
      <c r="BCF36" s="35"/>
      <c r="BCG36" s="35"/>
      <c r="BCH36" s="35"/>
      <c r="BCI36" s="35"/>
      <c r="BCJ36" s="35"/>
      <c r="BCK36" s="35"/>
      <c r="BCL36" s="35"/>
      <c r="BCM36" s="35"/>
      <c r="BCN36" s="35"/>
      <c r="BCO36" s="35"/>
      <c r="BCP36" s="35"/>
      <c r="BCQ36" s="35"/>
      <c r="BCR36" s="35"/>
      <c r="BCS36" s="35"/>
      <c r="BCT36" s="35"/>
      <c r="BCU36" s="35"/>
      <c r="BCV36" s="35"/>
      <c r="BCW36" s="35"/>
      <c r="BCX36" s="35"/>
      <c r="BCY36" s="35"/>
      <c r="BCZ36" s="35"/>
      <c r="BDA36" s="35"/>
      <c r="BDB36" s="35"/>
      <c r="BDC36" s="35"/>
      <c r="BDD36" s="35"/>
      <c r="BDE36" s="35"/>
      <c r="BDF36" s="35"/>
      <c r="BDG36" s="35"/>
      <c r="BDH36" s="35"/>
      <c r="BDI36" s="35"/>
      <c r="BDJ36" s="35"/>
      <c r="BDK36" s="35"/>
      <c r="BDL36" s="35"/>
      <c r="BDM36" s="35"/>
      <c r="BDN36" s="35"/>
      <c r="BDO36" s="35"/>
      <c r="BDP36" s="35"/>
      <c r="BDQ36" s="35"/>
      <c r="BDR36" s="35"/>
      <c r="BDS36" s="35"/>
      <c r="BDT36" s="35"/>
      <c r="BDU36" s="35"/>
      <c r="BDV36" s="35"/>
      <c r="BDW36" s="35"/>
      <c r="BDX36" s="35"/>
      <c r="BDY36" s="35"/>
      <c r="BDZ36" s="35"/>
      <c r="BEA36" s="35"/>
      <c r="BEB36" s="35"/>
      <c r="BEC36" s="35"/>
      <c r="BED36" s="35"/>
      <c r="BEE36" s="35"/>
      <c r="BEF36" s="35"/>
      <c r="BEG36" s="35"/>
      <c r="BEH36" s="35"/>
      <c r="BEI36" s="35"/>
      <c r="BEJ36" s="35"/>
      <c r="BEK36" s="35"/>
      <c r="BEL36" s="35"/>
      <c r="BEM36" s="35"/>
      <c r="BEN36" s="35"/>
      <c r="BEO36" s="35"/>
      <c r="BEP36" s="35"/>
      <c r="BEQ36" s="35"/>
      <c r="BER36" s="35"/>
      <c r="BES36" s="35"/>
      <c r="BET36" s="35"/>
      <c r="BEU36" s="35"/>
      <c r="BEV36" s="35"/>
      <c r="BEW36" s="35"/>
      <c r="BEX36" s="35"/>
      <c r="BEY36" s="35"/>
      <c r="BEZ36" s="35"/>
      <c r="BFA36" s="35"/>
      <c r="BFB36" s="35"/>
      <c r="BFC36" s="35"/>
      <c r="BFD36" s="35"/>
      <c r="BFE36" s="35"/>
      <c r="BFF36" s="35"/>
      <c r="BFG36" s="35"/>
      <c r="BFH36" s="35"/>
      <c r="BFI36" s="35"/>
      <c r="BFJ36" s="35"/>
      <c r="BFK36" s="35"/>
      <c r="BFL36" s="35"/>
      <c r="BFM36" s="35"/>
      <c r="BFN36" s="35"/>
      <c r="BFO36" s="35"/>
      <c r="BFP36" s="35"/>
      <c r="BFQ36" s="35"/>
      <c r="BFR36" s="35"/>
      <c r="BFS36" s="35"/>
      <c r="BFT36" s="35"/>
      <c r="BFU36" s="35"/>
      <c r="BFV36" s="35"/>
      <c r="BFW36" s="35"/>
      <c r="BFX36" s="35"/>
      <c r="BFY36" s="35"/>
      <c r="BFZ36" s="35"/>
      <c r="BGA36" s="35"/>
      <c r="BGB36" s="35"/>
      <c r="BGC36" s="35"/>
      <c r="BGD36" s="35"/>
      <c r="BGE36" s="35"/>
      <c r="BGF36" s="35"/>
      <c r="BGG36" s="35"/>
      <c r="BGH36" s="35"/>
      <c r="BGI36" s="35"/>
      <c r="BGJ36" s="35"/>
      <c r="BGK36" s="35"/>
      <c r="BGL36" s="35"/>
      <c r="BGM36" s="35"/>
      <c r="BGN36" s="35"/>
      <c r="BGO36" s="35"/>
      <c r="BGP36" s="35"/>
      <c r="BGQ36" s="35"/>
      <c r="BGR36" s="35"/>
      <c r="BGS36" s="35"/>
      <c r="BGT36" s="35"/>
      <c r="BGU36" s="35"/>
      <c r="BGV36" s="35"/>
      <c r="BGW36" s="35"/>
      <c r="BGX36" s="35"/>
      <c r="BGY36" s="35"/>
      <c r="BGZ36" s="35"/>
      <c r="BHA36" s="35"/>
      <c r="BHB36" s="35"/>
      <c r="BHC36" s="35"/>
      <c r="BHD36" s="35"/>
      <c r="BHE36" s="35"/>
      <c r="BHF36" s="35"/>
      <c r="BHG36" s="35"/>
      <c r="BHH36" s="35"/>
      <c r="BHI36" s="35"/>
      <c r="BHJ36" s="35"/>
      <c r="BHK36" s="35"/>
      <c r="BHL36" s="35"/>
      <c r="BHM36" s="35"/>
      <c r="BHN36" s="35"/>
      <c r="BHO36" s="35"/>
      <c r="BHP36" s="35"/>
      <c r="BHQ36" s="35"/>
      <c r="BHR36" s="35"/>
      <c r="BHS36" s="35"/>
      <c r="BHT36" s="35"/>
      <c r="BHU36" s="35"/>
      <c r="BHV36" s="35"/>
      <c r="BHW36" s="35"/>
      <c r="BHX36" s="35"/>
      <c r="BHY36" s="35"/>
      <c r="BHZ36" s="35"/>
      <c r="BIA36" s="35"/>
      <c r="BIB36" s="35"/>
      <c r="BIC36" s="35"/>
      <c r="BID36" s="35"/>
      <c r="BIE36" s="35"/>
      <c r="BIF36" s="35"/>
      <c r="BIG36" s="35"/>
      <c r="BIH36" s="35"/>
      <c r="BII36" s="35"/>
      <c r="BIJ36" s="35"/>
      <c r="BIK36" s="35"/>
      <c r="BIL36" s="35"/>
      <c r="BIM36" s="35"/>
      <c r="BIN36" s="35"/>
      <c r="BIO36" s="35"/>
      <c r="BIP36" s="35"/>
      <c r="BIQ36" s="35"/>
      <c r="BIR36" s="35"/>
      <c r="BIS36" s="35"/>
      <c r="BIT36" s="35"/>
      <c r="BIU36" s="35"/>
      <c r="BIV36" s="35"/>
      <c r="BIW36" s="35"/>
      <c r="BIX36" s="35"/>
      <c r="BIY36" s="35"/>
      <c r="BIZ36" s="35"/>
      <c r="BJA36" s="35"/>
      <c r="BJB36" s="35"/>
      <c r="BJC36" s="35"/>
      <c r="BJD36" s="35"/>
      <c r="BJE36" s="35"/>
      <c r="BJF36" s="35"/>
      <c r="BJG36" s="35"/>
      <c r="BJH36" s="35"/>
      <c r="BJI36" s="35"/>
      <c r="BJJ36" s="35"/>
      <c r="BJK36" s="35"/>
      <c r="BJL36" s="35"/>
      <c r="BJM36" s="35"/>
      <c r="BJN36" s="35"/>
      <c r="BJO36" s="35"/>
      <c r="BJP36" s="35"/>
      <c r="BJQ36" s="35"/>
      <c r="BJR36" s="35"/>
      <c r="BJS36" s="35"/>
      <c r="BJT36" s="35"/>
      <c r="BJU36" s="35"/>
      <c r="BJV36" s="35"/>
      <c r="BJW36" s="35"/>
      <c r="BJX36" s="35"/>
      <c r="BJY36" s="35"/>
      <c r="BJZ36" s="35"/>
      <c r="BKA36" s="35"/>
      <c r="BKB36" s="35"/>
      <c r="BKC36" s="35"/>
      <c r="BKD36" s="35"/>
      <c r="BKE36" s="35"/>
      <c r="BKF36" s="35"/>
      <c r="BKG36" s="35"/>
      <c r="BKH36" s="35"/>
      <c r="BKI36" s="35"/>
      <c r="BKJ36" s="35"/>
      <c r="BKK36" s="35"/>
      <c r="BKL36" s="35"/>
      <c r="BKM36" s="35"/>
      <c r="BKN36" s="35"/>
      <c r="BKO36" s="35"/>
      <c r="BKP36" s="35"/>
      <c r="BKQ36" s="35"/>
      <c r="BKR36" s="35"/>
      <c r="BKS36" s="35"/>
      <c r="BKT36" s="35"/>
      <c r="BKU36" s="35"/>
      <c r="BKV36" s="35"/>
      <c r="BKW36" s="35"/>
      <c r="BKX36" s="35"/>
      <c r="BKY36" s="35"/>
      <c r="BKZ36" s="35"/>
      <c r="BLA36" s="35"/>
      <c r="BLB36" s="35"/>
      <c r="BLC36" s="35"/>
      <c r="BLD36" s="35"/>
      <c r="BLE36" s="35"/>
      <c r="BLF36" s="35"/>
      <c r="BLG36" s="35"/>
      <c r="BLH36" s="35"/>
      <c r="BLI36" s="35"/>
      <c r="BLJ36" s="35"/>
      <c r="BLK36" s="35"/>
      <c r="BLL36" s="35"/>
      <c r="BLM36" s="35"/>
      <c r="BLN36" s="35"/>
      <c r="BLO36" s="35"/>
      <c r="BLP36" s="35"/>
      <c r="BLQ36" s="35"/>
      <c r="BLR36" s="35"/>
      <c r="BLS36" s="35"/>
      <c r="BLT36" s="35"/>
      <c r="BLU36" s="35"/>
      <c r="BLV36" s="35"/>
      <c r="BLW36" s="35"/>
      <c r="BLX36" s="35"/>
      <c r="BLY36" s="35"/>
      <c r="BLZ36" s="35"/>
      <c r="BMA36" s="35"/>
      <c r="BMB36" s="35"/>
      <c r="BMC36" s="35"/>
      <c r="BMD36" s="35"/>
      <c r="BME36" s="35"/>
      <c r="BMF36" s="35"/>
      <c r="BMG36" s="35"/>
      <c r="BMH36" s="35"/>
      <c r="BMI36" s="35"/>
      <c r="BMJ36" s="35"/>
      <c r="BMK36" s="35"/>
      <c r="BML36" s="35"/>
      <c r="BMM36" s="35"/>
      <c r="BMN36" s="35"/>
      <c r="BMO36" s="35"/>
      <c r="BMP36" s="35"/>
      <c r="BMQ36" s="35"/>
      <c r="BMR36" s="35"/>
      <c r="BMS36" s="35"/>
      <c r="BMT36" s="35"/>
      <c r="BMU36" s="35"/>
      <c r="BMV36" s="35"/>
      <c r="BMW36" s="35"/>
      <c r="BMX36" s="35"/>
      <c r="BMY36" s="35"/>
      <c r="BMZ36" s="35"/>
      <c r="BNA36" s="35"/>
      <c r="BNB36" s="35"/>
      <c r="BNC36" s="35"/>
      <c r="BND36" s="35"/>
      <c r="BNE36" s="35"/>
      <c r="BNF36" s="35"/>
      <c r="BNG36" s="35"/>
      <c r="BNH36" s="35"/>
      <c r="BNI36" s="35"/>
      <c r="BNJ36" s="35"/>
      <c r="BNK36" s="35"/>
      <c r="BNL36" s="35"/>
      <c r="BNM36" s="35"/>
      <c r="BNN36" s="35"/>
      <c r="BNO36" s="35"/>
      <c r="BNP36" s="35"/>
      <c r="BNQ36" s="35"/>
      <c r="BNR36" s="35"/>
      <c r="BNS36" s="35"/>
      <c r="BNT36" s="35"/>
      <c r="BNU36" s="35"/>
      <c r="BNV36" s="35"/>
      <c r="BNW36" s="35"/>
      <c r="BNX36" s="35"/>
      <c r="BNY36" s="35"/>
      <c r="BNZ36" s="35"/>
      <c r="BOA36" s="35"/>
      <c r="BOB36" s="35"/>
      <c r="BOC36" s="35"/>
      <c r="BOD36" s="35"/>
      <c r="BOE36" s="35"/>
      <c r="BOF36" s="35"/>
      <c r="BOG36" s="35"/>
      <c r="BOH36" s="35"/>
      <c r="BOI36" s="35"/>
      <c r="BOJ36" s="35"/>
      <c r="BOK36" s="35"/>
      <c r="BOL36" s="35"/>
      <c r="BOM36" s="35"/>
      <c r="BON36" s="35"/>
      <c r="BOO36" s="35"/>
      <c r="BOP36" s="35"/>
      <c r="BOQ36" s="35"/>
      <c r="BOR36" s="35"/>
      <c r="BOS36" s="35"/>
      <c r="BOT36" s="35"/>
      <c r="BOU36" s="35"/>
      <c r="BOV36" s="35"/>
      <c r="BOW36" s="35"/>
      <c r="BOX36" s="35"/>
      <c r="BOY36" s="35"/>
      <c r="BOZ36" s="35"/>
      <c r="BPA36" s="35"/>
      <c r="BPB36" s="35"/>
      <c r="BPC36" s="35"/>
      <c r="BPD36" s="35"/>
      <c r="BPE36" s="35"/>
      <c r="BPF36" s="35"/>
      <c r="BPG36" s="35"/>
      <c r="BPH36" s="35"/>
      <c r="BPI36" s="35"/>
      <c r="BPJ36" s="35"/>
      <c r="BPK36" s="35"/>
      <c r="BPL36" s="35"/>
      <c r="BPM36" s="35"/>
      <c r="BPN36" s="35"/>
      <c r="BPO36" s="35"/>
      <c r="BPP36" s="35"/>
      <c r="BPQ36" s="35"/>
      <c r="BPR36" s="35"/>
      <c r="BPS36" s="35"/>
      <c r="BPT36" s="35"/>
      <c r="BPU36" s="35"/>
      <c r="BPV36" s="35"/>
      <c r="BPW36" s="35"/>
      <c r="BPX36" s="35"/>
      <c r="BPY36" s="35"/>
      <c r="BPZ36" s="35"/>
      <c r="BQA36" s="35"/>
      <c r="BQB36" s="35"/>
      <c r="BQC36" s="35"/>
      <c r="BQD36" s="35"/>
      <c r="BQE36" s="35"/>
      <c r="BQF36" s="35"/>
      <c r="BQG36" s="35"/>
      <c r="BQH36" s="35"/>
      <c r="BQI36" s="35"/>
      <c r="BQJ36" s="35"/>
      <c r="BQK36" s="35"/>
      <c r="BQL36" s="35"/>
      <c r="BQM36" s="35"/>
      <c r="BQN36" s="35"/>
      <c r="BQO36" s="35"/>
      <c r="BQP36" s="35"/>
      <c r="BQQ36" s="35"/>
      <c r="BQR36" s="35"/>
      <c r="BQS36" s="35"/>
      <c r="BQT36" s="35"/>
      <c r="BQU36" s="35"/>
      <c r="BQV36" s="35"/>
      <c r="BQW36" s="35"/>
      <c r="BQX36" s="35"/>
      <c r="BQY36" s="35"/>
      <c r="BQZ36" s="35"/>
      <c r="BRA36" s="35"/>
      <c r="BRB36" s="35"/>
      <c r="BRC36" s="35"/>
      <c r="BRD36" s="35"/>
      <c r="BRE36" s="35"/>
      <c r="BRF36" s="35"/>
      <c r="BRG36" s="35"/>
      <c r="BRH36" s="35"/>
      <c r="BRI36" s="35"/>
      <c r="BRJ36" s="35"/>
      <c r="BRK36" s="35"/>
      <c r="BRL36" s="35"/>
      <c r="BRM36" s="35"/>
      <c r="BRN36" s="35"/>
      <c r="BRO36" s="35"/>
      <c r="BRP36" s="35"/>
      <c r="BRQ36" s="35"/>
      <c r="BRR36" s="35"/>
      <c r="BRS36" s="35"/>
      <c r="BRT36" s="35"/>
      <c r="BRU36" s="35"/>
      <c r="BRV36" s="35"/>
      <c r="BRW36" s="35"/>
      <c r="BRX36" s="35"/>
      <c r="BRY36" s="35"/>
      <c r="BRZ36" s="35"/>
      <c r="BSA36" s="35"/>
      <c r="BSB36" s="35"/>
      <c r="BSC36" s="35"/>
      <c r="BSD36" s="35"/>
      <c r="BSE36" s="35"/>
      <c r="BSF36" s="35"/>
      <c r="BSG36" s="35"/>
      <c r="BSH36" s="35"/>
      <c r="BSI36" s="35"/>
      <c r="BSJ36" s="35"/>
      <c r="BSK36" s="35"/>
      <c r="BSL36" s="35"/>
      <c r="BSM36" s="35"/>
      <c r="BSN36" s="35"/>
      <c r="BSO36" s="35"/>
      <c r="BSP36" s="35"/>
      <c r="BSQ36" s="35"/>
      <c r="BSR36" s="35"/>
      <c r="BSS36" s="35"/>
      <c r="BST36" s="35"/>
      <c r="BSU36" s="35"/>
      <c r="BSV36" s="35"/>
      <c r="BSW36" s="35"/>
      <c r="BSX36" s="35"/>
      <c r="BSY36" s="35"/>
      <c r="BSZ36" s="35"/>
      <c r="BTA36" s="35"/>
      <c r="BTB36" s="35"/>
      <c r="BTC36" s="35"/>
      <c r="BTD36" s="35"/>
      <c r="BTE36" s="35"/>
      <c r="BTF36" s="35"/>
      <c r="BTG36" s="35"/>
      <c r="BTH36" s="35"/>
      <c r="BTI36" s="35"/>
      <c r="BTJ36" s="35"/>
      <c r="BTK36" s="35"/>
      <c r="BTL36" s="35"/>
      <c r="BTM36" s="35"/>
      <c r="BTN36" s="35"/>
      <c r="BTO36" s="35"/>
      <c r="BTP36" s="35"/>
      <c r="BTQ36" s="35"/>
      <c r="BTR36" s="35"/>
      <c r="BTS36" s="35"/>
      <c r="BTT36" s="35"/>
      <c r="BTU36" s="35"/>
      <c r="BTV36" s="35"/>
      <c r="BTW36" s="35"/>
      <c r="BTX36" s="35"/>
      <c r="BTY36" s="35"/>
      <c r="BTZ36" s="35"/>
      <c r="BUA36" s="35"/>
      <c r="BUB36" s="35"/>
      <c r="BUC36" s="35"/>
      <c r="BUD36" s="35"/>
      <c r="BUE36" s="35"/>
      <c r="BUF36" s="35"/>
      <c r="BUG36" s="35"/>
      <c r="BUH36" s="35"/>
      <c r="BUI36" s="35"/>
      <c r="BUJ36" s="35"/>
      <c r="BUK36" s="35"/>
      <c r="BUL36" s="35"/>
      <c r="BUM36" s="35"/>
      <c r="BUN36" s="35"/>
      <c r="BUO36" s="35"/>
      <c r="BUP36" s="35"/>
      <c r="BUQ36" s="35"/>
      <c r="BUR36" s="35"/>
      <c r="BUS36" s="35"/>
      <c r="BUT36" s="35"/>
      <c r="BUU36" s="35"/>
      <c r="BUV36" s="35"/>
      <c r="BUW36" s="35"/>
      <c r="BUX36" s="35"/>
      <c r="BUY36" s="35"/>
      <c r="BUZ36" s="35"/>
      <c r="BVA36" s="35"/>
      <c r="BVB36" s="35"/>
      <c r="BVC36" s="35"/>
      <c r="BVD36" s="35"/>
      <c r="BVE36" s="35"/>
      <c r="BVF36" s="35"/>
      <c r="BVG36" s="35"/>
      <c r="BVH36" s="35"/>
      <c r="BVI36" s="35"/>
      <c r="BVJ36" s="35"/>
      <c r="BVK36" s="35"/>
      <c r="BVL36" s="35"/>
      <c r="BVM36" s="35"/>
      <c r="BVN36" s="35"/>
      <c r="BVO36" s="35"/>
      <c r="BVP36" s="35"/>
      <c r="BVQ36" s="35"/>
      <c r="BVR36" s="35"/>
      <c r="BVS36" s="35"/>
      <c r="BVT36" s="35"/>
      <c r="BVU36" s="35"/>
      <c r="BVV36" s="35"/>
      <c r="BVW36" s="35"/>
      <c r="BVX36" s="35"/>
      <c r="BVY36" s="35"/>
      <c r="BVZ36" s="35"/>
      <c r="BWA36" s="35"/>
      <c r="BWB36" s="35"/>
      <c r="BWC36" s="35"/>
      <c r="BWD36" s="35"/>
      <c r="BWE36" s="35"/>
      <c r="BWF36" s="35"/>
      <c r="BWG36" s="35"/>
      <c r="BWH36" s="35"/>
      <c r="BWI36" s="35"/>
      <c r="BWJ36" s="35"/>
      <c r="BWK36" s="35"/>
      <c r="BWL36" s="35"/>
      <c r="BWM36" s="35"/>
      <c r="BWN36" s="35"/>
      <c r="BWO36" s="35"/>
      <c r="BWP36" s="35"/>
      <c r="BWQ36" s="35"/>
      <c r="BWR36" s="35"/>
      <c r="BWS36" s="35"/>
      <c r="BWT36" s="35"/>
      <c r="BWU36" s="35"/>
      <c r="BWV36" s="35"/>
      <c r="BWW36" s="35"/>
      <c r="BWX36" s="35"/>
      <c r="BWY36" s="35"/>
      <c r="BWZ36" s="35"/>
      <c r="BXA36" s="35"/>
      <c r="BXB36" s="35"/>
      <c r="BXC36" s="35"/>
      <c r="BXD36" s="35"/>
      <c r="BXE36" s="35"/>
      <c r="BXF36" s="35"/>
      <c r="BXG36" s="35"/>
      <c r="BXH36" s="35"/>
      <c r="BXI36" s="35"/>
      <c r="BXJ36" s="35"/>
      <c r="BXK36" s="35"/>
      <c r="BXL36" s="35"/>
      <c r="BXM36" s="35"/>
      <c r="BXN36" s="35"/>
      <c r="BXO36" s="35"/>
      <c r="BXP36" s="35"/>
      <c r="BXQ36" s="35"/>
      <c r="BXR36" s="35"/>
      <c r="BXS36" s="35"/>
      <c r="BXT36" s="35"/>
      <c r="BXU36" s="35"/>
      <c r="BXV36" s="35"/>
      <c r="BXW36" s="35"/>
      <c r="BXX36" s="35"/>
      <c r="BXY36" s="35"/>
      <c r="BXZ36" s="35"/>
      <c r="BYA36" s="35"/>
      <c r="BYB36" s="35"/>
      <c r="BYC36" s="35"/>
      <c r="BYD36" s="35"/>
      <c r="BYE36" s="35"/>
      <c r="BYF36" s="35"/>
      <c r="BYG36" s="35"/>
      <c r="BYH36" s="35"/>
      <c r="BYI36" s="35"/>
      <c r="BYJ36" s="35"/>
      <c r="BYK36" s="35"/>
      <c r="BYL36" s="35"/>
      <c r="BYM36" s="35"/>
      <c r="BYN36" s="35"/>
      <c r="BYO36" s="35"/>
      <c r="BYP36" s="35"/>
      <c r="BYQ36" s="35"/>
      <c r="BYR36" s="35"/>
      <c r="BYS36" s="35"/>
      <c r="BYT36" s="35"/>
      <c r="BYU36" s="35"/>
      <c r="BYV36" s="35"/>
      <c r="BYW36" s="35"/>
      <c r="BYX36" s="35"/>
      <c r="BYY36" s="35"/>
      <c r="BYZ36" s="35"/>
      <c r="BZA36" s="35"/>
      <c r="BZB36" s="35"/>
      <c r="BZC36" s="35"/>
      <c r="BZD36" s="35"/>
      <c r="BZE36" s="35"/>
      <c r="BZF36" s="35"/>
      <c r="BZG36" s="35"/>
      <c r="BZH36" s="35"/>
      <c r="BZI36" s="35"/>
      <c r="BZJ36" s="35"/>
      <c r="BZK36" s="35"/>
      <c r="BZL36" s="35"/>
      <c r="BZM36" s="35"/>
      <c r="BZN36" s="35"/>
      <c r="BZO36" s="35"/>
      <c r="BZP36" s="35"/>
      <c r="BZQ36" s="35"/>
      <c r="BZR36" s="35"/>
      <c r="BZS36" s="35"/>
      <c r="BZT36" s="35"/>
      <c r="BZU36" s="35"/>
      <c r="BZV36" s="35"/>
      <c r="BZW36" s="35"/>
      <c r="BZX36" s="35"/>
      <c r="BZY36" s="35"/>
      <c r="BZZ36" s="35"/>
      <c r="CAA36" s="35"/>
      <c r="CAB36" s="35"/>
      <c r="CAC36" s="35"/>
      <c r="CAD36" s="35"/>
      <c r="CAE36" s="35"/>
      <c r="CAF36" s="35"/>
      <c r="CAG36" s="35"/>
      <c r="CAH36" s="35"/>
      <c r="CAI36" s="35"/>
      <c r="CAJ36" s="35"/>
      <c r="CAK36" s="35"/>
      <c r="CAL36" s="35"/>
      <c r="CAM36" s="35"/>
      <c r="CAN36" s="35"/>
      <c r="CAO36" s="35"/>
      <c r="CAP36" s="35"/>
      <c r="CAQ36" s="35"/>
      <c r="CAR36" s="35"/>
      <c r="CAS36" s="35"/>
      <c r="CAT36" s="35"/>
      <c r="CAU36" s="35"/>
      <c r="CAV36" s="35"/>
      <c r="CAW36" s="35"/>
      <c r="CAX36" s="35"/>
      <c r="CAY36" s="35"/>
      <c r="CAZ36" s="35"/>
      <c r="CBA36" s="35"/>
      <c r="CBB36" s="35"/>
      <c r="CBC36" s="35"/>
      <c r="CBD36" s="35"/>
      <c r="CBE36" s="35"/>
      <c r="CBF36" s="35"/>
      <c r="CBG36" s="35"/>
      <c r="CBH36" s="35"/>
      <c r="CBI36" s="35"/>
      <c r="CBJ36" s="35"/>
      <c r="CBK36" s="35"/>
      <c r="CBL36" s="35"/>
      <c r="CBM36" s="35"/>
      <c r="CBN36" s="35"/>
      <c r="CBO36" s="35"/>
      <c r="CBP36" s="35"/>
      <c r="CBQ36" s="35"/>
      <c r="CBR36" s="35"/>
      <c r="CBS36" s="35"/>
      <c r="CBT36" s="35"/>
      <c r="CBU36" s="35"/>
      <c r="CBV36" s="35"/>
      <c r="CBW36" s="35"/>
      <c r="CBX36" s="35"/>
      <c r="CBY36" s="35"/>
      <c r="CBZ36" s="35"/>
      <c r="CCA36" s="35"/>
      <c r="CCB36" s="35"/>
      <c r="CCC36" s="35"/>
      <c r="CCD36" s="35"/>
      <c r="CCE36" s="35"/>
      <c r="CCF36" s="35"/>
      <c r="CCG36" s="35"/>
      <c r="CCH36" s="35"/>
      <c r="CCI36" s="35"/>
      <c r="CCJ36" s="35"/>
      <c r="CCK36" s="35"/>
      <c r="CCL36" s="35"/>
      <c r="CCM36" s="35"/>
      <c r="CCN36" s="35"/>
      <c r="CCO36" s="35"/>
      <c r="CCP36" s="35"/>
      <c r="CCQ36" s="35"/>
      <c r="CCR36" s="35"/>
      <c r="CCS36" s="35"/>
      <c r="CCT36" s="35"/>
      <c r="CCU36" s="35"/>
      <c r="CCV36" s="35"/>
      <c r="CCW36" s="35"/>
      <c r="CCX36" s="35"/>
      <c r="CCY36" s="35"/>
      <c r="CCZ36" s="35"/>
      <c r="CDA36" s="35"/>
      <c r="CDB36" s="35"/>
      <c r="CDC36" s="35"/>
      <c r="CDD36" s="35"/>
      <c r="CDE36" s="35"/>
      <c r="CDF36" s="35"/>
      <c r="CDG36" s="35"/>
      <c r="CDH36" s="35"/>
      <c r="CDI36" s="35"/>
      <c r="CDJ36" s="35"/>
      <c r="CDK36" s="35"/>
      <c r="CDL36" s="35"/>
      <c r="CDM36" s="35"/>
      <c r="CDN36" s="35"/>
      <c r="CDO36" s="35"/>
      <c r="CDP36" s="35"/>
      <c r="CDQ36" s="35"/>
      <c r="CDR36" s="35"/>
      <c r="CDS36" s="35"/>
      <c r="CDT36" s="35"/>
      <c r="CDU36" s="35"/>
      <c r="CDV36" s="35"/>
      <c r="CDW36" s="35"/>
      <c r="CDX36" s="35"/>
      <c r="CDY36" s="35"/>
      <c r="CDZ36" s="35"/>
      <c r="CEA36" s="35"/>
      <c r="CEB36" s="35"/>
      <c r="CEC36" s="35"/>
      <c r="CED36" s="35"/>
      <c r="CEE36" s="35"/>
      <c r="CEF36" s="35"/>
      <c r="CEG36" s="35"/>
      <c r="CEH36" s="35"/>
      <c r="CEI36" s="35"/>
      <c r="CEJ36" s="35"/>
      <c r="CEK36" s="35"/>
      <c r="CEL36" s="35"/>
      <c r="CEM36" s="35"/>
      <c r="CEN36" s="35"/>
      <c r="CEO36" s="35"/>
      <c r="CEP36" s="35"/>
      <c r="CEQ36" s="35"/>
      <c r="CER36" s="35"/>
      <c r="CES36" s="35"/>
      <c r="CET36" s="35"/>
      <c r="CEU36" s="35"/>
      <c r="CEV36" s="35"/>
      <c r="CEW36" s="35"/>
      <c r="CEX36" s="35"/>
      <c r="CEY36" s="35"/>
      <c r="CEZ36" s="35"/>
      <c r="CFA36" s="35"/>
      <c r="CFB36" s="35"/>
      <c r="CFC36" s="35"/>
      <c r="CFD36" s="35"/>
      <c r="CFE36" s="35"/>
      <c r="CFF36" s="35"/>
      <c r="CFG36" s="35"/>
      <c r="CFH36" s="35"/>
      <c r="CFI36" s="35"/>
      <c r="CFJ36" s="35"/>
      <c r="CFK36" s="35"/>
      <c r="CFL36" s="35"/>
      <c r="CFM36" s="35"/>
      <c r="CFN36" s="35"/>
      <c r="CFO36" s="35"/>
      <c r="CFP36" s="35"/>
      <c r="CFQ36" s="35"/>
      <c r="CFR36" s="35"/>
      <c r="CFS36" s="35"/>
      <c r="CFT36" s="35"/>
      <c r="CFU36" s="35"/>
      <c r="CFV36" s="35"/>
      <c r="CFW36" s="35"/>
      <c r="CFX36" s="35"/>
      <c r="CFY36" s="35"/>
      <c r="CFZ36" s="35"/>
      <c r="CGA36" s="35"/>
      <c r="CGB36" s="35"/>
      <c r="CGC36" s="35"/>
      <c r="CGD36" s="35"/>
      <c r="CGE36" s="35"/>
      <c r="CGF36" s="35"/>
      <c r="CGG36" s="35"/>
      <c r="CGH36" s="35"/>
      <c r="CGI36" s="35"/>
      <c r="CGJ36" s="35"/>
      <c r="CGK36" s="35"/>
      <c r="CGL36" s="35"/>
      <c r="CGM36" s="35"/>
      <c r="CGN36" s="35"/>
      <c r="CGO36" s="35"/>
      <c r="CGP36" s="35"/>
      <c r="CGQ36" s="35"/>
      <c r="CGR36" s="35"/>
      <c r="CGS36" s="35"/>
      <c r="CGT36" s="35"/>
      <c r="CGU36" s="35"/>
      <c r="CGV36" s="35"/>
      <c r="CGW36" s="35"/>
      <c r="CGX36" s="35"/>
      <c r="CGY36" s="35"/>
      <c r="CGZ36" s="35"/>
      <c r="CHA36" s="35"/>
      <c r="CHB36" s="35"/>
      <c r="CHC36" s="35"/>
      <c r="CHD36" s="35"/>
      <c r="CHE36" s="35"/>
      <c r="CHF36" s="35"/>
      <c r="CHG36" s="35"/>
      <c r="CHH36" s="35"/>
      <c r="CHI36" s="35"/>
      <c r="CHJ36" s="35"/>
      <c r="CHK36" s="35"/>
      <c r="CHL36" s="35"/>
      <c r="CHM36" s="35"/>
      <c r="CHN36" s="35"/>
      <c r="CHO36" s="35"/>
      <c r="CHP36" s="35"/>
      <c r="CHQ36" s="35"/>
      <c r="CHR36" s="35"/>
      <c r="CHS36" s="35"/>
      <c r="CHT36" s="35"/>
      <c r="CHU36" s="35"/>
      <c r="CHV36" s="35"/>
      <c r="CHW36" s="35"/>
      <c r="CHX36" s="35"/>
      <c r="CHY36" s="35"/>
      <c r="CHZ36" s="35"/>
      <c r="CIA36" s="35"/>
      <c r="CIB36" s="35"/>
      <c r="CIC36" s="35"/>
      <c r="CID36" s="35"/>
      <c r="CIE36" s="35"/>
      <c r="CIF36" s="35"/>
      <c r="CIG36" s="35"/>
      <c r="CIH36" s="35"/>
      <c r="CII36" s="35"/>
      <c r="CIJ36" s="35"/>
      <c r="CIK36" s="35"/>
      <c r="CIL36" s="35"/>
      <c r="CIM36" s="35"/>
      <c r="CIN36" s="35"/>
      <c r="CIO36" s="35"/>
      <c r="CIP36" s="35"/>
      <c r="CIQ36" s="35"/>
      <c r="CIR36" s="35"/>
      <c r="CIS36" s="35"/>
      <c r="CIT36" s="35"/>
      <c r="CIU36" s="35"/>
      <c r="CIV36" s="35"/>
      <c r="CIW36" s="35"/>
      <c r="CIX36" s="35"/>
      <c r="CIY36" s="35"/>
      <c r="CIZ36" s="35"/>
      <c r="CJA36" s="35"/>
      <c r="CJB36" s="35"/>
      <c r="CJC36" s="35"/>
      <c r="CJD36" s="35"/>
      <c r="CJE36" s="35"/>
      <c r="CJF36" s="35"/>
      <c r="CJG36" s="35"/>
      <c r="CJH36" s="35"/>
      <c r="CJI36" s="35"/>
      <c r="CJJ36" s="35"/>
      <c r="CJK36" s="35"/>
      <c r="CJL36" s="35"/>
      <c r="CJM36" s="35"/>
      <c r="CJN36" s="35"/>
      <c r="CJO36" s="35"/>
      <c r="CJP36" s="35"/>
      <c r="CJQ36" s="35"/>
      <c r="CJR36" s="35"/>
      <c r="CJS36" s="35"/>
      <c r="CJT36" s="35"/>
      <c r="CJU36" s="35"/>
      <c r="CJV36" s="35"/>
      <c r="CJW36" s="35"/>
      <c r="CJX36" s="35"/>
      <c r="CJY36" s="35"/>
      <c r="CJZ36" s="35"/>
      <c r="CKA36" s="35"/>
      <c r="CKB36" s="35"/>
      <c r="CKC36" s="35"/>
      <c r="CKD36" s="35"/>
      <c r="CKE36" s="35"/>
      <c r="CKF36" s="35"/>
      <c r="CKG36" s="35"/>
      <c r="CKH36" s="35"/>
      <c r="CKI36" s="35"/>
      <c r="CKJ36" s="35"/>
      <c r="CKK36" s="35"/>
      <c r="CKL36" s="35"/>
      <c r="CKM36" s="35"/>
      <c r="CKN36" s="35"/>
      <c r="CKO36" s="35"/>
      <c r="CKP36" s="35"/>
      <c r="CKQ36" s="35"/>
      <c r="CKR36" s="35"/>
      <c r="CKS36" s="35"/>
      <c r="CKT36" s="35"/>
      <c r="CKU36" s="35"/>
      <c r="CKV36" s="35"/>
      <c r="CKW36" s="35"/>
      <c r="CKX36" s="35"/>
      <c r="CKY36" s="35"/>
      <c r="CKZ36" s="35"/>
      <c r="CLA36" s="35"/>
      <c r="CLB36" s="35"/>
      <c r="CLC36" s="35"/>
      <c r="CLD36" s="35"/>
      <c r="CLE36" s="35"/>
      <c r="CLF36" s="35"/>
      <c r="CLG36" s="35"/>
      <c r="CLH36" s="35"/>
      <c r="CLI36" s="35"/>
      <c r="CLJ36" s="35"/>
      <c r="CLK36" s="35"/>
      <c r="CLL36" s="35"/>
      <c r="CLM36" s="35"/>
      <c r="CLN36" s="35"/>
      <c r="CLO36" s="35"/>
      <c r="CLP36" s="35"/>
      <c r="CLQ36" s="35"/>
      <c r="CLR36" s="35"/>
      <c r="CLS36" s="35"/>
      <c r="CLT36" s="35"/>
      <c r="CLU36" s="35"/>
      <c r="CLV36" s="35"/>
      <c r="CLW36" s="35"/>
      <c r="CLX36" s="35"/>
      <c r="CLY36" s="35"/>
      <c r="CLZ36" s="35"/>
      <c r="CMA36" s="35"/>
      <c r="CMB36" s="35"/>
      <c r="CMC36" s="35"/>
      <c r="CMD36" s="35"/>
      <c r="CME36" s="35"/>
      <c r="CMF36" s="35"/>
      <c r="CMG36" s="35"/>
      <c r="CMH36" s="35"/>
      <c r="CMI36" s="35"/>
      <c r="CMJ36" s="35"/>
      <c r="CMK36" s="35"/>
      <c r="CML36" s="35"/>
      <c r="CMM36" s="35"/>
      <c r="CMN36" s="35"/>
      <c r="CMO36" s="35"/>
      <c r="CMP36" s="35"/>
      <c r="CMQ36" s="35"/>
      <c r="CMR36" s="35"/>
      <c r="CMS36" s="35"/>
      <c r="CMT36" s="35"/>
      <c r="CMU36" s="35"/>
      <c r="CMV36" s="35"/>
      <c r="CMW36" s="35"/>
      <c r="CMX36" s="35"/>
      <c r="CMY36" s="35"/>
      <c r="CMZ36" s="35"/>
      <c r="CNA36" s="35"/>
      <c r="CNB36" s="35"/>
      <c r="CNC36" s="35"/>
      <c r="CND36" s="35"/>
      <c r="CNE36" s="35"/>
      <c r="CNF36" s="35"/>
      <c r="CNG36" s="35"/>
      <c r="CNH36" s="35"/>
      <c r="CNI36" s="35"/>
      <c r="CNJ36" s="35"/>
      <c r="CNK36" s="35"/>
      <c r="CNL36" s="35"/>
      <c r="CNM36" s="35"/>
      <c r="CNN36" s="35"/>
      <c r="CNO36" s="35"/>
      <c r="CNP36" s="35"/>
      <c r="CNQ36" s="35"/>
      <c r="CNR36" s="35"/>
      <c r="CNS36" s="35"/>
      <c r="CNT36" s="35"/>
      <c r="CNU36" s="35"/>
      <c r="CNV36" s="35"/>
      <c r="CNW36" s="35"/>
      <c r="CNX36" s="35"/>
      <c r="CNY36" s="35"/>
      <c r="CNZ36" s="35"/>
      <c r="COA36" s="35"/>
      <c r="COB36" s="35"/>
      <c r="COC36" s="35"/>
      <c r="COD36" s="35"/>
      <c r="COE36" s="35"/>
      <c r="COF36" s="35"/>
      <c r="COG36" s="35"/>
      <c r="COH36" s="35"/>
      <c r="COI36" s="35"/>
      <c r="COJ36" s="35"/>
      <c r="COK36" s="35"/>
      <c r="COL36" s="35"/>
      <c r="COM36" s="35"/>
      <c r="CON36" s="35"/>
      <c r="COO36" s="35"/>
      <c r="COP36" s="35"/>
      <c r="COQ36" s="35"/>
      <c r="COR36" s="35"/>
      <c r="COS36" s="35"/>
      <c r="COT36" s="35"/>
      <c r="COU36" s="35"/>
      <c r="COV36" s="35"/>
      <c r="COW36" s="35"/>
      <c r="COX36" s="35"/>
      <c r="COY36" s="35"/>
      <c r="COZ36" s="35"/>
      <c r="CPA36" s="35"/>
      <c r="CPB36" s="35"/>
      <c r="CPC36" s="35"/>
      <c r="CPD36" s="35"/>
      <c r="CPE36" s="35"/>
      <c r="CPF36" s="35"/>
      <c r="CPG36" s="35"/>
      <c r="CPH36" s="35"/>
      <c r="CPI36" s="35"/>
      <c r="CPJ36" s="35"/>
      <c r="CPK36" s="35"/>
      <c r="CPL36" s="35"/>
      <c r="CPM36" s="35"/>
      <c r="CPN36" s="35"/>
      <c r="CPO36" s="35"/>
      <c r="CPP36" s="35"/>
      <c r="CPQ36" s="35"/>
      <c r="CPR36" s="35"/>
      <c r="CPS36" s="35"/>
      <c r="CPT36" s="35"/>
      <c r="CPU36" s="35"/>
      <c r="CPV36" s="35"/>
      <c r="CPW36" s="35"/>
      <c r="CPX36" s="35"/>
      <c r="CPY36" s="35"/>
      <c r="CPZ36" s="35"/>
      <c r="CQA36" s="35"/>
      <c r="CQB36" s="35"/>
      <c r="CQC36" s="35"/>
      <c r="CQD36" s="35"/>
      <c r="CQE36" s="35"/>
      <c r="CQF36" s="35"/>
      <c r="CQG36" s="35"/>
      <c r="CQH36" s="35"/>
      <c r="CQI36" s="35"/>
      <c r="CQJ36" s="35"/>
      <c r="CQK36" s="35"/>
      <c r="CQL36" s="35"/>
      <c r="CQM36" s="35"/>
      <c r="CQN36" s="35"/>
      <c r="CQO36" s="35"/>
      <c r="CQP36" s="35"/>
      <c r="CQQ36" s="35"/>
      <c r="CQR36" s="35"/>
      <c r="CQS36" s="35"/>
      <c r="CQT36" s="35"/>
      <c r="CQU36" s="35"/>
      <c r="CQV36" s="35"/>
      <c r="CQW36" s="35"/>
      <c r="CQX36" s="35"/>
      <c r="CQY36" s="35"/>
      <c r="CQZ36" s="35"/>
      <c r="CRA36" s="35"/>
      <c r="CRB36" s="35"/>
      <c r="CRC36" s="35"/>
      <c r="CRD36" s="35"/>
      <c r="CRE36" s="35"/>
      <c r="CRF36" s="35"/>
      <c r="CRG36" s="35"/>
      <c r="CRH36" s="35"/>
      <c r="CRI36" s="35"/>
      <c r="CRJ36" s="35"/>
      <c r="CRK36" s="35"/>
      <c r="CRL36" s="35"/>
      <c r="CRM36" s="35"/>
      <c r="CRN36" s="35"/>
      <c r="CRO36" s="35"/>
      <c r="CRP36" s="35"/>
      <c r="CRQ36" s="35"/>
      <c r="CRR36" s="35"/>
      <c r="CRS36" s="35"/>
      <c r="CRT36" s="35"/>
      <c r="CRU36" s="35"/>
      <c r="CRV36" s="35"/>
      <c r="CRW36" s="35"/>
      <c r="CRX36" s="35"/>
      <c r="CRY36" s="35"/>
      <c r="CRZ36" s="35"/>
      <c r="CSA36" s="35"/>
      <c r="CSB36" s="35"/>
      <c r="CSC36" s="35"/>
      <c r="CSD36" s="35"/>
      <c r="CSE36" s="35"/>
      <c r="CSF36" s="35"/>
      <c r="CSG36" s="35"/>
      <c r="CSH36" s="35"/>
      <c r="CSI36" s="35"/>
      <c r="CSJ36" s="35"/>
      <c r="CSK36" s="35"/>
      <c r="CSL36" s="35"/>
      <c r="CSM36" s="35"/>
      <c r="CSN36" s="35"/>
      <c r="CSO36" s="35"/>
      <c r="CSP36" s="35"/>
      <c r="CSQ36" s="35"/>
      <c r="CSR36" s="35"/>
      <c r="CSS36" s="35"/>
      <c r="CST36" s="35"/>
      <c r="CSU36" s="35"/>
      <c r="CSV36" s="35"/>
      <c r="CSW36" s="35"/>
      <c r="CSX36" s="35"/>
      <c r="CSY36" s="35"/>
      <c r="CSZ36" s="35"/>
      <c r="CTA36" s="35"/>
      <c r="CTB36" s="35"/>
      <c r="CTC36" s="35"/>
      <c r="CTD36" s="35"/>
      <c r="CTE36" s="35"/>
      <c r="CTF36" s="35"/>
      <c r="CTG36" s="35"/>
      <c r="CTH36" s="35"/>
      <c r="CTI36" s="35"/>
      <c r="CTJ36" s="35"/>
      <c r="CTK36" s="35"/>
      <c r="CTL36" s="35"/>
      <c r="CTM36" s="35"/>
      <c r="CTN36" s="35"/>
      <c r="CTO36" s="35"/>
      <c r="CTP36" s="35"/>
      <c r="CTQ36" s="35"/>
      <c r="CTR36" s="35"/>
      <c r="CTS36" s="35"/>
      <c r="CTT36" s="35"/>
      <c r="CTU36" s="35"/>
      <c r="CTV36" s="35"/>
      <c r="CTW36" s="35"/>
      <c r="CTX36" s="35"/>
      <c r="CTY36" s="35"/>
      <c r="CTZ36" s="35"/>
      <c r="CUA36" s="35"/>
      <c r="CUB36" s="35"/>
      <c r="CUC36" s="35"/>
      <c r="CUD36" s="35"/>
      <c r="CUE36" s="35"/>
      <c r="CUF36" s="35"/>
      <c r="CUG36" s="35"/>
      <c r="CUH36" s="35"/>
      <c r="CUI36" s="35"/>
      <c r="CUJ36" s="35"/>
      <c r="CUK36" s="35"/>
      <c r="CUL36" s="35"/>
      <c r="CUM36" s="35"/>
      <c r="CUN36" s="35"/>
      <c r="CUO36" s="35"/>
      <c r="CUP36" s="35"/>
      <c r="CUQ36" s="35"/>
      <c r="CUR36" s="35"/>
      <c r="CUS36" s="35"/>
      <c r="CUT36" s="35"/>
      <c r="CUU36" s="35"/>
      <c r="CUV36" s="35"/>
      <c r="CUW36" s="35"/>
      <c r="CUX36" s="35"/>
      <c r="CUY36" s="35"/>
      <c r="CUZ36" s="35"/>
      <c r="CVA36" s="35"/>
      <c r="CVB36" s="35"/>
      <c r="CVC36" s="35"/>
      <c r="CVD36" s="35"/>
      <c r="CVE36" s="35"/>
      <c r="CVF36" s="35"/>
      <c r="CVG36" s="35"/>
      <c r="CVH36" s="35"/>
      <c r="CVI36" s="35"/>
      <c r="CVJ36" s="35"/>
      <c r="CVK36" s="35"/>
      <c r="CVL36" s="35"/>
      <c r="CVM36" s="35"/>
      <c r="CVN36" s="35"/>
      <c r="CVO36" s="35"/>
      <c r="CVP36" s="35"/>
      <c r="CVQ36" s="35"/>
      <c r="CVR36" s="35"/>
      <c r="CVS36" s="35"/>
      <c r="CVT36" s="35"/>
      <c r="CVU36" s="35"/>
      <c r="CVV36" s="35"/>
      <c r="CVW36" s="35"/>
      <c r="CVX36" s="35"/>
      <c r="CVY36" s="35"/>
      <c r="CVZ36" s="35"/>
      <c r="CWA36" s="35"/>
      <c r="CWB36" s="35"/>
      <c r="CWC36" s="35"/>
      <c r="CWD36" s="35"/>
      <c r="CWE36" s="35"/>
      <c r="CWF36" s="35"/>
      <c r="CWG36" s="35"/>
      <c r="CWH36" s="35"/>
      <c r="CWI36" s="35"/>
      <c r="CWJ36" s="35"/>
      <c r="CWK36" s="35"/>
      <c r="CWL36" s="35"/>
      <c r="CWM36" s="35"/>
      <c r="CWN36" s="35"/>
      <c r="CWO36" s="35"/>
      <c r="CWP36" s="35"/>
      <c r="CWQ36" s="35"/>
      <c r="CWR36" s="35"/>
      <c r="CWS36" s="35"/>
      <c r="CWT36" s="35"/>
      <c r="CWU36" s="35"/>
      <c r="CWV36" s="35"/>
      <c r="CWW36" s="35"/>
      <c r="CWX36" s="35"/>
      <c r="CWY36" s="35"/>
      <c r="CWZ36" s="35"/>
      <c r="CXA36" s="35"/>
      <c r="CXB36" s="35"/>
      <c r="CXC36" s="35"/>
      <c r="CXD36" s="35"/>
      <c r="CXE36" s="35"/>
      <c r="CXF36" s="35"/>
      <c r="CXG36" s="35"/>
      <c r="CXH36" s="35"/>
      <c r="CXI36" s="35"/>
      <c r="CXJ36" s="35"/>
      <c r="CXK36" s="35"/>
      <c r="CXL36" s="35"/>
      <c r="CXM36" s="35"/>
      <c r="CXN36" s="35"/>
      <c r="CXO36" s="35"/>
      <c r="CXP36" s="35"/>
      <c r="CXQ36" s="35"/>
      <c r="CXR36" s="35"/>
      <c r="CXS36" s="35"/>
      <c r="CXT36" s="35"/>
      <c r="CXU36" s="35"/>
      <c r="CXV36" s="35"/>
      <c r="CXW36" s="35"/>
      <c r="CXX36" s="35"/>
      <c r="CXY36" s="35"/>
      <c r="CXZ36" s="35"/>
      <c r="CYA36" s="35"/>
      <c r="CYB36" s="35"/>
      <c r="CYC36" s="35"/>
      <c r="CYD36" s="35"/>
      <c r="CYE36" s="35"/>
      <c r="CYF36" s="35"/>
      <c r="CYG36" s="35"/>
      <c r="CYH36" s="35"/>
      <c r="CYI36" s="35"/>
      <c r="CYJ36" s="35"/>
      <c r="CYK36" s="35"/>
      <c r="CYL36" s="35"/>
      <c r="CYM36" s="35"/>
      <c r="CYN36" s="35"/>
      <c r="CYO36" s="35"/>
      <c r="CYP36" s="35"/>
      <c r="CYQ36" s="35"/>
      <c r="CYR36" s="35"/>
      <c r="CYS36" s="35"/>
      <c r="CYT36" s="35"/>
      <c r="CYU36" s="35"/>
      <c r="CYV36" s="35"/>
      <c r="CYW36" s="35"/>
      <c r="CYX36" s="35"/>
      <c r="CYY36" s="35"/>
      <c r="CYZ36" s="35"/>
      <c r="CZA36" s="35"/>
      <c r="CZB36" s="35"/>
      <c r="CZC36" s="35"/>
      <c r="CZD36" s="35"/>
      <c r="CZE36" s="35"/>
      <c r="CZF36" s="35"/>
      <c r="CZG36" s="35"/>
      <c r="CZH36" s="35"/>
      <c r="CZI36" s="35"/>
      <c r="CZJ36" s="35"/>
      <c r="CZK36" s="35"/>
      <c r="CZL36" s="35"/>
      <c r="CZM36" s="35"/>
      <c r="CZN36" s="35"/>
      <c r="CZO36" s="35"/>
      <c r="CZP36" s="35"/>
      <c r="CZQ36" s="35"/>
      <c r="CZR36" s="35"/>
      <c r="CZS36" s="35"/>
      <c r="CZT36" s="35"/>
      <c r="CZU36" s="35"/>
      <c r="CZV36" s="35"/>
      <c r="CZW36" s="35"/>
      <c r="CZX36" s="35"/>
      <c r="CZY36" s="35"/>
      <c r="CZZ36" s="35"/>
      <c r="DAA36" s="35"/>
      <c r="DAB36" s="35"/>
      <c r="DAC36" s="35"/>
      <c r="DAD36" s="35"/>
      <c r="DAE36" s="35"/>
      <c r="DAF36" s="35"/>
      <c r="DAG36" s="35"/>
      <c r="DAH36" s="35"/>
      <c r="DAI36" s="35"/>
      <c r="DAJ36" s="35"/>
      <c r="DAK36" s="35"/>
      <c r="DAL36" s="35"/>
      <c r="DAM36" s="35"/>
      <c r="DAN36" s="35"/>
      <c r="DAO36" s="35"/>
      <c r="DAP36" s="35"/>
      <c r="DAQ36" s="35"/>
      <c r="DAR36" s="35"/>
      <c r="DAS36" s="35"/>
      <c r="DAT36" s="35"/>
      <c r="DAU36" s="35"/>
      <c r="DAV36" s="35"/>
      <c r="DAW36" s="35"/>
      <c r="DAX36" s="35"/>
      <c r="DAY36" s="35"/>
      <c r="DAZ36" s="35"/>
      <c r="DBA36" s="35"/>
      <c r="DBB36" s="35"/>
      <c r="DBC36" s="35"/>
      <c r="DBD36" s="35"/>
      <c r="DBE36" s="35"/>
      <c r="DBF36" s="35"/>
      <c r="DBG36" s="35"/>
      <c r="DBH36" s="35"/>
      <c r="DBI36" s="35"/>
      <c r="DBJ36" s="35"/>
      <c r="DBK36" s="35"/>
      <c r="DBL36" s="35"/>
      <c r="DBM36" s="35"/>
      <c r="DBN36" s="35"/>
      <c r="DBO36" s="35"/>
      <c r="DBP36" s="35"/>
      <c r="DBQ36" s="35"/>
      <c r="DBR36" s="35"/>
      <c r="DBS36" s="35"/>
      <c r="DBT36" s="35"/>
      <c r="DBU36" s="35"/>
      <c r="DBV36" s="35"/>
      <c r="DBW36" s="35"/>
      <c r="DBX36" s="35"/>
      <c r="DBY36" s="35"/>
      <c r="DBZ36" s="35"/>
      <c r="DCA36" s="35"/>
      <c r="DCB36" s="35"/>
      <c r="DCC36" s="35"/>
      <c r="DCD36" s="35"/>
      <c r="DCE36" s="35"/>
      <c r="DCF36" s="35"/>
      <c r="DCG36" s="35"/>
      <c r="DCH36" s="35"/>
      <c r="DCI36" s="35"/>
      <c r="DCJ36" s="35"/>
      <c r="DCK36" s="35"/>
      <c r="DCL36" s="35"/>
      <c r="DCM36" s="35"/>
      <c r="DCN36" s="35"/>
      <c r="DCO36" s="35"/>
      <c r="DCP36" s="35"/>
      <c r="DCQ36" s="35"/>
      <c r="DCR36" s="35"/>
      <c r="DCS36" s="35"/>
      <c r="DCT36" s="35"/>
      <c r="DCU36" s="35"/>
      <c r="DCV36" s="35"/>
      <c r="DCW36" s="35"/>
      <c r="DCX36" s="35"/>
      <c r="DCY36" s="35"/>
      <c r="DCZ36" s="35"/>
      <c r="DDA36" s="35"/>
      <c r="DDB36" s="35"/>
      <c r="DDC36" s="35"/>
      <c r="DDD36" s="35"/>
      <c r="DDE36" s="35"/>
      <c r="DDF36" s="35"/>
      <c r="DDG36" s="35"/>
      <c r="DDH36" s="35"/>
      <c r="DDI36" s="35"/>
      <c r="DDJ36" s="35"/>
      <c r="DDK36" s="35"/>
      <c r="DDL36" s="35"/>
      <c r="DDM36" s="35"/>
      <c r="DDN36" s="35"/>
      <c r="DDO36" s="35"/>
      <c r="DDP36" s="35"/>
      <c r="DDQ36" s="35"/>
      <c r="DDR36" s="35"/>
      <c r="DDS36" s="35"/>
      <c r="DDT36" s="35"/>
      <c r="DDU36" s="35"/>
      <c r="DDV36" s="35"/>
      <c r="DDW36" s="35"/>
      <c r="DDX36" s="35"/>
      <c r="DDY36" s="35"/>
      <c r="DDZ36" s="35"/>
      <c r="DEA36" s="35"/>
      <c r="DEB36" s="35"/>
      <c r="DEC36" s="35"/>
      <c r="DED36" s="35"/>
      <c r="DEE36" s="35"/>
      <c r="DEF36" s="35"/>
      <c r="DEG36" s="35"/>
      <c r="DEH36" s="35"/>
      <c r="DEI36" s="35"/>
      <c r="DEJ36" s="35"/>
      <c r="DEK36" s="35"/>
      <c r="DEL36" s="35"/>
      <c r="DEM36" s="35"/>
      <c r="DEN36" s="35"/>
      <c r="DEO36" s="35"/>
      <c r="DEP36" s="35"/>
      <c r="DEQ36" s="35"/>
      <c r="DER36" s="35"/>
      <c r="DES36" s="35"/>
      <c r="DET36" s="35"/>
      <c r="DEU36" s="35"/>
      <c r="DEV36" s="35"/>
      <c r="DEW36" s="35"/>
      <c r="DEX36" s="35"/>
      <c r="DEY36" s="35"/>
      <c r="DEZ36" s="35"/>
      <c r="DFA36" s="35"/>
      <c r="DFB36" s="35"/>
      <c r="DFC36" s="35"/>
      <c r="DFD36" s="35"/>
      <c r="DFE36" s="35"/>
      <c r="DFF36" s="35"/>
      <c r="DFG36" s="35"/>
      <c r="DFH36" s="35"/>
      <c r="DFI36" s="35"/>
      <c r="DFJ36" s="35"/>
      <c r="DFK36" s="35"/>
      <c r="DFL36" s="35"/>
      <c r="DFM36" s="35"/>
      <c r="DFN36" s="35"/>
      <c r="DFO36" s="35"/>
      <c r="DFP36" s="35"/>
      <c r="DFQ36" s="35"/>
      <c r="DFR36" s="35"/>
      <c r="DFS36" s="35"/>
      <c r="DFT36" s="35"/>
      <c r="DFU36" s="35"/>
      <c r="DFV36" s="35"/>
      <c r="DFW36" s="35"/>
      <c r="DFX36" s="35"/>
      <c r="DFY36" s="35"/>
      <c r="DFZ36" s="35"/>
      <c r="DGA36" s="35"/>
      <c r="DGB36" s="35"/>
      <c r="DGC36" s="35"/>
      <c r="DGD36" s="35"/>
      <c r="DGE36" s="35"/>
      <c r="DGF36" s="35"/>
      <c r="DGG36" s="35"/>
      <c r="DGH36" s="35"/>
      <c r="DGI36" s="35"/>
      <c r="DGJ36" s="35"/>
      <c r="DGK36" s="35"/>
      <c r="DGL36" s="35"/>
      <c r="DGM36" s="35"/>
      <c r="DGN36" s="35"/>
      <c r="DGO36" s="35"/>
      <c r="DGP36" s="35"/>
      <c r="DGQ36" s="35"/>
      <c r="DGR36" s="35"/>
      <c r="DGS36" s="35"/>
      <c r="DGT36" s="35"/>
      <c r="DGU36" s="35"/>
      <c r="DGV36" s="35"/>
      <c r="DGW36" s="35"/>
      <c r="DGX36" s="35"/>
      <c r="DGY36" s="35"/>
      <c r="DGZ36" s="35"/>
      <c r="DHA36" s="35"/>
      <c r="DHB36" s="35"/>
      <c r="DHC36" s="35"/>
      <c r="DHD36" s="35"/>
      <c r="DHE36" s="35"/>
      <c r="DHF36" s="35"/>
      <c r="DHG36" s="35"/>
      <c r="DHH36" s="35"/>
      <c r="DHI36" s="35"/>
      <c r="DHJ36" s="35"/>
      <c r="DHK36" s="35"/>
      <c r="DHL36" s="35"/>
      <c r="DHM36" s="35"/>
      <c r="DHN36" s="35"/>
      <c r="DHO36" s="35"/>
      <c r="DHP36" s="35"/>
      <c r="DHQ36" s="35"/>
      <c r="DHR36" s="35"/>
      <c r="DHS36" s="35"/>
      <c r="DHT36" s="35"/>
      <c r="DHU36" s="35"/>
      <c r="DHV36" s="35"/>
      <c r="DHW36" s="35"/>
      <c r="DHX36" s="35"/>
      <c r="DHY36" s="35"/>
      <c r="DHZ36" s="35"/>
      <c r="DIA36" s="35"/>
      <c r="DIB36" s="35"/>
      <c r="DIC36" s="35"/>
      <c r="DID36" s="35"/>
      <c r="DIE36" s="35"/>
      <c r="DIF36" s="35"/>
      <c r="DIG36" s="35"/>
      <c r="DIH36" s="35"/>
      <c r="DII36" s="35"/>
      <c r="DIJ36" s="35"/>
      <c r="DIK36" s="35"/>
      <c r="DIL36" s="35"/>
      <c r="DIM36" s="35"/>
      <c r="DIN36" s="35"/>
      <c r="DIO36" s="35"/>
      <c r="DIP36" s="35"/>
      <c r="DIQ36" s="35"/>
      <c r="DIR36" s="35"/>
      <c r="DIS36" s="35"/>
      <c r="DIT36" s="35"/>
      <c r="DIU36" s="35"/>
      <c r="DIV36" s="35"/>
      <c r="DIW36" s="35"/>
      <c r="DIX36" s="35"/>
      <c r="DIY36" s="35"/>
      <c r="DIZ36" s="35"/>
      <c r="DJA36" s="35"/>
      <c r="DJB36" s="35"/>
      <c r="DJC36" s="35"/>
      <c r="DJD36" s="35"/>
      <c r="DJE36" s="35"/>
      <c r="DJF36" s="35"/>
      <c r="DJG36" s="35"/>
      <c r="DJH36" s="35"/>
      <c r="DJI36" s="35"/>
      <c r="DJJ36" s="35"/>
      <c r="DJK36" s="35"/>
      <c r="DJL36" s="35"/>
      <c r="DJM36" s="35"/>
      <c r="DJN36" s="35"/>
      <c r="DJO36" s="35"/>
      <c r="DJP36" s="35"/>
      <c r="DJQ36" s="35"/>
      <c r="DJR36" s="35"/>
      <c r="DJS36" s="35"/>
      <c r="DJT36" s="35"/>
      <c r="DJU36" s="35"/>
      <c r="DJV36" s="35"/>
      <c r="DJW36" s="35"/>
      <c r="DJX36" s="35"/>
      <c r="DJY36" s="35"/>
      <c r="DJZ36" s="35"/>
      <c r="DKA36" s="35"/>
      <c r="DKB36" s="35"/>
      <c r="DKC36" s="35"/>
      <c r="DKD36" s="35"/>
      <c r="DKE36" s="35"/>
      <c r="DKF36" s="35"/>
      <c r="DKG36" s="35"/>
      <c r="DKH36" s="35"/>
      <c r="DKI36" s="35"/>
      <c r="DKJ36" s="35"/>
      <c r="DKK36" s="35"/>
      <c r="DKL36" s="35"/>
      <c r="DKM36" s="35"/>
      <c r="DKN36" s="35"/>
      <c r="DKO36" s="35"/>
      <c r="DKP36" s="35"/>
      <c r="DKQ36" s="35"/>
      <c r="DKR36" s="35"/>
      <c r="DKS36" s="35"/>
      <c r="DKT36" s="35"/>
      <c r="DKU36" s="35"/>
      <c r="DKV36" s="35"/>
      <c r="DKW36" s="35"/>
      <c r="DKX36" s="35"/>
      <c r="DKY36" s="35"/>
      <c r="DKZ36" s="35"/>
      <c r="DLA36" s="35"/>
      <c r="DLB36" s="35"/>
      <c r="DLC36" s="35"/>
      <c r="DLD36" s="35"/>
      <c r="DLE36" s="35"/>
      <c r="DLF36" s="35"/>
      <c r="DLG36" s="35"/>
      <c r="DLH36" s="35"/>
      <c r="DLI36" s="35"/>
      <c r="DLJ36" s="35"/>
      <c r="DLK36" s="35"/>
      <c r="DLL36" s="35"/>
      <c r="DLM36" s="35"/>
      <c r="DLN36" s="35"/>
      <c r="DLO36" s="35"/>
      <c r="DLP36" s="35"/>
      <c r="DLQ36" s="35"/>
      <c r="DLR36" s="35"/>
      <c r="DLS36" s="35"/>
      <c r="DLT36" s="35"/>
      <c r="DLU36" s="35"/>
      <c r="DLV36" s="35"/>
      <c r="DLW36" s="35"/>
      <c r="DLX36" s="35"/>
      <c r="DLY36" s="35"/>
      <c r="DLZ36" s="35"/>
      <c r="DMA36" s="35"/>
      <c r="DMB36" s="35"/>
      <c r="DMC36" s="35"/>
      <c r="DMD36" s="35"/>
      <c r="DME36" s="35"/>
      <c r="DMF36" s="35"/>
      <c r="DMG36" s="35"/>
      <c r="DMH36" s="35"/>
      <c r="DMI36" s="35"/>
      <c r="DMJ36" s="35"/>
      <c r="DMK36" s="35"/>
      <c r="DML36" s="35"/>
      <c r="DMM36" s="35"/>
      <c r="DMN36" s="35"/>
      <c r="DMO36" s="35"/>
      <c r="DMP36" s="35"/>
      <c r="DMQ36" s="35"/>
      <c r="DMR36" s="35"/>
      <c r="DMS36" s="35"/>
      <c r="DMT36" s="35"/>
      <c r="DMU36" s="35"/>
      <c r="DMV36" s="35"/>
      <c r="DMW36" s="35"/>
      <c r="DMX36" s="35"/>
      <c r="DMY36" s="35"/>
      <c r="DMZ36" s="35"/>
      <c r="DNA36" s="35"/>
      <c r="DNB36" s="35"/>
      <c r="DNC36" s="35"/>
      <c r="DND36" s="35"/>
      <c r="DNE36" s="35"/>
      <c r="DNF36" s="35"/>
      <c r="DNG36" s="35"/>
      <c r="DNH36" s="35"/>
      <c r="DNI36" s="35"/>
      <c r="DNJ36" s="35"/>
      <c r="DNK36" s="35"/>
      <c r="DNL36" s="35"/>
      <c r="DNM36" s="35"/>
      <c r="DNN36" s="35"/>
      <c r="DNO36" s="35"/>
      <c r="DNP36" s="35"/>
      <c r="DNQ36" s="35"/>
      <c r="DNR36" s="35"/>
      <c r="DNS36" s="35"/>
      <c r="DNT36" s="35"/>
      <c r="DNU36" s="35"/>
      <c r="DNV36" s="35"/>
      <c r="DNW36" s="35"/>
      <c r="DNX36" s="35"/>
      <c r="DNY36" s="35"/>
      <c r="DNZ36" s="35"/>
      <c r="DOA36" s="35"/>
      <c r="DOB36" s="35"/>
      <c r="DOC36" s="35"/>
      <c r="DOD36" s="35"/>
      <c r="DOE36" s="35"/>
      <c r="DOF36" s="35"/>
      <c r="DOG36" s="35"/>
      <c r="DOH36" s="35"/>
      <c r="DOI36" s="35"/>
      <c r="DOJ36" s="35"/>
      <c r="DOK36" s="35"/>
      <c r="DOL36" s="35"/>
      <c r="DOM36" s="35"/>
      <c r="DON36" s="35"/>
      <c r="DOO36" s="35"/>
      <c r="DOP36" s="35"/>
      <c r="DOQ36" s="35"/>
      <c r="DOR36" s="35"/>
      <c r="DOS36" s="35"/>
      <c r="DOT36" s="35"/>
      <c r="DOU36" s="35"/>
      <c r="DOV36" s="35"/>
      <c r="DOW36" s="35"/>
      <c r="DOX36" s="35"/>
      <c r="DOY36" s="35"/>
      <c r="DOZ36" s="35"/>
      <c r="DPA36" s="35"/>
      <c r="DPB36" s="35"/>
      <c r="DPC36" s="35"/>
      <c r="DPD36" s="35"/>
      <c r="DPE36" s="35"/>
      <c r="DPF36" s="35"/>
      <c r="DPG36" s="35"/>
      <c r="DPH36" s="35"/>
      <c r="DPI36" s="35"/>
      <c r="DPJ36" s="35"/>
      <c r="DPK36" s="35"/>
      <c r="DPL36" s="35"/>
      <c r="DPM36" s="35"/>
      <c r="DPN36" s="35"/>
      <c r="DPO36" s="35"/>
      <c r="DPP36" s="35"/>
      <c r="DPQ36" s="35"/>
      <c r="DPR36" s="35"/>
      <c r="DPS36" s="35"/>
      <c r="DPT36" s="35"/>
      <c r="DPU36" s="35"/>
      <c r="DPV36" s="35"/>
      <c r="DPW36" s="35"/>
      <c r="DPX36" s="35"/>
      <c r="DPY36" s="35"/>
      <c r="DPZ36" s="35"/>
      <c r="DQA36" s="35"/>
      <c r="DQB36" s="35"/>
      <c r="DQC36" s="35"/>
      <c r="DQD36" s="35"/>
      <c r="DQE36" s="35"/>
      <c r="DQF36" s="35"/>
      <c r="DQG36" s="35"/>
      <c r="DQH36" s="35"/>
      <c r="DQI36" s="35"/>
      <c r="DQJ36" s="35"/>
      <c r="DQK36" s="35"/>
      <c r="DQL36" s="35"/>
      <c r="DQM36" s="35"/>
      <c r="DQN36" s="35"/>
      <c r="DQO36" s="35"/>
      <c r="DQP36" s="35"/>
      <c r="DQQ36" s="35"/>
      <c r="DQR36" s="35"/>
      <c r="DQS36" s="35"/>
      <c r="DQT36" s="35"/>
      <c r="DQU36" s="35"/>
      <c r="DQV36" s="35"/>
      <c r="DQW36" s="35"/>
      <c r="DQX36" s="35"/>
      <c r="DQY36" s="35"/>
      <c r="DQZ36" s="35"/>
      <c r="DRA36" s="35"/>
      <c r="DRB36" s="35"/>
      <c r="DRC36" s="35"/>
      <c r="DRD36" s="35"/>
      <c r="DRE36" s="35"/>
      <c r="DRF36" s="35"/>
      <c r="DRG36" s="35"/>
      <c r="DRH36" s="35"/>
      <c r="DRI36" s="35"/>
      <c r="DRJ36" s="35"/>
      <c r="DRK36" s="35"/>
      <c r="DRL36" s="35"/>
      <c r="DRM36" s="35"/>
      <c r="DRN36" s="35"/>
      <c r="DRO36" s="35"/>
      <c r="DRP36" s="35"/>
      <c r="DRQ36" s="35"/>
      <c r="DRR36" s="35"/>
      <c r="DRS36" s="35"/>
      <c r="DRT36" s="35"/>
      <c r="DRU36" s="35"/>
      <c r="DRV36" s="35"/>
      <c r="DRW36" s="35"/>
      <c r="DRX36" s="35"/>
      <c r="DRY36" s="35"/>
      <c r="DRZ36" s="35"/>
      <c r="DSA36" s="35"/>
      <c r="DSB36" s="35"/>
      <c r="DSC36" s="35"/>
      <c r="DSD36" s="35"/>
      <c r="DSE36" s="35"/>
      <c r="DSF36" s="35"/>
      <c r="DSG36" s="35"/>
      <c r="DSH36" s="35"/>
      <c r="DSI36" s="35"/>
      <c r="DSJ36" s="35"/>
      <c r="DSK36" s="35"/>
      <c r="DSL36" s="35"/>
      <c r="DSM36" s="35"/>
      <c r="DSN36" s="35"/>
      <c r="DSO36" s="35"/>
      <c r="DSP36" s="35"/>
      <c r="DSQ36" s="35"/>
      <c r="DSR36" s="35"/>
      <c r="DSS36" s="35"/>
      <c r="DST36" s="35"/>
      <c r="DSU36" s="35"/>
      <c r="DSV36" s="35"/>
      <c r="DSW36" s="35"/>
      <c r="DSX36" s="35"/>
      <c r="DSY36" s="35"/>
      <c r="DSZ36" s="35"/>
      <c r="DTA36" s="35"/>
      <c r="DTB36" s="35"/>
      <c r="DTC36" s="35"/>
      <c r="DTD36" s="35"/>
      <c r="DTE36" s="35"/>
      <c r="DTF36" s="35"/>
      <c r="DTG36" s="35"/>
      <c r="DTH36" s="35"/>
      <c r="DTI36" s="35"/>
      <c r="DTJ36" s="35"/>
      <c r="DTK36" s="35"/>
      <c r="DTL36" s="35"/>
      <c r="DTM36" s="35"/>
      <c r="DTN36" s="35"/>
      <c r="DTO36" s="35"/>
      <c r="DTP36" s="35"/>
      <c r="DTQ36" s="35"/>
      <c r="DTR36" s="35"/>
      <c r="DTS36" s="35"/>
      <c r="DTT36" s="35"/>
      <c r="DTU36" s="35"/>
      <c r="DTV36" s="35"/>
      <c r="DTW36" s="35"/>
      <c r="DTX36" s="35"/>
      <c r="DTY36" s="35"/>
      <c r="DTZ36" s="35"/>
      <c r="DUA36" s="35"/>
      <c r="DUB36" s="35"/>
      <c r="DUC36" s="35"/>
      <c r="DUD36" s="35"/>
      <c r="DUE36" s="35"/>
      <c r="DUF36" s="35"/>
      <c r="DUG36" s="35"/>
      <c r="DUH36" s="35"/>
      <c r="DUI36" s="35"/>
      <c r="DUJ36" s="35"/>
      <c r="DUK36" s="35"/>
      <c r="DUL36" s="35"/>
      <c r="DUM36" s="35"/>
      <c r="DUN36" s="35"/>
      <c r="DUO36" s="35"/>
      <c r="DUP36" s="35"/>
      <c r="DUQ36" s="35"/>
      <c r="DUR36" s="35"/>
      <c r="DUS36" s="35"/>
      <c r="DUT36" s="35"/>
      <c r="DUU36" s="35"/>
      <c r="DUV36" s="35"/>
      <c r="DUW36" s="35"/>
      <c r="DUX36" s="35"/>
      <c r="DUY36" s="35"/>
      <c r="DUZ36" s="35"/>
      <c r="DVA36" s="35"/>
      <c r="DVB36" s="35"/>
      <c r="DVC36" s="35"/>
      <c r="DVD36" s="35"/>
      <c r="DVE36" s="35"/>
      <c r="DVF36" s="35"/>
      <c r="DVG36" s="35"/>
      <c r="DVH36" s="35"/>
      <c r="DVI36" s="35"/>
      <c r="DVJ36" s="35"/>
      <c r="DVK36" s="35"/>
      <c r="DVL36" s="35"/>
      <c r="DVM36" s="35"/>
      <c r="DVN36" s="35"/>
      <c r="DVO36" s="35"/>
      <c r="DVP36" s="35"/>
      <c r="DVQ36" s="35"/>
      <c r="DVR36" s="35"/>
      <c r="DVS36" s="35"/>
      <c r="DVT36" s="35"/>
      <c r="DVU36" s="35"/>
      <c r="DVV36" s="35"/>
      <c r="DVW36" s="35"/>
      <c r="DVX36" s="35"/>
      <c r="DVY36" s="35"/>
      <c r="DVZ36" s="35"/>
      <c r="DWA36" s="35"/>
      <c r="DWB36" s="35"/>
      <c r="DWC36" s="35"/>
      <c r="DWD36" s="35"/>
      <c r="DWE36" s="35"/>
      <c r="DWF36" s="35"/>
      <c r="DWG36" s="35"/>
      <c r="DWH36" s="35"/>
      <c r="DWI36" s="35"/>
      <c r="DWJ36" s="35"/>
      <c r="DWK36" s="35"/>
      <c r="DWL36" s="35"/>
      <c r="DWM36" s="35"/>
      <c r="DWN36" s="35"/>
      <c r="DWO36" s="35"/>
      <c r="DWP36" s="35"/>
      <c r="DWQ36" s="35"/>
      <c r="DWR36" s="35"/>
      <c r="DWS36" s="35"/>
      <c r="DWT36" s="35"/>
      <c r="DWU36" s="35"/>
      <c r="DWV36" s="35"/>
      <c r="DWW36" s="35"/>
      <c r="DWX36" s="35"/>
      <c r="DWY36" s="35"/>
      <c r="DWZ36" s="35"/>
      <c r="DXA36" s="35"/>
      <c r="DXB36" s="35"/>
      <c r="DXC36" s="35"/>
      <c r="DXD36" s="35"/>
      <c r="DXE36" s="35"/>
      <c r="DXF36" s="35"/>
      <c r="DXG36" s="35"/>
      <c r="DXH36" s="35"/>
      <c r="DXI36" s="35"/>
      <c r="DXJ36" s="35"/>
      <c r="DXK36" s="35"/>
      <c r="DXL36" s="35"/>
      <c r="DXM36" s="35"/>
      <c r="DXN36" s="35"/>
      <c r="DXO36" s="35"/>
      <c r="DXP36" s="35"/>
      <c r="DXQ36" s="35"/>
      <c r="DXR36" s="35"/>
      <c r="DXS36" s="35"/>
      <c r="DXT36" s="35"/>
      <c r="DXU36" s="35"/>
      <c r="DXV36" s="35"/>
      <c r="DXW36" s="35"/>
      <c r="DXX36" s="35"/>
      <c r="DXY36" s="35"/>
      <c r="DXZ36" s="35"/>
      <c r="DYA36" s="35"/>
      <c r="DYB36" s="35"/>
      <c r="DYC36" s="35"/>
      <c r="DYD36" s="35"/>
      <c r="DYE36" s="35"/>
      <c r="DYF36" s="35"/>
      <c r="DYG36" s="35"/>
      <c r="DYH36" s="35"/>
      <c r="DYI36" s="35"/>
      <c r="DYJ36" s="35"/>
      <c r="DYK36" s="35"/>
      <c r="DYL36" s="35"/>
      <c r="DYM36" s="35"/>
      <c r="DYN36" s="35"/>
      <c r="DYO36" s="35"/>
      <c r="DYP36" s="35"/>
      <c r="DYQ36" s="35"/>
      <c r="DYR36" s="35"/>
      <c r="DYS36" s="35"/>
      <c r="DYT36" s="35"/>
      <c r="DYU36" s="35"/>
      <c r="DYV36" s="35"/>
      <c r="DYW36" s="35"/>
      <c r="DYX36" s="35"/>
      <c r="DYY36" s="35"/>
      <c r="DYZ36" s="35"/>
      <c r="DZA36" s="35"/>
      <c r="DZB36" s="35"/>
      <c r="DZC36" s="35"/>
      <c r="DZD36" s="35"/>
      <c r="DZE36" s="35"/>
      <c r="DZF36" s="35"/>
      <c r="DZG36" s="35"/>
      <c r="DZH36" s="35"/>
      <c r="DZI36" s="35"/>
      <c r="DZJ36" s="35"/>
      <c r="DZK36" s="35"/>
      <c r="DZL36" s="35"/>
      <c r="DZM36" s="35"/>
      <c r="DZN36" s="35"/>
      <c r="DZO36" s="35"/>
      <c r="DZP36" s="35"/>
      <c r="DZQ36" s="35"/>
      <c r="DZR36" s="35"/>
      <c r="DZS36" s="35"/>
      <c r="DZT36" s="35"/>
      <c r="DZU36" s="35"/>
      <c r="DZV36" s="35"/>
      <c r="DZW36" s="35"/>
      <c r="DZX36" s="35"/>
      <c r="DZY36" s="35"/>
      <c r="DZZ36" s="35"/>
      <c r="EAA36" s="35"/>
      <c r="EAB36" s="35"/>
      <c r="EAC36" s="35"/>
      <c r="EAD36" s="35"/>
      <c r="EAE36" s="35"/>
      <c r="EAF36" s="35"/>
      <c r="EAG36" s="35"/>
      <c r="EAH36" s="35"/>
      <c r="EAI36" s="35"/>
      <c r="EAJ36" s="35"/>
      <c r="EAK36" s="35"/>
      <c r="EAL36" s="35"/>
      <c r="EAM36" s="35"/>
      <c r="EAN36" s="35"/>
      <c r="EAO36" s="35"/>
      <c r="EAP36" s="35"/>
      <c r="EAQ36" s="35"/>
      <c r="EAR36" s="35"/>
      <c r="EAS36" s="35"/>
      <c r="EAT36" s="35"/>
      <c r="EAU36" s="35"/>
      <c r="EAV36" s="35"/>
      <c r="EAW36" s="35"/>
      <c r="EAX36" s="35"/>
      <c r="EAY36" s="35"/>
      <c r="EAZ36" s="35"/>
      <c r="EBA36" s="35"/>
      <c r="EBB36" s="35"/>
      <c r="EBC36" s="35"/>
      <c r="EBD36" s="35"/>
      <c r="EBE36" s="35"/>
      <c r="EBF36" s="35"/>
      <c r="EBG36" s="35"/>
      <c r="EBH36" s="35"/>
      <c r="EBI36" s="35"/>
      <c r="EBJ36" s="35"/>
      <c r="EBK36" s="35"/>
      <c r="EBL36" s="35"/>
      <c r="EBM36" s="35"/>
      <c r="EBN36" s="35"/>
      <c r="EBO36" s="35"/>
      <c r="EBP36" s="35"/>
      <c r="EBQ36" s="35"/>
      <c r="EBR36" s="35"/>
      <c r="EBS36" s="35"/>
      <c r="EBT36" s="35"/>
      <c r="EBU36" s="35"/>
      <c r="EBV36" s="35"/>
      <c r="EBW36" s="35"/>
      <c r="EBX36" s="35"/>
      <c r="EBY36" s="35"/>
      <c r="EBZ36" s="35"/>
      <c r="ECA36" s="35"/>
      <c r="ECB36" s="35"/>
      <c r="ECC36" s="35"/>
      <c r="ECD36" s="35"/>
      <c r="ECE36" s="35"/>
      <c r="ECF36" s="35"/>
      <c r="ECG36" s="35"/>
      <c r="ECH36" s="35"/>
      <c r="ECI36" s="35"/>
      <c r="ECJ36" s="35"/>
      <c r="ECK36" s="35"/>
      <c r="ECL36" s="35"/>
      <c r="ECM36" s="35"/>
      <c r="ECN36" s="35"/>
      <c r="ECO36" s="35"/>
      <c r="ECP36" s="35"/>
      <c r="ECQ36" s="35"/>
      <c r="ECR36" s="35"/>
      <c r="ECS36" s="35"/>
      <c r="ECT36" s="35"/>
      <c r="ECU36" s="35"/>
      <c r="ECV36" s="35"/>
      <c r="ECW36" s="35"/>
      <c r="ECX36" s="35"/>
      <c r="ECY36" s="35"/>
      <c r="ECZ36" s="35"/>
      <c r="EDA36" s="35"/>
      <c r="EDB36" s="35"/>
      <c r="EDC36" s="35"/>
      <c r="EDD36" s="35"/>
      <c r="EDE36" s="35"/>
      <c r="EDF36" s="35"/>
      <c r="EDG36" s="35"/>
      <c r="EDH36" s="35"/>
      <c r="EDI36" s="35"/>
      <c r="EDJ36" s="35"/>
      <c r="EDK36" s="35"/>
      <c r="EDL36" s="35"/>
      <c r="EDM36" s="35"/>
      <c r="EDN36" s="35"/>
      <c r="EDO36" s="35"/>
      <c r="EDP36" s="35"/>
      <c r="EDQ36" s="35"/>
      <c r="EDR36" s="35"/>
      <c r="EDS36" s="35"/>
      <c r="EDT36" s="35"/>
      <c r="EDU36" s="35"/>
      <c r="EDV36" s="35"/>
      <c r="EDW36" s="35"/>
      <c r="EDX36" s="35"/>
      <c r="EDY36" s="35"/>
      <c r="EDZ36" s="35"/>
      <c r="EEA36" s="35"/>
      <c r="EEB36" s="35"/>
      <c r="EEC36" s="35"/>
      <c r="EED36" s="35"/>
      <c r="EEE36" s="35"/>
      <c r="EEF36" s="35"/>
      <c r="EEG36" s="35"/>
      <c r="EEH36" s="35"/>
      <c r="EEI36" s="35"/>
      <c r="EEJ36" s="35"/>
      <c r="EEK36" s="35"/>
      <c r="EEL36" s="35"/>
      <c r="EEM36" s="35"/>
      <c r="EEN36" s="35"/>
      <c r="EEO36" s="35"/>
      <c r="EEP36" s="35"/>
      <c r="EEQ36" s="35"/>
      <c r="EER36" s="35"/>
      <c r="EES36" s="35"/>
      <c r="EET36" s="35"/>
      <c r="EEU36" s="35"/>
      <c r="EEV36" s="35"/>
      <c r="EEW36" s="35"/>
      <c r="EEX36" s="35"/>
      <c r="EEY36" s="35"/>
      <c r="EEZ36" s="35"/>
      <c r="EFA36" s="35"/>
      <c r="EFB36" s="35"/>
      <c r="EFC36" s="35"/>
      <c r="EFD36" s="35"/>
      <c r="EFE36" s="35"/>
      <c r="EFF36" s="35"/>
      <c r="EFG36" s="35"/>
      <c r="EFH36" s="35"/>
      <c r="EFI36" s="35"/>
      <c r="EFJ36" s="35"/>
      <c r="EFK36" s="35"/>
      <c r="EFL36" s="35"/>
      <c r="EFM36" s="35"/>
      <c r="EFN36" s="35"/>
      <c r="EFO36" s="35"/>
      <c r="EFP36" s="35"/>
      <c r="EFQ36" s="35"/>
      <c r="EFR36" s="35"/>
      <c r="EFS36" s="35"/>
      <c r="EFT36" s="35"/>
      <c r="EFU36" s="35"/>
      <c r="EFV36" s="35"/>
      <c r="EFW36" s="35"/>
      <c r="EFX36" s="35"/>
      <c r="EFY36" s="35"/>
      <c r="EFZ36" s="35"/>
      <c r="EGA36" s="35"/>
      <c r="EGB36" s="35"/>
      <c r="EGC36" s="35"/>
      <c r="EGD36" s="35"/>
      <c r="EGE36" s="35"/>
      <c r="EGF36" s="35"/>
      <c r="EGG36" s="35"/>
      <c r="EGH36" s="35"/>
      <c r="EGI36" s="35"/>
      <c r="EGJ36" s="35"/>
      <c r="EGK36" s="35"/>
      <c r="EGL36" s="35"/>
      <c r="EGM36" s="35"/>
      <c r="EGN36" s="35"/>
      <c r="EGO36" s="35"/>
      <c r="EGP36" s="35"/>
      <c r="EGQ36" s="35"/>
      <c r="EGR36" s="35"/>
      <c r="EGS36" s="35"/>
      <c r="EGT36" s="35"/>
      <c r="EGU36" s="35"/>
      <c r="EGV36" s="35"/>
      <c r="EGW36" s="35"/>
      <c r="EGX36" s="35"/>
      <c r="EGY36" s="35"/>
      <c r="EGZ36" s="35"/>
      <c r="EHA36" s="35"/>
      <c r="EHB36" s="35"/>
      <c r="EHC36" s="35"/>
      <c r="EHD36" s="35"/>
      <c r="EHE36" s="35"/>
      <c r="EHF36" s="35"/>
      <c r="EHG36" s="35"/>
      <c r="EHH36" s="35"/>
      <c r="EHI36" s="35"/>
      <c r="EHJ36" s="35"/>
      <c r="EHK36" s="35"/>
      <c r="EHL36" s="35"/>
      <c r="EHM36" s="35"/>
      <c r="EHN36" s="35"/>
      <c r="EHO36" s="35"/>
      <c r="EHP36" s="35"/>
      <c r="EHQ36" s="35"/>
      <c r="EHR36" s="35"/>
      <c r="EHS36" s="35"/>
      <c r="EHT36" s="35"/>
      <c r="EHU36" s="35"/>
      <c r="EHV36" s="35"/>
      <c r="EHW36" s="35"/>
      <c r="EHX36" s="35"/>
      <c r="EHY36" s="35"/>
      <c r="EHZ36" s="35"/>
      <c r="EIA36" s="35"/>
      <c r="EIB36" s="35"/>
      <c r="EIC36" s="35"/>
      <c r="EID36" s="35"/>
      <c r="EIE36" s="35"/>
      <c r="EIF36" s="35"/>
      <c r="EIG36" s="35"/>
      <c r="EIH36" s="35"/>
      <c r="EII36" s="35"/>
      <c r="EIJ36" s="35"/>
      <c r="EIK36" s="35"/>
      <c r="EIL36" s="35"/>
      <c r="EIM36" s="35"/>
      <c r="EIN36" s="35"/>
      <c r="EIO36" s="35"/>
      <c r="EIP36" s="35"/>
      <c r="EIQ36" s="35"/>
      <c r="EIR36" s="35"/>
      <c r="EIS36" s="35"/>
      <c r="EIT36" s="35"/>
      <c r="EIU36" s="35"/>
      <c r="EIV36" s="35"/>
      <c r="EIW36" s="35"/>
      <c r="EIX36" s="35"/>
      <c r="EIY36" s="35"/>
      <c r="EIZ36" s="35"/>
      <c r="EJA36" s="35"/>
      <c r="EJB36" s="35"/>
      <c r="EJC36" s="35"/>
      <c r="EJD36" s="35"/>
      <c r="EJE36" s="35"/>
      <c r="EJF36" s="35"/>
      <c r="EJG36" s="35"/>
      <c r="EJH36" s="35"/>
      <c r="EJI36" s="35"/>
      <c r="EJJ36" s="35"/>
      <c r="EJK36" s="35"/>
      <c r="EJL36" s="35"/>
      <c r="EJM36" s="35"/>
      <c r="EJN36" s="35"/>
      <c r="EJO36" s="35"/>
      <c r="EJP36" s="35"/>
      <c r="EJQ36" s="35"/>
      <c r="EJR36" s="35"/>
      <c r="EJS36" s="35"/>
      <c r="EJT36" s="35"/>
      <c r="EJU36" s="35"/>
      <c r="EJV36" s="35"/>
      <c r="EJW36" s="35"/>
      <c r="EJX36" s="35"/>
      <c r="EJY36" s="35"/>
      <c r="EJZ36" s="35"/>
      <c r="EKA36" s="35"/>
      <c r="EKB36" s="35"/>
      <c r="EKC36" s="35"/>
      <c r="EKD36" s="35"/>
      <c r="EKE36" s="35"/>
      <c r="EKF36" s="35"/>
      <c r="EKG36" s="35"/>
      <c r="EKH36" s="35"/>
      <c r="EKI36" s="35"/>
      <c r="EKJ36" s="35"/>
      <c r="EKK36" s="35"/>
      <c r="EKL36" s="35"/>
      <c r="EKM36" s="35"/>
      <c r="EKN36" s="35"/>
      <c r="EKO36" s="35"/>
      <c r="EKP36" s="35"/>
      <c r="EKQ36" s="35"/>
      <c r="EKR36" s="35"/>
      <c r="EKS36" s="35"/>
      <c r="EKT36" s="35"/>
      <c r="EKU36" s="35"/>
      <c r="EKV36" s="35"/>
      <c r="EKW36" s="35"/>
      <c r="EKX36" s="35"/>
      <c r="EKY36" s="35"/>
      <c r="EKZ36" s="35"/>
      <c r="ELA36" s="35"/>
      <c r="ELB36" s="35"/>
      <c r="ELC36" s="35"/>
      <c r="ELD36" s="35"/>
      <c r="ELE36" s="35"/>
      <c r="ELF36" s="35"/>
      <c r="ELG36" s="35"/>
      <c r="ELH36" s="35"/>
      <c r="ELI36" s="35"/>
      <c r="ELJ36" s="35"/>
      <c r="ELK36" s="35"/>
      <c r="ELL36" s="35"/>
      <c r="ELM36" s="35"/>
      <c r="ELN36" s="35"/>
      <c r="ELO36" s="35"/>
      <c r="ELP36" s="35"/>
      <c r="ELQ36" s="35"/>
      <c r="ELR36" s="35"/>
      <c r="ELS36" s="35"/>
      <c r="ELT36" s="35"/>
      <c r="ELU36" s="35"/>
      <c r="ELV36" s="35"/>
      <c r="ELW36" s="35"/>
      <c r="ELX36" s="35"/>
      <c r="ELY36" s="35"/>
      <c r="ELZ36" s="35"/>
      <c r="EMA36" s="35"/>
      <c r="EMB36" s="35"/>
      <c r="EMC36" s="35"/>
      <c r="EMD36" s="35"/>
      <c r="EME36" s="35"/>
      <c r="EMF36" s="35"/>
      <c r="EMG36" s="35"/>
      <c r="EMH36" s="35"/>
      <c r="EMI36" s="35"/>
      <c r="EMJ36" s="35"/>
      <c r="EMK36" s="35"/>
      <c r="EML36" s="35"/>
      <c r="EMM36" s="35"/>
      <c r="EMN36" s="35"/>
      <c r="EMO36" s="35"/>
      <c r="EMP36" s="35"/>
      <c r="EMQ36" s="35"/>
      <c r="EMR36" s="35"/>
      <c r="EMS36" s="35"/>
      <c r="EMT36" s="35"/>
      <c r="EMU36" s="35"/>
      <c r="EMV36" s="35"/>
      <c r="EMW36" s="35"/>
      <c r="EMX36" s="35"/>
      <c r="EMY36" s="35"/>
      <c r="EMZ36" s="35"/>
      <c r="ENA36" s="35"/>
      <c r="ENB36" s="35"/>
      <c r="ENC36" s="35"/>
      <c r="END36" s="35"/>
      <c r="ENE36" s="35"/>
      <c r="ENF36" s="35"/>
      <c r="ENG36" s="35"/>
      <c r="ENH36" s="35"/>
      <c r="ENI36" s="35"/>
      <c r="ENJ36" s="35"/>
      <c r="ENK36" s="35"/>
      <c r="ENL36" s="35"/>
      <c r="ENM36" s="35"/>
      <c r="ENN36" s="35"/>
      <c r="ENO36" s="35"/>
      <c r="ENP36" s="35"/>
      <c r="ENQ36" s="35"/>
      <c r="ENR36" s="35"/>
      <c r="ENS36" s="35"/>
      <c r="ENT36" s="35"/>
      <c r="ENU36" s="35"/>
      <c r="ENV36" s="35"/>
      <c r="ENW36" s="35"/>
      <c r="ENX36" s="35"/>
      <c r="ENY36" s="35"/>
      <c r="ENZ36" s="35"/>
      <c r="EOA36" s="35"/>
      <c r="EOB36" s="35"/>
      <c r="EOC36" s="35"/>
      <c r="EOD36" s="35"/>
      <c r="EOE36" s="35"/>
      <c r="EOF36" s="35"/>
      <c r="EOG36" s="35"/>
      <c r="EOH36" s="35"/>
      <c r="EOI36" s="35"/>
      <c r="EOJ36" s="35"/>
      <c r="EOK36" s="35"/>
      <c r="EOL36" s="35"/>
      <c r="EOM36" s="35"/>
      <c r="EON36" s="35"/>
      <c r="EOO36" s="35"/>
      <c r="EOP36" s="35"/>
      <c r="EOQ36" s="35"/>
      <c r="EOR36" s="35"/>
      <c r="EOS36" s="35"/>
      <c r="EOT36" s="35"/>
      <c r="EOU36" s="35"/>
      <c r="EOV36" s="35"/>
      <c r="EOW36" s="35"/>
      <c r="EOX36" s="35"/>
      <c r="EOY36" s="35"/>
      <c r="EOZ36" s="35"/>
      <c r="EPA36" s="35"/>
      <c r="EPB36" s="35"/>
      <c r="EPC36" s="35"/>
      <c r="EPD36" s="35"/>
      <c r="EPE36" s="35"/>
      <c r="EPF36" s="35"/>
      <c r="EPG36" s="35"/>
      <c r="EPH36" s="35"/>
      <c r="EPI36" s="35"/>
      <c r="EPJ36" s="35"/>
      <c r="EPK36" s="35"/>
      <c r="EPL36" s="35"/>
      <c r="EPM36" s="35"/>
      <c r="EPN36" s="35"/>
      <c r="EPO36" s="35"/>
      <c r="EPP36" s="35"/>
      <c r="EPQ36" s="35"/>
      <c r="EPR36" s="35"/>
      <c r="EPS36" s="35"/>
      <c r="EPT36" s="35"/>
      <c r="EPU36" s="35"/>
      <c r="EPV36" s="35"/>
      <c r="EPW36" s="35"/>
      <c r="EPX36" s="35"/>
      <c r="EPY36" s="35"/>
      <c r="EPZ36" s="35"/>
      <c r="EQA36" s="35"/>
      <c r="EQB36" s="35"/>
      <c r="EQC36" s="35"/>
      <c r="EQD36" s="35"/>
      <c r="EQE36" s="35"/>
      <c r="EQF36" s="35"/>
      <c r="EQG36" s="35"/>
      <c r="EQH36" s="35"/>
      <c r="EQI36" s="35"/>
      <c r="EQJ36" s="35"/>
      <c r="EQK36" s="35"/>
      <c r="EQL36" s="35"/>
      <c r="EQM36" s="35"/>
      <c r="EQN36" s="35"/>
      <c r="EQO36" s="35"/>
      <c r="EQP36" s="35"/>
      <c r="EQQ36" s="35"/>
      <c r="EQR36" s="35"/>
      <c r="EQS36" s="35"/>
      <c r="EQT36" s="35"/>
      <c r="EQU36" s="35"/>
      <c r="EQV36" s="35"/>
      <c r="EQW36" s="35"/>
      <c r="EQX36" s="35"/>
      <c r="EQY36" s="35"/>
      <c r="EQZ36" s="35"/>
      <c r="ERA36" s="35"/>
      <c r="ERB36" s="35"/>
      <c r="ERC36" s="35"/>
      <c r="ERD36" s="35"/>
      <c r="ERE36" s="35"/>
      <c r="ERF36" s="35"/>
      <c r="ERG36" s="35"/>
      <c r="ERH36" s="35"/>
      <c r="ERI36" s="35"/>
      <c r="ERJ36" s="35"/>
      <c r="ERK36" s="35"/>
      <c r="ERL36" s="35"/>
      <c r="ERM36" s="35"/>
      <c r="ERN36" s="35"/>
      <c r="ERO36" s="35"/>
      <c r="ERP36" s="35"/>
      <c r="ERQ36" s="35"/>
      <c r="ERR36" s="35"/>
      <c r="ERS36" s="35"/>
      <c r="ERT36" s="35"/>
      <c r="ERU36" s="35"/>
      <c r="ERV36" s="35"/>
      <c r="ERW36" s="35"/>
      <c r="ERX36" s="35"/>
      <c r="ERY36" s="35"/>
      <c r="ERZ36" s="35"/>
      <c r="ESA36" s="35"/>
      <c r="ESB36" s="35"/>
      <c r="ESC36" s="35"/>
      <c r="ESD36" s="35"/>
      <c r="ESE36" s="35"/>
      <c r="ESF36" s="35"/>
      <c r="ESG36" s="35"/>
      <c r="ESH36" s="35"/>
      <c r="ESI36" s="35"/>
      <c r="ESJ36" s="35"/>
      <c r="ESK36" s="35"/>
      <c r="ESL36" s="35"/>
      <c r="ESM36" s="35"/>
      <c r="ESN36" s="35"/>
      <c r="ESO36" s="35"/>
      <c r="ESP36" s="35"/>
      <c r="ESQ36" s="35"/>
      <c r="ESR36" s="35"/>
      <c r="ESS36" s="35"/>
      <c r="EST36" s="35"/>
      <c r="ESU36" s="35"/>
      <c r="ESV36" s="35"/>
      <c r="ESW36" s="35"/>
      <c r="ESX36" s="35"/>
      <c r="ESY36" s="35"/>
      <c r="ESZ36" s="35"/>
      <c r="ETA36" s="35"/>
      <c r="ETB36" s="35"/>
      <c r="ETC36" s="35"/>
      <c r="ETD36" s="35"/>
      <c r="ETE36" s="35"/>
      <c r="ETF36" s="35"/>
      <c r="ETG36" s="35"/>
      <c r="ETH36" s="35"/>
      <c r="ETI36" s="35"/>
      <c r="ETJ36" s="35"/>
      <c r="ETK36" s="35"/>
      <c r="ETL36" s="35"/>
      <c r="ETM36" s="35"/>
      <c r="ETN36" s="35"/>
      <c r="ETO36" s="35"/>
      <c r="ETP36" s="35"/>
      <c r="ETQ36" s="35"/>
      <c r="ETR36" s="35"/>
      <c r="ETS36" s="35"/>
      <c r="ETT36" s="35"/>
      <c r="ETU36" s="35"/>
      <c r="ETV36" s="35"/>
      <c r="ETW36" s="35"/>
      <c r="ETX36" s="35"/>
      <c r="ETY36" s="35"/>
      <c r="ETZ36" s="35"/>
      <c r="EUA36" s="35"/>
      <c r="EUB36" s="35"/>
      <c r="EUC36" s="35"/>
      <c r="EUD36" s="35"/>
      <c r="EUE36" s="35"/>
      <c r="EUF36" s="35"/>
      <c r="EUG36" s="35"/>
      <c r="EUH36" s="35"/>
      <c r="EUI36" s="35"/>
      <c r="EUJ36" s="35"/>
      <c r="EUK36" s="35"/>
      <c r="EUL36" s="35"/>
      <c r="EUM36" s="35"/>
      <c r="EUN36" s="35"/>
      <c r="EUO36" s="35"/>
      <c r="EUP36" s="35"/>
      <c r="EUQ36" s="35"/>
      <c r="EUR36" s="35"/>
      <c r="EUS36" s="35"/>
      <c r="EUT36" s="35"/>
      <c r="EUU36" s="35"/>
      <c r="EUV36" s="35"/>
      <c r="EUW36" s="35"/>
      <c r="EUX36" s="35"/>
      <c r="EUY36" s="35"/>
      <c r="EUZ36" s="35"/>
      <c r="EVA36" s="35"/>
      <c r="EVB36" s="35"/>
      <c r="EVC36" s="35"/>
      <c r="EVD36" s="35"/>
      <c r="EVE36" s="35"/>
      <c r="EVF36" s="35"/>
      <c r="EVG36" s="35"/>
      <c r="EVH36" s="35"/>
      <c r="EVI36" s="35"/>
      <c r="EVJ36" s="35"/>
      <c r="EVK36" s="35"/>
      <c r="EVL36" s="35"/>
      <c r="EVM36" s="35"/>
      <c r="EVN36" s="35"/>
      <c r="EVO36" s="35"/>
      <c r="EVP36" s="35"/>
      <c r="EVQ36" s="35"/>
      <c r="EVR36" s="35"/>
      <c r="EVS36" s="35"/>
      <c r="EVT36" s="35"/>
      <c r="EVU36" s="35"/>
      <c r="EVV36" s="35"/>
      <c r="EVW36" s="35"/>
      <c r="EVX36" s="35"/>
      <c r="EVY36" s="35"/>
      <c r="EVZ36" s="35"/>
      <c r="EWA36" s="35"/>
      <c r="EWB36" s="35"/>
      <c r="EWC36" s="35"/>
      <c r="EWD36" s="35"/>
      <c r="EWE36" s="35"/>
      <c r="EWF36" s="35"/>
      <c r="EWG36" s="35"/>
      <c r="EWH36" s="35"/>
      <c r="EWI36" s="35"/>
      <c r="EWJ36" s="35"/>
      <c r="EWK36" s="35"/>
      <c r="EWL36" s="35"/>
      <c r="EWM36" s="35"/>
      <c r="EWN36" s="35"/>
      <c r="EWO36" s="35"/>
      <c r="EWP36" s="35"/>
      <c r="EWQ36" s="35"/>
      <c r="EWR36" s="35"/>
      <c r="EWS36" s="35"/>
      <c r="EWT36" s="35"/>
      <c r="EWU36" s="35"/>
      <c r="EWV36" s="35"/>
      <c r="EWW36" s="35"/>
      <c r="EWX36" s="35"/>
      <c r="EWY36" s="35"/>
      <c r="EWZ36" s="35"/>
      <c r="EXA36" s="35"/>
      <c r="EXB36" s="35"/>
      <c r="EXC36" s="35"/>
      <c r="EXD36" s="35"/>
      <c r="EXE36" s="35"/>
      <c r="EXF36" s="35"/>
      <c r="EXG36" s="35"/>
      <c r="EXH36" s="35"/>
      <c r="EXI36" s="35"/>
      <c r="EXJ36" s="35"/>
      <c r="EXK36" s="35"/>
      <c r="EXL36" s="35"/>
      <c r="EXM36" s="35"/>
      <c r="EXN36" s="35"/>
      <c r="EXO36" s="35"/>
      <c r="EXP36" s="35"/>
      <c r="EXQ36" s="35"/>
      <c r="EXR36" s="35"/>
      <c r="EXS36" s="35"/>
      <c r="EXT36" s="35"/>
      <c r="EXU36" s="35"/>
      <c r="EXV36" s="35"/>
      <c r="EXW36" s="35"/>
      <c r="EXX36" s="35"/>
      <c r="EXY36" s="35"/>
      <c r="EXZ36" s="35"/>
      <c r="EYA36" s="35"/>
      <c r="EYB36" s="35"/>
      <c r="EYC36" s="35"/>
      <c r="EYD36" s="35"/>
      <c r="EYE36" s="35"/>
      <c r="EYF36" s="35"/>
      <c r="EYG36" s="35"/>
      <c r="EYH36" s="35"/>
      <c r="EYI36" s="35"/>
      <c r="EYJ36" s="35"/>
      <c r="EYK36" s="35"/>
      <c r="EYL36" s="35"/>
      <c r="EYM36" s="35"/>
      <c r="EYN36" s="35"/>
      <c r="EYO36" s="35"/>
      <c r="EYP36" s="35"/>
      <c r="EYQ36" s="35"/>
      <c r="EYR36" s="35"/>
      <c r="EYS36" s="35"/>
      <c r="EYT36" s="35"/>
      <c r="EYU36" s="35"/>
      <c r="EYV36" s="35"/>
      <c r="EYW36" s="35"/>
      <c r="EYX36" s="35"/>
      <c r="EYY36" s="35"/>
      <c r="EYZ36" s="35"/>
      <c r="EZA36" s="35"/>
      <c r="EZB36" s="35"/>
      <c r="EZC36" s="35"/>
      <c r="EZD36" s="35"/>
      <c r="EZE36" s="35"/>
      <c r="EZF36" s="35"/>
      <c r="EZG36" s="35"/>
      <c r="EZH36" s="35"/>
      <c r="EZI36" s="35"/>
      <c r="EZJ36" s="35"/>
      <c r="EZK36" s="35"/>
      <c r="EZL36" s="35"/>
      <c r="EZM36" s="35"/>
      <c r="EZN36" s="35"/>
      <c r="EZO36" s="35"/>
      <c r="EZP36" s="35"/>
      <c r="EZQ36" s="35"/>
      <c r="EZR36" s="35"/>
      <c r="EZS36" s="35"/>
      <c r="EZT36" s="35"/>
      <c r="EZU36" s="35"/>
      <c r="EZV36" s="35"/>
      <c r="EZW36" s="35"/>
      <c r="EZX36" s="35"/>
      <c r="EZY36" s="35"/>
      <c r="EZZ36" s="35"/>
      <c r="FAA36" s="35"/>
      <c r="FAB36" s="35"/>
      <c r="FAC36" s="35"/>
      <c r="FAD36" s="35"/>
      <c r="FAE36" s="35"/>
      <c r="FAF36" s="35"/>
      <c r="FAG36" s="35"/>
      <c r="FAH36" s="35"/>
      <c r="FAI36" s="35"/>
      <c r="FAJ36" s="35"/>
      <c r="FAK36" s="35"/>
      <c r="FAL36" s="35"/>
      <c r="FAM36" s="35"/>
      <c r="FAN36" s="35"/>
      <c r="FAO36" s="35"/>
      <c r="FAP36" s="35"/>
      <c r="FAQ36" s="35"/>
      <c r="FAR36" s="35"/>
      <c r="FAS36" s="35"/>
      <c r="FAT36" s="35"/>
      <c r="FAU36" s="35"/>
      <c r="FAV36" s="35"/>
      <c r="FAW36" s="35"/>
      <c r="FAX36" s="35"/>
      <c r="FAY36" s="35"/>
      <c r="FAZ36" s="35"/>
      <c r="FBA36" s="35"/>
      <c r="FBB36" s="35"/>
      <c r="FBC36" s="35"/>
      <c r="FBD36" s="35"/>
      <c r="FBE36" s="35"/>
      <c r="FBF36" s="35"/>
      <c r="FBG36" s="35"/>
      <c r="FBH36" s="35"/>
      <c r="FBI36" s="35"/>
      <c r="FBJ36" s="35"/>
      <c r="FBK36" s="35"/>
      <c r="FBL36" s="35"/>
      <c r="FBM36" s="35"/>
      <c r="FBN36" s="35"/>
      <c r="FBO36" s="35"/>
      <c r="FBP36" s="35"/>
      <c r="FBQ36" s="35"/>
      <c r="FBR36" s="35"/>
      <c r="FBS36" s="35"/>
      <c r="FBT36" s="35"/>
      <c r="FBU36" s="35"/>
      <c r="FBV36" s="35"/>
      <c r="FBW36" s="35"/>
      <c r="FBX36" s="35"/>
      <c r="FBY36" s="35"/>
      <c r="FBZ36" s="35"/>
      <c r="FCA36" s="35"/>
      <c r="FCB36" s="35"/>
      <c r="FCC36" s="35"/>
      <c r="FCD36" s="35"/>
      <c r="FCE36" s="35"/>
      <c r="FCF36" s="35"/>
      <c r="FCG36" s="35"/>
      <c r="FCH36" s="35"/>
      <c r="FCI36" s="35"/>
      <c r="FCJ36" s="35"/>
      <c r="FCK36" s="35"/>
      <c r="FCL36" s="35"/>
      <c r="FCM36" s="35"/>
      <c r="FCN36" s="35"/>
      <c r="FCO36" s="35"/>
      <c r="FCP36" s="35"/>
      <c r="FCQ36" s="35"/>
      <c r="FCR36" s="35"/>
      <c r="FCS36" s="35"/>
      <c r="FCT36" s="35"/>
      <c r="FCU36" s="35"/>
      <c r="FCV36" s="35"/>
      <c r="FCW36" s="35"/>
      <c r="FCX36" s="35"/>
      <c r="FCY36" s="35"/>
      <c r="FCZ36" s="35"/>
      <c r="FDA36" s="35"/>
      <c r="FDB36" s="35"/>
      <c r="FDC36" s="35"/>
      <c r="FDD36" s="35"/>
      <c r="FDE36" s="35"/>
      <c r="FDF36" s="35"/>
      <c r="FDG36" s="35"/>
      <c r="FDH36" s="35"/>
      <c r="FDI36" s="35"/>
      <c r="FDJ36" s="35"/>
      <c r="FDK36" s="35"/>
      <c r="FDL36" s="35"/>
      <c r="FDM36" s="35"/>
      <c r="FDN36" s="35"/>
      <c r="FDO36" s="35"/>
      <c r="FDP36" s="35"/>
      <c r="FDQ36" s="35"/>
      <c r="FDR36" s="35"/>
      <c r="FDS36" s="35"/>
      <c r="FDT36" s="35"/>
      <c r="FDU36" s="35"/>
      <c r="FDV36" s="35"/>
      <c r="FDW36" s="35"/>
      <c r="FDX36" s="35"/>
      <c r="FDY36" s="35"/>
      <c r="FDZ36" s="35"/>
      <c r="FEA36" s="35"/>
      <c r="FEB36" s="35"/>
      <c r="FEC36" s="35"/>
      <c r="FED36" s="35"/>
      <c r="FEE36" s="35"/>
      <c r="FEF36" s="35"/>
      <c r="FEG36" s="35"/>
      <c r="FEH36" s="35"/>
      <c r="FEI36" s="35"/>
      <c r="FEJ36" s="35"/>
      <c r="FEK36" s="35"/>
      <c r="FEL36" s="35"/>
      <c r="FEM36" s="35"/>
      <c r="FEN36" s="35"/>
      <c r="FEO36" s="35"/>
      <c r="FEP36" s="35"/>
      <c r="FEQ36" s="35"/>
      <c r="FER36" s="35"/>
      <c r="FES36" s="35"/>
      <c r="FET36" s="35"/>
      <c r="FEU36" s="35"/>
      <c r="FEV36" s="35"/>
      <c r="FEW36" s="35"/>
      <c r="FEX36" s="35"/>
      <c r="FEY36" s="35"/>
      <c r="FEZ36" s="35"/>
      <c r="FFA36" s="35"/>
      <c r="FFB36" s="35"/>
      <c r="FFC36" s="35"/>
      <c r="FFD36" s="35"/>
      <c r="FFE36" s="35"/>
      <c r="FFF36" s="35"/>
      <c r="FFG36" s="35"/>
      <c r="FFH36" s="35"/>
      <c r="FFI36" s="35"/>
      <c r="FFJ36" s="35"/>
      <c r="FFK36" s="35"/>
      <c r="FFL36" s="35"/>
      <c r="FFM36" s="35"/>
      <c r="FFN36" s="35"/>
      <c r="FFO36" s="35"/>
      <c r="FFP36" s="35"/>
      <c r="FFQ36" s="35"/>
      <c r="FFR36" s="35"/>
      <c r="FFS36" s="35"/>
      <c r="FFT36" s="35"/>
      <c r="FFU36" s="35"/>
      <c r="FFV36" s="35"/>
      <c r="FFW36" s="35"/>
      <c r="FFX36" s="35"/>
      <c r="FFY36" s="35"/>
      <c r="FFZ36" s="35"/>
      <c r="FGA36" s="35"/>
      <c r="FGB36" s="35"/>
      <c r="FGC36" s="35"/>
      <c r="FGD36" s="35"/>
      <c r="FGE36" s="35"/>
      <c r="FGF36" s="35"/>
      <c r="FGG36" s="35"/>
      <c r="FGH36" s="35"/>
      <c r="FGI36" s="35"/>
      <c r="FGJ36" s="35"/>
      <c r="FGK36" s="35"/>
      <c r="FGL36" s="35"/>
      <c r="FGM36" s="35"/>
      <c r="FGN36" s="35"/>
      <c r="FGO36" s="35"/>
      <c r="FGP36" s="35"/>
      <c r="FGQ36" s="35"/>
      <c r="FGR36" s="35"/>
      <c r="FGS36" s="35"/>
      <c r="FGT36" s="35"/>
      <c r="FGU36" s="35"/>
      <c r="FGV36" s="35"/>
      <c r="FGW36" s="35"/>
      <c r="FGX36" s="35"/>
      <c r="FGY36" s="35"/>
      <c r="FGZ36" s="35"/>
      <c r="FHA36" s="35"/>
      <c r="FHB36" s="35"/>
      <c r="FHC36" s="35"/>
      <c r="FHD36" s="35"/>
      <c r="FHE36" s="35"/>
      <c r="FHF36" s="35"/>
      <c r="FHG36" s="35"/>
      <c r="FHH36" s="35"/>
      <c r="FHI36" s="35"/>
      <c r="FHJ36" s="35"/>
      <c r="FHK36" s="35"/>
      <c r="FHL36" s="35"/>
      <c r="FHM36" s="35"/>
      <c r="FHN36" s="35"/>
      <c r="FHO36" s="35"/>
      <c r="FHP36" s="35"/>
      <c r="FHQ36" s="35"/>
      <c r="FHR36" s="35"/>
      <c r="FHS36" s="35"/>
      <c r="FHT36" s="35"/>
      <c r="FHU36" s="35"/>
      <c r="FHV36" s="35"/>
      <c r="FHW36" s="35"/>
      <c r="FHX36" s="35"/>
      <c r="FHY36" s="35"/>
      <c r="FHZ36" s="35"/>
      <c r="FIA36" s="35"/>
      <c r="FIB36" s="35"/>
      <c r="FIC36" s="35"/>
      <c r="FID36" s="35"/>
      <c r="FIE36" s="35"/>
      <c r="FIF36" s="35"/>
      <c r="FIG36" s="35"/>
      <c r="FIH36" s="35"/>
      <c r="FII36" s="35"/>
      <c r="FIJ36" s="35"/>
      <c r="FIK36" s="35"/>
      <c r="FIL36" s="35"/>
      <c r="FIM36" s="35"/>
      <c r="FIN36" s="35"/>
      <c r="FIO36" s="35"/>
      <c r="FIP36" s="35"/>
      <c r="FIQ36" s="35"/>
      <c r="FIR36" s="35"/>
      <c r="FIS36" s="35"/>
      <c r="FIT36" s="35"/>
      <c r="FIU36" s="35"/>
      <c r="FIV36" s="35"/>
      <c r="FIW36" s="35"/>
      <c r="FIX36" s="35"/>
      <c r="FIY36" s="35"/>
      <c r="FIZ36" s="35"/>
      <c r="FJA36" s="35"/>
      <c r="FJB36" s="35"/>
      <c r="FJC36" s="35"/>
      <c r="FJD36" s="35"/>
      <c r="FJE36" s="35"/>
      <c r="FJF36" s="35"/>
      <c r="FJG36" s="35"/>
      <c r="FJH36" s="35"/>
      <c r="FJI36" s="35"/>
      <c r="FJJ36" s="35"/>
      <c r="FJK36" s="35"/>
      <c r="FJL36" s="35"/>
      <c r="FJM36" s="35"/>
      <c r="FJN36" s="35"/>
      <c r="FJO36" s="35"/>
      <c r="FJP36" s="35"/>
      <c r="FJQ36" s="35"/>
      <c r="FJR36" s="35"/>
      <c r="FJS36" s="35"/>
      <c r="FJT36" s="35"/>
      <c r="FJU36" s="35"/>
      <c r="FJV36" s="35"/>
      <c r="FJW36" s="35"/>
      <c r="FJX36" s="35"/>
      <c r="FJY36" s="35"/>
      <c r="FJZ36" s="35"/>
      <c r="FKA36" s="35"/>
      <c r="FKB36" s="35"/>
      <c r="FKC36" s="35"/>
      <c r="FKD36" s="35"/>
      <c r="FKE36" s="35"/>
      <c r="FKF36" s="35"/>
      <c r="FKG36" s="35"/>
      <c r="FKH36" s="35"/>
      <c r="FKI36" s="35"/>
      <c r="FKJ36" s="35"/>
      <c r="FKK36" s="35"/>
      <c r="FKL36" s="35"/>
      <c r="FKM36" s="35"/>
      <c r="FKN36" s="35"/>
      <c r="FKO36" s="35"/>
      <c r="FKP36" s="35"/>
      <c r="FKQ36" s="35"/>
      <c r="FKR36" s="35"/>
      <c r="FKS36" s="35"/>
      <c r="FKT36" s="35"/>
      <c r="FKU36" s="35"/>
      <c r="FKV36" s="35"/>
      <c r="FKW36" s="35"/>
      <c r="FKX36" s="35"/>
      <c r="FKY36" s="35"/>
      <c r="FKZ36" s="35"/>
      <c r="FLA36" s="35"/>
      <c r="FLB36" s="35"/>
      <c r="FLC36" s="35"/>
      <c r="FLD36" s="35"/>
      <c r="FLE36" s="35"/>
      <c r="FLF36" s="35"/>
      <c r="FLG36" s="35"/>
      <c r="FLH36" s="35"/>
      <c r="FLI36" s="35"/>
      <c r="FLJ36" s="35"/>
      <c r="FLK36" s="35"/>
      <c r="FLL36" s="35"/>
      <c r="FLM36" s="35"/>
      <c r="FLN36" s="35"/>
      <c r="FLO36" s="35"/>
      <c r="FLP36" s="35"/>
      <c r="FLQ36" s="35"/>
      <c r="FLR36" s="35"/>
      <c r="FLS36" s="35"/>
      <c r="FLT36" s="35"/>
      <c r="FLU36" s="35"/>
      <c r="FLV36" s="35"/>
      <c r="FLW36" s="35"/>
      <c r="FLX36" s="35"/>
      <c r="FLY36" s="35"/>
      <c r="FLZ36" s="35"/>
      <c r="FMA36" s="35"/>
      <c r="FMB36" s="35"/>
      <c r="FMC36" s="35"/>
      <c r="FMD36" s="35"/>
      <c r="FME36" s="35"/>
      <c r="FMF36" s="35"/>
      <c r="FMG36" s="35"/>
      <c r="FMH36" s="35"/>
      <c r="FMI36" s="35"/>
      <c r="FMJ36" s="35"/>
      <c r="FMK36" s="35"/>
      <c r="FML36" s="35"/>
      <c r="FMM36" s="35"/>
      <c r="FMN36" s="35"/>
      <c r="FMO36" s="35"/>
      <c r="FMP36" s="35"/>
      <c r="FMQ36" s="35"/>
      <c r="FMR36" s="35"/>
      <c r="FMS36" s="35"/>
      <c r="FMT36" s="35"/>
      <c r="FMU36" s="35"/>
      <c r="FMV36" s="35"/>
      <c r="FMW36" s="35"/>
      <c r="FMX36" s="35"/>
      <c r="FMY36" s="35"/>
      <c r="FMZ36" s="35"/>
      <c r="FNA36" s="35"/>
      <c r="FNB36" s="35"/>
      <c r="FNC36" s="35"/>
      <c r="FND36" s="35"/>
      <c r="FNE36" s="35"/>
      <c r="FNF36" s="35"/>
      <c r="FNG36" s="35"/>
      <c r="FNH36" s="35"/>
      <c r="FNI36" s="35"/>
      <c r="FNJ36" s="35"/>
      <c r="FNK36" s="35"/>
      <c r="FNL36" s="35"/>
      <c r="FNM36" s="35"/>
      <c r="FNN36" s="35"/>
      <c r="FNO36" s="35"/>
      <c r="FNP36" s="35"/>
      <c r="FNQ36" s="35"/>
      <c r="FNR36" s="35"/>
      <c r="FNS36" s="35"/>
      <c r="FNT36" s="35"/>
      <c r="FNU36" s="35"/>
      <c r="FNV36" s="35"/>
      <c r="FNW36" s="35"/>
      <c r="FNX36" s="35"/>
      <c r="FNY36" s="35"/>
      <c r="FNZ36" s="35"/>
      <c r="FOA36" s="35"/>
      <c r="FOB36" s="35"/>
      <c r="FOC36" s="35"/>
      <c r="FOD36" s="35"/>
      <c r="FOE36" s="35"/>
      <c r="FOF36" s="35"/>
      <c r="FOG36" s="35"/>
      <c r="FOH36" s="35"/>
      <c r="FOI36" s="35"/>
      <c r="FOJ36" s="35"/>
      <c r="FOK36" s="35"/>
      <c r="FOL36" s="35"/>
      <c r="FOM36" s="35"/>
      <c r="FON36" s="35"/>
      <c r="FOO36" s="35"/>
      <c r="FOP36" s="35"/>
      <c r="FOQ36" s="35"/>
      <c r="FOR36" s="35"/>
      <c r="FOS36" s="35"/>
      <c r="FOT36" s="35"/>
      <c r="FOU36" s="35"/>
      <c r="FOV36" s="35"/>
      <c r="FOW36" s="35"/>
      <c r="FOX36" s="35"/>
      <c r="FOY36" s="35"/>
      <c r="FOZ36" s="35"/>
      <c r="FPA36" s="35"/>
      <c r="FPB36" s="35"/>
      <c r="FPC36" s="35"/>
      <c r="FPD36" s="35"/>
      <c r="FPE36" s="35"/>
      <c r="FPF36" s="35"/>
      <c r="FPG36" s="35"/>
      <c r="FPH36" s="35"/>
      <c r="FPI36" s="35"/>
      <c r="FPJ36" s="35"/>
      <c r="FPK36" s="35"/>
      <c r="FPL36" s="35"/>
      <c r="FPM36" s="35"/>
      <c r="FPN36" s="35"/>
      <c r="FPO36" s="35"/>
      <c r="FPP36" s="35"/>
      <c r="FPQ36" s="35"/>
      <c r="FPR36" s="35"/>
      <c r="FPS36" s="35"/>
      <c r="FPT36" s="35"/>
      <c r="FPU36" s="35"/>
      <c r="FPV36" s="35"/>
      <c r="FPW36" s="35"/>
      <c r="FPX36" s="35"/>
      <c r="FPY36" s="35"/>
      <c r="FPZ36" s="35"/>
      <c r="FQA36" s="35"/>
      <c r="FQB36" s="35"/>
      <c r="FQC36" s="35"/>
      <c r="FQD36" s="35"/>
      <c r="FQE36" s="35"/>
      <c r="FQF36" s="35"/>
      <c r="FQG36" s="35"/>
      <c r="FQH36" s="35"/>
      <c r="FQI36" s="35"/>
      <c r="FQJ36" s="35"/>
      <c r="FQK36" s="35"/>
      <c r="FQL36" s="35"/>
      <c r="FQM36" s="35"/>
      <c r="FQN36" s="35"/>
      <c r="FQO36" s="35"/>
      <c r="FQP36" s="35"/>
      <c r="FQQ36" s="35"/>
      <c r="FQR36" s="35"/>
      <c r="FQS36" s="35"/>
      <c r="FQT36" s="35"/>
      <c r="FQU36" s="35"/>
      <c r="FQV36" s="35"/>
      <c r="FQW36" s="35"/>
      <c r="FQX36" s="35"/>
      <c r="FQY36" s="35"/>
      <c r="FQZ36" s="35"/>
      <c r="FRA36" s="35"/>
      <c r="FRB36" s="35"/>
      <c r="FRC36" s="35"/>
      <c r="FRD36" s="35"/>
      <c r="FRE36" s="35"/>
      <c r="FRF36" s="35"/>
      <c r="FRG36" s="35"/>
      <c r="FRH36" s="35"/>
      <c r="FRI36" s="35"/>
      <c r="FRJ36" s="35"/>
      <c r="FRK36" s="35"/>
      <c r="FRL36" s="35"/>
      <c r="FRM36" s="35"/>
      <c r="FRN36" s="35"/>
      <c r="FRO36" s="35"/>
      <c r="FRP36" s="35"/>
      <c r="FRQ36" s="35"/>
      <c r="FRR36" s="35"/>
      <c r="FRS36" s="35"/>
      <c r="FRT36" s="35"/>
      <c r="FRU36" s="35"/>
      <c r="FRV36" s="35"/>
      <c r="FRW36" s="35"/>
      <c r="FRX36" s="35"/>
      <c r="FRY36" s="35"/>
      <c r="FRZ36" s="35"/>
      <c r="FSA36" s="35"/>
      <c r="FSB36" s="35"/>
      <c r="FSC36" s="35"/>
      <c r="FSD36" s="35"/>
      <c r="FSE36" s="35"/>
      <c r="FSF36" s="35"/>
      <c r="FSG36" s="35"/>
      <c r="FSH36" s="35"/>
      <c r="FSI36" s="35"/>
      <c r="FSJ36" s="35"/>
      <c r="FSK36" s="35"/>
      <c r="FSL36" s="35"/>
      <c r="FSM36" s="35"/>
      <c r="FSN36" s="35"/>
      <c r="FSO36" s="35"/>
      <c r="FSP36" s="35"/>
      <c r="FSQ36" s="35"/>
      <c r="FSR36" s="35"/>
      <c r="FSS36" s="35"/>
      <c r="FST36" s="35"/>
      <c r="FSU36" s="35"/>
      <c r="FSV36" s="35"/>
      <c r="FSW36" s="35"/>
      <c r="FSX36" s="35"/>
      <c r="FSY36" s="35"/>
      <c r="FSZ36" s="35"/>
      <c r="FTA36" s="35"/>
      <c r="FTB36" s="35"/>
      <c r="FTC36" s="35"/>
      <c r="FTD36" s="35"/>
      <c r="FTE36" s="35"/>
      <c r="FTF36" s="35"/>
      <c r="FTG36" s="35"/>
      <c r="FTH36" s="35"/>
      <c r="FTI36" s="35"/>
      <c r="FTJ36" s="35"/>
      <c r="FTK36" s="35"/>
      <c r="FTL36" s="35"/>
      <c r="FTM36" s="35"/>
      <c r="FTN36" s="35"/>
      <c r="FTO36" s="35"/>
      <c r="FTP36" s="35"/>
      <c r="FTQ36" s="35"/>
      <c r="FTR36" s="35"/>
      <c r="FTS36" s="35"/>
      <c r="FTT36" s="35"/>
      <c r="FTU36" s="35"/>
      <c r="FTV36" s="35"/>
      <c r="FTW36" s="35"/>
      <c r="FTX36" s="35"/>
      <c r="FTY36" s="35"/>
      <c r="FTZ36" s="35"/>
      <c r="FUA36" s="35"/>
      <c r="FUB36" s="35"/>
      <c r="FUC36" s="35"/>
      <c r="FUD36" s="35"/>
      <c r="FUE36" s="35"/>
      <c r="FUF36" s="35"/>
      <c r="FUG36" s="35"/>
      <c r="FUH36" s="35"/>
      <c r="FUI36" s="35"/>
      <c r="FUJ36" s="35"/>
      <c r="FUK36" s="35"/>
      <c r="FUL36" s="35"/>
      <c r="FUM36" s="35"/>
      <c r="FUN36" s="35"/>
      <c r="FUO36" s="35"/>
      <c r="FUP36" s="35"/>
      <c r="FUQ36" s="35"/>
      <c r="FUR36" s="35"/>
      <c r="FUS36" s="35"/>
      <c r="FUT36" s="35"/>
      <c r="FUU36" s="35"/>
      <c r="FUV36" s="35"/>
      <c r="FUW36" s="35"/>
      <c r="FUX36" s="35"/>
      <c r="FUY36" s="35"/>
      <c r="FUZ36" s="35"/>
      <c r="FVA36" s="35"/>
      <c r="FVB36" s="35"/>
      <c r="FVC36" s="35"/>
      <c r="FVD36" s="35"/>
      <c r="FVE36" s="35"/>
      <c r="FVF36" s="35"/>
      <c r="FVG36" s="35"/>
      <c r="FVH36" s="35"/>
      <c r="FVI36" s="35"/>
      <c r="FVJ36" s="35"/>
      <c r="FVK36" s="35"/>
      <c r="FVL36" s="35"/>
      <c r="FVM36" s="35"/>
      <c r="FVN36" s="35"/>
      <c r="FVO36" s="35"/>
      <c r="FVP36" s="35"/>
      <c r="FVQ36" s="35"/>
      <c r="FVR36" s="35"/>
      <c r="FVS36" s="35"/>
      <c r="FVT36" s="35"/>
      <c r="FVU36" s="35"/>
      <c r="FVV36" s="35"/>
      <c r="FVW36" s="35"/>
      <c r="FVX36" s="35"/>
      <c r="FVY36" s="35"/>
      <c r="FVZ36" s="35"/>
      <c r="FWA36" s="35"/>
      <c r="FWB36" s="35"/>
      <c r="FWC36" s="35"/>
      <c r="FWD36" s="35"/>
      <c r="FWE36" s="35"/>
      <c r="FWF36" s="35"/>
      <c r="FWG36" s="35"/>
      <c r="FWH36" s="35"/>
      <c r="FWI36" s="35"/>
      <c r="FWJ36" s="35"/>
      <c r="FWK36" s="35"/>
      <c r="FWL36" s="35"/>
      <c r="FWM36" s="35"/>
      <c r="FWN36" s="35"/>
      <c r="FWO36" s="35"/>
      <c r="FWP36" s="35"/>
      <c r="FWQ36" s="35"/>
      <c r="FWR36" s="35"/>
      <c r="FWS36" s="35"/>
      <c r="FWT36" s="35"/>
      <c r="FWU36" s="35"/>
      <c r="FWV36" s="35"/>
      <c r="FWW36" s="35"/>
      <c r="FWX36" s="35"/>
      <c r="FWY36" s="35"/>
      <c r="FWZ36" s="35"/>
      <c r="FXA36" s="35"/>
      <c r="FXB36" s="35"/>
      <c r="FXC36" s="35"/>
      <c r="FXD36" s="35"/>
      <c r="FXE36" s="35"/>
      <c r="FXF36" s="35"/>
      <c r="FXG36" s="35"/>
      <c r="FXH36" s="35"/>
      <c r="FXI36" s="35"/>
      <c r="FXJ36" s="35"/>
      <c r="FXK36" s="35"/>
      <c r="FXL36" s="35"/>
      <c r="FXM36" s="35"/>
      <c r="FXN36" s="35"/>
      <c r="FXO36" s="35"/>
      <c r="FXP36" s="35"/>
      <c r="FXQ36" s="35"/>
      <c r="FXR36" s="35"/>
      <c r="FXS36" s="35"/>
      <c r="FXT36" s="35"/>
      <c r="FXU36" s="35"/>
      <c r="FXV36" s="35"/>
      <c r="FXW36" s="35"/>
      <c r="FXX36" s="35"/>
      <c r="FXY36" s="35"/>
      <c r="FXZ36" s="35"/>
      <c r="FYA36" s="35"/>
      <c r="FYB36" s="35"/>
      <c r="FYC36" s="35"/>
      <c r="FYD36" s="35"/>
      <c r="FYE36" s="35"/>
      <c r="FYF36" s="35"/>
      <c r="FYG36" s="35"/>
      <c r="FYH36" s="35"/>
      <c r="FYI36" s="35"/>
      <c r="FYJ36" s="35"/>
      <c r="FYK36" s="35"/>
      <c r="FYL36" s="35"/>
      <c r="FYM36" s="35"/>
      <c r="FYN36" s="35"/>
      <c r="FYO36" s="35"/>
      <c r="FYP36" s="35"/>
      <c r="FYQ36" s="35"/>
      <c r="FYR36" s="35"/>
      <c r="FYS36" s="35"/>
      <c r="FYT36" s="35"/>
      <c r="FYU36" s="35"/>
      <c r="FYV36" s="35"/>
      <c r="FYW36" s="35"/>
      <c r="FYX36" s="35"/>
      <c r="FYY36" s="35"/>
      <c r="FYZ36" s="35"/>
      <c r="FZA36" s="35"/>
      <c r="FZB36" s="35"/>
      <c r="FZC36" s="35"/>
      <c r="FZD36" s="35"/>
      <c r="FZE36" s="35"/>
      <c r="FZF36" s="35"/>
      <c r="FZG36" s="35"/>
      <c r="FZH36" s="35"/>
      <c r="FZI36" s="35"/>
      <c r="FZJ36" s="35"/>
      <c r="FZK36" s="35"/>
      <c r="FZL36" s="35"/>
      <c r="FZM36" s="35"/>
      <c r="FZN36" s="35"/>
      <c r="FZO36" s="35"/>
      <c r="FZP36" s="35"/>
      <c r="FZQ36" s="35"/>
      <c r="FZR36" s="35"/>
      <c r="FZS36" s="35"/>
      <c r="FZT36" s="35"/>
      <c r="FZU36" s="35"/>
      <c r="FZV36" s="35"/>
      <c r="FZW36" s="35"/>
      <c r="FZX36" s="35"/>
      <c r="FZY36" s="35"/>
      <c r="FZZ36" s="35"/>
      <c r="GAA36" s="35"/>
      <c r="GAB36" s="35"/>
      <c r="GAC36" s="35"/>
      <c r="GAD36" s="35"/>
      <c r="GAE36" s="35"/>
      <c r="GAF36" s="35"/>
      <c r="GAG36" s="35"/>
      <c r="GAH36" s="35"/>
      <c r="GAI36" s="35"/>
      <c r="GAJ36" s="35"/>
      <c r="GAK36" s="35"/>
      <c r="GAL36" s="35"/>
      <c r="GAM36" s="35"/>
      <c r="GAN36" s="35"/>
      <c r="GAO36" s="35"/>
      <c r="GAP36" s="35"/>
      <c r="GAQ36" s="35"/>
      <c r="GAR36" s="35"/>
      <c r="GAS36" s="35"/>
      <c r="GAT36" s="35"/>
      <c r="GAU36" s="35"/>
      <c r="GAV36" s="35"/>
      <c r="GAW36" s="35"/>
      <c r="GAX36" s="35"/>
      <c r="GAY36" s="35"/>
      <c r="GAZ36" s="35"/>
      <c r="GBA36" s="35"/>
      <c r="GBB36" s="35"/>
      <c r="GBC36" s="35"/>
      <c r="GBD36" s="35"/>
      <c r="GBE36" s="35"/>
      <c r="GBF36" s="35"/>
      <c r="GBG36" s="35"/>
      <c r="GBH36" s="35"/>
      <c r="GBI36" s="35"/>
      <c r="GBJ36" s="35"/>
      <c r="GBK36" s="35"/>
      <c r="GBL36" s="35"/>
      <c r="GBM36" s="35"/>
      <c r="GBN36" s="35"/>
      <c r="GBO36" s="35"/>
      <c r="GBP36" s="35"/>
      <c r="GBQ36" s="35"/>
      <c r="GBR36" s="35"/>
      <c r="GBS36" s="35"/>
      <c r="GBT36" s="35"/>
      <c r="GBU36" s="35"/>
      <c r="GBV36" s="35"/>
      <c r="GBW36" s="35"/>
      <c r="GBX36" s="35"/>
      <c r="GBY36" s="35"/>
      <c r="GBZ36" s="35"/>
      <c r="GCA36" s="35"/>
      <c r="GCB36" s="35"/>
      <c r="GCC36" s="35"/>
      <c r="GCD36" s="35"/>
      <c r="GCE36" s="35"/>
      <c r="GCF36" s="35"/>
      <c r="GCG36" s="35"/>
      <c r="GCH36" s="35"/>
      <c r="GCI36" s="35"/>
      <c r="GCJ36" s="35"/>
      <c r="GCK36" s="35"/>
      <c r="GCL36" s="35"/>
      <c r="GCM36" s="35"/>
      <c r="GCN36" s="35"/>
      <c r="GCO36" s="35"/>
      <c r="GCP36" s="35"/>
      <c r="GCQ36" s="35"/>
      <c r="GCR36" s="35"/>
      <c r="GCS36" s="35"/>
      <c r="GCT36" s="35"/>
      <c r="GCU36" s="35"/>
      <c r="GCV36" s="35"/>
      <c r="GCW36" s="35"/>
      <c r="GCX36" s="35"/>
      <c r="GCY36" s="35"/>
      <c r="GCZ36" s="35"/>
      <c r="GDA36" s="35"/>
      <c r="GDB36" s="35"/>
      <c r="GDC36" s="35"/>
      <c r="GDD36" s="35"/>
      <c r="GDE36" s="35"/>
      <c r="GDF36" s="35"/>
      <c r="GDG36" s="35"/>
      <c r="GDH36" s="35"/>
      <c r="GDI36" s="35"/>
      <c r="GDJ36" s="35"/>
      <c r="GDK36" s="35"/>
      <c r="GDL36" s="35"/>
      <c r="GDM36" s="35"/>
      <c r="GDN36" s="35"/>
      <c r="GDO36" s="35"/>
      <c r="GDP36" s="35"/>
      <c r="GDQ36" s="35"/>
      <c r="GDR36" s="35"/>
      <c r="GDS36" s="35"/>
      <c r="GDT36" s="35"/>
      <c r="GDU36" s="35"/>
      <c r="GDV36" s="35"/>
      <c r="GDW36" s="35"/>
      <c r="GDX36" s="35"/>
      <c r="GDY36" s="35"/>
      <c r="GDZ36" s="35"/>
      <c r="GEA36" s="35"/>
      <c r="GEB36" s="35"/>
      <c r="GEC36" s="35"/>
      <c r="GED36" s="35"/>
      <c r="GEE36" s="35"/>
      <c r="GEF36" s="35"/>
      <c r="GEG36" s="35"/>
      <c r="GEH36" s="35"/>
      <c r="GEI36" s="35"/>
      <c r="GEJ36" s="35"/>
      <c r="GEK36" s="35"/>
      <c r="GEL36" s="35"/>
      <c r="GEM36" s="35"/>
      <c r="GEN36" s="35"/>
      <c r="GEO36" s="35"/>
      <c r="GEP36" s="35"/>
      <c r="GEQ36" s="35"/>
      <c r="GER36" s="35"/>
      <c r="GES36" s="35"/>
      <c r="GET36" s="35"/>
      <c r="GEU36" s="35"/>
      <c r="GEV36" s="35"/>
      <c r="GEW36" s="35"/>
      <c r="GEX36" s="35"/>
      <c r="GEY36" s="35"/>
      <c r="GEZ36" s="35"/>
      <c r="GFA36" s="35"/>
      <c r="GFB36" s="35"/>
      <c r="GFC36" s="35"/>
      <c r="GFD36" s="35"/>
      <c r="GFE36" s="35"/>
      <c r="GFF36" s="35"/>
      <c r="GFG36" s="35"/>
      <c r="GFH36" s="35"/>
      <c r="GFI36" s="35"/>
      <c r="GFJ36" s="35"/>
      <c r="GFK36" s="35"/>
      <c r="GFL36" s="35"/>
      <c r="GFM36" s="35"/>
      <c r="GFN36" s="35"/>
      <c r="GFO36" s="35"/>
      <c r="GFP36" s="35"/>
      <c r="GFQ36" s="35"/>
      <c r="GFR36" s="35"/>
      <c r="GFS36" s="35"/>
      <c r="GFT36" s="35"/>
      <c r="GFU36" s="35"/>
      <c r="GFV36" s="35"/>
      <c r="GFW36" s="35"/>
      <c r="GFX36" s="35"/>
      <c r="GFY36" s="35"/>
      <c r="GFZ36" s="35"/>
      <c r="GGA36" s="35"/>
      <c r="GGB36" s="35"/>
      <c r="GGC36" s="35"/>
      <c r="GGD36" s="35"/>
      <c r="GGE36" s="35"/>
      <c r="GGF36" s="35"/>
      <c r="GGG36" s="35"/>
      <c r="GGH36" s="35"/>
      <c r="GGI36" s="35"/>
      <c r="GGJ36" s="35"/>
      <c r="GGK36" s="35"/>
      <c r="GGL36" s="35"/>
      <c r="GGM36" s="35"/>
      <c r="GGN36" s="35"/>
      <c r="GGO36" s="35"/>
      <c r="GGP36" s="35"/>
      <c r="GGQ36" s="35"/>
      <c r="GGR36" s="35"/>
      <c r="GGS36" s="35"/>
      <c r="GGT36" s="35"/>
      <c r="GGU36" s="35"/>
      <c r="GGV36" s="35"/>
      <c r="GGW36" s="35"/>
      <c r="GGX36" s="35"/>
      <c r="GGY36" s="35"/>
      <c r="GGZ36" s="35"/>
      <c r="GHA36" s="35"/>
      <c r="GHB36" s="35"/>
      <c r="GHC36" s="35"/>
      <c r="GHD36" s="35"/>
      <c r="GHE36" s="35"/>
      <c r="GHF36" s="35"/>
      <c r="GHG36" s="35"/>
      <c r="GHH36" s="35"/>
      <c r="GHI36" s="35"/>
      <c r="GHJ36" s="35"/>
      <c r="GHK36" s="35"/>
      <c r="GHL36" s="35"/>
      <c r="GHM36" s="35"/>
      <c r="GHN36" s="35"/>
      <c r="GHO36" s="35"/>
      <c r="GHP36" s="35"/>
      <c r="GHQ36" s="35"/>
      <c r="GHR36" s="35"/>
      <c r="GHS36" s="35"/>
      <c r="GHT36" s="35"/>
      <c r="GHU36" s="35"/>
      <c r="GHV36" s="35"/>
      <c r="GHW36" s="35"/>
      <c r="GHX36" s="35"/>
      <c r="GHY36" s="35"/>
      <c r="GHZ36" s="35"/>
      <c r="GIA36" s="35"/>
      <c r="GIB36" s="35"/>
      <c r="GIC36" s="35"/>
      <c r="GID36" s="35"/>
      <c r="GIE36" s="35"/>
      <c r="GIF36" s="35"/>
      <c r="GIG36" s="35"/>
      <c r="GIH36" s="35"/>
      <c r="GII36" s="35"/>
      <c r="GIJ36" s="35"/>
      <c r="GIK36" s="35"/>
      <c r="GIL36" s="35"/>
      <c r="GIM36" s="35"/>
      <c r="GIN36" s="35"/>
      <c r="GIO36" s="35"/>
      <c r="GIP36" s="35"/>
      <c r="GIQ36" s="35"/>
      <c r="GIR36" s="35"/>
      <c r="GIS36" s="35"/>
      <c r="GIT36" s="35"/>
      <c r="GIU36" s="35"/>
      <c r="GIV36" s="35"/>
      <c r="GIW36" s="35"/>
      <c r="GIX36" s="35"/>
      <c r="GIY36" s="35"/>
      <c r="GIZ36" s="35"/>
      <c r="GJA36" s="35"/>
      <c r="GJB36" s="35"/>
      <c r="GJC36" s="35"/>
      <c r="GJD36" s="35"/>
      <c r="GJE36" s="35"/>
      <c r="GJF36" s="35"/>
      <c r="GJG36" s="35"/>
      <c r="GJH36" s="35"/>
      <c r="GJI36" s="35"/>
      <c r="GJJ36" s="35"/>
      <c r="GJK36" s="35"/>
      <c r="GJL36" s="35"/>
      <c r="GJM36" s="35"/>
      <c r="GJN36" s="35"/>
      <c r="GJO36" s="35"/>
      <c r="GJP36" s="35"/>
      <c r="GJQ36" s="35"/>
      <c r="GJR36" s="35"/>
      <c r="GJS36" s="35"/>
      <c r="GJT36" s="35"/>
      <c r="GJU36" s="35"/>
      <c r="GJV36" s="35"/>
      <c r="GJW36" s="35"/>
      <c r="GJX36" s="35"/>
      <c r="GJY36" s="35"/>
      <c r="GJZ36" s="35"/>
      <c r="GKA36" s="35"/>
      <c r="GKB36" s="35"/>
      <c r="GKC36" s="35"/>
      <c r="GKD36" s="35"/>
      <c r="GKE36" s="35"/>
      <c r="GKF36" s="35"/>
      <c r="GKG36" s="35"/>
      <c r="GKH36" s="35"/>
      <c r="GKI36" s="35"/>
      <c r="GKJ36" s="35"/>
      <c r="GKK36" s="35"/>
      <c r="GKL36" s="35"/>
      <c r="GKM36" s="35"/>
      <c r="GKN36" s="35"/>
      <c r="GKO36" s="35"/>
      <c r="GKP36" s="35"/>
      <c r="GKQ36" s="35"/>
      <c r="GKR36" s="35"/>
      <c r="GKS36" s="35"/>
      <c r="GKT36" s="35"/>
      <c r="GKU36" s="35"/>
      <c r="GKV36" s="35"/>
      <c r="GKW36" s="35"/>
      <c r="GKX36" s="35"/>
      <c r="GKY36" s="35"/>
      <c r="GKZ36" s="35"/>
      <c r="GLA36" s="35"/>
      <c r="GLB36" s="35"/>
      <c r="GLC36" s="35"/>
      <c r="GLD36" s="35"/>
      <c r="GLE36" s="35"/>
      <c r="GLF36" s="35"/>
      <c r="GLG36" s="35"/>
      <c r="GLH36" s="35"/>
      <c r="GLI36" s="35"/>
      <c r="GLJ36" s="35"/>
      <c r="GLK36" s="35"/>
      <c r="GLL36" s="35"/>
      <c r="GLM36" s="35"/>
      <c r="GLN36" s="35"/>
      <c r="GLO36" s="35"/>
      <c r="GLP36" s="35"/>
      <c r="GLQ36" s="35"/>
      <c r="GLR36" s="35"/>
      <c r="GLS36" s="35"/>
      <c r="GLT36" s="35"/>
      <c r="GLU36" s="35"/>
      <c r="GLV36" s="35"/>
      <c r="GLW36" s="35"/>
      <c r="GLX36" s="35"/>
      <c r="GLY36" s="35"/>
      <c r="GLZ36" s="35"/>
      <c r="GMA36" s="35"/>
      <c r="GMB36" s="35"/>
      <c r="GMC36" s="35"/>
      <c r="GMD36" s="35"/>
      <c r="GME36" s="35"/>
      <c r="GMF36" s="35"/>
      <c r="GMG36" s="35"/>
      <c r="GMH36" s="35"/>
      <c r="GMI36" s="35"/>
      <c r="GMJ36" s="35"/>
      <c r="GMK36" s="35"/>
      <c r="GML36" s="35"/>
      <c r="GMM36" s="35"/>
      <c r="GMN36" s="35"/>
      <c r="GMO36" s="35"/>
      <c r="GMP36" s="35"/>
      <c r="GMQ36" s="35"/>
      <c r="GMR36" s="35"/>
      <c r="GMS36" s="35"/>
      <c r="GMT36" s="35"/>
      <c r="GMU36" s="35"/>
      <c r="GMV36" s="35"/>
      <c r="GMW36" s="35"/>
      <c r="GMX36" s="35"/>
      <c r="GMY36" s="35"/>
      <c r="GMZ36" s="35"/>
      <c r="GNA36" s="35"/>
      <c r="GNB36" s="35"/>
      <c r="GNC36" s="35"/>
      <c r="GND36" s="35"/>
      <c r="GNE36" s="35"/>
      <c r="GNF36" s="35"/>
      <c r="GNG36" s="35"/>
      <c r="GNH36" s="35"/>
      <c r="GNI36" s="35"/>
      <c r="GNJ36" s="35"/>
      <c r="GNK36" s="35"/>
      <c r="GNL36" s="35"/>
      <c r="GNM36" s="35"/>
      <c r="GNN36" s="35"/>
      <c r="GNO36" s="35"/>
      <c r="GNP36" s="35"/>
      <c r="GNQ36" s="35"/>
      <c r="GNR36" s="35"/>
      <c r="GNS36" s="35"/>
      <c r="GNT36" s="35"/>
      <c r="GNU36" s="35"/>
      <c r="GNV36" s="35"/>
      <c r="GNW36" s="35"/>
      <c r="GNX36" s="35"/>
      <c r="GNY36" s="35"/>
      <c r="GNZ36" s="35"/>
      <c r="GOA36" s="35"/>
      <c r="GOB36" s="35"/>
      <c r="GOC36" s="35"/>
      <c r="GOD36" s="35"/>
      <c r="GOE36" s="35"/>
      <c r="GOF36" s="35"/>
      <c r="GOG36" s="35"/>
      <c r="GOH36" s="35"/>
      <c r="GOI36" s="35"/>
      <c r="GOJ36" s="35"/>
      <c r="GOK36" s="35"/>
      <c r="GOL36" s="35"/>
      <c r="GOM36" s="35"/>
      <c r="GON36" s="35"/>
      <c r="GOO36" s="35"/>
      <c r="GOP36" s="35"/>
      <c r="GOQ36" s="35"/>
      <c r="GOR36" s="35"/>
      <c r="GOS36" s="35"/>
      <c r="GOT36" s="35"/>
      <c r="GOU36" s="35"/>
      <c r="GOV36" s="35"/>
      <c r="GOW36" s="35"/>
      <c r="GOX36" s="35"/>
      <c r="GOY36" s="35"/>
      <c r="GOZ36" s="35"/>
      <c r="GPA36" s="35"/>
      <c r="GPB36" s="35"/>
      <c r="GPC36" s="35"/>
      <c r="GPD36" s="35"/>
      <c r="GPE36" s="35"/>
      <c r="GPF36" s="35"/>
      <c r="GPG36" s="35"/>
      <c r="GPH36" s="35"/>
      <c r="GPI36" s="35"/>
      <c r="GPJ36" s="35"/>
      <c r="GPK36" s="35"/>
      <c r="GPL36" s="35"/>
      <c r="GPM36" s="35"/>
      <c r="GPN36" s="35"/>
      <c r="GPO36" s="35"/>
      <c r="GPP36" s="35"/>
      <c r="GPQ36" s="35"/>
      <c r="GPR36" s="35"/>
      <c r="GPS36" s="35"/>
      <c r="GPT36" s="35"/>
      <c r="GPU36" s="35"/>
      <c r="GPV36" s="35"/>
      <c r="GPW36" s="35"/>
      <c r="GPX36" s="35"/>
      <c r="GPY36" s="35"/>
      <c r="GPZ36" s="35"/>
      <c r="GQA36" s="35"/>
      <c r="GQB36" s="35"/>
      <c r="GQC36" s="35"/>
      <c r="GQD36" s="35"/>
      <c r="GQE36" s="35"/>
      <c r="GQF36" s="35"/>
      <c r="GQG36" s="35"/>
      <c r="GQH36" s="35"/>
      <c r="GQI36" s="35"/>
      <c r="GQJ36" s="35"/>
      <c r="GQK36" s="35"/>
      <c r="GQL36" s="35"/>
      <c r="GQM36" s="35"/>
      <c r="GQN36" s="35"/>
      <c r="GQO36" s="35"/>
      <c r="GQP36" s="35"/>
      <c r="GQQ36" s="35"/>
      <c r="GQR36" s="35"/>
      <c r="GQS36" s="35"/>
      <c r="GQT36" s="35"/>
      <c r="GQU36" s="35"/>
      <c r="GQV36" s="35"/>
      <c r="GQW36" s="35"/>
      <c r="GQX36" s="35"/>
      <c r="GQY36" s="35"/>
      <c r="GQZ36" s="35"/>
      <c r="GRA36" s="35"/>
      <c r="GRB36" s="35"/>
      <c r="GRC36" s="35"/>
      <c r="GRD36" s="35"/>
      <c r="GRE36" s="35"/>
      <c r="GRF36" s="35"/>
      <c r="GRG36" s="35"/>
      <c r="GRH36" s="35"/>
      <c r="GRI36" s="35"/>
      <c r="GRJ36" s="35"/>
      <c r="GRK36" s="35"/>
      <c r="GRL36" s="35"/>
      <c r="GRM36" s="35"/>
      <c r="GRN36" s="35"/>
      <c r="GRO36" s="35"/>
      <c r="GRP36" s="35"/>
      <c r="GRQ36" s="35"/>
      <c r="GRR36" s="35"/>
      <c r="GRS36" s="35"/>
      <c r="GRT36" s="35"/>
      <c r="GRU36" s="35"/>
      <c r="GRV36" s="35"/>
      <c r="GRW36" s="35"/>
      <c r="GRX36" s="35"/>
      <c r="GRY36" s="35"/>
      <c r="GRZ36" s="35"/>
      <c r="GSA36" s="35"/>
      <c r="GSB36" s="35"/>
      <c r="GSC36" s="35"/>
      <c r="GSD36" s="35"/>
      <c r="GSE36" s="35"/>
      <c r="GSF36" s="35"/>
      <c r="GSG36" s="35"/>
      <c r="GSH36" s="35"/>
      <c r="GSI36" s="35"/>
      <c r="GSJ36" s="35"/>
      <c r="GSK36" s="35"/>
      <c r="GSL36" s="35"/>
      <c r="GSM36" s="35"/>
      <c r="GSN36" s="35"/>
      <c r="GSO36" s="35"/>
      <c r="GSP36" s="35"/>
      <c r="GSQ36" s="35"/>
      <c r="GSR36" s="35"/>
      <c r="GSS36" s="35"/>
      <c r="GST36" s="35"/>
      <c r="GSU36" s="35"/>
      <c r="GSV36" s="35"/>
      <c r="GSW36" s="35"/>
      <c r="GSX36" s="35"/>
      <c r="GSY36" s="35"/>
      <c r="GSZ36" s="35"/>
      <c r="GTA36" s="35"/>
      <c r="GTB36" s="35"/>
      <c r="GTC36" s="35"/>
      <c r="GTD36" s="35"/>
      <c r="GTE36" s="35"/>
      <c r="GTF36" s="35"/>
      <c r="GTG36" s="35"/>
      <c r="GTH36" s="35"/>
      <c r="GTI36" s="35"/>
      <c r="GTJ36" s="35"/>
      <c r="GTK36" s="35"/>
      <c r="GTL36" s="35"/>
      <c r="GTM36" s="35"/>
      <c r="GTN36" s="35"/>
      <c r="GTO36" s="35"/>
      <c r="GTP36" s="35"/>
      <c r="GTQ36" s="35"/>
      <c r="GTR36" s="35"/>
      <c r="GTS36" s="35"/>
      <c r="GTT36" s="35"/>
      <c r="GTU36" s="35"/>
      <c r="GTV36" s="35"/>
      <c r="GTW36" s="35"/>
      <c r="GTX36" s="35"/>
      <c r="GTY36" s="35"/>
      <c r="GTZ36" s="35"/>
      <c r="GUA36" s="35"/>
      <c r="GUB36" s="35"/>
      <c r="GUC36" s="35"/>
      <c r="GUD36" s="35"/>
      <c r="GUE36" s="35"/>
      <c r="GUF36" s="35"/>
      <c r="GUG36" s="35"/>
      <c r="GUH36" s="35"/>
      <c r="GUI36" s="35"/>
      <c r="GUJ36" s="35"/>
      <c r="GUK36" s="35"/>
      <c r="GUL36" s="35"/>
      <c r="GUM36" s="35"/>
      <c r="GUN36" s="35"/>
      <c r="GUO36" s="35"/>
      <c r="GUP36" s="35"/>
      <c r="GUQ36" s="35"/>
      <c r="GUR36" s="35"/>
      <c r="GUS36" s="35"/>
      <c r="GUT36" s="35"/>
      <c r="GUU36" s="35"/>
      <c r="GUV36" s="35"/>
      <c r="GUW36" s="35"/>
      <c r="GUX36" s="35"/>
      <c r="GUY36" s="35"/>
      <c r="GUZ36" s="35"/>
      <c r="GVA36" s="35"/>
      <c r="GVB36" s="35"/>
      <c r="GVC36" s="35"/>
      <c r="GVD36" s="35"/>
      <c r="GVE36" s="35"/>
      <c r="GVF36" s="35"/>
      <c r="GVG36" s="35"/>
      <c r="GVH36" s="35"/>
      <c r="GVI36" s="35"/>
      <c r="GVJ36" s="35"/>
      <c r="GVK36" s="35"/>
      <c r="GVL36" s="35"/>
      <c r="GVM36" s="35"/>
      <c r="GVN36" s="35"/>
      <c r="GVO36" s="35"/>
      <c r="GVP36" s="35"/>
      <c r="GVQ36" s="35"/>
      <c r="GVR36" s="35"/>
      <c r="GVS36" s="35"/>
      <c r="GVT36" s="35"/>
      <c r="GVU36" s="35"/>
      <c r="GVV36" s="35"/>
      <c r="GVW36" s="35"/>
      <c r="GVX36" s="35"/>
      <c r="GVY36" s="35"/>
      <c r="GVZ36" s="35"/>
      <c r="GWA36" s="35"/>
      <c r="GWB36" s="35"/>
      <c r="GWC36" s="35"/>
      <c r="GWD36" s="35"/>
      <c r="GWE36" s="35"/>
      <c r="GWF36" s="35"/>
      <c r="GWG36" s="35"/>
      <c r="GWH36" s="35"/>
      <c r="GWI36" s="35"/>
      <c r="GWJ36" s="35"/>
      <c r="GWK36" s="35"/>
      <c r="GWL36" s="35"/>
      <c r="GWM36" s="35"/>
      <c r="GWN36" s="35"/>
      <c r="GWO36" s="35"/>
      <c r="GWP36" s="35"/>
      <c r="GWQ36" s="35"/>
      <c r="GWR36" s="35"/>
      <c r="GWS36" s="35"/>
      <c r="GWT36" s="35"/>
      <c r="GWU36" s="35"/>
      <c r="GWV36" s="35"/>
      <c r="GWW36" s="35"/>
      <c r="GWX36" s="35"/>
      <c r="GWY36" s="35"/>
      <c r="GWZ36" s="35"/>
      <c r="GXA36" s="35"/>
      <c r="GXB36" s="35"/>
      <c r="GXC36" s="35"/>
      <c r="GXD36" s="35"/>
      <c r="GXE36" s="35"/>
      <c r="GXF36" s="35"/>
      <c r="GXG36" s="35"/>
      <c r="GXH36" s="35"/>
      <c r="GXI36" s="35"/>
      <c r="GXJ36" s="35"/>
      <c r="GXK36" s="35"/>
      <c r="GXL36" s="35"/>
      <c r="GXM36" s="35"/>
      <c r="GXN36" s="35"/>
      <c r="GXO36" s="35"/>
      <c r="GXP36" s="35"/>
      <c r="GXQ36" s="35"/>
      <c r="GXR36" s="35"/>
      <c r="GXS36" s="35"/>
      <c r="GXT36" s="35"/>
      <c r="GXU36" s="35"/>
      <c r="GXV36" s="35"/>
      <c r="GXW36" s="35"/>
      <c r="GXX36" s="35"/>
      <c r="GXY36" s="35"/>
      <c r="GXZ36" s="35"/>
      <c r="GYA36" s="35"/>
      <c r="GYB36" s="35"/>
      <c r="GYC36" s="35"/>
      <c r="GYD36" s="35"/>
      <c r="GYE36" s="35"/>
      <c r="GYF36" s="35"/>
      <c r="GYG36" s="35"/>
      <c r="GYH36" s="35"/>
      <c r="GYI36" s="35"/>
      <c r="GYJ36" s="35"/>
      <c r="GYK36" s="35"/>
      <c r="GYL36" s="35"/>
      <c r="GYM36" s="35"/>
      <c r="GYN36" s="35"/>
      <c r="GYO36" s="35"/>
      <c r="GYP36" s="35"/>
      <c r="GYQ36" s="35"/>
      <c r="GYR36" s="35"/>
      <c r="GYS36" s="35"/>
      <c r="GYT36" s="35"/>
      <c r="GYU36" s="35"/>
      <c r="GYV36" s="35"/>
      <c r="GYW36" s="35"/>
      <c r="GYX36" s="35"/>
      <c r="GYY36" s="35"/>
      <c r="GYZ36" s="35"/>
      <c r="GZA36" s="35"/>
      <c r="GZB36" s="35"/>
      <c r="GZC36" s="35"/>
      <c r="GZD36" s="35"/>
      <c r="GZE36" s="35"/>
      <c r="GZF36" s="35"/>
      <c r="GZG36" s="35"/>
      <c r="GZH36" s="35"/>
      <c r="GZI36" s="35"/>
      <c r="GZJ36" s="35"/>
      <c r="GZK36" s="35"/>
      <c r="GZL36" s="35"/>
      <c r="GZM36" s="35"/>
      <c r="GZN36" s="35"/>
      <c r="GZO36" s="35"/>
      <c r="GZP36" s="35"/>
      <c r="GZQ36" s="35"/>
      <c r="GZR36" s="35"/>
      <c r="GZS36" s="35"/>
      <c r="GZT36" s="35"/>
      <c r="GZU36" s="35"/>
      <c r="GZV36" s="35"/>
      <c r="GZW36" s="35"/>
      <c r="GZX36" s="35"/>
      <c r="GZY36" s="35"/>
      <c r="GZZ36" s="35"/>
      <c r="HAA36" s="35"/>
      <c r="HAB36" s="35"/>
      <c r="HAC36" s="35"/>
      <c r="HAD36" s="35"/>
      <c r="HAE36" s="35"/>
      <c r="HAF36" s="35"/>
      <c r="HAG36" s="35"/>
      <c r="HAH36" s="35"/>
      <c r="HAI36" s="35"/>
      <c r="HAJ36" s="35"/>
      <c r="HAK36" s="35"/>
      <c r="HAL36" s="35"/>
      <c r="HAM36" s="35"/>
      <c r="HAN36" s="35"/>
      <c r="HAO36" s="35"/>
      <c r="HAP36" s="35"/>
      <c r="HAQ36" s="35"/>
      <c r="HAR36" s="35"/>
      <c r="HAS36" s="35"/>
      <c r="HAT36" s="35"/>
      <c r="HAU36" s="35"/>
      <c r="HAV36" s="35"/>
      <c r="HAW36" s="35"/>
      <c r="HAX36" s="35"/>
      <c r="HAY36" s="35"/>
      <c r="HAZ36" s="35"/>
      <c r="HBA36" s="35"/>
      <c r="HBB36" s="35"/>
      <c r="HBC36" s="35"/>
      <c r="HBD36" s="35"/>
      <c r="HBE36" s="35"/>
      <c r="HBF36" s="35"/>
      <c r="HBG36" s="35"/>
      <c r="HBH36" s="35"/>
      <c r="HBI36" s="35"/>
      <c r="HBJ36" s="35"/>
      <c r="HBK36" s="35"/>
      <c r="HBL36" s="35"/>
      <c r="HBM36" s="35"/>
      <c r="HBN36" s="35"/>
      <c r="HBO36" s="35"/>
      <c r="HBP36" s="35"/>
      <c r="HBQ36" s="35"/>
      <c r="HBR36" s="35"/>
      <c r="HBS36" s="35"/>
      <c r="HBT36" s="35"/>
      <c r="HBU36" s="35"/>
      <c r="HBV36" s="35"/>
      <c r="HBW36" s="35"/>
      <c r="HBX36" s="35"/>
      <c r="HBY36" s="35"/>
      <c r="HBZ36" s="35"/>
      <c r="HCA36" s="35"/>
      <c r="HCB36" s="35"/>
      <c r="HCC36" s="35"/>
      <c r="HCD36" s="35"/>
      <c r="HCE36" s="35"/>
      <c r="HCF36" s="35"/>
      <c r="HCG36" s="35"/>
      <c r="HCH36" s="35"/>
      <c r="HCI36" s="35"/>
      <c r="HCJ36" s="35"/>
      <c r="HCK36" s="35"/>
      <c r="HCL36" s="35"/>
      <c r="HCM36" s="35"/>
      <c r="HCN36" s="35"/>
      <c r="HCO36" s="35"/>
      <c r="HCP36" s="35"/>
      <c r="HCQ36" s="35"/>
      <c r="HCR36" s="35"/>
      <c r="HCS36" s="35"/>
      <c r="HCT36" s="35"/>
      <c r="HCU36" s="35"/>
      <c r="HCV36" s="35"/>
      <c r="HCW36" s="35"/>
      <c r="HCX36" s="35"/>
      <c r="HCY36" s="35"/>
      <c r="HCZ36" s="35"/>
      <c r="HDA36" s="35"/>
      <c r="HDB36" s="35"/>
      <c r="HDC36" s="35"/>
      <c r="HDD36" s="35"/>
      <c r="HDE36" s="35"/>
      <c r="HDF36" s="35"/>
      <c r="HDG36" s="35"/>
      <c r="HDH36" s="35"/>
      <c r="HDI36" s="35"/>
      <c r="HDJ36" s="35"/>
      <c r="HDK36" s="35"/>
      <c r="HDL36" s="35"/>
      <c r="HDM36" s="35"/>
      <c r="HDN36" s="35"/>
      <c r="HDO36" s="35"/>
      <c r="HDP36" s="35"/>
      <c r="HDQ36" s="35"/>
      <c r="HDR36" s="35"/>
      <c r="HDS36" s="35"/>
      <c r="HDT36" s="35"/>
      <c r="HDU36" s="35"/>
      <c r="HDV36" s="35"/>
      <c r="HDW36" s="35"/>
      <c r="HDX36" s="35"/>
      <c r="HDY36" s="35"/>
      <c r="HDZ36" s="35"/>
      <c r="HEA36" s="35"/>
      <c r="HEB36" s="35"/>
      <c r="HEC36" s="35"/>
      <c r="HED36" s="35"/>
      <c r="HEE36" s="35"/>
      <c r="HEF36" s="35"/>
      <c r="HEG36" s="35"/>
      <c r="HEH36" s="35"/>
      <c r="HEI36" s="35"/>
      <c r="HEJ36" s="35"/>
      <c r="HEK36" s="35"/>
      <c r="HEL36" s="35"/>
      <c r="HEM36" s="35"/>
      <c r="HEN36" s="35"/>
      <c r="HEO36" s="35"/>
      <c r="HEP36" s="35"/>
      <c r="HEQ36" s="35"/>
      <c r="HER36" s="35"/>
      <c r="HES36" s="35"/>
      <c r="HET36" s="35"/>
      <c r="HEU36" s="35"/>
      <c r="HEV36" s="35"/>
      <c r="HEW36" s="35"/>
      <c r="HEX36" s="35"/>
      <c r="HEY36" s="35"/>
      <c r="HEZ36" s="35"/>
      <c r="HFA36" s="35"/>
      <c r="HFB36" s="35"/>
      <c r="HFC36" s="35"/>
      <c r="HFD36" s="35"/>
      <c r="HFE36" s="35"/>
      <c r="HFF36" s="35"/>
      <c r="HFG36" s="35"/>
      <c r="HFH36" s="35"/>
      <c r="HFI36" s="35"/>
      <c r="HFJ36" s="35"/>
      <c r="HFK36" s="35"/>
      <c r="HFL36" s="35"/>
      <c r="HFM36" s="35"/>
      <c r="HFN36" s="35"/>
      <c r="HFO36" s="35"/>
      <c r="HFP36" s="35"/>
      <c r="HFQ36" s="35"/>
      <c r="HFR36" s="35"/>
      <c r="HFS36" s="35"/>
      <c r="HFT36" s="35"/>
      <c r="HFU36" s="35"/>
      <c r="HFV36" s="35"/>
      <c r="HFW36" s="35"/>
      <c r="HFX36" s="35"/>
      <c r="HFY36" s="35"/>
      <c r="HFZ36" s="35"/>
      <c r="HGA36" s="35"/>
      <c r="HGB36" s="35"/>
      <c r="HGC36" s="35"/>
      <c r="HGD36" s="35"/>
      <c r="HGE36" s="35"/>
      <c r="HGF36" s="35"/>
      <c r="HGG36" s="35"/>
      <c r="HGH36" s="35"/>
      <c r="HGI36" s="35"/>
      <c r="HGJ36" s="35"/>
      <c r="HGK36" s="35"/>
      <c r="HGL36" s="35"/>
      <c r="HGM36" s="35"/>
      <c r="HGN36" s="35"/>
      <c r="HGO36" s="35"/>
      <c r="HGP36" s="35"/>
      <c r="HGQ36" s="35"/>
      <c r="HGR36" s="35"/>
      <c r="HGS36" s="35"/>
      <c r="HGT36" s="35"/>
      <c r="HGU36" s="35"/>
      <c r="HGV36" s="35"/>
      <c r="HGW36" s="35"/>
      <c r="HGX36" s="35"/>
      <c r="HGY36" s="35"/>
      <c r="HGZ36" s="35"/>
      <c r="HHA36" s="35"/>
      <c r="HHB36" s="35"/>
      <c r="HHC36" s="35"/>
      <c r="HHD36" s="35"/>
      <c r="HHE36" s="35"/>
      <c r="HHF36" s="35"/>
      <c r="HHG36" s="35"/>
      <c r="HHH36" s="35"/>
      <c r="HHI36" s="35"/>
      <c r="HHJ36" s="35"/>
      <c r="HHK36" s="35"/>
      <c r="HHL36" s="35"/>
      <c r="HHM36" s="35"/>
      <c r="HHN36" s="35"/>
      <c r="HHO36" s="35"/>
      <c r="HHP36" s="35"/>
      <c r="HHQ36" s="35"/>
      <c r="HHR36" s="35"/>
      <c r="HHS36" s="35"/>
      <c r="HHT36" s="35"/>
      <c r="HHU36" s="35"/>
      <c r="HHV36" s="35"/>
      <c r="HHW36" s="35"/>
      <c r="HHX36" s="35"/>
      <c r="HHY36" s="35"/>
      <c r="HHZ36" s="35"/>
      <c r="HIA36" s="35"/>
      <c r="HIB36" s="35"/>
      <c r="HIC36" s="35"/>
      <c r="HID36" s="35"/>
      <c r="HIE36" s="35"/>
      <c r="HIF36" s="35"/>
      <c r="HIG36" s="35"/>
      <c r="HIH36" s="35"/>
      <c r="HII36" s="35"/>
      <c r="HIJ36" s="35"/>
      <c r="HIK36" s="35"/>
      <c r="HIL36" s="35"/>
      <c r="HIM36" s="35"/>
      <c r="HIN36" s="35"/>
      <c r="HIO36" s="35"/>
      <c r="HIP36" s="35"/>
      <c r="HIQ36" s="35"/>
      <c r="HIR36" s="35"/>
      <c r="HIS36" s="35"/>
      <c r="HIT36" s="35"/>
      <c r="HIU36" s="35"/>
      <c r="HIV36" s="35"/>
      <c r="HIW36" s="35"/>
      <c r="HIX36" s="35"/>
      <c r="HIY36" s="35"/>
      <c r="HIZ36" s="35"/>
      <c r="HJA36" s="35"/>
      <c r="HJB36" s="35"/>
      <c r="HJC36" s="35"/>
      <c r="HJD36" s="35"/>
      <c r="HJE36" s="35"/>
      <c r="HJF36" s="35"/>
      <c r="HJG36" s="35"/>
      <c r="HJH36" s="35"/>
      <c r="HJI36" s="35"/>
      <c r="HJJ36" s="35"/>
      <c r="HJK36" s="35"/>
      <c r="HJL36" s="35"/>
      <c r="HJM36" s="35"/>
      <c r="HJN36" s="35"/>
      <c r="HJO36" s="35"/>
      <c r="HJP36" s="35"/>
      <c r="HJQ36" s="35"/>
      <c r="HJR36" s="35"/>
      <c r="HJS36" s="35"/>
      <c r="HJT36" s="35"/>
      <c r="HJU36" s="35"/>
      <c r="HJV36" s="35"/>
      <c r="HJW36" s="35"/>
      <c r="HJX36" s="35"/>
      <c r="HJY36" s="35"/>
      <c r="HJZ36" s="35"/>
      <c r="HKA36" s="35"/>
      <c r="HKB36" s="35"/>
      <c r="HKC36" s="35"/>
      <c r="HKD36" s="35"/>
      <c r="HKE36" s="35"/>
      <c r="HKF36" s="35"/>
      <c r="HKG36" s="35"/>
      <c r="HKH36" s="35"/>
      <c r="HKI36" s="35"/>
      <c r="HKJ36" s="35"/>
      <c r="HKK36" s="35"/>
      <c r="HKL36" s="35"/>
      <c r="HKM36" s="35"/>
      <c r="HKN36" s="35"/>
      <c r="HKO36" s="35"/>
      <c r="HKP36" s="35"/>
      <c r="HKQ36" s="35"/>
      <c r="HKR36" s="35"/>
      <c r="HKS36" s="35"/>
      <c r="HKT36" s="35"/>
      <c r="HKU36" s="35"/>
      <c r="HKV36" s="35"/>
      <c r="HKW36" s="35"/>
      <c r="HKX36" s="35"/>
      <c r="HKY36" s="35"/>
      <c r="HKZ36" s="35"/>
      <c r="HLA36" s="35"/>
      <c r="HLB36" s="35"/>
      <c r="HLC36" s="35"/>
      <c r="HLD36" s="35"/>
      <c r="HLE36" s="35"/>
      <c r="HLF36" s="35"/>
      <c r="HLG36" s="35"/>
      <c r="HLH36" s="35"/>
      <c r="HLI36" s="35"/>
      <c r="HLJ36" s="35"/>
      <c r="HLK36" s="35"/>
      <c r="HLL36" s="35"/>
      <c r="HLM36" s="35"/>
      <c r="HLN36" s="35"/>
      <c r="HLO36" s="35"/>
      <c r="HLP36" s="35"/>
      <c r="HLQ36" s="35"/>
      <c r="HLR36" s="35"/>
      <c r="HLS36" s="35"/>
      <c r="HLT36" s="35"/>
      <c r="HLU36" s="35"/>
      <c r="HLV36" s="35"/>
      <c r="HLW36" s="35"/>
      <c r="HLX36" s="35"/>
      <c r="HLY36" s="35"/>
      <c r="HLZ36" s="35"/>
      <c r="HMA36" s="35"/>
      <c r="HMB36" s="35"/>
      <c r="HMC36" s="35"/>
      <c r="HMD36" s="35"/>
      <c r="HME36" s="35"/>
      <c r="HMF36" s="35"/>
      <c r="HMG36" s="35"/>
      <c r="HMH36" s="35"/>
      <c r="HMI36" s="35"/>
      <c r="HMJ36" s="35"/>
      <c r="HMK36" s="35"/>
      <c r="HML36" s="35"/>
      <c r="HMM36" s="35"/>
      <c r="HMN36" s="35"/>
      <c r="HMO36" s="35"/>
      <c r="HMP36" s="35"/>
      <c r="HMQ36" s="35"/>
      <c r="HMR36" s="35"/>
      <c r="HMS36" s="35"/>
      <c r="HMT36" s="35"/>
      <c r="HMU36" s="35"/>
      <c r="HMV36" s="35"/>
      <c r="HMW36" s="35"/>
      <c r="HMX36" s="35"/>
      <c r="HMY36" s="35"/>
      <c r="HMZ36" s="35"/>
      <c r="HNA36" s="35"/>
      <c r="HNB36" s="35"/>
      <c r="HNC36" s="35"/>
      <c r="HND36" s="35"/>
      <c r="HNE36" s="35"/>
      <c r="HNF36" s="35"/>
      <c r="HNG36" s="35"/>
      <c r="HNH36" s="35"/>
      <c r="HNI36" s="35"/>
      <c r="HNJ36" s="35"/>
      <c r="HNK36" s="35"/>
      <c r="HNL36" s="35"/>
      <c r="HNM36" s="35"/>
      <c r="HNN36" s="35"/>
      <c r="HNO36" s="35"/>
      <c r="HNP36" s="35"/>
      <c r="HNQ36" s="35"/>
      <c r="HNR36" s="35"/>
      <c r="HNS36" s="35"/>
      <c r="HNT36" s="35"/>
      <c r="HNU36" s="35"/>
      <c r="HNV36" s="35"/>
      <c r="HNW36" s="35"/>
      <c r="HNX36" s="35"/>
      <c r="HNY36" s="35"/>
      <c r="HNZ36" s="35"/>
      <c r="HOA36" s="35"/>
      <c r="HOB36" s="35"/>
      <c r="HOC36" s="35"/>
      <c r="HOD36" s="35"/>
      <c r="HOE36" s="35"/>
      <c r="HOF36" s="35"/>
      <c r="HOG36" s="35"/>
      <c r="HOH36" s="35"/>
      <c r="HOI36" s="35"/>
      <c r="HOJ36" s="35"/>
      <c r="HOK36" s="35"/>
      <c r="HOL36" s="35"/>
      <c r="HOM36" s="35"/>
      <c r="HON36" s="35"/>
      <c r="HOO36" s="35"/>
      <c r="HOP36" s="35"/>
      <c r="HOQ36" s="35"/>
      <c r="HOR36" s="35"/>
      <c r="HOS36" s="35"/>
      <c r="HOT36" s="35"/>
      <c r="HOU36" s="35"/>
      <c r="HOV36" s="35"/>
      <c r="HOW36" s="35"/>
      <c r="HOX36" s="35"/>
      <c r="HOY36" s="35"/>
      <c r="HOZ36" s="35"/>
      <c r="HPA36" s="35"/>
      <c r="HPB36" s="35"/>
      <c r="HPC36" s="35"/>
      <c r="HPD36" s="35"/>
      <c r="HPE36" s="35"/>
      <c r="HPF36" s="35"/>
      <c r="HPG36" s="35"/>
      <c r="HPH36" s="35"/>
      <c r="HPI36" s="35"/>
      <c r="HPJ36" s="35"/>
      <c r="HPK36" s="35"/>
      <c r="HPL36" s="35"/>
      <c r="HPM36" s="35"/>
      <c r="HPN36" s="35"/>
      <c r="HPO36" s="35"/>
      <c r="HPP36" s="35"/>
      <c r="HPQ36" s="35"/>
      <c r="HPR36" s="35"/>
      <c r="HPS36" s="35"/>
      <c r="HPT36" s="35"/>
      <c r="HPU36" s="35"/>
      <c r="HPV36" s="35"/>
      <c r="HPW36" s="35"/>
      <c r="HPX36" s="35"/>
      <c r="HPY36" s="35"/>
      <c r="HPZ36" s="35"/>
      <c r="HQA36" s="35"/>
      <c r="HQB36" s="35"/>
      <c r="HQC36" s="35"/>
      <c r="HQD36" s="35"/>
      <c r="HQE36" s="35"/>
      <c r="HQF36" s="35"/>
      <c r="HQG36" s="35"/>
      <c r="HQH36" s="35"/>
      <c r="HQI36" s="35"/>
      <c r="HQJ36" s="35"/>
      <c r="HQK36" s="35"/>
      <c r="HQL36" s="35"/>
      <c r="HQM36" s="35"/>
      <c r="HQN36" s="35"/>
      <c r="HQO36" s="35"/>
      <c r="HQP36" s="35"/>
      <c r="HQQ36" s="35"/>
      <c r="HQR36" s="35"/>
      <c r="HQS36" s="35"/>
      <c r="HQT36" s="35"/>
      <c r="HQU36" s="35"/>
      <c r="HQV36" s="35"/>
      <c r="HQW36" s="35"/>
      <c r="HQX36" s="35"/>
      <c r="HQY36" s="35"/>
      <c r="HQZ36" s="35"/>
      <c r="HRA36" s="35"/>
      <c r="HRB36" s="35"/>
      <c r="HRC36" s="35"/>
      <c r="HRD36" s="35"/>
      <c r="HRE36" s="35"/>
      <c r="HRF36" s="35"/>
      <c r="HRG36" s="35"/>
      <c r="HRH36" s="35"/>
      <c r="HRI36" s="35"/>
      <c r="HRJ36" s="35"/>
      <c r="HRK36" s="35"/>
      <c r="HRL36" s="35"/>
      <c r="HRM36" s="35"/>
      <c r="HRN36" s="35"/>
      <c r="HRO36" s="35"/>
      <c r="HRP36" s="35"/>
      <c r="HRQ36" s="35"/>
      <c r="HRR36" s="35"/>
      <c r="HRS36" s="35"/>
      <c r="HRT36" s="35"/>
      <c r="HRU36" s="35"/>
      <c r="HRV36" s="35"/>
      <c r="HRW36" s="35"/>
      <c r="HRX36" s="35"/>
      <c r="HRY36" s="35"/>
      <c r="HRZ36" s="35"/>
      <c r="HSA36" s="35"/>
      <c r="HSB36" s="35"/>
      <c r="HSC36" s="35"/>
      <c r="HSD36" s="35"/>
      <c r="HSE36" s="35"/>
      <c r="HSF36" s="35"/>
      <c r="HSG36" s="35"/>
      <c r="HSH36" s="35"/>
      <c r="HSI36" s="35"/>
      <c r="HSJ36" s="35"/>
      <c r="HSK36" s="35"/>
      <c r="HSL36" s="35"/>
      <c r="HSM36" s="35"/>
      <c r="HSN36" s="35"/>
      <c r="HSO36" s="35"/>
      <c r="HSP36" s="35"/>
      <c r="HSQ36" s="35"/>
      <c r="HSR36" s="35"/>
      <c r="HSS36" s="35"/>
      <c r="HST36" s="35"/>
      <c r="HSU36" s="35"/>
      <c r="HSV36" s="35"/>
      <c r="HSW36" s="35"/>
      <c r="HSX36" s="35"/>
      <c r="HSY36" s="35"/>
      <c r="HSZ36" s="35"/>
      <c r="HTA36" s="35"/>
      <c r="HTB36" s="35"/>
      <c r="HTC36" s="35"/>
      <c r="HTD36" s="35"/>
      <c r="HTE36" s="35"/>
      <c r="HTF36" s="35"/>
      <c r="HTG36" s="35"/>
      <c r="HTH36" s="35"/>
      <c r="HTI36" s="35"/>
      <c r="HTJ36" s="35"/>
      <c r="HTK36" s="35"/>
      <c r="HTL36" s="35"/>
      <c r="HTM36" s="35"/>
      <c r="HTN36" s="35"/>
      <c r="HTO36" s="35"/>
      <c r="HTP36" s="35"/>
      <c r="HTQ36" s="35"/>
      <c r="HTR36" s="35"/>
      <c r="HTS36" s="35"/>
      <c r="HTT36" s="35"/>
      <c r="HTU36" s="35"/>
      <c r="HTV36" s="35"/>
      <c r="HTW36" s="35"/>
      <c r="HTX36" s="35"/>
      <c r="HTY36" s="35"/>
      <c r="HTZ36" s="35"/>
      <c r="HUA36" s="35"/>
      <c r="HUB36" s="35"/>
      <c r="HUC36" s="35"/>
      <c r="HUD36" s="35"/>
      <c r="HUE36" s="35"/>
      <c r="HUF36" s="35"/>
      <c r="HUG36" s="35"/>
      <c r="HUH36" s="35"/>
      <c r="HUI36" s="35"/>
      <c r="HUJ36" s="35"/>
      <c r="HUK36" s="35"/>
      <c r="HUL36" s="35"/>
      <c r="HUM36" s="35"/>
      <c r="HUN36" s="35"/>
      <c r="HUO36" s="35"/>
      <c r="HUP36" s="35"/>
      <c r="HUQ36" s="35"/>
      <c r="HUR36" s="35"/>
      <c r="HUS36" s="35"/>
      <c r="HUT36" s="35"/>
      <c r="HUU36" s="35"/>
      <c r="HUV36" s="35"/>
      <c r="HUW36" s="35"/>
      <c r="HUX36" s="35"/>
      <c r="HUY36" s="35"/>
      <c r="HUZ36" s="35"/>
      <c r="HVA36" s="35"/>
      <c r="HVB36" s="35"/>
      <c r="HVC36" s="35"/>
      <c r="HVD36" s="35"/>
      <c r="HVE36" s="35"/>
      <c r="HVF36" s="35"/>
      <c r="HVG36" s="35"/>
      <c r="HVH36" s="35"/>
      <c r="HVI36" s="35"/>
      <c r="HVJ36" s="35"/>
      <c r="HVK36" s="35"/>
      <c r="HVL36" s="35"/>
      <c r="HVM36" s="35"/>
      <c r="HVN36" s="35"/>
      <c r="HVO36" s="35"/>
      <c r="HVP36" s="35"/>
      <c r="HVQ36" s="35"/>
      <c r="HVR36" s="35"/>
      <c r="HVS36" s="35"/>
      <c r="HVT36" s="35"/>
      <c r="HVU36" s="35"/>
      <c r="HVV36" s="35"/>
      <c r="HVW36" s="35"/>
      <c r="HVX36" s="35"/>
      <c r="HVY36" s="35"/>
      <c r="HVZ36" s="35"/>
      <c r="HWA36" s="35"/>
      <c r="HWB36" s="35"/>
      <c r="HWC36" s="35"/>
      <c r="HWD36" s="35"/>
      <c r="HWE36" s="35"/>
      <c r="HWF36" s="35"/>
      <c r="HWG36" s="35"/>
      <c r="HWH36" s="35"/>
      <c r="HWI36" s="35"/>
      <c r="HWJ36" s="35"/>
      <c r="HWK36" s="35"/>
      <c r="HWL36" s="35"/>
      <c r="HWM36" s="35"/>
      <c r="HWN36" s="35"/>
      <c r="HWO36" s="35"/>
      <c r="HWP36" s="35"/>
      <c r="HWQ36" s="35"/>
      <c r="HWR36" s="35"/>
      <c r="HWS36" s="35"/>
      <c r="HWT36" s="35"/>
      <c r="HWU36" s="35"/>
      <c r="HWV36" s="35"/>
      <c r="HWW36" s="35"/>
      <c r="HWX36" s="35"/>
      <c r="HWY36" s="35"/>
      <c r="HWZ36" s="35"/>
      <c r="HXA36" s="35"/>
      <c r="HXB36" s="35"/>
      <c r="HXC36" s="35"/>
      <c r="HXD36" s="35"/>
      <c r="HXE36" s="35"/>
      <c r="HXF36" s="35"/>
      <c r="HXG36" s="35"/>
      <c r="HXH36" s="35"/>
      <c r="HXI36" s="35"/>
      <c r="HXJ36" s="35"/>
      <c r="HXK36" s="35"/>
      <c r="HXL36" s="35"/>
      <c r="HXM36" s="35"/>
      <c r="HXN36" s="35"/>
      <c r="HXO36" s="35"/>
      <c r="HXP36" s="35"/>
      <c r="HXQ36" s="35"/>
      <c r="HXR36" s="35"/>
      <c r="HXS36" s="35"/>
      <c r="HXT36" s="35"/>
      <c r="HXU36" s="35"/>
      <c r="HXV36" s="35"/>
      <c r="HXW36" s="35"/>
      <c r="HXX36" s="35"/>
      <c r="HXY36" s="35"/>
      <c r="HXZ36" s="35"/>
      <c r="HYA36" s="35"/>
      <c r="HYB36" s="35"/>
      <c r="HYC36" s="35"/>
      <c r="HYD36" s="35"/>
      <c r="HYE36" s="35"/>
      <c r="HYF36" s="35"/>
      <c r="HYG36" s="35"/>
      <c r="HYH36" s="35"/>
      <c r="HYI36" s="35"/>
      <c r="HYJ36" s="35"/>
      <c r="HYK36" s="35"/>
      <c r="HYL36" s="35"/>
      <c r="HYM36" s="35"/>
      <c r="HYN36" s="35"/>
      <c r="HYO36" s="35"/>
      <c r="HYP36" s="35"/>
      <c r="HYQ36" s="35"/>
      <c r="HYR36" s="35"/>
      <c r="HYS36" s="35"/>
      <c r="HYT36" s="35"/>
      <c r="HYU36" s="35"/>
      <c r="HYV36" s="35"/>
      <c r="HYW36" s="35"/>
      <c r="HYX36" s="35"/>
      <c r="HYY36" s="35"/>
      <c r="HYZ36" s="35"/>
      <c r="HZA36" s="35"/>
      <c r="HZB36" s="35"/>
      <c r="HZC36" s="35"/>
      <c r="HZD36" s="35"/>
      <c r="HZE36" s="35"/>
      <c r="HZF36" s="35"/>
      <c r="HZG36" s="35"/>
      <c r="HZH36" s="35"/>
      <c r="HZI36" s="35"/>
      <c r="HZJ36" s="35"/>
      <c r="HZK36" s="35"/>
      <c r="HZL36" s="35"/>
      <c r="HZM36" s="35"/>
      <c r="HZN36" s="35"/>
      <c r="HZO36" s="35"/>
      <c r="HZP36" s="35"/>
      <c r="HZQ36" s="35"/>
      <c r="HZR36" s="35"/>
      <c r="HZS36" s="35"/>
      <c r="HZT36" s="35"/>
      <c r="HZU36" s="35"/>
      <c r="HZV36" s="35"/>
      <c r="HZW36" s="35"/>
      <c r="HZX36" s="35"/>
      <c r="HZY36" s="35"/>
      <c r="HZZ36" s="35"/>
      <c r="IAA36" s="35"/>
      <c r="IAB36" s="35"/>
      <c r="IAC36" s="35"/>
      <c r="IAD36" s="35"/>
      <c r="IAE36" s="35"/>
      <c r="IAF36" s="35"/>
      <c r="IAG36" s="35"/>
      <c r="IAH36" s="35"/>
      <c r="IAI36" s="35"/>
      <c r="IAJ36" s="35"/>
      <c r="IAK36" s="35"/>
      <c r="IAL36" s="35"/>
      <c r="IAM36" s="35"/>
      <c r="IAN36" s="35"/>
      <c r="IAO36" s="35"/>
      <c r="IAP36" s="35"/>
      <c r="IAQ36" s="35"/>
      <c r="IAR36" s="35"/>
      <c r="IAS36" s="35"/>
      <c r="IAT36" s="35"/>
      <c r="IAU36" s="35"/>
      <c r="IAV36" s="35"/>
      <c r="IAW36" s="35"/>
      <c r="IAX36" s="35"/>
      <c r="IAY36" s="35"/>
      <c r="IAZ36" s="35"/>
      <c r="IBA36" s="35"/>
      <c r="IBB36" s="35"/>
      <c r="IBC36" s="35"/>
      <c r="IBD36" s="35"/>
      <c r="IBE36" s="35"/>
      <c r="IBF36" s="35"/>
      <c r="IBG36" s="35"/>
      <c r="IBH36" s="35"/>
      <c r="IBI36" s="35"/>
      <c r="IBJ36" s="35"/>
      <c r="IBK36" s="35"/>
      <c r="IBL36" s="35"/>
      <c r="IBM36" s="35"/>
      <c r="IBN36" s="35"/>
      <c r="IBO36" s="35"/>
      <c r="IBP36" s="35"/>
      <c r="IBQ36" s="35"/>
      <c r="IBR36" s="35"/>
      <c r="IBS36" s="35"/>
      <c r="IBT36" s="35"/>
      <c r="IBU36" s="35"/>
      <c r="IBV36" s="35"/>
      <c r="IBW36" s="35"/>
      <c r="IBX36" s="35"/>
      <c r="IBY36" s="35"/>
      <c r="IBZ36" s="35"/>
      <c r="ICA36" s="35"/>
      <c r="ICB36" s="35"/>
      <c r="ICC36" s="35"/>
      <c r="ICD36" s="35"/>
      <c r="ICE36" s="35"/>
      <c r="ICF36" s="35"/>
      <c r="ICG36" s="35"/>
      <c r="ICH36" s="35"/>
      <c r="ICI36" s="35"/>
      <c r="ICJ36" s="35"/>
      <c r="ICK36" s="35"/>
      <c r="ICL36" s="35"/>
      <c r="ICM36" s="35"/>
      <c r="ICN36" s="35"/>
      <c r="ICO36" s="35"/>
      <c r="ICP36" s="35"/>
      <c r="ICQ36" s="35"/>
      <c r="ICR36" s="35"/>
      <c r="ICS36" s="35"/>
      <c r="ICT36" s="35"/>
      <c r="ICU36" s="35"/>
      <c r="ICV36" s="35"/>
      <c r="ICW36" s="35"/>
      <c r="ICX36" s="35"/>
      <c r="ICY36" s="35"/>
      <c r="ICZ36" s="35"/>
      <c r="IDA36" s="35"/>
      <c r="IDB36" s="35"/>
      <c r="IDC36" s="35"/>
      <c r="IDD36" s="35"/>
      <c r="IDE36" s="35"/>
      <c r="IDF36" s="35"/>
      <c r="IDG36" s="35"/>
      <c r="IDH36" s="35"/>
      <c r="IDI36" s="35"/>
      <c r="IDJ36" s="35"/>
      <c r="IDK36" s="35"/>
      <c r="IDL36" s="35"/>
      <c r="IDM36" s="35"/>
      <c r="IDN36" s="35"/>
      <c r="IDO36" s="35"/>
      <c r="IDP36" s="35"/>
      <c r="IDQ36" s="35"/>
      <c r="IDR36" s="35"/>
      <c r="IDS36" s="35"/>
      <c r="IDT36" s="35"/>
      <c r="IDU36" s="35"/>
      <c r="IDV36" s="35"/>
      <c r="IDW36" s="35"/>
      <c r="IDX36" s="35"/>
      <c r="IDY36" s="35"/>
      <c r="IDZ36" s="35"/>
      <c r="IEA36" s="35"/>
      <c r="IEB36" s="35"/>
      <c r="IEC36" s="35"/>
      <c r="IED36" s="35"/>
      <c r="IEE36" s="35"/>
      <c r="IEF36" s="35"/>
      <c r="IEG36" s="35"/>
      <c r="IEH36" s="35"/>
      <c r="IEI36" s="35"/>
      <c r="IEJ36" s="35"/>
      <c r="IEK36" s="35"/>
      <c r="IEL36" s="35"/>
      <c r="IEM36" s="35"/>
      <c r="IEN36" s="35"/>
      <c r="IEO36" s="35"/>
      <c r="IEP36" s="35"/>
      <c r="IEQ36" s="35"/>
      <c r="IER36" s="35"/>
      <c r="IES36" s="35"/>
      <c r="IET36" s="35"/>
      <c r="IEU36" s="35"/>
      <c r="IEV36" s="35"/>
      <c r="IEW36" s="35"/>
      <c r="IEX36" s="35"/>
      <c r="IEY36" s="35"/>
      <c r="IEZ36" s="35"/>
      <c r="IFA36" s="35"/>
      <c r="IFB36" s="35"/>
      <c r="IFC36" s="35"/>
      <c r="IFD36" s="35"/>
      <c r="IFE36" s="35"/>
      <c r="IFF36" s="35"/>
      <c r="IFG36" s="35"/>
      <c r="IFH36" s="35"/>
      <c r="IFI36" s="35"/>
      <c r="IFJ36" s="35"/>
      <c r="IFK36" s="35"/>
      <c r="IFL36" s="35"/>
      <c r="IFM36" s="35"/>
      <c r="IFN36" s="35"/>
      <c r="IFO36" s="35"/>
      <c r="IFP36" s="35"/>
      <c r="IFQ36" s="35"/>
      <c r="IFR36" s="35"/>
      <c r="IFS36" s="35"/>
      <c r="IFT36" s="35"/>
      <c r="IFU36" s="35"/>
      <c r="IFV36" s="35"/>
      <c r="IFW36" s="35"/>
      <c r="IFX36" s="35"/>
      <c r="IFY36" s="35"/>
      <c r="IFZ36" s="35"/>
      <c r="IGA36" s="35"/>
      <c r="IGB36" s="35"/>
      <c r="IGC36" s="35"/>
      <c r="IGD36" s="35"/>
      <c r="IGE36" s="35"/>
      <c r="IGF36" s="35"/>
      <c r="IGG36" s="35"/>
      <c r="IGH36" s="35"/>
      <c r="IGI36" s="35"/>
      <c r="IGJ36" s="35"/>
      <c r="IGK36" s="35"/>
      <c r="IGL36" s="35"/>
      <c r="IGM36" s="35"/>
      <c r="IGN36" s="35"/>
      <c r="IGO36" s="35"/>
      <c r="IGP36" s="35"/>
      <c r="IGQ36" s="35"/>
      <c r="IGR36" s="35"/>
      <c r="IGS36" s="35"/>
      <c r="IGT36" s="35"/>
      <c r="IGU36" s="35"/>
      <c r="IGV36" s="35"/>
      <c r="IGW36" s="35"/>
      <c r="IGX36" s="35"/>
      <c r="IGY36" s="35"/>
      <c r="IGZ36" s="35"/>
      <c r="IHA36" s="35"/>
      <c r="IHB36" s="35"/>
      <c r="IHC36" s="35"/>
      <c r="IHD36" s="35"/>
      <c r="IHE36" s="35"/>
      <c r="IHF36" s="35"/>
      <c r="IHG36" s="35"/>
      <c r="IHH36" s="35"/>
      <c r="IHI36" s="35"/>
      <c r="IHJ36" s="35"/>
      <c r="IHK36" s="35"/>
      <c r="IHL36" s="35"/>
      <c r="IHM36" s="35"/>
      <c r="IHN36" s="35"/>
      <c r="IHO36" s="35"/>
      <c r="IHP36" s="35"/>
      <c r="IHQ36" s="35"/>
      <c r="IHR36" s="35"/>
      <c r="IHS36" s="35"/>
      <c r="IHT36" s="35"/>
      <c r="IHU36" s="35"/>
      <c r="IHV36" s="35"/>
      <c r="IHW36" s="35"/>
      <c r="IHX36" s="35"/>
      <c r="IHY36" s="35"/>
      <c r="IHZ36" s="35"/>
      <c r="IIA36" s="35"/>
      <c r="IIB36" s="35"/>
      <c r="IIC36" s="35"/>
      <c r="IID36" s="35"/>
      <c r="IIE36" s="35"/>
      <c r="IIF36" s="35"/>
      <c r="IIG36" s="35"/>
      <c r="IIH36" s="35"/>
      <c r="III36" s="35"/>
      <c r="IIJ36" s="35"/>
      <c r="IIK36" s="35"/>
      <c r="IIL36" s="35"/>
      <c r="IIM36" s="35"/>
      <c r="IIN36" s="35"/>
      <c r="IIO36" s="35"/>
      <c r="IIP36" s="35"/>
      <c r="IIQ36" s="35"/>
      <c r="IIR36" s="35"/>
      <c r="IIS36" s="35"/>
      <c r="IIT36" s="35"/>
      <c r="IIU36" s="35"/>
      <c r="IIV36" s="35"/>
      <c r="IIW36" s="35"/>
      <c r="IIX36" s="35"/>
      <c r="IIY36" s="35"/>
      <c r="IIZ36" s="35"/>
      <c r="IJA36" s="35"/>
      <c r="IJB36" s="35"/>
      <c r="IJC36" s="35"/>
      <c r="IJD36" s="35"/>
      <c r="IJE36" s="35"/>
      <c r="IJF36" s="35"/>
      <c r="IJG36" s="35"/>
      <c r="IJH36" s="35"/>
      <c r="IJI36" s="35"/>
      <c r="IJJ36" s="35"/>
      <c r="IJK36" s="35"/>
      <c r="IJL36" s="35"/>
      <c r="IJM36" s="35"/>
      <c r="IJN36" s="35"/>
      <c r="IJO36" s="35"/>
      <c r="IJP36" s="35"/>
      <c r="IJQ36" s="35"/>
      <c r="IJR36" s="35"/>
      <c r="IJS36" s="35"/>
      <c r="IJT36" s="35"/>
      <c r="IJU36" s="35"/>
      <c r="IJV36" s="35"/>
      <c r="IJW36" s="35"/>
      <c r="IJX36" s="35"/>
      <c r="IJY36" s="35"/>
      <c r="IJZ36" s="35"/>
      <c r="IKA36" s="35"/>
      <c r="IKB36" s="35"/>
      <c r="IKC36" s="35"/>
      <c r="IKD36" s="35"/>
      <c r="IKE36" s="35"/>
      <c r="IKF36" s="35"/>
      <c r="IKG36" s="35"/>
      <c r="IKH36" s="35"/>
      <c r="IKI36" s="35"/>
      <c r="IKJ36" s="35"/>
      <c r="IKK36" s="35"/>
      <c r="IKL36" s="35"/>
      <c r="IKM36" s="35"/>
      <c r="IKN36" s="35"/>
      <c r="IKO36" s="35"/>
      <c r="IKP36" s="35"/>
      <c r="IKQ36" s="35"/>
      <c r="IKR36" s="35"/>
      <c r="IKS36" s="35"/>
      <c r="IKT36" s="35"/>
      <c r="IKU36" s="35"/>
      <c r="IKV36" s="35"/>
      <c r="IKW36" s="35"/>
      <c r="IKX36" s="35"/>
      <c r="IKY36" s="35"/>
      <c r="IKZ36" s="35"/>
      <c r="ILA36" s="35"/>
      <c r="ILB36" s="35"/>
      <c r="ILC36" s="35"/>
      <c r="ILD36" s="35"/>
      <c r="ILE36" s="35"/>
      <c r="ILF36" s="35"/>
      <c r="ILG36" s="35"/>
      <c r="ILH36" s="35"/>
      <c r="ILI36" s="35"/>
      <c r="ILJ36" s="35"/>
      <c r="ILK36" s="35"/>
      <c r="ILL36" s="35"/>
      <c r="ILM36" s="35"/>
      <c r="ILN36" s="35"/>
      <c r="ILO36" s="35"/>
      <c r="ILP36" s="35"/>
      <c r="ILQ36" s="35"/>
      <c r="ILR36" s="35"/>
      <c r="ILS36" s="35"/>
      <c r="ILT36" s="35"/>
      <c r="ILU36" s="35"/>
      <c r="ILV36" s="35"/>
      <c r="ILW36" s="35"/>
      <c r="ILX36" s="35"/>
      <c r="ILY36" s="35"/>
      <c r="ILZ36" s="35"/>
      <c r="IMA36" s="35"/>
      <c r="IMB36" s="35"/>
      <c r="IMC36" s="35"/>
      <c r="IMD36" s="35"/>
      <c r="IME36" s="35"/>
      <c r="IMF36" s="35"/>
      <c r="IMG36" s="35"/>
      <c r="IMH36" s="35"/>
      <c r="IMI36" s="35"/>
      <c r="IMJ36" s="35"/>
      <c r="IMK36" s="35"/>
      <c r="IML36" s="35"/>
      <c r="IMM36" s="35"/>
      <c r="IMN36" s="35"/>
      <c r="IMO36" s="35"/>
      <c r="IMP36" s="35"/>
      <c r="IMQ36" s="35"/>
      <c r="IMR36" s="35"/>
      <c r="IMS36" s="35"/>
      <c r="IMT36" s="35"/>
      <c r="IMU36" s="35"/>
      <c r="IMV36" s="35"/>
      <c r="IMW36" s="35"/>
      <c r="IMX36" s="35"/>
      <c r="IMY36" s="35"/>
      <c r="IMZ36" s="35"/>
      <c r="INA36" s="35"/>
      <c r="INB36" s="35"/>
      <c r="INC36" s="35"/>
      <c r="IND36" s="35"/>
      <c r="INE36" s="35"/>
      <c r="INF36" s="35"/>
      <c r="ING36" s="35"/>
      <c r="INH36" s="35"/>
      <c r="INI36" s="35"/>
      <c r="INJ36" s="35"/>
      <c r="INK36" s="35"/>
      <c r="INL36" s="35"/>
      <c r="INM36" s="35"/>
      <c r="INN36" s="35"/>
      <c r="INO36" s="35"/>
      <c r="INP36" s="35"/>
      <c r="INQ36" s="35"/>
      <c r="INR36" s="35"/>
      <c r="INS36" s="35"/>
      <c r="INT36" s="35"/>
      <c r="INU36" s="35"/>
      <c r="INV36" s="35"/>
      <c r="INW36" s="35"/>
      <c r="INX36" s="35"/>
      <c r="INY36" s="35"/>
      <c r="INZ36" s="35"/>
      <c r="IOA36" s="35"/>
      <c r="IOB36" s="35"/>
      <c r="IOC36" s="35"/>
      <c r="IOD36" s="35"/>
      <c r="IOE36" s="35"/>
      <c r="IOF36" s="35"/>
      <c r="IOG36" s="35"/>
      <c r="IOH36" s="35"/>
      <c r="IOI36" s="35"/>
      <c r="IOJ36" s="35"/>
      <c r="IOK36" s="35"/>
      <c r="IOL36" s="35"/>
      <c r="IOM36" s="35"/>
      <c r="ION36" s="35"/>
      <c r="IOO36" s="35"/>
      <c r="IOP36" s="35"/>
      <c r="IOQ36" s="35"/>
      <c r="IOR36" s="35"/>
      <c r="IOS36" s="35"/>
      <c r="IOT36" s="35"/>
      <c r="IOU36" s="35"/>
      <c r="IOV36" s="35"/>
      <c r="IOW36" s="35"/>
      <c r="IOX36" s="35"/>
      <c r="IOY36" s="35"/>
      <c r="IOZ36" s="35"/>
      <c r="IPA36" s="35"/>
      <c r="IPB36" s="35"/>
      <c r="IPC36" s="35"/>
      <c r="IPD36" s="35"/>
      <c r="IPE36" s="35"/>
      <c r="IPF36" s="35"/>
      <c r="IPG36" s="35"/>
      <c r="IPH36" s="35"/>
      <c r="IPI36" s="35"/>
      <c r="IPJ36" s="35"/>
      <c r="IPK36" s="35"/>
      <c r="IPL36" s="35"/>
      <c r="IPM36" s="35"/>
      <c r="IPN36" s="35"/>
      <c r="IPO36" s="35"/>
      <c r="IPP36" s="35"/>
      <c r="IPQ36" s="35"/>
      <c r="IPR36" s="35"/>
      <c r="IPS36" s="35"/>
      <c r="IPT36" s="35"/>
      <c r="IPU36" s="35"/>
      <c r="IPV36" s="35"/>
      <c r="IPW36" s="35"/>
      <c r="IPX36" s="35"/>
      <c r="IPY36" s="35"/>
      <c r="IPZ36" s="35"/>
      <c r="IQA36" s="35"/>
      <c r="IQB36" s="35"/>
      <c r="IQC36" s="35"/>
      <c r="IQD36" s="35"/>
      <c r="IQE36" s="35"/>
      <c r="IQF36" s="35"/>
      <c r="IQG36" s="35"/>
      <c r="IQH36" s="35"/>
      <c r="IQI36" s="35"/>
      <c r="IQJ36" s="35"/>
      <c r="IQK36" s="35"/>
      <c r="IQL36" s="35"/>
      <c r="IQM36" s="35"/>
      <c r="IQN36" s="35"/>
      <c r="IQO36" s="35"/>
      <c r="IQP36" s="35"/>
      <c r="IQQ36" s="35"/>
      <c r="IQR36" s="35"/>
      <c r="IQS36" s="35"/>
      <c r="IQT36" s="35"/>
      <c r="IQU36" s="35"/>
      <c r="IQV36" s="35"/>
      <c r="IQW36" s="35"/>
      <c r="IQX36" s="35"/>
      <c r="IQY36" s="35"/>
      <c r="IQZ36" s="35"/>
      <c r="IRA36" s="35"/>
      <c r="IRB36" s="35"/>
      <c r="IRC36" s="35"/>
      <c r="IRD36" s="35"/>
      <c r="IRE36" s="35"/>
      <c r="IRF36" s="35"/>
      <c r="IRG36" s="35"/>
      <c r="IRH36" s="35"/>
      <c r="IRI36" s="35"/>
      <c r="IRJ36" s="35"/>
      <c r="IRK36" s="35"/>
      <c r="IRL36" s="35"/>
      <c r="IRM36" s="35"/>
      <c r="IRN36" s="35"/>
      <c r="IRO36" s="35"/>
      <c r="IRP36" s="35"/>
      <c r="IRQ36" s="35"/>
      <c r="IRR36" s="35"/>
      <c r="IRS36" s="35"/>
      <c r="IRT36" s="35"/>
      <c r="IRU36" s="35"/>
      <c r="IRV36" s="35"/>
      <c r="IRW36" s="35"/>
      <c r="IRX36" s="35"/>
      <c r="IRY36" s="35"/>
      <c r="IRZ36" s="35"/>
      <c r="ISA36" s="35"/>
      <c r="ISB36" s="35"/>
      <c r="ISC36" s="35"/>
      <c r="ISD36" s="35"/>
      <c r="ISE36" s="35"/>
      <c r="ISF36" s="35"/>
      <c r="ISG36" s="35"/>
      <c r="ISH36" s="35"/>
      <c r="ISI36" s="35"/>
      <c r="ISJ36" s="35"/>
      <c r="ISK36" s="35"/>
      <c r="ISL36" s="35"/>
      <c r="ISM36" s="35"/>
      <c r="ISN36" s="35"/>
      <c r="ISO36" s="35"/>
      <c r="ISP36" s="35"/>
      <c r="ISQ36" s="35"/>
      <c r="ISR36" s="35"/>
      <c r="ISS36" s="35"/>
      <c r="IST36" s="35"/>
      <c r="ISU36" s="35"/>
      <c r="ISV36" s="35"/>
      <c r="ISW36" s="35"/>
      <c r="ISX36" s="35"/>
      <c r="ISY36" s="35"/>
      <c r="ISZ36" s="35"/>
      <c r="ITA36" s="35"/>
      <c r="ITB36" s="35"/>
      <c r="ITC36" s="35"/>
      <c r="ITD36" s="35"/>
      <c r="ITE36" s="35"/>
      <c r="ITF36" s="35"/>
      <c r="ITG36" s="35"/>
      <c r="ITH36" s="35"/>
      <c r="ITI36" s="35"/>
      <c r="ITJ36" s="35"/>
      <c r="ITK36" s="35"/>
      <c r="ITL36" s="35"/>
      <c r="ITM36" s="35"/>
      <c r="ITN36" s="35"/>
      <c r="ITO36" s="35"/>
      <c r="ITP36" s="35"/>
      <c r="ITQ36" s="35"/>
      <c r="ITR36" s="35"/>
      <c r="ITS36" s="35"/>
      <c r="ITT36" s="35"/>
      <c r="ITU36" s="35"/>
      <c r="ITV36" s="35"/>
      <c r="ITW36" s="35"/>
      <c r="ITX36" s="35"/>
      <c r="ITY36" s="35"/>
      <c r="ITZ36" s="35"/>
      <c r="IUA36" s="35"/>
      <c r="IUB36" s="35"/>
      <c r="IUC36" s="35"/>
      <c r="IUD36" s="35"/>
      <c r="IUE36" s="35"/>
      <c r="IUF36" s="35"/>
      <c r="IUG36" s="35"/>
      <c r="IUH36" s="35"/>
      <c r="IUI36" s="35"/>
      <c r="IUJ36" s="35"/>
      <c r="IUK36" s="35"/>
      <c r="IUL36" s="35"/>
      <c r="IUM36" s="35"/>
      <c r="IUN36" s="35"/>
      <c r="IUO36" s="35"/>
      <c r="IUP36" s="35"/>
      <c r="IUQ36" s="35"/>
      <c r="IUR36" s="35"/>
      <c r="IUS36" s="35"/>
      <c r="IUT36" s="35"/>
      <c r="IUU36" s="35"/>
      <c r="IUV36" s="35"/>
      <c r="IUW36" s="35"/>
      <c r="IUX36" s="35"/>
      <c r="IUY36" s="35"/>
      <c r="IUZ36" s="35"/>
      <c r="IVA36" s="35"/>
      <c r="IVB36" s="35"/>
      <c r="IVC36" s="35"/>
      <c r="IVD36" s="35"/>
      <c r="IVE36" s="35"/>
      <c r="IVF36" s="35"/>
      <c r="IVG36" s="35"/>
      <c r="IVH36" s="35"/>
      <c r="IVI36" s="35"/>
      <c r="IVJ36" s="35"/>
      <c r="IVK36" s="35"/>
      <c r="IVL36" s="35"/>
      <c r="IVM36" s="35"/>
      <c r="IVN36" s="35"/>
      <c r="IVO36" s="35"/>
      <c r="IVP36" s="35"/>
      <c r="IVQ36" s="35"/>
      <c r="IVR36" s="35"/>
      <c r="IVS36" s="35"/>
      <c r="IVT36" s="35"/>
      <c r="IVU36" s="35"/>
      <c r="IVV36" s="35"/>
      <c r="IVW36" s="35"/>
      <c r="IVX36" s="35"/>
      <c r="IVY36" s="35"/>
      <c r="IVZ36" s="35"/>
      <c r="IWA36" s="35"/>
      <c r="IWB36" s="35"/>
      <c r="IWC36" s="35"/>
      <c r="IWD36" s="35"/>
      <c r="IWE36" s="35"/>
      <c r="IWF36" s="35"/>
      <c r="IWG36" s="35"/>
      <c r="IWH36" s="35"/>
      <c r="IWI36" s="35"/>
      <c r="IWJ36" s="35"/>
      <c r="IWK36" s="35"/>
      <c r="IWL36" s="35"/>
      <c r="IWM36" s="35"/>
      <c r="IWN36" s="35"/>
      <c r="IWO36" s="35"/>
      <c r="IWP36" s="35"/>
      <c r="IWQ36" s="35"/>
      <c r="IWR36" s="35"/>
      <c r="IWS36" s="35"/>
      <c r="IWT36" s="35"/>
      <c r="IWU36" s="35"/>
      <c r="IWV36" s="35"/>
      <c r="IWW36" s="35"/>
      <c r="IWX36" s="35"/>
      <c r="IWY36" s="35"/>
      <c r="IWZ36" s="35"/>
      <c r="IXA36" s="35"/>
      <c r="IXB36" s="35"/>
      <c r="IXC36" s="35"/>
      <c r="IXD36" s="35"/>
      <c r="IXE36" s="35"/>
      <c r="IXF36" s="35"/>
      <c r="IXG36" s="35"/>
      <c r="IXH36" s="35"/>
      <c r="IXI36" s="35"/>
      <c r="IXJ36" s="35"/>
      <c r="IXK36" s="35"/>
      <c r="IXL36" s="35"/>
      <c r="IXM36" s="35"/>
      <c r="IXN36" s="35"/>
      <c r="IXO36" s="35"/>
      <c r="IXP36" s="35"/>
      <c r="IXQ36" s="35"/>
      <c r="IXR36" s="35"/>
      <c r="IXS36" s="35"/>
      <c r="IXT36" s="35"/>
      <c r="IXU36" s="35"/>
      <c r="IXV36" s="35"/>
      <c r="IXW36" s="35"/>
      <c r="IXX36" s="35"/>
      <c r="IXY36" s="35"/>
      <c r="IXZ36" s="35"/>
      <c r="IYA36" s="35"/>
      <c r="IYB36" s="35"/>
      <c r="IYC36" s="35"/>
      <c r="IYD36" s="35"/>
      <c r="IYE36" s="35"/>
      <c r="IYF36" s="35"/>
      <c r="IYG36" s="35"/>
      <c r="IYH36" s="35"/>
      <c r="IYI36" s="35"/>
      <c r="IYJ36" s="35"/>
      <c r="IYK36" s="35"/>
      <c r="IYL36" s="35"/>
      <c r="IYM36" s="35"/>
      <c r="IYN36" s="35"/>
      <c r="IYO36" s="35"/>
      <c r="IYP36" s="35"/>
      <c r="IYQ36" s="35"/>
      <c r="IYR36" s="35"/>
      <c r="IYS36" s="35"/>
      <c r="IYT36" s="35"/>
      <c r="IYU36" s="35"/>
      <c r="IYV36" s="35"/>
      <c r="IYW36" s="35"/>
      <c r="IYX36" s="35"/>
      <c r="IYY36" s="35"/>
      <c r="IYZ36" s="35"/>
      <c r="IZA36" s="35"/>
      <c r="IZB36" s="35"/>
      <c r="IZC36" s="35"/>
      <c r="IZD36" s="35"/>
      <c r="IZE36" s="35"/>
      <c r="IZF36" s="35"/>
      <c r="IZG36" s="35"/>
      <c r="IZH36" s="35"/>
      <c r="IZI36" s="35"/>
      <c r="IZJ36" s="35"/>
      <c r="IZK36" s="35"/>
      <c r="IZL36" s="35"/>
      <c r="IZM36" s="35"/>
      <c r="IZN36" s="35"/>
      <c r="IZO36" s="35"/>
      <c r="IZP36" s="35"/>
      <c r="IZQ36" s="35"/>
      <c r="IZR36" s="35"/>
      <c r="IZS36" s="35"/>
      <c r="IZT36" s="35"/>
      <c r="IZU36" s="35"/>
      <c r="IZV36" s="35"/>
      <c r="IZW36" s="35"/>
      <c r="IZX36" s="35"/>
      <c r="IZY36" s="35"/>
      <c r="IZZ36" s="35"/>
      <c r="JAA36" s="35"/>
      <c r="JAB36" s="35"/>
      <c r="JAC36" s="35"/>
      <c r="JAD36" s="35"/>
      <c r="JAE36" s="35"/>
      <c r="JAF36" s="35"/>
      <c r="JAG36" s="35"/>
      <c r="JAH36" s="35"/>
      <c r="JAI36" s="35"/>
      <c r="JAJ36" s="35"/>
      <c r="JAK36" s="35"/>
      <c r="JAL36" s="35"/>
      <c r="JAM36" s="35"/>
      <c r="JAN36" s="35"/>
      <c r="JAO36" s="35"/>
      <c r="JAP36" s="35"/>
      <c r="JAQ36" s="35"/>
      <c r="JAR36" s="35"/>
      <c r="JAS36" s="35"/>
      <c r="JAT36" s="35"/>
      <c r="JAU36" s="35"/>
      <c r="JAV36" s="35"/>
      <c r="JAW36" s="35"/>
      <c r="JAX36" s="35"/>
      <c r="JAY36" s="35"/>
      <c r="JAZ36" s="35"/>
      <c r="JBA36" s="35"/>
      <c r="JBB36" s="35"/>
      <c r="JBC36" s="35"/>
      <c r="JBD36" s="35"/>
      <c r="JBE36" s="35"/>
      <c r="JBF36" s="35"/>
      <c r="JBG36" s="35"/>
      <c r="JBH36" s="35"/>
      <c r="JBI36" s="35"/>
      <c r="JBJ36" s="35"/>
      <c r="JBK36" s="35"/>
      <c r="JBL36" s="35"/>
      <c r="JBM36" s="35"/>
      <c r="JBN36" s="35"/>
      <c r="JBO36" s="35"/>
      <c r="JBP36" s="35"/>
      <c r="JBQ36" s="35"/>
      <c r="JBR36" s="35"/>
      <c r="JBS36" s="35"/>
      <c r="JBT36" s="35"/>
      <c r="JBU36" s="35"/>
      <c r="JBV36" s="35"/>
      <c r="JBW36" s="35"/>
      <c r="JBX36" s="35"/>
      <c r="JBY36" s="35"/>
      <c r="JBZ36" s="35"/>
      <c r="JCA36" s="35"/>
      <c r="JCB36" s="35"/>
      <c r="JCC36" s="35"/>
      <c r="JCD36" s="35"/>
      <c r="JCE36" s="35"/>
      <c r="JCF36" s="35"/>
      <c r="JCG36" s="35"/>
      <c r="JCH36" s="35"/>
      <c r="JCI36" s="35"/>
      <c r="JCJ36" s="35"/>
      <c r="JCK36" s="35"/>
      <c r="JCL36" s="35"/>
      <c r="JCM36" s="35"/>
      <c r="JCN36" s="35"/>
      <c r="JCO36" s="35"/>
      <c r="JCP36" s="35"/>
      <c r="JCQ36" s="35"/>
      <c r="JCR36" s="35"/>
      <c r="JCS36" s="35"/>
      <c r="JCT36" s="35"/>
      <c r="JCU36" s="35"/>
      <c r="JCV36" s="35"/>
      <c r="JCW36" s="35"/>
      <c r="JCX36" s="35"/>
      <c r="JCY36" s="35"/>
      <c r="JCZ36" s="35"/>
      <c r="JDA36" s="35"/>
      <c r="JDB36" s="35"/>
      <c r="JDC36" s="35"/>
      <c r="JDD36" s="35"/>
      <c r="JDE36" s="35"/>
      <c r="JDF36" s="35"/>
      <c r="JDG36" s="35"/>
      <c r="JDH36" s="35"/>
      <c r="JDI36" s="35"/>
      <c r="JDJ36" s="35"/>
      <c r="JDK36" s="35"/>
      <c r="JDL36" s="35"/>
      <c r="JDM36" s="35"/>
      <c r="JDN36" s="35"/>
      <c r="JDO36" s="35"/>
      <c r="JDP36" s="35"/>
      <c r="JDQ36" s="35"/>
      <c r="JDR36" s="35"/>
      <c r="JDS36" s="35"/>
      <c r="JDT36" s="35"/>
      <c r="JDU36" s="35"/>
      <c r="JDV36" s="35"/>
      <c r="JDW36" s="35"/>
      <c r="JDX36" s="35"/>
      <c r="JDY36" s="35"/>
      <c r="JDZ36" s="35"/>
      <c r="JEA36" s="35"/>
      <c r="JEB36" s="35"/>
      <c r="JEC36" s="35"/>
      <c r="JED36" s="35"/>
      <c r="JEE36" s="35"/>
      <c r="JEF36" s="35"/>
      <c r="JEG36" s="35"/>
      <c r="JEH36" s="35"/>
      <c r="JEI36" s="35"/>
      <c r="JEJ36" s="35"/>
      <c r="JEK36" s="35"/>
      <c r="JEL36" s="35"/>
      <c r="JEM36" s="35"/>
      <c r="JEN36" s="35"/>
      <c r="JEO36" s="35"/>
      <c r="JEP36" s="35"/>
      <c r="JEQ36" s="35"/>
      <c r="JER36" s="35"/>
      <c r="JES36" s="35"/>
      <c r="JET36" s="35"/>
      <c r="JEU36" s="35"/>
      <c r="JEV36" s="35"/>
      <c r="JEW36" s="35"/>
      <c r="JEX36" s="35"/>
      <c r="JEY36" s="35"/>
      <c r="JEZ36" s="35"/>
      <c r="JFA36" s="35"/>
      <c r="JFB36" s="35"/>
      <c r="JFC36" s="35"/>
      <c r="JFD36" s="35"/>
      <c r="JFE36" s="35"/>
      <c r="JFF36" s="35"/>
      <c r="JFG36" s="35"/>
      <c r="JFH36" s="35"/>
      <c r="JFI36" s="35"/>
      <c r="JFJ36" s="35"/>
      <c r="JFK36" s="35"/>
      <c r="JFL36" s="35"/>
      <c r="JFM36" s="35"/>
      <c r="JFN36" s="35"/>
      <c r="JFO36" s="35"/>
      <c r="JFP36" s="35"/>
      <c r="JFQ36" s="35"/>
      <c r="JFR36" s="35"/>
      <c r="JFS36" s="35"/>
      <c r="JFT36" s="35"/>
      <c r="JFU36" s="35"/>
      <c r="JFV36" s="35"/>
      <c r="JFW36" s="35"/>
      <c r="JFX36" s="35"/>
      <c r="JFY36" s="35"/>
      <c r="JFZ36" s="35"/>
      <c r="JGA36" s="35"/>
      <c r="JGB36" s="35"/>
      <c r="JGC36" s="35"/>
      <c r="JGD36" s="35"/>
      <c r="JGE36" s="35"/>
      <c r="JGF36" s="35"/>
      <c r="JGG36" s="35"/>
      <c r="JGH36" s="35"/>
      <c r="JGI36" s="35"/>
      <c r="JGJ36" s="35"/>
      <c r="JGK36" s="35"/>
      <c r="JGL36" s="35"/>
      <c r="JGM36" s="35"/>
      <c r="JGN36" s="35"/>
      <c r="JGO36" s="35"/>
      <c r="JGP36" s="35"/>
      <c r="JGQ36" s="35"/>
      <c r="JGR36" s="35"/>
      <c r="JGS36" s="35"/>
      <c r="JGT36" s="35"/>
      <c r="JGU36" s="35"/>
      <c r="JGV36" s="35"/>
      <c r="JGW36" s="35"/>
      <c r="JGX36" s="35"/>
      <c r="JGY36" s="35"/>
      <c r="JGZ36" s="35"/>
      <c r="JHA36" s="35"/>
      <c r="JHB36" s="35"/>
      <c r="JHC36" s="35"/>
      <c r="JHD36" s="35"/>
      <c r="JHE36" s="35"/>
      <c r="JHF36" s="35"/>
      <c r="JHG36" s="35"/>
      <c r="JHH36" s="35"/>
      <c r="JHI36" s="35"/>
      <c r="JHJ36" s="35"/>
      <c r="JHK36" s="35"/>
      <c r="JHL36" s="35"/>
      <c r="JHM36" s="35"/>
      <c r="JHN36" s="35"/>
      <c r="JHO36" s="35"/>
      <c r="JHP36" s="35"/>
      <c r="JHQ36" s="35"/>
      <c r="JHR36" s="35"/>
      <c r="JHS36" s="35"/>
      <c r="JHT36" s="35"/>
      <c r="JHU36" s="35"/>
      <c r="JHV36" s="35"/>
      <c r="JHW36" s="35"/>
      <c r="JHX36" s="35"/>
      <c r="JHY36" s="35"/>
      <c r="JHZ36" s="35"/>
      <c r="JIA36" s="35"/>
      <c r="JIB36" s="35"/>
      <c r="JIC36" s="35"/>
      <c r="JID36" s="35"/>
      <c r="JIE36" s="35"/>
      <c r="JIF36" s="35"/>
      <c r="JIG36" s="35"/>
      <c r="JIH36" s="35"/>
      <c r="JII36" s="35"/>
      <c r="JIJ36" s="35"/>
      <c r="JIK36" s="35"/>
      <c r="JIL36" s="35"/>
      <c r="JIM36" s="35"/>
      <c r="JIN36" s="35"/>
      <c r="JIO36" s="35"/>
      <c r="JIP36" s="35"/>
      <c r="JIQ36" s="35"/>
      <c r="JIR36" s="35"/>
      <c r="JIS36" s="35"/>
      <c r="JIT36" s="35"/>
      <c r="JIU36" s="35"/>
      <c r="JIV36" s="35"/>
      <c r="JIW36" s="35"/>
      <c r="JIX36" s="35"/>
      <c r="JIY36" s="35"/>
      <c r="JIZ36" s="35"/>
      <c r="JJA36" s="35"/>
      <c r="JJB36" s="35"/>
      <c r="JJC36" s="35"/>
      <c r="JJD36" s="35"/>
      <c r="JJE36" s="35"/>
      <c r="JJF36" s="35"/>
      <c r="JJG36" s="35"/>
      <c r="JJH36" s="35"/>
      <c r="JJI36" s="35"/>
      <c r="JJJ36" s="35"/>
      <c r="JJK36" s="35"/>
      <c r="JJL36" s="35"/>
      <c r="JJM36" s="35"/>
      <c r="JJN36" s="35"/>
      <c r="JJO36" s="35"/>
      <c r="JJP36" s="35"/>
      <c r="JJQ36" s="35"/>
      <c r="JJR36" s="35"/>
      <c r="JJS36" s="35"/>
      <c r="JJT36" s="35"/>
      <c r="JJU36" s="35"/>
      <c r="JJV36" s="35"/>
      <c r="JJW36" s="35"/>
      <c r="JJX36" s="35"/>
      <c r="JJY36" s="35"/>
      <c r="JJZ36" s="35"/>
      <c r="JKA36" s="35"/>
      <c r="JKB36" s="35"/>
      <c r="JKC36" s="35"/>
      <c r="JKD36" s="35"/>
      <c r="JKE36" s="35"/>
      <c r="JKF36" s="35"/>
      <c r="JKG36" s="35"/>
      <c r="JKH36" s="35"/>
      <c r="JKI36" s="35"/>
      <c r="JKJ36" s="35"/>
      <c r="JKK36" s="35"/>
      <c r="JKL36" s="35"/>
      <c r="JKM36" s="35"/>
      <c r="JKN36" s="35"/>
      <c r="JKO36" s="35"/>
      <c r="JKP36" s="35"/>
      <c r="JKQ36" s="35"/>
      <c r="JKR36" s="35"/>
      <c r="JKS36" s="35"/>
      <c r="JKT36" s="35"/>
      <c r="JKU36" s="35"/>
      <c r="JKV36" s="35"/>
      <c r="JKW36" s="35"/>
      <c r="JKX36" s="35"/>
      <c r="JKY36" s="35"/>
      <c r="JKZ36" s="35"/>
      <c r="JLA36" s="35"/>
      <c r="JLB36" s="35"/>
      <c r="JLC36" s="35"/>
      <c r="JLD36" s="35"/>
      <c r="JLE36" s="35"/>
      <c r="JLF36" s="35"/>
      <c r="JLG36" s="35"/>
      <c r="JLH36" s="35"/>
      <c r="JLI36" s="35"/>
      <c r="JLJ36" s="35"/>
      <c r="JLK36" s="35"/>
      <c r="JLL36" s="35"/>
      <c r="JLM36" s="35"/>
      <c r="JLN36" s="35"/>
      <c r="JLO36" s="35"/>
      <c r="JLP36" s="35"/>
      <c r="JLQ36" s="35"/>
      <c r="JLR36" s="35"/>
      <c r="JLS36" s="35"/>
      <c r="JLT36" s="35"/>
      <c r="JLU36" s="35"/>
      <c r="JLV36" s="35"/>
      <c r="JLW36" s="35"/>
      <c r="JLX36" s="35"/>
      <c r="JLY36" s="35"/>
      <c r="JLZ36" s="35"/>
      <c r="JMA36" s="35"/>
      <c r="JMB36" s="35"/>
      <c r="JMC36" s="35"/>
      <c r="JMD36" s="35"/>
      <c r="JME36" s="35"/>
      <c r="JMF36" s="35"/>
      <c r="JMG36" s="35"/>
      <c r="JMH36" s="35"/>
      <c r="JMI36" s="35"/>
      <c r="JMJ36" s="35"/>
      <c r="JMK36" s="35"/>
      <c r="JML36" s="35"/>
      <c r="JMM36" s="35"/>
      <c r="JMN36" s="35"/>
      <c r="JMO36" s="35"/>
      <c r="JMP36" s="35"/>
      <c r="JMQ36" s="35"/>
      <c r="JMR36" s="35"/>
      <c r="JMS36" s="35"/>
      <c r="JMT36" s="35"/>
      <c r="JMU36" s="35"/>
      <c r="JMV36" s="35"/>
      <c r="JMW36" s="35"/>
      <c r="JMX36" s="35"/>
      <c r="JMY36" s="35"/>
      <c r="JMZ36" s="35"/>
      <c r="JNA36" s="35"/>
      <c r="JNB36" s="35"/>
      <c r="JNC36" s="35"/>
      <c r="JND36" s="35"/>
      <c r="JNE36" s="35"/>
      <c r="JNF36" s="35"/>
      <c r="JNG36" s="35"/>
      <c r="JNH36" s="35"/>
      <c r="JNI36" s="35"/>
      <c r="JNJ36" s="35"/>
      <c r="JNK36" s="35"/>
      <c r="JNL36" s="35"/>
      <c r="JNM36" s="35"/>
      <c r="JNN36" s="35"/>
      <c r="JNO36" s="35"/>
      <c r="JNP36" s="35"/>
      <c r="JNQ36" s="35"/>
      <c r="JNR36" s="35"/>
      <c r="JNS36" s="35"/>
      <c r="JNT36" s="35"/>
      <c r="JNU36" s="35"/>
      <c r="JNV36" s="35"/>
      <c r="JNW36" s="35"/>
      <c r="JNX36" s="35"/>
      <c r="JNY36" s="35"/>
      <c r="JNZ36" s="35"/>
      <c r="JOA36" s="35"/>
      <c r="JOB36" s="35"/>
      <c r="JOC36" s="35"/>
      <c r="JOD36" s="35"/>
      <c r="JOE36" s="35"/>
      <c r="JOF36" s="35"/>
      <c r="JOG36" s="35"/>
      <c r="JOH36" s="35"/>
      <c r="JOI36" s="35"/>
      <c r="JOJ36" s="35"/>
      <c r="JOK36" s="35"/>
      <c r="JOL36" s="35"/>
      <c r="JOM36" s="35"/>
      <c r="JON36" s="35"/>
      <c r="JOO36" s="35"/>
      <c r="JOP36" s="35"/>
      <c r="JOQ36" s="35"/>
      <c r="JOR36" s="35"/>
      <c r="JOS36" s="35"/>
      <c r="JOT36" s="35"/>
      <c r="JOU36" s="35"/>
      <c r="JOV36" s="35"/>
      <c r="JOW36" s="35"/>
      <c r="JOX36" s="35"/>
      <c r="JOY36" s="35"/>
      <c r="JOZ36" s="35"/>
      <c r="JPA36" s="35"/>
      <c r="JPB36" s="35"/>
      <c r="JPC36" s="35"/>
      <c r="JPD36" s="35"/>
      <c r="JPE36" s="35"/>
      <c r="JPF36" s="35"/>
      <c r="JPG36" s="35"/>
      <c r="JPH36" s="35"/>
      <c r="JPI36" s="35"/>
      <c r="JPJ36" s="35"/>
      <c r="JPK36" s="35"/>
      <c r="JPL36" s="35"/>
      <c r="JPM36" s="35"/>
      <c r="JPN36" s="35"/>
      <c r="JPO36" s="35"/>
      <c r="JPP36" s="35"/>
      <c r="JPQ36" s="35"/>
      <c r="JPR36" s="35"/>
      <c r="JPS36" s="35"/>
      <c r="JPT36" s="35"/>
      <c r="JPU36" s="35"/>
      <c r="JPV36" s="35"/>
      <c r="JPW36" s="35"/>
      <c r="JPX36" s="35"/>
      <c r="JPY36" s="35"/>
      <c r="JPZ36" s="35"/>
      <c r="JQA36" s="35"/>
      <c r="JQB36" s="35"/>
      <c r="JQC36" s="35"/>
      <c r="JQD36" s="35"/>
      <c r="JQE36" s="35"/>
      <c r="JQF36" s="35"/>
      <c r="JQG36" s="35"/>
      <c r="JQH36" s="35"/>
      <c r="JQI36" s="35"/>
      <c r="JQJ36" s="35"/>
      <c r="JQK36" s="35"/>
      <c r="JQL36" s="35"/>
      <c r="JQM36" s="35"/>
      <c r="JQN36" s="35"/>
      <c r="JQO36" s="35"/>
      <c r="JQP36" s="35"/>
      <c r="JQQ36" s="35"/>
      <c r="JQR36" s="35"/>
      <c r="JQS36" s="35"/>
      <c r="JQT36" s="35"/>
      <c r="JQU36" s="35"/>
      <c r="JQV36" s="35"/>
      <c r="JQW36" s="35"/>
      <c r="JQX36" s="35"/>
      <c r="JQY36" s="35"/>
      <c r="JQZ36" s="35"/>
      <c r="JRA36" s="35"/>
      <c r="JRB36" s="35"/>
      <c r="JRC36" s="35"/>
      <c r="JRD36" s="35"/>
      <c r="JRE36" s="35"/>
      <c r="JRF36" s="35"/>
      <c r="JRG36" s="35"/>
      <c r="JRH36" s="35"/>
      <c r="JRI36" s="35"/>
      <c r="JRJ36" s="35"/>
      <c r="JRK36" s="35"/>
      <c r="JRL36" s="35"/>
      <c r="JRM36" s="35"/>
      <c r="JRN36" s="35"/>
      <c r="JRO36" s="35"/>
      <c r="JRP36" s="35"/>
      <c r="JRQ36" s="35"/>
      <c r="JRR36" s="35"/>
      <c r="JRS36" s="35"/>
      <c r="JRT36" s="35"/>
      <c r="JRU36" s="35"/>
      <c r="JRV36" s="35"/>
      <c r="JRW36" s="35"/>
      <c r="JRX36" s="35"/>
      <c r="JRY36" s="35"/>
      <c r="JRZ36" s="35"/>
      <c r="JSA36" s="35"/>
      <c r="JSB36" s="35"/>
      <c r="JSC36" s="35"/>
      <c r="JSD36" s="35"/>
      <c r="JSE36" s="35"/>
      <c r="JSF36" s="35"/>
      <c r="JSG36" s="35"/>
      <c r="JSH36" s="35"/>
      <c r="JSI36" s="35"/>
      <c r="JSJ36" s="35"/>
      <c r="JSK36" s="35"/>
      <c r="JSL36" s="35"/>
      <c r="JSM36" s="35"/>
      <c r="JSN36" s="35"/>
      <c r="JSO36" s="35"/>
      <c r="JSP36" s="35"/>
      <c r="JSQ36" s="35"/>
      <c r="JSR36" s="35"/>
      <c r="JSS36" s="35"/>
      <c r="JST36" s="35"/>
      <c r="JSU36" s="35"/>
      <c r="JSV36" s="35"/>
      <c r="JSW36" s="35"/>
      <c r="JSX36" s="35"/>
      <c r="JSY36" s="35"/>
      <c r="JSZ36" s="35"/>
      <c r="JTA36" s="35"/>
      <c r="JTB36" s="35"/>
      <c r="JTC36" s="35"/>
      <c r="JTD36" s="35"/>
      <c r="JTE36" s="35"/>
      <c r="JTF36" s="35"/>
      <c r="JTG36" s="35"/>
      <c r="JTH36" s="35"/>
      <c r="JTI36" s="35"/>
      <c r="JTJ36" s="35"/>
      <c r="JTK36" s="35"/>
      <c r="JTL36" s="35"/>
      <c r="JTM36" s="35"/>
      <c r="JTN36" s="35"/>
      <c r="JTO36" s="35"/>
      <c r="JTP36" s="35"/>
      <c r="JTQ36" s="35"/>
      <c r="JTR36" s="35"/>
      <c r="JTS36" s="35"/>
      <c r="JTT36" s="35"/>
      <c r="JTU36" s="35"/>
      <c r="JTV36" s="35"/>
      <c r="JTW36" s="35"/>
      <c r="JTX36" s="35"/>
      <c r="JTY36" s="35"/>
      <c r="JTZ36" s="35"/>
      <c r="JUA36" s="35"/>
      <c r="JUB36" s="35"/>
      <c r="JUC36" s="35"/>
      <c r="JUD36" s="35"/>
      <c r="JUE36" s="35"/>
      <c r="JUF36" s="35"/>
      <c r="JUG36" s="35"/>
      <c r="JUH36" s="35"/>
      <c r="JUI36" s="35"/>
      <c r="JUJ36" s="35"/>
      <c r="JUK36" s="35"/>
      <c r="JUL36" s="35"/>
      <c r="JUM36" s="35"/>
      <c r="JUN36" s="35"/>
      <c r="JUO36" s="35"/>
      <c r="JUP36" s="35"/>
      <c r="JUQ36" s="35"/>
      <c r="JUR36" s="35"/>
      <c r="JUS36" s="35"/>
      <c r="JUT36" s="35"/>
      <c r="JUU36" s="35"/>
      <c r="JUV36" s="35"/>
      <c r="JUW36" s="35"/>
      <c r="JUX36" s="35"/>
      <c r="JUY36" s="35"/>
      <c r="JUZ36" s="35"/>
      <c r="JVA36" s="35"/>
      <c r="JVB36" s="35"/>
      <c r="JVC36" s="35"/>
      <c r="JVD36" s="35"/>
      <c r="JVE36" s="35"/>
      <c r="JVF36" s="35"/>
      <c r="JVG36" s="35"/>
      <c r="JVH36" s="35"/>
      <c r="JVI36" s="35"/>
      <c r="JVJ36" s="35"/>
      <c r="JVK36" s="35"/>
      <c r="JVL36" s="35"/>
      <c r="JVM36" s="35"/>
      <c r="JVN36" s="35"/>
      <c r="JVO36" s="35"/>
      <c r="JVP36" s="35"/>
      <c r="JVQ36" s="35"/>
      <c r="JVR36" s="35"/>
      <c r="JVS36" s="35"/>
      <c r="JVT36" s="35"/>
      <c r="JVU36" s="35"/>
      <c r="JVV36" s="35"/>
      <c r="JVW36" s="35"/>
      <c r="JVX36" s="35"/>
      <c r="JVY36" s="35"/>
      <c r="JVZ36" s="35"/>
      <c r="JWA36" s="35"/>
      <c r="JWB36" s="35"/>
      <c r="JWC36" s="35"/>
      <c r="JWD36" s="35"/>
      <c r="JWE36" s="35"/>
      <c r="JWF36" s="35"/>
      <c r="JWG36" s="35"/>
      <c r="JWH36" s="35"/>
      <c r="JWI36" s="35"/>
      <c r="JWJ36" s="35"/>
      <c r="JWK36" s="35"/>
      <c r="JWL36" s="35"/>
      <c r="JWM36" s="35"/>
      <c r="JWN36" s="35"/>
      <c r="JWO36" s="35"/>
      <c r="JWP36" s="35"/>
      <c r="JWQ36" s="35"/>
      <c r="JWR36" s="35"/>
      <c r="JWS36" s="35"/>
      <c r="JWT36" s="35"/>
      <c r="JWU36" s="35"/>
      <c r="JWV36" s="35"/>
      <c r="JWW36" s="35"/>
      <c r="JWX36" s="35"/>
      <c r="JWY36" s="35"/>
      <c r="JWZ36" s="35"/>
      <c r="JXA36" s="35"/>
      <c r="JXB36" s="35"/>
      <c r="JXC36" s="35"/>
      <c r="JXD36" s="35"/>
      <c r="JXE36" s="35"/>
      <c r="JXF36" s="35"/>
      <c r="JXG36" s="35"/>
      <c r="JXH36" s="35"/>
      <c r="JXI36" s="35"/>
      <c r="JXJ36" s="35"/>
      <c r="JXK36" s="35"/>
      <c r="JXL36" s="35"/>
      <c r="JXM36" s="35"/>
      <c r="JXN36" s="35"/>
      <c r="JXO36" s="35"/>
      <c r="JXP36" s="35"/>
      <c r="JXQ36" s="35"/>
      <c r="JXR36" s="35"/>
      <c r="JXS36" s="35"/>
      <c r="JXT36" s="35"/>
      <c r="JXU36" s="35"/>
      <c r="JXV36" s="35"/>
      <c r="JXW36" s="35"/>
      <c r="JXX36" s="35"/>
      <c r="JXY36" s="35"/>
      <c r="JXZ36" s="35"/>
      <c r="JYA36" s="35"/>
      <c r="JYB36" s="35"/>
      <c r="JYC36" s="35"/>
      <c r="JYD36" s="35"/>
      <c r="JYE36" s="35"/>
      <c r="JYF36" s="35"/>
      <c r="JYG36" s="35"/>
      <c r="JYH36" s="35"/>
      <c r="JYI36" s="35"/>
      <c r="JYJ36" s="35"/>
      <c r="JYK36" s="35"/>
      <c r="JYL36" s="35"/>
      <c r="JYM36" s="35"/>
      <c r="JYN36" s="35"/>
      <c r="JYO36" s="35"/>
      <c r="JYP36" s="35"/>
      <c r="JYQ36" s="35"/>
      <c r="JYR36" s="35"/>
      <c r="JYS36" s="35"/>
      <c r="JYT36" s="35"/>
      <c r="JYU36" s="35"/>
      <c r="JYV36" s="35"/>
      <c r="JYW36" s="35"/>
      <c r="JYX36" s="35"/>
      <c r="JYY36" s="35"/>
      <c r="JYZ36" s="35"/>
      <c r="JZA36" s="35"/>
      <c r="JZB36" s="35"/>
      <c r="JZC36" s="35"/>
      <c r="JZD36" s="35"/>
      <c r="JZE36" s="35"/>
      <c r="JZF36" s="35"/>
      <c r="JZG36" s="35"/>
      <c r="JZH36" s="35"/>
      <c r="JZI36" s="35"/>
      <c r="JZJ36" s="35"/>
      <c r="JZK36" s="35"/>
      <c r="JZL36" s="35"/>
      <c r="JZM36" s="35"/>
      <c r="JZN36" s="35"/>
      <c r="JZO36" s="35"/>
      <c r="JZP36" s="35"/>
      <c r="JZQ36" s="35"/>
      <c r="JZR36" s="35"/>
      <c r="JZS36" s="35"/>
      <c r="JZT36" s="35"/>
      <c r="JZU36" s="35"/>
      <c r="JZV36" s="35"/>
      <c r="JZW36" s="35"/>
      <c r="JZX36" s="35"/>
      <c r="JZY36" s="35"/>
      <c r="JZZ36" s="35"/>
      <c r="KAA36" s="35"/>
      <c r="KAB36" s="35"/>
      <c r="KAC36" s="35"/>
      <c r="KAD36" s="35"/>
      <c r="KAE36" s="35"/>
      <c r="KAF36" s="35"/>
      <c r="KAG36" s="35"/>
      <c r="KAH36" s="35"/>
      <c r="KAI36" s="35"/>
      <c r="KAJ36" s="35"/>
      <c r="KAK36" s="35"/>
      <c r="KAL36" s="35"/>
      <c r="KAM36" s="35"/>
      <c r="KAN36" s="35"/>
      <c r="KAO36" s="35"/>
      <c r="KAP36" s="35"/>
      <c r="KAQ36" s="35"/>
      <c r="KAR36" s="35"/>
      <c r="KAS36" s="35"/>
      <c r="KAT36" s="35"/>
      <c r="KAU36" s="35"/>
      <c r="KAV36" s="35"/>
      <c r="KAW36" s="35"/>
      <c r="KAX36" s="35"/>
      <c r="KAY36" s="35"/>
      <c r="KAZ36" s="35"/>
      <c r="KBA36" s="35"/>
      <c r="KBB36" s="35"/>
      <c r="KBC36" s="35"/>
      <c r="KBD36" s="35"/>
      <c r="KBE36" s="35"/>
      <c r="KBF36" s="35"/>
      <c r="KBG36" s="35"/>
      <c r="KBH36" s="35"/>
      <c r="KBI36" s="35"/>
      <c r="KBJ36" s="35"/>
      <c r="KBK36" s="35"/>
      <c r="KBL36" s="35"/>
      <c r="KBM36" s="35"/>
      <c r="KBN36" s="35"/>
      <c r="KBO36" s="35"/>
      <c r="KBP36" s="35"/>
      <c r="KBQ36" s="35"/>
      <c r="KBR36" s="35"/>
      <c r="KBS36" s="35"/>
      <c r="KBT36" s="35"/>
      <c r="KBU36" s="35"/>
      <c r="KBV36" s="35"/>
      <c r="KBW36" s="35"/>
      <c r="KBX36" s="35"/>
      <c r="KBY36" s="35"/>
      <c r="KBZ36" s="35"/>
      <c r="KCA36" s="35"/>
      <c r="KCB36" s="35"/>
      <c r="KCC36" s="35"/>
      <c r="KCD36" s="35"/>
      <c r="KCE36" s="35"/>
      <c r="KCF36" s="35"/>
      <c r="KCG36" s="35"/>
      <c r="KCH36" s="35"/>
      <c r="KCI36" s="35"/>
      <c r="KCJ36" s="35"/>
      <c r="KCK36" s="35"/>
      <c r="KCL36" s="35"/>
      <c r="KCM36" s="35"/>
      <c r="KCN36" s="35"/>
      <c r="KCO36" s="35"/>
      <c r="KCP36" s="35"/>
      <c r="KCQ36" s="35"/>
      <c r="KCR36" s="35"/>
      <c r="KCS36" s="35"/>
      <c r="KCT36" s="35"/>
      <c r="KCU36" s="35"/>
      <c r="KCV36" s="35"/>
      <c r="KCW36" s="35"/>
      <c r="KCX36" s="35"/>
      <c r="KCY36" s="35"/>
      <c r="KCZ36" s="35"/>
      <c r="KDA36" s="35"/>
      <c r="KDB36" s="35"/>
      <c r="KDC36" s="35"/>
      <c r="KDD36" s="35"/>
      <c r="KDE36" s="35"/>
      <c r="KDF36" s="35"/>
      <c r="KDG36" s="35"/>
      <c r="KDH36" s="35"/>
      <c r="KDI36" s="35"/>
      <c r="KDJ36" s="35"/>
      <c r="KDK36" s="35"/>
      <c r="KDL36" s="35"/>
      <c r="KDM36" s="35"/>
      <c r="KDN36" s="35"/>
      <c r="KDO36" s="35"/>
      <c r="KDP36" s="35"/>
      <c r="KDQ36" s="35"/>
      <c r="KDR36" s="35"/>
      <c r="KDS36" s="35"/>
      <c r="KDT36" s="35"/>
      <c r="KDU36" s="35"/>
      <c r="KDV36" s="35"/>
      <c r="KDW36" s="35"/>
      <c r="KDX36" s="35"/>
      <c r="KDY36" s="35"/>
      <c r="KDZ36" s="35"/>
      <c r="KEA36" s="35"/>
      <c r="KEB36" s="35"/>
      <c r="KEC36" s="35"/>
      <c r="KED36" s="35"/>
      <c r="KEE36" s="35"/>
      <c r="KEF36" s="35"/>
      <c r="KEG36" s="35"/>
      <c r="KEH36" s="35"/>
      <c r="KEI36" s="35"/>
      <c r="KEJ36" s="35"/>
      <c r="KEK36" s="35"/>
      <c r="KEL36" s="35"/>
      <c r="KEM36" s="35"/>
      <c r="KEN36" s="35"/>
      <c r="KEO36" s="35"/>
      <c r="KEP36" s="35"/>
      <c r="KEQ36" s="35"/>
      <c r="KER36" s="35"/>
      <c r="KES36" s="35"/>
      <c r="KET36" s="35"/>
      <c r="KEU36" s="35"/>
      <c r="KEV36" s="35"/>
      <c r="KEW36" s="35"/>
      <c r="KEX36" s="35"/>
      <c r="KEY36" s="35"/>
      <c r="KEZ36" s="35"/>
      <c r="KFA36" s="35"/>
      <c r="KFB36" s="35"/>
      <c r="KFC36" s="35"/>
      <c r="KFD36" s="35"/>
      <c r="KFE36" s="35"/>
      <c r="KFF36" s="35"/>
      <c r="KFG36" s="35"/>
      <c r="KFH36" s="35"/>
      <c r="KFI36" s="35"/>
      <c r="KFJ36" s="35"/>
      <c r="KFK36" s="35"/>
      <c r="KFL36" s="35"/>
      <c r="KFM36" s="35"/>
      <c r="KFN36" s="35"/>
      <c r="KFO36" s="35"/>
      <c r="KFP36" s="35"/>
      <c r="KFQ36" s="35"/>
      <c r="KFR36" s="35"/>
      <c r="KFS36" s="35"/>
      <c r="KFT36" s="35"/>
      <c r="KFU36" s="35"/>
      <c r="KFV36" s="35"/>
      <c r="KFW36" s="35"/>
      <c r="KFX36" s="35"/>
      <c r="KFY36" s="35"/>
      <c r="KFZ36" s="35"/>
      <c r="KGA36" s="35"/>
      <c r="KGB36" s="35"/>
      <c r="KGC36" s="35"/>
      <c r="KGD36" s="35"/>
      <c r="KGE36" s="35"/>
      <c r="KGF36" s="35"/>
      <c r="KGG36" s="35"/>
      <c r="KGH36" s="35"/>
      <c r="KGI36" s="35"/>
      <c r="KGJ36" s="35"/>
      <c r="KGK36" s="35"/>
      <c r="KGL36" s="35"/>
      <c r="KGM36" s="35"/>
      <c r="KGN36" s="35"/>
      <c r="KGO36" s="35"/>
      <c r="KGP36" s="35"/>
      <c r="KGQ36" s="35"/>
      <c r="KGR36" s="35"/>
      <c r="KGS36" s="35"/>
      <c r="KGT36" s="35"/>
      <c r="KGU36" s="35"/>
      <c r="KGV36" s="35"/>
      <c r="KGW36" s="35"/>
      <c r="KGX36" s="35"/>
      <c r="KGY36" s="35"/>
      <c r="KGZ36" s="35"/>
      <c r="KHA36" s="35"/>
      <c r="KHB36" s="35"/>
      <c r="KHC36" s="35"/>
      <c r="KHD36" s="35"/>
      <c r="KHE36" s="35"/>
      <c r="KHF36" s="35"/>
      <c r="KHG36" s="35"/>
      <c r="KHH36" s="35"/>
      <c r="KHI36" s="35"/>
      <c r="KHJ36" s="35"/>
      <c r="KHK36" s="35"/>
      <c r="KHL36" s="35"/>
      <c r="KHM36" s="35"/>
      <c r="KHN36" s="35"/>
      <c r="KHO36" s="35"/>
      <c r="KHP36" s="35"/>
      <c r="KHQ36" s="35"/>
      <c r="KHR36" s="35"/>
      <c r="KHS36" s="35"/>
      <c r="KHT36" s="35"/>
      <c r="KHU36" s="35"/>
      <c r="KHV36" s="35"/>
      <c r="KHW36" s="35"/>
      <c r="KHX36" s="35"/>
      <c r="KHY36" s="35"/>
      <c r="KHZ36" s="35"/>
      <c r="KIA36" s="35"/>
      <c r="KIB36" s="35"/>
      <c r="KIC36" s="35"/>
      <c r="KID36" s="35"/>
      <c r="KIE36" s="35"/>
      <c r="KIF36" s="35"/>
      <c r="KIG36" s="35"/>
      <c r="KIH36" s="35"/>
      <c r="KII36" s="35"/>
      <c r="KIJ36" s="35"/>
      <c r="KIK36" s="35"/>
      <c r="KIL36" s="35"/>
      <c r="KIM36" s="35"/>
      <c r="KIN36" s="35"/>
      <c r="KIO36" s="35"/>
      <c r="KIP36" s="35"/>
      <c r="KIQ36" s="35"/>
      <c r="KIR36" s="35"/>
      <c r="KIS36" s="35"/>
      <c r="KIT36" s="35"/>
      <c r="KIU36" s="35"/>
      <c r="KIV36" s="35"/>
      <c r="KIW36" s="35"/>
      <c r="KIX36" s="35"/>
      <c r="KIY36" s="35"/>
      <c r="KIZ36" s="35"/>
      <c r="KJA36" s="35"/>
      <c r="KJB36" s="35"/>
      <c r="KJC36" s="35"/>
      <c r="KJD36" s="35"/>
      <c r="KJE36" s="35"/>
      <c r="KJF36" s="35"/>
      <c r="KJG36" s="35"/>
      <c r="KJH36" s="35"/>
      <c r="KJI36" s="35"/>
      <c r="KJJ36" s="35"/>
      <c r="KJK36" s="35"/>
      <c r="KJL36" s="35"/>
      <c r="KJM36" s="35"/>
      <c r="KJN36" s="35"/>
      <c r="KJO36" s="35"/>
      <c r="KJP36" s="35"/>
      <c r="KJQ36" s="35"/>
      <c r="KJR36" s="35"/>
      <c r="KJS36" s="35"/>
      <c r="KJT36" s="35"/>
      <c r="KJU36" s="35"/>
      <c r="KJV36" s="35"/>
      <c r="KJW36" s="35"/>
      <c r="KJX36" s="35"/>
      <c r="KJY36" s="35"/>
      <c r="KJZ36" s="35"/>
      <c r="KKA36" s="35"/>
      <c r="KKB36" s="35"/>
      <c r="KKC36" s="35"/>
      <c r="KKD36" s="35"/>
      <c r="KKE36" s="35"/>
      <c r="KKF36" s="35"/>
      <c r="KKG36" s="35"/>
      <c r="KKH36" s="35"/>
      <c r="KKI36" s="35"/>
      <c r="KKJ36" s="35"/>
      <c r="KKK36" s="35"/>
      <c r="KKL36" s="35"/>
      <c r="KKM36" s="35"/>
      <c r="KKN36" s="35"/>
      <c r="KKO36" s="35"/>
      <c r="KKP36" s="35"/>
      <c r="KKQ36" s="35"/>
      <c r="KKR36" s="35"/>
      <c r="KKS36" s="35"/>
      <c r="KKT36" s="35"/>
      <c r="KKU36" s="35"/>
      <c r="KKV36" s="35"/>
      <c r="KKW36" s="35"/>
      <c r="KKX36" s="35"/>
      <c r="KKY36" s="35"/>
      <c r="KKZ36" s="35"/>
      <c r="KLA36" s="35"/>
      <c r="KLB36" s="35"/>
      <c r="KLC36" s="35"/>
      <c r="KLD36" s="35"/>
      <c r="KLE36" s="35"/>
      <c r="KLF36" s="35"/>
      <c r="KLG36" s="35"/>
      <c r="KLH36" s="35"/>
      <c r="KLI36" s="35"/>
      <c r="KLJ36" s="35"/>
      <c r="KLK36" s="35"/>
      <c r="KLL36" s="35"/>
      <c r="KLM36" s="35"/>
      <c r="KLN36" s="35"/>
      <c r="KLO36" s="35"/>
      <c r="KLP36" s="35"/>
      <c r="KLQ36" s="35"/>
      <c r="KLR36" s="35"/>
      <c r="KLS36" s="35"/>
      <c r="KLT36" s="35"/>
      <c r="KLU36" s="35"/>
      <c r="KLV36" s="35"/>
      <c r="KLW36" s="35"/>
      <c r="KLX36" s="35"/>
      <c r="KLY36" s="35"/>
      <c r="KLZ36" s="35"/>
      <c r="KMA36" s="35"/>
      <c r="KMB36" s="35"/>
      <c r="KMC36" s="35"/>
      <c r="KMD36" s="35"/>
      <c r="KME36" s="35"/>
      <c r="KMF36" s="35"/>
      <c r="KMG36" s="35"/>
      <c r="KMH36" s="35"/>
      <c r="KMI36" s="35"/>
      <c r="KMJ36" s="35"/>
      <c r="KMK36" s="35"/>
      <c r="KML36" s="35"/>
      <c r="KMM36" s="35"/>
      <c r="KMN36" s="35"/>
      <c r="KMO36" s="35"/>
      <c r="KMP36" s="35"/>
      <c r="KMQ36" s="35"/>
      <c r="KMR36" s="35"/>
      <c r="KMS36" s="35"/>
      <c r="KMT36" s="35"/>
      <c r="KMU36" s="35"/>
      <c r="KMV36" s="35"/>
      <c r="KMW36" s="35"/>
      <c r="KMX36" s="35"/>
      <c r="KMY36" s="35"/>
      <c r="KMZ36" s="35"/>
      <c r="KNA36" s="35"/>
      <c r="KNB36" s="35"/>
      <c r="KNC36" s="35"/>
      <c r="KND36" s="35"/>
      <c r="KNE36" s="35"/>
      <c r="KNF36" s="35"/>
      <c r="KNG36" s="35"/>
      <c r="KNH36" s="35"/>
      <c r="KNI36" s="35"/>
      <c r="KNJ36" s="35"/>
      <c r="KNK36" s="35"/>
      <c r="KNL36" s="35"/>
      <c r="KNM36" s="35"/>
      <c r="KNN36" s="35"/>
      <c r="KNO36" s="35"/>
      <c r="KNP36" s="35"/>
      <c r="KNQ36" s="35"/>
      <c r="KNR36" s="35"/>
      <c r="KNS36" s="35"/>
      <c r="KNT36" s="35"/>
      <c r="KNU36" s="35"/>
      <c r="KNV36" s="35"/>
      <c r="KNW36" s="35"/>
      <c r="KNX36" s="35"/>
      <c r="KNY36" s="35"/>
      <c r="KNZ36" s="35"/>
      <c r="KOA36" s="35"/>
      <c r="KOB36" s="35"/>
      <c r="KOC36" s="35"/>
      <c r="KOD36" s="35"/>
      <c r="KOE36" s="35"/>
      <c r="KOF36" s="35"/>
      <c r="KOG36" s="35"/>
      <c r="KOH36" s="35"/>
      <c r="KOI36" s="35"/>
      <c r="KOJ36" s="35"/>
      <c r="KOK36" s="35"/>
      <c r="KOL36" s="35"/>
      <c r="KOM36" s="35"/>
      <c r="KON36" s="35"/>
      <c r="KOO36" s="35"/>
      <c r="KOP36" s="35"/>
      <c r="KOQ36" s="35"/>
      <c r="KOR36" s="35"/>
      <c r="KOS36" s="35"/>
      <c r="KOT36" s="35"/>
      <c r="KOU36" s="35"/>
      <c r="KOV36" s="35"/>
      <c r="KOW36" s="35"/>
      <c r="KOX36" s="35"/>
      <c r="KOY36" s="35"/>
      <c r="KOZ36" s="35"/>
      <c r="KPA36" s="35"/>
      <c r="KPB36" s="35"/>
      <c r="KPC36" s="35"/>
      <c r="KPD36" s="35"/>
      <c r="KPE36" s="35"/>
      <c r="KPF36" s="35"/>
      <c r="KPG36" s="35"/>
      <c r="KPH36" s="35"/>
      <c r="KPI36" s="35"/>
      <c r="KPJ36" s="35"/>
      <c r="KPK36" s="35"/>
      <c r="KPL36" s="35"/>
      <c r="KPM36" s="35"/>
      <c r="KPN36" s="35"/>
      <c r="KPO36" s="35"/>
      <c r="KPP36" s="35"/>
      <c r="KPQ36" s="35"/>
      <c r="KPR36" s="35"/>
      <c r="KPS36" s="35"/>
      <c r="KPT36" s="35"/>
      <c r="KPU36" s="35"/>
      <c r="KPV36" s="35"/>
      <c r="KPW36" s="35"/>
      <c r="KPX36" s="35"/>
      <c r="KPY36" s="35"/>
      <c r="KPZ36" s="35"/>
      <c r="KQA36" s="35"/>
      <c r="KQB36" s="35"/>
      <c r="KQC36" s="35"/>
      <c r="KQD36" s="35"/>
      <c r="KQE36" s="35"/>
      <c r="KQF36" s="35"/>
      <c r="KQG36" s="35"/>
      <c r="KQH36" s="35"/>
      <c r="KQI36" s="35"/>
      <c r="KQJ36" s="35"/>
      <c r="KQK36" s="35"/>
      <c r="KQL36" s="35"/>
      <c r="KQM36" s="35"/>
      <c r="KQN36" s="35"/>
      <c r="KQO36" s="35"/>
      <c r="KQP36" s="35"/>
      <c r="KQQ36" s="35"/>
      <c r="KQR36" s="35"/>
      <c r="KQS36" s="35"/>
      <c r="KQT36" s="35"/>
      <c r="KQU36" s="35"/>
      <c r="KQV36" s="35"/>
      <c r="KQW36" s="35"/>
      <c r="KQX36" s="35"/>
      <c r="KQY36" s="35"/>
      <c r="KQZ36" s="35"/>
      <c r="KRA36" s="35"/>
      <c r="KRB36" s="35"/>
      <c r="KRC36" s="35"/>
      <c r="KRD36" s="35"/>
      <c r="KRE36" s="35"/>
      <c r="KRF36" s="35"/>
      <c r="KRG36" s="35"/>
      <c r="KRH36" s="35"/>
      <c r="KRI36" s="35"/>
      <c r="KRJ36" s="35"/>
      <c r="KRK36" s="35"/>
      <c r="KRL36" s="35"/>
      <c r="KRM36" s="35"/>
      <c r="KRN36" s="35"/>
      <c r="KRO36" s="35"/>
      <c r="KRP36" s="35"/>
      <c r="KRQ36" s="35"/>
      <c r="KRR36" s="35"/>
      <c r="KRS36" s="35"/>
      <c r="KRT36" s="35"/>
      <c r="KRU36" s="35"/>
      <c r="KRV36" s="35"/>
      <c r="KRW36" s="35"/>
      <c r="KRX36" s="35"/>
      <c r="KRY36" s="35"/>
      <c r="KRZ36" s="35"/>
      <c r="KSA36" s="35"/>
      <c r="KSB36" s="35"/>
      <c r="KSC36" s="35"/>
      <c r="KSD36" s="35"/>
      <c r="KSE36" s="35"/>
      <c r="KSF36" s="35"/>
      <c r="KSG36" s="35"/>
      <c r="KSH36" s="35"/>
      <c r="KSI36" s="35"/>
      <c r="KSJ36" s="35"/>
      <c r="KSK36" s="35"/>
      <c r="KSL36" s="35"/>
      <c r="KSM36" s="35"/>
      <c r="KSN36" s="35"/>
      <c r="KSO36" s="35"/>
      <c r="KSP36" s="35"/>
      <c r="KSQ36" s="35"/>
      <c r="KSR36" s="35"/>
      <c r="KSS36" s="35"/>
      <c r="KST36" s="35"/>
      <c r="KSU36" s="35"/>
      <c r="KSV36" s="35"/>
      <c r="KSW36" s="35"/>
      <c r="KSX36" s="35"/>
      <c r="KSY36" s="35"/>
      <c r="KSZ36" s="35"/>
      <c r="KTA36" s="35"/>
      <c r="KTB36" s="35"/>
      <c r="KTC36" s="35"/>
      <c r="KTD36" s="35"/>
      <c r="KTE36" s="35"/>
      <c r="KTF36" s="35"/>
      <c r="KTG36" s="35"/>
      <c r="KTH36" s="35"/>
      <c r="KTI36" s="35"/>
      <c r="KTJ36" s="35"/>
      <c r="KTK36" s="35"/>
      <c r="KTL36" s="35"/>
      <c r="KTM36" s="35"/>
      <c r="KTN36" s="35"/>
      <c r="KTO36" s="35"/>
      <c r="KTP36" s="35"/>
      <c r="KTQ36" s="35"/>
      <c r="KTR36" s="35"/>
      <c r="KTS36" s="35"/>
      <c r="KTT36" s="35"/>
      <c r="KTU36" s="35"/>
      <c r="KTV36" s="35"/>
      <c r="KTW36" s="35"/>
      <c r="KTX36" s="35"/>
      <c r="KTY36" s="35"/>
      <c r="KTZ36" s="35"/>
      <c r="KUA36" s="35"/>
      <c r="KUB36" s="35"/>
      <c r="KUC36" s="35"/>
      <c r="KUD36" s="35"/>
      <c r="KUE36" s="35"/>
      <c r="KUF36" s="35"/>
      <c r="KUG36" s="35"/>
      <c r="KUH36" s="35"/>
      <c r="KUI36" s="35"/>
      <c r="KUJ36" s="35"/>
      <c r="KUK36" s="35"/>
      <c r="KUL36" s="35"/>
      <c r="KUM36" s="35"/>
      <c r="KUN36" s="35"/>
      <c r="KUO36" s="35"/>
      <c r="KUP36" s="35"/>
      <c r="KUQ36" s="35"/>
      <c r="KUR36" s="35"/>
      <c r="KUS36" s="35"/>
      <c r="KUT36" s="35"/>
      <c r="KUU36" s="35"/>
      <c r="KUV36" s="35"/>
      <c r="KUW36" s="35"/>
      <c r="KUX36" s="35"/>
      <c r="KUY36" s="35"/>
      <c r="KUZ36" s="35"/>
      <c r="KVA36" s="35"/>
      <c r="KVB36" s="35"/>
      <c r="KVC36" s="35"/>
      <c r="KVD36" s="35"/>
      <c r="KVE36" s="35"/>
      <c r="KVF36" s="35"/>
      <c r="KVG36" s="35"/>
      <c r="KVH36" s="35"/>
      <c r="KVI36" s="35"/>
      <c r="KVJ36" s="35"/>
      <c r="KVK36" s="35"/>
      <c r="KVL36" s="35"/>
      <c r="KVM36" s="35"/>
      <c r="KVN36" s="35"/>
      <c r="KVO36" s="35"/>
      <c r="KVP36" s="35"/>
      <c r="KVQ36" s="35"/>
      <c r="KVR36" s="35"/>
      <c r="KVS36" s="35"/>
      <c r="KVT36" s="35"/>
      <c r="KVU36" s="35"/>
      <c r="KVV36" s="35"/>
      <c r="KVW36" s="35"/>
      <c r="KVX36" s="35"/>
      <c r="KVY36" s="35"/>
      <c r="KVZ36" s="35"/>
      <c r="KWA36" s="35"/>
      <c r="KWB36" s="35"/>
      <c r="KWC36" s="35"/>
      <c r="KWD36" s="35"/>
      <c r="KWE36" s="35"/>
      <c r="KWF36" s="35"/>
      <c r="KWG36" s="35"/>
      <c r="KWH36" s="35"/>
      <c r="KWI36" s="35"/>
      <c r="KWJ36" s="35"/>
      <c r="KWK36" s="35"/>
      <c r="KWL36" s="35"/>
      <c r="KWM36" s="35"/>
      <c r="KWN36" s="35"/>
      <c r="KWO36" s="35"/>
      <c r="KWP36" s="35"/>
      <c r="KWQ36" s="35"/>
      <c r="KWR36" s="35"/>
      <c r="KWS36" s="35"/>
      <c r="KWT36" s="35"/>
      <c r="KWU36" s="35"/>
      <c r="KWV36" s="35"/>
      <c r="KWW36" s="35"/>
      <c r="KWX36" s="35"/>
      <c r="KWY36" s="35"/>
      <c r="KWZ36" s="35"/>
      <c r="KXA36" s="35"/>
      <c r="KXB36" s="35"/>
      <c r="KXC36" s="35"/>
      <c r="KXD36" s="35"/>
      <c r="KXE36" s="35"/>
      <c r="KXF36" s="35"/>
      <c r="KXG36" s="35"/>
      <c r="KXH36" s="35"/>
      <c r="KXI36" s="35"/>
      <c r="KXJ36" s="35"/>
      <c r="KXK36" s="35"/>
      <c r="KXL36" s="35"/>
      <c r="KXM36" s="35"/>
      <c r="KXN36" s="35"/>
      <c r="KXO36" s="35"/>
      <c r="KXP36" s="35"/>
      <c r="KXQ36" s="35"/>
      <c r="KXR36" s="35"/>
      <c r="KXS36" s="35"/>
      <c r="KXT36" s="35"/>
      <c r="KXU36" s="35"/>
      <c r="KXV36" s="35"/>
      <c r="KXW36" s="35"/>
      <c r="KXX36" s="35"/>
      <c r="KXY36" s="35"/>
      <c r="KXZ36" s="35"/>
      <c r="KYA36" s="35"/>
      <c r="KYB36" s="35"/>
      <c r="KYC36" s="35"/>
      <c r="KYD36" s="35"/>
      <c r="KYE36" s="35"/>
      <c r="KYF36" s="35"/>
      <c r="KYG36" s="35"/>
      <c r="KYH36" s="35"/>
      <c r="KYI36" s="35"/>
      <c r="KYJ36" s="35"/>
      <c r="KYK36" s="35"/>
      <c r="KYL36" s="35"/>
      <c r="KYM36" s="35"/>
      <c r="KYN36" s="35"/>
      <c r="KYO36" s="35"/>
      <c r="KYP36" s="35"/>
      <c r="KYQ36" s="35"/>
      <c r="KYR36" s="35"/>
      <c r="KYS36" s="35"/>
      <c r="KYT36" s="35"/>
      <c r="KYU36" s="35"/>
      <c r="KYV36" s="35"/>
      <c r="KYW36" s="35"/>
      <c r="KYX36" s="35"/>
      <c r="KYY36" s="35"/>
      <c r="KYZ36" s="35"/>
      <c r="KZA36" s="35"/>
      <c r="KZB36" s="35"/>
      <c r="KZC36" s="35"/>
      <c r="KZD36" s="35"/>
      <c r="KZE36" s="35"/>
      <c r="KZF36" s="35"/>
      <c r="KZG36" s="35"/>
      <c r="KZH36" s="35"/>
      <c r="KZI36" s="35"/>
      <c r="KZJ36" s="35"/>
      <c r="KZK36" s="35"/>
      <c r="KZL36" s="35"/>
      <c r="KZM36" s="35"/>
      <c r="KZN36" s="35"/>
      <c r="KZO36" s="35"/>
      <c r="KZP36" s="35"/>
      <c r="KZQ36" s="35"/>
      <c r="KZR36" s="35"/>
      <c r="KZS36" s="35"/>
      <c r="KZT36" s="35"/>
      <c r="KZU36" s="35"/>
      <c r="KZV36" s="35"/>
      <c r="KZW36" s="35"/>
      <c r="KZX36" s="35"/>
      <c r="KZY36" s="35"/>
      <c r="KZZ36" s="35"/>
      <c r="LAA36" s="35"/>
      <c r="LAB36" s="35"/>
      <c r="LAC36" s="35"/>
      <c r="LAD36" s="35"/>
      <c r="LAE36" s="35"/>
      <c r="LAF36" s="35"/>
      <c r="LAG36" s="35"/>
      <c r="LAH36" s="35"/>
      <c r="LAI36" s="35"/>
      <c r="LAJ36" s="35"/>
      <c r="LAK36" s="35"/>
      <c r="LAL36" s="35"/>
      <c r="LAM36" s="35"/>
      <c r="LAN36" s="35"/>
      <c r="LAO36" s="35"/>
      <c r="LAP36" s="35"/>
      <c r="LAQ36" s="35"/>
      <c r="LAR36" s="35"/>
      <c r="LAS36" s="35"/>
      <c r="LAT36" s="35"/>
      <c r="LAU36" s="35"/>
      <c r="LAV36" s="35"/>
      <c r="LAW36" s="35"/>
      <c r="LAX36" s="35"/>
      <c r="LAY36" s="35"/>
      <c r="LAZ36" s="35"/>
      <c r="LBA36" s="35"/>
      <c r="LBB36" s="35"/>
      <c r="LBC36" s="35"/>
      <c r="LBD36" s="35"/>
      <c r="LBE36" s="35"/>
      <c r="LBF36" s="35"/>
      <c r="LBG36" s="35"/>
      <c r="LBH36" s="35"/>
      <c r="LBI36" s="35"/>
      <c r="LBJ36" s="35"/>
      <c r="LBK36" s="35"/>
      <c r="LBL36" s="35"/>
      <c r="LBM36" s="35"/>
      <c r="LBN36" s="35"/>
      <c r="LBO36" s="35"/>
      <c r="LBP36" s="35"/>
      <c r="LBQ36" s="35"/>
      <c r="LBR36" s="35"/>
      <c r="LBS36" s="35"/>
      <c r="LBT36" s="35"/>
      <c r="LBU36" s="35"/>
      <c r="LBV36" s="35"/>
      <c r="LBW36" s="35"/>
      <c r="LBX36" s="35"/>
      <c r="LBY36" s="35"/>
      <c r="LBZ36" s="35"/>
      <c r="LCA36" s="35"/>
      <c r="LCB36" s="35"/>
      <c r="LCC36" s="35"/>
      <c r="LCD36" s="35"/>
      <c r="LCE36" s="35"/>
      <c r="LCF36" s="35"/>
      <c r="LCG36" s="35"/>
      <c r="LCH36" s="35"/>
      <c r="LCI36" s="35"/>
      <c r="LCJ36" s="35"/>
      <c r="LCK36" s="35"/>
      <c r="LCL36" s="35"/>
      <c r="LCM36" s="35"/>
      <c r="LCN36" s="35"/>
      <c r="LCO36" s="35"/>
      <c r="LCP36" s="35"/>
      <c r="LCQ36" s="35"/>
      <c r="LCR36" s="35"/>
      <c r="LCS36" s="35"/>
      <c r="LCT36" s="35"/>
      <c r="LCU36" s="35"/>
      <c r="LCV36" s="35"/>
      <c r="LCW36" s="35"/>
      <c r="LCX36" s="35"/>
      <c r="LCY36" s="35"/>
      <c r="LCZ36" s="35"/>
      <c r="LDA36" s="35"/>
      <c r="LDB36" s="35"/>
      <c r="LDC36" s="35"/>
      <c r="LDD36" s="35"/>
      <c r="LDE36" s="35"/>
      <c r="LDF36" s="35"/>
      <c r="LDG36" s="35"/>
      <c r="LDH36" s="35"/>
      <c r="LDI36" s="35"/>
      <c r="LDJ36" s="35"/>
      <c r="LDK36" s="35"/>
      <c r="LDL36" s="35"/>
      <c r="LDM36" s="35"/>
      <c r="LDN36" s="35"/>
      <c r="LDO36" s="35"/>
      <c r="LDP36" s="35"/>
      <c r="LDQ36" s="35"/>
      <c r="LDR36" s="35"/>
      <c r="LDS36" s="35"/>
      <c r="LDT36" s="35"/>
      <c r="LDU36" s="35"/>
      <c r="LDV36" s="35"/>
      <c r="LDW36" s="35"/>
      <c r="LDX36" s="35"/>
      <c r="LDY36" s="35"/>
      <c r="LDZ36" s="35"/>
      <c r="LEA36" s="35"/>
      <c r="LEB36" s="35"/>
      <c r="LEC36" s="35"/>
      <c r="LED36" s="35"/>
      <c r="LEE36" s="35"/>
      <c r="LEF36" s="35"/>
      <c r="LEG36" s="35"/>
      <c r="LEH36" s="35"/>
      <c r="LEI36" s="35"/>
      <c r="LEJ36" s="35"/>
      <c r="LEK36" s="35"/>
      <c r="LEL36" s="35"/>
      <c r="LEM36" s="35"/>
      <c r="LEN36" s="35"/>
      <c r="LEO36" s="35"/>
      <c r="LEP36" s="35"/>
      <c r="LEQ36" s="35"/>
      <c r="LER36" s="35"/>
      <c r="LES36" s="35"/>
      <c r="LET36" s="35"/>
      <c r="LEU36" s="35"/>
      <c r="LEV36" s="35"/>
      <c r="LEW36" s="35"/>
      <c r="LEX36" s="35"/>
      <c r="LEY36" s="35"/>
      <c r="LEZ36" s="35"/>
      <c r="LFA36" s="35"/>
      <c r="LFB36" s="35"/>
      <c r="LFC36" s="35"/>
      <c r="LFD36" s="35"/>
      <c r="LFE36" s="35"/>
      <c r="LFF36" s="35"/>
      <c r="LFG36" s="35"/>
      <c r="LFH36" s="35"/>
      <c r="LFI36" s="35"/>
      <c r="LFJ36" s="35"/>
      <c r="LFK36" s="35"/>
      <c r="LFL36" s="35"/>
      <c r="LFM36" s="35"/>
      <c r="LFN36" s="35"/>
      <c r="LFO36" s="35"/>
      <c r="LFP36" s="35"/>
      <c r="LFQ36" s="35"/>
      <c r="LFR36" s="35"/>
      <c r="LFS36" s="35"/>
      <c r="LFT36" s="35"/>
      <c r="LFU36" s="35"/>
      <c r="LFV36" s="35"/>
      <c r="LFW36" s="35"/>
      <c r="LFX36" s="35"/>
      <c r="LFY36" s="35"/>
      <c r="LFZ36" s="35"/>
      <c r="LGA36" s="35"/>
      <c r="LGB36" s="35"/>
      <c r="LGC36" s="35"/>
      <c r="LGD36" s="35"/>
      <c r="LGE36" s="35"/>
      <c r="LGF36" s="35"/>
      <c r="LGG36" s="35"/>
      <c r="LGH36" s="35"/>
      <c r="LGI36" s="35"/>
      <c r="LGJ36" s="35"/>
      <c r="LGK36" s="35"/>
      <c r="LGL36" s="35"/>
      <c r="LGM36" s="35"/>
      <c r="LGN36" s="35"/>
      <c r="LGO36" s="35"/>
      <c r="LGP36" s="35"/>
      <c r="LGQ36" s="35"/>
      <c r="LGR36" s="35"/>
      <c r="LGS36" s="35"/>
      <c r="LGT36" s="35"/>
      <c r="LGU36" s="35"/>
      <c r="LGV36" s="35"/>
      <c r="LGW36" s="35"/>
      <c r="LGX36" s="35"/>
      <c r="LGY36" s="35"/>
      <c r="LGZ36" s="35"/>
      <c r="LHA36" s="35"/>
      <c r="LHB36" s="35"/>
      <c r="LHC36" s="35"/>
      <c r="LHD36" s="35"/>
      <c r="LHE36" s="35"/>
      <c r="LHF36" s="35"/>
      <c r="LHG36" s="35"/>
      <c r="LHH36" s="35"/>
      <c r="LHI36" s="35"/>
      <c r="LHJ36" s="35"/>
      <c r="LHK36" s="35"/>
      <c r="LHL36" s="35"/>
      <c r="LHM36" s="35"/>
      <c r="LHN36" s="35"/>
      <c r="LHO36" s="35"/>
      <c r="LHP36" s="35"/>
      <c r="LHQ36" s="35"/>
      <c r="LHR36" s="35"/>
      <c r="LHS36" s="35"/>
      <c r="LHT36" s="35"/>
      <c r="LHU36" s="35"/>
      <c r="LHV36" s="35"/>
      <c r="LHW36" s="35"/>
      <c r="LHX36" s="35"/>
      <c r="LHY36" s="35"/>
      <c r="LHZ36" s="35"/>
      <c r="LIA36" s="35"/>
      <c r="LIB36" s="35"/>
      <c r="LIC36" s="35"/>
      <c r="LID36" s="35"/>
      <c r="LIE36" s="35"/>
      <c r="LIF36" s="35"/>
      <c r="LIG36" s="35"/>
      <c r="LIH36" s="35"/>
      <c r="LII36" s="35"/>
      <c r="LIJ36" s="35"/>
      <c r="LIK36" s="35"/>
      <c r="LIL36" s="35"/>
      <c r="LIM36" s="35"/>
      <c r="LIN36" s="35"/>
      <c r="LIO36" s="35"/>
      <c r="LIP36" s="35"/>
      <c r="LIQ36" s="35"/>
      <c r="LIR36" s="35"/>
      <c r="LIS36" s="35"/>
      <c r="LIT36" s="35"/>
      <c r="LIU36" s="35"/>
      <c r="LIV36" s="35"/>
      <c r="LIW36" s="35"/>
      <c r="LIX36" s="35"/>
      <c r="LIY36" s="35"/>
      <c r="LIZ36" s="35"/>
      <c r="LJA36" s="35"/>
      <c r="LJB36" s="35"/>
      <c r="LJC36" s="35"/>
      <c r="LJD36" s="35"/>
      <c r="LJE36" s="35"/>
      <c r="LJF36" s="35"/>
      <c r="LJG36" s="35"/>
      <c r="LJH36" s="35"/>
      <c r="LJI36" s="35"/>
      <c r="LJJ36" s="35"/>
      <c r="LJK36" s="35"/>
      <c r="LJL36" s="35"/>
      <c r="LJM36" s="35"/>
      <c r="LJN36" s="35"/>
      <c r="LJO36" s="35"/>
      <c r="LJP36" s="35"/>
      <c r="LJQ36" s="35"/>
      <c r="LJR36" s="35"/>
      <c r="LJS36" s="35"/>
      <c r="LJT36" s="35"/>
      <c r="LJU36" s="35"/>
      <c r="LJV36" s="35"/>
      <c r="LJW36" s="35"/>
      <c r="LJX36" s="35"/>
      <c r="LJY36" s="35"/>
      <c r="LJZ36" s="35"/>
      <c r="LKA36" s="35"/>
      <c r="LKB36" s="35"/>
      <c r="LKC36" s="35"/>
      <c r="LKD36" s="35"/>
      <c r="LKE36" s="35"/>
      <c r="LKF36" s="35"/>
      <c r="LKG36" s="35"/>
      <c r="LKH36" s="35"/>
      <c r="LKI36" s="35"/>
      <c r="LKJ36" s="35"/>
      <c r="LKK36" s="35"/>
      <c r="LKL36" s="35"/>
      <c r="LKM36" s="35"/>
      <c r="LKN36" s="35"/>
      <c r="LKO36" s="35"/>
      <c r="LKP36" s="35"/>
      <c r="LKQ36" s="35"/>
      <c r="LKR36" s="35"/>
      <c r="LKS36" s="35"/>
      <c r="LKT36" s="35"/>
      <c r="LKU36" s="35"/>
      <c r="LKV36" s="35"/>
      <c r="LKW36" s="35"/>
      <c r="LKX36" s="35"/>
      <c r="LKY36" s="35"/>
      <c r="LKZ36" s="35"/>
      <c r="LLA36" s="35"/>
      <c r="LLB36" s="35"/>
      <c r="LLC36" s="35"/>
      <c r="LLD36" s="35"/>
      <c r="LLE36" s="35"/>
      <c r="LLF36" s="35"/>
      <c r="LLG36" s="35"/>
      <c r="LLH36" s="35"/>
      <c r="LLI36" s="35"/>
      <c r="LLJ36" s="35"/>
      <c r="LLK36" s="35"/>
      <c r="LLL36" s="35"/>
      <c r="LLM36" s="35"/>
      <c r="LLN36" s="35"/>
      <c r="LLO36" s="35"/>
      <c r="LLP36" s="35"/>
      <c r="LLQ36" s="35"/>
      <c r="LLR36" s="35"/>
      <c r="LLS36" s="35"/>
      <c r="LLT36" s="35"/>
      <c r="LLU36" s="35"/>
      <c r="LLV36" s="35"/>
      <c r="LLW36" s="35"/>
      <c r="LLX36" s="35"/>
      <c r="LLY36" s="35"/>
      <c r="LLZ36" s="35"/>
      <c r="LMA36" s="35"/>
      <c r="LMB36" s="35"/>
      <c r="LMC36" s="35"/>
      <c r="LMD36" s="35"/>
      <c r="LME36" s="35"/>
      <c r="LMF36" s="35"/>
      <c r="LMG36" s="35"/>
      <c r="LMH36" s="35"/>
      <c r="LMI36" s="35"/>
      <c r="LMJ36" s="35"/>
      <c r="LMK36" s="35"/>
      <c r="LML36" s="35"/>
      <c r="LMM36" s="35"/>
      <c r="LMN36" s="35"/>
      <c r="LMO36" s="35"/>
      <c r="LMP36" s="35"/>
      <c r="LMQ36" s="35"/>
      <c r="LMR36" s="35"/>
      <c r="LMS36" s="35"/>
      <c r="LMT36" s="35"/>
      <c r="LMU36" s="35"/>
      <c r="LMV36" s="35"/>
      <c r="LMW36" s="35"/>
      <c r="LMX36" s="35"/>
      <c r="LMY36" s="35"/>
      <c r="LMZ36" s="35"/>
      <c r="LNA36" s="35"/>
      <c r="LNB36" s="35"/>
      <c r="LNC36" s="35"/>
      <c r="LND36" s="35"/>
      <c r="LNE36" s="35"/>
      <c r="LNF36" s="35"/>
      <c r="LNG36" s="35"/>
      <c r="LNH36" s="35"/>
      <c r="LNI36" s="35"/>
      <c r="LNJ36" s="35"/>
      <c r="LNK36" s="35"/>
      <c r="LNL36" s="35"/>
      <c r="LNM36" s="35"/>
      <c r="LNN36" s="35"/>
      <c r="LNO36" s="35"/>
      <c r="LNP36" s="35"/>
      <c r="LNQ36" s="35"/>
      <c r="LNR36" s="35"/>
      <c r="LNS36" s="35"/>
      <c r="LNT36" s="35"/>
      <c r="LNU36" s="35"/>
      <c r="LNV36" s="35"/>
      <c r="LNW36" s="35"/>
      <c r="LNX36" s="35"/>
      <c r="LNY36" s="35"/>
      <c r="LNZ36" s="35"/>
      <c r="LOA36" s="35"/>
      <c r="LOB36" s="35"/>
      <c r="LOC36" s="35"/>
      <c r="LOD36" s="35"/>
      <c r="LOE36" s="35"/>
      <c r="LOF36" s="35"/>
      <c r="LOG36" s="35"/>
      <c r="LOH36" s="35"/>
      <c r="LOI36" s="35"/>
      <c r="LOJ36" s="35"/>
      <c r="LOK36" s="35"/>
      <c r="LOL36" s="35"/>
      <c r="LOM36" s="35"/>
      <c r="LON36" s="35"/>
      <c r="LOO36" s="35"/>
      <c r="LOP36" s="35"/>
      <c r="LOQ36" s="35"/>
      <c r="LOR36" s="35"/>
      <c r="LOS36" s="35"/>
      <c r="LOT36" s="35"/>
      <c r="LOU36" s="35"/>
      <c r="LOV36" s="35"/>
      <c r="LOW36" s="35"/>
      <c r="LOX36" s="35"/>
      <c r="LOY36" s="35"/>
      <c r="LOZ36" s="35"/>
      <c r="LPA36" s="35"/>
      <c r="LPB36" s="35"/>
      <c r="LPC36" s="35"/>
      <c r="LPD36" s="35"/>
      <c r="LPE36" s="35"/>
      <c r="LPF36" s="35"/>
      <c r="LPG36" s="35"/>
      <c r="LPH36" s="35"/>
      <c r="LPI36" s="35"/>
      <c r="LPJ36" s="35"/>
      <c r="LPK36" s="35"/>
      <c r="LPL36" s="35"/>
      <c r="LPM36" s="35"/>
      <c r="LPN36" s="35"/>
      <c r="LPO36" s="35"/>
      <c r="LPP36" s="35"/>
      <c r="LPQ36" s="35"/>
      <c r="LPR36" s="35"/>
      <c r="LPS36" s="35"/>
      <c r="LPT36" s="35"/>
      <c r="LPU36" s="35"/>
      <c r="LPV36" s="35"/>
      <c r="LPW36" s="35"/>
      <c r="LPX36" s="35"/>
      <c r="LPY36" s="35"/>
      <c r="LPZ36" s="35"/>
      <c r="LQA36" s="35"/>
      <c r="LQB36" s="35"/>
      <c r="LQC36" s="35"/>
      <c r="LQD36" s="35"/>
      <c r="LQE36" s="35"/>
      <c r="LQF36" s="35"/>
      <c r="LQG36" s="35"/>
      <c r="LQH36" s="35"/>
      <c r="LQI36" s="35"/>
      <c r="LQJ36" s="35"/>
      <c r="LQK36" s="35"/>
      <c r="LQL36" s="35"/>
      <c r="LQM36" s="35"/>
      <c r="LQN36" s="35"/>
      <c r="LQO36" s="35"/>
      <c r="LQP36" s="35"/>
      <c r="LQQ36" s="35"/>
      <c r="LQR36" s="35"/>
      <c r="LQS36" s="35"/>
      <c r="LQT36" s="35"/>
      <c r="LQU36" s="35"/>
      <c r="LQV36" s="35"/>
      <c r="LQW36" s="35"/>
      <c r="LQX36" s="35"/>
      <c r="LQY36" s="35"/>
      <c r="LQZ36" s="35"/>
      <c r="LRA36" s="35"/>
      <c r="LRB36" s="35"/>
      <c r="LRC36" s="35"/>
      <c r="LRD36" s="35"/>
      <c r="LRE36" s="35"/>
      <c r="LRF36" s="35"/>
      <c r="LRG36" s="35"/>
      <c r="LRH36" s="35"/>
      <c r="LRI36" s="35"/>
      <c r="LRJ36" s="35"/>
      <c r="LRK36" s="35"/>
      <c r="LRL36" s="35"/>
      <c r="LRM36" s="35"/>
      <c r="LRN36" s="35"/>
      <c r="LRO36" s="35"/>
      <c r="LRP36" s="35"/>
      <c r="LRQ36" s="35"/>
      <c r="LRR36" s="35"/>
      <c r="LRS36" s="35"/>
      <c r="LRT36" s="35"/>
      <c r="LRU36" s="35"/>
      <c r="LRV36" s="35"/>
      <c r="LRW36" s="35"/>
      <c r="LRX36" s="35"/>
      <c r="LRY36" s="35"/>
      <c r="LRZ36" s="35"/>
      <c r="LSA36" s="35"/>
      <c r="LSB36" s="35"/>
      <c r="LSC36" s="35"/>
      <c r="LSD36" s="35"/>
      <c r="LSE36" s="35"/>
      <c r="LSF36" s="35"/>
      <c r="LSG36" s="35"/>
      <c r="LSH36" s="35"/>
      <c r="LSI36" s="35"/>
      <c r="LSJ36" s="35"/>
      <c r="LSK36" s="35"/>
      <c r="LSL36" s="35"/>
      <c r="LSM36" s="35"/>
      <c r="LSN36" s="35"/>
      <c r="LSO36" s="35"/>
      <c r="LSP36" s="35"/>
      <c r="LSQ36" s="35"/>
      <c r="LSR36" s="35"/>
      <c r="LSS36" s="35"/>
      <c r="LST36" s="35"/>
      <c r="LSU36" s="35"/>
      <c r="LSV36" s="35"/>
      <c r="LSW36" s="35"/>
      <c r="LSX36" s="35"/>
      <c r="LSY36" s="35"/>
      <c r="LSZ36" s="35"/>
      <c r="LTA36" s="35"/>
      <c r="LTB36" s="35"/>
      <c r="LTC36" s="35"/>
      <c r="LTD36" s="35"/>
      <c r="LTE36" s="35"/>
      <c r="LTF36" s="35"/>
      <c r="LTG36" s="35"/>
      <c r="LTH36" s="35"/>
      <c r="LTI36" s="35"/>
      <c r="LTJ36" s="35"/>
      <c r="LTK36" s="35"/>
      <c r="LTL36" s="35"/>
      <c r="LTM36" s="35"/>
      <c r="LTN36" s="35"/>
      <c r="LTO36" s="35"/>
      <c r="LTP36" s="35"/>
      <c r="LTQ36" s="35"/>
      <c r="LTR36" s="35"/>
      <c r="LTS36" s="35"/>
      <c r="LTT36" s="35"/>
      <c r="LTU36" s="35"/>
      <c r="LTV36" s="35"/>
      <c r="LTW36" s="35"/>
      <c r="LTX36" s="35"/>
      <c r="LTY36" s="35"/>
      <c r="LTZ36" s="35"/>
      <c r="LUA36" s="35"/>
      <c r="LUB36" s="35"/>
      <c r="LUC36" s="35"/>
      <c r="LUD36" s="35"/>
      <c r="LUE36" s="35"/>
      <c r="LUF36" s="35"/>
      <c r="LUG36" s="35"/>
      <c r="LUH36" s="35"/>
      <c r="LUI36" s="35"/>
      <c r="LUJ36" s="35"/>
      <c r="LUK36" s="35"/>
      <c r="LUL36" s="35"/>
      <c r="LUM36" s="35"/>
      <c r="LUN36" s="35"/>
      <c r="LUO36" s="35"/>
      <c r="LUP36" s="35"/>
      <c r="LUQ36" s="35"/>
      <c r="LUR36" s="35"/>
      <c r="LUS36" s="35"/>
      <c r="LUT36" s="35"/>
      <c r="LUU36" s="35"/>
      <c r="LUV36" s="35"/>
      <c r="LUW36" s="35"/>
      <c r="LUX36" s="35"/>
      <c r="LUY36" s="35"/>
      <c r="LUZ36" s="35"/>
      <c r="LVA36" s="35"/>
      <c r="LVB36" s="35"/>
      <c r="LVC36" s="35"/>
      <c r="LVD36" s="35"/>
      <c r="LVE36" s="35"/>
      <c r="LVF36" s="35"/>
      <c r="LVG36" s="35"/>
      <c r="LVH36" s="35"/>
      <c r="LVI36" s="35"/>
      <c r="LVJ36" s="35"/>
      <c r="LVK36" s="35"/>
      <c r="LVL36" s="35"/>
      <c r="LVM36" s="35"/>
      <c r="LVN36" s="35"/>
      <c r="LVO36" s="35"/>
      <c r="LVP36" s="35"/>
      <c r="LVQ36" s="35"/>
      <c r="LVR36" s="35"/>
      <c r="LVS36" s="35"/>
      <c r="LVT36" s="35"/>
      <c r="LVU36" s="35"/>
      <c r="LVV36" s="35"/>
      <c r="LVW36" s="35"/>
      <c r="LVX36" s="35"/>
      <c r="LVY36" s="35"/>
      <c r="LVZ36" s="35"/>
      <c r="LWA36" s="35"/>
      <c r="LWB36" s="35"/>
      <c r="LWC36" s="35"/>
      <c r="LWD36" s="35"/>
      <c r="LWE36" s="35"/>
      <c r="LWF36" s="35"/>
      <c r="LWG36" s="35"/>
      <c r="LWH36" s="35"/>
      <c r="LWI36" s="35"/>
      <c r="LWJ36" s="35"/>
      <c r="LWK36" s="35"/>
      <c r="LWL36" s="35"/>
      <c r="LWM36" s="35"/>
      <c r="LWN36" s="35"/>
      <c r="LWO36" s="35"/>
      <c r="LWP36" s="35"/>
      <c r="LWQ36" s="35"/>
      <c r="LWR36" s="35"/>
      <c r="LWS36" s="35"/>
      <c r="LWT36" s="35"/>
      <c r="LWU36" s="35"/>
      <c r="LWV36" s="35"/>
      <c r="LWW36" s="35"/>
      <c r="LWX36" s="35"/>
      <c r="LWY36" s="35"/>
      <c r="LWZ36" s="35"/>
      <c r="LXA36" s="35"/>
      <c r="LXB36" s="35"/>
      <c r="LXC36" s="35"/>
      <c r="LXD36" s="35"/>
      <c r="LXE36" s="35"/>
      <c r="LXF36" s="35"/>
      <c r="LXG36" s="35"/>
      <c r="LXH36" s="35"/>
      <c r="LXI36" s="35"/>
      <c r="LXJ36" s="35"/>
      <c r="LXK36" s="35"/>
      <c r="LXL36" s="35"/>
      <c r="LXM36" s="35"/>
      <c r="LXN36" s="35"/>
      <c r="LXO36" s="35"/>
      <c r="LXP36" s="35"/>
      <c r="LXQ36" s="35"/>
      <c r="LXR36" s="35"/>
      <c r="LXS36" s="35"/>
      <c r="LXT36" s="35"/>
      <c r="LXU36" s="35"/>
      <c r="LXV36" s="35"/>
      <c r="LXW36" s="35"/>
      <c r="LXX36" s="35"/>
      <c r="LXY36" s="35"/>
      <c r="LXZ36" s="35"/>
      <c r="LYA36" s="35"/>
      <c r="LYB36" s="35"/>
      <c r="LYC36" s="35"/>
      <c r="LYD36" s="35"/>
      <c r="LYE36" s="35"/>
      <c r="LYF36" s="35"/>
      <c r="LYG36" s="35"/>
      <c r="LYH36" s="35"/>
      <c r="LYI36" s="35"/>
      <c r="LYJ36" s="35"/>
      <c r="LYK36" s="35"/>
      <c r="LYL36" s="35"/>
      <c r="LYM36" s="35"/>
      <c r="LYN36" s="35"/>
      <c r="LYO36" s="35"/>
      <c r="LYP36" s="35"/>
      <c r="LYQ36" s="35"/>
      <c r="LYR36" s="35"/>
      <c r="LYS36" s="35"/>
      <c r="LYT36" s="35"/>
      <c r="LYU36" s="35"/>
      <c r="LYV36" s="35"/>
      <c r="LYW36" s="35"/>
      <c r="LYX36" s="35"/>
      <c r="LYY36" s="35"/>
      <c r="LYZ36" s="35"/>
      <c r="LZA36" s="35"/>
      <c r="LZB36" s="35"/>
      <c r="LZC36" s="35"/>
      <c r="LZD36" s="35"/>
      <c r="LZE36" s="35"/>
      <c r="LZF36" s="35"/>
      <c r="LZG36" s="35"/>
      <c r="LZH36" s="35"/>
      <c r="LZI36" s="35"/>
      <c r="LZJ36" s="35"/>
      <c r="LZK36" s="35"/>
      <c r="LZL36" s="35"/>
      <c r="LZM36" s="35"/>
      <c r="LZN36" s="35"/>
      <c r="LZO36" s="35"/>
      <c r="LZP36" s="35"/>
      <c r="LZQ36" s="35"/>
      <c r="LZR36" s="35"/>
      <c r="LZS36" s="35"/>
      <c r="LZT36" s="35"/>
      <c r="LZU36" s="35"/>
      <c r="LZV36" s="35"/>
      <c r="LZW36" s="35"/>
      <c r="LZX36" s="35"/>
      <c r="LZY36" s="35"/>
      <c r="LZZ36" s="35"/>
      <c r="MAA36" s="35"/>
      <c r="MAB36" s="35"/>
      <c r="MAC36" s="35"/>
      <c r="MAD36" s="35"/>
      <c r="MAE36" s="35"/>
      <c r="MAF36" s="35"/>
      <c r="MAG36" s="35"/>
      <c r="MAH36" s="35"/>
      <c r="MAI36" s="35"/>
      <c r="MAJ36" s="35"/>
      <c r="MAK36" s="35"/>
      <c r="MAL36" s="35"/>
      <c r="MAM36" s="35"/>
      <c r="MAN36" s="35"/>
      <c r="MAO36" s="35"/>
      <c r="MAP36" s="35"/>
      <c r="MAQ36" s="35"/>
      <c r="MAR36" s="35"/>
      <c r="MAS36" s="35"/>
      <c r="MAT36" s="35"/>
      <c r="MAU36" s="35"/>
      <c r="MAV36" s="35"/>
      <c r="MAW36" s="35"/>
      <c r="MAX36" s="35"/>
      <c r="MAY36" s="35"/>
      <c r="MAZ36" s="35"/>
      <c r="MBA36" s="35"/>
      <c r="MBB36" s="35"/>
      <c r="MBC36" s="35"/>
      <c r="MBD36" s="35"/>
      <c r="MBE36" s="35"/>
      <c r="MBF36" s="35"/>
      <c r="MBG36" s="35"/>
      <c r="MBH36" s="35"/>
      <c r="MBI36" s="35"/>
      <c r="MBJ36" s="35"/>
      <c r="MBK36" s="35"/>
      <c r="MBL36" s="35"/>
      <c r="MBM36" s="35"/>
      <c r="MBN36" s="35"/>
      <c r="MBO36" s="35"/>
      <c r="MBP36" s="35"/>
      <c r="MBQ36" s="35"/>
      <c r="MBR36" s="35"/>
      <c r="MBS36" s="35"/>
      <c r="MBT36" s="35"/>
      <c r="MBU36" s="35"/>
      <c r="MBV36" s="35"/>
      <c r="MBW36" s="35"/>
      <c r="MBX36" s="35"/>
      <c r="MBY36" s="35"/>
      <c r="MBZ36" s="35"/>
      <c r="MCA36" s="35"/>
      <c r="MCB36" s="35"/>
      <c r="MCC36" s="35"/>
      <c r="MCD36" s="35"/>
      <c r="MCE36" s="35"/>
      <c r="MCF36" s="35"/>
      <c r="MCG36" s="35"/>
      <c r="MCH36" s="35"/>
      <c r="MCI36" s="35"/>
      <c r="MCJ36" s="35"/>
      <c r="MCK36" s="35"/>
      <c r="MCL36" s="35"/>
      <c r="MCM36" s="35"/>
      <c r="MCN36" s="35"/>
      <c r="MCO36" s="35"/>
      <c r="MCP36" s="35"/>
      <c r="MCQ36" s="35"/>
      <c r="MCR36" s="35"/>
      <c r="MCS36" s="35"/>
      <c r="MCT36" s="35"/>
      <c r="MCU36" s="35"/>
      <c r="MCV36" s="35"/>
      <c r="MCW36" s="35"/>
      <c r="MCX36" s="35"/>
      <c r="MCY36" s="35"/>
      <c r="MCZ36" s="35"/>
      <c r="MDA36" s="35"/>
      <c r="MDB36" s="35"/>
      <c r="MDC36" s="35"/>
      <c r="MDD36" s="35"/>
      <c r="MDE36" s="35"/>
      <c r="MDF36" s="35"/>
      <c r="MDG36" s="35"/>
      <c r="MDH36" s="35"/>
      <c r="MDI36" s="35"/>
      <c r="MDJ36" s="35"/>
      <c r="MDK36" s="35"/>
      <c r="MDL36" s="35"/>
      <c r="MDM36" s="35"/>
      <c r="MDN36" s="35"/>
      <c r="MDO36" s="35"/>
      <c r="MDP36" s="35"/>
      <c r="MDQ36" s="35"/>
      <c r="MDR36" s="35"/>
      <c r="MDS36" s="35"/>
      <c r="MDT36" s="35"/>
      <c r="MDU36" s="35"/>
      <c r="MDV36" s="35"/>
      <c r="MDW36" s="35"/>
      <c r="MDX36" s="35"/>
      <c r="MDY36" s="35"/>
      <c r="MDZ36" s="35"/>
      <c r="MEA36" s="35"/>
      <c r="MEB36" s="35"/>
      <c r="MEC36" s="35"/>
      <c r="MED36" s="35"/>
      <c r="MEE36" s="35"/>
      <c r="MEF36" s="35"/>
      <c r="MEG36" s="35"/>
      <c r="MEH36" s="35"/>
      <c r="MEI36" s="35"/>
      <c r="MEJ36" s="35"/>
      <c r="MEK36" s="35"/>
      <c r="MEL36" s="35"/>
      <c r="MEM36" s="35"/>
      <c r="MEN36" s="35"/>
      <c r="MEO36" s="35"/>
      <c r="MEP36" s="35"/>
      <c r="MEQ36" s="35"/>
      <c r="MER36" s="35"/>
      <c r="MES36" s="35"/>
      <c r="MET36" s="35"/>
      <c r="MEU36" s="35"/>
      <c r="MEV36" s="35"/>
      <c r="MEW36" s="35"/>
      <c r="MEX36" s="35"/>
      <c r="MEY36" s="35"/>
      <c r="MEZ36" s="35"/>
      <c r="MFA36" s="35"/>
      <c r="MFB36" s="35"/>
      <c r="MFC36" s="35"/>
      <c r="MFD36" s="35"/>
      <c r="MFE36" s="35"/>
      <c r="MFF36" s="35"/>
      <c r="MFG36" s="35"/>
      <c r="MFH36" s="35"/>
      <c r="MFI36" s="35"/>
      <c r="MFJ36" s="35"/>
      <c r="MFK36" s="35"/>
      <c r="MFL36" s="35"/>
      <c r="MFM36" s="35"/>
      <c r="MFN36" s="35"/>
      <c r="MFO36" s="35"/>
      <c r="MFP36" s="35"/>
      <c r="MFQ36" s="35"/>
      <c r="MFR36" s="35"/>
      <c r="MFS36" s="35"/>
      <c r="MFT36" s="35"/>
      <c r="MFU36" s="35"/>
      <c r="MFV36" s="35"/>
      <c r="MFW36" s="35"/>
      <c r="MFX36" s="35"/>
      <c r="MFY36" s="35"/>
      <c r="MFZ36" s="35"/>
      <c r="MGA36" s="35"/>
      <c r="MGB36" s="35"/>
      <c r="MGC36" s="35"/>
      <c r="MGD36" s="35"/>
      <c r="MGE36" s="35"/>
      <c r="MGF36" s="35"/>
      <c r="MGG36" s="35"/>
      <c r="MGH36" s="35"/>
      <c r="MGI36" s="35"/>
      <c r="MGJ36" s="35"/>
      <c r="MGK36" s="35"/>
      <c r="MGL36" s="35"/>
      <c r="MGM36" s="35"/>
      <c r="MGN36" s="35"/>
      <c r="MGO36" s="35"/>
      <c r="MGP36" s="35"/>
      <c r="MGQ36" s="35"/>
      <c r="MGR36" s="35"/>
      <c r="MGS36" s="35"/>
      <c r="MGT36" s="35"/>
      <c r="MGU36" s="35"/>
      <c r="MGV36" s="35"/>
      <c r="MGW36" s="35"/>
      <c r="MGX36" s="35"/>
      <c r="MGY36" s="35"/>
      <c r="MGZ36" s="35"/>
      <c r="MHA36" s="35"/>
      <c r="MHB36" s="35"/>
      <c r="MHC36" s="35"/>
      <c r="MHD36" s="35"/>
      <c r="MHE36" s="35"/>
      <c r="MHF36" s="35"/>
      <c r="MHG36" s="35"/>
      <c r="MHH36" s="35"/>
      <c r="MHI36" s="35"/>
      <c r="MHJ36" s="35"/>
      <c r="MHK36" s="35"/>
      <c r="MHL36" s="35"/>
      <c r="MHM36" s="35"/>
      <c r="MHN36" s="35"/>
      <c r="MHO36" s="35"/>
      <c r="MHP36" s="35"/>
      <c r="MHQ36" s="35"/>
      <c r="MHR36" s="35"/>
      <c r="MHS36" s="35"/>
      <c r="MHT36" s="35"/>
      <c r="MHU36" s="35"/>
      <c r="MHV36" s="35"/>
      <c r="MHW36" s="35"/>
      <c r="MHX36" s="35"/>
      <c r="MHY36" s="35"/>
      <c r="MHZ36" s="35"/>
      <c r="MIA36" s="35"/>
      <c r="MIB36" s="35"/>
      <c r="MIC36" s="35"/>
      <c r="MID36" s="35"/>
      <c r="MIE36" s="35"/>
      <c r="MIF36" s="35"/>
      <c r="MIG36" s="35"/>
      <c r="MIH36" s="35"/>
      <c r="MII36" s="35"/>
      <c r="MIJ36" s="35"/>
      <c r="MIK36" s="35"/>
      <c r="MIL36" s="35"/>
      <c r="MIM36" s="35"/>
      <c r="MIN36" s="35"/>
      <c r="MIO36" s="35"/>
      <c r="MIP36" s="35"/>
      <c r="MIQ36" s="35"/>
      <c r="MIR36" s="35"/>
      <c r="MIS36" s="35"/>
      <c r="MIT36" s="35"/>
      <c r="MIU36" s="35"/>
      <c r="MIV36" s="35"/>
      <c r="MIW36" s="35"/>
      <c r="MIX36" s="35"/>
      <c r="MIY36" s="35"/>
      <c r="MIZ36" s="35"/>
      <c r="MJA36" s="35"/>
      <c r="MJB36" s="35"/>
      <c r="MJC36" s="35"/>
      <c r="MJD36" s="35"/>
      <c r="MJE36" s="35"/>
      <c r="MJF36" s="35"/>
      <c r="MJG36" s="35"/>
      <c r="MJH36" s="35"/>
      <c r="MJI36" s="35"/>
      <c r="MJJ36" s="35"/>
      <c r="MJK36" s="35"/>
      <c r="MJL36" s="35"/>
      <c r="MJM36" s="35"/>
      <c r="MJN36" s="35"/>
      <c r="MJO36" s="35"/>
      <c r="MJP36" s="35"/>
      <c r="MJQ36" s="35"/>
      <c r="MJR36" s="35"/>
      <c r="MJS36" s="35"/>
      <c r="MJT36" s="35"/>
      <c r="MJU36" s="35"/>
      <c r="MJV36" s="35"/>
      <c r="MJW36" s="35"/>
      <c r="MJX36" s="35"/>
      <c r="MJY36" s="35"/>
      <c r="MJZ36" s="35"/>
      <c r="MKA36" s="35"/>
      <c r="MKB36" s="35"/>
      <c r="MKC36" s="35"/>
      <c r="MKD36" s="35"/>
      <c r="MKE36" s="35"/>
      <c r="MKF36" s="35"/>
      <c r="MKG36" s="35"/>
      <c r="MKH36" s="35"/>
      <c r="MKI36" s="35"/>
      <c r="MKJ36" s="35"/>
      <c r="MKK36" s="35"/>
      <c r="MKL36" s="35"/>
      <c r="MKM36" s="35"/>
      <c r="MKN36" s="35"/>
      <c r="MKO36" s="35"/>
      <c r="MKP36" s="35"/>
      <c r="MKQ36" s="35"/>
      <c r="MKR36" s="35"/>
      <c r="MKS36" s="35"/>
      <c r="MKT36" s="35"/>
      <c r="MKU36" s="35"/>
      <c r="MKV36" s="35"/>
      <c r="MKW36" s="35"/>
      <c r="MKX36" s="35"/>
      <c r="MKY36" s="35"/>
      <c r="MKZ36" s="35"/>
      <c r="MLA36" s="35"/>
      <c r="MLB36" s="35"/>
      <c r="MLC36" s="35"/>
      <c r="MLD36" s="35"/>
      <c r="MLE36" s="35"/>
      <c r="MLF36" s="35"/>
      <c r="MLG36" s="35"/>
      <c r="MLH36" s="35"/>
      <c r="MLI36" s="35"/>
      <c r="MLJ36" s="35"/>
      <c r="MLK36" s="35"/>
      <c r="MLL36" s="35"/>
      <c r="MLM36" s="35"/>
      <c r="MLN36" s="35"/>
      <c r="MLO36" s="35"/>
      <c r="MLP36" s="35"/>
      <c r="MLQ36" s="35"/>
      <c r="MLR36" s="35"/>
      <c r="MLS36" s="35"/>
      <c r="MLT36" s="35"/>
      <c r="MLU36" s="35"/>
      <c r="MLV36" s="35"/>
      <c r="MLW36" s="35"/>
      <c r="MLX36" s="35"/>
      <c r="MLY36" s="35"/>
      <c r="MLZ36" s="35"/>
      <c r="MMA36" s="35"/>
      <c r="MMB36" s="35"/>
      <c r="MMC36" s="35"/>
      <c r="MMD36" s="35"/>
      <c r="MME36" s="35"/>
      <c r="MMF36" s="35"/>
      <c r="MMG36" s="35"/>
      <c r="MMH36" s="35"/>
      <c r="MMI36" s="35"/>
      <c r="MMJ36" s="35"/>
      <c r="MMK36" s="35"/>
      <c r="MML36" s="35"/>
      <c r="MMM36" s="35"/>
      <c r="MMN36" s="35"/>
      <c r="MMO36" s="35"/>
      <c r="MMP36" s="35"/>
      <c r="MMQ36" s="35"/>
      <c r="MMR36" s="35"/>
      <c r="MMS36" s="35"/>
      <c r="MMT36" s="35"/>
      <c r="MMU36" s="35"/>
      <c r="MMV36" s="35"/>
      <c r="MMW36" s="35"/>
      <c r="MMX36" s="35"/>
      <c r="MMY36" s="35"/>
      <c r="MMZ36" s="35"/>
      <c r="MNA36" s="35"/>
      <c r="MNB36" s="35"/>
      <c r="MNC36" s="35"/>
      <c r="MND36" s="35"/>
      <c r="MNE36" s="35"/>
      <c r="MNF36" s="35"/>
      <c r="MNG36" s="35"/>
      <c r="MNH36" s="35"/>
      <c r="MNI36" s="35"/>
      <c r="MNJ36" s="35"/>
      <c r="MNK36" s="35"/>
      <c r="MNL36" s="35"/>
      <c r="MNM36" s="35"/>
      <c r="MNN36" s="35"/>
      <c r="MNO36" s="35"/>
      <c r="MNP36" s="35"/>
      <c r="MNQ36" s="35"/>
      <c r="MNR36" s="35"/>
      <c r="MNS36" s="35"/>
      <c r="MNT36" s="35"/>
      <c r="MNU36" s="35"/>
      <c r="MNV36" s="35"/>
      <c r="MNW36" s="35"/>
      <c r="MNX36" s="35"/>
      <c r="MNY36" s="35"/>
      <c r="MNZ36" s="35"/>
      <c r="MOA36" s="35"/>
      <c r="MOB36" s="35"/>
      <c r="MOC36" s="35"/>
      <c r="MOD36" s="35"/>
      <c r="MOE36" s="35"/>
      <c r="MOF36" s="35"/>
      <c r="MOG36" s="35"/>
      <c r="MOH36" s="35"/>
      <c r="MOI36" s="35"/>
      <c r="MOJ36" s="35"/>
      <c r="MOK36" s="35"/>
      <c r="MOL36" s="35"/>
      <c r="MOM36" s="35"/>
      <c r="MON36" s="35"/>
      <c r="MOO36" s="35"/>
      <c r="MOP36" s="35"/>
      <c r="MOQ36" s="35"/>
      <c r="MOR36" s="35"/>
      <c r="MOS36" s="35"/>
      <c r="MOT36" s="35"/>
      <c r="MOU36" s="35"/>
      <c r="MOV36" s="35"/>
      <c r="MOW36" s="35"/>
      <c r="MOX36" s="35"/>
      <c r="MOY36" s="35"/>
      <c r="MOZ36" s="35"/>
      <c r="MPA36" s="35"/>
      <c r="MPB36" s="35"/>
      <c r="MPC36" s="35"/>
      <c r="MPD36" s="35"/>
      <c r="MPE36" s="35"/>
      <c r="MPF36" s="35"/>
      <c r="MPG36" s="35"/>
      <c r="MPH36" s="35"/>
      <c r="MPI36" s="35"/>
      <c r="MPJ36" s="35"/>
      <c r="MPK36" s="35"/>
      <c r="MPL36" s="35"/>
      <c r="MPM36" s="35"/>
      <c r="MPN36" s="35"/>
      <c r="MPO36" s="35"/>
      <c r="MPP36" s="35"/>
      <c r="MPQ36" s="35"/>
      <c r="MPR36" s="35"/>
      <c r="MPS36" s="35"/>
      <c r="MPT36" s="35"/>
      <c r="MPU36" s="35"/>
      <c r="MPV36" s="35"/>
      <c r="MPW36" s="35"/>
      <c r="MPX36" s="35"/>
      <c r="MPY36" s="35"/>
      <c r="MPZ36" s="35"/>
      <c r="MQA36" s="35"/>
      <c r="MQB36" s="35"/>
      <c r="MQC36" s="35"/>
      <c r="MQD36" s="35"/>
      <c r="MQE36" s="35"/>
      <c r="MQF36" s="35"/>
      <c r="MQG36" s="35"/>
      <c r="MQH36" s="35"/>
      <c r="MQI36" s="35"/>
      <c r="MQJ36" s="35"/>
      <c r="MQK36" s="35"/>
      <c r="MQL36" s="35"/>
      <c r="MQM36" s="35"/>
      <c r="MQN36" s="35"/>
      <c r="MQO36" s="35"/>
      <c r="MQP36" s="35"/>
      <c r="MQQ36" s="35"/>
      <c r="MQR36" s="35"/>
      <c r="MQS36" s="35"/>
      <c r="MQT36" s="35"/>
      <c r="MQU36" s="35"/>
      <c r="MQV36" s="35"/>
      <c r="MQW36" s="35"/>
      <c r="MQX36" s="35"/>
      <c r="MQY36" s="35"/>
      <c r="MQZ36" s="35"/>
      <c r="MRA36" s="35"/>
      <c r="MRB36" s="35"/>
      <c r="MRC36" s="35"/>
      <c r="MRD36" s="35"/>
      <c r="MRE36" s="35"/>
      <c r="MRF36" s="35"/>
      <c r="MRG36" s="35"/>
      <c r="MRH36" s="35"/>
      <c r="MRI36" s="35"/>
      <c r="MRJ36" s="35"/>
      <c r="MRK36" s="35"/>
      <c r="MRL36" s="35"/>
      <c r="MRM36" s="35"/>
      <c r="MRN36" s="35"/>
      <c r="MRO36" s="35"/>
      <c r="MRP36" s="35"/>
      <c r="MRQ36" s="35"/>
      <c r="MRR36" s="35"/>
      <c r="MRS36" s="35"/>
      <c r="MRT36" s="35"/>
      <c r="MRU36" s="35"/>
      <c r="MRV36" s="35"/>
      <c r="MRW36" s="35"/>
      <c r="MRX36" s="35"/>
      <c r="MRY36" s="35"/>
      <c r="MRZ36" s="35"/>
      <c r="MSA36" s="35"/>
      <c r="MSB36" s="35"/>
      <c r="MSC36" s="35"/>
      <c r="MSD36" s="35"/>
      <c r="MSE36" s="35"/>
      <c r="MSF36" s="35"/>
      <c r="MSG36" s="35"/>
      <c r="MSH36" s="35"/>
      <c r="MSI36" s="35"/>
      <c r="MSJ36" s="35"/>
      <c r="MSK36" s="35"/>
      <c r="MSL36" s="35"/>
      <c r="MSM36" s="35"/>
      <c r="MSN36" s="35"/>
      <c r="MSO36" s="35"/>
      <c r="MSP36" s="35"/>
      <c r="MSQ36" s="35"/>
      <c r="MSR36" s="35"/>
      <c r="MSS36" s="35"/>
      <c r="MST36" s="35"/>
      <c r="MSU36" s="35"/>
      <c r="MSV36" s="35"/>
      <c r="MSW36" s="35"/>
      <c r="MSX36" s="35"/>
      <c r="MSY36" s="35"/>
      <c r="MSZ36" s="35"/>
      <c r="MTA36" s="35"/>
      <c r="MTB36" s="35"/>
      <c r="MTC36" s="35"/>
      <c r="MTD36" s="35"/>
      <c r="MTE36" s="35"/>
      <c r="MTF36" s="35"/>
      <c r="MTG36" s="35"/>
      <c r="MTH36" s="35"/>
      <c r="MTI36" s="35"/>
      <c r="MTJ36" s="35"/>
      <c r="MTK36" s="35"/>
      <c r="MTL36" s="35"/>
      <c r="MTM36" s="35"/>
      <c r="MTN36" s="35"/>
      <c r="MTO36" s="35"/>
      <c r="MTP36" s="35"/>
      <c r="MTQ36" s="35"/>
      <c r="MTR36" s="35"/>
      <c r="MTS36" s="35"/>
      <c r="MTT36" s="35"/>
      <c r="MTU36" s="35"/>
      <c r="MTV36" s="35"/>
      <c r="MTW36" s="35"/>
      <c r="MTX36" s="35"/>
      <c r="MTY36" s="35"/>
      <c r="MTZ36" s="35"/>
      <c r="MUA36" s="35"/>
      <c r="MUB36" s="35"/>
      <c r="MUC36" s="35"/>
      <c r="MUD36" s="35"/>
      <c r="MUE36" s="35"/>
      <c r="MUF36" s="35"/>
      <c r="MUG36" s="35"/>
      <c r="MUH36" s="35"/>
      <c r="MUI36" s="35"/>
      <c r="MUJ36" s="35"/>
      <c r="MUK36" s="35"/>
      <c r="MUL36" s="35"/>
      <c r="MUM36" s="35"/>
      <c r="MUN36" s="35"/>
      <c r="MUO36" s="35"/>
      <c r="MUP36" s="35"/>
      <c r="MUQ36" s="35"/>
      <c r="MUR36" s="35"/>
      <c r="MUS36" s="35"/>
      <c r="MUT36" s="35"/>
      <c r="MUU36" s="35"/>
      <c r="MUV36" s="35"/>
      <c r="MUW36" s="35"/>
      <c r="MUX36" s="35"/>
      <c r="MUY36" s="35"/>
      <c r="MUZ36" s="35"/>
      <c r="MVA36" s="35"/>
      <c r="MVB36" s="35"/>
      <c r="MVC36" s="35"/>
      <c r="MVD36" s="35"/>
      <c r="MVE36" s="35"/>
      <c r="MVF36" s="35"/>
      <c r="MVG36" s="35"/>
      <c r="MVH36" s="35"/>
      <c r="MVI36" s="35"/>
      <c r="MVJ36" s="35"/>
      <c r="MVK36" s="35"/>
      <c r="MVL36" s="35"/>
      <c r="MVM36" s="35"/>
      <c r="MVN36" s="35"/>
      <c r="MVO36" s="35"/>
      <c r="MVP36" s="35"/>
      <c r="MVQ36" s="35"/>
      <c r="MVR36" s="35"/>
      <c r="MVS36" s="35"/>
      <c r="MVT36" s="35"/>
      <c r="MVU36" s="35"/>
      <c r="MVV36" s="35"/>
      <c r="MVW36" s="35"/>
      <c r="MVX36" s="35"/>
      <c r="MVY36" s="35"/>
      <c r="MVZ36" s="35"/>
      <c r="MWA36" s="35"/>
      <c r="MWB36" s="35"/>
      <c r="MWC36" s="35"/>
      <c r="MWD36" s="35"/>
      <c r="MWE36" s="35"/>
      <c r="MWF36" s="35"/>
      <c r="MWG36" s="35"/>
      <c r="MWH36" s="35"/>
      <c r="MWI36" s="35"/>
      <c r="MWJ36" s="35"/>
      <c r="MWK36" s="35"/>
      <c r="MWL36" s="35"/>
      <c r="MWM36" s="35"/>
      <c r="MWN36" s="35"/>
      <c r="MWO36" s="35"/>
      <c r="MWP36" s="35"/>
      <c r="MWQ36" s="35"/>
      <c r="MWR36" s="35"/>
      <c r="MWS36" s="35"/>
      <c r="MWT36" s="35"/>
      <c r="MWU36" s="35"/>
      <c r="MWV36" s="35"/>
      <c r="MWW36" s="35"/>
      <c r="MWX36" s="35"/>
      <c r="MWY36" s="35"/>
      <c r="MWZ36" s="35"/>
      <c r="MXA36" s="35"/>
      <c r="MXB36" s="35"/>
      <c r="MXC36" s="35"/>
      <c r="MXD36" s="35"/>
      <c r="MXE36" s="35"/>
      <c r="MXF36" s="35"/>
      <c r="MXG36" s="35"/>
      <c r="MXH36" s="35"/>
      <c r="MXI36" s="35"/>
      <c r="MXJ36" s="35"/>
      <c r="MXK36" s="35"/>
      <c r="MXL36" s="35"/>
      <c r="MXM36" s="35"/>
      <c r="MXN36" s="35"/>
      <c r="MXO36" s="35"/>
      <c r="MXP36" s="35"/>
      <c r="MXQ36" s="35"/>
      <c r="MXR36" s="35"/>
      <c r="MXS36" s="35"/>
      <c r="MXT36" s="35"/>
      <c r="MXU36" s="35"/>
      <c r="MXV36" s="35"/>
      <c r="MXW36" s="35"/>
      <c r="MXX36" s="35"/>
      <c r="MXY36" s="35"/>
      <c r="MXZ36" s="35"/>
      <c r="MYA36" s="35"/>
      <c r="MYB36" s="35"/>
      <c r="MYC36" s="35"/>
      <c r="MYD36" s="35"/>
      <c r="MYE36" s="35"/>
      <c r="MYF36" s="35"/>
      <c r="MYG36" s="35"/>
      <c r="MYH36" s="35"/>
      <c r="MYI36" s="35"/>
      <c r="MYJ36" s="35"/>
      <c r="MYK36" s="35"/>
      <c r="MYL36" s="35"/>
      <c r="MYM36" s="35"/>
      <c r="MYN36" s="35"/>
      <c r="MYO36" s="35"/>
      <c r="MYP36" s="35"/>
      <c r="MYQ36" s="35"/>
      <c r="MYR36" s="35"/>
      <c r="MYS36" s="35"/>
      <c r="MYT36" s="35"/>
      <c r="MYU36" s="35"/>
      <c r="MYV36" s="35"/>
      <c r="MYW36" s="35"/>
      <c r="MYX36" s="35"/>
      <c r="MYY36" s="35"/>
      <c r="MYZ36" s="35"/>
      <c r="MZA36" s="35"/>
      <c r="MZB36" s="35"/>
      <c r="MZC36" s="35"/>
      <c r="MZD36" s="35"/>
      <c r="MZE36" s="35"/>
      <c r="MZF36" s="35"/>
      <c r="MZG36" s="35"/>
      <c r="MZH36" s="35"/>
      <c r="MZI36" s="35"/>
      <c r="MZJ36" s="35"/>
      <c r="MZK36" s="35"/>
      <c r="MZL36" s="35"/>
      <c r="MZM36" s="35"/>
      <c r="MZN36" s="35"/>
      <c r="MZO36" s="35"/>
      <c r="MZP36" s="35"/>
      <c r="MZQ36" s="35"/>
      <c r="MZR36" s="35"/>
      <c r="MZS36" s="35"/>
      <c r="MZT36" s="35"/>
      <c r="MZU36" s="35"/>
      <c r="MZV36" s="35"/>
      <c r="MZW36" s="35"/>
      <c r="MZX36" s="35"/>
      <c r="MZY36" s="35"/>
      <c r="MZZ36" s="35"/>
      <c r="NAA36" s="35"/>
      <c r="NAB36" s="35"/>
      <c r="NAC36" s="35"/>
      <c r="NAD36" s="35"/>
      <c r="NAE36" s="35"/>
      <c r="NAF36" s="35"/>
      <c r="NAG36" s="35"/>
      <c r="NAH36" s="35"/>
      <c r="NAI36" s="35"/>
      <c r="NAJ36" s="35"/>
      <c r="NAK36" s="35"/>
      <c r="NAL36" s="35"/>
      <c r="NAM36" s="35"/>
      <c r="NAN36" s="35"/>
      <c r="NAO36" s="35"/>
      <c r="NAP36" s="35"/>
      <c r="NAQ36" s="35"/>
      <c r="NAR36" s="35"/>
      <c r="NAS36" s="35"/>
      <c r="NAT36" s="35"/>
      <c r="NAU36" s="35"/>
      <c r="NAV36" s="35"/>
      <c r="NAW36" s="35"/>
      <c r="NAX36" s="35"/>
      <c r="NAY36" s="35"/>
      <c r="NAZ36" s="35"/>
      <c r="NBA36" s="35"/>
      <c r="NBB36" s="35"/>
      <c r="NBC36" s="35"/>
      <c r="NBD36" s="35"/>
      <c r="NBE36" s="35"/>
      <c r="NBF36" s="35"/>
      <c r="NBG36" s="35"/>
      <c r="NBH36" s="35"/>
      <c r="NBI36" s="35"/>
      <c r="NBJ36" s="35"/>
      <c r="NBK36" s="35"/>
      <c r="NBL36" s="35"/>
      <c r="NBM36" s="35"/>
      <c r="NBN36" s="35"/>
      <c r="NBO36" s="35"/>
      <c r="NBP36" s="35"/>
      <c r="NBQ36" s="35"/>
      <c r="NBR36" s="35"/>
      <c r="NBS36" s="35"/>
      <c r="NBT36" s="35"/>
      <c r="NBU36" s="35"/>
      <c r="NBV36" s="35"/>
      <c r="NBW36" s="35"/>
      <c r="NBX36" s="35"/>
      <c r="NBY36" s="35"/>
      <c r="NBZ36" s="35"/>
      <c r="NCA36" s="35"/>
      <c r="NCB36" s="35"/>
      <c r="NCC36" s="35"/>
      <c r="NCD36" s="35"/>
      <c r="NCE36" s="35"/>
      <c r="NCF36" s="35"/>
      <c r="NCG36" s="35"/>
      <c r="NCH36" s="35"/>
      <c r="NCI36" s="35"/>
      <c r="NCJ36" s="35"/>
      <c r="NCK36" s="35"/>
      <c r="NCL36" s="35"/>
      <c r="NCM36" s="35"/>
      <c r="NCN36" s="35"/>
      <c r="NCO36" s="35"/>
      <c r="NCP36" s="35"/>
      <c r="NCQ36" s="35"/>
      <c r="NCR36" s="35"/>
      <c r="NCS36" s="35"/>
      <c r="NCT36" s="35"/>
      <c r="NCU36" s="35"/>
      <c r="NCV36" s="35"/>
      <c r="NCW36" s="35"/>
      <c r="NCX36" s="35"/>
      <c r="NCY36" s="35"/>
      <c r="NCZ36" s="35"/>
      <c r="NDA36" s="35"/>
      <c r="NDB36" s="35"/>
      <c r="NDC36" s="35"/>
      <c r="NDD36" s="35"/>
      <c r="NDE36" s="35"/>
      <c r="NDF36" s="35"/>
      <c r="NDG36" s="35"/>
      <c r="NDH36" s="35"/>
      <c r="NDI36" s="35"/>
      <c r="NDJ36" s="35"/>
      <c r="NDK36" s="35"/>
      <c r="NDL36" s="35"/>
      <c r="NDM36" s="35"/>
      <c r="NDN36" s="35"/>
      <c r="NDO36" s="35"/>
      <c r="NDP36" s="35"/>
      <c r="NDQ36" s="35"/>
      <c r="NDR36" s="35"/>
      <c r="NDS36" s="35"/>
      <c r="NDT36" s="35"/>
      <c r="NDU36" s="35"/>
      <c r="NDV36" s="35"/>
      <c r="NDW36" s="35"/>
      <c r="NDX36" s="35"/>
      <c r="NDY36" s="35"/>
      <c r="NDZ36" s="35"/>
      <c r="NEA36" s="35"/>
      <c r="NEB36" s="35"/>
      <c r="NEC36" s="35"/>
      <c r="NED36" s="35"/>
      <c r="NEE36" s="35"/>
      <c r="NEF36" s="35"/>
      <c r="NEG36" s="35"/>
      <c r="NEH36" s="35"/>
      <c r="NEI36" s="35"/>
      <c r="NEJ36" s="35"/>
      <c r="NEK36" s="35"/>
      <c r="NEL36" s="35"/>
      <c r="NEM36" s="35"/>
      <c r="NEN36" s="35"/>
      <c r="NEO36" s="35"/>
      <c r="NEP36" s="35"/>
      <c r="NEQ36" s="35"/>
      <c r="NER36" s="35"/>
      <c r="NES36" s="35"/>
      <c r="NET36" s="35"/>
      <c r="NEU36" s="35"/>
      <c r="NEV36" s="35"/>
      <c r="NEW36" s="35"/>
      <c r="NEX36" s="35"/>
      <c r="NEY36" s="35"/>
      <c r="NEZ36" s="35"/>
      <c r="NFA36" s="35"/>
      <c r="NFB36" s="35"/>
      <c r="NFC36" s="35"/>
      <c r="NFD36" s="35"/>
      <c r="NFE36" s="35"/>
      <c r="NFF36" s="35"/>
      <c r="NFG36" s="35"/>
      <c r="NFH36" s="35"/>
      <c r="NFI36" s="35"/>
      <c r="NFJ36" s="35"/>
      <c r="NFK36" s="35"/>
      <c r="NFL36" s="35"/>
      <c r="NFM36" s="35"/>
      <c r="NFN36" s="35"/>
      <c r="NFO36" s="35"/>
      <c r="NFP36" s="35"/>
      <c r="NFQ36" s="35"/>
      <c r="NFR36" s="35"/>
      <c r="NFS36" s="35"/>
      <c r="NFT36" s="35"/>
      <c r="NFU36" s="35"/>
      <c r="NFV36" s="35"/>
      <c r="NFW36" s="35"/>
      <c r="NFX36" s="35"/>
      <c r="NFY36" s="35"/>
      <c r="NFZ36" s="35"/>
      <c r="NGA36" s="35"/>
      <c r="NGB36" s="35"/>
      <c r="NGC36" s="35"/>
      <c r="NGD36" s="35"/>
      <c r="NGE36" s="35"/>
      <c r="NGF36" s="35"/>
      <c r="NGG36" s="35"/>
      <c r="NGH36" s="35"/>
      <c r="NGI36" s="35"/>
      <c r="NGJ36" s="35"/>
      <c r="NGK36" s="35"/>
      <c r="NGL36" s="35"/>
      <c r="NGM36" s="35"/>
      <c r="NGN36" s="35"/>
      <c r="NGO36" s="35"/>
      <c r="NGP36" s="35"/>
      <c r="NGQ36" s="35"/>
      <c r="NGR36" s="35"/>
      <c r="NGS36" s="35"/>
      <c r="NGT36" s="35"/>
      <c r="NGU36" s="35"/>
      <c r="NGV36" s="35"/>
      <c r="NGW36" s="35"/>
      <c r="NGX36" s="35"/>
      <c r="NGY36" s="35"/>
      <c r="NGZ36" s="35"/>
      <c r="NHA36" s="35"/>
      <c r="NHB36" s="35"/>
      <c r="NHC36" s="35"/>
      <c r="NHD36" s="35"/>
      <c r="NHE36" s="35"/>
      <c r="NHF36" s="35"/>
      <c r="NHG36" s="35"/>
      <c r="NHH36" s="35"/>
      <c r="NHI36" s="35"/>
      <c r="NHJ36" s="35"/>
      <c r="NHK36" s="35"/>
      <c r="NHL36" s="35"/>
      <c r="NHM36" s="35"/>
      <c r="NHN36" s="35"/>
      <c r="NHO36" s="35"/>
      <c r="NHP36" s="35"/>
      <c r="NHQ36" s="35"/>
      <c r="NHR36" s="35"/>
      <c r="NHS36" s="35"/>
      <c r="NHT36" s="35"/>
      <c r="NHU36" s="35"/>
      <c r="NHV36" s="35"/>
      <c r="NHW36" s="35"/>
      <c r="NHX36" s="35"/>
      <c r="NHY36" s="35"/>
      <c r="NHZ36" s="35"/>
      <c r="NIA36" s="35"/>
      <c r="NIB36" s="35"/>
      <c r="NIC36" s="35"/>
      <c r="NID36" s="35"/>
      <c r="NIE36" s="35"/>
      <c r="NIF36" s="35"/>
      <c r="NIG36" s="35"/>
      <c r="NIH36" s="35"/>
      <c r="NII36" s="35"/>
      <c r="NIJ36" s="35"/>
      <c r="NIK36" s="35"/>
      <c r="NIL36" s="35"/>
      <c r="NIM36" s="35"/>
      <c r="NIN36" s="35"/>
      <c r="NIO36" s="35"/>
      <c r="NIP36" s="35"/>
      <c r="NIQ36" s="35"/>
      <c r="NIR36" s="35"/>
      <c r="NIS36" s="35"/>
      <c r="NIT36" s="35"/>
      <c r="NIU36" s="35"/>
      <c r="NIV36" s="35"/>
      <c r="NIW36" s="35"/>
      <c r="NIX36" s="35"/>
      <c r="NIY36" s="35"/>
      <c r="NIZ36" s="35"/>
      <c r="NJA36" s="35"/>
      <c r="NJB36" s="35"/>
      <c r="NJC36" s="35"/>
      <c r="NJD36" s="35"/>
      <c r="NJE36" s="35"/>
      <c r="NJF36" s="35"/>
      <c r="NJG36" s="35"/>
      <c r="NJH36" s="35"/>
      <c r="NJI36" s="35"/>
      <c r="NJJ36" s="35"/>
      <c r="NJK36" s="35"/>
      <c r="NJL36" s="35"/>
      <c r="NJM36" s="35"/>
      <c r="NJN36" s="35"/>
      <c r="NJO36" s="35"/>
      <c r="NJP36" s="35"/>
      <c r="NJQ36" s="35"/>
      <c r="NJR36" s="35"/>
      <c r="NJS36" s="35"/>
      <c r="NJT36" s="35"/>
      <c r="NJU36" s="35"/>
      <c r="NJV36" s="35"/>
      <c r="NJW36" s="35"/>
      <c r="NJX36" s="35"/>
      <c r="NJY36" s="35"/>
      <c r="NJZ36" s="35"/>
      <c r="NKA36" s="35"/>
      <c r="NKB36" s="35"/>
      <c r="NKC36" s="35"/>
      <c r="NKD36" s="35"/>
      <c r="NKE36" s="35"/>
      <c r="NKF36" s="35"/>
      <c r="NKG36" s="35"/>
      <c r="NKH36" s="35"/>
      <c r="NKI36" s="35"/>
      <c r="NKJ36" s="35"/>
      <c r="NKK36" s="35"/>
      <c r="NKL36" s="35"/>
      <c r="NKM36" s="35"/>
      <c r="NKN36" s="35"/>
      <c r="NKO36" s="35"/>
      <c r="NKP36" s="35"/>
      <c r="NKQ36" s="35"/>
      <c r="NKR36" s="35"/>
      <c r="NKS36" s="35"/>
      <c r="NKT36" s="35"/>
      <c r="NKU36" s="35"/>
      <c r="NKV36" s="35"/>
      <c r="NKW36" s="35"/>
      <c r="NKX36" s="35"/>
      <c r="NKY36" s="35"/>
      <c r="NKZ36" s="35"/>
      <c r="NLA36" s="35"/>
      <c r="NLB36" s="35"/>
      <c r="NLC36" s="35"/>
      <c r="NLD36" s="35"/>
      <c r="NLE36" s="35"/>
      <c r="NLF36" s="35"/>
      <c r="NLG36" s="35"/>
      <c r="NLH36" s="35"/>
      <c r="NLI36" s="35"/>
      <c r="NLJ36" s="35"/>
      <c r="NLK36" s="35"/>
      <c r="NLL36" s="35"/>
      <c r="NLM36" s="35"/>
      <c r="NLN36" s="35"/>
      <c r="NLO36" s="35"/>
      <c r="NLP36" s="35"/>
      <c r="NLQ36" s="35"/>
      <c r="NLR36" s="35"/>
      <c r="NLS36" s="35"/>
      <c r="NLT36" s="35"/>
      <c r="NLU36" s="35"/>
      <c r="NLV36" s="35"/>
      <c r="NLW36" s="35"/>
      <c r="NLX36" s="35"/>
      <c r="NLY36" s="35"/>
      <c r="NLZ36" s="35"/>
      <c r="NMA36" s="35"/>
      <c r="NMB36" s="35"/>
      <c r="NMC36" s="35"/>
      <c r="NMD36" s="35"/>
      <c r="NME36" s="35"/>
      <c r="NMF36" s="35"/>
      <c r="NMG36" s="35"/>
      <c r="NMH36" s="35"/>
      <c r="NMI36" s="35"/>
      <c r="NMJ36" s="35"/>
      <c r="NMK36" s="35"/>
      <c r="NML36" s="35"/>
      <c r="NMM36" s="35"/>
      <c r="NMN36" s="35"/>
      <c r="NMO36" s="35"/>
      <c r="NMP36" s="35"/>
      <c r="NMQ36" s="35"/>
      <c r="NMR36" s="35"/>
      <c r="NMS36" s="35"/>
      <c r="NMT36" s="35"/>
      <c r="NMU36" s="35"/>
      <c r="NMV36" s="35"/>
      <c r="NMW36" s="35"/>
      <c r="NMX36" s="35"/>
      <c r="NMY36" s="35"/>
      <c r="NMZ36" s="35"/>
      <c r="NNA36" s="35"/>
      <c r="NNB36" s="35"/>
      <c r="NNC36" s="35"/>
      <c r="NND36" s="35"/>
      <c r="NNE36" s="35"/>
      <c r="NNF36" s="35"/>
      <c r="NNG36" s="35"/>
      <c r="NNH36" s="35"/>
      <c r="NNI36" s="35"/>
      <c r="NNJ36" s="35"/>
      <c r="NNK36" s="35"/>
      <c r="NNL36" s="35"/>
      <c r="NNM36" s="35"/>
      <c r="NNN36" s="35"/>
      <c r="NNO36" s="35"/>
      <c r="NNP36" s="35"/>
      <c r="NNQ36" s="35"/>
      <c r="NNR36" s="35"/>
      <c r="NNS36" s="35"/>
      <c r="NNT36" s="35"/>
      <c r="NNU36" s="35"/>
      <c r="NNV36" s="35"/>
      <c r="NNW36" s="35"/>
      <c r="NNX36" s="35"/>
      <c r="NNY36" s="35"/>
      <c r="NNZ36" s="35"/>
      <c r="NOA36" s="35"/>
      <c r="NOB36" s="35"/>
      <c r="NOC36" s="35"/>
      <c r="NOD36" s="35"/>
      <c r="NOE36" s="35"/>
      <c r="NOF36" s="35"/>
      <c r="NOG36" s="35"/>
      <c r="NOH36" s="35"/>
      <c r="NOI36" s="35"/>
      <c r="NOJ36" s="35"/>
      <c r="NOK36" s="35"/>
      <c r="NOL36" s="35"/>
      <c r="NOM36" s="35"/>
      <c r="NON36" s="35"/>
      <c r="NOO36" s="35"/>
      <c r="NOP36" s="35"/>
      <c r="NOQ36" s="35"/>
      <c r="NOR36" s="35"/>
      <c r="NOS36" s="35"/>
      <c r="NOT36" s="35"/>
      <c r="NOU36" s="35"/>
      <c r="NOV36" s="35"/>
      <c r="NOW36" s="35"/>
      <c r="NOX36" s="35"/>
      <c r="NOY36" s="35"/>
      <c r="NOZ36" s="35"/>
      <c r="NPA36" s="35"/>
      <c r="NPB36" s="35"/>
      <c r="NPC36" s="35"/>
      <c r="NPD36" s="35"/>
      <c r="NPE36" s="35"/>
      <c r="NPF36" s="35"/>
      <c r="NPG36" s="35"/>
      <c r="NPH36" s="35"/>
      <c r="NPI36" s="35"/>
      <c r="NPJ36" s="35"/>
      <c r="NPK36" s="35"/>
      <c r="NPL36" s="35"/>
      <c r="NPM36" s="35"/>
      <c r="NPN36" s="35"/>
      <c r="NPO36" s="35"/>
      <c r="NPP36" s="35"/>
      <c r="NPQ36" s="35"/>
      <c r="NPR36" s="35"/>
      <c r="NPS36" s="35"/>
      <c r="NPT36" s="35"/>
      <c r="NPU36" s="35"/>
      <c r="NPV36" s="35"/>
      <c r="NPW36" s="35"/>
      <c r="NPX36" s="35"/>
      <c r="NPY36" s="35"/>
      <c r="NPZ36" s="35"/>
      <c r="NQA36" s="35"/>
      <c r="NQB36" s="35"/>
      <c r="NQC36" s="35"/>
      <c r="NQD36" s="35"/>
      <c r="NQE36" s="35"/>
      <c r="NQF36" s="35"/>
      <c r="NQG36" s="35"/>
      <c r="NQH36" s="35"/>
      <c r="NQI36" s="35"/>
      <c r="NQJ36" s="35"/>
      <c r="NQK36" s="35"/>
      <c r="NQL36" s="35"/>
      <c r="NQM36" s="35"/>
      <c r="NQN36" s="35"/>
      <c r="NQO36" s="35"/>
      <c r="NQP36" s="35"/>
      <c r="NQQ36" s="35"/>
      <c r="NQR36" s="35"/>
      <c r="NQS36" s="35"/>
      <c r="NQT36" s="35"/>
      <c r="NQU36" s="35"/>
      <c r="NQV36" s="35"/>
      <c r="NQW36" s="35"/>
      <c r="NQX36" s="35"/>
      <c r="NQY36" s="35"/>
      <c r="NQZ36" s="35"/>
      <c r="NRA36" s="35"/>
      <c r="NRB36" s="35"/>
      <c r="NRC36" s="35"/>
      <c r="NRD36" s="35"/>
      <c r="NRE36" s="35"/>
      <c r="NRF36" s="35"/>
      <c r="NRG36" s="35"/>
      <c r="NRH36" s="35"/>
      <c r="NRI36" s="35"/>
      <c r="NRJ36" s="35"/>
      <c r="NRK36" s="35"/>
      <c r="NRL36" s="35"/>
      <c r="NRM36" s="35"/>
      <c r="NRN36" s="35"/>
      <c r="NRO36" s="35"/>
      <c r="NRP36" s="35"/>
      <c r="NRQ36" s="35"/>
      <c r="NRR36" s="35"/>
      <c r="NRS36" s="35"/>
      <c r="NRT36" s="35"/>
      <c r="NRU36" s="35"/>
      <c r="NRV36" s="35"/>
      <c r="NRW36" s="35"/>
      <c r="NRX36" s="35"/>
      <c r="NRY36" s="35"/>
      <c r="NRZ36" s="35"/>
      <c r="NSA36" s="35"/>
      <c r="NSB36" s="35"/>
      <c r="NSC36" s="35"/>
      <c r="NSD36" s="35"/>
      <c r="NSE36" s="35"/>
      <c r="NSF36" s="35"/>
      <c r="NSG36" s="35"/>
      <c r="NSH36" s="35"/>
      <c r="NSI36" s="35"/>
      <c r="NSJ36" s="35"/>
      <c r="NSK36" s="35"/>
      <c r="NSL36" s="35"/>
      <c r="NSM36" s="35"/>
      <c r="NSN36" s="35"/>
      <c r="NSO36" s="35"/>
      <c r="NSP36" s="35"/>
      <c r="NSQ36" s="35"/>
      <c r="NSR36" s="35"/>
      <c r="NSS36" s="35"/>
      <c r="NST36" s="35"/>
      <c r="NSU36" s="35"/>
      <c r="NSV36" s="35"/>
      <c r="NSW36" s="35"/>
      <c r="NSX36" s="35"/>
      <c r="NSY36" s="35"/>
      <c r="NSZ36" s="35"/>
      <c r="NTA36" s="35"/>
      <c r="NTB36" s="35"/>
      <c r="NTC36" s="35"/>
      <c r="NTD36" s="35"/>
      <c r="NTE36" s="35"/>
      <c r="NTF36" s="35"/>
      <c r="NTG36" s="35"/>
      <c r="NTH36" s="35"/>
      <c r="NTI36" s="35"/>
      <c r="NTJ36" s="35"/>
      <c r="NTK36" s="35"/>
      <c r="NTL36" s="35"/>
      <c r="NTM36" s="35"/>
      <c r="NTN36" s="35"/>
      <c r="NTO36" s="35"/>
      <c r="NTP36" s="35"/>
      <c r="NTQ36" s="35"/>
      <c r="NTR36" s="35"/>
      <c r="NTS36" s="35"/>
      <c r="NTT36" s="35"/>
      <c r="NTU36" s="35"/>
      <c r="NTV36" s="35"/>
      <c r="NTW36" s="35"/>
      <c r="NTX36" s="35"/>
      <c r="NTY36" s="35"/>
      <c r="NTZ36" s="35"/>
      <c r="NUA36" s="35"/>
      <c r="NUB36" s="35"/>
      <c r="NUC36" s="35"/>
      <c r="NUD36" s="35"/>
      <c r="NUE36" s="35"/>
      <c r="NUF36" s="35"/>
      <c r="NUG36" s="35"/>
      <c r="NUH36" s="35"/>
      <c r="NUI36" s="35"/>
      <c r="NUJ36" s="35"/>
      <c r="NUK36" s="35"/>
      <c r="NUL36" s="35"/>
      <c r="NUM36" s="35"/>
      <c r="NUN36" s="35"/>
      <c r="NUO36" s="35"/>
      <c r="NUP36" s="35"/>
      <c r="NUQ36" s="35"/>
      <c r="NUR36" s="35"/>
      <c r="NUS36" s="35"/>
      <c r="NUT36" s="35"/>
      <c r="NUU36" s="35"/>
      <c r="NUV36" s="35"/>
      <c r="NUW36" s="35"/>
      <c r="NUX36" s="35"/>
      <c r="NUY36" s="35"/>
      <c r="NUZ36" s="35"/>
      <c r="NVA36" s="35"/>
      <c r="NVB36" s="35"/>
      <c r="NVC36" s="35"/>
      <c r="NVD36" s="35"/>
      <c r="NVE36" s="35"/>
      <c r="NVF36" s="35"/>
      <c r="NVG36" s="35"/>
      <c r="NVH36" s="35"/>
      <c r="NVI36" s="35"/>
      <c r="NVJ36" s="35"/>
      <c r="NVK36" s="35"/>
      <c r="NVL36" s="35"/>
      <c r="NVM36" s="35"/>
      <c r="NVN36" s="35"/>
      <c r="NVO36" s="35"/>
      <c r="NVP36" s="35"/>
      <c r="NVQ36" s="35"/>
      <c r="NVR36" s="35"/>
      <c r="NVS36" s="35"/>
      <c r="NVT36" s="35"/>
      <c r="NVU36" s="35"/>
      <c r="NVV36" s="35"/>
      <c r="NVW36" s="35"/>
      <c r="NVX36" s="35"/>
      <c r="NVY36" s="35"/>
      <c r="NVZ36" s="35"/>
      <c r="NWA36" s="35"/>
      <c r="NWB36" s="35"/>
      <c r="NWC36" s="35"/>
      <c r="NWD36" s="35"/>
      <c r="NWE36" s="35"/>
      <c r="NWF36" s="35"/>
      <c r="NWG36" s="35"/>
      <c r="NWH36" s="35"/>
      <c r="NWI36" s="35"/>
      <c r="NWJ36" s="35"/>
      <c r="NWK36" s="35"/>
      <c r="NWL36" s="35"/>
      <c r="NWM36" s="35"/>
      <c r="NWN36" s="35"/>
      <c r="NWO36" s="35"/>
      <c r="NWP36" s="35"/>
      <c r="NWQ36" s="35"/>
      <c r="NWR36" s="35"/>
      <c r="NWS36" s="35"/>
      <c r="NWT36" s="35"/>
      <c r="NWU36" s="35"/>
      <c r="NWV36" s="35"/>
      <c r="NWW36" s="35"/>
      <c r="NWX36" s="35"/>
      <c r="NWY36" s="35"/>
      <c r="NWZ36" s="35"/>
      <c r="NXA36" s="35"/>
      <c r="NXB36" s="35"/>
      <c r="NXC36" s="35"/>
      <c r="NXD36" s="35"/>
      <c r="NXE36" s="35"/>
      <c r="NXF36" s="35"/>
      <c r="NXG36" s="35"/>
      <c r="NXH36" s="35"/>
      <c r="NXI36" s="35"/>
      <c r="NXJ36" s="35"/>
      <c r="NXK36" s="35"/>
      <c r="NXL36" s="35"/>
      <c r="NXM36" s="35"/>
      <c r="NXN36" s="35"/>
      <c r="NXO36" s="35"/>
      <c r="NXP36" s="35"/>
      <c r="NXQ36" s="35"/>
      <c r="NXR36" s="35"/>
      <c r="NXS36" s="35"/>
      <c r="NXT36" s="35"/>
      <c r="NXU36" s="35"/>
      <c r="NXV36" s="35"/>
      <c r="NXW36" s="35"/>
      <c r="NXX36" s="35"/>
      <c r="NXY36" s="35"/>
      <c r="NXZ36" s="35"/>
      <c r="NYA36" s="35"/>
      <c r="NYB36" s="35"/>
      <c r="NYC36" s="35"/>
      <c r="NYD36" s="35"/>
      <c r="NYE36" s="35"/>
      <c r="NYF36" s="35"/>
      <c r="NYG36" s="35"/>
      <c r="NYH36" s="35"/>
      <c r="NYI36" s="35"/>
      <c r="NYJ36" s="35"/>
      <c r="NYK36" s="35"/>
      <c r="NYL36" s="35"/>
      <c r="NYM36" s="35"/>
      <c r="NYN36" s="35"/>
      <c r="NYO36" s="35"/>
      <c r="NYP36" s="35"/>
      <c r="NYQ36" s="35"/>
      <c r="NYR36" s="35"/>
      <c r="NYS36" s="35"/>
      <c r="NYT36" s="35"/>
      <c r="NYU36" s="35"/>
      <c r="NYV36" s="35"/>
      <c r="NYW36" s="35"/>
      <c r="NYX36" s="35"/>
      <c r="NYY36" s="35"/>
      <c r="NYZ36" s="35"/>
      <c r="NZA36" s="35"/>
      <c r="NZB36" s="35"/>
      <c r="NZC36" s="35"/>
      <c r="NZD36" s="35"/>
      <c r="NZE36" s="35"/>
      <c r="NZF36" s="35"/>
      <c r="NZG36" s="35"/>
      <c r="NZH36" s="35"/>
      <c r="NZI36" s="35"/>
      <c r="NZJ36" s="35"/>
      <c r="NZK36" s="35"/>
      <c r="NZL36" s="35"/>
      <c r="NZM36" s="35"/>
      <c r="NZN36" s="35"/>
      <c r="NZO36" s="35"/>
      <c r="NZP36" s="35"/>
      <c r="NZQ36" s="35"/>
      <c r="NZR36" s="35"/>
      <c r="NZS36" s="35"/>
      <c r="NZT36" s="35"/>
      <c r="NZU36" s="35"/>
      <c r="NZV36" s="35"/>
      <c r="NZW36" s="35"/>
      <c r="NZX36" s="35"/>
      <c r="NZY36" s="35"/>
      <c r="NZZ36" s="35"/>
      <c r="OAA36" s="35"/>
      <c r="OAB36" s="35"/>
      <c r="OAC36" s="35"/>
      <c r="OAD36" s="35"/>
      <c r="OAE36" s="35"/>
      <c r="OAF36" s="35"/>
      <c r="OAG36" s="35"/>
      <c r="OAH36" s="35"/>
      <c r="OAI36" s="35"/>
      <c r="OAJ36" s="35"/>
      <c r="OAK36" s="35"/>
      <c r="OAL36" s="35"/>
      <c r="OAM36" s="35"/>
      <c r="OAN36" s="35"/>
      <c r="OAO36" s="35"/>
      <c r="OAP36" s="35"/>
      <c r="OAQ36" s="35"/>
      <c r="OAR36" s="35"/>
      <c r="OAS36" s="35"/>
      <c r="OAT36" s="35"/>
      <c r="OAU36" s="35"/>
      <c r="OAV36" s="35"/>
      <c r="OAW36" s="35"/>
      <c r="OAX36" s="35"/>
      <c r="OAY36" s="35"/>
      <c r="OAZ36" s="35"/>
      <c r="OBA36" s="35"/>
      <c r="OBB36" s="35"/>
      <c r="OBC36" s="35"/>
      <c r="OBD36" s="35"/>
      <c r="OBE36" s="35"/>
      <c r="OBF36" s="35"/>
      <c r="OBG36" s="35"/>
      <c r="OBH36" s="35"/>
      <c r="OBI36" s="35"/>
      <c r="OBJ36" s="35"/>
      <c r="OBK36" s="35"/>
      <c r="OBL36" s="35"/>
      <c r="OBM36" s="35"/>
      <c r="OBN36" s="35"/>
      <c r="OBO36" s="35"/>
      <c r="OBP36" s="35"/>
      <c r="OBQ36" s="35"/>
      <c r="OBR36" s="35"/>
      <c r="OBS36" s="35"/>
      <c r="OBT36" s="35"/>
      <c r="OBU36" s="35"/>
      <c r="OBV36" s="35"/>
      <c r="OBW36" s="35"/>
      <c r="OBX36" s="35"/>
      <c r="OBY36" s="35"/>
      <c r="OBZ36" s="35"/>
      <c r="OCA36" s="35"/>
      <c r="OCB36" s="35"/>
      <c r="OCC36" s="35"/>
      <c r="OCD36" s="35"/>
      <c r="OCE36" s="35"/>
      <c r="OCF36" s="35"/>
      <c r="OCG36" s="35"/>
      <c r="OCH36" s="35"/>
      <c r="OCI36" s="35"/>
      <c r="OCJ36" s="35"/>
      <c r="OCK36" s="35"/>
      <c r="OCL36" s="35"/>
      <c r="OCM36" s="35"/>
      <c r="OCN36" s="35"/>
      <c r="OCO36" s="35"/>
      <c r="OCP36" s="35"/>
      <c r="OCQ36" s="35"/>
      <c r="OCR36" s="35"/>
      <c r="OCS36" s="35"/>
      <c r="OCT36" s="35"/>
      <c r="OCU36" s="35"/>
      <c r="OCV36" s="35"/>
      <c r="OCW36" s="35"/>
      <c r="OCX36" s="35"/>
      <c r="OCY36" s="35"/>
      <c r="OCZ36" s="35"/>
      <c r="ODA36" s="35"/>
      <c r="ODB36" s="35"/>
      <c r="ODC36" s="35"/>
      <c r="ODD36" s="35"/>
      <c r="ODE36" s="35"/>
      <c r="ODF36" s="35"/>
      <c r="ODG36" s="35"/>
      <c r="ODH36" s="35"/>
      <c r="ODI36" s="35"/>
      <c r="ODJ36" s="35"/>
      <c r="ODK36" s="35"/>
      <c r="ODL36" s="35"/>
      <c r="ODM36" s="35"/>
      <c r="ODN36" s="35"/>
      <c r="ODO36" s="35"/>
      <c r="ODP36" s="35"/>
      <c r="ODQ36" s="35"/>
      <c r="ODR36" s="35"/>
      <c r="ODS36" s="35"/>
      <c r="ODT36" s="35"/>
      <c r="ODU36" s="35"/>
      <c r="ODV36" s="35"/>
      <c r="ODW36" s="35"/>
      <c r="ODX36" s="35"/>
      <c r="ODY36" s="35"/>
      <c r="ODZ36" s="35"/>
      <c r="OEA36" s="35"/>
      <c r="OEB36" s="35"/>
      <c r="OEC36" s="35"/>
      <c r="OED36" s="35"/>
      <c r="OEE36" s="35"/>
      <c r="OEF36" s="35"/>
      <c r="OEG36" s="35"/>
      <c r="OEH36" s="35"/>
      <c r="OEI36" s="35"/>
      <c r="OEJ36" s="35"/>
      <c r="OEK36" s="35"/>
      <c r="OEL36" s="35"/>
      <c r="OEM36" s="35"/>
      <c r="OEN36" s="35"/>
      <c r="OEO36" s="35"/>
      <c r="OEP36" s="35"/>
      <c r="OEQ36" s="35"/>
      <c r="OER36" s="35"/>
      <c r="OES36" s="35"/>
      <c r="OET36" s="35"/>
      <c r="OEU36" s="35"/>
      <c r="OEV36" s="35"/>
      <c r="OEW36" s="35"/>
      <c r="OEX36" s="35"/>
      <c r="OEY36" s="35"/>
      <c r="OEZ36" s="35"/>
      <c r="OFA36" s="35"/>
      <c r="OFB36" s="35"/>
      <c r="OFC36" s="35"/>
      <c r="OFD36" s="35"/>
      <c r="OFE36" s="35"/>
      <c r="OFF36" s="35"/>
      <c r="OFG36" s="35"/>
      <c r="OFH36" s="35"/>
      <c r="OFI36" s="35"/>
      <c r="OFJ36" s="35"/>
      <c r="OFK36" s="35"/>
      <c r="OFL36" s="35"/>
      <c r="OFM36" s="35"/>
      <c r="OFN36" s="35"/>
      <c r="OFO36" s="35"/>
      <c r="OFP36" s="35"/>
      <c r="OFQ36" s="35"/>
      <c r="OFR36" s="35"/>
      <c r="OFS36" s="35"/>
      <c r="OFT36" s="35"/>
      <c r="OFU36" s="35"/>
      <c r="OFV36" s="35"/>
      <c r="OFW36" s="35"/>
      <c r="OFX36" s="35"/>
      <c r="OFY36" s="35"/>
      <c r="OFZ36" s="35"/>
      <c r="OGA36" s="35"/>
      <c r="OGB36" s="35"/>
      <c r="OGC36" s="35"/>
      <c r="OGD36" s="35"/>
      <c r="OGE36" s="35"/>
      <c r="OGF36" s="35"/>
      <c r="OGG36" s="35"/>
      <c r="OGH36" s="35"/>
      <c r="OGI36" s="35"/>
      <c r="OGJ36" s="35"/>
      <c r="OGK36" s="35"/>
      <c r="OGL36" s="35"/>
      <c r="OGM36" s="35"/>
      <c r="OGN36" s="35"/>
      <c r="OGO36" s="35"/>
      <c r="OGP36" s="35"/>
      <c r="OGQ36" s="35"/>
      <c r="OGR36" s="35"/>
      <c r="OGS36" s="35"/>
      <c r="OGT36" s="35"/>
      <c r="OGU36" s="35"/>
      <c r="OGV36" s="35"/>
      <c r="OGW36" s="35"/>
      <c r="OGX36" s="35"/>
      <c r="OGY36" s="35"/>
      <c r="OGZ36" s="35"/>
      <c r="OHA36" s="35"/>
      <c r="OHB36" s="35"/>
      <c r="OHC36" s="35"/>
      <c r="OHD36" s="35"/>
      <c r="OHE36" s="35"/>
      <c r="OHF36" s="35"/>
      <c r="OHG36" s="35"/>
      <c r="OHH36" s="35"/>
      <c r="OHI36" s="35"/>
      <c r="OHJ36" s="35"/>
      <c r="OHK36" s="35"/>
      <c r="OHL36" s="35"/>
      <c r="OHM36" s="35"/>
      <c r="OHN36" s="35"/>
      <c r="OHO36" s="35"/>
      <c r="OHP36" s="35"/>
      <c r="OHQ36" s="35"/>
      <c r="OHR36" s="35"/>
      <c r="OHS36" s="35"/>
      <c r="OHT36" s="35"/>
      <c r="OHU36" s="35"/>
      <c r="OHV36" s="35"/>
      <c r="OHW36" s="35"/>
      <c r="OHX36" s="35"/>
      <c r="OHY36" s="35"/>
      <c r="OHZ36" s="35"/>
      <c r="OIA36" s="35"/>
      <c r="OIB36" s="35"/>
      <c r="OIC36" s="35"/>
      <c r="OID36" s="35"/>
      <c r="OIE36" s="35"/>
      <c r="OIF36" s="35"/>
      <c r="OIG36" s="35"/>
      <c r="OIH36" s="35"/>
      <c r="OII36" s="35"/>
      <c r="OIJ36" s="35"/>
      <c r="OIK36" s="35"/>
      <c r="OIL36" s="35"/>
      <c r="OIM36" s="35"/>
      <c r="OIN36" s="35"/>
      <c r="OIO36" s="35"/>
      <c r="OIP36" s="35"/>
      <c r="OIQ36" s="35"/>
      <c r="OIR36" s="35"/>
      <c r="OIS36" s="35"/>
      <c r="OIT36" s="35"/>
      <c r="OIU36" s="35"/>
      <c r="OIV36" s="35"/>
      <c r="OIW36" s="35"/>
      <c r="OIX36" s="35"/>
      <c r="OIY36" s="35"/>
      <c r="OIZ36" s="35"/>
      <c r="OJA36" s="35"/>
      <c r="OJB36" s="35"/>
      <c r="OJC36" s="35"/>
      <c r="OJD36" s="35"/>
      <c r="OJE36" s="35"/>
      <c r="OJF36" s="35"/>
      <c r="OJG36" s="35"/>
      <c r="OJH36" s="35"/>
      <c r="OJI36" s="35"/>
      <c r="OJJ36" s="35"/>
      <c r="OJK36" s="35"/>
      <c r="OJL36" s="35"/>
      <c r="OJM36" s="35"/>
      <c r="OJN36" s="35"/>
      <c r="OJO36" s="35"/>
      <c r="OJP36" s="35"/>
      <c r="OJQ36" s="35"/>
      <c r="OJR36" s="35"/>
      <c r="OJS36" s="35"/>
      <c r="OJT36" s="35"/>
      <c r="OJU36" s="35"/>
      <c r="OJV36" s="35"/>
      <c r="OJW36" s="35"/>
      <c r="OJX36" s="35"/>
      <c r="OJY36" s="35"/>
      <c r="OJZ36" s="35"/>
      <c r="OKA36" s="35"/>
      <c r="OKB36" s="35"/>
      <c r="OKC36" s="35"/>
      <c r="OKD36" s="35"/>
      <c r="OKE36" s="35"/>
      <c r="OKF36" s="35"/>
      <c r="OKG36" s="35"/>
      <c r="OKH36" s="35"/>
      <c r="OKI36" s="35"/>
      <c r="OKJ36" s="35"/>
      <c r="OKK36" s="35"/>
      <c r="OKL36" s="35"/>
      <c r="OKM36" s="35"/>
      <c r="OKN36" s="35"/>
      <c r="OKO36" s="35"/>
      <c r="OKP36" s="35"/>
      <c r="OKQ36" s="35"/>
      <c r="OKR36" s="35"/>
      <c r="OKS36" s="35"/>
      <c r="OKT36" s="35"/>
      <c r="OKU36" s="35"/>
      <c r="OKV36" s="35"/>
      <c r="OKW36" s="35"/>
      <c r="OKX36" s="35"/>
      <c r="OKY36" s="35"/>
      <c r="OKZ36" s="35"/>
      <c r="OLA36" s="35"/>
      <c r="OLB36" s="35"/>
      <c r="OLC36" s="35"/>
      <c r="OLD36" s="35"/>
      <c r="OLE36" s="35"/>
      <c r="OLF36" s="35"/>
      <c r="OLG36" s="35"/>
      <c r="OLH36" s="35"/>
      <c r="OLI36" s="35"/>
      <c r="OLJ36" s="35"/>
      <c r="OLK36" s="35"/>
      <c r="OLL36" s="35"/>
      <c r="OLM36" s="35"/>
      <c r="OLN36" s="35"/>
      <c r="OLO36" s="35"/>
      <c r="OLP36" s="35"/>
      <c r="OLQ36" s="35"/>
      <c r="OLR36" s="35"/>
      <c r="OLS36" s="35"/>
      <c r="OLT36" s="35"/>
      <c r="OLU36" s="35"/>
      <c r="OLV36" s="35"/>
      <c r="OLW36" s="35"/>
      <c r="OLX36" s="35"/>
      <c r="OLY36" s="35"/>
      <c r="OLZ36" s="35"/>
      <c r="OMA36" s="35"/>
      <c r="OMB36" s="35"/>
      <c r="OMC36" s="35"/>
      <c r="OMD36" s="35"/>
      <c r="OME36" s="35"/>
      <c r="OMF36" s="35"/>
      <c r="OMG36" s="35"/>
      <c r="OMH36" s="35"/>
      <c r="OMI36" s="35"/>
      <c r="OMJ36" s="35"/>
      <c r="OMK36" s="35"/>
      <c r="OML36" s="35"/>
      <c r="OMM36" s="35"/>
      <c r="OMN36" s="35"/>
      <c r="OMO36" s="35"/>
      <c r="OMP36" s="35"/>
      <c r="OMQ36" s="35"/>
      <c r="OMR36" s="35"/>
      <c r="OMS36" s="35"/>
      <c r="OMT36" s="35"/>
      <c r="OMU36" s="35"/>
      <c r="OMV36" s="35"/>
      <c r="OMW36" s="35"/>
      <c r="OMX36" s="35"/>
      <c r="OMY36" s="35"/>
      <c r="OMZ36" s="35"/>
      <c r="ONA36" s="35"/>
      <c r="ONB36" s="35"/>
      <c r="ONC36" s="35"/>
      <c r="OND36" s="35"/>
      <c r="ONE36" s="35"/>
      <c r="ONF36" s="35"/>
      <c r="ONG36" s="35"/>
      <c r="ONH36" s="35"/>
      <c r="ONI36" s="35"/>
      <c r="ONJ36" s="35"/>
      <c r="ONK36" s="35"/>
      <c r="ONL36" s="35"/>
      <c r="ONM36" s="35"/>
      <c r="ONN36" s="35"/>
      <c r="ONO36" s="35"/>
      <c r="ONP36" s="35"/>
      <c r="ONQ36" s="35"/>
      <c r="ONR36" s="35"/>
      <c r="ONS36" s="35"/>
      <c r="ONT36" s="35"/>
      <c r="ONU36" s="35"/>
      <c r="ONV36" s="35"/>
      <c r="ONW36" s="35"/>
      <c r="ONX36" s="35"/>
      <c r="ONY36" s="35"/>
      <c r="ONZ36" s="35"/>
      <c r="OOA36" s="35"/>
      <c r="OOB36" s="35"/>
      <c r="OOC36" s="35"/>
      <c r="OOD36" s="35"/>
      <c r="OOE36" s="35"/>
      <c r="OOF36" s="35"/>
      <c r="OOG36" s="35"/>
      <c r="OOH36" s="35"/>
      <c r="OOI36" s="35"/>
      <c r="OOJ36" s="35"/>
      <c r="OOK36" s="35"/>
      <c r="OOL36" s="35"/>
      <c r="OOM36" s="35"/>
      <c r="OON36" s="35"/>
      <c r="OOO36" s="35"/>
      <c r="OOP36" s="35"/>
      <c r="OOQ36" s="35"/>
      <c r="OOR36" s="35"/>
      <c r="OOS36" s="35"/>
      <c r="OOT36" s="35"/>
      <c r="OOU36" s="35"/>
      <c r="OOV36" s="35"/>
      <c r="OOW36" s="35"/>
      <c r="OOX36" s="35"/>
      <c r="OOY36" s="35"/>
      <c r="OOZ36" s="35"/>
      <c r="OPA36" s="35"/>
      <c r="OPB36" s="35"/>
      <c r="OPC36" s="35"/>
      <c r="OPD36" s="35"/>
      <c r="OPE36" s="35"/>
      <c r="OPF36" s="35"/>
      <c r="OPG36" s="35"/>
      <c r="OPH36" s="35"/>
      <c r="OPI36" s="35"/>
      <c r="OPJ36" s="35"/>
      <c r="OPK36" s="35"/>
      <c r="OPL36" s="35"/>
      <c r="OPM36" s="35"/>
      <c r="OPN36" s="35"/>
      <c r="OPO36" s="35"/>
      <c r="OPP36" s="35"/>
      <c r="OPQ36" s="35"/>
      <c r="OPR36" s="35"/>
      <c r="OPS36" s="35"/>
      <c r="OPT36" s="35"/>
      <c r="OPU36" s="35"/>
      <c r="OPV36" s="35"/>
      <c r="OPW36" s="35"/>
      <c r="OPX36" s="35"/>
      <c r="OPY36" s="35"/>
      <c r="OPZ36" s="35"/>
      <c r="OQA36" s="35"/>
      <c r="OQB36" s="35"/>
      <c r="OQC36" s="35"/>
      <c r="OQD36" s="35"/>
      <c r="OQE36" s="35"/>
      <c r="OQF36" s="35"/>
      <c r="OQG36" s="35"/>
      <c r="OQH36" s="35"/>
      <c r="OQI36" s="35"/>
      <c r="OQJ36" s="35"/>
      <c r="OQK36" s="35"/>
      <c r="OQL36" s="35"/>
      <c r="OQM36" s="35"/>
      <c r="OQN36" s="35"/>
      <c r="OQO36" s="35"/>
      <c r="OQP36" s="35"/>
      <c r="OQQ36" s="35"/>
      <c r="OQR36" s="35"/>
      <c r="OQS36" s="35"/>
      <c r="OQT36" s="35"/>
      <c r="OQU36" s="35"/>
      <c r="OQV36" s="35"/>
      <c r="OQW36" s="35"/>
      <c r="OQX36" s="35"/>
      <c r="OQY36" s="35"/>
      <c r="OQZ36" s="35"/>
      <c r="ORA36" s="35"/>
      <c r="ORB36" s="35"/>
      <c r="ORC36" s="35"/>
      <c r="ORD36" s="35"/>
      <c r="ORE36" s="35"/>
      <c r="ORF36" s="35"/>
      <c r="ORG36" s="35"/>
      <c r="ORH36" s="35"/>
      <c r="ORI36" s="35"/>
      <c r="ORJ36" s="35"/>
      <c r="ORK36" s="35"/>
      <c r="ORL36" s="35"/>
      <c r="ORM36" s="35"/>
      <c r="ORN36" s="35"/>
      <c r="ORO36" s="35"/>
      <c r="ORP36" s="35"/>
      <c r="ORQ36" s="35"/>
      <c r="ORR36" s="35"/>
      <c r="ORS36" s="35"/>
      <c r="ORT36" s="35"/>
      <c r="ORU36" s="35"/>
      <c r="ORV36" s="35"/>
      <c r="ORW36" s="35"/>
      <c r="ORX36" s="35"/>
      <c r="ORY36" s="35"/>
      <c r="ORZ36" s="35"/>
      <c r="OSA36" s="35"/>
      <c r="OSB36" s="35"/>
      <c r="OSC36" s="35"/>
      <c r="OSD36" s="35"/>
      <c r="OSE36" s="35"/>
      <c r="OSF36" s="35"/>
      <c r="OSG36" s="35"/>
      <c r="OSH36" s="35"/>
      <c r="OSI36" s="35"/>
      <c r="OSJ36" s="35"/>
      <c r="OSK36" s="35"/>
      <c r="OSL36" s="35"/>
      <c r="OSM36" s="35"/>
      <c r="OSN36" s="35"/>
      <c r="OSO36" s="35"/>
      <c r="OSP36" s="35"/>
      <c r="OSQ36" s="35"/>
      <c r="OSR36" s="35"/>
      <c r="OSS36" s="35"/>
      <c r="OST36" s="35"/>
      <c r="OSU36" s="35"/>
      <c r="OSV36" s="35"/>
      <c r="OSW36" s="35"/>
      <c r="OSX36" s="35"/>
      <c r="OSY36" s="35"/>
      <c r="OSZ36" s="35"/>
      <c r="OTA36" s="35"/>
      <c r="OTB36" s="35"/>
      <c r="OTC36" s="35"/>
      <c r="OTD36" s="35"/>
      <c r="OTE36" s="35"/>
      <c r="OTF36" s="35"/>
      <c r="OTG36" s="35"/>
      <c r="OTH36" s="35"/>
      <c r="OTI36" s="35"/>
      <c r="OTJ36" s="35"/>
      <c r="OTK36" s="35"/>
      <c r="OTL36" s="35"/>
      <c r="OTM36" s="35"/>
      <c r="OTN36" s="35"/>
      <c r="OTO36" s="35"/>
      <c r="OTP36" s="35"/>
      <c r="OTQ36" s="35"/>
      <c r="OTR36" s="35"/>
      <c r="OTS36" s="35"/>
      <c r="OTT36" s="35"/>
      <c r="OTU36" s="35"/>
      <c r="OTV36" s="35"/>
      <c r="OTW36" s="35"/>
      <c r="OTX36" s="35"/>
      <c r="OTY36" s="35"/>
      <c r="OTZ36" s="35"/>
      <c r="OUA36" s="35"/>
      <c r="OUB36" s="35"/>
      <c r="OUC36" s="35"/>
      <c r="OUD36" s="35"/>
      <c r="OUE36" s="35"/>
      <c r="OUF36" s="35"/>
      <c r="OUG36" s="35"/>
      <c r="OUH36" s="35"/>
      <c r="OUI36" s="35"/>
      <c r="OUJ36" s="35"/>
      <c r="OUK36" s="35"/>
      <c r="OUL36" s="35"/>
      <c r="OUM36" s="35"/>
      <c r="OUN36" s="35"/>
      <c r="OUO36" s="35"/>
      <c r="OUP36" s="35"/>
      <c r="OUQ36" s="35"/>
      <c r="OUR36" s="35"/>
      <c r="OUS36" s="35"/>
      <c r="OUT36" s="35"/>
      <c r="OUU36" s="35"/>
      <c r="OUV36" s="35"/>
      <c r="OUW36" s="35"/>
      <c r="OUX36" s="35"/>
      <c r="OUY36" s="35"/>
      <c r="OUZ36" s="35"/>
      <c r="OVA36" s="35"/>
      <c r="OVB36" s="35"/>
      <c r="OVC36" s="35"/>
      <c r="OVD36" s="35"/>
      <c r="OVE36" s="35"/>
      <c r="OVF36" s="35"/>
      <c r="OVG36" s="35"/>
      <c r="OVH36" s="35"/>
      <c r="OVI36" s="35"/>
      <c r="OVJ36" s="35"/>
      <c r="OVK36" s="35"/>
      <c r="OVL36" s="35"/>
      <c r="OVM36" s="35"/>
      <c r="OVN36" s="35"/>
      <c r="OVO36" s="35"/>
      <c r="OVP36" s="35"/>
      <c r="OVQ36" s="35"/>
      <c r="OVR36" s="35"/>
      <c r="OVS36" s="35"/>
      <c r="OVT36" s="35"/>
      <c r="OVU36" s="35"/>
      <c r="OVV36" s="35"/>
      <c r="OVW36" s="35"/>
      <c r="OVX36" s="35"/>
      <c r="OVY36" s="35"/>
      <c r="OVZ36" s="35"/>
      <c r="OWA36" s="35"/>
      <c r="OWB36" s="35"/>
      <c r="OWC36" s="35"/>
      <c r="OWD36" s="35"/>
      <c r="OWE36" s="35"/>
      <c r="OWF36" s="35"/>
      <c r="OWG36" s="35"/>
      <c r="OWH36" s="35"/>
      <c r="OWI36" s="35"/>
      <c r="OWJ36" s="35"/>
      <c r="OWK36" s="35"/>
      <c r="OWL36" s="35"/>
      <c r="OWM36" s="35"/>
      <c r="OWN36" s="35"/>
      <c r="OWO36" s="35"/>
      <c r="OWP36" s="35"/>
      <c r="OWQ36" s="35"/>
      <c r="OWR36" s="35"/>
      <c r="OWS36" s="35"/>
      <c r="OWT36" s="35"/>
      <c r="OWU36" s="35"/>
      <c r="OWV36" s="35"/>
      <c r="OWW36" s="35"/>
      <c r="OWX36" s="35"/>
      <c r="OWY36" s="35"/>
      <c r="OWZ36" s="35"/>
      <c r="OXA36" s="35"/>
      <c r="OXB36" s="35"/>
      <c r="OXC36" s="35"/>
      <c r="OXD36" s="35"/>
      <c r="OXE36" s="35"/>
      <c r="OXF36" s="35"/>
      <c r="OXG36" s="35"/>
      <c r="OXH36" s="35"/>
      <c r="OXI36" s="35"/>
      <c r="OXJ36" s="35"/>
      <c r="OXK36" s="35"/>
      <c r="OXL36" s="35"/>
      <c r="OXM36" s="35"/>
      <c r="OXN36" s="35"/>
      <c r="OXO36" s="35"/>
      <c r="OXP36" s="35"/>
      <c r="OXQ36" s="35"/>
      <c r="OXR36" s="35"/>
      <c r="OXS36" s="35"/>
      <c r="OXT36" s="35"/>
      <c r="OXU36" s="35"/>
      <c r="OXV36" s="35"/>
      <c r="OXW36" s="35"/>
      <c r="OXX36" s="35"/>
      <c r="OXY36" s="35"/>
      <c r="OXZ36" s="35"/>
      <c r="OYA36" s="35"/>
      <c r="OYB36" s="35"/>
      <c r="OYC36" s="35"/>
      <c r="OYD36" s="35"/>
      <c r="OYE36" s="35"/>
      <c r="OYF36" s="35"/>
      <c r="OYG36" s="35"/>
      <c r="OYH36" s="35"/>
      <c r="OYI36" s="35"/>
      <c r="OYJ36" s="35"/>
      <c r="OYK36" s="35"/>
      <c r="OYL36" s="35"/>
      <c r="OYM36" s="35"/>
      <c r="OYN36" s="35"/>
      <c r="OYO36" s="35"/>
      <c r="OYP36" s="35"/>
      <c r="OYQ36" s="35"/>
      <c r="OYR36" s="35"/>
      <c r="OYS36" s="35"/>
      <c r="OYT36" s="35"/>
      <c r="OYU36" s="35"/>
      <c r="OYV36" s="35"/>
      <c r="OYW36" s="35"/>
      <c r="OYX36" s="35"/>
      <c r="OYY36" s="35"/>
      <c r="OYZ36" s="35"/>
      <c r="OZA36" s="35"/>
      <c r="OZB36" s="35"/>
      <c r="OZC36" s="35"/>
      <c r="OZD36" s="35"/>
      <c r="OZE36" s="35"/>
      <c r="OZF36" s="35"/>
      <c r="OZG36" s="35"/>
      <c r="OZH36" s="35"/>
      <c r="OZI36" s="35"/>
      <c r="OZJ36" s="35"/>
      <c r="OZK36" s="35"/>
      <c r="OZL36" s="35"/>
      <c r="OZM36" s="35"/>
      <c r="OZN36" s="35"/>
      <c r="OZO36" s="35"/>
      <c r="OZP36" s="35"/>
      <c r="OZQ36" s="35"/>
      <c r="OZR36" s="35"/>
      <c r="OZS36" s="35"/>
      <c r="OZT36" s="35"/>
      <c r="OZU36" s="35"/>
      <c r="OZV36" s="35"/>
      <c r="OZW36" s="35"/>
      <c r="OZX36" s="35"/>
      <c r="OZY36" s="35"/>
      <c r="OZZ36" s="35"/>
      <c r="PAA36" s="35"/>
      <c r="PAB36" s="35"/>
      <c r="PAC36" s="35"/>
      <c r="PAD36" s="35"/>
      <c r="PAE36" s="35"/>
      <c r="PAF36" s="35"/>
      <c r="PAG36" s="35"/>
      <c r="PAH36" s="35"/>
      <c r="PAI36" s="35"/>
      <c r="PAJ36" s="35"/>
      <c r="PAK36" s="35"/>
      <c r="PAL36" s="35"/>
      <c r="PAM36" s="35"/>
      <c r="PAN36" s="35"/>
      <c r="PAO36" s="35"/>
      <c r="PAP36" s="35"/>
      <c r="PAQ36" s="35"/>
      <c r="PAR36" s="35"/>
      <c r="PAS36" s="35"/>
      <c r="PAT36" s="35"/>
      <c r="PAU36" s="35"/>
      <c r="PAV36" s="35"/>
      <c r="PAW36" s="35"/>
      <c r="PAX36" s="35"/>
      <c r="PAY36" s="35"/>
      <c r="PAZ36" s="35"/>
      <c r="PBA36" s="35"/>
      <c r="PBB36" s="35"/>
      <c r="PBC36" s="35"/>
      <c r="PBD36" s="35"/>
      <c r="PBE36" s="35"/>
      <c r="PBF36" s="35"/>
      <c r="PBG36" s="35"/>
      <c r="PBH36" s="35"/>
      <c r="PBI36" s="35"/>
      <c r="PBJ36" s="35"/>
      <c r="PBK36" s="35"/>
      <c r="PBL36" s="35"/>
      <c r="PBM36" s="35"/>
      <c r="PBN36" s="35"/>
      <c r="PBO36" s="35"/>
      <c r="PBP36" s="35"/>
      <c r="PBQ36" s="35"/>
      <c r="PBR36" s="35"/>
      <c r="PBS36" s="35"/>
      <c r="PBT36" s="35"/>
      <c r="PBU36" s="35"/>
      <c r="PBV36" s="35"/>
      <c r="PBW36" s="35"/>
      <c r="PBX36" s="35"/>
      <c r="PBY36" s="35"/>
      <c r="PBZ36" s="35"/>
      <c r="PCA36" s="35"/>
      <c r="PCB36" s="35"/>
      <c r="PCC36" s="35"/>
      <c r="PCD36" s="35"/>
      <c r="PCE36" s="35"/>
      <c r="PCF36" s="35"/>
      <c r="PCG36" s="35"/>
      <c r="PCH36" s="35"/>
      <c r="PCI36" s="35"/>
      <c r="PCJ36" s="35"/>
      <c r="PCK36" s="35"/>
      <c r="PCL36" s="35"/>
      <c r="PCM36" s="35"/>
      <c r="PCN36" s="35"/>
      <c r="PCO36" s="35"/>
      <c r="PCP36" s="35"/>
      <c r="PCQ36" s="35"/>
      <c r="PCR36" s="35"/>
      <c r="PCS36" s="35"/>
      <c r="PCT36" s="35"/>
      <c r="PCU36" s="35"/>
      <c r="PCV36" s="35"/>
      <c r="PCW36" s="35"/>
      <c r="PCX36" s="35"/>
      <c r="PCY36" s="35"/>
      <c r="PCZ36" s="35"/>
      <c r="PDA36" s="35"/>
      <c r="PDB36" s="35"/>
      <c r="PDC36" s="35"/>
      <c r="PDD36" s="35"/>
      <c r="PDE36" s="35"/>
      <c r="PDF36" s="35"/>
      <c r="PDG36" s="35"/>
      <c r="PDH36" s="35"/>
      <c r="PDI36" s="35"/>
      <c r="PDJ36" s="35"/>
      <c r="PDK36" s="35"/>
      <c r="PDL36" s="35"/>
      <c r="PDM36" s="35"/>
      <c r="PDN36" s="35"/>
      <c r="PDO36" s="35"/>
      <c r="PDP36" s="35"/>
      <c r="PDQ36" s="35"/>
      <c r="PDR36" s="35"/>
      <c r="PDS36" s="35"/>
      <c r="PDT36" s="35"/>
      <c r="PDU36" s="35"/>
      <c r="PDV36" s="35"/>
      <c r="PDW36" s="35"/>
      <c r="PDX36" s="35"/>
      <c r="PDY36" s="35"/>
      <c r="PDZ36" s="35"/>
      <c r="PEA36" s="35"/>
      <c r="PEB36" s="35"/>
      <c r="PEC36" s="35"/>
      <c r="PED36" s="35"/>
      <c r="PEE36" s="35"/>
      <c r="PEF36" s="35"/>
      <c r="PEG36" s="35"/>
      <c r="PEH36" s="35"/>
      <c r="PEI36" s="35"/>
      <c r="PEJ36" s="35"/>
      <c r="PEK36" s="35"/>
      <c r="PEL36" s="35"/>
      <c r="PEM36" s="35"/>
      <c r="PEN36" s="35"/>
      <c r="PEO36" s="35"/>
      <c r="PEP36" s="35"/>
      <c r="PEQ36" s="35"/>
      <c r="PER36" s="35"/>
      <c r="PES36" s="35"/>
      <c r="PET36" s="35"/>
      <c r="PEU36" s="35"/>
      <c r="PEV36" s="35"/>
      <c r="PEW36" s="35"/>
      <c r="PEX36" s="35"/>
      <c r="PEY36" s="35"/>
      <c r="PEZ36" s="35"/>
      <c r="PFA36" s="35"/>
      <c r="PFB36" s="35"/>
      <c r="PFC36" s="35"/>
      <c r="PFD36" s="35"/>
      <c r="PFE36" s="35"/>
      <c r="PFF36" s="35"/>
      <c r="PFG36" s="35"/>
      <c r="PFH36" s="35"/>
      <c r="PFI36" s="35"/>
      <c r="PFJ36" s="35"/>
      <c r="PFK36" s="35"/>
      <c r="PFL36" s="35"/>
      <c r="PFM36" s="35"/>
      <c r="PFN36" s="35"/>
      <c r="PFO36" s="35"/>
      <c r="PFP36" s="35"/>
      <c r="PFQ36" s="35"/>
      <c r="PFR36" s="35"/>
      <c r="PFS36" s="35"/>
      <c r="PFT36" s="35"/>
      <c r="PFU36" s="35"/>
      <c r="PFV36" s="35"/>
      <c r="PFW36" s="35"/>
      <c r="PFX36" s="35"/>
      <c r="PFY36" s="35"/>
      <c r="PFZ36" s="35"/>
      <c r="PGA36" s="35"/>
      <c r="PGB36" s="35"/>
      <c r="PGC36" s="35"/>
      <c r="PGD36" s="35"/>
      <c r="PGE36" s="35"/>
      <c r="PGF36" s="35"/>
      <c r="PGG36" s="35"/>
      <c r="PGH36" s="35"/>
      <c r="PGI36" s="35"/>
      <c r="PGJ36" s="35"/>
      <c r="PGK36" s="35"/>
      <c r="PGL36" s="35"/>
      <c r="PGM36" s="35"/>
      <c r="PGN36" s="35"/>
      <c r="PGO36" s="35"/>
      <c r="PGP36" s="35"/>
      <c r="PGQ36" s="35"/>
      <c r="PGR36" s="35"/>
      <c r="PGS36" s="35"/>
      <c r="PGT36" s="35"/>
      <c r="PGU36" s="35"/>
      <c r="PGV36" s="35"/>
      <c r="PGW36" s="35"/>
      <c r="PGX36" s="35"/>
      <c r="PGY36" s="35"/>
      <c r="PGZ36" s="35"/>
      <c r="PHA36" s="35"/>
      <c r="PHB36" s="35"/>
      <c r="PHC36" s="35"/>
      <c r="PHD36" s="35"/>
      <c r="PHE36" s="35"/>
      <c r="PHF36" s="35"/>
      <c r="PHG36" s="35"/>
      <c r="PHH36" s="35"/>
      <c r="PHI36" s="35"/>
      <c r="PHJ36" s="35"/>
      <c r="PHK36" s="35"/>
      <c r="PHL36" s="35"/>
      <c r="PHM36" s="35"/>
      <c r="PHN36" s="35"/>
      <c r="PHO36" s="35"/>
      <c r="PHP36" s="35"/>
      <c r="PHQ36" s="35"/>
      <c r="PHR36" s="35"/>
      <c r="PHS36" s="35"/>
      <c r="PHT36" s="35"/>
      <c r="PHU36" s="35"/>
      <c r="PHV36" s="35"/>
      <c r="PHW36" s="35"/>
      <c r="PHX36" s="35"/>
      <c r="PHY36" s="35"/>
      <c r="PHZ36" s="35"/>
      <c r="PIA36" s="35"/>
      <c r="PIB36" s="35"/>
      <c r="PIC36" s="35"/>
      <c r="PID36" s="35"/>
      <c r="PIE36" s="35"/>
      <c r="PIF36" s="35"/>
      <c r="PIG36" s="35"/>
      <c r="PIH36" s="35"/>
      <c r="PII36" s="35"/>
      <c r="PIJ36" s="35"/>
      <c r="PIK36" s="35"/>
      <c r="PIL36" s="35"/>
      <c r="PIM36" s="35"/>
      <c r="PIN36" s="35"/>
      <c r="PIO36" s="35"/>
      <c r="PIP36" s="35"/>
      <c r="PIQ36" s="35"/>
      <c r="PIR36" s="35"/>
      <c r="PIS36" s="35"/>
      <c r="PIT36" s="35"/>
      <c r="PIU36" s="35"/>
      <c r="PIV36" s="35"/>
      <c r="PIW36" s="35"/>
      <c r="PIX36" s="35"/>
      <c r="PIY36" s="35"/>
      <c r="PIZ36" s="35"/>
      <c r="PJA36" s="35"/>
      <c r="PJB36" s="35"/>
      <c r="PJC36" s="35"/>
      <c r="PJD36" s="35"/>
      <c r="PJE36" s="35"/>
      <c r="PJF36" s="35"/>
      <c r="PJG36" s="35"/>
      <c r="PJH36" s="35"/>
      <c r="PJI36" s="35"/>
      <c r="PJJ36" s="35"/>
      <c r="PJK36" s="35"/>
      <c r="PJL36" s="35"/>
      <c r="PJM36" s="35"/>
      <c r="PJN36" s="35"/>
      <c r="PJO36" s="35"/>
      <c r="PJP36" s="35"/>
      <c r="PJQ36" s="35"/>
      <c r="PJR36" s="35"/>
      <c r="PJS36" s="35"/>
      <c r="PJT36" s="35"/>
      <c r="PJU36" s="35"/>
      <c r="PJV36" s="35"/>
      <c r="PJW36" s="35"/>
      <c r="PJX36" s="35"/>
      <c r="PJY36" s="35"/>
      <c r="PJZ36" s="35"/>
      <c r="PKA36" s="35"/>
      <c r="PKB36" s="35"/>
      <c r="PKC36" s="35"/>
      <c r="PKD36" s="35"/>
      <c r="PKE36" s="35"/>
      <c r="PKF36" s="35"/>
      <c r="PKG36" s="35"/>
      <c r="PKH36" s="35"/>
      <c r="PKI36" s="35"/>
      <c r="PKJ36" s="35"/>
      <c r="PKK36" s="35"/>
      <c r="PKL36" s="35"/>
      <c r="PKM36" s="35"/>
      <c r="PKN36" s="35"/>
      <c r="PKO36" s="35"/>
      <c r="PKP36" s="35"/>
      <c r="PKQ36" s="35"/>
      <c r="PKR36" s="35"/>
      <c r="PKS36" s="35"/>
      <c r="PKT36" s="35"/>
      <c r="PKU36" s="35"/>
      <c r="PKV36" s="35"/>
      <c r="PKW36" s="35"/>
      <c r="PKX36" s="35"/>
      <c r="PKY36" s="35"/>
      <c r="PKZ36" s="35"/>
      <c r="PLA36" s="35"/>
      <c r="PLB36" s="35"/>
      <c r="PLC36" s="35"/>
      <c r="PLD36" s="35"/>
      <c r="PLE36" s="35"/>
      <c r="PLF36" s="35"/>
      <c r="PLG36" s="35"/>
      <c r="PLH36" s="35"/>
      <c r="PLI36" s="35"/>
      <c r="PLJ36" s="35"/>
      <c r="PLK36" s="35"/>
      <c r="PLL36" s="35"/>
      <c r="PLM36" s="35"/>
      <c r="PLN36" s="35"/>
      <c r="PLO36" s="35"/>
      <c r="PLP36" s="35"/>
      <c r="PLQ36" s="35"/>
      <c r="PLR36" s="35"/>
      <c r="PLS36" s="35"/>
      <c r="PLT36" s="35"/>
      <c r="PLU36" s="35"/>
      <c r="PLV36" s="35"/>
      <c r="PLW36" s="35"/>
      <c r="PLX36" s="35"/>
      <c r="PLY36" s="35"/>
      <c r="PLZ36" s="35"/>
      <c r="PMA36" s="35"/>
      <c r="PMB36" s="35"/>
      <c r="PMC36" s="35"/>
      <c r="PMD36" s="35"/>
      <c r="PME36" s="35"/>
      <c r="PMF36" s="35"/>
      <c r="PMG36" s="35"/>
      <c r="PMH36" s="35"/>
      <c r="PMI36" s="35"/>
      <c r="PMJ36" s="35"/>
      <c r="PMK36" s="35"/>
      <c r="PML36" s="35"/>
      <c r="PMM36" s="35"/>
      <c r="PMN36" s="35"/>
      <c r="PMO36" s="35"/>
      <c r="PMP36" s="35"/>
      <c r="PMQ36" s="35"/>
      <c r="PMR36" s="35"/>
      <c r="PMS36" s="35"/>
      <c r="PMT36" s="35"/>
      <c r="PMU36" s="35"/>
      <c r="PMV36" s="35"/>
      <c r="PMW36" s="35"/>
      <c r="PMX36" s="35"/>
      <c r="PMY36" s="35"/>
      <c r="PMZ36" s="35"/>
      <c r="PNA36" s="35"/>
      <c r="PNB36" s="35"/>
      <c r="PNC36" s="35"/>
      <c r="PND36" s="35"/>
      <c r="PNE36" s="35"/>
      <c r="PNF36" s="35"/>
      <c r="PNG36" s="35"/>
      <c r="PNH36" s="35"/>
      <c r="PNI36" s="35"/>
      <c r="PNJ36" s="35"/>
      <c r="PNK36" s="35"/>
      <c r="PNL36" s="35"/>
      <c r="PNM36" s="35"/>
      <c r="PNN36" s="35"/>
      <c r="PNO36" s="35"/>
      <c r="PNP36" s="35"/>
      <c r="PNQ36" s="35"/>
      <c r="PNR36" s="35"/>
      <c r="PNS36" s="35"/>
      <c r="PNT36" s="35"/>
      <c r="PNU36" s="35"/>
      <c r="PNV36" s="35"/>
      <c r="PNW36" s="35"/>
      <c r="PNX36" s="35"/>
      <c r="PNY36" s="35"/>
      <c r="PNZ36" s="35"/>
      <c r="POA36" s="35"/>
      <c r="POB36" s="35"/>
      <c r="POC36" s="35"/>
      <c r="POD36" s="35"/>
      <c r="POE36" s="35"/>
      <c r="POF36" s="35"/>
      <c r="POG36" s="35"/>
      <c r="POH36" s="35"/>
      <c r="POI36" s="35"/>
      <c r="POJ36" s="35"/>
      <c r="POK36" s="35"/>
      <c r="POL36" s="35"/>
      <c r="POM36" s="35"/>
      <c r="PON36" s="35"/>
      <c r="POO36" s="35"/>
      <c r="POP36" s="35"/>
      <c r="POQ36" s="35"/>
      <c r="POR36" s="35"/>
      <c r="POS36" s="35"/>
      <c r="POT36" s="35"/>
      <c r="POU36" s="35"/>
      <c r="POV36" s="35"/>
      <c r="POW36" s="35"/>
      <c r="POX36" s="35"/>
      <c r="POY36" s="35"/>
      <c r="POZ36" s="35"/>
      <c r="PPA36" s="35"/>
      <c r="PPB36" s="35"/>
      <c r="PPC36" s="35"/>
      <c r="PPD36" s="35"/>
      <c r="PPE36" s="35"/>
      <c r="PPF36" s="35"/>
      <c r="PPG36" s="35"/>
      <c r="PPH36" s="35"/>
      <c r="PPI36" s="35"/>
      <c r="PPJ36" s="35"/>
      <c r="PPK36" s="35"/>
      <c r="PPL36" s="35"/>
      <c r="PPM36" s="35"/>
      <c r="PPN36" s="35"/>
      <c r="PPO36" s="35"/>
      <c r="PPP36" s="35"/>
      <c r="PPQ36" s="35"/>
      <c r="PPR36" s="35"/>
      <c r="PPS36" s="35"/>
      <c r="PPT36" s="35"/>
      <c r="PPU36" s="35"/>
      <c r="PPV36" s="35"/>
      <c r="PPW36" s="35"/>
      <c r="PPX36" s="35"/>
      <c r="PPY36" s="35"/>
      <c r="PPZ36" s="35"/>
      <c r="PQA36" s="35"/>
      <c r="PQB36" s="35"/>
      <c r="PQC36" s="35"/>
      <c r="PQD36" s="35"/>
      <c r="PQE36" s="35"/>
      <c r="PQF36" s="35"/>
      <c r="PQG36" s="35"/>
      <c r="PQH36" s="35"/>
      <c r="PQI36" s="35"/>
      <c r="PQJ36" s="35"/>
      <c r="PQK36" s="35"/>
      <c r="PQL36" s="35"/>
      <c r="PQM36" s="35"/>
      <c r="PQN36" s="35"/>
      <c r="PQO36" s="35"/>
      <c r="PQP36" s="35"/>
      <c r="PQQ36" s="35"/>
      <c r="PQR36" s="35"/>
      <c r="PQS36" s="35"/>
      <c r="PQT36" s="35"/>
      <c r="PQU36" s="35"/>
      <c r="PQV36" s="35"/>
      <c r="PQW36" s="35"/>
      <c r="PQX36" s="35"/>
      <c r="PQY36" s="35"/>
      <c r="PQZ36" s="35"/>
      <c r="PRA36" s="35"/>
      <c r="PRB36" s="35"/>
      <c r="PRC36" s="35"/>
      <c r="PRD36" s="35"/>
      <c r="PRE36" s="35"/>
      <c r="PRF36" s="35"/>
      <c r="PRG36" s="35"/>
      <c r="PRH36" s="35"/>
      <c r="PRI36" s="35"/>
      <c r="PRJ36" s="35"/>
      <c r="PRK36" s="35"/>
      <c r="PRL36" s="35"/>
      <c r="PRM36" s="35"/>
      <c r="PRN36" s="35"/>
      <c r="PRO36" s="35"/>
      <c r="PRP36" s="35"/>
      <c r="PRQ36" s="35"/>
      <c r="PRR36" s="35"/>
      <c r="PRS36" s="35"/>
      <c r="PRT36" s="35"/>
      <c r="PRU36" s="35"/>
      <c r="PRV36" s="35"/>
      <c r="PRW36" s="35"/>
      <c r="PRX36" s="35"/>
      <c r="PRY36" s="35"/>
      <c r="PRZ36" s="35"/>
      <c r="PSA36" s="35"/>
      <c r="PSB36" s="35"/>
      <c r="PSC36" s="35"/>
      <c r="PSD36" s="35"/>
      <c r="PSE36" s="35"/>
      <c r="PSF36" s="35"/>
      <c r="PSG36" s="35"/>
      <c r="PSH36" s="35"/>
      <c r="PSI36" s="35"/>
      <c r="PSJ36" s="35"/>
      <c r="PSK36" s="35"/>
      <c r="PSL36" s="35"/>
      <c r="PSM36" s="35"/>
      <c r="PSN36" s="35"/>
      <c r="PSO36" s="35"/>
      <c r="PSP36" s="35"/>
      <c r="PSQ36" s="35"/>
      <c r="PSR36" s="35"/>
      <c r="PSS36" s="35"/>
      <c r="PST36" s="35"/>
      <c r="PSU36" s="35"/>
      <c r="PSV36" s="35"/>
      <c r="PSW36" s="35"/>
      <c r="PSX36" s="35"/>
      <c r="PSY36" s="35"/>
      <c r="PSZ36" s="35"/>
      <c r="PTA36" s="35"/>
      <c r="PTB36" s="35"/>
      <c r="PTC36" s="35"/>
      <c r="PTD36" s="35"/>
      <c r="PTE36" s="35"/>
      <c r="PTF36" s="35"/>
      <c r="PTG36" s="35"/>
      <c r="PTH36" s="35"/>
      <c r="PTI36" s="35"/>
      <c r="PTJ36" s="35"/>
      <c r="PTK36" s="35"/>
      <c r="PTL36" s="35"/>
      <c r="PTM36" s="35"/>
      <c r="PTN36" s="35"/>
      <c r="PTO36" s="35"/>
      <c r="PTP36" s="35"/>
      <c r="PTQ36" s="35"/>
      <c r="PTR36" s="35"/>
      <c r="PTS36" s="35"/>
      <c r="PTT36" s="35"/>
      <c r="PTU36" s="35"/>
      <c r="PTV36" s="35"/>
      <c r="PTW36" s="35"/>
      <c r="PTX36" s="35"/>
      <c r="PTY36" s="35"/>
      <c r="PTZ36" s="35"/>
      <c r="PUA36" s="35"/>
      <c r="PUB36" s="35"/>
      <c r="PUC36" s="35"/>
      <c r="PUD36" s="35"/>
      <c r="PUE36" s="35"/>
      <c r="PUF36" s="35"/>
      <c r="PUG36" s="35"/>
      <c r="PUH36" s="35"/>
      <c r="PUI36" s="35"/>
      <c r="PUJ36" s="35"/>
      <c r="PUK36" s="35"/>
      <c r="PUL36" s="35"/>
      <c r="PUM36" s="35"/>
      <c r="PUN36" s="35"/>
      <c r="PUO36" s="35"/>
      <c r="PUP36" s="35"/>
      <c r="PUQ36" s="35"/>
      <c r="PUR36" s="35"/>
      <c r="PUS36" s="35"/>
      <c r="PUT36" s="35"/>
      <c r="PUU36" s="35"/>
      <c r="PUV36" s="35"/>
      <c r="PUW36" s="35"/>
      <c r="PUX36" s="35"/>
      <c r="PUY36" s="35"/>
      <c r="PUZ36" s="35"/>
      <c r="PVA36" s="35"/>
      <c r="PVB36" s="35"/>
      <c r="PVC36" s="35"/>
      <c r="PVD36" s="35"/>
      <c r="PVE36" s="35"/>
      <c r="PVF36" s="35"/>
      <c r="PVG36" s="35"/>
      <c r="PVH36" s="35"/>
      <c r="PVI36" s="35"/>
      <c r="PVJ36" s="35"/>
      <c r="PVK36" s="35"/>
      <c r="PVL36" s="35"/>
      <c r="PVM36" s="35"/>
      <c r="PVN36" s="35"/>
      <c r="PVO36" s="35"/>
      <c r="PVP36" s="35"/>
      <c r="PVQ36" s="35"/>
      <c r="PVR36" s="35"/>
      <c r="PVS36" s="35"/>
      <c r="PVT36" s="35"/>
      <c r="PVU36" s="35"/>
      <c r="PVV36" s="35"/>
      <c r="PVW36" s="35"/>
      <c r="PVX36" s="35"/>
      <c r="PVY36" s="35"/>
      <c r="PVZ36" s="35"/>
      <c r="PWA36" s="35"/>
      <c r="PWB36" s="35"/>
      <c r="PWC36" s="35"/>
      <c r="PWD36" s="35"/>
      <c r="PWE36" s="35"/>
      <c r="PWF36" s="35"/>
      <c r="PWG36" s="35"/>
      <c r="PWH36" s="35"/>
      <c r="PWI36" s="35"/>
      <c r="PWJ36" s="35"/>
      <c r="PWK36" s="35"/>
      <c r="PWL36" s="35"/>
      <c r="PWM36" s="35"/>
      <c r="PWN36" s="35"/>
      <c r="PWO36" s="35"/>
      <c r="PWP36" s="35"/>
      <c r="PWQ36" s="35"/>
      <c r="PWR36" s="35"/>
      <c r="PWS36" s="35"/>
      <c r="PWT36" s="35"/>
      <c r="PWU36" s="35"/>
      <c r="PWV36" s="35"/>
      <c r="PWW36" s="35"/>
      <c r="PWX36" s="35"/>
      <c r="PWY36" s="35"/>
      <c r="PWZ36" s="35"/>
      <c r="PXA36" s="35"/>
      <c r="PXB36" s="35"/>
      <c r="PXC36" s="35"/>
      <c r="PXD36" s="35"/>
      <c r="PXE36" s="35"/>
      <c r="PXF36" s="35"/>
      <c r="PXG36" s="35"/>
      <c r="PXH36" s="35"/>
      <c r="PXI36" s="35"/>
      <c r="PXJ36" s="35"/>
      <c r="PXK36" s="35"/>
      <c r="PXL36" s="35"/>
      <c r="PXM36" s="35"/>
      <c r="PXN36" s="35"/>
      <c r="PXO36" s="35"/>
      <c r="PXP36" s="35"/>
      <c r="PXQ36" s="35"/>
      <c r="PXR36" s="35"/>
      <c r="PXS36" s="35"/>
      <c r="PXT36" s="35"/>
      <c r="PXU36" s="35"/>
      <c r="PXV36" s="35"/>
      <c r="PXW36" s="35"/>
      <c r="PXX36" s="35"/>
      <c r="PXY36" s="35"/>
      <c r="PXZ36" s="35"/>
      <c r="PYA36" s="35"/>
      <c r="PYB36" s="35"/>
      <c r="PYC36" s="35"/>
      <c r="PYD36" s="35"/>
      <c r="PYE36" s="35"/>
      <c r="PYF36" s="35"/>
      <c r="PYG36" s="35"/>
      <c r="PYH36" s="35"/>
      <c r="PYI36" s="35"/>
      <c r="PYJ36" s="35"/>
      <c r="PYK36" s="35"/>
      <c r="PYL36" s="35"/>
      <c r="PYM36" s="35"/>
      <c r="PYN36" s="35"/>
      <c r="PYO36" s="35"/>
      <c r="PYP36" s="35"/>
      <c r="PYQ36" s="35"/>
      <c r="PYR36" s="35"/>
      <c r="PYS36" s="35"/>
      <c r="PYT36" s="35"/>
      <c r="PYU36" s="35"/>
      <c r="PYV36" s="35"/>
      <c r="PYW36" s="35"/>
      <c r="PYX36" s="35"/>
      <c r="PYY36" s="35"/>
      <c r="PYZ36" s="35"/>
      <c r="PZA36" s="35"/>
      <c r="PZB36" s="35"/>
      <c r="PZC36" s="35"/>
      <c r="PZD36" s="35"/>
      <c r="PZE36" s="35"/>
      <c r="PZF36" s="35"/>
      <c r="PZG36" s="35"/>
      <c r="PZH36" s="35"/>
      <c r="PZI36" s="35"/>
      <c r="PZJ36" s="35"/>
      <c r="PZK36" s="35"/>
      <c r="PZL36" s="35"/>
      <c r="PZM36" s="35"/>
      <c r="PZN36" s="35"/>
      <c r="PZO36" s="35"/>
      <c r="PZP36" s="35"/>
      <c r="PZQ36" s="35"/>
      <c r="PZR36" s="35"/>
      <c r="PZS36" s="35"/>
      <c r="PZT36" s="35"/>
      <c r="PZU36" s="35"/>
      <c r="PZV36" s="35"/>
      <c r="PZW36" s="35"/>
      <c r="PZX36" s="35"/>
      <c r="PZY36" s="35"/>
      <c r="PZZ36" s="35"/>
      <c r="QAA36" s="35"/>
      <c r="QAB36" s="35"/>
      <c r="QAC36" s="35"/>
      <c r="QAD36" s="35"/>
      <c r="QAE36" s="35"/>
      <c r="QAF36" s="35"/>
      <c r="QAG36" s="35"/>
      <c r="QAH36" s="35"/>
      <c r="QAI36" s="35"/>
      <c r="QAJ36" s="35"/>
      <c r="QAK36" s="35"/>
      <c r="QAL36" s="35"/>
      <c r="QAM36" s="35"/>
      <c r="QAN36" s="35"/>
      <c r="QAO36" s="35"/>
      <c r="QAP36" s="35"/>
      <c r="QAQ36" s="35"/>
      <c r="QAR36" s="35"/>
      <c r="QAS36" s="35"/>
      <c r="QAT36" s="35"/>
      <c r="QAU36" s="35"/>
      <c r="QAV36" s="35"/>
      <c r="QAW36" s="35"/>
      <c r="QAX36" s="35"/>
      <c r="QAY36" s="35"/>
      <c r="QAZ36" s="35"/>
      <c r="QBA36" s="35"/>
      <c r="QBB36" s="35"/>
      <c r="QBC36" s="35"/>
      <c r="QBD36" s="35"/>
      <c r="QBE36" s="35"/>
      <c r="QBF36" s="35"/>
      <c r="QBG36" s="35"/>
      <c r="QBH36" s="35"/>
      <c r="QBI36" s="35"/>
      <c r="QBJ36" s="35"/>
      <c r="QBK36" s="35"/>
      <c r="QBL36" s="35"/>
      <c r="QBM36" s="35"/>
      <c r="QBN36" s="35"/>
      <c r="QBO36" s="35"/>
      <c r="QBP36" s="35"/>
      <c r="QBQ36" s="35"/>
      <c r="QBR36" s="35"/>
      <c r="QBS36" s="35"/>
      <c r="QBT36" s="35"/>
      <c r="QBU36" s="35"/>
      <c r="QBV36" s="35"/>
      <c r="QBW36" s="35"/>
      <c r="QBX36" s="35"/>
      <c r="QBY36" s="35"/>
      <c r="QBZ36" s="35"/>
      <c r="QCA36" s="35"/>
      <c r="QCB36" s="35"/>
      <c r="QCC36" s="35"/>
      <c r="QCD36" s="35"/>
      <c r="QCE36" s="35"/>
      <c r="QCF36" s="35"/>
      <c r="QCG36" s="35"/>
      <c r="QCH36" s="35"/>
      <c r="QCI36" s="35"/>
      <c r="QCJ36" s="35"/>
      <c r="QCK36" s="35"/>
      <c r="QCL36" s="35"/>
      <c r="QCM36" s="35"/>
      <c r="QCN36" s="35"/>
      <c r="QCO36" s="35"/>
      <c r="QCP36" s="35"/>
      <c r="QCQ36" s="35"/>
      <c r="QCR36" s="35"/>
      <c r="QCS36" s="35"/>
      <c r="QCT36" s="35"/>
      <c r="QCU36" s="35"/>
      <c r="QCV36" s="35"/>
      <c r="QCW36" s="35"/>
      <c r="QCX36" s="35"/>
      <c r="QCY36" s="35"/>
      <c r="QCZ36" s="35"/>
      <c r="QDA36" s="35"/>
      <c r="QDB36" s="35"/>
      <c r="QDC36" s="35"/>
      <c r="QDD36" s="35"/>
      <c r="QDE36" s="35"/>
      <c r="QDF36" s="35"/>
      <c r="QDG36" s="35"/>
      <c r="QDH36" s="35"/>
      <c r="QDI36" s="35"/>
      <c r="QDJ36" s="35"/>
      <c r="QDK36" s="35"/>
      <c r="QDL36" s="35"/>
      <c r="QDM36" s="35"/>
      <c r="QDN36" s="35"/>
      <c r="QDO36" s="35"/>
      <c r="QDP36" s="35"/>
      <c r="QDQ36" s="35"/>
      <c r="QDR36" s="35"/>
      <c r="QDS36" s="35"/>
      <c r="QDT36" s="35"/>
      <c r="QDU36" s="35"/>
      <c r="QDV36" s="35"/>
      <c r="QDW36" s="35"/>
      <c r="QDX36" s="35"/>
      <c r="QDY36" s="35"/>
      <c r="QDZ36" s="35"/>
      <c r="QEA36" s="35"/>
      <c r="QEB36" s="35"/>
      <c r="QEC36" s="35"/>
      <c r="QED36" s="35"/>
      <c r="QEE36" s="35"/>
      <c r="QEF36" s="35"/>
      <c r="QEG36" s="35"/>
      <c r="QEH36" s="35"/>
      <c r="QEI36" s="35"/>
      <c r="QEJ36" s="35"/>
      <c r="QEK36" s="35"/>
      <c r="QEL36" s="35"/>
      <c r="QEM36" s="35"/>
      <c r="QEN36" s="35"/>
      <c r="QEO36" s="35"/>
      <c r="QEP36" s="35"/>
      <c r="QEQ36" s="35"/>
      <c r="QER36" s="35"/>
      <c r="QES36" s="35"/>
      <c r="QET36" s="35"/>
      <c r="QEU36" s="35"/>
      <c r="QEV36" s="35"/>
      <c r="QEW36" s="35"/>
      <c r="QEX36" s="35"/>
      <c r="QEY36" s="35"/>
      <c r="QEZ36" s="35"/>
      <c r="QFA36" s="35"/>
      <c r="QFB36" s="35"/>
      <c r="QFC36" s="35"/>
      <c r="QFD36" s="35"/>
      <c r="QFE36" s="35"/>
      <c r="QFF36" s="35"/>
      <c r="QFG36" s="35"/>
      <c r="QFH36" s="35"/>
      <c r="QFI36" s="35"/>
      <c r="QFJ36" s="35"/>
      <c r="QFK36" s="35"/>
      <c r="QFL36" s="35"/>
      <c r="QFM36" s="35"/>
      <c r="QFN36" s="35"/>
      <c r="QFO36" s="35"/>
      <c r="QFP36" s="35"/>
      <c r="QFQ36" s="35"/>
      <c r="QFR36" s="35"/>
      <c r="QFS36" s="35"/>
      <c r="QFT36" s="35"/>
      <c r="QFU36" s="35"/>
      <c r="QFV36" s="35"/>
      <c r="QFW36" s="35"/>
      <c r="QFX36" s="35"/>
      <c r="QFY36" s="35"/>
      <c r="QFZ36" s="35"/>
      <c r="QGA36" s="35"/>
      <c r="QGB36" s="35"/>
      <c r="QGC36" s="35"/>
      <c r="QGD36" s="35"/>
      <c r="QGE36" s="35"/>
      <c r="QGF36" s="35"/>
      <c r="QGG36" s="35"/>
      <c r="QGH36" s="35"/>
      <c r="QGI36" s="35"/>
      <c r="QGJ36" s="35"/>
      <c r="QGK36" s="35"/>
      <c r="QGL36" s="35"/>
      <c r="QGM36" s="35"/>
      <c r="QGN36" s="35"/>
      <c r="QGO36" s="35"/>
      <c r="QGP36" s="35"/>
      <c r="QGQ36" s="35"/>
      <c r="QGR36" s="35"/>
      <c r="QGS36" s="35"/>
      <c r="QGT36" s="35"/>
      <c r="QGU36" s="35"/>
      <c r="QGV36" s="35"/>
      <c r="QGW36" s="35"/>
      <c r="QGX36" s="35"/>
      <c r="QGY36" s="35"/>
      <c r="QGZ36" s="35"/>
      <c r="QHA36" s="35"/>
      <c r="QHB36" s="35"/>
      <c r="QHC36" s="35"/>
      <c r="QHD36" s="35"/>
      <c r="QHE36" s="35"/>
      <c r="QHF36" s="35"/>
      <c r="QHG36" s="35"/>
      <c r="QHH36" s="35"/>
      <c r="QHI36" s="35"/>
      <c r="QHJ36" s="35"/>
      <c r="QHK36" s="35"/>
      <c r="QHL36" s="35"/>
      <c r="QHM36" s="35"/>
      <c r="QHN36" s="35"/>
      <c r="QHO36" s="35"/>
      <c r="QHP36" s="35"/>
      <c r="QHQ36" s="35"/>
      <c r="QHR36" s="35"/>
      <c r="QHS36" s="35"/>
      <c r="QHT36" s="35"/>
      <c r="QHU36" s="35"/>
      <c r="QHV36" s="35"/>
      <c r="QHW36" s="35"/>
      <c r="QHX36" s="35"/>
      <c r="QHY36" s="35"/>
      <c r="QHZ36" s="35"/>
      <c r="QIA36" s="35"/>
      <c r="QIB36" s="35"/>
      <c r="QIC36" s="35"/>
      <c r="QID36" s="35"/>
      <c r="QIE36" s="35"/>
      <c r="QIF36" s="35"/>
      <c r="QIG36" s="35"/>
      <c r="QIH36" s="35"/>
      <c r="QII36" s="35"/>
      <c r="QIJ36" s="35"/>
      <c r="QIK36" s="35"/>
      <c r="QIL36" s="35"/>
      <c r="QIM36" s="35"/>
      <c r="QIN36" s="35"/>
      <c r="QIO36" s="35"/>
      <c r="QIP36" s="35"/>
      <c r="QIQ36" s="35"/>
      <c r="QIR36" s="35"/>
      <c r="QIS36" s="35"/>
      <c r="QIT36" s="35"/>
      <c r="QIU36" s="35"/>
      <c r="QIV36" s="35"/>
      <c r="QIW36" s="35"/>
      <c r="QIX36" s="35"/>
      <c r="QIY36" s="35"/>
      <c r="QIZ36" s="35"/>
      <c r="QJA36" s="35"/>
      <c r="QJB36" s="35"/>
      <c r="QJC36" s="35"/>
      <c r="QJD36" s="35"/>
      <c r="QJE36" s="35"/>
      <c r="QJF36" s="35"/>
      <c r="QJG36" s="35"/>
      <c r="QJH36" s="35"/>
      <c r="QJI36" s="35"/>
      <c r="QJJ36" s="35"/>
      <c r="QJK36" s="35"/>
      <c r="QJL36" s="35"/>
      <c r="QJM36" s="35"/>
      <c r="QJN36" s="35"/>
      <c r="QJO36" s="35"/>
      <c r="QJP36" s="35"/>
      <c r="QJQ36" s="35"/>
      <c r="QJR36" s="35"/>
      <c r="QJS36" s="35"/>
      <c r="QJT36" s="35"/>
      <c r="QJU36" s="35"/>
      <c r="QJV36" s="35"/>
      <c r="QJW36" s="35"/>
      <c r="QJX36" s="35"/>
      <c r="QJY36" s="35"/>
      <c r="QJZ36" s="35"/>
      <c r="QKA36" s="35"/>
      <c r="QKB36" s="35"/>
      <c r="QKC36" s="35"/>
      <c r="QKD36" s="35"/>
      <c r="QKE36" s="35"/>
      <c r="QKF36" s="35"/>
      <c r="QKG36" s="35"/>
      <c r="QKH36" s="35"/>
      <c r="QKI36" s="35"/>
      <c r="QKJ36" s="35"/>
      <c r="QKK36" s="35"/>
      <c r="QKL36" s="35"/>
      <c r="QKM36" s="35"/>
      <c r="QKN36" s="35"/>
      <c r="QKO36" s="35"/>
      <c r="QKP36" s="35"/>
      <c r="QKQ36" s="35"/>
      <c r="QKR36" s="35"/>
      <c r="QKS36" s="35"/>
      <c r="QKT36" s="35"/>
      <c r="QKU36" s="35"/>
      <c r="QKV36" s="35"/>
      <c r="QKW36" s="35"/>
      <c r="QKX36" s="35"/>
      <c r="QKY36" s="35"/>
      <c r="QKZ36" s="35"/>
      <c r="QLA36" s="35"/>
      <c r="QLB36" s="35"/>
      <c r="QLC36" s="35"/>
      <c r="QLD36" s="35"/>
      <c r="QLE36" s="35"/>
      <c r="QLF36" s="35"/>
      <c r="QLG36" s="35"/>
      <c r="QLH36" s="35"/>
      <c r="QLI36" s="35"/>
      <c r="QLJ36" s="35"/>
      <c r="QLK36" s="35"/>
      <c r="QLL36" s="35"/>
      <c r="QLM36" s="35"/>
      <c r="QLN36" s="35"/>
      <c r="QLO36" s="35"/>
      <c r="QLP36" s="35"/>
      <c r="QLQ36" s="35"/>
      <c r="QLR36" s="35"/>
      <c r="QLS36" s="35"/>
      <c r="QLT36" s="35"/>
      <c r="QLU36" s="35"/>
      <c r="QLV36" s="35"/>
      <c r="QLW36" s="35"/>
      <c r="QLX36" s="35"/>
      <c r="QLY36" s="35"/>
      <c r="QLZ36" s="35"/>
      <c r="QMA36" s="35"/>
      <c r="QMB36" s="35"/>
      <c r="QMC36" s="35"/>
      <c r="QMD36" s="35"/>
      <c r="QME36" s="35"/>
      <c r="QMF36" s="35"/>
      <c r="QMG36" s="35"/>
      <c r="QMH36" s="35"/>
      <c r="QMI36" s="35"/>
      <c r="QMJ36" s="35"/>
      <c r="QMK36" s="35"/>
      <c r="QML36" s="35"/>
      <c r="QMM36" s="35"/>
      <c r="QMN36" s="35"/>
      <c r="QMO36" s="35"/>
      <c r="QMP36" s="35"/>
      <c r="QMQ36" s="35"/>
      <c r="QMR36" s="35"/>
      <c r="QMS36" s="35"/>
      <c r="QMT36" s="35"/>
      <c r="QMU36" s="35"/>
      <c r="QMV36" s="35"/>
      <c r="QMW36" s="35"/>
      <c r="QMX36" s="35"/>
      <c r="QMY36" s="35"/>
      <c r="QMZ36" s="35"/>
      <c r="QNA36" s="35"/>
      <c r="QNB36" s="35"/>
      <c r="QNC36" s="35"/>
      <c r="QND36" s="35"/>
      <c r="QNE36" s="35"/>
      <c r="QNF36" s="35"/>
      <c r="QNG36" s="35"/>
      <c r="QNH36" s="35"/>
      <c r="QNI36" s="35"/>
      <c r="QNJ36" s="35"/>
      <c r="QNK36" s="35"/>
      <c r="QNL36" s="35"/>
      <c r="QNM36" s="35"/>
      <c r="QNN36" s="35"/>
      <c r="QNO36" s="35"/>
      <c r="QNP36" s="35"/>
      <c r="QNQ36" s="35"/>
      <c r="QNR36" s="35"/>
      <c r="QNS36" s="35"/>
      <c r="QNT36" s="35"/>
      <c r="QNU36" s="35"/>
      <c r="QNV36" s="35"/>
      <c r="QNW36" s="35"/>
      <c r="QNX36" s="35"/>
      <c r="QNY36" s="35"/>
      <c r="QNZ36" s="35"/>
      <c r="QOA36" s="35"/>
      <c r="QOB36" s="35"/>
      <c r="QOC36" s="35"/>
      <c r="QOD36" s="35"/>
      <c r="QOE36" s="35"/>
      <c r="QOF36" s="35"/>
      <c r="QOG36" s="35"/>
      <c r="QOH36" s="35"/>
      <c r="QOI36" s="35"/>
      <c r="QOJ36" s="35"/>
      <c r="QOK36" s="35"/>
      <c r="QOL36" s="35"/>
      <c r="QOM36" s="35"/>
      <c r="QON36" s="35"/>
      <c r="QOO36" s="35"/>
      <c r="QOP36" s="35"/>
      <c r="QOQ36" s="35"/>
      <c r="QOR36" s="35"/>
      <c r="QOS36" s="35"/>
      <c r="QOT36" s="35"/>
      <c r="QOU36" s="35"/>
      <c r="QOV36" s="35"/>
      <c r="QOW36" s="35"/>
      <c r="QOX36" s="35"/>
      <c r="QOY36" s="35"/>
      <c r="QOZ36" s="35"/>
      <c r="QPA36" s="35"/>
      <c r="QPB36" s="35"/>
      <c r="QPC36" s="35"/>
      <c r="QPD36" s="35"/>
      <c r="QPE36" s="35"/>
      <c r="QPF36" s="35"/>
      <c r="QPG36" s="35"/>
      <c r="QPH36" s="35"/>
      <c r="QPI36" s="35"/>
      <c r="QPJ36" s="35"/>
      <c r="QPK36" s="35"/>
      <c r="QPL36" s="35"/>
      <c r="QPM36" s="35"/>
      <c r="QPN36" s="35"/>
      <c r="QPO36" s="35"/>
      <c r="QPP36" s="35"/>
      <c r="QPQ36" s="35"/>
      <c r="QPR36" s="35"/>
      <c r="QPS36" s="35"/>
      <c r="QPT36" s="35"/>
      <c r="QPU36" s="35"/>
      <c r="QPV36" s="35"/>
      <c r="QPW36" s="35"/>
      <c r="QPX36" s="35"/>
      <c r="QPY36" s="35"/>
      <c r="QPZ36" s="35"/>
      <c r="QQA36" s="35"/>
      <c r="QQB36" s="35"/>
      <c r="QQC36" s="35"/>
      <c r="QQD36" s="35"/>
      <c r="QQE36" s="35"/>
      <c r="QQF36" s="35"/>
      <c r="QQG36" s="35"/>
      <c r="QQH36" s="35"/>
      <c r="QQI36" s="35"/>
      <c r="QQJ36" s="35"/>
      <c r="QQK36" s="35"/>
      <c r="QQL36" s="35"/>
      <c r="QQM36" s="35"/>
      <c r="QQN36" s="35"/>
      <c r="QQO36" s="35"/>
      <c r="QQP36" s="35"/>
      <c r="QQQ36" s="35"/>
      <c r="QQR36" s="35"/>
      <c r="QQS36" s="35"/>
      <c r="QQT36" s="35"/>
      <c r="QQU36" s="35"/>
      <c r="QQV36" s="35"/>
      <c r="QQW36" s="35"/>
      <c r="QQX36" s="35"/>
      <c r="QQY36" s="35"/>
      <c r="QQZ36" s="35"/>
      <c r="QRA36" s="35"/>
      <c r="QRB36" s="35"/>
      <c r="QRC36" s="35"/>
      <c r="QRD36" s="35"/>
      <c r="QRE36" s="35"/>
      <c r="QRF36" s="35"/>
      <c r="QRG36" s="35"/>
      <c r="QRH36" s="35"/>
      <c r="QRI36" s="35"/>
      <c r="QRJ36" s="35"/>
      <c r="QRK36" s="35"/>
      <c r="QRL36" s="35"/>
      <c r="QRM36" s="35"/>
      <c r="QRN36" s="35"/>
      <c r="QRO36" s="35"/>
      <c r="QRP36" s="35"/>
      <c r="QRQ36" s="35"/>
      <c r="QRR36" s="35"/>
      <c r="QRS36" s="35"/>
      <c r="QRT36" s="35"/>
      <c r="QRU36" s="35"/>
      <c r="QRV36" s="35"/>
      <c r="QRW36" s="35"/>
      <c r="QRX36" s="35"/>
      <c r="QRY36" s="35"/>
      <c r="QRZ36" s="35"/>
      <c r="QSA36" s="35"/>
      <c r="QSB36" s="35"/>
      <c r="QSC36" s="35"/>
      <c r="QSD36" s="35"/>
      <c r="QSE36" s="35"/>
      <c r="QSF36" s="35"/>
      <c r="QSG36" s="35"/>
      <c r="QSH36" s="35"/>
      <c r="QSI36" s="35"/>
      <c r="QSJ36" s="35"/>
      <c r="QSK36" s="35"/>
      <c r="QSL36" s="35"/>
      <c r="QSM36" s="35"/>
      <c r="QSN36" s="35"/>
      <c r="QSO36" s="35"/>
      <c r="QSP36" s="35"/>
      <c r="QSQ36" s="35"/>
      <c r="QSR36" s="35"/>
      <c r="QSS36" s="35"/>
      <c r="QST36" s="35"/>
      <c r="QSU36" s="35"/>
      <c r="QSV36" s="35"/>
      <c r="QSW36" s="35"/>
      <c r="QSX36" s="35"/>
      <c r="QSY36" s="35"/>
      <c r="QSZ36" s="35"/>
      <c r="QTA36" s="35"/>
      <c r="QTB36" s="35"/>
      <c r="QTC36" s="35"/>
      <c r="QTD36" s="35"/>
      <c r="QTE36" s="35"/>
      <c r="QTF36" s="35"/>
      <c r="QTG36" s="35"/>
      <c r="QTH36" s="35"/>
      <c r="QTI36" s="35"/>
      <c r="QTJ36" s="35"/>
      <c r="QTK36" s="35"/>
      <c r="QTL36" s="35"/>
      <c r="QTM36" s="35"/>
      <c r="QTN36" s="35"/>
      <c r="QTO36" s="35"/>
      <c r="QTP36" s="35"/>
      <c r="QTQ36" s="35"/>
      <c r="QTR36" s="35"/>
      <c r="QTS36" s="35"/>
      <c r="QTT36" s="35"/>
      <c r="QTU36" s="35"/>
      <c r="QTV36" s="35"/>
      <c r="QTW36" s="35"/>
      <c r="QTX36" s="35"/>
      <c r="QTY36" s="35"/>
      <c r="QTZ36" s="35"/>
      <c r="QUA36" s="35"/>
      <c r="QUB36" s="35"/>
      <c r="QUC36" s="35"/>
      <c r="QUD36" s="35"/>
      <c r="QUE36" s="35"/>
      <c r="QUF36" s="35"/>
      <c r="QUG36" s="35"/>
      <c r="QUH36" s="35"/>
      <c r="QUI36" s="35"/>
      <c r="QUJ36" s="35"/>
      <c r="QUK36" s="35"/>
      <c r="QUL36" s="35"/>
      <c r="QUM36" s="35"/>
      <c r="QUN36" s="35"/>
      <c r="QUO36" s="35"/>
      <c r="QUP36" s="35"/>
      <c r="QUQ36" s="35"/>
      <c r="QUR36" s="35"/>
      <c r="QUS36" s="35"/>
      <c r="QUT36" s="35"/>
      <c r="QUU36" s="35"/>
      <c r="QUV36" s="35"/>
      <c r="QUW36" s="35"/>
      <c r="QUX36" s="35"/>
      <c r="QUY36" s="35"/>
      <c r="QUZ36" s="35"/>
      <c r="QVA36" s="35"/>
      <c r="QVB36" s="35"/>
      <c r="QVC36" s="35"/>
      <c r="QVD36" s="35"/>
      <c r="QVE36" s="35"/>
      <c r="QVF36" s="35"/>
      <c r="QVG36" s="35"/>
      <c r="QVH36" s="35"/>
      <c r="QVI36" s="35"/>
      <c r="QVJ36" s="35"/>
      <c r="QVK36" s="35"/>
      <c r="QVL36" s="35"/>
      <c r="QVM36" s="35"/>
      <c r="QVN36" s="35"/>
      <c r="QVO36" s="35"/>
      <c r="QVP36" s="35"/>
      <c r="QVQ36" s="35"/>
      <c r="QVR36" s="35"/>
      <c r="QVS36" s="35"/>
      <c r="QVT36" s="35"/>
      <c r="QVU36" s="35"/>
      <c r="QVV36" s="35"/>
      <c r="QVW36" s="35"/>
      <c r="QVX36" s="35"/>
      <c r="QVY36" s="35"/>
      <c r="QVZ36" s="35"/>
      <c r="QWA36" s="35"/>
      <c r="QWB36" s="35"/>
      <c r="QWC36" s="35"/>
      <c r="QWD36" s="35"/>
      <c r="QWE36" s="35"/>
      <c r="QWF36" s="35"/>
      <c r="QWG36" s="35"/>
      <c r="QWH36" s="35"/>
      <c r="QWI36" s="35"/>
      <c r="QWJ36" s="35"/>
      <c r="QWK36" s="35"/>
      <c r="QWL36" s="35"/>
      <c r="QWM36" s="35"/>
      <c r="QWN36" s="35"/>
      <c r="QWO36" s="35"/>
      <c r="QWP36" s="35"/>
      <c r="QWQ36" s="35"/>
      <c r="QWR36" s="35"/>
      <c r="QWS36" s="35"/>
      <c r="QWT36" s="35"/>
      <c r="QWU36" s="35"/>
      <c r="QWV36" s="35"/>
      <c r="QWW36" s="35"/>
      <c r="QWX36" s="35"/>
      <c r="QWY36" s="35"/>
      <c r="QWZ36" s="35"/>
      <c r="QXA36" s="35"/>
      <c r="QXB36" s="35"/>
      <c r="QXC36" s="35"/>
      <c r="QXD36" s="35"/>
      <c r="QXE36" s="35"/>
      <c r="QXF36" s="35"/>
      <c r="QXG36" s="35"/>
      <c r="QXH36" s="35"/>
      <c r="QXI36" s="35"/>
      <c r="QXJ36" s="35"/>
      <c r="QXK36" s="35"/>
      <c r="QXL36" s="35"/>
      <c r="QXM36" s="35"/>
      <c r="QXN36" s="35"/>
      <c r="QXO36" s="35"/>
      <c r="QXP36" s="35"/>
      <c r="QXQ36" s="35"/>
      <c r="QXR36" s="35"/>
      <c r="QXS36" s="35"/>
      <c r="QXT36" s="35"/>
      <c r="QXU36" s="35"/>
      <c r="QXV36" s="35"/>
      <c r="QXW36" s="35"/>
      <c r="QXX36" s="35"/>
      <c r="QXY36" s="35"/>
      <c r="QXZ36" s="35"/>
      <c r="QYA36" s="35"/>
      <c r="QYB36" s="35"/>
      <c r="QYC36" s="35"/>
      <c r="QYD36" s="35"/>
      <c r="QYE36" s="35"/>
      <c r="QYF36" s="35"/>
      <c r="QYG36" s="35"/>
      <c r="QYH36" s="35"/>
      <c r="QYI36" s="35"/>
      <c r="QYJ36" s="35"/>
      <c r="QYK36" s="35"/>
      <c r="QYL36" s="35"/>
      <c r="QYM36" s="35"/>
      <c r="QYN36" s="35"/>
      <c r="QYO36" s="35"/>
      <c r="QYP36" s="35"/>
      <c r="QYQ36" s="35"/>
      <c r="QYR36" s="35"/>
      <c r="QYS36" s="35"/>
      <c r="QYT36" s="35"/>
      <c r="QYU36" s="35"/>
      <c r="QYV36" s="35"/>
      <c r="QYW36" s="35"/>
      <c r="QYX36" s="35"/>
      <c r="QYY36" s="35"/>
      <c r="QYZ36" s="35"/>
      <c r="QZA36" s="35"/>
      <c r="QZB36" s="35"/>
      <c r="QZC36" s="35"/>
      <c r="QZD36" s="35"/>
      <c r="QZE36" s="35"/>
      <c r="QZF36" s="35"/>
      <c r="QZG36" s="35"/>
      <c r="QZH36" s="35"/>
      <c r="QZI36" s="35"/>
      <c r="QZJ36" s="35"/>
      <c r="QZK36" s="35"/>
      <c r="QZL36" s="35"/>
      <c r="QZM36" s="35"/>
      <c r="QZN36" s="35"/>
      <c r="QZO36" s="35"/>
      <c r="QZP36" s="35"/>
      <c r="QZQ36" s="35"/>
      <c r="QZR36" s="35"/>
      <c r="QZS36" s="35"/>
      <c r="QZT36" s="35"/>
      <c r="QZU36" s="35"/>
      <c r="QZV36" s="35"/>
      <c r="QZW36" s="35"/>
      <c r="QZX36" s="35"/>
      <c r="QZY36" s="35"/>
      <c r="QZZ36" s="35"/>
      <c r="RAA36" s="35"/>
      <c r="RAB36" s="35"/>
      <c r="RAC36" s="35"/>
      <c r="RAD36" s="35"/>
      <c r="RAE36" s="35"/>
      <c r="RAF36" s="35"/>
      <c r="RAG36" s="35"/>
      <c r="RAH36" s="35"/>
      <c r="RAI36" s="35"/>
      <c r="RAJ36" s="35"/>
      <c r="RAK36" s="35"/>
      <c r="RAL36" s="35"/>
      <c r="RAM36" s="35"/>
      <c r="RAN36" s="35"/>
      <c r="RAO36" s="35"/>
      <c r="RAP36" s="35"/>
      <c r="RAQ36" s="35"/>
      <c r="RAR36" s="35"/>
      <c r="RAS36" s="35"/>
      <c r="RAT36" s="35"/>
      <c r="RAU36" s="35"/>
      <c r="RAV36" s="35"/>
      <c r="RAW36" s="35"/>
      <c r="RAX36" s="35"/>
      <c r="RAY36" s="35"/>
      <c r="RAZ36" s="35"/>
      <c r="RBA36" s="35"/>
      <c r="RBB36" s="35"/>
      <c r="RBC36" s="35"/>
      <c r="RBD36" s="35"/>
      <c r="RBE36" s="35"/>
      <c r="RBF36" s="35"/>
      <c r="RBG36" s="35"/>
      <c r="RBH36" s="35"/>
      <c r="RBI36" s="35"/>
      <c r="RBJ36" s="35"/>
      <c r="RBK36" s="35"/>
      <c r="RBL36" s="35"/>
      <c r="RBM36" s="35"/>
      <c r="RBN36" s="35"/>
      <c r="RBO36" s="35"/>
      <c r="RBP36" s="35"/>
      <c r="RBQ36" s="35"/>
      <c r="RBR36" s="35"/>
      <c r="RBS36" s="35"/>
      <c r="RBT36" s="35"/>
      <c r="RBU36" s="35"/>
      <c r="RBV36" s="35"/>
      <c r="RBW36" s="35"/>
      <c r="RBX36" s="35"/>
      <c r="RBY36" s="35"/>
      <c r="RBZ36" s="35"/>
      <c r="RCA36" s="35"/>
      <c r="RCB36" s="35"/>
      <c r="RCC36" s="35"/>
      <c r="RCD36" s="35"/>
      <c r="RCE36" s="35"/>
      <c r="RCF36" s="35"/>
      <c r="RCG36" s="35"/>
      <c r="RCH36" s="35"/>
      <c r="RCI36" s="35"/>
      <c r="RCJ36" s="35"/>
      <c r="RCK36" s="35"/>
      <c r="RCL36" s="35"/>
      <c r="RCM36" s="35"/>
      <c r="RCN36" s="35"/>
      <c r="RCO36" s="35"/>
      <c r="RCP36" s="35"/>
      <c r="RCQ36" s="35"/>
      <c r="RCR36" s="35"/>
      <c r="RCS36" s="35"/>
      <c r="RCT36" s="35"/>
      <c r="RCU36" s="35"/>
      <c r="RCV36" s="35"/>
      <c r="RCW36" s="35"/>
      <c r="RCX36" s="35"/>
      <c r="RCY36" s="35"/>
      <c r="RCZ36" s="35"/>
      <c r="RDA36" s="35"/>
      <c r="RDB36" s="35"/>
      <c r="RDC36" s="35"/>
      <c r="RDD36" s="35"/>
      <c r="RDE36" s="35"/>
      <c r="RDF36" s="35"/>
      <c r="RDG36" s="35"/>
      <c r="RDH36" s="35"/>
      <c r="RDI36" s="35"/>
      <c r="RDJ36" s="35"/>
      <c r="RDK36" s="35"/>
      <c r="RDL36" s="35"/>
      <c r="RDM36" s="35"/>
      <c r="RDN36" s="35"/>
      <c r="RDO36" s="35"/>
      <c r="RDP36" s="35"/>
      <c r="RDQ36" s="35"/>
      <c r="RDR36" s="35"/>
      <c r="RDS36" s="35"/>
      <c r="RDT36" s="35"/>
      <c r="RDU36" s="35"/>
      <c r="RDV36" s="35"/>
      <c r="RDW36" s="35"/>
      <c r="RDX36" s="35"/>
      <c r="RDY36" s="35"/>
      <c r="RDZ36" s="35"/>
      <c r="REA36" s="35"/>
      <c r="REB36" s="35"/>
      <c r="REC36" s="35"/>
      <c r="RED36" s="35"/>
      <c r="REE36" s="35"/>
      <c r="REF36" s="35"/>
      <c r="REG36" s="35"/>
      <c r="REH36" s="35"/>
      <c r="REI36" s="35"/>
      <c r="REJ36" s="35"/>
      <c r="REK36" s="35"/>
      <c r="REL36" s="35"/>
      <c r="REM36" s="35"/>
      <c r="REN36" s="35"/>
      <c r="REO36" s="35"/>
      <c r="REP36" s="35"/>
      <c r="REQ36" s="35"/>
      <c r="RER36" s="35"/>
      <c r="RES36" s="35"/>
      <c r="RET36" s="35"/>
      <c r="REU36" s="35"/>
      <c r="REV36" s="35"/>
      <c r="REW36" s="35"/>
      <c r="REX36" s="35"/>
      <c r="REY36" s="35"/>
      <c r="REZ36" s="35"/>
      <c r="RFA36" s="35"/>
      <c r="RFB36" s="35"/>
      <c r="RFC36" s="35"/>
      <c r="RFD36" s="35"/>
      <c r="RFE36" s="35"/>
      <c r="RFF36" s="35"/>
      <c r="RFG36" s="35"/>
      <c r="RFH36" s="35"/>
      <c r="RFI36" s="35"/>
      <c r="RFJ36" s="35"/>
      <c r="RFK36" s="35"/>
      <c r="RFL36" s="35"/>
      <c r="RFM36" s="35"/>
      <c r="RFN36" s="35"/>
      <c r="RFO36" s="35"/>
      <c r="RFP36" s="35"/>
      <c r="RFQ36" s="35"/>
      <c r="RFR36" s="35"/>
      <c r="RFS36" s="35"/>
      <c r="RFT36" s="35"/>
      <c r="RFU36" s="35"/>
      <c r="RFV36" s="35"/>
      <c r="RFW36" s="35"/>
      <c r="RFX36" s="35"/>
      <c r="RFY36" s="35"/>
      <c r="RFZ36" s="35"/>
      <c r="RGA36" s="35"/>
      <c r="RGB36" s="35"/>
      <c r="RGC36" s="35"/>
      <c r="RGD36" s="35"/>
      <c r="RGE36" s="35"/>
      <c r="RGF36" s="35"/>
      <c r="RGG36" s="35"/>
      <c r="RGH36" s="35"/>
      <c r="RGI36" s="35"/>
      <c r="RGJ36" s="35"/>
      <c r="RGK36" s="35"/>
      <c r="RGL36" s="35"/>
      <c r="RGM36" s="35"/>
      <c r="RGN36" s="35"/>
      <c r="RGO36" s="35"/>
      <c r="RGP36" s="35"/>
      <c r="RGQ36" s="35"/>
      <c r="RGR36" s="35"/>
      <c r="RGS36" s="35"/>
      <c r="RGT36" s="35"/>
      <c r="RGU36" s="35"/>
      <c r="RGV36" s="35"/>
      <c r="RGW36" s="35"/>
      <c r="RGX36" s="35"/>
      <c r="RGY36" s="35"/>
      <c r="RGZ36" s="35"/>
      <c r="RHA36" s="35"/>
      <c r="RHB36" s="35"/>
      <c r="RHC36" s="35"/>
      <c r="RHD36" s="35"/>
      <c r="RHE36" s="35"/>
      <c r="RHF36" s="35"/>
      <c r="RHG36" s="35"/>
      <c r="RHH36" s="35"/>
      <c r="RHI36" s="35"/>
      <c r="RHJ36" s="35"/>
      <c r="RHK36" s="35"/>
      <c r="RHL36" s="35"/>
      <c r="RHM36" s="35"/>
      <c r="RHN36" s="35"/>
      <c r="RHO36" s="35"/>
      <c r="RHP36" s="35"/>
      <c r="RHQ36" s="35"/>
      <c r="RHR36" s="35"/>
      <c r="RHS36" s="35"/>
      <c r="RHT36" s="35"/>
      <c r="RHU36" s="35"/>
      <c r="RHV36" s="35"/>
      <c r="RHW36" s="35"/>
      <c r="RHX36" s="35"/>
      <c r="RHY36" s="35"/>
      <c r="RHZ36" s="35"/>
      <c r="RIA36" s="35"/>
      <c r="RIB36" s="35"/>
      <c r="RIC36" s="35"/>
      <c r="RID36" s="35"/>
      <c r="RIE36" s="35"/>
      <c r="RIF36" s="35"/>
      <c r="RIG36" s="35"/>
      <c r="RIH36" s="35"/>
      <c r="RII36" s="35"/>
      <c r="RIJ36" s="35"/>
      <c r="RIK36" s="35"/>
      <c r="RIL36" s="35"/>
      <c r="RIM36" s="35"/>
      <c r="RIN36" s="35"/>
      <c r="RIO36" s="35"/>
      <c r="RIP36" s="35"/>
      <c r="RIQ36" s="35"/>
      <c r="RIR36" s="35"/>
      <c r="RIS36" s="35"/>
      <c r="RIT36" s="35"/>
      <c r="RIU36" s="35"/>
      <c r="RIV36" s="35"/>
      <c r="RIW36" s="35"/>
      <c r="RIX36" s="35"/>
      <c r="RIY36" s="35"/>
      <c r="RIZ36" s="35"/>
      <c r="RJA36" s="35"/>
      <c r="RJB36" s="35"/>
      <c r="RJC36" s="35"/>
      <c r="RJD36" s="35"/>
      <c r="RJE36" s="35"/>
      <c r="RJF36" s="35"/>
      <c r="RJG36" s="35"/>
      <c r="RJH36" s="35"/>
      <c r="RJI36" s="35"/>
      <c r="RJJ36" s="35"/>
      <c r="RJK36" s="35"/>
      <c r="RJL36" s="35"/>
      <c r="RJM36" s="35"/>
      <c r="RJN36" s="35"/>
      <c r="RJO36" s="35"/>
      <c r="RJP36" s="35"/>
      <c r="RJQ36" s="35"/>
      <c r="RJR36" s="35"/>
      <c r="RJS36" s="35"/>
      <c r="RJT36" s="35"/>
      <c r="RJU36" s="35"/>
      <c r="RJV36" s="35"/>
      <c r="RJW36" s="35"/>
      <c r="RJX36" s="35"/>
      <c r="RJY36" s="35"/>
      <c r="RJZ36" s="35"/>
      <c r="RKA36" s="35"/>
      <c r="RKB36" s="35"/>
      <c r="RKC36" s="35"/>
      <c r="RKD36" s="35"/>
      <c r="RKE36" s="35"/>
      <c r="RKF36" s="35"/>
      <c r="RKG36" s="35"/>
      <c r="RKH36" s="35"/>
      <c r="RKI36" s="35"/>
      <c r="RKJ36" s="35"/>
      <c r="RKK36" s="35"/>
      <c r="RKL36" s="35"/>
      <c r="RKM36" s="35"/>
      <c r="RKN36" s="35"/>
      <c r="RKO36" s="35"/>
      <c r="RKP36" s="35"/>
      <c r="RKQ36" s="35"/>
      <c r="RKR36" s="35"/>
      <c r="RKS36" s="35"/>
      <c r="RKT36" s="35"/>
      <c r="RKU36" s="35"/>
      <c r="RKV36" s="35"/>
      <c r="RKW36" s="35"/>
      <c r="RKX36" s="35"/>
      <c r="RKY36" s="35"/>
      <c r="RKZ36" s="35"/>
      <c r="RLA36" s="35"/>
      <c r="RLB36" s="35"/>
      <c r="RLC36" s="35"/>
      <c r="RLD36" s="35"/>
      <c r="RLE36" s="35"/>
      <c r="RLF36" s="35"/>
      <c r="RLG36" s="35"/>
      <c r="RLH36" s="35"/>
      <c r="RLI36" s="35"/>
      <c r="RLJ36" s="35"/>
      <c r="RLK36" s="35"/>
      <c r="RLL36" s="35"/>
      <c r="RLM36" s="35"/>
      <c r="RLN36" s="35"/>
      <c r="RLO36" s="35"/>
      <c r="RLP36" s="35"/>
      <c r="RLQ36" s="35"/>
      <c r="RLR36" s="35"/>
      <c r="RLS36" s="35"/>
      <c r="RLT36" s="35"/>
      <c r="RLU36" s="35"/>
      <c r="RLV36" s="35"/>
      <c r="RLW36" s="35"/>
      <c r="RLX36" s="35"/>
      <c r="RLY36" s="35"/>
      <c r="RLZ36" s="35"/>
      <c r="RMA36" s="35"/>
      <c r="RMB36" s="35"/>
      <c r="RMC36" s="35"/>
      <c r="RMD36" s="35"/>
      <c r="RME36" s="35"/>
      <c r="RMF36" s="35"/>
      <c r="RMG36" s="35"/>
      <c r="RMH36" s="35"/>
      <c r="RMI36" s="35"/>
      <c r="RMJ36" s="35"/>
      <c r="RMK36" s="35"/>
      <c r="RML36" s="35"/>
      <c r="RMM36" s="35"/>
      <c r="RMN36" s="35"/>
      <c r="RMO36" s="35"/>
      <c r="RMP36" s="35"/>
      <c r="RMQ36" s="35"/>
      <c r="RMR36" s="35"/>
      <c r="RMS36" s="35"/>
      <c r="RMT36" s="35"/>
      <c r="RMU36" s="35"/>
      <c r="RMV36" s="35"/>
      <c r="RMW36" s="35"/>
      <c r="RMX36" s="35"/>
      <c r="RMY36" s="35"/>
      <c r="RMZ36" s="35"/>
      <c r="RNA36" s="35"/>
      <c r="RNB36" s="35"/>
      <c r="RNC36" s="35"/>
      <c r="RND36" s="35"/>
      <c r="RNE36" s="35"/>
      <c r="RNF36" s="35"/>
      <c r="RNG36" s="35"/>
      <c r="RNH36" s="35"/>
      <c r="RNI36" s="35"/>
      <c r="RNJ36" s="35"/>
      <c r="RNK36" s="35"/>
      <c r="RNL36" s="35"/>
      <c r="RNM36" s="35"/>
      <c r="RNN36" s="35"/>
      <c r="RNO36" s="35"/>
      <c r="RNP36" s="35"/>
      <c r="RNQ36" s="35"/>
      <c r="RNR36" s="35"/>
      <c r="RNS36" s="35"/>
      <c r="RNT36" s="35"/>
      <c r="RNU36" s="35"/>
      <c r="RNV36" s="35"/>
      <c r="RNW36" s="35"/>
      <c r="RNX36" s="35"/>
      <c r="RNY36" s="35"/>
      <c r="RNZ36" s="35"/>
      <c r="ROA36" s="35"/>
      <c r="ROB36" s="35"/>
      <c r="ROC36" s="35"/>
      <c r="ROD36" s="35"/>
      <c r="ROE36" s="35"/>
      <c r="ROF36" s="35"/>
      <c r="ROG36" s="35"/>
      <c r="ROH36" s="35"/>
      <c r="ROI36" s="35"/>
      <c r="ROJ36" s="35"/>
      <c r="ROK36" s="35"/>
      <c r="ROL36" s="35"/>
      <c r="ROM36" s="35"/>
      <c r="RON36" s="35"/>
      <c r="ROO36" s="35"/>
      <c r="ROP36" s="35"/>
      <c r="ROQ36" s="35"/>
      <c r="ROR36" s="35"/>
      <c r="ROS36" s="35"/>
      <c r="ROT36" s="35"/>
      <c r="ROU36" s="35"/>
      <c r="ROV36" s="35"/>
      <c r="ROW36" s="35"/>
      <c r="ROX36" s="35"/>
      <c r="ROY36" s="35"/>
      <c r="ROZ36" s="35"/>
      <c r="RPA36" s="35"/>
      <c r="RPB36" s="35"/>
      <c r="RPC36" s="35"/>
      <c r="RPD36" s="35"/>
      <c r="RPE36" s="35"/>
      <c r="RPF36" s="35"/>
      <c r="RPG36" s="35"/>
      <c r="RPH36" s="35"/>
      <c r="RPI36" s="35"/>
      <c r="RPJ36" s="35"/>
      <c r="RPK36" s="35"/>
      <c r="RPL36" s="35"/>
      <c r="RPM36" s="35"/>
      <c r="RPN36" s="35"/>
      <c r="RPO36" s="35"/>
      <c r="RPP36" s="35"/>
      <c r="RPQ36" s="35"/>
      <c r="RPR36" s="35"/>
      <c r="RPS36" s="35"/>
      <c r="RPT36" s="35"/>
      <c r="RPU36" s="35"/>
      <c r="RPV36" s="35"/>
      <c r="RPW36" s="35"/>
      <c r="RPX36" s="35"/>
      <c r="RPY36" s="35"/>
      <c r="RPZ36" s="35"/>
      <c r="RQA36" s="35"/>
      <c r="RQB36" s="35"/>
      <c r="RQC36" s="35"/>
      <c r="RQD36" s="35"/>
      <c r="RQE36" s="35"/>
      <c r="RQF36" s="35"/>
      <c r="RQG36" s="35"/>
      <c r="RQH36" s="35"/>
      <c r="RQI36" s="35"/>
      <c r="RQJ36" s="35"/>
      <c r="RQK36" s="35"/>
      <c r="RQL36" s="35"/>
      <c r="RQM36" s="35"/>
      <c r="RQN36" s="35"/>
      <c r="RQO36" s="35"/>
      <c r="RQP36" s="35"/>
      <c r="RQQ36" s="35"/>
      <c r="RQR36" s="35"/>
      <c r="RQS36" s="35"/>
      <c r="RQT36" s="35"/>
      <c r="RQU36" s="35"/>
      <c r="RQV36" s="35"/>
      <c r="RQW36" s="35"/>
      <c r="RQX36" s="35"/>
      <c r="RQY36" s="35"/>
      <c r="RQZ36" s="35"/>
      <c r="RRA36" s="35"/>
      <c r="RRB36" s="35"/>
      <c r="RRC36" s="35"/>
      <c r="RRD36" s="35"/>
      <c r="RRE36" s="35"/>
      <c r="RRF36" s="35"/>
      <c r="RRG36" s="35"/>
      <c r="RRH36" s="35"/>
      <c r="RRI36" s="35"/>
      <c r="RRJ36" s="35"/>
      <c r="RRK36" s="35"/>
      <c r="RRL36" s="35"/>
      <c r="RRM36" s="35"/>
      <c r="RRN36" s="35"/>
      <c r="RRO36" s="35"/>
      <c r="RRP36" s="35"/>
      <c r="RRQ36" s="35"/>
      <c r="RRR36" s="35"/>
      <c r="RRS36" s="35"/>
      <c r="RRT36" s="35"/>
      <c r="RRU36" s="35"/>
      <c r="RRV36" s="35"/>
      <c r="RRW36" s="35"/>
      <c r="RRX36" s="35"/>
      <c r="RRY36" s="35"/>
      <c r="RRZ36" s="35"/>
      <c r="RSA36" s="35"/>
      <c r="RSB36" s="35"/>
      <c r="RSC36" s="35"/>
      <c r="RSD36" s="35"/>
      <c r="RSE36" s="35"/>
      <c r="RSF36" s="35"/>
      <c r="RSG36" s="35"/>
      <c r="RSH36" s="35"/>
      <c r="RSI36" s="35"/>
      <c r="RSJ36" s="35"/>
      <c r="RSK36" s="35"/>
      <c r="RSL36" s="35"/>
      <c r="RSM36" s="35"/>
      <c r="RSN36" s="35"/>
      <c r="RSO36" s="35"/>
      <c r="RSP36" s="35"/>
      <c r="RSQ36" s="35"/>
      <c r="RSR36" s="35"/>
      <c r="RSS36" s="35"/>
      <c r="RST36" s="35"/>
      <c r="RSU36" s="35"/>
      <c r="RSV36" s="35"/>
      <c r="RSW36" s="35"/>
      <c r="RSX36" s="35"/>
      <c r="RSY36" s="35"/>
      <c r="RSZ36" s="35"/>
      <c r="RTA36" s="35"/>
      <c r="RTB36" s="35"/>
      <c r="RTC36" s="35"/>
      <c r="RTD36" s="35"/>
      <c r="RTE36" s="35"/>
      <c r="RTF36" s="35"/>
      <c r="RTG36" s="35"/>
      <c r="RTH36" s="35"/>
      <c r="RTI36" s="35"/>
      <c r="RTJ36" s="35"/>
      <c r="RTK36" s="35"/>
      <c r="RTL36" s="35"/>
      <c r="RTM36" s="35"/>
      <c r="RTN36" s="35"/>
      <c r="RTO36" s="35"/>
      <c r="RTP36" s="35"/>
      <c r="RTQ36" s="35"/>
      <c r="RTR36" s="35"/>
      <c r="RTS36" s="35"/>
      <c r="RTT36" s="35"/>
      <c r="RTU36" s="35"/>
      <c r="RTV36" s="35"/>
      <c r="RTW36" s="35"/>
      <c r="RTX36" s="35"/>
      <c r="RTY36" s="35"/>
      <c r="RTZ36" s="35"/>
      <c r="RUA36" s="35"/>
      <c r="RUB36" s="35"/>
      <c r="RUC36" s="35"/>
      <c r="RUD36" s="35"/>
      <c r="RUE36" s="35"/>
      <c r="RUF36" s="35"/>
      <c r="RUG36" s="35"/>
      <c r="RUH36" s="35"/>
      <c r="RUI36" s="35"/>
      <c r="RUJ36" s="35"/>
      <c r="RUK36" s="35"/>
      <c r="RUL36" s="35"/>
      <c r="RUM36" s="35"/>
      <c r="RUN36" s="35"/>
      <c r="RUO36" s="35"/>
      <c r="RUP36" s="35"/>
      <c r="RUQ36" s="35"/>
      <c r="RUR36" s="35"/>
      <c r="RUS36" s="35"/>
      <c r="RUT36" s="35"/>
      <c r="RUU36" s="35"/>
      <c r="RUV36" s="35"/>
      <c r="RUW36" s="35"/>
      <c r="RUX36" s="35"/>
      <c r="RUY36" s="35"/>
      <c r="RUZ36" s="35"/>
      <c r="RVA36" s="35"/>
      <c r="RVB36" s="35"/>
      <c r="RVC36" s="35"/>
      <c r="RVD36" s="35"/>
      <c r="RVE36" s="35"/>
      <c r="RVF36" s="35"/>
      <c r="RVG36" s="35"/>
      <c r="RVH36" s="35"/>
      <c r="RVI36" s="35"/>
      <c r="RVJ36" s="35"/>
      <c r="RVK36" s="35"/>
      <c r="RVL36" s="35"/>
      <c r="RVM36" s="35"/>
      <c r="RVN36" s="35"/>
      <c r="RVO36" s="35"/>
      <c r="RVP36" s="35"/>
      <c r="RVQ36" s="35"/>
      <c r="RVR36" s="35"/>
      <c r="RVS36" s="35"/>
      <c r="RVT36" s="35"/>
      <c r="RVU36" s="35"/>
      <c r="RVV36" s="35"/>
      <c r="RVW36" s="35"/>
      <c r="RVX36" s="35"/>
      <c r="RVY36" s="35"/>
      <c r="RVZ36" s="35"/>
      <c r="RWA36" s="35"/>
      <c r="RWB36" s="35"/>
      <c r="RWC36" s="35"/>
      <c r="RWD36" s="35"/>
      <c r="RWE36" s="35"/>
      <c r="RWF36" s="35"/>
      <c r="RWG36" s="35"/>
      <c r="RWH36" s="35"/>
      <c r="RWI36" s="35"/>
      <c r="RWJ36" s="35"/>
      <c r="RWK36" s="35"/>
      <c r="RWL36" s="35"/>
      <c r="RWM36" s="35"/>
      <c r="RWN36" s="35"/>
      <c r="RWO36" s="35"/>
      <c r="RWP36" s="35"/>
      <c r="RWQ36" s="35"/>
      <c r="RWR36" s="35"/>
      <c r="RWS36" s="35"/>
      <c r="RWT36" s="35"/>
      <c r="RWU36" s="35"/>
      <c r="RWV36" s="35"/>
      <c r="RWW36" s="35"/>
      <c r="RWX36" s="35"/>
      <c r="RWY36" s="35"/>
      <c r="RWZ36" s="35"/>
      <c r="RXA36" s="35"/>
      <c r="RXB36" s="35"/>
      <c r="RXC36" s="35"/>
      <c r="RXD36" s="35"/>
      <c r="RXE36" s="35"/>
      <c r="RXF36" s="35"/>
      <c r="RXG36" s="35"/>
      <c r="RXH36" s="35"/>
      <c r="RXI36" s="35"/>
      <c r="RXJ36" s="35"/>
      <c r="RXK36" s="35"/>
      <c r="RXL36" s="35"/>
      <c r="RXM36" s="35"/>
      <c r="RXN36" s="35"/>
      <c r="RXO36" s="35"/>
      <c r="RXP36" s="35"/>
      <c r="RXQ36" s="35"/>
      <c r="RXR36" s="35"/>
      <c r="RXS36" s="35"/>
      <c r="RXT36" s="35"/>
      <c r="RXU36" s="35"/>
      <c r="RXV36" s="35"/>
      <c r="RXW36" s="35"/>
      <c r="RXX36" s="35"/>
      <c r="RXY36" s="35"/>
      <c r="RXZ36" s="35"/>
      <c r="RYA36" s="35"/>
      <c r="RYB36" s="35"/>
      <c r="RYC36" s="35"/>
      <c r="RYD36" s="35"/>
      <c r="RYE36" s="35"/>
      <c r="RYF36" s="35"/>
      <c r="RYG36" s="35"/>
      <c r="RYH36" s="35"/>
      <c r="RYI36" s="35"/>
      <c r="RYJ36" s="35"/>
      <c r="RYK36" s="35"/>
      <c r="RYL36" s="35"/>
      <c r="RYM36" s="35"/>
      <c r="RYN36" s="35"/>
      <c r="RYO36" s="35"/>
      <c r="RYP36" s="35"/>
      <c r="RYQ36" s="35"/>
      <c r="RYR36" s="35"/>
      <c r="RYS36" s="35"/>
      <c r="RYT36" s="35"/>
      <c r="RYU36" s="35"/>
      <c r="RYV36" s="35"/>
      <c r="RYW36" s="35"/>
      <c r="RYX36" s="35"/>
      <c r="RYY36" s="35"/>
      <c r="RYZ36" s="35"/>
      <c r="RZA36" s="35"/>
      <c r="RZB36" s="35"/>
      <c r="RZC36" s="35"/>
      <c r="RZD36" s="35"/>
      <c r="RZE36" s="35"/>
      <c r="RZF36" s="35"/>
      <c r="RZG36" s="35"/>
      <c r="RZH36" s="35"/>
      <c r="RZI36" s="35"/>
      <c r="RZJ36" s="35"/>
      <c r="RZK36" s="35"/>
      <c r="RZL36" s="35"/>
      <c r="RZM36" s="35"/>
      <c r="RZN36" s="35"/>
      <c r="RZO36" s="35"/>
      <c r="RZP36" s="35"/>
      <c r="RZQ36" s="35"/>
      <c r="RZR36" s="35"/>
      <c r="RZS36" s="35"/>
      <c r="RZT36" s="35"/>
      <c r="RZU36" s="35"/>
      <c r="RZV36" s="35"/>
      <c r="RZW36" s="35"/>
      <c r="RZX36" s="35"/>
      <c r="RZY36" s="35"/>
      <c r="RZZ36" s="35"/>
      <c r="SAA36" s="35"/>
      <c r="SAB36" s="35"/>
      <c r="SAC36" s="35"/>
      <c r="SAD36" s="35"/>
      <c r="SAE36" s="35"/>
      <c r="SAF36" s="35"/>
      <c r="SAG36" s="35"/>
      <c r="SAH36" s="35"/>
      <c r="SAI36" s="35"/>
      <c r="SAJ36" s="35"/>
      <c r="SAK36" s="35"/>
      <c r="SAL36" s="35"/>
      <c r="SAM36" s="35"/>
      <c r="SAN36" s="35"/>
      <c r="SAO36" s="35"/>
      <c r="SAP36" s="35"/>
      <c r="SAQ36" s="35"/>
      <c r="SAR36" s="35"/>
      <c r="SAS36" s="35"/>
      <c r="SAT36" s="35"/>
      <c r="SAU36" s="35"/>
      <c r="SAV36" s="35"/>
      <c r="SAW36" s="35"/>
      <c r="SAX36" s="35"/>
      <c r="SAY36" s="35"/>
      <c r="SAZ36" s="35"/>
      <c r="SBA36" s="35"/>
      <c r="SBB36" s="35"/>
      <c r="SBC36" s="35"/>
      <c r="SBD36" s="35"/>
      <c r="SBE36" s="35"/>
      <c r="SBF36" s="35"/>
      <c r="SBG36" s="35"/>
      <c r="SBH36" s="35"/>
      <c r="SBI36" s="35"/>
      <c r="SBJ36" s="35"/>
      <c r="SBK36" s="35"/>
      <c r="SBL36" s="35"/>
      <c r="SBM36" s="35"/>
      <c r="SBN36" s="35"/>
      <c r="SBO36" s="35"/>
      <c r="SBP36" s="35"/>
      <c r="SBQ36" s="35"/>
      <c r="SBR36" s="35"/>
      <c r="SBS36" s="35"/>
      <c r="SBT36" s="35"/>
      <c r="SBU36" s="35"/>
      <c r="SBV36" s="35"/>
      <c r="SBW36" s="35"/>
      <c r="SBX36" s="35"/>
      <c r="SBY36" s="35"/>
      <c r="SBZ36" s="35"/>
      <c r="SCA36" s="35"/>
      <c r="SCB36" s="35"/>
      <c r="SCC36" s="35"/>
      <c r="SCD36" s="35"/>
      <c r="SCE36" s="35"/>
      <c r="SCF36" s="35"/>
      <c r="SCG36" s="35"/>
      <c r="SCH36" s="35"/>
      <c r="SCI36" s="35"/>
      <c r="SCJ36" s="35"/>
      <c r="SCK36" s="35"/>
      <c r="SCL36" s="35"/>
      <c r="SCM36" s="35"/>
      <c r="SCN36" s="35"/>
      <c r="SCO36" s="35"/>
      <c r="SCP36" s="35"/>
      <c r="SCQ36" s="35"/>
      <c r="SCR36" s="35"/>
      <c r="SCS36" s="35"/>
      <c r="SCT36" s="35"/>
      <c r="SCU36" s="35"/>
      <c r="SCV36" s="35"/>
      <c r="SCW36" s="35"/>
      <c r="SCX36" s="35"/>
      <c r="SCY36" s="35"/>
      <c r="SCZ36" s="35"/>
      <c r="SDA36" s="35"/>
      <c r="SDB36" s="35"/>
      <c r="SDC36" s="35"/>
      <c r="SDD36" s="35"/>
      <c r="SDE36" s="35"/>
      <c r="SDF36" s="35"/>
      <c r="SDG36" s="35"/>
      <c r="SDH36" s="35"/>
      <c r="SDI36" s="35"/>
      <c r="SDJ36" s="35"/>
      <c r="SDK36" s="35"/>
      <c r="SDL36" s="35"/>
      <c r="SDM36" s="35"/>
      <c r="SDN36" s="35"/>
      <c r="SDO36" s="35"/>
      <c r="SDP36" s="35"/>
      <c r="SDQ36" s="35"/>
      <c r="SDR36" s="35"/>
      <c r="SDS36" s="35"/>
      <c r="SDT36" s="35"/>
      <c r="SDU36" s="35"/>
      <c r="SDV36" s="35"/>
      <c r="SDW36" s="35"/>
      <c r="SDX36" s="35"/>
      <c r="SDY36" s="35"/>
      <c r="SDZ36" s="35"/>
      <c r="SEA36" s="35"/>
      <c r="SEB36" s="35"/>
      <c r="SEC36" s="35"/>
      <c r="SED36" s="35"/>
      <c r="SEE36" s="35"/>
      <c r="SEF36" s="35"/>
      <c r="SEG36" s="35"/>
      <c r="SEH36" s="35"/>
      <c r="SEI36" s="35"/>
      <c r="SEJ36" s="35"/>
      <c r="SEK36" s="35"/>
      <c r="SEL36" s="35"/>
      <c r="SEM36" s="35"/>
      <c r="SEN36" s="35"/>
      <c r="SEO36" s="35"/>
      <c r="SEP36" s="35"/>
      <c r="SEQ36" s="35"/>
      <c r="SER36" s="35"/>
      <c r="SES36" s="35"/>
      <c r="SET36" s="35"/>
      <c r="SEU36" s="35"/>
      <c r="SEV36" s="35"/>
      <c r="SEW36" s="35"/>
      <c r="SEX36" s="35"/>
      <c r="SEY36" s="35"/>
      <c r="SEZ36" s="35"/>
      <c r="SFA36" s="35"/>
      <c r="SFB36" s="35"/>
      <c r="SFC36" s="35"/>
      <c r="SFD36" s="35"/>
      <c r="SFE36" s="35"/>
      <c r="SFF36" s="35"/>
      <c r="SFG36" s="35"/>
      <c r="SFH36" s="35"/>
      <c r="SFI36" s="35"/>
      <c r="SFJ36" s="35"/>
      <c r="SFK36" s="35"/>
      <c r="SFL36" s="35"/>
      <c r="SFM36" s="35"/>
      <c r="SFN36" s="35"/>
      <c r="SFO36" s="35"/>
      <c r="SFP36" s="35"/>
      <c r="SFQ36" s="35"/>
      <c r="SFR36" s="35"/>
      <c r="SFS36" s="35"/>
      <c r="SFT36" s="35"/>
      <c r="SFU36" s="35"/>
      <c r="SFV36" s="35"/>
      <c r="SFW36" s="35"/>
      <c r="SFX36" s="35"/>
      <c r="SFY36" s="35"/>
      <c r="SFZ36" s="35"/>
      <c r="SGA36" s="35"/>
      <c r="SGB36" s="35"/>
      <c r="SGC36" s="35"/>
      <c r="SGD36" s="35"/>
      <c r="SGE36" s="35"/>
      <c r="SGF36" s="35"/>
      <c r="SGG36" s="35"/>
      <c r="SGH36" s="35"/>
      <c r="SGI36" s="35"/>
      <c r="SGJ36" s="35"/>
      <c r="SGK36" s="35"/>
      <c r="SGL36" s="35"/>
      <c r="SGM36" s="35"/>
      <c r="SGN36" s="35"/>
      <c r="SGO36" s="35"/>
      <c r="SGP36" s="35"/>
      <c r="SGQ36" s="35"/>
      <c r="SGR36" s="35"/>
      <c r="SGS36" s="35"/>
      <c r="SGT36" s="35"/>
      <c r="SGU36" s="35"/>
      <c r="SGV36" s="35"/>
      <c r="SGW36" s="35"/>
      <c r="SGX36" s="35"/>
      <c r="SGY36" s="35"/>
      <c r="SGZ36" s="35"/>
      <c r="SHA36" s="35"/>
      <c r="SHB36" s="35"/>
      <c r="SHC36" s="35"/>
      <c r="SHD36" s="35"/>
      <c r="SHE36" s="35"/>
      <c r="SHF36" s="35"/>
      <c r="SHG36" s="35"/>
      <c r="SHH36" s="35"/>
      <c r="SHI36" s="35"/>
      <c r="SHJ36" s="35"/>
      <c r="SHK36" s="35"/>
      <c r="SHL36" s="35"/>
      <c r="SHM36" s="35"/>
      <c r="SHN36" s="35"/>
      <c r="SHO36" s="35"/>
      <c r="SHP36" s="35"/>
      <c r="SHQ36" s="35"/>
      <c r="SHR36" s="35"/>
      <c r="SHS36" s="35"/>
      <c r="SHT36" s="35"/>
      <c r="SHU36" s="35"/>
      <c r="SHV36" s="35"/>
      <c r="SHW36" s="35"/>
      <c r="SHX36" s="35"/>
      <c r="SHY36" s="35"/>
      <c r="SHZ36" s="35"/>
      <c r="SIA36" s="35"/>
      <c r="SIB36" s="35"/>
      <c r="SIC36" s="35"/>
      <c r="SID36" s="35"/>
      <c r="SIE36" s="35"/>
      <c r="SIF36" s="35"/>
      <c r="SIG36" s="35"/>
      <c r="SIH36" s="35"/>
      <c r="SII36" s="35"/>
      <c r="SIJ36" s="35"/>
      <c r="SIK36" s="35"/>
      <c r="SIL36" s="35"/>
      <c r="SIM36" s="35"/>
      <c r="SIN36" s="35"/>
      <c r="SIO36" s="35"/>
      <c r="SIP36" s="35"/>
      <c r="SIQ36" s="35"/>
      <c r="SIR36" s="35"/>
      <c r="SIS36" s="35"/>
      <c r="SIT36" s="35"/>
      <c r="SIU36" s="35"/>
      <c r="SIV36" s="35"/>
      <c r="SIW36" s="35"/>
      <c r="SIX36" s="35"/>
      <c r="SIY36" s="35"/>
      <c r="SIZ36" s="35"/>
      <c r="SJA36" s="35"/>
      <c r="SJB36" s="35"/>
      <c r="SJC36" s="35"/>
      <c r="SJD36" s="35"/>
      <c r="SJE36" s="35"/>
      <c r="SJF36" s="35"/>
      <c r="SJG36" s="35"/>
      <c r="SJH36" s="35"/>
      <c r="SJI36" s="35"/>
      <c r="SJJ36" s="35"/>
      <c r="SJK36" s="35"/>
      <c r="SJL36" s="35"/>
      <c r="SJM36" s="35"/>
      <c r="SJN36" s="35"/>
      <c r="SJO36" s="35"/>
      <c r="SJP36" s="35"/>
      <c r="SJQ36" s="35"/>
      <c r="SJR36" s="35"/>
      <c r="SJS36" s="35"/>
      <c r="SJT36" s="35"/>
      <c r="SJU36" s="35"/>
      <c r="SJV36" s="35"/>
      <c r="SJW36" s="35"/>
      <c r="SJX36" s="35"/>
      <c r="SJY36" s="35"/>
      <c r="SJZ36" s="35"/>
      <c r="SKA36" s="35"/>
      <c r="SKB36" s="35"/>
      <c r="SKC36" s="35"/>
      <c r="SKD36" s="35"/>
      <c r="SKE36" s="35"/>
      <c r="SKF36" s="35"/>
      <c r="SKG36" s="35"/>
      <c r="SKH36" s="35"/>
      <c r="SKI36" s="35"/>
      <c r="SKJ36" s="35"/>
      <c r="SKK36" s="35"/>
      <c r="SKL36" s="35"/>
      <c r="SKM36" s="35"/>
      <c r="SKN36" s="35"/>
      <c r="SKO36" s="35"/>
      <c r="SKP36" s="35"/>
      <c r="SKQ36" s="35"/>
      <c r="SKR36" s="35"/>
      <c r="SKS36" s="35"/>
      <c r="SKT36" s="35"/>
      <c r="SKU36" s="35"/>
      <c r="SKV36" s="35"/>
      <c r="SKW36" s="35"/>
      <c r="SKX36" s="35"/>
      <c r="SKY36" s="35"/>
      <c r="SKZ36" s="35"/>
      <c r="SLA36" s="35"/>
      <c r="SLB36" s="35"/>
      <c r="SLC36" s="35"/>
      <c r="SLD36" s="35"/>
      <c r="SLE36" s="35"/>
      <c r="SLF36" s="35"/>
      <c r="SLG36" s="35"/>
      <c r="SLH36" s="35"/>
      <c r="SLI36" s="35"/>
      <c r="SLJ36" s="35"/>
      <c r="SLK36" s="35"/>
      <c r="SLL36" s="35"/>
      <c r="SLM36" s="35"/>
      <c r="SLN36" s="35"/>
      <c r="SLO36" s="35"/>
      <c r="SLP36" s="35"/>
      <c r="SLQ36" s="35"/>
      <c r="SLR36" s="35"/>
      <c r="SLS36" s="35"/>
      <c r="SLT36" s="35"/>
      <c r="SLU36" s="35"/>
      <c r="SLV36" s="35"/>
      <c r="SLW36" s="35"/>
      <c r="SLX36" s="35"/>
      <c r="SLY36" s="35"/>
      <c r="SLZ36" s="35"/>
      <c r="SMA36" s="35"/>
      <c r="SMB36" s="35"/>
      <c r="SMC36" s="35"/>
      <c r="SMD36" s="35"/>
      <c r="SME36" s="35"/>
      <c r="SMF36" s="35"/>
      <c r="SMG36" s="35"/>
      <c r="SMH36" s="35"/>
      <c r="SMI36" s="35"/>
      <c r="SMJ36" s="35"/>
      <c r="SMK36" s="35"/>
      <c r="SML36" s="35"/>
      <c r="SMM36" s="35"/>
      <c r="SMN36" s="35"/>
      <c r="SMO36" s="35"/>
      <c r="SMP36" s="35"/>
      <c r="SMQ36" s="35"/>
      <c r="SMR36" s="35"/>
      <c r="SMS36" s="35"/>
      <c r="SMT36" s="35"/>
      <c r="SMU36" s="35"/>
      <c r="SMV36" s="35"/>
      <c r="SMW36" s="35"/>
      <c r="SMX36" s="35"/>
      <c r="SMY36" s="35"/>
      <c r="SMZ36" s="35"/>
      <c r="SNA36" s="35"/>
      <c r="SNB36" s="35"/>
      <c r="SNC36" s="35"/>
      <c r="SND36" s="35"/>
      <c r="SNE36" s="35"/>
      <c r="SNF36" s="35"/>
      <c r="SNG36" s="35"/>
      <c r="SNH36" s="35"/>
      <c r="SNI36" s="35"/>
      <c r="SNJ36" s="35"/>
      <c r="SNK36" s="35"/>
      <c r="SNL36" s="35"/>
      <c r="SNM36" s="35"/>
      <c r="SNN36" s="35"/>
      <c r="SNO36" s="35"/>
      <c r="SNP36" s="35"/>
      <c r="SNQ36" s="35"/>
      <c r="SNR36" s="35"/>
      <c r="SNS36" s="35"/>
      <c r="SNT36" s="35"/>
      <c r="SNU36" s="35"/>
      <c r="SNV36" s="35"/>
      <c r="SNW36" s="35"/>
      <c r="SNX36" s="35"/>
      <c r="SNY36" s="35"/>
      <c r="SNZ36" s="35"/>
      <c r="SOA36" s="35"/>
      <c r="SOB36" s="35"/>
      <c r="SOC36" s="35"/>
      <c r="SOD36" s="35"/>
      <c r="SOE36" s="35"/>
      <c r="SOF36" s="35"/>
      <c r="SOG36" s="35"/>
      <c r="SOH36" s="35"/>
      <c r="SOI36" s="35"/>
      <c r="SOJ36" s="35"/>
      <c r="SOK36" s="35"/>
      <c r="SOL36" s="35"/>
      <c r="SOM36" s="35"/>
      <c r="SON36" s="35"/>
      <c r="SOO36" s="35"/>
      <c r="SOP36" s="35"/>
      <c r="SOQ36" s="35"/>
      <c r="SOR36" s="35"/>
      <c r="SOS36" s="35"/>
      <c r="SOT36" s="35"/>
      <c r="SOU36" s="35"/>
      <c r="SOV36" s="35"/>
      <c r="SOW36" s="35"/>
      <c r="SOX36" s="35"/>
      <c r="SOY36" s="35"/>
      <c r="SOZ36" s="35"/>
      <c r="SPA36" s="35"/>
      <c r="SPB36" s="35"/>
      <c r="SPC36" s="35"/>
      <c r="SPD36" s="35"/>
      <c r="SPE36" s="35"/>
      <c r="SPF36" s="35"/>
      <c r="SPG36" s="35"/>
      <c r="SPH36" s="35"/>
      <c r="SPI36" s="35"/>
      <c r="SPJ36" s="35"/>
      <c r="SPK36" s="35"/>
      <c r="SPL36" s="35"/>
      <c r="SPM36" s="35"/>
      <c r="SPN36" s="35"/>
      <c r="SPO36" s="35"/>
      <c r="SPP36" s="35"/>
      <c r="SPQ36" s="35"/>
      <c r="SPR36" s="35"/>
      <c r="SPS36" s="35"/>
      <c r="SPT36" s="35"/>
      <c r="SPU36" s="35"/>
      <c r="SPV36" s="35"/>
      <c r="SPW36" s="35"/>
      <c r="SPX36" s="35"/>
      <c r="SPY36" s="35"/>
      <c r="SPZ36" s="35"/>
      <c r="SQA36" s="35"/>
      <c r="SQB36" s="35"/>
      <c r="SQC36" s="35"/>
      <c r="SQD36" s="35"/>
      <c r="SQE36" s="35"/>
      <c r="SQF36" s="35"/>
      <c r="SQG36" s="35"/>
      <c r="SQH36" s="35"/>
      <c r="SQI36" s="35"/>
      <c r="SQJ36" s="35"/>
      <c r="SQK36" s="35"/>
      <c r="SQL36" s="35"/>
      <c r="SQM36" s="35"/>
      <c r="SQN36" s="35"/>
      <c r="SQO36" s="35"/>
      <c r="SQP36" s="35"/>
      <c r="SQQ36" s="35"/>
      <c r="SQR36" s="35"/>
      <c r="SQS36" s="35"/>
      <c r="SQT36" s="35"/>
      <c r="SQU36" s="35"/>
      <c r="SQV36" s="35"/>
      <c r="SQW36" s="35"/>
      <c r="SQX36" s="35"/>
      <c r="SQY36" s="35"/>
      <c r="SQZ36" s="35"/>
      <c r="SRA36" s="35"/>
      <c r="SRB36" s="35"/>
      <c r="SRC36" s="35"/>
      <c r="SRD36" s="35"/>
      <c r="SRE36" s="35"/>
      <c r="SRF36" s="35"/>
      <c r="SRG36" s="35"/>
      <c r="SRH36" s="35"/>
      <c r="SRI36" s="35"/>
      <c r="SRJ36" s="35"/>
      <c r="SRK36" s="35"/>
      <c r="SRL36" s="35"/>
      <c r="SRM36" s="35"/>
      <c r="SRN36" s="35"/>
      <c r="SRO36" s="35"/>
      <c r="SRP36" s="35"/>
      <c r="SRQ36" s="35"/>
      <c r="SRR36" s="35"/>
      <c r="SRS36" s="35"/>
      <c r="SRT36" s="35"/>
      <c r="SRU36" s="35"/>
      <c r="SRV36" s="35"/>
      <c r="SRW36" s="35"/>
      <c r="SRX36" s="35"/>
      <c r="SRY36" s="35"/>
      <c r="SRZ36" s="35"/>
      <c r="SSA36" s="35"/>
      <c r="SSB36" s="35"/>
      <c r="SSC36" s="35"/>
      <c r="SSD36" s="35"/>
      <c r="SSE36" s="35"/>
      <c r="SSF36" s="35"/>
      <c r="SSG36" s="35"/>
      <c r="SSH36" s="35"/>
      <c r="SSI36" s="35"/>
      <c r="SSJ36" s="35"/>
      <c r="SSK36" s="35"/>
      <c r="SSL36" s="35"/>
      <c r="SSM36" s="35"/>
      <c r="SSN36" s="35"/>
      <c r="SSO36" s="35"/>
      <c r="SSP36" s="35"/>
      <c r="SSQ36" s="35"/>
      <c r="SSR36" s="35"/>
      <c r="SSS36" s="35"/>
      <c r="SST36" s="35"/>
      <c r="SSU36" s="35"/>
      <c r="SSV36" s="35"/>
      <c r="SSW36" s="35"/>
      <c r="SSX36" s="35"/>
      <c r="SSY36" s="35"/>
      <c r="SSZ36" s="35"/>
      <c r="STA36" s="35"/>
      <c r="STB36" s="35"/>
      <c r="STC36" s="35"/>
      <c r="STD36" s="35"/>
      <c r="STE36" s="35"/>
      <c r="STF36" s="35"/>
      <c r="STG36" s="35"/>
      <c r="STH36" s="35"/>
      <c r="STI36" s="35"/>
      <c r="STJ36" s="35"/>
      <c r="STK36" s="35"/>
      <c r="STL36" s="35"/>
      <c r="STM36" s="35"/>
      <c r="STN36" s="35"/>
      <c r="STO36" s="35"/>
      <c r="STP36" s="35"/>
      <c r="STQ36" s="35"/>
      <c r="STR36" s="35"/>
      <c r="STS36" s="35"/>
      <c r="STT36" s="35"/>
      <c r="STU36" s="35"/>
      <c r="STV36" s="35"/>
      <c r="STW36" s="35"/>
      <c r="STX36" s="35"/>
      <c r="STY36" s="35"/>
      <c r="STZ36" s="35"/>
      <c r="SUA36" s="35"/>
      <c r="SUB36" s="35"/>
      <c r="SUC36" s="35"/>
      <c r="SUD36" s="35"/>
      <c r="SUE36" s="35"/>
      <c r="SUF36" s="35"/>
      <c r="SUG36" s="35"/>
      <c r="SUH36" s="35"/>
      <c r="SUI36" s="35"/>
      <c r="SUJ36" s="35"/>
      <c r="SUK36" s="35"/>
      <c r="SUL36" s="35"/>
      <c r="SUM36" s="35"/>
      <c r="SUN36" s="35"/>
      <c r="SUO36" s="35"/>
      <c r="SUP36" s="35"/>
      <c r="SUQ36" s="35"/>
      <c r="SUR36" s="35"/>
      <c r="SUS36" s="35"/>
      <c r="SUT36" s="35"/>
      <c r="SUU36" s="35"/>
      <c r="SUV36" s="35"/>
      <c r="SUW36" s="35"/>
      <c r="SUX36" s="35"/>
      <c r="SUY36" s="35"/>
      <c r="SUZ36" s="35"/>
      <c r="SVA36" s="35"/>
      <c r="SVB36" s="35"/>
      <c r="SVC36" s="35"/>
      <c r="SVD36" s="35"/>
      <c r="SVE36" s="35"/>
      <c r="SVF36" s="35"/>
      <c r="SVG36" s="35"/>
      <c r="SVH36" s="35"/>
      <c r="SVI36" s="35"/>
      <c r="SVJ36" s="35"/>
      <c r="SVK36" s="35"/>
      <c r="SVL36" s="35"/>
      <c r="SVM36" s="35"/>
      <c r="SVN36" s="35"/>
      <c r="SVO36" s="35"/>
      <c r="SVP36" s="35"/>
      <c r="SVQ36" s="35"/>
      <c r="SVR36" s="35"/>
      <c r="SVS36" s="35"/>
      <c r="SVT36" s="35"/>
      <c r="SVU36" s="35"/>
      <c r="SVV36" s="35"/>
      <c r="SVW36" s="35"/>
      <c r="SVX36" s="35"/>
      <c r="SVY36" s="35"/>
      <c r="SVZ36" s="35"/>
      <c r="SWA36" s="35"/>
      <c r="SWB36" s="35"/>
      <c r="SWC36" s="35"/>
      <c r="SWD36" s="35"/>
      <c r="SWE36" s="35"/>
      <c r="SWF36" s="35"/>
      <c r="SWG36" s="35"/>
      <c r="SWH36" s="35"/>
      <c r="SWI36" s="35"/>
      <c r="SWJ36" s="35"/>
      <c r="SWK36" s="35"/>
      <c r="SWL36" s="35"/>
      <c r="SWM36" s="35"/>
      <c r="SWN36" s="35"/>
      <c r="SWO36" s="35"/>
      <c r="SWP36" s="35"/>
      <c r="SWQ36" s="35"/>
      <c r="SWR36" s="35"/>
      <c r="SWS36" s="35"/>
      <c r="SWT36" s="35"/>
      <c r="SWU36" s="35"/>
      <c r="SWV36" s="35"/>
      <c r="SWW36" s="35"/>
      <c r="SWX36" s="35"/>
      <c r="SWY36" s="35"/>
      <c r="SWZ36" s="35"/>
      <c r="SXA36" s="35"/>
      <c r="SXB36" s="35"/>
      <c r="SXC36" s="35"/>
      <c r="SXD36" s="35"/>
      <c r="SXE36" s="35"/>
      <c r="SXF36" s="35"/>
      <c r="SXG36" s="35"/>
      <c r="SXH36" s="35"/>
      <c r="SXI36" s="35"/>
      <c r="SXJ36" s="35"/>
      <c r="SXK36" s="35"/>
      <c r="SXL36" s="35"/>
      <c r="SXM36" s="35"/>
      <c r="SXN36" s="35"/>
      <c r="SXO36" s="35"/>
      <c r="SXP36" s="35"/>
      <c r="SXQ36" s="35"/>
      <c r="SXR36" s="35"/>
      <c r="SXS36" s="35"/>
      <c r="SXT36" s="35"/>
      <c r="SXU36" s="35"/>
      <c r="SXV36" s="35"/>
      <c r="SXW36" s="35"/>
      <c r="SXX36" s="35"/>
      <c r="SXY36" s="35"/>
      <c r="SXZ36" s="35"/>
      <c r="SYA36" s="35"/>
      <c r="SYB36" s="35"/>
      <c r="SYC36" s="35"/>
      <c r="SYD36" s="35"/>
      <c r="SYE36" s="35"/>
      <c r="SYF36" s="35"/>
      <c r="SYG36" s="35"/>
      <c r="SYH36" s="35"/>
      <c r="SYI36" s="35"/>
      <c r="SYJ36" s="35"/>
      <c r="SYK36" s="35"/>
      <c r="SYL36" s="35"/>
      <c r="SYM36" s="35"/>
      <c r="SYN36" s="35"/>
      <c r="SYO36" s="35"/>
      <c r="SYP36" s="35"/>
      <c r="SYQ36" s="35"/>
      <c r="SYR36" s="35"/>
      <c r="SYS36" s="35"/>
      <c r="SYT36" s="35"/>
      <c r="SYU36" s="35"/>
      <c r="SYV36" s="35"/>
      <c r="SYW36" s="35"/>
      <c r="SYX36" s="35"/>
      <c r="SYY36" s="35"/>
      <c r="SYZ36" s="35"/>
      <c r="SZA36" s="35"/>
      <c r="SZB36" s="35"/>
      <c r="SZC36" s="35"/>
      <c r="SZD36" s="35"/>
      <c r="SZE36" s="35"/>
      <c r="SZF36" s="35"/>
      <c r="SZG36" s="35"/>
      <c r="SZH36" s="35"/>
      <c r="SZI36" s="35"/>
      <c r="SZJ36" s="35"/>
      <c r="SZK36" s="35"/>
      <c r="SZL36" s="35"/>
      <c r="SZM36" s="35"/>
      <c r="SZN36" s="35"/>
      <c r="SZO36" s="35"/>
      <c r="SZP36" s="35"/>
      <c r="SZQ36" s="35"/>
      <c r="SZR36" s="35"/>
      <c r="SZS36" s="35"/>
      <c r="SZT36" s="35"/>
      <c r="SZU36" s="35"/>
      <c r="SZV36" s="35"/>
      <c r="SZW36" s="35"/>
      <c r="SZX36" s="35"/>
      <c r="SZY36" s="35"/>
      <c r="SZZ36" s="35"/>
      <c r="TAA36" s="35"/>
      <c r="TAB36" s="35"/>
      <c r="TAC36" s="35"/>
      <c r="TAD36" s="35"/>
      <c r="TAE36" s="35"/>
      <c r="TAF36" s="35"/>
      <c r="TAG36" s="35"/>
      <c r="TAH36" s="35"/>
      <c r="TAI36" s="35"/>
      <c r="TAJ36" s="35"/>
      <c r="TAK36" s="35"/>
      <c r="TAL36" s="35"/>
      <c r="TAM36" s="35"/>
      <c r="TAN36" s="35"/>
      <c r="TAO36" s="35"/>
      <c r="TAP36" s="35"/>
      <c r="TAQ36" s="35"/>
      <c r="TAR36" s="35"/>
      <c r="TAS36" s="35"/>
      <c r="TAT36" s="35"/>
      <c r="TAU36" s="35"/>
      <c r="TAV36" s="35"/>
      <c r="TAW36" s="35"/>
      <c r="TAX36" s="35"/>
      <c r="TAY36" s="35"/>
      <c r="TAZ36" s="35"/>
      <c r="TBA36" s="35"/>
      <c r="TBB36" s="35"/>
      <c r="TBC36" s="35"/>
      <c r="TBD36" s="35"/>
      <c r="TBE36" s="35"/>
      <c r="TBF36" s="35"/>
      <c r="TBG36" s="35"/>
      <c r="TBH36" s="35"/>
      <c r="TBI36" s="35"/>
      <c r="TBJ36" s="35"/>
      <c r="TBK36" s="35"/>
      <c r="TBL36" s="35"/>
      <c r="TBM36" s="35"/>
      <c r="TBN36" s="35"/>
      <c r="TBO36" s="35"/>
      <c r="TBP36" s="35"/>
      <c r="TBQ36" s="35"/>
      <c r="TBR36" s="35"/>
      <c r="TBS36" s="35"/>
      <c r="TBT36" s="35"/>
      <c r="TBU36" s="35"/>
      <c r="TBV36" s="35"/>
      <c r="TBW36" s="35"/>
      <c r="TBX36" s="35"/>
      <c r="TBY36" s="35"/>
      <c r="TBZ36" s="35"/>
      <c r="TCA36" s="35"/>
      <c r="TCB36" s="35"/>
      <c r="TCC36" s="35"/>
      <c r="TCD36" s="35"/>
      <c r="TCE36" s="35"/>
      <c r="TCF36" s="35"/>
      <c r="TCG36" s="35"/>
      <c r="TCH36" s="35"/>
      <c r="TCI36" s="35"/>
      <c r="TCJ36" s="35"/>
      <c r="TCK36" s="35"/>
      <c r="TCL36" s="35"/>
      <c r="TCM36" s="35"/>
      <c r="TCN36" s="35"/>
      <c r="TCO36" s="35"/>
      <c r="TCP36" s="35"/>
      <c r="TCQ36" s="35"/>
      <c r="TCR36" s="35"/>
      <c r="TCS36" s="35"/>
      <c r="TCT36" s="35"/>
      <c r="TCU36" s="35"/>
      <c r="TCV36" s="35"/>
      <c r="TCW36" s="35"/>
      <c r="TCX36" s="35"/>
      <c r="TCY36" s="35"/>
      <c r="TCZ36" s="35"/>
      <c r="TDA36" s="35"/>
      <c r="TDB36" s="35"/>
      <c r="TDC36" s="35"/>
      <c r="TDD36" s="35"/>
      <c r="TDE36" s="35"/>
      <c r="TDF36" s="35"/>
      <c r="TDG36" s="35"/>
      <c r="TDH36" s="35"/>
      <c r="TDI36" s="35"/>
      <c r="TDJ36" s="35"/>
      <c r="TDK36" s="35"/>
      <c r="TDL36" s="35"/>
      <c r="TDM36" s="35"/>
      <c r="TDN36" s="35"/>
      <c r="TDO36" s="35"/>
      <c r="TDP36" s="35"/>
      <c r="TDQ36" s="35"/>
      <c r="TDR36" s="35"/>
      <c r="TDS36" s="35"/>
      <c r="TDT36" s="35"/>
      <c r="TDU36" s="35"/>
      <c r="TDV36" s="35"/>
      <c r="TDW36" s="35"/>
      <c r="TDX36" s="35"/>
      <c r="TDY36" s="35"/>
      <c r="TDZ36" s="35"/>
      <c r="TEA36" s="35"/>
      <c r="TEB36" s="35"/>
      <c r="TEC36" s="35"/>
      <c r="TED36" s="35"/>
      <c r="TEE36" s="35"/>
      <c r="TEF36" s="35"/>
      <c r="TEG36" s="35"/>
      <c r="TEH36" s="35"/>
      <c r="TEI36" s="35"/>
      <c r="TEJ36" s="35"/>
      <c r="TEK36" s="35"/>
      <c r="TEL36" s="35"/>
      <c r="TEM36" s="35"/>
      <c r="TEN36" s="35"/>
      <c r="TEO36" s="35"/>
      <c r="TEP36" s="35"/>
      <c r="TEQ36" s="35"/>
      <c r="TER36" s="35"/>
      <c r="TES36" s="35"/>
      <c r="TET36" s="35"/>
      <c r="TEU36" s="35"/>
      <c r="TEV36" s="35"/>
      <c r="TEW36" s="35"/>
      <c r="TEX36" s="35"/>
      <c r="TEY36" s="35"/>
      <c r="TEZ36" s="35"/>
      <c r="TFA36" s="35"/>
      <c r="TFB36" s="35"/>
      <c r="TFC36" s="35"/>
      <c r="TFD36" s="35"/>
      <c r="TFE36" s="35"/>
      <c r="TFF36" s="35"/>
      <c r="TFG36" s="35"/>
      <c r="TFH36" s="35"/>
      <c r="TFI36" s="35"/>
      <c r="TFJ36" s="35"/>
      <c r="TFK36" s="35"/>
      <c r="TFL36" s="35"/>
      <c r="TFM36" s="35"/>
      <c r="TFN36" s="35"/>
      <c r="TFO36" s="35"/>
      <c r="TFP36" s="35"/>
      <c r="TFQ36" s="35"/>
      <c r="TFR36" s="35"/>
      <c r="TFS36" s="35"/>
      <c r="TFT36" s="35"/>
      <c r="TFU36" s="35"/>
      <c r="TFV36" s="35"/>
      <c r="TFW36" s="35"/>
      <c r="TFX36" s="35"/>
      <c r="TFY36" s="35"/>
      <c r="TFZ36" s="35"/>
      <c r="TGA36" s="35"/>
      <c r="TGB36" s="35"/>
      <c r="TGC36" s="35"/>
      <c r="TGD36" s="35"/>
      <c r="TGE36" s="35"/>
      <c r="TGF36" s="35"/>
      <c r="TGG36" s="35"/>
      <c r="TGH36" s="35"/>
      <c r="TGI36" s="35"/>
      <c r="TGJ36" s="35"/>
      <c r="TGK36" s="35"/>
      <c r="TGL36" s="35"/>
      <c r="TGM36" s="35"/>
      <c r="TGN36" s="35"/>
      <c r="TGO36" s="35"/>
      <c r="TGP36" s="35"/>
      <c r="TGQ36" s="35"/>
      <c r="TGR36" s="35"/>
      <c r="TGS36" s="35"/>
      <c r="TGT36" s="35"/>
      <c r="TGU36" s="35"/>
      <c r="TGV36" s="35"/>
      <c r="TGW36" s="35"/>
      <c r="TGX36" s="35"/>
      <c r="TGY36" s="35"/>
      <c r="TGZ36" s="35"/>
      <c r="THA36" s="35"/>
      <c r="THB36" s="35"/>
      <c r="THC36" s="35"/>
      <c r="THD36" s="35"/>
      <c r="THE36" s="35"/>
      <c r="THF36" s="35"/>
      <c r="THG36" s="35"/>
      <c r="THH36" s="35"/>
      <c r="THI36" s="35"/>
      <c r="THJ36" s="35"/>
      <c r="THK36" s="35"/>
      <c r="THL36" s="35"/>
      <c r="THM36" s="35"/>
      <c r="THN36" s="35"/>
      <c r="THO36" s="35"/>
      <c r="THP36" s="35"/>
      <c r="THQ36" s="35"/>
      <c r="THR36" s="35"/>
      <c r="THS36" s="35"/>
      <c r="THT36" s="35"/>
      <c r="THU36" s="35"/>
      <c r="THV36" s="35"/>
      <c r="THW36" s="35"/>
      <c r="THX36" s="35"/>
      <c r="THY36" s="35"/>
      <c r="THZ36" s="35"/>
      <c r="TIA36" s="35"/>
      <c r="TIB36" s="35"/>
      <c r="TIC36" s="35"/>
      <c r="TID36" s="35"/>
      <c r="TIE36" s="35"/>
      <c r="TIF36" s="35"/>
      <c r="TIG36" s="35"/>
      <c r="TIH36" s="35"/>
      <c r="TII36" s="35"/>
      <c r="TIJ36" s="35"/>
      <c r="TIK36" s="35"/>
      <c r="TIL36" s="35"/>
      <c r="TIM36" s="35"/>
      <c r="TIN36" s="35"/>
      <c r="TIO36" s="35"/>
      <c r="TIP36" s="35"/>
      <c r="TIQ36" s="35"/>
      <c r="TIR36" s="35"/>
      <c r="TIS36" s="35"/>
      <c r="TIT36" s="35"/>
      <c r="TIU36" s="35"/>
      <c r="TIV36" s="35"/>
      <c r="TIW36" s="35"/>
      <c r="TIX36" s="35"/>
      <c r="TIY36" s="35"/>
      <c r="TIZ36" s="35"/>
      <c r="TJA36" s="35"/>
      <c r="TJB36" s="35"/>
      <c r="TJC36" s="35"/>
      <c r="TJD36" s="35"/>
      <c r="TJE36" s="35"/>
      <c r="TJF36" s="35"/>
      <c r="TJG36" s="35"/>
      <c r="TJH36" s="35"/>
      <c r="TJI36" s="35"/>
      <c r="TJJ36" s="35"/>
      <c r="TJK36" s="35"/>
      <c r="TJL36" s="35"/>
      <c r="TJM36" s="35"/>
      <c r="TJN36" s="35"/>
      <c r="TJO36" s="35"/>
      <c r="TJP36" s="35"/>
      <c r="TJQ36" s="35"/>
      <c r="TJR36" s="35"/>
      <c r="TJS36" s="35"/>
      <c r="TJT36" s="35"/>
      <c r="TJU36" s="35"/>
      <c r="TJV36" s="35"/>
      <c r="TJW36" s="35"/>
      <c r="TJX36" s="35"/>
      <c r="TJY36" s="35"/>
      <c r="TJZ36" s="35"/>
      <c r="TKA36" s="35"/>
      <c r="TKB36" s="35"/>
      <c r="TKC36" s="35"/>
      <c r="TKD36" s="35"/>
      <c r="TKE36" s="35"/>
      <c r="TKF36" s="35"/>
      <c r="TKG36" s="35"/>
      <c r="TKH36" s="35"/>
      <c r="TKI36" s="35"/>
      <c r="TKJ36" s="35"/>
      <c r="TKK36" s="35"/>
      <c r="TKL36" s="35"/>
      <c r="TKM36" s="35"/>
      <c r="TKN36" s="35"/>
      <c r="TKO36" s="35"/>
      <c r="TKP36" s="35"/>
      <c r="TKQ36" s="35"/>
      <c r="TKR36" s="35"/>
      <c r="TKS36" s="35"/>
      <c r="TKT36" s="35"/>
      <c r="TKU36" s="35"/>
      <c r="TKV36" s="35"/>
      <c r="TKW36" s="35"/>
      <c r="TKX36" s="35"/>
      <c r="TKY36" s="35"/>
      <c r="TKZ36" s="35"/>
      <c r="TLA36" s="35"/>
      <c r="TLB36" s="35"/>
      <c r="TLC36" s="35"/>
      <c r="TLD36" s="35"/>
      <c r="TLE36" s="35"/>
      <c r="TLF36" s="35"/>
      <c r="TLG36" s="35"/>
      <c r="TLH36" s="35"/>
      <c r="TLI36" s="35"/>
      <c r="TLJ36" s="35"/>
      <c r="TLK36" s="35"/>
      <c r="TLL36" s="35"/>
      <c r="TLM36" s="35"/>
      <c r="TLN36" s="35"/>
      <c r="TLO36" s="35"/>
      <c r="TLP36" s="35"/>
      <c r="TLQ36" s="35"/>
      <c r="TLR36" s="35"/>
      <c r="TLS36" s="35"/>
      <c r="TLT36" s="35"/>
      <c r="TLU36" s="35"/>
      <c r="TLV36" s="35"/>
      <c r="TLW36" s="35"/>
      <c r="TLX36" s="35"/>
      <c r="TLY36" s="35"/>
      <c r="TLZ36" s="35"/>
      <c r="TMA36" s="35"/>
      <c r="TMB36" s="35"/>
      <c r="TMC36" s="35"/>
      <c r="TMD36" s="35"/>
      <c r="TME36" s="35"/>
      <c r="TMF36" s="35"/>
      <c r="TMG36" s="35"/>
      <c r="TMH36" s="35"/>
      <c r="TMI36" s="35"/>
      <c r="TMJ36" s="35"/>
      <c r="TMK36" s="35"/>
      <c r="TML36" s="35"/>
      <c r="TMM36" s="35"/>
      <c r="TMN36" s="35"/>
      <c r="TMO36" s="35"/>
      <c r="TMP36" s="35"/>
      <c r="TMQ36" s="35"/>
      <c r="TMR36" s="35"/>
      <c r="TMS36" s="35"/>
      <c r="TMT36" s="35"/>
      <c r="TMU36" s="35"/>
      <c r="TMV36" s="35"/>
      <c r="TMW36" s="35"/>
      <c r="TMX36" s="35"/>
      <c r="TMY36" s="35"/>
      <c r="TMZ36" s="35"/>
      <c r="TNA36" s="35"/>
      <c r="TNB36" s="35"/>
      <c r="TNC36" s="35"/>
      <c r="TND36" s="35"/>
      <c r="TNE36" s="35"/>
      <c r="TNF36" s="35"/>
      <c r="TNG36" s="35"/>
      <c r="TNH36" s="35"/>
      <c r="TNI36" s="35"/>
      <c r="TNJ36" s="35"/>
      <c r="TNK36" s="35"/>
      <c r="TNL36" s="35"/>
      <c r="TNM36" s="35"/>
      <c r="TNN36" s="35"/>
      <c r="TNO36" s="35"/>
      <c r="TNP36" s="35"/>
      <c r="TNQ36" s="35"/>
      <c r="TNR36" s="35"/>
      <c r="TNS36" s="35"/>
      <c r="TNT36" s="35"/>
      <c r="TNU36" s="35"/>
      <c r="TNV36" s="35"/>
      <c r="TNW36" s="35"/>
      <c r="TNX36" s="35"/>
      <c r="TNY36" s="35"/>
      <c r="TNZ36" s="35"/>
      <c r="TOA36" s="35"/>
      <c r="TOB36" s="35"/>
      <c r="TOC36" s="35"/>
      <c r="TOD36" s="35"/>
      <c r="TOE36" s="35"/>
      <c r="TOF36" s="35"/>
      <c r="TOG36" s="35"/>
      <c r="TOH36" s="35"/>
      <c r="TOI36" s="35"/>
      <c r="TOJ36" s="35"/>
      <c r="TOK36" s="35"/>
      <c r="TOL36" s="35"/>
      <c r="TOM36" s="35"/>
      <c r="TON36" s="35"/>
      <c r="TOO36" s="35"/>
      <c r="TOP36" s="35"/>
      <c r="TOQ36" s="35"/>
      <c r="TOR36" s="35"/>
      <c r="TOS36" s="35"/>
      <c r="TOT36" s="35"/>
      <c r="TOU36" s="35"/>
      <c r="TOV36" s="35"/>
      <c r="TOW36" s="35"/>
      <c r="TOX36" s="35"/>
      <c r="TOY36" s="35"/>
      <c r="TOZ36" s="35"/>
      <c r="TPA36" s="35"/>
      <c r="TPB36" s="35"/>
      <c r="TPC36" s="35"/>
      <c r="TPD36" s="35"/>
      <c r="TPE36" s="35"/>
      <c r="TPF36" s="35"/>
      <c r="TPG36" s="35"/>
      <c r="TPH36" s="35"/>
      <c r="TPI36" s="35"/>
      <c r="TPJ36" s="35"/>
      <c r="TPK36" s="35"/>
      <c r="TPL36" s="35"/>
      <c r="TPM36" s="35"/>
      <c r="TPN36" s="35"/>
      <c r="TPO36" s="35"/>
      <c r="TPP36" s="35"/>
      <c r="TPQ36" s="35"/>
      <c r="TPR36" s="35"/>
      <c r="TPS36" s="35"/>
      <c r="TPT36" s="35"/>
      <c r="TPU36" s="35"/>
      <c r="TPV36" s="35"/>
      <c r="TPW36" s="35"/>
      <c r="TPX36" s="35"/>
      <c r="TPY36" s="35"/>
      <c r="TPZ36" s="35"/>
      <c r="TQA36" s="35"/>
      <c r="TQB36" s="35"/>
      <c r="TQC36" s="35"/>
      <c r="TQD36" s="35"/>
      <c r="TQE36" s="35"/>
      <c r="TQF36" s="35"/>
      <c r="TQG36" s="35"/>
      <c r="TQH36" s="35"/>
      <c r="TQI36" s="35"/>
      <c r="TQJ36" s="35"/>
      <c r="TQK36" s="35"/>
      <c r="TQL36" s="35"/>
      <c r="TQM36" s="35"/>
      <c r="TQN36" s="35"/>
      <c r="TQO36" s="35"/>
      <c r="TQP36" s="35"/>
      <c r="TQQ36" s="35"/>
      <c r="TQR36" s="35"/>
      <c r="TQS36" s="35"/>
      <c r="TQT36" s="35"/>
      <c r="TQU36" s="35"/>
      <c r="TQV36" s="35"/>
      <c r="TQW36" s="35"/>
      <c r="TQX36" s="35"/>
      <c r="TQY36" s="35"/>
      <c r="TQZ36" s="35"/>
      <c r="TRA36" s="35"/>
      <c r="TRB36" s="35"/>
      <c r="TRC36" s="35"/>
      <c r="TRD36" s="35"/>
      <c r="TRE36" s="35"/>
      <c r="TRF36" s="35"/>
      <c r="TRG36" s="35"/>
      <c r="TRH36" s="35"/>
      <c r="TRI36" s="35"/>
      <c r="TRJ36" s="35"/>
      <c r="TRK36" s="35"/>
      <c r="TRL36" s="35"/>
      <c r="TRM36" s="35"/>
      <c r="TRN36" s="35"/>
      <c r="TRO36" s="35"/>
      <c r="TRP36" s="35"/>
      <c r="TRQ36" s="35"/>
      <c r="TRR36" s="35"/>
      <c r="TRS36" s="35"/>
      <c r="TRT36" s="35"/>
      <c r="TRU36" s="35"/>
      <c r="TRV36" s="35"/>
      <c r="TRW36" s="35"/>
      <c r="TRX36" s="35"/>
      <c r="TRY36" s="35"/>
      <c r="TRZ36" s="35"/>
      <c r="TSA36" s="35"/>
      <c r="TSB36" s="35"/>
      <c r="TSC36" s="35"/>
      <c r="TSD36" s="35"/>
      <c r="TSE36" s="35"/>
      <c r="TSF36" s="35"/>
      <c r="TSG36" s="35"/>
      <c r="TSH36" s="35"/>
      <c r="TSI36" s="35"/>
      <c r="TSJ36" s="35"/>
      <c r="TSK36" s="35"/>
      <c r="TSL36" s="35"/>
      <c r="TSM36" s="35"/>
      <c r="TSN36" s="35"/>
      <c r="TSO36" s="35"/>
      <c r="TSP36" s="35"/>
      <c r="TSQ36" s="35"/>
      <c r="TSR36" s="35"/>
      <c r="TSS36" s="35"/>
      <c r="TST36" s="35"/>
      <c r="TSU36" s="35"/>
      <c r="TSV36" s="35"/>
      <c r="TSW36" s="35"/>
      <c r="TSX36" s="35"/>
      <c r="TSY36" s="35"/>
      <c r="TSZ36" s="35"/>
      <c r="TTA36" s="35"/>
      <c r="TTB36" s="35"/>
      <c r="TTC36" s="35"/>
      <c r="TTD36" s="35"/>
      <c r="TTE36" s="35"/>
      <c r="TTF36" s="35"/>
      <c r="TTG36" s="35"/>
      <c r="TTH36" s="35"/>
      <c r="TTI36" s="35"/>
      <c r="TTJ36" s="35"/>
      <c r="TTK36" s="35"/>
      <c r="TTL36" s="35"/>
      <c r="TTM36" s="35"/>
      <c r="TTN36" s="35"/>
      <c r="TTO36" s="35"/>
      <c r="TTP36" s="35"/>
      <c r="TTQ36" s="35"/>
      <c r="TTR36" s="35"/>
      <c r="TTS36" s="35"/>
      <c r="TTT36" s="35"/>
      <c r="TTU36" s="35"/>
      <c r="TTV36" s="35"/>
      <c r="TTW36" s="35"/>
      <c r="TTX36" s="35"/>
      <c r="TTY36" s="35"/>
      <c r="TTZ36" s="35"/>
      <c r="TUA36" s="35"/>
      <c r="TUB36" s="35"/>
      <c r="TUC36" s="35"/>
      <c r="TUD36" s="35"/>
      <c r="TUE36" s="35"/>
      <c r="TUF36" s="35"/>
      <c r="TUG36" s="35"/>
      <c r="TUH36" s="35"/>
      <c r="TUI36" s="35"/>
      <c r="TUJ36" s="35"/>
      <c r="TUK36" s="35"/>
      <c r="TUL36" s="35"/>
      <c r="TUM36" s="35"/>
      <c r="TUN36" s="35"/>
      <c r="TUO36" s="35"/>
      <c r="TUP36" s="35"/>
      <c r="TUQ36" s="35"/>
      <c r="TUR36" s="35"/>
      <c r="TUS36" s="35"/>
      <c r="TUT36" s="35"/>
      <c r="TUU36" s="35"/>
      <c r="TUV36" s="35"/>
      <c r="TUW36" s="35"/>
      <c r="TUX36" s="35"/>
      <c r="TUY36" s="35"/>
      <c r="TUZ36" s="35"/>
      <c r="TVA36" s="35"/>
      <c r="TVB36" s="35"/>
      <c r="TVC36" s="35"/>
      <c r="TVD36" s="35"/>
      <c r="TVE36" s="35"/>
      <c r="TVF36" s="35"/>
      <c r="TVG36" s="35"/>
      <c r="TVH36" s="35"/>
      <c r="TVI36" s="35"/>
      <c r="TVJ36" s="35"/>
      <c r="TVK36" s="35"/>
      <c r="TVL36" s="35"/>
      <c r="TVM36" s="35"/>
      <c r="TVN36" s="35"/>
      <c r="TVO36" s="35"/>
      <c r="TVP36" s="35"/>
      <c r="TVQ36" s="35"/>
      <c r="TVR36" s="35"/>
      <c r="TVS36" s="35"/>
      <c r="TVT36" s="35"/>
      <c r="TVU36" s="35"/>
      <c r="TVV36" s="35"/>
      <c r="TVW36" s="35"/>
      <c r="TVX36" s="35"/>
      <c r="TVY36" s="35"/>
      <c r="TVZ36" s="35"/>
      <c r="TWA36" s="35"/>
      <c r="TWB36" s="35"/>
      <c r="TWC36" s="35"/>
      <c r="TWD36" s="35"/>
      <c r="TWE36" s="35"/>
      <c r="TWF36" s="35"/>
      <c r="TWG36" s="35"/>
      <c r="TWH36" s="35"/>
      <c r="TWI36" s="35"/>
      <c r="TWJ36" s="35"/>
      <c r="TWK36" s="35"/>
      <c r="TWL36" s="35"/>
      <c r="TWM36" s="35"/>
      <c r="TWN36" s="35"/>
      <c r="TWO36" s="35"/>
      <c r="TWP36" s="35"/>
      <c r="TWQ36" s="35"/>
      <c r="TWR36" s="35"/>
      <c r="TWS36" s="35"/>
      <c r="TWT36" s="35"/>
      <c r="TWU36" s="35"/>
      <c r="TWV36" s="35"/>
      <c r="TWW36" s="35"/>
      <c r="TWX36" s="35"/>
      <c r="TWY36" s="35"/>
      <c r="TWZ36" s="35"/>
      <c r="TXA36" s="35"/>
      <c r="TXB36" s="35"/>
      <c r="TXC36" s="35"/>
      <c r="TXD36" s="35"/>
      <c r="TXE36" s="35"/>
      <c r="TXF36" s="35"/>
      <c r="TXG36" s="35"/>
      <c r="TXH36" s="35"/>
      <c r="TXI36" s="35"/>
      <c r="TXJ36" s="35"/>
      <c r="TXK36" s="35"/>
      <c r="TXL36" s="35"/>
      <c r="TXM36" s="35"/>
      <c r="TXN36" s="35"/>
      <c r="TXO36" s="35"/>
      <c r="TXP36" s="35"/>
      <c r="TXQ36" s="35"/>
      <c r="TXR36" s="35"/>
      <c r="TXS36" s="35"/>
      <c r="TXT36" s="35"/>
      <c r="TXU36" s="35"/>
      <c r="TXV36" s="35"/>
      <c r="TXW36" s="35"/>
      <c r="TXX36" s="35"/>
      <c r="TXY36" s="35"/>
      <c r="TXZ36" s="35"/>
      <c r="TYA36" s="35"/>
      <c r="TYB36" s="35"/>
      <c r="TYC36" s="35"/>
      <c r="TYD36" s="35"/>
      <c r="TYE36" s="35"/>
      <c r="TYF36" s="35"/>
      <c r="TYG36" s="35"/>
      <c r="TYH36" s="35"/>
      <c r="TYI36" s="35"/>
      <c r="TYJ36" s="35"/>
      <c r="TYK36" s="35"/>
      <c r="TYL36" s="35"/>
      <c r="TYM36" s="35"/>
      <c r="TYN36" s="35"/>
      <c r="TYO36" s="35"/>
      <c r="TYP36" s="35"/>
      <c r="TYQ36" s="35"/>
      <c r="TYR36" s="35"/>
      <c r="TYS36" s="35"/>
      <c r="TYT36" s="35"/>
      <c r="TYU36" s="35"/>
      <c r="TYV36" s="35"/>
      <c r="TYW36" s="35"/>
      <c r="TYX36" s="35"/>
      <c r="TYY36" s="35"/>
      <c r="TYZ36" s="35"/>
      <c r="TZA36" s="35"/>
      <c r="TZB36" s="35"/>
      <c r="TZC36" s="35"/>
      <c r="TZD36" s="35"/>
      <c r="TZE36" s="35"/>
      <c r="TZF36" s="35"/>
      <c r="TZG36" s="35"/>
      <c r="TZH36" s="35"/>
      <c r="TZI36" s="35"/>
      <c r="TZJ36" s="35"/>
      <c r="TZK36" s="35"/>
      <c r="TZL36" s="35"/>
      <c r="TZM36" s="35"/>
      <c r="TZN36" s="35"/>
      <c r="TZO36" s="35"/>
      <c r="TZP36" s="35"/>
      <c r="TZQ36" s="35"/>
      <c r="TZR36" s="35"/>
      <c r="TZS36" s="35"/>
      <c r="TZT36" s="35"/>
      <c r="TZU36" s="35"/>
      <c r="TZV36" s="35"/>
      <c r="TZW36" s="35"/>
      <c r="TZX36" s="35"/>
      <c r="TZY36" s="35"/>
      <c r="TZZ36" s="35"/>
      <c r="UAA36" s="35"/>
      <c r="UAB36" s="35"/>
      <c r="UAC36" s="35"/>
      <c r="UAD36" s="35"/>
      <c r="UAE36" s="35"/>
      <c r="UAF36" s="35"/>
      <c r="UAG36" s="35"/>
      <c r="UAH36" s="35"/>
      <c r="UAI36" s="35"/>
      <c r="UAJ36" s="35"/>
      <c r="UAK36" s="35"/>
      <c r="UAL36" s="35"/>
      <c r="UAM36" s="35"/>
      <c r="UAN36" s="35"/>
      <c r="UAO36" s="35"/>
      <c r="UAP36" s="35"/>
      <c r="UAQ36" s="35"/>
      <c r="UAR36" s="35"/>
      <c r="UAS36" s="35"/>
      <c r="UAT36" s="35"/>
      <c r="UAU36" s="35"/>
      <c r="UAV36" s="35"/>
      <c r="UAW36" s="35"/>
      <c r="UAX36" s="35"/>
      <c r="UAY36" s="35"/>
      <c r="UAZ36" s="35"/>
      <c r="UBA36" s="35"/>
      <c r="UBB36" s="35"/>
      <c r="UBC36" s="35"/>
      <c r="UBD36" s="35"/>
      <c r="UBE36" s="35"/>
      <c r="UBF36" s="35"/>
      <c r="UBG36" s="35"/>
      <c r="UBH36" s="35"/>
      <c r="UBI36" s="35"/>
      <c r="UBJ36" s="35"/>
      <c r="UBK36" s="35"/>
      <c r="UBL36" s="35"/>
      <c r="UBM36" s="35"/>
      <c r="UBN36" s="35"/>
      <c r="UBO36" s="35"/>
      <c r="UBP36" s="35"/>
      <c r="UBQ36" s="35"/>
      <c r="UBR36" s="35"/>
      <c r="UBS36" s="35"/>
      <c r="UBT36" s="35"/>
      <c r="UBU36" s="35"/>
      <c r="UBV36" s="35"/>
      <c r="UBW36" s="35"/>
      <c r="UBX36" s="35"/>
      <c r="UBY36" s="35"/>
      <c r="UBZ36" s="35"/>
      <c r="UCA36" s="35"/>
      <c r="UCB36" s="35"/>
      <c r="UCC36" s="35"/>
      <c r="UCD36" s="35"/>
      <c r="UCE36" s="35"/>
      <c r="UCF36" s="35"/>
      <c r="UCG36" s="35"/>
      <c r="UCH36" s="35"/>
      <c r="UCI36" s="35"/>
      <c r="UCJ36" s="35"/>
      <c r="UCK36" s="35"/>
      <c r="UCL36" s="35"/>
      <c r="UCM36" s="35"/>
      <c r="UCN36" s="35"/>
      <c r="UCO36" s="35"/>
      <c r="UCP36" s="35"/>
      <c r="UCQ36" s="35"/>
      <c r="UCR36" s="35"/>
      <c r="UCS36" s="35"/>
      <c r="UCT36" s="35"/>
      <c r="UCU36" s="35"/>
      <c r="UCV36" s="35"/>
      <c r="UCW36" s="35"/>
      <c r="UCX36" s="35"/>
      <c r="UCY36" s="35"/>
      <c r="UCZ36" s="35"/>
      <c r="UDA36" s="35"/>
      <c r="UDB36" s="35"/>
      <c r="UDC36" s="35"/>
      <c r="UDD36" s="35"/>
      <c r="UDE36" s="35"/>
      <c r="UDF36" s="35"/>
      <c r="UDG36" s="35"/>
      <c r="UDH36" s="35"/>
      <c r="UDI36" s="35"/>
      <c r="UDJ36" s="35"/>
      <c r="UDK36" s="35"/>
      <c r="UDL36" s="35"/>
      <c r="UDM36" s="35"/>
      <c r="UDN36" s="35"/>
      <c r="UDO36" s="35"/>
      <c r="UDP36" s="35"/>
      <c r="UDQ36" s="35"/>
      <c r="UDR36" s="35"/>
      <c r="UDS36" s="35"/>
      <c r="UDT36" s="35"/>
      <c r="UDU36" s="35"/>
      <c r="UDV36" s="35"/>
      <c r="UDW36" s="35"/>
      <c r="UDX36" s="35"/>
      <c r="UDY36" s="35"/>
      <c r="UDZ36" s="35"/>
      <c r="UEA36" s="35"/>
      <c r="UEB36" s="35"/>
      <c r="UEC36" s="35"/>
      <c r="UED36" s="35"/>
      <c r="UEE36" s="35"/>
      <c r="UEF36" s="35"/>
      <c r="UEG36" s="35"/>
      <c r="UEH36" s="35"/>
      <c r="UEI36" s="35"/>
      <c r="UEJ36" s="35"/>
      <c r="UEK36" s="35"/>
      <c r="UEL36" s="35"/>
      <c r="UEM36" s="35"/>
      <c r="UEN36" s="35"/>
      <c r="UEO36" s="35"/>
      <c r="UEP36" s="35"/>
      <c r="UEQ36" s="35"/>
      <c r="UER36" s="35"/>
      <c r="UES36" s="35"/>
      <c r="UET36" s="35"/>
      <c r="UEU36" s="35"/>
      <c r="UEV36" s="35"/>
      <c r="UEW36" s="35"/>
      <c r="UEX36" s="35"/>
      <c r="UEY36" s="35"/>
      <c r="UEZ36" s="35"/>
      <c r="UFA36" s="35"/>
      <c r="UFB36" s="35"/>
      <c r="UFC36" s="35"/>
      <c r="UFD36" s="35"/>
      <c r="UFE36" s="35"/>
      <c r="UFF36" s="35"/>
      <c r="UFG36" s="35"/>
      <c r="UFH36" s="35"/>
      <c r="UFI36" s="35"/>
      <c r="UFJ36" s="35"/>
      <c r="UFK36" s="35"/>
      <c r="UFL36" s="35"/>
      <c r="UFM36" s="35"/>
      <c r="UFN36" s="35"/>
      <c r="UFO36" s="35"/>
      <c r="UFP36" s="35"/>
      <c r="UFQ36" s="35"/>
      <c r="UFR36" s="35"/>
      <c r="UFS36" s="35"/>
      <c r="UFT36" s="35"/>
      <c r="UFU36" s="35"/>
      <c r="UFV36" s="35"/>
      <c r="UFW36" s="35"/>
      <c r="UFX36" s="35"/>
      <c r="UFY36" s="35"/>
      <c r="UFZ36" s="35"/>
      <c r="UGA36" s="35"/>
      <c r="UGB36" s="35"/>
      <c r="UGC36" s="35"/>
      <c r="UGD36" s="35"/>
      <c r="UGE36" s="35"/>
      <c r="UGF36" s="35"/>
      <c r="UGG36" s="35"/>
      <c r="UGH36" s="35"/>
      <c r="UGI36" s="35"/>
      <c r="UGJ36" s="35"/>
      <c r="UGK36" s="35"/>
      <c r="UGL36" s="35"/>
      <c r="UGM36" s="35"/>
      <c r="UGN36" s="35"/>
      <c r="UGO36" s="35"/>
      <c r="UGP36" s="35"/>
      <c r="UGQ36" s="35"/>
      <c r="UGR36" s="35"/>
      <c r="UGS36" s="35"/>
      <c r="UGT36" s="35"/>
      <c r="UGU36" s="35"/>
      <c r="UGV36" s="35"/>
      <c r="UGW36" s="35"/>
      <c r="UGX36" s="35"/>
      <c r="UGY36" s="35"/>
      <c r="UGZ36" s="35"/>
      <c r="UHA36" s="35"/>
      <c r="UHB36" s="35"/>
      <c r="UHC36" s="35"/>
      <c r="UHD36" s="35"/>
      <c r="UHE36" s="35"/>
      <c r="UHF36" s="35"/>
      <c r="UHG36" s="35"/>
      <c r="UHH36" s="35"/>
      <c r="UHI36" s="35"/>
      <c r="UHJ36" s="35"/>
      <c r="UHK36" s="35"/>
      <c r="UHL36" s="35"/>
      <c r="UHM36" s="35"/>
      <c r="UHN36" s="35"/>
      <c r="UHO36" s="35"/>
      <c r="UHP36" s="35"/>
      <c r="UHQ36" s="35"/>
      <c r="UHR36" s="35"/>
      <c r="UHS36" s="35"/>
      <c r="UHT36" s="35"/>
      <c r="UHU36" s="35"/>
      <c r="UHV36" s="35"/>
      <c r="UHW36" s="35"/>
      <c r="UHX36" s="35"/>
      <c r="UHY36" s="35"/>
      <c r="UHZ36" s="35"/>
      <c r="UIA36" s="35"/>
      <c r="UIB36" s="35"/>
      <c r="UIC36" s="35"/>
      <c r="UID36" s="35"/>
      <c r="UIE36" s="35"/>
      <c r="UIF36" s="35"/>
      <c r="UIG36" s="35"/>
      <c r="UIH36" s="35"/>
      <c r="UII36" s="35"/>
      <c r="UIJ36" s="35"/>
      <c r="UIK36" s="35"/>
      <c r="UIL36" s="35"/>
      <c r="UIM36" s="35"/>
      <c r="UIN36" s="35"/>
      <c r="UIO36" s="35"/>
      <c r="UIP36" s="35"/>
      <c r="UIQ36" s="35"/>
      <c r="UIR36" s="35"/>
      <c r="UIS36" s="35"/>
      <c r="UIT36" s="35"/>
      <c r="UIU36" s="35"/>
      <c r="UIV36" s="35"/>
      <c r="UIW36" s="35"/>
      <c r="UIX36" s="35"/>
      <c r="UIY36" s="35"/>
      <c r="UIZ36" s="35"/>
      <c r="UJA36" s="35"/>
      <c r="UJB36" s="35"/>
      <c r="UJC36" s="35"/>
      <c r="UJD36" s="35"/>
      <c r="UJE36" s="35"/>
      <c r="UJF36" s="35"/>
      <c r="UJG36" s="35"/>
      <c r="UJH36" s="35"/>
      <c r="UJI36" s="35"/>
      <c r="UJJ36" s="35"/>
      <c r="UJK36" s="35"/>
      <c r="UJL36" s="35"/>
      <c r="UJM36" s="35"/>
      <c r="UJN36" s="35"/>
      <c r="UJO36" s="35"/>
      <c r="UJP36" s="35"/>
      <c r="UJQ36" s="35"/>
      <c r="UJR36" s="35"/>
      <c r="UJS36" s="35"/>
      <c r="UJT36" s="35"/>
      <c r="UJU36" s="35"/>
      <c r="UJV36" s="35"/>
      <c r="UJW36" s="35"/>
      <c r="UJX36" s="35"/>
      <c r="UJY36" s="35"/>
      <c r="UJZ36" s="35"/>
      <c r="UKA36" s="35"/>
      <c r="UKB36" s="35"/>
      <c r="UKC36" s="35"/>
      <c r="UKD36" s="35"/>
      <c r="UKE36" s="35"/>
      <c r="UKF36" s="35"/>
      <c r="UKG36" s="35"/>
      <c r="UKH36" s="35"/>
      <c r="UKI36" s="35"/>
      <c r="UKJ36" s="35"/>
      <c r="UKK36" s="35"/>
      <c r="UKL36" s="35"/>
      <c r="UKM36" s="35"/>
      <c r="UKN36" s="35"/>
      <c r="UKO36" s="35"/>
      <c r="UKP36" s="35"/>
      <c r="UKQ36" s="35"/>
      <c r="UKR36" s="35"/>
      <c r="UKS36" s="35"/>
      <c r="UKT36" s="35"/>
      <c r="UKU36" s="35"/>
      <c r="UKV36" s="35"/>
      <c r="UKW36" s="35"/>
      <c r="UKX36" s="35"/>
      <c r="UKY36" s="35"/>
      <c r="UKZ36" s="35"/>
      <c r="ULA36" s="35"/>
      <c r="ULB36" s="35"/>
      <c r="ULC36" s="35"/>
      <c r="ULD36" s="35"/>
      <c r="ULE36" s="35"/>
      <c r="ULF36" s="35"/>
      <c r="ULG36" s="35"/>
      <c r="ULH36" s="35"/>
      <c r="ULI36" s="35"/>
      <c r="ULJ36" s="35"/>
      <c r="ULK36" s="35"/>
      <c r="ULL36" s="35"/>
      <c r="ULM36" s="35"/>
      <c r="ULN36" s="35"/>
      <c r="ULO36" s="35"/>
      <c r="ULP36" s="35"/>
      <c r="ULQ36" s="35"/>
      <c r="ULR36" s="35"/>
      <c r="ULS36" s="35"/>
      <c r="ULT36" s="35"/>
      <c r="ULU36" s="35"/>
      <c r="ULV36" s="35"/>
      <c r="ULW36" s="35"/>
      <c r="ULX36" s="35"/>
      <c r="ULY36" s="35"/>
      <c r="ULZ36" s="35"/>
      <c r="UMA36" s="35"/>
      <c r="UMB36" s="35"/>
      <c r="UMC36" s="35"/>
      <c r="UMD36" s="35"/>
      <c r="UME36" s="35"/>
      <c r="UMF36" s="35"/>
      <c r="UMG36" s="35"/>
      <c r="UMH36" s="35"/>
      <c r="UMI36" s="35"/>
      <c r="UMJ36" s="35"/>
      <c r="UMK36" s="35"/>
      <c r="UML36" s="35"/>
      <c r="UMM36" s="35"/>
      <c r="UMN36" s="35"/>
      <c r="UMO36" s="35"/>
      <c r="UMP36" s="35"/>
      <c r="UMQ36" s="35"/>
      <c r="UMR36" s="35"/>
      <c r="UMS36" s="35"/>
      <c r="UMT36" s="35"/>
      <c r="UMU36" s="35"/>
      <c r="UMV36" s="35"/>
      <c r="UMW36" s="35"/>
      <c r="UMX36" s="35"/>
      <c r="UMY36" s="35"/>
      <c r="UMZ36" s="35"/>
      <c r="UNA36" s="35"/>
      <c r="UNB36" s="35"/>
      <c r="UNC36" s="35"/>
      <c r="UND36" s="35"/>
      <c r="UNE36" s="35"/>
      <c r="UNF36" s="35"/>
      <c r="UNG36" s="35"/>
      <c r="UNH36" s="35"/>
      <c r="UNI36" s="35"/>
      <c r="UNJ36" s="35"/>
      <c r="UNK36" s="35"/>
      <c r="UNL36" s="35"/>
      <c r="UNM36" s="35"/>
      <c r="UNN36" s="35"/>
      <c r="UNO36" s="35"/>
      <c r="UNP36" s="35"/>
      <c r="UNQ36" s="35"/>
      <c r="UNR36" s="35"/>
      <c r="UNS36" s="35"/>
      <c r="UNT36" s="35"/>
      <c r="UNU36" s="35"/>
      <c r="UNV36" s="35"/>
      <c r="UNW36" s="35"/>
      <c r="UNX36" s="35"/>
      <c r="UNY36" s="35"/>
      <c r="UNZ36" s="35"/>
      <c r="UOA36" s="35"/>
      <c r="UOB36" s="35"/>
      <c r="UOC36" s="35"/>
      <c r="UOD36" s="35"/>
      <c r="UOE36" s="35"/>
      <c r="UOF36" s="35"/>
      <c r="UOG36" s="35"/>
      <c r="UOH36" s="35"/>
      <c r="UOI36" s="35"/>
      <c r="UOJ36" s="35"/>
      <c r="UOK36" s="35"/>
      <c r="UOL36" s="35"/>
      <c r="UOM36" s="35"/>
      <c r="UON36" s="35"/>
      <c r="UOO36" s="35"/>
      <c r="UOP36" s="35"/>
      <c r="UOQ36" s="35"/>
      <c r="UOR36" s="35"/>
      <c r="UOS36" s="35"/>
      <c r="UOT36" s="35"/>
      <c r="UOU36" s="35"/>
      <c r="UOV36" s="35"/>
      <c r="UOW36" s="35"/>
      <c r="UOX36" s="35"/>
      <c r="UOY36" s="35"/>
      <c r="UOZ36" s="35"/>
      <c r="UPA36" s="35"/>
      <c r="UPB36" s="35"/>
      <c r="UPC36" s="35"/>
      <c r="UPD36" s="35"/>
      <c r="UPE36" s="35"/>
      <c r="UPF36" s="35"/>
      <c r="UPG36" s="35"/>
      <c r="UPH36" s="35"/>
      <c r="UPI36" s="35"/>
      <c r="UPJ36" s="35"/>
      <c r="UPK36" s="35"/>
      <c r="UPL36" s="35"/>
      <c r="UPM36" s="35"/>
      <c r="UPN36" s="35"/>
      <c r="UPO36" s="35"/>
      <c r="UPP36" s="35"/>
      <c r="UPQ36" s="35"/>
      <c r="UPR36" s="35"/>
      <c r="UPS36" s="35"/>
      <c r="UPT36" s="35"/>
      <c r="UPU36" s="35"/>
      <c r="UPV36" s="35"/>
      <c r="UPW36" s="35"/>
      <c r="UPX36" s="35"/>
      <c r="UPY36" s="35"/>
      <c r="UPZ36" s="35"/>
      <c r="UQA36" s="35"/>
      <c r="UQB36" s="35"/>
      <c r="UQC36" s="35"/>
      <c r="UQD36" s="35"/>
      <c r="UQE36" s="35"/>
      <c r="UQF36" s="35"/>
      <c r="UQG36" s="35"/>
      <c r="UQH36" s="35"/>
      <c r="UQI36" s="35"/>
      <c r="UQJ36" s="35"/>
      <c r="UQK36" s="35"/>
      <c r="UQL36" s="35"/>
      <c r="UQM36" s="35"/>
      <c r="UQN36" s="35"/>
      <c r="UQO36" s="35"/>
      <c r="UQP36" s="35"/>
      <c r="UQQ36" s="35"/>
      <c r="UQR36" s="35"/>
      <c r="UQS36" s="35"/>
      <c r="UQT36" s="35"/>
      <c r="UQU36" s="35"/>
      <c r="UQV36" s="35"/>
      <c r="UQW36" s="35"/>
      <c r="UQX36" s="35"/>
      <c r="UQY36" s="35"/>
      <c r="UQZ36" s="35"/>
      <c r="URA36" s="35"/>
      <c r="URB36" s="35"/>
      <c r="URC36" s="35"/>
      <c r="URD36" s="35"/>
      <c r="URE36" s="35"/>
      <c r="URF36" s="35"/>
      <c r="URG36" s="35"/>
      <c r="URH36" s="35"/>
      <c r="URI36" s="35"/>
      <c r="URJ36" s="35"/>
      <c r="URK36" s="35"/>
      <c r="URL36" s="35"/>
      <c r="URM36" s="35"/>
      <c r="URN36" s="35"/>
      <c r="URO36" s="35"/>
      <c r="URP36" s="35"/>
      <c r="URQ36" s="35"/>
      <c r="URR36" s="35"/>
      <c r="URS36" s="35"/>
      <c r="URT36" s="35"/>
      <c r="URU36" s="35"/>
      <c r="URV36" s="35"/>
      <c r="URW36" s="35"/>
      <c r="URX36" s="35"/>
      <c r="URY36" s="35"/>
      <c r="URZ36" s="35"/>
      <c r="USA36" s="35"/>
      <c r="USB36" s="35"/>
      <c r="USC36" s="35"/>
      <c r="USD36" s="35"/>
      <c r="USE36" s="35"/>
      <c r="USF36" s="35"/>
      <c r="USG36" s="35"/>
      <c r="USH36" s="35"/>
      <c r="USI36" s="35"/>
      <c r="USJ36" s="35"/>
      <c r="USK36" s="35"/>
      <c r="USL36" s="35"/>
      <c r="USM36" s="35"/>
      <c r="USN36" s="35"/>
      <c r="USO36" s="35"/>
      <c r="USP36" s="35"/>
      <c r="USQ36" s="35"/>
      <c r="USR36" s="35"/>
      <c r="USS36" s="35"/>
      <c r="UST36" s="35"/>
      <c r="USU36" s="35"/>
      <c r="USV36" s="35"/>
      <c r="USW36" s="35"/>
      <c r="USX36" s="35"/>
      <c r="USY36" s="35"/>
      <c r="USZ36" s="35"/>
      <c r="UTA36" s="35"/>
      <c r="UTB36" s="35"/>
      <c r="UTC36" s="35"/>
      <c r="UTD36" s="35"/>
      <c r="UTE36" s="35"/>
      <c r="UTF36" s="35"/>
      <c r="UTG36" s="35"/>
      <c r="UTH36" s="35"/>
      <c r="UTI36" s="35"/>
      <c r="UTJ36" s="35"/>
      <c r="UTK36" s="35"/>
      <c r="UTL36" s="35"/>
      <c r="UTM36" s="35"/>
      <c r="UTN36" s="35"/>
      <c r="UTO36" s="35"/>
      <c r="UTP36" s="35"/>
      <c r="UTQ36" s="35"/>
      <c r="UTR36" s="35"/>
      <c r="UTS36" s="35"/>
      <c r="UTT36" s="35"/>
      <c r="UTU36" s="35"/>
      <c r="UTV36" s="35"/>
      <c r="UTW36" s="35"/>
      <c r="UTX36" s="35"/>
      <c r="UTY36" s="35"/>
      <c r="UTZ36" s="35"/>
      <c r="UUA36" s="35"/>
      <c r="UUB36" s="35"/>
      <c r="UUC36" s="35"/>
      <c r="UUD36" s="35"/>
      <c r="UUE36" s="35"/>
      <c r="UUF36" s="35"/>
      <c r="UUG36" s="35"/>
      <c r="UUH36" s="35"/>
      <c r="UUI36" s="35"/>
      <c r="UUJ36" s="35"/>
      <c r="UUK36" s="35"/>
      <c r="UUL36" s="35"/>
      <c r="UUM36" s="35"/>
      <c r="UUN36" s="35"/>
      <c r="UUO36" s="35"/>
      <c r="UUP36" s="35"/>
      <c r="UUQ36" s="35"/>
      <c r="UUR36" s="35"/>
      <c r="UUS36" s="35"/>
      <c r="UUT36" s="35"/>
      <c r="UUU36" s="35"/>
      <c r="UUV36" s="35"/>
      <c r="UUW36" s="35"/>
      <c r="UUX36" s="35"/>
      <c r="UUY36" s="35"/>
      <c r="UUZ36" s="35"/>
      <c r="UVA36" s="35"/>
      <c r="UVB36" s="35"/>
      <c r="UVC36" s="35"/>
      <c r="UVD36" s="35"/>
      <c r="UVE36" s="35"/>
      <c r="UVF36" s="35"/>
      <c r="UVG36" s="35"/>
      <c r="UVH36" s="35"/>
      <c r="UVI36" s="35"/>
      <c r="UVJ36" s="35"/>
      <c r="UVK36" s="35"/>
      <c r="UVL36" s="35"/>
      <c r="UVM36" s="35"/>
      <c r="UVN36" s="35"/>
      <c r="UVO36" s="35"/>
      <c r="UVP36" s="35"/>
      <c r="UVQ36" s="35"/>
      <c r="UVR36" s="35"/>
      <c r="UVS36" s="35"/>
      <c r="UVT36" s="35"/>
      <c r="UVU36" s="35"/>
      <c r="UVV36" s="35"/>
      <c r="UVW36" s="35"/>
      <c r="UVX36" s="35"/>
      <c r="UVY36" s="35"/>
      <c r="UVZ36" s="35"/>
      <c r="UWA36" s="35"/>
      <c r="UWB36" s="35"/>
      <c r="UWC36" s="35"/>
      <c r="UWD36" s="35"/>
      <c r="UWE36" s="35"/>
      <c r="UWF36" s="35"/>
      <c r="UWG36" s="35"/>
      <c r="UWH36" s="35"/>
      <c r="UWI36" s="35"/>
      <c r="UWJ36" s="35"/>
      <c r="UWK36" s="35"/>
      <c r="UWL36" s="35"/>
      <c r="UWM36" s="35"/>
      <c r="UWN36" s="35"/>
      <c r="UWO36" s="35"/>
      <c r="UWP36" s="35"/>
      <c r="UWQ36" s="35"/>
      <c r="UWR36" s="35"/>
      <c r="UWS36" s="35"/>
      <c r="UWT36" s="35"/>
      <c r="UWU36" s="35"/>
      <c r="UWV36" s="35"/>
      <c r="UWW36" s="35"/>
      <c r="UWX36" s="35"/>
      <c r="UWY36" s="35"/>
      <c r="UWZ36" s="35"/>
      <c r="UXA36" s="35"/>
      <c r="UXB36" s="35"/>
      <c r="UXC36" s="35"/>
      <c r="UXD36" s="35"/>
      <c r="UXE36" s="35"/>
      <c r="UXF36" s="35"/>
      <c r="UXG36" s="35"/>
      <c r="UXH36" s="35"/>
      <c r="UXI36" s="35"/>
      <c r="UXJ36" s="35"/>
      <c r="UXK36" s="35"/>
      <c r="UXL36" s="35"/>
      <c r="UXM36" s="35"/>
      <c r="UXN36" s="35"/>
      <c r="UXO36" s="35"/>
      <c r="UXP36" s="35"/>
      <c r="UXQ36" s="35"/>
      <c r="UXR36" s="35"/>
      <c r="UXS36" s="35"/>
      <c r="UXT36" s="35"/>
      <c r="UXU36" s="35"/>
      <c r="UXV36" s="35"/>
      <c r="UXW36" s="35"/>
      <c r="UXX36" s="35"/>
      <c r="UXY36" s="35"/>
      <c r="UXZ36" s="35"/>
      <c r="UYA36" s="35"/>
      <c r="UYB36" s="35"/>
      <c r="UYC36" s="35"/>
      <c r="UYD36" s="35"/>
      <c r="UYE36" s="35"/>
      <c r="UYF36" s="35"/>
      <c r="UYG36" s="35"/>
      <c r="UYH36" s="35"/>
      <c r="UYI36" s="35"/>
      <c r="UYJ36" s="35"/>
      <c r="UYK36" s="35"/>
      <c r="UYL36" s="35"/>
      <c r="UYM36" s="35"/>
      <c r="UYN36" s="35"/>
      <c r="UYO36" s="35"/>
      <c r="UYP36" s="35"/>
      <c r="UYQ36" s="35"/>
      <c r="UYR36" s="35"/>
      <c r="UYS36" s="35"/>
      <c r="UYT36" s="35"/>
      <c r="UYU36" s="35"/>
      <c r="UYV36" s="35"/>
      <c r="UYW36" s="35"/>
      <c r="UYX36" s="35"/>
      <c r="UYY36" s="35"/>
      <c r="UYZ36" s="35"/>
      <c r="UZA36" s="35"/>
      <c r="UZB36" s="35"/>
      <c r="UZC36" s="35"/>
      <c r="UZD36" s="35"/>
      <c r="UZE36" s="35"/>
      <c r="UZF36" s="35"/>
      <c r="UZG36" s="35"/>
      <c r="UZH36" s="35"/>
      <c r="UZI36" s="35"/>
      <c r="UZJ36" s="35"/>
      <c r="UZK36" s="35"/>
      <c r="UZL36" s="35"/>
      <c r="UZM36" s="35"/>
      <c r="UZN36" s="35"/>
      <c r="UZO36" s="35"/>
      <c r="UZP36" s="35"/>
      <c r="UZQ36" s="35"/>
      <c r="UZR36" s="35"/>
      <c r="UZS36" s="35"/>
      <c r="UZT36" s="35"/>
      <c r="UZU36" s="35"/>
      <c r="UZV36" s="35"/>
      <c r="UZW36" s="35"/>
      <c r="UZX36" s="35"/>
      <c r="UZY36" s="35"/>
      <c r="UZZ36" s="35"/>
      <c r="VAA36" s="35"/>
      <c r="VAB36" s="35"/>
      <c r="VAC36" s="35"/>
      <c r="VAD36" s="35"/>
      <c r="VAE36" s="35"/>
      <c r="VAF36" s="35"/>
      <c r="VAG36" s="35"/>
      <c r="VAH36" s="35"/>
      <c r="VAI36" s="35"/>
      <c r="VAJ36" s="35"/>
      <c r="VAK36" s="35"/>
      <c r="VAL36" s="35"/>
      <c r="VAM36" s="35"/>
      <c r="VAN36" s="35"/>
      <c r="VAO36" s="35"/>
      <c r="VAP36" s="35"/>
      <c r="VAQ36" s="35"/>
      <c r="VAR36" s="35"/>
      <c r="VAS36" s="35"/>
      <c r="VAT36" s="35"/>
      <c r="VAU36" s="35"/>
      <c r="VAV36" s="35"/>
      <c r="VAW36" s="35"/>
      <c r="VAX36" s="35"/>
      <c r="VAY36" s="35"/>
      <c r="VAZ36" s="35"/>
      <c r="VBA36" s="35"/>
      <c r="VBB36" s="35"/>
      <c r="VBC36" s="35"/>
      <c r="VBD36" s="35"/>
      <c r="VBE36" s="35"/>
      <c r="VBF36" s="35"/>
      <c r="VBG36" s="35"/>
      <c r="VBH36" s="35"/>
      <c r="VBI36" s="35"/>
      <c r="VBJ36" s="35"/>
      <c r="VBK36" s="35"/>
      <c r="VBL36" s="35"/>
      <c r="VBM36" s="35"/>
      <c r="VBN36" s="35"/>
      <c r="VBO36" s="35"/>
      <c r="VBP36" s="35"/>
      <c r="VBQ36" s="35"/>
      <c r="VBR36" s="35"/>
      <c r="VBS36" s="35"/>
      <c r="VBT36" s="35"/>
      <c r="VBU36" s="35"/>
      <c r="VBV36" s="35"/>
      <c r="VBW36" s="35"/>
      <c r="VBX36" s="35"/>
      <c r="VBY36" s="35"/>
      <c r="VBZ36" s="35"/>
      <c r="VCA36" s="35"/>
      <c r="VCB36" s="35"/>
      <c r="VCC36" s="35"/>
      <c r="VCD36" s="35"/>
      <c r="VCE36" s="35"/>
      <c r="VCF36" s="35"/>
      <c r="VCG36" s="35"/>
      <c r="VCH36" s="35"/>
      <c r="VCI36" s="35"/>
      <c r="VCJ36" s="35"/>
      <c r="VCK36" s="35"/>
      <c r="VCL36" s="35"/>
      <c r="VCM36" s="35"/>
      <c r="VCN36" s="35"/>
      <c r="VCO36" s="35"/>
      <c r="VCP36" s="35"/>
      <c r="VCQ36" s="35"/>
      <c r="VCR36" s="35"/>
      <c r="VCS36" s="35"/>
      <c r="VCT36" s="35"/>
      <c r="VCU36" s="35"/>
      <c r="VCV36" s="35"/>
      <c r="VCW36" s="35"/>
      <c r="VCX36" s="35"/>
      <c r="VCY36" s="35"/>
      <c r="VCZ36" s="35"/>
      <c r="VDA36" s="35"/>
      <c r="VDB36" s="35"/>
      <c r="VDC36" s="35"/>
      <c r="VDD36" s="35"/>
      <c r="VDE36" s="35"/>
      <c r="VDF36" s="35"/>
      <c r="VDG36" s="35"/>
      <c r="VDH36" s="35"/>
      <c r="VDI36" s="35"/>
      <c r="VDJ36" s="35"/>
      <c r="VDK36" s="35"/>
      <c r="VDL36" s="35"/>
      <c r="VDM36" s="35"/>
      <c r="VDN36" s="35"/>
      <c r="VDO36" s="35"/>
      <c r="VDP36" s="35"/>
      <c r="VDQ36" s="35"/>
      <c r="VDR36" s="35"/>
      <c r="VDS36" s="35"/>
      <c r="VDT36" s="35"/>
      <c r="VDU36" s="35"/>
      <c r="VDV36" s="35"/>
      <c r="VDW36" s="35"/>
      <c r="VDX36" s="35"/>
      <c r="VDY36" s="35"/>
      <c r="VDZ36" s="35"/>
      <c r="VEA36" s="35"/>
      <c r="VEB36" s="35"/>
      <c r="VEC36" s="35"/>
      <c r="VED36" s="35"/>
      <c r="VEE36" s="35"/>
      <c r="VEF36" s="35"/>
      <c r="VEG36" s="35"/>
      <c r="VEH36" s="35"/>
      <c r="VEI36" s="35"/>
      <c r="VEJ36" s="35"/>
      <c r="VEK36" s="35"/>
      <c r="VEL36" s="35"/>
      <c r="VEM36" s="35"/>
      <c r="VEN36" s="35"/>
      <c r="VEO36" s="35"/>
      <c r="VEP36" s="35"/>
      <c r="VEQ36" s="35"/>
      <c r="VER36" s="35"/>
      <c r="VES36" s="35"/>
      <c r="VET36" s="35"/>
      <c r="VEU36" s="35"/>
      <c r="VEV36" s="35"/>
      <c r="VEW36" s="35"/>
      <c r="VEX36" s="35"/>
      <c r="VEY36" s="35"/>
      <c r="VEZ36" s="35"/>
      <c r="VFA36" s="35"/>
      <c r="VFB36" s="35"/>
      <c r="VFC36" s="35"/>
      <c r="VFD36" s="35"/>
      <c r="VFE36" s="35"/>
      <c r="VFF36" s="35"/>
      <c r="VFG36" s="35"/>
      <c r="VFH36" s="35"/>
      <c r="VFI36" s="35"/>
      <c r="VFJ36" s="35"/>
      <c r="VFK36" s="35"/>
      <c r="VFL36" s="35"/>
      <c r="VFM36" s="35"/>
      <c r="VFN36" s="35"/>
      <c r="VFO36" s="35"/>
      <c r="VFP36" s="35"/>
      <c r="VFQ36" s="35"/>
      <c r="VFR36" s="35"/>
      <c r="VFS36" s="35"/>
      <c r="VFT36" s="35"/>
      <c r="VFU36" s="35"/>
      <c r="VFV36" s="35"/>
      <c r="VFW36" s="35"/>
      <c r="VFX36" s="35"/>
      <c r="VFY36" s="35"/>
      <c r="VFZ36" s="35"/>
      <c r="VGA36" s="35"/>
      <c r="VGB36" s="35"/>
      <c r="VGC36" s="35"/>
      <c r="VGD36" s="35"/>
      <c r="VGE36" s="35"/>
      <c r="VGF36" s="35"/>
      <c r="VGG36" s="35"/>
      <c r="VGH36" s="35"/>
      <c r="VGI36" s="35"/>
      <c r="VGJ36" s="35"/>
      <c r="VGK36" s="35"/>
      <c r="VGL36" s="35"/>
      <c r="VGM36" s="35"/>
      <c r="VGN36" s="35"/>
      <c r="VGO36" s="35"/>
      <c r="VGP36" s="35"/>
      <c r="VGQ36" s="35"/>
      <c r="VGR36" s="35"/>
      <c r="VGS36" s="35"/>
      <c r="VGT36" s="35"/>
      <c r="VGU36" s="35"/>
      <c r="VGV36" s="35"/>
      <c r="VGW36" s="35"/>
      <c r="VGX36" s="35"/>
      <c r="VGY36" s="35"/>
      <c r="VGZ36" s="35"/>
      <c r="VHA36" s="35"/>
      <c r="VHB36" s="35"/>
      <c r="VHC36" s="35"/>
      <c r="VHD36" s="35"/>
      <c r="VHE36" s="35"/>
      <c r="VHF36" s="35"/>
      <c r="VHG36" s="35"/>
      <c r="VHH36" s="35"/>
      <c r="VHI36" s="35"/>
      <c r="VHJ36" s="35"/>
      <c r="VHK36" s="35"/>
      <c r="VHL36" s="35"/>
      <c r="VHM36" s="35"/>
      <c r="VHN36" s="35"/>
      <c r="VHO36" s="35"/>
      <c r="VHP36" s="35"/>
      <c r="VHQ36" s="35"/>
      <c r="VHR36" s="35"/>
      <c r="VHS36" s="35"/>
      <c r="VHT36" s="35"/>
      <c r="VHU36" s="35"/>
      <c r="VHV36" s="35"/>
      <c r="VHW36" s="35"/>
      <c r="VHX36" s="35"/>
      <c r="VHY36" s="35"/>
      <c r="VHZ36" s="35"/>
      <c r="VIA36" s="35"/>
      <c r="VIB36" s="35"/>
      <c r="VIC36" s="35"/>
      <c r="VID36" s="35"/>
      <c r="VIE36" s="35"/>
      <c r="VIF36" s="35"/>
      <c r="VIG36" s="35"/>
      <c r="VIH36" s="35"/>
      <c r="VII36" s="35"/>
      <c r="VIJ36" s="35"/>
      <c r="VIK36" s="35"/>
      <c r="VIL36" s="35"/>
      <c r="VIM36" s="35"/>
      <c r="VIN36" s="35"/>
      <c r="VIO36" s="35"/>
      <c r="VIP36" s="35"/>
      <c r="VIQ36" s="35"/>
      <c r="VIR36" s="35"/>
      <c r="VIS36" s="35"/>
      <c r="VIT36" s="35"/>
      <c r="VIU36" s="35"/>
      <c r="VIV36" s="35"/>
      <c r="VIW36" s="35"/>
      <c r="VIX36" s="35"/>
      <c r="VIY36" s="35"/>
      <c r="VIZ36" s="35"/>
      <c r="VJA36" s="35"/>
      <c r="VJB36" s="35"/>
      <c r="VJC36" s="35"/>
      <c r="VJD36" s="35"/>
      <c r="VJE36" s="35"/>
      <c r="VJF36" s="35"/>
      <c r="VJG36" s="35"/>
      <c r="VJH36" s="35"/>
      <c r="VJI36" s="35"/>
      <c r="VJJ36" s="35"/>
      <c r="VJK36" s="35"/>
      <c r="VJL36" s="35"/>
      <c r="VJM36" s="35"/>
      <c r="VJN36" s="35"/>
      <c r="VJO36" s="35"/>
      <c r="VJP36" s="35"/>
      <c r="VJQ36" s="35"/>
      <c r="VJR36" s="35"/>
      <c r="VJS36" s="35"/>
      <c r="VJT36" s="35"/>
      <c r="VJU36" s="35"/>
      <c r="VJV36" s="35"/>
      <c r="VJW36" s="35"/>
      <c r="VJX36" s="35"/>
      <c r="VJY36" s="35"/>
      <c r="VJZ36" s="35"/>
      <c r="VKA36" s="35"/>
      <c r="VKB36" s="35"/>
      <c r="VKC36" s="35"/>
      <c r="VKD36" s="35"/>
      <c r="VKE36" s="35"/>
      <c r="VKF36" s="35"/>
      <c r="VKG36" s="35"/>
      <c r="VKH36" s="35"/>
      <c r="VKI36" s="35"/>
      <c r="VKJ36" s="35"/>
      <c r="VKK36" s="35"/>
      <c r="VKL36" s="35"/>
      <c r="VKM36" s="35"/>
      <c r="VKN36" s="35"/>
      <c r="VKO36" s="35"/>
      <c r="VKP36" s="35"/>
      <c r="VKQ36" s="35"/>
      <c r="VKR36" s="35"/>
      <c r="VKS36" s="35"/>
      <c r="VKT36" s="35"/>
      <c r="VKU36" s="35"/>
      <c r="VKV36" s="35"/>
      <c r="VKW36" s="35"/>
      <c r="VKX36" s="35"/>
      <c r="VKY36" s="35"/>
      <c r="VKZ36" s="35"/>
      <c r="VLA36" s="35"/>
      <c r="VLB36" s="35"/>
      <c r="VLC36" s="35"/>
      <c r="VLD36" s="35"/>
      <c r="VLE36" s="35"/>
      <c r="VLF36" s="35"/>
      <c r="VLG36" s="35"/>
      <c r="VLH36" s="35"/>
      <c r="VLI36" s="35"/>
      <c r="VLJ36" s="35"/>
      <c r="VLK36" s="35"/>
      <c r="VLL36" s="35"/>
      <c r="VLM36" s="35"/>
      <c r="VLN36" s="35"/>
      <c r="VLO36" s="35"/>
      <c r="VLP36" s="35"/>
      <c r="VLQ36" s="35"/>
      <c r="VLR36" s="35"/>
      <c r="VLS36" s="35"/>
      <c r="VLT36" s="35"/>
      <c r="VLU36" s="35"/>
      <c r="VLV36" s="35"/>
      <c r="VLW36" s="35"/>
      <c r="VLX36" s="35"/>
      <c r="VLY36" s="35"/>
      <c r="VLZ36" s="35"/>
      <c r="VMA36" s="35"/>
      <c r="VMB36" s="35"/>
      <c r="VMC36" s="35"/>
      <c r="VMD36" s="35"/>
      <c r="VME36" s="35"/>
      <c r="VMF36" s="35"/>
      <c r="VMG36" s="35"/>
      <c r="VMH36" s="35"/>
      <c r="VMI36" s="35"/>
      <c r="VMJ36" s="35"/>
      <c r="VMK36" s="35"/>
      <c r="VML36" s="35"/>
      <c r="VMM36" s="35"/>
      <c r="VMN36" s="35"/>
      <c r="VMO36" s="35"/>
      <c r="VMP36" s="35"/>
      <c r="VMQ36" s="35"/>
      <c r="VMR36" s="35"/>
      <c r="VMS36" s="35"/>
      <c r="VMT36" s="35"/>
      <c r="VMU36" s="35"/>
      <c r="VMV36" s="35"/>
      <c r="VMW36" s="35"/>
      <c r="VMX36" s="35"/>
      <c r="VMY36" s="35"/>
      <c r="VMZ36" s="35"/>
      <c r="VNA36" s="35"/>
      <c r="VNB36" s="35"/>
      <c r="VNC36" s="35"/>
      <c r="VND36" s="35"/>
      <c r="VNE36" s="35"/>
      <c r="VNF36" s="35"/>
      <c r="VNG36" s="35"/>
      <c r="VNH36" s="35"/>
      <c r="VNI36" s="35"/>
      <c r="VNJ36" s="35"/>
      <c r="VNK36" s="35"/>
      <c r="VNL36" s="35"/>
      <c r="VNM36" s="35"/>
      <c r="VNN36" s="35"/>
      <c r="VNO36" s="35"/>
      <c r="VNP36" s="35"/>
      <c r="VNQ36" s="35"/>
      <c r="VNR36" s="35"/>
      <c r="VNS36" s="35"/>
      <c r="VNT36" s="35"/>
      <c r="VNU36" s="35"/>
      <c r="VNV36" s="35"/>
      <c r="VNW36" s="35"/>
      <c r="VNX36" s="35"/>
      <c r="VNY36" s="35"/>
      <c r="VNZ36" s="35"/>
      <c r="VOA36" s="35"/>
      <c r="VOB36" s="35"/>
      <c r="VOC36" s="35"/>
      <c r="VOD36" s="35"/>
      <c r="VOE36" s="35"/>
      <c r="VOF36" s="35"/>
      <c r="VOG36" s="35"/>
      <c r="VOH36" s="35"/>
      <c r="VOI36" s="35"/>
      <c r="VOJ36" s="35"/>
      <c r="VOK36" s="35"/>
      <c r="VOL36" s="35"/>
      <c r="VOM36" s="35"/>
      <c r="VON36" s="35"/>
      <c r="VOO36" s="35"/>
      <c r="VOP36" s="35"/>
      <c r="VOQ36" s="35"/>
      <c r="VOR36" s="35"/>
      <c r="VOS36" s="35"/>
      <c r="VOT36" s="35"/>
      <c r="VOU36" s="35"/>
      <c r="VOV36" s="35"/>
      <c r="VOW36" s="35"/>
      <c r="VOX36" s="35"/>
      <c r="VOY36" s="35"/>
      <c r="VOZ36" s="35"/>
      <c r="VPA36" s="35"/>
      <c r="VPB36" s="35"/>
      <c r="VPC36" s="35"/>
      <c r="VPD36" s="35"/>
      <c r="VPE36" s="35"/>
      <c r="VPF36" s="35"/>
      <c r="VPG36" s="35"/>
      <c r="VPH36" s="35"/>
      <c r="VPI36" s="35"/>
      <c r="VPJ36" s="35"/>
      <c r="VPK36" s="35"/>
      <c r="VPL36" s="35"/>
      <c r="VPM36" s="35"/>
      <c r="VPN36" s="35"/>
      <c r="VPO36" s="35"/>
      <c r="VPP36" s="35"/>
      <c r="VPQ36" s="35"/>
      <c r="VPR36" s="35"/>
      <c r="VPS36" s="35"/>
      <c r="VPT36" s="35"/>
      <c r="VPU36" s="35"/>
      <c r="VPV36" s="35"/>
      <c r="VPW36" s="35"/>
      <c r="VPX36" s="35"/>
      <c r="VPY36" s="35"/>
      <c r="VPZ36" s="35"/>
      <c r="VQA36" s="35"/>
      <c r="VQB36" s="35"/>
      <c r="VQC36" s="35"/>
      <c r="VQD36" s="35"/>
      <c r="VQE36" s="35"/>
      <c r="VQF36" s="35"/>
      <c r="VQG36" s="35"/>
      <c r="VQH36" s="35"/>
      <c r="VQI36" s="35"/>
      <c r="VQJ36" s="35"/>
      <c r="VQK36" s="35"/>
      <c r="VQL36" s="35"/>
      <c r="VQM36" s="35"/>
      <c r="VQN36" s="35"/>
      <c r="VQO36" s="35"/>
      <c r="VQP36" s="35"/>
      <c r="VQQ36" s="35"/>
      <c r="VQR36" s="35"/>
      <c r="VQS36" s="35"/>
      <c r="VQT36" s="35"/>
      <c r="VQU36" s="35"/>
      <c r="VQV36" s="35"/>
      <c r="VQW36" s="35"/>
      <c r="VQX36" s="35"/>
      <c r="VQY36" s="35"/>
      <c r="VQZ36" s="35"/>
      <c r="VRA36" s="35"/>
      <c r="VRB36" s="35"/>
      <c r="VRC36" s="35"/>
      <c r="VRD36" s="35"/>
      <c r="VRE36" s="35"/>
      <c r="VRF36" s="35"/>
      <c r="VRG36" s="35"/>
      <c r="VRH36" s="35"/>
      <c r="VRI36" s="35"/>
      <c r="VRJ36" s="35"/>
      <c r="VRK36" s="35"/>
      <c r="VRL36" s="35"/>
      <c r="VRM36" s="35"/>
      <c r="VRN36" s="35"/>
      <c r="VRO36" s="35"/>
      <c r="VRP36" s="35"/>
      <c r="VRQ36" s="35"/>
      <c r="VRR36" s="35"/>
      <c r="VRS36" s="35"/>
      <c r="VRT36" s="35"/>
      <c r="VRU36" s="35"/>
      <c r="VRV36" s="35"/>
      <c r="VRW36" s="35"/>
      <c r="VRX36" s="35"/>
      <c r="VRY36" s="35"/>
      <c r="VRZ36" s="35"/>
      <c r="VSA36" s="35"/>
      <c r="VSB36" s="35"/>
      <c r="VSC36" s="35"/>
      <c r="VSD36" s="35"/>
      <c r="VSE36" s="35"/>
      <c r="VSF36" s="35"/>
      <c r="VSG36" s="35"/>
      <c r="VSH36" s="35"/>
      <c r="VSI36" s="35"/>
      <c r="VSJ36" s="35"/>
      <c r="VSK36" s="35"/>
      <c r="VSL36" s="35"/>
      <c r="VSM36" s="35"/>
      <c r="VSN36" s="35"/>
      <c r="VSO36" s="35"/>
      <c r="VSP36" s="35"/>
      <c r="VSQ36" s="35"/>
      <c r="VSR36" s="35"/>
      <c r="VSS36" s="35"/>
      <c r="VST36" s="35"/>
      <c r="VSU36" s="35"/>
      <c r="VSV36" s="35"/>
      <c r="VSW36" s="35"/>
      <c r="VSX36" s="35"/>
      <c r="VSY36" s="35"/>
      <c r="VSZ36" s="35"/>
      <c r="VTA36" s="35"/>
      <c r="VTB36" s="35"/>
      <c r="VTC36" s="35"/>
      <c r="VTD36" s="35"/>
      <c r="VTE36" s="35"/>
      <c r="VTF36" s="35"/>
      <c r="VTG36" s="35"/>
      <c r="VTH36" s="35"/>
      <c r="VTI36" s="35"/>
      <c r="VTJ36" s="35"/>
      <c r="VTK36" s="35"/>
      <c r="VTL36" s="35"/>
      <c r="VTM36" s="35"/>
      <c r="VTN36" s="35"/>
      <c r="VTO36" s="35"/>
      <c r="VTP36" s="35"/>
      <c r="VTQ36" s="35"/>
      <c r="VTR36" s="35"/>
      <c r="VTS36" s="35"/>
      <c r="VTT36" s="35"/>
      <c r="VTU36" s="35"/>
      <c r="VTV36" s="35"/>
      <c r="VTW36" s="35"/>
      <c r="VTX36" s="35"/>
      <c r="VTY36" s="35"/>
      <c r="VTZ36" s="35"/>
      <c r="VUA36" s="35"/>
      <c r="VUB36" s="35"/>
      <c r="VUC36" s="35"/>
      <c r="VUD36" s="35"/>
      <c r="VUE36" s="35"/>
      <c r="VUF36" s="35"/>
      <c r="VUG36" s="35"/>
      <c r="VUH36" s="35"/>
      <c r="VUI36" s="35"/>
      <c r="VUJ36" s="35"/>
      <c r="VUK36" s="35"/>
      <c r="VUL36" s="35"/>
      <c r="VUM36" s="35"/>
      <c r="VUN36" s="35"/>
      <c r="VUO36" s="35"/>
      <c r="VUP36" s="35"/>
      <c r="VUQ36" s="35"/>
      <c r="VUR36" s="35"/>
      <c r="VUS36" s="35"/>
      <c r="VUT36" s="35"/>
      <c r="VUU36" s="35"/>
      <c r="VUV36" s="35"/>
      <c r="VUW36" s="35"/>
      <c r="VUX36" s="35"/>
      <c r="VUY36" s="35"/>
      <c r="VUZ36" s="35"/>
      <c r="VVA36" s="35"/>
      <c r="VVB36" s="35"/>
      <c r="VVC36" s="35"/>
      <c r="VVD36" s="35"/>
      <c r="VVE36" s="35"/>
      <c r="VVF36" s="35"/>
      <c r="VVG36" s="35"/>
      <c r="VVH36" s="35"/>
      <c r="VVI36" s="35"/>
      <c r="VVJ36" s="35"/>
      <c r="VVK36" s="35"/>
      <c r="VVL36" s="35"/>
      <c r="VVM36" s="35"/>
      <c r="VVN36" s="35"/>
      <c r="VVO36" s="35"/>
      <c r="VVP36" s="35"/>
      <c r="VVQ36" s="35"/>
      <c r="VVR36" s="35"/>
      <c r="VVS36" s="35"/>
      <c r="VVT36" s="35"/>
      <c r="VVU36" s="35"/>
      <c r="VVV36" s="35"/>
      <c r="VVW36" s="35"/>
      <c r="VVX36" s="35"/>
      <c r="VVY36" s="35"/>
      <c r="VVZ36" s="35"/>
      <c r="VWA36" s="35"/>
      <c r="VWB36" s="35"/>
      <c r="VWC36" s="35"/>
      <c r="VWD36" s="35"/>
      <c r="VWE36" s="35"/>
      <c r="VWF36" s="35"/>
      <c r="VWG36" s="35"/>
      <c r="VWH36" s="35"/>
      <c r="VWI36" s="35"/>
      <c r="VWJ36" s="35"/>
      <c r="VWK36" s="35"/>
      <c r="VWL36" s="35"/>
      <c r="VWM36" s="35"/>
      <c r="VWN36" s="35"/>
      <c r="VWO36" s="35"/>
      <c r="VWP36" s="35"/>
      <c r="VWQ36" s="35"/>
      <c r="VWR36" s="35"/>
      <c r="VWS36" s="35"/>
      <c r="VWT36" s="35"/>
      <c r="VWU36" s="35"/>
      <c r="VWV36" s="35"/>
      <c r="VWW36" s="35"/>
      <c r="VWX36" s="35"/>
      <c r="VWY36" s="35"/>
      <c r="VWZ36" s="35"/>
      <c r="VXA36" s="35"/>
      <c r="VXB36" s="35"/>
      <c r="VXC36" s="35"/>
      <c r="VXD36" s="35"/>
      <c r="VXE36" s="35"/>
      <c r="VXF36" s="35"/>
      <c r="VXG36" s="35"/>
      <c r="VXH36" s="35"/>
      <c r="VXI36" s="35"/>
      <c r="VXJ36" s="35"/>
      <c r="VXK36" s="35"/>
      <c r="VXL36" s="35"/>
      <c r="VXM36" s="35"/>
      <c r="VXN36" s="35"/>
      <c r="VXO36" s="35"/>
      <c r="VXP36" s="35"/>
      <c r="VXQ36" s="35"/>
      <c r="VXR36" s="35"/>
      <c r="VXS36" s="35"/>
      <c r="VXT36" s="35"/>
      <c r="VXU36" s="35"/>
      <c r="VXV36" s="35"/>
      <c r="VXW36" s="35"/>
      <c r="VXX36" s="35"/>
      <c r="VXY36" s="35"/>
      <c r="VXZ36" s="35"/>
      <c r="VYA36" s="35"/>
      <c r="VYB36" s="35"/>
      <c r="VYC36" s="35"/>
      <c r="VYD36" s="35"/>
      <c r="VYE36" s="35"/>
      <c r="VYF36" s="35"/>
      <c r="VYG36" s="35"/>
      <c r="VYH36" s="35"/>
      <c r="VYI36" s="35"/>
      <c r="VYJ36" s="35"/>
      <c r="VYK36" s="35"/>
      <c r="VYL36" s="35"/>
      <c r="VYM36" s="35"/>
      <c r="VYN36" s="35"/>
      <c r="VYO36" s="35"/>
      <c r="VYP36" s="35"/>
      <c r="VYQ36" s="35"/>
      <c r="VYR36" s="35"/>
      <c r="VYS36" s="35"/>
      <c r="VYT36" s="35"/>
      <c r="VYU36" s="35"/>
      <c r="VYV36" s="35"/>
      <c r="VYW36" s="35"/>
      <c r="VYX36" s="35"/>
      <c r="VYY36" s="35"/>
      <c r="VYZ36" s="35"/>
      <c r="VZA36" s="35"/>
      <c r="VZB36" s="35"/>
      <c r="VZC36" s="35"/>
      <c r="VZD36" s="35"/>
      <c r="VZE36" s="35"/>
      <c r="VZF36" s="35"/>
      <c r="VZG36" s="35"/>
      <c r="VZH36" s="35"/>
      <c r="VZI36" s="35"/>
      <c r="VZJ36" s="35"/>
      <c r="VZK36" s="35"/>
      <c r="VZL36" s="35"/>
      <c r="VZM36" s="35"/>
      <c r="VZN36" s="35"/>
      <c r="VZO36" s="35"/>
      <c r="VZP36" s="35"/>
      <c r="VZQ36" s="35"/>
      <c r="VZR36" s="35"/>
      <c r="VZS36" s="35"/>
      <c r="VZT36" s="35"/>
      <c r="VZU36" s="35"/>
      <c r="VZV36" s="35"/>
      <c r="VZW36" s="35"/>
      <c r="VZX36" s="35"/>
      <c r="VZY36" s="35"/>
      <c r="VZZ36" s="35"/>
      <c r="WAA36" s="35"/>
      <c r="WAB36" s="35"/>
      <c r="WAC36" s="35"/>
      <c r="WAD36" s="35"/>
      <c r="WAE36" s="35"/>
      <c r="WAF36" s="35"/>
      <c r="WAG36" s="35"/>
      <c r="WAH36" s="35"/>
      <c r="WAI36" s="35"/>
      <c r="WAJ36" s="35"/>
      <c r="WAK36" s="35"/>
      <c r="WAL36" s="35"/>
      <c r="WAM36" s="35"/>
      <c r="WAN36" s="35"/>
      <c r="WAO36" s="35"/>
      <c r="WAP36" s="35"/>
      <c r="WAQ36" s="35"/>
      <c r="WAR36" s="35"/>
      <c r="WAS36" s="35"/>
      <c r="WAT36" s="35"/>
      <c r="WAU36" s="35"/>
      <c r="WAV36" s="35"/>
      <c r="WAW36" s="35"/>
      <c r="WAX36" s="35"/>
      <c r="WAY36" s="35"/>
      <c r="WAZ36" s="35"/>
      <c r="WBA36" s="35"/>
      <c r="WBB36" s="35"/>
      <c r="WBC36" s="35"/>
      <c r="WBD36" s="35"/>
      <c r="WBE36" s="35"/>
      <c r="WBF36" s="35"/>
      <c r="WBG36" s="35"/>
      <c r="WBH36" s="35"/>
      <c r="WBI36" s="35"/>
      <c r="WBJ36" s="35"/>
      <c r="WBK36" s="35"/>
      <c r="WBL36" s="35"/>
      <c r="WBM36" s="35"/>
      <c r="WBN36" s="35"/>
      <c r="WBO36" s="35"/>
      <c r="WBP36" s="35"/>
      <c r="WBQ36" s="35"/>
      <c r="WBR36" s="35"/>
      <c r="WBS36" s="35"/>
      <c r="WBT36" s="35"/>
      <c r="WBU36" s="35"/>
      <c r="WBV36" s="35"/>
      <c r="WBW36" s="35"/>
      <c r="WBX36" s="35"/>
      <c r="WBY36" s="35"/>
      <c r="WBZ36" s="35"/>
      <c r="WCA36" s="35"/>
      <c r="WCB36" s="35"/>
      <c r="WCC36" s="35"/>
      <c r="WCD36" s="35"/>
      <c r="WCE36" s="35"/>
      <c r="WCF36" s="35"/>
      <c r="WCG36" s="35"/>
      <c r="WCH36" s="35"/>
      <c r="WCI36" s="35"/>
      <c r="WCJ36" s="35"/>
      <c r="WCK36" s="35"/>
      <c r="WCL36" s="35"/>
      <c r="WCM36" s="35"/>
      <c r="WCN36" s="35"/>
      <c r="WCO36" s="35"/>
      <c r="WCP36" s="35"/>
      <c r="WCQ36" s="35"/>
      <c r="WCR36" s="35"/>
      <c r="WCS36" s="35"/>
      <c r="WCT36" s="35"/>
      <c r="WCU36" s="35"/>
      <c r="WCV36" s="35"/>
      <c r="WCW36" s="35"/>
      <c r="WCX36" s="35"/>
      <c r="WCY36" s="35"/>
      <c r="WCZ36" s="35"/>
      <c r="WDA36" s="35"/>
      <c r="WDB36" s="35"/>
      <c r="WDC36" s="35"/>
      <c r="WDD36" s="35"/>
      <c r="WDE36" s="35"/>
      <c r="WDF36" s="35"/>
      <c r="WDG36" s="35"/>
      <c r="WDH36" s="35"/>
      <c r="WDI36" s="35"/>
      <c r="WDJ36" s="35"/>
      <c r="WDK36" s="35"/>
      <c r="WDL36" s="35"/>
      <c r="WDM36" s="35"/>
      <c r="WDN36" s="35"/>
      <c r="WDO36" s="35"/>
      <c r="WDP36" s="35"/>
      <c r="WDQ36" s="35"/>
      <c r="WDR36" s="35"/>
      <c r="WDS36" s="35"/>
      <c r="WDT36" s="35"/>
      <c r="WDU36" s="35"/>
      <c r="WDV36" s="35"/>
      <c r="WDW36" s="35"/>
      <c r="WDX36" s="35"/>
      <c r="WDY36" s="35"/>
      <c r="WDZ36" s="35"/>
      <c r="WEA36" s="35"/>
      <c r="WEB36" s="35"/>
      <c r="WEC36" s="35"/>
      <c r="WED36" s="35"/>
      <c r="WEE36" s="35"/>
      <c r="WEF36" s="35"/>
      <c r="WEG36" s="35"/>
      <c r="WEH36" s="35"/>
      <c r="WEI36" s="35"/>
      <c r="WEJ36" s="35"/>
      <c r="WEK36" s="35"/>
      <c r="WEL36" s="35"/>
      <c r="WEM36" s="35"/>
      <c r="WEN36" s="35"/>
      <c r="WEO36" s="35"/>
      <c r="WEP36" s="35"/>
      <c r="WEQ36" s="35"/>
      <c r="WER36" s="35"/>
      <c r="WES36" s="35"/>
      <c r="WET36" s="35"/>
      <c r="WEU36" s="35"/>
      <c r="WEV36" s="35"/>
      <c r="WEW36" s="35"/>
      <c r="WEX36" s="35"/>
      <c r="WEY36" s="35"/>
      <c r="WEZ36" s="35"/>
      <c r="WFA36" s="35"/>
      <c r="WFB36" s="35"/>
      <c r="WFC36" s="35"/>
      <c r="WFD36" s="35"/>
      <c r="WFE36" s="35"/>
      <c r="WFF36" s="35"/>
      <c r="WFG36" s="35"/>
      <c r="WFH36" s="35"/>
      <c r="WFI36" s="35"/>
      <c r="WFJ36" s="35"/>
      <c r="WFK36" s="35"/>
      <c r="WFL36" s="35"/>
      <c r="WFM36" s="35"/>
      <c r="WFN36" s="35"/>
      <c r="WFO36" s="35"/>
      <c r="WFP36" s="35"/>
      <c r="WFQ36" s="35"/>
      <c r="WFR36" s="35"/>
      <c r="WFS36" s="35"/>
      <c r="WFT36" s="35"/>
      <c r="WFU36" s="35"/>
      <c r="WFV36" s="35"/>
      <c r="WFW36" s="35"/>
      <c r="WFX36" s="35"/>
      <c r="WFY36" s="35"/>
      <c r="WFZ36" s="35"/>
      <c r="WGA36" s="35"/>
      <c r="WGB36" s="35"/>
      <c r="WGC36" s="35"/>
      <c r="WGD36" s="35"/>
      <c r="WGE36" s="35"/>
      <c r="WGF36" s="35"/>
      <c r="WGG36" s="35"/>
      <c r="WGH36" s="35"/>
      <c r="WGI36" s="35"/>
      <c r="WGJ36" s="35"/>
      <c r="WGK36" s="35"/>
      <c r="WGL36" s="35"/>
      <c r="WGM36" s="35"/>
      <c r="WGN36" s="35"/>
      <c r="WGO36" s="35"/>
      <c r="WGP36" s="35"/>
      <c r="WGQ36" s="35"/>
      <c r="WGR36" s="35"/>
      <c r="WGS36" s="35"/>
      <c r="WGT36" s="35"/>
      <c r="WGU36" s="35"/>
      <c r="WGV36" s="35"/>
      <c r="WGW36" s="35"/>
      <c r="WGX36" s="35"/>
      <c r="WGY36" s="35"/>
      <c r="WGZ36" s="35"/>
      <c r="WHA36" s="35"/>
      <c r="WHB36" s="35"/>
      <c r="WHC36" s="35"/>
      <c r="WHD36" s="35"/>
      <c r="WHE36" s="35"/>
      <c r="WHF36" s="35"/>
      <c r="WHG36" s="35"/>
      <c r="WHH36" s="35"/>
      <c r="WHI36" s="35"/>
      <c r="WHJ36" s="35"/>
      <c r="WHK36" s="35"/>
      <c r="WHL36" s="35"/>
      <c r="WHM36" s="35"/>
      <c r="WHN36" s="35"/>
      <c r="WHO36" s="35"/>
      <c r="WHP36" s="35"/>
      <c r="WHQ36" s="35"/>
      <c r="WHR36" s="35"/>
      <c r="WHS36" s="35"/>
      <c r="WHT36" s="35"/>
      <c r="WHU36" s="35"/>
      <c r="WHV36" s="35"/>
      <c r="WHW36" s="35"/>
      <c r="WHX36" s="35"/>
      <c r="WHY36" s="35"/>
      <c r="WHZ36" s="35"/>
      <c r="WIA36" s="35"/>
      <c r="WIB36" s="35"/>
      <c r="WIC36" s="35"/>
      <c r="WID36" s="35"/>
      <c r="WIE36" s="35"/>
      <c r="WIF36" s="35"/>
      <c r="WIG36" s="35"/>
      <c r="WIH36" s="35"/>
      <c r="WII36" s="35"/>
      <c r="WIJ36" s="35"/>
      <c r="WIK36" s="35"/>
      <c r="WIL36" s="35"/>
      <c r="WIM36" s="35"/>
      <c r="WIN36" s="35"/>
      <c r="WIO36" s="35"/>
      <c r="WIP36" s="35"/>
      <c r="WIQ36" s="35"/>
      <c r="WIR36" s="35"/>
      <c r="WIS36" s="35"/>
      <c r="WIT36" s="35"/>
      <c r="WIU36" s="35"/>
      <c r="WIV36" s="35"/>
      <c r="WIW36" s="35"/>
      <c r="WIX36" s="35"/>
      <c r="WIY36" s="35"/>
      <c r="WIZ36" s="35"/>
      <c r="WJA36" s="35"/>
      <c r="WJB36" s="35"/>
      <c r="WJC36" s="35"/>
      <c r="WJD36" s="35"/>
      <c r="WJE36" s="35"/>
      <c r="WJF36" s="35"/>
      <c r="WJG36" s="35"/>
      <c r="WJH36" s="35"/>
      <c r="WJI36" s="35"/>
      <c r="WJJ36" s="35"/>
      <c r="WJK36" s="35"/>
      <c r="WJL36" s="35"/>
      <c r="WJM36" s="35"/>
      <c r="WJN36" s="35"/>
      <c r="WJO36" s="35"/>
      <c r="WJP36" s="35"/>
      <c r="WJQ36" s="35"/>
      <c r="WJR36" s="35"/>
      <c r="WJS36" s="35"/>
      <c r="WJT36" s="35"/>
      <c r="WJU36" s="35"/>
      <c r="WJV36" s="35"/>
      <c r="WJW36" s="35"/>
      <c r="WJX36" s="35"/>
      <c r="WJY36" s="35"/>
      <c r="WJZ36" s="35"/>
      <c r="WKA36" s="35"/>
      <c r="WKB36" s="35"/>
      <c r="WKC36" s="35"/>
      <c r="WKD36" s="35"/>
      <c r="WKE36" s="35"/>
      <c r="WKF36" s="35"/>
      <c r="WKG36" s="35"/>
      <c r="WKH36" s="35"/>
      <c r="WKI36" s="35"/>
      <c r="WKJ36" s="35"/>
      <c r="WKK36" s="35"/>
      <c r="WKL36" s="35"/>
      <c r="WKM36" s="35"/>
      <c r="WKN36" s="35"/>
      <c r="WKO36" s="35"/>
      <c r="WKP36" s="35"/>
      <c r="WKQ36" s="35"/>
      <c r="WKR36" s="35"/>
      <c r="WKS36" s="35"/>
      <c r="WKT36" s="35"/>
      <c r="WKU36" s="35"/>
      <c r="WKV36" s="35"/>
      <c r="WKW36" s="35"/>
      <c r="WKX36" s="35"/>
      <c r="WKY36" s="35"/>
      <c r="WKZ36" s="35"/>
      <c r="WLA36" s="35"/>
      <c r="WLB36" s="35"/>
      <c r="WLC36" s="35"/>
      <c r="WLD36" s="35"/>
      <c r="WLE36" s="35"/>
      <c r="WLF36" s="35"/>
      <c r="WLG36" s="35"/>
      <c r="WLH36" s="35"/>
      <c r="WLI36" s="35"/>
      <c r="WLJ36" s="35"/>
      <c r="WLK36" s="35"/>
      <c r="WLL36" s="35"/>
      <c r="WLM36" s="35"/>
      <c r="WLN36" s="35"/>
      <c r="WLO36" s="35"/>
      <c r="WLP36" s="35"/>
      <c r="WLQ36" s="35"/>
      <c r="WLR36" s="35"/>
      <c r="WLS36" s="35"/>
      <c r="WLT36" s="35"/>
      <c r="WLU36" s="35"/>
      <c r="WLV36" s="35"/>
      <c r="WLW36" s="35"/>
      <c r="WLX36" s="35"/>
      <c r="WLY36" s="35"/>
      <c r="WLZ36" s="35"/>
      <c r="WMA36" s="35"/>
      <c r="WMB36" s="35"/>
      <c r="WMC36" s="35"/>
      <c r="WMD36" s="35"/>
      <c r="WME36" s="35"/>
      <c r="WMF36" s="35"/>
      <c r="WMG36" s="35"/>
      <c r="WMH36" s="35"/>
      <c r="WMI36" s="35"/>
      <c r="WMJ36" s="35"/>
      <c r="WMK36" s="35"/>
      <c r="WML36" s="35"/>
      <c r="WMM36" s="35"/>
      <c r="WMN36" s="35"/>
      <c r="WMO36" s="35"/>
      <c r="WMP36" s="35"/>
      <c r="WMQ36" s="35"/>
      <c r="WMR36" s="35"/>
      <c r="WMS36" s="35"/>
      <c r="WMT36" s="35"/>
      <c r="WMU36" s="35"/>
      <c r="WMV36" s="35"/>
      <c r="WMW36" s="35"/>
      <c r="WMX36" s="35"/>
      <c r="WMY36" s="35"/>
      <c r="WMZ36" s="35"/>
      <c r="WNA36" s="35"/>
      <c r="WNB36" s="35"/>
      <c r="WNC36" s="35"/>
      <c r="WND36" s="35"/>
      <c r="WNE36" s="35"/>
      <c r="WNF36" s="35"/>
      <c r="WNG36" s="35"/>
      <c r="WNH36" s="35"/>
      <c r="WNI36" s="35"/>
      <c r="WNJ36" s="35"/>
      <c r="WNK36" s="35"/>
      <c r="WNL36" s="35"/>
      <c r="WNM36" s="35"/>
      <c r="WNN36" s="35"/>
      <c r="WNO36" s="35"/>
      <c r="WNP36" s="35"/>
      <c r="WNQ36" s="35"/>
      <c r="WNR36" s="35"/>
      <c r="WNS36" s="35"/>
      <c r="WNT36" s="35"/>
      <c r="WNU36" s="35"/>
      <c r="WNV36" s="35"/>
      <c r="WNW36" s="35"/>
      <c r="WNX36" s="35"/>
      <c r="WNY36" s="35"/>
      <c r="WNZ36" s="35"/>
      <c r="WOA36" s="35"/>
      <c r="WOB36" s="35"/>
      <c r="WOC36" s="35"/>
      <c r="WOD36" s="35"/>
      <c r="WOE36" s="35"/>
      <c r="WOF36" s="35"/>
      <c r="WOG36" s="35"/>
      <c r="WOH36" s="35"/>
      <c r="WOI36" s="35"/>
      <c r="WOJ36" s="35"/>
      <c r="WOK36" s="35"/>
      <c r="WOL36" s="35"/>
      <c r="WOM36" s="35"/>
      <c r="WON36" s="35"/>
      <c r="WOO36" s="35"/>
      <c r="WOP36" s="35"/>
      <c r="WOQ36" s="35"/>
      <c r="WOR36" s="35"/>
      <c r="WOS36" s="35"/>
      <c r="WOT36" s="35"/>
      <c r="WOU36" s="35"/>
      <c r="WOV36" s="35"/>
      <c r="WOW36" s="35"/>
      <c r="WOX36" s="35"/>
      <c r="WOY36" s="35"/>
      <c r="WOZ36" s="35"/>
      <c r="WPA36" s="35"/>
      <c r="WPB36" s="35"/>
      <c r="WPC36" s="35"/>
      <c r="WPD36" s="35"/>
      <c r="WPE36" s="35"/>
      <c r="WPF36" s="35"/>
      <c r="WPG36" s="35"/>
      <c r="WPH36" s="35"/>
      <c r="WPI36" s="35"/>
      <c r="WPJ36" s="35"/>
      <c r="WPK36" s="35"/>
      <c r="WPL36" s="35"/>
      <c r="WPM36" s="35"/>
      <c r="WPN36" s="35"/>
      <c r="WPO36" s="35"/>
      <c r="WPP36" s="35"/>
      <c r="WPQ36" s="35"/>
      <c r="WPR36" s="35"/>
      <c r="WPS36" s="35"/>
      <c r="WPT36" s="35"/>
      <c r="WPU36" s="35"/>
      <c r="WPV36" s="35"/>
      <c r="WPW36" s="35"/>
      <c r="WPX36" s="35"/>
      <c r="WPY36" s="35"/>
      <c r="WPZ36" s="35"/>
      <c r="WQA36" s="35"/>
      <c r="WQB36" s="35"/>
      <c r="WQC36" s="35"/>
      <c r="WQD36" s="35"/>
      <c r="WQE36" s="35"/>
      <c r="WQF36" s="35"/>
      <c r="WQG36" s="35"/>
      <c r="WQH36" s="35"/>
      <c r="WQI36" s="35"/>
      <c r="WQJ36" s="35"/>
      <c r="WQK36" s="35"/>
      <c r="WQL36" s="35"/>
      <c r="WQM36" s="35"/>
      <c r="WQN36" s="35"/>
      <c r="WQO36" s="35"/>
      <c r="WQP36" s="35"/>
      <c r="WQQ36" s="35"/>
      <c r="WQR36" s="35"/>
      <c r="WQS36" s="35"/>
      <c r="WQT36" s="35"/>
      <c r="WQU36" s="35"/>
      <c r="WQV36" s="35"/>
      <c r="WQW36" s="35"/>
      <c r="WQX36" s="35"/>
      <c r="WQY36" s="35"/>
      <c r="WQZ36" s="35"/>
      <c r="WRA36" s="35"/>
      <c r="WRB36" s="35"/>
      <c r="WRC36" s="35"/>
      <c r="WRD36" s="35"/>
      <c r="WRE36" s="35"/>
      <c r="WRF36" s="35"/>
      <c r="WRG36" s="35"/>
      <c r="WRH36" s="35"/>
      <c r="WRI36" s="35"/>
      <c r="WRJ36" s="35"/>
      <c r="WRK36" s="35"/>
      <c r="WRL36" s="35"/>
      <c r="WRM36" s="35"/>
      <c r="WRN36" s="35"/>
      <c r="WRO36" s="35"/>
      <c r="WRP36" s="35"/>
      <c r="WRQ36" s="35"/>
      <c r="WRR36" s="35"/>
      <c r="WRS36" s="35"/>
      <c r="WRT36" s="35"/>
      <c r="WRU36" s="35"/>
      <c r="WRV36" s="35"/>
      <c r="WRW36" s="35"/>
      <c r="WRX36" s="35"/>
      <c r="WRY36" s="35"/>
      <c r="WRZ36" s="35"/>
      <c r="WSA36" s="35"/>
      <c r="WSB36" s="35"/>
      <c r="WSC36" s="35"/>
      <c r="WSD36" s="35"/>
      <c r="WSE36" s="35"/>
      <c r="WSF36" s="35"/>
      <c r="WSG36" s="35"/>
      <c r="WSH36" s="35"/>
      <c r="WSI36" s="35"/>
      <c r="WSJ36" s="35"/>
      <c r="WSK36" s="35"/>
      <c r="WSL36" s="35"/>
      <c r="WSM36" s="35"/>
      <c r="WSN36" s="35"/>
      <c r="WSO36" s="35"/>
      <c r="WSP36" s="35"/>
      <c r="WSQ36" s="35"/>
      <c r="WSR36" s="35"/>
      <c r="WSS36" s="35"/>
      <c r="WST36" s="35"/>
      <c r="WSU36" s="35"/>
      <c r="WSV36" s="35"/>
      <c r="WSW36" s="35"/>
      <c r="WSX36" s="35"/>
      <c r="WSY36" s="35"/>
      <c r="WSZ36" s="35"/>
      <c r="WTA36" s="35"/>
      <c r="WTB36" s="35"/>
      <c r="WTC36" s="35"/>
      <c r="WTD36" s="35"/>
      <c r="WTE36" s="35"/>
      <c r="WTF36" s="35"/>
      <c r="WTG36" s="35"/>
      <c r="WTH36" s="35"/>
      <c r="WTI36" s="35"/>
      <c r="WTJ36" s="35"/>
      <c r="WTK36" s="35"/>
      <c r="WTL36" s="35"/>
      <c r="WTM36" s="35"/>
      <c r="WTN36" s="35"/>
      <c r="WTO36" s="35"/>
      <c r="WTP36" s="35"/>
      <c r="WTQ36" s="35"/>
      <c r="WTR36" s="35"/>
      <c r="WTS36" s="35"/>
      <c r="WTT36" s="35"/>
      <c r="WTU36" s="35"/>
      <c r="WTV36" s="35"/>
      <c r="WTW36" s="35"/>
      <c r="WTX36" s="35"/>
      <c r="WTY36" s="35"/>
      <c r="WTZ36" s="35"/>
      <c r="WUA36" s="35"/>
      <c r="WUB36" s="35"/>
      <c r="WUC36" s="35"/>
      <c r="WUD36" s="35"/>
      <c r="WUE36" s="35"/>
      <c r="WUF36" s="35"/>
      <c r="WUG36" s="35"/>
      <c r="WUH36" s="35"/>
      <c r="WUI36" s="35"/>
      <c r="WUJ36" s="35"/>
      <c r="WUK36" s="35"/>
      <c r="WUL36" s="35"/>
      <c r="WUM36" s="35"/>
      <c r="WUN36" s="35"/>
      <c r="WUO36" s="35"/>
      <c r="WUP36" s="35"/>
      <c r="WUQ36" s="35"/>
      <c r="WUR36" s="35"/>
      <c r="WUS36" s="35"/>
      <c r="WUT36" s="35"/>
      <c r="WUU36" s="35"/>
      <c r="WUV36" s="35"/>
      <c r="WUW36" s="35"/>
      <c r="WUX36" s="35"/>
      <c r="WUY36" s="35"/>
      <c r="WUZ36" s="35"/>
      <c r="WVA36" s="35"/>
      <c r="WVB36" s="35"/>
      <c r="WVC36" s="35"/>
      <c r="WVD36" s="35"/>
      <c r="WVE36" s="35"/>
      <c r="WVF36" s="35"/>
      <c r="WVG36" s="35"/>
      <c r="WVH36" s="35"/>
      <c r="WVI36" s="35"/>
      <c r="WVJ36" s="35"/>
      <c r="WVK36" s="35"/>
      <c r="WVL36" s="35"/>
      <c r="WVM36" s="35"/>
      <c r="WVN36" s="35"/>
      <c r="WVO36" s="35"/>
      <c r="WVP36" s="35"/>
      <c r="WVQ36" s="35"/>
      <c r="WVR36" s="35"/>
      <c r="WVS36" s="35"/>
      <c r="WVT36" s="35"/>
      <c r="WVU36" s="35"/>
      <c r="WVV36" s="35"/>
      <c r="WVW36" s="35"/>
      <c r="WVX36" s="35"/>
      <c r="WVY36" s="35"/>
      <c r="WVZ36" s="35"/>
      <c r="WWA36" s="35"/>
      <c r="WWB36" s="35"/>
      <c r="WWC36" s="35"/>
      <c r="WWD36" s="35"/>
      <c r="WWE36" s="35"/>
      <c r="WWF36" s="35"/>
      <c r="WWG36" s="35"/>
      <c r="WWH36" s="35"/>
      <c r="WWI36" s="35"/>
      <c r="WWJ36" s="35"/>
      <c r="WWK36" s="35"/>
      <c r="WWL36" s="35"/>
      <c r="WWM36" s="35"/>
      <c r="WWN36" s="35"/>
      <c r="WWO36" s="35"/>
      <c r="WWP36" s="35"/>
      <c r="WWQ36" s="35"/>
      <c r="WWR36" s="35"/>
      <c r="WWS36" s="35"/>
      <c r="WWT36" s="35"/>
      <c r="WWU36" s="35"/>
      <c r="WWV36" s="35"/>
      <c r="WWW36" s="35"/>
      <c r="WWX36" s="35"/>
      <c r="WWY36" s="35"/>
      <c r="WWZ36" s="35"/>
      <c r="WXA36" s="35"/>
      <c r="WXB36" s="35"/>
      <c r="WXC36" s="35"/>
      <c r="WXD36" s="35"/>
      <c r="WXE36" s="35"/>
      <c r="WXF36" s="35"/>
      <c r="WXG36" s="35"/>
      <c r="WXH36" s="35"/>
      <c r="WXI36" s="35"/>
      <c r="WXJ36" s="35"/>
      <c r="WXK36" s="35"/>
      <c r="WXL36" s="35"/>
      <c r="WXM36" s="35"/>
      <c r="WXN36" s="35"/>
      <c r="WXO36" s="35"/>
      <c r="WXP36" s="35"/>
      <c r="WXQ36" s="35"/>
      <c r="WXR36" s="35"/>
      <c r="WXS36" s="35"/>
      <c r="WXT36" s="35"/>
      <c r="WXU36" s="35"/>
      <c r="WXV36" s="35"/>
      <c r="WXW36" s="35"/>
      <c r="WXX36" s="35"/>
      <c r="WXY36" s="35"/>
      <c r="WXZ36" s="35"/>
      <c r="WYA36" s="35"/>
      <c r="WYB36" s="35"/>
      <c r="WYC36" s="35"/>
      <c r="WYD36" s="35"/>
      <c r="WYE36" s="35"/>
      <c r="WYF36" s="35"/>
      <c r="WYG36" s="35"/>
      <c r="WYH36" s="35"/>
      <c r="WYI36" s="35"/>
      <c r="WYJ36" s="35"/>
      <c r="WYK36" s="35"/>
      <c r="WYL36" s="35"/>
      <c r="WYM36" s="35"/>
      <c r="WYN36" s="35"/>
      <c r="WYO36" s="35"/>
      <c r="WYP36" s="35"/>
      <c r="WYQ36" s="35"/>
      <c r="WYR36" s="35"/>
      <c r="WYS36" s="35"/>
      <c r="WYT36" s="35"/>
      <c r="WYU36" s="35"/>
      <c r="WYV36" s="35"/>
      <c r="WYW36" s="35"/>
      <c r="WYX36" s="35"/>
      <c r="WYY36" s="35"/>
      <c r="WYZ36" s="35"/>
      <c r="WZA36" s="35"/>
      <c r="WZB36" s="35"/>
      <c r="WZC36" s="35"/>
      <c r="WZD36" s="35"/>
      <c r="WZE36" s="35"/>
      <c r="WZF36" s="35"/>
      <c r="WZG36" s="35"/>
      <c r="WZH36" s="35"/>
      <c r="WZI36" s="35"/>
      <c r="WZJ36" s="35"/>
      <c r="WZK36" s="35"/>
      <c r="WZL36" s="35"/>
      <c r="WZM36" s="35"/>
      <c r="WZN36" s="35"/>
      <c r="WZO36" s="35"/>
      <c r="WZP36" s="35"/>
      <c r="WZQ36" s="35"/>
      <c r="WZR36" s="35"/>
      <c r="WZS36" s="35"/>
      <c r="WZT36" s="35"/>
      <c r="WZU36" s="35"/>
      <c r="WZV36" s="35"/>
      <c r="WZW36" s="35"/>
      <c r="WZX36" s="35"/>
      <c r="WZY36" s="35"/>
      <c r="WZZ36" s="35"/>
      <c r="XAA36" s="35"/>
      <c r="XAB36" s="35"/>
      <c r="XAC36" s="35"/>
      <c r="XAD36" s="35"/>
      <c r="XAE36" s="35"/>
      <c r="XAF36" s="35"/>
      <c r="XAG36" s="35"/>
      <c r="XAH36" s="35"/>
      <c r="XAI36" s="35"/>
      <c r="XAJ36" s="35"/>
      <c r="XAK36" s="35"/>
      <c r="XAL36" s="35"/>
      <c r="XAM36" s="35"/>
      <c r="XAN36" s="35"/>
      <c r="XAO36" s="35"/>
      <c r="XAP36" s="35"/>
      <c r="XAQ36" s="35"/>
      <c r="XAR36" s="35"/>
      <c r="XAS36" s="35"/>
      <c r="XAT36" s="35"/>
      <c r="XAU36" s="35"/>
      <c r="XAV36" s="35"/>
      <c r="XAW36" s="35"/>
      <c r="XAX36" s="35"/>
      <c r="XAY36" s="35"/>
      <c r="XAZ36" s="35"/>
      <c r="XBA36" s="35"/>
      <c r="XBB36" s="35"/>
      <c r="XBC36" s="35"/>
      <c r="XBD36" s="35"/>
      <c r="XBE36" s="35"/>
      <c r="XBF36" s="35"/>
      <c r="XBG36" s="35"/>
      <c r="XBH36" s="35"/>
      <c r="XBI36" s="35"/>
      <c r="XBJ36" s="35"/>
      <c r="XBK36" s="35"/>
      <c r="XBL36" s="35"/>
      <c r="XBM36" s="35"/>
      <c r="XBN36" s="35"/>
      <c r="XBO36" s="35"/>
      <c r="XBP36" s="35"/>
      <c r="XBQ36" s="35"/>
      <c r="XBR36" s="35"/>
      <c r="XBS36" s="35"/>
      <c r="XBT36" s="35"/>
      <c r="XBU36" s="35"/>
      <c r="XBV36" s="35"/>
      <c r="XBW36" s="35"/>
      <c r="XBX36" s="35"/>
      <c r="XBY36" s="35"/>
      <c r="XBZ36" s="35"/>
      <c r="XCA36" s="35"/>
      <c r="XCB36" s="35"/>
      <c r="XCC36" s="35"/>
      <c r="XCD36" s="35"/>
      <c r="XCE36" s="35"/>
      <c r="XCF36" s="35"/>
      <c r="XCG36" s="35"/>
      <c r="XCH36" s="35"/>
      <c r="XCI36" s="35"/>
      <c r="XCJ36" s="35"/>
      <c r="XCK36" s="35"/>
      <c r="XCL36" s="35"/>
      <c r="XCM36" s="35"/>
      <c r="XCN36" s="35"/>
      <c r="XCO36" s="35"/>
      <c r="XCP36" s="35"/>
      <c r="XCQ36" s="35"/>
      <c r="XCR36" s="35"/>
      <c r="XCS36" s="35"/>
      <c r="XCT36" s="35"/>
      <c r="XCU36" s="35"/>
      <c r="XCV36" s="35"/>
      <c r="XCW36" s="35"/>
      <c r="XCX36" s="35"/>
      <c r="XCY36" s="35"/>
      <c r="XCZ36" s="35"/>
      <c r="XDA36" s="35"/>
      <c r="XDB36" s="35"/>
      <c r="XDC36" s="35"/>
      <c r="XDD36" s="35"/>
      <c r="XDE36" s="35"/>
      <c r="XDF36" s="35"/>
      <c r="XDG36" s="35"/>
      <c r="XDH36" s="35"/>
      <c r="XDI36" s="35"/>
      <c r="XDJ36" s="35"/>
      <c r="XDK36" s="35"/>
      <c r="XDL36" s="35"/>
      <c r="XDM36" s="35"/>
      <c r="XDN36" s="35"/>
      <c r="XDO36" s="35"/>
      <c r="XDP36" s="35"/>
      <c r="XDQ36" s="35"/>
      <c r="XDR36" s="35"/>
      <c r="XDS36" s="35"/>
      <c r="XDT36" s="35"/>
      <c r="XDU36" s="35"/>
      <c r="XDV36" s="35"/>
      <c r="XDW36" s="35"/>
      <c r="XDX36" s="35"/>
      <c r="XDY36" s="35"/>
      <c r="XDZ36" s="35"/>
      <c r="XEA36" s="35"/>
      <c r="XEB36" s="35"/>
      <c r="XEC36" s="35"/>
      <c r="XED36" s="35"/>
      <c r="XEE36" s="35"/>
      <c r="XEF36" s="35"/>
      <c r="XEG36" s="35"/>
      <c r="XEH36" s="35"/>
      <c r="XEI36" s="35"/>
      <c r="XEJ36" s="35"/>
      <c r="XEK36" s="35"/>
      <c r="XEL36" s="35"/>
      <c r="XEM36" s="35"/>
      <c r="XEN36" s="35"/>
      <c r="XEO36" s="35"/>
      <c r="XEP36" s="35"/>
      <c r="XEQ36" s="35"/>
      <c r="XER36" s="35"/>
      <c r="XES36" s="35"/>
      <c r="XET36" s="35"/>
      <c r="XEU36" s="35"/>
      <c r="XEV36" s="35"/>
      <c r="XEW36" s="35"/>
      <c r="XEX36" s="35"/>
      <c r="XEY36" s="35"/>
      <c r="XEZ36" s="35"/>
      <c r="XFA36" s="35"/>
      <c r="XFB36" s="35"/>
      <c r="XFC36" s="35"/>
      <c r="XFD36" s="35"/>
    </row>
    <row r="37" spans="1:16384" ht="18" customHeight="1">
      <c r="A37" s="35"/>
      <c r="B37" s="38"/>
      <c r="C37" s="39" t="s">
        <v>17</v>
      </c>
      <c r="D37" s="618" t="s">
        <v>375</v>
      </c>
      <c r="E37" s="657" t="s">
        <v>169</v>
      </c>
      <c r="F37" s="658" t="s">
        <v>86</v>
      </c>
      <c r="G37" s="618" t="s">
        <v>375</v>
      </c>
      <c r="H37" s="620"/>
      <c r="I37" s="618" t="s">
        <v>314</v>
      </c>
      <c r="J37" s="657" t="s">
        <v>169</v>
      </c>
      <c r="K37" s="658" t="s">
        <v>86</v>
      </c>
      <c r="L37" s="618" t="s">
        <v>314</v>
      </c>
      <c r="M37" s="620"/>
      <c r="N37" s="47" t="s">
        <v>120</v>
      </c>
      <c r="O37" s="47" t="s">
        <v>120</v>
      </c>
      <c r="P37" s="620"/>
      <c r="Q37" s="35"/>
    </row>
    <row r="38" spans="1:16384" ht="18" customHeight="1">
      <c r="A38" s="35"/>
      <c r="B38" s="38"/>
      <c r="C38" s="43" t="s">
        <v>87</v>
      </c>
      <c r="D38" s="657" t="s">
        <v>85</v>
      </c>
      <c r="E38" s="657"/>
      <c r="F38" s="657"/>
      <c r="G38" s="616" t="s">
        <v>165</v>
      </c>
      <c r="H38" s="620"/>
      <c r="I38" s="657" t="s">
        <v>85</v>
      </c>
      <c r="J38" s="657"/>
      <c r="K38" s="657"/>
      <c r="L38" s="616" t="s">
        <v>165</v>
      </c>
      <c r="M38" s="620"/>
      <c r="N38" s="47" t="s">
        <v>85</v>
      </c>
      <c r="O38" s="47" t="s">
        <v>165</v>
      </c>
      <c r="P38" s="620"/>
      <c r="Q38" s="35"/>
    </row>
    <row r="39" spans="1:16384" ht="18" customHeight="1">
      <c r="A39" s="35"/>
      <c r="B39" s="49"/>
      <c r="C39" s="49"/>
      <c r="D39" s="624"/>
      <c r="E39" s="624"/>
      <c r="F39" s="624"/>
      <c r="G39" s="624"/>
      <c r="H39" s="648"/>
      <c r="I39" s="624"/>
      <c r="J39" s="624"/>
      <c r="K39" s="624"/>
      <c r="L39" s="624"/>
      <c r="M39" s="648"/>
      <c r="N39" s="659"/>
      <c r="O39" s="660"/>
      <c r="P39" s="648"/>
      <c r="Q39" s="35"/>
    </row>
    <row r="40" spans="1:16384" s="62" customFormat="1" ht="18" customHeight="1">
      <c r="A40" s="53"/>
      <c r="B40" s="255"/>
      <c r="C40" s="635" t="s">
        <v>383</v>
      </c>
      <c r="D40" s="636">
        <v>600</v>
      </c>
      <c r="E40" s="104">
        <v>-10</v>
      </c>
      <c r="F40" s="104">
        <v>-21</v>
      </c>
      <c r="G40" s="637">
        <f>D40-E40-F40</f>
        <v>631</v>
      </c>
      <c r="H40" s="638"/>
      <c r="I40" s="636">
        <v>661</v>
      </c>
      <c r="J40" s="104">
        <v>13</v>
      </c>
      <c r="K40" s="104">
        <v>-9</v>
      </c>
      <c r="L40" s="637">
        <f>I40-J40-K40</f>
        <v>657</v>
      </c>
      <c r="M40" s="638"/>
      <c r="N40" s="662">
        <f>+IFERROR(IF(D40*I40&lt;0,"n.m.",IF(D40/I40-1&gt;100%,"&gt;100%",D40/I40-1)),"n.m.")</f>
        <v>-9.2284417549167941E-2</v>
      </c>
      <c r="O40" s="639">
        <f>+IFERROR(IF(G40*L40&lt;0,"n.m.",IF(G40/L40-1&gt;100%,"&gt;100%",G40/L40-1)),"n.m.")</f>
        <v>-3.9573820395738202E-2</v>
      </c>
      <c r="P40" s="640"/>
      <c r="Q40" s="53"/>
    </row>
    <row r="41" spans="1:16384" s="62" customFormat="1" ht="18" customHeight="1">
      <c r="A41" s="53"/>
      <c r="B41" s="255"/>
      <c r="C41" s="641"/>
      <c r="D41" s="645"/>
      <c r="E41" s="104"/>
      <c r="F41" s="104"/>
      <c r="G41" s="637"/>
      <c r="H41" s="642"/>
      <c r="I41" s="645"/>
      <c r="J41" s="104"/>
      <c r="K41" s="104"/>
      <c r="L41" s="637"/>
      <c r="M41" s="638"/>
      <c r="N41" s="662"/>
      <c r="O41" s="639"/>
      <c r="P41" s="643"/>
      <c r="Q41" s="53"/>
    </row>
    <row r="42" spans="1:16384" s="62" customFormat="1" ht="18" customHeight="1">
      <c r="A42" s="53"/>
      <c r="B42" s="44"/>
      <c r="C42" s="641" t="s">
        <v>64</v>
      </c>
      <c r="D42" s="636">
        <v>9</v>
      </c>
      <c r="E42" s="104">
        <v>0</v>
      </c>
      <c r="F42" s="104">
        <v>0</v>
      </c>
      <c r="G42" s="637">
        <f t="shared" ref="G42:G46" si="7">D42-E42-F42</f>
        <v>9</v>
      </c>
      <c r="H42" s="642"/>
      <c r="I42" s="636">
        <v>6</v>
      </c>
      <c r="J42" s="104">
        <v>0</v>
      </c>
      <c r="K42" s="104">
        <v>0</v>
      </c>
      <c r="L42" s="637">
        <f t="shared" ref="L42:L46" si="8">I42-J42-K42</f>
        <v>6</v>
      </c>
      <c r="M42" s="642"/>
      <c r="N42" s="662">
        <f t="shared" ref="N42:N46" si="9">+IFERROR(IF(D42*I42&lt;0,"n.m.",IF(D42/I42-1&gt;100%,"&gt;100%",D42/I42-1)),"n.m.")</f>
        <v>0.5</v>
      </c>
      <c r="O42" s="639">
        <f t="shared" ref="O42:O46" si="10">+IFERROR(IF(G42*L42&lt;0,"n.m.",IF(G42/L42-1&gt;100%,"&gt;100%",G42/L42-1)),"n.m.")</f>
        <v>0.5</v>
      </c>
      <c r="P42" s="643"/>
      <c r="Q42" s="53"/>
      <c r="T42" s="167"/>
    </row>
    <row r="43" spans="1:16384" s="62" customFormat="1" ht="18" customHeight="1">
      <c r="A43" s="53"/>
      <c r="B43" s="44"/>
      <c r="C43" s="641"/>
      <c r="D43" s="636"/>
      <c r="E43" s="104"/>
      <c r="F43" s="104"/>
      <c r="G43" s="637"/>
      <c r="H43" s="642"/>
      <c r="I43" s="636"/>
      <c r="J43" s="104"/>
      <c r="K43" s="104"/>
      <c r="L43" s="637"/>
      <c r="M43" s="642"/>
      <c r="N43" s="662"/>
      <c r="O43" s="639"/>
      <c r="P43" s="643"/>
      <c r="Q43" s="53"/>
      <c r="T43" s="167"/>
    </row>
    <row r="44" spans="1:16384" s="62" customFormat="1" ht="18" customHeight="1">
      <c r="A44" s="53"/>
      <c r="B44" s="255"/>
      <c r="C44" s="44" t="s">
        <v>386</v>
      </c>
      <c r="D44" s="636">
        <v>-6</v>
      </c>
      <c r="E44" s="104">
        <v>0</v>
      </c>
      <c r="F44" s="104">
        <v>-2</v>
      </c>
      <c r="G44" s="637">
        <f t="shared" si="7"/>
        <v>-4</v>
      </c>
      <c r="H44" s="642"/>
      <c r="I44" s="636">
        <v>-2</v>
      </c>
      <c r="J44" s="104">
        <v>0</v>
      </c>
      <c r="K44" s="104">
        <v>-1</v>
      </c>
      <c r="L44" s="637">
        <f t="shared" si="8"/>
        <v>-1</v>
      </c>
      <c r="M44" s="642"/>
      <c r="N44" s="662" t="str">
        <f t="shared" si="9"/>
        <v>&gt;100%</v>
      </c>
      <c r="O44" s="639" t="str">
        <f t="shared" si="10"/>
        <v>&gt;100%</v>
      </c>
      <c r="P44" s="643"/>
      <c r="Q44" s="53"/>
    </row>
    <row r="45" spans="1:16384" s="62" customFormat="1" ht="18" customHeight="1">
      <c r="A45" s="53"/>
      <c r="B45" s="255"/>
      <c r="C45" s="44"/>
      <c r="D45" s="645"/>
      <c r="E45" s="104"/>
      <c r="F45" s="104"/>
      <c r="G45" s="646"/>
      <c r="H45" s="642"/>
      <c r="I45" s="645"/>
      <c r="J45" s="104"/>
      <c r="K45" s="104"/>
      <c r="L45" s="646"/>
      <c r="M45" s="642"/>
      <c r="N45" s="662"/>
      <c r="O45" s="639"/>
      <c r="P45" s="643"/>
      <c r="Q45" s="53"/>
    </row>
    <row r="46" spans="1:16384" s="62" customFormat="1" ht="18" customHeight="1">
      <c r="A46" s="53"/>
      <c r="B46" s="44"/>
      <c r="C46" s="647" t="s">
        <v>298</v>
      </c>
      <c r="D46" s="636">
        <f>SUM(D40:D45)</f>
        <v>603</v>
      </c>
      <c r="E46" s="104">
        <f>SUM(E40:E45)</f>
        <v>-10</v>
      </c>
      <c r="F46" s="104">
        <f>SUM(F40:F45)</f>
        <v>-23</v>
      </c>
      <c r="G46" s="637">
        <f t="shared" si="7"/>
        <v>636</v>
      </c>
      <c r="H46" s="642">
        <f>H40+H42+H44</f>
        <v>0</v>
      </c>
      <c r="I46" s="636">
        <f>SUM(I40:I45)</f>
        <v>665</v>
      </c>
      <c r="J46" s="104">
        <f>SUM(J40:J45)</f>
        <v>13</v>
      </c>
      <c r="K46" s="104">
        <f>SUM(K40:K45)</f>
        <v>-10</v>
      </c>
      <c r="L46" s="637">
        <f t="shared" si="8"/>
        <v>662</v>
      </c>
      <c r="M46" s="642"/>
      <c r="N46" s="662">
        <f t="shared" si="9"/>
        <v>-9.323308270676689E-2</v>
      </c>
      <c r="O46" s="639">
        <f t="shared" si="10"/>
        <v>-3.92749244712991E-2</v>
      </c>
      <c r="P46" s="643"/>
      <c r="Q46" s="53"/>
    </row>
    <row r="47" spans="1:16384" ht="18" customHeight="1">
      <c r="A47" s="35"/>
      <c r="B47" s="376"/>
      <c r="C47" s="648"/>
      <c r="D47" s="649"/>
      <c r="E47" s="649"/>
      <c r="F47" s="649"/>
      <c r="G47" s="649"/>
      <c r="H47" s="651"/>
      <c r="I47" s="649"/>
      <c r="J47" s="652"/>
      <c r="K47" s="652"/>
      <c r="L47" s="649"/>
      <c r="M47" s="526"/>
      <c r="N47" s="653"/>
      <c r="O47" s="653"/>
      <c r="P47" s="526"/>
      <c r="Q47" s="35"/>
    </row>
    <row r="48" spans="1:16384" ht="9" customHeight="1">
      <c r="A48" s="35"/>
      <c r="B48" s="35"/>
      <c r="C48" s="35"/>
      <c r="D48" s="35"/>
      <c r="E48" s="35"/>
      <c r="F48" s="35"/>
      <c r="G48" s="35"/>
      <c r="H48" s="35"/>
      <c r="I48" s="35"/>
      <c r="J48" s="35"/>
      <c r="K48" s="35"/>
      <c r="L48" s="35"/>
      <c r="M48" s="35"/>
      <c r="N48" s="35"/>
      <c r="O48" s="35"/>
      <c r="P48" s="35"/>
      <c r="Q48" s="35"/>
      <c r="R48" s="35"/>
      <c r="S48" s="35"/>
      <c r="T48" s="35"/>
      <c r="U48" s="35"/>
      <c r="V48" s="35"/>
      <c r="W48" s="35"/>
      <c r="X48" s="35"/>
      <c r="Y48" s="35"/>
      <c r="Z48" s="35"/>
      <c r="AA48" s="35"/>
      <c r="AB48" s="35"/>
      <c r="AC48" s="35"/>
      <c r="AD48" s="35"/>
      <c r="AE48" s="35"/>
      <c r="AF48" s="35"/>
      <c r="AG48" s="35"/>
      <c r="AH48" s="35"/>
      <c r="AI48" s="35"/>
      <c r="AJ48" s="35"/>
      <c r="AK48" s="35"/>
      <c r="AL48" s="35"/>
      <c r="AM48" s="35"/>
      <c r="AN48" s="35"/>
      <c r="AO48" s="35"/>
      <c r="AP48" s="35"/>
      <c r="AQ48" s="35"/>
      <c r="AR48" s="35"/>
      <c r="AS48" s="35"/>
      <c r="AT48" s="35"/>
      <c r="AU48" s="35"/>
      <c r="AV48" s="35"/>
      <c r="AW48" s="35"/>
      <c r="AX48" s="35"/>
      <c r="AY48" s="35"/>
      <c r="AZ48" s="35"/>
      <c r="BA48" s="35"/>
      <c r="BB48" s="35"/>
      <c r="BC48" s="35"/>
      <c r="BD48" s="35"/>
      <c r="BE48" s="35"/>
      <c r="BF48" s="35"/>
      <c r="BG48" s="35"/>
      <c r="BH48" s="35"/>
      <c r="BI48" s="35"/>
      <c r="BJ48" s="35"/>
      <c r="BK48" s="35"/>
      <c r="BL48" s="35"/>
      <c r="BM48" s="35"/>
      <c r="BN48" s="35"/>
      <c r="BO48" s="35"/>
      <c r="BP48" s="35"/>
      <c r="BQ48" s="35"/>
      <c r="BR48" s="35"/>
      <c r="BS48" s="35"/>
      <c r="BT48" s="35"/>
      <c r="BU48" s="35"/>
      <c r="BV48" s="35"/>
      <c r="BW48" s="35"/>
      <c r="BX48" s="35"/>
      <c r="BY48" s="35"/>
      <c r="BZ48" s="35"/>
      <c r="CA48" s="35"/>
      <c r="CB48" s="35"/>
      <c r="CC48" s="35"/>
      <c r="CD48" s="35"/>
      <c r="CE48" s="35"/>
      <c r="CF48" s="35"/>
      <c r="CG48" s="35"/>
      <c r="CH48" s="35"/>
      <c r="CI48" s="35"/>
      <c r="CJ48" s="35"/>
      <c r="CK48" s="35"/>
      <c r="CL48" s="35"/>
      <c r="CM48" s="35"/>
      <c r="CN48" s="35"/>
      <c r="CO48" s="35"/>
      <c r="CP48" s="35"/>
      <c r="CQ48" s="35"/>
      <c r="CR48" s="35"/>
      <c r="CS48" s="35"/>
      <c r="CT48" s="35"/>
      <c r="CU48" s="35"/>
      <c r="CV48" s="35"/>
      <c r="CW48" s="35"/>
      <c r="CX48" s="35"/>
      <c r="CY48" s="35"/>
      <c r="CZ48" s="35"/>
      <c r="DA48" s="35"/>
      <c r="DB48" s="35"/>
      <c r="DC48" s="35"/>
      <c r="DD48" s="35"/>
      <c r="DE48" s="35"/>
      <c r="DF48" s="35"/>
      <c r="DG48" s="35"/>
      <c r="DH48" s="35"/>
      <c r="DI48" s="35"/>
      <c r="DJ48" s="35"/>
      <c r="DK48" s="35"/>
      <c r="DL48" s="35"/>
      <c r="DM48" s="35"/>
      <c r="DN48" s="35"/>
      <c r="DO48" s="35"/>
      <c r="DP48" s="35"/>
      <c r="DQ48" s="35"/>
      <c r="DR48" s="35"/>
      <c r="DS48" s="35"/>
      <c r="DT48" s="35"/>
      <c r="DU48" s="35"/>
      <c r="DV48" s="35"/>
      <c r="DW48" s="35"/>
      <c r="DX48" s="35"/>
      <c r="DY48" s="35"/>
      <c r="DZ48" s="35"/>
      <c r="EA48" s="35"/>
      <c r="EB48" s="35"/>
      <c r="EC48" s="35"/>
      <c r="ED48" s="35"/>
      <c r="EE48" s="35"/>
      <c r="EF48" s="35"/>
      <c r="EG48" s="35"/>
      <c r="EH48" s="35"/>
      <c r="EI48" s="35"/>
      <c r="EJ48" s="35"/>
      <c r="EK48" s="35"/>
      <c r="EL48" s="35"/>
      <c r="EM48" s="35"/>
      <c r="EN48" s="35"/>
      <c r="EO48" s="35"/>
      <c r="EP48" s="35"/>
      <c r="EQ48" s="35"/>
      <c r="ER48" s="35"/>
      <c r="ES48" s="35"/>
      <c r="ET48" s="35"/>
      <c r="EU48" s="35"/>
      <c r="EV48" s="35"/>
      <c r="EW48" s="35"/>
      <c r="EX48" s="35"/>
      <c r="EY48" s="35"/>
      <c r="EZ48" s="35"/>
      <c r="FA48" s="35"/>
      <c r="FB48" s="35"/>
      <c r="FC48" s="35"/>
      <c r="FD48" s="35"/>
      <c r="FE48" s="35"/>
      <c r="FF48" s="35"/>
      <c r="FG48" s="35"/>
      <c r="FH48" s="35"/>
      <c r="FI48" s="35"/>
      <c r="FJ48" s="35"/>
      <c r="FK48" s="35"/>
      <c r="FL48" s="35"/>
      <c r="FM48" s="35"/>
      <c r="FN48" s="35"/>
      <c r="FO48" s="35"/>
      <c r="FP48" s="35"/>
      <c r="FQ48" s="35"/>
      <c r="FR48" s="35"/>
      <c r="FS48" s="35"/>
      <c r="FT48" s="35"/>
      <c r="FU48" s="35"/>
      <c r="FV48" s="35"/>
      <c r="FW48" s="35"/>
      <c r="FX48" s="35"/>
      <c r="FY48" s="35"/>
      <c r="FZ48" s="35"/>
      <c r="GA48" s="35"/>
      <c r="GB48" s="35"/>
      <c r="GC48" s="35"/>
      <c r="GD48" s="35"/>
      <c r="GE48" s="35"/>
      <c r="GF48" s="35"/>
      <c r="GG48" s="35"/>
      <c r="GH48" s="35"/>
      <c r="GI48" s="35"/>
      <c r="GJ48" s="35"/>
      <c r="GK48" s="35"/>
      <c r="GL48" s="35"/>
      <c r="GM48" s="35"/>
      <c r="GN48" s="35"/>
      <c r="GO48" s="35"/>
      <c r="GP48" s="35"/>
      <c r="GQ48" s="35"/>
      <c r="GR48" s="35"/>
      <c r="GS48" s="35"/>
      <c r="GT48" s="35"/>
      <c r="GU48" s="35"/>
      <c r="GV48" s="35"/>
      <c r="GW48" s="35"/>
      <c r="GX48" s="35"/>
      <c r="GY48" s="35"/>
      <c r="GZ48" s="35"/>
      <c r="HA48" s="35"/>
      <c r="HB48" s="35"/>
      <c r="HC48" s="35"/>
      <c r="HD48" s="35"/>
      <c r="HE48" s="35"/>
      <c r="HF48" s="35"/>
      <c r="HG48" s="35"/>
      <c r="HH48" s="35"/>
      <c r="HI48" s="35"/>
      <c r="HJ48" s="35"/>
      <c r="HK48" s="35"/>
      <c r="HL48" s="35"/>
      <c r="HM48" s="35"/>
      <c r="HN48" s="35"/>
      <c r="HO48" s="35"/>
      <c r="HP48" s="35"/>
      <c r="HQ48" s="35"/>
      <c r="HR48" s="35"/>
      <c r="HS48" s="35"/>
      <c r="HT48" s="35"/>
      <c r="HU48" s="35"/>
      <c r="HV48" s="35"/>
      <c r="HW48" s="35"/>
      <c r="HX48" s="35"/>
      <c r="HY48" s="35"/>
      <c r="HZ48" s="35"/>
      <c r="IA48" s="35"/>
      <c r="IB48" s="35"/>
      <c r="IC48" s="35"/>
      <c r="ID48" s="35"/>
      <c r="IE48" s="35"/>
      <c r="IF48" s="35"/>
      <c r="IG48" s="35"/>
      <c r="IH48" s="35"/>
      <c r="II48" s="35"/>
      <c r="IJ48" s="35"/>
      <c r="IK48" s="35"/>
      <c r="IL48" s="35"/>
      <c r="IM48" s="35"/>
      <c r="IN48" s="35"/>
      <c r="IO48" s="35"/>
      <c r="IP48" s="35"/>
      <c r="IQ48" s="35"/>
      <c r="IR48" s="35"/>
      <c r="IS48" s="35"/>
      <c r="IT48" s="35"/>
      <c r="IU48" s="35"/>
      <c r="IV48" s="35"/>
      <c r="IW48" s="35"/>
      <c r="IX48" s="35"/>
      <c r="IY48" s="35"/>
      <c r="IZ48" s="35"/>
      <c r="JA48" s="35"/>
      <c r="JB48" s="35"/>
      <c r="JC48" s="35"/>
      <c r="JD48" s="35"/>
      <c r="JE48" s="35"/>
      <c r="JF48" s="35"/>
      <c r="JG48" s="35"/>
      <c r="JH48" s="35"/>
      <c r="JI48" s="35"/>
      <c r="JJ48" s="35"/>
      <c r="JK48" s="35"/>
      <c r="JL48" s="35"/>
      <c r="JM48" s="35"/>
      <c r="JN48" s="35"/>
      <c r="JO48" s="35"/>
      <c r="JP48" s="35"/>
      <c r="JQ48" s="35"/>
      <c r="JR48" s="35"/>
      <c r="JS48" s="35"/>
      <c r="JT48" s="35"/>
      <c r="JU48" s="35"/>
      <c r="JV48" s="35"/>
      <c r="JW48" s="35"/>
      <c r="JX48" s="35"/>
      <c r="JY48" s="35"/>
      <c r="JZ48" s="35"/>
      <c r="KA48" s="35"/>
      <c r="KB48" s="35"/>
      <c r="KC48" s="35"/>
      <c r="KD48" s="35"/>
      <c r="KE48" s="35"/>
      <c r="KF48" s="35"/>
      <c r="KG48" s="35"/>
      <c r="KH48" s="35"/>
      <c r="KI48" s="35"/>
      <c r="KJ48" s="35"/>
      <c r="KK48" s="35"/>
      <c r="KL48" s="35"/>
      <c r="KM48" s="35"/>
      <c r="KN48" s="35"/>
      <c r="KO48" s="35"/>
      <c r="KP48" s="35"/>
      <c r="KQ48" s="35"/>
      <c r="KR48" s="35"/>
      <c r="KS48" s="35"/>
      <c r="KT48" s="35"/>
      <c r="KU48" s="35"/>
      <c r="KV48" s="35"/>
      <c r="KW48" s="35"/>
      <c r="KX48" s="35"/>
      <c r="KY48" s="35"/>
      <c r="KZ48" s="35"/>
      <c r="LA48" s="35"/>
      <c r="LB48" s="35"/>
      <c r="LC48" s="35"/>
      <c r="LD48" s="35"/>
      <c r="LE48" s="35"/>
      <c r="LF48" s="35"/>
      <c r="LG48" s="35"/>
      <c r="LH48" s="35"/>
      <c r="LI48" s="35"/>
      <c r="LJ48" s="35"/>
      <c r="LK48" s="35"/>
      <c r="LL48" s="35"/>
      <c r="LM48" s="35"/>
      <c r="LN48" s="35"/>
      <c r="LO48" s="35"/>
      <c r="LP48" s="35"/>
      <c r="LQ48" s="35"/>
      <c r="LR48" s="35"/>
      <c r="LS48" s="35"/>
      <c r="LT48" s="35"/>
      <c r="LU48" s="35"/>
      <c r="LV48" s="35"/>
      <c r="LW48" s="35"/>
      <c r="LX48" s="35"/>
      <c r="LY48" s="35"/>
      <c r="LZ48" s="35"/>
      <c r="MA48" s="35"/>
      <c r="MB48" s="35"/>
      <c r="MC48" s="35"/>
      <c r="MD48" s="35"/>
      <c r="ME48" s="35"/>
      <c r="MF48" s="35"/>
      <c r="MG48" s="35"/>
      <c r="MH48" s="35"/>
      <c r="MI48" s="35"/>
      <c r="MJ48" s="35"/>
      <c r="MK48" s="35"/>
      <c r="ML48" s="35"/>
      <c r="MM48" s="35"/>
      <c r="MN48" s="35"/>
      <c r="MO48" s="35"/>
      <c r="MP48" s="35"/>
      <c r="MQ48" s="35"/>
      <c r="MR48" s="35"/>
      <c r="MS48" s="35"/>
      <c r="MT48" s="35"/>
      <c r="MU48" s="35"/>
      <c r="MV48" s="35"/>
      <c r="MW48" s="35"/>
      <c r="MX48" s="35"/>
      <c r="MY48" s="35"/>
      <c r="MZ48" s="35"/>
      <c r="NA48" s="35"/>
      <c r="NB48" s="35"/>
      <c r="NC48" s="35"/>
      <c r="ND48" s="35"/>
      <c r="NE48" s="35"/>
      <c r="NF48" s="35"/>
      <c r="NG48" s="35"/>
      <c r="NH48" s="35"/>
      <c r="NI48" s="35"/>
      <c r="NJ48" s="35"/>
      <c r="NK48" s="35"/>
      <c r="NL48" s="35"/>
      <c r="NM48" s="35"/>
      <c r="NN48" s="35"/>
      <c r="NO48" s="35"/>
      <c r="NP48" s="35"/>
      <c r="NQ48" s="35"/>
      <c r="NR48" s="35"/>
      <c r="NS48" s="35"/>
      <c r="NT48" s="35"/>
      <c r="NU48" s="35"/>
      <c r="NV48" s="35"/>
      <c r="NW48" s="35"/>
      <c r="NX48" s="35"/>
      <c r="NY48" s="35"/>
      <c r="NZ48" s="35"/>
      <c r="OA48" s="35"/>
      <c r="OB48" s="35"/>
      <c r="OC48" s="35"/>
      <c r="OD48" s="35"/>
      <c r="OE48" s="35"/>
      <c r="OF48" s="35"/>
      <c r="OG48" s="35"/>
      <c r="OH48" s="35"/>
      <c r="OI48" s="35"/>
      <c r="OJ48" s="35"/>
      <c r="OK48" s="35"/>
      <c r="OL48" s="35"/>
      <c r="OM48" s="35"/>
      <c r="ON48" s="35"/>
      <c r="OO48" s="35"/>
      <c r="OP48" s="35"/>
      <c r="OQ48" s="35"/>
      <c r="OR48" s="35"/>
      <c r="OS48" s="35"/>
      <c r="OT48" s="35"/>
      <c r="OU48" s="35"/>
      <c r="OV48" s="35"/>
      <c r="OW48" s="35"/>
      <c r="OX48" s="35"/>
      <c r="OY48" s="35"/>
      <c r="OZ48" s="35"/>
      <c r="PA48" s="35"/>
      <c r="PB48" s="35"/>
      <c r="PC48" s="35"/>
      <c r="PD48" s="35"/>
      <c r="PE48" s="35"/>
      <c r="PF48" s="35"/>
      <c r="PG48" s="35"/>
      <c r="PH48" s="35"/>
      <c r="PI48" s="35"/>
      <c r="PJ48" s="35"/>
      <c r="PK48" s="35"/>
      <c r="PL48" s="35"/>
      <c r="PM48" s="35"/>
      <c r="PN48" s="35"/>
      <c r="PO48" s="35"/>
      <c r="PP48" s="35"/>
      <c r="PQ48" s="35"/>
      <c r="PR48" s="35"/>
      <c r="PS48" s="35"/>
      <c r="PT48" s="35"/>
      <c r="PU48" s="35"/>
      <c r="PV48" s="35"/>
      <c r="PW48" s="35"/>
      <c r="PX48" s="35"/>
      <c r="PY48" s="35"/>
      <c r="PZ48" s="35"/>
      <c r="QA48" s="35"/>
      <c r="QB48" s="35"/>
      <c r="QC48" s="35"/>
      <c r="QD48" s="35"/>
      <c r="QE48" s="35"/>
      <c r="QF48" s="35"/>
      <c r="QG48" s="35"/>
      <c r="QH48" s="35"/>
      <c r="QI48" s="35"/>
      <c r="QJ48" s="35"/>
      <c r="QK48" s="35"/>
      <c r="QL48" s="35"/>
      <c r="QM48" s="35"/>
      <c r="QN48" s="35"/>
      <c r="QO48" s="35"/>
      <c r="QP48" s="35"/>
      <c r="QQ48" s="35"/>
      <c r="QR48" s="35"/>
      <c r="QS48" s="35"/>
      <c r="QT48" s="35"/>
      <c r="QU48" s="35"/>
      <c r="QV48" s="35"/>
      <c r="QW48" s="35"/>
      <c r="QX48" s="35"/>
      <c r="QY48" s="35"/>
      <c r="QZ48" s="35"/>
      <c r="RA48" s="35"/>
      <c r="RB48" s="35"/>
      <c r="RC48" s="35"/>
      <c r="RD48" s="35"/>
      <c r="RE48" s="35"/>
      <c r="RF48" s="35"/>
      <c r="RG48" s="35"/>
      <c r="RH48" s="35"/>
      <c r="RI48" s="35"/>
      <c r="RJ48" s="35"/>
      <c r="RK48" s="35"/>
      <c r="RL48" s="35"/>
      <c r="RM48" s="35"/>
      <c r="RN48" s="35"/>
      <c r="RO48" s="35"/>
      <c r="RP48" s="35"/>
      <c r="RQ48" s="35"/>
      <c r="RR48" s="35"/>
      <c r="RS48" s="35"/>
      <c r="RT48" s="35"/>
      <c r="RU48" s="35"/>
      <c r="RV48" s="35"/>
      <c r="RW48" s="35"/>
      <c r="RX48" s="35"/>
      <c r="RY48" s="35"/>
      <c r="RZ48" s="35"/>
      <c r="SA48" s="35"/>
      <c r="SB48" s="35"/>
      <c r="SC48" s="35"/>
      <c r="SD48" s="35"/>
      <c r="SE48" s="35"/>
      <c r="SF48" s="35"/>
      <c r="SG48" s="35"/>
      <c r="SH48" s="35"/>
      <c r="SI48" s="35"/>
      <c r="SJ48" s="35"/>
      <c r="SK48" s="35"/>
      <c r="SL48" s="35"/>
      <c r="SM48" s="35"/>
      <c r="SN48" s="35"/>
      <c r="SO48" s="35"/>
      <c r="SP48" s="35"/>
      <c r="SQ48" s="35"/>
      <c r="SR48" s="35"/>
      <c r="SS48" s="35"/>
      <c r="ST48" s="35"/>
      <c r="SU48" s="35"/>
      <c r="SV48" s="35"/>
      <c r="SW48" s="35"/>
      <c r="SX48" s="35"/>
      <c r="SY48" s="35"/>
      <c r="SZ48" s="35"/>
      <c r="TA48" s="35"/>
      <c r="TB48" s="35"/>
      <c r="TC48" s="35"/>
      <c r="TD48" s="35"/>
      <c r="TE48" s="35"/>
      <c r="TF48" s="35"/>
      <c r="TG48" s="35"/>
      <c r="TH48" s="35"/>
      <c r="TI48" s="35"/>
      <c r="TJ48" s="35"/>
      <c r="TK48" s="35"/>
      <c r="TL48" s="35"/>
      <c r="TM48" s="35"/>
      <c r="TN48" s="35"/>
      <c r="TO48" s="35"/>
      <c r="TP48" s="35"/>
      <c r="TQ48" s="35"/>
      <c r="TR48" s="35"/>
      <c r="TS48" s="35"/>
      <c r="TT48" s="35"/>
      <c r="TU48" s="35"/>
      <c r="TV48" s="35"/>
      <c r="TW48" s="35"/>
      <c r="TX48" s="35"/>
      <c r="TY48" s="35"/>
      <c r="TZ48" s="35"/>
      <c r="UA48" s="35"/>
      <c r="UB48" s="35"/>
      <c r="UC48" s="35"/>
      <c r="UD48" s="35"/>
      <c r="UE48" s="35"/>
      <c r="UF48" s="35"/>
      <c r="UG48" s="35"/>
      <c r="UH48" s="35"/>
      <c r="UI48" s="35"/>
      <c r="UJ48" s="35"/>
      <c r="UK48" s="35"/>
      <c r="UL48" s="35"/>
      <c r="UM48" s="35"/>
      <c r="UN48" s="35"/>
      <c r="UO48" s="35"/>
      <c r="UP48" s="35"/>
      <c r="UQ48" s="35"/>
      <c r="UR48" s="35"/>
      <c r="US48" s="35"/>
      <c r="UT48" s="35"/>
      <c r="UU48" s="35"/>
      <c r="UV48" s="35"/>
      <c r="UW48" s="35"/>
      <c r="UX48" s="35"/>
      <c r="UY48" s="35"/>
      <c r="UZ48" s="35"/>
      <c r="VA48" s="35"/>
      <c r="VB48" s="35"/>
      <c r="VC48" s="35"/>
      <c r="VD48" s="35"/>
      <c r="VE48" s="35"/>
      <c r="VF48" s="35"/>
      <c r="VG48" s="35"/>
      <c r="VH48" s="35"/>
      <c r="VI48" s="35"/>
      <c r="VJ48" s="35"/>
      <c r="VK48" s="35"/>
      <c r="VL48" s="35"/>
      <c r="VM48" s="35"/>
      <c r="VN48" s="35"/>
      <c r="VO48" s="35"/>
      <c r="VP48" s="35"/>
      <c r="VQ48" s="35"/>
      <c r="VR48" s="35"/>
      <c r="VS48" s="35"/>
      <c r="VT48" s="35"/>
      <c r="VU48" s="35"/>
      <c r="VV48" s="35"/>
      <c r="VW48" s="35"/>
      <c r="VX48" s="35"/>
      <c r="VY48" s="35"/>
      <c r="VZ48" s="35"/>
      <c r="WA48" s="35"/>
      <c r="WB48" s="35"/>
      <c r="WC48" s="35"/>
      <c r="WD48" s="35"/>
      <c r="WE48" s="35"/>
      <c r="WF48" s="35"/>
      <c r="WG48" s="35"/>
      <c r="WH48" s="35"/>
      <c r="WI48" s="35"/>
      <c r="WJ48" s="35"/>
      <c r="WK48" s="35"/>
      <c r="WL48" s="35"/>
      <c r="WM48" s="35"/>
      <c r="WN48" s="35"/>
      <c r="WO48" s="35"/>
      <c r="WP48" s="35"/>
      <c r="WQ48" s="35"/>
      <c r="WR48" s="35"/>
      <c r="WS48" s="35"/>
      <c r="WT48" s="35"/>
      <c r="WU48" s="35"/>
      <c r="WV48" s="35"/>
      <c r="WW48" s="35"/>
      <c r="WX48" s="35"/>
      <c r="WY48" s="35"/>
      <c r="WZ48" s="35"/>
      <c r="XA48" s="35"/>
      <c r="XB48" s="35"/>
      <c r="XC48" s="35"/>
      <c r="XD48" s="35"/>
      <c r="XE48" s="35"/>
      <c r="XF48" s="35"/>
      <c r="XG48" s="35"/>
      <c r="XH48" s="35"/>
      <c r="XI48" s="35"/>
      <c r="XJ48" s="35"/>
      <c r="XK48" s="35"/>
      <c r="XL48" s="35"/>
      <c r="XM48" s="35"/>
      <c r="XN48" s="35"/>
      <c r="XO48" s="35"/>
      <c r="XP48" s="35"/>
      <c r="XQ48" s="35"/>
      <c r="XR48" s="35"/>
      <c r="XS48" s="35"/>
      <c r="XT48" s="35"/>
      <c r="XU48" s="35"/>
      <c r="XV48" s="35"/>
      <c r="XW48" s="35"/>
      <c r="XX48" s="35"/>
      <c r="XY48" s="35"/>
      <c r="XZ48" s="35"/>
      <c r="YA48" s="35"/>
      <c r="YB48" s="35"/>
      <c r="YC48" s="35"/>
      <c r="YD48" s="35"/>
      <c r="YE48" s="35"/>
      <c r="YF48" s="35"/>
      <c r="YG48" s="35"/>
      <c r="YH48" s="35"/>
      <c r="YI48" s="35"/>
      <c r="YJ48" s="35"/>
      <c r="YK48" s="35"/>
      <c r="YL48" s="35"/>
      <c r="YM48" s="35"/>
      <c r="YN48" s="35"/>
      <c r="YO48" s="35"/>
      <c r="YP48" s="35"/>
      <c r="YQ48" s="35"/>
      <c r="YR48" s="35"/>
      <c r="YS48" s="35"/>
      <c r="YT48" s="35"/>
      <c r="YU48" s="35"/>
      <c r="YV48" s="35"/>
      <c r="YW48" s="35"/>
      <c r="YX48" s="35"/>
      <c r="YY48" s="35"/>
      <c r="YZ48" s="35"/>
      <c r="ZA48" s="35"/>
      <c r="ZB48" s="35"/>
      <c r="ZC48" s="35"/>
      <c r="ZD48" s="35"/>
      <c r="ZE48" s="35"/>
      <c r="ZF48" s="35"/>
      <c r="ZG48" s="35"/>
      <c r="ZH48" s="35"/>
      <c r="ZI48" s="35"/>
      <c r="ZJ48" s="35"/>
      <c r="ZK48" s="35"/>
      <c r="ZL48" s="35"/>
      <c r="ZM48" s="35"/>
      <c r="ZN48" s="35"/>
      <c r="ZO48" s="35"/>
      <c r="ZP48" s="35"/>
      <c r="ZQ48" s="35"/>
      <c r="ZR48" s="35"/>
      <c r="ZS48" s="35"/>
      <c r="ZT48" s="35"/>
      <c r="ZU48" s="35"/>
      <c r="ZV48" s="35"/>
      <c r="ZW48" s="35"/>
      <c r="ZX48" s="35"/>
      <c r="ZY48" s="35"/>
      <c r="ZZ48" s="35"/>
      <c r="AAA48" s="35"/>
      <c r="AAB48" s="35"/>
      <c r="AAC48" s="35"/>
      <c r="AAD48" s="35"/>
      <c r="AAE48" s="35"/>
      <c r="AAF48" s="35"/>
      <c r="AAG48" s="35"/>
      <c r="AAH48" s="35"/>
      <c r="AAI48" s="35"/>
      <c r="AAJ48" s="35"/>
      <c r="AAK48" s="35"/>
      <c r="AAL48" s="35"/>
      <c r="AAM48" s="35"/>
      <c r="AAN48" s="35"/>
      <c r="AAO48" s="35"/>
      <c r="AAP48" s="35"/>
      <c r="AAQ48" s="35"/>
      <c r="AAR48" s="35"/>
      <c r="AAS48" s="35"/>
      <c r="AAT48" s="35"/>
      <c r="AAU48" s="35"/>
      <c r="AAV48" s="35"/>
      <c r="AAW48" s="35"/>
      <c r="AAX48" s="35"/>
      <c r="AAY48" s="35"/>
      <c r="AAZ48" s="35"/>
      <c r="ABA48" s="35"/>
      <c r="ABB48" s="35"/>
      <c r="ABC48" s="35"/>
      <c r="ABD48" s="35"/>
      <c r="ABE48" s="35"/>
      <c r="ABF48" s="35"/>
      <c r="ABG48" s="35"/>
      <c r="ABH48" s="35"/>
      <c r="ABI48" s="35"/>
      <c r="ABJ48" s="35"/>
      <c r="ABK48" s="35"/>
      <c r="ABL48" s="35"/>
      <c r="ABM48" s="35"/>
      <c r="ABN48" s="35"/>
      <c r="ABO48" s="35"/>
      <c r="ABP48" s="35"/>
      <c r="ABQ48" s="35"/>
      <c r="ABR48" s="35"/>
      <c r="ABS48" s="35"/>
      <c r="ABT48" s="35"/>
      <c r="ABU48" s="35"/>
      <c r="ABV48" s="35"/>
      <c r="ABW48" s="35"/>
      <c r="ABX48" s="35"/>
      <c r="ABY48" s="35"/>
      <c r="ABZ48" s="35"/>
      <c r="ACA48" s="35"/>
      <c r="ACB48" s="35"/>
      <c r="ACC48" s="35"/>
      <c r="ACD48" s="35"/>
      <c r="ACE48" s="35"/>
      <c r="ACF48" s="35"/>
      <c r="ACG48" s="35"/>
      <c r="ACH48" s="35"/>
      <c r="ACI48" s="35"/>
      <c r="ACJ48" s="35"/>
      <c r="ACK48" s="35"/>
      <c r="ACL48" s="35"/>
      <c r="ACM48" s="35"/>
      <c r="ACN48" s="35"/>
      <c r="ACO48" s="35"/>
      <c r="ACP48" s="35"/>
      <c r="ACQ48" s="35"/>
      <c r="ACR48" s="35"/>
      <c r="ACS48" s="35"/>
      <c r="ACT48" s="35"/>
      <c r="ACU48" s="35"/>
      <c r="ACV48" s="35"/>
      <c r="ACW48" s="35"/>
      <c r="ACX48" s="35"/>
      <c r="ACY48" s="35"/>
      <c r="ACZ48" s="35"/>
      <c r="ADA48" s="35"/>
      <c r="ADB48" s="35"/>
      <c r="ADC48" s="35"/>
      <c r="ADD48" s="35"/>
      <c r="ADE48" s="35"/>
      <c r="ADF48" s="35"/>
      <c r="ADG48" s="35"/>
      <c r="ADH48" s="35"/>
      <c r="ADI48" s="35"/>
      <c r="ADJ48" s="35"/>
      <c r="ADK48" s="35"/>
      <c r="ADL48" s="35"/>
      <c r="ADM48" s="35"/>
      <c r="ADN48" s="35"/>
      <c r="ADO48" s="35"/>
      <c r="ADP48" s="35"/>
      <c r="ADQ48" s="35"/>
      <c r="ADR48" s="35"/>
      <c r="ADS48" s="35"/>
      <c r="ADT48" s="35"/>
      <c r="ADU48" s="35"/>
      <c r="ADV48" s="35"/>
      <c r="ADW48" s="35"/>
      <c r="ADX48" s="35"/>
      <c r="ADY48" s="35"/>
      <c r="ADZ48" s="35"/>
      <c r="AEA48" s="35"/>
      <c r="AEB48" s="35"/>
      <c r="AEC48" s="35"/>
      <c r="AED48" s="35"/>
      <c r="AEE48" s="35"/>
      <c r="AEF48" s="35"/>
      <c r="AEG48" s="35"/>
      <c r="AEH48" s="35"/>
      <c r="AEI48" s="35"/>
      <c r="AEJ48" s="35"/>
      <c r="AEK48" s="35"/>
      <c r="AEL48" s="35"/>
      <c r="AEM48" s="35"/>
      <c r="AEN48" s="35"/>
      <c r="AEO48" s="35"/>
      <c r="AEP48" s="35"/>
      <c r="AEQ48" s="35"/>
      <c r="AER48" s="35"/>
      <c r="AES48" s="35"/>
      <c r="AET48" s="35"/>
      <c r="AEU48" s="35"/>
      <c r="AEV48" s="35"/>
      <c r="AEW48" s="35"/>
      <c r="AEX48" s="35"/>
      <c r="AEY48" s="35"/>
      <c r="AEZ48" s="35"/>
      <c r="AFA48" s="35"/>
      <c r="AFB48" s="35"/>
      <c r="AFC48" s="35"/>
      <c r="AFD48" s="35"/>
      <c r="AFE48" s="35"/>
      <c r="AFF48" s="35"/>
      <c r="AFG48" s="35"/>
      <c r="AFH48" s="35"/>
      <c r="AFI48" s="35"/>
      <c r="AFJ48" s="35"/>
      <c r="AFK48" s="35"/>
      <c r="AFL48" s="35"/>
      <c r="AFM48" s="35"/>
      <c r="AFN48" s="35"/>
      <c r="AFO48" s="35"/>
      <c r="AFP48" s="35"/>
      <c r="AFQ48" s="35"/>
      <c r="AFR48" s="35"/>
      <c r="AFS48" s="35"/>
      <c r="AFT48" s="35"/>
      <c r="AFU48" s="35"/>
      <c r="AFV48" s="35"/>
      <c r="AFW48" s="35"/>
      <c r="AFX48" s="35"/>
      <c r="AFY48" s="35"/>
      <c r="AFZ48" s="35"/>
      <c r="AGA48" s="35"/>
      <c r="AGB48" s="35"/>
      <c r="AGC48" s="35"/>
      <c r="AGD48" s="35"/>
      <c r="AGE48" s="35"/>
      <c r="AGF48" s="35"/>
      <c r="AGG48" s="35"/>
      <c r="AGH48" s="35"/>
      <c r="AGI48" s="35"/>
      <c r="AGJ48" s="35"/>
      <c r="AGK48" s="35"/>
      <c r="AGL48" s="35"/>
      <c r="AGM48" s="35"/>
      <c r="AGN48" s="35"/>
      <c r="AGO48" s="35"/>
      <c r="AGP48" s="35"/>
      <c r="AGQ48" s="35"/>
      <c r="AGR48" s="35"/>
      <c r="AGS48" s="35"/>
      <c r="AGT48" s="35"/>
      <c r="AGU48" s="35"/>
      <c r="AGV48" s="35"/>
      <c r="AGW48" s="35"/>
      <c r="AGX48" s="35"/>
      <c r="AGY48" s="35"/>
      <c r="AGZ48" s="35"/>
      <c r="AHA48" s="35"/>
      <c r="AHB48" s="35"/>
      <c r="AHC48" s="35"/>
      <c r="AHD48" s="35"/>
      <c r="AHE48" s="35"/>
      <c r="AHF48" s="35"/>
      <c r="AHG48" s="35"/>
      <c r="AHH48" s="35"/>
      <c r="AHI48" s="35"/>
      <c r="AHJ48" s="35"/>
      <c r="AHK48" s="35"/>
      <c r="AHL48" s="35"/>
      <c r="AHM48" s="35"/>
      <c r="AHN48" s="35"/>
      <c r="AHO48" s="35"/>
      <c r="AHP48" s="35"/>
      <c r="AHQ48" s="35"/>
      <c r="AHR48" s="35"/>
      <c r="AHS48" s="35"/>
      <c r="AHT48" s="35"/>
      <c r="AHU48" s="35"/>
      <c r="AHV48" s="35"/>
      <c r="AHW48" s="35"/>
      <c r="AHX48" s="35"/>
      <c r="AHY48" s="35"/>
      <c r="AHZ48" s="35"/>
      <c r="AIA48" s="35"/>
      <c r="AIB48" s="35"/>
      <c r="AIC48" s="35"/>
      <c r="AID48" s="35"/>
      <c r="AIE48" s="35"/>
      <c r="AIF48" s="35"/>
      <c r="AIG48" s="35"/>
      <c r="AIH48" s="35"/>
      <c r="AII48" s="35"/>
      <c r="AIJ48" s="35"/>
      <c r="AIK48" s="35"/>
      <c r="AIL48" s="35"/>
      <c r="AIM48" s="35"/>
      <c r="AIN48" s="35"/>
      <c r="AIO48" s="35"/>
      <c r="AIP48" s="35"/>
      <c r="AIQ48" s="35"/>
      <c r="AIR48" s="35"/>
      <c r="AIS48" s="35"/>
      <c r="AIT48" s="35"/>
      <c r="AIU48" s="35"/>
      <c r="AIV48" s="35"/>
      <c r="AIW48" s="35"/>
      <c r="AIX48" s="35"/>
      <c r="AIY48" s="35"/>
      <c r="AIZ48" s="35"/>
      <c r="AJA48" s="35"/>
      <c r="AJB48" s="35"/>
      <c r="AJC48" s="35"/>
      <c r="AJD48" s="35"/>
      <c r="AJE48" s="35"/>
      <c r="AJF48" s="35"/>
      <c r="AJG48" s="35"/>
      <c r="AJH48" s="35"/>
      <c r="AJI48" s="35"/>
      <c r="AJJ48" s="35"/>
      <c r="AJK48" s="35"/>
      <c r="AJL48" s="35"/>
      <c r="AJM48" s="35"/>
      <c r="AJN48" s="35"/>
      <c r="AJO48" s="35"/>
      <c r="AJP48" s="35"/>
      <c r="AJQ48" s="35"/>
      <c r="AJR48" s="35"/>
      <c r="AJS48" s="35"/>
      <c r="AJT48" s="35"/>
      <c r="AJU48" s="35"/>
      <c r="AJV48" s="35"/>
      <c r="AJW48" s="35"/>
      <c r="AJX48" s="35"/>
      <c r="AJY48" s="35"/>
      <c r="AJZ48" s="35"/>
      <c r="AKA48" s="35"/>
      <c r="AKB48" s="35"/>
      <c r="AKC48" s="35"/>
      <c r="AKD48" s="35"/>
      <c r="AKE48" s="35"/>
      <c r="AKF48" s="35"/>
      <c r="AKG48" s="35"/>
      <c r="AKH48" s="35"/>
      <c r="AKI48" s="35"/>
      <c r="AKJ48" s="35"/>
      <c r="AKK48" s="35"/>
      <c r="AKL48" s="35"/>
      <c r="AKM48" s="35"/>
      <c r="AKN48" s="35"/>
      <c r="AKO48" s="35"/>
      <c r="AKP48" s="35"/>
      <c r="AKQ48" s="35"/>
      <c r="AKR48" s="35"/>
      <c r="AKS48" s="35"/>
      <c r="AKT48" s="35"/>
      <c r="AKU48" s="35"/>
      <c r="AKV48" s="35"/>
      <c r="AKW48" s="35"/>
      <c r="AKX48" s="35"/>
      <c r="AKY48" s="35"/>
      <c r="AKZ48" s="35"/>
      <c r="ALA48" s="35"/>
      <c r="ALB48" s="35"/>
      <c r="ALC48" s="35"/>
      <c r="ALD48" s="35"/>
      <c r="ALE48" s="35"/>
      <c r="ALF48" s="35"/>
      <c r="ALG48" s="35"/>
      <c r="ALH48" s="35"/>
      <c r="ALI48" s="35"/>
      <c r="ALJ48" s="35"/>
      <c r="ALK48" s="35"/>
      <c r="ALL48" s="35"/>
      <c r="ALM48" s="35"/>
      <c r="ALN48" s="35"/>
      <c r="ALO48" s="35"/>
      <c r="ALP48" s="35"/>
      <c r="ALQ48" s="35"/>
      <c r="ALR48" s="35"/>
      <c r="ALS48" s="35"/>
      <c r="ALT48" s="35"/>
      <c r="ALU48" s="35"/>
      <c r="ALV48" s="35"/>
      <c r="ALW48" s="35"/>
      <c r="ALX48" s="35"/>
      <c r="ALY48" s="35"/>
      <c r="ALZ48" s="35"/>
      <c r="AMA48" s="35"/>
      <c r="AMB48" s="35"/>
      <c r="AMC48" s="35"/>
      <c r="AMD48" s="35"/>
      <c r="AME48" s="35"/>
      <c r="AMF48" s="35"/>
      <c r="AMG48" s="35"/>
      <c r="AMH48" s="35"/>
      <c r="AMI48" s="35"/>
      <c r="AMJ48" s="35"/>
      <c r="AMK48" s="35"/>
      <c r="AML48" s="35"/>
      <c r="AMM48" s="35"/>
      <c r="AMN48" s="35"/>
      <c r="AMO48" s="35"/>
      <c r="AMP48" s="35"/>
      <c r="AMQ48" s="35"/>
      <c r="AMR48" s="35"/>
      <c r="AMS48" s="35"/>
      <c r="AMT48" s="35"/>
      <c r="AMU48" s="35"/>
      <c r="AMV48" s="35"/>
      <c r="AMW48" s="35"/>
      <c r="AMX48" s="35"/>
      <c r="AMY48" s="35"/>
      <c r="AMZ48" s="35"/>
      <c r="ANA48" s="35"/>
      <c r="ANB48" s="35"/>
      <c r="ANC48" s="35"/>
      <c r="AND48" s="35"/>
      <c r="ANE48" s="35"/>
      <c r="ANF48" s="35"/>
      <c r="ANG48" s="35"/>
      <c r="ANH48" s="35"/>
      <c r="ANI48" s="35"/>
      <c r="ANJ48" s="35"/>
      <c r="ANK48" s="35"/>
      <c r="ANL48" s="35"/>
      <c r="ANM48" s="35"/>
      <c r="ANN48" s="35"/>
      <c r="ANO48" s="35"/>
      <c r="ANP48" s="35"/>
      <c r="ANQ48" s="35"/>
      <c r="ANR48" s="35"/>
      <c r="ANS48" s="35"/>
      <c r="ANT48" s="35"/>
      <c r="ANU48" s="35"/>
      <c r="ANV48" s="35"/>
      <c r="ANW48" s="35"/>
      <c r="ANX48" s="35"/>
      <c r="ANY48" s="35"/>
      <c r="ANZ48" s="35"/>
      <c r="AOA48" s="35"/>
      <c r="AOB48" s="35"/>
      <c r="AOC48" s="35"/>
      <c r="AOD48" s="35"/>
      <c r="AOE48" s="35"/>
      <c r="AOF48" s="35"/>
      <c r="AOG48" s="35"/>
      <c r="AOH48" s="35"/>
      <c r="AOI48" s="35"/>
      <c r="AOJ48" s="35"/>
      <c r="AOK48" s="35"/>
      <c r="AOL48" s="35"/>
      <c r="AOM48" s="35"/>
      <c r="AON48" s="35"/>
      <c r="AOO48" s="35"/>
      <c r="AOP48" s="35"/>
      <c r="AOQ48" s="35"/>
      <c r="AOR48" s="35"/>
      <c r="AOS48" s="35"/>
      <c r="AOT48" s="35"/>
      <c r="AOU48" s="35"/>
      <c r="AOV48" s="35"/>
      <c r="AOW48" s="35"/>
      <c r="AOX48" s="35"/>
      <c r="AOY48" s="35"/>
      <c r="AOZ48" s="35"/>
      <c r="APA48" s="35"/>
      <c r="APB48" s="35"/>
      <c r="APC48" s="35"/>
      <c r="APD48" s="35"/>
      <c r="APE48" s="35"/>
      <c r="APF48" s="35"/>
      <c r="APG48" s="35"/>
      <c r="APH48" s="35"/>
      <c r="API48" s="35"/>
      <c r="APJ48" s="35"/>
      <c r="APK48" s="35"/>
      <c r="APL48" s="35"/>
      <c r="APM48" s="35"/>
      <c r="APN48" s="35"/>
      <c r="APO48" s="35"/>
      <c r="APP48" s="35"/>
      <c r="APQ48" s="35"/>
      <c r="APR48" s="35"/>
      <c r="APS48" s="35"/>
      <c r="APT48" s="35"/>
      <c r="APU48" s="35"/>
      <c r="APV48" s="35"/>
      <c r="APW48" s="35"/>
      <c r="APX48" s="35"/>
      <c r="APY48" s="35"/>
      <c r="APZ48" s="35"/>
      <c r="AQA48" s="35"/>
      <c r="AQB48" s="35"/>
      <c r="AQC48" s="35"/>
      <c r="AQD48" s="35"/>
      <c r="AQE48" s="35"/>
      <c r="AQF48" s="35"/>
      <c r="AQG48" s="35"/>
      <c r="AQH48" s="35"/>
      <c r="AQI48" s="35"/>
      <c r="AQJ48" s="35"/>
      <c r="AQK48" s="35"/>
      <c r="AQL48" s="35"/>
      <c r="AQM48" s="35"/>
      <c r="AQN48" s="35"/>
      <c r="AQO48" s="35"/>
      <c r="AQP48" s="35"/>
      <c r="AQQ48" s="35"/>
      <c r="AQR48" s="35"/>
      <c r="AQS48" s="35"/>
      <c r="AQT48" s="35"/>
      <c r="AQU48" s="35"/>
      <c r="AQV48" s="35"/>
      <c r="AQW48" s="35"/>
      <c r="AQX48" s="35"/>
      <c r="AQY48" s="35"/>
      <c r="AQZ48" s="35"/>
      <c r="ARA48" s="35"/>
      <c r="ARB48" s="35"/>
      <c r="ARC48" s="35"/>
      <c r="ARD48" s="35"/>
      <c r="ARE48" s="35"/>
      <c r="ARF48" s="35"/>
      <c r="ARG48" s="35"/>
      <c r="ARH48" s="35"/>
      <c r="ARI48" s="35"/>
      <c r="ARJ48" s="35"/>
      <c r="ARK48" s="35"/>
      <c r="ARL48" s="35"/>
      <c r="ARM48" s="35"/>
      <c r="ARN48" s="35"/>
      <c r="ARO48" s="35"/>
      <c r="ARP48" s="35"/>
      <c r="ARQ48" s="35"/>
      <c r="ARR48" s="35"/>
      <c r="ARS48" s="35"/>
      <c r="ART48" s="35"/>
      <c r="ARU48" s="35"/>
      <c r="ARV48" s="35"/>
      <c r="ARW48" s="35"/>
      <c r="ARX48" s="35"/>
      <c r="ARY48" s="35"/>
      <c r="ARZ48" s="35"/>
      <c r="ASA48" s="35"/>
      <c r="ASB48" s="35"/>
      <c r="ASC48" s="35"/>
      <c r="ASD48" s="35"/>
      <c r="ASE48" s="35"/>
      <c r="ASF48" s="35"/>
      <c r="ASG48" s="35"/>
      <c r="ASH48" s="35"/>
      <c r="ASI48" s="35"/>
      <c r="ASJ48" s="35"/>
      <c r="ASK48" s="35"/>
      <c r="ASL48" s="35"/>
      <c r="ASM48" s="35"/>
      <c r="ASN48" s="35"/>
      <c r="ASO48" s="35"/>
      <c r="ASP48" s="35"/>
      <c r="ASQ48" s="35"/>
      <c r="ASR48" s="35"/>
      <c r="ASS48" s="35"/>
      <c r="AST48" s="35"/>
      <c r="ASU48" s="35"/>
      <c r="ASV48" s="35"/>
      <c r="ASW48" s="35"/>
      <c r="ASX48" s="35"/>
      <c r="ASY48" s="35"/>
      <c r="ASZ48" s="35"/>
      <c r="ATA48" s="35"/>
      <c r="ATB48" s="35"/>
      <c r="ATC48" s="35"/>
      <c r="ATD48" s="35"/>
      <c r="ATE48" s="35"/>
      <c r="ATF48" s="35"/>
      <c r="ATG48" s="35"/>
      <c r="ATH48" s="35"/>
      <c r="ATI48" s="35"/>
      <c r="ATJ48" s="35"/>
      <c r="ATK48" s="35"/>
      <c r="ATL48" s="35"/>
      <c r="ATM48" s="35"/>
      <c r="ATN48" s="35"/>
      <c r="ATO48" s="35"/>
      <c r="ATP48" s="35"/>
      <c r="ATQ48" s="35"/>
      <c r="ATR48" s="35"/>
      <c r="ATS48" s="35"/>
      <c r="ATT48" s="35"/>
      <c r="ATU48" s="35"/>
      <c r="ATV48" s="35"/>
      <c r="ATW48" s="35"/>
      <c r="ATX48" s="35"/>
      <c r="ATY48" s="35"/>
      <c r="ATZ48" s="35"/>
      <c r="AUA48" s="35"/>
      <c r="AUB48" s="35"/>
      <c r="AUC48" s="35"/>
      <c r="AUD48" s="35"/>
      <c r="AUE48" s="35"/>
      <c r="AUF48" s="35"/>
      <c r="AUG48" s="35"/>
      <c r="AUH48" s="35"/>
      <c r="AUI48" s="35"/>
      <c r="AUJ48" s="35"/>
      <c r="AUK48" s="35"/>
      <c r="AUL48" s="35"/>
      <c r="AUM48" s="35"/>
      <c r="AUN48" s="35"/>
      <c r="AUO48" s="35"/>
      <c r="AUP48" s="35"/>
      <c r="AUQ48" s="35"/>
      <c r="AUR48" s="35"/>
      <c r="AUS48" s="35"/>
      <c r="AUT48" s="35"/>
      <c r="AUU48" s="35"/>
      <c r="AUV48" s="35"/>
      <c r="AUW48" s="35"/>
      <c r="AUX48" s="35"/>
      <c r="AUY48" s="35"/>
      <c r="AUZ48" s="35"/>
      <c r="AVA48" s="35"/>
      <c r="AVB48" s="35"/>
      <c r="AVC48" s="35"/>
      <c r="AVD48" s="35"/>
      <c r="AVE48" s="35"/>
      <c r="AVF48" s="35"/>
      <c r="AVG48" s="35"/>
      <c r="AVH48" s="35"/>
      <c r="AVI48" s="35"/>
      <c r="AVJ48" s="35"/>
      <c r="AVK48" s="35"/>
      <c r="AVL48" s="35"/>
      <c r="AVM48" s="35"/>
      <c r="AVN48" s="35"/>
      <c r="AVO48" s="35"/>
      <c r="AVP48" s="35"/>
      <c r="AVQ48" s="35"/>
      <c r="AVR48" s="35"/>
      <c r="AVS48" s="35"/>
      <c r="AVT48" s="35"/>
      <c r="AVU48" s="35"/>
      <c r="AVV48" s="35"/>
      <c r="AVW48" s="35"/>
      <c r="AVX48" s="35"/>
      <c r="AVY48" s="35"/>
      <c r="AVZ48" s="35"/>
      <c r="AWA48" s="35"/>
      <c r="AWB48" s="35"/>
      <c r="AWC48" s="35"/>
      <c r="AWD48" s="35"/>
      <c r="AWE48" s="35"/>
      <c r="AWF48" s="35"/>
      <c r="AWG48" s="35"/>
      <c r="AWH48" s="35"/>
      <c r="AWI48" s="35"/>
      <c r="AWJ48" s="35"/>
      <c r="AWK48" s="35"/>
      <c r="AWL48" s="35"/>
      <c r="AWM48" s="35"/>
      <c r="AWN48" s="35"/>
      <c r="AWO48" s="35"/>
      <c r="AWP48" s="35"/>
      <c r="AWQ48" s="35"/>
      <c r="AWR48" s="35"/>
      <c r="AWS48" s="35"/>
      <c r="AWT48" s="35"/>
      <c r="AWU48" s="35"/>
      <c r="AWV48" s="35"/>
      <c r="AWW48" s="35"/>
      <c r="AWX48" s="35"/>
      <c r="AWY48" s="35"/>
      <c r="AWZ48" s="35"/>
      <c r="AXA48" s="35"/>
      <c r="AXB48" s="35"/>
      <c r="AXC48" s="35"/>
      <c r="AXD48" s="35"/>
      <c r="AXE48" s="35"/>
      <c r="AXF48" s="35"/>
      <c r="AXG48" s="35"/>
      <c r="AXH48" s="35"/>
      <c r="AXI48" s="35"/>
      <c r="AXJ48" s="35"/>
      <c r="AXK48" s="35"/>
      <c r="AXL48" s="35"/>
      <c r="AXM48" s="35"/>
      <c r="AXN48" s="35"/>
      <c r="AXO48" s="35"/>
      <c r="AXP48" s="35"/>
      <c r="AXQ48" s="35"/>
      <c r="AXR48" s="35"/>
      <c r="AXS48" s="35"/>
      <c r="AXT48" s="35"/>
      <c r="AXU48" s="35"/>
      <c r="AXV48" s="35"/>
      <c r="AXW48" s="35"/>
      <c r="AXX48" s="35"/>
      <c r="AXY48" s="35"/>
      <c r="AXZ48" s="35"/>
      <c r="AYA48" s="35"/>
      <c r="AYB48" s="35"/>
      <c r="AYC48" s="35"/>
      <c r="AYD48" s="35"/>
      <c r="AYE48" s="35"/>
      <c r="AYF48" s="35"/>
      <c r="AYG48" s="35"/>
      <c r="AYH48" s="35"/>
      <c r="AYI48" s="35"/>
      <c r="AYJ48" s="35"/>
      <c r="AYK48" s="35"/>
      <c r="AYL48" s="35"/>
      <c r="AYM48" s="35"/>
      <c r="AYN48" s="35"/>
      <c r="AYO48" s="35"/>
      <c r="AYP48" s="35"/>
      <c r="AYQ48" s="35"/>
      <c r="AYR48" s="35"/>
      <c r="AYS48" s="35"/>
      <c r="AYT48" s="35"/>
      <c r="AYU48" s="35"/>
      <c r="AYV48" s="35"/>
      <c r="AYW48" s="35"/>
      <c r="AYX48" s="35"/>
      <c r="AYY48" s="35"/>
      <c r="AYZ48" s="35"/>
      <c r="AZA48" s="35"/>
      <c r="AZB48" s="35"/>
      <c r="AZC48" s="35"/>
      <c r="AZD48" s="35"/>
      <c r="AZE48" s="35"/>
      <c r="AZF48" s="35"/>
      <c r="AZG48" s="35"/>
      <c r="AZH48" s="35"/>
      <c r="AZI48" s="35"/>
      <c r="AZJ48" s="35"/>
      <c r="AZK48" s="35"/>
      <c r="AZL48" s="35"/>
      <c r="AZM48" s="35"/>
      <c r="AZN48" s="35"/>
      <c r="AZO48" s="35"/>
      <c r="AZP48" s="35"/>
      <c r="AZQ48" s="35"/>
      <c r="AZR48" s="35"/>
      <c r="AZS48" s="35"/>
      <c r="AZT48" s="35"/>
      <c r="AZU48" s="35"/>
      <c r="AZV48" s="35"/>
      <c r="AZW48" s="35"/>
      <c r="AZX48" s="35"/>
      <c r="AZY48" s="35"/>
      <c r="AZZ48" s="35"/>
      <c r="BAA48" s="35"/>
      <c r="BAB48" s="35"/>
      <c r="BAC48" s="35"/>
      <c r="BAD48" s="35"/>
      <c r="BAE48" s="35"/>
      <c r="BAF48" s="35"/>
      <c r="BAG48" s="35"/>
      <c r="BAH48" s="35"/>
      <c r="BAI48" s="35"/>
      <c r="BAJ48" s="35"/>
      <c r="BAK48" s="35"/>
      <c r="BAL48" s="35"/>
      <c r="BAM48" s="35"/>
      <c r="BAN48" s="35"/>
      <c r="BAO48" s="35"/>
      <c r="BAP48" s="35"/>
      <c r="BAQ48" s="35"/>
      <c r="BAR48" s="35"/>
      <c r="BAS48" s="35"/>
      <c r="BAT48" s="35"/>
      <c r="BAU48" s="35"/>
      <c r="BAV48" s="35"/>
      <c r="BAW48" s="35"/>
      <c r="BAX48" s="35"/>
      <c r="BAY48" s="35"/>
      <c r="BAZ48" s="35"/>
      <c r="BBA48" s="35"/>
      <c r="BBB48" s="35"/>
      <c r="BBC48" s="35"/>
      <c r="BBD48" s="35"/>
      <c r="BBE48" s="35"/>
      <c r="BBF48" s="35"/>
      <c r="BBG48" s="35"/>
      <c r="BBH48" s="35"/>
      <c r="BBI48" s="35"/>
      <c r="BBJ48" s="35"/>
      <c r="BBK48" s="35"/>
      <c r="BBL48" s="35"/>
      <c r="BBM48" s="35"/>
      <c r="BBN48" s="35"/>
      <c r="BBO48" s="35"/>
      <c r="BBP48" s="35"/>
      <c r="BBQ48" s="35"/>
      <c r="BBR48" s="35"/>
      <c r="BBS48" s="35"/>
      <c r="BBT48" s="35"/>
      <c r="BBU48" s="35"/>
      <c r="BBV48" s="35"/>
      <c r="BBW48" s="35"/>
      <c r="BBX48" s="35"/>
      <c r="BBY48" s="35"/>
      <c r="BBZ48" s="35"/>
      <c r="BCA48" s="35"/>
      <c r="BCB48" s="35"/>
      <c r="BCC48" s="35"/>
      <c r="BCD48" s="35"/>
      <c r="BCE48" s="35"/>
      <c r="BCF48" s="35"/>
      <c r="BCG48" s="35"/>
      <c r="BCH48" s="35"/>
      <c r="BCI48" s="35"/>
      <c r="BCJ48" s="35"/>
      <c r="BCK48" s="35"/>
      <c r="BCL48" s="35"/>
      <c r="BCM48" s="35"/>
      <c r="BCN48" s="35"/>
      <c r="BCO48" s="35"/>
      <c r="BCP48" s="35"/>
      <c r="BCQ48" s="35"/>
      <c r="BCR48" s="35"/>
      <c r="BCS48" s="35"/>
      <c r="BCT48" s="35"/>
      <c r="BCU48" s="35"/>
      <c r="BCV48" s="35"/>
      <c r="BCW48" s="35"/>
      <c r="BCX48" s="35"/>
      <c r="BCY48" s="35"/>
      <c r="BCZ48" s="35"/>
      <c r="BDA48" s="35"/>
      <c r="BDB48" s="35"/>
      <c r="BDC48" s="35"/>
      <c r="BDD48" s="35"/>
      <c r="BDE48" s="35"/>
      <c r="BDF48" s="35"/>
      <c r="BDG48" s="35"/>
      <c r="BDH48" s="35"/>
      <c r="BDI48" s="35"/>
      <c r="BDJ48" s="35"/>
      <c r="BDK48" s="35"/>
      <c r="BDL48" s="35"/>
      <c r="BDM48" s="35"/>
      <c r="BDN48" s="35"/>
      <c r="BDO48" s="35"/>
      <c r="BDP48" s="35"/>
      <c r="BDQ48" s="35"/>
      <c r="BDR48" s="35"/>
      <c r="BDS48" s="35"/>
      <c r="BDT48" s="35"/>
      <c r="BDU48" s="35"/>
      <c r="BDV48" s="35"/>
      <c r="BDW48" s="35"/>
      <c r="BDX48" s="35"/>
      <c r="BDY48" s="35"/>
      <c r="BDZ48" s="35"/>
      <c r="BEA48" s="35"/>
      <c r="BEB48" s="35"/>
      <c r="BEC48" s="35"/>
      <c r="BED48" s="35"/>
      <c r="BEE48" s="35"/>
      <c r="BEF48" s="35"/>
      <c r="BEG48" s="35"/>
      <c r="BEH48" s="35"/>
      <c r="BEI48" s="35"/>
      <c r="BEJ48" s="35"/>
      <c r="BEK48" s="35"/>
      <c r="BEL48" s="35"/>
      <c r="BEM48" s="35"/>
      <c r="BEN48" s="35"/>
      <c r="BEO48" s="35"/>
      <c r="BEP48" s="35"/>
      <c r="BEQ48" s="35"/>
      <c r="BER48" s="35"/>
      <c r="BES48" s="35"/>
      <c r="BET48" s="35"/>
      <c r="BEU48" s="35"/>
      <c r="BEV48" s="35"/>
      <c r="BEW48" s="35"/>
      <c r="BEX48" s="35"/>
      <c r="BEY48" s="35"/>
      <c r="BEZ48" s="35"/>
      <c r="BFA48" s="35"/>
      <c r="BFB48" s="35"/>
      <c r="BFC48" s="35"/>
      <c r="BFD48" s="35"/>
      <c r="BFE48" s="35"/>
      <c r="BFF48" s="35"/>
      <c r="BFG48" s="35"/>
      <c r="BFH48" s="35"/>
      <c r="BFI48" s="35"/>
      <c r="BFJ48" s="35"/>
      <c r="BFK48" s="35"/>
      <c r="BFL48" s="35"/>
      <c r="BFM48" s="35"/>
      <c r="BFN48" s="35"/>
      <c r="BFO48" s="35"/>
      <c r="BFP48" s="35"/>
      <c r="BFQ48" s="35"/>
      <c r="BFR48" s="35"/>
      <c r="BFS48" s="35"/>
      <c r="BFT48" s="35"/>
      <c r="BFU48" s="35"/>
      <c r="BFV48" s="35"/>
      <c r="BFW48" s="35"/>
      <c r="BFX48" s="35"/>
      <c r="BFY48" s="35"/>
      <c r="BFZ48" s="35"/>
      <c r="BGA48" s="35"/>
      <c r="BGB48" s="35"/>
      <c r="BGC48" s="35"/>
      <c r="BGD48" s="35"/>
      <c r="BGE48" s="35"/>
      <c r="BGF48" s="35"/>
      <c r="BGG48" s="35"/>
      <c r="BGH48" s="35"/>
      <c r="BGI48" s="35"/>
      <c r="BGJ48" s="35"/>
      <c r="BGK48" s="35"/>
      <c r="BGL48" s="35"/>
      <c r="BGM48" s="35"/>
      <c r="BGN48" s="35"/>
      <c r="BGO48" s="35"/>
      <c r="BGP48" s="35"/>
      <c r="BGQ48" s="35"/>
      <c r="BGR48" s="35"/>
      <c r="BGS48" s="35"/>
      <c r="BGT48" s="35"/>
      <c r="BGU48" s="35"/>
      <c r="BGV48" s="35"/>
      <c r="BGW48" s="35"/>
      <c r="BGX48" s="35"/>
      <c r="BGY48" s="35"/>
      <c r="BGZ48" s="35"/>
      <c r="BHA48" s="35"/>
      <c r="BHB48" s="35"/>
      <c r="BHC48" s="35"/>
      <c r="BHD48" s="35"/>
      <c r="BHE48" s="35"/>
      <c r="BHF48" s="35"/>
      <c r="BHG48" s="35"/>
      <c r="BHH48" s="35"/>
      <c r="BHI48" s="35"/>
      <c r="BHJ48" s="35"/>
      <c r="BHK48" s="35"/>
      <c r="BHL48" s="35"/>
      <c r="BHM48" s="35"/>
      <c r="BHN48" s="35"/>
      <c r="BHO48" s="35"/>
      <c r="BHP48" s="35"/>
      <c r="BHQ48" s="35"/>
      <c r="BHR48" s="35"/>
      <c r="BHS48" s="35"/>
      <c r="BHT48" s="35"/>
      <c r="BHU48" s="35"/>
      <c r="BHV48" s="35"/>
      <c r="BHW48" s="35"/>
      <c r="BHX48" s="35"/>
      <c r="BHY48" s="35"/>
      <c r="BHZ48" s="35"/>
      <c r="BIA48" s="35"/>
      <c r="BIB48" s="35"/>
      <c r="BIC48" s="35"/>
      <c r="BID48" s="35"/>
      <c r="BIE48" s="35"/>
      <c r="BIF48" s="35"/>
      <c r="BIG48" s="35"/>
      <c r="BIH48" s="35"/>
      <c r="BII48" s="35"/>
      <c r="BIJ48" s="35"/>
      <c r="BIK48" s="35"/>
      <c r="BIL48" s="35"/>
      <c r="BIM48" s="35"/>
      <c r="BIN48" s="35"/>
      <c r="BIO48" s="35"/>
      <c r="BIP48" s="35"/>
      <c r="BIQ48" s="35"/>
      <c r="BIR48" s="35"/>
      <c r="BIS48" s="35"/>
      <c r="BIT48" s="35"/>
      <c r="BIU48" s="35"/>
      <c r="BIV48" s="35"/>
      <c r="BIW48" s="35"/>
      <c r="BIX48" s="35"/>
      <c r="BIY48" s="35"/>
      <c r="BIZ48" s="35"/>
      <c r="BJA48" s="35"/>
      <c r="BJB48" s="35"/>
      <c r="BJC48" s="35"/>
      <c r="BJD48" s="35"/>
      <c r="BJE48" s="35"/>
      <c r="BJF48" s="35"/>
      <c r="BJG48" s="35"/>
      <c r="BJH48" s="35"/>
      <c r="BJI48" s="35"/>
      <c r="BJJ48" s="35"/>
      <c r="BJK48" s="35"/>
      <c r="BJL48" s="35"/>
      <c r="BJM48" s="35"/>
      <c r="BJN48" s="35"/>
      <c r="BJO48" s="35"/>
      <c r="BJP48" s="35"/>
      <c r="BJQ48" s="35"/>
      <c r="BJR48" s="35"/>
      <c r="BJS48" s="35"/>
      <c r="BJT48" s="35"/>
      <c r="BJU48" s="35"/>
      <c r="BJV48" s="35"/>
      <c r="BJW48" s="35"/>
      <c r="BJX48" s="35"/>
      <c r="BJY48" s="35"/>
      <c r="BJZ48" s="35"/>
      <c r="BKA48" s="35"/>
      <c r="BKB48" s="35"/>
      <c r="BKC48" s="35"/>
      <c r="BKD48" s="35"/>
      <c r="BKE48" s="35"/>
      <c r="BKF48" s="35"/>
      <c r="BKG48" s="35"/>
      <c r="BKH48" s="35"/>
      <c r="BKI48" s="35"/>
      <c r="BKJ48" s="35"/>
      <c r="BKK48" s="35"/>
      <c r="BKL48" s="35"/>
      <c r="BKM48" s="35"/>
      <c r="BKN48" s="35"/>
      <c r="BKO48" s="35"/>
      <c r="BKP48" s="35"/>
      <c r="BKQ48" s="35"/>
      <c r="BKR48" s="35"/>
      <c r="BKS48" s="35"/>
      <c r="BKT48" s="35"/>
      <c r="BKU48" s="35"/>
      <c r="BKV48" s="35"/>
      <c r="BKW48" s="35"/>
      <c r="BKX48" s="35"/>
      <c r="BKY48" s="35"/>
      <c r="BKZ48" s="35"/>
      <c r="BLA48" s="35"/>
      <c r="BLB48" s="35"/>
      <c r="BLC48" s="35"/>
      <c r="BLD48" s="35"/>
      <c r="BLE48" s="35"/>
      <c r="BLF48" s="35"/>
      <c r="BLG48" s="35"/>
      <c r="BLH48" s="35"/>
      <c r="BLI48" s="35"/>
      <c r="BLJ48" s="35"/>
      <c r="BLK48" s="35"/>
      <c r="BLL48" s="35"/>
      <c r="BLM48" s="35"/>
      <c r="BLN48" s="35"/>
      <c r="BLO48" s="35"/>
      <c r="BLP48" s="35"/>
      <c r="BLQ48" s="35"/>
      <c r="BLR48" s="35"/>
      <c r="BLS48" s="35"/>
      <c r="BLT48" s="35"/>
      <c r="BLU48" s="35"/>
      <c r="BLV48" s="35"/>
      <c r="BLW48" s="35"/>
      <c r="BLX48" s="35"/>
      <c r="BLY48" s="35"/>
      <c r="BLZ48" s="35"/>
      <c r="BMA48" s="35"/>
      <c r="BMB48" s="35"/>
      <c r="BMC48" s="35"/>
      <c r="BMD48" s="35"/>
      <c r="BME48" s="35"/>
      <c r="BMF48" s="35"/>
      <c r="BMG48" s="35"/>
      <c r="BMH48" s="35"/>
      <c r="BMI48" s="35"/>
      <c r="BMJ48" s="35"/>
      <c r="BMK48" s="35"/>
      <c r="BML48" s="35"/>
      <c r="BMM48" s="35"/>
      <c r="BMN48" s="35"/>
      <c r="BMO48" s="35"/>
      <c r="BMP48" s="35"/>
      <c r="BMQ48" s="35"/>
      <c r="BMR48" s="35"/>
      <c r="BMS48" s="35"/>
      <c r="BMT48" s="35"/>
      <c r="BMU48" s="35"/>
      <c r="BMV48" s="35"/>
      <c r="BMW48" s="35"/>
      <c r="BMX48" s="35"/>
      <c r="BMY48" s="35"/>
      <c r="BMZ48" s="35"/>
      <c r="BNA48" s="35"/>
      <c r="BNB48" s="35"/>
      <c r="BNC48" s="35"/>
      <c r="BND48" s="35"/>
      <c r="BNE48" s="35"/>
      <c r="BNF48" s="35"/>
      <c r="BNG48" s="35"/>
      <c r="BNH48" s="35"/>
      <c r="BNI48" s="35"/>
      <c r="BNJ48" s="35"/>
      <c r="BNK48" s="35"/>
      <c r="BNL48" s="35"/>
      <c r="BNM48" s="35"/>
      <c r="BNN48" s="35"/>
      <c r="BNO48" s="35"/>
      <c r="BNP48" s="35"/>
      <c r="BNQ48" s="35"/>
      <c r="BNR48" s="35"/>
      <c r="BNS48" s="35"/>
      <c r="BNT48" s="35"/>
      <c r="BNU48" s="35"/>
      <c r="BNV48" s="35"/>
      <c r="BNW48" s="35"/>
      <c r="BNX48" s="35"/>
      <c r="BNY48" s="35"/>
      <c r="BNZ48" s="35"/>
      <c r="BOA48" s="35"/>
      <c r="BOB48" s="35"/>
      <c r="BOC48" s="35"/>
      <c r="BOD48" s="35"/>
      <c r="BOE48" s="35"/>
      <c r="BOF48" s="35"/>
      <c r="BOG48" s="35"/>
      <c r="BOH48" s="35"/>
      <c r="BOI48" s="35"/>
      <c r="BOJ48" s="35"/>
      <c r="BOK48" s="35"/>
      <c r="BOL48" s="35"/>
      <c r="BOM48" s="35"/>
      <c r="BON48" s="35"/>
      <c r="BOO48" s="35"/>
      <c r="BOP48" s="35"/>
      <c r="BOQ48" s="35"/>
      <c r="BOR48" s="35"/>
      <c r="BOS48" s="35"/>
      <c r="BOT48" s="35"/>
      <c r="BOU48" s="35"/>
      <c r="BOV48" s="35"/>
      <c r="BOW48" s="35"/>
      <c r="BOX48" s="35"/>
      <c r="BOY48" s="35"/>
      <c r="BOZ48" s="35"/>
      <c r="BPA48" s="35"/>
      <c r="BPB48" s="35"/>
      <c r="BPC48" s="35"/>
      <c r="BPD48" s="35"/>
      <c r="BPE48" s="35"/>
      <c r="BPF48" s="35"/>
      <c r="BPG48" s="35"/>
      <c r="BPH48" s="35"/>
      <c r="BPI48" s="35"/>
      <c r="BPJ48" s="35"/>
      <c r="BPK48" s="35"/>
      <c r="BPL48" s="35"/>
      <c r="BPM48" s="35"/>
      <c r="BPN48" s="35"/>
      <c r="BPO48" s="35"/>
      <c r="BPP48" s="35"/>
      <c r="BPQ48" s="35"/>
      <c r="BPR48" s="35"/>
      <c r="BPS48" s="35"/>
      <c r="BPT48" s="35"/>
      <c r="BPU48" s="35"/>
      <c r="BPV48" s="35"/>
      <c r="BPW48" s="35"/>
      <c r="BPX48" s="35"/>
      <c r="BPY48" s="35"/>
      <c r="BPZ48" s="35"/>
      <c r="BQA48" s="35"/>
      <c r="BQB48" s="35"/>
      <c r="BQC48" s="35"/>
      <c r="BQD48" s="35"/>
      <c r="BQE48" s="35"/>
      <c r="BQF48" s="35"/>
      <c r="BQG48" s="35"/>
      <c r="BQH48" s="35"/>
      <c r="BQI48" s="35"/>
      <c r="BQJ48" s="35"/>
      <c r="BQK48" s="35"/>
      <c r="BQL48" s="35"/>
      <c r="BQM48" s="35"/>
      <c r="BQN48" s="35"/>
      <c r="BQO48" s="35"/>
      <c r="BQP48" s="35"/>
      <c r="BQQ48" s="35"/>
      <c r="BQR48" s="35"/>
      <c r="BQS48" s="35"/>
      <c r="BQT48" s="35"/>
      <c r="BQU48" s="35"/>
      <c r="BQV48" s="35"/>
      <c r="BQW48" s="35"/>
      <c r="BQX48" s="35"/>
      <c r="BQY48" s="35"/>
      <c r="BQZ48" s="35"/>
      <c r="BRA48" s="35"/>
      <c r="BRB48" s="35"/>
      <c r="BRC48" s="35"/>
      <c r="BRD48" s="35"/>
      <c r="BRE48" s="35"/>
      <c r="BRF48" s="35"/>
      <c r="BRG48" s="35"/>
      <c r="BRH48" s="35"/>
      <c r="BRI48" s="35"/>
      <c r="BRJ48" s="35"/>
      <c r="BRK48" s="35"/>
      <c r="BRL48" s="35"/>
      <c r="BRM48" s="35"/>
      <c r="BRN48" s="35"/>
      <c r="BRO48" s="35"/>
      <c r="BRP48" s="35"/>
      <c r="BRQ48" s="35"/>
      <c r="BRR48" s="35"/>
      <c r="BRS48" s="35"/>
      <c r="BRT48" s="35"/>
      <c r="BRU48" s="35"/>
      <c r="BRV48" s="35"/>
      <c r="BRW48" s="35"/>
      <c r="BRX48" s="35"/>
      <c r="BRY48" s="35"/>
      <c r="BRZ48" s="35"/>
      <c r="BSA48" s="35"/>
      <c r="BSB48" s="35"/>
      <c r="BSC48" s="35"/>
      <c r="BSD48" s="35"/>
      <c r="BSE48" s="35"/>
      <c r="BSF48" s="35"/>
      <c r="BSG48" s="35"/>
      <c r="BSH48" s="35"/>
      <c r="BSI48" s="35"/>
      <c r="BSJ48" s="35"/>
      <c r="BSK48" s="35"/>
      <c r="BSL48" s="35"/>
      <c r="BSM48" s="35"/>
      <c r="BSN48" s="35"/>
      <c r="BSO48" s="35"/>
      <c r="BSP48" s="35"/>
      <c r="BSQ48" s="35"/>
      <c r="BSR48" s="35"/>
      <c r="BSS48" s="35"/>
      <c r="BST48" s="35"/>
      <c r="BSU48" s="35"/>
      <c r="BSV48" s="35"/>
      <c r="BSW48" s="35"/>
      <c r="BSX48" s="35"/>
      <c r="BSY48" s="35"/>
      <c r="BSZ48" s="35"/>
      <c r="BTA48" s="35"/>
      <c r="BTB48" s="35"/>
      <c r="BTC48" s="35"/>
      <c r="BTD48" s="35"/>
      <c r="BTE48" s="35"/>
      <c r="BTF48" s="35"/>
      <c r="BTG48" s="35"/>
      <c r="BTH48" s="35"/>
      <c r="BTI48" s="35"/>
      <c r="BTJ48" s="35"/>
      <c r="BTK48" s="35"/>
      <c r="BTL48" s="35"/>
      <c r="BTM48" s="35"/>
      <c r="BTN48" s="35"/>
      <c r="BTO48" s="35"/>
      <c r="BTP48" s="35"/>
      <c r="BTQ48" s="35"/>
      <c r="BTR48" s="35"/>
      <c r="BTS48" s="35"/>
      <c r="BTT48" s="35"/>
      <c r="BTU48" s="35"/>
      <c r="BTV48" s="35"/>
      <c r="BTW48" s="35"/>
      <c r="BTX48" s="35"/>
      <c r="BTY48" s="35"/>
      <c r="BTZ48" s="35"/>
      <c r="BUA48" s="35"/>
      <c r="BUB48" s="35"/>
      <c r="BUC48" s="35"/>
      <c r="BUD48" s="35"/>
      <c r="BUE48" s="35"/>
      <c r="BUF48" s="35"/>
      <c r="BUG48" s="35"/>
      <c r="BUH48" s="35"/>
      <c r="BUI48" s="35"/>
      <c r="BUJ48" s="35"/>
      <c r="BUK48" s="35"/>
      <c r="BUL48" s="35"/>
      <c r="BUM48" s="35"/>
      <c r="BUN48" s="35"/>
      <c r="BUO48" s="35"/>
      <c r="BUP48" s="35"/>
      <c r="BUQ48" s="35"/>
      <c r="BUR48" s="35"/>
      <c r="BUS48" s="35"/>
      <c r="BUT48" s="35"/>
      <c r="BUU48" s="35"/>
      <c r="BUV48" s="35"/>
      <c r="BUW48" s="35"/>
      <c r="BUX48" s="35"/>
      <c r="BUY48" s="35"/>
      <c r="BUZ48" s="35"/>
      <c r="BVA48" s="35"/>
      <c r="BVB48" s="35"/>
      <c r="BVC48" s="35"/>
      <c r="BVD48" s="35"/>
      <c r="BVE48" s="35"/>
      <c r="BVF48" s="35"/>
      <c r="BVG48" s="35"/>
      <c r="BVH48" s="35"/>
      <c r="BVI48" s="35"/>
      <c r="BVJ48" s="35"/>
      <c r="BVK48" s="35"/>
      <c r="BVL48" s="35"/>
      <c r="BVM48" s="35"/>
      <c r="BVN48" s="35"/>
      <c r="BVO48" s="35"/>
      <c r="BVP48" s="35"/>
      <c r="BVQ48" s="35"/>
      <c r="BVR48" s="35"/>
      <c r="BVS48" s="35"/>
      <c r="BVT48" s="35"/>
      <c r="BVU48" s="35"/>
      <c r="BVV48" s="35"/>
      <c r="BVW48" s="35"/>
      <c r="BVX48" s="35"/>
      <c r="BVY48" s="35"/>
      <c r="BVZ48" s="35"/>
      <c r="BWA48" s="35"/>
      <c r="BWB48" s="35"/>
      <c r="BWC48" s="35"/>
      <c r="BWD48" s="35"/>
      <c r="BWE48" s="35"/>
      <c r="BWF48" s="35"/>
      <c r="BWG48" s="35"/>
      <c r="BWH48" s="35"/>
      <c r="BWI48" s="35"/>
      <c r="BWJ48" s="35"/>
      <c r="BWK48" s="35"/>
      <c r="BWL48" s="35"/>
      <c r="BWM48" s="35"/>
      <c r="BWN48" s="35"/>
      <c r="BWO48" s="35"/>
      <c r="BWP48" s="35"/>
      <c r="BWQ48" s="35"/>
      <c r="BWR48" s="35"/>
      <c r="BWS48" s="35"/>
      <c r="BWT48" s="35"/>
      <c r="BWU48" s="35"/>
      <c r="BWV48" s="35"/>
      <c r="BWW48" s="35"/>
      <c r="BWX48" s="35"/>
      <c r="BWY48" s="35"/>
      <c r="BWZ48" s="35"/>
      <c r="BXA48" s="35"/>
      <c r="BXB48" s="35"/>
      <c r="BXC48" s="35"/>
      <c r="BXD48" s="35"/>
      <c r="BXE48" s="35"/>
      <c r="BXF48" s="35"/>
      <c r="BXG48" s="35"/>
      <c r="BXH48" s="35"/>
      <c r="BXI48" s="35"/>
      <c r="BXJ48" s="35"/>
      <c r="BXK48" s="35"/>
      <c r="BXL48" s="35"/>
      <c r="BXM48" s="35"/>
      <c r="BXN48" s="35"/>
      <c r="BXO48" s="35"/>
      <c r="BXP48" s="35"/>
      <c r="BXQ48" s="35"/>
      <c r="BXR48" s="35"/>
      <c r="BXS48" s="35"/>
      <c r="BXT48" s="35"/>
      <c r="BXU48" s="35"/>
      <c r="BXV48" s="35"/>
      <c r="BXW48" s="35"/>
      <c r="BXX48" s="35"/>
      <c r="BXY48" s="35"/>
      <c r="BXZ48" s="35"/>
      <c r="BYA48" s="35"/>
      <c r="BYB48" s="35"/>
      <c r="BYC48" s="35"/>
      <c r="BYD48" s="35"/>
      <c r="BYE48" s="35"/>
      <c r="BYF48" s="35"/>
      <c r="BYG48" s="35"/>
      <c r="BYH48" s="35"/>
      <c r="BYI48" s="35"/>
      <c r="BYJ48" s="35"/>
      <c r="BYK48" s="35"/>
      <c r="BYL48" s="35"/>
      <c r="BYM48" s="35"/>
      <c r="BYN48" s="35"/>
      <c r="BYO48" s="35"/>
      <c r="BYP48" s="35"/>
      <c r="BYQ48" s="35"/>
      <c r="BYR48" s="35"/>
      <c r="BYS48" s="35"/>
      <c r="BYT48" s="35"/>
      <c r="BYU48" s="35"/>
      <c r="BYV48" s="35"/>
      <c r="BYW48" s="35"/>
      <c r="BYX48" s="35"/>
      <c r="BYY48" s="35"/>
      <c r="BYZ48" s="35"/>
      <c r="BZA48" s="35"/>
      <c r="BZB48" s="35"/>
      <c r="BZC48" s="35"/>
      <c r="BZD48" s="35"/>
      <c r="BZE48" s="35"/>
      <c r="BZF48" s="35"/>
      <c r="BZG48" s="35"/>
      <c r="BZH48" s="35"/>
      <c r="BZI48" s="35"/>
      <c r="BZJ48" s="35"/>
      <c r="BZK48" s="35"/>
      <c r="BZL48" s="35"/>
      <c r="BZM48" s="35"/>
      <c r="BZN48" s="35"/>
      <c r="BZO48" s="35"/>
      <c r="BZP48" s="35"/>
      <c r="BZQ48" s="35"/>
      <c r="BZR48" s="35"/>
      <c r="BZS48" s="35"/>
      <c r="BZT48" s="35"/>
      <c r="BZU48" s="35"/>
      <c r="BZV48" s="35"/>
      <c r="BZW48" s="35"/>
      <c r="BZX48" s="35"/>
      <c r="BZY48" s="35"/>
      <c r="BZZ48" s="35"/>
      <c r="CAA48" s="35"/>
      <c r="CAB48" s="35"/>
      <c r="CAC48" s="35"/>
      <c r="CAD48" s="35"/>
      <c r="CAE48" s="35"/>
      <c r="CAF48" s="35"/>
      <c r="CAG48" s="35"/>
      <c r="CAH48" s="35"/>
      <c r="CAI48" s="35"/>
      <c r="CAJ48" s="35"/>
      <c r="CAK48" s="35"/>
      <c r="CAL48" s="35"/>
      <c r="CAM48" s="35"/>
      <c r="CAN48" s="35"/>
      <c r="CAO48" s="35"/>
      <c r="CAP48" s="35"/>
      <c r="CAQ48" s="35"/>
      <c r="CAR48" s="35"/>
      <c r="CAS48" s="35"/>
      <c r="CAT48" s="35"/>
      <c r="CAU48" s="35"/>
      <c r="CAV48" s="35"/>
      <c r="CAW48" s="35"/>
      <c r="CAX48" s="35"/>
      <c r="CAY48" s="35"/>
      <c r="CAZ48" s="35"/>
      <c r="CBA48" s="35"/>
      <c r="CBB48" s="35"/>
      <c r="CBC48" s="35"/>
      <c r="CBD48" s="35"/>
      <c r="CBE48" s="35"/>
      <c r="CBF48" s="35"/>
      <c r="CBG48" s="35"/>
      <c r="CBH48" s="35"/>
      <c r="CBI48" s="35"/>
      <c r="CBJ48" s="35"/>
      <c r="CBK48" s="35"/>
      <c r="CBL48" s="35"/>
      <c r="CBM48" s="35"/>
      <c r="CBN48" s="35"/>
      <c r="CBO48" s="35"/>
      <c r="CBP48" s="35"/>
      <c r="CBQ48" s="35"/>
      <c r="CBR48" s="35"/>
      <c r="CBS48" s="35"/>
      <c r="CBT48" s="35"/>
      <c r="CBU48" s="35"/>
      <c r="CBV48" s="35"/>
      <c r="CBW48" s="35"/>
      <c r="CBX48" s="35"/>
      <c r="CBY48" s="35"/>
      <c r="CBZ48" s="35"/>
      <c r="CCA48" s="35"/>
      <c r="CCB48" s="35"/>
      <c r="CCC48" s="35"/>
      <c r="CCD48" s="35"/>
      <c r="CCE48" s="35"/>
      <c r="CCF48" s="35"/>
      <c r="CCG48" s="35"/>
      <c r="CCH48" s="35"/>
      <c r="CCI48" s="35"/>
      <c r="CCJ48" s="35"/>
      <c r="CCK48" s="35"/>
      <c r="CCL48" s="35"/>
      <c r="CCM48" s="35"/>
      <c r="CCN48" s="35"/>
      <c r="CCO48" s="35"/>
      <c r="CCP48" s="35"/>
      <c r="CCQ48" s="35"/>
      <c r="CCR48" s="35"/>
      <c r="CCS48" s="35"/>
      <c r="CCT48" s="35"/>
      <c r="CCU48" s="35"/>
      <c r="CCV48" s="35"/>
      <c r="CCW48" s="35"/>
      <c r="CCX48" s="35"/>
      <c r="CCY48" s="35"/>
      <c r="CCZ48" s="35"/>
      <c r="CDA48" s="35"/>
      <c r="CDB48" s="35"/>
      <c r="CDC48" s="35"/>
      <c r="CDD48" s="35"/>
      <c r="CDE48" s="35"/>
      <c r="CDF48" s="35"/>
      <c r="CDG48" s="35"/>
      <c r="CDH48" s="35"/>
      <c r="CDI48" s="35"/>
      <c r="CDJ48" s="35"/>
      <c r="CDK48" s="35"/>
      <c r="CDL48" s="35"/>
      <c r="CDM48" s="35"/>
      <c r="CDN48" s="35"/>
      <c r="CDO48" s="35"/>
      <c r="CDP48" s="35"/>
      <c r="CDQ48" s="35"/>
      <c r="CDR48" s="35"/>
      <c r="CDS48" s="35"/>
      <c r="CDT48" s="35"/>
      <c r="CDU48" s="35"/>
      <c r="CDV48" s="35"/>
      <c r="CDW48" s="35"/>
      <c r="CDX48" s="35"/>
      <c r="CDY48" s="35"/>
      <c r="CDZ48" s="35"/>
      <c r="CEA48" s="35"/>
      <c r="CEB48" s="35"/>
      <c r="CEC48" s="35"/>
      <c r="CED48" s="35"/>
      <c r="CEE48" s="35"/>
      <c r="CEF48" s="35"/>
      <c r="CEG48" s="35"/>
      <c r="CEH48" s="35"/>
      <c r="CEI48" s="35"/>
      <c r="CEJ48" s="35"/>
      <c r="CEK48" s="35"/>
      <c r="CEL48" s="35"/>
      <c r="CEM48" s="35"/>
      <c r="CEN48" s="35"/>
      <c r="CEO48" s="35"/>
      <c r="CEP48" s="35"/>
      <c r="CEQ48" s="35"/>
      <c r="CER48" s="35"/>
      <c r="CES48" s="35"/>
      <c r="CET48" s="35"/>
      <c r="CEU48" s="35"/>
      <c r="CEV48" s="35"/>
      <c r="CEW48" s="35"/>
      <c r="CEX48" s="35"/>
      <c r="CEY48" s="35"/>
      <c r="CEZ48" s="35"/>
      <c r="CFA48" s="35"/>
      <c r="CFB48" s="35"/>
      <c r="CFC48" s="35"/>
      <c r="CFD48" s="35"/>
      <c r="CFE48" s="35"/>
      <c r="CFF48" s="35"/>
      <c r="CFG48" s="35"/>
      <c r="CFH48" s="35"/>
      <c r="CFI48" s="35"/>
      <c r="CFJ48" s="35"/>
      <c r="CFK48" s="35"/>
      <c r="CFL48" s="35"/>
      <c r="CFM48" s="35"/>
      <c r="CFN48" s="35"/>
      <c r="CFO48" s="35"/>
      <c r="CFP48" s="35"/>
      <c r="CFQ48" s="35"/>
      <c r="CFR48" s="35"/>
      <c r="CFS48" s="35"/>
      <c r="CFT48" s="35"/>
      <c r="CFU48" s="35"/>
      <c r="CFV48" s="35"/>
      <c r="CFW48" s="35"/>
      <c r="CFX48" s="35"/>
      <c r="CFY48" s="35"/>
      <c r="CFZ48" s="35"/>
      <c r="CGA48" s="35"/>
      <c r="CGB48" s="35"/>
      <c r="CGC48" s="35"/>
      <c r="CGD48" s="35"/>
      <c r="CGE48" s="35"/>
      <c r="CGF48" s="35"/>
      <c r="CGG48" s="35"/>
      <c r="CGH48" s="35"/>
      <c r="CGI48" s="35"/>
      <c r="CGJ48" s="35"/>
      <c r="CGK48" s="35"/>
      <c r="CGL48" s="35"/>
      <c r="CGM48" s="35"/>
      <c r="CGN48" s="35"/>
      <c r="CGO48" s="35"/>
      <c r="CGP48" s="35"/>
      <c r="CGQ48" s="35"/>
      <c r="CGR48" s="35"/>
      <c r="CGS48" s="35"/>
      <c r="CGT48" s="35"/>
      <c r="CGU48" s="35"/>
      <c r="CGV48" s="35"/>
      <c r="CGW48" s="35"/>
      <c r="CGX48" s="35"/>
      <c r="CGY48" s="35"/>
      <c r="CGZ48" s="35"/>
      <c r="CHA48" s="35"/>
      <c r="CHB48" s="35"/>
      <c r="CHC48" s="35"/>
      <c r="CHD48" s="35"/>
      <c r="CHE48" s="35"/>
      <c r="CHF48" s="35"/>
      <c r="CHG48" s="35"/>
      <c r="CHH48" s="35"/>
      <c r="CHI48" s="35"/>
      <c r="CHJ48" s="35"/>
      <c r="CHK48" s="35"/>
      <c r="CHL48" s="35"/>
      <c r="CHM48" s="35"/>
      <c r="CHN48" s="35"/>
      <c r="CHO48" s="35"/>
      <c r="CHP48" s="35"/>
      <c r="CHQ48" s="35"/>
      <c r="CHR48" s="35"/>
      <c r="CHS48" s="35"/>
      <c r="CHT48" s="35"/>
      <c r="CHU48" s="35"/>
      <c r="CHV48" s="35"/>
      <c r="CHW48" s="35"/>
      <c r="CHX48" s="35"/>
      <c r="CHY48" s="35"/>
      <c r="CHZ48" s="35"/>
      <c r="CIA48" s="35"/>
      <c r="CIB48" s="35"/>
      <c r="CIC48" s="35"/>
      <c r="CID48" s="35"/>
      <c r="CIE48" s="35"/>
      <c r="CIF48" s="35"/>
      <c r="CIG48" s="35"/>
      <c r="CIH48" s="35"/>
      <c r="CII48" s="35"/>
      <c r="CIJ48" s="35"/>
      <c r="CIK48" s="35"/>
      <c r="CIL48" s="35"/>
      <c r="CIM48" s="35"/>
      <c r="CIN48" s="35"/>
      <c r="CIO48" s="35"/>
      <c r="CIP48" s="35"/>
      <c r="CIQ48" s="35"/>
      <c r="CIR48" s="35"/>
      <c r="CIS48" s="35"/>
      <c r="CIT48" s="35"/>
      <c r="CIU48" s="35"/>
      <c r="CIV48" s="35"/>
      <c r="CIW48" s="35"/>
      <c r="CIX48" s="35"/>
      <c r="CIY48" s="35"/>
      <c r="CIZ48" s="35"/>
      <c r="CJA48" s="35"/>
      <c r="CJB48" s="35"/>
      <c r="CJC48" s="35"/>
      <c r="CJD48" s="35"/>
      <c r="CJE48" s="35"/>
      <c r="CJF48" s="35"/>
      <c r="CJG48" s="35"/>
      <c r="CJH48" s="35"/>
      <c r="CJI48" s="35"/>
      <c r="CJJ48" s="35"/>
      <c r="CJK48" s="35"/>
      <c r="CJL48" s="35"/>
      <c r="CJM48" s="35"/>
      <c r="CJN48" s="35"/>
      <c r="CJO48" s="35"/>
      <c r="CJP48" s="35"/>
      <c r="CJQ48" s="35"/>
      <c r="CJR48" s="35"/>
      <c r="CJS48" s="35"/>
      <c r="CJT48" s="35"/>
      <c r="CJU48" s="35"/>
      <c r="CJV48" s="35"/>
      <c r="CJW48" s="35"/>
      <c r="CJX48" s="35"/>
      <c r="CJY48" s="35"/>
      <c r="CJZ48" s="35"/>
      <c r="CKA48" s="35"/>
      <c r="CKB48" s="35"/>
      <c r="CKC48" s="35"/>
      <c r="CKD48" s="35"/>
      <c r="CKE48" s="35"/>
      <c r="CKF48" s="35"/>
      <c r="CKG48" s="35"/>
      <c r="CKH48" s="35"/>
      <c r="CKI48" s="35"/>
      <c r="CKJ48" s="35"/>
      <c r="CKK48" s="35"/>
      <c r="CKL48" s="35"/>
      <c r="CKM48" s="35"/>
      <c r="CKN48" s="35"/>
      <c r="CKO48" s="35"/>
      <c r="CKP48" s="35"/>
      <c r="CKQ48" s="35"/>
      <c r="CKR48" s="35"/>
      <c r="CKS48" s="35"/>
      <c r="CKT48" s="35"/>
      <c r="CKU48" s="35"/>
      <c r="CKV48" s="35"/>
      <c r="CKW48" s="35"/>
      <c r="CKX48" s="35"/>
      <c r="CKY48" s="35"/>
      <c r="CKZ48" s="35"/>
      <c r="CLA48" s="35"/>
      <c r="CLB48" s="35"/>
      <c r="CLC48" s="35"/>
      <c r="CLD48" s="35"/>
      <c r="CLE48" s="35"/>
      <c r="CLF48" s="35"/>
      <c r="CLG48" s="35"/>
      <c r="CLH48" s="35"/>
      <c r="CLI48" s="35"/>
      <c r="CLJ48" s="35"/>
      <c r="CLK48" s="35"/>
      <c r="CLL48" s="35"/>
      <c r="CLM48" s="35"/>
      <c r="CLN48" s="35"/>
      <c r="CLO48" s="35"/>
      <c r="CLP48" s="35"/>
      <c r="CLQ48" s="35"/>
      <c r="CLR48" s="35"/>
      <c r="CLS48" s="35"/>
      <c r="CLT48" s="35"/>
      <c r="CLU48" s="35"/>
      <c r="CLV48" s="35"/>
      <c r="CLW48" s="35"/>
      <c r="CLX48" s="35"/>
      <c r="CLY48" s="35"/>
      <c r="CLZ48" s="35"/>
      <c r="CMA48" s="35"/>
      <c r="CMB48" s="35"/>
      <c r="CMC48" s="35"/>
      <c r="CMD48" s="35"/>
      <c r="CME48" s="35"/>
      <c r="CMF48" s="35"/>
      <c r="CMG48" s="35"/>
      <c r="CMH48" s="35"/>
      <c r="CMI48" s="35"/>
      <c r="CMJ48" s="35"/>
      <c r="CMK48" s="35"/>
      <c r="CML48" s="35"/>
      <c r="CMM48" s="35"/>
      <c r="CMN48" s="35"/>
      <c r="CMO48" s="35"/>
      <c r="CMP48" s="35"/>
      <c r="CMQ48" s="35"/>
      <c r="CMR48" s="35"/>
      <c r="CMS48" s="35"/>
      <c r="CMT48" s="35"/>
      <c r="CMU48" s="35"/>
      <c r="CMV48" s="35"/>
      <c r="CMW48" s="35"/>
      <c r="CMX48" s="35"/>
      <c r="CMY48" s="35"/>
      <c r="CMZ48" s="35"/>
      <c r="CNA48" s="35"/>
      <c r="CNB48" s="35"/>
      <c r="CNC48" s="35"/>
      <c r="CND48" s="35"/>
      <c r="CNE48" s="35"/>
      <c r="CNF48" s="35"/>
      <c r="CNG48" s="35"/>
      <c r="CNH48" s="35"/>
      <c r="CNI48" s="35"/>
      <c r="CNJ48" s="35"/>
      <c r="CNK48" s="35"/>
      <c r="CNL48" s="35"/>
      <c r="CNM48" s="35"/>
      <c r="CNN48" s="35"/>
      <c r="CNO48" s="35"/>
      <c r="CNP48" s="35"/>
      <c r="CNQ48" s="35"/>
      <c r="CNR48" s="35"/>
      <c r="CNS48" s="35"/>
      <c r="CNT48" s="35"/>
      <c r="CNU48" s="35"/>
      <c r="CNV48" s="35"/>
      <c r="CNW48" s="35"/>
      <c r="CNX48" s="35"/>
      <c r="CNY48" s="35"/>
      <c r="CNZ48" s="35"/>
      <c r="COA48" s="35"/>
      <c r="COB48" s="35"/>
      <c r="COC48" s="35"/>
      <c r="COD48" s="35"/>
      <c r="COE48" s="35"/>
      <c r="COF48" s="35"/>
      <c r="COG48" s="35"/>
      <c r="COH48" s="35"/>
      <c r="COI48" s="35"/>
      <c r="COJ48" s="35"/>
      <c r="COK48" s="35"/>
      <c r="COL48" s="35"/>
      <c r="COM48" s="35"/>
      <c r="CON48" s="35"/>
      <c r="COO48" s="35"/>
      <c r="COP48" s="35"/>
      <c r="COQ48" s="35"/>
      <c r="COR48" s="35"/>
      <c r="COS48" s="35"/>
      <c r="COT48" s="35"/>
      <c r="COU48" s="35"/>
      <c r="COV48" s="35"/>
      <c r="COW48" s="35"/>
      <c r="COX48" s="35"/>
      <c r="COY48" s="35"/>
      <c r="COZ48" s="35"/>
      <c r="CPA48" s="35"/>
      <c r="CPB48" s="35"/>
      <c r="CPC48" s="35"/>
      <c r="CPD48" s="35"/>
      <c r="CPE48" s="35"/>
      <c r="CPF48" s="35"/>
      <c r="CPG48" s="35"/>
      <c r="CPH48" s="35"/>
      <c r="CPI48" s="35"/>
      <c r="CPJ48" s="35"/>
      <c r="CPK48" s="35"/>
      <c r="CPL48" s="35"/>
      <c r="CPM48" s="35"/>
      <c r="CPN48" s="35"/>
      <c r="CPO48" s="35"/>
      <c r="CPP48" s="35"/>
      <c r="CPQ48" s="35"/>
      <c r="CPR48" s="35"/>
      <c r="CPS48" s="35"/>
      <c r="CPT48" s="35"/>
      <c r="CPU48" s="35"/>
      <c r="CPV48" s="35"/>
      <c r="CPW48" s="35"/>
      <c r="CPX48" s="35"/>
      <c r="CPY48" s="35"/>
      <c r="CPZ48" s="35"/>
      <c r="CQA48" s="35"/>
      <c r="CQB48" s="35"/>
      <c r="CQC48" s="35"/>
      <c r="CQD48" s="35"/>
      <c r="CQE48" s="35"/>
      <c r="CQF48" s="35"/>
      <c r="CQG48" s="35"/>
      <c r="CQH48" s="35"/>
      <c r="CQI48" s="35"/>
      <c r="CQJ48" s="35"/>
      <c r="CQK48" s="35"/>
      <c r="CQL48" s="35"/>
      <c r="CQM48" s="35"/>
      <c r="CQN48" s="35"/>
      <c r="CQO48" s="35"/>
      <c r="CQP48" s="35"/>
      <c r="CQQ48" s="35"/>
      <c r="CQR48" s="35"/>
      <c r="CQS48" s="35"/>
      <c r="CQT48" s="35"/>
      <c r="CQU48" s="35"/>
      <c r="CQV48" s="35"/>
      <c r="CQW48" s="35"/>
      <c r="CQX48" s="35"/>
      <c r="CQY48" s="35"/>
      <c r="CQZ48" s="35"/>
      <c r="CRA48" s="35"/>
      <c r="CRB48" s="35"/>
      <c r="CRC48" s="35"/>
      <c r="CRD48" s="35"/>
      <c r="CRE48" s="35"/>
      <c r="CRF48" s="35"/>
      <c r="CRG48" s="35"/>
      <c r="CRH48" s="35"/>
      <c r="CRI48" s="35"/>
      <c r="CRJ48" s="35"/>
      <c r="CRK48" s="35"/>
      <c r="CRL48" s="35"/>
      <c r="CRM48" s="35"/>
      <c r="CRN48" s="35"/>
      <c r="CRO48" s="35"/>
      <c r="CRP48" s="35"/>
      <c r="CRQ48" s="35"/>
      <c r="CRR48" s="35"/>
      <c r="CRS48" s="35"/>
      <c r="CRT48" s="35"/>
      <c r="CRU48" s="35"/>
      <c r="CRV48" s="35"/>
      <c r="CRW48" s="35"/>
      <c r="CRX48" s="35"/>
      <c r="CRY48" s="35"/>
      <c r="CRZ48" s="35"/>
      <c r="CSA48" s="35"/>
      <c r="CSB48" s="35"/>
      <c r="CSC48" s="35"/>
      <c r="CSD48" s="35"/>
      <c r="CSE48" s="35"/>
      <c r="CSF48" s="35"/>
      <c r="CSG48" s="35"/>
      <c r="CSH48" s="35"/>
      <c r="CSI48" s="35"/>
      <c r="CSJ48" s="35"/>
      <c r="CSK48" s="35"/>
      <c r="CSL48" s="35"/>
      <c r="CSM48" s="35"/>
      <c r="CSN48" s="35"/>
      <c r="CSO48" s="35"/>
      <c r="CSP48" s="35"/>
      <c r="CSQ48" s="35"/>
      <c r="CSR48" s="35"/>
      <c r="CSS48" s="35"/>
      <c r="CST48" s="35"/>
      <c r="CSU48" s="35"/>
      <c r="CSV48" s="35"/>
      <c r="CSW48" s="35"/>
      <c r="CSX48" s="35"/>
      <c r="CSY48" s="35"/>
      <c r="CSZ48" s="35"/>
      <c r="CTA48" s="35"/>
      <c r="CTB48" s="35"/>
      <c r="CTC48" s="35"/>
      <c r="CTD48" s="35"/>
      <c r="CTE48" s="35"/>
      <c r="CTF48" s="35"/>
      <c r="CTG48" s="35"/>
      <c r="CTH48" s="35"/>
      <c r="CTI48" s="35"/>
      <c r="CTJ48" s="35"/>
      <c r="CTK48" s="35"/>
      <c r="CTL48" s="35"/>
      <c r="CTM48" s="35"/>
      <c r="CTN48" s="35"/>
      <c r="CTO48" s="35"/>
      <c r="CTP48" s="35"/>
      <c r="CTQ48" s="35"/>
      <c r="CTR48" s="35"/>
      <c r="CTS48" s="35"/>
      <c r="CTT48" s="35"/>
      <c r="CTU48" s="35"/>
      <c r="CTV48" s="35"/>
      <c r="CTW48" s="35"/>
      <c r="CTX48" s="35"/>
      <c r="CTY48" s="35"/>
      <c r="CTZ48" s="35"/>
      <c r="CUA48" s="35"/>
      <c r="CUB48" s="35"/>
      <c r="CUC48" s="35"/>
      <c r="CUD48" s="35"/>
      <c r="CUE48" s="35"/>
      <c r="CUF48" s="35"/>
      <c r="CUG48" s="35"/>
      <c r="CUH48" s="35"/>
      <c r="CUI48" s="35"/>
      <c r="CUJ48" s="35"/>
      <c r="CUK48" s="35"/>
      <c r="CUL48" s="35"/>
      <c r="CUM48" s="35"/>
      <c r="CUN48" s="35"/>
      <c r="CUO48" s="35"/>
      <c r="CUP48" s="35"/>
      <c r="CUQ48" s="35"/>
      <c r="CUR48" s="35"/>
      <c r="CUS48" s="35"/>
      <c r="CUT48" s="35"/>
      <c r="CUU48" s="35"/>
      <c r="CUV48" s="35"/>
      <c r="CUW48" s="35"/>
      <c r="CUX48" s="35"/>
      <c r="CUY48" s="35"/>
      <c r="CUZ48" s="35"/>
      <c r="CVA48" s="35"/>
      <c r="CVB48" s="35"/>
      <c r="CVC48" s="35"/>
      <c r="CVD48" s="35"/>
      <c r="CVE48" s="35"/>
      <c r="CVF48" s="35"/>
      <c r="CVG48" s="35"/>
      <c r="CVH48" s="35"/>
      <c r="CVI48" s="35"/>
      <c r="CVJ48" s="35"/>
      <c r="CVK48" s="35"/>
      <c r="CVL48" s="35"/>
      <c r="CVM48" s="35"/>
      <c r="CVN48" s="35"/>
      <c r="CVO48" s="35"/>
      <c r="CVP48" s="35"/>
      <c r="CVQ48" s="35"/>
      <c r="CVR48" s="35"/>
      <c r="CVS48" s="35"/>
      <c r="CVT48" s="35"/>
      <c r="CVU48" s="35"/>
      <c r="CVV48" s="35"/>
      <c r="CVW48" s="35"/>
      <c r="CVX48" s="35"/>
      <c r="CVY48" s="35"/>
      <c r="CVZ48" s="35"/>
      <c r="CWA48" s="35"/>
      <c r="CWB48" s="35"/>
      <c r="CWC48" s="35"/>
      <c r="CWD48" s="35"/>
      <c r="CWE48" s="35"/>
      <c r="CWF48" s="35"/>
      <c r="CWG48" s="35"/>
      <c r="CWH48" s="35"/>
      <c r="CWI48" s="35"/>
      <c r="CWJ48" s="35"/>
      <c r="CWK48" s="35"/>
      <c r="CWL48" s="35"/>
      <c r="CWM48" s="35"/>
      <c r="CWN48" s="35"/>
      <c r="CWO48" s="35"/>
      <c r="CWP48" s="35"/>
      <c r="CWQ48" s="35"/>
      <c r="CWR48" s="35"/>
      <c r="CWS48" s="35"/>
      <c r="CWT48" s="35"/>
      <c r="CWU48" s="35"/>
      <c r="CWV48" s="35"/>
      <c r="CWW48" s="35"/>
      <c r="CWX48" s="35"/>
      <c r="CWY48" s="35"/>
      <c r="CWZ48" s="35"/>
      <c r="CXA48" s="35"/>
      <c r="CXB48" s="35"/>
      <c r="CXC48" s="35"/>
      <c r="CXD48" s="35"/>
      <c r="CXE48" s="35"/>
      <c r="CXF48" s="35"/>
      <c r="CXG48" s="35"/>
      <c r="CXH48" s="35"/>
      <c r="CXI48" s="35"/>
      <c r="CXJ48" s="35"/>
      <c r="CXK48" s="35"/>
      <c r="CXL48" s="35"/>
      <c r="CXM48" s="35"/>
      <c r="CXN48" s="35"/>
      <c r="CXO48" s="35"/>
      <c r="CXP48" s="35"/>
      <c r="CXQ48" s="35"/>
      <c r="CXR48" s="35"/>
      <c r="CXS48" s="35"/>
      <c r="CXT48" s="35"/>
      <c r="CXU48" s="35"/>
      <c r="CXV48" s="35"/>
      <c r="CXW48" s="35"/>
      <c r="CXX48" s="35"/>
      <c r="CXY48" s="35"/>
      <c r="CXZ48" s="35"/>
      <c r="CYA48" s="35"/>
      <c r="CYB48" s="35"/>
      <c r="CYC48" s="35"/>
      <c r="CYD48" s="35"/>
      <c r="CYE48" s="35"/>
      <c r="CYF48" s="35"/>
      <c r="CYG48" s="35"/>
      <c r="CYH48" s="35"/>
      <c r="CYI48" s="35"/>
      <c r="CYJ48" s="35"/>
      <c r="CYK48" s="35"/>
      <c r="CYL48" s="35"/>
      <c r="CYM48" s="35"/>
      <c r="CYN48" s="35"/>
      <c r="CYO48" s="35"/>
      <c r="CYP48" s="35"/>
      <c r="CYQ48" s="35"/>
      <c r="CYR48" s="35"/>
      <c r="CYS48" s="35"/>
      <c r="CYT48" s="35"/>
      <c r="CYU48" s="35"/>
      <c r="CYV48" s="35"/>
      <c r="CYW48" s="35"/>
      <c r="CYX48" s="35"/>
      <c r="CYY48" s="35"/>
      <c r="CYZ48" s="35"/>
      <c r="CZA48" s="35"/>
      <c r="CZB48" s="35"/>
      <c r="CZC48" s="35"/>
      <c r="CZD48" s="35"/>
      <c r="CZE48" s="35"/>
      <c r="CZF48" s="35"/>
      <c r="CZG48" s="35"/>
      <c r="CZH48" s="35"/>
      <c r="CZI48" s="35"/>
      <c r="CZJ48" s="35"/>
      <c r="CZK48" s="35"/>
      <c r="CZL48" s="35"/>
      <c r="CZM48" s="35"/>
      <c r="CZN48" s="35"/>
      <c r="CZO48" s="35"/>
      <c r="CZP48" s="35"/>
      <c r="CZQ48" s="35"/>
      <c r="CZR48" s="35"/>
      <c r="CZS48" s="35"/>
      <c r="CZT48" s="35"/>
      <c r="CZU48" s="35"/>
      <c r="CZV48" s="35"/>
      <c r="CZW48" s="35"/>
      <c r="CZX48" s="35"/>
      <c r="CZY48" s="35"/>
      <c r="CZZ48" s="35"/>
      <c r="DAA48" s="35"/>
      <c r="DAB48" s="35"/>
      <c r="DAC48" s="35"/>
      <c r="DAD48" s="35"/>
      <c r="DAE48" s="35"/>
      <c r="DAF48" s="35"/>
      <c r="DAG48" s="35"/>
      <c r="DAH48" s="35"/>
      <c r="DAI48" s="35"/>
      <c r="DAJ48" s="35"/>
      <c r="DAK48" s="35"/>
      <c r="DAL48" s="35"/>
      <c r="DAM48" s="35"/>
      <c r="DAN48" s="35"/>
      <c r="DAO48" s="35"/>
      <c r="DAP48" s="35"/>
      <c r="DAQ48" s="35"/>
      <c r="DAR48" s="35"/>
      <c r="DAS48" s="35"/>
      <c r="DAT48" s="35"/>
      <c r="DAU48" s="35"/>
      <c r="DAV48" s="35"/>
      <c r="DAW48" s="35"/>
      <c r="DAX48" s="35"/>
      <c r="DAY48" s="35"/>
      <c r="DAZ48" s="35"/>
      <c r="DBA48" s="35"/>
      <c r="DBB48" s="35"/>
      <c r="DBC48" s="35"/>
      <c r="DBD48" s="35"/>
      <c r="DBE48" s="35"/>
      <c r="DBF48" s="35"/>
      <c r="DBG48" s="35"/>
      <c r="DBH48" s="35"/>
      <c r="DBI48" s="35"/>
      <c r="DBJ48" s="35"/>
      <c r="DBK48" s="35"/>
      <c r="DBL48" s="35"/>
      <c r="DBM48" s="35"/>
      <c r="DBN48" s="35"/>
      <c r="DBO48" s="35"/>
      <c r="DBP48" s="35"/>
      <c r="DBQ48" s="35"/>
      <c r="DBR48" s="35"/>
      <c r="DBS48" s="35"/>
      <c r="DBT48" s="35"/>
      <c r="DBU48" s="35"/>
      <c r="DBV48" s="35"/>
      <c r="DBW48" s="35"/>
      <c r="DBX48" s="35"/>
      <c r="DBY48" s="35"/>
      <c r="DBZ48" s="35"/>
      <c r="DCA48" s="35"/>
      <c r="DCB48" s="35"/>
      <c r="DCC48" s="35"/>
      <c r="DCD48" s="35"/>
      <c r="DCE48" s="35"/>
      <c r="DCF48" s="35"/>
      <c r="DCG48" s="35"/>
      <c r="DCH48" s="35"/>
      <c r="DCI48" s="35"/>
      <c r="DCJ48" s="35"/>
      <c r="DCK48" s="35"/>
      <c r="DCL48" s="35"/>
      <c r="DCM48" s="35"/>
      <c r="DCN48" s="35"/>
      <c r="DCO48" s="35"/>
      <c r="DCP48" s="35"/>
      <c r="DCQ48" s="35"/>
      <c r="DCR48" s="35"/>
      <c r="DCS48" s="35"/>
      <c r="DCT48" s="35"/>
      <c r="DCU48" s="35"/>
      <c r="DCV48" s="35"/>
      <c r="DCW48" s="35"/>
      <c r="DCX48" s="35"/>
      <c r="DCY48" s="35"/>
      <c r="DCZ48" s="35"/>
      <c r="DDA48" s="35"/>
      <c r="DDB48" s="35"/>
      <c r="DDC48" s="35"/>
      <c r="DDD48" s="35"/>
      <c r="DDE48" s="35"/>
      <c r="DDF48" s="35"/>
      <c r="DDG48" s="35"/>
      <c r="DDH48" s="35"/>
      <c r="DDI48" s="35"/>
      <c r="DDJ48" s="35"/>
      <c r="DDK48" s="35"/>
      <c r="DDL48" s="35"/>
      <c r="DDM48" s="35"/>
      <c r="DDN48" s="35"/>
      <c r="DDO48" s="35"/>
      <c r="DDP48" s="35"/>
      <c r="DDQ48" s="35"/>
      <c r="DDR48" s="35"/>
      <c r="DDS48" s="35"/>
      <c r="DDT48" s="35"/>
      <c r="DDU48" s="35"/>
      <c r="DDV48" s="35"/>
      <c r="DDW48" s="35"/>
      <c r="DDX48" s="35"/>
      <c r="DDY48" s="35"/>
      <c r="DDZ48" s="35"/>
      <c r="DEA48" s="35"/>
      <c r="DEB48" s="35"/>
      <c r="DEC48" s="35"/>
      <c r="DED48" s="35"/>
      <c r="DEE48" s="35"/>
      <c r="DEF48" s="35"/>
      <c r="DEG48" s="35"/>
      <c r="DEH48" s="35"/>
      <c r="DEI48" s="35"/>
      <c r="DEJ48" s="35"/>
      <c r="DEK48" s="35"/>
      <c r="DEL48" s="35"/>
      <c r="DEM48" s="35"/>
      <c r="DEN48" s="35"/>
      <c r="DEO48" s="35"/>
      <c r="DEP48" s="35"/>
      <c r="DEQ48" s="35"/>
      <c r="DER48" s="35"/>
      <c r="DES48" s="35"/>
      <c r="DET48" s="35"/>
      <c r="DEU48" s="35"/>
      <c r="DEV48" s="35"/>
      <c r="DEW48" s="35"/>
      <c r="DEX48" s="35"/>
      <c r="DEY48" s="35"/>
      <c r="DEZ48" s="35"/>
      <c r="DFA48" s="35"/>
      <c r="DFB48" s="35"/>
      <c r="DFC48" s="35"/>
      <c r="DFD48" s="35"/>
      <c r="DFE48" s="35"/>
      <c r="DFF48" s="35"/>
      <c r="DFG48" s="35"/>
      <c r="DFH48" s="35"/>
      <c r="DFI48" s="35"/>
      <c r="DFJ48" s="35"/>
      <c r="DFK48" s="35"/>
      <c r="DFL48" s="35"/>
      <c r="DFM48" s="35"/>
      <c r="DFN48" s="35"/>
      <c r="DFO48" s="35"/>
      <c r="DFP48" s="35"/>
      <c r="DFQ48" s="35"/>
      <c r="DFR48" s="35"/>
      <c r="DFS48" s="35"/>
      <c r="DFT48" s="35"/>
      <c r="DFU48" s="35"/>
      <c r="DFV48" s="35"/>
      <c r="DFW48" s="35"/>
      <c r="DFX48" s="35"/>
      <c r="DFY48" s="35"/>
      <c r="DFZ48" s="35"/>
      <c r="DGA48" s="35"/>
      <c r="DGB48" s="35"/>
      <c r="DGC48" s="35"/>
      <c r="DGD48" s="35"/>
      <c r="DGE48" s="35"/>
      <c r="DGF48" s="35"/>
      <c r="DGG48" s="35"/>
      <c r="DGH48" s="35"/>
      <c r="DGI48" s="35"/>
      <c r="DGJ48" s="35"/>
      <c r="DGK48" s="35"/>
      <c r="DGL48" s="35"/>
      <c r="DGM48" s="35"/>
      <c r="DGN48" s="35"/>
      <c r="DGO48" s="35"/>
      <c r="DGP48" s="35"/>
      <c r="DGQ48" s="35"/>
      <c r="DGR48" s="35"/>
      <c r="DGS48" s="35"/>
      <c r="DGT48" s="35"/>
      <c r="DGU48" s="35"/>
      <c r="DGV48" s="35"/>
      <c r="DGW48" s="35"/>
      <c r="DGX48" s="35"/>
      <c r="DGY48" s="35"/>
      <c r="DGZ48" s="35"/>
      <c r="DHA48" s="35"/>
      <c r="DHB48" s="35"/>
      <c r="DHC48" s="35"/>
      <c r="DHD48" s="35"/>
      <c r="DHE48" s="35"/>
      <c r="DHF48" s="35"/>
      <c r="DHG48" s="35"/>
      <c r="DHH48" s="35"/>
      <c r="DHI48" s="35"/>
      <c r="DHJ48" s="35"/>
      <c r="DHK48" s="35"/>
      <c r="DHL48" s="35"/>
      <c r="DHM48" s="35"/>
      <c r="DHN48" s="35"/>
      <c r="DHO48" s="35"/>
      <c r="DHP48" s="35"/>
      <c r="DHQ48" s="35"/>
      <c r="DHR48" s="35"/>
      <c r="DHS48" s="35"/>
      <c r="DHT48" s="35"/>
      <c r="DHU48" s="35"/>
      <c r="DHV48" s="35"/>
      <c r="DHW48" s="35"/>
      <c r="DHX48" s="35"/>
      <c r="DHY48" s="35"/>
      <c r="DHZ48" s="35"/>
      <c r="DIA48" s="35"/>
      <c r="DIB48" s="35"/>
      <c r="DIC48" s="35"/>
      <c r="DID48" s="35"/>
      <c r="DIE48" s="35"/>
      <c r="DIF48" s="35"/>
      <c r="DIG48" s="35"/>
      <c r="DIH48" s="35"/>
      <c r="DII48" s="35"/>
      <c r="DIJ48" s="35"/>
      <c r="DIK48" s="35"/>
      <c r="DIL48" s="35"/>
      <c r="DIM48" s="35"/>
      <c r="DIN48" s="35"/>
      <c r="DIO48" s="35"/>
      <c r="DIP48" s="35"/>
      <c r="DIQ48" s="35"/>
      <c r="DIR48" s="35"/>
      <c r="DIS48" s="35"/>
      <c r="DIT48" s="35"/>
      <c r="DIU48" s="35"/>
      <c r="DIV48" s="35"/>
      <c r="DIW48" s="35"/>
      <c r="DIX48" s="35"/>
      <c r="DIY48" s="35"/>
      <c r="DIZ48" s="35"/>
      <c r="DJA48" s="35"/>
      <c r="DJB48" s="35"/>
      <c r="DJC48" s="35"/>
      <c r="DJD48" s="35"/>
      <c r="DJE48" s="35"/>
      <c r="DJF48" s="35"/>
      <c r="DJG48" s="35"/>
      <c r="DJH48" s="35"/>
      <c r="DJI48" s="35"/>
      <c r="DJJ48" s="35"/>
      <c r="DJK48" s="35"/>
      <c r="DJL48" s="35"/>
      <c r="DJM48" s="35"/>
      <c r="DJN48" s="35"/>
      <c r="DJO48" s="35"/>
      <c r="DJP48" s="35"/>
      <c r="DJQ48" s="35"/>
      <c r="DJR48" s="35"/>
      <c r="DJS48" s="35"/>
      <c r="DJT48" s="35"/>
      <c r="DJU48" s="35"/>
      <c r="DJV48" s="35"/>
      <c r="DJW48" s="35"/>
      <c r="DJX48" s="35"/>
      <c r="DJY48" s="35"/>
      <c r="DJZ48" s="35"/>
      <c r="DKA48" s="35"/>
      <c r="DKB48" s="35"/>
      <c r="DKC48" s="35"/>
      <c r="DKD48" s="35"/>
      <c r="DKE48" s="35"/>
      <c r="DKF48" s="35"/>
      <c r="DKG48" s="35"/>
      <c r="DKH48" s="35"/>
      <c r="DKI48" s="35"/>
      <c r="DKJ48" s="35"/>
      <c r="DKK48" s="35"/>
      <c r="DKL48" s="35"/>
      <c r="DKM48" s="35"/>
      <c r="DKN48" s="35"/>
      <c r="DKO48" s="35"/>
      <c r="DKP48" s="35"/>
      <c r="DKQ48" s="35"/>
      <c r="DKR48" s="35"/>
      <c r="DKS48" s="35"/>
      <c r="DKT48" s="35"/>
      <c r="DKU48" s="35"/>
      <c r="DKV48" s="35"/>
      <c r="DKW48" s="35"/>
      <c r="DKX48" s="35"/>
      <c r="DKY48" s="35"/>
      <c r="DKZ48" s="35"/>
      <c r="DLA48" s="35"/>
      <c r="DLB48" s="35"/>
      <c r="DLC48" s="35"/>
      <c r="DLD48" s="35"/>
      <c r="DLE48" s="35"/>
      <c r="DLF48" s="35"/>
      <c r="DLG48" s="35"/>
      <c r="DLH48" s="35"/>
      <c r="DLI48" s="35"/>
      <c r="DLJ48" s="35"/>
      <c r="DLK48" s="35"/>
      <c r="DLL48" s="35"/>
      <c r="DLM48" s="35"/>
      <c r="DLN48" s="35"/>
      <c r="DLO48" s="35"/>
      <c r="DLP48" s="35"/>
      <c r="DLQ48" s="35"/>
      <c r="DLR48" s="35"/>
      <c r="DLS48" s="35"/>
      <c r="DLT48" s="35"/>
      <c r="DLU48" s="35"/>
      <c r="DLV48" s="35"/>
      <c r="DLW48" s="35"/>
      <c r="DLX48" s="35"/>
      <c r="DLY48" s="35"/>
      <c r="DLZ48" s="35"/>
      <c r="DMA48" s="35"/>
      <c r="DMB48" s="35"/>
      <c r="DMC48" s="35"/>
      <c r="DMD48" s="35"/>
      <c r="DME48" s="35"/>
      <c r="DMF48" s="35"/>
      <c r="DMG48" s="35"/>
      <c r="DMH48" s="35"/>
      <c r="DMI48" s="35"/>
      <c r="DMJ48" s="35"/>
      <c r="DMK48" s="35"/>
      <c r="DML48" s="35"/>
      <c r="DMM48" s="35"/>
      <c r="DMN48" s="35"/>
      <c r="DMO48" s="35"/>
      <c r="DMP48" s="35"/>
      <c r="DMQ48" s="35"/>
      <c r="DMR48" s="35"/>
      <c r="DMS48" s="35"/>
      <c r="DMT48" s="35"/>
      <c r="DMU48" s="35"/>
      <c r="DMV48" s="35"/>
      <c r="DMW48" s="35"/>
      <c r="DMX48" s="35"/>
      <c r="DMY48" s="35"/>
      <c r="DMZ48" s="35"/>
      <c r="DNA48" s="35"/>
      <c r="DNB48" s="35"/>
      <c r="DNC48" s="35"/>
      <c r="DND48" s="35"/>
      <c r="DNE48" s="35"/>
      <c r="DNF48" s="35"/>
      <c r="DNG48" s="35"/>
      <c r="DNH48" s="35"/>
      <c r="DNI48" s="35"/>
      <c r="DNJ48" s="35"/>
      <c r="DNK48" s="35"/>
      <c r="DNL48" s="35"/>
      <c r="DNM48" s="35"/>
      <c r="DNN48" s="35"/>
      <c r="DNO48" s="35"/>
      <c r="DNP48" s="35"/>
      <c r="DNQ48" s="35"/>
      <c r="DNR48" s="35"/>
      <c r="DNS48" s="35"/>
      <c r="DNT48" s="35"/>
      <c r="DNU48" s="35"/>
      <c r="DNV48" s="35"/>
      <c r="DNW48" s="35"/>
      <c r="DNX48" s="35"/>
      <c r="DNY48" s="35"/>
      <c r="DNZ48" s="35"/>
      <c r="DOA48" s="35"/>
      <c r="DOB48" s="35"/>
      <c r="DOC48" s="35"/>
      <c r="DOD48" s="35"/>
      <c r="DOE48" s="35"/>
      <c r="DOF48" s="35"/>
      <c r="DOG48" s="35"/>
      <c r="DOH48" s="35"/>
      <c r="DOI48" s="35"/>
      <c r="DOJ48" s="35"/>
      <c r="DOK48" s="35"/>
      <c r="DOL48" s="35"/>
      <c r="DOM48" s="35"/>
      <c r="DON48" s="35"/>
      <c r="DOO48" s="35"/>
      <c r="DOP48" s="35"/>
      <c r="DOQ48" s="35"/>
      <c r="DOR48" s="35"/>
      <c r="DOS48" s="35"/>
      <c r="DOT48" s="35"/>
      <c r="DOU48" s="35"/>
      <c r="DOV48" s="35"/>
      <c r="DOW48" s="35"/>
      <c r="DOX48" s="35"/>
      <c r="DOY48" s="35"/>
      <c r="DOZ48" s="35"/>
      <c r="DPA48" s="35"/>
      <c r="DPB48" s="35"/>
      <c r="DPC48" s="35"/>
      <c r="DPD48" s="35"/>
      <c r="DPE48" s="35"/>
      <c r="DPF48" s="35"/>
      <c r="DPG48" s="35"/>
      <c r="DPH48" s="35"/>
      <c r="DPI48" s="35"/>
      <c r="DPJ48" s="35"/>
      <c r="DPK48" s="35"/>
      <c r="DPL48" s="35"/>
      <c r="DPM48" s="35"/>
      <c r="DPN48" s="35"/>
      <c r="DPO48" s="35"/>
      <c r="DPP48" s="35"/>
      <c r="DPQ48" s="35"/>
      <c r="DPR48" s="35"/>
      <c r="DPS48" s="35"/>
      <c r="DPT48" s="35"/>
      <c r="DPU48" s="35"/>
      <c r="DPV48" s="35"/>
      <c r="DPW48" s="35"/>
      <c r="DPX48" s="35"/>
      <c r="DPY48" s="35"/>
      <c r="DPZ48" s="35"/>
      <c r="DQA48" s="35"/>
      <c r="DQB48" s="35"/>
      <c r="DQC48" s="35"/>
      <c r="DQD48" s="35"/>
      <c r="DQE48" s="35"/>
      <c r="DQF48" s="35"/>
      <c r="DQG48" s="35"/>
      <c r="DQH48" s="35"/>
      <c r="DQI48" s="35"/>
      <c r="DQJ48" s="35"/>
      <c r="DQK48" s="35"/>
      <c r="DQL48" s="35"/>
      <c r="DQM48" s="35"/>
      <c r="DQN48" s="35"/>
      <c r="DQO48" s="35"/>
      <c r="DQP48" s="35"/>
      <c r="DQQ48" s="35"/>
      <c r="DQR48" s="35"/>
      <c r="DQS48" s="35"/>
      <c r="DQT48" s="35"/>
      <c r="DQU48" s="35"/>
      <c r="DQV48" s="35"/>
      <c r="DQW48" s="35"/>
      <c r="DQX48" s="35"/>
      <c r="DQY48" s="35"/>
      <c r="DQZ48" s="35"/>
      <c r="DRA48" s="35"/>
      <c r="DRB48" s="35"/>
      <c r="DRC48" s="35"/>
      <c r="DRD48" s="35"/>
      <c r="DRE48" s="35"/>
      <c r="DRF48" s="35"/>
      <c r="DRG48" s="35"/>
      <c r="DRH48" s="35"/>
      <c r="DRI48" s="35"/>
      <c r="DRJ48" s="35"/>
      <c r="DRK48" s="35"/>
      <c r="DRL48" s="35"/>
      <c r="DRM48" s="35"/>
      <c r="DRN48" s="35"/>
      <c r="DRO48" s="35"/>
      <c r="DRP48" s="35"/>
      <c r="DRQ48" s="35"/>
      <c r="DRR48" s="35"/>
      <c r="DRS48" s="35"/>
      <c r="DRT48" s="35"/>
      <c r="DRU48" s="35"/>
      <c r="DRV48" s="35"/>
      <c r="DRW48" s="35"/>
      <c r="DRX48" s="35"/>
      <c r="DRY48" s="35"/>
      <c r="DRZ48" s="35"/>
      <c r="DSA48" s="35"/>
      <c r="DSB48" s="35"/>
      <c r="DSC48" s="35"/>
      <c r="DSD48" s="35"/>
      <c r="DSE48" s="35"/>
      <c r="DSF48" s="35"/>
      <c r="DSG48" s="35"/>
      <c r="DSH48" s="35"/>
      <c r="DSI48" s="35"/>
      <c r="DSJ48" s="35"/>
      <c r="DSK48" s="35"/>
      <c r="DSL48" s="35"/>
      <c r="DSM48" s="35"/>
      <c r="DSN48" s="35"/>
      <c r="DSO48" s="35"/>
      <c r="DSP48" s="35"/>
      <c r="DSQ48" s="35"/>
      <c r="DSR48" s="35"/>
      <c r="DSS48" s="35"/>
      <c r="DST48" s="35"/>
      <c r="DSU48" s="35"/>
      <c r="DSV48" s="35"/>
      <c r="DSW48" s="35"/>
      <c r="DSX48" s="35"/>
      <c r="DSY48" s="35"/>
      <c r="DSZ48" s="35"/>
      <c r="DTA48" s="35"/>
      <c r="DTB48" s="35"/>
      <c r="DTC48" s="35"/>
      <c r="DTD48" s="35"/>
      <c r="DTE48" s="35"/>
      <c r="DTF48" s="35"/>
      <c r="DTG48" s="35"/>
      <c r="DTH48" s="35"/>
      <c r="DTI48" s="35"/>
      <c r="DTJ48" s="35"/>
      <c r="DTK48" s="35"/>
      <c r="DTL48" s="35"/>
      <c r="DTM48" s="35"/>
      <c r="DTN48" s="35"/>
      <c r="DTO48" s="35"/>
      <c r="DTP48" s="35"/>
      <c r="DTQ48" s="35"/>
      <c r="DTR48" s="35"/>
      <c r="DTS48" s="35"/>
      <c r="DTT48" s="35"/>
      <c r="DTU48" s="35"/>
      <c r="DTV48" s="35"/>
      <c r="DTW48" s="35"/>
      <c r="DTX48" s="35"/>
      <c r="DTY48" s="35"/>
      <c r="DTZ48" s="35"/>
      <c r="DUA48" s="35"/>
      <c r="DUB48" s="35"/>
      <c r="DUC48" s="35"/>
      <c r="DUD48" s="35"/>
      <c r="DUE48" s="35"/>
      <c r="DUF48" s="35"/>
      <c r="DUG48" s="35"/>
      <c r="DUH48" s="35"/>
      <c r="DUI48" s="35"/>
      <c r="DUJ48" s="35"/>
      <c r="DUK48" s="35"/>
      <c r="DUL48" s="35"/>
      <c r="DUM48" s="35"/>
      <c r="DUN48" s="35"/>
      <c r="DUO48" s="35"/>
      <c r="DUP48" s="35"/>
      <c r="DUQ48" s="35"/>
      <c r="DUR48" s="35"/>
      <c r="DUS48" s="35"/>
      <c r="DUT48" s="35"/>
      <c r="DUU48" s="35"/>
      <c r="DUV48" s="35"/>
      <c r="DUW48" s="35"/>
      <c r="DUX48" s="35"/>
      <c r="DUY48" s="35"/>
      <c r="DUZ48" s="35"/>
      <c r="DVA48" s="35"/>
      <c r="DVB48" s="35"/>
      <c r="DVC48" s="35"/>
      <c r="DVD48" s="35"/>
      <c r="DVE48" s="35"/>
      <c r="DVF48" s="35"/>
      <c r="DVG48" s="35"/>
      <c r="DVH48" s="35"/>
      <c r="DVI48" s="35"/>
      <c r="DVJ48" s="35"/>
      <c r="DVK48" s="35"/>
      <c r="DVL48" s="35"/>
      <c r="DVM48" s="35"/>
      <c r="DVN48" s="35"/>
      <c r="DVO48" s="35"/>
      <c r="DVP48" s="35"/>
      <c r="DVQ48" s="35"/>
      <c r="DVR48" s="35"/>
      <c r="DVS48" s="35"/>
      <c r="DVT48" s="35"/>
      <c r="DVU48" s="35"/>
      <c r="DVV48" s="35"/>
      <c r="DVW48" s="35"/>
      <c r="DVX48" s="35"/>
      <c r="DVY48" s="35"/>
      <c r="DVZ48" s="35"/>
      <c r="DWA48" s="35"/>
      <c r="DWB48" s="35"/>
      <c r="DWC48" s="35"/>
      <c r="DWD48" s="35"/>
      <c r="DWE48" s="35"/>
      <c r="DWF48" s="35"/>
      <c r="DWG48" s="35"/>
      <c r="DWH48" s="35"/>
      <c r="DWI48" s="35"/>
      <c r="DWJ48" s="35"/>
      <c r="DWK48" s="35"/>
      <c r="DWL48" s="35"/>
      <c r="DWM48" s="35"/>
      <c r="DWN48" s="35"/>
      <c r="DWO48" s="35"/>
      <c r="DWP48" s="35"/>
      <c r="DWQ48" s="35"/>
      <c r="DWR48" s="35"/>
      <c r="DWS48" s="35"/>
      <c r="DWT48" s="35"/>
      <c r="DWU48" s="35"/>
      <c r="DWV48" s="35"/>
      <c r="DWW48" s="35"/>
      <c r="DWX48" s="35"/>
      <c r="DWY48" s="35"/>
      <c r="DWZ48" s="35"/>
      <c r="DXA48" s="35"/>
      <c r="DXB48" s="35"/>
      <c r="DXC48" s="35"/>
      <c r="DXD48" s="35"/>
      <c r="DXE48" s="35"/>
      <c r="DXF48" s="35"/>
      <c r="DXG48" s="35"/>
      <c r="DXH48" s="35"/>
      <c r="DXI48" s="35"/>
      <c r="DXJ48" s="35"/>
      <c r="DXK48" s="35"/>
      <c r="DXL48" s="35"/>
      <c r="DXM48" s="35"/>
      <c r="DXN48" s="35"/>
      <c r="DXO48" s="35"/>
      <c r="DXP48" s="35"/>
      <c r="DXQ48" s="35"/>
      <c r="DXR48" s="35"/>
      <c r="DXS48" s="35"/>
      <c r="DXT48" s="35"/>
      <c r="DXU48" s="35"/>
      <c r="DXV48" s="35"/>
      <c r="DXW48" s="35"/>
      <c r="DXX48" s="35"/>
      <c r="DXY48" s="35"/>
      <c r="DXZ48" s="35"/>
      <c r="DYA48" s="35"/>
      <c r="DYB48" s="35"/>
      <c r="DYC48" s="35"/>
      <c r="DYD48" s="35"/>
      <c r="DYE48" s="35"/>
      <c r="DYF48" s="35"/>
      <c r="DYG48" s="35"/>
      <c r="DYH48" s="35"/>
      <c r="DYI48" s="35"/>
      <c r="DYJ48" s="35"/>
      <c r="DYK48" s="35"/>
      <c r="DYL48" s="35"/>
      <c r="DYM48" s="35"/>
      <c r="DYN48" s="35"/>
      <c r="DYO48" s="35"/>
      <c r="DYP48" s="35"/>
      <c r="DYQ48" s="35"/>
      <c r="DYR48" s="35"/>
      <c r="DYS48" s="35"/>
      <c r="DYT48" s="35"/>
      <c r="DYU48" s="35"/>
      <c r="DYV48" s="35"/>
      <c r="DYW48" s="35"/>
      <c r="DYX48" s="35"/>
      <c r="DYY48" s="35"/>
      <c r="DYZ48" s="35"/>
      <c r="DZA48" s="35"/>
      <c r="DZB48" s="35"/>
      <c r="DZC48" s="35"/>
      <c r="DZD48" s="35"/>
      <c r="DZE48" s="35"/>
      <c r="DZF48" s="35"/>
      <c r="DZG48" s="35"/>
      <c r="DZH48" s="35"/>
      <c r="DZI48" s="35"/>
      <c r="DZJ48" s="35"/>
      <c r="DZK48" s="35"/>
      <c r="DZL48" s="35"/>
      <c r="DZM48" s="35"/>
      <c r="DZN48" s="35"/>
      <c r="DZO48" s="35"/>
      <c r="DZP48" s="35"/>
      <c r="DZQ48" s="35"/>
      <c r="DZR48" s="35"/>
      <c r="DZS48" s="35"/>
      <c r="DZT48" s="35"/>
      <c r="DZU48" s="35"/>
      <c r="DZV48" s="35"/>
      <c r="DZW48" s="35"/>
      <c r="DZX48" s="35"/>
      <c r="DZY48" s="35"/>
      <c r="DZZ48" s="35"/>
      <c r="EAA48" s="35"/>
      <c r="EAB48" s="35"/>
      <c r="EAC48" s="35"/>
      <c r="EAD48" s="35"/>
      <c r="EAE48" s="35"/>
      <c r="EAF48" s="35"/>
      <c r="EAG48" s="35"/>
      <c r="EAH48" s="35"/>
      <c r="EAI48" s="35"/>
      <c r="EAJ48" s="35"/>
      <c r="EAK48" s="35"/>
      <c r="EAL48" s="35"/>
      <c r="EAM48" s="35"/>
      <c r="EAN48" s="35"/>
      <c r="EAO48" s="35"/>
      <c r="EAP48" s="35"/>
      <c r="EAQ48" s="35"/>
      <c r="EAR48" s="35"/>
      <c r="EAS48" s="35"/>
      <c r="EAT48" s="35"/>
      <c r="EAU48" s="35"/>
      <c r="EAV48" s="35"/>
      <c r="EAW48" s="35"/>
      <c r="EAX48" s="35"/>
      <c r="EAY48" s="35"/>
      <c r="EAZ48" s="35"/>
      <c r="EBA48" s="35"/>
      <c r="EBB48" s="35"/>
      <c r="EBC48" s="35"/>
      <c r="EBD48" s="35"/>
      <c r="EBE48" s="35"/>
      <c r="EBF48" s="35"/>
      <c r="EBG48" s="35"/>
      <c r="EBH48" s="35"/>
      <c r="EBI48" s="35"/>
      <c r="EBJ48" s="35"/>
      <c r="EBK48" s="35"/>
      <c r="EBL48" s="35"/>
      <c r="EBM48" s="35"/>
      <c r="EBN48" s="35"/>
      <c r="EBO48" s="35"/>
      <c r="EBP48" s="35"/>
      <c r="EBQ48" s="35"/>
      <c r="EBR48" s="35"/>
      <c r="EBS48" s="35"/>
      <c r="EBT48" s="35"/>
      <c r="EBU48" s="35"/>
      <c r="EBV48" s="35"/>
      <c r="EBW48" s="35"/>
      <c r="EBX48" s="35"/>
      <c r="EBY48" s="35"/>
      <c r="EBZ48" s="35"/>
      <c r="ECA48" s="35"/>
      <c r="ECB48" s="35"/>
      <c r="ECC48" s="35"/>
      <c r="ECD48" s="35"/>
      <c r="ECE48" s="35"/>
      <c r="ECF48" s="35"/>
      <c r="ECG48" s="35"/>
      <c r="ECH48" s="35"/>
      <c r="ECI48" s="35"/>
      <c r="ECJ48" s="35"/>
      <c r="ECK48" s="35"/>
      <c r="ECL48" s="35"/>
      <c r="ECM48" s="35"/>
      <c r="ECN48" s="35"/>
      <c r="ECO48" s="35"/>
      <c r="ECP48" s="35"/>
      <c r="ECQ48" s="35"/>
      <c r="ECR48" s="35"/>
      <c r="ECS48" s="35"/>
      <c r="ECT48" s="35"/>
      <c r="ECU48" s="35"/>
      <c r="ECV48" s="35"/>
      <c r="ECW48" s="35"/>
      <c r="ECX48" s="35"/>
      <c r="ECY48" s="35"/>
      <c r="ECZ48" s="35"/>
      <c r="EDA48" s="35"/>
      <c r="EDB48" s="35"/>
      <c r="EDC48" s="35"/>
      <c r="EDD48" s="35"/>
      <c r="EDE48" s="35"/>
      <c r="EDF48" s="35"/>
      <c r="EDG48" s="35"/>
      <c r="EDH48" s="35"/>
      <c r="EDI48" s="35"/>
      <c r="EDJ48" s="35"/>
      <c r="EDK48" s="35"/>
      <c r="EDL48" s="35"/>
      <c r="EDM48" s="35"/>
      <c r="EDN48" s="35"/>
      <c r="EDO48" s="35"/>
      <c r="EDP48" s="35"/>
      <c r="EDQ48" s="35"/>
      <c r="EDR48" s="35"/>
      <c r="EDS48" s="35"/>
      <c r="EDT48" s="35"/>
      <c r="EDU48" s="35"/>
      <c r="EDV48" s="35"/>
      <c r="EDW48" s="35"/>
      <c r="EDX48" s="35"/>
      <c r="EDY48" s="35"/>
      <c r="EDZ48" s="35"/>
      <c r="EEA48" s="35"/>
      <c r="EEB48" s="35"/>
      <c r="EEC48" s="35"/>
      <c r="EED48" s="35"/>
      <c r="EEE48" s="35"/>
      <c r="EEF48" s="35"/>
      <c r="EEG48" s="35"/>
      <c r="EEH48" s="35"/>
      <c r="EEI48" s="35"/>
      <c r="EEJ48" s="35"/>
      <c r="EEK48" s="35"/>
      <c r="EEL48" s="35"/>
      <c r="EEM48" s="35"/>
      <c r="EEN48" s="35"/>
      <c r="EEO48" s="35"/>
      <c r="EEP48" s="35"/>
      <c r="EEQ48" s="35"/>
      <c r="EER48" s="35"/>
      <c r="EES48" s="35"/>
      <c r="EET48" s="35"/>
      <c r="EEU48" s="35"/>
      <c r="EEV48" s="35"/>
      <c r="EEW48" s="35"/>
      <c r="EEX48" s="35"/>
      <c r="EEY48" s="35"/>
      <c r="EEZ48" s="35"/>
      <c r="EFA48" s="35"/>
      <c r="EFB48" s="35"/>
      <c r="EFC48" s="35"/>
      <c r="EFD48" s="35"/>
      <c r="EFE48" s="35"/>
      <c r="EFF48" s="35"/>
      <c r="EFG48" s="35"/>
      <c r="EFH48" s="35"/>
      <c r="EFI48" s="35"/>
      <c r="EFJ48" s="35"/>
      <c r="EFK48" s="35"/>
      <c r="EFL48" s="35"/>
      <c r="EFM48" s="35"/>
      <c r="EFN48" s="35"/>
      <c r="EFO48" s="35"/>
      <c r="EFP48" s="35"/>
      <c r="EFQ48" s="35"/>
      <c r="EFR48" s="35"/>
      <c r="EFS48" s="35"/>
      <c r="EFT48" s="35"/>
      <c r="EFU48" s="35"/>
      <c r="EFV48" s="35"/>
      <c r="EFW48" s="35"/>
      <c r="EFX48" s="35"/>
      <c r="EFY48" s="35"/>
      <c r="EFZ48" s="35"/>
      <c r="EGA48" s="35"/>
      <c r="EGB48" s="35"/>
      <c r="EGC48" s="35"/>
      <c r="EGD48" s="35"/>
      <c r="EGE48" s="35"/>
      <c r="EGF48" s="35"/>
      <c r="EGG48" s="35"/>
      <c r="EGH48" s="35"/>
      <c r="EGI48" s="35"/>
      <c r="EGJ48" s="35"/>
      <c r="EGK48" s="35"/>
      <c r="EGL48" s="35"/>
      <c r="EGM48" s="35"/>
      <c r="EGN48" s="35"/>
      <c r="EGO48" s="35"/>
      <c r="EGP48" s="35"/>
      <c r="EGQ48" s="35"/>
      <c r="EGR48" s="35"/>
      <c r="EGS48" s="35"/>
      <c r="EGT48" s="35"/>
      <c r="EGU48" s="35"/>
      <c r="EGV48" s="35"/>
      <c r="EGW48" s="35"/>
      <c r="EGX48" s="35"/>
      <c r="EGY48" s="35"/>
      <c r="EGZ48" s="35"/>
      <c r="EHA48" s="35"/>
      <c r="EHB48" s="35"/>
      <c r="EHC48" s="35"/>
      <c r="EHD48" s="35"/>
      <c r="EHE48" s="35"/>
      <c r="EHF48" s="35"/>
      <c r="EHG48" s="35"/>
      <c r="EHH48" s="35"/>
      <c r="EHI48" s="35"/>
      <c r="EHJ48" s="35"/>
      <c r="EHK48" s="35"/>
      <c r="EHL48" s="35"/>
      <c r="EHM48" s="35"/>
      <c r="EHN48" s="35"/>
      <c r="EHO48" s="35"/>
      <c r="EHP48" s="35"/>
      <c r="EHQ48" s="35"/>
      <c r="EHR48" s="35"/>
      <c r="EHS48" s="35"/>
      <c r="EHT48" s="35"/>
      <c r="EHU48" s="35"/>
      <c r="EHV48" s="35"/>
      <c r="EHW48" s="35"/>
      <c r="EHX48" s="35"/>
      <c r="EHY48" s="35"/>
      <c r="EHZ48" s="35"/>
      <c r="EIA48" s="35"/>
      <c r="EIB48" s="35"/>
      <c r="EIC48" s="35"/>
      <c r="EID48" s="35"/>
      <c r="EIE48" s="35"/>
      <c r="EIF48" s="35"/>
      <c r="EIG48" s="35"/>
      <c r="EIH48" s="35"/>
      <c r="EII48" s="35"/>
      <c r="EIJ48" s="35"/>
      <c r="EIK48" s="35"/>
      <c r="EIL48" s="35"/>
      <c r="EIM48" s="35"/>
      <c r="EIN48" s="35"/>
      <c r="EIO48" s="35"/>
      <c r="EIP48" s="35"/>
      <c r="EIQ48" s="35"/>
      <c r="EIR48" s="35"/>
      <c r="EIS48" s="35"/>
      <c r="EIT48" s="35"/>
      <c r="EIU48" s="35"/>
      <c r="EIV48" s="35"/>
      <c r="EIW48" s="35"/>
      <c r="EIX48" s="35"/>
      <c r="EIY48" s="35"/>
      <c r="EIZ48" s="35"/>
      <c r="EJA48" s="35"/>
      <c r="EJB48" s="35"/>
      <c r="EJC48" s="35"/>
      <c r="EJD48" s="35"/>
      <c r="EJE48" s="35"/>
      <c r="EJF48" s="35"/>
      <c r="EJG48" s="35"/>
      <c r="EJH48" s="35"/>
      <c r="EJI48" s="35"/>
      <c r="EJJ48" s="35"/>
      <c r="EJK48" s="35"/>
      <c r="EJL48" s="35"/>
      <c r="EJM48" s="35"/>
      <c r="EJN48" s="35"/>
      <c r="EJO48" s="35"/>
      <c r="EJP48" s="35"/>
      <c r="EJQ48" s="35"/>
      <c r="EJR48" s="35"/>
      <c r="EJS48" s="35"/>
      <c r="EJT48" s="35"/>
      <c r="EJU48" s="35"/>
      <c r="EJV48" s="35"/>
      <c r="EJW48" s="35"/>
      <c r="EJX48" s="35"/>
      <c r="EJY48" s="35"/>
      <c r="EJZ48" s="35"/>
      <c r="EKA48" s="35"/>
      <c r="EKB48" s="35"/>
      <c r="EKC48" s="35"/>
      <c r="EKD48" s="35"/>
      <c r="EKE48" s="35"/>
      <c r="EKF48" s="35"/>
      <c r="EKG48" s="35"/>
      <c r="EKH48" s="35"/>
      <c r="EKI48" s="35"/>
      <c r="EKJ48" s="35"/>
      <c r="EKK48" s="35"/>
      <c r="EKL48" s="35"/>
      <c r="EKM48" s="35"/>
      <c r="EKN48" s="35"/>
      <c r="EKO48" s="35"/>
      <c r="EKP48" s="35"/>
      <c r="EKQ48" s="35"/>
      <c r="EKR48" s="35"/>
      <c r="EKS48" s="35"/>
      <c r="EKT48" s="35"/>
      <c r="EKU48" s="35"/>
      <c r="EKV48" s="35"/>
      <c r="EKW48" s="35"/>
      <c r="EKX48" s="35"/>
      <c r="EKY48" s="35"/>
      <c r="EKZ48" s="35"/>
      <c r="ELA48" s="35"/>
      <c r="ELB48" s="35"/>
      <c r="ELC48" s="35"/>
      <c r="ELD48" s="35"/>
      <c r="ELE48" s="35"/>
      <c r="ELF48" s="35"/>
      <c r="ELG48" s="35"/>
      <c r="ELH48" s="35"/>
      <c r="ELI48" s="35"/>
      <c r="ELJ48" s="35"/>
      <c r="ELK48" s="35"/>
      <c r="ELL48" s="35"/>
      <c r="ELM48" s="35"/>
      <c r="ELN48" s="35"/>
      <c r="ELO48" s="35"/>
      <c r="ELP48" s="35"/>
      <c r="ELQ48" s="35"/>
      <c r="ELR48" s="35"/>
      <c r="ELS48" s="35"/>
      <c r="ELT48" s="35"/>
      <c r="ELU48" s="35"/>
      <c r="ELV48" s="35"/>
      <c r="ELW48" s="35"/>
      <c r="ELX48" s="35"/>
      <c r="ELY48" s="35"/>
      <c r="ELZ48" s="35"/>
      <c r="EMA48" s="35"/>
      <c r="EMB48" s="35"/>
      <c r="EMC48" s="35"/>
      <c r="EMD48" s="35"/>
      <c r="EME48" s="35"/>
      <c r="EMF48" s="35"/>
      <c r="EMG48" s="35"/>
      <c r="EMH48" s="35"/>
      <c r="EMI48" s="35"/>
      <c r="EMJ48" s="35"/>
      <c r="EMK48" s="35"/>
      <c r="EML48" s="35"/>
      <c r="EMM48" s="35"/>
      <c r="EMN48" s="35"/>
      <c r="EMO48" s="35"/>
      <c r="EMP48" s="35"/>
      <c r="EMQ48" s="35"/>
      <c r="EMR48" s="35"/>
      <c r="EMS48" s="35"/>
      <c r="EMT48" s="35"/>
      <c r="EMU48" s="35"/>
      <c r="EMV48" s="35"/>
      <c r="EMW48" s="35"/>
      <c r="EMX48" s="35"/>
      <c r="EMY48" s="35"/>
      <c r="EMZ48" s="35"/>
      <c r="ENA48" s="35"/>
      <c r="ENB48" s="35"/>
      <c r="ENC48" s="35"/>
      <c r="END48" s="35"/>
      <c r="ENE48" s="35"/>
      <c r="ENF48" s="35"/>
      <c r="ENG48" s="35"/>
      <c r="ENH48" s="35"/>
      <c r="ENI48" s="35"/>
      <c r="ENJ48" s="35"/>
      <c r="ENK48" s="35"/>
      <c r="ENL48" s="35"/>
      <c r="ENM48" s="35"/>
      <c r="ENN48" s="35"/>
      <c r="ENO48" s="35"/>
      <c r="ENP48" s="35"/>
      <c r="ENQ48" s="35"/>
      <c r="ENR48" s="35"/>
      <c r="ENS48" s="35"/>
      <c r="ENT48" s="35"/>
      <c r="ENU48" s="35"/>
      <c r="ENV48" s="35"/>
      <c r="ENW48" s="35"/>
      <c r="ENX48" s="35"/>
      <c r="ENY48" s="35"/>
      <c r="ENZ48" s="35"/>
      <c r="EOA48" s="35"/>
      <c r="EOB48" s="35"/>
      <c r="EOC48" s="35"/>
      <c r="EOD48" s="35"/>
      <c r="EOE48" s="35"/>
      <c r="EOF48" s="35"/>
      <c r="EOG48" s="35"/>
      <c r="EOH48" s="35"/>
      <c r="EOI48" s="35"/>
      <c r="EOJ48" s="35"/>
      <c r="EOK48" s="35"/>
      <c r="EOL48" s="35"/>
      <c r="EOM48" s="35"/>
      <c r="EON48" s="35"/>
      <c r="EOO48" s="35"/>
      <c r="EOP48" s="35"/>
      <c r="EOQ48" s="35"/>
      <c r="EOR48" s="35"/>
      <c r="EOS48" s="35"/>
      <c r="EOT48" s="35"/>
      <c r="EOU48" s="35"/>
      <c r="EOV48" s="35"/>
      <c r="EOW48" s="35"/>
      <c r="EOX48" s="35"/>
      <c r="EOY48" s="35"/>
      <c r="EOZ48" s="35"/>
      <c r="EPA48" s="35"/>
      <c r="EPB48" s="35"/>
      <c r="EPC48" s="35"/>
      <c r="EPD48" s="35"/>
      <c r="EPE48" s="35"/>
      <c r="EPF48" s="35"/>
      <c r="EPG48" s="35"/>
      <c r="EPH48" s="35"/>
      <c r="EPI48" s="35"/>
      <c r="EPJ48" s="35"/>
      <c r="EPK48" s="35"/>
      <c r="EPL48" s="35"/>
      <c r="EPM48" s="35"/>
      <c r="EPN48" s="35"/>
      <c r="EPO48" s="35"/>
      <c r="EPP48" s="35"/>
      <c r="EPQ48" s="35"/>
      <c r="EPR48" s="35"/>
      <c r="EPS48" s="35"/>
      <c r="EPT48" s="35"/>
      <c r="EPU48" s="35"/>
      <c r="EPV48" s="35"/>
      <c r="EPW48" s="35"/>
      <c r="EPX48" s="35"/>
      <c r="EPY48" s="35"/>
      <c r="EPZ48" s="35"/>
      <c r="EQA48" s="35"/>
      <c r="EQB48" s="35"/>
      <c r="EQC48" s="35"/>
      <c r="EQD48" s="35"/>
      <c r="EQE48" s="35"/>
      <c r="EQF48" s="35"/>
      <c r="EQG48" s="35"/>
      <c r="EQH48" s="35"/>
      <c r="EQI48" s="35"/>
      <c r="EQJ48" s="35"/>
      <c r="EQK48" s="35"/>
      <c r="EQL48" s="35"/>
      <c r="EQM48" s="35"/>
      <c r="EQN48" s="35"/>
      <c r="EQO48" s="35"/>
      <c r="EQP48" s="35"/>
      <c r="EQQ48" s="35"/>
      <c r="EQR48" s="35"/>
      <c r="EQS48" s="35"/>
      <c r="EQT48" s="35"/>
      <c r="EQU48" s="35"/>
      <c r="EQV48" s="35"/>
      <c r="EQW48" s="35"/>
      <c r="EQX48" s="35"/>
      <c r="EQY48" s="35"/>
      <c r="EQZ48" s="35"/>
      <c r="ERA48" s="35"/>
      <c r="ERB48" s="35"/>
      <c r="ERC48" s="35"/>
      <c r="ERD48" s="35"/>
      <c r="ERE48" s="35"/>
      <c r="ERF48" s="35"/>
      <c r="ERG48" s="35"/>
      <c r="ERH48" s="35"/>
      <c r="ERI48" s="35"/>
      <c r="ERJ48" s="35"/>
      <c r="ERK48" s="35"/>
      <c r="ERL48" s="35"/>
      <c r="ERM48" s="35"/>
      <c r="ERN48" s="35"/>
      <c r="ERO48" s="35"/>
      <c r="ERP48" s="35"/>
      <c r="ERQ48" s="35"/>
      <c r="ERR48" s="35"/>
      <c r="ERS48" s="35"/>
      <c r="ERT48" s="35"/>
      <c r="ERU48" s="35"/>
      <c r="ERV48" s="35"/>
      <c r="ERW48" s="35"/>
      <c r="ERX48" s="35"/>
      <c r="ERY48" s="35"/>
      <c r="ERZ48" s="35"/>
      <c r="ESA48" s="35"/>
      <c r="ESB48" s="35"/>
      <c r="ESC48" s="35"/>
      <c r="ESD48" s="35"/>
      <c r="ESE48" s="35"/>
      <c r="ESF48" s="35"/>
      <c r="ESG48" s="35"/>
      <c r="ESH48" s="35"/>
      <c r="ESI48" s="35"/>
      <c r="ESJ48" s="35"/>
      <c r="ESK48" s="35"/>
      <c r="ESL48" s="35"/>
      <c r="ESM48" s="35"/>
      <c r="ESN48" s="35"/>
      <c r="ESO48" s="35"/>
      <c r="ESP48" s="35"/>
      <c r="ESQ48" s="35"/>
      <c r="ESR48" s="35"/>
      <c r="ESS48" s="35"/>
      <c r="EST48" s="35"/>
      <c r="ESU48" s="35"/>
      <c r="ESV48" s="35"/>
      <c r="ESW48" s="35"/>
      <c r="ESX48" s="35"/>
      <c r="ESY48" s="35"/>
      <c r="ESZ48" s="35"/>
      <c r="ETA48" s="35"/>
      <c r="ETB48" s="35"/>
      <c r="ETC48" s="35"/>
      <c r="ETD48" s="35"/>
      <c r="ETE48" s="35"/>
      <c r="ETF48" s="35"/>
      <c r="ETG48" s="35"/>
      <c r="ETH48" s="35"/>
      <c r="ETI48" s="35"/>
      <c r="ETJ48" s="35"/>
      <c r="ETK48" s="35"/>
      <c r="ETL48" s="35"/>
      <c r="ETM48" s="35"/>
      <c r="ETN48" s="35"/>
      <c r="ETO48" s="35"/>
      <c r="ETP48" s="35"/>
      <c r="ETQ48" s="35"/>
      <c r="ETR48" s="35"/>
      <c r="ETS48" s="35"/>
      <c r="ETT48" s="35"/>
      <c r="ETU48" s="35"/>
      <c r="ETV48" s="35"/>
      <c r="ETW48" s="35"/>
      <c r="ETX48" s="35"/>
      <c r="ETY48" s="35"/>
      <c r="ETZ48" s="35"/>
      <c r="EUA48" s="35"/>
      <c r="EUB48" s="35"/>
      <c r="EUC48" s="35"/>
      <c r="EUD48" s="35"/>
      <c r="EUE48" s="35"/>
      <c r="EUF48" s="35"/>
      <c r="EUG48" s="35"/>
      <c r="EUH48" s="35"/>
      <c r="EUI48" s="35"/>
      <c r="EUJ48" s="35"/>
      <c r="EUK48" s="35"/>
      <c r="EUL48" s="35"/>
      <c r="EUM48" s="35"/>
      <c r="EUN48" s="35"/>
      <c r="EUO48" s="35"/>
      <c r="EUP48" s="35"/>
      <c r="EUQ48" s="35"/>
      <c r="EUR48" s="35"/>
      <c r="EUS48" s="35"/>
      <c r="EUT48" s="35"/>
      <c r="EUU48" s="35"/>
      <c r="EUV48" s="35"/>
      <c r="EUW48" s="35"/>
      <c r="EUX48" s="35"/>
      <c r="EUY48" s="35"/>
      <c r="EUZ48" s="35"/>
      <c r="EVA48" s="35"/>
      <c r="EVB48" s="35"/>
      <c r="EVC48" s="35"/>
      <c r="EVD48" s="35"/>
      <c r="EVE48" s="35"/>
      <c r="EVF48" s="35"/>
      <c r="EVG48" s="35"/>
      <c r="EVH48" s="35"/>
      <c r="EVI48" s="35"/>
      <c r="EVJ48" s="35"/>
      <c r="EVK48" s="35"/>
      <c r="EVL48" s="35"/>
      <c r="EVM48" s="35"/>
      <c r="EVN48" s="35"/>
      <c r="EVO48" s="35"/>
      <c r="EVP48" s="35"/>
      <c r="EVQ48" s="35"/>
      <c r="EVR48" s="35"/>
      <c r="EVS48" s="35"/>
      <c r="EVT48" s="35"/>
      <c r="EVU48" s="35"/>
      <c r="EVV48" s="35"/>
      <c r="EVW48" s="35"/>
      <c r="EVX48" s="35"/>
      <c r="EVY48" s="35"/>
      <c r="EVZ48" s="35"/>
      <c r="EWA48" s="35"/>
      <c r="EWB48" s="35"/>
      <c r="EWC48" s="35"/>
      <c r="EWD48" s="35"/>
      <c r="EWE48" s="35"/>
      <c r="EWF48" s="35"/>
      <c r="EWG48" s="35"/>
      <c r="EWH48" s="35"/>
      <c r="EWI48" s="35"/>
      <c r="EWJ48" s="35"/>
      <c r="EWK48" s="35"/>
      <c r="EWL48" s="35"/>
      <c r="EWM48" s="35"/>
      <c r="EWN48" s="35"/>
      <c r="EWO48" s="35"/>
      <c r="EWP48" s="35"/>
      <c r="EWQ48" s="35"/>
      <c r="EWR48" s="35"/>
      <c r="EWS48" s="35"/>
      <c r="EWT48" s="35"/>
      <c r="EWU48" s="35"/>
      <c r="EWV48" s="35"/>
      <c r="EWW48" s="35"/>
      <c r="EWX48" s="35"/>
      <c r="EWY48" s="35"/>
      <c r="EWZ48" s="35"/>
      <c r="EXA48" s="35"/>
      <c r="EXB48" s="35"/>
      <c r="EXC48" s="35"/>
      <c r="EXD48" s="35"/>
      <c r="EXE48" s="35"/>
      <c r="EXF48" s="35"/>
      <c r="EXG48" s="35"/>
      <c r="EXH48" s="35"/>
      <c r="EXI48" s="35"/>
      <c r="EXJ48" s="35"/>
      <c r="EXK48" s="35"/>
      <c r="EXL48" s="35"/>
      <c r="EXM48" s="35"/>
      <c r="EXN48" s="35"/>
      <c r="EXO48" s="35"/>
      <c r="EXP48" s="35"/>
      <c r="EXQ48" s="35"/>
      <c r="EXR48" s="35"/>
      <c r="EXS48" s="35"/>
      <c r="EXT48" s="35"/>
      <c r="EXU48" s="35"/>
      <c r="EXV48" s="35"/>
      <c r="EXW48" s="35"/>
      <c r="EXX48" s="35"/>
      <c r="EXY48" s="35"/>
      <c r="EXZ48" s="35"/>
      <c r="EYA48" s="35"/>
      <c r="EYB48" s="35"/>
      <c r="EYC48" s="35"/>
      <c r="EYD48" s="35"/>
      <c r="EYE48" s="35"/>
      <c r="EYF48" s="35"/>
      <c r="EYG48" s="35"/>
      <c r="EYH48" s="35"/>
      <c r="EYI48" s="35"/>
      <c r="EYJ48" s="35"/>
      <c r="EYK48" s="35"/>
      <c r="EYL48" s="35"/>
      <c r="EYM48" s="35"/>
      <c r="EYN48" s="35"/>
      <c r="EYO48" s="35"/>
      <c r="EYP48" s="35"/>
      <c r="EYQ48" s="35"/>
      <c r="EYR48" s="35"/>
      <c r="EYS48" s="35"/>
      <c r="EYT48" s="35"/>
      <c r="EYU48" s="35"/>
      <c r="EYV48" s="35"/>
      <c r="EYW48" s="35"/>
      <c r="EYX48" s="35"/>
      <c r="EYY48" s="35"/>
      <c r="EYZ48" s="35"/>
      <c r="EZA48" s="35"/>
      <c r="EZB48" s="35"/>
      <c r="EZC48" s="35"/>
      <c r="EZD48" s="35"/>
      <c r="EZE48" s="35"/>
      <c r="EZF48" s="35"/>
      <c r="EZG48" s="35"/>
      <c r="EZH48" s="35"/>
      <c r="EZI48" s="35"/>
      <c r="EZJ48" s="35"/>
      <c r="EZK48" s="35"/>
      <c r="EZL48" s="35"/>
      <c r="EZM48" s="35"/>
      <c r="EZN48" s="35"/>
      <c r="EZO48" s="35"/>
      <c r="EZP48" s="35"/>
      <c r="EZQ48" s="35"/>
      <c r="EZR48" s="35"/>
      <c r="EZS48" s="35"/>
      <c r="EZT48" s="35"/>
      <c r="EZU48" s="35"/>
      <c r="EZV48" s="35"/>
      <c r="EZW48" s="35"/>
      <c r="EZX48" s="35"/>
      <c r="EZY48" s="35"/>
      <c r="EZZ48" s="35"/>
      <c r="FAA48" s="35"/>
      <c r="FAB48" s="35"/>
      <c r="FAC48" s="35"/>
      <c r="FAD48" s="35"/>
      <c r="FAE48" s="35"/>
      <c r="FAF48" s="35"/>
      <c r="FAG48" s="35"/>
      <c r="FAH48" s="35"/>
      <c r="FAI48" s="35"/>
      <c r="FAJ48" s="35"/>
      <c r="FAK48" s="35"/>
      <c r="FAL48" s="35"/>
      <c r="FAM48" s="35"/>
      <c r="FAN48" s="35"/>
      <c r="FAO48" s="35"/>
      <c r="FAP48" s="35"/>
      <c r="FAQ48" s="35"/>
      <c r="FAR48" s="35"/>
      <c r="FAS48" s="35"/>
      <c r="FAT48" s="35"/>
      <c r="FAU48" s="35"/>
      <c r="FAV48" s="35"/>
      <c r="FAW48" s="35"/>
      <c r="FAX48" s="35"/>
      <c r="FAY48" s="35"/>
      <c r="FAZ48" s="35"/>
      <c r="FBA48" s="35"/>
      <c r="FBB48" s="35"/>
      <c r="FBC48" s="35"/>
      <c r="FBD48" s="35"/>
      <c r="FBE48" s="35"/>
      <c r="FBF48" s="35"/>
      <c r="FBG48" s="35"/>
      <c r="FBH48" s="35"/>
      <c r="FBI48" s="35"/>
      <c r="FBJ48" s="35"/>
      <c r="FBK48" s="35"/>
      <c r="FBL48" s="35"/>
      <c r="FBM48" s="35"/>
      <c r="FBN48" s="35"/>
      <c r="FBO48" s="35"/>
      <c r="FBP48" s="35"/>
      <c r="FBQ48" s="35"/>
      <c r="FBR48" s="35"/>
      <c r="FBS48" s="35"/>
      <c r="FBT48" s="35"/>
      <c r="FBU48" s="35"/>
      <c r="FBV48" s="35"/>
      <c r="FBW48" s="35"/>
      <c r="FBX48" s="35"/>
      <c r="FBY48" s="35"/>
      <c r="FBZ48" s="35"/>
      <c r="FCA48" s="35"/>
      <c r="FCB48" s="35"/>
      <c r="FCC48" s="35"/>
      <c r="FCD48" s="35"/>
      <c r="FCE48" s="35"/>
      <c r="FCF48" s="35"/>
      <c r="FCG48" s="35"/>
      <c r="FCH48" s="35"/>
      <c r="FCI48" s="35"/>
      <c r="FCJ48" s="35"/>
      <c r="FCK48" s="35"/>
      <c r="FCL48" s="35"/>
      <c r="FCM48" s="35"/>
      <c r="FCN48" s="35"/>
      <c r="FCO48" s="35"/>
      <c r="FCP48" s="35"/>
      <c r="FCQ48" s="35"/>
      <c r="FCR48" s="35"/>
      <c r="FCS48" s="35"/>
      <c r="FCT48" s="35"/>
      <c r="FCU48" s="35"/>
      <c r="FCV48" s="35"/>
      <c r="FCW48" s="35"/>
      <c r="FCX48" s="35"/>
      <c r="FCY48" s="35"/>
      <c r="FCZ48" s="35"/>
      <c r="FDA48" s="35"/>
      <c r="FDB48" s="35"/>
      <c r="FDC48" s="35"/>
      <c r="FDD48" s="35"/>
      <c r="FDE48" s="35"/>
      <c r="FDF48" s="35"/>
      <c r="FDG48" s="35"/>
      <c r="FDH48" s="35"/>
      <c r="FDI48" s="35"/>
      <c r="FDJ48" s="35"/>
      <c r="FDK48" s="35"/>
      <c r="FDL48" s="35"/>
      <c r="FDM48" s="35"/>
      <c r="FDN48" s="35"/>
      <c r="FDO48" s="35"/>
      <c r="FDP48" s="35"/>
      <c r="FDQ48" s="35"/>
      <c r="FDR48" s="35"/>
      <c r="FDS48" s="35"/>
      <c r="FDT48" s="35"/>
      <c r="FDU48" s="35"/>
      <c r="FDV48" s="35"/>
      <c r="FDW48" s="35"/>
      <c r="FDX48" s="35"/>
      <c r="FDY48" s="35"/>
      <c r="FDZ48" s="35"/>
      <c r="FEA48" s="35"/>
      <c r="FEB48" s="35"/>
      <c r="FEC48" s="35"/>
      <c r="FED48" s="35"/>
      <c r="FEE48" s="35"/>
      <c r="FEF48" s="35"/>
      <c r="FEG48" s="35"/>
      <c r="FEH48" s="35"/>
      <c r="FEI48" s="35"/>
      <c r="FEJ48" s="35"/>
      <c r="FEK48" s="35"/>
      <c r="FEL48" s="35"/>
      <c r="FEM48" s="35"/>
      <c r="FEN48" s="35"/>
      <c r="FEO48" s="35"/>
      <c r="FEP48" s="35"/>
      <c r="FEQ48" s="35"/>
      <c r="FER48" s="35"/>
      <c r="FES48" s="35"/>
      <c r="FET48" s="35"/>
      <c r="FEU48" s="35"/>
      <c r="FEV48" s="35"/>
      <c r="FEW48" s="35"/>
      <c r="FEX48" s="35"/>
      <c r="FEY48" s="35"/>
      <c r="FEZ48" s="35"/>
      <c r="FFA48" s="35"/>
      <c r="FFB48" s="35"/>
      <c r="FFC48" s="35"/>
      <c r="FFD48" s="35"/>
      <c r="FFE48" s="35"/>
      <c r="FFF48" s="35"/>
      <c r="FFG48" s="35"/>
      <c r="FFH48" s="35"/>
      <c r="FFI48" s="35"/>
      <c r="FFJ48" s="35"/>
      <c r="FFK48" s="35"/>
      <c r="FFL48" s="35"/>
      <c r="FFM48" s="35"/>
      <c r="FFN48" s="35"/>
      <c r="FFO48" s="35"/>
      <c r="FFP48" s="35"/>
      <c r="FFQ48" s="35"/>
      <c r="FFR48" s="35"/>
      <c r="FFS48" s="35"/>
      <c r="FFT48" s="35"/>
      <c r="FFU48" s="35"/>
      <c r="FFV48" s="35"/>
      <c r="FFW48" s="35"/>
      <c r="FFX48" s="35"/>
      <c r="FFY48" s="35"/>
      <c r="FFZ48" s="35"/>
      <c r="FGA48" s="35"/>
      <c r="FGB48" s="35"/>
      <c r="FGC48" s="35"/>
      <c r="FGD48" s="35"/>
      <c r="FGE48" s="35"/>
      <c r="FGF48" s="35"/>
      <c r="FGG48" s="35"/>
      <c r="FGH48" s="35"/>
      <c r="FGI48" s="35"/>
      <c r="FGJ48" s="35"/>
      <c r="FGK48" s="35"/>
      <c r="FGL48" s="35"/>
      <c r="FGM48" s="35"/>
      <c r="FGN48" s="35"/>
      <c r="FGO48" s="35"/>
      <c r="FGP48" s="35"/>
      <c r="FGQ48" s="35"/>
      <c r="FGR48" s="35"/>
      <c r="FGS48" s="35"/>
      <c r="FGT48" s="35"/>
      <c r="FGU48" s="35"/>
      <c r="FGV48" s="35"/>
      <c r="FGW48" s="35"/>
      <c r="FGX48" s="35"/>
      <c r="FGY48" s="35"/>
      <c r="FGZ48" s="35"/>
      <c r="FHA48" s="35"/>
      <c r="FHB48" s="35"/>
      <c r="FHC48" s="35"/>
      <c r="FHD48" s="35"/>
      <c r="FHE48" s="35"/>
      <c r="FHF48" s="35"/>
      <c r="FHG48" s="35"/>
      <c r="FHH48" s="35"/>
      <c r="FHI48" s="35"/>
      <c r="FHJ48" s="35"/>
      <c r="FHK48" s="35"/>
      <c r="FHL48" s="35"/>
      <c r="FHM48" s="35"/>
      <c r="FHN48" s="35"/>
      <c r="FHO48" s="35"/>
      <c r="FHP48" s="35"/>
      <c r="FHQ48" s="35"/>
      <c r="FHR48" s="35"/>
      <c r="FHS48" s="35"/>
      <c r="FHT48" s="35"/>
      <c r="FHU48" s="35"/>
      <c r="FHV48" s="35"/>
      <c r="FHW48" s="35"/>
      <c r="FHX48" s="35"/>
      <c r="FHY48" s="35"/>
      <c r="FHZ48" s="35"/>
      <c r="FIA48" s="35"/>
      <c r="FIB48" s="35"/>
      <c r="FIC48" s="35"/>
      <c r="FID48" s="35"/>
      <c r="FIE48" s="35"/>
      <c r="FIF48" s="35"/>
      <c r="FIG48" s="35"/>
      <c r="FIH48" s="35"/>
      <c r="FII48" s="35"/>
      <c r="FIJ48" s="35"/>
      <c r="FIK48" s="35"/>
      <c r="FIL48" s="35"/>
      <c r="FIM48" s="35"/>
      <c r="FIN48" s="35"/>
      <c r="FIO48" s="35"/>
      <c r="FIP48" s="35"/>
      <c r="FIQ48" s="35"/>
      <c r="FIR48" s="35"/>
      <c r="FIS48" s="35"/>
      <c r="FIT48" s="35"/>
      <c r="FIU48" s="35"/>
      <c r="FIV48" s="35"/>
      <c r="FIW48" s="35"/>
      <c r="FIX48" s="35"/>
      <c r="FIY48" s="35"/>
      <c r="FIZ48" s="35"/>
      <c r="FJA48" s="35"/>
      <c r="FJB48" s="35"/>
      <c r="FJC48" s="35"/>
      <c r="FJD48" s="35"/>
      <c r="FJE48" s="35"/>
      <c r="FJF48" s="35"/>
      <c r="FJG48" s="35"/>
      <c r="FJH48" s="35"/>
      <c r="FJI48" s="35"/>
      <c r="FJJ48" s="35"/>
      <c r="FJK48" s="35"/>
      <c r="FJL48" s="35"/>
      <c r="FJM48" s="35"/>
      <c r="FJN48" s="35"/>
      <c r="FJO48" s="35"/>
      <c r="FJP48" s="35"/>
      <c r="FJQ48" s="35"/>
      <c r="FJR48" s="35"/>
      <c r="FJS48" s="35"/>
      <c r="FJT48" s="35"/>
      <c r="FJU48" s="35"/>
      <c r="FJV48" s="35"/>
      <c r="FJW48" s="35"/>
      <c r="FJX48" s="35"/>
      <c r="FJY48" s="35"/>
      <c r="FJZ48" s="35"/>
      <c r="FKA48" s="35"/>
      <c r="FKB48" s="35"/>
      <c r="FKC48" s="35"/>
      <c r="FKD48" s="35"/>
      <c r="FKE48" s="35"/>
      <c r="FKF48" s="35"/>
      <c r="FKG48" s="35"/>
      <c r="FKH48" s="35"/>
      <c r="FKI48" s="35"/>
      <c r="FKJ48" s="35"/>
      <c r="FKK48" s="35"/>
      <c r="FKL48" s="35"/>
      <c r="FKM48" s="35"/>
      <c r="FKN48" s="35"/>
      <c r="FKO48" s="35"/>
      <c r="FKP48" s="35"/>
      <c r="FKQ48" s="35"/>
      <c r="FKR48" s="35"/>
      <c r="FKS48" s="35"/>
      <c r="FKT48" s="35"/>
      <c r="FKU48" s="35"/>
      <c r="FKV48" s="35"/>
      <c r="FKW48" s="35"/>
      <c r="FKX48" s="35"/>
      <c r="FKY48" s="35"/>
      <c r="FKZ48" s="35"/>
      <c r="FLA48" s="35"/>
      <c r="FLB48" s="35"/>
      <c r="FLC48" s="35"/>
      <c r="FLD48" s="35"/>
      <c r="FLE48" s="35"/>
      <c r="FLF48" s="35"/>
      <c r="FLG48" s="35"/>
      <c r="FLH48" s="35"/>
      <c r="FLI48" s="35"/>
      <c r="FLJ48" s="35"/>
      <c r="FLK48" s="35"/>
      <c r="FLL48" s="35"/>
      <c r="FLM48" s="35"/>
      <c r="FLN48" s="35"/>
      <c r="FLO48" s="35"/>
      <c r="FLP48" s="35"/>
      <c r="FLQ48" s="35"/>
      <c r="FLR48" s="35"/>
      <c r="FLS48" s="35"/>
      <c r="FLT48" s="35"/>
      <c r="FLU48" s="35"/>
      <c r="FLV48" s="35"/>
      <c r="FLW48" s="35"/>
      <c r="FLX48" s="35"/>
      <c r="FLY48" s="35"/>
      <c r="FLZ48" s="35"/>
      <c r="FMA48" s="35"/>
      <c r="FMB48" s="35"/>
      <c r="FMC48" s="35"/>
      <c r="FMD48" s="35"/>
      <c r="FME48" s="35"/>
      <c r="FMF48" s="35"/>
      <c r="FMG48" s="35"/>
      <c r="FMH48" s="35"/>
      <c r="FMI48" s="35"/>
      <c r="FMJ48" s="35"/>
      <c r="FMK48" s="35"/>
      <c r="FML48" s="35"/>
      <c r="FMM48" s="35"/>
      <c r="FMN48" s="35"/>
      <c r="FMO48" s="35"/>
      <c r="FMP48" s="35"/>
      <c r="FMQ48" s="35"/>
      <c r="FMR48" s="35"/>
      <c r="FMS48" s="35"/>
      <c r="FMT48" s="35"/>
      <c r="FMU48" s="35"/>
      <c r="FMV48" s="35"/>
      <c r="FMW48" s="35"/>
      <c r="FMX48" s="35"/>
      <c r="FMY48" s="35"/>
      <c r="FMZ48" s="35"/>
      <c r="FNA48" s="35"/>
      <c r="FNB48" s="35"/>
      <c r="FNC48" s="35"/>
      <c r="FND48" s="35"/>
      <c r="FNE48" s="35"/>
      <c r="FNF48" s="35"/>
      <c r="FNG48" s="35"/>
      <c r="FNH48" s="35"/>
      <c r="FNI48" s="35"/>
      <c r="FNJ48" s="35"/>
      <c r="FNK48" s="35"/>
      <c r="FNL48" s="35"/>
      <c r="FNM48" s="35"/>
      <c r="FNN48" s="35"/>
      <c r="FNO48" s="35"/>
      <c r="FNP48" s="35"/>
      <c r="FNQ48" s="35"/>
      <c r="FNR48" s="35"/>
      <c r="FNS48" s="35"/>
      <c r="FNT48" s="35"/>
      <c r="FNU48" s="35"/>
      <c r="FNV48" s="35"/>
      <c r="FNW48" s="35"/>
      <c r="FNX48" s="35"/>
      <c r="FNY48" s="35"/>
      <c r="FNZ48" s="35"/>
      <c r="FOA48" s="35"/>
      <c r="FOB48" s="35"/>
      <c r="FOC48" s="35"/>
      <c r="FOD48" s="35"/>
      <c r="FOE48" s="35"/>
      <c r="FOF48" s="35"/>
      <c r="FOG48" s="35"/>
      <c r="FOH48" s="35"/>
      <c r="FOI48" s="35"/>
      <c r="FOJ48" s="35"/>
      <c r="FOK48" s="35"/>
      <c r="FOL48" s="35"/>
      <c r="FOM48" s="35"/>
      <c r="FON48" s="35"/>
      <c r="FOO48" s="35"/>
      <c r="FOP48" s="35"/>
      <c r="FOQ48" s="35"/>
      <c r="FOR48" s="35"/>
      <c r="FOS48" s="35"/>
      <c r="FOT48" s="35"/>
      <c r="FOU48" s="35"/>
      <c r="FOV48" s="35"/>
      <c r="FOW48" s="35"/>
      <c r="FOX48" s="35"/>
      <c r="FOY48" s="35"/>
      <c r="FOZ48" s="35"/>
      <c r="FPA48" s="35"/>
      <c r="FPB48" s="35"/>
      <c r="FPC48" s="35"/>
      <c r="FPD48" s="35"/>
      <c r="FPE48" s="35"/>
      <c r="FPF48" s="35"/>
      <c r="FPG48" s="35"/>
      <c r="FPH48" s="35"/>
      <c r="FPI48" s="35"/>
      <c r="FPJ48" s="35"/>
      <c r="FPK48" s="35"/>
      <c r="FPL48" s="35"/>
      <c r="FPM48" s="35"/>
      <c r="FPN48" s="35"/>
      <c r="FPO48" s="35"/>
      <c r="FPP48" s="35"/>
      <c r="FPQ48" s="35"/>
      <c r="FPR48" s="35"/>
      <c r="FPS48" s="35"/>
      <c r="FPT48" s="35"/>
      <c r="FPU48" s="35"/>
      <c r="FPV48" s="35"/>
      <c r="FPW48" s="35"/>
      <c r="FPX48" s="35"/>
      <c r="FPY48" s="35"/>
      <c r="FPZ48" s="35"/>
      <c r="FQA48" s="35"/>
      <c r="FQB48" s="35"/>
      <c r="FQC48" s="35"/>
      <c r="FQD48" s="35"/>
      <c r="FQE48" s="35"/>
      <c r="FQF48" s="35"/>
      <c r="FQG48" s="35"/>
      <c r="FQH48" s="35"/>
      <c r="FQI48" s="35"/>
      <c r="FQJ48" s="35"/>
      <c r="FQK48" s="35"/>
      <c r="FQL48" s="35"/>
      <c r="FQM48" s="35"/>
      <c r="FQN48" s="35"/>
      <c r="FQO48" s="35"/>
      <c r="FQP48" s="35"/>
      <c r="FQQ48" s="35"/>
      <c r="FQR48" s="35"/>
      <c r="FQS48" s="35"/>
      <c r="FQT48" s="35"/>
      <c r="FQU48" s="35"/>
      <c r="FQV48" s="35"/>
      <c r="FQW48" s="35"/>
      <c r="FQX48" s="35"/>
      <c r="FQY48" s="35"/>
      <c r="FQZ48" s="35"/>
      <c r="FRA48" s="35"/>
      <c r="FRB48" s="35"/>
      <c r="FRC48" s="35"/>
      <c r="FRD48" s="35"/>
      <c r="FRE48" s="35"/>
      <c r="FRF48" s="35"/>
      <c r="FRG48" s="35"/>
      <c r="FRH48" s="35"/>
      <c r="FRI48" s="35"/>
      <c r="FRJ48" s="35"/>
      <c r="FRK48" s="35"/>
      <c r="FRL48" s="35"/>
      <c r="FRM48" s="35"/>
      <c r="FRN48" s="35"/>
      <c r="FRO48" s="35"/>
      <c r="FRP48" s="35"/>
      <c r="FRQ48" s="35"/>
      <c r="FRR48" s="35"/>
      <c r="FRS48" s="35"/>
      <c r="FRT48" s="35"/>
      <c r="FRU48" s="35"/>
      <c r="FRV48" s="35"/>
      <c r="FRW48" s="35"/>
      <c r="FRX48" s="35"/>
      <c r="FRY48" s="35"/>
      <c r="FRZ48" s="35"/>
      <c r="FSA48" s="35"/>
      <c r="FSB48" s="35"/>
      <c r="FSC48" s="35"/>
      <c r="FSD48" s="35"/>
      <c r="FSE48" s="35"/>
      <c r="FSF48" s="35"/>
      <c r="FSG48" s="35"/>
      <c r="FSH48" s="35"/>
      <c r="FSI48" s="35"/>
      <c r="FSJ48" s="35"/>
      <c r="FSK48" s="35"/>
      <c r="FSL48" s="35"/>
      <c r="FSM48" s="35"/>
      <c r="FSN48" s="35"/>
      <c r="FSO48" s="35"/>
      <c r="FSP48" s="35"/>
      <c r="FSQ48" s="35"/>
      <c r="FSR48" s="35"/>
      <c r="FSS48" s="35"/>
      <c r="FST48" s="35"/>
      <c r="FSU48" s="35"/>
      <c r="FSV48" s="35"/>
      <c r="FSW48" s="35"/>
      <c r="FSX48" s="35"/>
      <c r="FSY48" s="35"/>
      <c r="FSZ48" s="35"/>
      <c r="FTA48" s="35"/>
      <c r="FTB48" s="35"/>
      <c r="FTC48" s="35"/>
      <c r="FTD48" s="35"/>
      <c r="FTE48" s="35"/>
      <c r="FTF48" s="35"/>
      <c r="FTG48" s="35"/>
      <c r="FTH48" s="35"/>
      <c r="FTI48" s="35"/>
      <c r="FTJ48" s="35"/>
      <c r="FTK48" s="35"/>
      <c r="FTL48" s="35"/>
      <c r="FTM48" s="35"/>
      <c r="FTN48" s="35"/>
      <c r="FTO48" s="35"/>
      <c r="FTP48" s="35"/>
      <c r="FTQ48" s="35"/>
      <c r="FTR48" s="35"/>
      <c r="FTS48" s="35"/>
      <c r="FTT48" s="35"/>
      <c r="FTU48" s="35"/>
      <c r="FTV48" s="35"/>
      <c r="FTW48" s="35"/>
      <c r="FTX48" s="35"/>
      <c r="FTY48" s="35"/>
      <c r="FTZ48" s="35"/>
      <c r="FUA48" s="35"/>
      <c r="FUB48" s="35"/>
      <c r="FUC48" s="35"/>
      <c r="FUD48" s="35"/>
      <c r="FUE48" s="35"/>
      <c r="FUF48" s="35"/>
      <c r="FUG48" s="35"/>
      <c r="FUH48" s="35"/>
      <c r="FUI48" s="35"/>
      <c r="FUJ48" s="35"/>
      <c r="FUK48" s="35"/>
      <c r="FUL48" s="35"/>
      <c r="FUM48" s="35"/>
      <c r="FUN48" s="35"/>
      <c r="FUO48" s="35"/>
      <c r="FUP48" s="35"/>
      <c r="FUQ48" s="35"/>
      <c r="FUR48" s="35"/>
      <c r="FUS48" s="35"/>
      <c r="FUT48" s="35"/>
      <c r="FUU48" s="35"/>
      <c r="FUV48" s="35"/>
      <c r="FUW48" s="35"/>
      <c r="FUX48" s="35"/>
      <c r="FUY48" s="35"/>
      <c r="FUZ48" s="35"/>
      <c r="FVA48" s="35"/>
      <c r="FVB48" s="35"/>
      <c r="FVC48" s="35"/>
      <c r="FVD48" s="35"/>
      <c r="FVE48" s="35"/>
      <c r="FVF48" s="35"/>
      <c r="FVG48" s="35"/>
      <c r="FVH48" s="35"/>
      <c r="FVI48" s="35"/>
      <c r="FVJ48" s="35"/>
      <c r="FVK48" s="35"/>
      <c r="FVL48" s="35"/>
      <c r="FVM48" s="35"/>
      <c r="FVN48" s="35"/>
      <c r="FVO48" s="35"/>
      <c r="FVP48" s="35"/>
      <c r="FVQ48" s="35"/>
      <c r="FVR48" s="35"/>
      <c r="FVS48" s="35"/>
      <c r="FVT48" s="35"/>
      <c r="FVU48" s="35"/>
      <c r="FVV48" s="35"/>
      <c r="FVW48" s="35"/>
      <c r="FVX48" s="35"/>
      <c r="FVY48" s="35"/>
      <c r="FVZ48" s="35"/>
      <c r="FWA48" s="35"/>
      <c r="FWB48" s="35"/>
      <c r="FWC48" s="35"/>
      <c r="FWD48" s="35"/>
      <c r="FWE48" s="35"/>
      <c r="FWF48" s="35"/>
      <c r="FWG48" s="35"/>
      <c r="FWH48" s="35"/>
      <c r="FWI48" s="35"/>
      <c r="FWJ48" s="35"/>
      <c r="FWK48" s="35"/>
      <c r="FWL48" s="35"/>
      <c r="FWM48" s="35"/>
      <c r="FWN48" s="35"/>
      <c r="FWO48" s="35"/>
      <c r="FWP48" s="35"/>
      <c r="FWQ48" s="35"/>
      <c r="FWR48" s="35"/>
      <c r="FWS48" s="35"/>
      <c r="FWT48" s="35"/>
      <c r="FWU48" s="35"/>
      <c r="FWV48" s="35"/>
      <c r="FWW48" s="35"/>
      <c r="FWX48" s="35"/>
      <c r="FWY48" s="35"/>
      <c r="FWZ48" s="35"/>
      <c r="FXA48" s="35"/>
      <c r="FXB48" s="35"/>
      <c r="FXC48" s="35"/>
      <c r="FXD48" s="35"/>
      <c r="FXE48" s="35"/>
      <c r="FXF48" s="35"/>
      <c r="FXG48" s="35"/>
      <c r="FXH48" s="35"/>
      <c r="FXI48" s="35"/>
      <c r="FXJ48" s="35"/>
      <c r="FXK48" s="35"/>
      <c r="FXL48" s="35"/>
      <c r="FXM48" s="35"/>
      <c r="FXN48" s="35"/>
      <c r="FXO48" s="35"/>
      <c r="FXP48" s="35"/>
      <c r="FXQ48" s="35"/>
      <c r="FXR48" s="35"/>
      <c r="FXS48" s="35"/>
      <c r="FXT48" s="35"/>
      <c r="FXU48" s="35"/>
      <c r="FXV48" s="35"/>
      <c r="FXW48" s="35"/>
      <c r="FXX48" s="35"/>
      <c r="FXY48" s="35"/>
      <c r="FXZ48" s="35"/>
      <c r="FYA48" s="35"/>
      <c r="FYB48" s="35"/>
      <c r="FYC48" s="35"/>
      <c r="FYD48" s="35"/>
      <c r="FYE48" s="35"/>
      <c r="FYF48" s="35"/>
      <c r="FYG48" s="35"/>
      <c r="FYH48" s="35"/>
      <c r="FYI48" s="35"/>
      <c r="FYJ48" s="35"/>
      <c r="FYK48" s="35"/>
      <c r="FYL48" s="35"/>
      <c r="FYM48" s="35"/>
      <c r="FYN48" s="35"/>
      <c r="FYO48" s="35"/>
      <c r="FYP48" s="35"/>
      <c r="FYQ48" s="35"/>
      <c r="FYR48" s="35"/>
      <c r="FYS48" s="35"/>
      <c r="FYT48" s="35"/>
      <c r="FYU48" s="35"/>
      <c r="FYV48" s="35"/>
      <c r="FYW48" s="35"/>
      <c r="FYX48" s="35"/>
      <c r="FYY48" s="35"/>
      <c r="FYZ48" s="35"/>
      <c r="FZA48" s="35"/>
      <c r="FZB48" s="35"/>
      <c r="FZC48" s="35"/>
      <c r="FZD48" s="35"/>
      <c r="FZE48" s="35"/>
      <c r="FZF48" s="35"/>
      <c r="FZG48" s="35"/>
      <c r="FZH48" s="35"/>
      <c r="FZI48" s="35"/>
      <c r="FZJ48" s="35"/>
      <c r="FZK48" s="35"/>
      <c r="FZL48" s="35"/>
      <c r="FZM48" s="35"/>
      <c r="FZN48" s="35"/>
      <c r="FZO48" s="35"/>
      <c r="FZP48" s="35"/>
      <c r="FZQ48" s="35"/>
      <c r="FZR48" s="35"/>
      <c r="FZS48" s="35"/>
      <c r="FZT48" s="35"/>
      <c r="FZU48" s="35"/>
      <c r="FZV48" s="35"/>
      <c r="FZW48" s="35"/>
      <c r="FZX48" s="35"/>
      <c r="FZY48" s="35"/>
      <c r="FZZ48" s="35"/>
      <c r="GAA48" s="35"/>
      <c r="GAB48" s="35"/>
      <c r="GAC48" s="35"/>
      <c r="GAD48" s="35"/>
      <c r="GAE48" s="35"/>
      <c r="GAF48" s="35"/>
      <c r="GAG48" s="35"/>
      <c r="GAH48" s="35"/>
      <c r="GAI48" s="35"/>
      <c r="GAJ48" s="35"/>
      <c r="GAK48" s="35"/>
      <c r="GAL48" s="35"/>
      <c r="GAM48" s="35"/>
      <c r="GAN48" s="35"/>
      <c r="GAO48" s="35"/>
      <c r="GAP48" s="35"/>
      <c r="GAQ48" s="35"/>
      <c r="GAR48" s="35"/>
      <c r="GAS48" s="35"/>
      <c r="GAT48" s="35"/>
      <c r="GAU48" s="35"/>
      <c r="GAV48" s="35"/>
      <c r="GAW48" s="35"/>
      <c r="GAX48" s="35"/>
      <c r="GAY48" s="35"/>
      <c r="GAZ48" s="35"/>
      <c r="GBA48" s="35"/>
      <c r="GBB48" s="35"/>
      <c r="GBC48" s="35"/>
      <c r="GBD48" s="35"/>
      <c r="GBE48" s="35"/>
      <c r="GBF48" s="35"/>
      <c r="GBG48" s="35"/>
      <c r="GBH48" s="35"/>
      <c r="GBI48" s="35"/>
      <c r="GBJ48" s="35"/>
      <c r="GBK48" s="35"/>
      <c r="GBL48" s="35"/>
      <c r="GBM48" s="35"/>
      <c r="GBN48" s="35"/>
      <c r="GBO48" s="35"/>
      <c r="GBP48" s="35"/>
      <c r="GBQ48" s="35"/>
      <c r="GBR48" s="35"/>
      <c r="GBS48" s="35"/>
      <c r="GBT48" s="35"/>
      <c r="GBU48" s="35"/>
      <c r="GBV48" s="35"/>
      <c r="GBW48" s="35"/>
      <c r="GBX48" s="35"/>
      <c r="GBY48" s="35"/>
      <c r="GBZ48" s="35"/>
      <c r="GCA48" s="35"/>
      <c r="GCB48" s="35"/>
      <c r="GCC48" s="35"/>
      <c r="GCD48" s="35"/>
      <c r="GCE48" s="35"/>
      <c r="GCF48" s="35"/>
      <c r="GCG48" s="35"/>
      <c r="GCH48" s="35"/>
      <c r="GCI48" s="35"/>
      <c r="GCJ48" s="35"/>
      <c r="GCK48" s="35"/>
      <c r="GCL48" s="35"/>
      <c r="GCM48" s="35"/>
      <c r="GCN48" s="35"/>
      <c r="GCO48" s="35"/>
      <c r="GCP48" s="35"/>
      <c r="GCQ48" s="35"/>
      <c r="GCR48" s="35"/>
      <c r="GCS48" s="35"/>
      <c r="GCT48" s="35"/>
      <c r="GCU48" s="35"/>
      <c r="GCV48" s="35"/>
      <c r="GCW48" s="35"/>
      <c r="GCX48" s="35"/>
      <c r="GCY48" s="35"/>
      <c r="GCZ48" s="35"/>
      <c r="GDA48" s="35"/>
      <c r="GDB48" s="35"/>
      <c r="GDC48" s="35"/>
      <c r="GDD48" s="35"/>
      <c r="GDE48" s="35"/>
      <c r="GDF48" s="35"/>
      <c r="GDG48" s="35"/>
      <c r="GDH48" s="35"/>
      <c r="GDI48" s="35"/>
      <c r="GDJ48" s="35"/>
      <c r="GDK48" s="35"/>
      <c r="GDL48" s="35"/>
      <c r="GDM48" s="35"/>
      <c r="GDN48" s="35"/>
      <c r="GDO48" s="35"/>
      <c r="GDP48" s="35"/>
      <c r="GDQ48" s="35"/>
      <c r="GDR48" s="35"/>
      <c r="GDS48" s="35"/>
      <c r="GDT48" s="35"/>
      <c r="GDU48" s="35"/>
      <c r="GDV48" s="35"/>
      <c r="GDW48" s="35"/>
      <c r="GDX48" s="35"/>
      <c r="GDY48" s="35"/>
      <c r="GDZ48" s="35"/>
      <c r="GEA48" s="35"/>
      <c r="GEB48" s="35"/>
      <c r="GEC48" s="35"/>
      <c r="GED48" s="35"/>
      <c r="GEE48" s="35"/>
      <c r="GEF48" s="35"/>
      <c r="GEG48" s="35"/>
      <c r="GEH48" s="35"/>
      <c r="GEI48" s="35"/>
      <c r="GEJ48" s="35"/>
      <c r="GEK48" s="35"/>
      <c r="GEL48" s="35"/>
      <c r="GEM48" s="35"/>
      <c r="GEN48" s="35"/>
      <c r="GEO48" s="35"/>
      <c r="GEP48" s="35"/>
      <c r="GEQ48" s="35"/>
      <c r="GER48" s="35"/>
      <c r="GES48" s="35"/>
      <c r="GET48" s="35"/>
      <c r="GEU48" s="35"/>
      <c r="GEV48" s="35"/>
      <c r="GEW48" s="35"/>
      <c r="GEX48" s="35"/>
      <c r="GEY48" s="35"/>
      <c r="GEZ48" s="35"/>
      <c r="GFA48" s="35"/>
      <c r="GFB48" s="35"/>
      <c r="GFC48" s="35"/>
      <c r="GFD48" s="35"/>
      <c r="GFE48" s="35"/>
      <c r="GFF48" s="35"/>
      <c r="GFG48" s="35"/>
      <c r="GFH48" s="35"/>
      <c r="GFI48" s="35"/>
      <c r="GFJ48" s="35"/>
      <c r="GFK48" s="35"/>
      <c r="GFL48" s="35"/>
      <c r="GFM48" s="35"/>
      <c r="GFN48" s="35"/>
      <c r="GFO48" s="35"/>
      <c r="GFP48" s="35"/>
      <c r="GFQ48" s="35"/>
      <c r="GFR48" s="35"/>
      <c r="GFS48" s="35"/>
      <c r="GFT48" s="35"/>
      <c r="GFU48" s="35"/>
      <c r="GFV48" s="35"/>
      <c r="GFW48" s="35"/>
      <c r="GFX48" s="35"/>
      <c r="GFY48" s="35"/>
      <c r="GFZ48" s="35"/>
      <c r="GGA48" s="35"/>
      <c r="GGB48" s="35"/>
      <c r="GGC48" s="35"/>
      <c r="GGD48" s="35"/>
      <c r="GGE48" s="35"/>
      <c r="GGF48" s="35"/>
      <c r="GGG48" s="35"/>
      <c r="GGH48" s="35"/>
      <c r="GGI48" s="35"/>
      <c r="GGJ48" s="35"/>
      <c r="GGK48" s="35"/>
      <c r="GGL48" s="35"/>
      <c r="GGM48" s="35"/>
      <c r="GGN48" s="35"/>
      <c r="GGO48" s="35"/>
      <c r="GGP48" s="35"/>
      <c r="GGQ48" s="35"/>
      <c r="GGR48" s="35"/>
      <c r="GGS48" s="35"/>
      <c r="GGT48" s="35"/>
      <c r="GGU48" s="35"/>
      <c r="GGV48" s="35"/>
      <c r="GGW48" s="35"/>
      <c r="GGX48" s="35"/>
      <c r="GGY48" s="35"/>
      <c r="GGZ48" s="35"/>
      <c r="GHA48" s="35"/>
      <c r="GHB48" s="35"/>
      <c r="GHC48" s="35"/>
      <c r="GHD48" s="35"/>
      <c r="GHE48" s="35"/>
      <c r="GHF48" s="35"/>
      <c r="GHG48" s="35"/>
      <c r="GHH48" s="35"/>
      <c r="GHI48" s="35"/>
      <c r="GHJ48" s="35"/>
      <c r="GHK48" s="35"/>
      <c r="GHL48" s="35"/>
      <c r="GHM48" s="35"/>
      <c r="GHN48" s="35"/>
      <c r="GHO48" s="35"/>
      <c r="GHP48" s="35"/>
      <c r="GHQ48" s="35"/>
      <c r="GHR48" s="35"/>
      <c r="GHS48" s="35"/>
      <c r="GHT48" s="35"/>
      <c r="GHU48" s="35"/>
      <c r="GHV48" s="35"/>
      <c r="GHW48" s="35"/>
      <c r="GHX48" s="35"/>
      <c r="GHY48" s="35"/>
      <c r="GHZ48" s="35"/>
      <c r="GIA48" s="35"/>
      <c r="GIB48" s="35"/>
      <c r="GIC48" s="35"/>
      <c r="GID48" s="35"/>
      <c r="GIE48" s="35"/>
      <c r="GIF48" s="35"/>
      <c r="GIG48" s="35"/>
      <c r="GIH48" s="35"/>
      <c r="GII48" s="35"/>
      <c r="GIJ48" s="35"/>
      <c r="GIK48" s="35"/>
      <c r="GIL48" s="35"/>
      <c r="GIM48" s="35"/>
      <c r="GIN48" s="35"/>
      <c r="GIO48" s="35"/>
      <c r="GIP48" s="35"/>
      <c r="GIQ48" s="35"/>
      <c r="GIR48" s="35"/>
      <c r="GIS48" s="35"/>
      <c r="GIT48" s="35"/>
      <c r="GIU48" s="35"/>
      <c r="GIV48" s="35"/>
      <c r="GIW48" s="35"/>
      <c r="GIX48" s="35"/>
      <c r="GIY48" s="35"/>
      <c r="GIZ48" s="35"/>
      <c r="GJA48" s="35"/>
      <c r="GJB48" s="35"/>
      <c r="GJC48" s="35"/>
      <c r="GJD48" s="35"/>
      <c r="GJE48" s="35"/>
      <c r="GJF48" s="35"/>
      <c r="GJG48" s="35"/>
      <c r="GJH48" s="35"/>
      <c r="GJI48" s="35"/>
      <c r="GJJ48" s="35"/>
      <c r="GJK48" s="35"/>
      <c r="GJL48" s="35"/>
      <c r="GJM48" s="35"/>
      <c r="GJN48" s="35"/>
      <c r="GJO48" s="35"/>
      <c r="GJP48" s="35"/>
      <c r="GJQ48" s="35"/>
      <c r="GJR48" s="35"/>
      <c r="GJS48" s="35"/>
      <c r="GJT48" s="35"/>
      <c r="GJU48" s="35"/>
      <c r="GJV48" s="35"/>
      <c r="GJW48" s="35"/>
      <c r="GJX48" s="35"/>
      <c r="GJY48" s="35"/>
      <c r="GJZ48" s="35"/>
      <c r="GKA48" s="35"/>
      <c r="GKB48" s="35"/>
      <c r="GKC48" s="35"/>
      <c r="GKD48" s="35"/>
      <c r="GKE48" s="35"/>
      <c r="GKF48" s="35"/>
      <c r="GKG48" s="35"/>
      <c r="GKH48" s="35"/>
      <c r="GKI48" s="35"/>
      <c r="GKJ48" s="35"/>
      <c r="GKK48" s="35"/>
      <c r="GKL48" s="35"/>
      <c r="GKM48" s="35"/>
      <c r="GKN48" s="35"/>
      <c r="GKO48" s="35"/>
      <c r="GKP48" s="35"/>
      <c r="GKQ48" s="35"/>
      <c r="GKR48" s="35"/>
      <c r="GKS48" s="35"/>
      <c r="GKT48" s="35"/>
      <c r="GKU48" s="35"/>
      <c r="GKV48" s="35"/>
      <c r="GKW48" s="35"/>
      <c r="GKX48" s="35"/>
      <c r="GKY48" s="35"/>
      <c r="GKZ48" s="35"/>
      <c r="GLA48" s="35"/>
      <c r="GLB48" s="35"/>
      <c r="GLC48" s="35"/>
      <c r="GLD48" s="35"/>
      <c r="GLE48" s="35"/>
      <c r="GLF48" s="35"/>
      <c r="GLG48" s="35"/>
      <c r="GLH48" s="35"/>
      <c r="GLI48" s="35"/>
      <c r="GLJ48" s="35"/>
      <c r="GLK48" s="35"/>
      <c r="GLL48" s="35"/>
      <c r="GLM48" s="35"/>
      <c r="GLN48" s="35"/>
      <c r="GLO48" s="35"/>
      <c r="GLP48" s="35"/>
      <c r="GLQ48" s="35"/>
      <c r="GLR48" s="35"/>
      <c r="GLS48" s="35"/>
      <c r="GLT48" s="35"/>
      <c r="GLU48" s="35"/>
      <c r="GLV48" s="35"/>
      <c r="GLW48" s="35"/>
      <c r="GLX48" s="35"/>
      <c r="GLY48" s="35"/>
      <c r="GLZ48" s="35"/>
      <c r="GMA48" s="35"/>
      <c r="GMB48" s="35"/>
      <c r="GMC48" s="35"/>
      <c r="GMD48" s="35"/>
      <c r="GME48" s="35"/>
      <c r="GMF48" s="35"/>
      <c r="GMG48" s="35"/>
      <c r="GMH48" s="35"/>
      <c r="GMI48" s="35"/>
      <c r="GMJ48" s="35"/>
      <c r="GMK48" s="35"/>
      <c r="GML48" s="35"/>
      <c r="GMM48" s="35"/>
      <c r="GMN48" s="35"/>
      <c r="GMO48" s="35"/>
      <c r="GMP48" s="35"/>
      <c r="GMQ48" s="35"/>
      <c r="GMR48" s="35"/>
      <c r="GMS48" s="35"/>
      <c r="GMT48" s="35"/>
      <c r="GMU48" s="35"/>
      <c r="GMV48" s="35"/>
      <c r="GMW48" s="35"/>
      <c r="GMX48" s="35"/>
      <c r="GMY48" s="35"/>
      <c r="GMZ48" s="35"/>
      <c r="GNA48" s="35"/>
      <c r="GNB48" s="35"/>
      <c r="GNC48" s="35"/>
      <c r="GND48" s="35"/>
      <c r="GNE48" s="35"/>
      <c r="GNF48" s="35"/>
      <c r="GNG48" s="35"/>
      <c r="GNH48" s="35"/>
      <c r="GNI48" s="35"/>
      <c r="GNJ48" s="35"/>
      <c r="GNK48" s="35"/>
      <c r="GNL48" s="35"/>
      <c r="GNM48" s="35"/>
      <c r="GNN48" s="35"/>
      <c r="GNO48" s="35"/>
      <c r="GNP48" s="35"/>
      <c r="GNQ48" s="35"/>
      <c r="GNR48" s="35"/>
      <c r="GNS48" s="35"/>
      <c r="GNT48" s="35"/>
      <c r="GNU48" s="35"/>
      <c r="GNV48" s="35"/>
      <c r="GNW48" s="35"/>
      <c r="GNX48" s="35"/>
      <c r="GNY48" s="35"/>
      <c r="GNZ48" s="35"/>
      <c r="GOA48" s="35"/>
      <c r="GOB48" s="35"/>
      <c r="GOC48" s="35"/>
      <c r="GOD48" s="35"/>
      <c r="GOE48" s="35"/>
      <c r="GOF48" s="35"/>
      <c r="GOG48" s="35"/>
      <c r="GOH48" s="35"/>
      <c r="GOI48" s="35"/>
      <c r="GOJ48" s="35"/>
      <c r="GOK48" s="35"/>
      <c r="GOL48" s="35"/>
      <c r="GOM48" s="35"/>
      <c r="GON48" s="35"/>
      <c r="GOO48" s="35"/>
      <c r="GOP48" s="35"/>
      <c r="GOQ48" s="35"/>
      <c r="GOR48" s="35"/>
      <c r="GOS48" s="35"/>
      <c r="GOT48" s="35"/>
      <c r="GOU48" s="35"/>
      <c r="GOV48" s="35"/>
      <c r="GOW48" s="35"/>
      <c r="GOX48" s="35"/>
      <c r="GOY48" s="35"/>
      <c r="GOZ48" s="35"/>
      <c r="GPA48" s="35"/>
      <c r="GPB48" s="35"/>
      <c r="GPC48" s="35"/>
      <c r="GPD48" s="35"/>
      <c r="GPE48" s="35"/>
      <c r="GPF48" s="35"/>
      <c r="GPG48" s="35"/>
      <c r="GPH48" s="35"/>
      <c r="GPI48" s="35"/>
      <c r="GPJ48" s="35"/>
      <c r="GPK48" s="35"/>
      <c r="GPL48" s="35"/>
      <c r="GPM48" s="35"/>
      <c r="GPN48" s="35"/>
      <c r="GPO48" s="35"/>
      <c r="GPP48" s="35"/>
      <c r="GPQ48" s="35"/>
      <c r="GPR48" s="35"/>
      <c r="GPS48" s="35"/>
      <c r="GPT48" s="35"/>
      <c r="GPU48" s="35"/>
      <c r="GPV48" s="35"/>
      <c r="GPW48" s="35"/>
      <c r="GPX48" s="35"/>
      <c r="GPY48" s="35"/>
      <c r="GPZ48" s="35"/>
      <c r="GQA48" s="35"/>
      <c r="GQB48" s="35"/>
      <c r="GQC48" s="35"/>
      <c r="GQD48" s="35"/>
      <c r="GQE48" s="35"/>
      <c r="GQF48" s="35"/>
      <c r="GQG48" s="35"/>
      <c r="GQH48" s="35"/>
      <c r="GQI48" s="35"/>
      <c r="GQJ48" s="35"/>
      <c r="GQK48" s="35"/>
      <c r="GQL48" s="35"/>
      <c r="GQM48" s="35"/>
      <c r="GQN48" s="35"/>
      <c r="GQO48" s="35"/>
      <c r="GQP48" s="35"/>
      <c r="GQQ48" s="35"/>
      <c r="GQR48" s="35"/>
      <c r="GQS48" s="35"/>
      <c r="GQT48" s="35"/>
      <c r="GQU48" s="35"/>
      <c r="GQV48" s="35"/>
      <c r="GQW48" s="35"/>
      <c r="GQX48" s="35"/>
      <c r="GQY48" s="35"/>
      <c r="GQZ48" s="35"/>
      <c r="GRA48" s="35"/>
      <c r="GRB48" s="35"/>
      <c r="GRC48" s="35"/>
      <c r="GRD48" s="35"/>
      <c r="GRE48" s="35"/>
      <c r="GRF48" s="35"/>
      <c r="GRG48" s="35"/>
      <c r="GRH48" s="35"/>
      <c r="GRI48" s="35"/>
      <c r="GRJ48" s="35"/>
      <c r="GRK48" s="35"/>
      <c r="GRL48" s="35"/>
      <c r="GRM48" s="35"/>
      <c r="GRN48" s="35"/>
      <c r="GRO48" s="35"/>
      <c r="GRP48" s="35"/>
      <c r="GRQ48" s="35"/>
      <c r="GRR48" s="35"/>
      <c r="GRS48" s="35"/>
      <c r="GRT48" s="35"/>
      <c r="GRU48" s="35"/>
      <c r="GRV48" s="35"/>
      <c r="GRW48" s="35"/>
      <c r="GRX48" s="35"/>
      <c r="GRY48" s="35"/>
      <c r="GRZ48" s="35"/>
      <c r="GSA48" s="35"/>
      <c r="GSB48" s="35"/>
      <c r="GSC48" s="35"/>
      <c r="GSD48" s="35"/>
      <c r="GSE48" s="35"/>
      <c r="GSF48" s="35"/>
      <c r="GSG48" s="35"/>
      <c r="GSH48" s="35"/>
      <c r="GSI48" s="35"/>
      <c r="GSJ48" s="35"/>
      <c r="GSK48" s="35"/>
      <c r="GSL48" s="35"/>
      <c r="GSM48" s="35"/>
      <c r="GSN48" s="35"/>
      <c r="GSO48" s="35"/>
      <c r="GSP48" s="35"/>
      <c r="GSQ48" s="35"/>
      <c r="GSR48" s="35"/>
      <c r="GSS48" s="35"/>
      <c r="GST48" s="35"/>
      <c r="GSU48" s="35"/>
      <c r="GSV48" s="35"/>
      <c r="GSW48" s="35"/>
      <c r="GSX48" s="35"/>
      <c r="GSY48" s="35"/>
      <c r="GSZ48" s="35"/>
      <c r="GTA48" s="35"/>
      <c r="GTB48" s="35"/>
      <c r="GTC48" s="35"/>
      <c r="GTD48" s="35"/>
      <c r="GTE48" s="35"/>
      <c r="GTF48" s="35"/>
      <c r="GTG48" s="35"/>
      <c r="GTH48" s="35"/>
      <c r="GTI48" s="35"/>
      <c r="GTJ48" s="35"/>
      <c r="GTK48" s="35"/>
      <c r="GTL48" s="35"/>
      <c r="GTM48" s="35"/>
      <c r="GTN48" s="35"/>
      <c r="GTO48" s="35"/>
      <c r="GTP48" s="35"/>
      <c r="GTQ48" s="35"/>
      <c r="GTR48" s="35"/>
      <c r="GTS48" s="35"/>
      <c r="GTT48" s="35"/>
      <c r="GTU48" s="35"/>
      <c r="GTV48" s="35"/>
      <c r="GTW48" s="35"/>
      <c r="GTX48" s="35"/>
      <c r="GTY48" s="35"/>
      <c r="GTZ48" s="35"/>
      <c r="GUA48" s="35"/>
      <c r="GUB48" s="35"/>
      <c r="GUC48" s="35"/>
      <c r="GUD48" s="35"/>
      <c r="GUE48" s="35"/>
      <c r="GUF48" s="35"/>
      <c r="GUG48" s="35"/>
      <c r="GUH48" s="35"/>
      <c r="GUI48" s="35"/>
      <c r="GUJ48" s="35"/>
      <c r="GUK48" s="35"/>
      <c r="GUL48" s="35"/>
      <c r="GUM48" s="35"/>
      <c r="GUN48" s="35"/>
      <c r="GUO48" s="35"/>
      <c r="GUP48" s="35"/>
      <c r="GUQ48" s="35"/>
      <c r="GUR48" s="35"/>
      <c r="GUS48" s="35"/>
      <c r="GUT48" s="35"/>
      <c r="GUU48" s="35"/>
      <c r="GUV48" s="35"/>
      <c r="GUW48" s="35"/>
      <c r="GUX48" s="35"/>
      <c r="GUY48" s="35"/>
      <c r="GUZ48" s="35"/>
      <c r="GVA48" s="35"/>
      <c r="GVB48" s="35"/>
      <c r="GVC48" s="35"/>
      <c r="GVD48" s="35"/>
      <c r="GVE48" s="35"/>
      <c r="GVF48" s="35"/>
      <c r="GVG48" s="35"/>
      <c r="GVH48" s="35"/>
      <c r="GVI48" s="35"/>
      <c r="GVJ48" s="35"/>
      <c r="GVK48" s="35"/>
      <c r="GVL48" s="35"/>
      <c r="GVM48" s="35"/>
      <c r="GVN48" s="35"/>
      <c r="GVO48" s="35"/>
      <c r="GVP48" s="35"/>
      <c r="GVQ48" s="35"/>
      <c r="GVR48" s="35"/>
      <c r="GVS48" s="35"/>
      <c r="GVT48" s="35"/>
      <c r="GVU48" s="35"/>
      <c r="GVV48" s="35"/>
      <c r="GVW48" s="35"/>
      <c r="GVX48" s="35"/>
      <c r="GVY48" s="35"/>
      <c r="GVZ48" s="35"/>
      <c r="GWA48" s="35"/>
      <c r="GWB48" s="35"/>
      <c r="GWC48" s="35"/>
      <c r="GWD48" s="35"/>
      <c r="GWE48" s="35"/>
      <c r="GWF48" s="35"/>
      <c r="GWG48" s="35"/>
      <c r="GWH48" s="35"/>
      <c r="GWI48" s="35"/>
      <c r="GWJ48" s="35"/>
      <c r="GWK48" s="35"/>
      <c r="GWL48" s="35"/>
      <c r="GWM48" s="35"/>
      <c r="GWN48" s="35"/>
      <c r="GWO48" s="35"/>
      <c r="GWP48" s="35"/>
      <c r="GWQ48" s="35"/>
      <c r="GWR48" s="35"/>
      <c r="GWS48" s="35"/>
      <c r="GWT48" s="35"/>
      <c r="GWU48" s="35"/>
      <c r="GWV48" s="35"/>
      <c r="GWW48" s="35"/>
      <c r="GWX48" s="35"/>
      <c r="GWY48" s="35"/>
      <c r="GWZ48" s="35"/>
      <c r="GXA48" s="35"/>
      <c r="GXB48" s="35"/>
      <c r="GXC48" s="35"/>
      <c r="GXD48" s="35"/>
      <c r="GXE48" s="35"/>
      <c r="GXF48" s="35"/>
      <c r="GXG48" s="35"/>
      <c r="GXH48" s="35"/>
      <c r="GXI48" s="35"/>
      <c r="GXJ48" s="35"/>
      <c r="GXK48" s="35"/>
      <c r="GXL48" s="35"/>
      <c r="GXM48" s="35"/>
      <c r="GXN48" s="35"/>
      <c r="GXO48" s="35"/>
      <c r="GXP48" s="35"/>
      <c r="GXQ48" s="35"/>
      <c r="GXR48" s="35"/>
      <c r="GXS48" s="35"/>
      <c r="GXT48" s="35"/>
      <c r="GXU48" s="35"/>
      <c r="GXV48" s="35"/>
      <c r="GXW48" s="35"/>
      <c r="GXX48" s="35"/>
      <c r="GXY48" s="35"/>
      <c r="GXZ48" s="35"/>
      <c r="GYA48" s="35"/>
      <c r="GYB48" s="35"/>
      <c r="GYC48" s="35"/>
      <c r="GYD48" s="35"/>
      <c r="GYE48" s="35"/>
      <c r="GYF48" s="35"/>
      <c r="GYG48" s="35"/>
      <c r="GYH48" s="35"/>
      <c r="GYI48" s="35"/>
      <c r="GYJ48" s="35"/>
      <c r="GYK48" s="35"/>
      <c r="GYL48" s="35"/>
      <c r="GYM48" s="35"/>
      <c r="GYN48" s="35"/>
      <c r="GYO48" s="35"/>
      <c r="GYP48" s="35"/>
      <c r="GYQ48" s="35"/>
      <c r="GYR48" s="35"/>
      <c r="GYS48" s="35"/>
      <c r="GYT48" s="35"/>
      <c r="GYU48" s="35"/>
      <c r="GYV48" s="35"/>
      <c r="GYW48" s="35"/>
      <c r="GYX48" s="35"/>
      <c r="GYY48" s="35"/>
      <c r="GYZ48" s="35"/>
      <c r="GZA48" s="35"/>
      <c r="GZB48" s="35"/>
      <c r="GZC48" s="35"/>
      <c r="GZD48" s="35"/>
      <c r="GZE48" s="35"/>
      <c r="GZF48" s="35"/>
      <c r="GZG48" s="35"/>
      <c r="GZH48" s="35"/>
      <c r="GZI48" s="35"/>
      <c r="GZJ48" s="35"/>
      <c r="GZK48" s="35"/>
      <c r="GZL48" s="35"/>
      <c r="GZM48" s="35"/>
      <c r="GZN48" s="35"/>
      <c r="GZO48" s="35"/>
      <c r="GZP48" s="35"/>
      <c r="GZQ48" s="35"/>
      <c r="GZR48" s="35"/>
      <c r="GZS48" s="35"/>
      <c r="GZT48" s="35"/>
      <c r="GZU48" s="35"/>
      <c r="GZV48" s="35"/>
      <c r="GZW48" s="35"/>
      <c r="GZX48" s="35"/>
      <c r="GZY48" s="35"/>
      <c r="GZZ48" s="35"/>
      <c r="HAA48" s="35"/>
      <c r="HAB48" s="35"/>
      <c r="HAC48" s="35"/>
      <c r="HAD48" s="35"/>
      <c r="HAE48" s="35"/>
      <c r="HAF48" s="35"/>
      <c r="HAG48" s="35"/>
      <c r="HAH48" s="35"/>
      <c r="HAI48" s="35"/>
      <c r="HAJ48" s="35"/>
      <c r="HAK48" s="35"/>
      <c r="HAL48" s="35"/>
      <c r="HAM48" s="35"/>
      <c r="HAN48" s="35"/>
      <c r="HAO48" s="35"/>
      <c r="HAP48" s="35"/>
      <c r="HAQ48" s="35"/>
      <c r="HAR48" s="35"/>
      <c r="HAS48" s="35"/>
      <c r="HAT48" s="35"/>
      <c r="HAU48" s="35"/>
      <c r="HAV48" s="35"/>
      <c r="HAW48" s="35"/>
      <c r="HAX48" s="35"/>
      <c r="HAY48" s="35"/>
      <c r="HAZ48" s="35"/>
      <c r="HBA48" s="35"/>
      <c r="HBB48" s="35"/>
      <c r="HBC48" s="35"/>
      <c r="HBD48" s="35"/>
      <c r="HBE48" s="35"/>
      <c r="HBF48" s="35"/>
      <c r="HBG48" s="35"/>
      <c r="HBH48" s="35"/>
      <c r="HBI48" s="35"/>
      <c r="HBJ48" s="35"/>
      <c r="HBK48" s="35"/>
      <c r="HBL48" s="35"/>
      <c r="HBM48" s="35"/>
      <c r="HBN48" s="35"/>
      <c r="HBO48" s="35"/>
      <c r="HBP48" s="35"/>
      <c r="HBQ48" s="35"/>
      <c r="HBR48" s="35"/>
      <c r="HBS48" s="35"/>
      <c r="HBT48" s="35"/>
      <c r="HBU48" s="35"/>
      <c r="HBV48" s="35"/>
      <c r="HBW48" s="35"/>
      <c r="HBX48" s="35"/>
      <c r="HBY48" s="35"/>
      <c r="HBZ48" s="35"/>
      <c r="HCA48" s="35"/>
      <c r="HCB48" s="35"/>
      <c r="HCC48" s="35"/>
      <c r="HCD48" s="35"/>
      <c r="HCE48" s="35"/>
      <c r="HCF48" s="35"/>
      <c r="HCG48" s="35"/>
      <c r="HCH48" s="35"/>
      <c r="HCI48" s="35"/>
      <c r="HCJ48" s="35"/>
      <c r="HCK48" s="35"/>
      <c r="HCL48" s="35"/>
      <c r="HCM48" s="35"/>
      <c r="HCN48" s="35"/>
      <c r="HCO48" s="35"/>
      <c r="HCP48" s="35"/>
      <c r="HCQ48" s="35"/>
      <c r="HCR48" s="35"/>
      <c r="HCS48" s="35"/>
      <c r="HCT48" s="35"/>
      <c r="HCU48" s="35"/>
      <c r="HCV48" s="35"/>
      <c r="HCW48" s="35"/>
      <c r="HCX48" s="35"/>
      <c r="HCY48" s="35"/>
      <c r="HCZ48" s="35"/>
      <c r="HDA48" s="35"/>
      <c r="HDB48" s="35"/>
      <c r="HDC48" s="35"/>
      <c r="HDD48" s="35"/>
      <c r="HDE48" s="35"/>
      <c r="HDF48" s="35"/>
      <c r="HDG48" s="35"/>
      <c r="HDH48" s="35"/>
      <c r="HDI48" s="35"/>
      <c r="HDJ48" s="35"/>
      <c r="HDK48" s="35"/>
      <c r="HDL48" s="35"/>
      <c r="HDM48" s="35"/>
      <c r="HDN48" s="35"/>
      <c r="HDO48" s="35"/>
      <c r="HDP48" s="35"/>
      <c r="HDQ48" s="35"/>
      <c r="HDR48" s="35"/>
      <c r="HDS48" s="35"/>
      <c r="HDT48" s="35"/>
      <c r="HDU48" s="35"/>
      <c r="HDV48" s="35"/>
      <c r="HDW48" s="35"/>
      <c r="HDX48" s="35"/>
      <c r="HDY48" s="35"/>
      <c r="HDZ48" s="35"/>
      <c r="HEA48" s="35"/>
      <c r="HEB48" s="35"/>
      <c r="HEC48" s="35"/>
      <c r="HED48" s="35"/>
      <c r="HEE48" s="35"/>
      <c r="HEF48" s="35"/>
      <c r="HEG48" s="35"/>
      <c r="HEH48" s="35"/>
      <c r="HEI48" s="35"/>
      <c r="HEJ48" s="35"/>
      <c r="HEK48" s="35"/>
      <c r="HEL48" s="35"/>
      <c r="HEM48" s="35"/>
      <c r="HEN48" s="35"/>
      <c r="HEO48" s="35"/>
      <c r="HEP48" s="35"/>
      <c r="HEQ48" s="35"/>
      <c r="HER48" s="35"/>
      <c r="HES48" s="35"/>
      <c r="HET48" s="35"/>
      <c r="HEU48" s="35"/>
      <c r="HEV48" s="35"/>
      <c r="HEW48" s="35"/>
      <c r="HEX48" s="35"/>
      <c r="HEY48" s="35"/>
      <c r="HEZ48" s="35"/>
      <c r="HFA48" s="35"/>
      <c r="HFB48" s="35"/>
      <c r="HFC48" s="35"/>
      <c r="HFD48" s="35"/>
      <c r="HFE48" s="35"/>
      <c r="HFF48" s="35"/>
      <c r="HFG48" s="35"/>
      <c r="HFH48" s="35"/>
      <c r="HFI48" s="35"/>
      <c r="HFJ48" s="35"/>
      <c r="HFK48" s="35"/>
      <c r="HFL48" s="35"/>
      <c r="HFM48" s="35"/>
      <c r="HFN48" s="35"/>
      <c r="HFO48" s="35"/>
      <c r="HFP48" s="35"/>
      <c r="HFQ48" s="35"/>
      <c r="HFR48" s="35"/>
      <c r="HFS48" s="35"/>
      <c r="HFT48" s="35"/>
      <c r="HFU48" s="35"/>
      <c r="HFV48" s="35"/>
      <c r="HFW48" s="35"/>
      <c r="HFX48" s="35"/>
      <c r="HFY48" s="35"/>
      <c r="HFZ48" s="35"/>
      <c r="HGA48" s="35"/>
      <c r="HGB48" s="35"/>
      <c r="HGC48" s="35"/>
      <c r="HGD48" s="35"/>
      <c r="HGE48" s="35"/>
      <c r="HGF48" s="35"/>
      <c r="HGG48" s="35"/>
      <c r="HGH48" s="35"/>
      <c r="HGI48" s="35"/>
      <c r="HGJ48" s="35"/>
      <c r="HGK48" s="35"/>
      <c r="HGL48" s="35"/>
      <c r="HGM48" s="35"/>
      <c r="HGN48" s="35"/>
      <c r="HGO48" s="35"/>
      <c r="HGP48" s="35"/>
      <c r="HGQ48" s="35"/>
      <c r="HGR48" s="35"/>
      <c r="HGS48" s="35"/>
      <c r="HGT48" s="35"/>
      <c r="HGU48" s="35"/>
      <c r="HGV48" s="35"/>
      <c r="HGW48" s="35"/>
      <c r="HGX48" s="35"/>
      <c r="HGY48" s="35"/>
      <c r="HGZ48" s="35"/>
      <c r="HHA48" s="35"/>
      <c r="HHB48" s="35"/>
      <c r="HHC48" s="35"/>
      <c r="HHD48" s="35"/>
      <c r="HHE48" s="35"/>
      <c r="HHF48" s="35"/>
      <c r="HHG48" s="35"/>
      <c r="HHH48" s="35"/>
      <c r="HHI48" s="35"/>
      <c r="HHJ48" s="35"/>
      <c r="HHK48" s="35"/>
      <c r="HHL48" s="35"/>
      <c r="HHM48" s="35"/>
      <c r="HHN48" s="35"/>
      <c r="HHO48" s="35"/>
      <c r="HHP48" s="35"/>
      <c r="HHQ48" s="35"/>
      <c r="HHR48" s="35"/>
      <c r="HHS48" s="35"/>
      <c r="HHT48" s="35"/>
      <c r="HHU48" s="35"/>
      <c r="HHV48" s="35"/>
      <c r="HHW48" s="35"/>
      <c r="HHX48" s="35"/>
      <c r="HHY48" s="35"/>
      <c r="HHZ48" s="35"/>
      <c r="HIA48" s="35"/>
      <c r="HIB48" s="35"/>
      <c r="HIC48" s="35"/>
      <c r="HID48" s="35"/>
      <c r="HIE48" s="35"/>
      <c r="HIF48" s="35"/>
      <c r="HIG48" s="35"/>
      <c r="HIH48" s="35"/>
      <c r="HII48" s="35"/>
      <c r="HIJ48" s="35"/>
      <c r="HIK48" s="35"/>
      <c r="HIL48" s="35"/>
      <c r="HIM48" s="35"/>
      <c r="HIN48" s="35"/>
      <c r="HIO48" s="35"/>
      <c r="HIP48" s="35"/>
      <c r="HIQ48" s="35"/>
      <c r="HIR48" s="35"/>
      <c r="HIS48" s="35"/>
      <c r="HIT48" s="35"/>
      <c r="HIU48" s="35"/>
      <c r="HIV48" s="35"/>
      <c r="HIW48" s="35"/>
      <c r="HIX48" s="35"/>
      <c r="HIY48" s="35"/>
      <c r="HIZ48" s="35"/>
      <c r="HJA48" s="35"/>
      <c r="HJB48" s="35"/>
      <c r="HJC48" s="35"/>
      <c r="HJD48" s="35"/>
      <c r="HJE48" s="35"/>
      <c r="HJF48" s="35"/>
      <c r="HJG48" s="35"/>
      <c r="HJH48" s="35"/>
      <c r="HJI48" s="35"/>
      <c r="HJJ48" s="35"/>
      <c r="HJK48" s="35"/>
      <c r="HJL48" s="35"/>
      <c r="HJM48" s="35"/>
      <c r="HJN48" s="35"/>
      <c r="HJO48" s="35"/>
      <c r="HJP48" s="35"/>
      <c r="HJQ48" s="35"/>
      <c r="HJR48" s="35"/>
      <c r="HJS48" s="35"/>
      <c r="HJT48" s="35"/>
      <c r="HJU48" s="35"/>
      <c r="HJV48" s="35"/>
      <c r="HJW48" s="35"/>
      <c r="HJX48" s="35"/>
      <c r="HJY48" s="35"/>
      <c r="HJZ48" s="35"/>
      <c r="HKA48" s="35"/>
      <c r="HKB48" s="35"/>
      <c r="HKC48" s="35"/>
      <c r="HKD48" s="35"/>
      <c r="HKE48" s="35"/>
      <c r="HKF48" s="35"/>
      <c r="HKG48" s="35"/>
      <c r="HKH48" s="35"/>
      <c r="HKI48" s="35"/>
      <c r="HKJ48" s="35"/>
      <c r="HKK48" s="35"/>
      <c r="HKL48" s="35"/>
      <c r="HKM48" s="35"/>
      <c r="HKN48" s="35"/>
      <c r="HKO48" s="35"/>
      <c r="HKP48" s="35"/>
      <c r="HKQ48" s="35"/>
      <c r="HKR48" s="35"/>
      <c r="HKS48" s="35"/>
      <c r="HKT48" s="35"/>
      <c r="HKU48" s="35"/>
      <c r="HKV48" s="35"/>
      <c r="HKW48" s="35"/>
      <c r="HKX48" s="35"/>
      <c r="HKY48" s="35"/>
      <c r="HKZ48" s="35"/>
      <c r="HLA48" s="35"/>
      <c r="HLB48" s="35"/>
      <c r="HLC48" s="35"/>
      <c r="HLD48" s="35"/>
      <c r="HLE48" s="35"/>
      <c r="HLF48" s="35"/>
      <c r="HLG48" s="35"/>
      <c r="HLH48" s="35"/>
      <c r="HLI48" s="35"/>
      <c r="HLJ48" s="35"/>
      <c r="HLK48" s="35"/>
      <c r="HLL48" s="35"/>
      <c r="HLM48" s="35"/>
      <c r="HLN48" s="35"/>
      <c r="HLO48" s="35"/>
      <c r="HLP48" s="35"/>
      <c r="HLQ48" s="35"/>
      <c r="HLR48" s="35"/>
      <c r="HLS48" s="35"/>
      <c r="HLT48" s="35"/>
      <c r="HLU48" s="35"/>
      <c r="HLV48" s="35"/>
      <c r="HLW48" s="35"/>
      <c r="HLX48" s="35"/>
      <c r="HLY48" s="35"/>
      <c r="HLZ48" s="35"/>
      <c r="HMA48" s="35"/>
      <c r="HMB48" s="35"/>
      <c r="HMC48" s="35"/>
      <c r="HMD48" s="35"/>
      <c r="HME48" s="35"/>
      <c r="HMF48" s="35"/>
      <c r="HMG48" s="35"/>
      <c r="HMH48" s="35"/>
      <c r="HMI48" s="35"/>
      <c r="HMJ48" s="35"/>
      <c r="HMK48" s="35"/>
      <c r="HML48" s="35"/>
      <c r="HMM48" s="35"/>
      <c r="HMN48" s="35"/>
      <c r="HMO48" s="35"/>
      <c r="HMP48" s="35"/>
      <c r="HMQ48" s="35"/>
      <c r="HMR48" s="35"/>
      <c r="HMS48" s="35"/>
      <c r="HMT48" s="35"/>
      <c r="HMU48" s="35"/>
      <c r="HMV48" s="35"/>
      <c r="HMW48" s="35"/>
      <c r="HMX48" s="35"/>
      <c r="HMY48" s="35"/>
      <c r="HMZ48" s="35"/>
      <c r="HNA48" s="35"/>
      <c r="HNB48" s="35"/>
      <c r="HNC48" s="35"/>
      <c r="HND48" s="35"/>
      <c r="HNE48" s="35"/>
      <c r="HNF48" s="35"/>
      <c r="HNG48" s="35"/>
      <c r="HNH48" s="35"/>
      <c r="HNI48" s="35"/>
      <c r="HNJ48" s="35"/>
      <c r="HNK48" s="35"/>
      <c r="HNL48" s="35"/>
      <c r="HNM48" s="35"/>
      <c r="HNN48" s="35"/>
      <c r="HNO48" s="35"/>
      <c r="HNP48" s="35"/>
      <c r="HNQ48" s="35"/>
      <c r="HNR48" s="35"/>
      <c r="HNS48" s="35"/>
      <c r="HNT48" s="35"/>
      <c r="HNU48" s="35"/>
      <c r="HNV48" s="35"/>
      <c r="HNW48" s="35"/>
      <c r="HNX48" s="35"/>
      <c r="HNY48" s="35"/>
      <c r="HNZ48" s="35"/>
      <c r="HOA48" s="35"/>
      <c r="HOB48" s="35"/>
      <c r="HOC48" s="35"/>
      <c r="HOD48" s="35"/>
      <c r="HOE48" s="35"/>
      <c r="HOF48" s="35"/>
      <c r="HOG48" s="35"/>
      <c r="HOH48" s="35"/>
      <c r="HOI48" s="35"/>
      <c r="HOJ48" s="35"/>
      <c r="HOK48" s="35"/>
      <c r="HOL48" s="35"/>
      <c r="HOM48" s="35"/>
      <c r="HON48" s="35"/>
      <c r="HOO48" s="35"/>
      <c r="HOP48" s="35"/>
      <c r="HOQ48" s="35"/>
      <c r="HOR48" s="35"/>
      <c r="HOS48" s="35"/>
      <c r="HOT48" s="35"/>
      <c r="HOU48" s="35"/>
      <c r="HOV48" s="35"/>
      <c r="HOW48" s="35"/>
      <c r="HOX48" s="35"/>
      <c r="HOY48" s="35"/>
      <c r="HOZ48" s="35"/>
      <c r="HPA48" s="35"/>
      <c r="HPB48" s="35"/>
      <c r="HPC48" s="35"/>
      <c r="HPD48" s="35"/>
      <c r="HPE48" s="35"/>
      <c r="HPF48" s="35"/>
      <c r="HPG48" s="35"/>
      <c r="HPH48" s="35"/>
      <c r="HPI48" s="35"/>
      <c r="HPJ48" s="35"/>
      <c r="HPK48" s="35"/>
      <c r="HPL48" s="35"/>
      <c r="HPM48" s="35"/>
      <c r="HPN48" s="35"/>
      <c r="HPO48" s="35"/>
      <c r="HPP48" s="35"/>
      <c r="HPQ48" s="35"/>
      <c r="HPR48" s="35"/>
      <c r="HPS48" s="35"/>
      <c r="HPT48" s="35"/>
      <c r="HPU48" s="35"/>
      <c r="HPV48" s="35"/>
      <c r="HPW48" s="35"/>
      <c r="HPX48" s="35"/>
      <c r="HPY48" s="35"/>
      <c r="HPZ48" s="35"/>
      <c r="HQA48" s="35"/>
      <c r="HQB48" s="35"/>
      <c r="HQC48" s="35"/>
      <c r="HQD48" s="35"/>
      <c r="HQE48" s="35"/>
      <c r="HQF48" s="35"/>
      <c r="HQG48" s="35"/>
      <c r="HQH48" s="35"/>
      <c r="HQI48" s="35"/>
      <c r="HQJ48" s="35"/>
      <c r="HQK48" s="35"/>
      <c r="HQL48" s="35"/>
      <c r="HQM48" s="35"/>
      <c r="HQN48" s="35"/>
      <c r="HQO48" s="35"/>
      <c r="HQP48" s="35"/>
      <c r="HQQ48" s="35"/>
      <c r="HQR48" s="35"/>
      <c r="HQS48" s="35"/>
      <c r="HQT48" s="35"/>
      <c r="HQU48" s="35"/>
      <c r="HQV48" s="35"/>
      <c r="HQW48" s="35"/>
      <c r="HQX48" s="35"/>
      <c r="HQY48" s="35"/>
      <c r="HQZ48" s="35"/>
      <c r="HRA48" s="35"/>
      <c r="HRB48" s="35"/>
      <c r="HRC48" s="35"/>
      <c r="HRD48" s="35"/>
      <c r="HRE48" s="35"/>
      <c r="HRF48" s="35"/>
      <c r="HRG48" s="35"/>
      <c r="HRH48" s="35"/>
      <c r="HRI48" s="35"/>
      <c r="HRJ48" s="35"/>
      <c r="HRK48" s="35"/>
      <c r="HRL48" s="35"/>
      <c r="HRM48" s="35"/>
      <c r="HRN48" s="35"/>
      <c r="HRO48" s="35"/>
      <c r="HRP48" s="35"/>
      <c r="HRQ48" s="35"/>
      <c r="HRR48" s="35"/>
      <c r="HRS48" s="35"/>
      <c r="HRT48" s="35"/>
      <c r="HRU48" s="35"/>
      <c r="HRV48" s="35"/>
      <c r="HRW48" s="35"/>
      <c r="HRX48" s="35"/>
      <c r="HRY48" s="35"/>
      <c r="HRZ48" s="35"/>
      <c r="HSA48" s="35"/>
      <c r="HSB48" s="35"/>
      <c r="HSC48" s="35"/>
      <c r="HSD48" s="35"/>
      <c r="HSE48" s="35"/>
      <c r="HSF48" s="35"/>
      <c r="HSG48" s="35"/>
      <c r="HSH48" s="35"/>
      <c r="HSI48" s="35"/>
      <c r="HSJ48" s="35"/>
      <c r="HSK48" s="35"/>
      <c r="HSL48" s="35"/>
      <c r="HSM48" s="35"/>
      <c r="HSN48" s="35"/>
      <c r="HSO48" s="35"/>
      <c r="HSP48" s="35"/>
      <c r="HSQ48" s="35"/>
      <c r="HSR48" s="35"/>
      <c r="HSS48" s="35"/>
      <c r="HST48" s="35"/>
      <c r="HSU48" s="35"/>
      <c r="HSV48" s="35"/>
      <c r="HSW48" s="35"/>
      <c r="HSX48" s="35"/>
      <c r="HSY48" s="35"/>
      <c r="HSZ48" s="35"/>
      <c r="HTA48" s="35"/>
      <c r="HTB48" s="35"/>
      <c r="HTC48" s="35"/>
      <c r="HTD48" s="35"/>
      <c r="HTE48" s="35"/>
      <c r="HTF48" s="35"/>
      <c r="HTG48" s="35"/>
      <c r="HTH48" s="35"/>
      <c r="HTI48" s="35"/>
      <c r="HTJ48" s="35"/>
      <c r="HTK48" s="35"/>
      <c r="HTL48" s="35"/>
      <c r="HTM48" s="35"/>
      <c r="HTN48" s="35"/>
      <c r="HTO48" s="35"/>
      <c r="HTP48" s="35"/>
      <c r="HTQ48" s="35"/>
      <c r="HTR48" s="35"/>
      <c r="HTS48" s="35"/>
      <c r="HTT48" s="35"/>
      <c r="HTU48" s="35"/>
      <c r="HTV48" s="35"/>
      <c r="HTW48" s="35"/>
      <c r="HTX48" s="35"/>
      <c r="HTY48" s="35"/>
      <c r="HTZ48" s="35"/>
      <c r="HUA48" s="35"/>
      <c r="HUB48" s="35"/>
      <c r="HUC48" s="35"/>
      <c r="HUD48" s="35"/>
      <c r="HUE48" s="35"/>
      <c r="HUF48" s="35"/>
      <c r="HUG48" s="35"/>
      <c r="HUH48" s="35"/>
      <c r="HUI48" s="35"/>
      <c r="HUJ48" s="35"/>
      <c r="HUK48" s="35"/>
      <c r="HUL48" s="35"/>
      <c r="HUM48" s="35"/>
      <c r="HUN48" s="35"/>
      <c r="HUO48" s="35"/>
      <c r="HUP48" s="35"/>
      <c r="HUQ48" s="35"/>
      <c r="HUR48" s="35"/>
      <c r="HUS48" s="35"/>
      <c r="HUT48" s="35"/>
      <c r="HUU48" s="35"/>
      <c r="HUV48" s="35"/>
      <c r="HUW48" s="35"/>
      <c r="HUX48" s="35"/>
      <c r="HUY48" s="35"/>
      <c r="HUZ48" s="35"/>
      <c r="HVA48" s="35"/>
      <c r="HVB48" s="35"/>
      <c r="HVC48" s="35"/>
      <c r="HVD48" s="35"/>
      <c r="HVE48" s="35"/>
      <c r="HVF48" s="35"/>
      <c r="HVG48" s="35"/>
      <c r="HVH48" s="35"/>
      <c r="HVI48" s="35"/>
      <c r="HVJ48" s="35"/>
      <c r="HVK48" s="35"/>
      <c r="HVL48" s="35"/>
      <c r="HVM48" s="35"/>
      <c r="HVN48" s="35"/>
      <c r="HVO48" s="35"/>
      <c r="HVP48" s="35"/>
      <c r="HVQ48" s="35"/>
      <c r="HVR48" s="35"/>
      <c r="HVS48" s="35"/>
      <c r="HVT48" s="35"/>
      <c r="HVU48" s="35"/>
      <c r="HVV48" s="35"/>
      <c r="HVW48" s="35"/>
      <c r="HVX48" s="35"/>
      <c r="HVY48" s="35"/>
      <c r="HVZ48" s="35"/>
      <c r="HWA48" s="35"/>
      <c r="HWB48" s="35"/>
      <c r="HWC48" s="35"/>
      <c r="HWD48" s="35"/>
      <c r="HWE48" s="35"/>
      <c r="HWF48" s="35"/>
      <c r="HWG48" s="35"/>
      <c r="HWH48" s="35"/>
      <c r="HWI48" s="35"/>
      <c r="HWJ48" s="35"/>
      <c r="HWK48" s="35"/>
      <c r="HWL48" s="35"/>
      <c r="HWM48" s="35"/>
      <c r="HWN48" s="35"/>
      <c r="HWO48" s="35"/>
      <c r="HWP48" s="35"/>
      <c r="HWQ48" s="35"/>
      <c r="HWR48" s="35"/>
      <c r="HWS48" s="35"/>
      <c r="HWT48" s="35"/>
      <c r="HWU48" s="35"/>
      <c r="HWV48" s="35"/>
      <c r="HWW48" s="35"/>
      <c r="HWX48" s="35"/>
      <c r="HWY48" s="35"/>
      <c r="HWZ48" s="35"/>
      <c r="HXA48" s="35"/>
      <c r="HXB48" s="35"/>
      <c r="HXC48" s="35"/>
      <c r="HXD48" s="35"/>
      <c r="HXE48" s="35"/>
      <c r="HXF48" s="35"/>
      <c r="HXG48" s="35"/>
      <c r="HXH48" s="35"/>
      <c r="HXI48" s="35"/>
      <c r="HXJ48" s="35"/>
      <c r="HXK48" s="35"/>
      <c r="HXL48" s="35"/>
      <c r="HXM48" s="35"/>
      <c r="HXN48" s="35"/>
      <c r="HXO48" s="35"/>
      <c r="HXP48" s="35"/>
      <c r="HXQ48" s="35"/>
      <c r="HXR48" s="35"/>
      <c r="HXS48" s="35"/>
      <c r="HXT48" s="35"/>
      <c r="HXU48" s="35"/>
      <c r="HXV48" s="35"/>
      <c r="HXW48" s="35"/>
      <c r="HXX48" s="35"/>
      <c r="HXY48" s="35"/>
      <c r="HXZ48" s="35"/>
      <c r="HYA48" s="35"/>
      <c r="HYB48" s="35"/>
      <c r="HYC48" s="35"/>
      <c r="HYD48" s="35"/>
      <c r="HYE48" s="35"/>
      <c r="HYF48" s="35"/>
      <c r="HYG48" s="35"/>
      <c r="HYH48" s="35"/>
      <c r="HYI48" s="35"/>
      <c r="HYJ48" s="35"/>
      <c r="HYK48" s="35"/>
      <c r="HYL48" s="35"/>
      <c r="HYM48" s="35"/>
      <c r="HYN48" s="35"/>
      <c r="HYO48" s="35"/>
      <c r="HYP48" s="35"/>
      <c r="HYQ48" s="35"/>
      <c r="HYR48" s="35"/>
      <c r="HYS48" s="35"/>
      <c r="HYT48" s="35"/>
      <c r="HYU48" s="35"/>
      <c r="HYV48" s="35"/>
      <c r="HYW48" s="35"/>
      <c r="HYX48" s="35"/>
      <c r="HYY48" s="35"/>
      <c r="HYZ48" s="35"/>
      <c r="HZA48" s="35"/>
      <c r="HZB48" s="35"/>
      <c r="HZC48" s="35"/>
      <c r="HZD48" s="35"/>
      <c r="HZE48" s="35"/>
      <c r="HZF48" s="35"/>
      <c r="HZG48" s="35"/>
      <c r="HZH48" s="35"/>
      <c r="HZI48" s="35"/>
      <c r="HZJ48" s="35"/>
      <c r="HZK48" s="35"/>
      <c r="HZL48" s="35"/>
      <c r="HZM48" s="35"/>
      <c r="HZN48" s="35"/>
      <c r="HZO48" s="35"/>
      <c r="HZP48" s="35"/>
      <c r="HZQ48" s="35"/>
      <c r="HZR48" s="35"/>
      <c r="HZS48" s="35"/>
      <c r="HZT48" s="35"/>
      <c r="HZU48" s="35"/>
      <c r="HZV48" s="35"/>
      <c r="HZW48" s="35"/>
      <c r="HZX48" s="35"/>
      <c r="HZY48" s="35"/>
      <c r="HZZ48" s="35"/>
      <c r="IAA48" s="35"/>
      <c r="IAB48" s="35"/>
      <c r="IAC48" s="35"/>
      <c r="IAD48" s="35"/>
      <c r="IAE48" s="35"/>
      <c r="IAF48" s="35"/>
      <c r="IAG48" s="35"/>
      <c r="IAH48" s="35"/>
      <c r="IAI48" s="35"/>
      <c r="IAJ48" s="35"/>
      <c r="IAK48" s="35"/>
      <c r="IAL48" s="35"/>
      <c r="IAM48" s="35"/>
      <c r="IAN48" s="35"/>
      <c r="IAO48" s="35"/>
      <c r="IAP48" s="35"/>
      <c r="IAQ48" s="35"/>
      <c r="IAR48" s="35"/>
      <c r="IAS48" s="35"/>
      <c r="IAT48" s="35"/>
      <c r="IAU48" s="35"/>
      <c r="IAV48" s="35"/>
      <c r="IAW48" s="35"/>
      <c r="IAX48" s="35"/>
      <c r="IAY48" s="35"/>
      <c r="IAZ48" s="35"/>
      <c r="IBA48" s="35"/>
      <c r="IBB48" s="35"/>
      <c r="IBC48" s="35"/>
      <c r="IBD48" s="35"/>
      <c r="IBE48" s="35"/>
      <c r="IBF48" s="35"/>
      <c r="IBG48" s="35"/>
      <c r="IBH48" s="35"/>
      <c r="IBI48" s="35"/>
      <c r="IBJ48" s="35"/>
      <c r="IBK48" s="35"/>
      <c r="IBL48" s="35"/>
      <c r="IBM48" s="35"/>
      <c r="IBN48" s="35"/>
      <c r="IBO48" s="35"/>
      <c r="IBP48" s="35"/>
      <c r="IBQ48" s="35"/>
      <c r="IBR48" s="35"/>
      <c r="IBS48" s="35"/>
      <c r="IBT48" s="35"/>
      <c r="IBU48" s="35"/>
      <c r="IBV48" s="35"/>
      <c r="IBW48" s="35"/>
      <c r="IBX48" s="35"/>
      <c r="IBY48" s="35"/>
      <c r="IBZ48" s="35"/>
      <c r="ICA48" s="35"/>
      <c r="ICB48" s="35"/>
      <c r="ICC48" s="35"/>
      <c r="ICD48" s="35"/>
      <c r="ICE48" s="35"/>
      <c r="ICF48" s="35"/>
      <c r="ICG48" s="35"/>
      <c r="ICH48" s="35"/>
      <c r="ICI48" s="35"/>
      <c r="ICJ48" s="35"/>
      <c r="ICK48" s="35"/>
      <c r="ICL48" s="35"/>
      <c r="ICM48" s="35"/>
      <c r="ICN48" s="35"/>
      <c r="ICO48" s="35"/>
      <c r="ICP48" s="35"/>
      <c r="ICQ48" s="35"/>
      <c r="ICR48" s="35"/>
      <c r="ICS48" s="35"/>
      <c r="ICT48" s="35"/>
      <c r="ICU48" s="35"/>
      <c r="ICV48" s="35"/>
      <c r="ICW48" s="35"/>
      <c r="ICX48" s="35"/>
      <c r="ICY48" s="35"/>
      <c r="ICZ48" s="35"/>
      <c r="IDA48" s="35"/>
      <c r="IDB48" s="35"/>
      <c r="IDC48" s="35"/>
      <c r="IDD48" s="35"/>
      <c r="IDE48" s="35"/>
      <c r="IDF48" s="35"/>
      <c r="IDG48" s="35"/>
      <c r="IDH48" s="35"/>
      <c r="IDI48" s="35"/>
      <c r="IDJ48" s="35"/>
      <c r="IDK48" s="35"/>
      <c r="IDL48" s="35"/>
      <c r="IDM48" s="35"/>
      <c r="IDN48" s="35"/>
      <c r="IDO48" s="35"/>
      <c r="IDP48" s="35"/>
      <c r="IDQ48" s="35"/>
      <c r="IDR48" s="35"/>
      <c r="IDS48" s="35"/>
      <c r="IDT48" s="35"/>
      <c r="IDU48" s="35"/>
      <c r="IDV48" s="35"/>
      <c r="IDW48" s="35"/>
      <c r="IDX48" s="35"/>
      <c r="IDY48" s="35"/>
      <c r="IDZ48" s="35"/>
      <c r="IEA48" s="35"/>
      <c r="IEB48" s="35"/>
      <c r="IEC48" s="35"/>
      <c r="IED48" s="35"/>
      <c r="IEE48" s="35"/>
      <c r="IEF48" s="35"/>
      <c r="IEG48" s="35"/>
      <c r="IEH48" s="35"/>
      <c r="IEI48" s="35"/>
      <c r="IEJ48" s="35"/>
      <c r="IEK48" s="35"/>
      <c r="IEL48" s="35"/>
      <c r="IEM48" s="35"/>
      <c r="IEN48" s="35"/>
      <c r="IEO48" s="35"/>
      <c r="IEP48" s="35"/>
      <c r="IEQ48" s="35"/>
      <c r="IER48" s="35"/>
      <c r="IES48" s="35"/>
      <c r="IET48" s="35"/>
      <c r="IEU48" s="35"/>
      <c r="IEV48" s="35"/>
      <c r="IEW48" s="35"/>
      <c r="IEX48" s="35"/>
      <c r="IEY48" s="35"/>
      <c r="IEZ48" s="35"/>
      <c r="IFA48" s="35"/>
      <c r="IFB48" s="35"/>
      <c r="IFC48" s="35"/>
      <c r="IFD48" s="35"/>
      <c r="IFE48" s="35"/>
      <c r="IFF48" s="35"/>
      <c r="IFG48" s="35"/>
      <c r="IFH48" s="35"/>
      <c r="IFI48" s="35"/>
      <c r="IFJ48" s="35"/>
      <c r="IFK48" s="35"/>
      <c r="IFL48" s="35"/>
      <c r="IFM48" s="35"/>
      <c r="IFN48" s="35"/>
      <c r="IFO48" s="35"/>
      <c r="IFP48" s="35"/>
      <c r="IFQ48" s="35"/>
      <c r="IFR48" s="35"/>
      <c r="IFS48" s="35"/>
      <c r="IFT48" s="35"/>
      <c r="IFU48" s="35"/>
      <c r="IFV48" s="35"/>
      <c r="IFW48" s="35"/>
      <c r="IFX48" s="35"/>
      <c r="IFY48" s="35"/>
      <c r="IFZ48" s="35"/>
      <c r="IGA48" s="35"/>
      <c r="IGB48" s="35"/>
      <c r="IGC48" s="35"/>
      <c r="IGD48" s="35"/>
      <c r="IGE48" s="35"/>
      <c r="IGF48" s="35"/>
      <c r="IGG48" s="35"/>
      <c r="IGH48" s="35"/>
      <c r="IGI48" s="35"/>
      <c r="IGJ48" s="35"/>
      <c r="IGK48" s="35"/>
      <c r="IGL48" s="35"/>
      <c r="IGM48" s="35"/>
      <c r="IGN48" s="35"/>
      <c r="IGO48" s="35"/>
      <c r="IGP48" s="35"/>
      <c r="IGQ48" s="35"/>
      <c r="IGR48" s="35"/>
      <c r="IGS48" s="35"/>
      <c r="IGT48" s="35"/>
      <c r="IGU48" s="35"/>
      <c r="IGV48" s="35"/>
      <c r="IGW48" s="35"/>
      <c r="IGX48" s="35"/>
      <c r="IGY48" s="35"/>
      <c r="IGZ48" s="35"/>
      <c r="IHA48" s="35"/>
      <c r="IHB48" s="35"/>
      <c r="IHC48" s="35"/>
      <c r="IHD48" s="35"/>
      <c r="IHE48" s="35"/>
      <c r="IHF48" s="35"/>
      <c r="IHG48" s="35"/>
      <c r="IHH48" s="35"/>
      <c r="IHI48" s="35"/>
      <c r="IHJ48" s="35"/>
      <c r="IHK48" s="35"/>
      <c r="IHL48" s="35"/>
      <c r="IHM48" s="35"/>
      <c r="IHN48" s="35"/>
      <c r="IHO48" s="35"/>
      <c r="IHP48" s="35"/>
      <c r="IHQ48" s="35"/>
      <c r="IHR48" s="35"/>
      <c r="IHS48" s="35"/>
      <c r="IHT48" s="35"/>
      <c r="IHU48" s="35"/>
      <c r="IHV48" s="35"/>
      <c r="IHW48" s="35"/>
      <c r="IHX48" s="35"/>
      <c r="IHY48" s="35"/>
      <c r="IHZ48" s="35"/>
      <c r="IIA48" s="35"/>
      <c r="IIB48" s="35"/>
      <c r="IIC48" s="35"/>
      <c r="IID48" s="35"/>
      <c r="IIE48" s="35"/>
      <c r="IIF48" s="35"/>
      <c r="IIG48" s="35"/>
      <c r="IIH48" s="35"/>
      <c r="III48" s="35"/>
      <c r="IIJ48" s="35"/>
      <c r="IIK48" s="35"/>
      <c r="IIL48" s="35"/>
      <c r="IIM48" s="35"/>
      <c r="IIN48" s="35"/>
      <c r="IIO48" s="35"/>
      <c r="IIP48" s="35"/>
      <c r="IIQ48" s="35"/>
      <c r="IIR48" s="35"/>
      <c r="IIS48" s="35"/>
      <c r="IIT48" s="35"/>
      <c r="IIU48" s="35"/>
      <c r="IIV48" s="35"/>
      <c r="IIW48" s="35"/>
      <c r="IIX48" s="35"/>
      <c r="IIY48" s="35"/>
      <c r="IIZ48" s="35"/>
      <c r="IJA48" s="35"/>
      <c r="IJB48" s="35"/>
      <c r="IJC48" s="35"/>
      <c r="IJD48" s="35"/>
      <c r="IJE48" s="35"/>
      <c r="IJF48" s="35"/>
      <c r="IJG48" s="35"/>
      <c r="IJH48" s="35"/>
      <c r="IJI48" s="35"/>
      <c r="IJJ48" s="35"/>
      <c r="IJK48" s="35"/>
      <c r="IJL48" s="35"/>
      <c r="IJM48" s="35"/>
      <c r="IJN48" s="35"/>
      <c r="IJO48" s="35"/>
      <c r="IJP48" s="35"/>
      <c r="IJQ48" s="35"/>
      <c r="IJR48" s="35"/>
      <c r="IJS48" s="35"/>
      <c r="IJT48" s="35"/>
      <c r="IJU48" s="35"/>
      <c r="IJV48" s="35"/>
      <c r="IJW48" s="35"/>
      <c r="IJX48" s="35"/>
      <c r="IJY48" s="35"/>
      <c r="IJZ48" s="35"/>
      <c r="IKA48" s="35"/>
      <c r="IKB48" s="35"/>
      <c r="IKC48" s="35"/>
      <c r="IKD48" s="35"/>
      <c r="IKE48" s="35"/>
      <c r="IKF48" s="35"/>
      <c r="IKG48" s="35"/>
      <c r="IKH48" s="35"/>
      <c r="IKI48" s="35"/>
      <c r="IKJ48" s="35"/>
      <c r="IKK48" s="35"/>
      <c r="IKL48" s="35"/>
      <c r="IKM48" s="35"/>
      <c r="IKN48" s="35"/>
      <c r="IKO48" s="35"/>
      <c r="IKP48" s="35"/>
      <c r="IKQ48" s="35"/>
      <c r="IKR48" s="35"/>
      <c r="IKS48" s="35"/>
      <c r="IKT48" s="35"/>
      <c r="IKU48" s="35"/>
      <c r="IKV48" s="35"/>
      <c r="IKW48" s="35"/>
      <c r="IKX48" s="35"/>
      <c r="IKY48" s="35"/>
      <c r="IKZ48" s="35"/>
      <c r="ILA48" s="35"/>
      <c r="ILB48" s="35"/>
      <c r="ILC48" s="35"/>
      <c r="ILD48" s="35"/>
      <c r="ILE48" s="35"/>
      <c r="ILF48" s="35"/>
      <c r="ILG48" s="35"/>
      <c r="ILH48" s="35"/>
      <c r="ILI48" s="35"/>
      <c r="ILJ48" s="35"/>
      <c r="ILK48" s="35"/>
      <c r="ILL48" s="35"/>
      <c r="ILM48" s="35"/>
      <c r="ILN48" s="35"/>
      <c r="ILO48" s="35"/>
      <c r="ILP48" s="35"/>
      <c r="ILQ48" s="35"/>
      <c r="ILR48" s="35"/>
      <c r="ILS48" s="35"/>
      <c r="ILT48" s="35"/>
      <c r="ILU48" s="35"/>
      <c r="ILV48" s="35"/>
      <c r="ILW48" s="35"/>
      <c r="ILX48" s="35"/>
      <c r="ILY48" s="35"/>
      <c r="ILZ48" s="35"/>
      <c r="IMA48" s="35"/>
      <c r="IMB48" s="35"/>
      <c r="IMC48" s="35"/>
      <c r="IMD48" s="35"/>
      <c r="IME48" s="35"/>
      <c r="IMF48" s="35"/>
      <c r="IMG48" s="35"/>
      <c r="IMH48" s="35"/>
      <c r="IMI48" s="35"/>
      <c r="IMJ48" s="35"/>
      <c r="IMK48" s="35"/>
      <c r="IML48" s="35"/>
      <c r="IMM48" s="35"/>
      <c r="IMN48" s="35"/>
      <c r="IMO48" s="35"/>
      <c r="IMP48" s="35"/>
      <c r="IMQ48" s="35"/>
      <c r="IMR48" s="35"/>
      <c r="IMS48" s="35"/>
      <c r="IMT48" s="35"/>
      <c r="IMU48" s="35"/>
      <c r="IMV48" s="35"/>
      <c r="IMW48" s="35"/>
      <c r="IMX48" s="35"/>
      <c r="IMY48" s="35"/>
      <c r="IMZ48" s="35"/>
      <c r="INA48" s="35"/>
      <c r="INB48" s="35"/>
      <c r="INC48" s="35"/>
      <c r="IND48" s="35"/>
      <c r="INE48" s="35"/>
      <c r="INF48" s="35"/>
      <c r="ING48" s="35"/>
      <c r="INH48" s="35"/>
      <c r="INI48" s="35"/>
      <c r="INJ48" s="35"/>
      <c r="INK48" s="35"/>
      <c r="INL48" s="35"/>
      <c r="INM48" s="35"/>
      <c r="INN48" s="35"/>
      <c r="INO48" s="35"/>
      <c r="INP48" s="35"/>
      <c r="INQ48" s="35"/>
      <c r="INR48" s="35"/>
      <c r="INS48" s="35"/>
      <c r="INT48" s="35"/>
      <c r="INU48" s="35"/>
      <c r="INV48" s="35"/>
      <c r="INW48" s="35"/>
      <c r="INX48" s="35"/>
      <c r="INY48" s="35"/>
      <c r="INZ48" s="35"/>
      <c r="IOA48" s="35"/>
      <c r="IOB48" s="35"/>
      <c r="IOC48" s="35"/>
      <c r="IOD48" s="35"/>
      <c r="IOE48" s="35"/>
      <c r="IOF48" s="35"/>
      <c r="IOG48" s="35"/>
      <c r="IOH48" s="35"/>
      <c r="IOI48" s="35"/>
      <c r="IOJ48" s="35"/>
      <c r="IOK48" s="35"/>
      <c r="IOL48" s="35"/>
      <c r="IOM48" s="35"/>
      <c r="ION48" s="35"/>
      <c r="IOO48" s="35"/>
      <c r="IOP48" s="35"/>
      <c r="IOQ48" s="35"/>
      <c r="IOR48" s="35"/>
      <c r="IOS48" s="35"/>
      <c r="IOT48" s="35"/>
      <c r="IOU48" s="35"/>
      <c r="IOV48" s="35"/>
      <c r="IOW48" s="35"/>
      <c r="IOX48" s="35"/>
      <c r="IOY48" s="35"/>
      <c r="IOZ48" s="35"/>
      <c r="IPA48" s="35"/>
      <c r="IPB48" s="35"/>
      <c r="IPC48" s="35"/>
      <c r="IPD48" s="35"/>
      <c r="IPE48" s="35"/>
      <c r="IPF48" s="35"/>
      <c r="IPG48" s="35"/>
      <c r="IPH48" s="35"/>
      <c r="IPI48" s="35"/>
      <c r="IPJ48" s="35"/>
      <c r="IPK48" s="35"/>
      <c r="IPL48" s="35"/>
      <c r="IPM48" s="35"/>
      <c r="IPN48" s="35"/>
      <c r="IPO48" s="35"/>
      <c r="IPP48" s="35"/>
      <c r="IPQ48" s="35"/>
      <c r="IPR48" s="35"/>
      <c r="IPS48" s="35"/>
      <c r="IPT48" s="35"/>
      <c r="IPU48" s="35"/>
      <c r="IPV48" s="35"/>
      <c r="IPW48" s="35"/>
      <c r="IPX48" s="35"/>
      <c r="IPY48" s="35"/>
      <c r="IPZ48" s="35"/>
      <c r="IQA48" s="35"/>
      <c r="IQB48" s="35"/>
      <c r="IQC48" s="35"/>
      <c r="IQD48" s="35"/>
      <c r="IQE48" s="35"/>
      <c r="IQF48" s="35"/>
      <c r="IQG48" s="35"/>
      <c r="IQH48" s="35"/>
      <c r="IQI48" s="35"/>
      <c r="IQJ48" s="35"/>
      <c r="IQK48" s="35"/>
      <c r="IQL48" s="35"/>
      <c r="IQM48" s="35"/>
      <c r="IQN48" s="35"/>
      <c r="IQO48" s="35"/>
      <c r="IQP48" s="35"/>
      <c r="IQQ48" s="35"/>
      <c r="IQR48" s="35"/>
      <c r="IQS48" s="35"/>
      <c r="IQT48" s="35"/>
      <c r="IQU48" s="35"/>
      <c r="IQV48" s="35"/>
      <c r="IQW48" s="35"/>
      <c r="IQX48" s="35"/>
      <c r="IQY48" s="35"/>
      <c r="IQZ48" s="35"/>
      <c r="IRA48" s="35"/>
      <c r="IRB48" s="35"/>
      <c r="IRC48" s="35"/>
      <c r="IRD48" s="35"/>
      <c r="IRE48" s="35"/>
      <c r="IRF48" s="35"/>
      <c r="IRG48" s="35"/>
      <c r="IRH48" s="35"/>
      <c r="IRI48" s="35"/>
      <c r="IRJ48" s="35"/>
      <c r="IRK48" s="35"/>
      <c r="IRL48" s="35"/>
      <c r="IRM48" s="35"/>
      <c r="IRN48" s="35"/>
      <c r="IRO48" s="35"/>
      <c r="IRP48" s="35"/>
      <c r="IRQ48" s="35"/>
      <c r="IRR48" s="35"/>
      <c r="IRS48" s="35"/>
      <c r="IRT48" s="35"/>
      <c r="IRU48" s="35"/>
      <c r="IRV48" s="35"/>
      <c r="IRW48" s="35"/>
      <c r="IRX48" s="35"/>
      <c r="IRY48" s="35"/>
      <c r="IRZ48" s="35"/>
      <c r="ISA48" s="35"/>
      <c r="ISB48" s="35"/>
      <c r="ISC48" s="35"/>
      <c r="ISD48" s="35"/>
      <c r="ISE48" s="35"/>
      <c r="ISF48" s="35"/>
      <c r="ISG48" s="35"/>
      <c r="ISH48" s="35"/>
      <c r="ISI48" s="35"/>
      <c r="ISJ48" s="35"/>
      <c r="ISK48" s="35"/>
      <c r="ISL48" s="35"/>
      <c r="ISM48" s="35"/>
      <c r="ISN48" s="35"/>
      <c r="ISO48" s="35"/>
      <c r="ISP48" s="35"/>
      <c r="ISQ48" s="35"/>
      <c r="ISR48" s="35"/>
      <c r="ISS48" s="35"/>
      <c r="IST48" s="35"/>
      <c r="ISU48" s="35"/>
      <c r="ISV48" s="35"/>
      <c r="ISW48" s="35"/>
      <c r="ISX48" s="35"/>
      <c r="ISY48" s="35"/>
      <c r="ISZ48" s="35"/>
      <c r="ITA48" s="35"/>
      <c r="ITB48" s="35"/>
      <c r="ITC48" s="35"/>
      <c r="ITD48" s="35"/>
      <c r="ITE48" s="35"/>
      <c r="ITF48" s="35"/>
      <c r="ITG48" s="35"/>
      <c r="ITH48" s="35"/>
      <c r="ITI48" s="35"/>
      <c r="ITJ48" s="35"/>
      <c r="ITK48" s="35"/>
      <c r="ITL48" s="35"/>
      <c r="ITM48" s="35"/>
      <c r="ITN48" s="35"/>
      <c r="ITO48" s="35"/>
      <c r="ITP48" s="35"/>
      <c r="ITQ48" s="35"/>
      <c r="ITR48" s="35"/>
      <c r="ITS48" s="35"/>
      <c r="ITT48" s="35"/>
      <c r="ITU48" s="35"/>
      <c r="ITV48" s="35"/>
      <c r="ITW48" s="35"/>
      <c r="ITX48" s="35"/>
      <c r="ITY48" s="35"/>
      <c r="ITZ48" s="35"/>
      <c r="IUA48" s="35"/>
      <c r="IUB48" s="35"/>
      <c r="IUC48" s="35"/>
      <c r="IUD48" s="35"/>
      <c r="IUE48" s="35"/>
      <c r="IUF48" s="35"/>
      <c r="IUG48" s="35"/>
      <c r="IUH48" s="35"/>
      <c r="IUI48" s="35"/>
      <c r="IUJ48" s="35"/>
      <c r="IUK48" s="35"/>
      <c r="IUL48" s="35"/>
      <c r="IUM48" s="35"/>
      <c r="IUN48" s="35"/>
      <c r="IUO48" s="35"/>
      <c r="IUP48" s="35"/>
      <c r="IUQ48" s="35"/>
      <c r="IUR48" s="35"/>
      <c r="IUS48" s="35"/>
      <c r="IUT48" s="35"/>
      <c r="IUU48" s="35"/>
      <c r="IUV48" s="35"/>
      <c r="IUW48" s="35"/>
      <c r="IUX48" s="35"/>
      <c r="IUY48" s="35"/>
      <c r="IUZ48" s="35"/>
      <c r="IVA48" s="35"/>
      <c r="IVB48" s="35"/>
      <c r="IVC48" s="35"/>
      <c r="IVD48" s="35"/>
      <c r="IVE48" s="35"/>
      <c r="IVF48" s="35"/>
      <c r="IVG48" s="35"/>
      <c r="IVH48" s="35"/>
      <c r="IVI48" s="35"/>
      <c r="IVJ48" s="35"/>
      <c r="IVK48" s="35"/>
      <c r="IVL48" s="35"/>
      <c r="IVM48" s="35"/>
      <c r="IVN48" s="35"/>
      <c r="IVO48" s="35"/>
      <c r="IVP48" s="35"/>
      <c r="IVQ48" s="35"/>
      <c r="IVR48" s="35"/>
      <c r="IVS48" s="35"/>
      <c r="IVT48" s="35"/>
      <c r="IVU48" s="35"/>
      <c r="IVV48" s="35"/>
      <c r="IVW48" s="35"/>
      <c r="IVX48" s="35"/>
      <c r="IVY48" s="35"/>
      <c r="IVZ48" s="35"/>
      <c r="IWA48" s="35"/>
      <c r="IWB48" s="35"/>
      <c r="IWC48" s="35"/>
      <c r="IWD48" s="35"/>
      <c r="IWE48" s="35"/>
      <c r="IWF48" s="35"/>
      <c r="IWG48" s="35"/>
      <c r="IWH48" s="35"/>
      <c r="IWI48" s="35"/>
      <c r="IWJ48" s="35"/>
      <c r="IWK48" s="35"/>
      <c r="IWL48" s="35"/>
      <c r="IWM48" s="35"/>
      <c r="IWN48" s="35"/>
      <c r="IWO48" s="35"/>
      <c r="IWP48" s="35"/>
      <c r="IWQ48" s="35"/>
      <c r="IWR48" s="35"/>
      <c r="IWS48" s="35"/>
      <c r="IWT48" s="35"/>
      <c r="IWU48" s="35"/>
      <c r="IWV48" s="35"/>
      <c r="IWW48" s="35"/>
      <c r="IWX48" s="35"/>
      <c r="IWY48" s="35"/>
      <c r="IWZ48" s="35"/>
      <c r="IXA48" s="35"/>
      <c r="IXB48" s="35"/>
      <c r="IXC48" s="35"/>
      <c r="IXD48" s="35"/>
      <c r="IXE48" s="35"/>
      <c r="IXF48" s="35"/>
      <c r="IXG48" s="35"/>
      <c r="IXH48" s="35"/>
      <c r="IXI48" s="35"/>
      <c r="IXJ48" s="35"/>
      <c r="IXK48" s="35"/>
      <c r="IXL48" s="35"/>
      <c r="IXM48" s="35"/>
      <c r="IXN48" s="35"/>
      <c r="IXO48" s="35"/>
      <c r="IXP48" s="35"/>
      <c r="IXQ48" s="35"/>
      <c r="IXR48" s="35"/>
      <c r="IXS48" s="35"/>
      <c r="IXT48" s="35"/>
      <c r="IXU48" s="35"/>
      <c r="IXV48" s="35"/>
      <c r="IXW48" s="35"/>
      <c r="IXX48" s="35"/>
      <c r="IXY48" s="35"/>
      <c r="IXZ48" s="35"/>
      <c r="IYA48" s="35"/>
      <c r="IYB48" s="35"/>
      <c r="IYC48" s="35"/>
      <c r="IYD48" s="35"/>
      <c r="IYE48" s="35"/>
      <c r="IYF48" s="35"/>
      <c r="IYG48" s="35"/>
      <c r="IYH48" s="35"/>
      <c r="IYI48" s="35"/>
      <c r="IYJ48" s="35"/>
      <c r="IYK48" s="35"/>
      <c r="IYL48" s="35"/>
      <c r="IYM48" s="35"/>
      <c r="IYN48" s="35"/>
      <c r="IYO48" s="35"/>
      <c r="IYP48" s="35"/>
      <c r="IYQ48" s="35"/>
      <c r="IYR48" s="35"/>
      <c r="IYS48" s="35"/>
      <c r="IYT48" s="35"/>
      <c r="IYU48" s="35"/>
      <c r="IYV48" s="35"/>
      <c r="IYW48" s="35"/>
      <c r="IYX48" s="35"/>
      <c r="IYY48" s="35"/>
      <c r="IYZ48" s="35"/>
      <c r="IZA48" s="35"/>
      <c r="IZB48" s="35"/>
      <c r="IZC48" s="35"/>
      <c r="IZD48" s="35"/>
      <c r="IZE48" s="35"/>
      <c r="IZF48" s="35"/>
      <c r="IZG48" s="35"/>
      <c r="IZH48" s="35"/>
      <c r="IZI48" s="35"/>
      <c r="IZJ48" s="35"/>
      <c r="IZK48" s="35"/>
      <c r="IZL48" s="35"/>
      <c r="IZM48" s="35"/>
      <c r="IZN48" s="35"/>
      <c r="IZO48" s="35"/>
      <c r="IZP48" s="35"/>
      <c r="IZQ48" s="35"/>
      <c r="IZR48" s="35"/>
      <c r="IZS48" s="35"/>
      <c r="IZT48" s="35"/>
      <c r="IZU48" s="35"/>
      <c r="IZV48" s="35"/>
      <c r="IZW48" s="35"/>
      <c r="IZX48" s="35"/>
      <c r="IZY48" s="35"/>
      <c r="IZZ48" s="35"/>
      <c r="JAA48" s="35"/>
      <c r="JAB48" s="35"/>
      <c r="JAC48" s="35"/>
      <c r="JAD48" s="35"/>
      <c r="JAE48" s="35"/>
      <c r="JAF48" s="35"/>
      <c r="JAG48" s="35"/>
      <c r="JAH48" s="35"/>
      <c r="JAI48" s="35"/>
      <c r="JAJ48" s="35"/>
      <c r="JAK48" s="35"/>
      <c r="JAL48" s="35"/>
      <c r="JAM48" s="35"/>
      <c r="JAN48" s="35"/>
      <c r="JAO48" s="35"/>
      <c r="JAP48" s="35"/>
      <c r="JAQ48" s="35"/>
      <c r="JAR48" s="35"/>
      <c r="JAS48" s="35"/>
      <c r="JAT48" s="35"/>
      <c r="JAU48" s="35"/>
      <c r="JAV48" s="35"/>
      <c r="JAW48" s="35"/>
      <c r="JAX48" s="35"/>
      <c r="JAY48" s="35"/>
      <c r="JAZ48" s="35"/>
      <c r="JBA48" s="35"/>
      <c r="JBB48" s="35"/>
      <c r="JBC48" s="35"/>
      <c r="JBD48" s="35"/>
      <c r="JBE48" s="35"/>
      <c r="JBF48" s="35"/>
      <c r="JBG48" s="35"/>
      <c r="JBH48" s="35"/>
      <c r="JBI48" s="35"/>
      <c r="JBJ48" s="35"/>
      <c r="JBK48" s="35"/>
      <c r="JBL48" s="35"/>
      <c r="JBM48" s="35"/>
      <c r="JBN48" s="35"/>
      <c r="JBO48" s="35"/>
      <c r="JBP48" s="35"/>
      <c r="JBQ48" s="35"/>
      <c r="JBR48" s="35"/>
      <c r="JBS48" s="35"/>
      <c r="JBT48" s="35"/>
      <c r="JBU48" s="35"/>
      <c r="JBV48" s="35"/>
      <c r="JBW48" s="35"/>
      <c r="JBX48" s="35"/>
      <c r="JBY48" s="35"/>
      <c r="JBZ48" s="35"/>
      <c r="JCA48" s="35"/>
      <c r="JCB48" s="35"/>
      <c r="JCC48" s="35"/>
      <c r="JCD48" s="35"/>
      <c r="JCE48" s="35"/>
      <c r="JCF48" s="35"/>
      <c r="JCG48" s="35"/>
      <c r="JCH48" s="35"/>
      <c r="JCI48" s="35"/>
      <c r="JCJ48" s="35"/>
      <c r="JCK48" s="35"/>
      <c r="JCL48" s="35"/>
      <c r="JCM48" s="35"/>
      <c r="JCN48" s="35"/>
      <c r="JCO48" s="35"/>
      <c r="JCP48" s="35"/>
      <c r="JCQ48" s="35"/>
      <c r="JCR48" s="35"/>
      <c r="JCS48" s="35"/>
      <c r="JCT48" s="35"/>
      <c r="JCU48" s="35"/>
      <c r="JCV48" s="35"/>
      <c r="JCW48" s="35"/>
      <c r="JCX48" s="35"/>
      <c r="JCY48" s="35"/>
      <c r="JCZ48" s="35"/>
      <c r="JDA48" s="35"/>
      <c r="JDB48" s="35"/>
      <c r="JDC48" s="35"/>
      <c r="JDD48" s="35"/>
      <c r="JDE48" s="35"/>
      <c r="JDF48" s="35"/>
      <c r="JDG48" s="35"/>
      <c r="JDH48" s="35"/>
      <c r="JDI48" s="35"/>
      <c r="JDJ48" s="35"/>
      <c r="JDK48" s="35"/>
      <c r="JDL48" s="35"/>
      <c r="JDM48" s="35"/>
      <c r="JDN48" s="35"/>
      <c r="JDO48" s="35"/>
      <c r="JDP48" s="35"/>
      <c r="JDQ48" s="35"/>
      <c r="JDR48" s="35"/>
      <c r="JDS48" s="35"/>
      <c r="JDT48" s="35"/>
      <c r="JDU48" s="35"/>
      <c r="JDV48" s="35"/>
      <c r="JDW48" s="35"/>
      <c r="JDX48" s="35"/>
      <c r="JDY48" s="35"/>
      <c r="JDZ48" s="35"/>
      <c r="JEA48" s="35"/>
      <c r="JEB48" s="35"/>
      <c r="JEC48" s="35"/>
      <c r="JED48" s="35"/>
      <c r="JEE48" s="35"/>
      <c r="JEF48" s="35"/>
      <c r="JEG48" s="35"/>
      <c r="JEH48" s="35"/>
      <c r="JEI48" s="35"/>
      <c r="JEJ48" s="35"/>
      <c r="JEK48" s="35"/>
      <c r="JEL48" s="35"/>
      <c r="JEM48" s="35"/>
      <c r="JEN48" s="35"/>
      <c r="JEO48" s="35"/>
      <c r="JEP48" s="35"/>
      <c r="JEQ48" s="35"/>
      <c r="JER48" s="35"/>
      <c r="JES48" s="35"/>
      <c r="JET48" s="35"/>
      <c r="JEU48" s="35"/>
      <c r="JEV48" s="35"/>
      <c r="JEW48" s="35"/>
      <c r="JEX48" s="35"/>
      <c r="JEY48" s="35"/>
      <c r="JEZ48" s="35"/>
      <c r="JFA48" s="35"/>
      <c r="JFB48" s="35"/>
      <c r="JFC48" s="35"/>
      <c r="JFD48" s="35"/>
      <c r="JFE48" s="35"/>
      <c r="JFF48" s="35"/>
      <c r="JFG48" s="35"/>
      <c r="JFH48" s="35"/>
      <c r="JFI48" s="35"/>
      <c r="JFJ48" s="35"/>
      <c r="JFK48" s="35"/>
      <c r="JFL48" s="35"/>
      <c r="JFM48" s="35"/>
      <c r="JFN48" s="35"/>
      <c r="JFO48" s="35"/>
      <c r="JFP48" s="35"/>
      <c r="JFQ48" s="35"/>
      <c r="JFR48" s="35"/>
      <c r="JFS48" s="35"/>
      <c r="JFT48" s="35"/>
      <c r="JFU48" s="35"/>
      <c r="JFV48" s="35"/>
      <c r="JFW48" s="35"/>
      <c r="JFX48" s="35"/>
      <c r="JFY48" s="35"/>
      <c r="JFZ48" s="35"/>
      <c r="JGA48" s="35"/>
      <c r="JGB48" s="35"/>
      <c r="JGC48" s="35"/>
      <c r="JGD48" s="35"/>
      <c r="JGE48" s="35"/>
      <c r="JGF48" s="35"/>
      <c r="JGG48" s="35"/>
      <c r="JGH48" s="35"/>
      <c r="JGI48" s="35"/>
      <c r="JGJ48" s="35"/>
      <c r="JGK48" s="35"/>
      <c r="JGL48" s="35"/>
      <c r="JGM48" s="35"/>
      <c r="JGN48" s="35"/>
      <c r="JGO48" s="35"/>
      <c r="JGP48" s="35"/>
      <c r="JGQ48" s="35"/>
      <c r="JGR48" s="35"/>
      <c r="JGS48" s="35"/>
      <c r="JGT48" s="35"/>
      <c r="JGU48" s="35"/>
      <c r="JGV48" s="35"/>
      <c r="JGW48" s="35"/>
      <c r="JGX48" s="35"/>
      <c r="JGY48" s="35"/>
      <c r="JGZ48" s="35"/>
      <c r="JHA48" s="35"/>
      <c r="JHB48" s="35"/>
      <c r="JHC48" s="35"/>
      <c r="JHD48" s="35"/>
      <c r="JHE48" s="35"/>
      <c r="JHF48" s="35"/>
      <c r="JHG48" s="35"/>
      <c r="JHH48" s="35"/>
      <c r="JHI48" s="35"/>
      <c r="JHJ48" s="35"/>
      <c r="JHK48" s="35"/>
      <c r="JHL48" s="35"/>
      <c r="JHM48" s="35"/>
      <c r="JHN48" s="35"/>
      <c r="JHO48" s="35"/>
      <c r="JHP48" s="35"/>
      <c r="JHQ48" s="35"/>
      <c r="JHR48" s="35"/>
      <c r="JHS48" s="35"/>
      <c r="JHT48" s="35"/>
      <c r="JHU48" s="35"/>
      <c r="JHV48" s="35"/>
      <c r="JHW48" s="35"/>
      <c r="JHX48" s="35"/>
      <c r="JHY48" s="35"/>
      <c r="JHZ48" s="35"/>
      <c r="JIA48" s="35"/>
      <c r="JIB48" s="35"/>
      <c r="JIC48" s="35"/>
      <c r="JID48" s="35"/>
      <c r="JIE48" s="35"/>
      <c r="JIF48" s="35"/>
      <c r="JIG48" s="35"/>
      <c r="JIH48" s="35"/>
      <c r="JII48" s="35"/>
      <c r="JIJ48" s="35"/>
      <c r="JIK48" s="35"/>
      <c r="JIL48" s="35"/>
      <c r="JIM48" s="35"/>
      <c r="JIN48" s="35"/>
      <c r="JIO48" s="35"/>
      <c r="JIP48" s="35"/>
      <c r="JIQ48" s="35"/>
      <c r="JIR48" s="35"/>
      <c r="JIS48" s="35"/>
      <c r="JIT48" s="35"/>
      <c r="JIU48" s="35"/>
      <c r="JIV48" s="35"/>
      <c r="JIW48" s="35"/>
      <c r="JIX48" s="35"/>
      <c r="JIY48" s="35"/>
      <c r="JIZ48" s="35"/>
      <c r="JJA48" s="35"/>
      <c r="JJB48" s="35"/>
      <c r="JJC48" s="35"/>
      <c r="JJD48" s="35"/>
      <c r="JJE48" s="35"/>
      <c r="JJF48" s="35"/>
      <c r="JJG48" s="35"/>
      <c r="JJH48" s="35"/>
      <c r="JJI48" s="35"/>
      <c r="JJJ48" s="35"/>
      <c r="JJK48" s="35"/>
      <c r="JJL48" s="35"/>
      <c r="JJM48" s="35"/>
      <c r="JJN48" s="35"/>
      <c r="JJO48" s="35"/>
      <c r="JJP48" s="35"/>
      <c r="JJQ48" s="35"/>
      <c r="JJR48" s="35"/>
      <c r="JJS48" s="35"/>
      <c r="JJT48" s="35"/>
      <c r="JJU48" s="35"/>
      <c r="JJV48" s="35"/>
      <c r="JJW48" s="35"/>
      <c r="JJX48" s="35"/>
      <c r="JJY48" s="35"/>
      <c r="JJZ48" s="35"/>
      <c r="JKA48" s="35"/>
      <c r="JKB48" s="35"/>
      <c r="JKC48" s="35"/>
      <c r="JKD48" s="35"/>
      <c r="JKE48" s="35"/>
      <c r="JKF48" s="35"/>
      <c r="JKG48" s="35"/>
      <c r="JKH48" s="35"/>
      <c r="JKI48" s="35"/>
      <c r="JKJ48" s="35"/>
      <c r="JKK48" s="35"/>
      <c r="JKL48" s="35"/>
      <c r="JKM48" s="35"/>
      <c r="JKN48" s="35"/>
      <c r="JKO48" s="35"/>
      <c r="JKP48" s="35"/>
      <c r="JKQ48" s="35"/>
      <c r="JKR48" s="35"/>
      <c r="JKS48" s="35"/>
      <c r="JKT48" s="35"/>
      <c r="JKU48" s="35"/>
      <c r="JKV48" s="35"/>
      <c r="JKW48" s="35"/>
      <c r="JKX48" s="35"/>
      <c r="JKY48" s="35"/>
      <c r="JKZ48" s="35"/>
      <c r="JLA48" s="35"/>
      <c r="JLB48" s="35"/>
      <c r="JLC48" s="35"/>
      <c r="JLD48" s="35"/>
      <c r="JLE48" s="35"/>
      <c r="JLF48" s="35"/>
      <c r="JLG48" s="35"/>
      <c r="JLH48" s="35"/>
      <c r="JLI48" s="35"/>
      <c r="JLJ48" s="35"/>
      <c r="JLK48" s="35"/>
      <c r="JLL48" s="35"/>
      <c r="JLM48" s="35"/>
      <c r="JLN48" s="35"/>
      <c r="JLO48" s="35"/>
      <c r="JLP48" s="35"/>
      <c r="JLQ48" s="35"/>
      <c r="JLR48" s="35"/>
      <c r="JLS48" s="35"/>
      <c r="JLT48" s="35"/>
      <c r="JLU48" s="35"/>
      <c r="JLV48" s="35"/>
      <c r="JLW48" s="35"/>
      <c r="JLX48" s="35"/>
      <c r="JLY48" s="35"/>
      <c r="JLZ48" s="35"/>
      <c r="JMA48" s="35"/>
      <c r="JMB48" s="35"/>
      <c r="JMC48" s="35"/>
      <c r="JMD48" s="35"/>
      <c r="JME48" s="35"/>
      <c r="JMF48" s="35"/>
      <c r="JMG48" s="35"/>
      <c r="JMH48" s="35"/>
      <c r="JMI48" s="35"/>
      <c r="JMJ48" s="35"/>
      <c r="JMK48" s="35"/>
      <c r="JML48" s="35"/>
      <c r="JMM48" s="35"/>
      <c r="JMN48" s="35"/>
      <c r="JMO48" s="35"/>
      <c r="JMP48" s="35"/>
      <c r="JMQ48" s="35"/>
      <c r="JMR48" s="35"/>
      <c r="JMS48" s="35"/>
      <c r="JMT48" s="35"/>
      <c r="JMU48" s="35"/>
      <c r="JMV48" s="35"/>
      <c r="JMW48" s="35"/>
      <c r="JMX48" s="35"/>
      <c r="JMY48" s="35"/>
      <c r="JMZ48" s="35"/>
      <c r="JNA48" s="35"/>
      <c r="JNB48" s="35"/>
      <c r="JNC48" s="35"/>
      <c r="JND48" s="35"/>
      <c r="JNE48" s="35"/>
      <c r="JNF48" s="35"/>
      <c r="JNG48" s="35"/>
      <c r="JNH48" s="35"/>
      <c r="JNI48" s="35"/>
      <c r="JNJ48" s="35"/>
      <c r="JNK48" s="35"/>
      <c r="JNL48" s="35"/>
      <c r="JNM48" s="35"/>
      <c r="JNN48" s="35"/>
      <c r="JNO48" s="35"/>
      <c r="JNP48" s="35"/>
      <c r="JNQ48" s="35"/>
      <c r="JNR48" s="35"/>
      <c r="JNS48" s="35"/>
      <c r="JNT48" s="35"/>
      <c r="JNU48" s="35"/>
      <c r="JNV48" s="35"/>
      <c r="JNW48" s="35"/>
      <c r="JNX48" s="35"/>
      <c r="JNY48" s="35"/>
      <c r="JNZ48" s="35"/>
      <c r="JOA48" s="35"/>
      <c r="JOB48" s="35"/>
      <c r="JOC48" s="35"/>
      <c r="JOD48" s="35"/>
      <c r="JOE48" s="35"/>
      <c r="JOF48" s="35"/>
      <c r="JOG48" s="35"/>
      <c r="JOH48" s="35"/>
      <c r="JOI48" s="35"/>
      <c r="JOJ48" s="35"/>
      <c r="JOK48" s="35"/>
      <c r="JOL48" s="35"/>
      <c r="JOM48" s="35"/>
      <c r="JON48" s="35"/>
      <c r="JOO48" s="35"/>
      <c r="JOP48" s="35"/>
      <c r="JOQ48" s="35"/>
      <c r="JOR48" s="35"/>
      <c r="JOS48" s="35"/>
      <c r="JOT48" s="35"/>
      <c r="JOU48" s="35"/>
      <c r="JOV48" s="35"/>
      <c r="JOW48" s="35"/>
      <c r="JOX48" s="35"/>
      <c r="JOY48" s="35"/>
      <c r="JOZ48" s="35"/>
      <c r="JPA48" s="35"/>
      <c r="JPB48" s="35"/>
      <c r="JPC48" s="35"/>
      <c r="JPD48" s="35"/>
      <c r="JPE48" s="35"/>
      <c r="JPF48" s="35"/>
      <c r="JPG48" s="35"/>
      <c r="JPH48" s="35"/>
      <c r="JPI48" s="35"/>
      <c r="JPJ48" s="35"/>
      <c r="JPK48" s="35"/>
      <c r="JPL48" s="35"/>
      <c r="JPM48" s="35"/>
      <c r="JPN48" s="35"/>
      <c r="JPO48" s="35"/>
      <c r="JPP48" s="35"/>
      <c r="JPQ48" s="35"/>
      <c r="JPR48" s="35"/>
      <c r="JPS48" s="35"/>
      <c r="JPT48" s="35"/>
      <c r="JPU48" s="35"/>
      <c r="JPV48" s="35"/>
      <c r="JPW48" s="35"/>
      <c r="JPX48" s="35"/>
      <c r="JPY48" s="35"/>
      <c r="JPZ48" s="35"/>
      <c r="JQA48" s="35"/>
      <c r="JQB48" s="35"/>
      <c r="JQC48" s="35"/>
      <c r="JQD48" s="35"/>
      <c r="JQE48" s="35"/>
      <c r="JQF48" s="35"/>
      <c r="JQG48" s="35"/>
      <c r="JQH48" s="35"/>
      <c r="JQI48" s="35"/>
      <c r="JQJ48" s="35"/>
      <c r="JQK48" s="35"/>
      <c r="JQL48" s="35"/>
      <c r="JQM48" s="35"/>
      <c r="JQN48" s="35"/>
      <c r="JQO48" s="35"/>
      <c r="JQP48" s="35"/>
      <c r="JQQ48" s="35"/>
      <c r="JQR48" s="35"/>
      <c r="JQS48" s="35"/>
      <c r="JQT48" s="35"/>
      <c r="JQU48" s="35"/>
      <c r="JQV48" s="35"/>
      <c r="JQW48" s="35"/>
      <c r="JQX48" s="35"/>
      <c r="JQY48" s="35"/>
      <c r="JQZ48" s="35"/>
      <c r="JRA48" s="35"/>
      <c r="JRB48" s="35"/>
      <c r="JRC48" s="35"/>
      <c r="JRD48" s="35"/>
      <c r="JRE48" s="35"/>
      <c r="JRF48" s="35"/>
      <c r="JRG48" s="35"/>
      <c r="JRH48" s="35"/>
      <c r="JRI48" s="35"/>
      <c r="JRJ48" s="35"/>
      <c r="JRK48" s="35"/>
      <c r="JRL48" s="35"/>
      <c r="JRM48" s="35"/>
      <c r="JRN48" s="35"/>
      <c r="JRO48" s="35"/>
      <c r="JRP48" s="35"/>
      <c r="JRQ48" s="35"/>
      <c r="JRR48" s="35"/>
      <c r="JRS48" s="35"/>
      <c r="JRT48" s="35"/>
      <c r="JRU48" s="35"/>
      <c r="JRV48" s="35"/>
      <c r="JRW48" s="35"/>
      <c r="JRX48" s="35"/>
      <c r="JRY48" s="35"/>
      <c r="JRZ48" s="35"/>
      <c r="JSA48" s="35"/>
      <c r="JSB48" s="35"/>
      <c r="JSC48" s="35"/>
      <c r="JSD48" s="35"/>
      <c r="JSE48" s="35"/>
      <c r="JSF48" s="35"/>
      <c r="JSG48" s="35"/>
      <c r="JSH48" s="35"/>
      <c r="JSI48" s="35"/>
      <c r="JSJ48" s="35"/>
      <c r="JSK48" s="35"/>
      <c r="JSL48" s="35"/>
      <c r="JSM48" s="35"/>
      <c r="JSN48" s="35"/>
      <c r="JSO48" s="35"/>
      <c r="JSP48" s="35"/>
      <c r="JSQ48" s="35"/>
      <c r="JSR48" s="35"/>
      <c r="JSS48" s="35"/>
      <c r="JST48" s="35"/>
      <c r="JSU48" s="35"/>
      <c r="JSV48" s="35"/>
      <c r="JSW48" s="35"/>
      <c r="JSX48" s="35"/>
      <c r="JSY48" s="35"/>
      <c r="JSZ48" s="35"/>
      <c r="JTA48" s="35"/>
      <c r="JTB48" s="35"/>
      <c r="JTC48" s="35"/>
      <c r="JTD48" s="35"/>
      <c r="JTE48" s="35"/>
      <c r="JTF48" s="35"/>
      <c r="JTG48" s="35"/>
      <c r="JTH48" s="35"/>
      <c r="JTI48" s="35"/>
      <c r="JTJ48" s="35"/>
      <c r="JTK48" s="35"/>
      <c r="JTL48" s="35"/>
      <c r="JTM48" s="35"/>
      <c r="JTN48" s="35"/>
      <c r="JTO48" s="35"/>
      <c r="JTP48" s="35"/>
      <c r="JTQ48" s="35"/>
      <c r="JTR48" s="35"/>
      <c r="JTS48" s="35"/>
      <c r="JTT48" s="35"/>
      <c r="JTU48" s="35"/>
      <c r="JTV48" s="35"/>
      <c r="JTW48" s="35"/>
      <c r="JTX48" s="35"/>
      <c r="JTY48" s="35"/>
      <c r="JTZ48" s="35"/>
      <c r="JUA48" s="35"/>
      <c r="JUB48" s="35"/>
      <c r="JUC48" s="35"/>
      <c r="JUD48" s="35"/>
      <c r="JUE48" s="35"/>
      <c r="JUF48" s="35"/>
      <c r="JUG48" s="35"/>
      <c r="JUH48" s="35"/>
      <c r="JUI48" s="35"/>
      <c r="JUJ48" s="35"/>
      <c r="JUK48" s="35"/>
      <c r="JUL48" s="35"/>
      <c r="JUM48" s="35"/>
      <c r="JUN48" s="35"/>
      <c r="JUO48" s="35"/>
      <c r="JUP48" s="35"/>
      <c r="JUQ48" s="35"/>
      <c r="JUR48" s="35"/>
      <c r="JUS48" s="35"/>
      <c r="JUT48" s="35"/>
      <c r="JUU48" s="35"/>
      <c r="JUV48" s="35"/>
      <c r="JUW48" s="35"/>
      <c r="JUX48" s="35"/>
      <c r="JUY48" s="35"/>
      <c r="JUZ48" s="35"/>
      <c r="JVA48" s="35"/>
      <c r="JVB48" s="35"/>
      <c r="JVC48" s="35"/>
      <c r="JVD48" s="35"/>
      <c r="JVE48" s="35"/>
      <c r="JVF48" s="35"/>
      <c r="JVG48" s="35"/>
      <c r="JVH48" s="35"/>
      <c r="JVI48" s="35"/>
      <c r="JVJ48" s="35"/>
      <c r="JVK48" s="35"/>
      <c r="JVL48" s="35"/>
      <c r="JVM48" s="35"/>
      <c r="JVN48" s="35"/>
      <c r="JVO48" s="35"/>
      <c r="JVP48" s="35"/>
      <c r="JVQ48" s="35"/>
      <c r="JVR48" s="35"/>
      <c r="JVS48" s="35"/>
      <c r="JVT48" s="35"/>
      <c r="JVU48" s="35"/>
      <c r="JVV48" s="35"/>
      <c r="JVW48" s="35"/>
      <c r="JVX48" s="35"/>
      <c r="JVY48" s="35"/>
      <c r="JVZ48" s="35"/>
      <c r="JWA48" s="35"/>
      <c r="JWB48" s="35"/>
      <c r="JWC48" s="35"/>
      <c r="JWD48" s="35"/>
      <c r="JWE48" s="35"/>
      <c r="JWF48" s="35"/>
      <c r="JWG48" s="35"/>
      <c r="JWH48" s="35"/>
      <c r="JWI48" s="35"/>
      <c r="JWJ48" s="35"/>
      <c r="JWK48" s="35"/>
      <c r="JWL48" s="35"/>
      <c r="JWM48" s="35"/>
      <c r="JWN48" s="35"/>
      <c r="JWO48" s="35"/>
      <c r="JWP48" s="35"/>
      <c r="JWQ48" s="35"/>
      <c r="JWR48" s="35"/>
      <c r="JWS48" s="35"/>
      <c r="JWT48" s="35"/>
      <c r="JWU48" s="35"/>
      <c r="JWV48" s="35"/>
      <c r="JWW48" s="35"/>
      <c r="JWX48" s="35"/>
      <c r="JWY48" s="35"/>
      <c r="JWZ48" s="35"/>
      <c r="JXA48" s="35"/>
      <c r="JXB48" s="35"/>
      <c r="JXC48" s="35"/>
      <c r="JXD48" s="35"/>
      <c r="JXE48" s="35"/>
      <c r="JXF48" s="35"/>
      <c r="JXG48" s="35"/>
      <c r="JXH48" s="35"/>
      <c r="JXI48" s="35"/>
      <c r="JXJ48" s="35"/>
      <c r="JXK48" s="35"/>
      <c r="JXL48" s="35"/>
      <c r="JXM48" s="35"/>
      <c r="JXN48" s="35"/>
      <c r="JXO48" s="35"/>
      <c r="JXP48" s="35"/>
      <c r="JXQ48" s="35"/>
      <c r="JXR48" s="35"/>
      <c r="JXS48" s="35"/>
      <c r="JXT48" s="35"/>
      <c r="JXU48" s="35"/>
      <c r="JXV48" s="35"/>
      <c r="JXW48" s="35"/>
      <c r="JXX48" s="35"/>
      <c r="JXY48" s="35"/>
      <c r="JXZ48" s="35"/>
      <c r="JYA48" s="35"/>
      <c r="JYB48" s="35"/>
      <c r="JYC48" s="35"/>
      <c r="JYD48" s="35"/>
      <c r="JYE48" s="35"/>
      <c r="JYF48" s="35"/>
      <c r="JYG48" s="35"/>
      <c r="JYH48" s="35"/>
      <c r="JYI48" s="35"/>
      <c r="JYJ48" s="35"/>
      <c r="JYK48" s="35"/>
      <c r="JYL48" s="35"/>
      <c r="JYM48" s="35"/>
      <c r="JYN48" s="35"/>
      <c r="JYO48" s="35"/>
      <c r="JYP48" s="35"/>
      <c r="JYQ48" s="35"/>
      <c r="JYR48" s="35"/>
      <c r="JYS48" s="35"/>
      <c r="JYT48" s="35"/>
      <c r="JYU48" s="35"/>
      <c r="JYV48" s="35"/>
      <c r="JYW48" s="35"/>
      <c r="JYX48" s="35"/>
      <c r="JYY48" s="35"/>
      <c r="JYZ48" s="35"/>
      <c r="JZA48" s="35"/>
      <c r="JZB48" s="35"/>
      <c r="JZC48" s="35"/>
      <c r="JZD48" s="35"/>
      <c r="JZE48" s="35"/>
      <c r="JZF48" s="35"/>
      <c r="JZG48" s="35"/>
      <c r="JZH48" s="35"/>
      <c r="JZI48" s="35"/>
      <c r="JZJ48" s="35"/>
      <c r="JZK48" s="35"/>
      <c r="JZL48" s="35"/>
      <c r="JZM48" s="35"/>
      <c r="JZN48" s="35"/>
      <c r="JZO48" s="35"/>
      <c r="JZP48" s="35"/>
      <c r="JZQ48" s="35"/>
      <c r="JZR48" s="35"/>
      <c r="JZS48" s="35"/>
      <c r="JZT48" s="35"/>
      <c r="JZU48" s="35"/>
      <c r="JZV48" s="35"/>
      <c r="JZW48" s="35"/>
      <c r="JZX48" s="35"/>
      <c r="JZY48" s="35"/>
      <c r="JZZ48" s="35"/>
      <c r="KAA48" s="35"/>
      <c r="KAB48" s="35"/>
      <c r="KAC48" s="35"/>
      <c r="KAD48" s="35"/>
      <c r="KAE48" s="35"/>
      <c r="KAF48" s="35"/>
      <c r="KAG48" s="35"/>
      <c r="KAH48" s="35"/>
      <c r="KAI48" s="35"/>
      <c r="KAJ48" s="35"/>
      <c r="KAK48" s="35"/>
      <c r="KAL48" s="35"/>
      <c r="KAM48" s="35"/>
      <c r="KAN48" s="35"/>
      <c r="KAO48" s="35"/>
      <c r="KAP48" s="35"/>
      <c r="KAQ48" s="35"/>
      <c r="KAR48" s="35"/>
      <c r="KAS48" s="35"/>
      <c r="KAT48" s="35"/>
      <c r="KAU48" s="35"/>
      <c r="KAV48" s="35"/>
      <c r="KAW48" s="35"/>
      <c r="KAX48" s="35"/>
      <c r="KAY48" s="35"/>
      <c r="KAZ48" s="35"/>
      <c r="KBA48" s="35"/>
      <c r="KBB48" s="35"/>
      <c r="KBC48" s="35"/>
      <c r="KBD48" s="35"/>
      <c r="KBE48" s="35"/>
      <c r="KBF48" s="35"/>
      <c r="KBG48" s="35"/>
      <c r="KBH48" s="35"/>
      <c r="KBI48" s="35"/>
      <c r="KBJ48" s="35"/>
      <c r="KBK48" s="35"/>
      <c r="KBL48" s="35"/>
      <c r="KBM48" s="35"/>
      <c r="KBN48" s="35"/>
      <c r="KBO48" s="35"/>
      <c r="KBP48" s="35"/>
      <c r="KBQ48" s="35"/>
      <c r="KBR48" s="35"/>
      <c r="KBS48" s="35"/>
      <c r="KBT48" s="35"/>
      <c r="KBU48" s="35"/>
      <c r="KBV48" s="35"/>
      <c r="KBW48" s="35"/>
      <c r="KBX48" s="35"/>
      <c r="KBY48" s="35"/>
      <c r="KBZ48" s="35"/>
      <c r="KCA48" s="35"/>
      <c r="KCB48" s="35"/>
      <c r="KCC48" s="35"/>
      <c r="KCD48" s="35"/>
      <c r="KCE48" s="35"/>
      <c r="KCF48" s="35"/>
      <c r="KCG48" s="35"/>
      <c r="KCH48" s="35"/>
      <c r="KCI48" s="35"/>
      <c r="KCJ48" s="35"/>
      <c r="KCK48" s="35"/>
      <c r="KCL48" s="35"/>
      <c r="KCM48" s="35"/>
      <c r="KCN48" s="35"/>
      <c r="KCO48" s="35"/>
      <c r="KCP48" s="35"/>
      <c r="KCQ48" s="35"/>
      <c r="KCR48" s="35"/>
      <c r="KCS48" s="35"/>
      <c r="KCT48" s="35"/>
      <c r="KCU48" s="35"/>
      <c r="KCV48" s="35"/>
      <c r="KCW48" s="35"/>
      <c r="KCX48" s="35"/>
      <c r="KCY48" s="35"/>
      <c r="KCZ48" s="35"/>
      <c r="KDA48" s="35"/>
      <c r="KDB48" s="35"/>
      <c r="KDC48" s="35"/>
      <c r="KDD48" s="35"/>
      <c r="KDE48" s="35"/>
      <c r="KDF48" s="35"/>
      <c r="KDG48" s="35"/>
      <c r="KDH48" s="35"/>
      <c r="KDI48" s="35"/>
      <c r="KDJ48" s="35"/>
      <c r="KDK48" s="35"/>
      <c r="KDL48" s="35"/>
      <c r="KDM48" s="35"/>
      <c r="KDN48" s="35"/>
      <c r="KDO48" s="35"/>
      <c r="KDP48" s="35"/>
      <c r="KDQ48" s="35"/>
      <c r="KDR48" s="35"/>
      <c r="KDS48" s="35"/>
      <c r="KDT48" s="35"/>
      <c r="KDU48" s="35"/>
      <c r="KDV48" s="35"/>
      <c r="KDW48" s="35"/>
      <c r="KDX48" s="35"/>
      <c r="KDY48" s="35"/>
      <c r="KDZ48" s="35"/>
      <c r="KEA48" s="35"/>
      <c r="KEB48" s="35"/>
      <c r="KEC48" s="35"/>
      <c r="KED48" s="35"/>
      <c r="KEE48" s="35"/>
      <c r="KEF48" s="35"/>
      <c r="KEG48" s="35"/>
      <c r="KEH48" s="35"/>
      <c r="KEI48" s="35"/>
      <c r="KEJ48" s="35"/>
      <c r="KEK48" s="35"/>
      <c r="KEL48" s="35"/>
      <c r="KEM48" s="35"/>
      <c r="KEN48" s="35"/>
      <c r="KEO48" s="35"/>
      <c r="KEP48" s="35"/>
      <c r="KEQ48" s="35"/>
      <c r="KER48" s="35"/>
      <c r="KES48" s="35"/>
      <c r="KET48" s="35"/>
      <c r="KEU48" s="35"/>
      <c r="KEV48" s="35"/>
      <c r="KEW48" s="35"/>
      <c r="KEX48" s="35"/>
      <c r="KEY48" s="35"/>
      <c r="KEZ48" s="35"/>
      <c r="KFA48" s="35"/>
      <c r="KFB48" s="35"/>
      <c r="KFC48" s="35"/>
      <c r="KFD48" s="35"/>
      <c r="KFE48" s="35"/>
      <c r="KFF48" s="35"/>
      <c r="KFG48" s="35"/>
      <c r="KFH48" s="35"/>
      <c r="KFI48" s="35"/>
      <c r="KFJ48" s="35"/>
      <c r="KFK48" s="35"/>
      <c r="KFL48" s="35"/>
      <c r="KFM48" s="35"/>
      <c r="KFN48" s="35"/>
      <c r="KFO48" s="35"/>
      <c r="KFP48" s="35"/>
      <c r="KFQ48" s="35"/>
      <c r="KFR48" s="35"/>
      <c r="KFS48" s="35"/>
      <c r="KFT48" s="35"/>
      <c r="KFU48" s="35"/>
      <c r="KFV48" s="35"/>
      <c r="KFW48" s="35"/>
      <c r="KFX48" s="35"/>
      <c r="KFY48" s="35"/>
      <c r="KFZ48" s="35"/>
      <c r="KGA48" s="35"/>
      <c r="KGB48" s="35"/>
      <c r="KGC48" s="35"/>
      <c r="KGD48" s="35"/>
      <c r="KGE48" s="35"/>
      <c r="KGF48" s="35"/>
      <c r="KGG48" s="35"/>
      <c r="KGH48" s="35"/>
      <c r="KGI48" s="35"/>
      <c r="KGJ48" s="35"/>
      <c r="KGK48" s="35"/>
      <c r="KGL48" s="35"/>
      <c r="KGM48" s="35"/>
      <c r="KGN48" s="35"/>
      <c r="KGO48" s="35"/>
      <c r="KGP48" s="35"/>
      <c r="KGQ48" s="35"/>
      <c r="KGR48" s="35"/>
      <c r="KGS48" s="35"/>
      <c r="KGT48" s="35"/>
      <c r="KGU48" s="35"/>
      <c r="KGV48" s="35"/>
      <c r="KGW48" s="35"/>
      <c r="KGX48" s="35"/>
      <c r="KGY48" s="35"/>
      <c r="KGZ48" s="35"/>
      <c r="KHA48" s="35"/>
      <c r="KHB48" s="35"/>
      <c r="KHC48" s="35"/>
      <c r="KHD48" s="35"/>
      <c r="KHE48" s="35"/>
      <c r="KHF48" s="35"/>
      <c r="KHG48" s="35"/>
      <c r="KHH48" s="35"/>
      <c r="KHI48" s="35"/>
      <c r="KHJ48" s="35"/>
      <c r="KHK48" s="35"/>
      <c r="KHL48" s="35"/>
      <c r="KHM48" s="35"/>
      <c r="KHN48" s="35"/>
      <c r="KHO48" s="35"/>
      <c r="KHP48" s="35"/>
      <c r="KHQ48" s="35"/>
      <c r="KHR48" s="35"/>
      <c r="KHS48" s="35"/>
      <c r="KHT48" s="35"/>
      <c r="KHU48" s="35"/>
      <c r="KHV48" s="35"/>
      <c r="KHW48" s="35"/>
      <c r="KHX48" s="35"/>
      <c r="KHY48" s="35"/>
      <c r="KHZ48" s="35"/>
      <c r="KIA48" s="35"/>
      <c r="KIB48" s="35"/>
      <c r="KIC48" s="35"/>
      <c r="KID48" s="35"/>
      <c r="KIE48" s="35"/>
      <c r="KIF48" s="35"/>
      <c r="KIG48" s="35"/>
      <c r="KIH48" s="35"/>
      <c r="KII48" s="35"/>
      <c r="KIJ48" s="35"/>
      <c r="KIK48" s="35"/>
      <c r="KIL48" s="35"/>
      <c r="KIM48" s="35"/>
      <c r="KIN48" s="35"/>
      <c r="KIO48" s="35"/>
      <c r="KIP48" s="35"/>
      <c r="KIQ48" s="35"/>
      <c r="KIR48" s="35"/>
      <c r="KIS48" s="35"/>
      <c r="KIT48" s="35"/>
      <c r="KIU48" s="35"/>
      <c r="KIV48" s="35"/>
      <c r="KIW48" s="35"/>
      <c r="KIX48" s="35"/>
      <c r="KIY48" s="35"/>
      <c r="KIZ48" s="35"/>
      <c r="KJA48" s="35"/>
      <c r="KJB48" s="35"/>
      <c r="KJC48" s="35"/>
      <c r="KJD48" s="35"/>
      <c r="KJE48" s="35"/>
      <c r="KJF48" s="35"/>
      <c r="KJG48" s="35"/>
      <c r="KJH48" s="35"/>
      <c r="KJI48" s="35"/>
      <c r="KJJ48" s="35"/>
      <c r="KJK48" s="35"/>
      <c r="KJL48" s="35"/>
      <c r="KJM48" s="35"/>
      <c r="KJN48" s="35"/>
      <c r="KJO48" s="35"/>
      <c r="KJP48" s="35"/>
      <c r="KJQ48" s="35"/>
      <c r="KJR48" s="35"/>
      <c r="KJS48" s="35"/>
      <c r="KJT48" s="35"/>
      <c r="KJU48" s="35"/>
      <c r="KJV48" s="35"/>
      <c r="KJW48" s="35"/>
      <c r="KJX48" s="35"/>
      <c r="KJY48" s="35"/>
      <c r="KJZ48" s="35"/>
      <c r="KKA48" s="35"/>
      <c r="KKB48" s="35"/>
      <c r="KKC48" s="35"/>
      <c r="KKD48" s="35"/>
      <c r="KKE48" s="35"/>
      <c r="KKF48" s="35"/>
      <c r="KKG48" s="35"/>
      <c r="KKH48" s="35"/>
      <c r="KKI48" s="35"/>
      <c r="KKJ48" s="35"/>
      <c r="KKK48" s="35"/>
      <c r="KKL48" s="35"/>
      <c r="KKM48" s="35"/>
      <c r="KKN48" s="35"/>
      <c r="KKO48" s="35"/>
      <c r="KKP48" s="35"/>
      <c r="KKQ48" s="35"/>
      <c r="KKR48" s="35"/>
      <c r="KKS48" s="35"/>
      <c r="KKT48" s="35"/>
      <c r="KKU48" s="35"/>
      <c r="KKV48" s="35"/>
      <c r="KKW48" s="35"/>
      <c r="KKX48" s="35"/>
      <c r="KKY48" s="35"/>
      <c r="KKZ48" s="35"/>
      <c r="KLA48" s="35"/>
      <c r="KLB48" s="35"/>
      <c r="KLC48" s="35"/>
      <c r="KLD48" s="35"/>
      <c r="KLE48" s="35"/>
      <c r="KLF48" s="35"/>
      <c r="KLG48" s="35"/>
      <c r="KLH48" s="35"/>
      <c r="KLI48" s="35"/>
      <c r="KLJ48" s="35"/>
      <c r="KLK48" s="35"/>
      <c r="KLL48" s="35"/>
      <c r="KLM48" s="35"/>
      <c r="KLN48" s="35"/>
      <c r="KLO48" s="35"/>
      <c r="KLP48" s="35"/>
      <c r="KLQ48" s="35"/>
      <c r="KLR48" s="35"/>
      <c r="KLS48" s="35"/>
      <c r="KLT48" s="35"/>
      <c r="KLU48" s="35"/>
      <c r="KLV48" s="35"/>
      <c r="KLW48" s="35"/>
      <c r="KLX48" s="35"/>
      <c r="KLY48" s="35"/>
      <c r="KLZ48" s="35"/>
      <c r="KMA48" s="35"/>
      <c r="KMB48" s="35"/>
      <c r="KMC48" s="35"/>
      <c r="KMD48" s="35"/>
      <c r="KME48" s="35"/>
      <c r="KMF48" s="35"/>
      <c r="KMG48" s="35"/>
      <c r="KMH48" s="35"/>
      <c r="KMI48" s="35"/>
      <c r="KMJ48" s="35"/>
      <c r="KMK48" s="35"/>
      <c r="KML48" s="35"/>
      <c r="KMM48" s="35"/>
      <c r="KMN48" s="35"/>
      <c r="KMO48" s="35"/>
      <c r="KMP48" s="35"/>
      <c r="KMQ48" s="35"/>
      <c r="KMR48" s="35"/>
      <c r="KMS48" s="35"/>
      <c r="KMT48" s="35"/>
      <c r="KMU48" s="35"/>
      <c r="KMV48" s="35"/>
      <c r="KMW48" s="35"/>
      <c r="KMX48" s="35"/>
      <c r="KMY48" s="35"/>
      <c r="KMZ48" s="35"/>
      <c r="KNA48" s="35"/>
      <c r="KNB48" s="35"/>
      <c r="KNC48" s="35"/>
      <c r="KND48" s="35"/>
      <c r="KNE48" s="35"/>
      <c r="KNF48" s="35"/>
      <c r="KNG48" s="35"/>
      <c r="KNH48" s="35"/>
      <c r="KNI48" s="35"/>
      <c r="KNJ48" s="35"/>
      <c r="KNK48" s="35"/>
      <c r="KNL48" s="35"/>
      <c r="KNM48" s="35"/>
      <c r="KNN48" s="35"/>
      <c r="KNO48" s="35"/>
      <c r="KNP48" s="35"/>
      <c r="KNQ48" s="35"/>
      <c r="KNR48" s="35"/>
      <c r="KNS48" s="35"/>
      <c r="KNT48" s="35"/>
      <c r="KNU48" s="35"/>
      <c r="KNV48" s="35"/>
      <c r="KNW48" s="35"/>
      <c r="KNX48" s="35"/>
      <c r="KNY48" s="35"/>
      <c r="KNZ48" s="35"/>
      <c r="KOA48" s="35"/>
      <c r="KOB48" s="35"/>
      <c r="KOC48" s="35"/>
      <c r="KOD48" s="35"/>
      <c r="KOE48" s="35"/>
      <c r="KOF48" s="35"/>
      <c r="KOG48" s="35"/>
      <c r="KOH48" s="35"/>
      <c r="KOI48" s="35"/>
      <c r="KOJ48" s="35"/>
      <c r="KOK48" s="35"/>
      <c r="KOL48" s="35"/>
      <c r="KOM48" s="35"/>
      <c r="KON48" s="35"/>
      <c r="KOO48" s="35"/>
      <c r="KOP48" s="35"/>
      <c r="KOQ48" s="35"/>
      <c r="KOR48" s="35"/>
      <c r="KOS48" s="35"/>
      <c r="KOT48" s="35"/>
      <c r="KOU48" s="35"/>
      <c r="KOV48" s="35"/>
      <c r="KOW48" s="35"/>
      <c r="KOX48" s="35"/>
      <c r="KOY48" s="35"/>
      <c r="KOZ48" s="35"/>
      <c r="KPA48" s="35"/>
      <c r="KPB48" s="35"/>
      <c r="KPC48" s="35"/>
      <c r="KPD48" s="35"/>
      <c r="KPE48" s="35"/>
      <c r="KPF48" s="35"/>
      <c r="KPG48" s="35"/>
      <c r="KPH48" s="35"/>
      <c r="KPI48" s="35"/>
      <c r="KPJ48" s="35"/>
      <c r="KPK48" s="35"/>
      <c r="KPL48" s="35"/>
      <c r="KPM48" s="35"/>
      <c r="KPN48" s="35"/>
      <c r="KPO48" s="35"/>
      <c r="KPP48" s="35"/>
      <c r="KPQ48" s="35"/>
      <c r="KPR48" s="35"/>
      <c r="KPS48" s="35"/>
      <c r="KPT48" s="35"/>
      <c r="KPU48" s="35"/>
      <c r="KPV48" s="35"/>
      <c r="KPW48" s="35"/>
      <c r="KPX48" s="35"/>
      <c r="KPY48" s="35"/>
      <c r="KPZ48" s="35"/>
      <c r="KQA48" s="35"/>
      <c r="KQB48" s="35"/>
      <c r="KQC48" s="35"/>
      <c r="KQD48" s="35"/>
      <c r="KQE48" s="35"/>
      <c r="KQF48" s="35"/>
      <c r="KQG48" s="35"/>
      <c r="KQH48" s="35"/>
      <c r="KQI48" s="35"/>
      <c r="KQJ48" s="35"/>
      <c r="KQK48" s="35"/>
      <c r="KQL48" s="35"/>
      <c r="KQM48" s="35"/>
      <c r="KQN48" s="35"/>
      <c r="KQO48" s="35"/>
      <c r="KQP48" s="35"/>
      <c r="KQQ48" s="35"/>
      <c r="KQR48" s="35"/>
      <c r="KQS48" s="35"/>
      <c r="KQT48" s="35"/>
      <c r="KQU48" s="35"/>
      <c r="KQV48" s="35"/>
      <c r="KQW48" s="35"/>
      <c r="KQX48" s="35"/>
      <c r="KQY48" s="35"/>
      <c r="KQZ48" s="35"/>
      <c r="KRA48" s="35"/>
      <c r="KRB48" s="35"/>
      <c r="KRC48" s="35"/>
      <c r="KRD48" s="35"/>
      <c r="KRE48" s="35"/>
      <c r="KRF48" s="35"/>
      <c r="KRG48" s="35"/>
      <c r="KRH48" s="35"/>
      <c r="KRI48" s="35"/>
      <c r="KRJ48" s="35"/>
      <c r="KRK48" s="35"/>
      <c r="KRL48" s="35"/>
      <c r="KRM48" s="35"/>
      <c r="KRN48" s="35"/>
      <c r="KRO48" s="35"/>
      <c r="KRP48" s="35"/>
      <c r="KRQ48" s="35"/>
      <c r="KRR48" s="35"/>
      <c r="KRS48" s="35"/>
      <c r="KRT48" s="35"/>
      <c r="KRU48" s="35"/>
      <c r="KRV48" s="35"/>
      <c r="KRW48" s="35"/>
      <c r="KRX48" s="35"/>
      <c r="KRY48" s="35"/>
      <c r="KRZ48" s="35"/>
      <c r="KSA48" s="35"/>
      <c r="KSB48" s="35"/>
      <c r="KSC48" s="35"/>
      <c r="KSD48" s="35"/>
      <c r="KSE48" s="35"/>
      <c r="KSF48" s="35"/>
      <c r="KSG48" s="35"/>
      <c r="KSH48" s="35"/>
      <c r="KSI48" s="35"/>
      <c r="KSJ48" s="35"/>
      <c r="KSK48" s="35"/>
      <c r="KSL48" s="35"/>
      <c r="KSM48" s="35"/>
      <c r="KSN48" s="35"/>
      <c r="KSO48" s="35"/>
      <c r="KSP48" s="35"/>
      <c r="KSQ48" s="35"/>
      <c r="KSR48" s="35"/>
      <c r="KSS48" s="35"/>
      <c r="KST48" s="35"/>
      <c r="KSU48" s="35"/>
      <c r="KSV48" s="35"/>
      <c r="KSW48" s="35"/>
      <c r="KSX48" s="35"/>
      <c r="KSY48" s="35"/>
      <c r="KSZ48" s="35"/>
      <c r="KTA48" s="35"/>
      <c r="KTB48" s="35"/>
      <c r="KTC48" s="35"/>
      <c r="KTD48" s="35"/>
      <c r="KTE48" s="35"/>
      <c r="KTF48" s="35"/>
      <c r="KTG48" s="35"/>
      <c r="KTH48" s="35"/>
      <c r="KTI48" s="35"/>
      <c r="KTJ48" s="35"/>
      <c r="KTK48" s="35"/>
      <c r="KTL48" s="35"/>
      <c r="KTM48" s="35"/>
      <c r="KTN48" s="35"/>
      <c r="KTO48" s="35"/>
      <c r="KTP48" s="35"/>
      <c r="KTQ48" s="35"/>
      <c r="KTR48" s="35"/>
      <c r="KTS48" s="35"/>
      <c r="KTT48" s="35"/>
      <c r="KTU48" s="35"/>
      <c r="KTV48" s="35"/>
      <c r="KTW48" s="35"/>
      <c r="KTX48" s="35"/>
      <c r="KTY48" s="35"/>
      <c r="KTZ48" s="35"/>
      <c r="KUA48" s="35"/>
      <c r="KUB48" s="35"/>
      <c r="KUC48" s="35"/>
      <c r="KUD48" s="35"/>
      <c r="KUE48" s="35"/>
      <c r="KUF48" s="35"/>
      <c r="KUG48" s="35"/>
      <c r="KUH48" s="35"/>
      <c r="KUI48" s="35"/>
      <c r="KUJ48" s="35"/>
      <c r="KUK48" s="35"/>
      <c r="KUL48" s="35"/>
      <c r="KUM48" s="35"/>
      <c r="KUN48" s="35"/>
      <c r="KUO48" s="35"/>
      <c r="KUP48" s="35"/>
      <c r="KUQ48" s="35"/>
      <c r="KUR48" s="35"/>
      <c r="KUS48" s="35"/>
      <c r="KUT48" s="35"/>
      <c r="KUU48" s="35"/>
      <c r="KUV48" s="35"/>
      <c r="KUW48" s="35"/>
      <c r="KUX48" s="35"/>
      <c r="KUY48" s="35"/>
      <c r="KUZ48" s="35"/>
      <c r="KVA48" s="35"/>
      <c r="KVB48" s="35"/>
      <c r="KVC48" s="35"/>
      <c r="KVD48" s="35"/>
      <c r="KVE48" s="35"/>
      <c r="KVF48" s="35"/>
      <c r="KVG48" s="35"/>
      <c r="KVH48" s="35"/>
      <c r="KVI48" s="35"/>
      <c r="KVJ48" s="35"/>
      <c r="KVK48" s="35"/>
      <c r="KVL48" s="35"/>
      <c r="KVM48" s="35"/>
      <c r="KVN48" s="35"/>
      <c r="KVO48" s="35"/>
      <c r="KVP48" s="35"/>
      <c r="KVQ48" s="35"/>
      <c r="KVR48" s="35"/>
      <c r="KVS48" s="35"/>
      <c r="KVT48" s="35"/>
      <c r="KVU48" s="35"/>
      <c r="KVV48" s="35"/>
      <c r="KVW48" s="35"/>
      <c r="KVX48" s="35"/>
      <c r="KVY48" s="35"/>
      <c r="KVZ48" s="35"/>
      <c r="KWA48" s="35"/>
      <c r="KWB48" s="35"/>
      <c r="KWC48" s="35"/>
      <c r="KWD48" s="35"/>
      <c r="KWE48" s="35"/>
      <c r="KWF48" s="35"/>
      <c r="KWG48" s="35"/>
      <c r="KWH48" s="35"/>
      <c r="KWI48" s="35"/>
      <c r="KWJ48" s="35"/>
      <c r="KWK48" s="35"/>
      <c r="KWL48" s="35"/>
      <c r="KWM48" s="35"/>
      <c r="KWN48" s="35"/>
      <c r="KWO48" s="35"/>
      <c r="KWP48" s="35"/>
      <c r="KWQ48" s="35"/>
      <c r="KWR48" s="35"/>
      <c r="KWS48" s="35"/>
      <c r="KWT48" s="35"/>
      <c r="KWU48" s="35"/>
      <c r="KWV48" s="35"/>
      <c r="KWW48" s="35"/>
      <c r="KWX48" s="35"/>
      <c r="KWY48" s="35"/>
      <c r="KWZ48" s="35"/>
      <c r="KXA48" s="35"/>
      <c r="KXB48" s="35"/>
      <c r="KXC48" s="35"/>
      <c r="KXD48" s="35"/>
      <c r="KXE48" s="35"/>
      <c r="KXF48" s="35"/>
      <c r="KXG48" s="35"/>
      <c r="KXH48" s="35"/>
      <c r="KXI48" s="35"/>
      <c r="KXJ48" s="35"/>
      <c r="KXK48" s="35"/>
      <c r="KXL48" s="35"/>
      <c r="KXM48" s="35"/>
      <c r="KXN48" s="35"/>
      <c r="KXO48" s="35"/>
      <c r="KXP48" s="35"/>
      <c r="KXQ48" s="35"/>
      <c r="KXR48" s="35"/>
      <c r="KXS48" s="35"/>
      <c r="KXT48" s="35"/>
      <c r="KXU48" s="35"/>
      <c r="KXV48" s="35"/>
      <c r="KXW48" s="35"/>
      <c r="KXX48" s="35"/>
      <c r="KXY48" s="35"/>
      <c r="KXZ48" s="35"/>
      <c r="KYA48" s="35"/>
      <c r="KYB48" s="35"/>
      <c r="KYC48" s="35"/>
      <c r="KYD48" s="35"/>
      <c r="KYE48" s="35"/>
      <c r="KYF48" s="35"/>
      <c r="KYG48" s="35"/>
      <c r="KYH48" s="35"/>
      <c r="KYI48" s="35"/>
      <c r="KYJ48" s="35"/>
      <c r="KYK48" s="35"/>
      <c r="KYL48" s="35"/>
      <c r="KYM48" s="35"/>
      <c r="KYN48" s="35"/>
      <c r="KYO48" s="35"/>
      <c r="KYP48" s="35"/>
      <c r="KYQ48" s="35"/>
      <c r="KYR48" s="35"/>
      <c r="KYS48" s="35"/>
      <c r="KYT48" s="35"/>
      <c r="KYU48" s="35"/>
      <c r="KYV48" s="35"/>
      <c r="KYW48" s="35"/>
      <c r="KYX48" s="35"/>
      <c r="KYY48" s="35"/>
      <c r="KYZ48" s="35"/>
      <c r="KZA48" s="35"/>
      <c r="KZB48" s="35"/>
      <c r="KZC48" s="35"/>
      <c r="KZD48" s="35"/>
      <c r="KZE48" s="35"/>
      <c r="KZF48" s="35"/>
      <c r="KZG48" s="35"/>
      <c r="KZH48" s="35"/>
      <c r="KZI48" s="35"/>
      <c r="KZJ48" s="35"/>
      <c r="KZK48" s="35"/>
      <c r="KZL48" s="35"/>
      <c r="KZM48" s="35"/>
      <c r="KZN48" s="35"/>
      <c r="KZO48" s="35"/>
      <c r="KZP48" s="35"/>
      <c r="KZQ48" s="35"/>
      <c r="KZR48" s="35"/>
      <c r="KZS48" s="35"/>
      <c r="KZT48" s="35"/>
      <c r="KZU48" s="35"/>
      <c r="KZV48" s="35"/>
      <c r="KZW48" s="35"/>
      <c r="KZX48" s="35"/>
      <c r="KZY48" s="35"/>
      <c r="KZZ48" s="35"/>
      <c r="LAA48" s="35"/>
      <c r="LAB48" s="35"/>
      <c r="LAC48" s="35"/>
      <c r="LAD48" s="35"/>
      <c r="LAE48" s="35"/>
      <c r="LAF48" s="35"/>
      <c r="LAG48" s="35"/>
      <c r="LAH48" s="35"/>
      <c r="LAI48" s="35"/>
      <c r="LAJ48" s="35"/>
      <c r="LAK48" s="35"/>
      <c r="LAL48" s="35"/>
      <c r="LAM48" s="35"/>
      <c r="LAN48" s="35"/>
      <c r="LAO48" s="35"/>
      <c r="LAP48" s="35"/>
      <c r="LAQ48" s="35"/>
      <c r="LAR48" s="35"/>
      <c r="LAS48" s="35"/>
      <c r="LAT48" s="35"/>
      <c r="LAU48" s="35"/>
      <c r="LAV48" s="35"/>
      <c r="LAW48" s="35"/>
      <c r="LAX48" s="35"/>
      <c r="LAY48" s="35"/>
      <c r="LAZ48" s="35"/>
      <c r="LBA48" s="35"/>
      <c r="LBB48" s="35"/>
      <c r="LBC48" s="35"/>
      <c r="LBD48" s="35"/>
      <c r="LBE48" s="35"/>
      <c r="LBF48" s="35"/>
      <c r="LBG48" s="35"/>
      <c r="LBH48" s="35"/>
      <c r="LBI48" s="35"/>
      <c r="LBJ48" s="35"/>
      <c r="LBK48" s="35"/>
      <c r="LBL48" s="35"/>
      <c r="LBM48" s="35"/>
      <c r="LBN48" s="35"/>
      <c r="LBO48" s="35"/>
      <c r="LBP48" s="35"/>
      <c r="LBQ48" s="35"/>
      <c r="LBR48" s="35"/>
      <c r="LBS48" s="35"/>
      <c r="LBT48" s="35"/>
      <c r="LBU48" s="35"/>
      <c r="LBV48" s="35"/>
      <c r="LBW48" s="35"/>
      <c r="LBX48" s="35"/>
      <c r="LBY48" s="35"/>
      <c r="LBZ48" s="35"/>
      <c r="LCA48" s="35"/>
      <c r="LCB48" s="35"/>
      <c r="LCC48" s="35"/>
      <c r="LCD48" s="35"/>
      <c r="LCE48" s="35"/>
      <c r="LCF48" s="35"/>
      <c r="LCG48" s="35"/>
      <c r="LCH48" s="35"/>
      <c r="LCI48" s="35"/>
      <c r="LCJ48" s="35"/>
      <c r="LCK48" s="35"/>
      <c r="LCL48" s="35"/>
      <c r="LCM48" s="35"/>
      <c r="LCN48" s="35"/>
      <c r="LCO48" s="35"/>
      <c r="LCP48" s="35"/>
      <c r="LCQ48" s="35"/>
      <c r="LCR48" s="35"/>
      <c r="LCS48" s="35"/>
      <c r="LCT48" s="35"/>
      <c r="LCU48" s="35"/>
      <c r="LCV48" s="35"/>
      <c r="LCW48" s="35"/>
      <c r="LCX48" s="35"/>
      <c r="LCY48" s="35"/>
      <c r="LCZ48" s="35"/>
      <c r="LDA48" s="35"/>
      <c r="LDB48" s="35"/>
      <c r="LDC48" s="35"/>
      <c r="LDD48" s="35"/>
      <c r="LDE48" s="35"/>
      <c r="LDF48" s="35"/>
      <c r="LDG48" s="35"/>
      <c r="LDH48" s="35"/>
      <c r="LDI48" s="35"/>
      <c r="LDJ48" s="35"/>
      <c r="LDK48" s="35"/>
      <c r="LDL48" s="35"/>
      <c r="LDM48" s="35"/>
      <c r="LDN48" s="35"/>
      <c r="LDO48" s="35"/>
      <c r="LDP48" s="35"/>
      <c r="LDQ48" s="35"/>
      <c r="LDR48" s="35"/>
      <c r="LDS48" s="35"/>
      <c r="LDT48" s="35"/>
      <c r="LDU48" s="35"/>
      <c r="LDV48" s="35"/>
      <c r="LDW48" s="35"/>
      <c r="LDX48" s="35"/>
      <c r="LDY48" s="35"/>
      <c r="LDZ48" s="35"/>
      <c r="LEA48" s="35"/>
      <c r="LEB48" s="35"/>
      <c r="LEC48" s="35"/>
      <c r="LED48" s="35"/>
      <c r="LEE48" s="35"/>
      <c r="LEF48" s="35"/>
      <c r="LEG48" s="35"/>
      <c r="LEH48" s="35"/>
      <c r="LEI48" s="35"/>
      <c r="LEJ48" s="35"/>
      <c r="LEK48" s="35"/>
      <c r="LEL48" s="35"/>
      <c r="LEM48" s="35"/>
      <c r="LEN48" s="35"/>
      <c r="LEO48" s="35"/>
      <c r="LEP48" s="35"/>
      <c r="LEQ48" s="35"/>
      <c r="LER48" s="35"/>
      <c r="LES48" s="35"/>
      <c r="LET48" s="35"/>
      <c r="LEU48" s="35"/>
      <c r="LEV48" s="35"/>
      <c r="LEW48" s="35"/>
      <c r="LEX48" s="35"/>
      <c r="LEY48" s="35"/>
      <c r="LEZ48" s="35"/>
      <c r="LFA48" s="35"/>
      <c r="LFB48" s="35"/>
      <c r="LFC48" s="35"/>
      <c r="LFD48" s="35"/>
      <c r="LFE48" s="35"/>
      <c r="LFF48" s="35"/>
      <c r="LFG48" s="35"/>
      <c r="LFH48" s="35"/>
      <c r="LFI48" s="35"/>
      <c r="LFJ48" s="35"/>
      <c r="LFK48" s="35"/>
      <c r="LFL48" s="35"/>
      <c r="LFM48" s="35"/>
      <c r="LFN48" s="35"/>
      <c r="LFO48" s="35"/>
      <c r="LFP48" s="35"/>
      <c r="LFQ48" s="35"/>
      <c r="LFR48" s="35"/>
      <c r="LFS48" s="35"/>
      <c r="LFT48" s="35"/>
      <c r="LFU48" s="35"/>
      <c r="LFV48" s="35"/>
      <c r="LFW48" s="35"/>
      <c r="LFX48" s="35"/>
      <c r="LFY48" s="35"/>
      <c r="LFZ48" s="35"/>
      <c r="LGA48" s="35"/>
      <c r="LGB48" s="35"/>
      <c r="LGC48" s="35"/>
      <c r="LGD48" s="35"/>
      <c r="LGE48" s="35"/>
      <c r="LGF48" s="35"/>
      <c r="LGG48" s="35"/>
      <c r="LGH48" s="35"/>
      <c r="LGI48" s="35"/>
      <c r="LGJ48" s="35"/>
      <c r="LGK48" s="35"/>
      <c r="LGL48" s="35"/>
      <c r="LGM48" s="35"/>
      <c r="LGN48" s="35"/>
      <c r="LGO48" s="35"/>
      <c r="LGP48" s="35"/>
      <c r="LGQ48" s="35"/>
      <c r="LGR48" s="35"/>
      <c r="LGS48" s="35"/>
      <c r="LGT48" s="35"/>
      <c r="LGU48" s="35"/>
      <c r="LGV48" s="35"/>
      <c r="LGW48" s="35"/>
      <c r="LGX48" s="35"/>
      <c r="LGY48" s="35"/>
      <c r="LGZ48" s="35"/>
      <c r="LHA48" s="35"/>
      <c r="LHB48" s="35"/>
      <c r="LHC48" s="35"/>
      <c r="LHD48" s="35"/>
      <c r="LHE48" s="35"/>
      <c r="LHF48" s="35"/>
      <c r="LHG48" s="35"/>
      <c r="LHH48" s="35"/>
      <c r="LHI48" s="35"/>
      <c r="LHJ48" s="35"/>
      <c r="LHK48" s="35"/>
      <c r="LHL48" s="35"/>
      <c r="LHM48" s="35"/>
      <c r="LHN48" s="35"/>
      <c r="LHO48" s="35"/>
      <c r="LHP48" s="35"/>
      <c r="LHQ48" s="35"/>
      <c r="LHR48" s="35"/>
      <c r="LHS48" s="35"/>
      <c r="LHT48" s="35"/>
      <c r="LHU48" s="35"/>
      <c r="LHV48" s="35"/>
      <c r="LHW48" s="35"/>
      <c r="LHX48" s="35"/>
      <c r="LHY48" s="35"/>
      <c r="LHZ48" s="35"/>
      <c r="LIA48" s="35"/>
      <c r="LIB48" s="35"/>
      <c r="LIC48" s="35"/>
      <c r="LID48" s="35"/>
      <c r="LIE48" s="35"/>
      <c r="LIF48" s="35"/>
      <c r="LIG48" s="35"/>
      <c r="LIH48" s="35"/>
      <c r="LII48" s="35"/>
      <c r="LIJ48" s="35"/>
      <c r="LIK48" s="35"/>
      <c r="LIL48" s="35"/>
      <c r="LIM48" s="35"/>
      <c r="LIN48" s="35"/>
      <c r="LIO48" s="35"/>
      <c r="LIP48" s="35"/>
      <c r="LIQ48" s="35"/>
      <c r="LIR48" s="35"/>
      <c r="LIS48" s="35"/>
      <c r="LIT48" s="35"/>
      <c r="LIU48" s="35"/>
      <c r="LIV48" s="35"/>
      <c r="LIW48" s="35"/>
      <c r="LIX48" s="35"/>
      <c r="LIY48" s="35"/>
      <c r="LIZ48" s="35"/>
      <c r="LJA48" s="35"/>
      <c r="LJB48" s="35"/>
      <c r="LJC48" s="35"/>
      <c r="LJD48" s="35"/>
      <c r="LJE48" s="35"/>
      <c r="LJF48" s="35"/>
      <c r="LJG48" s="35"/>
      <c r="LJH48" s="35"/>
      <c r="LJI48" s="35"/>
      <c r="LJJ48" s="35"/>
      <c r="LJK48" s="35"/>
      <c r="LJL48" s="35"/>
      <c r="LJM48" s="35"/>
      <c r="LJN48" s="35"/>
      <c r="LJO48" s="35"/>
      <c r="LJP48" s="35"/>
      <c r="LJQ48" s="35"/>
      <c r="LJR48" s="35"/>
      <c r="LJS48" s="35"/>
      <c r="LJT48" s="35"/>
      <c r="LJU48" s="35"/>
      <c r="LJV48" s="35"/>
      <c r="LJW48" s="35"/>
      <c r="LJX48" s="35"/>
      <c r="LJY48" s="35"/>
      <c r="LJZ48" s="35"/>
      <c r="LKA48" s="35"/>
      <c r="LKB48" s="35"/>
      <c r="LKC48" s="35"/>
      <c r="LKD48" s="35"/>
      <c r="LKE48" s="35"/>
      <c r="LKF48" s="35"/>
      <c r="LKG48" s="35"/>
      <c r="LKH48" s="35"/>
      <c r="LKI48" s="35"/>
      <c r="LKJ48" s="35"/>
      <c r="LKK48" s="35"/>
      <c r="LKL48" s="35"/>
      <c r="LKM48" s="35"/>
      <c r="LKN48" s="35"/>
      <c r="LKO48" s="35"/>
      <c r="LKP48" s="35"/>
      <c r="LKQ48" s="35"/>
      <c r="LKR48" s="35"/>
      <c r="LKS48" s="35"/>
      <c r="LKT48" s="35"/>
      <c r="LKU48" s="35"/>
      <c r="LKV48" s="35"/>
      <c r="LKW48" s="35"/>
      <c r="LKX48" s="35"/>
      <c r="LKY48" s="35"/>
      <c r="LKZ48" s="35"/>
      <c r="LLA48" s="35"/>
      <c r="LLB48" s="35"/>
      <c r="LLC48" s="35"/>
      <c r="LLD48" s="35"/>
      <c r="LLE48" s="35"/>
      <c r="LLF48" s="35"/>
      <c r="LLG48" s="35"/>
      <c r="LLH48" s="35"/>
      <c r="LLI48" s="35"/>
      <c r="LLJ48" s="35"/>
      <c r="LLK48" s="35"/>
      <c r="LLL48" s="35"/>
      <c r="LLM48" s="35"/>
      <c r="LLN48" s="35"/>
      <c r="LLO48" s="35"/>
      <c r="LLP48" s="35"/>
      <c r="LLQ48" s="35"/>
      <c r="LLR48" s="35"/>
      <c r="LLS48" s="35"/>
      <c r="LLT48" s="35"/>
      <c r="LLU48" s="35"/>
      <c r="LLV48" s="35"/>
      <c r="LLW48" s="35"/>
      <c r="LLX48" s="35"/>
      <c r="LLY48" s="35"/>
      <c r="LLZ48" s="35"/>
      <c r="LMA48" s="35"/>
      <c r="LMB48" s="35"/>
      <c r="LMC48" s="35"/>
      <c r="LMD48" s="35"/>
      <c r="LME48" s="35"/>
      <c r="LMF48" s="35"/>
      <c r="LMG48" s="35"/>
      <c r="LMH48" s="35"/>
      <c r="LMI48" s="35"/>
      <c r="LMJ48" s="35"/>
      <c r="LMK48" s="35"/>
      <c r="LML48" s="35"/>
      <c r="LMM48" s="35"/>
      <c r="LMN48" s="35"/>
      <c r="LMO48" s="35"/>
      <c r="LMP48" s="35"/>
      <c r="LMQ48" s="35"/>
      <c r="LMR48" s="35"/>
      <c r="LMS48" s="35"/>
      <c r="LMT48" s="35"/>
      <c r="LMU48" s="35"/>
      <c r="LMV48" s="35"/>
      <c r="LMW48" s="35"/>
      <c r="LMX48" s="35"/>
      <c r="LMY48" s="35"/>
      <c r="LMZ48" s="35"/>
      <c r="LNA48" s="35"/>
      <c r="LNB48" s="35"/>
      <c r="LNC48" s="35"/>
      <c r="LND48" s="35"/>
      <c r="LNE48" s="35"/>
      <c r="LNF48" s="35"/>
      <c r="LNG48" s="35"/>
      <c r="LNH48" s="35"/>
      <c r="LNI48" s="35"/>
      <c r="LNJ48" s="35"/>
      <c r="LNK48" s="35"/>
      <c r="LNL48" s="35"/>
      <c r="LNM48" s="35"/>
      <c r="LNN48" s="35"/>
      <c r="LNO48" s="35"/>
      <c r="LNP48" s="35"/>
      <c r="LNQ48" s="35"/>
      <c r="LNR48" s="35"/>
      <c r="LNS48" s="35"/>
      <c r="LNT48" s="35"/>
      <c r="LNU48" s="35"/>
      <c r="LNV48" s="35"/>
      <c r="LNW48" s="35"/>
      <c r="LNX48" s="35"/>
      <c r="LNY48" s="35"/>
      <c r="LNZ48" s="35"/>
      <c r="LOA48" s="35"/>
      <c r="LOB48" s="35"/>
      <c r="LOC48" s="35"/>
      <c r="LOD48" s="35"/>
      <c r="LOE48" s="35"/>
      <c r="LOF48" s="35"/>
      <c r="LOG48" s="35"/>
      <c r="LOH48" s="35"/>
      <c r="LOI48" s="35"/>
      <c r="LOJ48" s="35"/>
      <c r="LOK48" s="35"/>
      <c r="LOL48" s="35"/>
      <c r="LOM48" s="35"/>
      <c r="LON48" s="35"/>
      <c r="LOO48" s="35"/>
      <c r="LOP48" s="35"/>
      <c r="LOQ48" s="35"/>
      <c r="LOR48" s="35"/>
      <c r="LOS48" s="35"/>
      <c r="LOT48" s="35"/>
      <c r="LOU48" s="35"/>
      <c r="LOV48" s="35"/>
      <c r="LOW48" s="35"/>
      <c r="LOX48" s="35"/>
      <c r="LOY48" s="35"/>
      <c r="LOZ48" s="35"/>
      <c r="LPA48" s="35"/>
      <c r="LPB48" s="35"/>
      <c r="LPC48" s="35"/>
      <c r="LPD48" s="35"/>
      <c r="LPE48" s="35"/>
      <c r="LPF48" s="35"/>
      <c r="LPG48" s="35"/>
      <c r="LPH48" s="35"/>
      <c r="LPI48" s="35"/>
      <c r="LPJ48" s="35"/>
      <c r="LPK48" s="35"/>
      <c r="LPL48" s="35"/>
      <c r="LPM48" s="35"/>
      <c r="LPN48" s="35"/>
      <c r="LPO48" s="35"/>
      <c r="LPP48" s="35"/>
      <c r="LPQ48" s="35"/>
      <c r="LPR48" s="35"/>
      <c r="LPS48" s="35"/>
      <c r="LPT48" s="35"/>
      <c r="LPU48" s="35"/>
      <c r="LPV48" s="35"/>
      <c r="LPW48" s="35"/>
      <c r="LPX48" s="35"/>
      <c r="LPY48" s="35"/>
      <c r="LPZ48" s="35"/>
      <c r="LQA48" s="35"/>
      <c r="LQB48" s="35"/>
      <c r="LQC48" s="35"/>
      <c r="LQD48" s="35"/>
      <c r="LQE48" s="35"/>
      <c r="LQF48" s="35"/>
      <c r="LQG48" s="35"/>
      <c r="LQH48" s="35"/>
      <c r="LQI48" s="35"/>
      <c r="LQJ48" s="35"/>
      <c r="LQK48" s="35"/>
      <c r="LQL48" s="35"/>
      <c r="LQM48" s="35"/>
      <c r="LQN48" s="35"/>
      <c r="LQO48" s="35"/>
      <c r="LQP48" s="35"/>
      <c r="LQQ48" s="35"/>
      <c r="LQR48" s="35"/>
      <c r="LQS48" s="35"/>
      <c r="LQT48" s="35"/>
      <c r="LQU48" s="35"/>
      <c r="LQV48" s="35"/>
      <c r="LQW48" s="35"/>
      <c r="LQX48" s="35"/>
      <c r="LQY48" s="35"/>
      <c r="LQZ48" s="35"/>
      <c r="LRA48" s="35"/>
      <c r="LRB48" s="35"/>
      <c r="LRC48" s="35"/>
      <c r="LRD48" s="35"/>
      <c r="LRE48" s="35"/>
      <c r="LRF48" s="35"/>
      <c r="LRG48" s="35"/>
      <c r="LRH48" s="35"/>
      <c r="LRI48" s="35"/>
      <c r="LRJ48" s="35"/>
      <c r="LRK48" s="35"/>
      <c r="LRL48" s="35"/>
      <c r="LRM48" s="35"/>
      <c r="LRN48" s="35"/>
      <c r="LRO48" s="35"/>
      <c r="LRP48" s="35"/>
      <c r="LRQ48" s="35"/>
      <c r="LRR48" s="35"/>
      <c r="LRS48" s="35"/>
      <c r="LRT48" s="35"/>
      <c r="LRU48" s="35"/>
      <c r="LRV48" s="35"/>
      <c r="LRW48" s="35"/>
      <c r="LRX48" s="35"/>
      <c r="LRY48" s="35"/>
      <c r="LRZ48" s="35"/>
      <c r="LSA48" s="35"/>
      <c r="LSB48" s="35"/>
      <c r="LSC48" s="35"/>
      <c r="LSD48" s="35"/>
      <c r="LSE48" s="35"/>
      <c r="LSF48" s="35"/>
      <c r="LSG48" s="35"/>
      <c r="LSH48" s="35"/>
      <c r="LSI48" s="35"/>
      <c r="LSJ48" s="35"/>
      <c r="LSK48" s="35"/>
      <c r="LSL48" s="35"/>
      <c r="LSM48" s="35"/>
      <c r="LSN48" s="35"/>
      <c r="LSO48" s="35"/>
      <c r="LSP48" s="35"/>
      <c r="LSQ48" s="35"/>
      <c r="LSR48" s="35"/>
      <c r="LSS48" s="35"/>
      <c r="LST48" s="35"/>
      <c r="LSU48" s="35"/>
      <c r="LSV48" s="35"/>
      <c r="LSW48" s="35"/>
      <c r="LSX48" s="35"/>
      <c r="LSY48" s="35"/>
      <c r="LSZ48" s="35"/>
      <c r="LTA48" s="35"/>
      <c r="LTB48" s="35"/>
      <c r="LTC48" s="35"/>
      <c r="LTD48" s="35"/>
      <c r="LTE48" s="35"/>
      <c r="LTF48" s="35"/>
      <c r="LTG48" s="35"/>
      <c r="LTH48" s="35"/>
      <c r="LTI48" s="35"/>
      <c r="LTJ48" s="35"/>
      <c r="LTK48" s="35"/>
      <c r="LTL48" s="35"/>
      <c r="LTM48" s="35"/>
      <c r="LTN48" s="35"/>
      <c r="LTO48" s="35"/>
      <c r="LTP48" s="35"/>
      <c r="LTQ48" s="35"/>
      <c r="LTR48" s="35"/>
      <c r="LTS48" s="35"/>
      <c r="LTT48" s="35"/>
      <c r="LTU48" s="35"/>
      <c r="LTV48" s="35"/>
      <c r="LTW48" s="35"/>
      <c r="LTX48" s="35"/>
      <c r="LTY48" s="35"/>
      <c r="LTZ48" s="35"/>
      <c r="LUA48" s="35"/>
      <c r="LUB48" s="35"/>
      <c r="LUC48" s="35"/>
      <c r="LUD48" s="35"/>
      <c r="LUE48" s="35"/>
      <c r="LUF48" s="35"/>
      <c r="LUG48" s="35"/>
      <c r="LUH48" s="35"/>
      <c r="LUI48" s="35"/>
      <c r="LUJ48" s="35"/>
      <c r="LUK48" s="35"/>
      <c r="LUL48" s="35"/>
      <c r="LUM48" s="35"/>
      <c r="LUN48" s="35"/>
      <c r="LUO48" s="35"/>
      <c r="LUP48" s="35"/>
      <c r="LUQ48" s="35"/>
      <c r="LUR48" s="35"/>
      <c r="LUS48" s="35"/>
      <c r="LUT48" s="35"/>
      <c r="LUU48" s="35"/>
      <c r="LUV48" s="35"/>
      <c r="LUW48" s="35"/>
      <c r="LUX48" s="35"/>
      <c r="LUY48" s="35"/>
      <c r="LUZ48" s="35"/>
      <c r="LVA48" s="35"/>
      <c r="LVB48" s="35"/>
      <c r="LVC48" s="35"/>
      <c r="LVD48" s="35"/>
      <c r="LVE48" s="35"/>
      <c r="LVF48" s="35"/>
      <c r="LVG48" s="35"/>
      <c r="LVH48" s="35"/>
      <c r="LVI48" s="35"/>
      <c r="LVJ48" s="35"/>
      <c r="LVK48" s="35"/>
      <c r="LVL48" s="35"/>
      <c r="LVM48" s="35"/>
      <c r="LVN48" s="35"/>
      <c r="LVO48" s="35"/>
      <c r="LVP48" s="35"/>
      <c r="LVQ48" s="35"/>
      <c r="LVR48" s="35"/>
      <c r="LVS48" s="35"/>
      <c r="LVT48" s="35"/>
      <c r="LVU48" s="35"/>
      <c r="LVV48" s="35"/>
      <c r="LVW48" s="35"/>
      <c r="LVX48" s="35"/>
      <c r="LVY48" s="35"/>
      <c r="LVZ48" s="35"/>
      <c r="LWA48" s="35"/>
      <c r="LWB48" s="35"/>
      <c r="LWC48" s="35"/>
      <c r="LWD48" s="35"/>
      <c r="LWE48" s="35"/>
      <c r="LWF48" s="35"/>
      <c r="LWG48" s="35"/>
      <c r="LWH48" s="35"/>
      <c r="LWI48" s="35"/>
      <c r="LWJ48" s="35"/>
      <c r="LWK48" s="35"/>
      <c r="LWL48" s="35"/>
      <c r="LWM48" s="35"/>
      <c r="LWN48" s="35"/>
      <c r="LWO48" s="35"/>
      <c r="LWP48" s="35"/>
      <c r="LWQ48" s="35"/>
      <c r="LWR48" s="35"/>
      <c r="LWS48" s="35"/>
      <c r="LWT48" s="35"/>
      <c r="LWU48" s="35"/>
      <c r="LWV48" s="35"/>
      <c r="LWW48" s="35"/>
      <c r="LWX48" s="35"/>
      <c r="LWY48" s="35"/>
      <c r="LWZ48" s="35"/>
      <c r="LXA48" s="35"/>
      <c r="LXB48" s="35"/>
      <c r="LXC48" s="35"/>
      <c r="LXD48" s="35"/>
      <c r="LXE48" s="35"/>
      <c r="LXF48" s="35"/>
      <c r="LXG48" s="35"/>
      <c r="LXH48" s="35"/>
      <c r="LXI48" s="35"/>
      <c r="LXJ48" s="35"/>
      <c r="LXK48" s="35"/>
      <c r="LXL48" s="35"/>
      <c r="LXM48" s="35"/>
      <c r="LXN48" s="35"/>
      <c r="LXO48" s="35"/>
      <c r="LXP48" s="35"/>
      <c r="LXQ48" s="35"/>
      <c r="LXR48" s="35"/>
      <c r="LXS48" s="35"/>
      <c r="LXT48" s="35"/>
      <c r="LXU48" s="35"/>
      <c r="LXV48" s="35"/>
      <c r="LXW48" s="35"/>
      <c r="LXX48" s="35"/>
      <c r="LXY48" s="35"/>
      <c r="LXZ48" s="35"/>
      <c r="LYA48" s="35"/>
      <c r="LYB48" s="35"/>
      <c r="LYC48" s="35"/>
      <c r="LYD48" s="35"/>
      <c r="LYE48" s="35"/>
      <c r="LYF48" s="35"/>
      <c r="LYG48" s="35"/>
      <c r="LYH48" s="35"/>
      <c r="LYI48" s="35"/>
      <c r="LYJ48" s="35"/>
      <c r="LYK48" s="35"/>
      <c r="LYL48" s="35"/>
      <c r="LYM48" s="35"/>
      <c r="LYN48" s="35"/>
      <c r="LYO48" s="35"/>
      <c r="LYP48" s="35"/>
      <c r="LYQ48" s="35"/>
      <c r="LYR48" s="35"/>
      <c r="LYS48" s="35"/>
      <c r="LYT48" s="35"/>
      <c r="LYU48" s="35"/>
      <c r="LYV48" s="35"/>
      <c r="LYW48" s="35"/>
      <c r="LYX48" s="35"/>
      <c r="LYY48" s="35"/>
      <c r="LYZ48" s="35"/>
      <c r="LZA48" s="35"/>
      <c r="LZB48" s="35"/>
      <c r="LZC48" s="35"/>
      <c r="LZD48" s="35"/>
      <c r="LZE48" s="35"/>
      <c r="LZF48" s="35"/>
      <c r="LZG48" s="35"/>
      <c r="LZH48" s="35"/>
      <c r="LZI48" s="35"/>
      <c r="LZJ48" s="35"/>
      <c r="LZK48" s="35"/>
      <c r="LZL48" s="35"/>
      <c r="LZM48" s="35"/>
      <c r="LZN48" s="35"/>
      <c r="LZO48" s="35"/>
      <c r="LZP48" s="35"/>
      <c r="LZQ48" s="35"/>
      <c r="LZR48" s="35"/>
      <c r="LZS48" s="35"/>
      <c r="LZT48" s="35"/>
      <c r="LZU48" s="35"/>
      <c r="LZV48" s="35"/>
      <c r="LZW48" s="35"/>
      <c r="LZX48" s="35"/>
      <c r="LZY48" s="35"/>
      <c r="LZZ48" s="35"/>
      <c r="MAA48" s="35"/>
      <c r="MAB48" s="35"/>
      <c r="MAC48" s="35"/>
      <c r="MAD48" s="35"/>
      <c r="MAE48" s="35"/>
      <c r="MAF48" s="35"/>
      <c r="MAG48" s="35"/>
      <c r="MAH48" s="35"/>
      <c r="MAI48" s="35"/>
      <c r="MAJ48" s="35"/>
      <c r="MAK48" s="35"/>
      <c r="MAL48" s="35"/>
      <c r="MAM48" s="35"/>
      <c r="MAN48" s="35"/>
      <c r="MAO48" s="35"/>
      <c r="MAP48" s="35"/>
      <c r="MAQ48" s="35"/>
      <c r="MAR48" s="35"/>
      <c r="MAS48" s="35"/>
      <c r="MAT48" s="35"/>
      <c r="MAU48" s="35"/>
      <c r="MAV48" s="35"/>
      <c r="MAW48" s="35"/>
      <c r="MAX48" s="35"/>
      <c r="MAY48" s="35"/>
      <c r="MAZ48" s="35"/>
      <c r="MBA48" s="35"/>
      <c r="MBB48" s="35"/>
      <c r="MBC48" s="35"/>
      <c r="MBD48" s="35"/>
      <c r="MBE48" s="35"/>
      <c r="MBF48" s="35"/>
      <c r="MBG48" s="35"/>
      <c r="MBH48" s="35"/>
      <c r="MBI48" s="35"/>
      <c r="MBJ48" s="35"/>
      <c r="MBK48" s="35"/>
      <c r="MBL48" s="35"/>
      <c r="MBM48" s="35"/>
      <c r="MBN48" s="35"/>
      <c r="MBO48" s="35"/>
      <c r="MBP48" s="35"/>
      <c r="MBQ48" s="35"/>
      <c r="MBR48" s="35"/>
      <c r="MBS48" s="35"/>
      <c r="MBT48" s="35"/>
      <c r="MBU48" s="35"/>
      <c r="MBV48" s="35"/>
      <c r="MBW48" s="35"/>
      <c r="MBX48" s="35"/>
      <c r="MBY48" s="35"/>
      <c r="MBZ48" s="35"/>
      <c r="MCA48" s="35"/>
      <c r="MCB48" s="35"/>
      <c r="MCC48" s="35"/>
      <c r="MCD48" s="35"/>
      <c r="MCE48" s="35"/>
      <c r="MCF48" s="35"/>
      <c r="MCG48" s="35"/>
      <c r="MCH48" s="35"/>
      <c r="MCI48" s="35"/>
      <c r="MCJ48" s="35"/>
      <c r="MCK48" s="35"/>
      <c r="MCL48" s="35"/>
      <c r="MCM48" s="35"/>
      <c r="MCN48" s="35"/>
      <c r="MCO48" s="35"/>
      <c r="MCP48" s="35"/>
      <c r="MCQ48" s="35"/>
      <c r="MCR48" s="35"/>
      <c r="MCS48" s="35"/>
      <c r="MCT48" s="35"/>
      <c r="MCU48" s="35"/>
      <c r="MCV48" s="35"/>
      <c r="MCW48" s="35"/>
      <c r="MCX48" s="35"/>
      <c r="MCY48" s="35"/>
      <c r="MCZ48" s="35"/>
      <c r="MDA48" s="35"/>
      <c r="MDB48" s="35"/>
      <c r="MDC48" s="35"/>
      <c r="MDD48" s="35"/>
      <c r="MDE48" s="35"/>
      <c r="MDF48" s="35"/>
      <c r="MDG48" s="35"/>
      <c r="MDH48" s="35"/>
      <c r="MDI48" s="35"/>
      <c r="MDJ48" s="35"/>
      <c r="MDK48" s="35"/>
      <c r="MDL48" s="35"/>
      <c r="MDM48" s="35"/>
      <c r="MDN48" s="35"/>
      <c r="MDO48" s="35"/>
      <c r="MDP48" s="35"/>
      <c r="MDQ48" s="35"/>
      <c r="MDR48" s="35"/>
      <c r="MDS48" s="35"/>
      <c r="MDT48" s="35"/>
      <c r="MDU48" s="35"/>
      <c r="MDV48" s="35"/>
      <c r="MDW48" s="35"/>
      <c r="MDX48" s="35"/>
      <c r="MDY48" s="35"/>
      <c r="MDZ48" s="35"/>
      <c r="MEA48" s="35"/>
      <c r="MEB48" s="35"/>
      <c r="MEC48" s="35"/>
      <c r="MED48" s="35"/>
      <c r="MEE48" s="35"/>
      <c r="MEF48" s="35"/>
      <c r="MEG48" s="35"/>
      <c r="MEH48" s="35"/>
      <c r="MEI48" s="35"/>
      <c r="MEJ48" s="35"/>
      <c r="MEK48" s="35"/>
      <c r="MEL48" s="35"/>
      <c r="MEM48" s="35"/>
      <c r="MEN48" s="35"/>
      <c r="MEO48" s="35"/>
      <c r="MEP48" s="35"/>
      <c r="MEQ48" s="35"/>
      <c r="MER48" s="35"/>
      <c r="MES48" s="35"/>
      <c r="MET48" s="35"/>
      <c r="MEU48" s="35"/>
      <c r="MEV48" s="35"/>
      <c r="MEW48" s="35"/>
      <c r="MEX48" s="35"/>
      <c r="MEY48" s="35"/>
      <c r="MEZ48" s="35"/>
      <c r="MFA48" s="35"/>
      <c r="MFB48" s="35"/>
      <c r="MFC48" s="35"/>
      <c r="MFD48" s="35"/>
      <c r="MFE48" s="35"/>
      <c r="MFF48" s="35"/>
      <c r="MFG48" s="35"/>
      <c r="MFH48" s="35"/>
      <c r="MFI48" s="35"/>
      <c r="MFJ48" s="35"/>
      <c r="MFK48" s="35"/>
      <c r="MFL48" s="35"/>
      <c r="MFM48" s="35"/>
      <c r="MFN48" s="35"/>
      <c r="MFO48" s="35"/>
      <c r="MFP48" s="35"/>
      <c r="MFQ48" s="35"/>
      <c r="MFR48" s="35"/>
      <c r="MFS48" s="35"/>
      <c r="MFT48" s="35"/>
      <c r="MFU48" s="35"/>
      <c r="MFV48" s="35"/>
      <c r="MFW48" s="35"/>
      <c r="MFX48" s="35"/>
      <c r="MFY48" s="35"/>
      <c r="MFZ48" s="35"/>
      <c r="MGA48" s="35"/>
      <c r="MGB48" s="35"/>
      <c r="MGC48" s="35"/>
      <c r="MGD48" s="35"/>
      <c r="MGE48" s="35"/>
      <c r="MGF48" s="35"/>
      <c r="MGG48" s="35"/>
      <c r="MGH48" s="35"/>
      <c r="MGI48" s="35"/>
      <c r="MGJ48" s="35"/>
      <c r="MGK48" s="35"/>
      <c r="MGL48" s="35"/>
      <c r="MGM48" s="35"/>
      <c r="MGN48" s="35"/>
      <c r="MGO48" s="35"/>
      <c r="MGP48" s="35"/>
      <c r="MGQ48" s="35"/>
      <c r="MGR48" s="35"/>
      <c r="MGS48" s="35"/>
      <c r="MGT48" s="35"/>
      <c r="MGU48" s="35"/>
      <c r="MGV48" s="35"/>
      <c r="MGW48" s="35"/>
      <c r="MGX48" s="35"/>
      <c r="MGY48" s="35"/>
      <c r="MGZ48" s="35"/>
      <c r="MHA48" s="35"/>
      <c r="MHB48" s="35"/>
      <c r="MHC48" s="35"/>
      <c r="MHD48" s="35"/>
      <c r="MHE48" s="35"/>
      <c r="MHF48" s="35"/>
      <c r="MHG48" s="35"/>
      <c r="MHH48" s="35"/>
      <c r="MHI48" s="35"/>
      <c r="MHJ48" s="35"/>
      <c r="MHK48" s="35"/>
      <c r="MHL48" s="35"/>
      <c r="MHM48" s="35"/>
      <c r="MHN48" s="35"/>
      <c r="MHO48" s="35"/>
      <c r="MHP48" s="35"/>
      <c r="MHQ48" s="35"/>
      <c r="MHR48" s="35"/>
      <c r="MHS48" s="35"/>
      <c r="MHT48" s="35"/>
      <c r="MHU48" s="35"/>
      <c r="MHV48" s="35"/>
      <c r="MHW48" s="35"/>
      <c r="MHX48" s="35"/>
      <c r="MHY48" s="35"/>
      <c r="MHZ48" s="35"/>
      <c r="MIA48" s="35"/>
      <c r="MIB48" s="35"/>
      <c r="MIC48" s="35"/>
      <c r="MID48" s="35"/>
      <c r="MIE48" s="35"/>
      <c r="MIF48" s="35"/>
      <c r="MIG48" s="35"/>
      <c r="MIH48" s="35"/>
      <c r="MII48" s="35"/>
      <c r="MIJ48" s="35"/>
      <c r="MIK48" s="35"/>
      <c r="MIL48" s="35"/>
      <c r="MIM48" s="35"/>
      <c r="MIN48" s="35"/>
      <c r="MIO48" s="35"/>
      <c r="MIP48" s="35"/>
      <c r="MIQ48" s="35"/>
      <c r="MIR48" s="35"/>
      <c r="MIS48" s="35"/>
      <c r="MIT48" s="35"/>
      <c r="MIU48" s="35"/>
      <c r="MIV48" s="35"/>
      <c r="MIW48" s="35"/>
      <c r="MIX48" s="35"/>
      <c r="MIY48" s="35"/>
      <c r="MIZ48" s="35"/>
      <c r="MJA48" s="35"/>
      <c r="MJB48" s="35"/>
      <c r="MJC48" s="35"/>
      <c r="MJD48" s="35"/>
      <c r="MJE48" s="35"/>
      <c r="MJF48" s="35"/>
      <c r="MJG48" s="35"/>
      <c r="MJH48" s="35"/>
      <c r="MJI48" s="35"/>
      <c r="MJJ48" s="35"/>
      <c r="MJK48" s="35"/>
      <c r="MJL48" s="35"/>
      <c r="MJM48" s="35"/>
      <c r="MJN48" s="35"/>
      <c r="MJO48" s="35"/>
      <c r="MJP48" s="35"/>
      <c r="MJQ48" s="35"/>
      <c r="MJR48" s="35"/>
      <c r="MJS48" s="35"/>
      <c r="MJT48" s="35"/>
      <c r="MJU48" s="35"/>
      <c r="MJV48" s="35"/>
      <c r="MJW48" s="35"/>
      <c r="MJX48" s="35"/>
      <c r="MJY48" s="35"/>
      <c r="MJZ48" s="35"/>
      <c r="MKA48" s="35"/>
      <c r="MKB48" s="35"/>
      <c r="MKC48" s="35"/>
      <c r="MKD48" s="35"/>
      <c r="MKE48" s="35"/>
      <c r="MKF48" s="35"/>
      <c r="MKG48" s="35"/>
      <c r="MKH48" s="35"/>
      <c r="MKI48" s="35"/>
      <c r="MKJ48" s="35"/>
      <c r="MKK48" s="35"/>
      <c r="MKL48" s="35"/>
      <c r="MKM48" s="35"/>
      <c r="MKN48" s="35"/>
      <c r="MKO48" s="35"/>
      <c r="MKP48" s="35"/>
      <c r="MKQ48" s="35"/>
      <c r="MKR48" s="35"/>
      <c r="MKS48" s="35"/>
      <c r="MKT48" s="35"/>
      <c r="MKU48" s="35"/>
      <c r="MKV48" s="35"/>
      <c r="MKW48" s="35"/>
      <c r="MKX48" s="35"/>
      <c r="MKY48" s="35"/>
      <c r="MKZ48" s="35"/>
      <c r="MLA48" s="35"/>
      <c r="MLB48" s="35"/>
      <c r="MLC48" s="35"/>
      <c r="MLD48" s="35"/>
      <c r="MLE48" s="35"/>
      <c r="MLF48" s="35"/>
      <c r="MLG48" s="35"/>
      <c r="MLH48" s="35"/>
      <c r="MLI48" s="35"/>
      <c r="MLJ48" s="35"/>
      <c r="MLK48" s="35"/>
      <c r="MLL48" s="35"/>
      <c r="MLM48" s="35"/>
      <c r="MLN48" s="35"/>
      <c r="MLO48" s="35"/>
      <c r="MLP48" s="35"/>
      <c r="MLQ48" s="35"/>
      <c r="MLR48" s="35"/>
      <c r="MLS48" s="35"/>
      <c r="MLT48" s="35"/>
      <c r="MLU48" s="35"/>
      <c r="MLV48" s="35"/>
      <c r="MLW48" s="35"/>
      <c r="MLX48" s="35"/>
      <c r="MLY48" s="35"/>
      <c r="MLZ48" s="35"/>
      <c r="MMA48" s="35"/>
      <c r="MMB48" s="35"/>
      <c r="MMC48" s="35"/>
      <c r="MMD48" s="35"/>
      <c r="MME48" s="35"/>
      <c r="MMF48" s="35"/>
      <c r="MMG48" s="35"/>
      <c r="MMH48" s="35"/>
      <c r="MMI48" s="35"/>
      <c r="MMJ48" s="35"/>
      <c r="MMK48" s="35"/>
      <c r="MML48" s="35"/>
      <c r="MMM48" s="35"/>
      <c r="MMN48" s="35"/>
      <c r="MMO48" s="35"/>
      <c r="MMP48" s="35"/>
      <c r="MMQ48" s="35"/>
      <c r="MMR48" s="35"/>
      <c r="MMS48" s="35"/>
      <c r="MMT48" s="35"/>
      <c r="MMU48" s="35"/>
      <c r="MMV48" s="35"/>
      <c r="MMW48" s="35"/>
      <c r="MMX48" s="35"/>
      <c r="MMY48" s="35"/>
      <c r="MMZ48" s="35"/>
      <c r="MNA48" s="35"/>
      <c r="MNB48" s="35"/>
      <c r="MNC48" s="35"/>
      <c r="MND48" s="35"/>
      <c r="MNE48" s="35"/>
      <c r="MNF48" s="35"/>
      <c r="MNG48" s="35"/>
      <c r="MNH48" s="35"/>
      <c r="MNI48" s="35"/>
      <c r="MNJ48" s="35"/>
      <c r="MNK48" s="35"/>
      <c r="MNL48" s="35"/>
      <c r="MNM48" s="35"/>
      <c r="MNN48" s="35"/>
      <c r="MNO48" s="35"/>
      <c r="MNP48" s="35"/>
      <c r="MNQ48" s="35"/>
      <c r="MNR48" s="35"/>
      <c r="MNS48" s="35"/>
      <c r="MNT48" s="35"/>
      <c r="MNU48" s="35"/>
      <c r="MNV48" s="35"/>
      <c r="MNW48" s="35"/>
      <c r="MNX48" s="35"/>
      <c r="MNY48" s="35"/>
      <c r="MNZ48" s="35"/>
      <c r="MOA48" s="35"/>
      <c r="MOB48" s="35"/>
      <c r="MOC48" s="35"/>
      <c r="MOD48" s="35"/>
      <c r="MOE48" s="35"/>
      <c r="MOF48" s="35"/>
      <c r="MOG48" s="35"/>
      <c r="MOH48" s="35"/>
      <c r="MOI48" s="35"/>
      <c r="MOJ48" s="35"/>
      <c r="MOK48" s="35"/>
      <c r="MOL48" s="35"/>
      <c r="MOM48" s="35"/>
      <c r="MON48" s="35"/>
      <c r="MOO48" s="35"/>
      <c r="MOP48" s="35"/>
      <c r="MOQ48" s="35"/>
      <c r="MOR48" s="35"/>
      <c r="MOS48" s="35"/>
      <c r="MOT48" s="35"/>
      <c r="MOU48" s="35"/>
      <c r="MOV48" s="35"/>
      <c r="MOW48" s="35"/>
      <c r="MOX48" s="35"/>
      <c r="MOY48" s="35"/>
      <c r="MOZ48" s="35"/>
      <c r="MPA48" s="35"/>
      <c r="MPB48" s="35"/>
      <c r="MPC48" s="35"/>
      <c r="MPD48" s="35"/>
      <c r="MPE48" s="35"/>
      <c r="MPF48" s="35"/>
      <c r="MPG48" s="35"/>
      <c r="MPH48" s="35"/>
      <c r="MPI48" s="35"/>
      <c r="MPJ48" s="35"/>
      <c r="MPK48" s="35"/>
      <c r="MPL48" s="35"/>
      <c r="MPM48" s="35"/>
      <c r="MPN48" s="35"/>
      <c r="MPO48" s="35"/>
      <c r="MPP48" s="35"/>
      <c r="MPQ48" s="35"/>
      <c r="MPR48" s="35"/>
      <c r="MPS48" s="35"/>
      <c r="MPT48" s="35"/>
      <c r="MPU48" s="35"/>
      <c r="MPV48" s="35"/>
      <c r="MPW48" s="35"/>
      <c r="MPX48" s="35"/>
      <c r="MPY48" s="35"/>
      <c r="MPZ48" s="35"/>
      <c r="MQA48" s="35"/>
      <c r="MQB48" s="35"/>
      <c r="MQC48" s="35"/>
      <c r="MQD48" s="35"/>
      <c r="MQE48" s="35"/>
      <c r="MQF48" s="35"/>
      <c r="MQG48" s="35"/>
      <c r="MQH48" s="35"/>
      <c r="MQI48" s="35"/>
      <c r="MQJ48" s="35"/>
      <c r="MQK48" s="35"/>
      <c r="MQL48" s="35"/>
      <c r="MQM48" s="35"/>
      <c r="MQN48" s="35"/>
      <c r="MQO48" s="35"/>
      <c r="MQP48" s="35"/>
      <c r="MQQ48" s="35"/>
      <c r="MQR48" s="35"/>
      <c r="MQS48" s="35"/>
      <c r="MQT48" s="35"/>
      <c r="MQU48" s="35"/>
      <c r="MQV48" s="35"/>
      <c r="MQW48" s="35"/>
      <c r="MQX48" s="35"/>
      <c r="MQY48" s="35"/>
      <c r="MQZ48" s="35"/>
      <c r="MRA48" s="35"/>
      <c r="MRB48" s="35"/>
      <c r="MRC48" s="35"/>
      <c r="MRD48" s="35"/>
      <c r="MRE48" s="35"/>
      <c r="MRF48" s="35"/>
      <c r="MRG48" s="35"/>
      <c r="MRH48" s="35"/>
      <c r="MRI48" s="35"/>
      <c r="MRJ48" s="35"/>
      <c r="MRK48" s="35"/>
      <c r="MRL48" s="35"/>
      <c r="MRM48" s="35"/>
      <c r="MRN48" s="35"/>
      <c r="MRO48" s="35"/>
      <c r="MRP48" s="35"/>
      <c r="MRQ48" s="35"/>
      <c r="MRR48" s="35"/>
      <c r="MRS48" s="35"/>
      <c r="MRT48" s="35"/>
      <c r="MRU48" s="35"/>
      <c r="MRV48" s="35"/>
      <c r="MRW48" s="35"/>
      <c r="MRX48" s="35"/>
      <c r="MRY48" s="35"/>
      <c r="MRZ48" s="35"/>
      <c r="MSA48" s="35"/>
      <c r="MSB48" s="35"/>
      <c r="MSC48" s="35"/>
      <c r="MSD48" s="35"/>
      <c r="MSE48" s="35"/>
      <c r="MSF48" s="35"/>
      <c r="MSG48" s="35"/>
      <c r="MSH48" s="35"/>
      <c r="MSI48" s="35"/>
      <c r="MSJ48" s="35"/>
      <c r="MSK48" s="35"/>
      <c r="MSL48" s="35"/>
      <c r="MSM48" s="35"/>
      <c r="MSN48" s="35"/>
      <c r="MSO48" s="35"/>
      <c r="MSP48" s="35"/>
      <c r="MSQ48" s="35"/>
      <c r="MSR48" s="35"/>
      <c r="MSS48" s="35"/>
      <c r="MST48" s="35"/>
      <c r="MSU48" s="35"/>
      <c r="MSV48" s="35"/>
      <c r="MSW48" s="35"/>
      <c r="MSX48" s="35"/>
      <c r="MSY48" s="35"/>
      <c r="MSZ48" s="35"/>
      <c r="MTA48" s="35"/>
      <c r="MTB48" s="35"/>
      <c r="MTC48" s="35"/>
      <c r="MTD48" s="35"/>
      <c r="MTE48" s="35"/>
      <c r="MTF48" s="35"/>
      <c r="MTG48" s="35"/>
      <c r="MTH48" s="35"/>
      <c r="MTI48" s="35"/>
      <c r="MTJ48" s="35"/>
      <c r="MTK48" s="35"/>
      <c r="MTL48" s="35"/>
      <c r="MTM48" s="35"/>
      <c r="MTN48" s="35"/>
      <c r="MTO48" s="35"/>
      <c r="MTP48" s="35"/>
      <c r="MTQ48" s="35"/>
      <c r="MTR48" s="35"/>
      <c r="MTS48" s="35"/>
      <c r="MTT48" s="35"/>
      <c r="MTU48" s="35"/>
      <c r="MTV48" s="35"/>
      <c r="MTW48" s="35"/>
      <c r="MTX48" s="35"/>
      <c r="MTY48" s="35"/>
      <c r="MTZ48" s="35"/>
      <c r="MUA48" s="35"/>
      <c r="MUB48" s="35"/>
      <c r="MUC48" s="35"/>
      <c r="MUD48" s="35"/>
      <c r="MUE48" s="35"/>
      <c r="MUF48" s="35"/>
      <c r="MUG48" s="35"/>
      <c r="MUH48" s="35"/>
      <c r="MUI48" s="35"/>
      <c r="MUJ48" s="35"/>
      <c r="MUK48" s="35"/>
      <c r="MUL48" s="35"/>
      <c r="MUM48" s="35"/>
      <c r="MUN48" s="35"/>
      <c r="MUO48" s="35"/>
      <c r="MUP48" s="35"/>
      <c r="MUQ48" s="35"/>
      <c r="MUR48" s="35"/>
      <c r="MUS48" s="35"/>
      <c r="MUT48" s="35"/>
      <c r="MUU48" s="35"/>
      <c r="MUV48" s="35"/>
      <c r="MUW48" s="35"/>
      <c r="MUX48" s="35"/>
      <c r="MUY48" s="35"/>
      <c r="MUZ48" s="35"/>
      <c r="MVA48" s="35"/>
      <c r="MVB48" s="35"/>
      <c r="MVC48" s="35"/>
      <c r="MVD48" s="35"/>
      <c r="MVE48" s="35"/>
      <c r="MVF48" s="35"/>
      <c r="MVG48" s="35"/>
      <c r="MVH48" s="35"/>
      <c r="MVI48" s="35"/>
      <c r="MVJ48" s="35"/>
      <c r="MVK48" s="35"/>
      <c r="MVL48" s="35"/>
      <c r="MVM48" s="35"/>
      <c r="MVN48" s="35"/>
      <c r="MVO48" s="35"/>
      <c r="MVP48" s="35"/>
      <c r="MVQ48" s="35"/>
      <c r="MVR48" s="35"/>
      <c r="MVS48" s="35"/>
      <c r="MVT48" s="35"/>
      <c r="MVU48" s="35"/>
      <c r="MVV48" s="35"/>
      <c r="MVW48" s="35"/>
      <c r="MVX48" s="35"/>
      <c r="MVY48" s="35"/>
      <c r="MVZ48" s="35"/>
      <c r="MWA48" s="35"/>
      <c r="MWB48" s="35"/>
      <c r="MWC48" s="35"/>
      <c r="MWD48" s="35"/>
      <c r="MWE48" s="35"/>
      <c r="MWF48" s="35"/>
      <c r="MWG48" s="35"/>
      <c r="MWH48" s="35"/>
      <c r="MWI48" s="35"/>
      <c r="MWJ48" s="35"/>
      <c r="MWK48" s="35"/>
      <c r="MWL48" s="35"/>
      <c r="MWM48" s="35"/>
      <c r="MWN48" s="35"/>
      <c r="MWO48" s="35"/>
      <c r="MWP48" s="35"/>
      <c r="MWQ48" s="35"/>
      <c r="MWR48" s="35"/>
      <c r="MWS48" s="35"/>
      <c r="MWT48" s="35"/>
      <c r="MWU48" s="35"/>
      <c r="MWV48" s="35"/>
      <c r="MWW48" s="35"/>
      <c r="MWX48" s="35"/>
      <c r="MWY48" s="35"/>
      <c r="MWZ48" s="35"/>
      <c r="MXA48" s="35"/>
      <c r="MXB48" s="35"/>
      <c r="MXC48" s="35"/>
      <c r="MXD48" s="35"/>
      <c r="MXE48" s="35"/>
      <c r="MXF48" s="35"/>
      <c r="MXG48" s="35"/>
      <c r="MXH48" s="35"/>
      <c r="MXI48" s="35"/>
      <c r="MXJ48" s="35"/>
      <c r="MXK48" s="35"/>
      <c r="MXL48" s="35"/>
      <c r="MXM48" s="35"/>
      <c r="MXN48" s="35"/>
      <c r="MXO48" s="35"/>
      <c r="MXP48" s="35"/>
      <c r="MXQ48" s="35"/>
      <c r="MXR48" s="35"/>
      <c r="MXS48" s="35"/>
      <c r="MXT48" s="35"/>
      <c r="MXU48" s="35"/>
      <c r="MXV48" s="35"/>
      <c r="MXW48" s="35"/>
      <c r="MXX48" s="35"/>
      <c r="MXY48" s="35"/>
      <c r="MXZ48" s="35"/>
      <c r="MYA48" s="35"/>
      <c r="MYB48" s="35"/>
      <c r="MYC48" s="35"/>
      <c r="MYD48" s="35"/>
      <c r="MYE48" s="35"/>
      <c r="MYF48" s="35"/>
      <c r="MYG48" s="35"/>
      <c r="MYH48" s="35"/>
      <c r="MYI48" s="35"/>
      <c r="MYJ48" s="35"/>
      <c r="MYK48" s="35"/>
      <c r="MYL48" s="35"/>
      <c r="MYM48" s="35"/>
      <c r="MYN48" s="35"/>
      <c r="MYO48" s="35"/>
      <c r="MYP48" s="35"/>
      <c r="MYQ48" s="35"/>
      <c r="MYR48" s="35"/>
      <c r="MYS48" s="35"/>
      <c r="MYT48" s="35"/>
      <c r="MYU48" s="35"/>
      <c r="MYV48" s="35"/>
      <c r="MYW48" s="35"/>
      <c r="MYX48" s="35"/>
      <c r="MYY48" s="35"/>
      <c r="MYZ48" s="35"/>
      <c r="MZA48" s="35"/>
      <c r="MZB48" s="35"/>
      <c r="MZC48" s="35"/>
      <c r="MZD48" s="35"/>
      <c r="MZE48" s="35"/>
      <c r="MZF48" s="35"/>
      <c r="MZG48" s="35"/>
      <c r="MZH48" s="35"/>
      <c r="MZI48" s="35"/>
      <c r="MZJ48" s="35"/>
      <c r="MZK48" s="35"/>
      <c r="MZL48" s="35"/>
      <c r="MZM48" s="35"/>
      <c r="MZN48" s="35"/>
      <c r="MZO48" s="35"/>
      <c r="MZP48" s="35"/>
      <c r="MZQ48" s="35"/>
      <c r="MZR48" s="35"/>
      <c r="MZS48" s="35"/>
      <c r="MZT48" s="35"/>
      <c r="MZU48" s="35"/>
      <c r="MZV48" s="35"/>
      <c r="MZW48" s="35"/>
      <c r="MZX48" s="35"/>
      <c r="MZY48" s="35"/>
      <c r="MZZ48" s="35"/>
      <c r="NAA48" s="35"/>
      <c r="NAB48" s="35"/>
      <c r="NAC48" s="35"/>
      <c r="NAD48" s="35"/>
      <c r="NAE48" s="35"/>
      <c r="NAF48" s="35"/>
      <c r="NAG48" s="35"/>
      <c r="NAH48" s="35"/>
      <c r="NAI48" s="35"/>
      <c r="NAJ48" s="35"/>
      <c r="NAK48" s="35"/>
      <c r="NAL48" s="35"/>
      <c r="NAM48" s="35"/>
      <c r="NAN48" s="35"/>
      <c r="NAO48" s="35"/>
      <c r="NAP48" s="35"/>
      <c r="NAQ48" s="35"/>
      <c r="NAR48" s="35"/>
      <c r="NAS48" s="35"/>
      <c r="NAT48" s="35"/>
      <c r="NAU48" s="35"/>
      <c r="NAV48" s="35"/>
      <c r="NAW48" s="35"/>
      <c r="NAX48" s="35"/>
      <c r="NAY48" s="35"/>
      <c r="NAZ48" s="35"/>
      <c r="NBA48" s="35"/>
      <c r="NBB48" s="35"/>
      <c r="NBC48" s="35"/>
      <c r="NBD48" s="35"/>
      <c r="NBE48" s="35"/>
      <c r="NBF48" s="35"/>
      <c r="NBG48" s="35"/>
      <c r="NBH48" s="35"/>
      <c r="NBI48" s="35"/>
      <c r="NBJ48" s="35"/>
      <c r="NBK48" s="35"/>
      <c r="NBL48" s="35"/>
      <c r="NBM48" s="35"/>
      <c r="NBN48" s="35"/>
      <c r="NBO48" s="35"/>
      <c r="NBP48" s="35"/>
      <c r="NBQ48" s="35"/>
      <c r="NBR48" s="35"/>
      <c r="NBS48" s="35"/>
      <c r="NBT48" s="35"/>
      <c r="NBU48" s="35"/>
      <c r="NBV48" s="35"/>
      <c r="NBW48" s="35"/>
      <c r="NBX48" s="35"/>
      <c r="NBY48" s="35"/>
      <c r="NBZ48" s="35"/>
      <c r="NCA48" s="35"/>
      <c r="NCB48" s="35"/>
      <c r="NCC48" s="35"/>
      <c r="NCD48" s="35"/>
      <c r="NCE48" s="35"/>
      <c r="NCF48" s="35"/>
      <c r="NCG48" s="35"/>
      <c r="NCH48" s="35"/>
      <c r="NCI48" s="35"/>
      <c r="NCJ48" s="35"/>
      <c r="NCK48" s="35"/>
      <c r="NCL48" s="35"/>
      <c r="NCM48" s="35"/>
      <c r="NCN48" s="35"/>
      <c r="NCO48" s="35"/>
      <c r="NCP48" s="35"/>
      <c r="NCQ48" s="35"/>
      <c r="NCR48" s="35"/>
      <c r="NCS48" s="35"/>
      <c r="NCT48" s="35"/>
      <c r="NCU48" s="35"/>
      <c r="NCV48" s="35"/>
      <c r="NCW48" s="35"/>
      <c r="NCX48" s="35"/>
      <c r="NCY48" s="35"/>
      <c r="NCZ48" s="35"/>
      <c r="NDA48" s="35"/>
      <c r="NDB48" s="35"/>
      <c r="NDC48" s="35"/>
      <c r="NDD48" s="35"/>
      <c r="NDE48" s="35"/>
      <c r="NDF48" s="35"/>
      <c r="NDG48" s="35"/>
      <c r="NDH48" s="35"/>
      <c r="NDI48" s="35"/>
      <c r="NDJ48" s="35"/>
      <c r="NDK48" s="35"/>
      <c r="NDL48" s="35"/>
      <c r="NDM48" s="35"/>
      <c r="NDN48" s="35"/>
      <c r="NDO48" s="35"/>
      <c r="NDP48" s="35"/>
      <c r="NDQ48" s="35"/>
      <c r="NDR48" s="35"/>
      <c r="NDS48" s="35"/>
      <c r="NDT48" s="35"/>
      <c r="NDU48" s="35"/>
      <c r="NDV48" s="35"/>
      <c r="NDW48" s="35"/>
      <c r="NDX48" s="35"/>
      <c r="NDY48" s="35"/>
      <c r="NDZ48" s="35"/>
      <c r="NEA48" s="35"/>
      <c r="NEB48" s="35"/>
      <c r="NEC48" s="35"/>
      <c r="NED48" s="35"/>
      <c r="NEE48" s="35"/>
      <c r="NEF48" s="35"/>
      <c r="NEG48" s="35"/>
      <c r="NEH48" s="35"/>
      <c r="NEI48" s="35"/>
      <c r="NEJ48" s="35"/>
      <c r="NEK48" s="35"/>
      <c r="NEL48" s="35"/>
      <c r="NEM48" s="35"/>
      <c r="NEN48" s="35"/>
      <c r="NEO48" s="35"/>
      <c r="NEP48" s="35"/>
      <c r="NEQ48" s="35"/>
      <c r="NER48" s="35"/>
      <c r="NES48" s="35"/>
      <c r="NET48" s="35"/>
      <c r="NEU48" s="35"/>
      <c r="NEV48" s="35"/>
      <c r="NEW48" s="35"/>
      <c r="NEX48" s="35"/>
      <c r="NEY48" s="35"/>
      <c r="NEZ48" s="35"/>
      <c r="NFA48" s="35"/>
      <c r="NFB48" s="35"/>
      <c r="NFC48" s="35"/>
      <c r="NFD48" s="35"/>
      <c r="NFE48" s="35"/>
      <c r="NFF48" s="35"/>
      <c r="NFG48" s="35"/>
      <c r="NFH48" s="35"/>
      <c r="NFI48" s="35"/>
      <c r="NFJ48" s="35"/>
      <c r="NFK48" s="35"/>
      <c r="NFL48" s="35"/>
      <c r="NFM48" s="35"/>
      <c r="NFN48" s="35"/>
      <c r="NFO48" s="35"/>
      <c r="NFP48" s="35"/>
      <c r="NFQ48" s="35"/>
      <c r="NFR48" s="35"/>
      <c r="NFS48" s="35"/>
      <c r="NFT48" s="35"/>
      <c r="NFU48" s="35"/>
      <c r="NFV48" s="35"/>
      <c r="NFW48" s="35"/>
      <c r="NFX48" s="35"/>
      <c r="NFY48" s="35"/>
      <c r="NFZ48" s="35"/>
      <c r="NGA48" s="35"/>
      <c r="NGB48" s="35"/>
      <c r="NGC48" s="35"/>
      <c r="NGD48" s="35"/>
      <c r="NGE48" s="35"/>
      <c r="NGF48" s="35"/>
      <c r="NGG48" s="35"/>
      <c r="NGH48" s="35"/>
      <c r="NGI48" s="35"/>
      <c r="NGJ48" s="35"/>
      <c r="NGK48" s="35"/>
      <c r="NGL48" s="35"/>
      <c r="NGM48" s="35"/>
      <c r="NGN48" s="35"/>
      <c r="NGO48" s="35"/>
      <c r="NGP48" s="35"/>
      <c r="NGQ48" s="35"/>
      <c r="NGR48" s="35"/>
      <c r="NGS48" s="35"/>
      <c r="NGT48" s="35"/>
      <c r="NGU48" s="35"/>
      <c r="NGV48" s="35"/>
      <c r="NGW48" s="35"/>
      <c r="NGX48" s="35"/>
      <c r="NGY48" s="35"/>
      <c r="NGZ48" s="35"/>
      <c r="NHA48" s="35"/>
      <c r="NHB48" s="35"/>
      <c r="NHC48" s="35"/>
      <c r="NHD48" s="35"/>
      <c r="NHE48" s="35"/>
      <c r="NHF48" s="35"/>
      <c r="NHG48" s="35"/>
      <c r="NHH48" s="35"/>
      <c r="NHI48" s="35"/>
      <c r="NHJ48" s="35"/>
      <c r="NHK48" s="35"/>
      <c r="NHL48" s="35"/>
      <c r="NHM48" s="35"/>
      <c r="NHN48" s="35"/>
      <c r="NHO48" s="35"/>
      <c r="NHP48" s="35"/>
      <c r="NHQ48" s="35"/>
      <c r="NHR48" s="35"/>
      <c r="NHS48" s="35"/>
      <c r="NHT48" s="35"/>
      <c r="NHU48" s="35"/>
      <c r="NHV48" s="35"/>
      <c r="NHW48" s="35"/>
      <c r="NHX48" s="35"/>
      <c r="NHY48" s="35"/>
      <c r="NHZ48" s="35"/>
      <c r="NIA48" s="35"/>
      <c r="NIB48" s="35"/>
      <c r="NIC48" s="35"/>
      <c r="NID48" s="35"/>
      <c r="NIE48" s="35"/>
      <c r="NIF48" s="35"/>
      <c r="NIG48" s="35"/>
      <c r="NIH48" s="35"/>
      <c r="NII48" s="35"/>
      <c r="NIJ48" s="35"/>
      <c r="NIK48" s="35"/>
      <c r="NIL48" s="35"/>
      <c r="NIM48" s="35"/>
      <c r="NIN48" s="35"/>
      <c r="NIO48" s="35"/>
      <c r="NIP48" s="35"/>
      <c r="NIQ48" s="35"/>
      <c r="NIR48" s="35"/>
      <c r="NIS48" s="35"/>
      <c r="NIT48" s="35"/>
      <c r="NIU48" s="35"/>
      <c r="NIV48" s="35"/>
      <c r="NIW48" s="35"/>
      <c r="NIX48" s="35"/>
      <c r="NIY48" s="35"/>
      <c r="NIZ48" s="35"/>
      <c r="NJA48" s="35"/>
      <c r="NJB48" s="35"/>
      <c r="NJC48" s="35"/>
      <c r="NJD48" s="35"/>
      <c r="NJE48" s="35"/>
      <c r="NJF48" s="35"/>
      <c r="NJG48" s="35"/>
      <c r="NJH48" s="35"/>
      <c r="NJI48" s="35"/>
      <c r="NJJ48" s="35"/>
      <c r="NJK48" s="35"/>
      <c r="NJL48" s="35"/>
      <c r="NJM48" s="35"/>
      <c r="NJN48" s="35"/>
      <c r="NJO48" s="35"/>
      <c r="NJP48" s="35"/>
      <c r="NJQ48" s="35"/>
      <c r="NJR48" s="35"/>
      <c r="NJS48" s="35"/>
      <c r="NJT48" s="35"/>
      <c r="NJU48" s="35"/>
      <c r="NJV48" s="35"/>
      <c r="NJW48" s="35"/>
      <c r="NJX48" s="35"/>
      <c r="NJY48" s="35"/>
      <c r="NJZ48" s="35"/>
      <c r="NKA48" s="35"/>
      <c r="NKB48" s="35"/>
      <c r="NKC48" s="35"/>
      <c r="NKD48" s="35"/>
      <c r="NKE48" s="35"/>
      <c r="NKF48" s="35"/>
      <c r="NKG48" s="35"/>
      <c r="NKH48" s="35"/>
      <c r="NKI48" s="35"/>
      <c r="NKJ48" s="35"/>
      <c r="NKK48" s="35"/>
      <c r="NKL48" s="35"/>
      <c r="NKM48" s="35"/>
      <c r="NKN48" s="35"/>
      <c r="NKO48" s="35"/>
      <c r="NKP48" s="35"/>
      <c r="NKQ48" s="35"/>
      <c r="NKR48" s="35"/>
      <c r="NKS48" s="35"/>
      <c r="NKT48" s="35"/>
      <c r="NKU48" s="35"/>
      <c r="NKV48" s="35"/>
      <c r="NKW48" s="35"/>
      <c r="NKX48" s="35"/>
      <c r="NKY48" s="35"/>
      <c r="NKZ48" s="35"/>
      <c r="NLA48" s="35"/>
      <c r="NLB48" s="35"/>
      <c r="NLC48" s="35"/>
      <c r="NLD48" s="35"/>
      <c r="NLE48" s="35"/>
      <c r="NLF48" s="35"/>
      <c r="NLG48" s="35"/>
      <c r="NLH48" s="35"/>
      <c r="NLI48" s="35"/>
      <c r="NLJ48" s="35"/>
      <c r="NLK48" s="35"/>
      <c r="NLL48" s="35"/>
      <c r="NLM48" s="35"/>
      <c r="NLN48" s="35"/>
      <c r="NLO48" s="35"/>
      <c r="NLP48" s="35"/>
      <c r="NLQ48" s="35"/>
      <c r="NLR48" s="35"/>
      <c r="NLS48" s="35"/>
      <c r="NLT48" s="35"/>
      <c r="NLU48" s="35"/>
      <c r="NLV48" s="35"/>
      <c r="NLW48" s="35"/>
      <c r="NLX48" s="35"/>
      <c r="NLY48" s="35"/>
      <c r="NLZ48" s="35"/>
      <c r="NMA48" s="35"/>
      <c r="NMB48" s="35"/>
      <c r="NMC48" s="35"/>
      <c r="NMD48" s="35"/>
      <c r="NME48" s="35"/>
      <c r="NMF48" s="35"/>
      <c r="NMG48" s="35"/>
      <c r="NMH48" s="35"/>
      <c r="NMI48" s="35"/>
      <c r="NMJ48" s="35"/>
      <c r="NMK48" s="35"/>
      <c r="NML48" s="35"/>
      <c r="NMM48" s="35"/>
      <c r="NMN48" s="35"/>
      <c r="NMO48" s="35"/>
      <c r="NMP48" s="35"/>
      <c r="NMQ48" s="35"/>
      <c r="NMR48" s="35"/>
      <c r="NMS48" s="35"/>
      <c r="NMT48" s="35"/>
      <c r="NMU48" s="35"/>
      <c r="NMV48" s="35"/>
      <c r="NMW48" s="35"/>
      <c r="NMX48" s="35"/>
      <c r="NMY48" s="35"/>
      <c r="NMZ48" s="35"/>
      <c r="NNA48" s="35"/>
      <c r="NNB48" s="35"/>
      <c r="NNC48" s="35"/>
      <c r="NND48" s="35"/>
      <c r="NNE48" s="35"/>
      <c r="NNF48" s="35"/>
      <c r="NNG48" s="35"/>
      <c r="NNH48" s="35"/>
      <c r="NNI48" s="35"/>
      <c r="NNJ48" s="35"/>
      <c r="NNK48" s="35"/>
      <c r="NNL48" s="35"/>
      <c r="NNM48" s="35"/>
      <c r="NNN48" s="35"/>
      <c r="NNO48" s="35"/>
      <c r="NNP48" s="35"/>
      <c r="NNQ48" s="35"/>
      <c r="NNR48" s="35"/>
      <c r="NNS48" s="35"/>
      <c r="NNT48" s="35"/>
      <c r="NNU48" s="35"/>
      <c r="NNV48" s="35"/>
      <c r="NNW48" s="35"/>
      <c r="NNX48" s="35"/>
      <c r="NNY48" s="35"/>
      <c r="NNZ48" s="35"/>
      <c r="NOA48" s="35"/>
      <c r="NOB48" s="35"/>
      <c r="NOC48" s="35"/>
      <c r="NOD48" s="35"/>
      <c r="NOE48" s="35"/>
      <c r="NOF48" s="35"/>
      <c r="NOG48" s="35"/>
      <c r="NOH48" s="35"/>
      <c r="NOI48" s="35"/>
      <c r="NOJ48" s="35"/>
      <c r="NOK48" s="35"/>
      <c r="NOL48" s="35"/>
      <c r="NOM48" s="35"/>
      <c r="NON48" s="35"/>
      <c r="NOO48" s="35"/>
      <c r="NOP48" s="35"/>
      <c r="NOQ48" s="35"/>
      <c r="NOR48" s="35"/>
      <c r="NOS48" s="35"/>
      <c r="NOT48" s="35"/>
      <c r="NOU48" s="35"/>
      <c r="NOV48" s="35"/>
      <c r="NOW48" s="35"/>
      <c r="NOX48" s="35"/>
      <c r="NOY48" s="35"/>
      <c r="NOZ48" s="35"/>
      <c r="NPA48" s="35"/>
      <c r="NPB48" s="35"/>
      <c r="NPC48" s="35"/>
      <c r="NPD48" s="35"/>
      <c r="NPE48" s="35"/>
      <c r="NPF48" s="35"/>
      <c r="NPG48" s="35"/>
      <c r="NPH48" s="35"/>
      <c r="NPI48" s="35"/>
      <c r="NPJ48" s="35"/>
      <c r="NPK48" s="35"/>
      <c r="NPL48" s="35"/>
      <c r="NPM48" s="35"/>
      <c r="NPN48" s="35"/>
      <c r="NPO48" s="35"/>
      <c r="NPP48" s="35"/>
      <c r="NPQ48" s="35"/>
      <c r="NPR48" s="35"/>
      <c r="NPS48" s="35"/>
      <c r="NPT48" s="35"/>
      <c r="NPU48" s="35"/>
      <c r="NPV48" s="35"/>
      <c r="NPW48" s="35"/>
      <c r="NPX48" s="35"/>
      <c r="NPY48" s="35"/>
      <c r="NPZ48" s="35"/>
      <c r="NQA48" s="35"/>
      <c r="NQB48" s="35"/>
      <c r="NQC48" s="35"/>
      <c r="NQD48" s="35"/>
      <c r="NQE48" s="35"/>
      <c r="NQF48" s="35"/>
      <c r="NQG48" s="35"/>
      <c r="NQH48" s="35"/>
      <c r="NQI48" s="35"/>
      <c r="NQJ48" s="35"/>
      <c r="NQK48" s="35"/>
      <c r="NQL48" s="35"/>
      <c r="NQM48" s="35"/>
      <c r="NQN48" s="35"/>
      <c r="NQO48" s="35"/>
      <c r="NQP48" s="35"/>
      <c r="NQQ48" s="35"/>
      <c r="NQR48" s="35"/>
      <c r="NQS48" s="35"/>
      <c r="NQT48" s="35"/>
      <c r="NQU48" s="35"/>
      <c r="NQV48" s="35"/>
      <c r="NQW48" s="35"/>
      <c r="NQX48" s="35"/>
      <c r="NQY48" s="35"/>
      <c r="NQZ48" s="35"/>
      <c r="NRA48" s="35"/>
      <c r="NRB48" s="35"/>
      <c r="NRC48" s="35"/>
      <c r="NRD48" s="35"/>
      <c r="NRE48" s="35"/>
      <c r="NRF48" s="35"/>
      <c r="NRG48" s="35"/>
      <c r="NRH48" s="35"/>
      <c r="NRI48" s="35"/>
      <c r="NRJ48" s="35"/>
      <c r="NRK48" s="35"/>
      <c r="NRL48" s="35"/>
      <c r="NRM48" s="35"/>
      <c r="NRN48" s="35"/>
      <c r="NRO48" s="35"/>
      <c r="NRP48" s="35"/>
      <c r="NRQ48" s="35"/>
      <c r="NRR48" s="35"/>
      <c r="NRS48" s="35"/>
      <c r="NRT48" s="35"/>
      <c r="NRU48" s="35"/>
      <c r="NRV48" s="35"/>
      <c r="NRW48" s="35"/>
      <c r="NRX48" s="35"/>
      <c r="NRY48" s="35"/>
      <c r="NRZ48" s="35"/>
      <c r="NSA48" s="35"/>
      <c r="NSB48" s="35"/>
      <c r="NSC48" s="35"/>
      <c r="NSD48" s="35"/>
      <c r="NSE48" s="35"/>
      <c r="NSF48" s="35"/>
      <c r="NSG48" s="35"/>
      <c r="NSH48" s="35"/>
      <c r="NSI48" s="35"/>
      <c r="NSJ48" s="35"/>
      <c r="NSK48" s="35"/>
      <c r="NSL48" s="35"/>
      <c r="NSM48" s="35"/>
      <c r="NSN48" s="35"/>
      <c r="NSO48" s="35"/>
      <c r="NSP48" s="35"/>
      <c r="NSQ48" s="35"/>
      <c r="NSR48" s="35"/>
      <c r="NSS48" s="35"/>
      <c r="NST48" s="35"/>
      <c r="NSU48" s="35"/>
      <c r="NSV48" s="35"/>
      <c r="NSW48" s="35"/>
      <c r="NSX48" s="35"/>
      <c r="NSY48" s="35"/>
      <c r="NSZ48" s="35"/>
      <c r="NTA48" s="35"/>
      <c r="NTB48" s="35"/>
      <c r="NTC48" s="35"/>
      <c r="NTD48" s="35"/>
      <c r="NTE48" s="35"/>
      <c r="NTF48" s="35"/>
      <c r="NTG48" s="35"/>
      <c r="NTH48" s="35"/>
      <c r="NTI48" s="35"/>
      <c r="NTJ48" s="35"/>
      <c r="NTK48" s="35"/>
      <c r="NTL48" s="35"/>
      <c r="NTM48" s="35"/>
      <c r="NTN48" s="35"/>
      <c r="NTO48" s="35"/>
      <c r="NTP48" s="35"/>
      <c r="NTQ48" s="35"/>
      <c r="NTR48" s="35"/>
      <c r="NTS48" s="35"/>
      <c r="NTT48" s="35"/>
      <c r="NTU48" s="35"/>
      <c r="NTV48" s="35"/>
      <c r="NTW48" s="35"/>
      <c r="NTX48" s="35"/>
      <c r="NTY48" s="35"/>
      <c r="NTZ48" s="35"/>
      <c r="NUA48" s="35"/>
      <c r="NUB48" s="35"/>
      <c r="NUC48" s="35"/>
      <c r="NUD48" s="35"/>
      <c r="NUE48" s="35"/>
      <c r="NUF48" s="35"/>
      <c r="NUG48" s="35"/>
      <c r="NUH48" s="35"/>
      <c r="NUI48" s="35"/>
      <c r="NUJ48" s="35"/>
      <c r="NUK48" s="35"/>
      <c r="NUL48" s="35"/>
      <c r="NUM48" s="35"/>
      <c r="NUN48" s="35"/>
      <c r="NUO48" s="35"/>
      <c r="NUP48" s="35"/>
      <c r="NUQ48" s="35"/>
      <c r="NUR48" s="35"/>
      <c r="NUS48" s="35"/>
      <c r="NUT48" s="35"/>
      <c r="NUU48" s="35"/>
      <c r="NUV48" s="35"/>
      <c r="NUW48" s="35"/>
      <c r="NUX48" s="35"/>
      <c r="NUY48" s="35"/>
      <c r="NUZ48" s="35"/>
      <c r="NVA48" s="35"/>
      <c r="NVB48" s="35"/>
      <c r="NVC48" s="35"/>
      <c r="NVD48" s="35"/>
      <c r="NVE48" s="35"/>
      <c r="NVF48" s="35"/>
      <c r="NVG48" s="35"/>
      <c r="NVH48" s="35"/>
      <c r="NVI48" s="35"/>
      <c r="NVJ48" s="35"/>
      <c r="NVK48" s="35"/>
      <c r="NVL48" s="35"/>
      <c r="NVM48" s="35"/>
      <c r="NVN48" s="35"/>
      <c r="NVO48" s="35"/>
      <c r="NVP48" s="35"/>
      <c r="NVQ48" s="35"/>
      <c r="NVR48" s="35"/>
      <c r="NVS48" s="35"/>
      <c r="NVT48" s="35"/>
      <c r="NVU48" s="35"/>
      <c r="NVV48" s="35"/>
      <c r="NVW48" s="35"/>
      <c r="NVX48" s="35"/>
      <c r="NVY48" s="35"/>
      <c r="NVZ48" s="35"/>
      <c r="NWA48" s="35"/>
      <c r="NWB48" s="35"/>
      <c r="NWC48" s="35"/>
      <c r="NWD48" s="35"/>
      <c r="NWE48" s="35"/>
      <c r="NWF48" s="35"/>
      <c r="NWG48" s="35"/>
      <c r="NWH48" s="35"/>
      <c r="NWI48" s="35"/>
      <c r="NWJ48" s="35"/>
      <c r="NWK48" s="35"/>
      <c r="NWL48" s="35"/>
      <c r="NWM48" s="35"/>
      <c r="NWN48" s="35"/>
      <c r="NWO48" s="35"/>
      <c r="NWP48" s="35"/>
      <c r="NWQ48" s="35"/>
      <c r="NWR48" s="35"/>
      <c r="NWS48" s="35"/>
      <c r="NWT48" s="35"/>
      <c r="NWU48" s="35"/>
      <c r="NWV48" s="35"/>
      <c r="NWW48" s="35"/>
      <c r="NWX48" s="35"/>
      <c r="NWY48" s="35"/>
      <c r="NWZ48" s="35"/>
      <c r="NXA48" s="35"/>
      <c r="NXB48" s="35"/>
      <c r="NXC48" s="35"/>
      <c r="NXD48" s="35"/>
      <c r="NXE48" s="35"/>
      <c r="NXF48" s="35"/>
      <c r="NXG48" s="35"/>
      <c r="NXH48" s="35"/>
      <c r="NXI48" s="35"/>
      <c r="NXJ48" s="35"/>
      <c r="NXK48" s="35"/>
      <c r="NXL48" s="35"/>
      <c r="NXM48" s="35"/>
      <c r="NXN48" s="35"/>
      <c r="NXO48" s="35"/>
      <c r="NXP48" s="35"/>
      <c r="NXQ48" s="35"/>
      <c r="NXR48" s="35"/>
      <c r="NXS48" s="35"/>
      <c r="NXT48" s="35"/>
      <c r="NXU48" s="35"/>
      <c r="NXV48" s="35"/>
      <c r="NXW48" s="35"/>
      <c r="NXX48" s="35"/>
      <c r="NXY48" s="35"/>
      <c r="NXZ48" s="35"/>
      <c r="NYA48" s="35"/>
      <c r="NYB48" s="35"/>
      <c r="NYC48" s="35"/>
      <c r="NYD48" s="35"/>
      <c r="NYE48" s="35"/>
      <c r="NYF48" s="35"/>
      <c r="NYG48" s="35"/>
      <c r="NYH48" s="35"/>
      <c r="NYI48" s="35"/>
      <c r="NYJ48" s="35"/>
      <c r="NYK48" s="35"/>
      <c r="NYL48" s="35"/>
      <c r="NYM48" s="35"/>
      <c r="NYN48" s="35"/>
      <c r="NYO48" s="35"/>
      <c r="NYP48" s="35"/>
      <c r="NYQ48" s="35"/>
      <c r="NYR48" s="35"/>
      <c r="NYS48" s="35"/>
      <c r="NYT48" s="35"/>
      <c r="NYU48" s="35"/>
      <c r="NYV48" s="35"/>
      <c r="NYW48" s="35"/>
      <c r="NYX48" s="35"/>
      <c r="NYY48" s="35"/>
      <c r="NYZ48" s="35"/>
      <c r="NZA48" s="35"/>
      <c r="NZB48" s="35"/>
      <c r="NZC48" s="35"/>
      <c r="NZD48" s="35"/>
      <c r="NZE48" s="35"/>
      <c r="NZF48" s="35"/>
      <c r="NZG48" s="35"/>
      <c r="NZH48" s="35"/>
      <c r="NZI48" s="35"/>
      <c r="NZJ48" s="35"/>
      <c r="NZK48" s="35"/>
      <c r="NZL48" s="35"/>
      <c r="NZM48" s="35"/>
      <c r="NZN48" s="35"/>
      <c r="NZO48" s="35"/>
      <c r="NZP48" s="35"/>
      <c r="NZQ48" s="35"/>
      <c r="NZR48" s="35"/>
      <c r="NZS48" s="35"/>
      <c r="NZT48" s="35"/>
      <c r="NZU48" s="35"/>
      <c r="NZV48" s="35"/>
      <c r="NZW48" s="35"/>
      <c r="NZX48" s="35"/>
      <c r="NZY48" s="35"/>
      <c r="NZZ48" s="35"/>
      <c r="OAA48" s="35"/>
      <c r="OAB48" s="35"/>
      <c r="OAC48" s="35"/>
      <c r="OAD48" s="35"/>
      <c r="OAE48" s="35"/>
      <c r="OAF48" s="35"/>
      <c r="OAG48" s="35"/>
      <c r="OAH48" s="35"/>
      <c r="OAI48" s="35"/>
      <c r="OAJ48" s="35"/>
      <c r="OAK48" s="35"/>
      <c r="OAL48" s="35"/>
      <c r="OAM48" s="35"/>
      <c r="OAN48" s="35"/>
      <c r="OAO48" s="35"/>
      <c r="OAP48" s="35"/>
      <c r="OAQ48" s="35"/>
      <c r="OAR48" s="35"/>
      <c r="OAS48" s="35"/>
      <c r="OAT48" s="35"/>
      <c r="OAU48" s="35"/>
      <c r="OAV48" s="35"/>
      <c r="OAW48" s="35"/>
      <c r="OAX48" s="35"/>
      <c r="OAY48" s="35"/>
      <c r="OAZ48" s="35"/>
      <c r="OBA48" s="35"/>
      <c r="OBB48" s="35"/>
      <c r="OBC48" s="35"/>
      <c r="OBD48" s="35"/>
      <c r="OBE48" s="35"/>
      <c r="OBF48" s="35"/>
      <c r="OBG48" s="35"/>
      <c r="OBH48" s="35"/>
      <c r="OBI48" s="35"/>
      <c r="OBJ48" s="35"/>
      <c r="OBK48" s="35"/>
      <c r="OBL48" s="35"/>
      <c r="OBM48" s="35"/>
      <c r="OBN48" s="35"/>
      <c r="OBO48" s="35"/>
      <c r="OBP48" s="35"/>
      <c r="OBQ48" s="35"/>
      <c r="OBR48" s="35"/>
      <c r="OBS48" s="35"/>
      <c r="OBT48" s="35"/>
      <c r="OBU48" s="35"/>
      <c r="OBV48" s="35"/>
      <c r="OBW48" s="35"/>
      <c r="OBX48" s="35"/>
      <c r="OBY48" s="35"/>
      <c r="OBZ48" s="35"/>
      <c r="OCA48" s="35"/>
      <c r="OCB48" s="35"/>
      <c r="OCC48" s="35"/>
      <c r="OCD48" s="35"/>
      <c r="OCE48" s="35"/>
      <c r="OCF48" s="35"/>
      <c r="OCG48" s="35"/>
      <c r="OCH48" s="35"/>
      <c r="OCI48" s="35"/>
      <c r="OCJ48" s="35"/>
      <c r="OCK48" s="35"/>
      <c r="OCL48" s="35"/>
      <c r="OCM48" s="35"/>
      <c r="OCN48" s="35"/>
      <c r="OCO48" s="35"/>
      <c r="OCP48" s="35"/>
      <c r="OCQ48" s="35"/>
      <c r="OCR48" s="35"/>
      <c r="OCS48" s="35"/>
      <c r="OCT48" s="35"/>
      <c r="OCU48" s="35"/>
      <c r="OCV48" s="35"/>
      <c r="OCW48" s="35"/>
      <c r="OCX48" s="35"/>
      <c r="OCY48" s="35"/>
      <c r="OCZ48" s="35"/>
      <c r="ODA48" s="35"/>
      <c r="ODB48" s="35"/>
      <c r="ODC48" s="35"/>
      <c r="ODD48" s="35"/>
      <c r="ODE48" s="35"/>
      <c r="ODF48" s="35"/>
      <c r="ODG48" s="35"/>
      <c r="ODH48" s="35"/>
      <c r="ODI48" s="35"/>
      <c r="ODJ48" s="35"/>
      <c r="ODK48" s="35"/>
      <c r="ODL48" s="35"/>
      <c r="ODM48" s="35"/>
      <c r="ODN48" s="35"/>
      <c r="ODO48" s="35"/>
      <c r="ODP48" s="35"/>
      <c r="ODQ48" s="35"/>
      <c r="ODR48" s="35"/>
      <c r="ODS48" s="35"/>
      <c r="ODT48" s="35"/>
      <c r="ODU48" s="35"/>
      <c r="ODV48" s="35"/>
      <c r="ODW48" s="35"/>
      <c r="ODX48" s="35"/>
      <c r="ODY48" s="35"/>
      <c r="ODZ48" s="35"/>
      <c r="OEA48" s="35"/>
      <c r="OEB48" s="35"/>
      <c r="OEC48" s="35"/>
      <c r="OED48" s="35"/>
      <c r="OEE48" s="35"/>
      <c r="OEF48" s="35"/>
      <c r="OEG48" s="35"/>
      <c r="OEH48" s="35"/>
      <c r="OEI48" s="35"/>
      <c r="OEJ48" s="35"/>
      <c r="OEK48" s="35"/>
      <c r="OEL48" s="35"/>
      <c r="OEM48" s="35"/>
      <c r="OEN48" s="35"/>
      <c r="OEO48" s="35"/>
      <c r="OEP48" s="35"/>
      <c r="OEQ48" s="35"/>
      <c r="OER48" s="35"/>
      <c r="OES48" s="35"/>
      <c r="OET48" s="35"/>
      <c r="OEU48" s="35"/>
      <c r="OEV48" s="35"/>
      <c r="OEW48" s="35"/>
      <c r="OEX48" s="35"/>
      <c r="OEY48" s="35"/>
      <c r="OEZ48" s="35"/>
      <c r="OFA48" s="35"/>
      <c r="OFB48" s="35"/>
      <c r="OFC48" s="35"/>
      <c r="OFD48" s="35"/>
      <c r="OFE48" s="35"/>
      <c r="OFF48" s="35"/>
      <c r="OFG48" s="35"/>
      <c r="OFH48" s="35"/>
      <c r="OFI48" s="35"/>
      <c r="OFJ48" s="35"/>
      <c r="OFK48" s="35"/>
      <c r="OFL48" s="35"/>
      <c r="OFM48" s="35"/>
      <c r="OFN48" s="35"/>
      <c r="OFO48" s="35"/>
      <c r="OFP48" s="35"/>
      <c r="OFQ48" s="35"/>
      <c r="OFR48" s="35"/>
      <c r="OFS48" s="35"/>
      <c r="OFT48" s="35"/>
      <c r="OFU48" s="35"/>
      <c r="OFV48" s="35"/>
      <c r="OFW48" s="35"/>
      <c r="OFX48" s="35"/>
      <c r="OFY48" s="35"/>
      <c r="OFZ48" s="35"/>
      <c r="OGA48" s="35"/>
      <c r="OGB48" s="35"/>
      <c r="OGC48" s="35"/>
      <c r="OGD48" s="35"/>
      <c r="OGE48" s="35"/>
      <c r="OGF48" s="35"/>
      <c r="OGG48" s="35"/>
      <c r="OGH48" s="35"/>
      <c r="OGI48" s="35"/>
      <c r="OGJ48" s="35"/>
      <c r="OGK48" s="35"/>
      <c r="OGL48" s="35"/>
      <c r="OGM48" s="35"/>
      <c r="OGN48" s="35"/>
      <c r="OGO48" s="35"/>
      <c r="OGP48" s="35"/>
      <c r="OGQ48" s="35"/>
      <c r="OGR48" s="35"/>
      <c r="OGS48" s="35"/>
      <c r="OGT48" s="35"/>
      <c r="OGU48" s="35"/>
      <c r="OGV48" s="35"/>
      <c r="OGW48" s="35"/>
      <c r="OGX48" s="35"/>
      <c r="OGY48" s="35"/>
      <c r="OGZ48" s="35"/>
      <c r="OHA48" s="35"/>
      <c r="OHB48" s="35"/>
      <c r="OHC48" s="35"/>
      <c r="OHD48" s="35"/>
      <c r="OHE48" s="35"/>
      <c r="OHF48" s="35"/>
      <c r="OHG48" s="35"/>
      <c r="OHH48" s="35"/>
      <c r="OHI48" s="35"/>
      <c r="OHJ48" s="35"/>
      <c r="OHK48" s="35"/>
      <c r="OHL48" s="35"/>
      <c r="OHM48" s="35"/>
      <c r="OHN48" s="35"/>
      <c r="OHO48" s="35"/>
      <c r="OHP48" s="35"/>
      <c r="OHQ48" s="35"/>
      <c r="OHR48" s="35"/>
      <c r="OHS48" s="35"/>
      <c r="OHT48" s="35"/>
      <c r="OHU48" s="35"/>
      <c r="OHV48" s="35"/>
      <c r="OHW48" s="35"/>
      <c r="OHX48" s="35"/>
      <c r="OHY48" s="35"/>
      <c r="OHZ48" s="35"/>
      <c r="OIA48" s="35"/>
      <c r="OIB48" s="35"/>
      <c r="OIC48" s="35"/>
      <c r="OID48" s="35"/>
      <c r="OIE48" s="35"/>
      <c r="OIF48" s="35"/>
      <c r="OIG48" s="35"/>
      <c r="OIH48" s="35"/>
      <c r="OII48" s="35"/>
      <c r="OIJ48" s="35"/>
      <c r="OIK48" s="35"/>
      <c r="OIL48" s="35"/>
      <c r="OIM48" s="35"/>
      <c r="OIN48" s="35"/>
      <c r="OIO48" s="35"/>
      <c r="OIP48" s="35"/>
      <c r="OIQ48" s="35"/>
      <c r="OIR48" s="35"/>
      <c r="OIS48" s="35"/>
      <c r="OIT48" s="35"/>
      <c r="OIU48" s="35"/>
      <c r="OIV48" s="35"/>
      <c r="OIW48" s="35"/>
      <c r="OIX48" s="35"/>
      <c r="OIY48" s="35"/>
      <c r="OIZ48" s="35"/>
      <c r="OJA48" s="35"/>
      <c r="OJB48" s="35"/>
      <c r="OJC48" s="35"/>
      <c r="OJD48" s="35"/>
      <c r="OJE48" s="35"/>
      <c r="OJF48" s="35"/>
      <c r="OJG48" s="35"/>
      <c r="OJH48" s="35"/>
      <c r="OJI48" s="35"/>
      <c r="OJJ48" s="35"/>
      <c r="OJK48" s="35"/>
      <c r="OJL48" s="35"/>
      <c r="OJM48" s="35"/>
      <c r="OJN48" s="35"/>
      <c r="OJO48" s="35"/>
      <c r="OJP48" s="35"/>
      <c r="OJQ48" s="35"/>
      <c r="OJR48" s="35"/>
      <c r="OJS48" s="35"/>
      <c r="OJT48" s="35"/>
      <c r="OJU48" s="35"/>
      <c r="OJV48" s="35"/>
      <c r="OJW48" s="35"/>
      <c r="OJX48" s="35"/>
      <c r="OJY48" s="35"/>
      <c r="OJZ48" s="35"/>
      <c r="OKA48" s="35"/>
      <c r="OKB48" s="35"/>
      <c r="OKC48" s="35"/>
      <c r="OKD48" s="35"/>
      <c r="OKE48" s="35"/>
      <c r="OKF48" s="35"/>
      <c r="OKG48" s="35"/>
      <c r="OKH48" s="35"/>
      <c r="OKI48" s="35"/>
      <c r="OKJ48" s="35"/>
      <c r="OKK48" s="35"/>
      <c r="OKL48" s="35"/>
      <c r="OKM48" s="35"/>
      <c r="OKN48" s="35"/>
      <c r="OKO48" s="35"/>
      <c r="OKP48" s="35"/>
      <c r="OKQ48" s="35"/>
      <c r="OKR48" s="35"/>
      <c r="OKS48" s="35"/>
      <c r="OKT48" s="35"/>
      <c r="OKU48" s="35"/>
      <c r="OKV48" s="35"/>
      <c r="OKW48" s="35"/>
      <c r="OKX48" s="35"/>
      <c r="OKY48" s="35"/>
      <c r="OKZ48" s="35"/>
      <c r="OLA48" s="35"/>
      <c r="OLB48" s="35"/>
      <c r="OLC48" s="35"/>
      <c r="OLD48" s="35"/>
      <c r="OLE48" s="35"/>
      <c r="OLF48" s="35"/>
      <c r="OLG48" s="35"/>
      <c r="OLH48" s="35"/>
      <c r="OLI48" s="35"/>
      <c r="OLJ48" s="35"/>
      <c r="OLK48" s="35"/>
      <c r="OLL48" s="35"/>
      <c r="OLM48" s="35"/>
      <c r="OLN48" s="35"/>
      <c r="OLO48" s="35"/>
      <c r="OLP48" s="35"/>
      <c r="OLQ48" s="35"/>
      <c r="OLR48" s="35"/>
      <c r="OLS48" s="35"/>
      <c r="OLT48" s="35"/>
      <c r="OLU48" s="35"/>
      <c r="OLV48" s="35"/>
      <c r="OLW48" s="35"/>
      <c r="OLX48" s="35"/>
      <c r="OLY48" s="35"/>
      <c r="OLZ48" s="35"/>
      <c r="OMA48" s="35"/>
      <c r="OMB48" s="35"/>
      <c r="OMC48" s="35"/>
      <c r="OMD48" s="35"/>
      <c r="OME48" s="35"/>
      <c r="OMF48" s="35"/>
      <c r="OMG48" s="35"/>
      <c r="OMH48" s="35"/>
      <c r="OMI48" s="35"/>
      <c r="OMJ48" s="35"/>
      <c r="OMK48" s="35"/>
      <c r="OML48" s="35"/>
      <c r="OMM48" s="35"/>
      <c r="OMN48" s="35"/>
      <c r="OMO48" s="35"/>
      <c r="OMP48" s="35"/>
      <c r="OMQ48" s="35"/>
      <c r="OMR48" s="35"/>
      <c r="OMS48" s="35"/>
      <c r="OMT48" s="35"/>
      <c r="OMU48" s="35"/>
      <c r="OMV48" s="35"/>
      <c r="OMW48" s="35"/>
      <c r="OMX48" s="35"/>
      <c r="OMY48" s="35"/>
      <c r="OMZ48" s="35"/>
      <c r="ONA48" s="35"/>
      <c r="ONB48" s="35"/>
      <c r="ONC48" s="35"/>
      <c r="OND48" s="35"/>
      <c r="ONE48" s="35"/>
      <c r="ONF48" s="35"/>
      <c r="ONG48" s="35"/>
      <c r="ONH48" s="35"/>
      <c r="ONI48" s="35"/>
      <c r="ONJ48" s="35"/>
      <c r="ONK48" s="35"/>
      <c r="ONL48" s="35"/>
      <c r="ONM48" s="35"/>
      <c r="ONN48" s="35"/>
      <c r="ONO48" s="35"/>
      <c r="ONP48" s="35"/>
      <c r="ONQ48" s="35"/>
      <c r="ONR48" s="35"/>
      <c r="ONS48" s="35"/>
      <c r="ONT48" s="35"/>
      <c r="ONU48" s="35"/>
      <c r="ONV48" s="35"/>
      <c r="ONW48" s="35"/>
      <c r="ONX48" s="35"/>
      <c r="ONY48" s="35"/>
      <c r="ONZ48" s="35"/>
      <c r="OOA48" s="35"/>
      <c r="OOB48" s="35"/>
      <c r="OOC48" s="35"/>
      <c r="OOD48" s="35"/>
      <c r="OOE48" s="35"/>
      <c r="OOF48" s="35"/>
      <c r="OOG48" s="35"/>
      <c r="OOH48" s="35"/>
      <c r="OOI48" s="35"/>
      <c r="OOJ48" s="35"/>
      <c r="OOK48" s="35"/>
      <c r="OOL48" s="35"/>
      <c r="OOM48" s="35"/>
      <c r="OON48" s="35"/>
      <c r="OOO48" s="35"/>
      <c r="OOP48" s="35"/>
      <c r="OOQ48" s="35"/>
      <c r="OOR48" s="35"/>
      <c r="OOS48" s="35"/>
      <c r="OOT48" s="35"/>
      <c r="OOU48" s="35"/>
      <c r="OOV48" s="35"/>
      <c r="OOW48" s="35"/>
      <c r="OOX48" s="35"/>
      <c r="OOY48" s="35"/>
      <c r="OOZ48" s="35"/>
      <c r="OPA48" s="35"/>
      <c r="OPB48" s="35"/>
      <c r="OPC48" s="35"/>
      <c r="OPD48" s="35"/>
      <c r="OPE48" s="35"/>
      <c r="OPF48" s="35"/>
      <c r="OPG48" s="35"/>
      <c r="OPH48" s="35"/>
      <c r="OPI48" s="35"/>
      <c r="OPJ48" s="35"/>
      <c r="OPK48" s="35"/>
      <c r="OPL48" s="35"/>
      <c r="OPM48" s="35"/>
      <c r="OPN48" s="35"/>
      <c r="OPO48" s="35"/>
      <c r="OPP48" s="35"/>
      <c r="OPQ48" s="35"/>
      <c r="OPR48" s="35"/>
      <c r="OPS48" s="35"/>
      <c r="OPT48" s="35"/>
      <c r="OPU48" s="35"/>
      <c r="OPV48" s="35"/>
      <c r="OPW48" s="35"/>
      <c r="OPX48" s="35"/>
      <c r="OPY48" s="35"/>
      <c r="OPZ48" s="35"/>
      <c r="OQA48" s="35"/>
      <c r="OQB48" s="35"/>
      <c r="OQC48" s="35"/>
      <c r="OQD48" s="35"/>
      <c r="OQE48" s="35"/>
      <c r="OQF48" s="35"/>
      <c r="OQG48" s="35"/>
      <c r="OQH48" s="35"/>
      <c r="OQI48" s="35"/>
      <c r="OQJ48" s="35"/>
      <c r="OQK48" s="35"/>
      <c r="OQL48" s="35"/>
      <c r="OQM48" s="35"/>
      <c r="OQN48" s="35"/>
      <c r="OQO48" s="35"/>
      <c r="OQP48" s="35"/>
      <c r="OQQ48" s="35"/>
      <c r="OQR48" s="35"/>
      <c r="OQS48" s="35"/>
      <c r="OQT48" s="35"/>
      <c r="OQU48" s="35"/>
      <c r="OQV48" s="35"/>
      <c r="OQW48" s="35"/>
      <c r="OQX48" s="35"/>
      <c r="OQY48" s="35"/>
      <c r="OQZ48" s="35"/>
      <c r="ORA48" s="35"/>
      <c r="ORB48" s="35"/>
      <c r="ORC48" s="35"/>
      <c r="ORD48" s="35"/>
      <c r="ORE48" s="35"/>
      <c r="ORF48" s="35"/>
      <c r="ORG48" s="35"/>
      <c r="ORH48" s="35"/>
      <c r="ORI48" s="35"/>
      <c r="ORJ48" s="35"/>
      <c r="ORK48" s="35"/>
      <c r="ORL48" s="35"/>
      <c r="ORM48" s="35"/>
      <c r="ORN48" s="35"/>
      <c r="ORO48" s="35"/>
      <c r="ORP48" s="35"/>
      <c r="ORQ48" s="35"/>
      <c r="ORR48" s="35"/>
      <c r="ORS48" s="35"/>
      <c r="ORT48" s="35"/>
      <c r="ORU48" s="35"/>
      <c r="ORV48" s="35"/>
      <c r="ORW48" s="35"/>
      <c r="ORX48" s="35"/>
      <c r="ORY48" s="35"/>
      <c r="ORZ48" s="35"/>
      <c r="OSA48" s="35"/>
      <c r="OSB48" s="35"/>
      <c r="OSC48" s="35"/>
      <c r="OSD48" s="35"/>
      <c r="OSE48" s="35"/>
      <c r="OSF48" s="35"/>
      <c r="OSG48" s="35"/>
      <c r="OSH48" s="35"/>
      <c r="OSI48" s="35"/>
      <c r="OSJ48" s="35"/>
      <c r="OSK48" s="35"/>
      <c r="OSL48" s="35"/>
      <c r="OSM48" s="35"/>
      <c r="OSN48" s="35"/>
      <c r="OSO48" s="35"/>
      <c r="OSP48" s="35"/>
      <c r="OSQ48" s="35"/>
      <c r="OSR48" s="35"/>
      <c r="OSS48" s="35"/>
      <c r="OST48" s="35"/>
      <c r="OSU48" s="35"/>
      <c r="OSV48" s="35"/>
      <c r="OSW48" s="35"/>
      <c r="OSX48" s="35"/>
      <c r="OSY48" s="35"/>
      <c r="OSZ48" s="35"/>
      <c r="OTA48" s="35"/>
      <c r="OTB48" s="35"/>
      <c r="OTC48" s="35"/>
      <c r="OTD48" s="35"/>
      <c r="OTE48" s="35"/>
      <c r="OTF48" s="35"/>
      <c r="OTG48" s="35"/>
      <c r="OTH48" s="35"/>
      <c r="OTI48" s="35"/>
      <c r="OTJ48" s="35"/>
      <c r="OTK48" s="35"/>
      <c r="OTL48" s="35"/>
      <c r="OTM48" s="35"/>
      <c r="OTN48" s="35"/>
      <c r="OTO48" s="35"/>
      <c r="OTP48" s="35"/>
      <c r="OTQ48" s="35"/>
      <c r="OTR48" s="35"/>
      <c r="OTS48" s="35"/>
      <c r="OTT48" s="35"/>
      <c r="OTU48" s="35"/>
      <c r="OTV48" s="35"/>
      <c r="OTW48" s="35"/>
      <c r="OTX48" s="35"/>
      <c r="OTY48" s="35"/>
      <c r="OTZ48" s="35"/>
      <c r="OUA48" s="35"/>
      <c r="OUB48" s="35"/>
      <c r="OUC48" s="35"/>
      <c r="OUD48" s="35"/>
      <c r="OUE48" s="35"/>
      <c r="OUF48" s="35"/>
      <c r="OUG48" s="35"/>
      <c r="OUH48" s="35"/>
      <c r="OUI48" s="35"/>
      <c r="OUJ48" s="35"/>
      <c r="OUK48" s="35"/>
      <c r="OUL48" s="35"/>
      <c r="OUM48" s="35"/>
      <c r="OUN48" s="35"/>
      <c r="OUO48" s="35"/>
      <c r="OUP48" s="35"/>
      <c r="OUQ48" s="35"/>
      <c r="OUR48" s="35"/>
      <c r="OUS48" s="35"/>
      <c r="OUT48" s="35"/>
      <c r="OUU48" s="35"/>
      <c r="OUV48" s="35"/>
      <c r="OUW48" s="35"/>
      <c r="OUX48" s="35"/>
      <c r="OUY48" s="35"/>
      <c r="OUZ48" s="35"/>
      <c r="OVA48" s="35"/>
      <c r="OVB48" s="35"/>
      <c r="OVC48" s="35"/>
      <c r="OVD48" s="35"/>
      <c r="OVE48" s="35"/>
      <c r="OVF48" s="35"/>
      <c r="OVG48" s="35"/>
      <c r="OVH48" s="35"/>
      <c r="OVI48" s="35"/>
      <c r="OVJ48" s="35"/>
      <c r="OVK48" s="35"/>
      <c r="OVL48" s="35"/>
      <c r="OVM48" s="35"/>
      <c r="OVN48" s="35"/>
      <c r="OVO48" s="35"/>
      <c r="OVP48" s="35"/>
      <c r="OVQ48" s="35"/>
      <c r="OVR48" s="35"/>
      <c r="OVS48" s="35"/>
      <c r="OVT48" s="35"/>
      <c r="OVU48" s="35"/>
      <c r="OVV48" s="35"/>
      <c r="OVW48" s="35"/>
      <c r="OVX48" s="35"/>
      <c r="OVY48" s="35"/>
      <c r="OVZ48" s="35"/>
      <c r="OWA48" s="35"/>
      <c r="OWB48" s="35"/>
      <c r="OWC48" s="35"/>
      <c r="OWD48" s="35"/>
      <c r="OWE48" s="35"/>
      <c r="OWF48" s="35"/>
      <c r="OWG48" s="35"/>
      <c r="OWH48" s="35"/>
      <c r="OWI48" s="35"/>
      <c r="OWJ48" s="35"/>
      <c r="OWK48" s="35"/>
      <c r="OWL48" s="35"/>
      <c r="OWM48" s="35"/>
      <c r="OWN48" s="35"/>
      <c r="OWO48" s="35"/>
      <c r="OWP48" s="35"/>
      <c r="OWQ48" s="35"/>
      <c r="OWR48" s="35"/>
      <c r="OWS48" s="35"/>
      <c r="OWT48" s="35"/>
      <c r="OWU48" s="35"/>
      <c r="OWV48" s="35"/>
      <c r="OWW48" s="35"/>
      <c r="OWX48" s="35"/>
      <c r="OWY48" s="35"/>
      <c r="OWZ48" s="35"/>
      <c r="OXA48" s="35"/>
      <c r="OXB48" s="35"/>
      <c r="OXC48" s="35"/>
      <c r="OXD48" s="35"/>
      <c r="OXE48" s="35"/>
      <c r="OXF48" s="35"/>
      <c r="OXG48" s="35"/>
      <c r="OXH48" s="35"/>
      <c r="OXI48" s="35"/>
      <c r="OXJ48" s="35"/>
      <c r="OXK48" s="35"/>
      <c r="OXL48" s="35"/>
      <c r="OXM48" s="35"/>
      <c r="OXN48" s="35"/>
      <c r="OXO48" s="35"/>
      <c r="OXP48" s="35"/>
      <c r="OXQ48" s="35"/>
      <c r="OXR48" s="35"/>
      <c r="OXS48" s="35"/>
      <c r="OXT48" s="35"/>
      <c r="OXU48" s="35"/>
      <c r="OXV48" s="35"/>
      <c r="OXW48" s="35"/>
      <c r="OXX48" s="35"/>
      <c r="OXY48" s="35"/>
      <c r="OXZ48" s="35"/>
      <c r="OYA48" s="35"/>
      <c r="OYB48" s="35"/>
      <c r="OYC48" s="35"/>
      <c r="OYD48" s="35"/>
      <c r="OYE48" s="35"/>
      <c r="OYF48" s="35"/>
      <c r="OYG48" s="35"/>
      <c r="OYH48" s="35"/>
      <c r="OYI48" s="35"/>
      <c r="OYJ48" s="35"/>
      <c r="OYK48" s="35"/>
      <c r="OYL48" s="35"/>
      <c r="OYM48" s="35"/>
      <c r="OYN48" s="35"/>
      <c r="OYO48" s="35"/>
      <c r="OYP48" s="35"/>
      <c r="OYQ48" s="35"/>
      <c r="OYR48" s="35"/>
      <c r="OYS48" s="35"/>
      <c r="OYT48" s="35"/>
      <c r="OYU48" s="35"/>
      <c r="OYV48" s="35"/>
      <c r="OYW48" s="35"/>
      <c r="OYX48" s="35"/>
      <c r="OYY48" s="35"/>
      <c r="OYZ48" s="35"/>
      <c r="OZA48" s="35"/>
      <c r="OZB48" s="35"/>
      <c r="OZC48" s="35"/>
      <c r="OZD48" s="35"/>
      <c r="OZE48" s="35"/>
      <c r="OZF48" s="35"/>
      <c r="OZG48" s="35"/>
      <c r="OZH48" s="35"/>
      <c r="OZI48" s="35"/>
      <c r="OZJ48" s="35"/>
      <c r="OZK48" s="35"/>
      <c r="OZL48" s="35"/>
      <c r="OZM48" s="35"/>
      <c r="OZN48" s="35"/>
      <c r="OZO48" s="35"/>
      <c r="OZP48" s="35"/>
      <c r="OZQ48" s="35"/>
      <c r="OZR48" s="35"/>
      <c r="OZS48" s="35"/>
      <c r="OZT48" s="35"/>
      <c r="OZU48" s="35"/>
      <c r="OZV48" s="35"/>
      <c r="OZW48" s="35"/>
      <c r="OZX48" s="35"/>
      <c r="OZY48" s="35"/>
      <c r="OZZ48" s="35"/>
      <c r="PAA48" s="35"/>
      <c r="PAB48" s="35"/>
      <c r="PAC48" s="35"/>
      <c r="PAD48" s="35"/>
      <c r="PAE48" s="35"/>
      <c r="PAF48" s="35"/>
      <c r="PAG48" s="35"/>
      <c r="PAH48" s="35"/>
      <c r="PAI48" s="35"/>
      <c r="PAJ48" s="35"/>
      <c r="PAK48" s="35"/>
      <c r="PAL48" s="35"/>
      <c r="PAM48" s="35"/>
      <c r="PAN48" s="35"/>
      <c r="PAO48" s="35"/>
      <c r="PAP48" s="35"/>
      <c r="PAQ48" s="35"/>
      <c r="PAR48" s="35"/>
      <c r="PAS48" s="35"/>
      <c r="PAT48" s="35"/>
      <c r="PAU48" s="35"/>
      <c r="PAV48" s="35"/>
      <c r="PAW48" s="35"/>
      <c r="PAX48" s="35"/>
      <c r="PAY48" s="35"/>
      <c r="PAZ48" s="35"/>
      <c r="PBA48" s="35"/>
      <c r="PBB48" s="35"/>
      <c r="PBC48" s="35"/>
      <c r="PBD48" s="35"/>
      <c r="PBE48" s="35"/>
      <c r="PBF48" s="35"/>
      <c r="PBG48" s="35"/>
      <c r="PBH48" s="35"/>
      <c r="PBI48" s="35"/>
      <c r="PBJ48" s="35"/>
      <c r="PBK48" s="35"/>
      <c r="PBL48" s="35"/>
      <c r="PBM48" s="35"/>
      <c r="PBN48" s="35"/>
      <c r="PBO48" s="35"/>
      <c r="PBP48" s="35"/>
      <c r="PBQ48" s="35"/>
      <c r="PBR48" s="35"/>
      <c r="PBS48" s="35"/>
      <c r="PBT48" s="35"/>
      <c r="PBU48" s="35"/>
      <c r="PBV48" s="35"/>
      <c r="PBW48" s="35"/>
      <c r="PBX48" s="35"/>
      <c r="PBY48" s="35"/>
      <c r="PBZ48" s="35"/>
      <c r="PCA48" s="35"/>
      <c r="PCB48" s="35"/>
      <c r="PCC48" s="35"/>
      <c r="PCD48" s="35"/>
      <c r="PCE48" s="35"/>
      <c r="PCF48" s="35"/>
      <c r="PCG48" s="35"/>
      <c r="PCH48" s="35"/>
      <c r="PCI48" s="35"/>
      <c r="PCJ48" s="35"/>
      <c r="PCK48" s="35"/>
      <c r="PCL48" s="35"/>
      <c r="PCM48" s="35"/>
      <c r="PCN48" s="35"/>
      <c r="PCO48" s="35"/>
      <c r="PCP48" s="35"/>
      <c r="PCQ48" s="35"/>
      <c r="PCR48" s="35"/>
      <c r="PCS48" s="35"/>
      <c r="PCT48" s="35"/>
      <c r="PCU48" s="35"/>
      <c r="PCV48" s="35"/>
      <c r="PCW48" s="35"/>
      <c r="PCX48" s="35"/>
      <c r="PCY48" s="35"/>
      <c r="PCZ48" s="35"/>
      <c r="PDA48" s="35"/>
      <c r="PDB48" s="35"/>
      <c r="PDC48" s="35"/>
      <c r="PDD48" s="35"/>
      <c r="PDE48" s="35"/>
      <c r="PDF48" s="35"/>
      <c r="PDG48" s="35"/>
      <c r="PDH48" s="35"/>
      <c r="PDI48" s="35"/>
      <c r="PDJ48" s="35"/>
      <c r="PDK48" s="35"/>
      <c r="PDL48" s="35"/>
      <c r="PDM48" s="35"/>
      <c r="PDN48" s="35"/>
      <c r="PDO48" s="35"/>
      <c r="PDP48" s="35"/>
      <c r="PDQ48" s="35"/>
      <c r="PDR48" s="35"/>
      <c r="PDS48" s="35"/>
      <c r="PDT48" s="35"/>
      <c r="PDU48" s="35"/>
      <c r="PDV48" s="35"/>
      <c r="PDW48" s="35"/>
      <c r="PDX48" s="35"/>
      <c r="PDY48" s="35"/>
      <c r="PDZ48" s="35"/>
      <c r="PEA48" s="35"/>
      <c r="PEB48" s="35"/>
      <c r="PEC48" s="35"/>
      <c r="PED48" s="35"/>
      <c r="PEE48" s="35"/>
      <c r="PEF48" s="35"/>
      <c r="PEG48" s="35"/>
      <c r="PEH48" s="35"/>
      <c r="PEI48" s="35"/>
      <c r="PEJ48" s="35"/>
      <c r="PEK48" s="35"/>
      <c r="PEL48" s="35"/>
      <c r="PEM48" s="35"/>
      <c r="PEN48" s="35"/>
      <c r="PEO48" s="35"/>
      <c r="PEP48" s="35"/>
      <c r="PEQ48" s="35"/>
      <c r="PER48" s="35"/>
      <c r="PES48" s="35"/>
      <c r="PET48" s="35"/>
      <c r="PEU48" s="35"/>
      <c r="PEV48" s="35"/>
      <c r="PEW48" s="35"/>
      <c r="PEX48" s="35"/>
      <c r="PEY48" s="35"/>
      <c r="PEZ48" s="35"/>
      <c r="PFA48" s="35"/>
      <c r="PFB48" s="35"/>
      <c r="PFC48" s="35"/>
      <c r="PFD48" s="35"/>
      <c r="PFE48" s="35"/>
      <c r="PFF48" s="35"/>
      <c r="PFG48" s="35"/>
      <c r="PFH48" s="35"/>
      <c r="PFI48" s="35"/>
      <c r="PFJ48" s="35"/>
      <c r="PFK48" s="35"/>
      <c r="PFL48" s="35"/>
      <c r="PFM48" s="35"/>
      <c r="PFN48" s="35"/>
      <c r="PFO48" s="35"/>
      <c r="PFP48" s="35"/>
      <c r="PFQ48" s="35"/>
      <c r="PFR48" s="35"/>
      <c r="PFS48" s="35"/>
      <c r="PFT48" s="35"/>
      <c r="PFU48" s="35"/>
      <c r="PFV48" s="35"/>
      <c r="PFW48" s="35"/>
      <c r="PFX48" s="35"/>
      <c r="PFY48" s="35"/>
      <c r="PFZ48" s="35"/>
      <c r="PGA48" s="35"/>
      <c r="PGB48" s="35"/>
      <c r="PGC48" s="35"/>
      <c r="PGD48" s="35"/>
      <c r="PGE48" s="35"/>
      <c r="PGF48" s="35"/>
      <c r="PGG48" s="35"/>
      <c r="PGH48" s="35"/>
      <c r="PGI48" s="35"/>
      <c r="PGJ48" s="35"/>
      <c r="PGK48" s="35"/>
      <c r="PGL48" s="35"/>
      <c r="PGM48" s="35"/>
      <c r="PGN48" s="35"/>
      <c r="PGO48" s="35"/>
      <c r="PGP48" s="35"/>
      <c r="PGQ48" s="35"/>
      <c r="PGR48" s="35"/>
      <c r="PGS48" s="35"/>
      <c r="PGT48" s="35"/>
      <c r="PGU48" s="35"/>
      <c r="PGV48" s="35"/>
      <c r="PGW48" s="35"/>
      <c r="PGX48" s="35"/>
      <c r="PGY48" s="35"/>
      <c r="PGZ48" s="35"/>
      <c r="PHA48" s="35"/>
      <c r="PHB48" s="35"/>
      <c r="PHC48" s="35"/>
      <c r="PHD48" s="35"/>
      <c r="PHE48" s="35"/>
      <c r="PHF48" s="35"/>
      <c r="PHG48" s="35"/>
      <c r="PHH48" s="35"/>
      <c r="PHI48" s="35"/>
      <c r="PHJ48" s="35"/>
      <c r="PHK48" s="35"/>
      <c r="PHL48" s="35"/>
      <c r="PHM48" s="35"/>
      <c r="PHN48" s="35"/>
      <c r="PHO48" s="35"/>
      <c r="PHP48" s="35"/>
      <c r="PHQ48" s="35"/>
      <c r="PHR48" s="35"/>
      <c r="PHS48" s="35"/>
      <c r="PHT48" s="35"/>
      <c r="PHU48" s="35"/>
      <c r="PHV48" s="35"/>
      <c r="PHW48" s="35"/>
      <c r="PHX48" s="35"/>
      <c r="PHY48" s="35"/>
      <c r="PHZ48" s="35"/>
      <c r="PIA48" s="35"/>
      <c r="PIB48" s="35"/>
      <c r="PIC48" s="35"/>
      <c r="PID48" s="35"/>
      <c r="PIE48" s="35"/>
      <c r="PIF48" s="35"/>
      <c r="PIG48" s="35"/>
      <c r="PIH48" s="35"/>
      <c r="PII48" s="35"/>
      <c r="PIJ48" s="35"/>
      <c r="PIK48" s="35"/>
      <c r="PIL48" s="35"/>
      <c r="PIM48" s="35"/>
      <c r="PIN48" s="35"/>
      <c r="PIO48" s="35"/>
      <c r="PIP48" s="35"/>
      <c r="PIQ48" s="35"/>
      <c r="PIR48" s="35"/>
      <c r="PIS48" s="35"/>
      <c r="PIT48" s="35"/>
      <c r="PIU48" s="35"/>
      <c r="PIV48" s="35"/>
      <c r="PIW48" s="35"/>
      <c r="PIX48" s="35"/>
      <c r="PIY48" s="35"/>
      <c r="PIZ48" s="35"/>
      <c r="PJA48" s="35"/>
      <c r="PJB48" s="35"/>
      <c r="PJC48" s="35"/>
      <c r="PJD48" s="35"/>
      <c r="PJE48" s="35"/>
      <c r="PJF48" s="35"/>
      <c r="PJG48" s="35"/>
      <c r="PJH48" s="35"/>
      <c r="PJI48" s="35"/>
      <c r="PJJ48" s="35"/>
      <c r="PJK48" s="35"/>
      <c r="PJL48" s="35"/>
      <c r="PJM48" s="35"/>
      <c r="PJN48" s="35"/>
      <c r="PJO48" s="35"/>
      <c r="PJP48" s="35"/>
      <c r="PJQ48" s="35"/>
      <c r="PJR48" s="35"/>
      <c r="PJS48" s="35"/>
      <c r="PJT48" s="35"/>
      <c r="PJU48" s="35"/>
      <c r="PJV48" s="35"/>
      <c r="PJW48" s="35"/>
      <c r="PJX48" s="35"/>
      <c r="PJY48" s="35"/>
      <c r="PJZ48" s="35"/>
      <c r="PKA48" s="35"/>
      <c r="PKB48" s="35"/>
      <c r="PKC48" s="35"/>
      <c r="PKD48" s="35"/>
      <c r="PKE48" s="35"/>
      <c r="PKF48" s="35"/>
      <c r="PKG48" s="35"/>
      <c r="PKH48" s="35"/>
      <c r="PKI48" s="35"/>
      <c r="PKJ48" s="35"/>
      <c r="PKK48" s="35"/>
      <c r="PKL48" s="35"/>
      <c r="PKM48" s="35"/>
      <c r="PKN48" s="35"/>
      <c r="PKO48" s="35"/>
      <c r="PKP48" s="35"/>
      <c r="PKQ48" s="35"/>
      <c r="PKR48" s="35"/>
      <c r="PKS48" s="35"/>
      <c r="PKT48" s="35"/>
      <c r="PKU48" s="35"/>
      <c r="PKV48" s="35"/>
      <c r="PKW48" s="35"/>
      <c r="PKX48" s="35"/>
      <c r="PKY48" s="35"/>
      <c r="PKZ48" s="35"/>
      <c r="PLA48" s="35"/>
      <c r="PLB48" s="35"/>
      <c r="PLC48" s="35"/>
      <c r="PLD48" s="35"/>
      <c r="PLE48" s="35"/>
      <c r="PLF48" s="35"/>
      <c r="PLG48" s="35"/>
      <c r="PLH48" s="35"/>
      <c r="PLI48" s="35"/>
      <c r="PLJ48" s="35"/>
      <c r="PLK48" s="35"/>
      <c r="PLL48" s="35"/>
      <c r="PLM48" s="35"/>
      <c r="PLN48" s="35"/>
      <c r="PLO48" s="35"/>
      <c r="PLP48" s="35"/>
      <c r="PLQ48" s="35"/>
      <c r="PLR48" s="35"/>
      <c r="PLS48" s="35"/>
      <c r="PLT48" s="35"/>
      <c r="PLU48" s="35"/>
      <c r="PLV48" s="35"/>
      <c r="PLW48" s="35"/>
      <c r="PLX48" s="35"/>
      <c r="PLY48" s="35"/>
      <c r="PLZ48" s="35"/>
      <c r="PMA48" s="35"/>
      <c r="PMB48" s="35"/>
      <c r="PMC48" s="35"/>
      <c r="PMD48" s="35"/>
      <c r="PME48" s="35"/>
      <c r="PMF48" s="35"/>
      <c r="PMG48" s="35"/>
      <c r="PMH48" s="35"/>
      <c r="PMI48" s="35"/>
      <c r="PMJ48" s="35"/>
      <c r="PMK48" s="35"/>
      <c r="PML48" s="35"/>
      <c r="PMM48" s="35"/>
      <c r="PMN48" s="35"/>
      <c r="PMO48" s="35"/>
      <c r="PMP48" s="35"/>
      <c r="PMQ48" s="35"/>
      <c r="PMR48" s="35"/>
      <c r="PMS48" s="35"/>
      <c r="PMT48" s="35"/>
      <c r="PMU48" s="35"/>
      <c r="PMV48" s="35"/>
      <c r="PMW48" s="35"/>
      <c r="PMX48" s="35"/>
      <c r="PMY48" s="35"/>
      <c r="PMZ48" s="35"/>
      <c r="PNA48" s="35"/>
      <c r="PNB48" s="35"/>
      <c r="PNC48" s="35"/>
      <c r="PND48" s="35"/>
      <c r="PNE48" s="35"/>
      <c r="PNF48" s="35"/>
      <c r="PNG48" s="35"/>
      <c r="PNH48" s="35"/>
      <c r="PNI48" s="35"/>
      <c r="PNJ48" s="35"/>
      <c r="PNK48" s="35"/>
      <c r="PNL48" s="35"/>
      <c r="PNM48" s="35"/>
      <c r="PNN48" s="35"/>
      <c r="PNO48" s="35"/>
      <c r="PNP48" s="35"/>
      <c r="PNQ48" s="35"/>
      <c r="PNR48" s="35"/>
      <c r="PNS48" s="35"/>
      <c r="PNT48" s="35"/>
      <c r="PNU48" s="35"/>
      <c r="PNV48" s="35"/>
      <c r="PNW48" s="35"/>
      <c r="PNX48" s="35"/>
      <c r="PNY48" s="35"/>
      <c r="PNZ48" s="35"/>
      <c r="POA48" s="35"/>
      <c r="POB48" s="35"/>
      <c r="POC48" s="35"/>
      <c r="POD48" s="35"/>
      <c r="POE48" s="35"/>
      <c r="POF48" s="35"/>
      <c r="POG48" s="35"/>
      <c r="POH48" s="35"/>
      <c r="POI48" s="35"/>
      <c r="POJ48" s="35"/>
      <c r="POK48" s="35"/>
      <c r="POL48" s="35"/>
      <c r="POM48" s="35"/>
      <c r="PON48" s="35"/>
      <c r="POO48" s="35"/>
      <c r="POP48" s="35"/>
      <c r="POQ48" s="35"/>
      <c r="POR48" s="35"/>
      <c r="POS48" s="35"/>
      <c r="POT48" s="35"/>
      <c r="POU48" s="35"/>
      <c r="POV48" s="35"/>
      <c r="POW48" s="35"/>
      <c r="POX48" s="35"/>
      <c r="POY48" s="35"/>
      <c r="POZ48" s="35"/>
      <c r="PPA48" s="35"/>
      <c r="PPB48" s="35"/>
      <c r="PPC48" s="35"/>
      <c r="PPD48" s="35"/>
      <c r="PPE48" s="35"/>
      <c r="PPF48" s="35"/>
      <c r="PPG48" s="35"/>
      <c r="PPH48" s="35"/>
      <c r="PPI48" s="35"/>
      <c r="PPJ48" s="35"/>
      <c r="PPK48" s="35"/>
      <c r="PPL48" s="35"/>
      <c r="PPM48" s="35"/>
      <c r="PPN48" s="35"/>
      <c r="PPO48" s="35"/>
      <c r="PPP48" s="35"/>
      <c r="PPQ48" s="35"/>
      <c r="PPR48" s="35"/>
      <c r="PPS48" s="35"/>
      <c r="PPT48" s="35"/>
      <c r="PPU48" s="35"/>
      <c r="PPV48" s="35"/>
      <c r="PPW48" s="35"/>
      <c r="PPX48" s="35"/>
      <c r="PPY48" s="35"/>
      <c r="PPZ48" s="35"/>
      <c r="PQA48" s="35"/>
      <c r="PQB48" s="35"/>
      <c r="PQC48" s="35"/>
      <c r="PQD48" s="35"/>
      <c r="PQE48" s="35"/>
      <c r="PQF48" s="35"/>
      <c r="PQG48" s="35"/>
      <c r="PQH48" s="35"/>
      <c r="PQI48" s="35"/>
      <c r="PQJ48" s="35"/>
      <c r="PQK48" s="35"/>
      <c r="PQL48" s="35"/>
      <c r="PQM48" s="35"/>
      <c r="PQN48" s="35"/>
      <c r="PQO48" s="35"/>
      <c r="PQP48" s="35"/>
      <c r="PQQ48" s="35"/>
      <c r="PQR48" s="35"/>
      <c r="PQS48" s="35"/>
      <c r="PQT48" s="35"/>
      <c r="PQU48" s="35"/>
      <c r="PQV48" s="35"/>
      <c r="PQW48" s="35"/>
      <c r="PQX48" s="35"/>
      <c r="PQY48" s="35"/>
      <c r="PQZ48" s="35"/>
      <c r="PRA48" s="35"/>
      <c r="PRB48" s="35"/>
      <c r="PRC48" s="35"/>
      <c r="PRD48" s="35"/>
      <c r="PRE48" s="35"/>
      <c r="PRF48" s="35"/>
      <c r="PRG48" s="35"/>
      <c r="PRH48" s="35"/>
      <c r="PRI48" s="35"/>
      <c r="PRJ48" s="35"/>
      <c r="PRK48" s="35"/>
      <c r="PRL48" s="35"/>
      <c r="PRM48" s="35"/>
      <c r="PRN48" s="35"/>
      <c r="PRO48" s="35"/>
      <c r="PRP48" s="35"/>
      <c r="PRQ48" s="35"/>
      <c r="PRR48" s="35"/>
      <c r="PRS48" s="35"/>
      <c r="PRT48" s="35"/>
      <c r="PRU48" s="35"/>
      <c r="PRV48" s="35"/>
      <c r="PRW48" s="35"/>
      <c r="PRX48" s="35"/>
      <c r="PRY48" s="35"/>
      <c r="PRZ48" s="35"/>
      <c r="PSA48" s="35"/>
      <c r="PSB48" s="35"/>
      <c r="PSC48" s="35"/>
      <c r="PSD48" s="35"/>
      <c r="PSE48" s="35"/>
      <c r="PSF48" s="35"/>
      <c r="PSG48" s="35"/>
      <c r="PSH48" s="35"/>
      <c r="PSI48" s="35"/>
      <c r="PSJ48" s="35"/>
      <c r="PSK48" s="35"/>
      <c r="PSL48" s="35"/>
      <c r="PSM48" s="35"/>
      <c r="PSN48" s="35"/>
      <c r="PSO48" s="35"/>
      <c r="PSP48" s="35"/>
      <c r="PSQ48" s="35"/>
      <c r="PSR48" s="35"/>
      <c r="PSS48" s="35"/>
      <c r="PST48" s="35"/>
      <c r="PSU48" s="35"/>
      <c r="PSV48" s="35"/>
      <c r="PSW48" s="35"/>
      <c r="PSX48" s="35"/>
      <c r="PSY48" s="35"/>
      <c r="PSZ48" s="35"/>
      <c r="PTA48" s="35"/>
      <c r="PTB48" s="35"/>
      <c r="PTC48" s="35"/>
      <c r="PTD48" s="35"/>
      <c r="PTE48" s="35"/>
      <c r="PTF48" s="35"/>
      <c r="PTG48" s="35"/>
      <c r="PTH48" s="35"/>
      <c r="PTI48" s="35"/>
      <c r="PTJ48" s="35"/>
      <c r="PTK48" s="35"/>
      <c r="PTL48" s="35"/>
      <c r="PTM48" s="35"/>
      <c r="PTN48" s="35"/>
      <c r="PTO48" s="35"/>
      <c r="PTP48" s="35"/>
      <c r="PTQ48" s="35"/>
      <c r="PTR48" s="35"/>
      <c r="PTS48" s="35"/>
      <c r="PTT48" s="35"/>
      <c r="PTU48" s="35"/>
      <c r="PTV48" s="35"/>
      <c r="PTW48" s="35"/>
      <c r="PTX48" s="35"/>
      <c r="PTY48" s="35"/>
      <c r="PTZ48" s="35"/>
      <c r="PUA48" s="35"/>
      <c r="PUB48" s="35"/>
      <c r="PUC48" s="35"/>
      <c r="PUD48" s="35"/>
      <c r="PUE48" s="35"/>
      <c r="PUF48" s="35"/>
      <c r="PUG48" s="35"/>
      <c r="PUH48" s="35"/>
      <c r="PUI48" s="35"/>
      <c r="PUJ48" s="35"/>
      <c r="PUK48" s="35"/>
      <c r="PUL48" s="35"/>
      <c r="PUM48" s="35"/>
      <c r="PUN48" s="35"/>
      <c r="PUO48" s="35"/>
      <c r="PUP48" s="35"/>
      <c r="PUQ48" s="35"/>
      <c r="PUR48" s="35"/>
      <c r="PUS48" s="35"/>
      <c r="PUT48" s="35"/>
      <c r="PUU48" s="35"/>
      <c r="PUV48" s="35"/>
      <c r="PUW48" s="35"/>
      <c r="PUX48" s="35"/>
      <c r="PUY48" s="35"/>
      <c r="PUZ48" s="35"/>
      <c r="PVA48" s="35"/>
      <c r="PVB48" s="35"/>
      <c r="PVC48" s="35"/>
      <c r="PVD48" s="35"/>
      <c r="PVE48" s="35"/>
      <c r="PVF48" s="35"/>
      <c r="PVG48" s="35"/>
      <c r="PVH48" s="35"/>
      <c r="PVI48" s="35"/>
      <c r="PVJ48" s="35"/>
      <c r="PVK48" s="35"/>
      <c r="PVL48" s="35"/>
      <c r="PVM48" s="35"/>
      <c r="PVN48" s="35"/>
      <c r="PVO48" s="35"/>
      <c r="PVP48" s="35"/>
      <c r="PVQ48" s="35"/>
      <c r="PVR48" s="35"/>
      <c r="PVS48" s="35"/>
      <c r="PVT48" s="35"/>
      <c r="PVU48" s="35"/>
      <c r="PVV48" s="35"/>
      <c r="PVW48" s="35"/>
      <c r="PVX48" s="35"/>
      <c r="PVY48" s="35"/>
      <c r="PVZ48" s="35"/>
      <c r="PWA48" s="35"/>
      <c r="PWB48" s="35"/>
      <c r="PWC48" s="35"/>
      <c r="PWD48" s="35"/>
      <c r="PWE48" s="35"/>
      <c r="PWF48" s="35"/>
      <c r="PWG48" s="35"/>
      <c r="PWH48" s="35"/>
      <c r="PWI48" s="35"/>
      <c r="PWJ48" s="35"/>
      <c r="PWK48" s="35"/>
      <c r="PWL48" s="35"/>
      <c r="PWM48" s="35"/>
      <c r="PWN48" s="35"/>
      <c r="PWO48" s="35"/>
      <c r="PWP48" s="35"/>
      <c r="PWQ48" s="35"/>
      <c r="PWR48" s="35"/>
      <c r="PWS48" s="35"/>
      <c r="PWT48" s="35"/>
      <c r="PWU48" s="35"/>
      <c r="PWV48" s="35"/>
      <c r="PWW48" s="35"/>
      <c r="PWX48" s="35"/>
      <c r="PWY48" s="35"/>
      <c r="PWZ48" s="35"/>
      <c r="PXA48" s="35"/>
      <c r="PXB48" s="35"/>
      <c r="PXC48" s="35"/>
      <c r="PXD48" s="35"/>
      <c r="PXE48" s="35"/>
      <c r="PXF48" s="35"/>
      <c r="PXG48" s="35"/>
      <c r="PXH48" s="35"/>
      <c r="PXI48" s="35"/>
      <c r="PXJ48" s="35"/>
      <c r="PXK48" s="35"/>
      <c r="PXL48" s="35"/>
      <c r="PXM48" s="35"/>
      <c r="PXN48" s="35"/>
      <c r="PXO48" s="35"/>
      <c r="PXP48" s="35"/>
      <c r="PXQ48" s="35"/>
      <c r="PXR48" s="35"/>
      <c r="PXS48" s="35"/>
      <c r="PXT48" s="35"/>
      <c r="PXU48" s="35"/>
      <c r="PXV48" s="35"/>
      <c r="PXW48" s="35"/>
      <c r="PXX48" s="35"/>
      <c r="PXY48" s="35"/>
      <c r="PXZ48" s="35"/>
      <c r="PYA48" s="35"/>
      <c r="PYB48" s="35"/>
      <c r="PYC48" s="35"/>
      <c r="PYD48" s="35"/>
      <c r="PYE48" s="35"/>
      <c r="PYF48" s="35"/>
      <c r="PYG48" s="35"/>
      <c r="PYH48" s="35"/>
      <c r="PYI48" s="35"/>
      <c r="PYJ48" s="35"/>
      <c r="PYK48" s="35"/>
      <c r="PYL48" s="35"/>
      <c r="PYM48" s="35"/>
      <c r="PYN48" s="35"/>
      <c r="PYO48" s="35"/>
      <c r="PYP48" s="35"/>
      <c r="PYQ48" s="35"/>
      <c r="PYR48" s="35"/>
      <c r="PYS48" s="35"/>
      <c r="PYT48" s="35"/>
      <c r="PYU48" s="35"/>
      <c r="PYV48" s="35"/>
      <c r="PYW48" s="35"/>
      <c r="PYX48" s="35"/>
      <c r="PYY48" s="35"/>
      <c r="PYZ48" s="35"/>
      <c r="PZA48" s="35"/>
      <c r="PZB48" s="35"/>
      <c r="PZC48" s="35"/>
      <c r="PZD48" s="35"/>
      <c r="PZE48" s="35"/>
      <c r="PZF48" s="35"/>
      <c r="PZG48" s="35"/>
      <c r="PZH48" s="35"/>
      <c r="PZI48" s="35"/>
      <c r="PZJ48" s="35"/>
      <c r="PZK48" s="35"/>
      <c r="PZL48" s="35"/>
      <c r="PZM48" s="35"/>
      <c r="PZN48" s="35"/>
      <c r="PZO48" s="35"/>
      <c r="PZP48" s="35"/>
      <c r="PZQ48" s="35"/>
      <c r="PZR48" s="35"/>
      <c r="PZS48" s="35"/>
      <c r="PZT48" s="35"/>
      <c r="PZU48" s="35"/>
      <c r="PZV48" s="35"/>
      <c r="PZW48" s="35"/>
      <c r="PZX48" s="35"/>
      <c r="PZY48" s="35"/>
      <c r="PZZ48" s="35"/>
      <c r="QAA48" s="35"/>
      <c r="QAB48" s="35"/>
      <c r="QAC48" s="35"/>
      <c r="QAD48" s="35"/>
      <c r="QAE48" s="35"/>
      <c r="QAF48" s="35"/>
      <c r="QAG48" s="35"/>
      <c r="QAH48" s="35"/>
      <c r="QAI48" s="35"/>
      <c r="QAJ48" s="35"/>
      <c r="QAK48" s="35"/>
      <c r="QAL48" s="35"/>
      <c r="QAM48" s="35"/>
      <c r="QAN48" s="35"/>
      <c r="QAO48" s="35"/>
      <c r="QAP48" s="35"/>
      <c r="QAQ48" s="35"/>
      <c r="QAR48" s="35"/>
      <c r="QAS48" s="35"/>
      <c r="QAT48" s="35"/>
      <c r="QAU48" s="35"/>
      <c r="QAV48" s="35"/>
      <c r="QAW48" s="35"/>
      <c r="QAX48" s="35"/>
      <c r="QAY48" s="35"/>
      <c r="QAZ48" s="35"/>
      <c r="QBA48" s="35"/>
      <c r="QBB48" s="35"/>
      <c r="QBC48" s="35"/>
      <c r="QBD48" s="35"/>
      <c r="QBE48" s="35"/>
      <c r="QBF48" s="35"/>
      <c r="QBG48" s="35"/>
      <c r="QBH48" s="35"/>
      <c r="QBI48" s="35"/>
      <c r="QBJ48" s="35"/>
      <c r="QBK48" s="35"/>
      <c r="QBL48" s="35"/>
      <c r="QBM48" s="35"/>
      <c r="QBN48" s="35"/>
      <c r="QBO48" s="35"/>
      <c r="QBP48" s="35"/>
      <c r="QBQ48" s="35"/>
      <c r="QBR48" s="35"/>
      <c r="QBS48" s="35"/>
      <c r="QBT48" s="35"/>
      <c r="QBU48" s="35"/>
      <c r="QBV48" s="35"/>
      <c r="QBW48" s="35"/>
      <c r="QBX48" s="35"/>
      <c r="QBY48" s="35"/>
      <c r="QBZ48" s="35"/>
      <c r="QCA48" s="35"/>
      <c r="QCB48" s="35"/>
      <c r="QCC48" s="35"/>
      <c r="QCD48" s="35"/>
      <c r="QCE48" s="35"/>
      <c r="QCF48" s="35"/>
      <c r="QCG48" s="35"/>
      <c r="QCH48" s="35"/>
      <c r="QCI48" s="35"/>
      <c r="QCJ48" s="35"/>
      <c r="QCK48" s="35"/>
      <c r="QCL48" s="35"/>
      <c r="QCM48" s="35"/>
      <c r="QCN48" s="35"/>
      <c r="QCO48" s="35"/>
      <c r="QCP48" s="35"/>
      <c r="QCQ48" s="35"/>
      <c r="QCR48" s="35"/>
      <c r="QCS48" s="35"/>
      <c r="QCT48" s="35"/>
      <c r="QCU48" s="35"/>
      <c r="QCV48" s="35"/>
      <c r="QCW48" s="35"/>
      <c r="QCX48" s="35"/>
      <c r="QCY48" s="35"/>
      <c r="QCZ48" s="35"/>
      <c r="QDA48" s="35"/>
      <c r="QDB48" s="35"/>
      <c r="QDC48" s="35"/>
      <c r="QDD48" s="35"/>
      <c r="QDE48" s="35"/>
      <c r="QDF48" s="35"/>
      <c r="QDG48" s="35"/>
      <c r="QDH48" s="35"/>
      <c r="QDI48" s="35"/>
      <c r="QDJ48" s="35"/>
      <c r="QDK48" s="35"/>
      <c r="QDL48" s="35"/>
      <c r="QDM48" s="35"/>
      <c r="QDN48" s="35"/>
      <c r="QDO48" s="35"/>
      <c r="QDP48" s="35"/>
      <c r="QDQ48" s="35"/>
      <c r="QDR48" s="35"/>
      <c r="QDS48" s="35"/>
      <c r="QDT48" s="35"/>
      <c r="QDU48" s="35"/>
      <c r="QDV48" s="35"/>
      <c r="QDW48" s="35"/>
      <c r="QDX48" s="35"/>
      <c r="QDY48" s="35"/>
      <c r="QDZ48" s="35"/>
      <c r="QEA48" s="35"/>
      <c r="QEB48" s="35"/>
      <c r="QEC48" s="35"/>
      <c r="QED48" s="35"/>
      <c r="QEE48" s="35"/>
      <c r="QEF48" s="35"/>
      <c r="QEG48" s="35"/>
      <c r="QEH48" s="35"/>
      <c r="QEI48" s="35"/>
      <c r="QEJ48" s="35"/>
      <c r="QEK48" s="35"/>
      <c r="QEL48" s="35"/>
      <c r="QEM48" s="35"/>
      <c r="QEN48" s="35"/>
      <c r="QEO48" s="35"/>
      <c r="QEP48" s="35"/>
      <c r="QEQ48" s="35"/>
      <c r="QER48" s="35"/>
      <c r="QES48" s="35"/>
      <c r="QET48" s="35"/>
      <c r="QEU48" s="35"/>
      <c r="QEV48" s="35"/>
      <c r="QEW48" s="35"/>
      <c r="QEX48" s="35"/>
      <c r="QEY48" s="35"/>
      <c r="QEZ48" s="35"/>
      <c r="QFA48" s="35"/>
      <c r="QFB48" s="35"/>
      <c r="QFC48" s="35"/>
      <c r="QFD48" s="35"/>
      <c r="QFE48" s="35"/>
      <c r="QFF48" s="35"/>
      <c r="QFG48" s="35"/>
      <c r="QFH48" s="35"/>
      <c r="QFI48" s="35"/>
      <c r="QFJ48" s="35"/>
      <c r="QFK48" s="35"/>
      <c r="QFL48" s="35"/>
      <c r="QFM48" s="35"/>
      <c r="QFN48" s="35"/>
      <c r="QFO48" s="35"/>
      <c r="QFP48" s="35"/>
      <c r="QFQ48" s="35"/>
      <c r="QFR48" s="35"/>
      <c r="QFS48" s="35"/>
      <c r="QFT48" s="35"/>
      <c r="QFU48" s="35"/>
      <c r="QFV48" s="35"/>
      <c r="QFW48" s="35"/>
      <c r="QFX48" s="35"/>
      <c r="QFY48" s="35"/>
      <c r="QFZ48" s="35"/>
      <c r="QGA48" s="35"/>
      <c r="QGB48" s="35"/>
      <c r="QGC48" s="35"/>
      <c r="QGD48" s="35"/>
      <c r="QGE48" s="35"/>
      <c r="QGF48" s="35"/>
      <c r="QGG48" s="35"/>
      <c r="QGH48" s="35"/>
      <c r="QGI48" s="35"/>
      <c r="QGJ48" s="35"/>
      <c r="QGK48" s="35"/>
      <c r="QGL48" s="35"/>
      <c r="QGM48" s="35"/>
      <c r="QGN48" s="35"/>
      <c r="QGO48" s="35"/>
      <c r="QGP48" s="35"/>
      <c r="QGQ48" s="35"/>
      <c r="QGR48" s="35"/>
      <c r="QGS48" s="35"/>
      <c r="QGT48" s="35"/>
      <c r="QGU48" s="35"/>
      <c r="QGV48" s="35"/>
      <c r="QGW48" s="35"/>
      <c r="QGX48" s="35"/>
      <c r="QGY48" s="35"/>
      <c r="QGZ48" s="35"/>
      <c r="QHA48" s="35"/>
      <c r="QHB48" s="35"/>
      <c r="QHC48" s="35"/>
      <c r="QHD48" s="35"/>
      <c r="QHE48" s="35"/>
      <c r="QHF48" s="35"/>
      <c r="QHG48" s="35"/>
      <c r="QHH48" s="35"/>
      <c r="QHI48" s="35"/>
      <c r="QHJ48" s="35"/>
      <c r="QHK48" s="35"/>
      <c r="QHL48" s="35"/>
      <c r="QHM48" s="35"/>
      <c r="QHN48" s="35"/>
      <c r="QHO48" s="35"/>
      <c r="QHP48" s="35"/>
      <c r="QHQ48" s="35"/>
      <c r="QHR48" s="35"/>
      <c r="QHS48" s="35"/>
      <c r="QHT48" s="35"/>
      <c r="QHU48" s="35"/>
      <c r="QHV48" s="35"/>
      <c r="QHW48" s="35"/>
      <c r="QHX48" s="35"/>
      <c r="QHY48" s="35"/>
      <c r="QHZ48" s="35"/>
      <c r="QIA48" s="35"/>
      <c r="QIB48" s="35"/>
      <c r="QIC48" s="35"/>
      <c r="QID48" s="35"/>
      <c r="QIE48" s="35"/>
      <c r="QIF48" s="35"/>
      <c r="QIG48" s="35"/>
      <c r="QIH48" s="35"/>
      <c r="QII48" s="35"/>
      <c r="QIJ48" s="35"/>
      <c r="QIK48" s="35"/>
      <c r="QIL48" s="35"/>
      <c r="QIM48" s="35"/>
      <c r="QIN48" s="35"/>
      <c r="QIO48" s="35"/>
      <c r="QIP48" s="35"/>
      <c r="QIQ48" s="35"/>
      <c r="QIR48" s="35"/>
      <c r="QIS48" s="35"/>
      <c r="QIT48" s="35"/>
      <c r="QIU48" s="35"/>
      <c r="QIV48" s="35"/>
      <c r="QIW48" s="35"/>
      <c r="QIX48" s="35"/>
      <c r="QIY48" s="35"/>
      <c r="QIZ48" s="35"/>
      <c r="QJA48" s="35"/>
      <c r="QJB48" s="35"/>
      <c r="QJC48" s="35"/>
      <c r="QJD48" s="35"/>
      <c r="QJE48" s="35"/>
      <c r="QJF48" s="35"/>
      <c r="QJG48" s="35"/>
      <c r="QJH48" s="35"/>
      <c r="QJI48" s="35"/>
      <c r="QJJ48" s="35"/>
      <c r="QJK48" s="35"/>
      <c r="QJL48" s="35"/>
      <c r="QJM48" s="35"/>
      <c r="QJN48" s="35"/>
      <c r="QJO48" s="35"/>
      <c r="QJP48" s="35"/>
      <c r="QJQ48" s="35"/>
      <c r="QJR48" s="35"/>
      <c r="QJS48" s="35"/>
      <c r="QJT48" s="35"/>
      <c r="QJU48" s="35"/>
      <c r="QJV48" s="35"/>
      <c r="QJW48" s="35"/>
      <c r="QJX48" s="35"/>
      <c r="QJY48" s="35"/>
      <c r="QJZ48" s="35"/>
      <c r="QKA48" s="35"/>
      <c r="QKB48" s="35"/>
      <c r="QKC48" s="35"/>
      <c r="QKD48" s="35"/>
      <c r="QKE48" s="35"/>
      <c r="QKF48" s="35"/>
      <c r="QKG48" s="35"/>
      <c r="QKH48" s="35"/>
      <c r="QKI48" s="35"/>
      <c r="QKJ48" s="35"/>
      <c r="QKK48" s="35"/>
      <c r="QKL48" s="35"/>
      <c r="QKM48" s="35"/>
      <c r="QKN48" s="35"/>
      <c r="QKO48" s="35"/>
      <c r="QKP48" s="35"/>
      <c r="QKQ48" s="35"/>
      <c r="QKR48" s="35"/>
      <c r="QKS48" s="35"/>
      <c r="QKT48" s="35"/>
      <c r="QKU48" s="35"/>
      <c r="QKV48" s="35"/>
      <c r="QKW48" s="35"/>
      <c r="QKX48" s="35"/>
      <c r="QKY48" s="35"/>
      <c r="QKZ48" s="35"/>
      <c r="QLA48" s="35"/>
      <c r="QLB48" s="35"/>
      <c r="QLC48" s="35"/>
      <c r="QLD48" s="35"/>
      <c r="QLE48" s="35"/>
      <c r="QLF48" s="35"/>
      <c r="QLG48" s="35"/>
      <c r="QLH48" s="35"/>
      <c r="QLI48" s="35"/>
      <c r="QLJ48" s="35"/>
      <c r="QLK48" s="35"/>
      <c r="QLL48" s="35"/>
      <c r="QLM48" s="35"/>
      <c r="QLN48" s="35"/>
      <c r="QLO48" s="35"/>
      <c r="QLP48" s="35"/>
      <c r="QLQ48" s="35"/>
      <c r="QLR48" s="35"/>
      <c r="QLS48" s="35"/>
      <c r="QLT48" s="35"/>
      <c r="QLU48" s="35"/>
      <c r="QLV48" s="35"/>
      <c r="QLW48" s="35"/>
      <c r="QLX48" s="35"/>
      <c r="QLY48" s="35"/>
      <c r="QLZ48" s="35"/>
      <c r="QMA48" s="35"/>
      <c r="QMB48" s="35"/>
      <c r="QMC48" s="35"/>
      <c r="QMD48" s="35"/>
      <c r="QME48" s="35"/>
      <c r="QMF48" s="35"/>
      <c r="QMG48" s="35"/>
      <c r="QMH48" s="35"/>
      <c r="QMI48" s="35"/>
      <c r="QMJ48" s="35"/>
      <c r="QMK48" s="35"/>
      <c r="QML48" s="35"/>
      <c r="QMM48" s="35"/>
      <c r="QMN48" s="35"/>
      <c r="QMO48" s="35"/>
      <c r="QMP48" s="35"/>
      <c r="QMQ48" s="35"/>
      <c r="QMR48" s="35"/>
      <c r="QMS48" s="35"/>
      <c r="QMT48" s="35"/>
      <c r="QMU48" s="35"/>
      <c r="QMV48" s="35"/>
      <c r="QMW48" s="35"/>
      <c r="QMX48" s="35"/>
      <c r="QMY48" s="35"/>
      <c r="QMZ48" s="35"/>
      <c r="QNA48" s="35"/>
      <c r="QNB48" s="35"/>
      <c r="QNC48" s="35"/>
      <c r="QND48" s="35"/>
      <c r="QNE48" s="35"/>
      <c r="QNF48" s="35"/>
      <c r="QNG48" s="35"/>
      <c r="QNH48" s="35"/>
      <c r="QNI48" s="35"/>
      <c r="QNJ48" s="35"/>
      <c r="QNK48" s="35"/>
      <c r="QNL48" s="35"/>
      <c r="QNM48" s="35"/>
      <c r="QNN48" s="35"/>
      <c r="QNO48" s="35"/>
      <c r="QNP48" s="35"/>
      <c r="QNQ48" s="35"/>
      <c r="QNR48" s="35"/>
      <c r="QNS48" s="35"/>
      <c r="QNT48" s="35"/>
      <c r="QNU48" s="35"/>
      <c r="QNV48" s="35"/>
      <c r="QNW48" s="35"/>
      <c r="QNX48" s="35"/>
      <c r="QNY48" s="35"/>
      <c r="QNZ48" s="35"/>
      <c r="QOA48" s="35"/>
      <c r="QOB48" s="35"/>
      <c r="QOC48" s="35"/>
      <c r="QOD48" s="35"/>
      <c r="QOE48" s="35"/>
      <c r="QOF48" s="35"/>
      <c r="QOG48" s="35"/>
      <c r="QOH48" s="35"/>
      <c r="QOI48" s="35"/>
      <c r="QOJ48" s="35"/>
      <c r="QOK48" s="35"/>
      <c r="QOL48" s="35"/>
      <c r="QOM48" s="35"/>
      <c r="QON48" s="35"/>
      <c r="QOO48" s="35"/>
      <c r="QOP48" s="35"/>
      <c r="QOQ48" s="35"/>
      <c r="QOR48" s="35"/>
      <c r="QOS48" s="35"/>
      <c r="QOT48" s="35"/>
      <c r="QOU48" s="35"/>
      <c r="QOV48" s="35"/>
      <c r="QOW48" s="35"/>
      <c r="QOX48" s="35"/>
      <c r="QOY48" s="35"/>
      <c r="QOZ48" s="35"/>
      <c r="QPA48" s="35"/>
      <c r="QPB48" s="35"/>
      <c r="QPC48" s="35"/>
      <c r="QPD48" s="35"/>
      <c r="QPE48" s="35"/>
      <c r="QPF48" s="35"/>
      <c r="QPG48" s="35"/>
      <c r="QPH48" s="35"/>
      <c r="QPI48" s="35"/>
      <c r="QPJ48" s="35"/>
      <c r="QPK48" s="35"/>
      <c r="QPL48" s="35"/>
      <c r="QPM48" s="35"/>
      <c r="QPN48" s="35"/>
      <c r="QPO48" s="35"/>
      <c r="QPP48" s="35"/>
      <c r="QPQ48" s="35"/>
      <c r="QPR48" s="35"/>
      <c r="QPS48" s="35"/>
      <c r="QPT48" s="35"/>
      <c r="QPU48" s="35"/>
      <c r="QPV48" s="35"/>
      <c r="QPW48" s="35"/>
      <c r="QPX48" s="35"/>
      <c r="QPY48" s="35"/>
      <c r="QPZ48" s="35"/>
      <c r="QQA48" s="35"/>
      <c r="QQB48" s="35"/>
      <c r="QQC48" s="35"/>
      <c r="QQD48" s="35"/>
      <c r="QQE48" s="35"/>
      <c r="QQF48" s="35"/>
      <c r="QQG48" s="35"/>
      <c r="QQH48" s="35"/>
      <c r="QQI48" s="35"/>
      <c r="QQJ48" s="35"/>
      <c r="QQK48" s="35"/>
      <c r="QQL48" s="35"/>
      <c r="QQM48" s="35"/>
      <c r="QQN48" s="35"/>
      <c r="QQO48" s="35"/>
      <c r="QQP48" s="35"/>
      <c r="QQQ48" s="35"/>
      <c r="QQR48" s="35"/>
      <c r="QQS48" s="35"/>
      <c r="QQT48" s="35"/>
      <c r="QQU48" s="35"/>
      <c r="QQV48" s="35"/>
      <c r="QQW48" s="35"/>
      <c r="QQX48" s="35"/>
      <c r="QQY48" s="35"/>
      <c r="QQZ48" s="35"/>
      <c r="QRA48" s="35"/>
      <c r="QRB48" s="35"/>
      <c r="QRC48" s="35"/>
      <c r="QRD48" s="35"/>
      <c r="QRE48" s="35"/>
      <c r="QRF48" s="35"/>
      <c r="QRG48" s="35"/>
      <c r="QRH48" s="35"/>
      <c r="QRI48" s="35"/>
      <c r="QRJ48" s="35"/>
      <c r="QRK48" s="35"/>
      <c r="QRL48" s="35"/>
      <c r="QRM48" s="35"/>
      <c r="QRN48" s="35"/>
      <c r="QRO48" s="35"/>
      <c r="QRP48" s="35"/>
      <c r="QRQ48" s="35"/>
      <c r="QRR48" s="35"/>
      <c r="QRS48" s="35"/>
      <c r="QRT48" s="35"/>
      <c r="QRU48" s="35"/>
      <c r="QRV48" s="35"/>
      <c r="QRW48" s="35"/>
      <c r="QRX48" s="35"/>
      <c r="QRY48" s="35"/>
      <c r="QRZ48" s="35"/>
      <c r="QSA48" s="35"/>
      <c r="QSB48" s="35"/>
      <c r="QSC48" s="35"/>
      <c r="QSD48" s="35"/>
      <c r="QSE48" s="35"/>
      <c r="QSF48" s="35"/>
      <c r="QSG48" s="35"/>
      <c r="QSH48" s="35"/>
      <c r="QSI48" s="35"/>
      <c r="QSJ48" s="35"/>
      <c r="QSK48" s="35"/>
      <c r="QSL48" s="35"/>
      <c r="QSM48" s="35"/>
      <c r="QSN48" s="35"/>
      <c r="QSO48" s="35"/>
      <c r="QSP48" s="35"/>
      <c r="QSQ48" s="35"/>
      <c r="QSR48" s="35"/>
      <c r="QSS48" s="35"/>
      <c r="QST48" s="35"/>
      <c r="QSU48" s="35"/>
      <c r="QSV48" s="35"/>
      <c r="QSW48" s="35"/>
      <c r="QSX48" s="35"/>
      <c r="QSY48" s="35"/>
      <c r="QSZ48" s="35"/>
      <c r="QTA48" s="35"/>
      <c r="QTB48" s="35"/>
      <c r="QTC48" s="35"/>
      <c r="QTD48" s="35"/>
      <c r="QTE48" s="35"/>
      <c r="QTF48" s="35"/>
      <c r="QTG48" s="35"/>
      <c r="QTH48" s="35"/>
      <c r="QTI48" s="35"/>
      <c r="QTJ48" s="35"/>
      <c r="QTK48" s="35"/>
      <c r="QTL48" s="35"/>
      <c r="QTM48" s="35"/>
      <c r="QTN48" s="35"/>
      <c r="QTO48" s="35"/>
      <c r="QTP48" s="35"/>
      <c r="QTQ48" s="35"/>
      <c r="QTR48" s="35"/>
      <c r="QTS48" s="35"/>
      <c r="QTT48" s="35"/>
      <c r="QTU48" s="35"/>
      <c r="QTV48" s="35"/>
      <c r="QTW48" s="35"/>
      <c r="QTX48" s="35"/>
      <c r="QTY48" s="35"/>
      <c r="QTZ48" s="35"/>
      <c r="QUA48" s="35"/>
      <c r="QUB48" s="35"/>
      <c r="QUC48" s="35"/>
      <c r="QUD48" s="35"/>
      <c r="QUE48" s="35"/>
      <c r="QUF48" s="35"/>
      <c r="QUG48" s="35"/>
      <c r="QUH48" s="35"/>
      <c r="QUI48" s="35"/>
      <c r="QUJ48" s="35"/>
      <c r="QUK48" s="35"/>
      <c r="QUL48" s="35"/>
      <c r="QUM48" s="35"/>
      <c r="QUN48" s="35"/>
      <c r="QUO48" s="35"/>
      <c r="QUP48" s="35"/>
      <c r="QUQ48" s="35"/>
      <c r="QUR48" s="35"/>
      <c r="QUS48" s="35"/>
      <c r="QUT48" s="35"/>
      <c r="QUU48" s="35"/>
      <c r="QUV48" s="35"/>
      <c r="QUW48" s="35"/>
      <c r="QUX48" s="35"/>
      <c r="QUY48" s="35"/>
      <c r="QUZ48" s="35"/>
      <c r="QVA48" s="35"/>
      <c r="QVB48" s="35"/>
      <c r="QVC48" s="35"/>
      <c r="QVD48" s="35"/>
      <c r="QVE48" s="35"/>
      <c r="QVF48" s="35"/>
      <c r="QVG48" s="35"/>
      <c r="QVH48" s="35"/>
      <c r="QVI48" s="35"/>
      <c r="QVJ48" s="35"/>
      <c r="QVK48" s="35"/>
      <c r="QVL48" s="35"/>
      <c r="QVM48" s="35"/>
      <c r="QVN48" s="35"/>
      <c r="QVO48" s="35"/>
      <c r="QVP48" s="35"/>
      <c r="QVQ48" s="35"/>
      <c r="QVR48" s="35"/>
      <c r="QVS48" s="35"/>
      <c r="QVT48" s="35"/>
      <c r="QVU48" s="35"/>
      <c r="QVV48" s="35"/>
      <c r="QVW48" s="35"/>
      <c r="QVX48" s="35"/>
      <c r="QVY48" s="35"/>
      <c r="QVZ48" s="35"/>
      <c r="QWA48" s="35"/>
      <c r="QWB48" s="35"/>
      <c r="QWC48" s="35"/>
      <c r="QWD48" s="35"/>
      <c r="QWE48" s="35"/>
      <c r="QWF48" s="35"/>
      <c r="QWG48" s="35"/>
      <c r="QWH48" s="35"/>
      <c r="QWI48" s="35"/>
      <c r="QWJ48" s="35"/>
      <c r="QWK48" s="35"/>
      <c r="QWL48" s="35"/>
      <c r="QWM48" s="35"/>
      <c r="QWN48" s="35"/>
      <c r="QWO48" s="35"/>
      <c r="QWP48" s="35"/>
      <c r="QWQ48" s="35"/>
      <c r="QWR48" s="35"/>
      <c r="QWS48" s="35"/>
      <c r="QWT48" s="35"/>
      <c r="QWU48" s="35"/>
      <c r="QWV48" s="35"/>
      <c r="QWW48" s="35"/>
      <c r="QWX48" s="35"/>
      <c r="QWY48" s="35"/>
      <c r="QWZ48" s="35"/>
      <c r="QXA48" s="35"/>
      <c r="QXB48" s="35"/>
      <c r="QXC48" s="35"/>
      <c r="QXD48" s="35"/>
      <c r="QXE48" s="35"/>
      <c r="QXF48" s="35"/>
      <c r="QXG48" s="35"/>
      <c r="QXH48" s="35"/>
      <c r="QXI48" s="35"/>
      <c r="QXJ48" s="35"/>
      <c r="QXK48" s="35"/>
      <c r="QXL48" s="35"/>
      <c r="QXM48" s="35"/>
      <c r="QXN48" s="35"/>
      <c r="QXO48" s="35"/>
      <c r="QXP48" s="35"/>
      <c r="QXQ48" s="35"/>
      <c r="QXR48" s="35"/>
      <c r="QXS48" s="35"/>
      <c r="QXT48" s="35"/>
      <c r="QXU48" s="35"/>
      <c r="QXV48" s="35"/>
      <c r="QXW48" s="35"/>
      <c r="QXX48" s="35"/>
      <c r="QXY48" s="35"/>
      <c r="QXZ48" s="35"/>
      <c r="QYA48" s="35"/>
      <c r="QYB48" s="35"/>
      <c r="QYC48" s="35"/>
      <c r="QYD48" s="35"/>
      <c r="QYE48" s="35"/>
      <c r="QYF48" s="35"/>
      <c r="QYG48" s="35"/>
      <c r="QYH48" s="35"/>
      <c r="QYI48" s="35"/>
      <c r="QYJ48" s="35"/>
      <c r="QYK48" s="35"/>
      <c r="QYL48" s="35"/>
      <c r="QYM48" s="35"/>
      <c r="QYN48" s="35"/>
      <c r="QYO48" s="35"/>
      <c r="QYP48" s="35"/>
      <c r="QYQ48" s="35"/>
      <c r="QYR48" s="35"/>
      <c r="QYS48" s="35"/>
      <c r="QYT48" s="35"/>
      <c r="QYU48" s="35"/>
      <c r="QYV48" s="35"/>
      <c r="QYW48" s="35"/>
      <c r="QYX48" s="35"/>
      <c r="QYY48" s="35"/>
      <c r="QYZ48" s="35"/>
      <c r="QZA48" s="35"/>
      <c r="QZB48" s="35"/>
      <c r="QZC48" s="35"/>
      <c r="QZD48" s="35"/>
      <c r="QZE48" s="35"/>
      <c r="QZF48" s="35"/>
      <c r="QZG48" s="35"/>
      <c r="QZH48" s="35"/>
      <c r="QZI48" s="35"/>
      <c r="QZJ48" s="35"/>
      <c r="QZK48" s="35"/>
      <c r="QZL48" s="35"/>
      <c r="QZM48" s="35"/>
      <c r="QZN48" s="35"/>
      <c r="QZO48" s="35"/>
      <c r="QZP48" s="35"/>
      <c r="QZQ48" s="35"/>
      <c r="QZR48" s="35"/>
      <c r="QZS48" s="35"/>
      <c r="QZT48" s="35"/>
      <c r="QZU48" s="35"/>
      <c r="QZV48" s="35"/>
      <c r="QZW48" s="35"/>
      <c r="QZX48" s="35"/>
      <c r="QZY48" s="35"/>
      <c r="QZZ48" s="35"/>
      <c r="RAA48" s="35"/>
      <c r="RAB48" s="35"/>
      <c r="RAC48" s="35"/>
      <c r="RAD48" s="35"/>
      <c r="RAE48" s="35"/>
      <c r="RAF48" s="35"/>
      <c r="RAG48" s="35"/>
      <c r="RAH48" s="35"/>
      <c r="RAI48" s="35"/>
      <c r="RAJ48" s="35"/>
      <c r="RAK48" s="35"/>
      <c r="RAL48" s="35"/>
      <c r="RAM48" s="35"/>
      <c r="RAN48" s="35"/>
      <c r="RAO48" s="35"/>
      <c r="RAP48" s="35"/>
      <c r="RAQ48" s="35"/>
      <c r="RAR48" s="35"/>
      <c r="RAS48" s="35"/>
      <c r="RAT48" s="35"/>
      <c r="RAU48" s="35"/>
      <c r="RAV48" s="35"/>
      <c r="RAW48" s="35"/>
      <c r="RAX48" s="35"/>
      <c r="RAY48" s="35"/>
      <c r="RAZ48" s="35"/>
      <c r="RBA48" s="35"/>
      <c r="RBB48" s="35"/>
      <c r="RBC48" s="35"/>
      <c r="RBD48" s="35"/>
      <c r="RBE48" s="35"/>
      <c r="RBF48" s="35"/>
      <c r="RBG48" s="35"/>
      <c r="RBH48" s="35"/>
      <c r="RBI48" s="35"/>
      <c r="RBJ48" s="35"/>
      <c r="RBK48" s="35"/>
      <c r="RBL48" s="35"/>
      <c r="RBM48" s="35"/>
      <c r="RBN48" s="35"/>
      <c r="RBO48" s="35"/>
      <c r="RBP48" s="35"/>
      <c r="RBQ48" s="35"/>
      <c r="RBR48" s="35"/>
      <c r="RBS48" s="35"/>
      <c r="RBT48" s="35"/>
      <c r="RBU48" s="35"/>
      <c r="RBV48" s="35"/>
      <c r="RBW48" s="35"/>
      <c r="RBX48" s="35"/>
      <c r="RBY48" s="35"/>
      <c r="RBZ48" s="35"/>
      <c r="RCA48" s="35"/>
      <c r="RCB48" s="35"/>
      <c r="RCC48" s="35"/>
      <c r="RCD48" s="35"/>
      <c r="RCE48" s="35"/>
      <c r="RCF48" s="35"/>
      <c r="RCG48" s="35"/>
      <c r="RCH48" s="35"/>
      <c r="RCI48" s="35"/>
      <c r="RCJ48" s="35"/>
      <c r="RCK48" s="35"/>
      <c r="RCL48" s="35"/>
      <c r="RCM48" s="35"/>
      <c r="RCN48" s="35"/>
      <c r="RCO48" s="35"/>
      <c r="RCP48" s="35"/>
      <c r="RCQ48" s="35"/>
      <c r="RCR48" s="35"/>
      <c r="RCS48" s="35"/>
      <c r="RCT48" s="35"/>
      <c r="RCU48" s="35"/>
      <c r="RCV48" s="35"/>
      <c r="RCW48" s="35"/>
      <c r="RCX48" s="35"/>
      <c r="RCY48" s="35"/>
      <c r="RCZ48" s="35"/>
      <c r="RDA48" s="35"/>
      <c r="RDB48" s="35"/>
      <c r="RDC48" s="35"/>
      <c r="RDD48" s="35"/>
      <c r="RDE48" s="35"/>
      <c r="RDF48" s="35"/>
      <c r="RDG48" s="35"/>
      <c r="RDH48" s="35"/>
      <c r="RDI48" s="35"/>
      <c r="RDJ48" s="35"/>
      <c r="RDK48" s="35"/>
      <c r="RDL48" s="35"/>
      <c r="RDM48" s="35"/>
      <c r="RDN48" s="35"/>
      <c r="RDO48" s="35"/>
      <c r="RDP48" s="35"/>
      <c r="RDQ48" s="35"/>
      <c r="RDR48" s="35"/>
      <c r="RDS48" s="35"/>
      <c r="RDT48" s="35"/>
      <c r="RDU48" s="35"/>
      <c r="RDV48" s="35"/>
      <c r="RDW48" s="35"/>
      <c r="RDX48" s="35"/>
      <c r="RDY48" s="35"/>
      <c r="RDZ48" s="35"/>
      <c r="REA48" s="35"/>
      <c r="REB48" s="35"/>
      <c r="REC48" s="35"/>
      <c r="RED48" s="35"/>
      <c r="REE48" s="35"/>
      <c r="REF48" s="35"/>
      <c r="REG48" s="35"/>
      <c r="REH48" s="35"/>
      <c r="REI48" s="35"/>
      <c r="REJ48" s="35"/>
      <c r="REK48" s="35"/>
      <c r="REL48" s="35"/>
      <c r="REM48" s="35"/>
      <c r="REN48" s="35"/>
      <c r="REO48" s="35"/>
      <c r="REP48" s="35"/>
      <c r="REQ48" s="35"/>
      <c r="RER48" s="35"/>
      <c r="RES48" s="35"/>
      <c r="RET48" s="35"/>
      <c r="REU48" s="35"/>
      <c r="REV48" s="35"/>
      <c r="REW48" s="35"/>
      <c r="REX48" s="35"/>
      <c r="REY48" s="35"/>
      <c r="REZ48" s="35"/>
      <c r="RFA48" s="35"/>
      <c r="RFB48" s="35"/>
      <c r="RFC48" s="35"/>
      <c r="RFD48" s="35"/>
      <c r="RFE48" s="35"/>
      <c r="RFF48" s="35"/>
      <c r="RFG48" s="35"/>
      <c r="RFH48" s="35"/>
      <c r="RFI48" s="35"/>
      <c r="RFJ48" s="35"/>
      <c r="RFK48" s="35"/>
      <c r="RFL48" s="35"/>
      <c r="RFM48" s="35"/>
      <c r="RFN48" s="35"/>
      <c r="RFO48" s="35"/>
      <c r="RFP48" s="35"/>
      <c r="RFQ48" s="35"/>
      <c r="RFR48" s="35"/>
      <c r="RFS48" s="35"/>
      <c r="RFT48" s="35"/>
      <c r="RFU48" s="35"/>
      <c r="RFV48" s="35"/>
      <c r="RFW48" s="35"/>
      <c r="RFX48" s="35"/>
      <c r="RFY48" s="35"/>
      <c r="RFZ48" s="35"/>
      <c r="RGA48" s="35"/>
      <c r="RGB48" s="35"/>
      <c r="RGC48" s="35"/>
      <c r="RGD48" s="35"/>
      <c r="RGE48" s="35"/>
      <c r="RGF48" s="35"/>
      <c r="RGG48" s="35"/>
      <c r="RGH48" s="35"/>
      <c r="RGI48" s="35"/>
      <c r="RGJ48" s="35"/>
      <c r="RGK48" s="35"/>
      <c r="RGL48" s="35"/>
      <c r="RGM48" s="35"/>
      <c r="RGN48" s="35"/>
      <c r="RGO48" s="35"/>
      <c r="RGP48" s="35"/>
      <c r="RGQ48" s="35"/>
      <c r="RGR48" s="35"/>
      <c r="RGS48" s="35"/>
      <c r="RGT48" s="35"/>
      <c r="RGU48" s="35"/>
      <c r="RGV48" s="35"/>
      <c r="RGW48" s="35"/>
      <c r="RGX48" s="35"/>
      <c r="RGY48" s="35"/>
      <c r="RGZ48" s="35"/>
      <c r="RHA48" s="35"/>
      <c r="RHB48" s="35"/>
      <c r="RHC48" s="35"/>
      <c r="RHD48" s="35"/>
      <c r="RHE48" s="35"/>
      <c r="RHF48" s="35"/>
      <c r="RHG48" s="35"/>
      <c r="RHH48" s="35"/>
      <c r="RHI48" s="35"/>
      <c r="RHJ48" s="35"/>
      <c r="RHK48" s="35"/>
      <c r="RHL48" s="35"/>
      <c r="RHM48" s="35"/>
      <c r="RHN48" s="35"/>
      <c r="RHO48" s="35"/>
      <c r="RHP48" s="35"/>
      <c r="RHQ48" s="35"/>
      <c r="RHR48" s="35"/>
      <c r="RHS48" s="35"/>
      <c r="RHT48" s="35"/>
      <c r="RHU48" s="35"/>
      <c r="RHV48" s="35"/>
      <c r="RHW48" s="35"/>
      <c r="RHX48" s="35"/>
      <c r="RHY48" s="35"/>
      <c r="RHZ48" s="35"/>
      <c r="RIA48" s="35"/>
      <c r="RIB48" s="35"/>
      <c r="RIC48" s="35"/>
      <c r="RID48" s="35"/>
      <c r="RIE48" s="35"/>
      <c r="RIF48" s="35"/>
      <c r="RIG48" s="35"/>
      <c r="RIH48" s="35"/>
      <c r="RII48" s="35"/>
      <c r="RIJ48" s="35"/>
      <c r="RIK48" s="35"/>
      <c r="RIL48" s="35"/>
      <c r="RIM48" s="35"/>
      <c r="RIN48" s="35"/>
      <c r="RIO48" s="35"/>
      <c r="RIP48" s="35"/>
      <c r="RIQ48" s="35"/>
      <c r="RIR48" s="35"/>
      <c r="RIS48" s="35"/>
      <c r="RIT48" s="35"/>
      <c r="RIU48" s="35"/>
      <c r="RIV48" s="35"/>
      <c r="RIW48" s="35"/>
      <c r="RIX48" s="35"/>
      <c r="RIY48" s="35"/>
      <c r="RIZ48" s="35"/>
      <c r="RJA48" s="35"/>
      <c r="RJB48" s="35"/>
      <c r="RJC48" s="35"/>
      <c r="RJD48" s="35"/>
      <c r="RJE48" s="35"/>
      <c r="RJF48" s="35"/>
      <c r="RJG48" s="35"/>
      <c r="RJH48" s="35"/>
      <c r="RJI48" s="35"/>
      <c r="RJJ48" s="35"/>
      <c r="RJK48" s="35"/>
      <c r="RJL48" s="35"/>
      <c r="RJM48" s="35"/>
      <c r="RJN48" s="35"/>
      <c r="RJO48" s="35"/>
      <c r="RJP48" s="35"/>
      <c r="RJQ48" s="35"/>
      <c r="RJR48" s="35"/>
      <c r="RJS48" s="35"/>
      <c r="RJT48" s="35"/>
      <c r="RJU48" s="35"/>
      <c r="RJV48" s="35"/>
      <c r="RJW48" s="35"/>
      <c r="RJX48" s="35"/>
      <c r="RJY48" s="35"/>
      <c r="RJZ48" s="35"/>
      <c r="RKA48" s="35"/>
      <c r="RKB48" s="35"/>
      <c r="RKC48" s="35"/>
      <c r="RKD48" s="35"/>
      <c r="RKE48" s="35"/>
      <c r="RKF48" s="35"/>
      <c r="RKG48" s="35"/>
      <c r="RKH48" s="35"/>
      <c r="RKI48" s="35"/>
      <c r="RKJ48" s="35"/>
      <c r="RKK48" s="35"/>
      <c r="RKL48" s="35"/>
      <c r="RKM48" s="35"/>
      <c r="RKN48" s="35"/>
      <c r="RKO48" s="35"/>
      <c r="RKP48" s="35"/>
      <c r="RKQ48" s="35"/>
      <c r="RKR48" s="35"/>
      <c r="RKS48" s="35"/>
      <c r="RKT48" s="35"/>
      <c r="RKU48" s="35"/>
      <c r="RKV48" s="35"/>
      <c r="RKW48" s="35"/>
      <c r="RKX48" s="35"/>
      <c r="RKY48" s="35"/>
      <c r="RKZ48" s="35"/>
      <c r="RLA48" s="35"/>
      <c r="RLB48" s="35"/>
      <c r="RLC48" s="35"/>
      <c r="RLD48" s="35"/>
      <c r="RLE48" s="35"/>
      <c r="RLF48" s="35"/>
      <c r="RLG48" s="35"/>
      <c r="RLH48" s="35"/>
      <c r="RLI48" s="35"/>
      <c r="RLJ48" s="35"/>
      <c r="RLK48" s="35"/>
      <c r="RLL48" s="35"/>
      <c r="RLM48" s="35"/>
      <c r="RLN48" s="35"/>
      <c r="RLO48" s="35"/>
      <c r="RLP48" s="35"/>
      <c r="RLQ48" s="35"/>
      <c r="RLR48" s="35"/>
      <c r="RLS48" s="35"/>
      <c r="RLT48" s="35"/>
      <c r="RLU48" s="35"/>
      <c r="RLV48" s="35"/>
      <c r="RLW48" s="35"/>
      <c r="RLX48" s="35"/>
      <c r="RLY48" s="35"/>
      <c r="RLZ48" s="35"/>
      <c r="RMA48" s="35"/>
      <c r="RMB48" s="35"/>
      <c r="RMC48" s="35"/>
      <c r="RMD48" s="35"/>
      <c r="RME48" s="35"/>
      <c r="RMF48" s="35"/>
      <c r="RMG48" s="35"/>
      <c r="RMH48" s="35"/>
      <c r="RMI48" s="35"/>
      <c r="RMJ48" s="35"/>
      <c r="RMK48" s="35"/>
      <c r="RML48" s="35"/>
      <c r="RMM48" s="35"/>
      <c r="RMN48" s="35"/>
      <c r="RMO48" s="35"/>
      <c r="RMP48" s="35"/>
      <c r="RMQ48" s="35"/>
      <c r="RMR48" s="35"/>
      <c r="RMS48" s="35"/>
      <c r="RMT48" s="35"/>
      <c r="RMU48" s="35"/>
      <c r="RMV48" s="35"/>
      <c r="RMW48" s="35"/>
      <c r="RMX48" s="35"/>
      <c r="RMY48" s="35"/>
      <c r="RMZ48" s="35"/>
      <c r="RNA48" s="35"/>
      <c r="RNB48" s="35"/>
      <c r="RNC48" s="35"/>
      <c r="RND48" s="35"/>
      <c r="RNE48" s="35"/>
      <c r="RNF48" s="35"/>
      <c r="RNG48" s="35"/>
      <c r="RNH48" s="35"/>
      <c r="RNI48" s="35"/>
      <c r="RNJ48" s="35"/>
      <c r="RNK48" s="35"/>
      <c r="RNL48" s="35"/>
      <c r="RNM48" s="35"/>
      <c r="RNN48" s="35"/>
      <c r="RNO48" s="35"/>
      <c r="RNP48" s="35"/>
      <c r="RNQ48" s="35"/>
      <c r="RNR48" s="35"/>
      <c r="RNS48" s="35"/>
      <c r="RNT48" s="35"/>
      <c r="RNU48" s="35"/>
      <c r="RNV48" s="35"/>
      <c r="RNW48" s="35"/>
      <c r="RNX48" s="35"/>
      <c r="RNY48" s="35"/>
      <c r="RNZ48" s="35"/>
      <c r="ROA48" s="35"/>
      <c r="ROB48" s="35"/>
      <c r="ROC48" s="35"/>
      <c r="ROD48" s="35"/>
      <c r="ROE48" s="35"/>
      <c r="ROF48" s="35"/>
      <c r="ROG48" s="35"/>
      <c r="ROH48" s="35"/>
      <c r="ROI48" s="35"/>
      <c r="ROJ48" s="35"/>
      <c r="ROK48" s="35"/>
      <c r="ROL48" s="35"/>
      <c r="ROM48" s="35"/>
      <c r="RON48" s="35"/>
      <c r="ROO48" s="35"/>
      <c r="ROP48" s="35"/>
      <c r="ROQ48" s="35"/>
      <c r="ROR48" s="35"/>
      <c r="ROS48" s="35"/>
      <c r="ROT48" s="35"/>
      <c r="ROU48" s="35"/>
      <c r="ROV48" s="35"/>
      <c r="ROW48" s="35"/>
      <c r="ROX48" s="35"/>
      <c r="ROY48" s="35"/>
      <c r="ROZ48" s="35"/>
      <c r="RPA48" s="35"/>
      <c r="RPB48" s="35"/>
      <c r="RPC48" s="35"/>
      <c r="RPD48" s="35"/>
      <c r="RPE48" s="35"/>
      <c r="RPF48" s="35"/>
      <c r="RPG48" s="35"/>
      <c r="RPH48" s="35"/>
      <c r="RPI48" s="35"/>
      <c r="RPJ48" s="35"/>
      <c r="RPK48" s="35"/>
      <c r="RPL48" s="35"/>
      <c r="RPM48" s="35"/>
      <c r="RPN48" s="35"/>
      <c r="RPO48" s="35"/>
      <c r="RPP48" s="35"/>
      <c r="RPQ48" s="35"/>
      <c r="RPR48" s="35"/>
      <c r="RPS48" s="35"/>
      <c r="RPT48" s="35"/>
      <c r="RPU48" s="35"/>
      <c r="RPV48" s="35"/>
      <c r="RPW48" s="35"/>
      <c r="RPX48" s="35"/>
      <c r="RPY48" s="35"/>
      <c r="RPZ48" s="35"/>
      <c r="RQA48" s="35"/>
      <c r="RQB48" s="35"/>
      <c r="RQC48" s="35"/>
      <c r="RQD48" s="35"/>
      <c r="RQE48" s="35"/>
      <c r="RQF48" s="35"/>
      <c r="RQG48" s="35"/>
      <c r="RQH48" s="35"/>
      <c r="RQI48" s="35"/>
      <c r="RQJ48" s="35"/>
      <c r="RQK48" s="35"/>
      <c r="RQL48" s="35"/>
      <c r="RQM48" s="35"/>
      <c r="RQN48" s="35"/>
      <c r="RQO48" s="35"/>
      <c r="RQP48" s="35"/>
      <c r="RQQ48" s="35"/>
      <c r="RQR48" s="35"/>
      <c r="RQS48" s="35"/>
      <c r="RQT48" s="35"/>
      <c r="RQU48" s="35"/>
      <c r="RQV48" s="35"/>
      <c r="RQW48" s="35"/>
      <c r="RQX48" s="35"/>
      <c r="RQY48" s="35"/>
      <c r="RQZ48" s="35"/>
      <c r="RRA48" s="35"/>
      <c r="RRB48" s="35"/>
      <c r="RRC48" s="35"/>
      <c r="RRD48" s="35"/>
      <c r="RRE48" s="35"/>
      <c r="RRF48" s="35"/>
      <c r="RRG48" s="35"/>
      <c r="RRH48" s="35"/>
      <c r="RRI48" s="35"/>
      <c r="RRJ48" s="35"/>
      <c r="RRK48" s="35"/>
      <c r="RRL48" s="35"/>
      <c r="RRM48" s="35"/>
      <c r="RRN48" s="35"/>
      <c r="RRO48" s="35"/>
      <c r="RRP48" s="35"/>
      <c r="RRQ48" s="35"/>
      <c r="RRR48" s="35"/>
      <c r="RRS48" s="35"/>
      <c r="RRT48" s="35"/>
      <c r="RRU48" s="35"/>
      <c r="RRV48" s="35"/>
      <c r="RRW48" s="35"/>
      <c r="RRX48" s="35"/>
      <c r="RRY48" s="35"/>
      <c r="RRZ48" s="35"/>
      <c r="RSA48" s="35"/>
      <c r="RSB48" s="35"/>
      <c r="RSC48" s="35"/>
      <c r="RSD48" s="35"/>
      <c r="RSE48" s="35"/>
      <c r="RSF48" s="35"/>
      <c r="RSG48" s="35"/>
      <c r="RSH48" s="35"/>
      <c r="RSI48" s="35"/>
      <c r="RSJ48" s="35"/>
      <c r="RSK48" s="35"/>
      <c r="RSL48" s="35"/>
      <c r="RSM48" s="35"/>
      <c r="RSN48" s="35"/>
      <c r="RSO48" s="35"/>
      <c r="RSP48" s="35"/>
      <c r="RSQ48" s="35"/>
      <c r="RSR48" s="35"/>
      <c r="RSS48" s="35"/>
      <c r="RST48" s="35"/>
      <c r="RSU48" s="35"/>
      <c r="RSV48" s="35"/>
      <c r="RSW48" s="35"/>
      <c r="RSX48" s="35"/>
      <c r="RSY48" s="35"/>
      <c r="RSZ48" s="35"/>
      <c r="RTA48" s="35"/>
      <c r="RTB48" s="35"/>
      <c r="RTC48" s="35"/>
      <c r="RTD48" s="35"/>
      <c r="RTE48" s="35"/>
      <c r="RTF48" s="35"/>
      <c r="RTG48" s="35"/>
      <c r="RTH48" s="35"/>
      <c r="RTI48" s="35"/>
      <c r="RTJ48" s="35"/>
      <c r="RTK48" s="35"/>
      <c r="RTL48" s="35"/>
      <c r="RTM48" s="35"/>
      <c r="RTN48" s="35"/>
      <c r="RTO48" s="35"/>
      <c r="RTP48" s="35"/>
      <c r="RTQ48" s="35"/>
      <c r="RTR48" s="35"/>
      <c r="RTS48" s="35"/>
      <c r="RTT48" s="35"/>
      <c r="RTU48" s="35"/>
      <c r="RTV48" s="35"/>
      <c r="RTW48" s="35"/>
      <c r="RTX48" s="35"/>
      <c r="RTY48" s="35"/>
      <c r="RTZ48" s="35"/>
      <c r="RUA48" s="35"/>
      <c r="RUB48" s="35"/>
      <c r="RUC48" s="35"/>
      <c r="RUD48" s="35"/>
      <c r="RUE48" s="35"/>
      <c r="RUF48" s="35"/>
      <c r="RUG48" s="35"/>
      <c r="RUH48" s="35"/>
      <c r="RUI48" s="35"/>
      <c r="RUJ48" s="35"/>
      <c r="RUK48" s="35"/>
      <c r="RUL48" s="35"/>
      <c r="RUM48" s="35"/>
      <c r="RUN48" s="35"/>
      <c r="RUO48" s="35"/>
      <c r="RUP48" s="35"/>
      <c r="RUQ48" s="35"/>
      <c r="RUR48" s="35"/>
      <c r="RUS48" s="35"/>
      <c r="RUT48" s="35"/>
      <c r="RUU48" s="35"/>
      <c r="RUV48" s="35"/>
      <c r="RUW48" s="35"/>
      <c r="RUX48" s="35"/>
      <c r="RUY48" s="35"/>
      <c r="RUZ48" s="35"/>
      <c r="RVA48" s="35"/>
      <c r="RVB48" s="35"/>
      <c r="RVC48" s="35"/>
      <c r="RVD48" s="35"/>
      <c r="RVE48" s="35"/>
      <c r="RVF48" s="35"/>
      <c r="RVG48" s="35"/>
      <c r="RVH48" s="35"/>
      <c r="RVI48" s="35"/>
      <c r="RVJ48" s="35"/>
      <c r="RVK48" s="35"/>
      <c r="RVL48" s="35"/>
      <c r="RVM48" s="35"/>
      <c r="RVN48" s="35"/>
      <c r="RVO48" s="35"/>
      <c r="RVP48" s="35"/>
      <c r="RVQ48" s="35"/>
      <c r="RVR48" s="35"/>
      <c r="RVS48" s="35"/>
      <c r="RVT48" s="35"/>
      <c r="RVU48" s="35"/>
      <c r="RVV48" s="35"/>
      <c r="RVW48" s="35"/>
      <c r="RVX48" s="35"/>
      <c r="RVY48" s="35"/>
      <c r="RVZ48" s="35"/>
      <c r="RWA48" s="35"/>
      <c r="RWB48" s="35"/>
      <c r="RWC48" s="35"/>
      <c r="RWD48" s="35"/>
      <c r="RWE48" s="35"/>
      <c r="RWF48" s="35"/>
      <c r="RWG48" s="35"/>
      <c r="RWH48" s="35"/>
      <c r="RWI48" s="35"/>
      <c r="RWJ48" s="35"/>
      <c r="RWK48" s="35"/>
      <c r="RWL48" s="35"/>
      <c r="RWM48" s="35"/>
      <c r="RWN48" s="35"/>
      <c r="RWO48" s="35"/>
      <c r="RWP48" s="35"/>
      <c r="RWQ48" s="35"/>
      <c r="RWR48" s="35"/>
      <c r="RWS48" s="35"/>
      <c r="RWT48" s="35"/>
      <c r="RWU48" s="35"/>
      <c r="RWV48" s="35"/>
      <c r="RWW48" s="35"/>
      <c r="RWX48" s="35"/>
      <c r="RWY48" s="35"/>
      <c r="RWZ48" s="35"/>
      <c r="RXA48" s="35"/>
      <c r="RXB48" s="35"/>
      <c r="RXC48" s="35"/>
      <c r="RXD48" s="35"/>
      <c r="RXE48" s="35"/>
      <c r="RXF48" s="35"/>
      <c r="RXG48" s="35"/>
      <c r="RXH48" s="35"/>
      <c r="RXI48" s="35"/>
      <c r="RXJ48" s="35"/>
      <c r="RXK48" s="35"/>
      <c r="RXL48" s="35"/>
      <c r="RXM48" s="35"/>
      <c r="RXN48" s="35"/>
      <c r="RXO48" s="35"/>
      <c r="RXP48" s="35"/>
      <c r="RXQ48" s="35"/>
      <c r="RXR48" s="35"/>
      <c r="RXS48" s="35"/>
      <c r="RXT48" s="35"/>
      <c r="RXU48" s="35"/>
      <c r="RXV48" s="35"/>
      <c r="RXW48" s="35"/>
      <c r="RXX48" s="35"/>
      <c r="RXY48" s="35"/>
      <c r="RXZ48" s="35"/>
      <c r="RYA48" s="35"/>
      <c r="RYB48" s="35"/>
      <c r="RYC48" s="35"/>
      <c r="RYD48" s="35"/>
      <c r="RYE48" s="35"/>
      <c r="RYF48" s="35"/>
      <c r="RYG48" s="35"/>
      <c r="RYH48" s="35"/>
      <c r="RYI48" s="35"/>
      <c r="RYJ48" s="35"/>
      <c r="RYK48" s="35"/>
      <c r="RYL48" s="35"/>
      <c r="RYM48" s="35"/>
      <c r="RYN48" s="35"/>
      <c r="RYO48" s="35"/>
      <c r="RYP48" s="35"/>
      <c r="RYQ48" s="35"/>
      <c r="RYR48" s="35"/>
      <c r="RYS48" s="35"/>
      <c r="RYT48" s="35"/>
      <c r="RYU48" s="35"/>
      <c r="RYV48" s="35"/>
      <c r="RYW48" s="35"/>
      <c r="RYX48" s="35"/>
      <c r="RYY48" s="35"/>
      <c r="RYZ48" s="35"/>
      <c r="RZA48" s="35"/>
      <c r="RZB48" s="35"/>
      <c r="RZC48" s="35"/>
      <c r="RZD48" s="35"/>
      <c r="RZE48" s="35"/>
      <c r="RZF48" s="35"/>
      <c r="RZG48" s="35"/>
      <c r="RZH48" s="35"/>
      <c r="RZI48" s="35"/>
      <c r="RZJ48" s="35"/>
      <c r="RZK48" s="35"/>
      <c r="RZL48" s="35"/>
      <c r="RZM48" s="35"/>
      <c r="RZN48" s="35"/>
      <c r="RZO48" s="35"/>
      <c r="RZP48" s="35"/>
      <c r="RZQ48" s="35"/>
      <c r="RZR48" s="35"/>
      <c r="RZS48" s="35"/>
      <c r="RZT48" s="35"/>
      <c r="RZU48" s="35"/>
      <c r="RZV48" s="35"/>
      <c r="RZW48" s="35"/>
      <c r="RZX48" s="35"/>
      <c r="RZY48" s="35"/>
      <c r="RZZ48" s="35"/>
      <c r="SAA48" s="35"/>
      <c r="SAB48" s="35"/>
      <c r="SAC48" s="35"/>
      <c r="SAD48" s="35"/>
      <c r="SAE48" s="35"/>
      <c r="SAF48" s="35"/>
      <c r="SAG48" s="35"/>
      <c r="SAH48" s="35"/>
      <c r="SAI48" s="35"/>
      <c r="SAJ48" s="35"/>
      <c r="SAK48" s="35"/>
      <c r="SAL48" s="35"/>
      <c r="SAM48" s="35"/>
      <c r="SAN48" s="35"/>
      <c r="SAO48" s="35"/>
      <c r="SAP48" s="35"/>
      <c r="SAQ48" s="35"/>
      <c r="SAR48" s="35"/>
      <c r="SAS48" s="35"/>
      <c r="SAT48" s="35"/>
      <c r="SAU48" s="35"/>
      <c r="SAV48" s="35"/>
      <c r="SAW48" s="35"/>
      <c r="SAX48" s="35"/>
      <c r="SAY48" s="35"/>
      <c r="SAZ48" s="35"/>
      <c r="SBA48" s="35"/>
      <c r="SBB48" s="35"/>
      <c r="SBC48" s="35"/>
      <c r="SBD48" s="35"/>
      <c r="SBE48" s="35"/>
      <c r="SBF48" s="35"/>
      <c r="SBG48" s="35"/>
      <c r="SBH48" s="35"/>
      <c r="SBI48" s="35"/>
      <c r="SBJ48" s="35"/>
      <c r="SBK48" s="35"/>
      <c r="SBL48" s="35"/>
      <c r="SBM48" s="35"/>
      <c r="SBN48" s="35"/>
      <c r="SBO48" s="35"/>
      <c r="SBP48" s="35"/>
      <c r="SBQ48" s="35"/>
      <c r="SBR48" s="35"/>
      <c r="SBS48" s="35"/>
      <c r="SBT48" s="35"/>
      <c r="SBU48" s="35"/>
      <c r="SBV48" s="35"/>
      <c r="SBW48" s="35"/>
      <c r="SBX48" s="35"/>
      <c r="SBY48" s="35"/>
      <c r="SBZ48" s="35"/>
      <c r="SCA48" s="35"/>
      <c r="SCB48" s="35"/>
      <c r="SCC48" s="35"/>
      <c r="SCD48" s="35"/>
      <c r="SCE48" s="35"/>
      <c r="SCF48" s="35"/>
      <c r="SCG48" s="35"/>
      <c r="SCH48" s="35"/>
      <c r="SCI48" s="35"/>
      <c r="SCJ48" s="35"/>
      <c r="SCK48" s="35"/>
      <c r="SCL48" s="35"/>
      <c r="SCM48" s="35"/>
      <c r="SCN48" s="35"/>
      <c r="SCO48" s="35"/>
      <c r="SCP48" s="35"/>
      <c r="SCQ48" s="35"/>
      <c r="SCR48" s="35"/>
      <c r="SCS48" s="35"/>
      <c r="SCT48" s="35"/>
      <c r="SCU48" s="35"/>
      <c r="SCV48" s="35"/>
      <c r="SCW48" s="35"/>
      <c r="SCX48" s="35"/>
      <c r="SCY48" s="35"/>
      <c r="SCZ48" s="35"/>
      <c r="SDA48" s="35"/>
      <c r="SDB48" s="35"/>
      <c r="SDC48" s="35"/>
      <c r="SDD48" s="35"/>
      <c r="SDE48" s="35"/>
      <c r="SDF48" s="35"/>
      <c r="SDG48" s="35"/>
      <c r="SDH48" s="35"/>
      <c r="SDI48" s="35"/>
      <c r="SDJ48" s="35"/>
      <c r="SDK48" s="35"/>
      <c r="SDL48" s="35"/>
      <c r="SDM48" s="35"/>
      <c r="SDN48" s="35"/>
      <c r="SDO48" s="35"/>
      <c r="SDP48" s="35"/>
      <c r="SDQ48" s="35"/>
      <c r="SDR48" s="35"/>
      <c r="SDS48" s="35"/>
      <c r="SDT48" s="35"/>
      <c r="SDU48" s="35"/>
      <c r="SDV48" s="35"/>
      <c r="SDW48" s="35"/>
      <c r="SDX48" s="35"/>
      <c r="SDY48" s="35"/>
      <c r="SDZ48" s="35"/>
      <c r="SEA48" s="35"/>
      <c r="SEB48" s="35"/>
      <c r="SEC48" s="35"/>
      <c r="SED48" s="35"/>
      <c r="SEE48" s="35"/>
      <c r="SEF48" s="35"/>
      <c r="SEG48" s="35"/>
      <c r="SEH48" s="35"/>
      <c r="SEI48" s="35"/>
      <c r="SEJ48" s="35"/>
      <c r="SEK48" s="35"/>
      <c r="SEL48" s="35"/>
      <c r="SEM48" s="35"/>
      <c r="SEN48" s="35"/>
      <c r="SEO48" s="35"/>
      <c r="SEP48" s="35"/>
      <c r="SEQ48" s="35"/>
      <c r="SER48" s="35"/>
      <c r="SES48" s="35"/>
      <c r="SET48" s="35"/>
      <c r="SEU48" s="35"/>
      <c r="SEV48" s="35"/>
      <c r="SEW48" s="35"/>
      <c r="SEX48" s="35"/>
      <c r="SEY48" s="35"/>
      <c r="SEZ48" s="35"/>
      <c r="SFA48" s="35"/>
      <c r="SFB48" s="35"/>
      <c r="SFC48" s="35"/>
      <c r="SFD48" s="35"/>
      <c r="SFE48" s="35"/>
      <c r="SFF48" s="35"/>
      <c r="SFG48" s="35"/>
      <c r="SFH48" s="35"/>
      <c r="SFI48" s="35"/>
      <c r="SFJ48" s="35"/>
      <c r="SFK48" s="35"/>
      <c r="SFL48" s="35"/>
      <c r="SFM48" s="35"/>
      <c r="SFN48" s="35"/>
      <c r="SFO48" s="35"/>
      <c r="SFP48" s="35"/>
      <c r="SFQ48" s="35"/>
      <c r="SFR48" s="35"/>
      <c r="SFS48" s="35"/>
      <c r="SFT48" s="35"/>
      <c r="SFU48" s="35"/>
      <c r="SFV48" s="35"/>
      <c r="SFW48" s="35"/>
      <c r="SFX48" s="35"/>
      <c r="SFY48" s="35"/>
      <c r="SFZ48" s="35"/>
      <c r="SGA48" s="35"/>
      <c r="SGB48" s="35"/>
      <c r="SGC48" s="35"/>
      <c r="SGD48" s="35"/>
      <c r="SGE48" s="35"/>
      <c r="SGF48" s="35"/>
      <c r="SGG48" s="35"/>
      <c r="SGH48" s="35"/>
      <c r="SGI48" s="35"/>
      <c r="SGJ48" s="35"/>
      <c r="SGK48" s="35"/>
      <c r="SGL48" s="35"/>
      <c r="SGM48" s="35"/>
      <c r="SGN48" s="35"/>
      <c r="SGO48" s="35"/>
      <c r="SGP48" s="35"/>
      <c r="SGQ48" s="35"/>
      <c r="SGR48" s="35"/>
      <c r="SGS48" s="35"/>
      <c r="SGT48" s="35"/>
      <c r="SGU48" s="35"/>
      <c r="SGV48" s="35"/>
      <c r="SGW48" s="35"/>
      <c r="SGX48" s="35"/>
      <c r="SGY48" s="35"/>
      <c r="SGZ48" s="35"/>
      <c r="SHA48" s="35"/>
      <c r="SHB48" s="35"/>
      <c r="SHC48" s="35"/>
      <c r="SHD48" s="35"/>
      <c r="SHE48" s="35"/>
      <c r="SHF48" s="35"/>
      <c r="SHG48" s="35"/>
      <c r="SHH48" s="35"/>
      <c r="SHI48" s="35"/>
      <c r="SHJ48" s="35"/>
      <c r="SHK48" s="35"/>
      <c r="SHL48" s="35"/>
      <c r="SHM48" s="35"/>
      <c r="SHN48" s="35"/>
      <c r="SHO48" s="35"/>
      <c r="SHP48" s="35"/>
      <c r="SHQ48" s="35"/>
      <c r="SHR48" s="35"/>
      <c r="SHS48" s="35"/>
      <c r="SHT48" s="35"/>
      <c r="SHU48" s="35"/>
      <c r="SHV48" s="35"/>
      <c r="SHW48" s="35"/>
      <c r="SHX48" s="35"/>
      <c r="SHY48" s="35"/>
      <c r="SHZ48" s="35"/>
      <c r="SIA48" s="35"/>
      <c r="SIB48" s="35"/>
      <c r="SIC48" s="35"/>
      <c r="SID48" s="35"/>
      <c r="SIE48" s="35"/>
      <c r="SIF48" s="35"/>
      <c r="SIG48" s="35"/>
      <c r="SIH48" s="35"/>
      <c r="SII48" s="35"/>
      <c r="SIJ48" s="35"/>
      <c r="SIK48" s="35"/>
      <c r="SIL48" s="35"/>
      <c r="SIM48" s="35"/>
      <c r="SIN48" s="35"/>
      <c r="SIO48" s="35"/>
      <c r="SIP48" s="35"/>
      <c r="SIQ48" s="35"/>
      <c r="SIR48" s="35"/>
      <c r="SIS48" s="35"/>
      <c r="SIT48" s="35"/>
      <c r="SIU48" s="35"/>
      <c r="SIV48" s="35"/>
      <c r="SIW48" s="35"/>
      <c r="SIX48" s="35"/>
      <c r="SIY48" s="35"/>
      <c r="SIZ48" s="35"/>
      <c r="SJA48" s="35"/>
      <c r="SJB48" s="35"/>
      <c r="SJC48" s="35"/>
      <c r="SJD48" s="35"/>
      <c r="SJE48" s="35"/>
      <c r="SJF48" s="35"/>
      <c r="SJG48" s="35"/>
      <c r="SJH48" s="35"/>
      <c r="SJI48" s="35"/>
      <c r="SJJ48" s="35"/>
      <c r="SJK48" s="35"/>
      <c r="SJL48" s="35"/>
      <c r="SJM48" s="35"/>
      <c r="SJN48" s="35"/>
      <c r="SJO48" s="35"/>
      <c r="SJP48" s="35"/>
      <c r="SJQ48" s="35"/>
      <c r="SJR48" s="35"/>
      <c r="SJS48" s="35"/>
      <c r="SJT48" s="35"/>
      <c r="SJU48" s="35"/>
      <c r="SJV48" s="35"/>
      <c r="SJW48" s="35"/>
      <c r="SJX48" s="35"/>
      <c r="SJY48" s="35"/>
      <c r="SJZ48" s="35"/>
      <c r="SKA48" s="35"/>
      <c r="SKB48" s="35"/>
      <c r="SKC48" s="35"/>
      <c r="SKD48" s="35"/>
      <c r="SKE48" s="35"/>
      <c r="SKF48" s="35"/>
      <c r="SKG48" s="35"/>
      <c r="SKH48" s="35"/>
      <c r="SKI48" s="35"/>
      <c r="SKJ48" s="35"/>
      <c r="SKK48" s="35"/>
      <c r="SKL48" s="35"/>
      <c r="SKM48" s="35"/>
      <c r="SKN48" s="35"/>
      <c r="SKO48" s="35"/>
      <c r="SKP48" s="35"/>
      <c r="SKQ48" s="35"/>
      <c r="SKR48" s="35"/>
      <c r="SKS48" s="35"/>
      <c r="SKT48" s="35"/>
      <c r="SKU48" s="35"/>
      <c r="SKV48" s="35"/>
      <c r="SKW48" s="35"/>
      <c r="SKX48" s="35"/>
      <c r="SKY48" s="35"/>
      <c r="SKZ48" s="35"/>
      <c r="SLA48" s="35"/>
      <c r="SLB48" s="35"/>
      <c r="SLC48" s="35"/>
      <c r="SLD48" s="35"/>
      <c r="SLE48" s="35"/>
      <c r="SLF48" s="35"/>
      <c r="SLG48" s="35"/>
      <c r="SLH48" s="35"/>
      <c r="SLI48" s="35"/>
      <c r="SLJ48" s="35"/>
      <c r="SLK48" s="35"/>
      <c r="SLL48" s="35"/>
      <c r="SLM48" s="35"/>
      <c r="SLN48" s="35"/>
      <c r="SLO48" s="35"/>
      <c r="SLP48" s="35"/>
      <c r="SLQ48" s="35"/>
      <c r="SLR48" s="35"/>
      <c r="SLS48" s="35"/>
      <c r="SLT48" s="35"/>
      <c r="SLU48" s="35"/>
      <c r="SLV48" s="35"/>
      <c r="SLW48" s="35"/>
      <c r="SLX48" s="35"/>
      <c r="SLY48" s="35"/>
      <c r="SLZ48" s="35"/>
      <c r="SMA48" s="35"/>
      <c r="SMB48" s="35"/>
      <c r="SMC48" s="35"/>
      <c r="SMD48" s="35"/>
      <c r="SME48" s="35"/>
      <c r="SMF48" s="35"/>
      <c r="SMG48" s="35"/>
      <c r="SMH48" s="35"/>
      <c r="SMI48" s="35"/>
      <c r="SMJ48" s="35"/>
      <c r="SMK48" s="35"/>
      <c r="SML48" s="35"/>
      <c r="SMM48" s="35"/>
      <c r="SMN48" s="35"/>
      <c r="SMO48" s="35"/>
      <c r="SMP48" s="35"/>
      <c r="SMQ48" s="35"/>
      <c r="SMR48" s="35"/>
      <c r="SMS48" s="35"/>
      <c r="SMT48" s="35"/>
      <c r="SMU48" s="35"/>
      <c r="SMV48" s="35"/>
      <c r="SMW48" s="35"/>
      <c r="SMX48" s="35"/>
      <c r="SMY48" s="35"/>
      <c r="SMZ48" s="35"/>
      <c r="SNA48" s="35"/>
      <c r="SNB48" s="35"/>
      <c r="SNC48" s="35"/>
      <c r="SND48" s="35"/>
      <c r="SNE48" s="35"/>
      <c r="SNF48" s="35"/>
      <c r="SNG48" s="35"/>
      <c r="SNH48" s="35"/>
      <c r="SNI48" s="35"/>
      <c r="SNJ48" s="35"/>
      <c r="SNK48" s="35"/>
      <c r="SNL48" s="35"/>
      <c r="SNM48" s="35"/>
      <c r="SNN48" s="35"/>
      <c r="SNO48" s="35"/>
      <c r="SNP48" s="35"/>
      <c r="SNQ48" s="35"/>
      <c r="SNR48" s="35"/>
      <c r="SNS48" s="35"/>
      <c r="SNT48" s="35"/>
      <c r="SNU48" s="35"/>
      <c r="SNV48" s="35"/>
      <c r="SNW48" s="35"/>
      <c r="SNX48" s="35"/>
      <c r="SNY48" s="35"/>
      <c r="SNZ48" s="35"/>
      <c r="SOA48" s="35"/>
      <c r="SOB48" s="35"/>
      <c r="SOC48" s="35"/>
      <c r="SOD48" s="35"/>
      <c r="SOE48" s="35"/>
      <c r="SOF48" s="35"/>
      <c r="SOG48" s="35"/>
      <c r="SOH48" s="35"/>
      <c r="SOI48" s="35"/>
      <c r="SOJ48" s="35"/>
      <c r="SOK48" s="35"/>
      <c r="SOL48" s="35"/>
      <c r="SOM48" s="35"/>
      <c r="SON48" s="35"/>
      <c r="SOO48" s="35"/>
      <c r="SOP48" s="35"/>
      <c r="SOQ48" s="35"/>
      <c r="SOR48" s="35"/>
      <c r="SOS48" s="35"/>
      <c r="SOT48" s="35"/>
      <c r="SOU48" s="35"/>
      <c r="SOV48" s="35"/>
      <c r="SOW48" s="35"/>
      <c r="SOX48" s="35"/>
      <c r="SOY48" s="35"/>
      <c r="SOZ48" s="35"/>
      <c r="SPA48" s="35"/>
      <c r="SPB48" s="35"/>
      <c r="SPC48" s="35"/>
      <c r="SPD48" s="35"/>
      <c r="SPE48" s="35"/>
      <c r="SPF48" s="35"/>
      <c r="SPG48" s="35"/>
      <c r="SPH48" s="35"/>
      <c r="SPI48" s="35"/>
      <c r="SPJ48" s="35"/>
      <c r="SPK48" s="35"/>
      <c r="SPL48" s="35"/>
      <c r="SPM48" s="35"/>
      <c r="SPN48" s="35"/>
      <c r="SPO48" s="35"/>
      <c r="SPP48" s="35"/>
      <c r="SPQ48" s="35"/>
      <c r="SPR48" s="35"/>
      <c r="SPS48" s="35"/>
      <c r="SPT48" s="35"/>
      <c r="SPU48" s="35"/>
      <c r="SPV48" s="35"/>
      <c r="SPW48" s="35"/>
      <c r="SPX48" s="35"/>
      <c r="SPY48" s="35"/>
      <c r="SPZ48" s="35"/>
      <c r="SQA48" s="35"/>
      <c r="SQB48" s="35"/>
      <c r="SQC48" s="35"/>
      <c r="SQD48" s="35"/>
      <c r="SQE48" s="35"/>
      <c r="SQF48" s="35"/>
      <c r="SQG48" s="35"/>
      <c r="SQH48" s="35"/>
      <c r="SQI48" s="35"/>
      <c r="SQJ48" s="35"/>
      <c r="SQK48" s="35"/>
      <c r="SQL48" s="35"/>
      <c r="SQM48" s="35"/>
      <c r="SQN48" s="35"/>
      <c r="SQO48" s="35"/>
      <c r="SQP48" s="35"/>
      <c r="SQQ48" s="35"/>
      <c r="SQR48" s="35"/>
      <c r="SQS48" s="35"/>
      <c r="SQT48" s="35"/>
      <c r="SQU48" s="35"/>
      <c r="SQV48" s="35"/>
      <c r="SQW48" s="35"/>
      <c r="SQX48" s="35"/>
      <c r="SQY48" s="35"/>
      <c r="SQZ48" s="35"/>
      <c r="SRA48" s="35"/>
      <c r="SRB48" s="35"/>
      <c r="SRC48" s="35"/>
      <c r="SRD48" s="35"/>
      <c r="SRE48" s="35"/>
      <c r="SRF48" s="35"/>
      <c r="SRG48" s="35"/>
      <c r="SRH48" s="35"/>
      <c r="SRI48" s="35"/>
      <c r="SRJ48" s="35"/>
      <c r="SRK48" s="35"/>
      <c r="SRL48" s="35"/>
      <c r="SRM48" s="35"/>
      <c r="SRN48" s="35"/>
      <c r="SRO48" s="35"/>
      <c r="SRP48" s="35"/>
      <c r="SRQ48" s="35"/>
      <c r="SRR48" s="35"/>
      <c r="SRS48" s="35"/>
      <c r="SRT48" s="35"/>
      <c r="SRU48" s="35"/>
      <c r="SRV48" s="35"/>
      <c r="SRW48" s="35"/>
      <c r="SRX48" s="35"/>
      <c r="SRY48" s="35"/>
      <c r="SRZ48" s="35"/>
      <c r="SSA48" s="35"/>
      <c r="SSB48" s="35"/>
      <c r="SSC48" s="35"/>
      <c r="SSD48" s="35"/>
      <c r="SSE48" s="35"/>
      <c r="SSF48" s="35"/>
      <c r="SSG48" s="35"/>
      <c r="SSH48" s="35"/>
      <c r="SSI48" s="35"/>
      <c r="SSJ48" s="35"/>
      <c r="SSK48" s="35"/>
      <c r="SSL48" s="35"/>
      <c r="SSM48" s="35"/>
      <c r="SSN48" s="35"/>
      <c r="SSO48" s="35"/>
      <c r="SSP48" s="35"/>
      <c r="SSQ48" s="35"/>
      <c r="SSR48" s="35"/>
      <c r="SSS48" s="35"/>
      <c r="SST48" s="35"/>
      <c r="SSU48" s="35"/>
      <c r="SSV48" s="35"/>
      <c r="SSW48" s="35"/>
      <c r="SSX48" s="35"/>
      <c r="SSY48" s="35"/>
      <c r="SSZ48" s="35"/>
      <c r="STA48" s="35"/>
      <c r="STB48" s="35"/>
      <c r="STC48" s="35"/>
      <c r="STD48" s="35"/>
      <c r="STE48" s="35"/>
      <c r="STF48" s="35"/>
      <c r="STG48" s="35"/>
      <c r="STH48" s="35"/>
      <c r="STI48" s="35"/>
      <c r="STJ48" s="35"/>
      <c r="STK48" s="35"/>
      <c r="STL48" s="35"/>
      <c r="STM48" s="35"/>
      <c r="STN48" s="35"/>
      <c r="STO48" s="35"/>
      <c r="STP48" s="35"/>
      <c r="STQ48" s="35"/>
      <c r="STR48" s="35"/>
      <c r="STS48" s="35"/>
      <c r="STT48" s="35"/>
      <c r="STU48" s="35"/>
      <c r="STV48" s="35"/>
      <c r="STW48" s="35"/>
      <c r="STX48" s="35"/>
      <c r="STY48" s="35"/>
      <c r="STZ48" s="35"/>
      <c r="SUA48" s="35"/>
      <c r="SUB48" s="35"/>
      <c r="SUC48" s="35"/>
      <c r="SUD48" s="35"/>
      <c r="SUE48" s="35"/>
      <c r="SUF48" s="35"/>
      <c r="SUG48" s="35"/>
      <c r="SUH48" s="35"/>
      <c r="SUI48" s="35"/>
      <c r="SUJ48" s="35"/>
      <c r="SUK48" s="35"/>
      <c r="SUL48" s="35"/>
      <c r="SUM48" s="35"/>
      <c r="SUN48" s="35"/>
      <c r="SUO48" s="35"/>
      <c r="SUP48" s="35"/>
      <c r="SUQ48" s="35"/>
      <c r="SUR48" s="35"/>
      <c r="SUS48" s="35"/>
      <c r="SUT48" s="35"/>
      <c r="SUU48" s="35"/>
      <c r="SUV48" s="35"/>
      <c r="SUW48" s="35"/>
      <c r="SUX48" s="35"/>
      <c r="SUY48" s="35"/>
      <c r="SUZ48" s="35"/>
      <c r="SVA48" s="35"/>
      <c r="SVB48" s="35"/>
      <c r="SVC48" s="35"/>
      <c r="SVD48" s="35"/>
      <c r="SVE48" s="35"/>
      <c r="SVF48" s="35"/>
      <c r="SVG48" s="35"/>
      <c r="SVH48" s="35"/>
      <c r="SVI48" s="35"/>
      <c r="SVJ48" s="35"/>
      <c r="SVK48" s="35"/>
      <c r="SVL48" s="35"/>
      <c r="SVM48" s="35"/>
      <c r="SVN48" s="35"/>
      <c r="SVO48" s="35"/>
      <c r="SVP48" s="35"/>
      <c r="SVQ48" s="35"/>
      <c r="SVR48" s="35"/>
      <c r="SVS48" s="35"/>
      <c r="SVT48" s="35"/>
      <c r="SVU48" s="35"/>
      <c r="SVV48" s="35"/>
      <c r="SVW48" s="35"/>
      <c r="SVX48" s="35"/>
      <c r="SVY48" s="35"/>
      <c r="SVZ48" s="35"/>
      <c r="SWA48" s="35"/>
      <c r="SWB48" s="35"/>
      <c r="SWC48" s="35"/>
      <c r="SWD48" s="35"/>
      <c r="SWE48" s="35"/>
      <c r="SWF48" s="35"/>
      <c r="SWG48" s="35"/>
      <c r="SWH48" s="35"/>
      <c r="SWI48" s="35"/>
      <c r="SWJ48" s="35"/>
      <c r="SWK48" s="35"/>
      <c r="SWL48" s="35"/>
      <c r="SWM48" s="35"/>
      <c r="SWN48" s="35"/>
      <c r="SWO48" s="35"/>
      <c r="SWP48" s="35"/>
      <c r="SWQ48" s="35"/>
      <c r="SWR48" s="35"/>
      <c r="SWS48" s="35"/>
      <c r="SWT48" s="35"/>
      <c r="SWU48" s="35"/>
      <c r="SWV48" s="35"/>
      <c r="SWW48" s="35"/>
      <c r="SWX48" s="35"/>
      <c r="SWY48" s="35"/>
      <c r="SWZ48" s="35"/>
      <c r="SXA48" s="35"/>
      <c r="SXB48" s="35"/>
      <c r="SXC48" s="35"/>
      <c r="SXD48" s="35"/>
      <c r="SXE48" s="35"/>
      <c r="SXF48" s="35"/>
      <c r="SXG48" s="35"/>
      <c r="SXH48" s="35"/>
      <c r="SXI48" s="35"/>
      <c r="SXJ48" s="35"/>
      <c r="SXK48" s="35"/>
      <c r="SXL48" s="35"/>
      <c r="SXM48" s="35"/>
      <c r="SXN48" s="35"/>
      <c r="SXO48" s="35"/>
      <c r="SXP48" s="35"/>
      <c r="SXQ48" s="35"/>
      <c r="SXR48" s="35"/>
      <c r="SXS48" s="35"/>
      <c r="SXT48" s="35"/>
      <c r="SXU48" s="35"/>
      <c r="SXV48" s="35"/>
      <c r="SXW48" s="35"/>
      <c r="SXX48" s="35"/>
      <c r="SXY48" s="35"/>
      <c r="SXZ48" s="35"/>
      <c r="SYA48" s="35"/>
      <c r="SYB48" s="35"/>
      <c r="SYC48" s="35"/>
      <c r="SYD48" s="35"/>
      <c r="SYE48" s="35"/>
      <c r="SYF48" s="35"/>
      <c r="SYG48" s="35"/>
      <c r="SYH48" s="35"/>
      <c r="SYI48" s="35"/>
      <c r="SYJ48" s="35"/>
      <c r="SYK48" s="35"/>
      <c r="SYL48" s="35"/>
      <c r="SYM48" s="35"/>
      <c r="SYN48" s="35"/>
      <c r="SYO48" s="35"/>
      <c r="SYP48" s="35"/>
      <c r="SYQ48" s="35"/>
      <c r="SYR48" s="35"/>
      <c r="SYS48" s="35"/>
      <c r="SYT48" s="35"/>
      <c r="SYU48" s="35"/>
      <c r="SYV48" s="35"/>
      <c r="SYW48" s="35"/>
      <c r="SYX48" s="35"/>
      <c r="SYY48" s="35"/>
      <c r="SYZ48" s="35"/>
      <c r="SZA48" s="35"/>
      <c r="SZB48" s="35"/>
      <c r="SZC48" s="35"/>
      <c r="SZD48" s="35"/>
      <c r="SZE48" s="35"/>
      <c r="SZF48" s="35"/>
      <c r="SZG48" s="35"/>
      <c r="SZH48" s="35"/>
      <c r="SZI48" s="35"/>
      <c r="SZJ48" s="35"/>
      <c r="SZK48" s="35"/>
      <c r="SZL48" s="35"/>
      <c r="SZM48" s="35"/>
      <c r="SZN48" s="35"/>
      <c r="SZO48" s="35"/>
      <c r="SZP48" s="35"/>
      <c r="SZQ48" s="35"/>
      <c r="SZR48" s="35"/>
      <c r="SZS48" s="35"/>
      <c r="SZT48" s="35"/>
      <c r="SZU48" s="35"/>
      <c r="SZV48" s="35"/>
      <c r="SZW48" s="35"/>
      <c r="SZX48" s="35"/>
      <c r="SZY48" s="35"/>
      <c r="SZZ48" s="35"/>
      <c r="TAA48" s="35"/>
      <c r="TAB48" s="35"/>
      <c r="TAC48" s="35"/>
      <c r="TAD48" s="35"/>
      <c r="TAE48" s="35"/>
      <c r="TAF48" s="35"/>
      <c r="TAG48" s="35"/>
      <c r="TAH48" s="35"/>
      <c r="TAI48" s="35"/>
      <c r="TAJ48" s="35"/>
      <c r="TAK48" s="35"/>
      <c r="TAL48" s="35"/>
      <c r="TAM48" s="35"/>
      <c r="TAN48" s="35"/>
      <c r="TAO48" s="35"/>
      <c r="TAP48" s="35"/>
      <c r="TAQ48" s="35"/>
      <c r="TAR48" s="35"/>
      <c r="TAS48" s="35"/>
      <c r="TAT48" s="35"/>
      <c r="TAU48" s="35"/>
      <c r="TAV48" s="35"/>
      <c r="TAW48" s="35"/>
      <c r="TAX48" s="35"/>
      <c r="TAY48" s="35"/>
      <c r="TAZ48" s="35"/>
      <c r="TBA48" s="35"/>
      <c r="TBB48" s="35"/>
      <c r="TBC48" s="35"/>
      <c r="TBD48" s="35"/>
      <c r="TBE48" s="35"/>
      <c r="TBF48" s="35"/>
      <c r="TBG48" s="35"/>
      <c r="TBH48" s="35"/>
      <c r="TBI48" s="35"/>
      <c r="TBJ48" s="35"/>
      <c r="TBK48" s="35"/>
      <c r="TBL48" s="35"/>
      <c r="TBM48" s="35"/>
      <c r="TBN48" s="35"/>
      <c r="TBO48" s="35"/>
      <c r="TBP48" s="35"/>
      <c r="TBQ48" s="35"/>
      <c r="TBR48" s="35"/>
      <c r="TBS48" s="35"/>
      <c r="TBT48" s="35"/>
      <c r="TBU48" s="35"/>
      <c r="TBV48" s="35"/>
      <c r="TBW48" s="35"/>
      <c r="TBX48" s="35"/>
      <c r="TBY48" s="35"/>
      <c r="TBZ48" s="35"/>
      <c r="TCA48" s="35"/>
      <c r="TCB48" s="35"/>
      <c r="TCC48" s="35"/>
      <c r="TCD48" s="35"/>
      <c r="TCE48" s="35"/>
      <c r="TCF48" s="35"/>
      <c r="TCG48" s="35"/>
      <c r="TCH48" s="35"/>
      <c r="TCI48" s="35"/>
      <c r="TCJ48" s="35"/>
      <c r="TCK48" s="35"/>
      <c r="TCL48" s="35"/>
      <c r="TCM48" s="35"/>
      <c r="TCN48" s="35"/>
      <c r="TCO48" s="35"/>
      <c r="TCP48" s="35"/>
      <c r="TCQ48" s="35"/>
      <c r="TCR48" s="35"/>
      <c r="TCS48" s="35"/>
      <c r="TCT48" s="35"/>
      <c r="TCU48" s="35"/>
      <c r="TCV48" s="35"/>
      <c r="TCW48" s="35"/>
      <c r="TCX48" s="35"/>
      <c r="TCY48" s="35"/>
      <c r="TCZ48" s="35"/>
      <c r="TDA48" s="35"/>
      <c r="TDB48" s="35"/>
      <c r="TDC48" s="35"/>
      <c r="TDD48" s="35"/>
      <c r="TDE48" s="35"/>
      <c r="TDF48" s="35"/>
      <c r="TDG48" s="35"/>
      <c r="TDH48" s="35"/>
      <c r="TDI48" s="35"/>
      <c r="TDJ48" s="35"/>
      <c r="TDK48" s="35"/>
      <c r="TDL48" s="35"/>
      <c r="TDM48" s="35"/>
      <c r="TDN48" s="35"/>
      <c r="TDO48" s="35"/>
      <c r="TDP48" s="35"/>
      <c r="TDQ48" s="35"/>
      <c r="TDR48" s="35"/>
      <c r="TDS48" s="35"/>
      <c r="TDT48" s="35"/>
      <c r="TDU48" s="35"/>
      <c r="TDV48" s="35"/>
      <c r="TDW48" s="35"/>
      <c r="TDX48" s="35"/>
      <c r="TDY48" s="35"/>
      <c r="TDZ48" s="35"/>
      <c r="TEA48" s="35"/>
      <c r="TEB48" s="35"/>
      <c r="TEC48" s="35"/>
      <c r="TED48" s="35"/>
      <c r="TEE48" s="35"/>
      <c r="TEF48" s="35"/>
      <c r="TEG48" s="35"/>
      <c r="TEH48" s="35"/>
      <c r="TEI48" s="35"/>
      <c r="TEJ48" s="35"/>
      <c r="TEK48" s="35"/>
      <c r="TEL48" s="35"/>
      <c r="TEM48" s="35"/>
      <c r="TEN48" s="35"/>
      <c r="TEO48" s="35"/>
      <c r="TEP48" s="35"/>
      <c r="TEQ48" s="35"/>
      <c r="TER48" s="35"/>
      <c r="TES48" s="35"/>
      <c r="TET48" s="35"/>
      <c r="TEU48" s="35"/>
      <c r="TEV48" s="35"/>
      <c r="TEW48" s="35"/>
      <c r="TEX48" s="35"/>
      <c r="TEY48" s="35"/>
      <c r="TEZ48" s="35"/>
      <c r="TFA48" s="35"/>
      <c r="TFB48" s="35"/>
      <c r="TFC48" s="35"/>
      <c r="TFD48" s="35"/>
      <c r="TFE48" s="35"/>
      <c r="TFF48" s="35"/>
      <c r="TFG48" s="35"/>
      <c r="TFH48" s="35"/>
      <c r="TFI48" s="35"/>
      <c r="TFJ48" s="35"/>
      <c r="TFK48" s="35"/>
      <c r="TFL48" s="35"/>
      <c r="TFM48" s="35"/>
      <c r="TFN48" s="35"/>
      <c r="TFO48" s="35"/>
      <c r="TFP48" s="35"/>
      <c r="TFQ48" s="35"/>
      <c r="TFR48" s="35"/>
      <c r="TFS48" s="35"/>
      <c r="TFT48" s="35"/>
      <c r="TFU48" s="35"/>
      <c r="TFV48" s="35"/>
      <c r="TFW48" s="35"/>
      <c r="TFX48" s="35"/>
      <c r="TFY48" s="35"/>
      <c r="TFZ48" s="35"/>
      <c r="TGA48" s="35"/>
      <c r="TGB48" s="35"/>
      <c r="TGC48" s="35"/>
      <c r="TGD48" s="35"/>
      <c r="TGE48" s="35"/>
      <c r="TGF48" s="35"/>
      <c r="TGG48" s="35"/>
      <c r="TGH48" s="35"/>
      <c r="TGI48" s="35"/>
      <c r="TGJ48" s="35"/>
      <c r="TGK48" s="35"/>
      <c r="TGL48" s="35"/>
      <c r="TGM48" s="35"/>
      <c r="TGN48" s="35"/>
      <c r="TGO48" s="35"/>
      <c r="TGP48" s="35"/>
      <c r="TGQ48" s="35"/>
      <c r="TGR48" s="35"/>
      <c r="TGS48" s="35"/>
      <c r="TGT48" s="35"/>
      <c r="TGU48" s="35"/>
      <c r="TGV48" s="35"/>
      <c r="TGW48" s="35"/>
      <c r="TGX48" s="35"/>
      <c r="TGY48" s="35"/>
      <c r="TGZ48" s="35"/>
      <c r="THA48" s="35"/>
      <c r="THB48" s="35"/>
      <c r="THC48" s="35"/>
      <c r="THD48" s="35"/>
      <c r="THE48" s="35"/>
      <c r="THF48" s="35"/>
      <c r="THG48" s="35"/>
      <c r="THH48" s="35"/>
      <c r="THI48" s="35"/>
      <c r="THJ48" s="35"/>
      <c r="THK48" s="35"/>
      <c r="THL48" s="35"/>
      <c r="THM48" s="35"/>
      <c r="THN48" s="35"/>
      <c r="THO48" s="35"/>
      <c r="THP48" s="35"/>
      <c r="THQ48" s="35"/>
      <c r="THR48" s="35"/>
      <c r="THS48" s="35"/>
      <c r="THT48" s="35"/>
      <c r="THU48" s="35"/>
      <c r="THV48" s="35"/>
      <c r="THW48" s="35"/>
      <c r="THX48" s="35"/>
      <c r="THY48" s="35"/>
      <c r="THZ48" s="35"/>
      <c r="TIA48" s="35"/>
      <c r="TIB48" s="35"/>
      <c r="TIC48" s="35"/>
      <c r="TID48" s="35"/>
      <c r="TIE48" s="35"/>
      <c r="TIF48" s="35"/>
      <c r="TIG48" s="35"/>
      <c r="TIH48" s="35"/>
      <c r="TII48" s="35"/>
      <c r="TIJ48" s="35"/>
      <c r="TIK48" s="35"/>
      <c r="TIL48" s="35"/>
      <c r="TIM48" s="35"/>
      <c r="TIN48" s="35"/>
      <c r="TIO48" s="35"/>
      <c r="TIP48" s="35"/>
      <c r="TIQ48" s="35"/>
      <c r="TIR48" s="35"/>
      <c r="TIS48" s="35"/>
      <c r="TIT48" s="35"/>
      <c r="TIU48" s="35"/>
      <c r="TIV48" s="35"/>
      <c r="TIW48" s="35"/>
      <c r="TIX48" s="35"/>
      <c r="TIY48" s="35"/>
      <c r="TIZ48" s="35"/>
      <c r="TJA48" s="35"/>
      <c r="TJB48" s="35"/>
      <c r="TJC48" s="35"/>
      <c r="TJD48" s="35"/>
      <c r="TJE48" s="35"/>
      <c r="TJF48" s="35"/>
      <c r="TJG48" s="35"/>
      <c r="TJH48" s="35"/>
      <c r="TJI48" s="35"/>
      <c r="TJJ48" s="35"/>
      <c r="TJK48" s="35"/>
      <c r="TJL48" s="35"/>
      <c r="TJM48" s="35"/>
      <c r="TJN48" s="35"/>
      <c r="TJO48" s="35"/>
      <c r="TJP48" s="35"/>
      <c r="TJQ48" s="35"/>
      <c r="TJR48" s="35"/>
      <c r="TJS48" s="35"/>
      <c r="TJT48" s="35"/>
      <c r="TJU48" s="35"/>
      <c r="TJV48" s="35"/>
      <c r="TJW48" s="35"/>
      <c r="TJX48" s="35"/>
      <c r="TJY48" s="35"/>
      <c r="TJZ48" s="35"/>
      <c r="TKA48" s="35"/>
      <c r="TKB48" s="35"/>
      <c r="TKC48" s="35"/>
      <c r="TKD48" s="35"/>
      <c r="TKE48" s="35"/>
      <c r="TKF48" s="35"/>
      <c r="TKG48" s="35"/>
      <c r="TKH48" s="35"/>
      <c r="TKI48" s="35"/>
      <c r="TKJ48" s="35"/>
      <c r="TKK48" s="35"/>
      <c r="TKL48" s="35"/>
      <c r="TKM48" s="35"/>
      <c r="TKN48" s="35"/>
      <c r="TKO48" s="35"/>
      <c r="TKP48" s="35"/>
      <c r="TKQ48" s="35"/>
      <c r="TKR48" s="35"/>
      <c r="TKS48" s="35"/>
      <c r="TKT48" s="35"/>
      <c r="TKU48" s="35"/>
      <c r="TKV48" s="35"/>
      <c r="TKW48" s="35"/>
      <c r="TKX48" s="35"/>
      <c r="TKY48" s="35"/>
      <c r="TKZ48" s="35"/>
      <c r="TLA48" s="35"/>
      <c r="TLB48" s="35"/>
      <c r="TLC48" s="35"/>
      <c r="TLD48" s="35"/>
      <c r="TLE48" s="35"/>
      <c r="TLF48" s="35"/>
      <c r="TLG48" s="35"/>
      <c r="TLH48" s="35"/>
      <c r="TLI48" s="35"/>
      <c r="TLJ48" s="35"/>
      <c r="TLK48" s="35"/>
      <c r="TLL48" s="35"/>
      <c r="TLM48" s="35"/>
      <c r="TLN48" s="35"/>
      <c r="TLO48" s="35"/>
      <c r="TLP48" s="35"/>
      <c r="TLQ48" s="35"/>
      <c r="TLR48" s="35"/>
      <c r="TLS48" s="35"/>
      <c r="TLT48" s="35"/>
      <c r="TLU48" s="35"/>
      <c r="TLV48" s="35"/>
      <c r="TLW48" s="35"/>
      <c r="TLX48" s="35"/>
      <c r="TLY48" s="35"/>
      <c r="TLZ48" s="35"/>
      <c r="TMA48" s="35"/>
      <c r="TMB48" s="35"/>
      <c r="TMC48" s="35"/>
      <c r="TMD48" s="35"/>
      <c r="TME48" s="35"/>
      <c r="TMF48" s="35"/>
      <c r="TMG48" s="35"/>
      <c r="TMH48" s="35"/>
      <c r="TMI48" s="35"/>
      <c r="TMJ48" s="35"/>
      <c r="TMK48" s="35"/>
      <c r="TML48" s="35"/>
      <c r="TMM48" s="35"/>
      <c r="TMN48" s="35"/>
      <c r="TMO48" s="35"/>
      <c r="TMP48" s="35"/>
      <c r="TMQ48" s="35"/>
      <c r="TMR48" s="35"/>
      <c r="TMS48" s="35"/>
      <c r="TMT48" s="35"/>
      <c r="TMU48" s="35"/>
      <c r="TMV48" s="35"/>
      <c r="TMW48" s="35"/>
      <c r="TMX48" s="35"/>
      <c r="TMY48" s="35"/>
      <c r="TMZ48" s="35"/>
      <c r="TNA48" s="35"/>
      <c r="TNB48" s="35"/>
      <c r="TNC48" s="35"/>
      <c r="TND48" s="35"/>
      <c r="TNE48" s="35"/>
      <c r="TNF48" s="35"/>
      <c r="TNG48" s="35"/>
      <c r="TNH48" s="35"/>
      <c r="TNI48" s="35"/>
      <c r="TNJ48" s="35"/>
      <c r="TNK48" s="35"/>
      <c r="TNL48" s="35"/>
      <c r="TNM48" s="35"/>
      <c r="TNN48" s="35"/>
      <c r="TNO48" s="35"/>
      <c r="TNP48" s="35"/>
      <c r="TNQ48" s="35"/>
      <c r="TNR48" s="35"/>
      <c r="TNS48" s="35"/>
      <c r="TNT48" s="35"/>
      <c r="TNU48" s="35"/>
      <c r="TNV48" s="35"/>
      <c r="TNW48" s="35"/>
      <c r="TNX48" s="35"/>
      <c r="TNY48" s="35"/>
      <c r="TNZ48" s="35"/>
      <c r="TOA48" s="35"/>
      <c r="TOB48" s="35"/>
      <c r="TOC48" s="35"/>
      <c r="TOD48" s="35"/>
      <c r="TOE48" s="35"/>
      <c r="TOF48" s="35"/>
      <c r="TOG48" s="35"/>
      <c r="TOH48" s="35"/>
      <c r="TOI48" s="35"/>
      <c r="TOJ48" s="35"/>
      <c r="TOK48" s="35"/>
      <c r="TOL48" s="35"/>
      <c r="TOM48" s="35"/>
      <c r="TON48" s="35"/>
      <c r="TOO48" s="35"/>
      <c r="TOP48" s="35"/>
      <c r="TOQ48" s="35"/>
      <c r="TOR48" s="35"/>
      <c r="TOS48" s="35"/>
      <c r="TOT48" s="35"/>
      <c r="TOU48" s="35"/>
      <c r="TOV48" s="35"/>
      <c r="TOW48" s="35"/>
      <c r="TOX48" s="35"/>
      <c r="TOY48" s="35"/>
      <c r="TOZ48" s="35"/>
      <c r="TPA48" s="35"/>
      <c r="TPB48" s="35"/>
      <c r="TPC48" s="35"/>
      <c r="TPD48" s="35"/>
      <c r="TPE48" s="35"/>
      <c r="TPF48" s="35"/>
      <c r="TPG48" s="35"/>
      <c r="TPH48" s="35"/>
      <c r="TPI48" s="35"/>
      <c r="TPJ48" s="35"/>
      <c r="TPK48" s="35"/>
      <c r="TPL48" s="35"/>
      <c r="TPM48" s="35"/>
      <c r="TPN48" s="35"/>
      <c r="TPO48" s="35"/>
      <c r="TPP48" s="35"/>
      <c r="TPQ48" s="35"/>
      <c r="TPR48" s="35"/>
      <c r="TPS48" s="35"/>
      <c r="TPT48" s="35"/>
      <c r="TPU48" s="35"/>
      <c r="TPV48" s="35"/>
      <c r="TPW48" s="35"/>
      <c r="TPX48" s="35"/>
      <c r="TPY48" s="35"/>
      <c r="TPZ48" s="35"/>
      <c r="TQA48" s="35"/>
      <c r="TQB48" s="35"/>
      <c r="TQC48" s="35"/>
      <c r="TQD48" s="35"/>
      <c r="TQE48" s="35"/>
      <c r="TQF48" s="35"/>
      <c r="TQG48" s="35"/>
      <c r="TQH48" s="35"/>
      <c r="TQI48" s="35"/>
      <c r="TQJ48" s="35"/>
      <c r="TQK48" s="35"/>
      <c r="TQL48" s="35"/>
      <c r="TQM48" s="35"/>
      <c r="TQN48" s="35"/>
      <c r="TQO48" s="35"/>
      <c r="TQP48" s="35"/>
      <c r="TQQ48" s="35"/>
      <c r="TQR48" s="35"/>
      <c r="TQS48" s="35"/>
      <c r="TQT48" s="35"/>
      <c r="TQU48" s="35"/>
      <c r="TQV48" s="35"/>
      <c r="TQW48" s="35"/>
      <c r="TQX48" s="35"/>
      <c r="TQY48" s="35"/>
      <c r="TQZ48" s="35"/>
      <c r="TRA48" s="35"/>
      <c r="TRB48" s="35"/>
      <c r="TRC48" s="35"/>
      <c r="TRD48" s="35"/>
      <c r="TRE48" s="35"/>
      <c r="TRF48" s="35"/>
      <c r="TRG48" s="35"/>
      <c r="TRH48" s="35"/>
      <c r="TRI48" s="35"/>
      <c r="TRJ48" s="35"/>
      <c r="TRK48" s="35"/>
      <c r="TRL48" s="35"/>
      <c r="TRM48" s="35"/>
      <c r="TRN48" s="35"/>
      <c r="TRO48" s="35"/>
      <c r="TRP48" s="35"/>
      <c r="TRQ48" s="35"/>
      <c r="TRR48" s="35"/>
      <c r="TRS48" s="35"/>
      <c r="TRT48" s="35"/>
      <c r="TRU48" s="35"/>
      <c r="TRV48" s="35"/>
      <c r="TRW48" s="35"/>
      <c r="TRX48" s="35"/>
      <c r="TRY48" s="35"/>
      <c r="TRZ48" s="35"/>
      <c r="TSA48" s="35"/>
      <c r="TSB48" s="35"/>
      <c r="TSC48" s="35"/>
      <c r="TSD48" s="35"/>
      <c r="TSE48" s="35"/>
      <c r="TSF48" s="35"/>
      <c r="TSG48" s="35"/>
      <c r="TSH48" s="35"/>
      <c r="TSI48" s="35"/>
      <c r="TSJ48" s="35"/>
      <c r="TSK48" s="35"/>
      <c r="TSL48" s="35"/>
      <c r="TSM48" s="35"/>
      <c r="TSN48" s="35"/>
      <c r="TSO48" s="35"/>
      <c r="TSP48" s="35"/>
      <c r="TSQ48" s="35"/>
      <c r="TSR48" s="35"/>
      <c r="TSS48" s="35"/>
      <c r="TST48" s="35"/>
      <c r="TSU48" s="35"/>
      <c r="TSV48" s="35"/>
      <c r="TSW48" s="35"/>
      <c r="TSX48" s="35"/>
      <c r="TSY48" s="35"/>
      <c r="TSZ48" s="35"/>
      <c r="TTA48" s="35"/>
      <c r="TTB48" s="35"/>
      <c r="TTC48" s="35"/>
      <c r="TTD48" s="35"/>
      <c r="TTE48" s="35"/>
      <c r="TTF48" s="35"/>
      <c r="TTG48" s="35"/>
      <c r="TTH48" s="35"/>
      <c r="TTI48" s="35"/>
      <c r="TTJ48" s="35"/>
      <c r="TTK48" s="35"/>
      <c r="TTL48" s="35"/>
      <c r="TTM48" s="35"/>
      <c r="TTN48" s="35"/>
      <c r="TTO48" s="35"/>
      <c r="TTP48" s="35"/>
      <c r="TTQ48" s="35"/>
      <c r="TTR48" s="35"/>
      <c r="TTS48" s="35"/>
      <c r="TTT48" s="35"/>
      <c r="TTU48" s="35"/>
      <c r="TTV48" s="35"/>
      <c r="TTW48" s="35"/>
      <c r="TTX48" s="35"/>
      <c r="TTY48" s="35"/>
      <c r="TTZ48" s="35"/>
      <c r="TUA48" s="35"/>
      <c r="TUB48" s="35"/>
      <c r="TUC48" s="35"/>
      <c r="TUD48" s="35"/>
      <c r="TUE48" s="35"/>
      <c r="TUF48" s="35"/>
      <c r="TUG48" s="35"/>
      <c r="TUH48" s="35"/>
      <c r="TUI48" s="35"/>
      <c r="TUJ48" s="35"/>
      <c r="TUK48" s="35"/>
      <c r="TUL48" s="35"/>
      <c r="TUM48" s="35"/>
      <c r="TUN48" s="35"/>
      <c r="TUO48" s="35"/>
      <c r="TUP48" s="35"/>
      <c r="TUQ48" s="35"/>
      <c r="TUR48" s="35"/>
      <c r="TUS48" s="35"/>
      <c r="TUT48" s="35"/>
      <c r="TUU48" s="35"/>
      <c r="TUV48" s="35"/>
      <c r="TUW48" s="35"/>
      <c r="TUX48" s="35"/>
      <c r="TUY48" s="35"/>
      <c r="TUZ48" s="35"/>
      <c r="TVA48" s="35"/>
      <c r="TVB48" s="35"/>
      <c r="TVC48" s="35"/>
      <c r="TVD48" s="35"/>
      <c r="TVE48" s="35"/>
      <c r="TVF48" s="35"/>
      <c r="TVG48" s="35"/>
      <c r="TVH48" s="35"/>
      <c r="TVI48" s="35"/>
      <c r="TVJ48" s="35"/>
      <c r="TVK48" s="35"/>
      <c r="TVL48" s="35"/>
      <c r="TVM48" s="35"/>
      <c r="TVN48" s="35"/>
      <c r="TVO48" s="35"/>
      <c r="TVP48" s="35"/>
      <c r="TVQ48" s="35"/>
      <c r="TVR48" s="35"/>
      <c r="TVS48" s="35"/>
      <c r="TVT48" s="35"/>
      <c r="TVU48" s="35"/>
      <c r="TVV48" s="35"/>
      <c r="TVW48" s="35"/>
      <c r="TVX48" s="35"/>
      <c r="TVY48" s="35"/>
      <c r="TVZ48" s="35"/>
      <c r="TWA48" s="35"/>
      <c r="TWB48" s="35"/>
      <c r="TWC48" s="35"/>
      <c r="TWD48" s="35"/>
      <c r="TWE48" s="35"/>
      <c r="TWF48" s="35"/>
      <c r="TWG48" s="35"/>
      <c r="TWH48" s="35"/>
      <c r="TWI48" s="35"/>
      <c r="TWJ48" s="35"/>
      <c r="TWK48" s="35"/>
      <c r="TWL48" s="35"/>
      <c r="TWM48" s="35"/>
      <c r="TWN48" s="35"/>
      <c r="TWO48" s="35"/>
      <c r="TWP48" s="35"/>
      <c r="TWQ48" s="35"/>
      <c r="TWR48" s="35"/>
      <c r="TWS48" s="35"/>
      <c r="TWT48" s="35"/>
      <c r="TWU48" s="35"/>
      <c r="TWV48" s="35"/>
      <c r="TWW48" s="35"/>
      <c r="TWX48" s="35"/>
      <c r="TWY48" s="35"/>
      <c r="TWZ48" s="35"/>
      <c r="TXA48" s="35"/>
      <c r="TXB48" s="35"/>
      <c r="TXC48" s="35"/>
      <c r="TXD48" s="35"/>
      <c r="TXE48" s="35"/>
      <c r="TXF48" s="35"/>
      <c r="TXG48" s="35"/>
      <c r="TXH48" s="35"/>
      <c r="TXI48" s="35"/>
      <c r="TXJ48" s="35"/>
      <c r="TXK48" s="35"/>
      <c r="TXL48" s="35"/>
      <c r="TXM48" s="35"/>
      <c r="TXN48" s="35"/>
      <c r="TXO48" s="35"/>
      <c r="TXP48" s="35"/>
      <c r="TXQ48" s="35"/>
      <c r="TXR48" s="35"/>
      <c r="TXS48" s="35"/>
      <c r="TXT48" s="35"/>
      <c r="TXU48" s="35"/>
      <c r="TXV48" s="35"/>
      <c r="TXW48" s="35"/>
      <c r="TXX48" s="35"/>
      <c r="TXY48" s="35"/>
      <c r="TXZ48" s="35"/>
      <c r="TYA48" s="35"/>
      <c r="TYB48" s="35"/>
      <c r="TYC48" s="35"/>
      <c r="TYD48" s="35"/>
      <c r="TYE48" s="35"/>
      <c r="TYF48" s="35"/>
      <c r="TYG48" s="35"/>
      <c r="TYH48" s="35"/>
      <c r="TYI48" s="35"/>
      <c r="TYJ48" s="35"/>
      <c r="TYK48" s="35"/>
      <c r="TYL48" s="35"/>
      <c r="TYM48" s="35"/>
      <c r="TYN48" s="35"/>
      <c r="TYO48" s="35"/>
      <c r="TYP48" s="35"/>
      <c r="TYQ48" s="35"/>
      <c r="TYR48" s="35"/>
      <c r="TYS48" s="35"/>
      <c r="TYT48" s="35"/>
      <c r="TYU48" s="35"/>
      <c r="TYV48" s="35"/>
      <c r="TYW48" s="35"/>
      <c r="TYX48" s="35"/>
      <c r="TYY48" s="35"/>
      <c r="TYZ48" s="35"/>
      <c r="TZA48" s="35"/>
      <c r="TZB48" s="35"/>
      <c r="TZC48" s="35"/>
      <c r="TZD48" s="35"/>
      <c r="TZE48" s="35"/>
      <c r="TZF48" s="35"/>
      <c r="TZG48" s="35"/>
      <c r="TZH48" s="35"/>
      <c r="TZI48" s="35"/>
      <c r="TZJ48" s="35"/>
      <c r="TZK48" s="35"/>
      <c r="TZL48" s="35"/>
      <c r="TZM48" s="35"/>
      <c r="TZN48" s="35"/>
      <c r="TZO48" s="35"/>
      <c r="TZP48" s="35"/>
      <c r="TZQ48" s="35"/>
      <c r="TZR48" s="35"/>
      <c r="TZS48" s="35"/>
      <c r="TZT48" s="35"/>
      <c r="TZU48" s="35"/>
      <c r="TZV48" s="35"/>
      <c r="TZW48" s="35"/>
      <c r="TZX48" s="35"/>
      <c r="TZY48" s="35"/>
      <c r="TZZ48" s="35"/>
      <c r="UAA48" s="35"/>
      <c r="UAB48" s="35"/>
      <c r="UAC48" s="35"/>
      <c r="UAD48" s="35"/>
      <c r="UAE48" s="35"/>
      <c r="UAF48" s="35"/>
      <c r="UAG48" s="35"/>
      <c r="UAH48" s="35"/>
      <c r="UAI48" s="35"/>
      <c r="UAJ48" s="35"/>
      <c r="UAK48" s="35"/>
      <c r="UAL48" s="35"/>
      <c r="UAM48" s="35"/>
      <c r="UAN48" s="35"/>
      <c r="UAO48" s="35"/>
      <c r="UAP48" s="35"/>
      <c r="UAQ48" s="35"/>
      <c r="UAR48" s="35"/>
      <c r="UAS48" s="35"/>
      <c r="UAT48" s="35"/>
      <c r="UAU48" s="35"/>
      <c r="UAV48" s="35"/>
      <c r="UAW48" s="35"/>
      <c r="UAX48" s="35"/>
      <c r="UAY48" s="35"/>
      <c r="UAZ48" s="35"/>
      <c r="UBA48" s="35"/>
      <c r="UBB48" s="35"/>
      <c r="UBC48" s="35"/>
      <c r="UBD48" s="35"/>
      <c r="UBE48" s="35"/>
      <c r="UBF48" s="35"/>
      <c r="UBG48" s="35"/>
      <c r="UBH48" s="35"/>
      <c r="UBI48" s="35"/>
      <c r="UBJ48" s="35"/>
      <c r="UBK48" s="35"/>
      <c r="UBL48" s="35"/>
      <c r="UBM48" s="35"/>
      <c r="UBN48" s="35"/>
      <c r="UBO48" s="35"/>
      <c r="UBP48" s="35"/>
      <c r="UBQ48" s="35"/>
      <c r="UBR48" s="35"/>
      <c r="UBS48" s="35"/>
      <c r="UBT48" s="35"/>
      <c r="UBU48" s="35"/>
      <c r="UBV48" s="35"/>
      <c r="UBW48" s="35"/>
      <c r="UBX48" s="35"/>
      <c r="UBY48" s="35"/>
      <c r="UBZ48" s="35"/>
      <c r="UCA48" s="35"/>
      <c r="UCB48" s="35"/>
      <c r="UCC48" s="35"/>
      <c r="UCD48" s="35"/>
      <c r="UCE48" s="35"/>
      <c r="UCF48" s="35"/>
      <c r="UCG48" s="35"/>
      <c r="UCH48" s="35"/>
      <c r="UCI48" s="35"/>
      <c r="UCJ48" s="35"/>
      <c r="UCK48" s="35"/>
      <c r="UCL48" s="35"/>
      <c r="UCM48" s="35"/>
      <c r="UCN48" s="35"/>
      <c r="UCO48" s="35"/>
      <c r="UCP48" s="35"/>
      <c r="UCQ48" s="35"/>
      <c r="UCR48" s="35"/>
      <c r="UCS48" s="35"/>
      <c r="UCT48" s="35"/>
      <c r="UCU48" s="35"/>
      <c r="UCV48" s="35"/>
      <c r="UCW48" s="35"/>
      <c r="UCX48" s="35"/>
      <c r="UCY48" s="35"/>
      <c r="UCZ48" s="35"/>
      <c r="UDA48" s="35"/>
      <c r="UDB48" s="35"/>
      <c r="UDC48" s="35"/>
      <c r="UDD48" s="35"/>
      <c r="UDE48" s="35"/>
      <c r="UDF48" s="35"/>
      <c r="UDG48" s="35"/>
      <c r="UDH48" s="35"/>
      <c r="UDI48" s="35"/>
      <c r="UDJ48" s="35"/>
      <c r="UDK48" s="35"/>
      <c r="UDL48" s="35"/>
      <c r="UDM48" s="35"/>
      <c r="UDN48" s="35"/>
      <c r="UDO48" s="35"/>
      <c r="UDP48" s="35"/>
      <c r="UDQ48" s="35"/>
      <c r="UDR48" s="35"/>
      <c r="UDS48" s="35"/>
      <c r="UDT48" s="35"/>
      <c r="UDU48" s="35"/>
      <c r="UDV48" s="35"/>
      <c r="UDW48" s="35"/>
      <c r="UDX48" s="35"/>
      <c r="UDY48" s="35"/>
      <c r="UDZ48" s="35"/>
      <c r="UEA48" s="35"/>
      <c r="UEB48" s="35"/>
      <c r="UEC48" s="35"/>
      <c r="UED48" s="35"/>
      <c r="UEE48" s="35"/>
      <c r="UEF48" s="35"/>
      <c r="UEG48" s="35"/>
      <c r="UEH48" s="35"/>
      <c r="UEI48" s="35"/>
      <c r="UEJ48" s="35"/>
      <c r="UEK48" s="35"/>
      <c r="UEL48" s="35"/>
      <c r="UEM48" s="35"/>
      <c r="UEN48" s="35"/>
      <c r="UEO48" s="35"/>
      <c r="UEP48" s="35"/>
      <c r="UEQ48" s="35"/>
      <c r="UER48" s="35"/>
      <c r="UES48" s="35"/>
      <c r="UET48" s="35"/>
      <c r="UEU48" s="35"/>
      <c r="UEV48" s="35"/>
      <c r="UEW48" s="35"/>
      <c r="UEX48" s="35"/>
      <c r="UEY48" s="35"/>
      <c r="UEZ48" s="35"/>
      <c r="UFA48" s="35"/>
      <c r="UFB48" s="35"/>
      <c r="UFC48" s="35"/>
      <c r="UFD48" s="35"/>
      <c r="UFE48" s="35"/>
      <c r="UFF48" s="35"/>
      <c r="UFG48" s="35"/>
      <c r="UFH48" s="35"/>
      <c r="UFI48" s="35"/>
      <c r="UFJ48" s="35"/>
      <c r="UFK48" s="35"/>
      <c r="UFL48" s="35"/>
      <c r="UFM48" s="35"/>
      <c r="UFN48" s="35"/>
      <c r="UFO48" s="35"/>
      <c r="UFP48" s="35"/>
      <c r="UFQ48" s="35"/>
      <c r="UFR48" s="35"/>
      <c r="UFS48" s="35"/>
      <c r="UFT48" s="35"/>
      <c r="UFU48" s="35"/>
      <c r="UFV48" s="35"/>
      <c r="UFW48" s="35"/>
      <c r="UFX48" s="35"/>
      <c r="UFY48" s="35"/>
      <c r="UFZ48" s="35"/>
      <c r="UGA48" s="35"/>
      <c r="UGB48" s="35"/>
      <c r="UGC48" s="35"/>
      <c r="UGD48" s="35"/>
      <c r="UGE48" s="35"/>
      <c r="UGF48" s="35"/>
      <c r="UGG48" s="35"/>
      <c r="UGH48" s="35"/>
      <c r="UGI48" s="35"/>
      <c r="UGJ48" s="35"/>
      <c r="UGK48" s="35"/>
      <c r="UGL48" s="35"/>
      <c r="UGM48" s="35"/>
      <c r="UGN48" s="35"/>
      <c r="UGO48" s="35"/>
      <c r="UGP48" s="35"/>
      <c r="UGQ48" s="35"/>
      <c r="UGR48" s="35"/>
      <c r="UGS48" s="35"/>
      <c r="UGT48" s="35"/>
      <c r="UGU48" s="35"/>
      <c r="UGV48" s="35"/>
      <c r="UGW48" s="35"/>
      <c r="UGX48" s="35"/>
      <c r="UGY48" s="35"/>
      <c r="UGZ48" s="35"/>
      <c r="UHA48" s="35"/>
      <c r="UHB48" s="35"/>
      <c r="UHC48" s="35"/>
      <c r="UHD48" s="35"/>
      <c r="UHE48" s="35"/>
      <c r="UHF48" s="35"/>
      <c r="UHG48" s="35"/>
      <c r="UHH48" s="35"/>
      <c r="UHI48" s="35"/>
      <c r="UHJ48" s="35"/>
      <c r="UHK48" s="35"/>
      <c r="UHL48" s="35"/>
      <c r="UHM48" s="35"/>
      <c r="UHN48" s="35"/>
      <c r="UHO48" s="35"/>
      <c r="UHP48" s="35"/>
      <c r="UHQ48" s="35"/>
      <c r="UHR48" s="35"/>
      <c r="UHS48" s="35"/>
      <c r="UHT48" s="35"/>
      <c r="UHU48" s="35"/>
      <c r="UHV48" s="35"/>
      <c r="UHW48" s="35"/>
      <c r="UHX48" s="35"/>
      <c r="UHY48" s="35"/>
      <c r="UHZ48" s="35"/>
      <c r="UIA48" s="35"/>
      <c r="UIB48" s="35"/>
      <c r="UIC48" s="35"/>
      <c r="UID48" s="35"/>
      <c r="UIE48" s="35"/>
      <c r="UIF48" s="35"/>
      <c r="UIG48" s="35"/>
      <c r="UIH48" s="35"/>
      <c r="UII48" s="35"/>
      <c r="UIJ48" s="35"/>
      <c r="UIK48" s="35"/>
      <c r="UIL48" s="35"/>
      <c r="UIM48" s="35"/>
      <c r="UIN48" s="35"/>
      <c r="UIO48" s="35"/>
      <c r="UIP48" s="35"/>
      <c r="UIQ48" s="35"/>
      <c r="UIR48" s="35"/>
      <c r="UIS48" s="35"/>
      <c r="UIT48" s="35"/>
      <c r="UIU48" s="35"/>
      <c r="UIV48" s="35"/>
      <c r="UIW48" s="35"/>
      <c r="UIX48" s="35"/>
      <c r="UIY48" s="35"/>
      <c r="UIZ48" s="35"/>
      <c r="UJA48" s="35"/>
      <c r="UJB48" s="35"/>
      <c r="UJC48" s="35"/>
      <c r="UJD48" s="35"/>
      <c r="UJE48" s="35"/>
      <c r="UJF48" s="35"/>
      <c r="UJG48" s="35"/>
      <c r="UJH48" s="35"/>
      <c r="UJI48" s="35"/>
      <c r="UJJ48" s="35"/>
      <c r="UJK48" s="35"/>
      <c r="UJL48" s="35"/>
      <c r="UJM48" s="35"/>
      <c r="UJN48" s="35"/>
      <c r="UJO48" s="35"/>
      <c r="UJP48" s="35"/>
      <c r="UJQ48" s="35"/>
      <c r="UJR48" s="35"/>
      <c r="UJS48" s="35"/>
      <c r="UJT48" s="35"/>
      <c r="UJU48" s="35"/>
      <c r="UJV48" s="35"/>
      <c r="UJW48" s="35"/>
      <c r="UJX48" s="35"/>
      <c r="UJY48" s="35"/>
      <c r="UJZ48" s="35"/>
      <c r="UKA48" s="35"/>
      <c r="UKB48" s="35"/>
      <c r="UKC48" s="35"/>
      <c r="UKD48" s="35"/>
      <c r="UKE48" s="35"/>
      <c r="UKF48" s="35"/>
      <c r="UKG48" s="35"/>
      <c r="UKH48" s="35"/>
      <c r="UKI48" s="35"/>
      <c r="UKJ48" s="35"/>
      <c r="UKK48" s="35"/>
      <c r="UKL48" s="35"/>
      <c r="UKM48" s="35"/>
      <c r="UKN48" s="35"/>
      <c r="UKO48" s="35"/>
      <c r="UKP48" s="35"/>
      <c r="UKQ48" s="35"/>
      <c r="UKR48" s="35"/>
      <c r="UKS48" s="35"/>
      <c r="UKT48" s="35"/>
      <c r="UKU48" s="35"/>
      <c r="UKV48" s="35"/>
      <c r="UKW48" s="35"/>
      <c r="UKX48" s="35"/>
      <c r="UKY48" s="35"/>
      <c r="UKZ48" s="35"/>
      <c r="ULA48" s="35"/>
      <c r="ULB48" s="35"/>
      <c r="ULC48" s="35"/>
      <c r="ULD48" s="35"/>
      <c r="ULE48" s="35"/>
      <c r="ULF48" s="35"/>
      <c r="ULG48" s="35"/>
      <c r="ULH48" s="35"/>
      <c r="ULI48" s="35"/>
      <c r="ULJ48" s="35"/>
      <c r="ULK48" s="35"/>
      <c r="ULL48" s="35"/>
      <c r="ULM48" s="35"/>
      <c r="ULN48" s="35"/>
      <c r="ULO48" s="35"/>
      <c r="ULP48" s="35"/>
      <c r="ULQ48" s="35"/>
      <c r="ULR48" s="35"/>
      <c r="ULS48" s="35"/>
      <c r="ULT48" s="35"/>
      <c r="ULU48" s="35"/>
      <c r="ULV48" s="35"/>
      <c r="ULW48" s="35"/>
      <c r="ULX48" s="35"/>
      <c r="ULY48" s="35"/>
      <c r="ULZ48" s="35"/>
      <c r="UMA48" s="35"/>
      <c r="UMB48" s="35"/>
      <c r="UMC48" s="35"/>
      <c r="UMD48" s="35"/>
      <c r="UME48" s="35"/>
      <c r="UMF48" s="35"/>
      <c r="UMG48" s="35"/>
      <c r="UMH48" s="35"/>
      <c r="UMI48" s="35"/>
      <c r="UMJ48" s="35"/>
      <c r="UMK48" s="35"/>
      <c r="UML48" s="35"/>
      <c r="UMM48" s="35"/>
      <c r="UMN48" s="35"/>
      <c r="UMO48" s="35"/>
      <c r="UMP48" s="35"/>
      <c r="UMQ48" s="35"/>
      <c r="UMR48" s="35"/>
      <c r="UMS48" s="35"/>
      <c r="UMT48" s="35"/>
      <c r="UMU48" s="35"/>
      <c r="UMV48" s="35"/>
      <c r="UMW48" s="35"/>
      <c r="UMX48" s="35"/>
      <c r="UMY48" s="35"/>
      <c r="UMZ48" s="35"/>
      <c r="UNA48" s="35"/>
      <c r="UNB48" s="35"/>
      <c r="UNC48" s="35"/>
      <c r="UND48" s="35"/>
      <c r="UNE48" s="35"/>
      <c r="UNF48" s="35"/>
      <c r="UNG48" s="35"/>
      <c r="UNH48" s="35"/>
      <c r="UNI48" s="35"/>
      <c r="UNJ48" s="35"/>
      <c r="UNK48" s="35"/>
      <c r="UNL48" s="35"/>
      <c r="UNM48" s="35"/>
      <c r="UNN48" s="35"/>
      <c r="UNO48" s="35"/>
      <c r="UNP48" s="35"/>
      <c r="UNQ48" s="35"/>
      <c r="UNR48" s="35"/>
      <c r="UNS48" s="35"/>
      <c r="UNT48" s="35"/>
      <c r="UNU48" s="35"/>
      <c r="UNV48" s="35"/>
      <c r="UNW48" s="35"/>
      <c r="UNX48" s="35"/>
      <c r="UNY48" s="35"/>
      <c r="UNZ48" s="35"/>
      <c r="UOA48" s="35"/>
      <c r="UOB48" s="35"/>
      <c r="UOC48" s="35"/>
      <c r="UOD48" s="35"/>
      <c r="UOE48" s="35"/>
      <c r="UOF48" s="35"/>
      <c r="UOG48" s="35"/>
      <c r="UOH48" s="35"/>
      <c r="UOI48" s="35"/>
      <c r="UOJ48" s="35"/>
      <c r="UOK48" s="35"/>
      <c r="UOL48" s="35"/>
      <c r="UOM48" s="35"/>
      <c r="UON48" s="35"/>
      <c r="UOO48" s="35"/>
      <c r="UOP48" s="35"/>
      <c r="UOQ48" s="35"/>
      <c r="UOR48" s="35"/>
      <c r="UOS48" s="35"/>
      <c r="UOT48" s="35"/>
      <c r="UOU48" s="35"/>
      <c r="UOV48" s="35"/>
      <c r="UOW48" s="35"/>
      <c r="UOX48" s="35"/>
      <c r="UOY48" s="35"/>
      <c r="UOZ48" s="35"/>
      <c r="UPA48" s="35"/>
      <c r="UPB48" s="35"/>
      <c r="UPC48" s="35"/>
      <c r="UPD48" s="35"/>
      <c r="UPE48" s="35"/>
      <c r="UPF48" s="35"/>
      <c r="UPG48" s="35"/>
      <c r="UPH48" s="35"/>
      <c r="UPI48" s="35"/>
      <c r="UPJ48" s="35"/>
      <c r="UPK48" s="35"/>
      <c r="UPL48" s="35"/>
      <c r="UPM48" s="35"/>
      <c r="UPN48" s="35"/>
      <c r="UPO48" s="35"/>
      <c r="UPP48" s="35"/>
      <c r="UPQ48" s="35"/>
      <c r="UPR48" s="35"/>
      <c r="UPS48" s="35"/>
      <c r="UPT48" s="35"/>
      <c r="UPU48" s="35"/>
      <c r="UPV48" s="35"/>
      <c r="UPW48" s="35"/>
      <c r="UPX48" s="35"/>
      <c r="UPY48" s="35"/>
      <c r="UPZ48" s="35"/>
      <c r="UQA48" s="35"/>
      <c r="UQB48" s="35"/>
      <c r="UQC48" s="35"/>
      <c r="UQD48" s="35"/>
      <c r="UQE48" s="35"/>
      <c r="UQF48" s="35"/>
      <c r="UQG48" s="35"/>
      <c r="UQH48" s="35"/>
      <c r="UQI48" s="35"/>
      <c r="UQJ48" s="35"/>
      <c r="UQK48" s="35"/>
      <c r="UQL48" s="35"/>
      <c r="UQM48" s="35"/>
      <c r="UQN48" s="35"/>
      <c r="UQO48" s="35"/>
      <c r="UQP48" s="35"/>
      <c r="UQQ48" s="35"/>
      <c r="UQR48" s="35"/>
      <c r="UQS48" s="35"/>
      <c r="UQT48" s="35"/>
      <c r="UQU48" s="35"/>
      <c r="UQV48" s="35"/>
      <c r="UQW48" s="35"/>
      <c r="UQX48" s="35"/>
      <c r="UQY48" s="35"/>
      <c r="UQZ48" s="35"/>
      <c r="URA48" s="35"/>
      <c r="URB48" s="35"/>
      <c r="URC48" s="35"/>
      <c r="URD48" s="35"/>
      <c r="URE48" s="35"/>
      <c r="URF48" s="35"/>
      <c r="URG48" s="35"/>
      <c r="URH48" s="35"/>
      <c r="URI48" s="35"/>
      <c r="URJ48" s="35"/>
      <c r="URK48" s="35"/>
      <c r="URL48" s="35"/>
      <c r="URM48" s="35"/>
      <c r="URN48" s="35"/>
      <c r="URO48" s="35"/>
      <c r="URP48" s="35"/>
      <c r="URQ48" s="35"/>
      <c r="URR48" s="35"/>
      <c r="URS48" s="35"/>
      <c r="URT48" s="35"/>
      <c r="URU48" s="35"/>
      <c r="URV48" s="35"/>
      <c r="URW48" s="35"/>
      <c r="URX48" s="35"/>
      <c r="URY48" s="35"/>
      <c r="URZ48" s="35"/>
      <c r="USA48" s="35"/>
      <c r="USB48" s="35"/>
      <c r="USC48" s="35"/>
      <c r="USD48" s="35"/>
      <c r="USE48" s="35"/>
      <c r="USF48" s="35"/>
      <c r="USG48" s="35"/>
      <c r="USH48" s="35"/>
      <c r="USI48" s="35"/>
      <c r="USJ48" s="35"/>
      <c r="USK48" s="35"/>
      <c r="USL48" s="35"/>
      <c r="USM48" s="35"/>
      <c r="USN48" s="35"/>
      <c r="USO48" s="35"/>
      <c r="USP48" s="35"/>
      <c r="USQ48" s="35"/>
      <c r="USR48" s="35"/>
      <c r="USS48" s="35"/>
      <c r="UST48" s="35"/>
      <c r="USU48" s="35"/>
      <c r="USV48" s="35"/>
      <c r="USW48" s="35"/>
      <c r="USX48" s="35"/>
      <c r="USY48" s="35"/>
      <c r="USZ48" s="35"/>
      <c r="UTA48" s="35"/>
      <c r="UTB48" s="35"/>
      <c r="UTC48" s="35"/>
      <c r="UTD48" s="35"/>
      <c r="UTE48" s="35"/>
      <c r="UTF48" s="35"/>
      <c r="UTG48" s="35"/>
      <c r="UTH48" s="35"/>
      <c r="UTI48" s="35"/>
      <c r="UTJ48" s="35"/>
      <c r="UTK48" s="35"/>
      <c r="UTL48" s="35"/>
      <c r="UTM48" s="35"/>
      <c r="UTN48" s="35"/>
      <c r="UTO48" s="35"/>
      <c r="UTP48" s="35"/>
      <c r="UTQ48" s="35"/>
      <c r="UTR48" s="35"/>
      <c r="UTS48" s="35"/>
      <c r="UTT48" s="35"/>
      <c r="UTU48" s="35"/>
      <c r="UTV48" s="35"/>
      <c r="UTW48" s="35"/>
      <c r="UTX48" s="35"/>
      <c r="UTY48" s="35"/>
      <c r="UTZ48" s="35"/>
      <c r="UUA48" s="35"/>
      <c r="UUB48" s="35"/>
      <c r="UUC48" s="35"/>
      <c r="UUD48" s="35"/>
      <c r="UUE48" s="35"/>
      <c r="UUF48" s="35"/>
      <c r="UUG48" s="35"/>
      <c r="UUH48" s="35"/>
      <c r="UUI48" s="35"/>
      <c r="UUJ48" s="35"/>
      <c r="UUK48" s="35"/>
      <c r="UUL48" s="35"/>
      <c r="UUM48" s="35"/>
      <c r="UUN48" s="35"/>
      <c r="UUO48" s="35"/>
      <c r="UUP48" s="35"/>
      <c r="UUQ48" s="35"/>
      <c r="UUR48" s="35"/>
      <c r="UUS48" s="35"/>
      <c r="UUT48" s="35"/>
      <c r="UUU48" s="35"/>
      <c r="UUV48" s="35"/>
      <c r="UUW48" s="35"/>
      <c r="UUX48" s="35"/>
      <c r="UUY48" s="35"/>
      <c r="UUZ48" s="35"/>
      <c r="UVA48" s="35"/>
      <c r="UVB48" s="35"/>
      <c r="UVC48" s="35"/>
      <c r="UVD48" s="35"/>
      <c r="UVE48" s="35"/>
      <c r="UVF48" s="35"/>
      <c r="UVG48" s="35"/>
      <c r="UVH48" s="35"/>
      <c r="UVI48" s="35"/>
      <c r="UVJ48" s="35"/>
      <c r="UVK48" s="35"/>
      <c r="UVL48" s="35"/>
      <c r="UVM48" s="35"/>
      <c r="UVN48" s="35"/>
      <c r="UVO48" s="35"/>
      <c r="UVP48" s="35"/>
      <c r="UVQ48" s="35"/>
      <c r="UVR48" s="35"/>
      <c r="UVS48" s="35"/>
      <c r="UVT48" s="35"/>
      <c r="UVU48" s="35"/>
      <c r="UVV48" s="35"/>
      <c r="UVW48" s="35"/>
      <c r="UVX48" s="35"/>
      <c r="UVY48" s="35"/>
      <c r="UVZ48" s="35"/>
      <c r="UWA48" s="35"/>
      <c r="UWB48" s="35"/>
      <c r="UWC48" s="35"/>
      <c r="UWD48" s="35"/>
      <c r="UWE48" s="35"/>
      <c r="UWF48" s="35"/>
      <c r="UWG48" s="35"/>
      <c r="UWH48" s="35"/>
      <c r="UWI48" s="35"/>
      <c r="UWJ48" s="35"/>
      <c r="UWK48" s="35"/>
      <c r="UWL48" s="35"/>
      <c r="UWM48" s="35"/>
      <c r="UWN48" s="35"/>
      <c r="UWO48" s="35"/>
      <c r="UWP48" s="35"/>
      <c r="UWQ48" s="35"/>
      <c r="UWR48" s="35"/>
      <c r="UWS48" s="35"/>
      <c r="UWT48" s="35"/>
      <c r="UWU48" s="35"/>
      <c r="UWV48" s="35"/>
      <c r="UWW48" s="35"/>
      <c r="UWX48" s="35"/>
      <c r="UWY48" s="35"/>
      <c r="UWZ48" s="35"/>
      <c r="UXA48" s="35"/>
      <c r="UXB48" s="35"/>
      <c r="UXC48" s="35"/>
      <c r="UXD48" s="35"/>
      <c r="UXE48" s="35"/>
      <c r="UXF48" s="35"/>
      <c r="UXG48" s="35"/>
      <c r="UXH48" s="35"/>
      <c r="UXI48" s="35"/>
      <c r="UXJ48" s="35"/>
      <c r="UXK48" s="35"/>
      <c r="UXL48" s="35"/>
      <c r="UXM48" s="35"/>
      <c r="UXN48" s="35"/>
      <c r="UXO48" s="35"/>
      <c r="UXP48" s="35"/>
      <c r="UXQ48" s="35"/>
      <c r="UXR48" s="35"/>
      <c r="UXS48" s="35"/>
      <c r="UXT48" s="35"/>
      <c r="UXU48" s="35"/>
      <c r="UXV48" s="35"/>
      <c r="UXW48" s="35"/>
      <c r="UXX48" s="35"/>
      <c r="UXY48" s="35"/>
      <c r="UXZ48" s="35"/>
      <c r="UYA48" s="35"/>
      <c r="UYB48" s="35"/>
      <c r="UYC48" s="35"/>
      <c r="UYD48" s="35"/>
      <c r="UYE48" s="35"/>
      <c r="UYF48" s="35"/>
      <c r="UYG48" s="35"/>
      <c r="UYH48" s="35"/>
      <c r="UYI48" s="35"/>
      <c r="UYJ48" s="35"/>
      <c r="UYK48" s="35"/>
      <c r="UYL48" s="35"/>
      <c r="UYM48" s="35"/>
      <c r="UYN48" s="35"/>
      <c r="UYO48" s="35"/>
      <c r="UYP48" s="35"/>
      <c r="UYQ48" s="35"/>
      <c r="UYR48" s="35"/>
      <c r="UYS48" s="35"/>
      <c r="UYT48" s="35"/>
      <c r="UYU48" s="35"/>
      <c r="UYV48" s="35"/>
      <c r="UYW48" s="35"/>
      <c r="UYX48" s="35"/>
      <c r="UYY48" s="35"/>
      <c r="UYZ48" s="35"/>
      <c r="UZA48" s="35"/>
      <c r="UZB48" s="35"/>
      <c r="UZC48" s="35"/>
      <c r="UZD48" s="35"/>
      <c r="UZE48" s="35"/>
      <c r="UZF48" s="35"/>
      <c r="UZG48" s="35"/>
      <c r="UZH48" s="35"/>
      <c r="UZI48" s="35"/>
      <c r="UZJ48" s="35"/>
      <c r="UZK48" s="35"/>
      <c r="UZL48" s="35"/>
      <c r="UZM48" s="35"/>
      <c r="UZN48" s="35"/>
      <c r="UZO48" s="35"/>
      <c r="UZP48" s="35"/>
      <c r="UZQ48" s="35"/>
      <c r="UZR48" s="35"/>
      <c r="UZS48" s="35"/>
      <c r="UZT48" s="35"/>
      <c r="UZU48" s="35"/>
      <c r="UZV48" s="35"/>
      <c r="UZW48" s="35"/>
      <c r="UZX48" s="35"/>
      <c r="UZY48" s="35"/>
      <c r="UZZ48" s="35"/>
      <c r="VAA48" s="35"/>
      <c r="VAB48" s="35"/>
      <c r="VAC48" s="35"/>
      <c r="VAD48" s="35"/>
      <c r="VAE48" s="35"/>
      <c r="VAF48" s="35"/>
      <c r="VAG48" s="35"/>
      <c r="VAH48" s="35"/>
      <c r="VAI48" s="35"/>
      <c r="VAJ48" s="35"/>
      <c r="VAK48" s="35"/>
      <c r="VAL48" s="35"/>
      <c r="VAM48" s="35"/>
      <c r="VAN48" s="35"/>
      <c r="VAO48" s="35"/>
      <c r="VAP48" s="35"/>
      <c r="VAQ48" s="35"/>
      <c r="VAR48" s="35"/>
      <c r="VAS48" s="35"/>
      <c r="VAT48" s="35"/>
      <c r="VAU48" s="35"/>
      <c r="VAV48" s="35"/>
      <c r="VAW48" s="35"/>
      <c r="VAX48" s="35"/>
      <c r="VAY48" s="35"/>
      <c r="VAZ48" s="35"/>
      <c r="VBA48" s="35"/>
      <c r="VBB48" s="35"/>
      <c r="VBC48" s="35"/>
      <c r="VBD48" s="35"/>
      <c r="VBE48" s="35"/>
      <c r="VBF48" s="35"/>
      <c r="VBG48" s="35"/>
      <c r="VBH48" s="35"/>
      <c r="VBI48" s="35"/>
      <c r="VBJ48" s="35"/>
      <c r="VBK48" s="35"/>
      <c r="VBL48" s="35"/>
      <c r="VBM48" s="35"/>
      <c r="VBN48" s="35"/>
      <c r="VBO48" s="35"/>
      <c r="VBP48" s="35"/>
      <c r="VBQ48" s="35"/>
      <c r="VBR48" s="35"/>
      <c r="VBS48" s="35"/>
      <c r="VBT48" s="35"/>
      <c r="VBU48" s="35"/>
      <c r="VBV48" s="35"/>
      <c r="VBW48" s="35"/>
      <c r="VBX48" s="35"/>
      <c r="VBY48" s="35"/>
      <c r="VBZ48" s="35"/>
      <c r="VCA48" s="35"/>
      <c r="VCB48" s="35"/>
      <c r="VCC48" s="35"/>
      <c r="VCD48" s="35"/>
      <c r="VCE48" s="35"/>
      <c r="VCF48" s="35"/>
      <c r="VCG48" s="35"/>
      <c r="VCH48" s="35"/>
      <c r="VCI48" s="35"/>
      <c r="VCJ48" s="35"/>
      <c r="VCK48" s="35"/>
      <c r="VCL48" s="35"/>
      <c r="VCM48" s="35"/>
      <c r="VCN48" s="35"/>
      <c r="VCO48" s="35"/>
      <c r="VCP48" s="35"/>
      <c r="VCQ48" s="35"/>
      <c r="VCR48" s="35"/>
      <c r="VCS48" s="35"/>
      <c r="VCT48" s="35"/>
      <c r="VCU48" s="35"/>
      <c r="VCV48" s="35"/>
      <c r="VCW48" s="35"/>
      <c r="VCX48" s="35"/>
      <c r="VCY48" s="35"/>
      <c r="VCZ48" s="35"/>
      <c r="VDA48" s="35"/>
      <c r="VDB48" s="35"/>
      <c r="VDC48" s="35"/>
      <c r="VDD48" s="35"/>
      <c r="VDE48" s="35"/>
      <c r="VDF48" s="35"/>
      <c r="VDG48" s="35"/>
      <c r="VDH48" s="35"/>
      <c r="VDI48" s="35"/>
      <c r="VDJ48" s="35"/>
      <c r="VDK48" s="35"/>
      <c r="VDL48" s="35"/>
      <c r="VDM48" s="35"/>
      <c r="VDN48" s="35"/>
      <c r="VDO48" s="35"/>
      <c r="VDP48" s="35"/>
      <c r="VDQ48" s="35"/>
      <c r="VDR48" s="35"/>
      <c r="VDS48" s="35"/>
      <c r="VDT48" s="35"/>
      <c r="VDU48" s="35"/>
      <c r="VDV48" s="35"/>
      <c r="VDW48" s="35"/>
      <c r="VDX48" s="35"/>
      <c r="VDY48" s="35"/>
      <c r="VDZ48" s="35"/>
      <c r="VEA48" s="35"/>
      <c r="VEB48" s="35"/>
      <c r="VEC48" s="35"/>
      <c r="VED48" s="35"/>
      <c r="VEE48" s="35"/>
      <c r="VEF48" s="35"/>
      <c r="VEG48" s="35"/>
      <c r="VEH48" s="35"/>
      <c r="VEI48" s="35"/>
      <c r="VEJ48" s="35"/>
      <c r="VEK48" s="35"/>
      <c r="VEL48" s="35"/>
      <c r="VEM48" s="35"/>
      <c r="VEN48" s="35"/>
      <c r="VEO48" s="35"/>
      <c r="VEP48" s="35"/>
      <c r="VEQ48" s="35"/>
      <c r="VER48" s="35"/>
      <c r="VES48" s="35"/>
      <c r="VET48" s="35"/>
      <c r="VEU48" s="35"/>
      <c r="VEV48" s="35"/>
      <c r="VEW48" s="35"/>
      <c r="VEX48" s="35"/>
      <c r="VEY48" s="35"/>
      <c r="VEZ48" s="35"/>
      <c r="VFA48" s="35"/>
      <c r="VFB48" s="35"/>
      <c r="VFC48" s="35"/>
      <c r="VFD48" s="35"/>
      <c r="VFE48" s="35"/>
      <c r="VFF48" s="35"/>
      <c r="VFG48" s="35"/>
      <c r="VFH48" s="35"/>
      <c r="VFI48" s="35"/>
      <c r="VFJ48" s="35"/>
      <c r="VFK48" s="35"/>
      <c r="VFL48" s="35"/>
      <c r="VFM48" s="35"/>
      <c r="VFN48" s="35"/>
      <c r="VFO48" s="35"/>
      <c r="VFP48" s="35"/>
      <c r="VFQ48" s="35"/>
      <c r="VFR48" s="35"/>
      <c r="VFS48" s="35"/>
      <c r="VFT48" s="35"/>
      <c r="VFU48" s="35"/>
      <c r="VFV48" s="35"/>
      <c r="VFW48" s="35"/>
      <c r="VFX48" s="35"/>
      <c r="VFY48" s="35"/>
      <c r="VFZ48" s="35"/>
      <c r="VGA48" s="35"/>
      <c r="VGB48" s="35"/>
      <c r="VGC48" s="35"/>
      <c r="VGD48" s="35"/>
      <c r="VGE48" s="35"/>
      <c r="VGF48" s="35"/>
      <c r="VGG48" s="35"/>
      <c r="VGH48" s="35"/>
      <c r="VGI48" s="35"/>
      <c r="VGJ48" s="35"/>
      <c r="VGK48" s="35"/>
      <c r="VGL48" s="35"/>
      <c r="VGM48" s="35"/>
      <c r="VGN48" s="35"/>
      <c r="VGO48" s="35"/>
      <c r="VGP48" s="35"/>
      <c r="VGQ48" s="35"/>
      <c r="VGR48" s="35"/>
      <c r="VGS48" s="35"/>
      <c r="VGT48" s="35"/>
      <c r="VGU48" s="35"/>
      <c r="VGV48" s="35"/>
      <c r="VGW48" s="35"/>
      <c r="VGX48" s="35"/>
      <c r="VGY48" s="35"/>
      <c r="VGZ48" s="35"/>
      <c r="VHA48" s="35"/>
      <c r="VHB48" s="35"/>
      <c r="VHC48" s="35"/>
      <c r="VHD48" s="35"/>
      <c r="VHE48" s="35"/>
      <c r="VHF48" s="35"/>
      <c r="VHG48" s="35"/>
      <c r="VHH48" s="35"/>
      <c r="VHI48" s="35"/>
      <c r="VHJ48" s="35"/>
      <c r="VHK48" s="35"/>
      <c r="VHL48" s="35"/>
      <c r="VHM48" s="35"/>
      <c r="VHN48" s="35"/>
      <c r="VHO48" s="35"/>
      <c r="VHP48" s="35"/>
      <c r="VHQ48" s="35"/>
      <c r="VHR48" s="35"/>
      <c r="VHS48" s="35"/>
      <c r="VHT48" s="35"/>
      <c r="VHU48" s="35"/>
      <c r="VHV48" s="35"/>
      <c r="VHW48" s="35"/>
      <c r="VHX48" s="35"/>
      <c r="VHY48" s="35"/>
      <c r="VHZ48" s="35"/>
      <c r="VIA48" s="35"/>
      <c r="VIB48" s="35"/>
      <c r="VIC48" s="35"/>
      <c r="VID48" s="35"/>
      <c r="VIE48" s="35"/>
      <c r="VIF48" s="35"/>
      <c r="VIG48" s="35"/>
      <c r="VIH48" s="35"/>
      <c r="VII48" s="35"/>
      <c r="VIJ48" s="35"/>
      <c r="VIK48" s="35"/>
      <c r="VIL48" s="35"/>
      <c r="VIM48" s="35"/>
      <c r="VIN48" s="35"/>
      <c r="VIO48" s="35"/>
      <c r="VIP48" s="35"/>
      <c r="VIQ48" s="35"/>
      <c r="VIR48" s="35"/>
      <c r="VIS48" s="35"/>
      <c r="VIT48" s="35"/>
      <c r="VIU48" s="35"/>
      <c r="VIV48" s="35"/>
      <c r="VIW48" s="35"/>
      <c r="VIX48" s="35"/>
      <c r="VIY48" s="35"/>
      <c r="VIZ48" s="35"/>
      <c r="VJA48" s="35"/>
      <c r="VJB48" s="35"/>
      <c r="VJC48" s="35"/>
      <c r="VJD48" s="35"/>
      <c r="VJE48" s="35"/>
      <c r="VJF48" s="35"/>
      <c r="VJG48" s="35"/>
      <c r="VJH48" s="35"/>
      <c r="VJI48" s="35"/>
      <c r="VJJ48" s="35"/>
      <c r="VJK48" s="35"/>
      <c r="VJL48" s="35"/>
      <c r="VJM48" s="35"/>
      <c r="VJN48" s="35"/>
      <c r="VJO48" s="35"/>
      <c r="VJP48" s="35"/>
      <c r="VJQ48" s="35"/>
      <c r="VJR48" s="35"/>
      <c r="VJS48" s="35"/>
      <c r="VJT48" s="35"/>
      <c r="VJU48" s="35"/>
      <c r="VJV48" s="35"/>
      <c r="VJW48" s="35"/>
      <c r="VJX48" s="35"/>
      <c r="VJY48" s="35"/>
      <c r="VJZ48" s="35"/>
      <c r="VKA48" s="35"/>
      <c r="VKB48" s="35"/>
      <c r="VKC48" s="35"/>
      <c r="VKD48" s="35"/>
      <c r="VKE48" s="35"/>
      <c r="VKF48" s="35"/>
      <c r="VKG48" s="35"/>
      <c r="VKH48" s="35"/>
      <c r="VKI48" s="35"/>
      <c r="VKJ48" s="35"/>
      <c r="VKK48" s="35"/>
      <c r="VKL48" s="35"/>
      <c r="VKM48" s="35"/>
      <c r="VKN48" s="35"/>
      <c r="VKO48" s="35"/>
      <c r="VKP48" s="35"/>
      <c r="VKQ48" s="35"/>
      <c r="VKR48" s="35"/>
      <c r="VKS48" s="35"/>
      <c r="VKT48" s="35"/>
      <c r="VKU48" s="35"/>
      <c r="VKV48" s="35"/>
      <c r="VKW48" s="35"/>
      <c r="VKX48" s="35"/>
      <c r="VKY48" s="35"/>
      <c r="VKZ48" s="35"/>
      <c r="VLA48" s="35"/>
      <c r="VLB48" s="35"/>
      <c r="VLC48" s="35"/>
      <c r="VLD48" s="35"/>
      <c r="VLE48" s="35"/>
      <c r="VLF48" s="35"/>
      <c r="VLG48" s="35"/>
      <c r="VLH48" s="35"/>
      <c r="VLI48" s="35"/>
      <c r="VLJ48" s="35"/>
      <c r="VLK48" s="35"/>
      <c r="VLL48" s="35"/>
      <c r="VLM48" s="35"/>
      <c r="VLN48" s="35"/>
      <c r="VLO48" s="35"/>
      <c r="VLP48" s="35"/>
      <c r="VLQ48" s="35"/>
      <c r="VLR48" s="35"/>
      <c r="VLS48" s="35"/>
      <c r="VLT48" s="35"/>
      <c r="VLU48" s="35"/>
      <c r="VLV48" s="35"/>
      <c r="VLW48" s="35"/>
      <c r="VLX48" s="35"/>
      <c r="VLY48" s="35"/>
      <c r="VLZ48" s="35"/>
      <c r="VMA48" s="35"/>
      <c r="VMB48" s="35"/>
      <c r="VMC48" s="35"/>
      <c r="VMD48" s="35"/>
      <c r="VME48" s="35"/>
      <c r="VMF48" s="35"/>
      <c r="VMG48" s="35"/>
      <c r="VMH48" s="35"/>
      <c r="VMI48" s="35"/>
      <c r="VMJ48" s="35"/>
      <c r="VMK48" s="35"/>
      <c r="VML48" s="35"/>
      <c r="VMM48" s="35"/>
      <c r="VMN48" s="35"/>
      <c r="VMO48" s="35"/>
      <c r="VMP48" s="35"/>
      <c r="VMQ48" s="35"/>
      <c r="VMR48" s="35"/>
      <c r="VMS48" s="35"/>
      <c r="VMT48" s="35"/>
      <c r="VMU48" s="35"/>
      <c r="VMV48" s="35"/>
      <c r="VMW48" s="35"/>
      <c r="VMX48" s="35"/>
      <c r="VMY48" s="35"/>
      <c r="VMZ48" s="35"/>
      <c r="VNA48" s="35"/>
      <c r="VNB48" s="35"/>
      <c r="VNC48" s="35"/>
      <c r="VND48" s="35"/>
      <c r="VNE48" s="35"/>
      <c r="VNF48" s="35"/>
      <c r="VNG48" s="35"/>
      <c r="VNH48" s="35"/>
      <c r="VNI48" s="35"/>
      <c r="VNJ48" s="35"/>
      <c r="VNK48" s="35"/>
      <c r="VNL48" s="35"/>
      <c r="VNM48" s="35"/>
      <c r="VNN48" s="35"/>
      <c r="VNO48" s="35"/>
      <c r="VNP48" s="35"/>
      <c r="VNQ48" s="35"/>
      <c r="VNR48" s="35"/>
      <c r="VNS48" s="35"/>
      <c r="VNT48" s="35"/>
      <c r="VNU48" s="35"/>
      <c r="VNV48" s="35"/>
      <c r="VNW48" s="35"/>
      <c r="VNX48" s="35"/>
      <c r="VNY48" s="35"/>
      <c r="VNZ48" s="35"/>
      <c r="VOA48" s="35"/>
      <c r="VOB48" s="35"/>
      <c r="VOC48" s="35"/>
      <c r="VOD48" s="35"/>
      <c r="VOE48" s="35"/>
      <c r="VOF48" s="35"/>
      <c r="VOG48" s="35"/>
      <c r="VOH48" s="35"/>
      <c r="VOI48" s="35"/>
      <c r="VOJ48" s="35"/>
      <c r="VOK48" s="35"/>
      <c r="VOL48" s="35"/>
      <c r="VOM48" s="35"/>
      <c r="VON48" s="35"/>
      <c r="VOO48" s="35"/>
      <c r="VOP48" s="35"/>
      <c r="VOQ48" s="35"/>
      <c r="VOR48" s="35"/>
      <c r="VOS48" s="35"/>
      <c r="VOT48" s="35"/>
      <c r="VOU48" s="35"/>
      <c r="VOV48" s="35"/>
      <c r="VOW48" s="35"/>
      <c r="VOX48" s="35"/>
      <c r="VOY48" s="35"/>
      <c r="VOZ48" s="35"/>
      <c r="VPA48" s="35"/>
      <c r="VPB48" s="35"/>
      <c r="VPC48" s="35"/>
      <c r="VPD48" s="35"/>
      <c r="VPE48" s="35"/>
      <c r="VPF48" s="35"/>
      <c r="VPG48" s="35"/>
      <c r="VPH48" s="35"/>
      <c r="VPI48" s="35"/>
      <c r="VPJ48" s="35"/>
      <c r="VPK48" s="35"/>
      <c r="VPL48" s="35"/>
      <c r="VPM48" s="35"/>
      <c r="VPN48" s="35"/>
      <c r="VPO48" s="35"/>
      <c r="VPP48" s="35"/>
      <c r="VPQ48" s="35"/>
      <c r="VPR48" s="35"/>
      <c r="VPS48" s="35"/>
      <c r="VPT48" s="35"/>
      <c r="VPU48" s="35"/>
      <c r="VPV48" s="35"/>
      <c r="VPW48" s="35"/>
      <c r="VPX48" s="35"/>
      <c r="VPY48" s="35"/>
      <c r="VPZ48" s="35"/>
      <c r="VQA48" s="35"/>
      <c r="VQB48" s="35"/>
      <c r="VQC48" s="35"/>
      <c r="VQD48" s="35"/>
      <c r="VQE48" s="35"/>
      <c r="VQF48" s="35"/>
      <c r="VQG48" s="35"/>
      <c r="VQH48" s="35"/>
      <c r="VQI48" s="35"/>
      <c r="VQJ48" s="35"/>
      <c r="VQK48" s="35"/>
      <c r="VQL48" s="35"/>
      <c r="VQM48" s="35"/>
      <c r="VQN48" s="35"/>
      <c r="VQO48" s="35"/>
      <c r="VQP48" s="35"/>
      <c r="VQQ48" s="35"/>
      <c r="VQR48" s="35"/>
      <c r="VQS48" s="35"/>
      <c r="VQT48" s="35"/>
      <c r="VQU48" s="35"/>
      <c r="VQV48" s="35"/>
      <c r="VQW48" s="35"/>
      <c r="VQX48" s="35"/>
      <c r="VQY48" s="35"/>
      <c r="VQZ48" s="35"/>
      <c r="VRA48" s="35"/>
      <c r="VRB48" s="35"/>
      <c r="VRC48" s="35"/>
      <c r="VRD48" s="35"/>
      <c r="VRE48" s="35"/>
      <c r="VRF48" s="35"/>
      <c r="VRG48" s="35"/>
      <c r="VRH48" s="35"/>
      <c r="VRI48" s="35"/>
      <c r="VRJ48" s="35"/>
      <c r="VRK48" s="35"/>
      <c r="VRL48" s="35"/>
      <c r="VRM48" s="35"/>
      <c r="VRN48" s="35"/>
      <c r="VRO48" s="35"/>
      <c r="VRP48" s="35"/>
      <c r="VRQ48" s="35"/>
      <c r="VRR48" s="35"/>
      <c r="VRS48" s="35"/>
      <c r="VRT48" s="35"/>
      <c r="VRU48" s="35"/>
      <c r="VRV48" s="35"/>
      <c r="VRW48" s="35"/>
      <c r="VRX48" s="35"/>
      <c r="VRY48" s="35"/>
      <c r="VRZ48" s="35"/>
      <c r="VSA48" s="35"/>
      <c r="VSB48" s="35"/>
      <c r="VSC48" s="35"/>
      <c r="VSD48" s="35"/>
      <c r="VSE48" s="35"/>
      <c r="VSF48" s="35"/>
      <c r="VSG48" s="35"/>
      <c r="VSH48" s="35"/>
      <c r="VSI48" s="35"/>
      <c r="VSJ48" s="35"/>
      <c r="VSK48" s="35"/>
      <c r="VSL48" s="35"/>
      <c r="VSM48" s="35"/>
      <c r="VSN48" s="35"/>
      <c r="VSO48" s="35"/>
      <c r="VSP48" s="35"/>
      <c r="VSQ48" s="35"/>
      <c r="VSR48" s="35"/>
      <c r="VSS48" s="35"/>
      <c r="VST48" s="35"/>
      <c r="VSU48" s="35"/>
      <c r="VSV48" s="35"/>
      <c r="VSW48" s="35"/>
      <c r="VSX48" s="35"/>
      <c r="VSY48" s="35"/>
      <c r="VSZ48" s="35"/>
      <c r="VTA48" s="35"/>
      <c r="VTB48" s="35"/>
      <c r="VTC48" s="35"/>
      <c r="VTD48" s="35"/>
      <c r="VTE48" s="35"/>
      <c r="VTF48" s="35"/>
      <c r="VTG48" s="35"/>
      <c r="VTH48" s="35"/>
      <c r="VTI48" s="35"/>
      <c r="VTJ48" s="35"/>
      <c r="VTK48" s="35"/>
      <c r="VTL48" s="35"/>
      <c r="VTM48" s="35"/>
      <c r="VTN48" s="35"/>
      <c r="VTO48" s="35"/>
      <c r="VTP48" s="35"/>
      <c r="VTQ48" s="35"/>
      <c r="VTR48" s="35"/>
      <c r="VTS48" s="35"/>
      <c r="VTT48" s="35"/>
      <c r="VTU48" s="35"/>
      <c r="VTV48" s="35"/>
      <c r="VTW48" s="35"/>
      <c r="VTX48" s="35"/>
      <c r="VTY48" s="35"/>
      <c r="VTZ48" s="35"/>
      <c r="VUA48" s="35"/>
      <c r="VUB48" s="35"/>
      <c r="VUC48" s="35"/>
      <c r="VUD48" s="35"/>
      <c r="VUE48" s="35"/>
      <c r="VUF48" s="35"/>
      <c r="VUG48" s="35"/>
      <c r="VUH48" s="35"/>
      <c r="VUI48" s="35"/>
      <c r="VUJ48" s="35"/>
      <c r="VUK48" s="35"/>
      <c r="VUL48" s="35"/>
      <c r="VUM48" s="35"/>
      <c r="VUN48" s="35"/>
      <c r="VUO48" s="35"/>
      <c r="VUP48" s="35"/>
      <c r="VUQ48" s="35"/>
      <c r="VUR48" s="35"/>
      <c r="VUS48" s="35"/>
      <c r="VUT48" s="35"/>
      <c r="VUU48" s="35"/>
      <c r="VUV48" s="35"/>
      <c r="VUW48" s="35"/>
      <c r="VUX48" s="35"/>
      <c r="VUY48" s="35"/>
      <c r="VUZ48" s="35"/>
      <c r="VVA48" s="35"/>
      <c r="VVB48" s="35"/>
      <c r="VVC48" s="35"/>
      <c r="VVD48" s="35"/>
      <c r="VVE48" s="35"/>
      <c r="VVF48" s="35"/>
      <c r="VVG48" s="35"/>
      <c r="VVH48" s="35"/>
      <c r="VVI48" s="35"/>
      <c r="VVJ48" s="35"/>
      <c r="VVK48" s="35"/>
      <c r="VVL48" s="35"/>
      <c r="VVM48" s="35"/>
      <c r="VVN48" s="35"/>
      <c r="VVO48" s="35"/>
      <c r="VVP48" s="35"/>
      <c r="VVQ48" s="35"/>
      <c r="VVR48" s="35"/>
      <c r="VVS48" s="35"/>
      <c r="VVT48" s="35"/>
      <c r="VVU48" s="35"/>
      <c r="VVV48" s="35"/>
      <c r="VVW48" s="35"/>
      <c r="VVX48" s="35"/>
      <c r="VVY48" s="35"/>
      <c r="VVZ48" s="35"/>
      <c r="VWA48" s="35"/>
      <c r="VWB48" s="35"/>
      <c r="VWC48" s="35"/>
      <c r="VWD48" s="35"/>
      <c r="VWE48" s="35"/>
      <c r="VWF48" s="35"/>
      <c r="VWG48" s="35"/>
      <c r="VWH48" s="35"/>
      <c r="VWI48" s="35"/>
      <c r="VWJ48" s="35"/>
      <c r="VWK48" s="35"/>
      <c r="VWL48" s="35"/>
      <c r="VWM48" s="35"/>
      <c r="VWN48" s="35"/>
      <c r="VWO48" s="35"/>
      <c r="VWP48" s="35"/>
      <c r="VWQ48" s="35"/>
      <c r="VWR48" s="35"/>
      <c r="VWS48" s="35"/>
      <c r="VWT48" s="35"/>
      <c r="VWU48" s="35"/>
      <c r="VWV48" s="35"/>
      <c r="VWW48" s="35"/>
      <c r="VWX48" s="35"/>
      <c r="VWY48" s="35"/>
      <c r="VWZ48" s="35"/>
      <c r="VXA48" s="35"/>
      <c r="VXB48" s="35"/>
      <c r="VXC48" s="35"/>
      <c r="VXD48" s="35"/>
      <c r="VXE48" s="35"/>
      <c r="VXF48" s="35"/>
      <c r="VXG48" s="35"/>
      <c r="VXH48" s="35"/>
      <c r="VXI48" s="35"/>
      <c r="VXJ48" s="35"/>
      <c r="VXK48" s="35"/>
      <c r="VXL48" s="35"/>
      <c r="VXM48" s="35"/>
      <c r="VXN48" s="35"/>
      <c r="VXO48" s="35"/>
      <c r="VXP48" s="35"/>
      <c r="VXQ48" s="35"/>
      <c r="VXR48" s="35"/>
      <c r="VXS48" s="35"/>
      <c r="VXT48" s="35"/>
      <c r="VXU48" s="35"/>
      <c r="VXV48" s="35"/>
      <c r="VXW48" s="35"/>
      <c r="VXX48" s="35"/>
      <c r="VXY48" s="35"/>
      <c r="VXZ48" s="35"/>
      <c r="VYA48" s="35"/>
      <c r="VYB48" s="35"/>
      <c r="VYC48" s="35"/>
      <c r="VYD48" s="35"/>
      <c r="VYE48" s="35"/>
      <c r="VYF48" s="35"/>
      <c r="VYG48" s="35"/>
      <c r="VYH48" s="35"/>
      <c r="VYI48" s="35"/>
      <c r="VYJ48" s="35"/>
      <c r="VYK48" s="35"/>
      <c r="VYL48" s="35"/>
      <c r="VYM48" s="35"/>
      <c r="VYN48" s="35"/>
      <c r="VYO48" s="35"/>
      <c r="VYP48" s="35"/>
      <c r="VYQ48" s="35"/>
      <c r="VYR48" s="35"/>
      <c r="VYS48" s="35"/>
      <c r="VYT48" s="35"/>
      <c r="VYU48" s="35"/>
      <c r="VYV48" s="35"/>
      <c r="VYW48" s="35"/>
      <c r="VYX48" s="35"/>
      <c r="VYY48" s="35"/>
      <c r="VYZ48" s="35"/>
      <c r="VZA48" s="35"/>
      <c r="VZB48" s="35"/>
      <c r="VZC48" s="35"/>
      <c r="VZD48" s="35"/>
      <c r="VZE48" s="35"/>
      <c r="VZF48" s="35"/>
      <c r="VZG48" s="35"/>
      <c r="VZH48" s="35"/>
      <c r="VZI48" s="35"/>
      <c r="VZJ48" s="35"/>
      <c r="VZK48" s="35"/>
      <c r="VZL48" s="35"/>
      <c r="VZM48" s="35"/>
      <c r="VZN48" s="35"/>
      <c r="VZO48" s="35"/>
      <c r="VZP48" s="35"/>
      <c r="VZQ48" s="35"/>
      <c r="VZR48" s="35"/>
      <c r="VZS48" s="35"/>
      <c r="VZT48" s="35"/>
      <c r="VZU48" s="35"/>
      <c r="VZV48" s="35"/>
      <c r="VZW48" s="35"/>
      <c r="VZX48" s="35"/>
      <c r="VZY48" s="35"/>
      <c r="VZZ48" s="35"/>
      <c r="WAA48" s="35"/>
      <c r="WAB48" s="35"/>
      <c r="WAC48" s="35"/>
      <c r="WAD48" s="35"/>
      <c r="WAE48" s="35"/>
      <c r="WAF48" s="35"/>
      <c r="WAG48" s="35"/>
      <c r="WAH48" s="35"/>
      <c r="WAI48" s="35"/>
      <c r="WAJ48" s="35"/>
      <c r="WAK48" s="35"/>
      <c r="WAL48" s="35"/>
      <c r="WAM48" s="35"/>
      <c r="WAN48" s="35"/>
      <c r="WAO48" s="35"/>
      <c r="WAP48" s="35"/>
      <c r="WAQ48" s="35"/>
      <c r="WAR48" s="35"/>
      <c r="WAS48" s="35"/>
      <c r="WAT48" s="35"/>
      <c r="WAU48" s="35"/>
      <c r="WAV48" s="35"/>
      <c r="WAW48" s="35"/>
      <c r="WAX48" s="35"/>
      <c r="WAY48" s="35"/>
      <c r="WAZ48" s="35"/>
      <c r="WBA48" s="35"/>
      <c r="WBB48" s="35"/>
      <c r="WBC48" s="35"/>
      <c r="WBD48" s="35"/>
      <c r="WBE48" s="35"/>
      <c r="WBF48" s="35"/>
      <c r="WBG48" s="35"/>
      <c r="WBH48" s="35"/>
      <c r="WBI48" s="35"/>
      <c r="WBJ48" s="35"/>
      <c r="WBK48" s="35"/>
      <c r="WBL48" s="35"/>
      <c r="WBM48" s="35"/>
      <c r="WBN48" s="35"/>
      <c r="WBO48" s="35"/>
      <c r="WBP48" s="35"/>
      <c r="WBQ48" s="35"/>
      <c r="WBR48" s="35"/>
      <c r="WBS48" s="35"/>
      <c r="WBT48" s="35"/>
      <c r="WBU48" s="35"/>
      <c r="WBV48" s="35"/>
      <c r="WBW48" s="35"/>
      <c r="WBX48" s="35"/>
      <c r="WBY48" s="35"/>
      <c r="WBZ48" s="35"/>
      <c r="WCA48" s="35"/>
      <c r="WCB48" s="35"/>
      <c r="WCC48" s="35"/>
      <c r="WCD48" s="35"/>
      <c r="WCE48" s="35"/>
      <c r="WCF48" s="35"/>
      <c r="WCG48" s="35"/>
      <c r="WCH48" s="35"/>
      <c r="WCI48" s="35"/>
      <c r="WCJ48" s="35"/>
      <c r="WCK48" s="35"/>
      <c r="WCL48" s="35"/>
      <c r="WCM48" s="35"/>
      <c r="WCN48" s="35"/>
      <c r="WCO48" s="35"/>
      <c r="WCP48" s="35"/>
      <c r="WCQ48" s="35"/>
      <c r="WCR48" s="35"/>
      <c r="WCS48" s="35"/>
      <c r="WCT48" s="35"/>
      <c r="WCU48" s="35"/>
      <c r="WCV48" s="35"/>
      <c r="WCW48" s="35"/>
      <c r="WCX48" s="35"/>
      <c r="WCY48" s="35"/>
      <c r="WCZ48" s="35"/>
      <c r="WDA48" s="35"/>
      <c r="WDB48" s="35"/>
      <c r="WDC48" s="35"/>
      <c r="WDD48" s="35"/>
      <c r="WDE48" s="35"/>
      <c r="WDF48" s="35"/>
      <c r="WDG48" s="35"/>
      <c r="WDH48" s="35"/>
      <c r="WDI48" s="35"/>
      <c r="WDJ48" s="35"/>
      <c r="WDK48" s="35"/>
      <c r="WDL48" s="35"/>
      <c r="WDM48" s="35"/>
      <c r="WDN48" s="35"/>
      <c r="WDO48" s="35"/>
      <c r="WDP48" s="35"/>
      <c r="WDQ48" s="35"/>
      <c r="WDR48" s="35"/>
      <c r="WDS48" s="35"/>
      <c r="WDT48" s="35"/>
      <c r="WDU48" s="35"/>
      <c r="WDV48" s="35"/>
      <c r="WDW48" s="35"/>
      <c r="WDX48" s="35"/>
      <c r="WDY48" s="35"/>
      <c r="WDZ48" s="35"/>
      <c r="WEA48" s="35"/>
      <c r="WEB48" s="35"/>
      <c r="WEC48" s="35"/>
      <c r="WED48" s="35"/>
      <c r="WEE48" s="35"/>
      <c r="WEF48" s="35"/>
      <c r="WEG48" s="35"/>
      <c r="WEH48" s="35"/>
      <c r="WEI48" s="35"/>
      <c r="WEJ48" s="35"/>
      <c r="WEK48" s="35"/>
      <c r="WEL48" s="35"/>
      <c r="WEM48" s="35"/>
      <c r="WEN48" s="35"/>
      <c r="WEO48" s="35"/>
      <c r="WEP48" s="35"/>
      <c r="WEQ48" s="35"/>
      <c r="WER48" s="35"/>
      <c r="WES48" s="35"/>
      <c r="WET48" s="35"/>
      <c r="WEU48" s="35"/>
      <c r="WEV48" s="35"/>
      <c r="WEW48" s="35"/>
      <c r="WEX48" s="35"/>
      <c r="WEY48" s="35"/>
      <c r="WEZ48" s="35"/>
      <c r="WFA48" s="35"/>
      <c r="WFB48" s="35"/>
      <c r="WFC48" s="35"/>
      <c r="WFD48" s="35"/>
      <c r="WFE48" s="35"/>
      <c r="WFF48" s="35"/>
      <c r="WFG48" s="35"/>
      <c r="WFH48" s="35"/>
      <c r="WFI48" s="35"/>
      <c r="WFJ48" s="35"/>
      <c r="WFK48" s="35"/>
      <c r="WFL48" s="35"/>
      <c r="WFM48" s="35"/>
      <c r="WFN48" s="35"/>
      <c r="WFO48" s="35"/>
      <c r="WFP48" s="35"/>
      <c r="WFQ48" s="35"/>
      <c r="WFR48" s="35"/>
      <c r="WFS48" s="35"/>
      <c r="WFT48" s="35"/>
      <c r="WFU48" s="35"/>
      <c r="WFV48" s="35"/>
      <c r="WFW48" s="35"/>
      <c r="WFX48" s="35"/>
      <c r="WFY48" s="35"/>
      <c r="WFZ48" s="35"/>
      <c r="WGA48" s="35"/>
      <c r="WGB48" s="35"/>
      <c r="WGC48" s="35"/>
      <c r="WGD48" s="35"/>
      <c r="WGE48" s="35"/>
      <c r="WGF48" s="35"/>
      <c r="WGG48" s="35"/>
      <c r="WGH48" s="35"/>
      <c r="WGI48" s="35"/>
      <c r="WGJ48" s="35"/>
      <c r="WGK48" s="35"/>
      <c r="WGL48" s="35"/>
      <c r="WGM48" s="35"/>
      <c r="WGN48" s="35"/>
      <c r="WGO48" s="35"/>
      <c r="WGP48" s="35"/>
      <c r="WGQ48" s="35"/>
      <c r="WGR48" s="35"/>
      <c r="WGS48" s="35"/>
      <c r="WGT48" s="35"/>
      <c r="WGU48" s="35"/>
      <c r="WGV48" s="35"/>
      <c r="WGW48" s="35"/>
      <c r="WGX48" s="35"/>
      <c r="WGY48" s="35"/>
      <c r="WGZ48" s="35"/>
      <c r="WHA48" s="35"/>
      <c r="WHB48" s="35"/>
      <c r="WHC48" s="35"/>
      <c r="WHD48" s="35"/>
      <c r="WHE48" s="35"/>
      <c r="WHF48" s="35"/>
      <c r="WHG48" s="35"/>
      <c r="WHH48" s="35"/>
      <c r="WHI48" s="35"/>
      <c r="WHJ48" s="35"/>
      <c r="WHK48" s="35"/>
      <c r="WHL48" s="35"/>
      <c r="WHM48" s="35"/>
      <c r="WHN48" s="35"/>
      <c r="WHO48" s="35"/>
      <c r="WHP48" s="35"/>
      <c r="WHQ48" s="35"/>
      <c r="WHR48" s="35"/>
      <c r="WHS48" s="35"/>
      <c r="WHT48" s="35"/>
      <c r="WHU48" s="35"/>
      <c r="WHV48" s="35"/>
      <c r="WHW48" s="35"/>
      <c r="WHX48" s="35"/>
      <c r="WHY48" s="35"/>
      <c r="WHZ48" s="35"/>
      <c r="WIA48" s="35"/>
      <c r="WIB48" s="35"/>
      <c r="WIC48" s="35"/>
      <c r="WID48" s="35"/>
      <c r="WIE48" s="35"/>
      <c r="WIF48" s="35"/>
      <c r="WIG48" s="35"/>
      <c r="WIH48" s="35"/>
      <c r="WII48" s="35"/>
      <c r="WIJ48" s="35"/>
      <c r="WIK48" s="35"/>
      <c r="WIL48" s="35"/>
      <c r="WIM48" s="35"/>
      <c r="WIN48" s="35"/>
      <c r="WIO48" s="35"/>
      <c r="WIP48" s="35"/>
      <c r="WIQ48" s="35"/>
      <c r="WIR48" s="35"/>
      <c r="WIS48" s="35"/>
      <c r="WIT48" s="35"/>
      <c r="WIU48" s="35"/>
      <c r="WIV48" s="35"/>
      <c r="WIW48" s="35"/>
      <c r="WIX48" s="35"/>
      <c r="WIY48" s="35"/>
      <c r="WIZ48" s="35"/>
      <c r="WJA48" s="35"/>
      <c r="WJB48" s="35"/>
      <c r="WJC48" s="35"/>
      <c r="WJD48" s="35"/>
      <c r="WJE48" s="35"/>
      <c r="WJF48" s="35"/>
      <c r="WJG48" s="35"/>
      <c r="WJH48" s="35"/>
      <c r="WJI48" s="35"/>
      <c r="WJJ48" s="35"/>
      <c r="WJK48" s="35"/>
      <c r="WJL48" s="35"/>
      <c r="WJM48" s="35"/>
      <c r="WJN48" s="35"/>
      <c r="WJO48" s="35"/>
      <c r="WJP48" s="35"/>
      <c r="WJQ48" s="35"/>
      <c r="WJR48" s="35"/>
      <c r="WJS48" s="35"/>
      <c r="WJT48" s="35"/>
      <c r="WJU48" s="35"/>
      <c r="WJV48" s="35"/>
      <c r="WJW48" s="35"/>
      <c r="WJX48" s="35"/>
      <c r="WJY48" s="35"/>
      <c r="WJZ48" s="35"/>
      <c r="WKA48" s="35"/>
      <c r="WKB48" s="35"/>
      <c r="WKC48" s="35"/>
      <c r="WKD48" s="35"/>
      <c r="WKE48" s="35"/>
      <c r="WKF48" s="35"/>
      <c r="WKG48" s="35"/>
      <c r="WKH48" s="35"/>
      <c r="WKI48" s="35"/>
      <c r="WKJ48" s="35"/>
      <c r="WKK48" s="35"/>
      <c r="WKL48" s="35"/>
      <c r="WKM48" s="35"/>
      <c r="WKN48" s="35"/>
      <c r="WKO48" s="35"/>
      <c r="WKP48" s="35"/>
      <c r="WKQ48" s="35"/>
      <c r="WKR48" s="35"/>
      <c r="WKS48" s="35"/>
      <c r="WKT48" s="35"/>
      <c r="WKU48" s="35"/>
      <c r="WKV48" s="35"/>
      <c r="WKW48" s="35"/>
      <c r="WKX48" s="35"/>
      <c r="WKY48" s="35"/>
      <c r="WKZ48" s="35"/>
      <c r="WLA48" s="35"/>
      <c r="WLB48" s="35"/>
      <c r="WLC48" s="35"/>
      <c r="WLD48" s="35"/>
      <c r="WLE48" s="35"/>
      <c r="WLF48" s="35"/>
      <c r="WLG48" s="35"/>
      <c r="WLH48" s="35"/>
      <c r="WLI48" s="35"/>
      <c r="WLJ48" s="35"/>
      <c r="WLK48" s="35"/>
      <c r="WLL48" s="35"/>
      <c r="WLM48" s="35"/>
      <c r="WLN48" s="35"/>
      <c r="WLO48" s="35"/>
      <c r="WLP48" s="35"/>
      <c r="WLQ48" s="35"/>
      <c r="WLR48" s="35"/>
      <c r="WLS48" s="35"/>
      <c r="WLT48" s="35"/>
      <c r="WLU48" s="35"/>
      <c r="WLV48" s="35"/>
      <c r="WLW48" s="35"/>
      <c r="WLX48" s="35"/>
      <c r="WLY48" s="35"/>
      <c r="WLZ48" s="35"/>
      <c r="WMA48" s="35"/>
      <c r="WMB48" s="35"/>
      <c r="WMC48" s="35"/>
      <c r="WMD48" s="35"/>
      <c r="WME48" s="35"/>
      <c r="WMF48" s="35"/>
      <c r="WMG48" s="35"/>
      <c r="WMH48" s="35"/>
      <c r="WMI48" s="35"/>
      <c r="WMJ48" s="35"/>
      <c r="WMK48" s="35"/>
      <c r="WML48" s="35"/>
      <c r="WMM48" s="35"/>
      <c r="WMN48" s="35"/>
      <c r="WMO48" s="35"/>
      <c r="WMP48" s="35"/>
      <c r="WMQ48" s="35"/>
      <c r="WMR48" s="35"/>
      <c r="WMS48" s="35"/>
      <c r="WMT48" s="35"/>
      <c r="WMU48" s="35"/>
      <c r="WMV48" s="35"/>
      <c r="WMW48" s="35"/>
      <c r="WMX48" s="35"/>
      <c r="WMY48" s="35"/>
      <c r="WMZ48" s="35"/>
      <c r="WNA48" s="35"/>
      <c r="WNB48" s="35"/>
      <c r="WNC48" s="35"/>
      <c r="WND48" s="35"/>
      <c r="WNE48" s="35"/>
      <c r="WNF48" s="35"/>
      <c r="WNG48" s="35"/>
      <c r="WNH48" s="35"/>
      <c r="WNI48" s="35"/>
      <c r="WNJ48" s="35"/>
      <c r="WNK48" s="35"/>
      <c r="WNL48" s="35"/>
      <c r="WNM48" s="35"/>
      <c r="WNN48" s="35"/>
      <c r="WNO48" s="35"/>
      <c r="WNP48" s="35"/>
      <c r="WNQ48" s="35"/>
      <c r="WNR48" s="35"/>
      <c r="WNS48" s="35"/>
      <c r="WNT48" s="35"/>
      <c r="WNU48" s="35"/>
      <c r="WNV48" s="35"/>
      <c r="WNW48" s="35"/>
      <c r="WNX48" s="35"/>
      <c r="WNY48" s="35"/>
      <c r="WNZ48" s="35"/>
      <c r="WOA48" s="35"/>
      <c r="WOB48" s="35"/>
      <c r="WOC48" s="35"/>
      <c r="WOD48" s="35"/>
      <c r="WOE48" s="35"/>
      <c r="WOF48" s="35"/>
      <c r="WOG48" s="35"/>
      <c r="WOH48" s="35"/>
      <c r="WOI48" s="35"/>
      <c r="WOJ48" s="35"/>
      <c r="WOK48" s="35"/>
      <c r="WOL48" s="35"/>
      <c r="WOM48" s="35"/>
      <c r="WON48" s="35"/>
      <c r="WOO48" s="35"/>
      <c r="WOP48" s="35"/>
      <c r="WOQ48" s="35"/>
      <c r="WOR48" s="35"/>
      <c r="WOS48" s="35"/>
      <c r="WOT48" s="35"/>
      <c r="WOU48" s="35"/>
      <c r="WOV48" s="35"/>
      <c r="WOW48" s="35"/>
      <c r="WOX48" s="35"/>
      <c r="WOY48" s="35"/>
      <c r="WOZ48" s="35"/>
      <c r="WPA48" s="35"/>
      <c r="WPB48" s="35"/>
      <c r="WPC48" s="35"/>
      <c r="WPD48" s="35"/>
      <c r="WPE48" s="35"/>
      <c r="WPF48" s="35"/>
      <c r="WPG48" s="35"/>
      <c r="WPH48" s="35"/>
      <c r="WPI48" s="35"/>
      <c r="WPJ48" s="35"/>
      <c r="WPK48" s="35"/>
      <c r="WPL48" s="35"/>
      <c r="WPM48" s="35"/>
      <c r="WPN48" s="35"/>
      <c r="WPO48" s="35"/>
      <c r="WPP48" s="35"/>
      <c r="WPQ48" s="35"/>
      <c r="WPR48" s="35"/>
      <c r="WPS48" s="35"/>
      <c r="WPT48" s="35"/>
      <c r="WPU48" s="35"/>
      <c r="WPV48" s="35"/>
      <c r="WPW48" s="35"/>
      <c r="WPX48" s="35"/>
      <c r="WPY48" s="35"/>
      <c r="WPZ48" s="35"/>
      <c r="WQA48" s="35"/>
      <c r="WQB48" s="35"/>
      <c r="WQC48" s="35"/>
      <c r="WQD48" s="35"/>
      <c r="WQE48" s="35"/>
      <c r="WQF48" s="35"/>
      <c r="WQG48" s="35"/>
      <c r="WQH48" s="35"/>
      <c r="WQI48" s="35"/>
      <c r="WQJ48" s="35"/>
      <c r="WQK48" s="35"/>
      <c r="WQL48" s="35"/>
      <c r="WQM48" s="35"/>
      <c r="WQN48" s="35"/>
      <c r="WQO48" s="35"/>
      <c r="WQP48" s="35"/>
      <c r="WQQ48" s="35"/>
      <c r="WQR48" s="35"/>
      <c r="WQS48" s="35"/>
      <c r="WQT48" s="35"/>
      <c r="WQU48" s="35"/>
      <c r="WQV48" s="35"/>
      <c r="WQW48" s="35"/>
      <c r="WQX48" s="35"/>
      <c r="WQY48" s="35"/>
      <c r="WQZ48" s="35"/>
      <c r="WRA48" s="35"/>
      <c r="WRB48" s="35"/>
      <c r="WRC48" s="35"/>
      <c r="WRD48" s="35"/>
      <c r="WRE48" s="35"/>
      <c r="WRF48" s="35"/>
      <c r="WRG48" s="35"/>
      <c r="WRH48" s="35"/>
      <c r="WRI48" s="35"/>
      <c r="WRJ48" s="35"/>
      <c r="WRK48" s="35"/>
      <c r="WRL48" s="35"/>
      <c r="WRM48" s="35"/>
      <c r="WRN48" s="35"/>
      <c r="WRO48" s="35"/>
      <c r="WRP48" s="35"/>
      <c r="WRQ48" s="35"/>
      <c r="WRR48" s="35"/>
      <c r="WRS48" s="35"/>
      <c r="WRT48" s="35"/>
      <c r="WRU48" s="35"/>
      <c r="WRV48" s="35"/>
      <c r="WRW48" s="35"/>
      <c r="WRX48" s="35"/>
      <c r="WRY48" s="35"/>
      <c r="WRZ48" s="35"/>
      <c r="WSA48" s="35"/>
      <c r="WSB48" s="35"/>
      <c r="WSC48" s="35"/>
      <c r="WSD48" s="35"/>
      <c r="WSE48" s="35"/>
      <c r="WSF48" s="35"/>
      <c r="WSG48" s="35"/>
      <c r="WSH48" s="35"/>
      <c r="WSI48" s="35"/>
      <c r="WSJ48" s="35"/>
      <c r="WSK48" s="35"/>
      <c r="WSL48" s="35"/>
      <c r="WSM48" s="35"/>
      <c r="WSN48" s="35"/>
      <c r="WSO48" s="35"/>
      <c r="WSP48" s="35"/>
      <c r="WSQ48" s="35"/>
      <c r="WSR48" s="35"/>
      <c r="WSS48" s="35"/>
      <c r="WST48" s="35"/>
      <c r="WSU48" s="35"/>
      <c r="WSV48" s="35"/>
      <c r="WSW48" s="35"/>
      <c r="WSX48" s="35"/>
      <c r="WSY48" s="35"/>
      <c r="WSZ48" s="35"/>
      <c r="WTA48" s="35"/>
      <c r="WTB48" s="35"/>
      <c r="WTC48" s="35"/>
      <c r="WTD48" s="35"/>
      <c r="WTE48" s="35"/>
      <c r="WTF48" s="35"/>
      <c r="WTG48" s="35"/>
      <c r="WTH48" s="35"/>
      <c r="WTI48" s="35"/>
      <c r="WTJ48" s="35"/>
      <c r="WTK48" s="35"/>
      <c r="WTL48" s="35"/>
      <c r="WTM48" s="35"/>
      <c r="WTN48" s="35"/>
      <c r="WTO48" s="35"/>
      <c r="WTP48" s="35"/>
      <c r="WTQ48" s="35"/>
      <c r="WTR48" s="35"/>
      <c r="WTS48" s="35"/>
      <c r="WTT48" s="35"/>
      <c r="WTU48" s="35"/>
      <c r="WTV48" s="35"/>
      <c r="WTW48" s="35"/>
      <c r="WTX48" s="35"/>
      <c r="WTY48" s="35"/>
      <c r="WTZ48" s="35"/>
      <c r="WUA48" s="35"/>
      <c r="WUB48" s="35"/>
      <c r="WUC48" s="35"/>
      <c r="WUD48" s="35"/>
      <c r="WUE48" s="35"/>
      <c r="WUF48" s="35"/>
      <c r="WUG48" s="35"/>
      <c r="WUH48" s="35"/>
      <c r="WUI48" s="35"/>
      <c r="WUJ48" s="35"/>
      <c r="WUK48" s="35"/>
      <c r="WUL48" s="35"/>
      <c r="WUM48" s="35"/>
      <c r="WUN48" s="35"/>
      <c r="WUO48" s="35"/>
      <c r="WUP48" s="35"/>
      <c r="WUQ48" s="35"/>
      <c r="WUR48" s="35"/>
      <c r="WUS48" s="35"/>
      <c r="WUT48" s="35"/>
      <c r="WUU48" s="35"/>
      <c r="WUV48" s="35"/>
      <c r="WUW48" s="35"/>
      <c r="WUX48" s="35"/>
      <c r="WUY48" s="35"/>
      <c r="WUZ48" s="35"/>
      <c r="WVA48" s="35"/>
      <c r="WVB48" s="35"/>
      <c r="WVC48" s="35"/>
      <c r="WVD48" s="35"/>
      <c r="WVE48" s="35"/>
      <c r="WVF48" s="35"/>
      <c r="WVG48" s="35"/>
      <c r="WVH48" s="35"/>
      <c r="WVI48" s="35"/>
      <c r="WVJ48" s="35"/>
      <c r="WVK48" s="35"/>
      <c r="WVL48" s="35"/>
      <c r="WVM48" s="35"/>
      <c r="WVN48" s="35"/>
      <c r="WVO48" s="35"/>
      <c r="WVP48" s="35"/>
      <c r="WVQ48" s="35"/>
      <c r="WVR48" s="35"/>
      <c r="WVS48" s="35"/>
      <c r="WVT48" s="35"/>
      <c r="WVU48" s="35"/>
      <c r="WVV48" s="35"/>
      <c r="WVW48" s="35"/>
      <c r="WVX48" s="35"/>
      <c r="WVY48" s="35"/>
      <c r="WVZ48" s="35"/>
      <c r="WWA48" s="35"/>
      <c r="WWB48" s="35"/>
      <c r="WWC48" s="35"/>
      <c r="WWD48" s="35"/>
      <c r="WWE48" s="35"/>
      <c r="WWF48" s="35"/>
      <c r="WWG48" s="35"/>
      <c r="WWH48" s="35"/>
      <c r="WWI48" s="35"/>
      <c r="WWJ48" s="35"/>
      <c r="WWK48" s="35"/>
      <c r="WWL48" s="35"/>
      <c r="WWM48" s="35"/>
      <c r="WWN48" s="35"/>
      <c r="WWO48" s="35"/>
      <c r="WWP48" s="35"/>
      <c r="WWQ48" s="35"/>
      <c r="WWR48" s="35"/>
      <c r="WWS48" s="35"/>
      <c r="WWT48" s="35"/>
      <c r="WWU48" s="35"/>
      <c r="WWV48" s="35"/>
      <c r="WWW48" s="35"/>
      <c r="WWX48" s="35"/>
      <c r="WWY48" s="35"/>
      <c r="WWZ48" s="35"/>
      <c r="WXA48" s="35"/>
      <c r="WXB48" s="35"/>
      <c r="WXC48" s="35"/>
      <c r="WXD48" s="35"/>
      <c r="WXE48" s="35"/>
      <c r="WXF48" s="35"/>
      <c r="WXG48" s="35"/>
      <c r="WXH48" s="35"/>
      <c r="WXI48" s="35"/>
      <c r="WXJ48" s="35"/>
      <c r="WXK48" s="35"/>
      <c r="WXL48" s="35"/>
      <c r="WXM48" s="35"/>
      <c r="WXN48" s="35"/>
      <c r="WXO48" s="35"/>
      <c r="WXP48" s="35"/>
      <c r="WXQ48" s="35"/>
      <c r="WXR48" s="35"/>
      <c r="WXS48" s="35"/>
      <c r="WXT48" s="35"/>
      <c r="WXU48" s="35"/>
      <c r="WXV48" s="35"/>
      <c r="WXW48" s="35"/>
      <c r="WXX48" s="35"/>
      <c r="WXY48" s="35"/>
      <c r="WXZ48" s="35"/>
      <c r="WYA48" s="35"/>
      <c r="WYB48" s="35"/>
      <c r="WYC48" s="35"/>
      <c r="WYD48" s="35"/>
      <c r="WYE48" s="35"/>
      <c r="WYF48" s="35"/>
      <c r="WYG48" s="35"/>
      <c r="WYH48" s="35"/>
      <c r="WYI48" s="35"/>
      <c r="WYJ48" s="35"/>
      <c r="WYK48" s="35"/>
      <c r="WYL48" s="35"/>
      <c r="WYM48" s="35"/>
      <c r="WYN48" s="35"/>
      <c r="WYO48" s="35"/>
      <c r="WYP48" s="35"/>
      <c r="WYQ48" s="35"/>
      <c r="WYR48" s="35"/>
      <c r="WYS48" s="35"/>
      <c r="WYT48" s="35"/>
      <c r="WYU48" s="35"/>
      <c r="WYV48" s="35"/>
      <c r="WYW48" s="35"/>
      <c r="WYX48" s="35"/>
      <c r="WYY48" s="35"/>
      <c r="WYZ48" s="35"/>
      <c r="WZA48" s="35"/>
      <c r="WZB48" s="35"/>
      <c r="WZC48" s="35"/>
      <c r="WZD48" s="35"/>
      <c r="WZE48" s="35"/>
      <c r="WZF48" s="35"/>
      <c r="WZG48" s="35"/>
      <c r="WZH48" s="35"/>
      <c r="WZI48" s="35"/>
      <c r="WZJ48" s="35"/>
      <c r="WZK48" s="35"/>
      <c r="WZL48" s="35"/>
      <c r="WZM48" s="35"/>
      <c r="WZN48" s="35"/>
      <c r="WZO48" s="35"/>
      <c r="WZP48" s="35"/>
      <c r="WZQ48" s="35"/>
      <c r="WZR48" s="35"/>
      <c r="WZS48" s="35"/>
      <c r="WZT48" s="35"/>
      <c r="WZU48" s="35"/>
      <c r="WZV48" s="35"/>
      <c r="WZW48" s="35"/>
      <c r="WZX48" s="35"/>
      <c r="WZY48" s="35"/>
      <c r="WZZ48" s="35"/>
      <c r="XAA48" s="35"/>
      <c r="XAB48" s="35"/>
      <c r="XAC48" s="35"/>
      <c r="XAD48" s="35"/>
      <c r="XAE48" s="35"/>
      <c r="XAF48" s="35"/>
      <c r="XAG48" s="35"/>
      <c r="XAH48" s="35"/>
      <c r="XAI48" s="35"/>
      <c r="XAJ48" s="35"/>
      <c r="XAK48" s="35"/>
      <c r="XAL48" s="35"/>
      <c r="XAM48" s="35"/>
      <c r="XAN48" s="35"/>
      <c r="XAO48" s="35"/>
      <c r="XAP48" s="35"/>
      <c r="XAQ48" s="35"/>
      <c r="XAR48" s="35"/>
      <c r="XAS48" s="35"/>
      <c r="XAT48" s="35"/>
      <c r="XAU48" s="35"/>
      <c r="XAV48" s="35"/>
      <c r="XAW48" s="35"/>
      <c r="XAX48" s="35"/>
      <c r="XAY48" s="35"/>
      <c r="XAZ48" s="35"/>
      <c r="XBA48" s="35"/>
      <c r="XBB48" s="35"/>
      <c r="XBC48" s="35"/>
      <c r="XBD48" s="35"/>
      <c r="XBE48" s="35"/>
      <c r="XBF48" s="35"/>
      <c r="XBG48" s="35"/>
      <c r="XBH48" s="35"/>
      <c r="XBI48" s="35"/>
      <c r="XBJ48" s="35"/>
      <c r="XBK48" s="35"/>
      <c r="XBL48" s="35"/>
      <c r="XBM48" s="35"/>
      <c r="XBN48" s="35"/>
      <c r="XBO48" s="35"/>
      <c r="XBP48" s="35"/>
      <c r="XBQ48" s="35"/>
      <c r="XBR48" s="35"/>
      <c r="XBS48" s="35"/>
      <c r="XBT48" s="35"/>
      <c r="XBU48" s="35"/>
      <c r="XBV48" s="35"/>
      <c r="XBW48" s="35"/>
      <c r="XBX48" s="35"/>
      <c r="XBY48" s="35"/>
      <c r="XBZ48" s="35"/>
      <c r="XCA48" s="35"/>
      <c r="XCB48" s="35"/>
      <c r="XCC48" s="35"/>
      <c r="XCD48" s="35"/>
      <c r="XCE48" s="35"/>
      <c r="XCF48" s="35"/>
      <c r="XCG48" s="35"/>
      <c r="XCH48" s="35"/>
      <c r="XCI48" s="35"/>
      <c r="XCJ48" s="35"/>
      <c r="XCK48" s="35"/>
      <c r="XCL48" s="35"/>
      <c r="XCM48" s="35"/>
      <c r="XCN48" s="35"/>
      <c r="XCO48" s="35"/>
      <c r="XCP48" s="35"/>
      <c r="XCQ48" s="35"/>
      <c r="XCR48" s="35"/>
      <c r="XCS48" s="35"/>
      <c r="XCT48" s="35"/>
      <c r="XCU48" s="35"/>
      <c r="XCV48" s="35"/>
      <c r="XCW48" s="35"/>
      <c r="XCX48" s="35"/>
      <c r="XCY48" s="35"/>
      <c r="XCZ48" s="35"/>
      <c r="XDA48" s="35"/>
      <c r="XDB48" s="35"/>
      <c r="XDC48" s="35"/>
      <c r="XDD48" s="35"/>
      <c r="XDE48" s="35"/>
      <c r="XDF48" s="35"/>
      <c r="XDG48" s="35"/>
      <c r="XDH48" s="35"/>
      <c r="XDI48" s="35"/>
      <c r="XDJ48" s="35"/>
      <c r="XDK48" s="35"/>
      <c r="XDL48" s="35"/>
      <c r="XDM48" s="35"/>
      <c r="XDN48" s="35"/>
      <c r="XDO48" s="35"/>
      <c r="XDP48" s="35"/>
      <c r="XDQ48" s="35"/>
      <c r="XDR48" s="35"/>
      <c r="XDS48" s="35"/>
      <c r="XDT48" s="35"/>
      <c r="XDU48" s="35"/>
      <c r="XDV48" s="35"/>
      <c r="XDW48" s="35"/>
      <c r="XDX48" s="35"/>
      <c r="XDY48" s="35"/>
      <c r="XDZ48" s="35"/>
      <c r="XEA48" s="35"/>
      <c r="XEB48" s="35"/>
      <c r="XEC48" s="35"/>
      <c r="XED48" s="35"/>
      <c r="XEE48" s="35"/>
      <c r="XEF48" s="35"/>
      <c r="XEG48" s="35"/>
      <c r="XEH48" s="35"/>
      <c r="XEI48" s="35"/>
      <c r="XEJ48" s="35"/>
      <c r="XEK48" s="35"/>
      <c r="XEL48" s="35"/>
      <c r="XEM48" s="35"/>
      <c r="XEN48" s="35"/>
      <c r="XEO48" s="35"/>
      <c r="XEP48" s="35"/>
      <c r="XEQ48" s="35"/>
      <c r="XER48" s="35"/>
      <c r="XES48" s="35"/>
      <c r="XET48" s="35"/>
      <c r="XEU48" s="35"/>
      <c r="XEV48" s="35"/>
      <c r="XEW48" s="35"/>
      <c r="XEX48" s="35"/>
      <c r="XEY48" s="35"/>
      <c r="XEZ48" s="35"/>
      <c r="XFA48" s="35"/>
      <c r="XFB48" s="35"/>
      <c r="XFC48" s="35"/>
      <c r="XFD48" s="35"/>
    </row>
    <row r="49" spans="1:16384" s="248" customFormat="1">
      <c r="E49" s="196"/>
      <c r="J49" s="196"/>
      <c r="N49" s="656"/>
      <c r="O49" s="656"/>
    </row>
    <row r="50" spans="1:16384" s="248" customFormat="1">
      <c r="E50" s="196"/>
      <c r="J50" s="196"/>
      <c r="N50" s="656"/>
      <c r="O50" s="656"/>
    </row>
    <row r="51" spans="1:16384" ht="9" customHeight="1">
      <c r="A51" s="35"/>
      <c r="B51" s="35"/>
      <c r="C51" s="35"/>
      <c r="D51" s="35"/>
      <c r="E51" s="35"/>
      <c r="F51" s="35"/>
      <c r="G51" s="35"/>
      <c r="H51" s="35"/>
      <c r="I51" s="35"/>
      <c r="J51" s="35"/>
      <c r="K51" s="35"/>
      <c r="L51" s="35"/>
      <c r="M51" s="35"/>
      <c r="N51" s="35"/>
      <c r="O51" s="35"/>
      <c r="P51" s="35"/>
      <c r="Q51" s="35"/>
      <c r="R51" s="35"/>
      <c r="S51" s="35"/>
      <c r="T51" s="35"/>
      <c r="U51" s="35"/>
      <c r="V51" s="35"/>
      <c r="W51" s="35"/>
      <c r="X51" s="35"/>
      <c r="Y51" s="35"/>
      <c r="Z51" s="35"/>
      <c r="AA51" s="35"/>
      <c r="AB51" s="35"/>
      <c r="AC51" s="35"/>
      <c r="AD51" s="35"/>
      <c r="AE51" s="35"/>
      <c r="AF51" s="35"/>
      <c r="AG51" s="35"/>
      <c r="AH51" s="35"/>
      <c r="AI51" s="35"/>
      <c r="AJ51" s="35"/>
      <c r="AK51" s="35"/>
      <c r="AL51" s="35"/>
      <c r="AM51" s="35"/>
      <c r="AN51" s="35"/>
      <c r="AO51" s="35"/>
      <c r="AP51" s="35"/>
      <c r="AQ51" s="35"/>
      <c r="AR51" s="35"/>
      <c r="AS51" s="35"/>
      <c r="AT51" s="35"/>
      <c r="AU51" s="35"/>
      <c r="AV51" s="35"/>
      <c r="AW51" s="35"/>
      <c r="AX51" s="35"/>
      <c r="AY51" s="35"/>
      <c r="AZ51" s="35"/>
      <c r="BA51" s="35"/>
      <c r="BB51" s="35"/>
      <c r="BC51" s="35"/>
      <c r="BD51" s="35"/>
      <c r="BE51" s="35"/>
      <c r="BF51" s="35"/>
      <c r="BG51" s="35"/>
      <c r="BH51" s="35"/>
      <c r="BI51" s="35"/>
      <c r="BJ51" s="35"/>
      <c r="BK51" s="35"/>
      <c r="BL51" s="35"/>
      <c r="BM51" s="35"/>
      <c r="BN51" s="35"/>
      <c r="BO51" s="35"/>
      <c r="BP51" s="35"/>
      <c r="BQ51" s="35"/>
      <c r="BR51" s="35"/>
      <c r="BS51" s="35"/>
      <c r="BT51" s="35"/>
      <c r="BU51" s="35"/>
      <c r="BV51" s="35"/>
      <c r="BW51" s="35"/>
      <c r="BX51" s="35"/>
      <c r="BY51" s="35"/>
      <c r="BZ51" s="35"/>
      <c r="CA51" s="35"/>
      <c r="CB51" s="35"/>
      <c r="CC51" s="35"/>
      <c r="CD51" s="35"/>
      <c r="CE51" s="35"/>
      <c r="CF51" s="35"/>
      <c r="CG51" s="35"/>
      <c r="CH51" s="35"/>
      <c r="CI51" s="35"/>
      <c r="CJ51" s="35"/>
      <c r="CK51" s="35"/>
      <c r="CL51" s="35"/>
      <c r="CM51" s="35"/>
      <c r="CN51" s="35"/>
      <c r="CO51" s="35"/>
      <c r="CP51" s="35"/>
      <c r="CQ51" s="35"/>
      <c r="CR51" s="35"/>
      <c r="CS51" s="35"/>
      <c r="CT51" s="35"/>
      <c r="CU51" s="35"/>
      <c r="CV51" s="35"/>
      <c r="CW51" s="35"/>
      <c r="CX51" s="35"/>
      <c r="CY51" s="35"/>
      <c r="CZ51" s="35"/>
      <c r="DA51" s="35"/>
      <c r="DB51" s="35"/>
      <c r="DC51" s="35"/>
      <c r="DD51" s="35"/>
      <c r="DE51" s="35"/>
      <c r="DF51" s="35"/>
      <c r="DG51" s="35"/>
      <c r="DH51" s="35"/>
      <c r="DI51" s="35"/>
      <c r="DJ51" s="35"/>
      <c r="DK51" s="35"/>
      <c r="DL51" s="35"/>
      <c r="DM51" s="35"/>
      <c r="DN51" s="35"/>
      <c r="DO51" s="35"/>
      <c r="DP51" s="35"/>
      <c r="DQ51" s="35"/>
      <c r="DR51" s="35"/>
      <c r="DS51" s="35"/>
      <c r="DT51" s="35"/>
      <c r="DU51" s="35"/>
      <c r="DV51" s="35"/>
      <c r="DW51" s="35"/>
      <c r="DX51" s="35"/>
      <c r="DY51" s="35"/>
      <c r="DZ51" s="35"/>
      <c r="EA51" s="35"/>
      <c r="EB51" s="35"/>
      <c r="EC51" s="35"/>
      <c r="ED51" s="35"/>
      <c r="EE51" s="35"/>
      <c r="EF51" s="35"/>
      <c r="EG51" s="35"/>
      <c r="EH51" s="35"/>
      <c r="EI51" s="35"/>
      <c r="EJ51" s="35"/>
      <c r="EK51" s="35"/>
      <c r="EL51" s="35"/>
      <c r="EM51" s="35"/>
      <c r="EN51" s="35"/>
      <c r="EO51" s="35"/>
      <c r="EP51" s="35"/>
      <c r="EQ51" s="35"/>
      <c r="ER51" s="35"/>
      <c r="ES51" s="35"/>
      <c r="ET51" s="35"/>
      <c r="EU51" s="35"/>
      <c r="EV51" s="35"/>
      <c r="EW51" s="35"/>
      <c r="EX51" s="35"/>
      <c r="EY51" s="35"/>
      <c r="EZ51" s="35"/>
      <c r="FA51" s="35"/>
      <c r="FB51" s="35"/>
      <c r="FC51" s="35"/>
      <c r="FD51" s="35"/>
      <c r="FE51" s="35"/>
      <c r="FF51" s="35"/>
      <c r="FG51" s="35"/>
      <c r="FH51" s="35"/>
      <c r="FI51" s="35"/>
      <c r="FJ51" s="35"/>
      <c r="FK51" s="35"/>
      <c r="FL51" s="35"/>
      <c r="FM51" s="35"/>
      <c r="FN51" s="35"/>
      <c r="FO51" s="35"/>
      <c r="FP51" s="35"/>
      <c r="FQ51" s="35"/>
      <c r="FR51" s="35"/>
      <c r="FS51" s="35"/>
      <c r="FT51" s="35"/>
      <c r="FU51" s="35"/>
      <c r="FV51" s="35"/>
      <c r="FW51" s="35"/>
      <c r="FX51" s="35"/>
      <c r="FY51" s="35"/>
      <c r="FZ51" s="35"/>
      <c r="GA51" s="35"/>
      <c r="GB51" s="35"/>
      <c r="GC51" s="35"/>
      <c r="GD51" s="35"/>
      <c r="GE51" s="35"/>
      <c r="GF51" s="35"/>
      <c r="GG51" s="35"/>
      <c r="GH51" s="35"/>
      <c r="GI51" s="35"/>
      <c r="GJ51" s="35"/>
      <c r="GK51" s="35"/>
      <c r="GL51" s="35"/>
      <c r="GM51" s="35"/>
      <c r="GN51" s="35"/>
      <c r="GO51" s="35"/>
      <c r="GP51" s="35"/>
      <c r="GQ51" s="35"/>
      <c r="GR51" s="35"/>
      <c r="GS51" s="35"/>
      <c r="GT51" s="35"/>
      <c r="GU51" s="35"/>
      <c r="GV51" s="35"/>
      <c r="GW51" s="35"/>
      <c r="GX51" s="35"/>
      <c r="GY51" s="35"/>
      <c r="GZ51" s="35"/>
      <c r="HA51" s="35"/>
      <c r="HB51" s="35"/>
      <c r="HC51" s="35"/>
      <c r="HD51" s="35"/>
      <c r="HE51" s="35"/>
      <c r="HF51" s="35"/>
      <c r="HG51" s="35"/>
      <c r="HH51" s="35"/>
      <c r="HI51" s="35"/>
      <c r="HJ51" s="35"/>
      <c r="HK51" s="35"/>
      <c r="HL51" s="35"/>
      <c r="HM51" s="35"/>
      <c r="HN51" s="35"/>
      <c r="HO51" s="35"/>
      <c r="HP51" s="35"/>
      <c r="HQ51" s="35"/>
      <c r="HR51" s="35"/>
      <c r="HS51" s="35"/>
      <c r="HT51" s="35"/>
      <c r="HU51" s="35"/>
      <c r="HV51" s="35"/>
      <c r="HW51" s="35"/>
      <c r="HX51" s="35"/>
      <c r="HY51" s="35"/>
      <c r="HZ51" s="35"/>
      <c r="IA51" s="35"/>
      <c r="IB51" s="35"/>
      <c r="IC51" s="35"/>
      <c r="ID51" s="35"/>
      <c r="IE51" s="35"/>
      <c r="IF51" s="35"/>
      <c r="IG51" s="35"/>
      <c r="IH51" s="35"/>
      <c r="II51" s="35"/>
      <c r="IJ51" s="35"/>
      <c r="IK51" s="35"/>
      <c r="IL51" s="35"/>
      <c r="IM51" s="35"/>
      <c r="IN51" s="35"/>
      <c r="IO51" s="35"/>
      <c r="IP51" s="35"/>
      <c r="IQ51" s="35"/>
      <c r="IR51" s="35"/>
      <c r="IS51" s="35"/>
      <c r="IT51" s="35"/>
      <c r="IU51" s="35"/>
      <c r="IV51" s="35"/>
      <c r="IW51" s="35"/>
      <c r="IX51" s="35"/>
      <c r="IY51" s="35"/>
      <c r="IZ51" s="35"/>
      <c r="JA51" s="35"/>
      <c r="JB51" s="35"/>
      <c r="JC51" s="35"/>
      <c r="JD51" s="35"/>
      <c r="JE51" s="35"/>
      <c r="JF51" s="35"/>
      <c r="JG51" s="35"/>
      <c r="JH51" s="35"/>
      <c r="JI51" s="35"/>
      <c r="JJ51" s="35"/>
      <c r="JK51" s="35"/>
      <c r="JL51" s="35"/>
      <c r="JM51" s="35"/>
      <c r="JN51" s="35"/>
      <c r="JO51" s="35"/>
      <c r="JP51" s="35"/>
      <c r="JQ51" s="35"/>
      <c r="JR51" s="35"/>
      <c r="JS51" s="35"/>
      <c r="JT51" s="35"/>
      <c r="JU51" s="35"/>
      <c r="JV51" s="35"/>
      <c r="JW51" s="35"/>
      <c r="JX51" s="35"/>
      <c r="JY51" s="35"/>
      <c r="JZ51" s="35"/>
      <c r="KA51" s="35"/>
      <c r="KB51" s="35"/>
      <c r="KC51" s="35"/>
      <c r="KD51" s="35"/>
      <c r="KE51" s="35"/>
      <c r="KF51" s="35"/>
      <c r="KG51" s="35"/>
      <c r="KH51" s="35"/>
      <c r="KI51" s="35"/>
      <c r="KJ51" s="35"/>
      <c r="KK51" s="35"/>
      <c r="KL51" s="35"/>
      <c r="KM51" s="35"/>
      <c r="KN51" s="35"/>
      <c r="KO51" s="35"/>
      <c r="KP51" s="35"/>
      <c r="KQ51" s="35"/>
      <c r="KR51" s="35"/>
      <c r="KS51" s="35"/>
      <c r="KT51" s="35"/>
      <c r="KU51" s="35"/>
      <c r="KV51" s="35"/>
      <c r="KW51" s="35"/>
      <c r="KX51" s="35"/>
      <c r="KY51" s="35"/>
      <c r="KZ51" s="35"/>
      <c r="LA51" s="35"/>
      <c r="LB51" s="35"/>
      <c r="LC51" s="35"/>
      <c r="LD51" s="35"/>
      <c r="LE51" s="35"/>
      <c r="LF51" s="35"/>
      <c r="LG51" s="35"/>
      <c r="LH51" s="35"/>
      <c r="LI51" s="35"/>
      <c r="LJ51" s="35"/>
      <c r="LK51" s="35"/>
      <c r="LL51" s="35"/>
      <c r="LM51" s="35"/>
      <c r="LN51" s="35"/>
      <c r="LO51" s="35"/>
      <c r="LP51" s="35"/>
      <c r="LQ51" s="35"/>
      <c r="LR51" s="35"/>
      <c r="LS51" s="35"/>
      <c r="LT51" s="35"/>
      <c r="LU51" s="35"/>
      <c r="LV51" s="35"/>
      <c r="LW51" s="35"/>
      <c r="LX51" s="35"/>
      <c r="LY51" s="35"/>
      <c r="LZ51" s="35"/>
      <c r="MA51" s="35"/>
      <c r="MB51" s="35"/>
      <c r="MC51" s="35"/>
      <c r="MD51" s="35"/>
      <c r="ME51" s="35"/>
      <c r="MF51" s="35"/>
      <c r="MG51" s="35"/>
      <c r="MH51" s="35"/>
      <c r="MI51" s="35"/>
      <c r="MJ51" s="35"/>
      <c r="MK51" s="35"/>
      <c r="ML51" s="35"/>
      <c r="MM51" s="35"/>
      <c r="MN51" s="35"/>
      <c r="MO51" s="35"/>
      <c r="MP51" s="35"/>
      <c r="MQ51" s="35"/>
      <c r="MR51" s="35"/>
      <c r="MS51" s="35"/>
      <c r="MT51" s="35"/>
      <c r="MU51" s="35"/>
      <c r="MV51" s="35"/>
      <c r="MW51" s="35"/>
      <c r="MX51" s="35"/>
      <c r="MY51" s="35"/>
      <c r="MZ51" s="35"/>
      <c r="NA51" s="35"/>
      <c r="NB51" s="35"/>
      <c r="NC51" s="35"/>
      <c r="ND51" s="35"/>
      <c r="NE51" s="35"/>
      <c r="NF51" s="35"/>
      <c r="NG51" s="35"/>
      <c r="NH51" s="35"/>
      <c r="NI51" s="35"/>
      <c r="NJ51" s="35"/>
      <c r="NK51" s="35"/>
      <c r="NL51" s="35"/>
      <c r="NM51" s="35"/>
      <c r="NN51" s="35"/>
      <c r="NO51" s="35"/>
      <c r="NP51" s="35"/>
      <c r="NQ51" s="35"/>
      <c r="NR51" s="35"/>
      <c r="NS51" s="35"/>
      <c r="NT51" s="35"/>
      <c r="NU51" s="35"/>
      <c r="NV51" s="35"/>
      <c r="NW51" s="35"/>
      <c r="NX51" s="35"/>
      <c r="NY51" s="35"/>
      <c r="NZ51" s="35"/>
      <c r="OA51" s="35"/>
      <c r="OB51" s="35"/>
      <c r="OC51" s="35"/>
      <c r="OD51" s="35"/>
      <c r="OE51" s="35"/>
      <c r="OF51" s="35"/>
      <c r="OG51" s="35"/>
      <c r="OH51" s="35"/>
      <c r="OI51" s="35"/>
      <c r="OJ51" s="35"/>
      <c r="OK51" s="35"/>
      <c r="OL51" s="35"/>
      <c r="OM51" s="35"/>
      <c r="ON51" s="35"/>
      <c r="OO51" s="35"/>
      <c r="OP51" s="35"/>
      <c r="OQ51" s="35"/>
      <c r="OR51" s="35"/>
      <c r="OS51" s="35"/>
      <c r="OT51" s="35"/>
      <c r="OU51" s="35"/>
      <c r="OV51" s="35"/>
      <c r="OW51" s="35"/>
      <c r="OX51" s="35"/>
      <c r="OY51" s="35"/>
      <c r="OZ51" s="35"/>
      <c r="PA51" s="35"/>
      <c r="PB51" s="35"/>
      <c r="PC51" s="35"/>
      <c r="PD51" s="35"/>
      <c r="PE51" s="35"/>
      <c r="PF51" s="35"/>
      <c r="PG51" s="35"/>
      <c r="PH51" s="35"/>
      <c r="PI51" s="35"/>
      <c r="PJ51" s="35"/>
      <c r="PK51" s="35"/>
      <c r="PL51" s="35"/>
      <c r="PM51" s="35"/>
      <c r="PN51" s="35"/>
      <c r="PO51" s="35"/>
      <c r="PP51" s="35"/>
      <c r="PQ51" s="35"/>
      <c r="PR51" s="35"/>
      <c r="PS51" s="35"/>
      <c r="PT51" s="35"/>
      <c r="PU51" s="35"/>
      <c r="PV51" s="35"/>
      <c r="PW51" s="35"/>
      <c r="PX51" s="35"/>
      <c r="PY51" s="35"/>
      <c r="PZ51" s="35"/>
      <c r="QA51" s="35"/>
      <c r="QB51" s="35"/>
      <c r="QC51" s="35"/>
      <c r="QD51" s="35"/>
      <c r="QE51" s="35"/>
      <c r="QF51" s="35"/>
      <c r="QG51" s="35"/>
      <c r="QH51" s="35"/>
      <c r="QI51" s="35"/>
      <c r="QJ51" s="35"/>
      <c r="QK51" s="35"/>
      <c r="QL51" s="35"/>
      <c r="QM51" s="35"/>
      <c r="QN51" s="35"/>
      <c r="QO51" s="35"/>
      <c r="QP51" s="35"/>
      <c r="QQ51" s="35"/>
      <c r="QR51" s="35"/>
      <c r="QS51" s="35"/>
      <c r="QT51" s="35"/>
      <c r="QU51" s="35"/>
      <c r="QV51" s="35"/>
      <c r="QW51" s="35"/>
      <c r="QX51" s="35"/>
      <c r="QY51" s="35"/>
      <c r="QZ51" s="35"/>
      <c r="RA51" s="35"/>
      <c r="RB51" s="35"/>
      <c r="RC51" s="35"/>
      <c r="RD51" s="35"/>
      <c r="RE51" s="35"/>
      <c r="RF51" s="35"/>
      <c r="RG51" s="35"/>
      <c r="RH51" s="35"/>
      <c r="RI51" s="35"/>
      <c r="RJ51" s="35"/>
      <c r="RK51" s="35"/>
      <c r="RL51" s="35"/>
      <c r="RM51" s="35"/>
      <c r="RN51" s="35"/>
      <c r="RO51" s="35"/>
      <c r="RP51" s="35"/>
      <c r="RQ51" s="35"/>
      <c r="RR51" s="35"/>
      <c r="RS51" s="35"/>
      <c r="RT51" s="35"/>
      <c r="RU51" s="35"/>
      <c r="RV51" s="35"/>
      <c r="RW51" s="35"/>
      <c r="RX51" s="35"/>
      <c r="RY51" s="35"/>
      <c r="RZ51" s="35"/>
      <c r="SA51" s="35"/>
      <c r="SB51" s="35"/>
      <c r="SC51" s="35"/>
      <c r="SD51" s="35"/>
      <c r="SE51" s="35"/>
      <c r="SF51" s="35"/>
      <c r="SG51" s="35"/>
      <c r="SH51" s="35"/>
      <c r="SI51" s="35"/>
      <c r="SJ51" s="35"/>
      <c r="SK51" s="35"/>
      <c r="SL51" s="35"/>
      <c r="SM51" s="35"/>
      <c r="SN51" s="35"/>
      <c r="SO51" s="35"/>
      <c r="SP51" s="35"/>
      <c r="SQ51" s="35"/>
      <c r="SR51" s="35"/>
      <c r="SS51" s="35"/>
      <c r="ST51" s="35"/>
      <c r="SU51" s="35"/>
      <c r="SV51" s="35"/>
      <c r="SW51" s="35"/>
      <c r="SX51" s="35"/>
      <c r="SY51" s="35"/>
      <c r="SZ51" s="35"/>
      <c r="TA51" s="35"/>
      <c r="TB51" s="35"/>
      <c r="TC51" s="35"/>
      <c r="TD51" s="35"/>
      <c r="TE51" s="35"/>
      <c r="TF51" s="35"/>
      <c r="TG51" s="35"/>
      <c r="TH51" s="35"/>
      <c r="TI51" s="35"/>
      <c r="TJ51" s="35"/>
      <c r="TK51" s="35"/>
      <c r="TL51" s="35"/>
      <c r="TM51" s="35"/>
      <c r="TN51" s="35"/>
      <c r="TO51" s="35"/>
      <c r="TP51" s="35"/>
      <c r="TQ51" s="35"/>
      <c r="TR51" s="35"/>
      <c r="TS51" s="35"/>
      <c r="TT51" s="35"/>
      <c r="TU51" s="35"/>
      <c r="TV51" s="35"/>
      <c r="TW51" s="35"/>
      <c r="TX51" s="35"/>
      <c r="TY51" s="35"/>
      <c r="TZ51" s="35"/>
      <c r="UA51" s="35"/>
      <c r="UB51" s="35"/>
      <c r="UC51" s="35"/>
      <c r="UD51" s="35"/>
      <c r="UE51" s="35"/>
      <c r="UF51" s="35"/>
      <c r="UG51" s="35"/>
      <c r="UH51" s="35"/>
      <c r="UI51" s="35"/>
      <c r="UJ51" s="35"/>
      <c r="UK51" s="35"/>
      <c r="UL51" s="35"/>
      <c r="UM51" s="35"/>
      <c r="UN51" s="35"/>
      <c r="UO51" s="35"/>
      <c r="UP51" s="35"/>
      <c r="UQ51" s="35"/>
      <c r="UR51" s="35"/>
      <c r="US51" s="35"/>
      <c r="UT51" s="35"/>
      <c r="UU51" s="35"/>
      <c r="UV51" s="35"/>
      <c r="UW51" s="35"/>
      <c r="UX51" s="35"/>
      <c r="UY51" s="35"/>
      <c r="UZ51" s="35"/>
      <c r="VA51" s="35"/>
      <c r="VB51" s="35"/>
      <c r="VC51" s="35"/>
      <c r="VD51" s="35"/>
      <c r="VE51" s="35"/>
      <c r="VF51" s="35"/>
      <c r="VG51" s="35"/>
      <c r="VH51" s="35"/>
      <c r="VI51" s="35"/>
      <c r="VJ51" s="35"/>
      <c r="VK51" s="35"/>
      <c r="VL51" s="35"/>
      <c r="VM51" s="35"/>
      <c r="VN51" s="35"/>
      <c r="VO51" s="35"/>
      <c r="VP51" s="35"/>
      <c r="VQ51" s="35"/>
      <c r="VR51" s="35"/>
      <c r="VS51" s="35"/>
      <c r="VT51" s="35"/>
      <c r="VU51" s="35"/>
      <c r="VV51" s="35"/>
      <c r="VW51" s="35"/>
      <c r="VX51" s="35"/>
      <c r="VY51" s="35"/>
      <c r="VZ51" s="35"/>
      <c r="WA51" s="35"/>
      <c r="WB51" s="35"/>
      <c r="WC51" s="35"/>
      <c r="WD51" s="35"/>
      <c r="WE51" s="35"/>
      <c r="WF51" s="35"/>
      <c r="WG51" s="35"/>
      <c r="WH51" s="35"/>
      <c r="WI51" s="35"/>
      <c r="WJ51" s="35"/>
      <c r="WK51" s="35"/>
      <c r="WL51" s="35"/>
      <c r="WM51" s="35"/>
      <c r="WN51" s="35"/>
      <c r="WO51" s="35"/>
      <c r="WP51" s="35"/>
      <c r="WQ51" s="35"/>
      <c r="WR51" s="35"/>
      <c r="WS51" s="35"/>
      <c r="WT51" s="35"/>
      <c r="WU51" s="35"/>
      <c r="WV51" s="35"/>
      <c r="WW51" s="35"/>
      <c r="WX51" s="35"/>
      <c r="WY51" s="35"/>
      <c r="WZ51" s="35"/>
      <c r="XA51" s="35"/>
      <c r="XB51" s="35"/>
      <c r="XC51" s="35"/>
      <c r="XD51" s="35"/>
      <c r="XE51" s="35"/>
      <c r="XF51" s="35"/>
      <c r="XG51" s="35"/>
      <c r="XH51" s="35"/>
      <c r="XI51" s="35"/>
      <c r="XJ51" s="35"/>
      <c r="XK51" s="35"/>
      <c r="XL51" s="35"/>
      <c r="XM51" s="35"/>
      <c r="XN51" s="35"/>
      <c r="XO51" s="35"/>
      <c r="XP51" s="35"/>
      <c r="XQ51" s="35"/>
      <c r="XR51" s="35"/>
      <c r="XS51" s="35"/>
      <c r="XT51" s="35"/>
      <c r="XU51" s="35"/>
      <c r="XV51" s="35"/>
      <c r="XW51" s="35"/>
      <c r="XX51" s="35"/>
      <c r="XY51" s="35"/>
      <c r="XZ51" s="35"/>
      <c r="YA51" s="35"/>
      <c r="YB51" s="35"/>
      <c r="YC51" s="35"/>
      <c r="YD51" s="35"/>
      <c r="YE51" s="35"/>
      <c r="YF51" s="35"/>
      <c r="YG51" s="35"/>
      <c r="YH51" s="35"/>
      <c r="YI51" s="35"/>
      <c r="YJ51" s="35"/>
      <c r="YK51" s="35"/>
      <c r="YL51" s="35"/>
      <c r="YM51" s="35"/>
      <c r="YN51" s="35"/>
      <c r="YO51" s="35"/>
      <c r="YP51" s="35"/>
      <c r="YQ51" s="35"/>
      <c r="YR51" s="35"/>
      <c r="YS51" s="35"/>
      <c r="YT51" s="35"/>
      <c r="YU51" s="35"/>
      <c r="YV51" s="35"/>
      <c r="YW51" s="35"/>
      <c r="YX51" s="35"/>
      <c r="YY51" s="35"/>
      <c r="YZ51" s="35"/>
      <c r="ZA51" s="35"/>
      <c r="ZB51" s="35"/>
      <c r="ZC51" s="35"/>
      <c r="ZD51" s="35"/>
      <c r="ZE51" s="35"/>
      <c r="ZF51" s="35"/>
      <c r="ZG51" s="35"/>
      <c r="ZH51" s="35"/>
      <c r="ZI51" s="35"/>
      <c r="ZJ51" s="35"/>
      <c r="ZK51" s="35"/>
      <c r="ZL51" s="35"/>
      <c r="ZM51" s="35"/>
      <c r="ZN51" s="35"/>
      <c r="ZO51" s="35"/>
      <c r="ZP51" s="35"/>
      <c r="ZQ51" s="35"/>
      <c r="ZR51" s="35"/>
      <c r="ZS51" s="35"/>
      <c r="ZT51" s="35"/>
      <c r="ZU51" s="35"/>
      <c r="ZV51" s="35"/>
      <c r="ZW51" s="35"/>
      <c r="ZX51" s="35"/>
      <c r="ZY51" s="35"/>
      <c r="ZZ51" s="35"/>
      <c r="AAA51" s="35"/>
      <c r="AAB51" s="35"/>
      <c r="AAC51" s="35"/>
      <c r="AAD51" s="35"/>
      <c r="AAE51" s="35"/>
      <c r="AAF51" s="35"/>
      <c r="AAG51" s="35"/>
      <c r="AAH51" s="35"/>
      <c r="AAI51" s="35"/>
      <c r="AAJ51" s="35"/>
      <c r="AAK51" s="35"/>
      <c r="AAL51" s="35"/>
      <c r="AAM51" s="35"/>
      <c r="AAN51" s="35"/>
      <c r="AAO51" s="35"/>
      <c r="AAP51" s="35"/>
      <c r="AAQ51" s="35"/>
      <c r="AAR51" s="35"/>
      <c r="AAS51" s="35"/>
      <c r="AAT51" s="35"/>
      <c r="AAU51" s="35"/>
      <c r="AAV51" s="35"/>
      <c r="AAW51" s="35"/>
      <c r="AAX51" s="35"/>
      <c r="AAY51" s="35"/>
      <c r="AAZ51" s="35"/>
      <c r="ABA51" s="35"/>
      <c r="ABB51" s="35"/>
      <c r="ABC51" s="35"/>
      <c r="ABD51" s="35"/>
      <c r="ABE51" s="35"/>
      <c r="ABF51" s="35"/>
      <c r="ABG51" s="35"/>
      <c r="ABH51" s="35"/>
      <c r="ABI51" s="35"/>
      <c r="ABJ51" s="35"/>
      <c r="ABK51" s="35"/>
      <c r="ABL51" s="35"/>
      <c r="ABM51" s="35"/>
      <c r="ABN51" s="35"/>
      <c r="ABO51" s="35"/>
      <c r="ABP51" s="35"/>
      <c r="ABQ51" s="35"/>
      <c r="ABR51" s="35"/>
      <c r="ABS51" s="35"/>
      <c r="ABT51" s="35"/>
      <c r="ABU51" s="35"/>
      <c r="ABV51" s="35"/>
      <c r="ABW51" s="35"/>
      <c r="ABX51" s="35"/>
      <c r="ABY51" s="35"/>
      <c r="ABZ51" s="35"/>
      <c r="ACA51" s="35"/>
      <c r="ACB51" s="35"/>
      <c r="ACC51" s="35"/>
      <c r="ACD51" s="35"/>
      <c r="ACE51" s="35"/>
      <c r="ACF51" s="35"/>
      <c r="ACG51" s="35"/>
      <c r="ACH51" s="35"/>
      <c r="ACI51" s="35"/>
      <c r="ACJ51" s="35"/>
      <c r="ACK51" s="35"/>
      <c r="ACL51" s="35"/>
      <c r="ACM51" s="35"/>
      <c r="ACN51" s="35"/>
      <c r="ACO51" s="35"/>
      <c r="ACP51" s="35"/>
      <c r="ACQ51" s="35"/>
      <c r="ACR51" s="35"/>
      <c r="ACS51" s="35"/>
      <c r="ACT51" s="35"/>
      <c r="ACU51" s="35"/>
      <c r="ACV51" s="35"/>
      <c r="ACW51" s="35"/>
      <c r="ACX51" s="35"/>
      <c r="ACY51" s="35"/>
      <c r="ACZ51" s="35"/>
      <c r="ADA51" s="35"/>
      <c r="ADB51" s="35"/>
      <c r="ADC51" s="35"/>
      <c r="ADD51" s="35"/>
      <c r="ADE51" s="35"/>
      <c r="ADF51" s="35"/>
      <c r="ADG51" s="35"/>
      <c r="ADH51" s="35"/>
      <c r="ADI51" s="35"/>
      <c r="ADJ51" s="35"/>
      <c r="ADK51" s="35"/>
      <c r="ADL51" s="35"/>
      <c r="ADM51" s="35"/>
      <c r="ADN51" s="35"/>
      <c r="ADO51" s="35"/>
      <c r="ADP51" s="35"/>
      <c r="ADQ51" s="35"/>
      <c r="ADR51" s="35"/>
      <c r="ADS51" s="35"/>
      <c r="ADT51" s="35"/>
      <c r="ADU51" s="35"/>
      <c r="ADV51" s="35"/>
      <c r="ADW51" s="35"/>
      <c r="ADX51" s="35"/>
      <c r="ADY51" s="35"/>
      <c r="ADZ51" s="35"/>
      <c r="AEA51" s="35"/>
      <c r="AEB51" s="35"/>
      <c r="AEC51" s="35"/>
      <c r="AED51" s="35"/>
      <c r="AEE51" s="35"/>
      <c r="AEF51" s="35"/>
      <c r="AEG51" s="35"/>
      <c r="AEH51" s="35"/>
      <c r="AEI51" s="35"/>
      <c r="AEJ51" s="35"/>
      <c r="AEK51" s="35"/>
      <c r="AEL51" s="35"/>
      <c r="AEM51" s="35"/>
      <c r="AEN51" s="35"/>
      <c r="AEO51" s="35"/>
      <c r="AEP51" s="35"/>
      <c r="AEQ51" s="35"/>
      <c r="AER51" s="35"/>
      <c r="AES51" s="35"/>
      <c r="AET51" s="35"/>
      <c r="AEU51" s="35"/>
      <c r="AEV51" s="35"/>
      <c r="AEW51" s="35"/>
      <c r="AEX51" s="35"/>
      <c r="AEY51" s="35"/>
      <c r="AEZ51" s="35"/>
      <c r="AFA51" s="35"/>
      <c r="AFB51" s="35"/>
      <c r="AFC51" s="35"/>
      <c r="AFD51" s="35"/>
      <c r="AFE51" s="35"/>
      <c r="AFF51" s="35"/>
      <c r="AFG51" s="35"/>
      <c r="AFH51" s="35"/>
      <c r="AFI51" s="35"/>
      <c r="AFJ51" s="35"/>
      <c r="AFK51" s="35"/>
      <c r="AFL51" s="35"/>
      <c r="AFM51" s="35"/>
      <c r="AFN51" s="35"/>
      <c r="AFO51" s="35"/>
      <c r="AFP51" s="35"/>
      <c r="AFQ51" s="35"/>
      <c r="AFR51" s="35"/>
      <c r="AFS51" s="35"/>
      <c r="AFT51" s="35"/>
      <c r="AFU51" s="35"/>
      <c r="AFV51" s="35"/>
      <c r="AFW51" s="35"/>
      <c r="AFX51" s="35"/>
      <c r="AFY51" s="35"/>
      <c r="AFZ51" s="35"/>
      <c r="AGA51" s="35"/>
      <c r="AGB51" s="35"/>
      <c r="AGC51" s="35"/>
      <c r="AGD51" s="35"/>
      <c r="AGE51" s="35"/>
      <c r="AGF51" s="35"/>
      <c r="AGG51" s="35"/>
      <c r="AGH51" s="35"/>
      <c r="AGI51" s="35"/>
      <c r="AGJ51" s="35"/>
      <c r="AGK51" s="35"/>
      <c r="AGL51" s="35"/>
      <c r="AGM51" s="35"/>
      <c r="AGN51" s="35"/>
      <c r="AGO51" s="35"/>
      <c r="AGP51" s="35"/>
      <c r="AGQ51" s="35"/>
      <c r="AGR51" s="35"/>
      <c r="AGS51" s="35"/>
      <c r="AGT51" s="35"/>
      <c r="AGU51" s="35"/>
      <c r="AGV51" s="35"/>
      <c r="AGW51" s="35"/>
      <c r="AGX51" s="35"/>
      <c r="AGY51" s="35"/>
      <c r="AGZ51" s="35"/>
      <c r="AHA51" s="35"/>
      <c r="AHB51" s="35"/>
      <c r="AHC51" s="35"/>
      <c r="AHD51" s="35"/>
      <c r="AHE51" s="35"/>
      <c r="AHF51" s="35"/>
      <c r="AHG51" s="35"/>
      <c r="AHH51" s="35"/>
      <c r="AHI51" s="35"/>
      <c r="AHJ51" s="35"/>
      <c r="AHK51" s="35"/>
      <c r="AHL51" s="35"/>
      <c r="AHM51" s="35"/>
      <c r="AHN51" s="35"/>
      <c r="AHO51" s="35"/>
      <c r="AHP51" s="35"/>
      <c r="AHQ51" s="35"/>
      <c r="AHR51" s="35"/>
      <c r="AHS51" s="35"/>
      <c r="AHT51" s="35"/>
      <c r="AHU51" s="35"/>
      <c r="AHV51" s="35"/>
      <c r="AHW51" s="35"/>
      <c r="AHX51" s="35"/>
      <c r="AHY51" s="35"/>
      <c r="AHZ51" s="35"/>
      <c r="AIA51" s="35"/>
      <c r="AIB51" s="35"/>
      <c r="AIC51" s="35"/>
      <c r="AID51" s="35"/>
      <c r="AIE51" s="35"/>
      <c r="AIF51" s="35"/>
      <c r="AIG51" s="35"/>
      <c r="AIH51" s="35"/>
      <c r="AII51" s="35"/>
      <c r="AIJ51" s="35"/>
      <c r="AIK51" s="35"/>
      <c r="AIL51" s="35"/>
      <c r="AIM51" s="35"/>
      <c r="AIN51" s="35"/>
      <c r="AIO51" s="35"/>
      <c r="AIP51" s="35"/>
      <c r="AIQ51" s="35"/>
      <c r="AIR51" s="35"/>
      <c r="AIS51" s="35"/>
      <c r="AIT51" s="35"/>
      <c r="AIU51" s="35"/>
      <c r="AIV51" s="35"/>
      <c r="AIW51" s="35"/>
      <c r="AIX51" s="35"/>
      <c r="AIY51" s="35"/>
      <c r="AIZ51" s="35"/>
      <c r="AJA51" s="35"/>
      <c r="AJB51" s="35"/>
      <c r="AJC51" s="35"/>
      <c r="AJD51" s="35"/>
      <c r="AJE51" s="35"/>
      <c r="AJF51" s="35"/>
      <c r="AJG51" s="35"/>
      <c r="AJH51" s="35"/>
      <c r="AJI51" s="35"/>
      <c r="AJJ51" s="35"/>
      <c r="AJK51" s="35"/>
      <c r="AJL51" s="35"/>
      <c r="AJM51" s="35"/>
      <c r="AJN51" s="35"/>
      <c r="AJO51" s="35"/>
      <c r="AJP51" s="35"/>
      <c r="AJQ51" s="35"/>
      <c r="AJR51" s="35"/>
      <c r="AJS51" s="35"/>
      <c r="AJT51" s="35"/>
      <c r="AJU51" s="35"/>
      <c r="AJV51" s="35"/>
      <c r="AJW51" s="35"/>
      <c r="AJX51" s="35"/>
      <c r="AJY51" s="35"/>
      <c r="AJZ51" s="35"/>
      <c r="AKA51" s="35"/>
      <c r="AKB51" s="35"/>
      <c r="AKC51" s="35"/>
      <c r="AKD51" s="35"/>
      <c r="AKE51" s="35"/>
      <c r="AKF51" s="35"/>
      <c r="AKG51" s="35"/>
      <c r="AKH51" s="35"/>
      <c r="AKI51" s="35"/>
      <c r="AKJ51" s="35"/>
      <c r="AKK51" s="35"/>
      <c r="AKL51" s="35"/>
      <c r="AKM51" s="35"/>
      <c r="AKN51" s="35"/>
      <c r="AKO51" s="35"/>
      <c r="AKP51" s="35"/>
      <c r="AKQ51" s="35"/>
      <c r="AKR51" s="35"/>
      <c r="AKS51" s="35"/>
      <c r="AKT51" s="35"/>
      <c r="AKU51" s="35"/>
      <c r="AKV51" s="35"/>
      <c r="AKW51" s="35"/>
      <c r="AKX51" s="35"/>
      <c r="AKY51" s="35"/>
      <c r="AKZ51" s="35"/>
      <c r="ALA51" s="35"/>
      <c r="ALB51" s="35"/>
      <c r="ALC51" s="35"/>
      <c r="ALD51" s="35"/>
      <c r="ALE51" s="35"/>
      <c r="ALF51" s="35"/>
      <c r="ALG51" s="35"/>
      <c r="ALH51" s="35"/>
      <c r="ALI51" s="35"/>
      <c r="ALJ51" s="35"/>
      <c r="ALK51" s="35"/>
      <c r="ALL51" s="35"/>
      <c r="ALM51" s="35"/>
      <c r="ALN51" s="35"/>
      <c r="ALO51" s="35"/>
      <c r="ALP51" s="35"/>
      <c r="ALQ51" s="35"/>
      <c r="ALR51" s="35"/>
      <c r="ALS51" s="35"/>
      <c r="ALT51" s="35"/>
      <c r="ALU51" s="35"/>
      <c r="ALV51" s="35"/>
      <c r="ALW51" s="35"/>
      <c r="ALX51" s="35"/>
      <c r="ALY51" s="35"/>
      <c r="ALZ51" s="35"/>
      <c r="AMA51" s="35"/>
      <c r="AMB51" s="35"/>
      <c r="AMC51" s="35"/>
      <c r="AMD51" s="35"/>
      <c r="AME51" s="35"/>
      <c r="AMF51" s="35"/>
      <c r="AMG51" s="35"/>
      <c r="AMH51" s="35"/>
      <c r="AMI51" s="35"/>
      <c r="AMJ51" s="35"/>
      <c r="AMK51" s="35"/>
      <c r="AML51" s="35"/>
      <c r="AMM51" s="35"/>
      <c r="AMN51" s="35"/>
      <c r="AMO51" s="35"/>
      <c r="AMP51" s="35"/>
      <c r="AMQ51" s="35"/>
      <c r="AMR51" s="35"/>
      <c r="AMS51" s="35"/>
      <c r="AMT51" s="35"/>
      <c r="AMU51" s="35"/>
      <c r="AMV51" s="35"/>
      <c r="AMW51" s="35"/>
      <c r="AMX51" s="35"/>
      <c r="AMY51" s="35"/>
      <c r="AMZ51" s="35"/>
      <c r="ANA51" s="35"/>
      <c r="ANB51" s="35"/>
      <c r="ANC51" s="35"/>
      <c r="AND51" s="35"/>
      <c r="ANE51" s="35"/>
      <c r="ANF51" s="35"/>
      <c r="ANG51" s="35"/>
      <c r="ANH51" s="35"/>
      <c r="ANI51" s="35"/>
      <c r="ANJ51" s="35"/>
      <c r="ANK51" s="35"/>
      <c r="ANL51" s="35"/>
      <c r="ANM51" s="35"/>
      <c r="ANN51" s="35"/>
      <c r="ANO51" s="35"/>
      <c r="ANP51" s="35"/>
      <c r="ANQ51" s="35"/>
      <c r="ANR51" s="35"/>
      <c r="ANS51" s="35"/>
      <c r="ANT51" s="35"/>
      <c r="ANU51" s="35"/>
      <c r="ANV51" s="35"/>
      <c r="ANW51" s="35"/>
      <c r="ANX51" s="35"/>
      <c r="ANY51" s="35"/>
      <c r="ANZ51" s="35"/>
      <c r="AOA51" s="35"/>
      <c r="AOB51" s="35"/>
      <c r="AOC51" s="35"/>
      <c r="AOD51" s="35"/>
      <c r="AOE51" s="35"/>
      <c r="AOF51" s="35"/>
      <c r="AOG51" s="35"/>
      <c r="AOH51" s="35"/>
      <c r="AOI51" s="35"/>
      <c r="AOJ51" s="35"/>
      <c r="AOK51" s="35"/>
      <c r="AOL51" s="35"/>
      <c r="AOM51" s="35"/>
      <c r="AON51" s="35"/>
      <c r="AOO51" s="35"/>
      <c r="AOP51" s="35"/>
      <c r="AOQ51" s="35"/>
      <c r="AOR51" s="35"/>
      <c r="AOS51" s="35"/>
      <c r="AOT51" s="35"/>
      <c r="AOU51" s="35"/>
      <c r="AOV51" s="35"/>
      <c r="AOW51" s="35"/>
      <c r="AOX51" s="35"/>
      <c r="AOY51" s="35"/>
      <c r="AOZ51" s="35"/>
      <c r="APA51" s="35"/>
      <c r="APB51" s="35"/>
      <c r="APC51" s="35"/>
      <c r="APD51" s="35"/>
      <c r="APE51" s="35"/>
      <c r="APF51" s="35"/>
      <c r="APG51" s="35"/>
      <c r="APH51" s="35"/>
      <c r="API51" s="35"/>
      <c r="APJ51" s="35"/>
      <c r="APK51" s="35"/>
      <c r="APL51" s="35"/>
      <c r="APM51" s="35"/>
      <c r="APN51" s="35"/>
      <c r="APO51" s="35"/>
      <c r="APP51" s="35"/>
      <c r="APQ51" s="35"/>
      <c r="APR51" s="35"/>
      <c r="APS51" s="35"/>
      <c r="APT51" s="35"/>
      <c r="APU51" s="35"/>
      <c r="APV51" s="35"/>
      <c r="APW51" s="35"/>
      <c r="APX51" s="35"/>
      <c r="APY51" s="35"/>
      <c r="APZ51" s="35"/>
      <c r="AQA51" s="35"/>
      <c r="AQB51" s="35"/>
      <c r="AQC51" s="35"/>
      <c r="AQD51" s="35"/>
      <c r="AQE51" s="35"/>
      <c r="AQF51" s="35"/>
      <c r="AQG51" s="35"/>
      <c r="AQH51" s="35"/>
      <c r="AQI51" s="35"/>
      <c r="AQJ51" s="35"/>
      <c r="AQK51" s="35"/>
      <c r="AQL51" s="35"/>
      <c r="AQM51" s="35"/>
      <c r="AQN51" s="35"/>
      <c r="AQO51" s="35"/>
      <c r="AQP51" s="35"/>
      <c r="AQQ51" s="35"/>
      <c r="AQR51" s="35"/>
      <c r="AQS51" s="35"/>
      <c r="AQT51" s="35"/>
      <c r="AQU51" s="35"/>
      <c r="AQV51" s="35"/>
      <c r="AQW51" s="35"/>
      <c r="AQX51" s="35"/>
      <c r="AQY51" s="35"/>
      <c r="AQZ51" s="35"/>
      <c r="ARA51" s="35"/>
      <c r="ARB51" s="35"/>
      <c r="ARC51" s="35"/>
      <c r="ARD51" s="35"/>
      <c r="ARE51" s="35"/>
      <c r="ARF51" s="35"/>
      <c r="ARG51" s="35"/>
      <c r="ARH51" s="35"/>
      <c r="ARI51" s="35"/>
      <c r="ARJ51" s="35"/>
      <c r="ARK51" s="35"/>
      <c r="ARL51" s="35"/>
      <c r="ARM51" s="35"/>
      <c r="ARN51" s="35"/>
      <c r="ARO51" s="35"/>
      <c r="ARP51" s="35"/>
      <c r="ARQ51" s="35"/>
      <c r="ARR51" s="35"/>
      <c r="ARS51" s="35"/>
      <c r="ART51" s="35"/>
      <c r="ARU51" s="35"/>
      <c r="ARV51" s="35"/>
      <c r="ARW51" s="35"/>
      <c r="ARX51" s="35"/>
      <c r="ARY51" s="35"/>
      <c r="ARZ51" s="35"/>
      <c r="ASA51" s="35"/>
      <c r="ASB51" s="35"/>
      <c r="ASC51" s="35"/>
      <c r="ASD51" s="35"/>
      <c r="ASE51" s="35"/>
      <c r="ASF51" s="35"/>
      <c r="ASG51" s="35"/>
      <c r="ASH51" s="35"/>
      <c r="ASI51" s="35"/>
      <c r="ASJ51" s="35"/>
      <c r="ASK51" s="35"/>
      <c r="ASL51" s="35"/>
      <c r="ASM51" s="35"/>
      <c r="ASN51" s="35"/>
      <c r="ASO51" s="35"/>
      <c r="ASP51" s="35"/>
      <c r="ASQ51" s="35"/>
      <c r="ASR51" s="35"/>
      <c r="ASS51" s="35"/>
      <c r="AST51" s="35"/>
      <c r="ASU51" s="35"/>
      <c r="ASV51" s="35"/>
      <c r="ASW51" s="35"/>
      <c r="ASX51" s="35"/>
      <c r="ASY51" s="35"/>
      <c r="ASZ51" s="35"/>
      <c r="ATA51" s="35"/>
      <c r="ATB51" s="35"/>
      <c r="ATC51" s="35"/>
      <c r="ATD51" s="35"/>
      <c r="ATE51" s="35"/>
      <c r="ATF51" s="35"/>
      <c r="ATG51" s="35"/>
      <c r="ATH51" s="35"/>
      <c r="ATI51" s="35"/>
      <c r="ATJ51" s="35"/>
      <c r="ATK51" s="35"/>
      <c r="ATL51" s="35"/>
      <c r="ATM51" s="35"/>
      <c r="ATN51" s="35"/>
      <c r="ATO51" s="35"/>
      <c r="ATP51" s="35"/>
      <c r="ATQ51" s="35"/>
      <c r="ATR51" s="35"/>
      <c r="ATS51" s="35"/>
      <c r="ATT51" s="35"/>
      <c r="ATU51" s="35"/>
      <c r="ATV51" s="35"/>
      <c r="ATW51" s="35"/>
      <c r="ATX51" s="35"/>
      <c r="ATY51" s="35"/>
      <c r="ATZ51" s="35"/>
      <c r="AUA51" s="35"/>
      <c r="AUB51" s="35"/>
      <c r="AUC51" s="35"/>
      <c r="AUD51" s="35"/>
      <c r="AUE51" s="35"/>
      <c r="AUF51" s="35"/>
      <c r="AUG51" s="35"/>
      <c r="AUH51" s="35"/>
      <c r="AUI51" s="35"/>
      <c r="AUJ51" s="35"/>
      <c r="AUK51" s="35"/>
      <c r="AUL51" s="35"/>
      <c r="AUM51" s="35"/>
      <c r="AUN51" s="35"/>
      <c r="AUO51" s="35"/>
      <c r="AUP51" s="35"/>
      <c r="AUQ51" s="35"/>
      <c r="AUR51" s="35"/>
      <c r="AUS51" s="35"/>
      <c r="AUT51" s="35"/>
      <c r="AUU51" s="35"/>
      <c r="AUV51" s="35"/>
      <c r="AUW51" s="35"/>
      <c r="AUX51" s="35"/>
      <c r="AUY51" s="35"/>
      <c r="AUZ51" s="35"/>
      <c r="AVA51" s="35"/>
      <c r="AVB51" s="35"/>
      <c r="AVC51" s="35"/>
      <c r="AVD51" s="35"/>
      <c r="AVE51" s="35"/>
      <c r="AVF51" s="35"/>
      <c r="AVG51" s="35"/>
      <c r="AVH51" s="35"/>
      <c r="AVI51" s="35"/>
      <c r="AVJ51" s="35"/>
      <c r="AVK51" s="35"/>
      <c r="AVL51" s="35"/>
      <c r="AVM51" s="35"/>
      <c r="AVN51" s="35"/>
      <c r="AVO51" s="35"/>
      <c r="AVP51" s="35"/>
      <c r="AVQ51" s="35"/>
      <c r="AVR51" s="35"/>
      <c r="AVS51" s="35"/>
      <c r="AVT51" s="35"/>
      <c r="AVU51" s="35"/>
      <c r="AVV51" s="35"/>
      <c r="AVW51" s="35"/>
      <c r="AVX51" s="35"/>
      <c r="AVY51" s="35"/>
      <c r="AVZ51" s="35"/>
      <c r="AWA51" s="35"/>
      <c r="AWB51" s="35"/>
      <c r="AWC51" s="35"/>
      <c r="AWD51" s="35"/>
      <c r="AWE51" s="35"/>
      <c r="AWF51" s="35"/>
      <c r="AWG51" s="35"/>
      <c r="AWH51" s="35"/>
      <c r="AWI51" s="35"/>
      <c r="AWJ51" s="35"/>
      <c r="AWK51" s="35"/>
      <c r="AWL51" s="35"/>
      <c r="AWM51" s="35"/>
      <c r="AWN51" s="35"/>
      <c r="AWO51" s="35"/>
      <c r="AWP51" s="35"/>
      <c r="AWQ51" s="35"/>
      <c r="AWR51" s="35"/>
      <c r="AWS51" s="35"/>
      <c r="AWT51" s="35"/>
      <c r="AWU51" s="35"/>
      <c r="AWV51" s="35"/>
      <c r="AWW51" s="35"/>
      <c r="AWX51" s="35"/>
      <c r="AWY51" s="35"/>
      <c r="AWZ51" s="35"/>
      <c r="AXA51" s="35"/>
      <c r="AXB51" s="35"/>
      <c r="AXC51" s="35"/>
      <c r="AXD51" s="35"/>
      <c r="AXE51" s="35"/>
      <c r="AXF51" s="35"/>
      <c r="AXG51" s="35"/>
      <c r="AXH51" s="35"/>
      <c r="AXI51" s="35"/>
      <c r="AXJ51" s="35"/>
      <c r="AXK51" s="35"/>
      <c r="AXL51" s="35"/>
      <c r="AXM51" s="35"/>
      <c r="AXN51" s="35"/>
      <c r="AXO51" s="35"/>
      <c r="AXP51" s="35"/>
      <c r="AXQ51" s="35"/>
      <c r="AXR51" s="35"/>
      <c r="AXS51" s="35"/>
      <c r="AXT51" s="35"/>
      <c r="AXU51" s="35"/>
      <c r="AXV51" s="35"/>
      <c r="AXW51" s="35"/>
      <c r="AXX51" s="35"/>
      <c r="AXY51" s="35"/>
      <c r="AXZ51" s="35"/>
      <c r="AYA51" s="35"/>
      <c r="AYB51" s="35"/>
      <c r="AYC51" s="35"/>
      <c r="AYD51" s="35"/>
      <c r="AYE51" s="35"/>
      <c r="AYF51" s="35"/>
      <c r="AYG51" s="35"/>
      <c r="AYH51" s="35"/>
      <c r="AYI51" s="35"/>
      <c r="AYJ51" s="35"/>
      <c r="AYK51" s="35"/>
      <c r="AYL51" s="35"/>
      <c r="AYM51" s="35"/>
      <c r="AYN51" s="35"/>
      <c r="AYO51" s="35"/>
      <c r="AYP51" s="35"/>
      <c r="AYQ51" s="35"/>
      <c r="AYR51" s="35"/>
      <c r="AYS51" s="35"/>
      <c r="AYT51" s="35"/>
      <c r="AYU51" s="35"/>
      <c r="AYV51" s="35"/>
      <c r="AYW51" s="35"/>
      <c r="AYX51" s="35"/>
      <c r="AYY51" s="35"/>
      <c r="AYZ51" s="35"/>
      <c r="AZA51" s="35"/>
      <c r="AZB51" s="35"/>
      <c r="AZC51" s="35"/>
      <c r="AZD51" s="35"/>
      <c r="AZE51" s="35"/>
      <c r="AZF51" s="35"/>
      <c r="AZG51" s="35"/>
      <c r="AZH51" s="35"/>
      <c r="AZI51" s="35"/>
      <c r="AZJ51" s="35"/>
      <c r="AZK51" s="35"/>
      <c r="AZL51" s="35"/>
      <c r="AZM51" s="35"/>
      <c r="AZN51" s="35"/>
      <c r="AZO51" s="35"/>
      <c r="AZP51" s="35"/>
      <c r="AZQ51" s="35"/>
      <c r="AZR51" s="35"/>
      <c r="AZS51" s="35"/>
      <c r="AZT51" s="35"/>
      <c r="AZU51" s="35"/>
      <c r="AZV51" s="35"/>
      <c r="AZW51" s="35"/>
      <c r="AZX51" s="35"/>
      <c r="AZY51" s="35"/>
      <c r="AZZ51" s="35"/>
      <c r="BAA51" s="35"/>
      <c r="BAB51" s="35"/>
      <c r="BAC51" s="35"/>
      <c r="BAD51" s="35"/>
      <c r="BAE51" s="35"/>
      <c r="BAF51" s="35"/>
      <c r="BAG51" s="35"/>
      <c r="BAH51" s="35"/>
      <c r="BAI51" s="35"/>
      <c r="BAJ51" s="35"/>
      <c r="BAK51" s="35"/>
      <c r="BAL51" s="35"/>
      <c r="BAM51" s="35"/>
      <c r="BAN51" s="35"/>
      <c r="BAO51" s="35"/>
      <c r="BAP51" s="35"/>
      <c r="BAQ51" s="35"/>
      <c r="BAR51" s="35"/>
      <c r="BAS51" s="35"/>
      <c r="BAT51" s="35"/>
      <c r="BAU51" s="35"/>
      <c r="BAV51" s="35"/>
      <c r="BAW51" s="35"/>
      <c r="BAX51" s="35"/>
      <c r="BAY51" s="35"/>
      <c r="BAZ51" s="35"/>
      <c r="BBA51" s="35"/>
      <c r="BBB51" s="35"/>
      <c r="BBC51" s="35"/>
      <c r="BBD51" s="35"/>
      <c r="BBE51" s="35"/>
      <c r="BBF51" s="35"/>
      <c r="BBG51" s="35"/>
      <c r="BBH51" s="35"/>
      <c r="BBI51" s="35"/>
      <c r="BBJ51" s="35"/>
      <c r="BBK51" s="35"/>
      <c r="BBL51" s="35"/>
      <c r="BBM51" s="35"/>
      <c r="BBN51" s="35"/>
      <c r="BBO51" s="35"/>
      <c r="BBP51" s="35"/>
      <c r="BBQ51" s="35"/>
      <c r="BBR51" s="35"/>
      <c r="BBS51" s="35"/>
      <c r="BBT51" s="35"/>
      <c r="BBU51" s="35"/>
      <c r="BBV51" s="35"/>
      <c r="BBW51" s="35"/>
      <c r="BBX51" s="35"/>
      <c r="BBY51" s="35"/>
      <c r="BBZ51" s="35"/>
      <c r="BCA51" s="35"/>
      <c r="BCB51" s="35"/>
      <c r="BCC51" s="35"/>
      <c r="BCD51" s="35"/>
      <c r="BCE51" s="35"/>
      <c r="BCF51" s="35"/>
      <c r="BCG51" s="35"/>
      <c r="BCH51" s="35"/>
      <c r="BCI51" s="35"/>
      <c r="BCJ51" s="35"/>
      <c r="BCK51" s="35"/>
      <c r="BCL51" s="35"/>
      <c r="BCM51" s="35"/>
      <c r="BCN51" s="35"/>
      <c r="BCO51" s="35"/>
      <c r="BCP51" s="35"/>
      <c r="BCQ51" s="35"/>
      <c r="BCR51" s="35"/>
      <c r="BCS51" s="35"/>
      <c r="BCT51" s="35"/>
      <c r="BCU51" s="35"/>
      <c r="BCV51" s="35"/>
      <c r="BCW51" s="35"/>
      <c r="BCX51" s="35"/>
      <c r="BCY51" s="35"/>
      <c r="BCZ51" s="35"/>
      <c r="BDA51" s="35"/>
      <c r="BDB51" s="35"/>
      <c r="BDC51" s="35"/>
      <c r="BDD51" s="35"/>
      <c r="BDE51" s="35"/>
      <c r="BDF51" s="35"/>
      <c r="BDG51" s="35"/>
      <c r="BDH51" s="35"/>
      <c r="BDI51" s="35"/>
      <c r="BDJ51" s="35"/>
      <c r="BDK51" s="35"/>
      <c r="BDL51" s="35"/>
      <c r="BDM51" s="35"/>
      <c r="BDN51" s="35"/>
      <c r="BDO51" s="35"/>
      <c r="BDP51" s="35"/>
      <c r="BDQ51" s="35"/>
      <c r="BDR51" s="35"/>
      <c r="BDS51" s="35"/>
      <c r="BDT51" s="35"/>
      <c r="BDU51" s="35"/>
      <c r="BDV51" s="35"/>
      <c r="BDW51" s="35"/>
      <c r="BDX51" s="35"/>
      <c r="BDY51" s="35"/>
      <c r="BDZ51" s="35"/>
      <c r="BEA51" s="35"/>
      <c r="BEB51" s="35"/>
      <c r="BEC51" s="35"/>
      <c r="BED51" s="35"/>
      <c r="BEE51" s="35"/>
      <c r="BEF51" s="35"/>
      <c r="BEG51" s="35"/>
      <c r="BEH51" s="35"/>
      <c r="BEI51" s="35"/>
      <c r="BEJ51" s="35"/>
      <c r="BEK51" s="35"/>
      <c r="BEL51" s="35"/>
      <c r="BEM51" s="35"/>
      <c r="BEN51" s="35"/>
      <c r="BEO51" s="35"/>
      <c r="BEP51" s="35"/>
      <c r="BEQ51" s="35"/>
      <c r="BER51" s="35"/>
      <c r="BES51" s="35"/>
      <c r="BET51" s="35"/>
      <c r="BEU51" s="35"/>
      <c r="BEV51" s="35"/>
      <c r="BEW51" s="35"/>
      <c r="BEX51" s="35"/>
      <c r="BEY51" s="35"/>
      <c r="BEZ51" s="35"/>
      <c r="BFA51" s="35"/>
      <c r="BFB51" s="35"/>
      <c r="BFC51" s="35"/>
      <c r="BFD51" s="35"/>
      <c r="BFE51" s="35"/>
      <c r="BFF51" s="35"/>
      <c r="BFG51" s="35"/>
      <c r="BFH51" s="35"/>
      <c r="BFI51" s="35"/>
      <c r="BFJ51" s="35"/>
      <c r="BFK51" s="35"/>
      <c r="BFL51" s="35"/>
      <c r="BFM51" s="35"/>
      <c r="BFN51" s="35"/>
      <c r="BFO51" s="35"/>
      <c r="BFP51" s="35"/>
      <c r="BFQ51" s="35"/>
      <c r="BFR51" s="35"/>
      <c r="BFS51" s="35"/>
      <c r="BFT51" s="35"/>
      <c r="BFU51" s="35"/>
      <c r="BFV51" s="35"/>
      <c r="BFW51" s="35"/>
      <c r="BFX51" s="35"/>
      <c r="BFY51" s="35"/>
      <c r="BFZ51" s="35"/>
      <c r="BGA51" s="35"/>
      <c r="BGB51" s="35"/>
      <c r="BGC51" s="35"/>
      <c r="BGD51" s="35"/>
      <c r="BGE51" s="35"/>
      <c r="BGF51" s="35"/>
      <c r="BGG51" s="35"/>
      <c r="BGH51" s="35"/>
      <c r="BGI51" s="35"/>
      <c r="BGJ51" s="35"/>
      <c r="BGK51" s="35"/>
      <c r="BGL51" s="35"/>
      <c r="BGM51" s="35"/>
      <c r="BGN51" s="35"/>
      <c r="BGO51" s="35"/>
      <c r="BGP51" s="35"/>
      <c r="BGQ51" s="35"/>
      <c r="BGR51" s="35"/>
      <c r="BGS51" s="35"/>
      <c r="BGT51" s="35"/>
      <c r="BGU51" s="35"/>
      <c r="BGV51" s="35"/>
      <c r="BGW51" s="35"/>
      <c r="BGX51" s="35"/>
      <c r="BGY51" s="35"/>
      <c r="BGZ51" s="35"/>
      <c r="BHA51" s="35"/>
      <c r="BHB51" s="35"/>
      <c r="BHC51" s="35"/>
      <c r="BHD51" s="35"/>
      <c r="BHE51" s="35"/>
      <c r="BHF51" s="35"/>
      <c r="BHG51" s="35"/>
      <c r="BHH51" s="35"/>
      <c r="BHI51" s="35"/>
      <c r="BHJ51" s="35"/>
      <c r="BHK51" s="35"/>
      <c r="BHL51" s="35"/>
      <c r="BHM51" s="35"/>
      <c r="BHN51" s="35"/>
      <c r="BHO51" s="35"/>
      <c r="BHP51" s="35"/>
      <c r="BHQ51" s="35"/>
      <c r="BHR51" s="35"/>
      <c r="BHS51" s="35"/>
      <c r="BHT51" s="35"/>
      <c r="BHU51" s="35"/>
      <c r="BHV51" s="35"/>
      <c r="BHW51" s="35"/>
      <c r="BHX51" s="35"/>
      <c r="BHY51" s="35"/>
      <c r="BHZ51" s="35"/>
      <c r="BIA51" s="35"/>
      <c r="BIB51" s="35"/>
      <c r="BIC51" s="35"/>
      <c r="BID51" s="35"/>
      <c r="BIE51" s="35"/>
      <c r="BIF51" s="35"/>
      <c r="BIG51" s="35"/>
      <c r="BIH51" s="35"/>
      <c r="BII51" s="35"/>
      <c r="BIJ51" s="35"/>
      <c r="BIK51" s="35"/>
      <c r="BIL51" s="35"/>
      <c r="BIM51" s="35"/>
      <c r="BIN51" s="35"/>
      <c r="BIO51" s="35"/>
      <c r="BIP51" s="35"/>
      <c r="BIQ51" s="35"/>
      <c r="BIR51" s="35"/>
      <c r="BIS51" s="35"/>
      <c r="BIT51" s="35"/>
      <c r="BIU51" s="35"/>
      <c r="BIV51" s="35"/>
      <c r="BIW51" s="35"/>
      <c r="BIX51" s="35"/>
      <c r="BIY51" s="35"/>
      <c r="BIZ51" s="35"/>
      <c r="BJA51" s="35"/>
      <c r="BJB51" s="35"/>
      <c r="BJC51" s="35"/>
      <c r="BJD51" s="35"/>
      <c r="BJE51" s="35"/>
      <c r="BJF51" s="35"/>
      <c r="BJG51" s="35"/>
      <c r="BJH51" s="35"/>
      <c r="BJI51" s="35"/>
      <c r="BJJ51" s="35"/>
      <c r="BJK51" s="35"/>
      <c r="BJL51" s="35"/>
      <c r="BJM51" s="35"/>
      <c r="BJN51" s="35"/>
      <c r="BJO51" s="35"/>
      <c r="BJP51" s="35"/>
      <c r="BJQ51" s="35"/>
      <c r="BJR51" s="35"/>
      <c r="BJS51" s="35"/>
      <c r="BJT51" s="35"/>
      <c r="BJU51" s="35"/>
      <c r="BJV51" s="35"/>
      <c r="BJW51" s="35"/>
      <c r="BJX51" s="35"/>
      <c r="BJY51" s="35"/>
      <c r="BJZ51" s="35"/>
      <c r="BKA51" s="35"/>
      <c r="BKB51" s="35"/>
      <c r="BKC51" s="35"/>
      <c r="BKD51" s="35"/>
      <c r="BKE51" s="35"/>
      <c r="BKF51" s="35"/>
      <c r="BKG51" s="35"/>
      <c r="BKH51" s="35"/>
      <c r="BKI51" s="35"/>
      <c r="BKJ51" s="35"/>
      <c r="BKK51" s="35"/>
      <c r="BKL51" s="35"/>
      <c r="BKM51" s="35"/>
      <c r="BKN51" s="35"/>
      <c r="BKO51" s="35"/>
      <c r="BKP51" s="35"/>
      <c r="BKQ51" s="35"/>
      <c r="BKR51" s="35"/>
      <c r="BKS51" s="35"/>
      <c r="BKT51" s="35"/>
      <c r="BKU51" s="35"/>
      <c r="BKV51" s="35"/>
      <c r="BKW51" s="35"/>
      <c r="BKX51" s="35"/>
      <c r="BKY51" s="35"/>
      <c r="BKZ51" s="35"/>
      <c r="BLA51" s="35"/>
      <c r="BLB51" s="35"/>
      <c r="BLC51" s="35"/>
      <c r="BLD51" s="35"/>
      <c r="BLE51" s="35"/>
      <c r="BLF51" s="35"/>
      <c r="BLG51" s="35"/>
      <c r="BLH51" s="35"/>
      <c r="BLI51" s="35"/>
      <c r="BLJ51" s="35"/>
      <c r="BLK51" s="35"/>
      <c r="BLL51" s="35"/>
      <c r="BLM51" s="35"/>
      <c r="BLN51" s="35"/>
      <c r="BLO51" s="35"/>
      <c r="BLP51" s="35"/>
      <c r="BLQ51" s="35"/>
      <c r="BLR51" s="35"/>
      <c r="BLS51" s="35"/>
      <c r="BLT51" s="35"/>
      <c r="BLU51" s="35"/>
      <c r="BLV51" s="35"/>
      <c r="BLW51" s="35"/>
      <c r="BLX51" s="35"/>
      <c r="BLY51" s="35"/>
      <c r="BLZ51" s="35"/>
      <c r="BMA51" s="35"/>
      <c r="BMB51" s="35"/>
      <c r="BMC51" s="35"/>
      <c r="BMD51" s="35"/>
      <c r="BME51" s="35"/>
      <c r="BMF51" s="35"/>
      <c r="BMG51" s="35"/>
      <c r="BMH51" s="35"/>
      <c r="BMI51" s="35"/>
      <c r="BMJ51" s="35"/>
      <c r="BMK51" s="35"/>
      <c r="BML51" s="35"/>
      <c r="BMM51" s="35"/>
      <c r="BMN51" s="35"/>
      <c r="BMO51" s="35"/>
      <c r="BMP51" s="35"/>
      <c r="BMQ51" s="35"/>
      <c r="BMR51" s="35"/>
      <c r="BMS51" s="35"/>
      <c r="BMT51" s="35"/>
      <c r="BMU51" s="35"/>
      <c r="BMV51" s="35"/>
      <c r="BMW51" s="35"/>
      <c r="BMX51" s="35"/>
      <c r="BMY51" s="35"/>
      <c r="BMZ51" s="35"/>
      <c r="BNA51" s="35"/>
      <c r="BNB51" s="35"/>
      <c r="BNC51" s="35"/>
      <c r="BND51" s="35"/>
      <c r="BNE51" s="35"/>
      <c r="BNF51" s="35"/>
      <c r="BNG51" s="35"/>
      <c r="BNH51" s="35"/>
      <c r="BNI51" s="35"/>
      <c r="BNJ51" s="35"/>
      <c r="BNK51" s="35"/>
      <c r="BNL51" s="35"/>
      <c r="BNM51" s="35"/>
      <c r="BNN51" s="35"/>
      <c r="BNO51" s="35"/>
      <c r="BNP51" s="35"/>
      <c r="BNQ51" s="35"/>
      <c r="BNR51" s="35"/>
      <c r="BNS51" s="35"/>
      <c r="BNT51" s="35"/>
      <c r="BNU51" s="35"/>
      <c r="BNV51" s="35"/>
      <c r="BNW51" s="35"/>
      <c r="BNX51" s="35"/>
      <c r="BNY51" s="35"/>
      <c r="BNZ51" s="35"/>
      <c r="BOA51" s="35"/>
      <c r="BOB51" s="35"/>
      <c r="BOC51" s="35"/>
      <c r="BOD51" s="35"/>
      <c r="BOE51" s="35"/>
      <c r="BOF51" s="35"/>
      <c r="BOG51" s="35"/>
      <c r="BOH51" s="35"/>
      <c r="BOI51" s="35"/>
      <c r="BOJ51" s="35"/>
      <c r="BOK51" s="35"/>
      <c r="BOL51" s="35"/>
      <c r="BOM51" s="35"/>
      <c r="BON51" s="35"/>
      <c r="BOO51" s="35"/>
      <c r="BOP51" s="35"/>
      <c r="BOQ51" s="35"/>
      <c r="BOR51" s="35"/>
      <c r="BOS51" s="35"/>
      <c r="BOT51" s="35"/>
      <c r="BOU51" s="35"/>
      <c r="BOV51" s="35"/>
      <c r="BOW51" s="35"/>
      <c r="BOX51" s="35"/>
      <c r="BOY51" s="35"/>
      <c r="BOZ51" s="35"/>
      <c r="BPA51" s="35"/>
      <c r="BPB51" s="35"/>
      <c r="BPC51" s="35"/>
      <c r="BPD51" s="35"/>
      <c r="BPE51" s="35"/>
      <c r="BPF51" s="35"/>
      <c r="BPG51" s="35"/>
      <c r="BPH51" s="35"/>
      <c r="BPI51" s="35"/>
      <c r="BPJ51" s="35"/>
      <c r="BPK51" s="35"/>
      <c r="BPL51" s="35"/>
      <c r="BPM51" s="35"/>
      <c r="BPN51" s="35"/>
      <c r="BPO51" s="35"/>
      <c r="BPP51" s="35"/>
      <c r="BPQ51" s="35"/>
      <c r="BPR51" s="35"/>
      <c r="BPS51" s="35"/>
      <c r="BPT51" s="35"/>
      <c r="BPU51" s="35"/>
      <c r="BPV51" s="35"/>
      <c r="BPW51" s="35"/>
      <c r="BPX51" s="35"/>
      <c r="BPY51" s="35"/>
      <c r="BPZ51" s="35"/>
      <c r="BQA51" s="35"/>
      <c r="BQB51" s="35"/>
      <c r="BQC51" s="35"/>
      <c r="BQD51" s="35"/>
      <c r="BQE51" s="35"/>
      <c r="BQF51" s="35"/>
      <c r="BQG51" s="35"/>
      <c r="BQH51" s="35"/>
      <c r="BQI51" s="35"/>
      <c r="BQJ51" s="35"/>
      <c r="BQK51" s="35"/>
      <c r="BQL51" s="35"/>
      <c r="BQM51" s="35"/>
      <c r="BQN51" s="35"/>
      <c r="BQO51" s="35"/>
      <c r="BQP51" s="35"/>
      <c r="BQQ51" s="35"/>
      <c r="BQR51" s="35"/>
      <c r="BQS51" s="35"/>
      <c r="BQT51" s="35"/>
      <c r="BQU51" s="35"/>
      <c r="BQV51" s="35"/>
      <c r="BQW51" s="35"/>
      <c r="BQX51" s="35"/>
      <c r="BQY51" s="35"/>
      <c r="BQZ51" s="35"/>
      <c r="BRA51" s="35"/>
      <c r="BRB51" s="35"/>
      <c r="BRC51" s="35"/>
      <c r="BRD51" s="35"/>
      <c r="BRE51" s="35"/>
      <c r="BRF51" s="35"/>
      <c r="BRG51" s="35"/>
      <c r="BRH51" s="35"/>
      <c r="BRI51" s="35"/>
      <c r="BRJ51" s="35"/>
      <c r="BRK51" s="35"/>
      <c r="BRL51" s="35"/>
      <c r="BRM51" s="35"/>
      <c r="BRN51" s="35"/>
      <c r="BRO51" s="35"/>
      <c r="BRP51" s="35"/>
      <c r="BRQ51" s="35"/>
      <c r="BRR51" s="35"/>
      <c r="BRS51" s="35"/>
      <c r="BRT51" s="35"/>
      <c r="BRU51" s="35"/>
      <c r="BRV51" s="35"/>
      <c r="BRW51" s="35"/>
      <c r="BRX51" s="35"/>
      <c r="BRY51" s="35"/>
      <c r="BRZ51" s="35"/>
      <c r="BSA51" s="35"/>
      <c r="BSB51" s="35"/>
      <c r="BSC51" s="35"/>
      <c r="BSD51" s="35"/>
      <c r="BSE51" s="35"/>
      <c r="BSF51" s="35"/>
      <c r="BSG51" s="35"/>
      <c r="BSH51" s="35"/>
      <c r="BSI51" s="35"/>
      <c r="BSJ51" s="35"/>
      <c r="BSK51" s="35"/>
      <c r="BSL51" s="35"/>
      <c r="BSM51" s="35"/>
      <c r="BSN51" s="35"/>
      <c r="BSO51" s="35"/>
      <c r="BSP51" s="35"/>
      <c r="BSQ51" s="35"/>
      <c r="BSR51" s="35"/>
      <c r="BSS51" s="35"/>
      <c r="BST51" s="35"/>
      <c r="BSU51" s="35"/>
      <c r="BSV51" s="35"/>
      <c r="BSW51" s="35"/>
      <c r="BSX51" s="35"/>
      <c r="BSY51" s="35"/>
      <c r="BSZ51" s="35"/>
      <c r="BTA51" s="35"/>
      <c r="BTB51" s="35"/>
      <c r="BTC51" s="35"/>
      <c r="BTD51" s="35"/>
      <c r="BTE51" s="35"/>
      <c r="BTF51" s="35"/>
      <c r="BTG51" s="35"/>
      <c r="BTH51" s="35"/>
      <c r="BTI51" s="35"/>
      <c r="BTJ51" s="35"/>
      <c r="BTK51" s="35"/>
      <c r="BTL51" s="35"/>
      <c r="BTM51" s="35"/>
      <c r="BTN51" s="35"/>
      <c r="BTO51" s="35"/>
      <c r="BTP51" s="35"/>
      <c r="BTQ51" s="35"/>
      <c r="BTR51" s="35"/>
      <c r="BTS51" s="35"/>
      <c r="BTT51" s="35"/>
      <c r="BTU51" s="35"/>
      <c r="BTV51" s="35"/>
      <c r="BTW51" s="35"/>
      <c r="BTX51" s="35"/>
      <c r="BTY51" s="35"/>
      <c r="BTZ51" s="35"/>
      <c r="BUA51" s="35"/>
      <c r="BUB51" s="35"/>
      <c r="BUC51" s="35"/>
      <c r="BUD51" s="35"/>
      <c r="BUE51" s="35"/>
      <c r="BUF51" s="35"/>
      <c r="BUG51" s="35"/>
      <c r="BUH51" s="35"/>
      <c r="BUI51" s="35"/>
      <c r="BUJ51" s="35"/>
      <c r="BUK51" s="35"/>
      <c r="BUL51" s="35"/>
      <c r="BUM51" s="35"/>
      <c r="BUN51" s="35"/>
      <c r="BUO51" s="35"/>
      <c r="BUP51" s="35"/>
      <c r="BUQ51" s="35"/>
      <c r="BUR51" s="35"/>
      <c r="BUS51" s="35"/>
      <c r="BUT51" s="35"/>
      <c r="BUU51" s="35"/>
      <c r="BUV51" s="35"/>
      <c r="BUW51" s="35"/>
      <c r="BUX51" s="35"/>
      <c r="BUY51" s="35"/>
      <c r="BUZ51" s="35"/>
      <c r="BVA51" s="35"/>
      <c r="BVB51" s="35"/>
      <c r="BVC51" s="35"/>
      <c r="BVD51" s="35"/>
      <c r="BVE51" s="35"/>
      <c r="BVF51" s="35"/>
      <c r="BVG51" s="35"/>
      <c r="BVH51" s="35"/>
      <c r="BVI51" s="35"/>
      <c r="BVJ51" s="35"/>
      <c r="BVK51" s="35"/>
      <c r="BVL51" s="35"/>
      <c r="BVM51" s="35"/>
      <c r="BVN51" s="35"/>
      <c r="BVO51" s="35"/>
      <c r="BVP51" s="35"/>
      <c r="BVQ51" s="35"/>
      <c r="BVR51" s="35"/>
      <c r="BVS51" s="35"/>
      <c r="BVT51" s="35"/>
      <c r="BVU51" s="35"/>
      <c r="BVV51" s="35"/>
      <c r="BVW51" s="35"/>
      <c r="BVX51" s="35"/>
      <c r="BVY51" s="35"/>
      <c r="BVZ51" s="35"/>
      <c r="BWA51" s="35"/>
      <c r="BWB51" s="35"/>
      <c r="BWC51" s="35"/>
      <c r="BWD51" s="35"/>
      <c r="BWE51" s="35"/>
      <c r="BWF51" s="35"/>
      <c r="BWG51" s="35"/>
      <c r="BWH51" s="35"/>
      <c r="BWI51" s="35"/>
      <c r="BWJ51" s="35"/>
      <c r="BWK51" s="35"/>
      <c r="BWL51" s="35"/>
      <c r="BWM51" s="35"/>
      <c r="BWN51" s="35"/>
      <c r="BWO51" s="35"/>
      <c r="BWP51" s="35"/>
      <c r="BWQ51" s="35"/>
      <c r="BWR51" s="35"/>
      <c r="BWS51" s="35"/>
      <c r="BWT51" s="35"/>
      <c r="BWU51" s="35"/>
      <c r="BWV51" s="35"/>
      <c r="BWW51" s="35"/>
      <c r="BWX51" s="35"/>
      <c r="BWY51" s="35"/>
      <c r="BWZ51" s="35"/>
      <c r="BXA51" s="35"/>
      <c r="BXB51" s="35"/>
      <c r="BXC51" s="35"/>
      <c r="BXD51" s="35"/>
      <c r="BXE51" s="35"/>
      <c r="BXF51" s="35"/>
      <c r="BXG51" s="35"/>
      <c r="BXH51" s="35"/>
      <c r="BXI51" s="35"/>
      <c r="BXJ51" s="35"/>
      <c r="BXK51" s="35"/>
      <c r="BXL51" s="35"/>
      <c r="BXM51" s="35"/>
      <c r="BXN51" s="35"/>
      <c r="BXO51" s="35"/>
      <c r="BXP51" s="35"/>
      <c r="BXQ51" s="35"/>
      <c r="BXR51" s="35"/>
      <c r="BXS51" s="35"/>
      <c r="BXT51" s="35"/>
      <c r="BXU51" s="35"/>
      <c r="BXV51" s="35"/>
      <c r="BXW51" s="35"/>
      <c r="BXX51" s="35"/>
      <c r="BXY51" s="35"/>
      <c r="BXZ51" s="35"/>
      <c r="BYA51" s="35"/>
      <c r="BYB51" s="35"/>
      <c r="BYC51" s="35"/>
      <c r="BYD51" s="35"/>
      <c r="BYE51" s="35"/>
      <c r="BYF51" s="35"/>
      <c r="BYG51" s="35"/>
      <c r="BYH51" s="35"/>
      <c r="BYI51" s="35"/>
      <c r="BYJ51" s="35"/>
      <c r="BYK51" s="35"/>
      <c r="BYL51" s="35"/>
      <c r="BYM51" s="35"/>
      <c r="BYN51" s="35"/>
      <c r="BYO51" s="35"/>
      <c r="BYP51" s="35"/>
      <c r="BYQ51" s="35"/>
      <c r="BYR51" s="35"/>
      <c r="BYS51" s="35"/>
      <c r="BYT51" s="35"/>
      <c r="BYU51" s="35"/>
      <c r="BYV51" s="35"/>
      <c r="BYW51" s="35"/>
      <c r="BYX51" s="35"/>
      <c r="BYY51" s="35"/>
      <c r="BYZ51" s="35"/>
      <c r="BZA51" s="35"/>
      <c r="BZB51" s="35"/>
      <c r="BZC51" s="35"/>
      <c r="BZD51" s="35"/>
      <c r="BZE51" s="35"/>
      <c r="BZF51" s="35"/>
      <c r="BZG51" s="35"/>
      <c r="BZH51" s="35"/>
      <c r="BZI51" s="35"/>
      <c r="BZJ51" s="35"/>
      <c r="BZK51" s="35"/>
      <c r="BZL51" s="35"/>
      <c r="BZM51" s="35"/>
      <c r="BZN51" s="35"/>
      <c r="BZO51" s="35"/>
      <c r="BZP51" s="35"/>
      <c r="BZQ51" s="35"/>
      <c r="BZR51" s="35"/>
      <c r="BZS51" s="35"/>
      <c r="BZT51" s="35"/>
      <c r="BZU51" s="35"/>
      <c r="BZV51" s="35"/>
      <c r="BZW51" s="35"/>
      <c r="BZX51" s="35"/>
      <c r="BZY51" s="35"/>
      <c r="BZZ51" s="35"/>
      <c r="CAA51" s="35"/>
      <c r="CAB51" s="35"/>
      <c r="CAC51" s="35"/>
      <c r="CAD51" s="35"/>
      <c r="CAE51" s="35"/>
      <c r="CAF51" s="35"/>
      <c r="CAG51" s="35"/>
      <c r="CAH51" s="35"/>
      <c r="CAI51" s="35"/>
      <c r="CAJ51" s="35"/>
      <c r="CAK51" s="35"/>
      <c r="CAL51" s="35"/>
      <c r="CAM51" s="35"/>
      <c r="CAN51" s="35"/>
      <c r="CAO51" s="35"/>
      <c r="CAP51" s="35"/>
      <c r="CAQ51" s="35"/>
      <c r="CAR51" s="35"/>
      <c r="CAS51" s="35"/>
      <c r="CAT51" s="35"/>
      <c r="CAU51" s="35"/>
      <c r="CAV51" s="35"/>
      <c r="CAW51" s="35"/>
      <c r="CAX51" s="35"/>
      <c r="CAY51" s="35"/>
      <c r="CAZ51" s="35"/>
      <c r="CBA51" s="35"/>
      <c r="CBB51" s="35"/>
      <c r="CBC51" s="35"/>
      <c r="CBD51" s="35"/>
      <c r="CBE51" s="35"/>
      <c r="CBF51" s="35"/>
      <c r="CBG51" s="35"/>
      <c r="CBH51" s="35"/>
      <c r="CBI51" s="35"/>
      <c r="CBJ51" s="35"/>
      <c r="CBK51" s="35"/>
      <c r="CBL51" s="35"/>
      <c r="CBM51" s="35"/>
      <c r="CBN51" s="35"/>
      <c r="CBO51" s="35"/>
      <c r="CBP51" s="35"/>
      <c r="CBQ51" s="35"/>
      <c r="CBR51" s="35"/>
      <c r="CBS51" s="35"/>
      <c r="CBT51" s="35"/>
      <c r="CBU51" s="35"/>
      <c r="CBV51" s="35"/>
      <c r="CBW51" s="35"/>
      <c r="CBX51" s="35"/>
      <c r="CBY51" s="35"/>
      <c r="CBZ51" s="35"/>
      <c r="CCA51" s="35"/>
      <c r="CCB51" s="35"/>
      <c r="CCC51" s="35"/>
      <c r="CCD51" s="35"/>
      <c r="CCE51" s="35"/>
      <c r="CCF51" s="35"/>
      <c r="CCG51" s="35"/>
      <c r="CCH51" s="35"/>
      <c r="CCI51" s="35"/>
      <c r="CCJ51" s="35"/>
      <c r="CCK51" s="35"/>
      <c r="CCL51" s="35"/>
      <c r="CCM51" s="35"/>
      <c r="CCN51" s="35"/>
      <c r="CCO51" s="35"/>
      <c r="CCP51" s="35"/>
      <c r="CCQ51" s="35"/>
      <c r="CCR51" s="35"/>
      <c r="CCS51" s="35"/>
      <c r="CCT51" s="35"/>
      <c r="CCU51" s="35"/>
      <c r="CCV51" s="35"/>
      <c r="CCW51" s="35"/>
      <c r="CCX51" s="35"/>
      <c r="CCY51" s="35"/>
      <c r="CCZ51" s="35"/>
      <c r="CDA51" s="35"/>
      <c r="CDB51" s="35"/>
      <c r="CDC51" s="35"/>
      <c r="CDD51" s="35"/>
      <c r="CDE51" s="35"/>
      <c r="CDF51" s="35"/>
      <c r="CDG51" s="35"/>
      <c r="CDH51" s="35"/>
      <c r="CDI51" s="35"/>
      <c r="CDJ51" s="35"/>
      <c r="CDK51" s="35"/>
      <c r="CDL51" s="35"/>
      <c r="CDM51" s="35"/>
      <c r="CDN51" s="35"/>
      <c r="CDO51" s="35"/>
      <c r="CDP51" s="35"/>
      <c r="CDQ51" s="35"/>
      <c r="CDR51" s="35"/>
      <c r="CDS51" s="35"/>
      <c r="CDT51" s="35"/>
      <c r="CDU51" s="35"/>
      <c r="CDV51" s="35"/>
      <c r="CDW51" s="35"/>
      <c r="CDX51" s="35"/>
      <c r="CDY51" s="35"/>
      <c r="CDZ51" s="35"/>
      <c r="CEA51" s="35"/>
      <c r="CEB51" s="35"/>
      <c r="CEC51" s="35"/>
      <c r="CED51" s="35"/>
      <c r="CEE51" s="35"/>
      <c r="CEF51" s="35"/>
      <c r="CEG51" s="35"/>
      <c r="CEH51" s="35"/>
      <c r="CEI51" s="35"/>
      <c r="CEJ51" s="35"/>
      <c r="CEK51" s="35"/>
      <c r="CEL51" s="35"/>
      <c r="CEM51" s="35"/>
      <c r="CEN51" s="35"/>
      <c r="CEO51" s="35"/>
      <c r="CEP51" s="35"/>
      <c r="CEQ51" s="35"/>
      <c r="CER51" s="35"/>
      <c r="CES51" s="35"/>
      <c r="CET51" s="35"/>
      <c r="CEU51" s="35"/>
      <c r="CEV51" s="35"/>
      <c r="CEW51" s="35"/>
      <c r="CEX51" s="35"/>
      <c r="CEY51" s="35"/>
      <c r="CEZ51" s="35"/>
      <c r="CFA51" s="35"/>
      <c r="CFB51" s="35"/>
      <c r="CFC51" s="35"/>
      <c r="CFD51" s="35"/>
      <c r="CFE51" s="35"/>
      <c r="CFF51" s="35"/>
      <c r="CFG51" s="35"/>
      <c r="CFH51" s="35"/>
      <c r="CFI51" s="35"/>
      <c r="CFJ51" s="35"/>
      <c r="CFK51" s="35"/>
      <c r="CFL51" s="35"/>
      <c r="CFM51" s="35"/>
      <c r="CFN51" s="35"/>
      <c r="CFO51" s="35"/>
      <c r="CFP51" s="35"/>
      <c r="CFQ51" s="35"/>
      <c r="CFR51" s="35"/>
      <c r="CFS51" s="35"/>
      <c r="CFT51" s="35"/>
      <c r="CFU51" s="35"/>
      <c r="CFV51" s="35"/>
      <c r="CFW51" s="35"/>
      <c r="CFX51" s="35"/>
      <c r="CFY51" s="35"/>
      <c r="CFZ51" s="35"/>
      <c r="CGA51" s="35"/>
      <c r="CGB51" s="35"/>
      <c r="CGC51" s="35"/>
      <c r="CGD51" s="35"/>
      <c r="CGE51" s="35"/>
      <c r="CGF51" s="35"/>
      <c r="CGG51" s="35"/>
      <c r="CGH51" s="35"/>
      <c r="CGI51" s="35"/>
      <c r="CGJ51" s="35"/>
      <c r="CGK51" s="35"/>
      <c r="CGL51" s="35"/>
      <c r="CGM51" s="35"/>
      <c r="CGN51" s="35"/>
      <c r="CGO51" s="35"/>
      <c r="CGP51" s="35"/>
      <c r="CGQ51" s="35"/>
      <c r="CGR51" s="35"/>
      <c r="CGS51" s="35"/>
      <c r="CGT51" s="35"/>
      <c r="CGU51" s="35"/>
      <c r="CGV51" s="35"/>
      <c r="CGW51" s="35"/>
      <c r="CGX51" s="35"/>
      <c r="CGY51" s="35"/>
      <c r="CGZ51" s="35"/>
      <c r="CHA51" s="35"/>
      <c r="CHB51" s="35"/>
      <c r="CHC51" s="35"/>
      <c r="CHD51" s="35"/>
      <c r="CHE51" s="35"/>
      <c r="CHF51" s="35"/>
      <c r="CHG51" s="35"/>
      <c r="CHH51" s="35"/>
      <c r="CHI51" s="35"/>
      <c r="CHJ51" s="35"/>
      <c r="CHK51" s="35"/>
      <c r="CHL51" s="35"/>
      <c r="CHM51" s="35"/>
      <c r="CHN51" s="35"/>
      <c r="CHO51" s="35"/>
      <c r="CHP51" s="35"/>
      <c r="CHQ51" s="35"/>
      <c r="CHR51" s="35"/>
      <c r="CHS51" s="35"/>
      <c r="CHT51" s="35"/>
      <c r="CHU51" s="35"/>
      <c r="CHV51" s="35"/>
      <c r="CHW51" s="35"/>
      <c r="CHX51" s="35"/>
      <c r="CHY51" s="35"/>
      <c r="CHZ51" s="35"/>
      <c r="CIA51" s="35"/>
      <c r="CIB51" s="35"/>
      <c r="CIC51" s="35"/>
      <c r="CID51" s="35"/>
      <c r="CIE51" s="35"/>
      <c r="CIF51" s="35"/>
      <c r="CIG51" s="35"/>
      <c r="CIH51" s="35"/>
      <c r="CII51" s="35"/>
      <c r="CIJ51" s="35"/>
      <c r="CIK51" s="35"/>
      <c r="CIL51" s="35"/>
      <c r="CIM51" s="35"/>
      <c r="CIN51" s="35"/>
      <c r="CIO51" s="35"/>
      <c r="CIP51" s="35"/>
      <c r="CIQ51" s="35"/>
      <c r="CIR51" s="35"/>
      <c r="CIS51" s="35"/>
      <c r="CIT51" s="35"/>
      <c r="CIU51" s="35"/>
      <c r="CIV51" s="35"/>
      <c r="CIW51" s="35"/>
      <c r="CIX51" s="35"/>
      <c r="CIY51" s="35"/>
      <c r="CIZ51" s="35"/>
      <c r="CJA51" s="35"/>
      <c r="CJB51" s="35"/>
      <c r="CJC51" s="35"/>
      <c r="CJD51" s="35"/>
      <c r="CJE51" s="35"/>
      <c r="CJF51" s="35"/>
      <c r="CJG51" s="35"/>
      <c r="CJH51" s="35"/>
      <c r="CJI51" s="35"/>
      <c r="CJJ51" s="35"/>
      <c r="CJK51" s="35"/>
      <c r="CJL51" s="35"/>
      <c r="CJM51" s="35"/>
      <c r="CJN51" s="35"/>
      <c r="CJO51" s="35"/>
      <c r="CJP51" s="35"/>
      <c r="CJQ51" s="35"/>
      <c r="CJR51" s="35"/>
      <c r="CJS51" s="35"/>
      <c r="CJT51" s="35"/>
      <c r="CJU51" s="35"/>
      <c r="CJV51" s="35"/>
      <c r="CJW51" s="35"/>
      <c r="CJX51" s="35"/>
      <c r="CJY51" s="35"/>
      <c r="CJZ51" s="35"/>
      <c r="CKA51" s="35"/>
      <c r="CKB51" s="35"/>
      <c r="CKC51" s="35"/>
      <c r="CKD51" s="35"/>
      <c r="CKE51" s="35"/>
      <c r="CKF51" s="35"/>
      <c r="CKG51" s="35"/>
      <c r="CKH51" s="35"/>
      <c r="CKI51" s="35"/>
      <c r="CKJ51" s="35"/>
      <c r="CKK51" s="35"/>
      <c r="CKL51" s="35"/>
      <c r="CKM51" s="35"/>
      <c r="CKN51" s="35"/>
      <c r="CKO51" s="35"/>
      <c r="CKP51" s="35"/>
      <c r="CKQ51" s="35"/>
      <c r="CKR51" s="35"/>
      <c r="CKS51" s="35"/>
      <c r="CKT51" s="35"/>
      <c r="CKU51" s="35"/>
      <c r="CKV51" s="35"/>
      <c r="CKW51" s="35"/>
      <c r="CKX51" s="35"/>
      <c r="CKY51" s="35"/>
      <c r="CKZ51" s="35"/>
      <c r="CLA51" s="35"/>
      <c r="CLB51" s="35"/>
      <c r="CLC51" s="35"/>
      <c r="CLD51" s="35"/>
      <c r="CLE51" s="35"/>
      <c r="CLF51" s="35"/>
      <c r="CLG51" s="35"/>
      <c r="CLH51" s="35"/>
      <c r="CLI51" s="35"/>
      <c r="CLJ51" s="35"/>
      <c r="CLK51" s="35"/>
      <c r="CLL51" s="35"/>
      <c r="CLM51" s="35"/>
      <c r="CLN51" s="35"/>
      <c r="CLO51" s="35"/>
      <c r="CLP51" s="35"/>
      <c r="CLQ51" s="35"/>
      <c r="CLR51" s="35"/>
      <c r="CLS51" s="35"/>
      <c r="CLT51" s="35"/>
      <c r="CLU51" s="35"/>
      <c r="CLV51" s="35"/>
      <c r="CLW51" s="35"/>
      <c r="CLX51" s="35"/>
      <c r="CLY51" s="35"/>
      <c r="CLZ51" s="35"/>
      <c r="CMA51" s="35"/>
      <c r="CMB51" s="35"/>
      <c r="CMC51" s="35"/>
      <c r="CMD51" s="35"/>
      <c r="CME51" s="35"/>
      <c r="CMF51" s="35"/>
      <c r="CMG51" s="35"/>
      <c r="CMH51" s="35"/>
      <c r="CMI51" s="35"/>
      <c r="CMJ51" s="35"/>
      <c r="CMK51" s="35"/>
      <c r="CML51" s="35"/>
      <c r="CMM51" s="35"/>
      <c r="CMN51" s="35"/>
      <c r="CMO51" s="35"/>
      <c r="CMP51" s="35"/>
      <c r="CMQ51" s="35"/>
      <c r="CMR51" s="35"/>
      <c r="CMS51" s="35"/>
      <c r="CMT51" s="35"/>
      <c r="CMU51" s="35"/>
      <c r="CMV51" s="35"/>
      <c r="CMW51" s="35"/>
      <c r="CMX51" s="35"/>
      <c r="CMY51" s="35"/>
      <c r="CMZ51" s="35"/>
      <c r="CNA51" s="35"/>
      <c r="CNB51" s="35"/>
      <c r="CNC51" s="35"/>
      <c r="CND51" s="35"/>
      <c r="CNE51" s="35"/>
      <c r="CNF51" s="35"/>
      <c r="CNG51" s="35"/>
      <c r="CNH51" s="35"/>
      <c r="CNI51" s="35"/>
      <c r="CNJ51" s="35"/>
      <c r="CNK51" s="35"/>
      <c r="CNL51" s="35"/>
      <c r="CNM51" s="35"/>
      <c r="CNN51" s="35"/>
      <c r="CNO51" s="35"/>
      <c r="CNP51" s="35"/>
      <c r="CNQ51" s="35"/>
      <c r="CNR51" s="35"/>
      <c r="CNS51" s="35"/>
      <c r="CNT51" s="35"/>
      <c r="CNU51" s="35"/>
      <c r="CNV51" s="35"/>
      <c r="CNW51" s="35"/>
      <c r="CNX51" s="35"/>
      <c r="CNY51" s="35"/>
      <c r="CNZ51" s="35"/>
      <c r="COA51" s="35"/>
      <c r="COB51" s="35"/>
      <c r="COC51" s="35"/>
      <c r="COD51" s="35"/>
      <c r="COE51" s="35"/>
      <c r="COF51" s="35"/>
      <c r="COG51" s="35"/>
      <c r="COH51" s="35"/>
      <c r="COI51" s="35"/>
      <c r="COJ51" s="35"/>
      <c r="COK51" s="35"/>
      <c r="COL51" s="35"/>
      <c r="COM51" s="35"/>
      <c r="CON51" s="35"/>
      <c r="COO51" s="35"/>
      <c r="COP51" s="35"/>
      <c r="COQ51" s="35"/>
      <c r="COR51" s="35"/>
      <c r="COS51" s="35"/>
      <c r="COT51" s="35"/>
      <c r="COU51" s="35"/>
      <c r="COV51" s="35"/>
      <c r="COW51" s="35"/>
      <c r="COX51" s="35"/>
      <c r="COY51" s="35"/>
      <c r="COZ51" s="35"/>
      <c r="CPA51" s="35"/>
      <c r="CPB51" s="35"/>
      <c r="CPC51" s="35"/>
      <c r="CPD51" s="35"/>
      <c r="CPE51" s="35"/>
      <c r="CPF51" s="35"/>
      <c r="CPG51" s="35"/>
      <c r="CPH51" s="35"/>
      <c r="CPI51" s="35"/>
      <c r="CPJ51" s="35"/>
      <c r="CPK51" s="35"/>
      <c r="CPL51" s="35"/>
      <c r="CPM51" s="35"/>
      <c r="CPN51" s="35"/>
      <c r="CPO51" s="35"/>
      <c r="CPP51" s="35"/>
      <c r="CPQ51" s="35"/>
      <c r="CPR51" s="35"/>
      <c r="CPS51" s="35"/>
      <c r="CPT51" s="35"/>
      <c r="CPU51" s="35"/>
      <c r="CPV51" s="35"/>
      <c r="CPW51" s="35"/>
      <c r="CPX51" s="35"/>
      <c r="CPY51" s="35"/>
      <c r="CPZ51" s="35"/>
      <c r="CQA51" s="35"/>
      <c r="CQB51" s="35"/>
      <c r="CQC51" s="35"/>
      <c r="CQD51" s="35"/>
      <c r="CQE51" s="35"/>
      <c r="CQF51" s="35"/>
      <c r="CQG51" s="35"/>
      <c r="CQH51" s="35"/>
      <c r="CQI51" s="35"/>
      <c r="CQJ51" s="35"/>
      <c r="CQK51" s="35"/>
      <c r="CQL51" s="35"/>
      <c r="CQM51" s="35"/>
      <c r="CQN51" s="35"/>
      <c r="CQO51" s="35"/>
      <c r="CQP51" s="35"/>
      <c r="CQQ51" s="35"/>
      <c r="CQR51" s="35"/>
      <c r="CQS51" s="35"/>
      <c r="CQT51" s="35"/>
      <c r="CQU51" s="35"/>
      <c r="CQV51" s="35"/>
      <c r="CQW51" s="35"/>
      <c r="CQX51" s="35"/>
      <c r="CQY51" s="35"/>
      <c r="CQZ51" s="35"/>
      <c r="CRA51" s="35"/>
      <c r="CRB51" s="35"/>
      <c r="CRC51" s="35"/>
      <c r="CRD51" s="35"/>
      <c r="CRE51" s="35"/>
      <c r="CRF51" s="35"/>
      <c r="CRG51" s="35"/>
      <c r="CRH51" s="35"/>
      <c r="CRI51" s="35"/>
      <c r="CRJ51" s="35"/>
      <c r="CRK51" s="35"/>
      <c r="CRL51" s="35"/>
      <c r="CRM51" s="35"/>
      <c r="CRN51" s="35"/>
      <c r="CRO51" s="35"/>
      <c r="CRP51" s="35"/>
      <c r="CRQ51" s="35"/>
      <c r="CRR51" s="35"/>
      <c r="CRS51" s="35"/>
      <c r="CRT51" s="35"/>
      <c r="CRU51" s="35"/>
      <c r="CRV51" s="35"/>
      <c r="CRW51" s="35"/>
      <c r="CRX51" s="35"/>
      <c r="CRY51" s="35"/>
      <c r="CRZ51" s="35"/>
      <c r="CSA51" s="35"/>
      <c r="CSB51" s="35"/>
      <c r="CSC51" s="35"/>
      <c r="CSD51" s="35"/>
      <c r="CSE51" s="35"/>
      <c r="CSF51" s="35"/>
      <c r="CSG51" s="35"/>
      <c r="CSH51" s="35"/>
      <c r="CSI51" s="35"/>
      <c r="CSJ51" s="35"/>
      <c r="CSK51" s="35"/>
      <c r="CSL51" s="35"/>
      <c r="CSM51" s="35"/>
      <c r="CSN51" s="35"/>
      <c r="CSO51" s="35"/>
      <c r="CSP51" s="35"/>
      <c r="CSQ51" s="35"/>
      <c r="CSR51" s="35"/>
      <c r="CSS51" s="35"/>
      <c r="CST51" s="35"/>
      <c r="CSU51" s="35"/>
      <c r="CSV51" s="35"/>
      <c r="CSW51" s="35"/>
      <c r="CSX51" s="35"/>
      <c r="CSY51" s="35"/>
      <c r="CSZ51" s="35"/>
      <c r="CTA51" s="35"/>
      <c r="CTB51" s="35"/>
      <c r="CTC51" s="35"/>
      <c r="CTD51" s="35"/>
      <c r="CTE51" s="35"/>
      <c r="CTF51" s="35"/>
      <c r="CTG51" s="35"/>
      <c r="CTH51" s="35"/>
      <c r="CTI51" s="35"/>
      <c r="CTJ51" s="35"/>
      <c r="CTK51" s="35"/>
      <c r="CTL51" s="35"/>
      <c r="CTM51" s="35"/>
      <c r="CTN51" s="35"/>
      <c r="CTO51" s="35"/>
      <c r="CTP51" s="35"/>
      <c r="CTQ51" s="35"/>
      <c r="CTR51" s="35"/>
      <c r="CTS51" s="35"/>
      <c r="CTT51" s="35"/>
      <c r="CTU51" s="35"/>
      <c r="CTV51" s="35"/>
      <c r="CTW51" s="35"/>
      <c r="CTX51" s="35"/>
      <c r="CTY51" s="35"/>
      <c r="CTZ51" s="35"/>
      <c r="CUA51" s="35"/>
      <c r="CUB51" s="35"/>
      <c r="CUC51" s="35"/>
      <c r="CUD51" s="35"/>
      <c r="CUE51" s="35"/>
      <c r="CUF51" s="35"/>
      <c r="CUG51" s="35"/>
      <c r="CUH51" s="35"/>
      <c r="CUI51" s="35"/>
      <c r="CUJ51" s="35"/>
      <c r="CUK51" s="35"/>
      <c r="CUL51" s="35"/>
      <c r="CUM51" s="35"/>
      <c r="CUN51" s="35"/>
      <c r="CUO51" s="35"/>
      <c r="CUP51" s="35"/>
      <c r="CUQ51" s="35"/>
      <c r="CUR51" s="35"/>
      <c r="CUS51" s="35"/>
      <c r="CUT51" s="35"/>
      <c r="CUU51" s="35"/>
      <c r="CUV51" s="35"/>
      <c r="CUW51" s="35"/>
      <c r="CUX51" s="35"/>
      <c r="CUY51" s="35"/>
      <c r="CUZ51" s="35"/>
      <c r="CVA51" s="35"/>
      <c r="CVB51" s="35"/>
      <c r="CVC51" s="35"/>
      <c r="CVD51" s="35"/>
      <c r="CVE51" s="35"/>
      <c r="CVF51" s="35"/>
      <c r="CVG51" s="35"/>
      <c r="CVH51" s="35"/>
      <c r="CVI51" s="35"/>
      <c r="CVJ51" s="35"/>
      <c r="CVK51" s="35"/>
      <c r="CVL51" s="35"/>
      <c r="CVM51" s="35"/>
      <c r="CVN51" s="35"/>
      <c r="CVO51" s="35"/>
      <c r="CVP51" s="35"/>
      <c r="CVQ51" s="35"/>
      <c r="CVR51" s="35"/>
      <c r="CVS51" s="35"/>
      <c r="CVT51" s="35"/>
      <c r="CVU51" s="35"/>
      <c r="CVV51" s="35"/>
      <c r="CVW51" s="35"/>
      <c r="CVX51" s="35"/>
      <c r="CVY51" s="35"/>
      <c r="CVZ51" s="35"/>
      <c r="CWA51" s="35"/>
      <c r="CWB51" s="35"/>
      <c r="CWC51" s="35"/>
      <c r="CWD51" s="35"/>
      <c r="CWE51" s="35"/>
      <c r="CWF51" s="35"/>
      <c r="CWG51" s="35"/>
      <c r="CWH51" s="35"/>
      <c r="CWI51" s="35"/>
      <c r="CWJ51" s="35"/>
      <c r="CWK51" s="35"/>
      <c r="CWL51" s="35"/>
      <c r="CWM51" s="35"/>
      <c r="CWN51" s="35"/>
      <c r="CWO51" s="35"/>
      <c r="CWP51" s="35"/>
      <c r="CWQ51" s="35"/>
      <c r="CWR51" s="35"/>
      <c r="CWS51" s="35"/>
      <c r="CWT51" s="35"/>
      <c r="CWU51" s="35"/>
      <c r="CWV51" s="35"/>
      <c r="CWW51" s="35"/>
      <c r="CWX51" s="35"/>
      <c r="CWY51" s="35"/>
      <c r="CWZ51" s="35"/>
      <c r="CXA51" s="35"/>
      <c r="CXB51" s="35"/>
      <c r="CXC51" s="35"/>
      <c r="CXD51" s="35"/>
      <c r="CXE51" s="35"/>
      <c r="CXF51" s="35"/>
      <c r="CXG51" s="35"/>
      <c r="CXH51" s="35"/>
      <c r="CXI51" s="35"/>
      <c r="CXJ51" s="35"/>
      <c r="CXK51" s="35"/>
      <c r="CXL51" s="35"/>
      <c r="CXM51" s="35"/>
      <c r="CXN51" s="35"/>
      <c r="CXO51" s="35"/>
      <c r="CXP51" s="35"/>
      <c r="CXQ51" s="35"/>
      <c r="CXR51" s="35"/>
      <c r="CXS51" s="35"/>
      <c r="CXT51" s="35"/>
      <c r="CXU51" s="35"/>
      <c r="CXV51" s="35"/>
      <c r="CXW51" s="35"/>
      <c r="CXX51" s="35"/>
      <c r="CXY51" s="35"/>
      <c r="CXZ51" s="35"/>
      <c r="CYA51" s="35"/>
      <c r="CYB51" s="35"/>
      <c r="CYC51" s="35"/>
      <c r="CYD51" s="35"/>
      <c r="CYE51" s="35"/>
      <c r="CYF51" s="35"/>
      <c r="CYG51" s="35"/>
      <c r="CYH51" s="35"/>
      <c r="CYI51" s="35"/>
      <c r="CYJ51" s="35"/>
      <c r="CYK51" s="35"/>
      <c r="CYL51" s="35"/>
      <c r="CYM51" s="35"/>
      <c r="CYN51" s="35"/>
      <c r="CYO51" s="35"/>
      <c r="CYP51" s="35"/>
      <c r="CYQ51" s="35"/>
      <c r="CYR51" s="35"/>
      <c r="CYS51" s="35"/>
      <c r="CYT51" s="35"/>
      <c r="CYU51" s="35"/>
      <c r="CYV51" s="35"/>
      <c r="CYW51" s="35"/>
      <c r="CYX51" s="35"/>
      <c r="CYY51" s="35"/>
      <c r="CYZ51" s="35"/>
      <c r="CZA51" s="35"/>
      <c r="CZB51" s="35"/>
      <c r="CZC51" s="35"/>
      <c r="CZD51" s="35"/>
      <c r="CZE51" s="35"/>
      <c r="CZF51" s="35"/>
      <c r="CZG51" s="35"/>
      <c r="CZH51" s="35"/>
      <c r="CZI51" s="35"/>
      <c r="CZJ51" s="35"/>
      <c r="CZK51" s="35"/>
      <c r="CZL51" s="35"/>
      <c r="CZM51" s="35"/>
      <c r="CZN51" s="35"/>
      <c r="CZO51" s="35"/>
      <c r="CZP51" s="35"/>
      <c r="CZQ51" s="35"/>
      <c r="CZR51" s="35"/>
      <c r="CZS51" s="35"/>
      <c r="CZT51" s="35"/>
      <c r="CZU51" s="35"/>
      <c r="CZV51" s="35"/>
      <c r="CZW51" s="35"/>
      <c r="CZX51" s="35"/>
      <c r="CZY51" s="35"/>
      <c r="CZZ51" s="35"/>
      <c r="DAA51" s="35"/>
      <c r="DAB51" s="35"/>
      <c r="DAC51" s="35"/>
      <c r="DAD51" s="35"/>
      <c r="DAE51" s="35"/>
      <c r="DAF51" s="35"/>
      <c r="DAG51" s="35"/>
      <c r="DAH51" s="35"/>
      <c r="DAI51" s="35"/>
      <c r="DAJ51" s="35"/>
      <c r="DAK51" s="35"/>
      <c r="DAL51" s="35"/>
      <c r="DAM51" s="35"/>
      <c r="DAN51" s="35"/>
      <c r="DAO51" s="35"/>
      <c r="DAP51" s="35"/>
      <c r="DAQ51" s="35"/>
      <c r="DAR51" s="35"/>
      <c r="DAS51" s="35"/>
      <c r="DAT51" s="35"/>
      <c r="DAU51" s="35"/>
      <c r="DAV51" s="35"/>
      <c r="DAW51" s="35"/>
      <c r="DAX51" s="35"/>
      <c r="DAY51" s="35"/>
      <c r="DAZ51" s="35"/>
      <c r="DBA51" s="35"/>
      <c r="DBB51" s="35"/>
      <c r="DBC51" s="35"/>
      <c r="DBD51" s="35"/>
      <c r="DBE51" s="35"/>
      <c r="DBF51" s="35"/>
      <c r="DBG51" s="35"/>
      <c r="DBH51" s="35"/>
      <c r="DBI51" s="35"/>
      <c r="DBJ51" s="35"/>
      <c r="DBK51" s="35"/>
      <c r="DBL51" s="35"/>
      <c r="DBM51" s="35"/>
      <c r="DBN51" s="35"/>
      <c r="DBO51" s="35"/>
      <c r="DBP51" s="35"/>
      <c r="DBQ51" s="35"/>
      <c r="DBR51" s="35"/>
      <c r="DBS51" s="35"/>
      <c r="DBT51" s="35"/>
      <c r="DBU51" s="35"/>
      <c r="DBV51" s="35"/>
      <c r="DBW51" s="35"/>
      <c r="DBX51" s="35"/>
      <c r="DBY51" s="35"/>
      <c r="DBZ51" s="35"/>
      <c r="DCA51" s="35"/>
      <c r="DCB51" s="35"/>
      <c r="DCC51" s="35"/>
      <c r="DCD51" s="35"/>
      <c r="DCE51" s="35"/>
      <c r="DCF51" s="35"/>
      <c r="DCG51" s="35"/>
      <c r="DCH51" s="35"/>
      <c r="DCI51" s="35"/>
      <c r="DCJ51" s="35"/>
      <c r="DCK51" s="35"/>
      <c r="DCL51" s="35"/>
      <c r="DCM51" s="35"/>
      <c r="DCN51" s="35"/>
      <c r="DCO51" s="35"/>
      <c r="DCP51" s="35"/>
      <c r="DCQ51" s="35"/>
      <c r="DCR51" s="35"/>
      <c r="DCS51" s="35"/>
      <c r="DCT51" s="35"/>
      <c r="DCU51" s="35"/>
      <c r="DCV51" s="35"/>
      <c r="DCW51" s="35"/>
      <c r="DCX51" s="35"/>
      <c r="DCY51" s="35"/>
      <c r="DCZ51" s="35"/>
      <c r="DDA51" s="35"/>
      <c r="DDB51" s="35"/>
      <c r="DDC51" s="35"/>
      <c r="DDD51" s="35"/>
      <c r="DDE51" s="35"/>
      <c r="DDF51" s="35"/>
      <c r="DDG51" s="35"/>
      <c r="DDH51" s="35"/>
      <c r="DDI51" s="35"/>
      <c r="DDJ51" s="35"/>
      <c r="DDK51" s="35"/>
      <c r="DDL51" s="35"/>
      <c r="DDM51" s="35"/>
      <c r="DDN51" s="35"/>
      <c r="DDO51" s="35"/>
      <c r="DDP51" s="35"/>
      <c r="DDQ51" s="35"/>
      <c r="DDR51" s="35"/>
      <c r="DDS51" s="35"/>
      <c r="DDT51" s="35"/>
      <c r="DDU51" s="35"/>
      <c r="DDV51" s="35"/>
      <c r="DDW51" s="35"/>
      <c r="DDX51" s="35"/>
      <c r="DDY51" s="35"/>
      <c r="DDZ51" s="35"/>
      <c r="DEA51" s="35"/>
      <c r="DEB51" s="35"/>
      <c r="DEC51" s="35"/>
      <c r="DED51" s="35"/>
      <c r="DEE51" s="35"/>
      <c r="DEF51" s="35"/>
      <c r="DEG51" s="35"/>
      <c r="DEH51" s="35"/>
      <c r="DEI51" s="35"/>
      <c r="DEJ51" s="35"/>
      <c r="DEK51" s="35"/>
      <c r="DEL51" s="35"/>
      <c r="DEM51" s="35"/>
      <c r="DEN51" s="35"/>
      <c r="DEO51" s="35"/>
      <c r="DEP51" s="35"/>
      <c r="DEQ51" s="35"/>
      <c r="DER51" s="35"/>
      <c r="DES51" s="35"/>
      <c r="DET51" s="35"/>
      <c r="DEU51" s="35"/>
      <c r="DEV51" s="35"/>
      <c r="DEW51" s="35"/>
      <c r="DEX51" s="35"/>
      <c r="DEY51" s="35"/>
      <c r="DEZ51" s="35"/>
      <c r="DFA51" s="35"/>
      <c r="DFB51" s="35"/>
      <c r="DFC51" s="35"/>
      <c r="DFD51" s="35"/>
      <c r="DFE51" s="35"/>
      <c r="DFF51" s="35"/>
      <c r="DFG51" s="35"/>
      <c r="DFH51" s="35"/>
      <c r="DFI51" s="35"/>
      <c r="DFJ51" s="35"/>
      <c r="DFK51" s="35"/>
      <c r="DFL51" s="35"/>
      <c r="DFM51" s="35"/>
      <c r="DFN51" s="35"/>
      <c r="DFO51" s="35"/>
      <c r="DFP51" s="35"/>
      <c r="DFQ51" s="35"/>
      <c r="DFR51" s="35"/>
      <c r="DFS51" s="35"/>
      <c r="DFT51" s="35"/>
      <c r="DFU51" s="35"/>
      <c r="DFV51" s="35"/>
      <c r="DFW51" s="35"/>
      <c r="DFX51" s="35"/>
      <c r="DFY51" s="35"/>
      <c r="DFZ51" s="35"/>
      <c r="DGA51" s="35"/>
      <c r="DGB51" s="35"/>
      <c r="DGC51" s="35"/>
      <c r="DGD51" s="35"/>
      <c r="DGE51" s="35"/>
      <c r="DGF51" s="35"/>
      <c r="DGG51" s="35"/>
      <c r="DGH51" s="35"/>
      <c r="DGI51" s="35"/>
      <c r="DGJ51" s="35"/>
      <c r="DGK51" s="35"/>
      <c r="DGL51" s="35"/>
      <c r="DGM51" s="35"/>
      <c r="DGN51" s="35"/>
      <c r="DGO51" s="35"/>
      <c r="DGP51" s="35"/>
      <c r="DGQ51" s="35"/>
      <c r="DGR51" s="35"/>
      <c r="DGS51" s="35"/>
      <c r="DGT51" s="35"/>
      <c r="DGU51" s="35"/>
      <c r="DGV51" s="35"/>
      <c r="DGW51" s="35"/>
      <c r="DGX51" s="35"/>
      <c r="DGY51" s="35"/>
      <c r="DGZ51" s="35"/>
      <c r="DHA51" s="35"/>
      <c r="DHB51" s="35"/>
      <c r="DHC51" s="35"/>
      <c r="DHD51" s="35"/>
      <c r="DHE51" s="35"/>
      <c r="DHF51" s="35"/>
      <c r="DHG51" s="35"/>
      <c r="DHH51" s="35"/>
      <c r="DHI51" s="35"/>
      <c r="DHJ51" s="35"/>
      <c r="DHK51" s="35"/>
      <c r="DHL51" s="35"/>
      <c r="DHM51" s="35"/>
      <c r="DHN51" s="35"/>
      <c r="DHO51" s="35"/>
      <c r="DHP51" s="35"/>
      <c r="DHQ51" s="35"/>
      <c r="DHR51" s="35"/>
      <c r="DHS51" s="35"/>
      <c r="DHT51" s="35"/>
      <c r="DHU51" s="35"/>
      <c r="DHV51" s="35"/>
      <c r="DHW51" s="35"/>
      <c r="DHX51" s="35"/>
      <c r="DHY51" s="35"/>
      <c r="DHZ51" s="35"/>
      <c r="DIA51" s="35"/>
      <c r="DIB51" s="35"/>
      <c r="DIC51" s="35"/>
      <c r="DID51" s="35"/>
      <c r="DIE51" s="35"/>
      <c r="DIF51" s="35"/>
      <c r="DIG51" s="35"/>
      <c r="DIH51" s="35"/>
      <c r="DII51" s="35"/>
      <c r="DIJ51" s="35"/>
      <c r="DIK51" s="35"/>
      <c r="DIL51" s="35"/>
      <c r="DIM51" s="35"/>
      <c r="DIN51" s="35"/>
      <c r="DIO51" s="35"/>
      <c r="DIP51" s="35"/>
      <c r="DIQ51" s="35"/>
      <c r="DIR51" s="35"/>
      <c r="DIS51" s="35"/>
      <c r="DIT51" s="35"/>
      <c r="DIU51" s="35"/>
      <c r="DIV51" s="35"/>
      <c r="DIW51" s="35"/>
      <c r="DIX51" s="35"/>
      <c r="DIY51" s="35"/>
      <c r="DIZ51" s="35"/>
      <c r="DJA51" s="35"/>
      <c r="DJB51" s="35"/>
      <c r="DJC51" s="35"/>
      <c r="DJD51" s="35"/>
      <c r="DJE51" s="35"/>
      <c r="DJF51" s="35"/>
      <c r="DJG51" s="35"/>
      <c r="DJH51" s="35"/>
      <c r="DJI51" s="35"/>
      <c r="DJJ51" s="35"/>
      <c r="DJK51" s="35"/>
      <c r="DJL51" s="35"/>
      <c r="DJM51" s="35"/>
      <c r="DJN51" s="35"/>
      <c r="DJO51" s="35"/>
      <c r="DJP51" s="35"/>
      <c r="DJQ51" s="35"/>
      <c r="DJR51" s="35"/>
      <c r="DJS51" s="35"/>
      <c r="DJT51" s="35"/>
      <c r="DJU51" s="35"/>
      <c r="DJV51" s="35"/>
      <c r="DJW51" s="35"/>
      <c r="DJX51" s="35"/>
      <c r="DJY51" s="35"/>
      <c r="DJZ51" s="35"/>
      <c r="DKA51" s="35"/>
      <c r="DKB51" s="35"/>
      <c r="DKC51" s="35"/>
      <c r="DKD51" s="35"/>
      <c r="DKE51" s="35"/>
      <c r="DKF51" s="35"/>
      <c r="DKG51" s="35"/>
      <c r="DKH51" s="35"/>
      <c r="DKI51" s="35"/>
      <c r="DKJ51" s="35"/>
      <c r="DKK51" s="35"/>
      <c r="DKL51" s="35"/>
      <c r="DKM51" s="35"/>
      <c r="DKN51" s="35"/>
      <c r="DKO51" s="35"/>
      <c r="DKP51" s="35"/>
      <c r="DKQ51" s="35"/>
      <c r="DKR51" s="35"/>
      <c r="DKS51" s="35"/>
      <c r="DKT51" s="35"/>
      <c r="DKU51" s="35"/>
      <c r="DKV51" s="35"/>
      <c r="DKW51" s="35"/>
      <c r="DKX51" s="35"/>
      <c r="DKY51" s="35"/>
      <c r="DKZ51" s="35"/>
      <c r="DLA51" s="35"/>
      <c r="DLB51" s="35"/>
      <c r="DLC51" s="35"/>
      <c r="DLD51" s="35"/>
      <c r="DLE51" s="35"/>
      <c r="DLF51" s="35"/>
      <c r="DLG51" s="35"/>
      <c r="DLH51" s="35"/>
      <c r="DLI51" s="35"/>
      <c r="DLJ51" s="35"/>
      <c r="DLK51" s="35"/>
      <c r="DLL51" s="35"/>
      <c r="DLM51" s="35"/>
      <c r="DLN51" s="35"/>
      <c r="DLO51" s="35"/>
      <c r="DLP51" s="35"/>
      <c r="DLQ51" s="35"/>
      <c r="DLR51" s="35"/>
      <c r="DLS51" s="35"/>
      <c r="DLT51" s="35"/>
      <c r="DLU51" s="35"/>
      <c r="DLV51" s="35"/>
      <c r="DLW51" s="35"/>
      <c r="DLX51" s="35"/>
      <c r="DLY51" s="35"/>
      <c r="DLZ51" s="35"/>
      <c r="DMA51" s="35"/>
      <c r="DMB51" s="35"/>
      <c r="DMC51" s="35"/>
      <c r="DMD51" s="35"/>
      <c r="DME51" s="35"/>
      <c r="DMF51" s="35"/>
      <c r="DMG51" s="35"/>
      <c r="DMH51" s="35"/>
      <c r="DMI51" s="35"/>
      <c r="DMJ51" s="35"/>
      <c r="DMK51" s="35"/>
      <c r="DML51" s="35"/>
      <c r="DMM51" s="35"/>
      <c r="DMN51" s="35"/>
      <c r="DMO51" s="35"/>
      <c r="DMP51" s="35"/>
      <c r="DMQ51" s="35"/>
      <c r="DMR51" s="35"/>
      <c r="DMS51" s="35"/>
      <c r="DMT51" s="35"/>
      <c r="DMU51" s="35"/>
      <c r="DMV51" s="35"/>
      <c r="DMW51" s="35"/>
      <c r="DMX51" s="35"/>
      <c r="DMY51" s="35"/>
      <c r="DMZ51" s="35"/>
      <c r="DNA51" s="35"/>
      <c r="DNB51" s="35"/>
      <c r="DNC51" s="35"/>
      <c r="DND51" s="35"/>
      <c r="DNE51" s="35"/>
      <c r="DNF51" s="35"/>
      <c r="DNG51" s="35"/>
      <c r="DNH51" s="35"/>
      <c r="DNI51" s="35"/>
      <c r="DNJ51" s="35"/>
      <c r="DNK51" s="35"/>
      <c r="DNL51" s="35"/>
      <c r="DNM51" s="35"/>
      <c r="DNN51" s="35"/>
      <c r="DNO51" s="35"/>
      <c r="DNP51" s="35"/>
      <c r="DNQ51" s="35"/>
      <c r="DNR51" s="35"/>
      <c r="DNS51" s="35"/>
      <c r="DNT51" s="35"/>
      <c r="DNU51" s="35"/>
      <c r="DNV51" s="35"/>
      <c r="DNW51" s="35"/>
      <c r="DNX51" s="35"/>
      <c r="DNY51" s="35"/>
      <c r="DNZ51" s="35"/>
      <c r="DOA51" s="35"/>
      <c r="DOB51" s="35"/>
      <c r="DOC51" s="35"/>
      <c r="DOD51" s="35"/>
      <c r="DOE51" s="35"/>
      <c r="DOF51" s="35"/>
      <c r="DOG51" s="35"/>
      <c r="DOH51" s="35"/>
      <c r="DOI51" s="35"/>
      <c r="DOJ51" s="35"/>
      <c r="DOK51" s="35"/>
      <c r="DOL51" s="35"/>
      <c r="DOM51" s="35"/>
      <c r="DON51" s="35"/>
      <c r="DOO51" s="35"/>
      <c r="DOP51" s="35"/>
      <c r="DOQ51" s="35"/>
      <c r="DOR51" s="35"/>
      <c r="DOS51" s="35"/>
      <c r="DOT51" s="35"/>
      <c r="DOU51" s="35"/>
      <c r="DOV51" s="35"/>
      <c r="DOW51" s="35"/>
      <c r="DOX51" s="35"/>
      <c r="DOY51" s="35"/>
      <c r="DOZ51" s="35"/>
      <c r="DPA51" s="35"/>
      <c r="DPB51" s="35"/>
      <c r="DPC51" s="35"/>
      <c r="DPD51" s="35"/>
      <c r="DPE51" s="35"/>
      <c r="DPF51" s="35"/>
      <c r="DPG51" s="35"/>
      <c r="DPH51" s="35"/>
      <c r="DPI51" s="35"/>
      <c r="DPJ51" s="35"/>
      <c r="DPK51" s="35"/>
      <c r="DPL51" s="35"/>
      <c r="DPM51" s="35"/>
      <c r="DPN51" s="35"/>
      <c r="DPO51" s="35"/>
      <c r="DPP51" s="35"/>
      <c r="DPQ51" s="35"/>
      <c r="DPR51" s="35"/>
      <c r="DPS51" s="35"/>
      <c r="DPT51" s="35"/>
      <c r="DPU51" s="35"/>
      <c r="DPV51" s="35"/>
      <c r="DPW51" s="35"/>
      <c r="DPX51" s="35"/>
      <c r="DPY51" s="35"/>
      <c r="DPZ51" s="35"/>
      <c r="DQA51" s="35"/>
      <c r="DQB51" s="35"/>
      <c r="DQC51" s="35"/>
      <c r="DQD51" s="35"/>
      <c r="DQE51" s="35"/>
      <c r="DQF51" s="35"/>
      <c r="DQG51" s="35"/>
      <c r="DQH51" s="35"/>
      <c r="DQI51" s="35"/>
      <c r="DQJ51" s="35"/>
      <c r="DQK51" s="35"/>
      <c r="DQL51" s="35"/>
      <c r="DQM51" s="35"/>
      <c r="DQN51" s="35"/>
      <c r="DQO51" s="35"/>
      <c r="DQP51" s="35"/>
      <c r="DQQ51" s="35"/>
      <c r="DQR51" s="35"/>
      <c r="DQS51" s="35"/>
      <c r="DQT51" s="35"/>
      <c r="DQU51" s="35"/>
      <c r="DQV51" s="35"/>
      <c r="DQW51" s="35"/>
      <c r="DQX51" s="35"/>
      <c r="DQY51" s="35"/>
      <c r="DQZ51" s="35"/>
      <c r="DRA51" s="35"/>
      <c r="DRB51" s="35"/>
      <c r="DRC51" s="35"/>
      <c r="DRD51" s="35"/>
      <c r="DRE51" s="35"/>
      <c r="DRF51" s="35"/>
      <c r="DRG51" s="35"/>
      <c r="DRH51" s="35"/>
      <c r="DRI51" s="35"/>
      <c r="DRJ51" s="35"/>
      <c r="DRK51" s="35"/>
      <c r="DRL51" s="35"/>
      <c r="DRM51" s="35"/>
      <c r="DRN51" s="35"/>
      <c r="DRO51" s="35"/>
      <c r="DRP51" s="35"/>
      <c r="DRQ51" s="35"/>
      <c r="DRR51" s="35"/>
      <c r="DRS51" s="35"/>
      <c r="DRT51" s="35"/>
      <c r="DRU51" s="35"/>
      <c r="DRV51" s="35"/>
      <c r="DRW51" s="35"/>
      <c r="DRX51" s="35"/>
      <c r="DRY51" s="35"/>
      <c r="DRZ51" s="35"/>
      <c r="DSA51" s="35"/>
      <c r="DSB51" s="35"/>
      <c r="DSC51" s="35"/>
      <c r="DSD51" s="35"/>
      <c r="DSE51" s="35"/>
      <c r="DSF51" s="35"/>
      <c r="DSG51" s="35"/>
      <c r="DSH51" s="35"/>
      <c r="DSI51" s="35"/>
      <c r="DSJ51" s="35"/>
      <c r="DSK51" s="35"/>
      <c r="DSL51" s="35"/>
      <c r="DSM51" s="35"/>
      <c r="DSN51" s="35"/>
      <c r="DSO51" s="35"/>
      <c r="DSP51" s="35"/>
      <c r="DSQ51" s="35"/>
      <c r="DSR51" s="35"/>
      <c r="DSS51" s="35"/>
      <c r="DST51" s="35"/>
      <c r="DSU51" s="35"/>
      <c r="DSV51" s="35"/>
      <c r="DSW51" s="35"/>
      <c r="DSX51" s="35"/>
      <c r="DSY51" s="35"/>
      <c r="DSZ51" s="35"/>
      <c r="DTA51" s="35"/>
      <c r="DTB51" s="35"/>
      <c r="DTC51" s="35"/>
      <c r="DTD51" s="35"/>
      <c r="DTE51" s="35"/>
      <c r="DTF51" s="35"/>
      <c r="DTG51" s="35"/>
      <c r="DTH51" s="35"/>
      <c r="DTI51" s="35"/>
      <c r="DTJ51" s="35"/>
      <c r="DTK51" s="35"/>
      <c r="DTL51" s="35"/>
      <c r="DTM51" s="35"/>
      <c r="DTN51" s="35"/>
      <c r="DTO51" s="35"/>
      <c r="DTP51" s="35"/>
      <c r="DTQ51" s="35"/>
      <c r="DTR51" s="35"/>
      <c r="DTS51" s="35"/>
      <c r="DTT51" s="35"/>
      <c r="DTU51" s="35"/>
      <c r="DTV51" s="35"/>
      <c r="DTW51" s="35"/>
      <c r="DTX51" s="35"/>
      <c r="DTY51" s="35"/>
      <c r="DTZ51" s="35"/>
      <c r="DUA51" s="35"/>
      <c r="DUB51" s="35"/>
      <c r="DUC51" s="35"/>
      <c r="DUD51" s="35"/>
      <c r="DUE51" s="35"/>
      <c r="DUF51" s="35"/>
      <c r="DUG51" s="35"/>
      <c r="DUH51" s="35"/>
      <c r="DUI51" s="35"/>
      <c r="DUJ51" s="35"/>
      <c r="DUK51" s="35"/>
      <c r="DUL51" s="35"/>
      <c r="DUM51" s="35"/>
      <c r="DUN51" s="35"/>
      <c r="DUO51" s="35"/>
      <c r="DUP51" s="35"/>
      <c r="DUQ51" s="35"/>
      <c r="DUR51" s="35"/>
      <c r="DUS51" s="35"/>
      <c r="DUT51" s="35"/>
      <c r="DUU51" s="35"/>
      <c r="DUV51" s="35"/>
      <c r="DUW51" s="35"/>
      <c r="DUX51" s="35"/>
      <c r="DUY51" s="35"/>
      <c r="DUZ51" s="35"/>
      <c r="DVA51" s="35"/>
      <c r="DVB51" s="35"/>
      <c r="DVC51" s="35"/>
      <c r="DVD51" s="35"/>
      <c r="DVE51" s="35"/>
      <c r="DVF51" s="35"/>
      <c r="DVG51" s="35"/>
      <c r="DVH51" s="35"/>
      <c r="DVI51" s="35"/>
      <c r="DVJ51" s="35"/>
      <c r="DVK51" s="35"/>
      <c r="DVL51" s="35"/>
      <c r="DVM51" s="35"/>
      <c r="DVN51" s="35"/>
      <c r="DVO51" s="35"/>
      <c r="DVP51" s="35"/>
      <c r="DVQ51" s="35"/>
      <c r="DVR51" s="35"/>
      <c r="DVS51" s="35"/>
      <c r="DVT51" s="35"/>
      <c r="DVU51" s="35"/>
      <c r="DVV51" s="35"/>
      <c r="DVW51" s="35"/>
      <c r="DVX51" s="35"/>
      <c r="DVY51" s="35"/>
      <c r="DVZ51" s="35"/>
      <c r="DWA51" s="35"/>
      <c r="DWB51" s="35"/>
      <c r="DWC51" s="35"/>
      <c r="DWD51" s="35"/>
      <c r="DWE51" s="35"/>
      <c r="DWF51" s="35"/>
      <c r="DWG51" s="35"/>
      <c r="DWH51" s="35"/>
      <c r="DWI51" s="35"/>
      <c r="DWJ51" s="35"/>
      <c r="DWK51" s="35"/>
      <c r="DWL51" s="35"/>
      <c r="DWM51" s="35"/>
      <c r="DWN51" s="35"/>
      <c r="DWO51" s="35"/>
      <c r="DWP51" s="35"/>
      <c r="DWQ51" s="35"/>
      <c r="DWR51" s="35"/>
      <c r="DWS51" s="35"/>
      <c r="DWT51" s="35"/>
      <c r="DWU51" s="35"/>
      <c r="DWV51" s="35"/>
      <c r="DWW51" s="35"/>
      <c r="DWX51" s="35"/>
      <c r="DWY51" s="35"/>
      <c r="DWZ51" s="35"/>
      <c r="DXA51" s="35"/>
      <c r="DXB51" s="35"/>
      <c r="DXC51" s="35"/>
      <c r="DXD51" s="35"/>
      <c r="DXE51" s="35"/>
      <c r="DXF51" s="35"/>
      <c r="DXG51" s="35"/>
      <c r="DXH51" s="35"/>
      <c r="DXI51" s="35"/>
      <c r="DXJ51" s="35"/>
      <c r="DXK51" s="35"/>
      <c r="DXL51" s="35"/>
      <c r="DXM51" s="35"/>
      <c r="DXN51" s="35"/>
      <c r="DXO51" s="35"/>
      <c r="DXP51" s="35"/>
      <c r="DXQ51" s="35"/>
      <c r="DXR51" s="35"/>
      <c r="DXS51" s="35"/>
      <c r="DXT51" s="35"/>
      <c r="DXU51" s="35"/>
      <c r="DXV51" s="35"/>
      <c r="DXW51" s="35"/>
      <c r="DXX51" s="35"/>
      <c r="DXY51" s="35"/>
      <c r="DXZ51" s="35"/>
      <c r="DYA51" s="35"/>
      <c r="DYB51" s="35"/>
      <c r="DYC51" s="35"/>
      <c r="DYD51" s="35"/>
      <c r="DYE51" s="35"/>
      <c r="DYF51" s="35"/>
      <c r="DYG51" s="35"/>
      <c r="DYH51" s="35"/>
      <c r="DYI51" s="35"/>
      <c r="DYJ51" s="35"/>
      <c r="DYK51" s="35"/>
      <c r="DYL51" s="35"/>
      <c r="DYM51" s="35"/>
      <c r="DYN51" s="35"/>
      <c r="DYO51" s="35"/>
      <c r="DYP51" s="35"/>
      <c r="DYQ51" s="35"/>
      <c r="DYR51" s="35"/>
      <c r="DYS51" s="35"/>
      <c r="DYT51" s="35"/>
      <c r="DYU51" s="35"/>
      <c r="DYV51" s="35"/>
      <c r="DYW51" s="35"/>
      <c r="DYX51" s="35"/>
      <c r="DYY51" s="35"/>
      <c r="DYZ51" s="35"/>
      <c r="DZA51" s="35"/>
      <c r="DZB51" s="35"/>
      <c r="DZC51" s="35"/>
      <c r="DZD51" s="35"/>
      <c r="DZE51" s="35"/>
      <c r="DZF51" s="35"/>
      <c r="DZG51" s="35"/>
      <c r="DZH51" s="35"/>
      <c r="DZI51" s="35"/>
      <c r="DZJ51" s="35"/>
      <c r="DZK51" s="35"/>
      <c r="DZL51" s="35"/>
      <c r="DZM51" s="35"/>
      <c r="DZN51" s="35"/>
      <c r="DZO51" s="35"/>
      <c r="DZP51" s="35"/>
      <c r="DZQ51" s="35"/>
      <c r="DZR51" s="35"/>
      <c r="DZS51" s="35"/>
      <c r="DZT51" s="35"/>
      <c r="DZU51" s="35"/>
      <c r="DZV51" s="35"/>
      <c r="DZW51" s="35"/>
      <c r="DZX51" s="35"/>
      <c r="DZY51" s="35"/>
      <c r="DZZ51" s="35"/>
      <c r="EAA51" s="35"/>
      <c r="EAB51" s="35"/>
      <c r="EAC51" s="35"/>
      <c r="EAD51" s="35"/>
      <c r="EAE51" s="35"/>
      <c r="EAF51" s="35"/>
      <c r="EAG51" s="35"/>
      <c r="EAH51" s="35"/>
      <c r="EAI51" s="35"/>
      <c r="EAJ51" s="35"/>
      <c r="EAK51" s="35"/>
      <c r="EAL51" s="35"/>
      <c r="EAM51" s="35"/>
      <c r="EAN51" s="35"/>
      <c r="EAO51" s="35"/>
      <c r="EAP51" s="35"/>
      <c r="EAQ51" s="35"/>
      <c r="EAR51" s="35"/>
      <c r="EAS51" s="35"/>
      <c r="EAT51" s="35"/>
      <c r="EAU51" s="35"/>
      <c r="EAV51" s="35"/>
      <c r="EAW51" s="35"/>
      <c r="EAX51" s="35"/>
      <c r="EAY51" s="35"/>
      <c r="EAZ51" s="35"/>
      <c r="EBA51" s="35"/>
      <c r="EBB51" s="35"/>
      <c r="EBC51" s="35"/>
      <c r="EBD51" s="35"/>
      <c r="EBE51" s="35"/>
      <c r="EBF51" s="35"/>
      <c r="EBG51" s="35"/>
      <c r="EBH51" s="35"/>
      <c r="EBI51" s="35"/>
      <c r="EBJ51" s="35"/>
      <c r="EBK51" s="35"/>
      <c r="EBL51" s="35"/>
      <c r="EBM51" s="35"/>
      <c r="EBN51" s="35"/>
      <c r="EBO51" s="35"/>
      <c r="EBP51" s="35"/>
      <c r="EBQ51" s="35"/>
      <c r="EBR51" s="35"/>
      <c r="EBS51" s="35"/>
      <c r="EBT51" s="35"/>
      <c r="EBU51" s="35"/>
      <c r="EBV51" s="35"/>
      <c r="EBW51" s="35"/>
      <c r="EBX51" s="35"/>
      <c r="EBY51" s="35"/>
      <c r="EBZ51" s="35"/>
      <c r="ECA51" s="35"/>
      <c r="ECB51" s="35"/>
      <c r="ECC51" s="35"/>
      <c r="ECD51" s="35"/>
      <c r="ECE51" s="35"/>
      <c r="ECF51" s="35"/>
      <c r="ECG51" s="35"/>
      <c r="ECH51" s="35"/>
      <c r="ECI51" s="35"/>
      <c r="ECJ51" s="35"/>
      <c r="ECK51" s="35"/>
      <c r="ECL51" s="35"/>
      <c r="ECM51" s="35"/>
      <c r="ECN51" s="35"/>
      <c r="ECO51" s="35"/>
      <c r="ECP51" s="35"/>
      <c r="ECQ51" s="35"/>
      <c r="ECR51" s="35"/>
      <c r="ECS51" s="35"/>
      <c r="ECT51" s="35"/>
      <c r="ECU51" s="35"/>
      <c r="ECV51" s="35"/>
      <c r="ECW51" s="35"/>
      <c r="ECX51" s="35"/>
      <c r="ECY51" s="35"/>
      <c r="ECZ51" s="35"/>
      <c r="EDA51" s="35"/>
      <c r="EDB51" s="35"/>
      <c r="EDC51" s="35"/>
      <c r="EDD51" s="35"/>
      <c r="EDE51" s="35"/>
      <c r="EDF51" s="35"/>
      <c r="EDG51" s="35"/>
      <c r="EDH51" s="35"/>
      <c r="EDI51" s="35"/>
      <c r="EDJ51" s="35"/>
      <c r="EDK51" s="35"/>
      <c r="EDL51" s="35"/>
      <c r="EDM51" s="35"/>
      <c r="EDN51" s="35"/>
      <c r="EDO51" s="35"/>
      <c r="EDP51" s="35"/>
      <c r="EDQ51" s="35"/>
      <c r="EDR51" s="35"/>
      <c r="EDS51" s="35"/>
      <c r="EDT51" s="35"/>
      <c r="EDU51" s="35"/>
      <c r="EDV51" s="35"/>
      <c r="EDW51" s="35"/>
      <c r="EDX51" s="35"/>
      <c r="EDY51" s="35"/>
      <c r="EDZ51" s="35"/>
      <c r="EEA51" s="35"/>
      <c r="EEB51" s="35"/>
      <c r="EEC51" s="35"/>
      <c r="EED51" s="35"/>
      <c r="EEE51" s="35"/>
      <c r="EEF51" s="35"/>
      <c r="EEG51" s="35"/>
      <c r="EEH51" s="35"/>
      <c r="EEI51" s="35"/>
      <c r="EEJ51" s="35"/>
      <c r="EEK51" s="35"/>
      <c r="EEL51" s="35"/>
      <c r="EEM51" s="35"/>
      <c r="EEN51" s="35"/>
      <c r="EEO51" s="35"/>
      <c r="EEP51" s="35"/>
      <c r="EEQ51" s="35"/>
      <c r="EER51" s="35"/>
      <c r="EES51" s="35"/>
      <c r="EET51" s="35"/>
      <c r="EEU51" s="35"/>
      <c r="EEV51" s="35"/>
      <c r="EEW51" s="35"/>
      <c r="EEX51" s="35"/>
      <c r="EEY51" s="35"/>
      <c r="EEZ51" s="35"/>
      <c r="EFA51" s="35"/>
      <c r="EFB51" s="35"/>
      <c r="EFC51" s="35"/>
      <c r="EFD51" s="35"/>
      <c r="EFE51" s="35"/>
      <c r="EFF51" s="35"/>
      <c r="EFG51" s="35"/>
      <c r="EFH51" s="35"/>
      <c r="EFI51" s="35"/>
      <c r="EFJ51" s="35"/>
      <c r="EFK51" s="35"/>
      <c r="EFL51" s="35"/>
      <c r="EFM51" s="35"/>
      <c r="EFN51" s="35"/>
      <c r="EFO51" s="35"/>
      <c r="EFP51" s="35"/>
      <c r="EFQ51" s="35"/>
      <c r="EFR51" s="35"/>
      <c r="EFS51" s="35"/>
      <c r="EFT51" s="35"/>
      <c r="EFU51" s="35"/>
      <c r="EFV51" s="35"/>
      <c r="EFW51" s="35"/>
      <c r="EFX51" s="35"/>
      <c r="EFY51" s="35"/>
      <c r="EFZ51" s="35"/>
      <c r="EGA51" s="35"/>
      <c r="EGB51" s="35"/>
      <c r="EGC51" s="35"/>
      <c r="EGD51" s="35"/>
      <c r="EGE51" s="35"/>
      <c r="EGF51" s="35"/>
      <c r="EGG51" s="35"/>
      <c r="EGH51" s="35"/>
      <c r="EGI51" s="35"/>
      <c r="EGJ51" s="35"/>
      <c r="EGK51" s="35"/>
      <c r="EGL51" s="35"/>
      <c r="EGM51" s="35"/>
      <c r="EGN51" s="35"/>
      <c r="EGO51" s="35"/>
      <c r="EGP51" s="35"/>
      <c r="EGQ51" s="35"/>
      <c r="EGR51" s="35"/>
      <c r="EGS51" s="35"/>
      <c r="EGT51" s="35"/>
      <c r="EGU51" s="35"/>
      <c r="EGV51" s="35"/>
      <c r="EGW51" s="35"/>
      <c r="EGX51" s="35"/>
      <c r="EGY51" s="35"/>
      <c r="EGZ51" s="35"/>
      <c r="EHA51" s="35"/>
      <c r="EHB51" s="35"/>
      <c r="EHC51" s="35"/>
      <c r="EHD51" s="35"/>
      <c r="EHE51" s="35"/>
      <c r="EHF51" s="35"/>
      <c r="EHG51" s="35"/>
      <c r="EHH51" s="35"/>
      <c r="EHI51" s="35"/>
      <c r="EHJ51" s="35"/>
      <c r="EHK51" s="35"/>
      <c r="EHL51" s="35"/>
      <c r="EHM51" s="35"/>
      <c r="EHN51" s="35"/>
      <c r="EHO51" s="35"/>
      <c r="EHP51" s="35"/>
      <c r="EHQ51" s="35"/>
      <c r="EHR51" s="35"/>
      <c r="EHS51" s="35"/>
      <c r="EHT51" s="35"/>
      <c r="EHU51" s="35"/>
      <c r="EHV51" s="35"/>
      <c r="EHW51" s="35"/>
      <c r="EHX51" s="35"/>
      <c r="EHY51" s="35"/>
      <c r="EHZ51" s="35"/>
      <c r="EIA51" s="35"/>
      <c r="EIB51" s="35"/>
      <c r="EIC51" s="35"/>
      <c r="EID51" s="35"/>
      <c r="EIE51" s="35"/>
      <c r="EIF51" s="35"/>
      <c r="EIG51" s="35"/>
      <c r="EIH51" s="35"/>
      <c r="EII51" s="35"/>
      <c r="EIJ51" s="35"/>
      <c r="EIK51" s="35"/>
      <c r="EIL51" s="35"/>
      <c r="EIM51" s="35"/>
      <c r="EIN51" s="35"/>
      <c r="EIO51" s="35"/>
      <c r="EIP51" s="35"/>
      <c r="EIQ51" s="35"/>
      <c r="EIR51" s="35"/>
      <c r="EIS51" s="35"/>
      <c r="EIT51" s="35"/>
      <c r="EIU51" s="35"/>
      <c r="EIV51" s="35"/>
      <c r="EIW51" s="35"/>
      <c r="EIX51" s="35"/>
      <c r="EIY51" s="35"/>
      <c r="EIZ51" s="35"/>
      <c r="EJA51" s="35"/>
      <c r="EJB51" s="35"/>
      <c r="EJC51" s="35"/>
      <c r="EJD51" s="35"/>
      <c r="EJE51" s="35"/>
      <c r="EJF51" s="35"/>
      <c r="EJG51" s="35"/>
      <c r="EJH51" s="35"/>
      <c r="EJI51" s="35"/>
      <c r="EJJ51" s="35"/>
      <c r="EJK51" s="35"/>
      <c r="EJL51" s="35"/>
      <c r="EJM51" s="35"/>
      <c r="EJN51" s="35"/>
      <c r="EJO51" s="35"/>
      <c r="EJP51" s="35"/>
      <c r="EJQ51" s="35"/>
      <c r="EJR51" s="35"/>
      <c r="EJS51" s="35"/>
      <c r="EJT51" s="35"/>
      <c r="EJU51" s="35"/>
      <c r="EJV51" s="35"/>
      <c r="EJW51" s="35"/>
      <c r="EJX51" s="35"/>
      <c r="EJY51" s="35"/>
      <c r="EJZ51" s="35"/>
      <c r="EKA51" s="35"/>
      <c r="EKB51" s="35"/>
      <c r="EKC51" s="35"/>
      <c r="EKD51" s="35"/>
      <c r="EKE51" s="35"/>
      <c r="EKF51" s="35"/>
      <c r="EKG51" s="35"/>
      <c r="EKH51" s="35"/>
      <c r="EKI51" s="35"/>
      <c r="EKJ51" s="35"/>
      <c r="EKK51" s="35"/>
      <c r="EKL51" s="35"/>
      <c r="EKM51" s="35"/>
      <c r="EKN51" s="35"/>
      <c r="EKO51" s="35"/>
      <c r="EKP51" s="35"/>
      <c r="EKQ51" s="35"/>
      <c r="EKR51" s="35"/>
      <c r="EKS51" s="35"/>
      <c r="EKT51" s="35"/>
      <c r="EKU51" s="35"/>
      <c r="EKV51" s="35"/>
      <c r="EKW51" s="35"/>
      <c r="EKX51" s="35"/>
      <c r="EKY51" s="35"/>
      <c r="EKZ51" s="35"/>
      <c r="ELA51" s="35"/>
      <c r="ELB51" s="35"/>
      <c r="ELC51" s="35"/>
      <c r="ELD51" s="35"/>
      <c r="ELE51" s="35"/>
      <c r="ELF51" s="35"/>
      <c r="ELG51" s="35"/>
      <c r="ELH51" s="35"/>
      <c r="ELI51" s="35"/>
      <c r="ELJ51" s="35"/>
      <c r="ELK51" s="35"/>
      <c r="ELL51" s="35"/>
      <c r="ELM51" s="35"/>
      <c r="ELN51" s="35"/>
      <c r="ELO51" s="35"/>
      <c r="ELP51" s="35"/>
      <c r="ELQ51" s="35"/>
      <c r="ELR51" s="35"/>
      <c r="ELS51" s="35"/>
      <c r="ELT51" s="35"/>
      <c r="ELU51" s="35"/>
      <c r="ELV51" s="35"/>
      <c r="ELW51" s="35"/>
      <c r="ELX51" s="35"/>
      <c r="ELY51" s="35"/>
      <c r="ELZ51" s="35"/>
      <c r="EMA51" s="35"/>
      <c r="EMB51" s="35"/>
      <c r="EMC51" s="35"/>
      <c r="EMD51" s="35"/>
      <c r="EME51" s="35"/>
      <c r="EMF51" s="35"/>
      <c r="EMG51" s="35"/>
      <c r="EMH51" s="35"/>
      <c r="EMI51" s="35"/>
      <c r="EMJ51" s="35"/>
      <c r="EMK51" s="35"/>
      <c r="EML51" s="35"/>
      <c r="EMM51" s="35"/>
      <c r="EMN51" s="35"/>
      <c r="EMO51" s="35"/>
      <c r="EMP51" s="35"/>
      <c r="EMQ51" s="35"/>
      <c r="EMR51" s="35"/>
      <c r="EMS51" s="35"/>
      <c r="EMT51" s="35"/>
      <c r="EMU51" s="35"/>
      <c r="EMV51" s="35"/>
      <c r="EMW51" s="35"/>
      <c r="EMX51" s="35"/>
      <c r="EMY51" s="35"/>
      <c r="EMZ51" s="35"/>
      <c r="ENA51" s="35"/>
      <c r="ENB51" s="35"/>
      <c r="ENC51" s="35"/>
      <c r="END51" s="35"/>
      <c r="ENE51" s="35"/>
      <c r="ENF51" s="35"/>
      <c r="ENG51" s="35"/>
      <c r="ENH51" s="35"/>
      <c r="ENI51" s="35"/>
      <c r="ENJ51" s="35"/>
      <c r="ENK51" s="35"/>
      <c r="ENL51" s="35"/>
      <c r="ENM51" s="35"/>
      <c r="ENN51" s="35"/>
      <c r="ENO51" s="35"/>
      <c r="ENP51" s="35"/>
      <c r="ENQ51" s="35"/>
      <c r="ENR51" s="35"/>
      <c r="ENS51" s="35"/>
      <c r="ENT51" s="35"/>
      <c r="ENU51" s="35"/>
      <c r="ENV51" s="35"/>
      <c r="ENW51" s="35"/>
      <c r="ENX51" s="35"/>
      <c r="ENY51" s="35"/>
      <c r="ENZ51" s="35"/>
      <c r="EOA51" s="35"/>
      <c r="EOB51" s="35"/>
      <c r="EOC51" s="35"/>
      <c r="EOD51" s="35"/>
      <c r="EOE51" s="35"/>
      <c r="EOF51" s="35"/>
      <c r="EOG51" s="35"/>
      <c r="EOH51" s="35"/>
      <c r="EOI51" s="35"/>
      <c r="EOJ51" s="35"/>
      <c r="EOK51" s="35"/>
      <c r="EOL51" s="35"/>
      <c r="EOM51" s="35"/>
      <c r="EON51" s="35"/>
      <c r="EOO51" s="35"/>
      <c r="EOP51" s="35"/>
      <c r="EOQ51" s="35"/>
      <c r="EOR51" s="35"/>
      <c r="EOS51" s="35"/>
      <c r="EOT51" s="35"/>
      <c r="EOU51" s="35"/>
      <c r="EOV51" s="35"/>
      <c r="EOW51" s="35"/>
      <c r="EOX51" s="35"/>
      <c r="EOY51" s="35"/>
      <c r="EOZ51" s="35"/>
      <c r="EPA51" s="35"/>
      <c r="EPB51" s="35"/>
      <c r="EPC51" s="35"/>
      <c r="EPD51" s="35"/>
      <c r="EPE51" s="35"/>
      <c r="EPF51" s="35"/>
      <c r="EPG51" s="35"/>
      <c r="EPH51" s="35"/>
      <c r="EPI51" s="35"/>
      <c r="EPJ51" s="35"/>
      <c r="EPK51" s="35"/>
      <c r="EPL51" s="35"/>
      <c r="EPM51" s="35"/>
      <c r="EPN51" s="35"/>
      <c r="EPO51" s="35"/>
      <c r="EPP51" s="35"/>
      <c r="EPQ51" s="35"/>
      <c r="EPR51" s="35"/>
      <c r="EPS51" s="35"/>
      <c r="EPT51" s="35"/>
      <c r="EPU51" s="35"/>
      <c r="EPV51" s="35"/>
      <c r="EPW51" s="35"/>
      <c r="EPX51" s="35"/>
      <c r="EPY51" s="35"/>
      <c r="EPZ51" s="35"/>
      <c r="EQA51" s="35"/>
      <c r="EQB51" s="35"/>
      <c r="EQC51" s="35"/>
      <c r="EQD51" s="35"/>
      <c r="EQE51" s="35"/>
      <c r="EQF51" s="35"/>
      <c r="EQG51" s="35"/>
      <c r="EQH51" s="35"/>
      <c r="EQI51" s="35"/>
      <c r="EQJ51" s="35"/>
      <c r="EQK51" s="35"/>
      <c r="EQL51" s="35"/>
      <c r="EQM51" s="35"/>
      <c r="EQN51" s="35"/>
      <c r="EQO51" s="35"/>
      <c r="EQP51" s="35"/>
      <c r="EQQ51" s="35"/>
      <c r="EQR51" s="35"/>
      <c r="EQS51" s="35"/>
      <c r="EQT51" s="35"/>
      <c r="EQU51" s="35"/>
      <c r="EQV51" s="35"/>
      <c r="EQW51" s="35"/>
      <c r="EQX51" s="35"/>
      <c r="EQY51" s="35"/>
      <c r="EQZ51" s="35"/>
      <c r="ERA51" s="35"/>
      <c r="ERB51" s="35"/>
      <c r="ERC51" s="35"/>
      <c r="ERD51" s="35"/>
      <c r="ERE51" s="35"/>
      <c r="ERF51" s="35"/>
      <c r="ERG51" s="35"/>
      <c r="ERH51" s="35"/>
      <c r="ERI51" s="35"/>
      <c r="ERJ51" s="35"/>
      <c r="ERK51" s="35"/>
      <c r="ERL51" s="35"/>
      <c r="ERM51" s="35"/>
      <c r="ERN51" s="35"/>
      <c r="ERO51" s="35"/>
      <c r="ERP51" s="35"/>
      <c r="ERQ51" s="35"/>
      <c r="ERR51" s="35"/>
      <c r="ERS51" s="35"/>
      <c r="ERT51" s="35"/>
      <c r="ERU51" s="35"/>
      <c r="ERV51" s="35"/>
      <c r="ERW51" s="35"/>
      <c r="ERX51" s="35"/>
      <c r="ERY51" s="35"/>
      <c r="ERZ51" s="35"/>
      <c r="ESA51" s="35"/>
      <c r="ESB51" s="35"/>
      <c r="ESC51" s="35"/>
      <c r="ESD51" s="35"/>
      <c r="ESE51" s="35"/>
      <c r="ESF51" s="35"/>
      <c r="ESG51" s="35"/>
      <c r="ESH51" s="35"/>
      <c r="ESI51" s="35"/>
      <c r="ESJ51" s="35"/>
      <c r="ESK51" s="35"/>
      <c r="ESL51" s="35"/>
      <c r="ESM51" s="35"/>
      <c r="ESN51" s="35"/>
      <c r="ESO51" s="35"/>
      <c r="ESP51" s="35"/>
      <c r="ESQ51" s="35"/>
      <c r="ESR51" s="35"/>
      <c r="ESS51" s="35"/>
      <c r="EST51" s="35"/>
      <c r="ESU51" s="35"/>
      <c r="ESV51" s="35"/>
      <c r="ESW51" s="35"/>
      <c r="ESX51" s="35"/>
      <c r="ESY51" s="35"/>
      <c r="ESZ51" s="35"/>
      <c r="ETA51" s="35"/>
      <c r="ETB51" s="35"/>
      <c r="ETC51" s="35"/>
      <c r="ETD51" s="35"/>
      <c r="ETE51" s="35"/>
      <c r="ETF51" s="35"/>
      <c r="ETG51" s="35"/>
      <c r="ETH51" s="35"/>
      <c r="ETI51" s="35"/>
      <c r="ETJ51" s="35"/>
      <c r="ETK51" s="35"/>
      <c r="ETL51" s="35"/>
      <c r="ETM51" s="35"/>
      <c r="ETN51" s="35"/>
      <c r="ETO51" s="35"/>
      <c r="ETP51" s="35"/>
      <c r="ETQ51" s="35"/>
      <c r="ETR51" s="35"/>
      <c r="ETS51" s="35"/>
      <c r="ETT51" s="35"/>
      <c r="ETU51" s="35"/>
      <c r="ETV51" s="35"/>
      <c r="ETW51" s="35"/>
      <c r="ETX51" s="35"/>
      <c r="ETY51" s="35"/>
      <c r="ETZ51" s="35"/>
      <c r="EUA51" s="35"/>
      <c r="EUB51" s="35"/>
      <c r="EUC51" s="35"/>
      <c r="EUD51" s="35"/>
      <c r="EUE51" s="35"/>
      <c r="EUF51" s="35"/>
      <c r="EUG51" s="35"/>
      <c r="EUH51" s="35"/>
      <c r="EUI51" s="35"/>
      <c r="EUJ51" s="35"/>
      <c r="EUK51" s="35"/>
      <c r="EUL51" s="35"/>
      <c r="EUM51" s="35"/>
      <c r="EUN51" s="35"/>
      <c r="EUO51" s="35"/>
      <c r="EUP51" s="35"/>
      <c r="EUQ51" s="35"/>
      <c r="EUR51" s="35"/>
      <c r="EUS51" s="35"/>
      <c r="EUT51" s="35"/>
      <c r="EUU51" s="35"/>
      <c r="EUV51" s="35"/>
      <c r="EUW51" s="35"/>
      <c r="EUX51" s="35"/>
      <c r="EUY51" s="35"/>
      <c r="EUZ51" s="35"/>
      <c r="EVA51" s="35"/>
      <c r="EVB51" s="35"/>
      <c r="EVC51" s="35"/>
      <c r="EVD51" s="35"/>
      <c r="EVE51" s="35"/>
      <c r="EVF51" s="35"/>
      <c r="EVG51" s="35"/>
      <c r="EVH51" s="35"/>
      <c r="EVI51" s="35"/>
      <c r="EVJ51" s="35"/>
      <c r="EVK51" s="35"/>
      <c r="EVL51" s="35"/>
      <c r="EVM51" s="35"/>
      <c r="EVN51" s="35"/>
      <c r="EVO51" s="35"/>
      <c r="EVP51" s="35"/>
      <c r="EVQ51" s="35"/>
      <c r="EVR51" s="35"/>
      <c r="EVS51" s="35"/>
      <c r="EVT51" s="35"/>
      <c r="EVU51" s="35"/>
      <c r="EVV51" s="35"/>
      <c r="EVW51" s="35"/>
      <c r="EVX51" s="35"/>
      <c r="EVY51" s="35"/>
      <c r="EVZ51" s="35"/>
      <c r="EWA51" s="35"/>
      <c r="EWB51" s="35"/>
      <c r="EWC51" s="35"/>
      <c r="EWD51" s="35"/>
      <c r="EWE51" s="35"/>
      <c r="EWF51" s="35"/>
      <c r="EWG51" s="35"/>
      <c r="EWH51" s="35"/>
      <c r="EWI51" s="35"/>
      <c r="EWJ51" s="35"/>
      <c r="EWK51" s="35"/>
      <c r="EWL51" s="35"/>
      <c r="EWM51" s="35"/>
      <c r="EWN51" s="35"/>
      <c r="EWO51" s="35"/>
      <c r="EWP51" s="35"/>
      <c r="EWQ51" s="35"/>
      <c r="EWR51" s="35"/>
      <c r="EWS51" s="35"/>
      <c r="EWT51" s="35"/>
      <c r="EWU51" s="35"/>
      <c r="EWV51" s="35"/>
      <c r="EWW51" s="35"/>
      <c r="EWX51" s="35"/>
      <c r="EWY51" s="35"/>
      <c r="EWZ51" s="35"/>
      <c r="EXA51" s="35"/>
      <c r="EXB51" s="35"/>
      <c r="EXC51" s="35"/>
      <c r="EXD51" s="35"/>
      <c r="EXE51" s="35"/>
      <c r="EXF51" s="35"/>
      <c r="EXG51" s="35"/>
      <c r="EXH51" s="35"/>
      <c r="EXI51" s="35"/>
      <c r="EXJ51" s="35"/>
      <c r="EXK51" s="35"/>
      <c r="EXL51" s="35"/>
      <c r="EXM51" s="35"/>
      <c r="EXN51" s="35"/>
      <c r="EXO51" s="35"/>
      <c r="EXP51" s="35"/>
      <c r="EXQ51" s="35"/>
      <c r="EXR51" s="35"/>
      <c r="EXS51" s="35"/>
      <c r="EXT51" s="35"/>
      <c r="EXU51" s="35"/>
      <c r="EXV51" s="35"/>
      <c r="EXW51" s="35"/>
      <c r="EXX51" s="35"/>
      <c r="EXY51" s="35"/>
      <c r="EXZ51" s="35"/>
      <c r="EYA51" s="35"/>
      <c r="EYB51" s="35"/>
      <c r="EYC51" s="35"/>
      <c r="EYD51" s="35"/>
      <c r="EYE51" s="35"/>
      <c r="EYF51" s="35"/>
      <c r="EYG51" s="35"/>
      <c r="EYH51" s="35"/>
      <c r="EYI51" s="35"/>
      <c r="EYJ51" s="35"/>
      <c r="EYK51" s="35"/>
      <c r="EYL51" s="35"/>
      <c r="EYM51" s="35"/>
      <c r="EYN51" s="35"/>
      <c r="EYO51" s="35"/>
      <c r="EYP51" s="35"/>
      <c r="EYQ51" s="35"/>
      <c r="EYR51" s="35"/>
      <c r="EYS51" s="35"/>
      <c r="EYT51" s="35"/>
      <c r="EYU51" s="35"/>
      <c r="EYV51" s="35"/>
      <c r="EYW51" s="35"/>
      <c r="EYX51" s="35"/>
      <c r="EYY51" s="35"/>
      <c r="EYZ51" s="35"/>
      <c r="EZA51" s="35"/>
      <c r="EZB51" s="35"/>
      <c r="EZC51" s="35"/>
      <c r="EZD51" s="35"/>
      <c r="EZE51" s="35"/>
      <c r="EZF51" s="35"/>
      <c r="EZG51" s="35"/>
      <c r="EZH51" s="35"/>
      <c r="EZI51" s="35"/>
      <c r="EZJ51" s="35"/>
      <c r="EZK51" s="35"/>
      <c r="EZL51" s="35"/>
      <c r="EZM51" s="35"/>
      <c r="EZN51" s="35"/>
      <c r="EZO51" s="35"/>
      <c r="EZP51" s="35"/>
      <c r="EZQ51" s="35"/>
      <c r="EZR51" s="35"/>
      <c r="EZS51" s="35"/>
      <c r="EZT51" s="35"/>
      <c r="EZU51" s="35"/>
      <c r="EZV51" s="35"/>
      <c r="EZW51" s="35"/>
      <c r="EZX51" s="35"/>
      <c r="EZY51" s="35"/>
      <c r="EZZ51" s="35"/>
      <c r="FAA51" s="35"/>
      <c r="FAB51" s="35"/>
      <c r="FAC51" s="35"/>
      <c r="FAD51" s="35"/>
      <c r="FAE51" s="35"/>
      <c r="FAF51" s="35"/>
      <c r="FAG51" s="35"/>
      <c r="FAH51" s="35"/>
      <c r="FAI51" s="35"/>
      <c r="FAJ51" s="35"/>
      <c r="FAK51" s="35"/>
      <c r="FAL51" s="35"/>
      <c r="FAM51" s="35"/>
      <c r="FAN51" s="35"/>
      <c r="FAO51" s="35"/>
      <c r="FAP51" s="35"/>
      <c r="FAQ51" s="35"/>
      <c r="FAR51" s="35"/>
      <c r="FAS51" s="35"/>
      <c r="FAT51" s="35"/>
      <c r="FAU51" s="35"/>
      <c r="FAV51" s="35"/>
      <c r="FAW51" s="35"/>
      <c r="FAX51" s="35"/>
      <c r="FAY51" s="35"/>
      <c r="FAZ51" s="35"/>
      <c r="FBA51" s="35"/>
      <c r="FBB51" s="35"/>
      <c r="FBC51" s="35"/>
      <c r="FBD51" s="35"/>
      <c r="FBE51" s="35"/>
      <c r="FBF51" s="35"/>
      <c r="FBG51" s="35"/>
      <c r="FBH51" s="35"/>
      <c r="FBI51" s="35"/>
      <c r="FBJ51" s="35"/>
      <c r="FBK51" s="35"/>
      <c r="FBL51" s="35"/>
      <c r="FBM51" s="35"/>
      <c r="FBN51" s="35"/>
      <c r="FBO51" s="35"/>
      <c r="FBP51" s="35"/>
      <c r="FBQ51" s="35"/>
      <c r="FBR51" s="35"/>
      <c r="FBS51" s="35"/>
      <c r="FBT51" s="35"/>
      <c r="FBU51" s="35"/>
      <c r="FBV51" s="35"/>
      <c r="FBW51" s="35"/>
      <c r="FBX51" s="35"/>
      <c r="FBY51" s="35"/>
      <c r="FBZ51" s="35"/>
      <c r="FCA51" s="35"/>
      <c r="FCB51" s="35"/>
      <c r="FCC51" s="35"/>
      <c r="FCD51" s="35"/>
      <c r="FCE51" s="35"/>
      <c r="FCF51" s="35"/>
      <c r="FCG51" s="35"/>
      <c r="FCH51" s="35"/>
      <c r="FCI51" s="35"/>
      <c r="FCJ51" s="35"/>
      <c r="FCK51" s="35"/>
      <c r="FCL51" s="35"/>
      <c r="FCM51" s="35"/>
      <c r="FCN51" s="35"/>
      <c r="FCO51" s="35"/>
      <c r="FCP51" s="35"/>
      <c r="FCQ51" s="35"/>
      <c r="FCR51" s="35"/>
      <c r="FCS51" s="35"/>
      <c r="FCT51" s="35"/>
      <c r="FCU51" s="35"/>
      <c r="FCV51" s="35"/>
      <c r="FCW51" s="35"/>
      <c r="FCX51" s="35"/>
      <c r="FCY51" s="35"/>
      <c r="FCZ51" s="35"/>
      <c r="FDA51" s="35"/>
      <c r="FDB51" s="35"/>
      <c r="FDC51" s="35"/>
      <c r="FDD51" s="35"/>
      <c r="FDE51" s="35"/>
      <c r="FDF51" s="35"/>
      <c r="FDG51" s="35"/>
      <c r="FDH51" s="35"/>
      <c r="FDI51" s="35"/>
      <c r="FDJ51" s="35"/>
      <c r="FDK51" s="35"/>
      <c r="FDL51" s="35"/>
      <c r="FDM51" s="35"/>
      <c r="FDN51" s="35"/>
      <c r="FDO51" s="35"/>
      <c r="FDP51" s="35"/>
      <c r="FDQ51" s="35"/>
      <c r="FDR51" s="35"/>
      <c r="FDS51" s="35"/>
      <c r="FDT51" s="35"/>
      <c r="FDU51" s="35"/>
      <c r="FDV51" s="35"/>
      <c r="FDW51" s="35"/>
      <c r="FDX51" s="35"/>
      <c r="FDY51" s="35"/>
      <c r="FDZ51" s="35"/>
      <c r="FEA51" s="35"/>
      <c r="FEB51" s="35"/>
      <c r="FEC51" s="35"/>
      <c r="FED51" s="35"/>
      <c r="FEE51" s="35"/>
      <c r="FEF51" s="35"/>
      <c r="FEG51" s="35"/>
      <c r="FEH51" s="35"/>
      <c r="FEI51" s="35"/>
      <c r="FEJ51" s="35"/>
      <c r="FEK51" s="35"/>
      <c r="FEL51" s="35"/>
      <c r="FEM51" s="35"/>
      <c r="FEN51" s="35"/>
      <c r="FEO51" s="35"/>
      <c r="FEP51" s="35"/>
      <c r="FEQ51" s="35"/>
      <c r="FER51" s="35"/>
      <c r="FES51" s="35"/>
      <c r="FET51" s="35"/>
      <c r="FEU51" s="35"/>
      <c r="FEV51" s="35"/>
      <c r="FEW51" s="35"/>
      <c r="FEX51" s="35"/>
      <c r="FEY51" s="35"/>
      <c r="FEZ51" s="35"/>
      <c r="FFA51" s="35"/>
      <c r="FFB51" s="35"/>
      <c r="FFC51" s="35"/>
      <c r="FFD51" s="35"/>
      <c r="FFE51" s="35"/>
      <c r="FFF51" s="35"/>
      <c r="FFG51" s="35"/>
      <c r="FFH51" s="35"/>
      <c r="FFI51" s="35"/>
      <c r="FFJ51" s="35"/>
      <c r="FFK51" s="35"/>
      <c r="FFL51" s="35"/>
      <c r="FFM51" s="35"/>
      <c r="FFN51" s="35"/>
      <c r="FFO51" s="35"/>
      <c r="FFP51" s="35"/>
      <c r="FFQ51" s="35"/>
      <c r="FFR51" s="35"/>
      <c r="FFS51" s="35"/>
      <c r="FFT51" s="35"/>
      <c r="FFU51" s="35"/>
      <c r="FFV51" s="35"/>
      <c r="FFW51" s="35"/>
      <c r="FFX51" s="35"/>
      <c r="FFY51" s="35"/>
      <c r="FFZ51" s="35"/>
      <c r="FGA51" s="35"/>
      <c r="FGB51" s="35"/>
      <c r="FGC51" s="35"/>
      <c r="FGD51" s="35"/>
      <c r="FGE51" s="35"/>
      <c r="FGF51" s="35"/>
      <c r="FGG51" s="35"/>
      <c r="FGH51" s="35"/>
      <c r="FGI51" s="35"/>
      <c r="FGJ51" s="35"/>
      <c r="FGK51" s="35"/>
      <c r="FGL51" s="35"/>
      <c r="FGM51" s="35"/>
      <c r="FGN51" s="35"/>
      <c r="FGO51" s="35"/>
      <c r="FGP51" s="35"/>
      <c r="FGQ51" s="35"/>
      <c r="FGR51" s="35"/>
      <c r="FGS51" s="35"/>
      <c r="FGT51" s="35"/>
      <c r="FGU51" s="35"/>
      <c r="FGV51" s="35"/>
      <c r="FGW51" s="35"/>
      <c r="FGX51" s="35"/>
      <c r="FGY51" s="35"/>
      <c r="FGZ51" s="35"/>
      <c r="FHA51" s="35"/>
      <c r="FHB51" s="35"/>
      <c r="FHC51" s="35"/>
      <c r="FHD51" s="35"/>
      <c r="FHE51" s="35"/>
      <c r="FHF51" s="35"/>
      <c r="FHG51" s="35"/>
      <c r="FHH51" s="35"/>
      <c r="FHI51" s="35"/>
      <c r="FHJ51" s="35"/>
      <c r="FHK51" s="35"/>
      <c r="FHL51" s="35"/>
      <c r="FHM51" s="35"/>
      <c r="FHN51" s="35"/>
      <c r="FHO51" s="35"/>
      <c r="FHP51" s="35"/>
      <c r="FHQ51" s="35"/>
      <c r="FHR51" s="35"/>
      <c r="FHS51" s="35"/>
      <c r="FHT51" s="35"/>
      <c r="FHU51" s="35"/>
      <c r="FHV51" s="35"/>
      <c r="FHW51" s="35"/>
      <c r="FHX51" s="35"/>
      <c r="FHY51" s="35"/>
      <c r="FHZ51" s="35"/>
      <c r="FIA51" s="35"/>
      <c r="FIB51" s="35"/>
      <c r="FIC51" s="35"/>
      <c r="FID51" s="35"/>
      <c r="FIE51" s="35"/>
      <c r="FIF51" s="35"/>
      <c r="FIG51" s="35"/>
      <c r="FIH51" s="35"/>
      <c r="FII51" s="35"/>
      <c r="FIJ51" s="35"/>
      <c r="FIK51" s="35"/>
      <c r="FIL51" s="35"/>
      <c r="FIM51" s="35"/>
      <c r="FIN51" s="35"/>
      <c r="FIO51" s="35"/>
      <c r="FIP51" s="35"/>
      <c r="FIQ51" s="35"/>
      <c r="FIR51" s="35"/>
      <c r="FIS51" s="35"/>
      <c r="FIT51" s="35"/>
      <c r="FIU51" s="35"/>
      <c r="FIV51" s="35"/>
      <c r="FIW51" s="35"/>
      <c r="FIX51" s="35"/>
      <c r="FIY51" s="35"/>
      <c r="FIZ51" s="35"/>
      <c r="FJA51" s="35"/>
      <c r="FJB51" s="35"/>
      <c r="FJC51" s="35"/>
      <c r="FJD51" s="35"/>
      <c r="FJE51" s="35"/>
      <c r="FJF51" s="35"/>
      <c r="FJG51" s="35"/>
      <c r="FJH51" s="35"/>
      <c r="FJI51" s="35"/>
      <c r="FJJ51" s="35"/>
      <c r="FJK51" s="35"/>
      <c r="FJL51" s="35"/>
      <c r="FJM51" s="35"/>
      <c r="FJN51" s="35"/>
      <c r="FJO51" s="35"/>
      <c r="FJP51" s="35"/>
      <c r="FJQ51" s="35"/>
      <c r="FJR51" s="35"/>
      <c r="FJS51" s="35"/>
      <c r="FJT51" s="35"/>
      <c r="FJU51" s="35"/>
      <c r="FJV51" s="35"/>
      <c r="FJW51" s="35"/>
      <c r="FJX51" s="35"/>
      <c r="FJY51" s="35"/>
      <c r="FJZ51" s="35"/>
      <c r="FKA51" s="35"/>
      <c r="FKB51" s="35"/>
      <c r="FKC51" s="35"/>
      <c r="FKD51" s="35"/>
      <c r="FKE51" s="35"/>
      <c r="FKF51" s="35"/>
      <c r="FKG51" s="35"/>
      <c r="FKH51" s="35"/>
      <c r="FKI51" s="35"/>
      <c r="FKJ51" s="35"/>
      <c r="FKK51" s="35"/>
      <c r="FKL51" s="35"/>
      <c r="FKM51" s="35"/>
      <c r="FKN51" s="35"/>
      <c r="FKO51" s="35"/>
      <c r="FKP51" s="35"/>
      <c r="FKQ51" s="35"/>
      <c r="FKR51" s="35"/>
      <c r="FKS51" s="35"/>
      <c r="FKT51" s="35"/>
      <c r="FKU51" s="35"/>
      <c r="FKV51" s="35"/>
      <c r="FKW51" s="35"/>
      <c r="FKX51" s="35"/>
      <c r="FKY51" s="35"/>
      <c r="FKZ51" s="35"/>
      <c r="FLA51" s="35"/>
      <c r="FLB51" s="35"/>
      <c r="FLC51" s="35"/>
      <c r="FLD51" s="35"/>
      <c r="FLE51" s="35"/>
      <c r="FLF51" s="35"/>
      <c r="FLG51" s="35"/>
      <c r="FLH51" s="35"/>
      <c r="FLI51" s="35"/>
      <c r="FLJ51" s="35"/>
      <c r="FLK51" s="35"/>
      <c r="FLL51" s="35"/>
      <c r="FLM51" s="35"/>
      <c r="FLN51" s="35"/>
      <c r="FLO51" s="35"/>
      <c r="FLP51" s="35"/>
      <c r="FLQ51" s="35"/>
      <c r="FLR51" s="35"/>
      <c r="FLS51" s="35"/>
      <c r="FLT51" s="35"/>
      <c r="FLU51" s="35"/>
      <c r="FLV51" s="35"/>
      <c r="FLW51" s="35"/>
      <c r="FLX51" s="35"/>
      <c r="FLY51" s="35"/>
      <c r="FLZ51" s="35"/>
      <c r="FMA51" s="35"/>
      <c r="FMB51" s="35"/>
      <c r="FMC51" s="35"/>
      <c r="FMD51" s="35"/>
      <c r="FME51" s="35"/>
      <c r="FMF51" s="35"/>
      <c r="FMG51" s="35"/>
      <c r="FMH51" s="35"/>
      <c r="FMI51" s="35"/>
      <c r="FMJ51" s="35"/>
      <c r="FMK51" s="35"/>
      <c r="FML51" s="35"/>
      <c r="FMM51" s="35"/>
      <c r="FMN51" s="35"/>
      <c r="FMO51" s="35"/>
      <c r="FMP51" s="35"/>
      <c r="FMQ51" s="35"/>
      <c r="FMR51" s="35"/>
      <c r="FMS51" s="35"/>
      <c r="FMT51" s="35"/>
      <c r="FMU51" s="35"/>
      <c r="FMV51" s="35"/>
      <c r="FMW51" s="35"/>
      <c r="FMX51" s="35"/>
      <c r="FMY51" s="35"/>
      <c r="FMZ51" s="35"/>
      <c r="FNA51" s="35"/>
      <c r="FNB51" s="35"/>
      <c r="FNC51" s="35"/>
      <c r="FND51" s="35"/>
      <c r="FNE51" s="35"/>
      <c r="FNF51" s="35"/>
      <c r="FNG51" s="35"/>
      <c r="FNH51" s="35"/>
      <c r="FNI51" s="35"/>
      <c r="FNJ51" s="35"/>
      <c r="FNK51" s="35"/>
      <c r="FNL51" s="35"/>
      <c r="FNM51" s="35"/>
      <c r="FNN51" s="35"/>
      <c r="FNO51" s="35"/>
      <c r="FNP51" s="35"/>
      <c r="FNQ51" s="35"/>
      <c r="FNR51" s="35"/>
      <c r="FNS51" s="35"/>
      <c r="FNT51" s="35"/>
      <c r="FNU51" s="35"/>
      <c r="FNV51" s="35"/>
      <c r="FNW51" s="35"/>
      <c r="FNX51" s="35"/>
      <c r="FNY51" s="35"/>
      <c r="FNZ51" s="35"/>
      <c r="FOA51" s="35"/>
      <c r="FOB51" s="35"/>
      <c r="FOC51" s="35"/>
      <c r="FOD51" s="35"/>
      <c r="FOE51" s="35"/>
      <c r="FOF51" s="35"/>
      <c r="FOG51" s="35"/>
      <c r="FOH51" s="35"/>
      <c r="FOI51" s="35"/>
      <c r="FOJ51" s="35"/>
      <c r="FOK51" s="35"/>
      <c r="FOL51" s="35"/>
      <c r="FOM51" s="35"/>
      <c r="FON51" s="35"/>
      <c r="FOO51" s="35"/>
      <c r="FOP51" s="35"/>
      <c r="FOQ51" s="35"/>
      <c r="FOR51" s="35"/>
      <c r="FOS51" s="35"/>
      <c r="FOT51" s="35"/>
      <c r="FOU51" s="35"/>
      <c r="FOV51" s="35"/>
      <c r="FOW51" s="35"/>
      <c r="FOX51" s="35"/>
      <c r="FOY51" s="35"/>
      <c r="FOZ51" s="35"/>
      <c r="FPA51" s="35"/>
      <c r="FPB51" s="35"/>
      <c r="FPC51" s="35"/>
      <c r="FPD51" s="35"/>
      <c r="FPE51" s="35"/>
      <c r="FPF51" s="35"/>
      <c r="FPG51" s="35"/>
      <c r="FPH51" s="35"/>
      <c r="FPI51" s="35"/>
      <c r="FPJ51" s="35"/>
      <c r="FPK51" s="35"/>
      <c r="FPL51" s="35"/>
      <c r="FPM51" s="35"/>
      <c r="FPN51" s="35"/>
      <c r="FPO51" s="35"/>
      <c r="FPP51" s="35"/>
      <c r="FPQ51" s="35"/>
      <c r="FPR51" s="35"/>
      <c r="FPS51" s="35"/>
      <c r="FPT51" s="35"/>
      <c r="FPU51" s="35"/>
      <c r="FPV51" s="35"/>
      <c r="FPW51" s="35"/>
      <c r="FPX51" s="35"/>
      <c r="FPY51" s="35"/>
      <c r="FPZ51" s="35"/>
      <c r="FQA51" s="35"/>
      <c r="FQB51" s="35"/>
      <c r="FQC51" s="35"/>
      <c r="FQD51" s="35"/>
      <c r="FQE51" s="35"/>
      <c r="FQF51" s="35"/>
      <c r="FQG51" s="35"/>
      <c r="FQH51" s="35"/>
      <c r="FQI51" s="35"/>
      <c r="FQJ51" s="35"/>
      <c r="FQK51" s="35"/>
      <c r="FQL51" s="35"/>
      <c r="FQM51" s="35"/>
      <c r="FQN51" s="35"/>
      <c r="FQO51" s="35"/>
      <c r="FQP51" s="35"/>
      <c r="FQQ51" s="35"/>
      <c r="FQR51" s="35"/>
      <c r="FQS51" s="35"/>
      <c r="FQT51" s="35"/>
      <c r="FQU51" s="35"/>
      <c r="FQV51" s="35"/>
      <c r="FQW51" s="35"/>
      <c r="FQX51" s="35"/>
      <c r="FQY51" s="35"/>
      <c r="FQZ51" s="35"/>
      <c r="FRA51" s="35"/>
      <c r="FRB51" s="35"/>
      <c r="FRC51" s="35"/>
      <c r="FRD51" s="35"/>
      <c r="FRE51" s="35"/>
      <c r="FRF51" s="35"/>
      <c r="FRG51" s="35"/>
      <c r="FRH51" s="35"/>
      <c r="FRI51" s="35"/>
      <c r="FRJ51" s="35"/>
      <c r="FRK51" s="35"/>
      <c r="FRL51" s="35"/>
      <c r="FRM51" s="35"/>
      <c r="FRN51" s="35"/>
      <c r="FRO51" s="35"/>
      <c r="FRP51" s="35"/>
      <c r="FRQ51" s="35"/>
      <c r="FRR51" s="35"/>
      <c r="FRS51" s="35"/>
      <c r="FRT51" s="35"/>
      <c r="FRU51" s="35"/>
      <c r="FRV51" s="35"/>
      <c r="FRW51" s="35"/>
      <c r="FRX51" s="35"/>
      <c r="FRY51" s="35"/>
      <c r="FRZ51" s="35"/>
      <c r="FSA51" s="35"/>
      <c r="FSB51" s="35"/>
      <c r="FSC51" s="35"/>
      <c r="FSD51" s="35"/>
      <c r="FSE51" s="35"/>
      <c r="FSF51" s="35"/>
      <c r="FSG51" s="35"/>
      <c r="FSH51" s="35"/>
      <c r="FSI51" s="35"/>
      <c r="FSJ51" s="35"/>
      <c r="FSK51" s="35"/>
      <c r="FSL51" s="35"/>
      <c r="FSM51" s="35"/>
      <c r="FSN51" s="35"/>
      <c r="FSO51" s="35"/>
      <c r="FSP51" s="35"/>
      <c r="FSQ51" s="35"/>
      <c r="FSR51" s="35"/>
      <c r="FSS51" s="35"/>
      <c r="FST51" s="35"/>
      <c r="FSU51" s="35"/>
      <c r="FSV51" s="35"/>
      <c r="FSW51" s="35"/>
      <c r="FSX51" s="35"/>
      <c r="FSY51" s="35"/>
      <c r="FSZ51" s="35"/>
      <c r="FTA51" s="35"/>
      <c r="FTB51" s="35"/>
      <c r="FTC51" s="35"/>
      <c r="FTD51" s="35"/>
      <c r="FTE51" s="35"/>
      <c r="FTF51" s="35"/>
      <c r="FTG51" s="35"/>
      <c r="FTH51" s="35"/>
      <c r="FTI51" s="35"/>
      <c r="FTJ51" s="35"/>
      <c r="FTK51" s="35"/>
      <c r="FTL51" s="35"/>
      <c r="FTM51" s="35"/>
      <c r="FTN51" s="35"/>
      <c r="FTO51" s="35"/>
      <c r="FTP51" s="35"/>
      <c r="FTQ51" s="35"/>
      <c r="FTR51" s="35"/>
      <c r="FTS51" s="35"/>
      <c r="FTT51" s="35"/>
      <c r="FTU51" s="35"/>
      <c r="FTV51" s="35"/>
      <c r="FTW51" s="35"/>
      <c r="FTX51" s="35"/>
      <c r="FTY51" s="35"/>
      <c r="FTZ51" s="35"/>
      <c r="FUA51" s="35"/>
      <c r="FUB51" s="35"/>
      <c r="FUC51" s="35"/>
      <c r="FUD51" s="35"/>
      <c r="FUE51" s="35"/>
      <c r="FUF51" s="35"/>
      <c r="FUG51" s="35"/>
      <c r="FUH51" s="35"/>
      <c r="FUI51" s="35"/>
      <c r="FUJ51" s="35"/>
      <c r="FUK51" s="35"/>
      <c r="FUL51" s="35"/>
      <c r="FUM51" s="35"/>
      <c r="FUN51" s="35"/>
      <c r="FUO51" s="35"/>
      <c r="FUP51" s="35"/>
      <c r="FUQ51" s="35"/>
      <c r="FUR51" s="35"/>
      <c r="FUS51" s="35"/>
      <c r="FUT51" s="35"/>
      <c r="FUU51" s="35"/>
      <c r="FUV51" s="35"/>
      <c r="FUW51" s="35"/>
      <c r="FUX51" s="35"/>
      <c r="FUY51" s="35"/>
      <c r="FUZ51" s="35"/>
      <c r="FVA51" s="35"/>
      <c r="FVB51" s="35"/>
      <c r="FVC51" s="35"/>
      <c r="FVD51" s="35"/>
      <c r="FVE51" s="35"/>
      <c r="FVF51" s="35"/>
      <c r="FVG51" s="35"/>
      <c r="FVH51" s="35"/>
      <c r="FVI51" s="35"/>
      <c r="FVJ51" s="35"/>
      <c r="FVK51" s="35"/>
      <c r="FVL51" s="35"/>
      <c r="FVM51" s="35"/>
      <c r="FVN51" s="35"/>
      <c r="FVO51" s="35"/>
      <c r="FVP51" s="35"/>
      <c r="FVQ51" s="35"/>
      <c r="FVR51" s="35"/>
      <c r="FVS51" s="35"/>
      <c r="FVT51" s="35"/>
      <c r="FVU51" s="35"/>
      <c r="FVV51" s="35"/>
      <c r="FVW51" s="35"/>
      <c r="FVX51" s="35"/>
      <c r="FVY51" s="35"/>
      <c r="FVZ51" s="35"/>
      <c r="FWA51" s="35"/>
      <c r="FWB51" s="35"/>
      <c r="FWC51" s="35"/>
      <c r="FWD51" s="35"/>
      <c r="FWE51" s="35"/>
      <c r="FWF51" s="35"/>
      <c r="FWG51" s="35"/>
      <c r="FWH51" s="35"/>
      <c r="FWI51" s="35"/>
      <c r="FWJ51" s="35"/>
      <c r="FWK51" s="35"/>
      <c r="FWL51" s="35"/>
      <c r="FWM51" s="35"/>
      <c r="FWN51" s="35"/>
      <c r="FWO51" s="35"/>
      <c r="FWP51" s="35"/>
      <c r="FWQ51" s="35"/>
      <c r="FWR51" s="35"/>
      <c r="FWS51" s="35"/>
      <c r="FWT51" s="35"/>
      <c r="FWU51" s="35"/>
      <c r="FWV51" s="35"/>
      <c r="FWW51" s="35"/>
      <c r="FWX51" s="35"/>
      <c r="FWY51" s="35"/>
      <c r="FWZ51" s="35"/>
      <c r="FXA51" s="35"/>
      <c r="FXB51" s="35"/>
      <c r="FXC51" s="35"/>
      <c r="FXD51" s="35"/>
      <c r="FXE51" s="35"/>
      <c r="FXF51" s="35"/>
      <c r="FXG51" s="35"/>
      <c r="FXH51" s="35"/>
      <c r="FXI51" s="35"/>
      <c r="FXJ51" s="35"/>
      <c r="FXK51" s="35"/>
      <c r="FXL51" s="35"/>
      <c r="FXM51" s="35"/>
      <c r="FXN51" s="35"/>
      <c r="FXO51" s="35"/>
      <c r="FXP51" s="35"/>
      <c r="FXQ51" s="35"/>
      <c r="FXR51" s="35"/>
      <c r="FXS51" s="35"/>
      <c r="FXT51" s="35"/>
      <c r="FXU51" s="35"/>
      <c r="FXV51" s="35"/>
      <c r="FXW51" s="35"/>
      <c r="FXX51" s="35"/>
      <c r="FXY51" s="35"/>
      <c r="FXZ51" s="35"/>
      <c r="FYA51" s="35"/>
      <c r="FYB51" s="35"/>
      <c r="FYC51" s="35"/>
      <c r="FYD51" s="35"/>
      <c r="FYE51" s="35"/>
      <c r="FYF51" s="35"/>
      <c r="FYG51" s="35"/>
      <c r="FYH51" s="35"/>
      <c r="FYI51" s="35"/>
      <c r="FYJ51" s="35"/>
      <c r="FYK51" s="35"/>
      <c r="FYL51" s="35"/>
      <c r="FYM51" s="35"/>
      <c r="FYN51" s="35"/>
      <c r="FYO51" s="35"/>
      <c r="FYP51" s="35"/>
      <c r="FYQ51" s="35"/>
      <c r="FYR51" s="35"/>
      <c r="FYS51" s="35"/>
      <c r="FYT51" s="35"/>
      <c r="FYU51" s="35"/>
      <c r="FYV51" s="35"/>
      <c r="FYW51" s="35"/>
      <c r="FYX51" s="35"/>
      <c r="FYY51" s="35"/>
      <c r="FYZ51" s="35"/>
      <c r="FZA51" s="35"/>
      <c r="FZB51" s="35"/>
      <c r="FZC51" s="35"/>
      <c r="FZD51" s="35"/>
      <c r="FZE51" s="35"/>
      <c r="FZF51" s="35"/>
      <c r="FZG51" s="35"/>
      <c r="FZH51" s="35"/>
      <c r="FZI51" s="35"/>
      <c r="FZJ51" s="35"/>
      <c r="FZK51" s="35"/>
      <c r="FZL51" s="35"/>
      <c r="FZM51" s="35"/>
      <c r="FZN51" s="35"/>
      <c r="FZO51" s="35"/>
      <c r="FZP51" s="35"/>
      <c r="FZQ51" s="35"/>
      <c r="FZR51" s="35"/>
      <c r="FZS51" s="35"/>
      <c r="FZT51" s="35"/>
      <c r="FZU51" s="35"/>
      <c r="FZV51" s="35"/>
      <c r="FZW51" s="35"/>
      <c r="FZX51" s="35"/>
      <c r="FZY51" s="35"/>
      <c r="FZZ51" s="35"/>
      <c r="GAA51" s="35"/>
      <c r="GAB51" s="35"/>
      <c r="GAC51" s="35"/>
      <c r="GAD51" s="35"/>
      <c r="GAE51" s="35"/>
      <c r="GAF51" s="35"/>
      <c r="GAG51" s="35"/>
      <c r="GAH51" s="35"/>
      <c r="GAI51" s="35"/>
      <c r="GAJ51" s="35"/>
      <c r="GAK51" s="35"/>
      <c r="GAL51" s="35"/>
      <c r="GAM51" s="35"/>
      <c r="GAN51" s="35"/>
      <c r="GAO51" s="35"/>
      <c r="GAP51" s="35"/>
      <c r="GAQ51" s="35"/>
      <c r="GAR51" s="35"/>
      <c r="GAS51" s="35"/>
      <c r="GAT51" s="35"/>
      <c r="GAU51" s="35"/>
      <c r="GAV51" s="35"/>
      <c r="GAW51" s="35"/>
      <c r="GAX51" s="35"/>
      <c r="GAY51" s="35"/>
      <c r="GAZ51" s="35"/>
      <c r="GBA51" s="35"/>
      <c r="GBB51" s="35"/>
      <c r="GBC51" s="35"/>
      <c r="GBD51" s="35"/>
      <c r="GBE51" s="35"/>
      <c r="GBF51" s="35"/>
      <c r="GBG51" s="35"/>
      <c r="GBH51" s="35"/>
      <c r="GBI51" s="35"/>
      <c r="GBJ51" s="35"/>
      <c r="GBK51" s="35"/>
      <c r="GBL51" s="35"/>
      <c r="GBM51" s="35"/>
      <c r="GBN51" s="35"/>
      <c r="GBO51" s="35"/>
      <c r="GBP51" s="35"/>
      <c r="GBQ51" s="35"/>
      <c r="GBR51" s="35"/>
      <c r="GBS51" s="35"/>
      <c r="GBT51" s="35"/>
      <c r="GBU51" s="35"/>
      <c r="GBV51" s="35"/>
      <c r="GBW51" s="35"/>
      <c r="GBX51" s="35"/>
      <c r="GBY51" s="35"/>
      <c r="GBZ51" s="35"/>
      <c r="GCA51" s="35"/>
      <c r="GCB51" s="35"/>
      <c r="GCC51" s="35"/>
      <c r="GCD51" s="35"/>
      <c r="GCE51" s="35"/>
      <c r="GCF51" s="35"/>
      <c r="GCG51" s="35"/>
      <c r="GCH51" s="35"/>
      <c r="GCI51" s="35"/>
      <c r="GCJ51" s="35"/>
      <c r="GCK51" s="35"/>
      <c r="GCL51" s="35"/>
      <c r="GCM51" s="35"/>
      <c r="GCN51" s="35"/>
      <c r="GCO51" s="35"/>
      <c r="GCP51" s="35"/>
      <c r="GCQ51" s="35"/>
      <c r="GCR51" s="35"/>
      <c r="GCS51" s="35"/>
      <c r="GCT51" s="35"/>
      <c r="GCU51" s="35"/>
      <c r="GCV51" s="35"/>
      <c r="GCW51" s="35"/>
      <c r="GCX51" s="35"/>
      <c r="GCY51" s="35"/>
      <c r="GCZ51" s="35"/>
      <c r="GDA51" s="35"/>
      <c r="GDB51" s="35"/>
      <c r="GDC51" s="35"/>
      <c r="GDD51" s="35"/>
      <c r="GDE51" s="35"/>
      <c r="GDF51" s="35"/>
      <c r="GDG51" s="35"/>
      <c r="GDH51" s="35"/>
      <c r="GDI51" s="35"/>
      <c r="GDJ51" s="35"/>
      <c r="GDK51" s="35"/>
      <c r="GDL51" s="35"/>
      <c r="GDM51" s="35"/>
      <c r="GDN51" s="35"/>
      <c r="GDO51" s="35"/>
      <c r="GDP51" s="35"/>
      <c r="GDQ51" s="35"/>
      <c r="GDR51" s="35"/>
      <c r="GDS51" s="35"/>
      <c r="GDT51" s="35"/>
      <c r="GDU51" s="35"/>
      <c r="GDV51" s="35"/>
      <c r="GDW51" s="35"/>
      <c r="GDX51" s="35"/>
      <c r="GDY51" s="35"/>
      <c r="GDZ51" s="35"/>
      <c r="GEA51" s="35"/>
      <c r="GEB51" s="35"/>
      <c r="GEC51" s="35"/>
      <c r="GED51" s="35"/>
      <c r="GEE51" s="35"/>
      <c r="GEF51" s="35"/>
      <c r="GEG51" s="35"/>
      <c r="GEH51" s="35"/>
      <c r="GEI51" s="35"/>
      <c r="GEJ51" s="35"/>
      <c r="GEK51" s="35"/>
      <c r="GEL51" s="35"/>
      <c r="GEM51" s="35"/>
      <c r="GEN51" s="35"/>
      <c r="GEO51" s="35"/>
      <c r="GEP51" s="35"/>
      <c r="GEQ51" s="35"/>
      <c r="GER51" s="35"/>
      <c r="GES51" s="35"/>
      <c r="GET51" s="35"/>
      <c r="GEU51" s="35"/>
      <c r="GEV51" s="35"/>
      <c r="GEW51" s="35"/>
      <c r="GEX51" s="35"/>
      <c r="GEY51" s="35"/>
      <c r="GEZ51" s="35"/>
      <c r="GFA51" s="35"/>
      <c r="GFB51" s="35"/>
      <c r="GFC51" s="35"/>
      <c r="GFD51" s="35"/>
      <c r="GFE51" s="35"/>
      <c r="GFF51" s="35"/>
      <c r="GFG51" s="35"/>
      <c r="GFH51" s="35"/>
      <c r="GFI51" s="35"/>
      <c r="GFJ51" s="35"/>
      <c r="GFK51" s="35"/>
      <c r="GFL51" s="35"/>
      <c r="GFM51" s="35"/>
      <c r="GFN51" s="35"/>
      <c r="GFO51" s="35"/>
      <c r="GFP51" s="35"/>
      <c r="GFQ51" s="35"/>
      <c r="GFR51" s="35"/>
      <c r="GFS51" s="35"/>
      <c r="GFT51" s="35"/>
      <c r="GFU51" s="35"/>
      <c r="GFV51" s="35"/>
      <c r="GFW51" s="35"/>
      <c r="GFX51" s="35"/>
      <c r="GFY51" s="35"/>
      <c r="GFZ51" s="35"/>
      <c r="GGA51" s="35"/>
      <c r="GGB51" s="35"/>
      <c r="GGC51" s="35"/>
      <c r="GGD51" s="35"/>
      <c r="GGE51" s="35"/>
      <c r="GGF51" s="35"/>
      <c r="GGG51" s="35"/>
      <c r="GGH51" s="35"/>
      <c r="GGI51" s="35"/>
      <c r="GGJ51" s="35"/>
      <c r="GGK51" s="35"/>
      <c r="GGL51" s="35"/>
      <c r="GGM51" s="35"/>
      <c r="GGN51" s="35"/>
      <c r="GGO51" s="35"/>
      <c r="GGP51" s="35"/>
      <c r="GGQ51" s="35"/>
      <c r="GGR51" s="35"/>
      <c r="GGS51" s="35"/>
      <c r="GGT51" s="35"/>
      <c r="GGU51" s="35"/>
      <c r="GGV51" s="35"/>
      <c r="GGW51" s="35"/>
      <c r="GGX51" s="35"/>
      <c r="GGY51" s="35"/>
      <c r="GGZ51" s="35"/>
      <c r="GHA51" s="35"/>
      <c r="GHB51" s="35"/>
      <c r="GHC51" s="35"/>
      <c r="GHD51" s="35"/>
      <c r="GHE51" s="35"/>
      <c r="GHF51" s="35"/>
      <c r="GHG51" s="35"/>
      <c r="GHH51" s="35"/>
      <c r="GHI51" s="35"/>
      <c r="GHJ51" s="35"/>
      <c r="GHK51" s="35"/>
      <c r="GHL51" s="35"/>
      <c r="GHM51" s="35"/>
      <c r="GHN51" s="35"/>
      <c r="GHO51" s="35"/>
      <c r="GHP51" s="35"/>
      <c r="GHQ51" s="35"/>
      <c r="GHR51" s="35"/>
      <c r="GHS51" s="35"/>
      <c r="GHT51" s="35"/>
      <c r="GHU51" s="35"/>
      <c r="GHV51" s="35"/>
      <c r="GHW51" s="35"/>
      <c r="GHX51" s="35"/>
      <c r="GHY51" s="35"/>
      <c r="GHZ51" s="35"/>
      <c r="GIA51" s="35"/>
      <c r="GIB51" s="35"/>
      <c r="GIC51" s="35"/>
      <c r="GID51" s="35"/>
      <c r="GIE51" s="35"/>
      <c r="GIF51" s="35"/>
      <c r="GIG51" s="35"/>
      <c r="GIH51" s="35"/>
      <c r="GII51" s="35"/>
      <c r="GIJ51" s="35"/>
      <c r="GIK51" s="35"/>
      <c r="GIL51" s="35"/>
      <c r="GIM51" s="35"/>
      <c r="GIN51" s="35"/>
      <c r="GIO51" s="35"/>
      <c r="GIP51" s="35"/>
      <c r="GIQ51" s="35"/>
      <c r="GIR51" s="35"/>
      <c r="GIS51" s="35"/>
      <c r="GIT51" s="35"/>
      <c r="GIU51" s="35"/>
      <c r="GIV51" s="35"/>
      <c r="GIW51" s="35"/>
      <c r="GIX51" s="35"/>
      <c r="GIY51" s="35"/>
      <c r="GIZ51" s="35"/>
      <c r="GJA51" s="35"/>
      <c r="GJB51" s="35"/>
      <c r="GJC51" s="35"/>
      <c r="GJD51" s="35"/>
      <c r="GJE51" s="35"/>
      <c r="GJF51" s="35"/>
      <c r="GJG51" s="35"/>
      <c r="GJH51" s="35"/>
      <c r="GJI51" s="35"/>
      <c r="GJJ51" s="35"/>
      <c r="GJK51" s="35"/>
      <c r="GJL51" s="35"/>
      <c r="GJM51" s="35"/>
      <c r="GJN51" s="35"/>
      <c r="GJO51" s="35"/>
      <c r="GJP51" s="35"/>
      <c r="GJQ51" s="35"/>
      <c r="GJR51" s="35"/>
      <c r="GJS51" s="35"/>
      <c r="GJT51" s="35"/>
      <c r="GJU51" s="35"/>
      <c r="GJV51" s="35"/>
      <c r="GJW51" s="35"/>
      <c r="GJX51" s="35"/>
      <c r="GJY51" s="35"/>
      <c r="GJZ51" s="35"/>
      <c r="GKA51" s="35"/>
      <c r="GKB51" s="35"/>
      <c r="GKC51" s="35"/>
      <c r="GKD51" s="35"/>
      <c r="GKE51" s="35"/>
      <c r="GKF51" s="35"/>
      <c r="GKG51" s="35"/>
      <c r="GKH51" s="35"/>
      <c r="GKI51" s="35"/>
      <c r="GKJ51" s="35"/>
      <c r="GKK51" s="35"/>
      <c r="GKL51" s="35"/>
      <c r="GKM51" s="35"/>
      <c r="GKN51" s="35"/>
      <c r="GKO51" s="35"/>
      <c r="GKP51" s="35"/>
      <c r="GKQ51" s="35"/>
      <c r="GKR51" s="35"/>
      <c r="GKS51" s="35"/>
      <c r="GKT51" s="35"/>
      <c r="GKU51" s="35"/>
      <c r="GKV51" s="35"/>
      <c r="GKW51" s="35"/>
      <c r="GKX51" s="35"/>
      <c r="GKY51" s="35"/>
      <c r="GKZ51" s="35"/>
      <c r="GLA51" s="35"/>
      <c r="GLB51" s="35"/>
      <c r="GLC51" s="35"/>
      <c r="GLD51" s="35"/>
      <c r="GLE51" s="35"/>
      <c r="GLF51" s="35"/>
      <c r="GLG51" s="35"/>
      <c r="GLH51" s="35"/>
      <c r="GLI51" s="35"/>
      <c r="GLJ51" s="35"/>
      <c r="GLK51" s="35"/>
      <c r="GLL51" s="35"/>
      <c r="GLM51" s="35"/>
      <c r="GLN51" s="35"/>
      <c r="GLO51" s="35"/>
      <c r="GLP51" s="35"/>
      <c r="GLQ51" s="35"/>
      <c r="GLR51" s="35"/>
      <c r="GLS51" s="35"/>
      <c r="GLT51" s="35"/>
      <c r="GLU51" s="35"/>
      <c r="GLV51" s="35"/>
      <c r="GLW51" s="35"/>
      <c r="GLX51" s="35"/>
      <c r="GLY51" s="35"/>
      <c r="GLZ51" s="35"/>
      <c r="GMA51" s="35"/>
      <c r="GMB51" s="35"/>
      <c r="GMC51" s="35"/>
      <c r="GMD51" s="35"/>
      <c r="GME51" s="35"/>
      <c r="GMF51" s="35"/>
      <c r="GMG51" s="35"/>
      <c r="GMH51" s="35"/>
      <c r="GMI51" s="35"/>
      <c r="GMJ51" s="35"/>
      <c r="GMK51" s="35"/>
      <c r="GML51" s="35"/>
      <c r="GMM51" s="35"/>
      <c r="GMN51" s="35"/>
      <c r="GMO51" s="35"/>
      <c r="GMP51" s="35"/>
      <c r="GMQ51" s="35"/>
      <c r="GMR51" s="35"/>
      <c r="GMS51" s="35"/>
      <c r="GMT51" s="35"/>
      <c r="GMU51" s="35"/>
      <c r="GMV51" s="35"/>
      <c r="GMW51" s="35"/>
      <c r="GMX51" s="35"/>
      <c r="GMY51" s="35"/>
      <c r="GMZ51" s="35"/>
      <c r="GNA51" s="35"/>
      <c r="GNB51" s="35"/>
      <c r="GNC51" s="35"/>
      <c r="GND51" s="35"/>
      <c r="GNE51" s="35"/>
      <c r="GNF51" s="35"/>
      <c r="GNG51" s="35"/>
      <c r="GNH51" s="35"/>
      <c r="GNI51" s="35"/>
      <c r="GNJ51" s="35"/>
      <c r="GNK51" s="35"/>
      <c r="GNL51" s="35"/>
      <c r="GNM51" s="35"/>
      <c r="GNN51" s="35"/>
      <c r="GNO51" s="35"/>
      <c r="GNP51" s="35"/>
      <c r="GNQ51" s="35"/>
      <c r="GNR51" s="35"/>
      <c r="GNS51" s="35"/>
      <c r="GNT51" s="35"/>
      <c r="GNU51" s="35"/>
      <c r="GNV51" s="35"/>
      <c r="GNW51" s="35"/>
      <c r="GNX51" s="35"/>
      <c r="GNY51" s="35"/>
      <c r="GNZ51" s="35"/>
      <c r="GOA51" s="35"/>
      <c r="GOB51" s="35"/>
      <c r="GOC51" s="35"/>
      <c r="GOD51" s="35"/>
      <c r="GOE51" s="35"/>
      <c r="GOF51" s="35"/>
      <c r="GOG51" s="35"/>
      <c r="GOH51" s="35"/>
      <c r="GOI51" s="35"/>
      <c r="GOJ51" s="35"/>
      <c r="GOK51" s="35"/>
      <c r="GOL51" s="35"/>
      <c r="GOM51" s="35"/>
      <c r="GON51" s="35"/>
      <c r="GOO51" s="35"/>
      <c r="GOP51" s="35"/>
      <c r="GOQ51" s="35"/>
      <c r="GOR51" s="35"/>
      <c r="GOS51" s="35"/>
      <c r="GOT51" s="35"/>
      <c r="GOU51" s="35"/>
      <c r="GOV51" s="35"/>
      <c r="GOW51" s="35"/>
      <c r="GOX51" s="35"/>
      <c r="GOY51" s="35"/>
      <c r="GOZ51" s="35"/>
      <c r="GPA51" s="35"/>
      <c r="GPB51" s="35"/>
      <c r="GPC51" s="35"/>
      <c r="GPD51" s="35"/>
      <c r="GPE51" s="35"/>
      <c r="GPF51" s="35"/>
      <c r="GPG51" s="35"/>
      <c r="GPH51" s="35"/>
      <c r="GPI51" s="35"/>
      <c r="GPJ51" s="35"/>
      <c r="GPK51" s="35"/>
      <c r="GPL51" s="35"/>
      <c r="GPM51" s="35"/>
      <c r="GPN51" s="35"/>
      <c r="GPO51" s="35"/>
      <c r="GPP51" s="35"/>
      <c r="GPQ51" s="35"/>
      <c r="GPR51" s="35"/>
      <c r="GPS51" s="35"/>
      <c r="GPT51" s="35"/>
      <c r="GPU51" s="35"/>
      <c r="GPV51" s="35"/>
      <c r="GPW51" s="35"/>
      <c r="GPX51" s="35"/>
      <c r="GPY51" s="35"/>
      <c r="GPZ51" s="35"/>
      <c r="GQA51" s="35"/>
      <c r="GQB51" s="35"/>
      <c r="GQC51" s="35"/>
      <c r="GQD51" s="35"/>
      <c r="GQE51" s="35"/>
      <c r="GQF51" s="35"/>
      <c r="GQG51" s="35"/>
      <c r="GQH51" s="35"/>
      <c r="GQI51" s="35"/>
      <c r="GQJ51" s="35"/>
      <c r="GQK51" s="35"/>
      <c r="GQL51" s="35"/>
      <c r="GQM51" s="35"/>
      <c r="GQN51" s="35"/>
      <c r="GQO51" s="35"/>
      <c r="GQP51" s="35"/>
      <c r="GQQ51" s="35"/>
      <c r="GQR51" s="35"/>
      <c r="GQS51" s="35"/>
      <c r="GQT51" s="35"/>
      <c r="GQU51" s="35"/>
      <c r="GQV51" s="35"/>
      <c r="GQW51" s="35"/>
      <c r="GQX51" s="35"/>
      <c r="GQY51" s="35"/>
      <c r="GQZ51" s="35"/>
      <c r="GRA51" s="35"/>
      <c r="GRB51" s="35"/>
      <c r="GRC51" s="35"/>
      <c r="GRD51" s="35"/>
      <c r="GRE51" s="35"/>
      <c r="GRF51" s="35"/>
      <c r="GRG51" s="35"/>
      <c r="GRH51" s="35"/>
      <c r="GRI51" s="35"/>
      <c r="GRJ51" s="35"/>
      <c r="GRK51" s="35"/>
      <c r="GRL51" s="35"/>
      <c r="GRM51" s="35"/>
      <c r="GRN51" s="35"/>
      <c r="GRO51" s="35"/>
      <c r="GRP51" s="35"/>
      <c r="GRQ51" s="35"/>
      <c r="GRR51" s="35"/>
      <c r="GRS51" s="35"/>
      <c r="GRT51" s="35"/>
      <c r="GRU51" s="35"/>
      <c r="GRV51" s="35"/>
      <c r="GRW51" s="35"/>
      <c r="GRX51" s="35"/>
      <c r="GRY51" s="35"/>
      <c r="GRZ51" s="35"/>
      <c r="GSA51" s="35"/>
      <c r="GSB51" s="35"/>
      <c r="GSC51" s="35"/>
      <c r="GSD51" s="35"/>
      <c r="GSE51" s="35"/>
      <c r="GSF51" s="35"/>
      <c r="GSG51" s="35"/>
      <c r="GSH51" s="35"/>
      <c r="GSI51" s="35"/>
      <c r="GSJ51" s="35"/>
      <c r="GSK51" s="35"/>
      <c r="GSL51" s="35"/>
      <c r="GSM51" s="35"/>
      <c r="GSN51" s="35"/>
      <c r="GSO51" s="35"/>
      <c r="GSP51" s="35"/>
      <c r="GSQ51" s="35"/>
      <c r="GSR51" s="35"/>
      <c r="GSS51" s="35"/>
      <c r="GST51" s="35"/>
      <c r="GSU51" s="35"/>
      <c r="GSV51" s="35"/>
      <c r="GSW51" s="35"/>
      <c r="GSX51" s="35"/>
      <c r="GSY51" s="35"/>
      <c r="GSZ51" s="35"/>
      <c r="GTA51" s="35"/>
      <c r="GTB51" s="35"/>
      <c r="GTC51" s="35"/>
      <c r="GTD51" s="35"/>
      <c r="GTE51" s="35"/>
      <c r="GTF51" s="35"/>
      <c r="GTG51" s="35"/>
      <c r="GTH51" s="35"/>
      <c r="GTI51" s="35"/>
      <c r="GTJ51" s="35"/>
      <c r="GTK51" s="35"/>
      <c r="GTL51" s="35"/>
      <c r="GTM51" s="35"/>
      <c r="GTN51" s="35"/>
      <c r="GTO51" s="35"/>
      <c r="GTP51" s="35"/>
      <c r="GTQ51" s="35"/>
      <c r="GTR51" s="35"/>
      <c r="GTS51" s="35"/>
      <c r="GTT51" s="35"/>
      <c r="GTU51" s="35"/>
      <c r="GTV51" s="35"/>
      <c r="GTW51" s="35"/>
      <c r="GTX51" s="35"/>
      <c r="GTY51" s="35"/>
      <c r="GTZ51" s="35"/>
      <c r="GUA51" s="35"/>
      <c r="GUB51" s="35"/>
      <c r="GUC51" s="35"/>
      <c r="GUD51" s="35"/>
      <c r="GUE51" s="35"/>
      <c r="GUF51" s="35"/>
      <c r="GUG51" s="35"/>
      <c r="GUH51" s="35"/>
      <c r="GUI51" s="35"/>
      <c r="GUJ51" s="35"/>
      <c r="GUK51" s="35"/>
      <c r="GUL51" s="35"/>
      <c r="GUM51" s="35"/>
      <c r="GUN51" s="35"/>
      <c r="GUO51" s="35"/>
      <c r="GUP51" s="35"/>
      <c r="GUQ51" s="35"/>
      <c r="GUR51" s="35"/>
      <c r="GUS51" s="35"/>
      <c r="GUT51" s="35"/>
      <c r="GUU51" s="35"/>
      <c r="GUV51" s="35"/>
      <c r="GUW51" s="35"/>
      <c r="GUX51" s="35"/>
      <c r="GUY51" s="35"/>
      <c r="GUZ51" s="35"/>
      <c r="GVA51" s="35"/>
      <c r="GVB51" s="35"/>
      <c r="GVC51" s="35"/>
      <c r="GVD51" s="35"/>
      <c r="GVE51" s="35"/>
      <c r="GVF51" s="35"/>
      <c r="GVG51" s="35"/>
      <c r="GVH51" s="35"/>
      <c r="GVI51" s="35"/>
      <c r="GVJ51" s="35"/>
      <c r="GVK51" s="35"/>
      <c r="GVL51" s="35"/>
      <c r="GVM51" s="35"/>
      <c r="GVN51" s="35"/>
      <c r="GVO51" s="35"/>
      <c r="GVP51" s="35"/>
      <c r="GVQ51" s="35"/>
      <c r="GVR51" s="35"/>
      <c r="GVS51" s="35"/>
      <c r="GVT51" s="35"/>
      <c r="GVU51" s="35"/>
      <c r="GVV51" s="35"/>
      <c r="GVW51" s="35"/>
      <c r="GVX51" s="35"/>
      <c r="GVY51" s="35"/>
      <c r="GVZ51" s="35"/>
      <c r="GWA51" s="35"/>
      <c r="GWB51" s="35"/>
      <c r="GWC51" s="35"/>
      <c r="GWD51" s="35"/>
      <c r="GWE51" s="35"/>
      <c r="GWF51" s="35"/>
      <c r="GWG51" s="35"/>
      <c r="GWH51" s="35"/>
      <c r="GWI51" s="35"/>
      <c r="GWJ51" s="35"/>
      <c r="GWK51" s="35"/>
      <c r="GWL51" s="35"/>
      <c r="GWM51" s="35"/>
      <c r="GWN51" s="35"/>
      <c r="GWO51" s="35"/>
      <c r="GWP51" s="35"/>
      <c r="GWQ51" s="35"/>
      <c r="GWR51" s="35"/>
      <c r="GWS51" s="35"/>
      <c r="GWT51" s="35"/>
      <c r="GWU51" s="35"/>
      <c r="GWV51" s="35"/>
      <c r="GWW51" s="35"/>
      <c r="GWX51" s="35"/>
      <c r="GWY51" s="35"/>
      <c r="GWZ51" s="35"/>
      <c r="GXA51" s="35"/>
      <c r="GXB51" s="35"/>
      <c r="GXC51" s="35"/>
      <c r="GXD51" s="35"/>
      <c r="GXE51" s="35"/>
      <c r="GXF51" s="35"/>
      <c r="GXG51" s="35"/>
      <c r="GXH51" s="35"/>
      <c r="GXI51" s="35"/>
      <c r="GXJ51" s="35"/>
      <c r="GXK51" s="35"/>
      <c r="GXL51" s="35"/>
      <c r="GXM51" s="35"/>
      <c r="GXN51" s="35"/>
      <c r="GXO51" s="35"/>
      <c r="GXP51" s="35"/>
      <c r="GXQ51" s="35"/>
      <c r="GXR51" s="35"/>
      <c r="GXS51" s="35"/>
      <c r="GXT51" s="35"/>
      <c r="GXU51" s="35"/>
      <c r="GXV51" s="35"/>
      <c r="GXW51" s="35"/>
      <c r="GXX51" s="35"/>
      <c r="GXY51" s="35"/>
      <c r="GXZ51" s="35"/>
      <c r="GYA51" s="35"/>
      <c r="GYB51" s="35"/>
      <c r="GYC51" s="35"/>
      <c r="GYD51" s="35"/>
      <c r="GYE51" s="35"/>
      <c r="GYF51" s="35"/>
      <c r="GYG51" s="35"/>
      <c r="GYH51" s="35"/>
      <c r="GYI51" s="35"/>
      <c r="GYJ51" s="35"/>
      <c r="GYK51" s="35"/>
      <c r="GYL51" s="35"/>
      <c r="GYM51" s="35"/>
      <c r="GYN51" s="35"/>
      <c r="GYO51" s="35"/>
      <c r="GYP51" s="35"/>
      <c r="GYQ51" s="35"/>
      <c r="GYR51" s="35"/>
      <c r="GYS51" s="35"/>
      <c r="GYT51" s="35"/>
      <c r="GYU51" s="35"/>
      <c r="GYV51" s="35"/>
      <c r="GYW51" s="35"/>
      <c r="GYX51" s="35"/>
      <c r="GYY51" s="35"/>
      <c r="GYZ51" s="35"/>
      <c r="GZA51" s="35"/>
      <c r="GZB51" s="35"/>
      <c r="GZC51" s="35"/>
      <c r="GZD51" s="35"/>
      <c r="GZE51" s="35"/>
      <c r="GZF51" s="35"/>
      <c r="GZG51" s="35"/>
      <c r="GZH51" s="35"/>
      <c r="GZI51" s="35"/>
      <c r="GZJ51" s="35"/>
      <c r="GZK51" s="35"/>
      <c r="GZL51" s="35"/>
      <c r="GZM51" s="35"/>
      <c r="GZN51" s="35"/>
      <c r="GZO51" s="35"/>
      <c r="GZP51" s="35"/>
      <c r="GZQ51" s="35"/>
      <c r="GZR51" s="35"/>
      <c r="GZS51" s="35"/>
      <c r="GZT51" s="35"/>
      <c r="GZU51" s="35"/>
      <c r="GZV51" s="35"/>
      <c r="GZW51" s="35"/>
      <c r="GZX51" s="35"/>
      <c r="GZY51" s="35"/>
      <c r="GZZ51" s="35"/>
      <c r="HAA51" s="35"/>
      <c r="HAB51" s="35"/>
      <c r="HAC51" s="35"/>
      <c r="HAD51" s="35"/>
      <c r="HAE51" s="35"/>
      <c r="HAF51" s="35"/>
      <c r="HAG51" s="35"/>
      <c r="HAH51" s="35"/>
      <c r="HAI51" s="35"/>
      <c r="HAJ51" s="35"/>
      <c r="HAK51" s="35"/>
      <c r="HAL51" s="35"/>
      <c r="HAM51" s="35"/>
      <c r="HAN51" s="35"/>
      <c r="HAO51" s="35"/>
      <c r="HAP51" s="35"/>
      <c r="HAQ51" s="35"/>
      <c r="HAR51" s="35"/>
      <c r="HAS51" s="35"/>
      <c r="HAT51" s="35"/>
      <c r="HAU51" s="35"/>
      <c r="HAV51" s="35"/>
      <c r="HAW51" s="35"/>
      <c r="HAX51" s="35"/>
      <c r="HAY51" s="35"/>
      <c r="HAZ51" s="35"/>
      <c r="HBA51" s="35"/>
      <c r="HBB51" s="35"/>
      <c r="HBC51" s="35"/>
      <c r="HBD51" s="35"/>
      <c r="HBE51" s="35"/>
      <c r="HBF51" s="35"/>
      <c r="HBG51" s="35"/>
      <c r="HBH51" s="35"/>
      <c r="HBI51" s="35"/>
      <c r="HBJ51" s="35"/>
      <c r="HBK51" s="35"/>
      <c r="HBL51" s="35"/>
      <c r="HBM51" s="35"/>
      <c r="HBN51" s="35"/>
      <c r="HBO51" s="35"/>
      <c r="HBP51" s="35"/>
      <c r="HBQ51" s="35"/>
      <c r="HBR51" s="35"/>
      <c r="HBS51" s="35"/>
      <c r="HBT51" s="35"/>
      <c r="HBU51" s="35"/>
      <c r="HBV51" s="35"/>
      <c r="HBW51" s="35"/>
      <c r="HBX51" s="35"/>
      <c r="HBY51" s="35"/>
      <c r="HBZ51" s="35"/>
      <c r="HCA51" s="35"/>
      <c r="HCB51" s="35"/>
      <c r="HCC51" s="35"/>
      <c r="HCD51" s="35"/>
      <c r="HCE51" s="35"/>
      <c r="HCF51" s="35"/>
      <c r="HCG51" s="35"/>
      <c r="HCH51" s="35"/>
      <c r="HCI51" s="35"/>
      <c r="HCJ51" s="35"/>
      <c r="HCK51" s="35"/>
      <c r="HCL51" s="35"/>
      <c r="HCM51" s="35"/>
      <c r="HCN51" s="35"/>
      <c r="HCO51" s="35"/>
      <c r="HCP51" s="35"/>
      <c r="HCQ51" s="35"/>
      <c r="HCR51" s="35"/>
      <c r="HCS51" s="35"/>
      <c r="HCT51" s="35"/>
      <c r="HCU51" s="35"/>
      <c r="HCV51" s="35"/>
      <c r="HCW51" s="35"/>
      <c r="HCX51" s="35"/>
      <c r="HCY51" s="35"/>
      <c r="HCZ51" s="35"/>
      <c r="HDA51" s="35"/>
      <c r="HDB51" s="35"/>
      <c r="HDC51" s="35"/>
      <c r="HDD51" s="35"/>
      <c r="HDE51" s="35"/>
      <c r="HDF51" s="35"/>
      <c r="HDG51" s="35"/>
      <c r="HDH51" s="35"/>
      <c r="HDI51" s="35"/>
      <c r="HDJ51" s="35"/>
      <c r="HDK51" s="35"/>
      <c r="HDL51" s="35"/>
      <c r="HDM51" s="35"/>
      <c r="HDN51" s="35"/>
      <c r="HDO51" s="35"/>
      <c r="HDP51" s="35"/>
      <c r="HDQ51" s="35"/>
      <c r="HDR51" s="35"/>
      <c r="HDS51" s="35"/>
      <c r="HDT51" s="35"/>
      <c r="HDU51" s="35"/>
      <c r="HDV51" s="35"/>
      <c r="HDW51" s="35"/>
      <c r="HDX51" s="35"/>
      <c r="HDY51" s="35"/>
      <c r="HDZ51" s="35"/>
      <c r="HEA51" s="35"/>
      <c r="HEB51" s="35"/>
      <c r="HEC51" s="35"/>
      <c r="HED51" s="35"/>
      <c r="HEE51" s="35"/>
      <c r="HEF51" s="35"/>
      <c r="HEG51" s="35"/>
      <c r="HEH51" s="35"/>
      <c r="HEI51" s="35"/>
      <c r="HEJ51" s="35"/>
      <c r="HEK51" s="35"/>
      <c r="HEL51" s="35"/>
      <c r="HEM51" s="35"/>
      <c r="HEN51" s="35"/>
      <c r="HEO51" s="35"/>
      <c r="HEP51" s="35"/>
      <c r="HEQ51" s="35"/>
      <c r="HER51" s="35"/>
      <c r="HES51" s="35"/>
      <c r="HET51" s="35"/>
      <c r="HEU51" s="35"/>
      <c r="HEV51" s="35"/>
      <c r="HEW51" s="35"/>
      <c r="HEX51" s="35"/>
      <c r="HEY51" s="35"/>
      <c r="HEZ51" s="35"/>
      <c r="HFA51" s="35"/>
      <c r="HFB51" s="35"/>
      <c r="HFC51" s="35"/>
      <c r="HFD51" s="35"/>
      <c r="HFE51" s="35"/>
      <c r="HFF51" s="35"/>
      <c r="HFG51" s="35"/>
      <c r="HFH51" s="35"/>
      <c r="HFI51" s="35"/>
      <c r="HFJ51" s="35"/>
      <c r="HFK51" s="35"/>
      <c r="HFL51" s="35"/>
      <c r="HFM51" s="35"/>
      <c r="HFN51" s="35"/>
      <c r="HFO51" s="35"/>
      <c r="HFP51" s="35"/>
      <c r="HFQ51" s="35"/>
      <c r="HFR51" s="35"/>
      <c r="HFS51" s="35"/>
      <c r="HFT51" s="35"/>
      <c r="HFU51" s="35"/>
      <c r="HFV51" s="35"/>
      <c r="HFW51" s="35"/>
      <c r="HFX51" s="35"/>
      <c r="HFY51" s="35"/>
      <c r="HFZ51" s="35"/>
      <c r="HGA51" s="35"/>
      <c r="HGB51" s="35"/>
      <c r="HGC51" s="35"/>
      <c r="HGD51" s="35"/>
      <c r="HGE51" s="35"/>
      <c r="HGF51" s="35"/>
      <c r="HGG51" s="35"/>
      <c r="HGH51" s="35"/>
      <c r="HGI51" s="35"/>
      <c r="HGJ51" s="35"/>
      <c r="HGK51" s="35"/>
      <c r="HGL51" s="35"/>
      <c r="HGM51" s="35"/>
      <c r="HGN51" s="35"/>
      <c r="HGO51" s="35"/>
      <c r="HGP51" s="35"/>
      <c r="HGQ51" s="35"/>
      <c r="HGR51" s="35"/>
      <c r="HGS51" s="35"/>
      <c r="HGT51" s="35"/>
      <c r="HGU51" s="35"/>
      <c r="HGV51" s="35"/>
      <c r="HGW51" s="35"/>
      <c r="HGX51" s="35"/>
      <c r="HGY51" s="35"/>
      <c r="HGZ51" s="35"/>
      <c r="HHA51" s="35"/>
      <c r="HHB51" s="35"/>
      <c r="HHC51" s="35"/>
      <c r="HHD51" s="35"/>
      <c r="HHE51" s="35"/>
      <c r="HHF51" s="35"/>
      <c r="HHG51" s="35"/>
      <c r="HHH51" s="35"/>
      <c r="HHI51" s="35"/>
      <c r="HHJ51" s="35"/>
      <c r="HHK51" s="35"/>
      <c r="HHL51" s="35"/>
      <c r="HHM51" s="35"/>
      <c r="HHN51" s="35"/>
      <c r="HHO51" s="35"/>
      <c r="HHP51" s="35"/>
      <c r="HHQ51" s="35"/>
      <c r="HHR51" s="35"/>
      <c r="HHS51" s="35"/>
      <c r="HHT51" s="35"/>
      <c r="HHU51" s="35"/>
      <c r="HHV51" s="35"/>
      <c r="HHW51" s="35"/>
      <c r="HHX51" s="35"/>
      <c r="HHY51" s="35"/>
      <c r="HHZ51" s="35"/>
      <c r="HIA51" s="35"/>
      <c r="HIB51" s="35"/>
      <c r="HIC51" s="35"/>
      <c r="HID51" s="35"/>
      <c r="HIE51" s="35"/>
      <c r="HIF51" s="35"/>
      <c r="HIG51" s="35"/>
      <c r="HIH51" s="35"/>
      <c r="HII51" s="35"/>
      <c r="HIJ51" s="35"/>
      <c r="HIK51" s="35"/>
      <c r="HIL51" s="35"/>
      <c r="HIM51" s="35"/>
      <c r="HIN51" s="35"/>
      <c r="HIO51" s="35"/>
      <c r="HIP51" s="35"/>
      <c r="HIQ51" s="35"/>
      <c r="HIR51" s="35"/>
      <c r="HIS51" s="35"/>
      <c r="HIT51" s="35"/>
      <c r="HIU51" s="35"/>
      <c r="HIV51" s="35"/>
      <c r="HIW51" s="35"/>
      <c r="HIX51" s="35"/>
      <c r="HIY51" s="35"/>
      <c r="HIZ51" s="35"/>
      <c r="HJA51" s="35"/>
      <c r="HJB51" s="35"/>
      <c r="HJC51" s="35"/>
      <c r="HJD51" s="35"/>
      <c r="HJE51" s="35"/>
      <c r="HJF51" s="35"/>
      <c r="HJG51" s="35"/>
      <c r="HJH51" s="35"/>
      <c r="HJI51" s="35"/>
      <c r="HJJ51" s="35"/>
      <c r="HJK51" s="35"/>
      <c r="HJL51" s="35"/>
      <c r="HJM51" s="35"/>
      <c r="HJN51" s="35"/>
      <c r="HJO51" s="35"/>
      <c r="HJP51" s="35"/>
      <c r="HJQ51" s="35"/>
      <c r="HJR51" s="35"/>
      <c r="HJS51" s="35"/>
      <c r="HJT51" s="35"/>
      <c r="HJU51" s="35"/>
      <c r="HJV51" s="35"/>
      <c r="HJW51" s="35"/>
      <c r="HJX51" s="35"/>
      <c r="HJY51" s="35"/>
      <c r="HJZ51" s="35"/>
      <c r="HKA51" s="35"/>
      <c r="HKB51" s="35"/>
      <c r="HKC51" s="35"/>
      <c r="HKD51" s="35"/>
      <c r="HKE51" s="35"/>
      <c r="HKF51" s="35"/>
      <c r="HKG51" s="35"/>
      <c r="HKH51" s="35"/>
      <c r="HKI51" s="35"/>
      <c r="HKJ51" s="35"/>
      <c r="HKK51" s="35"/>
      <c r="HKL51" s="35"/>
      <c r="HKM51" s="35"/>
      <c r="HKN51" s="35"/>
      <c r="HKO51" s="35"/>
      <c r="HKP51" s="35"/>
      <c r="HKQ51" s="35"/>
      <c r="HKR51" s="35"/>
      <c r="HKS51" s="35"/>
      <c r="HKT51" s="35"/>
      <c r="HKU51" s="35"/>
      <c r="HKV51" s="35"/>
      <c r="HKW51" s="35"/>
      <c r="HKX51" s="35"/>
      <c r="HKY51" s="35"/>
      <c r="HKZ51" s="35"/>
      <c r="HLA51" s="35"/>
      <c r="HLB51" s="35"/>
      <c r="HLC51" s="35"/>
      <c r="HLD51" s="35"/>
      <c r="HLE51" s="35"/>
      <c r="HLF51" s="35"/>
      <c r="HLG51" s="35"/>
      <c r="HLH51" s="35"/>
      <c r="HLI51" s="35"/>
      <c r="HLJ51" s="35"/>
      <c r="HLK51" s="35"/>
      <c r="HLL51" s="35"/>
      <c r="HLM51" s="35"/>
      <c r="HLN51" s="35"/>
      <c r="HLO51" s="35"/>
      <c r="HLP51" s="35"/>
      <c r="HLQ51" s="35"/>
      <c r="HLR51" s="35"/>
      <c r="HLS51" s="35"/>
      <c r="HLT51" s="35"/>
      <c r="HLU51" s="35"/>
      <c r="HLV51" s="35"/>
      <c r="HLW51" s="35"/>
      <c r="HLX51" s="35"/>
      <c r="HLY51" s="35"/>
      <c r="HLZ51" s="35"/>
      <c r="HMA51" s="35"/>
      <c r="HMB51" s="35"/>
      <c r="HMC51" s="35"/>
      <c r="HMD51" s="35"/>
      <c r="HME51" s="35"/>
      <c r="HMF51" s="35"/>
      <c r="HMG51" s="35"/>
      <c r="HMH51" s="35"/>
      <c r="HMI51" s="35"/>
      <c r="HMJ51" s="35"/>
      <c r="HMK51" s="35"/>
      <c r="HML51" s="35"/>
      <c r="HMM51" s="35"/>
      <c r="HMN51" s="35"/>
      <c r="HMO51" s="35"/>
      <c r="HMP51" s="35"/>
      <c r="HMQ51" s="35"/>
      <c r="HMR51" s="35"/>
      <c r="HMS51" s="35"/>
      <c r="HMT51" s="35"/>
      <c r="HMU51" s="35"/>
      <c r="HMV51" s="35"/>
      <c r="HMW51" s="35"/>
      <c r="HMX51" s="35"/>
      <c r="HMY51" s="35"/>
      <c r="HMZ51" s="35"/>
      <c r="HNA51" s="35"/>
      <c r="HNB51" s="35"/>
      <c r="HNC51" s="35"/>
      <c r="HND51" s="35"/>
      <c r="HNE51" s="35"/>
      <c r="HNF51" s="35"/>
      <c r="HNG51" s="35"/>
      <c r="HNH51" s="35"/>
      <c r="HNI51" s="35"/>
      <c r="HNJ51" s="35"/>
      <c r="HNK51" s="35"/>
      <c r="HNL51" s="35"/>
      <c r="HNM51" s="35"/>
      <c r="HNN51" s="35"/>
      <c r="HNO51" s="35"/>
      <c r="HNP51" s="35"/>
      <c r="HNQ51" s="35"/>
      <c r="HNR51" s="35"/>
      <c r="HNS51" s="35"/>
      <c r="HNT51" s="35"/>
      <c r="HNU51" s="35"/>
      <c r="HNV51" s="35"/>
      <c r="HNW51" s="35"/>
      <c r="HNX51" s="35"/>
      <c r="HNY51" s="35"/>
      <c r="HNZ51" s="35"/>
      <c r="HOA51" s="35"/>
      <c r="HOB51" s="35"/>
      <c r="HOC51" s="35"/>
      <c r="HOD51" s="35"/>
      <c r="HOE51" s="35"/>
      <c r="HOF51" s="35"/>
      <c r="HOG51" s="35"/>
      <c r="HOH51" s="35"/>
      <c r="HOI51" s="35"/>
      <c r="HOJ51" s="35"/>
      <c r="HOK51" s="35"/>
      <c r="HOL51" s="35"/>
      <c r="HOM51" s="35"/>
      <c r="HON51" s="35"/>
      <c r="HOO51" s="35"/>
      <c r="HOP51" s="35"/>
      <c r="HOQ51" s="35"/>
      <c r="HOR51" s="35"/>
      <c r="HOS51" s="35"/>
      <c r="HOT51" s="35"/>
      <c r="HOU51" s="35"/>
      <c r="HOV51" s="35"/>
      <c r="HOW51" s="35"/>
      <c r="HOX51" s="35"/>
      <c r="HOY51" s="35"/>
      <c r="HOZ51" s="35"/>
      <c r="HPA51" s="35"/>
      <c r="HPB51" s="35"/>
      <c r="HPC51" s="35"/>
      <c r="HPD51" s="35"/>
      <c r="HPE51" s="35"/>
      <c r="HPF51" s="35"/>
      <c r="HPG51" s="35"/>
      <c r="HPH51" s="35"/>
      <c r="HPI51" s="35"/>
      <c r="HPJ51" s="35"/>
      <c r="HPK51" s="35"/>
      <c r="HPL51" s="35"/>
      <c r="HPM51" s="35"/>
      <c r="HPN51" s="35"/>
      <c r="HPO51" s="35"/>
      <c r="HPP51" s="35"/>
      <c r="HPQ51" s="35"/>
      <c r="HPR51" s="35"/>
      <c r="HPS51" s="35"/>
      <c r="HPT51" s="35"/>
      <c r="HPU51" s="35"/>
      <c r="HPV51" s="35"/>
      <c r="HPW51" s="35"/>
      <c r="HPX51" s="35"/>
      <c r="HPY51" s="35"/>
      <c r="HPZ51" s="35"/>
      <c r="HQA51" s="35"/>
      <c r="HQB51" s="35"/>
      <c r="HQC51" s="35"/>
      <c r="HQD51" s="35"/>
      <c r="HQE51" s="35"/>
      <c r="HQF51" s="35"/>
      <c r="HQG51" s="35"/>
      <c r="HQH51" s="35"/>
      <c r="HQI51" s="35"/>
      <c r="HQJ51" s="35"/>
      <c r="HQK51" s="35"/>
      <c r="HQL51" s="35"/>
      <c r="HQM51" s="35"/>
      <c r="HQN51" s="35"/>
      <c r="HQO51" s="35"/>
      <c r="HQP51" s="35"/>
      <c r="HQQ51" s="35"/>
      <c r="HQR51" s="35"/>
      <c r="HQS51" s="35"/>
      <c r="HQT51" s="35"/>
      <c r="HQU51" s="35"/>
      <c r="HQV51" s="35"/>
      <c r="HQW51" s="35"/>
      <c r="HQX51" s="35"/>
      <c r="HQY51" s="35"/>
      <c r="HQZ51" s="35"/>
      <c r="HRA51" s="35"/>
      <c r="HRB51" s="35"/>
      <c r="HRC51" s="35"/>
      <c r="HRD51" s="35"/>
      <c r="HRE51" s="35"/>
      <c r="HRF51" s="35"/>
      <c r="HRG51" s="35"/>
      <c r="HRH51" s="35"/>
      <c r="HRI51" s="35"/>
      <c r="HRJ51" s="35"/>
      <c r="HRK51" s="35"/>
      <c r="HRL51" s="35"/>
      <c r="HRM51" s="35"/>
      <c r="HRN51" s="35"/>
      <c r="HRO51" s="35"/>
      <c r="HRP51" s="35"/>
      <c r="HRQ51" s="35"/>
      <c r="HRR51" s="35"/>
      <c r="HRS51" s="35"/>
      <c r="HRT51" s="35"/>
      <c r="HRU51" s="35"/>
      <c r="HRV51" s="35"/>
      <c r="HRW51" s="35"/>
      <c r="HRX51" s="35"/>
      <c r="HRY51" s="35"/>
      <c r="HRZ51" s="35"/>
      <c r="HSA51" s="35"/>
      <c r="HSB51" s="35"/>
      <c r="HSC51" s="35"/>
      <c r="HSD51" s="35"/>
      <c r="HSE51" s="35"/>
      <c r="HSF51" s="35"/>
      <c r="HSG51" s="35"/>
      <c r="HSH51" s="35"/>
      <c r="HSI51" s="35"/>
      <c r="HSJ51" s="35"/>
      <c r="HSK51" s="35"/>
      <c r="HSL51" s="35"/>
      <c r="HSM51" s="35"/>
      <c r="HSN51" s="35"/>
      <c r="HSO51" s="35"/>
      <c r="HSP51" s="35"/>
      <c r="HSQ51" s="35"/>
      <c r="HSR51" s="35"/>
      <c r="HSS51" s="35"/>
      <c r="HST51" s="35"/>
      <c r="HSU51" s="35"/>
      <c r="HSV51" s="35"/>
      <c r="HSW51" s="35"/>
      <c r="HSX51" s="35"/>
      <c r="HSY51" s="35"/>
      <c r="HSZ51" s="35"/>
      <c r="HTA51" s="35"/>
      <c r="HTB51" s="35"/>
      <c r="HTC51" s="35"/>
      <c r="HTD51" s="35"/>
      <c r="HTE51" s="35"/>
      <c r="HTF51" s="35"/>
      <c r="HTG51" s="35"/>
      <c r="HTH51" s="35"/>
      <c r="HTI51" s="35"/>
      <c r="HTJ51" s="35"/>
      <c r="HTK51" s="35"/>
      <c r="HTL51" s="35"/>
      <c r="HTM51" s="35"/>
      <c r="HTN51" s="35"/>
      <c r="HTO51" s="35"/>
      <c r="HTP51" s="35"/>
      <c r="HTQ51" s="35"/>
      <c r="HTR51" s="35"/>
      <c r="HTS51" s="35"/>
      <c r="HTT51" s="35"/>
      <c r="HTU51" s="35"/>
      <c r="HTV51" s="35"/>
      <c r="HTW51" s="35"/>
      <c r="HTX51" s="35"/>
      <c r="HTY51" s="35"/>
      <c r="HTZ51" s="35"/>
      <c r="HUA51" s="35"/>
      <c r="HUB51" s="35"/>
      <c r="HUC51" s="35"/>
      <c r="HUD51" s="35"/>
      <c r="HUE51" s="35"/>
      <c r="HUF51" s="35"/>
      <c r="HUG51" s="35"/>
      <c r="HUH51" s="35"/>
      <c r="HUI51" s="35"/>
      <c r="HUJ51" s="35"/>
      <c r="HUK51" s="35"/>
      <c r="HUL51" s="35"/>
      <c r="HUM51" s="35"/>
      <c r="HUN51" s="35"/>
      <c r="HUO51" s="35"/>
      <c r="HUP51" s="35"/>
      <c r="HUQ51" s="35"/>
      <c r="HUR51" s="35"/>
      <c r="HUS51" s="35"/>
      <c r="HUT51" s="35"/>
      <c r="HUU51" s="35"/>
      <c r="HUV51" s="35"/>
      <c r="HUW51" s="35"/>
      <c r="HUX51" s="35"/>
      <c r="HUY51" s="35"/>
      <c r="HUZ51" s="35"/>
      <c r="HVA51" s="35"/>
      <c r="HVB51" s="35"/>
      <c r="HVC51" s="35"/>
      <c r="HVD51" s="35"/>
      <c r="HVE51" s="35"/>
      <c r="HVF51" s="35"/>
      <c r="HVG51" s="35"/>
      <c r="HVH51" s="35"/>
      <c r="HVI51" s="35"/>
      <c r="HVJ51" s="35"/>
      <c r="HVK51" s="35"/>
      <c r="HVL51" s="35"/>
      <c r="HVM51" s="35"/>
      <c r="HVN51" s="35"/>
      <c r="HVO51" s="35"/>
      <c r="HVP51" s="35"/>
      <c r="HVQ51" s="35"/>
      <c r="HVR51" s="35"/>
      <c r="HVS51" s="35"/>
      <c r="HVT51" s="35"/>
      <c r="HVU51" s="35"/>
      <c r="HVV51" s="35"/>
      <c r="HVW51" s="35"/>
      <c r="HVX51" s="35"/>
      <c r="HVY51" s="35"/>
      <c r="HVZ51" s="35"/>
      <c r="HWA51" s="35"/>
      <c r="HWB51" s="35"/>
      <c r="HWC51" s="35"/>
      <c r="HWD51" s="35"/>
      <c r="HWE51" s="35"/>
      <c r="HWF51" s="35"/>
      <c r="HWG51" s="35"/>
      <c r="HWH51" s="35"/>
      <c r="HWI51" s="35"/>
      <c r="HWJ51" s="35"/>
      <c r="HWK51" s="35"/>
      <c r="HWL51" s="35"/>
      <c r="HWM51" s="35"/>
      <c r="HWN51" s="35"/>
      <c r="HWO51" s="35"/>
      <c r="HWP51" s="35"/>
      <c r="HWQ51" s="35"/>
      <c r="HWR51" s="35"/>
      <c r="HWS51" s="35"/>
      <c r="HWT51" s="35"/>
      <c r="HWU51" s="35"/>
      <c r="HWV51" s="35"/>
      <c r="HWW51" s="35"/>
      <c r="HWX51" s="35"/>
      <c r="HWY51" s="35"/>
      <c r="HWZ51" s="35"/>
      <c r="HXA51" s="35"/>
      <c r="HXB51" s="35"/>
      <c r="HXC51" s="35"/>
      <c r="HXD51" s="35"/>
      <c r="HXE51" s="35"/>
      <c r="HXF51" s="35"/>
      <c r="HXG51" s="35"/>
      <c r="HXH51" s="35"/>
      <c r="HXI51" s="35"/>
      <c r="HXJ51" s="35"/>
      <c r="HXK51" s="35"/>
      <c r="HXL51" s="35"/>
      <c r="HXM51" s="35"/>
      <c r="HXN51" s="35"/>
      <c r="HXO51" s="35"/>
      <c r="HXP51" s="35"/>
      <c r="HXQ51" s="35"/>
      <c r="HXR51" s="35"/>
      <c r="HXS51" s="35"/>
      <c r="HXT51" s="35"/>
      <c r="HXU51" s="35"/>
      <c r="HXV51" s="35"/>
      <c r="HXW51" s="35"/>
      <c r="HXX51" s="35"/>
      <c r="HXY51" s="35"/>
      <c r="HXZ51" s="35"/>
      <c r="HYA51" s="35"/>
      <c r="HYB51" s="35"/>
      <c r="HYC51" s="35"/>
      <c r="HYD51" s="35"/>
      <c r="HYE51" s="35"/>
      <c r="HYF51" s="35"/>
      <c r="HYG51" s="35"/>
      <c r="HYH51" s="35"/>
      <c r="HYI51" s="35"/>
      <c r="HYJ51" s="35"/>
      <c r="HYK51" s="35"/>
      <c r="HYL51" s="35"/>
      <c r="HYM51" s="35"/>
      <c r="HYN51" s="35"/>
      <c r="HYO51" s="35"/>
      <c r="HYP51" s="35"/>
      <c r="HYQ51" s="35"/>
      <c r="HYR51" s="35"/>
      <c r="HYS51" s="35"/>
      <c r="HYT51" s="35"/>
      <c r="HYU51" s="35"/>
      <c r="HYV51" s="35"/>
      <c r="HYW51" s="35"/>
      <c r="HYX51" s="35"/>
      <c r="HYY51" s="35"/>
      <c r="HYZ51" s="35"/>
      <c r="HZA51" s="35"/>
      <c r="HZB51" s="35"/>
      <c r="HZC51" s="35"/>
      <c r="HZD51" s="35"/>
      <c r="HZE51" s="35"/>
      <c r="HZF51" s="35"/>
      <c r="HZG51" s="35"/>
      <c r="HZH51" s="35"/>
      <c r="HZI51" s="35"/>
      <c r="HZJ51" s="35"/>
      <c r="HZK51" s="35"/>
      <c r="HZL51" s="35"/>
      <c r="HZM51" s="35"/>
      <c r="HZN51" s="35"/>
      <c r="HZO51" s="35"/>
      <c r="HZP51" s="35"/>
      <c r="HZQ51" s="35"/>
      <c r="HZR51" s="35"/>
      <c r="HZS51" s="35"/>
      <c r="HZT51" s="35"/>
      <c r="HZU51" s="35"/>
      <c r="HZV51" s="35"/>
      <c r="HZW51" s="35"/>
      <c r="HZX51" s="35"/>
      <c r="HZY51" s="35"/>
      <c r="HZZ51" s="35"/>
      <c r="IAA51" s="35"/>
      <c r="IAB51" s="35"/>
      <c r="IAC51" s="35"/>
      <c r="IAD51" s="35"/>
      <c r="IAE51" s="35"/>
      <c r="IAF51" s="35"/>
      <c r="IAG51" s="35"/>
      <c r="IAH51" s="35"/>
      <c r="IAI51" s="35"/>
      <c r="IAJ51" s="35"/>
      <c r="IAK51" s="35"/>
      <c r="IAL51" s="35"/>
      <c r="IAM51" s="35"/>
      <c r="IAN51" s="35"/>
      <c r="IAO51" s="35"/>
      <c r="IAP51" s="35"/>
      <c r="IAQ51" s="35"/>
      <c r="IAR51" s="35"/>
      <c r="IAS51" s="35"/>
      <c r="IAT51" s="35"/>
      <c r="IAU51" s="35"/>
      <c r="IAV51" s="35"/>
      <c r="IAW51" s="35"/>
      <c r="IAX51" s="35"/>
      <c r="IAY51" s="35"/>
      <c r="IAZ51" s="35"/>
      <c r="IBA51" s="35"/>
      <c r="IBB51" s="35"/>
      <c r="IBC51" s="35"/>
      <c r="IBD51" s="35"/>
      <c r="IBE51" s="35"/>
      <c r="IBF51" s="35"/>
      <c r="IBG51" s="35"/>
      <c r="IBH51" s="35"/>
      <c r="IBI51" s="35"/>
      <c r="IBJ51" s="35"/>
      <c r="IBK51" s="35"/>
      <c r="IBL51" s="35"/>
      <c r="IBM51" s="35"/>
      <c r="IBN51" s="35"/>
      <c r="IBO51" s="35"/>
      <c r="IBP51" s="35"/>
      <c r="IBQ51" s="35"/>
      <c r="IBR51" s="35"/>
      <c r="IBS51" s="35"/>
      <c r="IBT51" s="35"/>
      <c r="IBU51" s="35"/>
      <c r="IBV51" s="35"/>
      <c r="IBW51" s="35"/>
      <c r="IBX51" s="35"/>
      <c r="IBY51" s="35"/>
      <c r="IBZ51" s="35"/>
      <c r="ICA51" s="35"/>
      <c r="ICB51" s="35"/>
      <c r="ICC51" s="35"/>
      <c r="ICD51" s="35"/>
      <c r="ICE51" s="35"/>
      <c r="ICF51" s="35"/>
      <c r="ICG51" s="35"/>
      <c r="ICH51" s="35"/>
      <c r="ICI51" s="35"/>
      <c r="ICJ51" s="35"/>
      <c r="ICK51" s="35"/>
      <c r="ICL51" s="35"/>
      <c r="ICM51" s="35"/>
      <c r="ICN51" s="35"/>
      <c r="ICO51" s="35"/>
      <c r="ICP51" s="35"/>
      <c r="ICQ51" s="35"/>
      <c r="ICR51" s="35"/>
      <c r="ICS51" s="35"/>
      <c r="ICT51" s="35"/>
      <c r="ICU51" s="35"/>
      <c r="ICV51" s="35"/>
      <c r="ICW51" s="35"/>
      <c r="ICX51" s="35"/>
      <c r="ICY51" s="35"/>
      <c r="ICZ51" s="35"/>
      <c r="IDA51" s="35"/>
      <c r="IDB51" s="35"/>
      <c r="IDC51" s="35"/>
      <c r="IDD51" s="35"/>
      <c r="IDE51" s="35"/>
      <c r="IDF51" s="35"/>
      <c r="IDG51" s="35"/>
      <c r="IDH51" s="35"/>
      <c r="IDI51" s="35"/>
      <c r="IDJ51" s="35"/>
      <c r="IDK51" s="35"/>
      <c r="IDL51" s="35"/>
      <c r="IDM51" s="35"/>
      <c r="IDN51" s="35"/>
      <c r="IDO51" s="35"/>
      <c r="IDP51" s="35"/>
      <c r="IDQ51" s="35"/>
      <c r="IDR51" s="35"/>
      <c r="IDS51" s="35"/>
      <c r="IDT51" s="35"/>
      <c r="IDU51" s="35"/>
      <c r="IDV51" s="35"/>
      <c r="IDW51" s="35"/>
      <c r="IDX51" s="35"/>
      <c r="IDY51" s="35"/>
      <c r="IDZ51" s="35"/>
      <c r="IEA51" s="35"/>
      <c r="IEB51" s="35"/>
      <c r="IEC51" s="35"/>
      <c r="IED51" s="35"/>
      <c r="IEE51" s="35"/>
      <c r="IEF51" s="35"/>
      <c r="IEG51" s="35"/>
      <c r="IEH51" s="35"/>
      <c r="IEI51" s="35"/>
      <c r="IEJ51" s="35"/>
      <c r="IEK51" s="35"/>
      <c r="IEL51" s="35"/>
      <c r="IEM51" s="35"/>
      <c r="IEN51" s="35"/>
      <c r="IEO51" s="35"/>
      <c r="IEP51" s="35"/>
      <c r="IEQ51" s="35"/>
      <c r="IER51" s="35"/>
      <c r="IES51" s="35"/>
      <c r="IET51" s="35"/>
      <c r="IEU51" s="35"/>
      <c r="IEV51" s="35"/>
      <c r="IEW51" s="35"/>
      <c r="IEX51" s="35"/>
      <c r="IEY51" s="35"/>
      <c r="IEZ51" s="35"/>
      <c r="IFA51" s="35"/>
      <c r="IFB51" s="35"/>
      <c r="IFC51" s="35"/>
      <c r="IFD51" s="35"/>
      <c r="IFE51" s="35"/>
      <c r="IFF51" s="35"/>
      <c r="IFG51" s="35"/>
      <c r="IFH51" s="35"/>
      <c r="IFI51" s="35"/>
      <c r="IFJ51" s="35"/>
      <c r="IFK51" s="35"/>
      <c r="IFL51" s="35"/>
      <c r="IFM51" s="35"/>
      <c r="IFN51" s="35"/>
      <c r="IFO51" s="35"/>
      <c r="IFP51" s="35"/>
      <c r="IFQ51" s="35"/>
      <c r="IFR51" s="35"/>
      <c r="IFS51" s="35"/>
      <c r="IFT51" s="35"/>
      <c r="IFU51" s="35"/>
      <c r="IFV51" s="35"/>
      <c r="IFW51" s="35"/>
      <c r="IFX51" s="35"/>
      <c r="IFY51" s="35"/>
      <c r="IFZ51" s="35"/>
      <c r="IGA51" s="35"/>
      <c r="IGB51" s="35"/>
      <c r="IGC51" s="35"/>
      <c r="IGD51" s="35"/>
      <c r="IGE51" s="35"/>
      <c r="IGF51" s="35"/>
      <c r="IGG51" s="35"/>
      <c r="IGH51" s="35"/>
      <c r="IGI51" s="35"/>
      <c r="IGJ51" s="35"/>
      <c r="IGK51" s="35"/>
      <c r="IGL51" s="35"/>
      <c r="IGM51" s="35"/>
      <c r="IGN51" s="35"/>
      <c r="IGO51" s="35"/>
      <c r="IGP51" s="35"/>
      <c r="IGQ51" s="35"/>
      <c r="IGR51" s="35"/>
      <c r="IGS51" s="35"/>
      <c r="IGT51" s="35"/>
      <c r="IGU51" s="35"/>
      <c r="IGV51" s="35"/>
      <c r="IGW51" s="35"/>
      <c r="IGX51" s="35"/>
      <c r="IGY51" s="35"/>
      <c r="IGZ51" s="35"/>
      <c r="IHA51" s="35"/>
      <c r="IHB51" s="35"/>
      <c r="IHC51" s="35"/>
      <c r="IHD51" s="35"/>
      <c r="IHE51" s="35"/>
      <c r="IHF51" s="35"/>
      <c r="IHG51" s="35"/>
      <c r="IHH51" s="35"/>
      <c r="IHI51" s="35"/>
      <c r="IHJ51" s="35"/>
      <c r="IHK51" s="35"/>
      <c r="IHL51" s="35"/>
      <c r="IHM51" s="35"/>
      <c r="IHN51" s="35"/>
      <c r="IHO51" s="35"/>
      <c r="IHP51" s="35"/>
      <c r="IHQ51" s="35"/>
      <c r="IHR51" s="35"/>
      <c r="IHS51" s="35"/>
      <c r="IHT51" s="35"/>
      <c r="IHU51" s="35"/>
      <c r="IHV51" s="35"/>
      <c r="IHW51" s="35"/>
      <c r="IHX51" s="35"/>
      <c r="IHY51" s="35"/>
      <c r="IHZ51" s="35"/>
      <c r="IIA51" s="35"/>
      <c r="IIB51" s="35"/>
      <c r="IIC51" s="35"/>
      <c r="IID51" s="35"/>
      <c r="IIE51" s="35"/>
      <c r="IIF51" s="35"/>
      <c r="IIG51" s="35"/>
      <c r="IIH51" s="35"/>
      <c r="III51" s="35"/>
      <c r="IIJ51" s="35"/>
      <c r="IIK51" s="35"/>
      <c r="IIL51" s="35"/>
      <c r="IIM51" s="35"/>
      <c r="IIN51" s="35"/>
      <c r="IIO51" s="35"/>
      <c r="IIP51" s="35"/>
      <c r="IIQ51" s="35"/>
      <c r="IIR51" s="35"/>
      <c r="IIS51" s="35"/>
      <c r="IIT51" s="35"/>
      <c r="IIU51" s="35"/>
      <c r="IIV51" s="35"/>
      <c r="IIW51" s="35"/>
      <c r="IIX51" s="35"/>
      <c r="IIY51" s="35"/>
      <c r="IIZ51" s="35"/>
      <c r="IJA51" s="35"/>
      <c r="IJB51" s="35"/>
      <c r="IJC51" s="35"/>
      <c r="IJD51" s="35"/>
      <c r="IJE51" s="35"/>
      <c r="IJF51" s="35"/>
      <c r="IJG51" s="35"/>
      <c r="IJH51" s="35"/>
      <c r="IJI51" s="35"/>
      <c r="IJJ51" s="35"/>
      <c r="IJK51" s="35"/>
      <c r="IJL51" s="35"/>
      <c r="IJM51" s="35"/>
      <c r="IJN51" s="35"/>
      <c r="IJO51" s="35"/>
      <c r="IJP51" s="35"/>
      <c r="IJQ51" s="35"/>
      <c r="IJR51" s="35"/>
      <c r="IJS51" s="35"/>
      <c r="IJT51" s="35"/>
      <c r="IJU51" s="35"/>
      <c r="IJV51" s="35"/>
      <c r="IJW51" s="35"/>
      <c r="IJX51" s="35"/>
      <c r="IJY51" s="35"/>
      <c r="IJZ51" s="35"/>
      <c r="IKA51" s="35"/>
      <c r="IKB51" s="35"/>
      <c r="IKC51" s="35"/>
      <c r="IKD51" s="35"/>
      <c r="IKE51" s="35"/>
      <c r="IKF51" s="35"/>
      <c r="IKG51" s="35"/>
      <c r="IKH51" s="35"/>
      <c r="IKI51" s="35"/>
      <c r="IKJ51" s="35"/>
      <c r="IKK51" s="35"/>
      <c r="IKL51" s="35"/>
      <c r="IKM51" s="35"/>
      <c r="IKN51" s="35"/>
      <c r="IKO51" s="35"/>
      <c r="IKP51" s="35"/>
      <c r="IKQ51" s="35"/>
      <c r="IKR51" s="35"/>
      <c r="IKS51" s="35"/>
      <c r="IKT51" s="35"/>
      <c r="IKU51" s="35"/>
      <c r="IKV51" s="35"/>
      <c r="IKW51" s="35"/>
      <c r="IKX51" s="35"/>
      <c r="IKY51" s="35"/>
      <c r="IKZ51" s="35"/>
      <c r="ILA51" s="35"/>
      <c r="ILB51" s="35"/>
      <c r="ILC51" s="35"/>
      <c r="ILD51" s="35"/>
      <c r="ILE51" s="35"/>
      <c r="ILF51" s="35"/>
      <c r="ILG51" s="35"/>
      <c r="ILH51" s="35"/>
      <c r="ILI51" s="35"/>
      <c r="ILJ51" s="35"/>
      <c r="ILK51" s="35"/>
      <c r="ILL51" s="35"/>
      <c r="ILM51" s="35"/>
      <c r="ILN51" s="35"/>
      <c r="ILO51" s="35"/>
      <c r="ILP51" s="35"/>
      <c r="ILQ51" s="35"/>
      <c r="ILR51" s="35"/>
      <c r="ILS51" s="35"/>
      <c r="ILT51" s="35"/>
      <c r="ILU51" s="35"/>
      <c r="ILV51" s="35"/>
      <c r="ILW51" s="35"/>
      <c r="ILX51" s="35"/>
      <c r="ILY51" s="35"/>
      <c r="ILZ51" s="35"/>
      <c r="IMA51" s="35"/>
      <c r="IMB51" s="35"/>
      <c r="IMC51" s="35"/>
      <c r="IMD51" s="35"/>
      <c r="IME51" s="35"/>
      <c r="IMF51" s="35"/>
      <c r="IMG51" s="35"/>
      <c r="IMH51" s="35"/>
      <c r="IMI51" s="35"/>
      <c r="IMJ51" s="35"/>
      <c r="IMK51" s="35"/>
      <c r="IML51" s="35"/>
      <c r="IMM51" s="35"/>
      <c r="IMN51" s="35"/>
      <c r="IMO51" s="35"/>
      <c r="IMP51" s="35"/>
      <c r="IMQ51" s="35"/>
      <c r="IMR51" s="35"/>
      <c r="IMS51" s="35"/>
      <c r="IMT51" s="35"/>
      <c r="IMU51" s="35"/>
      <c r="IMV51" s="35"/>
      <c r="IMW51" s="35"/>
      <c r="IMX51" s="35"/>
      <c r="IMY51" s="35"/>
      <c r="IMZ51" s="35"/>
      <c r="INA51" s="35"/>
      <c r="INB51" s="35"/>
      <c r="INC51" s="35"/>
      <c r="IND51" s="35"/>
      <c r="INE51" s="35"/>
      <c r="INF51" s="35"/>
      <c r="ING51" s="35"/>
      <c r="INH51" s="35"/>
      <c r="INI51" s="35"/>
      <c r="INJ51" s="35"/>
      <c r="INK51" s="35"/>
      <c r="INL51" s="35"/>
      <c r="INM51" s="35"/>
      <c r="INN51" s="35"/>
      <c r="INO51" s="35"/>
      <c r="INP51" s="35"/>
      <c r="INQ51" s="35"/>
      <c r="INR51" s="35"/>
      <c r="INS51" s="35"/>
      <c r="INT51" s="35"/>
      <c r="INU51" s="35"/>
      <c r="INV51" s="35"/>
      <c r="INW51" s="35"/>
      <c r="INX51" s="35"/>
      <c r="INY51" s="35"/>
      <c r="INZ51" s="35"/>
      <c r="IOA51" s="35"/>
      <c r="IOB51" s="35"/>
      <c r="IOC51" s="35"/>
      <c r="IOD51" s="35"/>
      <c r="IOE51" s="35"/>
      <c r="IOF51" s="35"/>
      <c r="IOG51" s="35"/>
      <c r="IOH51" s="35"/>
      <c r="IOI51" s="35"/>
      <c r="IOJ51" s="35"/>
      <c r="IOK51" s="35"/>
      <c r="IOL51" s="35"/>
      <c r="IOM51" s="35"/>
      <c r="ION51" s="35"/>
      <c r="IOO51" s="35"/>
      <c r="IOP51" s="35"/>
      <c r="IOQ51" s="35"/>
      <c r="IOR51" s="35"/>
      <c r="IOS51" s="35"/>
      <c r="IOT51" s="35"/>
      <c r="IOU51" s="35"/>
      <c r="IOV51" s="35"/>
      <c r="IOW51" s="35"/>
      <c r="IOX51" s="35"/>
      <c r="IOY51" s="35"/>
      <c r="IOZ51" s="35"/>
      <c r="IPA51" s="35"/>
      <c r="IPB51" s="35"/>
      <c r="IPC51" s="35"/>
      <c r="IPD51" s="35"/>
      <c r="IPE51" s="35"/>
      <c r="IPF51" s="35"/>
      <c r="IPG51" s="35"/>
      <c r="IPH51" s="35"/>
      <c r="IPI51" s="35"/>
      <c r="IPJ51" s="35"/>
      <c r="IPK51" s="35"/>
      <c r="IPL51" s="35"/>
      <c r="IPM51" s="35"/>
      <c r="IPN51" s="35"/>
      <c r="IPO51" s="35"/>
      <c r="IPP51" s="35"/>
      <c r="IPQ51" s="35"/>
      <c r="IPR51" s="35"/>
      <c r="IPS51" s="35"/>
      <c r="IPT51" s="35"/>
      <c r="IPU51" s="35"/>
      <c r="IPV51" s="35"/>
      <c r="IPW51" s="35"/>
      <c r="IPX51" s="35"/>
      <c r="IPY51" s="35"/>
      <c r="IPZ51" s="35"/>
      <c r="IQA51" s="35"/>
      <c r="IQB51" s="35"/>
      <c r="IQC51" s="35"/>
      <c r="IQD51" s="35"/>
      <c r="IQE51" s="35"/>
      <c r="IQF51" s="35"/>
      <c r="IQG51" s="35"/>
      <c r="IQH51" s="35"/>
      <c r="IQI51" s="35"/>
      <c r="IQJ51" s="35"/>
      <c r="IQK51" s="35"/>
      <c r="IQL51" s="35"/>
      <c r="IQM51" s="35"/>
      <c r="IQN51" s="35"/>
      <c r="IQO51" s="35"/>
      <c r="IQP51" s="35"/>
      <c r="IQQ51" s="35"/>
      <c r="IQR51" s="35"/>
      <c r="IQS51" s="35"/>
      <c r="IQT51" s="35"/>
      <c r="IQU51" s="35"/>
      <c r="IQV51" s="35"/>
      <c r="IQW51" s="35"/>
      <c r="IQX51" s="35"/>
      <c r="IQY51" s="35"/>
      <c r="IQZ51" s="35"/>
      <c r="IRA51" s="35"/>
      <c r="IRB51" s="35"/>
      <c r="IRC51" s="35"/>
      <c r="IRD51" s="35"/>
      <c r="IRE51" s="35"/>
      <c r="IRF51" s="35"/>
      <c r="IRG51" s="35"/>
      <c r="IRH51" s="35"/>
      <c r="IRI51" s="35"/>
      <c r="IRJ51" s="35"/>
      <c r="IRK51" s="35"/>
      <c r="IRL51" s="35"/>
      <c r="IRM51" s="35"/>
      <c r="IRN51" s="35"/>
      <c r="IRO51" s="35"/>
      <c r="IRP51" s="35"/>
      <c r="IRQ51" s="35"/>
      <c r="IRR51" s="35"/>
      <c r="IRS51" s="35"/>
      <c r="IRT51" s="35"/>
      <c r="IRU51" s="35"/>
      <c r="IRV51" s="35"/>
      <c r="IRW51" s="35"/>
      <c r="IRX51" s="35"/>
      <c r="IRY51" s="35"/>
      <c r="IRZ51" s="35"/>
      <c r="ISA51" s="35"/>
      <c r="ISB51" s="35"/>
      <c r="ISC51" s="35"/>
      <c r="ISD51" s="35"/>
      <c r="ISE51" s="35"/>
      <c r="ISF51" s="35"/>
      <c r="ISG51" s="35"/>
      <c r="ISH51" s="35"/>
      <c r="ISI51" s="35"/>
      <c r="ISJ51" s="35"/>
      <c r="ISK51" s="35"/>
      <c r="ISL51" s="35"/>
      <c r="ISM51" s="35"/>
      <c r="ISN51" s="35"/>
      <c r="ISO51" s="35"/>
      <c r="ISP51" s="35"/>
      <c r="ISQ51" s="35"/>
      <c r="ISR51" s="35"/>
      <c r="ISS51" s="35"/>
      <c r="IST51" s="35"/>
      <c r="ISU51" s="35"/>
      <c r="ISV51" s="35"/>
      <c r="ISW51" s="35"/>
      <c r="ISX51" s="35"/>
      <c r="ISY51" s="35"/>
      <c r="ISZ51" s="35"/>
      <c r="ITA51" s="35"/>
      <c r="ITB51" s="35"/>
      <c r="ITC51" s="35"/>
      <c r="ITD51" s="35"/>
      <c r="ITE51" s="35"/>
      <c r="ITF51" s="35"/>
      <c r="ITG51" s="35"/>
      <c r="ITH51" s="35"/>
      <c r="ITI51" s="35"/>
      <c r="ITJ51" s="35"/>
      <c r="ITK51" s="35"/>
      <c r="ITL51" s="35"/>
      <c r="ITM51" s="35"/>
      <c r="ITN51" s="35"/>
      <c r="ITO51" s="35"/>
      <c r="ITP51" s="35"/>
      <c r="ITQ51" s="35"/>
      <c r="ITR51" s="35"/>
      <c r="ITS51" s="35"/>
      <c r="ITT51" s="35"/>
      <c r="ITU51" s="35"/>
      <c r="ITV51" s="35"/>
      <c r="ITW51" s="35"/>
      <c r="ITX51" s="35"/>
      <c r="ITY51" s="35"/>
      <c r="ITZ51" s="35"/>
      <c r="IUA51" s="35"/>
      <c r="IUB51" s="35"/>
      <c r="IUC51" s="35"/>
      <c r="IUD51" s="35"/>
      <c r="IUE51" s="35"/>
      <c r="IUF51" s="35"/>
      <c r="IUG51" s="35"/>
      <c r="IUH51" s="35"/>
      <c r="IUI51" s="35"/>
      <c r="IUJ51" s="35"/>
      <c r="IUK51" s="35"/>
      <c r="IUL51" s="35"/>
      <c r="IUM51" s="35"/>
      <c r="IUN51" s="35"/>
      <c r="IUO51" s="35"/>
      <c r="IUP51" s="35"/>
      <c r="IUQ51" s="35"/>
      <c r="IUR51" s="35"/>
      <c r="IUS51" s="35"/>
      <c r="IUT51" s="35"/>
      <c r="IUU51" s="35"/>
      <c r="IUV51" s="35"/>
      <c r="IUW51" s="35"/>
      <c r="IUX51" s="35"/>
      <c r="IUY51" s="35"/>
      <c r="IUZ51" s="35"/>
      <c r="IVA51" s="35"/>
      <c r="IVB51" s="35"/>
      <c r="IVC51" s="35"/>
      <c r="IVD51" s="35"/>
      <c r="IVE51" s="35"/>
      <c r="IVF51" s="35"/>
      <c r="IVG51" s="35"/>
      <c r="IVH51" s="35"/>
      <c r="IVI51" s="35"/>
      <c r="IVJ51" s="35"/>
      <c r="IVK51" s="35"/>
      <c r="IVL51" s="35"/>
      <c r="IVM51" s="35"/>
      <c r="IVN51" s="35"/>
      <c r="IVO51" s="35"/>
      <c r="IVP51" s="35"/>
      <c r="IVQ51" s="35"/>
      <c r="IVR51" s="35"/>
      <c r="IVS51" s="35"/>
      <c r="IVT51" s="35"/>
      <c r="IVU51" s="35"/>
      <c r="IVV51" s="35"/>
      <c r="IVW51" s="35"/>
      <c r="IVX51" s="35"/>
      <c r="IVY51" s="35"/>
      <c r="IVZ51" s="35"/>
      <c r="IWA51" s="35"/>
      <c r="IWB51" s="35"/>
      <c r="IWC51" s="35"/>
      <c r="IWD51" s="35"/>
      <c r="IWE51" s="35"/>
      <c r="IWF51" s="35"/>
      <c r="IWG51" s="35"/>
      <c r="IWH51" s="35"/>
      <c r="IWI51" s="35"/>
      <c r="IWJ51" s="35"/>
      <c r="IWK51" s="35"/>
      <c r="IWL51" s="35"/>
      <c r="IWM51" s="35"/>
      <c r="IWN51" s="35"/>
      <c r="IWO51" s="35"/>
      <c r="IWP51" s="35"/>
      <c r="IWQ51" s="35"/>
      <c r="IWR51" s="35"/>
      <c r="IWS51" s="35"/>
      <c r="IWT51" s="35"/>
      <c r="IWU51" s="35"/>
      <c r="IWV51" s="35"/>
      <c r="IWW51" s="35"/>
      <c r="IWX51" s="35"/>
      <c r="IWY51" s="35"/>
      <c r="IWZ51" s="35"/>
      <c r="IXA51" s="35"/>
      <c r="IXB51" s="35"/>
      <c r="IXC51" s="35"/>
      <c r="IXD51" s="35"/>
      <c r="IXE51" s="35"/>
      <c r="IXF51" s="35"/>
      <c r="IXG51" s="35"/>
      <c r="IXH51" s="35"/>
      <c r="IXI51" s="35"/>
      <c r="IXJ51" s="35"/>
      <c r="IXK51" s="35"/>
      <c r="IXL51" s="35"/>
      <c r="IXM51" s="35"/>
      <c r="IXN51" s="35"/>
      <c r="IXO51" s="35"/>
      <c r="IXP51" s="35"/>
      <c r="IXQ51" s="35"/>
      <c r="IXR51" s="35"/>
      <c r="IXS51" s="35"/>
      <c r="IXT51" s="35"/>
      <c r="IXU51" s="35"/>
      <c r="IXV51" s="35"/>
      <c r="IXW51" s="35"/>
      <c r="IXX51" s="35"/>
      <c r="IXY51" s="35"/>
      <c r="IXZ51" s="35"/>
      <c r="IYA51" s="35"/>
      <c r="IYB51" s="35"/>
      <c r="IYC51" s="35"/>
      <c r="IYD51" s="35"/>
      <c r="IYE51" s="35"/>
      <c r="IYF51" s="35"/>
      <c r="IYG51" s="35"/>
      <c r="IYH51" s="35"/>
      <c r="IYI51" s="35"/>
      <c r="IYJ51" s="35"/>
      <c r="IYK51" s="35"/>
      <c r="IYL51" s="35"/>
      <c r="IYM51" s="35"/>
      <c r="IYN51" s="35"/>
      <c r="IYO51" s="35"/>
      <c r="IYP51" s="35"/>
      <c r="IYQ51" s="35"/>
      <c r="IYR51" s="35"/>
      <c r="IYS51" s="35"/>
      <c r="IYT51" s="35"/>
      <c r="IYU51" s="35"/>
      <c r="IYV51" s="35"/>
      <c r="IYW51" s="35"/>
      <c r="IYX51" s="35"/>
      <c r="IYY51" s="35"/>
      <c r="IYZ51" s="35"/>
      <c r="IZA51" s="35"/>
      <c r="IZB51" s="35"/>
      <c r="IZC51" s="35"/>
      <c r="IZD51" s="35"/>
      <c r="IZE51" s="35"/>
      <c r="IZF51" s="35"/>
      <c r="IZG51" s="35"/>
      <c r="IZH51" s="35"/>
      <c r="IZI51" s="35"/>
      <c r="IZJ51" s="35"/>
      <c r="IZK51" s="35"/>
      <c r="IZL51" s="35"/>
      <c r="IZM51" s="35"/>
      <c r="IZN51" s="35"/>
      <c r="IZO51" s="35"/>
      <c r="IZP51" s="35"/>
      <c r="IZQ51" s="35"/>
      <c r="IZR51" s="35"/>
      <c r="IZS51" s="35"/>
      <c r="IZT51" s="35"/>
      <c r="IZU51" s="35"/>
      <c r="IZV51" s="35"/>
      <c r="IZW51" s="35"/>
      <c r="IZX51" s="35"/>
      <c r="IZY51" s="35"/>
      <c r="IZZ51" s="35"/>
      <c r="JAA51" s="35"/>
      <c r="JAB51" s="35"/>
      <c r="JAC51" s="35"/>
      <c r="JAD51" s="35"/>
      <c r="JAE51" s="35"/>
      <c r="JAF51" s="35"/>
      <c r="JAG51" s="35"/>
      <c r="JAH51" s="35"/>
      <c r="JAI51" s="35"/>
      <c r="JAJ51" s="35"/>
      <c r="JAK51" s="35"/>
      <c r="JAL51" s="35"/>
      <c r="JAM51" s="35"/>
      <c r="JAN51" s="35"/>
      <c r="JAO51" s="35"/>
      <c r="JAP51" s="35"/>
      <c r="JAQ51" s="35"/>
      <c r="JAR51" s="35"/>
      <c r="JAS51" s="35"/>
      <c r="JAT51" s="35"/>
      <c r="JAU51" s="35"/>
      <c r="JAV51" s="35"/>
      <c r="JAW51" s="35"/>
      <c r="JAX51" s="35"/>
      <c r="JAY51" s="35"/>
      <c r="JAZ51" s="35"/>
      <c r="JBA51" s="35"/>
      <c r="JBB51" s="35"/>
      <c r="JBC51" s="35"/>
      <c r="JBD51" s="35"/>
      <c r="JBE51" s="35"/>
      <c r="JBF51" s="35"/>
      <c r="JBG51" s="35"/>
      <c r="JBH51" s="35"/>
      <c r="JBI51" s="35"/>
      <c r="JBJ51" s="35"/>
      <c r="JBK51" s="35"/>
      <c r="JBL51" s="35"/>
      <c r="JBM51" s="35"/>
      <c r="JBN51" s="35"/>
      <c r="JBO51" s="35"/>
      <c r="JBP51" s="35"/>
      <c r="JBQ51" s="35"/>
      <c r="JBR51" s="35"/>
      <c r="JBS51" s="35"/>
      <c r="JBT51" s="35"/>
      <c r="JBU51" s="35"/>
      <c r="JBV51" s="35"/>
      <c r="JBW51" s="35"/>
      <c r="JBX51" s="35"/>
      <c r="JBY51" s="35"/>
      <c r="JBZ51" s="35"/>
      <c r="JCA51" s="35"/>
      <c r="JCB51" s="35"/>
      <c r="JCC51" s="35"/>
      <c r="JCD51" s="35"/>
      <c r="JCE51" s="35"/>
      <c r="JCF51" s="35"/>
      <c r="JCG51" s="35"/>
      <c r="JCH51" s="35"/>
      <c r="JCI51" s="35"/>
      <c r="JCJ51" s="35"/>
      <c r="JCK51" s="35"/>
      <c r="JCL51" s="35"/>
      <c r="JCM51" s="35"/>
      <c r="JCN51" s="35"/>
      <c r="JCO51" s="35"/>
      <c r="JCP51" s="35"/>
      <c r="JCQ51" s="35"/>
      <c r="JCR51" s="35"/>
      <c r="JCS51" s="35"/>
      <c r="JCT51" s="35"/>
      <c r="JCU51" s="35"/>
      <c r="JCV51" s="35"/>
      <c r="JCW51" s="35"/>
      <c r="JCX51" s="35"/>
      <c r="JCY51" s="35"/>
      <c r="JCZ51" s="35"/>
      <c r="JDA51" s="35"/>
      <c r="JDB51" s="35"/>
      <c r="JDC51" s="35"/>
      <c r="JDD51" s="35"/>
      <c r="JDE51" s="35"/>
      <c r="JDF51" s="35"/>
      <c r="JDG51" s="35"/>
      <c r="JDH51" s="35"/>
      <c r="JDI51" s="35"/>
      <c r="JDJ51" s="35"/>
      <c r="JDK51" s="35"/>
      <c r="JDL51" s="35"/>
      <c r="JDM51" s="35"/>
      <c r="JDN51" s="35"/>
      <c r="JDO51" s="35"/>
      <c r="JDP51" s="35"/>
      <c r="JDQ51" s="35"/>
      <c r="JDR51" s="35"/>
      <c r="JDS51" s="35"/>
      <c r="JDT51" s="35"/>
      <c r="JDU51" s="35"/>
      <c r="JDV51" s="35"/>
      <c r="JDW51" s="35"/>
      <c r="JDX51" s="35"/>
      <c r="JDY51" s="35"/>
      <c r="JDZ51" s="35"/>
      <c r="JEA51" s="35"/>
      <c r="JEB51" s="35"/>
      <c r="JEC51" s="35"/>
      <c r="JED51" s="35"/>
      <c r="JEE51" s="35"/>
      <c r="JEF51" s="35"/>
      <c r="JEG51" s="35"/>
      <c r="JEH51" s="35"/>
      <c r="JEI51" s="35"/>
      <c r="JEJ51" s="35"/>
      <c r="JEK51" s="35"/>
      <c r="JEL51" s="35"/>
      <c r="JEM51" s="35"/>
      <c r="JEN51" s="35"/>
      <c r="JEO51" s="35"/>
      <c r="JEP51" s="35"/>
      <c r="JEQ51" s="35"/>
      <c r="JER51" s="35"/>
      <c r="JES51" s="35"/>
      <c r="JET51" s="35"/>
      <c r="JEU51" s="35"/>
      <c r="JEV51" s="35"/>
      <c r="JEW51" s="35"/>
      <c r="JEX51" s="35"/>
      <c r="JEY51" s="35"/>
      <c r="JEZ51" s="35"/>
      <c r="JFA51" s="35"/>
      <c r="JFB51" s="35"/>
      <c r="JFC51" s="35"/>
      <c r="JFD51" s="35"/>
      <c r="JFE51" s="35"/>
      <c r="JFF51" s="35"/>
      <c r="JFG51" s="35"/>
      <c r="JFH51" s="35"/>
      <c r="JFI51" s="35"/>
      <c r="JFJ51" s="35"/>
      <c r="JFK51" s="35"/>
      <c r="JFL51" s="35"/>
      <c r="JFM51" s="35"/>
      <c r="JFN51" s="35"/>
      <c r="JFO51" s="35"/>
      <c r="JFP51" s="35"/>
      <c r="JFQ51" s="35"/>
      <c r="JFR51" s="35"/>
      <c r="JFS51" s="35"/>
      <c r="JFT51" s="35"/>
      <c r="JFU51" s="35"/>
      <c r="JFV51" s="35"/>
      <c r="JFW51" s="35"/>
      <c r="JFX51" s="35"/>
      <c r="JFY51" s="35"/>
      <c r="JFZ51" s="35"/>
      <c r="JGA51" s="35"/>
      <c r="JGB51" s="35"/>
      <c r="JGC51" s="35"/>
      <c r="JGD51" s="35"/>
      <c r="JGE51" s="35"/>
      <c r="JGF51" s="35"/>
      <c r="JGG51" s="35"/>
      <c r="JGH51" s="35"/>
      <c r="JGI51" s="35"/>
      <c r="JGJ51" s="35"/>
      <c r="JGK51" s="35"/>
      <c r="JGL51" s="35"/>
      <c r="JGM51" s="35"/>
      <c r="JGN51" s="35"/>
      <c r="JGO51" s="35"/>
      <c r="JGP51" s="35"/>
      <c r="JGQ51" s="35"/>
      <c r="JGR51" s="35"/>
      <c r="JGS51" s="35"/>
      <c r="JGT51" s="35"/>
      <c r="JGU51" s="35"/>
      <c r="JGV51" s="35"/>
      <c r="JGW51" s="35"/>
      <c r="JGX51" s="35"/>
      <c r="JGY51" s="35"/>
      <c r="JGZ51" s="35"/>
      <c r="JHA51" s="35"/>
      <c r="JHB51" s="35"/>
      <c r="JHC51" s="35"/>
      <c r="JHD51" s="35"/>
      <c r="JHE51" s="35"/>
      <c r="JHF51" s="35"/>
      <c r="JHG51" s="35"/>
      <c r="JHH51" s="35"/>
      <c r="JHI51" s="35"/>
      <c r="JHJ51" s="35"/>
      <c r="JHK51" s="35"/>
      <c r="JHL51" s="35"/>
      <c r="JHM51" s="35"/>
      <c r="JHN51" s="35"/>
      <c r="JHO51" s="35"/>
      <c r="JHP51" s="35"/>
      <c r="JHQ51" s="35"/>
      <c r="JHR51" s="35"/>
      <c r="JHS51" s="35"/>
      <c r="JHT51" s="35"/>
      <c r="JHU51" s="35"/>
      <c r="JHV51" s="35"/>
      <c r="JHW51" s="35"/>
      <c r="JHX51" s="35"/>
      <c r="JHY51" s="35"/>
      <c r="JHZ51" s="35"/>
      <c r="JIA51" s="35"/>
      <c r="JIB51" s="35"/>
      <c r="JIC51" s="35"/>
      <c r="JID51" s="35"/>
      <c r="JIE51" s="35"/>
      <c r="JIF51" s="35"/>
      <c r="JIG51" s="35"/>
      <c r="JIH51" s="35"/>
      <c r="JII51" s="35"/>
      <c r="JIJ51" s="35"/>
      <c r="JIK51" s="35"/>
      <c r="JIL51" s="35"/>
      <c r="JIM51" s="35"/>
      <c r="JIN51" s="35"/>
      <c r="JIO51" s="35"/>
      <c r="JIP51" s="35"/>
      <c r="JIQ51" s="35"/>
      <c r="JIR51" s="35"/>
      <c r="JIS51" s="35"/>
      <c r="JIT51" s="35"/>
      <c r="JIU51" s="35"/>
      <c r="JIV51" s="35"/>
      <c r="JIW51" s="35"/>
      <c r="JIX51" s="35"/>
      <c r="JIY51" s="35"/>
      <c r="JIZ51" s="35"/>
      <c r="JJA51" s="35"/>
      <c r="JJB51" s="35"/>
      <c r="JJC51" s="35"/>
      <c r="JJD51" s="35"/>
      <c r="JJE51" s="35"/>
      <c r="JJF51" s="35"/>
      <c r="JJG51" s="35"/>
      <c r="JJH51" s="35"/>
      <c r="JJI51" s="35"/>
      <c r="JJJ51" s="35"/>
      <c r="JJK51" s="35"/>
      <c r="JJL51" s="35"/>
      <c r="JJM51" s="35"/>
      <c r="JJN51" s="35"/>
      <c r="JJO51" s="35"/>
      <c r="JJP51" s="35"/>
      <c r="JJQ51" s="35"/>
      <c r="JJR51" s="35"/>
      <c r="JJS51" s="35"/>
      <c r="JJT51" s="35"/>
      <c r="JJU51" s="35"/>
      <c r="JJV51" s="35"/>
      <c r="JJW51" s="35"/>
      <c r="JJX51" s="35"/>
      <c r="JJY51" s="35"/>
      <c r="JJZ51" s="35"/>
      <c r="JKA51" s="35"/>
      <c r="JKB51" s="35"/>
      <c r="JKC51" s="35"/>
      <c r="JKD51" s="35"/>
      <c r="JKE51" s="35"/>
      <c r="JKF51" s="35"/>
      <c r="JKG51" s="35"/>
      <c r="JKH51" s="35"/>
      <c r="JKI51" s="35"/>
      <c r="JKJ51" s="35"/>
      <c r="JKK51" s="35"/>
      <c r="JKL51" s="35"/>
      <c r="JKM51" s="35"/>
      <c r="JKN51" s="35"/>
      <c r="JKO51" s="35"/>
      <c r="JKP51" s="35"/>
      <c r="JKQ51" s="35"/>
      <c r="JKR51" s="35"/>
      <c r="JKS51" s="35"/>
      <c r="JKT51" s="35"/>
      <c r="JKU51" s="35"/>
      <c r="JKV51" s="35"/>
      <c r="JKW51" s="35"/>
      <c r="JKX51" s="35"/>
      <c r="JKY51" s="35"/>
      <c r="JKZ51" s="35"/>
      <c r="JLA51" s="35"/>
      <c r="JLB51" s="35"/>
      <c r="JLC51" s="35"/>
      <c r="JLD51" s="35"/>
      <c r="JLE51" s="35"/>
      <c r="JLF51" s="35"/>
      <c r="JLG51" s="35"/>
      <c r="JLH51" s="35"/>
      <c r="JLI51" s="35"/>
      <c r="JLJ51" s="35"/>
      <c r="JLK51" s="35"/>
      <c r="JLL51" s="35"/>
      <c r="JLM51" s="35"/>
      <c r="JLN51" s="35"/>
      <c r="JLO51" s="35"/>
      <c r="JLP51" s="35"/>
      <c r="JLQ51" s="35"/>
      <c r="JLR51" s="35"/>
      <c r="JLS51" s="35"/>
      <c r="JLT51" s="35"/>
      <c r="JLU51" s="35"/>
      <c r="JLV51" s="35"/>
      <c r="JLW51" s="35"/>
      <c r="JLX51" s="35"/>
      <c r="JLY51" s="35"/>
      <c r="JLZ51" s="35"/>
      <c r="JMA51" s="35"/>
      <c r="JMB51" s="35"/>
      <c r="JMC51" s="35"/>
      <c r="JMD51" s="35"/>
      <c r="JME51" s="35"/>
      <c r="JMF51" s="35"/>
      <c r="JMG51" s="35"/>
      <c r="JMH51" s="35"/>
      <c r="JMI51" s="35"/>
      <c r="JMJ51" s="35"/>
      <c r="JMK51" s="35"/>
      <c r="JML51" s="35"/>
      <c r="JMM51" s="35"/>
      <c r="JMN51" s="35"/>
      <c r="JMO51" s="35"/>
      <c r="JMP51" s="35"/>
      <c r="JMQ51" s="35"/>
      <c r="JMR51" s="35"/>
      <c r="JMS51" s="35"/>
      <c r="JMT51" s="35"/>
      <c r="JMU51" s="35"/>
      <c r="JMV51" s="35"/>
      <c r="JMW51" s="35"/>
      <c r="JMX51" s="35"/>
      <c r="JMY51" s="35"/>
      <c r="JMZ51" s="35"/>
      <c r="JNA51" s="35"/>
      <c r="JNB51" s="35"/>
      <c r="JNC51" s="35"/>
      <c r="JND51" s="35"/>
      <c r="JNE51" s="35"/>
      <c r="JNF51" s="35"/>
      <c r="JNG51" s="35"/>
      <c r="JNH51" s="35"/>
      <c r="JNI51" s="35"/>
      <c r="JNJ51" s="35"/>
      <c r="JNK51" s="35"/>
      <c r="JNL51" s="35"/>
      <c r="JNM51" s="35"/>
      <c r="JNN51" s="35"/>
      <c r="JNO51" s="35"/>
      <c r="JNP51" s="35"/>
      <c r="JNQ51" s="35"/>
      <c r="JNR51" s="35"/>
      <c r="JNS51" s="35"/>
      <c r="JNT51" s="35"/>
      <c r="JNU51" s="35"/>
      <c r="JNV51" s="35"/>
      <c r="JNW51" s="35"/>
      <c r="JNX51" s="35"/>
      <c r="JNY51" s="35"/>
      <c r="JNZ51" s="35"/>
      <c r="JOA51" s="35"/>
      <c r="JOB51" s="35"/>
      <c r="JOC51" s="35"/>
      <c r="JOD51" s="35"/>
      <c r="JOE51" s="35"/>
      <c r="JOF51" s="35"/>
      <c r="JOG51" s="35"/>
      <c r="JOH51" s="35"/>
      <c r="JOI51" s="35"/>
      <c r="JOJ51" s="35"/>
      <c r="JOK51" s="35"/>
      <c r="JOL51" s="35"/>
      <c r="JOM51" s="35"/>
      <c r="JON51" s="35"/>
      <c r="JOO51" s="35"/>
      <c r="JOP51" s="35"/>
      <c r="JOQ51" s="35"/>
      <c r="JOR51" s="35"/>
      <c r="JOS51" s="35"/>
      <c r="JOT51" s="35"/>
      <c r="JOU51" s="35"/>
      <c r="JOV51" s="35"/>
      <c r="JOW51" s="35"/>
      <c r="JOX51" s="35"/>
      <c r="JOY51" s="35"/>
      <c r="JOZ51" s="35"/>
      <c r="JPA51" s="35"/>
      <c r="JPB51" s="35"/>
      <c r="JPC51" s="35"/>
      <c r="JPD51" s="35"/>
      <c r="JPE51" s="35"/>
      <c r="JPF51" s="35"/>
      <c r="JPG51" s="35"/>
      <c r="JPH51" s="35"/>
      <c r="JPI51" s="35"/>
      <c r="JPJ51" s="35"/>
      <c r="JPK51" s="35"/>
      <c r="JPL51" s="35"/>
      <c r="JPM51" s="35"/>
      <c r="JPN51" s="35"/>
      <c r="JPO51" s="35"/>
      <c r="JPP51" s="35"/>
      <c r="JPQ51" s="35"/>
      <c r="JPR51" s="35"/>
      <c r="JPS51" s="35"/>
      <c r="JPT51" s="35"/>
      <c r="JPU51" s="35"/>
      <c r="JPV51" s="35"/>
      <c r="JPW51" s="35"/>
      <c r="JPX51" s="35"/>
      <c r="JPY51" s="35"/>
      <c r="JPZ51" s="35"/>
      <c r="JQA51" s="35"/>
      <c r="JQB51" s="35"/>
      <c r="JQC51" s="35"/>
      <c r="JQD51" s="35"/>
      <c r="JQE51" s="35"/>
      <c r="JQF51" s="35"/>
      <c r="JQG51" s="35"/>
      <c r="JQH51" s="35"/>
      <c r="JQI51" s="35"/>
      <c r="JQJ51" s="35"/>
      <c r="JQK51" s="35"/>
      <c r="JQL51" s="35"/>
      <c r="JQM51" s="35"/>
      <c r="JQN51" s="35"/>
      <c r="JQO51" s="35"/>
      <c r="JQP51" s="35"/>
      <c r="JQQ51" s="35"/>
      <c r="JQR51" s="35"/>
      <c r="JQS51" s="35"/>
      <c r="JQT51" s="35"/>
      <c r="JQU51" s="35"/>
      <c r="JQV51" s="35"/>
      <c r="JQW51" s="35"/>
      <c r="JQX51" s="35"/>
      <c r="JQY51" s="35"/>
      <c r="JQZ51" s="35"/>
      <c r="JRA51" s="35"/>
      <c r="JRB51" s="35"/>
      <c r="JRC51" s="35"/>
      <c r="JRD51" s="35"/>
      <c r="JRE51" s="35"/>
      <c r="JRF51" s="35"/>
      <c r="JRG51" s="35"/>
      <c r="JRH51" s="35"/>
      <c r="JRI51" s="35"/>
      <c r="JRJ51" s="35"/>
      <c r="JRK51" s="35"/>
      <c r="JRL51" s="35"/>
      <c r="JRM51" s="35"/>
      <c r="JRN51" s="35"/>
      <c r="JRO51" s="35"/>
      <c r="JRP51" s="35"/>
      <c r="JRQ51" s="35"/>
      <c r="JRR51" s="35"/>
      <c r="JRS51" s="35"/>
      <c r="JRT51" s="35"/>
      <c r="JRU51" s="35"/>
      <c r="JRV51" s="35"/>
      <c r="JRW51" s="35"/>
      <c r="JRX51" s="35"/>
      <c r="JRY51" s="35"/>
      <c r="JRZ51" s="35"/>
      <c r="JSA51" s="35"/>
      <c r="JSB51" s="35"/>
      <c r="JSC51" s="35"/>
      <c r="JSD51" s="35"/>
      <c r="JSE51" s="35"/>
      <c r="JSF51" s="35"/>
      <c r="JSG51" s="35"/>
      <c r="JSH51" s="35"/>
      <c r="JSI51" s="35"/>
      <c r="JSJ51" s="35"/>
      <c r="JSK51" s="35"/>
      <c r="JSL51" s="35"/>
      <c r="JSM51" s="35"/>
      <c r="JSN51" s="35"/>
      <c r="JSO51" s="35"/>
      <c r="JSP51" s="35"/>
      <c r="JSQ51" s="35"/>
      <c r="JSR51" s="35"/>
      <c r="JSS51" s="35"/>
      <c r="JST51" s="35"/>
      <c r="JSU51" s="35"/>
      <c r="JSV51" s="35"/>
      <c r="JSW51" s="35"/>
      <c r="JSX51" s="35"/>
      <c r="JSY51" s="35"/>
      <c r="JSZ51" s="35"/>
      <c r="JTA51" s="35"/>
      <c r="JTB51" s="35"/>
      <c r="JTC51" s="35"/>
      <c r="JTD51" s="35"/>
      <c r="JTE51" s="35"/>
      <c r="JTF51" s="35"/>
      <c r="JTG51" s="35"/>
      <c r="JTH51" s="35"/>
      <c r="JTI51" s="35"/>
      <c r="JTJ51" s="35"/>
      <c r="JTK51" s="35"/>
      <c r="JTL51" s="35"/>
      <c r="JTM51" s="35"/>
      <c r="JTN51" s="35"/>
      <c r="JTO51" s="35"/>
      <c r="JTP51" s="35"/>
      <c r="JTQ51" s="35"/>
      <c r="JTR51" s="35"/>
      <c r="JTS51" s="35"/>
      <c r="JTT51" s="35"/>
      <c r="JTU51" s="35"/>
      <c r="JTV51" s="35"/>
      <c r="JTW51" s="35"/>
      <c r="JTX51" s="35"/>
      <c r="JTY51" s="35"/>
      <c r="JTZ51" s="35"/>
      <c r="JUA51" s="35"/>
      <c r="JUB51" s="35"/>
      <c r="JUC51" s="35"/>
      <c r="JUD51" s="35"/>
      <c r="JUE51" s="35"/>
      <c r="JUF51" s="35"/>
      <c r="JUG51" s="35"/>
      <c r="JUH51" s="35"/>
      <c r="JUI51" s="35"/>
      <c r="JUJ51" s="35"/>
      <c r="JUK51" s="35"/>
      <c r="JUL51" s="35"/>
      <c r="JUM51" s="35"/>
      <c r="JUN51" s="35"/>
      <c r="JUO51" s="35"/>
      <c r="JUP51" s="35"/>
      <c r="JUQ51" s="35"/>
      <c r="JUR51" s="35"/>
      <c r="JUS51" s="35"/>
      <c r="JUT51" s="35"/>
      <c r="JUU51" s="35"/>
      <c r="JUV51" s="35"/>
      <c r="JUW51" s="35"/>
      <c r="JUX51" s="35"/>
      <c r="JUY51" s="35"/>
      <c r="JUZ51" s="35"/>
      <c r="JVA51" s="35"/>
      <c r="JVB51" s="35"/>
      <c r="JVC51" s="35"/>
      <c r="JVD51" s="35"/>
      <c r="JVE51" s="35"/>
      <c r="JVF51" s="35"/>
      <c r="JVG51" s="35"/>
      <c r="JVH51" s="35"/>
      <c r="JVI51" s="35"/>
      <c r="JVJ51" s="35"/>
      <c r="JVK51" s="35"/>
      <c r="JVL51" s="35"/>
      <c r="JVM51" s="35"/>
      <c r="JVN51" s="35"/>
      <c r="JVO51" s="35"/>
      <c r="JVP51" s="35"/>
      <c r="JVQ51" s="35"/>
      <c r="JVR51" s="35"/>
      <c r="JVS51" s="35"/>
      <c r="JVT51" s="35"/>
      <c r="JVU51" s="35"/>
      <c r="JVV51" s="35"/>
      <c r="JVW51" s="35"/>
      <c r="JVX51" s="35"/>
      <c r="JVY51" s="35"/>
      <c r="JVZ51" s="35"/>
      <c r="JWA51" s="35"/>
      <c r="JWB51" s="35"/>
      <c r="JWC51" s="35"/>
      <c r="JWD51" s="35"/>
      <c r="JWE51" s="35"/>
      <c r="JWF51" s="35"/>
      <c r="JWG51" s="35"/>
      <c r="JWH51" s="35"/>
      <c r="JWI51" s="35"/>
      <c r="JWJ51" s="35"/>
      <c r="JWK51" s="35"/>
      <c r="JWL51" s="35"/>
      <c r="JWM51" s="35"/>
      <c r="JWN51" s="35"/>
      <c r="JWO51" s="35"/>
      <c r="JWP51" s="35"/>
      <c r="JWQ51" s="35"/>
      <c r="JWR51" s="35"/>
      <c r="JWS51" s="35"/>
      <c r="JWT51" s="35"/>
      <c r="JWU51" s="35"/>
      <c r="JWV51" s="35"/>
      <c r="JWW51" s="35"/>
      <c r="JWX51" s="35"/>
      <c r="JWY51" s="35"/>
      <c r="JWZ51" s="35"/>
      <c r="JXA51" s="35"/>
      <c r="JXB51" s="35"/>
      <c r="JXC51" s="35"/>
      <c r="JXD51" s="35"/>
      <c r="JXE51" s="35"/>
      <c r="JXF51" s="35"/>
      <c r="JXG51" s="35"/>
      <c r="JXH51" s="35"/>
      <c r="JXI51" s="35"/>
      <c r="JXJ51" s="35"/>
      <c r="JXK51" s="35"/>
      <c r="JXL51" s="35"/>
      <c r="JXM51" s="35"/>
      <c r="JXN51" s="35"/>
      <c r="JXO51" s="35"/>
      <c r="JXP51" s="35"/>
      <c r="JXQ51" s="35"/>
      <c r="JXR51" s="35"/>
      <c r="JXS51" s="35"/>
      <c r="JXT51" s="35"/>
      <c r="JXU51" s="35"/>
      <c r="JXV51" s="35"/>
      <c r="JXW51" s="35"/>
      <c r="JXX51" s="35"/>
      <c r="JXY51" s="35"/>
      <c r="JXZ51" s="35"/>
      <c r="JYA51" s="35"/>
      <c r="JYB51" s="35"/>
      <c r="JYC51" s="35"/>
      <c r="JYD51" s="35"/>
      <c r="JYE51" s="35"/>
      <c r="JYF51" s="35"/>
      <c r="JYG51" s="35"/>
      <c r="JYH51" s="35"/>
      <c r="JYI51" s="35"/>
      <c r="JYJ51" s="35"/>
      <c r="JYK51" s="35"/>
      <c r="JYL51" s="35"/>
      <c r="JYM51" s="35"/>
      <c r="JYN51" s="35"/>
      <c r="JYO51" s="35"/>
      <c r="JYP51" s="35"/>
      <c r="JYQ51" s="35"/>
      <c r="JYR51" s="35"/>
      <c r="JYS51" s="35"/>
      <c r="JYT51" s="35"/>
      <c r="JYU51" s="35"/>
      <c r="JYV51" s="35"/>
      <c r="JYW51" s="35"/>
      <c r="JYX51" s="35"/>
      <c r="JYY51" s="35"/>
      <c r="JYZ51" s="35"/>
      <c r="JZA51" s="35"/>
      <c r="JZB51" s="35"/>
      <c r="JZC51" s="35"/>
      <c r="JZD51" s="35"/>
      <c r="JZE51" s="35"/>
      <c r="JZF51" s="35"/>
      <c r="JZG51" s="35"/>
      <c r="JZH51" s="35"/>
      <c r="JZI51" s="35"/>
      <c r="JZJ51" s="35"/>
      <c r="JZK51" s="35"/>
      <c r="JZL51" s="35"/>
      <c r="JZM51" s="35"/>
      <c r="JZN51" s="35"/>
      <c r="JZO51" s="35"/>
      <c r="JZP51" s="35"/>
      <c r="JZQ51" s="35"/>
      <c r="JZR51" s="35"/>
      <c r="JZS51" s="35"/>
      <c r="JZT51" s="35"/>
      <c r="JZU51" s="35"/>
      <c r="JZV51" s="35"/>
      <c r="JZW51" s="35"/>
      <c r="JZX51" s="35"/>
      <c r="JZY51" s="35"/>
      <c r="JZZ51" s="35"/>
      <c r="KAA51" s="35"/>
      <c r="KAB51" s="35"/>
      <c r="KAC51" s="35"/>
      <c r="KAD51" s="35"/>
      <c r="KAE51" s="35"/>
      <c r="KAF51" s="35"/>
      <c r="KAG51" s="35"/>
      <c r="KAH51" s="35"/>
      <c r="KAI51" s="35"/>
      <c r="KAJ51" s="35"/>
      <c r="KAK51" s="35"/>
      <c r="KAL51" s="35"/>
      <c r="KAM51" s="35"/>
      <c r="KAN51" s="35"/>
      <c r="KAO51" s="35"/>
      <c r="KAP51" s="35"/>
      <c r="KAQ51" s="35"/>
      <c r="KAR51" s="35"/>
      <c r="KAS51" s="35"/>
      <c r="KAT51" s="35"/>
      <c r="KAU51" s="35"/>
      <c r="KAV51" s="35"/>
      <c r="KAW51" s="35"/>
      <c r="KAX51" s="35"/>
      <c r="KAY51" s="35"/>
      <c r="KAZ51" s="35"/>
      <c r="KBA51" s="35"/>
      <c r="KBB51" s="35"/>
      <c r="KBC51" s="35"/>
      <c r="KBD51" s="35"/>
      <c r="KBE51" s="35"/>
      <c r="KBF51" s="35"/>
      <c r="KBG51" s="35"/>
      <c r="KBH51" s="35"/>
      <c r="KBI51" s="35"/>
      <c r="KBJ51" s="35"/>
      <c r="KBK51" s="35"/>
      <c r="KBL51" s="35"/>
      <c r="KBM51" s="35"/>
      <c r="KBN51" s="35"/>
      <c r="KBO51" s="35"/>
      <c r="KBP51" s="35"/>
      <c r="KBQ51" s="35"/>
      <c r="KBR51" s="35"/>
      <c r="KBS51" s="35"/>
      <c r="KBT51" s="35"/>
      <c r="KBU51" s="35"/>
      <c r="KBV51" s="35"/>
      <c r="KBW51" s="35"/>
      <c r="KBX51" s="35"/>
      <c r="KBY51" s="35"/>
      <c r="KBZ51" s="35"/>
      <c r="KCA51" s="35"/>
      <c r="KCB51" s="35"/>
      <c r="KCC51" s="35"/>
      <c r="KCD51" s="35"/>
      <c r="KCE51" s="35"/>
      <c r="KCF51" s="35"/>
      <c r="KCG51" s="35"/>
      <c r="KCH51" s="35"/>
      <c r="KCI51" s="35"/>
      <c r="KCJ51" s="35"/>
      <c r="KCK51" s="35"/>
      <c r="KCL51" s="35"/>
      <c r="KCM51" s="35"/>
      <c r="KCN51" s="35"/>
      <c r="KCO51" s="35"/>
      <c r="KCP51" s="35"/>
      <c r="KCQ51" s="35"/>
      <c r="KCR51" s="35"/>
      <c r="KCS51" s="35"/>
      <c r="KCT51" s="35"/>
      <c r="KCU51" s="35"/>
      <c r="KCV51" s="35"/>
      <c r="KCW51" s="35"/>
      <c r="KCX51" s="35"/>
      <c r="KCY51" s="35"/>
      <c r="KCZ51" s="35"/>
      <c r="KDA51" s="35"/>
      <c r="KDB51" s="35"/>
      <c r="KDC51" s="35"/>
      <c r="KDD51" s="35"/>
      <c r="KDE51" s="35"/>
      <c r="KDF51" s="35"/>
      <c r="KDG51" s="35"/>
      <c r="KDH51" s="35"/>
      <c r="KDI51" s="35"/>
      <c r="KDJ51" s="35"/>
      <c r="KDK51" s="35"/>
      <c r="KDL51" s="35"/>
      <c r="KDM51" s="35"/>
      <c r="KDN51" s="35"/>
      <c r="KDO51" s="35"/>
      <c r="KDP51" s="35"/>
      <c r="KDQ51" s="35"/>
      <c r="KDR51" s="35"/>
      <c r="KDS51" s="35"/>
      <c r="KDT51" s="35"/>
      <c r="KDU51" s="35"/>
      <c r="KDV51" s="35"/>
      <c r="KDW51" s="35"/>
      <c r="KDX51" s="35"/>
      <c r="KDY51" s="35"/>
      <c r="KDZ51" s="35"/>
      <c r="KEA51" s="35"/>
      <c r="KEB51" s="35"/>
      <c r="KEC51" s="35"/>
      <c r="KED51" s="35"/>
      <c r="KEE51" s="35"/>
      <c r="KEF51" s="35"/>
      <c r="KEG51" s="35"/>
      <c r="KEH51" s="35"/>
      <c r="KEI51" s="35"/>
      <c r="KEJ51" s="35"/>
      <c r="KEK51" s="35"/>
      <c r="KEL51" s="35"/>
      <c r="KEM51" s="35"/>
      <c r="KEN51" s="35"/>
      <c r="KEO51" s="35"/>
      <c r="KEP51" s="35"/>
      <c r="KEQ51" s="35"/>
      <c r="KER51" s="35"/>
      <c r="KES51" s="35"/>
      <c r="KET51" s="35"/>
      <c r="KEU51" s="35"/>
      <c r="KEV51" s="35"/>
      <c r="KEW51" s="35"/>
      <c r="KEX51" s="35"/>
      <c r="KEY51" s="35"/>
      <c r="KEZ51" s="35"/>
      <c r="KFA51" s="35"/>
      <c r="KFB51" s="35"/>
      <c r="KFC51" s="35"/>
      <c r="KFD51" s="35"/>
      <c r="KFE51" s="35"/>
      <c r="KFF51" s="35"/>
      <c r="KFG51" s="35"/>
      <c r="KFH51" s="35"/>
      <c r="KFI51" s="35"/>
      <c r="KFJ51" s="35"/>
      <c r="KFK51" s="35"/>
      <c r="KFL51" s="35"/>
      <c r="KFM51" s="35"/>
      <c r="KFN51" s="35"/>
      <c r="KFO51" s="35"/>
      <c r="KFP51" s="35"/>
      <c r="KFQ51" s="35"/>
      <c r="KFR51" s="35"/>
      <c r="KFS51" s="35"/>
      <c r="KFT51" s="35"/>
      <c r="KFU51" s="35"/>
      <c r="KFV51" s="35"/>
      <c r="KFW51" s="35"/>
      <c r="KFX51" s="35"/>
      <c r="KFY51" s="35"/>
      <c r="KFZ51" s="35"/>
      <c r="KGA51" s="35"/>
      <c r="KGB51" s="35"/>
      <c r="KGC51" s="35"/>
      <c r="KGD51" s="35"/>
      <c r="KGE51" s="35"/>
      <c r="KGF51" s="35"/>
      <c r="KGG51" s="35"/>
      <c r="KGH51" s="35"/>
      <c r="KGI51" s="35"/>
      <c r="KGJ51" s="35"/>
      <c r="KGK51" s="35"/>
      <c r="KGL51" s="35"/>
      <c r="KGM51" s="35"/>
      <c r="KGN51" s="35"/>
      <c r="KGO51" s="35"/>
      <c r="KGP51" s="35"/>
      <c r="KGQ51" s="35"/>
      <c r="KGR51" s="35"/>
      <c r="KGS51" s="35"/>
      <c r="KGT51" s="35"/>
      <c r="KGU51" s="35"/>
      <c r="KGV51" s="35"/>
      <c r="KGW51" s="35"/>
      <c r="KGX51" s="35"/>
      <c r="KGY51" s="35"/>
      <c r="KGZ51" s="35"/>
      <c r="KHA51" s="35"/>
      <c r="KHB51" s="35"/>
      <c r="KHC51" s="35"/>
      <c r="KHD51" s="35"/>
      <c r="KHE51" s="35"/>
      <c r="KHF51" s="35"/>
      <c r="KHG51" s="35"/>
      <c r="KHH51" s="35"/>
      <c r="KHI51" s="35"/>
      <c r="KHJ51" s="35"/>
      <c r="KHK51" s="35"/>
      <c r="KHL51" s="35"/>
      <c r="KHM51" s="35"/>
      <c r="KHN51" s="35"/>
      <c r="KHO51" s="35"/>
      <c r="KHP51" s="35"/>
      <c r="KHQ51" s="35"/>
      <c r="KHR51" s="35"/>
      <c r="KHS51" s="35"/>
      <c r="KHT51" s="35"/>
      <c r="KHU51" s="35"/>
      <c r="KHV51" s="35"/>
      <c r="KHW51" s="35"/>
      <c r="KHX51" s="35"/>
      <c r="KHY51" s="35"/>
      <c r="KHZ51" s="35"/>
      <c r="KIA51" s="35"/>
      <c r="KIB51" s="35"/>
      <c r="KIC51" s="35"/>
      <c r="KID51" s="35"/>
      <c r="KIE51" s="35"/>
      <c r="KIF51" s="35"/>
      <c r="KIG51" s="35"/>
      <c r="KIH51" s="35"/>
      <c r="KII51" s="35"/>
      <c r="KIJ51" s="35"/>
      <c r="KIK51" s="35"/>
      <c r="KIL51" s="35"/>
      <c r="KIM51" s="35"/>
      <c r="KIN51" s="35"/>
      <c r="KIO51" s="35"/>
      <c r="KIP51" s="35"/>
      <c r="KIQ51" s="35"/>
      <c r="KIR51" s="35"/>
      <c r="KIS51" s="35"/>
      <c r="KIT51" s="35"/>
      <c r="KIU51" s="35"/>
      <c r="KIV51" s="35"/>
      <c r="KIW51" s="35"/>
      <c r="KIX51" s="35"/>
      <c r="KIY51" s="35"/>
      <c r="KIZ51" s="35"/>
      <c r="KJA51" s="35"/>
      <c r="KJB51" s="35"/>
      <c r="KJC51" s="35"/>
      <c r="KJD51" s="35"/>
      <c r="KJE51" s="35"/>
      <c r="KJF51" s="35"/>
      <c r="KJG51" s="35"/>
      <c r="KJH51" s="35"/>
      <c r="KJI51" s="35"/>
      <c r="KJJ51" s="35"/>
      <c r="KJK51" s="35"/>
      <c r="KJL51" s="35"/>
      <c r="KJM51" s="35"/>
      <c r="KJN51" s="35"/>
      <c r="KJO51" s="35"/>
      <c r="KJP51" s="35"/>
      <c r="KJQ51" s="35"/>
      <c r="KJR51" s="35"/>
      <c r="KJS51" s="35"/>
      <c r="KJT51" s="35"/>
      <c r="KJU51" s="35"/>
      <c r="KJV51" s="35"/>
      <c r="KJW51" s="35"/>
      <c r="KJX51" s="35"/>
      <c r="KJY51" s="35"/>
      <c r="KJZ51" s="35"/>
      <c r="KKA51" s="35"/>
      <c r="KKB51" s="35"/>
      <c r="KKC51" s="35"/>
      <c r="KKD51" s="35"/>
      <c r="KKE51" s="35"/>
      <c r="KKF51" s="35"/>
      <c r="KKG51" s="35"/>
      <c r="KKH51" s="35"/>
      <c r="KKI51" s="35"/>
      <c r="KKJ51" s="35"/>
      <c r="KKK51" s="35"/>
      <c r="KKL51" s="35"/>
      <c r="KKM51" s="35"/>
      <c r="KKN51" s="35"/>
      <c r="KKO51" s="35"/>
      <c r="KKP51" s="35"/>
      <c r="KKQ51" s="35"/>
      <c r="KKR51" s="35"/>
      <c r="KKS51" s="35"/>
      <c r="KKT51" s="35"/>
      <c r="KKU51" s="35"/>
      <c r="KKV51" s="35"/>
      <c r="KKW51" s="35"/>
      <c r="KKX51" s="35"/>
      <c r="KKY51" s="35"/>
      <c r="KKZ51" s="35"/>
      <c r="KLA51" s="35"/>
      <c r="KLB51" s="35"/>
      <c r="KLC51" s="35"/>
      <c r="KLD51" s="35"/>
      <c r="KLE51" s="35"/>
      <c r="KLF51" s="35"/>
      <c r="KLG51" s="35"/>
      <c r="KLH51" s="35"/>
      <c r="KLI51" s="35"/>
      <c r="KLJ51" s="35"/>
      <c r="KLK51" s="35"/>
      <c r="KLL51" s="35"/>
      <c r="KLM51" s="35"/>
      <c r="KLN51" s="35"/>
      <c r="KLO51" s="35"/>
      <c r="KLP51" s="35"/>
      <c r="KLQ51" s="35"/>
      <c r="KLR51" s="35"/>
      <c r="KLS51" s="35"/>
      <c r="KLT51" s="35"/>
      <c r="KLU51" s="35"/>
      <c r="KLV51" s="35"/>
      <c r="KLW51" s="35"/>
      <c r="KLX51" s="35"/>
      <c r="KLY51" s="35"/>
      <c r="KLZ51" s="35"/>
      <c r="KMA51" s="35"/>
      <c r="KMB51" s="35"/>
      <c r="KMC51" s="35"/>
      <c r="KMD51" s="35"/>
      <c r="KME51" s="35"/>
      <c r="KMF51" s="35"/>
      <c r="KMG51" s="35"/>
      <c r="KMH51" s="35"/>
      <c r="KMI51" s="35"/>
      <c r="KMJ51" s="35"/>
      <c r="KMK51" s="35"/>
      <c r="KML51" s="35"/>
      <c r="KMM51" s="35"/>
      <c r="KMN51" s="35"/>
      <c r="KMO51" s="35"/>
      <c r="KMP51" s="35"/>
      <c r="KMQ51" s="35"/>
      <c r="KMR51" s="35"/>
      <c r="KMS51" s="35"/>
      <c r="KMT51" s="35"/>
      <c r="KMU51" s="35"/>
      <c r="KMV51" s="35"/>
      <c r="KMW51" s="35"/>
      <c r="KMX51" s="35"/>
      <c r="KMY51" s="35"/>
      <c r="KMZ51" s="35"/>
      <c r="KNA51" s="35"/>
      <c r="KNB51" s="35"/>
      <c r="KNC51" s="35"/>
      <c r="KND51" s="35"/>
      <c r="KNE51" s="35"/>
      <c r="KNF51" s="35"/>
      <c r="KNG51" s="35"/>
      <c r="KNH51" s="35"/>
      <c r="KNI51" s="35"/>
      <c r="KNJ51" s="35"/>
      <c r="KNK51" s="35"/>
      <c r="KNL51" s="35"/>
      <c r="KNM51" s="35"/>
      <c r="KNN51" s="35"/>
      <c r="KNO51" s="35"/>
      <c r="KNP51" s="35"/>
      <c r="KNQ51" s="35"/>
      <c r="KNR51" s="35"/>
      <c r="KNS51" s="35"/>
      <c r="KNT51" s="35"/>
      <c r="KNU51" s="35"/>
      <c r="KNV51" s="35"/>
      <c r="KNW51" s="35"/>
      <c r="KNX51" s="35"/>
      <c r="KNY51" s="35"/>
      <c r="KNZ51" s="35"/>
      <c r="KOA51" s="35"/>
      <c r="KOB51" s="35"/>
      <c r="KOC51" s="35"/>
      <c r="KOD51" s="35"/>
      <c r="KOE51" s="35"/>
      <c r="KOF51" s="35"/>
      <c r="KOG51" s="35"/>
      <c r="KOH51" s="35"/>
      <c r="KOI51" s="35"/>
      <c r="KOJ51" s="35"/>
      <c r="KOK51" s="35"/>
      <c r="KOL51" s="35"/>
      <c r="KOM51" s="35"/>
      <c r="KON51" s="35"/>
      <c r="KOO51" s="35"/>
      <c r="KOP51" s="35"/>
      <c r="KOQ51" s="35"/>
      <c r="KOR51" s="35"/>
      <c r="KOS51" s="35"/>
      <c r="KOT51" s="35"/>
      <c r="KOU51" s="35"/>
      <c r="KOV51" s="35"/>
      <c r="KOW51" s="35"/>
      <c r="KOX51" s="35"/>
      <c r="KOY51" s="35"/>
      <c r="KOZ51" s="35"/>
      <c r="KPA51" s="35"/>
      <c r="KPB51" s="35"/>
      <c r="KPC51" s="35"/>
      <c r="KPD51" s="35"/>
      <c r="KPE51" s="35"/>
      <c r="KPF51" s="35"/>
      <c r="KPG51" s="35"/>
      <c r="KPH51" s="35"/>
      <c r="KPI51" s="35"/>
      <c r="KPJ51" s="35"/>
      <c r="KPK51" s="35"/>
      <c r="KPL51" s="35"/>
      <c r="KPM51" s="35"/>
      <c r="KPN51" s="35"/>
      <c r="KPO51" s="35"/>
      <c r="KPP51" s="35"/>
      <c r="KPQ51" s="35"/>
      <c r="KPR51" s="35"/>
      <c r="KPS51" s="35"/>
      <c r="KPT51" s="35"/>
      <c r="KPU51" s="35"/>
      <c r="KPV51" s="35"/>
      <c r="KPW51" s="35"/>
      <c r="KPX51" s="35"/>
      <c r="KPY51" s="35"/>
      <c r="KPZ51" s="35"/>
      <c r="KQA51" s="35"/>
      <c r="KQB51" s="35"/>
      <c r="KQC51" s="35"/>
      <c r="KQD51" s="35"/>
      <c r="KQE51" s="35"/>
      <c r="KQF51" s="35"/>
      <c r="KQG51" s="35"/>
      <c r="KQH51" s="35"/>
      <c r="KQI51" s="35"/>
      <c r="KQJ51" s="35"/>
      <c r="KQK51" s="35"/>
      <c r="KQL51" s="35"/>
      <c r="KQM51" s="35"/>
      <c r="KQN51" s="35"/>
      <c r="KQO51" s="35"/>
      <c r="KQP51" s="35"/>
      <c r="KQQ51" s="35"/>
      <c r="KQR51" s="35"/>
      <c r="KQS51" s="35"/>
      <c r="KQT51" s="35"/>
      <c r="KQU51" s="35"/>
      <c r="KQV51" s="35"/>
      <c r="KQW51" s="35"/>
      <c r="KQX51" s="35"/>
      <c r="KQY51" s="35"/>
      <c r="KQZ51" s="35"/>
      <c r="KRA51" s="35"/>
      <c r="KRB51" s="35"/>
      <c r="KRC51" s="35"/>
      <c r="KRD51" s="35"/>
      <c r="KRE51" s="35"/>
      <c r="KRF51" s="35"/>
      <c r="KRG51" s="35"/>
      <c r="KRH51" s="35"/>
      <c r="KRI51" s="35"/>
      <c r="KRJ51" s="35"/>
      <c r="KRK51" s="35"/>
      <c r="KRL51" s="35"/>
      <c r="KRM51" s="35"/>
      <c r="KRN51" s="35"/>
      <c r="KRO51" s="35"/>
      <c r="KRP51" s="35"/>
      <c r="KRQ51" s="35"/>
      <c r="KRR51" s="35"/>
      <c r="KRS51" s="35"/>
      <c r="KRT51" s="35"/>
      <c r="KRU51" s="35"/>
      <c r="KRV51" s="35"/>
      <c r="KRW51" s="35"/>
      <c r="KRX51" s="35"/>
      <c r="KRY51" s="35"/>
      <c r="KRZ51" s="35"/>
      <c r="KSA51" s="35"/>
      <c r="KSB51" s="35"/>
      <c r="KSC51" s="35"/>
      <c r="KSD51" s="35"/>
      <c r="KSE51" s="35"/>
      <c r="KSF51" s="35"/>
      <c r="KSG51" s="35"/>
      <c r="KSH51" s="35"/>
      <c r="KSI51" s="35"/>
      <c r="KSJ51" s="35"/>
      <c r="KSK51" s="35"/>
      <c r="KSL51" s="35"/>
      <c r="KSM51" s="35"/>
      <c r="KSN51" s="35"/>
      <c r="KSO51" s="35"/>
      <c r="KSP51" s="35"/>
      <c r="KSQ51" s="35"/>
      <c r="KSR51" s="35"/>
      <c r="KSS51" s="35"/>
      <c r="KST51" s="35"/>
      <c r="KSU51" s="35"/>
      <c r="KSV51" s="35"/>
      <c r="KSW51" s="35"/>
      <c r="KSX51" s="35"/>
      <c r="KSY51" s="35"/>
      <c r="KSZ51" s="35"/>
      <c r="KTA51" s="35"/>
      <c r="KTB51" s="35"/>
      <c r="KTC51" s="35"/>
      <c r="KTD51" s="35"/>
      <c r="KTE51" s="35"/>
      <c r="KTF51" s="35"/>
      <c r="KTG51" s="35"/>
      <c r="KTH51" s="35"/>
      <c r="KTI51" s="35"/>
      <c r="KTJ51" s="35"/>
      <c r="KTK51" s="35"/>
      <c r="KTL51" s="35"/>
      <c r="KTM51" s="35"/>
      <c r="KTN51" s="35"/>
      <c r="KTO51" s="35"/>
      <c r="KTP51" s="35"/>
      <c r="KTQ51" s="35"/>
      <c r="KTR51" s="35"/>
      <c r="KTS51" s="35"/>
      <c r="KTT51" s="35"/>
      <c r="KTU51" s="35"/>
      <c r="KTV51" s="35"/>
      <c r="KTW51" s="35"/>
      <c r="KTX51" s="35"/>
      <c r="KTY51" s="35"/>
      <c r="KTZ51" s="35"/>
      <c r="KUA51" s="35"/>
      <c r="KUB51" s="35"/>
      <c r="KUC51" s="35"/>
      <c r="KUD51" s="35"/>
      <c r="KUE51" s="35"/>
      <c r="KUF51" s="35"/>
      <c r="KUG51" s="35"/>
      <c r="KUH51" s="35"/>
      <c r="KUI51" s="35"/>
      <c r="KUJ51" s="35"/>
      <c r="KUK51" s="35"/>
      <c r="KUL51" s="35"/>
      <c r="KUM51" s="35"/>
      <c r="KUN51" s="35"/>
      <c r="KUO51" s="35"/>
      <c r="KUP51" s="35"/>
      <c r="KUQ51" s="35"/>
      <c r="KUR51" s="35"/>
      <c r="KUS51" s="35"/>
      <c r="KUT51" s="35"/>
      <c r="KUU51" s="35"/>
      <c r="KUV51" s="35"/>
      <c r="KUW51" s="35"/>
      <c r="KUX51" s="35"/>
      <c r="KUY51" s="35"/>
      <c r="KUZ51" s="35"/>
      <c r="KVA51" s="35"/>
      <c r="KVB51" s="35"/>
      <c r="KVC51" s="35"/>
      <c r="KVD51" s="35"/>
      <c r="KVE51" s="35"/>
      <c r="KVF51" s="35"/>
      <c r="KVG51" s="35"/>
      <c r="KVH51" s="35"/>
      <c r="KVI51" s="35"/>
      <c r="KVJ51" s="35"/>
      <c r="KVK51" s="35"/>
      <c r="KVL51" s="35"/>
      <c r="KVM51" s="35"/>
      <c r="KVN51" s="35"/>
      <c r="KVO51" s="35"/>
      <c r="KVP51" s="35"/>
      <c r="KVQ51" s="35"/>
      <c r="KVR51" s="35"/>
      <c r="KVS51" s="35"/>
      <c r="KVT51" s="35"/>
      <c r="KVU51" s="35"/>
      <c r="KVV51" s="35"/>
      <c r="KVW51" s="35"/>
      <c r="KVX51" s="35"/>
      <c r="KVY51" s="35"/>
      <c r="KVZ51" s="35"/>
      <c r="KWA51" s="35"/>
      <c r="KWB51" s="35"/>
      <c r="KWC51" s="35"/>
      <c r="KWD51" s="35"/>
      <c r="KWE51" s="35"/>
      <c r="KWF51" s="35"/>
      <c r="KWG51" s="35"/>
      <c r="KWH51" s="35"/>
      <c r="KWI51" s="35"/>
      <c r="KWJ51" s="35"/>
      <c r="KWK51" s="35"/>
      <c r="KWL51" s="35"/>
      <c r="KWM51" s="35"/>
      <c r="KWN51" s="35"/>
      <c r="KWO51" s="35"/>
      <c r="KWP51" s="35"/>
      <c r="KWQ51" s="35"/>
      <c r="KWR51" s="35"/>
      <c r="KWS51" s="35"/>
      <c r="KWT51" s="35"/>
      <c r="KWU51" s="35"/>
      <c r="KWV51" s="35"/>
      <c r="KWW51" s="35"/>
      <c r="KWX51" s="35"/>
      <c r="KWY51" s="35"/>
      <c r="KWZ51" s="35"/>
      <c r="KXA51" s="35"/>
      <c r="KXB51" s="35"/>
      <c r="KXC51" s="35"/>
      <c r="KXD51" s="35"/>
      <c r="KXE51" s="35"/>
      <c r="KXF51" s="35"/>
      <c r="KXG51" s="35"/>
      <c r="KXH51" s="35"/>
      <c r="KXI51" s="35"/>
      <c r="KXJ51" s="35"/>
      <c r="KXK51" s="35"/>
      <c r="KXL51" s="35"/>
      <c r="KXM51" s="35"/>
      <c r="KXN51" s="35"/>
      <c r="KXO51" s="35"/>
      <c r="KXP51" s="35"/>
      <c r="KXQ51" s="35"/>
      <c r="KXR51" s="35"/>
      <c r="KXS51" s="35"/>
      <c r="KXT51" s="35"/>
      <c r="KXU51" s="35"/>
      <c r="KXV51" s="35"/>
      <c r="KXW51" s="35"/>
      <c r="KXX51" s="35"/>
      <c r="KXY51" s="35"/>
      <c r="KXZ51" s="35"/>
      <c r="KYA51" s="35"/>
      <c r="KYB51" s="35"/>
      <c r="KYC51" s="35"/>
      <c r="KYD51" s="35"/>
      <c r="KYE51" s="35"/>
      <c r="KYF51" s="35"/>
      <c r="KYG51" s="35"/>
      <c r="KYH51" s="35"/>
      <c r="KYI51" s="35"/>
      <c r="KYJ51" s="35"/>
      <c r="KYK51" s="35"/>
      <c r="KYL51" s="35"/>
      <c r="KYM51" s="35"/>
      <c r="KYN51" s="35"/>
      <c r="KYO51" s="35"/>
      <c r="KYP51" s="35"/>
      <c r="KYQ51" s="35"/>
      <c r="KYR51" s="35"/>
      <c r="KYS51" s="35"/>
      <c r="KYT51" s="35"/>
      <c r="KYU51" s="35"/>
      <c r="KYV51" s="35"/>
      <c r="KYW51" s="35"/>
      <c r="KYX51" s="35"/>
      <c r="KYY51" s="35"/>
      <c r="KYZ51" s="35"/>
      <c r="KZA51" s="35"/>
      <c r="KZB51" s="35"/>
      <c r="KZC51" s="35"/>
      <c r="KZD51" s="35"/>
      <c r="KZE51" s="35"/>
      <c r="KZF51" s="35"/>
      <c r="KZG51" s="35"/>
      <c r="KZH51" s="35"/>
      <c r="KZI51" s="35"/>
      <c r="KZJ51" s="35"/>
      <c r="KZK51" s="35"/>
      <c r="KZL51" s="35"/>
      <c r="KZM51" s="35"/>
      <c r="KZN51" s="35"/>
      <c r="KZO51" s="35"/>
      <c r="KZP51" s="35"/>
      <c r="KZQ51" s="35"/>
      <c r="KZR51" s="35"/>
      <c r="KZS51" s="35"/>
      <c r="KZT51" s="35"/>
      <c r="KZU51" s="35"/>
      <c r="KZV51" s="35"/>
      <c r="KZW51" s="35"/>
      <c r="KZX51" s="35"/>
      <c r="KZY51" s="35"/>
      <c r="KZZ51" s="35"/>
      <c r="LAA51" s="35"/>
      <c r="LAB51" s="35"/>
      <c r="LAC51" s="35"/>
      <c r="LAD51" s="35"/>
      <c r="LAE51" s="35"/>
      <c r="LAF51" s="35"/>
      <c r="LAG51" s="35"/>
      <c r="LAH51" s="35"/>
      <c r="LAI51" s="35"/>
      <c r="LAJ51" s="35"/>
      <c r="LAK51" s="35"/>
      <c r="LAL51" s="35"/>
      <c r="LAM51" s="35"/>
      <c r="LAN51" s="35"/>
      <c r="LAO51" s="35"/>
      <c r="LAP51" s="35"/>
      <c r="LAQ51" s="35"/>
      <c r="LAR51" s="35"/>
      <c r="LAS51" s="35"/>
      <c r="LAT51" s="35"/>
      <c r="LAU51" s="35"/>
      <c r="LAV51" s="35"/>
      <c r="LAW51" s="35"/>
      <c r="LAX51" s="35"/>
      <c r="LAY51" s="35"/>
      <c r="LAZ51" s="35"/>
      <c r="LBA51" s="35"/>
      <c r="LBB51" s="35"/>
      <c r="LBC51" s="35"/>
      <c r="LBD51" s="35"/>
      <c r="LBE51" s="35"/>
      <c r="LBF51" s="35"/>
      <c r="LBG51" s="35"/>
      <c r="LBH51" s="35"/>
      <c r="LBI51" s="35"/>
      <c r="LBJ51" s="35"/>
      <c r="LBK51" s="35"/>
      <c r="LBL51" s="35"/>
      <c r="LBM51" s="35"/>
      <c r="LBN51" s="35"/>
      <c r="LBO51" s="35"/>
      <c r="LBP51" s="35"/>
      <c r="LBQ51" s="35"/>
      <c r="LBR51" s="35"/>
      <c r="LBS51" s="35"/>
      <c r="LBT51" s="35"/>
      <c r="LBU51" s="35"/>
      <c r="LBV51" s="35"/>
      <c r="LBW51" s="35"/>
      <c r="LBX51" s="35"/>
      <c r="LBY51" s="35"/>
      <c r="LBZ51" s="35"/>
      <c r="LCA51" s="35"/>
      <c r="LCB51" s="35"/>
      <c r="LCC51" s="35"/>
      <c r="LCD51" s="35"/>
      <c r="LCE51" s="35"/>
      <c r="LCF51" s="35"/>
      <c r="LCG51" s="35"/>
      <c r="LCH51" s="35"/>
      <c r="LCI51" s="35"/>
      <c r="LCJ51" s="35"/>
      <c r="LCK51" s="35"/>
      <c r="LCL51" s="35"/>
      <c r="LCM51" s="35"/>
      <c r="LCN51" s="35"/>
      <c r="LCO51" s="35"/>
      <c r="LCP51" s="35"/>
      <c r="LCQ51" s="35"/>
      <c r="LCR51" s="35"/>
      <c r="LCS51" s="35"/>
      <c r="LCT51" s="35"/>
      <c r="LCU51" s="35"/>
      <c r="LCV51" s="35"/>
      <c r="LCW51" s="35"/>
      <c r="LCX51" s="35"/>
      <c r="LCY51" s="35"/>
      <c r="LCZ51" s="35"/>
      <c r="LDA51" s="35"/>
      <c r="LDB51" s="35"/>
      <c r="LDC51" s="35"/>
      <c r="LDD51" s="35"/>
      <c r="LDE51" s="35"/>
      <c r="LDF51" s="35"/>
      <c r="LDG51" s="35"/>
      <c r="LDH51" s="35"/>
      <c r="LDI51" s="35"/>
      <c r="LDJ51" s="35"/>
      <c r="LDK51" s="35"/>
      <c r="LDL51" s="35"/>
      <c r="LDM51" s="35"/>
      <c r="LDN51" s="35"/>
      <c r="LDO51" s="35"/>
      <c r="LDP51" s="35"/>
      <c r="LDQ51" s="35"/>
      <c r="LDR51" s="35"/>
      <c r="LDS51" s="35"/>
      <c r="LDT51" s="35"/>
      <c r="LDU51" s="35"/>
      <c r="LDV51" s="35"/>
      <c r="LDW51" s="35"/>
      <c r="LDX51" s="35"/>
      <c r="LDY51" s="35"/>
      <c r="LDZ51" s="35"/>
      <c r="LEA51" s="35"/>
      <c r="LEB51" s="35"/>
      <c r="LEC51" s="35"/>
      <c r="LED51" s="35"/>
      <c r="LEE51" s="35"/>
      <c r="LEF51" s="35"/>
      <c r="LEG51" s="35"/>
      <c r="LEH51" s="35"/>
      <c r="LEI51" s="35"/>
      <c r="LEJ51" s="35"/>
      <c r="LEK51" s="35"/>
      <c r="LEL51" s="35"/>
      <c r="LEM51" s="35"/>
      <c r="LEN51" s="35"/>
      <c r="LEO51" s="35"/>
      <c r="LEP51" s="35"/>
      <c r="LEQ51" s="35"/>
      <c r="LER51" s="35"/>
      <c r="LES51" s="35"/>
      <c r="LET51" s="35"/>
      <c r="LEU51" s="35"/>
      <c r="LEV51" s="35"/>
      <c r="LEW51" s="35"/>
      <c r="LEX51" s="35"/>
      <c r="LEY51" s="35"/>
      <c r="LEZ51" s="35"/>
      <c r="LFA51" s="35"/>
      <c r="LFB51" s="35"/>
      <c r="LFC51" s="35"/>
      <c r="LFD51" s="35"/>
      <c r="LFE51" s="35"/>
      <c r="LFF51" s="35"/>
      <c r="LFG51" s="35"/>
      <c r="LFH51" s="35"/>
      <c r="LFI51" s="35"/>
      <c r="LFJ51" s="35"/>
      <c r="LFK51" s="35"/>
      <c r="LFL51" s="35"/>
      <c r="LFM51" s="35"/>
      <c r="LFN51" s="35"/>
      <c r="LFO51" s="35"/>
      <c r="LFP51" s="35"/>
      <c r="LFQ51" s="35"/>
      <c r="LFR51" s="35"/>
      <c r="LFS51" s="35"/>
      <c r="LFT51" s="35"/>
      <c r="LFU51" s="35"/>
      <c r="LFV51" s="35"/>
      <c r="LFW51" s="35"/>
      <c r="LFX51" s="35"/>
      <c r="LFY51" s="35"/>
      <c r="LFZ51" s="35"/>
      <c r="LGA51" s="35"/>
      <c r="LGB51" s="35"/>
      <c r="LGC51" s="35"/>
      <c r="LGD51" s="35"/>
      <c r="LGE51" s="35"/>
      <c r="LGF51" s="35"/>
      <c r="LGG51" s="35"/>
      <c r="LGH51" s="35"/>
      <c r="LGI51" s="35"/>
      <c r="LGJ51" s="35"/>
      <c r="LGK51" s="35"/>
      <c r="LGL51" s="35"/>
      <c r="LGM51" s="35"/>
      <c r="LGN51" s="35"/>
      <c r="LGO51" s="35"/>
      <c r="LGP51" s="35"/>
      <c r="LGQ51" s="35"/>
      <c r="LGR51" s="35"/>
      <c r="LGS51" s="35"/>
      <c r="LGT51" s="35"/>
      <c r="LGU51" s="35"/>
      <c r="LGV51" s="35"/>
      <c r="LGW51" s="35"/>
      <c r="LGX51" s="35"/>
      <c r="LGY51" s="35"/>
      <c r="LGZ51" s="35"/>
      <c r="LHA51" s="35"/>
      <c r="LHB51" s="35"/>
      <c r="LHC51" s="35"/>
      <c r="LHD51" s="35"/>
      <c r="LHE51" s="35"/>
      <c r="LHF51" s="35"/>
      <c r="LHG51" s="35"/>
      <c r="LHH51" s="35"/>
      <c r="LHI51" s="35"/>
      <c r="LHJ51" s="35"/>
      <c r="LHK51" s="35"/>
      <c r="LHL51" s="35"/>
      <c r="LHM51" s="35"/>
      <c r="LHN51" s="35"/>
      <c r="LHO51" s="35"/>
      <c r="LHP51" s="35"/>
      <c r="LHQ51" s="35"/>
      <c r="LHR51" s="35"/>
      <c r="LHS51" s="35"/>
      <c r="LHT51" s="35"/>
      <c r="LHU51" s="35"/>
      <c r="LHV51" s="35"/>
      <c r="LHW51" s="35"/>
      <c r="LHX51" s="35"/>
      <c r="LHY51" s="35"/>
      <c r="LHZ51" s="35"/>
      <c r="LIA51" s="35"/>
      <c r="LIB51" s="35"/>
      <c r="LIC51" s="35"/>
      <c r="LID51" s="35"/>
      <c r="LIE51" s="35"/>
      <c r="LIF51" s="35"/>
      <c r="LIG51" s="35"/>
      <c r="LIH51" s="35"/>
      <c r="LII51" s="35"/>
      <c r="LIJ51" s="35"/>
      <c r="LIK51" s="35"/>
      <c r="LIL51" s="35"/>
      <c r="LIM51" s="35"/>
      <c r="LIN51" s="35"/>
      <c r="LIO51" s="35"/>
      <c r="LIP51" s="35"/>
      <c r="LIQ51" s="35"/>
      <c r="LIR51" s="35"/>
      <c r="LIS51" s="35"/>
      <c r="LIT51" s="35"/>
      <c r="LIU51" s="35"/>
      <c r="LIV51" s="35"/>
      <c r="LIW51" s="35"/>
      <c r="LIX51" s="35"/>
      <c r="LIY51" s="35"/>
      <c r="LIZ51" s="35"/>
      <c r="LJA51" s="35"/>
      <c r="LJB51" s="35"/>
      <c r="LJC51" s="35"/>
      <c r="LJD51" s="35"/>
      <c r="LJE51" s="35"/>
      <c r="LJF51" s="35"/>
      <c r="LJG51" s="35"/>
      <c r="LJH51" s="35"/>
      <c r="LJI51" s="35"/>
      <c r="LJJ51" s="35"/>
      <c r="LJK51" s="35"/>
      <c r="LJL51" s="35"/>
      <c r="LJM51" s="35"/>
      <c r="LJN51" s="35"/>
      <c r="LJO51" s="35"/>
      <c r="LJP51" s="35"/>
      <c r="LJQ51" s="35"/>
      <c r="LJR51" s="35"/>
      <c r="LJS51" s="35"/>
      <c r="LJT51" s="35"/>
      <c r="LJU51" s="35"/>
      <c r="LJV51" s="35"/>
      <c r="LJW51" s="35"/>
      <c r="LJX51" s="35"/>
      <c r="LJY51" s="35"/>
      <c r="LJZ51" s="35"/>
      <c r="LKA51" s="35"/>
      <c r="LKB51" s="35"/>
      <c r="LKC51" s="35"/>
      <c r="LKD51" s="35"/>
      <c r="LKE51" s="35"/>
      <c r="LKF51" s="35"/>
      <c r="LKG51" s="35"/>
      <c r="LKH51" s="35"/>
      <c r="LKI51" s="35"/>
      <c r="LKJ51" s="35"/>
      <c r="LKK51" s="35"/>
      <c r="LKL51" s="35"/>
      <c r="LKM51" s="35"/>
      <c r="LKN51" s="35"/>
      <c r="LKO51" s="35"/>
      <c r="LKP51" s="35"/>
      <c r="LKQ51" s="35"/>
      <c r="LKR51" s="35"/>
      <c r="LKS51" s="35"/>
      <c r="LKT51" s="35"/>
      <c r="LKU51" s="35"/>
      <c r="LKV51" s="35"/>
      <c r="LKW51" s="35"/>
      <c r="LKX51" s="35"/>
      <c r="LKY51" s="35"/>
      <c r="LKZ51" s="35"/>
      <c r="LLA51" s="35"/>
      <c r="LLB51" s="35"/>
      <c r="LLC51" s="35"/>
      <c r="LLD51" s="35"/>
      <c r="LLE51" s="35"/>
      <c r="LLF51" s="35"/>
      <c r="LLG51" s="35"/>
      <c r="LLH51" s="35"/>
      <c r="LLI51" s="35"/>
      <c r="LLJ51" s="35"/>
      <c r="LLK51" s="35"/>
      <c r="LLL51" s="35"/>
      <c r="LLM51" s="35"/>
      <c r="LLN51" s="35"/>
      <c r="LLO51" s="35"/>
      <c r="LLP51" s="35"/>
      <c r="LLQ51" s="35"/>
      <c r="LLR51" s="35"/>
      <c r="LLS51" s="35"/>
      <c r="LLT51" s="35"/>
      <c r="LLU51" s="35"/>
      <c r="LLV51" s="35"/>
      <c r="LLW51" s="35"/>
      <c r="LLX51" s="35"/>
      <c r="LLY51" s="35"/>
      <c r="LLZ51" s="35"/>
      <c r="LMA51" s="35"/>
      <c r="LMB51" s="35"/>
      <c r="LMC51" s="35"/>
      <c r="LMD51" s="35"/>
      <c r="LME51" s="35"/>
      <c r="LMF51" s="35"/>
      <c r="LMG51" s="35"/>
      <c r="LMH51" s="35"/>
      <c r="LMI51" s="35"/>
      <c r="LMJ51" s="35"/>
      <c r="LMK51" s="35"/>
      <c r="LML51" s="35"/>
      <c r="LMM51" s="35"/>
      <c r="LMN51" s="35"/>
      <c r="LMO51" s="35"/>
      <c r="LMP51" s="35"/>
      <c r="LMQ51" s="35"/>
      <c r="LMR51" s="35"/>
      <c r="LMS51" s="35"/>
      <c r="LMT51" s="35"/>
      <c r="LMU51" s="35"/>
      <c r="LMV51" s="35"/>
      <c r="LMW51" s="35"/>
      <c r="LMX51" s="35"/>
      <c r="LMY51" s="35"/>
      <c r="LMZ51" s="35"/>
      <c r="LNA51" s="35"/>
      <c r="LNB51" s="35"/>
      <c r="LNC51" s="35"/>
      <c r="LND51" s="35"/>
      <c r="LNE51" s="35"/>
      <c r="LNF51" s="35"/>
      <c r="LNG51" s="35"/>
      <c r="LNH51" s="35"/>
      <c r="LNI51" s="35"/>
      <c r="LNJ51" s="35"/>
      <c r="LNK51" s="35"/>
      <c r="LNL51" s="35"/>
      <c r="LNM51" s="35"/>
      <c r="LNN51" s="35"/>
      <c r="LNO51" s="35"/>
      <c r="LNP51" s="35"/>
      <c r="LNQ51" s="35"/>
      <c r="LNR51" s="35"/>
      <c r="LNS51" s="35"/>
      <c r="LNT51" s="35"/>
      <c r="LNU51" s="35"/>
      <c r="LNV51" s="35"/>
      <c r="LNW51" s="35"/>
      <c r="LNX51" s="35"/>
      <c r="LNY51" s="35"/>
      <c r="LNZ51" s="35"/>
      <c r="LOA51" s="35"/>
      <c r="LOB51" s="35"/>
      <c r="LOC51" s="35"/>
      <c r="LOD51" s="35"/>
      <c r="LOE51" s="35"/>
      <c r="LOF51" s="35"/>
      <c r="LOG51" s="35"/>
      <c r="LOH51" s="35"/>
      <c r="LOI51" s="35"/>
      <c r="LOJ51" s="35"/>
      <c r="LOK51" s="35"/>
      <c r="LOL51" s="35"/>
      <c r="LOM51" s="35"/>
      <c r="LON51" s="35"/>
      <c r="LOO51" s="35"/>
      <c r="LOP51" s="35"/>
      <c r="LOQ51" s="35"/>
      <c r="LOR51" s="35"/>
      <c r="LOS51" s="35"/>
      <c r="LOT51" s="35"/>
      <c r="LOU51" s="35"/>
      <c r="LOV51" s="35"/>
      <c r="LOW51" s="35"/>
      <c r="LOX51" s="35"/>
      <c r="LOY51" s="35"/>
      <c r="LOZ51" s="35"/>
      <c r="LPA51" s="35"/>
      <c r="LPB51" s="35"/>
      <c r="LPC51" s="35"/>
      <c r="LPD51" s="35"/>
      <c r="LPE51" s="35"/>
      <c r="LPF51" s="35"/>
      <c r="LPG51" s="35"/>
      <c r="LPH51" s="35"/>
      <c r="LPI51" s="35"/>
      <c r="LPJ51" s="35"/>
      <c r="LPK51" s="35"/>
      <c r="LPL51" s="35"/>
      <c r="LPM51" s="35"/>
      <c r="LPN51" s="35"/>
      <c r="LPO51" s="35"/>
      <c r="LPP51" s="35"/>
      <c r="LPQ51" s="35"/>
      <c r="LPR51" s="35"/>
      <c r="LPS51" s="35"/>
      <c r="LPT51" s="35"/>
      <c r="LPU51" s="35"/>
      <c r="LPV51" s="35"/>
      <c r="LPW51" s="35"/>
      <c r="LPX51" s="35"/>
      <c r="LPY51" s="35"/>
      <c r="LPZ51" s="35"/>
      <c r="LQA51" s="35"/>
      <c r="LQB51" s="35"/>
      <c r="LQC51" s="35"/>
      <c r="LQD51" s="35"/>
      <c r="LQE51" s="35"/>
      <c r="LQF51" s="35"/>
      <c r="LQG51" s="35"/>
      <c r="LQH51" s="35"/>
      <c r="LQI51" s="35"/>
      <c r="LQJ51" s="35"/>
      <c r="LQK51" s="35"/>
      <c r="LQL51" s="35"/>
      <c r="LQM51" s="35"/>
      <c r="LQN51" s="35"/>
      <c r="LQO51" s="35"/>
      <c r="LQP51" s="35"/>
      <c r="LQQ51" s="35"/>
      <c r="LQR51" s="35"/>
      <c r="LQS51" s="35"/>
      <c r="LQT51" s="35"/>
      <c r="LQU51" s="35"/>
      <c r="LQV51" s="35"/>
      <c r="LQW51" s="35"/>
      <c r="LQX51" s="35"/>
      <c r="LQY51" s="35"/>
      <c r="LQZ51" s="35"/>
      <c r="LRA51" s="35"/>
      <c r="LRB51" s="35"/>
      <c r="LRC51" s="35"/>
      <c r="LRD51" s="35"/>
      <c r="LRE51" s="35"/>
      <c r="LRF51" s="35"/>
      <c r="LRG51" s="35"/>
      <c r="LRH51" s="35"/>
      <c r="LRI51" s="35"/>
      <c r="LRJ51" s="35"/>
      <c r="LRK51" s="35"/>
      <c r="LRL51" s="35"/>
      <c r="LRM51" s="35"/>
      <c r="LRN51" s="35"/>
      <c r="LRO51" s="35"/>
      <c r="LRP51" s="35"/>
      <c r="LRQ51" s="35"/>
      <c r="LRR51" s="35"/>
      <c r="LRS51" s="35"/>
      <c r="LRT51" s="35"/>
      <c r="LRU51" s="35"/>
      <c r="LRV51" s="35"/>
      <c r="LRW51" s="35"/>
      <c r="LRX51" s="35"/>
      <c r="LRY51" s="35"/>
      <c r="LRZ51" s="35"/>
      <c r="LSA51" s="35"/>
      <c r="LSB51" s="35"/>
      <c r="LSC51" s="35"/>
      <c r="LSD51" s="35"/>
      <c r="LSE51" s="35"/>
      <c r="LSF51" s="35"/>
      <c r="LSG51" s="35"/>
      <c r="LSH51" s="35"/>
      <c r="LSI51" s="35"/>
      <c r="LSJ51" s="35"/>
      <c r="LSK51" s="35"/>
      <c r="LSL51" s="35"/>
      <c r="LSM51" s="35"/>
      <c r="LSN51" s="35"/>
      <c r="LSO51" s="35"/>
      <c r="LSP51" s="35"/>
      <c r="LSQ51" s="35"/>
      <c r="LSR51" s="35"/>
      <c r="LSS51" s="35"/>
      <c r="LST51" s="35"/>
      <c r="LSU51" s="35"/>
      <c r="LSV51" s="35"/>
      <c r="LSW51" s="35"/>
      <c r="LSX51" s="35"/>
      <c r="LSY51" s="35"/>
      <c r="LSZ51" s="35"/>
      <c r="LTA51" s="35"/>
      <c r="LTB51" s="35"/>
      <c r="LTC51" s="35"/>
      <c r="LTD51" s="35"/>
      <c r="LTE51" s="35"/>
      <c r="LTF51" s="35"/>
      <c r="LTG51" s="35"/>
      <c r="LTH51" s="35"/>
      <c r="LTI51" s="35"/>
      <c r="LTJ51" s="35"/>
      <c r="LTK51" s="35"/>
      <c r="LTL51" s="35"/>
      <c r="LTM51" s="35"/>
      <c r="LTN51" s="35"/>
      <c r="LTO51" s="35"/>
      <c r="LTP51" s="35"/>
      <c r="LTQ51" s="35"/>
      <c r="LTR51" s="35"/>
      <c r="LTS51" s="35"/>
      <c r="LTT51" s="35"/>
      <c r="LTU51" s="35"/>
      <c r="LTV51" s="35"/>
      <c r="LTW51" s="35"/>
      <c r="LTX51" s="35"/>
      <c r="LTY51" s="35"/>
      <c r="LTZ51" s="35"/>
      <c r="LUA51" s="35"/>
      <c r="LUB51" s="35"/>
      <c r="LUC51" s="35"/>
      <c r="LUD51" s="35"/>
      <c r="LUE51" s="35"/>
      <c r="LUF51" s="35"/>
      <c r="LUG51" s="35"/>
      <c r="LUH51" s="35"/>
      <c r="LUI51" s="35"/>
      <c r="LUJ51" s="35"/>
      <c r="LUK51" s="35"/>
      <c r="LUL51" s="35"/>
      <c r="LUM51" s="35"/>
      <c r="LUN51" s="35"/>
      <c r="LUO51" s="35"/>
      <c r="LUP51" s="35"/>
      <c r="LUQ51" s="35"/>
      <c r="LUR51" s="35"/>
      <c r="LUS51" s="35"/>
      <c r="LUT51" s="35"/>
      <c r="LUU51" s="35"/>
      <c r="LUV51" s="35"/>
      <c r="LUW51" s="35"/>
      <c r="LUX51" s="35"/>
      <c r="LUY51" s="35"/>
      <c r="LUZ51" s="35"/>
      <c r="LVA51" s="35"/>
      <c r="LVB51" s="35"/>
      <c r="LVC51" s="35"/>
      <c r="LVD51" s="35"/>
      <c r="LVE51" s="35"/>
      <c r="LVF51" s="35"/>
      <c r="LVG51" s="35"/>
      <c r="LVH51" s="35"/>
      <c r="LVI51" s="35"/>
      <c r="LVJ51" s="35"/>
      <c r="LVK51" s="35"/>
      <c r="LVL51" s="35"/>
      <c r="LVM51" s="35"/>
      <c r="LVN51" s="35"/>
      <c r="LVO51" s="35"/>
      <c r="LVP51" s="35"/>
      <c r="LVQ51" s="35"/>
      <c r="LVR51" s="35"/>
      <c r="LVS51" s="35"/>
      <c r="LVT51" s="35"/>
      <c r="LVU51" s="35"/>
      <c r="LVV51" s="35"/>
      <c r="LVW51" s="35"/>
      <c r="LVX51" s="35"/>
      <c r="LVY51" s="35"/>
      <c r="LVZ51" s="35"/>
      <c r="LWA51" s="35"/>
      <c r="LWB51" s="35"/>
      <c r="LWC51" s="35"/>
      <c r="LWD51" s="35"/>
      <c r="LWE51" s="35"/>
      <c r="LWF51" s="35"/>
      <c r="LWG51" s="35"/>
      <c r="LWH51" s="35"/>
      <c r="LWI51" s="35"/>
      <c r="LWJ51" s="35"/>
      <c r="LWK51" s="35"/>
      <c r="LWL51" s="35"/>
      <c r="LWM51" s="35"/>
      <c r="LWN51" s="35"/>
      <c r="LWO51" s="35"/>
      <c r="LWP51" s="35"/>
      <c r="LWQ51" s="35"/>
      <c r="LWR51" s="35"/>
      <c r="LWS51" s="35"/>
      <c r="LWT51" s="35"/>
      <c r="LWU51" s="35"/>
      <c r="LWV51" s="35"/>
      <c r="LWW51" s="35"/>
      <c r="LWX51" s="35"/>
      <c r="LWY51" s="35"/>
      <c r="LWZ51" s="35"/>
      <c r="LXA51" s="35"/>
      <c r="LXB51" s="35"/>
      <c r="LXC51" s="35"/>
      <c r="LXD51" s="35"/>
      <c r="LXE51" s="35"/>
      <c r="LXF51" s="35"/>
      <c r="LXG51" s="35"/>
      <c r="LXH51" s="35"/>
      <c r="LXI51" s="35"/>
      <c r="LXJ51" s="35"/>
      <c r="LXK51" s="35"/>
      <c r="LXL51" s="35"/>
      <c r="LXM51" s="35"/>
      <c r="LXN51" s="35"/>
      <c r="LXO51" s="35"/>
      <c r="LXP51" s="35"/>
      <c r="LXQ51" s="35"/>
      <c r="LXR51" s="35"/>
      <c r="LXS51" s="35"/>
      <c r="LXT51" s="35"/>
      <c r="LXU51" s="35"/>
      <c r="LXV51" s="35"/>
      <c r="LXW51" s="35"/>
      <c r="LXX51" s="35"/>
      <c r="LXY51" s="35"/>
      <c r="LXZ51" s="35"/>
      <c r="LYA51" s="35"/>
      <c r="LYB51" s="35"/>
      <c r="LYC51" s="35"/>
      <c r="LYD51" s="35"/>
      <c r="LYE51" s="35"/>
      <c r="LYF51" s="35"/>
      <c r="LYG51" s="35"/>
      <c r="LYH51" s="35"/>
      <c r="LYI51" s="35"/>
      <c r="LYJ51" s="35"/>
      <c r="LYK51" s="35"/>
      <c r="LYL51" s="35"/>
      <c r="LYM51" s="35"/>
      <c r="LYN51" s="35"/>
      <c r="LYO51" s="35"/>
      <c r="LYP51" s="35"/>
      <c r="LYQ51" s="35"/>
      <c r="LYR51" s="35"/>
      <c r="LYS51" s="35"/>
      <c r="LYT51" s="35"/>
      <c r="LYU51" s="35"/>
      <c r="LYV51" s="35"/>
      <c r="LYW51" s="35"/>
      <c r="LYX51" s="35"/>
      <c r="LYY51" s="35"/>
      <c r="LYZ51" s="35"/>
      <c r="LZA51" s="35"/>
      <c r="LZB51" s="35"/>
      <c r="LZC51" s="35"/>
      <c r="LZD51" s="35"/>
      <c r="LZE51" s="35"/>
      <c r="LZF51" s="35"/>
      <c r="LZG51" s="35"/>
      <c r="LZH51" s="35"/>
      <c r="LZI51" s="35"/>
      <c r="LZJ51" s="35"/>
      <c r="LZK51" s="35"/>
      <c r="LZL51" s="35"/>
      <c r="LZM51" s="35"/>
      <c r="LZN51" s="35"/>
      <c r="LZO51" s="35"/>
      <c r="LZP51" s="35"/>
      <c r="LZQ51" s="35"/>
      <c r="LZR51" s="35"/>
      <c r="LZS51" s="35"/>
      <c r="LZT51" s="35"/>
      <c r="LZU51" s="35"/>
      <c r="LZV51" s="35"/>
      <c r="LZW51" s="35"/>
      <c r="LZX51" s="35"/>
      <c r="LZY51" s="35"/>
      <c r="LZZ51" s="35"/>
      <c r="MAA51" s="35"/>
      <c r="MAB51" s="35"/>
      <c r="MAC51" s="35"/>
      <c r="MAD51" s="35"/>
      <c r="MAE51" s="35"/>
      <c r="MAF51" s="35"/>
      <c r="MAG51" s="35"/>
      <c r="MAH51" s="35"/>
      <c r="MAI51" s="35"/>
      <c r="MAJ51" s="35"/>
      <c r="MAK51" s="35"/>
      <c r="MAL51" s="35"/>
      <c r="MAM51" s="35"/>
      <c r="MAN51" s="35"/>
      <c r="MAO51" s="35"/>
      <c r="MAP51" s="35"/>
      <c r="MAQ51" s="35"/>
      <c r="MAR51" s="35"/>
      <c r="MAS51" s="35"/>
      <c r="MAT51" s="35"/>
      <c r="MAU51" s="35"/>
      <c r="MAV51" s="35"/>
      <c r="MAW51" s="35"/>
      <c r="MAX51" s="35"/>
      <c r="MAY51" s="35"/>
      <c r="MAZ51" s="35"/>
      <c r="MBA51" s="35"/>
      <c r="MBB51" s="35"/>
      <c r="MBC51" s="35"/>
      <c r="MBD51" s="35"/>
      <c r="MBE51" s="35"/>
      <c r="MBF51" s="35"/>
      <c r="MBG51" s="35"/>
      <c r="MBH51" s="35"/>
      <c r="MBI51" s="35"/>
      <c r="MBJ51" s="35"/>
      <c r="MBK51" s="35"/>
      <c r="MBL51" s="35"/>
      <c r="MBM51" s="35"/>
      <c r="MBN51" s="35"/>
      <c r="MBO51" s="35"/>
      <c r="MBP51" s="35"/>
      <c r="MBQ51" s="35"/>
      <c r="MBR51" s="35"/>
      <c r="MBS51" s="35"/>
      <c r="MBT51" s="35"/>
      <c r="MBU51" s="35"/>
      <c r="MBV51" s="35"/>
      <c r="MBW51" s="35"/>
      <c r="MBX51" s="35"/>
      <c r="MBY51" s="35"/>
      <c r="MBZ51" s="35"/>
      <c r="MCA51" s="35"/>
      <c r="MCB51" s="35"/>
      <c r="MCC51" s="35"/>
      <c r="MCD51" s="35"/>
      <c r="MCE51" s="35"/>
      <c r="MCF51" s="35"/>
      <c r="MCG51" s="35"/>
      <c r="MCH51" s="35"/>
      <c r="MCI51" s="35"/>
      <c r="MCJ51" s="35"/>
      <c r="MCK51" s="35"/>
      <c r="MCL51" s="35"/>
      <c r="MCM51" s="35"/>
      <c r="MCN51" s="35"/>
      <c r="MCO51" s="35"/>
      <c r="MCP51" s="35"/>
      <c r="MCQ51" s="35"/>
      <c r="MCR51" s="35"/>
      <c r="MCS51" s="35"/>
      <c r="MCT51" s="35"/>
      <c r="MCU51" s="35"/>
      <c r="MCV51" s="35"/>
      <c r="MCW51" s="35"/>
      <c r="MCX51" s="35"/>
      <c r="MCY51" s="35"/>
      <c r="MCZ51" s="35"/>
      <c r="MDA51" s="35"/>
      <c r="MDB51" s="35"/>
      <c r="MDC51" s="35"/>
      <c r="MDD51" s="35"/>
      <c r="MDE51" s="35"/>
      <c r="MDF51" s="35"/>
      <c r="MDG51" s="35"/>
      <c r="MDH51" s="35"/>
      <c r="MDI51" s="35"/>
      <c r="MDJ51" s="35"/>
      <c r="MDK51" s="35"/>
      <c r="MDL51" s="35"/>
      <c r="MDM51" s="35"/>
      <c r="MDN51" s="35"/>
      <c r="MDO51" s="35"/>
      <c r="MDP51" s="35"/>
      <c r="MDQ51" s="35"/>
      <c r="MDR51" s="35"/>
      <c r="MDS51" s="35"/>
      <c r="MDT51" s="35"/>
      <c r="MDU51" s="35"/>
      <c r="MDV51" s="35"/>
      <c r="MDW51" s="35"/>
      <c r="MDX51" s="35"/>
      <c r="MDY51" s="35"/>
      <c r="MDZ51" s="35"/>
      <c r="MEA51" s="35"/>
      <c r="MEB51" s="35"/>
      <c r="MEC51" s="35"/>
      <c r="MED51" s="35"/>
      <c r="MEE51" s="35"/>
      <c r="MEF51" s="35"/>
      <c r="MEG51" s="35"/>
      <c r="MEH51" s="35"/>
      <c r="MEI51" s="35"/>
      <c r="MEJ51" s="35"/>
      <c r="MEK51" s="35"/>
      <c r="MEL51" s="35"/>
      <c r="MEM51" s="35"/>
      <c r="MEN51" s="35"/>
      <c r="MEO51" s="35"/>
      <c r="MEP51" s="35"/>
      <c r="MEQ51" s="35"/>
      <c r="MER51" s="35"/>
      <c r="MES51" s="35"/>
      <c r="MET51" s="35"/>
      <c r="MEU51" s="35"/>
      <c r="MEV51" s="35"/>
      <c r="MEW51" s="35"/>
      <c r="MEX51" s="35"/>
      <c r="MEY51" s="35"/>
      <c r="MEZ51" s="35"/>
      <c r="MFA51" s="35"/>
      <c r="MFB51" s="35"/>
      <c r="MFC51" s="35"/>
      <c r="MFD51" s="35"/>
      <c r="MFE51" s="35"/>
      <c r="MFF51" s="35"/>
      <c r="MFG51" s="35"/>
      <c r="MFH51" s="35"/>
      <c r="MFI51" s="35"/>
      <c r="MFJ51" s="35"/>
      <c r="MFK51" s="35"/>
      <c r="MFL51" s="35"/>
      <c r="MFM51" s="35"/>
      <c r="MFN51" s="35"/>
      <c r="MFO51" s="35"/>
      <c r="MFP51" s="35"/>
      <c r="MFQ51" s="35"/>
      <c r="MFR51" s="35"/>
      <c r="MFS51" s="35"/>
      <c r="MFT51" s="35"/>
      <c r="MFU51" s="35"/>
      <c r="MFV51" s="35"/>
      <c r="MFW51" s="35"/>
      <c r="MFX51" s="35"/>
      <c r="MFY51" s="35"/>
      <c r="MFZ51" s="35"/>
      <c r="MGA51" s="35"/>
      <c r="MGB51" s="35"/>
      <c r="MGC51" s="35"/>
      <c r="MGD51" s="35"/>
      <c r="MGE51" s="35"/>
      <c r="MGF51" s="35"/>
      <c r="MGG51" s="35"/>
      <c r="MGH51" s="35"/>
      <c r="MGI51" s="35"/>
      <c r="MGJ51" s="35"/>
      <c r="MGK51" s="35"/>
      <c r="MGL51" s="35"/>
      <c r="MGM51" s="35"/>
      <c r="MGN51" s="35"/>
      <c r="MGO51" s="35"/>
      <c r="MGP51" s="35"/>
      <c r="MGQ51" s="35"/>
      <c r="MGR51" s="35"/>
      <c r="MGS51" s="35"/>
      <c r="MGT51" s="35"/>
      <c r="MGU51" s="35"/>
      <c r="MGV51" s="35"/>
      <c r="MGW51" s="35"/>
      <c r="MGX51" s="35"/>
      <c r="MGY51" s="35"/>
      <c r="MGZ51" s="35"/>
      <c r="MHA51" s="35"/>
      <c r="MHB51" s="35"/>
      <c r="MHC51" s="35"/>
      <c r="MHD51" s="35"/>
      <c r="MHE51" s="35"/>
      <c r="MHF51" s="35"/>
      <c r="MHG51" s="35"/>
      <c r="MHH51" s="35"/>
      <c r="MHI51" s="35"/>
      <c r="MHJ51" s="35"/>
      <c r="MHK51" s="35"/>
      <c r="MHL51" s="35"/>
      <c r="MHM51" s="35"/>
      <c r="MHN51" s="35"/>
      <c r="MHO51" s="35"/>
      <c r="MHP51" s="35"/>
      <c r="MHQ51" s="35"/>
      <c r="MHR51" s="35"/>
      <c r="MHS51" s="35"/>
      <c r="MHT51" s="35"/>
      <c r="MHU51" s="35"/>
      <c r="MHV51" s="35"/>
      <c r="MHW51" s="35"/>
      <c r="MHX51" s="35"/>
      <c r="MHY51" s="35"/>
      <c r="MHZ51" s="35"/>
      <c r="MIA51" s="35"/>
      <c r="MIB51" s="35"/>
      <c r="MIC51" s="35"/>
      <c r="MID51" s="35"/>
      <c r="MIE51" s="35"/>
      <c r="MIF51" s="35"/>
      <c r="MIG51" s="35"/>
      <c r="MIH51" s="35"/>
      <c r="MII51" s="35"/>
      <c r="MIJ51" s="35"/>
      <c r="MIK51" s="35"/>
      <c r="MIL51" s="35"/>
      <c r="MIM51" s="35"/>
      <c r="MIN51" s="35"/>
      <c r="MIO51" s="35"/>
      <c r="MIP51" s="35"/>
      <c r="MIQ51" s="35"/>
      <c r="MIR51" s="35"/>
      <c r="MIS51" s="35"/>
      <c r="MIT51" s="35"/>
      <c r="MIU51" s="35"/>
      <c r="MIV51" s="35"/>
      <c r="MIW51" s="35"/>
      <c r="MIX51" s="35"/>
      <c r="MIY51" s="35"/>
      <c r="MIZ51" s="35"/>
      <c r="MJA51" s="35"/>
      <c r="MJB51" s="35"/>
      <c r="MJC51" s="35"/>
      <c r="MJD51" s="35"/>
      <c r="MJE51" s="35"/>
      <c r="MJF51" s="35"/>
      <c r="MJG51" s="35"/>
      <c r="MJH51" s="35"/>
      <c r="MJI51" s="35"/>
      <c r="MJJ51" s="35"/>
      <c r="MJK51" s="35"/>
      <c r="MJL51" s="35"/>
      <c r="MJM51" s="35"/>
      <c r="MJN51" s="35"/>
      <c r="MJO51" s="35"/>
      <c r="MJP51" s="35"/>
      <c r="MJQ51" s="35"/>
      <c r="MJR51" s="35"/>
      <c r="MJS51" s="35"/>
      <c r="MJT51" s="35"/>
      <c r="MJU51" s="35"/>
      <c r="MJV51" s="35"/>
      <c r="MJW51" s="35"/>
      <c r="MJX51" s="35"/>
      <c r="MJY51" s="35"/>
      <c r="MJZ51" s="35"/>
      <c r="MKA51" s="35"/>
      <c r="MKB51" s="35"/>
      <c r="MKC51" s="35"/>
      <c r="MKD51" s="35"/>
      <c r="MKE51" s="35"/>
      <c r="MKF51" s="35"/>
      <c r="MKG51" s="35"/>
      <c r="MKH51" s="35"/>
      <c r="MKI51" s="35"/>
      <c r="MKJ51" s="35"/>
      <c r="MKK51" s="35"/>
      <c r="MKL51" s="35"/>
      <c r="MKM51" s="35"/>
      <c r="MKN51" s="35"/>
      <c r="MKO51" s="35"/>
      <c r="MKP51" s="35"/>
      <c r="MKQ51" s="35"/>
      <c r="MKR51" s="35"/>
      <c r="MKS51" s="35"/>
      <c r="MKT51" s="35"/>
      <c r="MKU51" s="35"/>
      <c r="MKV51" s="35"/>
      <c r="MKW51" s="35"/>
      <c r="MKX51" s="35"/>
      <c r="MKY51" s="35"/>
      <c r="MKZ51" s="35"/>
      <c r="MLA51" s="35"/>
      <c r="MLB51" s="35"/>
      <c r="MLC51" s="35"/>
      <c r="MLD51" s="35"/>
      <c r="MLE51" s="35"/>
      <c r="MLF51" s="35"/>
      <c r="MLG51" s="35"/>
      <c r="MLH51" s="35"/>
      <c r="MLI51" s="35"/>
      <c r="MLJ51" s="35"/>
      <c r="MLK51" s="35"/>
      <c r="MLL51" s="35"/>
      <c r="MLM51" s="35"/>
      <c r="MLN51" s="35"/>
      <c r="MLO51" s="35"/>
      <c r="MLP51" s="35"/>
      <c r="MLQ51" s="35"/>
      <c r="MLR51" s="35"/>
      <c r="MLS51" s="35"/>
      <c r="MLT51" s="35"/>
      <c r="MLU51" s="35"/>
      <c r="MLV51" s="35"/>
      <c r="MLW51" s="35"/>
      <c r="MLX51" s="35"/>
      <c r="MLY51" s="35"/>
      <c r="MLZ51" s="35"/>
      <c r="MMA51" s="35"/>
      <c r="MMB51" s="35"/>
      <c r="MMC51" s="35"/>
      <c r="MMD51" s="35"/>
      <c r="MME51" s="35"/>
      <c r="MMF51" s="35"/>
      <c r="MMG51" s="35"/>
      <c r="MMH51" s="35"/>
      <c r="MMI51" s="35"/>
      <c r="MMJ51" s="35"/>
      <c r="MMK51" s="35"/>
      <c r="MML51" s="35"/>
      <c r="MMM51" s="35"/>
      <c r="MMN51" s="35"/>
      <c r="MMO51" s="35"/>
      <c r="MMP51" s="35"/>
      <c r="MMQ51" s="35"/>
      <c r="MMR51" s="35"/>
      <c r="MMS51" s="35"/>
      <c r="MMT51" s="35"/>
      <c r="MMU51" s="35"/>
      <c r="MMV51" s="35"/>
      <c r="MMW51" s="35"/>
      <c r="MMX51" s="35"/>
      <c r="MMY51" s="35"/>
      <c r="MMZ51" s="35"/>
      <c r="MNA51" s="35"/>
      <c r="MNB51" s="35"/>
      <c r="MNC51" s="35"/>
      <c r="MND51" s="35"/>
      <c r="MNE51" s="35"/>
      <c r="MNF51" s="35"/>
      <c r="MNG51" s="35"/>
      <c r="MNH51" s="35"/>
      <c r="MNI51" s="35"/>
      <c r="MNJ51" s="35"/>
      <c r="MNK51" s="35"/>
      <c r="MNL51" s="35"/>
      <c r="MNM51" s="35"/>
      <c r="MNN51" s="35"/>
      <c r="MNO51" s="35"/>
      <c r="MNP51" s="35"/>
      <c r="MNQ51" s="35"/>
      <c r="MNR51" s="35"/>
      <c r="MNS51" s="35"/>
      <c r="MNT51" s="35"/>
      <c r="MNU51" s="35"/>
      <c r="MNV51" s="35"/>
      <c r="MNW51" s="35"/>
      <c r="MNX51" s="35"/>
      <c r="MNY51" s="35"/>
      <c r="MNZ51" s="35"/>
      <c r="MOA51" s="35"/>
      <c r="MOB51" s="35"/>
      <c r="MOC51" s="35"/>
      <c r="MOD51" s="35"/>
      <c r="MOE51" s="35"/>
      <c r="MOF51" s="35"/>
      <c r="MOG51" s="35"/>
      <c r="MOH51" s="35"/>
      <c r="MOI51" s="35"/>
      <c r="MOJ51" s="35"/>
      <c r="MOK51" s="35"/>
      <c r="MOL51" s="35"/>
      <c r="MOM51" s="35"/>
      <c r="MON51" s="35"/>
      <c r="MOO51" s="35"/>
      <c r="MOP51" s="35"/>
      <c r="MOQ51" s="35"/>
      <c r="MOR51" s="35"/>
      <c r="MOS51" s="35"/>
      <c r="MOT51" s="35"/>
      <c r="MOU51" s="35"/>
      <c r="MOV51" s="35"/>
      <c r="MOW51" s="35"/>
      <c r="MOX51" s="35"/>
      <c r="MOY51" s="35"/>
      <c r="MOZ51" s="35"/>
      <c r="MPA51" s="35"/>
      <c r="MPB51" s="35"/>
      <c r="MPC51" s="35"/>
      <c r="MPD51" s="35"/>
      <c r="MPE51" s="35"/>
      <c r="MPF51" s="35"/>
      <c r="MPG51" s="35"/>
      <c r="MPH51" s="35"/>
      <c r="MPI51" s="35"/>
      <c r="MPJ51" s="35"/>
      <c r="MPK51" s="35"/>
      <c r="MPL51" s="35"/>
      <c r="MPM51" s="35"/>
      <c r="MPN51" s="35"/>
      <c r="MPO51" s="35"/>
      <c r="MPP51" s="35"/>
      <c r="MPQ51" s="35"/>
      <c r="MPR51" s="35"/>
      <c r="MPS51" s="35"/>
      <c r="MPT51" s="35"/>
      <c r="MPU51" s="35"/>
      <c r="MPV51" s="35"/>
      <c r="MPW51" s="35"/>
      <c r="MPX51" s="35"/>
      <c r="MPY51" s="35"/>
      <c r="MPZ51" s="35"/>
      <c r="MQA51" s="35"/>
      <c r="MQB51" s="35"/>
      <c r="MQC51" s="35"/>
      <c r="MQD51" s="35"/>
      <c r="MQE51" s="35"/>
      <c r="MQF51" s="35"/>
      <c r="MQG51" s="35"/>
      <c r="MQH51" s="35"/>
      <c r="MQI51" s="35"/>
      <c r="MQJ51" s="35"/>
      <c r="MQK51" s="35"/>
      <c r="MQL51" s="35"/>
      <c r="MQM51" s="35"/>
      <c r="MQN51" s="35"/>
      <c r="MQO51" s="35"/>
      <c r="MQP51" s="35"/>
      <c r="MQQ51" s="35"/>
      <c r="MQR51" s="35"/>
      <c r="MQS51" s="35"/>
      <c r="MQT51" s="35"/>
      <c r="MQU51" s="35"/>
      <c r="MQV51" s="35"/>
      <c r="MQW51" s="35"/>
      <c r="MQX51" s="35"/>
      <c r="MQY51" s="35"/>
      <c r="MQZ51" s="35"/>
      <c r="MRA51" s="35"/>
      <c r="MRB51" s="35"/>
      <c r="MRC51" s="35"/>
      <c r="MRD51" s="35"/>
      <c r="MRE51" s="35"/>
      <c r="MRF51" s="35"/>
      <c r="MRG51" s="35"/>
      <c r="MRH51" s="35"/>
      <c r="MRI51" s="35"/>
      <c r="MRJ51" s="35"/>
      <c r="MRK51" s="35"/>
      <c r="MRL51" s="35"/>
      <c r="MRM51" s="35"/>
      <c r="MRN51" s="35"/>
      <c r="MRO51" s="35"/>
      <c r="MRP51" s="35"/>
      <c r="MRQ51" s="35"/>
      <c r="MRR51" s="35"/>
      <c r="MRS51" s="35"/>
      <c r="MRT51" s="35"/>
      <c r="MRU51" s="35"/>
      <c r="MRV51" s="35"/>
      <c r="MRW51" s="35"/>
      <c r="MRX51" s="35"/>
      <c r="MRY51" s="35"/>
      <c r="MRZ51" s="35"/>
      <c r="MSA51" s="35"/>
      <c r="MSB51" s="35"/>
      <c r="MSC51" s="35"/>
      <c r="MSD51" s="35"/>
      <c r="MSE51" s="35"/>
      <c r="MSF51" s="35"/>
      <c r="MSG51" s="35"/>
      <c r="MSH51" s="35"/>
      <c r="MSI51" s="35"/>
      <c r="MSJ51" s="35"/>
      <c r="MSK51" s="35"/>
      <c r="MSL51" s="35"/>
      <c r="MSM51" s="35"/>
      <c r="MSN51" s="35"/>
      <c r="MSO51" s="35"/>
      <c r="MSP51" s="35"/>
      <c r="MSQ51" s="35"/>
      <c r="MSR51" s="35"/>
      <c r="MSS51" s="35"/>
      <c r="MST51" s="35"/>
      <c r="MSU51" s="35"/>
      <c r="MSV51" s="35"/>
      <c r="MSW51" s="35"/>
      <c r="MSX51" s="35"/>
      <c r="MSY51" s="35"/>
      <c r="MSZ51" s="35"/>
      <c r="MTA51" s="35"/>
      <c r="MTB51" s="35"/>
      <c r="MTC51" s="35"/>
      <c r="MTD51" s="35"/>
      <c r="MTE51" s="35"/>
      <c r="MTF51" s="35"/>
      <c r="MTG51" s="35"/>
      <c r="MTH51" s="35"/>
      <c r="MTI51" s="35"/>
      <c r="MTJ51" s="35"/>
      <c r="MTK51" s="35"/>
      <c r="MTL51" s="35"/>
      <c r="MTM51" s="35"/>
      <c r="MTN51" s="35"/>
      <c r="MTO51" s="35"/>
      <c r="MTP51" s="35"/>
      <c r="MTQ51" s="35"/>
      <c r="MTR51" s="35"/>
      <c r="MTS51" s="35"/>
      <c r="MTT51" s="35"/>
      <c r="MTU51" s="35"/>
      <c r="MTV51" s="35"/>
      <c r="MTW51" s="35"/>
      <c r="MTX51" s="35"/>
      <c r="MTY51" s="35"/>
      <c r="MTZ51" s="35"/>
      <c r="MUA51" s="35"/>
      <c r="MUB51" s="35"/>
      <c r="MUC51" s="35"/>
      <c r="MUD51" s="35"/>
      <c r="MUE51" s="35"/>
      <c r="MUF51" s="35"/>
      <c r="MUG51" s="35"/>
      <c r="MUH51" s="35"/>
      <c r="MUI51" s="35"/>
      <c r="MUJ51" s="35"/>
      <c r="MUK51" s="35"/>
      <c r="MUL51" s="35"/>
      <c r="MUM51" s="35"/>
      <c r="MUN51" s="35"/>
      <c r="MUO51" s="35"/>
      <c r="MUP51" s="35"/>
      <c r="MUQ51" s="35"/>
      <c r="MUR51" s="35"/>
      <c r="MUS51" s="35"/>
      <c r="MUT51" s="35"/>
      <c r="MUU51" s="35"/>
      <c r="MUV51" s="35"/>
      <c r="MUW51" s="35"/>
      <c r="MUX51" s="35"/>
      <c r="MUY51" s="35"/>
      <c r="MUZ51" s="35"/>
      <c r="MVA51" s="35"/>
      <c r="MVB51" s="35"/>
      <c r="MVC51" s="35"/>
      <c r="MVD51" s="35"/>
      <c r="MVE51" s="35"/>
      <c r="MVF51" s="35"/>
      <c r="MVG51" s="35"/>
      <c r="MVH51" s="35"/>
      <c r="MVI51" s="35"/>
      <c r="MVJ51" s="35"/>
      <c r="MVK51" s="35"/>
      <c r="MVL51" s="35"/>
      <c r="MVM51" s="35"/>
      <c r="MVN51" s="35"/>
      <c r="MVO51" s="35"/>
      <c r="MVP51" s="35"/>
      <c r="MVQ51" s="35"/>
      <c r="MVR51" s="35"/>
      <c r="MVS51" s="35"/>
      <c r="MVT51" s="35"/>
      <c r="MVU51" s="35"/>
      <c r="MVV51" s="35"/>
      <c r="MVW51" s="35"/>
      <c r="MVX51" s="35"/>
      <c r="MVY51" s="35"/>
      <c r="MVZ51" s="35"/>
      <c r="MWA51" s="35"/>
      <c r="MWB51" s="35"/>
      <c r="MWC51" s="35"/>
      <c r="MWD51" s="35"/>
      <c r="MWE51" s="35"/>
      <c r="MWF51" s="35"/>
      <c r="MWG51" s="35"/>
      <c r="MWH51" s="35"/>
      <c r="MWI51" s="35"/>
      <c r="MWJ51" s="35"/>
      <c r="MWK51" s="35"/>
      <c r="MWL51" s="35"/>
      <c r="MWM51" s="35"/>
      <c r="MWN51" s="35"/>
      <c r="MWO51" s="35"/>
      <c r="MWP51" s="35"/>
      <c r="MWQ51" s="35"/>
      <c r="MWR51" s="35"/>
      <c r="MWS51" s="35"/>
      <c r="MWT51" s="35"/>
      <c r="MWU51" s="35"/>
      <c r="MWV51" s="35"/>
      <c r="MWW51" s="35"/>
      <c r="MWX51" s="35"/>
      <c r="MWY51" s="35"/>
      <c r="MWZ51" s="35"/>
      <c r="MXA51" s="35"/>
      <c r="MXB51" s="35"/>
      <c r="MXC51" s="35"/>
      <c r="MXD51" s="35"/>
      <c r="MXE51" s="35"/>
      <c r="MXF51" s="35"/>
      <c r="MXG51" s="35"/>
      <c r="MXH51" s="35"/>
      <c r="MXI51" s="35"/>
      <c r="MXJ51" s="35"/>
      <c r="MXK51" s="35"/>
      <c r="MXL51" s="35"/>
      <c r="MXM51" s="35"/>
      <c r="MXN51" s="35"/>
      <c r="MXO51" s="35"/>
      <c r="MXP51" s="35"/>
      <c r="MXQ51" s="35"/>
      <c r="MXR51" s="35"/>
      <c r="MXS51" s="35"/>
      <c r="MXT51" s="35"/>
      <c r="MXU51" s="35"/>
      <c r="MXV51" s="35"/>
      <c r="MXW51" s="35"/>
      <c r="MXX51" s="35"/>
      <c r="MXY51" s="35"/>
      <c r="MXZ51" s="35"/>
      <c r="MYA51" s="35"/>
      <c r="MYB51" s="35"/>
      <c r="MYC51" s="35"/>
      <c r="MYD51" s="35"/>
      <c r="MYE51" s="35"/>
      <c r="MYF51" s="35"/>
      <c r="MYG51" s="35"/>
      <c r="MYH51" s="35"/>
      <c r="MYI51" s="35"/>
      <c r="MYJ51" s="35"/>
      <c r="MYK51" s="35"/>
      <c r="MYL51" s="35"/>
      <c r="MYM51" s="35"/>
      <c r="MYN51" s="35"/>
      <c r="MYO51" s="35"/>
      <c r="MYP51" s="35"/>
      <c r="MYQ51" s="35"/>
      <c r="MYR51" s="35"/>
      <c r="MYS51" s="35"/>
      <c r="MYT51" s="35"/>
      <c r="MYU51" s="35"/>
      <c r="MYV51" s="35"/>
      <c r="MYW51" s="35"/>
      <c r="MYX51" s="35"/>
      <c r="MYY51" s="35"/>
      <c r="MYZ51" s="35"/>
      <c r="MZA51" s="35"/>
      <c r="MZB51" s="35"/>
      <c r="MZC51" s="35"/>
      <c r="MZD51" s="35"/>
      <c r="MZE51" s="35"/>
      <c r="MZF51" s="35"/>
      <c r="MZG51" s="35"/>
      <c r="MZH51" s="35"/>
      <c r="MZI51" s="35"/>
      <c r="MZJ51" s="35"/>
      <c r="MZK51" s="35"/>
      <c r="MZL51" s="35"/>
      <c r="MZM51" s="35"/>
      <c r="MZN51" s="35"/>
      <c r="MZO51" s="35"/>
      <c r="MZP51" s="35"/>
      <c r="MZQ51" s="35"/>
      <c r="MZR51" s="35"/>
      <c r="MZS51" s="35"/>
      <c r="MZT51" s="35"/>
      <c r="MZU51" s="35"/>
      <c r="MZV51" s="35"/>
      <c r="MZW51" s="35"/>
      <c r="MZX51" s="35"/>
      <c r="MZY51" s="35"/>
      <c r="MZZ51" s="35"/>
      <c r="NAA51" s="35"/>
      <c r="NAB51" s="35"/>
      <c r="NAC51" s="35"/>
      <c r="NAD51" s="35"/>
      <c r="NAE51" s="35"/>
      <c r="NAF51" s="35"/>
      <c r="NAG51" s="35"/>
      <c r="NAH51" s="35"/>
      <c r="NAI51" s="35"/>
      <c r="NAJ51" s="35"/>
      <c r="NAK51" s="35"/>
      <c r="NAL51" s="35"/>
      <c r="NAM51" s="35"/>
      <c r="NAN51" s="35"/>
      <c r="NAO51" s="35"/>
      <c r="NAP51" s="35"/>
      <c r="NAQ51" s="35"/>
      <c r="NAR51" s="35"/>
      <c r="NAS51" s="35"/>
      <c r="NAT51" s="35"/>
      <c r="NAU51" s="35"/>
      <c r="NAV51" s="35"/>
      <c r="NAW51" s="35"/>
      <c r="NAX51" s="35"/>
      <c r="NAY51" s="35"/>
      <c r="NAZ51" s="35"/>
      <c r="NBA51" s="35"/>
      <c r="NBB51" s="35"/>
      <c r="NBC51" s="35"/>
      <c r="NBD51" s="35"/>
      <c r="NBE51" s="35"/>
      <c r="NBF51" s="35"/>
      <c r="NBG51" s="35"/>
      <c r="NBH51" s="35"/>
      <c r="NBI51" s="35"/>
      <c r="NBJ51" s="35"/>
      <c r="NBK51" s="35"/>
      <c r="NBL51" s="35"/>
      <c r="NBM51" s="35"/>
      <c r="NBN51" s="35"/>
      <c r="NBO51" s="35"/>
      <c r="NBP51" s="35"/>
      <c r="NBQ51" s="35"/>
      <c r="NBR51" s="35"/>
      <c r="NBS51" s="35"/>
      <c r="NBT51" s="35"/>
      <c r="NBU51" s="35"/>
      <c r="NBV51" s="35"/>
      <c r="NBW51" s="35"/>
      <c r="NBX51" s="35"/>
      <c r="NBY51" s="35"/>
      <c r="NBZ51" s="35"/>
      <c r="NCA51" s="35"/>
      <c r="NCB51" s="35"/>
      <c r="NCC51" s="35"/>
      <c r="NCD51" s="35"/>
      <c r="NCE51" s="35"/>
      <c r="NCF51" s="35"/>
      <c r="NCG51" s="35"/>
      <c r="NCH51" s="35"/>
      <c r="NCI51" s="35"/>
      <c r="NCJ51" s="35"/>
      <c r="NCK51" s="35"/>
      <c r="NCL51" s="35"/>
      <c r="NCM51" s="35"/>
      <c r="NCN51" s="35"/>
      <c r="NCO51" s="35"/>
      <c r="NCP51" s="35"/>
      <c r="NCQ51" s="35"/>
      <c r="NCR51" s="35"/>
      <c r="NCS51" s="35"/>
      <c r="NCT51" s="35"/>
      <c r="NCU51" s="35"/>
      <c r="NCV51" s="35"/>
      <c r="NCW51" s="35"/>
      <c r="NCX51" s="35"/>
      <c r="NCY51" s="35"/>
      <c r="NCZ51" s="35"/>
      <c r="NDA51" s="35"/>
      <c r="NDB51" s="35"/>
      <c r="NDC51" s="35"/>
      <c r="NDD51" s="35"/>
      <c r="NDE51" s="35"/>
      <c r="NDF51" s="35"/>
      <c r="NDG51" s="35"/>
      <c r="NDH51" s="35"/>
      <c r="NDI51" s="35"/>
      <c r="NDJ51" s="35"/>
      <c r="NDK51" s="35"/>
      <c r="NDL51" s="35"/>
      <c r="NDM51" s="35"/>
      <c r="NDN51" s="35"/>
      <c r="NDO51" s="35"/>
      <c r="NDP51" s="35"/>
      <c r="NDQ51" s="35"/>
      <c r="NDR51" s="35"/>
      <c r="NDS51" s="35"/>
      <c r="NDT51" s="35"/>
      <c r="NDU51" s="35"/>
      <c r="NDV51" s="35"/>
      <c r="NDW51" s="35"/>
      <c r="NDX51" s="35"/>
      <c r="NDY51" s="35"/>
      <c r="NDZ51" s="35"/>
      <c r="NEA51" s="35"/>
      <c r="NEB51" s="35"/>
      <c r="NEC51" s="35"/>
      <c r="NED51" s="35"/>
      <c r="NEE51" s="35"/>
      <c r="NEF51" s="35"/>
      <c r="NEG51" s="35"/>
      <c r="NEH51" s="35"/>
      <c r="NEI51" s="35"/>
      <c r="NEJ51" s="35"/>
      <c r="NEK51" s="35"/>
      <c r="NEL51" s="35"/>
      <c r="NEM51" s="35"/>
      <c r="NEN51" s="35"/>
      <c r="NEO51" s="35"/>
      <c r="NEP51" s="35"/>
      <c r="NEQ51" s="35"/>
      <c r="NER51" s="35"/>
      <c r="NES51" s="35"/>
      <c r="NET51" s="35"/>
      <c r="NEU51" s="35"/>
      <c r="NEV51" s="35"/>
      <c r="NEW51" s="35"/>
      <c r="NEX51" s="35"/>
      <c r="NEY51" s="35"/>
      <c r="NEZ51" s="35"/>
      <c r="NFA51" s="35"/>
      <c r="NFB51" s="35"/>
      <c r="NFC51" s="35"/>
      <c r="NFD51" s="35"/>
      <c r="NFE51" s="35"/>
      <c r="NFF51" s="35"/>
      <c r="NFG51" s="35"/>
      <c r="NFH51" s="35"/>
      <c r="NFI51" s="35"/>
      <c r="NFJ51" s="35"/>
      <c r="NFK51" s="35"/>
      <c r="NFL51" s="35"/>
      <c r="NFM51" s="35"/>
      <c r="NFN51" s="35"/>
      <c r="NFO51" s="35"/>
      <c r="NFP51" s="35"/>
      <c r="NFQ51" s="35"/>
      <c r="NFR51" s="35"/>
      <c r="NFS51" s="35"/>
      <c r="NFT51" s="35"/>
      <c r="NFU51" s="35"/>
      <c r="NFV51" s="35"/>
      <c r="NFW51" s="35"/>
      <c r="NFX51" s="35"/>
      <c r="NFY51" s="35"/>
      <c r="NFZ51" s="35"/>
      <c r="NGA51" s="35"/>
      <c r="NGB51" s="35"/>
      <c r="NGC51" s="35"/>
      <c r="NGD51" s="35"/>
      <c r="NGE51" s="35"/>
      <c r="NGF51" s="35"/>
      <c r="NGG51" s="35"/>
      <c r="NGH51" s="35"/>
      <c r="NGI51" s="35"/>
      <c r="NGJ51" s="35"/>
      <c r="NGK51" s="35"/>
      <c r="NGL51" s="35"/>
      <c r="NGM51" s="35"/>
      <c r="NGN51" s="35"/>
      <c r="NGO51" s="35"/>
      <c r="NGP51" s="35"/>
      <c r="NGQ51" s="35"/>
      <c r="NGR51" s="35"/>
      <c r="NGS51" s="35"/>
      <c r="NGT51" s="35"/>
      <c r="NGU51" s="35"/>
      <c r="NGV51" s="35"/>
      <c r="NGW51" s="35"/>
      <c r="NGX51" s="35"/>
      <c r="NGY51" s="35"/>
      <c r="NGZ51" s="35"/>
      <c r="NHA51" s="35"/>
      <c r="NHB51" s="35"/>
      <c r="NHC51" s="35"/>
      <c r="NHD51" s="35"/>
      <c r="NHE51" s="35"/>
      <c r="NHF51" s="35"/>
      <c r="NHG51" s="35"/>
      <c r="NHH51" s="35"/>
      <c r="NHI51" s="35"/>
      <c r="NHJ51" s="35"/>
      <c r="NHK51" s="35"/>
      <c r="NHL51" s="35"/>
      <c r="NHM51" s="35"/>
      <c r="NHN51" s="35"/>
      <c r="NHO51" s="35"/>
      <c r="NHP51" s="35"/>
      <c r="NHQ51" s="35"/>
      <c r="NHR51" s="35"/>
      <c r="NHS51" s="35"/>
      <c r="NHT51" s="35"/>
      <c r="NHU51" s="35"/>
      <c r="NHV51" s="35"/>
      <c r="NHW51" s="35"/>
      <c r="NHX51" s="35"/>
      <c r="NHY51" s="35"/>
      <c r="NHZ51" s="35"/>
      <c r="NIA51" s="35"/>
      <c r="NIB51" s="35"/>
      <c r="NIC51" s="35"/>
      <c r="NID51" s="35"/>
      <c r="NIE51" s="35"/>
      <c r="NIF51" s="35"/>
      <c r="NIG51" s="35"/>
      <c r="NIH51" s="35"/>
      <c r="NII51" s="35"/>
      <c r="NIJ51" s="35"/>
      <c r="NIK51" s="35"/>
      <c r="NIL51" s="35"/>
      <c r="NIM51" s="35"/>
      <c r="NIN51" s="35"/>
      <c r="NIO51" s="35"/>
      <c r="NIP51" s="35"/>
      <c r="NIQ51" s="35"/>
      <c r="NIR51" s="35"/>
      <c r="NIS51" s="35"/>
      <c r="NIT51" s="35"/>
      <c r="NIU51" s="35"/>
      <c r="NIV51" s="35"/>
      <c r="NIW51" s="35"/>
      <c r="NIX51" s="35"/>
      <c r="NIY51" s="35"/>
      <c r="NIZ51" s="35"/>
      <c r="NJA51" s="35"/>
      <c r="NJB51" s="35"/>
      <c r="NJC51" s="35"/>
      <c r="NJD51" s="35"/>
      <c r="NJE51" s="35"/>
      <c r="NJF51" s="35"/>
      <c r="NJG51" s="35"/>
      <c r="NJH51" s="35"/>
      <c r="NJI51" s="35"/>
      <c r="NJJ51" s="35"/>
      <c r="NJK51" s="35"/>
      <c r="NJL51" s="35"/>
      <c r="NJM51" s="35"/>
      <c r="NJN51" s="35"/>
      <c r="NJO51" s="35"/>
      <c r="NJP51" s="35"/>
      <c r="NJQ51" s="35"/>
      <c r="NJR51" s="35"/>
      <c r="NJS51" s="35"/>
      <c r="NJT51" s="35"/>
      <c r="NJU51" s="35"/>
      <c r="NJV51" s="35"/>
      <c r="NJW51" s="35"/>
      <c r="NJX51" s="35"/>
      <c r="NJY51" s="35"/>
      <c r="NJZ51" s="35"/>
      <c r="NKA51" s="35"/>
      <c r="NKB51" s="35"/>
      <c r="NKC51" s="35"/>
      <c r="NKD51" s="35"/>
      <c r="NKE51" s="35"/>
      <c r="NKF51" s="35"/>
      <c r="NKG51" s="35"/>
      <c r="NKH51" s="35"/>
      <c r="NKI51" s="35"/>
      <c r="NKJ51" s="35"/>
      <c r="NKK51" s="35"/>
      <c r="NKL51" s="35"/>
      <c r="NKM51" s="35"/>
      <c r="NKN51" s="35"/>
      <c r="NKO51" s="35"/>
      <c r="NKP51" s="35"/>
      <c r="NKQ51" s="35"/>
      <c r="NKR51" s="35"/>
      <c r="NKS51" s="35"/>
      <c r="NKT51" s="35"/>
      <c r="NKU51" s="35"/>
      <c r="NKV51" s="35"/>
      <c r="NKW51" s="35"/>
      <c r="NKX51" s="35"/>
      <c r="NKY51" s="35"/>
      <c r="NKZ51" s="35"/>
      <c r="NLA51" s="35"/>
      <c r="NLB51" s="35"/>
      <c r="NLC51" s="35"/>
      <c r="NLD51" s="35"/>
      <c r="NLE51" s="35"/>
      <c r="NLF51" s="35"/>
      <c r="NLG51" s="35"/>
      <c r="NLH51" s="35"/>
      <c r="NLI51" s="35"/>
      <c r="NLJ51" s="35"/>
      <c r="NLK51" s="35"/>
      <c r="NLL51" s="35"/>
      <c r="NLM51" s="35"/>
      <c r="NLN51" s="35"/>
      <c r="NLO51" s="35"/>
      <c r="NLP51" s="35"/>
      <c r="NLQ51" s="35"/>
      <c r="NLR51" s="35"/>
      <c r="NLS51" s="35"/>
      <c r="NLT51" s="35"/>
      <c r="NLU51" s="35"/>
      <c r="NLV51" s="35"/>
      <c r="NLW51" s="35"/>
      <c r="NLX51" s="35"/>
      <c r="NLY51" s="35"/>
      <c r="NLZ51" s="35"/>
      <c r="NMA51" s="35"/>
      <c r="NMB51" s="35"/>
      <c r="NMC51" s="35"/>
      <c r="NMD51" s="35"/>
      <c r="NME51" s="35"/>
      <c r="NMF51" s="35"/>
      <c r="NMG51" s="35"/>
      <c r="NMH51" s="35"/>
      <c r="NMI51" s="35"/>
      <c r="NMJ51" s="35"/>
      <c r="NMK51" s="35"/>
      <c r="NML51" s="35"/>
      <c r="NMM51" s="35"/>
      <c r="NMN51" s="35"/>
      <c r="NMO51" s="35"/>
      <c r="NMP51" s="35"/>
      <c r="NMQ51" s="35"/>
      <c r="NMR51" s="35"/>
      <c r="NMS51" s="35"/>
      <c r="NMT51" s="35"/>
      <c r="NMU51" s="35"/>
      <c r="NMV51" s="35"/>
      <c r="NMW51" s="35"/>
      <c r="NMX51" s="35"/>
      <c r="NMY51" s="35"/>
      <c r="NMZ51" s="35"/>
      <c r="NNA51" s="35"/>
      <c r="NNB51" s="35"/>
      <c r="NNC51" s="35"/>
      <c r="NND51" s="35"/>
      <c r="NNE51" s="35"/>
      <c r="NNF51" s="35"/>
      <c r="NNG51" s="35"/>
      <c r="NNH51" s="35"/>
      <c r="NNI51" s="35"/>
      <c r="NNJ51" s="35"/>
      <c r="NNK51" s="35"/>
      <c r="NNL51" s="35"/>
      <c r="NNM51" s="35"/>
      <c r="NNN51" s="35"/>
      <c r="NNO51" s="35"/>
      <c r="NNP51" s="35"/>
      <c r="NNQ51" s="35"/>
      <c r="NNR51" s="35"/>
      <c r="NNS51" s="35"/>
      <c r="NNT51" s="35"/>
      <c r="NNU51" s="35"/>
      <c r="NNV51" s="35"/>
      <c r="NNW51" s="35"/>
      <c r="NNX51" s="35"/>
      <c r="NNY51" s="35"/>
      <c r="NNZ51" s="35"/>
      <c r="NOA51" s="35"/>
      <c r="NOB51" s="35"/>
      <c r="NOC51" s="35"/>
      <c r="NOD51" s="35"/>
      <c r="NOE51" s="35"/>
      <c r="NOF51" s="35"/>
      <c r="NOG51" s="35"/>
      <c r="NOH51" s="35"/>
      <c r="NOI51" s="35"/>
      <c r="NOJ51" s="35"/>
      <c r="NOK51" s="35"/>
      <c r="NOL51" s="35"/>
      <c r="NOM51" s="35"/>
      <c r="NON51" s="35"/>
      <c r="NOO51" s="35"/>
      <c r="NOP51" s="35"/>
      <c r="NOQ51" s="35"/>
      <c r="NOR51" s="35"/>
      <c r="NOS51" s="35"/>
      <c r="NOT51" s="35"/>
      <c r="NOU51" s="35"/>
      <c r="NOV51" s="35"/>
      <c r="NOW51" s="35"/>
      <c r="NOX51" s="35"/>
      <c r="NOY51" s="35"/>
      <c r="NOZ51" s="35"/>
      <c r="NPA51" s="35"/>
      <c r="NPB51" s="35"/>
      <c r="NPC51" s="35"/>
      <c r="NPD51" s="35"/>
      <c r="NPE51" s="35"/>
      <c r="NPF51" s="35"/>
      <c r="NPG51" s="35"/>
      <c r="NPH51" s="35"/>
      <c r="NPI51" s="35"/>
      <c r="NPJ51" s="35"/>
      <c r="NPK51" s="35"/>
      <c r="NPL51" s="35"/>
      <c r="NPM51" s="35"/>
      <c r="NPN51" s="35"/>
      <c r="NPO51" s="35"/>
      <c r="NPP51" s="35"/>
      <c r="NPQ51" s="35"/>
      <c r="NPR51" s="35"/>
      <c r="NPS51" s="35"/>
      <c r="NPT51" s="35"/>
      <c r="NPU51" s="35"/>
      <c r="NPV51" s="35"/>
      <c r="NPW51" s="35"/>
      <c r="NPX51" s="35"/>
      <c r="NPY51" s="35"/>
      <c r="NPZ51" s="35"/>
      <c r="NQA51" s="35"/>
      <c r="NQB51" s="35"/>
      <c r="NQC51" s="35"/>
      <c r="NQD51" s="35"/>
      <c r="NQE51" s="35"/>
      <c r="NQF51" s="35"/>
      <c r="NQG51" s="35"/>
      <c r="NQH51" s="35"/>
      <c r="NQI51" s="35"/>
      <c r="NQJ51" s="35"/>
      <c r="NQK51" s="35"/>
      <c r="NQL51" s="35"/>
      <c r="NQM51" s="35"/>
      <c r="NQN51" s="35"/>
      <c r="NQO51" s="35"/>
      <c r="NQP51" s="35"/>
      <c r="NQQ51" s="35"/>
      <c r="NQR51" s="35"/>
      <c r="NQS51" s="35"/>
      <c r="NQT51" s="35"/>
      <c r="NQU51" s="35"/>
      <c r="NQV51" s="35"/>
      <c r="NQW51" s="35"/>
      <c r="NQX51" s="35"/>
      <c r="NQY51" s="35"/>
      <c r="NQZ51" s="35"/>
      <c r="NRA51" s="35"/>
      <c r="NRB51" s="35"/>
      <c r="NRC51" s="35"/>
      <c r="NRD51" s="35"/>
      <c r="NRE51" s="35"/>
      <c r="NRF51" s="35"/>
      <c r="NRG51" s="35"/>
      <c r="NRH51" s="35"/>
      <c r="NRI51" s="35"/>
      <c r="NRJ51" s="35"/>
      <c r="NRK51" s="35"/>
      <c r="NRL51" s="35"/>
      <c r="NRM51" s="35"/>
      <c r="NRN51" s="35"/>
      <c r="NRO51" s="35"/>
      <c r="NRP51" s="35"/>
      <c r="NRQ51" s="35"/>
      <c r="NRR51" s="35"/>
      <c r="NRS51" s="35"/>
      <c r="NRT51" s="35"/>
      <c r="NRU51" s="35"/>
      <c r="NRV51" s="35"/>
      <c r="NRW51" s="35"/>
      <c r="NRX51" s="35"/>
      <c r="NRY51" s="35"/>
      <c r="NRZ51" s="35"/>
      <c r="NSA51" s="35"/>
      <c r="NSB51" s="35"/>
      <c r="NSC51" s="35"/>
      <c r="NSD51" s="35"/>
      <c r="NSE51" s="35"/>
      <c r="NSF51" s="35"/>
      <c r="NSG51" s="35"/>
      <c r="NSH51" s="35"/>
      <c r="NSI51" s="35"/>
      <c r="NSJ51" s="35"/>
      <c r="NSK51" s="35"/>
      <c r="NSL51" s="35"/>
      <c r="NSM51" s="35"/>
      <c r="NSN51" s="35"/>
      <c r="NSO51" s="35"/>
      <c r="NSP51" s="35"/>
      <c r="NSQ51" s="35"/>
      <c r="NSR51" s="35"/>
      <c r="NSS51" s="35"/>
      <c r="NST51" s="35"/>
      <c r="NSU51" s="35"/>
      <c r="NSV51" s="35"/>
      <c r="NSW51" s="35"/>
      <c r="NSX51" s="35"/>
      <c r="NSY51" s="35"/>
      <c r="NSZ51" s="35"/>
      <c r="NTA51" s="35"/>
      <c r="NTB51" s="35"/>
      <c r="NTC51" s="35"/>
      <c r="NTD51" s="35"/>
      <c r="NTE51" s="35"/>
      <c r="NTF51" s="35"/>
      <c r="NTG51" s="35"/>
      <c r="NTH51" s="35"/>
      <c r="NTI51" s="35"/>
      <c r="NTJ51" s="35"/>
      <c r="NTK51" s="35"/>
      <c r="NTL51" s="35"/>
      <c r="NTM51" s="35"/>
      <c r="NTN51" s="35"/>
      <c r="NTO51" s="35"/>
      <c r="NTP51" s="35"/>
      <c r="NTQ51" s="35"/>
      <c r="NTR51" s="35"/>
      <c r="NTS51" s="35"/>
      <c r="NTT51" s="35"/>
      <c r="NTU51" s="35"/>
      <c r="NTV51" s="35"/>
      <c r="NTW51" s="35"/>
      <c r="NTX51" s="35"/>
      <c r="NTY51" s="35"/>
      <c r="NTZ51" s="35"/>
      <c r="NUA51" s="35"/>
      <c r="NUB51" s="35"/>
      <c r="NUC51" s="35"/>
      <c r="NUD51" s="35"/>
      <c r="NUE51" s="35"/>
      <c r="NUF51" s="35"/>
      <c r="NUG51" s="35"/>
      <c r="NUH51" s="35"/>
      <c r="NUI51" s="35"/>
      <c r="NUJ51" s="35"/>
      <c r="NUK51" s="35"/>
      <c r="NUL51" s="35"/>
      <c r="NUM51" s="35"/>
      <c r="NUN51" s="35"/>
      <c r="NUO51" s="35"/>
      <c r="NUP51" s="35"/>
      <c r="NUQ51" s="35"/>
      <c r="NUR51" s="35"/>
      <c r="NUS51" s="35"/>
      <c r="NUT51" s="35"/>
      <c r="NUU51" s="35"/>
      <c r="NUV51" s="35"/>
      <c r="NUW51" s="35"/>
      <c r="NUX51" s="35"/>
      <c r="NUY51" s="35"/>
      <c r="NUZ51" s="35"/>
      <c r="NVA51" s="35"/>
      <c r="NVB51" s="35"/>
      <c r="NVC51" s="35"/>
      <c r="NVD51" s="35"/>
      <c r="NVE51" s="35"/>
      <c r="NVF51" s="35"/>
      <c r="NVG51" s="35"/>
      <c r="NVH51" s="35"/>
      <c r="NVI51" s="35"/>
      <c r="NVJ51" s="35"/>
      <c r="NVK51" s="35"/>
      <c r="NVL51" s="35"/>
      <c r="NVM51" s="35"/>
      <c r="NVN51" s="35"/>
      <c r="NVO51" s="35"/>
      <c r="NVP51" s="35"/>
      <c r="NVQ51" s="35"/>
      <c r="NVR51" s="35"/>
      <c r="NVS51" s="35"/>
      <c r="NVT51" s="35"/>
      <c r="NVU51" s="35"/>
      <c r="NVV51" s="35"/>
      <c r="NVW51" s="35"/>
      <c r="NVX51" s="35"/>
      <c r="NVY51" s="35"/>
      <c r="NVZ51" s="35"/>
      <c r="NWA51" s="35"/>
      <c r="NWB51" s="35"/>
      <c r="NWC51" s="35"/>
      <c r="NWD51" s="35"/>
      <c r="NWE51" s="35"/>
      <c r="NWF51" s="35"/>
      <c r="NWG51" s="35"/>
      <c r="NWH51" s="35"/>
      <c r="NWI51" s="35"/>
      <c r="NWJ51" s="35"/>
      <c r="NWK51" s="35"/>
      <c r="NWL51" s="35"/>
      <c r="NWM51" s="35"/>
      <c r="NWN51" s="35"/>
      <c r="NWO51" s="35"/>
      <c r="NWP51" s="35"/>
      <c r="NWQ51" s="35"/>
      <c r="NWR51" s="35"/>
      <c r="NWS51" s="35"/>
      <c r="NWT51" s="35"/>
      <c r="NWU51" s="35"/>
      <c r="NWV51" s="35"/>
      <c r="NWW51" s="35"/>
      <c r="NWX51" s="35"/>
      <c r="NWY51" s="35"/>
      <c r="NWZ51" s="35"/>
      <c r="NXA51" s="35"/>
      <c r="NXB51" s="35"/>
      <c r="NXC51" s="35"/>
      <c r="NXD51" s="35"/>
      <c r="NXE51" s="35"/>
      <c r="NXF51" s="35"/>
      <c r="NXG51" s="35"/>
      <c r="NXH51" s="35"/>
      <c r="NXI51" s="35"/>
      <c r="NXJ51" s="35"/>
      <c r="NXK51" s="35"/>
      <c r="NXL51" s="35"/>
      <c r="NXM51" s="35"/>
      <c r="NXN51" s="35"/>
      <c r="NXO51" s="35"/>
      <c r="NXP51" s="35"/>
      <c r="NXQ51" s="35"/>
      <c r="NXR51" s="35"/>
      <c r="NXS51" s="35"/>
      <c r="NXT51" s="35"/>
      <c r="NXU51" s="35"/>
      <c r="NXV51" s="35"/>
      <c r="NXW51" s="35"/>
      <c r="NXX51" s="35"/>
      <c r="NXY51" s="35"/>
      <c r="NXZ51" s="35"/>
      <c r="NYA51" s="35"/>
      <c r="NYB51" s="35"/>
      <c r="NYC51" s="35"/>
      <c r="NYD51" s="35"/>
      <c r="NYE51" s="35"/>
      <c r="NYF51" s="35"/>
      <c r="NYG51" s="35"/>
      <c r="NYH51" s="35"/>
      <c r="NYI51" s="35"/>
      <c r="NYJ51" s="35"/>
      <c r="NYK51" s="35"/>
      <c r="NYL51" s="35"/>
      <c r="NYM51" s="35"/>
      <c r="NYN51" s="35"/>
      <c r="NYO51" s="35"/>
      <c r="NYP51" s="35"/>
      <c r="NYQ51" s="35"/>
      <c r="NYR51" s="35"/>
      <c r="NYS51" s="35"/>
      <c r="NYT51" s="35"/>
      <c r="NYU51" s="35"/>
      <c r="NYV51" s="35"/>
      <c r="NYW51" s="35"/>
      <c r="NYX51" s="35"/>
      <c r="NYY51" s="35"/>
      <c r="NYZ51" s="35"/>
      <c r="NZA51" s="35"/>
      <c r="NZB51" s="35"/>
      <c r="NZC51" s="35"/>
      <c r="NZD51" s="35"/>
      <c r="NZE51" s="35"/>
      <c r="NZF51" s="35"/>
      <c r="NZG51" s="35"/>
      <c r="NZH51" s="35"/>
      <c r="NZI51" s="35"/>
      <c r="NZJ51" s="35"/>
      <c r="NZK51" s="35"/>
      <c r="NZL51" s="35"/>
      <c r="NZM51" s="35"/>
      <c r="NZN51" s="35"/>
      <c r="NZO51" s="35"/>
      <c r="NZP51" s="35"/>
      <c r="NZQ51" s="35"/>
      <c r="NZR51" s="35"/>
      <c r="NZS51" s="35"/>
      <c r="NZT51" s="35"/>
      <c r="NZU51" s="35"/>
      <c r="NZV51" s="35"/>
      <c r="NZW51" s="35"/>
      <c r="NZX51" s="35"/>
      <c r="NZY51" s="35"/>
      <c r="NZZ51" s="35"/>
      <c r="OAA51" s="35"/>
      <c r="OAB51" s="35"/>
      <c r="OAC51" s="35"/>
      <c r="OAD51" s="35"/>
      <c r="OAE51" s="35"/>
      <c r="OAF51" s="35"/>
      <c r="OAG51" s="35"/>
      <c r="OAH51" s="35"/>
      <c r="OAI51" s="35"/>
      <c r="OAJ51" s="35"/>
      <c r="OAK51" s="35"/>
      <c r="OAL51" s="35"/>
      <c r="OAM51" s="35"/>
      <c r="OAN51" s="35"/>
      <c r="OAO51" s="35"/>
      <c r="OAP51" s="35"/>
      <c r="OAQ51" s="35"/>
      <c r="OAR51" s="35"/>
      <c r="OAS51" s="35"/>
      <c r="OAT51" s="35"/>
      <c r="OAU51" s="35"/>
      <c r="OAV51" s="35"/>
      <c r="OAW51" s="35"/>
      <c r="OAX51" s="35"/>
      <c r="OAY51" s="35"/>
      <c r="OAZ51" s="35"/>
      <c r="OBA51" s="35"/>
      <c r="OBB51" s="35"/>
      <c r="OBC51" s="35"/>
      <c r="OBD51" s="35"/>
      <c r="OBE51" s="35"/>
      <c r="OBF51" s="35"/>
      <c r="OBG51" s="35"/>
      <c r="OBH51" s="35"/>
      <c r="OBI51" s="35"/>
      <c r="OBJ51" s="35"/>
      <c r="OBK51" s="35"/>
      <c r="OBL51" s="35"/>
      <c r="OBM51" s="35"/>
      <c r="OBN51" s="35"/>
      <c r="OBO51" s="35"/>
      <c r="OBP51" s="35"/>
      <c r="OBQ51" s="35"/>
      <c r="OBR51" s="35"/>
      <c r="OBS51" s="35"/>
      <c r="OBT51" s="35"/>
      <c r="OBU51" s="35"/>
      <c r="OBV51" s="35"/>
      <c r="OBW51" s="35"/>
      <c r="OBX51" s="35"/>
      <c r="OBY51" s="35"/>
      <c r="OBZ51" s="35"/>
      <c r="OCA51" s="35"/>
      <c r="OCB51" s="35"/>
      <c r="OCC51" s="35"/>
      <c r="OCD51" s="35"/>
      <c r="OCE51" s="35"/>
      <c r="OCF51" s="35"/>
      <c r="OCG51" s="35"/>
      <c r="OCH51" s="35"/>
      <c r="OCI51" s="35"/>
      <c r="OCJ51" s="35"/>
      <c r="OCK51" s="35"/>
      <c r="OCL51" s="35"/>
      <c r="OCM51" s="35"/>
      <c r="OCN51" s="35"/>
      <c r="OCO51" s="35"/>
      <c r="OCP51" s="35"/>
      <c r="OCQ51" s="35"/>
      <c r="OCR51" s="35"/>
      <c r="OCS51" s="35"/>
      <c r="OCT51" s="35"/>
      <c r="OCU51" s="35"/>
      <c r="OCV51" s="35"/>
      <c r="OCW51" s="35"/>
      <c r="OCX51" s="35"/>
      <c r="OCY51" s="35"/>
      <c r="OCZ51" s="35"/>
      <c r="ODA51" s="35"/>
      <c r="ODB51" s="35"/>
      <c r="ODC51" s="35"/>
      <c r="ODD51" s="35"/>
      <c r="ODE51" s="35"/>
      <c r="ODF51" s="35"/>
      <c r="ODG51" s="35"/>
      <c r="ODH51" s="35"/>
      <c r="ODI51" s="35"/>
      <c r="ODJ51" s="35"/>
      <c r="ODK51" s="35"/>
      <c r="ODL51" s="35"/>
      <c r="ODM51" s="35"/>
      <c r="ODN51" s="35"/>
      <c r="ODO51" s="35"/>
      <c r="ODP51" s="35"/>
      <c r="ODQ51" s="35"/>
      <c r="ODR51" s="35"/>
      <c r="ODS51" s="35"/>
      <c r="ODT51" s="35"/>
      <c r="ODU51" s="35"/>
      <c r="ODV51" s="35"/>
      <c r="ODW51" s="35"/>
      <c r="ODX51" s="35"/>
      <c r="ODY51" s="35"/>
      <c r="ODZ51" s="35"/>
      <c r="OEA51" s="35"/>
      <c r="OEB51" s="35"/>
      <c r="OEC51" s="35"/>
      <c r="OED51" s="35"/>
      <c r="OEE51" s="35"/>
      <c r="OEF51" s="35"/>
      <c r="OEG51" s="35"/>
      <c r="OEH51" s="35"/>
      <c r="OEI51" s="35"/>
      <c r="OEJ51" s="35"/>
      <c r="OEK51" s="35"/>
      <c r="OEL51" s="35"/>
      <c r="OEM51" s="35"/>
      <c r="OEN51" s="35"/>
      <c r="OEO51" s="35"/>
      <c r="OEP51" s="35"/>
      <c r="OEQ51" s="35"/>
      <c r="OER51" s="35"/>
      <c r="OES51" s="35"/>
      <c r="OET51" s="35"/>
      <c r="OEU51" s="35"/>
      <c r="OEV51" s="35"/>
      <c r="OEW51" s="35"/>
      <c r="OEX51" s="35"/>
      <c r="OEY51" s="35"/>
      <c r="OEZ51" s="35"/>
      <c r="OFA51" s="35"/>
      <c r="OFB51" s="35"/>
      <c r="OFC51" s="35"/>
      <c r="OFD51" s="35"/>
      <c r="OFE51" s="35"/>
      <c r="OFF51" s="35"/>
      <c r="OFG51" s="35"/>
      <c r="OFH51" s="35"/>
      <c r="OFI51" s="35"/>
      <c r="OFJ51" s="35"/>
      <c r="OFK51" s="35"/>
      <c r="OFL51" s="35"/>
      <c r="OFM51" s="35"/>
      <c r="OFN51" s="35"/>
      <c r="OFO51" s="35"/>
      <c r="OFP51" s="35"/>
      <c r="OFQ51" s="35"/>
      <c r="OFR51" s="35"/>
      <c r="OFS51" s="35"/>
      <c r="OFT51" s="35"/>
      <c r="OFU51" s="35"/>
      <c r="OFV51" s="35"/>
      <c r="OFW51" s="35"/>
      <c r="OFX51" s="35"/>
      <c r="OFY51" s="35"/>
      <c r="OFZ51" s="35"/>
      <c r="OGA51" s="35"/>
      <c r="OGB51" s="35"/>
      <c r="OGC51" s="35"/>
      <c r="OGD51" s="35"/>
      <c r="OGE51" s="35"/>
      <c r="OGF51" s="35"/>
      <c r="OGG51" s="35"/>
      <c r="OGH51" s="35"/>
      <c r="OGI51" s="35"/>
      <c r="OGJ51" s="35"/>
      <c r="OGK51" s="35"/>
      <c r="OGL51" s="35"/>
      <c r="OGM51" s="35"/>
      <c r="OGN51" s="35"/>
      <c r="OGO51" s="35"/>
      <c r="OGP51" s="35"/>
      <c r="OGQ51" s="35"/>
      <c r="OGR51" s="35"/>
      <c r="OGS51" s="35"/>
      <c r="OGT51" s="35"/>
      <c r="OGU51" s="35"/>
      <c r="OGV51" s="35"/>
      <c r="OGW51" s="35"/>
      <c r="OGX51" s="35"/>
      <c r="OGY51" s="35"/>
      <c r="OGZ51" s="35"/>
      <c r="OHA51" s="35"/>
      <c r="OHB51" s="35"/>
      <c r="OHC51" s="35"/>
      <c r="OHD51" s="35"/>
      <c r="OHE51" s="35"/>
      <c r="OHF51" s="35"/>
      <c r="OHG51" s="35"/>
      <c r="OHH51" s="35"/>
      <c r="OHI51" s="35"/>
      <c r="OHJ51" s="35"/>
      <c r="OHK51" s="35"/>
      <c r="OHL51" s="35"/>
      <c r="OHM51" s="35"/>
      <c r="OHN51" s="35"/>
      <c r="OHO51" s="35"/>
      <c r="OHP51" s="35"/>
      <c r="OHQ51" s="35"/>
      <c r="OHR51" s="35"/>
      <c r="OHS51" s="35"/>
      <c r="OHT51" s="35"/>
      <c r="OHU51" s="35"/>
      <c r="OHV51" s="35"/>
      <c r="OHW51" s="35"/>
      <c r="OHX51" s="35"/>
      <c r="OHY51" s="35"/>
      <c r="OHZ51" s="35"/>
      <c r="OIA51" s="35"/>
      <c r="OIB51" s="35"/>
      <c r="OIC51" s="35"/>
      <c r="OID51" s="35"/>
      <c r="OIE51" s="35"/>
      <c r="OIF51" s="35"/>
      <c r="OIG51" s="35"/>
      <c r="OIH51" s="35"/>
      <c r="OII51" s="35"/>
      <c r="OIJ51" s="35"/>
      <c r="OIK51" s="35"/>
      <c r="OIL51" s="35"/>
      <c r="OIM51" s="35"/>
      <c r="OIN51" s="35"/>
      <c r="OIO51" s="35"/>
      <c r="OIP51" s="35"/>
      <c r="OIQ51" s="35"/>
      <c r="OIR51" s="35"/>
      <c r="OIS51" s="35"/>
      <c r="OIT51" s="35"/>
      <c r="OIU51" s="35"/>
      <c r="OIV51" s="35"/>
      <c r="OIW51" s="35"/>
      <c r="OIX51" s="35"/>
      <c r="OIY51" s="35"/>
      <c r="OIZ51" s="35"/>
      <c r="OJA51" s="35"/>
      <c r="OJB51" s="35"/>
      <c r="OJC51" s="35"/>
      <c r="OJD51" s="35"/>
      <c r="OJE51" s="35"/>
      <c r="OJF51" s="35"/>
      <c r="OJG51" s="35"/>
      <c r="OJH51" s="35"/>
      <c r="OJI51" s="35"/>
      <c r="OJJ51" s="35"/>
      <c r="OJK51" s="35"/>
      <c r="OJL51" s="35"/>
      <c r="OJM51" s="35"/>
      <c r="OJN51" s="35"/>
      <c r="OJO51" s="35"/>
      <c r="OJP51" s="35"/>
      <c r="OJQ51" s="35"/>
      <c r="OJR51" s="35"/>
      <c r="OJS51" s="35"/>
      <c r="OJT51" s="35"/>
      <c r="OJU51" s="35"/>
      <c r="OJV51" s="35"/>
      <c r="OJW51" s="35"/>
      <c r="OJX51" s="35"/>
      <c r="OJY51" s="35"/>
      <c r="OJZ51" s="35"/>
      <c r="OKA51" s="35"/>
      <c r="OKB51" s="35"/>
      <c r="OKC51" s="35"/>
      <c r="OKD51" s="35"/>
      <c r="OKE51" s="35"/>
      <c r="OKF51" s="35"/>
      <c r="OKG51" s="35"/>
      <c r="OKH51" s="35"/>
      <c r="OKI51" s="35"/>
      <c r="OKJ51" s="35"/>
      <c r="OKK51" s="35"/>
      <c r="OKL51" s="35"/>
      <c r="OKM51" s="35"/>
      <c r="OKN51" s="35"/>
      <c r="OKO51" s="35"/>
      <c r="OKP51" s="35"/>
      <c r="OKQ51" s="35"/>
      <c r="OKR51" s="35"/>
      <c r="OKS51" s="35"/>
      <c r="OKT51" s="35"/>
      <c r="OKU51" s="35"/>
      <c r="OKV51" s="35"/>
      <c r="OKW51" s="35"/>
      <c r="OKX51" s="35"/>
      <c r="OKY51" s="35"/>
      <c r="OKZ51" s="35"/>
      <c r="OLA51" s="35"/>
      <c r="OLB51" s="35"/>
      <c r="OLC51" s="35"/>
      <c r="OLD51" s="35"/>
      <c r="OLE51" s="35"/>
      <c r="OLF51" s="35"/>
      <c r="OLG51" s="35"/>
      <c r="OLH51" s="35"/>
      <c r="OLI51" s="35"/>
      <c r="OLJ51" s="35"/>
      <c r="OLK51" s="35"/>
      <c r="OLL51" s="35"/>
      <c r="OLM51" s="35"/>
      <c r="OLN51" s="35"/>
      <c r="OLO51" s="35"/>
      <c r="OLP51" s="35"/>
      <c r="OLQ51" s="35"/>
      <c r="OLR51" s="35"/>
      <c r="OLS51" s="35"/>
      <c r="OLT51" s="35"/>
      <c r="OLU51" s="35"/>
      <c r="OLV51" s="35"/>
      <c r="OLW51" s="35"/>
      <c r="OLX51" s="35"/>
      <c r="OLY51" s="35"/>
      <c r="OLZ51" s="35"/>
      <c r="OMA51" s="35"/>
      <c r="OMB51" s="35"/>
      <c r="OMC51" s="35"/>
      <c r="OMD51" s="35"/>
      <c r="OME51" s="35"/>
      <c r="OMF51" s="35"/>
      <c r="OMG51" s="35"/>
      <c r="OMH51" s="35"/>
      <c r="OMI51" s="35"/>
      <c r="OMJ51" s="35"/>
      <c r="OMK51" s="35"/>
      <c r="OML51" s="35"/>
      <c r="OMM51" s="35"/>
      <c r="OMN51" s="35"/>
      <c r="OMO51" s="35"/>
      <c r="OMP51" s="35"/>
      <c r="OMQ51" s="35"/>
      <c r="OMR51" s="35"/>
      <c r="OMS51" s="35"/>
      <c r="OMT51" s="35"/>
      <c r="OMU51" s="35"/>
      <c r="OMV51" s="35"/>
      <c r="OMW51" s="35"/>
      <c r="OMX51" s="35"/>
      <c r="OMY51" s="35"/>
      <c r="OMZ51" s="35"/>
      <c r="ONA51" s="35"/>
      <c r="ONB51" s="35"/>
      <c r="ONC51" s="35"/>
      <c r="OND51" s="35"/>
      <c r="ONE51" s="35"/>
      <c r="ONF51" s="35"/>
      <c r="ONG51" s="35"/>
      <c r="ONH51" s="35"/>
      <c r="ONI51" s="35"/>
      <c r="ONJ51" s="35"/>
      <c r="ONK51" s="35"/>
      <c r="ONL51" s="35"/>
      <c r="ONM51" s="35"/>
      <c r="ONN51" s="35"/>
      <c r="ONO51" s="35"/>
      <c r="ONP51" s="35"/>
      <c r="ONQ51" s="35"/>
      <c r="ONR51" s="35"/>
      <c r="ONS51" s="35"/>
      <c r="ONT51" s="35"/>
      <c r="ONU51" s="35"/>
      <c r="ONV51" s="35"/>
      <c r="ONW51" s="35"/>
      <c r="ONX51" s="35"/>
      <c r="ONY51" s="35"/>
      <c r="ONZ51" s="35"/>
      <c r="OOA51" s="35"/>
      <c r="OOB51" s="35"/>
      <c r="OOC51" s="35"/>
      <c r="OOD51" s="35"/>
      <c r="OOE51" s="35"/>
      <c r="OOF51" s="35"/>
      <c r="OOG51" s="35"/>
      <c r="OOH51" s="35"/>
      <c r="OOI51" s="35"/>
      <c r="OOJ51" s="35"/>
      <c r="OOK51" s="35"/>
      <c r="OOL51" s="35"/>
      <c r="OOM51" s="35"/>
      <c r="OON51" s="35"/>
      <c r="OOO51" s="35"/>
      <c r="OOP51" s="35"/>
      <c r="OOQ51" s="35"/>
      <c r="OOR51" s="35"/>
      <c r="OOS51" s="35"/>
      <c r="OOT51" s="35"/>
      <c r="OOU51" s="35"/>
      <c r="OOV51" s="35"/>
      <c r="OOW51" s="35"/>
      <c r="OOX51" s="35"/>
      <c r="OOY51" s="35"/>
      <c r="OOZ51" s="35"/>
      <c r="OPA51" s="35"/>
      <c r="OPB51" s="35"/>
      <c r="OPC51" s="35"/>
      <c r="OPD51" s="35"/>
      <c r="OPE51" s="35"/>
      <c r="OPF51" s="35"/>
      <c r="OPG51" s="35"/>
      <c r="OPH51" s="35"/>
      <c r="OPI51" s="35"/>
      <c r="OPJ51" s="35"/>
      <c r="OPK51" s="35"/>
      <c r="OPL51" s="35"/>
      <c r="OPM51" s="35"/>
      <c r="OPN51" s="35"/>
      <c r="OPO51" s="35"/>
      <c r="OPP51" s="35"/>
      <c r="OPQ51" s="35"/>
      <c r="OPR51" s="35"/>
      <c r="OPS51" s="35"/>
      <c r="OPT51" s="35"/>
      <c r="OPU51" s="35"/>
      <c r="OPV51" s="35"/>
      <c r="OPW51" s="35"/>
      <c r="OPX51" s="35"/>
      <c r="OPY51" s="35"/>
      <c r="OPZ51" s="35"/>
      <c r="OQA51" s="35"/>
      <c r="OQB51" s="35"/>
      <c r="OQC51" s="35"/>
      <c r="OQD51" s="35"/>
      <c r="OQE51" s="35"/>
      <c r="OQF51" s="35"/>
      <c r="OQG51" s="35"/>
      <c r="OQH51" s="35"/>
      <c r="OQI51" s="35"/>
      <c r="OQJ51" s="35"/>
      <c r="OQK51" s="35"/>
      <c r="OQL51" s="35"/>
      <c r="OQM51" s="35"/>
      <c r="OQN51" s="35"/>
      <c r="OQO51" s="35"/>
      <c r="OQP51" s="35"/>
      <c r="OQQ51" s="35"/>
      <c r="OQR51" s="35"/>
      <c r="OQS51" s="35"/>
      <c r="OQT51" s="35"/>
      <c r="OQU51" s="35"/>
      <c r="OQV51" s="35"/>
      <c r="OQW51" s="35"/>
      <c r="OQX51" s="35"/>
      <c r="OQY51" s="35"/>
      <c r="OQZ51" s="35"/>
      <c r="ORA51" s="35"/>
      <c r="ORB51" s="35"/>
      <c r="ORC51" s="35"/>
      <c r="ORD51" s="35"/>
      <c r="ORE51" s="35"/>
      <c r="ORF51" s="35"/>
      <c r="ORG51" s="35"/>
      <c r="ORH51" s="35"/>
      <c r="ORI51" s="35"/>
      <c r="ORJ51" s="35"/>
      <c r="ORK51" s="35"/>
      <c r="ORL51" s="35"/>
      <c r="ORM51" s="35"/>
      <c r="ORN51" s="35"/>
      <c r="ORO51" s="35"/>
      <c r="ORP51" s="35"/>
      <c r="ORQ51" s="35"/>
      <c r="ORR51" s="35"/>
      <c r="ORS51" s="35"/>
      <c r="ORT51" s="35"/>
      <c r="ORU51" s="35"/>
      <c r="ORV51" s="35"/>
      <c r="ORW51" s="35"/>
      <c r="ORX51" s="35"/>
      <c r="ORY51" s="35"/>
      <c r="ORZ51" s="35"/>
      <c r="OSA51" s="35"/>
      <c r="OSB51" s="35"/>
      <c r="OSC51" s="35"/>
      <c r="OSD51" s="35"/>
      <c r="OSE51" s="35"/>
      <c r="OSF51" s="35"/>
      <c r="OSG51" s="35"/>
      <c r="OSH51" s="35"/>
      <c r="OSI51" s="35"/>
      <c r="OSJ51" s="35"/>
      <c r="OSK51" s="35"/>
      <c r="OSL51" s="35"/>
      <c r="OSM51" s="35"/>
      <c r="OSN51" s="35"/>
      <c r="OSO51" s="35"/>
      <c r="OSP51" s="35"/>
      <c r="OSQ51" s="35"/>
      <c r="OSR51" s="35"/>
      <c r="OSS51" s="35"/>
      <c r="OST51" s="35"/>
      <c r="OSU51" s="35"/>
      <c r="OSV51" s="35"/>
      <c r="OSW51" s="35"/>
      <c r="OSX51" s="35"/>
      <c r="OSY51" s="35"/>
      <c r="OSZ51" s="35"/>
      <c r="OTA51" s="35"/>
      <c r="OTB51" s="35"/>
      <c r="OTC51" s="35"/>
      <c r="OTD51" s="35"/>
      <c r="OTE51" s="35"/>
      <c r="OTF51" s="35"/>
      <c r="OTG51" s="35"/>
      <c r="OTH51" s="35"/>
      <c r="OTI51" s="35"/>
      <c r="OTJ51" s="35"/>
      <c r="OTK51" s="35"/>
      <c r="OTL51" s="35"/>
      <c r="OTM51" s="35"/>
      <c r="OTN51" s="35"/>
      <c r="OTO51" s="35"/>
      <c r="OTP51" s="35"/>
      <c r="OTQ51" s="35"/>
      <c r="OTR51" s="35"/>
      <c r="OTS51" s="35"/>
      <c r="OTT51" s="35"/>
      <c r="OTU51" s="35"/>
      <c r="OTV51" s="35"/>
      <c r="OTW51" s="35"/>
      <c r="OTX51" s="35"/>
      <c r="OTY51" s="35"/>
      <c r="OTZ51" s="35"/>
      <c r="OUA51" s="35"/>
      <c r="OUB51" s="35"/>
      <c r="OUC51" s="35"/>
      <c r="OUD51" s="35"/>
      <c r="OUE51" s="35"/>
      <c r="OUF51" s="35"/>
      <c r="OUG51" s="35"/>
      <c r="OUH51" s="35"/>
      <c r="OUI51" s="35"/>
      <c r="OUJ51" s="35"/>
      <c r="OUK51" s="35"/>
      <c r="OUL51" s="35"/>
      <c r="OUM51" s="35"/>
      <c r="OUN51" s="35"/>
      <c r="OUO51" s="35"/>
      <c r="OUP51" s="35"/>
      <c r="OUQ51" s="35"/>
      <c r="OUR51" s="35"/>
      <c r="OUS51" s="35"/>
      <c r="OUT51" s="35"/>
      <c r="OUU51" s="35"/>
      <c r="OUV51" s="35"/>
      <c r="OUW51" s="35"/>
      <c r="OUX51" s="35"/>
      <c r="OUY51" s="35"/>
      <c r="OUZ51" s="35"/>
      <c r="OVA51" s="35"/>
      <c r="OVB51" s="35"/>
      <c r="OVC51" s="35"/>
      <c r="OVD51" s="35"/>
      <c r="OVE51" s="35"/>
      <c r="OVF51" s="35"/>
      <c r="OVG51" s="35"/>
      <c r="OVH51" s="35"/>
      <c r="OVI51" s="35"/>
      <c r="OVJ51" s="35"/>
      <c r="OVK51" s="35"/>
      <c r="OVL51" s="35"/>
      <c r="OVM51" s="35"/>
      <c r="OVN51" s="35"/>
      <c r="OVO51" s="35"/>
      <c r="OVP51" s="35"/>
      <c r="OVQ51" s="35"/>
      <c r="OVR51" s="35"/>
      <c r="OVS51" s="35"/>
      <c r="OVT51" s="35"/>
      <c r="OVU51" s="35"/>
      <c r="OVV51" s="35"/>
      <c r="OVW51" s="35"/>
      <c r="OVX51" s="35"/>
      <c r="OVY51" s="35"/>
      <c r="OVZ51" s="35"/>
      <c r="OWA51" s="35"/>
      <c r="OWB51" s="35"/>
      <c r="OWC51" s="35"/>
      <c r="OWD51" s="35"/>
      <c r="OWE51" s="35"/>
      <c r="OWF51" s="35"/>
      <c r="OWG51" s="35"/>
      <c r="OWH51" s="35"/>
      <c r="OWI51" s="35"/>
      <c r="OWJ51" s="35"/>
      <c r="OWK51" s="35"/>
      <c r="OWL51" s="35"/>
      <c r="OWM51" s="35"/>
      <c r="OWN51" s="35"/>
      <c r="OWO51" s="35"/>
      <c r="OWP51" s="35"/>
      <c r="OWQ51" s="35"/>
      <c r="OWR51" s="35"/>
      <c r="OWS51" s="35"/>
      <c r="OWT51" s="35"/>
      <c r="OWU51" s="35"/>
      <c r="OWV51" s="35"/>
      <c r="OWW51" s="35"/>
      <c r="OWX51" s="35"/>
      <c r="OWY51" s="35"/>
      <c r="OWZ51" s="35"/>
      <c r="OXA51" s="35"/>
      <c r="OXB51" s="35"/>
      <c r="OXC51" s="35"/>
      <c r="OXD51" s="35"/>
      <c r="OXE51" s="35"/>
      <c r="OXF51" s="35"/>
      <c r="OXG51" s="35"/>
      <c r="OXH51" s="35"/>
      <c r="OXI51" s="35"/>
      <c r="OXJ51" s="35"/>
      <c r="OXK51" s="35"/>
      <c r="OXL51" s="35"/>
      <c r="OXM51" s="35"/>
      <c r="OXN51" s="35"/>
      <c r="OXO51" s="35"/>
      <c r="OXP51" s="35"/>
      <c r="OXQ51" s="35"/>
      <c r="OXR51" s="35"/>
      <c r="OXS51" s="35"/>
      <c r="OXT51" s="35"/>
      <c r="OXU51" s="35"/>
      <c r="OXV51" s="35"/>
      <c r="OXW51" s="35"/>
      <c r="OXX51" s="35"/>
      <c r="OXY51" s="35"/>
      <c r="OXZ51" s="35"/>
      <c r="OYA51" s="35"/>
      <c r="OYB51" s="35"/>
      <c r="OYC51" s="35"/>
      <c r="OYD51" s="35"/>
      <c r="OYE51" s="35"/>
      <c r="OYF51" s="35"/>
      <c r="OYG51" s="35"/>
      <c r="OYH51" s="35"/>
      <c r="OYI51" s="35"/>
      <c r="OYJ51" s="35"/>
      <c r="OYK51" s="35"/>
      <c r="OYL51" s="35"/>
      <c r="OYM51" s="35"/>
      <c r="OYN51" s="35"/>
      <c r="OYO51" s="35"/>
      <c r="OYP51" s="35"/>
      <c r="OYQ51" s="35"/>
      <c r="OYR51" s="35"/>
      <c r="OYS51" s="35"/>
      <c r="OYT51" s="35"/>
      <c r="OYU51" s="35"/>
      <c r="OYV51" s="35"/>
      <c r="OYW51" s="35"/>
      <c r="OYX51" s="35"/>
      <c r="OYY51" s="35"/>
      <c r="OYZ51" s="35"/>
      <c r="OZA51" s="35"/>
      <c r="OZB51" s="35"/>
      <c r="OZC51" s="35"/>
      <c r="OZD51" s="35"/>
      <c r="OZE51" s="35"/>
      <c r="OZF51" s="35"/>
      <c r="OZG51" s="35"/>
      <c r="OZH51" s="35"/>
      <c r="OZI51" s="35"/>
      <c r="OZJ51" s="35"/>
      <c r="OZK51" s="35"/>
      <c r="OZL51" s="35"/>
      <c r="OZM51" s="35"/>
      <c r="OZN51" s="35"/>
      <c r="OZO51" s="35"/>
      <c r="OZP51" s="35"/>
      <c r="OZQ51" s="35"/>
      <c r="OZR51" s="35"/>
      <c r="OZS51" s="35"/>
      <c r="OZT51" s="35"/>
      <c r="OZU51" s="35"/>
      <c r="OZV51" s="35"/>
      <c r="OZW51" s="35"/>
      <c r="OZX51" s="35"/>
      <c r="OZY51" s="35"/>
      <c r="OZZ51" s="35"/>
      <c r="PAA51" s="35"/>
      <c r="PAB51" s="35"/>
      <c r="PAC51" s="35"/>
      <c r="PAD51" s="35"/>
      <c r="PAE51" s="35"/>
      <c r="PAF51" s="35"/>
      <c r="PAG51" s="35"/>
      <c r="PAH51" s="35"/>
      <c r="PAI51" s="35"/>
      <c r="PAJ51" s="35"/>
      <c r="PAK51" s="35"/>
      <c r="PAL51" s="35"/>
      <c r="PAM51" s="35"/>
      <c r="PAN51" s="35"/>
      <c r="PAO51" s="35"/>
      <c r="PAP51" s="35"/>
      <c r="PAQ51" s="35"/>
      <c r="PAR51" s="35"/>
      <c r="PAS51" s="35"/>
      <c r="PAT51" s="35"/>
      <c r="PAU51" s="35"/>
      <c r="PAV51" s="35"/>
      <c r="PAW51" s="35"/>
      <c r="PAX51" s="35"/>
      <c r="PAY51" s="35"/>
      <c r="PAZ51" s="35"/>
      <c r="PBA51" s="35"/>
      <c r="PBB51" s="35"/>
      <c r="PBC51" s="35"/>
      <c r="PBD51" s="35"/>
      <c r="PBE51" s="35"/>
      <c r="PBF51" s="35"/>
      <c r="PBG51" s="35"/>
      <c r="PBH51" s="35"/>
      <c r="PBI51" s="35"/>
      <c r="PBJ51" s="35"/>
      <c r="PBK51" s="35"/>
      <c r="PBL51" s="35"/>
      <c r="PBM51" s="35"/>
      <c r="PBN51" s="35"/>
      <c r="PBO51" s="35"/>
      <c r="PBP51" s="35"/>
      <c r="PBQ51" s="35"/>
      <c r="PBR51" s="35"/>
      <c r="PBS51" s="35"/>
      <c r="PBT51" s="35"/>
      <c r="PBU51" s="35"/>
      <c r="PBV51" s="35"/>
      <c r="PBW51" s="35"/>
      <c r="PBX51" s="35"/>
      <c r="PBY51" s="35"/>
      <c r="PBZ51" s="35"/>
      <c r="PCA51" s="35"/>
      <c r="PCB51" s="35"/>
      <c r="PCC51" s="35"/>
      <c r="PCD51" s="35"/>
      <c r="PCE51" s="35"/>
      <c r="PCF51" s="35"/>
      <c r="PCG51" s="35"/>
      <c r="PCH51" s="35"/>
      <c r="PCI51" s="35"/>
      <c r="PCJ51" s="35"/>
      <c r="PCK51" s="35"/>
      <c r="PCL51" s="35"/>
      <c r="PCM51" s="35"/>
      <c r="PCN51" s="35"/>
      <c r="PCO51" s="35"/>
      <c r="PCP51" s="35"/>
      <c r="PCQ51" s="35"/>
      <c r="PCR51" s="35"/>
      <c r="PCS51" s="35"/>
      <c r="PCT51" s="35"/>
      <c r="PCU51" s="35"/>
      <c r="PCV51" s="35"/>
      <c r="PCW51" s="35"/>
      <c r="PCX51" s="35"/>
      <c r="PCY51" s="35"/>
      <c r="PCZ51" s="35"/>
      <c r="PDA51" s="35"/>
      <c r="PDB51" s="35"/>
      <c r="PDC51" s="35"/>
      <c r="PDD51" s="35"/>
      <c r="PDE51" s="35"/>
      <c r="PDF51" s="35"/>
      <c r="PDG51" s="35"/>
      <c r="PDH51" s="35"/>
      <c r="PDI51" s="35"/>
      <c r="PDJ51" s="35"/>
      <c r="PDK51" s="35"/>
      <c r="PDL51" s="35"/>
      <c r="PDM51" s="35"/>
      <c r="PDN51" s="35"/>
      <c r="PDO51" s="35"/>
      <c r="PDP51" s="35"/>
      <c r="PDQ51" s="35"/>
      <c r="PDR51" s="35"/>
      <c r="PDS51" s="35"/>
      <c r="PDT51" s="35"/>
      <c r="PDU51" s="35"/>
      <c r="PDV51" s="35"/>
      <c r="PDW51" s="35"/>
      <c r="PDX51" s="35"/>
      <c r="PDY51" s="35"/>
      <c r="PDZ51" s="35"/>
      <c r="PEA51" s="35"/>
      <c r="PEB51" s="35"/>
      <c r="PEC51" s="35"/>
      <c r="PED51" s="35"/>
      <c r="PEE51" s="35"/>
      <c r="PEF51" s="35"/>
      <c r="PEG51" s="35"/>
      <c r="PEH51" s="35"/>
      <c r="PEI51" s="35"/>
      <c r="PEJ51" s="35"/>
      <c r="PEK51" s="35"/>
      <c r="PEL51" s="35"/>
      <c r="PEM51" s="35"/>
      <c r="PEN51" s="35"/>
      <c r="PEO51" s="35"/>
      <c r="PEP51" s="35"/>
      <c r="PEQ51" s="35"/>
      <c r="PER51" s="35"/>
      <c r="PES51" s="35"/>
      <c r="PET51" s="35"/>
      <c r="PEU51" s="35"/>
      <c r="PEV51" s="35"/>
      <c r="PEW51" s="35"/>
      <c r="PEX51" s="35"/>
      <c r="PEY51" s="35"/>
      <c r="PEZ51" s="35"/>
      <c r="PFA51" s="35"/>
      <c r="PFB51" s="35"/>
      <c r="PFC51" s="35"/>
      <c r="PFD51" s="35"/>
      <c r="PFE51" s="35"/>
      <c r="PFF51" s="35"/>
      <c r="PFG51" s="35"/>
      <c r="PFH51" s="35"/>
      <c r="PFI51" s="35"/>
      <c r="PFJ51" s="35"/>
      <c r="PFK51" s="35"/>
      <c r="PFL51" s="35"/>
      <c r="PFM51" s="35"/>
      <c r="PFN51" s="35"/>
      <c r="PFO51" s="35"/>
      <c r="PFP51" s="35"/>
      <c r="PFQ51" s="35"/>
      <c r="PFR51" s="35"/>
      <c r="PFS51" s="35"/>
      <c r="PFT51" s="35"/>
      <c r="PFU51" s="35"/>
      <c r="PFV51" s="35"/>
      <c r="PFW51" s="35"/>
      <c r="PFX51" s="35"/>
      <c r="PFY51" s="35"/>
      <c r="PFZ51" s="35"/>
      <c r="PGA51" s="35"/>
      <c r="PGB51" s="35"/>
      <c r="PGC51" s="35"/>
      <c r="PGD51" s="35"/>
      <c r="PGE51" s="35"/>
      <c r="PGF51" s="35"/>
      <c r="PGG51" s="35"/>
      <c r="PGH51" s="35"/>
      <c r="PGI51" s="35"/>
      <c r="PGJ51" s="35"/>
      <c r="PGK51" s="35"/>
      <c r="PGL51" s="35"/>
      <c r="PGM51" s="35"/>
      <c r="PGN51" s="35"/>
      <c r="PGO51" s="35"/>
      <c r="PGP51" s="35"/>
      <c r="PGQ51" s="35"/>
      <c r="PGR51" s="35"/>
      <c r="PGS51" s="35"/>
      <c r="PGT51" s="35"/>
      <c r="PGU51" s="35"/>
      <c r="PGV51" s="35"/>
      <c r="PGW51" s="35"/>
      <c r="PGX51" s="35"/>
      <c r="PGY51" s="35"/>
      <c r="PGZ51" s="35"/>
      <c r="PHA51" s="35"/>
      <c r="PHB51" s="35"/>
      <c r="PHC51" s="35"/>
      <c r="PHD51" s="35"/>
      <c r="PHE51" s="35"/>
      <c r="PHF51" s="35"/>
      <c r="PHG51" s="35"/>
      <c r="PHH51" s="35"/>
      <c r="PHI51" s="35"/>
      <c r="PHJ51" s="35"/>
      <c r="PHK51" s="35"/>
      <c r="PHL51" s="35"/>
      <c r="PHM51" s="35"/>
      <c r="PHN51" s="35"/>
      <c r="PHO51" s="35"/>
      <c r="PHP51" s="35"/>
      <c r="PHQ51" s="35"/>
      <c r="PHR51" s="35"/>
      <c r="PHS51" s="35"/>
      <c r="PHT51" s="35"/>
      <c r="PHU51" s="35"/>
      <c r="PHV51" s="35"/>
      <c r="PHW51" s="35"/>
      <c r="PHX51" s="35"/>
      <c r="PHY51" s="35"/>
      <c r="PHZ51" s="35"/>
      <c r="PIA51" s="35"/>
      <c r="PIB51" s="35"/>
      <c r="PIC51" s="35"/>
      <c r="PID51" s="35"/>
      <c r="PIE51" s="35"/>
      <c r="PIF51" s="35"/>
      <c r="PIG51" s="35"/>
      <c r="PIH51" s="35"/>
      <c r="PII51" s="35"/>
      <c r="PIJ51" s="35"/>
      <c r="PIK51" s="35"/>
      <c r="PIL51" s="35"/>
      <c r="PIM51" s="35"/>
      <c r="PIN51" s="35"/>
      <c r="PIO51" s="35"/>
      <c r="PIP51" s="35"/>
      <c r="PIQ51" s="35"/>
      <c r="PIR51" s="35"/>
      <c r="PIS51" s="35"/>
      <c r="PIT51" s="35"/>
      <c r="PIU51" s="35"/>
      <c r="PIV51" s="35"/>
      <c r="PIW51" s="35"/>
      <c r="PIX51" s="35"/>
      <c r="PIY51" s="35"/>
      <c r="PIZ51" s="35"/>
      <c r="PJA51" s="35"/>
      <c r="PJB51" s="35"/>
      <c r="PJC51" s="35"/>
      <c r="PJD51" s="35"/>
      <c r="PJE51" s="35"/>
      <c r="PJF51" s="35"/>
      <c r="PJG51" s="35"/>
      <c r="PJH51" s="35"/>
      <c r="PJI51" s="35"/>
      <c r="PJJ51" s="35"/>
      <c r="PJK51" s="35"/>
      <c r="PJL51" s="35"/>
      <c r="PJM51" s="35"/>
      <c r="PJN51" s="35"/>
      <c r="PJO51" s="35"/>
      <c r="PJP51" s="35"/>
      <c r="PJQ51" s="35"/>
      <c r="PJR51" s="35"/>
      <c r="PJS51" s="35"/>
      <c r="PJT51" s="35"/>
      <c r="PJU51" s="35"/>
      <c r="PJV51" s="35"/>
      <c r="PJW51" s="35"/>
      <c r="PJX51" s="35"/>
      <c r="PJY51" s="35"/>
      <c r="PJZ51" s="35"/>
      <c r="PKA51" s="35"/>
      <c r="PKB51" s="35"/>
      <c r="PKC51" s="35"/>
      <c r="PKD51" s="35"/>
      <c r="PKE51" s="35"/>
      <c r="PKF51" s="35"/>
      <c r="PKG51" s="35"/>
      <c r="PKH51" s="35"/>
      <c r="PKI51" s="35"/>
      <c r="PKJ51" s="35"/>
      <c r="PKK51" s="35"/>
      <c r="PKL51" s="35"/>
      <c r="PKM51" s="35"/>
      <c r="PKN51" s="35"/>
      <c r="PKO51" s="35"/>
      <c r="PKP51" s="35"/>
      <c r="PKQ51" s="35"/>
      <c r="PKR51" s="35"/>
      <c r="PKS51" s="35"/>
      <c r="PKT51" s="35"/>
      <c r="PKU51" s="35"/>
      <c r="PKV51" s="35"/>
      <c r="PKW51" s="35"/>
      <c r="PKX51" s="35"/>
      <c r="PKY51" s="35"/>
      <c r="PKZ51" s="35"/>
      <c r="PLA51" s="35"/>
      <c r="PLB51" s="35"/>
      <c r="PLC51" s="35"/>
      <c r="PLD51" s="35"/>
      <c r="PLE51" s="35"/>
      <c r="PLF51" s="35"/>
      <c r="PLG51" s="35"/>
      <c r="PLH51" s="35"/>
      <c r="PLI51" s="35"/>
      <c r="PLJ51" s="35"/>
      <c r="PLK51" s="35"/>
      <c r="PLL51" s="35"/>
      <c r="PLM51" s="35"/>
      <c r="PLN51" s="35"/>
      <c r="PLO51" s="35"/>
      <c r="PLP51" s="35"/>
      <c r="PLQ51" s="35"/>
      <c r="PLR51" s="35"/>
      <c r="PLS51" s="35"/>
      <c r="PLT51" s="35"/>
      <c r="PLU51" s="35"/>
      <c r="PLV51" s="35"/>
      <c r="PLW51" s="35"/>
      <c r="PLX51" s="35"/>
      <c r="PLY51" s="35"/>
      <c r="PLZ51" s="35"/>
      <c r="PMA51" s="35"/>
      <c r="PMB51" s="35"/>
      <c r="PMC51" s="35"/>
      <c r="PMD51" s="35"/>
      <c r="PME51" s="35"/>
      <c r="PMF51" s="35"/>
      <c r="PMG51" s="35"/>
      <c r="PMH51" s="35"/>
      <c r="PMI51" s="35"/>
      <c r="PMJ51" s="35"/>
      <c r="PMK51" s="35"/>
      <c r="PML51" s="35"/>
      <c r="PMM51" s="35"/>
      <c r="PMN51" s="35"/>
      <c r="PMO51" s="35"/>
      <c r="PMP51" s="35"/>
      <c r="PMQ51" s="35"/>
      <c r="PMR51" s="35"/>
      <c r="PMS51" s="35"/>
      <c r="PMT51" s="35"/>
      <c r="PMU51" s="35"/>
      <c r="PMV51" s="35"/>
      <c r="PMW51" s="35"/>
      <c r="PMX51" s="35"/>
      <c r="PMY51" s="35"/>
      <c r="PMZ51" s="35"/>
      <c r="PNA51" s="35"/>
      <c r="PNB51" s="35"/>
      <c r="PNC51" s="35"/>
      <c r="PND51" s="35"/>
      <c r="PNE51" s="35"/>
      <c r="PNF51" s="35"/>
      <c r="PNG51" s="35"/>
      <c r="PNH51" s="35"/>
      <c r="PNI51" s="35"/>
      <c r="PNJ51" s="35"/>
      <c r="PNK51" s="35"/>
      <c r="PNL51" s="35"/>
      <c r="PNM51" s="35"/>
      <c r="PNN51" s="35"/>
      <c r="PNO51" s="35"/>
      <c r="PNP51" s="35"/>
      <c r="PNQ51" s="35"/>
      <c r="PNR51" s="35"/>
      <c r="PNS51" s="35"/>
      <c r="PNT51" s="35"/>
      <c r="PNU51" s="35"/>
      <c r="PNV51" s="35"/>
      <c r="PNW51" s="35"/>
      <c r="PNX51" s="35"/>
      <c r="PNY51" s="35"/>
      <c r="PNZ51" s="35"/>
      <c r="POA51" s="35"/>
      <c r="POB51" s="35"/>
      <c r="POC51" s="35"/>
      <c r="POD51" s="35"/>
      <c r="POE51" s="35"/>
      <c r="POF51" s="35"/>
      <c r="POG51" s="35"/>
      <c r="POH51" s="35"/>
      <c r="POI51" s="35"/>
      <c r="POJ51" s="35"/>
      <c r="POK51" s="35"/>
      <c r="POL51" s="35"/>
      <c r="POM51" s="35"/>
      <c r="PON51" s="35"/>
      <c r="POO51" s="35"/>
      <c r="POP51" s="35"/>
      <c r="POQ51" s="35"/>
      <c r="POR51" s="35"/>
      <c r="POS51" s="35"/>
      <c r="POT51" s="35"/>
      <c r="POU51" s="35"/>
      <c r="POV51" s="35"/>
      <c r="POW51" s="35"/>
      <c r="POX51" s="35"/>
      <c r="POY51" s="35"/>
      <c r="POZ51" s="35"/>
      <c r="PPA51" s="35"/>
      <c r="PPB51" s="35"/>
      <c r="PPC51" s="35"/>
      <c r="PPD51" s="35"/>
      <c r="PPE51" s="35"/>
      <c r="PPF51" s="35"/>
      <c r="PPG51" s="35"/>
      <c r="PPH51" s="35"/>
      <c r="PPI51" s="35"/>
      <c r="PPJ51" s="35"/>
      <c r="PPK51" s="35"/>
      <c r="PPL51" s="35"/>
      <c r="PPM51" s="35"/>
      <c r="PPN51" s="35"/>
      <c r="PPO51" s="35"/>
      <c r="PPP51" s="35"/>
      <c r="PPQ51" s="35"/>
      <c r="PPR51" s="35"/>
      <c r="PPS51" s="35"/>
      <c r="PPT51" s="35"/>
      <c r="PPU51" s="35"/>
      <c r="PPV51" s="35"/>
      <c r="PPW51" s="35"/>
      <c r="PPX51" s="35"/>
      <c r="PPY51" s="35"/>
      <c r="PPZ51" s="35"/>
      <c r="PQA51" s="35"/>
      <c r="PQB51" s="35"/>
      <c r="PQC51" s="35"/>
      <c r="PQD51" s="35"/>
      <c r="PQE51" s="35"/>
      <c r="PQF51" s="35"/>
      <c r="PQG51" s="35"/>
      <c r="PQH51" s="35"/>
      <c r="PQI51" s="35"/>
      <c r="PQJ51" s="35"/>
      <c r="PQK51" s="35"/>
      <c r="PQL51" s="35"/>
      <c r="PQM51" s="35"/>
      <c r="PQN51" s="35"/>
      <c r="PQO51" s="35"/>
      <c r="PQP51" s="35"/>
      <c r="PQQ51" s="35"/>
      <c r="PQR51" s="35"/>
      <c r="PQS51" s="35"/>
      <c r="PQT51" s="35"/>
      <c r="PQU51" s="35"/>
      <c r="PQV51" s="35"/>
      <c r="PQW51" s="35"/>
      <c r="PQX51" s="35"/>
      <c r="PQY51" s="35"/>
      <c r="PQZ51" s="35"/>
      <c r="PRA51" s="35"/>
      <c r="PRB51" s="35"/>
      <c r="PRC51" s="35"/>
      <c r="PRD51" s="35"/>
      <c r="PRE51" s="35"/>
      <c r="PRF51" s="35"/>
      <c r="PRG51" s="35"/>
      <c r="PRH51" s="35"/>
      <c r="PRI51" s="35"/>
      <c r="PRJ51" s="35"/>
      <c r="PRK51" s="35"/>
      <c r="PRL51" s="35"/>
      <c r="PRM51" s="35"/>
      <c r="PRN51" s="35"/>
      <c r="PRO51" s="35"/>
      <c r="PRP51" s="35"/>
      <c r="PRQ51" s="35"/>
      <c r="PRR51" s="35"/>
      <c r="PRS51" s="35"/>
      <c r="PRT51" s="35"/>
      <c r="PRU51" s="35"/>
      <c r="PRV51" s="35"/>
      <c r="PRW51" s="35"/>
      <c r="PRX51" s="35"/>
      <c r="PRY51" s="35"/>
      <c r="PRZ51" s="35"/>
      <c r="PSA51" s="35"/>
      <c r="PSB51" s="35"/>
      <c r="PSC51" s="35"/>
      <c r="PSD51" s="35"/>
      <c r="PSE51" s="35"/>
      <c r="PSF51" s="35"/>
      <c r="PSG51" s="35"/>
      <c r="PSH51" s="35"/>
      <c r="PSI51" s="35"/>
      <c r="PSJ51" s="35"/>
      <c r="PSK51" s="35"/>
      <c r="PSL51" s="35"/>
      <c r="PSM51" s="35"/>
      <c r="PSN51" s="35"/>
      <c r="PSO51" s="35"/>
      <c r="PSP51" s="35"/>
      <c r="PSQ51" s="35"/>
      <c r="PSR51" s="35"/>
      <c r="PSS51" s="35"/>
      <c r="PST51" s="35"/>
      <c r="PSU51" s="35"/>
      <c r="PSV51" s="35"/>
      <c r="PSW51" s="35"/>
      <c r="PSX51" s="35"/>
      <c r="PSY51" s="35"/>
      <c r="PSZ51" s="35"/>
      <c r="PTA51" s="35"/>
      <c r="PTB51" s="35"/>
      <c r="PTC51" s="35"/>
      <c r="PTD51" s="35"/>
      <c r="PTE51" s="35"/>
      <c r="PTF51" s="35"/>
      <c r="PTG51" s="35"/>
      <c r="PTH51" s="35"/>
      <c r="PTI51" s="35"/>
      <c r="PTJ51" s="35"/>
      <c r="PTK51" s="35"/>
      <c r="PTL51" s="35"/>
      <c r="PTM51" s="35"/>
      <c r="PTN51" s="35"/>
      <c r="PTO51" s="35"/>
      <c r="PTP51" s="35"/>
      <c r="PTQ51" s="35"/>
      <c r="PTR51" s="35"/>
      <c r="PTS51" s="35"/>
      <c r="PTT51" s="35"/>
      <c r="PTU51" s="35"/>
      <c r="PTV51" s="35"/>
      <c r="PTW51" s="35"/>
      <c r="PTX51" s="35"/>
      <c r="PTY51" s="35"/>
      <c r="PTZ51" s="35"/>
      <c r="PUA51" s="35"/>
      <c r="PUB51" s="35"/>
      <c r="PUC51" s="35"/>
      <c r="PUD51" s="35"/>
      <c r="PUE51" s="35"/>
      <c r="PUF51" s="35"/>
      <c r="PUG51" s="35"/>
      <c r="PUH51" s="35"/>
      <c r="PUI51" s="35"/>
      <c r="PUJ51" s="35"/>
      <c r="PUK51" s="35"/>
      <c r="PUL51" s="35"/>
      <c r="PUM51" s="35"/>
      <c r="PUN51" s="35"/>
      <c r="PUO51" s="35"/>
      <c r="PUP51" s="35"/>
      <c r="PUQ51" s="35"/>
      <c r="PUR51" s="35"/>
      <c r="PUS51" s="35"/>
      <c r="PUT51" s="35"/>
      <c r="PUU51" s="35"/>
      <c r="PUV51" s="35"/>
      <c r="PUW51" s="35"/>
      <c r="PUX51" s="35"/>
      <c r="PUY51" s="35"/>
      <c r="PUZ51" s="35"/>
      <c r="PVA51" s="35"/>
      <c r="PVB51" s="35"/>
      <c r="PVC51" s="35"/>
      <c r="PVD51" s="35"/>
      <c r="PVE51" s="35"/>
      <c r="PVF51" s="35"/>
      <c r="PVG51" s="35"/>
      <c r="PVH51" s="35"/>
      <c r="PVI51" s="35"/>
      <c r="PVJ51" s="35"/>
      <c r="PVK51" s="35"/>
      <c r="PVL51" s="35"/>
      <c r="PVM51" s="35"/>
      <c r="PVN51" s="35"/>
      <c r="PVO51" s="35"/>
      <c r="PVP51" s="35"/>
      <c r="PVQ51" s="35"/>
      <c r="PVR51" s="35"/>
      <c r="PVS51" s="35"/>
      <c r="PVT51" s="35"/>
      <c r="PVU51" s="35"/>
      <c r="PVV51" s="35"/>
      <c r="PVW51" s="35"/>
      <c r="PVX51" s="35"/>
      <c r="PVY51" s="35"/>
      <c r="PVZ51" s="35"/>
      <c r="PWA51" s="35"/>
      <c r="PWB51" s="35"/>
      <c r="PWC51" s="35"/>
      <c r="PWD51" s="35"/>
      <c r="PWE51" s="35"/>
      <c r="PWF51" s="35"/>
      <c r="PWG51" s="35"/>
      <c r="PWH51" s="35"/>
      <c r="PWI51" s="35"/>
      <c r="PWJ51" s="35"/>
      <c r="PWK51" s="35"/>
      <c r="PWL51" s="35"/>
      <c r="PWM51" s="35"/>
      <c r="PWN51" s="35"/>
      <c r="PWO51" s="35"/>
      <c r="PWP51" s="35"/>
      <c r="PWQ51" s="35"/>
      <c r="PWR51" s="35"/>
      <c r="PWS51" s="35"/>
      <c r="PWT51" s="35"/>
      <c r="PWU51" s="35"/>
      <c r="PWV51" s="35"/>
      <c r="PWW51" s="35"/>
      <c r="PWX51" s="35"/>
      <c r="PWY51" s="35"/>
      <c r="PWZ51" s="35"/>
      <c r="PXA51" s="35"/>
      <c r="PXB51" s="35"/>
      <c r="PXC51" s="35"/>
      <c r="PXD51" s="35"/>
      <c r="PXE51" s="35"/>
      <c r="PXF51" s="35"/>
      <c r="PXG51" s="35"/>
      <c r="PXH51" s="35"/>
      <c r="PXI51" s="35"/>
      <c r="PXJ51" s="35"/>
      <c r="PXK51" s="35"/>
      <c r="PXL51" s="35"/>
      <c r="PXM51" s="35"/>
      <c r="PXN51" s="35"/>
      <c r="PXO51" s="35"/>
      <c r="PXP51" s="35"/>
      <c r="PXQ51" s="35"/>
      <c r="PXR51" s="35"/>
      <c r="PXS51" s="35"/>
      <c r="PXT51" s="35"/>
      <c r="PXU51" s="35"/>
      <c r="PXV51" s="35"/>
      <c r="PXW51" s="35"/>
      <c r="PXX51" s="35"/>
      <c r="PXY51" s="35"/>
      <c r="PXZ51" s="35"/>
      <c r="PYA51" s="35"/>
      <c r="PYB51" s="35"/>
      <c r="PYC51" s="35"/>
      <c r="PYD51" s="35"/>
      <c r="PYE51" s="35"/>
      <c r="PYF51" s="35"/>
      <c r="PYG51" s="35"/>
      <c r="PYH51" s="35"/>
      <c r="PYI51" s="35"/>
      <c r="PYJ51" s="35"/>
      <c r="PYK51" s="35"/>
      <c r="PYL51" s="35"/>
      <c r="PYM51" s="35"/>
      <c r="PYN51" s="35"/>
      <c r="PYO51" s="35"/>
      <c r="PYP51" s="35"/>
      <c r="PYQ51" s="35"/>
      <c r="PYR51" s="35"/>
      <c r="PYS51" s="35"/>
      <c r="PYT51" s="35"/>
      <c r="PYU51" s="35"/>
      <c r="PYV51" s="35"/>
      <c r="PYW51" s="35"/>
      <c r="PYX51" s="35"/>
      <c r="PYY51" s="35"/>
      <c r="PYZ51" s="35"/>
      <c r="PZA51" s="35"/>
      <c r="PZB51" s="35"/>
      <c r="PZC51" s="35"/>
      <c r="PZD51" s="35"/>
      <c r="PZE51" s="35"/>
      <c r="PZF51" s="35"/>
      <c r="PZG51" s="35"/>
      <c r="PZH51" s="35"/>
      <c r="PZI51" s="35"/>
      <c r="PZJ51" s="35"/>
      <c r="PZK51" s="35"/>
      <c r="PZL51" s="35"/>
      <c r="PZM51" s="35"/>
      <c r="PZN51" s="35"/>
      <c r="PZO51" s="35"/>
      <c r="PZP51" s="35"/>
      <c r="PZQ51" s="35"/>
      <c r="PZR51" s="35"/>
      <c r="PZS51" s="35"/>
      <c r="PZT51" s="35"/>
      <c r="PZU51" s="35"/>
      <c r="PZV51" s="35"/>
      <c r="PZW51" s="35"/>
      <c r="PZX51" s="35"/>
      <c r="PZY51" s="35"/>
      <c r="PZZ51" s="35"/>
      <c r="QAA51" s="35"/>
      <c r="QAB51" s="35"/>
      <c r="QAC51" s="35"/>
      <c r="QAD51" s="35"/>
      <c r="QAE51" s="35"/>
      <c r="QAF51" s="35"/>
      <c r="QAG51" s="35"/>
      <c r="QAH51" s="35"/>
      <c r="QAI51" s="35"/>
      <c r="QAJ51" s="35"/>
      <c r="QAK51" s="35"/>
      <c r="QAL51" s="35"/>
      <c r="QAM51" s="35"/>
      <c r="QAN51" s="35"/>
      <c r="QAO51" s="35"/>
      <c r="QAP51" s="35"/>
      <c r="QAQ51" s="35"/>
      <c r="QAR51" s="35"/>
      <c r="QAS51" s="35"/>
      <c r="QAT51" s="35"/>
      <c r="QAU51" s="35"/>
      <c r="QAV51" s="35"/>
      <c r="QAW51" s="35"/>
      <c r="QAX51" s="35"/>
      <c r="QAY51" s="35"/>
      <c r="QAZ51" s="35"/>
      <c r="QBA51" s="35"/>
      <c r="QBB51" s="35"/>
      <c r="QBC51" s="35"/>
      <c r="QBD51" s="35"/>
      <c r="QBE51" s="35"/>
      <c r="QBF51" s="35"/>
      <c r="QBG51" s="35"/>
      <c r="QBH51" s="35"/>
      <c r="QBI51" s="35"/>
      <c r="QBJ51" s="35"/>
      <c r="QBK51" s="35"/>
      <c r="QBL51" s="35"/>
      <c r="QBM51" s="35"/>
      <c r="QBN51" s="35"/>
      <c r="QBO51" s="35"/>
      <c r="QBP51" s="35"/>
      <c r="QBQ51" s="35"/>
      <c r="QBR51" s="35"/>
      <c r="QBS51" s="35"/>
      <c r="QBT51" s="35"/>
      <c r="QBU51" s="35"/>
      <c r="QBV51" s="35"/>
      <c r="QBW51" s="35"/>
      <c r="QBX51" s="35"/>
      <c r="QBY51" s="35"/>
      <c r="QBZ51" s="35"/>
      <c r="QCA51" s="35"/>
      <c r="QCB51" s="35"/>
      <c r="QCC51" s="35"/>
      <c r="QCD51" s="35"/>
      <c r="QCE51" s="35"/>
      <c r="QCF51" s="35"/>
      <c r="QCG51" s="35"/>
      <c r="QCH51" s="35"/>
      <c r="QCI51" s="35"/>
      <c r="QCJ51" s="35"/>
      <c r="QCK51" s="35"/>
      <c r="QCL51" s="35"/>
      <c r="QCM51" s="35"/>
      <c r="QCN51" s="35"/>
      <c r="QCO51" s="35"/>
      <c r="QCP51" s="35"/>
      <c r="QCQ51" s="35"/>
      <c r="QCR51" s="35"/>
      <c r="QCS51" s="35"/>
      <c r="QCT51" s="35"/>
      <c r="QCU51" s="35"/>
      <c r="QCV51" s="35"/>
      <c r="QCW51" s="35"/>
      <c r="QCX51" s="35"/>
      <c r="QCY51" s="35"/>
      <c r="QCZ51" s="35"/>
      <c r="QDA51" s="35"/>
      <c r="QDB51" s="35"/>
      <c r="QDC51" s="35"/>
      <c r="QDD51" s="35"/>
      <c r="QDE51" s="35"/>
      <c r="QDF51" s="35"/>
      <c r="QDG51" s="35"/>
      <c r="QDH51" s="35"/>
      <c r="QDI51" s="35"/>
      <c r="QDJ51" s="35"/>
      <c r="QDK51" s="35"/>
      <c r="QDL51" s="35"/>
      <c r="QDM51" s="35"/>
      <c r="QDN51" s="35"/>
      <c r="QDO51" s="35"/>
      <c r="QDP51" s="35"/>
      <c r="QDQ51" s="35"/>
      <c r="QDR51" s="35"/>
      <c r="QDS51" s="35"/>
      <c r="QDT51" s="35"/>
      <c r="QDU51" s="35"/>
      <c r="QDV51" s="35"/>
      <c r="QDW51" s="35"/>
      <c r="QDX51" s="35"/>
      <c r="QDY51" s="35"/>
      <c r="QDZ51" s="35"/>
      <c r="QEA51" s="35"/>
      <c r="QEB51" s="35"/>
      <c r="QEC51" s="35"/>
      <c r="QED51" s="35"/>
      <c r="QEE51" s="35"/>
      <c r="QEF51" s="35"/>
      <c r="QEG51" s="35"/>
      <c r="QEH51" s="35"/>
      <c r="QEI51" s="35"/>
      <c r="QEJ51" s="35"/>
      <c r="QEK51" s="35"/>
      <c r="QEL51" s="35"/>
      <c r="QEM51" s="35"/>
      <c r="QEN51" s="35"/>
      <c r="QEO51" s="35"/>
      <c r="QEP51" s="35"/>
      <c r="QEQ51" s="35"/>
      <c r="QER51" s="35"/>
      <c r="QES51" s="35"/>
      <c r="QET51" s="35"/>
      <c r="QEU51" s="35"/>
      <c r="QEV51" s="35"/>
      <c r="QEW51" s="35"/>
      <c r="QEX51" s="35"/>
      <c r="QEY51" s="35"/>
      <c r="QEZ51" s="35"/>
      <c r="QFA51" s="35"/>
      <c r="QFB51" s="35"/>
      <c r="QFC51" s="35"/>
      <c r="QFD51" s="35"/>
      <c r="QFE51" s="35"/>
      <c r="QFF51" s="35"/>
      <c r="QFG51" s="35"/>
      <c r="QFH51" s="35"/>
      <c r="QFI51" s="35"/>
      <c r="QFJ51" s="35"/>
      <c r="QFK51" s="35"/>
      <c r="QFL51" s="35"/>
      <c r="QFM51" s="35"/>
      <c r="QFN51" s="35"/>
      <c r="QFO51" s="35"/>
      <c r="QFP51" s="35"/>
      <c r="QFQ51" s="35"/>
      <c r="QFR51" s="35"/>
      <c r="QFS51" s="35"/>
      <c r="QFT51" s="35"/>
      <c r="QFU51" s="35"/>
      <c r="QFV51" s="35"/>
      <c r="QFW51" s="35"/>
      <c r="QFX51" s="35"/>
      <c r="QFY51" s="35"/>
      <c r="QFZ51" s="35"/>
      <c r="QGA51" s="35"/>
      <c r="QGB51" s="35"/>
      <c r="QGC51" s="35"/>
      <c r="QGD51" s="35"/>
      <c r="QGE51" s="35"/>
      <c r="QGF51" s="35"/>
      <c r="QGG51" s="35"/>
      <c r="QGH51" s="35"/>
      <c r="QGI51" s="35"/>
      <c r="QGJ51" s="35"/>
      <c r="QGK51" s="35"/>
      <c r="QGL51" s="35"/>
      <c r="QGM51" s="35"/>
      <c r="QGN51" s="35"/>
      <c r="QGO51" s="35"/>
      <c r="QGP51" s="35"/>
      <c r="QGQ51" s="35"/>
      <c r="QGR51" s="35"/>
      <c r="QGS51" s="35"/>
      <c r="QGT51" s="35"/>
      <c r="QGU51" s="35"/>
      <c r="QGV51" s="35"/>
      <c r="QGW51" s="35"/>
      <c r="QGX51" s="35"/>
      <c r="QGY51" s="35"/>
      <c r="QGZ51" s="35"/>
      <c r="QHA51" s="35"/>
      <c r="QHB51" s="35"/>
      <c r="QHC51" s="35"/>
      <c r="QHD51" s="35"/>
      <c r="QHE51" s="35"/>
      <c r="QHF51" s="35"/>
      <c r="QHG51" s="35"/>
      <c r="QHH51" s="35"/>
      <c r="QHI51" s="35"/>
      <c r="QHJ51" s="35"/>
      <c r="QHK51" s="35"/>
      <c r="QHL51" s="35"/>
      <c r="QHM51" s="35"/>
      <c r="QHN51" s="35"/>
      <c r="QHO51" s="35"/>
      <c r="QHP51" s="35"/>
      <c r="QHQ51" s="35"/>
      <c r="QHR51" s="35"/>
      <c r="QHS51" s="35"/>
      <c r="QHT51" s="35"/>
      <c r="QHU51" s="35"/>
      <c r="QHV51" s="35"/>
      <c r="QHW51" s="35"/>
      <c r="QHX51" s="35"/>
      <c r="QHY51" s="35"/>
      <c r="QHZ51" s="35"/>
      <c r="QIA51" s="35"/>
      <c r="QIB51" s="35"/>
      <c r="QIC51" s="35"/>
      <c r="QID51" s="35"/>
      <c r="QIE51" s="35"/>
      <c r="QIF51" s="35"/>
      <c r="QIG51" s="35"/>
      <c r="QIH51" s="35"/>
      <c r="QII51" s="35"/>
      <c r="QIJ51" s="35"/>
      <c r="QIK51" s="35"/>
      <c r="QIL51" s="35"/>
      <c r="QIM51" s="35"/>
      <c r="QIN51" s="35"/>
      <c r="QIO51" s="35"/>
      <c r="QIP51" s="35"/>
      <c r="QIQ51" s="35"/>
      <c r="QIR51" s="35"/>
      <c r="QIS51" s="35"/>
      <c r="QIT51" s="35"/>
      <c r="QIU51" s="35"/>
      <c r="QIV51" s="35"/>
      <c r="QIW51" s="35"/>
      <c r="QIX51" s="35"/>
      <c r="QIY51" s="35"/>
      <c r="QIZ51" s="35"/>
      <c r="QJA51" s="35"/>
      <c r="QJB51" s="35"/>
      <c r="QJC51" s="35"/>
      <c r="QJD51" s="35"/>
      <c r="QJE51" s="35"/>
      <c r="QJF51" s="35"/>
      <c r="QJG51" s="35"/>
      <c r="QJH51" s="35"/>
      <c r="QJI51" s="35"/>
      <c r="QJJ51" s="35"/>
      <c r="QJK51" s="35"/>
      <c r="QJL51" s="35"/>
      <c r="QJM51" s="35"/>
      <c r="QJN51" s="35"/>
      <c r="QJO51" s="35"/>
      <c r="QJP51" s="35"/>
      <c r="QJQ51" s="35"/>
      <c r="QJR51" s="35"/>
      <c r="QJS51" s="35"/>
      <c r="QJT51" s="35"/>
      <c r="QJU51" s="35"/>
      <c r="QJV51" s="35"/>
      <c r="QJW51" s="35"/>
      <c r="QJX51" s="35"/>
      <c r="QJY51" s="35"/>
      <c r="QJZ51" s="35"/>
      <c r="QKA51" s="35"/>
      <c r="QKB51" s="35"/>
      <c r="QKC51" s="35"/>
      <c r="QKD51" s="35"/>
      <c r="QKE51" s="35"/>
      <c r="QKF51" s="35"/>
      <c r="QKG51" s="35"/>
      <c r="QKH51" s="35"/>
      <c r="QKI51" s="35"/>
      <c r="QKJ51" s="35"/>
      <c r="QKK51" s="35"/>
      <c r="QKL51" s="35"/>
      <c r="QKM51" s="35"/>
      <c r="QKN51" s="35"/>
      <c r="QKO51" s="35"/>
      <c r="QKP51" s="35"/>
      <c r="QKQ51" s="35"/>
      <c r="QKR51" s="35"/>
      <c r="QKS51" s="35"/>
      <c r="QKT51" s="35"/>
      <c r="QKU51" s="35"/>
      <c r="QKV51" s="35"/>
      <c r="QKW51" s="35"/>
      <c r="QKX51" s="35"/>
      <c r="QKY51" s="35"/>
      <c r="QKZ51" s="35"/>
      <c r="QLA51" s="35"/>
      <c r="QLB51" s="35"/>
      <c r="QLC51" s="35"/>
      <c r="QLD51" s="35"/>
      <c r="QLE51" s="35"/>
      <c r="QLF51" s="35"/>
      <c r="QLG51" s="35"/>
      <c r="QLH51" s="35"/>
      <c r="QLI51" s="35"/>
      <c r="QLJ51" s="35"/>
      <c r="QLK51" s="35"/>
      <c r="QLL51" s="35"/>
      <c r="QLM51" s="35"/>
      <c r="QLN51" s="35"/>
      <c r="QLO51" s="35"/>
      <c r="QLP51" s="35"/>
      <c r="QLQ51" s="35"/>
      <c r="QLR51" s="35"/>
      <c r="QLS51" s="35"/>
      <c r="QLT51" s="35"/>
      <c r="QLU51" s="35"/>
      <c r="QLV51" s="35"/>
      <c r="QLW51" s="35"/>
      <c r="QLX51" s="35"/>
      <c r="QLY51" s="35"/>
      <c r="QLZ51" s="35"/>
      <c r="QMA51" s="35"/>
      <c r="QMB51" s="35"/>
      <c r="QMC51" s="35"/>
      <c r="QMD51" s="35"/>
      <c r="QME51" s="35"/>
      <c r="QMF51" s="35"/>
      <c r="QMG51" s="35"/>
      <c r="QMH51" s="35"/>
      <c r="QMI51" s="35"/>
      <c r="QMJ51" s="35"/>
      <c r="QMK51" s="35"/>
      <c r="QML51" s="35"/>
      <c r="QMM51" s="35"/>
      <c r="QMN51" s="35"/>
      <c r="QMO51" s="35"/>
      <c r="QMP51" s="35"/>
      <c r="QMQ51" s="35"/>
      <c r="QMR51" s="35"/>
      <c r="QMS51" s="35"/>
      <c r="QMT51" s="35"/>
      <c r="QMU51" s="35"/>
      <c r="QMV51" s="35"/>
      <c r="QMW51" s="35"/>
      <c r="QMX51" s="35"/>
      <c r="QMY51" s="35"/>
      <c r="QMZ51" s="35"/>
      <c r="QNA51" s="35"/>
      <c r="QNB51" s="35"/>
      <c r="QNC51" s="35"/>
      <c r="QND51" s="35"/>
      <c r="QNE51" s="35"/>
      <c r="QNF51" s="35"/>
      <c r="QNG51" s="35"/>
      <c r="QNH51" s="35"/>
      <c r="QNI51" s="35"/>
      <c r="QNJ51" s="35"/>
      <c r="QNK51" s="35"/>
      <c r="QNL51" s="35"/>
      <c r="QNM51" s="35"/>
      <c r="QNN51" s="35"/>
      <c r="QNO51" s="35"/>
      <c r="QNP51" s="35"/>
      <c r="QNQ51" s="35"/>
      <c r="QNR51" s="35"/>
      <c r="QNS51" s="35"/>
      <c r="QNT51" s="35"/>
      <c r="QNU51" s="35"/>
      <c r="QNV51" s="35"/>
      <c r="QNW51" s="35"/>
      <c r="QNX51" s="35"/>
      <c r="QNY51" s="35"/>
      <c r="QNZ51" s="35"/>
      <c r="QOA51" s="35"/>
      <c r="QOB51" s="35"/>
      <c r="QOC51" s="35"/>
      <c r="QOD51" s="35"/>
      <c r="QOE51" s="35"/>
      <c r="QOF51" s="35"/>
      <c r="QOG51" s="35"/>
      <c r="QOH51" s="35"/>
      <c r="QOI51" s="35"/>
      <c r="QOJ51" s="35"/>
      <c r="QOK51" s="35"/>
      <c r="QOL51" s="35"/>
      <c r="QOM51" s="35"/>
      <c r="QON51" s="35"/>
      <c r="QOO51" s="35"/>
      <c r="QOP51" s="35"/>
      <c r="QOQ51" s="35"/>
      <c r="QOR51" s="35"/>
      <c r="QOS51" s="35"/>
      <c r="QOT51" s="35"/>
      <c r="QOU51" s="35"/>
      <c r="QOV51" s="35"/>
      <c r="QOW51" s="35"/>
      <c r="QOX51" s="35"/>
      <c r="QOY51" s="35"/>
      <c r="QOZ51" s="35"/>
      <c r="QPA51" s="35"/>
      <c r="QPB51" s="35"/>
      <c r="QPC51" s="35"/>
      <c r="QPD51" s="35"/>
      <c r="QPE51" s="35"/>
      <c r="QPF51" s="35"/>
      <c r="QPG51" s="35"/>
      <c r="QPH51" s="35"/>
      <c r="QPI51" s="35"/>
      <c r="QPJ51" s="35"/>
      <c r="QPK51" s="35"/>
      <c r="QPL51" s="35"/>
      <c r="QPM51" s="35"/>
      <c r="QPN51" s="35"/>
      <c r="QPO51" s="35"/>
      <c r="QPP51" s="35"/>
      <c r="QPQ51" s="35"/>
      <c r="QPR51" s="35"/>
      <c r="QPS51" s="35"/>
      <c r="QPT51" s="35"/>
      <c r="QPU51" s="35"/>
      <c r="QPV51" s="35"/>
      <c r="QPW51" s="35"/>
      <c r="QPX51" s="35"/>
      <c r="QPY51" s="35"/>
      <c r="QPZ51" s="35"/>
      <c r="QQA51" s="35"/>
      <c r="QQB51" s="35"/>
      <c r="QQC51" s="35"/>
      <c r="QQD51" s="35"/>
      <c r="QQE51" s="35"/>
      <c r="QQF51" s="35"/>
      <c r="QQG51" s="35"/>
      <c r="QQH51" s="35"/>
      <c r="QQI51" s="35"/>
      <c r="QQJ51" s="35"/>
      <c r="QQK51" s="35"/>
      <c r="QQL51" s="35"/>
      <c r="QQM51" s="35"/>
      <c r="QQN51" s="35"/>
      <c r="QQO51" s="35"/>
      <c r="QQP51" s="35"/>
      <c r="QQQ51" s="35"/>
      <c r="QQR51" s="35"/>
      <c r="QQS51" s="35"/>
      <c r="QQT51" s="35"/>
      <c r="QQU51" s="35"/>
      <c r="QQV51" s="35"/>
      <c r="QQW51" s="35"/>
      <c r="QQX51" s="35"/>
      <c r="QQY51" s="35"/>
      <c r="QQZ51" s="35"/>
      <c r="QRA51" s="35"/>
      <c r="QRB51" s="35"/>
      <c r="QRC51" s="35"/>
      <c r="QRD51" s="35"/>
      <c r="QRE51" s="35"/>
      <c r="QRF51" s="35"/>
      <c r="QRG51" s="35"/>
      <c r="QRH51" s="35"/>
      <c r="QRI51" s="35"/>
      <c r="QRJ51" s="35"/>
      <c r="QRK51" s="35"/>
      <c r="QRL51" s="35"/>
      <c r="QRM51" s="35"/>
      <c r="QRN51" s="35"/>
      <c r="QRO51" s="35"/>
      <c r="QRP51" s="35"/>
      <c r="QRQ51" s="35"/>
      <c r="QRR51" s="35"/>
      <c r="QRS51" s="35"/>
      <c r="QRT51" s="35"/>
      <c r="QRU51" s="35"/>
      <c r="QRV51" s="35"/>
      <c r="QRW51" s="35"/>
      <c r="QRX51" s="35"/>
      <c r="QRY51" s="35"/>
      <c r="QRZ51" s="35"/>
      <c r="QSA51" s="35"/>
      <c r="QSB51" s="35"/>
      <c r="QSC51" s="35"/>
      <c r="QSD51" s="35"/>
      <c r="QSE51" s="35"/>
      <c r="QSF51" s="35"/>
      <c r="QSG51" s="35"/>
      <c r="QSH51" s="35"/>
      <c r="QSI51" s="35"/>
      <c r="QSJ51" s="35"/>
      <c r="QSK51" s="35"/>
      <c r="QSL51" s="35"/>
      <c r="QSM51" s="35"/>
      <c r="QSN51" s="35"/>
      <c r="QSO51" s="35"/>
      <c r="QSP51" s="35"/>
      <c r="QSQ51" s="35"/>
      <c r="QSR51" s="35"/>
      <c r="QSS51" s="35"/>
      <c r="QST51" s="35"/>
      <c r="QSU51" s="35"/>
      <c r="QSV51" s="35"/>
      <c r="QSW51" s="35"/>
      <c r="QSX51" s="35"/>
      <c r="QSY51" s="35"/>
      <c r="QSZ51" s="35"/>
      <c r="QTA51" s="35"/>
      <c r="QTB51" s="35"/>
      <c r="QTC51" s="35"/>
      <c r="QTD51" s="35"/>
      <c r="QTE51" s="35"/>
      <c r="QTF51" s="35"/>
      <c r="QTG51" s="35"/>
      <c r="QTH51" s="35"/>
      <c r="QTI51" s="35"/>
      <c r="QTJ51" s="35"/>
      <c r="QTK51" s="35"/>
      <c r="QTL51" s="35"/>
      <c r="QTM51" s="35"/>
      <c r="QTN51" s="35"/>
      <c r="QTO51" s="35"/>
      <c r="QTP51" s="35"/>
      <c r="QTQ51" s="35"/>
      <c r="QTR51" s="35"/>
      <c r="QTS51" s="35"/>
      <c r="QTT51" s="35"/>
      <c r="QTU51" s="35"/>
      <c r="QTV51" s="35"/>
      <c r="QTW51" s="35"/>
      <c r="QTX51" s="35"/>
      <c r="QTY51" s="35"/>
      <c r="QTZ51" s="35"/>
      <c r="QUA51" s="35"/>
      <c r="QUB51" s="35"/>
      <c r="QUC51" s="35"/>
      <c r="QUD51" s="35"/>
      <c r="QUE51" s="35"/>
      <c r="QUF51" s="35"/>
      <c r="QUG51" s="35"/>
      <c r="QUH51" s="35"/>
      <c r="QUI51" s="35"/>
      <c r="QUJ51" s="35"/>
      <c r="QUK51" s="35"/>
      <c r="QUL51" s="35"/>
      <c r="QUM51" s="35"/>
      <c r="QUN51" s="35"/>
      <c r="QUO51" s="35"/>
      <c r="QUP51" s="35"/>
      <c r="QUQ51" s="35"/>
      <c r="QUR51" s="35"/>
      <c r="QUS51" s="35"/>
      <c r="QUT51" s="35"/>
      <c r="QUU51" s="35"/>
      <c r="QUV51" s="35"/>
      <c r="QUW51" s="35"/>
      <c r="QUX51" s="35"/>
      <c r="QUY51" s="35"/>
      <c r="QUZ51" s="35"/>
      <c r="QVA51" s="35"/>
      <c r="QVB51" s="35"/>
      <c r="QVC51" s="35"/>
      <c r="QVD51" s="35"/>
      <c r="QVE51" s="35"/>
      <c r="QVF51" s="35"/>
      <c r="QVG51" s="35"/>
      <c r="QVH51" s="35"/>
      <c r="QVI51" s="35"/>
      <c r="QVJ51" s="35"/>
      <c r="QVK51" s="35"/>
      <c r="QVL51" s="35"/>
      <c r="QVM51" s="35"/>
      <c r="QVN51" s="35"/>
      <c r="QVO51" s="35"/>
      <c r="QVP51" s="35"/>
      <c r="QVQ51" s="35"/>
      <c r="QVR51" s="35"/>
      <c r="QVS51" s="35"/>
      <c r="QVT51" s="35"/>
      <c r="QVU51" s="35"/>
      <c r="QVV51" s="35"/>
      <c r="QVW51" s="35"/>
      <c r="QVX51" s="35"/>
      <c r="QVY51" s="35"/>
      <c r="QVZ51" s="35"/>
      <c r="QWA51" s="35"/>
      <c r="QWB51" s="35"/>
      <c r="QWC51" s="35"/>
      <c r="QWD51" s="35"/>
      <c r="QWE51" s="35"/>
      <c r="QWF51" s="35"/>
      <c r="QWG51" s="35"/>
      <c r="QWH51" s="35"/>
      <c r="QWI51" s="35"/>
      <c r="QWJ51" s="35"/>
      <c r="QWK51" s="35"/>
      <c r="QWL51" s="35"/>
      <c r="QWM51" s="35"/>
      <c r="QWN51" s="35"/>
      <c r="QWO51" s="35"/>
      <c r="QWP51" s="35"/>
      <c r="QWQ51" s="35"/>
      <c r="QWR51" s="35"/>
      <c r="QWS51" s="35"/>
      <c r="QWT51" s="35"/>
      <c r="QWU51" s="35"/>
      <c r="QWV51" s="35"/>
      <c r="QWW51" s="35"/>
      <c r="QWX51" s="35"/>
      <c r="QWY51" s="35"/>
      <c r="QWZ51" s="35"/>
      <c r="QXA51" s="35"/>
      <c r="QXB51" s="35"/>
      <c r="QXC51" s="35"/>
      <c r="QXD51" s="35"/>
      <c r="QXE51" s="35"/>
      <c r="QXF51" s="35"/>
      <c r="QXG51" s="35"/>
      <c r="QXH51" s="35"/>
      <c r="QXI51" s="35"/>
      <c r="QXJ51" s="35"/>
      <c r="QXK51" s="35"/>
      <c r="QXL51" s="35"/>
      <c r="QXM51" s="35"/>
      <c r="QXN51" s="35"/>
      <c r="QXO51" s="35"/>
      <c r="QXP51" s="35"/>
      <c r="QXQ51" s="35"/>
      <c r="QXR51" s="35"/>
      <c r="QXS51" s="35"/>
      <c r="QXT51" s="35"/>
      <c r="QXU51" s="35"/>
      <c r="QXV51" s="35"/>
      <c r="QXW51" s="35"/>
      <c r="QXX51" s="35"/>
      <c r="QXY51" s="35"/>
      <c r="QXZ51" s="35"/>
      <c r="QYA51" s="35"/>
      <c r="QYB51" s="35"/>
      <c r="QYC51" s="35"/>
      <c r="QYD51" s="35"/>
      <c r="QYE51" s="35"/>
      <c r="QYF51" s="35"/>
      <c r="QYG51" s="35"/>
      <c r="QYH51" s="35"/>
      <c r="QYI51" s="35"/>
      <c r="QYJ51" s="35"/>
      <c r="QYK51" s="35"/>
      <c r="QYL51" s="35"/>
      <c r="QYM51" s="35"/>
      <c r="QYN51" s="35"/>
      <c r="QYO51" s="35"/>
      <c r="QYP51" s="35"/>
      <c r="QYQ51" s="35"/>
      <c r="QYR51" s="35"/>
      <c r="QYS51" s="35"/>
      <c r="QYT51" s="35"/>
      <c r="QYU51" s="35"/>
      <c r="QYV51" s="35"/>
      <c r="QYW51" s="35"/>
      <c r="QYX51" s="35"/>
      <c r="QYY51" s="35"/>
      <c r="QYZ51" s="35"/>
      <c r="QZA51" s="35"/>
      <c r="QZB51" s="35"/>
      <c r="QZC51" s="35"/>
      <c r="QZD51" s="35"/>
      <c r="QZE51" s="35"/>
      <c r="QZF51" s="35"/>
      <c r="QZG51" s="35"/>
      <c r="QZH51" s="35"/>
      <c r="QZI51" s="35"/>
      <c r="QZJ51" s="35"/>
      <c r="QZK51" s="35"/>
      <c r="QZL51" s="35"/>
      <c r="QZM51" s="35"/>
      <c r="QZN51" s="35"/>
      <c r="QZO51" s="35"/>
      <c r="QZP51" s="35"/>
      <c r="QZQ51" s="35"/>
      <c r="QZR51" s="35"/>
      <c r="QZS51" s="35"/>
      <c r="QZT51" s="35"/>
      <c r="QZU51" s="35"/>
      <c r="QZV51" s="35"/>
      <c r="QZW51" s="35"/>
      <c r="QZX51" s="35"/>
      <c r="QZY51" s="35"/>
      <c r="QZZ51" s="35"/>
      <c r="RAA51" s="35"/>
      <c r="RAB51" s="35"/>
      <c r="RAC51" s="35"/>
      <c r="RAD51" s="35"/>
      <c r="RAE51" s="35"/>
      <c r="RAF51" s="35"/>
      <c r="RAG51" s="35"/>
      <c r="RAH51" s="35"/>
      <c r="RAI51" s="35"/>
      <c r="RAJ51" s="35"/>
      <c r="RAK51" s="35"/>
      <c r="RAL51" s="35"/>
      <c r="RAM51" s="35"/>
      <c r="RAN51" s="35"/>
      <c r="RAO51" s="35"/>
      <c r="RAP51" s="35"/>
      <c r="RAQ51" s="35"/>
      <c r="RAR51" s="35"/>
      <c r="RAS51" s="35"/>
      <c r="RAT51" s="35"/>
      <c r="RAU51" s="35"/>
      <c r="RAV51" s="35"/>
      <c r="RAW51" s="35"/>
      <c r="RAX51" s="35"/>
      <c r="RAY51" s="35"/>
      <c r="RAZ51" s="35"/>
      <c r="RBA51" s="35"/>
      <c r="RBB51" s="35"/>
      <c r="RBC51" s="35"/>
      <c r="RBD51" s="35"/>
      <c r="RBE51" s="35"/>
      <c r="RBF51" s="35"/>
      <c r="RBG51" s="35"/>
      <c r="RBH51" s="35"/>
      <c r="RBI51" s="35"/>
      <c r="RBJ51" s="35"/>
      <c r="RBK51" s="35"/>
      <c r="RBL51" s="35"/>
      <c r="RBM51" s="35"/>
      <c r="RBN51" s="35"/>
      <c r="RBO51" s="35"/>
      <c r="RBP51" s="35"/>
      <c r="RBQ51" s="35"/>
      <c r="RBR51" s="35"/>
      <c r="RBS51" s="35"/>
      <c r="RBT51" s="35"/>
      <c r="RBU51" s="35"/>
      <c r="RBV51" s="35"/>
      <c r="RBW51" s="35"/>
      <c r="RBX51" s="35"/>
      <c r="RBY51" s="35"/>
      <c r="RBZ51" s="35"/>
      <c r="RCA51" s="35"/>
      <c r="RCB51" s="35"/>
      <c r="RCC51" s="35"/>
      <c r="RCD51" s="35"/>
      <c r="RCE51" s="35"/>
      <c r="RCF51" s="35"/>
      <c r="RCG51" s="35"/>
      <c r="RCH51" s="35"/>
      <c r="RCI51" s="35"/>
      <c r="RCJ51" s="35"/>
      <c r="RCK51" s="35"/>
      <c r="RCL51" s="35"/>
      <c r="RCM51" s="35"/>
      <c r="RCN51" s="35"/>
      <c r="RCO51" s="35"/>
      <c r="RCP51" s="35"/>
      <c r="RCQ51" s="35"/>
      <c r="RCR51" s="35"/>
      <c r="RCS51" s="35"/>
      <c r="RCT51" s="35"/>
      <c r="RCU51" s="35"/>
      <c r="RCV51" s="35"/>
      <c r="RCW51" s="35"/>
      <c r="RCX51" s="35"/>
      <c r="RCY51" s="35"/>
      <c r="RCZ51" s="35"/>
      <c r="RDA51" s="35"/>
      <c r="RDB51" s="35"/>
      <c r="RDC51" s="35"/>
      <c r="RDD51" s="35"/>
      <c r="RDE51" s="35"/>
      <c r="RDF51" s="35"/>
      <c r="RDG51" s="35"/>
      <c r="RDH51" s="35"/>
      <c r="RDI51" s="35"/>
      <c r="RDJ51" s="35"/>
      <c r="RDK51" s="35"/>
      <c r="RDL51" s="35"/>
      <c r="RDM51" s="35"/>
      <c r="RDN51" s="35"/>
      <c r="RDO51" s="35"/>
      <c r="RDP51" s="35"/>
      <c r="RDQ51" s="35"/>
      <c r="RDR51" s="35"/>
      <c r="RDS51" s="35"/>
      <c r="RDT51" s="35"/>
      <c r="RDU51" s="35"/>
      <c r="RDV51" s="35"/>
      <c r="RDW51" s="35"/>
      <c r="RDX51" s="35"/>
      <c r="RDY51" s="35"/>
      <c r="RDZ51" s="35"/>
      <c r="REA51" s="35"/>
      <c r="REB51" s="35"/>
      <c r="REC51" s="35"/>
      <c r="RED51" s="35"/>
      <c r="REE51" s="35"/>
      <c r="REF51" s="35"/>
      <c r="REG51" s="35"/>
      <c r="REH51" s="35"/>
      <c r="REI51" s="35"/>
      <c r="REJ51" s="35"/>
      <c r="REK51" s="35"/>
      <c r="REL51" s="35"/>
      <c r="REM51" s="35"/>
      <c r="REN51" s="35"/>
      <c r="REO51" s="35"/>
      <c r="REP51" s="35"/>
      <c r="REQ51" s="35"/>
      <c r="RER51" s="35"/>
      <c r="RES51" s="35"/>
      <c r="RET51" s="35"/>
      <c r="REU51" s="35"/>
      <c r="REV51" s="35"/>
      <c r="REW51" s="35"/>
      <c r="REX51" s="35"/>
      <c r="REY51" s="35"/>
      <c r="REZ51" s="35"/>
      <c r="RFA51" s="35"/>
      <c r="RFB51" s="35"/>
      <c r="RFC51" s="35"/>
      <c r="RFD51" s="35"/>
      <c r="RFE51" s="35"/>
      <c r="RFF51" s="35"/>
      <c r="RFG51" s="35"/>
      <c r="RFH51" s="35"/>
      <c r="RFI51" s="35"/>
      <c r="RFJ51" s="35"/>
      <c r="RFK51" s="35"/>
      <c r="RFL51" s="35"/>
      <c r="RFM51" s="35"/>
      <c r="RFN51" s="35"/>
      <c r="RFO51" s="35"/>
      <c r="RFP51" s="35"/>
      <c r="RFQ51" s="35"/>
      <c r="RFR51" s="35"/>
      <c r="RFS51" s="35"/>
      <c r="RFT51" s="35"/>
      <c r="RFU51" s="35"/>
      <c r="RFV51" s="35"/>
      <c r="RFW51" s="35"/>
      <c r="RFX51" s="35"/>
      <c r="RFY51" s="35"/>
      <c r="RFZ51" s="35"/>
      <c r="RGA51" s="35"/>
      <c r="RGB51" s="35"/>
      <c r="RGC51" s="35"/>
      <c r="RGD51" s="35"/>
      <c r="RGE51" s="35"/>
      <c r="RGF51" s="35"/>
      <c r="RGG51" s="35"/>
      <c r="RGH51" s="35"/>
      <c r="RGI51" s="35"/>
      <c r="RGJ51" s="35"/>
      <c r="RGK51" s="35"/>
      <c r="RGL51" s="35"/>
      <c r="RGM51" s="35"/>
      <c r="RGN51" s="35"/>
      <c r="RGO51" s="35"/>
      <c r="RGP51" s="35"/>
      <c r="RGQ51" s="35"/>
      <c r="RGR51" s="35"/>
      <c r="RGS51" s="35"/>
      <c r="RGT51" s="35"/>
      <c r="RGU51" s="35"/>
      <c r="RGV51" s="35"/>
      <c r="RGW51" s="35"/>
      <c r="RGX51" s="35"/>
      <c r="RGY51" s="35"/>
      <c r="RGZ51" s="35"/>
      <c r="RHA51" s="35"/>
      <c r="RHB51" s="35"/>
      <c r="RHC51" s="35"/>
      <c r="RHD51" s="35"/>
      <c r="RHE51" s="35"/>
      <c r="RHF51" s="35"/>
      <c r="RHG51" s="35"/>
      <c r="RHH51" s="35"/>
      <c r="RHI51" s="35"/>
      <c r="RHJ51" s="35"/>
      <c r="RHK51" s="35"/>
      <c r="RHL51" s="35"/>
      <c r="RHM51" s="35"/>
      <c r="RHN51" s="35"/>
      <c r="RHO51" s="35"/>
      <c r="RHP51" s="35"/>
      <c r="RHQ51" s="35"/>
      <c r="RHR51" s="35"/>
      <c r="RHS51" s="35"/>
      <c r="RHT51" s="35"/>
      <c r="RHU51" s="35"/>
      <c r="RHV51" s="35"/>
      <c r="RHW51" s="35"/>
      <c r="RHX51" s="35"/>
      <c r="RHY51" s="35"/>
      <c r="RHZ51" s="35"/>
      <c r="RIA51" s="35"/>
      <c r="RIB51" s="35"/>
      <c r="RIC51" s="35"/>
      <c r="RID51" s="35"/>
      <c r="RIE51" s="35"/>
      <c r="RIF51" s="35"/>
      <c r="RIG51" s="35"/>
      <c r="RIH51" s="35"/>
      <c r="RII51" s="35"/>
      <c r="RIJ51" s="35"/>
      <c r="RIK51" s="35"/>
      <c r="RIL51" s="35"/>
      <c r="RIM51" s="35"/>
      <c r="RIN51" s="35"/>
      <c r="RIO51" s="35"/>
      <c r="RIP51" s="35"/>
      <c r="RIQ51" s="35"/>
      <c r="RIR51" s="35"/>
      <c r="RIS51" s="35"/>
      <c r="RIT51" s="35"/>
      <c r="RIU51" s="35"/>
      <c r="RIV51" s="35"/>
      <c r="RIW51" s="35"/>
      <c r="RIX51" s="35"/>
      <c r="RIY51" s="35"/>
      <c r="RIZ51" s="35"/>
      <c r="RJA51" s="35"/>
      <c r="RJB51" s="35"/>
      <c r="RJC51" s="35"/>
      <c r="RJD51" s="35"/>
      <c r="RJE51" s="35"/>
      <c r="RJF51" s="35"/>
      <c r="RJG51" s="35"/>
      <c r="RJH51" s="35"/>
      <c r="RJI51" s="35"/>
      <c r="RJJ51" s="35"/>
      <c r="RJK51" s="35"/>
      <c r="RJL51" s="35"/>
      <c r="RJM51" s="35"/>
      <c r="RJN51" s="35"/>
      <c r="RJO51" s="35"/>
      <c r="RJP51" s="35"/>
      <c r="RJQ51" s="35"/>
      <c r="RJR51" s="35"/>
      <c r="RJS51" s="35"/>
      <c r="RJT51" s="35"/>
      <c r="RJU51" s="35"/>
      <c r="RJV51" s="35"/>
      <c r="RJW51" s="35"/>
      <c r="RJX51" s="35"/>
      <c r="RJY51" s="35"/>
      <c r="RJZ51" s="35"/>
      <c r="RKA51" s="35"/>
      <c r="RKB51" s="35"/>
      <c r="RKC51" s="35"/>
      <c r="RKD51" s="35"/>
      <c r="RKE51" s="35"/>
      <c r="RKF51" s="35"/>
      <c r="RKG51" s="35"/>
      <c r="RKH51" s="35"/>
      <c r="RKI51" s="35"/>
      <c r="RKJ51" s="35"/>
      <c r="RKK51" s="35"/>
      <c r="RKL51" s="35"/>
      <c r="RKM51" s="35"/>
      <c r="RKN51" s="35"/>
      <c r="RKO51" s="35"/>
      <c r="RKP51" s="35"/>
      <c r="RKQ51" s="35"/>
      <c r="RKR51" s="35"/>
      <c r="RKS51" s="35"/>
      <c r="RKT51" s="35"/>
      <c r="RKU51" s="35"/>
      <c r="RKV51" s="35"/>
      <c r="RKW51" s="35"/>
      <c r="RKX51" s="35"/>
      <c r="RKY51" s="35"/>
      <c r="RKZ51" s="35"/>
      <c r="RLA51" s="35"/>
      <c r="RLB51" s="35"/>
      <c r="RLC51" s="35"/>
      <c r="RLD51" s="35"/>
      <c r="RLE51" s="35"/>
      <c r="RLF51" s="35"/>
      <c r="RLG51" s="35"/>
      <c r="RLH51" s="35"/>
      <c r="RLI51" s="35"/>
      <c r="RLJ51" s="35"/>
      <c r="RLK51" s="35"/>
      <c r="RLL51" s="35"/>
      <c r="RLM51" s="35"/>
      <c r="RLN51" s="35"/>
      <c r="RLO51" s="35"/>
      <c r="RLP51" s="35"/>
      <c r="RLQ51" s="35"/>
      <c r="RLR51" s="35"/>
      <c r="RLS51" s="35"/>
      <c r="RLT51" s="35"/>
      <c r="RLU51" s="35"/>
      <c r="RLV51" s="35"/>
      <c r="RLW51" s="35"/>
      <c r="RLX51" s="35"/>
      <c r="RLY51" s="35"/>
      <c r="RLZ51" s="35"/>
      <c r="RMA51" s="35"/>
      <c r="RMB51" s="35"/>
      <c r="RMC51" s="35"/>
      <c r="RMD51" s="35"/>
      <c r="RME51" s="35"/>
      <c r="RMF51" s="35"/>
      <c r="RMG51" s="35"/>
      <c r="RMH51" s="35"/>
      <c r="RMI51" s="35"/>
      <c r="RMJ51" s="35"/>
      <c r="RMK51" s="35"/>
      <c r="RML51" s="35"/>
      <c r="RMM51" s="35"/>
      <c r="RMN51" s="35"/>
      <c r="RMO51" s="35"/>
      <c r="RMP51" s="35"/>
      <c r="RMQ51" s="35"/>
      <c r="RMR51" s="35"/>
      <c r="RMS51" s="35"/>
      <c r="RMT51" s="35"/>
      <c r="RMU51" s="35"/>
      <c r="RMV51" s="35"/>
      <c r="RMW51" s="35"/>
      <c r="RMX51" s="35"/>
      <c r="RMY51" s="35"/>
      <c r="RMZ51" s="35"/>
      <c r="RNA51" s="35"/>
      <c r="RNB51" s="35"/>
      <c r="RNC51" s="35"/>
      <c r="RND51" s="35"/>
      <c r="RNE51" s="35"/>
      <c r="RNF51" s="35"/>
      <c r="RNG51" s="35"/>
      <c r="RNH51" s="35"/>
      <c r="RNI51" s="35"/>
      <c r="RNJ51" s="35"/>
      <c r="RNK51" s="35"/>
      <c r="RNL51" s="35"/>
      <c r="RNM51" s="35"/>
      <c r="RNN51" s="35"/>
      <c r="RNO51" s="35"/>
      <c r="RNP51" s="35"/>
      <c r="RNQ51" s="35"/>
      <c r="RNR51" s="35"/>
      <c r="RNS51" s="35"/>
      <c r="RNT51" s="35"/>
      <c r="RNU51" s="35"/>
      <c r="RNV51" s="35"/>
      <c r="RNW51" s="35"/>
      <c r="RNX51" s="35"/>
      <c r="RNY51" s="35"/>
      <c r="RNZ51" s="35"/>
      <c r="ROA51" s="35"/>
      <c r="ROB51" s="35"/>
      <c r="ROC51" s="35"/>
      <c r="ROD51" s="35"/>
      <c r="ROE51" s="35"/>
      <c r="ROF51" s="35"/>
      <c r="ROG51" s="35"/>
      <c r="ROH51" s="35"/>
      <c r="ROI51" s="35"/>
      <c r="ROJ51" s="35"/>
      <c r="ROK51" s="35"/>
      <c r="ROL51" s="35"/>
      <c r="ROM51" s="35"/>
      <c r="RON51" s="35"/>
      <c r="ROO51" s="35"/>
      <c r="ROP51" s="35"/>
      <c r="ROQ51" s="35"/>
      <c r="ROR51" s="35"/>
      <c r="ROS51" s="35"/>
      <c r="ROT51" s="35"/>
      <c r="ROU51" s="35"/>
      <c r="ROV51" s="35"/>
      <c r="ROW51" s="35"/>
      <c r="ROX51" s="35"/>
      <c r="ROY51" s="35"/>
      <c r="ROZ51" s="35"/>
      <c r="RPA51" s="35"/>
      <c r="RPB51" s="35"/>
      <c r="RPC51" s="35"/>
      <c r="RPD51" s="35"/>
      <c r="RPE51" s="35"/>
      <c r="RPF51" s="35"/>
      <c r="RPG51" s="35"/>
      <c r="RPH51" s="35"/>
      <c r="RPI51" s="35"/>
      <c r="RPJ51" s="35"/>
      <c r="RPK51" s="35"/>
      <c r="RPL51" s="35"/>
      <c r="RPM51" s="35"/>
      <c r="RPN51" s="35"/>
      <c r="RPO51" s="35"/>
      <c r="RPP51" s="35"/>
      <c r="RPQ51" s="35"/>
      <c r="RPR51" s="35"/>
      <c r="RPS51" s="35"/>
      <c r="RPT51" s="35"/>
      <c r="RPU51" s="35"/>
      <c r="RPV51" s="35"/>
      <c r="RPW51" s="35"/>
      <c r="RPX51" s="35"/>
      <c r="RPY51" s="35"/>
      <c r="RPZ51" s="35"/>
      <c r="RQA51" s="35"/>
      <c r="RQB51" s="35"/>
      <c r="RQC51" s="35"/>
      <c r="RQD51" s="35"/>
      <c r="RQE51" s="35"/>
      <c r="RQF51" s="35"/>
      <c r="RQG51" s="35"/>
      <c r="RQH51" s="35"/>
      <c r="RQI51" s="35"/>
      <c r="RQJ51" s="35"/>
      <c r="RQK51" s="35"/>
      <c r="RQL51" s="35"/>
      <c r="RQM51" s="35"/>
      <c r="RQN51" s="35"/>
      <c r="RQO51" s="35"/>
      <c r="RQP51" s="35"/>
      <c r="RQQ51" s="35"/>
      <c r="RQR51" s="35"/>
      <c r="RQS51" s="35"/>
      <c r="RQT51" s="35"/>
      <c r="RQU51" s="35"/>
      <c r="RQV51" s="35"/>
      <c r="RQW51" s="35"/>
      <c r="RQX51" s="35"/>
      <c r="RQY51" s="35"/>
      <c r="RQZ51" s="35"/>
      <c r="RRA51" s="35"/>
      <c r="RRB51" s="35"/>
      <c r="RRC51" s="35"/>
      <c r="RRD51" s="35"/>
      <c r="RRE51" s="35"/>
      <c r="RRF51" s="35"/>
      <c r="RRG51" s="35"/>
      <c r="RRH51" s="35"/>
      <c r="RRI51" s="35"/>
      <c r="RRJ51" s="35"/>
      <c r="RRK51" s="35"/>
      <c r="RRL51" s="35"/>
      <c r="RRM51" s="35"/>
      <c r="RRN51" s="35"/>
      <c r="RRO51" s="35"/>
      <c r="RRP51" s="35"/>
      <c r="RRQ51" s="35"/>
      <c r="RRR51" s="35"/>
      <c r="RRS51" s="35"/>
      <c r="RRT51" s="35"/>
      <c r="RRU51" s="35"/>
      <c r="RRV51" s="35"/>
      <c r="RRW51" s="35"/>
      <c r="RRX51" s="35"/>
      <c r="RRY51" s="35"/>
      <c r="RRZ51" s="35"/>
      <c r="RSA51" s="35"/>
      <c r="RSB51" s="35"/>
      <c r="RSC51" s="35"/>
      <c r="RSD51" s="35"/>
      <c r="RSE51" s="35"/>
      <c r="RSF51" s="35"/>
      <c r="RSG51" s="35"/>
      <c r="RSH51" s="35"/>
      <c r="RSI51" s="35"/>
      <c r="RSJ51" s="35"/>
      <c r="RSK51" s="35"/>
      <c r="RSL51" s="35"/>
      <c r="RSM51" s="35"/>
      <c r="RSN51" s="35"/>
      <c r="RSO51" s="35"/>
      <c r="RSP51" s="35"/>
      <c r="RSQ51" s="35"/>
      <c r="RSR51" s="35"/>
      <c r="RSS51" s="35"/>
      <c r="RST51" s="35"/>
      <c r="RSU51" s="35"/>
      <c r="RSV51" s="35"/>
      <c r="RSW51" s="35"/>
      <c r="RSX51" s="35"/>
      <c r="RSY51" s="35"/>
      <c r="RSZ51" s="35"/>
      <c r="RTA51" s="35"/>
      <c r="RTB51" s="35"/>
      <c r="RTC51" s="35"/>
      <c r="RTD51" s="35"/>
      <c r="RTE51" s="35"/>
      <c r="RTF51" s="35"/>
      <c r="RTG51" s="35"/>
      <c r="RTH51" s="35"/>
      <c r="RTI51" s="35"/>
      <c r="RTJ51" s="35"/>
      <c r="RTK51" s="35"/>
      <c r="RTL51" s="35"/>
      <c r="RTM51" s="35"/>
      <c r="RTN51" s="35"/>
      <c r="RTO51" s="35"/>
      <c r="RTP51" s="35"/>
      <c r="RTQ51" s="35"/>
      <c r="RTR51" s="35"/>
      <c r="RTS51" s="35"/>
      <c r="RTT51" s="35"/>
      <c r="RTU51" s="35"/>
      <c r="RTV51" s="35"/>
      <c r="RTW51" s="35"/>
      <c r="RTX51" s="35"/>
      <c r="RTY51" s="35"/>
      <c r="RTZ51" s="35"/>
      <c r="RUA51" s="35"/>
      <c r="RUB51" s="35"/>
      <c r="RUC51" s="35"/>
      <c r="RUD51" s="35"/>
      <c r="RUE51" s="35"/>
      <c r="RUF51" s="35"/>
      <c r="RUG51" s="35"/>
      <c r="RUH51" s="35"/>
      <c r="RUI51" s="35"/>
      <c r="RUJ51" s="35"/>
      <c r="RUK51" s="35"/>
      <c r="RUL51" s="35"/>
      <c r="RUM51" s="35"/>
      <c r="RUN51" s="35"/>
      <c r="RUO51" s="35"/>
      <c r="RUP51" s="35"/>
      <c r="RUQ51" s="35"/>
      <c r="RUR51" s="35"/>
      <c r="RUS51" s="35"/>
      <c r="RUT51" s="35"/>
      <c r="RUU51" s="35"/>
      <c r="RUV51" s="35"/>
      <c r="RUW51" s="35"/>
      <c r="RUX51" s="35"/>
      <c r="RUY51" s="35"/>
      <c r="RUZ51" s="35"/>
      <c r="RVA51" s="35"/>
      <c r="RVB51" s="35"/>
      <c r="RVC51" s="35"/>
      <c r="RVD51" s="35"/>
      <c r="RVE51" s="35"/>
      <c r="RVF51" s="35"/>
      <c r="RVG51" s="35"/>
      <c r="RVH51" s="35"/>
      <c r="RVI51" s="35"/>
      <c r="RVJ51" s="35"/>
      <c r="RVK51" s="35"/>
      <c r="RVL51" s="35"/>
      <c r="RVM51" s="35"/>
      <c r="RVN51" s="35"/>
      <c r="RVO51" s="35"/>
      <c r="RVP51" s="35"/>
      <c r="RVQ51" s="35"/>
      <c r="RVR51" s="35"/>
      <c r="RVS51" s="35"/>
      <c r="RVT51" s="35"/>
      <c r="RVU51" s="35"/>
      <c r="RVV51" s="35"/>
      <c r="RVW51" s="35"/>
      <c r="RVX51" s="35"/>
      <c r="RVY51" s="35"/>
      <c r="RVZ51" s="35"/>
      <c r="RWA51" s="35"/>
      <c r="RWB51" s="35"/>
      <c r="RWC51" s="35"/>
      <c r="RWD51" s="35"/>
      <c r="RWE51" s="35"/>
      <c r="RWF51" s="35"/>
      <c r="RWG51" s="35"/>
      <c r="RWH51" s="35"/>
      <c r="RWI51" s="35"/>
      <c r="RWJ51" s="35"/>
      <c r="RWK51" s="35"/>
      <c r="RWL51" s="35"/>
      <c r="RWM51" s="35"/>
      <c r="RWN51" s="35"/>
      <c r="RWO51" s="35"/>
      <c r="RWP51" s="35"/>
      <c r="RWQ51" s="35"/>
      <c r="RWR51" s="35"/>
      <c r="RWS51" s="35"/>
      <c r="RWT51" s="35"/>
      <c r="RWU51" s="35"/>
      <c r="RWV51" s="35"/>
      <c r="RWW51" s="35"/>
      <c r="RWX51" s="35"/>
      <c r="RWY51" s="35"/>
      <c r="RWZ51" s="35"/>
      <c r="RXA51" s="35"/>
      <c r="RXB51" s="35"/>
      <c r="RXC51" s="35"/>
      <c r="RXD51" s="35"/>
      <c r="RXE51" s="35"/>
      <c r="RXF51" s="35"/>
      <c r="RXG51" s="35"/>
      <c r="RXH51" s="35"/>
      <c r="RXI51" s="35"/>
      <c r="RXJ51" s="35"/>
      <c r="RXK51" s="35"/>
      <c r="RXL51" s="35"/>
      <c r="RXM51" s="35"/>
      <c r="RXN51" s="35"/>
      <c r="RXO51" s="35"/>
      <c r="RXP51" s="35"/>
      <c r="RXQ51" s="35"/>
      <c r="RXR51" s="35"/>
      <c r="RXS51" s="35"/>
      <c r="RXT51" s="35"/>
      <c r="RXU51" s="35"/>
      <c r="RXV51" s="35"/>
      <c r="RXW51" s="35"/>
      <c r="RXX51" s="35"/>
      <c r="RXY51" s="35"/>
      <c r="RXZ51" s="35"/>
      <c r="RYA51" s="35"/>
      <c r="RYB51" s="35"/>
      <c r="RYC51" s="35"/>
      <c r="RYD51" s="35"/>
      <c r="RYE51" s="35"/>
      <c r="RYF51" s="35"/>
      <c r="RYG51" s="35"/>
      <c r="RYH51" s="35"/>
      <c r="RYI51" s="35"/>
      <c r="RYJ51" s="35"/>
      <c r="RYK51" s="35"/>
      <c r="RYL51" s="35"/>
      <c r="RYM51" s="35"/>
      <c r="RYN51" s="35"/>
      <c r="RYO51" s="35"/>
      <c r="RYP51" s="35"/>
      <c r="RYQ51" s="35"/>
      <c r="RYR51" s="35"/>
      <c r="RYS51" s="35"/>
      <c r="RYT51" s="35"/>
      <c r="RYU51" s="35"/>
      <c r="RYV51" s="35"/>
      <c r="RYW51" s="35"/>
      <c r="RYX51" s="35"/>
      <c r="RYY51" s="35"/>
      <c r="RYZ51" s="35"/>
      <c r="RZA51" s="35"/>
      <c r="RZB51" s="35"/>
      <c r="RZC51" s="35"/>
      <c r="RZD51" s="35"/>
      <c r="RZE51" s="35"/>
      <c r="RZF51" s="35"/>
      <c r="RZG51" s="35"/>
      <c r="RZH51" s="35"/>
      <c r="RZI51" s="35"/>
      <c r="RZJ51" s="35"/>
      <c r="RZK51" s="35"/>
      <c r="RZL51" s="35"/>
      <c r="RZM51" s="35"/>
      <c r="RZN51" s="35"/>
      <c r="RZO51" s="35"/>
      <c r="RZP51" s="35"/>
      <c r="RZQ51" s="35"/>
      <c r="RZR51" s="35"/>
      <c r="RZS51" s="35"/>
      <c r="RZT51" s="35"/>
      <c r="RZU51" s="35"/>
      <c r="RZV51" s="35"/>
      <c r="RZW51" s="35"/>
      <c r="RZX51" s="35"/>
      <c r="RZY51" s="35"/>
      <c r="RZZ51" s="35"/>
      <c r="SAA51" s="35"/>
      <c r="SAB51" s="35"/>
      <c r="SAC51" s="35"/>
      <c r="SAD51" s="35"/>
      <c r="SAE51" s="35"/>
      <c r="SAF51" s="35"/>
      <c r="SAG51" s="35"/>
      <c r="SAH51" s="35"/>
      <c r="SAI51" s="35"/>
      <c r="SAJ51" s="35"/>
      <c r="SAK51" s="35"/>
      <c r="SAL51" s="35"/>
      <c r="SAM51" s="35"/>
      <c r="SAN51" s="35"/>
      <c r="SAO51" s="35"/>
      <c r="SAP51" s="35"/>
      <c r="SAQ51" s="35"/>
      <c r="SAR51" s="35"/>
      <c r="SAS51" s="35"/>
      <c r="SAT51" s="35"/>
      <c r="SAU51" s="35"/>
      <c r="SAV51" s="35"/>
      <c r="SAW51" s="35"/>
      <c r="SAX51" s="35"/>
      <c r="SAY51" s="35"/>
      <c r="SAZ51" s="35"/>
      <c r="SBA51" s="35"/>
      <c r="SBB51" s="35"/>
      <c r="SBC51" s="35"/>
      <c r="SBD51" s="35"/>
      <c r="SBE51" s="35"/>
      <c r="SBF51" s="35"/>
      <c r="SBG51" s="35"/>
      <c r="SBH51" s="35"/>
      <c r="SBI51" s="35"/>
      <c r="SBJ51" s="35"/>
      <c r="SBK51" s="35"/>
      <c r="SBL51" s="35"/>
      <c r="SBM51" s="35"/>
      <c r="SBN51" s="35"/>
      <c r="SBO51" s="35"/>
      <c r="SBP51" s="35"/>
      <c r="SBQ51" s="35"/>
      <c r="SBR51" s="35"/>
      <c r="SBS51" s="35"/>
      <c r="SBT51" s="35"/>
      <c r="SBU51" s="35"/>
      <c r="SBV51" s="35"/>
      <c r="SBW51" s="35"/>
      <c r="SBX51" s="35"/>
      <c r="SBY51" s="35"/>
      <c r="SBZ51" s="35"/>
      <c r="SCA51" s="35"/>
      <c r="SCB51" s="35"/>
      <c r="SCC51" s="35"/>
      <c r="SCD51" s="35"/>
      <c r="SCE51" s="35"/>
      <c r="SCF51" s="35"/>
      <c r="SCG51" s="35"/>
      <c r="SCH51" s="35"/>
      <c r="SCI51" s="35"/>
      <c r="SCJ51" s="35"/>
      <c r="SCK51" s="35"/>
      <c r="SCL51" s="35"/>
      <c r="SCM51" s="35"/>
      <c r="SCN51" s="35"/>
      <c r="SCO51" s="35"/>
      <c r="SCP51" s="35"/>
      <c r="SCQ51" s="35"/>
      <c r="SCR51" s="35"/>
      <c r="SCS51" s="35"/>
      <c r="SCT51" s="35"/>
      <c r="SCU51" s="35"/>
      <c r="SCV51" s="35"/>
      <c r="SCW51" s="35"/>
      <c r="SCX51" s="35"/>
      <c r="SCY51" s="35"/>
      <c r="SCZ51" s="35"/>
      <c r="SDA51" s="35"/>
      <c r="SDB51" s="35"/>
      <c r="SDC51" s="35"/>
      <c r="SDD51" s="35"/>
      <c r="SDE51" s="35"/>
      <c r="SDF51" s="35"/>
      <c r="SDG51" s="35"/>
      <c r="SDH51" s="35"/>
      <c r="SDI51" s="35"/>
      <c r="SDJ51" s="35"/>
      <c r="SDK51" s="35"/>
      <c r="SDL51" s="35"/>
      <c r="SDM51" s="35"/>
      <c r="SDN51" s="35"/>
      <c r="SDO51" s="35"/>
      <c r="SDP51" s="35"/>
      <c r="SDQ51" s="35"/>
      <c r="SDR51" s="35"/>
      <c r="SDS51" s="35"/>
      <c r="SDT51" s="35"/>
      <c r="SDU51" s="35"/>
      <c r="SDV51" s="35"/>
      <c r="SDW51" s="35"/>
      <c r="SDX51" s="35"/>
      <c r="SDY51" s="35"/>
      <c r="SDZ51" s="35"/>
      <c r="SEA51" s="35"/>
      <c r="SEB51" s="35"/>
      <c r="SEC51" s="35"/>
      <c r="SED51" s="35"/>
      <c r="SEE51" s="35"/>
      <c r="SEF51" s="35"/>
      <c r="SEG51" s="35"/>
      <c r="SEH51" s="35"/>
      <c r="SEI51" s="35"/>
      <c r="SEJ51" s="35"/>
      <c r="SEK51" s="35"/>
      <c r="SEL51" s="35"/>
      <c r="SEM51" s="35"/>
      <c r="SEN51" s="35"/>
      <c r="SEO51" s="35"/>
      <c r="SEP51" s="35"/>
      <c r="SEQ51" s="35"/>
      <c r="SER51" s="35"/>
      <c r="SES51" s="35"/>
      <c r="SET51" s="35"/>
      <c r="SEU51" s="35"/>
      <c r="SEV51" s="35"/>
      <c r="SEW51" s="35"/>
      <c r="SEX51" s="35"/>
      <c r="SEY51" s="35"/>
      <c r="SEZ51" s="35"/>
      <c r="SFA51" s="35"/>
      <c r="SFB51" s="35"/>
      <c r="SFC51" s="35"/>
      <c r="SFD51" s="35"/>
      <c r="SFE51" s="35"/>
      <c r="SFF51" s="35"/>
      <c r="SFG51" s="35"/>
      <c r="SFH51" s="35"/>
      <c r="SFI51" s="35"/>
      <c r="SFJ51" s="35"/>
      <c r="SFK51" s="35"/>
      <c r="SFL51" s="35"/>
      <c r="SFM51" s="35"/>
      <c r="SFN51" s="35"/>
      <c r="SFO51" s="35"/>
      <c r="SFP51" s="35"/>
      <c r="SFQ51" s="35"/>
      <c r="SFR51" s="35"/>
      <c r="SFS51" s="35"/>
      <c r="SFT51" s="35"/>
      <c r="SFU51" s="35"/>
      <c r="SFV51" s="35"/>
      <c r="SFW51" s="35"/>
      <c r="SFX51" s="35"/>
      <c r="SFY51" s="35"/>
      <c r="SFZ51" s="35"/>
      <c r="SGA51" s="35"/>
      <c r="SGB51" s="35"/>
      <c r="SGC51" s="35"/>
      <c r="SGD51" s="35"/>
      <c r="SGE51" s="35"/>
      <c r="SGF51" s="35"/>
      <c r="SGG51" s="35"/>
      <c r="SGH51" s="35"/>
      <c r="SGI51" s="35"/>
      <c r="SGJ51" s="35"/>
      <c r="SGK51" s="35"/>
      <c r="SGL51" s="35"/>
      <c r="SGM51" s="35"/>
      <c r="SGN51" s="35"/>
      <c r="SGO51" s="35"/>
      <c r="SGP51" s="35"/>
      <c r="SGQ51" s="35"/>
      <c r="SGR51" s="35"/>
      <c r="SGS51" s="35"/>
      <c r="SGT51" s="35"/>
      <c r="SGU51" s="35"/>
      <c r="SGV51" s="35"/>
      <c r="SGW51" s="35"/>
      <c r="SGX51" s="35"/>
      <c r="SGY51" s="35"/>
      <c r="SGZ51" s="35"/>
      <c r="SHA51" s="35"/>
      <c r="SHB51" s="35"/>
      <c r="SHC51" s="35"/>
      <c r="SHD51" s="35"/>
      <c r="SHE51" s="35"/>
      <c r="SHF51" s="35"/>
      <c r="SHG51" s="35"/>
      <c r="SHH51" s="35"/>
      <c r="SHI51" s="35"/>
      <c r="SHJ51" s="35"/>
      <c r="SHK51" s="35"/>
      <c r="SHL51" s="35"/>
      <c r="SHM51" s="35"/>
      <c r="SHN51" s="35"/>
      <c r="SHO51" s="35"/>
      <c r="SHP51" s="35"/>
      <c r="SHQ51" s="35"/>
      <c r="SHR51" s="35"/>
      <c r="SHS51" s="35"/>
      <c r="SHT51" s="35"/>
      <c r="SHU51" s="35"/>
      <c r="SHV51" s="35"/>
      <c r="SHW51" s="35"/>
      <c r="SHX51" s="35"/>
      <c r="SHY51" s="35"/>
      <c r="SHZ51" s="35"/>
      <c r="SIA51" s="35"/>
      <c r="SIB51" s="35"/>
      <c r="SIC51" s="35"/>
      <c r="SID51" s="35"/>
      <c r="SIE51" s="35"/>
      <c r="SIF51" s="35"/>
      <c r="SIG51" s="35"/>
      <c r="SIH51" s="35"/>
      <c r="SII51" s="35"/>
      <c r="SIJ51" s="35"/>
      <c r="SIK51" s="35"/>
      <c r="SIL51" s="35"/>
      <c r="SIM51" s="35"/>
      <c r="SIN51" s="35"/>
      <c r="SIO51" s="35"/>
      <c r="SIP51" s="35"/>
      <c r="SIQ51" s="35"/>
      <c r="SIR51" s="35"/>
      <c r="SIS51" s="35"/>
      <c r="SIT51" s="35"/>
      <c r="SIU51" s="35"/>
      <c r="SIV51" s="35"/>
      <c r="SIW51" s="35"/>
      <c r="SIX51" s="35"/>
      <c r="SIY51" s="35"/>
      <c r="SIZ51" s="35"/>
      <c r="SJA51" s="35"/>
      <c r="SJB51" s="35"/>
      <c r="SJC51" s="35"/>
      <c r="SJD51" s="35"/>
      <c r="SJE51" s="35"/>
      <c r="SJF51" s="35"/>
      <c r="SJG51" s="35"/>
      <c r="SJH51" s="35"/>
      <c r="SJI51" s="35"/>
      <c r="SJJ51" s="35"/>
      <c r="SJK51" s="35"/>
      <c r="SJL51" s="35"/>
      <c r="SJM51" s="35"/>
      <c r="SJN51" s="35"/>
      <c r="SJO51" s="35"/>
      <c r="SJP51" s="35"/>
      <c r="SJQ51" s="35"/>
      <c r="SJR51" s="35"/>
      <c r="SJS51" s="35"/>
      <c r="SJT51" s="35"/>
      <c r="SJU51" s="35"/>
      <c r="SJV51" s="35"/>
      <c r="SJW51" s="35"/>
      <c r="SJX51" s="35"/>
      <c r="SJY51" s="35"/>
      <c r="SJZ51" s="35"/>
      <c r="SKA51" s="35"/>
      <c r="SKB51" s="35"/>
      <c r="SKC51" s="35"/>
      <c r="SKD51" s="35"/>
      <c r="SKE51" s="35"/>
      <c r="SKF51" s="35"/>
      <c r="SKG51" s="35"/>
      <c r="SKH51" s="35"/>
      <c r="SKI51" s="35"/>
      <c r="SKJ51" s="35"/>
      <c r="SKK51" s="35"/>
      <c r="SKL51" s="35"/>
      <c r="SKM51" s="35"/>
      <c r="SKN51" s="35"/>
      <c r="SKO51" s="35"/>
      <c r="SKP51" s="35"/>
      <c r="SKQ51" s="35"/>
      <c r="SKR51" s="35"/>
      <c r="SKS51" s="35"/>
      <c r="SKT51" s="35"/>
      <c r="SKU51" s="35"/>
      <c r="SKV51" s="35"/>
      <c r="SKW51" s="35"/>
      <c r="SKX51" s="35"/>
      <c r="SKY51" s="35"/>
      <c r="SKZ51" s="35"/>
      <c r="SLA51" s="35"/>
      <c r="SLB51" s="35"/>
      <c r="SLC51" s="35"/>
      <c r="SLD51" s="35"/>
      <c r="SLE51" s="35"/>
      <c r="SLF51" s="35"/>
      <c r="SLG51" s="35"/>
      <c r="SLH51" s="35"/>
      <c r="SLI51" s="35"/>
      <c r="SLJ51" s="35"/>
      <c r="SLK51" s="35"/>
      <c r="SLL51" s="35"/>
      <c r="SLM51" s="35"/>
      <c r="SLN51" s="35"/>
      <c r="SLO51" s="35"/>
      <c r="SLP51" s="35"/>
      <c r="SLQ51" s="35"/>
      <c r="SLR51" s="35"/>
      <c r="SLS51" s="35"/>
      <c r="SLT51" s="35"/>
      <c r="SLU51" s="35"/>
      <c r="SLV51" s="35"/>
      <c r="SLW51" s="35"/>
      <c r="SLX51" s="35"/>
      <c r="SLY51" s="35"/>
      <c r="SLZ51" s="35"/>
      <c r="SMA51" s="35"/>
      <c r="SMB51" s="35"/>
      <c r="SMC51" s="35"/>
      <c r="SMD51" s="35"/>
      <c r="SME51" s="35"/>
      <c r="SMF51" s="35"/>
      <c r="SMG51" s="35"/>
      <c r="SMH51" s="35"/>
      <c r="SMI51" s="35"/>
      <c r="SMJ51" s="35"/>
      <c r="SMK51" s="35"/>
      <c r="SML51" s="35"/>
      <c r="SMM51" s="35"/>
      <c r="SMN51" s="35"/>
      <c r="SMO51" s="35"/>
      <c r="SMP51" s="35"/>
      <c r="SMQ51" s="35"/>
      <c r="SMR51" s="35"/>
      <c r="SMS51" s="35"/>
      <c r="SMT51" s="35"/>
      <c r="SMU51" s="35"/>
      <c r="SMV51" s="35"/>
      <c r="SMW51" s="35"/>
      <c r="SMX51" s="35"/>
      <c r="SMY51" s="35"/>
      <c r="SMZ51" s="35"/>
      <c r="SNA51" s="35"/>
      <c r="SNB51" s="35"/>
      <c r="SNC51" s="35"/>
      <c r="SND51" s="35"/>
      <c r="SNE51" s="35"/>
      <c r="SNF51" s="35"/>
      <c r="SNG51" s="35"/>
      <c r="SNH51" s="35"/>
      <c r="SNI51" s="35"/>
      <c r="SNJ51" s="35"/>
      <c r="SNK51" s="35"/>
      <c r="SNL51" s="35"/>
      <c r="SNM51" s="35"/>
      <c r="SNN51" s="35"/>
      <c r="SNO51" s="35"/>
      <c r="SNP51" s="35"/>
      <c r="SNQ51" s="35"/>
      <c r="SNR51" s="35"/>
      <c r="SNS51" s="35"/>
      <c r="SNT51" s="35"/>
      <c r="SNU51" s="35"/>
      <c r="SNV51" s="35"/>
      <c r="SNW51" s="35"/>
      <c r="SNX51" s="35"/>
      <c r="SNY51" s="35"/>
      <c r="SNZ51" s="35"/>
      <c r="SOA51" s="35"/>
      <c r="SOB51" s="35"/>
      <c r="SOC51" s="35"/>
      <c r="SOD51" s="35"/>
      <c r="SOE51" s="35"/>
      <c r="SOF51" s="35"/>
      <c r="SOG51" s="35"/>
      <c r="SOH51" s="35"/>
      <c r="SOI51" s="35"/>
      <c r="SOJ51" s="35"/>
      <c r="SOK51" s="35"/>
      <c r="SOL51" s="35"/>
      <c r="SOM51" s="35"/>
      <c r="SON51" s="35"/>
      <c r="SOO51" s="35"/>
      <c r="SOP51" s="35"/>
      <c r="SOQ51" s="35"/>
      <c r="SOR51" s="35"/>
      <c r="SOS51" s="35"/>
      <c r="SOT51" s="35"/>
      <c r="SOU51" s="35"/>
      <c r="SOV51" s="35"/>
      <c r="SOW51" s="35"/>
      <c r="SOX51" s="35"/>
      <c r="SOY51" s="35"/>
      <c r="SOZ51" s="35"/>
      <c r="SPA51" s="35"/>
      <c r="SPB51" s="35"/>
      <c r="SPC51" s="35"/>
      <c r="SPD51" s="35"/>
      <c r="SPE51" s="35"/>
      <c r="SPF51" s="35"/>
      <c r="SPG51" s="35"/>
      <c r="SPH51" s="35"/>
      <c r="SPI51" s="35"/>
      <c r="SPJ51" s="35"/>
      <c r="SPK51" s="35"/>
      <c r="SPL51" s="35"/>
      <c r="SPM51" s="35"/>
      <c r="SPN51" s="35"/>
      <c r="SPO51" s="35"/>
      <c r="SPP51" s="35"/>
      <c r="SPQ51" s="35"/>
      <c r="SPR51" s="35"/>
      <c r="SPS51" s="35"/>
      <c r="SPT51" s="35"/>
      <c r="SPU51" s="35"/>
      <c r="SPV51" s="35"/>
      <c r="SPW51" s="35"/>
      <c r="SPX51" s="35"/>
      <c r="SPY51" s="35"/>
      <c r="SPZ51" s="35"/>
      <c r="SQA51" s="35"/>
      <c r="SQB51" s="35"/>
      <c r="SQC51" s="35"/>
      <c r="SQD51" s="35"/>
      <c r="SQE51" s="35"/>
      <c r="SQF51" s="35"/>
      <c r="SQG51" s="35"/>
      <c r="SQH51" s="35"/>
      <c r="SQI51" s="35"/>
      <c r="SQJ51" s="35"/>
      <c r="SQK51" s="35"/>
      <c r="SQL51" s="35"/>
      <c r="SQM51" s="35"/>
      <c r="SQN51" s="35"/>
      <c r="SQO51" s="35"/>
      <c r="SQP51" s="35"/>
      <c r="SQQ51" s="35"/>
      <c r="SQR51" s="35"/>
      <c r="SQS51" s="35"/>
      <c r="SQT51" s="35"/>
      <c r="SQU51" s="35"/>
      <c r="SQV51" s="35"/>
      <c r="SQW51" s="35"/>
      <c r="SQX51" s="35"/>
      <c r="SQY51" s="35"/>
      <c r="SQZ51" s="35"/>
      <c r="SRA51" s="35"/>
      <c r="SRB51" s="35"/>
      <c r="SRC51" s="35"/>
      <c r="SRD51" s="35"/>
      <c r="SRE51" s="35"/>
      <c r="SRF51" s="35"/>
      <c r="SRG51" s="35"/>
      <c r="SRH51" s="35"/>
      <c r="SRI51" s="35"/>
      <c r="SRJ51" s="35"/>
      <c r="SRK51" s="35"/>
      <c r="SRL51" s="35"/>
      <c r="SRM51" s="35"/>
      <c r="SRN51" s="35"/>
      <c r="SRO51" s="35"/>
      <c r="SRP51" s="35"/>
      <c r="SRQ51" s="35"/>
      <c r="SRR51" s="35"/>
      <c r="SRS51" s="35"/>
      <c r="SRT51" s="35"/>
      <c r="SRU51" s="35"/>
      <c r="SRV51" s="35"/>
      <c r="SRW51" s="35"/>
      <c r="SRX51" s="35"/>
      <c r="SRY51" s="35"/>
      <c r="SRZ51" s="35"/>
      <c r="SSA51" s="35"/>
      <c r="SSB51" s="35"/>
      <c r="SSC51" s="35"/>
      <c r="SSD51" s="35"/>
      <c r="SSE51" s="35"/>
      <c r="SSF51" s="35"/>
      <c r="SSG51" s="35"/>
      <c r="SSH51" s="35"/>
      <c r="SSI51" s="35"/>
      <c r="SSJ51" s="35"/>
      <c r="SSK51" s="35"/>
      <c r="SSL51" s="35"/>
      <c r="SSM51" s="35"/>
      <c r="SSN51" s="35"/>
      <c r="SSO51" s="35"/>
      <c r="SSP51" s="35"/>
      <c r="SSQ51" s="35"/>
      <c r="SSR51" s="35"/>
      <c r="SSS51" s="35"/>
      <c r="SST51" s="35"/>
      <c r="SSU51" s="35"/>
      <c r="SSV51" s="35"/>
      <c r="SSW51" s="35"/>
      <c r="SSX51" s="35"/>
      <c r="SSY51" s="35"/>
      <c r="SSZ51" s="35"/>
      <c r="STA51" s="35"/>
      <c r="STB51" s="35"/>
      <c r="STC51" s="35"/>
      <c r="STD51" s="35"/>
      <c r="STE51" s="35"/>
      <c r="STF51" s="35"/>
      <c r="STG51" s="35"/>
      <c r="STH51" s="35"/>
      <c r="STI51" s="35"/>
      <c r="STJ51" s="35"/>
      <c r="STK51" s="35"/>
      <c r="STL51" s="35"/>
      <c r="STM51" s="35"/>
      <c r="STN51" s="35"/>
      <c r="STO51" s="35"/>
      <c r="STP51" s="35"/>
      <c r="STQ51" s="35"/>
      <c r="STR51" s="35"/>
      <c r="STS51" s="35"/>
      <c r="STT51" s="35"/>
      <c r="STU51" s="35"/>
      <c r="STV51" s="35"/>
      <c r="STW51" s="35"/>
      <c r="STX51" s="35"/>
      <c r="STY51" s="35"/>
      <c r="STZ51" s="35"/>
      <c r="SUA51" s="35"/>
      <c r="SUB51" s="35"/>
      <c r="SUC51" s="35"/>
      <c r="SUD51" s="35"/>
      <c r="SUE51" s="35"/>
      <c r="SUF51" s="35"/>
      <c r="SUG51" s="35"/>
      <c r="SUH51" s="35"/>
      <c r="SUI51" s="35"/>
      <c r="SUJ51" s="35"/>
      <c r="SUK51" s="35"/>
      <c r="SUL51" s="35"/>
      <c r="SUM51" s="35"/>
      <c r="SUN51" s="35"/>
      <c r="SUO51" s="35"/>
      <c r="SUP51" s="35"/>
      <c r="SUQ51" s="35"/>
      <c r="SUR51" s="35"/>
      <c r="SUS51" s="35"/>
      <c r="SUT51" s="35"/>
      <c r="SUU51" s="35"/>
      <c r="SUV51" s="35"/>
      <c r="SUW51" s="35"/>
      <c r="SUX51" s="35"/>
      <c r="SUY51" s="35"/>
      <c r="SUZ51" s="35"/>
      <c r="SVA51" s="35"/>
      <c r="SVB51" s="35"/>
      <c r="SVC51" s="35"/>
      <c r="SVD51" s="35"/>
      <c r="SVE51" s="35"/>
      <c r="SVF51" s="35"/>
      <c r="SVG51" s="35"/>
      <c r="SVH51" s="35"/>
      <c r="SVI51" s="35"/>
      <c r="SVJ51" s="35"/>
      <c r="SVK51" s="35"/>
      <c r="SVL51" s="35"/>
      <c r="SVM51" s="35"/>
      <c r="SVN51" s="35"/>
      <c r="SVO51" s="35"/>
      <c r="SVP51" s="35"/>
      <c r="SVQ51" s="35"/>
      <c r="SVR51" s="35"/>
      <c r="SVS51" s="35"/>
      <c r="SVT51" s="35"/>
      <c r="SVU51" s="35"/>
      <c r="SVV51" s="35"/>
      <c r="SVW51" s="35"/>
      <c r="SVX51" s="35"/>
      <c r="SVY51" s="35"/>
      <c r="SVZ51" s="35"/>
      <c r="SWA51" s="35"/>
      <c r="SWB51" s="35"/>
      <c r="SWC51" s="35"/>
      <c r="SWD51" s="35"/>
      <c r="SWE51" s="35"/>
      <c r="SWF51" s="35"/>
      <c r="SWG51" s="35"/>
      <c r="SWH51" s="35"/>
      <c r="SWI51" s="35"/>
      <c r="SWJ51" s="35"/>
      <c r="SWK51" s="35"/>
      <c r="SWL51" s="35"/>
      <c r="SWM51" s="35"/>
      <c r="SWN51" s="35"/>
      <c r="SWO51" s="35"/>
      <c r="SWP51" s="35"/>
      <c r="SWQ51" s="35"/>
      <c r="SWR51" s="35"/>
      <c r="SWS51" s="35"/>
      <c r="SWT51" s="35"/>
      <c r="SWU51" s="35"/>
      <c r="SWV51" s="35"/>
      <c r="SWW51" s="35"/>
      <c r="SWX51" s="35"/>
      <c r="SWY51" s="35"/>
      <c r="SWZ51" s="35"/>
      <c r="SXA51" s="35"/>
      <c r="SXB51" s="35"/>
      <c r="SXC51" s="35"/>
      <c r="SXD51" s="35"/>
      <c r="SXE51" s="35"/>
      <c r="SXF51" s="35"/>
      <c r="SXG51" s="35"/>
      <c r="SXH51" s="35"/>
      <c r="SXI51" s="35"/>
      <c r="SXJ51" s="35"/>
      <c r="SXK51" s="35"/>
      <c r="SXL51" s="35"/>
      <c r="SXM51" s="35"/>
      <c r="SXN51" s="35"/>
      <c r="SXO51" s="35"/>
      <c r="SXP51" s="35"/>
      <c r="SXQ51" s="35"/>
      <c r="SXR51" s="35"/>
      <c r="SXS51" s="35"/>
      <c r="SXT51" s="35"/>
      <c r="SXU51" s="35"/>
      <c r="SXV51" s="35"/>
      <c r="SXW51" s="35"/>
      <c r="SXX51" s="35"/>
      <c r="SXY51" s="35"/>
      <c r="SXZ51" s="35"/>
      <c r="SYA51" s="35"/>
      <c r="SYB51" s="35"/>
      <c r="SYC51" s="35"/>
      <c r="SYD51" s="35"/>
      <c r="SYE51" s="35"/>
      <c r="SYF51" s="35"/>
      <c r="SYG51" s="35"/>
      <c r="SYH51" s="35"/>
      <c r="SYI51" s="35"/>
      <c r="SYJ51" s="35"/>
      <c r="SYK51" s="35"/>
      <c r="SYL51" s="35"/>
      <c r="SYM51" s="35"/>
      <c r="SYN51" s="35"/>
      <c r="SYO51" s="35"/>
      <c r="SYP51" s="35"/>
      <c r="SYQ51" s="35"/>
      <c r="SYR51" s="35"/>
      <c r="SYS51" s="35"/>
      <c r="SYT51" s="35"/>
      <c r="SYU51" s="35"/>
      <c r="SYV51" s="35"/>
      <c r="SYW51" s="35"/>
      <c r="SYX51" s="35"/>
      <c r="SYY51" s="35"/>
      <c r="SYZ51" s="35"/>
      <c r="SZA51" s="35"/>
      <c r="SZB51" s="35"/>
      <c r="SZC51" s="35"/>
      <c r="SZD51" s="35"/>
      <c r="SZE51" s="35"/>
      <c r="SZF51" s="35"/>
      <c r="SZG51" s="35"/>
      <c r="SZH51" s="35"/>
      <c r="SZI51" s="35"/>
      <c r="SZJ51" s="35"/>
      <c r="SZK51" s="35"/>
      <c r="SZL51" s="35"/>
      <c r="SZM51" s="35"/>
      <c r="SZN51" s="35"/>
      <c r="SZO51" s="35"/>
      <c r="SZP51" s="35"/>
      <c r="SZQ51" s="35"/>
      <c r="SZR51" s="35"/>
      <c r="SZS51" s="35"/>
      <c r="SZT51" s="35"/>
      <c r="SZU51" s="35"/>
      <c r="SZV51" s="35"/>
      <c r="SZW51" s="35"/>
      <c r="SZX51" s="35"/>
      <c r="SZY51" s="35"/>
      <c r="SZZ51" s="35"/>
      <c r="TAA51" s="35"/>
      <c r="TAB51" s="35"/>
      <c r="TAC51" s="35"/>
      <c r="TAD51" s="35"/>
      <c r="TAE51" s="35"/>
      <c r="TAF51" s="35"/>
      <c r="TAG51" s="35"/>
      <c r="TAH51" s="35"/>
      <c r="TAI51" s="35"/>
      <c r="TAJ51" s="35"/>
      <c r="TAK51" s="35"/>
      <c r="TAL51" s="35"/>
      <c r="TAM51" s="35"/>
      <c r="TAN51" s="35"/>
      <c r="TAO51" s="35"/>
      <c r="TAP51" s="35"/>
      <c r="TAQ51" s="35"/>
      <c r="TAR51" s="35"/>
      <c r="TAS51" s="35"/>
      <c r="TAT51" s="35"/>
      <c r="TAU51" s="35"/>
      <c r="TAV51" s="35"/>
      <c r="TAW51" s="35"/>
      <c r="TAX51" s="35"/>
      <c r="TAY51" s="35"/>
      <c r="TAZ51" s="35"/>
      <c r="TBA51" s="35"/>
      <c r="TBB51" s="35"/>
      <c r="TBC51" s="35"/>
      <c r="TBD51" s="35"/>
      <c r="TBE51" s="35"/>
      <c r="TBF51" s="35"/>
      <c r="TBG51" s="35"/>
      <c r="TBH51" s="35"/>
      <c r="TBI51" s="35"/>
      <c r="TBJ51" s="35"/>
      <c r="TBK51" s="35"/>
      <c r="TBL51" s="35"/>
      <c r="TBM51" s="35"/>
      <c r="TBN51" s="35"/>
      <c r="TBO51" s="35"/>
      <c r="TBP51" s="35"/>
      <c r="TBQ51" s="35"/>
      <c r="TBR51" s="35"/>
      <c r="TBS51" s="35"/>
      <c r="TBT51" s="35"/>
      <c r="TBU51" s="35"/>
      <c r="TBV51" s="35"/>
      <c r="TBW51" s="35"/>
      <c r="TBX51" s="35"/>
      <c r="TBY51" s="35"/>
      <c r="TBZ51" s="35"/>
      <c r="TCA51" s="35"/>
      <c r="TCB51" s="35"/>
      <c r="TCC51" s="35"/>
      <c r="TCD51" s="35"/>
      <c r="TCE51" s="35"/>
      <c r="TCF51" s="35"/>
      <c r="TCG51" s="35"/>
      <c r="TCH51" s="35"/>
      <c r="TCI51" s="35"/>
      <c r="TCJ51" s="35"/>
      <c r="TCK51" s="35"/>
      <c r="TCL51" s="35"/>
      <c r="TCM51" s="35"/>
      <c r="TCN51" s="35"/>
      <c r="TCO51" s="35"/>
      <c r="TCP51" s="35"/>
      <c r="TCQ51" s="35"/>
      <c r="TCR51" s="35"/>
      <c r="TCS51" s="35"/>
      <c r="TCT51" s="35"/>
      <c r="TCU51" s="35"/>
      <c r="TCV51" s="35"/>
      <c r="TCW51" s="35"/>
      <c r="TCX51" s="35"/>
      <c r="TCY51" s="35"/>
      <c r="TCZ51" s="35"/>
      <c r="TDA51" s="35"/>
      <c r="TDB51" s="35"/>
      <c r="TDC51" s="35"/>
      <c r="TDD51" s="35"/>
      <c r="TDE51" s="35"/>
      <c r="TDF51" s="35"/>
      <c r="TDG51" s="35"/>
      <c r="TDH51" s="35"/>
      <c r="TDI51" s="35"/>
      <c r="TDJ51" s="35"/>
      <c r="TDK51" s="35"/>
      <c r="TDL51" s="35"/>
      <c r="TDM51" s="35"/>
      <c r="TDN51" s="35"/>
      <c r="TDO51" s="35"/>
      <c r="TDP51" s="35"/>
      <c r="TDQ51" s="35"/>
      <c r="TDR51" s="35"/>
      <c r="TDS51" s="35"/>
      <c r="TDT51" s="35"/>
      <c r="TDU51" s="35"/>
      <c r="TDV51" s="35"/>
      <c r="TDW51" s="35"/>
      <c r="TDX51" s="35"/>
      <c r="TDY51" s="35"/>
      <c r="TDZ51" s="35"/>
      <c r="TEA51" s="35"/>
      <c r="TEB51" s="35"/>
      <c r="TEC51" s="35"/>
      <c r="TED51" s="35"/>
      <c r="TEE51" s="35"/>
      <c r="TEF51" s="35"/>
      <c r="TEG51" s="35"/>
      <c r="TEH51" s="35"/>
      <c r="TEI51" s="35"/>
      <c r="TEJ51" s="35"/>
      <c r="TEK51" s="35"/>
      <c r="TEL51" s="35"/>
      <c r="TEM51" s="35"/>
      <c r="TEN51" s="35"/>
      <c r="TEO51" s="35"/>
      <c r="TEP51" s="35"/>
      <c r="TEQ51" s="35"/>
      <c r="TER51" s="35"/>
      <c r="TES51" s="35"/>
      <c r="TET51" s="35"/>
      <c r="TEU51" s="35"/>
      <c r="TEV51" s="35"/>
      <c r="TEW51" s="35"/>
      <c r="TEX51" s="35"/>
      <c r="TEY51" s="35"/>
      <c r="TEZ51" s="35"/>
      <c r="TFA51" s="35"/>
      <c r="TFB51" s="35"/>
      <c r="TFC51" s="35"/>
      <c r="TFD51" s="35"/>
      <c r="TFE51" s="35"/>
      <c r="TFF51" s="35"/>
      <c r="TFG51" s="35"/>
      <c r="TFH51" s="35"/>
      <c r="TFI51" s="35"/>
      <c r="TFJ51" s="35"/>
      <c r="TFK51" s="35"/>
      <c r="TFL51" s="35"/>
      <c r="TFM51" s="35"/>
      <c r="TFN51" s="35"/>
      <c r="TFO51" s="35"/>
      <c r="TFP51" s="35"/>
      <c r="TFQ51" s="35"/>
      <c r="TFR51" s="35"/>
      <c r="TFS51" s="35"/>
      <c r="TFT51" s="35"/>
      <c r="TFU51" s="35"/>
      <c r="TFV51" s="35"/>
      <c r="TFW51" s="35"/>
      <c r="TFX51" s="35"/>
      <c r="TFY51" s="35"/>
      <c r="TFZ51" s="35"/>
      <c r="TGA51" s="35"/>
      <c r="TGB51" s="35"/>
      <c r="TGC51" s="35"/>
      <c r="TGD51" s="35"/>
      <c r="TGE51" s="35"/>
      <c r="TGF51" s="35"/>
      <c r="TGG51" s="35"/>
      <c r="TGH51" s="35"/>
      <c r="TGI51" s="35"/>
      <c r="TGJ51" s="35"/>
      <c r="TGK51" s="35"/>
      <c r="TGL51" s="35"/>
      <c r="TGM51" s="35"/>
      <c r="TGN51" s="35"/>
      <c r="TGO51" s="35"/>
      <c r="TGP51" s="35"/>
      <c r="TGQ51" s="35"/>
      <c r="TGR51" s="35"/>
      <c r="TGS51" s="35"/>
      <c r="TGT51" s="35"/>
      <c r="TGU51" s="35"/>
      <c r="TGV51" s="35"/>
      <c r="TGW51" s="35"/>
      <c r="TGX51" s="35"/>
      <c r="TGY51" s="35"/>
      <c r="TGZ51" s="35"/>
      <c r="THA51" s="35"/>
      <c r="THB51" s="35"/>
      <c r="THC51" s="35"/>
      <c r="THD51" s="35"/>
      <c r="THE51" s="35"/>
      <c r="THF51" s="35"/>
      <c r="THG51" s="35"/>
      <c r="THH51" s="35"/>
      <c r="THI51" s="35"/>
      <c r="THJ51" s="35"/>
      <c r="THK51" s="35"/>
      <c r="THL51" s="35"/>
      <c r="THM51" s="35"/>
      <c r="THN51" s="35"/>
      <c r="THO51" s="35"/>
      <c r="THP51" s="35"/>
      <c r="THQ51" s="35"/>
      <c r="THR51" s="35"/>
      <c r="THS51" s="35"/>
      <c r="THT51" s="35"/>
      <c r="THU51" s="35"/>
      <c r="THV51" s="35"/>
      <c r="THW51" s="35"/>
      <c r="THX51" s="35"/>
      <c r="THY51" s="35"/>
      <c r="THZ51" s="35"/>
      <c r="TIA51" s="35"/>
      <c r="TIB51" s="35"/>
      <c r="TIC51" s="35"/>
      <c r="TID51" s="35"/>
      <c r="TIE51" s="35"/>
      <c r="TIF51" s="35"/>
      <c r="TIG51" s="35"/>
      <c r="TIH51" s="35"/>
      <c r="TII51" s="35"/>
      <c r="TIJ51" s="35"/>
      <c r="TIK51" s="35"/>
      <c r="TIL51" s="35"/>
      <c r="TIM51" s="35"/>
      <c r="TIN51" s="35"/>
      <c r="TIO51" s="35"/>
      <c r="TIP51" s="35"/>
      <c r="TIQ51" s="35"/>
      <c r="TIR51" s="35"/>
      <c r="TIS51" s="35"/>
      <c r="TIT51" s="35"/>
      <c r="TIU51" s="35"/>
      <c r="TIV51" s="35"/>
      <c r="TIW51" s="35"/>
      <c r="TIX51" s="35"/>
      <c r="TIY51" s="35"/>
      <c r="TIZ51" s="35"/>
      <c r="TJA51" s="35"/>
      <c r="TJB51" s="35"/>
      <c r="TJC51" s="35"/>
      <c r="TJD51" s="35"/>
      <c r="TJE51" s="35"/>
      <c r="TJF51" s="35"/>
      <c r="TJG51" s="35"/>
      <c r="TJH51" s="35"/>
      <c r="TJI51" s="35"/>
      <c r="TJJ51" s="35"/>
      <c r="TJK51" s="35"/>
      <c r="TJL51" s="35"/>
      <c r="TJM51" s="35"/>
      <c r="TJN51" s="35"/>
      <c r="TJO51" s="35"/>
      <c r="TJP51" s="35"/>
      <c r="TJQ51" s="35"/>
      <c r="TJR51" s="35"/>
      <c r="TJS51" s="35"/>
      <c r="TJT51" s="35"/>
      <c r="TJU51" s="35"/>
      <c r="TJV51" s="35"/>
      <c r="TJW51" s="35"/>
      <c r="TJX51" s="35"/>
      <c r="TJY51" s="35"/>
      <c r="TJZ51" s="35"/>
      <c r="TKA51" s="35"/>
      <c r="TKB51" s="35"/>
      <c r="TKC51" s="35"/>
      <c r="TKD51" s="35"/>
      <c r="TKE51" s="35"/>
      <c r="TKF51" s="35"/>
      <c r="TKG51" s="35"/>
      <c r="TKH51" s="35"/>
      <c r="TKI51" s="35"/>
      <c r="TKJ51" s="35"/>
      <c r="TKK51" s="35"/>
      <c r="TKL51" s="35"/>
      <c r="TKM51" s="35"/>
      <c r="TKN51" s="35"/>
      <c r="TKO51" s="35"/>
      <c r="TKP51" s="35"/>
      <c r="TKQ51" s="35"/>
      <c r="TKR51" s="35"/>
      <c r="TKS51" s="35"/>
      <c r="TKT51" s="35"/>
      <c r="TKU51" s="35"/>
      <c r="TKV51" s="35"/>
      <c r="TKW51" s="35"/>
      <c r="TKX51" s="35"/>
      <c r="TKY51" s="35"/>
      <c r="TKZ51" s="35"/>
      <c r="TLA51" s="35"/>
      <c r="TLB51" s="35"/>
      <c r="TLC51" s="35"/>
      <c r="TLD51" s="35"/>
      <c r="TLE51" s="35"/>
      <c r="TLF51" s="35"/>
      <c r="TLG51" s="35"/>
      <c r="TLH51" s="35"/>
      <c r="TLI51" s="35"/>
      <c r="TLJ51" s="35"/>
      <c r="TLK51" s="35"/>
      <c r="TLL51" s="35"/>
      <c r="TLM51" s="35"/>
      <c r="TLN51" s="35"/>
      <c r="TLO51" s="35"/>
      <c r="TLP51" s="35"/>
      <c r="TLQ51" s="35"/>
      <c r="TLR51" s="35"/>
      <c r="TLS51" s="35"/>
      <c r="TLT51" s="35"/>
      <c r="TLU51" s="35"/>
      <c r="TLV51" s="35"/>
      <c r="TLW51" s="35"/>
      <c r="TLX51" s="35"/>
      <c r="TLY51" s="35"/>
      <c r="TLZ51" s="35"/>
      <c r="TMA51" s="35"/>
      <c r="TMB51" s="35"/>
      <c r="TMC51" s="35"/>
      <c r="TMD51" s="35"/>
      <c r="TME51" s="35"/>
      <c r="TMF51" s="35"/>
      <c r="TMG51" s="35"/>
      <c r="TMH51" s="35"/>
      <c r="TMI51" s="35"/>
      <c r="TMJ51" s="35"/>
      <c r="TMK51" s="35"/>
      <c r="TML51" s="35"/>
      <c r="TMM51" s="35"/>
      <c r="TMN51" s="35"/>
      <c r="TMO51" s="35"/>
      <c r="TMP51" s="35"/>
      <c r="TMQ51" s="35"/>
      <c r="TMR51" s="35"/>
      <c r="TMS51" s="35"/>
      <c r="TMT51" s="35"/>
      <c r="TMU51" s="35"/>
      <c r="TMV51" s="35"/>
      <c r="TMW51" s="35"/>
      <c r="TMX51" s="35"/>
      <c r="TMY51" s="35"/>
      <c r="TMZ51" s="35"/>
      <c r="TNA51" s="35"/>
      <c r="TNB51" s="35"/>
      <c r="TNC51" s="35"/>
      <c r="TND51" s="35"/>
      <c r="TNE51" s="35"/>
      <c r="TNF51" s="35"/>
      <c r="TNG51" s="35"/>
      <c r="TNH51" s="35"/>
      <c r="TNI51" s="35"/>
      <c r="TNJ51" s="35"/>
      <c r="TNK51" s="35"/>
      <c r="TNL51" s="35"/>
      <c r="TNM51" s="35"/>
      <c r="TNN51" s="35"/>
      <c r="TNO51" s="35"/>
      <c r="TNP51" s="35"/>
      <c r="TNQ51" s="35"/>
      <c r="TNR51" s="35"/>
      <c r="TNS51" s="35"/>
      <c r="TNT51" s="35"/>
      <c r="TNU51" s="35"/>
      <c r="TNV51" s="35"/>
      <c r="TNW51" s="35"/>
      <c r="TNX51" s="35"/>
      <c r="TNY51" s="35"/>
      <c r="TNZ51" s="35"/>
      <c r="TOA51" s="35"/>
      <c r="TOB51" s="35"/>
      <c r="TOC51" s="35"/>
      <c r="TOD51" s="35"/>
      <c r="TOE51" s="35"/>
      <c r="TOF51" s="35"/>
      <c r="TOG51" s="35"/>
      <c r="TOH51" s="35"/>
      <c r="TOI51" s="35"/>
      <c r="TOJ51" s="35"/>
      <c r="TOK51" s="35"/>
      <c r="TOL51" s="35"/>
      <c r="TOM51" s="35"/>
      <c r="TON51" s="35"/>
      <c r="TOO51" s="35"/>
      <c r="TOP51" s="35"/>
      <c r="TOQ51" s="35"/>
      <c r="TOR51" s="35"/>
      <c r="TOS51" s="35"/>
      <c r="TOT51" s="35"/>
      <c r="TOU51" s="35"/>
      <c r="TOV51" s="35"/>
      <c r="TOW51" s="35"/>
      <c r="TOX51" s="35"/>
      <c r="TOY51" s="35"/>
      <c r="TOZ51" s="35"/>
      <c r="TPA51" s="35"/>
      <c r="TPB51" s="35"/>
      <c r="TPC51" s="35"/>
      <c r="TPD51" s="35"/>
      <c r="TPE51" s="35"/>
      <c r="TPF51" s="35"/>
      <c r="TPG51" s="35"/>
      <c r="TPH51" s="35"/>
      <c r="TPI51" s="35"/>
      <c r="TPJ51" s="35"/>
      <c r="TPK51" s="35"/>
      <c r="TPL51" s="35"/>
      <c r="TPM51" s="35"/>
      <c r="TPN51" s="35"/>
      <c r="TPO51" s="35"/>
      <c r="TPP51" s="35"/>
      <c r="TPQ51" s="35"/>
      <c r="TPR51" s="35"/>
      <c r="TPS51" s="35"/>
      <c r="TPT51" s="35"/>
      <c r="TPU51" s="35"/>
      <c r="TPV51" s="35"/>
      <c r="TPW51" s="35"/>
      <c r="TPX51" s="35"/>
      <c r="TPY51" s="35"/>
      <c r="TPZ51" s="35"/>
      <c r="TQA51" s="35"/>
      <c r="TQB51" s="35"/>
      <c r="TQC51" s="35"/>
      <c r="TQD51" s="35"/>
      <c r="TQE51" s="35"/>
      <c r="TQF51" s="35"/>
      <c r="TQG51" s="35"/>
      <c r="TQH51" s="35"/>
      <c r="TQI51" s="35"/>
      <c r="TQJ51" s="35"/>
      <c r="TQK51" s="35"/>
      <c r="TQL51" s="35"/>
      <c r="TQM51" s="35"/>
      <c r="TQN51" s="35"/>
      <c r="TQO51" s="35"/>
      <c r="TQP51" s="35"/>
      <c r="TQQ51" s="35"/>
      <c r="TQR51" s="35"/>
      <c r="TQS51" s="35"/>
      <c r="TQT51" s="35"/>
      <c r="TQU51" s="35"/>
      <c r="TQV51" s="35"/>
      <c r="TQW51" s="35"/>
      <c r="TQX51" s="35"/>
      <c r="TQY51" s="35"/>
      <c r="TQZ51" s="35"/>
      <c r="TRA51" s="35"/>
      <c r="TRB51" s="35"/>
      <c r="TRC51" s="35"/>
      <c r="TRD51" s="35"/>
      <c r="TRE51" s="35"/>
      <c r="TRF51" s="35"/>
      <c r="TRG51" s="35"/>
      <c r="TRH51" s="35"/>
      <c r="TRI51" s="35"/>
      <c r="TRJ51" s="35"/>
      <c r="TRK51" s="35"/>
      <c r="TRL51" s="35"/>
      <c r="TRM51" s="35"/>
      <c r="TRN51" s="35"/>
      <c r="TRO51" s="35"/>
      <c r="TRP51" s="35"/>
      <c r="TRQ51" s="35"/>
      <c r="TRR51" s="35"/>
      <c r="TRS51" s="35"/>
      <c r="TRT51" s="35"/>
      <c r="TRU51" s="35"/>
      <c r="TRV51" s="35"/>
      <c r="TRW51" s="35"/>
      <c r="TRX51" s="35"/>
      <c r="TRY51" s="35"/>
      <c r="TRZ51" s="35"/>
      <c r="TSA51" s="35"/>
      <c r="TSB51" s="35"/>
      <c r="TSC51" s="35"/>
      <c r="TSD51" s="35"/>
      <c r="TSE51" s="35"/>
      <c r="TSF51" s="35"/>
      <c r="TSG51" s="35"/>
      <c r="TSH51" s="35"/>
      <c r="TSI51" s="35"/>
      <c r="TSJ51" s="35"/>
      <c r="TSK51" s="35"/>
      <c r="TSL51" s="35"/>
      <c r="TSM51" s="35"/>
      <c r="TSN51" s="35"/>
      <c r="TSO51" s="35"/>
      <c r="TSP51" s="35"/>
      <c r="TSQ51" s="35"/>
      <c r="TSR51" s="35"/>
      <c r="TSS51" s="35"/>
      <c r="TST51" s="35"/>
      <c r="TSU51" s="35"/>
      <c r="TSV51" s="35"/>
      <c r="TSW51" s="35"/>
      <c r="TSX51" s="35"/>
      <c r="TSY51" s="35"/>
      <c r="TSZ51" s="35"/>
      <c r="TTA51" s="35"/>
      <c r="TTB51" s="35"/>
      <c r="TTC51" s="35"/>
      <c r="TTD51" s="35"/>
      <c r="TTE51" s="35"/>
      <c r="TTF51" s="35"/>
      <c r="TTG51" s="35"/>
      <c r="TTH51" s="35"/>
      <c r="TTI51" s="35"/>
      <c r="TTJ51" s="35"/>
      <c r="TTK51" s="35"/>
      <c r="TTL51" s="35"/>
      <c r="TTM51" s="35"/>
      <c r="TTN51" s="35"/>
      <c r="TTO51" s="35"/>
      <c r="TTP51" s="35"/>
      <c r="TTQ51" s="35"/>
      <c r="TTR51" s="35"/>
      <c r="TTS51" s="35"/>
      <c r="TTT51" s="35"/>
      <c r="TTU51" s="35"/>
      <c r="TTV51" s="35"/>
      <c r="TTW51" s="35"/>
      <c r="TTX51" s="35"/>
      <c r="TTY51" s="35"/>
      <c r="TTZ51" s="35"/>
      <c r="TUA51" s="35"/>
      <c r="TUB51" s="35"/>
      <c r="TUC51" s="35"/>
      <c r="TUD51" s="35"/>
      <c r="TUE51" s="35"/>
      <c r="TUF51" s="35"/>
      <c r="TUG51" s="35"/>
      <c r="TUH51" s="35"/>
      <c r="TUI51" s="35"/>
      <c r="TUJ51" s="35"/>
      <c r="TUK51" s="35"/>
      <c r="TUL51" s="35"/>
      <c r="TUM51" s="35"/>
      <c r="TUN51" s="35"/>
      <c r="TUO51" s="35"/>
      <c r="TUP51" s="35"/>
      <c r="TUQ51" s="35"/>
      <c r="TUR51" s="35"/>
      <c r="TUS51" s="35"/>
      <c r="TUT51" s="35"/>
      <c r="TUU51" s="35"/>
      <c r="TUV51" s="35"/>
      <c r="TUW51" s="35"/>
      <c r="TUX51" s="35"/>
      <c r="TUY51" s="35"/>
      <c r="TUZ51" s="35"/>
      <c r="TVA51" s="35"/>
      <c r="TVB51" s="35"/>
      <c r="TVC51" s="35"/>
      <c r="TVD51" s="35"/>
      <c r="TVE51" s="35"/>
      <c r="TVF51" s="35"/>
      <c r="TVG51" s="35"/>
      <c r="TVH51" s="35"/>
      <c r="TVI51" s="35"/>
      <c r="TVJ51" s="35"/>
      <c r="TVK51" s="35"/>
      <c r="TVL51" s="35"/>
      <c r="TVM51" s="35"/>
      <c r="TVN51" s="35"/>
      <c r="TVO51" s="35"/>
      <c r="TVP51" s="35"/>
      <c r="TVQ51" s="35"/>
      <c r="TVR51" s="35"/>
      <c r="TVS51" s="35"/>
      <c r="TVT51" s="35"/>
      <c r="TVU51" s="35"/>
      <c r="TVV51" s="35"/>
      <c r="TVW51" s="35"/>
      <c r="TVX51" s="35"/>
      <c r="TVY51" s="35"/>
      <c r="TVZ51" s="35"/>
      <c r="TWA51" s="35"/>
      <c r="TWB51" s="35"/>
      <c r="TWC51" s="35"/>
      <c r="TWD51" s="35"/>
      <c r="TWE51" s="35"/>
      <c r="TWF51" s="35"/>
      <c r="TWG51" s="35"/>
      <c r="TWH51" s="35"/>
      <c r="TWI51" s="35"/>
      <c r="TWJ51" s="35"/>
      <c r="TWK51" s="35"/>
      <c r="TWL51" s="35"/>
      <c r="TWM51" s="35"/>
      <c r="TWN51" s="35"/>
      <c r="TWO51" s="35"/>
      <c r="TWP51" s="35"/>
      <c r="TWQ51" s="35"/>
      <c r="TWR51" s="35"/>
      <c r="TWS51" s="35"/>
      <c r="TWT51" s="35"/>
      <c r="TWU51" s="35"/>
      <c r="TWV51" s="35"/>
      <c r="TWW51" s="35"/>
      <c r="TWX51" s="35"/>
      <c r="TWY51" s="35"/>
      <c r="TWZ51" s="35"/>
      <c r="TXA51" s="35"/>
      <c r="TXB51" s="35"/>
      <c r="TXC51" s="35"/>
      <c r="TXD51" s="35"/>
      <c r="TXE51" s="35"/>
      <c r="TXF51" s="35"/>
      <c r="TXG51" s="35"/>
      <c r="TXH51" s="35"/>
      <c r="TXI51" s="35"/>
      <c r="TXJ51" s="35"/>
      <c r="TXK51" s="35"/>
      <c r="TXL51" s="35"/>
      <c r="TXM51" s="35"/>
      <c r="TXN51" s="35"/>
      <c r="TXO51" s="35"/>
      <c r="TXP51" s="35"/>
      <c r="TXQ51" s="35"/>
      <c r="TXR51" s="35"/>
      <c r="TXS51" s="35"/>
      <c r="TXT51" s="35"/>
      <c r="TXU51" s="35"/>
      <c r="TXV51" s="35"/>
      <c r="TXW51" s="35"/>
      <c r="TXX51" s="35"/>
      <c r="TXY51" s="35"/>
      <c r="TXZ51" s="35"/>
      <c r="TYA51" s="35"/>
      <c r="TYB51" s="35"/>
      <c r="TYC51" s="35"/>
      <c r="TYD51" s="35"/>
      <c r="TYE51" s="35"/>
      <c r="TYF51" s="35"/>
      <c r="TYG51" s="35"/>
      <c r="TYH51" s="35"/>
      <c r="TYI51" s="35"/>
      <c r="TYJ51" s="35"/>
      <c r="TYK51" s="35"/>
      <c r="TYL51" s="35"/>
      <c r="TYM51" s="35"/>
      <c r="TYN51" s="35"/>
      <c r="TYO51" s="35"/>
      <c r="TYP51" s="35"/>
      <c r="TYQ51" s="35"/>
      <c r="TYR51" s="35"/>
      <c r="TYS51" s="35"/>
      <c r="TYT51" s="35"/>
      <c r="TYU51" s="35"/>
      <c r="TYV51" s="35"/>
      <c r="TYW51" s="35"/>
      <c r="TYX51" s="35"/>
      <c r="TYY51" s="35"/>
      <c r="TYZ51" s="35"/>
      <c r="TZA51" s="35"/>
      <c r="TZB51" s="35"/>
      <c r="TZC51" s="35"/>
      <c r="TZD51" s="35"/>
      <c r="TZE51" s="35"/>
      <c r="TZF51" s="35"/>
      <c r="TZG51" s="35"/>
      <c r="TZH51" s="35"/>
      <c r="TZI51" s="35"/>
      <c r="TZJ51" s="35"/>
      <c r="TZK51" s="35"/>
      <c r="TZL51" s="35"/>
      <c r="TZM51" s="35"/>
      <c r="TZN51" s="35"/>
      <c r="TZO51" s="35"/>
      <c r="TZP51" s="35"/>
      <c r="TZQ51" s="35"/>
      <c r="TZR51" s="35"/>
      <c r="TZS51" s="35"/>
      <c r="TZT51" s="35"/>
      <c r="TZU51" s="35"/>
      <c r="TZV51" s="35"/>
      <c r="TZW51" s="35"/>
      <c r="TZX51" s="35"/>
      <c r="TZY51" s="35"/>
      <c r="TZZ51" s="35"/>
      <c r="UAA51" s="35"/>
      <c r="UAB51" s="35"/>
      <c r="UAC51" s="35"/>
      <c r="UAD51" s="35"/>
      <c r="UAE51" s="35"/>
      <c r="UAF51" s="35"/>
      <c r="UAG51" s="35"/>
      <c r="UAH51" s="35"/>
      <c r="UAI51" s="35"/>
      <c r="UAJ51" s="35"/>
      <c r="UAK51" s="35"/>
      <c r="UAL51" s="35"/>
      <c r="UAM51" s="35"/>
      <c r="UAN51" s="35"/>
      <c r="UAO51" s="35"/>
      <c r="UAP51" s="35"/>
      <c r="UAQ51" s="35"/>
      <c r="UAR51" s="35"/>
      <c r="UAS51" s="35"/>
      <c r="UAT51" s="35"/>
      <c r="UAU51" s="35"/>
      <c r="UAV51" s="35"/>
      <c r="UAW51" s="35"/>
      <c r="UAX51" s="35"/>
      <c r="UAY51" s="35"/>
      <c r="UAZ51" s="35"/>
      <c r="UBA51" s="35"/>
      <c r="UBB51" s="35"/>
      <c r="UBC51" s="35"/>
      <c r="UBD51" s="35"/>
      <c r="UBE51" s="35"/>
      <c r="UBF51" s="35"/>
      <c r="UBG51" s="35"/>
      <c r="UBH51" s="35"/>
      <c r="UBI51" s="35"/>
      <c r="UBJ51" s="35"/>
      <c r="UBK51" s="35"/>
      <c r="UBL51" s="35"/>
      <c r="UBM51" s="35"/>
      <c r="UBN51" s="35"/>
      <c r="UBO51" s="35"/>
      <c r="UBP51" s="35"/>
      <c r="UBQ51" s="35"/>
      <c r="UBR51" s="35"/>
      <c r="UBS51" s="35"/>
      <c r="UBT51" s="35"/>
      <c r="UBU51" s="35"/>
      <c r="UBV51" s="35"/>
      <c r="UBW51" s="35"/>
      <c r="UBX51" s="35"/>
      <c r="UBY51" s="35"/>
      <c r="UBZ51" s="35"/>
      <c r="UCA51" s="35"/>
      <c r="UCB51" s="35"/>
      <c r="UCC51" s="35"/>
      <c r="UCD51" s="35"/>
      <c r="UCE51" s="35"/>
      <c r="UCF51" s="35"/>
      <c r="UCG51" s="35"/>
      <c r="UCH51" s="35"/>
      <c r="UCI51" s="35"/>
      <c r="UCJ51" s="35"/>
      <c r="UCK51" s="35"/>
      <c r="UCL51" s="35"/>
      <c r="UCM51" s="35"/>
      <c r="UCN51" s="35"/>
      <c r="UCO51" s="35"/>
      <c r="UCP51" s="35"/>
      <c r="UCQ51" s="35"/>
      <c r="UCR51" s="35"/>
      <c r="UCS51" s="35"/>
      <c r="UCT51" s="35"/>
      <c r="UCU51" s="35"/>
      <c r="UCV51" s="35"/>
      <c r="UCW51" s="35"/>
      <c r="UCX51" s="35"/>
      <c r="UCY51" s="35"/>
      <c r="UCZ51" s="35"/>
      <c r="UDA51" s="35"/>
      <c r="UDB51" s="35"/>
      <c r="UDC51" s="35"/>
      <c r="UDD51" s="35"/>
      <c r="UDE51" s="35"/>
      <c r="UDF51" s="35"/>
      <c r="UDG51" s="35"/>
      <c r="UDH51" s="35"/>
      <c r="UDI51" s="35"/>
      <c r="UDJ51" s="35"/>
      <c r="UDK51" s="35"/>
      <c r="UDL51" s="35"/>
      <c r="UDM51" s="35"/>
      <c r="UDN51" s="35"/>
      <c r="UDO51" s="35"/>
      <c r="UDP51" s="35"/>
      <c r="UDQ51" s="35"/>
      <c r="UDR51" s="35"/>
      <c r="UDS51" s="35"/>
      <c r="UDT51" s="35"/>
      <c r="UDU51" s="35"/>
      <c r="UDV51" s="35"/>
      <c r="UDW51" s="35"/>
      <c r="UDX51" s="35"/>
      <c r="UDY51" s="35"/>
      <c r="UDZ51" s="35"/>
      <c r="UEA51" s="35"/>
      <c r="UEB51" s="35"/>
      <c r="UEC51" s="35"/>
      <c r="UED51" s="35"/>
      <c r="UEE51" s="35"/>
      <c r="UEF51" s="35"/>
      <c r="UEG51" s="35"/>
      <c r="UEH51" s="35"/>
      <c r="UEI51" s="35"/>
      <c r="UEJ51" s="35"/>
      <c r="UEK51" s="35"/>
      <c r="UEL51" s="35"/>
      <c r="UEM51" s="35"/>
      <c r="UEN51" s="35"/>
      <c r="UEO51" s="35"/>
      <c r="UEP51" s="35"/>
      <c r="UEQ51" s="35"/>
      <c r="UER51" s="35"/>
      <c r="UES51" s="35"/>
      <c r="UET51" s="35"/>
      <c r="UEU51" s="35"/>
      <c r="UEV51" s="35"/>
      <c r="UEW51" s="35"/>
      <c r="UEX51" s="35"/>
      <c r="UEY51" s="35"/>
      <c r="UEZ51" s="35"/>
      <c r="UFA51" s="35"/>
      <c r="UFB51" s="35"/>
      <c r="UFC51" s="35"/>
      <c r="UFD51" s="35"/>
      <c r="UFE51" s="35"/>
      <c r="UFF51" s="35"/>
      <c r="UFG51" s="35"/>
      <c r="UFH51" s="35"/>
      <c r="UFI51" s="35"/>
      <c r="UFJ51" s="35"/>
      <c r="UFK51" s="35"/>
      <c r="UFL51" s="35"/>
      <c r="UFM51" s="35"/>
      <c r="UFN51" s="35"/>
      <c r="UFO51" s="35"/>
      <c r="UFP51" s="35"/>
      <c r="UFQ51" s="35"/>
      <c r="UFR51" s="35"/>
      <c r="UFS51" s="35"/>
      <c r="UFT51" s="35"/>
      <c r="UFU51" s="35"/>
      <c r="UFV51" s="35"/>
      <c r="UFW51" s="35"/>
      <c r="UFX51" s="35"/>
      <c r="UFY51" s="35"/>
      <c r="UFZ51" s="35"/>
      <c r="UGA51" s="35"/>
      <c r="UGB51" s="35"/>
      <c r="UGC51" s="35"/>
      <c r="UGD51" s="35"/>
      <c r="UGE51" s="35"/>
      <c r="UGF51" s="35"/>
      <c r="UGG51" s="35"/>
      <c r="UGH51" s="35"/>
      <c r="UGI51" s="35"/>
      <c r="UGJ51" s="35"/>
      <c r="UGK51" s="35"/>
      <c r="UGL51" s="35"/>
      <c r="UGM51" s="35"/>
      <c r="UGN51" s="35"/>
      <c r="UGO51" s="35"/>
      <c r="UGP51" s="35"/>
      <c r="UGQ51" s="35"/>
      <c r="UGR51" s="35"/>
      <c r="UGS51" s="35"/>
      <c r="UGT51" s="35"/>
      <c r="UGU51" s="35"/>
      <c r="UGV51" s="35"/>
      <c r="UGW51" s="35"/>
      <c r="UGX51" s="35"/>
      <c r="UGY51" s="35"/>
      <c r="UGZ51" s="35"/>
      <c r="UHA51" s="35"/>
      <c r="UHB51" s="35"/>
      <c r="UHC51" s="35"/>
      <c r="UHD51" s="35"/>
      <c r="UHE51" s="35"/>
      <c r="UHF51" s="35"/>
      <c r="UHG51" s="35"/>
      <c r="UHH51" s="35"/>
      <c r="UHI51" s="35"/>
      <c r="UHJ51" s="35"/>
      <c r="UHK51" s="35"/>
      <c r="UHL51" s="35"/>
      <c r="UHM51" s="35"/>
      <c r="UHN51" s="35"/>
      <c r="UHO51" s="35"/>
      <c r="UHP51" s="35"/>
      <c r="UHQ51" s="35"/>
      <c r="UHR51" s="35"/>
      <c r="UHS51" s="35"/>
      <c r="UHT51" s="35"/>
      <c r="UHU51" s="35"/>
      <c r="UHV51" s="35"/>
      <c r="UHW51" s="35"/>
      <c r="UHX51" s="35"/>
      <c r="UHY51" s="35"/>
      <c r="UHZ51" s="35"/>
      <c r="UIA51" s="35"/>
      <c r="UIB51" s="35"/>
      <c r="UIC51" s="35"/>
      <c r="UID51" s="35"/>
      <c r="UIE51" s="35"/>
      <c r="UIF51" s="35"/>
      <c r="UIG51" s="35"/>
      <c r="UIH51" s="35"/>
      <c r="UII51" s="35"/>
      <c r="UIJ51" s="35"/>
      <c r="UIK51" s="35"/>
      <c r="UIL51" s="35"/>
      <c r="UIM51" s="35"/>
      <c r="UIN51" s="35"/>
      <c r="UIO51" s="35"/>
      <c r="UIP51" s="35"/>
      <c r="UIQ51" s="35"/>
      <c r="UIR51" s="35"/>
      <c r="UIS51" s="35"/>
      <c r="UIT51" s="35"/>
      <c r="UIU51" s="35"/>
      <c r="UIV51" s="35"/>
      <c r="UIW51" s="35"/>
      <c r="UIX51" s="35"/>
      <c r="UIY51" s="35"/>
      <c r="UIZ51" s="35"/>
      <c r="UJA51" s="35"/>
      <c r="UJB51" s="35"/>
      <c r="UJC51" s="35"/>
      <c r="UJD51" s="35"/>
      <c r="UJE51" s="35"/>
      <c r="UJF51" s="35"/>
      <c r="UJG51" s="35"/>
      <c r="UJH51" s="35"/>
      <c r="UJI51" s="35"/>
      <c r="UJJ51" s="35"/>
      <c r="UJK51" s="35"/>
      <c r="UJL51" s="35"/>
      <c r="UJM51" s="35"/>
      <c r="UJN51" s="35"/>
      <c r="UJO51" s="35"/>
      <c r="UJP51" s="35"/>
      <c r="UJQ51" s="35"/>
      <c r="UJR51" s="35"/>
      <c r="UJS51" s="35"/>
      <c r="UJT51" s="35"/>
      <c r="UJU51" s="35"/>
      <c r="UJV51" s="35"/>
      <c r="UJW51" s="35"/>
      <c r="UJX51" s="35"/>
      <c r="UJY51" s="35"/>
      <c r="UJZ51" s="35"/>
      <c r="UKA51" s="35"/>
      <c r="UKB51" s="35"/>
      <c r="UKC51" s="35"/>
      <c r="UKD51" s="35"/>
      <c r="UKE51" s="35"/>
      <c r="UKF51" s="35"/>
      <c r="UKG51" s="35"/>
      <c r="UKH51" s="35"/>
      <c r="UKI51" s="35"/>
      <c r="UKJ51" s="35"/>
      <c r="UKK51" s="35"/>
      <c r="UKL51" s="35"/>
      <c r="UKM51" s="35"/>
      <c r="UKN51" s="35"/>
      <c r="UKO51" s="35"/>
      <c r="UKP51" s="35"/>
      <c r="UKQ51" s="35"/>
      <c r="UKR51" s="35"/>
      <c r="UKS51" s="35"/>
      <c r="UKT51" s="35"/>
      <c r="UKU51" s="35"/>
      <c r="UKV51" s="35"/>
      <c r="UKW51" s="35"/>
      <c r="UKX51" s="35"/>
      <c r="UKY51" s="35"/>
      <c r="UKZ51" s="35"/>
      <c r="ULA51" s="35"/>
      <c r="ULB51" s="35"/>
      <c r="ULC51" s="35"/>
      <c r="ULD51" s="35"/>
      <c r="ULE51" s="35"/>
      <c r="ULF51" s="35"/>
      <c r="ULG51" s="35"/>
      <c r="ULH51" s="35"/>
      <c r="ULI51" s="35"/>
      <c r="ULJ51" s="35"/>
      <c r="ULK51" s="35"/>
      <c r="ULL51" s="35"/>
      <c r="ULM51" s="35"/>
      <c r="ULN51" s="35"/>
      <c r="ULO51" s="35"/>
      <c r="ULP51" s="35"/>
      <c r="ULQ51" s="35"/>
      <c r="ULR51" s="35"/>
      <c r="ULS51" s="35"/>
      <c r="ULT51" s="35"/>
      <c r="ULU51" s="35"/>
      <c r="ULV51" s="35"/>
      <c r="ULW51" s="35"/>
      <c r="ULX51" s="35"/>
      <c r="ULY51" s="35"/>
      <c r="ULZ51" s="35"/>
      <c r="UMA51" s="35"/>
      <c r="UMB51" s="35"/>
      <c r="UMC51" s="35"/>
      <c r="UMD51" s="35"/>
      <c r="UME51" s="35"/>
      <c r="UMF51" s="35"/>
      <c r="UMG51" s="35"/>
      <c r="UMH51" s="35"/>
      <c r="UMI51" s="35"/>
      <c r="UMJ51" s="35"/>
      <c r="UMK51" s="35"/>
      <c r="UML51" s="35"/>
      <c r="UMM51" s="35"/>
      <c r="UMN51" s="35"/>
      <c r="UMO51" s="35"/>
      <c r="UMP51" s="35"/>
      <c r="UMQ51" s="35"/>
      <c r="UMR51" s="35"/>
      <c r="UMS51" s="35"/>
      <c r="UMT51" s="35"/>
      <c r="UMU51" s="35"/>
      <c r="UMV51" s="35"/>
      <c r="UMW51" s="35"/>
      <c r="UMX51" s="35"/>
      <c r="UMY51" s="35"/>
      <c r="UMZ51" s="35"/>
      <c r="UNA51" s="35"/>
      <c r="UNB51" s="35"/>
      <c r="UNC51" s="35"/>
      <c r="UND51" s="35"/>
      <c r="UNE51" s="35"/>
      <c r="UNF51" s="35"/>
      <c r="UNG51" s="35"/>
      <c r="UNH51" s="35"/>
      <c r="UNI51" s="35"/>
      <c r="UNJ51" s="35"/>
      <c r="UNK51" s="35"/>
      <c r="UNL51" s="35"/>
      <c r="UNM51" s="35"/>
      <c r="UNN51" s="35"/>
      <c r="UNO51" s="35"/>
      <c r="UNP51" s="35"/>
      <c r="UNQ51" s="35"/>
      <c r="UNR51" s="35"/>
      <c r="UNS51" s="35"/>
      <c r="UNT51" s="35"/>
      <c r="UNU51" s="35"/>
      <c r="UNV51" s="35"/>
      <c r="UNW51" s="35"/>
      <c r="UNX51" s="35"/>
      <c r="UNY51" s="35"/>
      <c r="UNZ51" s="35"/>
      <c r="UOA51" s="35"/>
      <c r="UOB51" s="35"/>
      <c r="UOC51" s="35"/>
      <c r="UOD51" s="35"/>
      <c r="UOE51" s="35"/>
      <c r="UOF51" s="35"/>
      <c r="UOG51" s="35"/>
      <c r="UOH51" s="35"/>
      <c r="UOI51" s="35"/>
      <c r="UOJ51" s="35"/>
      <c r="UOK51" s="35"/>
      <c r="UOL51" s="35"/>
      <c r="UOM51" s="35"/>
      <c r="UON51" s="35"/>
      <c r="UOO51" s="35"/>
      <c r="UOP51" s="35"/>
      <c r="UOQ51" s="35"/>
      <c r="UOR51" s="35"/>
      <c r="UOS51" s="35"/>
      <c r="UOT51" s="35"/>
      <c r="UOU51" s="35"/>
      <c r="UOV51" s="35"/>
      <c r="UOW51" s="35"/>
      <c r="UOX51" s="35"/>
      <c r="UOY51" s="35"/>
      <c r="UOZ51" s="35"/>
      <c r="UPA51" s="35"/>
      <c r="UPB51" s="35"/>
      <c r="UPC51" s="35"/>
      <c r="UPD51" s="35"/>
      <c r="UPE51" s="35"/>
      <c r="UPF51" s="35"/>
      <c r="UPG51" s="35"/>
      <c r="UPH51" s="35"/>
      <c r="UPI51" s="35"/>
      <c r="UPJ51" s="35"/>
      <c r="UPK51" s="35"/>
      <c r="UPL51" s="35"/>
      <c r="UPM51" s="35"/>
      <c r="UPN51" s="35"/>
      <c r="UPO51" s="35"/>
      <c r="UPP51" s="35"/>
      <c r="UPQ51" s="35"/>
      <c r="UPR51" s="35"/>
      <c r="UPS51" s="35"/>
      <c r="UPT51" s="35"/>
      <c r="UPU51" s="35"/>
      <c r="UPV51" s="35"/>
      <c r="UPW51" s="35"/>
      <c r="UPX51" s="35"/>
      <c r="UPY51" s="35"/>
      <c r="UPZ51" s="35"/>
      <c r="UQA51" s="35"/>
      <c r="UQB51" s="35"/>
      <c r="UQC51" s="35"/>
      <c r="UQD51" s="35"/>
      <c r="UQE51" s="35"/>
      <c r="UQF51" s="35"/>
      <c r="UQG51" s="35"/>
      <c r="UQH51" s="35"/>
      <c r="UQI51" s="35"/>
      <c r="UQJ51" s="35"/>
      <c r="UQK51" s="35"/>
      <c r="UQL51" s="35"/>
      <c r="UQM51" s="35"/>
      <c r="UQN51" s="35"/>
      <c r="UQO51" s="35"/>
      <c r="UQP51" s="35"/>
      <c r="UQQ51" s="35"/>
      <c r="UQR51" s="35"/>
      <c r="UQS51" s="35"/>
      <c r="UQT51" s="35"/>
      <c r="UQU51" s="35"/>
      <c r="UQV51" s="35"/>
      <c r="UQW51" s="35"/>
      <c r="UQX51" s="35"/>
      <c r="UQY51" s="35"/>
      <c r="UQZ51" s="35"/>
      <c r="URA51" s="35"/>
      <c r="URB51" s="35"/>
      <c r="URC51" s="35"/>
      <c r="URD51" s="35"/>
      <c r="URE51" s="35"/>
      <c r="URF51" s="35"/>
      <c r="URG51" s="35"/>
      <c r="URH51" s="35"/>
      <c r="URI51" s="35"/>
      <c r="URJ51" s="35"/>
      <c r="URK51" s="35"/>
      <c r="URL51" s="35"/>
      <c r="URM51" s="35"/>
      <c r="URN51" s="35"/>
      <c r="URO51" s="35"/>
      <c r="URP51" s="35"/>
      <c r="URQ51" s="35"/>
      <c r="URR51" s="35"/>
      <c r="URS51" s="35"/>
      <c r="URT51" s="35"/>
      <c r="URU51" s="35"/>
      <c r="URV51" s="35"/>
      <c r="URW51" s="35"/>
      <c r="URX51" s="35"/>
      <c r="URY51" s="35"/>
      <c r="URZ51" s="35"/>
      <c r="USA51" s="35"/>
      <c r="USB51" s="35"/>
      <c r="USC51" s="35"/>
      <c r="USD51" s="35"/>
      <c r="USE51" s="35"/>
      <c r="USF51" s="35"/>
      <c r="USG51" s="35"/>
      <c r="USH51" s="35"/>
      <c r="USI51" s="35"/>
      <c r="USJ51" s="35"/>
      <c r="USK51" s="35"/>
      <c r="USL51" s="35"/>
      <c r="USM51" s="35"/>
      <c r="USN51" s="35"/>
      <c r="USO51" s="35"/>
      <c r="USP51" s="35"/>
      <c r="USQ51" s="35"/>
      <c r="USR51" s="35"/>
      <c r="USS51" s="35"/>
      <c r="UST51" s="35"/>
      <c r="USU51" s="35"/>
      <c r="USV51" s="35"/>
      <c r="USW51" s="35"/>
      <c r="USX51" s="35"/>
      <c r="USY51" s="35"/>
      <c r="USZ51" s="35"/>
      <c r="UTA51" s="35"/>
      <c r="UTB51" s="35"/>
      <c r="UTC51" s="35"/>
      <c r="UTD51" s="35"/>
      <c r="UTE51" s="35"/>
      <c r="UTF51" s="35"/>
      <c r="UTG51" s="35"/>
      <c r="UTH51" s="35"/>
      <c r="UTI51" s="35"/>
      <c r="UTJ51" s="35"/>
      <c r="UTK51" s="35"/>
      <c r="UTL51" s="35"/>
      <c r="UTM51" s="35"/>
      <c r="UTN51" s="35"/>
      <c r="UTO51" s="35"/>
      <c r="UTP51" s="35"/>
      <c r="UTQ51" s="35"/>
      <c r="UTR51" s="35"/>
      <c r="UTS51" s="35"/>
      <c r="UTT51" s="35"/>
      <c r="UTU51" s="35"/>
      <c r="UTV51" s="35"/>
      <c r="UTW51" s="35"/>
      <c r="UTX51" s="35"/>
      <c r="UTY51" s="35"/>
      <c r="UTZ51" s="35"/>
      <c r="UUA51" s="35"/>
      <c r="UUB51" s="35"/>
      <c r="UUC51" s="35"/>
      <c r="UUD51" s="35"/>
      <c r="UUE51" s="35"/>
      <c r="UUF51" s="35"/>
      <c r="UUG51" s="35"/>
      <c r="UUH51" s="35"/>
      <c r="UUI51" s="35"/>
      <c r="UUJ51" s="35"/>
      <c r="UUK51" s="35"/>
      <c r="UUL51" s="35"/>
      <c r="UUM51" s="35"/>
      <c r="UUN51" s="35"/>
      <c r="UUO51" s="35"/>
      <c r="UUP51" s="35"/>
      <c r="UUQ51" s="35"/>
      <c r="UUR51" s="35"/>
      <c r="UUS51" s="35"/>
      <c r="UUT51" s="35"/>
      <c r="UUU51" s="35"/>
      <c r="UUV51" s="35"/>
      <c r="UUW51" s="35"/>
      <c r="UUX51" s="35"/>
      <c r="UUY51" s="35"/>
      <c r="UUZ51" s="35"/>
      <c r="UVA51" s="35"/>
      <c r="UVB51" s="35"/>
      <c r="UVC51" s="35"/>
      <c r="UVD51" s="35"/>
      <c r="UVE51" s="35"/>
      <c r="UVF51" s="35"/>
      <c r="UVG51" s="35"/>
      <c r="UVH51" s="35"/>
      <c r="UVI51" s="35"/>
      <c r="UVJ51" s="35"/>
      <c r="UVK51" s="35"/>
      <c r="UVL51" s="35"/>
      <c r="UVM51" s="35"/>
      <c r="UVN51" s="35"/>
      <c r="UVO51" s="35"/>
      <c r="UVP51" s="35"/>
      <c r="UVQ51" s="35"/>
      <c r="UVR51" s="35"/>
      <c r="UVS51" s="35"/>
      <c r="UVT51" s="35"/>
      <c r="UVU51" s="35"/>
      <c r="UVV51" s="35"/>
      <c r="UVW51" s="35"/>
      <c r="UVX51" s="35"/>
      <c r="UVY51" s="35"/>
      <c r="UVZ51" s="35"/>
      <c r="UWA51" s="35"/>
      <c r="UWB51" s="35"/>
      <c r="UWC51" s="35"/>
      <c r="UWD51" s="35"/>
      <c r="UWE51" s="35"/>
      <c r="UWF51" s="35"/>
      <c r="UWG51" s="35"/>
      <c r="UWH51" s="35"/>
      <c r="UWI51" s="35"/>
      <c r="UWJ51" s="35"/>
      <c r="UWK51" s="35"/>
      <c r="UWL51" s="35"/>
      <c r="UWM51" s="35"/>
      <c r="UWN51" s="35"/>
      <c r="UWO51" s="35"/>
      <c r="UWP51" s="35"/>
      <c r="UWQ51" s="35"/>
      <c r="UWR51" s="35"/>
      <c r="UWS51" s="35"/>
      <c r="UWT51" s="35"/>
      <c r="UWU51" s="35"/>
      <c r="UWV51" s="35"/>
      <c r="UWW51" s="35"/>
      <c r="UWX51" s="35"/>
      <c r="UWY51" s="35"/>
      <c r="UWZ51" s="35"/>
      <c r="UXA51" s="35"/>
      <c r="UXB51" s="35"/>
      <c r="UXC51" s="35"/>
      <c r="UXD51" s="35"/>
      <c r="UXE51" s="35"/>
      <c r="UXF51" s="35"/>
      <c r="UXG51" s="35"/>
      <c r="UXH51" s="35"/>
      <c r="UXI51" s="35"/>
      <c r="UXJ51" s="35"/>
      <c r="UXK51" s="35"/>
      <c r="UXL51" s="35"/>
      <c r="UXM51" s="35"/>
      <c r="UXN51" s="35"/>
      <c r="UXO51" s="35"/>
      <c r="UXP51" s="35"/>
      <c r="UXQ51" s="35"/>
      <c r="UXR51" s="35"/>
      <c r="UXS51" s="35"/>
      <c r="UXT51" s="35"/>
      <c r="UXU51" s="35"/>
      <c r="UXV51" s="35"/>
      <c r="UXW51" s="35"/>
      <c r="UXX51" s="35"/>
      <c r="UXY51" s="35"/>
      <c r="UXZ51" s="35"/>
      <c r="UYA51" s="35"/>
      <c r="UYB51" s="35"/>
      <c r="UYC51" s="35"/>
      <c r="UYD51" s="35"/>
      <c r="UYE51" s="35"/>
      <c r="UYF51" s="35"/>
      <c r="UYG51" s="35"/>
      <c r="UYH51" s="35"/>
      <c r="UYI51" s="35"/>
      <c r="UYJ51" s="35"/>
      <c r="UYK51" s="35"/>
      <c r="UYL51" s="35"/>
      <c r="UYM51" s="35"/>
      <c r="UYN51" s="35"/>
      <c r="UYO51" s="35"/>
      <c r="UYP51" s="35"/>
      <c r="UYQ51" s="35"/>
      <c r="UYR51" s="35"/>
      <c r="UYS51" s="35"/>
      <c r="UYT51" s="35"/>
      <c r="UYU51" s="35"/>
      <c r="UYV51" s="35"/>
      <c r="UYW51" s="35"/>
      <c r="UYX51" s="35"/>
      <c r="UYY51" s="35"/>
      <c r="UYZ51" s="35"/>
      <c r="UZA51" s="35"/>
      <c r="UZB51" s="35"/>
      <c r="UZC51" s="35"/>
      <c r="UZD51" s="35"/>
      <c r="UZE51" s="35"/>
      <c r="UZF51" s="35"/>
      <c r="UZG51" s="35"/>
      <c r="UZH51" s="35"/>
      <c r="UZI51" s="35"/>
      <c r="UZJ51" s="35"/>
      <c r="UZK51" s="35"/>
      <c r="UZL51" s="35"/>
      <c r="UZM51" s="35"/>
      <c r="UZN51" s="35"/>
      <c r="UZO51" s="35"/>
      <c r="UZP51" s="35"/>
      <c r="UZQ51" s="35"/>
      <c r="UZR51" s="35"/>
      <c r="UZS51" s="35"/>
      <c r="UZT51" s="35"/>
      <c r="UZU51" s="35"/>
      <c r="UZV51" s="35"/>
      <c r="UZW51" s="35"/>
      <c r="UZX51" s="35"/>
      <c r="UZY51" s="35"/>
      <c r="UZZ51" s="35"/>
      <c r="VAA51" s="35"/>
      <c r="VAB51" s="35"/>
      <c r="VAC51" s="35"/>
      <c r="VAD51" s="35"/>
      <c r="VAE51" s="35"/>
      <c r="VAF51" s="35"/>
      <c r="VAG51" s="35"/>
      <c r="VAH51" s="35"/>
      <c r="VAI51" s="35"/>
      <c r="VAJ51" s="35"/>
      <c r="VAK51" s="35"/>
      <c r="VAL51" s="35"/>
      <c r="VAM51" s="35"/>
      <c r="VAN51" s="35"/>
      <c r="VAO51" s="35"/>
      <c r="VAP51" s="35"/>
      <c r="VAQ51" s="35"/>
      <c r="VAR51" s="35"/>
      <c r="VAS51" s="35"/>
      <c r="VAT51" s="35"/>
      <c r="VAU51" s="35"/>
      <c r="VAV51" s="35"/>
      <c r="VAW51" s="35"/>
      <c r="VAX51" s="35"/>
      <c r="VAY51" s="35"/>
      <c r="VAZ51" s="35"/>
      <c r="VBA51" s="35"/>
      <c r="VBB51" s="35"/>
      <c r="VBC51" s="35"/>
      <c r="VBD51" s="35"/>
      <c r="VBE51" s="35"/>
      <c r="VBF51" s="35"/>
      <c r="VBG51" s="35"/>
      <c r="VBH51" s="35"/>
      <c r="VBI51" s="35"/>
      <c r="VBJ51" s="35"/>
      <c r="VBK51" s="35"/>
      <c r="VBL51" s="35"/>
      <c r="VBM51" s="35"/>
      <c r="VBN51" s="35"/>
      <c r="VBO51" s="35"/>
      <c r="VBP51" s="35"/>
      <c r="VBQ51" s="35"/>
      <c r="VBR51" s="35"/>
      <c r="VBS51" s="35"/>
      <c r="VBT51" s="35"/>
      <c r="VBU51" s="35"/>
      <c r="VBV51" s="35"/>
      <c r="VBW51" s="35"/>
      <c r="VBX51" s="35"/>
      <c r="VBY51" s="35"/>
      <c r="VBZ51" s="35"/>
      <c r="VCA51" s="35"/>
      <c r="VCB51" s="35"/>
      <c r="VCC51" s="35"/>
      <c r="VCD51" s="35"/>
      <c r="VCE51" s="35"/>
      <c r="VCF51" s="35"/>
      <c r="VCG51" s="35"/>
      <c r="VCH51" s="35"/>
      <c r="VCI51" s="35"/>
      <c r="VCJ51" s="35"/>
      <c r="VCK51" s="35"/>
      <c r="VCL51" s="35"/>
      <c r="VCM51" s="35"/>
      <c r="VCN51" s="35"/>
      <c r="VCO51" s="35"/>
      <c r="VCP51" s="35"/>
      <c r="VCQ51" s="35"/>
      <c r="VCR51" s="35"/>
      <c r="VCS51" s="35"/>
      <c r="VCT51" s="35"/>
      <c r="VCU51" s="35"/>
      <c r="VCV51" s="35"/>
      <c r="VCW51" s="35"/>
      <c r="VCX51" s="35"/>
      <c r="VCY51" s="35"/>
      <c r="VCZ51" s="35"/>
      <c r="VDA51" s="35"/>
      <c r="VDB51" s="35"/>
      <c r="VDC51" s="35"/>
      <c r="VDD51" s="35"/>
      <c r="VDE51" s="35"/>
      <c r="VDF51" s="35"/>
      <c r="VDG51" s="35"/>
      <c r="VDH51" s="35"/>
      <c r="VDI51" s="35"/>
      <c r="VDJ51" s="35"/>
      <c r="VDK51" s="35"/>
      <c r="VDL51" s="35"/>
      <c r="VDM51" s="35"/>
      <c r="VDN51" s="35"/>
      <c r="VDO51" s="35"/>
      <c r="VDP51" s="35"/>
      <c r="VDQ51" s="35"/>
      <c r="VDR51" s="35"/>
      <c r="VDS51" s="35"/>
      <c r="VDT51" s="35"/>
      <c r="VDU51" s="35"/>
      <c r="VDV51" s="35"/>
      <c r="VDW51" s="35"/>
      <c r="VDX51" s="35"/>
      <c r="VDY51" s="35"/>
      <c r="VDZ51" s="35"/>
      <c r="VEA51" s="35"/>
      <c r="VEB51" s="35"/>
      <c r="VEC51" s="35"/>
      <c r="VED51" s="35"/>
      <c r="VEE51" s="35"/>
      <c r="VEF51" s="35"/>
      <c r="VEG51" s="35"/>
      <c r="VEH51" s="35"/>
      <c r="VEI51" s="35"/>
      <c r="VEJ51" s="35"/>
      <c r="VEK51" s="35"/>
      <c r="VEL51" s="35"/>
      <c r="VEM51" s="35"/>
      <c r="VEN51" s="35"/>
      <c r="VEO51" s="35"/>
      <c r="VEP51" s="35"/>
      <c r="VEQ51" s="35"/>
      <c r="VER51" s="35"/>
      <c r="VES51" s="35"/>
      <c r="VET51" s="35"/>
      <c r="VEU51" s="35"/>
      <c r="VEV51" s="35"/>
      <c r="VEW51" s="35"/>
      <c r="VEX51" s="35"/>
      <c r="VEY51" s="35"/>
      <c r="VEZ51" s="35"/>
      <c r="VFA51" s="35"/>
      <c r="VFB51" s="35"/>
      <c r="VFC51" s="35"/>
      <c r="VFD51" s="35"/>
      <c r="VFE51" s="35"/>
      <c r="VFF51" s="35"/>
      <c r="VFG51" s="35"/>
      <c r="VFH51" s="35"/>
      <c r="VFI51" s="35"/>
      <c r="VFJ51" s="35"/>
      <c r="VFK51" s="35"/>
      <c r="VFL51" s="35"/>
      <c r="VFM51" s="35"/>
      <c r="VFN51" s="35"/>
      <c r="VFO51" s="35"/>
      <c r="VFP51" s="35"/>
      <c r="VFQ51" s="35"/>
      <c r="VFR51" s="35"/>
      <c r="VFS51" s="35"/>
      <c r="VFT51" s="35"/>
      <c r="VFU51" s="35"/>
      <c r="VFV51" s="35"/>
      <c r="VFW51" s="35"/>
      <c r="VFX51" s="35"/>
      <c r="VFY51" s="35"/>
      <c r="VFZ51" s="35"/>
      <c r="VGA51" s="35"/>
      <c r="VGB51" s="35"/>
      <c r="VGC51" s="35"/>
      <c r="VGD51" s="35"/>
      <c r="VGE51" s="35"/>
      <c r="VGF51" s="35"/>
      <c r="VGG51" s="35"/>
      <c r="VGH51" s="35"/>
      <c r="VGI51" s="35"/>
      <c r="VGJ51" s="35"/>
      <c r="VGK51" s="35"/>
      <c r="VGL51" s="35"/>
      <c r="VGM51" s="35"/>
      <c r="VGN51" s="35"/>
      <c r="VGO51" s="35"/>
      <c r="VGP51" s="35"/>
      <c r="VGQ51" s="35"/>
      <c r="VGR51" s="35"/>
      <c r="VGS51" s="35"/>
      <c r="VGT51" s="35"/>
      <c r="VGU51" s="35"/>
      <c r="VGV51" s="35"/>
      <c r="VGW51" s="35"/>
      <c r="VGX51" s="35"/>
      <c r="VGY51" s="35"/>
      <c r="VGZ51" s="35"/>
      <c r="VHA51" s="35"/>
      <c r="VHB51" s="35"/>
      <c r="VHC51" s="35"/>
      <c r="VHD51" s="35"/>
      <c r="VHE51" s="35"/>
      <c r="VHF51" s="35"/>
      <c r="VHG51" s="35"/>
      <c r="VHH51" s="35"/>
      <c r="VHI51" s="35"/>
      <c r="VHJ51" s="35"/>
      <c r="VHK51" s="35"/>
      <c r="VHL51" s="35"/>
      <c r="VHM51" s="35"/>
      <c r="VHN51" s="35"/>
      <c r="VHO51" s="35"/>
      <c r="VHP51" s="35"/>
      <c r="VHQ51" s="35"/>
      <c r="VHR51" s="35"/>
      <c r="VHS51" s="35"/>
      <c r="VHT51" s="35"/>
      <c r="VHU51" s="35"/>
      <c r="VHV51" s="35"/>
      <c r="VHW51" s="35"/>
      <c r="VHX51" s="35"/>
      <c r="VHY51" s="35"/>
      <c r="VHZ51" s="35"/>
      <c r="VIA51" s="35"/>
      <c r="VIB51" s="35"/>
      <c r="VIC51" s="35"/>
      <c r="VID51" s="35"/>
      <c r="VIE51" s="35"/>
      <c r="VIF51" s="35"/>
      <c r="VIG51" s="35"/>
      <c r="VIH51" s="35"/>
      <c r="VII51" s="35"/>
      <c r="VIJ51" s="35"/>
      <c r="VIK51" s="35"/>
      <c r="VIL51" s="35"/>
      <c r="VIM51" s="35"/>
      <c r="VIN51" s="35"/>
      <c r="VIO51" s="35"/>
      <c r="VIP51" s="35"/>
      <c r="VIQ51" s="35"/>
      <c r="VIR51" s="35"/>
      <c r="VIS51" s="35"/>
      <c r="VIT51" s="35"/>
      <c r="VIU51" s="35"/>
      <c r="VIV51" s="35"/>
      <c r="VIW51" s="35"/>
      <c r="VIX51" s="35"/>
      <c r="VIY51" s="35"/>
      <c r="VIZ51" s="35"/>
      <c r="VJA51" s="35"/>
      <c r="VJB51" s="35"/>
      <c r="VJC51" s="35"/>
      <c r="VJD51" s="35"/>
      <c r="VJE51" s="35"/>
      <c r="VJF51" s="35"/>
      <c r="VJG51" s="35"/>
      <c r="VJH51" s="35"/>
      <c r="VJI51" s="35"/>
      <c r="VJJ51" s="35"/>
      <c r="VJK51" s="35"/>
      <c r="VJL51" s="35"/>
      <c r="VJM51" s="35"/>
      <c r="VJN51" s="35"/>
      <c r="VJO51" s="35"/>
      <c r="VJP51" s="35"/>
      <c r="VJQ51" s="35"/>
      <c r="VJR51" s="35"/>
      <c r="VJS51" s="35"/>
      <c r="VJT51" s="35"/>
      <c r="VJU51" s="35"/>
      <c r="VJV51" s="35"/>
      <c r="VJW51" s="35"/>
      <c r="VJX51" s="35"/>
      <c r="VJY51" s="35"/>
      <c r="VJZ51" s="35"/>
      <c r="VKA51" s="35"/>
      <c r="VKB51" s="35"/>
      <c r="VKC51" s="35"/>
      <c r="VKD51" s="35"/>
      <c r="VKE51" s="35"/>
      <c r="VKF51" s="35"/>
      <c r="VKG51" s="35"/>
      <c r="VKH51" s="35"/>
      <c r="VKI51" s="35"/>
      <c r="VKJ51" s="35"/>
      <c r="VKK51" s="35"/>
      <c r="VKL51" s="35"/>
      <c r="VKM51" s="35"/>
      <c r="VKN51" s="35"/>
      <c r="VKO51" s="35"/>
      <c r="VKP51" s="35"/>
      <c r="VKQ51" s="35"/>
      <c r="VKR51" s="35"/>
      <c r="VKS51" s="35"/>
      <c r="VKT51" s="35"/>
      <c r="VKU51" s="35"/>
      <c r="VKV51" s="35"/>
      <c r="VKW51" s="35"/>
      <c r="VKX51" s="35"/>
      <c r="VKY51" s="35"/>
      <c r="VKZ51" s="35"/>
      <c r="VLA51" s="35"/>
      <c r="VLB51" s="35"/>
      <c r="VLC51" s="35"/>
      <c r="VLD51" s="35"/>
      <c r="VLE51" s="35"/>
      <c r="VLF51" s="35"/>
      <c r="VLG51" s="35"/>
      <c r="VLH51" s="35"/>
      <c r="VLI51" s="35"/>
      <c r="VLJ51" s="35"/>
      <c r="VLK51" s="35"/>
      <c r="VLL51" s="35"/>
      <c r="VLM51" s="35"/>
      <c r="VLN51" s="35"/>
      <c r="VLO51" s="35"/>
      <c r="VLP51" s="35"/>
      <c r="VLQ51" s="35"/>
      <c r="VLR51" s="35"/>
      <c r="VLS51" s="35"/>
      <c r="VLT51" s="35"/>
      <c r="VLU51" s="35"/>
      <c r="VLV51" s="35"/>
      <c r="VLW51" s="35"/>
      <c r="VLX51" s="35"/>
      <c r="VLY51" s="35"/>
      <c r="VLZ51" s="35"/>
      <c r="VMA51" s="35"/>
      <c r="VMB51" s="35"/>
      <c r="VMC51" s="35"/>
      <c r="VMD51" s="35"/>
      <c r="VME51" s="35"/>
      <c r="VMF51" s="35"/>
      <c r="VMG51" s="35"/>
      <c r="VMH51" s="35"/>
      <c r="VMI51" s="35"/>
      <c r="VMJ51" s="35"/>
      <c r="VMK51" s="35"/>
      <c r="VML51" s="35"/>
      <c r="VMM51" s="35"/>
      <c r="VMN51" s="35"/>
      <c r="VMO51" s="35"/>
      <c r="VMP51" s="35"/>
      <c r="VMQ51" s="35"/>
      <c r="VMR51" s="35"/>
      <c r="VMS51" s="35"/>
      <c r="VMT51" s="35"/>
      <c r="VMU51" s="35"/>
      <c r="VMV51" s="35"/>
      <c r="VMW51" s="35"/>
      <c r="VMX51" s="35"/>
      <c r="VMY51" s="35"/>
      <c r="VMZ51" s="35"/>
      <c r="VNA51" s="35"/>
      <c r="VNB51" s="35"/>
      <c r="VNC51" s="35"/>
      <c r="VND51" s="35"/>
      <c r="VNE51" s="35"/>
      <c r="VNF51" s="35"/>
      <c r="VNG51" s="35"/>
      <c r="VNH51" s="35"/>
      <c r="VNI51" s="35"/>
      <c r="VNJ51" s="35"/>
      <c r="VNK51" s="35"/>
      <c r="VNL51" s="35"/>
      <c r="VNM51" s="35"/>
      <c r="VNN51" s="35"/>
      <c r="VNO51" s="35"/>
      <c r="VNP51" s="35"/>
      <c r="VNQ51" s="35"/>
      <c r="VNR51" s="35"/>
      <c r="VNS51" s="35"/>
      <c r="VNT51" s="35"/>
      <c r="VNU51" s="35"/>
      <c r="VNV51" s="35"/>
      <c r="VNW51" s="35"/>
      <c r="VNX51" s="35"/>
      <c r="VNY51" s="35"/>
      <c r="VNZ51" s="35"/>
      <c r="VOA51" s="35"/>
      <c r="VOB51" s="35"/>
      <c r="VOC51" s="35"/>
      <c r="VOD51" s="35"/>
      <c r="VOE51" s="35"/>
      <c r="VOF51" s="35"/>
      <c r="VOG51" s="35"/>
      <c r="VOH51" s="35"/>
      <c r="VOI51" s="35"/>
      <c r="VOJ51" s="35"/>
      <c r="VOK51" s="35"/>
      <c r="VOL51" s="35"/>
      <c r="VOM51" s="35"/>
      <c r="VON51" s="35"/>
      <c r="VOO51" s="35"/>
      <c r="VOP51" s="35"/>
      <c r="VOQ51" s="35"/>
      <c r="VOR51" s="35"/>
      <c r="VOS51" s="35"/>
      <c r="VOT51" s="35"/>
      <c r="VOU51" s="35"/>
      <c r="VOV51" s="35"/>
      <c r="VOW51" s="35"/>
      <c r="VOX51" s="35"/>
      <c r="VOY51" s="35"/>
      <c r="VOZ51" s="35"/>
      <c r="VPA51" s="35"/>
      <c r="VPB51" s="35"/>
      <c r="VPC51" s="35"/>
      <c r="VPD51" s="35"/>
      <c r="VPE51" s="35"/>
      <c r="VPF51" s="35"/>
      <c r="VPG51" s="35"/>
      <c r="VPH51" s="35"/>
      <c r="VPI51" s="35"/>
      <c r="VPJ51" s="35"/>
      <c r="VPK51" s="35"/>
      <c r="VPL51" s="35"/>
      <c r="VPM51" s="35"/>
      <c r="VPN51" s="35"/>
      <c r="VPO51" s="35"/>
      <c r="VPP51" s="35"/>
      <c r="VPQ51" s="35"/>
      <c r="VPR51" s="35"/>
      <c r="VPS51" s="35"/>
      <c r="VPT51" s="35"/>
      <c r="VPU51" s="35"/>
      <c r="VPV51" s="35"/>
      <c r="VPW51" s="35"/>
      <c r="VPX51" s="35"/>
      <c r="VPY51" s="35"/>
      <c r="VPZ51" s="35"/>
      <c r="VQA51" s="35"/>
      <c r="VQB51" s="35"/>
      <c r="VQC51" s="35"/>
      <c r="VQD51" s="35"/>
      <c r="VQE51" s="35"/>
      <c r="VQF51" s="35"/>
      <c r="VQG51" s="35"/>
      <c r="VQH51" s="35"/>
      <c r="VQI51" s="35"/>
      <c r="VQJ51" s="35"/>
      <c r="VQK51" s="35"/>
      <c r="VQL51" s="35"/>
      <c r="VQM51" s="35"/>
      <c r="VQN51" s="35"/>
      <c r="VQO51" s="35"/>
      <c r="VQP51" s="35"/>
      <c r="VQQ51" s="35"/>
      <c r="VQR51" s="35"/>
      <c r="VQS51" s="35"/>
      <c r="VQT51" s="35"/>
      <c r="VQU51" s="35"/>
      <c r="VQV51" s="35"/>
      <c r="VQW51" s="35"/>
      <c r="VQX51" s="35"/>
      <c r="VQY51" s="35"/>
      <c r="VQZ51" s="35"/>
      <c r="VRA51" s="35"/>
      <c r="VRB51" s="35"/>
      <c r="VRC51" s="35"/>
      <c r="VRD51" s="35"/>
      <c r="VRE51" s="35"/>
      <c r="VRF51" s="35"/>
      <c r="VRG51" s="35"/>
      <c r="VRH51" s="35"/>
      <c r="VRI51" s="35"/>
      <c r="VRJ51" s="35"/>
      <c r="VRK51" s="35"/>
      <c r="VRL51" s="35"/>
      <c r="VRM51" s="35"/>
      <c r="VRN51" s="35"/>
      <c r="VRO51" s="35"/>
      <c r="VRP51" s="35"/>
      <c r="VRQ51" s="35"/>
      <c r="VRR51" s="35"/>
      <c r="VRS51" s="35"/>
      <c r="VRT51" s="35"/>
      <c r="VRU51" s="35"/>
      <c r="VRV51" s="35"/>
      <c r="VRW51" s="35"/>
      <c r="VRX51" s="35"/>
      <c r="VRY51" s="35"/>
      <c r="VRZ51" s="35"/>
      <c r="VSA51" s="35"/>
      <c r="VSB51" s="35"/>
      <c r="VSC51" s="35"/>
      <c r="VSD51" s="35"/>
      <c r="VSE51" s="35"/>
      <c r="VSF51" s="35"/>
      <c r="VSG51" s="35"/>
      <c r="VSH51" s="35"/>
      <c r="VSI51" s="35"/>
      <c r="VSJ51" s="35"/>
      <c r="VSK51" s="35"/>
      <c r="VSL51" s="35"/>
      <c r="VSM51" s="35"/>
      <c r="VSN51" s="35"/>
      <c r="VSO51" s="35"/>
      <c r="VSP51" s="35"/>
      <c r="VSQ51" s="35"/>
      <c r="VSR51" s="35"/>
      <c r="VSS51" s="35"/>
      <c r="VST51" s="35"/>
      <c r="VSU51" s="35"/>
      <c r="VSV51" s="35"/>
      <c r="VSW51" s="35"/>
      <c r="VSX51" s="35"/>
      <c r="VSY51" s="35"/>
      <c r="VSZ51" s="35"/>
      <c r="VTA51" s="35"/>
      <c r="VTB51" s="35"/>
      <c r="VTC51" s="35"/>
      <c r="VTD51" s="35"/>
      <c r="VTE51" s="35"/>
      <c r="VTF51" s="35"/>
      <c r="VTG51" s="35"/>
      <c r="VTH51" s="35"/>
      <c r="VTI51" s="35"/>
      <c r="VTJ51" s="35"/>
      <c r="VTK51" s="35"/>
      <c r="VTL51" s="35"/>
      <c r="VTM51" s="35"/>
      <c r="VTN51" s="35"/>
      <c r="VTO51" s="35"/>
      <c r="VTP51" s="35"/>
      <c r="VTQ51" s="35"/>
      <c r="VTR51" s="35"/>
      <c r="VTS51" s="35"/>
      <c r="VTT51" s="35"/>
      <c r="VTU51" s="35"/>
      <c r="VTV51" s="35"/>
      <c r="VTW51" s="35"/>
      <c r="VTX51" s="35"/>
      <c r="VTY51" s="35"/>
      <c r="VTZ51" s="35"/>
      <c r="VUA51" s="35"/>
      <c r="VUB51" s="35"/>
      <c r="VUC51" s="35"/>
      <c r="VUD51" s="35"/>
      <c r="VUE51" s="35"/>
      <c r="VUF51" s="35"/>
      <c r="VUG51" s="35"/>
      <c r="VUH51" s="35"/>
      <c r="VUI51" s="35"/>
      <c r="VUJ51" s="35"/>
      <c r="VUK51" s="35"/>
      <c r="VUL51" s="35"/>
      <c r="VUM51" s="35"/>
      <c r="VUN51" s="35"/>
      <c r="VUO51" s="35"/>
      <c r="VUP51" s="35"/>
      <c r="VUQ51" s="35"/>
      <c r="VUR51" s="35"/>
      <c r="VUS51" s="35"/>
      <c r="VUT51" s="35"/>
      <c r="VUU51" s="35"/>
      <c r="VUV51" s="35"/>
      <c r="VUW51" s="35"/>
      <c r="VUX51" s="35"/>
      <c r="VUY51" s="35"/>
      <c r="VUZ51" s="35"/>
      <c r="VVA51" s="35"/>
      <c r="VVB51" s="35"/>
      <c r="VVC51" s="35"/>
      <c r="VVD51" s="35"/>
      <c r="VVE51" s="35"/>
      <c r="VVF51" s="35"/>
      <c r="VVG51" s="35"/>
      <c r="VVH51" s="35"/>
      <c r="VVI51" s="35"/>
      <c r="VVJ51" s="35"/>
      <c r="VVK51" s="35"/>
      <c r="VVL51" s="35"/>
      <c r="VVM51" s="35"/>
      <c r="VVN51" s="35"/>
      <c r="VVO51" s="35"/>
      <c r="VVP51" s="35"/>
      <c r="VVQ51" s="35"/>
      <c r="VVR51" s="35"/>
      <c r="VVS51" s="35"/>
      <c r="VVT51" s="35"/>
      <c r="VVU51" s="35"/>
      <c r="VVV51" s="35"/>
      <c r="VVW51" s="35"/>
      <c r="VVX51" s="35"/>
      <c r="VVY51" s="35"/>
      <c r="VVZ51" s="35"/>
      <c r="VWA51" s="35"/>
      <c r="VWB51" s="35"/>
      <c r="VWC51" s="35"/>
      <c r="VWD51" s="35"/>
      <c r="VWE51" s="35"/>
      <c r="VWF51" s="35"/>
      <c r="VWG51" s="35"/>
      <c r="VWH51" s="35"/>
      <c r="VWI51" s="35"/>
      <c r="VWJ51" s="35"/>
      <c r="VWK51" s="35"/>
      <c r="VWL51" s="35"/>
      <c r="VWM51" s="35"/>
      <c r="VWN51" s="35"/>
      <c r="VWO51" s="35"/>
      <c r="VWP51" s="35"/>
      <c r="VWQ51" s="35"/>
      <c r="VWR51" s="35"/>
      <c r="VWS51" s="35"/>
      <c r="VWT51" s="35"/>
      <c r="VWU51" s="35"/>
      <c r="VWV51" s="35"/>
      <c r="VWW51" s="35"/>
      <c r="VWX51" s="35"/>
      <c r="VWY51" s="35"/>
      <c r="VWZ51" s="35"/>
      <c r="VXA51" s="35"/>
      <c r="VXB51" s="35"/>
      <c r="VXC51" s="35"/>
      <c r="VXD51" s="35"/>
      <c r="VXE51" s="35"/>
      <c r="VXF51" s="35"/>
      <c r="VXG51" s="35"/>
      <c r="VXH51" s="35"/>
      <c r="VXI51" s="35"/>
      <c r="VXJ51" s="35"/>
      <c r="VXK51" s="35"/>
      <c r="VXL51" s="35"/>
      <c r="VXM51" s="35"/>
      <c r="VXN51" s="35"/>
      <c r="VXO51" s="35"/>
      <c r="VXP51" s="35"/>
      <c r="VXQ51" s="35"/>
      <c r="VXR51" s="35"/>
      <c r="VXS51" s="35"/>
      <c r="VXT51" s="35"/>
      <c r="VXU51" s="35"/>
      <c r="VXV51" s="35"/>
      <c r="VXW51" s="35"/>
      <c r="VXX51" s="35"/>
      <c r="VXY51" s="35"/>
      <c r="VXZ51" s="35"/>
      <c r="VYA51" s="35"/>
      <c r="VYB51" s="35"/>
      <c r="VYC51" s="35"/>
      <c r="VYD51" s="35"/>
      <c r="VYE51" s="35"/>
      <c r="VYF51" s="35"/>
      <c r="VYG51" s="35"/>
      <c r="VYH51" s="35"/>
      <c r="VYI51" s="35"/>
      <c r="VYJ51" s="35"/>
      <c r="VYK51" s="35"/>
      <c r="VYL51" s="35"/>
      <c r="VYM51" s="35"/>
      <c r="VYN51" s="35"/>
      <c r="VYO51" s="35"/>
      <c r="VYP51" s="35"/>
      <c r="VYQ51" s="35"/>
      <c r="VYR51" s="35"/>
      <c r="VYS51" s="35"/>
      <c r="VYT51" s="35"/>
      <c r="VYU51" s="35"/>
      <c r="VYV51" s="35"/>
      <c r="VYW51" s="35"/>
      <c r="VYX51" s="35"/>
      <c r="VYY51" s="35"/>
      <c r="VYZ51" s="35"/>
      <c r="VZA51" s="35"/>
      <c r="VZB51" s="35"/>
      <c r="VZC51" s="35"/>
      <c r="VZD51" s="35"/>
      <c r="VZE51" s="35"/>
      <c r="VZF51" s="35"/>
      <c r="VZG51" s="35"/>
      <c r="VZH51" s="35"/>
      <c r="VZI51" s="35"/>
      <c r="VZJ51" s="35"/>
      <c r="VZK51" s="35"/>
      <c r="VZL51" s="35"/>
      <c r="VZM51" s="35"/>
      <c r="VZN51" s="35"/>
      <c r="VZO51" s="35"/>
      <c r="VZP51" s="35"/>
      <c r="VZQ51" s="35"/>
      <c r="VZR51" s="35"/>
      <c r="VZS51" s="35"/>
      <c r="VZT51" s="35"/>
      <c r="VZU51" s="35"/>
      <c r="VZV51" s="35"/>
      <c r="VZW51" s="35"/>
      <c r="VZX51" s="35"/>
      <c r="VZY51" s="35"/>
      <c r="VZZ51" s="35"/>
      <c r="WAA51" s="35"/>
      <c r="WAB51" s="35"/>
      <c r="WAC51" s="35"/>
      <c r="WAD51" s="35"/>
      <c r="WAE51" s="35"/>
      <c r="WAF51" s="35"/>
      <c r="WAG51" s="35"/>
      <c r="WAH51" s="35"/>
      <c r="WAI51" s="35"/>
      <c r="WAJ51" s="35"/>
      <c r="WAK51" s="35"/>
      <c r="WAL51" s="35"/>
      <c r="WAM51" s="35"/>
      <c r="WAN51" s="35"/>
      <c r="WAO51" s="35"/>
      <c r="WAP51" s="35"/>
      <c r="WAQ51" s="35"/>
      <c r="WAR51" s="35"/>
      <c r="WAS51" s="35"/>
      <c r="WAT51" s="35"/>
      <c r="WAU51" s="35"/>
      <c r="WAV51" s="35"/>
      <c r="WAW51" s="35"/>
      <c r="WAX51" s="35"/>
      <c r="WAY51" s="35"/>
      <c r="WAZ51" s="35"/>
      <c r="WBA51" s="35"/>
      <c r="WBB51" s="35"/>
      <c r="WBC51" s="35"/>
      <c r="WBD51" s="35"/>
      <c r="WBE51" s="35"/>
      <c r="WBF51" s="35"/>
      <c r="WBG51" s="35"/>
      <c r="WBH51" s="35"/>
      <c r="WBI51" s="35"/>
      <c r="WBJ51" s="35"/>
      <c r="WBK51" s="35"/>
      <c r="WBL51" s="35"/>
      <c r="WBM51" s="35"/>
      <c r="WBN51" s="35"/>
      <c r="WBO51" s="35"/>
      <c r="WBP51" s="35"/>
      <c r="WBQ51" s="35"/>
      <c r="WBR51" s="35"/>
      <c r="WBS51" s="35"/>
      <c r="WBT51" s="35"/>
      <c r="WBU51" s="35"/>
      <c r="WBV51" s="35"/>
      <c r="WBW51" s="35"/>
      <c r="WBX51" s="35"/>
      <c r="WBY51" s="35"/>
      <c r="WBZ51" s="35"/>
      <c r="WCA51" s="35"/>
      <c r="WCB51" s="35"/>
      <c r="WCC51" s="35"/>
      <c r="WCD51" s="35"/>
      <c r="WCE51" s="35"/>
      <c r="WCF51" s="35"/>
      <c r="WCG51" s="35"/>
      <c r="WCH51" s="35"/>
      <c r="WCI51" s="35"/>
      <c r="WCJ51" s="35"/>
      <c r="WCK51" s="35"/>
      <c r="WCL51" s="35"/>
      <c r="WCM51" s="35"/>
      <c r="WCN51" s="35"/>
      <c r="WCO51" s="35"/>
      <c r="WCP51" s="35"/>
      <c r="WCQ51" s="35"/>
      <c r="WCR51" s="35"/>
      <c r="WCS51" s="35"/>
      <c r="WCT51" s="35"/>
      <c r="WCU51" s="35"/>
      <c r="WCV51" s="35"/>
      <c r="WCW51" s="35"/>
      <c r="WCX51" s="35"/>
      <c r="WCY51" s="35"/>
      <c r="WCZ51" s="35"/>
      <c r="WDA51" s="35"/>
      <c r="WDB51" s="35"/>
      <c r="WDC51" s="35"/>
      <c r="WDD51" s="35"/>
      <c r="WDE51" s="35"/>
      <c r="WDF51" s="35"/>
      <c r="WDG51" s="35"/>
      <c r="WDH51" s="35"/>
      <c r="WDI51" s="35"/>
      <c r="WDJ51" s="35"/>
      <c r="WDK51" s="35"/>
      <c r="WDL51" s="35"/>
      <c r="WDM51" s="35"/>
      <c r="WDN51" s="35"/>
      <c r="WDO51" s="35"/>
      <c r="WDP51" s="35"/>
      <c r="WDQ51" s="35"/>
      <c r="WDR51" s="35"/>
      <c r="WDS51" s="35"/>
      <c r="WDT51" s="35"/>
      <c r="WDU51" s="35"/>
      <c r="WDV51" s="35"/>
      <c r="WDW51" s="35"/>
      <c r="WDX51" s="35"/>
      <c r="WDY51" s="35"/>
      <c r="WDZ51" s="35"/>
      <c r="WEA51" s="35"/>
      <c r="WEB51" s="35"/>
      <c r="WEC51" s="35"/>
      <c r="WED51" s="35"/>
      <c r="WEE51" s="35"/>
      <c r="WEF51" s="35"/>
      <c r="WEG51" s="35"/>
      <c r="WEH51" s="35"/>
      <c r="WEI51" s="35"/>
      <c r="WEJ51" s="35"/>
      <c r="WEK51" s="35"/>
      <c r="WEL51" s="35"/>
      <c r="WEM51" s="35"/>
      <c r="WEN51" s="35"/>
      <c r="WEO51" s="35"/>
      <c r="WEP51" s="35"/>
      <c r="WEQ51" s="35"/>
      <c r="WER51" s="35"/>
      <c r="WES51" s="35"/>
      <c r="WET51" s="35"/>
      <c r="WEU51" s="35"/>
      <c r="WEV51" s="35"/>
      <c r="WEW51" s="35"/>
      <c r="WEX51" s="35"/>
      <c r="WEY51" s="35"/>
      <c r="WEZ51" s="35"/>
      <c r="WFA51" s="35"/>
      <c r="WFB51" s="35"/>
      <c r="WFC51" s="35"/>
      <c r="WFD51" s="35"/>
      <c r="WFE51" s="35"/>
      <c r="WFF51" s="35"/>
      <c r="WFG51" s="35"/>
      <c r="WFH51" s="35"/>
      <c r="WFI51" s="35"/>
      <c r="WFJ51" s="35"/>
      <c r="WFK51" s="35"/>
      <c r="WFL51" s="35"/>
      <c r="WFM51" s="35"/>
      <c r="WFN51" s="35"/>
      <c r="WFO51" s="35"/>
      <c r="WFP51" s="35"/>
      <c r="WFQ51" s="35"/>
      <c r="WFR51" s="35"/>
      <c r="WFS51" s="35"/>
      <c r="WFT51" s="35"/>
      <c r="WFU51" s="35"/>
      <c r="WFV51" s="35"/>
      <c r="WFW51" s="35"/>
      <c r="WFX51" s="35"/>
      <c r="WFY51" s="35"/>
      <c r="WFZ51" s="35"/>
      <c r="WGA51" s="35"/>
      <c r="WGB51" s="35"/>
      <c r="WGC51" s="35"/>
      <c r="WGD51" s="35"/>
      <c r="WGE51" s="35"/>
      <c r="WGF51" s="35"/>
      <c r="WGG51" s="35"/>
      <c r="WGH51" s="35"/>
      <c r="WGI51" s="35"/>
      <c r="WGJ51" s="35"/>
      <c r="WGK51" s="35"/>
      <c r="WGL51" s="35"/>
      <c r="WGM51" s="35"/>
      <c r="WGN51" s="35"/>
      <c r="WGO51" s="35"/>
      <c r="WGP51" s="35"/>
      <c r="WGQ51" s="35"/>
      <c r="WGR51" s="35"/>
      <c r="WGS51" s="35"/>
      <c r="WGT51" s="35"/>
      <c r="WGU51" s="35"/>
      <c r="WGV51" s="35"/>
      <c r="WGW51" s="35"/>
      <c r="WGX51" s="35"/>
      <c r="WGY51" s="35"/>
      <c r="WGZ51" s="35"/>
      <c r="WHA51" s="35"/>
      <c r="WHB51" s="35"/>
      <c r="WHC51" s="35"/>
      <c r="WHD51" s="35"/>
      <c r="WHE51" s="35"/>
      <c r="WHF51" s="35"/>
      <c r="WHG51" s="35"/>
      <c r="WHH51" s="35"/>
      <c r="WHI51" s="35"/>
      <c r="WHJ51" s="35"/>
      <c r="WHK51" s="35"/>
      <c r="WHL51" s="35"/>
      <c r="WHM51" s="35"/>
      <c r="WHN51" s="35"/>
      <c r="WHO51" s="35"/>
      <c r="WHP51" s="35"/>
      <c r="WHQ51" s="35"/>
      <c r="WHR51" s="35"/>
      <c r="WHS51" s="35"/>
      <c r="WHT51" s="35"/>
      <c r="WHU51" s="35"/>
      <c r="WHV51" s="35"/>
      <c r="WHW51" s="35"/>
      <c r="WHX51" s="35"/>
      <c r="WHY51" s="35"/>
      <c r="WHZ51" s="35"/>
      <c r="WIA51" s="35"/>
      <c r="WIB51" s="35"/>
      <c r="WIC51" s="35"/>
      <c r="WID51" s="35"/>
      <c r="WIE51" s="35"/>
      <c r="WIF51" s="35"/>
      <c r="WIG51" s="35"/>
      <c r="WIH51" s="35"/>
      <c r="WII51" s="35"/>
      <c r="WIJ51" s="35"/>
      <c r="WIK51" s="35"/>
      <c r="WIL51" s="35"/>
      <c r="WIM51" s="35"/>
      <c r="WIN51" s="35"/>
      <c r="WIO51" s="35"/>
      <c r="WIP51" s="35"/>
      <c r="WIQ51" s="35"/>
      <c r="WIR51" s="35"/>
      <c r="WIS51" s="35"/>
      <c r="WIT51" s="35"/>
      <c r="WIU51" s="35"/>
      <c r="WIV51" s="35"/>
      <c r="WIW51" s="35"/>
      <c r="WIX51" s="35"/>
      <c r="WIY51" s="35"/>
      <c r="WIZ51" s="35"/>
      <c r="WJA51" s="35"/>
      <c r="WJB51" s="35"/>
      <c r="WJC51" s="35"/>
      <c r="WJD51" s="35"/>
      <c r="WJE51" s="35"/>
      <c r="WJF51" s="35"/>
      <c r="WJG51" s="35"/>
      <c r="WJH51" s="35"/>
      <c r="WJI51" s="35"/>
      <c r="WJJ51" s="35"/>
      <c r="WJK51" s="35"/>
      <c r="WJL51" s="35"/>
      <c r="WJM51" s="35"/>
      <c r="WJN51" s="35"/>
      <c r="WJO51" s="35"/>
      <c r="WJP51" s="35"/>
      <c r="WJQ51" s="35"/>
      <c r="WJR51" s="35"/>
      <c r="WJS51" s="35"/>
      <c r="WJT51" s="35"/>
      <c r="WJU51" s="35"/>
      <c r="WJV51" s="35"/>
      <c r="WJW51" s="35"/>
      <c r="WJX51" s="35"/>
      <c r="WJY51" s="35"/>
      <c r="WJZ51" s="35"/>
      <c r="WKA51" s="35"/>
      <c r="WKB51" s="35"/>
      <c r="WKC51" s="35"/>
      <c r="WKD51" s="35"/>
      <c r="WKE51" s="35"/>
      <c r="WKF51" s="35"/>
      <c r="WKG51" s="35"/>
      <c r="WKH51" s="35"/>
      <c r="WKI51" s="35"/>
      <c r="WKJ51" s="35"/>
      <c r="WKK51" s="35"/>
      <c r="WKL51" s="35"/>
      <c r="WKM51" s="35"/>
      <c r="WKN51" s="35"/>
      <c r="WKO51" s="35"/>
      <c r="WKP51" s="35"/>
      <c r="WKQ51" s="35"/>
      <c r="WKR51" s="35"/>
      <c r="WKS51" s="35"/>
      <c r="WKT51" s="35"/>
      <c r="WKU51" s="35"/>
      <c r="WKV51" s="35"/>
      <c r="WKW51" s="35"/>
      <c r="WKX51" s="35"/>
      <c r="WKY51" s="35"/>
      <c r="WKZ51" s="35"/>
      <c r="WLA51" s="35"/>
      <c r="WLB51" s="35"/>
      <c r="WLC51" s="35"/>
      <c r="WLD51" s="35"/>
      <c r="WLE51" s="35"/>
      <c r="WLF51" s="35"/>
      <c r="WLG51" s="35"/>
      <c r="WLH51" s="35"/>
      <c r="WLI51" s="35"/>
      <c r="WLJ51" s="35"/>
      <c r="WLK51" s="35"/>
      <c r="WLL51" s="35"/>
      <c r="WLM51" s="35"/>
      <c r="WLN51" s="35"/>
      <c r="WLO51" s="35"/>
      <c r="WLP51" s="35"/>
      <c r="WLQ51" s="35"/>
      <c r="WLR51" s="35"/>
      <c r="WLS51" s="35"/>
      <c r="WLT51" s="35"/>
      <c r="WLU51" s="35"/>
      <c r="WLV51" s="35"/>
      <c r="WLW51" s="35"/>
      <c r="WLX51" s="35"/>
      <c r="WLY51" s="35"/>
      <c r="WLZ51" s="35"/>
      <c r="WMA51" s="35"/>
      <c r="WMB51" s="35"/>
      <c r="WMC51" s="35"/>
      <c r="WMD51" s="35"/>
      <c r="WME51" s="35"/>
      <c r="WMF51" s="35"/>
      <c r="WMG51" s="35"/>
      <c r="WMH51" s="35"/>
      <c r="WMI51" s="35"/>
      <c r="WMJ51" s="35"/>
      <c r="WMK51" s="35"/>
      <c r="WML51" s="35"/>
      <c r="WMM51" s="35"/>
      <c r="WMN51" s="35"/>
      <c r="WMO51" s="35"/>
      <c r="WMP51" s="35"/>
      <c r="WMQ51" s="35"/>
      <c r="WMR51" s="35"/>
      <c r="WMS51" s="35"/>
      <c r="WMT51" s="35"/>
      <c r="WMU51" s="35"/>
      <c r="WMV51" s="35"/>
      <c r="WMW51" s="35"/>
      <c r="WMX51" s="35"/>
      <c r="WMY51" s="35"/>
      <c r="WMZ51" s="35"/>
      <c r="WNA51" s="35"/>
      <c r="WNB51" s="35"/>
      <c r="WNC51" s="35"/>
      <c r="WND51" s="35"/>
      <c r="WNE51" s="35"/>
      <c r="WNF51" s="35"/>
      <c r="WNG51" s="35"/>
      <c r="WNH51" s="35"/>
      <c r="WNI51" s="35"/>
      <c r="WNJ51" s="35"/>
      <c r="WNK51" s="35"/>
      <c r="WNL51" s="35"/>
      <c r="WNM51" s="35"/>
      <c r="WNN51" s="35"/>
      <c r="WNO51" s="35"/>
      <c r="WNP51" s="35"/>
      <c r="WNQ51" s="35"/>
      <c r="WNR51" s="35"/>
      <c r="WNS51" s="35"/>
      <c r="WNT51" s="35"/>
      <c r="WNU51" s="35"/>
      <c r="WNV51" s="35"/>
      <c r="WNW51" s="35"/>
      <c r="WNX51" s="35"/>
      <c r="WNY51" s="35"/>
      <c r="WNZ51" s="35"/>
      <c r="WOA51" s="35"/>
      <c r="WOB51" s="35"/>
      <c r="WOC51" s="35"/>
      <c r="WOD51" s="35"/>
      <c r="WOE51" s="35"/>
      <c r="WOF51" s="35"/>
      <c r="WOG51" s="35"/>
      <c r="WOH51" s="35"/>
      <c r="WOI51" s="35"/>
      <c r="WOJ51" s="35"/>
      <c r="WOK51" s="35"/>
      <c r="WOL51" s="35"/>
      <c r="WOM51" s="35"/>
      <c r="WON51" s="35"/>
      <c r="WOO51" s="35"/>
      <c r="WOP51" s="35"/>
      <c r="WOQ51" s="35"/>
      <c r="WOR51" s="35"/>
      <c r="WOS51" s="35"/>
      <c r="WOT51" s="35"/>
      <c r="WOU51" s="35"/>
      <c r="WOV51" s="35"/>
      <c r="WOW51" s="35"/>
      <c r="WOX51" s="35"/>
      <c r="WOY51" s="35"/>
      <c r="WOZ51" s="35"/>
      <c r="WPA51" s="35"/>
      <c r="WPB51" s="35"/>
      <c r="WPC51" s="35"/>
      <c r="WPD51" s="35"/>
      <c r="WPE51" s="35"/>
      <c r="WPF51" s="35"/>
      <c r="WPG51" s="35"/>
      <c r="WPH51" s="35"/>
      <c r="WPI51" s="35"/>
      <c r="WPJ51" s="35"/>
      <c r="WPK51" s="35"/>
      <c r="WPL51" s="35"/>
      <c r="WPM51" s="35"/>
      <c r="WPN51" s="35"/>
      <c r="WPO51" s="35"/>
      <c r="WPP51" s="35"/>
      <c r="WPQ51" s="35"/>
      <c r="WPR51" s="35"/>
      <c r="WPS51" s="35"/>
      <c r="WPT51" s="35"/>
      <c r="WPU51" s="35"/>
      <c r="WPV51" s="35"/>
      <c r="WPW51" s="35"/>
      <c r="WPX51" s="35"/>
      <c r="WPY51" s="35"/>
      <c r="WPZ51" s="35"/>
      <c r="WQA51" s="35"/>
      <c r="WQB51" s="35"/>
      <c r="WQC51" s="35"/>
      <c r="WQD51" s="35"/>
      <c r="WQE51" s="35"/>
      <c r="WQF51" s="35"/>
      <c r="WQG51" s="35"/>
      <c r="WQH51" s="35"/>
      <c r="WQI51" s="35"/>
      <c r="WQJ51" s="35"/>
      <c r="WQK51" s="35"/>
      <c r="WQL51" s="35"/>
      <c r="WQM51" s="35"/>
      <c r="WQN51" s="35"/>
      <c r="WQO51" s="35"/>
      <c r="WQP51" s="35"/>
      <c r="WQQ51" s="35"/>
      <c r="WQR51" s="35"/>
      <c r="WQS51" s="35"/>
      <c r="WQT51" s="35"/>
      <c r="WQU51" s="35"/>
      <c r="WQV51" s="35"/>
      <c r="WQW51" s="35"/>
      <c r="WQX51" s="35"/>
      <c r="WQY51" s="35"/>
      <c r="WQZ51" s="35"/>
      <c r="WRA51" s="35"/>
      <c r="WRB51" s="35"/>
      <c r="WRC51" s="35"/>
      <c r="WRD51" s="35"/>
      <c r="WRE51" s="35"/>
      <c r="WRF51" s="35"/>
      <c r="WRG51" s="35"/>
      <c r="WRH51" s="35"/>
      <c r="WRI51" s="35"/>
      <c r="WRJ51" s="35"/>
      <c r="WRK51" s="35"/>
      <c r="WRL51" s="35"/>
      <c r="WRM51" s="35"/>
      <c r="WRN51" s="35"/>
      <c r="WRO51" s="35"/>
      <c r="WRP51" s="35"/>
      <c r="WRQ51" s="35"/>
      <c r="WRR51" s="35"/>
      <c r="WRS51" s="35"/>
      <c r="WRT51" s="35"/>
      <c r="WRU51" s="35"/>
      <c r="WRV51" s="35"/>
      <c r="WRW51" s="35"/>
      <c r="WRX51" s="35"/>
      <c r="WRY51" s="35"/>
      <c r="WRZ51" s="35"/>
      <c r="WSA51" s="35"/>
      <c r="WSB51" s="35"/>
      <c r="WSC51" s="35"/>
      <c r="WSD51" s="35"/>
      <c r="WSE51" s="35"/>
      <c r="WSF51" s="35"/>
      <c r="WSG51" s="35"/>
      <c r="WSH51" s="35"/>
      <c r="WSI51" s="35"/>
      <c r="WSJ51" s="35"/>
      <c r="WSK51" s="35"/>
      <c r="WSL51" s="35"/>
      <c r="WSM51" s="35"/>
      <c r="WSN51" s="35"/>
      <c r="WSO51" s="35"/>
      <c r="WSP51" s="35"/>
      <c r="WSQ51" s="35"/>
      <c r="WSR51" s="35"/>
      <c r="WSS51" s="35"/>
      <c r="WST51" s="35"/>
      <c r="WSU51" s="35"/>
      <c r="WSV51" s="35"/>
      <c r="WSW51" s="35"/>
      <c r="WSX51" s="35"/>
      <c r="WSY51" s="35"/>
      <c r="WSZ51" s="35"/>
      <c r="WTA51" s="35"/>
      <c r="WTB51" s="35"/>
      <c r="WTC51" s="35"/>
      <c r="WTD51" s="35"/>
      <c r="WTE51" s="35"/>
      <c r="WTF51" s="35"/>
      <c r="WTG51" s="35"/>
      <c r="WTH51" s="35"/>
      <c r="WTI51" s="35"/>
      <c r="WTJ51" s="35"/>
      <c r="WTK51" s="35"/>
      <c r="WTL51" s="35"/>
      <c r="WTM51" s="35"/>
      <c r="WTN51" s="35"/>
      <c r="WTO51" s="35"/>
      <c r="WTP51" s="35"/>
      <c r="WTQ51" s="35"/>
      <c r="WTR51" s="35"/>
      <c r="WTS51" s="35"/>
      <c r="WTT51" s="35"/>
      <c r="WTU51" s="35"/>
      <c r="WTV51" s="35"/>
      <c r="WTW51" s="35"/>
      <c r="WTX51" s="35"/>
      <c r="WTY51" s="35"/>
      <c r="WTZ51" s="35"/>
      <c r="WUA51" s="35"/>
      <c r="WUB51" s="35"/>
      <c r="WUC51" s="35"/>
      <c r="WUD51" s="35"/>
      <c r="WUE51" s="35"/>
      <c r="WUF51" s="35"/>
      <c r="WUG51" s="35"/>
      <c r="WUH51" s="35"/>
      <c r="WUI51" s="35"/>
      <c r="WUJ51" s="35"/>
      <c r="WUK51" s="35"/>
      <c r="WUL51" s="35"/>
      <c r="WUM51" s="35"/>
      <c r="WUN51" s="35"/>
      <c r="WUO51" s="35"/>
      <c r="WUP51" s="35"/>
      <c r="WUQ51" s="35"/>
      <c r="WUR51" s="35"/>
      <c r="WUS51" s="35"/>
      <c r="WUT51" s="35"/>
      <c r="WUU51" s="35"/>
      <c r="WUV51" s="35"/>
      <c r="WUW51" s="35"/>
      <c r="WUX51" s="35"/>
      <c r="WUY51" s="35"/>
      <c r="WUZ51" s="35"/>
      <c r="WVA51" s="35"/>
      <c r="WVB51" s="35"/>
      <c r="WVC51" s="35"/>
      <c r="WVD51" s="35"/>
      <c r="WVE51" s="35"/>
      <c r="WVF51" s="35"/>
      <c r="WVG51" s="35"/>
      <c r="WVH51" s="35"/>
      <c r="WVI51" s="35"/>
      <c r="WVJ51" s="35"/>
      <c r="WVK51" s="35"/>
      <c r="WVL51" s="35"/>
      <c r="WVM51" s="35"/>
      <c r="WVN51" s="35"/>
      <c r="WVO51" s="35"/>
      <c r="WVP51" s="35"/>
      <c r="WVQ51" s="35"/>
      <c r="WVR51" s="35"/>
      <c r="WVS51" s="35"/>
      <c r="WVT51" s="35"/>
      <c r="WVU51" s="35"/>
      <c r="WVV51" s="35"/>
      <c r="WVW51" s="35"/>
      <c r="WVX51" s="35"/>
      <c r="WVY51" s="35"/>
      <c r="WVZ51" s="35"/>
      <c r="WWA51" s="35"/>
      <c r="WWB51" s="35"/>
      <c r="WWC51" s="35"/>
      <c r="WWD51" s="35"/>
      <c r="WWE51" s="35"/>
      <c r="WWF51" s="35"/>
      <c r="WWG51" s="35"/>
      <c r="WWH51" s="35"/>
      <c r="WWI51" s="35"/>
      <c r="WWJ51" s="35"/>
      <c r="WWK51" s="35"/>
      <c r="WWL51" s="35"/>
      <c r="WWM51" s="35"/>
      <c r="WWN51" s="35"/>
      <c r="WWO51" s="35"/>
      <c r="WWP51" s="35"/>
      <c r="WWQ51" s="35"/>
      <c r="WWR51" s="35"/>
      <c r="WWS51" s="35"/>
      <c r="WWT51" s="35"/>
      <c r="WWU51" s="35"/>
      <c r="WWV51" s="35"/>
      <c r="WWW51" s="35"/>
      <c r="WWX51" s="35"/>
      <c r="WWY51" s="35"/>
      <c r="WWZ51" s="35"/>
      <c r="WXA51" s="35"/>
      <c r="WXB51" s="35"/>
      <c r="WXC51" s="35"/>
      <c r="WXD51" s="35"/>
      <c r="WXE51" s="35"/>
      <c r="WXF51" s="35"/>
      <c r="WXG51" s="35"/>
      <c r="WXH51" s="35"/>
      <c r="WXI51" s="35"/>
      <c r="WXJ51" s="35"/>
      <c r="WXK51" s="35"/>
      <c r="WXL51" s="35"/>
      <c r="WXM51" s="35"/>
      <c r="WXN51" s="35"/>
      <c r="WXO51" s="35"/>
      <c r="WXP51" s="35"/>
      <c r="WXQ51" s="35"/>
      <c r="WXR51" s="35"/>
      <c r="WXS51" s="35"/>
      <c r="WXT51" s="35"/>
      <c r="WXU51" s="35"/>
      <c r="WXV51" s="35"/>
      <c r="WXW51" s="35"/>
      <c r="WXX51" s="35"/>
      <c r="WXY51" s="35"/>
      <c r="WXZ51" s="35"/>
      <c r="WYA51" s="35"/>
      <c r="WYB51" s="35"/>
      <c r="WYC51" s="35"/>
      <c r="WYD51" s="35"/>
      <c r="WYE51" s="35"/>
      <c r="WYF51" s="35"/>
      <c r="WYG51" s="35"/>
      <c r="WYH51" s="35"/>
      <c r="WYI51" s="35"/>
      <c r="WYJ51" s="35"/>
      <c r="WYK51" s="35"/>
      <c r="WYL51" s="35"/>
      <c r="WYM51" s="35"/>
      <c r="WYN51" s="35"/>
      <c r="WYO51" s="35"/>
      <c r="WYP51" s="35"/>
      <c r="WYQ51" s="35"/>
      <c r="WYR51" s="35"/>
      <c r="WYS51" s="35"/>
      <c r="WYT51" s="35"/>
      <c r="WYU51" s="35"/>
      <c r="WYV51" s="35"/>
      <c r="WYW51" s="35"/>
      <c r="WYX51" s="35"/>
      <c r="WYY51" s="35"/>
      <c r="WYZ51" s="35"/>
      <c r="WZA51" s="35"/>
      <c r="WZB51" s="35"/>
      <c r="WZC51" s="35"/>
      <c r="WZD51" s="35"/>
      <c r="WZE51" s="35"/>
      <c r="WZF51" s="35"/>
      <c r="WZG51" s="35"/>
      <c r="WZH51" s="35"/>
      <c r="WZI51" s="35"/>
      <c r="WZJ51" s="35"/>
      <c r="WZK51" s="35"/>
      <c r="WZL51" s="35"/>
      <c r="WZM51" s="35"/>
      <c r="WZN51" s="35"/>
      <c r="WZO51" s="35"/>
      <c r="WZP51" s="35"/>
      <c r="WZQ51" s="35"/>
      <c r="WZR51" s="35"/>
      <c r="WZS51" s="35"/>
      <c r="WZT51" s="35"/>
      <c r="WZU51" s="35"/>
      <c r="WZV51" s="35"/>
      <c r="WZW51" s="35"/>
      <c r="WZX51" s="35"/>
      <c r="WZY51" s="35"/>
      <c r="WZZ51" s="35"/>
      <c r="XAA51" s="35"/>
      <c r="XAB51" s="35"/>
      <c r="XAC51" s="35"/>
      <c r="XAD51" s="35"/>
      <c r="XAE51" s="35"/>
      <c r="XAF51" s="35"/>
      <c r="XAG51" s="35"/>
      <c r="XAH51" s="35"/>
      <c r="XAI51" s="35"/>
      <c r="XAJ51" s="35"/>
      <c r="XAK51" s="35"/>
      <c r="XAL51" s="35"/>
      <c r="XAM51" s="35"/>
      <c r="XAN51" s="35"/>
      <c r="XAO51" s="35"/>
      <c r="XAP51" s="35"/>
      <c r="XAQ51" s="35"/>
      <c r="XAR51" s="35"/>
      <c r="XAS51" s="35"/>
      <c r="XAT51" s="35"/>
      <c r="XAU51" s="35"/>
      <c r="XAV51" s="35"/>
      <c r="XAW51" s="35"/>
      <c r="XAX51" s="35"/>
      <c r="XAY51" s="35"/>
      <c r="XAZ51" s="35"/>
      <c r="XBA51" s="35"/>
      <c r="XBB51" s="35"/>
      <c r="XBC51" s="35"/>
      <c r="XBD51" s="35"/>
      <c r="XBE51" s="35"/>
      <c r="XBF51" s="35"/>
      <c r="XBG51" s="35"/>
      <c r="XBH51" s="35"/>
      <c r="XBI51" s="35"/>
      <c r="XBJ51" s="35"/>
      <c r="XBK51" s="35"/>
      <c r="XBL51" s="35"/>
      <c r="XBM51" s="35"/>
      <c r="XBN51" s="35"/>
      <c r="XBO51" s="35"/>
      <c r="XBP51" s="35"/>
      <c r="XBQ51" s="35"/>
      <c r="XBR51" s="35"/>
      <c r="XBS51" s="35"/>
      <c r="XBT51" s="35"/>
      <c r="XBU51" s="35"/>
      <c r="XBV51" s="35"/>
      <c r="XBW51" s="35"/>
      <c r="XBX51" s="35"/>
      <c r="XBY51" s="35"/>
      <c r="XBZ51" s="35"/>
      <c r="XCA51" s="35"/>
      <c r="XCB51" s="35"/>
      <c r="XCC51" s="35"/>
      <c r="XCD51" s="35"/>
      <c r="XCE51" s="35"/>
      <c r="XCF51" s="35"/>
      <c r="XCG51" s="35"/>
      <c r="XCH51" s="35"/>
      <c r="XCI51" s="35"/>
      <c r="XCJ51" s="35"/>
      <c r="XCK51" s="35"/>
      <c r="XCL51" s="35"/>
      <c r="XCM51" s="35"/>
      <c r="XCN51" s="35"/>
      <c r="XCO51" s="35"/>
      <c r="XCP51" s="35"/>
      <c r="XCQ51" s="35"/>
      <c r="XCR51" s="35"/>
      <c r="XCS51" s="35"/>
      <c r="XCT51" s="35"/>
      <c r="XCU51" s="35"/>
      <c r="XCV51" s="35"/>
      <c r="XCW51" s="35"/>
      <c r="XCX51" s="35"/>
      <c r="XCY51" s="35"/>
      <c r="XCZ51" s="35"/>
      <c r="XDA51" s="35"/>
      <c r="XDB51" s="35"/>
      <c r="XDC51" s="35"/>
      <c r="XDD51" s="35"/>
      <c r="XDE51" s="35"/>
      <c r="XDF51" s="35"/>
      <c r="XDG51" s="35"/>
      <c r="XDH51" s="35"/>
      <c r="XDI51" s="35"/>
      <c r="XDJ51" s="35"/>
      <c r="XDK51" s="35"/>
      <c r="XDL51" s="35"/>
      <c r="XDM51" s="35"/>
      <c r="XDN51" s="35"/>
      <c r="XDO51" s="35"/>
      <c r="XDP51" s="35"/>
      <c r="XDQ51" s="35"/>
      <c r="XDR51" s="35"/>
      <c r="XDS51" s="35"/>
      <c r="XDT51" s="35"/>
      <c r="XDU51" s="35"/>
      <c r="XDV51" s="35"/>
      <c r="XDW51" s="35"/>
      <c r="XDX51" s="35"/>
      <c r="XDY51" s="35"/>
      <c r="XDZ51" s="35"/>
      <c r="XEA51" s="35"/>
      <c r="XEB51" s="35"/>
      <c r="XEC51" s="35"/>
      <c r="XED51" s="35"/>
      <c r="XEE51" s="35"/>
      <c r="XEF51" s="35"/>
      <c r="XEG51" s="35"/>
      <c r="XEH51" s="35"/>
      <c r="XEI51" s="35"/>
      <c r="XEJ51" s="35"/>
      <c r="XEK51" s="35"/>
      <c r="XEL51" s="35"/>
      <c r="XEM51" s="35"/>
      <c r="XEN51" s="35"/>
      <c r="XEO51" s="35"/>
      <c r="XEP51" s="35"/>
      <c r="XEQ51" s="35"/>
      <c r="XER51" s="35"/>
      <c r="XES51" s="35"/>
      <c r="XET51" s="35"/>
      <c r="XEU51" s="35"/>
      <c r="XEV51" s="35"/>
      <c r="XEW51" s="35"/>
      <c r="XEX51" s="35"/>
      <c r="XEY51" s="35"/>
      <c r="XEZ51" s="35"/>
      <c r="XFA51" s="35"/>
      <c r="XFB51" s="35"/>
      <c r="XFC51" s="35"/>
      <c r="XFD51" s="35"/>
    </row>
    <row r="52" spans="1:16384" ht="18" customHeight="1">
      <c r="A52" s="35"/>
      <c r="B52" s="38"/>
      <c r="C52" s="39" t="s">
        <v>17</v>
      </c>
      <c r="D52" s="615" t="str">
        <f>+D24</f>
        <v>Q3 2017</v>
      </c>
      <c r="E52" s="657"/>
      <c r="F52" s="658"/>
      <c r="G52" s="618" t="str">
        <f>+G24</f>
        <v>Q3 2017</v>
      </c>
      <c r="H52" s="620"/>
      <c r="I52" s="618" t="s">
        <v>314</v>
      </c>
      <c r="J52" s="657"/>
      <c r="K52" s="658"/>
      <c r="L52" s="618" t="s">
        <v>314</v>
      </c>
      <c r="M52" s="620"/>
      <c r="N52" s="47"/>
      <c r="O52" s="47"/>
      <c r="P52" s="620"/>
      <c r="Q52" s="35"/>
    </row>
    <row r="53" spans="1:16384" ht="18" customHeight="1">
      <c r="A53" s="35"/>
      <c r="B53" s="38"/>
      <c r="C53" s="43" t="s">
        <v>90</v>
      </c>
      <c r="D53" s="621" t="s">
        <v>85</v>
      </c>
      <c r="E53" s="666"/>
      <c r="F53" s="622"/>
      <c r="G53" s="616" t="s">
        <v>165</v>
      </c>
      <c r="H53" s="620"/>
      <c r="I53" s="616" t="s">
        <v>85</v>
      </c>
      <c r="J53" s="666"/>
      <c r="K53" s="622"/>
      <c r="L53" s="616" t="s">
        <v>165</v>
      </c>
      <c r="M53" s="620"/>
      <c r="N53" s="47"/>
      <c r="O53" s="47"/>
      <c r="P53" s="620"/>
      <c r="Q53" s="35"/>
    </row>
    <row r="54" spans="1:16384" ht="18" customHeight="1">
      <c r="A54" s="35"/>
      <c r="B54" s="49"/>
      <c r="C54" s="49"/>
      <c r="D54" s="623"/>
      <c r="E54" s="625"/>
      <c r="F54" s="625"/>
      <c r="G54" s="625"/>
      <c r="H54" s="626"/>
      <c r="I54" s="625"/>
      <c r="J54" s="625"/>
      <c r="K54" s="625"/>
      <c r="L54" s="625"/>
      <c r="M54" s="626"/>
      <c r="N54" s="526"/>
      <c r="O54" s="667"/>
      <c r="P54" s="626"/>
      <c r="Q54" s="35"/>
    </row>
    <row r="55" spans="1:16384" s="62" customFormat="1" ht="18" customHeight="1">
      <c r="A55" s="53"/>
      <c r="B55" s="255"/>
      <c r="C55" s="635" t="s">
        <v>58</v>
      </c>
      <c r="D55" s="668">
        <f>D40/D10</f>
        <v>0.41322314049586778</v>
      </c>
      <c r="E55" s="669"/>
      <c r="F55" s="669"/>
      <c r="G55" s="670">
        <f>G40/G10</f>
        <v>0.43160054719562241</v>
      </c>
      <c r="H55" s="671"/>
      <c r="I55" s="668">
        <v>0.433</v>
      </c>
      <c r="J55" s="669"/>
      <c r="K55" s="669"/>
      <c r="L55" s="670">
        <v>0.433</v>
      </c>
      <c r="M55" s="672"/>
      <c r="N55" s="246"/>
      <c r="O55" s="673"/>
      <c r="P55" s="516"/>
      <c r="Q55" s="53"/>
    </row>
    <row r="56" spans="1:16384" s="62" customFormat="1" ht="18" customHeight="1">
      <c r="A56" s="53"/>
      <c r="B56" s="255"/>
      <c r="C56" s="641"/>
      <c r="D56" s="668"/>
      <c r="E56" s="521"/>
      <c r="F56" s="521"/>
      <c r="G56" s="670"/>
      <c r="H56" s="674"/>
      <c r="I56" s="668"/>
      <c r="J56" s="521"/>
      <c r="K56" s="521"/>
      <c r="L56" s="670"/>
      <c r="M56" s="672"/>
      <c r="N56" s="246"/>
      <c r="O56" s="673"/>
      <c r="P56" s="522"/>
      <c r="Q56" s="53"/>
    </row>
    <row r="57" spans="1:16384" s="62" customFormat="1" ht="18" customHeight="1">
      <c r="A57" s="53"/>
      <c r="B57" s="44"/>
      <c r="C57" s="641" t="s">
        <v>64</v>
      </c>
      <c r="D57" s="668">
        <f>D42/D12</f>
        <v>5.1724137931034482E-2</v>
      </c>
      <c r="E57" s="521"/>
      <c r="F57" s="521"/>
      <c r="G57" s="670">
        <f>G42/G12</f>
        <v>5.1724137931034482E-2</v>
      </c>
      <c r="H57" s="674"/>
      <c r="I57" s="668">
        <v>2.7E-2</v>
      </c>
      <c r="J57" s="521"/>
      <c r="K57" s="521"/>
      <c r="L57" s="670">
        <v>2.7E-2</v>
      </c>
      <c r="M57" s="675"/>
      <c r="N57" s="246"/>
      <c r="O57" s="673"/>
      <c r="P57" s="522"/>
      <c r="Q57" s="53"/>
    </row>
    <row r="58" spans="1:16384" s="62" customFormat="1" ht="18" customHeight="1">
      <c r="A58" s="53"/>
      <c r="B58" s="255"/>
      <c r="C58" s="641"/>
      <c r="D58" s="668"/>
      <c r="E58" s="521"/>
      <c r="F58" s="521"/>
      <c r="G58" s="670"/>
      <c r="H58" s="674"/>
      <c r="I58" s="668"/>
      <c r="J58" s="521"/>
      <c r="K58" s="521"/>
      <c r="L58" s="670"/>
      <c r="M58" s="675"/>
      <c r="N58" s="246"/>
      <c r="O58" s="673"/>
      <c r="P58" s="522"/>
      <c r="Q58" s="53"/>
    </row>
    <row r="59" spans="1:16384" s="62" customFormat="1" ht="18" customHeight="1">
      <c r="A59" s="53"/>
      <c r="B59" s="255"/>
      <c r="C59" s="44" t="s">
        <v>16</v>
      </c>
      <c r="D59" s="668" t="s">
        <v>306</v>
      </c>
      <c r="E59" s="521"/>
      <c r="F59" s="521"/>
      <c r="G59" s="670" t="s">
        <v>306</v>
      </c>
      <c r="H59" s="674"/>
      <c r="I59" s="668" t="s">
        <v>306</v>
      </c>
      <c r="J59" s="521"/>
      <c r="K59" s="521"/>
      <c r="L59" s="670" t="s">
        <v>306</v>
      </c>
      <c r="M59" s="675"/>
      <c r="N59" s="246"/>
      <c r="O59" s="673"/>
      <c r="P59" s="522"/>
      <c r="Q59" s="53"/>
    </row>
    <row r="60" spans="1:16384" s="62" customFormat="1" ht="18" customHeight="1">
      <c r="A60" s="53"/>
      <c r="B60" s="255"/>
      <c r="C60" s="44"/>
      <c r="D60" s="668"/>
      <c r="E60" s="521"/>
      <c r="F60" s="521"/>
      <c r="G60" s="670"/>
      <c r="H60" s="674"/>
      <c r="I60" s="668"/>
      <c r="J60" s="521"/>
      <c r="K60" s="521"/>
      <c r="L60" s="670"/>
      <c r="M60" s="675"/>
      <c r="N60" s="246"/>
      <c r="O60" s="673"/>
      <c r="P60" s="522"/>
      <c r="Q60" s="53"/>
    </row>
    <row r="61" spans="1:16384" s="62" customFormat="1" ht="18" customHeight="1">
      <c r="A61" s="53"/>
      <c r="B61" s="255"/>
      <c r="C61" s="44" t="s">
        <v>298</v>
      </c>
      <c r="D61" s="668">
        <f>D46/D18</f>
        <v>0.37570093457943926</v>
      </c>
      <c r="E61" s="521"/>
      <c r="F61" s="521"/>
      <c r="G61" s="670">
        <f>G46/G18</f>
        <v>0.39380804953560372</v>
      </c>
      <c r="H61" s="674"/>
      <c r="I61" s="668">
        <v>0.38700000000000001</v>
      </c>
      <c r="J61" s="521"/>
      <c r="K61" s="521"/>
      <c r="L61" s="670">
        <v>0.38700000000000001</v>
      </c>
      <c r="M61" s="675"/>
      <c r="N61" s="246"/>
      <c r="O61" s="673"/>
      <c r="P61" s="522"/>
      <c r="Q61" s="53"/>
    </row>
    <row r="62" spans="1:16384" ht="18" customHeight="1">
      <c r="A62" s="35"/>
      <c r="B62" s="376"/>
      <c r="C62" s="376"/>
      <c r="D62" s="649"/>
      <c r="E62" s="649"/>
      <c r="F62" s="649"/>
      <c r="G62" s="649"/>
      <c r="H62" s="651"/>
      <c r="I62" s="649"/>
      <c r="J62" s="649"/>
      <c r="K62" s="649"/>
      <c r="L62" s="649"/>
      <c r="M62" s="526"/>
      <c r="N62" s="526"/>
      <c r="O62" s="526"/>
      <c r="P62" s="526"/>
      <c r="Q62" s="35"/>
    </row>
    <row r="63" spans="1:16384" ht="9" customHeight="1">
      <c r="A63" s="35"/>
      <c r="B63" s="35"/>
      <c r="C63" s="35"/>
      <c r="D63" s="35"/>
      <c r="E63" s="35"/>
      <c r="F63" s="35"/>
      <c r="G63" s="35"/>
      <c r="H63" s="35"/>
      <c r="I63" s="35"/>
      <c r="J63" s="35"/>
      <c r="K63" s="35"/>
      <c r="L63" s="35"/>
      <c r="M63" s="35"/>
      <c r="N63" s="35"/>
      <c r="O63" s="35"/>
      <c r="P63" s="35"/>
      <c r="Q63" s="35"/>
      <c r="R63" s="35"/>
      <c r="S63" s="35"/>
      <c r="T63" s="35"/>
      <c r="U63" s="35"/>
      <c r="V63" s="35"/>
      <c r="W63" s="35"/>
      <c r="X63" s="35"/>
      <c r="Y63" s="35"/>
      <c r="Z63" s="35"/>
      <c r="AA63" s="35"/>
      <c r="AB63" s="35"/>
      <c r="AC63" s="35"/>
      <c r="AD63" s="35"/>
      <c r="AE63" s="35"/>
      <c r="AF63" s="35"/>
      <c r="AG63" s="35"/>
      <c r="AH63" s="35"/>
      <c r="AI63" s="35"/>
      <c r="AJ63" s="35"/>
      <c r="AK63" s="35"/>
      <c r="AL63" s="35"/>
      <c r="AM63" s="35"/>
      <c r="AN63" s="35"/>
      <c r="AO63" s="35"/>
      <c r="AP63" s="35"/>
      <c r="AQ63" s="35"/>
      <c r="AR63" s="35"/>
      <c r="AS63" s="35"/>
      <c r="AT63" s="35"/>
      <c r="AU63" s="35"/>
      <c r="AV63" s="35"/>
      <c r="AW63" s="35"/>
      <c r="AX63" s="35"/>
      <c r="AY63" s="35"/>
      <c r="AZ63" s="35"/>
      <c r="BA63" s="35"/>
      <c r="BB63" s="35"/>
      <c r="BC63" s="35"/>
      <c r="BD63" s="35"/>
      <c r="BE63" s="35"/>
      <c r="BF63" s="35"/>
      <c r="BG63" s="35"/>
      <c r="BH63" s="35"/>
      <c r="BI63" s="35"/>
      <c r="BJ63" s="35"/>
      <c r="BK63" s="35"/>
      <c r="BL63" s="35"/>
      <c r="BM63" s="35"/>
      <c r="BN63" s="35"/>
      <c r="BO63" s="35"/>
      <c r="BP63" s="35"/>
      <c r="BQ63" s="35"/>
      <c r="BR63" s="35"/>
      <c r="BS63" s="35"/>
      <c r="BT63" s="35"/>
      <c r="BU63" s="35"/>
      <c r="BV63" s="35"/>
      <c r="BW63" s="35"/>
      <c r="BX63" s="35"/>
      <c r="BY63" s="35"/>
      <c r="BZ63" s="35"/>
      <c r="CA63" s="35"/>
      <c r="CB63" s="35"/>
      <c r="CC63" s="35"/>
      <c r="CD63" s="35"/>
      <c r="CE63" s="35"/>
      <c r="CF63" s="35"/>
      <c r="CG63" s="35"/>
      <c r="CH63" s="35"/>
      <c r="CI63" s="35"/>
      <c r="CJ63" s="35"/>
      <c r="CK63" s="35"/>
      <c r="CL63" s="35"/>
      <c r="CM63" s="35"/>
      <c r="CN63" s="35"/>
      <c r="CO63" s="35"/>
      <c r="CP63" s="35"/>
      <c r="CQ63" s="35"/>
      <c r="CR63" s="35"/>
      <c r="CS63" s="35"/>
      <c r="CT63" s="35"/>
      <c r="CU63" s="35"/>
      <c r="CV63" s="35"/>
      <c r="CW63" s="35"/>
      <c r="CX63" s="35"/>
      <c r="CY63" s="35"/>
      <c r="CZ63" s="35"/>
      <c r="DA63" s="35"/>
      <c r="DB63" s="35"/>
      <c r="DC63" s="35"/>
      <c r="DD63" s="35"/>
      <c r="DE63" s="35"/>
      <c r="DF63" s="35"/>
      <c r="DG63" s="35"/>
      <c r="DH63" s="35"/>
      <c r="DI63" s="35"/>
      <c r="DJ63" s="35"/>
      <c r="DK63" s="35"/>
      <c r="DL63" s="35"/>
      <c r="DM63" s="35"/>
      <c r="DN63" s="35"/>
      <c r="DO63" s="35"/>
      <c r="DP63" s="35"/>
      <c r="DQ63" s="35"/>
      <c r="DR63" s="35"/>
      <c r="DS63" s="35"/>
      <c r="DT63" s="35"/>
      <c r="DU63" s="35"/>
      <c r="DV63" s="35"/>
      <c r="DW63" s="35"/>
      <c r="DX63" s="35"/>
      <c r="DY63" s="35"/>
      <c r="DZ63" s="35"/>
      <c r="EA63" s="35"/>
      <c r="EB63" s="35"/>
      <c r="EC63" s="35"/>
      <c r="ED63" s="35"/>
      <c r="EE63" s="35"/>
      <c r="EF63" s="35"/>
      <c r="EG63" s="35"/>
      <c r="EH63" s="35"/>
      <c r="EI63" s="35"/>
      <c r="EJ63" s="35"/>
      <c r="EK63" s="35"/>
      <c r="EL63" s="35"/>
      <c r="EM63" s="35"/>
      <c r="EN63" s="35"/>
      <c r="EO63" s="35"/>
      <c r="EP63" s="35"/>
      <c r="EQ63" s="35"/>
      <c r="ER63" s="35"/>
      <c r="ES63" s="35"/>
      <c r="ET63" s="35"/>
      <c r="EU63" s="35"/>
      <c r="EV63" s="35"/>
      <c r="EW63" s="35"/>
      <c r="EX63" s="35"/>
      <c r="EY63" s="35"/>
      <c r="EZ63" s="35"/>
      <c r="FA63" s="35"/>
      <c r="FB63" s="35"/>
      <c r="FC63" s="35"/>
      <c r="FD63" s="35"/>
      <c r="FE63" s="35"/>
      <c r="FF63" s="35"/>
      <c r="FG63" s="35"/>
      <c r="FH63" s="35"/>
      <c r="FI63" s="35"/>
      <c r="FJ63" s="35"/>
      <c r="FK63" s="35"/>
      <c r="FL63" s="35"/>
      <c r="FM63" s="35"/>
      <c r="FN63" s="35"/>
      <c r="FO63" s="35"/>
      <c r="FP63" s="35"/>
      <c r="FQ63" s="35"/>
      <c r="FR63" s="35"/>
      <c r="FS63" s="35"/>
      <c r="FT63" s="35"/>
      <c r="FU63" s="35"/>
      <c r="FV63" s="35"/>
      <c r="FW63" s="35"/>
      <c r="FX63" s="35"/>
      <c r="FY63" s="35"/>
      <c r="FZ63" s="35"/>
      <c r="GA63" s="35"/>
      <c r="GB63" s="35"/>
      <c r="GC63" s="35"/>
      <c r="GD63" s="35"/>
      <c r="GE63" s="35"/>
      <c r="GF63" s="35"/>
      <c r="GG63" s="35"/>
      <c r="GH63" s="35"/>
      <c r="GI63" s="35"/>
      <c r="GJ63" s="35"/>
      <c r="GK63" s="35"/>
      <c r="GL63" s="35"/>
      <c r="GM63" s="35"/>
      <c r="GN63" s="35"/>
      <c r="GO63" s="35"/>
      <c r="GP63" s="35"/>
      <c r="GQ63" s="35"/>
      <c r="GR63" s="35"/>
      <c r="GS63" s="35"/>
      <c r="GT63" s="35"/>
      <c r="GU63" s="35"/>
      <c r="GV63" s="35"/>
      <c r="GW63" s="35"/>
      <c r="GX63" s="35"/>
      <c r="GY63" s="35"/>
      <c r="GZ63" s="35"/>
      <c r="HA63" s="35"/>
      <c r="HB63" s="35"/>
      <c r="HC63" s="35"/>
      <c r="HD63" s="35"/>
      <c r="HE63" s="35"/>
      <c r="HF63" s="35"/>
      <c r="HG63" s="35"/>
      <c r="HH63" s="35"/>
      <c r="HI63" s="35"/>
      <c r="HJ63" s="35"/>
      <c r="HK63" s="35"/>
      <c r="HL63" s="35"/>
      <c r="HM63" s="35"/>
      <c r="HN63" s="35"/>
      <c r="HO63" s="35"/>
      <c r="HP63" s="35"/>
      <c r="HQ63" s="35"/>
      <c r="HR63" s="35"/>
      <c r="HS63" s="35"/>
      <c r="HT63" s="35"/>
      <c r="HU63" s="35"/>
      <c r="HV63" s="35"/>
      <c r="HW63" s="35"/>
      <c r="HX63" s="35"/>
      <c r="HY63" s="35"/>
      <c r="HZ63" s="35"/>
      <c r="IA63" s="35"/>
      <c r="IB63" s="35"/>
      <c r="IC63" s="35"/>
      <c r="ID63" s="35"/>
      <c r="IE63" s="35"/>
      <c r="IF63" s="35"/>
      <c r="IG63" s="35"/>
      <c r="IH63" s="35"/>
      <c r="II63" s="35"/>
      <c r="IJ63" s="35"/>
      <c r="IK63" s="35"/>
      <c r="IL63" s="35"/>
      <c r="IM63" s="35"/>
      <c r="IN63" s="35"/>
      <c r="IO63" s="35"/>
      <c r="IP63" s="35"/>
      <c r="IQ63" s="35"/>
      <c r="IR63" s="35"/>
      <c r="IS63" s="35"/>
      <c r="IT63" s="35"/>
      <c r="IU63" s="35"/>
      <c r="IV63" s="35"/>
      <c r="IW63" s="35"/>
      <c r="IX63" s="35"/>
      <c r="IY63" s="35"/>
      <c r="IZ63" s="35"/>
      <c r="JA63" s="35"/>
      <c r="JB63" s="35"/>
      <c r="JC63" s="35"/>
      <c r="JD63" s="35"/>
      <c r="JE63" s="35"/>
      <c r="JF63" s="35"/>
      <c r="JG63" s="35"/>
      <c r="JH63" s="35"/>
      <c r="JI63" s="35"/>
      <c r="JJ63" s="35"/>
      <c r="JK63" s="35"/>
      <c r="JL63" s="35"/>
      <c r="JM63" s="35"/>
      <c r="JN63" s="35"/>
      <c r="JO63" s="35"/>
      <c r="JP63" s="35"/>
      <c r="JQ63" s="35"/>
      <c r="JR63" s="35"/>
      <c r="JS63" s="35"/>
      <c r="JT63" s="35"/>
      <c r="JU63" s="35"/>
      <c r="JV63" s="35"/>
      <c r="JW63" s="35"/>
      <c r="JX63" s="35"/>
      <c r="JY63" s="35"/>
      <c r="JZ63" s="35"/>
      <c r="KA63" s="35"/>
      <c r="KB63" s="35"/>
      <c r="KC63" s="35"/>
      <c r="KD63" s="35"/>
      <c r="KE63" s="35"/>
      <c r="KF63" s="35"/>
      <c r="KG63" s="35"/>
      <c r="KH63" s="35"/>
      <c r="KI63" s="35"/>
      <c r="KJ63" s="35"/>
      <c r="KK63" s="35"/>
      <c r="KL63" s="35"/>
      <c r="KM63" s="35"/>
      <c r="KN63" s="35"/>
      <c r="KO63" s="35"/>
      <c r="KP63" s="35"/>
      <c r="KQ63" s="35"/>
      <c r="KR63" s="35"/>
      <c r="KS63" s="35"/>
      <c r="KT63" s="35"/>
      <c r="KU63" s="35"/>
      <c r="KV63" s="35"/>
      <c r="KW63" s="35"/>
      <c r="KX63" s="35"/>
      <c r="KY63" s="35"/>
      <c r="KZ63" s="35"/>
      <c r="LA63" s="35"/>
      <c r="LB63" s="35"/>
      <c r="LC63" s="35"/>
      <c r="LD63" s="35"/>
      <c r="LE63" s="35"/>
      <c r="LF63" s="35"/>
      <c r="LG63" s="35"/>
      <c r="LH63" s="35"/>
      <c r="LI63" s="35"/>
      <c r="LJ63" s="35"/>
      <c r="LK63" s="35"/>
      <c r="LL63" s="35"/>
      <c r="LM63" s="35"/>
      <c r="LN63" s="35"/>
      <c r="LO63" s="35"/>
      <c r="LP63" s="35"/>
      <c r="LQ63" s="35"/>
      <c r="LR63" s="35"/>
      <c r="LS63" s="35"/>
      <c r="LT63" s="35"/>
      <c r="LU63" s="35"/>
      <c r="LV63" s="35"/>
      <c r="LW63" s="35"/>
      <c r="LX63" s="35"/>
      <c r="LY63" s="35"/>
      <c r="LZ63" s="35"/>
      <c r="MA63" s="35"/>
      <c r="MB63" s="35"/>
      <c r="MC63" s="35"/>
      <c r="MD63" s="35"/>
      <c r="ME63" s="35"/>
      <c r="MF63" s="35"/>
      <c r="MG63" s="35"/>
      <c r="MH63" s="35"/>
      <c r="MI63" s="35"/>
      <c r="MJ63" s="35"/>
      <c r="MK63" s="35"/>
      <c r="ML63" s="35"/>
      <c r="MM63" s="35"/>
      <c r="MN63" s="35"/>
      <c r="MO63" s="35"/>
      <c r="MP63" s="35"/>
      <c r="MQ63" s="35"/>
      <c r="MR63" s="35"/>
      <c r="MS63" s="35"/>
      <c r="MT63" s="35"/>
      <c r="MU63" s="35"/>
      <c r="MV63" s="35"/>
      <c r="MW63" s="35"/>
      <c r="MX63" s="35"/>
      <c r="MY63" s="35"/>
      <c r="MZ63" s="35"/>
      <c r="NA63" s="35"/>
      <c r="NB63" s="35"/>
      <c r="NC63" s="35"/>
      <c r="ND63" s="35"/>
      <c r="NE63" s="35"/>
      <c r="NF63" s="35"/>
      <c r="NG63" s="35"/>
      <c r="NH63" s="35"/>
      <c r="NI63" s="35"/>
      <c r="NJ63" s="35"/>
      <c r="NK63" s="35"/>
      <c r="NL63" s="35"/>
      <c r="NM63" s="35"/>
      <c r="NN63" s="35"/>
      <c r="NO63" s="35"/>
      <c r="NP63" s="35"/>
      <c r="NQ63" s="35"/>
      <c r="NR63" s="35"/>
      <c r="NS63" s="35"/>
      <c r="NT63" s="35"/>
      <c r="NU63" s="35"/>
      <c r="NV63" s="35"/>
      <c r="NW63" s="35"/>
      <c r="NX63" s="35"/>
      <c r="NY63" s="35"/>
      <c r="NZ63" s="35"/>
      <c r="OA63" s="35"/>
      <c r="OB63" s="35"/>
      <c r="OC63" s="35"/>
      <c r="OD63" s="35"/>
      <c r="OE63" s="35"/>
      <c r="OF63" s="35"/>
      <c r="OG63" s="35"/>
      <c r="OH63" s="35"/>
      <c r="OI63" s="35"/>
      <c r="OJ63" s="35"/>
      <c r="OK63" s="35"/>
      <c r="OL63" s="35"/>
      <c r="OM63" s="35"/>
      <c r="ON63" s="35"/>
      <c r="OO63" s="35"/>
      <c r="OP63" s="35"/>
      <c r="OQ63" s="35"/>
      <c r="OR63" s="35"/>
      <c r="OS63" s="35"/>
      <c r="OT63" s="35"/>
      <c r="OU63" s="35"/>
      <c r="OV63" s="35"/>
      <c r="OW63" s="35"/>
      <c r="OX63" s="35"/>
      <c r="OY63" s="35"/>
      <c r="OZ63" s="35"/>
      <c r="PA63" s="35"/>
      <c r="PB63" s="35"/>
      <c r="PC63" s="35"/>
      <c r="PD63" s="35"/>
      <c r="PE63" s="35"/>
      <c r="PF63" s="35"/>
      <c r="PG63" s="35"/>
      <c r="PH63" s="35"/>
      <c r="PI63" s="35"/>
      <c r="PJ63" s="35"/>
      <c r="PK63" s="35"/>
      <c r="PL63" s="35"/>
      <c r="PM63" s="35"/>
      <c r="PN63" s="35"/>
      <c r="PO63" s="35"/>
      <c r="PP63" s="35"/>
      <c r="PQ63" s="35"/>
      <c r="PR63" s="35"/>
      <c r="PS63" s="35"/>
      <c r="PT63" s="35"/>
      <c r="PU63" s="35"/>
      <c r="PV63" s="35"/>
      <c r="PW63" s="35"/>
      <c r="PX63" s="35"/>
      <c r="PY63" s="35"/>
      <c r="PZ63" s="35"/>
      <c r="QA63" s="35"/>
      <c r="QB63" s="35"/>
      <c r="QC63" s="35"/>
      <c r="QD63" s="35"/>
      <c r="QE63" s="35"/>
      <c r="QF63" s="35"/>
      <c r="QG63" s="35"/>
      <c r="QH63" s="35"/>
      <c r="QI63" s="35"/>
      <c r="QJ63" s="35"/>
      <c r="QK63" s="35"/>
      <c r="QL63" s="35"/>
      <c r="QM63" s="35"/>
      <c r="QN63" s="35"/>
      <c r="QO63" s="35"/>
      <c r="QP63" s="35"/>
      <c r="QQ63" s="35"/>
      <c r="QR63" s="35"/>
      <c r="QS63" s="35"/>
      <c r="QT63" s="35"/>
      <c r="QU63" s="35"/>
      <c r="QV63" s="35"/>
      <c r="QW63" s="35"/>
      <c r="QX63" s="35"/>
      <c r="QY63" s="35"/>
      <c r="QZ63" s="35"/>
      <c r="RA63" s="35"/>
      <c r="RB63" s="35"/>
      <c r="RC63" s="35"/>
      <c r="RD63" s="35"/>
      <c r="RE63" s="35"/>
      <c r="RF63" s="35"/>
      <c r="RG63" s="35"/>
      <c r="RH63" s="35"/>
      <c r="RI63" s="35"/>
      <c r="RJ63" s="35"/>
      <c r="RK63" s="35"/>
      <c r="RL63" s="35"/>
      <c r="RM63" s="35"/>
      <c r="RN63" s="35"/>
      <c r="RO63" s="35"/>
      <c r="RP63" s="35"/>
      <c r="RQ63" s="35"/>
      <c r="RR63" s="35"/>
      <c r="RS63" s="35"/>
      <c r="RT63" s="35"/>
      <c r="RU63" s="35"/>
      <c r="RV63" s="35"/>
      <c r="RW63" s="35"/>
      <c r="RX63" s="35"/>
      <c r="RY63" s="35"/>
      <c r="RZ63" s="35"/>
      <c r="SA63" s="35"/>
      <c r="SB63" s="35"/>
      <c r="SC63" s="35"/>
      <c r="SD63" s="35"/>
      <c r="SE63" s="35"/>
      <c r="SF63" s="35"/>
      <c r="SG63" s="35"/>
      <c r="SH63" s="35"/>
      <c r="SI63" s="35"/>
      <c r="SJ63" s="35"/>
      <c r="SK63" s="35"/>
      <c r="SL63" s="35"/>
      <c r="SM63" s="35"/>
      <c r="SN63" s="35"/>
      <c r="SO63" s="35"/>
      <c r="SP63" s="35"/>
      <c r="SQ63" s="35"/>
      <c r="SR63" s="35"/>
      <c r="SS63" s="35"/>
      <c r="ST63" s="35"/>
      <c r="SU63" s="35"/>
      <c r="SV63" s="35"/>
      <c r="SW63" s="35"/>
      <c r="SX63" s="35"/>
      <c r="SY63" s="35"/>
      <c r="SZ63" s="35"/>
      <c r="TA63" s="35"/>
      <c r="TB63" s="35"/>
      <c r="TC63" s="35"/>
      <c r="TD63" s="35"/>
      <c r="TE63" s="35"/>
      <c r="TF63" s="35"/>
      <c r="TG63" s="35"/>
      <c r="TH63" s="35"/>
      <c r="TI63" s="35"/>
      <c r="TJ63" s="35"/>
      <c r="TK63" s="35"/>
      <c r="TL63" s="35"/>
      <c r="TM63" s="35"/>
      <c r="TN63" s="35"/>
      <c r="TO63" s="35"/>
      <c r="TP63" s="35"/>
      <c r="TQ63" s="35"/>
      <c r="TR63" s="35"/>
      <c r="TS63" s="35"/>
      <c r="TT63" s="35"/>
      <c r="TU63" s="35"/>
      <c r="TV63" s="35"/>
      <c r="TW63" s="35"/>
      <c r="TX63" s="35"/>
      <c r="TY63" s="35"/>
      <c r="TZ63" s="35"/>
      <c r="UA63" s="35"/>
      <c r="UB63" s="35"/>
      <c r="UC63" s="35"/>
      <c r="UD63" s="35"/>
      <c r="UE63" s="35"/>
      <c r="UF63" s="35"/>
      <c r="UG63" s="35"/>
      <c r="UH63" s="35"/>
      <c r="UI63" s="35"/>
      <c r="UJ63" s="35"/>
      <c r="UK63" s="35"/>
      <c r="UL63" s="35"/>
      <c r="UM63" s="35"/>
      <c r="UN63" s="35"/>
      <c r="UO63" s="35"/>
      <c r="UP63" s="35"/>
      <c r="UQ63" s="35"/>
      <c r="UR63" s="35"/>
      <c r="US63" s="35"/>
      <c r="UT63" s="35"/>
      <c r="UU63" s="35"/>
      <c r="UV63" s="35"/>
      <c r="UW63" s="35"/>
      <c r="UX63" s="35"/>
      <c r="UY63" s="35"/>
      <c r="UZ63" s="35"/>
      <c r="VA63" s="35"/>
      <c r="VB63" s="35"/>
      <c r="VC63" s="35"/>
      <c r="VD63" s="35"/>
      <c r="VE63" s="35"/>
      <c r="VF63" s="35"/>
      <c r="VG63" s="35"/>
      <c r="VH63" s="35"/>
      <c r="VI63" s="35"/>
      <c r="VJ63" s="35"/>
      <c r="VK63" s="35"/>
      <c r="VL63" s="35"/>
      <c r="VM63" s="35"/>
      <c r="VN63" s="35"/>
      <c r="VO63" s="35"/>
      <c r="VP63" s="35"/>
      <c r="VQ63" s="35"/>
      <c r="VR63" s="35"/>
      <c r="VS63" s="35"/>
      <c r="VT63" s="35"/>
      <c r="VU63" s="35"/>
      <c r="VV63" s="35"/>
      <c r="VW63" s="35"/>
      <c r="VX63" s="35"/>
      <c r="VY63" s="35"/>
      <c r="VZ63" s="35"/>
      <c r="WA63" s="35"/>
      <c r="WB63" s="35"/>
      <c r="WC63" s="35"/>
      <c r="WD63" s="35"/>
      <c r="WE63" s="35"/>
      <c r="WF63" s="35"/>
      <c r="WG63" s="35"/>
      <c r="WH63" s="35"/>
      <c r="WI63" s="35"/>
      <c r="WJ63" s="35"/>
      <c r="WK63" s="35"/>
      <c r="WL63" s="35"/>
      <c r="WM63" s="35"/>
      <c r="WN63" s="35"/>
      <c r="WO63" s="35"/>
      <c r="WP63" s="35"/>
      <c r="WQ63" s="35"/>
      <c r="WR63" s="35"/>
      <c r="WS63" s="35"/>
      <c r="WT63" s="35"/>
      <c r="WU63" s="35"/>
      <c r="WV63" s="35"/>
      <c r="WW63" s="35"/>
      <c r="WX63" s="35"/>
      <c r="WY63" s="35"/>
      <c r="WZ63" s="35"/>
      <c r="XA63" s="35"/>
      <c r="XB63" s="35"/>
      <c r="XC63" s="35"/>
      <c r="XD63" s="35"/>
      <c r="XE63" s="35"/>
      <c r="XF63" s="35"/>
      <c r="XG63" s="35"/>
      <c r="XH63" s="35"/>
      <c r="XI63" s="35"/>
      <c r="XJ63" s="35"/>
      <c r="XK63" s="35"/>
      <c r="XL63" s="35"/>
      <c r="XM63" s="35"/>
      <c r="XN63" s="35"/>
      <c r="XO63" s="35"/>
      <c r="XP63" s="35"/>
      <c r="XQ63" s="35"/>
      <c r="XR63" s="35"/>
      <c r="XS63" s="35"/>
      <c r="XT63" s="35"/>
      <c r="XU63" s="35"/>
      <c r="XV63" s="35"/>
      <c r="XW63" s="35"/>
      <c r="XX63" s="35"/>
      <c r="XY63" s="35"/>
      <c r="XZ63" s="35"/>
      <c r="YA63" s="35"/>
      <c r="YB63" s="35"/>
      <c r="YC63" s="35"/>
      <c r="YD63" s="35"/>
      <c r="YE63" s="35"/>
      <c r="YF63" s="35"/>
      <c r="YG63" s="35"/>
      <c r="YH63" s="35"/>
      <c r="YI63" s="35"/>
      <c r="YJ63" s="35"/>
      <c r="YK63" s="35"/>
      <c r="YL63" s="35"/>
      <c r="YM63" s="35"/>
      <c r="YN63" s="35"/>
      <c r="YO63" s="35"/>
      <c r="YP63" s="35"/>
      <c r="YQ63" s="35"/>
      <c r="YR63" s="35"/>
      <c r="YS63" s="35"/>
      <c r="YT63" s="35"/>
      <c r="YU63" s="35"/>
      <c r="YV63" s="35"/>
      <c r="YW63" s="35"/>
      <c r="YX63" s="35"/>
      <c r="YY63" s="35"/>
      <c r="YZ63" s="35"/>
      <c r="ZA63" s="35"/>
      <c r="ZB63" s="35"/>
      <c r="ZC63" s="35"/>
      <c r="ZD63" s="35"/>
      <c r="ZE63" s="35"/>
      <c r="ZF63" s="35"/>
      <c r="ZG63" s="35"/>
      <c r="ZH63" s="35"/>
      <c r="ZI63" s="35"/>
      <c r="ZJ63" s="35"/>
      <c r="ZK63" s="35"/>
      <c r="ZL63" s="35"/>
      <c r="ZM63" s="35"/>
      <c r="ZN63" s="35"/>
      <c r="ZO63" s="35"/>
      <c r="ZP63" s="35"/>
      <c r="ZQ63" s="35"/>
      <c r="ZR63" s="35"/>
      <c r="ZS63" s="35"/>
      <c r="ZT63" s="35"/>
      <c r="ZU63" s="35"/>
      <c r="ZV63" s="35"/>
      <c r="ZW63" s="35"/>
      <c r="ZX63" s="35"/>
      <c r="ZY63" s="35"/>
      <c r="ZZ63" s="35"/>
      <c r="AAA63" s="35"/>
      <c r="AAB63" s="35"/>
      <c r="AAC63" s="35"/>
      <c r="AAD63" s="35"/>
      <c r="AAE63" s="35"/>
      <c r="AAF63" s="35"/>
      <c r="AAG63" s="35"/>
      <c r="AAH63" s="35"/>
      <c r="AAI63" s="35"/>
      <c r="AAJ63" s="35"/>
      <c r="AAK63" s="35"/>
      <c r="AAL63" s="35"/>
      <c r="AAM63" s="35"/>
      <c r="AAN63" s="35"/>
      <c r="AAO63" s="35"/>
      <c r="AAP63" s="35"/>
      <c r="AAQ63" s="35"/>
      <c r="AAR63" s="35"/>
      <c r="AAS63" s="35"/>
      <c r="AAT63" s="35"/>
      <c r="AAU63" s="35"/>
      <c r="AAV63" s="35"/>
      <c r="AAW63" s="35"/>
      <c r="AAX63" s="35"/>
      <c r="AAY63" s="35"/>
      <c r="AAZ63" s="35"/>
      <c r="ABA63" s="35"/>
      <c r="ABB63" s="35"/>
      <c r="ABC63" s="35"/>
      <c r="ABD63" s="35"/>
      <c r="ABE63" s="35"/>
      <c r="ABF63" s="35"/>
      <c r="ABG63" s="35"/>
      <c r="ABH63" s="35"/>
      <c r="ABI63" s="35"/>
      <c r="ABJ63" s="35"/>
      <c r="ABK63" s="35"/>
      <c r="ABL63" s="35"/>
      <c r="ABM63" s="35"/>
      <c r="ABN63" s="35"/>
      <c r="ABO63" s="35"/>
      <c r="ABP63" s="35"/>
      <c r="ABQ63" s="35"/>
      <c r="ABR63" s="35"/>
      <c r="ABS63" s="35"/>
      <c r="ABT63" s="35"/>
      <c r="ABU63" s="35"/>
      <c r="ABV63" s="35"/>
      <c r="ABW63" s="35"/>
      <c r="ABX63" s="35"/>
      <c r="ABY63" s="35"/>
      <c r="ABZ63" s="35"/>
      <c r="ACA63" s="35"/>
      <c r="ACB63" s="35"/>
      <c r="ACC63" s="35"/>
      <c r="ACD63" s="35"/>
      <c r="ACE63" s="35"/>
      <c r="ACF63" s="35"/>
      <c r="ACG63" s="35"/>
      <c r="ACH63" s="35"/>
      <c r="ACI63" s="35"/>
      <c r="ACJ63" s="35"/>
      <c r="ACK63" s="35"/>
      <c r="ACL63" s="35"/>
      <c r="ACM63" s="35"/>
      <c r="ACN63" s="35"/>
      <c r="ACO63" s="35"/>
      <c r="ACP63" s="35"/>
      <c r="ACQ63" s="35"/>
      <c r="ACR63" s="35"/>
      <c r="ACS63" s="35"/>
      <c r="ACT63" s="35"/>
      <c r="ACU63" s="35"/>
      <c r="ACV63" s="35"/>
      <c r="ACW63" s="35"/>
      <c r="ACX63" s="35"/>
      <c r="ACY63" s="35"/>
      <c r="ACZ63" s="35"/>
      <c r="ADA63" s="35"/>
      <c r="ADB63" s="35"/>
      <c r="ADC63" s="35"/>
      <c r="ADD63" s="35"/>
      <c r="ADE63" s="35"/>
      <c r="ADF63" s="35"/>
      <c r="ADG63" s="35"/>
      <c r="ADH63" s="35"/>
      <c r="ADI63" s="35"/>
      <c r="ADJ63" s="35"/>
      <c r="ADK63" s="35"/>
      <c r="ADL63" s="35"/>
      <c r="ADM63" s="35"/>
      <c r="ADN63" s="35"/>
      <c r="ADO63" s="35"/>
      <c r="ADP63" s="35"/>
      <c r="ADQ63" s="35"/>
      <c r="ADR63" s="35"/>
      <c r="ADS63" s="35"/>
      <c r="ADT63" s="35"/>
      <c r="ADU63" s="35"/>
      <c r="ADV63" s="35"/>
      <c r="ADW63" s="35"/>
      <c r="ADX63" s="35"/>
      <c r="ADY63" s="35"/>
      <c r="ADZ63" s="35"/>
      <c r="AEA63" s="35"/>
      <c r="AEB63" s="35"/>
      <c r="AEC63" s="35"/>
      <c r="AED63" s="35"/>
      <c r="AEE63" s="35"/>
      <c r="AEF63" s="35"/>
      <c r="AEG63" s="35"/>
      <c r="AEH63" s="35"/>
      <c r="AEI63" s="35"/>
      <c r="AEJ63" s="35"/>
      <c r="AEK63" s="35"/>
      <c r="AEL63" s="35"/>
      <c r="AEM63" s="35"/>
      <c r="AEN63" s="35"/>
      <c r="AEO63" s="35"/>
      <c r="AEP63" s="35"/>
      <c r="AEQ63" s="35"/>
      <c r="AER63" s="35"/>
      <c r="AES63" s="35"/>
      <c r="AET63" s="35"/>
      <c r="AEU63" s="35"/>
      <c r="AEV63" s="35"/>
      <c r="AEW63" s="35"/>
      <c r="AEX63" s="35"/>
      <c r="AEY63" s="35"/>
      <c r="AEZ63" s="35"/>
      <c r="AFA63" s="35"/>
      <c r="AFB63" s="35"/>
      <c r="AFC63" s="35"/>
      <c r="AFD63" s="35"/>
      <c r="AFE63" s="35"/>
      <c r="AFF63" s="35"/>
      <c r="AFG63" s="35"/>
      <c r="AFH63" s="35"/>
      <c r="AFI63" s="35"/>
      <c r="AFJ63" s="35"/>
      <c r="AFK63" s="35"/>
      <c r="AFL63" s="35"/>
      <c r="AFM63" s="35"/>
      <c r="AFN63" s="35"/>
      <c r="AFO63" s="35"/>
      <c r="AFP63" s="35"/>
      <c r="AFQ63" s="35"/>
      <c r="AFR63" s="35"/>
      <c r="AFS63" s="35"/>
      <c r="AFT63" s="35"/>
      <c r="AFU63" s="35"/>
      <c r="AFV63" s="35"/>
      <c r="AFW63" s="35"/>
      <c r="AFX63" s="35"/>
      <c r="AFY63" s="35"/>
      <c r="AFZ63" s="35"/>
      <c r="AGA63" s="35"/>
      <c r="AGB63" s="35"/>
      <c r="AGC63" s="35"/>
      <c r="AGD63" s="35"/>
      <c r="AGE63" s="35"/>
      <c r="AGF63" s="35"/>
      <c r="AGG63" s="35"/>
      <c r="AGH63" s="35"/>
      <c r="AGI63" s="35"/>
      <c r="AGJ63" s="35"/>
      <c r="AGK63" s="35"/>
      <c r="AGL63" s="35"/>
      <c r="AGM63" s="35"/>
      <c r="AGN63" s="35"/>
      <c r="AGO63" s="35"/>
      <c r="AGP63" s="35"/>
      <c r="AGQ63" s="35"/>
      <c r="AGR63" s="35"/>
      <c r="AGS63" s="35"/>
      <c r="AGT63" s="35"/>
      <c r="AGU63" s="35"/>
      <c r="AGV63" s="35"/>
      <c r="AGW63" s="35"/>
      <c r="AGX63" s="35"/>
      <c r="AGY63" s="35"/>
      <c r="AGZ63" s="35"/>
      <c r="AHA63" s="35"/>
      <c r="AHB63" s="35"/>
      <c r="AHC63" s="35"/>
      <c r="AHD63" s="35"/>
      <c r="AHE63" s="35"/>
      <c r="AHF63" s="35"/>
      <c r="AHG63" s="35"/>
      <c r="AHH63" s="35"/>
      <c r="AHI63" s="35"/>
      <c r="AHJ63" s="35"/>
      <c r="AHK63" s="35"/>
      <c r="AHL63" s="35"/>
      <c r="AHM63" s="35"/>
      <c r="AHN63" s="35"/>
      <c r="AHO63" s="35"/>
      <c r="AHP63" s="35"/>
      <c r="AHQ63" s="35"/>
      <c r="AHR63" s="35"/>
      <c r="AHS63" s="35"/>
      <c r="AHT63" s="35"/>
      <c r="AHU63" s="35"/>
      <c r="AHV63" s="35"/>
      <c r="AHW63" s="35"/>
      <c r="AHX63" s="35"/>
      <c r="AHY63" s="35"/>
      <c r="AHZ63" s="35"/>
      <c r="AIA63" s="35"/>
      <c r="AIB63" s="35"/>
      <c r="AIC63" s="35"/>
      <c r="AID63" s="35"/>
      <c r="AIE63" s="35"/>
      <c r="AIF63" s="35"/>
      <c r="AIG63" s="35"/>
      <c r="AIH63" s="35"/>
      <c r="AII63" s="35"/>
      <c r="AIJ63" s="35"/>
      <c r="AIK63" s="35"/>
      <c r="AIL63" s="35"/>
      <c r="AIM63" s="35"/>
      <c r="AIN63" s="35"/>
      <c r="AIO63" s="35"/>
      <c r="AIP63" s="35"/>
      <c r="AIQ63" s="35"/>
      <c r="AIR63" s="35"/>
      <c r="AIS63" s="35"/>
      <c r="AIT63" s="35"/>
      <c r="AIU63" s="35"/>
      <c r="AIV63" s="35"/>
      <c r="AIW63" s="35"/>
      <c r="AIX63" s="35"/>
      <c r="AIY63" s="35"/>
      <c r="AIZ63" s="35"/>
      <c r="AJA63" s="35"/>
      <c r="AJB63" s="35"/>
      <c r="AJC63" s="35"/>
      <c r="AJD63" s="35"/>
      <c r="AJE63" s="35"/>
      <c r="AJF63" s="35"/>
      <c r="AJG63" s="35"/>
      <c r="AJH63" s="35"/>
      <c r="AJI63" s="35"/>
      <c r="AJJ63" s="35"/>
      <c r="AJK63" s="35"/>
      <c r="AJL63" s="35"/>
      <c r="AJM63" s="35"/>
      <c r="AJN63" s="35"/>
      <c r="AJO63" s="35"/>
      <c r="AJP63" s="35"/>
      <c r="AJQ63" s="35"/>
      <c r="AJR63" s="35"/>
      <c r="AJS63" s="35"/>
      <c r="AJT63" s="35"/>
      <c r="AJU63" s="35"/>
      <c r="AJV63" s="35"/>
      <c r="AJW63" s="35"/>
      <c r="AJX63" s="35"/>
      <c r="AJY63" s="35"/>
      <c r="AJZ63" s="35"/>
      <c r="AKA63" s="35"/>
      <c r="AKB63" s="35"/>
      <c r="AKC63" s="35"/>
      <c r="AKD63" s="35"/>
      <c r="AKE63" s="35"/>
      <c r="AKF63" s="35"/>
      <c r="AKG63" s="35"/>
      <c r="AKH63" s="35"/>
      <c r="AKI63" s="35"/>
      <c r="AKJ63" s="35"/>
      <c r="AKK63" s="35"/>
      <c r="AKL63" s="35"/>
      <c r="AKM63" s="35"/>
      <c r="AKN63" s="35"/>
      <c r="AKO63" s="35"/>
      <c r="AKP63" s="35"/>
      <c r="AKQ63" s="35"/>
      <c r="AKR63" s="35"/>
      <c r="AKS63" s="35"/>
      <c r="AKT63" s="35"/>
      <c r="AKU63" s="35"/>
      <c r="AKV63" s="35"/>
      <c r="AKW63" s="35"/>
      <c r="AKX63" s="35"/>
      <c r="AKY63" s="35"/>
      <c r="AKZ63" s="35"/>
      <c r="ALA63" s="35"/>
      <c r="ALB63" s="35"/>
      <c r="ALC63" s="35"/>
      <c r="ALD63" s="35"/>
      <c r="ALE63" s="35"/>
      <c r="ALF63" s="35"/>
      <c r="ALG63" s="35"/>
      <c r="ALH63" s="35"/>
      <c r="ALI63" s="35"/>
      <c r="ALJ63" s="35"/>
      <c r="ALK63" s="35"/>
      <c r="ALL63" s="35"/>
      <c r="ALM63" s="35"/>
      <c r="ALN63" s="35"/>
      <c r="ALO63" s="35"/>
      <c r="ALP63" s="35"/>
      <c r="ALQ63" s="35"/>
      <c r="ALR63" s="35"/>
      <c r="ALS63" s="35"/>
      <c r="ALT63" s="35"/>
      <c r="ALU63" s="35"/>
      <c r="ALV63" s="35"/>
      <c r="ALW63" s="35"/>
      <c r="ALX63" s="35"/>
      <c r="ALY63" s="35"/>
      <c r="ALZ63" s="35"/>
      <c r="AMA63" s="35"/>
      <c r="AMB63" s="35"/>
      <c r="AMC63" s="35"/>
      <c r="AMD63" s="35"/>
      <c r="AME63" s="35"/>
      <c r="AMF63" s="35"/>
      <c r="AMG63" s="35"/>
      <c r="AMH63" s="35"/>
      <c r="AMI63" s="35"/>
      <c r="AMJ63" s="35"/>
      <c r="AMK63" s="35"/>
      <c r="AML63" s="35"/>
      <c r="AMM63" s="35"/>
      <c r="AMN63" s="35"/>
      <c r="AMO63" s="35"/>
      <c r="AMP63" s="35"/>
      <c r="AMQ63" s="35"/>
      <c r="AMR63" s="35"/>
      <c r="AMS63" s="35"/>
      <c r="AMT63" s="35"/>
      <c r="AMU63" s="35"/>
      <c r="AMV63" s="35"/>
      <c r="AMW63" s="35"/>
      <c r="AMX63" s="35"/>
      <c r="AMY63" s="35"/>
      <c r="AMZ63" s="35"/>
      <c r="ANA63" s="35"/>
      <c r="ANB63" s="35"/>
      <c r="ANC63" s="35"/>
      <c r="AND63" s="35"/>
      <c r="ANE63" s="35"/>
      <c r="ANF63" s="35"/>
      <c r="ANG63" s="35"/>
      <c r="ANH63" s="35"/>
      <c r="ANI63" s="35"/>
      <c r="ANJ63" s="35"/>
      <c r="ANK63" s="35"/>
      <c r="ANL63" s="35"/>
      <c r="ANM63" s="35"/>
      <c r="ANN63" s="35"/>
      <c r="ANO63" s="35"/>
      <c r="ANP63" s="35"/>
      <c r="ANQ63" s="35"/>
      <c r="ANR63" s="35"/>
      <c r="ANS63" s="35"/>
      <c r="ANT63" s="35"/>
      <c r="ANU63" s="35"/>
      <c r="ANV63" s="35"/>
      <c r="ANW63" s="35"/>
      <c r="ANX63" s="35"/>
      <c r="ANY63" s="35"/>
      <c r="ANZ63" s="35"/>
      <c r="AOA63" s="35"/>
      <c r="AOB63" s="35"/>
      <c r="AOC63" s="35"/>
      <c r="AOD63" s="35"/>
      <c r="AOE63" s="35"/>
      <c r="AOF63" s="35"/>
      <c r="AOG63" s="35"/>
      <c r="AOH63" s="35"/>
      <c r="AOI63" s="35"/>
      <c r="AOJ63" s="35"/>
      <c r="AOK63" s="35"/>
      <c r="AOL63" s="35"/>
      <c r="AOM63" s="35"/>
      <c r="AON63" s="35"/>
      <c r="AOO63" s="35"/>
      <c r="AOP63" s="35"/>
      <c r="AOQ63" s="35"/>
      <c r="AOR63" s="35"/>
      <c r="AOS63" s="35"/>
      <c r="AOT63" s="35"/>
      <c r="AOU63" s="35"/>
      <c r="AOV63" s="35"/>
      <c r="AOW63" s="35"/>
      <c r="AOX63" s="35"/>
      <c r="AOY63" s="35"/>
      <c r="AOZ63" s="35"/>
      <c r="APA63" s="35"/>
      <c r="APB63" s="35"/>
      <c r="APC63" s="35"/>
      <c r="APD63" s="35"/>
      <c r="APE63" s="35"/>
      <c r="APF63" s="35"/>
      <c r="APG63" s="35"/>
      <c r="APH63" s="35"/>
      <c r="API63" s="35"/>
      <c r="APJ63" s="35"/>
      <c r="APK63" s="35"/>
      <c r="APL63" s="35"/>
      <c r="APM63" s="35"/>
      <c r="APN63" s="35"/>
      <c r="APO63" s="35"/>
      <c r="APP63" s="35"/>
      <c r="APQ63" s="35"/>
      <c r="APR63" s="35"/>
      <c r="APS63" s="35"/>
      <c r="APT63" s="35"/>
      <c r="APU63" s="35"/>
      <c r="APV63" s="35"/>
      <c r="APW63" s="35"/>
      <c r="APX63" s="35"/>
      <c r="APY63" s="35"/>
      <c r="APZ63" s="35"/>
      <c r="AQA63" s="35"/>
      <c r="AQB63" s="35"/>
      <c r="AQC63" s="35"/>
      <c r="AQD63" s="35"/>
      <c r="AQE63" s="35"/>
      <c r="AQF63" s="35"/>
      <c r="AQG63" s="35"/>
      <c r="AQH63" s="35"/>
      <c r="AQI63" s="35"/>
      <c r="AQJ63" s="35"/>
      <c r="AQK63" s="35"/>
      <c r="AQL63" s="35"/>
      <c r="AQM63" s="35"/>
      <c r="AQN63" s="35"/>
      <c r="AQO63" s="35"/>
      <c r="AQP63" s="35"/>
      <c r="AQQ63" s="35"/>
      <c r="AQR63" s="35"/>
      <c r="AQS63" s="35"/>
      <c r="AQT63" s="35"/>
      <c r="AQU63" s="35"/>
      <c r="AQV63" s="35"/>
      <c r="AQW63" s="35"/>
      <c r="AQX63" s="35"/>
      <c r="AQY63" s="35"/>
      <c r="AQZ63" s="35"/>
      <c r="ARA63" s="35"/>
      <c r="ARB63" s="35"/>
      <c r="ARC63" s="35"/>
      <c r="ARD63" s="35"/>
      <c r="ARE63" s="35"/>
      <c r="ARF63" s="35"/>
      <c r="ARG63" s="35"/>
      <c r="ARH63" s="35"/>
      <c r="ARI63" s="35"/>
      <c r="ARJ63" s="35"/>
      <c r="ARK63" s="35"/>
      <c r="ARL63" s="35"/>
      <c r="ARM63" s="35"/>
      <c r="ARN63" s="35"/>
      <c r="ARO63" s="35"/>
      <c r="ARP63" s="35"/>
      <c r="ARQ63" s="35"/>
      <c r="ARR63" s="35"/>
      <c r="ARS63" s="35"/>
      <c r="ART63" s="35"/>
      <c r="ARU63" s="35"/>
      <c r="ARV63" s="35"/>
      <c r="ARW63" s="35"/>
      <c r="ARX63" s="35"/>
      <c r="ARY63" s="35"/>
      <c r="ARZ63" s="35"/>
      <c r="ASA63" s="35"/>
      <c r="ASB63" s="35"/>
      <c r="ASC63" s="35"/>
      <c r="ASD63" s="35"/>
      <c r="ASE63" s="35"/>
      <c r="ASF63" s="35"/>
      <c r="ASG63" s="35"/>
      <c r="ASH63" s="35"/>
      <c r="ASI63" s="35"/>
      <c r="ASJ63" s="35"/>
      <c r="ASK63" s="35"/>
      <c r="ASL63" s="35"/>
      <c r="ASM63" s="35"/>
      <c r="ASN63" s="35"/>
      <c r="ASO63" s="35"/>
      <c r="ASP63" s="35"/>
      <c r="ASQ63" s="35"/>
      <c r="ASR63" s="35"/>
      <c r="ASS63" s="35"/>
      <c r="AST63" s="35"/>
      <c r="ASU63" s="35"/>
      <c r="ASV63" s="35"/>
      <c r="ASW63" s="35"/>
      <c r="ASX63" s="35"/>
      <c r="ASY63" s="35"/>
      <c r="ASZ63" s="35"/>
      <c r="ATA63" s="35"/>
      <c r="ATB63" s="35"/>
      <c r="ATC63" s="35"/>
      <c r="ATD63" s="35"/>
      <c r="ATE63" s="35"/>
      <c r="ATF63" s="35"/>
      <c r="ATG63" s="35"/>
      <c r="ATH63" s="35"/>
      <c r="ATI63" s="35"/>
      <c r="ATJ63" s="35"/>
      <c r="ATK63" s="35"/>
      <c r="ATL63" s="35"/>
      <c r="ATM63" s="35"/>
      <c r="ATN63" s="35"/>
      <c r="ATO63" s="35"/>
      <c r="ATP63" s="35"/>
      <c r="ATQ63" s="35"/>
      <c r="ATR63" s="35"/>
      <c r="ATS63" s="35"/>
      <c r="ATT63" s="35"/>
      <c r="ATU63" s="35"/>
      <c r="ATV63" s="35"/>
      <c r="ATW63" s="35"/>
      <c r="ATX63" s="35"/>
      <c r="ATY63" s="35"/>
      <c r="ATZ63" s="35"/>
      <c r="AUA63" s="35"/>
      <c r="AUB63" s="35"/>
      <c r="AUC63" s="35"/>
      <c r="AUD63" s="35"/>
      <c r="AUE63" s="35"/>
      <c r="AUF63" s="35"/>
      <c r="AUG63" s="35"/>
      <c r="AUH63" s="35"/>
      <c r="AUI63" s="35"/>
      <c r="AUJ63" s="35"/>
      <c r="AUK63" s="35"/>
      <c r="AUL63" s="35"/>
      <c r="AUM63" s="35"/>
      <c r="AUN63" s="35"/>
      <c r="AUO63" s="35"/>
      <c r="AUP63" s="35"/>
      <c r="AUQ63" s="35"/>
      <c r="AUR63" s="35"/>
      <c r="AUS63" s="35"/>
      <c r="AUT63" s="35"/>
      <c r="AUU63" s="35"/>
      <c r="AUV63" s="35"/>
      <c r="AUW63" s="35"/>
      <c r="AUX63" s="35"/>
      <c r="AUY63" s="35"/>
      <c r="AUZ63" s="35"/>
      <c r="AVA63" s="35"/>
      <c r="AVB63" s="35"/>
      <c r="AVC63" s="35"/>
      <c r="AVD63" s="35"/>
      <c r="AVE63" s="35"/>
      <c r="AVF63" s="35"/>
      <c r="AVG63" s="35"/>
      <c r="AVH63" s="35"/>
      <c r="AVI63" s="35"/>
      <c r="AVJ63" s="35"/>
      <c r="AVK63" s="35"/>
      <c r="AVL63" s="35"/>
      <c r="AVM63" s="35"/>
      <c r="AVN63" s="35"/>
      <c r="AVO63" s="35"/>
      <c r="AVP63" s="35"/>
      <c r="AVQ63" s="35"/>
      <c r="AVR63" s="35"/>
      <c r="AVS63" s="35"/>
      <c r="AVT63" s="35"/>
      <c r="AVU63" s="35"/>
      <c r="AVV63" s="35"/>
      <c r="AVW63" s="35"/>
      <c r="AVX63" s="35"/>
      <c r="AVY63" s="35"/>
      <c r="AVZ63" s="35"/>
      <c r="AWA63" s="35"/>
      <c r="AWB63" s="35"/>
      <c r="AWC63" s="35"/>
      <c r="AWD63" s="35"/>
      <c r="AWE63" s="35"/>
      <c r="AWF63" s="35"/>
      <c r="AWG63" s="35"/>
      <c r="AWH63" s="35"/>
      <c r="AWI63" s="35"/>
      <c r="AWJ63" s="35"/>
      <c r="AWK63" s="35"/>
      <c r="AWL63" s="35"/>
      <c r="AWM63" s="35"/>
      <c r="AWN63" s="35"/>
      <c r="AWO63" s="35"/>
      <c r="AWP63" s="35"/>
      <c r="AWQ63" s="35"/>
      <c r="AWR63" s="35"/>
      <c r="AWS63" s="35"/>
      <c r="AWT63" s="35"/>
      <c r="AWU63" s="35"/>
      <c r="AWV63" s="35"/>
      <c r="AWW63" s="35"/>
      <c r="AWX63" s="35"/>
      <c r="AWY63" s="35"/>
      <c r="AWZ63" s="35"/>
      <c r="AXA63" s="35"/>
      <c r="AXB63" s="35"/>
      <c r="AXC63" s="35"/>
      <c r="AXD63" s="35"/>
      <c r="AXE63" s="35"/>
      <c r="AXF63" s="35"/>
      <c r="AXG63" s="35"/>
      <c r="AXH63" s="35"/>
      <c r="AXI63" s="35"/>
      <c r="AXJ63" s="35"/>
      <c r="AXK63" s="35"/>
      <c r="AXL63" s="35"/>
      <c r="AXM63" s="35"/>
      <c r="AXN63" s="35"/>
      <c r="AXO63" s="35"/>
      <c r="AXP63" s="35"/>
      <c r="AXQ63" s="35"/>
      <c r="AXR63" s="35"/>
      <c r="AXS63" s="35"/>
      <c r="AXT63" s="35"/>
      <c r="AXU63" s="35"/>
      <c r="AXV63" s="35"/>
      <c r="AXW63" s="35"/>
      <c r="AXX63" s="35"/>
      <c r="AXY63" s="35"/>
      <c r="AXZ63" s="35"/>
      <c r="AYA63" s="35"/>
      <c r="AYB63" s="35"/>
      <c r="AYC63" s="35"/>
      <c r="AYD63" s="35"/>
      <c r="AYE63" s="35"/>
      <c r="AYF63" s="35"/>
      <c r="AYG63" s="35"/>
      <c r="AYH63" s="35"/>
      <c r="AYI63" s="35"/>
      <c r="AYJ63" s="35"/>
      <c r="AYK63" s="35"/>
      <c r="AYL63" s="35"/>
      <c r="AYM63" s="35"/>
      <c r="AYN63" s="35"/>
      <c r="AYO63" s="35"/>
      <c r="AYP63" s="35"/>
      <c r="AYQ63" s="35"/>
      <c r="AYR63" s="35"/>
      <c r="AYS63" s="35"/>
      <c r="AYT63" s="35"/>
      <c r="AYU63" s="35"/>
      <c r="AYV63" s="35"/>
      <c r="AYW63" s="35"/>
      <c r="AYX63" s="35"/>
      <c r="AYY63" s="35"/>
      <c r="AYZ63" s="35"/>
      <c r="AZA63" s="35"/>
      <c r="AZB63" s="35"/>
      <c r="AZC63" s="35"/>
      <c r="AZD63" s="35"/>
      <c r="AZE63" s="35"/>
      <c r="AZF63" s="35"/>
      <c r="AZG63" s="35"/>
      <c r="AZH63" s="35"/>
      <c r="AZI63" s="35"/>
      <c r="AZJ63" s="35"/>
      <c r="AZK63" s="35"/>
      <c r="AZL63" s="35"/>
      <c r="AZM63" s="35"/>
      <c r="AZN63" s="35"/>
      <c r="AZO63" s="35"/>
      <c r="AZP63" s="35"/>
      <c r="AZQ63" s="35"/>
      <c r="AZR63" s="35"/>
      <c r="AZS63" s="35"/>
      <c r="AZT63" s="35"/>
      <c r="AZU63" s="35"/>
      <c r="AZV63" s="35"/>
      <c r="AZW63" s="35"/>
      <c r="AZX63" s="35"/>
      <c r="AZY63" s="35"/>
      <c r="AZZ63" s="35"/>
      <c r="BAA63" s="35"/>
      <c r="BAB63" s="35"/>
      <c r="BAC63" s="35"/>
      <c r="BAD63" s="35"/>
      <c r="BAE63" s="35"/>
      <c r="BAF63" s="35"/>
      <c r="BAG63" s="35"/>
      <c r="BAH63" s="35"/>
      <c r="BAI63" s="35"/>
      <c r="BAJ63" s="35"/>
      <c r="BAK63" s="35"/>
      <c r="BAL63" s="35"/>
      <c r="BAM63" s="35"/>
      <c r="BAN63" s="35"/>
      <c r="BAO63" s="35"/>
      <c r="BAP63" s="35"/>
      <c r="BAQ63" s="35"/>
      <c r="BAR63" s="35"/>
      <c r="BAS63" s="35"/>
      <c r="BAT63" s="35"/>
      <c r="BAU63" s="35"/>
      <c r="BAV63" s="35"/>
      <c r="BAW63" s="35"/>
      <c r="BAX63" s="35"/>
      <c r="BAY63" s="35"/>
      <c r="BAZ63" s="35"/>
      <c r="BBA63" s="35"/>
      <c r="BBB63" s="35"/>
      <c r="BBC63" s="35"/>
      <c r="BBD63" s="35"/>
      <c r="BBE63" s="35"/>
      <c r="BBF63" s="35"/>
      <c r="BBG63" s="35"/>
      <c r="BBH63" s="35"/>
      <c r="BBI63" s="35"/>
      <c r="BBJ63" s="35"/>
      <c r="BBK63" s="35"/>
      <c r="BBL63" s="35"/>
      <c r="BBM63" s="35"/>
      <c r="BBN63" s="35"/>
      <c r="BBO63" s="35"/>
      <c r="BBP63" s="35"/>
      <c r="BBQ63" s="35"/>
      <c r="BBR63" s="35"/>
      <c r="BBS63" s="35"/>
      <c r="BBT63" s="35"/>
      <c r="BBU63" s="35"/>
      <c r="BBV63" s="35"/>
      <c r="BBW63" s="35"/>
      <c r="BBX63" s="35"/>
      <c r="BBY63" s="35"/>
      <c r="BBZ63" s="35"/>
      <c r="BCA63" s="35"/>
      <c r="BCB63" s="35"/>
      <c r="BCC63" s="35"/>
      <c r="BCD63" s="35"/>
      <c r="BCE63" s="35"/>
      <c r="BCF63" s="35"/>
      <c r="BCG63" s="35"/>
      <c r="BCH63" s="35"/>
      <c r="BCI63" s="35"/>
      <c r="BCJ63" s="35"/>
      <c r="BCK63" s="35"/>
      <c r="BCL63" s="35"/>
      <c r="BCM63" s="35"/>
      <c r="BCN63" s="35"/>
      <c r="BCO63" s="35"/>
      <c r="BCP63" s="35"/>
      <c r="BCQ63" s="35"/>
      <c r="BCR63" s="35"/>
      <c r="BCS63" s="35"/>
      <c r="BCT63" s="35"/>
      <c r="BCU63" s="35"/>
      <c r="BCV63" s="35"/>
      <c r="BCW63" s="35"/>
      <c r="BCX63" s="35"/>
      <c r="BCY63" s="35"/>
      <c r="BCZ63" s="35"/>
      <c r="BDA63" s="35"/>
      <c r="BDB63" s="35"/>
      <c r="BDC63" s="35"/>
      <c r="BDD63" s="35"/>
      <c r="BDE63" s="35"/>
      <c r="BDF63" s="35"/>
      <c r="BDG63" s="35"/>
      <c r="BDH63" s="35"/>
      <c r="BDI63" s="35"/>
      <c r="BDJ63" s="35"/>
      <c r="BDK63" s="35"/>
      <c r="BDL63" s="35"/>
      <c r="BDM63" s="35"/>
      <c r="BDN63" s="35"/>
      <c r="BDO63" s="35"/>
      <c r="BDP63" s="35"/>
      <c r="BDQ63" s="35"/>
      <c r="BDR63" s="35"/>
      <c r="BDS63" s="35"/>
      <c r="BDT63" s="35"/>
      <c r="BDU63" s="35"/>
      <c r="BDV63" s="35"/>
      <c r="BDW63" s="35"/>
      <c r="BDX63" s="35"/>
      <c r="BDY63" s="35"/>
      <c r="BDZ63" s="35"/>
      <c r="BEA63" s="35"/>
      <c r="BEB63" s="35"/>
      <c r="BEC63" s="35"/>
      <c r="BED63" s="35"/>
      <c r="BEE63" s="35"/>
      <c r="BEF63" s="35"/>
      <c r="BEG63" s="35"/>
      <c r="BEH63" s="35"/>
      <c r="BEI63" s="35"/>
      <c r="BEJ63" s="35"/>
      <c r="BEK63" s="35"/>
      <c r="BEL63" s="35"/>
      <c r="BEM63" s="35"/>
      <c r="BEN63" s="35"/>
      <c r="BEO63" s="35"/>
      <c r="BEP63" s="35"/>
      <c r="BEQ63" s="35"/>
      <c r="BER63" s="35"/>
      <c r="BES63" s="35"/>
      <c r="BET63" s="35"/>
      <c r="BEU63" s="35"/>
      <c r="BEV63" s="35"/>
      <c r="BEW63" s="35"/>
      <c r="BEX63" s="35"/>
      <c r="BEY63" s="35"/>
      <c r="BEZ63" s="35"/>
      <c r="BFA63" s="35"/>
      <c r="BFB63" s="35"/>
      <c r="BFC63" s="35"/>
      <c r="BFD63" s="35"/>
      <c r="BFE63" s="35"/>
      <c r="BFF63" s="35"/>
      <c r="BFG63" s="35"/>
      <c r="BFH63" s="35"/>
      <c r="BFI63" s="35"/>
      <c r="BFJ63" s="35"/>
      <c r="BFK63" s="35"/>
      <c r="BFL63" s="35"/>
      <c r="BFM63" s="35"/>
      <c r="BFN63" s="35"/>
      <c r="BFO63" s="35"/>
      <c r="BFP63" s="35"/>
      <c r="BFQ63" s="35"/>
      <c r="BFR63" s="35"/>
      <c r="BFS63" s="35"/>
      <c r="BFT63" s="35"/>
      <c r="BFU63" s="35"/>
      <c r="BFV63" s="35"/>
      <c r="BFW63" s="35"/>
      <c r="BFX63" s="35"/>
      <c r="BFY63" s="35"/>
      <c r="BFZ63" s="35"/>
      <c r="BGA63" s="35"/>
      <c r="BGB63" s="35"/>
      <c r="BGC63" s="35"/>
      <c r="BGD63" s="35"/>
      <c r="BGE63" s="35"/>
      <c r="BGF63" s="35"/>
      <c r="BGG63" s="35"/>
      <c r="BGH63" s="35"/>
      <c r="BGI63" s="35"/>
      <c r="BGJ63" s="35"/>
      <c r="BGK63" s="35"/>
      <c r="BGL63" s="35"/>
      <c r="BGM63" s="35"/>
      <c r="BGN63" s="35"/>
      <c r="BGO63" s="35"/>
      <c r="BGP63" s="35"/>
      <c r="BGQ63" s="35"/>
      <c r="BGR63" s="35"/>
      <c r="BGS63" s="35"/>
      <c r="BGT63" s="35"/>
      <c r="BGU63" s="35"/>
      <c r="BGV63" s="35"/>
      <c r="BGW63" s="35"/>
      <c r="BGX63" s="35"/>
      <c r="BGY63" s="35"/>
      <c r="BGZ63" s="35"/>
      <c r="BHA63" s="35"/>
      <c r="BHB63" s="35"/>
      <c r="BHC63" s="35"/>
      <c r="BHD63" s="35"/>
      <c r="BHE63" s="35"/>
      <c r="BHF63" s="35"/>
      <c r="BHG63" s="35"/>
      <c r="BHH63" s="35"/>
      <c r="BHI63" s="35"/>
      <c r="BHJ63" s="35"/>
      <c r="BHK63" s="35"/>
      <c r="BHL63" s="35"/>
      <c r="BHM63" s="35"/>
      <c r="BHN63" s="35"/>
      <c r="BHO63" s="35"/>
      <c r="BHP63" s="35"/>
      <c r="BHQ63" s="35"/>
      <c r="BHR63" s="35"/>
      <c r="BHS63" s="35"/>
      <c r="BHT63" s="35"/>
      <c r="BHU63" s="35"/>
      <c r="BHV63" s="35"/>
      <c r="BHW63" s="35"/>
      <c r="BHX63" s="35"/>
      <c r="BHY63" s="35"/>
      <c r="BHZ63" s="35"/>
      <c r="BIA63" s="35"/>
      <c r="BIB63" s="35"/>
      <c r="BIC63" s="35"/>
      <c r="BID63" s="35"/>
      <c r="BIE63" s="35"/>
      <c r="BIF63" s="35"/>
      <c r="BIG63" s="35"/>
      <c r="BIH63" s="35"/>
      <c r="BII63" s="35"/>
      <c r="BIJ63" s="35"/>
      <c r="BIK63" s="35"/>
      <c r="BIL63" s="35"/>
      <c r="BIM63" s="35"/>
      <c r="BIN63" s="35"/>
      <c r="BIO63" s="35"/>
      <c r="BIP63" s="35"/>
      <c r="BIQ63" s="35"/>
      <c r="BIR63" s="35"/>
      <c r="BIS63" s="35"/>
      <c r="BIT63" s="35"/>
      <c r="BIU63" s="35"/>
      <c r="BIV63" s="35"/>
      <c r="BIW63" s="35"/>
      <c r="BIX63" s="35"/>
      <c r="BIY63" s="35"/>
      <c r="BIZ63" s="35"/>
      <c r="BJA63" s="35"/>
      <c r="BJB63" s="35"/>
      <c r="BJC63" s="35"/>
      <c r="BJD63" s="35"/>
      <c r="BJE63" s="35"/>
      <c r="BJF63" s="35"/>
      <c r="BJG63" s="35"/>
      <c r="BJH63" s="35"/>
      <c r="BJI63" s="35"/>
      <c r="BJJ63" s="35"/>
      <c r="BJK63" s="35"/>
      <c r="BJL63" s="35"/>
      <c r="BJM63" s="35"/>
      <c r="BJN63" s="35"/>
      <c r="BJO63" s="35"/>
      <c r="BJP63" s="35"/>
      <c r="BJQ63" s="35"/>
      <c r="BJR63" s="35"/>
      <c r="BJS63" s="35"/>
      <c r="BJT63" s="35"/>
      <c r="BJU63" s="35"/>
      <c r="BJV63" s="35"/>
      <c r="BJW63" s="35"/>
      <c r="BJX63" s="35"/>
      <c r="BJY63" s="35"/>
      <c r="BJZ63" s="35"/>
      <c r="BKA63" s="35"/>
      <c r="BKB63" s="35"/>
      <c r="BKC63" s="35"/>
      <c r="BKD63" s="35"/>
      <c r="BKE63" s="35"/>
      <c r="BKF63" s="35"/>
      <c r="BKG63" s="35"/>
      <c r="BKH63" s="35"/>
      <c r="BKI63" s="35"/>
      <c r="BKJ63" s="35"/>
      <c r="BKK63" s="35"/>
      <c r="BKL63" s="35"/>
      <c r="BKM63" s="35"/>
      <c r="BKN63" s="35"/>
      <c r="BKO63" s="35"/>
      <c r="BKP63" s="35"/>
      <c r="BKQ63" s="35"/>
      <c r="BKR63" s="35"/>
      <c r="BKS63" s="35"/>
      <c r="BKT63" s="35"/>
      <c r="BKU63" s="35"/>
      <c r="BKV63" s="35"/>
      <c r="BKW63" s="35"/>
      <c r="BKX63" s="35"/>
      <c r="BKY63" s="35"/>
      <c r="BKZ63" s="35"/>
      <c r="BLA63" s="35"/>
      <c r="BLB63" s="35"/>
      <c r="BLC63" s="35"/>
      <c r="BLD63" s="35"/>
      <c r="BLE63" s="35"/>
      <c r="BLF63" s="35"/>
      <c r="BLG63" s="35"/>
      <c r="BLH63" s="35"/>
      <c r="BLI63" s="35"/>
      <c r="BLJ63" s="35"/>
      <c r="BLK63" s="35"/>
      <c r="BLL63" s="35"/>
      <c r="BLM63" s="35"/>
      <c r="BLN63" s="35"/>
      <c r="BLO63" s="35"/>
      <c r="BLP63" s="35"/>
      <c r="BLQ63" s="35"/>
      <c r="BLR63" s="35"/>
      <c r="BLS63" s="35"/>
      <c r="BLT63" s="35"/>
      <c r="BLU63" s="35"/>
      <c r="BLV63" s="35"/>
      <c r="BLW63" s="35"/>
      <c r="BLX63" s="35"/>
      <c r="BLY63" s="35"/>
      <c r="BLZ63" s="35"/>
      <c r="BMA63" s="35"/>
      <c r="BMB63" s="35"/>
      <c r="BMC63" s="35"/>
      <c r="BMD63" s="35"/>
      <c r="BME63" s="35"/>
      <c r="BMF63" s="35"/>
      <c r="BMG63" s="35"/>
      <c r="BMH63" s="35"/>
      <c r="BMI63" s="35"/>
      <c r="BMJ63" s="35"/>
      <c r="BMK63" s="35"/>
      <c r="BML63" s="35"/>
      <c r="BMM63" s="35"/>
      <c r="BMN63" s="35"/>
      <c r="BMO63" s="35"/>
      <c r="BMP63" s="35"/>
      <c r="BMQ63" s="35"/>
      <c r="BMR63" s="35"/>
      <c r="BMS63" s="35"/>
      <c r="BMT63" s="35"/>
      <c r="BMU63" s="35"/>
      <c r="BMV63" s="35"/>
      <c r="BMW63" s="35"/>
      <c r="BMX63" s="35"/>
      <c r="BMY63" s="35"/>
      <c r="BMZ63" s="35"/>
      <c r="BNA63" s="35"/>
      <c r="BNB63" s="35"/>
      <c r="BNC63" s="35"/>
      <c r="BND63" s="35"/>
      <c r="BNE63" s="35"/>
      <c r="BNF63" s="35"/>
      <c r="BNG63" s="35"/>
      <c r="BNH63" s="35"/>
      <c r="BNI63" s="35"/>
      <c r="BNJ63" s="35"/>
      <c r="BNK63" s="35"/>
      <c r="BNL63" s="35"/>
      <c r="BNM63" s="35"/>
      <c r="BNN63" s="35"/>
      <c r="BNO63" s="35"/>
      <c r="BNP63" s="35"/>
      <c r="BNQ63" s="35"/>
      <c r="BNR63" s="35"/>
      <c r="BNS63" s="35"/>
      <c r="BNT63" s="35"/>
      <c r="BNU63" s="35"/>
      <c r="BNV63" s="35"/>
      <c r="BNW63" s="35"/>
      <c r="BNX63" s="35"/>
      <c r="BNY63" s="35"/>
      <c r="BNZ63" s="35"/>
      <c r="BOA63" s="35"/>
      <c r="BOB63" s="35"/>
      <c r="BOC63" s="35"/>
      <c r="BOD63" s="35"/>
      <c r="BOE63" s="35"/>
      <c r="BOF63" s="35"/>
      <c r="BOG63" s="35"/>
      <c r="BOH63" s="35"/>
      <c r="BOI63" s="35"/>
      <c r="BOJ63" s="35"/>
      <c r="BOK63" s="35"/>
      <c r="BOL63" s="35"/>
      <c r="BOM63" s="35"/>
      <c r="BON63" s="35"/>
      <c r="BOO63" s="35"/>
      <c r="BOP63" s="35"/>
      <c r="BOQ63" s="35"/>
      <c r="BOR63" s="35"/>
      <c r="BOS63" s="35"/>
      <c r="BOT63" s="35"/>
      <c r="BOU63" s="35"/>
      <c r="BOV63" s="35"/>
      <c r="BOW63" s="35"/>
      <c r="BOX63" s="35"/>
      <c r="BOY63" s="35"/>
      <c r="BOZ63" s="35"/>
      <c r="BPA63" s="35"/>
      <c r="BPB63" s="35"/>
      <c r="BPC63" s="35"/>
      <c r="BPD63" s="35"/>
      <c r="BPE63" s="35"/>
      <c r="BPF63" s="35"/>
      <c r="BPG63" s="35"/>
      <c r="BPH63" s="35"/>
      <c r="BPI63" s="35"/>
      <c r="BPJ63" s="35"/>
      <c r="BPK63" s="35"/>
      <c r="BPL63" s="35"/>
      <c r="BPM63" s="35"/>
      <c r="BPN63" s="35"/>
      <c r="BPO63" s="35"/>
      <c r="BPP63" s="35"/>
      <c r="BPQ63" s="35"/>
      <c r="BPR63" s="35"/>
      <c r="BPS63" s="35"/>
      <c r="BPT63" s="35"/>
      <c r="BPU63" s="35"/>
      <c r="BPV63" s="35"/>
      <c r="BPW63" s="35"/>
      <c r="BPX63" s="35"/>
      <c r="BPY63" s="35"/>
      <c r="BPZ63" s="35"/>
      <c r="BQA63" s="35"/>
      <c r="BQB63" s="35"/>
      <c r="BQC63" s="35"/>
      <c r="BQD63" s="35"/>
      <c r="BQE63" s="35"/>
      <c r="BQF63" s="35"/>
      <c r="BQG63" s="35"/>
      <c r="BQH63" s="35"/>
      <c r="BQI63" s="35"/>
      <c r="BQJ63" s="35"/>
      <c r="BQK63" s="35"/>
      <c r="BQL63" s="35"/>
      <c r="BQM63" s="35"/>
      <c r="BQN63" s="35"/>
      <c r="BQO63" s="35"/>
      <c r="BQP63" s="35"/>
      <c r="BQQ63" s="35"/>
      <c r="BQR63" s="35"/>
      <c r="BQS63" s="35"/>
      <c r="BQT63" s="35"/>
      <c r="BQU63" s="35"/>
      <c r="BQV63" s="35"/>
      <c r="BQW63" s="35"/>
      <c r="BQX63" s="35"/>
      <c r="BQY63" s="35"/>
      <c r="BQZ63" s="35"/>
      <c r="BRA63" s="35"/>
      <c r="BRB63" s="35"/>
      <c r="BRC63" s="35"/>
      <c r="BRD63" s="35"/>
      <c r="BRE63" s="35"/>
      <c r="BRF63" s="35"/>
      <c r="BRG63" s="35"/>
      <c r="BRH63" s="35"/>
      <c r="BRI63" s="35"/>
      <c r="BRJ63" s="35"/>
      <c r="BRK63" s="35"/>
      <c r="BRL63" s="35"/>
      <c r="BRM63" s="35"/>
      <c r="BRN63" s="35"/>
      <c r="BRO63" s="35"/>
      <c r="BRP63" s="35"/>
      <c r="BRQ63" s="35"/>
      <c r="BRR63" s="35"/>
      <c r="BRS63" s="35"/>
      <c r="BRT63" s="35"/>
      <c r="BRU63" s="35"/>
      <c r="BRV63" s="35"/>
      <c r="BRW63" s="35"/>
      <c r="BRX63" s="35"/>
      <c r="BRY63" s="35"/>
      <c r="BRZ63" s="35"/>
      <c r="BSA63" s="35"/>
      <c r="BSB63" s="35"/>
      <c r="BSC63" s="35"/>
      <c r="BSD63" s="35"/>
      <c r="BSE63" s="35"/>
      <c r="BSF63" s="35"/>
      <c r="BSG63" s="35"/>
      <c r="BSH63" s="35"/>
      <c r="BSI63" s="35"/>
      <c r="BSJ63" s="35"/>
      <c r="BSK63" s="35"/>
      <c r="BSL63" s="35"/>
      <c r="BSM63" s="35"/>
      <c r="BSN63" s="35"/>
      <c r="BSO63" s="35"/>
      <c r="BSP63" s="35"/>
      <c r="BSQ63" s="35"/>
      <c r="BSR63" s="35"/>
      <c r="BSS63" s="35"/>
      <c r="BST63" s="35"/>
      <c r="BSU63" s="35"/>
      <c r="BSV63" s="35"/>
      <c r="BSW63" s="35"/>
      <c r="BSX63" s="35"/>
      <c r="BSY63" s="35"/>
      <c r="BSZ63" s="35"/>
      <c r="BTA63" s="35"/>
      <c r="BTB63" s="35"/>
      <c r="BTC63" s="35"/>
      <c r="BTD63" s="35"/>
      <c r="BTE63" s="35"/>
      <c r="BTF63" s="35"/>
      <c r="BTG63" s="35"/>
      <c r="BTH63" s="35"/>
      <c r="BTI63" s="35"/>
      <c r="BTJ63" s="35"/>
      <c r="BTK63" s="35"/>
      <c r="BTL63" s="35"/>
      <c r="BTM63" s="35"/>
      <c r="BTN63" s="35"/>
      <c r="BTO63" s="35"/>
      <c r="BTP63" s="35"/>
      <c r="BTQ63" s="35"/>
      <c r="BTR63" s="35"/>
      <c r="BTS63" s="35"/>
      <c r="BTT63" s="35"/>
      <c r="BTU63" s="35"/>
      <c r="BTV63" s="35"/>
      <c r="BTW63" s="35"/>
      <c r="BTX63" s="35"/>
      <c r="BTY63" s="35"/>
      <c r="BTZ63" s="35"/>
      <c r="BUA63" s="35"/>
      <c r="BUB63" s="35"/>
      <c r="BUC63" s="35"/>
      <c r="BUD63" s="35"/>
      <c r="BUE63" s="35"/>
      <c r="BUF63" s="35"/>
      <c r="BUG63" s="35"/>
      <c r="BUH63" s="35"/>
      <c r="BUI63" s="35"/>
      <c r="BUJ63" s="35"/>
      <c r="BUK63" s="35"/>
      <c r="BUL63" s="35"/>
      <c r="BUM63" s="35"/>
      <c r="BUN63" s="35"/>
      <c r="BUO63" s="35"/>
      <c r="BUP63" s="35"/>
      <c r="BUQ63" s="35"/>
      <c r="BUR63" s="35"/>
      <c r="BUS63" s="35"/>
      <c r="BUT63" s="35"/>
      <c r="BUU63" s="35"/>
      <c r="BUV63" s="35"/>
      <c r="BUW63" s="35"/>
      <c r="BUX63" s="35"/>
      <c r="BUY63" s="35"/>
      <c r="BUZ63" s="35"/>
      <c r="BVA63" s="35"/>
      <c r="BVB63" s="35"/>
      <c r="BVC63" s="35"/>
      <c r="BVD63" s="35"/>
      <c r="BVE63" s="35"/>
      <c r="BVF63" s="35"/>
      <c r="BVG63" s="35"/>
      <c r="BVH63" s="35"/>
      <c r="BVI63" s="35"/>
      <c r="BVJ63" s="35"/>
      <c r="BVK63" s="35"/>
      <c r="BVL63" s="35"/>
      <c r="BVM63" s="35"/>
      <c r="BVN63" s="35"/>
      <c r="BVO63" s="35"/>
      <c r="BVP63" s="35"/>
      <c r="BVQ63" s="35"/>
      <c r="BVR63" s="35"/>
      <c r="BVS63" s="35"/>
      <c r="BVT63" s="35"/>
      <c r="BVU63" s="35"/>
      <c r="BVV63" s="35"/>
      <c r="BVW63" s="35"/>
      <c r="BVX63" s="35"/>
      <c r="BVY63" s="35"/>
      <c r="BVZ63" s="35"/>
      <c r="BWA63" s="35"/>
      <c r="BWB63" s="35"/>
      <c r="BWC63" s="35"/>
      <c r="BWD63" s="35"/>
      <c r="BWE63" s="35"/>
      <c r="BWF63" s="35"/>
      <c r="BWG63" s="35"/>
      <c r="BWH63" s="35"/>
      <c r="BWI63" s="35"/>
      <c r="BWJ63" s="35"/>
      <c r="BWK63" s="35"/>
      <c r="BWL63" s="35"/>
      <c r="BWM63" s="35"/>
      <c r="BWN63" s="35"/>
      <c r="BWO63" s="35"/>
      <c r="BWP63" s="35"/>
      <c r="BWQ63" s="35"/>
      <c r="BWR63" s="35"/>
      <c r="BWS63" s="35"/>
      <c r="BWT63" s="35"/>
      <c r="BWU63" s="35"/>
      <c r="BWV63" s="35"/>
      <c r="BWW63" s="35"/>
      <c r="BWX63" s="35"/>
      <c r="BWY63" s="35"/>
      <c r="BWZ63" s="35"/>
      <c r="BXA63" s="35"/>
      <c r="BXB63" s="35"/>
      <c r="BXC63" s="35"/>
      <c r="BXD63" s="35"/>
      <c r="BXE63" s="35"/>
      <c r="BXF63" s="35"/>
      <c r="BXG63" s="35"/>
      <c r="BXH63" s="35"/>
      <c r="BXI63" s="35"/>
      <c r="BXJ63" s="35"/>
      <c r="BXK63" s="35"/>
      <c r="BXL63" s="35"/>
      <c r="BXM63" s="35"/>
      <c r="BXN63" s="35"/>
      <c r="BXO63" s="35"/>
      <c r="BXP63" s="35"/>
      <c r="BXQ63" s="35"/>
      <c r="BXR63" s="35"/>
      <c r="BXS63" s="35"/>
      <c r="BXT63" s="35"/>
      <c r="BXU63" s="35"/>
      <c r="BXV63" s="35"/>
      <c r="BXW63" s="35"/>
      <c r="BXX63" s="35"/>
      <c r="BXY63" s="35"/>
      <c r="BXZ63" s="35"/>
      <c r="BYA63" s="35"/>
      <c r="BYB63" s="35"/>
      <c r="BYC63" s="35"/>
      <c r="BYD63" s="35"/>
      <c r="BYE63" s="35"/>
      <c r="BYF63" s="35"/>
      <c r="BYG63" s="35"/>
      <c r="BYH63" s="35"/>
      <c r="BYI63" s="35"/>
      <c r="BYJ63" s="35"/>
      <c r="BYK63" s="35"/>
      <c r="BYL63" s="35"/>
      <c r="BYM63" s="35"/>
      <c r="BYN63" s="35"/>
      <c r="BYO63" s="35"/>
      <c r="BYP63" s="35"/>
      <c r="BYQ63" s="35"/>
      <c r="BYR63" s="35"/>
      <c r="BYS63" s="35"/>
      <c r="BYT63" s="35"/>
      <c r="BYU63" s="35"/>
      <c r="BYV63" s="35"/>
      <c r="BYW63" s="35"/>
      <c r="BYX63" s="35"/>
      <c r="BYY63" s="35"/>
      <c r="BYZ63" s="35"/>
      <c r="BZA63" s="35"/>
      <c r="BZB63" s="35"/>
      <c r="BZC63" s="35"/>
      <c r="BZD63" s="35"/>
      <c r="BZE63" s="35"/>
      <c r="BZF63" s="35"/>
      <c r="BZG63" s="35"/>
      <c r="BZH63" s="35"/>
      <c r="BZI63" s="35"/>
      <c r="BZJ63" s="35"/>
      <c r="BZK63" s="35"/>
      <c r="BZL63" s="35"/>
      <c r="BZM63" s="35"/>
      <c r="BZN63" s="35"/>
      <c r="BZO63" s="35"/>
      <c r="BZP63" s="35"/>
      <c r="BZQ63" s="35"/>
      <c r="BZR63" s="35"/>
      <c r="BZS63" s="35"/>
      <c r="BZT63" s="35"/>
      <c r="BZU63" s="35"/>
      <c r="BZV63" s="35"/>
      <c r="BZW63" s="35"/>
      <c r="BZX63" s="35"/>
      <c r="BZY63" s="35"/>
      <c r="BZZ63" s="35"/>
      <c r="CAA63" s="35"/>
      <c r="CAB63" s="35"/>
      <c r="CAC63" s="35"/>
      <c r="CAD63" s="35"/>
      <c r="CAE63" s="35"/>
      <c r="CAF63" s="35"/>
      <c r="CAG63" s="35"/>
      <c r="CAH63" s="35"/>
      <c r="CAI63" s="35"/>
      <c r="CAJ63" s="35"/>
      <c r="CAK63" s="35"/>
      <c r="CAL63" s="35"/>
      <c r="CAM63" s="35"/>
      <c r="CAN63" s="35"/>
      <c r="CAO63" s="35"/>
      <c r="CAP63" s="35"/>
      <c r="CAQ63" s="35"/>
      <c r="CAR63" s="35"/>
      <c r="CAS63" s="35"/>
      <c r="CAT63" s="35"/>
      <c r="CAU63" s="35"/>
      <c r="CAV63" s="35"/>
      <c r="CAW63" s="35"/>
      <c r="CAX63" s="35"/>
      <c r="CAY63" s="35"/>
      <c r="CAZ63" s="35"/>
      <c r="CBA63" s="35"/>
      <c r="CBB63" s="35"/>
      <c r="CBC63" s="35"/>
      <c r="CBD63" s="35"/>
      <c r="CBE63" s="35"/>
      <c r="CBF63" s="35"/>
      <c r="CBG63" s="35"/>
      <c r="CBH63" s="35"/>
      <c r="CBI63" s="35"/>
      <c r="CBJ63" s="35"/>
      <c r="CBK63" s="35"/>
      <c r="CBL63" s="35"/>
      <c r="CBM63" s="35"/>
      <c r="CBN63" s="35"/>
      <c r="CBO63" s="35"/>
      <c r="CBP63" s="35"/>
      <c r="CBQ63" s="35"/>
      <c r="CBR63" s="35"/>
      <c r="CBS63" s="35"/>
      <c r="CBT63" s="35"/>
      <c r="CBU63" s="35"/>
      <c r="CBV63" s="35"/>
      <c r="CBW63" s="35"/>
      <c r="CBX63" s="35"/>
      <c r="CBY63" s="35"/>
      <c r="CBZ63" s="35"/>
      <c r="CCA63" s="35"/>
      <c r="CCB63" s="35"/>
      <c r="CCC63" s="35"/>
      <c r="CCD63" s="35"/>
      <c r="CCE63" s="35"/>
      <c r="CCF63" s="35"/>
      <c r="CCG63" s="35"/>
      <c r="CCH63" s="35"/>
      <c r="CCI63" s="35"/>
      <c r="CCJ63" s="35"/>
      <c r="CCK63" s="35"/>
      <c r="CCL63" s="35"/>
      <c r="CCM63" s="35"/>
      <c r="CCN63" s="35"/>
      <c r="CCO63" s="35"/>
      <c r="CCP63" s="35"/>
      <c r="CCQ63" s="35"/>
      <c r="CCR63" s="35"/>
      <c r="CCS63" s="35"/>
      <c r="CCT63" s="35"/>
      <c r="CCU63" s="35"/>
      <c r="CCV63" s="35"/>
      <c r="CCW63" s="35"/>
      <c r="CCX63" s="35"/>
      <c r="CCY63" s="35"/>
      <c r="CCZ63" s="35"/>
      <c r="CDA63" s="35"/>
      <c r="CDB63" s="35"/>
      <c r="CDC63" s="35"/>
      <c r="CDD63" s="35"/>
      <c r="CDE63" s="35"/>
      <c r="CDF63" s="35"/>
      <c r="CDG63" s="35"/>
      <c r="CDH63" s="35"/>
      <c r="CDI63" s="35"/>
      <c r="CDJ63" s="35"/>
      <c r="CDK63" s="35"/>
      <c r="CDL63" s="35"/>
      <c r="CDM63" s="35"/>
      <c r="CDN63" s="35"/>
      <c r="CDO63" s="35"/>
      <c r="CDP63" s="35"/>
      <c r="CDQ63" s="35"/>
      <c r="CDR63" s="35"/>
      <c r="CDS63" s="35"/>
      <c r="CDT63" s="35"/>
      <c r="CDU63" s="35"/>
      <c r="CDV63" s="35"/>
      <c r="CDW63" s="35"/>
      <c r="CDX63" s="35"/>
      <c r="CDY63" s="35"/>
      <c r="CDZ63" s="35"/>
      <c r="CEA63" s="35"/>
      <c r="CEB63" s="35"/>
      <c r="CEC63" s="35"/>
      <c r="CED63" s="35"/>
      <c r="CEE63" s="35"/>
      <c r="CEF63" s="35"/>
      <c r="CEG63" s="35"/>
      <c r="CEH63" s="35"/>
      <c r="CEI63" s="35"/>
      <c r="CEJ63" s="35"/>
      <c r="CEK63" s="35"/>
      <c r="CEL63" s="35"/>
      <c r="CEM63" s="35"/>
      <c r="CEN63" s="35"/>
      <c r="CEO63" s="35"/>
      <c r="CEP63" s="35"/>
      <c r="CEQ63" s="35"/>
      <c r="CER63" s="35"/>
      <c r="CES63" s="35"/>
      <c r="CET63" s="35"/>
      <c r="CEU63" s="35"/>
      <c r="CEV63" s="35"/>
      <c r="CEW63" s="35"/>
      <c r="CEX63" s="35"/>
      <c r="CEY63" s="35"/>
      <c r="CEZ63" s="35"/>
      <c r="CFA63" s="35"/>
      <c r="CFB63" s="35"/>
      <c r="CFC63" s="35"/>
      <c r="CFD63" s="35"/>
      <c r="CFE63" s="35"/>
      <c r="CFF63" s="35"/>
      <c r="CFG63" s="35"/>
      <c r="CFH63" s="35"/>
      <c r="CFI63" s="35"/>
      <c r="CFJ63" s="35"/>
      <c r="CFK63" s="35"/>
      <c r="CFL63" s="35"/>
      <c r="CFM63" s="35"/>
      <c r="CFN63" s="35"/>
      <c r="CFO63" s="35"/>
      <c r="CFP63" s="35"/>
      <c r="CFQ63" s="35"/>
      <c r="CFR63" s="35"/>
      <c r="CFS63" s="35"/>
      <c r="CFT63" s="35"/>
      <c r="CFU63" s="35"/>
      <c r="CFV63" s="35"/>
      <c r="CFW63" s="35"/>
      <c r="CFX63" s="35"/>
      <c r="CFY63" s="35"/>
      <c r="CFZ63" s="35"/>
      <c r="CGA63" s="35"/>
      <c r="CGB63" s="35"/>
      <c r="CGC63" s="35"/>
      <c r="CGD63" s="35"/>
      <c r="CGE63" s="35"/>
      <c r="CGF63" s="35"/>
      <c r="CGG63" s="35"/>
      <c r="CGH63" s="35"/>
      <c r="CGI63" s="35"/>
      <c r="CGJ63" s="35"/>
      <c r="CGK63" s="35"/>
      <c r="CGL63" s="35"/>
      <c r="CGM63" s="35"/>
      <c r="CGN63" s="35"/>
      <c r="CGO63" s="35"/>
      <c r="CGP63" s="35"/>
      <c r="CGQ63" s="35"/>
      <c r="CGR63" s="35"/>
      <c r="CGS63" s="35"/>
      <c r="CGT63" s="35"/>
      <c r="CGU63" s="35"/>
      <c r="CGV63" s="35"/>
      <c r="CGW63" s="35"/>
      <c r="CGX63" s="35"/>
      <c r="CGY63" s="35"/>
      <c r="CGZ63" s="35"/>
      <c r="CHA63" s="35"/>
      <c r="CHB63" s="35"/>
      <c r="CHC63" s="35"/>
      <c r="CHD63" s="35"/>
      <c r="CHE63" s="35"/>
      <c r="CHF63" s="35"/>
      <c r="CHG63" s="35"/>
      <c r="CHH63" s="35"/>
      <c r="CHI63" s="35"/>
      <c r="CHJ63" s="35"/>
      <c r="CHK63" s="35"/>
      <c r="CHL63" s="35"/>
      <c r="CHM63" s="35"/>
      <c r="CHN63" s="35"/>
      <c r="CHO63" s="35"/>
      <c r="CHP63" s="35"/>
      <c r="CHQ63" s="35"/>
      <c r="CHR63" s="35"/>
      <c r="CHS63" s="35"/>
      <c r="CHT63" s="35"/>
      <c r="CHU63" s="35"/>
      <c r="CHV63" s="35"/>
      <c r="CHW63" s="35"/>
      <c r="CHX63" s="35"/>
      <c r="CHY63" s="35"/>
      <c r="CHZ63" s="35"/>
      <c r="CIA63" s="35"/>
      <c r="CIB63" s="35"/>
      <c r="CIC63" s="35"/>
      <c r="CID63" s="35"/>
      <c r="CIE63" s="35"/>
      <c r="CIF63" s="35"/>
      <c r="CIG63" s="35"/>
      <c r="CIH63" s="35"/>
      <c r="CII63" s="35"/>
      <c r="CIJ63" s="35"/>
      <c r="CIK63" s="35"/>
      <c r="CIL63" s="35"/>
      <c r="CIM63" s="35"/>
      <c r="CIN63" s="35"/>
      <c r="CIO63" s="35"/>
      <c r="CIP63" s="35"/>
      <c r="CIQ63" s="35"/>
      <c r="CIR63" s="35"/>
      <c r="CIS63" s="35"/>
      <c r="CIT63" s="35"/>
      <c r="CIU63" s="35"/>
      <c r="CIV63" s="35"/>
      <c r="CIW63" s="35"/>
      <c r="CIX63" s="35"/>
      <c r="CIY63" s="35"/>
      <c r="CIZ63" s="35"/>
      <c r="CJA63" s="35"/>
      <c r="CJB63" s="35"/>
      <c r="CJC63" s="35"/>
      <c r="CJD63" s="35"/>
      <c r="CJE63" s="35"/>
      <c r="CJF63" s="35"/>
      <c r="CJG63" s="35"/>
      <c r="CJH63" s="35"/>
      <c r="CJI63" s="35"/>
      <c r="CJJ63" s="35"/>
      <c r="CJK63" s="35"/>
      <c r="CJL63" s="35"/>
      <c r="CJM63" s="35"/>
      <c r="CJN63" s="35"/>
      <c r="CJO63" s="35"/>
      <c r="CJP63" s="35"/>
      <c r="CJQ63" s="35"/>
      <c r="CJR63" s="35"/>
      <c r="CJS63" s="35"/>
      <c r="CJT63" s="35"/>
      <c r="CJU63" s="35"/>
      <c r="CJV63" s="35"/>
      <c r="CJW63" s="35"/>
      <c r="CJX63" s="35"/>
      <c r="CJY63" s="35"/>
      <c r="CJZ63" s="35"/>
      <c r="CKA63" s="35"/>
      <c r="CKB63" s="35"/>
      <c r="CKC63" s="35"/>
      <c r="CKD63" s="35"/>
      <c r="CKE63" s="35"/>
      <c r="CKF63" s="35"/>
      <c r="CKG63" s="35"/>
      <c r="CKH63" s="35"/>
      <c r="CKI63" s="35"/>
      <c r="CKJ63" s="35"/>
      <c r="CKK63" s="35"/>
      <c r="CKL63" s="35"/>
      <c r="CKM63" s="35"/>
      <c r="CKN63" s="35"/>
      <c r="CKO63" s="35"/>
      <c r="CKP63" s="35"/>
      <c r="CKQ63" s="35"/>
      <c r="CKR63" s="35"/>
      <c r="CKS63" s="35"/>
      <c r="CKT63" s="35"/>
      <c r="CKU63" s="35"/>
      <c r="CKV63" s="35"/>
      <c r="CKW63" s="35"/>
      <c r="CKX63" s="35"/>
      <c r="CKY63" s="35"/>
      <c r="CKZ63" s="35"/>
      <c r="CLA63" s="35"/>
      <c r="CLB63" s="35"/>
      <c r="CLC63" s="35"/>
      <c r="CLD63" s="35"/>
      <c r="CLE63" s="35"/>
      <c r="CLF63" s="35"/>
      <c r="CLG63" s="35"/>
      <c r="CLH63" s="35"/>
      <c r="CLI63" s="35"/>
      <c r="CLJ63" s="35"/>
      <c r="CLK63" s="35"/>
      <c r="CLL63" s="35"/>
      <c r="CLM63" s="35"/>
      <c r="CLN63" s="35"/>
      <c r="CLO63" s="35"/>
      <c r="CLP63" s="35"/>
      <c r="CLQ63" s="35"/>
      <c r="CLR63" s="35"/>
      <c r="CLS63" s="35"/>
      <c r="CLT63" s="35"/>
      <c r="CLU63" s="35"/>
      <c r="CLV63" s="35"/>
      <c r="CLW63" s="35"/>
      <c r="CLX63" s="35"/>
      <c r="CLY63" s="35"/>
      <c r="CLZ63" s="35"/>
      <c r="CMA63" s="35"/>
      <c r="CMB63" s="35"/>
      <c r="CMC63" s="35"/>
      <c r="CMD63" s="35"/>
      <c r="CME63" s="35"/>
      <c r="CMF63" s="35"/>
      <c r="CMG63" s="35"/>
      <c r="CMH63" s="35"/>
      <c r="CMI63" s="35"/>
      <c r="CMJ63" s="35"/>
      <c r="CMK63" s="35"/>
      <c r="CML63" s="35"/>
      <c r="CMM63" s="35"/>
      <c r="CMN63" s="35"/>
      <c r="CMO63" s="35"/>
      <c r="CMP63" s="35"/>
      <c r="CMQ63" s="35"/>
      <c r="CMR63" s="35"/>
      <c r="CMS63" s="35"/>
      <c r="CMT63" s="35"/>
      <c r="CMU63" s="35"/>
      <c r="CMV63" s="35"/>
      <c r="CMW63" s="35"/>
      <c r="CMX63" s="35"/>
      <c r="CMY63" s="35"/>
      <c r="CMZ63" s="35"/>
      <c r="CNA63" s="35"/>
      <c r="CNB63" s="35"/>
      <c r="CNC63" s="35"/>
      <c r="CND63" s="35"/>
      <c r="CNE63" s="35"/>
      <c r="CNF63" s="35"/>
      <c r="CNG63" s="35"/>
      <c r="CNH63" s="35"/>
      <c r="CNI63" s="35"/>
      <c r="CNJ63" s="35"/>
      <c r="CNK63" s="35"/>
      <c r="CNL63" s="35"/>
      <c r="CNM63" s="35"/>
      <c r="CNN63" s="35"/>
      <c r="CNO63" s="35"/>
      <c r="CNP63" s="35"/>
      <c r="CNQ63" s="35"/>
      <c r="CNR63" s="35"/>
      <c r="CNS63" s="35"/>
      <c r="CNT63" s="35"/>
      <c r="CNU63" s="35"/>
      <c r="CNV63" s="35"/>
      <c r="CNW63" s="35"/>
      <c r="CNX63" s="35"/>
      <c r="CNY63" s="35"/>
      <c r="CNZ63" s="35"/>
      <c r="COA63" s="35"/>
      <c r="COB63" s="35"/>
      <c r="COC63" s="35"/>
      <c r="COD63" s="35"/>
      <c r="COE63" s="35"/>
      <c r="COF63" s="35"/>
      <c r="COG63" s="35"/>
      <c r="COH63" s="35"/>
      <c r="COI63" s="35"/>
      <c r="COJ63" s="35"/>
      <c r="COK63" s="35"/>
      <c r="COL63" s="35"/>
      <c r="COM63" s="35"/>
      <c r="CON63" s="35"/>
      <c r="COO63" s="35"/>
      <c r="COP63" s="35"/>
      <c r="COQ63" s="35"/>
      <c r="COR63" s="35"/>
      <c r="COS63" s="35"/>
      <c r="COT63" s="35"/>
      <c r="COU63" s="35"/>
      <c r="COV63" s="35"/>
      <c r="COW63" s="35"/>
      <c r="COX63" s="35"/>
      <c r="COY63" s="35"/>
      <c r="COZ63" s="35"/>
      <c r="CPA63" s="35"/>
      <c r="CPB63" s="35"/>
      <c r="CPC63" s="35"/>
      <c r="CPD63" s="35"/>
      <c r="CPE63" s="35"/>
      <c r="CPF63" s="35"/>
      <c r="CPG63" s="35"/>
      <c r="CPH63" s="35"/>
      <c r="CPI63" s="35"/>
      <c r="CPJ63" s="35"/>
      <c r="CPK63" s="35"/>
      <c r="CPL63" s="35"/>
      <c r="CPM63" s="35"/>
      <c r="CPN63" s="35"/>
      <c r="CPO63" s="35"/>
      <c r="CPP63" s="35"/>
      <c r="CPQ63" s="35"/>
      <c r="CPR63" s="35"/>
      <c r="CPS63" s="35"/>
      <c r="CPT63" s="35"/>
      <c r="CPU63" s="35"/>
      <c r="CPV63" s="35"/>
      <c r="CPW63" s="35"/>
      <c r="CPX63" s="35"/>
      <c r="CPY63" s="35"/>
      <c r="CPZ63" s="35"/>
      <c r="CQA63" s="35"/>
      <c r="CQB63" s="35"/>
      <c r="CQC63" s="35"/>
      <c r="CQD63" s="35"/>
      <c r="CQE63" s="35"/>
      <c r="CQF63" s="35"/>
      <c r="CQG63" s="35"/>
      <c r="CQH63" s="35"/>
      <c r="CQI63" s="35"/>
      <c r="CQJ63" s="35"/>
      <c r="CQK63" s="35"/>
      <c r="CQL63" s="35"/>
      <c r="CQM63" s="35"/>
      <c r="CQN63" s="35"/>
      <c r="CQO63" s="35"/>
      <c r="CQP63" s="35"/>
      <c r="CQQ63" s="35"/>
      <c r="CQR63" s="35"/>
      <c r="CQS63" s="35"/>
      <c r="CQT63" s="35"/>
      <c r="CQU63" s="35"/>
      <c r="CQV63" s="35"/>
      <c r="CQW63" s="35"/>
      <c r="CQX63" s="35"/>
      <c r="CQY63" s="35"/>
      <c r="CQZ63" s="35"/>
      <c r="CRA63" s="35"/>
      <c r="CRB63" s="35"/>
      <c r="CRC63" s="35"/>
      <c r="CRD63" s="35"/>
      <c r="CRE63" s="35"/>
      <c r="CRF63" s="35"/>
      <c r="CRG63" s="35"/>
      <c r="CRH63" s="35"/>
      <c r="CRI63" s="35"/>
      <c r="CRJ63" s="35"/>
      <c r="CRK63" s="35"/>
      <c r="CRL63" s="35"/>
      <c r="CRM63" s="35"/>
      <c r="CRN63" s="35"/>
      <c r="CRO63" s="35"/>
      <c r="CRP63" s="35"/>
      <c r="CRQ63" s="35"/>
      <c r="CRR63" s="35"/>
      <c r="CRS63" s="35"/>
      <c r="CRT63" s="35"/>
      <c r="CRU63" s="35"/>
      <c r="CRV63" s="35"/>
      <c r="CRW63" s="35"/>
      <c r="CRX63" s="35"/>
      <c r="CRY63" s="35"/>
      <c r="CRZ63" s="35"/>
      <c r="CSA63" s="35"/>
      <c r="CSB63" s="35"/>
      <c r="CSC63" s="35"/>
      <c r="CSD63" s="35"/>
      <c r="CSE63" s="35"/>
      <c r="CSF63" s="35"/>
      <c r="CSG63" s="35"/>
      <c r="CSH63" s="35"/>
      <c r="CSI63" s="35"/>
      <c r="CSJ63" s="35"/>
      <c r="CSK63" s="35"/>
      <c r="CSL63" s="35"/>
      <c r="CSM63" s="35"/>
      <c r="CSN63" s="35"/>
      <c r="CSO63" s="35"/>
      <c r="CSP63" s="35"/>
      <c r="CSQ63" s="35"/>
      <c r="CSR63" s="35"/>
      <c r="CSS63" s="35"/>
      <c r="CST63" s="35"/>
      <c r="CSU63" s="35"/>
      <c r="CSV63" s="35"/>
      <c r="CSW63" s="35"/>
      <c r="CSX63" s="35"/>
      <c r="CSY63" s="35"/>
      <c r="CSZ63" s="35"/>
      <c r="CTA63" s="35"/>
      <c r="CTB63" s="35"/>
      <c r="CTC63" s="35"/>
      <c r="CTD63" s="35"/>
      <c r="CTE63" s="35"/>
      <c r="CTF63" s="35"/>
      <c r="CTG63" s="35"/>
      <c r="CTH63" s="35"/>
      <c r="CTI63" s="35"/>
      <c r="CTJ63" s="35"/>
      <c r="CTK63" s="35"/>
      <c r="CTL63" s="35"/>
      <c r="CTM63" s="35"/>
      <c r="CTN63" s="35"/>
      <c r="CTO63" s="35"/>
      <c r="CTP63" s="35"/>
      <c r="CTQ63" s="35"/>
      <c r="CTR63" s="35"/>
      <c r="CTS63" s="35"/>
      <c r="CTT63" s="35"/>
      <c r="CTU63" s="35"/>
      <c r="CTV63" s="35"/>
      <c r="CTW63" s="35"/>
      <c r="CTX63" s="35"/>
      <c r="CTY63" s="35"/>
      <c r="CTZ63" s="35"/>
      <c r="CUA63" s="35"/>
      <c r="CUB63" s="35"/>
      <c r="CUC63" s="35"/>
      <c r="CUD63" s="35"/>
      <c r="CUE63" s="35"/>
      <c r="CUF63" s="35"/>
      <c r="CUG63" s="35"/>
      <c r="CUH63" s="35"/>
      <c r="CUI63" s="35"/>
      <c r="CUJ63" s="35"/>
      <c r="CUK63" s="35"/>
      <c r="CUL63" s="35"/>
      <c r="CUM63" s="35"/>
      <c r="CUN63" s="35"/>
      <c r="CUO63" s="35"/>
      <c r="CUP63" s="35"/>
      <c r="CUQ63" s="35"/>
      <c r="CUR63" s="35"/>
      <c r="CUS63" s="35"/>
      <c r="CUT63" s="35"/>
      <c r="CUU63" s="35"/>
      <c r="CUV63" s="35"/>
      <c r="CUW63" s="35"/>
      <c r="CUX63" s="35"/>
      <c r="CUY63" s="35"/>
      <c r="CUZ63" s="35"/>
      <c r="CVA63" s="35"/>
      <c r="CVB63" s="35"/>
      <c r="CVC63" s="35"/>
      <c r="CVD63" s="35"/>
      <c r="CVE63" s="35"/>
      <c r="CVF63" s="35"/>
      <c r="CVG63" s="35"/>
      <c r="CVH63" s="35"/>
      <c r="CVI63" s="35"/>
      <c r="CVJ63" s="35"/>
      <c r="CVK63" s="35"/>
      <c r="CVL63" s="35"/>
      <c r="CVM63" s="35"/>
      <c r="CVN63" s="35"/>
      <c r="CVO63" s="35"/>
      <c r="CVP63" s="35"/>
      <c r="CVQ63" s="35"/>
      <c r="CVR63" s="35"/>
      <c r="CVS63" s="35"/>
      <c r="CVT63" s="35"/>
      <c r="CVU63" s="35"/>
      <c r="CVV63" s="35"/>
      <c r="CVW63" s="35"/>
      <c r="CVX63" s="35"/>
      <c r="CVY63" s="35"/>
      <c r="CVZ63" s="35"/>
      <c r="CWA63" s="35"/>
      <c r="CWB63" s="35"/>
      <c r="CWC63" s="35"/>
      <c r="CWD63" s="35"/>
      <c r="CWE63" s="35"/>
      <c r="CWF63" s="35"/>
      <c r="CWG63" s="35"/>
      <c r="CWH63" s="35"/>
      <c r="CWI63" s="35"/>
      <c r="CWJ63" s="35"/>
      <c r="CWK63" s="35"/>
      <c r="CWL63" s="35"/>
      <c r="CWM63" s="35"/>
      <c r="CWN63" s="35"/>
      <c r="CWO63" s="35"/>
      <c r="CWP63" s="35"/>
      <c r="CWQ63" s="35"/>
      <c r="CWR63" s="35"/>
      <c r="CWS63" s="35"/>
      <c r="CWT63" s="35"/>
      <c r="CWU63" s="35"/>
      <c r="CWV63" s="35"/>
      <c r="CWW63" s="35"/>
      <c r="CWX63" s="35"/>
      <c r="CWY63" s="35"/>
      <c r="CWZ63" s="35"/>
      <c r="CXA63" s="35"/>
      <c r="CXB63" s="35"/>
      <c r="CXC63" s="35"/>
      <c r="CXD63" s="35"/>
      <c r="CXE63" s="35"/>
      <c r="CXF63" s="35"/>
      <c r="CXG63" s="35"/>
      <c r="CXH63" s="35"/>
      <c r="CXI63" s="35"/>
      <c r="CXJ63" s="35"/>
      <c r="CXK63" s="35"/>
      <c r="CXL63" s="35"/>
      <c r="CXM63" s="35"/>
      <c r="CXN63" s="35"/>
      <c r="CXO63" s="35"/>
      <c r="CXP63" s="35"/>
      <c r="CXQ63" s="35"/>
      <c r="CXR63" s="35"/>
      <c r="CXS63" s="35"/>
      <c r="CXT63" s="35"/>
      <c r="CXU63" s="35"/>
      <c r="CXV63" s="35"/>
      <c r="CXW63" s="35"/>
      <c r="CXX63" s="35"/>
      <c r="CXY63" s="35"/>
      <c r="CXZ63" s="35"/>
      <c r="CYA63" s="35"/>
      <c r="CYB63" s="35"/>
      <c r="CYC63" s="35"/>
      <c r="CYD63" s="35"/>
      <c r="CYE63" s="35"/>
      <c r="CYF63" s="35"/>
      <c r="CYG63" s="35"/>
      <c r="CYH63" s="35"/>
      <c r="CYI63" s="35"/>
      <c r="CYJ63" s="35"/>
      <c r="CYK63" s="35"/>
      <c r="CYL63" s="35"/>
      <c r="CYM63" s="35"/>
      <c r="CYN63" s="35"/>
      <c r="CYO63" s="35"/>
      <c r="CYP63" s="35"/>
      <c r="CYQ63" s="35"/>
      <c r="CYR63" s="35"/>
      <c r="CYS63" s="35"/>
      <c r="CYT63" s="35"/>
      <c r="CYU63" s="35"/>
      <c r="CYV63" s="35"/>
      <c r="CYW63" s="35"/>
      <c r="CYX63" s="35"/>
      <c r="CYY63" s="35"/>
      <c r="CYZ63" s="35"/>
      <c r="CZA63" s="35"/>
      <c r="CZB63" s="35"/>
      <c r="CZC63" s="35"/>
      <c r="CZD63" s="35"/>
      <c r="CZE63" s="35"/>
      <c r="CZF63" s="35"/>
      <c r="CZG63" s="35"/>
      <c r="CZH63" s="35"/>
      <c r="CZI63" s="35"/>
      <c r="CZJ63" s="35"/>
      <c r="CZK63" s="35"/>
      <c r="CZL63" s="35"/>
      <c r="CZM63" s="35"/>
      <c r="CZN63" s="35"/>
      <c r="CZO63" s="35"/>
      <c r="CZP63" s="35"/>
      <c r="CZQ63" s="35"/>
      <c r="CZR63" s="35"/>
      <c r="CZS63" s="35"/>
      <c r="CZT63" s="35"/>
      <c r="CZU63" s="35"/>
      <c r="CZV63" s="35"/>
      <c r="CZW63" s="35"/>
      <c r="CZX63" s="35"/>
      <c r="CZY63" s="35"/>
      <c r="CZZ63" s="35"/>
      <c r="DAA63" s="35"/>
      <c r="DAB63" s="35"/>
      <c r="DAC63" s="35"/>
      <c r="DAD63" s="35"/>
      <c r="DAE63" s="35"/>
      <c r="DAF63" s="35"/>
      <c r="DAG63" s="35"/>
      <c r="DAH63" s="35"/>
      <c r="DAI63" s="35"/>
      <c r="DAJ63" s="35"/>
      <c r="DAK63" s="35"/>
      <c r="DAL63" s="35"/>
      <c r="DAM63" s="35"/>
      <c r="DAN63" s="35"/>
      <c r="DAO63" s="35"/>
      <c r="DAP63" s="35"/>
      <c r="DAQ63" s="35"/>
      <c r="DAR63" s="35"/>
      <c r="DAS63" s="35"/>
      <c r="DAT63" s="35"/>
      <c r="DAU63" s="35"/>
      <c r="DAV63" s="35"/>
      <c r="DAW63" s="35"/>
      <c r="DAX63" s="35"/>
      <c r="DAY63" s="35"/>
      <c r="DAZ63" s="35"/>
      <c r="DBA63" s="35"/>
      <c r="DBB63" s="35"/>
      <c r="DBC63" s="35"/>
      <c r="DBD63" s="35"/>
      <c r="DBE63" s="35"/>
      <c r="DBF63" s="35"/>
      <c r="DBG63" s="35"/>
      <c r="DBH63" s="35"/>
      <c r="DBI63" s="35"/>
      <c r="DBJ63" s="35"/>
      <c r="DBK63" s="35"/>
      <c r="DBL63" s="35"/>
      <c r="DBM63" s="35"/>
      <c r="DBN63" s="35"/>
      <c r="DBO63" s="35"/>
      <c r="DBP63" s="35"/>
      <c r="DBQ63" s="35"/>
      <c r="DBR63" s="35"/>
      <c r="DBS63" s="35"/>
      <c r="DBT63" s="35"/>
      <c r="DBU63" s="35"/>
      <c r="DBV63" s="35"/>
      <c r="DBW63" s="35"/>
      <c r="DBX63" s="35"/>
      <c r="DBY63" s="35"/>
      <c r="DBZ63" s="35"/>
      <c r="DCA63" s="35"/>
      <c r="DCB63" s="35"/>
      <c r="DCC63" s="35"/>
      <c r="DCD63" s="35"/>
      <c r="DCE63" s="35"/>
      <c r="DCF63" s="35"/>
      <c r="DCG63" s="35"/>
      <c r="DCH63" s="35"/>
      <c r="DCI63" s="35"/>
      <c r="DCJ63" s="35"/>
      <c r="DCK63" s="35"/>
      <c r="DCL63" s="35"/>
      <c r="DCM63" s="35"/>
      <c r="DCN63" s="35"/>
      <c r="DCO63" s="35"/>
      <c r="DCP63" s="35"/>
      <c r="DCQ63" s="35"/>
      <c r="DCR63" s="35"/>
      <c r="DCS63" s="35"/>
      <c r="DCT63" s="35"/>
      <c r="DCU63" s="35"/>
      <c r="DCV63" s="35"/>
      <c r="DCW63" s="35"/>
      <c r="DCX63" s="35"/>
      <c r="DCY63" s="35"/>
      <c r="DCZ63" s="35"/>
      <c r="DDA63" s="35"/>
      <c r="DDB63" s="35"/>
      <c r="DDC63" s="35"/>
      <c r="DDD63" s="35"/>
      <c r="DDE63" s="35"/>
      <c r="DDF63" s="35"/>
      <c r="DDG63" s="35"/>
      <c r="DDH63" s="35"/>
      <c r="DDI63" s="35"/>
      <c r="DDJ63" s="35"/>
      <c r="DDK63" s="35"/>
      <c r="DDL63" s="35"/>
      <c r="DDM63" s="35"/>
      <c r="DDN63" s="35"/>
      <c r="DDO63" s="35"/>
      <c r="DDP63" s="35"/>
      <c r="DDQ63" s="35"/>
      <c r="DDR63" s="35"/>
      <c r="DDS63" s="35"/>
      <c r="DDT63" s="35"/>
      <c r="DDU63" s="35"/>
      <c r="DDV63" s="35"/>
      <c r="DDW63" s="35"/>
      <c r="DDX63" s="35"/>
      <c r="DDY63" s="35"/>
      <c r="DDZ63" s="35"/>
      <c r="DEA63" s="35"/>
      <c r="DEB63" s="35"/>
      <c r="DEC63" s="35"/>
      <c r="DED63" s="35"/>
      <c r="DEE63" s="35"/>
      <c r="DEF63" s="35"/>
      <c r="DEG63" s="35"/>
      <c r="DEH63" s="35"/>
      <c r="DEI63" s="35"/>
      <c r="DEJ63" s="35"/>
      <c r="DEK63" s="35"/>
      <c r="DEL63" s="35"/>
      <c r="DEM63" s="35"/>
      <c r="DEN63" s="35"/>
      <c r="DEO63" s="35"/>
      <c r="DEP63" s="35"/>
      <c r="DEQ63" s="35"/>
      <c r="DER63" s="35"/>
      <c r="DES63" s="35"/>
      <c r="DET63" s="35"/>
      <c r="DEU63" s="35"/>
      <c r="DEV63" s="35"/>
      <c r="DEW63" s="35"/>
      <c r="DEX63" s="35"/>
      <c r="DEY63" s="35"/>
      <c r="DEZ63" s="35"/>
      <c r="DFA63" s="35"/>
      <c r="DFB63" s="35"/>
      <c r="DFC63" s="35"/>
      <c r="DFD63" s="35"/>
      <c r="DFE63" s="35"/>
      <c r="DFF63" s="35"/>
      <c r="DFG63" s="35"/>
      <c r="DFH63" s="35"/>
      <c r="DFI63" s="35"/>
      <c r="DFJ63" s="35"/>
      <c r="DFK63" s="35"/>
      <c r="DFL63" s="35"/>
      <c r="DFM63" s="35"/>
      <c r="DFN63" s="35"/>
      <c r="DFO63" s="35"/>
      <c r="DFP63" s="35"/>
      <c r="DFQ63" s="35"/>
      <c r="DFR63" s="35"/>
      <c r="DFS63" s="35"/>
      <c r="DFT63" s="35"/>
      <c r="DFU63" s="35"/>
      <c r="DFV63" s="35"/>
      <c r="DFW63" s="35"/>
      <c r="DFX63" s="35"/>
      <c r="DFY63" s="35"/>
      <c r="DFZ63" s="35"/>
      <c r="DGA63" s="35"/>
      <c r="DGB63" s="35"/>
      <c r="DGC63" s="35"/>
      <c r="DGD63" s="35"/>
      <c r="DGE63" s="35"/>
      <c r="DGF63" s="35"/>
      <c r="DGG63" s="35"/>
      <c r="DGH63" s="35"/>
      <c r="DGI63" s="35"/>
      <c r="DGJ63" s="35"/>
      <c r="DGK63" s="35"/>
      <c r="DGL63" s="35"/>
      <c r="DGM63" s="35"/>
      <c r="DGN63" s="35"/>
      <c r="DGO63" s="35"/>
      <c r="DGP63" s="35"/>
      <c r="DGQ63" s="35"/>
      <c r="DGR63" s="35"/>
      <c r="DGS63" s="35"/>
      <c r="DGT63" s="35"/>
      <c r="DGU63" s="35"/>
      <c r="DGV63" s="35"/>
      <c r="DGW63" s="35"/>
      <c r="DGX63" s="35"/>
      <c r="DGY63" s="35"/>
      <c r="DGZ63" s="35"/>
      <c r="DHA63" s="35"/>
      <c r="DHB63" s="35"/>
      <c r="DHC63" s="35"/>
      <c r="DHD63" s="35"/>
      <c r="DHE63" s="35"/>
      <c r="DHF63" s="35"/>
      <c r="DHG63" s="35"/>
      <c r="DHH63" s="35"/>
      <c r="DHI63" s="35"/>
      <c r="DHJ63" s="35"/>
      <c r="DHK63" s="35"/>
      <c r="DHL63" s="35"/>
      <c r="DHM63" s="35"/>
      <c r="DHN63" s="35"/>
      <c r="DHO63" s="35"/>
      <c r="DHP63" s="35"/>
      <c r="DHQ63" s="35"/>
      <c r="DHR63" s="35"/>
      <c r="DHS63" s="35"/>
      <c r="DHT63" s="35"/>
      <c r="DHU63" s="35"/>
      <c r="DHV63" s="35"/>
      <c r="DHW63" s="35"/>
      <c r="DHX63" s="35"/>
      <c r="DHY63" s="35"/>
      <c r="DHZ63" s="35"/>
      <c r="DIA63" s="35"/>
      <c r="DIB63" s="35"/>
      <c r="DIC63" s="35"/>
      <c r="DID63" s="35"/>
      <c r="DIE63" s="35"/>
      <c r="DIF63" s="35"/>
      <c r="DIG63" s="35"/>
      <c r="DIH63" s="35"/>
      <c r="DII63" s="35"/>
      <c r="DIJ63" s="35"/>
      <c r="DIK63" s="35"/>
      <c r="DIL63" s="35"/>
      <c r="DIM63" s="35"/>
      <c r="DIN63" s="35"/>
      <c r="DIO63" s="35"/>
      <c r="DIP63" s="35"/>
      <c r="DIQ63" s="35"/>
      <c r="DIR63" s="35"/>
      <c r="DIS63" s="35"/>
      <c r="DIT63" s="35"/>
      <c r="DIU63" s="35"/>
      <c r="DIV63" s="35"/>
      <c r="DIW63" s="35"/>
      <c r="DIX63" s="35"/>
      <c r="DIY63" s="35"/>
      <c r="DIZ63" s="35"/>
      <c r="DJA63" s="35"/>
      <c r="DJB63" s="35"/>
      <c r="DJC63" s="35"/>
      <c r="DJD63" s="35"/>
      <c r="DJE63" s="35"/>
      <c r="DJF63" s="35"/>
      <c r="DJG63" s="35"/>
      <c r="DJH63" s="35"/>
      <c r="DJI63" s="35"/>
      <c r="DJJ63" s="35"/>
      <c r="DJK63" s="35"/>
      <c r="DJL63" s="35"/>
      <c r="DJM63" s="35"/>
      <c r="DJN63" s="35"/>
      <c r="DJO63" s="35"/>
      <c r="DJP63" s="35"/>
      <c r="DJQ63" s="35"/>
      <c r="DJR63" s="35"/>
      <c r="DJS63" s="35"/>
      <c r="DJT63" s="35"/>
      <c r="DJU63" s="35"/>
      <c r="DJV63" s="35"/>
      <c r="DJW63" s="35"/>
      <c r="DJX63" s="35"/>
      <c r="DJY63" s="35"/>
      <c r="DJZ63" s="35"/>
      <c r="DKA63" s="35"/>
      <c r="DKB63" s="35"/>
      <c r="DKC63" s="35"/>
      <c r="DKD63" s="35"/>
      <c r="DKE63" s="35"/>
      <c r="DKF63" s="35"/>
      <c r="DKG63" s="35"/>
      <c r="DKH63" s="35"/>
      <c r="DKI63" s="35"/>
      <c r="DKJ63" s="35"/>
      <c r="DKK63" s="35"/>
      <c r="DKL63" s="35"/>
      <c r="DKM63" s="35"/>
      <c r="DKN63" s="35"/>
      <c r="DKO63" s="35"/>
      <c r="DKP63" s="35"/>
      <c r="DKQ63" s="35"/>
      <c r="DKR63" s="35"/>
      <c r="DKS63" s="35"/>
      <c r="DKT63" s="35"/>
      <c r="DKU63" s="35"/>
      <c r="DKV63" s="35"/>
      <c r="DKW63" s="35"/>
      <c r="DKX63" s="35"/>
      <c r="DKY63" s="35"/>
      <c r="DKZ63" s="35"/>
      <c r="DLA63" s="35"/>
      <c r="DLB63" s="35"/>
      <c r="DLC63" s="35"/>
      <c r="DLD63" s="35"/>
      <c r="DLE63" s="35"/>
      <c r="DLF63" s="35"/>
      <c r="DLG63" s="35"/>
      <c r="DLH63" s="35"/>
      <c r="DLI63" s="35"/>
      <c r="DLJ63" s="35"/>
      <c r="DLK63" s="35"/>
      <c r="DLL63" s="35"/>
      <c r="DLM63" s="35"/>
      <c r="DLN63" s="35"/>
      <c r="DLO63" s="35"/>
      <c r="DLP63" s="35"/>
      <c r="DLQ63" s="35"/>
      <c r="DLR63" s="35"/>
      <c r="DLS63" s="35"/>
      <c r="DLT63" s="35"/>
      <c r="DLU63" s="35"/>
      <c r="DLV63" s="35"/>
      <c r="DLW63" s="35"/>
      <c r="DLX63" s="35"/>
      <c r="DLY63" s="35"/>
      <c r="DLZ63" s="35"/>
      <c r="DMA63" s="35"/>
      <c r="DMB63" s="35"/>
      <c r="DMC63" s="35"/>
      <c r="DMD63" s="35"/>
      <c r="DME63" s="35"/>
      <c r="DMF63" s="35"/>
      <c r="DMG63" s="35"/>
      <c r="DMH63" s="35"/>
      <c r="DMI63" s="35"/>
      <c r="DMJ63" s="35"/>
      <c r="DMK63" s="35"/>
      <c r="DML63" s="35"/>
      <c r="DMM63" s="35"/>
      <c r="DMN63" s="35"/>
      <c r="DMO63" s="35"/>
      <c r="DMP63" s="35"/>
      <c r="DMQ63" s="35"/>
      <c r="DMR63" s="35"/>
      <c r="DMS63" s="35"/>
      <c r="DMT63" s="35"/>
      <c r="DMU63" s="35"/>
      <c r="DMV63" s="35"/>
      <c r="DMW63" s="35"/>
      <c r="DMX63" s="35"/>
      <c r="DMY63" s="35"/>
      <c r="DMZ63" s="35"/>
      <c r="DNA63" s="35"/>
      <c r="DNB63" s="35"/>
      <c r="DNC63" s="35"/>
      <c r="DND63" s="35"/>
      <c r="DNE63" s="35"/>
      <c r="DNF63" s="35"/>
      <c r="DNG63" s="35"/>
      <c r="DNH63" s="35"/>
      <c r="DNI63" s="35"/>
      <c r="DNJ63" s="35"/>
      <c r="DNK63" s="35"/>
      <c r="DNL63" s="35"/>
      <c r="DNM63" s="35"/>
      <c r="DNN63" s="35"/>
      <c r="DNO63" s="35"/>
      <c r="DNP63" s="35"/>
      <c r="DNQ63" s="35"/>
      <c r="DNR63" s="35"/>
      <c r="DNS63" s="35"/>
      <c r="DNT63" s="35"/>
      <c r="DNU63" s="35"/>
      <c r="DNV63" s="35"/>
      <c r="DNW63" s="35"/>
      <c r="DNX63" s="35"/>
      <c r="DNY63" s="35"/>
      <c r="DNZ63" s="35"/>
      <c r="DOA63" s="35"/>
      <c r="DOB63" s="35"/>
      <c r="DOC63" s="35"/>
      <c r="DOD63" s="35"/>
      <c r="DOE63" s="35"/>
      <c r="DOF63" s="35"/>
      <c r="DOG63" s="35"/>
      <c r="DOH63" s="35"/>
      <c r="DOI63" s="35"/>
      <c r="DOJ63" s="35"/>
      <c r="DOK63" s="35"/>
      <c r="DOL63" s="35"/>
      <c r="DOM63" s="35"/>
      <c r="DON63" s="35"/>
      <c r="DOO63" s="35"/>
      <c r="DOP63" s="35"/>
      <c r="DOQ63" s="35"/>
      <c r="DOR63" s="35"/>
      <c r="DOS63" s="35"/>
      <c r="DOT63" s="35"/>
      <c r="DOU63" s="35"/>
      <c r="DOV63" s="35"/>
      <c r="DOW63" s="35"/>
      <c r="DOX63" s="35"/>
      <c r="DOY63" s="35"/>
      <c r="DOZ63" s="35"/>
      <c r="DPA63" s="35"/>
      <c r="DPB63" s="35"/>
      <c r="DPC63" s="35"/>
      <c r="DPD63" s="35"/>
      <c r="DPE63" s="35"/>
      <c r="DPF63" s="35"/>
      <c r="DPG63" s="35"/>
      <c r="DPH63" s="35"/>
      <c r="DPI63" s="35"/>
      <c r="DPJ63" s="35"/>
      <c r="DPK63" s="35"/>
      <c r="DPL63" s="35"/>
      <c r="DPM63" s="35"/>
      <c r="DPN63" s="35"/>
      <c r="DPO63" s="35"/>
      <c r="DPP63" s="35"/>
      <c r="DPQ63" s="35"/>
      <c r="DPR63" s="35"/>
      <c r="DPS63" s="35"/>
      <c r="DPT63" s="35"/>
      <c r="DPU63" s="35"/>
      <c r="DPV63" s="35"/>
      <c r="DPW63" s="35"/>
      <c r="DPX63" s="35"/>
      <c r="DPY63" s="35"/>
      <c r="DPZ63" s="35"/>
      <c r="DQA63" s="35"/>
      <c r="DQB63" s="35"/>
      <c r="DQC63" s="35"/>
      <c r="DQD63" s="35"/>
      <c r="DQE63" s="35"/>
      <c r="DQF63" s="35"/>
      <c r="DQG63" s="35"/>
      <c r="DQH63" s="35"/>
      <c r="DQI63" s="35"/>
      <c r="DQJ63" s="35"/>
      <c r="DQK63" s="35"/>
      <c r="DQL63" s="35"/>
      <c r="DQM63" s="35"/>
      <c r="DQN63" s="35"/>
      <c r="DQO63" s="35"/>
      <c r="DQP63" s="35"/>
      <c r="DQQ63" s="35"/>
      <c r="DQR63" s="35"/>
      <c r="DQS63" s="35"/>
      <c r="DQT63" s="35"/>
      <c r="DQU63" s="35"/>
      <c r="DQV63" s="35"/>
      <c r="DQW63" s="35"/>
      <c r="DQX63" s="35"/>
      <c r="DQY63" s="35"/>
      <c r="DQZ63" s="35"/>
      <c r="DRA63" s="35"/>
      <c r="DRB63" s="35"/>
      <c r="DRC63" s="35"/>
      <c r="DRD63" s="35"/>
      <c r="DRE63" s="35"/>
      <c r="DRF63" s="35"/>
      <c r="DRG63" s="35"/>
      <c r="DRH63" s="35"/>
      <c r="DRI63" s="35"/>
      <c r="DRJ63" s="35"/>
      <c r="DRK63" s="35"/>
      <c r="DRL63" s="35"/>
      <c r="DRM63" s="35"/>
      <c r="DRN63" s="35"/>
      <c r="DRO63" s="35"/>
      <c r="DRP63" s="35"/>
      <c r="DRQ63" s="35"/>
      <c r="DRR63" s="35"/>
      <c r="DRS63" s="35"/>
      <c r="DRT63" s="35"/>
      <c r="DRU63" s="35"/>
      <c r="DRV63" s="35"/>
      <c r="DRW63" s="35"/>
      <c r="DRX63" s="35"/>
      <c r="DRY63" s="35"/>
      <c r="DRZ63" s="35"/>
      <c r="DSA63" s="35"/>
      <c r="DSB63" s="35"/>
      <c r="DSC63" s="35"/>
      <c r="DSD63" s="35"/>
      <c r="DSE63" s="35"/>
      <c r="DSF63" s="35"/>
      <c r="DSG63" s="35"/>
      <c r="DSH63" s="35"/>
      <c r="DSI63" s="35"/>
      <c r="DSJ63" s="35"/>
      <c r="DSK63" s="35"/>
      <c r="DSL63" s="35"/>
      <c r="DSM63" s="35"/>
      <c r="DSN63" s="35"/>
      <c r="DSO63" s="35"/>
      <c r="DSP63" s="35"/>
      <c r="DSQ63" s="35"/>
      <c r="DSR63" s="35"/>
      <c r="DSS63" s="35"/>
      <c r="DST63" s="35"/>
      <c r="DSU63" s="35"/>
      <c r="DSV63" s="35"/>
      <c r="DSW63" s="35"/>
      <c r="DSX63" s="35"/>
      <c r="DSY63" s="35"/>
      <c r="DSZ63" s="35"/>
      <c r="DTA63" s="35"/>
      <c r="DTB63" s="35"/>
      <c r="DTC63" s="35"/>
      <c r="DTD63" s="35"/>
      <c r="DTE63" s="35"/>
      <c r="DTF63" s="35"/>
      <c r="DTG63" s="35"/>
      <c r="DTH63" s="35"/>
      <c r="DTI63" s="35"/>
      <c r="DTJ63" s="35"/>
      <c r="DTK63" s="35"/>
      <c r="DTL63" s="35"/>
      <c r="DTM63" s="35"/>
      <c r="DTN63" s="35"/>
      <c r="DTO63" s="35"/>
      <c r="DTP63" s="35"/>
      <c r="DTQ63" s="35"/>
      <c r="DTR63" s="35"/>
      <c r="DTS63" s="35"/>
      <c r="DTT63" s="35"/>
      <c r="DTU63" s="35"/>
      <c r="DTV63" s="35"/>
      <c r="DTW63" s="35"/>
      <c r="DTX63" s="35"/>
      <c r="DTY63" s="35"/>
      <c r="DTZ63" s="35"/>
      <c r="DUA63" s="35"/>
      <c r="DUB63" s="35"/>
      <c r="DUC63" s="35"/>
      <c r="DUD63" s="35"/>
      <c r="DUE63" s="35"/>
      <c r="DUF63" s="35"/>
      <c r="DUG63" s="35"/>
      <c r="DUH63" s="35"/>
      <c r="DUI63" s="35"/>
      <c r="DUJ63" s="35"/>
      <c r="DUK63" s="35"/>
      <c r="DUL63" s="35"/>
      <c r="DUM63" s="35"/>
      <c r="DUN63" s="35"/>
      <c r="DUO63" s="35"/>
      <c r="DUP63" s="35"/>
      <c r="DUQ63" s="35"/>
      <c r="DUR63" s="35"/>
      <c r="DUS63" s="35"/>
      <c r="DUT63" s="35"/>
      <c r="DUU63" s="35"/>
      <c r="DUV63" s="35"/>
      <c r="DUW63" s="35"/>
      <c r="DUX63" s="35"/>
      <c r="DUY63" s="35"/>
      <c r="DUZ63" s="35"/>
      <c r="DVA63" s="35"/>
      <c r="DVB63" s="35"/>
      <c r="DVC63" s="35"/>
      <c r="DVD63" s="35"/>
      <c r="DVE63" s="35"/>
      <c r="DVF63" s="35"/>
      <c r="DVG63" s="35"/>
      <c r="DVH63" s="35"/>
      <c r="DVI63" s="35"/>
      <c r="DVJ63" s="35"/>
      <c r="DVK63" s="35"/>
      <c r="DVL63" s="35"/>
      <c r="DVM63" s="35"/>
      <c r="DVN63" s="35"/>
      <c r="DVO63" s="35"/>
      <c r="DVP63" s="35"/>
      <c r="DVQ63" s="35"/>
      <c r="DVR63" s="35"/>
      <c r="DVS63" s="35"/>
      <c r="DVT63" s="35"/>
      <c r="DVU63" s="35"/>
      <c r="DVV63" s="35"/>
      <c r="DVW63" s="35"/>
      <c r="DVX63" s="35"/>
      <c r="DVY63" s="35"/>
      <c r="DVZ63" s="35"/>
      <c r="DWA63" s="35"/>
      <c r="DWB63" s="35"/>
      <c r="DWC63" s="35"/>
      <c r="DWD63" s="35"/>
      <c r="DWE63" s="35"/>
      <c r="DWF63" s="35"/>
      <c r="DWG63" s="35"/>
      <c r="DWH63" s="35"/>
      <c r="DWI63" s="35"/>
      <c r="DWJ63" s="35"/>
      <c r="DWK63" s="35"/>
      <c r="DWL63" s="35"/>
      <c r="DWM63" s="35"/>
      <c r="DWN63" s="35"/>
      <c r="DWO63" s="35"/>
      <c r="DWP63" s="35"/>
      <c r="DWQ63" s="35"/>
      <c r="DWR63" s="35"/>
      <c r="DWS63" s="35"/>
      <c r="DWT63" s="35"/>
      <c r="DWU63" s="35"/>
      <c r="DWV63" s="35"/>
      <c r="DWW63" s="35"/>
      <c r="DWX63" s="35"/>
      <c r="DWY63" s="35"/>
      <c r="DWZ63" s="35"/>
      <c r="DXA63" s="35"/>
      <c r="DXB63" s="35"/>
      <c r="DXC63" s="35"/>
      <c r="DXD63" s="35"/>
      <c r="DXE63" s="35"/>
      <c r="DXF63" s="35"/>
      <c r="DXG63" s="35"/>
      <c r="DXH63" s="35"/>
      <c r="DXI63" s="35"/>
      <c r="DXJ63" s="35"/>
      <c r="DXK63" s="35"/>
      <c r="DXL63" s="35"/>
      <c r="DXM63" s="35"/>
      <c r="DXN63" s="35"/>
      <c r="DXO63" s="35"/>
      <c r="DXP63" s="35"/>
      <c r="DXQ63" s="35"/>
      <c r="DXR63" s="35"/>
      <c r="DXS63" s="35"/>
      <c r="DXT63" s="35"/>
      <c r="DXU63" s="35"/>
      <c r="DXV63" s="35"/>
      <c r="DXW63" s="35"/>
      <c r="DXX63" s="35"/>
      <c r="DXY63" s="35"/>
      <c r="DXZ63" s="35"/>
      <c r="DYA63" s="35"/>
      <c r="DYB63" s="35"/>
      <c r="DYC63" s="35"/>
      <c r="DYD63" s="35"/>
      <c r="DYE63" s="35"/>
      <c r="DYF63" s="35"/>
      <c r="DYG63" s="35"/>
      <c r="DYH63" s="35"/>
      <c r="DYI63" s="35"/>
      <c r="DYJ63" s="35"/>
      <c r="DYK63" s="35"/>
      <c r="DYL63" s="35"/>
      <c r="DYM63" s="35"/>
      <c r="DYN63" s="35"/>
      <c r="DYO63" s="35"/>
      <c r="DYP63" s="35"/>
      <c r="DYQ63" s="35"/>
      <c r="DYR63" s="35"/>
      <c r="DYS63" s="35"/>
      <c r="DYT63" s="35"/>
      <c r="DYU63" s="35"/>
      <c r="DYV63" s="35"/>
      <c r="DYW63" s="35"/>
      <c r="DYX63" s="35"/>
      <c r="DYY63" s="35"/>
      <c r="DYZ63" s="35"/>
      <c r="DZA63" s="35"/>
      <c r="DZB63" s="35"/>
      <c r="DZC63" s="35"/>
      <c r="DZD63" s="35"/>
      <c r="DZE63" s="35"/>
      <c r="DZF63" s="35"/>
      <c r="DZG63" s="35"/>
      <c r="DZH63" s="35"/>
      <c r="DZI63" s="35"/>
      <c r="DZJ63" s="35"/>
      <c r="DZK63" s="35"/>
      <c r="DZL63" s="35"/>
      <c r="DZM63" s="35"/>
      <c r="DZN63" s="35"/>
      <c r="DZO63" s="35"/>
      <c r="DZP63" s="35"/>
      <c r="DZQ63" s="35"/>
      <c r="DZR63" s="35"/>
      <c r="DZS63" s="35"/>
      <c r="DZT63" s="35"/>
      <c r="DZU63" s="35"/>
      <c r="DZV63" s="35"/>
      <c r="DZW63" s="35"/>
      <c r="DZX63" s="35"/>
      <c r="DZY63" s="35"/>
      <c r="DZZ63" s="35"/>
      <c r="EAA63" s="35"/>
      <c r="EAB63" s="35"/>
      <c r="EAC63" s="35"/>
      <c r="EAD63" s="35"/>
      <c r="EAE63" s="35"/>
      <c r="EAF63" s="35"/>
      <c r="EAG63" s="35"/>
      <c r="EAH63" s="35"/>
      <c r="EAI63" s="35"/>
      <c r="EAJ63" s="35"/>
      <c r="EAK63" s="35"/>
      <c r="EAL63" s="35"/>
      <c r="EAM63" s="35"/>
      <c r="EAN63" s="35"/>
      <c r="EAO63" s="35"/>
      <c r="EAP63" s="35"/>
      <c r="EAQ63" s="35"/>
      <c r="EAR63" s="35"/>
      <c r="EAS63" s="35"/>
      <c r="EAT63" s="35"/>
      <c r="EAU63" s="35"/>
      <c r="EAV63" s="35"/>
      <c r="EAW63" s="35"/>
      <c r="EAX63" s="35"/>
      <c r="EAY63" s="35"/>
      <c r="EAZ63" s="35"/>
      <c r="EBA63" s="35"/>
      <c r="EBB63" s="35"/>
      <c r="EBC63" s="35"/>
      <c r="EBD63" s="35"/>
      <c r="EBE63" s="35"/>
      <c r="EBF63" s="35"/>
      <c r="EBG63" s="35"/>
      <c r="EBH63" s="35"/>
      <c r="EBI63" s="35"/>
      <c r="EBJ63" s="35"/>
      <c r="EBK63" s="35"/>
      <c r="EBL63" s="35"/>
      <c r="EBM63" s="35"/>
      <c r="EBN63" s="35"/>
      <c r="EBO63" s="35"/>
      <c r="EBP63" s="35"/>
      <c r="EBQ63" s="35"/>
      <c r="EBR63" s="35"/>
      <c r="EBS63" s="35"/>
      <c r="EBT63" s="35"/>
      <c r="EBU63" s="35"/>
      <c r="EBV63" s="35"/>
      <c r="EBW63" s="35"/>
      <c r="EBX63" s="35"/>
      <c r="EBY63" s="35"/>
      <c r="EBZ63" s="35"/>
      <c r="ECA63" s="35"/>
      <c r="ECB63" s="35"/>
      <c r="ECC63" s="35"/>
      <c r="ECD63" s="35"/>
      <c r="ECE63" s="35"/>
      <c r="ECF63" s="35"/>
      <c r="ECG63" s="35"/>
      <c r="ECH63" s="35"/>
      <c r="ECI63" s="35"/>
      <c r="ECJ63" s="35"/>
      <c r="ECK63" s="35"/>
      <c r="ECL63" s="35"/>
      <c r="ECM63" s="35"/>
      <c r="ECN63" s="35"/>
      <c r="ECO63" s="35"/>
      <c r="ECP63" s="35"/>
      <c r="ECQ63" s="35"/>
      <c r="ECR63" s="35"/>
      <c r="ECS63" s="35"/>
      <c r="ECT63" s="35"/>
      <c r="ECU63" s="35"/>
      <c r="ECV63" s="35"/>
      <c r="ECW63" s="35"/>
      <c r="ECX63" s="35"/>
      <c r="ECY63" s="35"/>
      <c r="ECZ63" s="35"/>
      <c r="EDA63" s="35"/>
      <c r="EDB63" s="35"/>
      <c r="EDC63" s="35"/>
      <c r="EDD63" s="35"/>
      <c r="EDE63" s="35"/>
      <c r="EDF63" s="35"/>
      <c r="EDG63" s="35"/>
      <c r="EDH63" s="35"/>
      <c r="EDI63" s="35"/>
      <c r="EDJ63" s="35"/>
      <c r="EDK63" s="35"/>
      <c r="EDL63" s="35"/>
      <c r="EDM63" s="35"/>
      <c r="EDN63" s="35"/>
      <c r="EDO63" s="35"/>
      <c r="EDP63" s="35"/>
      <c r="EDQ63" s="35"/>
      <c r="EDR63" s="35"/>
      <c r="EDS63" s="35"/>
      <c r="EDT63" s="35"/>
      <c r="EDU63" s="35"/>
      <c r="EDV63" s="35"/>
      <c r="EDW63" s="35"/>
      <c r="EDX63" s="35"/>
      <c r="EDY63" s="35"/>
      <c r="EDZ63" s="35"/>
      <c r="EEA63" s="35"/>
      <c r="EEB63" s="35"/>
      <c r="EEC63" s="35"/>
      <c r="EED63" s="35"/>
      <c r="EEE63" s="35"/>
      <c r="EEF63" s="35"/>
      <c r="EEG63" s="35"/>
      <c r="EEH63" s="35"/>
      <c r="EEI63" s="35"/>
      <c r="EEJ63" s="35"/>
      <c r="EEK63" s="35"/>
      <c r="EEL63" s="35"/>
      <c r="EEM63" s="35"/>
      <c r="EEN63" s="35"/>
      <c r="EEO63" s="35"/>
      <c r="EEP63" s="35"/>
      <c r="EEQ63" s="35"/>
      <c r="EER63" s="35"/>
      <c r="EES63" s="35"/>
      <c r="EET63" s="35"/>
      <c r="EEU63" s="35"/>
      <c r="EEV63" s="35"/>
      <c r="EEW63" s="35"/>
      <c r="EEX63" s="35"/>
      <c r="EEY63" s="35"/>
      <c r="EEZ63" s="35"/>
      <c r="EFA63" s="35"/>
      <c r="EFB63" s="35"/>
      <c r="EFC63" s="35"/>
      <c r="EFD63" s="35"/>
      <c r="EFE63" s="35"/>
      <c r="EFF63" s="35"/>
      <c r="EFG63" s="35"/>
      <c r="EFH63" s="35"/>
      <c r="EFI63" s="35"/>
      <c r="EFJ63" s="35"/>
      <c r="EFK63" s="35"/>
      <c r="EFL63" s="35"/>
      <c r="EFM63" s="35"/>
      <c r="EFN63" s="35"/>
      <c r="EFO63" s="35"/>
      <c r="EFP63" s="35"/>
      <c r="EFQ63" s="35"/>
      <c r="EFR63" s="35"/>
      <c r="EFS63" s="35"/>
      <c r="EFT63" s="35"/>
      <c r="EFU63" s="35"/>
      <c r="EFV63" s="35"/>
      <c r="EFW63" s="35"/>
      <c r="EFX63" s="35"/>
      <c r="EFY63" s="35"/>
      <c r="EFZ63" s="35"/>
      <c r="EGA63" s="35"/>
      <c r="EGB63" s="35"/>
      <c r="EGC63" s="35"/>
      <c r="EGD63" s="35"/>
      <c r="EGE63" s="35"/>
      <c r="EGF63" s="35"/>
      <c r="EGG63" s="35"/>
      <c r="EGH63" s="35"/>
      <c r="EGI63" s="35"/>
      <c r="EGJ63" s="35"/>
      <c r="EGK63" s="35"/>
      <c r="EGL63" s="35"/>
      <c r="EGM63" s="35"/>
      <c r="EGN63" s="35"/>
      <c r="EGO63" s="35"/>
      <c r="EGP63" s="35"/>
      <c r="EGQ63" s="35"/>
      <c r="EGR63" s="35"/>
      <c r="EGS63" s="35"/>
      <c r="EGT63" s="35"/>
      <c r="EGU63" s="35"/>
      <c r="EGV63" s="35"/>
      <c r="EGW63" s="35"/>
      <c r="EGX63" s="35"/>
      <c r="EGY63" s="35"/>
      <c r="EGZ63" s="35"/>
      <c r="EHA63" s="35"/>
      <c r="EHB63" s="35"/>
      <c r="EHC63" s="35"/>
      <c r="EHD63" s="35"/>
      <c r="EHE63" s="35"/>
      <c r="EHF63" s="35"/>
      <c r="EHG63" s="35"/>
      <c r="EHH63" s="35"/>
      <c r="EHI63" s="35"/>
      <c r="EHJ63" s="35"/>
      <c r="EHK63" s="35"/>
      <c r="EHL63" s="35"/>
      <c r="EHM63" s="35"/>
      <c r="EHN63" s="35"/>
      <c r="EHO63" s="35"/>
      <c r="EHP63" s="35"/>
      <c r="EHQ63" s="35"/>
      <c r="EHR63" s="35"/>
      <c r="EHS63" s="35"/>
      <c r="EHT63" s="35"/>
      <c r="EHU63" s="35"/>
      <c r="EHV63" s="35"/>
      <c r="EHW63" s="35"/>
      <c r="EHX63" s="35"/>
      <c r="EHY63" s="35"/>
      <c r="EHZ63" s="35"/>
      <c r="EIA63" s="35"/>
      <c r="EIB63" s="35"/>
      <c r="EIC63" s="35"/>
      <c r="EID63" s="35"/>
      <c r="EIE63" s="35"/>
      <c r="EIF63" s="35"/>
      <c r="EIG63" s="35"/>
      <c r="EIH63" s="35"/>
      <c r="EII63" s="35"/>
      <c r="EIJ63" s="35"/>
      <c r="EIK63" s="35"/>
      <c r="EIL63" s="35"/>
      <c r="EIM63" s="35"/>
      <c r="EIN63" s="35"/>
      <c r="EIO63" s="35"/>
      <c r="EIP63" s="35"/>
      <c r="EIQ63" s="35"/>
      <c r="EIR63" s="35"/>
      <c r="EIS63" s="35"/>
      <c r="EIT63" s="35"/>
      <c r="EIU63" s="35"/>
      <c r="EIV63" s="35"/>
      <c r="EIW63" s="35"/>
      <c r="EIX63" s="35"/>
      <c r="EIY63" s="35"/>
      <c r="EIZ63" s="35"/>
      <c r="EJA63" s="35"/>
      <c r="EJB63" s="35"/>
      <c r="EJC63" s="35"/>
      <c r="EJD63" s="35"/>
      <c r="EJE63" s="35"/>
      <c r="EJF63" s="35"/>
      <c r="EJG63" s="35"/>
      <c r="EJH63" s="35"/>
      <c r="EJI63" s="35"/>
      <c r="EJJ63" s="35"/>
      <c r="EJK63" s="35"/>
      <c r="EJL63" s="35"/>
      <c r="EJM63" s="35"/>
      <c r="EJN63" s="35"/>
      <c r="EJO63" s="35"/>
      <c r="EJP63" s="35"/>
      <c r="EJQ63" s="35"/>
      <c r="EJR63" s="35"/>
      <c r="EJS63" s="35"/>
      <c r="EJT63" s="35"/>
      <c r="EJU63" s="35"/>
      <c r="EJV63" s="35"/>
      <c r="EJW63" s="35"/>
      <c r="EJX63" s="35"/>
      <c r="EJY63" s="35"/>
      <c r="EJZ63" s="35"/>
      <c r="EKA63" s="35"/>
      <c r="EKB63" s="35"/>
      <c r="EKC63" s="35"/>
      <c r="EKD63" s="35"/>
      <c r="EKE63" s="35"/>
      <c r="EKF63" s="35"/>
      <c r="EKG63" s="35"/>
      <c r="EKH63" s="35"/>
      <c r="EKI63" s="35"/>
      <c r="EKJ63" s="35"/>
      <c r="EKK63" s="35"/>
      <c r="EKL63" s="35"/>
      <c r="EKM63" s="35"/>
      <c r="EKN63" s="35"/>
      <c r="EKO63" s="35"/>
      <c r="EKP63" s="35"/>
      <c r="EKQ63" s="35"/>
      <c r="EKR63" s="35"/>
      <c r="EKS63" s="35"/>
      <c r="EKT63" s="35"/>
      <c r="EKU63" s="35"/>
      <c r="EKV63" s="35"/>
      <c r="EKW63" s="35"/>
      <c r="EKX63" s="35"/>
      <c r="EKY63" s="35"/>
      <c r="EKZ63" s="35"/>
      <c r="ELA63" s="35"/>
      <c r="ELB63" s="35"/>
      <c r="ELC63" s="35"/>
      <c r="ELD63" s="35"/>
      <c r="ELE63" s="35"/>
      <c r="ELF63" s="35"/>
      <c r="ELG63" s="35"/>
      <c r="ELH63" s="35"/>
      <c r="ELI63" s="35"/>
      <c r="ELJ63" s="35"/>
      <c r="ELK63" s="35"/>
      <c r="ELL63" s="35"/>
      <c r="ELM63" s="35"/>
      <c r="ELN63" s="35"/>
      <c r="ELO63" s="35"/>
      <c r="ELP63" s="35"/>
      <c r="ELQ63" s="35"/>
      <c r="ELR63" s="35"/>
      <c r="ELS63" s="35"/>
      <c r="ELT63" s="35"/>
      <c r="ELU63" s="35"/>
      <c r="ELV63" s="35"/>
      <c r="ELW63" s="35"/>
      <c r="ELX63" s="35"/>
      <c r="ELY63" s="35"/>
      <c r="ELZ63" s="35"/>
      <c r="EMA63" s="35"/>
      <c r="EMB63" s="35"/>
      <c r="EMC63" s="35"/>
      <c r="EMD63" s="35"/>
      <c r="EME63" s="35"/>
      <c r="EMF63" s="35"/>
      <c r="EMG63" s="35"/>
      <c r="EMH63" s="35"/>
      <c r="EMI63" s="35"/>
      <c r="EMJ63" s="35"/>
      <c r="EMK63" s="35"/>
      <c r="EML63" s="35"/>
      <c r="EMM63" s="35"/>
      <c r="EMN63" s="35"/>
      <c r="EMO63" s="35"/>
      <c r="EMP63" s="35"/>
      <c r="EMQ63" s="35"/>
      <c r="EMR63" s="35"/>
      <c r="EMS63" s="35"/>
      <c r="EMT63" s="35"/>
      <c r="EMU63" s="35"/>
      <c r="EMV63" s="35"/>
      <c r="EMW63" s="35"/>
      <c r="EMX63" s="35"/>
      <c r="EMY63" s="35"/>
      <c r="EMZ63" s="35"/>
      <c r="ENA63" s="35"/>
      <c r="ENB63" s="35"/>
      <c r="ENC63" s="35"/>
      <c r="END63" s="35"/>
      <c r="ENE63" s="35"/>
      <c r="ENF63" s="35"/>
      <c r="ENG63" s="35"/>
      <c r="ENH63" s="35"/>
      <c r="ENI63" s="35"/>
      <c r="ENJ63" s="35"/>
      <c r="ENK63" s="35"/>
      <c r="ENL63" s="35"/>
      <c r="ENM63" s="35"/>
      <c r="ENN63" s="35"/>
      <c r="ENO63" s="35"/>
      <c r="ENP63" s="35"/>
      <c r="ENQ63" s="35"/>
      <c r="ENR63" s="35"/>
      <c r="ENS63" s="35"/>
      <c r="ENT63" s="35"/>
      <c r="ENU63" s="35"/>
      <c r="ENV63" s="35"/>
      <c r="ENW63" s="35"/>
      <c r="ENX63" s="35"/>
      <c r="ENY63" s="35"/>
      <c r="ENZ63" s="35"/>
      <c r="EOA63" s="35"/>
      <c r="EOB63" s="35"/>
      <c r="EOC63" s="35"/>
      <c r="EOD63" s="35"/>
      <c r="EOE63" s="35"/>
      <c r="EOF63" s="35"/>
      <c r="EOG63" s="35"/>
      <c r="EOH63" s="35"/>
      <c r="EOI63" s="35"/>
      <c r="EOJ63" s="35"/>
      <c r="EOK63" s="35"/>
      <c r="EOL63" s="35"/>
      <c r="EOM63" s="35"/>
      <c r="EON63" s="35"/>
      <c r="EOO63" s="35"/>
      <c r="EOP63" s="35"/>
      <c r="EOQ63" s="35"/>
      <c r="EOR63" s="35"/>
      <c r="EOS63" s="35"/>
      <c r="EOT63" s="35"/>
      <c r="EOU63" s="35"/>
      <c r="EOV63" s="35"/>
      <c r="EOW63" s="35"/>
      <c r="EOX63" s="35"/>
      <c r="EOY63" s="35"/>
      <c r="EOZ63" s="35"/>
      <c r="EPA63" s="35"/>
      <c r="EPB63" s="35"/>
      <c r="EPC63" s="35"/>
      <c r="EPD63" s="35"/>
      <c r="EPE63" s="35"/>
      <c r="EPF63" s="35"/>
      <c r="EPG63" s="35"/>
      <c r="EPH63" s="35"/>
      <c r="EPI63" s="35"/>
      <c r="EPJ63" s="35"/>
      <c r="EPK63" s="35"/>
      <c r="EPL63" s="35"/>
      <c r="EPM63" s="35"/>
      <c r="EPN63" s="35"/>
      <c r="EPO63" s="35"/>
      <c r="EPP63" s="35"/>
      <c r="EPQ63" s="35"/>
      <c r="EPR63" s="35"/>
      <c r="EPS63" s="35"/>
      <c r="EPT63" s="35"/>
      <c r="EPU63" s="35"/>
      <c r="EPV63" s="35"/>
      <c r="EPW63" s="35"/>
      <c r="EPX63" s="35"/>
      <c r="EPY63" s="35"/>
      <c r="EPZ63" s="35"/>
      <c r="EQA63" s="35"/>
      <c r="EQB63" s="35"/>
      <c r="EQC63" s="35"/>
      <c r="EQD63" s="35"/>
      <c r="EQE63" s="35"/>
      <c r="EQF63" s="35"/>
      <c r="EQG63" s="35"/>
      <c r="EQH63" s="35"/>
      <c r="EQI63" s="35"/>
      <c r="EQJ63" s="35"/>
      <c r="EQK63" s="35"/>
      <c r="EQL63" s="35"/>
      <c r="EQM63" s="35"/>
      <c r="EQN63" s="35"/>
      <c r="EQO63" s="35"/>
      <c r="EQP63" s="35"/>
      <c r="EQQ63" s="35"/>
      <c r="EQR63" s="35"/>
      <c r="EQS63" s="35"/>
      <c r="EQT63" s="35"/>
      <c r="EQU63" s="35"/>
      <c r="EQV63" s="35"/>
      <c r="EQW63" s="35"/>
      <c r="EQX63" s="35"/>
      <c r="EQY63" s="35"/>
      <c r="EQZ63" s="35"/>
      <c r="ERA63" s="35"/>
      <c r="ERB63" s="35"/>
      <c r="ERC63" s="35"/>
      <c r="ERD63" s="35"/>
      <c r="ERE63" s="35"/>
      <c r="ERF63" s="35"/>
      <c r="ERG63" s="35"/>
      <c r="ERH63" s="35"/>
      <c r="ERI63" s="35"/>
      <c r="ERJ63" s="35"/>
      <c r="ERK63" s="35"/>
      <c r="ERL63" s="35"/>
      <c r="ERM63" s="35"/>
      <c r="ERN63" s="35"/>
      <c r="ERO63" s="35"/>
      <c r="ERP63" s="35"/>
      <c r="ERQ63" s="35"/>
      <c r="ERR63" s="35"/>
      <c r="ERS63" s="35"/>
      <c r="ERT63" s="35"/>
      <c r="ERU63" s="35"/>
      <c r="ERV63" s="35"/>
      <c r="ERW63" s="35"/>
      <c r="ERX63" s="35"/>
      <c r="ERY63" s="35"/>
      <c r="ERZ63" s="35"/>
      <c r="ESA63" s="35"/>
      <c r="ESB63" s="35"/>
      <c r="ESC63" s="35"/>
      <c r="ESD63" s="35"/>
      <c r="ESE63" s="35"/>
      <c r="ESF63" s="35"/>
      <c r="ESG63" s="35"/>
      <c r="ESH63" s="35"/>
      <c r="ESI63" s="35"/>
      <c r="ESJ63" s="35"/>
      <c r="ESK63" s="35"/>
      <c r="ESL63" s="35"/>
      <c r="ESM63" s="35"/>
      <c r="ESN63" s="35"/>
      <c r="ESO63" s="35"/>
      <c r="ESP63" s="35"/>
      <c r="ESQ63" s="35"/>
      <c r="ESR63" s="35"/>
      <c r="ESS63" s="35"/>
      <c r="EST63" s="35"/>
      <c r="ESU63" s="35"/>
      <c r="ESV63" s="35"/>
      <c r="ESW63" s="35"/>
      <c r="ESX63" s="35"/>
      <c r="ESY63" s="35"/>
      <c r="ESZ63" s="35"/>
      <c r="ETA63" s="35"/>
      <c r="ETB63" s="35"/>
      <c r="ETC63" s="35"/>
      <c r="ETD63" s="35"/>
      <c r="ETE63" s="35"/>
      <c r="ETF63" s="35"/>
      <c r="ETG63" s="35"/>
      <c r="ETH63" s="35"/>
      <c r="ETI63" s="35"/>
      <c r="ETJ63" s="35"/>
      <c r="ETK63" s="35"/>
      <c r="ETL63" s="35"/>
      <c r="ETM63" s="35"/>
      <c r="ETN63" s="35"/>
      <c r="ETO63" s="35"/>
      <c r="ETP63" s="35"/>
      <c r="ETQ63" s="35"/>
      <c r="ETR63" s="35"/>
      <c r="ETS63" s="35"/>
      <c r="ETT63" s="35"/>
      <c r="ETU63" s="35"/>
      <c r="ETV63" s="35"/>
      <c r="ETW63" s="35"/>
      <c r="ETX63" s="35"/>
      <c r="ETY63" s="35"/>
      <c r="ETZ63" s="35"/>
      <c r="EUA63" s="35"/>
      <c r="EUB63" s="35"/>
      <c r="EUC63" s="35"/>
      <c r="EUD63" s="35"/>
      <c r="EUE63" s="35"/>
      <c r="EUF63" s="35"/>
      <c r="EUG63" s="35"/>
      <c r="EUH63" s="35"/>
      <c r="EUI63" s="35"/>
      <c r="EUJ63" s="35"/>
      <c r="EUK63" s="35"/>
      <c r="EUL63" s="35"/>
      <c r="EUM63" s="35"/>
      <c r="EUN63" s="35"/>
      <c r="EUO63" s="35"/>
      <c r="EUP63" s="35"/>
      <c r="EUQ63" s="35"/>
      <c r="EUR63" s="35"/>
      <c r="EUS63" s="35"/>
      <c r="EUT63" s="35"/>
      <c r="EUU63" s="35"/>
      <c r="EUV63" s="35"/>
      <c r="EUW63" s="35"/>
      <c r="EUX63" s="35"/>
      <c r="EUY63" s="35"/>
      <c r="EUZ63" s="35"/>
      <c r="EVA63" s="35"/>
      <c r="EVB63" s="35"/>
      <c r="EVC63" s="35"/>
      <c r="EVD63" s="35"/>
      <c r="EVE63" s="35"/>
      <c r="EVF63" s="35"/>
      <c r="EVG63" s="35"/>
      <c r="EVH63" s="35"/>
      <c r="EVI63" s="35"/>
      <c r="EVJ63" s="35"/>
      <c r="EVK63" s="35"/>
      <c r="EVL63" s="35"/>
      <c r="EVM63" s="35"/>
      <c r="EVN63" s="35"/>
      <c r="EVO63" s="35"/>
      <c r="EVP63" s="35"/>
      <c r="EVQ63" s="35"/>
      <c r="EVR63" s="35"/>
      <c r="EVS63" s="35"/>
      <c r="EVT63" s="35"/>
      <c r="EVU63" s="35"/>
      <c r="EVV63" s="35"/>
      <c r="EVW63" s="35"/>
      <c r="EVX63" s="35"/>
      <c r="EVY63" s="35"/>
      <c r="EVZ63" s="35"/>
      <c r="EWA63" s="35"/>
      <c r="EWB63" s="35"/>
      <c r="EWC63" s="35"/>
      <c r="EWD63" s="35"/>
      <c r="EWE63" s="35"/>
      <c r="EWF63" s="35"/>
      <c r="EWG63" s="35"/>
      <c r="EWH63" s="35"/>
      <c r="EWI63" s="35"/>
      <c r="EWJ63" s="35"/>
      <c r="EWK63" s="35"/>
      <c r="EWL63" s="35"/>
      <c r="EWM63" s="35"/>
      <c r="EWN63" s="35"/>
      <c r="EWO63" s="35"/>
      <c r="EWP63" s="35"/>
      <c r="EWQ63" s="35"/>
      <c r="EWR63" s="35"/>
      <c r="EWS63" s="35"/>
      <c r="EWT63" s="35"/>
      <c r="EWU63" s="35"/>
      <c r="EWV63" s="35"/>
      <c r="EWW63" s="35"/>
      <c r="EWX63" s="35"/>
      <c r="EWY63" s="35"/>
      <c r="EWZ63" s="35"/>
      <c r="EXA63" s="35"/>
      <c r="EXB63" s="35"/>
      <c r="EXC63" s="35"/>
      <c r="EXD63" s="35"/>
      <c r="EXE63" s="35"/>
      <c r="EXF63" s="35"/>
      <c r="EXG63" s="35"/>
      <c r="EXH63" s="35"/>
      <c r="EXI63" s="35"/>
      <c r="EXJ63" s="35"/>
      <c r="EXK63" s="35"/>
      <c r="EXL63" s="35"/>
      <c r="EXM63" s="35"/>
      <c r="EXN63" s="35"/>
      <c r="EXO63" s="35"/>
      <c r="EXP63" s="35"/>
      <c r="EXQ63" s="35"/>
      <c r="EXR63" s="35"/>
      <c r="EXS63" s="35"/>
      <c r="EXT63" s="35"/>
      <c r="EXU63" s="35"/>
      <c r="EXV63" s="35"/>
      <c r="EXW63" s="35"/>
      <c r="EXX63" s="35"/>
      <c r="EXY63" s="35"/>
      <c r="EXZ63" s="35"/>
      <c r="EYA63" s="35"/>
      <c r="EYB63" s="35"/>
      <c r="EYC63" s="35"/>
      <c r="EYD63" s="35"/>
      <c r="EYE63" s="35"/>
      <c r="EYF63" s="35"/>
      <c r="EYG63" s="35"/>
      <c r="EYH63" s="35"/>
      <c r="EYI63" s="35"/>
      <c r="EYJ63" s="35"/>
      <c r="EYK63" s="35"/>
      <c r="EYL63" s="35"/>
      <c r="EYM63" s="35"/>
      <c r="EYN63" s="35"/>
      <c r="EYO63" s="35"/>
      <c r="EYP63" s="35"/>
      <c r="EYQ63" s="35"/>
      <c r="EYR63" s="35"/>
      <c r="EYS63" s="35"/>
      <c r="EYT63" s="35"/>
      <c r="EYU63" s="35"/>
      <c r="EYV63" s="35"/>
      <c r="EYW63" s="35"/>
      <c r="EYX63" s="35"/>
      <c r="EYY63" s="35"/>
      <c r="EYZ63" s="35"/>
      <c r="EZA63" s="35"/>
      <c r="EZB63" s="35"/>
      <c r="EZC63" s="35"/>
      <c r="EZD63" s="35"/>
      <c r="EZE63" s="35"/>
      <c r="EZF63" s="35"/>
      <c r="EZG63" s="35"/>
      <c r="EZH63" s="35"/>
      <c r="EZI63" s="35"/>
      <c r="EZJ63" s="35"/>
      <c r="EZK63" s="35"/>
      <c r="EZL63" s="35"/>
      <c r="EZM63" s="35"/>
      <c r="EZN63" s="35"/>
      <c r="EZO63" s="35"/>
      <c r="EZP63" s="35"/>
      <c r="EZQ63" s="35"/>
      <c r="EZR63" s="35"/>
      <c r="EZS63" s="35"/>
      <c r="EZT63" s="35"/>
      <c r="EZU63" s="35"/>
      <c r="EZV63" s="35"/>
      <c r="EZW63" s="35"/>
      <c r="EZX63" s="35"/>
      <c r="EZY63" s="35"/>
      <c r="EZZ63" s="35"/>
      <c r="FAA63" s="35"/>
      <c r="FAB63" s="35"/>
      <c r="FAC63" s="35"/>
      <c r="FAD63" s="35"/>
      <c r="FAE63" s="35"/>
      <c r="FAF63" s="35"/>
      <c r="FAG63" s="35"/>
      <c r="FAH63" s="35"/>
      <c r="FAI63" s="35"/>
      <c r="FAJ63" s="35"/>
      <c r="FAK63" s="35"/>
      <c r="FAL63" s="35"/>
      <c r="FAM63" s="35"/>
      <c r="FAN63" s="35"/>
      <c r="FAO63" s="35"/>
      <c r="FAP63" s="35"/>
      <c r="FAQ63" s="35"/>
      <c r="FAR63" s="35"/>
      <c r="FAS63" s="35"/>
      <c r="FAT63" s="35"/>
      <c r="FAU63" s="35"/>
      <c r="FAV63" s="35"/>
      <c r="FAW63" s="35"/>
      <c r="FAX63" s="35"/>
      <c r="FAY63" s="35"/>
      <c r="FAZ63" s="35"/>
      <c r="FBA63" s="35"/>
      <c r="FBB63" s="35"/>
      <c r="FBC63" s="35"/>
      <c r="FBD63" s="35"/>
      <c r="FBE63" s="35"/>
      <c r="FBF63" s="35"/>
      <c r="FBG63" s="35"/>
      <c r="FBH63" s="35"/>
      <c r="FBI63" s="35"/>
      <c r="FBJ63" s="35"/>
      <c r="FBK63" s="35"/>
      <c r="FBL63" s="35"/>
      <c r="FBM63" s="35"/>
      <c r="FBN63" s="35"/>
      <c r="FBO63" s="35"/>
      <c r="FBP63" s="35"/>
      <c r="FBQ63" s="35"/>
      <c r="FBR63" s="35"/>
      <c r="FBS63" s="35"/>
      <c r="FBT63" s="35"/>
      <c r="FBU63" s="35"/>
      <c r="FBV63" s="35"/>
      <c r="FBW63" s="35"/>
      <c r="FBX63" s="35"/>
      <c r="FBY63" s="35"/>
      <c r="FBZ63" s="35"/>
      <c r="FCA63" s="35"/>
      <c r="FCB63" s="35"/>
      <c r="FCC63" s="35"/>
      <c r="FCD63" s="35"/>
      <c r="FCE63" s="35"/>
      <c r="FCF63" s="35"/>
      <c r="FCG63" s="35"/>
      <c r="FCH63" s="35"/>
      <c r="FCI63" s="35"/>
      <c r="FCJ63" s="35"/>
      <c r="FCK63" s="35"/>
      <c r="FCL63" s="35"/>
      <c r="FCM63" s="35"/>
      <c r="FCN63" s="35"/>
      <c r="FCO63" s="35"/>
      <c r="FCP63" s="35"/>
      <c r="FCQ63" s="35"/>
      <c r="FCR63" s="35"/>
      <c r="FCS63" s="35"/>
      <c r="FCT63" s="35"/>
      <c r="FCU63" s="35"/>
      <c r="FCV63" s="35"/>
      <c r="FCW63" s="35"/>
      <c r="FCX63" s="35"/>
      <c r="FCY63" s="35"/>
      <c r="FCZ63" s="35"/>
      <c r="FDA63" s="35"/>
      <c r="FDB63" s="35"/>
      <c r="FDC63" s="35"/>
      <c r="FDD63" s="35"/>
      <c r="FDE63" s="35"/>
      <c r="FDF63" s="35"/>
      <c r="FDG63" s="35"/>
      <c r="FDH63" s="35"/>
      <c r="FDI63" s="35"/>
      <c r="FDJ63" s="35"/>
      <c r="FDK63" s="35"/>
      <c r="FDL63" s="35"/>
      <c r="FDM63" s="35"/>
      <c r="FDN63" s="35"/>
      <c r="FDO63" s="35"/>
      <c r="FDP63" s="35"/>
      <c r="FDQ63" s="35"/>
      <c r="FDR63" s="35"/>
      <c r="FDS63" s="35"/>
      <c r="FDT63" s="35"/>
      <c r="FDU63" s="35"/>
      <c r="FDV63" s="35"/>
      <c r="FDW63" s="35"/>
      <c r="FDX63" s="35"/>
      <c r="FDY63" s="35"/>
      <c r="FDZ63" s="35"/>
      <c r="FEA63" s="35"/>
      <c r="FEB63" s="35"/>
      <c r="FEC63" s="35"/>
      <c r="FED63" s="35"/>
      <c r="FEE63" s="35"/>
      <c r="FEF63" s="35"/>
      <c r="FEG63" s="35"/>
      <c r="FEH63" s="35"/>
      <c r="FEI63" s="35"/>
      <c r="FEJ63" s="35"/>
      <c r="FEK63" s="35"/>
      <c r="FEL63" s="35"/>
      <c r="FEM63" s="35"/>
      <c r="FEN63" s="35"/>
      <c r="FEO63" s="35"/>
      <c r="FEP63" s="35"/>
      <c r="FEQ63" s="35"/>
      <c r="FER63" s="35"/>
      <c r="FES63" s="35"/>
      <c r="FET63" s="35"/>
      <c r="FEU63" s="35"/>
      <c r="FEV63" s="35"/>
      <c r="FEW63" s="35"/>
      <c r="FEX63" s="35"/>
      <c r="FEY63" s="35"/>
      <c r="FEZ63" s="35"/>
      <c r="FFA63" s="35"/>
      <c r="FFB63" s="35"/>
      <c r="FFC63" s="35"/>
      <c r="FFD63" s="35"/>
      <c r="FFE63" s="35"/>
      <c r="FFF63" s="35"/>
      <c r="FFG63" s="35"/>
      <c r="FFH63" s="35"/>
      <c r="FFI63" s="35"/>
      <c r="FFJ63" s="35"/>
      <c r="FFK63" s="35"/>
      <c r="FFL63" s="35"/>
      <c r="FFM63" s="35"/>
      <c r="FFN63" s="35"/>
      <c r="FFO63" s="35"/>
      <c r="FFP63" s="35"/>
      <c r="FFQ63" s="35"/>
      <c r="FFR63" s="35"/>
      <c r="FFS63" s="35"/>
      <c r="FFT63" s="35"/>
      <c r="FFU63" s="35"/>
      <c r="FFV63" s="35"/>
      <c r="FFW63" s="35"/>
      <c r="FFX63" s="35"/>
      <c r="FFY63" s="35"/>
      <c r="FFZ63" s="35"/>
      <c r="FGA63" s="35"/>
      <c r="FGB63" s="35"/>
      <c r="FGC63" s="35"/>
      <c r="FGD63" s="35"/>
      <c r="FGE63" s="35"/>
      <c r="FGF63" s="35"/>
      <c r="FGG63" s="35"/>
      <c r="FGH63" s="35"/>
      <c r="FGI63" s="35"/>
      <c r="FGJ63" s="35"/>
      <c r="FGK63" s="35"/>
      <c r="FGL63" s="35"/>
      <c r="FGM63" s="35"/>
      <c r="FGN63" s="35"/>
      <c r="FGO63" s="35"/>
      <c r="FGP63" s="35"/>
      <c r="FGQ63" s="35"/>
      <c r="FGR63" s="35"/>
      <c r="FGS63" s="35"/>
      <c r="FGT63" s="35"/>
      <c r="FGU63" s="35"/>
      <c r="FGV63" s="35"/>
      <c r="FGW63" s="35"/>
      <c r="FGX63" s="35"/>
      <c r="FGY63" s="35"/>
      <c r="FGZ63" s="35"/>
      <c r="FHA63" s="35"/>
      <c r="FHB63" s="35"/>
      <c r="FHC63" s="35"/>
      <c r="FHD63" s="35"/>
      <c r="FHE63" s="35"/>
      <c r="FHF63" s="35"/>
      <c r="FHG63" s="35"/>
      <c r="FHH63" s="35"/>
      <c r="FHI63" s="35"/>
      <c r="FHJ63" s="35"/>
      <c r="FHK63" s="35"/>
      <c r="FHL63" s="35"/>
      <c r="FHM63" s="35"/>
      <c r="FHN63" s="35"/>
      <c r="FHO63" s="35"/>
      <c r="FHP63" s="35"/>
      <c r="FHQ63" s="35"/>
      <c r="FHR63" s="35"/>
      <c r="FHS63" s="35"/>
      <c r="FHT63" s="35"/>
      <c r="FHU63" s="35"/>
      <c r="FHV63" s="35"/>
      <c r="FHW63" s="35"/>
      <c r="FHX63" s="35"/>
      <c r="FHY63" s="35"/>
      <c r="FHZ63" s="35"/>
      <c r="FIA63" s="35"/>
      <c r="FIB63" s="35"/>
      <c r="FIC63" s="35"/>
      <c r="FID63" s="35"/>
      <c r="FIE63" s="35"/>
      <c r="FIF63" s="35"/>
      <c r="FIG63" s="35"/>
      <c r="FIH63" s="35"/>
      <c r="FII63" s="35"/>
      <c r="FIJ63" s="35"/>
      <c r="FIK63" s="35"/>
      <c r="FIL63" s="35"/>
      <c r="FIM63" s="35"/>
      <c r="FIN63" s="35"/>
      <c r="FIO63" s="35"/>
      <c r="FIP63" s="35"/>
      <c r="FIQ63" s="35"/>
      <c r="FIR63" s="35"/>
      <c r="FIS63" s="35"/>
      <c r="FIT63" s="35"/>
      <c r="FIU63" s="35"/>
      <c r="FIV63" s="35"/>
      <c r="FIW63" s="35"/>
      <c r="FIX63" s="35"/>
      <c r="FIY63" s="35"/>
      <c r="FIZ63" s="35"/>
      <c r="FJA63" s="35"/>
      <c r="FJB63" s="35"/>
      <c r="FJC63" s="35"/>
      <c r="FJD63" s="35"/>
      <c r="FJE63" s="35"/>
      <c r="FJF63" s="35"/>
      <c r="FJG63" s="35"/>
      <c r="FJH63" s="35"/>
      <c r="FJI63" s="35"/>
      <c r="FJJ63" s="35"/>
      <c r="FJK63" s="35"/>
      <c r="FJL63" s="35"/>
      <c r="FJM63" s="35"/>
      <c r="FJN63" s="35"/>
      <c r="FJO63" s="35"/>
      <c r="FJP63" s="35"/>
      <c r="FJQ63" s="35"/>
      <c r="FJR63" s="35"/>
      <c r="FJS63" s="35"/>
      <c r="FJT63" s="35"/>
      <c r="FJU63" s="35"/>
      <c r="FJV63" s="35"/>
      <c r="FJW63" s="35"/>
      <c r="FJX63" s="35"/>
      <c r="FJY63" s="35"/>
      <c r="FJZ63" s="35"/>
      <c r="FKA63" s="35"/>
      <c r="FKB63" s="35"/>
      <c r="FKC63" s="35"/>
      <c r="FKD63" s="35"/>
      <c r="FKE63" s="35"/>
      <c r="FKF63" s="35"/>
      <c r="FKG63" s="35"/>
      <c r="FKH63" s="35"/>
      <c r="FKI63" s="35"/>
      <c r="FKJ63" s="35"/>
      <c r="FKK63" s="35"/>
      <c r="FKL63" s="35"/>
      <c r="FKM63" s="35"/>
      <c r="FKN63" s="35"/>
      <c r="FKO63" s="35"/>
      <c r="FKP63" s="35"/>
      <c r="FKQ63" s="35"/>
      <c r="FKR63" s="35"/>
      <c r="FKS63" s="35"/>
      <c r="FKT63" s="35"/>
      <c r="FKU63" s="35"/>
      <c r="FKV63" s="35"/>
      <c r="FKW63" s="35"/>
      <c r="FKX63" s="35"/>
      <c r="FKY63" s="35"/>
      <c r="FKZ63" s="35"/>
      <c r="FLA63" s="35"/>
      <c r="FLB63" s="35"/>
      <c r="FLC63" s="35"/>
      <c r="FLD63" s="35"/>
      <c r="FLE63" s="35"/>
      <c r="FLF63" s="35"/>
      <c r="FLG63" s="35"/>
      <c r="FLH63" s="35"/>
      <c r="FLI63" s="35"/>
      <c r="FLJ63" s="35"/>
      <c r="FLK63" s="35"/>
      <c r="FLL63" s="35"/>
      <c r="FLM63" s="35"/>
      <c r="FLN63" s="35"/>
      <c r="FLO63" s="35"/>
      <c r="FLP63" s="35"/>
      <c r="FLQ63" s="35"/>
      <c r="FLR63" s="35"/>
      <c r="FLS63" s="35"/>
      <c r="FLT63" s="35"/>
      <c r="FLU63" s="35"/>
      <c r="FLV63" s="35"/>
      <c r="FLW63" s="35"/>
      <c r="FLX63" s="35"/>
      <c r="FLY63" s="35"/>
      <c r="FLZ63" s="35"/>
      <c r="FMA63" s="35"/>
      <c r="FMB63" s="35"/>
      <c r="FMC63" s="35"/>
      <c r="FMD63" s="35"/>
      <c r="FME63" s="35"/>
      <c r="FMF63" s="35"/>
      <c r="FMG63" s="35"/>
      <c r="FMH63" s="35"/>
      <c r="FMI63" s="35"/>
      <c r="FMJ63" s="35"/>
      <c r="FMK63" s="35"/>
      <c r="FML63" s="35"/>
      <c r="FMM63" s="35"/>
      <c r="FMN63" s="35"/>
      <c r="FMO63" s="35"/>
      <c r="FMP63" s="35"/>
      <c r="FMQ63" s="35"/>
      <c r="FMR63" s="35"/>
      <c r="FMS63" s="35"/>
      <c r="FMT63" s="35"/>
      <c r="FMU63" s="35"/>
      <c r="FMV63" s="35"/>
      <c r="FMW63" s="35"/>
      <c r="FMX63" s="35"/>
      <c r="FMY63" s="35"/>
      <c r="FMZ63" s="35"/>
      <c r="FNA63" s="35"/>
      <c r="FNB63" s="35"/>
      <c r="FNC63" s="35"/>
      <c r="FND63" s="35"/>
      <c r="FNE63" s="35"/>
      <c r="FNF63" s="35"/>
      <c r="FNG63" s="35"/>
      <c r="FNH63" s="35"/>
      <c r="FNI63" s="35"/>
      <c r="FNJ63" s="35"/>
      <c r="FNK63" s="35"/>
      <c r="FNL63" s="35"/>
      <c r="FNM63" s="35"/>
      <c r="FNN63" s="35"/>
      <c r="FNO63" s="35"/>
      <c r="FNP63" s="35"/>
      <c r="FNQ63" s="35"/>
      <c r="FNR63" s="35"/>
      <c r="FNS63" s="35"/>
      <c r="FNT63" s="35"/>
      <c r="FNU63" s="35"/>
      <c r="FNV63" s="35"/>
      <c r="FNW63" s="35"/>
      <c r="FNX63" s="35"/>
      <c r="FNY63" s="35"/>
      <c r="FNZ63" s="35"/>
      <c r="FOA63" s="35"/>
      <c r="FOB63" s="35"/>
      <c r="FOC63" s="35"/>
      <c r="FOD63" s="35"/>
      <c r="FOE63" s="35"/>
      <c r="FOF63" s="35"/>
      <c r="FOG63" s="35"/>
      <c r="FOH63" s="35"/>
      <c r="FOI63" s="35"/>
      <c r="FOJ63" s="35"/>
      <c r="FOK63" s="35"/>
      <c r="FOL63" s="35"/>
      <c r="FOM63" s="35"/>
      <c r="FON63" s="35"/>
      <c r="FOO63" s="35"/>
      <c r="FOP63" s="35"/>
      <c r="FOQ63" s="35"/>
      <c r="FOR63" s="35"/>
      <c r="FOS63" s="35"/>
      <c r="FOT63" s="35"/>
      <c r="FOU63" s="35"/>
      <c r="FOV63" s="35"/>
      <c r="FOW63" s="35"/>
      <c r="FOX63" s="35"/>
      <c r="FOY63" s="35"/>
      <c r="FOZ63" s="35"/>
      <c r="FPA63" s="35"/>
      <c r="FPB63" s="35"/>
      <c r="FPC63" s="35"/>
      <c r="FPD63" s="35"/>
      <c r="FPE63" s="35"/>
      <c r="FPF63" s="35"/>
      <c r="FPG63" s="35"/>
      <c r="FPH63" s="35"/>
      <c r="FPI63" s="35"/>
      <c r="FPJ63" s="35"/>
      <c r="FPK63" s="35"/>
      <c r="FPL63" s="35"/>
      <c r="FPM63" s="35"/>
      <c r="FPN63" s="35"/>
      <c r="FPO63" s="35"/>
      <c r="FPP63" s="35"/>
      <c r="FPQ63" s="35"/>
      <c r="FPR63" s="35"/>
      <c r="FPS63" s="35"/>
      <c r="FPT63" s="35"/>
      <c r="FPU63" s="35"/>
      <c r="FPV63" s="35"/>
      <c r="FPW63" s="35"/>
      <c r="FPX63" s="35"/>
      <c r="FPY63" s="35"/>
      <c r="FPZ63" s="35"/>
      <c r="FQA63" s="35"/>
      <c r="FQB63" s="35"/>
      <c r="FQC63" s="35"/>
      <c r="FQD63" s="35"/>
      <c r="FQE63" s="35"/>
      <c r="FQF63" s="35"/>
      <c r="FQG63" s="35"/>
      <c r="FQH63" s="35"/>
      <c r="FQI63" s="35"/>
      <c r="FQJ63" s="35"/>
      <c r="FQK63" s="35"/>
      <c r="FQL63" s="35"/>
      <c r="FQM63" s="35"/>
      <c r="FQN63" s="35"/>
      <c r="FQO63" s="35"/>
      <c r="FQP63" s="35"/>
      <c r="FQQ63" s="35"/>
      <c r="FQR63" s="35"/>
      <c r="FQS63" s="35"/>
      <c r="FQT63" s="35"/>
      <c r="FQU63" s="35"/>
      <c r="FQV63" s="35"/>
      <c r="FQW63" s="35"/>
      <c r="FQX63" s="35"/>
      <c r="FQY63" s="35"/>
      <c r="FQZ63" s="35"/>
      <c r="FRA63" s="35"/>
      <c r="FRB63" s="35"/>
      <c r="FRC63" s="35"/>
      <c r="FRD63" s="35"/>
      <c r="FRE63" s="35"/>
      <c r="FRF63" s="35"/>
      <c r="FRG63" s="35"/>
      <c r="FRH63" s="35"/>
      <c r="FRI63" s="35"/>
      <c r="FRJ63" s="35"/>
      <c r="FRK63" s="35"/>
      <c r="FRL63" s="35"/>
      <c r="FRM63" s="35"/>
      <c r="FRN63" s="35"/>
      <c r="FRO63" s="35"/>
      <c r="FRP63" s="35"/>
      <c r="FRQ63" s="35"/>
      <c r="FRR63" s="35"/>
      <c r="FRS63" s="35"/>
      <c r="FRT63" s="35"/>
      <c r="FRU63" s="35"/>
      <c r="FRV63" s="35"/>
      <c r="FRW63" s="35"/>
      <c r="FRX63" s="35"/>
      <c r="FRY63" s="35"/>
      <c r="FRZ63" s="35"/>
      <c r="FSA63" s="35"/>
      <c r="FSB63" s="35"/>
      <c r="FSC63" s="35"/>
      <c r="FSD63" s="35"/>
      <c r="FSE63" s="35"/>
      <c r="FSF63" s="35"/>
      <c r="FSG63" s="35"/>
      <c r="FSH63" s="35"/>
      <c r="FSI63" s="35"/>
      <c r="FSJ63" s="35"/>
      <c r="FSK63" s="35"/>
      <c r="FSL63" s="35"/>
      <c r="FSM63" s="35"/>
      <c r="FSN63" s="35"/>
      <c r="FSO63" s="35"/>
      <c r="FSP63" s="35"/>
      <c r="FSQ63" s="35"/>
      <c r="FSR63" s="35"/>
      <c r="FSS63" s="35"/>
      <c r="FST63" s="35"/>
      <c r="FSU63" s="35"/>
      <c r="FSV63" s="35"/>
      <c r="FSW63" s="35"/>
      <c r="FSX63" s="35"/>
      <c r="FSY63" s="35"/>
      <c r="FSZ63" s="35"/>
      <c r="FTA63" s="35"/>
      <c r="FTB63" s="35"/>
      <c r="FTC63" s="35"/>
      <c r="FTD63" s="35"/>
      <c r="FTE63" s="35"/>
      <c r="FTF63" s="35"/>
      <c r="FTG63" s="35"/>
      <c r="FTH63" s="35"/>
      <c r="FTI63" s="35"/>
      <c r="FTJ63" s="35"/>
      <c r="FTK63" s="35"/>
      <c r="FTL63" s="35"/>
      <c r="FTM63" s="35"/>
      <c r="FTN63" s="35"/>
      <c r="FTO63" s="35"/>
      <c r="FTP63" s="35"/>
      <c r="FTQ63" s="35"/>
      <c r="FTR63" s="35"/>
      <c r="FTS63" s="35"/>
      <c r="FTT63" s="35"/>
      <c r="FTU63" s="35"/>
      <c r="FTV63" s="35"/>
      <c r="FTW63" s="35"/>
      <c r="FTX63" s="35"/>
      <c r="FTY63" s="35"/>
      <c r="FTZ63" s="35"/>
      <c r="FUA63" s="35"/>
      <c r="FUB63" s="35"/>
      <c r="FUC63" s="35"/>
      <c r="FUD63" s="35"/>
      <c r="FUE63" s="35"/>
      <c r="FUF63" s="35"/>
      <c r="FUG63" s="35"/>
      <c r="FUH63" s="35"/>
      <c r="FUI63" s="35"/>
      <c r="FUJ63" s="35"/>
      <c r="FUK63" s="35"/>
      <c r="FUL63" s="35"/>
      <c r="FUM63" s="35"/>
      <c r="FUN63" s="35"/>
      <c r="FUO63" s="35"/>
      <c r="FUP63" s="35"/>
      <c r="FUQ63" s="35"/>
      <c r="FUR63" s="35"/>
      <c r="FUS63" s="35"/>
      <c r="FUT63" s="35"/>
      <c r="FUU63" s="35"/>
      <c r="FUV63" s="35"/>
      <c r="FUW63" s="35"/>
      <c r="FUX63" s="35"/>
      <c r="FUY63" s="35"/>
      <c r="FUZ63" s="35"/>
      <c r="FVA63" s="35"/>
      <c r="FVB63" s="35"/>
      <c r="FVC63" s="35"/>
      <c r="FVD63" s="35"/>
      <c r="FVE63" s="35"/>
      <c r="FVF63" s="35"/>
      <c r="FVG63" s="35"/>
      <c r="FVH63" s="35"/>
      <c r="FVI63" s="35"/>
      <c r="FVJ63" s="35"/>
      <c r="FVK63" s="35"/>
      <c r="FVL63" s="35"/>
      <c r="FVM63" s="35"/>
      <c r="FVN63" s="35"/>
      <c r="FVO63" s="35"/>
      <c r="FVP63" s="35"/>
      <c r="FVQ63" s="35"/>
      <c r="FVR63" s="35"/>
      <c r="FVS63" s="35"/>
      <c r="FVT63" s="35"/>
      <c r="FVU63" s="35"/>
      <c r="FVV63" s="35"/>
      <c r="FVW63" s="35"/>
      <c r="FVX63" s="35"/>
      <c r="FVY63" s="35"/>
      <c r="FVZ63" s="35"/>
      <c r="FWA63" s="35"/>
      <c r="FWB63" s="35"/>
      <c r="FWC63" s="35"/>
      <c r="FWD63" s="35"/>
      <c r="FWE63" s="35"/>
      <c r="FWF63" s="35"/>
      <c r="FWG63" s="35"/>
      <c r="FWH63" s="35"/>
      <c r="FWI63" s="35"/>
      <c r="FWJ63" s="35"/>
      <c r="FWK63" s="35"/>
      <c r="FWL63" s="35"/>
      <c r="FWM63" s="35"/>
      <c r="FWN63" s="35"/>
      <c r="FWO63" s="35"/>
      <c r="FWP63" s="35"/>
      <c r="FWQ63" s="35"/>
      <c r="FWR63" s="35"/>
      <c r="FWS63" s="35"/>
      <c r="FWT63" s="35"/>
      <c r="FWU63" s="35"/>
      <c r="FWV63" s="35"/>
      <c r="FWW63" s="35"/>
      <c r="FWX63" s="35"/>
      <c r="FWY63" s="35"/>
      <c r="FWZ63" s="35"/>
      <c r="FXA63" s="35"/>
      <c r="FXB63" s="35"/>
      <c r="FXC63" s="35"/>
      <c r="FXD63" s="35"/>
      <c r="FXE63" s="35"/>
      <c r="FXF63" s="35"/>
      <c r="FXG63" s="35"/>
      <c r="FXH63" s="35"/>
      <c r="FXI63" s="35"/>
      <c r="FXJ63" s="35"/>
      <c r="FXK63" s="35"/>
      <c r="FXL63" s="35"/>
      <c r="FXM63" s="35"/>
      <c r="FXN63" s="35"/>
      <c r="FXO63" s="35"/>
      <c r="FXP63" s="35"/>
      <c r="FXQ63" s="35"/>
      <c r="FXR63" s="35"/>
      <c r="FXS63" s="35"/>
      <c r="FXT63" s="35"/>
      <c r="FXU63" s="35"/>
      <c r="FXV63" s="35"/>
      <c r="FXW63" s="35"/>
      <c r="FXX63" s="35"/>
      <c r="FXY63" s="35"/>
      <c r="FXZ63" s="35"/>
      <c r="FYA63" s="35"/>
      <c r="FYB63" s="35"/>
      <c r="FYC63" s="35"/>
      <c r="FYD63" s="35"/>
      <c r="FYE63" s="35"/>
      <c r="FYF63" s="35"/>
      <c r="FYG63" s="35"/>
      <c r="FYH63" s="35"/>
      <c r="FYI63" s="35"/>
      <c r="FYJ63" s="35"/>
      <c r="FYK63" s="35"/>
      <c r="FYL63" s="35"/>
      <c r="FYM63" s="35"/>
      <c r="FYN63" s="35"/>
      <c r="FYO63" s="35"/>
      <c r="FYP63" s="35"/>
      <c r="FYQ63" s="35"/>
      <c r="FYR63" s="35"/>
      <c r="FYS63" s="35"/>
      <c r="FYT63" s="35"/>
      <c r="FYU63" s="35"/>
      <c r="FYV63" s="35"/>
      <c r="FYW63" s="35"/>
      <c r="FYX63" s="35"/>
      <c r="FYY63" s="35"/>
      <c r="FYZ63" s="35"/>
      <c r="FZA63" s="35"/>
      <c r="FZB63" s="35"/>
      <c r="FZC63" s="35"/>
      <c r="FZD63" s="35"/>
      <c r="FZE63" s="35"/>
      <c r="FZF63" s="35"/>
      <c r="FZG63" s="35"/>
      <c r="FZH63" s="35"/>
      <c r="FZI63" s="35"/>
      <c r="FZJ63" s="35"/>
      <c r="FZK63" s="35"/>
      <c r="FZL63" s="35"/>
      <c r="FZM63" s="35"/>
      <c r="FZN63" s="35"/>
      <c r="FZO63" s="35"/>
      <c r="FZP63" s="35"/>
      <c r="FZQ63" s="35"/>
      <c r="FZR63" s="35"/>
      <c r="FZS63" s="35"/>
      <c r="FZT63" s="35"/>
      <c r="FZU63" s="35"/>
      <c r="FZV63" s="35"/>
      <c r="FZW63" s="35"/>
      <c r="FZX63" s="35"/>
      <c r="FZY63" s="35"/>
      <c r="FZZ63" s="35"/>
      <c r="GAA63" s="35"/>
      <c r="GAB63" s="35"/>
      <c r="GAC63" s="35"/>
      <c r="GAD63" s="35"/>
      <c r="GAE63" s="35"/>
      <c r="GAF63" s="35"/>
      <c r="GAG63" s="35"/>
      <c r="GAH63" s="35"/>
      <c r="GAI63" s="35"/>
      <c r="GAJ63" s="35"/>
      <c r="GAK63" s="35"/>
      <c r="GAL63" s="35"/>
      <c r="GAM63" s="35"/>
      <c r="GAN63" s="35"/>
      <c r="GAO63" s="35"/>
      <c r="GAP63" s="35"/>
      <c r="GAQ63" s="35"/>
      <c r="GAR63" s="35"/>
      <c r="GAS63" s="35"/>
      <c r="GAT63" s="35"/>
      <c r="GAU63" s="35"/>
      <c r="GAV63" s="35"/>
      <c r="GAW63" s="35"/>
      <c r="GAX63" s="35"/>
      <c r="GAY63" s="35"/>
      <c r="GAZ63" s="35"/>
      <c r="GBA63" s="35"/>
      <c r="GBB63" s="35"/>
      <c r="GBC63" s="35"/>
      <c r="GBD63" s="35"/>
      <c r="GBE63" s="35"/>
      <c r="GBF63" s="35"/>
      <c r="GBG63" s="35"/>
      <c r="GBH63" s="35"/>
      <c r="GBI63" s="35"/>
      <c r="GBJ63" s="35"/>
      <c r="GBK63" s="35"/>
      <c r="GBL63" s="35"/>
      <c r="GBM63" s="35"/>
      <c r="GBN63" s="35"/>
      <c r="GBO63" s="35"/>
      <c r="GBP63" s="35"/>
      <c r="GBQ63" s="35"/>
      <c r="GBR63" s="35"/>
      <c r="GBS63" s="35"/>
      <c r="GBT63" s="35"/>
      <c r="GBU63" s="35"/>
      <c r="GBV63" s="35"/>
      <c r="GBW63" s="35"/>
      <c r="GBX63" s="35"/>
      <c r="GBY63" s="35"/>
      <c r="GBZ63" s="35"/>
      <c r="GCA63" s="35"/>
      <c r="GCB63" s="35"/>
      <c r="GCC63" s="35"/>
      <c r="GCD63" s="35"/>
      <c r="GCE63" s="35"/>
      <c r="GCF63" s="35"/>
      <c r="GCG63" s="35"/>
      <c r="GCH63" s="35"/>
      <c r="GCI63" s="35"/>
      <c r="GCJ63" s="35"/>
      <c r="GCK63" s="35"/>
      <c r="GCL63" s="35"/>
      <c r="GCM63" s="35"/>
      <c r="GCN63" s="35"/>
      <c r="GCO63" s="35"/>
      <c r="GCP63" s="35"/>
      <c r="GCQ63" s="35"/>
      <c r="GCR63" s="35"/>
      <c r="GCS63" s="35"/>
      <c r="GCT63" s="35"/>
      <c r="GCU63" s="35"/>
      <c r="GCV63" s="35"/>
      <c r="GCW63" s="35"/>
      <c r="GCX63" s="35"/>
      <c r="GCY63" s="35"/>
      <c r="GCZ63" s="35"/>
      <c r="GDA63" s="35"/>
      <c r="GDB63" s="35"/>
      <c r="GDC63" s="35"/>
      <c r="GDD63" s="35"/>
      <c r="GDE63" s="35"/>
      <c r="GDF63" s="35"/>
      <c r="GDG63" s="35"/>
      <c r="GDH63" s="35"/>
      <c r="GDI63" s="35"/>
      <c r="GDJ63" s="35"/>
      <c r="GDK63" s="35"/>
      <c r="GDL63" s="35"/>
      <c r="GDM63" s="35"/>
      <c r="GDN63" s="35"/>
      <c r="GDO63" s="35"/>
      <c r="GDP63" s="35"/>
      <c r="GDQ63" s="35"/>
      <c r="GDR63" s="35"/>
      <c r="GDS63" s="35"/>
      <c r="GDT63" s="35"/>
      <c r="GDU63" s="35"/>
      <c r="GDV63" s="35"/>
      <c r="GDW63" s="35"/>
      <c r="GDX63" s="35"/>
      <c r="GDY63" s="35"/>
      <c r="GDZ63" s="35"/>
      <c r="GEA63" s="35"/>
      <c r="GEB63" s="35"/>
      <c r="GEC63" s="35"/>
      <c r="GED63" s="35"/>
      <c r="GEE63" s="35"/>
      <c r="GEF63" s="35"/>
      <c r="GEG63" s="35"/>
      <c r="GEH63" s="35"/>
      <c r="GEI63" s="35"/>
      <c r="GEJ63" s="35"/>
      <c r="GEK63" s="35"/>
      <c r="GEL63" s="35"/>
      <c r="GEM63" s="35"/>
      <c r="GEN63" s="35"/>
      <c r="GEO63" s="35"/>
      <c r="GEP63" s="35"/>
      <c r="GEQ63" s="35"/>
      <c r="GER63" s="35"/>
      <c r="GES63" s="35"/>
      <c r="GET63" s="35"/>
      <c r="GEU63" s="35"/>
      <c r="GEV63" s="35"/>
      <c r="GEW63" s="35"/>
      <c r="GEX63" s="35"/>
      <c r="GEY63" s="35"/>
      <c r="GEZ63" s="35"/>
      <c r="GFA63" s="35"/>
      <c r="GFB63" s="35"/>
      <c r="GFC63" s="35"/>
      <c r="GFD63" s="35"/>
      <c r="GFE63" s="35"/>
      <c r="GFF63" s="35"/>
      <c r="GFG63" s="35"/>
      <c r="GFH63" s="35"/>
      <c r="GFI63" s="35"/>
      <c r="GFJ63" s="35"/>
      <c r="GFK63" s="35"/>
      <c r="GFL63" s="35"/>
      <c r="GFM63" s="35"/>
      <c r="GFN63" s="35"/>
      <c r="GFO63" s="35"/>
      <c r="GFP63" s="35"/>
      <c r="GFQ63" s="35"/>
      <c r="GFR63" s="35"/>
      <c r="GFS63" s="35"/>
      <c r="GFT63" s="35"/>
      <c r="GFU63" s="35"/>
      <c r="GFV63" s="35"/>
      <c r="GFW63" s="35"/>
      <c r="GFX63" s="35"/>
      <c r="GFY63" s="35"/>
      <c r="GFZ63" s="35"/>
      <c r="GGA63" s="35"/>
      <c r="GGB63" s="35"/>
      <c r="GGC63" s="35"/>
      <c r="GGD63" s="35"/>
      <c r="GGE63" s="35"/>
      <c r="GGF63" s="35"/>
      <c r="GGG63" s="35"/>
      <c r="GGH63" s="35"/>
      <c r="GGI63" s="35"/>
      <c r="GGJ63" s="35"/>
      <c r="GGK63" s="35"/>
      <c r="GGL63" s="35"/>
      <c r="GGM63" s="35"/>
      <c r="GGN63" s="35"/>
      <c r="GGO63" s="35"/>
      <c r="GGP63" s="35"/>
      <c r="GGQ63" s="35"/>
      <c r="GGR63" s="35"/>
      <c r="GGS63" s="35"/>
      <c r="GGT63" s="35"/>
      <c r="GGU63" s="35"/>
      <c r="GGV63" s="35"/>
      <c r="GGW63" s="35"/>
      <c r="GGX63" s="35"/>
      <c r="GGY63" s="35"/>
      <c r="GGZ63" s="35"/>
      <c r="GHA63" s="35"/>
      <c r="GHB63" s="35"/>
      <c r="GHC63" s="35"/>
      <c r="GHD63" s="35"/>
      <c r="GHE63" s="35"/>
      <c r="GHF63" s="35"/>
      <c r="GHG63" s="35"/>
      <c r="GHH63" s="35"/>
      <c r="GHI63" s="35"/>
      <c r="GHJ63" s="35"/>
      <c r="GHK63" s="35"/>
      <c r="GHL63" s="35"/>
      <c r="GHM63" s="35"/>
      <c r="GHN63" s="35"/>
      <c r="GHO63" s="35"/>
      <c r="GHP63" s="35"/>
      <c r="GHQ63" s="35"/>
      <c r="GHR63" s="35"/>
      <c r="GHS63" s="35"/>
      <c r="GHT63" s="35"/>
      <c r="GHU63" s="35"/>
      <c r="GHV63" s="35"/>
      <c r="GHW63" s="35"/>
      <c r="GHX63" s="35"/>
      <c r="GHY63" s="35"/>
      <c r="GHZ63" s="35"/>
      <c r="GIA63" s="35"/>
      <c r="GIB63" s="35"/>
      <c r="GIC63" s="35"/>
      <c r="GID63" s="35"/>
      <c r="GIE63" s="35"/>
      <c r="GIF63" s="35"/>
      <c r="GIG63" s="35"/>
      <c r="GIH63" s="35"/>
      <c r="GII63" s="35"/>
      <c r="GIJ63" s="35"/>
      <c r="GIK63" s="35"/>
      <c r="GIL63" s="35"/>
      <c r="GIM63" s="35"/>
      <c r="GIN63" s="35"/>
      <c r="GIO63" s="35"/>
      <c r="GIP63" s="35"/>
      <c r="GIQ63" s="35"/>
      <c r="GIR63" s="35"/>
      <c r="GIS63" s="35"/>
      <c r="GIT63" s="35"/>
      <c r="GIU63" s="35"/>
      <c r="GIV63" s="35"/>
      <c r="GIW63" s="35"/>
      <c r="GIX63" s="35"/>
      <c r="GIY63" s="35"/>
      <c r="GIZ63" s="35"/>
      <c r="GJA63" s="35"/>
      <c r="GJB63" s="35"/>
      <c r="GJC63" s="35"/>
      <c r="GJD63" s="35"/>
      <c r="GJE63" s="35"/>
      <c r="GJF63" s="35"/>
      <c r="GJG63" s="35"/>
      <c r="GJH63" s="35"/>
      <c r="GJI63" s="35"/>
      <c r="GJJ63" s="35"/>
      <c r="GJK63" s="35"/>
      <c r="GJL63" s="35"/>
      <c r="GJM63" s="35"/>
      <c r="GJN63" s="35"/>
      <c r="GJO63" s="35"/>
      <c r="GJP63" s="35"/>
      <c r="GJQ63" s="35"/>
      <c r="GJR63" s="35"/>
      <c r="GJS63" s="35"/>
      <c r="GJT63" s="35"/>
      <c r="GJU63" s="35"/>
      <c r="GJV63" s="35"/>
      <c r="GJW63" s="35"/>
      <c r="GJX63" s="35"/>
      <c r="GJY63" s="35"/>
      <c r="GJZ63" s="35"/>
      <c r="GKA63" s="35"/>
      <c r="GKB63" s="35"/>
      <c r="GKC63" s="35"/>
      <c r="GKD63" s="35"/>
      <c r="GKE63" s="35"/>
      <c r="GKF63" s="35"/>
      <c r="GKG63" s="35"/>
      <c r="GKH63" s="35"/>
      <c r="GKI63" s="35"/>
      <c r="GKJ63" s="35"/>
      <c r="GKK63" s="35"/>
      <c r="GKL63" s="35"/>
      <c r="GKM63" s="35"/>
      <c r="GKN63" s="35"/>
      <c r="GKO63" s="35"/>
      <c r="GKP63" s="35"/>
      <c r="GKQ63" s="35"/>
      <c r="GKR63" s="35"/>
      <c r="GKS63" s="35"/>
      <c r="GKT63" s="35"/>
      <c r="GKU63" s="35"/>
      <c r="GKV63" s="35"/>
      <c r="GKW63" s="35"/>
      <c r="GKX63" s="35"/>
      <c r="GKY63" s="35"/>
      <c r="GKZ63" s="35"/>
      <c r="GLA63" s="35"/>
      <c r="GLB63" s="35"/>
      <c r="GLC63" s="35"/>
      <c r="GLD63" s="35"/>
      <c r="GLE63" s="35"/>
      <c r="GLF63" s="35"/>
      <c r="GLG63" s="35"/>
      <c r="GLH63" s="35"/>
      <c r="GLI63" s="35"/>
      <c r="GLJ63" s="35"/>
      <c r="GLK63" s="35"/>
      <c r="GLL63" s="35"/>
      <c r="GLM63" s="35"/>
      <c r="GLN63" s="35"/>
      <c r="GLO63" s="35"/>
      <c r="GLP63" s="35"/>
      <c r="GLQ63" s="35"/>
      <c r="GLR63" s="35"/>
      <c r="GLS63" s="35"/>
      <c r="GLT63" s="35"/>
      <c r="GLU63" s="35"/>
      <c r="GLV63" s="35"/>
      <c r="GLW63" s="35"/>
      <c r="GLX63" s="35"/>
      <c r="GLY63" s="35"/>
      <c r="GLZ63" s="35"/>
      <c r="GMA63" s="35"/>
      <c r="GMB63" s="35"/>
      <c r="GMC63" s="35"/>
      <c r="GMD63" s="35"/>
      <c r="GME63" s="35"/>
      <c r="GMF63" s="35"/>
      <c r="GMG63" s="35"/>
      <c r="GMH63" s="35"/>
      <c r="GMI63" s="35"/>
      <c r="GMJ63" s="35"/>
      <c r="GMK63" s="35"/>
      <c r="GML63" s="35"/>
      <c r="GMM63" s="35"/>
      <c r="GMN63" s="35"/>
      <c r="GMO63" s="35"/>
      <c r="GMP63" s="35"/>
      <c r="GMQ63" s="35"/>
      <c r="GMR63" s="35"/>
      <c r="GMS63" s="35"/>
      <c r="GMT63" s="35"/>
      <c r="GMU63" s="35"/>
      <c r="GMV63" s="35"/>
      <c r="GMW63" s="35"/>
      <c r="GMX63" s="35"/>
      <c r="GMY63" s="35"/>
      <c r="GMZ63" s="35"/>
      <c r="GNA63" s="35"/>
      <c r="GNB63" s="35"/>
      <c r="GNC63" s="35"/>
      <c r="GND63" s="35"/>
      <c r="GNE63" s="35"/>
      <c r="GNF63" s="35"/>
      <c r="GNG63" s="35"/>
      <c r="GNH63" s="35"/>
      <c r="GNI63" s="35"/>
      <c r="GNJ63" s="35"/>
      <c r="GNK63" s="35"/>
      <c r="GNL63" s="35"/>
      <c r="GNM63" s="35"/>
      <c r="GNN63" s="35"/>
      <c r="GNO63" s="35"/>
      <c r="GNP63" s="35"/>
      <c r="GNQ63" s="35"/>
      <c r="GNR63" s="35"/>
      <c r="GNS63" s="35"/>
      <c r="GNT63" s="35"/>
      <c r="GNU63" s="35"/>
      <c r="GNV63" s="35"/>
      <c r="GNW63" s="35"/>
      <c r="GNX63" s="35"/>
      <c r="GNY63" s="35"/>
      <c r="GNZ63" s="35"/>
      <c r="GOA63" s="35"/>
      <c r="GOB63" s="35"/>
      <c r="GOC63" s="35"/>
      <c r="GOD63" s="35"/>
      <c r="GOE63" s="35"/>
      <c r="GOF63" s="35"/>
      <c r="GOG63" s="35"/>
      <c r="GOH63" s="35"/>
      <c r="GOI63" s="35"/>
      <c r="GOJ63" s="35"/>
      <c r="GOK63" s="35"/>
      <c r="GOL63" s="35"/>
      <c r="GOM63" s="35"/>
      <c r="GON63" s="35"/>
      <c r="GOO63" s="35"/>
      <c r="GOP63" s="35"/>
      <c r="GOQ63" s="35"/>
      <c r="GOR63" s="35"/>
      <c r="GOS63" s="35"/>
      <c r="GOT63" s="35"/>
      <c r="GOU63" s="35"/>
      <c r="GOV63" s="35"/>
      <c r="GOW63" s="35"/>
      <c r="GOX63" s="35"/>
      <c r="GOY63" s="35"/>
      <c r="GOZ63" s="35"/>
      <c r="GPA63" s="35"/>
      <c r="GPB63" s="35"/>
      <c r="GPC63" s="35"/>
      <c r="GPD63" s="35"/>
      <c r="GPE63" s="35"/>
      <c r="GPF63" s="35"/>
      <c r="GPG63" s="35"/>
      <c r="GPH63" s="35"/>
      <c r="GPI63" s="35"/>
      <c r="GPJ63" s="35"/>
      <c r="GPK63" s="35"/>
      <c r="GPL63" s="35"/>
      <c r="GPM63" s="35"/>
      <c r="GPN63" s="35"/>
      <c r="GPO63" s="35"/>
      <c r="GPP63" s="35"/>
      <c r="GPQ63" s="35"/>
      <c r="GPR63" s="35"/>
      <c r="GPS63" s="35"/>
      <c r="GPT63" s="35"/>
      <c r="GPU63" s="35"/>
      <c r="GPV63" s="35"/>
      <c r="GPW63" s="35"/>
      <c r="GPX63" s="35"/>
      <c r="GPY63" s="35"/>
      <c r="GPZ63" s="35"/>
      <c r="GQA63" s="35"/>
      <c r="GQB63" s="35"/>
      <c r="GQC63" s="35"/>
      <c r="GQD63" s="35"/>
      <c r="GQE63" s="35"/>
      <c r="GQF63" s="35"/>
      <c r="GQG63" s="35"/>
      <c r="GQH63" s="35"/>
      <c r="GQI63" s="35"/>
      <c r="GQJ63" s="35"/>
      <c r="GQK63" s="35"/>
      <c r="GQL63" s="35"/>
      <c r="GQM63" s="35"/>
      <c r="GQN63" s="35"/>
      <c r="GQO63" s="35"/>
      <c r="GQP63" s="35"/>
      <c r="GQQ63" s="35"/>
      <c r="GQR63" s="35"/>
      <c r="GQS63" s="35"/>
      <c r="GQT63" s="35"/>
      <c r="GQU63" s="35"/>
      <c r="GQV63" s="35"/>
      <c r="GQW63" s="35"/>
      <c r="GQX63" s="35"/>
      <c r="GQY63" s="35"/>
      <c r="GQZ63" s="35"/>
      <c r="GRA63" s="35"/>
      <c r="GRB63" s="35"/>
      <c r="GRC63" s="35"/>
      <c r="GRD63" s="35"/>
      <c r="GRE63" s="35"/>
      <c r="GRF63" s="35"/>
      <c r="GRG63" s="35"/>
      <c r="GRH63" s="35"/>
      <c r="GRI63" s="35"/>
      <c r="GRJ63" s="35"/>
      <c r="GRK63" s="35"/>
      <c r="GRL63" s="35"/>
      <c r="GRM63" s="35"/>
      <c r="GRN63" s="35"/>
      <c r="GRO63" s="35"/>
      <c r="GRP63" s="35"/>
      <c r="GRQ63" s="35"/>
      <c r="GRR63" s="35"/>
      <c r="GRS63" s="35"/>
      <c r="GRT63" s="35"/>
      <c r="GRU63" s="35"/>
      <c r="GRV63" s="35"/>
      <c r="GRW63" s="35"/>
      <c r="GRX63" s="35"/>
      <c r="GRY63" s="35"/>
      <c r="GRZ63" s="35"/>
      <c r="GSA63" s="35"/>
      <c r="GSB63" s="35"/>
      <c r="GSC63" s="35"/>
      <c r="GSD63" s="35"/>
      <c r="GSE63" s="35"/>
      <c r="GSF63" s="35"/>
      <c r="GSG63" s="35"/>
      <c r="GSH63" s="35"/>
      <c r="GSI63" s="35"/>
      <c r="GSJ63" s="35"/>
      <c r="GSK63" s="35"/>
      <c r="GSL63" s="35"/>
      <c r="GSM63" s="35"/>
      <c r="GSN63" s="35"/>
      <c r="GSO63" s="35"/>
      <c r="GSP63" s="35"/>
      <c r="GSQ63" s="35"/>
      <c r="GSR63" s="35"/>
      <c r="GSS63" s="35"/>
      <c r="GST63" s="35"/>
      <c r="GSU63" s="35"/>
      <c r="GSV63" s="35"/>
      <c r="GSW63" s="35"/>
      <c r="GSX63" s="35"/>
      <c r="GSY63" s="35"/>
      <c r="GSZ63" s="35"/>
      <c r="GTA63" s="35"/>
      <c r="GTB63" s="35"/>
      <c r="GTC63" s="35"/>
      <c r="GTD63" s="35"/>
      <c r="GTE63" s="35"/>
      <c r="GTF63" s="35"/>
      <c r="GTG63" s="35"/>
      <c r="GTH63" s="35"/>
      <c r="GTI63" s="35"/>
      <c r="GTJ63" s="35"/>
      <c r="GTK63" s="35"/>
      <c r="GTL63" s="35"/>
      <c r="GTM63" s="35"/>
      <c r="GTN63" s="35"/>
      <c r="GTO63" s="35"/>
      <c r="GTP63" s="35"/>
      <c r="GTQ63" s="35"/>
      <c r="GTR63" s="35"/>
      <c r="GTS63" s="35"/>
      <c r="GTT63" s="35"/>
      <c r="GTU63" s="35"/>
      <c r="GTV63" s="35"/>
      <c r="GTW63" s="35"/>
      <c r="GTX63" s="35"/>
      <c r="GTY63" s="35"/>
      <c r="GTZ63" s="35"/>
      <c r="GUA63" s="35"/>
      <c r="GUB63" s="35"/>
      <c r="GUC63" s="35"/>
      <c r="GUD63" s="35"/>
      <c r="GUE63" s="35"/>
      <c r="GUF63" s="35"/>
      <c r="GUG63" s="35"/>
      <c r="GUH63" s="35"/>
      <c r="GUI63" s="35"/>
      <c r="GUJ63" s="35"/>
      <c r="GUK63" s="35"/>
      <c r="GUL63" s="35"/>
      <c r="GUM63" s="35"/>
      <c r="GUN63" s="35"/>
      <c r="GUO63" s="35"/>
      <c r="GUP63" s="35"/>
      <c r="GUQ63" s="35"/>
      <c r="GUR63" s="35"/>
      <c r="GUS63" s="35"/>
      <c r="GUT63" s="35"/>
      <c r="GUU63" s="35"/>
      <c r="GUV63" s="35"/>
      <c r="GUW63" s="35"/>
      <c r="GUX63" s="35"/>
      <c r="GUY63" s="35"/>
      <c r="GUZ63" s="35"/>
      <c r="GVA63" s="35"/>
      <c r="GVB63" s="35"/>
      <c r="GVC63" s="35"/>
      <c r="GVD63" s="35"/>
      <c r="GVE63" s="35"/>
      <c r="GVF63" s="35"/>
      <c r="GVG63" s="35"/>
      <c r="GVH63" s="35"/>
      <c r="GVI63" s="35"/>
      <c r="GVJ63" s="35"/>
      <c r="GVK63" s="35"/>
      <c r="GVL63" s="35"/>
      <c r="GVM63" s="35"/>
      <c r="GVN63" s="35"/>
      <c r="GVO63" s="35"/>
      <c r="GVP63" s="35"/>
      <c r="GVQ63" s="35"/>
      <c r="GVR63" s="35"/>
      <c r="GVS63" s="35"/>
      <c r="GVT63" s="35"/>
      <c r="GVU63" s="35"/>
      <c r="GVV63" s="35"/>
      <c r="GVW63" s="35"/>
      <c r="GVX63" s="35"/>
      <c r="GVY63" s="35"/>
      <c r="GVZ63" s="35"/>
      <c r="GWA63" s="35"/>
      <c r="GWB63" s="35"/>
      <c r="GWC63" s="35"/>
      <c r="GWD63" s="35"/>
      <c r="GWE63" s="35"/>
      <c r="GWF63" s="35"/>
      <c r="GWG63" s="35"/>
      <c r="GWH63" s="35"/>
      <c r="GWI63" s="35"/>
      <c r="GWJ63" s="35"/>
      <c r="GWK63" s="35"/>
      <c r="GWL63" s="35"/>
      <c r="GWM63" s="35"/>
      <c r="GWN63" s="35"/>
      <c r="GWO63" s="35"/>
      <c r="GWP63" s="35"/>
      <c r="GWQ63" s="35"/>
      <c r="GWR63" s="35"/>
      <c r="GWS63" s="35"/>
      <c r="GWT63" s="35"/>
      <c r="GWU63" s="35"/>
      <c r="GWV63" s="35"/>
      <c r="GWW63" s="35"/>
      <c r="GWX63" s="35"/>
      <c r="GWY63" s="35"/>
      <c r="GWZ63" s="35"/>
      <c r="GXA63" s="35"/>
      <c r="GXB63" s="35"/>
      <c r="GXC63" s="35"/>
      <c r="GXD63" s="35"/>
      <c r="GXE63" s="35"/>
      <c r="GXF63" s="35"/>
      <c r="GXG63" s="35"/>
      <c r="GXH63" s="35"/>
      <c r="GXI63" s="35"/>
      <c r="GXJ63" s="35"/>
      <c r="GXK63" s="35"/>
      <c r="GXL63" s="35"/>
      <c r="GXM63" s="35"/>
      <c r="GXN63" s="35"/>
      <c r="GXO63" s="35"/>
      <c r="GXP63" s="35"/>
      <c r="GXQ63" s="35"/>
      <c r="GXR63" s="35"/>
      <c r="GXS63" s="35"/>
      <c r="GXT63" s="35"/>
      <c r="GXU63" s="35"/>
      <c r="GXV63" s="35"/>
      <c r="GXW63" s="35"/>
      <c r="GXX63" s="35"/>
      <c r="GXY63" s="35"/>
      <c r="GXZ63" s="35"/>
      <c r="GYA63" s="35"/>
      <c r="GYB63" s="35"/>
      <c r="GYC63" s="35"/>
      <c r="GYD63" s="35"/>
      <c r="GYE63" s="35"/>
      <c r="GYF63" s="35"/>
      <c r="GYG63" s="35"/>
      <c r="GYH63" s="35"/>
      <c r="GYI63" s="35"/>
      <c r="GYJ63" s="35"/>
      <c r="GYK63" s="35"/>
      <c r="GYL63" s="35"/>
      <c r="GYM63" s="35"/>
      <c r="GYN63" s="35"/>
      <c r="GYO63" s="35"/>
      <c r="GYP63" s="35"/>
      <c r="GYQ63" s="35"/>
      <c r="GYR63" s="35"/>
      <c r="GYS63" s="35"/>
      <c r="GYT63" s="35"/>
      <c r="GYU63" s="35"/>
      <c r="GYV63" s="35"/>
      <c r="GYW63" s="35"/>
      <c r="GYX63" s="35"/>
      <c r="GYY63" s="35"/>
      <c r="GYZ63" s="35"/>
      <c r="GZA63" s="35"/>
      <c r="GZB63" s="35"/>
      <c r="GZC63" s="35"/>
      <c r="GZD63" s="35"/>
      <c r="GZE63" s="35"/>
      <c r="GZF63" s="35"/>
      <c r="GZG63" s="35"/>
      <c r="GZH63" s="35"/>
      <c r="GZI63" s="35"/>
      <c r="GZJ63" s="35"/>
      <c r="GZK63" s="35"/>
      <c r="GZL63" s="35"/>
      <c r="GZM63" s="35"/>
      <c r="GZN63" s="35"/>
      <c r="GZO63" s="35"/>
      <c r="GZP63" s="35"/>
      <c r="GZQ63" s="35"/>
      <c r="GZR63" s="35"/>
      <c r="GZS63" s="35"/>
      <c r="GZT63" s="35"/>
      <c r="GZU63" s="35"/>
      <c r="GZV63" s="35"/>
      <c r="GZW63" s="35"/>
      <c r="GZX63" s="35"/>
      <c r="GZY63" s="35"/>
      <c r="GZZ63" s="35"/>
      <c r="HAA63" s="35"/>
      <c r="HAB63" s="35"/>
      <c r="HAC63" s="35"/>
      <c r="HAD63" s="35"/>
      <c r="HAE63" s="35"/>
      <c r="HAF63" s="35"/>
      <c r="HAG63" s="35"/>
      <c r="HAH63" s="35"/>
      <c r="HAI63" s="35"/>
      <c r="HAJ63" s="35"/>
      <c r="HAK63" s="35"/>
      <c r="HAL63" s="35"/>
      <c r="HAM63" s="35"/>
      <c r="HAN63" s="35"/>
      <c r="HAO63" s="35"/>
      <c r="HAP63" s="35"/>
      <c r="HAQ63" s="35"/>
      <c r="HAR63" s="35"/>
      <c r="HAS63" s="35"/>
      <c r="HAT63" s="35"/>
      <c r="HAU63" s="35"/>
      <c r="HAV63" s="35"/>
      <c r="HAW63" s="35"/>
      <c r="HAX63" s="35"/>
      <c r="HAY63" s="35"/>
      <c r="HAZ63" s="35"/>
      <c r="HBA63" s="35"/>
      <c r="HBB63" s="35"/>
      <c r="HBC63" s="35"/>
      <c r="HBD63" s="35"/>
      <c r="HBE63" s="35"/>
      <c r="HBF63" s="35"/>
      <c r="HBG63" s="35"/>
      <c r="HBH63" s="35"/>
      <c r="HBI63" s="35"/>
      <c r="HBJ63" s="35"/>
      <c r="HBK63" s="35"/>
      <c r="HBL63" s="35"/>
      <c r="HBM63" s="35"/>
      <c r="HBN63" s="35"/>
      <c r="HBO63" s="35"/>
      <c r="HBP63" s="35"/>
      <c r="HBQ63" s="35"/>
      <c r="HBR63" s="35"/>
      <c r="HBS63" s="35"/>
      <c r="HBT63" s="35"/>
      <c r="HBU63" s="35"/>
      <c r="HBV63" s="35"/>
      <c r="HBW63" s="35"/>
      <c r="HBX63" s="35"/>
      <c r="HBY63" s="35"/>
      <c r="HBZ63" s="35"/>
      <c r="HCA63" s="35"/>
      <c r="HCB63" s="35"/>
      <c r="HCC63" s="35"/>
      <c r="HCD63" s="35"/>
      <c r="HCE63" s="35"/>
      <c r="HCF63" s="35"/>
      <c r="HCG63" s="35"/>
      <c r="HCH63" s="35"/>
      <c r="HCI63" s="35"/>
      <c r="HCJ63" s="35"/>
      <c r="HCK63" s="35"/>
      <c r="HCL63" s="35"/>
      <c r="HCM63" s="35"/>
      <c r="HCN63" s="35"/>
      <c r="HCO63" s="35"/>
      <c r="HCP63" s="35"/>
      <c r="HCQ63" s="35"/>
      <c r="HCR63" s="35"/>
      <c r="HCS63" s="35"/>
      <c r="HCT63" s="35"/>
      <c r="HCU63" s="35"/>
      <c r="HCV63" s="35"/>
      <c r="HCW63" s="35"/>
      <c r="HCX63" s="35"/>
      <c r="HCY63" s="35"/>
      <c r="HCZ63" s="35"/>
      <c r="HDA63" s="35"/>
      <c r="HDB63" s="35"/>
      <c r="HDC63" s="35"/>
      <c r="HDD63" s="35"/>
      <c r="HDE63" s="35"/>
      <c r="HDF63" s="35"/>
      <c r="HDG63" s="35"/>
      <c r="HDH63" s="35"/>
      <c r="HDI63" s="35"/>
      <c r="HDJ63" s="35"/>
      <c r="HDK63" s="35"/>
      <c r="HDL63" s="35"/>
      <c r="HDM63" s="35"/>
      <c r="HDN63" s="35"/>
      <c r="HDO63" s="35"/>
      <c r="HDP63" s="35"/>
      <c r="HDQ63" s="35"/>
      <c r="HDR63" s="35"/>
      <c r="HDS63" s="35"/>
      <c r="HDT63" s="35"/>
      <c r="HDU63" s="35"/>
      <c r="HDV63" s="35"/>
      <c r="HDW63" s="35"/>
      <c r="HDX63" s="35"/>
      <c r="HDY63" s="35"/>
      <c r="HDZ63" s="35"/>
      <c r="HEA63" s="35"/>
      <c r="HEB63" s="35"/>
      <c r="HEC63" s="35"/>
      <c r="HED63" s="35"/>
      <c r="HEE63" s="35"/>
      <c r="HEF63" s="35"/>
      <c r="HEG63" s="35"/>
      <c r="HEH63" s="35"/>
      <c r="HEI63" s="35"/>
      <c r="HEJ63" s="35"/>
      <c r="HEK63" s="35"/>
      <c r="HEL63" s="35"/>
      <c r="HEM63" s="35"/>
      <c r="HEN63" s="35"/>
      <c r="HEO63" s="35"/>
      <c r="HEP63" s="35"/>
      <c r="HEQ63" s="35"/>
      <c r="HER63" s="35"/>
      <c r="HES63" s="35"/>
      <c r="HET63" s="35"/>
      <c r="HEU63" s="35"/>
      <c r="HEV63" s="35"/>
      <c r="HEW63" s="35"/>
      <c r="HEX63" s="35"/>
      <c r="HEY63" s="35"/>
      <c r="HEZ63" s="35"/>
      <c r="HFA63" s="35"/>
      <c r="HFB63" s="35"/>
      <c r="HFC63" s="35"/>
      <c r="HFD63" s="35"/>
      <c r="HFE63" s="35"/>
      <c r="HFF63" s="35"/>
      <c r="HFG63" s="35"/>
      <c r="HFH63" s="35"/>
      <c r="HFI63" s="35"/>
      <c r="HFJ63" s="35"/>
      <c r="HFK63" s="35"/>
      <c r="HFL63" s="35"/>
      <c r="HFM63" s="35"/>
      <c r="HFN63" s="35"/>
      <c r="HFO63" s="35"/>
      <c r="HFP63" s="35"/>
      <c r="HFQ63" s="35"/>
      <c r="HFR63" s="35"/>
      <c r="HFS63" s="35"/>
      <c r="HFT63" s="35"/>
      <c r="HFU63" s="35"/>
      <c r="HFV63" s="35"/>
      <c r="HFW63" s="35"/>
      <c r="HFX63" s="35"/>
      <c r="HFY63" s="35"/>
      <c r="HFZ63" s="35"/>
      <c r="HGA63" s="35"/>
      <c r="HGB63" s="35"/>
      <c r="HGC63" s="35"/>
      <c r="HGD63" s="35"/>
      <c r="HGE63" s="35"/>
      <c r="HGF63" s="35"/>
      <c r="HGG63" s="35"/>
      <c r="HGH63" s="35"/>
      <c r="HGI63" s="35"/>
      <c r="HGJ63" s="35"/>
      <c r="HGK63" s="35"/>
      <c r="HGL63" s="35"/>
      <c r="HGM63" s="35"/>
      <c r="HGN63" s="35"/>
      <c r="HGO63" s="35"/>
      <c r="HGP63" s="35"/>
      <c r="HGQ63" s="35"/>
      <c r="HGR63" s="35"/>
      <c r="HGS63" s="35"/>
      <c r="HGT63" s="35"/>
      <c r="HGU63" s="35"/>
      <c r="HGV63" s="35"/>
      <c r="HGW63" s="35"/>
      <c r="HGX63" s="35"/>
      <c r="HGY63" s="35"/>
      <c r="HGZ63" s="35"/>
      <c r="HHA63" s="35"/>
      <c r="HHB63" s="35"/>
      <c r="HHC63" s="35"/>
      <c r="HHD63" s="35"/>
      <c r="HHE63" s="35"/>
      <c r="HHF63" s="35"/>
      <c r="HHG63" s="35"/>
      <c r="HHH63" s="35"/>
      <c r="HHI63" s="35"/>
      <c r="HHJ63" s="35"/>
      <c r="HHK63" s="35"/>
      <c r="HHL63" s="35"/>
      <c r="HHM63" s="35"/>
      <c r="HHN63" s="35"/>
      <c r="HHO63" s="35"/>
      <c r="HHP63" s="35"/>
      <c r="HHQ63" s="35"/>
      <c r="HHR63" s="35"/>
      <c r="HHS63" s="35"/>
      <c r="HHT63" s="35"/>
      <c r="HHU63" s="35"/>
      <c r="HHV63" s="35"/>
      <c r="HHW63" s="35"/>
      <c r="HHX63" s="35"/>
      <c r="HHY63" s="35"/>
      <c r="HHZ63" s="35"/>
      <c r="HIA63" s="35"/>
      <c r="HIB63" s="35"/>
      <c r="HIC63" s="35"/>
      <c r="HID63" s="35"/>
      <c r="HIE63" s="35"/>
      <c r="HIF63" s="35"/>
      <c r="HIG63" s="35"/>
      <c r="HIH63" s="35"/>
      <c r="HII63" s="35"/>
      <c r="HIJ63" s="35"/>
      <c r="HIK63" s="35"/>
      <c r="HIL63" s="35"/>
      <c r="HIM63" s="35"/>
      <c r="HIN63" s="35"/>
      <c r="HIO63" s="35"/>
      <c r="HIP63" s="35"/>
      <c r="HIQ63" s="35"/>
      <c r="HIR63" s="35"/>
      <c r="HIS63" s="35"/>
      <c r="HIT63" s="35"/>
      <c r="HIU63" s="35"/>
      <c r="HIV63" s="35"/>
      <c r="HIW63" s="35"/>
      <c r="HIX63" s="35"/>
      <c r="HIY63" s="35"/>
      <c r="HIZ63" s="35"/>
      <c r="HJA63" s="35"/>
      <c r="HJB63" s="35"/>
      <c r="HJC63" s="35"/>
      <c r="HJD63" s="35"/>
      <c r="HJE63" s="35"/>
      <c r="HJF63" s="35"/>
      <c r="HJG63" s="35"/>
      <c r="HJH63" s="35"/>
      <c r="HJI63" s="35"/>
      <c r="HJJ63" s="35"/>
      <c r="HJK63" s="35"/>
      <c r="HJL63" s="35"/>
      <c r="HJM63" s="35"/>
      <c r="HJN63" s="35"/>
      <c r="HJO63" s="35"/>
      <c r="HJP63" s="35"/>
      <c r="HJQ63" s="35"/>
      <c r="HJR63" s="35"/>
      <c r="HJS63" s="35"/>
      <c r="HJT63" s="35"/>
      <c r="HJU63" s="35"/>
      <c r="HJV63" s="35"/>
      <c r="HJW63" s="35"/>
      <c r="HJX63" s="35"/>
      <c r="HJY63" s="35"/>
      <c r="HJZ63" s="35"/>
      <c r="HKA63" s="35"/>
      <c r="HKB63" s="35"/>
      <c r="HKC63" s="35"/>
      <c r="HKD63" s="35"/>
      <c r="HKE63" s="35"/>
      <c r="HKF63" s="35"/>
      <c r="HKG63" s="35"/>
      <c r="HKH63" s="35"/>
      <c r="HKI63" s="35"/>
      <c r="HKJ63" s="35"/>
      <c r="HKK63" s="35"/>
      <c r="HKL63" s="35"/>
      <c r="HKM63" s="35"/>
      <c r="HKN63" s="35"/>
      <c r="HKO63" s="35"/>
      <c r="HKP63" s="35"/>
      <c r="HKQ63" s="35"/>
      <c r="HKR63" s="35"/>
      <c r="HKS63" s="35"/>
      <c r="HKT63" s="35"/>
      <c r="HKU63" s="35"/>
      <c r="HKV63" s="35"/>
      <c r="HKW63" s="35"/>
      <c r="HKX63" s="35"/>
      <c r="HKY63" s="35"/>
      <c r="HKZ63" s="35"/>
      <c r="HLA63" s="35"/>
      <c r="HLB63" s="35"/>
      <c r="HLC63" s="35"/>
      <c r="HLD63" s="35"/>
      <c r="HLE63" s="35"/>
      <c r="HLF63" s="35"/>
      <c r="HLG63" s="35"/>
      <c r="HLH63" s="35"/>
      <c r="HLI63" s="35"/>
      <c r="HLJ63" s="35"/>
      <c r="HLK63" s="35"/>
      <c r="HLL63" s="35"/>
      <c r="HLM63" s="35"/>
      <c r="HLN63" s="35"/>
      <c r="HLO63" s="35"/>
      <c r="HLP63" s="35"/>
      <c r="HLQ63" s="35"/>
      <c r="HLR63" s="35"/>
      <c r="HLS63" s="35"/>
      <c r="HLT63" s="35"/>
      <c r="HLU63" s="35"/>
      <c r="HLV63" s="35"/>
      <c r="HLW63" s="35"/>
      <c r="HLX63" s="35"/>
      <c r="HLY63" s="35"/>
      <c r="HLZ63" s="35"/>
      <c r="HMA63" s="35"/>
      <c r="HMB63" s="35"/>
      <c r="HMC63" s="35"/>
      <c r="HMD63" s="35"/>
      <c r="HME63" s="35"/>
      <c r="HMF63" s="35"/>
      <c r="HMG63" s="35"/>
      <c r="HMH63" s="35"/>
      <c r="HMI63" s="35"/>
      <c r="HMJ63" s="35"/>
      <c r="HMK63" s="35"/>
      <c r="HML63" s="35"/>
      <c r="HMM63" s="35"/>
      <c r="HMN63" s="35"/>
      <c r="HMO63" s="35"/>
      <c r="HMP63" s="35"/>
      <c r="HMQ63" s="35"/>
      <c r="HMR63" s="35"/>
      <c r="HMS63" s="35"/>
      <c r="HMT63" s="35"/>
      <c r="HMU63" s="35"/>
      <c r="HMV63" s="35"/>
      <c r="HMW63" s="35"/>
      <c r="HMX63" s="35"/>
      <c r="HMY63" s="35"/>
      <c r="HMZ63" s="35"/>
      <c r="HNA63" s="35"/>
      <c r="HNB63" s="35"/>
      <c r="HNC63" s="35"/>
      <c r="HND63" s="35"/>
      <c r="HNE63" s="35"/>
      <c r="HNF63" s="35"/>
      <c r="HNG63" s="35"/>
      <c r="HNH63" s="35"/>
      <c r="HNI63" s="35"/>
      <c r="HNJ63" s="35"/>
      <c r="HNK63" s="35"/>
      <c r="HNL63" s="35"/>
      <c r="HNM63" s="35"/>
      <c r="HNN63" s="35"/>
      <c r="HNO63" s="35"/>
      <c r="HNP63" s="35"/>
      <c r="HNQ63" s="35"/>
      <c r="HNR63" s="35"/>
      <c r="HNS63" s="35"/>
      <c r="HNT63" s="35"/>
      <c r="HNU63" s="35"/>
      <c r="HNV63" s="35"/>
      <c r="HNW63" s="35"/>
      <c r="HNX63" s="35"/>
      <c r="HNY63" s="35"/>
      <c r="HNZ63" s="35"/>
      <c r="HOA63" s="35"/>
      <c r="HOB63" s="35"/>
      <c r="HOC63" s="35"/>
      <c r="HOD63" s="35"/>
      <c r="HOE63" s="35"/>
      <c r="HOF63" s="35"/>
      <c r="HOG63" s="35"/>
      <c r="HOH63" s="35"/>
      <c r="HOI63" s="35"/>
      <c r="HOJ63" s="35"/>
      <c r="HOK63" s="35"/>
      <c r="HOL63" s="35"/>
      <c r="HOM63" s="35"/>
      <c r="HON63" s="35"/>
      <c r="HOO63" s="35"/>
      <c r="HOP63" s="35"/>
      <c r="HOQ63" s="35"/>
      <c r="HOR63" s="35"/>
      <c r="HOS63" s="35"/>
      <c r="HOT63" s="35"/>
      <c r="HOU63" s="35"/>
      <c r="HOV63" s="35"/>
      <c r="HOW63" s="35"/>
      <c r="HOX63" s="35"/>
      <c r="HOY63" s="35"/>
      <c r="HOZ63" s="35"/>
      <c r="HPA63" s="35"/>
      <c r="HPB63" s="35"/>
      <c r="HPC63" s="35"/>
      <c r="HPD63" s="35"/>
      <c r="HPE63" s="35"/>
      <c r="HPF63" s="35"/>
      <c r="HPG63" s="35"/>
      <c r="HPH63" s="35"/>
      <c r="HPI63" s="35"/>
      <c r="HPJ63" s="35"/>
      <c r="HPK63" s="35"/>
      <c r="HPL63" s="35"/>
      <c r="HPM63" s="35"/>
      <c r="HPN63" s="35"/>
      <c r="HPO63" s="35"/>
      <c r="HPP63" s="35"/>
      <c r="HPQ63" s="35"/>
      <c r="HPR63" s="35"/>
      <c r="HPS63" s="35"/>
      <c r="HPT63" s="35"/>
      <c r="HPU63" s="35"/>
      <c r="HPV63" s="35"/>
      <c r="HPW63" s="35"/>
      <c r="HPX63" s="35"/>
      <c r="HPY63" s="35"/>
      <c r="HPZ63" s="35"/>
      <c r="HQA63" s="35"/>
      <c r="HQB63" s="35"/>
      <c r="HQC63" s="35"/>
      <c r="HQD63" s="35"/>
      <c r="HQE63" s="35"/>
      <c r="HQF63" s="35"/>
      <c r="HQG63" s="35"/>
      <c r="HQH63" s="35"/>
      <c r="HQI63" s="35"/>
      <c r="HQJ63" s="35"/>
      <c r="HQK63" s="35"/>
      <c r="HQL63" s="35"/>
      <c r="HQM63" s="35"/>
      <c r="HQN63" s="35"/>
      <c r="HQO63" s="35"/>
      <c r="HQP63" s="35"/>
      <c r="HQQ63" s="35"/>
      <c r="HQR63" s="35"/>
      <c r="HQS63" s="35"/>
      <c r="HQT63" s="35"/>
      <c r="HQU63" s="35"/>
      <c r="HQV63" s="35"/>
      <c r="HQW63" s="35"/>
      <c r="HQX63" s="35"/>
      <c r="HQY63" s="35"/>
      <c r="HQZ63" s="35"/>
      <c r="HRA63" s="35"/>
      <c r="HRB63" s="35"/>
      <c r="HRC63" s="35"/>
      <c r="HRD63" s="35"/>
      <c r="HRE63" s="35"/>
      <c r="HRF63" s="35"/>
      <c r="HRG63" s="35"/>
      <c r="HRH63" s="35"/>
      <c r="HRI63" s="35"/>
      <c r="HRJ63" s="35"/>
      <c r="HRK63" s="35"/>
      <c r="HRL63" s="35"/>
      <c r="HRM63" s="35"/>
      <c r="HRN63" s="35"/>
      <c r="HRO63" s="35"/>
      <c r="HRP63" s="35"/>
      <c r="HRQ63" s="35"/>
      <c r="HRR63" s="35"/>
      <c r="HRS63" s="35"/>
      <c r="HRT63" s="35"/>
      <c r="HRU63" s="35"/>
      <c r="HRV63" s="35"/>
      <c r="HRW63" s="35"/>
      <c r="HRX63" s="35"/>
      <c r="HRY63" s="35"/>
      <c r="HRZ63" s="35"/>
      <c r="HSA63" s="35"/>
      <c r="HSB63" s="35"/>
      <c r="HSC63" s="35"/>
      <c r="HSD63" s="35"/>
      <c r="HSE63" s="35"/>
      <c r="HSF63" s="35"/>
      <c r="HSG63" s="35"/>
      <c r="HSH63" s="35"/>
      <c r="HSI63" s="35"/>
      <c r="HSJ63" s="35"/>
      <c r="HSK63" s="35"/>
      <c r="HSL63" s="35"/>
      <c r="HSM63" s="35"/>
      <c r="HSN63" s="35"/>
      <c r="HSO63" s="35"/>
      <c r="HSP63" s="35"/>
      <c r="HSQ63" s="35"/>
      <c r="HSR63" s="35"/>
      <c r="HSS63" s="35"/>
      <c r="HST63" s="35"/>
      <c r="HSU63" s="35"/>
      <c r="HSV63" s="35"/>
      <c r="HSW63" s="35"/>
      <c r="HSX63" s="35"/>
      <c r="HSY63" s="35"/>
      <c r="HSZ63" s="35"/>
      <c r="HTA63" s="35"/>
      <c r="HTB63" s="35"/>
      <c r="HTC63" s="35"/>
      <c r="HTD63" s="35"/>
      <c r="HTE63" s="35"/>
      <c r="HTF63" s="35"/>
      <c r="HTG63" s="35"/>
      <c r="HTH63" s="35"/>
      <c r="HTI63" s="35"/>
      <c r="HTJ63" s="35"/>
      <c r="HTK63" s="35"/>
      <c r="HTL63" s="35"/>
      <c r="HTM63" s="35"/>
      <c r="HTN63" s="35"/>
      <c r="HTO63" s="35"/>
      <c r="HTP63" s="35"/>
      <c r="HTQ63" s="35"/>
      <c r="HTR63" s="35"/>
      <c r="HTS63" s="35"/>
      <c r="HTT63" s="35"/>
      <c r="HTU63" s="35"/>
      <c r="HTV63" s="35"/>
      <c r="HTW63" s="35"/>
      <c r="HTX63" s="35"/>
      <c r="HTY63" s="35"/>
      <c r="HTZ63" s="35"/>
      <c r="HUA63" s="35"/>
      <c r="HUB63" s="35"/>
      <c r="HUC63" s="35"/>
      <c r="HUD63" s="35"/>
      <c r="HUE63" s="35"/>
      <c r="HUF63" s="35"/>
      <c r="HUG63" s="35"/>
      <c r="HUH63" s="35"/>
      <c r="HUI63" s="35"/>
      <c r="HUJ63" s="35"/>
      <c r="HUK63" s="35"/>
      <c r="HUL63" s="35"/>
      <c r="HUM63" s="35"/>
      <c r="HUN63" s="35"/>
      <c r="HUO63" s="35"/>
      <c r="HUP63" s="35"/>
      <c r="HUQ63" s="35"/>
      <c r="HUR63" s="35"/>
      <c r="HUS63" s="35"/>
      <c r="HUT63" s="35"/>
      <c r="HUU63" s="35"/>
      <c r="HUV63" s="35"/>
      <c r="HUW63" s="35"/>
      <c r="HUX63" s="35"/>
      <c r="HUY63" s="35"/>
      <c r="HUZ63" s="35"/>
      <c r="HVA63" s="35"/>
      <c r="HVB63" s="35"/>
      <c r="HVC63" s="35"/>
      <c r="HVD63" s="35"/>
      <c r="HVE63" s="35"/>
      <c r="HVF63" s="35"/>
      <c r="HVG63" s="35"/>
      <c r="HVH63" s="35"/>
      <c r="HVI63" s="35"/>
      <c r="HVJ63" s="35"/>
      <c r="HVK63" s="35"/>
      <c r="HVL63" s="35"/>
      <c r="HVM63" s="35"/>
      <c r="HVN63" s="35"/>
      <c r="HVO63" s="35"/>
      <c r="HVP63" s="35"/>
      <c r="HVQ63" s="35"/>
      <c r="HVR63" s="35"/>
      <c r="HVS63" s="35"/>
      <c r="HVT63" s="35"/>
      <c r="HVU63" s="35"/>
      <c r="HVV63" s="35"/>
      <c r="HVW63" s="35"/>
      <c r="HVX63" s="35"/>
      <c r="HVY63" s="35"/>
      <c r="HVZ63" s="35"/>
      <c r="HWA63" s="35"/>
      <c r="HWB63" s="35"/>
      <c r="HWC63" s="35"/>
      <c r="HWD63" s="35"/>
      <c r="HWE63" s="35"/>
      <c r="HWF63" s="35"/>
      <c r="HWG63" s="35"/>
      <c r="HWH63" s="35"/>
      <c r="HWI63" s="35"/>
      <c r="HWJ63" s="35"/>
      <c r="HWK63" s="35"/>
      <c r="HWL63" s="35"/>
      <c r="HWM63" s="35"/>
      <c r="HWN63" s="35"/>
      <c r="HWO63" s="35"/>
      <c r="HWP63" s="35"/>
      <c r="HWQ63" s="35"/>
      <c r="HWR63" s="35"/>
      <c r="HWS63" s="35"/>
      <c r="HWT63" s="35"/>
      <c r="HWU63" s="35"/>
      <c r="HWV63" s="35"/>
      <c r="HWW63" s="35"/>
      <c r="HWX63" s="35"/>
      <c r="HWY63" s="35"/>
      <c r="HWZ63" s="35"/>
      <c r="HXA63" s="35"/>
      <c r="HXB63" s="35"/>
      <c r="HXC63" s="35"/>
      <c r="HXD63" s="35"/>
      <c r="HXE63" s="35"/>
      <c r="HXF63" s="35"/>
      <c r="HXG63" s="35"/>
      <c r="HXH63" s="35"/>
      <c r="HXI63" s="35"/>
      <c r="HXJ63" s="35"/>
      <c r="HXK63" s="35"/>
      <c r="HXL63" s="35"/>
      <c r="HXM63" s="35"/>
      <c r="HXN63" s="35"/>
      <c r="HXO63" s="35"/>
      <c r="HXP63" s="35"/>
      <c r="HXQ63" s="35"/>
      <c r="HXR63" s="35"/>
      <c r="HXS63" s="35"/>
      <c r="HXT63" s="35"/>
      <c r="HXU63" s="35"/>
      <c r="HXV63" s="35"/>
      <c r="HXW63" s="35"/>
      <c r="HXX63" s="35"/>
      <c r="HXY63" s="35"/>
      <c r="HXZ63" s="35"/>
      <c r="HYA63" s="35"/>
      <c r="HYB63" s="35"/>
      <c r="HYC63" s="35"/>
      <c r="HYD63" s="35"/>
      <c r="HYE63" s="35"/>
      <c r="HYF63" s="35"/>
      <c r="HYG63" s="35"/>
      <c r="HYH63" s="35"/>
      <c r="HYI63" s="35"/>
      <c r="HYJ63" s="35"/>
      <c r="HYK63" s="35"/>
      <c r="HYL63" s="35"/>
      <c r="HYM63" s="35"/>
      <c r="HYN63" s="35"/>
      <c r="HYO63" s="35"/>
      <c r="HYP63" s="35"/>
      <c r="HYQ63" s="35"/>
      <c r="HYR63" s="35"/>
      <c r="HYS63" s="35"/>
      <c r="HYT63" s="35"/>
      <c r="HYU63" s="35"/>
      <c r="HYV63" s="35"/>
      <c r="HYW63" s="35"/>
      <c r="HYX63" s="35"/>
      <c r="HYY63" s="35"/>
      <c r="HYZ63" s="35"/>
      <c r="HZA63" s="35"/>
      <c r="HZB63" s="35"/>
      <c r="HZC63" s="35"/>
      <c r="HZD63" s="35"/>
      <c r="HZE63" s="35"/>
      <c r="HZF63" s="35"/>
      <c r="HZG63" s="35"/>
      <c r="HZH63" s="35"/>
      <c r="HZI63" s="35"/>
      <c r="HZJ63" s="35"/>
      <c r="HZK63" s="35"/>
      <c r="HZL63" s="35"/>
      <c r="HZM63" s="35"/>
      <c r="HZN63" s="35"/>
      <c r="HZO63" s="35"/>
      <c r="HZP63" s="35"/>
      <c r="HZQ63" s="35"/>
      <c r="HZR63" s="35"/>
      <c r="HZS63" s="35"/>
      <c r="HZT63" s="35"/>
      <c r="HZU63" s="35"/>
      <c r="HZV63" s="35"/>
      <c r="HZW63" s="35"/>
      <c r="HZX63" s="35"/>
      <c r="HZY63" s="35"/>
      <c r="HZZ63" s="35"/>
      <c r="IAA63" s="35"/>
      <c r="IAB63" s="35"/>
      <c r="IAC63" s="35"/>
      <c r="IAD63" s="35"/>
      <c r="IAE63" s="35"/>
      <c r="IAF63" s="35"/>
      <c r="IAG63" s="35"/>
      <c r="IAH63" s="35"/>
      <c r="IAI63" s="35"/>
      <c r="IAJ63" s="35"/>
      <c r="IAK63" s="35"/>
      <c r="IAL63" s="35"/>
      <c r="IAM63" s="35"/>
      <c r="IAN63" s="35"/>
      <c r="IAO63" s="35"/>
      <c r="IAP63" s="35"/>
      <c r="IAQ63" s="35"/>
      <c r="IAR63" s="35"/>
      <c r="IAS63" s="35"/>
      <c r="IAT63" s="35"/>
      <c r="IAU63" s="35"/>
      <c r="IAV63" s="35"/>
      <c r="IAW63" s="35"/>
      <c r="IAX63" s="35"/>
      <c r="IAY63" s="35"/>
      <c r="IAZ63" s="35"/>
      <c r="IBA63" s="35"/>
      <c r="IBB63" s="35"/>
      <c r="IBC63" s="35"/>
      <c r="IBD63" s="35"/>
      <c r="IBE63" s="35"/>
      <c r="IBF63" s="35"/>
      <c r="IBG63" s="35"/>
      <c r="IBH63" s="35"/>
      <c r="IBI63" s="35"/>
      <c r="IBJ63" s="35"/>
      <c r="IBK63" s="35"/>
      <c r="IBL63" s="35"/>
      <c r="IBM63" s="35"/>
      <c r="IBN63" s="35"/>
      <c r="IBO63" s="35"/>
      <c r="IBP63" s="35"/>
      <c r="IBQ63" s="35"/>
      <c r="IBR63" s="35"/>
      <c r="IBS63" s="35"/>
      <c r="IBT63" s="35"/>
      <c r="IBU63" s="35"/>
      <c r="IBV63" s="35"/>
      <c r="IBW63" s="35"/>
      <c r="IBX63" s="35"/>
      <c r="IBY63" s="35"/>
      <c r="IBZ63" s="35"/>
      <c r="ICA63" s="35"/>
      <c r="ICB63" s="35"/>
      <c r="ICC63" s="35"/>
      <c r="ICD63" s="35"/>
      <c r="ICE63" s="35"/>
      <c r="ICF63" s="35"/>
      <c r="ICG63" s="35"/>
      <c r="ICH63" s="35"/>
      <c r="ICI63" s="35"/>
      <c r="ICJ63" s="35"/>
      <c r="ICK63" s="35"/>
      <c r="ICL63" s="35"/>
      <c r="ICM63" s="35"/>
      <c r="ICN63" s="35"/>
      <c r="ICO63" s="35"/>
      <c r="ICP63" s="35"/>
      <c r="ICQ63" s="35"/>
      <c r="ICR63" s="35"/>
      <c r="ICS63" s="35"/>
      <c r="ICT63" s="35"/>
      <c r="ICU63" s="35"/>
      <c r="ICV63" s="35"/>
      <c r="ICW63" s="35"/>
      <c r="ICX63" s="35"/>
      <c r="ICY63" s="35"/>
      <c r="ICZ63" s="35"/>
      <c r="IDA63" s="35"/>
      <c r="IDB63" s="35"/>
      <c r="IDC63" s="35"/>
      <c r="IDD63" s="35"/>
      <c r="IDE63" s="35"/>
      <c r="IDF63" s="35"/>
      <c r="IDG63" s="35"/>
      <c r="IDH63" s="35"/>
      <c r="IDI63" s="35"/>
      <c r="IDJ63" s="35"/>
      <c r="IDK63" s="35"/>
      <c r="IDL63" s="35"/>
      <c r="IDM63" s="35"/>
      <c r="IDN63" s="35"/>
      <c r="IDO63" s="35"/>
      <c r="IDP63" s="35"/>
      <c r="IDQ63" s="35"/>
      <c r="IDR63" s="35"/>
      <c r="IDS63" s="35"/>
      <c r="IDT63" s="35"/>
      <c r="IDU63" s="35"/>
      <c r="IDV63" s="35"/>
      <c r="IDW63" s="35"/>
      <c r="IDX63" s="35"/>
      <c r="IDY63" s="35"/>
      <c r="IDZ63" s="35"/>
      <c r="IEA63" s="35"/>
      <c r="IEB63" s="35"/>
      <c r="IEC63" s="35"/>
      <c r="IED63" s="35"/>
      <c r="IEE63" s="35"/>
      <c r="IEF63" s="35"/>
      <c r="IEG63" s="35"/>
      <c r="IEH63" s="35"/>
      <c r="IEI63" s="35"/>
      <c r="IEJ63" s="35"/>
      <c r="IEK63" s="35"/>
      <c r="IEL63" s="35"/>
      <c r="IEM63" s="35"/>
      <c r="IEN63" s="35"/>
      <c r="IEO63" s="35"/>
      <c r="IEP63" s="35"/>
      <c r="IEQ63" s="35"/>
      <c r="IER63" s="35"/>
      <c r="IES63" s="35"/>
      <c r="IET63" s="35"/>
      <c r="IEU63" s="35"/>
      <c r="IEV63" s="35"/>
      <c r="IEW63" s="35"/>
      <c r="IEX63" s="35"/>
      <c r="IEY63" s="35"/>
      <c r="IEZ63" s="35"/>
      <c r="IFA63" s="35"/>
      <c r="IFB63" s="35"/>
      <c r="IFC63" s="35"/>
      <c r="IFD63" s="35"/>
      <c r="IFE63" s="35"/>
      <c r="IFF63" s="35"/>
      <c r="IFG63" s="35"/>
      <c r="IFH63" s="35"/>
      <c r="IFI63" s="35"/>
      <c r="IFJ63" s="35"/>
      <c r="IFK63" s="35"/>
      <c r="IFL63" s="35"/>
      <c r="IFM63" s="35"/>
      <c r="IFN63" s="35"/>
      <c r="IFO63" s="35"/>
      <c r="IFP63" s="35"/>
      <c r="IFQ63" s="35"/>
      <c r="IFR63" s="35"/>
      <c r="IFS63" s="35"/>
      <c r="IFT63" s="35"/>
      <c r="IFU63" s="35"/>
      <c r="IFV63" s="35"/>
      <c r="IFW63" s="35"/>
      <c r="IFX63" s="35"/>
      <c r="IFY63" s="35"/>
      <c r="IFZ63" s="35"/>
      <c r="IGA63" s="35"/>
      <c r="IGB63" s="35"/>
      <c r="IGC63" s="35"/>
      <c r="IGD63" s="35"/>
      <c r="IGE63" s="35"/>
      <c r="IGF63" s="35"/>
      <c r="IGG63" s="35"/>
      <c r="IGH63" s="35"/>
      <c r="IGI63" s="35"/>
      <c r="IGJ63" s="35"/>
      <c r="IGK63" s="35"/>
      <c r="IGL63" s="35"/>
      <c r="IGM63" s="35"/>
      <c r="IGN63" s="35"/>
      <c r="IGO63" s="35"/>
      <c r="IGP63" s="35"/>
      <c r="IGQ63" s="35"/>
      <c r="IGR63" s="35"/>
      <c r="IGS63" s="35"/>
      <c r="IGT63" s="35"/>
      <c r="IGU63" s="35"/>
      <c r="IGV63" s="35"/>
      <c r="IGW63" s="35"/>
      <c r="IGX63" s="35"/>
      <c r="IGY63" s="35"/>
      <c r="IGZ63" s="35"/>
      <c r="IHA63" s="35"/>
      <c r="IHB63" s="35"/>
      <c r="IHC63" s="35"/>
      <c r="IHD63" s="35"/>
      <c r="IHE63" s="35"/>
      <c r="IHF63" s="35"/>
      <c r="IHG63" s="35"/>
      <c r="IHH63" s="35"/>
      <c r="IHI63" s="35"/>
      <c r="IHJ63" s="35"/>
      <c r="IHK63" s="35"/>
      <c r="IHL63" s="35"/>
      <c r="IHM63" s="35"/>
      <c r="IHN63" s="35"/>
      <c r="IHO63" s="35"/>
      <c r="IHP63" s="35"/>
      <c r="IHQ63" s="35"/>
      <c r="IHR63" s="35"/>
      <c r="IHS63" s="35"/>
      <c r="IHT63" s="35"/>
      <c r="IHU63" s="35"/>
      <c r="IHV63" s="35"/>
      <c r="IHW63" s="35"/>
      <c r="IHX63" s="35"/>
      <c r="IHY63" s="35"/>
      <c r="IHZ63" s="35"/>
      <c r="IIA63" s="35"/>
      <c r="IIB63" s="35"/>
      <c r="IIC63" s="35"/>
      <c r="IID63" s="35"/>
      <c r="IIE63" s="35"/>
      <c r="IIF63" s="35"/>
      <c r="IIG63" s="35"/>
      <c r="IIH63" s="35"/>
      <c r="III63" s="35"/>
      <c r="IIJ63" s="35"/>
      <c r="IIK63" s="35"/>
      <c r="IIL63" s="35"/>
      <c r="IIM63" s="35"/>
      <c r="IIN63" s="35"/>
      <c r="IIO63" s="35"/>
      <c r="IIP63" s="35"/>
      <c r="IIQ63" s="35"/>
      <c r="IIR63" s="35"/>
      <c r="IIS63" s="35"/>
      <c r="IIT63" s="35"/>
      <c r="IIU63" s="35"/>
      <c r="IIV63" s="35"/>
      <c r="IIW63" s="35"/>
      <c r="IIX63" s="35"/>
      <c r="IIY63" s="35"/>
      <c r="IIZ63" s="35"/>
      <c r="IJA63" s="35"/>
      <c r="IJB63" s="35"/>
      <c r="IJC63" s="35"/>
      <c r="IJD63" s="35"/>
      <c r="IJE63" s="35"/>
      <c r="IJF63" s="35"/>
      <c r="IJG63" s="35"/>
      <c r="IJH63" s="35"/>
      <c r="IJI63" s="35"/>
      <c r="IJJ63" s="35"/>
      <c r="IJK63" s="35"/>
      <c r="IJL63" s="35"/>
      <c r="IJM63" s="35"/>
      <c r="IJN63" s="35"/>
      <c r="IJO63" s="35"/>
      <c r="IJP63" s="35"/>
      <c r="IJQ63" s="35"/>
      <c r="IJR63" s="35"/>
      <c r="IJS63" s="35"/>
      <c r="IJT63" s="35"/>
      <c r="IJU63" s="35"/>
      <c r="IJV63" s="35"/>
      <c r="IJW63" s="35"/>
      <c r="IJX63" s="35"/>
      <c r="IJY63" s="35"/>
      <c r="IJZ63" s="35"/>
      <c r="IKA63" s="35"/>
      <c r="IKB63" s="35"/>
      <c r="IKC63" s="35"/>
      <c r="IKD63" s="35"/>
      <c r="IKE63" s="35"/>
      <c r="IKF63" s="35"/>
      <c r="IKG63" s="35"/>
      <c r="IKH63" s="35"/>
      <c r="IKI63" s="35"/>
      <c r="IKJ63" s="35"/>
      <c r="IKK63" s="35"/>
      <c r="IKL63" s="35"/>
      <c r="IKM63" s="35"/>
      <c r="IKN63" s="35"/>
      <c r="IKO63" s="35"/>
      <c r="IKP63" s="35"/>
      <c r="IKQ63" s="35"/>
      <c r="IKR63" s="35"/>
      <c r="IKS63" s="35"/>
      <c r="IKT63" s="35"/>
      <c r="IKU63" s="35"/>
      <c r="IKV63" s="35"/>
      <c r="IKW63" s="35"/>
      <c r="IKX63" s="35"/>
      <c r="IKY63" s="35"/>
      <c r="IKZ63" s="35"/>
      <c r="ILA63" s="35"/>
      <c r="ILB63" s="35"/>
      <c r="ILC63" s="35"/>
      <c r="ILD63" s="35"/>
      <c r="ILE63" s="35"/>
      <c r="ILF63" s="35"/>
      <c r="ILG63" s="35"/>
      <c r="ILH63" s="35"/>
      <c r="ILI63" s="35"/>
      <c r="ILJ63" s="35"/>
      <c r="ILK63" s="35"/>
      <c r="ILL63" s="35"/>
      <c r="ILM63" s="35"/>
      <c r="ILN63" s="35"/>
      <c r="ILO63" s="35"/>
      <c r="ILP63" s="35"/>
      <c r="ILQ63" s="35"/>
      <c r="ILR63" s="35"/>
      <c r="ILS63" s="35"/>
      <c r="ILT63" s="35"/>
      <c r="ILU63" s="35"/>
      <c r="ILV63" s="35"/>
      <c r="ILW63" s="35"/>
      <c r="ILX63" s="35"/>
      <c r="ILY63" s="35"/>
      <c r="ILZ63" s="35"/>
      <c r="IMA63" s="35"/>
      <c r="IMB63" s="35"/>
      <c r="IMC63" s="35"/>
      <c r="IMD63" s="35"/>
      <c r="IME63" s="35"/>
      <c r="IMF63" s="35"/>
      <c r="IMG63" s="35"/>
      <c r="IMH63" s="35"/>
      <c r="IMI63" s="35"/>
      <c r="IMJ63" s="35"/>
      <c r="IMK63" s="35"/>
      <c r="IML63" s="35"/>
      <c r="IMM63" s="35"/>
      <c r="IMN63" s="35"/>
      <c r="IMO63" s="35"/>
      <c r="IMP63" s="35"/>
      <c r="IMQ63" s="35"/>
      <c r="IMR63" s="35"/>
      <c r="IMS63" s="35"/>
      <c r="IMT63" s="35"/>
      <c r="IMU63" s="35"/>
      <c r="IMV63" s="35"/>
      <c r="IMW63" s="35"/>
      <c r="IMX63" s="35"/>
      <c r="IMY63" s="35"/>
      <c r="IMZ63" s="35"/>
      <c r="INA63" s="35"/>
      <c r="INB63" s="35"/>
      <c r="INC63" s="35"/>
      <c r="IND63" s="35"/>
      <c r="INE63" s="35"/>
      <c r="INF63" s="35"/>
      <c r="ING63" s="35"/>
      <c r="INH63" s="35"/>
      <c r="INI63" s="35"/>
      <c r="INJ63" s="35"/>
      <c r="INK63" s="35"/>
      <c r="INL63" s="35"/>
      <c r="INM63" s="35"/>
      <c r="INN63" s="35"/>
      <c r="INO63" s="35"/>
      <c r="INP63" s="35"/>
      <c r="INQ63" s="35"/>
      <c r="INR63" s="35"/>
      <c r="INS63" s="35"/>
      <c r="INT63" s="35"/>
      <c r="INU63" s="35"/>
      <c r="INV63" s="35"/>
      <c r="INW63" s="35"/>
      <c r="INX63" s="35"/>
      <c r="INY63" s="35"/>
      <c r="INZ63" s="35"/>
      <c r="IOA63" s="35"/>
      <c r="IOB63" s="35"/>
      <c r="IOC63" s="35"/>
      <c r="IOD63" s="35"/>
      <c r="IOE63" s="35"/>
      <c r="IOF63" s="35"/>
      <c r="IOG63" s="35"/>
      <c r="IOH63" s="35"/>
      <c r="IOI63" s="35"/>
      <c r="IOJ63" s="35"/>
      <c r="IOK63" s="35"/>
      <c r="IOL63" s="35"/>
      <c r="IOM63" s="35"/>
      <c r="ION63" s="35"/>
      <c r="IOO63" s="35"/>
      <c r="IOP63" s="35"/>
      <c r="IOQ63" s="35"/>
      <c r="IOR63" s="35"/>
      <c r="IOS63" s="35"/>
      <c r="IOT63" s="35"/>
      <c r="IOU63" s="35"/>
      <c r="IOV63" s="35"/>
      <c r="IOW63" s="35"/>
      <c r="IOX63" s="35"/>
      <c r="IOY63" s="35"/>
      <c r="IOZ63" s="35"/>
      <c r="IPA63" s="35"/>
      <c r="IPB63" s="35"/>
      <c r="IPC63" s="35"/>
      <c r="IPD63" s="35"/>
      <c r="IPE63" s="35"/>
      <c r="IPF63" s="35"/>
      <c r="IPG63" s="35"/>
      <c r="IPH63" s="35"/>
      <c r="IPI63" s="35"/>
      <c r="IPJ63" s="35"/>
      <c r="IPK63" s="35"/>
      <c r="IPL63" s="35"/>
      <c r="IPM63" s="35"/>
      <c r="IPN63" s="35"/>
      <c r="IPO63" s="35"/>
      <c r="IPP63" s="35"/>
      <c r="IPQ63" s="35"/>
      <c r="IPR63" s="35"/>
      <c r="IPS63" s="35"/>
      <c r="IPT63" s="35"/>
      <c r="IPU63" s="35"/>
      <c r="IPV63" s="35"/>
      <c r="IPW63" s="35"/>
      <c r="IPX63" s="35"/>
      <c r="IPY63" s="35"/>
      <c r="IPZ63" s="35"/>
      <c r="IQA63" s="35"/>
      <c r="IQB63" s="35"/>
      <c r="IQC63" s="35"/>
      <c r="IQD63" s="35"/>
      <c r="IQE63" s="35"/>
      <c r="IQF63" s="35"/>
      <c r="IQG63" s="35"/>
      <c r="IQH63" s="35"/>
      <c r="IQI63" s="35"/>
      <c r="IQJ63" s="35"/>
      <c r="IQK63" s="35"/>
      <c r="IQL63" s="35"/>
      <c r="IQM63" s="35"/>
      <c r="IQN63" s="35"/>
      <c r="IQO63" s="35"/>
      <c r="IQP63" s="35"/>
      <c r="IQQ63" s="35"/>
      <c r="IQR63" s="35"/>
      <c r="IQS63" s="35"/>
      <c r="IQT63" s="35"/>
      <c r="IQU63" s="35"/>
      <c r="IQV63" s="35"/>
      <c r="IQW63" s="35"/>
      <c r="IQX63" s="35"/>
      <c r="IQY63" s="35"/>
      <c r="IQZ63" s="35"/>
      <c r="IRA63" s="35"/>
      <c r="IRB63" s="35"/>
      <c r="IRC63" s="35"/>
      <c r="IRD63" s="35"/>
      <c r="IRE63" s="35"/>
      <c r="IRF63" s="35"/>
      <c r="IRG63" s="35"/>
      <c r="IRH63" s="35"/>
      <c r="IRI63" s="35"/>
      <c r="IRJ63" s="35"/>
      <c r="IRK63" s="35"/>
      <c r="IRL63" s="35"/>
      <c r="IRM63" s="35"/>
      <c r="IRN63" s="35"/>
      <c r="IRO63" s="35"/>
      <c r="IRP63" s="35"/>
      <c r="IRQ63" s="35"/>
      <c r="IRR63" s="35"/>
      <c r="IRS63" s="35"/>
      <c r="IRT63" s="35"/>
      <c r="IRU63" s="35"/>
      <c r="IRV63" s="35"/>
      <c r="IRW63" s="35"/>
      <c r="IRX63" s="35"/>
      <c r="IRY63" s="35"/>
      <c r="IRZ63" s="35"/>
      <c r="ISA63" s="35"/>
      <c r="ISB63" s="35"/>
      <c r="ISC63" s="35"/>
      <c r="ISD63" s="35"/>
      <c r="ISE63" s="35"/>
      <c r="ISF63" s="35"/>
      <c r="ISG63" s="35"/>
      <c r="ISH63" s="35"/>
      <c r="ISI63" s="35"/>
      <c r="ISJ63" s="35"/>
      <c r="ISK63" s="35"/>
      <c r="ISL63" s="35"/>
      <c r="ISM63" s="35"/>
      <c r="ISN63" s="35"/>
      <c r="ISO63" s="35"/>
      <c r="ISP63" s="35"/>
      <c r="ISQ63" s="35"/>
      <c r="ISR63" s="35"/>
      <c r="ISS63" s="35"/>
      <c r="IST63" s="35"/>
      <c r="ISU63" s="35"/>
      <c r="ISV63" s="35"/>
      <c r="ISW63" s="35"/>
      <c r="ISX63" s="35"/>
      <c r="ISY63" s="35"/>
      <c r="ISZ63" s="35"/>
      <c r="ITA63" s="35"/>
      <c r="ITB63" s="35"/>
      <c r="ITC63" s="35"/>
      <c r="ITD63" s="35"/>
      <c r="ITE63" s="35"/>
      <c r="ITF63" s="35"/>
      <c r="ITG63" s="35"/>
      <c r="ITH63" s="35"/>
      <c r="ITI63" s="35"/>
      <c r="ITJ63" s="35"/>
      <c r="ITK63" s="35"/>
      <c r="ITL63" s="35"/>
      <c r="ITM63" s="35"/>
      <c r="ITN63" s="35"/>
      <c r="ITO63" s="35"/>
      <c r="ITP63" s="35"/>
      <c r="ITQ63" s="35"/>
      <c r="ITR63" s="35"/>
      <c r="ITS63" s="35"/>
      <c r="ITT63" s="35"/>
      <c r="ITU63" s="35"/>
      <c r="ITV63" s="35"/>
      <c r="ITW63" s="35"/>
      <c r="ITX63" s="35"/>
      <c r="ITY63" s="35"/>
      <c r="ITZ63" s="35"/>
      <c r="IUA63" s="35"/>
      <c r="IUB63" s="35"/>
      <c r="IUC63" s="35"/>
      <c r="IUD63" s="35"/>
      <c r="IUE63" s="35"/>
      <c r="IUF63" s="35"/>
      <c r="IUG63" s="35"/>
      <c r="IUH63" s="35"/>
      <c r="IUI63" s="35"/>
      <c r="IUJ63" s="35"/>
      <c r="IUK63" s="35"/>
      <c r="IUL63" s="35"/>
      <c r="IUM63" s="35"/>
      <c r="IUN63" s="35"/>
      <c r="IUO63" s="35"/>
      <c r="IUP63" s="35"/>
      <c r="IUQ63" s="35"/>
      <c r="IUR63" s="35"/>
      <c r="IUS63" s="35"/>
      <c r="IUT63" s="35"/>
      <c r="IUU63" s="35"/>
      <c r="IUV63" s="35"/>
      <c r="IUW63" s="35"/>
      <c r="IUX63" s="35"/>
      <c r="IUY63" s="35"/>
      <c r="IUZ63" s="35"/>
      <c r="IVA63" s="35"/>
      <c r="IVB63" s="35"/>
      <c r="IVC63" s="35"/>
      <c r="IVD63" s="35"/>
      <c r="IVE63" s="35"/>
      <c r="IVF63" s="35"/>
      <c r="IVG63" s="35"/>
      <c r="IVH63" s="35"/>
      <c r="IVI63" s="35"/>
      <c r="IVJ63" s="35"/>
      <c r="IVK63" s="35"/>
      <c r="IVL63" s="35"/>
      <c r="IVM63" s="35"/>
      <c r="IVN63" s="35"/>
      <c r="IVO63" s="35"/>
      <c r="IVP63" s="35"/>
      <c r="IVQ63" s="35"/>
      <c r="IVR63" s="35"/>
      <c r="IVS63" s="35"/>
      <c r="IVT63" s="35"/>
      <c r="IVU63" s="35"/>
      <c r="IVV63" s="35"/>
      <c r="IVW63" s="35"/>
      <c r="IVX63" s="35"/>
      <c r="IVY63" s="35"/>
      <c r="IVZ63" s="35"/>
      <c r="IWA63" s="35"/>
      <c r="IWB63" s="35"/>
      <c r="IWC63" s="35"/>
      <c r="IWD63" s="35"/>
      <c r="IWE63" s="35"/>
      <c r="IWF63" s="35"/>
      <c r="IWG63" s="35"/>
      <c r="IWH63" s="35"/>
      <c r="IWI63" s="35"/>
      <c r="IWJ63" s="35"/>
      <c r="IWK63" s="35"/>
      <c r="IWL63" s="35"/>
      <c r="IWM63" s="35"/>
      <c r="IWN63" s="35"/>
      <c r="IWO63" s="35"/>
      <c r="IWP63" s="35"/>
      <c r="IWQ63" s="35"/>
      <c r="IWR63" s="35"/>
      <c r="IWS63" s="35"/>
      <c r="IWT63" s="35"/>
      <c r="IWU63" s="35"/>
      <c r="IWV63" s="35"/>
      <c r="IWW63" s="35"/>
      <c r="IWX63" s="35"/>
      <c r="IWY63" s="35"/>
      <c r="IWZ63" s="35"/>
      <c r="IXA63" s="35"/>
      <c r="IXB63" s="35"/>
      <c r="IXC63" s="35"/>
      <c r="IXD63" s="35"/>
      <c r="IXE63" s="35"/>
      <c r="IXF63" s="35"/>
      <c r="IXG63" s="35"/>
      <c r="IXH63" s="35"/>
      <c r="IXI63" s="35"/>
      <c r="IXJ63" s="35"/>
      <c r="IXK63" s="35"/>
      <c r="IXL63" s="35"/>
      <c r="IXM63" s="35"/>
      <c r="IXN63" s="35"/>
      <c r="IXO63" s="35"/>
      <c r="IXP63" s="35"/>
      <c r="IXQ63" s="35"/>
      <c r="IXR63" s="35"/>
      <c r="IXS63" s="35"/>
      <c r="IXT63" s="35"/>
      <c r="IXU63" s="35"/>
      <c r="IXV63" s="35"/>
      <c r="IXW63" s="35"/>
      <c r="IXX63" s="35"/>
      <c r="IXY63" s="35"/>
      <c r="IXZ63" s="35"/>
      <c r="IYA63" s="35"/>
      <c r="IYB63" s="35"/>
      <c r="IYC63" s="35"/>
      <c r="IYD63" s="35"/>
      <c r="IYE63" s="35"/>
      <c r="IYF63" s="35"/>
      <c r="IYG63" s="35"/>
      <c r="IYH63" s="35"/>
      <c r="IYI63" s="35"/>
      <c r="IYJ63" s="35"/>
      <c r="IYK63" s="35"/>
      <c r="IYL63" s="35"/>
      <c r="IYM63" s="35"/>
      <c r="IYN63" s="35"/>
      <c r="IYO63" s="35"/>
      <c r="IYP63" s="35"/>
      <c r="IYQ63" s="35"/>
      <c r="IYR63" s="35"/>
      <c r="IYS63" s="35"/>
      <c r="IYT63" s="35"/>
      <c r="IYU63" s="35"/>
      <c r="IYV63" s="35"/>
      <c r="IYW63" s="35"/>
      <c r="IYX63" s="35"/>
      <c r="IYY63" s="35"/>
      <c r="IYZ63" s="35"/>
      <c r="IZA63" s="35"/>
      <c r="IZB63" s="35"/>
      <c r="IZC63" s="35"/>
      <c r="IZD63" s="35"/>
      <c r="IZE63" s="35"/>
      <c r="IZF63" s="35"/>
      <c r="IZG63" s="35"/>
      <c r="IZH63" s="35"/>
      <c r="IZI63" s="35"/>
      <c r="IZJ63" s="35"/>
      <c r="IZK63" s="35"/>
      <c r="IZL63" s="35"/>
      <c r="IZM63" s="35"/>
      <c r="IZN63" s="35"/>
      <c r="IZO63" s="35"/>
      <c r="IZP63" s="35"/>
      <c r="IZQ63" s="35"/>
      <c r="IZR63" s="35"/>
      <c r="IZS63" s="35"/>
      <c r="IZT63" s="35"/>
      <c r="IZU63" s="35"/>
      <c r="IZV63" s="35"/>
      <c r="IZW63" s="35"/>
      <c r="IZX63" s="35"/>
      <c r="IZY63" s="35"/>
      <c r="IZZ63" s="35"/>
      <c r="JAA63" s="35"/>
      <c r="JAB63" s="35"/>
      <c r="JAC63" s="35"/>
      <c r="JAD63" s="35"/>
      <c r="JAE63" s="35"/>
      <c r="JAF63" s="35"/>
      <c r="JAG63" s="35"/>
      <c r="JAH63" s="35"/>
      <c r="JAI63" s="35"/>
      <c r="JAJ63" s="35"/>
      <c r="JAK63" s="35"/>
      <c r="JAL63" s="35"/>
      <c r="JAM63" s="35"/>
      <c r="JAN63" s="35"/>
      <c r="JAO63" s="35"/>
      <c r="JAP63" s="35"/>
      <c r="JAQ63" s="35"/>
      <c r="JAR63" s="35"/>
      <c r="JAS63" s="35"/>
      <c r="JAT63" s="35"/>
      <c r="JAU63" s="35"/>
      <c r="JAV63" s="35"/>
      <c r="JAW63" s="35"/>
      <c r="JAX63" s="35"/>
      <c r="JAY63" s="35"/>
      <c r="JAZ63" s="35"/>
      <c r="JBA63" s="35"/>
      <c r="JBB63" s="35"/>
      <c r="JBC63" s="35"/>
      <c r="JBD63" s="35"/>
      <c r="JBE63" s="35"/>
      <c r="JBF63" s="35"/>
      <c r="JBG63" s="35"/>
      <c r="JBH63" s="35"/>
      <c r="JBI63" s="35"/>
      <c r="JBJ63" s="35"/>
      <c r="JBK63" s="35"/>
      <c r="JBL63" s="35"/>
      <c r="JBM63" s="35"/>
      <c r="JBN63" s="35"/>
      <c r="JBO63" s="35"/>
      <c r="JBP63" s="35"/>
      <c r="JBQ63" s="35"/>
      <c r="JBR63" s="35"/>
      <c r="JBS63" s="35"/>
      <c r="JBT63" s="35"/>
      <c r="JBU63" s="35"/>
      <c r="JBV63" s="35"/>
      <c r="JBW63" s="35"/>
      <c r="JBX63" s="35"/>
      <c r="JBY63" s="35"/>
      <c r="JBZ63" s="35"/>
      <c r="JCA63" s="35"/>
      <c r="JCB63" s="35"/>
      <c r="JCC63" s="35"/>
      <c r="JCD63" s="35"/>
      <c r="JCE63" s="35"/>
      <c r="JCF63" s="35"/>
      <c r="JCG63" s="35"/>
      <c r="JCH63" s="35"/>
      <c r="JCI63" s="35"/>
      <c r="JCJ63" s="35"/>
      <c r="JCK63" s="35"/>
      <c r="JCL63" s="35"/>
      <c r="JCM63" s="35"/>
      <c r="JCN63" s="35"/>
      <c r="JCO63" s="35"/>
      <c r="JCP63" s="35"/>
      <c r="JCQ63" s="35"/>
      <c r="JCR63" s="35"/>
      <c r="JCS63" s="35"/>
      <c r="JCT63" s="35"/>
      <c r="JCU63" s="35"/>
      <c r="JCV63" s="35"/>
      <c r="JCW63" s="35"/>
      <c r="JCX63" s="35"/>
      <c r="JCY63" s="35"/>
      <c r="JCZ63" s="35"/>
      <c r="JDA63" s="35"/>
      <c r="JDB63" s="35"/>
      <c r="JDC63" s="35"/>
      <c r="JDD63" s="35"/>
      <c r="JDE63" s="35"/>
      <c r="JDF63" s="35"/>
      <c r="JDG63" s="35"/>
      <c r="JDH63" s="35"/>
      <c r="JDI63" s="35"/>
      <c r="JDJ63" s="35"/>
      <c r="JDK63" s="35"/>
      <c r="JDL63" s="35"/>
      <c r="JDM63" s="35"/>
      <c r="JDN63" s="35"/>
      <c r="JDO63" s="35"/>
      <c r="JDP63" s="35"/>
      <c r="JDQ63" s="35"/>
      <c r="JDR63" s="35"/>
      <c r="JDS63" s="35"/>
      <c r="JDT63" s="35"/>
      <c r="JDU63" s="35"/>
      <c r="JDV63" s="35"/>
      <c r="JDW63" s="35"/>
      <c r="JDX63" s="35"/>
      <c r="JDY63" s="35"/>
      <c r="JDZ63" s="35"/>
      <c r="JEA63" s="35"/>
      <c r="JEB63" s="35"/>
      <c r="JEC63" s="35"/>
      <c r="JED63" s="35"/>
      <c r="JEE63" s="35"/>
      <c r="JEF63" s="35"/>
      <c r="JEG63" s="35"/>
      <c r="JEH63" s="35"/>
      <c r="JEI63" s="35"/>
      <c r="JEJ63" s="35"/>
      <c r="JEK63" s="35"/>
      <c r="JEL63" s="35"/>
      <c r="JEM63" s="35"/>
      <c r="JEN63" s="35"/>
      <c r="JEO63" s="35"/>
      <c r="JEP63" s="35"/>
      <c r="JEQ63" s="35"/>
      <c r="JER63" s="35"/>
      <c r="JES63" s="35"/>
      <c r="JET63" s="35"/>
      <c r="JEU63" s="35"/>
      <c r="JEV63" s="35"/>
      <c r="JEW63" s="35"/>
      <c r="JEX63" s="35"/>
      <c r="JEY63" s="35"/>
      <c r="JEZ63" s="35"/>
      <c r="JFA63" s="35"/>
      <c r="JFB63" s="35"/>
      <c r="JFC63" s="35"/>
      <c r="JFD63" s="35"/>
      <c r="JFE63" s="35"/>
      <c r="JFF63" s="35"/>
      <c r="JFG63" s="35"/>
      <c r="JFH63" s="35"/>
      <c r="JFI63" s="35"/>
      <c r="JFJ63" s="35"/>
      <c r="JFK63" s="35"/>
      <c r="JFL63" s="35"/>
      <c r="JFM63" s="35"/>
      <c r="JFN63" s="35"/>
      <c r="JFO63" s="35"/>
      <c r="JFP63" s="35"/>
      <c r="JFQ63" s="35"/>
      <c r="JFR63" s="35"/>
      <c r="JFS63" s="35"/>
      <c r="JFT63" s="35"/>
      <c r="JFU63" s="35"/>
      <c r="JFV63" s="35"/>
      <c r="JFW63" s="35"/>
      <c r="JFX63" s="35"/>
      <c r="JFY63" s="35"/>
      <c r="JFZ63" s="35"/>
      <c r="JGA63" s="35"/>
      <c r="JGB63" s="35"/>
      <c r="JGC63" s="35"/>
      <c r="JGD63" s="35"/>
      <c r="JGE63" s="35"/>
      <c r="JGF63" s="35"/>
      <c r="JGG63" s="35"/>
      <c r="JGH63" s="35"/>
      <c r="JGI63" s="35"/>
      <c r="JGJ63" s="35"/>
      <c r="JGK63" s="35"/>
      <c r="JGL63" s="35"/>
      <c r="JGM63" s="35"/>
      <c r="JGN63" s="35"/>
      <c r="JGO63" s="35"/>
      <c r="JGP63" s="35"/>
      <c r="JGQ63" s="35"/>
      <c r="JGR63" s="35"/>
      <c r="JGS63" s="35"/>
      <c r="JGT63" s="35"/>
      <c r="JGU63" s="35"/>
      <c r="JGV63" s="35"/>
      <c r="JGW63" s="35"/>
      <c r="JGX63" s="35"/>
      <c r="JGY63" s="35"/>
      <c r="JGZ63" s="35"/>
      <c r="JHA63" s="35"/>
      <c r="JHB63" s="35"/>
      <c r="JHC63" s="35"/>
      <c r="JHD63" s="35"/>
      <c r="JHE63" s="35"/>
      <c r="JHF63" s="35"/>
      <c r="JHG63" s="35"/>
      <c r="JHH63" s="35"/>
      <c r="JHI63" s="35"/>
      <c r="JHJ63" s="35"/>
      <c r="JHK63" s="35"/>
      <c r="JHL63" s="35"/>
      <c r="JHM63" s="35"/>
      <c r="JHN63" s="35"/>
      <c r="JHO63" s="35"/>
      <c r="JHP63" s="35"/>
      <c r="JHQ63" s="35"/>
      <c r="JHR63" s="35"/>
      <c r="JHS63" s="35"/>
      <c r="JHT63" s="35"/>
      <c r="JHU63" s="35"/>
      <c r="JHV63" s="35"/>
      <c r="JHW63" s="35"/>
      <c r="JHX63" s="35"/>
      <c r="JHY63" s="35"/>
      <c r="JHZ63" s="35"/>
      <c r="JIA63" s="35"/>
      <c r="JIB63" s="35"/>
      <c r="JIC63" s="35"/>
      <c r="JID63" s="35"/>
      <c r="JIE63" s="35"/>
      <c r="JIF63" s="35"/>
      <c r="JIG63" s="35"/>
      <c r="JIH63" s="35"/>
      <c r="JII63" s="35"/>
      <c r="JIJ63" s="35"/>
      <c r="JIK63" s="35"/>
      <c r="JIL63" s="35"/>
      <c r="JIM63" s="35"/>
      <c r="JIN63" s="35"/>
      <c r="JIO63" s="35"/>
      <c r="JIP63" s="35"/>
      <c r="JIQ63" s="35"/>
      <c r="JIR63" s="35"/>
      <c r="JIS63" s="35"/>
      <c r="JIT63" s="35"/>
      <c r="JIU63" s="35"/>
      <c r="JIV63" s="35"/>
      <c r="JIW63" s="35"/>
      <c r="JIX63" s="35"/>
      <c r="JIY63" s="35"/>
      <c r="JIZ63" s="35"/>
      <c r="JJA63" s="35"/>
      <c r="JJB63" s="35"/>
      <c r="JJC63" s="35"/>
      <c r="JJD63" s="35"/>
      <c r="JJE63" s="35"/>
      <c r="JJF63" s="35"/>
      <c r="JJG63" s="35"/>
      <c r="JJH63" s="35"/>
      <c r="JJI63" s="35"/>
      <c r="JJJ63" s="35"/>
      <c r="JJK63" s="35"/>
      <c r="JJL63" s="35"/>
      <c r="JJM63" s="35"/>
      <c r="JJN63" s="35"/>
      <c r="JJO63" s="35"/>
      <c r="JJP63" s="35"/>
      <c r="JJQ63" s="35"/>
      <c r="JJR63" s="35"/>
      <c r="JJS63" s="35"/>
      <c r="JJT63" s="35"/>
      <c r="JJU63" s="35"/>
      <c r="JJV63" s="35"/>
      <c r="JJW63" s="35"/>
      <c r="JJX63" s="35"/>
      <c r="JJY63" s="35"/>
      <c r="JJZ63" s="35"/>
      <c r="JKA63" s="35"/>
      <c r="JKB63" s="35"/>
      <c r="JKC63" s="35"/>
      <c r="JKD63" s="35"/>
      <c r="JKE63" s="35"/>
      <c r="JKF63" s="35"/>
      <c r="JKG63" s="35"/>
      <c r="JKH63" s="35"/>
      <c r="JKI63" s="35"/>
      <c r="JKJ63" s="35"/>
      <c r="JKK63" s="35"/>
      <c r="JKL63" s="35"/>
      <c r="JKM63" s="35"/>
      <c r="JKN63" s="35"/>
      <c r="JKO63" s="35"/>
      <c r="JKP63" s="35"/>
      <c r="JKQ63" s="35"/>
      <c r="JKR63" s="35"/>
      <c r="JKS63" s="35"/>
      <c r="JKT63" s="35"/>
      <c r="JKU63" s="35"/>
      <c r="JKV63" s="35"/>
      <c r="JKW63" s="35"/>
      <c r="JKX63" s="35"/>
      <c r="JKY63" s="35"/>
      <c r="JKZ63" s="35"/>
      <c r="JLA63" s="35"/>
      <c r="JLB63" s="35"/>
      <c r="JLC63" s="35"/>
      <c r="JLD63" s="35"/>
      <c r="JLE63" s="35"/>
      <c r="JLF63" s="35"/>
      <c r="JLG63" s="35"/>
      <c r="JLH63" s="35"/>
      <c r="JLI63" s="35"/>
      <c r="JLJ63" s="35"/>
      <c r="JLK63" s="35"/>
      <c r="JLL63" s="35"/>
      <c r="JLM63" s="35"/>
      <c r="JLN63" s="35"/>
      <c r="JLO63" s="35"/>
      <c r="JLP63" s="35"/>
      <c r="JLQ63" s="35"/>
      <c r="JLR63" s="35"/>
      <c r="JLS63" s="35"/>
      <c r="JLT63" s="35"/>
      <c r="JLU63" s="35"/>
      <c r="JLV63" s="35"/>
      <c r="JLW63" s="35"/>
      <c r="JLX63" s="35"/>
      <c r="JLY63" s="35"/>
      <c r="JLZ63" s="35"/>
      <c r="JMA63" s="35"/>
      <c r="JMB63" s="35"/>
      <c r="JMC63" s="35"/>
      <c r="JMD63" s="35"/>
      <c r="JME63" s="35"/>
      <c r="JMF63" s="35"/>
      <c r="JMG63" s="35"/>
      <c r="JMH63" s="35"/>
      <c r="JMI63" s="35"/>
      <c r="JMJ63" s="35"/>
      <c r="JMK63" s="35"/>
      <c r="JML63" s="35"/>
      <c r="JMM63" s="35"/>
      <c r="JMN63" s="35"/>
      <c r="JMO63" s="35"/>
      <c r="JMP63" s="35"/>
      <c r="JMQ63" s="35"/>
      <c r="JMR63" s="35"/>
      <c r="JMS63" s="35"/>
      <c r="JMT63" s="35"/>
      <c r="JMU63" s="35"/>
      <c r="JMV63" s="35"/>
      <c r="JMW63" s="35"/>
      <c r="JMX63" s="35"/>
      <c r="JMY63" s="35"/>
      <c r="JMZ63" s="35"/>
      <c r="JNA63" s="35"/>
      <c r="JNB63" s="35"/>
      <c r="JNC63" s="35"/>
      <c r="JND63" s="35"/>
      <c r="JNE63" s="35"/>
      <c r="JNF63" s="35"/>
      <c r="JNG63" s="35"/>
      <c r="JNH63" s="35"/>
      <c r="JNI63" s="35"/>
      <c r="JNJ63" s="35"/>
      <c r="JNK63" s="35"/>
      <c r="JNL63" s="35"/>
      <c r="JNM63" s="35"/>
      <c r="JNN63" s="35"/>
      <c r="JNO63" s="35"/>
      <c r="JNP63" s="35"/>
      <c r="JNQ63" s="35"/>
      <c r="JNR63" s="35"/>
      <c r="JNS63" s="35"/>
      <c r="JNT63" s="35"/>
      <c r="JNU63" s="35"/>
      <c r="JNV63" s="35"/>
      <c r="JNW63" s="35"/>
      <c r="JNX63" s="35"/>
      <c r="JNY63" s="35"/>
      <c r="JNZ63" s="35"/>
      <c r="JOA63" s="35"/>
      <c r="JOB63" s="35"/>
      <c r="JOC63" s="35"/>
      <c r="JOD63" s="35"/>
      <c r="JOE63" s="35"/>
      <c r="JOF63" s="35"/>
      <c r="JOG63" s="35"/>
      <c r="JOH63" s="35"/>
      <c r="JOI63" s="35"/>
      <c r="JOJ63" s="35"/>
      <c r="JOK63" s="35"/>
      <c r="JOL63" s="35"/>
      <c r="JOM63" s="35"/>
      <c r="JON63" s="35"/>
      <c r="JOO63" s="35"/>
      <c r="JOP63" s="35"/>
      <c r="JOQ63" s="35"/>
      <c r="JOR63" s="35"/>
      <c r="JOS63" s="35"/>
      <c r="JOT63" s="35"/>
      <c r="JOU63" s="35"/>
      <c r="JOV63" s="35"/>
      <c r="JOW63" s="35"/>
      <c r="JOX63" s="35"/>
      <c r="JOY63" s="35"/>
      <c r="JOZ63" s="35"/>
      <c r="JPA63" s="35"/>
      <c r="JPB63" s="35"/>
      <c r="JPC63" s="35"/>
      <c r="JPD63" s="35"/>
      <c r="JPE63" s="35"/>
      <c r="JPF63" s="35"/>
      <c r="JPG63" s="35"/>
      <c r="JPH63" s="35"/>
      <c r="JPI63" s="35"/>
      <c r="JPJ63" s="35"/>
      <c r="JPK63" s="35"/>
      <c r="JPL63" s="35"/>
      <c r="JPM63" s="35"/>
      <c r="JPN63" s="35"/>
      <c r="JPO63" s="35"/>
      <c r="JPP63" s="35"/>
      <c r="JPQ63" s="35"/>
      <c r="JPR63" s="35"/>
      <c r="JPS63" s="35"/>
      <c r="JPT63" s="35"/>
      <c r="JPU63" s="35"/>
      <c r="JPV63" s="35"/>
      <c r="JPW63" s="35"/>
      <c r="JPX63" s="35"/>
      <c r="JPY63" s="35"/>
      <c r="JPZ63" s="35"/>
      <c r="JQA63" s="35"/>
      <c r="JQB63" s="35"/>
      <c r="JQC63" s="35"/>
      <c r="JQD63" s="35"/>
      <c r="JQE63" s="35"/>
      <c r="JQF63" s="35"/>
      <c r="JQG63" s="35"/>
      <c r="JQH63" s="35"/>
      <c r="JQI63" s="35"/>
      <c r="JQJ63" s="35"/>
      <c r="JQK63" s="35"/>
      <c r="JQL63" s="35"/>
      <c r="JQM63" s="35"/>
      <c r="JQN63" s="35"/>
      <c r="JQO63" s="35"/>
      <c r="JQP63" s="35"/>
      <c r="JQQ63" s="35"/>
      <c r="JQR63" s="35"/>
      <c r="JQS63" s="35"/>
      <c r="JQT63" s="35"/>
      <c r="JQU63" s="35"/>
      <c r="JQV63" s="35"/>
      <c r="JQW63" s="35"/>
      <c r="JQX63" s="35"/>
      <c r="JQY63" s="35"/>
      <c r="JQZ63" s="35"/>
      <c r="JRA63" s="35"/>
      <c r="JRB63" s="35"/>
      <c r="JRC63" s="35"/>
      <c r="JRD63" s="35"/>
      <c r="JRE63" s="35"/>
      <c r="JRF63" s="35"/>
      <c r="JRG63" s="35"/>
      <c r="JRH63" s="35"/>
      <c r="JRI63" s="35"/>
      <c r="JRJ63" s="35"/>
      <c r="JRK63" s="35"/>
      <c r="JRL63" s="35"/>
      <c r="JRM63" s="35"/>
      <c r="JRN63" s="35"/>
      <c r="JRO63" s="35"/>
      <c r="JRP63" s="35"/>
      <c r="JRQ63" s="35"/>
      <c r="JRR63" s="35"/>
      <c r="JRS63" s="35"/>
      <c r="JRT63" s="35"/>
      <c r="JRU63" s="35"/>
      <c r="JRV63" s="35"/>
      <c r="JRW63" s="35"/>
      <c r="JRX63" s="35"/>
      <c r="JRY63" s="35"/>
      <c r="JRZ63" s="35"/>
      <c r="JSA63" s="35"/>
      <c r="JSB63" s="35"/>
      <c r="JSC63" s="35"/>
      <c r="JSD63" s="35"/>
      <c r="JSE63" s="35"/>
      <c r="JSF63" s="35"/>
      <c r="JSG63" s="35"/>
      <c r="JSH63" s="35"/>
      <c r="JSI63" s="35"/>
      <c r="JSJ63" s="35"/>
      <c r="JSK63" s="35"/>
      <c r="JSL63" s="35"/>
      <c r="JSM63" s="35"/>
      <c r="JSN63" s="35"/>
      <c r="JSO63" s="35"/>
      <c r="JSP63" s="35"/>
      <c r="JSQ63" s="35"/>
      <c r="JSR63" s="35"/>
      <c r="JSS63" s="35"/>
      <c r="JST63" s="35"/>
      <c r="JSU63" s="35"/>
      <c r="JSV63" s="35"/>
      <c r="JSW63" s="35"/>
      <c r="JSX63" s="35"/>
      <c r="JSY63" s="35"/>
      <c r="JSZ63" s="35"/>
      <c r="JTA63" s="35"/>
      <c r="JTB63" s="35"/>
      <c r="JTC63" s="35"/>
      <c r="JTD63" s="35"/>
      <c r="JTE63" s="35"/>
      <c r="JTF63" s="35"/>
      <c r="JTG63" s="35"/>
      <c r="JTH63" s="35"/>
      <c r="JTI63" s="35"/>
      <c r="JTJ63" s="35"/>
      <c r="JTK63" s="35"/>
      <c r="JTL63" s="35"/>
      <c r="JTM63" s="35"/>
      <c r="JTN63" s="35"/>
      <c r="JTO63" s="35"/>
      <c r="JTP63" s="35"/>
      <c r="JTQ63" s="35"/>
      <c r="JTR63" s="35"/>
      <c r="JTS63" s="35"/>
      <c r="JTT63" s="35"/>
      <c r="JTU63" s="35"/>
      <c r="JTV63" s="35"/>
      <c r="JTW63" s="35"/>
      <c r="JTX63" s="35"/>
      <c r="JTY63" s="35"/>
      <c r="JTZ63" s="35"/>
      <c r="JUA63" s="35"/>
      <c r="JUB63" s="35"/>
      <c r="JUC63" s="35"/>
      <c r="JUD63" s="35"/>
      <c r="JUE63" s="35"/>
      <c r="JUF63" s="35"/>
      <c r="JUG63" s="35"/>
      <c r="JUH63" s="35"/>
      <c r="JUI63" s="35"/>
      <c r="JUJ63" s="35"/>
      <c r="JUK63" s="35"/>
      <c r="JUL63" s="35"/>
      <c r="JUM63" s="35"/>
      <c r="JUN63" s="35"/>
      <c r="JUO63" s="35"/>
      <c r="JUP63" s="35"/>
      <c r="JUQ63" s="35"/>
      <c r="JUR63" s="35"/>
      <c r="JUS63" s="35"/>
      <c r="JUT63" s="35"/>
      <c r="JUU63" s="35"/>
      <c r="JUV63" s="35"/>
      <c r="JUW63" s="35"/>
      <c r="JUX63" s="35"/>
      <c r="JUY63" s="35"/>
      <c r="JUZ63" s="35"/>
      <c r="JVA63" s="35"/>
      <c r="JVB63" s="35"/>
      <c r="JVC63" s="35"/>
      <c r="JVD63" s="35"/>
      <c r="JVE63" s="35"/>
      <c r="JVF63" s="35"/>
      <c r="JVG63" s="35"/>
      <c r="JVH63" s="35"/>
      <c r="JVI63" s="35"/>
      <c r="JVJ63" s="35"/>
      <c r="JVK63" s="35"/>
      <c r="JVL63" s="35"/>
      <c r="JVM63" s="35"/>
      <c r="JVN63" s="35"/>
      <c r="JVO63" s="35"/>
      <c r="JVP63" s="35"/>
      <c r="JVQ63" s="35"/>
      <c r="JVR63" s="35"/>
      <c r="JVS63" s="35"/>
      <c r="JVT63" s="35"/>
      <c r="JVU63" s="35"/>
      <c r="JVV63" s="35"/>
      <c r="JVW63" s="35"/>
      <c r="JVX63" s="35"/>
      <c r="JVY63" s="35"/>
      <c r="JVZ63" s="35"/>
      <c r="JWA63" s="35"/>
      <c r="JWB63" s="35"/>
      <c r="JWC63" s="35"/>
      <c r="JWD63" s="35"/>
      <c r="JWE63" s="35"/>
      <c r="JWF63" s="35"/>
      <c r="JWG63" s="35"/>
      <c r="JWH63" s="35"/>
      <c r="JWI63" s="35"/>
      <c r="JWJ63" s="35"/>
      <c r="JWK63" s="35"/>
      <c r="JWL63" s="35"/>
      <c r="JWM63" s="35"/>
      <c r="JWN63" s="35"/>
      <c r="JWO63" s="35"/>
      <c r="JWP63" s="35"/>
      <c r="JWQ63" s="35"/>
      <c r="JWR63" s="35"/>
      <c r="JWS63" s="35"/>
      <c r="JWT63" s="35"/>
      <c r="JWU63" s="35"/>
      <c r="JWV63" s="35"/>
      <c r="JWW63" s="35"/>
      <c r="JWX63" s="35"/>
      <c r="JWY63" s="35"/>
      <c r="JWZ63" s="35"/>
      <c r="JXA63" s="35"/>
      <c r="JXB63" s="35"/>
      <c r="JXC63" s="35"/>
      <c r="JXD63" s="35"/>
      <c r="JXE63" s="35"/>
      <c r="JXF63" s="35"/>
      <c r="JXG63" s="35"/>
      <c r="JXH63" s="35"/>
      <c r="JXI63" s="35"/>
      <c r="JXJ63" s="35"/>
      <c r="JXK63" s="35"/>
      <c r="JXL63" s="35"/>
      <c r="JXM63" s="35"/>
      <c r="JXN63" s="35"/>
      <c r="JXO63" s="35"/>
      <c r="JXP63" s="35"/>
      <c r="JXQ63" s="35"/>
      <c r="JXR63" s="35"/>
      <c r="JXS63" s="35"/>
      <c r="JXT63" s="35"/>
      <c r="JXU63" s="35"/>
      <c r="JXV63" s="35"/>
      <c r="JXW63" s="35"/>
      <c r="JXX63" s="35"/>
      <c r="JXY63" s="35"/>
      <c r="JXZ63" s="35"/>
      <c r="JYA63" s="35"/>
      <c r="JYB63" s="35"/>
      <c r="JYC63" s="35"/>
      <c r="JYD63" s="35"/>
      <c r="JYE63" s="35"/>
      <c r="JYF63" s="35"/>
      <c r="JYG63" s="35"/>
      <c r="JYH63" s="35"/>
      <c r="JYI63" s="35"/>
      <c r="JYJ63" s="35"/>
      <c r="JYK63" s="35"/>
      <c r="JYL63" s="35"/>
      <c r="JYM63" s="35"/>
      <c r="JYN63" s="35"/>
      <c r="JYO63" s="35"/>
      <c r="JYP63" s="35"/>
      <c r="JYQ63" s="35"/>
      <c r="JYR63" s="35"/>
      <c r="JYS63" s="35"/>
      <c r="JYT63" s="35"/>
      <c r="JYU63" s="35"/>
      <c r="JYV63" s="35"/>
      <c r="JYW63" s="35"/>
      <c r="JYX63" s="35"/>
      <c r="JYY63" s="35"/>
      <c r="JYZ63" s="35"/>
      <c r="JZA63" s="35"/>
      <c r="JZB63" s="35"/>
      <c r="JZC63" s="35"/>
      <c r="JZD63" s="35"/>
      <c r="JZE63" s="35"/>
      <c r="JZF63" s="35"/>
      <c r="JZG63" s="35"/>
      <c r="JZH63" s="35"/>
      <c r="JZI63" s="35"/>
      <c r="JZJ63" s="35"/>
      <c r="JZK63" s="35"/>
      <c r="JZL63" s="35"/>
      <c r="JZM63" s="35"/>
      <c r="JZN63" s="35"/>
      <c r="JZO63" s="35"/>
      <c r="JZP63" s="35"/>
      <c r="JZQ63" s="35"/>
      <c r="JZR63" s="35"/>
      <c r="JZS63" s="35"/>
      <c r="JZT63" s="35"/>
      <c r="JZU63" s="35"/>
      <c r="JZV63" s="35"/>
      <c r="JZW63" s="35"/>
      <c r="JZX63" s="35"/>
      <c r="JZY63" s="35"/>
      <c r="JZZ63" s="35"/>
      <c r="KAA63" s="35"/>
      <c r="KAB63" s="35"/>
      <c r="KAC63" s="35"/>
      <c r="KAD63" s="35"/>
      <c r="KAE63" s="35"/>
      <c r="KAF63" s="35"/>
      <c r="KAG63" s="35"/>
      <c r="KAH63" s="35"/>
      <c r="KAI63" s="35"/>
      <c r="KAJ63" s="35"/>
      <c r="KAK63" s="35"/>
      <c r="KAL63" s="35"/>
      <c r="KAM63" s="35"/>
      <c r="KAN63" s="35"/>
      <c r="KAO63" s="35"/>
      <c r="KAP63" s="35"/>
      <c r="KAQ63" s="35"/>
      <c r="KAR63" s="35"/>
      <c r="KAS63" s="35"/>
      <c r="KAT63" s="35"/>
      <c r="KAU63" s="35"/>
      <c r="KAV63" s="35"/>
      <c r="KAW63" s="35"/>
      <c r="KAX63" s="35"/>
      <c r="KAY63" s="35"/>
      <c r="KAZ63" s="35"/>
      <c r="KBA63" s="35"/>
      <c r="KBB63" s="35"/>
      <c r="KBC63" s="35"/>
      <c r="KBD63" s="35"/>
      <c r="KBE63" s="35"/>
      <c r="KBF63" s="35"/>
      <c r="KBG63" s="35"/>
      <c r="KBH63" s="35"/>
      <c r="KBI63" s="35"/>
      <c r="KBJ63" s="35"/>
      <c r="KBK63" s="35"/>
      <c r="KBL63" s="35"/>
      <c r="KBM63" s="35"/>
      <c r="KBN63" s="35"/>
      <c r="KBO63" s="35"/>
      <c r="KBP63" s="35"/>
      <c r="KBQ63" s="35"/>
      <c r="KBR63" s="35"/>
      <c r="KBS63" s="35"/>
      <c r="KBT63" s="35"/>
      <c r="KBU63" s="35"/>
      <c r="KBV63" s="35"/>
      <c r="KBW63" s="35"/>
      <c r="KBX63" s="35"/>
      <c r="KBY63" s="35"/>
      <c r="KBZ63" s="35"/>
      <c r="KCA63" s="35"/>
      <c r="KCB63" s="35"/>
      <c r="KCC63" s="35"/>
      <c r="KCD63" s="35"/>
      <c r="KCE63" s="35"/>
      <c r="KCF63" s="35"/>
      <c r="KCG63" s="35"/>
      <c r="KCH63" s="35"/>
      <c r="KCI63" s="35"/>
      <c r="KCJ63" s="35"/>
      <c r="KCK63" s="35"/>
      <c r="KCL63" s="35"/>
      <c r="KCM63" s="35"/>
      <c r="KCN63" s="35"/>
      <c r="KCO63" s="35"/>
      <c r="KCP63" s="35"/>
      <c r="KCQ63" s="35"/>
      <c r="KCR63" s="35"/>
      <c r="KCS63" s="35"/>
      <c r="KCT63" s="35"/>
      <c r="KCU63" s="35"/>
      <c r="KCV63" s="35"/>
      <c r="KCW63" s="35"/>
      <c r="KCX63" s="35"/>
      <c r="KCY63" s="35"/>
      <c r="KCZ63" s="35"/>
      <c r="KDA63" s="35"/>
      <c r="KDB63" s="35"/>
      <c r="KDC63" s="35"/>
      <c r="KDD63" s="35"/>
      <c r="KDE63" s="35"/>
      <c r="KDF63" s="35"/>
      <c r="KDG63" s="35"/>
      <c r="KDH63" s="35"/>
      <c r="KDI63" s="35"/>
      <c r="KDJ63" s="35"/>
      <c r="KDK63" s="35"/>
      <c r="KDL63" s="35"/>
      <c r="KDM63" s="35"/>
      <c r="KDN63" s="35"/>
      <c r="KDO63" s="35"/>
      <c r="KDP63" s="35"/>
      <c r="KDQ63" s="35"/>
      <c r="KDR63" s="35"/>
      <c r="KDS63" s="35"/>
      <c r="KDT63" s="35"/>
      <c r="KDU63" s="35"/>
      <c r="KDV63" s="35"/>
      <c r="KDW63" s="35"/>
      <c r="KDX63" s="35"/>
      <c r="KDY63" s="35"/>
      <c r="KDZ63" s="35"/>
      <c r="KEA63" s="35"/>
      <c r="KEB63" s="35"/>
      <c r="KEC63" s="35"/>
      <c r="KED63" s="35"/>
      <c r="KEE63" s="35"/>
      <c r="KEF63" s="35"/>
      <c r="KEG63" s="35"/>
      <c r="KEH63" s="35"/>
      <c r="KEI63" s="35"/>
      <c r="KEJ63" s="35"/>
      <c r="KEK63" s="35"/>
      <c r="KEL63" s="35"/>
      <c r="KEM63" s="35"/>
      <c r="KEN63" s="35"/>
      <c r="KEO63" s="35"/>
      <c r="KEP63" s="35"/>
      <c r="KEQ63" s="35"/>
      <c r="KER63" s="35"/>
      <c r="KES63" s="35"/>
      <c r="KET63" s="35"/>
      <c r="KEU63" s="35"/>
      <c r="KEV63" s="35"/>
      <c r="KEW63" s="35"/>
      <c r="KEX63" s="35"/>
      <c r="KEY63" s="35"/>
      <c r="KEZ63" s="35"/>
      <c r="KFA63" s="35"/>
      <c r="KFB63" s="35"/>
      <c r="KFC63" s="35"/>
      <c r="KFD63" s="35"/>
      <c r="KFE63" s="35"/>
      <c r="KFF63" s="35"/>
      <c r="KFG63" s="35"/>
      <c r="KFH63" s="35"/>
      <c r="KFI63" s="35"/>
      <c r="KFJ63" s="35"/>
      <c r="KFK63" s="35"/>
      <c r="KFL63" s="35"/>
      <c r="KFM63" s="35"/>
      <c r="KFN63" s="35"/>
      <c r="KFO63" s="35"/>
      <c r="KFP63" s="35"/>
      <c r="KFQ63" s="35"/>
      <c r="KFR63" s="35"/>
      <c r="KFS63" s="35"/>
      <c r="KFT63" s="35"/>
      <c r="KFU63" s="35"/>
      <c r="KFV63" s="35"/>
      <c r="KFW63" s="35"/>
      <c r="KFX63" s="35"/>
      <c r="KFY63" s="35"/>
      <c r="KFZ63" s="35"/>
      <c r="KGA63" s="35"/>
      <c r="KGB63" s="35"/>
      <c r="KGC63" s="35"/>
      <c r="KGD63" s="35"/>
      <c r="KGE63" s="35"/>
      <c r="KGF63" s="35"/>
      <c r="KGG63" s="35"/>
      <c r="KGH63" s="35"/>
      <c r="KGI63" s="35"/>
      <c r="KGJ63" s="35"/>
      <c r="KGK63" s="35"/>
      <c r="KGL63" s="35"/>
      <c r="KGM63" s="35"/>
      <c r="KGN63" s="35"/>
      <c r="KGO63" s="35"/>
      <c r="KGP63" s="35"/>
      <c r="KGQ63" s="35"/>
      <c r="KGR63" s="35"/>
      <c r="KGS63" s="35"/>
      <c r="KGT63" s="35"/>
      <c r="KGU63" s="35"/>
      <c r="KGV63" s="35"/>
      <c r="KGW63" s="35"/>
      <c r="KGX63" s="35"/>
      <c r="KGY63" s="35"/>
      <c r="KGZ63" s="35"/>
      <c r="KHA63" s="35"/>
      <c r="KHB63" s="35"/>
      <c r="KHC63" s="35"/>
      <c r="KHD63" s="35"/>
      <c r="KHE63" s="35"/>
      <c r="KHF63" s="35"/>
      <c r="KHG63" s="35"/>
      <c r="KHH63" s="35"/>
      <c r="KHI63" s="35"/>
      <c r="KHJ63" s="35"/>
      <c r="KHK63" s="35"/>
      <c r="KHL63" s="35"/>
      <c r="KHM63" s="35"/>
      <c r="KHN63" s="35"/>
      <c r="KHO63" s="35"/>
      <c r="KHP63" s="35"/>
      <c r="KHQ63" s="35"/>
      <c r="KHR63" s="35"/>
      <c r="KHS63" s="35"/>
      <c r="KHT63" s="35"/>
      <c r="KHU63" s="35"/>
      <c r="KHV63" s="35"/>
      <c r="KHW63" s="35"/>
      <c r="KHX63" s="35"/>
      <c r="KHY63" s="35"/>
      <c r="KHZ63" s="35"/>
      <c r="KIA63" s="35"/>
      <c r="KIB63" s="35"/>
      <c r="KIC63" s="35"/>
      <c r="KID63" s="35"/>
      <c r="KIE63" s="35"/>
      <c r="KIF63" s="35"/>
      <c r="KIG63" s="35"/>
      <c r="KIH63" s="35"/>
      <c r="KII63" s="35"/>
      <c r="KIJ63" s="35"/>
      <c r="KIK63" s="35"/>
      <c r="KIL63" s="35"/>
      <c r="KIM63" s="35"/>
      <c r="KIN63" s="35"/>
      <c r="KIO63" s="35"/>
      <c r="KIP63" s="35"/>
      <c r="KIQ63" s="35"/>
      <c r="KIR63" s="35"/>
      <c r="KIS63" s="35"/>
      <c r="KIT63" s="35"/>
      <c r="KIU63" s="35"/>
      <c r="KIV63" s="35"/>
      <c r="KIW63" s="35"/>
      <c r="KIX63" s="35"/>
      <c r="KIY63" s="35"/>
      <c r="KIZ63" s="35"/>
      <c r="KJA63" s="35"/>
      <c r="KJB63" s="35"/>
      <c r="KJC63" s="35"/>
      <c r="KJD63" s="35"/>
      <c r="KJE63" s="35"/>
      <c r="KJF63" s="35"/>
      <c r="KJG63" s="35"/>
      <c r="KJH63" s="35"/>
      <c r="KJI63" s="35"/>
      <c r="KJJ63" s="35"/>
      <c r="KJK63" s="35"/>
      <c r="KJL63" s="35"/>
      <c r="KJM63" s="35"/>
      <c r="KJN63" s="35"/>
      <c r="KJO63" s="35"/>
      <c r="KJP63" s="35"/>
      <c r="KJQ63" s="35"/>
      <c r="KJR63" s="35"/>
      <c r="KJS63" s="35"/>
      <c r="KJT63" s="35"/>
      <c r="KJU63" s="35"/>
      <c r="KJV63" s="35"/>
      <c r="KJW63" s="35"/>
      <c r="KJX63" s="35"/>
      <c r="KJY63" s="35"/>
      <c r="KJZ63" s="35"/>
      <c r="KKA63" s="35"/>
      <c r="KKB63" s="35"/>
      <c r="KKC63" s="35"/>
      <c r="KKD63" s="35"/>
      <c r="KKE63" s="35"/>
      <c r="KKF63" s="35"/>
      <c r="KKG63" s="35"/>
      <c r="KKH63" s="35"/>
      <c r="KKI63" s="35"/>
      <c r="KKJ63" s="35"/>
      <c r="KKK63" s="35"/>
      <c r="KKL63" s="35"/>
      <c r="KKM63" s="35"/>
      <c r="KKN63" s="35"/>
      <c r="KKO63" s="35"/>
      <c r="KKP63" s="35"/>
      <c r="KKQ63" s="35"/>
      <c r="KKR63" s="35"/>
      <c r="KKS63" s="35"/>
      <c r="KKT63" s="35"/>
      <c r="KKU63" s="35"/>
      <c r="KKV63" s="35"/>
      <c r="KKW63" s="35"/>
      <c r="KKX63" s="35"/>
      <c r="KKY63" s="35"/>
      <c r="KKZ63" s="35"/>
      <c r="KLA63" s="35"/>
      <c r="KLB63" s="35"/>
      <c r="KLC63" s="35"/>
      <c r="KLD63" s="35"/>
      <c r="KLE63" s="35"/>
      <c r="KLF63" s="35"/>
      <c r="KLG63" s="35"/>
      <c r="KLH63" s="35"/>
      <c r="KLI63" s="35"/>
      <c r="KLJ63" s="35"/>
      <c r="KLK63" s="35"/>
      <c r="KLL63" s="35"/>
      <c r="KLM63" s="35"/>
      <c r="KLN63" s="35"/>
      <c r="KLO63" s="35"/>
      <c r="KLP63" s="35"/>
      <c r="KLQ63" s="35"/>
      <c r="KLR63" s="35"/>
      <c r="KLS63" s="35"/>
      <c r="KLT63" s="35"/>
      <c r="KLU63" s="35"/>
      <c r="KLV63" s="35"/>
      <c r="KLW63" s="35"/>
      <c r="KLX63" s="35"/>
      <c r="KLY63" s="35"/>
      <c r="KLZ63" s="35"/>
      <c r="KMA63" s="35"/>
      <c r="KMB63" s="35"/>
      <c r="KMC63" s="35"/>
      <c r="KMD63" s="35"/>
      <c r="KME63" s="35"/>
      <c r="KMF63" s="35"/>
      <c r="KMG63" s="35"/>
      <c r="KMH63" s="35"/>
      <c r="KMI63" s="35"/>
      <c r="KMJ63" s="35"/>
      <c r="KMK63" s="35"/>
      <c r="KML63" s="35"/>
      <c r="KMM63" s="35"/>
      <c r="KMN63" s="35"/>
      <c r="KMO63" s="35"/>
      <c r="KMP63" s="35"/>
      <c r="KMQ63" s="35"/>
      <c r="KMR63" s="35"/>
      <c r="KMS63" s="35"/>
      <c r="KMT63" s="35"/>
      <c r="KMU63" s="35"/>
      <c r="KMV63" s="35"/>
      <c r="KMW63" s="35"/>
      <c r="KMX63" s="35"/>
      <c r="KMY63" s="35"/>
      <c r="KMZ63" s="35"/>
      <c r="KNA63" s="35"/>
      <c r="KNB63" s="35"/>
      <c r="KNC63" s="35"/>
      <c r="KND63" s="35"/>
      <c r="KNE63" s="35"/>
      <c r="KNF63" s="35"/>
      <c r="KNG63" s="35"/>
      <c r="KNH63" s="35"/>
      <c r="KNI63" s="35"/>
      <c r="KNJ63" s="35"/>
      <c r="KNK63" s="35"/>
      <c r="KNL63" s="35"/>
      <c r="KNM63" s="35"/>
      <c r="KNN63" s="35"/>
      <c r="KNO63" s="35"/>
      <c r="KNP63" s="35"/>
      <c r="KNQ63" s="35"/>
      <c r="KNR63" s="35"/>
      <c r="KNS63" s="35"/>
      <c r="KNT63" s="35"/>
      <c r="KNU63" s="35"/>
      <c r="KNV63" s="35"/>
      <c r="KNW63" s="35"/>
      <c r="KNX63" s="35"/>
      <c r="KNY63" s="35"/>
      <c r="KNZ63" s="35"/>
      <c r="KOA63" s="35"/>
      <c r="KOB63" s="35"/>
      <c r="KOC63" s="35"/>
      <c r="KOD63" s="35"/>
      <c r="KOE63" s="35"/>
      <c r="KOF63" s="35"/>
      <c r="KOG63" s="35"/>
      <c r="KOH63" s="35"/>
      <c r="KOI63" s="35"/>
      <c r="KOJ63" s="35"/>
      <c r="KOK63" s="35"/>
      <c r="KOL63" s="35"/>
      <c r="KOM63" s="35"/>
      <c r="KON63" s="35"/>
      <c r="KOO63" s="35"/>
      <c r="KOP63" s="35"/>
      <c r="KOQ63" s="35"/>
      <c r="KOR63" s="35"/>
      <c r="KOS63" s="35"/>
      <c r="KOT63" s="35"/>
      <c r="KOU63" s="35"/>
      <c r="KOV63" s="35"/>
      <c r="KOW63" s="35"/>
      <c r="KOX63" s="35"/>
      <c r="KOY63" s="35"/>
      <c r="KOZ63" s="35"/>
      <c r="KPA63" s="35"/>
      <c r="KPB63" s="35"/>
      <c r="KPC63" s="35"/>
      <c r="KPD63" s="35"/>
      <c r="KPE63" s="35"/>
      <c r="KPF63" s="35"/>
      <c r="KPG63" s="35"/>
      <c r="KPH63" s="35"/>
      <c r="KPI63" s="35"/>
      <c r="KPJ63" s="35"/>
      <c r="KPK63" s="35"/>
      <c r="KPL63" s="35"/>
      <c r="KPM63" s="35"/>
      <c r="KPN63" s="35"/>
      <c r="KPO63" s="35"/>
      <c r="KPP63" s="35"/>
      <c r="KPQ63" s="35"/>
      <c r="KPR63" s="35"/>
      <c r="KPS63" s="35"/>
      <c r="KPT63" s="35"/>
      <c r="KPU63" s="35"/>
      <c r="KPV63" s="35"/>
      <c r="KPW63" s="35"/>
      <c r="KPX63" s="35"/>
      <c r="KPY63" s="35"/>
      <c r="KPZ63" s="35"/>
      <c r="KQA63" s="35"/>
      <c r="KQB63" s="35"/>
      <c r="KQC63" s="35"/>
      <c r="KQD63" s="35"/>
      <c r="KQE63" s="35"/>
      <c r="KQF63" s="35"/>
      <c r="KQG63" s="35"/>
      <c r="KQH63" s="35"/>
      <c r="KQI63" s="35"/>
      <c r="KQJ63" s="35"/>
      <c r="KQK63" s="35"/>
      <c r="KQL63" s="35"/>
      <c r="KQM63" s="35"/>
      <c r="KQN63" s="35"/>
      <c r="KQO63" s="35"/>
      <c r="KQP63" s="35"/>
      <c r="KQQ63" s="35"/>
      <c r="KQR63" s="35"/>
      <c r="KQS63" s="35"/>
      <c r="KQT63" s="35"/>
      <c r="KQU63" s="35"/>
      <c r="KQV63" s="35"/>
      <c r="KQW63" s="35"/>
      <c r="KQX63" s="35"/>
      <c r="KQY63" s="35"/>
      <c r="KQZ63" s="35"/>
      <c r="KRA63" s="35"/>
      <c r="KRB63" s="35"/>
      <c r="KRC63" s="35"/>
      <c r="KRD63" s="35"/>
      <c r="KRE63" s="35"/>
      <c r="KRF63" s="35"/>
      <c r="KRG63" s="35"/>
      <c r="KRH63" s="35"/>
      <c r="KRI63" s="35"/>
      <c r="KRJ63" s="35"/>
      <c r="KRK63" s="35"/>
      <c r="KRL63" s="35"/>
      <c r="KRM63" s="35"/>
      <c r="KRN63" s="35"/>
      <c r="KRO63" s="35"/>
      <c r="KRP63" s="35"/>
      <c r="KRQ63" s="35"/>
      <c r="KRR63" s="35"/>
      <c r="KRS63" s="35"/>
      <c r="KRT63" s="35"/>
      <c r="KRU63" s="35"/>
      <c r="KRV63" s="35"/>
      <c r="KRW63" s="35"/>
      <c r="KRX63" s="35"/>
      <c r="KRY63" s="35"/>
      <c r="KRZ63" s="35"/>
      <c r="KSA63" s="35"/>
      <c r="KSB63" s="35"/>
      <c r="KSC63" s="35"/>
      <c r="KSD63" s="35"/>
      <c r="KSE63" s="35"/>
      <c r="KSF63" s="35"/>
      <c r="KSG63" s="35"/>
      <c r="KSH63" s="35"/>
      <c r="KSI63" s="35"/>
      <c r="KSJ63" s="35"/>
      <c r="KSK63" s="35"/>
      <c r="KSL63" s="35"/>
      <c r="KSM63" s="35"/>
      <c r="KSN63" s="35"/>
      <c r="KSO63" s="35"/>
      <c r="KSP63" s="35"/>
      <c r="KSQ63" s="35"/>
      <c r="KSR63" s="35"/>
      <c r="KSS63" s="35"/>
      <c r="KST63" s="35"/>
      <c r="KSU63" s="35"/>
      <c r="KSV63" s="35"/>
      <c r="KSW63" s="35"/>
      <c r="KSX63" s="35"/>
      <c r="KSY63" s="35"/>
      <c r="KSZ63" s="35"/>
      <c r="KTA63" s="35"/>
      <c r="KTB63" s="35"/>
      <c r="KTC63" s="35"/>
      <c r="KTD63" s="35"/>
      <c r="KTE63" s="35"/>
      <c r="KTF63" s="35"/>
      <c r="KTG63" s="35"/>
      <c r="KTH63" s="35"/>
      <c r="KTI63" s="35"/>
      <c r="KTJ63" s="35"/>
      <c r="KTK63" s="35"/>
      <c r="KTL63" s="35"/>
      <c r="KTM63" s="35"/>
      <c r="KTN63" s="35"/>
      <c r="KTO63" s="35"/>
      <c r="KTP63" s="35"/>
      <c r="KTQ63" s="35"/>
      <c r="KTR63" s="35"/>
      <c r="KTS63" s="35"/>
      <c r="KTT63" s="35"/>
      <c r="KTU63" s="35"/>
      <c r="KTV63" s="35"/>
      <c r="KTW63" s="35"/>
      <c r="KTX63" s="35"/>
      <c r="KTY63" s="35"/>
      <c r="KTZ63" s="35"/>
      <c r="KUA63" s="35"/>
      <c r="KUB63" s="35"/>
      <c r="KUC63" s="35"/>
      <c r="KUD63" s="35"/>
      <c r="KUE63" s="35"/>
      <c r="KUF63" s="35"/>
      <c r="KUG63" s="35"/>
      <c r="KUH63" s="35"/>
      <c r="KUI63" s="35"/>
      <c r="KUJ63" s="35"/>
      <c r="KUK63" s="35"/>
      <c r="KUL63" s="35"/>
      <c r="KUM63" s="35"/>
      <c r="KUN63" s="35"/>
      <c r="KUO63" s="35"/>
      <c r="KUP63" s="35"/>
      <c r="KUQ63" s="35"/>
      <c r="KUR63" s="35"/>
      <c r="KUS63" s="35"/>
      <c r="KUT63" s="35"/>
      <c r="KUU63" s="35"/>
      <c r="KUV63" s="35"/>
      <c r="KUW63" s="35"/>
      <c r="KUX63" s="35"/>
      <c r="KUY63" s="35"/>
      <c r="KUZ63" s="35"/>
      <c r="KVA63" s="35"/>
      <c r="KVB63" s="35"/>
      <c r="KVC63" s="35"/>
      <c r="KVD63" s="35"/>
      <c r="KVE63" s="35"/>
      <c r="KVF63" s="35"/>
      <c r="KVG63" s="35"/>
      <c r="KVH63" s="35"/>
      <c r="KVI63" s="35"/>
      <c r="KVJ63" s="35"/>
      <c r="KVK63" s="35"/>
      <c r="KVL63" s="35"/>
      <c r="KVM63" s="35"/>
      <c r="KVN63" s="35"/>
      <c r="KVO63" s="35"/>
      <c r="KVP63" s="35"/>
      <c r="KVQ63" s="35"/>
      <c r="KVR63" s="35"/>
      <c r="KVS63" s="35"/>
      <c r="KVT63" s="35"/>
      <c r="KVU63" s="35"/>
      <c r="KVV63" s="35"/>
      <c r="KVW63" s="35"/>
      <c r="KVX63" s="35"/>
      <c r="KVY63" s="35"/>
      <c r="KVZ63" s="35"/>
      <c r="KWA63" s="35"/>
      <c r="KWB63" s="35"/>
      <c r="KWC63" s="35"/>
      <c r="KWD63" s="35"/>
      <c r="KWE63" s="35"/>
      <c r="KWF63" s="35"/>
      <c r="KWG63" s="35"/>
      <c r="KWH63" s="35"/>
      <c r="KWI63" s="35"/>
      <c r="KWJ63" s="35"/>
      <c r="KWK63" s="35"/>
      <c r="KWL63" s="35"/>
      <c r="KWM63" s="35"/>
      <c r="KWN63" s="35"/>
      <c r="KWO63" s="35"/>
      <c r="KWP63" s="35"/>
      <c r="KWQ63" s="35"/>
      <c r="KWR63" s="35"/>
      <c r="KWS63" s="35"/>
      <c r="KWT63" s="35"/>
      <c r="KWU63" s="35"/>
      <c r="KWV63" s="35"/>
      <c r="KWW63" s="35"/>
      <c r="KWX63" s="35"/>
      <c r="KWY63" s="35"/>
      <c r="KWZ63" s="35"/>
      <c r="KXA63" s="35"/>
      <c r="KXB63" s="35"/>
      <c r="KXC63" s="35"/>
      <c r="KXD63" s="35"/>
      <c r="KXE63" s="35"/>
      <c r="KXF63" s="35"/>
      <c r="KXG63" s="35"/>
      <c r="KXH63" s="35"/>
      <c r="KXI63" s="35"/>
      <c r="KXJ63" s="35"/>
      <c r="KXK63" s="35"/>
      <c r="KXL63" s="35"/>
      <c r="KXM63" s="35"/>
      <c r="KXN63" s="35"/>
      <c r="KXO63" s="35"/>
      <c r="KXP63" s="35"/>
      <c r="KXQ63" s="35"/>
      <c r="KXR63" s="35"/>
      <c r="KXS63" s="35"/>
      <c r="KXT63" s="35"/>
      <c r="KXU63" s="35"/>
      <c r="KXV63" s="35"/>
      <c r="KXW63" s="35"/>
      <c r="KXX63" s="35"/>
      <c r="KXY63" s="35"/>
      <c r="KXZ63" s="35"/>
      <c r="KYA63" s="35"/>
      <c r="KYB63" s="35"/>
      <c r="KYC63" s="35"/>
      <c r="KYD63" s="35"/>
      <c r="KYE63" s="35"/>
      <c r="KYF63" s="35"/>
      <c r="KYG63" s="35"/>
      <c r="KYH63" s="35"/>
      <c r="KYI63" s="35"/>
      <c r="KYJ63" s="35"/>
      <c r="KYK63" s="35"/>
      <c r="KYL63" s="35"/>
      <c r="KYM63" s="35"/>
      <c r="KYN63" s="35"/>
      <c r="KYO63" s="35"/>
      <c r="KYP63" s="35"/>
      <c r="KYQ63" s="35"/>
      <c r="KYR63" s="35"/>
      <c r="KYS63" s="35"/>
      <c r="KYT63" s="35"/>
      <c r="KYU63" s="35"/>
      <c r="KYV63" s="35"/>
      <c r="KYW63" s="35"/>
      <c r="KYX63" s="35"/>
      <c r="KYY63" s="35"/>
      <c r="KYZ63" s="35"/>
      <c r="KZA63" s="35"/>
      <c r="KZB63" s="35"/>
      <c r="KZC63" s="35"/>
      <c r="KZD63" s="35"/>
      <c r="KZE63" s="35"/>
      <c r="KZF63" s="35"/>
      <c r="KZG63" s="35"/>
      <c r="KZH63" s="35"/>
      <c r="KZI63" s="35"/>
      <c r="KZJ63" s="35"/>
      <c r="KZK63" s="35"/>
      <c r="KZL63" s="35"/>
      <c r="KZM63" s="35"/>
      <c r="KZN63" s="35"/>
      <c r="KZO63" s="35"/>
      <c r="KZP63" s="35"/>
      <c r="KZQ63" s="35"/>
      <c r="KZR63" s="35"/>
      <c r="KZS63" s="35"/>
      <c r="KZT63" s="35"/>
      <c r="KZU63" s="35"/>
      <c r="KZV63" s="35"/>
      <c r="KZW63" s="35"/>
      <c r="KZX63" s="35"/>
      <c r="KZY63" s="35"/>
      <c r="KZZ63" s="35"/>
      <c r="LAA63" s="35"/>
      <c r="LAB63" s="35"/>
      <c r="LAC63" s="35"/>
      <c r="LAD63" s="35"/>
      <c r="LAE63" s="35"/>
      <c r="LAF63" s="35"/>
      <c r="LAG63" s="35"/>
      <c r="LAH63" s="35"/>
      <c r="LAI63" s="35"/>
      <c r="LAJ63" s="35"/>
      <c r="LAK63" s="35"/>
      <c r="LAL63" s="35"/>
      <c r="LAM63" s="35"/>
      <c r="LAN63" s="35"/>
      <c r="LAO63" s="35"/>
      <c r="LAP63" s="35"/>
      <c r="LAQ63" s="35"/>
      <c r="LAR63" s="35"/>
      <c r="LAS63" s="35"/>
      <c r="LAT63" s="35"/>
      <c r="LAU63" s="35"/>
      <c r="LAV63" s="35"/>
      <c r="LAW63" s="35"/>
      <c r="LAX63" s="35"/>
      <c r="LAY63" s="35"/>
      <c r="LAZ63" s="35"/>
      <c r="LBA63" s="35"/>
      <c r="LBB63" s="35"/>
      <c r="LBC63" s="35"/>
      <c r="LBD63" s="35"/>
      <c r="LBE63" s="35"/>
      <c r="LBF63" s="35"/>
      <c r="LBG63" s="35"/>
      <c r="LBH63" s="35"/>
      <c r="LBI63" s="35"/>
      <c r="LBJ63" s="35"/>
      <c r="LBK63" s="35"/>
      <c r="LBL63" s="35"/>
      <c r="LBM63" s="35"/>
      <c r="LBN63" s="35"/>
      <c r="LBO63" s="35"/>
      <c r="LBP63" s="35"/>
      <c r="LBQ63" s="35"/>
      <c r="LBR63" s="35"/>
      <c r="LBS63" s="35"/>
      <c r="LBT63" s="35"/>
      <c r="LBU63" s="35"/>
      <c r="LBV63" s="35"/>
      <c r="LBW63" s="35"/>
      <c r="LBX63" s="35"/>
      <c r="LBY63" s="35"/>
      <c r="LBZ63" s="35"/>
      <c r="LCA63" s="35"/>
      <c r="LCB63" s="35"/>
      <c r="LCC63" s="35"/>
      <c r="LCD63" s="35"/>
      <c r="LCE63" s="35"/>
      <c r="LCF63" s="35"/>
      <c r="LCG63" s="35"/>
      <c r="LCH63" s="35"/>
      <c r="LCI63" s="35"/>
      <c r="LCJ63" s="35"/>
      <c r="LCK63" s="35"/>
      <c r="LCL63" s="35"/>
      <c r="LCM63" s="35"/>
      <c r="LCN63" s="35"/>
      <c r="LCO63" s="35"/>
      <c r="LCP63" s="35"/>
      <c r="LCQ63" s="35"/>
      <c r="LCR63" s="35"/>
      <c r="LCS63" s="35"/>
      <c r="LCT63" s="35"/>
      <c r="LCU63" s="35"/>
      <c r="LCV63" s="35"/>
      <c r="LCW63" s="35"/>
      <c r="LCX63" s="35"/>
      <c r="LCY63" s="35"/>
      <c r="LCZ63" s="35"/>
      <c r="LDA63" s="35"/>
      <c r="LDB63" s="35"/>
      <c r="LDC63" s="35"/>
      <c r="LDD63" s="35"/>
      <c r="LDE63" s="35"/>
      <c r="LDF63" s="35"/>
      <c r="LDG63" s="35"/>
      <c r="LDH63" s="35"/>
      <c r="LDI63" s="35"/>
      <c r="LDJ63" s="35"/>
      <c r="LDK63" s="35"/>
      <c r="LDL63" s="35"/>
      <c r="LDM63" s="35"/>
      <c r="LDN63" s="35"/>
      <c r="LDO63" s="35"/>
      <c r="LDP63" s="35"/>
      <c r="LDQ63" s="35"/>
      <c r="LDR63" s="35"/>
      <c r="LDS63" s="35"/>
      <c r="LDT63" s="35"/>
      <c r="LDU63" s="35"/>
      <c r="LDV63" s="35"/>
      <c r="LDW63" s="35"/>
      <c r="LDX63" s="35"/>
      <c r="LDY63" s="35"/>
      <c r="LDZ63" s="35"/>
      <c r="LEA63" s="35"/>
      <c r="LEB63" s="35"/>
      <c r="LEC63" s="35"/>
      <c r="LED63" s="35"/>
      <c r="LEE63" s="35"/>
      <c r="LEF63" s="35"/>
      <c r="LEG63" s="35"/>
      <c r="LEH63" s="35"/>
      <c r="LEI63" s="35"/>
      <c r="LEJ63" s="35"/>
      <c r="LEK63" s="35"/>
      <c r="LEL63" s="35"/>
      <c r="LEM63" s="35"/>
      <c r="LEN63" s="35"/>
      <c r="LEO63" s="35"/>
      <c r="LEP63" s="35"/>
      <c r="LEQ63" s="35"/>
      <c r="LER63" s="35"/>
      <c r="LES63" s="35"/>
      <c r="LET63" s="35"/>
      <c r="LEU63" s="35"/>
      <c r="LEV63" s="35"/>
      <c r="LEW63" s="35"/>
      <c r="LEX63" s="35"/>
      <c r="LEY63" s="35"/>
      <c r="LEZ63" s="35"/>
      <c r="LFA63" s="35"/>
      <c r="LFB63" s="35"/>
      <c r="LFC63" s="35"/>
      <c r="LFD63" s="35"/>
      <c r="LFE63" s="35"/>
      <c r="LFF63" s="35"/>
      <c r="LFG63" s="35"/>
      <c r="LFH63" s="35"/>
      <c r="LFI63" s="35"/>
      <c r="LFJ63" s="35"/>
      <c r="LFK63" s="35"/>
      <c r="LFL63" s="35"/>
      <c r="LFM63" s="35"/>
      <c r="LFN63" s="35"/>
      <c r="LFO63" s="35"/>
      <c r="LFP63" s="35"/>
      <c r="LFQ63" s="35"/>
      <c r="LFR63" s="35"/>
      <c r="LFS63" s="35"/>
      <c r="LFT63" s="35"/>
      <c r="LFU63" s="35"/>
      <c r="LFV63" s="35"/>
      <c r="LFW63" s="35"/>
      <c r="LFX63" s="35"/>
      <c r="LFY63" s="35"/>
      <c r="LFZ63" s="35"/>
      <c r="LGA63" s="35"/>
      <c r="LGB63" s="35"/>
      <c r="LGC63" s="35"/>
      <c r="LGD63" s="35"/>
      <c r="LGE63" s="35"/>
      <c r="LGF63" s="35"/>
      <c r="LGG63" s="35"/>
      <c r="LGH63" s="35"/>
      <c r="LGI63" s="35"/>
      <c r="LGJ63" s="35"/>
      <c r="LGK63" s="35"/>
      <c r="LGL63" s="35"/>
      <c r="LGM63" s="35"/>
      <c r="LGN63" s="35"/>
      <c r="LGO63" s="35"/>
      <c r="LGP63" s="35"/>
      <c r="LGQ63" s="35"/>
      <c r="LGR63" s="35"/>
      <c r="LGS63" s="35"/>
      <c r="LGT63" s="35"/>
      <c r="LGU63" s="35"/>
      <c r="LGV63" s="35"/>
      <c r="LGW63" s="35"/>
      <c r="LGX63" s="35"/>
      <c r="LGY63" s="35"/>
      <c r="LGZ63" s="35"/>
      <c r="LHA63" s="35"/>
      <c r="LHB63" s="35"/>
      <c r="LHC63" s="35"/>
      <c r="LHD63" s="35"/>
      <c r="LHE63" s="35"/>
      <c r="LHF63" s="35"/>
      <c r="LHG63" s="35"/>
      <c r="LHH63" s="35"/>
      <c r="LHI63" s="35"/>
      <c r="LHJ63" s="35"/>
      <c r="LHK63" s="35"/>
      <c r="LHL63" s="35"/>
      <c r="LHM63" s="35"/>
      <c r="LHN63" s="35"/>
      <c r="LHO63" s="35"/>
      <c r="LHP63" s="35"/>
      <c r="LHQ63" s="35"/>
      <c r="LHR63" s="35"/>
      <c r="LHS63" s="35"/>
      <c r="LHT63" s="35"/>
      <c r="LHU63" s="35"/>
      <c r="LHV63" s="35"/>
      <c r="LHW63" s="35"/>
      <c r="LHX63" s="35"/>
      <c r="LHY63" s="35"/>
      <c r="LHZ63" s="35"/>
      <c r="LIA63" s="35"/>
      <c r="LIB63" s="35"/>
      <c r="LIC63" s="35"/>
      <c r="LID63" s="35"/>
      <c r="LIE63" s="35"/>
      <c r="LIF63" s="35"/>
      <c r="LIG63" s="35"/>
      <c r="LIH63" s="35"/>
      <c r="LII63" s="35"/>
      <c r="LIJ63" s="35"/>
      <c r="LIK63" s="35"/>
      <c r="LIL63" s="35"/>
      <c r="LIM63" s="35"/>
      <c r="LIN63" s="35"/>
      <c r="LIO63" s="35"/>
      <c r="LIP63" s="35"/>
      <c r="LIQ63" s="35"/>
      <c r="LIR63" s="35"/>
      <c r="LIS63" s="35"/>
      <c r="LIT63" s="35"/>
      <c r="LIU63" s="35"/>
      <c r="LIV63" s="35"/>
      <c r="LIW63" s="35"/>
      <c r="LIX63" s="35"/>
      <c r="LIY63" s="35"/>
      <c r="LIZ63" s="35"/>
      <c r="LJA63" s="35"/>
      <c r="LJB63" s="35"/>
      <c r="LJC63" s="35"/>
      <c r="LJD63" s="35"/>
      <c r="LJE63" s="35"/>
      <c r="LJF63" s="35"/>
      <c r="LJG63" s="35"/>
      <c r="LJH63" s="35"/>
      <c r="LJI63" s="35"/>
      <c r="LJJ63" s="35"/>
      <c r="LJK63" s="35"/>
      <c r="LJL63" s="35"/>
      <c r="LJM63" s="35"/>
      <c r="LJN63" s="35"/>
      <c r="LJO63" s="35"/>
      <c r="LJP63" s="35"/>
      <c r="LJQ63" s="35"/>
      <c r="LJR63" s="35"/>
      <c r="LJS63" s="35"/>
      <c r="LJT63" s="35"/>
      <c r="LJU63" s="35"/>
      <c r="LJV63" s="35"/>
      <c r="LJW63" s="35"/>
      <c r="LJX63" s="35"/>
      <c r="LJY63" s="35"/>
      <c r="LJZ63" s="35"/>
      <c r="LKA63" s="35"/>
      <c r="LKB63" s="35"/>
      <c r="LKC63" s="35"/>
      <c r="LKD63" s="35"/>
      <c r="LKE63" s="35"/>
      <c r="LKF63" s="35"/>
      <c r="LKG63" s="35"/>
      <c r="LKH63" s="35"/>
      <c r="LKI63" s="35"/>
      <c r="LKJ63" s="35"/>
      <c r="LKK63" s="35"/>
      <c r="LKL63" s="35"/>
      <c r="LKM63" s="35"/>
      <c r="LKN63" s="35"/>
      <c r="LKO63" s="35"/>
      <c r="LKP63" s="35"/>
      <c r="LKQ63" s="35"/>
      <c r="LKR63" s="35"/>
      <c r="LKS63" s="35"/>
      <c r="LKT63" s="35"/>
      <c r="LKU63" s="35"/>
      <c r="LKV63" s="35"/>
      <c r="LKW63" s="35"/>
      <c r="LKX63" s="35"/>
      <c r="LKY63" s="35"/>
      <c r="LKZ63" s="35"/>
      <c r="LLA63" s="35"/>
      <c r="LLB63" s="35"/>
      <c r="LLC63" s="35"/>
      <c r="LLD63" s="35"/>
      <c r="LLE63" s="35"/>
      <c r="LLF63" s="35"/>
      <c r="LLG63" s="35"/>
      <c r="LLH63" s="35"/>
      <c r="LLI63" s="35"/>
      <c r="LLJ63" s="35"/>
      <c r="LLK63" s="35"/>
      <c r="LLL63" s="35"/>
      <c r="LLM63" s="35"/>
      <c r="LLN63" s="35"/>
      <c r="LLO63" s="35"/>
      <c r="LLP63" s="35"/>
      <c r="LLQ63" s="35"/>
      <c r="LLR63" s="35"/>
      <c r="LLS63" s="35"/>
      <c r="LLT63" s="35"/>
      <c r="LLU63" s="35"/>
      <c r="LLV63" s="35"/>
      <c r="LLW63" s="35"/>
      <c r="LLX63" s="35"/>
      <c r="LLY63" s="35"/>
      <c r="LLZ63" s="35"/>
      <c r="LMA63" s="35"/>
      <c r="LMB63" s="35"/>
      <c r="LMC63" s="35"/>
      <c r="LMD63" s="35"/>
      <c r="LME63" s="35"/>
      <c r="LMF63" s="35"/>
      <c r="LMG63" s="35"/>
      <c r="LMH63" s="35"/>
      <c r="LMI63" s="35"/>
      <c r="LMJ63" s="35"/>
      <c r="LMK63" s="35"/>
      <c r="LML63" s="35"/>
      <c r="LMM63" s="35"/>
      <c r="LMN63" s="35"/>
      <c r="LMO63" s="35"/>
      <c r="LMP63" s="35"/>
      <c r="LMQ63" s="35"/>
      <c r="LMR63" s="35"/>
      <c r="LMS63" s="35"/>
      <c r="LMT63" s="35"/>
      <c r="LMU63" s="35"/>
      <c r="LMV63" s="35"/>
      <c r="LMW63" s="35"/>
      <c r="LMX63" s="35"/>
      <c r="LMY63" s="35"/>
      <c r="LMZ63" s="35"/>
      <c r="LNA63" s="35"/>
      <c r="LNB63" s="35"/>
      <c r="LNC63" s="35"/>
      <c r="LND63" s="35"/>
      <c r="LNE63" s="35"/>
      <c r="LNF63" s="35"/>
      <c r="LNG63" s="35"/>
      <c r="LNH63" s="35"/>
      <c r="LNI63" s="35"/>
      <c r="LNJ63" s="35"/>
      <c r="LNK63" s="35"/>
      <c r="LNL63" s="35"/>
      <c r="LNM63" s="35"/>
      <c r="LNN63" s="35"/>
      <c r="LNO63" s="35"/>
      <c r="LNP63" s="35"/>
      <c r="LNQ63" s="35"/>
      <c r="LNR63" s="35"/>
      <c r="LNS63" s="35"/>
      <c r="LNT63" s="35"/>
      <c r="LNU63" s="35"/>
      <c r="LNV63" s="35"/>
      <c r="LNW63" s="35"/>
      <c r="LNX63" s="35"/>
      <c r="LNY63" s="35"/>
      <c r="LNZ63" s="35"/>
      <c r="LOA63" s="35"/>
      <c r="LOB63" s="35"/>
      <c r="LOC63" s="35"/>
      <c r="LOD63" s="35"/>
      <c r="LOE63" s="35"/>
      <c r="LOF63" s="35"/>
      <c r="LOG63" s="35"/>
      <c r="LOH63" s="35"/>
      <c r="LOI63" s="35"/>
      <c r="LOJ63" s="35"/>
      <c r="LOK63" s="35"/>
      <c r="LOL63" s="35"/>
      <c r="LOM63" s="35"/>
      <c r="LON63" s="35"/>
      <c r="LOO63" s="35"/>
      <c r="LOP63" s="35"/>
      <c r="LOQ63" s="35"/>
      <c r="LOR63" s="35"/>
      <c r="LOS63" s="35"/>
      <c r="LOT63" s="35"/>
      <c r="LOU63" s="35"/>
      <c r="LOV63" s="35"/>
      <c r="LOW63" s="35"/>
      <c r="LOX63" s="35"/>
      <c r="LOY63" s="35"/>
      <c r="LOZ63" s="35"/>
      <c r="LPA63" s="35"/>
      <c r="LPB63" s="35"/>
      <c r="LPC63" s="35"/>
      <c r="LPD63" s="35"/>
      <c r="LPE63" s="35"/>
      <c r="LPF63" s="35"/>
      <c r="LPG63" s="35"/>
      <c r="LPH63" s="35"/>
      <c r="LPI63" s="35"/>
      <c r="LPJ63" s="35"/>
      <c r="LPK63" s="35"/>
      <c r="LPL63" s="35"/>
      <c r="LPM63" s="35"/>
      <c r="LPN63" s="35"/>
      <c r="LPO63" s="35"/>
      <c r="LPP63" s="35"/>
      <c r="LPQ63" s="35"/>
      <c r="LPR63" s="35"/>
      <c r="LPS63" s="35"/>
      <c r="LPT63" s="35"/>
      <c r="LPU63" s="35"/>
      <c r="LPV63" s="35"/>
      <c r="LPW63" s="35"/>
      <c r="LPX63" s="35"/>
      <c r="LPY63" s="35"/>
      <c r="LPZ63" s="35"/>
      <c r="LQA63" s="35"/>
      <c r="LQB63" s="35"/>
      <c r="LQC63" s="35"/>
      <c r="LQD63" s="35"/>
      <c r="LQE63" s="35"/>
      <c r="LQF63" s="35"/>
      <c r="LQG63" s="35"/>
      <c r="LQH63" s="35"/>
      <c r="LQI63" s="35"/>
      <c r="LQJ63" s="35"/>
      <c r="LQK63" s="35"/>
      <c r="LQL63" s="35"/>
      <c r="LQM63" s="35"/>
      <c r="LQN63" s="35"/>
      <c r="LQO63" s="35"/>
      <c r="LQP63" s="35"/>
      <c r="LQQ63" s="35"/>
      <c r="LQR63" s="35"/>
      <c r="LQS63" s="35"/>
      <c r="LQT63" s="35"/>
      <c r="LQU63" s="35"/>
      <c r="LQV63" s="35"/>
      <c r="LQW63" s="35"/>
      <c r="LQX63" s="35"/>
      <c r="LQY63" s="35"/>
      <c r="LQZ63" s="35"/>
      <c r="LRA63" s="35"/>
      <c r="LRB63" s="35"/>
      <c r="LRC63" s="35"/>
      <c r="LRD63" s="35"/>
      <c r="LRE63" s="35"/>
      <c r="LRF63" s="35"/>
      <c r="LRG63" s="35"/>
      <c r="LRH63" s="35"/>
      <c r="LRI63" s="35"/>
      <c r="LRJ63" s="35"/>
      <c r="LRK63" s="35"/>
      <c r="LRL63" s="35"/>
      <c r="LRM63" s="35"/>
      <c r="LRN63" s="35"/>
      <c r="LRO63" s="35"/>
      <c r="LRP63" s="35"/>
      <c r="LRQ63" s="35"/>
      <c r="LRR63" s="35"/>
      <c r="LRS63" s="35"/>
      <c r="LRT63" s="35"/>
      <c r="LRU63" s="35"/>
      <c r="LRV63" s="35"/>
      <c r="LRW63" s="35"/>
      <c r="LRX63" s="35"/>
      <c r="LRY63" s="35"/>
      <c r="LRZ63" s="35"/>
      <c r="LSA63" s="35"/>
      <c r="LSB63" s="35"/>
      <c r="LSC63" s="35"/>
      <c r="LSD63" s="35"/>
      <c r="LSE63" s="35"/>
      <c r="LSF63" s="35"/>
      <c r="LSG63" s="35"/>
      <c r="LSH63" s="35"/>
      <c r="LSI63" s="35"/>
      <c r="LSJ63" s="35"/>
      <c r="LSK63" s="35"/>
      <c r="LSL63" s="35"/>
      <c r="LSM63" s="35"/>
      <c r="LSN63" s="35"/>
      <c r="LSO63" s="35"/>
      <c r="LSP63" s="35"/>
      <c r="LSQ63" s="35"/>
      <c r="LSR63" s="35"/>
      <c r="LSS63" s="35"/>
      <c r="LST63" s="35"/>
      <c r="LSU63" s="35"/>
      <c r="LSV63" s="35"/>
      <c r="LSW63" s="35"/>
      <c r="LSX63" s="35"/>
      <c r="LSY63" s="35"/>
      <c r="LSZ63" s="35"/>
      <c r="LTA63" s="35"/>
      <c r="LTB63" s="35"/>
      <c r="LTC63" s="35"/>
      <c r="LTD63" s="35"/>
      <c r="LTE63" s="35"/>
      <c r="LTF63" s="35"/>
      <c r="LTG63" s="35"/>
      <c r="LTH63" s="35"/>
      <c r="LTI63" s="35"/>
      <c r="LTJ63" s="35"/>
      <c r="LTK63" s="35"/>
      <c r="LTL63" s="35"/>
      <c r="LTM63" s="35"/>
      <c r="LTN63" s="35"/>
      <c r="LTO63" s="35"/>
      <c r="LTP63" s="35"/>
      <c r="LTQ63" s="35"/>
      <c r="LTR63" s="35"/>
      <c r="LTS63" s="35"/>
      <c r="LTT63" s="35"/>
      <c r="LTU63" s="35"/>
      <c r="LTV63" s="35"/>
      <c r="LTW63" s="35"/>
      <c r="LTX63" s="35"/>
      <c r="LTY63" s="35"/>
      <c r="LTZ63" s="35"/>
      <c r="LUA63" s="35"/>
      <c r="LUB63" s="35"/>
      <c r="LUC63" s="35"/>
      <c r="LUD63" s="35"/>
      <c r="LUE63" s="35"/>
      <c r="LUF63" s="35"/>
      <c r="LUG63" s="35"/>
      <c r="LUH63" s="35"/>
      <c r="LUI63" s="35"/>
      <c r="LUJ63" s="35"/>
      <c r="LUK63" s="35"/>
      <c r="LUL63" s="35"/>
      <c r="LUM63" s="35"/>
      <c r="LUN63" s="35"/>
      <c r="LUO63" s="35"/>
      <c r="LUP63" s="35"/>
      <c r="LUQ63" s="35"/>
      <c r="LUR63" s="35"/>
      <c r="LUS63" s="35"/>
      <c r="LUT63" s="35"/>
      <c r="LUU63" s="35"/>
      <c r="LUV63" s="35"/>
      <c r="LUW63" s="35"/>
      <c r="LUX63" s="35"/>
      <c r="LUY63" s="35"/>
      <c r="LUZ63" s="35"/>
      <c r="LVA63" s="35"/>
      <c r="LVB63" s="35"/>
      <c r="LVC63" s="35"/>
      <c r="LVD63" s="35"/>
      <c r="LVE63" s="35"/>
      <c r="LVF63" s="35"/>
      <c r="LVG63" s="35"/>
      <c r="LVH63" s="35"/>
      <c r="LVI63" s="35"/>
      <c r="LVJ63" s="35"/>
      <c r="LVK63" s="35"/>
      <c r="LVL63" s="35"/>
      <c r="LVM63" s="35"/>
      <c r="LVN63" s="35"/>
      <c r="LVO63" s="35"/>
      <c r="LVP63" s="35"/>
      <c r="LVQ63" s="35"/>
      <c r="LVR63" s="35"/>
      <c r="LVS63" s="35"/>
      <c r="LVT63" s="35"/>
      <c r="LVU63" s="35"/>
      <c r="LVV63" s="35"/>
      <c r="LVW63" s="35"/>
      <c r="LVX63" s="35"/>
      <c r="LVY63" s="35"/>
      <c r="LVZ63" s="35"/>
      <c r="LWA63" s="35"/>
      <c r="LWB63" s="35"/>
      <c r="LWC63" s="35"/>
      <c r="LWD63" s="35"/>
      <c r="LWE63" s="35"/>
      <c r="LWF63" s="35"/>
      <c r="LWG63" s="35"/>
      <c r="LWH63" s="35"/>
      <c r="LWI63" s="35"/>
      <c r="LWJ63" s="35"/>
      <c r="LWK63" s="35"/>
      <c r="LWL63" s="35"/>
      <c r="LWM63" s="35"/>
      <c r="LWN63" s="35"/>
      <c r="LWO63" s="35"/>
      <c r="LWP63" s="35"/>
      <c r="LWQ63" s="35"/>
      <c r="LWR63" s="35"/>
      <c r="LWS63" s="35"/>
      <c r="LWT63" s="35"/>
      <c r="LWU63" s="35"/>
      <c r="LWV63" s="35"/>
      <c r="LWW63" s="35"/>
      <c r="LWX63" s="35"/>
      <c r="LWY63" s="35"/>
      <c r="LWZ63" s="35"/>
      <c r="LXA63" s="35"/>
      <c r="LXB63" s="35"/>
      <c r="LXC63" s="35"/>
      <c r="LXD63" s="35"/>
      <c r="LXE63" s="35"/>
      <c r="LXF63" s="35"/>
      <c r="LXG63" s="35"/>
      <c r="LXH63" s="35"/>
      <c r="LXI63" s="35"/>
      <c r="LXJ63" s="35"/>
      <c r="LXK63" s="35"/>
      <c r="LXL63" s="35"/>
      <c r="LXM63" s="35"/>
      <c r="LXN63" s="35"/>
      <c r="LXO63" s="35"/>
      <c r="LXP63" s="35"/>
      <c r="LXQ63" s="35"/>
      <c r="LXR63" s="35"/>
      <c r="LXS63" s="35"/>
      <c r="LXT63" s="35"/>
      <c r="LXU63" s="35"/>
      <c r="LXV63" s="35"/>
      <c r="LXW63" s="35"/>
      <c r="LXX63" s="35"/>
      <c r="LXY63" s="35"/>
      <c r="LXZ63" s="35"/>
      <c r="LYA63" s="35"/>
      <c r="LYB63" s="35"/>
      <c r="LYC63" s="35"/>
      <c r="LYD63" s="35"/>
      <c r="LYE63" s="35"/>
      <c r="LYF63" s="35"/>
      <c r="LYG63" s="35"/>
      <c r="LYH63" s="35"/>
      <c r="LYI63" s="35"/>
      <c r="LYJ63" s="35"/>
      <c r="LYK63" s="35"/>
      <c r="LYL63" s="35"/>
      <c r="LYM63" s="35"/>
      <c r="LYN63" s="35"/>
      <c r="LYO63" s="35"/>
      <c r="LYP63" s="35"/>
      <c r="LYQ63" s="35"/>
      <c r="LYR63" s="35"/>
      <c r="LYS63" s="35"/>
      <c r="LYT63" s="35"/>
      <c r="LYU63" s="35"/>
      <c r="LYV63" s="35"/>
      <c r="LYW63" s="35"/>
      <c r="LYX63" s="35"/>
      <c r="LYY63" s="35"/>
      <c r="LYZ63" s="35"/>
      <c r="LZA63" s="35"/>
      <c r="LZB63" s="35"/>
      <c r="LZC63" s="35"/>
      <c r="LZD63" s="35"/>
      <c r="LZE63" s="35"/>
      <c r="LZF63" s="35"/>
      <c r="LZG63" s="35"/>
      <c r="LZH63" s="35"/>
      <c r="LZI63" s="35"/>
      <c r="LZJ63" s="35"/>
      <c r="LZK63" s="35"/>
      <c r="LZL63" s="35"/>
      <c r="LZM63" s="35"/>
      <c r="LZN63" s="35"/>
      <c r="LZO63" s="35"/>
      <c r="LZP63" s="35"/>
      <c r="LZQ63" s="35"/>
      <c r="LZR63" s="35"/>
      <c r="LZS63" s="35"/>
      <c r="LZT63" s="35"/>
      <c r="LZU63" s="35"/>
      <c r="LZV63" s="35"/>
      <c r="LZW63" s="35"/>
      <c r="LZX63" s="35"/>
      <c r="LZY63" s="35"/>
      <c r="LZZ63" s="35"/>
      <c r="MAA63" s="35"/>
      <c r="MAB63" s="35"/>
      <c r="MAC63" s="35"/>
      <c r="MAD63" s="35"/>
      <c r="MAE63" s="35"/>
      <c r="MAF63" s="35"/>
      <c r="MAG63" s="35"/>
      <c r="MAH63" s="35"/>
      <c r="MAI63" s="35"/>
      <c r="MAJ63" s="35"/>
      <c r="MAK63" s="35"/>
      <c r="MAL63" s="35"/>
      <c r="MAM63" s="35"/>
      <c r="MAN63" s="35"/>
      <c r="MAO63" s="35"/>
      <c r="MAP63" s="35"/>
      <c r="MAQ63" s="35"/>
      <c r="MAR63" s="35"/>
      <c r="MAS63" s="35"/>
      <c r="MAT63" s="35"/>
      <c r="MAU63" s="35"/>
      <c r="MAV63" s="35"/>
      <c r="MAW63" s="35"/>
      <c r="MAX63" s="35"/>
      <c r="MAY63" s="35"/>
      <c r="MAZ63" s="35"/>
      <c r="MBA63" s="35"/>
      <c r="MBB63" s="35"/>
      <c r="MBC63" s="35"/>
      <c r="MBD63" s="35"/>
      <c r="MBE63" s="35"/>
      <c r="MBF63" s="35"/>
      <c r="MBG63" s="35"/>
      <c r="MBH63" s="35"/>
      <c r="MBI63" s="35"/>
      <c r="MBJ63" s="35"/>
      <c r="MBK63" s="35"/>
      <c r="MBL63" s="35"/>
      <c r="MBM63" s="35"/>
      <c r="MBN63" s="35"/>
      <c r="MBO63" s="35"/>
      <c r="MBP63" s="35"/>
      <c r="MBQ63" s="35"/>
      <c r="MBR63" s="35"/>
      <c r="MBS63" s="35"/>
      <c r="MBT63" s="35"/>
      <c r="MBU63" s="35"/>
      <c r="MBV63" s="35"/>
      <c r="MBW63" s="35"/>
      <c r="MBX63" s="35"/>
      <c r="MBY63" s="35"/>
      <c r="MBZ63" s="35"/>
      <c r="MCA63" s="35"/>
      <c r="MCB63" s="35"/>
      <c r="MCC63" s="35"/>
      <c r="MCD63" s="35"/>
      <c r="MCE63" s="35"/>
      <c r="MCF63" s="35"/>
      <c r="MCG63" s="35"/>
      <c r="MCH63" s="35"/>
      <c r="MCI63" s="35"/>
      <c r="MCJ63" s="35"/>
      <c r="MCK63" s="35"/>
      <c r="MCL63" s="35"/>
      <c r="MCM63" s="35"/>
      <c r="MCN63" s="35"/>
      <c r="MCO63" s="35"/>
      <c r="MCP63" s="35"/>
      <c r="MCQ63" s="35"/>
      <c r="MCR63" s="35"/>
      <c r="MCS63" s="35"/>
      <c r="MCT63" s="35"/>
      <c r="MCU63" s="35"/>
      <c r="MCV63" s="35"/>
      <c r="MCW63" s="35"/>
      <c r="MCX63" s="35"/>
      <c r="MCY63" s="35"/>
      <c r="MCZ63" s="35"/>
      <c r="MDA63" s="35"/>
      <c r="MDB63" s="35"/>
      <c r="MDC63" s="35"/>
      <c r="MDD63" s="35"/>
      <c r="MDE63" s="35"/>
      <c r="MDF63" s="35"/>
      <c r="MDG63" s="35"/>
      <c r="MDH63" s="35"/>
      <c r="MDI63" s="35"/>
      <c r="MDJ63" s="35"/>
      <c r="MDK63" s="35"/>
      <c r="MDL63" s="35"/>
      <c r="MDM63" s="35"/>
      <c r="MDN63" s="35"/>
      <c r="MDO63" s="35"/>
      <c r="MDP63" s="35"/>
      <c r="MDQ63" s="35"/>
      <c r="MDR63" s="35"/>
      <c r="MDS63" s="35"/>
      <c r="MDT63" s="35"/>
      <c r="MDU63" s="35"/>
      <c r="MDV63" s="35"/>
      <c r="MDW63" s="35"/>
      <c r="MDX63" s="35"/>
      <c r="MDY63" s="35"/>
      <c r="MDZ63" s="35"/>
      <c r="MEA63" s="35"/>
      <c r="MEB63" s="35"/>
      <c r="MEC63" s="35"/>
      <c r="MED63" s="35"/>
      <c r="MEE63" s="35"/>
      <c r="MEF63" s="35"/>
      <c r="MEG63" s="35"/>
      <c r="MEH63" s="35"/>
      <c r="MEI63" s="35"/>
      <c r="MEJ63" s="35"/>
      <c r="MEK63" s="35"/>
      <c r="MEL63" s="35"/>
      <c r="MEM63" s="35"/>
      <c r="MEN63" s="35"/>
      <c r="MEO63" s="35"/>
      <c r="MEP63" s="35"/>
      <c r="MEQ63" s="35"/>
      <c r="MER63" s="35"/>
      <c r="MES63" s="35"/>
      <c r="MET63" s="35"/>
      <c r="MEU63" s="35"/>
      <c r="MEV63" s="35"/>
      <c r="MEW63" s="35"/>
      <c r="MEX63" s="35"/>
      <c r="MEY63" s="35"/>
      <c r="MEZ63" s="35"/>
      <c r="MFA63" s="35"/>
      <c r="MFB63" s="35"/>
      <c r="MFC63" s="35"/>
      <c r="MFD63" s="35"/>
      <c r="MFE63" s="35"/>
      <c r="MFF63" s="35"/>
      <c r="MFG63" s="35"/>
      <c r="MFH63" s="35"/>
      <c r="MFI63" s="35"/>
      <c r="MFJ63" s="35"/>
      <c r="MFK63" s="35"/>
      <c r="MFL63" s="35"/>
      <c r="MFM63" s="35"/>
      <c r="MFN63" s="35"/>
      <c r="MFO63" s="35"/>
      <c r="MFP63" s="35"/>
      <c r="MFQ63" s="35"/>
      <c r="MFR63" s="35"/>
      <c r="MFS63" s="35"/>
      <c r="MFT63" s="35"/>
      <c r="MFU63" s="35"/>
      <c r="MFV63" s="35"/>
      <c r="MFW63" s="35"/>
      <c r="MFX63" s="35"/>
      <c r="MFY63" s="35"/>
      <c r="MFZ63" s="35"/>
      <c r="MGA63" s="35"/>
      <c r="MGB63" s="35"/>
      <c r="MGC63" s="35"/>
      <c r="MGD63" s="35"/>
      <c r="MGE63" s="35"/>
      <c r="MGF63" s="35"/>
      <c r="MGG63" s="35"/>
      <c r="MGH63" s="35"/>
      <c r="MGI63" s="35"/>
      <c r="MGJ63" s="35"/>
      <c r="MGK63" s="35"/>
      <c r="MGL63" s="35"/>
      <c r="MGM63" s="35"/>
      <c r="MGN63" s="35"/>
      <c r="MGO63" s="35"/>
      <c r="MGP63" s="35"/>
      <c r="MGQ63" s="35"/>
      <c r="MGR63" s="35"/>
      <c r="MGS63" s="35"/>
      <c r="MGT63" s="35"/>
      <c r="MGU63" s="35"/>
      <c r="MGV63" s="35"/>
      <c r="MGW63" s="35"/>
      <c r="MGX63" s="35"/>
      <c r="MGY63" s="35"/>
      <c r="MGZ63" s="35"/>
      <c r="MHA63" s="35"/>
      <c r="MHB63" s="35"/>
      <c r="MHC63" s="35"/>
      <c r="MHD63" s="35"/>
      <c r="MHE63" s="35"/>
      <c r="MHF63" s="35"/>
      <c r="MHG63" s="35"/>
      <c r="MHH63" s="35"/>
      <c r="MHI63" s="35"/>
      <c r="MHJ63" s="35"/>
      <c r="MHK63" s="35"/>
      <c r="MHL63" s="35"/>
      <c r="MHM63" s="35"/>
      <c r="MHN63" s="35"/>
      <c r="MHO63" s="35"/>
      <c r="MHP63" s="35"/>
      <c r="MHQ63" s="35"/>
      <c r="MHR63" s="35"/>
      <c r="MHS63" s="35"/>
      <c r="MHT63" s="35"/>
      <c r="MHU63" s="35"/>
      <c r="MHV63" s="35"/>
      <c r="MHW63" s="35"/>
      <c r="MHX63" s="35"/>
      <c r="MHY63" s="35"/>
      <c r="MHZ63" s="35"/>
      <c r="MIA63" s="35"/>
      <c r="MIB63" s="35"/>
      <c r="MIC63" s="35"/>
      <c r="MID63" s="35"/>
      <c r="MIE63" s="35"/>
      <c r="MIF63" s="35"/>
      <c r="MIG63" s="35"/>
      <c r="MIH63" s="35"/>
      <c r="MII63" s="35"/>
      <c r="MIJ63" s="35"/>
      <c r="MIK63" s="35"/>
      <c r="MIL63" s="35"/>
      <c r="MIM63" s="35"/>
      <c r="MIN63" s="35"/>
      <c r="MIO63" s="35"/>
      <c r="MIP63" s="35"/>
      <c r="MIQ63" s="35"/>
      <c r="MIR63" s="35"/>
      <c r="MIS63" s="35"/>
      <c r="MIT63" s="35"/>
      <c r="MIU63" s="35"/>
      <c r="MIV63" s="35"/>
      <c r="MIW63" s="35"/>
      <c r="MIX63" s="35"/>
      <c r="MIY63" s="35"/>
      <c r="MIZ63" s="35"/>
      <c r="MJA63" s="35"/>
      <c r="MJB63" s="35"/>
      <c r="MJC63" s="35"/>
      <c r="MJD63" s="35"/>
      <c r="MJE63" s="35"/>
      <c r="MJF63" s="35"/>
      <c r="MJG63" s="35"/>
      <c r="MJH63" s="35"/>
      <c r="MJI63" s="35"/>
      <c r="MJJ63" s="35"/>
      <c r="MJK63" s="35"/>
      <c r="MJL63" s="35"/>
      <c r="MJM63" s="35"/>
      <c r="MJN63" s="35"/>
      <c r="MJO63" s="35"/>
      <c r="MJP63" s="35"/>
      <c r="MJQ63" s="35"/>
      <c r="MJR63" s="35"/>
      <c r="MJS63" s="35"/>
      <c r="MJT63" s="35"/>
      <c r="MJU63" s="35"/>
      <c r="MJV63" s="35"/>
      <c r="MJW63" s="35"/>
      <c r="MJX63" s="35"/>
      <c r="MJY63" s="35"/>
      <c r="MJZ63" s="35"/>
      <c r="MKA63" s="35"/>
      <c r="MKB63" s="35"/>
      <c r="MKC63" s="35"/>
      <c r="MKD63" s="35"/>
      <c r="MKE63" s="35"/>
      <c r="MKF63" s="35"/>
      <c r="MKG63" s="35"/>
      <c r="MKH63" s="35"/>
      <c r="MKI63" s="35"/>
      <c r="MKJ63" s="35"/>
      <c r="MKK63" s="35"/>
      <c r="MKL63" s="35"/>
      <c r="MKM63" s="35"/>
      <c r="MKN63" s="35"/>
      <c r="MKO63" s="35"/>
      <c r="MKP63" s="35"/>
      <c r="MKQ63" s="35"/>
      <c r="MKR63" s="35"/>
      <c r="MKS63" s="35"/>
      <c r="MKT63" s="35"/>
      <c r="MKU63" s="35"/>
      <c r="MKV63" s="35"/>
      <c r="MKW63" s="35"/>
      <c r="MKX63" s="35"/>
      <c r="MKY63" s="35"/>
      <c r="MKZ63" s="35"/>
      <c r="MLA63" s="35"/>
      <c r="MLB63" s="35"/>
      <c r="MLC63" s="35"/>
      <c r="MLD63" s="35"/>
      <c r="MLE63" s="35"/>
      <c r="MLF63" s="35"/>
      <c r="MLG63" s="35"/>
      <c r="MLH63" s="35"/>
      <c r="MLI63" s="35"/>
      <c r="MLJ63" s="35"/>
      <c r="MLK63" s="35"/>
      <c r="MLL63" s="35"/>
      <c r="MLM63" s="35"/>
      <c r="MLN63" s="35"/>
      <c r="MLO63" s="35"/>
      <c r="MLP63" s="35"/>
      <c r="MLQ63" s="35"/>
      <c r="MLR63" s="35"/>
      <c r="MLS63" s="35"/>
      <c r="MLT63" s="35"/>
      <c r="MLU63" s="35"/>
      <c r="MLV63" s="35"/>
      <c r="MLW63" s="35"/>
      <c r="MLX63" s="35"/>
      <c r="MLY63" s="35"/>
      <c r="MLZ63" s="35"/>
      <c r="MMA63" s="35"/>
      <c r="MMB63" s="35"/>
      <c r="MMC63" s="35"/>
      <c r="MMD63" s="35"/>
      <c r="MME63" s="35"/>
      <c r="MMF63" s="35"/>
      <c r="MMG63" s="35"/>
      <c r="MMH63" s="35"/>
      <c r="MMI63" s="35"/>
      <c r="MMJ63" s="35"/>
      <c r="MMK63" s="35"/>
      <c r="MML63" s="35"/>
      <c r="MMM63" s="35"/>
      <c r="MMN63" s="35"/>
      <c r="MMO63" s="35"/>
      <c r="MMP63" s="35"/>
      <c r="MMQ63" s="35"/>
      <c r="MMR63" s="35"/>
      <c r="MMS63" s="35"/>
      <c r="MMT63" s="35"/>
      <c r="MMU63" s="35"/>
      <c r="MMV63" s="35"/>
      <c r="MMW63" s="35"/>
      <c r="MMX63" s="35"/>
      <c r="MMY63" s="35"/>
      <c r="MMZ63" s="35"/>
      <c r="MNA63" s="35"/>
      <c r="MNB63" s="35"/>
      <c r="MNC63" s="35"/>
      <c r="MND63" s="35"/>
      <c r="MNE63" s="35"/>
      <c r="MNF63" s="35"/>
      <c r="MNG63" s="35"/>
      <c r="MNH63" s="35"/>
      <c r="MNI63" s="35"/>
      <c r="MNJ63" s="35"/>
      <c r="MNK63" s="35"/>
      <c r="MNL63" s="35"/>
      <c r="MNM63" s="35"/>
      <c r="MNN63" s="35"/>
      <c r="MNO63" s="35"/>
      <c r="MNP63" s="35"/>
      <c r="MNQ63" s="35"/>
      <c r="MNR63" s="35"/>
      <c r="MNS63" s="35"/>
      <c r="MNT63" s="35"/>
      <c r="MNU63" s="35"/>
      <c r="MNV63" s="35"/>
      <c r="MNW63" s="35"/>
      <c r="MNX63" s="35"/>
      <c r="MNY63" s="35"/>
      <c r="MNZ63" s="35"/>
      <c r="MOA63" s="35"/>
      <c r="MOB63" s="35"/>
      <c r="MOC63" s="35"/>
      <c r="MOD63" s="35"/>
      <c r="MOE63" s="35"/>
      <c r="MOF63" s="35"/>
      <c r="MOG63" s="35"/>
      <c r="MOH63" s="35"/>
      <c r="MOI63" s="35"/>
      <c r="MOJ63" s="35"/>
      <c r="MOK63" s="35"/>
      <c r="MOL63" s="35"/>
      <c r="MOM63" s="35"/>
      <c r="MON63" s="35"/>
      <c r="MOO63" s="35"/>
      <c r="MOP63" s="35"/>
      <c r="MOQ63" s="35"/>
      <c r="MOR63" s="35"/>
      <c r="MOS63" s="35"/>
      <c r="MOT63" s="35"/>
      <c r="MOU63" s="35"/>
      <c r="MOV63" s="35"/>
      <c r="MOW63" s="35"/>
      <c r="MOX63" s="35"/>
      <c r="MOY63" s="35"/>
      <c r="MOZ63" s="35"/>
      <c r="MPA63" s="35"/>
      <c r="MPB63" s="35"/>
      <c r="MPC63" s="35"/>
      <c r="MPD63" s="35"/>
      <c r="MPE63" s="35"/>
      <c r="MPF63" s="35"/>
      <c r="MPG63" s="35"/>
      <c r="MPH63" s="35"/>
      <c r="MPI63" s="35"/>
      <c r="MPJ63" s="35"/>
      <c r="MPK63" s="35"/>
      <c r="MPL63" s="35"/>
      <c r="MPM63" s="35"/>
      <c r="MPN63" s="35"/>
      <c r="MPO63" s="35"/>
      <c r="MPP63" s="35"/>
      <c r="MPQ63" s="35"/>
      <c r="MPR63" s="35"/>
      <c r="MPS63" s="35"/>
      <c r="MPT63" s="35"/>
      <c r="MPU63" s="35"/>
      <c r="MPV63" s="35"/>
      <c r="MPW63" s="35"/>
      <c r="MPX63" s="35"/>
      <c r="MPY63" s="35"/>
      <c r="MPZ63" s="35"/>
      <c r="MQA63" s="35"/>
      <c r="MQB63" s="35"/>
      <c r="MQC63" s="35"/>
      <c r="MQD63" s="35"/>
      <c r="MQE63" s="35"/>
      <c r="MQF63" s="35"/>
      <c r="MQG63" s="35"/>
      <c r="MQH63" s="35"/>
      <c r="MQI63" s="35"/>
      <c r="MQJ63" s="35"/>
      <c r="MQK63" s="35"/>
      <c r="MQL63" s="35"/>
      <c r="MQM63" s="35"/>
      <c r="MQN63" s="35"/>
      <c r="MQO63" s="35"/>
      <c r="MQP63" s="35"/>
      <c r="MQQ63" s="35"/>
      <c r="MQR63" s="35"/>
      <c r="MQS63" s="35"/>
      <c r="MQT63" s="35"/>
      <c r="MQU63" s="35"/>
      <c r="MQV63" s="35"/>
      <c r="MQW63" s="35"/>
      <c r="MQX63" s="35"/>
      <c r="MQY63" s="35"/>
      <c r="MQZ63" s="35"/>
      <c r="MRA63" s="35"/>
      <c r="MRB63" s="35"/>
      <c r="MRC63" s="35"/>
      <c r="MRD63" s="35"/>
      <c r="MRE63" s="35"/>
      <c r="MRF63" s="35"/>
      <c r="MRG63" s="35"/>
      <c r="MRH63" s="35"/>
      <c r="MRI63" s="35"/>
      <c r="MRJ63" s="35"/>
      <c r="MRK63" s="35"/>
      <c r="MRL63" s="35"/>
      <c r="MRM63" s="35"/>
      <c r="MRN63" s="35"/>
      <c r="MRO63" s="35"/>
      <c r="MRP63" s="35"/>
      <c r="MRQ63" s="35"/>
      <c r="MRR63" s="35"/>
      <c r="MRS63" s="35"/>
      <c r="MRT63" s="35"/>
      <c r="MRU63" s="35"/>
      <c r="MRV63" s="35"/>
      <c r="MRW63" s="35"/>
      <c r="MRX63" s="35"/>
      <c r="MRY63" s="35"/>
      <c r="MRZ63" s="35"/>
      <c r="MSA63" s="35"/>
      <c r="MSB63" s="35"/>
      <c r="MSC63" s="35"/>
      <c r="MSD63" s="35"/>
      <c r="MSE63" s="35"/>
      <c r="MSF63" s="35"/>
      <c r="MSG63" s="35"/>
      <c r="MSH63" s="35"/>
      <c r="MSI63" s="35"/>
      <c r="MSJ63" s="35"/>
      <c r="MSK63" s="35"/>
      <c r="MSL63" s="35"/>
      <c r="MSM63" s="35"/>
      <c r="MSN63" s="35"/>
      <c r="MSO63" s="35"/>
      <c r="MSP63" s="35"/>
      <c r="MSQ63" s="35"/>
      <c r="MSR63" s="35"/>
      <c r="MSS63" s="35"/>
      <c r="MST63" s="35"/>
      <c r="MSU63" s="35"/>
      <c r="MSV63" s="35"/>
      <c r="MSW63" s="35"/>
      <c r="MSX63" s="35"/>
      <c r="MSY63" s="35"/>
      <c r="MSZ63" s="35"/>
      <c r="MTA63" s="35"/>
      <c r="MTB63" s="35"/>
      <c r="MTC63" s="35"/>
      <c r="MTD63" s="35"/>
      <c r="MTE63" s="35"/>
      <c r="MTF63" s="35"/>
      <c r="MTG63" s="35"/>
      <c r="MTH63" s="35"/>
      <c r="MTI63" s="35"/>
      <c r="MTJ63" s="35"/>
      <c r="MTK63" s="35"/>
      <c r="MTL63" s="35"/>
      <c r="MTM63" s="35"/>
      <c r="MTN63" s="35"/>
      <c r="MTO63" s="35"/>
      <c r="MTP63" s="35"/>
      <c r="MTQ63" s="35"/>
      <c r="MTR63" s="35"/>
      <c r="MTS63" s="35"/>
      <c r="MTT63" s="35"/>
      <c r="MTU63" s="35"/>
      <c r="MTV63" s="35"/>
      <c r="MTW63" s="35"/>
      <c r="MTX63" s="35"/>
      <c r="MTY63" s="35"/>
      <c r="MTZ63" s="35"/>
      <c r="MUA63" s="35"/>
      <c r="MUB63" s="35"/>
      <c r="MUC63" s="35"/>
      <c r="MUD63" s="35"/>
      <c r="MUE63" s="35"/>
      <c r="MUF63" s="35"/>
      <c r="MUG63" s="35"/>
      <c r="MUH63" s="35"/>
      <c r="MUI63" s="35"/>
      <c r="MUJ63" s="35"/>
      <c r="MUK63" s="35"/>
      <c r="MUL63" s="35"/>
      <c r="MUM63" s="35"/>
      <c r="MUN63" s="35"/>
      <c r="MUO63" s="35"/>
      <c r="MUP63" s="35"/>
      <c r="MUQ63" s="35"/>
      <c r="MUR63" s="35"/>
      <c r="MUS63" s="35"/>
      <c r="MUT63" s="35"/>
      <c r="MUU63" s="35"/>
      <c r="MUV63" s="35"/>
      <c r="MUW63" s="35"/>
      <c r="MUX63" s="35"/>
      <c r="MUY63" s="35"/>
      <c r="MUZ63" s="35"/>
      <c r="MVA63" s="35"/>
      <c r="MVB63" s="35"/>
      <c r="MVC63" s="35"/>
      <c r="MVD63" s="35"/>
      <c r="MVE63" s="35"/>
      <c r="MVF63" s="35"/>
      <c r="MVG63" s="35"/>
      <c r="MVH63" s="35"/>
      <c r="MVI63" s="35"/>
      <c r="MVJ63" s="35"/>
      <c r="MVK63" s="35"/>
      <c r="MVL63" s="35"/>
      <c r="MVM63" s="35"/>
      <c r="MVN63" s="35"/>
      <c r="MVO63" s="35"/>
      <c r="MVP63" s="35"/>
      <c r="MVQ63" s="35"/>
      <c r="MVR63" s="35"/>
      <c r="MVS63" s="35"/>
      <c r="MVT63" s="35"/>
      <c r="MVU63" s="35"/>
      <c r="MVV63" s="35"/>
      <c r="MVW63" s="35"/>
      <c r="MVX63" s="35"/>
      <c r="MVY63" s="35"/>
      <c r="MVZ63" s="35"/>
      <c r="MWA63" s="35"/>
      <c r="MWB63" s="35"/>
      <c r="MWC63" s="35"/>
      <c r="MWD63" s="35"/>
      <c r="MWE63" s="35"/>
      <c r="MWF63" s="35"/>
      <c r="MWG63" s="35"/>
      <c r="MWH63" s="35"/>
      <c r="MWI63" s="35"/>
      <c r="MWJ63" s="35"/>
      <c r="MWK63" s="35"/>
      <c r="MWL63" s="35"/>
      <c r="MWM63" s="35"/>
      <c r="MWN63" s="35"/>
      <c r="MWO63" s="35"/>
      <c r="MWP63" s="35"/>
      <c r="MWQ63" s="35"/>
      <c r="MWR63" s="35"/>
      <c r="MWS63" s="35"/>
      <c r="MWT63" s="35"/>
      <c r="MWU63" s="35"/>
      <c r="MWV63" s="35"/>
      <c r="MWW63" s="35"/>
      <c r="MWX63" s="35"/>
      <c r="MWY63" s="35"/>
      <c r="MWZ63" s="35"/>
      <c r="MXA63" s="35"/>
      <c r="MXB63" s="35"/>
      <c r="MXC63" s="35"/>
      <c r="MXD63" s="35"/>
      <c r="MXE63" s="35"/>
      <c r="MXF63" s="35"/>
      <c r="MXG63" s="35"/>
      <c r="MXH63" s="35"/>
      <c r="MXI63" s="35"/>
      <c r="MXJ63" s="35"/>
      <c r="MXK63" s="35"/>
      <c r="MXL63" s="35"/>
      <c r="MXM63" s="35"/>
      <c r="MXN63" s="35"/>
      <c r="MXO63" s="35"/>
      <c r="MXP63" s="35"/>
      <c r="MXQ63" s="35"/>
      <c r="MXR63" s="35"/>
      <c r="MXS63" s="35"/>
      <c r="MXT63" s="35"/>
      <c r="MXU63" s="35"/>
      <c r="MXV63" s="35"/>
      <c r="MXW63" s="35"/>
      <c r="MXX63" s="35"/>
      <c r="MXY63" s="35"/>
      <c r="MXZ63" s="35"/>
      <c r="MYA63" s="35"/>
      <c r="MYB63" s="35"/>
      <c r="MYC63" s="35"/>
      <c r="MYD63" s="35"/>
      <c r="MYE63" s="35"/>
      <c r="MYF63" s="35"/>
      <c r="MYG63" s="35"/>
      <c r="MYH63" s="35"/>
      <c r="MYI63" s="35"/>
      <c r="MYJ63" s="35"/>
      <c r="MYK63" s="35"/>
      <c r="MYL63" s="35"/>
      <c r="MYM63" s="35"/>
      <c r="MYN63" s="35"/>
      <c r="MYO63" s="35"/>
      <c r="MYP63" s="35"/>
      <c r="MYQ63" s="35"/>
      <c r="MYR63" s="35"/>
      <c r="MYS63" s="35"/>
      <c r="MYT63" s="35"/>
      <c r="MYU63" s="35"/>
      <c r="MYV63" s="35"/>
      <c r="MYW63" s="35"/>
      <c r="MYX63" s="35"/>
      <c r="MYY63" s="35"/>
      <c r="MYZ63" s="35"/>
      <c r="MZA63" s="35"/>
      <c r="MZB63" s="35"/>
      <c r="MZC63" s="35"/>
      <c r="MZD63" s="35"/>
      <c r="MZE63" s="35"/>
      <c r="MZF63" s="35"/>
      <c r="MZG63" s="35"/>
      <c r="MZH63" s="35"/>
      <c r="MZI63" s="35"/>
      <c r="MZJ63" s="35"/>
      <c r="MZK63" s="35"/>
      <c r="MZL63" s="35"/>
      <c r="MZM63" s="35"/>
      <c r="MZN63" s="35"/>
      <c r="MZO63" s="35"/>
      <c r="MZP63" s="35"/>
      <c r="MZQ63" s="35"/>
      <c r="MZR63" s="35"/>
      <c r="MZS63" s="35"/>
      <c r="MZT63" s="35"/>
      <c r="MZU63" s="35"/>
      <c r="MZV63" s="35"/>
      <c r="MZW63" s="35"/>
      <c r="MZX63" s="35"/>
      <c r="MZY63" s="35"/>
      <c r="MZZ63" s="35"/>
      <c r="NAA63" s="35"/>
      <c r="NAB63" s="35"/>
      <c r="NAC63" s="35"/>
      <c r="NAD63" s="35"/>
      <c r="NAE63" s="35"/>
      <c r="NAF63" s="35"/>
      <c r="NAG63" s="35"/>
      <c r="NAH63" s="35"/>
      <c r="NAI63" s="35"/>
      <c r="NAJ63" s="35"/>
      <c r="NAK63" s="35"/>
      <c r="NAL63" s="35"/>
      <c r="NAM63" s="35"/>
      <c r="NAN63" s="35"/>
      <c r="NAO63" s="35"/>
      <c r="NAP63" s="35"/>
      <c r="NAQ63" s="35"/>
      <c r="NAR63" s="35"/>
      <c r="NAS63" s="35"/>
      <c r="NAT63" s="35"/>
      <c r="NAU63" s="35"/>
      <c r="NAV63" s="35"/>
      <c r="NAW63" s="35"/>
      <c r="NAX63" s="35"/>
      <c r="NAY63" s="35"/>
      <c r="NAZ63" s="35"/>
      <c r="NBA63" s="35"/>
      <c r="NBB63" s="35"/>
      <c r="NBC63" s="35"/>
      <c r="NBD63" s="35"/>
      <c r="NBE63" s="35"/>
      <c r="NBF63" s="35"/>
      <c r="NBG63" s="35"/>
      <c r="NBH63" s="35"/>
      <c r="NBI63" s="35"/>
      <c r="NBJ63" s="35"/>
      <c r="NBK63" s="35"/>
      <c r="NBL63" s="35"/>
      <c r="NBM63" s="35"/>
      <c r="NBN63" s="35"/>
      <c r="NBO63" s="35"/>
      <c r="NBP63" s="35"/>
      <c r="NBQ63" s="35"/>
      <c r="NBR63" s="35"/>
      <c r="NBS63" s="35"/>
      <c r="NBT63" s="35"/>
      <c r="NBU63" s="35"/>
      <c r="NBV63" s="35"/>
      <c r="NBW63" s="35"/>
      <c r="NBX63" s="35"/>
      <c r="NBY63" s="35"/>
      <c r="NBZ63" s="35"/>
      <c r="NCA63" s="35"/>
      <c r="NCB63" s="35"/>
      <c r="NCC63" s="35"/>
      <c r="NCD63" s="35"/>
      <c r="NCE63" s="35"/>
      <c r="NCF63" s="35"/>
      <c r="NCG63" s="35"/>
      <c r="NCH63" s="35"/>
      <c r="NCI63" s="35"/>
      <c r="NCJ63" s="35"/>
      <c r="NCK63" s="35"/>
      <c r="NCL63" s="35"/>
      <c r="NCM63" s="35"/>
      <c r="NCN63" s="35"/>
      <c r="NCO63" s="35"/>
      <c r="NCP63" s="35"/>
      <c r="NCQ63" s="35"/>
      <c r="NCR63" s="35"/>
      <c r="NCS63" s="35"/>
      <c r="NCT63" s="35"/>
      <c r="NCU63" s="35"/>
      <c r="NCV63" s="35"/>
      <c r="NCW63" s="35"/>
      <c r="NCX63" s="35"/>
      <c r="NCY63" s="35"/>
      <c r="NCZ63" s="35"/>
      <c r="NDA63" s="35"/>
      <c r="NDB63" s="35"/>
      <c r="NDC63" s="35"/>
      <c r="NDD63" s="35"/>
      <c r="NDE63" s="35"/>
      <c r="NDF63" s="35"/>
      <c r="NDG63" s="35"/>
      <c r="NDH63" s="35"/>
      <c r="NDI63" s="35"/>
      <c r="NDJ63" s="35"/>
      <c r="NDK63" s="35"/>
      <c r="NDL63" s="35"/>
      <c r="NDM63" s="35"/>
      <c r="NDN63" s="35"/>
      <c r="NDO63" s="35"/>
      <c r="NDP63" s="35"/>
      <c r="NDQ63" s="35"/>
      <c r="NDR63" s="35"/>
      <c r="NDS63" s="35"/>
      <c r="NDT63" s="35"/>
      <c r="NDU63" s="35"/>
      <c r="NDV63" s="35"/>
      <c r="NDW63" s="35"/>
      <c r="NDX63" s="35"/>
      <c r="NDY63" s="35"/>
      <c r="NDZ63" s="35"/>
      <c r="NEA63" s="35"/>
      <c r="NEB63" s="35"/>
      <c r="NEC63" s="35"/>
      <c r="NED63" s="35"/>
      <c r="NEE63" s="35"/>
      <c r="NEF63" s="35"/>
      <c r="NEG63" s="35"/>
      <c r="NEH63" s="35"/>
      <c r="NEI63" s="35"/>
      <c r="NEJ63" s="35"/>
      <c r="NEK63" s="35"/>
      <c r="NEL63" s="35"/>
      <c r="NEM63" s="35"/>
      <c r="NEN63" s="35"/>
      <c r="NEO63" s="35"/>
      <c r="NEP63" s="35"/>
      <c r="NEQ63" s="35"/>
      <c r="NER63" s="35"/>
      <c r="NES63" s="35"/>
      <c r="NET63" s="35"/>
      <c r="NEU63" s="35"/>
      <c r="NEV63" s="35"/>
      <c r="NEW63" s="35"/>
      <c r="NEX63" s="35"/>
      <c r="NEY63" s="35"/>
      <c r="NEZ63" s="35"/>
      <c r="NFA63" s="35"/>
      <c r="NFB63" s="35"/>
      <c r="NFC63" s="35"/>
      <c r="NFD63" s="35"/>
      <c r="NFE63" s="35"/>
      <c r="NFF63" s="35"/>
      <c r="NFG63" s="35"/>
      <c r="NFH63" s="35"/>
      <c r="NFI63" s="35"/>
      <c r="NFJ63" s="35"/>
      <c r="NFK63" s="35"/>
      <c r="NFL63" s="35"/>
      <c r="NFM63" s="35"/>
      <c r="NFN63" s="35"/>
      <c r="NFO63" s="35"/>
      <c r="NFP63" s="35"/>
      <c r="NFQ63" s="35"/>
      <c r="NFR63" s="35"/>
      <c r="NFS63" s="35"/>
      <c r="NFT63" s="35"/>
      <c r="NFU63" s="35"/>
      <c r="NFV63" s="35"/>
      <c r="NFW63" s="35"/>
      <c r="NFX63" s="35"/>
      <c r="NFY63" s="35"/>
      <c r="NFZ63" s="35"/>
      <c r="NGA63" s="35"/>
      <c r="NGB63" s="35"/>
      <c r="NGC63" s="35"/>
      <c r="NGD63" s="35"/>
      <c r="NGE63" s="35"/>
      <c r="NGF63" s="35"/>
      <c r="NGG63" s="35"/>
      <c r="NGH63" s="35"/>
      <c r="NGI63" s="35"/>
      <c r="NGJ63" s="35"/>
      <c r="NGK63" s="35"/>
      <c r="NGL63" s="35"/>
      <c r="NGM63" s="35"/>
      <c r="NGN63" s="35"/>
      <c r="NGO63" s="35"/>
      <c r="NGP63" s="35"/>
      <c r="NGQ63" s="35"/>
      <c r="NGR63" s="35"/>
      <c r="NGS63" s="35"/>
      <c r="NGT63" s="35"/>
      <c r="NGU63" s="35"/>
      <c r="NGV63" s="35"/>
      <c r="NGW63" s="35"/>
      <c r="NGX63" s="35"/>
      <c r="NGY63" s="35"/>
      <c r="NGZ63" s="35"/>
      <c r="NHA63" s="35"/>
      <c r="NHB63" s="35"/>
      <c r="NHC63" s="35"/>
      <c r="NHD63" s="35"/>
      <c r="NHE63" s="35"/>
      <c r="NHF63" s="35"/>
      <c r="NHG63" s="35"/>
      <c r="NHH63" s="35"/>
      <c r="NHI63" s="35"/>
      <c r="NHJ63" s="35"/>
      <c r="NHK63" s="35"/>
      <c r="NHL63" s="35"/>
      <c r="NHM63" s="35"/>
      <c r="NHN63" s="35"/>
      <c r="NHO63" s="35"/>
      <c r="NHP63" s="35"/>
      <c r="NHQ63" s="35"/>
      <c r="NHR63" s="35"/>
      <c r="NHS63" s="35"/>
      <c r="NHT63" s="35"/>
      <c r="NHU63" s="35"/>
      <c r="NHV63" s="35"/>
      <c r="NHW63" s="35"/>
      <c r="NHX63" s="35"/>
      <c r="NHY63" s="35"/>
      <c r="NHZ63" s="35"/>
      <c r="NIA63" s="35"/>
      <c r="NIB63" s="35"/>
      <c r="NIC63" s="35"/>
      <c r="NID63" s="35"/>
      <c r="NIE63" s="35"/>
      <c r="NIF63" s="35"/>
      <c r="NIG63" s="35"/>
      <c r="NIH63" s="35"/>
      <c r="NII63" s="35"/>
      <c r="NIJ63" s="35"/>
      <c r="NIK63" s="35"/>
      <c r="NIL63" s="35"/>
      <c r="NIM63" s="35"/>
      <c r="NIN63" s="35"/>
      <c r="NIO63" s="35"/>
      <c r="NIP63" s="35"/>
      <c r="NIQ63" s="35"/>
      <c r="NIR63" s="35"/>
      <c r="NIS63" s="35"/>
      <c r="NIT63" s="35"/>
      <c r="NIU63" s="35"/>
      <c r="NIV63" s="35"/>
      <c r="NIW63" s="35"/>
      <c r="NIX63" s="35"/>
      <c r="NIY63" s="35"/>
      <c r="NIZ63" s="35"/>
      <c r="NJA63" s="35"/>
      <c r="NJB63" s="35"/>
      <c r="NJC63" s="35"/>
      <c r="NJD63" s="35"/>
      <c r="NJE63" s="35"/>
      <c r="NJF63" s="35"/>
      <c r="NJG63" s="35"/>
      <c r="NJH63" s="35"/>
      <c r="NJI63" s="35"/>
      <c r="NJJ63" s="35"/>
      <c r="NJK63" s="35"/>
      <c r="NJL63" s="35"/>
      <c r="NJM63" s="35"/>
      <c r="NJN63" s="35"/>
      <c r="NJO63" s="35"/>
      <c r="NJP63" s="35"/>
      <c r="NJQ63" s="35"/>
      <c r="NJR63" s="35"/>
      <c r="NJS63" s="35"/>
      <c r="NJT63" s="35"/>
      <c r="NJU63" s="35"/>
      <c r="NJV63" s="35"/>
      <c r="NJW63" s="35"/>
      <c r="NJX63" s="35"/>
      <c r="NJY63" s="35"/>
      <c r="NJZ63" s="35"/>
      <c r="NKA63" s="35"/>
      <c r="NKB63" s="35"/>
      <c r="NKC63" s="35"/>
      <c r="NKD63" s="35"/>
      <c r="NKE63" s="35"/>
      <c r="NKF63" s="35"/>
      <c r="NKG63" s="35"/>
      <c r="NKH63" s="35"/>
      <c r="NKI63" s="35"/>
      <c r="NKJ63" s="35"/>
      <c r="NKK63" s="35"/>
      <c r="NKL63" s="35"/>
      <c r="NKM63" s="35"/>
      <c r="NKN63" s="35"/>
      <c r="NKO63" s="35"/>
      <c r="NKP63" s="35"/>
      <c r="NKQ63" s="35"/>
      <c r="NKR63" s="35"/>
      <c r="NKS63" s="35"/>
      <c r="NKT63" s="35"/>
      <c r="NKU63" s="35"/>
      <c r="NKV63" s="35"/>
      <c r="NKW63" s="35"/>
      <c r="NKX63" s="35"/>
      <c r="NKY63" s="35"/>
      <c r="NKZ63" s="35"/>
      <c r="NLA63" s="35"/>
      <c r="NLB63" s="35"/>
      <c r="NLC63" s="35"/>
      <c r="NLD63" s="35"/>
      <c r="NLE63" s="35"/>
      <c r="NLF63" s="35"/>
      <c r="NLG63" s="35"/>
      <c r="NLH63" s="35"/>
      <c r="NLI63" s="35"/>
      <c r="NLJ63" s="35"/>
      <c r="NLK63" s="35"/>
      <c r="NLL63" s="35"/>
      <c r="NLM63" s="35"/>
      <c r="NLN63" s="35"/>
      <c r="NLO63" s="35"/>
      <c r="NLP63" s="35"/>
      <c r="NLQ63" s="35"/>
      <c r="NLR63" s="35"/>
      <c r="NLS63" s="35"/>
      <c r="NLT63" s="35"/>
      <c r="NLU63" s="35"/>
      <c r="NLV63" s="35"/>
      <c r="NLW63" s="35"/>
      <c r="NLX63" s="35"/>
      <c r="NLY63" s="35"/>
      <c r="NLZ63" s="35"/>
      <c r="NMA63" s="35"/>
      <c r="NMB63" s="35"/>
      <c r="NMC63" s="35"/>
      <c r="NMD63" s="35"/>
      <c r="NME63" s="35"/>
      <c r="NMF63" s="35"/>
      <c r="NMG63" s="35"/>
      <c r="NMH63" s="35"/>
      <c r="NMI63" s="35"/>
      <c r="NMJ63" s="35"/>
      <c r="NMK63" s="35"/>
      <c r="NML63" s="35"/>
      <c r="NMM63" s="35"/>
      <c r="NMN63" s="35"/>
      <c r="NMO63" s="35"/>
      <c r="NMP63" s="35"/>
      <c r="NMQ63" s="35"/>
      <c r="NMR63" s="35"/>
      <c r="NMS63" s="35"/>
      <c r="NMT63" s="35"/>
      <c r="NMU63" s="35"/>
      <c r="NMV63" s="35"/>
      <c r="NMW63" s="35"/>
      <c r="NMX63" s="35"/>
      <c r="NMY63" s="35"/>
      <c r="NMZ63" s="35"/>
      <c r="NNA63" s="35"/>
      <c r="NNB63" s="35"/>
      <c r="NNC63" s="35"/>
      <c r="NND63" s="35"/>
      <c r="NNE63" s="35"/>
      <c r="NNF63" s="35"/>
      <c r="NNG63" s="35"/>
      <c r="NNH63" s="35"/>
      <c r="NNI63" s="35"/>
      <c r="NNJ63" s="35"/>
      <c r="NNK63" s="35"/>
      <c r="NNL63" s="35"/>
      <c r="NNM63" s="35"/>
      <c r="NNN63" s="35"/>
      <c r="NNO63" s="35"/>
      <c r="NNP63" s="35"/>
      <c r="NNQ63" s="35"/>
      <c r="NNR63" s="35"/>
      <c r="NNS63" s="35"/>
      <c r="NNT63" s="35"/>
      <c r="NNU63" s="35"/>
      <c r="NNV63" s="35"/>
      <c r="NNW63" s="35"/>
      <c r="NNX63" s="35"/>
      <c r="NNY63" s="35"/>
      <c r="NNZ63" s="35"/>
      <c r="NOA63" s="35"/>
      <c r="NOB63" s="35"/>
      <c r="NOC63" s="35"/>
      <c r="NOD63" s="35"/>
      <c r="NOE63" s="35"/>
      <c r="NOF63" s="35"/>
      <c r="NOG63" s="35"/>
      <c r="NOH63" s="35"/>
      <c r="NOI63" s="35"/>
      <c r="NOJ63" s="35"/>
      <c r="NOK63" s="35"/>
      <c r="NOL63" s="35"/>
      <c r="NOM63" s="35"/>
      <c r="NON63" s="35"/>
      <c r="NOO63" s="35"/>
      <c r="NOP63" s="35"/>
      <c r="NOQ63" s="35"/>
      <c r="NOR63" s="35"/>
      <c r="NOS63" s="35"/>
      <c r="NOT63" s="35"/>
      <c r="NOU63" s="35"/>
      <c r="NOV63" s="35"/>
      <c r="NOW63" s="35"/>
      <c r="NOX63" s="35"/>
      <c r="NOY63" s="35"/>
      <c r="NOZ63" s="35"/>
      <c r="NPA63" s="35"/>
      <c r="NPB63" s="35"/>
      <c r="NPC63" s="35"/>
      <c r="NPD63" s="35"/>
      <c r="NPE63" s="35"/>
      <c r="NPF63" s="35"/>
      <c r="NPG63" s="35"/>
      <c r="NPH63" s="35"/>
      <c r="NPI63" s="35"/>
      <c r="NPJ63" s="35"/>
      <c r="NPK63" s="35"/>
      <c r="NPL63" s="35"/>
      <c r="NPM63" s="35"/>
      <c r="NPN63" s="35"/>
      <c r="NPO63" s="35"/>
      <c r="NPP63" s="35"/>
      <c r="NPQ63" s="35"/>
      <c r="NPR63" s="35"/>
      <c r="NPS63" s="35"/>
      <c r="NPT63" s="35"/>
      <c r="NPU63" s="35"/>
      <c r="NPV63" s="35"/>
      <c r="NPW63" s="35"/>
      <c r="NPX63" s="35"/>
      <c r="NPY63" s="35"/>
      <c r="NPZ63" s="35"/>
      <c r="NQA63" s="35"/>
      <c r="NQB63" s="35"/>
      <c r="NQC63" s="35"/>
      <c r="NQD63" s="35"/>
      <c r="NQE63" s="35"/>
      <c r="NQF63" s="35"/>
      <c r="NQG63" s="35"/>
      <c r="NQH63" s="35"/>
      <c r="NQI63" s="35"/>
      <c r="NQJ63" s="35"/>
      <c r="NQK63" s="35"/>
      <c r="NQL63" s="35"/>
      <c r="NQM63" s="35"/>
      <c r="NQN63" s="35"/>
      <c r="NQO63" s="35"/>
      <c r="NQP63" s="35"/>
      <c r="NQQ63" s="35"/>
      <c r="NQR63" s="35"/>
      <c r="NQS63" s="35"/>
      <c r="NQT63" s="35"/>
      <c r="NQU63" s="35"/>
      <c r="NQV63" s="35"/>
      <c r="NQW63" s="35"/>
      <c r="NQX63" s="35"/>
      <c r="NQY63" s="35"/>
      <c r="NQZ63" s="35"/>
      <c r="NRA63" s="35"/>
      <c r="NRB63" s="35"/>
      <c r="NRC63" s="35"/>
      <c r="NRD63" s="35"/>
      <c r="NRE63" s="35"/>
      <c r="NRF63" s="35"/>
      <c r="NRG63" s="35"/>
      <c r="NRH63" s="35"/>
      <c r="NRI63" s="35"/>
      <c r="NRJ63" s="35"/>
      <c r="NRK63" s="35"/>
      <c r="NRL63" s="35"/>
      <c r="NRM63" s="35"/>
      <c r="NRN63" s="35"/>
      <c r="NRO63" s="35"/>
      <c r="NRP63" s="35"/>
      <c r="NRQ63" s="35"/>
      <c r="NRR63" s="35"/>
      <c r="NRS63" s="35"/>
      <c r="NRT63" s="35"/>
      <c r="NRU63" s="35"/>
      <c r="NRV63" s="35"/>
      <c r="NRW63" s="35"/>
      <c r="NRX63" s="35"/>
      <c r="NRY63" s="35"/>
      <c r="NRZ63" s="35"/>
      <c r="NSA63" s="35"/>
      <c r="NSB63" s="35"/>
      <c r="NSC63" s="35"/>
      <c r="NSD63" s="35"/>
      <c r="NSE63" s="35"/>
      <c r="NSF63" s="35"/>
      <c r="NSG63" s="35"/>
      <c r="NSH63" s="35"/>
      <c r="NSI63" s="35"/>
      <c r="NSJ63" s="35"/>
      <c r="NSK63" s="35"/>
      <c r="NSL63" s="35"/>
      <c r="NSM63" s="35"/>
      <c r="NSN63" s="35"/>
      <c r="NSO63" s="35"/>
      <c r="NSP63" s="35"/>
      <c r="NSQ63" s="35"/>
      <c r="NSR63" s="35"/>
      <c r="NSS63" s="35"/>
      <c r="NST63" s="35"/>
      <c r="NSU63" s="35"/>
      <c r="NSV63" s="35"/>
      <c r="NSW63" s="35"/>
      <c r="NSX63" s="35"/>
      <c r="NSY63" s="35"/>
      <c r="NSZ63" s="35"/>
      <c r="NTA63" s="35"/>
      <c r="NTB63" s="35"/>
      <c r="NTC63" s="35"/>
      <c r="NTD63" s="35"/>
      <c r="NTE63" s="35"/>
      <c r="NTF63" s="35"/>
      <c r="NTG63" s="35"/>
      <c r="NTH63" s="35"/>
      <c r="NTI63" s="35"/>
      <c r="NTJ63" s="35"/>
      <c r="NTK63" s="35"/>
      <c r="NTL63" s="35"/>
      <c r="NTM63" s="35"/>
      <c r="NTN63" s="35"/>
      <c r="NTO63" s="35"/>
      <c r="NTP63" s="35"/>
      <c r="NTQ63" s="35"/>
      <c r="NTR63" s="35"/>
      <c r="NTS63" s="35"/>
      <c r="NTT63" s="35"/>
      <c r="NTU63" s="35"/>
      <c r="NTV63" s="35"/>
      <c r="NTW63" s="35"/>
      <c r="NTX63" s="35"/>
      <c r="NTY63" s="35"/>
      <c r="NTZ63" s="35"/>
      <c r="NUA63" s="35"/>
      <c r="NUB63" s="35"/>
      <c r="NUC63" s="35"/>
      <c r="NUD63" s="35"/>
      <c r="NUE63" s="35"/>
      <c r="NUF63" s="35"/>
      <c r="NUG63" s="35"/>
      <c r="NUH63" s="35"/>
      <c r="NUI63" s="35"/>
      <c r="NUJ63" s="35"/>
      <c r="NUK63" s="35"/>
      <c r="NUL63" s="35"/>
      <c r="NUM63" s="35"/>
      <c r="NUN63" s="35"/>
      <c r="NUO63" s="35"/>
      <c r="NUP63" s="35"/>
      <c r="NUQ63" s="35"/>
      <c r="NUR63" s="35"/>
      <c r="NUS63" s="35"/>
      <c r="NUT63" s="35"/>
      <c r="NUU63" s="35"/>
      <c r="NUV63" s="35"/>
      <c r="NUW63" s="35"/>
      <c r="NUX63" s="35"/>
      <c r="NUY63" s="35"/>
      <c r="NUZ63" s="35"/>
      <c r="NVA63" s="35"/>
      <c r="NVB63" s="35"/>
      <c r="NVC63" s="35"/>
      <c r="NVD63" s="35"/>
      <c r="NVE63" s="35"/>
      <c r="NVF63" s="35"/>
      <c r="NVG63" s="35"/>
      <c r="NVH63" s="35"/>
      <c r="NVI63" s="35"/>
      <c r="NVJ63" s="35"/>
      <c r="NVK63" s="35"/>
      <c r="NVL63" s="35"/>
      <c r="NVM63" s="35"/>
      <c r="NVN63" s="35"/>
      <c r="NVO63" s="35"/>
      <c r="NVP63" s="35"/>
      <c r="NVQ63" s="35"/>
      <c r="NVR63" s="35"/>
      <c r="NVS63" s="35"/>
      <c r="NVT63" s="35"/>
      <c r="NVU63" s="35"/>
      <c r="NVV63" s="35"/>
      <c r="NVW63" s="35"/>
      <c r="NVX63" s="35"/>
      <c r="NVY63" s="35"/>
      <c r="NVZ63" s="35"/>
      <c r="NWA63" s="35"/>
      <c r="NWB63" s="35"/>
      <c r="NWC63" s="35"/>
      <c r="NWD63" s="35"/>
      <c r="NWE63" s="35"/>
      <c r="NWF63" s="35"/>
      <c r="NWG63" s="35"/>
      <c r="NWH63" s="35"/>
      <c r="NWI63" s="35"/>
      <c r="NWJ63" s="35"/>
      <c r="NWK63" s="35"/>
      <c r="NWL63" s="35"/>
      <c r="NWM63" s="35"/>
      <c r="NWN63" s="35"/>
      <c r="NWO63" s="35"/>
      <c r="NWP63" s="35"/>
      <c r="NWQ63" s="35"/>
      <c r="NWR63" s="35"/>
      <c r="NWS63" s="35"/>
      <c r="NWT63" s="35"/>
      <c r="NWU63" s="35"/>
      <c r="NWV63" s="35"/>
      <c r="NWW63" s="35"/>
      <c r="NWX63" s="35"/>
      <c r="NWY63" s="35"/>
      <c r="NWZ63" s="35"/>
      <c r="NXA63" s="35"/>
      <c r="NXB63" s="35"/>
      <c r="NXC63" s="35"/>
      <c r="NXD63" s="35"/>
      <c r="NXE63" s="35"/>
      <c r="NXF63" s="35"/>
      <c r="NXG63" s="35"/>
      <c r="NXH63" s="35"/>
      <c r="NXI63" s="35"/>
      <c r="NXJ63" s="35"/>
      <c r="NXK63" s="35"/>
      <c r="NXL63" s="35"/>
      <c r="NXM63" s="35"/>
      <c r="NXN63" s="35"/>
      <c r="NXO63" s="35"/>
      <c r="NXP63" s="35"/>
      <c r="NXQ63" s="35"/>
      <c r="NXR63" s="35"/>
      <c r="NXS63" s="35"/>
      <c r="NXT63" s="35"/>
      <c r="NXU63" s="35"/>
      <c r="NXV63" s="35"/>
      <c r="NXW63" s="35"/>
      <c r="NXX63" s="35"/>
      <c r="NXY63" s="35"/>
      <c r="NXZ63" s="35"/>
      <c r="NYA63" s="35"/>
      <c r="NYB63" s="35"/>
      <c r="NYC63" s="35"/>
      <c r="NYD63" s="35"/>
      <c r="NYE63" s="35"/>
      <c r="NYF63" s="35"/>
      <c r="NYG63" s="35"/>
      <c r="NYH63" s="35"/>
      <c r="NYI63" s="35"/>
      <c r="NYJ63" s="35"/>
      <c r="NYK63" s="35"/>
      <c r="NYL63" s="35"/>
      <c r="NYM63" s="35"/>
      <c r="NYN63" s="35"/>
      <c r="NYO63" s="35"/>
      <c r="NYP63" s="35"/>
      <c r="NYQ63" s="35"/>
      <c r="NYR63" s="35"/>
      <c r="NYS63" s="35"/>
      <c r="NYT63" s="35"/>
      <c r="NYU63" s="35"/>
      <c r="NYV63" s="35"/>
      <c r="NYW63" s="35"/>
      <c r="NYX63" s="35"/>
      <c r="NYY63" s="35"/>
      <c r="NYZ63" s="35"/>
      <c r="NZA63" s="35"/>
      <c r="NZB63" s="35"/>
      <c r="NZC63" s="35"/>
      <c r="NZD63" s="35"/>
      <c r="NZE63" s="35"/>
      <c r="NZF63" s="35"/>
      <c r="NZG63" s="35"/>
      <c r="NZH63" s="35"/>
      <c r="NZI63" s="35"/>
      <c r="NZJ63" s="35"/>
      <c r="NZK63" s="35"/>
      <c r="NZL63" s="35"/>
      <c r="NZM63" s="35"/>
      <c r="NZN63" s="35"/>
      <c r="NZO63" s="35"/>
      <c r="NZP63" s="35"/>
      <c r="NZQ63" s="35"/>
      <c r="NZR63" s="35"/>
      <c r="NZS63" s="35"/>
      <c r="NZT63" s="35"/>
      <c r="NZU63" s="35"/>
      <c r="NZV63" s="35"/>
      <c r="NZW63" s="35"/>
      <c r="NZX63" s="35"/>
      <c r="NZY63" s="35"/>
      <c r="NZZ63" s="35"/>
      <c r="OAA63" s="35"/>
      <c r="OAB63" s="35"/>
      <c r="OAC63" s="35"/>
      <c r="OAD63" s="35"/>
      <c r="OAE63" s="35"/>
      <c r="OAF63" s="35"/>
      <c r="OAG63" s="35"/>
      <c r="OAH63" s="35"/>
      <c r="OAI63" s="35"/>
      <c r="OAJ63" s="35"/>
      <c r="OAK63" s="35"/>
      <c r="OAL63" s="35"/>
      <c r="OAM63" s="35"/>
      <c r="OAN63" s="35"/>
      <c r="OAO63" s="35"/>
      <c r="OAP63" s="35"/>
      <c r="OAQ63" s="35"/>
      <c r="OAR63" s="35"/>
      <c r="OAS63" s="35"/>
      <c r="OAT63" s="35"/>
      <c r="OAU63" s="35"/>
      <c r="OAV63" s="35"/>
      <c r="OAW63" s="35"/>
      <c r="OAX63" s="35"/>
      <c r="OAY63" s="35"/>
      <c r="OAZ63" s="35"/>
      <c r="OBA63" s="35"/>
      <c r="OBB63" s="35"/>
      <c r="OBC63" s="35"/>
      <c r="OBD63" s="35"/>
      <c r="OBE63" s="35"/>
      <c r="OBF63" s="35"/>
      <c r="OBG63" s="35"/>
      <c r="OBH63" s="35"/>
      <c r="OBI63" s="35"/>
      <c r="OBJ63" s="35"/>
      <c r="OBK63" s="35"/>
      <c r="OBL63" s="35"/>
      <c r="OBM63" s="35"/>
      <c r="OBN63" s="35"/>
      <c r="OBO63" s="35"/>
      <c r="OBP63" s="35"/>
      <c r="OBQ63" s="35"/>
      <c r="OBR63" s="35"/>
      <c r="OBS63" s="35"/>
      <c r="OBT63" s="35"/>
      <c r="OBU63" s="35"/>
      <c r="OBV63" s="35"/>
      <c r="OBW63" s="35"/>
      <c r="OBX63" s="35"/>
      <c r="OBY63" s="35"/>
      <c r="OBZ63" s="35"/>
      <c r="OCA63" s="35"/>
      <c r="OCB63" s="35"/>
      <c r="OCC63" s="35"/>
      <c r="OCD63" s="35"/>
      <c r="OCE63" s="35"/>
      <c r="OCF63" s="35"/>
      <c r="OCG63" s="35"/>
      <c r="OCH63" s="35"/>
      <c r="OCI63" s="35"/>
      <c r="OCJ63" s="35"/>
      <c r="OCK63" s="35"/>
      <c r="OCL63" s="35"/>
      <c r="OCM63" s="35"/>
      <c r="OCN63" s="35"/>
      <c r="OCO63" s="35"/>
      <c r="OCP63" s="35"/>
      <c r="OCQ63" s="35"/>
      <c r="OCR63" s="35"/>
      <c r="OCS63" s="35"/>
      <c r="OCT63" s="35"/>
      <c r="OCU63" s="35"/>
      <c r="OCV63" s="35"/>
      <c r="OCW63" s="35"/>
      <c r="OCX63" s="35"/>
      <c r="OCY63" s="35"/>
      <c r="OCZ63" s="35"/>
      <c r="ODA63" s="35"/>
      <c r="ODB63" s="35"/>
      <c r="ODC63" s="35"/>
      <c r="ODD63" s="35"/>
      <c r="ODE63" s="35"/>
      <c r="ODF63" s="35"/>
      <c r="ODG63" s="35"/>
      <c r="ODH63" s="35"/>
      <c r="ODI63" s="35"/>
      <c r="ODJ63" s="35"/>
      <c r="ODK63" s="35"/>
      <c r="ODL63" s="35"/>
      <c r="ODM63" s="35"/>
      <c r="ODN63" s="35"/>
      <c r="ODO63" s="35"/>
      <c r="ODP63" s="35"/>
      <c r="ODQ63" s="35"/>
      <c r="ODR63" s="35"/>
      <c r="ODS63" s="35"/>
      <c r="ODT63" s="35"/>
      <c r="ODU63" s="35"/>
      <c r="ODV63" s="35"/>
      <c r="ODW63" s="35"/>
      <c r="ODX63" s="35"/>
      <c r="ODY63" s="35"/>
      <c r="ODZ63" s="35"/>
      <c r="OEA63" s="35"/>
      <c r="OEB63" s="35"/>
      <c r="OEC63" s="35"/>
      <c r="OED63" s="35"/>
      <c r="OEE63" s="35"/>
      <c r="OEF63" s="35"/>
      <c r="OEG63" s="35"/>
      <c r="OEH63" s="35"/>
      <c r="OEI63" s="35"/>
      <c r="OEJ63" s="35"/>
      <c r="OEK63" s="35"/>
      <c r="OEL63" s="35"/>
      <c r="OEM63" s="35"/>
      <c r="OEN63" s="35"/>
      <c r="OEO63" s="35"/>
      <c r="OEP63" s="35"/>
      <c r="OEQ63" s="35"/>
      <c r="OER63" s="35"/>
      <c r="OES63" s="35"/>
      <c r="OET63" s="35"/>
      <c r="OEU63" s="35"/>
      <c r="OEV63" s="35"/>
      <c r="OEW63" s="35"/>
      <c r="OEX63" s="35"/>
      <c r="OEY63" s="35"/>
      <c r="OEZ63" s="35"/>
      <c r="OFA63" s="35"/>
      <c r="OFB63" s="35"/>
      <c r="OFC63" s="35"/>
      <c r="OFD63" s="35"/>
      <c r="OFE63" s="35"/>
      <c r="OFF63" s="35"/>
      <c r="OFG63" s="35"/>
      <c r="OFH63" s="35"/>
      <c r="OFI63" s="35"/>
      <c r="OFJ63" s="35"/>
      <c r="OFK63" s="35"/>
      <c r="OFL63" s="35"/>
      <c r="OFM63" s="35"/>
      <c r="OFN63" s="35"/>
      <c r="OFO63" s="35"/>
      <c r="OFP63" s="35"/>
      <c r="OFQ63" s="35"/>
      <c r="OFR63" s="35"/>
      <c r="OFS63" s="35"/>
      <c r="OFT63" s="35"/>
      <c r="OFU63" s="35"/>
      <c r="OFV63" s="35"/>
      <c r="OFW63" s="35"/>
      <c r="OFX63" s="35"/>
      <c r="OFY63" s="35"/>
      <c r="OFZ63" s="35"/>
      <c r="OGA63" s="35"/>
      <c r="OGB63" s="35"/>
      <c r="OGC63" s="35"/>
      <c r="OGD63" s="35"/>
      <c r="OGE63" s="35"/>
      <c r="OGF63" s="35"/>
      <c r="OGG63" s="35"/>
      <c r="OGH63" s="35"/>
      <c r="OGI63" s="35"/>
      <c r="OGJ63" s="35"/>
      <c r="OGK63" s="35"/>
      <c r="OGL63" s="35"/>
      <c r="OGM63" s="35"/>
      <c r="OGN63" s="35"/>
      <c r="OGO63" s="35"/>
      <c r="OGP63" s="35"/>
      <c r="OGQ63" s="35"/>
      <c r="OGR63" s="35"/>
      <c r="OGS63" s="35"/>
      <c r="OGT63" s="35"/>
      <c r="OGU63" s="35"/>
      <c r="OGV63" s="35"/>
      <c r="OGW63" s="35"/>
      <c r="OGX63" s="35"/>
      <c r="OGY63" s="35"/>
      <c r="OGZ63" s="35"/>
      <c r="OHA63" s="35"/>
      <c r="OHB63" s="35"/>
      <c r="OHC63" s="35"/>
      <c r="OHD63" s="35"/>
      <c r="OHE63" s="35"/>
      <c r="OHF63" s="35"/>
      <c r="OHG63" s="35"/>
      <c r="OHH63" s="35"/>
      <c r="OHI63" s="35"/>
      <c r="OHJ63" s="35"/>
      <c r="OHK63" s="35"/>
      <c r="OHL63" s="35"/>
      <c r="OHM63" s="35"/>
      <c r="OHN63" s="35"/>
      <c r="OHO63" s="35"/>
      <c r="OHP63" s="35"/>
      <c r="OHQ63" s="35"/>
      <c r="OHR63" s="35"/>
      <c r="OHS63" s="35"/>
      <c r="OHT63" s="35"/>
      <c r="OHU63" s="35"/>
      <c r="OHV63" s="35"/>
      <c r="OHW63" s="35"/>
      <c r="OHX63" s="35"/>
      <c r="OHY63" s="35"/>
      <c r="OHZ63" s="35"/>
      <c r="OIA63" s="35"/>
      <c r="OIB63" s="35"/>
      <c r="OIC63" s="35"/>
      <c r="OID63" s="35"/>
      <c r="OIE63" s="35"/>
      <c r="OIF63" s="35"/>
      <c r="OIG63" s="35"/>
      <c r="OIH63" s="35"/>
      <c r="OII63" s="35"/>
      <c r="OIJ63" s="35"/>
      <c r="OIK63" s="35"/>
      <c r="OIL63" s="35"/>
      <c r="OIM63" s="35"/>
      <c r="OIN63" s="35"/>
      <c r="OIO63" s="35"/>
      <c r="OIP63" s="35"/>
      <c r="OIQ63" s="35"/>
      <c r="OIR63" s="35"/>
      <c r="OIS63" s="35"/>
      <c r="OIT63" s="35"/>
      <c r="OIU63" s="35"/>
      <c r="OIV63" s="35"/>
      <c r="OIW63" s="35"/>
      <c r="OIX63" s="35"/>
      <c r="OIY63" s="35"/>
      <c r="OIZ63" s="35"/>
      <c r="OJA63" s="35"/>
      <c r="OJB63" s="35"/>
      <c r="OJC63" s="35"/>
      <c r="OJD63" s="35"/>
      <c r="OJE63" s="35"/>
      <c r="OJF63" s="35"/>
      <c r="OJG63" s="35"/>
      <c r="OJH63" s="35"/>
      <c r="OJI63" s="35"/>
      <c r="OJJ63" s="35"/>
      <c r="OJK63" s="35"/>
      <c r="OJL63" s="35"/>
      <c r="OJM63" s="35"/>
      <c r="OJN63" s="35"/>
      <c r="OJO63" s="35"/>
      <c r="OJP63" s="35"/>
      <c r="OJQ63" s="35"/>
      <c r="OJR63" s="35"/>
      <c r="OJS63" s="35"/>
      <c r="OJT63" s="35"/>
      <c r="OJU63" s="35"/>
      <c r="OJV63" s="35"/>
      <c r="OJW63" s="35"/>
      <c r="OJX63" s="35"/>
      <c r="OJY63" s="35"/>
      <c r="OJZ63" s="35"/>
      <c r="OKA63" s="35"/>
      <c r="OKB63" s="35"/>
      <c r="OKC63" s="35"/>
      <c r="OKD63" s="35"/>
      <c r="OKE63" s="35"/>
      <c r="OKF63" s="35"/>
      <c r="OKG63" s="35"/>
      <c r="OKH63" s="35"/>
      <c r="OKI63" s="35"/>
      <c r="OKJ63" s="35"/>
      <c r="OKK63" s="35"/>
      <c r="OKL63" s="35"/>
      <c r="OKM63" s="35"/>
      <c r="OKN63" s="35"/>
      <c r="OKO63" s="35"/>
      <c r="OKP63" s="35"/>
      <c r="OKQ63" s="35"/>
      <c r="OKR63" s="35"/>
      <c r="OKS63" s="35"/>
      <c r="OKT63" s="35"/>
      <c r="OKU63" s="35"/>
      <c r="OKV63" s="35"/>
      <c r="OKW63" s="35"/>
      <c r="OKX63" s="35"/>
      <c r="OKY63" s="35"/>
      <c r="OKZ63" s="35"/>
      <c r="OLA63" s="35"/>
      <c r="OLB63" s="35"/>
      <c r="OLC63" s="35"/>
      <c r="OLD63" s="35"/>
      <c r="OLE63" s="35"/>
      <c r="OLF63" s="35"/>
      <c r="OLG63" s="35"/>
      <c r="OLH63" s="35"/>
      <c r="OLI63" s="35"/>
      <c r="OLJ63" s="35"/>
      <c r="OLK63" s="35"/>
      <c r="OLL63" s="35"/>
      <c r="OLM63" s="35"/>
      <c r="OLN63" s="35"/>
      <c r="OLO63" s="35"/>
      <c r="OLP63" s="35"/>
      <c r="OLQ63" s="35"/>
      <c r="OLR63" s="35"/>
      <c r="OLS63" s="35"/>
      <c r="OLT63" s="35"/>
      <c r="OLU63" s="35"/>
      <c r="OLV63" s="35"/>
      <c r="OLW63" s="35"/>
      <c r="OLX63" s="35"/>
      <c r="OLY63" s="35"/>
      <c r="OLZ63" s="35"/>
      <c r="OMA63" s="35"/>
      <c r="OMB63" s="35"/>
      <c r="OMC63" s="35"/>
      <c r="OMD63" s="35"/>
      <c r="OME63" s="35"/>
      <c r="OMF63" s="35"/>
      <c r="OMG63" s="35"/>
      <c r="OMH63" s="35"/>
      <c r="OMI63" s="35"/>
      <c r="OMJ63" s="35"/>
      <c r="OMK63" s="35"/>
      <c r="OML63" s="35"/>
      <c r="OMM63" s="35"/>
      <c r="OMN63" s="35"/>
      <c r="OMO63" s="35"/>
      <c r="OMP63" s="35"/>
      <c r="OMQ63" s="35"/>
      <c r="OMR63" s="35"/>
      <c r="OMS63" s="35"/>
      <c r="OMT63" s="35"/>
      <c r="OMU63" s="35"/>
      <c r="OMV63" s="35"/>
      <c r="OMW63" s="35"/>
      <c r="OMX63" s="35"/>
      <c r="OMY63" s="35"/>
      <c r="OMZ63" s="35"/>
      <c r="ONA63" s="35"/>
      <c r="ONB63" s="35"/>
      <c r="ONC63" s="35"/>
      <c r="OND63" s="35"/>
      <c r="ONE63" s="35"/>
      <c r="ONF63" s="35"/>
      <c r="ONG63" s="35"/>
      <c r="ONH63" s="35"/>
      <c r="ONI63" s="35"/>
      <c r="ONJ63" s="35"/>
      <c r="ONK63" s="35"/>
      <c r="ONL63" s="35"/>
      <c r="ONM63" s="35"/>
      <c r="ONN63" s="35"/>
      <c r="ONO63" s="35"/>
      <c r="ONP63" s="35"/>
      <c r="ONQ63" s="35"/>
      <c r="ONR63" s="35"/>
      <c r="ONS63" s="35"/>
      <c r="ONT63" s="35"/>
      <c r="ONU63" s="35"/>
      <c r="ONV63" s="35"/>
      <c r="ONW63" s="35"/>
      <c r="ONX63" s="35"/>
      <c r="ONY63" s="35"/>
      <c r="ONZ63" s="35"/>
      <c r="OOA63" s="35"/>
      <c r="OOB63" s="35"/>
      <c r="OOC63" s="35"/>
      <c r="OOD63" s="35"/>
      <c r="OOE63" s="35"/>
      <c r="OOF63" s="35"/>
      <c r="OOG63" s="35"/>
      <c r="OOH63" s="35"/>
      <c r="OOI63" s="35"/>
      <c r="OOJ63" s="35"/>
      <c r="OOK63" s="35"/>
      <c r="OOL63" s="35"/>
      <c r="OOM63" s="35"/>
      <c r="OON63" s="35"/>
      <c r="OOO63" s="35"/>
      <c r="OOP63" s="35"/>
      <c r="OOQ63" s="35"/>
      <c r="OOR63" s="35"/>
      <c r="OOS63" s="35"/>
      <c r="OOT63" s="35"/>
      <c r="OOU63" s="35"/>
      <c r="OOV63" s="35"/>
      <c r="OOW63" s="35"/>
      <c r="OOX63" s="35"/>
      <c r="OOY63" s="35"/>
      <c r="OOZ63" s="35"/>
      <c r="OPA63" s="35"/>
      <c r="OPB63" s="35"/>
      <c r="OPC63" s="35"/>
      <c r="OPD63" s="35"/>
      <c r="OPE63" s="35"/>
      <c r="OPF63" s="35"/>
      <c r="OPG63" s="35"/>
      <c r="OPH63" s="35"/>
      <c r="OPI63" s="35"/>
      <c r="OPJ63" s="35"/>
      <c r="OPK63" s="35"/>
      <c r="OPL63" s="35"/>
      <c r="OPM63" s="35"/>
      <c r="OPN63" s="35"/>
      <c r="OPO63" s="35"/>
      <c r="OPP63" s="35"/>
      <c r="OPQ63" s="35"/>
      <c r="OPR63" s="35"/>
      <c r="OPS63" s="35"/>
      <c r="OPT63" s="35"/>
      <c r="OPU63" s="35"/>
      <c r="OPV63" s="35"/>
      <c r="OPW63" s="35"/>
      <c r="OPX63" s="35"/>
      <c r="OPY63" s="35"/>
      <c r="OPZ63" s="35"/>
      <c r="OQA63" s="35"/>
      <c r="OQB63" s="35"/>
      <c r="OQC63" s="35"/>
      <c r="OQD63" s="35"/>
      <c r="OQE63" s="35"/>
      <c r="OQF63" s="35"/>
      <c r="OQG63" s="35"/>
      <c r="OQH63" s="35"/>
      <c r="OQI63" s="35"/>
      <c r="OQJ63" s="35"/>
      <c r="OQK63" s="35"/>
      <c r="OQL63" s="35"/>
      <c r="OQM63" s="35"/>
      <c r="OQN63" s="35"/>
      <c r="OQO63" s="35"/>
      <c r="OQP63" s="35"/>
      <c r="OQQ63" s="35"/>
      <c r="OQR63" s="35"/>
      <c r="OQS63" s="35"/>
      <c r="OQT63" s="35"/>
      <c r="OQU63" s="35"/>
      <c r="OQV63" s="35"/>
      <c r="OQW63" s="35"/>
      <c r="OQX63" s="35"/>
      <c r="OQY63" s="35"/>
      <c r="OQZ63" s="35"/>
      <c r="ORA63" s="35"/>
      <c r="ORB63" s="35"/>
      <c r="ORC63" s="35"/>
      <c r="ORD63" s="35"/>
      <c r="ORE63" s="35"/>
      <c r="ORF63" s="35"/>
      <c r="ORG63" s="35"/>
      <c r="ORH63" s="35"/>
      <c r="ORI63" s="35"/>
      <c r="ORJ63" s="35"/>
      <c r="ORK63" s="35"/>
      <c r="ORL63" s="35"/>
      <c r="ORM63" s="35"/>
      <c r="ORN63" s="35"/>
      <c r="ORO63" s="35"/>
      <c r="ORP63" s="35"/>
      <c r="ORQ63" s="35"/>
      <c r="ORR63" s="35"/>
      <c r="ORS63" s="35"/>
      <c r="ORT63" s="35"/>
      <c r="ORU63" s="35"/>
      <c r="ORV63" s="35"/>
      <c r="ORW63" s="35"/>
      <c r="ORX63" s="35"/>
      <c r="ORY63" s="35"/>
      <c r="ORZ63" s="35"/>
      <c r="OSA63" s="35"/>
      <c r="OSB63" s="35"/>
      <c r="OSC63" s="35"/>
      <c r="OSD63" s="35"/>
      <c r="OSE63" s="35"/>
      <c r="OSF63" s="35"/>
      <c r="OSG63" s="35"/>
      <c r="OSH63" s="35"/>
      <c r="OSI63" s="35"/>
      <c r="OSJ63" s="35"/>
      <c r="OSK63" s="35"/>
      <c r="OSL63" s="35"/>
      <c r="OSM63" s="35"/>
      <c r="OSN63" s="35"/>
      <c r="OSO63" s="35"/>
      <c r="OSP63" s="35"/>
      <c r="OSQ63" s="35"/>
      <c r="OSR63" s="35"/>
      <c r="OSS63" s="35"/>
      <c r="OST63" s="35"/>
      <c r="OSU63" s="35"/>
      <c r="OSV63" s="35"/>
      <c r="OSW63" s="35"/>
      <c r="OSX63" s="35"/>
      <c r="OSY63" s="35"/>
      <c r="OSZ63" s="35"/>
      <c r="OTA63" s="35"/>
      <c r="OTB63" s="35"/>
      <c r="OTC63" s="35"/>
      <c r="OTD63" s="35"/>
      <c r="OTE63" s="35"/>
      <c r="OTF63" s="35"/>
      <c r="OTG63" s="35"/>
      <c r="OTH63" s="35"/>
      <c r="OTI63" s="35"/>
      <c r="OTJ63" s="35"/>
      <c r="OTK63" s="35"/>
      <c r="OTL63" s="35"/>
      <c r="OTM63" s="35"/>
      <c r="OTN63" s="35"/>
      <c r="OTO63" s="35"/>
      <c r="OTP63" s="35"/>
      <c r="OTQ63" s="35"/>
      <c r="OTR63" s="35"/>
      <c r="OTS63" s="35"/>
      <c r="OTT63" s="35"/>
      <c r="OTU63" s="35"/>
      <c r="OTV63" s="35"/>
      <c r="OTW63" s="35"/>
      <c r="OTX63" s="35"/>
      <c r="OTY63" s="35"/>
      <c r="OTZ63" s="35"/>
      <c r="OUA63" s="35"/>
      <c r="OUB63" s="35"/>
      <c r="OUC63" s="35"/>
      <c r="OUD63" s="35"/>
      <c r="OUE63" s="35"/>
      <c r="OUF63" s="35"/>
      <c r="OUG63" s="35"/>
      <c r="OUH63" s="35"/>
      <c r="OUI63" s="35"/>
      <c r="OUJ63" s="35"/>
      <c r="OUK63" s="35"/>
      <c r="OUL63" s="35"/>
      <c r="OUM63" s="35"/>
      <c r="OUN63" s="35"/>
      <c r="OUO63" s="35"/>
      <c r="OUP63" s="35"/>
      <c r="OUQ63" s="35"/>
      <c r="OUR63" s="35"/>
      <c r="OUS63" s="35"/>
      <c r="OUT63" s="35"/>
      <c r="OUU63" s="35"/>
      <c r="OUV63" s="35"/>
      <c r="OUW63" s="35"/>
      <c r="OUX63" s="35"/>
      <c r="OUY63" s="35"/>
      <c r="OUZ63" s="35"/>
      <c r="OVA63" s="35"/>
      <c r="OVB63" s="35"/>
      <c r="OVC63" s="35"/>
      <c r="OVD63" s="35"/>
      <c r="OVE63" s="35"/>
      <c r="OVF63" s="35"/>
      <c r="OVG63" s="35"/>
      <c r="OVH63" s="35"/>
      <c r="OVI63" s="35"/>
      <c r="OVJ63" s="35"/>
      <c r="OVK63" s="35"/>
      <c r="OVL63" s="35"/>
      <c r="OVM63" s="35"/>
      <c r="OVN63" s="35"/>
      <c r="OVO63" s="35"/>
      <c r="OVP63" s="35"/>
      <c r="OVQ63" s="35"/>
      <c r="OVR63" s="35"/>
      <c r="OVS63" s="35"/>
      <c r="OVT63" s="35"/>
      <c r="OVU63" s="35"/>
      <c r="OVV63" s="35"/>
      <c r="OVW63" s="35"/>
      <c r="OVX63" s="35"/>
      <c r="OVY63" s="35"/>
      <c r="OVZ63" s="35"/>
      <c r="OWA63" s="35"/>
      <c r="OWB63" s="35"/>
      <c r="OWC63" s="35"/>
      <c r="OWD63" s="35"/>
      <c r="OWE63" s="35"/>
      <c r="OWF63" s="35"/>
      <c r="OWG63" s="35"/>
      <c r="OWH63" s="35"/>
      <c r="OWI63" s="35"/>
      <c r="OWJ63" s="35"/>
      <c r="OWK63" s="35"/>
      <c r="OWL63" s="35"/>
      <c r="OWM63" s="35"/>
      <c r="OWN63" s="35"/>
      <c r="OWO63" s="35"/>
      <c r="OWP63" s="35"/>
      <c r="OWQ63" s="35"/>
      <c r="OWR63" s="35"/>
      <c r="OWS63" s="35"/>
      <c r="OWT63" s="35"/>
      <c r="OWU63" s="35"/>
      <c r="OWV63" s="35"/>
      <c r="OWW63" s="35"/>
      <c r="OWX63" s="35"/>
      <c r="OWY63" s="35"/>
      <c r="OWZ63" s="35"/>
      <c r="OXA63" s="35"/>
      <c r="OXB63" s="35"/>
      <c r="OXC63" s="35"/>
      <c r="OXD63" s="35"/>
      <c r="OXE63" s="35"/>
      <c r="OXF63" s="35"/>
      <c r="OXG63" s="35"/>
      <c r="OXH63" s="35"/>
      <c r="OXI63" s="35"/>
      <c r="OXJ63" s="35"/>
      <c r="OXK63" s="35"/>
      <c r="OXL63" s="35"/>
      <c r="OXM63" s="35"/>
      <c r="OXN63" s="35"/>
      <c r="OXO63" s="35"/>
      <c r="OXP63" s="35"/>
      <c r="OXQ63" s="35"/>
      <c r="OXR63" s="35"/>
      <c r="OXS63" s="35"/>
      <c r="OXT63" s="35"/>
      <c r="OXU63" s="35"/>
      <c r="OXV63" s="35"/>
      <c r="OXW63" s="35"/>
      <c r="OXX63" s="35"/>
      <c r="OXY63" s="35"/>
      <c r="OXZ63" s="35"/>
      <c r="OYA63" s="35"/>
      <c r="OYB63" s="35"/>
      <c r="OYC63" s="35"/>
      <c r="OYD63" s="35"/>
      <c r="OYE63" s="35"/>
      <c r="OYF63" s="35"/>
      <c r="OYG63" s="35"/>
      <c r="OYH63" s="35"/>
      <c r="OYI63" s="35"/>
      <c r="OYJ63" s="35"/>
      <c r="OYK63" s="35"/>
      <c r="OYL63" s="35"/>
      <c r="OYM63" s="35"/>
      <c r="OYN63" s="35"/>
      <c r="OYO63" s="35"/>
      <c r="OYP63" s="35"/>
      <c r="OYQ63" s="35"/>
      <c r="OYR63" s="35"/>
      <c r="OYS63" s="35"/>
      <c r="OYT63" s="35"/>
      <c r="OYU63" s="35"/>
      <c r="OYV63" s="35"/>
      <c r="OYW63" s="35"/>
      <c r="OYX63" s="35"/>
      <c r="OYY63" s="35"/>
      <c r="OYZ63" s="35"/>
      <c r="OZA63" s="35"/>
      <c r="OZB63" s="35"/>
      <c r="OZC63" s="35"/>
      <c r="OZD63" s="35"/>
      <c r="OZE63" s="35"/>
      <c r="OZF63" s="35"/>
      <c r="OZG63" s="35"/>
      <c r="OZH63" s="35"/>
      <c r="OZI63" s="35"/>
      <c r="OZJ63" s="35"/>
      <c r="OZK63" s="35"/>
      <c r="OZL63" s="35"/>
      <c r="OZM63" s="35"/>
      <c r="OZN63" s="35"/>
      <c r="OZO63" s="35"/>
      <c r="OZP63" s="35"/>
      <c r="OZQ63" s="35"/>
      <c r="OZR63" s="35"/>
      <c r="OZS63" s="35"/>
      <c r="OZT63" s="35"/>
      <c r="OZU63" s="35"/>
      <c r="OZV63" s="35"/>
      <c r="OZW63" s="35"/>
      <c r="OZX63" s="35"/>
      <c r="OZY63" s="35"/>
      <c r="OZZ63" s="35"/>
      <c r="PAA63" s="35"/>
      <c r="PAB63" s="35"/>
      <c r="PAC63" s="35"/>
      <c r="PAD63" s="35"/>
      <c r="PAE63" s="35"/>
      <c r="PAF63" s="35"/>
      <c r="PAG63" s="35"/>
      <c r="PAH63" s="35"/>
      <c r="PAI63" s="35"/>
      <c r="PAJ63" s="35"/>
      <c r="PAK63" s="35"/>
      <c r="PAL63" s="35"/>
      <c r="PAM63" s="35"/>
      <c r="PAN63" s="35"/>
      <c r="PAO63" s="35"/>
      <c r="PAP63" s="35"/>
      <c r="PAQ63" s="35"/>
      <c r="PAR63" s="35"/>
      <c r="PAS63" s="35"/>
      <c r="PAT63" s="35"/>
      <c r="PAU63" s="35"/>
      <c r="PAV63" s="35"/>
      <c r="PAW63" s="35"/>
      <c r="PAX63" s="35"/>
      <c r="PAY63" s="35"/>
      <c r="PAZ63" s="35"/>
      <c r="PBA63" s="35"/>
      <c r="PBB63" s="35"/>
      <c r="PBC63" s="35"/>
      <c r="PBD63" s="35"/>
      <c r="PBE63" s="35"/>
      <c r="PBF63" s="35"/>
      <c r="PBG63" s="35"/>
      <c r="PBH63" s="35"/>
      <c r="PBI63" s="35"/>
      <c r="PBJ63" s="35"/>
      <c r="PBK63" s="35"/>
      <c r="PBL63" s="35"/>
      <c r="PBM63" s="35"/>
      <c r="PBN63" s="35"/>
      <c r="PBO63" s="35"/>
      <c r="PBP63" s="35"/>
      <c r="PBQ63" s="35"/>
      <c r="PBR63" s="35"/>
      <c r="PBS63" s="35"/>
      <c r="PBT63" s="35"/>
      <c r="PBU63" s="35"/>
      <c r="PBV63" s="35"/>
      <c r="PBW63" s="35"/>
      <c r="PBX63" s="35"/>
      <c r="PBY63" s="35"/>
      <c r="PBZ63" s="35"/>
      <c r="PCA63" s="35"/>
      <c r="PCB63" s="35"/>
      <c r="PCC63" s="35"/>
      <c r="PCD63" s="35"/>
      <c r="PCE63" s="35"/>
      <c r="PCF63" s="35"/>
      <c r="PCG63" s="35"/>
      <c r="PCH63" s="35"/>
      <c r="PCI63" s="35"/>
      <c r="PCJ63" s="35"/>
      <c r="PCK63" s="35"/>
      <c r="PCL63" s="35"/>
      <c r="PCM63" s="35"/>
      <c r="PCN63" s="35"/>
      <c r="PCO63" s="35"/>
      <c r="PCP63" s="35"/>
      <c r="PCQ63" s="35"/>
      <c r="PCR63" s="35"/>
      <c r="PCS63" s="35"/>
      <c r="PCT63" s="35"/>
      <c r="PCU63" s="35"/>
      <c r="PCV63" s="35"/>
      <c r="PCW63" s="35"/>
      <c r="PCX63" s="35"/>
      <c r="PCY63" s="35"/>
      <c r="PCZ63" s="35"/>
      <c r="PDA63" s="35"/>
      <c r="PDB63" s="35"/>
      <c r="PDC63" s="35"/>
      <c r="PDD63" s="35"/>
      <c r="PDE63" s="35"/>
      <c r="PDF63" s="35"/>
      <c r="PDG63" s="35"/>
      <c r="PDH63" s="35"/>
      <c r="PDI63" s="35"/>
      <c r="PDJ63" s="35"/>
      <c r="PDK63" s="35"/>
      <c r="PDL63" s="35"/>
      <c r="PDM63" s="35"/>
      <c r="PDN63" s="35"/>
      <c r="PDO63" s="35"/>
      <c r="PDP63" s="35"/>
      <c r="PDQ63" s="35"/>
      <c r="PDR63" s="35"/>
      <c r="PDS63" s="35"/>
      <c r="PDT63" s="35"/>
      <c r="PDU63" s="35"/>
      <c r="PDV63" s="35"/>
      <c r="PDW63" s="35"/>
      <c r="PDX63" s="35"/>
      <c r="PDY63" s="35"/>
      <c r="PDZ63" s="35"/>
      <c r="PEA63" s="35"/>
      <c r="PEB63" s="35"/>
      <c r="PEC63" s="35"/>
      <c r="PED63" s="35"/>
      <c r="PEE63" s="35"/>
      <c r="PEF63" s="35"/>
      <c r="PEG63" s="35"/>
      <c r="PEH63" s="35"/>
      <c r="PEI63" s="35"/>
      <c r="PEJ63" s="35"/>
      <c r="PEK63" s="35"/>
      <c r="PEL63" s="35"/>
      <c r="PEM63" s="35"/>
      <c r="PEN63" s="35"/>
      <c r="PEO63" s="35"/>
      <c r="PEP63" s="35"/>
      <c r="PEQ63" s="35"/>
      <c r="PER63" s="35"/>
      <c r="PES63" s="35"/>
      <c r="PET63" s="35"/>
      <c r="PEU63" s="35"/>
      <c r="PEV63" s="35"/>
      <c r="PEW63" s="35"/>
      <c r="PEX63" s="35"/>
      <c r="PEY63" s="35"/>
      <c r="PEZ63" s="35"/>
      <c r="PFA63" s="35"/>
      <c r="PFB63" s="35"/>
      <c r="PFC63" s="35"/>
      <c r="PFD63" s="35"/>
      <c r="PFE63" s="35"/>
      <c r="PFF63" s="35"/>
      <c r="PFG63" s="35"/>
      <c r="PFH63" s="35"/>
      <c r="PFI63" s="35"/>
      <c r="PFJ63" s="35"/>
      <c r="PFK63" s="35"/>
      <c r="PFL63" s="35"/>
      <c r="PFM63" s="35"/>
      <c r="PFN63" s="35"/>
      <c r="PFO63" s="35"/>
      <c r="PFP63" s="35"/>
      <c r="PFQ63" s="35"/>
      <c r="PFR63" s="35"/>
      <c r="PFS63" s="35"/>
      <c r="PFT63" s="35"/>
      <c r="PFU63" s="35"/>
      <c r="PFV63" s="35"/>
      <c r="PFW63" s="35"/>
      <c r="PFX63" s="35"/>
      <c r="PFY63" s="35"/>
      <c r="PFZ63" s="35"/>
      <c r="PGA63" s="35"/>
      <c r="PGB63" s="35"/>
      <c r="PGC63" s="35"/>
      <c r="PGD63" s="35"/>
      <c r="PGE63" s="35"/>
      <c r="PGF63" s="35"/>
      <c r="PGG63" s="35"/>
      <c r="PGH63" s="35"/>
      <c r="PGI63" s="35"/>
      <c r="PGJ63" s="35"/>
      <c r="PGK63" s="35"/>
      <c r="PGL63" s="35"/>
      <c r="PGM63" s="35"/>
      <c r="PGN63" s="35"/>
      <c r="PGO63" s="35"/>
      <c r="PGP63" s="35"/>
      <c r="PGQ63" s="35"/>
      <c r="PGR63" s="35"/>
      <c r="PGS63" s="35"/>
      <c r="PGT63" s="35"/>
      <c r="PGU63" s="35"/>
      <c r="PGV63" s="35"/>
      <c r="PGW63" s="35"/>
      <c r="PGX63" s="35"/>
      <c r="PGY63" s="35"/>
      <c r="PGZ63" s="35"/>
      <c r="PHA63" s="35"/>
      <c r="PHB63" s="35"/>
      <c r="PHC63" s="35"/>
      <c r="PHD63" s="35"/>
      <c r="PHE63" s="35"/>
      <c r="PHF63" s="35"/>
      <c r="PHG63" s="35"/>
      <c r="PHH63" s="35"/>
      <c r="PHI63" s="35"/>
      <c r="PHJ63" s="35"/>
      <c r="PHK63" s="35"/>
      <c r="PHL63" s="35"/>
      <c r="PHM63" s="35"/>
      <c r="PHN63" s="35"/>
      <c r="PHO63" s="35"/>
      <c r="PHP63" s="35"/>
      <c r="PHQ63" s="35"/>
      <c r="PHR63" s="35"/>
      <c r="PHS63" s="35"/>
      <c r="PHT63" s="35"/>
      <c r="PHU63" s="35"/>
      <c r="PHV63" s="35"/>
      <c r="PHW63" s="35"/>
      <c r="PHX63" s="35"/>
      <c r="PHY63" s="35"/>
      <c r="PHZ63" s="35"/>
      <c r="PIA63" s="35"/>
      <c r="PIB63" s="35"/>
      <c r="PIC63" s="35"/>
      <c r="PID63" s="35"/>
      <c r="PIE63" s="35"/>
      <c r="PIF63" s="35"/>
      <c r="PIG63" s="35"/>
      <c r="PIH63" s="35"/>
      <c r="PII63" s="35"/>
      <c r="PIJ63" s="35"/>
      <c r="PIK63" s="35"/>
      <c r="PIL63" s="35"/>
      <c r="PIM63" s="35"/>
      <c r="PIN63" s="35"/>
      <c r="PIO63" s="35"/>
      <c r="PIP63" s="35"/>
      <c r="PIQ63" s="35"/>
      <c r="PIR63" s="35"/>
      <c r="PIS63" s="35"/>
      <c r="PIT63" s="35"/>
      <c r="PIU63" s="35"/>
      <c r="PIV63" s="35"/>
      <c r="PIW63" s="35"/>
      <c r="PIX63" s="35"/>
      <c r="PIY63" s="35"/>
      <c r="PIZ63" s="35"/>
      <c r="PJA63" s="35"/>
      <c r="PJB63" s="35"/>
      <c r="PJC63" s="35"/>
      <c r="PJD63" s="35"/>
      <c r="PJE63" s="35"/>
      <c r="PJF63" s="35"/>
      <c r="PJG63" s="35"/>
      <c r="PJH63" s="35"/>
      <c r="PJI63" s="35"/>
      <c r="PJJ63" s="35"/>
      <c r="PJK63" s="35"/>
      <c r="PJL63" s="35"/>
      <c r="PJM63" s="35"/>
      <c r="PJN63" s="35"/>
      <c r="PJO63" s="35"/>
      <c r="PJP63" s="35"/>
      <c r="PJQ63" s="35"/>
      <c r="PJR63" s="35"/>
      <c r="PJS63" s="35"/>
      <c r="PJT63" s="35"/>
      <c r="PJU63" s="35"/>
      <c r="PJV63" s="35"/>
      <c r="PJW63" s="35"/>
      <c r="PJX63" s="35"/>
      <c r="PJY63" s="35"/>
      <c r="PJZ63" s="35"/>
      <c r="PKA63" s="35"/>
      <c r="PKB63" s="35"/>
      <c r="PKC63" s="35"/>
      <c r="PKD63" s="35"/>
      <c r="PKE63" s="35"/>
      <c r="PKF63" s="35"/>
      <c r="PKG63" s="35"/>
      <c r="PKH63" s="35"/>
      <c r="PKI63" s="35"/>
      <c r="PKJ63" s="35"/>
      <c r="PKK63" s="35"/>
      <c r="PKL63" s="35"/>
      <c r="PKM63" s="35"/>
      <c r="PKN63" s="35"/>
      <c r="PKO63" s="35"/>
      <c r="PKP63" s="35"/>
      <c r="PKQ63" s="35"/>
      <c r="PKR63" s="35"/>
      <c r="PKS63" s="35"/>
      <c r="PKT63" s="35"/>
      <c r="PKU63" s="35"/>
      <c r="PKV63" s="35"/>
      <c r="PKW63" s="35"/>
      <c r="PKX63" s="35"/>
      <c r="PKY63" s="35"/>
      <c r="PKZ63" s="35"/>
      <c r="PLA63" s="35"/>
      <c r="PLB63" s="35"/>
      <c r="PLC63" s="35"/>
      <c r="PLD63" s="35"/>
      <c r="PLE63" s="35"/>
      <c r="PLF63" s="35"/>
      <c r="PLG63" s="35"/>
      <c r="PLH63" s="35"/>
      <c r="PLI63" s="35"/>
      <c r="PLJ63" s="35"/>
      <c r="PLK63" s="35"/>
      <c r="PLL63" s="35"/>
      <c r="PLM63" s="35"/>
      <c r="PLN63" s="35"/>
      <c r="PLO63" s="35"/>
      <c r="PLP63" s="35"/>
      <c r="PLQ63" s="35"/>
      <c r="PLR63" s="35"/>
      <c r="PLS63" s="35"/>
      <c r="PLT63" s="35"/>
      <c r="PLU63" s="35"/>
      <c r="PLV63" s="35"/>
      <c r="PLW63" s="35"/>
      <c r="PLX63" s="35"/>
      <c r="PLY63" s="35"/>
      <c r="PLZ63" s="35"/>
      <c r="PMA63" s="35"/>
      <c r="PMB63" s="35"/>
      <c r="PMC63" s="35"/>
      <c r="PMD63" s="35"/>
      <c r="PME63" s="35"/>
      <c r="PMF63" s="35"/>
      <c r="PMG63" s="35"/>
      <c r="PMH63" s="35"/>
      <c r="PMI63" s="35"/>
      <c r="PMJ63" s="35"/>
      <c r="PMK63" s="35"/>
      <c r="PML63" s="35"/>
      <c r="PMM63" s="35"/>
      <c r="PMN63" s="35"/>
      <c r="PMO63" s="35"/>
      <c r="PMP63" s="35"/>
      <c r="PMQ63" s="35"/>
      <c r="PMR63" s="35"/>
      <c r="PMS63" s="35"/>
      <c r="PMT63" s="35"/>
      <c r="PMU63" s="35"/>
      <c r="PMV63" s="35"/>
      <c r="PMW63" s="35"/>
      <c r="PMX63" s="35"/>
      <c r="PMY63" s="35"/>
      <c r="PMZ63" s="35"/>
      <c r="PNA63" s="35"/>
      <c r="PNB63" s="35"/>
      <c r="PNC63" s="35"/>
      <c r="PND63" s="35"/>
      <c r="PNE63" s="35"/>
      <c r="PNF63" s="35"/>
      <c r="PNG63" s="35"/>
      <c r="PNH63" s="35"/>
      <c r="PNI63" s="35"/>
      <c r="PNJ63" s="35"/>
      <c r="PNK63" s="35"/>
      <c r="PNL63" s="35"/>
      <c r="PNM63" s="35"/>
      <c r="PNN63" s="35"/>
      <c r="PNO63" s="35"/>
      <c r="PNP63" s="35"/>
      <c r="PNQ63" s="35"/>
      <c r="PNR63" s="35"/>
      <c r="PNS63" s="35"/>
      <c r="PNT63" s="35"/>
      <c r="PNU63" s="35"/>
      <c r="PNV63" s="35"/>
      <c r="PNW63" s="35"/>
      <c r="PNX63" s="35"/>
      <c r="PNY63" s="35"/>
      <c r="PNZ63" s="35"/>
      <c r="POA63" s="35"/>
      <c r="POB63" s="35"/>
      <c r="POC63" s="35"/>
      <c r="POD63" s="35"/>
      <c r="POE63" s="35"/>
      <c r="POF63" s="35"/>
      <c r="POG63" s="35"/>
      <c r="POH63" s="35"/>
      <c r="POI63" s="35"/>
      <c r="POJ63" s="35"/>
      <c r="POK63" s="35"/>
      <c r="POL63" s="35"/>
      <c r="POM63" s="35"/>
      <c r="PON63" s="35"/>
      <c r="POO63" s="35"/>
      <c r="POP63" s="35"/>
      <c r="POQ63" s="35"/>
      <c r="POR63" s="35"/>
      <c r="POS63" s="35"/>
      <c r="POT63" s="35"/>
      <c r="POU63" s="35"/>
      <c r="POV63" s="35"/>
      <c r="POW63" s="35"/>
      <c r="POX63" s="35"/>
      <c r="POY63" s="35"/>
      <c r="POZ63" s="35"/>
      <c r="PPA63" s="35"/>
      <c r="PPB63" s="35"/>
      <c r="PPC63" s="35"/>
      <c r="PPD63" s="35"/>
      <c r="PPE63" s="35"/>
      <c r="PPF63" s="35"/>
      <c r="PPG63" s="35"/>
      <c r="PPH63" s="35"/>
      <c r="PPI63" s="35"/>
      <c r="PPJ63" s="35"/>
      <c r="PPK63" s="35"/>
      <c r="PPL63" s="35"/>
      <c r="PPM63" s="35"/>
      <c r="PPN63" s="35"/>
      <c r="PPO63" s="35"/>
      <c r="PPP63" s="35"/>
      <c r="PPQ63" s="35"/>
      <c r="PPR63" s="35"/>
      <c r="PPS63" s="35"/>
      <c r="PPT63" s="35"/>
      <c r="PPU63" s="35"/>
      <c r="PPV63" s="35"/>
      <c r="PPW63" s="35"/>
      <c r="PPX63" s="35"/>
      <c r="PPY63" s="35"/>
      <c r="PPZ63" s="35"/>
      <c r="PQA63" s="35"/>
      <c r="PQB63" s="35"/>
      <c r="PQC63" s="35"/>
      <c r="PQD63" s="35"/>
      <c r="PQE63" s="35"/>
      <c r="PQF63" s="35"/>
      <c r="PQG63" s="35"/>
      <c r="PQH63" s="35"/>
      <c r="PQI63" s="35"/>
      <c r="PQJ63" s="35"/>
      <c r="PQK63" s="35"/>
      <c r="PQL63" s="35"/>
      <c r="PQM63" s="35"/>
      <c r="PQN63" s="35"/>
      <c r="PQO63" s="35"/>
      <c r="PQP63" s="35"/>
      <c r="PQQ63" s="35"/>
      <c r="PQR63" s="35"/>
      <c r="PQS63" s="35"/>
      <c r="PQT63" s="35"/>
      <c r="PQU63" s="35"/>
      <c r="PQV63" s="35"/>
      <c r="PQW63" s="35"/>
      <c r="PQX63" s="35"/>
      <c r="PQY63" s="35"/>
      <c r="PQZ63" s="35"/>
      <c r="PRA63" s="35"/>
      <c r="PRB63" s="35"/>
      <c r="PRC63" s="35"/>
      <c r="PRD63" s="35"/>
      <c r="PRE63" s="35"/>
      <c r="PRF63" s="35"/>
      <c r="PRG63" s="35"/>
      <c r="PRH63" s="35"/>
      <c r="PRI63" s="35"/>
      <c r="PRJ63" s="35"/>
      <c r="PRK63" s="35"/>
      <c r="PRL63" s="35"/>
      <c r="PRM63" s="35"/>
      <c r="PRN63" s="35"/>
      <c r="PRO63" s="35"/>
      <c r="PRP63" s="35"/>
      <c r="PRQ63" s="35"/>
      <c r="PRR63" s="35"/>
      <c r="PRS63" s="35"/>
      <c r="PRT63" s="35"/>
      <c r="PRU63" s="35"/>
      <c r="PRV63" s="35"/>
      <c r="PRW63" s="35"/>
      <c r="PRX63" s="35"/>
      <c r="PRY63" s="35"/>
      <c r="PRZ63" s="35"/>
      <c r="PSA63" s="35"/>
      <c r="PSB63" s="35"/>
      <c r="PSC63" s="35"/>
      <c r="PSD63" s="35"/>
      <c r="PSE63" s="35"/>
      <c r="PSF63" s="35"/>
      <c r="PSG63" s="35"/>
      <c r="PSH63" s="35"/>
      <c r="PSI63" s="35"/>
      <c r="PSJ63" s="35"/>
      <c r="PSK63" s="35"/>
      <c r="PSL63" s="35"/>
      <c r="PSM63" s="35"/>
      <c r="PSN63" s="35"/>
      <c r="PSO63" s="35"/>
      <c r="PSP63" s="35"/>
      <c r="PSQ63" s="35"/>
      <c r="PSR63" s="35"/>
      <c r="PSS63" s="35"/>
      <c r="PST63" s="35"/>
      <c r="PSU63" s="35"/>
      <c r="PSV63" s="35"/>
      <c r="PSW63" s="35"/>
      <c r="PSX63" s="35"/>
      <c r="PSY63" s="35"/>
      <c r="PSZ63" s="35"/>
      <c r="PTA63" s="35"/>
      <c r="PTB63" s="35"/>
      <c r="PTC63" s="35"/>
      <c r="PTD63" s="35"/>
      <c r="PTE63" s="35"/>
      <c r="PTF63" s="35"/>
      <c r="PTG63" s="35"/>
      <c r="PTH63" s="35"/>
      <c r="PTI63" s="35"/>
      <c r="PTJ63" s="35"/>
      <c r="PTK63" s="35"/>
      <c r="PTL63" s="35"/>
      <c r="PTM63" s="35"/>
      <c r="PTN63" s="35"/>
      <c r="PTO63" s="35"/>
      <c r="PTP63" s="35"/>
      <c r="PTQ63" s="35"/>
      <c r="PTR63" s="35"/>
      <c r="PTS63" s="35"/>
      <c r="PTT63" s="35"/>
      <c r="PTU63" s="35"/>
      <c r="PTV63" s="35"/>
      <c r="PTW63" s="35"/>
      <c r="PTX63" s="35"/>
      <c r="PTY63" s="35"/>
      <c r="PTZ63" s="35"/>
      <c r="PUA63" s="35"/>
      <c r="PUB63" s="35"/>
      <c r="PUC63" s="35"/>
      <c r="PUD63" s="35"/>
      <c r="PUE63" s="35"/>
      <c r="PUF63" s="35"/>
      <c r="PUG63" s="35"/>
      <c r="PUH63" s="35"/>
      <c r="PUI63" s="35"/>
      <c r="PUJ63" s="35"/>
      <c r="PUK63" s="35"/>
      <c r="PUL63" s="35"/>
      <c r="PUM63" s="35"/>
      <c r="PUN63" s="35"/>
      <c r="PUO63" s="35"/>
      <c r="PUP63" s="35"/>
      <c r="PUQ63" s="35"/>
      <c r="PUR63" s="35"/>
      <c r="PUS63" s="35"/>
      <c r="PUT63" s="35"/>
      <c r="PUU63" s="35"/>
      <c r="PUV63" s="35"/>
      <c r="PUW63" s="35"/>
      <c r="PUX63" s="35"/>
      <c r="PUY63" s="35"/>
      <c r="PUZ63" s="35"/>
      <c r="PVA63" s="35"/>
      <c r="PVB63" s="35"/>
      <c r="PVC63" s="35"/>
      <c r="PVD63" s="35"/>
      <c r="PVE63" s="35"/>
      <c r="PVF63" s="35"/>
      <c r="PVG63" s="35"/>
      <c r="PVH63" s="35"/>
      <c r="PVI63" s="35"/>
      <c r="PVJ63" s="35"/>
      <c r="PVK63" s="35"/>
      <c r="PVL63" s="35"/>
      <c r="PVM63" s="35"/>
      <c r="PVN63" s="35"/>
      <c r="PVO63" s="35"/>
      <c r="PVP63" s="35"/>
      <c r="PVQ63" s="35"/>
      <c r="PVR63" s="35"/>
      <c r="PVS63" s="35"/>
      <c r="PVT63" s="35"/>
      <c r="PVU63" s="35"/>
      <c r="PVV63" s="35"/>
      <c r="PVW63" s="35"/>
      <c r="PVX63" s="35"/>
      <c r="PVY63" s="35"/>
      <c r="PVZ63" s="35"/>
      <c r="PWA63" s="35"/>
      <c r="PWB63" s="35"/>
      <c r="PWC63" s="35"/>
      <c r="PWD63" s="35"/>
      <c r="PWE63" s="35"/>
      <c r="PWF63" s="35"/>
      <c r="PWG63" s="35"/>
      <c r="PWH63" s="35"/>
      <c r="PWI63" s="35"/>
      <c r="PWJ63" s="35"/>
      <c r="PWK63" s="35"/>
      <c r="PWL63" s="35"/>
      <c r="PWM63" s="35"/>
      <c r="PWN63" s="35"/>
      <c r="PWO63" s="35"/>
      <c r="PWP63" s="35"/>
      <c r="PWQ63" s="35"/>
      <c r="PWR63" s="35"/>
      <c r="PWS63" s="35"/>
      <c r="PWT63" s="35"/>
      <c r="PWU63" s="35"/>
      <c r="PWV63" s="35"/>
      <c r="PWW63" s="35"/>
      <c r="PWX63" s="35"/>
      <c r="PWY63" s="35"/>
      <c r="PWZ63" s="35"/>
      <c r="PXA63" s="35"/>
      <c r="PXB63" s="35"/>
      <c r="PXC63" s="35"/>
      <c r="PXD63" s="35"/>
      <c r="PXE63" s="35"/>
      <c r="PXF63" s="35"/>
      <c r="PXG63" s="35"/>
      <c r="PXH63" s="35"/>
      <c r="PXI63" s="35"/>
      <c r="PXJ63" s="35"/>
      <c r="PXK63" s="35"/>
      <c r="PXL63" s="35"/>
      <c r="PXM63" s="35"/>
      <c r="PXN63" s="35"/>
      <c r="PXO63" s="35"/>
      <c r="PXP63" s="35"/>
      <c r="PXQ63" s="35"/>
      <c r="PXR63" s="35"/>
      <c r="PXS63" s="35"/>
      <c r="PXT63" s="35"/>
      <c r="PXU63" s="35"/>
      <c r="PXV63" s="35"/>
      <c r="PXW63" s="35"/>
      <c r="PXX63" s="35"/>
      <c r="PXY63" s="35"/>
      <c r="PXZ63" s="35"/>
      <c r="PYA63" s="35"/>
      <c r="PYB63" s="35"/>
      <c r="PYC63" s="35"/>
      <c r="PYD63" s="35"/>
      <c r="PYE63" s="35"/>
      <c r="PYF63" s="35"/>
      <c r="PYG63" s="35"/>
      <c r="PYH63" s="35"/>
      <c r="PYI63" s="35"/>
      <c r="PYJ63" s="35"/>
      <c r="PYK63" s="35"/>
      <c r="PYL63" s="35"/>
      <c r="PYM63" s="35"/>
      <c r="PYN63" s="35"/>
      <c r="PYO63" s="35"/>
      <c r="PYP63" s="35"/>
      <c r="PYQ63" s="35"/>
      <c r="PYR63" s="35"/>
      <c r="PYS63" s="35"/>
      <c r="PYT63" s="35"/>
      <c r="PYU63" s="35"/>
      <c r="PYV63" s="35"/>
      <c r="PYW63" s="35"/>
      <c r="PYX63" s="35"/>
      <c r="PYY63" s="35"/>
      <c r="PYZ63" s="35"/>
      <c r="PZA63" s="35"/>
      <c r="PZB63" s="35"/>
      <c r="PZC63" s="35"/>
      <c r="PZD63" s="35"/>
      <c r="PZE63" s="35"/>
      <c r="PZF63" s="35"/>
      <c r="PZG63" s="35"/>
      <c r="PZH63" s="35"/>
      <c r="PZI63" s="35"/>
      <c r="PZJ63" s="35"/>
      <c r="PZK63" s="35"/>
      <c r="PZL63" s="35"/>
      <c r="PZM63" s="35"/>
      <c r="PZN63" s="35"/>
      <c r="PZO63" s="35"/>
      <c r="PZP63" s="35"/>
      <c r="PZQ63" s="35"/>
      <c r="PZR63" s="35"/>
      <c r="PZS63" s="35"/>
      <c r="PZT63" s="35"/>
      <c r="PZU63" s="35"/>
      <c r="PZV63" s="35"/>
      <c r="PZW63" s="35"/>
      <c r="PZX63" s="35"/>
      <c r="PZY63" s="35"/>
      <c r="PZZ63" s="35"/>
      <c r="QAA63" s="35"/>
      <c r="QAB63" s="35"/>
      <c r="QAC63" s="35"/>
      <c r="QAD63" s="35"/>
      <c r="QAE63" s="35"/>
      <c r="QAF63" s="35"/>
      <c r="QAG63" s="35"/>
      <c r="QAH63" s="35"/>
      <c r="QAI63" s="35"/>
      <c r="QAJ63" s="35"/>
      <c r="QAK63" s="35"/>
      <c r="QAL63" s="35"/>
      <c r="QAM63" s="35"/>
      <c r="QAN63" s="35"/>
      <c r="QAO63" s="35"/>
      <c r="QAP63" s="35"/>
      <c r="QAQ63" s="35"/>
      <c r="QAR63" s="35"/>
      <c r="QAS63" s="35"/>
      <c r="QAT63" s="35"/>
      <c r="QAU63" s="35"/>
      <c r="QAV63" s="35"/>
      <c r="QAW63" s="35"/>
      <c r="QAX63" s="35"/>
      <c r="QAY63" s="35"/>
      <c r="QAZ63" s="35"/>
      <c r="QBA63" s="35"/>
      <c r="QBB63" s="35"/>
      <c r="QBC63" s="35"/>
      <c r="QBD63" s="35"/>
      <c r="QBE63" s="35"/>
      <c r="QBF63" s="35"/>
      <c r="QBG63" s="35"/>
      <c r="QBH63" s="35"/>
      <c r="QBI63" s="35"/>
      <c r="QBJ63" s="35"/>
      <c r="QBK63" s="35"/>
      <c r="QBL63" s="35"/>
      <c r="QBM63" s="35"/>
      <c r="QBN63" s="35"/>
      <c r="QBO63" s="35"/>
      <c r="QBP63" s="35"/>
      <c r="QBQ63" s="35"/>
      <c r="QBR63" s="35"/>
      <c r="QBS63" s="35"/>
      <c r="QBT63" s="35"/>
      <c r="QBU63" s="35"/>
      <c r="QBV63" s="35"/>
      <c r="QBW63" s="35"/>
      <c r="QBX63" s="35"/>
      <c r="QBY63" s="35"/>
      <c r="QBZ63" s="35"/>
      <c r="QCA63" s="35"/>
      <c r="QCB63" s="35"/>
      <c r="QCC63" s="35"/>
      <c r="QCD63" s="35"/>
      <c r="QCE63" s="35"/>
      <c r="QCF63" s="35"/>
      <c r="QCG63" s="35"/>
      <c r="QCH63" s="35"/>
      <c r="QCI63" s="35"/>
      <c r="QCJ63" s="35"/>
      <c r="QCK63" s="35"/>
      <c r="QCL63" s="35"/>
      <c r="QCM63" s="35"/>
      <c r="QCN63" s="35"/>
      <c r="QCO63" s="35"/>
      <c r="QCP63" s="35"/>
      <c r="QCQ63" s="35"/>
      <c r="QCR63" s="35"/>
      <c r="QCS63" s="35"/>
      <c r="QCT63" s="35"/>
      <c r="QCU63" s="35"/>
      <c r="QCV63" s="35"/>
      <c r="QCW63" s="35"/>
      <c r="QCX63" s="35"/>
      <c r="QCY63" s="35"/>
      <c r="QCZ63" s="35"/>
      <c r="QDA63" s="35"/>
      <c r="QDB63" s="35"/>
      <c r="QDC63" s="35"/>
      <c r="QDD63" s="35"/>
      <c r="QDE63" s="35"/>
      <c r="QDF63" s="35"/>
      <c r="QDG63" s="35"/>
      <c r="QDH63" s="35"/>
      <c r="QDI63" s="35"/>
      <c r="QDJ63" s="35"/>
      <c r="QDK63" s="35"/>
      <c r="QDL63" s="35"/>
      <c r="QDM63" s="35"/>
      <c r="QDN63" s="35"/>
      <c r="QDO63" s="35"/>
      <c r="QDP63" s="35"/>
      <c r="QDQ63" s="35"/>
      <c r="QDR63" s="35"/>
      <c r="QDS63" s="35"/>
      <c r="QDT63" s="35"/>
      <c r="QDU63" s="35"/>
      <c r="QDV63" s="35"/>
      <c r="QDW63" s="35"/>
      <c r="QDX63" s="35"/>
      <c r="QDY63" s="35"/>
      <c r="QDZ63" s="35"/>
      <c r="QEA63" s="35"/>
      <c r="QEB63" s="35"/>
      <c r="QEC63" s="35"/>
      <c r="QED63" s="35"/>
      <c r="QEE63" s="35"/>
      <c r="QEF63" s="35"/>
      <c r="QEG63" s="35"/>
      <c r="QEH63" s="35"/>
      <c r="QEI63" s="35"/>
      <c r="QEJ63" s="35"/>
      <c r="QEK63" s="35"/>
      <c r="QEL63" s="35"/>
      <c r="QEM63" s="35"/>
      <c r="QEN63" s="35"/>
      <c r="QEO63" s="35"/>
      <c r="QEP63" s="35"/>
      <c r="QEQ63" s="35"/>
      <c r="QER63" s="35"/>
      <c r="QES63" s="35"/>
      <c r="QET63" s="35"/>
      <c r="QEU63" s="35"/>
      <c r="QEV63" s="35"/>
      <c r="QEW63" s="35"/>
      <c r="QEX63" s="35"/>
      <c r="QEY63" s="35"/>
      <c r="QEZ63" s="35"/>
      <c r="QFA63" s="35"/>
      <c r="QFB63" s="35"/>
      <c r="QFC63" s="35"/>
      <c r="QFD63" s="35"/>
      <c r="QFE63" s="35"/>
      <c r="QFF63" s="35"/>
      <c r="QFG63" s="35"/>
      <c r="QFH63" s="35"/>
      <c r="QFI63" s="35"/>
      <c r="QFJ63" s="35"/>
      <c r="QFK63" s="35"/>
      <c r="QFL63" s="35"/>
      <c r="QFM63" s="35"/>
      <c r="QFN63" s="35"/>
      <c r="QFO63" s="35"/>
      <c r="QFP63" s="35"/>
      <c r="QFQ63" s="35"/>
      <c r="QFR63" s="35"/>
      <c r="QFS63" s="35"/>
      <c r="QFT63" s="35"/>
      <c r="QFU63" s="35"/>
      <c r="QFV63" s="35"/>
      <c r="QFW63" s="35"/>
      <c r="QFX63" s="35"/>
      <c r="QFY63" s="35"/>
      <c r="QFZ63" s="35"/>
      <c r="QGA63" s="35"/>
      <c r="QGB63" s="35"/>
      <c r="QGC63" s="35"/>
      <c r="QGD63" s="35"/>
      <c r="QGE63" s="35"/>
      <c r="QGF63" s="35"/>
      <c r="QGG63" s="35"/>
      <c r="QGH63" s="35"/>
      <c r="QGI63" s="35"/>
      <c r="QGJ63" s="35"/>
      <c r="QGK63" s="35"/>
      <c r="QGL63" s="35"/>
      <c r="QGM63" s="35"/>
      <c r="QGN63" s="35"/>
      <c r="QGO63" s="35"/>
      <c r="QGP63" s="35"/>
      <c r="QGQ63" s="35"/>
      <c r="QGR63" s="35"/>
      <c r="QGS63" s="35"/>
      <c r="QGT63" s="35"/>
      <c r="QGU63" s="35"/>
      <c r="QGV63" s="35"/>
      <c r="QGW63" s="35"/>
      <c r="QGX63" s="35"/>
      <c r="QGY63" s="35"/>
      <c r="QGZ63" s="35"/>
      <c r="QHA63" s="35"/>
      <c r="QHB63" s="35"/>
      <c r="QHC63" s="35"/>
      <c r="QHD63" s="35"/>
      <c r="QHE63" s="35"/>
      <c r="QHF63" s="35"/>
      <c r="QHG63" s="35"/>
      <c r="QHH63" s="35"/>
      <c r="QHI63" s="35"/>
      <c r="QHJ63" s="35"/>
      <c r="QHK63" s="35"/>
      <c r="QHL63" s="35"/>
      <c r="QHM63" s="35"/>
      <c r="QHN63" s="35"/>
      <c r="QHO63" s="35"/>
      <c r="QHP63" s="35"/>
      <c r="QHQ63" s="35"/>
      <c r="QHR63" s="35"/>
      <c r="QHS63" s="35"/>
      <c r="QHT63" s="35"/>
      <c r="QHU63" s="35"/>
      <c r="QHV63" s="35"/>
      <c r="QHW63" s="35"/>
      <c r="QHX63" s="35"/>
      <c r="QHY63" s="35"/>
      <c r="QHZ63" s="35"/>
      <c r="QIA63" s="35"/>
      <c r="QIB63" s="35"/>
      <c r="QIC63" s="35"/>
      <c r="QID63" s="35"/>
      <c r="QIE63" s="35"/>
      <c r="QIF63" s="35"/>
      <c r="QIG63" s="35"/>
      <c r="QIH63" s="35"/>
      <c r="QII63" s="35"/>
      <c r="QIJ63" s="35"/>
      <c r="QIK63" s="35"/>
      <c r="QIL63" s="35"/>
      <c r="QIM63" s="35"/>
      <c r="QIN63" s="35"/>
      <c r="QIO63" s="35"/>
      <c r="QIP63" s="35"/>
      <c r="QIQ63" s="35"/>
      <c r="QIR63" s="35"/>
      <c r="QIS63" s="35"/>
      <c r="QIT63" s="35"/>
      <c r="QIU63" s="35"/>
      <c r="QIV63" s="35"/>
      <c r="QIW63" s="35"/>
      <c r="QIX63" s="35"/>
      <c r="QIY63" s="35"/>
      <c r="QIZ63" s="35"/>
      <c r="QJA63" s="35"/>
      <c r="QJB63" s="35"/>
      <c r="QJC63" s="35"/>
      <c r="QJD63" s="35"/>
      <c r="QJE63" s="35"/>
      <c r="QJF63" s="35"/>
      <c r="QJG63" s="35"/>
      <c r="QJH63" s="35"/>
      <c r="QJI63" s="35"/>
      <c r="QJJ63" s="35"/>
      <c r="QJK63" s="35"/>
      <c r="QJL63" s="35"/>
      <c r="QJM63" s="35"/>
      <c r="QJN63" s="35"/>
      <c r="QJO63" s="35"/>
      <c r="QJP63" s="35"/>
      <c r="QJQ63" s="35"/>
      <c r="QJR63" s="35"/>
      <c r="QJS63" s="35"/>
      <c r="QJT63" s="35"/>
      <c r="QJU63" s="35"/>
      <c r="QJV63" s="35"/>
      <c r="QJW63" s="35"/>
      <c r="QJX63" s="35"/>
      <c r="QJY63" s="35"/>
      <c r="QJZ63" s="35"/>
      <c r="QKA63" s="35"/>
      <c r="QKB63" s="35"/>
      <c r="QKC63" s="35"/>
      <c r="QKD63" s="35"/>
      <c r="QKE63" s="35"/>
      <c r="QKF63" s="35"/>
      <c r="QKG63" s="35"/>
      <c r="QKH63" s="35"/>
      <c r="QKI63" s="35"/>
      <c r="QKJ63" s="35"/>
      <c r="QKK63" s="35"/>
      <c r="QKL63" s="35"/>
      <c r="QKM63" s="35"/>
      <c r="QKN63" s="35"/>
      <c r="QKO63" s="35"/>
      <c r="QKP63" s="35"/>
      <c r="QKQ63" s="35"/>
      <c r="QKR63" s="35"/>
      <c r="QKS63" s="35"/>
      <c r="QKT63" s="35"/>
      <c r="QKU63" s="35"/>
      <c r="QKV63" s="35"/>
      <c r="QKW63" s="35"/>
      <c r="QKX63" s="35"/>
      <c r="QKY63" s="35"/>
      <c r="QKZ63" s="35"/>
      <c r="QLA63" s="35"/>
      <c r="QLB63" s="35"/>
      <c r="QLC63" s="35"/>
      <c r="QLD63" s="35"/>
      <c r="QLE63" s="35"/>
      <c r="QLF63" s="35"/>
      <c r="QLG63" s="35"/>
      <c r="QLH63" s="35"/>
      <c r="QLI63" s="35"/>
      <c r="QLJ63" s="35"/>
      <c r="QLK63" s="35"/>
      <c r="QLL63" s="35"/>
      <c r="QLM63" s="35"/>
      <c r="QLN63" s="35"/>
      <c r="QLO63" s="35"/>
      <c r="QLP63" s="35"/>
      <c r="QLQ63" s="35"/>
      <c r="QLR63" s="35"/>
      <c r="QLS63" s="35"/>
      <c r="QLT63" s="35"/>
      <c r="QLU63" s="35"/>
      <c r="QLV63" s="35"/>
      <c r="QLW63" s="35"/>
      <c r="QLX63" s="35"/>
      <c r="QLY63" s="35"/>
      <c r="QLZ63" s="35"/>
      <c r="QMA63" s="35"/>
      <c r="QMB63" s="35"/>
      <c r="QMC63" s="35"/>
      <c r="QMD63" s="35"/>
      <c r="QME63" s="35"/>
      <c r="QMF63" s="35"/>
      <c r="QMG63" s="35"/>
      <c r="QMH63" s="35"/>
      <c r="QMI63" s="35"/>
      <c r="QMJ63" s="35"/>
      <c r="QMK63" s="35"/>
      <c r="QML63" s="35"/>
      <c r="QMM63" s="35"/>
      <c r="QMN63" s="35"/>
      <c r="QMO63" s="35"/>
      <c r="QMP63" s="35"/>
      <c r="QMQ63" s="35"/>
      <c r="QMR63" s="35"/>
      <c r="QMS63" s="35"/>
      <c r="QMT63" s="35"/>
      <c r="QMU63" s="35"/>
      <c r="QMV63" s="35"/>
      <c r="QMW63" s="35"/>
      <c r="QMX63" s="35"/>
      <c r="QMY63" s="35"/>
      <c r="QMZ63" s="35"/>
      <c r="QNA63" s="35"/>
      <c r="QNB63" s="35"/>
      <c r="QNC63" s="35"/>
      <c r="QND63" s="35"/>
      <c r="QNE63" s="35"/>
      <c r="QNF63" s="35"/>
      <c r="QNG63" s="35"/>
      <c r="QNH63" s="35"/>
      <c r="QNI63" s="35"/>
      <c r="QNJ63" s="35"/>
      <c r="QNK63" s="35"/>
      <c r="QNL63" s="35"/>
      <c r="QNM63" s="35"/>
      <c r="QNN63" s="35"/>
      <c r="QNO63" s="35"/>
      <c r="QNP63" s="35"/>
      <c r="QNQ63" s="35"/>
      <c r="QNR63" s="35"/>
      <c r="QNS63" s="35"/>
      <c r="QNT63" s="35"/>
      <c r="QNU63" s="35"/>
      <c r="QNV63" s="35"/>
      <c r="QNW63" s="35"/>
      <c r="QNX63" s="35"/>
      <c r="QNY63" s="35"/>
      <c r="QNZ63" s="35"/>
      <c r="QOA63" s="35"/>
      <c r="QOB63" s="35"/>
      <c r="QOC63" s="35"/>
      <c r="QOD63" s="35"/>
      <c r="QOE63" s="35"/>
      <c r="QOF63" s="35"/>
      <c r="QOG63" s="35"/>
      <c r="QOH63" s="35"/>
      <c r="QOI63" s="35"/>
      <c r="QOJ63" s="35"/>
      <c r="QOK63" s="35"/>
      <c r="QOL63" s="35"/>
      <c r="QOM63" s="35"/>
      <c r="QON63" s="35"/>
      <c r="QOO63" s="35"/>
      <c r="QOP63" s="35"/>
      <c r="QOQ63" s="35"/>
      <c r="QOR63" s="35"/>
      <c r="QOS63" s="35"/>
      <c r="QOT63" s="35"/>
      <c r="QOU63" s="35"/>
      <c r="QOV63" s="35"/>
      <c r="QOW63" s="35"/>
      <c r="QOX63" s="35"/>
      <c r="QOY63" s="35"/>
      <c r="QOZ63" s="35"/>
      <c r="QPA63" s="35"/>
      <c r="QPB63" s="35"/>
      <c r="QPC63" s="35"/>
      <c r="QPD63" s="35"/>
      <c r="QPE63" s="35"/>
      <c r="QPF63" s="35"/>
      <c r="QPG63" s="35"/>
      <c r="QPH63" s="35"/>
      <c r="QPI63" s="35"/>
      <c r="QPJ63" s="35"/>
      <c r="QPK63" s="35"/>
      <c r="QPL63" s="35"/>
      <c r="QPM63" s="35"/>
      <c r="QPN63" s="35"/>
      <c r="QPO63" s="35"/>
      <c r="QPP63" s="35"/>
      <c r="QPQ63" s="35"/>
      <c r="QPR63" s="35"/>
      <c r="QPS63" s="35"/>
      <c r="QPT63" s="35"/>
      <c r="QPU63" s="35"/>
      <c r="QPV63" s="35"/>
      <c r="QPW63" s="35"/>
      <c r="QPX63" s="35"/>
      <c r="QPY63" s="35"/>
      <c r="QPZ63" s="35"/>
      <c r="QQA63" s="35"/>
      <c r="QQB63" s="35"/>
      <c r="QQC63" s="35"/>
      <c r="QQD63" s="35"/>
      <c r="QQE63" s="35"/>
      <c r="QQF63" s="35"/>
      <c r="QQG63" s="35"/>
      <c r="QQH63" s="35"/>
      <c r="QQI63" s="35"/>
      <c r="QQJ63" s="35"/>
      <c r="QQK63" s="35"/>
      <c r="QQL63" s="35"/>
      <c r="QQM63" s="35"/>
      <c r="QQN63" s="35"/>
      <c r="QQO63" s="35"/>
      <c r="QQP63" s="35"/>
      <c r="QQQ63" s="35"/>
      <c r="QQR63" s="35"/>
      <c r="QQS63" s="35"/>
      <c r="QQT63" s="35"/>
      <c r="QQU63" s="35"/>
      <c r="QQV63" s="35"/>
      <c r="QQW63" s="35"/>
      <c r="QQX63" s="35"/>
      <c r="QQY63" s="35"/>
      <c r="QQZ63" s="35"/>
      <c r="QRA63" s="35"/>
      <c r="QRB63" s="35"/>
      <c r="QRC63" s="35"/>
      <c r="QRD63" s="35"/>
      <c r="QRE63" s="35"/>
      <c r="QRF63" s="35"/>
      <c r="QRG63" s="35"/>
      <c r="QRH63" s="35"/>
      <c r="QRI63" s="35"/>
      <c r="QRJ63" s="35"/>
      <c r="QRK63" s="35"/>
      <c r="QRL63" s="35"/>
      <c r="QRM63" s="35"/>
      <c r="QRN63" s="35"/>
      <c r="QRO63" s="35"/>
      <c r="QRP63" s="35"/>
      <c r="QRQ63" s="35"/>
      <c r="QRR63" s="35"/>
      <c r="QRS63" s="35"/>
      <c r="QRT63" s="35"/>
      <c r="QRU63" s="35"/>
      <c r="QRV63" s="35"/>
      <c r="QRW63" s="35"/>
      <c r="QRX63" s="35"/>
      <c r="QRY63" s="35"/>
      <c r="QRZ63" s="35"/>
      <c r="QSA63" s="35"/>
      <c r="QSB63" s="35"/>
      <c r="QSC63" s="35"/>
      <c r="QSD63" s="35"/>
      <c r="QSE63" s="35"/>
      <c r="QSF63" s="35"/>
      <c r="QSG63" s="35"/>
      <c r="QSH63" s="35"/>
      <c r="QSI63" s="35"/>
      <c r="QSJ63" s="35"/>
      <c r="QSK63" s="35"/>
      <c r="QSL63" s="35"/>
      <c r="QSM63" s="35"/>
      <c r="QSN63" s="35"/>
      <c r="QSO63" s="35"/>
      <c r="QSP63" s="35"/>
      <c r="QSQ63" s="35"/>
      <c r="QSR63" s="35"/>
      <c r="QSS63" s="35"/>
      <c r="QST63" s="35"/>
      <c r="QSU63" s="35"/>
      <c r="QSV63" s="35"/>
      <c r="QSW63" s="35"/>
      <c r="QSX63" s="35"/>
      <c r="QSY63" s="35"/>
      <c r="QSZ63" s="35"/>
      <c r="QTA63" s="35"/>
      <c r="QTB63" s="35"/>
      <c r="QTC63" s="35"/>
      <c r="QTD63" s="35"/>
      <c r="QTE63" s="35"/>
      <c r="QTF63" s="35"/>
      <c r="QTG63" s="35"/>
      <c r="QTH63" s="35"/>
      <c r="QTI63" s="35"/>
      <c r="QTJ63" s="35"/>
      <c r="QTK63" s="35"/>
      <c r="QTL63" s="35"/>
      <c r="QTM63" s="35"/>
      <c r="QTN63" s="35"/>
      <c r="QTO63" s="35"/>
      <c r="QTP63" s="35"/>
      <c r="QTQ63" s="35"/>
      <c r="QTR63" s="35"/>
      <c r="QTS63" s="35"/>
      <c r="QTT63" s="35"/>
      <c r="QTU63" s="35"/>
      <c r="QTV63" s="35"/>
      <c r="QTW63" s="35"/>
      <c r="QTX63" s="35"/>
      <c r="QTY63" s="35"/>
      <c r="QTZ63" s="35"/>
      <c r="QUA63" s="35"/>
      <c r="QUB63" s="35"/>
      <c r="QUC63" s="35"/>
      <c r="QUD63" s="35"/>
      <c r="QUE63" s="35"/>
      <c r="QUF63" s="35"/>
      <c r="QUG63" s="35"/>
      <c r="QUH63" s="35"/>
      <c r="QUI63" s="35"/>
      <c r="QUJ63" s="35"/>
      <c r="QUK63" s="35"/>
      <c r="QUL63" s="35"/>
      <c r="QUM63" s="35"/>
      <c r="QUN63" s="35"/>
      <c r="QUO63" s="35"/>
      <c r="QUP63" s="35"/>
      <c r="QUQ63" s="35"/>
      <c r="QUR63" s="35"/>
      <c r="QUS63" s="35"/>
      <c r="QUT63" s="35"/>
      <c r="QUU63" s="35"/>
      <c r="QUV63" s="35"/>
      <c r="QUW63" s="35"/>
      <c r="QUX63" s="35"/>
      <c r="QUY63" s="35"/>
      <c r="QUZ63" s="35"/>
      <c r="QVA63" s="35"/>
      <c r="QVB63" s="35"/>
      <c r="QVC63" s="35"/>
      <c r="QVD63" s="35"/>
      <c r="QVE63" s="35"/>
      <c r="QVF63" s="35"/>
      <c r="QVG63" s="35"/>
      <c r="QVH63" s="35"/>
      <c r="QVI63" s="35"/>
      <c r="QVJ63" s="35"/>
      <c r="QVK63" s="35"/>
      <c r="QVL63" s="35"/>
      <c r="QVM63" s="35"/>
      <c r="QVN63" s="35"/>
      <c r="QVO63" s="35"/>
      <c r="QVP63" s="35"/>
      <c r="QVQ63" s="35"/>
      <c r="QVR63" s="35"/>
      <c r="QVS63" s="35"/>
      <c r="QVT63" s="35"/>
      <c r="QVU63" s="35"/>
      <c r="QVV63" s="35"/>
      <c r="QVW63" s="35"/>
      <c r="QVX63" s="35"/>
      <c r="QVY63" s="35"/>
      <c r="QVZ63" s="35"/>
      <c r="QWA63" s="35"/>
      <c r="QWB63" s="35"/>
      <c r="QWC63" s="35"/>
      <c r="QWD63" s="35"/>
      <c r="QWE63" s="35"/>
      <c r="QWF63" s="35"/>
      <c r="QWG63" s="35"/>
      <c r="QWH63" s="35"/>
      <c r="QWI63" s="35"/>
      <c r="QWJ63" s="35"/>
      <c r="QWK63" s="35"/>
      <c r="QWL63" s="35"/>
      <c r="QWM63" s="35"/>
      <c r="QWN63" s="35"/>
      <c r="QWO63" s="35"/>
      <c r="QWP63" s="35"/>
      <c r="QWQ63" s="35"/>
      <c r="QWR63" s="35"/>
      <c r="QWS63" s="35"/>
      <c r="QWT63" s="35"/>
      <c r="QWU63" s="35"/>
      <c r="QWV63" s="35"/>
      <c r="QWW63" s="35"/>
      <c r="QWX63" s="35"/>
      <c r="QWY63" s="35"/>
      <c r="QWZ63" s="35"/>
      <c r="QXA63" s="35"/>
      <c r="QXB63" s="35"/>
      <c r="QXC63" s="35"/>
      <c r="QXD63" s="35"/>
      <c r="QXE63" s="35"/>
      <c r="QXF63" s="35"/>
      <c r="QXG63" s="35"/>
      <c r="QXH63" s="35"/>
      <c r="QXI63" s="35"/>
      <c r="QXJ63" s="35"/>
      <c r="QXK63" s="35"/>
      <c r="QXL63" s="35"/>
      <c r="QXM63" s="35"/>
      <c r="QXN63" s="35"/>
      <c r="QXO63" s="35"/>
      <c r="QXP63" s="35"/>
      <c r="QXQ63" s="35"/>
      <c r="QXR63" s="35"/>
      <c r="QXS63" s="35"/>
      <c r="QXT63" s="35"/>
      <c r="QXU63" s="35"/>
      <c r="QXV63" s="35"/>
      <c r="QXW63" s="35"/>
      <c r="QXX63" s="35"/>
      <c r="QXY63" s="35"/>
      <c r="QXZ63" s="35"/>
      <c r="QYA63" s="35"/>
      <c r="QYB63" s="35"/>
      <c r="QYC63" s="35"/>
      <c r="QYD63" s="35"/>
      <c r="QYE63" s="35"/>
      <c r="QYF63" s="35"/>
      <c r="QYG63" s="35"/>
      <c r="QYH63" s="35"/>
      <c r="QYI63" s="35"/>
      <c r="QYJ63" s="35"/>
      <c r="QYK63" s="35"/>
      <c r="QYL63" s="35"/>
      <c r="QYM63" s="35"/>
      <c r="QYN63" s="35"/>
      <c r="QYO63" s="35"/>
      <c r="QYP63" s="35"/>
      <c r="QYQ63" s="35"/>
      <c r="QYR63" s="35"/>
      <c r="QYS63" s="35"/>
      <c r="QYT63" s="35"/>
      <c r="QYU63" s="35"/>
      <c r="QYV63" s="35"/>
      <c r="QYW63" s="35"/>
      <c r="QYX63" s="35"/>
      <c r="QYY63" s="35"/>
      <c r="QYZ63" s="35"/>
      <c r="QZA63" s="35"/>
      <c r="QZB63" s="35"/>
      <c r="QZC63" s="35"/>
      <c r="QZD63" s="35"/>
      <c r="QZE63" s="35"/>
      <c r="QZF63" s="35"/>
      <c r="QZG63" s="35"/>
      <c r="QZH63" s="35"/>
      <c r="QZI63" s="35"/>
      <c r="QZJ63" s="35"/>
      <c r="QZK63" s="35"/>
      <c r="QZL63" s="35"/>
      <c r="QZM63" s="35"/>
      <c r="QZN63" s="35"/>
      <c r="QZO63" s="35"/>
      <c r="QZP63" s="35"/>
      <c r="QZQ63" s="35"/>
      <c r="QZR63" s="35"/>
      <c r="QZS63" s="35"/>
      <c r="QZT63" s="35"/>
      <c r="QZU63" s="35"/>
      <c r="QZV63" s="35"/>
      <c r="QZW63" s="35"/>
      <c r="QZX63" s="35"/>
      <c r="QZY63" s="35"/>
      <c r="QZZ63" s="35"/>
      <c r="RAA63" s="35"/>
      <c r="RAB63" s="35"/>
      <c r="RAC63" s="35"/>
      <c r="RAD63" s="35"/>
      <c r="RAE63" s="35"/>
      <c r="RAF63" s="35"/>
      <c r="RAG63" s="35"/>
      <c r="RAH63" s="35"/>
      <c r="RAI63" s="35"/>
      <c r="RAJ63" s="35"/>
      <c r="RAK63" s="35"/>
      <c r="RAL63" s="35"/>
      <c r="RAM63" s="35"/>
      <c r="RAN63" s="35"/>
      <c r="RAO63" s="35"/>
      <c r="RAP63" s="35"/>
      <c r="RAQ63" s="35"/>
      <c r="RAR63" s="35"/>
      <c r="RAS63" s="35"/>
      <c r="RAT63" s="35"/>
      <c r="RAU63" s="35"/>
      <c r="RAV63" s="35"/>
      <c r="RAW63" s="35"/>
      <c r="RAX63" s="35"/>
      <c r="RAY63" s="35"/>
      <c r="RAZ63" s="35"/>
      <c r="RBA63" s="35"/>
      <c r="RBB63" s="35"/>
      <c r="RBC63" s="35"/>
      <c r="RBD63" s="35"/>
      <c r="RBE63" s="35"/>
      <c r="RBF63" s="35"/>
      <c r="RBG63" s="35"/>
      <c r="RBH63" s="35"/>
      <c r="RBI63" s="35"/>
      <c r="RBJ63" s="35"/>
      <c r="RBK63" s="35"/>
      <c r="RBL63" s="35"/>
      <c r="RBM63" s="35"/>
      <c r="RBN63" s="35"/>
      <c r="RBO63" s="35"/>
      <c r="RBP63" s="35"/>
      <c r="RBQ63" s="35"/>
      <c r="RBR63" s="35"/>
      <c r="RBS63" s="35"/>
      <c r="RBT63" s="35"/>
      <c r="RBU63" s="35"/>
      <c r="RBV63" s="35"/>
      <c r="RBW63" s="35"/>
      <c r="RBX63" s="35"/>
      <c r="RBY63" s="35"/>
      <c r="RBZ63" s="35"/>
      <c r="RCA63" s="35"/>
      <c r="RCB63" s="35"/>
      <c r="RCC63" s="35"/>
      <c r="RCD63" s="35"/>
      <c r="RCE63" s="35"/>
      <c r="RCF63" s="35"/>
      <c r="RCG63" s="35"/>
      <c r="RCH63" s="35"/>
      <c r="RCI63" s="35"/>
      <c r="RCJ63" s="35"/>
      <c r="RCK63" s="35"/>
      <c r="RCL63" s="35"/>
      <c r="RCM63" s="35"/>
      <c r="RCN63" s="35"/>
      <c r="RCO63" s="35"/>
      <c r="RCP63" s="35"/>
      <c r="RCQ63" s="35"/>
      <c r="RCR63" s="35"/>
      <c r="RCS63" s="35"/>
      <c r="RCT63" s="35"/>
      <c r="RCU63" s="35"/>
      <c r="RCV63" s="35"/>
      <c r="RCW63" s="35"/>
      <c r="RCX63" s="35"/>
      <c r="RCY63" s="35"/>
      <c r="RCZ63" s="35"/>
      <c r="RDA63" s="35"/>
      <c r="RDB63" s="35"/>
      <c r="RDC63" s="35"/>
      <c r="RDD63" s="35"/>
      <c r="RDE63" s="35"/>
      <c r="RDF63" s="35"/>
      <c r="RDG63" s="35"/>
      <c r="RDH63" s="35"/>
      <c r="RDI63" s="35"/>
      <c r="RDJ63" s="35"/>
      <c r="RDK63" s="35"/>
      <c r="RDL63" s="35"/>
      <c r="RDM63" s="35"/>
      <c r="RDN63" s="35"/>
      <c r="RDO63" s="35"/>
      <c r="RDP63" s="35"/>
      <c r="RDQ63" s="35"/>
      <c r="RDR63" s="35"/>
      <c r="RDS63" s="35"/>
      <c r="RDT63" s="35"/>
      <c r="RDU63" s="35"/>
      <c r="RDV63" s="35"/>
      <c r="RDW63" s="35"/>
      <c r="RDX63" s="35"/>
      <c r="RDY63" s="35"/>
      <c r="RDZ63" s="35"/>
      <c r="REA63" s="35"/>
      <c r="REB63" s="35"/>
      <c r="REC63" s="35"/>
      <c r="RED63" s="35"/>
      <c r="REE63" s="35"/>
      <c r="REF63" s="35"/>
      <c r="REG63" s="35"/>
      <c r="REH63" s="35"/>
      <c r="REI63" s="35"/>
      <c r="REJ63" s="35"/>
      <c r="REK63" s="35"/>
      <c r="REL63" s="35"/>
      <c r="REM63" s="35"/>
      <c r="REN63" s="35"/>
      <c r="REO63" s="35"/>
      <c r="REP63" s="35"/>
      <c r="REQ63" s="35"/>
      <c r="RER63" s="35"/>
      <c r="RES63" s="35"/>
      <c r="RET63" s="35"/>
      <c r="REU63" s="35"/>
      <c r="REV63" s="35"/>
      <c r="REW63" s="35"/>
      <c r="REX63" s="35"/>
      <c r="REY63" s="35"/>
      <c r="REZ63" s="35"/>
      <c r="RFA63" s="35"/>
      <c r="RFB63" s="35"/>
      <c r="RFC63" s="35"/>
      <c r="RFD63" s="35"/>
      <c r="RFE63" s="35"/>
      <c r="RFF63" s="35"/>
      <c r="RFG63" s="35"/>
      <c r="RFH63" s="35"/>
      <c r="RFI63" s="35"/>
      <c r="RFJ63" s="35"/>
      <c r="RFK63" s="35"/>
      <c r="RFL63" s="35"/>
      <c r="RFM63" s="35"/>
      <c r="RFN63" s="35"/>
      <c r="RFO63" s="35"/>
      <c r="RFP63" s="35"/>
      <c r="RFQ63" s="35"/>
      <c r="RFR63" s="35"/>
      <c r="RFS63" s="35"/>
      <c r="RFT63" s="35"/>
      <c r="RFU63" s="35"/>
      <c r="RFV63" s="35"/>
      <c r="RFW63" s="35"/>
      <c r="RFX63" s="35"/>
      <c r="RFY63" s="35"/>
      <c r="RFZ63" s="35"/>
      <c r="RGA63" s="35"/>
      <c r="RGB63" s="35"/>
      <c r="RGC63" s="35"/>
      <c r="RGD63" s="35"/>
      <c r="RGE63" s="35"/>
      <c r="RGF63" s="35"/>
      <c r="RGG63" s="35"/>
      <c r="RGH63" s="35"/>
      <c r="RGI63" s="35"/>
      <c r="RGJ63" s="35"/>
      <c r="RGK63" s="35"/>
      <c r="RGL63" s="35"/>
      <c r="RGM63" s="35"/>
      <c r="RGN63" s="35"/>
      <c r="RGO63" s="35"/>
      <c r="RGP63" s="35"/>
      <c r="RGQ63" s="35"/>
      <c r="RGR63" s="35"/>
      <c r="RGS63" s="35"/>
      <c r="RGT63" s="35"/>
      <c r="RGU63" s="35"/>
      <c r="RGV63" s="35"/>
      <c r="RGW63" s="35"/>
      <c r="RGX63" s="35"/>
      <c r="RGY63" s="35"/>
      <c r="RGZ63" s="35"/>
      <c r="RHA63" s="35"/>
      <c r="RHB63" s="35"/>
      <c r="RHC63" s="35"/>
      <c r="RHD63" s="35"/>
      <c r="RHE63" s="35"/>
      <c r="RHF63" s="35"/>
      <c r="RHG63" s="35"/>
      <c r="RHH63" s="35"/>
      <c r="RHI63" s="35"/>
      <c r="RHJ63" s="35"/>
      <c r="RHK63" s="35"/>
      <c r="RHL63" s="35"/>
      <c r="RHM63" s="35"/>
      <c r="RHN63" s="35"/>
      <c r="RHO63" s="35"/>
      <c r="RHP63" s="35"/>
      <c r="RHQ63" s="35"/>
      <c r="RHR63" s="35"/>
      <c r="RHS63" s="35"/>
      <c r="RHT63" s="35"/>
      <c r="RHU63" s="35"/>
      <c r="RHV63" s="35"/>
      <c r="RHW63" s="35"/>
      <c r="RHX63" s="35"/>
      <c r="RHY63" s="35"/>
      <c r="RHZ63" s="35"/>
      <c r="RIA63" s="35"/>
      <c r="RIB63" s="35"/>
      <c r="RIC63" s="35"/>
      <c r="RID63" s="35"/>
      <c r="RIE63" s="35"/>
      <c r="RIF63" s="35"/>
      <c r="RIG63" s="35"/>
      <c r="RIH63" s="35"/>
      <c r="RII63" s="35"/>
      <c r="RIJ63" s="35"/>
      <c r="RIK63" s="35"/>
      <c r="RIL63" s="35"/>
      <c r="RIM63" s="35"/>
      <c r="RIN63" s="35"/>
      <c r="RIO63" s="35"/>
      <c r="RIP63" s="35"/>
      <c r="RIQ63" s="35"/>
      <c r="RIR63" s="35"/>
      <c r="RIS63" s="35"/>
      <c r="RIT63" s="35"/>
      <c r="RIU63" s="35"/>
      <c r="RIV63" s="35"/>
      <c r="RIW63" s="35"/>
      <c r="RIX63" s="35"/>
      <c r="RIY63" s="35"/>
      <c r="RIZ63" s="35"/>
      <c r="RJA63" s="35"/>
      <c r="RJB63" s="35"/>
      <c r="RJC63" s="35"/>
      <c r="RJD63" s="35"/>
      <c r="RJE63" s="35"/>
      <c r="RJF63" s="35"/>
      <c r="RJG63" s="35"/>
      <c r="RJH63" s="35"/>
      <c r="RJI63" s="35"/>
      <c r="RJJ63" s="35"/>
      <c r="RJK63" s="35"/>
      <c r="RJL63" s="35"/>
      <c r="RJM63" s="35"/>
      <c r="RJN63" s="35"/>
      <c r="RJO63" s="35"/>
      <c r="RJP63" s="35"/>
      <c r="RJQ63" s="35"/>
      <c r="RJR63" s="35"/>
      <c r="RJS63" s="35"/>
      <c r="RJT63" s="35"/>
      <c r="RJU63" s="35"/>
      <c r="RJV63" s="35"/>
      <c r="RJW63" s="35"/>
      <c r="RJX63" s="35"/>
      <c r="RJY63" s="35"/>
      <c r="RJZ63" s="35"/>
      <c r="RKA63" s="35"/>
      <c r="RKB63" s="35"/>
      <c r="RKC63" s="35"/>
      <c r="RKD63" s="35"/>
      <c r="RKE63" s="35"/>
      <c r="RKF63" s="35"/>
      <c r="RKG63" s="35"/>
      <c r="RKH63" s="35"/>
      <c r="RKI63" s="35"/>
      <c r="RKJ63" s="35"/>
      <c r="RKK63" s="35"/>
      <c r="RKL63" s="35"/>
      <c r="RKM63" s="35"/>
      <c r="RKN63" s="35"/>
      <c r="RKO63" s="35"/>
      <c r="RKP63" s="35"/>
      <c r="RKQ63" s="35"/>
      <c r="RKR63" s="35"/>
      <c r="RKS63" s="35"/>
      <c r="RKT63" s="35"/>
      <c r="RKU63" s="35"/>
      <c r="RKV63" s="35"/>
      <c r="RKW63" s="35"/>
      <c r="RKX63" s="35"/>
      <c r="RKY63" s="35"/>
      <c r="RKZ63" s="35"/>
      <c r="RLA63" s="35"/>
      <c r="RLB63" s="35"/>
      <c r="RLC63" s="35"/>
      <c r="RLD63" s="35"/>
      <c r="RLE63" s="35"/>
      <c r="RLF63" s="35"/>
      <c r="RLG63" s="35"/>
      <c r="RLH63" s="35"/>
      <c r="RLI63" s="35"/>
      <c r="RLJ63" s="35"/>
      <c r="RLK63" s="35"/>
      <c r="RLL63" s="35"/>
      <c r="RLM63" s="35"/>
      <c r="RLN63" s="35"/>
      <c r="RLO63" s="35"/>
      <c r="RLP63" s="35"/>
      <c r="RLQ63" s="35"/>
      <c r="RLR63" s="35"/>
      <c r="RLS63" s="35"/>
      <c r="RLT63" s="35"/>
      <c r="RLU63" s="35"/>
      <c r="RLV63" s="35"/>
      <c r="RLW63" s="35"/>
      <c r="RLX63" s="35"/>
      <c r="RLY63" s="35"/>
      <c r="RLZ63" s="35"/>
      <c r="RMA63" s="35"/>
      <c r="RMB63" s="35"/>
      <c r="RMC63" s="35"/>
      <c r="RMD63" s="35"/>
      <c r="RME63" s="35"/>
      <c r="RMF63" s="35"/>
      <c r="RMG63" s="35"/>
      <c r="RMH63" s="35"/>
      <c r="RMI63" s="35"/>
      <c r="RMJ63" s="35"/>
      <c r="RMK63" s="35"/>
      <c r="RML63" s="35"/>
      <c r="RMM63" s="35"/>
      <c r="RMN63" s="35"/>
      <c r="RMO63" s="35"/>
      <c r="RMP63" s="35"/>
      <c r="RMQ63" s="35"/>
      <c r="RMR63" s="35"/>
      <c r="RMS63" s="35"/>
      <c r="RMT63" s="35"/>
      <c r="RMU63" s="35"/>
      <c r="RMV63" s="35"/>
      <c r="RMW63" s="35"/>
      <c r="RMX63" s="35"/>
      <c r="RMY63" s="35"/>
      <c r="RMZ63" s="35"/>
      <c r="RNA63" s="35"/>
      <c r="RNB63" s="35"/>
      <c r="RNC63" s="35"/>
      <c r="RND63" s="35"/>
      <c r="RNE63" s="35"/>
      <c r="RNF63" s="35"/>
      <c r="RNG63" s="35"/>
      <c r="RNH63" s="35"/>
      <c r="RNI63" s="35"/>
      <c r="RNJ63" s="35"/>
      <c r="RNK63" s="35"/>
      <c r="RNL63" s="35"/>
      <c r="RNM63" s="35"/>
      <c r="RNN63" s="35"/>
      <c r="RNO63" s="35"/>
      <c r="RNP63" s="35"/>
      <c r="RNQ63" s="35"/>
      <c r="RNR63" s="35"/>
      <c r="RNS63" s="35"/>
      <c r="RNT63" s="35"/>
      <c r="RNU63" s="35"/>
      <c r="RNV63" s="35"/>
      <c r="RNW63" s="35"/>
      <c r="RNX63" s="35"/>
      <c r="RNY63" s="35"/>
      <c r="RNZ63" s="35"/>
      <c r="ROA63" s="35"/>
      <c r="ROB63" s="35"/>
      <c r="ROC63" s="35"/>
      <c r="ROD63" s="35"/>
      <c r="ROE63" s="35"/>
      <c r="ROF63" s="35"/>
      <c r="ROG63" s="35"/>
      <c r="ROH63" s="35"/>
      <c r="ROI63" s="35"/>
      <c r="ROJ63" s="35"/>
      <c r="ROK63" s="35"/>
      <c r="ROL63" s="35"/>
      <c r="ROM63" s="35"/>
      <c r="RON63" s="35"/>
      <c r="ROO63" s="35"/>
      <c r="ROP63" s="35"/>
      <c r="ROQ63" s="35"/>
      <c r="ROR63" s="35"/>
      <c r="ROS63" s="35"/>
      <c r="ROT63" s="35"/>
      <c r="ROU63" s="35"/>
      <c r="ROV63" s="35"/>
      <c r="ROW63" s="35"/>
      <c r="ROX63" s="35"/>
      <c r="ROY63" s="35"/>
      <c r="ROZ63" s="35"/>
      <c r="RPA63" s="35"/>
      <c r="RPB63" s="35"/>
      <c r="RPC63" s="35"/>
      <c r="RPD63" s="35"/>
      <c r="RPE63" s="35"/>
      <c r="RPF63" s="35"/>
      <c r="RPG63" s="35"/>
      <c r="RPH63" s="35"/>
      <c r="RPI63" s="35"/>
      <c r="RPJ63" s="35"/>
      <c r="RPK63" s="35"/>
      <c r="RPL63" s="35"/>
      <c r="RPM63" s="35"/>
      <c r="RPN63" s="35"/>
      <c r="RPO63" s="35"/>
      <c r="RPP63" s="35"/>
      <c r="RPQ63" s="35"/>
      <c r="RPR63" s="35"/>
      <c r="RPS63" s="35"/>
      <c r="RPT63" s="35"/>
      <c r="RPU63" s="35"/>
      <c r="RPV63" s="35"/>
      <c r="RPW63" s="35"/>
      <c r="RPX63" s="35"/>
      <c r="RPY63" s="35"/>
      <c r="RPZ63" s="35"/>
      <c r="RQA63" s="35"/>
      <c r="RQB63" s="35"/>
      <c r="RQC63" s="35"/>
      <c r="RQD63" s="35"/>
      <c r="RQE63" s="35"/>
      <c r="RQF63" s="35"/>
      <c r="RQG63" s="35"/>
      <c r="RQH63" s="35"/>
      <c r="RQI63" s="35"/>
      <c r="RQJ63" s="35"/>
      <c r="RQK63" s="35"/>
      <c r="RQL63" s="35"/>
      <c r="RQM63" s="35"/>
      <c r="RQN63" s="35"/>
      <c r="RQO63" s="35"/>
      <c r="RQP63" s="35"/>
      <c r="RQQ63" s="35"/>
      <c r="RQR63" s="35"/>
      <c r="RQS63" s="35"/>
      <c r="RQT63" s="35"/>
      <c r="RQU63" s="35"/>
      <c r="RQV63" s="35"/>
      <c r="RQW63" s="35"/>
      <c r="RQX63" s="35"/>
      <c r="RQY63" s="35"/>
      <c r="RQZ63" s="35"/>
      <c r="RRA63" s="35"/>
      <c r="RRB63" s="35"/>
      <c r="RRC63" s="35"/>
      <c r="RRD63" s="35"/>
      <c r="RRE63" s="35"/>
      <c r="RRF63" s="35"/>
      <c r="RRG63" s="35"/>
      <c r="RRH63" s="35"/>
      <c r="RRI63" s="35"/>
      <c r="RRJ63" s="35"/>
      <c r="RRK63" s="35"/>
      <c r="RRL63" s="35"/>
      <c r="RRM63" s="35"/>
      <c r="RRN63" s="35"/>
      <c r="RRO63" s="35"/>
      <c r="RRP63" s="35"/>
      <c r="RRQ63" s="35"/>
      <c r="RRR63" s="35"/>
      <c r="RRS63" s="35"/>
      <c r="RRT63" s="35"/>
      <c r="RRU63" s="35"/>
      <c r="RRV63" s="35"/>
      <c r="RRW63" s="35"/>
      <c r="RRX63" s="35"/>
      <c r="RRY63" s="35"/>
      <c r="RRZ63" s="35"/>
      <c r="RSA63" s="35"/>
      <c r="RSB63" s="35"/>
      <c r="RSC63" s="35"/>
      <c r="RSD63" s="35"/>
      <c r="RSE63" s="35"/>
      <c r="RSF63" s="35"/>
      <c r="RSG63" s="35"/>
      <c r="RSH63" s="35"/>
      <c r="RSI63" s="35"/>
      <c r="RSJ63" s="35"/>
      <c r="RSK63" s="35"/>
      <c r="RSL63" s="35"/>
      <c r="RSM63" s="35"/>
      <c r="RSN63" s="35"/>
      <c r="RSO63" s="35"/>
      <c r="RSP63" s="35"/>
      <c r="RSQ63" s="35"/>
      <c r="RSR63" s="35"/>
      <c r="RSS63" s="35"/>
      <c r="RST63" s="35"/>
      <c r="RSU63" s="35"/>
      <c r="RSV63" s="35"/>
      <c r="RSW63" s="35"/>
      <c r="RSX63" s="35"/>
      <c r="RSY63" s="35"/>
      <c r="RSZ63" s="35"/>
      <c r="RTA63" s="35"/>
      <c r="RTB63" s="35"/>
      <c r="RTC63" s="35"/>
      <c r="RTD63" s="35"/>
      <c r="RTE63" s="35"/>
      <c r="RTF63" s="35"/>
      <c r="RTG63" s="35"/>
      <c r="RTH63" s="35"/>
      <c r="RTI63" s="35"/>
      <c r="RTJ63" s="35"/>
      <c r="RTK63" s="35"/>
      <c r="RTL63" s="35"/>
      <c r="RTM63" s="35"/>
      <c r="RTN63" s="35"/>
      <c r="RTO63" s="35"/>
      <c r="RTP63" s="35"/>
      <c r="RTQ63" s="35"/>
      <c r="RTR63" s="35"/>
      <c r="RTS63" s="35"/>
      <c r="RTT63" s="35"/>
      <c r="RTU63" s="35"/>
      <c r="RTV63" s="35"/>
      <c r="RTW63" s="35"/>
      <c r="RTX63" s="35"/>
      <c r="RTY63" s="35"/>
      <c r="RTZ63" s="35"/>
      <c r="RUA63" s="35"/>
      <c r="RUB63" s="35"/>
      <c r="RUC63" s="35"/>
      <c r="RUD63" s="35"/>
      <c r="RUE63" s="35"/>
      <c r="RUF63" s="35"/>
      <c r="RUG63" s="35"/>
      <c r="RUH63" s="35"/>
      <c r="RUI63" s="35"/>
      <c r="RUJ63" s="35"/>
      <c r="RUK63" s="35"/>
      <c r="RUL63" s="35"/>
      <c r="RUM63" s="35"/>
      <c r="RUN63" s="35"/>
      <c r="RUO63" s="35"/>
      <c r="RUP63" s="35"/>
      <c r="RUQ63" s="35"/>
      <c r="RUR63" s="35"/>
      <c r="RUS63" s="35"/>
      <c r="RUT63" s="35"/>
      <c r="RUU63" s="35"/>
      <c r="RUV63" s="35"/>
      <c r="RUW63" s="35"/>
      <c r="RUX63" s="35"/>
      <c r="RUY63" s="35"/>
      <c r="RUZ63" s="35"/>
      <c r="RVA63" s="35"/>
      <c r="RVB63" s="35"/>
      <c r="RVC63" s="35"/>
      <c r="RVD63" s="35"/>
      <c r="RVE63" s="35"/>
      <c r="RVF63" s="35"/>
      <c r="RVG63" s="35"/>
      <c r="RVH63" s="35"/>
      <c r="RVI63" s="35"/>
      <c r="RVJ63" s="35"/>
      <c r="RVK63" s="35"/>
      <c r="RVL63" s="35"/>
      <c r="RVM63" s="35"/>
      <c r="RVN63" s="35"/>
      <c r="RVO63" s="35"/>
      <c r="RVP63" s="35"/>
      <c r="RVQ63" s="35"/>
      <c r="RVR63" s="35"/>
      <c r="RVS63" s="35"/>
      <c r="RVT63" s="35"/>
      <c r="RVU63" s="35"/>
      <c r="RVV63" s="35"/>
      <c r="RVW63" s="35"/>
      <c r="RVX63" s="35"/>
      <c r="RVY63" s="35"/>
      <c r="RVZ63" s="35"/>
      <c r="RWA63" s="35"/>
      <c r="RWB63" s="35"/>
      <c r="RWC63" s="35"/>
      <c r="RWD63" s="35"/>
      <c r="RWE63" s="35"/>
      <c r="RWF63" s="35"/>
      <c r="RWG63" s="35"/>
      <c r="RWH63" s="35"/>
      <c r="RWI63" s="35"/>
      <c r="RWJ63" s="35"/>
      <c r="RWK63" s="35"/>
      <c r="RWL63" s="35"/>
      <c r="RWM63" s="35"/>
      <c r="RWN63" s="35"/>
      <c r="RWO63" s="35"/>
      <c r="RWP63" s="35"/>
      <c r="RWQ63" s="35"/>
      <c r="RWR63" s="35"/>
      <c r="RWS63" s="35"/>
      <c r="RWT63" s="35"/>
      <c r="RWU63" s="35"/>
      <c r="RWV63" s="35"/>
      <c r="RWW63" s="35"/>
      <c r="RWX63" s="35"/>
      <c r="RWY63" s="35"/>
      <c r="RWZ63" s="35"/>
      <c r="RXA63" s="35"/>
      <c r="RXB63" s="35"/>
      <c r="RXC63" s="35"/>
      <c r="RXD63" s="35"/>
      <c r="RXE63" s="35"/>
      <c r="RXF63" s="35"/>
      <c r="RXG63" s="35"/>
      <c r="RXH63" s="35"/>
      <c r="RXI63" s="35"/>
      <c r="RXJ63" s="35"/>
      <c r="RXK63" s="35"/>
      <c r="RXL63" s="35"/>
      <c r="RXM63" s="35"/>
      <c r="RXN63" s="35"/>
      <c r="RXO63" s="35"/>
      <c r="RXP63" s="35"/>
      <c r="RXQ63" s="35"/>
      <c r="RXR63" s="35"/>
      <c r="RXS63" s="35"/>
      <c r="RXT63" s="35"/>
      <c r="RXU63" s="35"/>
      <c r="RXV63" s="35"/>
      <c r="RXW63" s="35"/>
      <c r="RXX63" s="35"/>
      <c r="RXY63" s="35"/>
      <c r="RXZ63" s="35"/>
      <c r="RYA63" s="35"/>
      <c r="RYB63" s="35"/>
      <c r="RYC63" s="35"/>
      <c r="RYD63" s="35"/>
      <c r="RYE63" s="35"/>
      <c r="RYF63" s="35"/>
      <c r="RYG63" s="35"/>
      <c r="RYH63" s="35"/>
      <c r="RYI63" s="35"/>
      <c r="RYJ63" s="35"/>
      <c r="RYK63" s="35"/>
      <c r="RYL63" s="35"/>
      <c r="RYM63" s="35"/>
      <c r="RYN63" s="35"/>
      <c r="RYO63" s="35"/>
      <c r="RYP63" s="35"/>
      <c r="RYQ63" s="35"/>
      <c r="RYR63" s="35"/>
      <c r="RYS63" s="35"/>
      <c r="RYT63" s="35"/>
      <c r="RYU63" s="35"/>
      <c r="RYV63" s="35"/>
      <c r="RYW63" s="35"/>
      <c r="RYX63" s="35"/>
      <c r="RYY63" s="35"/>
      <c r="RYZ63" s="35"/>
      <c r="RZA63" s="35"/>
      <c r="RZB63" s="35"/>
      <c r="RZC63" s="35"/>
      <c r="RZD63" s="35"/>
      <c r="RZE63" s="35"/>
      <c r="RZF63" s="35"/>
      <c r="RZG63" s="35"/>
      <c r="RZH63" s="35"/>
      <c r="RZI63" s="35"/>
      <c r="RZJ63" s="35"/>
      <c r="RZK63" s="35"/>
      <c r="RZL63" s="35"/>
      <c r="RZM63" s="35"/>
      <c r="RZN63" s="35"/>
      <c r="RZO63" s="35"/>
      <c r="RZP63" s="35"/>
      <c r="RZQ63" s="35"/>
      <c r="RZR63" s="35"/>
      <c r="RZS63" s="35"/>
      <c r="RZT63" s="35"/>
      <c r="RZU63" s="35"/>
      <c r="RZV63" s="35"/>
      <c r="RZW63" s="35"/>
      <c r="RZX63" s="35"/>
      <c r="RZY63" s="35"/>
      <c r="RZZ63" s="35"/>
      <c r="SAA63" s="35"/>
      <c r="SAB63" s="35"/>
      <c r="SAC63" s="35"/>
      <c r="SAD63" s="35"/>
      <c r="SAE63" s="35"/>
      <c r="SAF63" s="35"/>
      <c r="SAG63" s="35"/>
      <c r="SAH63" s="35"/>
      <c r="SAI63" s="35"/>
      <c r="SAJ63" s="35"/>
      <c r="SAK63" s="35"/>
      <c r="SAL63" s="35"/>
      <c r="SAM63" s="35"/>
      <c r="SAN63" s="35"/>
      <c r="SAO63" s="35"/>
      <c r="SAP63" s="35"/>
      <c r="SAQ63" s="35"/>
      <c r="SAR63" s="35"/>
      <c r="SAS63" s="35"/>
      <c r="SAT63" s="35"/>
      <c r="SAU63" s="35"/>
      <c r="SAV63" s="35"/>
      <c r="SAW63" s="35"/>
      <c r="SAX63" s="35"/>
      <c r="SAY63" s="35"/>
      <c r="SAZ63" s="35"/>
      <c r="SBA63" s="35"/>
      <c r="SBB63" s="35"/>
      <c r="SBC63" s="35"/>
      <c r="SBD63" s="35"/>
      <c r="SBE63" s="35"/>
      <c r="SBF63" s="35"/>
      <c r="SBG63" s="35"/>
      <c r="SBH63" s="35"/>
      <c r="SBI63" s="35"/>
      <c r="SBJ63" s="35"/>
      <c r="SBK63" s="35"/>
      <c r="SBL63" s="35"/>
      <c r="SBM63" s="35"/>
      <c r="SBN63" s="35"/>
      <c r="SBO63" s="35"/>
      <c r="SBP63" s="35"/>
      <c r="SBQ63" s="35"/>
      <c r="SBR63" s="35"/>
      <c r="SBS63" s="35"/>
      <c r="SBT63" s="35"/>
      <c r="SBU63" s="35"/>
      <c r="SBV63" s="35"/>
      <c r="SBW63" s="35"/>
      <c r="SBX63" s="35"/>
      <c r="SBY63" s="35"/>
      <c r="SBZ63" s="35"/>
      <c r="SCA63" s="35"/>
      <c r="SCB63" s="35"/>
      <c r="SCC63" s="35"/>
      <c r="SCD63" s="35"/>
      <c r="SCE63" s="35"/>
      <c r="SCF63" s="35"/>
      <c r="SCG63" s="35"/>
      <c r="SCH63" s="35"/>
      <c r="SCI63" s="35"/>
      <c r="SCJ63" s="35"/>
      <c r="SCK63" s="35"/>
      <c r="SCL63" s="35"/>
      <c r="SCM63" s="35"/>
      <c r="SCN63" s="35"/>
      <c r="SCO63" s="35"/>
      <c r="SCP63" s="35"/>
      <c r="SCQ63" s="35"/>
      <c r="SCR63" s="35"/>
      <c r="SCS63" s="35"/>
      <c r="SCT63" s="35"/>
      <c r="SCU63" s="35"/>
      <c r="SCV63" s="35"/>
      <c r="SCW63" s="35"/>
      <c r="SCX63" s="35"/>
      <c r="SCY63" s="35"/>
      <c r="SCZ63" s="35"/>
      <c r="SDA63" s="35"/>
      <c r="SDB63" s="35"/>
      <c r="SDC63" s="35"/>
      <c r="SDD63" s="35"/>
      <c r="SDE63" s="35"/>
      <c r="SDF63" s="35"/>
      <c r="SDG63" s="35"/>
      <c r="SDH63" s="35"/>
      <c r="SDI63" s="35"/>
      <c r="SDJ63" s="35"/>
      <c r="SDK63" s="35"/>
      <c r="SDL63" s="35"/>
      <c r="SDM63" s="35"/>
      <c r="SDN63" s="35"/>
      <c r="SDO63" s="35"/>
      <c r="SDP63" s="35"/>
      <c r="SDQ63" s="35"/>
      <c r="SDR63" s="35"/>
      <c r="SDS63" s="35"/>
      <c r="SDT63" s="35"/>
      <c r="SDU63" s="35"/>
      <c r="SDV63" s="35"/>
      <c r="SDW63" s="35"/>
      <c r="SDX63" s="35"/>
      <c r="SDY63" s="35"/>
      <c r="SDZ63" s="35"/>
      <c r="SEA63" s="35"/>
      <c r="SEB63" s="35"/>
      <c r="SEC63" s="35"/>
      <c r="SED63" s="35"/>
      <c r="SEE63" s="35"/>
      <c r="SEF63" s="35"/>
      <c r="SEG63" s="35"/>
      <c r="SEH63" s="35"/>
      <c r="SEI63" s="35"/>
      <c r="SEJ63" s="35"/>
      <c r="SEK63" s="35"/>
      <c r="SEL63" s="35"/>
      <c r="SEM63" s="35"/>
      <c r="SEN63" s="35"/>
      <c r="SEO63" s="35"/>
      <c r="SEP63" s="35"/>
      <c r="SEQ63" s="35"/>
      <c r="SER63" s="35"/>
      <c r="SES63" s="35"/>
      <c r="SET63" s="35"/>
      <c r="SEU63" s="35"/>
      <c r="SEV63" s="35"/>
      <c r="SEW63" s="35"/>
      <c r="SEX63" s="35"/>
      <c r="SEY63" s="35"/>
      <c r="SEZ63" s="35"/>
      <c r="SFA63" s="35"/>
      <c r="SFB63" s="35"/>
      <c r="SFC63" s="35"/>
      <c r="SFD63" s="35"/>
      <c r="SFE63" s="35"/>
      <c r="SFF63" s="35"/>
      <c r="SFG63" s="35"/>
      <c r="SFH63" s="35"/>
      <c r="SFI63" s="35"/>
      <c r="SFJ63" s="35"/>
      <c r="SFK63" s="35"/>
      <c r="SFL63" s="35"/>
      <c r="SFM63" s="35"/>
      <c r="SFN63" s="35"/>
      <c r="SFO63" s="35"/>
      <c r="SFP63" s="35"/>
      <c r="SFQ63" s="35"/>
      <c r="SFR63" s="35"/>
      <c r="SFS63" s="35"/>
      <c r="SFT63" s="35"/>
      <c r="SFU63" s="35"/>
      <c r="SFV63" s="35"/>
      <c r="SFW63" s="35"/>
      <c r="SFX63" s="35"/>
      <c r="SFY63" s="35"/>
      <c r="SFZ63" s="35"/>
      <c r="SGA63" s="35"/>
      <c r="SGB63" s="35"/>
      <c r="SGC63" s="35"/>
      <c r="SGD63" s="35"/>
      <c r="SGE63" s="35"/>
      <c r="SGF63" s="35"/>
      <c r="SGG63" s="35"/>
      <c r="SGH63" s="35"/>
      <c r="SGI63" s="35"/>
      <c r="SGJ63" s="35"/>
      <c r="SGK63" s="35"/>
      <c r="SGL63" s="35"/>
      <c r="SGM63" s="35"/>
      <c r="SGN63" s="35"/>
      <c r="SGO63" s="35"/>
      <c r="SGP63" s="35"/>
      <c r="SGQ63" s="35"/>
      <c r="SGR63" s="35"/>
      <c r="SGS63" s="35"/>
      <c r="SGT63" s="35"/>
      <c r="SGU63" s="35"/>
      <c r="SGV63" s="35"/>
      <c r="SGW63" s="35"/>
      <c r="SGX63" s="35"/>
      <c r="SGY63" s="35"/>
      <c r="SGZ63" s="35"/>
      <c r="SHA63" s="35"/>
      <c r="SHB63" s="35"/>
      <c r="SHC63" s="35"/>
      <c r="SHD63" s="35"/>
      <c r="SHE63" s="35"/>
      <c r="SHF63" s="35"/>
      <c r="SHG63" s="35"/>
      <c r="SHH63" s="35"/>
      <c r="SHI63" s="35"/>
      <c r="SHJ63" s="35"/>
      <c r="SHK63" s="35"/>
      <c r="SHL63" s="35"/>
      <c r="SHM63" s="35"/>
      <c r="SHN63" s="35"/>
      <c r="SHO63" s="35"/>
      <c r="SHP63" s="35"/>
      <c r="SHQ63" s="35"/>
      <c r="SHR63" s="35"/>
      <c r="SHS63" s="35"/>
      <c r="SHT63" s="35"/>
      <c r="SHU63" s="35"/>
      <c r="SHV63" s="35"/>
      <c r="SHW63" s="35"/>
      <c r="SHX63" s="35"/>
      <c r="SHY63" s="35"/>
      <c r="SHZ63" s="35"/>
      <c r="SIA63" s="35"/>
      <c r="SIB63" s="35"/>
      <c r="SIC63" s="35"/>
      <c r="SID63" s="35"/>
      <c r="SIE63" s="35"/>
      <c r="SIF63" s="35"/>
      <c r="SIG63" s="35"/>
      <c r="SIH63" s="35"/>
      <c r="SII63" s="35"/>
      <c r="SIJ63" s="35"/>
      <c r="SIK63" s="35"/>
      <c r="SIL63" s="35"/>
      <c r="SIM63" s="35"/>
      <c r="SIN63" s="35"/>
      <c r="SIO63" s="35"/>
      <c r="SIP63" s="35"/>
      <c r="SIQ63" s="35"/>
      <c r="SIR63" s="35"/>
      <c r="SIS63" s="35"/>
      <c r="SIT63" s="35"/>
      <c r="SIU63" s="35"/>
      <c r="SIV63" s="35"/>
      <c r="SIW63" s="35"/>
      <c r="SIX63" s="35"/>
      <c r="SIY63" s="35"/>
      <c r="SIZ63" s="35"/>
      <c r="SJA63" s="35"/>
      <c r="SJB63" s="35"/>
      <c r="SJC63" s="35"/>
      <c r="SJD63" s="35"/>
      <c r="SJE63" s="35"/>
      <c r="SJF63" s="35"/>
      <c r="SJG63" s="35"/>
      <c r="SJH63" s="35"/>
      <c r="SJI63" s="35"/>
      <c r="SJJ63" s="35"/>
      <c r="SJK63" s="35"/>
      <c r="SJL63" s="35"/>
      <c r="SJM63" s="35"/>
      <c r="SJN63" s="35"/>
      <c r="SJO63" s="35"/>
      <c r="SJP63" s="35"/>
      <c r="SJQ63" s="35"/>
      <c r="SJR63" s="35"/>
      <c r="SJS63" s="35"/>
      <c r="SJT63" s="35"/>
      <c r="SJU63" s="35"/>
      <c r="SJV63" s="35"/>
      <c r="SJW63" s="35"/>
      <c r="SJX63" s="35"/>
      <c r="SJY63" s="35"/>
      <c r="SJZ63" s="35"/>
      <c r="SKA63" s="35"/>
      <c r="SKB63" s="35"/>
      <c r="SKC63" s="35"/>
      <c r="SKD63" s="35"/>
      <c r="SKE63" s="35"/>
      <c r="SKF63" s="35"/>
      <c r="SKG63" s="35"/>
      <c r="SKH63" s="35"/>
      <c r="SKI63" s="35"/>
      <c r="SKJ63" s="35"/>
      <c r="SKK63" s="35"/>
      <c r="SKL63" s="35"/>
      <c r="SKM63" s="35"/>
      <c r="SKN63" s="35"/>
      <c r="SKO63" s="35"/>
      <c r="SKP63" s="35"/>
      <c r="SKQ63" s="35"/>
      <c r="SKR63" s="35"/>
      <c r="SKS63" s="35"/>
      <c r="SKT63" s="35"/>
      <c r="SKU63" s="35"/>
      <c r="SKV63" s="35"/>
      <c r="SKW63" s="35"/>
      <c r="SKX63" s="35"/>
      <c r="SKY63" s="35"/>
      <c r="SKZ63" s="35"/>
      <c r="SLA63" s="35"/>
      <c r="SLB63" s="35"/>
      <c r="SLC63" s="35"/>
      <c r="SLD63" s="35"/>
      <c r="SLE63" s="35"/>
      <c r="SLF63" s="35"/>
      <c r="SLG63" s="35"/>
      <c r="SLH63" s="35"/>
      <c r="SLI63" s="35"/>
      <c r="SLJ63" s="35"/>
      <c r="SLK63" s="35"/>
      <c r="SLL63" s="35"/>
      <c r="SLM63" s="35"/>
      <c r="SLN63" s="35"/>
      <c r="SLO63" s="35"/>
      <c r="SLP63" s="35"/>
      <c r="SLQ63" s="35"/>
      <c r="SLR63" s="35"/>
      <c r="SLS63" s="35"/>
      <c r="SLT63" s="35"/>
      <c r="SLU63" s="35"/>
      <c r="SLV63" s="35"/>
      <c r="SLW63" s="35"/>
      <c r="SLX63" s="35"/>
      <c r="SLY63" s="35"/>
      <c r="SLZ63" s="35"/>
      <c r="SMA63" s="35"/>
      <c r="SMB63" s="35"/>
      <c r="SMC63" s="35"/>
      <c r="SMD63" s="35"/>
      <c r="SME63" s="35"/>
      <c r="SMF63" s="35"/>
      <c r="SMG63" s="35"/>
      <c r="SMH63" s="35"/>
      <c r="SMI63" s="35"/>
      <c r="SMJ63" s="35"/>
      <c r="SMK63" s="35"/>
      <c r="SML63" s="35"/>
      <c r="SMM63" s="35"/>
      <c r="SMN63" s="35"/>
      <c r="SMO63" s="35"/>
      <c r="SMP63" s="35"/>
      <c r="SMQ63" s="35"/>
      <c r="SMR63" s="35"/>
      <c r="SMS63" s="35"/>
      <c r="SMT63" s="35"/>
      <c r="SMU63" s="35"/>
      <c r="SMV63" s="35"/>
      <c r="SMW63" s="35"/>
      <c r="SMX63" s="35"/>
      <c r="SMY63" s="35"/>
      <c r="SMZ63" s="35"/>
      <c r="SNA63" s="35"/>
      <c r="SNB63" s="35"/>
      <c r="SNC63" s="35"/>
      <c r="SND63" s="35"/>
      <c r="SNE63" s="35"/>
      <c r="SNF63" s="35"/>
      <c r="SNG63" s="35"/>
      <c r="SNH63" s="35"/>
      <c r="SNI63" s="35"/>
      <c r="SNJ63" s="35"/>
      <c r="SNK63" s="35"/>
      <c r="SNL63" s="35"/>
      <c r="SNM63" s="35"/>
      <c r="SNN63" s="35"/>
      <c r="SNO63" s="35"/>
      <c r="SNP63" s="35"/>
      <c r="SNQ63" s="35"/>
      <c r="SNR63" s="35"/>
      <c r="SNS63" s="35"/>
      <c r="SNT63" s="35"/>
      <c r="SNU63" s="35"/>
      <c r="SNV63" s="35"/>
      <c r="SNW63" s="35"/>
      <c r="SNX63" s="35"/>
      <c r="SNY63" s="35"/>
      <c r="SNZ63" s="35"/>
      <c r="SOA63" s="35"/>
      <c r="SOB63" s="35"/>
      <c r="SOC63" s="35"/>
      <c r="SOD63" s="35"/>
      <c r="SOE63" s="35"/>
      <c r="SOF63" s="35"/>
      <c r="SOG63" s="35"/>
      <c r="SOH63" s="35"/>
      <c r="SOI63" s="35"/>
      <c r="SOJ63" s="35"/>
      <c r="SOK63" s="35"/>
      <c r="SOL63" s="35"/>
      <c r="SOM63" s="35"/>
      <c r="SON63" s="35"/>
      <c r="SOO63" s="35"/>
      <c r="SOP63" s="35"/>
      <c r="SOQ63" s="35"/>
      <c r="SOR63" s="35"/>
      <c r="SOS63" s="35"/>
      <c r="SOT63" s="35"/>
      <c r="SOU63" s="35"/>
      <c r="SOV63" s="35"/>
      <c r="SOW63" s="35"/>
      <c r="SOX63" s="35"/>
      <c r="SOY63" s="35"/>
      <c r="SOZ63" s="35"/>
      <c r="SPA63" s="35"/>
      <c r="SPB63" s="35"/>
      <c r="SPC63" s="35"/>
      <c r="SPD63" s="35"/>
      <c r="SPE63" s="35"/>
      <c r="SPF63" s="35"/>
      <c r="SPG63" s="35"/>
      <c r="SPH63" s="35"/>
      <c r="SPI63" s="35"/>
      <c r="SPJ63" s="35"/>
      <c r="SPK63" s="35"/>
      <c r="SPL63" s="35"/>
      <c r="SPM63" s="35"/>
      <c r="SPN63" s="35"/>
      <c r="SPO63" s="35"/>
      <c r="SPP63" s="35"/>
      <c r="SPQ63" s="35"/>
      <c r="SPR63" s="35"/>
      <c r="SPS63" s="35"/>
      <c r="SPT63" s="35"/>
      <c r="SPU63" s="35"/>
      <c r="SPV63" s="35"/>
      <c r="SPW63" s="35"/>
      <c r="SPX63" s="35"/>
      <c r="SPY63" s="35"/>
      <c r="SPZ63" s="35"/>
      <c r="SQA63" s="35"/>
      <c r="SQB63" s="35"/>
      <c r="SQC63" s="35"/>
      <c r="SQD63" s="35"/>
      <c r="SQE63" s="35"/>
      <c r="SQF63" s="35"/>
      <c r="SQG63" s="35"/>
      <c r="SQH63" s="35"/>
      <c r="SQI63" s="35"/>
      <c r="SQJ63" s="35"/>
      <c r="SQK63" s="35"/>
      <c r="SQL63" s="35"/>
      <c r="SQM63" s="35"/>
      <c r="SQN63" s="35"/>
      <c r="SQO63" s="35"/>
      <c r="SQP63" s="35"/>
      <c r="SQQ63" s="35"/>
      <c r="SQR63" s="35"/>
      <c r="SQS63" s="35"/>
      <c r="SQT63" s="35"/>
      <c r="SQU63" s="35"/>
      <c r="SQV63" s="35"/>
      <c r="SQW63" s="35"/>
      <c r="SQX63" s="35"/>
      <c r="SQY63" s="35"/>
      <c r="SQZ63" s="35"/>
      <c r="SRA63" s="35"/>
      <c r="SRB63" s="35"/>
      <c r="SRC63" s="35"/>
      <c r="SRD63" s="35"/>
      <c r="SRE63" s="35"/>
      <c r="SRF63" s="35"/>
      <c r="SRG63" s="35"/>
      <c r="SRH63" s="35"/>
      <c r="SRI63" s="35"/>
      <c r="SRJ63" s="35"/>
      <c r="SRK63" s="35"/>
      <c r="SRL63" s="35"/>
      <c r="SRM63" s="35"/>
      <c r="SRN63" s="35"/>
      <c r="SRO63" s="35"/>
      <c r="SRP63" s="35"/>
      <c r="SRQ63" s="35"/>
      <c r="SRR63" s="35"/>
      <c r="SRS63" s="35"/>
      <c r="SRT63" s="35"/>
      <c r="SRU63" s="35"/>
      <c r="SRV63" s="35"/>
      <c r="SRW63" s="35"/>
      <c r="SRX63" s="35"/>
      <c r="SRY63" s="35"/>
      <c r="SRZ63" s="35"/>
      <c r="SSA63" s="35"/>
      <c r="SSB63" s="35"/>
      <c r="SSC63" s="35"/>
      <c r="SSD63" s="35"/>
      <c r="SSE63" s="35"/>
      <c r="SSF63" s="35"/>
      <c r="SSG63" s="35"/>
      <c r="SSH63" s="35"/>
      <c r="SSI63" s="35"/>
      <c r="SSJ63" s="35"/>
      <c r="SSK63" s="35"/>
      <c r="SSL63" s="35"/>
      <c r="SSM63" s="35"/>
      <c r="SSN63" s="35"/>
      <c r="SSO63" s="35"/>
      <c r="SSP63" s="35"/>
      <c r="SSQ63" s="35"/>
      <c r="SSR63" s="35"/>
      <c r="SSS63" s="35"/>
      <c r="SST63" s="35"/>
      <c r="SSU63" s="35"/>
      <c r="SSV63" s="35"/>
      <c r="SSW63" s="35"/>
      <c r="SSX63" s="35"/>
      <c r="SSY63" s="35"/>
      <c r="SSZ63" s="35"/>
      <c r="STA63" s="35"/>
      <c r="STB63" s="35"/>
      <c r="STC63" s="35"/>
      <c r="STD63" s="35"/>
      <c r="STE63" s="35"/>
      <c r="STF63" s="35"/>
      <c r="STG63" s="35"/>
      <c r="STH63" s="35"/>
      <c r="STI63" s="35"/>
      <c r="STJ63" s="35"/>
      <c r="STK63" s="35"/>
      <c r="STL63" s="35"/>
      <c r="STM63" s="35"/>
      <c r="STN63" s="35"/>
      <c r="STO63" s="35"/>
      <c r="STP63" s="35"/>
      <c r="STQ63" s="35"/>
      <c r="STR63" s="35"/>
      <c r="STS63" s="35"/>
      <c r="STT63" s="35"/>
      <c r="STU63" s="35"/>
      <c r="STV63" s="35"/>
      <c r="STW63" s="35"/>
      <c r="STX63" s="35"/>
      <c r="STY63" s="35"/>
      <c r="STZ63" s="35"/>
      <c r="SUA63" s="35"/>
      <c r="SUB63" s="35"/>
      <c r="SUC63" s="35"/>
      <c r="SUD63" s="35"/>
      <c r="SUE63" s="35"/>
      <c r="SUF63" s="35"/>
      <c r="SUG63" s="35"/>
      <c r="SUH63" s="35"/>
      <c r="SUI63" s="35"/>
      <c r="SUJ63" s="35"/>
      <c r="SUK63" s="35"/>
      <c r="SUL63" s="35"/>
      <c r="SUM63" s="35"/>
      <c r="SUN63" s="35"/>
      <c r="SUO63" s="35"/>
      <c r="SUP63" s="35"/>
      <c r="SUQ63" s="35"/>
      <c r="SUR63" s="35"/>
      <c r="SUS63" s="35"/>
      <c r="SUT63" s="35"/>
      <c r="SUU63" s="35"/>
      <c r="SUV63" s="35"/>
      <c r="SUW63" s="35"/>
      <c r="SUX63" s="35"/>
      <c r="SUY63" s="35"/>
      <c r="SUZ63" s="35"/>
      <c r="SVA63" s="35"/>
      <c r="SVB63" s="35"/>
      <c r="SVC63" s="35"/>
      <c r="SVD63" s="35"/>
      <c r="SVE63" s="35"/>
      <c r="SVF63" s="35"/>
      <c r="SVG63" s="35"/>
      <c r="SVH63" s="35"/>
      <c r="SVI63" s="35"/>
      <c r="SVJ63" s="35"/>
      <c r="SVK63" s="35"/>
      <c r="SVL63" s="35"/>
      <c r="SVM63" s="35"/>
      <c r="SVN63" s="35"/>
      <c r="SVO63" s="35"/>
      <c r="SVP63" s="35"/>
      <c r="SVQ63" s="35"/>
      <c r="SVR63" s="35"/>
      <c r="SVS63" s="35"/>
      <c r="SVT63" s="35"/>
      <c r="SVU63" s="35"/>
      <c r="SVV63" s="35"/>
      <c r="SVW63" s="35"/>
      <c r="SVX63" s="35"/>
      <c r="SVY63" s="35"/>
      <c r="SVZ63" s="35"/>
      <c r="SWA63" s="35"/>
      <c r="SWB63" s="35"/>
      <c r="SWC63" s="35"/>
      <c r="SWD63" s="35"/>
      <c r="SWE63" s="35"/>
      <c r="SWF63" s="35"/>
      <c r="SWG63" s="35"/>
      <c r="SWH63" s="35"/>
      <c r="SWI63" s="35"/>
      <c r="SWJ63" s="35"/>
      <c r="SWK63" s="35"/>
      <c r="SWL63" s="35"/>
      <c r="SWM63" s="35"/>
      <c r="SWN63" s="35"/>
      <c r="SWO63" s="35"/>
      <c r="SWP63" s="35"/>
      <c r="SWQ63" s="35"/>
      <c r="SWR63" s="35"/>
      <c r="SWS63" s="35"/>
      <c r="SWT63" s="35"/>
      <c r="SWU63" s="35"/>
      <c r="SWV63" s="35"/>
      <c r="SWW63" s="35"/>
      <c r="SWX63" s="35"/>
      <c r="SWY63" s="35"/>
      <c r="SWZ63" s="35"/>
      <c r="SXA63" s="35"/>
      <c r="SXB63" s="35"/>
      <c r="SXC63" s="35"/>
      <c r="SXD63" s="35"/>
      <c r="SXE63" s="35"/>
      <c r="SXF63" s="35"/>
      <c r="SXG63" s="35"/>
      <c r="SXH63" s="35"/>
      <c r="SXI63" s="35"/>
      <c r="SXJ63" s="35"/>
      <c r="SXK63" s="35"/>
      <c r="SXL63" s="35"/>
      <c r="SXM63" s="35"/>
      <c r="SXN63" s="35"/>
      <c r="SXO63" s="35"/>
      <c r="SXP63" s="35"/>
      <c r="SXQ63" s="35"/>
      <c r="SXR63" s="35"/>
      <c r="SXS63" s="35"/>
      <c r="SXT63" s="35"/>
      <c r="SXU63" s="35"/>
      <c r="SXV63" s="35"/>
      <c r="SXW63" s="35"/>
      <c r="SXX63" s="35"/>
      <c r="SXY63" s="35"/>
      <c r="SXZ63" s="35"/>
      <c r="SYA63" s="35"/>
      <c r="SYB63" s="35"/>
      <c r="SYC63" s="35"/>
      <c r="SYD63" s="35"/>
      <c r="SYE63" s="35"/>
      <c r="SYF63" s="35"/>
      <c r="SYG63" s="35"/>
      <c r="SYH63" s="35"/>
      <c r="SYI63" s="35"/>
      <c r="SYJ63" s="35"/>
      <c r="SYK63" s="35"/>
      <c r="SYL63" s="35"/>
      <c r="SYM63" s="35"/>
      <c r="SYN63" s="35"/>
      <c r="SYO63" s="35"/>
      <c r="SYP63" s="35"/>
      <c r="SYQ63" s="35"/>
      <c r="SYR63" s="35"/>
      <c r="SYS63" s="35"/>
      <c r="SYT63" s="35"/>
      <c r="SYU63" s="35"/>
      <c r="SYV63" s="35"/>
      <c r="SYW63" s="35"/>
      <c r="SYX63" s="35"/>
      <c r="SYY63" s="35"/>
      <c r="SYZ63" s="35"/>
      <c r="SZA63" s="35"/>
      <c r="SZB63" s="35"/>
      <c r="SZC63" s="35"/>
      <c r="SZD63" s="35"/>
      <c r="SZE63" s="35"/>
      <c r="SZF63" s="35"/>
      <c r="SZG63" s="35"/>
      <c r="SZH63" s="35"/>
      <c r="SZI63" s="35"/>
      <c r="SZJ63" s="35"/>
      <c r="SZK63" s="35"/>
      <c r="SZL63" s="35"/>
      <c r="SZM63" s="35"/>
      <c r="SZN63" s="35"/>
      <c r="SZO63" s="35"/>
      <c r="SZP63" s="35"/>
      <c r="SZQ63" s="35"/>
      <c r="SZR63" s="35"/>
      <c r="SZS63" s="35"/>
      <c r="SZT63" s="35"/>
      <c r="SZU63" s="35"/>
      <c r="SZV63" s="35"/>
      <c r="SZW63" s="35"/>
      <c r="SZX63" s="35"/>
      <c r="SZY63" s="35"/>
      <c r="SZZ63" s="35"/>
      <c r="TAA63" s="35"/>
      <c r="TAB63" s="35"/>
      <c r="TAC63" s="35"/>
      <c r="TAD63" s="35"/>
      <c r="TAE63" s="35"/>
      <c r="TAF63" s="35"/>
      <c r="TAG63" s="35"/>
      <c r="TAH63" s="35"/>
      <c r="TAI63" s="35"/>
      <c r="TAJ63" s="35"/>
      <c r="TAK63" s="35"/>
      <c r="TAL63" s="35"/>
      <c r="TAM63" s="35"/>
      <c r="TAN63" s="35"/>
      <c r="TAO63" s="35"/>
      <c r="TAP63" s="35"/>
      <c r="TAQ63" s="35"/>
      <c r="TAR63" s="35"/>
      <c r="TAS63" s="35"/>
      <c r="TAT63" s="35"/>
      <c r="TAU63" s="35"/>
      <c r="TAV63" s="35"/>
      <c r="TAW63" s="35"/>
      <c r="TAX63" s="35"/>
      <c r="TAY63" s="35"/>
      <c r="TAZ63" s="35"/>
      <c r="TBA63" s="35"/>
      <c r="TBB63" s="35"/>
      <c r="TBC63" s="35"/>
      <c r="TBD63" s="35"/>
      <c r="TBE63" s="35"/>
      <c r="TBF63" s="35"/>
      <c r="TBG63" s="35"/>
      <c r="TBH63" s="35"/>
      <c r="TBI63" s="35"/>
      <c r="TBJ63" s="35"/>
      <c r="TBK63" s="35"/>
      <c r="TBL63" s="35"/>
      <c r="TBM63" s="35"/>
      <c r="TBN63" s="35"/>
      <c r="TBO63" s="35"/>
      <c r="TBP63" s="35"/>
      <c r="TBQ63" s="35"/>
      <c r="TBR63" s="35"/>
      <c r="TBS63" s="35"/>
      <c r="TBT63" s="35"/>
      <c r="TBU63" s="35"/>
      <c r="TBV63" s="35"/>
      <c r="TBW63" s="35"/>
      <c r="TBX63" s="35"/>
      <c r="TBY63" s="35"/>
      <c r="TBZ63" s="35"/>
      <c r="TCA63" s="35"/>
      <c r="TCB63" s="35"/>
      <c r="TCC63" s="35"/>
      <c r="TCD63" s="35"/>
      <c r="TCE63" s="35"/>
      <c r="TCF63" s="35"/>
      <c r="TCG63" s="35"/>
      <c r="TCH63" s="35"/>
      <c r="TCI63" s="35"/>
      <c r="TCJ63" s="35"/>
      <c r="TCK63" s="35"/>
      <c r="TCL63" s="35"/>
      <c r="TCM63" s="35"/>
      <c r="TCN63" s="35"/>
      <c r="TCO63" s="35"/>
      <c r="TCP63" s="35"/>
      <c r="TCQ63" s="35"/>
      <c r="TCR63" s="35"/>
      <c r="TCS63" s="35"/>
      <c r="TCT63" s="35"/>
      <c r="TCU63" s="35"/>
      <c r="TCV63" s="35"/>
      <c r="TCW63" s="35"/>
      <c r="TCX63" s="35"/>
      <c r="TCY63" s="35"/>
      <c r="TCZ63" s="35"/>
      <c r="TDA63" s="35"/>
      <c r="TDB63" s="35"/>
      <c r="TDC63" s="35"/>
      <c r="TDD63" s="35"/>
      <c r="TDE63" s="35"/>
      <c r="TDF63" s="35"/>
      <c r="TDG63" s="35"/>
      <c r="TDH63" s="35"/>
      <c r="TDI63" s="35"/>
      <c r="TDJ63" s="35"/>
      <c r="TDK63" s="35"/>
      <c r="TDL63" s="35"/>
      <c r="TDM63" s="35"/>
      <c r="TDN63" s="35"/>
      <c r="TDO63" s="35"/>
      <c r="TDP63" s="35"/>
      <c r="TDQ63" s="35"/>
      <c r="TDR63" s="35"/>
      <c r="TDS63" s="35"/>
      <c r="TDT63" s="35"/>
      <c r="TDU63" s="35"/>
      <c r="TDV63" s="35"/>
      <c r="TDW63" s="35"/>
      <c r="TDX63" s="35"/>
      <c r="TDY63" s="35"/>
      <c r="TDZ63" s="35"/>
      <c r="TEA63" s="35"/>
      <c r="TEB63" s="35"/>
      <c r="TEC63" s="35"/>
      <c r="TED63" s="35"/>
      <c r="TEE63" s="35"/>
      <c r="TEF63" s="35"/>
      <c r="TEG63" s="35"/>
      <c r="TEH63" s="35"/>
      <c r="TEI63" s="35"/>
      <c r="TEJ63" s="35"/>
      <c r="TEK63" s="35"/>
      <c r="TEL63" s="35"/>
      <c r="TEM63" s="35"/>
      <c r="TEN63" s="35"/>
      <c r="TEO63" s="35"/>
      <c r="TEP63" s="35"/>
      <c r="TEQ63" s="35"/>
      <c r="TER63" s="35"/>
      <c r="TES63" s="35"/>
      <c r="TET63" s="35"/>
      <c r="TEU63" s="35"/>
      <c r="TEV63" s="35"/>
      <c r="TEW63" s="35"/>
      <c r="TEX63" s="35"/>
      <c r="TEY63" s="35"/>
      <c r="TEZ63" s="35"/>
      <c r="TFA63" s="35"/>
      <c r="TFB63" s="35"/>
      <c r="TFC63" s="35"/>
      <c r="TFD63" s="35"/>
      <c r="TFE63" s="35"/>
      <c r="TFF63" s="35"/>
      <c r="TFG63" s="35"/>
      <c r="TFH63" s="35"/>
      <c r="TFI63" s="35"/>
      <c r="TFJ63" s="35"/>
      <c r="TFK63" s="35"/>
      <c r="TFL63" s="35"/>
      <c r="TFM63" s="35"/>
      <c r="TFN63" s="35"/>
      <c r="TFO63" s="35"/>
      <c r="TFP63" s="35"/>
      <c r="TFQ63" s="35"/>
      <c r="TFR63" s="35"/>
      <c r="TFS63" s="35"/>
      <c r="TFT63" s="35"/>
      <c r="TFU63" s="35"/>
      <c r="TFV63" s="35"/>
      <c r="TFW63" s="35"/>
      <c r="TFX63" s="35"/>
      <c r="TFY63" s="35"/>
      <c r="TFZ63" s="35"/>
      <c r="TGA63" s="35"/>
      <c r="TGB63" s="35"/>
      <c r="TGC63" s="35"/>
      <c r="TGD63" s="35"/>
      <c r="TGE63" s="35"/>
      <c r="TGF63" s="35"/>
      <c r="TGG63" s="35"/>
      <c r="TGH63" s="35"/>
      <c r="TGI63" s="35"/>
      <c r="TGJ63" s="35"/>
      <c r="TGK63" s="35"/>
      <c r="TGL63" s="35"/>
      <c r="TGM63" s="35"/>
      <c r="TGN63" s="35"/>
      <c r="TGO63" s="35"/>
      <c r="TGP63" s="35"/>
      <c r="TGQ63" s="35"/>
      <c r="TGR63" s="35"/>
      <c r="TGS63" s="35"/>
      <c r="TGT63" s="35"/>
      <c r="TGU63" s="35"/>
      <c r="TGV63" s="35"/>
      <c r="TGW63" s="35"/>
      <c r="TGX63" s="35"/>
      <c r="TGY63" s="35"/>
      <c r="TGZ63" s="35"/>
      <c r="THA63" s="35"/>
      <c r="THB63" s="35"/>
      <c r="THC63" s="35"/>
      <c r="THD63" s="35"/>
      <c r="THE63" s="35"/>
      <c r="THF63" s="35"/>
      <c r="THG63" s="35"/>
      <c r="THH63" s="35"/>
      <c r="THI63" s="35"/>
      <c r="THJ63" s="35"/>
      <c r="THK63" s="35"/>
      <c r="THL63" s="35"/>
      <c r="THM63" s="35"/>
      <c r="THN63" s="35"/>
      <c r="THO63" s="35"/>
      <c r="THP63" s="35"/>
      <c r="THQ63" s="35"/>
      <c r="THR63" s="35"/>
      <c r="THS63" s="35"/>
      <c r="THT63" s="35"/>
      <c r="THU63" s="35"/>
      <c r="THV63" s="35"/>
      <c r="THW63" s="35"/>
      <c r="THX63" s="35"/>
      <c r="THY63" s="35"/>
      <c r="THZ63" s="35"/>
      <c r="TIA63" s="35"/>
      <c r="TIB63" s="35"/>
      <c r="TIC63" s="35"/>
      <c r="TID63" s="35"/>
      <c r="TIE63" s="35"/>
      <c r="TIF63" s="35"/>
      <c r="TIG63" s="35"/>
      <c r="TIH63" s="35"/>
      <c r="TII63" s="35"/>
      <c r="TIJ63" s="35"/>
      <c r="TIK63" s="35"/>
      <c r="TIL63" s="35"/>
      <c r="TIM63" s="35"/>
      <c r="TIN63" s="35"/>
      <c r="TIO63" s="35"/>
      <c r="TIP63" s="35"/>
      <c r="TIQ63" s="35"/>
      <c r="TIR63" s="35"/>
      <c r="TIS63" s="35"/>
      <c r="TIT63" s="35"/>
      <c r="TIU63" s="35"/>
      <c r="TIV63" s="35"/>
      <c r="TIW63" s="35"/>
      <c r="TIX63" s="35"/>
      <c r="TIY63" s="35"/>
      <c r="TIZ63" s="35"/>
      <c r="TJA63" s="35"/>
      <c r="TJB63" s="35"/>
      <c r="TJC63" s="35"/>
      <c r="TJD63" s="35"/>
      <c r="TJE63" s="35"/>
      <c r="TJF63" s="35"/>
      <c r="TJG63" s="35"/>
      <c r="TJH63" s="35"/>
      <c r="TJI63" s="35"/>
      <c r="TJJ63" s="35"/>
      <c r="TJK63" s="35"/>
      <c r="TJL63" s="35"/>
      <c r="TJM63" s="35"/>
      <c r="TJN63" s="35"/>
      <c r="TJO63" s="35"/>
      <c r="TJP63" s="35"/>
      <c r="TJQ63" s="35"/>
      <c r="TJR63" s="35"/>
      <c r="TJS63" s="35"/>
      <c r="TJT63" s="35"/>
      <c r="TJU63" s="35"/>
      <c r="TJV63" s="35"/>
      <c r="TJW63" s="35"/>
      <c r="TJX63" s="35"/>
      <c r="TJY63" s="35"/>
      <c r="TJZ63" s="35"/>
      <c r="TKA63" s="35"/>
      <c r="TKB63" s="35"/>
      <c r="TKC63" s="35"/>
      <c r="TKD63" s="35"/>
      <c r="TKE63" s="35"/>
      <c r="TKF63" s="35"/>
      <c r="TKG63" s="35"/>
      <c r="TKH63" s="35"/>
      <c r="TKI63" s="35"/>
      <c r="TKJ63" s="35"/>
      <c r="TKK63" s="35"/>
      <c r="TKL63" s="35"/>
      <c r="TKM63" s="35"/>
      <c r="TKN63" s="35"/>
      <c r="TKO63" s="35"/>
      <c r="TKP63" s="35"/>
      <c r="TKQ63" s="35"/>
      <c r="TKR63" s="35"/>
      <c r="TKS63" s="35"/>
      <c r="TKT63" s="35"/>
      <c r="TKU63" s="35"/>
      <c r="TKV63" s="35"/>
      <c r="TKW63" s="35"/>
      <c r="TKX63" s="35"/>
      <c r="TKY63" s="35"/>
      <c r="TKZ63" s="35"/>
      <c r="TLA63" s="35"/>
      <c r="TLB63" s="35"/>
      <c r="TLC63" s="35"/>
      <c r="TLD63" s="35"/>
      <c r="TLE63" s="35"/>
      <c r="TLF63" s="35"/>
      <c r="TLG63" s="35"/>
      <c r="TLH63" s="35"/>
      <c r="TLI63" s="35"/>
      <c r="TLJ63" s="35"/>
      <c r="TLK63" s="35"/>
      <c r="TLL63" s="35"/>
      <c r="TLM63" s="35"/>
      <c r="TLN63" s="35"/>
      <c r="TLO63" s="35"/>
      <c r="TLP63" s="35"/>
      <c r="TLQ63" s="35"/>
      <c r="TLR63" s="35"/>
      <c r="TLS63" s="35"/>
      <c r="TLT63" s="35"/>
      <c r="TLU63" s="35"/>
      <c r="TLV63" s="35"/>
      <c r="TLW63" s="35"/>
      <c r="TLX63" s="35"/>
      <c r="TLY63" s="35"/>
      <c r="TLZ63" s="35"/>
      <c r="TMA63" s="35"/>
      <c r="TMB63" s="35"/>
      <c r="TMC63" s="35"/>
      <c r="TMD63" s="35"/>
      <c r="TME63" s="35"/>
      <c r="TMF63" s="35"/>
      <c r="TMG63" s="35"/>
      <c r="TMH63" s="35"/>
      <c r="TMI63" s="35"/>
      <c r="TMJ63" s="35"/>
      <c r="TMK63" s="35"/>
      <c r="TML63" s="35"/>
      <c r="TMM63" s="35"/>
      <c r="TMN63" s="35"/>
      <c r="TMO63" s="35"/>
      <c r="TMP63" s="35"/>
      <c r="TMQ63" s="35"/>
      <c r="TMR63" s="35"/>
      <c r="TMS63" s="35"/>
      <c r="TMT63" s="35"/>
      <c r="TMU63" s="35"/>
      <c r="TMV63" s="35"/>
      <c r="TMW63" s="35"/>
      <c r="TMX63" s="35"/>
      <c r="TMY63" s="35"/>
      <c r="TMZ63" s="35"/>
      <c r="TNA63" s="35"/>
      <c r="TNB63" s="35"/>
      <c r="TNC63" s="35"/>
      <c r="TND63" s="35"/>
      <c r="TNE63" s="35"/>
      <c r="TNF63" s="35"/>
      <c r="TNG63" s="35"/>
      <c r="TNH63" s="35"/>
      <c r="TNI63" s="35"/>
      <c r="TNJ63" s="35"/>
      <c r="TNK63" s="35"/>
      <c r="TNL63" s="35"/>
      <c r="TNM63" s="35"/>
      <c r="TNN63" s="35"/>
      <c r="TNO63" s="35"/>
      <c r="TNP63" s="35"/>
      <c r="TNQ63" s="35"/>
      <c r="TNR63" s="35"/>
      <c r="TNS63" s="35"/>
      <c r="TNT63" s="35"/>
      <c r="TNU63" s="35"/>
      <c r="TNV63" s="35"/>
      <c r="TNW63" s="35"/>
      <c r="TNX63" s="35"/>
      <c r="TNY63" s="35"/>
      <c r="TNZ63" s="35"/>
      <c r="TOA63" s="35"/>
      <c r="TOB63" s="35"/>
      <c r="TOC63" s="35"/>
      <c r="TOD63" s="35"/>
      <c r="TOE63" s="35"/>
      <c r="TOF63" s="35"/>
      <c r="TOG63" s="35"/>
      <c r="TOH63" s="35"/>
      <c r="TOI63" s="35"/>
      <c r="TOJ63" s="35"/>
      <c r="TOK63" s="35"/>
      <c r="TOL63" s="35"/>
      <c r="TOM63" s="35"/>
      <c r="TON63" s="35"/>
      <c r="TOO63" s="35"/>
      <c r="TOP63" s="35"/>
      <c r="TOQ63" s="35"/>
      <c r="TOR63" s="35"/>
      <c r="TOS63" s="35"/>
      <c r="TOT63" s="35"/>
      <c r="TOU63" s="35"/>
      <c r="TOV63" s="35"/>
      <c r="TOW63" s="35"/>
      <c r="TOX63" s="35"/>
      <c r="TOY63" s="35"/>
      <c r="TOZ63" s="35"/>
      <c r="TPA63" s="35"/>
      <c r="TPB63" s="35"/>
      <c r="TPC63" s="35"/>
      <c r="TPD63" s="35"/>
      <c r="TPE63" s="35"/>
      <c r="TPF63" s="35"/>
      <c r="TPG63" s="35"/>
      <c r="TPH63" s="35"/>
      <c r="TPI63" s="35"/>
      <c r="TPJ63" s="35"/>
      <c r="TPK63" s="35"/>
      <c r="TPL63" s="35"/>
      <c r="TPM63" s="35"/>
      <c r="TPN63" s="35"/>
      <c r="TPO63" s="35"/>
      <c r="TPP63" s="35"/>
      <c r="TPQ63" s="35"/>
      <c r="TPR63" s="35"/>
      <c r="TPS63" s="35"/>
      <c r="TPT63" s="35"/>
      <c r="TPU63" s="35"/>
      <c r="TPV63" s="35"/>
      <c r="TPW63" s="35"/>
      <c r="TPX63" s="35"/>
      <c r="TPY63" s="35"/>
      <c r="TPZ63" s="35"/>
      <c r="TQA63" s="35"/>
      <c r="TQB63" s="35"/>
      <c r="TQC63" s="35"/>
      <c r="TQD63" s="35"/>
      <c r="TQE63" s="35"/>
      <c r="TQF63" s="35"/>
      <c r="TQG63" s="35"/>
      <c r="TQH63" s="35"/>
      <c r="TQI63" s="35"/>
      <c r="TQJ63" s="35"/>
      <c r="TQK63" s="35"/>
      <c r="TQL63" s="35"/>
      <c r="TQM63" s="35"/>
      <c r="TQN63" s="35"/>
      <c r="TQO63" s="35"/>
      <c r="TQP63" s="35"/>
      <c r="TQQ63" s="35"/>
      <c r="TQR63" s="35"/>
      <c r="TQS63" s="35"/>
      <c r="TQT63" s="35"/>
      <c r="TQU63" s="35"/>
      <c r="TQV63" s="35"/>
      <c r="TQW63" s="35"/>
      <c r="TQX63" s="35"/>
      <c r="TQY63" s="35"/>
      <c r="TQZ63" s="35"/>
      <c r="TRA63" s="35"/>
      <c r="TRB63" s="35"/>
      <c r="TRC63" s="35"/>
      <c r="TRD63" s="35"/>
      <c r="TRE63" s="35"/>
      <c r="TRF63" s="35"/>
      <c r="TRG63" s="35"/>
      <c r="TRH63" s="35"/>
      <c r="TRI63" s="35"/>
      <c r="TRJ63" s="35"/>
      <c r="TRK63" s="35"/>
      <c r="TRL63" s="35"/>
      <c r="TRM63" s="35"/>
      <c r="TRN63" s="35"/>
      <c r="TRO63" s="35"/>
      <c r="TRP63" s="35"/>
      <c r="TRQ63" s="35"/>
      <c r="TRR63" s="35"/>
      <c r="TRS63" s="35"/>
      <c r="TRT63" s="35"/>
      <c r="TRU63" s="35"/>
      <c r="TRV63" s="35"/>
      <c r="TRW63" s="35"/>
      <c r="TRX63" s="35"/>
      <c r="TRY63" s="35"/>
      <c r="TRZ63" s="35"/>
      <c r="TSA63" s="35"/>
      <c r="TSB63" s="35"/>
      <c r="TSC63" s="35"/>
      <c r="TSD63" s="35"/>
      <c r="TSE63" s="35"/>
      <c r="TSF63" s="35"/>
      <c r="TSG63" s="35"/>
      <c r="TSH63" s="35"/>
      <c r="TSI63" s="35"/>
      <c r="TSJ63" s="35"/>
      <c r="TSK63" s="35"/>
      <c r="TSL63" s="35"/>
      <c r="TSM63" s="35"/>
      <c r="TSN63" s="35"/>
      <c r="TSO63" s="35"/>
      <c r="TSP63" s="35"/>
      <c r="TSQ63" s="35"/>
      <c r="TSR63" s="35"/>
      <c r="TSS63" s="35"/>
      <c r="TST63" s="35"/>
      <c r="TSU63" s="35"/>
      <c r="TSV63" s="35"/>
      <c r="TSW63" s="35"/>
      <c r="TSX63" s="35"/>
      <c r="TSY63" s="35"/>
      <c r="TSZ63" s="35"/>
      <c r="TTA63" s="35"/>
      <c r="TTB63" s="35"/>
      <c r="TTC63" s="35"/>
      <c r="TTD63" s="35"/>
      <c r="TTE63" s="35"/>
      <c r="TTF63" s="35"/>
      <c r="TTG63" s="35"/>
      <c r="TTH63" s="35"/>
      <c r="TTI63" s="35"/>
      <c r="TTJ63" s="35"/>
      <c r="TTK63" s="35"/>
      <c r="TTL63" s="35"/>
      <c r="TTM63" s="35"/>
      <c r="TTN63" s="35"/>
      <c r="TTO63" s="35"/>
      <c r="TTP63" s="35"/>
      <c r="TTQ63" s="35"/>
      <c r="TTR63" s="35"/>
      <c r="TTS63" s="35"/>
      <c r="TTT63" s="35"/>
      <c r="TTU63" s="35"/>
      <c r="TTV63" s="35"/>
      <c r="TTW63" s="35"/>
      <c r="TTX63" s="35"/>
      <c r="TTY63" s="35"/>
      <c r="TTZ63" s="35"/>
      <c r="TUA63" s="35"/>
      <c r="TUB63" s="35"/>
      <c r="TUC63" s="35"/>
      <c r="TUD63" s="35"/>
      <c r="TUE63" s="35"/>
      <c r="TUF63" s="35"/>
      <c r="TUG63" s="35"/>
      <c r="TUH63" s="35"/>
      <c r="TUI63" s="35"/>
      <c r="TUJ63" s="35"/>
      <c r="TUK63" s="35"/>
      <c r="TUL63" s="35"/>
      <c r="TUM63" s="35"/>
      <c r="TUN63" s="35"/>
      <c r="TUO63" s="35"/>
      <c r="TUP63" s="35"/>
      <c r="TUQ63" s="35"/>
      <c r="TUR63" s="35"/>
      <c r="TUS63" s="35"/>
      <c r="TUT63" s="35"/>
      <c r="TUU63" s="35"/>
      <c r="TUV63" s="35"/>
      <c r="TUW63" s="35"/>
      <c r="TUX63" s="35"/>
      <c r="TUY63" s="35"/>
      <c r="TUZ63" s="35"/>
      <c r="TVA63" s="35"/>
      <c r="TVB63" s="35"/>
      <c r="TVC63" s="35"/>
      <c r="TVD63" s="35"/>
      <c r="TVE63" s="35"/>
      <c r="TVF63" s="35"/>
      <c r="TVG63" s="35"/>
      <c r="TVH63" s="35"/>
      <c r="TVI63" s="35"/>
      <c r="TVJ63" s="35"/>
      <c r="TVK63" s="35"/>
      <c r="TVL63" s="35"/>
      <c r="TVM63" s="35"/>
      <c r="TVN63" s="35"/>
      <c r="TVO63" s="35"/>
      <c r="TVP63" s="35"/>
      <c r="TVQ63" s="35"/>
      <c r="TVR63" s="35"/>
      <c r="TVS63" s="35"/>
      <c r="TVT63" s="35"/>
      <c r="TVU63" s="35"/>
      <c r="TVV63" s="35"/>
      <c r="TVW63" s="35"/>
      <c r="TVX63" s="35"/>
      <c r="TVY63" s="35"/>
      <c r="TVZ63" s="35"/>
      <c r="TWA63" s="35"/>
      <c r="TWB63" s="35"/>
      <c r="TWC63" s="35"/>
      <c r="TWD63" s="35"/>
      <c r="TWE63" s="35"/>
      <c r="TWF63" s="35"/>
      <c r="TWG63" s="35"/>
      <c r="TWH63" s="35"/>
      <c r="TWI63" s="35"/>
      <c r="TWJ63" s="35"/>
      <c r="TWK63" s="35"/>
      <c r="TWL63" s="35"/>
      <c r="TWM63" s="35"/>
      <c r="TWN63" s="35"/>
      <c r="TWO63" s="35"/>
      <c r="TWP63" s="35"/>
      <c r="TWQ63" s="35"/>
      <c r="TWR63" s="35"/>
      <c r="TWS63" s="35"/>
      <c r="TWT63" s="35"/>
      <c r="TWU63" s="35"/>
      <c r="TWV63" s="35"/>
      <c r="TWW63" s="35"/>
      <c r="TWX63" s="35"/>
      <c r="TWY63" s="35"/>
      <c r="TWZ63" s="35"/>
      <c r="TXA63" s="35"/>
      <c r="TXB63" s="35"/>
      <c r="TXC63" s="35"/>
      <c r="TXD63" s="35"/>
      <c r="TXE63" s="35"/>
      <c r="TXF63" s="35"/>
      <c r="TXG63" s="35"/>
      <c r="TXH63" s="35"/>
      <c r="TXI63" s="35"/>
      <c r="TXJ63" s="35"/>
      <c r="TXK63" s="35"/>
      <c r="TXL63" s="35"/>
      <c r="TXM63" s="35"/>
      <c r="TXN63" s="35"/>
      <c r="TXO63" s="35"/>
      <c r="TXP63" s="35"/>
      <c r="TXQ63" s="35"/>
      <c r="TXR63" s="35"/>
      <c r="TXS63" s="35"/>
      <c r="TXT63" s="35"/>
      <c r="TXU63" s="35"/>
      <c r="TXV63" s="35"/>
      <c r="TXW63" s="35"/>
      <c r="TXX63" s="35"/>
      <c r="TXY63" s="35"/>
      <c r="TXZ63" s="35"/>
      <c r="TYA63" s="35"/>
      <c r="TYB63" s="35"/>
      <c r="TYC63" s="35"/>
      <c r="TYD63" s="35"/>
      <c r="TYE63" s="35"/>
      <c r="TYF63" s="35"/>
      <c r="TYG63" s="35"/>
      <c r="TYH63" s="35"/>
      <c r="TYI63" s="35"/>
      <c r="TYJ63" s="35"/>
      <c r="TYK63" s="35"/>
      <c r="TYL63" s="35"/>
      <c r="TYM63" s="35"/>
      <c r="TYN63" s="35"/>
      <c r="TYO63" s="35"/>
      <c r="TYP63" s="35"/>
      <c r="TYQ63" s="35"/>
      <c r="TYR63" s="35"/>
      <c r="TYS63" s="35"/>
      <c r="TYT63" s="35"/>
      <c r="TYU63" s="35"/>
      <c r="TYV63" s="35"/>
      <c r="TYW63" s="35"/>
      <c r="TYX63" s="35"/>
      <c r="TYY63" s="35"/>
      <c r="TYZ63" s="35"/>
      <c r="TZA63" s="35"/>
      <c r="TZB63" s="35"/>
      <c r="TZC63" s="35"/>
      <c r="TZD63" s="35"/>
      <c r="TZE63" s="35"/>
      <c r="TZF63" s="35"/>
      <c r="TZG63" s="35"/>
      <c r="TZH63" s="35"/>
      <c r="TZI63" s="35"/>
      <c r="TZJ63" s="35"/>
      <c r="TZK63" s="35"/>
      <c r="TZL63" s="35"/>
      <c r="TZM63" s="35"/>
      <c r="TZN63" s="35"/>
      <c r="TZO63" s="35"/>
      <c r="TZP63" s="35"/>
      <c r="TZQ63" s="35"/>
      <c r="TZR63" s="35"/>
      <c r="TZS63" s="35"/>
      <c r="TZT63" s="35"/>
      <c r="TZU63" s="35"/>
      <c r="TZV63" s="35"/>
      <c r="TZW63" s="35"/>
      <c r="TZX63" s="35"/>
      <c r="TZY63" s="35"/>
      <c r="TZZ63" s="35"/>
      <c r="UAA63" s="35"/>
      <c r="UAB63" s="35"/>
      <c r="UAC63" s="35"/>
      <c r="UAD63" s="35"/>
      <c r="UAE63" s="35"/>
      <c r="UAF63" s="35"/>
      <c r="UAG63" s="35"/>
      <c r="UAH63" s="35"/>
      <c r="UAI63" s="35"/>
      <c r="UAJ63" s="35"/>
      <c r="UAK63" s="35"/>
      <c r="UAL63" s="35"/>
      <c r="UAM63" s="35"/>
      <c r="UAN63" s="35"/>
      <c r="UAO63" s="35"/>
      <c r="UAP63" s="35"/>
      <c r="UAQ63" s="35"/>
      <c r="UAR63" s="35"/>
      <c r="UAS63" s="35"/>
      <c r="UAT63" s="35"/>
      <c r="UAU63" s="35"/>
      <c r="UAV63" s="35"/>
      <c r="UAW63" s="35"/>
      <c r="UAX63" s="35"/>
      <c r="UAY63" s="35"/>
      <c r="UAZ63" s="35"/>
      <c r="UBA63" s="35"/>
      <c r="UBB63" s="35"/>
      <c r="UBC63" s="35"/>
      <c r="UBD63" s="35"/>
      <c r="UBE63" s="35"/>
      <c r="UBF63" s="35"/>
      <c r="UBG63" s="35"/>
      <c r="UBH63" s="35"/>
      <c r="UBI63" s="35"/>
      <c r="UBJ63" s="35"/>
      <c r="UBK63" s="35"/>
      <c r="UBL63" s="35"/>
      <c r="UBM63" s="35"/>
      <c r="UBN63" s="35"/>
      <c r="UBO63" s="35"/>
      <c r="UBP63" s="35"/>
      <c r="UBQ63" s="35"/>
      <c r="UBR63" s="35"/>
      <c r="UBS63" s="35"/>
      <c r="UBT63" s="35"/>
      <c r="UBU63" s="35"/>
      <c r="UBV63" s="35"/>
      <c r="UBW63" s="35"/>
      <c r="UBX63" s="35"/>
      <c r="UBY63" s="35"/>
      <c r="UBZ63" s="35"/>
      <c r="UCA63" s="35"/>
      <c r="UCB63" s="35"/>
      <c r="UCC63" s="35"/>
      <c r="UCD63" s="35"/>
      <c r="UCE63" s="35"/>
      <c r="UCF63" s="35"/>
      <c r="UCG63" s="35"/>
      <c r="UCH63" s="35"/>
      <c r="UCI63" s="35"/>
      <c r="UCJ63" s="35"/>
      <c r="UCK63" s="35"/>
      <c r="UCL63" s="35"/>
      <c r="UCM63" s="35"/>
      <c r="UCN63" s="35"/>
      <c r="UCO63" s="35"/>
      <c r="UCP63" s="35"/>
      <c r="UCQ63" s="35"/>
      <c r="UCR63" s="35"/>
      <c r="UCS63" s="35"/>
      <c r="UCT63" s="35"/>
      <c r="UCU63" s="35"/>
      <c r="UCV63" s="35"/>
      <c r="UCW63" s="35"/>
      <c r="UCX63" s="35"/>
      <c r="UCY63" s="35"/>
      <c r="UCZ63" s="35"/>
      <c r="UDA63" s="35"/>
      <c r="UDB63" s="35"/>
      <c r="UDC63" s="35"/>
      <c r="UDD63" s="35"/>
      <c r="UDE63" s="35"/>
      <c r="UDF63" s="35"/>
      <c r="UDG63" s="35"/>
      <c r="UDH63" s="35"/>
      <c r="UDI63" s="35"/>
      <c r="UDJ63" s="35"/>
      <c r="UDK63" s="35"/>
      <c r="UDL63" s="35"/>
      <c r="UDM63" s="35"/>
      <c r="UDN63" s="35"/>
      <c r="UDO63" s="35"/>
      <c r="UDP63" s="35"/>
      <c r="UDQ63" s="35"/>
      <c r="UDR63" s="35"/>
      <c r="UDS63" s="35"/>
      <c r="UDT63" s="35"/>
      <c r="UDU63" s="35"/>
      <c r="UDV63" s="35"/>
      <c r="UDW63" s="35"/>
      <c r="UDX63" s="35"/>
      <c r="UDY63" s="35"/>
      <c r="UDZ63" s="35"/>
      <c r="UEA63" s="35"/>
      <c r="UEB63" s="35"/>
      <c r="UEC63" s="35"/>
      <c r="UED63" s="35"/>
      <c r="UEE63" s="35"/>
      <c r="UEF63" s="35"/>
      <c r="UEG63" s="35"/>
      <c r="UEH63" s="35"/>
      <c r="UEI63" s="35"/>
      <c r="UEJ63" s="35"/>
      <c r="UEK63" s="35"/>
      <c r="UEL63" s="35"/>
      <c r="UEM63" s="35"/>
      <c r="UEN63" s="35"/>
      <c r="UEO63" s="35"/>
      <c r="UEP63" s="35"/>
      <c r="UEQ63" s="35"/>
      <c r="UER63" s="35"/>
      <c r="UES63" s="35"/>
      <c r="UET63" s="35"/>
      <c r="UEU63" s="35"/>
      <c r="UEV63" s="35"/>
      <c r="UEW63" s="35"/>
      <c r="UEX63" s="35"/>
      <c r="UEY63" s="35"/>
      <c r="UEZ63" s="35"/>
      <c r="UFA63" s="35"/>
      <c r="UFB63" s="35"/>
      <c r="UFC63" s="35"/>
      <c r="UFD63" s="35"/>
      <c r="UFE63" s="35"/>
      <c r="UFF63" s="35"/>
      <c r="UFG63" s="35"/>
      <c r="UFH63" s="35"/>
      <c r="UFI63" s="35"/>
      <c r="UFJ63" s="35"/>
      <c r="UFK63" s="35"/>
      <c r="UFL63" s="35"/>
      <c r="UFM63" s="35"/>
      <c r="UFN63" s="35"/>
      <c r="UFO63" s="35"/>
      <c r="UFP63" s="35"/>
      <c r="UFQ63" s="35"/>
      <c r="UFR63" s="35"/>
      <c r="UFS63" s="35"/>
      <c r="UFT63" s="35"/>
      <c r="UFU63" s="35"/>
      <c r="UFV63" s="35"/>
      <c r="UFW63" s="35"/>
      <c r="UFX63" s="35"/>
      <c r="UFY63" s="35"/>
      <c r="UFZ63" s="35"/>
      <c r="UGA63" s="35"/>
      <c r="UGB63" s="35"/>
      <c r="UGC63" s="35"/>
      <c r="UGD63" s="35"/>
      <c r="UGE63" s="35"/>
      <c r="UGF63" s="35"/>
      <c r="UGG63" s="35"/>
      <c r="UGH63" s="35"/>
      <c r="UGI63" s="35"/>
      <c r="UGJ63" s="35"/>
      <c r="UGK63" s="35"/>
      <c r="UGL63" s="35"/>
      <c r="UGM63" s="35"/>
      <c r="UGN63" s="35"/>
      <c r="UGO63" s="35"/>
      <c r="UGP63" s="35"/>
      <c r="UGQ63" s="35"/>
      <c r="UGR63" s="35"/>
      <c r="UGS63" s="35"/>
      <c r="UGT63" s="35"/>
      <c r="UGU63" s="35"/>
      <c r="UGV63" s="35"/>
      <c r="UGW63" s="35"/>
      <c r="UGX63" s="35"/>
      <c r="UGY63" s="35"/>
      <c r="UGZ63" s="35"/>
      <c r="UHA63" s="35"/>
      <c r="UHB63" s="35"/>
      <c r="UHC63" s="35"/>
      <c r="UHD63" s="35"/>
      <c r="UHE63" s="35"/>
      <c r="UHF63" s="35"/>
      <c r="UHG63" s="35"/>
      <c r="UHH63" s="35"/>
      <c r="UHI63" s="35"/>
      <c r="UHJ63" s="35"/>
      <c r="UHK63" s="35"/>
      <c r="UHL63" s="35"/>
      <c r="UHM63" s="35"/>
      <c r="UHN63" s="35"/>
      <c r="UHO63" s="35"/>
      <c r="UHP63" s="35"/>
      <c r="UHQ63" s="35"/>
      <c r="UHR63" s="35"/>
      <c r="UHS63" s="35"/>
      <c r="UHT63" s="35"/>
      <c r="UHU63" s="35"/>
      <c r="UHV63" s="35"/>
      <c r="UHW63" s="35"/>
      <c r="UHX63" s="35"/>
      <c r="UHY63" s="35"/>
      <c r="UHZ63" s="35"/>
      <c r="UIA63" s="35"/>
      <c r="UIB63" s="35"/>
      <c r="UIC63" s="35"/>
      <c r="UID63" s="35"/>
      <c r="UIE63" s="35"/>
      <c r="UIF63" s="35"/>
      <c r="UIG63" s="35"/>
      <c r="UIH63" s="35"/>
      <c r="UII63" s="35"/>
      <c r="UIJ63" s="35"/>
      <c r="UIK63" s="35"/>
      <c r="UIL63" s="35"/>
      <c r="UIM63" s="35"/>
      <c r="UIN63" s="35"/>
      <c r="UIO63" s="35"/>
      <c r="UIP63" s="35"/>
      <c r="UIQ63" s="35"/>
      <c r="UIR63" s="35"/>
      <c r="UIS63" s="35"/>
      <c r="UIT63" s="35"/>
      <c r="UIU63" s="35"/>
      <c r="UIV63" s="35"/>
      <c r="UIW63" s="35"/>
      <c r="UIX63" s="35"/>
      <c r="UIY63" s="35"/>
      <c r="UIZ63" s="35"/>
      <c r="UJA63" s="35"/>
      <c r="UJB63" s="35"/>
      <c r="UJC63" s="35"/>
      <c r="UJD63" s="35"/>
      <c r="UJE63" s="35"/>
      <c r="UJF63" s="35"/>
      <c r="UJG63" s="35"/>
      <c r="UJH63" s="35"/>
      <c r="UJI63" s="35"/>
      <c r="UJJ63" s="35"/>
      <c r="UJK63" s="35"/>
      <c r="UJL63" s="35"/>
      <c r="UJM63" s="35"/>
      <c r="UJN63" s="35"/>
      <c r="UJO63" s="35"/>
      <c r="UJP63" s="35"/>
      <c r="UJQ63" s="35"/>
      <c r="UJR63" s="35"/>
      <c r="UJS63" s="35"/>
      <c r="UJT63" s="35"/>
      <c r="UJU63" s="35"/>
      <c r="UJV63" s="35"/>
      <c r="UJW63" s="35"/>
      <c r="UJX63" s="35"/>
      <c r="UJY63" s="35"/>
      <c r="UJZ63" s="35"/>
      <c r="UKA63" s="35"/>
      <c r="UKB63" s="35"/>
      <c r="UKC63" s="35"/>
      <c r="UKD63" s="35"/>
      <c r="UKE63" s="35"/>
      <c r="UKF63" s="35"/>
      <c r="UKG63" s="35"/>
      <c r="UKH63" s="35"/>
      <c r="UKI63" s="35"/>
      <c r="UKJ63" s="35"/>
      <c r="UKK63" s="35"/>
      <c r="UKL63" s="35"/>
      <c r="UKM63" s="35"/>
      <c r="UKN63" s="35"/>
      <c r="UKO63" s="35"/>
      <c r="UKP63" s="35"/>
      <c r="UKQ63" s="35"/>
      <c r="UKR63" s="35"/>
      <c r="UKS63" s="35"/>
      <c r="UKT63" s="35"/>
      <c r="UKU63" s="35"/>
      <c r="UKV63" s="35"/>
      <c r="UKW63" s="35"/>
      <c r="UKX63" s="35"/>
      <c r="UKY63" s="35"/>
      <c r="UKZ63" s="35"/>
      <c r="ULA63" s="35"/>
      <c r="ULB63" s="35"/>
      <c r="ULC63" s="35"/>
      <c r="ULD63" s="35"/>
      <c r="ULE63" s="35"/>
      <c r="ULF63" s="35"/>
      <c r="ULG63" s="35"/>
      <c r="ULH63" s="35"/>
      <c r="ULI63" s="35"/>
      <c r="ULJ63" s="35"/>
      <c r="ULK63" s="35"/>
      <c r="ULL63" s="35"/>
      <c r="ULM63" s="35"/>
      <c r="ULN63" s="35"/>
      <c r="ULO63" s="35"/>
      <c r="ULP63" s="35"/>
      <c r="ULQ63" s="35"/>
      <c r="ULR63" s="35"/>
      <c r="ULS63" s="35"/>
      <c r="ULT63" s="35"/>
      <c r="ULU63" s="35"/>
      <c r="ULV63" s="35"/>
      <c r="ULW63" s="35"/>
      <c r="ULX63" s="35"/>
      <c r="ULY63" s="35"/>
      <c r="ULZ63" s="35"/>
      <c r="UMA63" s="35"/>
      <c r="UMB63" s="35"/>
      <c r="UMC63" s="35"/>
      <c r="UMD63" s="35"/>
      <c r="UME63" s="35"/>
      <c r="UMF63" s="35"/>
      <c r="UMG63" s="35"/>
      <c r="UMH63" s="35"/>
      <c r="UMI63" s="35"/>
      <c r="UMJ63" s="35"/>
      <c r="UMK63" s="35"/>
      <c r="UML63" s="35"/>
      <c r="UMM63" s="35"/>
      <c r="UMN63" s="35"/>
      <c r="UMO63" s="35"/>
      <c r="UMP63" s="35"/>
      <c r="UMQ63" s="35"/>
      <c r="UMR63" s="35"/>
      <c r="UMS63" s="35"/>
      <c r="UMT63" s="35"/>
      <c r="UMU63" s="35"/>
      <c r="UMV63" s="35"/>
      <c r="UMW63" s="35"/>
      <c r="UMX63" s="35"/>
      <c r="UMY63" s="35"/>
      <c r="UMZ63" s="35"/>
      <c r="UNA63" s="35"/>
      <c r="UNB63" s="35"/>
      <c r="UNC63" s="35"/>
      <c r="UND63" s="35"/>
      <c r="UNE63" s="35"/>
      <c r="UNF63" s="35"/>
      <c r="UNG63" s="35"/>
      <c r="UNH63" s="35"/>
      <c r="UNI63" s="35"/>
      <c r="UNJ63" s="35"/>
      <c r="UNK63" s="35"/>
      <c r="UNL63" s="35"/>
      <c r="UNM63" s="35"/>
      <c r="UNN63" s="35"/>
      <c r="UNO63" s="35"/>
      <c r="UNP63" s="35"/>
      <c r="UNQ63" s="35"/>
      <c r="UNR63" s="35"/>
      <c r="UNS63" s="35"/>
      <c r="UNT63" s="35"/>
      <c r="UNU63" s="35"/>
      <c r="UNV63" s="35"/>
      <c r="UNW63" s="35"/>
      <c r="UNX63" s="35"/>
      <c r="UNY63" s="35"/>
      <c r="UNZ63" s="35"/>
      <c r="UOA63" s="35"/>
      <c r="UOB63" s="35"/>
      <c r="UOC63" s="35"/>
      <c r="UOD63" s="35"/>
      <c r="UOE63" s="35"/>
      <c r="UOF63" s="35"/>
      <c r="UOG63" s="35"/>
      <c r="UOH63" s="35"/>
      <c r="UOI63" s="35"/>
      <c r="UOJ63" s="35"/>
      <c r="UOK63" s="35"/>
      <c r="UOL63" s="35"/>
      <c r="UOM63" s="35"/>
      <c r="UON63" s="35"/>
      <c r="UOO63" s="35"/>
      <c r="UOP63" s="35"/>
      <c r="UOQ63" s="35"/>
      <c r="UOR63" s="35"/>
      <c r="UOS63" s="35"/>
      <c r="UOT63" s="35"/>
      <c r="UOU63" s="35"/>
      <c r="UOV63" s="35"/>
      <c r="UOW63" s="35"/>
      <c r="UOX63" s="35"/>
      <c r="UOY63" s="35"/>
      <c r="UOZ63" s="35"/>
      <c r="UPA63" s="35"/>
      <c r="UPB63" s="35"/>
      <c r="UPC63" s="35"/>
      <c r="UPD63" s="35"/>
      <c r="UPE63" s="35"/>
      <c r="UPF63" s="35"/>
      <c r="UPG63" s="35"/>
      <c r="UPH63" s="35"/>
      <c r="UPI63" s="35"/>
      <c r="UPJ63" s="35"/>
      <c r="UPK63" s="35"/>
      <c r="UPL63" s="35"/>
      <c r="UPM63" s="35"/>
      <c r="UPN63" s="35"/>
      <c r="UPO63" s="35"/>
      <c r="UPP63" s="35"/>
      <c r="UPQ63" s="35"/>
      <c r="UPR63" s="35"/>
      <c r="UPS63" s="35"/>
      <c r="UPT63" s="35"/>
      <c r="UPU63" s="35"/>
      <c r="UPV63" s="35"/>
      <c r="UPW63" s="35"/>
      <c r="UPX63" s="35"/>
      <c r="UPY63" s="35"/>
      <c r="UPZ63" s="35"/>
      <c r="UQA63" s="35"/>
      <c r="UQB63" s="35"/>
      <c r="UQC63" s="35"/>
      <c r="UQD63" s="35"/>
      <c r="UQE63" s="35"/>
      <c r="UQF63" s="35"/>
      <c r="UQG63" s="35"/>
      <c r="UQH63" s="35"/>
      <c r="UQI63" s="35"/>
      <c r="UQJ63" s="35"/>
      <c r="UQK63" s="35"/>
      <c r="UQL63" s="35"/>
      <c r="UQM63" s="35"/>
      <c r="UQN63" s="35"/>
      <c r="UQO63" s="35"/>
      <c r="UQP63" s="35"/>
      <c r="UQQ63" s="35"/>
      <c r="UQR63" s="35"/>
      <c r="UQS63" s="35"/>
      <c r="UQT63" s="35"/>
      <c r="UQU63" s="35"/>
      <c r="UQV63" s="35"/>
      <c r="UQW63" s="35"/>
      <c r="UQX63" s="35"/>
      <c r="UQY63" s="35"/>
      <c r="UQZ63" s="35"/>
      <c r="URA63" s="35"/>
      <c r="URB63" s="35"/>
      <c r="URC63" s="35"/>
      <c r="URD63" s="35"/>
      <c r="URE63" s="35"/>
      <c r="URF63" s="35"/>
      <c r="URG63" s="35"/>
      <c r="URH63" s="35"/>
      <c r="URI63" s="35"/>
      <c r="URJ63" s="35"/>
      <c r="URK63" s="35"/>
      <c r="URL63" s="35"/>
      <c r="URM63" s="35"/>
      <c r="URN63" s="35"/>
      <c r="URO63" s="35"/>
      <c r="URP63" s="35"/>
      <c r="URQ63" s="35"/>
      <c r="URR63" s="35"/>
      <c r="URS63" s="35"/>
      <c r="URT63" s="35"/>
      <c r="URU63" s="35"/>
      <c r="URV63" s="35"/>
      <c r="URW63" s="35"/>
      <c r="URX63" s="35"/>
      <c r="URY63" s="35"/>
      <c r="URZ63" s="35"/>
      <c r="USA63" s="35"/>
      <c r="USB63" s="35"/>
      <c r="USC63" s="35"/>
      <c r="USD63" s="35"/>
      <c r="USE63" s="35"/>
      <c r="USF63" s="35"/>
      <c r="USG63" s="35"/>
      <c r="USH63" s="35"/>
      <c r="USI63" s="35"/>
      <c r="USJ63" s="35"/>
      <c r="USK63" s="35"/>
      <c r="USL63" s="35"/>
      <c r="USM63" s="35"/>
      <c r="USN63" s="35"/>
      <c r="USO63" s="35"/>
      <c r="USP63" s="35"/>
      <c r="USQ63" s="35"/>
      <c r="USR63" s="35"/>
      <c r="USS63" s="35"/>
      <c r="UST63" s="35"/>
      <c r="USU63" s="35"/>
      <c r="USV63" s="35"/>
      <c r="USW63" s="35"/>
      <c r="USX63" s="35"/>
      <c r="USY63" s="35"/>
      <c r="USZ63" s="35"/>
      <c r="UTA63" s="35"/>
      <c r="UTB63" s="35"/>
      <c r="UTC63" s="35"/>
      <c r="UTD63" s="35"/>
      <c r="UTE63" s="35"/>
      <c r="UTF63" s="35"/>
      <c r="UTG63" s="35"/>
      <c r="UTH63" s="35"/>
      <c r="UTI63" s="35"/>
      <c r="UTJ63" s="35"/>
      <c r="UTK63" s="35"/>
      <c r="UTL63" s="35"/>
      <c r="UTM63" s="35"/>
      <c r="UTN63" s="35"/>
      <c r="UTO63" s="35"/>
      <c r="UTP63" s="35"/>
      <c r="UTQ63" s="35"/>
      <c r="UTR63" s="35"/>
      <c r="UTS63" s="35"/>
      <c r="UTT63" s="35"/>
      <c r="UTU63" s="35"/>
      <c r="UTV63" s="35"/>
      <c r="UTW63" s="35"/>
      <c r="UTX63" s="35"/>
      <c r="UTY63" s="35"/>
      <c r="UTZ63" s="35"/>
      <c r="UUA63" s="35"/>
      <c r="UUB63" s="35"/>
      <c r="UUC63" s="35"/>
      <c r="UUD63" s="35"/>
      <c r="UUE63" s="35"/>
      <c r="UUF63" s="35"/>
      <c r="UUG63" s="35"/>
      <c r="UUH63" s="35"/>
      <c r="UUI63" s="35"/>
      <c r="UUJ63" s="35"/>
      <c r="UUK63" s="35"/>
      <c r="UUL63" s="35"/>
      <c r="UUM63" s="35"/>
      <c r="UUN63" s="35"/>
      <c r="UUO63" s="35"/>
      <c r="UUP63" s="35"/>
      <c r="UUQ63" s="35"/>
      <c r="UUR63" s="35"/>
      <c r="UUS63" s="35"/>
      <c r="UUT63" s="35"/>
      <c r="UUU63" s="35"/>
      <c r="UUV63" s="35"/>
      <c r="UUW63" s="35"/>
      <c r="UUX63" s="35"/>
      <c r="UUY63" s="35"/>
      <c r="UUZ63" s="35"/>
      <c r="UVA63" s="35"/>
      <c r="UVB63" s="35"/>
      <c r="UVC63" s="35"/>
      <c r="UVD63" s="35"/>
      <c r="UVE63" s="35"/>
      <c r="UVF63" s="35"/>
      <c r="UVG63" s="35"/>
      <c r="UVH63" s="35"/>
      <c r="UVI63" s="35"/>
      <c r="UVJ63" s="35"/>
      <c r="UVK63" s="35"/>
      <c r="UVL63" s="35"/>
      <c r="UVM63" s="35"/>
      <c r="UVN63" s="35"/>
      <c r="UVO63" s="35"/>
      <c r="UVP63" s="35"/>
      <c r="UVQ63" s="35"/>
      <c r="UVR63" s="35"/>
      <c r="UVS63" s="35"/>
      <c r="UVT63" s="35"/>
      <c r="UVU63" s="35"/>
      <c r="UVV63" s="35"/>
      <c r="UVW63" s="35"/>
      <c r="UVX63" s="35"/>
      <c r="UVY63" s="35"/>
      <c r="UVZ63" s="35"/>
      <c r="UWA63" s="35"/>
      <c r="UWB63" s="35"/>
      <c r="UWC63" s="35"/>
      <c r="UWD63" s="35"/>
      <c r="UWE63" s="35"/>
      <c r="UWF63" s="35"/>
      <c r="UWG63" s="35"/>
      <c r="UWH63" s="35"/>
      <c r="UWI63" s="35"/>
      <c r="UWJ63" s="35"/>
      <c r="UWK63" s="35"/>
      <c r="UWL63" s="35"/>
      <c r="UWM63" s="35"/>
      <c r="UWN63" s="35"/>
      <c r="UWO63" s="35"/>
      <c r="UWP63" s="35"/>
      <c r="UWQ63" s="35"/>
      <c r="UWR63" s="35"/>
      <c r="UWS63" s="35"/>
      <c r="UWT63" s="35"/>
      <c r="UWU63" s="35"/>
      <c r="UWV63" s="35"/>
      <c r="UWW63" s="35"/>
      <c r="UWX63" s="35"/>
      <c r="UWY63" s="35"/>
      <c r="UWZ63" s="35"/>
      <c r="UXA63" s="35"/>
      <c r="UXB63" s="35"/>
      <c r="UXC63" s="35"/>
      <c r="UXD63" s="35"/>
      <c r="UXE63" s="35"/>
      <c r="UXF63" s="35"/>
      <c r="UXG63" s="35"/>
      <c r="UXH63" s="35"/>
      <c r="UXI63" s="35"/>
      <c r="UXJ63" s="35"/>
      <c r="UXK63" s="35"/>
      <c r="UXL63" s="35"/>
      <c r="UXM63" s="35"/>
      <c r="UXN63" s="35"/>
      <c r="UXO63" s="35"/>
      <c r="UXP63" s="35"/>
      <c r="UXQ63" s="35"/>
      <c r="UXR63" s="35"/>
      <c r="UXS63" s="35"/>
      <c r="UXT63" s="35"/>
      <c r="UXU63" s="35"/>
      <c r="UXV63" s="35"/>
      <c r="UXW63" s="35"/>
      <c r="UXX63" s="35"/>
      <c r="UXY63" s="35"/>
      <c r="UXZ63" s="35"/>
      <c r="UYA63" s="35"/>
      <c r="UYB63" s="35"/>
      <c r="UYC63" s="35"/>
      <c r="UYD63" s="35"/>
      <c r="UYE63" s="35"/>
      <c r="UYF63" s="35"/>
      <c r="UYG63" s="35"/>
      <c r="UYH63" s="35"/>
      <c r="UYI63" s="35"/>
      <c r="UYJ63" s="35"/>
      <c r="UYK63" s="35"/>
      <c r="UYL63" s="35"/>
      <c r="UYM63" s="35"/>
      <c r="UYN63" s="35"/>
      <c r="UYO63" s="35"/>
      <c r="UYP63" s="35"/>
      <c r="UYQ63" s="35"/>
      <c r="UYR63" s="35"/>
      <c r="UYS63" s="35"/>
      <c r="UYT63" s="35"/>
      <c r="UYU63" s="35"/>
      <c r="UYV63" s="35"/>
      <c r="UYW63" s="35"/>
      <c r="UYX63" s="35"/>
      <c r="UYY63" s="35"/>
      <c r="UYZ63" s="35"/>
      <c r="UZA63" s="35"/>
      <c r="UZB63" s="35"/>
      <c r="UZC63" s="35"/>
      <c r="UZD63" s="35"/>
      <c r="UZE63" s="35"/>
      <c r="UZF63" s="35"/>
      <c r="UZG63" s="35"/>
      <c r="UZH63" s="35"/>
      <c r="UZI63" s="35"/>
      <c r="UZJ63" s="35"/>
      <c r="UZK63" s="35"/>
      <c r="UZL63" s="35"/>
      <c r="UZM63" s="35"/>
      <c r="UZN63" s="35"/>
      <c r="UZO63" s="35"/>
      <c r="UZP63" s="35"/>
      <c r="UZQ63" s="35"/>
      <c r="UZR63" s="35"/>
      <c r="UZS63" s="35"/>
      <c r="UZT63" s="35"/>
      <c r="UZU63" s="35"/>
      <c r="UZV63" s="35"/>
      <c r="UZW63" s="35"/>
      <c r="UZX63" s="35"/>
      <c r="UZY63" s="35"/>
      <c r="UZZ63" s="35"/>
      <c r="VAA63" s="35"/>
      <c r="VAB63" s="35"/>
      <c r="VAC63" s="35"/>
      <c r="VAD63" s="35"/>
      <c r="VAE63" s="35"/>
      <c r="VAF63" s="35"/>
      <c r="VAG63" s="35"/>
      <c r="VAH63" s="35"/>
      <c r="VAI63" s="35"/>
      <c r="VAJ63" s="35"/>
      <c r="VAK63" s="35"/>
      <c r="VAL63" s="35"/>
      <c r="VAM63" s="35"/>
      <c r="VAN63" s="35"/>
      <c r="VAO63" s="35"/>
      <c r="VAP63" s="35"/>
      <c r="VAQ63" s="35"/>
      <c r="VAR63" s="35"/>
      <c r="VAS63" s="35"/>
      <c r="VAT63" s="35"/>
      <c r="VAU63" s="35"/>
      <c r="VAV63" s="35"/>
      <c r="VAW63" s="35"/>
      <c r="VAX63" s="35"/>
      <c r="VAY63" s="35"/>
      <c r="VAZ63" s="35"/>
      <c r="VBA63" s="35"/>
      <c r="VBB63" s="35"/>
      <c r="VBC63" s="35"/>
      <c r="VBD63" s="35"/>
      <c r="VBE63" s="35"/>
      <c r="VBF63" s="35"/>
      <c r="VBG63" s="35"/>
      <c r="VBH63" s="35"/>
      <c r="VBI63" s="35"/>
      <c r="VBJ63" s="35"/>
      <c r="VBK63" s="35"/>
      <c r="VBL63" s="35"/>
      <c r="VBM63" s="35"/>
      <c r="VBN63" s="35"/>
      <c r="VBO63" s="35"/>
      <c r="VBP63" s="35"/>
      <c r="VBQ63" s="35"/>
      <c r="VBR63" s="35"/>
      <c r="VBS63" s="35"/>
      <c r="VBT63" s="35"/>
      <c r="VBU63" s="35"/>
      <c r="VBV63" s="35"/>
      <c r="VBW63" s="35"/>
      <c r="VBX63" s="35"/>
      <c r="VBY63" s="35"/>
      <c r="VBZ63" s="35"/>
      <c r="VCA63" s="35"/>
      <c r="VCB63" s="35"/>
      <c r="VCC63" s="35"/>
      <c r="VCD63" s="35"/>
      <c r="VCE63" s="35"/>
      <c r="VCF63" s="35"/>
      <c r="VCG63" s="35"/>
      <c r="VCH63" s="35"/>
      <c r="VCI63" s="35"/>
      <c r="VCJ63" s="35"/>
      <c r="VCK63" s="35"/>
      <c r="VCL63" s="35"/>
      <c r="VCM63" s="35"/>
      <c r="VCN63" s="35"/>
      <c r="VCO63" s="35"/>
      <c r="VCP63" s="35"/>
      <c r="VCQ63" s="35"/>
      <c r="VCR63" s="35"/>
      <c r="VCS63" s="35"/>
      <c r="VCT63" s="35"/>
      <c r="VCU63" s="35"/>
      <c r="VCV63" s="35"/>
      <c r="VCW63" s="35"/>
      <c r="VCX63" s="35"/>
      <c r="VCY63" s="35"/>
      <c r="VCZ63" s="35"/>
      <c r="VDA63" s="35"/>
      <c r="VDB63" s="35"/>
      <c r="VDC63" s="35"/>
      <c r="VDD63" s="35"/>
      <c r="VDE63" s="35"/>
      <c r="VDF63" s="35"/>
      <c r="VDG63" s="35"/>
      <c r="VDH63" s="35"/>
      <c r="VDI63" s="35"/>
      <c r="VDJ63" s="35"/>
      <c r="VDK63" s="35"/>
      <c r="VDL63" s="35"/>
      <c r="VDM63" s="35"/>
      <c r="VDN63" s="35"/>
      <c r="VDO63" s="35"/>
      <c r="VDP63" s="35"/>
      <c r="VDQ63" s="35"/>
      <c r="VDR63" s="35"/>
      <c r="VDS63" s="35"/>
      <c r="VDT63" s="35"/>
      <c r="VDU63" s="35"/>
      <c r="VDV63" s="35"/>
      <c r="VDW63" s="35"/>
      <c r="VDX63" s="35"/>
      <c r="VDY63" s="35"/>
      <c r="VDZ63" s="35"/>
      <c r="VEA63" s="35"/>
      <c r="VEB63" s="35"/>
      <c r="VEC63" s="35"/>
      <c r="VED63" s="35"/>
      <c r="VEE63" s="35"/>
      <c r="VEF63" s="35"/>
      <c r="VEG63" s="35"/>
      <c r="VEH63" s="35"/>
      <c r="VEI63" s="35"/>
      <c r="VEJ63" s="35"/>
      <c r="VEK63" s="35"/>
      <c r="VEL63" s="35"/>
      <c r="VEM63" s="35"/>
      <c r="VEN63" s="35"/>
      <c r="VEO63" s="35"/>
      <c r="VEP63" s="35"/>
      <c r="VEQ63" s="35"/>
      <c r="VER63" s="35"/>
      <c r="VES63" s="35"/>
      <c r="VET63" s="35"/>
      <c r="VEU63" s="35"/>
      <c r="VEV63" s="35"/>
      <c r="VEW63" s="35"/>
      <c r="VEX63" s="35"/>
      <c r="VEY63" s="35"/>
      <c r="VEZ63" s="35"/>
      <c r="VFA63" s="35"/>
      <c r="VFB63" s="35"/>
      <c r="VFC63" s="35"/>
      <c r="VFD63" s="35"/>
      <c r="VFE63" s="35"/>
      <c r="VFF63" s="35"/>
      <c r="VFG63" s="35"/>
      <c r="VFH63" s="35"/>
      <c r="VFI63" s="35"/>
      <c r="VFJ63" s="35"/>
      <c r="VFK63" s="35"/>
      <c r="VFL63" s="35"/>
      <c r="VFM63" s="35"/>
      <c r="VFN63" s="35"/>
      <c r="VFO63" s="35"/>
      <c r="VFP63" s="35"/>
      <c r="VFQ63" s="35"/>
      <c r="VFR63" s="35"/>
      <c r="VFS63" s="35"/>
      <c r="VFT63" s="35"/>
      <c r="VFU63" s="35"/>
      <c r="VFV63" s="35"/>
      <c r="VFW63" s="35"/>
      <c r="VFX63" s="35"/>
      <c r="VFY63" s="35"/>
      <c r="VFZ63" s="35"/>
      <c r="VGA63" s="35"/>
      <c r="VGB63" s="35"/>
      <c r="VGC63" s="35"/>
      <c r="VGD63" s="35"/>
      <c r="VGE63" s="35"/>
      <c r="VGF63" s="35"/>
      <c r="VGG63" s="35"/>
      <c r="VGH63" s="35"/>
      <c r="VGI63" s="35"/>
      <c r="VGJ63" s="35"/>
      <c r="VGK63" s="35"/>
      <c r="VGL63" s="35"/>
      <c r="VGM63" s="35"/>
      <c r="VGN63" s="35"/>
      <c r="VGO63" s="35"/>
      <c r="VGP63" s="35"/>
      <c r="VGQ63" s="35"/>
      <c r="VGR63" s="35"/>
      <c r="VGS63" s="35"/>
      <c r="VGT63" s="35"/>
      <c r="VGU63" s="35"/>
      <c r="VGV63" s="35"/>
      <c r="VGW63" s="35"/>
      <c r="VGX63" s="35"/>
      <c r="VGY63" s="35"/>
      <c r="VGZ63" s="35"/>
      <c r="VHA63" s="35"/>
      <c r="VHB63" s="35"/>
      <c r="VHC63" s="35"/>
      <c r="VHD63" s="35"/>
      <c r="VHE63" s="35"/>
      <c r="VHF63" s="35"/>
      <c r="VHG63" s="35"/>
      <c r="VHH63" s="35"/>
      <c r="VHI63" s="35"/>
      <c r="VHJ63" s="35"/>
      <c r="VHK63" s="35"/>
      <c r="VHL63" s="35"/>
      <c r="VHM63" s="35"/>
      <c r="VHN63" s="35"/>
      <c r="VHO63" s="35"/>
      <c r="VHP63" s="35"/>
      <c r="VHQ63" s="35"/>
      <c r="VHR63" s="35"/>
      <c r="VHS63" s="35"/>
      <c r="VHT63" s="35"/>
      <c r="VHU63" s="35"/>
      <c r="VHV63" s="35"/>
      <c r="VHW63" s="35"/>
      <c r="VHX63" s="35"/>
      <c r="VHY63" s="35"/>
      <c r="VHZ63" s="35"/>
      <c r="VIA63" s="35"/>
      <c r="VIB63" s="35"/>
      <c r="VIC63" s="35"/>
      <c r="VID63" s="35"/>
      <c r="VIE63" s="35"/>
      <c r="VIF63" s="35"/>
      <c r="VIG63" s="35"/>
      <c r="VIH63" s="35"/>
      <c r="VII63" s="35"/>
      <c r="VIJ63" s="35"/>
      <c r="VIK63" s="35"/>
      <c r="VIL63" s="35"/>
      <c r="VIM63" s="35"/>
      <c r="VIN63" s="35"/>
      <c r="VIO63" s="35"/>
      <c r="VIP63" s="35"/>
      <c r="VIQ63" s="35"/>
      <c r="VIR63" s="35"/>
      <c r="VIS63" s="35"/>
      <c r="VIT63" s="35"/>
      <c r="VIU63" s="35"/>
      <c r="VIV63" s="35"/>
      <c r="VIW63" s="35"/>
      <c r="VIX63" s="35"/>
      <c r="VIY63" s="35"/>
      <c r="VIZ63" s="35"/>
      <c r="VJA63" s="35"/>
      <c r="VJB63" s="35"/>
      <c r="VJC63" s="35"/>
      <c r="VJD63" s="35"/>
      <c r="VJE63" s="35"/>
      <c r="VJF63" s="35"/>
      <c r="VJG63" s="35"/>
      <c r="VJH63" s="35"/>
      <c r="VJI63" s="35"/>
      <c r="VJJ63" s="35"/>
      <c r="VJK63" s="35"/>
      <c r="VJL63" s="35"/>
      <c r="VJM63" s="35"/>
      <c r="VJN63" s="35"/>
      <c r="VJO63" s="35"/>
      <c r="VJP63" s="35"/>
      <c r="VJQ63" s="35"/>
      <c r="VJR63" s="35"/>
      <c r="VJS63" s="35"/>
      <c r="VJT63" s="35"/>
      <c r="VJU63" s="35"/>
      <c r="VJV63" s="35"/>
      <c r="VJW63" s="35"/>
      <c r="VJX63" s="35"/>
      <c r="VJY63" s="35"/>
      <c r="VJZ63" s="35"/>
      <c r="VKA63" s="35"/>
      <c r="VKB63" s="35"/>
      <c r="VKC63" s="35"/>
      <c r="VKD63" s="35"/>
      <c r="VKE63" s="35"/>
      <c r="VKF63" s="35"/>
      <c r="VKG63" s="35"/>
      <c r="VKH63" s="35"/>
      <c r="VKI63" s="35"/>
      <c r="VKJ63" s="35"/>
      <c r="VKK63" s="35"/>
      <c r="VKL63" s="35"/>
      <c r="VKM63" s="35"/>
      <c r="VKN63" s="35"/>
      <c r="VKO63" s="35"/>
      <c r="VKP63" s="35"/>
      <c r="VKQ63" s="35"/>
      <c r="VKR63" s="35"/>
      <c r="VKS63" s="35"/>
      <c r="VKT63" s="35"/>
      <c r="VKU63" s="35"/>
      <c r="VKV63" s="35"/>
      <c r="VKW63" s="35"/>
      <c r="VKX63" s="35"/>
      <c r="VKY63" s="35"/>
      <c r="VKZ63" s="35"/>
      <c r="VLA63" s="35"/>
      <c r="VLB63" s="35"/>
      <c r="VLC63" s="35"/>
      <c r="VLD63" s="35"/>
      <c r="VLE63" s="35"/>
      <c r="VLF63" s="35"/>
      <c r="VLG63" s="35"/>
      <c r="VLH63" s="35"/>
      <c r="VLI63" s="35"/>
      <c r="VLJ63" s="35"/>
      <c r="VLK63" s="35"/>
      <c r="VLL63" s="35"/>
      <c r="VLM63" s="35"/>
      <c r="VLN63" s="35"/>
      <c r="VLO63" s="35"/>
      <c r="VLP63" s="35"/>
      <c r="VLQ63" s="35"/>
      <c r="VLR63" s="35"/>
      <c r="VLS63" s="35"/>
      <c r="VLT63" s="35"/>
      <c r="VLU63" s="35"/>
      <c r="VLV63" s="35"/>
      <c r="VLW63" s="35"/>
      <c r="VLX63" s="35"/>
      <c r="VLY63" s="35"/>
      <c r="VLZ63" s="35"/>
      <c r="VMA63" s="35"/>
      <c r="VMB63" s="35"/>
      <c r="VMC63" s="35"/>
      <c r="VMD63" s="35"/>
      <c r="VME63" s="35"/>
      <c r="VMF63" s="35"/>
      <c r="VMG63" s="35"/>
      <c r="VMH63" s="35"/>
      <c r="VMI63" s="35"/>
      <c r="VMJ63" s="35"/>
      <c r="VMK63" s="35"/>
      <c r="VML63" s="35"/>
      <c r="VMM63" s="35"/>
      <c r="VMN63" s="35"/>
      <c r="VMO63" s="35"/>
      <c r="VMP63" s="35"/>
      <c r="VMQ63" s="35"/>
      <c r="VMR63" s="35"/>
      <c r="VMS63" s="35"/>
      <c r="VMT63" s="35"/>
      <c r="VMU63" s="35"/>
      <c r="VMV63" s="35"/>
      <c r="VMW63" s="35"/>
      <c r="VMX63" s="35"/>
      <c r="VMY63" s="35"/>
      <c r="VMZ63" s="35"/>
      <c r="VNA63" s="35"/>
      <c r="VNB63" s="35"/>
      <c r="VNC63" s="35"/>
      <c r="VND63" s="35"/>
      <c r="VNE63" s="35"/>
      <c r="VNF63" s="35"/>
      <c r="VNG63" s="35"/>
      <c r="VNH63" s="35"/>
      <c r="VNI63" s="35"/>
      <c r="VNJ63" s="35"/>
      <c r="VNK63" s="35"/>
      <c r="VNL63" s="35"/>
      <c r="VNM63" s="35"/>
      <c r="VNN63" s="35"/>
      <c r="VNO63" s="35"/>
      <c r="VNP63" s="35"/>
      <c r="VNQ63" s="35"/>
      <c r="VNR63" s="35"/>
      <c r="VNS63" s="35"/>
      <c r="VNT63" s="35"/>
      <c r="VNU63" s="35"/>
      <c r="VNV63" s="35"/>
      <c r="VNW63" s="35"/>
      <c r="VNX63" s="35"/>
      <c r="VNY63" s="35"/>
      <c r="VNZ63" s="35"/>
      <c r="VOA63" s="35"/>
      <c r="VOB63" s="35"/>
      <c r="VOC63" s="35"/>
      <c r="VOD63" s="35"/>
      <c r="VOE63" s="35"/>
      <c r="VOF63" s="35"/>
      <c r="VOG63" s="35"/>
      <c r="VOH63" s="35"/>
      <c r="VOI63" s="35"/>
      <c r="VOJ63" s="35"/>
      <c r="VOK63" s="35"/>
      <c r="VOL63" s="35"/>
      <c r="VOM63" s="35"/>
      <c r="VON63" s="35"/>
      <c r="VOO63" s="35"/>
      <c r="VOP63" s="35"/>
      <c r="VOQ63" s="35"/>
      <c r="VOR63" s="35"/>
      <c r="VOS63" s="35"/>
      <c r="VOT63" s="35"/>
      <c r="VOU63" s="35"/>
      <c r="VOV63" s="35"/>
      <c r="VOW63" s="35"/>
      <c r="VOX63" s="35"/>
      <c r="VOY63" s="35"/>
      <c r="VOZ63" s="35"/>
      <c r="VPA63" s="35"/>
      <c r="VPB63" s="35"/>
      <c r="VPC63" s="35"/>
      <c r="VPD63" s="35"/>
      <c r="VPE63" s="35"/>
      <c r="VPF63" s="35"/>
      <c r="VPG63" s="35"/>
      <c r="VPH63" s="35"/>
      <c r="VPI63" s="35"/>
      <c r="VPJ63" s="35"/>
      <c r="VPK63" s="35"/>
      <c r="VPL63" s="35"/>
      <c r="VPM63" s="35"/>
      <c r="VPN63" s="35"/>
      <c r="VPO63" s="35"/>
      <c r="VPP63" s="35"/>
      <c r="VPQ63" s="35"/>
      <c r="VPR63" s="35"/>
      <c r="VPS63" s="35"/>
      <c r="VPT63" s="35"/>
      <c r="VPU63" s="35"/>
      <c r="VPV63" s="35"/>
      <c r="VPW63" s="35"/>
      <c r="VPX63" s="35"/>
      <c r="VPY63" s="35"/>
      <c r="VPZ63" s="35"/>
      <c r="VQA63" s="35"/>
      <c r="VQB63" s="35"/>
      <c r="VQC63" s="35"/>
      <c r="VQD63" s="35"/>
      <c r="VQE63" s="35"/>
      <c r="VQF63" s="35"/>
      <c r="VQG63" s="35"/>
      <c r="VQH63" s="35"/>
      <c r="VQI63" s="35"/>
      <c r="VQJ63" s="35"/>
      <c r="VQK63" s="35"/>
      <c r="VQL63" s="35"/>
      <c r="VQM63" s="35"/>
      <c r="VQN63" s="35"/>
      <c r="VQO63" s="35"/>
      <c r="VQP63" s="35"/>
      <c r="VQQ63" s="35"/>
      <c r="VQR63" s="35"/>
      <c r="VQS63" s="35"/>
      <c r="VQT63" s="35"/>
      <c r="VQU63" s="35"/>
      <c r="VQV63" s="35"/>
      <c r="VQW63" s="35"/>
      <c r="VQX63" s="35"/>
      <c r="VQY63" s="35"/>
      <c r="VQZ63" s="35"/>
      <c r="VRA63" s="35"/>
      <c r="VRB63" s="35"/>
      <c r="VRC63" s="35"/>
      <c r="VRD63" s="35"/>
      <c r="VRE63" s="35"/>
      <c r="VRF63" s="35"/>
      <c r="VRG63" s="35"/>
      <c r="VRH63" s="35"/>
      <c r="VRI63" s="35"/>
      <c r="VRJ63" s="35"/>
      <c r="VRK63" s="35"/>
      <c r="VRL63" s="35"/>
      <c r="VRM63" s="35"/>
      <c r="VRN63" s="35"/>
      <c r="VRO63" s="35"/>
      <c r="VRP63" s="35"/>
      <c r="VRQ63" s="35"/>
      <c r="VRR63" s="35"/>
      <c r="VRS63" s="35"/>
      <c r="VRT63" s="35"/>
      <c r="VRU63" s="35"/>
      <c r="VRV63" s="35"/>
      <c r="VRW63" s="35"/>
      <c r="VRX63" s="35"/>
      <c r="VRY63" s="35"/>
      <c r="VRZ63" s="35"/>
      <c r="VSA63" s="35"/>
      <c r="VSB63" s="35"/>
      <c r="VSC63" s="35"/>
      <c r="VSD63" s="35"/>
      <c r="VSE63" s="35"/>
      <c r="VSF63" s="35"/>
      <c r="VSG63" s="35"/>
      <c r="VSH63" s="35"/>
      <c r="VSI63" s="35"/>
      <c r="VSJ63" s="35"/>
      <c r="VSK63" s="35"/>
      <c r="VSL63" s="35"/>
      <c r="VSM63" s="35"/>
      <c r="VSN63" s="35"/>
      <c r="VSO63" s="35"/>
      <c r="VSP63" s="35"/>
      <c r="VSQ63" s="35"/>
      <c r="VSR63" s="35"/>
      <c r="VSS63" s="35"/>
      <c r="VST63" s="35"/>
      <c r="VSU63" s="35"/>
      <c r="VSV63" s="35"/>
      <c r="VSW63" s="35"/>
      <c r="VSX63" s="35"/>
      <c r="VSY63" s="35"/>
      <c r="VSZ63" s="35"/>
      <c r="VTA63" s="35"/>
      <c r="VTB63" s="35"/>
      <c r="VTC63" s="35"/>
      <c r="VTD63" s="35"/>
      <c r="VTE63" s="35"/>
      <c r="VTF63" s="35"/>
      <c r="VTG63" s="35"/>
      <c r="VTH63" s="35"/>
      <c r="VTI63" s="35"/>
      <c r="VTJ63" s="35"/>
      <c r="VTK63" s="35"/>
      <c r="VTL63" s="35"/>
      <c r="VTM63" s="35"/>
      <c r="VTN63" s="35"/>
      <c r="VTO63" s="35"/>
      <c r="VTP63" s="35"/>
      <c r="VTQ63" s="35"/>
      <c r="VTR63" s="35"/>
      <c r="VTS63" s="35"/>
      <c r="VTT63" s="35"/>
      <c r="VTU63" s="35"/>
      <c r="VTV63" s="35"/>
      <c r="VTW63" s="35"/>
      <c r="VTX63" s="35"/>
      <c r="VTY63" s="35"/>
      <c r="VTZ63" s="35"/>
      <c r="VUA63" s="35"/>
      <c r="VUB63" s="35"/>
      <c r="VUC63" s="35"/>
      <c r="VUD63" s="35"/>
      <c r="VUE63" s="35"/>
      <c r="VUF63" s="35"/>
      <c r="VUG63" s="35"/>
      <c r="VUH63" s="35"/>
      <c r="VUI63" s="35"/>
      <c r="VUJ63" s="35"/>
      <c r="VUK63" s="35"/>
      <c r="VUL63" s="35"/>
      <c r="VUM63" s="35"/>
      <c r="VUN63" s="35"/>
      <c r="VUO63" s="35"/>
      <c r="VUP63" s="35"/>
      <c r="VUQ63" s="35"/>
      <c r="VUR63" s="35"/>
      <c r="VUS63" s="35"/>
      <c r="VUT63" s="35"/>
      <c r="VUU63" s="35"/>
      <c r="VUV63" s="35"/>
      <c r="VUW63" s="35"/>
      <c r="VUX63" s="35"/>
      <c r="VUY63" s="35"/>
      <c r="VUZ63" s="35"/>
      <c r="VVA63" s="35"/>
      <c r="VVB63" s="35"/>
      <c r="VVC63" s="35"/>
      <c r="VVD63" s="35"/>
      <c r="VVE63" s="35"/>
      <c r="VVF63" s="35"/>
      <c r="VVG63" s="35"/>
      <c r="VVH63" s="35"/>
      <c r="VVI63" s="35"/>
      <c r="VVJ63" s="35"/>
      <c r="VVK63" s="35"/>
      <c r="VVL63" s="35"/>
      <c r="VVM63" s="35"/>
      <c r="VVN63" s="35"/>
      <c r="VVO63" s="35"/>
      <c r="VVP63" s="35"/>
      <c r="VVQ63" s="35"/>
      <c r="VVR63" s="35"/>
      <c r="VVS63" s="35"/>
      <c r="VVT63" s="35"/>
      <c r="VVU63" s="35"/>
      <c r="VVV63" s="35"/>
      <c r="VVW63" s="35"/>
      <c r="VVX63" s="35"/>
      <c r="VVY63" s="35"/>
      <c r="VVZ63" s="35"/>
      <c r="VWA63" s="35"/>
      <c r="VWB63" s="35"/>
      <c r="VWC63" s="35"/>
      <c r="VWD63" s="35"/>
      <c r="VWE63" s="35"/>
      <c r="VWF63" s="35"/>
      <c r="VWG63" s="35"/>
      <c r="VWH63" s="35"/>
      <c r="VWI63" s="35"/>
      <c r="VWJ63" s="35"/>
      <c r="VWK63" s="35"/>
      <c r="VWL63" s="35"/>
      <c r="VWM63" s="35"/>
      <c r="VWN63" s="35"/>
      <c r="VWO63" s="35"/>
      <c r="VWP63" s="35"/>
      <c r="VWQ63" s="35"/>
      <c r="VWR63" s="35"/>
      <c r="VWS63" s="35"/>
      <c r="VWT63" s="35"/>
      <c r="VWU63" s="35"/>
      <c r="VWV63" s="35"/>
      <c r="VWW63" s="35"/>
      <c r="VWX63" s="35"/>
      <c r="VWY63" s="35"/>
      <c r="VWZ63" s="35"/>
      <c r="VXA63" s="35"/>
      <c r="VXB63" s="35"/>
      <c r="VXC63" s="35"/>
      <c r="VXD63" s="35"/>
      <c r="VXE63" s="35"/>
      <c r="VXF63" s="35"/>
      <c r="VXG63" s="35"/>
      <c r="VXH63" s="35"/>
      <c r="VXI63" s="35"/>
      <c r="VXJ63" s="35"/>
      <c r="VXK63" s="35"/>
      <c r="VXL63" s="35"/>
      <c r="VXM63" s="35"/>
      <c r="VXN63" s="35"/>
      <c r="VXO63" s="35"/>
      <c r="VXP63" s="35"/>
      <c r="VXQ63" s="35"/>
      <c r="VXR63" s="35"/>
      <c r="VXS63" s="35"/>
      <c r="VXT63" s="35"/>
      <c r="VXU63" s="35"/>
      <c r="VXV63" s="35"/>
      <c r="VXW63" s="35"/>
      <c r="VXX63" s="35"/>
      <c r="VXY63" s="35"/>
      <c r="VXZ63" s="35"/>
      <c r="VYA63" s="35"/>
      <c r="VYB63" s="35"/>
      <c r="VYC63" s="35"/>
      <c r="VYD63" s="35"/>
      <c r="VYE63" s="35"/>
      <c r="VYF63" s="35"/>
      <c r="VYG63" s="35"/>
      <c r="VYH63" s="35"/>
      <c r="VYI63" s="35"/>
      <c r="VYJ63" s="35"/>
      <c r="VYK63" s="35"/>
      <c r="VYL63" s="35"/>
      <c r="VYM63" s="35"/>
      <c r="VYN63" s="35"/>
      <c r="VYO63" s="35"/>
      <c r="VYP63" s="35"/>
      <c r="VYQ63" s="35"/>
      <c r="VYR63" s="35"/>
      <c r="VYS63" s="35"/>
      <c r="VYT63" s="35"/>
      <c r="VYU63" s="35"/>
      <c r="VYV63" s="35"/>
      <c r="VYW63" s="35"/>
      <c r="VYX63" s="35"/>
      <c r="VYY63" s="35"/>
      <c r="VYZ63" s="35"/>
      <c r="VZA63" s="35"/>
      <c r="VZB63" s="35"/>
      <c r="VZC63" s="35"/>
      <c r="VZD63" s="35"/>
      <c r="VZE63" s="35"/>
      <c r="VZF63" s="35"/>
      <c r="VZG63" s="35"/>
      <c r="VZH63" s="35"/>
      <c r="VZI63" s="35"/>
      <c r="VZJ63" s="35"/>
      <c r="VZK63" s="35"/>
      <c r="VZL63" s="35"/>
      <c r="VZM63" s="35"/>
      <c r="VZN63" s="35"/>
      <c r="VZO63" s="35"/>
      <c r="VZP63" s="35"/>
      <c r="VZQ63" s="35"/>
      <c r="VZR63" s="35"/>
      <c r="VZS63" s="35"/>
      <c r="VZT63" s="35"/>
      <c r="VZU63" s="35"/>
      <c r="VZV63" s="35"/>
      <c r="VZW63" s="35"/>
      <c r="VZX63" s="35"/>
      <c r="VZY63" s="35"/>
      <c r="VZZ63" s="35"/>
      <c r="WAA63" s="35"/>
      <c r="WAB63" s="35"/>
      <c r="WAC63" s="35"/>
      <c r="WAD63" s="35"/>
      <c r="WAE63" s="35"/>
      <c r="WAF63" s="35"/>
      <c r="WAG63" s="35"/>
      <c r="WAH63" s="35"/>
      <c r="WAI63" s="35"/>
      <c r="WAJ63" s="35"/>
      <c r="WAK63" s="35"/>
      <c r="WAL63" s="35"/>
      <c r="WAM63" s="35"/>
      <c r="WAN63" s="35"/>
      <c r="WAO63" s="35"/>
      <c r="WAP63" s="35"/>
      <c r="WAQ63" s="35"/>
      <c r="WAR63" s="35"/>
      <c r="WAS63" s="35"/>
      <c r="WAT63" s="35"/>
      <c r="WAU63" s="35"/>
      <c r="WAV63" s="35"/>
      <c r="WAW63" s="35"/>
      <c r="WAX63" s="35"/>
      <c r="WAY63" s="35"/>
      <c r="WAZ63" s="35"/>
      <c r="WBA63" s="35"/>
      <c r="WBB63" s="35"/>
      <c r="WBC63" s="35"/>
      <c r="WBD63" s="35"/>
      <c r="WBE63" s="35"/>
      <c r="WBF63" s="35"/>
      <c r="WBG63" s="35"/>
      <c r="WBH63" s="35"/>
      <c r="WBI63" s="35"/>
      <c r="WBJ63" s="35"/>
      <c r="WBK63" s="35"/>
      <c r="WBL63" s="35"/>
      <c r="WBM63" s="35"/>
      <c r="WBN63" s="35"/>
      <c r="WBO63" s="35"/>
      <c r="WBP63" s="35"/>
      <c r="WBQ63" s="35"/>
      <c r="WBR63" s="35"/>
      <c r="WBS63" s="35"/>
      <c r="WBT63" s="35"/>
      <c r="WBU63" s="35"/>
      <c r="WBV63" s="35"/>
      <c r="WBW63" s="35"/>
      <c r="WBX63" s="35"/>
      <c r="WBY63" s="35"/>
      <c r="WBZ63" s="35"/>
      <c r="WCA63" s="35"/>
      <c r="WCB63" s="35"/>
      <c r="WCC63" s="35"/>
      <c r="WCD63" s="35"/>
      <c r="WCE63" s="35"/>
      <c r="WCF63" s="35"/>
      <c r="WCG63" s="35"/>
      <c r="WCH63" s="35"/>
      <c r="WCI63" s="35"/>
      <c r="WCJ63" s="35"/>
      <c r="WCK63" s="35"/>
      <c r="WCL63" s="35"/>
      <c r="WCM63" s="35"/>
      <c r="WCN63" s="35"/>
      <c r="WCO63" s="35"/>
      <c r="WCP63" s="35"/>
      <c r="WCQ63" s="35"/>
      <c r="WCR63" s="35"/>
      <c r="WCS63" s="35"/>
      <c r="WCT63" s="35"/>
      <c r="WCU63" s="35"/>
      <c r="WCV63" s="35"/>
      <c r="WCW63" s="35"/>
      <c r="WCX63" s="35"/>
      <c r="WCY63" s="35"/>
      <c r="WCZ63" s="35"/>
      <c r="WDA63" s="35"/>
      <c r="WDB63" s="35"/>
      <c r="WDC63" s="35"/>
      <c r="WDD63" s="35"/>
      <c r="WDE63" s="35"/>
      <c r="WDF63" s="35"/>
      <c r="WDG63" s="35"/>
      <c r="WDH63" s="35"/>
      <c r="WDI63" s="35"/>
      <c r="WDJ63" s="35"/>
      <c r="WDK63" s="35"/>
      <c r="WDL63" s="35"/>
      <c r="WDM63" s="35"/>
      <c r="WDN63" s="35"/>
      <c r="WDO63" s="35"/>
      <c r="WDP63" s="35"/>
      <c r="WDQ63" s="35"/>
      <c r="WDR63" s="35"/>
      <c r="WDS63" s="35"/>
      <c r="WDT63" s="35"/>
      <c r="WDU63" s="35"/>
      <c r="WDV63" s="35"/>
      <c r="WDW63" s="35"/>
      <c r="WDX63" s="35"/>
      <c r="WDY63" s="35"/>
      <c r="WDZ63" s="35"/>
      <c r="WEA63" s="35"/>
      <c r="WEB63" s="35"/>
      <c r="WEC63" s="35"/>
      <c r="WED63" s="35"/>
      <c r="WEE63" s="35"/>
      <c r="WEF63" s="35"/>
      <c r="WEG63" s="35"/>
      <c r="WEH63" s="35"/>
      <c r="WEI63" s="35"/>
      <c r="WEJ63" s="35"/>
      <c r="WEK63" s="35"/>
      <c r="WEL63" s="35"/>
      <c r="WEM63" s="35"/>
      <c r="WEN63" s="35"/>
      <c r="WEO63" s="35"/>
      <c r="WEP63" s="35"/>
      <c r="WEQ63" s="35"/>
      <c r="WER63" s="35"/>
      <c r="WES63" s="35"/>
      <c r="WET63" s="35"/>
      <c r="WEU63" s="35"/>
      <c r="WEV63" s="35"/>
      <c r="WEW63" s="35"/>
      <c r="WEX63" s="35"/>
      <c r="WEY63" s="35"/>
      <c r="WEZ63" s="35"/>
      <c r="WFA63" s="35"/>
      <c r="WFB63" s="35"/>
      <c r="WFC63" s="35"/>
      <c r="WFD63" s="35"/>
      <c r="WFE63" s="35"/>
      <c r="WFF63" s="35"/>
      <c r="WFG63" s="35"/>
      <c r="WFH63" s="35"/>
      <c r="WFI63" s="35"/>
      <c r="WFJ63" s="35"/>
      <c r="WFK63" s="35"/>
      <c r="WFL63" s="35"/>
      <c r="WFM63" s="35"/>
      <c r="WFN63" s="35"/>
      <c r="WFO63" s="35"/>
      <c r="WFP63" s="35"/>
      <c r="WFQ63" s="35"/>
      <c r="WFR63" s="35"/>
      <c r="WFS63" s="35"/>
      <c r="WFT63" s="35"/>
      <c r="WFU63" s="35"/>
      <c r="WFV63" s="35"/>
      <c r="WFW63" s="35"/>
      <c r="WFX63" s="35"/>
      <c r="WFY63" s="35"/>
      <c r="WFZ63" s="35"/>
      <c r="WGA63" s="35"/>
      <c r="WGB63" s="35"/>
      <c r="WGC63" s="35"/>
      <c r="WGD63" s="35"/>
      <c r="WGE63" s="35"/>
      <c r="WGF63" s="35"/>
      <c r="WGG63" s="35"/>
      <c r="WGH63" s="35"/>
      <c r="WGI63" s="35"/>
      <c r="WGJ63" s="35"/>
      <c r="WGK63" s="35"/>
      <c r="WGL63" s="35"/>
      <c r="WGM63" s="35"/>
      <c r="WGN63" s="35"/>
      <c r="WGO63" s="35"/>
      <c r="WGP63" s="35"/>
      <c r="WGQ63" s="35"/>
      <c r="WGR63" s="35"/>
      <c r="WGS63" s="35"/>
      <c r="WGT63" s="35"/>
      <c r="WGU63" s="35"/>
      <c r="WGV63" s="35"/>
      <c r="WGW63" s="35"/>
      <c r="WGX63" s="35"/>
      <c r="WGY63" s="35"/>
      <c r="WGZ63" s="35"/>
      <c r="WHA63" s="35"/>
      <c r="WHB63" s="35"/>
      <c r="WHC63" s="35"/>
      <c r="WHD63" s="35"/>
      <c r="WHE63" s="35"/>
      <c r="WHF63" s="35"/>
      <c r="WHG63" s="35"/>
      <c r="WHH63" s="35"/>
      <c r="WHI63" s="35"/>
      <c r="WHJ63" s="35"/>
      <c r="WHK63" s="35"/>
      <c r="WHL63" s="35"/>
      <c r="WHM63" s="35"/>
      <c r="WHN63" s="35"/>
      <c r="WHO63" s="35"/>
      <c r="WHP63" s="35"/>
      <c r="WHQ63" s="35"/>
      <c r="WHR63" s="35"/>
      <c r="WHS63" s="35"/>
      <c r="WHT63" s="35"/>
      <c r="WHU63" s="35"/>
      <c r="WHV63" s="35"/>
      <c r="WHW63" s="35"/>
      <c r="WHX63" s="35"/>
      <c r="WHY63" s="35"/>
      <c r="WHZ63" s="35"/>
      <c r="WIA63" s="35"/>
      <c r="WIB63" s="35"/>
      <c r="WIC63" s="35"/>
      <c r="WID63" s="35"/>
      <c r="WIE63" s="35"/>
      <c r="WIF63" s="35"/>
      <c r="WIG63" s="35"/>
      <c r="WIH63" s="35"/>
      <c r="WII63" s="35"/>
      <c r="WIJ63" s="35"/>
      <c r="WIK63" s="35"/>
      <c r="WIL63" s="35"/>
      <c r="WIM63" s="35"/>
      <c r="WIN63" s="35"/>
      <c r="WIO63" s="35"/>
      <c r="WIP63" s="35"/>
      <c r="WIQ63" s="35"/>
      <c r="WIR63" s="35"/>
      <c r="WIS63" s="35"/>
      <c r="WIT63" s="35"/>
      <c r="WIU63" s="35"/>
      <c r="WIV63" s="35"/>
      <c r="WIW63" s="35"/>
      <c r="WIX63" s="35"/>
      <c r="WIY63" s="35"/>
      <c r="WIZ63" s="35"/>
      <c r="WJA63" s="35"/>
      <c r="WJB63" s="35"/>
      <c r="WJC63" s="35"/>
      <c r="WJD63" s="35"/>
      <c r="WJE63" s="35"/>
      <c r="WJF63" s="35"/>
      <c r="WJG63" s="35"/>
      <c r="WJH63" s="35"/>
      <c r="WJI63" s="35"/>
      <c r="WJJ63" s="35"/>
      <c r="WJK63" s="35"/>
      <c r="WJL63" s="35"/>
      <c r="WJM63" s="35"/>
      <c r="WJN63" s="35"/>
      <c r="WJO63" s="35"/>
      <c r="WJP63" s="35"/>
      <c r="WJQ63" s="35"/>
      <c r="WJR63" s="35"/>
      <c r="WJS63" s="35"/>
      <c r="WJT63" s="35"/>
      <c r="WJU63" s="35"/>
      <c r="WJV63" s="35"/>
      <c r="WJW63" s="35"/>
      <c r="WJX63" s="35"/>
      <c r="WJY63" s="35"/>
      <c r="WJZ63" s="35"/>
      <c r="WKA63" s="35"/>
      <c r="WKB63" s="35"/>
      <c r="WKC63" s="35"/>
      <c r="WKD63" s="35"/>
      <c r="WKE63" s="35"/>
      <c r="WKF63" s="35"/>
      <c r="WKG63" s="35"/>
      <c r="WKH63" s="35"/>
      <c r="WKI63" s="35"/>
      <c r="WKJ63" s="35"/>
      <c r="WKK63" s="35"/>
      <c r="WKL63" s="35"/>
      <c r="WKM63" s="35"/>
      <c r="WKN63" s="35"/>
      <c r="WKO63" s="35"/>
      <c r="WKP63" s="35"/>
      <c r="WKQ63" s="35"/>
      <c r="WKR63" s="35"/>
      <c r="WKS63" s="35"/>
      <c r="WKT63" s="35"/>
      <c r="WKU63" s="35"/>
      <c r="WKV63" s="35"/>
      <c r="WKW63" s="35"/>
      <c r="WKX63" s="35"/>
      <c r="WKY63" s="35"/>
      <c r="WKZ63" s="35"/>
      <c r="WLA63" s="35"/>
      <c r="WLB63" s="35"/>
      <c r="WLC63" s="35"/>
      <c r="WLD63" s="35"/>
      <c r="WLE63" s="35"/>
      <c r="WLF63" s="35"/>
      <c r="WLG63" s="35"/>
      <c r="WLH63" s="35"/>
      <c r="WLI63" s="35"/>
      <c r="WLJ63" s="35"/>
      <c r="WLK63" s="35"/>
      <c r="WLL63" s="35"/>
      <c r="WLM63" s="35"/>
      <c r="WLN63" s="35"/>
      <c r="WLO63" s="35"/>
      <c r="WLP63" s="35"/>
      <c r="WLQ63" s="35"/>
      <c r="WLR63" s="35"/>
      <c r="WLS63" s="35"/>
      <c r="WLT63" s="35"/>
      <c r="WLU63" s="35"/>
      <c r="WLV63" s="35"/>
      <c r="WLW63" s="35"/>
      <c r="WLX63" s="35"/>
      <c r="WLY63" s="35"/>
      <c r="WLZ63" s="35"/>
      <c r="WMA63" s="35"/>
      <c r="WMB63" s="35"/>
      <c r="WMC63" s="35"/>
      <c r="WMD63" s="35"/>
      <c r="WME63" s="35"/>
      <c r="WMF63" s="35"/>
      <c r="WMG63" s="35"/>
      <c r="WMH63" s="35"/>
      <c r="WMI63" s="35"/>
      <c r="WMJ63" s="35"/>
      <c r="WMK63" s="35"/>
      <c r="WML63" s="35"/>
      <c r="WMM63" s="35"/>
      <c r="WMN63" s="35"/>
      <c r="WMO63" s="35"/>
      <c r="WMP63" s="35"/>
      <c r="WMQ63" s="35"/>
      <c r="WMR63" s="35"/>
      <c r="WMS63" s="35"/>
      <c r="WMT63" s="35"/>
      <c r="WMU63" s="35"/>
      <c r="WMV63" s="35"/>
      <c r="WMW63" s="35"/>
      <c r="WMX63" s="35"/>
      <c r="WMY63" s="35"/>
      <c r="WMZ63" s="35"/>
      <c r="WNA63" s="35"/>
      <c r="WNB63" s="35"/>
      <c r="WNC63" s="35"/>
      <c r="WND63" s="35"/>
      <c r="WNE63" s="35"/>
      <c r="WNF63" s="35"/>
      <c r="WNG63" s="35"/>
      <c r="WNH63" s="35"/>
      <c r="WNI63" s="35"/>
      <c r="WNJ63" s="35"/>
      <c r="WNK63" s="35"/>
      <c r="WNL63" s="35"/>
      <c r="WNM63" s="35"/>
      <c r="WNN63" s="35"/>
      <c r="WNO63" s="35"/>
      <c r="WNP63" s="35"/>
      <c r="WNQ63" s="35"/>
      <c r="WNR63" s="35"/>
      <c r="WNS63" s="35"/>
      <c r="WNT63" s="35"/>
      <c r="WNU63" s="35"/>
      <c r="WNV63" s="35"/>
      <c r="WNW63" s="35"/>
      <c r="WNX63" s="35"/>
      <c r="WNY63" s="35"/>
      <c r="WNZ63" s="35"/>
      <c r="WOA63" s="35"/>
      <c r="WOB63" s="35"/>
      <c r="WOC63" s="35"/>
      <c r="WOD63" s="35"/>
      <c r="WOE63" s="35"/>
      <c r="WOF63" s="35"/>
      <c r="WOG63" s="35"/>
      <c r="WOH63" s="35"/>
      <c r="WOI63" s="35"/>
      <c r="WOJ63" s="35"/>
      <c r="WOK63" s="35"/>
      <c r="WOL63" s="35"/>
      <c r="WOM63" s="35"/>
      <c r="WON63" s="35"/>
      <c r="WOO63" s="35"/>
      <c r="WOP63" s="35"/>
      <c r="WOQ63" s="35"/>
      <c r="WOR63" s="35"/>
      <c r="WOS63" s="35"/>
      <c r="WOT63" s="35"/>
      <c r="WOU63" s="35"/>
      <c r="WOV63" s="35"/>
      <c r="WOW63" s="35"/>
      <c r="WOX63" s="35"/>
      <c r="WOY63" s="35"/>
      <c r="WOZ63" s="35"/>
      <c r="WPA63" s="35"/>
      <c r="WPB63" s="35"/>
      <c r="WPC63" s="35"/>
      <c r="WPD63" s="35"/>
      <c r="WPE63" s="35"/>
      <c r="WPF63" s="35"/>
      <c r="WPG63" s="35"/>
      <c r="WPH63" s="35"/>
      <c r="WPI63" s="35"/>
      <c r="WPJ63" s="35"/>
      <c r="WPK63" s="35"/>
      <c r="WPL63" s="35"/>
      <c r="WPM63" s="35"/>
      <c r="WPN63" s="35"/>
      <c r="WPO63" s="35"/>
      <c r="WPP63" s="35"/>
      <c r="WPQ63" s="35"/>
      <c r="WPR63" s="35"/>
      <c r="WPS63" s="35"/>
      <c r="WPT63" s="35"/>
      <c r="WPU63" s="35"/>
      <c r="WPV63" s="35"/>
      <c r="WPW63" s="35"/>
      <c r="WPX63" s="35"/>
      <c r="WPY63" s="35"/>
      <c r="WPZ63" s="35"/>
      <c r="WQA63" s="35"/>
      <c r="WQB63" s="35"/>
      <c r="WQC63" s="35"/>
      <c r="WQD63" s="35"/>
      <c r="WQE63" s="35"/>
      <c r="WQF63" s="35"/>
      <c r="WQG63" s="35"/>
      <c r="WQH63" s="35"/>
      <c r="WQI63" s="35"/>
      <c r="WQJ63" s="35"/>
      <c r="WQK63" s="35"/>
      <c r="WQL63" s="35"/>
      <c r="WQM63" s="35"/>
      <c r="WQN63" s="35"/>
      <c r="WQO63" s="35"/>
      <c r="WQP63" s="35"/>
      <c r="WQQ63" s="35"/>
      <c r="WQR63" s="35"/>
      <c r="WQS63" s="35"/>
      <c r="WQT63" s="35"/>
      <c r="WQU63" s="35"/>
      <c r="WQV63" s="35"/>
      <c r="WQW63" s="35"/>
      <c r="WQX63" s="35"/>
      <c r="WQY63" s="35"/>
      <c r="WQZ63" s="35"/>
      <c r="WRA63" s="35"/>
      <c r="WRB63" s="35"/>
      <c r="WRC63" s="35"/>
      <c r="WRD63" s="35"/>
      <c r="WRE63" s="35"/>
      <c r="WRF63" s="35"/>
      <c r="WRG63" s="35"/>
      <c r="WRH63" s="35"/>
      <c r="WRI63" s="35"/>
      <c r="WRJ63" s="35"/>
      <c r="WRK63" s="35"/>
      <c r="WRL63" s="35"/>
      <c r="WRM63" s="35"/>
      <c r="WRN63" s="35"/>
      <c r="WRO63" s="35"/>
      <c r="WRP63" s="35"/>
      <c r="WRQ63" s="35"/>
      <c r="WRR63" s="35"/>
      <c r="WRS63" s="35"/>
      <c r="WRT63" s="35"/>
      <c r="WRU63" s="35"/>
      <c r="WRV63" s="35"/>
      <c r="WRW63" s="35"/>
      <c r="WRX63" s="35"/>
      <c r="WRY63" s="35"/>
      <c r="WRZ63" s="35"/>
      <c r="WSA63" s="35"/>
      <c r="WSB63" s="35"/>
      <c r="WSC63" s="35"/>
      <c r="WSD63" s="35"/>
      <c r="WSE63" s="35"/>
      <c r="WSF63" s="35"/>
      <c r="WSG63" s="35"/>
      <c r="WSH63" s="35"/>
      <c r="WSI63" s="35"/>
      <c r="WSJ63" s="35"/>
      <c r="WSK63" s="35"/>
      <c r="WSL63" s="35"/>
      <c r="WSM63" s="35"/>
      <c r="WSN63" s="35"/>
      <c r="WSO63" s="35"/>
      <c r="WSP63" s="35"/>
      <c r="WSQ63" s="35"/>
      <c r="WSR63" s="35"/>
      <c r="WSS63" s="35"/>
      <c r="WST63" s="35"/>
      <c r="WSU63" s="35"/>
      <c r="WSV63" s="35"/>
      <c r="WSW63" s="35"/>
      <c r="WSX63" s="35"/>
      <c r="WSY63" s="35"/>
      <c r="WSZ63" s="35"/>
      <c r="WTA63" s="35"/>
      <c r="WTB63" s="35"/>
      <c r="WTC63" s="35"/>
      <c r="WTD63" s="35"/>
      <c r="WTE63" s="35"/>
      <c r="WTF63" s="35"/>
      <c r="WTG63" s="35"/>
      <c r="WTH63" s="35"/>
      <c r="WTI63" s="35"/>
      <c r="WTJ63" s="35"/>
      <c r="WTK63" s="35"/>
      <c r="WTL63" s="35"/>
      <c r="WTM63" s="35"/>
      <c r="WTN63" s="35"/>
      <c r="WTO63" s="35"/>
      <c r="WTP63" s="35"/>
      <c r="WTQ63" s="35"/>
      <c r="WTR63" s="35"/>
      <c r="WTS63" s="35"/>
      <c r="WTT63" s="35"/>
      <c r="WTU63" s="35"/>
      <c r="WTV63" s="35"/>
      <c r="WTW63" s="35"/>
      <c r="WTX63" s="35"/>
      <c r="WTY63" s="35"/>
      <c r="WTZ63" s="35"/>
      <c r="WUA63" s="35"/>
      <c r="WUB63" s="35"/>
      <c r="WUC63" s="35"/>
      <c r="WUD63" s="35"/>
      <c r="WUE63" s="35"/>
      <c r="WUF63" s="35"/>
      <c r="WUG63" s="35"/>
      <c r="WUH63" s="35"/>
      <c r="WUI63" s="35"/>
      <c r="WUJ63" s="35"/>
      <c r="WUK63" s="35"/>
      <c r="WUL63" s="35"/>
      <c r="WUM63" s="35"/>
      <c r="WUN63" s="35"/>
      <c r="WUO63" s="35"/>
      <c r="WUP63" s="35"/>
      <c r="WUQ63" s="35"/>
      <c r="WUR63" s="35"/>
      <c r="WUS63" s="35"/>
      <c r="WUT63" s="35"/>
      <c r="WUU63" s="35"/>
      <c r="WUV63" s="35"/>
      <c r="WUW63" s="35"/>
      <c r="WUX63" s="35"/>
      <c r="WUY63" s="35"/>
      <c r="WUZ63" s="35"/>
      <c r="WVA63" s="35"/>
      <c r="WVB63" s="35"/>
      <c r="WVC63" s="35"/>
      <c r="WVD63" s="35"/>
      <c r="WVE63" s="35"/>
      <c r="WVF63" s="35"/>
      <c r="WVG63" s="35"/>
      <c r="WVH63" s="35"/>
      <c r="WVI63" s="35"/>
      <c r="WVJ63" s="35"/>
      <c r="WVK63" s="35"/>
      <c r="WVL63" s="35"/>
      <c r="WVM63" s="35"/>
      <c r="WVN63" s="35"/>
      <c r="WVO63" s="35"/>
      <c r="WVP63" s="35"/>
      <c r="WVQ63" s="35"/>
      <c r="WVR63" s="35"/>
      <c r="WVS63" s="35"/>
      <c r="WVT63" s="35"/>
      <c r="WVU63" s="35"/>
      <c r="WVV63" s="35"/>
      <c r="WVW63" s="35"/>
      <c r="WVX63" s="35"/>
      <c r="WVY63" s="35"/>
      <c r="WVZ63" s="35"/>
      <c r="WWA63" s="35"/>
      <c r="WWB63" s="35"/>
      <c r="WWC63" s="35"/>
      <c r="WWD63" s="35"/>
      <c r="WWE63" s="35"/>
      <c r="WWF63" s="35"/>
      <c r="WWG63" s="35"/>
      <c r="WWH63" s="35"/>
      <c r="WWI63" s="35"/>
      <c r="WWJ63" s="35"/>
      <c r="WWK63" s="35"/>
      <c r="WWL63" s="35"/>
      <c r="WWM63" s="35"/>
      <c r="WWN63" s="35"/>
      <c r="WWO63" s="35"/>
      <c r="WWP63" s="35"/>
      <c r="WWQ63" s="35"/>
      <c r="WWR63" s="35"/>
      <c r="WWS63" s="35"/>
      <c r="WWT63" s="35"/>
      <c r="WWU63" s="35"/>
      <c r="WWV63" s="35"/>
      <c r="WWW63" s="35"/>
      <c r="WWX63" s="35"/>
      <c r="WWY63" s="35"/>
      <c r="WWZ63" s="35"/>
      <c r="WXA63" s="35"/>
      <c r="WXB63" s="35"/>
      <c r="WXC63" s="35"/>
      <c r="WXD63" s="35"/>
      <c r="WXE63" s="35"/>
      <c r="WXF63" s="35"/>
      <c r="WXG63" s="35"/>
      <c r="WXH63" s="35"/>
      <c r="WXI63" s="35"/>
      <c r="WXJ63" s="35"/>
      <c r="WXK63" s="35"/>
      <c r="WXL63" s="35"/>
      <c r="WXM63" s="35"/>
      <c r="WXN63" s="35"/>
      <c r="WXO63" s="35"/>
      <c r="WXP63" s="35"/>
      <c r="WXQ63" s="35"/>
      <c r="WXR63" s="35"/>
      <c r="WXS63" s="35"/>
      <c r="WXT63" s="35"/>
      <c r="WXU63" s="35"/>
      <c r="WXV63" s="35"/>
      <c r="WXW63" s="35"/>
      <c r="WXX63" s="35"/>
      <c r="WXY63" s="35"/>
      <c r="WXZ63" s="35"/>
      <c r="WYA63" s="35"/>
      <c r="WYB63" s="35"/>
      <c r="WYC63" s="35"/>
      <c r="WYD63" s="35"/>
      <c r="WYE63" s="35"/>
      <c r="WYF63" s="35"/>
      <c r="WYG63" s="35"/>
      <c r="WYH63" s="35"/>
      <c r="WYI63" s="35"/>
      <c r="WYJ63" s="35"/>
      <c r="WYK63" s="35"/>
      <c r="WYL63" s="35"/>
      <c r="WYM63" s="35"/>
      <c r="WYN63" s="35"/>
      <c r="WYO63" s="35"/>
      <c r="WYP63" s="35"/>
      <c r="WYQ63" s="35"/>
      <c r="WYR63" s="35"/>
      <c r="WYS63" s="35"/>
      <c r="WYT63" s="35"/>
      <c r="WYU63" s="35"/>
      <c r="WYV63" s="35"/>
      <c r="WYW63" s="35"/>
      <c r="WYX63" s="35"/>
      <c r="WYY63" s="35"/>
      <c r="WYZ63" s="35"/>
      <c r="WZA63" s="35"/>
      <c r="WZB63" s="35"/>
      <c r="WZC63" s="35"/>
      <c r="WZD63" s="35"/>
      <c r="WZE63" s="35"/>
      <c r="WZF63" s="35"/>
      <c r="WZG63" s="35"/>
      <c r="WZH63" s="35"/>
      <c r="WZI63" s="35"/>
      <c r="WZJ63" s="35"/>
      <c r="WZK63" s="35"/>
      <c r="WZL63" s="35"/>
      <c r="WZM63" s="35"/>
      <c r="WZN63" s="35"/>
      <c r="WZO63" s="35"/>
      <c r="WZP63" s="35"/>
      <c r="WZQ63" s="35"/>
      <c r="WZR63" s="35"/>
      <c r="WZS63" s="35"/>
      <c r="WZT63" s="35"/>
      <c r="WZU63" s="35"/>
      <c r="WZV63" s="35"/>
      <c r="WZW63" s="35"/>
      <c r="WZX63" s="35"/>
      <c r="WZY63" s="35"/>
      <c r="WZZ63" s="35"/>
      <c r="XAA63" s="35"/>
      <c r="XAB63" s="35"/>
      <c r="XAC63" s="35"/>
      <c r="XAD63" s="35"/>
      <c r="XAE63" s="35"/>
      <c r="XAF63" s="35"/>
      <c r="XAG63" s="35"/>
      <c r="XAH63" s="35"/>
      <c r="XAI63" s="35"/>
      <c r="XAJ63" s="35"/>
      <c r="XAK63" s="35"/>
      <c r="XAL63" s="35"/>
      <c r="XAM63" s="35"/>
      <c r="XAN63" s="35"/>
      <c r="XAO63" s="35"/>
      <c r="XAP63" s="35"/>
      <c r="XAQ63" s="35"/>
      <c r="XAR63" s="35"/>
      <c r="XAS63" s="35"/>
      <c r="XAT63" s="35"/>
      <c r="XAU63" s="35"/>
      <c r="XAV63" s="35"/>
      <c r="XAW63" s="35"/>
      <c r="XAX63" s="35"/>
      <c r="XAY63" s="35"/>
      <c r="XAZ63" s="35"/>
      <c r="XBA63" s="35"/>
      <c r="XBB63" s="35"/>
      <c r="XBC63" s="35"/>
      <c r="XBD63" s="35"/>
      <c r="XBE63" s="35"/>
      <c r="XBF63" s="35"/>
      <c r="XBG63" s="35"/>
      <c r="XBH63" s="35"/>
      <c r="XBI63" s="35"/>
      <c r="XBJ63" s="35"/>
      <c r="XBK63" s="35"/>
      <c r="XBL63" s="35"/>
      <c r="XBM63" s="35"/>
      <c r="XBN63" s="35"/>
      <c r="XBO63" s="35"/>
      <c r="XBP63" s="35"/>
      <c r="XBQ63" s="35"/>
      <c r="XBR63" s="35"/>
      <c r="XBS63" s="35"/>
      <c r="XBT63" s="35"/>
      <c r="XBU63" s="35"/>
      <c r="XBV63" s="35"/>
      <c r="XBW63" s="35"/>
      <c r="XBX63" s="35"/>
      <c r="XBY63" s="35"/>
      <c r="XBZ63" s="35"/>
      <c r="XCA63" s="35"/>
      <c r="XCB63" s="35"/>
      <c r="XCC63" s="35"/>
      <c r="XCD63" s="35"/>
      <c r="XCE63" s="35"/>
      <c r="XCF63" s="35"/>
      <c r="XCG63" s="35"/>
      <c r="XCH63" s="35"/>
      <c r="XCI63" s="35"/>
      <c r="XCJ63" s="35"/>
      <c r="XCK63" s="35"/>
      <c r="XCL63" s="35"/>
      <c r="XCM63" s="35"/>
      <c r="XCN63" s="35"/>
      <c r="XCO63" s="35"/>
      <c r="XCP63" s="35"/>
      <c r="XCQ63" s="35"/>
      <c r="XCR63" s="35"/>
      <c r="XCS63" s="35"/>
      <c r="XCT63" s="35"/>
      <c r="XCU63" s="35"/>
      <c r="XCV63" s="35"/>
      <c r="XCW63" s="35"/>
      <c r="XCX63" s="35"/>
      <c r="XCY63" s="35"/>
      <c r="XCZ63" s="35"/>
      <c r="XDA63" s="35"/>
      <c r="XDB63" s="35"/>
      <c r="XDC63" s="35"/>
      <c r="XDD63" s="35"/>
      <c r="XDE63" s="35"/>
      <c r="XDF63" s="35"/>
      <c r="XDG63" s="35"/>
      <c r="XDH63" s="35"/>
      <c r="XDI63" s="35"/>
      <c r="XDJ63" s="35"/>
      <c r="XDK63" s="35"/>
      <c r="XDL63" s="35"/>
      <c r="XDM63" s="35"/>
      <c r="XDN63" s="35"/>
      <c r="XDO63" s="35"/>
      <c r="XDP63" s="35"/>
      <c r="XDQ63" s="35"/>
      <c r="XDR63" s="35"/>
      <c r="XDS63" s="35"/>
      <c r="XDT63" s="35"/>
      <c r="XDU63" s="35"/>
      <c r="XDV63" s="35"/>
      <c r="XDW63" s="35"/>
      <c r="XDX63" s="35"/>
      <c r="XDY63" s="35"/>
      <c r="XDZ63" s="35"/>
      <c r="XEA63" s="35"/>
      <c r="XEB63" s="35"/>
      <c r="XEC63" s="35"/>
      <c r="XED63" s="35"/>
      <c r="XEE63" s="35"/>
      <c r="XEF63" s="35"/>
      <c r="XEG63" s="35"/>
      <c r="XEH63" s="35"/>
      <c r="XEI63" s="35"/>
      <c r="XEJ63" s="35"/>
      <c r="XEK63" s="35"/>
      <c r="XEL63" s="35"/>
      <c r="XEM63" s="35"/>
      <c r="XEN63" s="35"/>
      <c r="XEO63" s="35"/>
      <c r="XEP63" s="35"/>
      <c r="XEQ63" s="35"/>
      <c r="XER63" s="35"/>
      <c r="XES63" s="35"/>
      <c r="XET63" s="35"/>
      <c r="XEU63" s="35"/>
      <c r="XEV63" s="35"/>
      <c r="XEW63" s="35"/>
      <c r="XEX63" s="35"/>
      <c r="XEY63" s="35"/>
      <c r="XEZ63" s="35"/>
      <c r="XFA63" s="35"/>
      <c r="XFB63" s="35"/>
      <c r="XFC63" s="35"/>
      <c r="XFD63" s="35"/>
    </row>
  </sheetData>
  <sheetProtection algorithmName="SHA-512" hashValue="IadiCKpEp/K+oEzg9ZBIFaUN56/lgc+K49ZXSn2eSvglIMxVBEkNJG0q6KTIOjfLMge1JKI05YIK+6TlV1RK1Q==" saltValue="ia8/xHHR5pZ9AfyrgrWUmw==" spinCount="100000" sheet="1" objects="1" scenarios="1"/>
  <printOptions horizontalCentered="1"/>
  <pageMargins left="0.31496062992125984" right="0.31496062992125984" top="0.74803149606299213" bottom="0.74803149606299213" header="0.31496062992125984" footer="0.31496062992125984"/>
  <pageSetup paperSize="9" scale="56" fitToWidth="0" orientation="portrait" r:id="rId1"/>
  <headerFooter alignWithMargins="0">
    <oddHeader>&amp;CKPN Investor Relations</oddHeader>
    <oddFooter>&amp;L&amp;8
Q4 2017&amp;C&amp;8&amp;A&amp;R&amp;8  &amp;P/&amp;N</oddFooter>
  </headerFooter>
  <ignoredErrors>
    <ignoredError sqref="G5:G18 G40:G46 D10 D18 E10:E11 L5:L18 D46:F46 H46:L46 L40:L45 L27:L31 J31:K31 J18 J10 D31 E13 E15 E17:E18 F31 G27:G31" unlockedFormula="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rgb="FFB6E099"/>
  </sheetPr>
  <dimension ref="A1:S35"/>
  <sheetViews>
    <sheetView view="pageBreakPreview" zoomScale="85" zoomScaleNormal="100" zoomScaleSheetLayoutView="85" workbookViewId="0"/>
  </sheetViews>
  <sheetFormatPr defaultColWidth="9.140625" defaultRowHeight="15"/>
  <cols>
    <col min="1" max="1" width="1.42578125" style="520" customWidth="1"/>
    <col min="2" max="2" width="1.7109375" style="520" customWidth="1"/>
    <col min="3" max="3" width="48.7109375" style="520" customWidth="1"/>
    <col min="4" max="8" width="8.7109375" style="520" customWidth="1"/>
    <col min="9" max="9" width="1.7109375" style="520" customWidth="1"/>
    <col min="10" max="14" width="8.7109375" style="520" customWidth="1"/>
    <col min="15" max="15" width="1.7109375" style="520" customWidth="1"/>
    <col min="16" max="17" width="8.7109375" style="732" customWidth="1"/>
    <col min="18" max="18" width="1.7109375" style="520" customWidth="1"/>
    <col min="19" max="19" width="1.42578125" style="520" customWidth="1"/>
    <col min="20" max="16384" width="9.140625" style="520"/>
  </cols>
  <sheetData>
    <row r="1" spans="1:19" s="37" customFormat="1" ht="9" customHeight="1">
      <c r="A1" s="35"/>
      <c r="B1" s="35"/>
      <c r="C1" s="35"/>
      <c r="D1" s="35"/>
      <c r="E1" s="35"/>
      <c r="F1" s="35"/>
      <c r="G1" s="35"/>
      <c r="H1" s="35"/>
      <c r="I1" s="35"/>
      <c r="J1" s="35"/>
      <c r="K1" s="35"/>
      <c r="L1" s="35"/>
      <c r="M1" s="35"/>
      <c r="N1" s="35"/>
      <c r="O1" s="35"/>
      <c r="P1" s="35"/>
      <c r="Q1" s="35"/>
      <c r="R1" s="35"/>
      <c r="S1" s="35"/>
    </row>
    <row r="2" spans="1:19" ht="18" customHeight="1">
      <c r="A2" s="35"/>
      <c r="B2" s="680"/>
      <c r="C2" s="39" t="s">
        <v>307</v>
      </c>
      <c r="D2" s="418">
        <f>'P&amp;L &amp; Cash flow'!D2</f>
        <v>2017</v>
      </c>
      <c r="E2" s="198" t="str">
        <f>'P&amp;L &amp; Cash flow'!E2</f>
        <v>Q4 '17</v>
      </c>
      <c r="F2" s="198" t="str">
        <f>'P&amp;L &amp; Cash flow'!F2</f>
        <v>Q3 '17</v>
      </c>
      <c r="G2" s="198" t="str">
        <f>'P&amp;L &amp; Cash flow'!G2</f>
        <v>Q2 '17</v>
      </c>
      <c r="H2" s="198" t="s">
        <v>372</v>
      </c>
      <c r="I2" s="417"/>
      <c r="J2" s="418">
        <v>2016</v>
      </c>
      <c r="K2" s="198" t="s">
        <v>358</v>
      </c>
      <c r="L2" s="417" t="s">
        <v>343</v>
      </c>
      <c r="M2" s="417" t="s">
        <v>328</v>
      </c>
      <c r="N2" s="417" t="s">
        <v>311</v>
      </c>
      <c r="O2" s="417"/>
      <c r="P2" s="417" t="str">
        <f>+'Consumer KPIs'!P2</f>
        <v>y-on-y</v>
      </c>
      <c r="Q2" s="417" t="s">
        <v>121</v>
      </c>
      <c r="R2" s="681"/>
      <c r="S2" s="35"/>
    </row>
    <row r="3" spans="1:19" ht="18" customHeight="1">
      <c r="A3" s="35"/>
      <c r="B3" s="682"/>
      <c r="C3" s="683"/>
      <c r="D3" s="683"/>
      <c r="E3" s="683"/>
      <c r="F3" s="683"/>
      <c r="G3" s="683"/>
      <c r="H3" s="683"/>
      <c r="I3" s="495"/>
      <c r="J3" s="417"/>
      <c r="K3" s="683"/>
      <c r="L3" s="417"/>
      <c r="M3" s="417"/>
      <c r="N3" s="417"/>
      <c r="O3" s="495"/>
      <c r="P3" s="47" t="str">
        <f>'P&amp;L &amp; Cash flow'!P3</f>
        <v>Q4%</v>
      </c>
      <c r="Q3" s="47" t="s">
        <v>418</v>
      </c>
      <c r="R3" s="684"/>
      <c r="S3" s="35"/>
    </row>
    <row r="4" spans="1:19" ht="18" customHeight="1">
      <c r="A4" s="35"/>
      <c r="B4" s="682"/>
      <c r="C4" s="685"/>
      <c r="D4" s="685"/>
      <c r="E4" s="685"/>
      <c r="F4" s="685"/>
      <c r="G4" s="685"/>
      <c r="H4" s="685"/>
      <c r="I4" s="500"/>
      <c r="J4" s="420"/>
      <c r="K4" s="686"/>
      <c r="L4" s="420"/>
      <c r="M4" s="420"/>
      <c r="N4" s="420"/>
      <c r="O4" s="500"/>
      <c r="P4" s="687"/>
      <c r="Q4" s="687"/>
      <c r="R4" s="684"/>
      <c r="S4" s="35"/>
    </row>
    <row r="5" spans="1:19" ht="18" customHeight="1">
      <c r="A5" s="35"/>
      <c r="B5" s="688"/>
      <c r="C5" s="689" t="s">
        <v>332</v>
      </c>
      <c r="D5" s="690">
        <f>SUM(E5:H5)</f>
        <v>312</v>
      </c>
      <c r="E5" s="691">
        <v>78</v>
      </c>
      <c r="F5" s="692">
        <v>79</v>
      </c>
      <c r="G5" s="692">
        <v>76</v>
      </c>
      <c r="H5" s="692">
        <v>79</v>
      </c>
      <c r="I5" s="693"/>
      <c r="J5" s="690">
        <f>SUM(K5:N5)</f>
        <v>344</v>
      </c>
      <c r="K5" s="691">
        <v>83</v>
      </c>
      <c r="L5" s="692">
        <v>84</v>
      </c>
      <c r="M5" s="692">
        <v>86</v>
      </c>
      <c r="N5" s="692">
        <v>91</v>
      </c>
      <c r="O5" s="693"/>
      <c r="P5" s="89">
        <f>+IFERROR(IF(E5*K5&lt;0,"n.m.",IF(E5/K5-1&gt;100%,"&gt;100%",E5/K5-1)),"n.m.")</f>
        <v>-6.0240963855421659E-2</v>
      </c>
      <c r="Q5" s="408">
        <f>+IFERROR(IF(D5*J5&lt;0,"n.m.",IF(D5/J5-1&gt;100%,"&gt;100%",D5/J5-1)),"n.m.")</f>
        <v>-9.3023255813953543E-2</v>
      </c>
      <c r="R5" s="688"/>
      <c r="S5" s="35"/>
    </row>
    <row r="6" spans="1:19" ht="18" customHeight="1">
      <c r="A6" s="35"/>
      <c r="B6" s="694"/>
      <c r="C6" s="689" t="s">
        <v>278</v>
      </c>
      <c r="D6" s="695">
        <f t="shared" ref="D6:D14" si="0">SUM(E6:H6)</f>
        <v>1532</v>
      </c>
      <c r="E6" s="696">
        <v>394</v>
      </c>
      <c r="F6" s="692">
        <v>390</v>
      </c>
      <c r="G6" s="692">
        <v>374</v>
      </c>
      <c r="H6" s="692">
        <v>374</v>
      </c>
      <c r="I6" s="697"/>
      <c r="J6" s="695">
        <f t="shared" ref="J6:J14" si="1">SUM(K6:N6)</f>
        <v>1455</v>
      </c>
      <c r="K6" s="696">
        <v>375</v>
      </c>
      <c r="L6" s="692">
        <v>368</v>
      </c>
      <c r="M6" s="692">
        <v>358</v>
      </c>
      <c r="N6" s="692">
        <v>354</v>
      </c>
      <c r="O6" s="697"/>
      <c r="P6" s="89">
        <f t="shared" ref="P6:P14" si="2">+IFERROR(IF(E6*K6&lt;0,"n.m.",IF(E6/K6-1&gt;100%,"&gt;100%",E6/K6-1)),"n.m.")</f>
        <v>5.0666666666666638E-2</v>
      </c>
      <c r="Q6" s="90">
        <f t="shared" ref="Q6:Q14" si="3">+IFERROR(IF(D6*J6&lt;0,"n.m.",IF(D6/J6-1&gt;100%,"&gt;100%",D6/J6-1)),"n.m.")</f>
        <v>5.2920962199312749E-2</v>
      </c>
      <c r="R6" s="694"/>
      <c r="S6" s="35"/>
    </row>
    <row r="7" spans="1:19" ht="18" customHeight="1">
      <c r="A7" s="35"/>
      <c r="B7" s="698"/>
      <c r="C7" s="689" t="s">
        <v>222</v>
      </c>
      <c r="D7" s="695">
        <f t="shared" si="0"/>
        <v>53</v>
      </c>
      <c r="E7" s="696">
        <v>12</v>
      </c>
      <c r="F7" s="692">
        <v>13</v>
      </c>
      <c r="G7" s="692">
        <v>14</v>
      </c>
      <c r="H7" s="692">
        <v>14</v>
      </c>
      <c r="I7" s="699"/>
      <c r="J7" s="695">
        <f t="shared" si="1"/>
        <v>57</v>
      </c>
      <c r="K7" s="696">
        <v>14</v>
      </c>
      <c r="L7" s="692">
        <v>15</v>
      </c>
      <c r="M7" s="692">
        <v>13</v>
      </c>
      <c r="N7" s="692">
        <v>15</v>
      </c>
      <c r="O7" s="699"/>
      <c r="P7" s="89">
        <f t="shared" si="2"/>
        <v>-0.1428571428571429</v>
      </c>
      <c r="Q7" s="90">
        <f t="shared" si="3"/>
        <v>-7.0175438596491224E-2</v>
      </c>
      <c r="R7" s="694"/>
      <c r="S7" s="35"/>
    </row>
    <row r="8" spans="1:19" s="706" customFormat="1" ht="18" customHeight="1">
      <c r="A8" s="53"/>
      <c r="B8" s="700"/>
      <c r="C8" s="701" t="s">
        <v>108</v>
      </c>
      <c r="D8" s="702">
        <f t="shared" si="0"/>
        <v>1897</v>
      </c>
      <c r="E8" s="703">
        <f>E5+E6+E7</f>
        <v>484</v>
      </c>
      <c r="F8" s="704">
        <f>F5+F6+F7</f>
        <v>482</v>
      </c>
      <c r="G8" s="704">
        <f>G5+G6+G7</f>
        <v>464</v>
      </c>
      <c r="H8" s="704">
        <f>H5+H6+H7</f>
        <v>467</v>
      </c>
      <c r="I8" s="705"/>
      <c r="J8" s="702">
        <f t="shared" si="1"/>
        <v>1856</v>
      </c>
      <c r="K8" s="703">
        <f t="shared" ref="K8:M8" si="4">SUM(K5:K7)</f>
        <v>472</v>
      </c>
      <c r="L8" s="704">
        <f t="shared" si="4"/>
        <v>467</v>
      </c>
      <c r="M8" s="704">
        <f t="shared" si="4"/>
        <v>457</v>
      </c>
      <c r="N8" s="704">
        <f>SUM(N5:N7)</f>
        <v>460</v>
      </c>
      <c r="O8" s="705"/>
      <c r="P8" s="79">
        <f t="shared" si="2"/>
        <v>2.5423728813559254E-2</v>
      </c>
      <c r="Q8" s="80">
        <f t="shared" si="3"/>
        <v>2.2090517241379226E-2</v>
      </c>
      <c r="R8" s="681"/>
      <c r="S8" s="53"/>
    </row>
    <row r="9" spans="1:19" s="714" customFormat="1" ht="18" customHeight="1">
      <c r="A9" s="135"/>
      <c r="B9" s="707"/>
      <c r="C9" s="708"/>
      <c r="D9" s="709"/>
      <c r="E9" s="710"/>
      <c r="F9" s="711"/>
      <c r="G9" s="711"/>
      <c r="H9" s="711"/>
      <c r="I9" s="712"/>
      <c r="J9" s="709"/>
      <c r="K9" s="710"/>
      <c r="L9" s="711"/>
      <c r="M9" s="711"/>
      <c r="N9" s="711"/>
      <c r="O9" s="712"/>
      <c r="P9" s="79"/>
      <c r="Q9" s="80"/>
      <c r="R9" s="713"/>
      <c r="S9" s="135"/>
    </row>
    <row r="10" spans="1:19" ht="18" customHeight="1">
      <c r="A10" s="35"/>
      <c r="B10" s="694"/>
      <c r="C10" s="689" t="s">
        <v>228</v>
      </c>
      <c r="D10" s="690">
        <f t="shared" si="0"/>
        <v>1154</v>
      </c>
      <c r="E10" s="691">
        <v>276</v>
      </c>
      <c r="F10" s="692">
        <v>283</v>
      </c>
      <c r="G10" s="692">
        <v>297</v>
      </c>
      <c r="H10" s="692">
        <v>298</v>
      </c>
      <c r="I10" s="693"/>
      <c r="J10" s="690">
        <f t="shared" si="1"/>
        <v>1179</v>
      </c>
      <c r="K10" s="691">
        <v>299</v>
      </c>
      <c r="L10" s="692">
        <v>303</v>
      </c>
      <c r="M10" s="692">
        <v>290</v>
      </c>
      <c r="N10" s="692">
        <v>287</v>
      </c>
      <c r="O10" s="693"/>
      <c r="P10" s="89">
        <f t="shared" si="2"/>
        <v>-7.6923076923076872E-2</v>
      </c>
      <c r="Q10" s="90">
        <f t="shared" si="3"/>
        <v>-2.120441051738764E-2</v>
      </c>
      <c r="R10" s="715"/>
      <c r="S10" s="35"/>
    </row>
    <row r="11" spans="1:19" ht="18" customHeight="1">
      <c r="A11" s="35"/>
      <c r="B11" s="694"/>
      <c r="C11" s="689" t="s">
        <v>222</v>
      </c>
      <c r="D11" s="695">
        <f t="shared" si="0"/>
        <v>101</v>
      </c>
      <c r="E11" s="696">
        <v>31</v>
      </c>
      <c r="F11" s="716">
        <v>24</v>
      </c>
      <c r="G11" s="716">
        <v>23</v>
      </c>
      <c r="H11" s="716">
        <v>23</v>
      </c>
      <c r="I11" s="717"/>
      <c r="J11" s="695">
        <f t="shared" si="1"/>
        <v>108</v>
      </c>
      <c r="K11" s="696">
        <v>31</v>
      </c>
      <c r="L11" s="716">
        <v>31</v>
      </c>
      <c r="M11" s="716">
        <v>21</v>
      </c>
      <c r="N11" s="716">
        <v>25</v>
      </c>
      <c r="O11" s="717"/>
      <c r="P11" s="89">
        <f t="shared" si="2"/>
        <v>0</v>
      </c>
      <c r="Q11" s="90">
        <f t="shared" si="3"/>
        <v>-6.481481481481477E-2</v>
      </c>
      <c r="R11" s="715"/>
      <c r="S11" s="35"/>
    </row>
    <row r="12" spans="1:19" s="706" customFormat="1" ht="18" customHeight="1">
      <c r="A12" s="53"/>
      <c r="B12" s="718"/>
      <c r="C12" s="701" t="s">
        <v>299</v>
      </c>
      <c r="D12" s="702">
        <f t="shared" si="0"/>
        <v>1255</v>
      </c>
      <c r="E12" s="703">
        <f>E10+E11</f>
        <v>307</v>
      </c>
      <c r="F12" s="704">
        <f>F10+F11</f>
        <v>307</v>
      </c>
      <c r="G12" s="704">
        <f>G10+G11</f>
        <v>320</v>
      </c>
      <c r="H12" s="704">
        <f>H10+H11</f>
        <v>321</v>
      </c>
      <c r="I12" s="705"/>
      <c r="J12" s="702">
        <f t="shared" si="1"/>
        <v>1287</v>
      </c>
      <c r="K12" s="703">
        <f t="shared" ref="K12:M12" si="5">K10+K11</f>
        <v>330</v>
      </c>
      <c r="L12" s="704">
        <f t="shared" si="5"/>
        <v>334</v>
      </c>
      <c r="M12" s="704">
        <f t="shared" si="5"/>
        <v>311</v>
      </c>
      <c r="N12" s="704">
        <f>N10+N11</f>
        <v>312</v>
      </c>
      <c r="O12" s="705">
        <f>O10+O11</f>
        <v>0</v>
      </c>
      <c r="P12" s="79">
        <f t="shared" si="2"/>
        <v>-6.9696969696969702E-2</v>
      </c>
      <c r="Q12" s="80">
        <f t="shared" si="3"/>
        <v>-2.4864024864024836E-2</v>
      </c>
      <c r="R12" s="700"/>
      <c r="S12" s="53"/>
    </row>
    <row r="13" spans="1:19" ht="18" customHeight="1">
      <c r="A13" s="35"/>
      <c r="B13" s="698"/>
      <c r="C13" s="719"/>
      <c r="D13" s="720"/>
      <c r="E13" s="721"/>
      <c r="F13" s="722"/>
      <c r="G13" s="722"/>
      <c r="H13" s="722"/>
      <c r="I13" s="723"/>
      <c r="J13" s="720"/>
      <c r="K13" s="721"/>
      <c r="L13" s="722"/>
      <c r="M13" s="722"/>
      <c r="N13" s="722"/>
      <c r="O13" s="723"/>
      <c r="P13" s="79"/>
      <c r="Q13" s="80"/>
      <c r="R13" s="684"/>
      <c r="S13" s="35"/>
    </row>
    <row r="14" spans="1:19" s="706" customFormat="1" ht="18" customHeight="1">
      <c r="A14" s="53"/>
      <c r="B14" s="724"/>
      <c r="C14" s="701" t="s">
        <v>229</v>
      </c>
      <c r="D14" s="702">
        <f t="shared" si="0"/>
        <v>3152</v>
      </c>
      <c r="E14" s="703">
        <f>E8+E12</f>
        <v>791</v>
      </c>
      <c r="F14" s="704">
        <f>F8+F12</f>
        <v>789</v>
      </c>
      <c r="G14" s="704">
        <f>G8+G12</f>
        <v>784</v>
      </c>
      <c r="H14" s="704">
        <f>H8+H12</f>
        <v>788</v>
      </c>
      <c r="I14" s="705"/>
      <c r="J14" s="702">
        <f t="shared" si="1"/>
        <v>3143</v>
      </c>
      <c r="K14" s="703">
        <f t="shared" ref="K14:M14" si="6">K8+K12</f>
        <v>802</v>
      </c>
      <c r="L14" s="704">
        <f t="shared" si="6"/>
        <v>801</v>
      </c>
      <c r="M14" s="704">
        <f t="shared" si="6"/>
        <v>768</v>
      </c>
      <c r="N14" s="704">
        <f>N8+N12</f>
        <v>772</v>
      </c>
      <c r="O14" s="705">
        <f t="shared" ref="O14" si="7">O8+O12</f>
        <v>0</v>
      </c>
      <c r="P14" s="79">
        <f t="shared" si="2"/>
        <v>-1.3715710723191998E-2</v>
      </c>
      <c r="Q14" s="80">
        <f t="shared" si="3"/>
        <v>2.8635062042634551E-3</v>
      </c>
      <c r="R14" s="700"/>
      <c r="S14" s="53"/>
    </row>
    <row r="15" spans="1:19" ht="18" customHeight="1">
      <c r="A15" s="35"/>
      <c r="B15" s="698"/>
      <c r="C15" s="725"/>
      <c r="D15" s="725"/>
      <c r="E15" s="725"/>
      <c r="F15" s="725"/>
      <c r="G15" s="725"/>
      <c r="H15" s="725"/>
      <c r="I15" s="726"/>
      <c r="J15" s="726"/>
      <c r="K15" s="726"/>
      <c r="L15" s="726"/>
      <c r="M15" s="726"/>
      <c r="N15" s="726"/>
      <c r="O15" s="726"/>
      <c r="P15" s="727"/>
      <c r="Q15" s="727"/>
      <c r="R15" s="700"/>
      <c r="S15" s="35"/>
    </row>
    <row r="16" spans="1:19" s="37" customFormat="1" ht="9" customHeight="1">
      <c r="A16" s="35"/>
      <c r="B16" s="35"/>
      <c r="C16" s="35"/>
      <c r="D16" s="35"/>
      <c r="E16" s="35"/>
      <c r="F16" s="35"/>
      <c r="G16" s="35"/>
      <c r="H16" s="35"/>
      <c r="I16" s="35"/>
      <c r="J16" s="35"/>
      <c r="K16" s="35"/>
      <c r="L16" s="35"/>
      <c r="M16" s="35"/>
      <c r="N16" s="35"/>
      <c r="O16" s="35"/>
      <c r="P16" s="35"/>
      <c r="Q16" s="35"/>
      <c r="R16" s="35"/>
      <c r="S16" s="35"/>
    </row>
    <row r="17" spans="1:19">
      <c r="A17" s="728"/>
      <c r="B17" s="728"/>
      <c r="C17" s="728"/>
      <c r="D17" s="728"/>
      <c r="E17" s="728"/>
      <c r="F17" s="728"/>
      <c r="G17" s="728"/>
      <c r="H17" s="728"/>
      <c r="I17" s="728"/>
      <c r="J17" s="728"/>
      <c r="K17" s="728"/>
      <c r="L17" s="728"/>
      <c r="M17" s="728"/>
      <c r="N17" s="728"/>
      <c r="O17" s="728"/>
      <c r="P17" s="687"/>
      <c r="Q17" s="687"/>
      <c r="R17" s="728"/>
      <c r="S17" s="728"/>
    </row>
    <row r="18" spans="1:19">
      <c r="A18" s="728"/>
      <c r="B18" s="728"/>
      <c r="C18" s="728"/>
      <c r="D18" s="728"/>
      <c r="E18" s="728"/>
      <c r="F18" s="728"/>
      <c r="G18" s="728"/>
      <c r="H18" s="728"/>
      <c r="I18" s="728"/>
      <c r="J18" s="728"/>
      <c r="K18" s="728"/>
      <c r="L18" s="728"/>
      <c r="M18" s="728"/>
      <c r="N18" s="728"/>
      <c r="O18" s="728"/>
      <c r="P18" s="687"/>
      <c r="Q18" s="687"/>
      <c r="R18" s="728"/>
      <c r="S18" s="728"/>
    </row>
    <row r="19" spans="1:19" ht="9" customHeight="1">
      <c r="A19" s="35"/>
      <c r="B19" s="35"/>
      <c r="C19" s="35"/>
      <c r="D19" s="35"/>
      <c r="E19" s="35"/>
      <c r="F19" s="35"/>
      <c r="G19" s="35"/>
      <c r="H19" s="35"/>
      <c r="I19" s="35"/>
      <c r="J19" s="35"/>
      <c r="K19" s="35"/>
      <c r="L19" s="35"/>
      <c r="M19" s="35"/>
      <c r="N19" s="35"/>
      <c r="O19" s="35"/>
      <c r="P19" s="35"/>
      <c r="Q19" s="35"/>
      <c r="R19" s="35"/>
      <c r="S19" s="35"/>
    </row>
    <row r="20" spans="1:19" ht="18" customHeight="1">
      <c r="A20" s="35"/>
      <c r="B20" s="680"/>
      <c r="C20" s="39" t="s">
        <v>344</v>
      </c>
      <c r="D20" s="418">
        <f>D2</f>
        <v>2017</v>
      </c>
      <c r="E20" s="198" t="str">
        <f>E2</f>
        <v>Q4 '17</v>
      </c>
      <c r="F20" s="198" t="str">
        <f>F2</f>
        <v>Q3 '17</v>
      </c>
      <c r="G20" s="198" t="str">
        <f>G2</f>
        <v>Q2 '17</v>
      </c>
      <c r="H20" s="198" t="s">
        <v>372</v>
      </c>
      <c r="I20" s="417"/>
      <c r="J20" s="418">
        <v>2016</v>
      </c>
      <c r="K20" s="198" t="s">
        <v>358</v>
      </c>
      <c r="L20" s="417" t="s">
        <v>343</v>
      </c>
      <c r="M20" s="417" t="s">
        <v>328</v>
      </c>
      <c r="N20" s="417" t="s">
        <v>311</v>
      </c>
      <c r="O20" s="417"/>
      <c r="P20" s="417" t="s">
        <v>121</v>
      </c>
      <c r="Q20" s="417" t="s">
        <v>121</v>
      </c>
      <c r="R20" s="681"/>
      <c r="S20" s="35"/>
    </row>
    <row r="21" spans="1:19" ht="18" customHeight="1">
      <c r="A21" s="35"/>
      <c r="B21" s="682"/>
      <c r="C21" s="683"/>
      <c r="D21" s="683"/>
      <c r="E21" s="683"/>
      <c r="F21" s="683"/>
      <c r="G21" s="683"/>
      <c r="H21" s="683"/>
      <c r="I21" s="495"/>
      <c r="J21" s="417"/>
      <c r="K21" s="683"/>
      <c r="L21" s="417"/>
      <c r="M21" s="417"/>
      <c r="N21" s="417"/>
      <c r="O21" s="495"/>
      <c r="P21" s="47" t="str">
        <f>P3</f>
        <v>Q4%</v>
      </c>
      <c r="Q21" s="47" t="str">
        <f>Q3</f>
        <v>FY%</v>
      </c>
      <c r="R21" s="684"/>
      <c r="S21" s="35"/>
    </row>
    <row r="22" spans="1:19" ht="18" customHeight="1">
      <c r="A22" s="35"/>
      <c r="B22" s="682"/>
      <c r="C22" s="685"/>
      <c r="D22" s="685"/>
      <c r="E22" s="685"/>
      <c r="F22" s="685"/>
      <c r="G22" s="685"/>
      <c r="H22" s="685"/>
      <c r="I22" s="500"/>
      <c r="J22" s="420"/>
      <c r="K22" s="686"/>
      <c r="L22" s="420"/>
      <c r="M22" s="420"/>
      <c r="N22" s="420"/>
      <c r="O22" s="500"/>
      <c r="P22" s="687"/>
      <c r="Q22" s="687"/>
      <c r="R22" s="684"/>
      <c r="S22" s="35"/>
    </row>
    <row r="23" spans="1:19" ht="18" customHeight="1">
      <c r="A23" s="35"/>
      <c r="B23" s="688"/>
      <c r="C23" s="689" t="s">
        <v>332</v>
      </c>
      <c r="D23" s="690">
        <f>SUM(E23:H23)</f>
        <v>312</v>
      </c>
      <c r="E23" s="691">
        <v>78</v>
      </c>
      <c r="F23" s="692">
        <v>79</v>
      </c>
      <c r="G23" s="692">
        <v>76</v>
      </c>
      <c r="H23" s="692">
        <v>79</v>
      </c>
      <c r="I23" s="693"/>
      <c r="J23" s="690">
        <v>344</v>
      </c>
      <c r="K23" s="691">
        <v>83</v>
      </c>
      <c r="L23" s="692">
        <v>84</v>
      </c>
      <c r="M23" s="692">
        <v>86</v>
      </c>
      <c r="N23" s="692">
        <v>91</v>
      </c>
      <c r="O23" s="693"/>
      <c r="P23" s="89">
        <f>+IFERROR(IF(E23*K23&lt;0,"n.m.",IF(E23/K23-1&gt;100%,"&gt;100%",E23/K23-1)),"n.m.")</f>
        <v>-6.0240963855421659E-2</v>
      </c>
      <c r="Q23" s="408">
        <f>+IFERROR(IF(D23*J23&lt;0,"n.m.",IF(D23/J23-1&gt;100%,"&gt;100%",D23/J23-1)),"n.m.")</f>
        <v>-9.3023255813953543E-2</v>
      </c>
      <c r="R23" s="688"/>
      <c r="S23" s="35"/>
    </row>
    <row r="24" spans="1:19" ht="18" customHeight="1">
      <c r="A24" s="35"/>
      <c r="B24" s="694"/>
      <c r="C24" s="689" t="s">
        <v>278</v>
      </c>
      <c r="D24" s="695">
        <f t="shared" ref="D24:D26" si="8">SUM(E24:H24)</f>
        <v>1532</v>
      </c>
      <c r="E24" s="696">
        <v>394</v>
      </c>
      <c r="F24" s="692">
        <v>390</v>
      </c>
      <c r="G24" s="692">
        <v>374</v>
      </c>
      <c r="H24" s="692">
        <v>374</v>
      </c>
      <c r="I24" s="697"/>
      <c r="J24" s="695">
        <v>1455</v>
      </c>
      <c r="K24" s="696">
        <v>375</v>
      </c>
      <c r="L24" s="692">
        <v>368</v>
      </c>
      <c r="M24" s="692">
        <v>358</v>
      </c>
      <c r="N24" s="692">
        <v>354</v>
      </c>
      <c r="O24" s="697"/>
      <c r="P24" s="89">
        <f t="shared" ref="P24:P26" si="9">+IFERROR(IF(E24*K24&lt;0,"n.m.",IF(E24/K24-1&gt;100%,"&gt;100%",E24/K24-1)),"n.m.")</f>
        <v>5.0666666666666638E-2</v>
      </c>
      <c r="Q24" s="90">
        <f t="shared" ref="Q24:Q26" si="10">+IFERROR(IF(D24*J24&lt;0,"n.m.",IF(D24/J24-1&gt;100%,"&gt;100%",D24/J24-1)),"n.m.")</f>
        <v>5.2920962199312749E-2</v>
      </c>
      <c r="R24" s="694"/>
      <c r="S24" s="35"/>
    </row>
    <row r="25" spans="1:19" ht="18" customHeight="1">
      <c r="A25" s="35"/>
      <c r="B25" s="698"/>
      <c r="C25" s="689" t="s">
        <v>222</v>
      </c>
      <c r="D25" s="695">
        <f t="shared" si="8"/>
        <v>53</v>
      </c>
      <c r="E25" s="696">
        <v>12</v>
      </c>
      <c r="F25" s="692">
        <v>13</v>
      </c>
      <c r="G25" s="692">
        <v>14</v>
      </c>
      <c r="H25" s="692">
        <v>14</v>
      </c>
      <c r="I25" s="699"/>
      <c r="J25" s="695">
        <v>57</v>
      </c>
      <c r="K25" s="696">
        <v>14</v>
      </c>
      <c r="L25" s="692">
        <v>15</v>
      </c>
      <c r="M25" s="692">
        <v>13</v>
      </c>
      <c r="N25" s="692">
        <v>15</v>
      </c>
      <c r="O25" s="699"/>
      <c r="P25" s="89">
        <f t="shared" si="9"/>
        <v>-0.1428571428571429</v>
      </c>
      <c r="Q25" s="90">
        <f t="shared" si="10"/>
        <v>-7.0175438596491224E-2</v>
      </c>
      <c r="R25" s="694"/>
      <c r="S25" s="35"/>
    </row>
    <row r="26" spans="1:19" ht="18" customHeight="1">
      <c r="A26" s="53"/>
      <c r="B26" s="700"/>
      <c r="C26" s="701" t="s">
        <v>108</v>
      </c>
      <c r="D26" s="702">
        <f t="shared" si="8"/>
        <v>1897</v>
      </c>
      <c r="E26" s="703">
        <f>E23+E24+E25</f>
        <v>484</v>
      </c>
      <c r="F26" s="704">
        <f>F23+F24+F25</f>
        <v>482</v>
      </c>
      <c r="G26" s="704">
        <f>G23+G24+G25</f>
        <v>464</v>
      </c>
      <c r="H26" s="704">
        <f>H23+H24+H25</f>
        <v>467</v>
      </c>
      <c r="I26" s="705"/>
      <c r="J26" s="702">
        <v>1856</v>
      </c>
      <c r="K26" s="703">
        <v>472</v>
      </c>
      <c r="L26" s="704">
        <v>467</v>
      </c>
      <c r="M26" s="704">
        <v>457</v>
      </c>
      <c r="N26" s="704">
        <v>460</v>
      </c>
      <c r="O26" s="705"/>
      <c r="P26" s="79">
        <f t="shared" si="9"/>
        <v>2.5423728813559254E-2</v>
      </c>
      <c r="Q26" s="80">
        <f t="shared" si="10"/>
        <v>2.2090517241379226E-2</v>
      </c>
      <c r="R26" s="681"/>
      <c r="S26" s="53"/>
    </row>
    <row r="27" spans="1:19" ht="18" customHeight="1">
      <c r="A27" s="135"/>
      <c r="B27" s="707"/>
      <c r="C27" s="708"/>
      <c r="D27" s="709"/>
      <c r="E27" s="710"/>
      <c r="F27" s="711"/>
      <c r="G27" s="711"/>
      <c r="H27" s="711"/>
      <c r="I27" s="712"/>
      <c r="J27" s="709"/>
      <c r="K27" s="710"/>
      <c r="L27" s="711"/>
      <c r="M27" s="711"/>
      <c r="N27" s="711"/>
      <c r="O27" s="712"/>
      <c r="P27" s="79"/>
      <c r="Q27" s="80"/>
      <c r="R27" s="713"/>
      <c r="S27" s="135"/>
    </row>
    <row r="28" spans="1:19" ht="18" customHeight="1">
      <c r="A28" s="35"/>
      <c r="B28" s="694"/>
      <c r="C28" s="689" t="s">
        <v>228</v>
      </c>
      <c r="D28" s="690">
        <f>SUM(E28:H28)</f>
        <v>1154</v>
      </c>
      <c r="E28" s="691">
        <v>276</v>
      </c>
      <c r="F28" s="692">
        <v>283</v>
      </c>
      <c r="G28" s="692">
        <v>297</v>
      </c>
      <c r="H28" s="692">
        <v>298</v>
      </c>
      <c r="I28" s="693"/>
      <c r="J28" s="690">
        <v>1179</v>
      </c>
      <c r="K28" s="691">
        <v>299</v>
      </c>
      <c r="L28" s="692">
        <v>303</v>
      </c>
      <c r="M28" s="692">
        <v>290</v>
      </c>
      <c r="N28" s="692">
        <v>287</v>
      </c>
      <c r="O28" s="693"/>
      <c r="P28" s="89">
        <f t="shared" ref="P28:P30" si="11">+IFERROR(IF(E28*K28&lt;0,"n.m.",IF(E28/K28-1&gt;100%,"&gt;100%",E28/K28-1)),"n.m.")</f>
        <v>-7.6923076923076872E-2</v>
      </c>
      <c r="Q28" s="90">
        <f t="shared" ref="Q28:Q30" si="12">+IFERROR(IF(D28*J28&lt;0,"n.m.",IF(D28/J28-1&gt;100%,"&gt;100%",D28/J28-1)),"n.m.")</f>
        <v>-2.120441051738764E-2</v>
      </c>
      <c r="R28" s="715"/>
      <c r="S28" s="35"/>
    </row>
    <row r="29" spans="1:19" ht="18" customHeight="1">
      <c r="A29" s="35"/>
      <c r="B29" s="694"/>
      <c r="C29" s="689" t="s">
        <v>222</v>
      </c>
      <c r="D29" s="695">
        <f>SUM(E29:H29)</f>
        <v>101</v>
      </c>
      <c r="E29" s="696">
        <v>31</v>
      </c>
      <c r="F29" s="716">
        <v>24</v>
      </c>
      <c r="G29" s="716">
        <v>23</v>
      </c>
      <c r="H29" s="716">
        <v>23</v>
      </c>
      <c r="I29" s="717"/>
      <c r="J29" s="695">
        <v>108</v>
      </c>
      <c r="K29" s="696">
        <v>31</v>
      </c>
      <c r="L29" s="716">
        <v>31</v>
      </c>
      <c r="M29" s="716">
        <v>21</v>
      </c>
      <c r="N29" s="716">
        <v>25</v>
      </c>
      <c r="O29" s="717"/>
      <c r="P29" s="89">
        <f t="shared" si="11"/>
        <v>0</v>
      </c>
      <c r="Q29" s="90">
        <f t="shared" si="12"/>
        <v>-6.481481481481477E-2</v>
      </c>
      <c r="R29" s="715"/>
      <c r="S29" s="35"/>
    </row>
    <row r="30" spans="1:19" ht="18" customHeight="1">
      <c r="A30" s="53"/>
      <c r="B30" s="718"/>
      <c r="C30" s="701" t="s">
        <v>299</v>
      </c>
      <c r="D30" s="729">
        <f>SUM(E30:H30)</f>
        <v>1255</v>
      </c>
      <c r="E30" s="703">
        <f>E28+E29</f>
        <v>307</v>
      </c>
      <c r="F30" s="704">
        <f>F28+F29</f>
        <v>307</v>
      </c>
      <c r="G30" s="704">
        <f>G28+G29</f>
        <v>320</v>
      </c>
      <c r="H30" s="704">
        <f>H28+H29</f>
        <v>321</v>
      </c>
      <c r="I30" s="730"/>
      <c r="J30" s="729">
        <v>1287</v>
      </c>
      <c r="K30" s="703">
        <v>330</v>
      </c>
      <c r="L30" s="704">
        <v>334</v>
      </c>
      <c r="M30" s="704">
        <v>311</v>
      </c>
      <c r="N30" s="704">
        <v>312</v>
      </c>
      <c r="O30" s="730">
        <f>O28+O29</f>
        <v>0</v>
      </c>
      <c r="P30" s="79">
        <f t="shared" si="11"/>
        <v>-6.9696969696969702E-2</v>
      </c>
      <c r="Q30" s="80">
        <f t="shared" si="12"/>
        <v>-2.4864024864024836E-2</v>
      </c>
      <c r="R30" s="700"/>
      <c r="S30" s="53"/>
    </row>
    <row r="31" spans="1:19" ht="18" customHeight="1">
      <c r="A31" s="35"/>
      <c r="B31" s="698"/>
      <c r="C31" s="719"/>
      <c r="D31" s="720"/>
      <c r="E31" s="721"/>
      <c r="F31" s="722"/>
      <c r="G31" s="722"/>
      <c r="H31" s="722"/>
      <c r="I31" s="723"/>
      <c r="J31" s="720"/>
      <c r="K31" s="721"/>
      <c r="L31" s="722"/>
      <c r="M31" s="722"/>
      <c r="N31" s="722"/>
      <c r="O31" s="723"/>
      <c r="P31" s="79"/>
      <c r="Q31" s="80"/>
      <c r="R31" s="684"/>
      <c r="S31" s="35"/>
    </row>
    <row r="32" spans="1:19" ht="18" customHeight="1">
      <c r="A32" s="53"/>
      <c r="B32" s="724"/>
      <c r="C32" s="701" t="s">
        <v>229</v>
      </c>
      <c r="D32" s="702">
        <f>SUM(E32:H32)</f>
        <v>3152</v>
      </c>
      <c r="E32" s="703">
        <f>E26+E30</f>
        <v>791</v>
      </c>
      <c r="F32" s="704">
        <f>F26+F30</f>
        <v>789</v>
      </c>
      <c r="G32" s="704">
        <f>G26+G30</f>
        <v>784</v>
      </c>
      <c r="H32" s="704">
        <f>H26+H30</f>
        <v>788</v>
      </c>
      <c r="I32" s="705"/>
      <c r="J32" s="702">
        <v>3143</v>
      </c>
      <c r="K32" s="703">
        <v>802</v>
      </c>
      <c r="L32" s="704">
        <v>801</v>
      </c>
      <c r="M32" s="704">
        <v>768</v>
      </c>
      <c r="N32" s="704">
        <v>772</v>
      </c>
      <c r="O32" s="705">
        <f t="shared" ref="O32" si="13">O26+O30</f>
        <v>0</v>
      </c>
      <c r="P32" s="79">
        <f t="shared" ref="P32" si="14">+IFERROR(IF(E32*K32&lt;0,"n.m.",IF(E32/K32-1&gt;100%,"&gt;100%",E32/K32-1)),"n.m.")</f>
        <v>-1.3715710723191998E-2</v>
      </c>
      <c r="Q32" s="80">
        <f t="shared" ref="Q32" si="15">+IFERROR(IF(D32*J32&lt;0,"n.m.",IF(D32/J32-1&gt;100%,"&gt;100%",D32/J32-1)),"n.m.")</f>
        <v>2.8635062042634551E-3</v>
      </c>
      <c r="R32" s="700"/>
      <c r="S32" s="53"/>
    </row>
    <row r="33" spans="1:19" ht="18" customHeight="1">
      <c r="A33" s="35"/>
      <c r="B33" s="698"/>
      <c r="C33" s="725"/>
      <c r="D33" s="725"/>
      <c r="E33" s="725"/>
      <c r="F33" s="725"/>
      <c r="G33" s="725"/>
      <c r="H33" s="725"/>
      <c r="I33" s="726"/>
      <c r="J33" s="726"/>
      <c r="K33" s="726"/>
      <c r="L33" s="726"/>
      <c r="M33" s="726"/>
      <c r="N33" s="726"/>
      <c r="O33" s="726"/>
      <c r="P33" s="727"/>
      <c r="Q33" s="727"/>
      <c r="R33" s="700"/>
      <c r="S33" s="35"/>
    </row>
    <row r="34" spans="1:19" ht="9" customHeight="1">
      <c r="A34" s="35"/>
      <c r="B34" s="35"/>
      <c r="C34" s="35"/>
      <c r="D34" s="35"/>
      <c r="E34" s="35"/>
      <c r="F34" s="35"/>
      <c r="G34" s="35"/>
      <c r="H34" s="35"/>
      <c r="I34" s="35"/>
      <c r="J34" s="35"/>
      <c r="K34" s="35"/>
      <c r="L34" s="35"/>
      <c r="M34" s="35"/>
      <c r="N34" s="35"/>
      <c r="O34" s="35"/>
      <c r="P34" s="35"/>
      <c r="Q34" s="35"/>
      <c r="R34" s="35"/>
      <c r="S34" s="35"/>
    </row>
    <row r="35" spans="1:19">
      <c r="A35" s="731"/>
      <c r="B35" s="731"/>
      <c r="C35" s="731"/>
      <c r="D35" s="731"/>
      <c r="E35" s="731"/>
      <c r="F35" s="731"/>
      <c r="G35" s="731"/>
      <c r="H35" s="731"/>
      <c r="I35" s="731"/>
      <c r="J35" s="731"/>
      <c r="K35" s="731"/>
      <c r="L35" s="731"/>
      <c r="M35" s="731"/>
      <c r="N35" s="731"/>
      <c r="O35" s="731"/>
      <c r="P35" s="731"/>
      <c r="Q35" s="731"/>
      <c r="R35" s="731"/>
      <c r="S35" s="731"/>
    </row>
  </sheetData>
  <sheetProtection algorithmName="SHA-512" hashValue="GCCq1ARnuiA3P1wJTP5NizKO0J4XAJKhfncjRYADX0sAok9+tEjZob2tMLsGtNEwTZlP+vnvGBbKg1RrqVO35Q==" saltValue="+524kDtnP5UYgane0hW+Vw==" spinCount="100000" sheet="1" objects="1" scenarios="1"/>
  <printOptions horizontalCentered="1"/>
  <pageMargins left="0.31496062992125984" right="0.31496062992125984" top="0.74803149606299213" bottom="0.74803149606299213" header="0.31496062992125984" footer="0.31496062992125984"/>
  <pageSetup paperSize="9" scale="60" fitToWidth="0" orientation="portrait" r:id="rId1"/>
  <headerFooter alignWithMargins="0">
    <oddHeader>&amp;CKPN Investor Relations</oddHeader>
    <oddFooter>&amp;L&amp;8
Q4 2017&amp;C&amp;8&amp;A&amp;R&amp;8  &amp;P/&amp;N</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rgb="FFB6E099"/>
  </sheetPr>
  <dimension ref="A1:X67"/>
  <sheetViews>
    <sheetView view="pageBreakPreview" zoomScale="85" zoomScaleNormal="100" zoomScaleSheetLayoutView="85" workbookViewId="0"/>
  </sheetViews>
  <sheetFormatPr defaultColWidth="9.140625" defaultRowHeight="15"/>
  <cols>
    <col min="1" max="1" width="1.28515625" style="520" customWidth="1"/>
    <col min="2" max="2" width="1.7109375" style="520" customWidth="1"/>
    <col min="3" max="3" width="48.7109375" style="520" customWidth="1"/>
    <col min="4" max="8" width="8.7109375" style="520" customWidth="1"/>
    <col min="9" max="9" width="1.7109375" style="520" customWidth="1"/>
    <col min="10" max="14" width="8.7109375" style="520" customWidth="1"/>
    <col min="15" max="15" width="1.7109375" style="520" customWidth="1"/>
    <col min="16" max="17" width="8.7109375" style="91" customWidth="1"/>
    <col min="18" max="18" width="1.7109375" style="520" customWidth="1"/>
    <col min="19" max="19" width="1.42578125" style="520" customWidth="1"/>
    <col min="20" max="21" width="9.140625" style="520"/>
    <col min="22" max="22" width="13.7109375" style="520" bestFit="1" customWidth="1"/>
    <col min="23" max="16384" width="9.140625" style="520"/>
  </cols>
  <sheetData>
    <row r="1" spans="1:24" s="37" customFormat="1" ht="9" customHeight="1">
      <c r="A1" s="35"/>
      <c r="B1" s="35"/>
      <c r="C1" s="35"/>
      <c r="D1" s="35"/>
      <c r="E1" s="35"/>
      <c r="F1" s="35"/>
      <c r="G1" s="35"/>
      <c r="H1" s="35"/>
      <c r="I1" s="35"/>
      <c r="J1" s="35"/>
      <c r="K1" s="35"/>
      <c r="L1" s="35"/>
      <c r="M1" s="35"/>
      <c r="N1" s="35"/>
      <c r="O1" s="35"/>
      <c r="P1" s="35"/>
      <c r="Q1" s="35"/>
      <c r="R1" s="35"/>
      <c r="S1" s="35"/>
    </row>
    <row r="2" spans="1:24" ht="18" customHeight="1">
      <c r="A2" s="35"/>
      <c r="B2" s="680"/>
      <c r="C2" s="39" t="s">
        <v>230</v>
      </c>
      <c r="D2" s="418">
        <f>'P&amp;L &amp; Cash flow'!D2</f>
        <v>2017</v>
      </c>
      <c r="E2" s="198" t="str">
        <f>'P&amp;L &amp; Cash flow'!E2</f>
        <v>Q4 '17</v>
      </c>
      <c r="F2" s="198" t="str">
        <f>'P&amp;L &amp; Cash flow'!F2</f>
        <v>Q3 '17</v>
      </c>
      <c r="G2" s="198" t="str">
        <f>'P&amp;L &amp; Cash flow'!G2</f>
        <v>Q2 '17</v>
      </c>
      <c r="H2" s="198" t="s">
        <v>372</v>
      </c>
      <c r="I2" s="733"/>
      <c r="J2" s="418">
        <v>2016</v>
      </c>
      <c r="K2" s="198" t="s">
        <v>358</v>
      </c>
      <c r="L2" s="417" t="s">
        <v>343</v>
      </c>
      <c r="M2" s="417" t="s">
        <v>328</v>
      </c>
      <c r="N2" s="417" t="s">
        <v>311</v>
      </c>
      <c r="O2" s="733"/>
      <c r="P2" s="417" t="str">
        <f>+'CF, Capex, BS &amp; Debt sum'!Q2</f>
        <v>y-on-y</v>
      </c>
      <c r="Q2" s="417" t="s">
        <v>121</v>
      </c>
      <c r="R2" s="734"/>
      <c r="S2" s="35"/>
    </row>
    <row r="3" spans="1:24" ht="18" customHeight="1">
      <c r="A3" s="35"/>
      <c r="B3" s="682"/>
      <c r="C3" s="735"/>
      <c r="D3" s="44"/>
      <c r="E3" s="44"/>
      <c r="F3" s="44"/>
      <c r="G3" s="44"/>
      <c r="H3" s="683"/>
      <c r="I3" s="683"/>
      <c r="J3" s="417"/>
      <c r="K3" s="44"/>
      <c r="L3" s="417"/>
      <c r="M3" s="417"/>
      <c r="N3" s="417"/>
      <c r="O3" s="683"/>
      <c r="P3" s="199" t="str">
        <f>'P&amp;L &amp; Cash flow'!P3</f>
        <v>Q4%</v>
      </c>
      <c r="Q3" s="199" t="s">
        <v>418</v>
      </c>
      <c r="R3" s="698"/>
      <c r="S3" s="35"/>
    </row>
    <row r="4" spans="1:24" ht="18" customHeight="1">
      <c r="A4" s="35"/>
      <c r="B4" s="682"/>
      <c r="C4" s="685"/>
      <c r="D4" s="685"/>
      <c r="E4" s="685"/>
      <c r="F4" s="685"/>
      <c r="G4" s="736"/>
      <c r="H4" s="736"/>
      <c r="I4" s="736"/>
      <c r="J4" s="736"/>
      <c r="K4" s="736"/>
      <c r="L4" s="736"/>
      <c r="M4" s="736"/>
      <c r="N4" s="736"/>
      <c r="O4" s="736"/>
      <c r="P4" s="201"/>
      <c r="Q4" s="201"/>
      <c r="R4" s="737"/>
      <c r="S4" s="35"/>
    </row>
    <row r="5" spans="1:24" s="706" customFormat="1" ht="18" customHeight="1">
      <c r="A5" s="53"/>
      <c r="B5" s="738"/>
      <c r="C5" s="739" t="s">
        <v>282</v>
      </c>
      <c r="D5" s="702">
        <f>SUM(D6:D7)</f>
        <v>3574</v>
      </c>
      <c r="E5" s="703">
        <f>SUM(E6:E7)</f>
        <v>3574</v>
      </c>
      <c r="F5" s="704">
        <f>SUM(F6:F7)</f>
        <v>3599</v>
      </c>
      <c r="G5" s="704">
        <f>SUM(G6:G7)</f>
        <v>3572</v>
      </c>
      <c r="H5" s="704">
        <f>H6+H7</f>
        <v>3596</v>
      </c>
      <c r="I5" s="740"/>
      <c r="J5" s="702">
        <v>3620</v>
      </c>
      <c r="K5" s="703">
        <v>3620</v>
      </c>
      <c r="L5" s="704">
        <v>3655</v>
      </c>
      <c r="M5" s="704">
        <v>3684</v>
      </c>
      <c r="N5" s="704">
        <v>3704</v>
      </c>
      <c r="O5" s="740">
        <f t="shared" ref="O5" si="0">O6+O7</f>
        <v>0</v>
      </c>
      <c r="P5" s="79">
        <f t="shared" ref="P5" si="1">+IFERROR(IF(E5*K5&lt;0,"n.m.",IF(E5/K5-1&gt;100%,"&gt;100%",E5/K5-1)),"n.m.")</f>
        <v>-1.270718232044199E-2</v>
      </c>
      <c r="Q5" s="80">
        <f t="shared" ref="Q5" si="2">+IFERROR(IF(D5*J5&lt;0,"n.m.",IF(D5/J5-1&gt;100%,"&gt;100%",D5/J5-1)),"n.m.")</f>
        <v>-1.270718232044199E-2</v>
      </c>
      <c r="R5" s="700"/>
      <c r="S5" s="53"/>
    </row>
    <row r="6" spans="1:24" ht="18" customHeight="1">
      <c r="A6" s="35"/>
      <c r="B6" s="741"/>
      <c r="C6" s="742" t="s">
        <v>231</v>
      </c>
      <c r="D6" s="743">
        <f>E6</f>
        <v>1253</v>
      </c>
      <c r="E6" s="744">
        <v>1253</v>
      </c>
      <c r="F6" s="692">
        <v>1189</v>
      </c>
      <c r="G6" s="692">
        <v>1156</v>
      </c>
      <c r="H6" s="692">
        <v>1122</v>
      </c>
      <c r="I6" s="745"/>
      <c r="J6" s="746">
        <v>1077</v>
      </c>
      <c r="K6" s="747">
        <v>1077</v>
      </c>
      <c r="L6" s="692">
        <v>1003</v>
      </c>
      <c r="M6" s="692">
        <v>944</v>
      </c>
      <c r="N6" s="692">
        <v>888</v>
      </c>
      <c r="O6" s="745"/>
      <c r="P6" s="89">
        <f t="shared" ref="P6:P12" si="3">+IFERROR(IF(E6*K6&lt;0,"n.m.",IF(E6/K6-1&gt;100%,"&gt;100%",E6/K6-1)),"n.m.")</f>
        <v>0.16341689879294341</v>
      </c>
      <c r="Q6" s="90">
        <f t="shared" ref="Q6:Q12" si="4">+IFERROR(IF(D6*J6&lt;0,"n.m.",IF(D6/J6-1&gt;100%,"&gt;100%",D6/J6-1)),"n.m.")</f>
        <v>0.16341689879294341</v>
      </c>
      <c r="R6" s="698"/>
      <c r="S6" s="35"/>
    </row>
    <row r="7" spans="1:24" ht="18" customHeight="1">
      <c r="A7" s="35"/>
      <c r="B7" s="741"/>
      <c r="C7" s="742" t="s">
        <v>232</v>
      </c>
      <c r="D7" s="743">
        <f>E7</f>
        <v>2321</v>
      </c>
      <c r="E7" s="744">
        <v>2321</v>
      </c>
      <c r="F7" s="692">
        <v>2410</v>
      </c>
      <c r="G7" s="692">
        <v>2416</v>
      </c>
      <c r="H7" s="692">
        <v>2474</v>
      </c>
      <c r="I7" s="748"/>
      <c r="J7" s="690">
        <v>2543</v>
      </c>
      <c r="K7" s="691">
        <v>2543</v>
      </c>
      <c r="L7" s="692">
        <v>2652</v>
      </c>
      <c r="M7" s="692">
        <v>2740</v>
      </c>
      <c r="N7" s="692">
        <v>2816</v>
      </c>
      <c r="O7" s="748"/>
      <c r="P7" s="89">
        <f t="shared" si="3"/>
        <v>-8.7298466378293305E-2</v>
      </c>
      <c r="Q7" s="90">
        <f t="shared" si="4"/>
        <v>-8.7298466378293305E-2</v>
      </c>
      <c r="R7" s="715"/>
      <c r="S7" s="35"/>
    </row>
    <row r="8" spans="1:24" ht="18" customHeight="1">
      <c r="A8" s="35"/>
      <c r="B8" s="749"/>
      <c r="C8" s="750"/>
      <c r="D8" s="746"/>
      <c r="E8" s="747"/>
      <c r="F8" s="692"/>
      <c r="G8" s="692"/>
      <c r="H8" s="692"/>
      <c r="I8" s="745"/>
      <c r="J8" s="746"/>
      <c r="K8" s="747"/>
      <c r="L8" s="692"/>
      <c r="M8" s="692"/>
      <c r="N8" s="692"/>
      <c r="O8" s="745"/>
      <c r="P8" s="89"/>
      <c r="Q8" s="90"/>
      <c r="R8" s="737"/>
      <c r="S8" s="35"/>
    </row>
    <row r="9" spans="1:24" s="706" customFormat="1" ht="18" customHeight="1">
      <c r="A9" s="53"/>
      <c r="B9" s="680"/>
      <c r="C9" s="739" t="s">
        <v>253</v>
      </c>
      <c r="D9" s="702">
        <f>SUM(D10:D12)</f>
        <v>5241</v>
      </c>
      <c r="E9" s="703">
        <f>SUM(E10:E12)</f>
        <v>5241</v>
      </c>
      <c r="F9" s="704">
        <f>SUM(F10:F12)</f>
        <v>5263</v>
      </c>
      <c r="G9" s="704">
        <f>SUM(G10:G12)</f>
        <v>5253</v>
      </c>
      <c r="H9" s="704">
        <f>H10+H11+H12</f>
        <v>5256</v>
      </c>
      <c r="I9" s="740"/>
      <c r="J9" s="702">
        <v>5277</v>
      </c>
      <c r="K9" s="703">
        <v>5277</v>
      </c>
      <c r="L9" s="704">
        <v>5267</v>
      </c>
      <c r="M9" s="704">
        <v>5226</v>
      </c>
      <c r="N9" s="704">
        <v>5227</v>
      </c>
      <c r="O9" s="740">
        <f t="shared" ref="O9" si="5">O10+O11+O12</f>
        <v>0</v>
      </c>
      <c r="P9" s="79">
        <f t="shared" si="3"/>
        <v>-6.8220579874929133E-3</v>
      </c>
      <c r="Q9" s="80">
        <f t="shared" si="4"/>
        <v>-6.8220579874929133E-3</v>
      </c>
      <c r="R9" s="751"/>
      <c r="S9" s="53"/>
    </row>
    <row r="10" spans="1:24" ht="18" customHeight="1">
      <c r="A10" s="35"/>
      <c r="B10" s="749"/>
      <c r="C10" s="742" t="s">
        <v>233</v>
      </c>
      <c r="D10" s="743">
        <f>E10</f>
        <v>1886</v>
      </c>
      <c r="E10" s="747">
        <v>1886</v>
      </c>
      <c r="F10" s="692">
        <v>1791</v>
      </c>
      <c r="G10" s="692">
        <v>1733</v>
      </c>
      <c r="H10" s="692">
        <v>1672</v>
      </c>
      <c r="I10" s="745"/>
      <c r="J10" s="746">
        <v>1583</v>
      </c>
      <c r="K10" s="747">
        <v>1583</v>
      </c>
      <c r="L10" s="692">
        <v>1461</v>
      </c>
      <c r="M10" s="692">
        <v>1384</v>
      </c>
      <c r="N10" s="692">
        <v>1286</v>
      </c>
      <c r="O10" s="745"/>
      <c r="P10" s="89">
        <f t="shared" si="3"/>
        <v>0.19140871762476319</v>
      </c>
      <c r="Q10" s="90">
        <f t="shared" si="4"/>
        <v>0.19140871762476319</v>
      </c>
      <c r="R10" s="737"/>
      <c r="S10" s="35"/>
    </row>
    <row r="11" spans="1:24" ht="18" customHeight="1">
      <c r="A11" s="35"/>
      <c r="B11" s="749"/>
      <c r="C11" s="742" t="s">
        <v>234</v>
      </c>
      <c r="D11" s="743">
        <f>E11</f>
        <v>1788</v>
      </c>
      <c r="E11" s="747">
        <v>1788</v>
      </c>
      <c r="F11" s="692">
        <v>1898</v>
      </c>
      <c r="G11" s="692">
        <v>1944</v>
      </c>
      <c r="H11" s="692">
        <v>2011</v>
      </c>
      <c r="I11" s="752"/>
      <c r="J11" s="746">
        <v>2102</v>
      </c>
      <c r="K11" s="747">
        <v>2102</v>
      </c>
      <c r="L11" s="692">
        <v>2205</v>
      </c>
      <c r="M11" s="692">
        <v>2246</v>
      </c>
      <c r="N11" s="692">
        <v>2343</v>
      </c>
      <c r="O11" s="752"/>
      <c r="P11" s="89">
        <f t="shared" si="3"/>
        <v>-0.14938154138915316</v>
      </c>
      <c r="Q11" s="90">
        <f t="shared" si="4"/>
        <v>-0.14938154138915316</v>
      </c>
      <c r="R11" s="737"/>
      <c r="S11" s="35"/>
    </row>
    <row r="12" spans="1:24" ht="18" customHeight="1">
      <c r="A12" s="35"/>
      <c r="B12" s="749"/>
      <c r="C12" s="753" t="s">
        <v>82</v>
      </c>
      <c r="D12" s="743">
        <f>E12</f>
        <v>1567</v>
      </c>
      <c r="E12" s="754">
        <v>1567</v>
      </c>
      <c r="F12" s="692">
        <v>1574</v>
      </c>
      <c r="G12" s="692">
        <v>1576</v>
      </c>
      <c r="H12" s="692">
        <v>1573</v>
      </c>
      <c r="I12" s="755"/>
      <c r="J12" s="756">
        <v>1592</v>
      </c>
      <c r="K12" s="754">
        <v>1592</v>
      </c>
      <c r="L12" s="692">
        <v>1601</v>
      </c>
      <c r="M12" s="692">
        <v>1596</v>
      </c>
      <c r="N12" s="692">
        <v>1598</v>
      </c>
      <c r="O12" s="755"/>
      <c r="P12" s="89">
        <f t="shared" si="3"/>
        <v>-1.5703517587939753E-2</v>
      </c>
      <c r="Q12" s="462">
        <f t="shared" si="4"/>
        <v>-1.5703517587939753E-2</v>
      </c>
      <c r="R12" s="737"/>
      <c r="S12" s="35"/>
    </row>
    <row r="13" spans="1:24" ht="18" customHeight="1">
      <c r="A13" s="35"/>
      <c r="B13" s="682"/>
      <c r="C13" s="719"/>
      <c r="D13" s="757"/>
      <c r="E13" s="758"/>
      <c r="F13" s="759"/>
      <c r="G13" s="759"/>
      <c r="H13" s="759"/>
      <c r="I13" s="760"/>
      <c r="J13" s="757"/>
      <c r="K13" s="758"/>
      <c r="L13" s="759"/>
      <c r="M13" s="759"/>
      <c r="N13" s="759"/>
      <c r="O13" s="760"/>
      <c r="P13" s="352"/>
      <c r="Q13" s="353"/>
      <c r="R13" s="737"/>
      <c r="S13" s="35"/>
    </row>
    <row r="14" spans="1:24" s="706" customFormat="1" ht="18" customHeight="1">
      <c r="A14" s="35"/>
      <c r="B14" s="682"/>
      <c r="C14" s="739" t="s">
        <v>269</v>
      </c>
      <c r="D14" s="761"/>
      <c r="E14" s="762"/>
      <c r="F14" s="763"/>
      <c r="G14" s="763"/>
      <c r="H14" s="763"/>
      <c r="I14" s="764"/>
      <c r="J14" s="761"/>
      <c r="K14" s="762"/>
      <c r="L14" s="763"/>
      <c r="M14" s="763"/>
      <c r="N14" s="763"/>
      <c r="O14" s="764"/>
      <c r="P14" s="79"/>
      <c r="Q14" s="80"/>
      <c r="R14" s="751"/>
      <c r="S14" s="35"/>
    </row>
    <row r="15" spans="1:24" ht="18" customHeight="1">
      <c r="A15" s="35"/>
      <c r="B15" s="741"/>
      <c r="C15" s="742" t="s">
        <v>388</v>
      </c>
      <c r="D15" s="765"/>
      <c r="E15" s="766"/>
      <c r="F15" s="767">
        <v>0.43</v>
      </c>
      <c r="G15" s="767">
        <v>0.42</v>
      </c>
      <c r="H15" s="767">
        <v>0.42</v>
      </c>
      <c r="I15" s="768"/>
      <c r="J15" s="765">
        <v>0.42</v>
      </c>
      <c r="K15" s="766">
        <v>0.42</v>
      </c>
      <c r="L15" s="768">
        <v>0.42</v>
      </c>
      <c r="M15" s="768">
        <v>0.42</v>
      </c>
      <c r="N15" s="768">
        <v>0.42</v>
      </c>
      <c r="O15" s="768"/>
      <c r="P15" s="89"/>
      <c r="Q15" s="90"/>
      <c r="R15" s="737"/>
      <c r="S15" s="35"/>
    </row>
    <row r="16" spans="1:24" ht="18" customHeight="1">
      <c r="A16" s="35"/>
      <c r="B16" s="741"/>
      <c r="C16" s="742" t="s">
        <v>389</v>
      </c>
      <c r="D16" s="769"/>
      <c r="E16" s="770"/>
      <c r="F16" s="767">
        <v>0.41</v>
      </c>
      <c r="G16" s="767">
        <v>0.4</v>
      </c>
      <c r="H16" s="767">
        <v>0.4</v>
      </c>
      <c r="I16" s="768"/>
      <c r="J16" s="769">
        <v>0.4</v>
      </c>
      <c r="K16" s="770">
        <v>0.4</v>
      </c>
      <c r="L16" s="768">
        <v>0.41</v>
      </c>
      <c r="M16" s="768">
        <v>0.41</v>
      </c>
      <c r="N16" s="768">
        <v>0.41</v>
      </c>
      <c r="O16" s="768"/>
      <c r="P16" s="89"/>
      <c r="Q16" s="90"/>
      <c r="R16" s="737"/>
      <c r="S16" s="35"/>
      <c r="X16" s="520" t="s">
        <v>235</v>
      </c>
    </row>
    <row r="17" spans="1:22" ht="18" customHeight="1">
      <c r="A17" s="35"/>
      <c r="B17" s="741"/>
      <c r="C17" s="742" t="s">
        <v>390</v>
      </c>
      <c r="D17" s="769"/>
      <c r="E17" s="770"/>
      <c r="F17" s="767">
        <v>0.32</v>
      </c>
      <c r="G17" s="767">
        <v>0.32</v>
      </c>
      <c r="H17" s="767">
        <v>0.32</v>
      </c>
      <c r="I17" s="768"/>
      <c r="J17" s="769">
        <v>0.31</v>
      </c>
      <c r="K17" s="770">
        <v>0.31</v>
      </c>
      <c r="L17" s="768">
        <v>0.31</v>
      </c>
      <c r="M17" s="768">
        <v>0.31</v>
      </c>
      <c r="N17" s="768">
        <v>0.31</v>
      </c>
      <c r="O17" s="768"/>
      <c r="P17" s="269"/>
      <c r="Q17" s="270"/>
      <c r="R17" s="737"/>
      <c r="S17" s="35"/>
    </row>
    <row r="18" spans="1:22" ht="18" customHeight="1">
      <c r="A18" s="35"/>
      <c r="B18" s="680"/>
      <c r="C18" s="771"/>
      <c r="D18" s="771"/>
      <c r="E18" s="771"/>
      <c r="F18" s="771"/>
      <c r="G18" s="771"/>
      <c r="H18" s="771"/>
      <c r="I18" s="771"/>
      <c r="J18" s="772"/>
      <c r="K18" s="771"/>
      <c r="L18" s="772"/>
      <c r="M18" s="772"/>
      <c r="N18" s="772"/>
      <c r="O18" s="771"/>
      <c r="P18" s="773"/>
      <c r="Q18" s="773"/>
      <c r="R18" s="700"/>
      <c r="S18" s="35"/>
    </row>
    <row r="19" spans="1:22" s="37" customFormat="1" ht="9" customHeight="1">
      <c r="A19" s="35"/>
      <c r="B19" s="35"/>
      <c r="C19" s="35"/>
      <c r="D19" s="35"/>
      <c r="E19" s="35"/>
      <c r="F19" s="35"/>
      <c r="G19" s="35"/>
      <c r="H19" s="35"/>
      <c r="I19" s="35"/>
      <c r="J19" s="35"/>
      <c r="K19" s="35"/>
      <c r="L19" s="35"/>
      <c r="M19" s="35"/>
      <c r="N19" s="35"/>
      <c r="O19" s="35"/>
      <c r="P19" s="191"/>
      <c r="Q19" s="191"/>
      <c r="R19" s="35"/>
      <c r="S19" s="35"/>
    </row>
    <row r="20" spans="1:22" s="774" customFormat="1" ht="18" customHeight="1">
      <c r="A20" s="731"/>
      <c r="B20" s="1195" t="s">
        <v>406</v>
      </c>
      <c r="C20" s="1195"/>
      <c r="D20" s="1195"/>
      <c r="E20" s="1195"/>
      <c r="F20" s="1195"/>
      <c r="G20" s="1195"/>
      <c r="H20" s="1195"/>
      <c r="I20" s="1195"/>
      <c r="J20" s="1195"/>
      <c r="K20" s="1195"/>
      <c r="L20" s="1195"/>
      <c r="M20" s="1195"/>
      <c r="N20" s="1195"/>
      <c r="O20" s="1195"/>
      <c r="P20" s="1195"/>
      <c r="Q20" s="1195"/>
      <c r="R20" s="1195"/>
      <c r="S20" s="731"/>
    </row>
    <row r="21" spans="1:22" s="774" customFormat="1" ht="18" customHeight="1">
      <c r="A21" s="731"/>
      <c r="B21" s="775"/>
      <c r="C21" s="775"/>
      <c r="D21" s="775"/>
      <c r="E21" s="775"/>
      <c r="F21" s="775"/>
      <c r="G21" s="775"/>
      <c r="H21" s="775"/>
      <c r="I21" s="775"/>
      <c r="J21" s="775"/>
      <c r="K21" s="775"/>
      <c r="L21" s="775"/>
      <c r="M21" s="775"/>
      <c r="N21" s="775"/>
      <c r="O21" s="775"/>
      <c r="P21" s="775"/>
      <c r="Q21" s="775"/>
      <c r="R21" s="775"/>
      <c r="S21" s="731"/>
    </row>
    <row r="22" spans="1:22" s="37" customFormat="1" ht="9" customHeight="1">
      <c r="A22" s="35"/>
      <c r="B22" s="35"/>
      <c r="C22" s="35"/>
      <c r="D22" s="35"/>
      <c r="E22" s="35"/>
      <c r="F22" s="35"/>
      <c r="G22" s="35"/>
      <c r="H22" s="35"/>
      <c r="I22" s="35"/>
      <c r="J22" s="35"/>
      <c r="K22" s="35"/>
      <c r="L22" s="35"/>
      <c r="M22" s="35"/>
      <c r="N22" s="35"/>
      <c r="O22" s="35"/>
      <c r="P22" s="191"/>
      <c r="Q22" s="191"/>
      <c r="R22" s="35"/>
      <c r="S22" s="35"/>
    </row>
    <row r="23" spans="1:22" ht="18" customHeight="1">
      <c r="A23" s="35"/>
      <c r="B23" s="680"/>
      <c r="C23" s="39" t="s">
        <v>236</v>
      </c>
      <c r="D23" s="418">
        <f t="shared" ref="D23:E23" si="6">D2</f>
        <v>2017</v>
      </c>
      <c r="E23" s="418" t="str">
        <f t="shared" si="6"/>
        <v>Q4 '17</v>
      </c>
      <c r="F23" s="198" t="str">
        <f>F2</f>
        <v>Q3 '17</v>
      </c>
      <c r="G23" s="198" t="str">
        <f>G2</f>
        <v>Q2 '17</v>
      </c>
      <c r="H23" s="418" t="str">
        <f>H2</f>
        <v>Q1 '17</v>
      </c>
      <c r="I23" s="418"/>
      <c r="J23" s="418">
        <v>2016</v>
      </c>
      <c r="K23" s="418" t="s">
        <v>358</v>
      </c>
      <c r="L23" s="418" t="s">
        <v>343</v>
      </c>
      <c r="M23" s="418" t="s">
        <v>328</v>
      </c>
      <c r="N23" s="418" t="s">
        <v>311</v>
      </c>
      <c r="O23" s="418">
        <f>O2</f>
        <v>0</v>
      </c>
      <c r="P23" s="418" t="str">
        <f>P2</f>
        <v>y-on-y</v>
      </c>
      <c r="Q23" s="418" t="str">
        <f>Q2</f>
        <v>y-on-y</v>
      </c>
      <c r="R23" s="734"/>
      <c r="S23" s="35"/>
    </row>
    <row r="24" spans="1:22" ht="18" customHeight="1">
      <c r="A24" s="35"/>
      <c r="B24" s="682"/>
      <c r="C24" s="735"/>
      <c r="D24" s="44"/>
      <c r="E24" s="44"/>
      <c r="F24" s="44"/>
      <c r="G24" s="44"/>
      <c r="H24" s="683"/>
      <c r="I24" s="683"/>
      <c r="J24" s="417"/>
      <c r="K24" s="44"/>
      <c r="L24" s="417"/>
      <c r="M24" s="417"/>
      <c r="N24" s="417"/>
      <c r="O24" s="683"/>
      <c r="P24" s="199" t="str">
        <f>P3</f>
        <v>Q4%</v>
      </c>
      <c r="Q24" s="199" t="str">
        <f>Q3</f>
        <v>FY%</v>
      </c>
      <c r="R24" s="698"/>
      <c r="S24" s="35"/>
    </row>
    <row r="25" spans="1:22" ht="18" customHeight="1">
      <c r="A25" s="35"/>
      <c r="B25" s="682"/>
      <c r="C25" s="685"/>
      <c r="D25" s="685"/>
      <c r="E25" s="685"/>
      <c r="F25" s="685"/>
      <c r="G25" s="776"/>
      <c r="H25" s="776"/>
      <c r="I25" s="776"/>
      <c r="J25" s="776"/>
      <c r="K25" s="776"/>
      <c r="L25" s="776"/>
      <c r="M25" s="776"/>
      <c r="N25" s="776"/>
      <c r="O25" s="685"/>
      <c r="P25" s="201"/>
      <c r="Q25" s="201"/>
      <c r="R25" s="737"/>
      <c r="S25" s="35"/>
    </row>
    <row r="26" spans="1:22" s="706" customFormat="1" ht="18" customHeight="1">
      <c r="A26" s="53"/>
      <c r="B26" s="682"/>
      <c r="C26" s="739" t="s">
        <v>274</v>
      </c>
      <c r="D26" s="702">
        <f>D27+D31+D32</f>
        <v>3574</v>
      </c>
      <c r="E26" s="703">
        <f>E27+E31+E32</f>
        <v>3574</v>
      </c>
      <c r="F26" s="704">
        <f>F27+F31+F32</f>
        <v>3599</v>
      </c>
      <c r="G26" s="704">
        <f>G27+G31+G32</f>
        <v>3572</v>
      </c>
      <c r="H26" s="704">
        <f>H27+H31+H32</f>
        <v>3596</v>
      </c>
      <c r="I26" s="740"/>
      <c r="J26" s="702">
        <v>3620</v>
      </c>
      <c r="K26" s="703">
        <v>3620</v>
      </c>
      <c r="L26" s="704">
        <v>3655</v>
      </c>
      <c r="M26" s="704">
        <v>3684</v>
      </c>
      <c r="N26" s="704">
        <v>3704</v>
      </c>
      <c r="O26" s="740">
        <f>O27+O31+O32</f>
        <v>0</v>
      </c>
      <c r="P26" s="364">
        <f>+IFERROR(IF(E26*K26&lt;0,"n.m.",IF(E26/K26-1&gt;100%,"&gt;100%",E26/K26-1)),"n.m.")</f>
        <v>-1.270718232044199E-2</v>
      </c>
      <c r="Q26" s="80">
        <f>+IFERROR(IF(D26*J26&lt;0,"n.m.",IF(D26/J26-1&gt;100%,"&gt;100%",D26/J26-1)),"n.m.")</f>
        <v>-1.270718232044199E-2</v>
      </c>
      <c r="R26" s="751"/>
      <c r="S26" s="53"/>
    </row>
    <row r="27" spans="1:22" ht="18" customHeight="1">
      <c r="A27" s="35"/>
      <c r="B27" s="741"/>
      <c r="C27" s="777" t="s">
        <v>331</v>
      </c>
      <c r="D27" s="778">
        <f>E27</f>
        <v>1004</v>
      </c>
      <c r="E27" s="779">
        <v>1004</v>
      </c>
      <c r="F27" s="780">
        <v>1035</v>
      </c>
      <c r="G27" s="780">
        <v>1054</v>
      </c>
      <c r="H27" s="780">
        <f>H28+H29+H30</f>
        <v>1094</v>
      </c>
      <c r="I27" s="780"/>
      <c r="J27" s="778">
        <v>1136</v>
      </c>
      <c r="K27" s="779">
        <v>1136</v>
      </c>
      <c r="L27" s="780">
        <v>1180</v>
      </c>
      <c r="M27" s="780">
        <v>1224</v>
      </c>
      <c r="N27" s="780">
        <v>1270</v>
      </c>
      <c r="O27" s="780">
        <f>O29+O30</f>
        <v>0</v>
      </c>
      <c r="P27" s="371">
        <f t="shared" ref="P27:P34" si="7">+IFERROR(IF(E27*K27&lt;0,"n.m.",IF(E27/K27-1&gt;100%,"&gt;100%",E27/K27-1)),"n.m.")</f>
        <v>-0.11619718309859151</v>
      </c>
      <c r="Q27" s="329">
        <f t="shared" ref="Q27:Q34" si="8">+IFERROR(IF(D27*J27&lt;0,"n.m.",IF(D27/J27-1&gt;100%,"&gt;100%",D27/J27-1)),"n.m.")</f>
        <v>-0.11619718309859151</v>
      </c>
      <c r="R27" s="737"/>
      <c r="S27" s="35"/>
    </row>
    <row r="28" spans="1:22" s="790" customFormat="1" ht="18" customHeight="1">
      <c r="A28" s="135"/>
      <c r="B28" s="781"/>
      <c r="C28" s="782" t="s">
        <v>275</v>
      </c>
      <c r="D28" s="778">
        <f t="shared" ref="D28:D32" si="9">E28</f>
        <v>396</v>
      </c>
      <c r="E28" s="783">
        <v>396</v>
      </c>
      <c r="F28" s="784">
        <v>397</v>
      </c>
      <c r="G28" s="784">
        <v>384</v>
      </c>
      <c r="H28" s="784">
        <v>391</v>
      </c>
      <c r="I28" s="785"/>
      <c r="J28" s="786">
        <v>398</v>
      </c>
      <c r="K28" s="783">
        <v>398</v>
      </c>
      <c r="L28" s="784">
        <v>405</v>
      </c>
      <c r="M28" s="784">
        <v>414</v>
      </c>
      <c r="N28" s="784">
        <v>425</v>
      </c>
      <c r="O28" s="785"/>
      <c r="P28" s="787">
        <f t="shared" si="7"/>
        <v>-5.0251256281407253E-3</v>
      </c>
      <c r="Q28" s="788">
        <f t="shared" si="8"/>
        <v>-5.0251256281407253E-3</v>
      </c>
      <c r="R28" s="789"/>
      <c r="S28" s="135"/>
    </row>
    <row r="29" spans="1:22" s="790" customFormat="1" ht="18" customHeight="1">
      <c r="A29" s="135"/>
      <c r="B29" s="791"/>
      <c r="C29" s="782" t="s">
        <v>280</v>
      </c>
      <c r="D29" s="778">
        <f t="shared" si="9"/>
        <v>363</v>
      </c>
      <c r="E29" s="792">
        <v>363</v>
      </c>
      <c r="F29" s="793">
        <v>380</v>
      </c>
      <c r="G29" s="793">
        <v>402</v>
      </c>
      <c r="H29" s="793">
        <v>422</v>
      </c>
      <c r="I29" s="794"/>
      <c r="J29" s="795">
        <v>443</v>
      </c>
      <c r="K29" s="792">
        <v>443</v>
      </c>
      <c r="L29" s="793">
        <v>465</v>
      </c>
      <c r="M29" s="793">
        <v>487</v>
      </c>
      <c r="N29" s="793">
        <v>516</v>
      </c>
      <c r="O29" s="794"/>
      <c r="P29" s="796">
        <f t="shared" si="7"/>
        <v>-0.18058690744920991</v>
      </c>
      <c r="Q29" s="797">
        <f t="shared" si="8"/>
        <v>-0.18058690744920991</v>
      </c>
      <c r="R29" s="798"/>
      <c r="S29" s="135"/>
    </row>
    <row r="30" spans="1:22" s="790" customFormat="1" ht="18" customHeight="1">
      <c r="A30" s="135"/>
      <c r="B30" s="781"/>
      <c r="C30" s="782" t="s">
        <v>281</v>
      </c>
      <c r="D30" s="778">
        <f t="shared" si="9"/>
        <v>245</v>
      </c>
      <c r="E30" s="799">
        <v>245</v>
      </c>
      <c r="F30" s="800">
        <v>258</v>
      </c>
      <c r="G30" s="800">
        <v>268</v>
      </c>
      <c r="H30" s="800">
        <v>281</v>
      </c>
      <c r="I30" s="801"/>
      <c r="J30" s="802">
        <v>295</v>
      </c>
      <c r="K30" s="799">
        <v>295</v>
      </c>
      <c r="L30" s="800">
        <v>310</v>
      </c>
      <c r="M30" s="800">
        <v>323</v>
      </c>
      <c r="N30" s="800">
        <v>329</v>
      </c>
      <c r="O30" s="801"/>
      <c r="P30" s="803">
        <f t="shared" si="7"/>
        <v>-0.16949152542372881</v>
      </c>
      <c r="Q30" s="804">
        <f t="shared" si="8"/>
        <v>-0.16949152542372881</v>
      </c>
      <c r="R30" s="798"/>
      <c r="S30" s="135"/>
    </row>
    <row r="31" spans="1:22" ht="18" customHeight="1">
      <c r="A31" s="35"/>
      <c r="B31" s="741"/>
      <c r="C31" s="742" t="s">
        <v>237</v>
      </c>
      <c r="D31" s="778">
        <f t="shared" si="9"/>
        <v>874</v>
      </c>
      <c r="E31" s="805">
        <v>874</v>
      </c>
      <c r="F31" s="806">
        <v>841</v>
      </c>
      <c r="G31" s="806">
        <v>791</v>
      </c>
      <c r="H31" s="806">
        <v>778</v>
      </c>
      <c r="I31" s="807"/>
      <c r="J31" s="808">
        <v>769</v>
      </c>
      <c r="K31" s="805">
        <v>769</v>
      </c>
      <c r="L31" s="806">
        <v>767</v>
      </c>
      <c r="M31" s="806">
        <v>766</v>
      </c>
      <c r="N31" s="806">
        <v>764</v>
      </c>
      <c r="O31" s="807"/>
      <c r="P31" s="265">
        <f t="shared" si="7"/>
        <v>0.13654096228868662</v>
      </c>
      <c r="Q31" s="266">
        <f t="shared" si="8"/>
        <v>0.13654096228868662</v>
      </c>
      <c r="R31" s="715"/>
      <c r="S31" s="35"/>
    </row>
    <row r="32" spans="1:22" ht="18" customHeight="1">
      <c r="A32" s="35"/>
      <c r="B32" s="741"/>
      <c r="C32" s="742" t="s">
        <v>238</v>
      </c>
      <c r="D32" s="778">
        <f t="shared" si="9"/>
        <v>1696</v>
      </c>
      <c r="E32" s="809">
        <v>1696</v>
      </c>
      <c r="F32" s="810">
        <v>1723</v>
      </c>
      <c r="G32" s="810">
        <v>1727</v>
      </c>
      <c r="H32" s="810">
        <v>1724</v>
      </c>
      <c r="I32" s="811"/>
      <c r="J32" s="812">
        <v>1715</v>
      </c>
      <c r="K32" s="809">
        <v>1715</v>
      </c>
      <c r="L32" s="810">
        <v>1708</v>
      </c>
      <c r="M32" s="810">
        <v>1694</v>
      </c>
      <c r="N32" s="810">
        <v>1670</v>
      </c>
      <c r="O32" s="811"/>
      <c r="P32" s="263">
        <f t="shared" si="7"/>
        <v>-1.1078717201166155E-2</v>
      </c>
      <c r="Q32" s="264">
        <f t="shared" si="8"/>
        <v>-1.1078717201166155E-2</v>
      </c>
      <c r="R32" s="715"/>
      <c r="S32" s="35"/>
      <c r="V32" s="813"/>
    </row>
    <row r="33" spans="1:19" ht="18" customHeight="1">
      <c r="A33" s="35"/>
      <c r="B33" s="682"/>
      <c r="C33" s="814"/>
      <c r="D33" s="815"/>
      <c r="E33" s="816"/>
      <c r="F33" s="817"/>
      <c r="G33" s="817"/>
      <c r="H33" s="817"/>
      <c r="I33" s="771"/>
      <c r="J33" s="815"/>
      <c r="K33" s="816"/>
      <c r="L33" s="817"/>
      <c r="M33" s="817"/>
      <c r="N33" s="817"/>
      <c r="O33" s="771"/>
      <c r="P33" s="352"/>
      <c r="Q33" s="353"/>
      <c r="R33" s="737"/>
      <c r="S33" s="35"/>
    </row>
    <row r="34" spans="1:19" s="706" customFormat="1" ht="18" customHeight="1">
      <c r="A34" s="53"/>
      <c r="B34" s="682"/>
      <c r="C34" s="739" t="s">
        <v>276</v>
      </c>
      <c r="D34" s="818">
        <v>43</v>
      </c>
      <c r="E34" s="819">
        <v>44</v>
      </c>
      <c r="F34" s="820">
        <v>43</v>
      </c>
      <c r="G34" s="820">
        <v>42</v>
      </c>
      <c r="H34" s="820">
        <v>42</v>
      </c>
      <c r="I34" s="764"/>
      <c r="J34" s="818">
        <v>41</v>
      </c>
      <c r="K34" s="819">
        <v>42</v>
      </c>
      <c r="L34" s="820">
        <v>41</v>
      </c>
      <c r="M34" s="820">
        <v>40</v>
      </c>
      <c r="N34" s="820">
        <v>40</v>
      </c>
      <c r="O34" s="764"/>
      <c r="P34" s="79">
        <f t="shared" si="7"/>
        <v>4.7619047619047672E-2</v>
      </c>
      <c r="Q34" s="80">
        <f t="shared" si="8"/>
        <v>4.8780487804878092E-2</v>
      </c>
      <c r="R34" s="700"/>
      <c r="S34" s="53"/>
    </row>
    <row r="35" spans="1:19" ht="18" customHeight="1">
      <c r="A35" s="35"/>
      <c r="B35" s="682"/>
      <c r="C35" s="814"/>
      <c r="D35" s="821"/>
      <c r="E35" s="822"/>
      <c r="F35" s="823"/>
      <c r="G35" s="823"/>
      <c r="H35" s="823"/>
      <c r="I35" s="771"/>
      <c r="J35" s="821"/>
      <c r="K35" s="822"/>
      <c r="L35" s="823"/>
      <c r="M35" s="823"/>
      <c r="N35" s="823"/>
      <c r="O35" s="771"/>
      <c r="P35" s="341"/>
      <c r="Q35" s="342"/>
      <c r="R35" s="737"/>
      <c r="S35" s="35"/>
    </row>
    <row r="36" spans="1:19" s="706" customFormat="1" ht="18" customHeight="1">
      <c r="A36" s="53"/>
      <c r="B36" s="680"/>
      <c r="C36" s="739" t="s">
        <v>408</v>
      </c>
      <c r="D36" s="702">
        <f>D37+D38+D39</f>
        <v>7842</v>
      </c>
      <c r="E36" s="703">
        <f>E37+E38+E39</f>
        <v>7842</v>
      </c>
      <c r="F36" s="704">
        <f>F37+F38+F39</f>
        <v>7885</v>
      </c>
      <c r="G36" s="704">
        <f>G37+G38+G39</f>
        <v>7817</v>
      </c>
      <c r="H36" s="704">
        <f>H37+H38+H39</f>
        <v>7823</v>
      </c>
      <c r="I36" s="740"/>
      <c r="J36" s="702">
        <v>7819</v>
      </c>
      <c r="K36" s="703">
        <v>7819</v>
      </c>
      <c r="L36" s="704">
        <v>7838</v>
      </c>
      <c r="M36" s="704">
        <v>7838</v>
      </c>
      <c r="N36" s="704">
        <v>7808</v>
      </c>
      <c r="O36" s="740"/>
      <c r="P36" s="79">
        <f>+IFERROR(IF(E36*K36&lt;0,"n.m.",IF(E36/K36-1&gt;100%,"&gt;100%",E36/K36-1)),"n.m.")</f>
        <v>2.9415526282132731E-3</v>
      </c>
      <c r="Q36" s="80">
        <f>+IFERROR(IF(D36*J36&lt;0,"n.m.",IF(D36/J36-1&gt;100%,"&gt;100%",D36/J36-1)),"n.m.")</f>
        <v>2.9415526282132731E-3</v>
      </c>
      <c r="R36" s="700"/>
      <c r="S36" s="53"/>
    </row>
    <row r="37" spans="1:19" ht="18" customHeight="1">
      <c r="A37" s="35"/>
      <c r="B37" s="741"/>
      <c r="C37" s="742" t="s">
        <v>239</v>
      </c>
      <c r="D37" s="824">
        <v>2505</v>
      </c>
      <c r="E37" s="779">
        <v>2505</v>
      </c>
      <c r="F37" s="825">
        <v>2560</v>
      </c>
      <c r="G37" s="825">
        <v>2578</v>
      </c>
      <c r="H37" s="825">
        <v>2602</v>
      </c>
      <c r="I37" s="780"/>
      <c r="J37" s="778">
        <v>2621</v>
      </c>
      <c r="K37" s="779">
        <v>2621</v>
      </c>
      <c r="L37" s="825">
        <v>2646</v>
      </c>
      <c r="M37" s="825">
        <v>2658</v>
      </c>
      <c r="N37" s="825">
        <v>2670</v>
      </c>
      <c r="O37" s="780"/>
      <c r="P37" s="461">
        <f t="shared" ref="P37:P42" si="10">+IFERROR(IF(E37*K37&lt;0,"n.m.",IF(E37/K37-1&gt;100%,"&gt;100%",E37/K37-1)),"n.m.")</f>
        <v>-4.4257916825639065E-2</v>
      </c>
      <c r="Q37" s="462">
        <f t="shared" ref="Q37:Q41" si="11">+IFERROR(IF(D37*J37&lt;0,"n.m.",IF(D37/J37-1&gt;100%,"&gt;100%",D37/J37-1)),"n.m.")</f>
        <v>-4.4257916825639065E-2</v>
      </c>
      <c r="R37" s="715"/>
      <c r="S37" s="35"/>
    </row>
    <row r="38" spans="1:19" ht="18" customHeight="1">
      <c r="A38" s="35"/>
      <c r="B38" s="826"/>
      <c r="C38" s="742" t="s">
        <v>324</v>
      </c>
      <c r="D38" s="827">
        <f t="shared" ref="D38:D42" si="12">E38</f>
        <v>2958</v>
      </c>
      <c r="E38" s="828">
        <v>2958</v>
      </c>
      <c r="F38" s="829">
        <v>2951</v>
      </c>
      <c r="G38" s="829">
        <v>2893</v>
      </c>
      <c r="H38" s="829">
        <v>2885</v>
      </c>
      <c r="I38" s="830"/>
      <c r="J38" s="827">
        <v>2873</v>
      </c>
      <c r="K38" s="828">
        <v>2873</v>
      </c>
      <c r="L38" s="829">
        <v>2871</v>
      </c>
      <c r="M38" s="829">
        <v>2865</v>
      </c>
      <c r="N38" s="829">
        <v>2850</v>
      </c>
      <c r="O38" s="830"/>
      <c r="P38" s="269">
        <f t="shared" si="10"/>
        <v>2.9585798816567976E-2</v>
      </c>
      <c r="Q38" s="270">
        <f t="shared" si="11"/>
        <v>2.9585798816567976E-2</v>
      </c>
      <c r="R38" s="715"/>
      <c r="S38" s="35"/>
    </row>
    <row r="39" spans="1:19" ht="18" customHeight="1">
      <c r="A39" s="35"/>
      <c r="B39" s="741"/>
      <c r="C39" s="742" t="s">
        <v>240</v>
      </c>
      <c r="D39" s="831">
        <f t="shared" si="12"/>
        <v>2379</v>
      </c>
      <c r="E39" s="832">
        <v>2379</v>
      </c>
      <c r="F39" s="833">
        <v>2374</v>
      </c>
      <c r="G39" s="833">
        <v>2346</v>
      </c>
      <c r="H39" s="833">
        <f>H40+H41</f>
        <v>2336</v>
      </c>
      <c r="I39" s="834"/>
      <c r="J39" s="831">
        <v>2325</v>
      </c>
      <c r="K39" s="832">
        <v>2325</v>
      </c>
      <c r="L39" s="833">
        <v>2321</v>
      </c>
      <c r="M39" s="833">
        <v>2315</v>
      </c>
      <c r="N39" s="833">
        <v>2288</v>
      </c>
      <c r="O39" s="834">
        <f t="shared" ref="O39" si="13">O40+O41</f>
        <v>0</v>
      </c>
      <c r="P39" s="835">
        <f t="shared" si="10"/>
        <v>2.3225806451612874E-2</v>
      </c>
      <c r="Q39" s="836">
        <f t="shared" si="11"/>
        <v>2.3225806451612874E-2</v>
      </c>
      <c r="R39" s="715"/>
      <c r="S39" s="35"/>
    </row>
    <row r="40" spans="1:19" s="790" customFormat="1" ht="18" customHeight="1">
      <c r="A40" s="135"/>
      <c r="B40" s="791"/>
      <c r="C40" s="782" t="s">
        <v>241</v>
      </c>
      <c r="D40" s="795">
        <f t="shared" si="12"/>
        <v>2116</v>
      </c>
      <c r="E40" s="792">
        <v>2116</v>
      </c>
      <c r="F40" s="837">
        <v>2095</v>
      </c>
      <c r="G40" s="837">
        <v>2055</v>
      </c>
      <c r="H40" s="837">
        <v>2030</v>
      </c>
      <c r="I40" s="794"/>
      <c r="J40" s="795">
        <v>2003</v>
      </c>
      <c r="K40" s="792">
        <v>2003</v>
      </c>
      <c r="L40" s="837">
        <v>1985</v>
      </c>
      <c r="M40" s="837">
        <v>1963</v>
      </c>
      <c r="N40" s="837">
        <v>1930</v>
      </c>
      <c r="O40" s="794"/>
      <c r="P40" s="796">
        <f t="shared" si="10"/>
        <v>5.6415376934598083E-2</v>
      </c>
      <c r="Q40" s="797">
        <f t="shared" si="11"/>
        <v>5.6415376934598083E-2</v>
      </c>
      <c r="R40" s="798"/>
      <c r="S40" s="135"/>
    </row>
    <row r="41" spans="1:19" s="790" customFormat="1" ht="18" customHeight="1">
      <c r="A41" s="135"/>
      <c r="B41" s="791"/>
      <c r="C41" s="782" t="s">
        <v>409</v>
      </c>
      <c r="D41" s="838">
        <f t="shared" si="12"/>
        <v>263</v>
      </c>
      <c r="E41" s="839">
        <v>263</v>
      </c>
      <c r="F41" s="840">
        <v>279</v>
      </c>
      <c r="G41" s="840">
        <v>291</v>
      </c>
      <c r="H41" s="840">
        <v>306</v>
      </c>
      <c r="I41" s="785"/>
      <c r="J41" s="838">
        <v>322</v>
      </c>
      <c r="K41" s="839">
        <v>322</v>
      </c>
      <c r="L41" s="840">
        <v>336</v>
      </c>
      <c r="M41" s="840">
        <v>352</v>
      </c>
      <c r="N41" s="840">
        <v>358</v>
      </c>
      <c r="O41" s="785"/>
      <c r="P41" s="796">
        <f t="shared" si="10"/>
        <v>-0.18322981366459623</v>
      </c>
      <c r="Q41" s="797">
        <f t="shared" si="11"/>
        <v>-0.18322981366459623</v>
      </c>
      <c r="R41" s="798"/>
      <c r="S41" s="135"/>
    </row>
    <row r="42" spans="1:19" s="706" customFormat="1" ht="18" customHeight="1">
      <c r="A42" s="53"/>
      <c r="B42" s="680"/>
      <c r="C42" s="739" t="s">
        <v>277</v>
      </c>
      <c r="D42" s="841">
        <f t="shared" si="12"/>
        <v>2.19</v>
      </c>
      <c r="E42" s="842">
        <v>2.19</v>
      </c>
      <c r="F42" s="843">
        <v>2.19</v>
      </c>
      <c r="G42" s="843">
        <v>2.19</v>
      </c>
      <c r="H42" s="843">
        <v>2.1800000000000002</v>
      </c>
      <c r="I42" s="844"/>
      <c r="J42" s="841">
        <v>2.16</v>
      </c>
      <c r="K42" s="842">
        <v>2.16</v>
      </c>
      <c r="L42" s="843">
        <v>2.14</v>
      </c>
      <c r="M42" s="843">
        <v>2.13</v>
      </c>
      <c r="N42" s="843">
        <v>2.1</v>
      </c>
      <c r="O42" s="844"/>
      <c r="P42" s="352">
        <f t="shared" si="10"/>
        <v>1.388888888888884E-2</v>
      </c>
      <c r="Q42" s="353">
        <f>+IFERROR(IF(D42*J42&lt;0,"n.m.",IF(D42/J42-1&gt;100%,"&gt;100%",D42/J42-1)),"n.m.")</f>
        <v>1.388888888888884E-2</v>
      </c>
      <c r="R42" s="700"/>
      <c r="S42" s="53"/>
    </row>
    <row r="43" spans="1:19" ht="18" customHeight="1">
      <c r="A43" s="35"/>
      <c r="B43" s="680"/>
      <c r="C43" s="771"/>
      <c r="D43" s="771"/>
      <c r="E43" s="771"/>
      <c r="F43" s="771"/>
      <c r="G43" s="771"/>
      <c r="H43" s="845"/>
      <c r="I43" s="845"/>
      <c r="J43" s="845"/>
      <c r="K43" s="845"/>
      <c r="L43" s="845"/>
      <c r="M43" s="845"/>
      <c r="N43" s="845"/>
      <c r="O43" s="845"/>
      <c r="P43" s="773"/>
      <c r="Q43" s="773"/>
      <c r="R43" s="700"/>
      <c r="S43" s="35"/>
    </row>
    <row r="44" spans="1:19" s="37" customFormat="1" ht="9" customHeight="1">
      <c r="A44" s="35"/>
      <c r="B44" s="35"/>
      <c r="C44" s="35"/>
      <c r="D44" s="35"/>
      <c r="E44" s="35"/>
      <c r="F44" s="35"/>
      <c r="G44" s="35"/>
      <c r="H44" s="35"/>
      <c r="I44" s="35"/>
      <c r="J44" s="35"/>
      <c r="K44" s="35"/>
      <c r="L44" s="35"/>
      <c r="M44" s="35"/>
      <c r="N44" s="35"/>
      <c r="O44" s="35"/>
      <c r="P44" s="191"/>
      <c r="Q44" s="191"/>
      <c r="R44" s="35"/>
      <c r="S44" s="35"/>
    </row>
    <row r="45" spans="1:19" s="774" customFormat="1" ht="17.25">
      <c r="A45" s="846"/>
      <c r="B45" s="847" t="s">
        <v>422</v>
      </c>
      <c r="J45" s="27"/>
      <c r="L45" s="27"/>
      <c r="M45" s="27"/>
      <c r="N45" s="27"/>
      <c r="P45" s="30"/>
      <c r="Q45" s="30"/>
      <c r="R45" s="846"/>
      <c r="S45" s="846"/>
    </row>
    <row r="46" spans="1:19" s="774" customFormat="1" ht="17.25">
      <c r="A46" s="846"/>
      <c r="B46" s="847" t="s">
        <v>431</v>
      </c>
      <c r="L46" s="27"/>
      <c r="M46" s="27"/>
      <c r="N46" s="27"/>
      <c r="P46" s="30"/>
      <c r="Q46" s="30"/>
      <c r="R46" s="846"/>
      <c r="S46" s="846"/>
    </row>
    <row r="47" spans="1:19" ht="17.25">
      <c r="A47" s="846"/>
      <c r="B47" s="27"/>
      <c r="C47" s="774"/>
      <c r="D47" s="774"/>
      <c r="E47" s="774"/>
      <c r="F47" s="774"/>
      <c r="G47" s="774"/>
      <c r="H47" s="848"/>
      <c r="I47" s="848"/>
      <c r="J47" s="28"/>
      <c r="K47" s="774"/>
      <c r="L47" s="28"/>
      <c r="M47" s="28"/>
      <c r="N47" s="28"/>
      <c r="O47" s="848"/>
      <c r="P47" s="31"/>
      <c r="Q47" s="31"/>
      <c r="R47" s="849"/>
      <c r="S47" s="849"/>
    </row>
    <row r="48" spans="1:19" ht="9" customHeight="1">
      <c r="A48" s="35"/>
      <c r="B48" s="35"/>
      <c r="C48" s="35"/>
      <c r="D48" s="35"/>
      <c r="E48" s="35"/>
      <c r="F48" s="35"/>
      <c r="G48" s="35"/>
      <c r="H48" s="35"/>
      <c r="I48" s="35"/>
      <c r="J48" s="35"/>
      <c r="K48" s="35"/>
      <c r="L48" s="35"/>
      <c r="M48" s="35"/>
      <c r="N48" s="35"/>
      <c r="O48" s="35"/>
      <c r="P48" s="191"/>
      <c r="Q48" s="191"/>
      <c r="R48" s="35"/>
      <c r="S48" s="35"/>
    </row>
    <row r="49" spans="1:22" ht="18" customHeight="1">
      <c r="A49" s="35"/>
      <c r="B49" s="680"/>
      <c r="C49" s="39" t="s">
        <v>300</v>
      </c>
      <c r="D49" s="418">
        <f>D2</f>
        <v>2017</v>
      </c>
      <c r="E49" s="418" t="str">
        <f>E2</f>
        <v>Q4 '17</v>
      </c>
      <c r="F49" s="198" t="str">
        <f>F23</f>
        <v>Q3 '17</v>
      </c>
      <c r="G49" s="198" t="str">
        <f>G2</f>
        <v>Q2 '17</v>
      </c>
      <c r="H49" s="418" t="str">
        <f>H2</f>
        <v>Q1 '17</v>
      </c>
      <c r="I49" s="418"/>
      <c r="J49" s="418">
        <v>2016</v>
      </c>
      <c r="K49" s="418" t="s">
        <v>358</v>
      </c>
      <c r="L49" s="418" t="s">
        <v>343</v>
      </c>
      <c r="M49" s="418" t="s">
        <v>328</v>
      </c>
      <c r="N49" s="418" t="s">
        <v>311</v>
      </c>
      <c r="O49" s="418">
        <f>O2</f>
        <v>0</v>
      </c>
      <c r="P49" s="418" t="str">
        <f>P2</f>
        <v>y-on-y</v>
      </c>
      <c r="Q49" s="418" t="str">
        <f>Q2</f>
        <v>y-on-y</v>
      </c>
      <c r="R49" s="734"/>
      <c r="S49" s="35"/>
    </row>
    <row r="50" spans="1:22" ht="18" customHeight="1">
      <c r="A50" s="35"/>
      <c r="B50" s="680"/>
      <c r="C50" s="850"/>
      <c r="D50" s="531"/>
      <c r="E50" s="531"/>
      <c r="F50" s="531"/>
      <c r="G50" s="531"/>
      <c r="H50" s="418"/>
      <c r="I50" s="418"/>
      <c r="J50" s="418"/>
      <c r="K50" s="418"/>
      <c r="L50" s="418"/>
      <c r="M50" s="418"/>
      <c r="N50" s="418"/>
      <c r="O50" s="418"/>
      <c r="P50" s="199" t="str">
        <f>P3</f>
        <v>Q4%</v>
      </c>
      <c r="Q50" s="199" t="str">
        <f>Q3</f>
        <v>FY%</v>
      </c>
      <c r="R50" s="734"/>
      <c r="S50" s="35"/>
    </row>
    <row r="51" spans="1:22" ht="18" customHeight="1">
      <c r="A51" s="35"/>
      <c r="B51" s="774"/>
      <c r="C51" s="851"/>
      <c r="D51" s="728"/>
      <c r="E51" s="728"/>
      <c r="F51" s="728"/>
      <c r="G51" s="728"/>
      <c r="H51" s="774"/>
      <c r="I51" s="774"/>
      <c r="J51" s="774"/>
      <c r="K51" s="774"/>
      <c r="L51" s="774"/>
      <c r="M51" s="774"/>
      <c r="N51" s="774"/>
      <c r="O51" s="774"/>
      <c r="P51" s="52"/>
      <c r="Q51" s="52"/>
      <c r="S51" s="35"/>
    </row>
    <row r="52" spans="1:22" s="706" customFormat="1" ht="18" customHeight="1">
      <c r="A52" s="53"/>
      <c r="B52" s="682"/>
      <c r="C52" s="852" t="s">
        <v>252</v>
      </c>
      <c r="D52" s="702">
        <f>SUM(D53:D54)</f>
        <v>5241</v>
      </c>
      <c r="E52" s="703">
        <f>SUM(E53:E54)</f>
        <v>5241</v>
      </c>
      <c r="F52" s="704">
        <f>SUM(F53:F54)</f>
        <v>5263</v>
      </c>
      <c r="G52" s="704">
        <f>SUM(G53:G54)</f>
        <v>5253.32</v>
      </c>
      <c r="H52" s="704">
        <f>H53+H54</f>
        <v>5256</v>
      </c>
      <c r="I52" s="740"/>
      <c r="J52" s="702">
        <v>5277</v>
      </c>
      <c r="K52" s="703">
        <v>5277</v>
      </c>
      <c r="L52" s="704">
        <v>5267</v>
      </c>
      <c r="M52" s="704">
        <v>5226</v>
      </c>
      <c r="N52" s="704">
        <v>5227</v>
      </c>
      <c r="O52" s="740">
        <f t="shared" ref="O52" si="14">O53+O54</f>
        <v>0</v>
      </c>
      <c r="P52" s="853">
        <f>+IFERROR(IF(E52*K52&lt;0,"n.m.",IF(E52/K52-1&gt;100%,"&gt;100%",E52/K52-1)),"n.m.")</f>
        <v>-6.8220579874929133E-3</v>
      </c>
      <c r="Q52" s="80">
        <f>+IFERROR(IF(D52*J52&lt;0,"n.m.",IF(D52/J52-1&gt;100%,"&gt;100%",D52/J52-1)),"n.m.")</f>
        <v>-6.8220579874929133E-3</v>
      </c>
      <c r="R52" s="724"/>
      <c r="S52" s="53"/>
    </row>
    <row r="53" spans="1:22" ht="18" customHeight="1">
      <c r="A53" s="35"/>
      <c r="B53" s="741"/>
      <c r="C53" s="742" t="s">
        <v>338</v>
      </c>
      <c r="D53" s="812">
        <f>E53</f>
        <v>3674</v>
      </c>
      <c r="E53" s="809">
        <v>3674</v>
      </c>
      <c r="F53" s="811">
        <v>3689</v>
      </c>
      <c r="G53" s="811">
        <v>3677.32</v>
      </c>
      <c r="H53" s="811">
        <v>3683</v>
      </c>
      <c r="I53" s="811"/>
      <c r="J53" s="812">
        <v>3685</v>
      </c>
      <c r="K53" s="809">
        <v>3685</v>
      </c>
      <c r="L53" s="811">
        <v>3666</v>
      </c>
      <c r="M53" s="811">
        <v>3630</v>
      </c>
      <c r="N53" s="811">
        <v>3629</v>
      </c>
      <c r="O53" s="811">
        <f>O54+O55</f>
        <v>0</v>
      </c>
      <c r="P53" s="263">
        <f t="shared" ref="P53:P62" si="15">+IFERROR(IF(E53*K53&lt;0,"n.m.",IF(E53/K53-1&gt;100%,"&gt;100%",E53/K53-1)),"n.m.")</f>
        <v>-2.9850746268657025E-3</v>
      </c>
      <c r="Q53" s="264">
        <f t="shared" ref="Q53:Q62" si="16">+IFERROR(IF(D53*J53&lt;0,"n.m.",IF(D53/J53-1&gt;100%,"&gt;100%",D53/J53-1)),"n.m.")</f>
        <v>-2.9850746268657025E-3</v>
      </c>
      <c r="R53" s="698"/>
      <c r="S53" s="35"/>
    </row>
    <row r="54" spans="1:22" ht="18" customHeight="1">
      <c r="A54" s="35"/>
      <c r="B54" s="741"/>
      <c r="C54" s="742" t="s">
        <v>82</v>
      </c>
      <c r="D54" s="812">
        <f>E54</f>
        <v>1567</v>
      </c>
      <c r="E54" s="809">
        <v>1567</v>
      </c>
      <c r="F54" s="810">
        <v>1574</v>
      </c>
      <c r="G54" s="810">
        <v>1576</v>
      </c>
      <c r="H54" s="810">
        <v>1573</v>
      </c>
      <c r="I54" s="811"/>
      <c r="J54" s="812">
        <v>1592</v>
      </c>
      <c r="K54" s="809">
        <v>1592</v>
      </c>
      <c r="L54" s="810">
        <v>1601</v>
      </c>
      <c r="M54" s="810">
        <v>1596</v>
      </c>
      <c r="N54" s="810">
        <v>1598</v>
      </c>
      <c r="O54" s="811"/>
      <c r="P54" s="263">
        <f t="shared" si="15"/>
        <v>-1.5703517587939753E-2</v>
      </c>
      <c r="Q54" s="264">
        <f t="shared" si="16"/>
        <v>-1.5703517587939753E-2</v>
      </c>
      <c r="R54" s="698"/>
      <c r="S54" s="35"/>
    </row>
    <row r="55" spans="1:22" ht="18" customHeight="1">
      <c r="A55" s="35"/>
      <c r="B55" s="682"/>
      <c r="C55" s="854"/>
      <c r="D55" s="786"/>
      <c r="E55" s="783"/>
      <c r="F55" s="784"/>
      <c r="G55" s="784"/>
      <c r="H55" s="784"/>
      <c r="I55" s="785"/>
      <c r="J55" s="786"/>
      <c r="K55" s="783"/>
      <c r="L55" s="784"/>
      <c r="M55" s="784"/>
      <c r="N55" s="784"/>
      <c r="O55" s="785"/>
      <c r="P55" s="787"/>
      <c r="Q55" s="788"/>
      <c r="R55" s="698"/>
      <c r="S55" s="35"/>
    </row>
    <row r="56" spans="1:22" s="706" customFormat="1" ht="18" customHeight="1">
      <c r="A56" s="53"/>
      <c r="B56" s="682"/>
      <c r="C56" s="855" t="s">
        <v>242</v>
      </c>
      <c r="D56" s="856">
        <v>19</v>
      </c>
      <c r="E56" s="857">
        <v>18</v>
      </c>
      <c r="F56" s="820">
        <v>18</v>
      </c>
      <c r="G56" s="820">
        <v>19</v>
      </c>
      <c r="H56" s="820">
        <v>19</v>
      </c>
      <c r="I56" s="858"/>
      <c r="J56" s="856">
        <v>19</v>
      </c>
      <c r="K56" s="857">
        <v>19</v>
      </c>
      <c r="L56" s="820">
        <v>20</v>
      </c>
      <c r="M56" s="820">
        <v>19</v>
      </c>
      <c r="N56" s="820">
        <v>19</v>
      </c>
      <c r="O56" s="858"/>
      <c r="P56" s="335">
        <f t="shared" si="15"/>
        <v>-5.2631578947368474E-2</v>
      </c>
      <c r="Q56" s="336">
        <f t="shared" si="16"/>
        <v>0</v>
      </c>
      <c r="R56" s="724"/>
      <c r="S56" s="53"/>
    </row>
    <row r="57" spans="1:22" ht="18" customHeight="1">
      <c r="A57" s="35"/>
      <c r="B57" s="741"/>
      <c r="C57" s="742" t="s">
        <v>81</v>
      </c>
      <c r="D57" s="859">
        <v>25</v>
      </c>
      <c r="E57" s="860">
        <v>24</v>
      </c>
      <c r="F57" s="861">
        <v>25</v>
      </c>
      <c r="G57" s="861">
        <v>26</v>
      </c>
      <c r="H57" s="861">
        <v>26</v>
      </c>
      <c r="I57" s="862"/>
      <c r="J57" s="859">
        <v>26</v>
      </c>
      <c r="K57" s="860">
        <v>26</v>
      </c>
      <c r="L57" s="861">
        <v>26</v>
      </c>
      <c r="M57" s="861">
        <v>26</v>
      </c>
      <c r="N57" s="861">
        <v>25</v>
      </c>
      <c r="O57" s="862"/>
      <c r="P57" s="371">
        <f t="shared" si="15"/>
        <v>-7.6923076923076872E-2</v>
      </c>
      <c r="Q57" s="329">
        <f t="shared" si="16"/>
        <v>-3.8461538461538436E-2</v>
      </c>
      <c r="R57" s="698"/>
      <c r="S57" s="35"/>
    </row>
    <row r="58" spans="1:22" ht="18" customHeight="1">
      <c r="A58" s="35"/>
      <c r="B58" s="741"/>
      <c r="C58" s="742" t="s">
        <v>82</v>
      </c>
      <c r="D58" s="863">
        <v>2</v>
      </c>
      <c r="E58" s="864">
        <v>2</v>
      </c>
      <c r="F58" s="861">
        <v>2</v>
      </c>
      <c r="G58" s="861">
        <v>2</v>
      </c>
      <c r="H58" s="861">
        <v>2</v>
      </c>
      <c r="I58" s="862"/>
      <c r="J58" s="863">
        <v>3</v>
      </c>
      <c r="K58" s="864">
        <v>2</v>
      </c>
      <c r="L58" s="861">
        <v>3</v>
      </c>
      <c r="M58" s="861">
        <v>3</v>
      </c>
      <c r="N58" s="861">
        <v>3</v>
      </c>
      <c r="O58" s="862"/>
      <c r="P58" s="371">
        <f t="shared" si="15"/>
        <v>0</v>
      </c>
      <c r="Q58" s="329">
        <f t="shared" si="16"/>
        <v>-0.33333333333333337</v>
      </c>
      <c r="R58" s="698"/>
      <c r="S58" s="35"/>
      <c r="V58" s="865"/>
    </row>
    <row r="59" spans="1:22" ht="18" customHeight="1">
      <c r="A59" s="35"/>
      <c r="B59" s="682"/>
      <c r="C59" s="866"/>
      <c r="D59" s="867"/>
      <c r="E59" s="868"/>
      <c r="F59" s="869"/>
      <c r="G59" s="869"/>
      <c r="H59" s="869"/>
      <c r="I59" s="869"/>
      <c r="J59" s="867"/>
      <c r="K59" s="868"/>
      <c r="L59" s="869"/>
      <c r="M59" s="869"/>
      <c r="N59" s="869"/>
      <c r="O59" s="869"/>
      <c r="P59" s="335"/>
      <c r="Q59" s="336"/>
      <c r="R59" s="698"/>
      <c r="S59" s="35"/>
      <c r="V59" s="865"/>
    </row>
    <row r="60" spans="1:22" ht="18" customHeight="1">
      <c r="A60" s="35"/>
      <c r="B60" s="741"/>
      <c r="C60" s="855" t="s">
        <v>323</v>
      </c>
      <c r="D60" s="856">
        <v>183</v>
      </c>
      <c r="E60" s="870">
        <v>191</v>
      </c>
      <c r="F60" s="820">
        <v>157</v>
      </c>
      <c r="G60" s="820">
        <v>192</v>
      </c>
      <c r="H60" s="820">
        <v>193</v>
      </c>
      <c r="I60" s="858"/>
      <c r="J60" s="856">
        <v>217</v>
      </c>
      <c r="K60" s="870">
        <v>218</v>
      </c>
      <c r="L60" s="820">
        <v>203</v>
      </c>
      <c r="M60" s="820">
        <v>225</v>
      </c>
      <c r="N60" s="820">
        <v>221</v>
      </c>
      <c r="O60" s="858"/>
      <c r="P60" s="871">
        <f t="shared" si="15"/>
        <v>-0.12385321100917435</v>
      </c>
      <c r="Q60" s="375">
        <f t="shared" si="16"/>
        <v>-0.15668202764976957</v>
      </c>
      <c r="R60" s="698"/>
      <c r="S60" s="35"/>
    </row>
    <row r="61" spans="1:22" ht="18" customHeight="1">
      <c r="A61" s="35"/>
      <c r="B61" s="682"/>
      <c r="C61" s="872"/>
      <c r="D61" s="873"/>
      <c r="E61" s="874"/>
      <c r="F61" s="875"/>
      <c r="G61" s="875"/>
      <c r="H61" s="875"/>
      <c r="I61" s="876"/>
      <c r="J61" s="873"/>
      <c r="K61" s="874"/>
      <c r="L61" s="875"/>
      <c r="M61" s="875"/>
      <c r="N61" s="875"/>
      <c r="O61" s="876"/>
      <c r="P61" s="371"/>
      <c r="Q61" s="329"/>
      <c r="R61" s="698"/>
      <c r="S61" s="35"/>
    </row>
    <row r="62" spans="1:22" s="706" customFormat="1" ht="18" customHeight="1">
      <c r="A62" s="53"/>
      <c r="B62" s="682"/>
      <c r="C62" s="855" t="s">
        <v>321</v>
      </c>
      <c r="D62" s="877">
        <v>1973</v>
      </c>
      <c r="E62" s="878">
        <v>2397</v>
      </c>
      <c r="F62" s="879">
        <v>2202</v>
      </c>
      <c r="G62" s="879">
        <v>1788</v>
      </c>
      <c r="H62" s="879">
        <v>1507</v>
      </c>
      <c r="I62" s="880"/>
      <c r="J62" s="877">
        <v>1335</v>
      </c>
      <c r="K62" s="878">
        <v>1550</v>
      </c>
      <c r="L62" s="879">
        <v>1449</v>
      </c>
      <c r="M62" s="879">
        <v>1281</v>
      </c>
      <c r="N62" s="879">
        <v>1057</v>
      </c>
      <c r="O62" s="880"/>
      <c r="P62" s="335">
        <f t="shared" si="15"/>
        <v>0.54645161290322575</v>
      </c>
      <c r="Q62" s="336">
        <f t="shared" si="16"/>
        <v>0.47790262172284637</v>
      </c>
      <c r="R62" s="724"/>
      <c r="S62" s="53"/>
    </row>
    <row r="63" spans="1:22" ht="18" customHeight="1">
      <c r="A63" s="35"/>
      <c r="B63" s="680"/>
      <c r="C63" s="771"/>
      <c r="D63" s="771"/>
      <c r="E63" s="771"/>
      <c r="F63" s="771"/>
      <c r="G63" s="771"/>
      <c r="H63" s="771"/>
      <c r="I63" s="771"/>
      <c r="J63" s="772"/>
      <c r="K63" s="771"/>
      <c r="L63" s="772"/>
      <c r="M63" s="772"/>
      <c r="N63" s="772"/>
      <c r="O63" s="771"/>
      <c r="P63" s="773"/>
      <c r="Q63" s="773"/>
      <c r="R63" s="700"/>
      <c r="S63" s="35"/>
    </row>
    <row r="64" spans="1:22" s="37" customFormat="1" ht="9" customHeight="1">
      <c r="A64" s="35"/>
      <c r="B64" s="35"/>
      <c r="C64" s="881"/>
      <c r="D64" s="881"/>
      <c r="E64" s="881"/>
      <c r="F64" s="881"/>
      <c r="G64" s="881"/>
      <c r="H64" s="881"/>
      <c r="I64" s="35"/>
      <c r="J64" s="35"/>
      <c r="K64" s="35"/>
      <c r="L64" s="35"/>
      <c r="M64" s="35"/>
      <c r="N64" s="35"/>
      <c r="O64" s="35"/>
      <c r="P64" s="35"/>
      <c r="Q64" s="35"/>
      <c r="R64" s="35"/>
      <c r="S64" s="35"/>
    </row>
    <row r="65" spans="1:19" s="251" customFormat="1" ht="17.25" customHeight="1">
      <c r="A65" s="731"/>
      <c r="B65" s="731"/>
      <c r="C65" s="1195" t="s">
        <v>430</v>
      </c>
      <c r="D65" s="1195"/>
      <c r="E65" s="1195"/>
      <c r="F65" s="1195"/>
      <c r="G65" s="1195"/>
      <c r="H65" s="1195"/>
      <c r="I65" s="1195"/>
      <c r="J65" s="1195"/>
      <c r="K65" s="1195"/>
      <c r="L65" s="1195"/>
      <c r="M65" s="1195"/>
      <c r="N65" s="1195"/>
      <c r="O65" s="1195"/>
      <c r="P65" s="1195"/>
      <c r="Q65" s="1195"/>
      <c r="R65" s="1195"/>
      <c r="S65" s="1195"/>
    </row>
    <row r="66" spans="1:19">
      <c r="A66" s="774"/>
      <c r="B66" s="774"/>
      <c r="C66" s="1195"/>
      <c r="D66" s="1195"/>
      <c r="E66" s="1195"/>
      <c r="F66" s="1195"/>
      <c r="G66" s="1195"/>
      <c r="H66" s="1195"/>
      <c r="I66" s="1195"/>
      <c r="J66" s="1195"/>
      <c r="K66" s="1195"/>
      <c r="L66" s="1195"/>
      <c r="M66" s="1195"/>
      <c r="N66" s="1195"/>
      <c r="O66" s="1195"/>
      <c r="P66" s="1195"/>
      <c r="Q66" s="1195"/>
      <c r="R66" s="1195"/>
      <c r="S66" s="1195"/>
    </row>
    <row r="67" spans="1:19">
      <c r="A67" s="774"/>
      <c r="B67" s="774"/>
      <c r="C67" s="774"/>
      <c r="D67" s="774"/>
      <c r="E67" s="774"/>
      <c r="F67" s="774"/>
      <c r="G67" s="774"/>
      <c r="H67" s="774"/>
      <c r="I67" s="774"/>
      <c r="J67" s="774"/>
      <c r="K67" s="774"/>
      <c r="L67" s="774"/>
      <c r="M67" s="774"/>
      <c r="N67" s="774"/>
      <c r="O67" s="774"/>
      <c r="P67" s="663"/>
      <c r="Q67" s="663"/>
      <c r="R67" s="774"/>
      <c r="S67" s="774"/>
    </row>
  </sheetData>
  <sheetProtection algorithmName="SHA-512" hashValue="u/QGu1AQAsjDnSOCbci488aYFldb/z7jCEnqOEJ0vFvbB4AbtMr+F4XKvpTMOCVqSm2yApkhWm6HY3sHnLYTeg==" saltValue="Iq12Oa6suYxOlznzyjNphA==" spinCount="100000" sheet="1" objects="1" scenarios="1"/>
  <mergeCells count="2">
    <mergeCell ref="C65:S66"/>
    <mergeCell ref="B20:R20"/>
  </mergeCells>
  <printOptions horizontalCentered="1"/>
  <pageMargins left="0.31496062992125984" right="0.31496062992125984" top="0.74803149606299213" bottom="0.74803149606299213" header="0.31496062992125984" footer="0.31496062992125984"/>
  <pageSetup paperSize="9" scale="54" fitToWidth="0" orientation="portrait" r:id="rId1"/>
  <headerFooter alignWithMargins="0">
    <oddHeader>&amp;CKPN Investor Relations</oddHeader>
    <oddFooter>&amp;L&amp;8
Q4 2017&amp;C&amp;8&amp;A&amp;R&amp;8  &amp;P/&amp;N</oddFooter>
  </headerFooter>
  <ignoredErrors>
    <ignoredError sqref="F49"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rgb="FFB6E099"/>
  </sheetPr>
  <dimension ref="A1:Y45"/>
  <sheetViews>
    <sheetView view="pageBreakPreview" zoomScale="85" zoomScaleNormal="100" zoomScaleSheetLayoutView="85" workbookViewId="0"/>
  </sheetViews>
  <sheetFormatPr defaultColWidth="9.140625" defaultRowHeight="15"/>
  <cols>
    <col min="1" max="1" width="1.42578125" style="520" customWidth="1"/>
    <col min="2" max="2" width="1.7109375" style="520" customWidth="1"/>
    <col min="3" max="3" width="48.7109375" style="520" customWidth="1"/>
    <col min="4" max="8" width="8.7109375" style="520" customWidth="1"/>
    <col min="9" max="9" width="1.7109375" style="520" customWidth="1"/>
    <col min="10" max="14" width="8.7109375" style="520" customWidth="1"/>
    <col min="15" max="15" width="1.7109375" style="520" customWidth="1"/>
    <col min="16" max="17" width="8.7109375" style="732" customWidth="1"/>
    <col min="18" max="18" width="1.7109375" style="923" customWidth="1"/>
    <col min="19" max="19" width="1.42578125" style="520" customWidth="1"/>
    <col min="20" max="16384" width="9.140625" style="520"/>
  </cols>
  <sheetData>
    <row r="1" spans="1:19" s="37" customFormat="1" ht="9" customHeight="1">
      <c r="A1" s="35"/>
      <c r="B1" s="35"/>
      <c r="C1" s="35"/>
      <c r="D1" s="35"/>
      <c r="E1" s="35"/>
      <c r="F1" s="35"/>
      <c r="G1" s="35"/>
      <c r="H1" s="35"/>
      <c r="I1" s="35"/>
      <c r="J1" s="35"/>
      <c r="K1" s="35"/>
      <c r="L1" s="35"/>
      <c r="M1" s="35"/>
      <c r="N1" s="35"/>
      <c r="O1" s="35"/>
      <c r="P1" s="35"/>
      <c r="Q1" s="35"/>
      <c r="R1" s="882"/>
      <c r="S1" s="35"/>
    </row>
    <row r="2" spans="1:19" ht="18" customHeight="1">
      <c r="A2" s="35"/>
      <c r="B2" s="680"/>
      <c r="C2" s="39" t="s">
        <v>398</v>
      </c>
      <c r="D2" s="418">
        <f>'P&amp;L &amp; Cash flow'!D2</f>
        <v>2017</v>
      </c>
      <c r="E2" s="417" t="str">
        <f>'P&amp;L &amp; Cash flow'!E2</f>
        <v>Q4 '17</v>
      </c>
      <c r="F2" s="198" t="str">
        <f>'P&amp;L &amp; Cash flow'!F2</f>
        <v>Q3 '17</v>
      </c>
      <c r="G2" s="198" t="str">
        <f>'P&amp;L &amp; Cash flow'!G2</f>
        <v>Q2 '17</v>
      </c>
      <c r="H2" s="198" t="s">
        <v>372</v>
      </c>
      <c r="I2" s="417"/>
      <c r="J2" s="418">
        <v>2016</v>
      </c>
      <c r="K2" s="417" t="s">
        <v>358</v>
      </c>
      <c r="L2" s="417" t="s">
        <v>343</v>
      </c>
      <c r="M2" s="417" t="s">
        <v>328</v>
      </c>
      <c r="N2" s="198" t="s">
        <v>311</v>
      </c>
      <c r="O2" s="417"/>
      <c r="P2" s="417" t="str">
        <f>+'Consumer KPIs'!P2</f>
        <v>y-on-y</v>
      </c>
      <c r="Q2" s="417" t="str">
        <f>+'Consumer KPIs'!Q2</f>
        <v>y-on-y</v>
      </c>
      <c r="R2" s="883"/>
      <c r="S2" s="35"/>
    </row>
    <row r="3" spans="1:19" ht="18" customHeight="1">
      <c r="A3" s="35"/>
      <c r="B3" s="682"/>
      <c r="C3" s="683"/>
      <c r="D3" s="683"/>
      <c r="E3" s="683"/>
      <c r="F3" s="683"/>
      <c r="G3" s="683"/>
      <c r="H3" s="683"/>
      <c r="I3" s="495"/>
      <c r="J3" s="417"/>
      <c r="K3" s="417"/>
      <c r="L3" s="417"/>
      <c r="M3" s="417"/>
      <c r="N3" s="683"/>
      <c r="O3" s="495"/>
      <c r="P3" s="47" t="str">
        <f>+'Consumer KPIs'!P3</f>
        <v>Q4%</v>
      </c>
      <c r="Q3" s="47" t="str">
        <f>+'Consumer KPIs'!Q3</f>
        <v>FY%</v>
      </c>
      <c r="R3" s="884"/>
      <c r="S3" s="35"/>
    </row>
    <row r="4" spans="1:19" ht="18" customHeight="1">
      <c r="A4" s="35"/>
      <c r="B4" s="682"/>
      <c r="C4" s="685"/>
      <c r="D4" s="685"/>
      <c r="E4" s="685"/>
      <c r="F4" s="685"/>
      <c r="G4" s="685"/>
      <c r="H4" s="686"/>
      <c r="I4" s="500"/>
      <c r="J4" s="420"/>
      <c r="K4" s="420"/>
      <c r="L4" s="420"/>
      <c r="M4" s="420"/>
      <c r="N4" s="685"/>
      <c r="O4" s="500"/>
      <c r="P4" s="687"/>
      <c r="Q4" s="687"/>
      <c r="R4" s="885"/>
      <c r="S4" s="35"/>
    </row>
    <row r="5" spans="1:19" s="706" customFormat="1" ht="18" customHeight="1">
      <c r="A5" s="53"/>
      <c r="B5" s="718"/>
      <c r="C5" s="701" t="s">
        <v>309</v>
      </c>
      <c r="D5" s="886"/>
      <c r="E5" s="887"/>
      <c r="F5" s="888"/>
      <c r="G5" s="888"/>
      <c r="H5" s="888"/>
      <c r="I5" s="705"/>
      <c r="J5" s="886"/>
      <c r="K5" s="887"/>
      <c r="L5" s="888"/>
      <c r="M5" s="888"/>
      <c r="N5" s="888"/>
      <c r="O5" s="705"/>
      <c r="P5" s="89"/>
      <c r="Q5" s="90"/>
      <c r="R5" s="889"/>
      <c r="S5" s="53"/>
    </row>
    <row r="6" spans="1:19" ht="18" customHeight="1">
      <c r="A6" s="35"/>
      <c r="B6" s="688"/>
      <c r="C6" s="689" t="s">
        <v>243</v>
      </c>
      <c r="D6" s="890">
        <f>SUM(E6:H6)</f>
        <v>164</v>
      </c>
      <c r="E6" s="891">
        <v>47</v>
      </c>
      <c r="F6" s="892">
        <v>43</v>
      </c>
      <c r="G6" s="892">
        <v>39</v>
      </c>
      <c r="H6" s="892">
        <v>35</v>
      </c>
      <c r="I6" s="893"/>
      <c r="J6" s="890">
        <f>SUM(K6:N6)</f>
        <v>120</v>
      </c>
      <c r="K6" s="891">
        <v>33</v>
      </c>
      <c r="L6" s="892">
        <v>31</v>
      </c>
      <c r="M6" s="892">
        <v>29</v>
      </c>
      <c r="N6" s="892">
        <v>27</v>
      </c>
      <c r="O6" s="893"/>
      <c r="P6" s="89">
        <f>+IFERROR(IF(E6*K6&lt;0,"n.m.",IF(E6/K6-1&gt;100%,"&gt;100%",E6/K6-1)),"n.m.")</f>
        <v>0.42424242424242431</v>
      </c>
      <c r="Q6" s="90">
        <f>+IFERROR(IF(D6*J6&lt;0,"n.m.",IF(D6/J6-1&gt;100%,"&gt;100%",D6/J6-1)),"n.m.")</f>
        <v>0.3666666666666667</v>
      </c>
      <c r="R6" s="889"/>
      <c r="S6" s="35"/>
    </row>
    <row r="7" spans="1:19" ht="18" customHeight="1">
      <c r="A7" s="35"/>
      <c r="B7" s="694"/>
      <c r="C7" s="689" t="s">
        <v>244</v>
      </c>
      <c r="D7" s="894">
        <f t="shared" ref="D7:D16" si="0">SUM(E7:H7)</f>
        <v>423</v>
      </c>
      <c r="E7" s="895">
        <v>96</v>
      </c>
      <c r="F7" s="892">
        <v>96</v>
      </c>
      <c r="G7" s="892">
        <v>108</v>
      </c>
      <c r="H7" s="892">
        <v>123</v>
      </c>
      <c r="I7" s="896"/>
      <c r="J7" s="894">
        <f t="shared" ref="J7:J19" si="1">SUM(K7:N7)</f>
        <v>526</v>
      </c>
      <c r="K7" s="895">
        <v>126</v>
      </c>
      <c r="L7" s="892">
        <v>131</v>
      </c>
      <c r="M7" s="892">
        <v>128</v>
      </c>
      <c r="N7" s="892">
        <v>141</v>
      </c>
      <c r="O7" s="896"/>
      <c r="P7" s="89">
        <f t="shared" ref="P7:P19" si="2">+IFERROR(IF(E7*K7&lt;0,"n.m.",IF(E7/K7-1&gt;100%,"&gt;100%",E7/K7-1)),"n.m.")</f>
        <v>-0.23809523809523814</v>
      </c>
      <c r="Q7" s="90">
        <f t="shared" ref="Q7:Q19" si="3">+IFERROR(IF(D7*J7&lt;0,"n.m.",IF(D7/J7-1&gt;100%,"&gt;100%",D7/J7-1)),"n.m.")</f>
        <v>-0.19581749049429653</v>
      </c>
      <c r="R7" s="889"/>
      <c r="S7" s="35"/>
    </row>
    <row r="8" spans="1:19" ht="18" customHeight="1">
      <c r="A8" s="35"/>
      <c r="B8" s="698"/>
      <c r="C8" s="689" t="s">
        <v>245</v>
      </c>
      <c r="D8" s="894">
        <f t="shared" si="0"/>
        <v>315</v>
      </c>
      <c r="E8" s="895">
        <v>71</v>
      </c>
      <c r="F8" s="892">
        <v>78</v>
      </c>
      <c r="G8" s="892">
        <v>80</v>
      </c>
      <c r="H8" s="892">
        <v>86</v>
      </c>
      <c r="I8" s="811"/>
      <c r="J8" s="894">
        <f t="shared" si="1"/>
        <v>385</v>
      </c>
      <c r="K8" s="895">
        <v>88</v>
      </c>
      <c r="L8" s="892">
        <v>93</v>
      </c>
      <c r="M8" s="892">
        <v>99</v>
      </c>
      <c r="N8" s="892">
        <v>105</v>
      </c>
      <c r="O8" s="811"/>
      <c r="P8" s="89">
        <f t="shared" si="2"/>
        <v>-0.19318181818181823</v>
      </c>
      <c r="Q8" s="90">
        <f t="shared" si="3"/>
        <v>-0.18181818181818177</v>
      </c>
      <c r="R8" s="889"/>
      <c r="S8" s="35"/>
    </row>
    <row r="9" spans="1:19" s="706" customFormat="1" ht="18" customHeight="1">
      <c r="A9" s="53"/>
      <c r="B9" s="718"/>
      <c r="C9" s="701"/>
      <c r="D9" s="886"/>
      <c r="E9" s="887"/>
      <c r="F9" s="897"/>
      <c r="G9" s="897"/>
      <c r="H9" s="897"/>
      <c r="I9" s="705"/>
      <c r="J9" s="886"/>
      <c r="K9" s="887"/>
      <c r="L9" s="897"/>
      <c r="M9" s="897"/>
      <c r="N9" s="897"/>
      <c r="O9" s="705"/>
      <c r="P9" s="89"/>
      <c r="Q9" s="90"/>
      <c r="R9" s="889"/>
      <c r="S9" s="53"/>
    </row>
    <row r="10" spans="1:19" s="706" customFormat="1" ht="18" customHeight="1">
      <c r="A10" s="53"/>
      <c r="B10" s="718"/>
      <c r="C10" s="701" t="s">
        <v>310</v>
      </c>
      <c r="D10" s="702"/>
      <c r="E10" s="703"/>
      <c r="F10" s="898"/>
      <c r="G10" s="898"/>
      <c r="H10" s="898"/>
      <c r="I10" s="705"/>
      <c r="J10" s="702"/>
      <c r="K10" s="703"/>
      <c r="L10" s="898"/>
      <c r="M10" s="898"/>
      <c r="N10" s="898"/>
      <c r="O10" s="705"/>
      <c r="P10" s="89"/>
      <c r="Q10" s="90"/>
      <c r="R10" s="889"/>
      <c r="S10" s="53"/>
    </row>
    <row r="11" spans="1:19" ht="18" customHeight="1">
      <c r="A11" s="35"/>
      <c r="B11" s="694"/>
      <c r="C11" s="689" t="s">
        <v>247</v>
      </c>
      <c r="D11" s="894">
        <f t="shared" si="0"/>
        <v>503</v>
      </c>
      <c r="E11" s="895">
        <v>134</v>
      </c>
      <c r="F11" s="899">
        <v>128</v>
      </c>
      <c r="G11" s="899">
        <v>117</v>
      </c>
      <c r="H11" s="899">
        <v>124</v>
      </c>
      <c r="I11" s="900"/>
      <c r="J11" s="894">
        <f t="shared" si="1"/>
        <v>508</v>
      </c>
      <c r="K11" s="895">
        <v>124</v>
      </c>
      <c r="L11" s="899">
        <v>127</v>
      </c>
      <c r="M11" s="899">
        <v>126</v>
      </c>
      <c r="N11" s="899">
        <v>131</v>
      </c>
      <c r="O11" s="900"/>
      <c r="P11" s="89">
        <f t="shared" si="2"/>
        <v>8.0645161290322509E-2</v>
      </c>
      <c r="Q11" s="90">
        <f t="shared" si="3"/>
        <v>-9.8425196850393526E-3</v>
      </c>
      <c r="R11" s="889"/>
      <c r="S11" s="35"/>
    </row>
    <row r="12" spans="1:19" ht="18" customHeight="1">
      <c r="A12" s="35"/>
      <c r="B12" s="694"/>
      <c r="C12" s="689" t="s">
        <v>246</v>
      </c>
      <c r="D12" s="894">
        <f t="shared" si="0"/>
        <v>565</v>
      </c>
      <c r="E12" s="895">
        <v>150</v>
      </c>
      <c r="F12" s="899">
        <v>141</v>
      </c>
      <c r="G12" s="899">
        <v>141</v>
      </c>
      <c r="H12" s="899">
        <v>133</v>
      </c>
      <c r="I12" s="900"/>
      <c r="J12" s="894">
        <f t="shared" si="1"/>
        <v>560</v>
      </c>
      <c r="K12" s="895">
        <v>149</v>
      </c>
      <c r="L12" s="899">
        <v>138</v>
      </c>
      <c r="M12" s="899">
        <v>140</v>
      </c>
      <c r="N12" s="899">
        <v>133</v>
      </c>
      <c r="O12" s="900"/>
      <c r="P12" s="89">
        <f t="shared" si="2"/>
        <v>6.7114093959732557E-3</v>
      </c>
      <c r="Q12" s="90">
        <f t="shared" si="3"/>
        <v>8.9285714285713969E-3</v>
      </c>
      <c r="R12" s="889"/>
      <c r="S12" s="35"/>
    </row>
    <row r="13" spans="1:19" ht="18" customHeight="1">
      <c r="A13" s="35"/>
      <c r="B13" s="698"/>
      <c r="C13" s="719"/>
      <c r="D13" s="720"/>
      <c r="E13" s="721"/>
      <c r="F13" s="722"/>
      <c r="G13" s="722"/>
      <c r="H13" s="722"/>
      <c r="I13" s="723"/>
      <c r="J13" s="720"/>
      <c r="K13" s="721"/>
      <c r="L13" s="722"/>
      <c r="M13" s="722"/>
      <c r="N13" s="722"/>
      <c r="O13" s="723"/>
      <c r="P13" s="89"/>
      <c r="Q13" s="90"/>
      <c r="R13" s="889"/>
      <c r="S13" s="35"/>
    </row>
    <row r="14" spans="1:19" ht="18" customHeight="1">
      <c r="A14" s="35"/>
      <c r="B14" s="698"/>
      <c r="C14" s="901" t="s">
        <v>248</v>
      </c>
      <c r="D14" s="831">
        <f t="shared" si="0"/>
        <v>134</v>
      </c>
      <c r="E14" s="832">
        <v>40</v>
      </c>
      <c r="F14" s="902">
        <v>33</v>
      </c>
      <c r="G14" s="902">
        <v>32</v>
      </c>
      <c r="H14" s="902">
        <v>29</v>
      </c>
      <c r="I14" s="903"/>
      <c r="J14" s="831">
        <f t="shared" si="1"/>
        <v>115</v>
      </c>
      <c r="K14" s="832">
        <v>29</v>
      </c>
      <c r="L14" s="902">
        <v>30</v>
      </c>
      <c r="M14" s="902">
        <v>28</v>
      </c>
      <c r="N14" s="902">
        <v>28</v>
      </c>
      <c r="O14" s="903"/>
      <c r="P14" s="89">
        <f t="shared" si="2"/>
        <v>0.3793103448275863</v>
      </c>
      <c r="Q14" s="90">
        <f t="shared" si="3"/>
        <v>0.16521739130434776</v>
      </c>
      <c r="R14" s="889"/>
      <c r="S14" s="35"/>
    </row>
    <row r="15" spans="1:19" ht="18" customHeight="1">
      <c r="A15" s="35"/>
      <c r="B15" s="698"/>
      <c r="C15" s="701"/>
      <c r="D15" s="904"/>
      <c r="E15" s="905"/>
      <c r="F15" s="906"/>
      <c r="G15" s="906"/>
      <c r="H15" s="906"/>
      <c r="I15" s="907"/>
      <c r="J15" s="904"/>
      <c r="K15" s="905"/>
      <c r="L15" s="906"/>
      <c r="M15" s="906"/>
      <c r="N15" s="906"/>
      <c r="O15" s="907"/>
      <c r="P15" s="89"/>
      <c r="Q15" s="90"/>
      <c r="R15" s="889"/>
      <c r="S15" s="35"/>
    </row>
    <row r="16" spans="1:19" ht="18" customHeight="1">
      <c r="A16" s="35"/>
      <c r="B16" s="698"/>
      <c r="C16" s="901" t="s">
        <v>222</v>
      </c>
      <c r="D16" s="908">
        <f t="shared" si="0"/>
        <v>94</v>
      </c>
      <c r="E16" s="909">
        <v>27</v>
      </c>
      <c r="F16" s="910">
        <v>22</v>
      </c>
      <c r="G16" s="910">
        <v>23</v>
      </c>
      <c r="H16" s="910">
        <v>22</v>
      </c>
      <c r="I16" s="900"/>
      <c r="J16" s="908">
        <f t="shared" si="1"/>
        <v>95</v>
      </c>
      <c r="K16" s="909">
        <v>24</v>
      </c>
      <c r="L16" s="910">
        <v>19</v>
      </c>
      <c r="M16" s="910">
        <v>24</v>
      </c>
      <c r="N16" s="910">
        <v>28</v>
      </c>
      <c r="O16" s="900"/>
      <c r="P16" s="89">
        <f t="shared" si="2"/>
        <v>0.125</v>
      </c>
      <c r="Q16" s="90">
        <f t="shared" si="3"/>
        <v>-1.0526315789473717E-2</v>
      </c>
      <c r="R16" s="889"/>
      <c r="S16" s="35"/>
    </row>
    <row r="17" spans="1:19" ht="18" customHeight="1">
      <c r="A17" s="35"/>
      <c r="B17" s="698"/>
      <c r="C17" s="689"/>
      <c r="D17" s="808"/>
      <c r="E17" s="805"/>
      <c r="F17" s="911"/>
      <c r="G17" s="911"/>
      <c r="H17" s="911"/>
      <c r="I17" s="912"/>
      <c r="J17" s="808"/>
      <c r="K17" s="805"/>
      <c r="L17" s="911"/>
      <c r="M17" s="911"/>
      <c r="N17" s="911"/>
      <c r="O17" s="912"/>
      <c r="P17" s="89"/>
      <c r="Q17" s="90"/>
      <c r="R17" s="889"/>
      <c r="S17" s="35"/>
    </row>
    <row r="18" spans="1:19" s="706" customFormat="1" ht="18" customHeight="1">
      <c r="A18" s="53"/>
      <c r="B18" s="724"/>
      <c r="C18" s="701" t="s">
        <v>249</v>
      </c>
      <c r="D18" s="702">
        <f>D6+D7+D8+D11+D12+D14+D16</f>
        <v>2198</v>
      </c>
      <c r="E18" s="703">
        <f>E6+E7+E8+E11+E12+E14+E16</f>
        <v>565</v>
      </c>
      <c r="F18" s="898">
        <f>F6+F7+F8+F11+F12+F14+F16</f>
        <v>541</v>
      </c>
      <c r="G18" s="898">
        <f>G6+G7+G8+G11+G12+G14+G16</f>
        <v>540</v>
      </c>
      <c r="H18" s="898">
        <f>H6+H7+H8+H11+H12+H14+H16</f>
        <v>552</v>
      </c>
      <c r="I18" s="705"/>
      <c r="J18" s="702">
        <f t="shared" si="1"/>
        <v>2309</v>
      </c>
      <c r="K18" s="703">
        <f t="shared" ref="K18:M18" si="4">SUM(K6:K16)</f>
        <v>573</v>
      </c>
      <c r="L18" s="898">
        <f t="shared" si="4"/>
        <v>569</v>
      </c>
      <c r="M18" s="898">
        <f t="shared" si="4"/>
        <v>574</v>
      </c>
      <c r="N18" s="898">
        <f>SUM(N6:N16)</f>
        <v>593</v>
      </c>
      <c r="O18" s="705">
        <f t="shared" ref="O18" si="5">+O6+O7+O8+O11+O12+O14+O16</f>
        <v>0</v>
      </c>
      <c r="P18" s="79">
        <f t="shared" si="2"/>
        <v>-1.3961605584642212E-2</v>
      </c>
      <c r="Q18" s="80">
        <f t="shared" si="3"/>
        <v>-4.8072758770030366E-2</v>
      </c>
      <c r="R18" s="913"/>
      <c r="S18" s="53"/>
    </row>
    <row r="19" spans="1:19" s="790" customFormat="1" ht="18" customHeight="1">
      <c r="A19" s="135"/>
      <c r="B19" s="914"/>
      <c r="C19" s="915" t="s">
        <v>250</v>
      </c>
      <c r="D19" s="916">
        <f t="shared" ref="D19" si="6">SUM(E19:H19)</f>
        <v>639</v>
      </c>
      <c r="E19" s="917">
        <v>158</v>
      </c>
      <c r="F19" s="918">
        <v>158</v>
      </c>
      <c r="G19" s="918">
        <v>163</v>
      </c>
      <c r="H19" s="918">
        <v>160</v>
      </c>
      <c r="I19" s="919"/>
      <c r="J19" s="916">
        <f t="shared" si="1"/>
        <v>678</v>
      </c>
      <c r="K19" s="917">
        <v>162</v>
      </c>
      <c r="L19" s="918">
        <v>174</v>
      </c>
      <c r="M19" s="918">
        <v>167</v>
      </c>
      <c r="N19" s="918">
        <v>175</v>
      </c>
      <c r="O19" s="919"/>
      <c r="P19" s="142">
        <f t="shared" si="2"/>
        <v>-2.4691358024691357E-2</v>
      </c>
      <c r="Q19" s="143">
        <f t="shared" si="3"/>
        <v>-5.7522123893805288E-2</v>
      </c>
      <c r="R19" s="920"/>
      <c r="S19" s="135"/>
    </row>
    <row r="20" spans="1:19" ht="18" customHeight="1">
      <c r="A20" s="35"/>
      <c r="B20" s="698"/>
      <c r="C20" s="725"/>
      <c r="D20" s="725"/>
      <c r="E20" s="725"/>
      <c r="F20" s="725"/>
      <c r="G20" s="725"/>
      <c r="H20" s="726"/>
      <c r="I20" s="726"/>
      <c r="J20" s="726"/>
      <c r="K20" s="726"/>
      <c r="L20" s="726"/>
      <c r="M20" s="726"/>
      <c r="N20" s="725"/>
      <c r="O20" s="726"/>
      <c r="P20" s="727"/>
      <c r="Q20" s="727"/>
      <c r="R20" s="913"/>
      <c r="S20" s="35"/>
    </row>
    <row r="21" spans="1:19" s="37" customFormat="1" ht="9" customHeight="1">
      <c r="A21" s="35"/>
      <c r="B21" s="35"/>
      <c r="C21" s="35"/>
      <c r="D21" s="35"/>
      <c r="E21" s="35"/>
      <c r="F21" s="35"/>
      <c r="G21" s="35"/>
      <c r="H21" s="35"/>
      <c r="I21" s="35"/>
      <c r="J21" s="35"/>
      <c r="K21" s="35"/>
      <c r="L21" s="35"/>
      <c r="M21" s="35"/>
      <c r="N21" s="35"/>
      <c r="O21" s="35"/>
      <c r="P21" s="35"/>
      <c r="Q21" s="35"/>
      <c r="R21" s="882"/>
      <c r="S21" s="35"/>
    </row>
    <row r="22" spans="1:19">
      <c r="A22" s="774"/>
      <c r="B22" s="774"/>
      <c r="C22" s="774"/>
      <c r="D22" s="774"/>
      <c r="E22" s="774"/>
      <c r="F22" s="774"/>
      <c r="G22" s="774"/>
      <c r="H22" s="774"/>
      <c r="I22" s="774"/>
      <c r="J22" s="774"/>
      <c r="K22" s="774"/>
      <c r="L22" s="774"/>
      <c r="M22" s="774"/>
      <c r="N22" s="774"/>
      <c r="O22" s="774"/>
      <c r="P22" s="921"/>
      <c r="Q22" s="921"/>
      <c r="R22" s="922"/>
      <c r="S22" s="774"/>
    </row>
    <row r="23" spans="1:19">
      <c r="A23" s="774"/>
      <c r="B23" s="774"/>
      <c r="C23" s="774"/>
      <c r="D23" s="774"/>
      <c r="E23" s="774"/>
      <c r="F23" s="774"/>
      <c r="G23" s="774"/>
      <c r="H23" s="774"/>
      <c r="I23" s="774"/>
      <c r="J23" s="774"/>
      <c r="K23" s="774"/>
      <c r="L23" s="774"/>
      <c r="M23" s="774"/>
      <c r="N23" s="774"/>
      <c r="O23" s="774"/>
      <c r="P23" s="921"/>
      <c r="Q23" s="921"/>
      <c r="R23" s="922"/>
      <c r="S23" s="774"/>
    </row>
    <row r="24" spans="1:19" ht="9" customHeight="1">
      <c r="A24" s="35"/>
      <c r="B24" s="35"/>
      <c r="C24" s="35"/>
      <c r="D24" s="35"/>
      <c r="E24" s="35"/>
      <c r="F24" s="35"/>
      <c r="G24" s="35"/>
      <c r="H24" s="35"/>
      <c r="I24" s="35"/>
      <c r="J24" s="35"/>
      <c r="K24" s="35"/>
      <c r="L24" s="35"/>
      <c r="M24" s="35"/>
      <c r="N24" s="35"/>
      <c r="O24" s="35"/>
      <c r="P24" s="35"/>
      <c r="Q24" s="35"/>
      <c r="R24" s="882"/>
      <c r="S24" s="35"/>
    </row>
    <row r="25" spans="1:19" ht="18" customHeight="1">
      <c r="A25" s="35"/>
      <c r="B25" s="680"/>
      <c r="C25" s="39" t="s">
        <v>397</v>
      </c>
      <c r="D25" s="418">
        <f>D2</f>
        <v>2017</v>
      </c>
      <c r="E25" s="417" t="str">
        <f>E2</f>
        <v>Q4 '17</v>
      </c>
      <c r="F25" s="198" t="str">
        <f>F2</f>
        <v>Q3 '17</v>
      </c>
      <c r="G25" s="198" t="str">
        <f>G2</f>
        <v>Q2 '17</v>
      </c>
      <c r="H25" s="198" t="str">
        <f>H2</f>
        <v>Q1 '17</v>
      </c>
      <c r="I25" s="417"/>
      <c r="J25" s="418">
        <v>2016</v>
      </c>
      <c r="K25" s="417" t="s">
        <v>358</v>
      </c>
      <c r="L25" s="417" t="s">
        <v>343</v>
      </c>
      <c r="M25" s="417" t="s">
        <v>328</v>
      </c>
      <c r="N25" s="198" t="s">
        <v>311</v>
      </c>
      <c r="O25" s="417"/>
      <c r="P25" s="417" t="str">
        <f>+'Consumer KPIs'!P23</f>
        <v>y-on-y</v>
      </c>
      <c r="Q25" s="417" t="str">
        <f>+'Consumer KPIs'!Q23</f>
        <v>y-on-y</v>
      </c>
      <c r="R25" s="883"/>
      <c r="S25" s="35"/>
    </row>
    <row r="26" spans="1:19" ht="18" customHeight="1">
      <c r="A26" s="35"/>
      <c r="B26" s="682"/>
      <c r="C26" s="683"/>
      <c r="D26" s="683"/>
      <c r="E26" s="683"/>
      <c r="F26" s="683"/>
      <c r="G26" s="683"/>
      <c r="H26" s="683"/>
      <c r="I26" s="495"/>
      <c r="J26" s="417"/>
      <c r="K26" s="417"/>
      <c r="L26" s="417"/>
      <c r="M26" s="417"/>
      <c r="N26" s="683"/>
      <c r="O26" s="495"/>
      <c r="P26" s="47" t="str">
        <f>+'Consumer KPIs'!P24</f>
        <v>Q4%</v>
      </c>
      <c r="Q26" s="47" t="str">
        <f>+'Consumer KPIs'!Q24</f>
        <v>FY%</v>
      </c>
      <c r="R26" s="884"/>
      <c r="S26" s="35"/>
    </row>
    <row r="27" spans="1:19" ht="18" customHeight="1">
      <c r="A27" s="35"/>
      <c r="B27" s="682"/>
      <c r="C27" s="685"/>
      <c r="D27" s="685"/>
      <c r="E27" s="685"/>
      <c r="F27" s="685"/>
      <c r="G27" s="685"/>
      <c r="H27" s="686"/>
      <c r="I27" s="500"/>
      <c r="J27" s="420"/>
      <c r="K27" s="420"/>
      <c r="L27" s="420"/>
      <c r="M27" s="420"/>
      <c r="N27" s="685"/>
      <c r="O27" s="500"/>
      <c r="P27" s="687"/>
      <c r="Q27" s="687"/>
      <c r="R27" s="885"/>
      <c r="S27" s="35"/>
    </row>
    <row r="28" spans="1:19" ht="18" customHeight="1">
      <c r="A28" s="53"/>
      <c r="B28" s="718"/>
      <c r="C28" s="701" t="s">
        <v>309</v>
      </c>
      <c r="D28" s="886"/>
      <c r="E28" s="887"/>
      <c r="F28" s="888"/>
      <c r="G28" s="888"/>
      <c r="H28" s="888"/>
      <c r="I28" s="705"/>
      <c r="J28" s="886"/>
      <c r="K28" s="887"/>
      <c r="L28" s="888"/>
      <c r="M28" s="888"/>
      <c r="N28" s="888"/>
      <c r="O28" s="705"/>
      <c r="P28" s="89"/>
      <c r="Q28" s="90"/>
      <c r="R28" s="889"/>
      <c r="S28" s="53"/>
    </row>
    <row r="29" spans="1:19" ht="18" customHeight="1">
      <c r="A29" s="35"/>
      <c r="B29" s="688"/>
      <c r="C29" s="689" t="s">
        <v>243</v>
      </c>
      <c r="D29" s="890">
        <f>SUM(E29:H29)</f>
        <v>164</v>
      </c>
      <c r="E29" s="891">
        <v>47</v>
      </c>
      <c r="F29" s="892">
        <v>43</v>
      </c>
      <c r="G29" s="892">
        <v>39</v>
      </c>
      <c r="H29" s="892">
        <v>35</v>
      </c>
      <c r="I29" s="893"/>
      <c r="J29" s="890">
        <v>120</v>
      </c>
      <c r="K29" s="891">
        <v>33</v>
      </c>
      <c r="L29" s="892">
        <v>31</v>
      </c>
      <c r="M29" s="892">
        <v>29</v>
      </c>
      <c r="N29" s="892">
        <v>27</v>
      </c>
      <c r="O29" s="893"/>
      <c r="P29" s="89">
        <f>+IFERROR(IF(E29*K29&lt;0,"n.m.",IF(E29/K29-1&gt;100%,"&gt;100%",E29/K29-1)),"n.m.")</f>
        <v>0.42424242424242431</v>
      </c>
      <c r="Q29" s="90">
        <f>+IFERROR(IF(D29*J29&lt;0,"n.m.",IF(D29/J29-1&gt;100%,"&gt;100%",D29/J29-1)),"n.m.")</f>
        <v>0.3666666666666667</v>
      </c>
      <c r="R29" s="889"/>
      <c r="S29" s="35"/>
    </row>
    <row r="30" spans="1:19" ht="18" customHeight="1">
      <c r="A30" s="35"/>
      <c r="B30" s="694"/>
      <c r="C30" s="689" t="s">
        <v>244</v>
      </c>
      <c r="D30" s="890">
        <f t="shared" ref="D30:D39" si="7">SUM(E30:H30)</f>
        <v>423</v>
      </c>
      <c r="E30" s="895">
        <v>96</v>
      </c>
      <c r="F30" s="892">
        <v>96</v>
      </c>
      <c r="G30" s="892">
        <v>108</v>
      </c>
      <c r="H30" s="892">
        <v>123</v>
      </c>
      <c r="I30" s="896"/>
      <c r="J30" s="894">
        <v>526</v>
      </c>
      <c r="K30" s="891">
        <v>126</v>
      </c>
      <c r="L30" s="892">
        <v>131</v>
      </c>
      <c r="M30" s="892">
        <v>128</v>
      </c>
      <c r="N30" s="892">
        <v>141</v>
      </c>
      <c r="O30" s="896"/>
      <c r="P30" s="89">
        <f t="shared" ref="P30:P42" si="8">+IFERROR(IF(E30*K30&lt;0,"n.m.",IF(E30/K30-1&gt;100%,"&gt;100%",E30/K30-1)),"n.m.")</f>
        <v>-0.23809523809523814</v>
      </c>
      <c r="Q30" s="90">
        <f t="shared" ref="Q30:Q42" si="9">+IFERROR(IF(D30*J30&lt;0,"n.m.",IF(D30/J30-1&gt;100%,"&gt;100%",D30/J30-1)),"n.m.")</f>
        <v>-0.19581749049429653</v>
      </c>
      <c r="R30" s="889"/>
      <c r="S30" s="35"/>
    </row>
    <row r="31" spans="1:19" ht="18" customHeight="1">
      <c r="A31" s="35"/>
      <c r="B31" s="698"/>
      <c r="C31" s="689" t="s">
        <v>245</v>
      </c>
      <c r="D31" s="890">
        <f t="shared" si="7"/>
        <v>315</v>
      </c>
      <c r="E31" s="895">
        <v>71</v>
      </c>
      <c r="F31" s="892">
        <v>78</v>
      </c>
      <c r="G31" s="892">
        <v>80</v>
      </c>
      <c r="H31" s="892">
        <v>86</v>
      </c>
      <c r="I31" s="811"/>
      <c r="J31" s="894">
        <v>385</v>
      </c>
      <c r="K31" s="891">
        <v>88</v>
      </c>
      <c r="L31" s="892">
        <v>93</v>
      </c>
      <c r="M31" s="892">
        <v>99</v>
      </c>
      <c r="N31" s="892">
        <v>105</v>
      </c>
      <c r="O31" s="811"/>
      <c r="P31" s="89">
        <f t="shared" si="8"/>
        <v>-0.19318181818181823</v>
      </c>
      <c r="Q31" s="90">
        <f t="shared" si="9"/>
        <v>-0.18181818181818177</v>
      </c>
      <c r="R31" s="889"/>
      <c r="S31" s="35"/>
    </row>
    <row r="32" spans="1:19" ht="18" customHeight="1">
      <c r="A32" s="53"/>
      <c r="B32" s="718"/>
      <c r="C32" s="701"/>
      <c r="D32" s="890"/>
      <c r="E32" s="887"/>
      <c r="F32" s="897"/>
      <c r="G32" s="897"/>
      <c r="H32" s="897"/>
      <c r="I32" s="705"/>
      <c r="J32" s="886"/>
      <c r="K32" s="887"/>
      <c r="L32" s="897"/>
      <c r="M32" s="897"/>
      <c r="N32" s="897"/>
      <c r="O32" s="705"/>
      <c r="P32" s="89"/>
      <c r="Q32" s="90"/>
      <c r="R32" s="889"/>
      <c r="S32" s="53"/>
    </row>
    <row r="33" spans="1:25" ht="18" customHeight="1">
      <c r="A33" s="53"/>
      <c r="B33" s="718"/>
      <c r="C33" s="701" t="s">
        <v>310</v>
      </c>
      <c r="D33" s="890"/>
      <c r="E33" s="703"/>
      <c r="F33" s="898"/>
      <c r="G33" s="898"/>
      <c r="H33" s="898"/>
      <c r="I33" s="705"/>
      <c r="J33" s="702"/>
      <c r="K33" s="703"/>
      <c r="L33" s="898"/>
      <c r="M33" s="898"/>
      <c r="N33" s="898"/>
      <c r="O33" s="705"/>
      <c r="P33" s="89"/>
      <c r="Q33" s="90"/>
      <c r="R33" s="889"/>
      <c r="S33" s="53"/>
    </row>
    <row r="34" spans="1:25" ht="18" customHeight="1">
      <c r="A34" s="35"/>
      <c r="B34" s="694"/>
      <c r="C34" s="689" t="s">
        <v>247</v>
      </c>
      <c r="D34" s="890">
        <f t="shared" si="7"/>
        <v>503</v>
      </c>
      <c r="E34" s="895">
        <v>134</v>
      </c>
      <c r="F34" s="899">
        <v>128</v>
      </c>
      <c r="G34" s="899">
        <v>117</v>
      </c>
      <c r="H34" s="899">
        <v>124</v>
      </c>
      <c r="I34" s="900"/>
      <c r="J34" s="894">
        <v>508</v>
      </c>
      <c r="K34" s="895">
        <v>124</v>
      </c>
      <c r="L34" s="899">
        <v>127</v>
      </c>
      <c r="M34" s="899">
        <v>126</v>
      </c>
      <c r="N34" s="899">
        <v>131</v>
      </c>
      <c r="O34" s="900"/>
      <c r="P34" s="89">
        <f t="shared" si="8"/>
        <v>8.0645161290322509E-2</v>
      </c>
      <c r="Q34" s="90">
        <f t="shared" si="9"/>
        <v>-9.8425196850393526E-3</v>
      </c>
      <c r="R34" s="889"/>
      <c r="S34" s="35"/>
    </row>
    <row r="35" spans="1:25" ht="18" customHeight="1">
      <c r="A35" s="35"/>
      <c r="B35" s="694"/>
      <c r="C35" s="689" t="s">
        <v>246</v>
      </c>
      <c r="D35" s="890">
        <f t="shared" si="7"/>
        <v>565</v>
      </c>
      <c r="E35" s="895">
        <v>150</v>
      </c>
      <c r="F35" s="899">
        <v>141</v>
      </c>
      <c r="G35" s="899">
        <v>141</v>
      </c>
      <c r="H35" s="899">
        <v>133</v>
      </c>
      <c r="I35" s="900"/>
      <c r="J35" s="894">
        <v>560</v>
      </c>
      <c r="K35" s="895">
        <v>149</v>
      </c>
      <c r="L35" s="899">
        <v>138</v>
      </c>
      <c r="M35" s="899">
        <v>140</v>
      </c>
      <c r="N35" s="899">
        <v>133</v>
      </c>
      <c r="O35" s="900"/>
      <c r="P35" s="89">
        <f t="shared" si="8"/>
        <v>6.7114093959732557E-3</v>
      </c>
      <c r="Q35" s="90">
        <f t="shared" si="9"/>
        <v>8.9285714285713969E-3</v>
      </c>
      <c r="R35" s="889"/>
      <c r="S35" s="35"/>
    </row>
    <row r="36" spans="1:25" ht="18" customHeight="1">
      <c r="A36" s="35"/>
      <c r="B36" s="698"/>
      <c r="C36" s="719"/>
      <c r="D36" s="890"/>
      <c r="E36" s="721"/>
      <c r="F36" s="722"/>
      <c r="G36" s="722"/>
      <c r="H36" s="722"/>
      <c r="I36" s="723"/>
      <c r="J36" s="720"/>
      <c r="K36" s="721"/>
      <c r="L36" s="722"/>
      <c r="M36" s="722"/>
      <c r="N36" s="722"/>
      <c r="O36" s="723"/>
      <c r="P36" s="89"/>
      <c r="Q36" s="90"/>
      <c r="R36" s="889"/>
      <c r="S36" s="35"/>
    </row>
    <row r="37" spans="1:25" ht="18" customHeight="1">
      <c r="A37" s="35"/>
      <c r="B37" s="698"/>
      <c r="C37" s="901" t="s">
        <v>248</v>
      </c>
      <c r="D37" s="890">
        <f t="shared" si="7"/>
        <v>134</v>
      </c>
      <c r="E37" s="832">
        <v>40</v>
      </c>
      <c r="F37" s="902">
        <v>33</v>
      </c>
      <c r="G37" s="902">
        <v>32</v>
      </c>
      <c r="H37" s="902">
        <v>29</v>
      </c>
      <c r="I37" s="903"/>
      <c r="J37" s="831">
        <v>115</v>
      </c>
      <c r="K37" s="832">
        <v>29</v>
      </c>
      <c r="L37" s="902">
        <v>30</v>
      </c>
      <c r="M37" s="902">
        <v>28</v>
      </c>
      <c r="N37" s="902">
        <v>28</v>
      </c>
      <c r="O37" s="903"/>
      <c r="P37" s="89">
        <f t="shared" si="8"/>
        <v>0.3793103448275863</v>
      </c>
      <c r="Q37" s="90">
        <f t="shared" si="9"/>
        <v>0.16521739130434776</v>
      </c>
      <c r="R37" s="889"/>
      <c r="S37" s="35"/>
    </row>
    <row r="38" spans="1:25" ht="18" customHeight="1">
      <c r="A38" s="35"/>
      <c r="B38" s="698"/>
      <c r="C38" s="689"/>
      <c r="D38" s="890"/>
      <c r="E38" s="905"/>
      <c r="F38" s="906"/>
      <c r="G38" s="906"/>
      <c r="H38" s="906"/>
      <c r="I38" s="907"/>
      <c r="J38" s="904"/>
      <c r="K38" s="905"/>
      <c r="L38" s="906"/>
      <c r="M38" s="906"/>
      <c r="N38" s="906"/>
      <c r="O38" s="907"/>
      <c r="P38" s="89"/>
      <c r="Q38" s="90"/>
      <c r="R38" s="889"/>
      <c r="S38" s="35"/>
    </row>
    <row r="39" spans="1:25" ht="18" customHeight="1">
      <c r="A39" s="35"/>
      <c r="B39" s="698"/>
      <c r="C39" s="901" t="s">
        <v>222</v>
      </c>
      <c r="D39" s="890">
        <f t="shared" si="7"/>
        <v>94</v>
      </c>
      <c r="E39" s="909">
        <v>27</v>
      </c>
      <c r="F39" s="910">
        <v>22</v>
      </c>
      <c r="G39" s="910">
        <v>23</v>
      </c>
      <c r="H39" s="910">
        <v>22</v>
      </c>
      <c r="I39" s="900"/>
      <c r="J39" s="908">
        <v>95</v>
      </c>
      <c r="K39" s="909">
        <v>24</v>
      </c>
      <c r="L39" s="910">
        <v>19</v>
      </c>
      <c r="M39" s="910">
        <v>24</v>
      </c>
      <c r="N39" s="910">
        <v>28</v>
      </c>
      <c r="O39" s="900"/>
      <c r="P39" s="89">
        <f t="shared" si="8"/>
        <v>0.125</v>
      </c>
      <c r="Q39" s="90">
        <f t="shared" si="9"/>
        <v>-1.0526315789473717E-2</v>
      </c>
      <c r="R39" s="889"/>
      <c r="S39" s="35"/>
    </row>
    <row r="40" spans="1:25" ht="18" customHeight="1">
      <c r="A40" s="35"/>
      <c r="B40" s="698"/>
      <c r="C40" s="701"/>
      <c r="D40" s="808"/>
      <c r="E40" s="805"/>
      <c r="F40" s="911"/>
      <c r="G40" s="911"/>
      <c r="H40" s="911"/>
      <c r="I40" s="912"/>
      <c r="J40" s="808"/>
      <c r="K40" s="805"/>
      <c r="L40" s="911"/>
      <c r="M40" s="911"/>
      <c r="N40" s="911"/>
      <c r="O40" s="912"/>
      <c r="P40" s="89"/>
      <c r="Q40" s="90"/>
      <c r="R40" s="889"/>
      <c r="S40" s="35"/>
    </row>
    <row r="41" spans="1:25" ht="18" customHeight="1">
      <c r="A41" s="53"/>
      <c r="B41" s="724"/>
      <c r="C41" s="701" t="s">
        <v>249</v>
      </c>
      <c r="D41" s="702">
        <f t="shared" ref="D41:E41" si="10">D29+D30+D31+D34+D35+D37+D39</f>
        <v>2198</v>
      </c>
      <c r="E41" s="703">
        <f t="shared" si="10"/>
        <v>565</v>
      </c>
      <c r="F41" s="898">
        <f>F29+F30+F31+F34+F35+F37+F39</f>
        <v>541</v>
      </c>
      <c r="G41" s="898">
        <f>G29+G30+G31+G34+G35+G37+G39</f>
        <v>540</v>
      </c>
      <c r="H41" s="898">
        <f>H29+H30+H31+H34+H35+H37+H39</f>
        <v>552</v>
      </c>
      <c r="I41" s="705"/>
      <c r="J41" s="702">
        <v>2309</v>
      </c>
      <c r="K41" s="703">
        <v>573</v>
      </c>
      <c r="L41" s="898">
        <v>569</v>
      </c>
      <c r="M41" s="898">
        <v>574</v>
      </c>
      <c r="N41" s="898">
        <v>593</v>
      </c>
      <c r="O41" s="705">
        <f t="shared" ref="O41" si="11">+O29+O30+O31+O34+O35+O37+O39</f>
        <v>0</v>
      </c>
      <c r="P41" s="79">
        <f t="shared" si="8"/>
        <v>-1.3961605584642212E-2</v>
      </c>
      <c r="Q41" s="80">
        <f t="shared" si="9"/>
        <v>-4.8072758770030366E-2</v>
      </c>
      <c r="R41" s="913"/>
      <c r="S41" s="53"/>
    </row>
    <row r="42" spans="1:25" ht="18" customHeight="1">
      <c r="A42" s="135"/>
      <c r="B42" s="914"/>
      <c r="C42" s="915" t="s">
        <v>250</v>
      </c>
      <c r="D42" s="916">
        <f>SUM(E42:H42)</f>
        <v>639</v>
      </c>
      <c r="E42" s="917">
        <v>158</v>
      </c>
      <c r="F42" s="918">
        <v>158</v>
      </c>
      <c r="G42" s="918">
        <v>163</v>
      </c>
      <c r="H42" s="918">
        <v>160</v>
      </c>
      <c r="I42" s="919"/>
      <c r="J42" s="916">
        <f t="shared" ref="J42" si="12">SUM(K42:N42)</f>
        <v>678</v>
      </c>
      <c r="K42" s="917">
        <v>162</v>
      </c>
      <c r="L42" s="918">
        <v>174</v>
      </c>
      <c r="M42" s="918">
        <v>167</v>
      </c>
      <c r="N42" s="918">
        <v>175</v>
      </c>
      <c r="O42" s="919"/>
      <c r="P42" s="142">
        <f t="shared" si="8"/>
        <v>-2.4691358024691357E-2</v>
      </c>
      <c r="Q42" s="143">
        <f t="shared" si="9"/>
        <v>-5.7522123893805288E-2</v>
      </c>
      <c r="R42" s="920"/>
      <c r="S42" s="135"/>
    </row>
    <row r="43" spans="1:25" ht="18" customHeight="1">
      <c r="A43" s="35"/>
      <c r="B43" s="698"/>
      <c r="C43" s="725"/>
      <c r="D43" s="725"/>
      <c r="E43" s="725"/>
      <c r="F43" s="725"/>
      <c r="G43" s="725"/>
      <c r="H43" s="726"/>
      <c r="I43" s="726"/>
      <c r="J43" s="726"/>
      <c r="K43" s="726"/>
      <c r="L43" s="726"/>
      <c r="M43" s="726"/>
      <c r="N43" s="725"/>
      <c r="O43" s="726"/>
      <c r="P43" s="727"/>
      <c r="Q43" s="727"/>
      <c r="R43" s="913"/>
      <c r="S43" s="35"/>
    </row>
    <row r="44" spans="1:25" ht="9" customHeight="1">
      <c r="A44" s="35"/>
      <c r="B44" s="35"/>
      <c r="C44" s="35"/>
      <c r="D44" s="35"/>
      <c r="E44" s="35"/>
      <c r="F44" s="35"/>
      <c r="G44" s="35"/>
      <c r="H44" s="35"/>
      <c r="I44" s="35"/>
      <c r="J44" s="35"/>
      <c r="K44" s="35"/>
      <c r="L44" s="35"/>
      <c r="M44" s="35"/>
      <c r="N44" s="35"/>
      <c r="O44" s="35"/>
      <c r="P44" s="35"/>
      <c r="Q44" s="35"/>
      <c r="R44" s="882"/>
      <c r="S44" s="35"/>
      <c r="Y44" s="813"/>
    </row>
    <row r="45" spans="1:25">
      <c r="A45" s="774"/>
      <c r="B45" s="774"/>
      <c r="C45" s="774"/>
      <c r="D45" s="774"/>
      <c r="E45" s="774"/>
      <c r="F45" s="774"/>
      <c r="G45" s="774"/>
      <c r="H45" s="774"/>
      <c r="I45" s="774"/>
      <c r="J45" s="774"/>
      <c r="K45" s="774"/>
      <c r="L45" s="774"/>
      <c r="M45" s="774"/>
      <c r="N45" s="774"/>
      <c r="O45" s="774"/>
      <c r="P45" s="921"/>
      <c r="Q45" s="921"/>
      <c r="R45" s="922"/>
      <c r="S45" s="774"/>
    </row>
  </sheetData>
  <sheetProtection algorithmName="SHA-512" hashValue="Qh1xYSGiI0BPJMfj3EZR7Dfc+z2KH/edX429ffOqv3RpWtMZCbfXq5GoDTIlnLobJjz2SYd5Id7g60ys0qIwbA==" saltValue="GcTShRAR4mRqzAerqTj6zQ==" spinCount="100000" sheet="1" objects="1" scenarios="1"/>
  <printOptions horizontalCentered="1"/>
  <pageMargins left="0.31496062992125984" right="0.31496062992125984" top="0.74803149606299213" bottom="0.74803149606299213" header="0.31496062992125984" footer="0.31496062992125984"/>
  <pageSetup paperSize="9" scale="60" fitToWidth="0" orientation="portrait" r:id="rId1"/>
  <headerFooter alignWithMargins="0">
    <oddHeader>&amp;CKPN Investor Relations</oddHeader>
    <oddFooter>&amp;L&amp;8
Q4 2017&amp;C&amp;8&amp;A&amp;R&amp;8  &amp;P/&amp;N</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rgb="FFB6E099"/>
  </sheetPr>
  <dimension ref="A1:AG51"/>
  <sheetViews>
    <sheetView showGridLines="0" view="pageBreakPreview" zoomScale="85" zoomScaleNormal="100" zoomScaleSheetLayoutView="85" workbookViewId="0"/>
  </sheetViews>
  <sheetFormatPr defaultColWidth="9.140625" defaultRowHeight="15"/>
  <cols>
    <col min="1" max="1" width="1.42578125" style="520" customWidth="1"/>
    <col min="2" max="2" width="1.7109375" style="520" customWidth="1"/>
    <col min="3" max="3" width="48.7109375" style="520" customWidth="1"/>
    <col min="4" max="8" width="8.7109375" style="520" customWidth="1"/>
    <col min="9" max="9" width="1.7109375" style="520" customWidth="1"/>
    <col min="10" max="14" width="8.7109375" style="520" customWidth="1"/>
    <col min="15" max="15" width="1.7109375" style="520" customWidth="1"/>
    <col min="16" max="17" width="8.7109375" style="250" customWidth="1"/>
    <col min="18" max="18" width="1.7109375" style="520" customWidth="1"/>
    <col min="19" max="19" width="1.42578125" style="520" customWidth="1"/>
    <col min="20" max="20" width="9.140625" style="520"/>
    <col min="21" max="21" width="9.5703125" style="520" bestFit="1" customWidth="1"/>
    <col min="22" max="16384" width="9.140625" style="520"/>
  </cols>
  <sheetData>
    <row r="1" spans="1:19" s="37" customFormat="1" ht="9" customHeight="1">
      <c r="A1" s="35"/>
      <c r="B1" s="35"/>
      <c r="C1" s="35"/>
      <c r="D1" s="35"/>
      <c r="E1" s="35"/>
      <c r="F1" s="35"/>
      <c r="G1" s="35"/>
      <c r="H1" s="35"/>
      <c r="I1" s="35"/>
      <c r="J1" s="35"/>
      <c r="K1" s="35"/>
      <c r="L1" s="35"/>
      <c r="M1" s="35"/>
      <c r="N1" s="35"/>
      <c r="O1" s="35"/>
      <c r="P1" s="191"/>
      <c r="Q1" s="191"/>
      <c r="R1" s="35"/>
      <c r="S1" s="35"/>
    </row>
    <row r="2" spans="1:19" ht="18" customHeight="1">
      <c r="A2" s="35"/>
      <c r="B2" s="680"/>
      <c r="C2" s="39" t="s">
        <v>283</v>
      </c>
      <c r="D2" s="418">
        <f>'P&amp;L &amp; Cash flow'!D2</f>
        <v>2017</v>
      </c>
      <c r="E2" s="418" t="str">
        <f>'P&amp;L &amp; Cash flow'!E2</f>
        <v>Q4 '17</v>
      </c>
      <c r="F2" s="418" t="str">
        <f>'P&amp;L &amp; Cash flow'!F2</f>
        <v>Q3 '17</v>
      </c>
      <c r="G2" s="418" t="str">
        <f>'P&amp;L &amp; Cash flow'!G2</f>
        <v>Q2 '17</v>
      </c>
      <c r="H2" s="418" t="s">
        <v>372</v>
      </c>
      <c r="I2" s="418"/>
      <c r="J2" s="418">
        <f>'P&amp;L &amp; Cash flow'!J2</f>
        <v>2016</v>
      </c>
      <c r="K2" s="418" t="str">
        <f>'P&amp;L &amp; Cash flow'!K2</f>
        <v>Q4 '16</v>
      </c>
      <c r="L2" s="418" t="str">
        <f>'P&amp;L &amp; Cash flow'!L2</f>
        <v>Q3 '16</v>
      </c>
      <c r="M2" s="418" t="str">
        <f>'P&amp;L &amp; Cash flow'!M2</f>
        <v>Q2 '16</v>
      </c>
      <c r="N2" s="418" t="str">
        <f>'P&amp;L &amp; Cash flow'!N2</f>
        <v>Q1 '16</v>
      </c>
      <c r="O2" s="418">
        <f>'P&amp;L &amp; Cash flow'!O2</f>
        <v>0</v>
      </c>
      <c r="P2" s="417" t="str">
        <f>+'Consumer KPIs'!P2</f>
        <v>y-on-y</v>
      </c>
      <c r="Q2" s="417" t="str">
        <f>+'Consumer KPIs'!Q2</f>
        <v>y-on-y</v>
      </c>
      <c r="R2" s="751"/>
      <c r="S2" s="35"/>
    </row>
    <row r="3" spans="1:19" ht="18" customHeight="1">
      <c r="A3" s="35"/>
      <c r="B3" s="682"/>
      <c r="C3" s="44"/>
      <c r="D3" s="44"/>
      <c r="E3" s="44"/>
      <c r="F3" s="44"/>
      <c r="G3" s="44"/>
      <c r="H3" s="418"/>
      <c r="I3" s="418"/>
      <c r="J3" s="418"/>
      <c r="K3" s="418"/>
      <c r="L3" s="418"/>
      <c r="M3" s="418"/>
      <c r="N3" s="418"/>
      <c r="O3" s="418"/>
      <c r="P3" s="47" t="str">
        <f>+'Consumer KPIs'!P3</f>
        <v>Q4%</v>
      </c>
      <c r="Q3" s="47" t="str">
        <f>+'Consumer KPIs'!Q3</f>
        <v>FY%</v>
      </c>
      <c r="R3" s="737"/>
      <c r="S3" s="35"/>
    </row>
    <row r="4" spans="1:19" ht="18" customHeight="1">
      <c r="A4" s="35"/>
      <c r="B4" s="682"/>
      <c r="C4" s="685"/>
      <c r="D4" s="685"/>
      <c r="E4" s="685"/>
      <c r="F4" s="924"/>
      <c r="G4" s="685"/>
      <c r="H4" s="685"/>
      <c r="I4" s="925"/>
      <c r="J4" s="926"/>
      <c r="K4" s="926"/>
      <c r="L4" s="926"/>
      <c r="M4" s="926"/>
      <c r="N4" s="685"/>
      <c r="O4" s="925"/>
      <c r="P4" s="687"/>
      <c r="Q4" s="687"/>
      <c r="R4" s="927"/>
      <c r="S4" s="35"/>
    </row>
    <row r="5" spans="1:19" s="706" customFormat="1" ht="18" customHeight="1">
      <c r="A5" s="53"/>
      <c r="B5" s="928"/>
      <c r="C5" s="929" t="s">
        <v>251</v>
      </c>
      <c r="D5" s="702">
        <f>D6+D9</f>
        <v>1906</v>
      </c>
      <c r="E5" s="703">
        <f>E6+E9</f>
        <v>1906</v>
      </c>
      <c r="F5" s="704">
        <f>F6+F9</f>
        <v>1887</v>
      </c>
      <c r="G5" s="704">
        <f>G6+G9</f>
        <v>1842</v>
      </c>
      <c r="H5" s="704">
        <f>H6+H9</f>
        <v>1826</v>
      </c>
      <c r="I5" s="740"/>
      <c r="J5" s="702">
        <v>1820</v>
      </c>
      <c r="K5" s="703">
        <v>1820</v>
      </c>
      <c r="L5" s="704">
        <v>1832</v>
      </c>
      <c r="M5" s="704">
        <v>1809</v>
      </c>
      <c r="N5" s="704">
        <v>1792</v>
      </c>
      <c r="O5" s="740">
        <f t="shared" ref="O5" si="0">O6+O9</f>
        <v>0</v>
      </c>
      <c r="P5" s="79">
        <f>+IFERROR(IF(E5*K5&lt;0,"n.m.",IF(E5/K5-1&gt;100%,"&gt;100%",E5/K5-1)),"n.m.")</f>
        <v>4.7252747252747307E-2</v>
      </c>
      <c r="Q5" s="80">
        <f>+IFERROR(IF(D5*J5&lt;0,"n.m.",IF(D5/J5-1&gt;100%,"&gt;100%",D5/J5-1)),"n.m.")</f>
        <v>4.7252747252747307E-2</v>
      </c>
      <c r="R5" s="928"/>
      <c r="S5" s="53"/>
    </row>
    <row r="6" spans="1:19" ht="18" customHeight="1">
      <c r="A6" s="35"/>
      <c r="B6" s="930"/>
      <c r="C6" s="750" t="s">
        <v>268</v>
      </c>
      <c r="D6" s="908">
        <f>E6</f>
        <v>1204</v>
      </c>
      <c r="E6" s="779">
        <v>1204</v>
      </c>
      <c r="F6" s="825">
        <v>1190</v>
      </c>
      <c r="G6" s="825">
        <v>1206</v>
      </c>
      <c r="H6" s="780">
        <f>H7+H8</f>
        <v>1208</v>
      </c>
      <c r="I6" s="780"/>
      <c r="J6" s="908">
        <v>1244</v>
      </c>
      <c r="K6" s="779">
        <v>1244</v>
      </c>
      <c r="L6" s="780">
        <v>1322</v>
      </c>
      <c r="M6" s="780">
        <v>1329</v>
      </c>
      <c r="N6" s="780">
        <v>1368</v>
      </c>
      <c r="O6" s="780">
        <f>+O7+O8</f>
        <v>0</v>
      </c>
      <c r="P6" s="89">
        <f t="shared" ref="P6:P9" si="1">+IFERROR(IF(E6*K6&lt;0,"n.m.",IF(E6/K6-1&gt;100%,"&gt;100%",E6/K6-1)),"n.m.")</f>
        <v>-3.2154340836012874E-2</v>
      </c>
      <c r="Q6" s="90">
        <f t="shared" ref="Q6:Q9" si="2">+IFERROR(IF(D6*J6&lt;0,"n.m.",IF(D6/J6-1&gt;100%,"&gt;100%",D6/J6-1)),"n.m.")</f>
        <v>-3.2154340836012874E-2</v>
      </c>
      <c r="R6" s="930"/>
      <c r="S6" s="35"/>
    </row>
    <row r="7" spans="1:19" s="790" customFormat="1" ht="18" customHeight="1">
      <c r="A7" s="135"/>
      <c r="B7" s="781"/>
      <c r="C7" s="915" t="s">
        <v>336</v>
      </c>
      <c r="D7" s="931">
        <f>E7</f>
        <v>204</v>
      </c>
      <c r="E7" s="932">
        <v>204</v>
      </c>
      <c r="F7" s="933">
        <v>167</v>
      </c>
      <c r="G7" s="933">
        <v>132</v>
      </c>
      <c r="H7" s="934">
        <v>105</v>
      </c>
      <c r="I7" s="934"/>
      <c r="J7" s="931">
        <v>82</v>
      </c>
      <c r="K7" s="932">
        <v>82</v>
      </c>
      <c r="L7" s="934">
        <v>68</v>
      </c>
      <c r="M7" s="934">
        <v>65</v>
      </c>
      <c r="N7" s="934">
        <v>37</v>
      </c>
      <c r="O7" s="934"/>
      <c r="P7" s="142" t="str">
        <f t="shared" si="1"/>
        <v>&gt;100%</v>
      </c>
      <c r="Q7" s="143" t="str">
        <f t="shared" si="2"/>
        <v>&gt;100%</v>
      </c>
      <c r="R7" s="935"/>
      <c r="S7" s="135"/>
    </row>
    <row r="8" spans="1:19" s="790" customFormat="1" ht="18" customHeight="1">
      <c r="A8" s="135"/>
      <c r="B8" s="781"/>
      <c r="C8" s="915" t="s">
        <v>353</v>
      </c>
      <c r="D8" s="931">
        <f>E8</f>
        <v>1000</v>
      </c>
      <c r="E8" s="932">
        <v>1000</v>
      </c>
      <c r="F8" s="933">
        <v>1024</v>
      </c>
      <c r="G8" s="933">
        <v>1074</v>
      </c>
      <c r="H8" s="934">
        <v>1103</v>
      </c>
      <c r="I8" s="934"/>
      <c r="J8" s="931">
        <v>1162</v>
      </c>
      <c r="K8" s="932">
        <v>1162</v>
      </c>
      <c r="L8" s="934">
        <v>1254</v>
      </c>
      <c r="M8" s="934">
        <v>1264</v>
      </c>
      <c r="N8" s="934">
        <v>1331</v>
      </c>
      <c r="O8" s="934"/>
      <c r="P8" s="142">
        <f t="shared" si="1"/>
        <v>-0.13941480206540446</v>
      </c>
      <c r="Q8" s="143">
        <f t="shared" si="2"/>
        <v>-0.13941480206540446</v>
      </c>
      <c r="R8" s="936"/>
      <c r="S8" s="135"/>
    </row>
    <row r="9" spans="1:19" ht="18" customHeight="1">
      <c r="A9" s="35"/>
      <c r="B9" s="741"/>
      <c r="C9" s="750" t="s">
        <v>267</v>
      </c>
      <c r="D9" s="778">
        <f>E9</f>
        <v>702</v>
      </c>
      <c r="E9" s="779">
        <v>702</v>
      </c>
      <c r="F9" s="825">
        <v>697</v>
      </c>
      <c r="G9" s="825">
        <v>636</v>
      </c>
      <c r="H9" s="780">
        <v>618</v>
      </c>
      <c r="I9" s="780"/>
      <c r="J9" s="778">
        <v>576</v>
      </c>
      <c r="K9" s="779">
        <v>576</v>
      </c>
      <c r="L9" s="780">
        <v>510</v>
      </c>
      <c r="M9" s="780">
        <v>480</v>
      </c>
      <c r="N9" s="780">
        <v>424</v>
      </c>
      <c r="O9" s="780"/>
      <c r="P9" s="89">
        <f t="shared" si="1"/>
        <v>0.21875</v>
      </c>
      <c r="Q9" s="90">
        <f t="shared" si="2"/>
        <v>0.21875</v>
      </c>
      <c r="R9" s="688"/>
      <c r="S9" s="35"/>
    </row>
    <row r="10" spans="1:19" ht="18" customHeight="1">
      <c r="A10" s="35"/>
      <c r="B10" s="937"/>
      <c r="C10" s="938"/>
      <c r="D10" s="938"/>
      <c r="E10" s="938"/>
      <c r="F10" s="938"/>
      <c r="G10" s="938"/>
      <c r="H10" s="418"/>
      <c r="I10" s="939"/>
      <c r="J10" s="418"/>
      <c r="K10" s="418"/>
      <c r="L10" s="418"/>
      <c r="M10" s="418"/>
      <c r="N10" s="418"/>
      <c r="O10" s="939"/>
      <c r="P10" s="41"/>
      <c r="Q10" s="41"/>
      <c r="R10" s="937"/>
      <c r="S10" s="35"/>
    </row>
    <row r="11" spans="1:19" s="37" customFormat="1" ht="9" customHeight="1">
      <c r="A11" s="35"/>
      <c r="B11" s="35"/>
      <c r="C11" s="35"/>
      <c r="D11" s="35"/>
      <c r="E11" s="35"/>
      <c r="F11" s="35"/>
      <c r="G11" s="35"/>
      <c r="H11" s="35"/>
      <c r="I11" s="35"/>
      <c r="J11" s="35"/>
      <c r="K11" s="35"/>
      <c r="L11" s="35"/>
      <c r="M11" s="35"/>
      <c r="N11" s="35"/>
      <c r="O11" s="35"/>
      <c r="P11" s="191"/>
      <c r="Q11" s="191"/>
      <c r="R11" s="35"/>
      <c r="S11" s="35"/>
    </row>
    <row r="12" spans="1:19" s="943" customFormat="1" ht="18" customHeight="1">
      <c r="A12" s="940"/>
      <c r="B12" s="941" t="s">
        <v>337</v>
      </c>
      <c r="C12" s="940"/>
      <c r="D12" s="940"/>
      <c r="E12" s="940"/>
      <c r="F12" s="940"/>
      <c r="G12" s="940"/>
      <c r="H12" s="940"/>
      <c r="I12" s="940"/>
      <c r="J12" s="940"/>
      <c r="K12" s="940"/>
      <c r="L12" s="940"/>
      <c r="M12" s="940"/>
      <c r="N12" s="940"/>
      <c r="O12" s="940"/>
      <c r="P12" s="942"/>
      <c r="Q12" s="942"/>
      <c r="R12" s="940"/>
      <c r="S12" s="940"/>
    </row>
    <row r="13" spans="1:19" s="943" customFormat="1" ht="18" customHeight="1">
      <c r="A13" s="940"/>
      <c r="B13" s="944" t="s">
        <v>405</v>
      </c>
      <c r="C13" s="813"/>
      <c r="D13" s="813"/>
      <c r="E13" s="813"/>
      <c r="F13" s="813"/>
      <c r="G13" s="813"/>
      <c r="H13" s="940"/>
      <c r="I13" s="813"/>
      <c r="J13" s="813"/>
      <c r="K13" s="940"/>
      <c r="L13" s="940"/>
      <c r="M13" s="940"/>
      <c r="N13" s="940"/>
      <c r="O13" s="940"/>
      <c r="P13" s="942"/>
      <c r="Q13" s="942"/>
      <c r="R13" s="940"/>
      <c r="S13" s="940"/>
    </row>
    <row r="14" spans="1:19" s="943" customFormat="1" ht="18" customHeight="1">
      <c r="A14" s="940"/>
      <c r="B14" s="940"/>
      <c r="C14" s="940"/>
      <c r="D14" s="940"/>
      <c r="E14" s="940"/>
      <c r="F14" s="940"/>
      <c r="G14" s="940"/>
      <c r="H14" s="940"/>
      <c r="I14" s="940"/>
      <c r="J14" s="940"/>
      <c r="K14" s="940"/>
      <c r="L14" s="940"/>
      <c r="M14" s="940"/>
      <c r="N14" s="940"/>
      <c r="O14" s="940"/>
      <c r="P14" s="942"/>
      <c r="Q14" s="942"/>
      <c r="R14" s="940"/>
      <c r="S14" s="940"/>
    </row>
    <row r="15" spans="1:19" ht="9" customHeight="1">
      <c r="A15" s="35"/>
      <c r="B15" s="35"/>
      <c r="C15" s="35"/>
      <c r="D15" s="35"/>
      <c r="E15" s="35"/>
      <c r="F15" s="35"/>
      <c r="G15" s="35"/>
      <c r="H15" s="35"/>
      <c r="I15" s="35"/>
      <c r="J15" s="35"/>
      <c r="K15" s="35"/>
      <c r="L15" s="35"/>
      <c r="M15" s="35"/>
      <c r="N15" s="35"/>
      <c r="O15" s="35"/>
      <c r="P15" s="191"/>
      <c r="Q15" s="191"/>
      <c r="R15" s="35"/>
      <c r="S15" s="35"/>
    </row>
    <row r="16" spans="1:19" s="37" customFormat="1" ht="17.25">
      <c r="A16" s="35"/>
      <c r="B16" s="680"/>
      <c r="C16" s="39" t="s">
        <v>333</v>
      </c>
      <c r="D16" s="418">
        <f>D2</f>
        <v>2017</v>
      </c>
      <c r="E16" s="418" t="str">
        <f>E2</f>
        <v>Q4 '17</v>
      </c>
      <c r="F16" s="418" t="str">
        <f>F2</f>
        <v>Q3 '17</v>
      </c>
      <c r="G16" s="418" t="str">
        <f>G2</f>
        <v>Q2 '17</v>
      </c>
      <c r="H16" s="418" t="str">
        <f>H2</f>
        <v>Q1 '17</v>
      </c>
      <c r="I16" s="418"/>
      <c r="J16" s="418">
        <f>J2</f>
        <v>2016</v>
      </c>
      <c r="K16" s="418" t="s">
        <v>358</v>
      </c>
      <c r="L16" s="418" t="s">
        <v>343</v>
      </c>
      <c r="M16" s="418" t="s">
        <v>328</v>
      </c>
      <c r="N16" s="418" t="s">
        <v>311</v>
      </c>
      <c r="O16" s="418">
        <f t="shared" ref="O16" si="3">O2</f>
        <v>0</v>
      </c>
      <c r="P16" s="418" t="s">
        <v>121</v>
      </c>
      <c r="Q16" s="418" t="s">
        <v>121</v>
      </c>
      <c r="R16" s="724"/>
      <c r="S16" s="35"/>
    </row>
    <row r="17" spans="1:33" ht="18" customHeight="1">
      <c r="A17" s="35"/>
      <c r="B17" s="682"/>
      <c r="C17" s="735"/>
      <c r="D17" s="44"/>
      <c r="E17" s="44"/>
      <c r="F17" s="44"/>
      <c r="G17" s="44"/>
      <c r="H17" s="417"/>
      <c r="I17" s="776"/>
      <c r="J17" s="417"/>
      <c r="K17" s="417"/>
      <c r="L17" s="417"/>
      <c r="M17" s="417"/>
      <c r="N17" s="417"/>
      <c r="O17" s="776"/>
      <c r="P17" s="417" t="str">
        <f>P3</f>
        <v>Q4%</v>
      </c>
      <c r="Q17" s="417" t="str">
        <f>Q3</f>
        <v>FY%</v>
      </c>
      <c r="R17" s="698"/>
      <c r="S17" s="35"/>
    </row>
    <row r="18" spans="1:33" ht="18" customHeight="1">
      <c r="A18" s="35"/>
      <c r="B18" s="682"/>
      <c r="C18" s="685"/>
      <c r="D18" s="685"/>
      <c r="E18" s="685"/>
      <c r="F18" s="685"/>
      <c r="G18" s="685"/>
      <c r="H18" s="939"/>
      <c r="I18" s="418"/>
      <c r="J18" s="939"/>
      <c r="K18" s="939"/>
      <c r="L18" s="939"/>
      <c r="M18" s="939"/>
      <c r="N18" s="939"/>
      <c r="O18" s="418"/>
      <c r="P18" s="201"/>
      <c r="Q18" s="201"/>
      <c r="R18" s="927"/>
      <c r="S18" s="35"/>
    </row>
    <row r="19" spans="1:33" s="706" customFormat="1" ht="18" customHeight="1">
      <c r="A19" s="53"/>
      <c r="B19" s="682"/>
      <c r="C19" s="945" t="s">
        <v>219</v>
      </c>
      <c r="D19" s="946">
        <f>E19</f>
        <v>474</v>
      </c>
      <c r="E19" s="947">
        <v>474</v>
      </c>
      <c r="F19" s="880">
        <v>436</v>
      </c>
      <c r="G19" s="880">
        <v>391</v>
      </c>
      <c r="H19" s="880">
        <v>352</v>
      </c>
      <c r="I19" s="880"/>
      <c r="J19" s="946">
        <v>316</v>
      </c>
      <c r="K19" s="947">
        <v>316</v>
      </c>
      <c r="L19" s="880">
        <v>289</v>
      </c>
      <c r="M19" s="880">
        <v>276</v>
      </c>
      <c r="N19" s="880">
        <v>68</v>
      </c>
      <c r="O19" s="880"/>
      <c r="P19" s="335">
        <f>+IFERROR(IF(E19*K19&lt;0,"n.m.",IF(E19/K19-1&gt;100%,"&gt;100%",E19/K19-1)),"n.m.")</f>
        <v>0.5</v>
      </c>
      <c r="Q19" s="80">
        <f>+IFERROR(IF(D19*J19&lt;0,"n.m.",IF(D19/J19-1&gt;100%,"&gt;100%",D19/J19-1)),"n.m.")</f>
        <v>0.5</v>
      </c>
      <c r="R19" s="928"/>
      <c r="S19" s="53"/>
    </row>
    <row r="20" spans="1:33" s="706" customFormat="1" ht="18" customHeight="1">
      <c r="A20" s="35"/>
      <c r="B20" s="682"/>
      <c r="C20" s="948"/>
      <c r="D20" s="949"/>
      <c r="E20" s="950"/>
      <c r="F20" s="759"/>
      <c r="G20" s="759"/>
      <c r="H20" s="759"/>
      <c r="I20" s="760"/>
      <c r="J20" s="949"/>
      <c r="K20" s="950"/>
      <c r="L20" s="759"/>
      <c r="M20" s="759"/>
      <c r="N20" s="759"/>
      <c r="O20" s="760"/>
      <c r="P20" s="335"/>
      <c r="Q20" s="336"/>
      <c r="R20" s="928"/>
      <c r="S20" s="35"/>
    </row>
    <row r="21" spans="1:33" s="706" customFormat="1" ht="18" customHeight="1">
      <c r="A21" s="53"/>
      <c r="B21" s="682"/>
      <c r="C21" s="929" t="s">
        <v>256</v>
      </c>
      <c r="D21" s="951">
        <v>34</v>
      </c>
      <c r="E21" s="952">
        <v>33</v>
      </c>
      <c r="F21" s="820">
        <v>34</v>
      </c>
      <c r="G21" s="820">
        <v>34</v>
      </c>
      <c r="H21" s="820">
        <v>34</v>
      </c>
      <c r="I21" s="953"/>
      <c r="J21" s="951">
        <v>35</v>
      </c>
      <c r="K21" s="952">
        <v>36</v>
      </c>
      <c r="L21" s="820">
        <v>35</v>
      </c>
      <c r="M21" s="820">
        <v>35</v>
      </c>
      <c r="N21" s="820">
        <v>44</v>
      </c>
      <c r="O21" s="953"/>
      <c r="P21" s="364">
        <f t="shared" ref="P21" si="4">+IFERROR(IF(E21*K21&lt;0,"n.m.",IF(E21/K21-1&gt;100%,"&gt;100%",E21/K21-1)),"n.m.")</f>
        <v>-8.333333333333337E-2</v>
      </c>
      <c r="Q21" s="365">
        <f t="shared" ref="Q21" si="5">+IFERROR(IF(D21*J21&lt;0,"n.m.",IF(D21/J21-1&gt;100%,"&gt;100%",D21/J21-1)),"n.m.")</f>
        <v>-2.8571428571428581E-2</v>
      </c>
      <c r="R21" s="954"/>
      <c r="S21" s="53"/>
    </row>
    <row r="22" spans="1:33" s="706" customFormat="1" ht="18" customHeight="1">
      <c r="A22" s="35"/>
      <c r="B22" s="682"/>
      <c r="C22" s="685"/>
      <c r="D22" s="685"/>
      <c r="E22" s="685"/>
      <c r="F22" s="685"/>
      <c r="G22" s="685"/>
      <c r="H22" s="418"/>
      <c r="I22" s="939"/>
      <c r="J22" s="418"/>
      <c r="K22" s="418"/>
      <c r="L22" s="418"/>
      <c r="M22" s="418"/>
      <c r="N22" s="418"/>
      <c r="O22" s="939"/>
      <c r="P22" s="246"/>
      <c r="Q22" s="246"/>
      <c r="R22" s="955"/>
      <c r="S22" s="35"/>
    </row>
    <row r="23" spans="1:33" ht="9" customHeight="1">
      <c r="A23" s="35"/>
      <c r="B23" s="35"/>
      <c r="C23" s="35"/>
      <c r="D23" s="35"/>
      <c r="E23" s="35"/>
      <c r="F23" s="35"/>
      <c r="G23" s="35"/>
      <c r="H23" s="35"/>
      <c r="I23" s="35"/>
      <c r="J23" s="35"/>
      <c r="K23" s="35"/>
      <c r="L23" s="35"/>
      <c r="M23" s="35"/>
      <c r="N23" s="35"/>
      <c r="O23" s="35"/>
      <c r="P23" s="191"/>
      <c r="Q23" s="191"/>
      <c r="R23" s="35"/>
      <c r="S23" s="35"/>
    </row>
    <row r="24" spans="1:33" s="37" customFormat="1" ht="18" customHeight="1">
      <c r="A24" s="517"/>
      <c r="B24" s="956" t="s">
        <v>334</v>
      </c>
      <c r="C24" s="517"/>
      <c r="D24" s="517"/>
      <c r="E24" s="517"/>
      <c r="F24" s="517"/>
      <c r="G24" s="517"/>
      <c r="H24" s="517"/>
      <c r="I24" s="517"/>
      <c r="J24" s="517"/>
      <c r="K24" s="517"/>
      <c r="L24" s="517"/>
      <c r="M24" s="517"/>
      <c r="N24" s="517"/>
      <c r="O24" s="517"/>
      <c r="P24" s="196"/>
      <c r="Q24" s="196"/>
      <c r="R24" s="517"/>
      <c r="S24" s="517"/>
    </row>
    <row r="25" spans="1:33" s="37" customFormat="1" ht="18" customHeight="1">
      <c r="A25" s="517"/>
      <c r="B25" s="517"/>
      <c r="C25" s="957"/>
      <c r="D25" s="957"/>
      <c r="E25" s="957"/>
      <c r="F25" s="957"/>
      <c r="G25" s="957"/>
      <c r="H25" s="517"/>
      <c r="I25" s="517"/>
      <c r="J25" s="517"/>
      <c r="K25" s="517"/>
      <c r="L25" s="517"/>
      <c r="M25" s="517"/>
      <c r="N25" s="517"/>
      <c r="O25" s="517"/>
      <c r="P25" s="196"/>
      <c r="Q25" s="196"/>
      <c r="R25" s="517"/>
      <c r="S25" s="517"/>
    </row>
    <row r="26" spans="1:33" s="813" customFormat="1" ht="9" customHeight="1">
      <c r="A26" s="35"/>
      <c r="B26" s="35"/>
      <c r="C26" s="35"/>
      <c r="D26" s="35"/>
      <c r="E26" s="35"/>
      <c r="F26" s="35"/>
      <c r="G26" s="35"/>
      <c r="H26" s="35"/>
      <c r="I26" s="35"/>
      <c r="J26" s="35"/>
      <c r="K26" s="35"/>
      <c r="L26" s="35"/>
      <c r="M26" s="35"/>
      <c r="N26" s="35"/>
      <c r="O26" s="35"/>
      <c r="P26" s="191"/>
      <c r="Q26" s="191"/>
      <c r="R26" s="35"/>
      <c r="S26" s="35"/>
    </row>
    <row r="27" spans="1:33" s="813" customFormat="1" ht="17.25">
      <c r="A27" s="35"/>
      <c r="B27" s="680"/>
      <c r="C27" s="39" t="s">
        <v>335</v>
      </c>
      <c r="D27" s="418">
        <f>D16</f>
        <v>2017</v>
      </c>
      <c r="E27" s="418" t="str">
        <f>E16</f>
        <v>Q4 '17</v>
      </c>
      <c r="F27" s="418" t="str">
        <f>F2</f>
        <v>Q3 '17</v>
      </c>
      <c r="G27" s="418" t="str">
        <f>G2</f>
        <v>Q2 '17</v>
      </c>
      <c r="H27" s="417" t="str">
        <f>H2</f>
        <v>Q1 '17</v>
      </c>
      <c r="I27" s="417"/>
      <c r="J27" s="418">
        <f>J16</f>
        <v>2016</v>
      </c>
      <c r="K27" s="417" t="s">
        <v>358</v>
      </c>
      <c r="L27" s="417" t="s">
        <v>343</v>
      </c>
      <c r="M27" s="417" t="s">
        <v>328</v>
      </c>
      <c r="N27" s="417" t="s">
        <v>311</v>
      </c>
      <c r="O27" s="417"/>
      <c r="P27" s="417" t="s">
        <v>121</v>
      </c>
      <c r="Q27" s="417" t="s">
        <v>121</v>
      </c>
      <c r="R27" s="724"/>
      <c r="S27" s="35"/>
    </row>
    <row r="28" spans="1:33" s="37" customFormat="1">
      <c r="A28" s="35"/>
      <c r="B28" s="682"/>
      <c r="C28" s="735"/>
      <c r="D28" s="44"/>
      <c r="E28" s="44"/>
      <c r="F28" s="44"/>
      <c r="G28" s="44"/>
      <c r="H28" s="417"/>
      <c r="I28" s="776"/>
      <c r="J28" s="417"/>
      <c r="K28" s="417"/>
      <c r="L28" s="417"/>
      <c r="M28" s="417"/>
      <c r="N28" s="417"/>
      <c r="O28" s="776"/>
      <c r="P28" s="417" t="str">
        <f>P17</f>
        <v>Q4%</v>
      </c>
      <c r="Q28" s="417" t="str">
        <f>Q17</f>
        <v>FY%</v>
      </c>
      <c r="R28" s="698"/>
      <c r="S28" s="35"/>
    </row>
    <row r="29" spans="1:33" ht="18" customHeight="1">
      <c r="A29" s="35"/>
      <c r="B29" s="682"/>
      <c r="C29" s="685"/>
      <c r="D29" s="685"/>
      <c r="E29" s="685"/>
      <c r="F29" s="685"/>
      <c r="G29" s="685"/>
      <c r="H29" s="939"/>
      <c r="I29" s="418"/>
      <c r="J29" s="939"/>
      <c r="K29" s="939"/>
      <c r="L29" s="939"/>
      <c r="M29" s="939"/>
      <c r="N29" s="939"/>
      <c r="O29" s="418"/>
      <c r="P29" s="201"/>
      <c r="Q29" s="201"/>
      <c r="R29" s="927"/>
      <c r="S29" s="35"/>
    </row>
    <row r="30" spans="1:33" ht="18" customHeight="1">
      <c r="A30" s="53"/>
      <c r="B30" s="682"/>
      <c r="C30" s="945" t="s">
        <v>345</v>
      </c>
      <c r="D30" s="946">
        <f>E30</f>
        <v>1000</v>
      </c>
      <c r="E30" s="947">
        <v>1000</v>
      </c>
      <c r="F30" s="880">
        <v>1024</v>
      </c>
      <c r="G30" s="880">
        <v>1074</v>
      </c>
      <c r="H30" s="880">
        <v>1103</v>
      </c>
      <c r="I30" s="880"/>
      <c r="J30" s="946">
        <v>1162</v>
      </c>
      <c r="K30" s="947">
        <v>1162</v>
      </c>
      <c r="L30" s="880">
        <v>1254</v>
      </c>
      <c r="M30" s="880">
        <v>1264</v>
      </c>
      <c r="N30" s="880">
        <v>1331</v>
      </c>
      <c r="O30" s="880"/>
      <c r="P30" s="335">
        <f>+IFERROR(IF(E30*K30&lt;0,"n.m.",IF(E30/K30-1&gt;100%,"&gt;100%",E30/K30-1)),"n.m.")</f>
        <v>-0.13941480206540446</v>
      </c>
      <c r="Q30" s="80">
        <f>+IFERROR(IF(D30*J30&lt;0,"n.m.",IF(D30/J30-1&gt;100%,"&gt;100%",D30/J30-1)),"n.m.")</f>
        <v>-0.13941480206540446</v>
      </c>
      <c r="R30" s="928"/>
      <c r="S30" s="53"/>
    </row>
    <row r="31" spans="1:33" ht="18" customHeight="1">
      <c r="A31" s="35"/>
      <c r="B31" s="682"/>
      <c r="C31" s="948"/>
      <c r="D31" s="958"/>
      <c r="E31" s="959"/>
      <c r="F31" s="960"/>
      <c r="G31" s="960"/>
      <c r="H31" s="960"/>
      <c r="I31" s="961"/>
      <c r="J31" s="958"/>
      <c r="K31" s="959"/>
      <c r="L31" s="960"/>
      <c r="M31" s="960"/>
      <c r="N31" s="960"/>
      <c r="O31" s="961"/>
      <c r="P31" s="335"/>
      <c r="Q31" s="336"/>
      <c r="R31" s="928"/>
      <c r="S31" s="35"/>
    </row>
    <row r="32" spans="1:33" s="706" customFormat="1" ht="18" customHeight="1">
      <c r="A32" s="53"/>
      <c r="B32" s="682"/>
      <c r="C32" s="929" t="s">
        <v>254</v>
      </c>
      <c r="D32" s="951">
        <v>30</v>
      </c>
      <c r="E32" s="952">
        <v>29</v>
      </c>
      <c r="F32" s="820">
        <v>30</v>
      </c>
      <c r="G32" s="820">
        <v>32</v>
      </c>
      <c r="H32" s="820">
        <v>32</v>
      </c>
      <c r="I32" s="953"/>
      <c r="J32" s="951">
        <v>32</v>
      </c>
      <c r="K32" s="952">
        <v>31</v>
      </c>
      <c r="L32" s="820">
        <v>33</v>
      </c>
      <c r="M32" s="820">
        <v>31</v>
      </c>
      <c r="N32" s="820">
        <v>33</v>
      </c>
      <c r="O32" s="953">
        <v>35</v>
      </c>
      <c r="P32" s="364">
        <f t="shared" ref="P32" si="6">+IFERROR(IF(E32*K32&lt;0,"n.m.",IF(E32/K32-1&gt;100%,"&gt;100%",E32/K32-1)),"n.m.")</f>
        <v>-6.4516129032258118E-2</v>
      </c>
      <c r="Q32" s="365">
        <f t="shared" ref="Q32" si="7">+IFERROR(IF(D32*J32&lt;0,"n.m.",IF(D32/J32-1&gt;100%,"&gt;100%",D32/J32-1)),"n.m.")</f>
        <v>-6.25E-2</v>
      </c>
      <c r="R32" s="954"/>
      <c r="S32" s="53"/>
      <c r="U32" s="962"/>
      <c r="V32" s="963"/>
      <c r="W32" s="964"/>
      <c r="X32" s="965"/>
      <c r="Y32" s="965"/>
      <c r="Z32" s="966"/>
      <c r="AA32" s="962"/>
      <c r="AB32" s="963"/>
      <c r="AC32" s="967"/>
      <c r="AD32" s="965"/>
      <c r="AE32" s="965"/>
      <c r="AF32" s="968"/>
      <c r="AG32" s="968"/>
    </row>
    <row r="33" spans="1:33" ht="18" customHeight="1">
      <c r="A33" s="35"/>
      <c r="B33" s="682"/>
      <c r="C33" s="685"/>
      <c r="D33" s="685"/>
      <c r="E33" s="685"/>
      <c r="F33" s="685"/>
      <c r="G33" s="685"/>
      <c r="H33" s="418"/>
      <c r="I33" s="939"/>
      <c r="J33" s="418"/>
      <c r="K33" s="418"/>
      <c r="L33" s="418"/>
      <c r="M33" s="418"/>
      <c r="N33" s="418"/>
      <c r="O33" s="939"/>
      <c r="P33" s="246"/>
      <c r="Q33" s="246"/>
      <c r="R33" s="955"/>
      <c r="S33" s="35"/>
      <c r="U33" s="813"/>
      <c r="V33" s="813"/>
      <c r="W33" s="813"/>
      <c r="X33" s="813"/>
      <c r="Y33" s="813"/>
      <c r="Z33" s="813"/>
      <c r="AA33" s="813"/>
      <c r="AB33" s="813"/>
      <c r="AC33" s="813"/>
      <c r="AD33" s="813"/>
      <c r="AE33" s="813"/>
      <c r="AF33" s="813"/>
      <c r="AG33" s="813"/>
    </row>
    <row r="34" spans="1:33" ht="9" customHeight="1">
      <c r="A34" s="35"/>
      <c r="B34" s="35"/>
      <c r="C34" s="35"/>
      <c r="D34" s="35"/>
      <c r="E34" s="35"/>
      <c r="F34" s="35"/>
      <c r="G34" s="35"/>
      <c r="H34" s="35"/>
      <c r="I34" s="35"/>
      <c r="J34" s="35"/>
      <c r="K34" s="35"/>
      <c r="L34" s="35"/>
      <c r="M34" s="35"/>
      <c r="N34" s="35"/>
      <c r="O34" s="35"/>
      <c r="P34" s="191"/>
      <c r="Q34" s="191"/>
      <c r="R34" s="35"/>
      <c r="S34" s="35"/>
      <c r="U34" s="813"/>
      <c r="V34" s="813"/>
      <c r="W34" s="813"/>
      <c r="X34" s="813"/>
      <c r="Y34" s="813"/>
      <c r="Z34" s="813"/>
      <c r="AA34" s="813"/>
      <c r="AB34" s="813"/>
      <c r="AC34" s="813"/>
      <c r="AD34" s="813"/>
      <c r="AE34" s="813"/>
      <c r="AF34" s="813"/>
      <c r="AG34" s="813"/>
    </row>
    <row r="35" spans="1:33" ht="18" customHeight="1">
      <c r="A35" s="813"/>
      <c r="B35" s="24" t="s">
        <v>255</v>
      </c>
      <c r="C35" s="813"/>
      <c r="D35" s="813"/>
      <c r="E35" s="813"/>
      <c r="F35" s="813"/>
      <c r="G35" s="813"/>
      <c r="H35" s="813"/>
      <c r="I35" s="813"/>
      <c r="J35" s="813"/>
      <c r="K35" s="813"/>
      <c r="L35" s="813"/>
      <c r="M35" s="813"/>
      <c r="N35" s="813"/>
      <c r="O35" s="813"/>
      <c r="R35" s="813"/>
      <c r="S35" s="813"/>
      <c r="U35" s="813"/>
      <c r="V35" s="859"/>
      <c r="W35" s="969"/>
      <c r="X35" s="970"/>
      <c r="Y35" s="971"/>
      <c r="Z35" s="971"/>
      <c r="AA35" s="972"/>
      <c r="AB35" s="859"/>
      <c r="AC35" s="969"/>
      <c r="AD35" s="973"/>
      <c r="AE35" s="971"/>
      <c r="AF35" s="971"/>
      <c r="AG35" s="813"/>
    </row>
    <row r="36" spans="1:33" ht="18" customHeight="1">
      <c r="A36" s="813"/>
      <c r="B36" s="944" t="s">
        <v>405</v>
      </c>
      <c r="C36" s="728"/>
      <c r="D36" s="728"/>
      <c r="E36" s="728"/>
      <c r="F36" s="813"/>
      <c r="G36" s="813"/>
      <c r="H36" s="813"/>
      <c r="I36" s="813"/>
      <c r="J36" s="813"/>
      <c r="K36" s="813"/>
      <c r="L36" s="813"/>
      <c r="M36" s="813"/>
      <c r="N36" s="813"/>
      <c r="O36" s="813"/>
      <c r="R36" s="813"/>
      <c r="S36" s="813"/>
      <c r="U36" s="813"/>
      <c r="V36" s="859"/>
      <c r="W36" s="969"/>
      <c r="X36" s="970"/>
      <c r="Y36" s="971"/>
      <c r="Z36" s="971"/>
      <c r="AA36" s="972"/>
      <c r="AB36" s="859"/>
      <c r="AC36" s="969"/>
      <c r="AD36" s="973"/>
      <c r="AE36" s="971"/>
      <c r="AF36" s="971"/>
      <c r="AG36" s="813"/>
    </row>
    <row r="37" spans="1:33" ht="18" customHeight="1">
      <c r="A37" s="813"/>
      <c r="B37" s="974"/>
      <c r="C37" s="813"/>
      <c r="D37" s="813"/>
      <c r="E37" s="813"/>
      <c r="F37" s="813"/>
      <c r="G37" s="813"/>
      <c r="H37" s="813"/>
      <c r="I37" s="813"/>
      <c r="J37" s="813"/>
      <c r="K37" s="813"/>
      <c r="L37" s="813"/>
      <c r="M37" s="813"/>
      <c r="N37" s="813"/>
      <c r="O37" s="813"/>
      <c r="R37" s="813"/>
      <c r="S37" s="813"/>
      <c r="U37" s="813"/>
      <c r="V37" s="813"/>
      <c r="W37" s="813"/>
      <c r="X37" s="813"/>
      <c r="Y37" s="813"/>
      <c r="Z37" s="813"/>
      <c r="AA37" s="813"/>
      <c r="AB37" s="813"/>
      <c r="AC37" s="813"/>
      <c r="AD37" s="813"/>
      <c r="AE37" s="813"/>
      <c r="AF37" s="813"/>
      <c r="AG37" s="813"/>
    </row>
    <row r="38" spans="1:33" ht="9" customHeight="1">
      <c r="A38" s="35"/>
      <c r="B38" s="35"/>
      <c r="C38" s="35"/>
      <c r="D38" s="35"/>
      <c r="E38" s="35"/>
      <c r="F38" s="35"/>
      <c r="G38" s="35"/>
      <c r="H38" s="35"/>
      <c r="I38" s="35"/>
      <c r="J38" s="35"/>
      <c r="K38" s="35"/>
      <c r="L38" s="35"/>
      <c r="M38" s="35"/>
      <c r="N38" s="35"/>
      <c r="O38" s="35"/>
      <c r="P38" s="191"/>
      <c r="Q38" s="191"/>
      <c r="R38" s="35"/>
      <c r="S38" s="35"/>
    </row>
    <row r="39" spans="1:33" ht="18" customHeight="1">
      <c r="A39" s="35"/>
      <c r="B39" s="680"/>
      <c r="C39" s="39" t="s">
        <v>265</v>
      </c>
      <c r="D39" s="418">
        <f>D27</f>
        <v>2017</v>
      </c>
      <c r="E39" s="418" t="str">
        <f>E27</f>
        <v>Q4 '17</v>
      </c>
      <c r="F39" s="418" t="str">
        <f>F2</f>
        <v>Q3 '17</v>
      </c>
      <c r="G39" s="418" t="str">
        <f>G2</f>
        <v>Q2 '17</v>
      </c>
      <c r="H39" s="417" t="str">
        <f>H2</f>
        <v>Q1 '17</v>
      </c>
      <c r="I39" s="417"/>
      <c r="J39" s="418">
        <f>J27</f>
        <v>2016</v>
      </c>
      <c r="K39" s="417" t="s">
        <v>358</v>
      </c>
      <c r="L39" s="417" t="s">
        <v>343</v>
      </c>
      <c r="M39" s="417" t="s">
        <v>328</v>
      </c>
      <c r="N39" s="417" t="s">
        <v>311</v>
      </c>
      <c r="O39" s="417"/>
      <c r="P39" s="417" t="s">
        <v>121</v>
      </c>
      <c r="Q39" s="417" t="s">
        <v>121</v>
      </c>
      <c r="R39" s="751"/>
      <c r="S39" s="35"/>
    </row>
    <row r="40" spans="1:33" ht="18" customHeight="1">
      <c r="A40" s="35"/>
      <c r="B40" s="682"/>
      <c r="C40" s="44"/>
      <c r="D40" s="44"/>
      <c r="E40" s="44"/>
      <c r="F40" s="44"/>
      <c r="G40" s="44"/>
      <c r="H40" s="417"/>
      <c r="I40" s="422"/>
      <c r="J40" s="417"/>
      <c r="K40" s="417"/>
      <c r="L40" s="417"/>
      <c r="M40" s="417"/>
      <c r="N40" s="417"/>
      <c r="O40" s="422"/>
      <c r="P40" s="417" t="str">
        <f>P28</f>
        <v>Q4%</v>
      </c>
      <c r="Q40" s="417" t="str">
        <f>Q28</f>
        <v>FY%</v>
      </c>
      <c r="R40" s="737"/>
      <c r="S40" s="35"/>
    </row>
    <row r="41" spans="1:33" ht="18" customHeight="1">
      <c r="A41" s="35"/>
      <c r="B41" s="682"/>
      <c r="C41" s="685"/>
      <c r="D41" s="685"/>
      <c r="E41" s="685"/>
      <c r="F41" s="685"/>
      <c r="G41" s="685"/>
      <c r="H41" s="926"/>
      <c r="I41" s="925"/>
      <c r="J41" s="926"/>
      <c r="K41" s="926"/>
      <c r="L41" s="926"/>
      <c r="M41" s="926"/>
      <c r="N41" s="926"/>
      <c r="O41" s="925"/>
      <c r="P41" s="315"/>
      <c r="Q41" s="315"/>
      <c r="R41" s="927"/>
      <c r="S41" s="35"/>
    </row>
    <row r="42" spans="1:33" s="706" customFormat="1" ht="18" customHeight="1">
      <c r="A42" s="53"/>
      <c r="B42" s="928"/>
      <c r="C42" s="945" t="s">
        <v>279</v>
      </c>
      <c r="D42" s="975">
        <v>382</v>
      </c>
      <c r="E42" s="976">
        <v>382</v>
      </c>
      <c r="F42" s="977">
        <v>405</v>
      </c>
      <c r="G42" s="977">
        <v>427</v>
      </c>
      <c r="H42" s="977">
        <v>449</v>
      </c>
      <c r="I42" s="880"/>
      <c r="J42" s="975">
        <v>474</v>
      </c>
      <c r="K42" s="976">
        <v>474</v>
      </c>
      <c r="L42" s="977">
        <v>506</v>
      </c>
      <c r="M42" s="977">
        <v>530</v>
      </c>
      <c r="N42" s="977">
        <v>563</v>
      </c>
      <c r="O42" s="880"/>
      <c r="P42" s="335">
        <f>+IFERROR(IF(E42*K42&lt;0,"n.m.",IF(E42/K42-1&gt;100%,"&gt;100%",E42/K42-1)),"n.m.")</f>
        <v>-0.19409282700421937</v>
      </c>
      <c r="Q42" s="365">
        <f>+IFERROR(IF(D42*J42&lt;0,"n.m.",IF(D42/J42-1&gt;100%,"&gt;100%",D42/J42-1)),"n.m.")</f>
        <v>-0.19409282700421937</v>
      </c>
      <c r="R42" s="928"/>
      <c r="S42" s="53"/>
    </row>
    <row r="43" spans="1:33" ht="18" customHeight="1">
      <c r="A43" s="35"/>
      <c r="B43" s="682"/>
      <c r="C43" s="978"/>
      <c r="D43" s="979"/>
      <c r="E43" s="980"/>
      <c r="F43" s="981"/>
      <c r="G43" s="981"/>
      <c r="H43" s="981"/>
      <c r="I43" s="981"/>
      <c r="J43" s="979"/>
      <c r="K43" s="980"/>
      <c r="L43" s="981"/>
      <c r="M43" s="981"/>
      <c r="N43" s="981"/>
      <c r="O43" s="981"/>
      <c r="P43" s="341"/>
      <c r="Q43" s="342"/>
      <c r="R43" s="928"/>
      <c r="S43" s="35"/>
    </row>
    <row r="44" spans="1:33" s="706" customFormat="1" ht="18" customHeight="1">
      <c r="A44" s="53"/>
      <c r="B44" s="682"/>
      <c r="C44" s="945" t="s">
        <v>257</v>
      </c>
      <c r="D44" s="962">
        <f>E44</f>
        <v>47</v>
      </c>
      <c r="E44" s="870">
        <v>47</v>
      </c>
      <c r="F44" s="820">
        <v>47</v>
      </c>
      <c r="G44" s="820">
        <v>48</v>
      </c>
      <c r="H44" s="820">
        <v>48</v>
      </c>
      <c r="I44" s="858"/>
      <c r="J44" s="962">
        <v>48</v>
      </c>
      <c r="K44" s="870">
        <v>48</v>
      </c>
      <c r="L44" s="820">
        <v>47</v>
      </c>
      <c r="M44" s="820">
        <v>49</v>
      </c>
      <c r="N44" s="820">
        <v>49</v>
      </c>
      <c r="O44" s="858"/>
      <c r="P44" s="335">
        <f>+IFERROR(IF(E44*K44&lt;0,"n.m.",IF(E44/K44-1&gt;100%,"&gt;100%",E44/K44-1)),"n.m.")</f>
        <v>-2.083333333333337E-2</v>
      </c>
      <c r="Q44" s="336">
        <f t="shared" ref="Q44:Q48" si="8">+IFERROR(IF(D44*J44&lt;0,"n.m.",IF(D44/J44-1&gt;100%,"&gt;100%",D44/J44-1)),"n.m.")</f>
        <v>-2.083333333333337E-2</v>
      </c>
      <c r="R44" s="928"/>
      <c r="S44" s="53"/>
      <c r="U44" s="982"/>
    </row>
    <row r="45" spans="1:33" ht="18" customHeight="1">
      <c r="A45" s="35"/>
      <c r="B45" s="741"/>
      <c r="C45" s="983"/>
      <c r="D45" s="984"/>
      <c r="E45" s="985"/>
      <c r="F45" s="986"/>
      <c r="G45" s="986"/>
      <c r="H45" s="986"/>
      <c r="I45" s="987"/>
      <c r="J45" s="984"/>
      <c r="K45" s="985"/>
      <c r="L45" s="986"/>
      <c r="M45" s="986"/>
      <c r="N45" s="986"/>
      <c r="O45" s="987"/>
      <c r="P45" s="988"/>
      <c r="Q45" s="244"/>
      <c r="R45" s="930"/>
      <c r="S45" s="35"/>
    </row>
    <row r="46" spans="1:33" s="706" customFormat="1" ht="18" customHeight="1">
      <c r="A46" s="53"/>
      <c r="B46" s="682"/>
      <c r="C46" s="989" t="s">
        <v>433</v>
      </c>
      <c r="D46" s="990">
        <f>E46</f>
        <v>104</v>
      </c>
      <c r="E46" s="991">
        <v>104</v>
      </c>
      <c r="F46" s="992">
        <v>118</v>
      </c>
      <c r="G46" s="992">
        <v>125</v>
      </c>
      <c r="H46" s="992">
        <v>131</v>
      </c>
      <c r="I46" s="993"/>
      <c r="J46" s="990">
        <v>137</v>
      </c>
      <c r="K46" s="991">
        <v>137</v>
      </c>
      <c r="L46" s="992">
        <v>143</v>
      </c>
      <c r="M46" s="992">
        <v>145</v>
      </c>
      <c r="N46" s="992">
        <v>150</v>
      </c>
      <c r="O46" s="993"/>
      <c r="P46" s="364">
        <f t="shared" ref="P46:P48" si="9">+IFERROR(IF(E46*K46&lt;0,"n.m.",IF(E46/K46-1&gt;100%,"&gt;100%",E46/K46-1)),"n.m.")</f>
        <v>-0.24087591240875916</v>
      </c>
      <c r="Q46" s="365">
        <f t="shared" si="8"/>
        <v>-0.24087591240875916</v>
      </c>
      <c r="R46" s="937"/>
      <c r="S46" s="53"/>
    </row>
    <row r="47" spans="1:33" s="706" customFormat="1" ht="18" customHeight="1">
      <c r="A47" s="53"/>
      <c r="B47" s="682"/>
      <c r="C47" s="994"/>
      <c r="D47" s="995"/>
      <c r="E47" s="947"/>
      <c r="F47" s="880"/>
      <c r="G47" s="880"/>
      <c r="H47" s="880"/>
      <c r="I47" s="879"/>
      <c r="J47" s="995"/>
      <c r="K47" s="947"/>
      <c r="L47" s="880"/>
      <c r="M47" s="880"/>
      <c r="N47" s="880"/>
      <c r="O47" s="879"/>
      <c r="P47" s="364"/>
      <c r="Q47" s="365"/>
      <c r="R47" s="937"/>
      <c r="S47" s="53"/>
    </row>
    <row r="48" spans="1:33" s="706" customFormat="1" ht="18" customHeight="1">
      <c r="A48" s="53"/>
      <c r="B48" s="682"/>
      <c r="C48" s="989" t="s">
        <v>258</v>
      </c>
      <c r="D48" s="856">
        <v>41</v>
      </c>
      <c r="E48" s="819">
        <v>42</v>
      </c>
      <c r="F48" s="820">
        <v>43</v>
      </c>
      <c r="G48" s="820">
        <v>38.745010000000001</v>
      </c>
      <c r="H48" s="820">
        <v>39</v>
      </c>
      <c r="I48" s="996"/>
      <c r="J48" s="856">
        <v>38</v>
      </c>
      <c r="K48" s="819">
        <v>40</v>
      </c>
      <c r="L48" s="820">
        <v>40</v>
      </c>
      <c r="M48" s="820">
        <v>35</v>
      </c>
      <c r="N48" s="820">
        <v>36</v>
      </c>
      <c r="O48" s="996"/>
      <c r="P48" s="364">
        <f t="shared" si="9"/>
        <v>5.0000000000000044E-2</v>
      </c>
      <c r="Q48" s="365">
        <f t="shared" si="8"/>
        <v>7.8947368421052655E-2</v>
      </c>
      <c r="R48" s="937"/>
      <c r="S48" s="53"/>
    </row>
    <row r="49" spans="1:19" ht="18" customHeight="1">
      <c r="A49" s="35"/>
      <c r="B49" s="937"/>
      <c r="C49" s="938"/>
      <c r="D49" s="938"/>
      <c r="E49" s="938"/>
      <c r="F49" s="938"/>
      <c r="G49" s="938"/>
      <c r="H49" s="938"/>
      <c r="I49" s="418"/>
      <c r="J49" s="418"/>
      <c r="K49" s="418"/>
      <c r="L49" s="418"/>
      <c r="M49" s="418"/>
      <c r="N49" s="938"/>
      <c r="O49" s="418"/>
      <c r="P49" s="41"/>
      <c r="Q49" s="41"/>
      <c r="R49" s="937"/>
      <c r="S49" s="35"/>
    </row>
    <row r="50" spans="1:19" ht="9" customHeight="1">
      <c r="A50" s="35"/>
      <c r="B50" s="35"/>
      <c r="C50" s="35"/>
      <c r="D50" s="35"/>
      <c r="E50" s="35"/>
      <c r="F50" s="35"/>
      <c r="G50" s="35"/>
      <c r="H50" s="35"/>
      <c r="I50" s="35"/>
      <c r="J50" s="35"/>
      <c r="K50" s="35"/>
      <c r="L50" s="35"/>
      <c r="M50" s="35"/>
      <c r="N50" s="35"/>
      <c r="O50" s="35"/>
      <c r="P50" s="191"/>
      <c r="Q50" s="191"/>
      <c r="R50" s="35"/>
      <c r="S50" s="35"/>
    </row>
    <row r="51" spans="1:19" ht="18" customHeight="1">
      <c r="B51" s="24" t="s">
        <v>432</v>
      </c>
      <c r="C51" s="813"/>
    </row>
  </sheetData>
  <sheetProtection algorithmName="SHA-512" hashValue="gPAWkC30IE3iDwkEg72m9ZBQT7GY4Q7hw1XHPLcQVhapUe/gSxf+1hAGekgkTLsgmg9REoeDUMRC7U+uZRazNw==" saltValue="EjhK8+VqB3mKjNxGXIjvJg==" spinCount="100000" sheet="1" objects="1" scenarios="1"/>
  <printOptions horizontalCentered="1"/>
  <pageMargins left="0.31496062992125984" right="0.31496062992125984" top="0.74803149606299213" bottom="0.74803149606299213" header="0.31496062992125984" footer="0.31496062992125984"/>
  <pageSetup paperSize="9" scale="60" fitToWidth="0" orientation="portrait" r:id="rId1"/>
  <headerFooter alignWithMargins="0">
    <oddHeader>&amp;CKPN Investor Relations</oddHeader>
    <oddFooter>&amp;L&amp;8
Q4 2017&amp;C&amp;8&amp;A&amp;R&amp;8  &amp;P/&amp;N</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rgb="FFB6E099"/>
  </sheetPr>
  <dimension ref="A1:S21"/>
  <sheetViews>
    <sheetView view="pageBreakPreview" zoomScale="85" zoomScaleNormal="100" zoomScaleSheetLayoutView="85" workbookViewId="0"/>
  </sheetViews>
  <sheetFormatPr defaultColWidth="9.140625" defaultRowHeight="15"/>
  <cols>
    <col min="1" max="1" width="1.42578125" style="520" customWidth="1"/>
    <col min="2" max="2" width="1.7109375" style="520" customWidth="1"/>
    <col min="3" max="3" width="48.7109375" style="520" customWidth="1"/>
    <col min="4" max="8" width="8.7109375" style="520" customWidth="1"/>
    <col min="9" max="9" width="1.7109375" style="520" customWidth="1"/>
    <col min="10" max="14" width="8.7109375" style="520" customWidth="1"/>
    <col min="15" max="15" width="1.7109375" style="520" customWidth="1"/>
    <col min="16" max="17" width="8.7109375" style="732" customWidth="1"/>
    <col min="18" max="18" width="1.7109375" style="520" customWidth="1"/>
    <col min="19" max="19" width="1.42578125" style="520" customWidth="1"/>
    <col min="20" max="16384" width="9.140625" style="520"/>
  </cols>
  <sheetData>
    <row r="1" spans="1:19" s="37" customFormat="1" ht="9" customHeight="1">
      <c r="A1" s="35"/>
      <c r="B1" s="35"/>
      <c r="C1" s="35"/>
      <c r="D1" s="35"/>
      <c r="E1" s="35"/>
      <c r="F1" s="35"/>
      <c r="G1" s="35"/>
      <c r="H1" s="35"/>
      <c r="I1" s="35"/>
      <c r="J1" s="35"/>
      <c r="K1" s="35"/>
      <c r="L1" s="35"/>
      <c r="M1" s="35"/>
      <c r="N1" s="35"/>
      <c r="O1" s="35"/>
      <c r="P1" s="35"/>
      <c r="Q1" s="35"/>
      <c r="R1" s="35"/>
      <c r="S1" s="35"/>
    </row>
    <row r="2" spans="1:19" ht="18" customHeight="1">
      <c r="A2" s="35"/>
      <c r="B2" s="680"/>
      <c r="C2" s="39" t="s">
        <v>308</v>
      </c>
      <c r="D2" s="418">
        <f>'P&amp;L &amp; Cash flow'!D2</f>
        <v>2017</v>
      </c>
      <c r="E2" s="417" t="str">
        <f>'P&amp;L &amp; Cash flow'!E2</f>
        <v>Q4 '17</v>
      </c>
      <c r="F2" s="198" t="str">
        <f>'P&amp;L &amp; Cash flow'!F2</f>
        <v>Q3 '17</v>
      </c>
      <c r="G2" s="198" t="str">
        <f>'P&amp;L &amp; Cash flow'!G2</f>
        <v>Q2 '17</v>
      </c>
      <c r="H2" s="198" t="s">
        <v>372</v>
      </c>
      <c r="I2" s="417"/>
      <c r="J2" s="418">
        <v>2016</v>
      </c>
      <c r="K2" s="417" t="s">
        <v>358</v>
      </c>
      <c r="L2" s="417" t="s">
        <v>343</v>
      </c>
      <c r="M2" s="417" t="s">
        <v>328</v>
      </c>
      <c r="N2" s="198" t="s">
        <v>311</v>
      </c>
      <c r="O2" s="417"/>
      <c r="P2" s="417" t="str">
        <f>+'Consumer KPIs'!P2</f>
        <v>y-on-y</v>
      </c>
      <c r="Q2" s="417" t="str">
        <f>+'Consumer KPIs'!Q2</f>
        <v>y-on-y</v>
      </c>
      <c r="R2" s="681"/>
      <c r="S2" s="35"/>
    </row>
    <row r="3" spans="1:19" ht="18" customHeight="1">
      <c r="A3" s="35"/>
      <c r="B3" s="682"/>
      <c r="C3" s="683"/>
      <c r="D3" s="683"/>
      <c r="E3" s="683"/>
      <c r="F3" s="683"/>
      <c r="G3" s="683"/>
      <c r="H3" s="683"/>
      <c r="I3" s="495"/>
      <c r="J3" s="417"/>
      <c r="K3" s="417"/>
      <c r="L3" s="417"/>
      <c r="M3" s="417"/>
      <c r="N3" s="683"/>
      <c r="O3" s="495"/>
      <c r="P3" s="47" t="str">
        <f>+'Consumer KPIs'!P3</f>
        <v>Q4%</v>
      </c>
      <c r="Q3" s="47" t="str">
        <f>+'Consumer KPIs'!Q3</f>
        <v>FY%</v>
      </c>
      <c r="R3" s="684"/>
      <c r="S3" s="35"/>
    </row>
    <row r="4" spans="1:19" ht="18" customHeight="1">
      <c r="A4" s="35"/>
      <c r="B4" s="682"/>
      <c r="C4" s="685"/>
      <c r="D4" s="685"/>
      <c r="E4" s="685"/>
      <c r="F4" s="685"/>
      <c r="G4" s="685"/>
      <c r="H4" s="686"/>
      <c r="I4" s="500"/>
      <c r="J4" s="420"/>
      <c r="K4" s="420"/>
      <c r="L4" s="420"/>
      <c r="M4" s="420"/>
      <c r="N4" s="686"/>
      <c r="O4" s="500"/>
      <c r="P4" s="687"/>
      <c r="Q4" s="687"/>
      <c r="R4" s="684"/>
      <c r="S4" s="35"/>
    </row>
    <row r="5" spans="1:19" ht="18" customHeight="1">
      <c r="A5" s="35"/>
      <c r="B5" s="688"/>
      <c r="C5" s="689" t="s">
        <v>259</v>
      </c>
      <c r="D5" s="890">
        <f>SUM(E5:H5)</f>
        <v>120</v>
      </c>
      <c r="E5" s="891">
        <v>31</v>
      </c>
      <c r="F5" s="893">
        <v>29</v>
      </c>
      <c r="G5" s="893">
        <v>28</v>
      </c>
      <c r="H5" s="893">
        <v>32</v>
      </c>
      <c r="I5" s="693"/>
      <c r="J5" s="890">
        <f t="shared" ref="J5:J6" si="0">SUM(K5:N5)</f>
        <v>132</v>
      </c>
      <c r="K5" s="891">
        <v>34</v>
      </c>
      <c r="L5" s="893">
        <v>34</v>
      </c>
      <c r="M5" s="893">
        <v>33</v>
      </c>
      <c r="N5" s="893">
        <v>31</v>
      </c>
      <c r="O5" s="693"/>
      <c r="P5" s="89">
        <f t="shared" ref="P5" si="1">+IFERROR(IF(E5*K5&lt;0,"n.m.",IF(E5/K5-1&gt;100%,"&gt;100%",E5/K5-1)),"n.m.")</f>
        <v>-8.8235294117647078E-2</v>
      </c>
      <c r="Q5" s="90">
        <f t="shared" ref="Q5" si="2">+IFERROR(IF(D5*J5&lt;0,"n.m.",IF(D5/J5-1&gt;100%,"&gt;100%",D5/J5-1)),"n.m.")</f>
        <v>-9.0909090909090939E-2</v>
      </c>
      <c r="R5" s="688"/>
      <c r="S5" s="35"/>
    </row>
    <row r="6" spans="1:19" ht="18" customHeight="1">
      <c r="A6" s="35"/>
      <c r="B6" s="694"/>
      <c r="C6" s="689" t="s">
        <v>399</v>
      </c>
      <c r="D6" s="894">
        <f>SUM(E6:H6)</f>
        <v>556</v>
      </c>
      <c r="E6" s="895">
        <v>131</v>
      </c>
      <c r="F6" s="893">
        <v>129</v>
      </c>
      <c r="G6" s="893">
        <v>150</v>
      </c>
      <c r="H6" s="893">
        <v>146</v>
      </c>
      <c r="I6" s="697"/>
      <c r="J6" s="894">
        <f t="shared" si="0"/>
        <v>628</v>
      </c>
      <c r="K6" s="895">
        <v>170</v>
      </c>
      <c r="L6" s="893">
        <v>158</v>
      </c>
      <c r="M6" s="893">
        <v>151</v>
      </c>
      <c r="N6" s="893">
        <v>149</v>
      </c>
      <c r="O6" s="697"/>
      <c r="P6" s="89">
        <f t="shared" ref="P6:P7" si="3">+IFERROR(IF(E6*K6&lt;0,"n.m.",IF(E6/K6-1&gt;100%,"&gt;100%",E6/K6-1)),"n.m.")</f>
        <v>-0.22941176470588232</v>
      </c>
      <c r="Q6" s="90">
        <f t="shared" ref="Q6:Q7" si="4">+IFERROR(IF(D6*J6&lt;0,"n.m.",IF(D6/J6-1&gt;100%,"&gt;100%",D6/J6-1)),"n.m.")</f>
        <v>-0.11464968152866239</v>
      </c>
      <c r="R6" s="694"/>
      <c r="S6" s="35"/>
    </row>
    <row r="7" spans="1:19" s="706" customFormat="1" ht="18" customHeight="1">
      <c r="A7" s="53"/>
      <c r="B7" s="700"/>
      <c r="C7" s="701" t="s">
        <v>260</v>
      </c>
      <c r="D7" s="702">
        <f>SUM(D5:D6)</f>
        <v>676</v>
      </c>
      <c r="E7" s="703">
        <f>SUM(E5:E6)</f>
        <v>162</v>
      </c>
      <c r="F7" s="704">
        <f>SUM(F5:F6)</f>
        <v>158</v>
      </c>
      <c r="G7" s="704">
        <f>SUM(G5:G6)</f>
        <v>178</v>
      </c>
      <c r="H7" s="704">
        <f>H5+H6</f>
        <v>178</v>
      </c>
      <c r="I7" s="997"/>
      <c r="J7" s="702">
        <f>SUM(K7:N7)</f>
        <v>760</v>
      </c>
      <c r="K7" s="703">
        <f>SUM(K5:K6)</f>
        <v>204</v>
      </c>
      <c r="L7" s="704">
        <f>SUM(L5:L6)</f>
        <v>192</v>
      </c>
      <c r="M7" s="704">
        <v>184</v>
      </c>
      <c r="N7" s="704">
        <v>180</v>
      </c>
      <c r="O7" s="997"/>
      <c r="P7" s="79">
        <f t="shared" si="3"/>
        <v>-0.20588235294117652</v>
      </c>
      <c r="Q7" s="80">
        <f t="shared" si="4"/>
        <v>-0.11052631578947369</v>
      </c>
      <c r="R7" s="681"/>
      <c r="S7" s="53"/>
    </row>
    <row r="8" spans="1:19" ht="18" customHeight="1">
      <c r="A8" s="35"/>
      <c r="B8" s="698"/>
      <c r="C8" s="725"/>
      <c r="D8" s="725"/>
      <c r="E8" s="725"/>
      <c r="F8" s="725"/>
      <c r="G8" s="725"/>
      <c r="H8" s="726"/>
      <c r="I8" s="998"/>
      <c r="J8" s="726"/>
      <c r="K8" s="726"/>
      <c r="L8" s="726"/>
      <c r="M8" s="726"/>
      <c r="N8" s="726"/>
      <c r="O8" s="998"/>
      <c r="P8" s="727"/>
      <c r="Q8" s="727"/>
      <c r="R8" s="700"/>
      <c r="S8" s="35"/>
    </row>
    <row r="9" spans="1:19" s="37" customFormat="1" ht="9" customHeight="1">
      <c r="A9" s="35"/>
      <c r="B9" s="35"/>
      <c r="C9" s="35"/>
      <c r="D9" s="35"/>
      <c r="E9" s="35"/>
      <c r="F9" s="35"/>
      <c r="G9" s="35"/>
      <c r="H9" s="35"/>
      <c r="I9" s="35"/>
      <c r="J9" s="35"/>
      <c r="K9" s="35"/>
      <c r="L9" s="35"/>
      <c r="M9" s="35"/>
      <c r="N9" s="35"/>
      <c r="O9" s="35"/>
      <c r="P9" s="191"/>
      <c r="Q9" s="35"/>
      <c r="R9" s="35"/>
      <c r="S9" s="35"/>
    </row>
    <row r="10" spans="1:19">
      <c r="A10" s="774"/>
      <c r="B10" s="774"/>
      <c r="C10" s="774"/>
      <c r="D10" s="774"/>
      <c r="E10" s="774"/>
      <c r="F10" s="774"/>
      <c r="G10" s="774"/>
      <c r="H10" s="774"/>
      <c r="I10" s="774"/>
      <c r="J10" s="774"/>
      <c r="K10" s="774"/>
      <c r="L10" s="774"/>
      <c r="M10" s="774"/>
      <c r="N10" s="774"/>
      <c r="O10" s="774"/>
      <c r="P10" s="687"/>
      <c r="Q10" s="921"/>
      <c r="R10" s="774"/>
      <c r="S10" s="774"/>
    </row>
    <row r="11" spans="1:19">
      <c r="A11" s="774"/>
      <c r="B11" s="774"/>
      <c r="C11" s="774"/>
      <c r="D11" s="774"/>
      <c r="E11" s="774"/>
      <c r="F11" s="774"/>
      <c r="G11" s="774"/>
      <c r="H11" s="774"/>
      <c r="I11" s="774"/>
      <c r="J11" s="774"/>
      <c r="K11" s="774"/>
      <c r="L11" s="774"/>
      <c r="M11" s="774"/>
      <c r="N11" s="774"/>
      <c r="O11" s="774"/>
      <c r="P11" s="687"/>
      <c r="Q11" s="921"/>
      <c r="R11" s="774"/>
      <c r="S11" s="774"/>
    </row>
    <row r="12" spans="1:19" ht="9" customHeight="1">
      <c r="A12" s="35"/>
      <c r="B12" s="35"/>
      <c r="C12" s="35"/>
      <c r="D12" s="35"/>
      <c r="E12" s="35"/>
      <c r="F12" s="35"/>
      <c r="G12" s="35"/>
      <c r="H12" s="35"/>
      <c r="I12" s="35"/>
      <c r="J12" s="35"/>
      <c r="K12" s="35"/>
      <c r="L12" s="35"/>
      <c r="M12" s="35"/>
      <c r="N12" s="35"/>
      <c r="O12" s="35"/>
      <c r="P12" s="191"/>
      <c r="Q12" s="35"/>
      <c r="R12" s="35"/>
      <c r="S12" s="35"/>
    </row>
    <row r="13" spans="1:19">
      <c r="A13" s="35"/>
      <c r="B13" s="680"/>
      <c r="C13" s="39" t="s">
        <v>347</v>
      </c>
      <c r="D13" s="418">
        <f t="shared" ref="D13:F13" si="5">D2</f>
        <v>2017</v>
      </c>
      <c r="E13" s="417" t="str">
        <f t="shared" si="5"/>
        <v>Q4 '17</v>
      </c>
      <c r="F13" s="198" t="str">
        <f t="shared" si="5"/>
        <v>Q3 '17</v>
      </c>
      <c r="G13" s="198" t="str">
        <f>G2</f>
        <v>Q2 '17</v>
      </c>
      <c r="H13" s="198" t="s">
        <v>372</v>
      </c>
      <c r="I13" s="417"/>
      <c r="J13" s="418">
        <v>2016</v>
      </c>
      <c r="K13" s="417" t="s">
        <v>358</v>
      </c>
      <c r="L13" s="417" t="s">
        <v>343</v>
      </c>
      <c r="M13" s="417" t="s">
        <v>328</v>
      </c>
      <c r="N13" s="198" t="s">
        <v>311</v>
      </c>
      <c r="O13" s="417"/>
      <c r="P13" s="417" t="s">
        <v>121</v>
      </c>
      <c r="Q13" s="417" t="s">
        <v>121</v>
      </c>
      <c r="R13" s="681"/>
      <c r="S13" s="35"/>
    </row>
    <row r="14" spans="1:19" ht="18" customHeight="1">
      <c r="A14" s="35"/>
      <c r="B14" s="682"/>
      <c r="C14" s="683"/>
      <c r="D14" s="683"/>
      <c r="E14" s="683"/>
      <c r="F14" s="683"/>
      <c r="G14" s="683"/>
      <c r="H14" s="683"/>
      <c r="I14" s="495"/>
      <c r="J14" s="417"/>
      <c r="K14" s="417"/>
      <c r="L14" s="417"/>
      <c r="M14" s="417"/>
      <c r="N14" s="683"/>
      <c r="O14" s="495"/>
      <c r="P14" s="47" t="str">
        <f>P3</f>
        <v>Q4%</v>
      </c>
      <c r="Q14" s="47" t="str">
        <f>Q3</f>
        <v>FY%</v>
      </c>
      <c r="R14" s="684"/>
      <c r="S14" s="35"/>
    </row>
    <row r="15" spans="1:19" ht="18" customHeight="1">
      <c r="A15" s="35"/>
      <c r="B15" s="682"/>
      <c r="C15" s="685"/>
      <c r="D15" s="685"/>
      <c r="E15" s="685"/>
      <c r="F15" s="685"/>
      <c r="G15" s="685"/>
      <c r="H15" s="686"/>
      <c r="I15" s="500"/>
      <c r="J15" s="420"/>
      <c r="K15" s="420"/>
      <c r="L15" s="420"/>
      <c r="M15" s="420"/>
      <c r="N15" s="686"/>
      <c r="O15" s="500"/>
      <c r="P15" s="687"/>
      <c r="Q15" s="687"/>
      <c r="R15" s="684"/>
      <c r="S15" s="35"/>
    </row>
    <row r="16" spans="1:19" ht="18" customHeight="1">
      <c r="A16" s="35"/>
      <c r="B16" s="688"/>
      <c r="C16" s="689" t="s">
        <v>259</v>
      </c>
      <c r="D16" s="890">
        <f>SUM(E16:H16)</f>
        <v>120</v>
      </c>
      <c r="E16" s="891">
        <v>31</v>
      </c>
      <c r="F16" s="893">
        <v>29</v>
      </c>
      <c r="G16" s="893">
        <v>28</v>
      </c>
      <c r="H16" s="893">
        <v>32</v>
      </c>
      <c r="I16" s="693"/>
      <c r="J16" s="890">
        <f t="shared" ref="J16:J17" si="6">SUM(K16:N16)</f>
        <v>132</v>
      </c>
      <c r="K16" s="891">
        <v>34</v>
      </c>
      <c r="L16" s="893">
        <v>34</v>
      </c>
      <c r="M16" s="893">
        <v>33</v>
      </c>
      <c r="N16" s="893">
        <v>31</v>
      </c>
      <c r="O16" s="693"/>
      <c r="P16" s="89">
        <f t="shared" ref="P16:P18" si="7">+IFERROR(IF(E16*K16&lt;0,"n.m.",IF(E16/K16-1&gt;100%,"&gt;100%",E16/K16-1)),"n.m.")</f>
        <v>-8.8235294117647078E-2</v>
      </c>
      <c r="Q16" s="90">
        <f t="shared" ref="Q16:Q18" si="8">+IFERROR(IF(D16*J16&lt;0,"n.m.",IF(D16/J16-1&gt;100%,"&gt;100%",D16/J16-1)),"n.m.")</f>
        <v>-9.0909090909090939E-2</v>
      </c>
      <c r="R16" s="688"/>
      <c r="S16" s="35"/>
    </row>
    <row r="17" spans="1:19" ht="18" customHeight="1">
      <c r="A17" s="35"/>
      <c r="B17" s="694"/>
      <c r="C17" s="689" t="s">
        <v>399</v>
      </c>
      <c r="D17" s="890">
        <f>SUM(E17:H17)</f>
        <v>558</v>
      </c>
      <c r="E17" s="895">
        <v>131</v>
      </c>
      <c r="F17" s="893">
        <v>139</v>
      </c>
      <c r="G17" s="893">
        <v>142</v>
      </c>
      <c r="H17" s="893">
        <v>146</v>
      </c>
      <c r="I17" s="697"/>
      <c r="J17" s="894">
        <f t="shared" si="6"/>
        <v>602</v>
      </c>
      <c r="K17" s="895">
        <v>151</v>
      </c>
      <c r="L17" s="893">
        <v>151</v>
      </c>
      <c r="M17" s="893">
        <v>151</v>
      </c>
      <c r="N17" s="893">
        <v>149</v>
      </c>
      <c r="O17" s="697"/>
      <c r="P17" s="89">
        <f t="shared" si="7"/>
        <v>-0.13245033112582782</v>
      </c>
      <c r="Q17" s="90">
        <f t="shared" si="8"/>
        <v>-7.3089700996677776E-2</v>
      </c>
      <c r="R17" s="694"/>
      <c r="S17" s="35"/>
    </row>
    <row r="18" spans="1:19" ht="18" customHeight="1">
      <c r="A18" s="53"/>
      <c r="B18" s="700"/>
      <c r="C18" s="701" t="s">
        <v>260</v>
      </c>
      <c r="D18" s="702">
        <f>SUM(D16:D17)</f>
        <v>678</v>
      </c>
      <c r="E18" s="703">
        <f>SUM(E16:E17)</f>
        <v>162</v>
      </c>
      <c r="F18" s="704">
        <f>SUM(F16:F17)</f>
        <v>168</v>
      </c>
      <c r="G18" s="704">
        <f>SUM(G16:G17)</f>
        <v>170</v>
      </c>
      <c r="H18" s="704">
        <f>H16+H17</f>
        <v>178</v>
      </c>
      <c r="I18" s="997"/>
      <c r="J18" s="702">
        <f>SUM(K18:N18)</f>
        <v>734</v>
      </c>
      <c r="K18" s="703">
        <v>185</v>
      </c>
      <c r="L18" s="704">
        <v>185</v>
      </c>
      <c r="M18" s="704">
        <v>184</v>
      </c>
      <c r="N18" s="704">
        <v>180</v>
      </c>
      <c r="O18" s="997"/>
      <c r="P18" s="79">
        <f t="shared" si="7"/>
        <v>-0.12432432432432428</v>
      </c>
      <c r="Q18" s="80">
        <f t="shared" si="8"/>
        <v>-7.629427792915533E-2</v>
      </c>
      <c r="R18" s="681"/>
      <c r="S18" s="53"/>
    </row>
    <row r="19" spans="1:19" ht="18" customHeight="1">
      <c r="A19" s="35"/>
      <c r="B19" s="698"/>
      <c r="C19" s="725"/>
      <c r="D19" s="725"/>
      <c r="E19" s="725"/>
      <c r="F19" s="725"/>
      <c r="G19" s="725"/>
      <c r="H19" s="726"/>
      <c r="I19" s="998"/>
      <c r="J19" s="726"/>
      <c r="K19" s="726"/>
      <c r="L19" s="726"/>
      <c r="M19" s="726"/>
      <c r="N19" s="726"/>
      <c r="O19" s="998"/>
      <c r="P19" s="727"/>
      <c r="Q19" s="727"/>
      <c r="R19" s="700"/>
      <c r="S19" s="35"/>
    </row>
    <row r="20" spans="1:19" ht="9" customHeight="1">
      <c r="A20" s="35"/>
      <c r="B20" s="35"/>
      <c r="C20" s="35"/>
      <c r="D20" s="35"/>
      <c r="E20" s="35"/>
      <c r="F20" s="35"/>
      <c r="G20" s="35"/>
      <c r="H20" s="35"/>
      <c r="I20" s="35"/>
      <c r="J20" s="35"/>
      <c r="K20" s="35"/>
      <c r="L20" s="35"/>
      <c r="M20" s="35"/>
      <c r="N20" s="35"/>
      <c r="O20" s="35"/>
      <c r="P20" s="35"/>
      <c r="Q20" s="35"/>
      <c r="R20" s="35"/>
      <c r="S20" s="35"/>
    </row>
    <row r="21" spans="1:19">
      <c r="A21" s="774"/>
      <c r="B21" s="774"/>
      <c r="C21" s="774"/>
      <c r="D21" s="774"/>
      <c r="E21" s="774"/>
      <c r="F21" s="774"/>
      <c r="G21" s="774"/>
      <c r="H21" s="774"/>
      <c r="I21" s="774"/>
      <c r="J21" s="774"/>
      <c r="K21" s="774"/>
      <c r="L21" s="774"/>
      <c r="M21" s="774"/>
      <c r="N21" s="774"/>
      <c r="O21" s="774"/>
      <c r="P21" s="921"/>
      <c r="Q21" s="921"/>
      <c r="R21" s="774"/>
      <c r="S21" s="774"/>
    </row>
  </sheetData>
  <sheetProtection algorithmName="SHA-512" hashValue="wVNNeSe22Hpg6CT18XTE+dVqrj0HNja2iOkJmRSjXpy4yJxUHlP6ePC9b0yGysWxP/iXmcCNylGaWi0og/XrNw==" saltValue="ElX56acJI3+ovavKyzeMYw==" spinCount="100000" sheet="1" objects="1" scenarios="1"/>
  <printOptions horizontalCentered="1"/>
  <pageMargins left="0.31496062992125984" right="0.31496062992125984" top="0.74803149606299213" bottom="0.74803149606299213" header="0.31496062992125984" footer="0.31496062992125984"/>
  <pageSetup paperSize="9" scale="60" fitToWidth="0" orientation="portrait" r:id="rId1"/>
  <headerFooter alignWithMargins="0">
    <oddHeader>&amp;CKPN Investor Relations</oddHeader>
    <oddFooter>&amp;L&amp;8
Q4 2017&amp;C&amp;8&amp;A&amp;R&amp;8  &amp;P/&amp;N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rgb="FFB6E099"/>
  </sheetPr>
  <dimension ref="A1:S25"/>
  <sheetViews>
    <sheetView view="pageBreakPreview" zoomScale="85" zoomScaleNormal="100" zoomScaleSheetLayoutView="85" workbookViewId="0"/>
  </sheetViews>
  <sheetFormatPr defaultColWidth="9.140625" defaultRowHeight="15"/>
  <cols>
    <col min="1" max="1" width="1.28515625" style="1008" customWidth="1"/>
    <col min="2" max="2" width="1.7109375" style="1008" customWidth="1"/>
    <col min="3" max="3" width="48.7109375" style="1008" customWidth="1"/>
    <col min="4" max="8" width="8.7109375" style="1008" customWidth="1"/>
    <col min="9" max="9" width="1.7109375" style="1008" customWidth="1"/>
    <col min="10" max="14" width="8.7109375" style="1008" customWidth="1"/>
    <col min="15" max="15" width="1.7109375" style="1008" customWidth="1"/>
    <col min="16" max="17" width="8.7109375" style="1081" customWidth="1"/>
    <col min="18" max="18" width="1.7109375" style="1008" customWidth="1"/>
    <col min="19" max="19" width="1.42578125" style="1008" customWidth="1"/>
    <col min="20" max="16384" width="9.140625" style="1008"/>
  </cols>
  <sheetData>
    <row r="1" spans="1:19" s="1000" customFormat="1" ht="9" customHeight="1">
      <c r="A1" s="999"/>
      <c r="B1" s="999"/>
      <c r="C1" s="999"/>
      <c r="D1" s="999"/>
      <c r="E1" s="999"/>
      <c r="F1" s="999"/>
      <c r="G1" s="999"/>
      <c r="H1" s="999"/>
      <c r="I1" s="999"/>
      <c r="J1" s="999"/>
      <c r="K1" s="999"/>
      <c r="L1" s="999"/>
      <c r="M1" s="999"/>
      <c r="N1" s="999"/>
      <c r="O1" s="999"/>
      <c r="P1" s="999"/>
      <c r="Q1" s="999"/>
      <c r="R1" s="999"/>
      <c r="S1" s="999"/>
    </row>
    <row r="2" spans="1:19" ht="18" customHeight="1">
      <c r="A2" s="999"/>
      <c r="B2" s="1001"/>
      <c r="C2" s="1002" t="s">
        <v>301</v>
      </c>
      <c r="D2" s="1003">
        <f>'P&amp;L &amp; Cash flow'!D2</f>
        <v>2017</v>
      </c>
      <c r="E2" s="1004" t="str">
        <f>'P&amp;L &amp; Cash flow'!E2</f>
        <v>Q4 '17</v>
      </c>
      <c r="F2" s="1004" t="str">
        <f>'P&amp;L &amp; Cash flow'!F2</f>
        <v>Q3 '17</v>
      </c>
      <c r="G2" s="1004" t="str">
        <f>'P&amp;L &amp; Cash flow'!G2</f>
        <v>Q2 '17</v>
      </c>
      <c r="H2" s="1004" t="s">
        <v>372</v>
      </c>
      <c r="I2" s="1005"/>
      <c r="J2" s="1003">
        <v>2016</v>
      </c>
      <c r="K2" s="1006" t="s">
        <v>358</v>
      </c>
      <c r="L2" s="1006" t="s">
        <v>343</v>
      </c>
      <c r="M2" s="1006" t="s">
        <v>328</v>
      </c>
      <c r="N2" s="1004" t="s">
        <v>311</v>
      </c>
      <c r="O2" s="1005"/>
      <c r="P2" s="1006" t="str">
        <f>+'CF, Capex, BS &amp; Debt sum'!Q2</f>
        <v>y-on-y</v>
      </c>
      <c r="Q2" s="1006" t="s">
        <v>121</v>
      </c>
      <c r="R2" s="1007"/>
      <c r="S2" s="999"/>
    </row>
    <row r="3" spans="1:19" ht="18" customHeight="1">
      <c r="A3" s="999"/>
      <c r="B3" s="1009"/>
      <c r="C3" s="1010"/>
      <c r="D3" s="1011"/>
      <c r="E3" s="1011"/>
      <c r="F3" s="1011"/>
      <c r="G3" s="1011"/>
      <c r="H3" s="1011"/>
      <c r="I3" s="1012"/>
      <c r="J3" s="1006"/>
      <c r="K3" s="1006"/>
      <c r="L3" s="1006"/>
      <c r="M3" s="1006"/>
      <c r="N3" s="1011"/>
      <c r="O3" s="1012"/>
      <c r="P3" s="1013" t="str">
        <f>'Wholesale revenues'!P3</f>
        <v>Q4%</v>
      </c>
      <c r="Q3" s="1013" t="s">
        <v>418</v>
      </c>
      <c r="R3" s="1014"/>
      <c r="S3" s="999"/>
    </row>
    <row r="4" spans="1:19" ht="18" customHeight="1">
      <c r="A4" s="999"/>
      <c r="B4" s="1009"/>
      <c r="C4" s="1015"/>
      <c r="D4" s="1015"/>
      <c r="E4" s="1015"/>
      <c r="F4" s="1015"/>
      <c r="G4" s="1015"/>
      <c r="H4" s="1016"/>
      <c r="I4" s="1015"/>
      <c r="J4" s="1017"/>
      <c r="K4" s="1017"/>
      <c r="L4" s="1017"/>
      <c r="M4" s="1017"/>
      <c r="N4" s="1016"/>
      <c r="O4" s="1015"/>
      <c r="P4" s="1018"/>
      <c r="Q4" s="1018"/>
      <c r="R4" s="1019"/>
      <c r="S4" s="999"/>
    </row>
    <row r="5" spans="1:19" s="1030" customFormat="1" ht="18" customHeight="1">
      <c r="A5" s="1020"/>
      <c r="B5" s="1021"/>
      <c r="C5" s="1022" t="s">
        <v>340</v>
      </c>
      <c r="D5" s="1023">
        <f t="shared" ref="D5:E5" si="0">D6+D7</f>
        <v>775</v>
      </c>
      <c r="E5" s="1024">
        <f t="shared" si="0"/>
        <v>775</v>
      </c>
      <c r="F5" s="1025">
        <f t="shared" ref="F5:G5" si="1">F6+F7</f>
        <v>779</v>
      </c>
      <c r="G5" s="1025">
        <f t="shared" si="1"/>
        <v>771</v>
      </c>
      <c r="H5" s="1025">
        <f>H6+H7</f>
        <v>780</v>
      </c>
      <c r="I5" s="1026"/>
      <c r="J5" s="1023">
        <v>778</v>
      </c>
      <c r="K5" s="1024">
        <v>778</v>
      </c>
      <c r="L5" s="1025">
        <v>787</v>
      </c>
      <c r="M5" s="1025">
        <v>825</v>
      </c>
      <c r="N5" s="1025">
        <v>827</v>
      </c>
      <c r="O5" s="1026"/>
      <c r="P5" s="1027">
        <f>+IFERROR(IF(E5*K5&lt;0,"n.m.",IF(E5/K5-1&gt;100%,"&gt;100%",E5/K5-1)),"n.m.")</f>
        <v>-3.856041131105381E-3</v>
      </c>
      <c r="Q5" s="1028">
        <f t="shared" ref="Q5:Q7" si="2">+IFERROR(IF(D5*J5&lt;0,"n.m.",IF(D5/J5-1&gt;100%,"&gt;100%",D5/J5-1)),"n.m.")</f>
        <v>-3.856041131105381E-3</v>
      </c>
      <c r="R5" s="1029"/>
      <c r="S5" s="1020"/>
    </row>
    <row r="6" spans="1:19" ht="18" customHeight="1">
      <c r="A6" s="999"/>
      <c r="B6" s="1031"/>
      <c r="C6" s="1032" t="s">
        <v>346</v>
      </c>
      <c r="D6" s="1033">
        <f>E6</f>
        <v>313</v>
      </c>
      <c r="E6" s="1034">
        <v>313</v>
      </c>
      <c r="F6" s="1035">
        <v>316</v>
      </c>
      <c r="G6" s="1035">
        <v>312</v>
      </c>
      <c r="H6" s="1035">
        <v>319</v>
      </c>
      <c r="I6" s="1036"/>
      <c r="J6" s="1033">
        <v>314</v>
      </c>
      <c r="K6" s="1034">
        <v>314</v>
      </c>
      <c r="L6" s="1035">
        <v>316</v>
      </c>
      <c r="M6" s="1035">
        <v>351</v>
      </c>
      <c r="N6" s="1035">
        <v>349</v>
      </c>
      <c r="O6" s="1036"/>
      <c r="P6" s="1037">
        <f t="shared" ref="P6:P7" si="3">+IFERROR(IF(E6*K6&lt;0,"n.m.",IF(E6/K6-1&gt;100%,"&gt;100%",E6/K6-1)),"n.m.")</f>
        <v>-3.1847133757961776E-3</v>
      </c>
      <c r="Q6" s="1038">
        <f t="shared" si="2"/>
        <v>-3.1847133757961776E-3</v>
      </c>
      <c r="R6" s="1014"/>
      <c r="S6" s="999"/>
    </row>
    <row r="7" spans="1:19" ht="18" customHeight="1">
      <c r="A7" s="999"/>
      <c r="B7" s="1031"/>
      <c r="C7" s="1032" t="s">
        <v>82</v>
      </c>
      <c r="D7" s="1033">
        <f>E7</f>
        <v>462</v>
      </c>
      <c r="E7" s="1034">
        <v>462</v>
      </c>
      <c r="F7" s="1035">
        <v>463</v>
      </c>
      <c r="G7" s="1035">
        <v>459</v>
      </c>
      <c r="H7" s="1035">
        <v>461</v>
      </c>
      <c r="I7" s="1039"/>
      <c r="J7" s="1033">
        <v>464</v>
      </c>
      <c r="K7" s="1034">
        <v>464</v>
      </c>
      <c r="L7" s="1035">
        <v>471</v>
      </c>
      <c r="M7" s="1035">
        <v>474</v>
      </c>
      <c r="N7" s="1035">
        <v>478</v>
      </c>
      <c r="O7" s="1039"/>
      <c r="P7" s="1037">
        <f t="shared" si="3"/>
        <v>-4.3103448275861878E-3</v>
      </c>
      <c r="Q7" s="1038">
        <f t="shared" si="2"/>
        <v>-4.3103448275861878E-3</v>
      </c>
      <c r="R7" s="1040"/>
      <c r="S7" s="999"/>
    </row>
    <row r="8" spans="1:19" ht="18" customHeight="1">
      <c r="A8" s="999"/>
      <c r="B8" s="1031"/>
      <c r="C8" s="1041"/>
      <c r="D8" s="1041"/>
      <c r="E8" s="1041"/>
      <c r="F8" s="1041"/>
      <c r="G8" s="1041"/>
      <c r="H8" s="1042"/>
      <c r="I8" s="1043"/>
      <c r="J8" s="1044"/>
      <c r="K8" s="1042"/>
      <c r="L8" s="1042"/>
      <c r="M8" s="1042"/>
      <c r="N8" s="1042"/>
      <c r="O8" s="1043"/>
      <c r="P8" s="1045"/>
      <c r="Q8" s="1045"/>
      <c r="R8" s="1019"/>
      <c r="S8" s="999"/>
    </row>
    <row r="9" spans="1:19" s="1000" customFormat="1" ht="9" customHeight="1">
      <c r="A9" s="999"/>
      <c r="B9" s="999"/>
      <c r="C9" s="999"/>
      <c r="D9" s="999"/>
      <c r="E9" s="999"/>
      <c r="F9" s="999"/>
      <c r="G9" s="999"/>
      <c r="H9" s="999"/>
      <c r="I9" s="999"/>
      <c r="J9" s="999"/>
      <c r="K9" s="999"/>
      <c r="L9" s="999"/>
      <c r="M9" s="999"/>
      <c r="N9" s="999"/>
      <c r="O9" s="999"/>
      <c r="P9" s="1046"/>
      <c r="Q9" s="1046"/>
      <c r="R9" s="999"/>
      <c r="S9" s="999"/>
    </row>
    <row r="10" spans="1:19" s="1049" customFormat="1" ht="18" customHeight="1">
      <c r="A10" s="1047"/>
      <c r="B10" s="33" t="s">
        <v>339</v>
      </c>
      <c r="C10" s="1041"/>
      <c r="D10" s="1041"/>
      <c r="E10" s="1041"/>
      <c r="F10" s="1041"/>
      <c r="G10" s="1041"/>
      <c r="H10" s="1048"/>
      <c r="I10" s="1043"/>
      <c r="J10" s="1043"/>
      <c r="K10" s="1048"/>
      <c r="L10" s="1048"/>
      <c r="M10" s="1048"/>
      <c r="N10" s="1048"/>
      <c r="O10" s="1043"/>
      <c r="P10" s="1045"/>
      <c r="Q10" s="1045"/>
      <c r="R10" s="1019"/>
      <c r="S10" s="1047"/>
    </row>
    <row r="11" spans="1:19" s="1049" customFormat="1" ht="18" customHeight="1">
      <c r="A11" s="1047"/>
      <c r="B11" s="944" t="s">
        <v>357</v>
      </c>
      <c r="C11" s="728"/>
      <c r="D11" s="728"/>
      <c r="E11" s="728"/>
      <c r="F11" s="728"/>
      <c r="G11" s="728"/>
      <c r="H11" s="1048"/>
      <c r="I11" s="728"/>
      <c r="J11" s="728"/>
      <c r="K11" s="1048"/>
      <c r="L11" s="1048"/>
      <c r="M11" s="1048"/>
      <c r="N11" s="1048"/>
      <c r="O11" s="1043"/>
      <c r="P11" s="1045"/>
      <c r="Q11" s="1045"/>
      <c r="R11" s="1019"/>
      <c r="S11" s="1047"/>
    </row>
    <row r="12" spans="1:19" ht="17.25">
      <c r="A12" s="1050"/>
      <c r="B12" s="2"/>
      <c r="C12" s="1049"/>
      <c r="D12" s="1049"/>
      <c r="E12" s="1049"/>
      <c r="F12" s="1049"/>
      <c r="G12" s="1049"/>
      <c r="H12" s="1049"/>
      <c r="I12" s="1051"/>
      <c r="J12" s="3"/>
      <c r="K12" s="3"/>
      <c r="L12" s="3"/>
      <c r="M12" s="3"/>
      <c r="N12" s="1049"/>
      <c r="O12" s="1051"/>
      <c r="P12" s="32"/>
      <c r="Q12" s="32"/>
      <c r="R12" s="1052"/>
      <c r="S12" s="1052"/>
    </row>
    <row r="13" spans="1:19" ht="9" customHeight="1">
      <c r="A13" s="999"/>
      <c r="B13" s="999"/>
      <c r="C13" s="999"/>
      <c r="D13" s="999"/>
      <c r="E13" s="999"/>
      <c r="F13" s="999"/>
      <c r="G13" s="999"/>
      <c r="H13" s="999"/>
      <c r="I13" s="999"/>
      <c r="J13" s="999"/>
      <c r="K13" s="999"/>
      <c r="L13" s="999"/>
      <c r="M13" s="999"/>
      <c r="N13" s="999"/>
      <c r="O13" s="999"/>
      <c r="P13" s="1046"/>
      <c r="Q13" s="1046"/>
      <c r="R13" s="999"/>
      <c r="S13" s="999"/>
    </row>
    <row r="14" spans="1:19" ht="18" customHeight="1">
      <c r="A14" s="999"/>
      <c r="B14" s="1001"/>
      <c r="C14" s="1002" t="s">
        <v>302</v>
      </c>
      <c r="D14" s="1003">
        <f>D2</f>
        <v>2017</v>
      </c>
      <c r="E14" s="1003" t="str">
        <f>E2</f>
        <v>Q4 '17</v>
      </c>
      <c r="F14" s="1004" t="str">
        <f>F2</f>
        <v>Q3 '17</v>
      </c>
      <c r="G14" s="1004" t="str">
        <f>G2</f>
        <v>Q2 '17</v>
      </c>
      <c r="H14" s="1003" t="str">
        <f>H2</f>
        <v>Q1 '17</v>
      </c>
      <c r="I14" s="1003"/>
      <c r="J14" s="1003">
        <v>2016</v>
      </c>
      <c r="K14" s="1003" t="s">
        <v>358</v>
      </c>
      <c r="L14" s="1003" t="s">
        <v>343</v>
      </c>
      <c r="M14" s="1003" t="s">
        <v>328</v>
      </c>
      <c r="N14" s="1003" t="s">
        <v>311</v>
      </c>
      <c r="O14" s="1003">
        <f>O2</f>
        <v>0</v>
      </c>
      <c r="P14" s="1003" t="str">
        <f>P2</f>
        <v>y-on-y</v>
      </c>
      <c r="Q14" s="1003" t="str">
        <f>Q2</f>
        <v>y-on-y</v>
      </c>
      <c r="R14" s="1007"/>
      <c r="S14" s="999"/>
    </row>
    <row r="15" spans="1:19" ht="18" customHeight="1">
      <c r="A15" s="999"/>
      <c r="B15" s="1001"/>
      <c r="C15" s="1053"/>
      <c r="D15" s="1054"/>
      <c r="E15" s="1054"/>
      <c r="F15" s="1054"/>
      <c r="G15" s="1054"/>
      <c r="H15" s="1003"/>
      <c r="I15" s="1003"/>
      <c r="J15" s="1003"/>
      <c r="K15" s="1003"/>
      <c r="L15" s="1003"/>
      <c r="M15" s="1003"/>
      <c r="N15" s="1003"/>
      <c r="O15" s="1003"/>
      <c r="P15" s="1013" t="str">
        <f>P3</f>
        <v>Q4%</v>
      </c>
      <c r="Q15" s="1013" t="str">
        <f>Q3</f>
        <v>FY%</v>
      </c>
      <c r="R15" s="1007"/>
      <c r="S15" s="999"/>
    </row>
    <row r="16" spans="1:19" ht="18" customHeight="1">
      <c r="A16" s="999"/>
      <c r="B16" s="1049"/>
      <c r="C16" s="1055"/>
      <c r="D16" s="1056"/>
      <c r="E16" s="1056"/>
      <c r="F16" s="1056"/>
      <c r="G16" s="1056"/>
      <c r="H16" s="1049"/>
      <c r="I16" s="1049"/>
      <c r="J16" s="1049"/>
      <c r="K16" s="1049"/>
      <c r="L16" s="1049"/>
      <c r="M16" s="1049"/>
      <c r="N16" s="1049"/>
      <c r="O16" s="1049"/>
      <c r="P16" s="1057"/>
      <c r="Q16" s="1057"/>
      <c r="S16" s="999"/>
    </row>
    <row r="17" spans="1:19" s="1030" customFormat="1" ht="18" customHeight="1">
      <c r="A17" s="1020"/>
      <c r="B17" s="1009"/>
      <c r="C17" s="1022" t="s">
        <v>341</v>
      </c>
      <c r="D17" s="1058">
        <f>E17</f>
        <v>931</v>
      </c>
      <c r="E17" s="1059">
        <v>931</v>
      </c>
      <c r="F17" s="1060">
        <v>941</v>
      </c>
      <c r="G17" s="1060">
        <v>986</v>
      </c>
      <c r="H17" s="1060">
        <v>997</v>
      </c>
      <c r="I17" s="1061"/>
      <c r="J17" s="1058">
        <v>1001</v>
      </c>
      <c r="K17" s="1059">
        <v>1001</v>
      </c>
      <c r="L17" s="1060">
        <v>1004</v>
      </c>
      <c r="M17" s="1060">
        <v>992</v>
      </c>
      <c r="N17" s="1060">
        <v>1030</v>
      </c>
      <c r="O17" s="1061">
        <f>O19+O20</f>
        <v>0</v>
      </c>
      <c r="P17" s="1027">
        <f>+IFERROR(IF(E17*K17&lt;0,"n.m.",IF(E17/K17-1&gt;100%,"&gt;100%",E17/K17-1)),"n.m.")</f>
        <v>-6.9930069930069894E-2</v>
      </c>
      <c r="Q17" s="1028">
        <f>+IFERROR(IF(D17*J17&lt;0,"n.m.",IF(D17/J17-1&gt;100%,"&gt;100%",D17/J17-1)),"n.m.")</f>
        <v>-6.9930069930069894E-2</v>
      </c>
      <c r="R17" s="1062"/>
      <c r="S17" s="1020"/>
    </row>
    <row r="18" spans="1:19" s="1072" customFormat="1" ht="18" customHeight="1">
      <c r="A18" s="1063"/>
      <c r="B18" s="1064"/>
      <c r="C18" s="1065" t="s">
        <v>303</v>
      </c>
      <c r="D18" s="1066">
        <f>E18</f>
        <v>162</v>
      </c>
      <c r="E18" s="1067">
        <v>162</v>
      </c>
      <c r="F18" s="1068">
        <v>172</v>
      </c>
      <c r="G18" s="1068">
        <v>182</v>
      </c>
      <c r="H18" s="1068">
        <v>191</v>
      </c>
      <c r="I18" s="1068"/>
      <c r="J18" s="1066">
        <v>199</v>
      </c>
      <c r="K18" s="1067">
        <v>199</v>
      </c>
      <c r="L18" s="1068">
        <v>205</v>
      </c>
      <c r="M18" s="1068">
        <v>216</v>
      </c>
      <c r="N18" s="1068">
        <v>221</v>
      </c>
      <c r="O18" s="1068"/>
      <c r="P18" s="1069">
        <f>+IFERROR(IF(E18*K18&lt;0,"n.m.",IF(E18/K18-1&gt;100%,"&gt;100%",E18/K18-1)),"n.m.")</f>
        <v>-0.18592964824120606</v>
      </c>
      <c r="Q18" s="1070">
        <f>+IFERROR(IF(D18*J18&lt;0,"n.m.",IF(D18/J18-1&gt;100%,"&gt;100%",D18/J18-1)),"n.m.")</f>
        <v>-0.18592964824120606</v>
      </c>
      <c r="R18" s="1071"/>
      <c r="S18" s="1063"/>
    </row>
    <row r="19" spans="1:19" s="1072" customFormat="1" ht="18" customHeight="1">
      <c r="A19" s="1063"/>
      <c r="B19" s="1064"/>
      <c r="C19" s="1065" t="s">
        <v>304</v>
      </c>
      <c r="D19" s="1066">
        <f>E19</f>
        <v>191</v>
      </c>
      <c r="E19" s="1067">
        <v>191</v>
      </c>
      <c r="F19" s="1068">
        <v>197</v>
      </c>
      <c r="G19" s="1068">
        <v>205</v>
      </c>
      <c r="H19" s="1068">
        <v>215</v>
      </c>
      <c r="I19" s="1068"/>
      <c r="J19" s="1066">
        <v>249</v>
      </c>
      <c r="K19" s="1067">
        <v>249</v>
      </c>
      <c r="L19" s="1068">
        <v>323</v>
      </c>
      <c r="M19" s="1068">
        <v>359</v>
      </c>
      <c r="N19" s="1068">
        <v>412</v>
      </c>
      <c r="O19" s="1068"/>
      <c r="P19" s="1069">
        <f t="shared" ref="P19:P20" si="4">+IFERROR(IF(E19*K19&lt;0,"n.m.",IF(E19/K19-1&gt;100%,"&gt;100%",E19/K19-1)),"n.m.")</f>
        <v>-0.23293172690763053</v>
      </c>
      <c r="Q19" s="1070">
        <f t="shared" ref="Q19:Q20" si="5">+IFERROR(IF(D19*J19&lt;0,"n.m.",IF(D19/J19-1&gt;100%,"&gt;100%",D19/J19-1)),"n.m.")</f>
        <v>-0.23293172690763053</v>
      </c>
      <c r="R19" s="1071"/>
      <c r="S19" s="1063"/>
    </row>
    <row r="20" spans="1:19" s="1072" customFormat="1" ht="18" customHeight="1">
      <c r="A20" s="1063"/>
      <c r="B20" s="1064"/>
      <c r="C20" s="1065" t="s">
        <v>342</v>
      </c>
      <c r="D20" s="1066">
        <f>E20</f>
        <v>582</v>
      </c>
      <c r="E20" s="1067">
        <v>582</v>
      </c>
      <c r="F20" s="1073">
        <v>578</v>
      </c>
      <c r="G20" s="1073">
        <v>612</v>
      </c>
      <c r="H20" s="1073">
        <v>607</v>
      </c>
      <c r="I20" s="1068"/>
      <c r="J20" s="1066">
        <v>572</v>
      </c>
      <c r="K20" s="1067">
        <v>572</v>
      </c>
      <c r="L20" s="1073">
        <v>486</v>
      </c>
      <c r="M20" s="1073">
        <v>433</v>
      </c>
      <c r="N20" s="1073">
        <v>447</v>
      </c>
      <c r="O20" s="1068"/>
      <c r="P20" s="1069">
        <f t="shared" si="4"/>
        <v>1.7482517482517501E-2</v>
      </c>
      <c r="Q20" s="1070">
        <f t="shared" si="5"/>
        <v>1.7482517482517501E-2</v>
      </c>
      <c r="R20" s="1071"/>
      <c r="S20" s="1063"/>
    </row>
    <row r="21" spans="1:19" ht="18" customHeight="1">
      <c r="A21" s="999"/>
      <c r="B21" s="1009"/>
      <c r="C21" s="1074"/>
      <c r="D21" s="1075"/>
      <c r="E21" s="1075"/>
      <c r="F21" s="1075"/>
      <c r="G21" s="1075"/>
      <c r="H21" s="1075"/>
      <c r="I21" s="1076"/>
      <c r="J21" s="1075"/>
      <c r="K21" s="1075"/>
      <c r="L21" s="1075"/>
      <c r="M21" s="1075"/>
      <c r="N21" s="1075"/>
      <c r="O21" s="1076"/>
      <c r="P21" s="1077"/>
      <c r="Q21" s="1077"/>
      <c r="R21" s="1014"/>
      <c r="S21" s="999"/>
    </row>
    <row r="22" spans="1:19" s="1000" customFormat="1" ht="9" customHeight="1">
      <c r="A22" s="999"/>
      <c r="B22" s="999"/>
      <c r="C22" s="1078"/>
      <c r="D22" s="1078"/>
      <c r="E22" s="1078"/>
      <c r="F22" s="1078"/>
      <c r="G22" s="1078"/>
      <c r="H22" s="999"/>
      <c r="I22" s="999"/>
      <c r="J22" s="999"/>
      <c r="K22" s="999"/>
      <c r="L22" s="999"/>
      <c r="M22" s="999"/>
      <c r="N22" s="999"/>
      <c r="O22" s="999"/>
      <c r="P22" s="999"/>
      <c r="Q22" s="999"/>
      <c r="R22" s="999"/>
      <c r="S22" s="999"/>
    </row>
    <row r="23" spans="1:19" s="1000" customFormat="1" ht="17.25">
      <c r="A23" s="1047"/>
      <c r="B23" s="29" t="s">
        <v>305</v>
      </c>
      <c r="C23" s="1079"/>
      <c r="D23" s="1079"/>
      <c r="E23" s="1079"/>
      <c r="F23" s="1079"/>
      <c r="G23" s="1079"/>
      <c r="H23" s="1047"/>
      <c r="I23" s="1047"/>
      <c r="J23" s="1047"/>
      <c r="K23" s="1047"/>
      <c r="L23" s="1047"/>
      <c r="M23" s="1047"/>
      <c r="N23" s="1047"/>
      <c r="O23" s="1047"/>
      <c r="P23" s="1047"/>
      <c r="Q23" s="1047"/>
      <c r="R23" s="1047"/>
      <c r="S23" s="1047"/>
    </row>
    <row r="24" spans="1:19" s="1000" customFormat="1" ht="17.25">
      <c r="A24" s="1047"/>
      <c r="B24" s="29" t="s">
        <v>410</v>
      </c>
      <c r="C24" s="1079"/>
      <c r="D24" s="1079"/>
      <c r="E24" s="1079"/>
      <c r="F24" s="1079"/>
      <c r="G24" s="1079"/>
      <c r="H24" s="1047"/>
      <c r="I24" s="1047"/>
      <c r="J24" s="1047"/>
      <c r="K24" s="1047"/>
      <c r="L24" s="1047"/>
      <c r="M24" s="1047"/>
      <c r="N24" s="1047"/>
      <c r="O24" s="1047"/>
      <c r="P24" s="1047"/>
      <c r="Q24" s="1047"/>
      <c r="R24" s="1047"/>
      <c r="S24" s="1047"/>
    </row>
    <row r="25" spans="1:19" s="1049" customFormat="1" ht="18" customHeight="1">
      <c r="P25" s="1080"/>
      <c r="Q25" s="1080"/>
    </row>
  </sheetData>
  <sheetProtection algorithmName="SHA-512" hashValue="4vD5exzR3Tr3pWjOSewGrLvibfHfrIg4No3CXR8oXu1ev0Rw7lk5y68OxxPdhx4lvFRmcOTllJp6JMy3Orf8aQ==" saltValue="NaNcFl/kQEKxs1ns2R8Ung==" spinCount="100000" sheet="1" objects="1" scenarios="1"/>
  <printOptions horizontalCentered="1"/>
  <pageMargins left="0.31496062992125984" right="0.31496062992125984" top="0.74803149606299213" bottom="0.74803149606299213" header="0.31496062992125984" footer="0.31496062992125984"/>
  <pageSetup paperSize="9" scale="61" fitToWidth="0" orientation="portrait" r:id="rId1"/>
  <headerFooter alignWithMargins="0">
    <oddHeader>&amp;CKPN Investor Relations</oddHeader>
    <oddFooter>&amp;L&amp;8
Q4 2017&amp;C&amp;8&amp;A&amp;R&amp;8  &amp;P/&amp;N</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tabColor rgb="FFB6E099"/>
  </sheetPr>
  <dimension ref="A1:XFA51"/>
  <sheetViews>
    <sheetView view="pageBreakPreview" zoomScale="55" zoomScaleNormal="85" zoomScaleSheetLayoutView="55" workbookViewId="0"/>
  </sheetViews>
  <sheetFormatPr defaultColWidth="9.140625" defaultRowHeight="15.75"/>
  <cols>
    <col min="1" max="1" width="1.28515625" style="1095" customWidth="1"/>
    <col min="2" max="2" width="1.7109375" style="1095" customWidth="1"/>
    <col min="3" max="3" width="21" style="1095" customWidth="1"/>
    <col min="4" max="4" width="10.85546875" style="1095" bestFit="1" customWidth="1"/>
    <col min="5" max="5" width="13.85546875" style="1095" bestFit="1" customWidth="1"/>
    <col min="6" max="6" width="43.140625" style="1190" bestFit="1" customWidth="1"/>
    <col min="7" max="7" width="30.42578125" style="1190" customWidth="1"/>
    <col min="8" max="8" width="12.5703125" style="1191" bestFit="1" customWidth="1"/>
    <col min="9" max="9" width="19.140625" style="1095" bestFit="1" customWidth="1"/>
    <col min="10" max="10" width="17" style="1095" bestFit="1" customWidth="1"/>
    <col min="11" max="11" width="19.140625" style="1095" bestFit="1" customWidth="1"/>
    <col min="12" max="12" width="52.7109375" style="1192" bestFit="1" customWidth="1"/>
    <col min="13" max="13" width="154.42578125" style="1112" customWidth="1"/>
    <col min="14" max="14" width="21.7109375" style="1192" bestFit="1" customWidth="1"/>
    <col min="15" max="15" width="1.7109375" style="1095" customWidth="1"/>
    <col min="16" max="16" width="1.42578125" style="1095" customWidth="1"/>
    <col min="17" max="17" width="9.140625" style="1185"/>
    <col min="18" max="16384" width="9.140625" style="1095"/>
  </cols>
  <sheetData>
    <row r="1" spans="1:16381" s="1083" customFormat="1" ht="9" customHeight="1">
      <c r="A1" s="1082" t="s">
        <v>330</v>
      </c>
      <c r="B1" s="1082"/>
      <c r="C1" s="1082"/>
      <c r="D1" s="1082"/>
      <c r="E1" s="1082"/>
      <c r="F1" s="1082"/>
      <c r="G1" s="1082"/>
      <c r="H1" s="1082"/>
      <c r="I1" s="1082"/>
      <c r="J1" s="1082"/>
      <c r="K1" s="1082"/>
      <c r="L1" s="1082"/>
      <c r="M1" s="1082"/>
      <c r="N1" s="1082"/>
      <c r="O1" s="1082"/>
      <c r="P1" s="1082"/>
      <c r="Q1" s="1082"/>
      <c r="R1" s="1082"/>
      <c r="S1" s="1082"/>
      <c r="T1" s="1082"/>
      <c r="U1" s="1082"/>
      <c r="V1" s="1082"/>
      <c r="W1" s="1082"/>
      <c r="X1" s="1082"/>
      <c r="Y1" s="1082"/>
      <c r="Z1" s="1082"/>
      <c r="AA1" s="1082"/>
      <c r="AB1" s="1082"/>
      <c r="AC1" s="1082"/>
      <c r="AD1" s="1082"/>
      <c r="AE1" s="1082"/>
      <c r="AF1" s="1082"/>
      <c r="AG1" s="1082"/>
      <c r="AH1" s="1082"/>
      <c r="AI1" s="1082"/>
      <c r="AJ1" s="1082"/>
      <c r="AK1" s="1082"/>
      <c r="AL1" s="1082"/>
      <c r="AM1" s="1082"/>
      <c r="AN1" s="1082"/>
      <c r="AO1" s="1082"/>
      <c r="AP1" s="1082"/>
      <c r="AQ1" s="1082"/>
      <c r="AR1" s="1082"/>
      <c r="AS1" s="1082"/>
      <c r="AT1" s="1082"/>
      <c r="AU1" s="1082"/>
      <c r="AV1" s="1082"/>
      <c r="AW1" s="1082"/>
      <c r="AX1" s="1082"/>
      <c r="AY1" s="1082"/>
      <c r="AZ1" s="1082"/>
      <c r="BA1" s="1082"/>
      <c r="BB1" s="1082"/>
      <c r="BC1" s="1082"/>
      <c r="BD1" s="1082"/>
      <c r="BE1" s="1082"/>
      <c r="BF1" s="1082"/>
      <c r="BG1" s="1082"/>
      <c r="BH1" s="1082"/>
      <c r="BI1" s="1082"/>
      <c r="BJ1" s="1082"/>
      <c r="BK1" s="1082"/>
      <c r="BL1" s="1082"/>
      <c r="BM1" s="1082"/>
      <c r="BN1" s="1082"/>
      <c r="BO1" s="1082"/>
      <c r="BP1" s="1082"/>
      <c r="BQ1" s="1082"/>
      <c r="BR1" s="1082"/>
      <c r="BS1" s="1082"/>
      <c r="BT1" s="1082"/>
      <c r="BU1" s="1082"/>
      <c r="BV1" s="1082"/>
      <c r="BW1" s="1082"/>
      <c r="BX1" s="1082"/>
      <c r="BY1" s="1082"/>
      <c r="BZ1" s="1082"/>
      <c r="CA1" s="1082"/>
      <c r="CB1" s="1082"/>
      <c r="CC1" s="1082"/>
      <c r="CD1" s="1082"/>
      <c r="CE1" s="1082"/>
      <c r="CF1" s="1082"/>
      <c r="CG1" s="1082"/>
      <c r="CH1" s="1082"/>
      <c r="CI1" s="1082"/>
      <c r="CJ1" s="1082"/>
      <c r="CK1" s="1082"/>
      <c r="CL1" s="1082"/>
      <c r="CM1" s="1082"/>
      <c r="CN1" s="1082"/>
      <c r="CO1" s="1082"/>
      <c r="CP1" s="1082"/>
      <c r="CQ1" s="1082"/>
      <c r="CR1" s="1082"/>
      <c r="CS1" s="1082"/>
      <c r="CT1" s="1082"/>
      <c r="CU1" s="1082"/>
      <c r="CV1" s="1082"/>
      <c r="CW1" s="1082"/>
      <c r="CX1" s="1082"/>
      <c r="CY1" s="1082"/>
      <c r="CZ1" s="1082"/>
      <c r="DA1" s="1082"/>
      <c r="DB1" s="1082"/>
      <c r="DC1" s="1082"/>
      <c r="DD1" s="1082"/>
      <c r="DE1" s="1082"/>
      <c r="DF1" s="1082"/>
      <c r="DG1" s="1082"/>
      <c r="DH1" s="1082"/>
      <c r="DI1" s="1082"/>
      <c r="DJ1" s="1082"/>
      <c r="DK1" s="1082"/>
      <c r="DL1" s="1082"/>
      <c r="DM1" s="1082"/>
      <c r="DN1" s="1082"/>
      <c r="DO1" s="1082"/>
      <c r="DP1" s="1082"/>
      <c r="DQ1" s="1082"/>
      <c r="DR1" s="1082"/>
      <c r="DS1" s="1082"/>
      <c r="DT1" s="1082"/>
      <c r="DU1" s="1082"/>
      <c r="DV1" s="1082"/>
      <c r="DW1" s="1082"/>
      <c r="DX1" s="1082"/>
      <c r="DY1" s="1082"/>
      <c r="DZ1" s="1082"/>
      <c r="EA1" s="1082"/>
      <c r="EB1" s="1082"/>
      <c r="EC1" s="1082"/>
      <c r="ED1" s="1082"/>
      <c r="EE1" s="1082"/>
      <c r="EF1" s="1082"/>
      <c r="EG1" s="1082"/>
      <c r="EH1" s="1082"/>
      <c r="EI1" s="1082"/>
      <c r="EJ1" s="1082"/>
      <c r="EK1" s="1082"/>
      <c r="EL1" s="1082"/>
      <c r="EM1" s="1082"/>
      <c r="EN1" s="1082"/>
      <c r="EO1" s="1082"/>
      <c r="EP1" s="1082"/>
      <c r="EQ1" s="1082"/>
      <c r="ER1" s="1082"/>
      <c r="ES1" s="1082"/>
      <c r="ET1" s="1082"/>
      <c r="EU1" s="1082"/>
      <c r="EV1" s="1082"/>
      <c r="EW1" s="1082"/>
      <c r="EX1" s="1082"/>
      <c r="EY1" s="1082"/>
      <c r="EZ1" s="1082"/>
      <c r="FA1" s="1082"/>
      <c r="FB1" s="1082"/>
      <c r="FC1" s="1082"/>
      <c r="FD1" s="1082"/>
      <c r="FE1" s="1082"/>
      <c r="FF1" s="1082"/>
      <c r="FG1" s="1082"/>
      <c r="FH1" s="1082"/>
      <c r="FI1" s="1082"/>
      <c r="FJ1" s="1082"/>
      <c r="FK1" s="1082"/>
      <c r="FL1" s="1082"/>
      <c r="FM1" s="1082"/>
      <c r="FN1" s="1082"/>
      <c r="FO1" s="1082"/>
      <c r="FP1" s="1082"/>
      <c r="FQ1" s="1082"/>
      <c r="FR1" s="1082"/>
      <c r="FS1" s="1082"/>
      <c r="FT1" s="1082"/>
      <c r="FU1" s="1082"/>
      <c r="FV1" s="1082"/>
      <c r="FW1" s="1082"/>
      <c r="FX1" s="1082"/>
      <c r="FY1" s="1082"/>
      <c r="FZ1" s="1082"/>
      <c r="GA1" s="1082"/>
      <c r="GB1" s="1082"/>
      <c r="GC1" s="1082"/>
      <c r="GD1" s="1082"/>
      <c r="GE1" s="1082"/>
      <c r="GF1" s="1082"/>
      <c r="GG1" s="1082"/>
      <c r="GH1" s="1082"/>
      <c r="GI1" s="1082"/>
      <c r="GJ1" s="1082"/>
      <c r="GK1" s="1082"/>
      <c r="GL1" s="1082"/>
      <c r="GM1" s="1082"/>
      <c r="GN1" s="1082"/>
      <c r="GO1" s="1082"/>
      <c r="GP1" s="1082"/>
      <c r="GQ1" s="1082"/>
      <c r="GR1" s="1082"/>
      <c r="GS1" s="1082"/>
      <c r="GT1" s="1082"/>
      <c r="GU1" s="1082"/>
      <c r="GV1" s="1082"/>
      <c r="GW1" s="1082"/>
      <c r="GX1" s="1082"/>
      <c r="GY1" s="1082"/>
      <c r="GZ1" s="1082"/>
      <c r="HA1" s="1082"/>
      <c r="HB1" s="1082"/>
      <c r="HC1" s="1082"/>
      <c r="HD1" s="1082"/>
      <c r="HE1" s="1082"/>
      <c r="HF1" s="1082"/>
      <c r="HG1" s="1082"/>
      <c r="HH1" s="1082"/>
      <c r="HI1" s="1082"/>
      <c r="HJ1" s="1082"/>
      <c r="HK1" s="1082"/>
      <c r="HL1" s="1082"/>
      <c r="HM1" s="1082"/>
      <c r="HN1" s="1082"/>
      <c r="HO1" s="1082"/>
      <c r="HP1" s="1082"/>
      <c r="HQ1" s="1082"/>
      <c r="HR1" s="1082"/>
      <c r="HS1" s="1082"/>
      <c r="HT1" s="1082"/>
      <c r="HU1" s="1082"/>
      <c r="HV1" s="1082"/>
      <c r="HW1" s="1082"/>
      <c r="HX1" s="1082"/>
      <c r="HY1" s="1082"/>
      <c r="HZ1" s="1082"/>
      <c r="IA1" s="1082"/>
      <c r="IB1" s="1082"/>
      <c r="IC1" s="1082"/>
      <c r="ID1" s="1082"/>
      <c r="IE1" s="1082"/>
      <c r="IF1" s="1082"/>
      <c r="IG1" s="1082"/>
      <c r="IH1" s="1082"/>
      <c r="II1" s="1082"/>
      <c r="IJ1" s="1082"/>
      <c r="IK1" s="1082"/>
      <c r="IL1" s="1082"/>
      <c r="IM1" s="1082"/>
      <c r="IN1" s="1082"/>
      <c r="IO1" s="1082"/>
      <c r="IP1" s="1082"/>
      <c r="IQ1" s="1082"/>
      <c r="IR1" s="1082"/>
      <c r="IS1" s="1082"/>
      <c r="IT1" s="1082"/>
      <c r="IU1" s="1082"/>
      <c r="IV1" s="1082"/>
      <c r="IW1" s="1082"/>
      <c r="IX1" s="1082"/>
      <c r="IY1" s="1082"/>
      <c r="IZ1" s="1082"/>
      <c r="JA1" s="1082"/>
      <c r="JB1" s="1082"/>
      <c r="JC1" s="1082"/>
      <c r="JD1" s="1082"/>
      <c r="JE1" s="1082"/>
      <c r="JF1" s="1082"/>
      <c r="JG1" s="1082"/>
      <c r="JH1" s="1082"/>
      <c r="JI1" s="1082"/>
      <c r="JJ1" s="1082"/>
      <c r="JK1" s="1082"/>
      <c r="JL1" s="1082"/>
      <c r="JM1" s="1082"/>
      <c r="JN1" s="1082"/>
      <c r="JO1" s="1082"/>
      <c r="JP1" s="1082"/>
      <c r="JQ1" s="1082"/>
      <c r="JR1" s="1082"/>
      <c r="JS1" s="1082"/>
      <c r="JT1" s="1082"/>
      <c r="JU1" s="1082"/>
      <c r="JV1" s="1082"/>
      <c r="JW1" s="1082"/>
      <c r="JX1" s="1082"/>
      <c r="JY1" s="1082"/>
      <c r="JZ1" s="1082"/>
      <c r="KA1" s="1082"/>
      <c r="KB1" s="1082"/>
      <c r="KC1" s="1082"/>
      <c r="KD1" s="1082"/>
      <c r="KE1" s="1082"/>
      <c r="KF1" s="1082"/>
      <c r="KG1" s="1082"/>
      <c r="KH1" s="1082"/>
      <c r="KI1" s="1082"/>
      <c r="KJ1" s="1082"/>
      <c r="KK1" s="1082"/>
      <c r="KL1" s="1082"/>
      <c r="KM1" s="1082"/>
      <c r="KN1" s="1082"/>
      <c r="KO1" s="1082"/>
      <c r="KP1" s="1082"/>
      <c r="KQ1" s="1082"/>
      <c r="KR1" s="1082"/>
      <c r="KS1" s="1082"/>
      <c r="KT1" s="1082"/>
      <c r="KU1" s="1082"/>
      <c r="KV1" s="1082"/>
      <c r="KW1" s="1082"/>
      <c r="KX1" s="1082"/>
      <c r="KY1" s="1082"/>
      <c r="KZ1" s="1082"/>
      <c r="LA1" s="1082"/>
      <c r="LB1" s="1082"/>
      <c r="LC1" s="1082"/>
      <c r="LD1" s="1082"/>
      <c r="LE1" s="1082"/>
      <c r="LF1" s="1082"/>
      <c r="LG1" s="1082"/>
      <c r="LH1" s="1082"/>
      <c r="LI1" s="1082"/>
      <c r="LJ1" s="1082"/>
      <c r="LK1" s="1082"/>
      <c r="LL1" s="1082"/>
      <c r="LM1" s="1082"/>
      <c r="LN1" s="1082"/>
      <c r="LO1" s="1082"/>
      <c r="LP1" s="1082"/>
      <c r="LQ1" s="1082"/>
      <c r="LR1" s="1082"/>
      <c r="LS1" s="1082"/>
      <c r="LT1" s="1082"/>
      <c r="LU1" s="1082"/>
      <c r="LV1" s="1082"/>
      <c r="LW1" s="1082"/>
      <c r="LX1" s="1082"/>
      <c r="LY1" s="1082"/>
      <c r="LZ1" s="1082"/>
      <c r="MA1" s="1082"/>
      <c r="MB1" s="1082"/>
      <c r="MC1" s="1082"/>
      <c r="MD1" s="1082"/>
      <c r="ME1" s="1082"/>
      <c r="MF1" s="1082"/>
      <c r="MG1" s="1082"/>
      <c r="MH1" s="1082"/>
      <c r="MI1" s="1082"/>
      <c r="MJ1" s="1082"/>
      <c r="MK1" s="1082"/>
      <c r="ML1" s="1082"/>
      <c r="MM1" s="1082"/>
      <c r="MN1" s="1082"/>
      <c r="MO1" s="1082"/>
      <c r="MP1" s="1082"/>
      <c r="MQ1" s="1082"/>
      <c r="MR1" s="1082"/>
      <c r="MS1" s="1082"/>
      <c r="MT1" s="1082"/>
      <c r="MU1" s="1082"/>
      <c r="MV1" s="1082"/>
      <c r="MW1" s="1082"/>
      <c r="MX1" s="1082"/>
      <c r="MY1" s="1082"/>
      <c r="MZ1" s="1082"/>
      <c r="NA1" s="1082"/>
      <c r="NB1" s="1082"/>
      <c r="NC1" s="1082"/>
      <c r="ND1" s="1082"/>
      <c r="NE1" s="1082"/>
      <c r="NF1" s="1082"/>
      <c r="NG1" s="1082"/>
      <c r="NH1" s="1082"/>
      <c r="NI1" s="1082"/>
      <c r="NJ1" s="1082"/>
      <c r="NK1" s="1082"/>
      <c r="NL1" s="1082"/>
      <c r="NM1" s="1082"/>
      <c r="NN1" s="1082"/>
      <c r="NO1" s="1082"/>
      <c r="NP1" s="1082"/>
      <c r="NQ1" s="1082"/>
      <c r="NR1" s="1082"/>
      <c r="NS1" s="1082"/>
      <c r="NT1" s="1082"/>
      <c r="NU1" s="1082"/>
      <c r="NV1" s="1082"/>
      <c r="NW1" s="1082"/>
      <c r="NX1" s="1082"/>
      <c r="NY1" s="1082"/>
      <c r="NZ1" s="1082"/>
      <c r="OA1" s="1082"/>
      <c r="OB1" s="1082"/>
      <c r="OC1" s="1082"/>
      <c r="OD1" s="1082"/>
      <c r="OE1" s="1082"/>
      <c r="OF1" s="1082"/>
      <c r="OG1" s="1082"/>
      <c r="OH1" s="1082"/>
      <c r="OI1" s="1082"/>
      <c r="OJ1" s="1082"/>
      <c r="OK1" s="1082"/>
      <c r="OL1" s="1082"/>
      <c r="OM1" s="1082"/>
      <c r="ON1" s="1082"/>
      <c r="OO1" s="1082"/>
      <c r="OP1" s="1082"/>
      <c r="OQ1" s="1082"/>
      <c r="OR1" s="1082"/>
      <c r="OS1" s="1082"/>
      <c r="OT1" s="1082"/>
      <c r="OU1" s="1082"/>
      <c r="OV1" s="1082"/>
      <c r="OW1" s="1082"/>
      <c r="OX1" s="1082"/>
      <c r="OY1" s="1082"/>
      <c r="OZ1" s="1082"/>
      <c r="PA1" s="1082"/>
      <c r="PB1" s="1082"/>
      <c r="PC1" s="1082"/>
      <c r="PD1" s="1082"/>
      <c r="PE1" s="1082"/>
      <c r="PF1" s="1082"/>
      <c r="PG1" s="1082"/>
      <c r="PH1" s="1082"/>
      <c r="PI1" s="1082"/>
      <c r="PJ1" s="1082"/>
      <c r="PK1" s="1082"/>
      <c r="PL1" s="1082"/>
      <c r="PM1" s="1082"/>
      <c r="PN1" s="1082"/>
      <c r="PO1" s="1082"/>
      <c r="PP1" s="1082"/>
      <c r="PQ1" s="1082"/>
      <c r="PR1" s="1082"/>
      <c r="PS1" s="1082"/>
      <c r="PT1" s="1082"/>
      <c r="PU1" s="1082"/>
      <c r="PV1" s="1082"/>
      <c r="PW1" s="1082"/>
      <c r="PX1" s="1082"/>
      <c r="PY1" s="1082"/>
      <c r="PZ1" s="1082"/>
      <c r="QA1" s="1082"/>
      <c r="QB1" s="1082"/>
      <c r="QC1" s="1082"/>
      <c r="QD1" s="1082"/>
      <c r="QE1" s="1082"/>
      <c r="QF1" s="1082"/>
      <c r="QG1" s="1082"/>
      <c r="QH1" s="1082"/>
      <c r="QI1" s="1082"/>
      <c r="QJ1" s="1082"/>
      <c r="QK1" s="1082"/>
      <c r="QL1" s="1082"/>
      <c r="QM1" s="1082"/>
      <c r="QN1" s="1082"/>
      <c r="QO1" s="1082"/>
      <c r="QP1" s="1082"/>
      <c r="QQ1" s="1082"/>
      <c r="QR1" s="1082"/>
      <c r="QS1" s="1082"/>
      <c r="QT1" s="1082"/>
      <c r="QU1" s="1082"/>
      <c r="QV1" s="1082"/>
      <c r="QW1" s="1082"/>
      <c r="QX1" s="1082"/>
      <c r="QY1" s="1082"/>
      <c r="QZ1" s="1082"/>
      <c r="RA1" s="1082"/>
      <c r="RB1" s="1082"/>
      <c r="RC1" s="1082"/>
      <c r="RD1" s="1082"/>
      <c r="RE1" s="1082"/>
      <c r="RF1" s="1082"/>
      <c r="RG1" s="1082"/>
      <c r="RH1" s="1082"/>
      <c r="RI1" s="1082"/>
      <c r="RJ1" s="1082"/>
      <c r="RK1" s="1082"/>
      <c r="RL1" s="1082"/>
      <c r="RM1" s="1082"/>
      <c r="RN1" s="1082"/>
      <c r="RO1" s="1082"/>
      <c r="RP1" s="1082"/>
      <c r="RQ1" s="1082"/>
      <c r="RR1" s="1082"/>
      <c r="RS1" s="1082"/>
      <c r="RT1" s="1082"/>
      <c r="RU1" s="1082"/>
      <c r="RV1" s="1082"/>
      <c r="RW1" s="1082"/>
      <c r="RX1" s="1082"/>
      <c r="RY1" s="1082"/>
      <c r="RZ1" s="1082"/>
      <c r="SA1" s="1082"/>
      <c r="SB1" s="1082"/>
      <c r="SC1" s="1082"/>
      <c r="SD1" s="1082"/>
      <c r="SE1" s="1082"/>
      <c r="SF1" s="1082"/>
      <c r="SG1" s="1082"/>
      <c r="SH1" s="1082"/>
      <c r="SI1" s="1082"/>
      <c r="SJ1" s="1082"/>
      <c r="SK1" s="1082"/>
      <c r="SL1" s="1082"/>
      <c r="SM1" s="1082"/>
      <c r="SN1" s="1082"/>
      <c r="SO1" s="1082"/>
      <c r="SP1" s="1082"/>
      <c r="SQ1" s="1082"/>
      <c r="SR1" s="1082"/>
      <c r="SS1" s="1082"/>
      <c r="ST1" s="1082"/>
      <c r="SU1" s="1082"/>
      <c r="SV1" s="1082"/>
      <c r="SW1" s="1082"/>
      <c r="SX1" s="1082"/>
      <c r="SY1" s="1082"/>
      <c r="SZ1" s="1082"/>
      <c r="TA1" s="1082"/>
      <c r="TB1" s="1082"/>
      <c r="TC1" s="1082"/>
      <c r="TD1" s="1082"/>
      <c r="TE1" s="1082"/>
      <c r="TF1" s="1082"/>
      <c r="TG1" s="1082"/>
      <c r="TH1" s="1082"/>
      <c r="TI1" s="1082"/>
      <c r="TJ1" s="1082"/>
      <c r="TK1" s="1082"/>
      <c r="TL1" s="1082"/>
      <c r="TM1" s="1082"/>
      <c r="TN1" s="1082"/>
      <c r="TO1" s="1082"/>
      <c r="TP1" s="1082"/>
      <c r="TQ1" s="1082"/>
      <c r="TR1" s="1082"/>
      <c r="TS1" s="1082"/>
      <c r="TT1" s="1082"/>
      <c r="TU1" s="1082"/>
      <c r="TV1" s="1082"/>
      <c r="TW1" s="1082"/>
      <c r="TX1" s="1082"/>
      <c r="TY1" s="1082"/>
      <c r="TZ1" s="1082"/>
      <c r="UA1" s="1082"/>
      <c r="UB1" s="1082"/>
      <c r="UC1" s="1082"/>
      <c r="UD1" s="1082"/>
      <c r="UE1" s="1082"/>
      <c r="UF1" s="1082"/>
      <c r="UG1" s="1082"/>
      <c r="UH1" s="1082"/>
      <c r="UI1" s="1082"/>
      <c r="UJ1" s="1082"/>
      <c r="UK1" s="1082"/>
      <c r="UL1" s="1082"/>
      <c r="UM1" s="1082"/>
      <c r="UN1" s="1082"/>
      <c r="UO1" s="1082"/>
      <c r="UP1" s="1082"/>
      <c r="UQ1" s="1082"/>
      <c r="UR1" s="1082"/>
      <c r="US1" s="1082"/>
      <c r="UT1" s="1082"/>
      <c r="UU1" s="1082"/>
      <c r="UV1" s="1082"/>
      <c r="UW1" s="1082"/>
      <c r="UX1" s="1082"/>
      <c r="UY1" s="1082"/>
      <c r="UZ1" s="1082"/>
      <c r="VA1" s="1082"/>
      <c r="VB1" s="1082"/>
      <c r="VC1" s="1082"/>
      <c r="VD1" s="1082"/>
      <c r="VE1" s="1082"/>
      <c r="VF1" s="1082"/>
      <c r="VG1" s="1082"/>
      <c r="VH1" s="1082"/>
      <c r="VI1" s="1082"/>
      <c r="VJ1" s="1082"/>
      <c r="VK1" s="1082"/>
      <c r="VL1" s="1082"/>
      <c r="VM1" s="1082"/>
      <c r="VN1" s="1082"/>
      <c r="VO1" s="1082"/>
      <c r="VP1" s="1082"/>
      <c r="VQ1" s="1082"/>
      <c r="VR1" s="1082"/>
      <c r="VS1" s="1082"/>
      <c r="VT1" s="1082"/>
      <c r="VU1" s="1082"/>
      <c r="VV1" s="1082"/>
      <c r="VW1" s="1082"/>
      <c r="VX1" s="1082"/>
      <c r="VY1" s="1082"/>
      <c r="VZ1" s="1082"/>
      <c r="WA1" s="1082"/>
      <c r="WB1" s="1082"/>
      <c r="WC1" s="1082"/>
      <c r="WD1" s="1082"/>
      <c r="WE1" s="1082"/>
      <c r="WF1" s="1082"/>
      <c r="WG1" s="1082"/>
      <c r="WH1" s="1082"/>
      <c r="WI1" s="1082"/>
      <c r="WJ1" s="1082"/>
      <c r="WK1" s="1082"/>
      <c r="WL1" s="1082"/>
      <c r="WM1" s="1082"/>
      <c r="WN1" s="1082"/>
      <c r="WO1" s="1082"/>
      <c r="WP1" s="1082"/>
      <c r="WQ1" s="1082"/>
      <c r="WR1" s="1082"/>
      <c r="WS1" s="1082"/>
      <c r="WT1" s="1082"/>
      <c r="WU1" s="1082"/>
      <c r="WV1" s="1082"/>
      <c r="WW1" s="1082"/>
      <c r="WX1" s="1082"/>
      <c r="WY1" s="1082"/>
      <c r="WZ1" s="1082"/>
      <c r="XA1" s="1082"/>
      <c r="XB1" s="1082"/>
      <c r="XC1" s="1082"/>
      <c r="XD1" s="1082"/>
      <c r="XE1" s="1082"/>
      <c r="XF1" s="1082"/>
      <c r="XG1" s="1082"/>
      <c r="XH1" s="1082"/>
      <c r="XI1" s="1082"/>
      <c r="XJ1" s="1082"/>
      <c r="XK1" s="1082"/>
      <c r="XL1" s="1082"/>
      <c r="XM1" s="1082"/>
      <c r="XN1" s="1082"/>
      <c r="XO1" s="1082"/>
      <c r="XP1" s="1082"/>
      <c r="XQ1" s="1082"/>
      <c r="XR1" s="1082"/>
      <c r="XS1" s="1082"/>
      <c r="XT1" s="1082"/>
      <c r="XU1" s="1082"/>
      <c r="XV1" s="1082"/>
      <c r="XW1" s="1082"/>
      <c r="XX1" s="1082"/>
      <c r="XY1" s="1082"/>
      <c r="XZ1" s="1082"/>
      <c r="YA1" s="1082"/>
      <c r="YB1" s="1082"/>
      <c r="YC1" s="1082"/>
      <c r="YD1" s="1082"/>
      <c r="YE1" s="1082"/>
      <c r="YF1" s="1082"/>
      <c r="YG1" s="1082"/>
      <c r="YH1" s="1082"/>
      <c r="YI1" s="1082"/>
      <c r="YJ1" s="1082"/>
      <c r="YK1" s="1082"/>
      <c r="YL1" s="1082"/>
      <c r="YM1" s="1082"/>
      <c r="YN1" s="1082"/>
      <c r="YO1" s="1082"/>
      <c r="YP1" s="1082"/>
      <c r="YQ1" s="1082"/>
      <c r="YR1" s="1082"/>
      <c r="YS1" s="1082"/>
      <c r="YT1" s="1082"/>
      <c r="YU1" s="1082"/>
      <c r="YV1" s="1082"/>
      <c r="YW1" s="1082"/>
      <c r="YX1" s="1082"/>
      <c r="YY1" s="1082"/>
      <c r="YZ1" s="1082"/>
      <c r="ZA1" s="1082"/>
      <c r="ZB1" s="1082"/>
      <c r="ZC1" s="1082"/>
      <c r="ZD1" s="1082"/>
      <c r="ZE1" s="1082"/>
      <c r="ZF1" s="1082"/>
      <c r="ZG1" s="1082"/>
      <c r="ZH1" s="1082"/>
      <c r="ZI1" s="1082"/>
      <c r="ZJ1" s="1082"/>
      <c r="ZK1" s="1082"/>
      <c r="ZL1" s="1082"/>
      <c r="ZM1" s="1082"/>
      <c r="ZN1" s="1082"/>
      <c r="ZO1" s="1082"/>
      <c r="ZP1" s="1082"/>
      <c r="ZQ1" s="1082"/>
      <c r="ZR1" s="1082"/>
      <c r="ZS1" s="1082"/>
      <c r="ZT1" s="1082"/>
      <c r="ZU1" s="1082"/>
      <c r="ZV1" s="1082"/>
      <c r="ZW1" s="1082"/>
      <c r="ZX1" s="1082"/>
      <c r="ZY1" s="1082"/>
      <c r="ZZ1" s="1082"/>
      <c r="AAA1" s="1082"/>
      <c r="AAB1" s="1082"/>
      <c r="AAC1" s="1082"/>
      <c r="AAD1" s="1082"/>
      <c r="AAE1" s="1082"/>
      <c r="AAF1" s="1082"/>
      <c r="AAG1" s="1082"/>
      <c r="AAH1" s="1082"/>
      <c r="AAI1" s="1082"/>
      <c r="AAJ1" s="1082"/>
      <c r="AAK1" s="1082"/>
      <c r="AAL1" s="1082"/>
      <c r="AAM1" s="1082"/>
      <c r="AAN1" s="1082"/>
      <c r="AAO1" s="1082"/>
      <c r="AAP1" s="1082"/>
      <c r="AAQ1" s="1082"/>
      <c r="AAR1" s="1082"/>
      <c r="AAS1" s="1082"/>
      <c r="AAT1" s="1082"/>
      <c r="AAU1" s="1082"/>
      <c r="AAV1" s="1082"/>
      <c r="AAW1" s="1082"/>
      <c r="AAX1" s="1082"/>
      <c r="AAY1" s="1082"/>
      <c r="AAZ1" s="1082"/>
      <c r="ABA1" s="1082"/>
      <c r="ABB1" s="1082"/>
      <c r="ABC1" s="1082"/>
      <c r="ABD1" s="1082"/>
      <c r="ABE1" s="1082"/>
      <c r="ABF1" s="1082"/>
      <c r="ABG1" s="1082"/>
      <c r="ABH1" s="1082"/>
      <c r="ABI1" s="1082"/>
      <c r="ABJ1" s="1082"/>
      <c r="ABK1" s="1082"/>
      <c r="ABL1" s="1082"/>
      <c r="ABM1" s="1082"/>
      <c r="ABN1" s="1082"/>
      <c r="ABO1" s="1082"/>
      <c r="ABP1" s="1082"/>
      <c r="ABQ1" s="1082"/>
      <c r="ABR1" s="1082"/>
      <c r="ABS1" s="1082"/>
      <c r="ABT1" s="1082"/>
      <c r="ABU1" s="1082"/>
      <c r="ABV1" s="1082"/>
      <c r="ABW1" s="1082"/>
      <c r="ABX1" s="1082"/>
      <c r="ABY1" s="1082"/>
      <c r="ABZ1" s="1082"/>
      <c r="ACA1" s="1082"/>
      <c r="ACB1" s="1082"/>
      <c r="ACC1" s="1082"/>
      <c r="ACD1" s="1082"/>
      <c r="ACE1" s="1082"/>
      <c r="ACF1" s="1082"/>
      <c r="ACG1" s="1082"/>
      <c r="ACH1" s="1082"/>
      <c r="ACI1" s="1082"/>
      <c r="ACJ1" s="1082"/>
      <c r="ACK1" s="1082"/>
      <c r="ACL1" s="1082"/>
      <c r="ACM1" s="1082"/>
      <c r="ACN1" s="1082"/>
      <c r="ACO1" s="1082"/>
      <c r="ACP1" s="1082"/>
      <c r="ACQ1" s="1082"/>
      <c r="ACR1" s="1082"/>
      <c r="ACS1" s="1082"/>
      <c r="ACT1" s="1082"/>
      <c r="ACU1" s="1082"/>
      <c r="ACV1" s="1082"/>
      <c r="ACW1" s="1082"/>
      <c r="ACX1" s="1082"/>
      <c r="ACY1" s="1082"/>
      <c r="ACZ1" s="1082"/>
      <c r="ADA1" s="1082"/>
      <c r="ADB1" s="1082"/>
      <c r="ADC1" s="1082"/>
      <c r="ADD1" s="1082"/>
      <c r="ADE1" s="1082"/>
      <c r="ADF1" s="1082"/>
      <c r="ADG1" s="1082"/>
      <c r="ADH1" s="1082"/>
      <c r="ADI1" s="1082"/>
      <c r="ADJ1" s="1082"/>
      <c r="ADK1" s="1082"/>
      <c r="ADL1" s="1082"/>
      <c r="ADM1" s="1082"/>
      <c r="ADN1" s="1082"/>
      <c r="ADO1" s="1082"/>
      <c r="ADP1" s="1082"/>
      <c r="ADQ1" s="1082"/>
      <c r="ADR1" s="1082"/>
      <c r="ADS1" s="1082"/>
      <c r="ADT1" s="1082"/>
      <c r="ADU1" s="1082"/>
      <c r="ADV1" s="1082"/>
      <c r="ADW1" s="1082"/>
      <c r="ADX1" s="1082"/>
      <c r="ADY1" s="1082"/>
      <c r="ADZ1" s="1082"/>
      <c r="AEA1" s="1082"/>
      <c r="AEB1" s="1082"/>
      <c r="AEC1" s="1082"/>
      <c r="AED1" s="1082"/>
      <c r="AEE1" s="1082"/>
      <c r="AEF1" s="1082"/>
      <c r="AEG1" s="1082"/>
      <c r="AEH1" s="1082"/>
      <c r="AEI1" s="1082"/>
      <c r="AEJ1" s="1082"/>
      <c r="AEK1" s="1082"/>
      <c r="AEL1" s="1082"/>
      <c r="AEM1" s="1082"/>
      <c r="AEN1" s="1082"/>
      <c r="AEO1" s="1082"/>
      <c r="AEP1" s="1082"/>
      <c r="AEQ1" s="1082"/>
      <c r="AER1" s="1082"/>
      <c r="AES1" s="1082"/>
      <c r="AET1" s="1082"/>
      <c r="AEU1" s="1082"/>
      <c r="AEV1" s="1082"/>
      <c r="AEW1" s="1082"/>
      <c r="AEX1" s="1082"/>
      <c r="AEY1" s="1082"/>
      <c r="AEZ1" s="1082"/>
      <c r="AFA1" s="1082"/>
      <c r="AFB1" s="1082"/>
      <c r="AFC1" s="1082"/>
      <c r="AFD1" s="1082"/>
      <c r="AFE1" s="1082"/>
      <c r="AFF1" s="1082"/>
      <c r="AFG1" s="1082"/>
      <c r="AFH1" s="1082"/>
      <c r="AFI1" s="1082"/>
      <c r="AFJ1" s="1082"/>
      <c r="AFK1" s="1082"/>
      <c r="AFL1" s="1082"/>
      <c r="AFM1" s="1082"/>
      <c r="AFN1" s="1082"/>
      <c r="AFO1" s="1082"/>
      <c r="AFP1" s="1082"/>
      <c r="AFQ1" s="1082"/>
      <c r="AFR1" s="1082"/>
      <c r="AFS1" s="1082"/>
      <c r="AFT1" s="1082"/>
      <c r="AFU1" s="1082"/>
      <c r="AFV1" s="1082"/>
      <c r="AFW1" s="1082"/>
      <c r="AFX1" s="1082"/>
      <c r="AFY1" s="1082"/>
      <c r="AFZ1" s="1082"/>
      <c r="AGA1" s="1082"/>
      <c r="AGB1" s="1082"/>
      <c r="AGC1" s="1082"/>
      <c r="AGD1" s="1082"/>
      <c r="AGE1" s="1082"/>
      <c r="AGF1" s="1082"/>
      <c r="AGG1" s="1082"/>
      <c r="AGH1" s="1082"/>
      <c r="AGI1" s="1082"/>
      <c r="AGJ1" s="1082"/>
      <c r="AGK1" s="1082"/>
      <c r="AGL1" s="1082"/>
      <c r="AGM1" s="1082"/>
      <c r="AGN1" s="1082"/>
      <c r="AGO1" s="1082"/>
      <c r="AGP1" s="1082"/>
      <c r="AGQ1" s="1082"/>
      <c r="AGR1" s="1082"/>
      <c r="AGS1" s="1082"/>
      <c r="AGT1" s="1082"/>
      <c r="AGU1" s="1082"/>
      <c r="AGV1" s="1082"/>
      <c r="AGW1" s="1082"/>
      <c r="AGX1" s="1082"/>
      <c r="AGY1" s="1082"/>
      <c r="AGZ1" s="1082"/>
      <c r="AHA1" s="1082"/>
      <c r="AHB1" s="1082"/>
      <c r="AHC1" s="1082"/>
      <c r="AHD1" s="1082"/>
      <c r="AHE1" s="1082"/>
      <c r="AHF1" s="1082"/>
      <c r="AHG1" s="1082"/>
      <c r="AHH1" s="1082"/>
      <c r="AHI1" s="1082"/>
      <c r="AHJ1" s="1082"/>
      <c r="AHK1" s="1082"/>
      <c r="AHL1" s="1082"/>
      <c r="AHM1" s="1082"/>
      <c r="AHN1" s="1082"/>
      <c r="AHO1" s="1082"/>
      <c r="AHP1" s="1082"/>
      <c r="AHQ1" s="1082"/>
      <c r="AHR1" s="1082"/>
      <c r="AHS1" s="1082"/>
      <c r="AHT1" s="1082"/>
      <c r="AHU1" s="1082"/>
      <c r="AHV1" s="1082"/>
      <c r="AHW1" s="1082"/>
      <c r="AHX1" s="1082"/>
      <c r="AHY1" s="1082"/>
      <c r="AHZ1" s="1082"/>
      <c r="AIA1" s="1082"/>
      <c r="AIB1" s="1082"/>
      <c r="AIC1" s="1082"/>
      <c r="AID1" s="1082"/>
      <c r="AIE1" s="1082"/>
      <c r="AIF1" s="1082"/>
      <c r="AIG1" s="1082"/>
      <c r="AIH1" s="1082"/>
      <c r="AII1" s="1082"/>
      <c r="AIJ1" s="1082"/>
      <c r="AIK1" s="1082"/>
      <c r="AIL1" s="1082"/>
      <c r="AIM1" s="1082"/>
      <c r="AIN1" s="1082"/>
      <c r="AIO1" s="1082"/>
      <c r="AIP1" s="1082"/>
      <c r="AIQ1" s="1082"/>
      <c r="AIR1" s="1082"/>
      <c r="AIS1" s="1082"/>
      <c r="AIT1" s="1082"/>
      <c r="AIU1" s="1082"/>
      <c r="AIV1" s="1082"/>
      <c r="AIW1" s="1082"/>
      <c r="AIX1" s="1082"/>
      <c r="AIY1" s="1082"/>
      <c r="AIZ1" s="1082"/>
      <c r="AJA1" s="1082"/>
      <c r="AJB1" s="1082"/>
      <c r="AJC1" s="1082"/>
      <c r="AJD1" s="1082"/>
      <c r="AJE1" s="1082"/>
      <c r="AJF1" s="1082"/>
      <c r="AJG1" s="1082"/>
      <c r="AJH1" s="1082"/>
      <c r="AJI1" s="1082"/>
      <c r="AJJ1" s="1082"/>
      <c r="AJK1" s="1082"/>
      <c r="AJL1" s="1082"/>
      <c r="AJM1" s="1082"/>
      <c r="AJN1" s="1082"/>
      <c r="AJO1" s="1082"/>
      <c r="AJP1" s="1082"/>
      <c r="AJQ1" s="1082"/>
      <c r="AJR1" s="1082"/>
      <c r="AJS1" s="1082"/>
      <c r="AJT1" s="1082"/>
      <c r="AJU1" s="1082"/>
      <c r="AJV1" s="1082"/>
      <c r="AJW1" s="1082"/>
      <c r="AJX1" s="1082"/>
      <c r="AJY1" s="1082"/>
      <c r="AJZ1" s="1082"/>
      <c r="AKA1" s="1082"/>
      <c r="AKB1" s="1082"/>
      <c r="AKC1" s="1082"/>
      <c r="AKD1" s="1082"/>
      <c r="AKE1" s="1082"/>
      <c r="AKF1" s="1082"/>
      <c r="AKG1" s="1082"/>
      <c r="AKH1" s="1082"/>
      <c r="AKI1" s="1082"/>
      <c r="AKJ1" s="1082"/>
      <c r="AKK1" s="1082"/>
      <c r="AKL1" s="1082"/>
      <c r="AKM1" s="1082"/>
      <c r="AKN1" s="1082"/>
      <c r="AKO1" s="1082"/>
      <c r="AKP1" s="1082"/>
      <c r="AKQ1" s="1082"/>
      <c r="AKR1" s="1082"/>
      <c r="AKS1" s="1082"/>
      <c r="AKT1" s="1082"/>
      <c r="AKU1" s="1082"/>
      <c r="AKV1" s="1082"/>
      <c r="AKW1" s="1082"/>
      <c r="AKX1" s="1082"/>
      <c r="AKY1" s="1082"/>
      <c r="AKZ1" s="1082"/>
      <c r="ALA1" s="1082"/>
      <c r="ALB1" s="1082"/>
      <c r="ALC1" s="1082"/>
      <c r="ALD1" s="1082"/>
      <c r="ALE1" s="1082"/>
      <c r="ALF1" s="1082"/>
      <c r="ALG1" s="1082"/>
      <c r="ALH1" s="1082"/>
      <c r="ALI1" s="1082"/>
      <c r="ALJ1" s="1082"/>
      <c r="ALK1" s="1082"/>
      <c r="ALL1" s="1082"/>
      <c r="ALM1" s="1082"/>
      <c r="ALN1" s="1082"/>
      <c r="ALO1" s="1082"/>
      <c r="ALP1" s="1082"/>
      <c r="ALQ1" s="1082"/>
      <c r="ALR1" s="1082"/>
      <c r="ALS1" s="1082"/>
      <c r="ALT1" s="1082"/>
      <c r="ALU1" s="1082"/>
      <c r="ALV1" s="1082"/>
      <c r="ALW1" s="1082"/>
      <c r="ALX1" s="1082"/>
      <c r="ALY1" s="1082"/>
      <c r="ALZ1" s="1082"/>
      <c r="AMA1" s="1082"/>
      <c r="AMB1" s="1082"/>
      <c r="AMC1" s="1082"/>
      <c r="AMD1" s="1082"/>
      <c r="AME1" s="1082"/>
      <c r="AMF1" s="1082"/>
      <c r="AMG1" s="1082"/>
      <c r="AMH1" s="1082"/>
      <c r="AMI1" s="1082"/>
      <c r="AMJ1" s="1082"/>
      <c r="AMK1" s="1082"/>
      <c r="AML1" s="1082"/>
      <c r="AMM1" s="1082"/>
      <c r="AMN1" s="1082"/>
      <c r="AMO1" s="1082"/>
      <c r="AMP1" s="1082"/>
      <c r="AMQ1" s="1082"/>
      <c r="AMR1" s="1082"/>
      <c r="AMS1" s="1082"/>
      <c r="AMT1" s="1082"/>
      <c r="AMU1" s="1082"/>
      <c r="AMV1" s="1082"/>
      <c r="AMW1" s="1082"/>
      <c r="AMX1" s="1082"/>
      <c r="AMY1" s="1082"/>
      <c r="AMZ1" s="1082"/>
      <c r="ANA1" s="1082"/>
      <c r="ANB1" s="1082"/>
      <c r="ANC1" s="1082"/>
      <c r="AND1" s="1082"/>
      <c r="ANE1" s="1082"/>
      <c r="ANF1" s="1082"/>
      <c r="ANG1" s="1082"/>
      <c r="ANH1" s="1082"/>
      <c r="ANI1" s="1082"/>
      <c r="ANJ1" s="1082"/>
      <c r="ANK1" s="1082"/>
      <c r="ANL1" s="1082"/>
      <c r="ANM1" s="1082"/>
      <c r="ANN1" s="1082"/>
      <c r="ANO1" s="1082"/>
      <c r="ANP1" s="1082"/>
      <c r="ANQ1" s="1082"/>
      <c r="ANR1" s="1082"/>
      <c r="ANS1" s="1082"/>
      <c r="ANT1" s="1082"/>
      <c r="ANU1" s="1082"/>
      <c r="ANV1" s="1082"/>
      <c r="ANW1" s="1082"/>
      <c r="ANX1" s="1082"/>
      <c r="ANY1" s="1082"/>
      <c r="ANZ1" s="1082"/>
      <c r="AOA1" s="1082"/>
      <c r="AOB1" s="1082"/>
      <c r="AOC1" s="1082"/>
      <c r="AOD1" s="1082"/>
      <c r="AOE1" s="1082"/>
      <c r="AOF1" s="1082"/>
      <c r="AOG1" s="1082"/>
      <c r="AOH1" s="1082"/>
      <c r="AOI1" s="1082"/>
      <c r="AOJ1" s="1082"/>
      <c r="AOK1" s="1082"/>
      <c r="AOL1" s="1082"/>
      <c r="AOM1" s="1082"/>
      <c r="AON1" s="1082"/>
      <c r="AOO1" s="1082"/>
      <c r="AOP1" s="1082"/>
      <c r="AOQ1" s="1082"/>
      <c r="AOR1" s="1082"/>
      <c r="AOS1" s="1082"/>
      <c r="AOT1" s="1082"/>
      <c r="AOU1" s="1082"/>
      <c r="AOV1" s="1082"/>
      <c r="AOW1" s="1082"/>
      <c r="AOX1" s="1082"/>
      <c r="AOY1" s="1082"/>
      <c r="AOZ1" s="1082"/>
      <c r="APA1" s="1082"/>
      <c r="APB1" s="1082"/>
      <c r="APC1" s="1082"/>
      <c r="APD1" s="1082"/>
      <c r="APE1" s="1082"/>
      <c r="APF1" s="1082"/>
      <c r="APG1" s="1082"/>
      <c r="APH1" s="1082"/>
      <c r="API1" s="1082"/>
      <c r="APJ1" s="1082"/>
      <c r="APK1" s="1082"/>
      <c r="APL1" s="1082"/>
      <c r="APM1" s="1082"/>
      <c r="APN1" s="1082"/>
      <c r="APO1" s="1082"/>
      <c r="APP1" s="1082"/>
      <c r="APQ1" s="1082"/>
      <c r="APR1" s="1082"/>
      <c r="APS1" s="1082"/>
      <c r="APT1" s="1082"/>
      <c r="APU1" s="1082"/>
      <c r="APV1" s="1082"/>
      <c r="APW1" s="1082"/>
      <c r="APX1" s="1082"/>
      <c r="APY1" s="1082"/>
      <c r="APZ1" s="1082"/>
      <c r="AQA1" s="1082"/>
      <c r="AQB1" s="1082"/>
      <c r="AQC1" s="1082"/>
      <c r="AQD1" s="1082"/>
      <c r="AQE1" s="1082"/>
      <c r="AQF1" s="1082"/>
      <c r="AQG1" s="1082"/>
      <c r="AQH1" s="1082"/>
      <c r="AQI1" s="1082"/>
      <c r="AQJ1" s="1082"/>
      <c r="AQK1" s="1082"/>
      <c r="AQL1" s="1082"/>
      <c r="AQM1" s="1082"/>
      <c r="AQN1" s="1082"/>
      <c r="AQO1" s="1082"/>
      <c r="AQP1" s="1082"/>
      <c r="AQQ1" s="1082"/>
      <c r="AQR1" s="1082"/>
      <c r="AQS1" s="1082"/>
      <c r="AQT1" s="1082"/>
      <c r="AQU1" s="1082"/>
      <c r="AQV1" s="1082"/>
      <c r="AQW1" s="1082"/>
      <c r="AQX1" s="1082"/>
      <c r="AQY1" s="1082"/>
      <c r="AQZ1" s="1082"/>
      <c r="ARA1" s="1082"/>
      <c r="ARB1" s="1082"/>
      <c r="ARC1" s="1082"/>
      <c r="ARD1" s="1082"/>
      <c r="ARE1" s="1082"/>
      <c r="ARF1" s="1082"/>
      <c r="ARG1" s="1082"/>
      <c r="ARH1" s="1082"/>
      <c r="ARI1" s="1082"/>
      <c r="ARJ1" s="1082"/>
      <c r="ARK1" s="1082"/>
      <c r="ARL1" s="1082"/>
      <c r="ARM1" s="1082"/>
      <c r="ARN1" s="1082"/>
      <c r="ARO1" s="1082"/>
      <c r="ARP1" s="1082"/>
      <c r="ARQ1" s="1082"/>
      <c r="ARR1" s="1082"/>
      <c r="ARS1" s="1082"/>
      <c r="ART1" s="1082"/>
      <c r="ARU1" s="1082"/>
      <c r="ARV1" s="1082"/>
      <c r="ARW1" s="1082"/>
      <c r="ARX1" s="1082"/>
      <c r="ARY1" s="1082"/>
      <c r="ARZ1" s="1082"/>
      <c r="ASA1" s="1082"/>
      <c r="ASB1" s="1082"/>
      <c r="ASC1" s="1082"/>
      <c r="ASD1" s="1082"/>
      <c r="ASE1" s="1082"/>
      <c r="ASF1" s="1082"/>
      <c r="ASG1" s="1082"/>
      <c r="ASH1" s="1082"/>
      <c r="ASI1" s="1082"/>
      <c r="ASJ1" s="1082"/>
      <c r="ASK1" s="1082"/>
      <c r="ASL1" s="1082"/>
      <c r="ASM1" s="1082"/>
      <c r="ASN1" s="1082"/>
      <c r="ASO1" s="1082"/>
      <c r="ASP1" s="1082"/>
      <c r="ASQ1" s="1082"/>
      <c r="ASR1" s="1082"/>
      <c r="ASS1" s="1082"/>
      <c r="AST1" s="1082"/>
      <c r="ASU1" s="1082"/>
      <c r="ASV1" s="1082"/>
      <c r="ASW1" s="1082"/>
      <c r="ASX1" s="1082"/>
      <c r="ASY1" s="1082"/>
      <c r="ASZ1" s="1082"/>
      <c r="ATA1" s="1082"/>
      <c r="ATB1" s="1082"/>
      <c r="ATC1" s="1082"/>
      <c r="ATD1" s="1082"/>
      <c r="ATE1" s="1082"/>
      <c r="ATF1" s="1082"/>
      <c r="ATG1" s="1082"/>
      <c r="ATH1" s="1082"/>
      <c r="ATI1" s="1082"/>
      <c r="ATJ1" s="1082"/>
      <c r="ATK1" s="1082"/>
      <c r="ATL1" s="1082"/>
      <c r="ATM1" s="1082"/>
      <c r="ATN1" s="1082"/>
      <c r="ATO1" s="1082"/>
      <c r="ATP1" s="1082"/>
      <c r="ATQ1" s="1082"/>
      <c r="ATR1" s="1082"/>
      <c r="ATS1" s="1082"/>
      <c r="ATT1" s="1082"/>
      <c r="ATU1" s="1082"/>
      <c r="ATV1" s="1082"/>
      <c r="ATW1" s="1082"/>
      <c r="ATX1" s="1082"/>
      <c r="ATY1" s="1082"/>
      <c r="ATZ1" s="1082"/>
      <c r="AUA1" s="1082"/>
      <c r="AUB1" s="1082"/>
      <c r="AUC1" s="1082"/>
      <c r="AUD1" s="1082"/>
      <c r="AUE1" s="1082"/>
      <c r="AUF1" s="1082"/>
      <c r="AUG1" s="1082"/>
      <c r="AUH1" s="1082"/>
      <c r="AUI1" s="1082"/>
      <c r="AUJ1" s="1082"/>
      <c r="AUK1" s="1082"/>
      <c r="AUL1" s="1082"/>
      <c r="AUM1" s="1082"/>
      <c r="AUN1" s="1082"/>
      <c r="AUO1" s="1082"/>
      <c r="AUP1" s="1082"/>
      <c r="AUQ1" s="1082"/>
      <c r="AUR1" s="1082"/>
      <c r="AUS1" s="1082"/>
      <c r="AUT1" s="1082"/>
      <c r="AUU1" s="1082"/>
      <c r="AUV1" s="1082"/>
      <c r="AUW1" s="1082"/>
      <c r="AUX1" s="1082"/>
      <c r="AUY1" s="1082"/>
      <c r="AUZ1" s="1082"/>
      <c r="AVA1" s="1082"/>
      <c r="AVB1" s="1082"/>
      <c r="AVC1" s="1082"/>
      <c r="AVD1" s="1082"/>
      <c r="AVE1" s="1082"/>
      <c r="AVF1" s="1082"/>
      <c r="AVG1" s="1082"/>
      <c r="AVH1" s="1082"/>
      <c r="AVI1" s="1082"/>
      <c r="AVJ1" s="1082"/>
      <c r="AVK1" s="1082"/>
      <c r="AVL1" s="1082"/>
      <c r="AVM1" s="1082"/>
      <c r="AVN1" s="1082"/>
      <c r="AVO1" s="1082"/>
      <c r="AVP1" s="1082"/>
      <c r="AVQ1" s="1082"/>
      <c r="AVR1" s="1082"/>
      <c r="AVS1" s="1082"/>
      <c r="AVT1" s="1082"/>
      <c r="AVU1" s="1082"/>
      <c r="AVV1" s="1082"/>
      <c r="AVW1" s="1082"/>
      <c r="AVX1" s="1082"/>
      <c r="AVY1" s="1082"/>
      <c r="AVZ1" s="1082"/>
      <c r="AWA1" s="1082"/>
      <c r="AWB1" s="1082"/>
      <c r="AWC1" s="1082"/>
      <c r="AWD1" s="1082"/>
      <c r="AWE1" s="1082"/>
      <c r="AWF1" s="1082"/>
      <c r="AWG1" s="1082"/>
      <c r="AWH1" s="1082"/>
      <c r="AWI1" s="1082"/>
      <c r="AWJ1" s="1082"/>
      <c r="AWK1" s="1082"/>
      <c r="AWL1" s="1082"/>
      <c r="AWM1" s="1082"/>
      <c r="AWN1" s="1082"/>
      <c r="AWO1" s="1082"/>
      <c r="AWP1" s="1082"/>
      <c r="AWQ1" s="1082"/>
      <c r="AWR1" s="1082"/>
      <c r="AWS1" s="1082"/>
      <c r="AWT1" s="1082"/>
      <c r="AWU1" s="1082"/>
      <c r="AWV1" s="1082"/>
      <c r="AWW1" s="1082"/>
      <c r="AWX1" s="1082"/>
      <c r="AWY1" s="1082"/>
      <c r="AWZ1" s="1082"/>
      <c r="AXA1" s="1082"/>
      <c r="AXB1" s="1082"/>
      <c r="AXC1" s="1082"/>
      <c r="AXD1" s="1082"/>
      <c r="AXE1" s="1082"/>
      <c r="AXF1" s="1082"/>
      <c r="AXG1" s="1082"/>
      <c r="AXH1" s="1082"/>
      <c r="AXI1" s="1082"/>
      <c r="AXJ1" s="1082"/>
      <c r="AXK1" s="1082"/>
      <c r="AXL1" s="1082"/>
      <c r="AXM1" s="1082"/>
      <c r="AXN1" s="1082"/>
      <c r="AXO1" s="1082"/>
      <c r="AXP1" s="1082"/>
      <c r="AXQ1" s="1082"/>
      <c r="AXR1" s="1082"/>
      <c r="AXS1" s="1082"/>
      <c r="AXT1" s="1082"/>
      <c r="AXU1" s="1082"/>
      <c r="AXV1" s="1082"/>
      <c r="AXW1" s="1082"/>
      <c r="AXX1" s="1082"/>
      <c r="AXY1" s="1082"/>
      <c r="AXZ1" s="1082"/>
      <c r="AYA1" s="1082"/>
      <c r="AYB1" s="1082"/>
      <c r="AYC1" s="1082"/>
      <c r="AYD1" s="1082"/>
      <c r="AYE1" s="1082"/>
      <c r="AYF1" s="1082"/>
      <c r="AYG1" s="1082"/>
      <c r="AYH1" s="1082"/>
      <c r="AYI1" s="1082"/>
      <c r="AYJ1" s="1082"/>
      <c r="AYK1" s="1082"/>
      <c r="AYL1" s="1082"/>
      <c r="AYM1" s="1082"/>
      <c r="AYN1" s="1082"/>
      <c r="AYO1" s="1082"/>
      <c r="AYP1" s="1082"/>
      <c r="AYQ1" s="1082"/>
      <c r="AYR1" s="1082"/>
      <c r="AYS1" s="1082"/>
      <c r="AYT1" s="1082"/>
      <c r="AYU1" s="1082"/>
      <c r="AYV1" s="1082"/>
      <c r="AYW1" s="1082"/>
      <c r="AYX1" s="1082"/>
      <c r="AYY1" s="1082"/>
      <c r="AYZ1" s="1082"/>
      <c r="AZA1" s="1082"/>
      <c r="AZB1" s="1082"/>
      <c r="AZC1" s="1082"/>
      <c r="AZD1" s="1082"/>
      <c r="AZE1" s="1082"/>
      <c r="AZF1" s="1082"/>
      <c r="AZG1" s="1082"/>
      <c r="AZH1" s="1082"/>
      <c r="AZI1" s="1082"/>
      <c r="AZJ1" s="1082"/>
      <c r="AZK1" s="1082"/>
      <c r="AZL1" s="1082"/>
      <c r="AZM1" s="1082"/>
      <c r="AZN1" s="1082"/>
      <c r="AZO1" s="1082"/>
      <c r="AZP1" s="1082"/>
      <c r="AZQ1" s="1082"/>
      <c r="AZR1" s="1082"/>
      <c r="AZS1" s="1082"/>
      <c r="AZT1" s="1082"/>
      <c r="AZU1" s="1082"/>
      <c r="AZV1" s="1082"/>
      <c r="AZW1" s="1082"/>
      <c r="AZX1" s="1082"/>
      <c r="AZY1" s="1082"/>
      <c r="AZZ1" s="1082"/>
      <c r="BAA1" s="1082"/>
      <c r="BAB1" s="1082"/>
      <c r="BAC1" s="1082"/>
      <c r="BAD1" s="1082"/>
      <c r="BAE1" s="1082"/>
      <c r="BAF1" s="1082"/>
      <c r="BAG1" s="1082"/>
      <c r="BAH1" s="1082"/>
      <c r="BAI1" s="1082"/>
      <c r="BAJ1" s="1082"/>
      <c r="BAK1" s="1082"/>
      <c r="BAL1" s="1082"/>
      <c r="BAM1" s="1082"/>
      <c r="BAN1" s="1082"/>
      <c r="BAO1" s="1082"/>
      <c r="BAP1" s="1082"/>
      <c r="BAQ1" s="1082"/>
      <c r="BAR1" s="1082"/>
      <c r="BAS1" s="1082"/>
      <c r="BAT1" s="1082"/>
      <c r="BAU1" s="1082"/>
      <c r="BAV1" s="1082"/>
      <c r="BAW1" s="1082"/>
      <c r="BAX1" s="1082"/>
      <c r="BAY1" s="1082"/>
      <c r="BAZ1" s="1082"/>
      <c r="BBA1" s="1082"/>
      <c r="BBB1" s="1082"/>
      <c r="BBC1" s="1082"/>
      <c r="BBD1" s="1082"/>
      <c r="BBE1" s="1082"/>
      <c r="BBF1" s="1082"/>
      <c r="BBG1" s="1082"/>
      <c r="BBH1" s="1082"/>
      <c r="BBI1" s="1082"/>
      <c r="BBJ1" s="1082"/>
      <c r="BBK1" s="1082"/>
      <c r="BBL1" s="1082"/>
      <c r="BBM1" s="1082"/>
      <c r="BBN1" s="1082"/>
      <c r="BBO1" s="1082"/>
      <c r="BBP1" s="1082"/>
      <c r="BBQ1" s="1082"/>
      <c r="BBR1" s="1082"/>
      <c r="BBS1" s="1082"/>
      <c r="BBT1" s="1082"/>
      <c r="BBU1" s="1082"/>
      <c r="BBV1" s="1082"/>
      <c r="BBW1" s="1082"/>
      <c r="BBX1" s="1082"/>
      <c r="BBY1" s="1082"/>
      <c r="BBZ1" s="1082"/>
      <c r="BCA1" s="1082"/>
      <c r="BCB1" s="1082"/>
      <c r="BCC1" s="1082"/>
      <c r="BCD1" s="1082"/>
      <c r="BCE1" s="1082"/>
      <c r="BCF1" s="1082"/>
      <c r="BCG1" s="1082"/>
      <c r="BCH1" s="1082"/>
      <c r="BCI1" s="1082"/>
      <c r="BCJ1" s="1082"/>
      <c r="BCK1" s="1082"/>
      <c r="BCL1" s="1082"/>
      <c r="BCM1" s="1082"/>
      <c r="BCN1" s="1082"/>
      <c r="BCO1" s="1082"/>
      <c r="BCP1" s="1082"/>
      <c r="BCQ1" s="1082"/>
      <c r="BCR1" s="1082"/>
      <c r="BCS1" s="1082"/>
      <c r="BCT1" s="1082"/>
      <c r="BCU1" s="1082"/>
      <c r="BCV1" s="1082"/>
      <c r="BCW1" s="1082"/>
      <c r="BCX1" s="1082"/>
      <c r="BCY1" s="1082"/>
      <c r="BCZ1" s="1082"/>
      <c r="BDA1" s="1082"/>
      <c r="BDB1" s="1082"/>
      <c r="BDC1" s="1082"/>
      <c r="BDD1" s="1082"/>
      <c r="BDE1" s="1082"/>
      <c r="BDF1" s="1082"/>
      <c r="BDG1" s="1082"/>
      <c r="BDH1" s="1082"/>
      <c r="BDI1" s="1082"/>
      <c r="BDJ1" s="1082"/>
      <c r="BDK1" s="1082"/>
      <c r="BDL1" s="1082"/>
      <c r="BDM1" s="1082"/>
      <c r="BDN1" s="1082"/>
      <c r="BDO1" s="1082"/>
      <c r="BDP1" s="1082"/>
      <c r="BDQ1" s="1082"/>
      <c r="BDR1" s="1082"/>
      <c r="BDS1" s="1082"/>
      <c r="BDT1" s="1082"/>
      <c r="BDU1" s="1082"/>
      <c r="BDV1" s="1082"/>
      <c r="BDW1" s="1082"/>
      <c r="BDX1" s="1082"/>
      <c r="BDY1" s="1082"/>
      <c r="BDZ1" s="1082"/>
      <c r="BEA1" s="1082"/>
      <c r="BEB1" s="1082"/>
      <c r="BEC1" s="1082"/>
      <c r="BED1" s="1082"/>
      <c r="BEE1" s="1082"/>
      <c r="BEF1" s="1082"/>
      <c r="BEG1" s="1082"/>
      <c r="BEH1" s="1082"/>
      <c r="BEI1" s="1082"/>
      <c r="BEJ1" s="1082"/>
      <c r="BEK1" s="1082"/>
      <c r="BEL1" s="1082"/>
      <c r="BEM1" s="1082"/>
      <c r="BEN1" s="1082"/>
      <c r="BEO1" s="1082"/>
      <c r="BEP1" s="1082"/>
      <c r="BEQ1" s="1082"/>
      <c r="BER1" s="1082"/>
      <c r="BES1" s="1082"/>
      <c r="BET1" s="1082"/>
      <c r="BEU1" s="1082"/>
      <c r="BEV1" s="1082"/>
      <c r="BEW1" s="1082"/>
      <c r="BEX1" s="1082"/>
      <c r="BEY1" s="1082"/>
      <c r="BEZ1" s="1082"/>
      <c r="BFA1" s="1082"/>
      <c r="BFB1" s="1082"/>
      <c r="BFC1" s="1082"/>
      <c r="BFD1" s="1082"/>
      <c r="BFE1" s="1082"/>
      <c r="BFF1" s="1082"/>
      <c r="BFG1" s="1082"/>
      <c r="BFH1" s="1082"/>
      <c r="BFI1" s="1082"/>
      <c r="BFJ1" s="1082"/>
      <c r="BFK1" s="1082"/>
      <c r="BFL1" s="1082"/>
      <c r="BFM1" s="1082"/>
      <c r="BFN1" s="1082"/>
      <c r="BFO1" s="1082"/>
      <c r="BFP1" s="1082"/>
      <c r="BFQ1" s="1082"/>
      <c r="BFR1" s="1082"/>
      <c r="BFS1" s="1082"/>
      <c r="BFT1" s="1082"/>
      <c r="BFU1" s="1082"/>
      <c r="BFV1" s="1082"/>
      <c r="BFW1" s="1082"/>
      <c r="BFX1" s="1082"/>
      <c r="BFY1" s="1082"/>
      <c r="BFZ1" s="1082"/>
      <c r="BGA1" s="1082"/>
      <c r="BGB1" s="1082"/>
      <c r="BGC1" s="1082"/>
      <c r="BGD1" s="1082"/>
      <c r="BGE1" s="1082"/>
      <c r="BGF1" s="1082"/>
      <c r="BGG1" s="1082"/>
      <c r="BGH1" s="1082"/>
      <c r="BGI1" s="1082"/>
      <c r="BGJ1" s="1082"/>
      <c r="BGK1" s="1082"/>
      <c r="BGL1" s="1082"/>
      <c r="BGM1" s="1082"/>
      <c r="BGN1" s="1082"/>
      <c r="BGO1" s="1082"/>
      <c r="BGP1" s="1082"/>
      <c r="BGQ1" s="1082"/>
      <c r="BGR1" s="1082"/>
      <c r="BGS1" s="1082"/>
      <c r="BGT1" s="1082"/>
      <c r="BGU1" s="1082"/>
      <c r="BGV1" s="1082"/>
      <c r="BGW1" s="1082"/>
      <c r="BGX1" s="1082"/>
      <c r="BGY1" s="1082"/>
      <c r="BGZ1" s="1082"/>
      <c r="BHA1" s="1082"/>
      <c r="BHB1" s="1082"/>
      <c r="BHC1" s="1082"/>
      <c r="BHD1" s="1082"/>
      <c r="BHE1" s="1082"/>
      <c r="BHF1" s="1082"/>
      <c r="BHG1" s="1082"/>
      <c r="BHH1" s="1082"/>
      <c r="BHI1" s="1082"/>
      <c r="BHJ1" s="1082"/>
      <c r="BHK1" s="1082"/>
      <c r="BHL1" s="1082"/>
      <c r="BHM1" s="1082"/>
      <c r="BHN1" s="1082"/>
      <c r="BHO1" s="1082"/>
      <c r="BHP1" s="1082"/>
      <c r="BHQ1" s="1082"/>
      <c r="BHR1" s="1082"/>
      <c r="BHS1" s="1082"/>
      <c r="BHT1" s="1082"/>
      <c r="BHU1" s="1082"/>
      <c r="BHV1" s="1082"/>
      <c r="BHW1" s="1082"/>
      <c r="BHX1" s="1082"/>
      <c r="BHY1" s="1082"/>
      <c r="BHZ1" s="1082"/>
      <c r="BIA1" s="1082"/>
      <c r="BIB1" s="1082"/>
      <c r="BIC1" s="1082"/>
      <c r="BID1" s="1082"/>
      <c r="BIE1" s="1082"/>
      <c r="BIF1" s="1082"/>
      <c r="BIG1" s="1082"/>
      <c r="BIH1" s="1082"/>
      <c r="BII1" s="1082"/>
      <c r="BIJ1" s="1082"/>
      <c r="BIK1" s="1082"/>
      <c r="BIL1" s="1082"/>
      <c r="BIM1" s="1082"/>
      <c r="BIN1" s="1082"/>
      <c r="BIO1" s="1082"/>
      <c r="BIP1" s="1082"/>
      <c r="BIQ1" s="1082"/>
      <c r="BIR1" s="1082"/>
      <c r="BIS1" s="1082"/>
      <c r="BIT1" s="1082"/>
      <c r="BIU1" s="1082"/>
      <c r="BIV1" s="1082"/>
      <c r="BIW1" s="1082"/>
      <c r="BIX1" s="1082"/>
      <c r="BIY1" s="1082"/>
      <c r="BIZ1" s="1082"/>
      <c r="BJA1" s="1082"/>
      <c r="BJB1" s="1082"/>
      <c r="BJC1" s="1082"/>
      <c r="BJD1" s="1082"/>
      <c r="BJE1" s="1082"/>
      <c r="BJF1" s="1082"/>
      <c r="BJG1" s="1082"/>
      <c r="BJH1" s="1082"/>
      <c r="BJI1" s="1082"/>
      <c r="BJJ1" s="1082"/>
      <c r="BJK1" s="1082"/>
      <c r="BJL1" s="1082"/>
      <c r="BJM1" s="1082"/>
      <c r="BJN1" s="1082"/>
      <c r="BJO1" s="1082"/>
      <c r="BJP1" s="1082"/>
      <c r="BJQ1" s="1082"/>
      <c r="BJR1" s="1082"/>
      <c r="BJS1" s="1082"/>
      <c r="BJT1" s="1082"/>
      <c r="BJU1" s="1082"/>
      <c r="BJV1" s="1082"/>
      <c r="BJW1" s="1082"/>
      <c r="BJX1" s="1082"/>
      <c r="BJY1" s="1082"/>
      <c r="BJZ1" s="1082"/>
      <c r="BKA1" s="1082"/>
      <c r="BKB1" s="1082"/>
      <c r="BKC1" s="1082"/>
      <c r="BKD1" s="1082"/>
      <c r="BKE1" s="1082"/>
      <c r="BKF1" s="1082"/>
      <c r="BKG1" s="1082"/>
      <c r="BKH1" s="1082"/>
      <c r="BKI1" s="1082"/>
      <c r="BKJ1" s="1082"/>
      <c r="BKK1" s="1082"/>
      <c r="BKL1" s="1082"/>
      <c r="BKM1" s="1082"/>
      <c r="BKN1" s="1082"/>
      <c r="BKO1" s="1082"/>
      <c r="BKP1" s="1082"/>
      <c r="BKQ1" s="1082"/>
      <c r="BKR1" s="1082"/>
      <c r="BKS1" s="1082"/>
      <c r="BKT1" s="1082"/>
      <c r="BKU1" s="1082"/>
      <c r="BKV1" s="1082"/>
      <c r="BKW1" s="1082"/>
      <c r="BKX1" s="1082"/>
      <c r="BKY1" s="1082"/>
      <c r="BKZ1" s="1082"/>
      <c r="BLA1" s="1082"/>
      <c r="BLB1" s="1082"/>
      <c r="BLC1" s="1082"/>
      <c r="BLD1" s="1082"/>
      <c r="BLE1" s="1082"/>
      <c r="BLF1" s="1082"/>
      <c r="BLG1" s="1082"/>
      <c r="BLH1" s="1082"/>
      <c r="BLI1" s="1082"/>
      <c r="BLJ1" s="1082"/>
      <c r="BLK1" s="1082"/>
      <c r="BLL1" s="1082"/>
      <c r="BLM1" s="1082"/>
      <c r="BLN1" s="1082"/>
      <c r="BLO1" s="1082"/>
      <c r="BLP1" s="1082"/>
      <c r="BLQ1" s="1082"/>
      <c r="BLR1" s="1082"/>
      <c r="BLS1" s="1082"/>
      <c r="BLT1" s="1082"/>
      <c r="BLU1" s="1082"/>
      <c r="BLV1" s="1082"/>
      <c r="BLW1" s="1082"/>
      <c r="BLX1" s="1082"/>
      <c r="BLY1" s="1082"/>
      <c r="BLZ1" s="1082"/>
      <c r="BMA1" s="1082"/>
      <c r="BMB1" s="1082"/>
      <c r="BMC1" s="1082"/>
      <c r="BMD1" s="1082"/>
      <c r="BME1" s="1082"/>
      <c r="BMF1" s="1082"/>
      <c r="BMG1" s="1082"/>
      <c r="BMH1" s="1082"/>
      <c r="BMI1" s="1082"/>
      <c r="BMJ1" s="1082"/>
      <c r="BMK1" s="1082"/>
      <c r="BML1" s="1082"/>
      <c r="BMM1" s="1082"/>
      <c r="BMN1" s="1082"/>
      <c r="BMO1" s="1082"/>
      <c r="BMP1" s="1082"/>
      <c r="BMQ1" s="1082"/>
      <c r="BMR1" s="1082"/>
      <c r="BMS1" s="1082"/>
      <c r="BMT1" s="1082"/>
      <c r="BMU1" s="1082"/>
      <c r="BMV1" s="1082"/>
      <c r="BMW1" s="1082"/>
      <c r="BMX1" s="1082"/>
      <c r="BMY1" s="1082"/>
      <c r="BMZ1" s="1082"/>
      <c r="BNA1" s="1082"/>
      <c r="BNB1" s="1082"/>
      <c r="BNC1" s="1082"/>
      <c r="BND1" s="1082"/>
      <c r="BNE1" s="1082"/>
      <c r="BNF1" s="1082"/>
      <c r="BNG1" s="1082"/>
      <c r="BNH1" s="1082"/>
      <c r="BNI1" s="1082"/>
      <c r="BNJ1" s="1082"/>
      <c r="BNK1" s="1082"/>
      <c r="BNL1" s="1082"/>
      <c r="BNM1" s="1082"/>
      <c r="BNN1" s="1082"/>
      <c r="BNO1" s="1082"/>
      <c r="BNP1" s="1082"/>
      <c r="BNQ1" s="1082"/>
      <c r="BNR1" s="1082"/>
      <c r="BNS1" s="1082"/>
      <c r="BNT1" s="1082"/>
      <c r="BNU1" s="1082"/>
      <c r="BNV1" s="1082"/>
      <c r="BNW1" s="1082"/>
      <c r="BNX1" s="1082"/>
      <c r="BNY1" s="1082"/>
      <c r="BNZ1" s="1082"/>
      <c r="BOA1" s="1082"/>
      <c r="BOB1" s="1082"/>
      <c r="BOC1" s="1082"/>
      <c r="BOD1" s="1082"/>
      <c r="BOE1" s="1082"/>
      <c r="BOF1" s="1082"/>
      <c r="BOG1" s="1082"/>
      <c r="BOH1" s="1082"/>
      <c r="BOI1" s="1082"/>
      <c r="BOJ1" s="1082"/>
      <c r="BOK1" s="1082"/>
      <c r="BOL1" s="1082"/>
      <c r="BOM1" s="1082"/>
      <c r="BON1" s="1082"/>
      <c r="BOO1" s="1082"/>
      <c r="BOP1" s="1082"/>
      <c r="BOQ1" s="1082"/>
      <c r="BOR1" s="1082"/>
      <c r="BOS1" s="1082"/>
      <c r="BOT1" s="1082"/>
      <c r="BOU1" s="1082"/>
      <c r="BOV1" s="1082"/>
      <c r="BOW1" s="1082"/>
      <c r="BOX1" s="1082"/>
      <c r="BOY1" s="1082"/>
      <c r="BOZ1" s="1082"/>
      <c r="BPA1" s="1082"/>
      <c r="BPB1" s="1082"/>
      <c r="BPC1" s="1082"/>
      <c r="BPD1" s="1082"/>
      <c r="BPE1" s="1082"/>
      <c r="BPF1" s="1082"/>
      <c r="BPG1" s="1082"/>
      <c r="BPH1" s="1082"/>
      <c r="BPI1" s="1082"/>
      <c r="BPJ1" s="1082"/>
      <c r="BPK1" s="1082"/>
      <c r="BPL1" s="1082"/>
      <c r="BPM1" s="1082"/>
      <c r="BPN1" s="1082"/>
      <c r="BPO1" s="1082"/>
      <c r="BPP1" s="1082"/>
      <c r="BPQ1" s="1082"/>
      <c r="BPR1" s="1082"/>
      <c r="BPS1" s="1082"/>
      <c r="BPT1" s="1082"/>
      <c r="BPU1" s="1082"/>
      <c r="BPV1" s="1082"/>
      <c r="BPW1" s="1082"/>
      <c r="BPX1" s="1082"/>
      <c r="BPY1" s="1082"/>
      <c r="BPZ1" s="1082"/>
      <c r="BQA1" s="1082"/>
      <c r="BQB1" s="1082"/>
      <c r="BQC1" s="1082"/>
      <c r="BQD1" s="1082"/>
      <c r="BQE1" s="1082"/>
      <c r="BQF1" s="1082"/>
      <c r="BQG1" s="1082"/>
      <c r="BQH1" s="1082"/>
      <c r="BQI1" s="1082"/>
      <c r="BQJ1" s="1082"/>
      <c r="BQK1" s="1082"/>
      <c r="BQL1" s="1082"/>
      <c r="BQM1" s="1082"/>
      <c r="BQN1" s="1082"/>
      <c r="BQO1" s="1082"/>
      <c r="BQP1" s="1082"/>
      <c r="BQQ1" s="1082"/>
      <c r="BQR1" s="1082"/>
      <c r="BQS1" s="1082"/>
      <c r="BQT1" s="1082"/>
      <c r="BQU1" s="1082"/>
      <c r="BQV1" s="1082"/>
      <c r="BQW1" s="1082"/>
      <c r="BQX1" s="1082"/>
      <c r="BQY1" s="1082"/>
      <c r="BQZ1" s="1082"/>
      <c r="BRA1" s="1082"/>
      <c r="BRB1" s="1082"/>
      <c r="BRC1" s="1082"/>
      <c r="BRD1" s="1082"/>
      <c r="BRE1" s="1082"/>
      <c r="BRF1" s="1082"/>
      <c r="BRG1" s="1082"/>
      <c r="BRH1" s="1082"/>
      <c r="BRI1" s="1082"/>
      <c r="BRJ1" s="1082"/>
      <c r="BRK1" s="1082"/>
      <c r="BRL1" s="1082"/>
      <c r="BRM1" s="1082"/>
      <c r="BRN1" s="1082"/>
      <c r="BRO1" s="1082"/>
      <c r="BRP1" s="1082"/>
      <c r="BRQ1" s="1082"/>
      <c r="BRR1" s="1082"/>
      <c r="BRS1" s="1082"/>
      <c r="BRT1" s="1082"/>
      <c r="BRU1" s="1082"/>
      <c r="BRV1" s="1082"/>
      <c r="BRW1" s="1082"/>
      <c r="BRX1" s="1082"/>
      <c r="BRY1" s="1082"/>
      <c r="BRZ1" s="1082"/>
      <c r="BSA1" s="1082"/>
      <c r="BSB1" s="1082"/>
      <c r="BSC1" s="1082"/>
      <c r="BSD1" s="1082"/>
      <c r="BSE1" s="1082"/>
      <c r="BSF1" s="1082"/>
      <c r="BSG1" s="1082"/>
      <c r="BSH1" s="1082"/>
      <c r="BSI1" s="1082"/>
      <c r="BSJ1" s="1082"/>
      <c r="BSK1" s="1082"/>
      <c r="BSL1" s="1082"/>
      <c r="BSM1" s="1082"/>
      <c r="BSN1" s="1082"/>
      <c r="BSO1" s="1082"/>
      <c r="BSP1" s="1082"/>
      <c r="BSQ1" s="1082"/>
      <c r="BSR1" s="1082"/>
      <c r="BSS1" s="1082"/>
      <c r="BST1" s="1082"/>
      <c r="BSU1" s="1082"/>
      <c r="BSV1" s="1082"/>
      <c r="BSW1" s="1082"/>
      <c r="BSX1" s="1082"/>
      <c r="BSY1" s="1082"/>
      <c r="BSZ1" s="1082"/>
      <c r="BTA1" s="1082"/>
      <c r="BTB1" s="1082"/>
      <c r="BTC1" s="1082"/>
      <c r="BTD1" s="1082"/>
      <c r="BTE1" s="1082"/>
      <c r="BTF1" s="1082"/>
      <c r="BTG1" s="1082"/>
      <c r="BTH1" s="1082"/>
      <c r="BTI1" s="1082"/>
      <c r="BTJ1" s="1082"/>
      <c r="BTK1" s="1082"/>
      <c r="BTL1" s="1082"/>
      <c r="BTM1" s="1082"/>
      <c r="BTN1" s="1082"/>
      <c r="BTO1" s="1082"/>
      <c r="BTP1" s="1082"/>
      <c r="BTQ1" s="1082"/>
      <c r="BTR1" s="1082"/>
      <c r="BTS1" s="1082"/>
      <c r="BTT1" s="1082"/>
      <c r="BTU1" s="1082"/>
      <c r="BTV1" s="1082"/>
      <c r="BTW1" s="1082"/>
      <c r="BTX1" s="1082"/>
      <c r="BTY1" s="1082"/>
      <c r="BTZ1" s="1082"/>
      <c r="BUA1" s="1082"/>
      <c r="BUB1" s="1082"/>
      <c r="BUC1" s="1082"/>
      <c r="BUD1" s="1082"/>
      <c r="BUE1" s="1082"/>
      <c r="BUF1" s="1082"/>
      <c r="BUG1" s="1082"/>
      <c r="BUH1" s="1082"/>
      <c r="BUI1" s="1082"/>
      <c r="BUJ1" s="1082"/>
      <c r="BUK1" s="1082"/>
      <c r="BUL1" s="1082"/>
      <c r="BUM1" s="1082"/>
      <c r="BUN1" s="1082"/>
      <c r="BUO1" s="1082"/>
      <c r="BUP1" s="1082"/>
      <c r="BUQ1" s="1082"/>
      <c r="BUR1" s="1082"/>
      <c r="BUS1" s="1082"/>
      <c r="BUT1" s="1082"/>
      <c r="BUU1" s="1082"/>
      <c r="BUV1" s="1082"/>
      <c r="BUW1" s="1082"/>
      <c r="BUX1" s="1082"/>
      <c r="BUY1" s="1082"/>
      <c r="BUZ1" s="1082"/>
      <c r="BVA1" s="1082"/>
      <c r="BVB1" s="1082"/>
      <c r="BVC1" s="1082"/>
      <c r="BVD1" s="1082"/>
      <c r="BVE1" s="1082"/>
      <c r="BVF1" s="1082"/>
      <c r="BVG1" s="1082"/>
      <c r="BVH1" s="1082"/>
      <c r="BVI1" s="1082"/>
      <c r="BVJ1" s="1082"/>
      <c r="BVK1" s="1082"/>
      <c r="BVL1" s="1082"/>
      <c r="BVM1" s="1082"/>
      <c r="BVN1" s="1082"/>
      <c r="BVO1" s="1082"/>
      <c r="BVP1" s="1082"/>
      <c r="BVQ1" s="1082"/>
      <c r="BVR1" s="1082"/>
      <c r="BVS1" s="1082"/>
      <c r="BVT1" s="1082"/>
      <c r="BVU1" s="1082"/>
      <c r="BVV1" s="1082"/>
      <c r="BVW1" s="1082"/>
      <c r="BVX1" s="1082"/>
      <c r="BVY1" s="1082"/>
      <c r="BVZ1" s="1082"/>
      <c r="BWA1" s="1082"/>
      <c r="BWB1" s="1082"/>
      <c r="BWC1" s="1082"/>
      <c r="BWD1" s="1082"/>
      <c r="BWE1" s="1082"/>
      <c r="BWF1" s="1082"/>
      <c r="BWG1" s="1082"/>
      <c r="BWH1" s="1082"/>
      <c r="BWI1" s="1082"/>
      <c r="BWJ1" s="1082"/>
      <c r="BWK1" s="1082"/>
      <c r="BWL1" s="1082"/>
      <c r="BWM1" s="1082"/>
      <c r="BWN1" s="1082"/>
      <c r="BWO1" s="1082"/>
      <c r="BWP1" s="1082"/>
      <c r="BWQ1" s="1082"/>
      <c r="BWR1" s="1082"/>
      <c r="BWS1" s="1082"/>
      <c r="BWT1" s="1082"/>
      <c r="BWU1" s="1082"/>
      <c r="BWV1" s="1082"/>
      <c r="BWW1" s="1082"/>
      <c r="BWX1" s="1082"/>
      <c r="BWY1" s="1082"/>
      <c r="BWZ1" s="1082"/>
      <c r="BXA1" s="1082"/>
      <c r="BXB1" s="1082"/>
      <c r="BXC1" s="1082"/>
      <c r="BXD1" s="1082"/>
      <c r="BXE1" s="1082"/>
      <c r="BXF1" s="1082"/>
      <c r="BXG1" s="1082"/>
      <c r="BXH1" s="1082"/>
      <c r="BXI1" s="1082"/>
      <c r="BXJ1" s="1082"/>
      <c r="BXK1" s="1082"/>
      <c r="BXL1" s="1082"/>
      <c r="BXM1" s="1082"/>
      <c r="BXN1" s="1082"/>
      <c r="BXO1" s="1082"/>
      <c r="BXP1" s="1082"/>
      <c r="BXQ1" s="1082"/>
      <c r="BXR1" s="1082"/>
      <c r="BXS1" s="1082"/>
      <c r="BXT1" s="1082"/>
      <c r="BXU1" s="1082"/>
      <c r="BXV1" s="1082"/>
      <c r="BXW1" s="1082"/>
      <c r="BXX1" s="1082"/>
      <c r="BXY1" s="1082"/>
      <c r="BXZ1" s="1082"/>
      <c r="BYA1" s="1082"/>
      <c r="BYB1" s="1082"/>
      <c r="BYC1" s="1082"/>
      <c r="BYD1" s="1082"/>
      <c r="BYE1" s="1082"/>
      <c r="BYF1" s="1082"/>
      <c r="BYG1" s="1082"/>
      <c r="BYH1" s="1082"/>
      <c r="BYI1" s="1082"/>
      <c r="BYJ1" s="1082"/>
      <c r="BYK1" s="1082"/>
      <c r="BYL1" s="1082"/>
      <c r="BYM1" s="1082"/>
      <c r="BYN1" s="1082"/>
      <c r="BYO1" s="1082"/>
      <c r="BYP1" s="1082"/>
      <c r="BYQ1" s="1082"/>
      <c r="BYR1" s="1082"/>
      <c r="BYS1" s="1082"/>
      <c r="BYT1" s="1082"/>
      <c r="BYU1" s="1082"/>
      <c r="BYV1" s="1082"/>
      <c r="BYW1" s="1082"/>
      <c r="BYX1" s="1082"/>
      <c r="BYY1" s="1082"/>
      <c r="BYZ1" s="1082"/>
      <c r="BZA1" s="1082"/>
      <c r="BZB1" s="1082"/>
      <c r="BZC1" s="1082"/>
      <c r="BZD1" s="1082"/>
      <c r="BZE1" s="1082"/>
      <c r="BZF1" s="1082"/>
      <c r="BZG1" s="1082"/>
      <c r="BZH1" s="1082"/>
      <c r="BZI1" s="1082"/>
      <c r="BZJ1" s="1082"/>
      <c r="BZK1" s="1082"/>
      <c r="BZL1" s="1082"/>
      <c r="BZM1" s="1082"/>
      <c r="BZN1" s="1082"/>
      <c r="BZO1" s="1082"/>
      <c r="BZP1" s="1082"/>
      <c r="BZQ1" s="1082"/>
      <c r="BZR1" s="1082"/>
      <c r="BZS1" s="1082"/>
      <c r="BZT1" s="1082"/>
      <c r="BZU1" s="1082"/>
      <c r="BZV1" s="1082"/>
      <c r="BZW1" s="1082"/>
      <c r="BZX1" s="1082"/>
      <c r="BZY1" s="1082"/>
      <c r="BZZ1" s="1082"/>
      <c r="CAA1" s="1082"/>
      <c r="CAB1" s="1082"/>
      <c r="CAC1" s="1082"/>
      <c r="CAD1" s="1082"/>
      <c r="CAE1" s="1082"/>
      <c r="CAF1" s="1082"/>
      <c r="CAG1" s="1082"/>
      <c r="CAH1" s="1082"/>
      <c r="CAI1" s="1082"/>
      <c r="CAJ1" s="1082"/>
      <c r="CAK1" s="1082"/>
      <c r="CAL1" s="1082"/>
      <c r="CAM1" s="1082"/>
      <c r="CAN1" s="1082"/>
      <c r="CAO1" s="1082"/>
      <c r="CAP1" s="1082"/>
      <c r="CAQ1" s="1082"/>
      <c r="CAR1" s="1082"/>
      <c r="CAS1" s="1082"/>
      <c r="CAT1" s="1082"/>
      <c r="CAU1" s="1082"/>
      <c r="CAV1" s="1082"/>
      <c r="CAW1" s="1082"/>
      <c r="CAX1" s="1082"/>
      <c r="CAY1" s="1082"/>
      <c r="CAZ1" s="1082"/>
      <c r="CBA1" s="1082"/>
      <c r="CBB1" s="1082"/>
      <c r="CBC1" s="1082"/>
      <c r="CBD1" s="1082"/>
      <c r="CBE1" s="1082"/>
      <c r="CBF1" s="1082"/>
      <c r="CBG1" s="1082"/>
      <c r="CBH1" s="1082"/>
      <c r="CBI1" s="1082"/>
      <c r="CBJ1" s="1082"/>
      <c r="CBK1" s="1082"/>
      <c r="CBL1" s="1082"/>
      <c r="CBM1" s="1082"/>
      <c r="CBN1" s="1082"/>
      <c r="CBO1" s="1082"/>
      <c r="CBP1" s="1082"/>
      <c r="CBQ1" s="1082"/>
      <c r="CBR1" s="1082"/>
      <c r="CBS1" s="1082"/>
      <c r="CBT1" s="1082"/>
      <c r="CBU1" s="1082"/>
      <c r="CBV1" s="1082"/>
      <c r="CBW1" s="1082"/>
      <c r="CBX1" s="1082"/>
      <c r="CBY1" s="1082"/>
      <c r="CBZ1" s="1082"/>
      <c r="CCA1" s="1082"/>
      <c r="CCB1" s="1082"/>
      <c r="CCC1" s="1082"/>
      <c r="CCD1" s="1082"/>
      <c r="CCE1" s="1082"/>
      <c r="CCF1" s="1082"/>
      <c r="CCG1" s="1082"/>
      <c r="CCH1" s="1082"/>
      <c r="CCI1" s="1082"/>
      <c r="CCJ1" s="1082"/>
      <c r="CCK1" s="1082"/>
      <c r="CCL1" s="1082"/>
      <c r="CCM1" s="1082"/>
      <c r="CCN1" s="1082"/>
      <c r="CCO1" s="1082"/>
      <c r="CCP1" s="1082"/>
      <c r="CCQ1" s="1082"/>
      <c r="CCR1" s="1082"/>
      <c r="CCS1" s="1082"/>
      <c r="CCT1" s="1082"/>
      <c r="CCU1" s="1082"/>
      <c r="CCV1" s="1082"/>
      <c r="CCW1" s="1082"/>
      <c r="CCX1" s="1082"/>
      <c r="CCY1" s="1082"/>
      <c r="CCZ1" s="1082"/>
      <c r="CDA1" s="1082"/>
      <c r="CDB1" s="1082"/>
      <c r="CDC1" s="1082"/>
      <c r="CDD1" s="1082"/>
      <c r="CDE1" s="1082"/>
      <c r="CDF1" s="1082"/>
      <c r="CDG1" s="1082"/>
      <c r="CDH1" s="1082"/>
      <c r="CDI1" s="1082"/>
      <c r="CDJ1" s="1082"/>
      <c r="CDK1" s="1082"/>
      <c r="CDL1" s="1082"/>
      <c r="CDM1" s="1082"/>
      <c r="CDN1" s="1082"/>
      <c r="CDO1" s="1082"/>
      <c r="CDP1" s="1082"/>
      <c r="CDQ1" s="1082"/>
      <c r="CDR1" s="1082"/>
      <c r="CDS1" s="1082"/>
      <c r="CDT1" s="1082"/>
      <c r="CDU1" s="1082"/>
      <c r="CDV1" s="1082"/>
      <c r="CDW1" s="1082"/>
      <c r="CDX1" s="1082"/>
      <c r="CDY1" s="1082"/>
      <c r="CDZ1" s="1082"/>
      <c r="CEA1" s="1082"/>
      <c r="CEB1" s="1082"/>
      <c r="CEC1" s="1082"/>
      <c r="CED1" s="1082"/>
      <c r="CEE1" s="1082"/>
      <c r="CEF1" s="1082"/>
      <c r="CEG1" s="1082"/>
      <c r="CEH1" s="1082"/>
      <c r="CEI1" s="1082"/>
      <c r="CEJ1" s="1082"/>
      <c r="CEK1" s="1082"/>
      <c r="CEL1" s="1082"/>
      <c r="CEM1" s="1082"/>
      <c r="CEN1" s="1082"/>
      <c r="CEO1" s="1082"/>
      <c r="CEP1" s="1082"/>
      <c r="CEQ1" s="1082"/>
      <c r="CER1" s="1082"/>
      <c r="CES1" s="1082"/>
      <c r="CET1" s="1082"/>
      <c r="CEU1" s="1082"/>
      <c r="CEV1" s="1082"/>
      <c r="CEW1" s="1082"/>
      <c r="CEX1" s="1082"/>
      <c r="CEY1" s="1082"/>
      <c r="CEZ1" s="1082"/>
      <c r="CFA1" s="1082"/>
      <c r="CFB1" s="1082"/>
      <c r="CFC1" s="1082"/>
      <c r="CFD1" s="1082"/>
      <c r="CFE1" s="1082"/>
      <c r="CFF1" s="1082"/>
      <c r="CFG1" s="1082"/>
      <c r="CFH1" s="1082"/>
      <c r="CFI1" s="1082"/>
      <c r="CFJ1" s="1082"/>
      <c r="CFK1" s="1082"/>
      <c r="CFL1" s="1082"/>
      <c r="CFM1" s="1082"/>
      <c r="CFN1" s="1082"/>
      <c r="CFO1" s="1082"/>
      <c r="CFP1" s="1082"/>
      <c r="CFQ1" s="1082"/>
      <c r="CFR1" s="1082"/>
      <c r="CFS1" s="1082"/>
      <c r="CFT1" s="1082"/>
      <c r="CFU1" s="1082"/>
      <c r="CFV1" s="1082"/>
      <c r="CFW1" s="1082"/>
      <c r="CFX1" s="1082"/>
      <c r="CFY1" s="1082"/>
      <c r="CFZ1" s="1082"/>
      <c r="CGA1" s="1082"/>
      <c r="CGB1" s="1082"/>
      <c r="CGC1" s="1082"/>
      <c r="CGD1" s="1082"/>
      <c r="CGE1" s="1082"/>
      <c r="CGF1" s="1082"/>
      <c r="CGG1" s="1082"/>
      <c r="CGH1" s="1082"/>
      <c r="CGI1" s="1082"/>
      <c r="CGJ1" s="1082"/>
      <c r="CGK1" s="1082"/>
      <c r="CGL1" s="1082"/>
      <c r="CGM1" s="1082"/>
      <c r="CGN1" s="1082"/>
      <c r="CGO1" s="1082"/>
      <c r="CGP1" s="1082"/>
      <c r="CGQ1" s="1082"/>
      <c r="CGR1" s="1082"/>
      <c r="CGS1" s="1082"/>
      <c r="CGT1" s="1082"/>
      <c r="CGU1" s="1082"/>
      <c r="CGV1" s="1082"/>
      <c r="CGW1" s="1082"/>
      <c r="CGX1" s="1082"/>
      <c r="CGY1" s="1082"/>
      <c r="CGZ1" s="1082"/>
      <c r="CHA1" s="1082"/>
      <c r="CHB1" s="1082"/>
      <c r="CHC1" s="1082"/>
      <c r="CHD1" s="1082"/>
      <c r="CHE1" s="1082"/>
      <c r="CHF1" s="1082"/>
      <c r="CHG1" s="1082"/>
      <c r="CHH1" s="1082"/>
      <c r="CHI1" s="1082"/>
      <c r="CHJ1" s="1082"/>
      <c r="CHK1" s="1082"/>
      <c r="CHL1" s="1082"/>
      <c r="CHM1" s="1082"/>
      <c r="CHN1" s="1082"/>
      <c r="CHO1" s="1082"/>
      <c r="CHP1" s="1082"/>
      <c r="CHQ1" s="1082"/>
      <c r="CHR1" s="1082"/>
      <c r="CHS1" s="1082"/>
      <c r="CHT1" s="1082"/>
      <c r="CHU1" s="1082"/>
      <c r="CHV1" s="1082"/>
      <c r="CHW1" s="1082"/>
      <c r="CHX1" s="1082"/>
      <c r="CHY1" s="1082"/>
      <c r="CHZ1" s="1082"/>
      <c r="CIA1" s="1082"/>
      <c r="CIB1" s="1082"/>
      <c r="CIC1" s="1082"/>
      <c r="CID1" s="1082"/>
      <c r="CIE1" s="1082"/>
      <c r="CIF1" s="1082"/>
      <c r="CIG1" s="1082"/>
      <c r="CIH1" s="1082"/>
      <c r="CII1" s="1082"/>
      <c r="CIJ1" s="1082"/>
      <c r="CIK1" s="1082"/>
      <c r="CIL1" s="1082"/>
      <c r="CIM1" s="1082"/>
      <c r="CIN1" s="1082"/>
      <c r="CIO1" s="1082"/>
      <c r="CIP1" s="1082"/>
      <c r="CIQ1" s="1082"/>
      <c r="CIR1" s="1082"/>
      <c r="CIS1" s="1082"/>
      <c r="CIT1" s="1082"/>
      <c r="CIU1" s="1082"/>
      <c r="CIV1" s="1082"/>
      <c r="CIW1" s="1082"/>
      <c r="CIX1" s="1082"/>
      <c r="CIY1" s="1082"/>
      <c r="CIZ1" s="1082"/>
      <c r="CJA1" s="1082"/>
      <c r="CJB1" s="1082"/>
      <c r="CJC1" s="1082"/>
      <c r="CJD1" s="1082"/>
      <c r="CJE1" s="1082"/>
      <c r="CJF1" s="1082"/>
      <c r="CJG1" s="1082"/>
      <c r="CJH1" s="1082"/>
      <c r="CJI1" s="1082"/>
      <c r="CJJ1" s="1082"/>
      <c r="CJK1" s="1082"/>
      <c r="CJL1" s="1082"/>
      <c r="CJM1" s="1082"/>
      <c r="CJN1" s="1082"/>
      <c r="CJO1" s="1082"/>
      <c r="CJP1" s="1082"/>
      <c r="CJQ1" s="1082"/>
      <c r="CJR1" s="1082"/>
      <c r="CJS1" s="1082"/>
      <c r="CJT1" s="1082"/>
      <c r="CJU1" s="1082"/>
      <c r="CJV1" s="1082"/>
      <c r="CJW1" s="1082"/>
      <c r="CJX1" s="1082"/>
      <c r="CJY1" s="1082"/>
      <c r="CJZ1" s="1082"/>
      <c r="CKA1" s="1082"/>
      <c r="CKB1" s="1082"/>
      <c r="CKC1" s="1082"/>
      <c r="CKD1" s="1082"/>
      <c r="CKE1" s="1082"/>
      <c r="CKF1" s="1082"/>
      <c r="CKG1" s="1082"/>
      <c r="CKH1" s="1082"/>
      <c r="CKI1" s="1082"/>
      <c r="CKJ1" s="1082"/>
      <c r="CKK1" s="1082"/>
      <c r="CKL1" s="1082"/>
      <c r="CKM1" s="1082"/>
      <c r="CKN1" s="1082"/>
      <c r="CKO1" s="1082"/>
      <c r="CKP1" s="1082"/>
      <c r="CKQ1" s="1082"/>
      <c r="CKR1" s="1082"/>
      <c r="CKS1" s="1082"/>
      <c r="CKT1" s="1082"/>
      <c r="CKU1" s="1082"/>
      <c r="CKV1" s="1082"/>
      <c r="CKW1" s="1082"/>
      <c r="CKX1" s="1082"/>
      <c r="CKY1" s="1082"/>
      <c r="CKZ1" s="1082"/>
      <c r="CLA1" s="1082"/>
      <c r="CLB1" s="1082"/>
      <c r="CLC1" s="1082"/>
      <c r="CLD1" s="1082"/>
      <c r="CLE1" s="1082"/>
      <c r="CLF1" s="1082"/>
      <c r="CLG1" s="1082"/>
      <c r="CLH1" s="1082"/>
      <c r="CLI1" s="1082"/>
      <c r="CLJ1" s="1082"/>
      <c r="CLK1" s="1082"/>
      <c r="CLL1" s="1082"/>
      <c r="CLM1" s="1082"/>
      <c r="CLN1" s="1082"/>
      <c r="CLO1" s="1082"/>
      <c r="CLP1" s="1082"/>
      <c r="CLQ1" s="1082"/>
      <c r="CLR1" s="1082"/>
      <c r="CLS1" s="1082"/>
      <c r="CLT1" s="1082"/>
      <c r="CLU1" s="1082"/>
      <c r="CLV1" s="1082"/>
      <c r="CLW1" s="1082"/>
      <c r="CLX1" s="1082"/>
      <c r="CLY1" s="1082"/>
      <c r="CLZ1" s="1082"/>
      <c r="CMA1" s="1082"/>
      <c r="CMB1" s="1082"/>
      <c r="CMC1" s="1082"/>
      <c r="CMD1" s="1082"/>
      <c r="CME1" s="1082"/>
      <c r="CMF1" s="1082"/>
      <c r="CMG1" s="1082"/>
      <c r="CMH1" s="1082"/>
      <c r="CMI1" s="1082"/>
      <c r="CMJ1" s="1082"/>
      <c r="CMK1" s="1082"/>
      <c r="CML1" s="1082"/>
      <c r="CMM1" s="1082"/>
      <c r="CMN1" s="1082"/>
      <c r="CMO1" s="1082"/>
      <c r="CMP1" s="1082"/>
      <c r="CMQ1" s="1082"/>
      <c r="CMR1" s="1082"/>
      <c r="CMS1" s="1082"/>
      <c r="CMT1" s="1082"/>
      <c r="CMU1" s="1082"/>
      <c r="CMV1" s="1082"/>
      <c r="CMW1" s="1082"/>
      <c r="CMX1" s="1082"/>
      <c r="CMY1" s="1082"/>
      <c r="CMZ1" s="1082"/>
      <c r="CNA1" s="1082"/>
      <c r="CNB1" s="1082"/>
      <c r="CNC1" s="1082"/>
      <c r="CND1" s="1082"/>
      <c r="CNE1" s="1082"/>
      <c r="CNF1" s="1082"/>
      <c r="CNG1" s="1082"/>
      <c r="CNH1" s="1082"/>
      <c r="CNI1" s="1082"/>
      <c r="CNJ1" s="1082"/>
      <c r="CNK1" s="1082"/>
      <c r="CNL1" s="1082"/>
      <c r="CNM1" s="1082"/>
      <c r="CNN1" s="1082"/>
      <c r="CNO1" s="1082"/>
      <c r="CNP1" s="1082"/>
      <c r="CNQ1" s="1082"/>
      <c r="CNR1" s="1082"/>
      <c r="CNS1" s="1082"/>
      <c r="CNT1" s="1082"/>
      <c r="CNU1" s="1082"/>
      <c r="CNV1" s="1082"/>
      <c r="CNW1" s="1082"/>
      <c r="CNX1" s="1082"/>
      <c r="CNY1" s="1082"/>
      <c r="CNZ1" s="1082"/>
      <c r="COA1" s="1082"/>
      <c r="COB1" s="1082"/>
      <c r="COC1" s="1082"/>
      <c r="COD1" s="1082"/>
      <c r="COE1" s="1082"/>
      <c r="COF1" s="1082"/>
      <c r="COG1" s="1082"/>
      <c r="COH1" s="1082"/>
      <c r="COI1" s="1082"/>
      <c r="COJ1" s="1082"/>
      <c r="COK1" s="1082"/>
      <c r="COL1" s="1082"/>
      <c r="COM1" s="1082"/>
      <c r="CON1" s="1082"/>
      <c r="COO1" s="1082"/>
      <c r="COP1" s="1082"/>
      <c r="COQ1" s="1082"/>
      <c r="COR1" s="1082"/>
      <c r="COS1" s="1082"/>
      <c r="COT1" s="1082"/>
      <c r="COU1" s="1082"/>
      <c r="COV1" s="1082"/>
      <c r="COW1" s="1082"/>
      <c r="COX1" s="1082"/>
      <c r="COY1" s="1082"/>
      <c r="COZ1" s="1082"/>
      <c r="CPA1" s="1082"/>
      <c r="CPB1" s="1082"/>
      <c r="CPC1" s="1082"/>
      <c r="CPD1" s="1082"/>
      <c r="CPE1" s="1082"/>
      <c r="CPF1" s="1082"/>
      <c r="CPG1" s="1082"/>
      <c r="CPH1" s="1082"/>
      <c r="CPI1" s="1082"/>
      <c r="CPJ1" s="1082"/>
      <c r="CPK1" s="1082"/>
      <c r="CPL1" s="1082"/>
      <c r="CPM1" s="1082"/>
      <c r="CPN1" s="1082"/>
      <c r="CPO1" s="1082"/>
      <c r="CPP1" s="1082"/>
      <c r="CPQ1" s="1082"/>
      <c r="CPR1" s="1082"/>
      <c r="CPS1" s="1082"/>
      <c r="CPT1" s="1082"/>
      <c r="CPU1" s="1082"/>
      <c r="CPV1" s="1082"/>
      <c r="CPW1" s="1082"/>
      <c r="CPX1" s="1082"/>
      <c r="CPY1" s="1082"/>
      <c r="CPZ1" s="1082"/>
      <c r="CQA1" s="1082"/>
      <c r="CQB1" s="1082"/>
      <c r="CQC1" s="1082"/>
      <c r="CQD1" s="1082"/>
      <c r="CQE1" s="1082"/>
      <c r="CQF1" s="1082"/>
      <c r="CQG1" s="1082"/>
      <c r="CQH1" s="1082"/>
      <c r="CQI1" s="1082"/>
      <c r="CQJ1" s="1082"/>
      <c r="CQK1" s="1082"/>
      <c r="CQL1" s="1082"/>
      <c r="CQM1" s="1082"/>
      <c r="CQN1" s="1082"/>
      <c r="CQO1" s="1082"/>
      <c r="CQP1" s="1082"/>
      <c r="CQQ1" s="1082"/>
      <c r="CQR1" s="1082"/>
      <c r="CQS1" s="1082"/>
      <c r="CQT1" s="1082"/>
      <c r="CQU1" s="1082"/>
      <c r="CQV1" s="1082"/>
      <c r="CQW1" s="1082"/>
      <c r="CQX1" s="1082"/>
      <c r="CQY1" s="1082"/>
      <c r="CQZ1" s="1082"/>
      <c r="CRA1" s="1082"/>
      <c r="CRB1" s="1082"/>
      <c r="CRC1" s="1082"/>
      <c r="CRD1" s="1082"/>
      <c r="CRE1" s="1082"/>
      <c r="CRF1" s="1082"/>
      <c r="CRG1" s="1082"/>
      <c r="CRH1" s="1082"/>
      <c r="CRI1" s="1082"/>
      <c r="CRJ1" s="1082"/>
      <c r="CRK1" s="1082"/>
      <c r="CRL1" s="1082"/>
      <c r="CRM1" s="1082"/>
      <c r="CRN1" s="1082"/>
      <c r="CRO1" s="1082"/>
      <c r="CRP1" s="1082"/>
      <c r="CRQ1" s="1082"/>
      <c r="CRR1" s="1082"/>
      <c r="CRS1" s="1082"/>
      <c r="CRT1" s="1082"/>
      <c r="CRU1" s="1082"/>
      <c r="CRV1" s="1082"/>
      <c r="CRW1" s="1082"/>
      <c r="CRX1" s="1082"/>
      <c r="CRY1" s="1082"/>
      <c r="CRZ1" s="1082"/>
      <c r="CSA1" s="1082"/>
      <c r="CSB1" s="1082"/>
      <c r="CSC1" s="1082"/>
      <c r="CSD1" s="1082"/>
      <c r="CSE1" s="1082"/>
      <c r="CSF1" s="1082"/>
      <c r="CSG1" s="1082"/>
      <c r="CSH1" s="1082"/>
      <c r="CSI1" s="1082"/>
      <c r="CSJ1" s="1082"/>
      <c r="CSK1" s="1082"/>
      <c r="CSL1" s="1082"/>
      <c r="CSM1" s="1082"/>
      <c r="CSN1" s="1082"/>
      <c r="CSO1" s="1082"/>
      <c r="CSP1" s="1082"/>
      <c r="CSQ1" s="1082"/>
      <c r="CSR1" s="1082"/>
      <c r="CSS1" s="1082"/>
      <c r="CST1" s="1082"/>
      <c r="CSU1" s="1082"/>
      <c r="CSV1" s="1082"/>
      <c r="CSW1" s="1082"/>
      <c r="CSX1" s="1082"/>
      <c r="CSY1" s="1082"/>
      <c r="CSZ1" s="1082"/>
      <c r="CTA1" s="1082"/>
      <c r="CTB1" s="1082"/>
      <c r="CTC1" s="1082"/>
      <c r="CTD1" s="1082"/>
      <c r="CTE1" s="1082"/>
      <c r="CTF1" s="1082"/>
      <c r="CTG1" s="1082"/>
      <c r="CTH1" s="1082"/>
      <c r="CTI1" s="1082"/>
      <c r="CTJ1" s="1082"/>
      <c r="CTK1" s="1082"/>
      <c r="CTL1" s="1082"/>
      <c r="CTM1" s="1082"/>
      <c r="CTN1" s="1082"/>
      <c r="CTO1" s="1082"/>
      <c r="CTP1" s="1082"/>
      <c r="CTQ1" s="1082"/>
      <c r="CTR1" s="1082"/>
      <c r="CTS1" s="1082"/>
      <c r="CTT1" s="1082"/>
      <c r="CTU1" s="1082"/>
      <c r="CTV1" s="1082"/>
      <c r="CTW1" s="1082"/>
      <c r="CTX1" s="1082"/>
      <c r="CTY1" s="1082"/>
      <c r="CTZ1" s="1082"/>
      <c r="CUA1" s="1082"/>
      <c r="CUB1" s="1082"/>
      <c r="CUC1" s="1082"/>
      <c r="CUD1" s="1082"/>
      <c r="CUE1" s="1082"/>
      <c r="CUF1" s="1082"/>
      <c r="CUG1" s="1082"/>
      <c r="CUH1" s="1082"/>
      <c r="CUI1" s="1082"/>
      <c r="CUJ1" s="1082"/>
      <c r="CUK1" s="1082"/>
      <c r="CUL1" s="1082"/>
      <c r="CUM1" s="1082"/>
      <c r="CUN1" s="1082"/>
      <c r="CUO1" s="1082"/>
      <c r="CUP1" s="1082"/>
      <c r="CUQ1" s="1082"/>
      <c r="CUR1" s="1082"/>
      <c r="CUS1" s="1082"/>
      <c r="CUT1" s="1082"/>
      <c r="CUU1" s="1082"/>
      <c r="CUV1" s="1082"/>
      <c r="CUW1" s="1082"/>
      <c r="CUX1" s="1082"/>
      <c r="CUY1" s="1082"/>
      <c r="CUZ1" s="1082"/>
      <c r="CVA1" s="1082"/>
      <c r="CVB1" s="1082"/>
      <c r="CVC1" s="1082"/>
      <c r="CVD1" s="1082"/>
      <c r="CVE1" s="1082"/>
      <c r="CVF1" s="1082"/>
      <c r="CVG1" s="1082"/>
      <c r="CVH1" s="1082"/>
      <c r="CVI1" s="1082"/>
      <c r="CVJ1" s="1082"/>
      <c r="CVK1" s="1082"/>
      <c r="CVL1" s="1082"/>
      <c r="CVM1" s="1082"/>
      <c r="CVN1" s="1082"/>
      <c r="CVO1" s="1082"/>
      <c r="CVP1" s="1082"/>
      <c r="CVQ1" s="1082"/>
      <c r="CVR1" s="1082"/>
      <c r="CVS1" s="1082"/>
      <c r="CVT1" s="1082"/>
      <c r="CVU1" s="1082"/>
      <c r="CVV1" s="1082"/>
      <c r="CVW1" s="1082"/>
      <c r="CVX1" s="1082"/>
      <c r="CVY1" s="1082"/>
      <c r="CVZ1" s="1082"/>
      <c r="CWA1" s="1082"/>
      <c r="CWB1" s="1082"/>
      <c r="CWC1" s="1082"/>
      <c r="CWD1" s="1082"/>
      <c r="CWE1" s="1082"/>
      <c r="CWF1" s="1082"/>
      <c r="CWG1" s="1082"/>
      <c r="CWH1" s="1082"/>
      <c r="CWI1" s="1082"/>
      <c r="CWJ1" s="1082"/>
      <c r="CWK1" s="1082"/>
      <c r="CWL1" s="1082"/>
      <c r="CWM1" s="1082"/>
      <c r="CWN1" s="1082"/>
      <c r="CWO1" s="1082"/>
      <c r="CWP1" s="1082"/>
      <c r="CWQ1" s="1082"/>
      <c r="CWR1" s="1082"/>
      <c r="CWS1" s="1082"/>
      <c r="CWT1" s="1082"/>
      <c r="CWU1" s="1082"/>
      <c r="CWV1" s="1082"/>
      <c r="CWW1" s="1082"/>
      <c r="CWX1" s="1082"/>
      <c r="CWY1" s="1082"/>
      <c r="CWZ1" s="1082"/>
      <c r="CXA1" s="1082"/>
      <c r="CXB1" s="1082"/>
      <c r="CXC1" s="1082"/>
      <c r="CXD1" s="1082"/>
      <c r="CXE1" s="1082"/>
      <c r="CXF1" s="1082"/>
      <c r="CXG1" s="1082"/>
      <c r="CXH1" s="1082"/>
      <c r="CXI1" s="1082"/>
      <c r="CXJ1" s="1082"/>
      <c r="CXK1" s="1082"/>
      <c r="CXL1" s="1082"/>
      <c r="CXM1" s="1082"/>
      <c r="CXN1" s="1082"/>
      <c r="CXO1" s="1082"/>
      <c r="CXP1" s="1082"/>
      <c r="CXQ1" s="1082"/>
      <c r="CXR1" s="1082"/>
      <c r="CXS1" s="1082"/>
      <c r="CXT1" s="1082"/>
      <c r="CXU1" s="1082"/>
      <c r="CXV1" s="1082"/>
      <c r="CXW1" s="1082"/>
      <c r="CXX1" s="1082"/>
      <c r="CXY1" s="1082"/>
      <c r="CXZ1" s="1082"/>
      <c r="CYA1" s="1082"/>
      <c r="CYB1" s="1082"/>
      <c r="CYC1" s="1082"/>
      <c r="CYD1" s="1082"/>
      <c r="CYE1" s="1082"/>
      <c r="CYF1" s="1082"/>
      <c r="CYG1" s="1082"/>
      <c r="CYH1" s="1082"/>
      <c r="CYI1" s="1082"/>
      <c r="CYJ1" s="1082"/>
      <c r="CYK1" s="1082"/>
      <c r="CYL1" s="1082"/>
      <c r="CYM1" s="1082"/>
      <c r="CYN1" s="1082"/>
      <c r="CYO1" s="1082"/>
      <c r="CYP1" s="1082"/>
      <c r="CYQ1" s="1082"/>
      <c r="CYR1" s="1082"/>
      <c r="CYS1" s="1082"/>
      <c r="CYT1" s="1082"/>
      <c r="CYU1" s="1082"/>
      <c r="CYV1" s="1082"/>
      <c r="CYW1" s="1082"/>
      <c r="CYX1" s="1082"/>
      <c r="CYY1" s="1082"/>
      <c r="CYZ1" s="1082"/>
      <c r="CZA1" s="1082"/>
      <c r="CZB1" s="1082"/>
      <c r="CZC1" s="1082"/>
      <c r="CZD1" s="1082"/>
      <c r="CZE1" s="1082"/>
      <c r="CZF1" s="1082"/>
      <c r="CZG1" s="1082"/>
      <c r="CZH1" s="1082"/>
      <c r="CZI1" s="1082"/>
      <c r="CZJ1" s="1082"/>
      <c r="CZK1" s="1082"/>
      <c r="CZL1" s="1082"/>
      <c r="CZM1" s="1082"/>
      <c r="CZN1" s="1082"/>
      <c r="CZO1" s="1082"/>
      <c r="CZP1" s="1082"/>
      <c r="CZQ1" s="1082"/>
      <c r="CZR1" s="1082"/>
      <c r="CZS1" s="1082"/>
      <c r="CZT1" s="1082"/>
      <c r="CZU1" s="1082"/>
      <c r="CZV1" s="1082"/>
      <c r="CZW1" s="1082"/>
      <c r="CZX1" s="1082"/>
      <c r="CZY1" s="1082"/>
      <c r="CZZ1" s="1082"/>
      <c r="DAA1" s="1082"/>
      <c r="DAB1" s="1082"/>
      <c r="DAC1" s="1082"/>
      <c r="DAD1" s="1082"/>
      <c r="DAE1" s="1082"/>
      <c r="DAF1" s="1082"/>
      <c r="DAG1" s="1082"/>
      <c r="DAH1" s="1082"/>
      <c r="DAI1" s="1082"/>
      <c r="DAJ1" s="1082"/>
      <c r="DAK1" s="1082"/>
      <c r="DAL1" s="1082"/>
      <c r="DAM1" s="1082"/>
      <c r="DAN1" s="1082"/>
      <c r="DAO1" s="1082"/>
      <c r="DAP1" s="1082"/>
      <c r="DAQ1" s="1082"/>
      <c r="DAR1" s="1082"/>
      <c r="DAS1" s="1082"/>
      <c r="DAT1" s="1082"/>
      <c r="DAU1" s="1082"/>
      <c r="DAV1" s="1082"/>
      <c r="DAW1" s="1082"/>
      <c r="DAX1" s="1082"/>
      <c r="DAY1" s="1082"/>
      <c r="DAZ1" s="1082"/>
      <c r="DBA1" s="1082"/>
      <c r="DBB1" s="1082"/>
      <c r="DBC1" s="1082"/>
      <c r="DBD1" s="1082"/>
      <c r="DBE1" s="1082"/>
      <c r="DBF1" s="1082"/>
      <c r="DBG1" s="1082"/>
      <c r="DBH1" s="1082"/>
      <c r="DBI1" s="1082"/>
      <c r="DBJ1" s="1082"/>
      <c r="DBK1" s="1082"/>
      <c r="DBL1" s="1082"/>
      <c r="DBM1" s="1082"/>
      <c r="DBN1" s="1082"/>
      <c r="DBO1" s="1082"/>
      <c r="DBP1" s="1082"/>
      <c r="DBQ1" s="1082"/>
      <c r="DBR1" s="1082"/>
      <c r="DBS1" s="1082"/>
      <c r="DBT1" s="1082"/>
      <c r="DBU1" s="1082"/>
      <c r="DBV1" s="1082"/>
      <c r="DBW1" s="1082"/>
      <c r="DBX1" s="1082"/>
      <c r="DBY1" s="1082"/>
      <c r="DBZ1" s="1082"/>
      <c r="DCA1" s="1082"/>
      <c r="DCB1" s="1082"/>
      <c r="DCC1" s="1082"/>
      <c r="DCD1" s="1082"/>
      <c r="DCE1" s="1082"/>
      <c r="DCF1" s="1082"/>
      <c r="DCG1" s="1082"/>
      <c r="DCH1" s="1082"/>
      <c r="DCI1" s="1082"/>
      <c r="DCJ1" s="1082"/>
      <c r="DCK1" s="1082"/>
      <c r="DCL1" s="1082"/>
      <c r="DCM1" s="1082"/>
      <c r="DCN1" s="1082"/>
      <c r="DCO1" s="1082"/>
      <c r="DCP1" s="1082"/>
      <c r="DCQ1" s="1082"/>
      <c r="DCR1" s="1082"/>
      <c r="DCS1" s="1082"/>
      <c r="DCT1" s="1082"/>
      <c r="DCU1" s="1082"/>
      <c r="DCV1" s="1082"/>
      <c r="DCW1" s="1082"/>
      <c r="DCX1" s="1082"/>
      <c r="DCY1" s="1082"/>
      <c r="DCZ1" s="1082"/>
      <c r="DDA1" s="1082"/>
      <c r="DDB1" s="1082"/>
      <c r="DDC1" s="1082"/>
      <c r="DDD1" s="1082"/>
      <c r="DDE1" s="1082"/>
      <c r="DDF1" s="1082"/>
      <c r="DDG1" s="1082"/>
      <c r="DDH1" s="1082"/>
      <c r="DDI1" s="1082"/>
      <c r="DDJ1" s="1082"/>
      <c r="DDK1" s="1082"/>
      <c r="DDL1" s="1082"/>
      <c r="DDM1" s="1082"/>
      <c r="DDN1" s="1082"/>
      <c r="DDO1" s="1082"/>
      <c r="DDP1" s="1082"/>
      <c r="DDQ1" s="1082"/>
      <c r="DDR1" s="1082"/>
      <c r="DDS1" s="1082"/>
      <c r="DDT1" s="1082"/>
      <c r="DDU1" s="1082"/>
      <c r="DDV1" s="1082"/>
      <c r="DDW1" s="1082"/>
      <c r="DDX1" s="1082"/>
      <c r="DDY1" s="1082"/>
      <c r="DDZ1" s="1082"/>
      <c r="DEA1" s="1082"/>
      <c r="DEB1" s="1082"/>
      <c r="DEC1" s="1082"/>
      <c r="DED1" s="1082"/>
      <c r="DEE1" s="1082"/>
      <c r="DEF1" s="1082"/>
      <c r="DEG1" s="1082"/>
      <c r="DEH1" s="1082"/>
      <c r="DEI1" s="1082"/>
      <c r="DEJ1" s="1082"/>
      <c r="DEK1" s="1082"/>
      <c r="DEL1" s="1082"/>
      <c r="DEM1" s="1082"/>
      <c r="DEN1" s="1082"/>
      <c r="DEO1" s="1082"/>
      <c r="DEP1" s="1082"/>
      <c r="DEQ1" s="1082"/>
      <c r="DER1" s="1082"/>
      <c r="DES1" s="1082"/>
      <c r="DET1" s="1082"/>
      <c r="DEU1" s="1082"/>
      <c r="DEV1" s="1082"/>
      <c r="DEW1" s="1082"/>
      <c r="DEX1" s="1082"/>
      <c r="DEY1" s="1082"/>
      <c r="DEZ1" s="1082"/>
      <c r="DFA1" s="1082"/>
      <c r="DFB1" s="1082"/>
      <c r="DFC1" s="1082"/>
      <c r="DFD1" s="1082"/>
      <c r="DFE1" s="1082"/>
      <c r="DFF1" s="1082"/>
      <c r="DFG1" s="1082"/>
      <c r="DFH1" s="1082"/>
      <c r="DFI1" s="1082"/>
      <c r="DFJ1" s="1082"/>
      <c r="DFK1" s="1082"/>
      <c r="DFL1" s="1082"/>
      <c r="DFM1" s="1082"/>
      <c r="DFN1" s="1082"/>
      <c r="DFO1" s="1082"/>
      <c r="DFP1" s="1082"/>
      <c r="DFQ1" s="1082"/>
      <c r="DFR1" s="1082"/>
      <c r="DFS1" s="1082"/>
      <c r="DFT1" s="1082"/>
      <c r="DFU1" s="1082"/>
      <c r="DFV1" s="1082"/>
      <c r="DFW1" s="1082"/>
      <c r="DFX1" s="1082"/>
      <c r="DFY1" s="1082"/>
      <c r="DFZ1" s="1082"/>
      <c r="DGA1" s="1082"/>
      <c r="DGB1" s="1082"/>
      <c r="DGC1" s="1082"/>
      <c r="DGD1" s="1082"/>
      <c r="DGE1" s="1082"/>
      <c r="DGF1" s="1082"/>
      <c r="DGG1" s="1082"/>
      <c r="DGH1" s="1082"/>
      <c r="DGI1" s="1082"/>
      <c r="DGJ1" s="1082"/>
      <c r="DGK1" s="1082"/>
      <c r="DGL1" s="1082"/>
      <c r="DGM1" s="1082"/>
      <c r="DGN1" s="1082"/>
      <c r="DGO1" s="1082"/>
      <c r="DGP1" s="1082"/>
      <c r="DGQ1" s="1082"/>
      <c r="DGR1" s="1082"/>
      <c r="DGS1" s="1082"/>
      <c r="DGT1" s="1082"/>
      <c r="DGU1" s="1082"/>
      <c r="DGV1" s="1082"/>
      <c r="DGW1" s="1082"/>
      <c r="DGX1" s="1082"/>
      <c r="DGY1" s="1082"/>
      <c r="DGZ1" s="1082"/>
      <c r="DHA1" s="1082"/>
      <c r="DHB1" s="1082"/>
      <c r="DHC1" s="1082"/>
      <c r="DHD1" s="1082"/>
      <c r="DHE1" s="1082"/>
      <c r="DHF1" s="1082"/>
      <c r="DHG1" s="1082"/>
      <c r="DHH1" s="1082"/>
      <c r="DHI1" s="1082"/>
      <c r="DHJ1" s="1082"/>
      <c r="DHK1" s="1082"/>
      <c r="DHL1" s="1082"/>
      <c r="DHM1" s="1082"/>
      <c r="DHN1" s="1082"/>
      <c r="DHO1" s="1082"/>
      <c r="DHP1" s="1082"/>
      <c r="DHQ1" s="1082"/>
      <c r="DHR1" s="1082"/>
      <c r="DHS1" s="1082"/>
      <c r="DHT1" s="1082"/>
      <c r="DHU1" s="1082"/>
      <c r="DHV1" s="1082"/>
      <c r="DHW1" s="1082"/>
      <c r="DHX1" s="1082"/>
      <c r="DHY1" s="1082"/>
      <c r="DHZ1" s="1082"/>
      <c r="DIA1" s="1082"/>
      <c r="DIB1" s="1082"/>
      <c r="DIC1" s="1082"/>
      <c r="DID1" s="1082"/>
      <c r="DIE1" s="1082"/>
      <c r="DIF1" s="1082"/>
      <c r="DIG1" s="1082"/>
      <c r="DIH1" s="1082"/>
      <c r="DII1" s="1082"/>
      <c r="DIJ1" s="1082"/>
      <c r="DIK1" s="1082"/>
      <c r="DIL1" s="1082"/>
      <c r="DIM1" s="1082"/>
      <c r="DIN1" s="1082"/>
      <c r="DIO1" s="1082"/>
      <c r="DIP1" s="1082"/>
      <c r="DIQ1" s="1082"/>
      <c r="DIR1" s="1082"/>
      <c r="DIS1" s="1082"/>
      <c r="DIT1" s="1082"/>
      <c r="DIU1" s="1082"/>
      <c r="DIV1" s="1082"/>
      <c r="DIW1" s="1082"/>
      <c r="DIX1" s="1082"/>
      <c r="DIY1" s="1082"/>
      <c r="DIZ1" s="1082"/>
      <c r="DJA1" s="1082"/>
      <c r="DJB1" s="1082"/>
      <c r="DJC1" s="1082"/>
      <c r="DJD1" s="1082"/>
      <c r="DJE1" s="1082"/>
      <c r="DJF1" s="1082"/>
      <c r="DJG1" s="1082"/>
      <c r="DJH1" s="1082"/>
      <c r="DJI1" s="1082"/>
      <c r="DJJ1" s="1082"/>
      <c r="DJK1" s="1082"/>
      <c r="DJL1" s="1082"/>
      <c r="DJM1" s="1082"/>
      <c r="DJN1" s="1082"/>
      <c r="DJO1" s="1082"/>
      <c r="DJP1" s="1082"/>
      <c r="DJQ1" s="1082"/>
      <c r="DJR1" s="1082"/>
      <c r="DJS1" s="1082"/>
      <c r="DJT1" s="1082"/>
      <c r="DJU1" s="1082"/>
      <c r="DJV1" s="1082"/>
      <c r="DJW1" s="1082"/>
      <c r="DJX1" s="1082"/>
      <c r="DJY1" s="1082"/>
      <c r="DJZ1" s="1082"/>
      <c r="DKA1" s="1082"/>
      <c r="DKB1" s="1082"/>
      <c r="DKC1" s="1082"/>
      <c r="DKD1" s="1082"/>
      <c r="DKE1" s="1082"/>
      <c r="DKF1" s="1082"/>
      <c r="DKG1" s="1082"/>
      <c r="DKH1" s="1082"/>
      <c r="DKI1" s="1082"/>
      <c r="DKJ1" s="1082"/>
      <c r="DKK1" s="1082"/>
      <c r="DKL1" s="1082"/>
      <c r="DKM1" s="1082"/>
      <c r="DKN1" s="1082"/>
      <c r="DKO1" s="1082"/>
      <c r="DKP1" s="1082"/>
      <c r="DKQ1" s="1082"/>
      <c r="DKR1" s="1082"/>
      <c r="DKS1" s="1082"/>
      <c r="DKT1" s="1082"/>
      <c r="DKU1" s="1082"/>
      <c r="DKV1" s="1082"/>
      <c r="DKW1" s="1082"/>
      <c r="DKX1" s="1082"/>
      <c r="DKY1" s="1082"/>
      <c r="DKZ1" s="1082"/>
      <c r="DLA1" s="1082"/>
      <c r="DLB1" s="1082"/>
      <c r="DLC1" s="1082"/>
      <c r="DLD1" s="1082"/>
      <c r="DLE1" s="1082"/>
      <c r="DLF1" s="1082"/>
      <c r="DLG1" s="1082"/>
      <c r="DLH1" s="1082"/>
      <c r="DLI1" s="1082"/>
      <c r="DLJ1" s="1082"/>
      <c r="DLK1" s="1082"/>
      <c r="DLL1" s="1082"/>
      <c r="DLM1" s="1082"/>
      <c r="DLN1" s="1082"/>
      <c r="DLO1" s="1082"/>
      <c r="DLP1" s="1082"/>
      <c r="DLQ1" s="1082"/>
      <c r="DLR1" s="1082"/>
      <c r="DLS1" s="1082"/>
      <c r="DLT1" s="1082"/>
      <c r="DLU1" s="1082"/>
      <c r="DLV1" s="1082"/>
      <c r="DLW1" s="1082"/>
      <c r="DLX1" s="1082"/>
      <c r="DLY1" s="1082"/>
      <c r="DLZ1" s="1082"/>
      <c r="DMA1" s="1082"/>
      <c r="DMB1" s="1082"/>
      <c r="DMC1" s="1082"/>
      <c r="DMD1" s="1082"/>
      <c r="DME1" s="1082"/>
      <c r="DMF1" s="1082"/>
      <c r="DMG1" s="1082"/>
      <c r="DMH1" s="1082"/>
      <c r="DMI1" s="1082"/>
      <c r="DMJ1" s="1082"/>
      <c r="DMK1" s="1082"/>
      <c r="DML1" s="1082"/>
      <c r="DMM1" s="1082"/>
      <c r="DMN1" s="1082"/>
      <c r="DMO1" s="1082"/>
      <c r="DMP1" s="1082"/>
      <c r="DMQ1" s="1082"/>
      <c r="DMR1" s="1082"/>
      <c r="DMS1" s="1082"/>
      <c r="DMT1" s="1082"/>
      <c r="DMU1" s="1082"/>
      <c r="DMV1" s="1082"/>
      <c r="DMW1" s="1082"/>
      <c r="DMX1" s="1082"/>
      <c r="DMY1" s="1082"/>
      <c r="DMZ1" s="1082"/>
      <c r="DNA1" s="1082"/>
      <c r="DNB1" s="1082"/>
      <c r="DNC1" s="1082"/>
      <c r="DND1" s="1082"/>
      <c r="DNE1" s="1082"/>
      <c r="DNF1" s="1082"/>
      <c r="DNG1" s="1082"/>
      <c r="DNH1" s="1082"/>
      <c r="DNI1" s="1082"/>
      <c r="DNJ1" s="1082"/>
      <c r="DNK1" s="1082"/>
      <c r="DNL1" s="1082"/>
      <c r="DNM1" s="1082"/>
      <c r="DNN1" s="1082"/>
      <c r="DNO1" s="1082"/>
      <c r="DNP1" s="1082"/>
      <c r="DNQ1" s="1082"/>
      <c r="DNR1" s="1082"/>
      <c r="DNS1" s="1082"/>
      <c r="DNT1" s="1082"/>
      <c r="DNU1" s="1082"/>
      <c r="DNV1" s="1082"/>
      <c r="DNW1" s="1082"/>
      <c r="DNX1" s="1082"/>
      <c r="DNY1" s="1082"/>
      <c r="DNZ1" s="1082"/>
      <c r="DOA1" s="1082"/>
      <c r="DOB1" s="1082"/>
      <c r="DOC1" s="1082"/>
      <c r="DOD1" s="1082"/>
      <c r="DOE1" s="1082"/>
      <c r="DOF1" s="1082"/>
      <c r="DOG1" s="1082"/>
      <c r="DOH1" s="1082"/>
      <c r="DOI1" s="1082"/>
      <c r="DOJ1" s="1082"/>
      <c r="DOK1" s="1082"/>
      <c r="DOL1" s="1082"/>
      <c r="DOM1" s="1082"/>
      <c r="DON1" s="1082"/>
      <c r="DOO1" s="1082"/>
      <c r="DOP1" s="1082"/>
      <c r="DOQ1" s="1082"/>
      <c r="DOR1" s="1082"/>
      <c r="DOS1" s="1082"/>
      <c r="DOT1" s="1082"/>
      <c r="DOU1" s="1082"/>
      <c r="DOV1" s="1082"/>
      <c r="DOW1" s="1082"/>
      <c r="DOX1" s="1082"/>
      <c r="DOY1" s="1082"/>
      <c r="DOZ1" s="1082"/>
      <c r="DPA1" s="1082"/>
      <c r="DPB1" s="1082"/>
      <c r="DPC1" s="1082"/>
      <c r="DPD1" s="1082"/>
      <c r="DPE1" s="1082"/>
      <c r="DPF1" s="1082"/>
      <c r="DPG1" s="1082"/>
      <c r="DPH1" s="1082"/>
      <c r="DPI1" s="1082"/>
      <c r="DPJ1" s="1082"/>
      <c r="DPK1" s="1082"/>
      <c r="DPL1" s="1082"/>
      <c r="DPM1" s="1082"/>
      <c r="DPN1" s="1082"/>
      <c r="DPO1" s="1082"/>
      <c r="DPP1" s="1082"/>
      <c r="DPQ1" s="1082"/>
      <c r="DPR1" s="1082"/>
      <c r="DPS1" s="1082"/>
      <c r="DPT1" s="1082"/>
      <c r="DPU1" s="1082"/>
      <c r="DPV1" s="1082"/>
      <c r="DPW1" s="1082"/>
      <c r="DPX1" s="1082"/>
      <c r="DPY1" s="1082"/>
      <c r="DPZ1" s="1082"/>
      <c r="DQA1" s="1082"/>
      <c r="DQB1" s="1082"/>
      <c r="DQC1" s="1082"/>
      <c r="DQD1" s="1082"/>
      <c r="DQE1" s="1082"/>
      <c r="DQF1" s="1082"/>
      <c r="DQG1" s="1082"/>
      <c r="DQH1" s="1082"/>
      <c r="DQI1" s="1082"/>
      <c r="DQJ1" s="1082"/>
      <c r="DQK1" s="1082"/>
      <c r="DQL1" s="1082"/>
      <c r="DQM1" s="1082"/>
      <c r="DQN1" s="1082"/>
      <c r="DQO1" s="1082"/>
      <c r="DQP1" s="1082"/>
      <c r="DQQ1" s="1082"/>
      <c r="DQR1" s="1082"/>
      <c r="DQS1" s="1082"/>
      <c r="DQT1" s="1082"/>
      <c r="DQU1" s="1082"/>
      <c r="DQV1" s="1082"/>
      <c r="DQW1" s="1082"/>
      <c r="DQX1" s="1082"/>
      <c r="DQY1" s="1082"/>
      <c r="DQZ1" s="1082"/>
      <c r="DRA1" s="1082"/>
      <c r="DRB1" s="1082"/>
      <c r="DRC1" s="1082"/>
      <c r="DRD1" s="1082"/>
      <c r="DRE1" s="1082"/>
      <c r="DRF1" s="1082"/>
      <c r="DRG1" s="1082"/>
      <c r="DRH1" s="1082"/>
      <c r="DRI1" s="1082"/>
      <c r="DRJ1" s="1082"/>
      <c r="DRK1" s="1082"/>
      <c r="DRL1" s="1082"/>
      <c r="DRM1" s="1082"/>
      <c r="DRN1" s="1082"/>
      <c r="DRO1" s="1082"/>
      <c r="DRP1" s="1082"/>
      <c r="DRQ1" s="1082"/>
      <c r="DRR1" s="1082"/>
      <c r="DRS1" s="1082"/>
      <c r="DRT1" s="1082"/>
      <c r="DRU1" s="1082"/>
      <c r="DRV1" s="1082"/>
      <c r="DRW1" s="1082"/>
      <c r="DRX1" s="1082"/>
      <c r="DRY1" s="1082"/>
      <c r="DRZ1" s="1082"/>
      <c r="DSA1" s="1082"/>
      <c r="DSB1" s="1082"/>
      <c r="DSC1" s="1082"/>
      <c r="DSD1" s="1082"/>
      <c r="DSE1" s="1082"/>
      <c r="DSF1" s="1082"/>
      <c r="DSG1" s="1082"/>
      <c r="DSH1" s="1082"/>
      <c r="DSI1" s="1082"/>
      <c r="DSJ1" s="1082"/>
      <c r="DSK1" s="1082"/>
      <c r="DSL1" s="1082"/>
      <c r="DSM1" s="1082"/>
      <c r="DSN1" s="1082"/>
      <c r="DSO1" s="1082"/>
      <c r="DSP1" s="1082"/>
      <c r="DSQ1" s="1082"/>
      <c r="DSR1" s="1082"/>
      <c r="DSS1" s="1082"/>
      <c r="DST1" s="1082"/>
      <c r="DSU1" s="1082"/>
      <c r="DSV1" s="1082"/>
      <c r="DSW1" s="1082"/>
      <c r="DSX1" s="1082"/>
      <c r="DSY1" s="1082"/>
      <c r="DSZ1" s="1082"/>
      <c r="DTA1" s="1082"/>
      <c r="DTB1" s="1082"/>
      <c r="DTC1" s="1082"/>
      <c r="DTD1" s="1082"/>
      <c r="DTE1" s="1082"/>
      <c r="DTF1" s="1082"/>
      <c r="DTG1" s="1082"/>
      <c r="DTH1" s="1082"/>
      <c r="DTI1" s="1082"/>
      <c r="DTJ1" s="1082"/>
      <c r="DTK1" s="1082"/>
      <c r="DTL1" s="1082"/>
      <c r="DTM1" s="1082"/>
      <c r="DTN1" s="1082"/>
      <c r="DTO1" s="1082"/>
      <c r="DTP1" s="1082"/>
      <c r="DTQ1" s="1082"/>
      <c r="DTR1" s="1082"/>
      <c r="DTS1" s="1082"/>
      <c r="DTT1" s="1082"/>
      <c r="DTU1" s="1082"/>
      <c r="DTV1" s="1082"/>
      <c r="DTW1" s="1082"/>
      <c r="DTX1" s="1082"/>
      <c r="DTY1" s="1082"/>
      <c r="DTZ1" s="1082"/>
      <c r="DUA1" s="1082"/>
      <c r="DUB1" s="1082"/>
      <c r="DUC1" s="1082"/>
      <c r="DUD1" s="1082"/>
      <c r="DUE1" s="1082"/>
      <c r="DUF1" s="1082"/>
      <c r="DUG1" s="1082"/>
      <c r="DUH1" s="1082"/>
      <c r="DUI1" s="1082"/>
      <c r="DUJ1" s="1082"/>
      <c r="DUK1" s="1082"/>
      <c r="DUL1" s="1082"/>
      <c r="DUM1" s="1082"/>
      <c r="DUN1" s="1082"/>
      <c r="DUO1" s="1082"/>
      <c r="DUP1" s="1082"/>
      <c r="DUQ1" s="1082"/>
      <c r="DUR1" s="1082"/>
      <c r="DUS1" s="1082"/>
      <c r="DUT1" s="1082"/>
      <c r="DUU1" s="1082"/>
      <c r="DUV1" s="1082"/>
      <c r="DUW1" s="1082"/>
      <c r="DUX1" s="1082"/>
      <c r="DUY1" s="1082"/>
      <c r="DUZ1" s="1082"/>
      <c r="DVA1" s="1082"/>
      <c r="DVB1" s="1082"/>
      <c r="DVC1" s="1082"/>
      <c r="DVD1" s="1082"/>
      <c r="DVE1" s="1082"/>
      <c r="DVF1" s="1082"/>
      <c r="DVG1" s="1082"/>
      <c r="DVH1" s="1082"/>
      <c r="DVI1" s="1082"/>
      <c r="DVJ1" s="1082"/>
      <c r="DVK1" s="1082"/>
      <c r="DVL1" s="1082"/>
      <c r="DVM1" s="1082"/>
      <c r="DVN1" s="1082"/>
      <c r="DVO1" s="1082"/>
      <c r="DVP1" s="1082"/>
      <c r="DVQ1" s="1082"/>
      <c r="DVR1" s="1082"/>
      <c r="DVS1" s="1082"/>
      <c r="DVT1" s="1082"/>
      <c r="DVU1" s="1082"/>
      <c r="DVV1" s="1082"/>
      <c r="DVW1" s="1082"/>
      <c r="DVX1" s="1082"/>
      <c r="DVY1" s="1082"/>
      <c r="DVZ1" s="1082"/>
      <c r="DWA1" s="1082"/>
      <c r="DWB1" s="1082"/>
      <c r="DWC1" s="1082"/>
      <c r="DWD1" s="1082"/>
      <c r="DWE1" s="1082"/>
      <c r="DWF1" s="1082"/>
      <c r="DWG1" s="1082"/>
      <c r="DWH1" s="1082"/>
      <c r="DWI1" s="1082"/>
      <c r="DWJ1" s="1082"/>
      <c r="DWK1" s="1082"/>
      <c r="DWL1" s="1082"/>
      <c r="DWM1" s="1082"/>
      <c r="DWN1" s="1082"/>
      <c r="DWO1" s="1082"/>
      <c r="DWP1" s="1082"/>
      <c r="DWQ1" s="1082"/>
      <c r="DWR1" s="1082"/>
      <c r="DWS1" s="1082"/>
      <c r="DWT1" s="1082"/>
      <c r="DWU1" s="1082"/>
      <c r="DWV1" s="1082"/>
      <c r="DWW1" s="1082"/>
      <c r="DWX1" s="1082"/>
      <c r="DWY1" s="1082"/>
      <c r="DWZ1" s="1082"/>
      <c r="DXA1" s="1082"/>
      <c r="DXB1" s="1082"/>
      <c r="DXC1" s="1082"/>
      <c r="DXD1" s="1082"/>
      <c r="DXE1" s="1082"/>
      <c r="DXF1" s="1082"/>
      <c r="DXG1" s="1082"/>
      <c r="DXH1" s="1082"/>
      <c r="DXI1" s="1082"/>
      <c r="DXJ1" s="1082"/>
      <c r="DXK1" s="1082"/>
      <c r="DXL1" s="1082"/>
      <c r="DXM1" s="1082"/>
      <c r="DXN1" s="1082"/>
      <c r="DXO1" s="1082"/>
      <c r="DXP1" s="1082"/>
      <c r="DXQ1" s="1082"/>
      <c r="DXR1" s="1082"/>
      <c r="DXS1" s="1082"/>
      <c r="DXT1" s="1082"/>
      <c r="DXU1" s="1082"/>
      <c r="DXV1" s="1082"/>
      <c r="DXW1" s="1082"/>
      <c r="DXX1" s="1082"/>
      <c r="DXY1" s="1082"/>
      <c r="DXZ1" s="1082"/>
      <c r="DYA1" s="1082"/>
      <c r="DYB1" s="1082"/>
      <c r="DYC1" s="1082"/>
      <c r="DYD1" s="1082"/>
      <c r="DYE1" s="1082"/>
      <c r="DYF1" s="1082"/>
      <c r="DYG1" s="1082"/>
      <c r="DYH1" s="1082"/>
      <c r="DYI1" s="1082"/>
      <c r="DYJ1" s="1082"/>
      <c r="DYK1" s="1082"/>
      <c r="DYL1" s="1082"/>
      <c r="DYM1" s="1082"/>
      <c r="DYN1" s="1082"/>
      <c r="DYO1" s="1082"/>
      <c r="DYP1" s="1082"/>
      <c r="DYQ1" s="1082"/>
      <c r="DYR1" s="1082"/>
      <c r="DYS1" s="1082"/>
      <c r="DYT1" s="1082"/>
      <c r="DYU1" s="1082"/>
      <c r="DYV1" s="1082"/>
      <c r="DYW1" s="1082"/>
      <c r="DYX1" s="1082"/>
      <c r="DYY1" s="1082"/>
      <c r="DYZ1" s="1082"/>
      <c r="DZA1" s="1082"/>
      <c r="DZB1" s="1082"/>
      <c r="DZC1" s="1082"/>
      <c r="DZD1" s="1082"/>
      <c r="DZE1" s="1082"/>
      <c r="DZF1" s="1082"/>
      <c r="DZG1" s="1082"/>
      <c r="DZH1" s="1082"/>
      <c r="DZI1" s="1082"/>
      <c r="DZJ1" s="1082"/>
      <c r="DZK1" s="1082"/>
      <c r="DZL1" s="1082"/>
      <c r="DZM1" s="1082"/>
      <c r="DZN1" s="1082"/>
      <c r="DZO1" s="1082"/>
      <c r="DZP1" s="1082"/>
      <c r="DZQ1" s="1082"/>
      <c r="DZR1" s="1082"/>
      <c r="DZS1" s="1082"/>
      <c r="DZT1" s="1082"/>
      <c r="DZU1" s="1082"/>
      <c r="DZV1" s="1082"/>
      <c r="DZW1" s="1082"/>
      <c r="DZX1" s="1082"/>
      <c r="DZY1" s="1082"/>
      <c r="DZZ1" s="1082"/>
      <c r="EAA1" s="1082"/>
      <c r="EAB1" s="1082"/>
      <c r="EAC1" s="1082"/>
      <c r="EAD1" s="1082"/>
      <c r="EAE1" s="1082"/>
      <c r="EAF1" s="1082"/>
      <c r="EAG1" s="1082"/>
      <c r="EAH1" s="1082"/>
      <c r="EAI1" s="1082"/>
      <c r="EAJ1" s="1082"/>
      <c r="EAK1" s="1082"/>
      <c r="EAL1" s="1082"/>
      <c r="EAM1" s="1082"/>
      <c r="EAN1" s="1082"/>
      <c r="EAO1" s="1082"/>
      <c r="EAP1" s="1082"/>
      <c r="EAQ1" s="1082"/>
      <c r="EAR1" s="1082"/>
      <c r="EAS1" s="1082"/>
      <c r="EAT1" s="1082"/>
      <c r="EAU1" s="1082"/>
      <c r="EAV1" s="1082"/>
      <c r="EAW1" s="1082"/>
      <c r="EAX1" s="1082"/>
      <c r="EAY1" s="1082"/>
      <c r="EAZ1" s="1082"/>
      <c r="EBA1" s="1082"/>
      <c r="EBB1" s="1082"/>
      <c r="EBC1" s="1082"/>
      <c r="EBD1" s="1082"/>
      <c r="EBE1" s="1082"/>
      <c r="EBF1" s="1082"/>
      <c r="EBG1" s="1082"/>
      <c r="EBH1" s="1082"/>
      <c r="EBI1" s="1082"/>
      <c r="EBJ1" s="1082"/>
      <c r="EBK1" s="1082"/>
      <c r="EBL1" s="1082"/>
      <c r="EBM1" s="1082"/>
      <c r="EBN1" s="1082"/>
      <c r="EBO1" s="1082"/>
      <c r="EBP1" s="1082"/>
      <c r="EBQ1" s="1082"/>
      <c r="EBR1" s="1082"/>
      <c r="EBS1" s="1082"/>
      <c r="EBT1" s="1082"/>
      <c r="EBU1" s="1082"/>
      <c r="EBV1" s="1082"/>
      <c r="EBW1" s="1082"/>
      <c r="EBX1" s="1082"/>
      <c r="EBY1" s="1082"/>
      <c r="EBZ1" s="1082"/>
      <c r="ECA1" s="1082"/>
      <c r="ECB1" s="1082"/>
      <c r="ECC1" s="1082"/>
      <c r="ECD1" s="1082"/>
      <c r="ECE1" s="1082"/>
      <c r="ECF1" s="1082"/>
      <c r="ECG1" s="1082"/>
      <c r="ECH1" s="1082"/>
      <c r="ECI1" s="1082"/>
      <c r="ECJ1" s="1082"/>
      <c r="ECK1" s="1082"/>
      <c r="ECL1" s="1082"/>
      <c r="ECM1" s="1082"/>
      <c r="ECN1" s="1082"/>
      <c r="ECO1" s="1082"/>
      <c r="ECP1" s="1082"/>
      <c r="ECQ1" s="1082"/>
      <c r="ECR1" s="1082"/>
      <c r="ECS1" s="1082"/>
      <c r="ECT1" s="1082"/>
      <c r="ECU1" s="1082"/>
      <c r="ECV1" s="1082"/>
      <c r="ECW1" s="1082"/>
      <c r="ECX1" s="1082"/>
      <c r="ECY1" s="1082"/>
      <c r="ECZ1" s="1082"/>
      <c r="EDA1" s="1082"/>
      <c r="EDB1" s="1082"/>
      <c r="EDC1" s="1082"/>
      <c r="EDD1" s="1082"/>
      <c r="EDE1" s="1082"/>
      <c r="EDF1" s="1082"/>
      <c r="EDG1" s="1082"/>
      <c r="EDH1" s="1082"/>
      <c r="EDI1" s="1082"/>
      <c r="EDJ1" s="1082"/>
      <c r="EDK1" s="1082"/>
      <c r="EDL1" s="1082"/>
      <c r="EDM1" s="1082"/>
      <c r="EDN1" s="1082"/>
      <c r="EDO1" s="1082"/>
      <c r="EDP1" s="1082"/>
      <c r="EDQ1" s="1082"/>
      <c r="EDR1" s="1082"/>
      <c r="EDS1" s="1082"/>
      <c r="EDT1" s="1082"/>
      <c r="EDU1" s="1082"/>
      <c r="EDV1" s="1082"/>
      <c r="EDW1" s="1082"/>
      <c r="EDX1" s="1082"/>
      <c r="EDY1" s="1082"/>
      <c r="EDZ1" s="1082"/>
      <c r="EEA1" s="1082"/>
      <c r="EEB1" s="1082"/>
      <c r="EEC1" s="1082"/>
      <c r="EED1" s="1082"/>
      <c r="EEE1" s="1082"/>
      <c r="EEF1" s="1082"/>
      <c r="EEG1" s="1082"/>
      <c r="EEH1" s="1082"/>
      <c r="EEI1" s="1082"/>
      <c r="EEJ1" s="1082"/>
      <c r="EEK1" s="1082"/>
      <c r="EEL1" s="1082"/>
      <c r="EEM1" s="1082"/>
      <c r="EEN1" s="1082"/>
      <c r="EEO1" s="1082"/>
      <c r="EEP1" s="1082"/>
      <c r="EEQ1" s="1082"/>
      <c r="EER1" s="1082"/>
      <c r="EES1" s="1082"/>
      <c r="EET1" s="1082"/>
      <c r="EEU1" s="1082"/>
      <c r="EEV1" s="1082"/>
      <c r="EEW1" s="1082"/>
      <c r="EEX1" s="1082"/>
      <c r="EEY1" s="1082"/>
      <c r="EEZ1" s="1082"/>
      <c r="EFA1" s="1082"/>
      <c r="EFB1" s="1082"/>
      <c r="EFC1" s="1082"/>
      <c r="EFD1" s="1082"/>
      <c r="EFE1" s="1082"/>
      <c r="EFF1" s="1082"/>
      <c r="EFG1" s="1082"/>
      <c r="EFH1" s="1082"/>
      <c r="EFI1" s="1082"/>
      <c r="EFJ1" s="1082"/>
      <c r="EFK1" s="1082"/>
      <c r="EFL1" s="1082"/>
      <c r="EFM1" s="1082"/>
      <c r="EFN1" s="1082"/>
      <c r="EFO1" s="1082"/>
      <c r="EFP1" s="1082"/>
      <c r="EFQ1" s="1082"/>
      <c r="EFR1" s="1082"/>
      <c r="EFS1" s="1082"/>
      <c r="EFT1" s="1082"/>
      <c r="EFU1" s="1082"/>
      <c r="EFV1" s="1082"/>
      <c r="EFW1" s="1082"/>
      <c r="EFX1" s="1082"/>
      <c r="EFY1" s="1082"/>
      <c r="EFZ1" s="1082"/>
      <c r="EGA1" s="1082"/>
      <c r="EGB1" s="1082"/>
      <c r="EGC1" s="1082"/>
      <c r="EGD1" s="1082"/>
      <c r="EGE1" s="1082"/>
      <c r="EGF1" s="1082"/>
      <c r="EGG1" s="1082"/>
      <c r="EGH1" s="1082"/>
      <c r="EGI1" s="1082"/>
      <c r="EGJ1" s="1082"/>
      <c r="EGK1" s="1082"/>
      <c r="EGL1" s="1082"/>
      <c r="EGM1" s="1082"/>
      <c r="EGN1" s="1082"/>
      <c r="EGO1" s="1082"/>
      <c r="EGP1" s="1082"/>
      <c r="EGQ1" s="1082"/>
      <c r="EGR1" s="1082"/>
      <c r="EGS1" s="1082"/>
      <c r="EGT1" s="1082"/>
      <c r="EGU1" s="1082"/>
      <c r="EGV1" s="1082"/>
      <c r="EGW1" s="1082"/>
      <c r="EGX1" s="1082"/>
      <c r="EGY1" s="1082"/>
      <c r="EGZ1" s="1082"/>
      <c r="EHA1" s="1082"/>
      <c r="EHB1" s="1082"/>
      <c r="EHC1" s="1082"/>
      <c r="EHD1" s="1082"/>
      <c r="EHE1" s="1082"/>
      <c r="EHF1" s="1082"/>
      <c r="EHG1" s="1082"/>
      <c r="EHH1" s="1082"/>
      <c r="EHI1" s="1082"/>
      <c r="EHJ1" s="1082"/>
      <c r="EHK1" s="1082"/>
      <c r="EHL1" s="1082"/>
      <c r="EHM1" s="1082"/>
      <c r="EHN1" s="1082"/>
      <c r="EHO1" s="1082"/>
      <c r="EHP1" s="1082"/>
      <c r="EHQ1" s="1082"/>
      <c r="EHR1" s="1082"/>
      <c r="EHS1" s="1082"/>
      <c r="EHT1" s="1082"/>
      <c r="EHU1" s="1082"/>
      <c r="EHV1" s="1082"/>
      <c r="EHW1" s="1082"/>
      <c r="EHX1" s="1082"/>
      <c r="EHY1" s="1082"/>
      <c r="EHZ1" s="1082"/>
      <c r="EIA1" s="1082"/>
      <c r="EIB1" s="1082"/>
      <c r="EIC1" s="1082"/>
      <c r="EID1" s="1082"/>
      <c r="EIE1" s="1082"/>
      <c r="EIF1" s="1082"/>
      <c r="EIG1" s="1082"/>
      <c r="EIH1" s="1082"/>
      <c r="EII1" s="1082"/>
      <c r="EIJ1" s="1082"/>
      <c r="EIK1" s="1082"/>
      <c r="EIL1" s="1082"/>
      <c r="EIM1" s="1082"/>
      <c r="EIN1" s="1082"/>
      <c r="EIO1" s="1082"/>
      <c r="EIP1" s="1082"/>
      <c r="EIQ1" s="1082"/>
      <c r="EIR1" s="1082"/>
      <c r="EIS1" s="1082"/>
      <c r="EIT1" s="1082"/>
      <c r="EIU1" s="1082"/>
      <c r="EIV1" s="1082"/>
      <c r="EIW1" s="1082"/>
      <c r="EIX1" s="1082"/>
      <c r="EIY1" s="1082"/>
      <c r="EIZ1" s="1082"/>
      <c r="EJA1" s="1082"/>
      <c r="EJB1" s="1082"/>
      <c r="EJC1" s="1082"/>
      <c r="EJD1" s="1082"/>
      <c r="EJE1" s="1082"/>
      <c r="EJF1" s="1082"/>
      <c r="EJG1" s="1082"/>
      <c r="EJH1" s="1082"/>
      <c r="EJI1" s="1082"/>
      <c r="EJJ1" s="1082"/>
      <c r="EJK1" s="1082"/>
      <c r="EJL1" s="1082"/>
      <c r="EJM1" s="1082"/>
      <c r="EJN1" s="1082"/>
      <c r="EJO1" s="1082"/>
      <c r="EJP1" s="1082"/>
      <c r="EJQ1" s="1082"/>
      <c r="EJR1" s="1082"/>
      <c r="EJS1" s="1082"/>
      <c r="EJT1" s="1082"/>
      <c r="EJU1" s="1082"/>
      <c r="EJV1" s="1082"/>
      <c r="EJW1" s="1082"/>
      <c r="EJX1" s="1082"/>
      <c r="EJY1" s="1082"/>
      <c r="EJZ1" s="1082"/>
      <c r="EKA1" s="1082"/>
      <c r="EKB1" s="1082"/>
      <c r="EKC1" s="1082"/>
      <c r="EKD1" s="1082"/>
      <c r="EKE1" s="1082"/>
      <c r="EKF1" s="1082"/>
      <c r="EKG1" s="1082"/>
      <c r="EKH1" s="1082"/>
      <c r="EKI1" s="1082"/>
      <c r="EKJ1" s="1082"/>
      <c r="EKK1" s="1082"/>
      <c r="EKL1" s="1082"/>
      <c r="EKM1" s="1082"/>
      <c r="EKN1" s="1082"/>
      <c r="EKO1" s="1082"/>
      <c r="EKP1" s="1082"/>
      <c r="EKQ1" s="1082"/>
      <c r="EKR1" s="1082"/>
      <c r="EKS1" s="1082"/>
      <c r="EKT1" s="1082"/>
      <c r="EKU1" s="1082"/>
      <c r="EKV1" s="1082"/>
      <c r="EKW1" s="1082"/>
      <c r="EKX1" s="1082"/>
      <c r="EKY1" s="1082"/>
      <c r="EKZ1" s="1082"/>
      <c r="ELA1" s="1082"/>
      <c r="ELB1" s="1082"/>
      <c r="ELC1" s="1082"/>
      <c r="ELD1" s="1082"/>
      <c r="ELE1" s="1082"/>
      <c r="ELF1" s="1082"/>
      <c r="ELG1" s="1082"/>
      <c r="ELH1" s="1082"/>
      <c r="ELI1" s="1082"/>
      <c r="ELJ1" s="1082"/>
      <c r="ELK1" s="1082"/>
      <c r="ELL1" s="1082"/>
      <c r="ELM1" s="1082"/>
      <c r="ELN1" s="1082"/>
      <c r="ELO1" s="1082"/>
      <c r="ELP1" s="1082"/>
      <c r="ELQ1" s="1082"/>
      <c r="ELR1" s="1082"/>
      <c r="ELS1" s="1082"/>
      <c r="ELT1" s="1082"/>
      <c r="ELU1" s="1082"/>
      <c r="ELV1" s="1082"/>
      <c r="ELW1" s="1082"/>
      <c r="ELX1" s="1082"/>
      <c r="ELY1" s="1082"/>
      <c r="ELZ1" s="1082"/>
      <c r="EMA1" s="1082"/>
      <c r="EMB1" s="1082"/>
      <c r="EMC1" s="1082"/>
      <c r="EMD1" s="1082"/>
      <c r="EME1" s="1082"/>
      <c r="EMF1" s="1082"/>
      <c r="EMG1" s="1082"/>
      <c r="EMH1" s="1082"/>
      <c r="EMI1" s="1082"/>
      <c r="EMJ1" s="1082"/>
      <c r="EMK1" s="1082"/>
      <c r="EML1" s="1082"/>
      <c r="EMM1" s="1082"/>
      <c r="EMN1" s="1082"/>
      <c r="EMO1" s="1082"/>
      <c r="EMP1" s="1082"/>
      <c r="EMQ1" s="1082"/>
      <c r="EMR1" s="1082"/>
      <c r="EMS1" s="1082"/>
      <c r="EMT1" s="1082"/>
      <c r="EMU1" s="1082"/>
      <c r="EMV1" s="1082"/>
      <c r="EMW1" s="1082"/>
      <c r="EMX1" s="1082"/>
      <c r="EMY1" s="1082"/>
      <c r="EMZ1" s="1082"/>
      <c r="ENA1" s="1082"/>
      <c r="ENB1" s="1082"/>
      <c r="ENC1" s="1082"/>
      <c r="END1" s="1082"/>
      <c r="ENE1" s="1082"/>
      <c r="ENF1" s="1082"/>
      <c r="ENG1" s="1082"/>
      <c r="ENH1" s="1082"/>
      <c r="ENI1" s="1082"/>
      <c r="ENJ1" s="1082"/>
      <c r="ENK1" s="1082"/>
      <c r="ENL1" s="1082"/>
      <c r="ENM1" s="1082"/>
      <c r="ENN1" s="1082"/>
      <c r="ENO1" s="1082"/>
      <c r="ENP1" s="1082"/>
      <c r="ENQ1" s="1082"/>
      <c r="ENR1" s="1082"/>
      <c r="ENS1" s="1082"/>
      <c r="ENT1" s="1082"/>
      <c r="ENU1" s="1082"/>
      <c r="ENV1" s="1082"/>
      <c r="ENW1" s="1082"/>
      <c r="ENX1" s="1082"/>
      <c r="ENY1" s="1082"/>
      <c r="ENZ1" s="1082"/>
      <c r="EOA1" s="1082"/>
      <c r="EOB1" s="1082"/>
      <c r="EOC1" s="1082"/>
      <c r="EOD1" s="1082"/>
      <c r="EOE1" s="1082"/>
      <c r="EOF1" s="1082"/>
      <c r="EOG1" s="1082"/>
      <c r="EOH1" s="1082"/>
      <c r="EOI1" s="1082"/>
      <c r="EOJ1" s="1082"/>
      <c r="EOK1" s="1082"/>
      <c r="EOL1" s="1082"/>
      <c r="EOM1" s="1082"/>
      <c r="EON1" s="1082"/>
      <c r="EOO1" s="1082"/>
      <c r="EOP1" s="1082"/>
      <c r="EOQ1" s="1082"/>
      <c r="EOR1" s="1082"/>
      <c r="EOS1" s="1082"/>
      <c r="EOT1" s="1082"/>
      <c r="EOU1" s="1082"/>
      <c r="EOV1" s="1082"/>
      <c r="EOW1" s="1082"/>
      <c r="EOX1" s="1082"/>
      <c r="EOY1" s="1082"/>
      <c r="EOZ1" s="1082"/>
      <c r="EPA1" s="1082"/>
      <c r="EPB1" s="1082"/>
      <c r="EPC1" s="1082"/>
      <c r="EPD1" s="1082"/>
      <c r="EPE1" s="1082"/>
      <c r="EPF1" s="1082"/>
      <c r="EPG1" s="1082"/>
      <c r="EPH1" s="1082"/>
      <c r="EPI1" s="1082"/>
      <c r="EPJ1" s="1082"/>
      <c r="EPK1" s="1082"/>
      <c r="EPL1" s="1082"/>
      <c r="EPM1" s="1082"/>
      <c r="EPN1" s="1082"/>
      <c r="EPO1" s="1082"/>
      <c r="EPP1" s="1082"/>
      <c r="EPQ1" s="1082"/>
      <c r="EPR1" s="1082"/>
      <c r="EPS1" s="1082"/>
      <c r="EPT1" s="1082"/>
      <c r="EPU1" s="1082"/>
      <c r="EPV1" s="1082"/>
      <c r="EPW1" s="1082"/>
      <c r="EPX1" s="1082"/>
      <c r="EPY1" s="1082"/>
      <c r="EPZ1" s="1082"/>
      <c r="EQA1" s="1082"/>
      <c r="EQB1" s="1082"/>
      <c r="EQC1" s="1082"/>
      <c r="EQD1" s="1082"/>
      <c r="EQE1" s="1082"/>
      <c r="EQF1" s="1082"/>
      <c r="EQG1" s="1082"/>
      <c r="EQH1" s="1082"/>
      <c r="EQI1" s="1082"/>
      <c r="EQJ1" s="1082"/>
      <c r="EQK1" s="1082"/>
      <c r="EQL1" s="1082"/>
      <c r="EQM1" s="1082"/>
      <c r="EQN1" s="1082"/>
      <c r="EQO1" s="1082"/>
      <c r="EQP1" s="1082"/>
      <c r="EQQ1" s="1082"/>
      <c r="EQR1" s="1082"/>
      <c r="EQS1" s="1082"/>
      <c r="EQT1" s="1082"/>
      <c r="EQU1" s="1082"/>
      <c r="EQV1" s="1082"/>
      <c r="EQW1" s="1082"/>
      <c r="EQX1" s="1082"/>
      <c r="EQY1" s="1082"/>
      <c r="EQZ1" s="1082"/>
      <c r="ERA1" s="1082"/>
      <c r="ERB1" s="1082"/>
      <c r="ERC1" s="1082"/>
      <c r="ERD1" s="1082"/>
      <c r="ERE1" s="1082"/>
      <c r="ERF1" s="1082"/>
      <c r="ERG1" s="1082"/>
      <c r="ERH1" s="1082"/>
      <c r="ERI1" s="1082"/>
      <c r="ERJ1" s="1082"/>
      <c r="ERK1" s="1082"/>
      <c r="ERL1" s="1082"/>
      <c r="ERM1" s="1082"/>
      <c r="ERN1" s="1082"/>
      <c r="ERO1" s="1082"/>
      <c r="ERP1" s="1082"/>
      <c r="ERQ1" s="1082"/>
      <c r="ERR1" s="1082"/>
      <c r="ERS1" s="1082"/>
      <c r="ERT1" s="1082"/>
      <c r="ERU1" s="1082"/>
      <c r="ERV1" s="1082"/>
      <c r="ERW1" s="1082"/>
      <c r="ERX1" s="1082"/>
      <c r="ERY1" s="1082"/>
      <c r="ERZ1" s="1082"/>
      <c r="ESA1" s="1082"/>
      <c r="ESB1" s="1082"/>
      <c r="ESC1" s="1082"/>
      <c r="ESD1" s="1082"/>
      <c r="ESE1" s="1082"/>
      <c r="ESF1" s="1082"/>
      <c r="ESG1" s="1082"/>
      <c r="ESH1" s="1082"/>
      <c r="ESI1" s="1082"/>
      <c r="ESJ1" s="1082"/>
      <c r="ESK1" s="1082"/>
      <c r="ESL1" s="1082"/>
      <c r="ESM1" s="1082"/>
      <c r="ESN1" s="1082"/>
      <c r="ESO1" s="1082"/>
      <c r="ESP1" s="1082"/>
      <c r="ESQ1" s="1082"/>
      <c r="ESR1" s="1082"/>
      <c r="ESS1" s="1082"/>
      <c r="EST1" s="1082"/>
      <c r="ESU1" s="1082"/>
      <c r="ESV1" s="1082"/>
      <c r="ESW1" s="1082"/>
      <c r="ESX1" s="1082"/>
      <c r="ESY1" s="1082"/>
      <c r="ESZ1" s="1082"/>
      <c r="ETA1" s="1082"/>
      <c r="ETB1" s="1082"/>
      <c r="ETC1" s="1082"/>
      <c r="ETD1" s="1082"/>
      <c r="ETE1" s="1082"/>
      <c r="ETF1" s="1082"/>
      <c r="ETG1" s="1082"/>
      <c r="ETH1" s="1082"/>
      <c r="ETI1" s="1082"/>
      <c r="ETJ1" s="1082"/>
      <c r="ETK1" s="1082"/>
      <c r="ETL1" s="1082"/>
      <c r="ETM1" s="1082"/>
      <c r="ETN1" s="1082"/>
      <c r="ETO1" s="1082"/>
      <c r="ETP1" s="1082"/>
      <c r="ETQ1" s="1082"/>
      <c r="ETR1" s="1082"/>
      <c r="ETS1" s="1082"/>
      <c r="ETT1" s="1082"/>
      <c r="ETU1" s="1082"/>
      <c r="ETV1" s="1082"/>
      <c r="ETW1" s="1082"/>
      <c r="ETX1" s="1082"/>
      <c r="ETY1" s="1082"/>
      <c r="ETZ1" s="1082"/>
      <c r="EUA1" s="1082"/>
      <c r="EUB1" s="1082"/>
      <c r="EUC1" s="1082"/>
      <c r="EUD1" s="1082"/>
      <c r="EUE1" s="1082"/>
      <c r="EUF1" s="1082"/>
      <c r="EUG1" s="1082"/>
      <c r="EUH1" s="1082"/>
      <c r="EUI1" s="1082"/>
      <c r="EUJ1" s="1082"/>
      <c r="EUK1" s="1082"/>
      <c r="EUL1" s="1082"/>
      <c r="EUM1" s="1082"/>
      <c r="EUN1" s="1082"/>
      <c r="EUO1" s="1082"/>
      <c r="EUP1" s="1082"/>
      <c r="EUQ1" s="1082"/>
      <c r="EUR1" s="1082"/>
      <c r="EUS1" s="1082"/>
      <c r="EUT1" s="1082"/>
      <c r="EUU1" s="1082"/>
      <c r="EUV1" s="1082"/>
      <c r="EUW1" s="1082"/>
      <c r="EUX1" s="1082"/>
      <c r="EUY1" s="1082"/>
      <c r="EUZ1" s="1082"/>
      <c r="EVA1" s="1082"/>
      <c r="EVB1" s="1082"/>
      <c r="EVC1" s="1082"/>
      <c r="EVD1" s="1082"/>
      <c r="EVE1" s="1082"/>
      <c r="EVF1" s="1082"/>
      <c r="EVG1" s="1082"/>
      <c r="EVH1" s="1082"/>
      <c r="EVI1" s="1082"/>
      <c r="EVJ1" s="1082"/>
      <c r="EVK1" s="1082"/>
      <c r="EVL1" s="1082"/>
      <c r="EVM1" s="1082"/>
      <c r="EVN1" s="1082"/>
      <c r="EVO1" s="1082"/>
      <c r="EVP1" s="1082"/>
      <c r="EVQ1" s="1082"/>
      <c r="EVR1" s="1082"/>
      <c r="EVS1" s="1082"/>
      <c r="EVT1" s="1082"/>
      <c r="EVU1" s="1082"/>
      <c r="EVV1" s="1082"/>
      <c r="EVW1" s="1082"/>
      <c r="EVX1" s="1082"/>
      <c r="EVY1" s="1082"/>
      <c r="EVZ1" s="1082"/>
      <c r="EWA1" s="1082"/>
      <c r="EWB1" s="1082"/>
      <c r="EWC1" s="1082"/>
      <c r="EWD1" s="1082"/>
      <c r="EWE1" s="1082"/>
      <c r="EWF1" s="1082"/>
      <c r="EWG1" s="1082"/>
      <c r="EWH1" s="1082"/>
      <c r="EWI1" s="1082"/>
      <c r="EWJ1" s="1082"/>
      <c r="EWK1" s="1082"/>
      <c r="EWL1" s="1082"/>
      <c r="EWM1" s="1082"/>
      <c r="EWN1" s="1082"/>
      <c r="EWO1" s="1082"/>
      <c r="EWP1" s="1082"/>
      <c r="EWQ1" s="1082"/>
      <c r="EWR1" s="1082"/>
      <c r="EWS1" s="1082"/>
      <c r="EWT1" s="1082"/>
      <c r="EWU1" s="1082"/>
      <c r="EWV1" s="1082"/>
      <c r="EWW1" s="1082"/>
      <c r="EWX1" s="1082"/>
      <c r="EWY1" s="1082"/>
      <c r="EWZ1" s="1082"/>
      <c r="EXA1" s="1082"/>
      <c r="EXB1" s="1082"/>
      <c r="EXC1" s="1082"/>
      <c r="EXD1" s="1082"/>
      <c r="EXE1" s="1082"/>
      <c r="EXF1" s="1082"/>
      <c r="EXG1" s="1082"/>
      <c r="EXH1" s="1082"/>
      <c r="EXI1" s="1082"/>
      <c r="EXJ1" s="1082"/>
      <c r="EXK1" s="1082"/>
      <c r="EXL1" s="1082"/>
      <c r="EXM1" s="1082"/>
      <c r="EXN1" s="1082"/>
      <c r="EXO1" s="1082"/>
      <c r="EXP1" s="1082"/>
      <c r="EXQ1" s="1082"/>
      <c r="EXR1" s="1082"/>
      <c r="EXS1" s="1082"/>
      <c r="EXT1" s="1082"/>
      <c r="EXU1" s="1082"/>
      <c r="EXV1" s="1082"/>
      <c r="EXW1" s="1082"/>
      <c r="EXX1" s="1082"/>
      <c r="EXY1" s="1082"/>
      <c r="EXZ1" s="1082"/>
      <c r="EYA1" s="1082"/>
      <c r="EYB1" s="1082"/>
      <c r="EYC1" s="1082"/>
      <c r="EYD1" s="1082"/>
      <c r="EYE1" s="1082"/>
      <c r="EYF1" s="1082"/>
      <c r="EYG1" s="1082"/>
      <c r="EYH1" s="1082"/>
      <c r="EYI1" s="1082"/>
      <c r="EYJ1" s="1082"/>
      <c r="EYK1" s="1082"/>
      <c r="EYL1" s="1082"/>
      <c r="EYM1" s="1082"/>
      <c r="EYN1" s="1082"/>
      <c r="EYO1" s="1082"/>
      <c r="EYP1" s="1082"/>
      <c r="EYQ1" s="1082"/>
      <c r="EYR1" s="1082"/>
      <c r="EYS1" s="1082"/>
      <c r="EYT1" s="1082"/>
      <c r="EYU1" s="1082"/>
      <c r="EYV1" s="1082"/>
      <c r="EYW1" s="1082"/>
      <c r="EYX1" s="1082"/>
      <c r="EYY1" s="1082"/>
      <c r="EYZ1" s="1082"/>
      <c r="EZA1" s="1082"/>
      <c r="EZB1" s="1082"/>
      <c r="EZC1" s="1082"/>
      <c r="EZD1" s="1082"/>
      <c r="EZE1" s="1082"/>
      <c r="EZF1" s="1082"/>
      <c r="EZG1" s="1082"/>
      <c r="EZH1" s="1082"/>
      <c r="EZI1" s="1082"/>
      <c r="EZJ1" s="1082"/>
      <c r="EZK1" s="1082"/>
      <c r="EZL1" s="1082"/>
      <c r="EZM1" s="1082"/>
      <c r="EZN1" s="1082"/>
      <c r="EZO1" s="1082"/>
      <c r="EZP1" s="1082"/>
      <c r="EZQ1" s="1082"/>
      <c r="EZR1" s="1082"/>
      <c r="EZS1" s="1082"/>
      <c r="EZT1" s="1082"/>
      <c r="EZU1" s="1082"/>
      <c r="EZV1" s="1082"/>
      <c r="EZW1" s="1082"/>
      <c r="EZX1" s="1082"/>
      <c r="EZY1" s="1082"/>
      <c r="EZZ1" s="1082"/>
      <c r="FAA1" s="1082"/>
      <c r="FAB1" s="1082"/>
      <c r="FAC1" s="1082"/>
      <c r="FAD1" s="1082"/>
      <c r="FAE1" s="1082"/>
      <c r="FAF1" s="1082"/>
      <c r="FAG1" s="1082"/>
      <c r="FAH1" s="1082"/>
      <c r="FAI1" s="1082"/>
      <c r="FAJ1" s="1082"/>
      <c r="FAK1" s="1082"/>
      <c r="FAL1" s="1082"/>
      <c r="FAM1" s="1082"/>
      <c r="FAN1" s="1082"/>
      <c r="FAO1" s="1082"/>
      <c r="FAP1" s="1082"/>
      <c r="FAQ1" s="1082"/>
      <c r="FAR1" s="1082"/>
      <c r="FAS1" s="1082"/>
      <c r="FAT1" s="1082"/>
      <c r="FAU1" s="1082"/>
      <c r="FAV1" s="1082"/>
      <c r="FAW1" s="1082"/>
      <c r="FAX1" s="1082"/>
      <c r="FAY1" s="1082"/>
      <c r="FAZ1" s="1082"/>
      <c r="FBA1" s="1082"/>
      <c r="FBB1" s="1082"/>
      <c r="FBC1" s="1082"/>
      <c r="FBD1" s="1082"/>
      <c r="FBE1" s="1082"/>
      <c r="FBF1" s="1082"/>
      <c r="FBG1" s="1082"/>
      <c r="FBH1" s="1082"/>
      <c r="FBI1" s="1082"/>
      <c r="FBJ1" s="1082"/>
      <c r="FBK1" s="1082"/>
      <c r="FBL1" s="1082"/>
      <c r="FBM1" s="1082"/>
      <c r="FBN1" s="1082"/>
      <c r="FBO1" s="1082"/>
      <c r="FBP1" s="1082"/>
      <c r="FBQ1" s="1082"/>
      <c r="FBR1" s="1082"/>
      <c r="FBS1" s="1082"/>
      <c r="FBT1" s="1082"/>
      <c r="FBU1" s="1082"/>
      <c r="FBV1" s="1082"/>
      <c r="FBW1" s="1082"/>
      <c r="FBX1" s="1082"/>
      <c r="FBY1" s="1082"/>
      <c r="FBZ1" s="1082"/>
      <c r="FCA1" s="1082"/>
      <c r="FCB1" s="1082"/>
      <c r="FCC1" s="1082"/>
      <c r="FCD1" s="1082"/>
      <c r="FCE1" s="1082"/>
      <c r="FCF1" s="1082"/>
      <c r="FCG1" s="1082"/>
      <c r="FCH1" s="1082"/>
      <c r="FCI1" s="1082"/>
      <c r="FCJ1" s="1082"/>
      <c r="FCK1" s="1082"/>
      <c r="FCL1" s="1082"/>
      <c r="FCM1" s="1082"/>
      <c r="FCN1" s="1082"/>
      <c r="FCO1" s="1082"/>
      <c r="FCP1" s="1082"/>
      <c r="FCQ1" s="1082"/>
      <c r="FCR1" s="1082"/>
      <c r="FCS1" s="1082"/>
      <c r="FCT1" s="1082"/>
      <c r="FCU1" s="1082"/>
      <c r="FCV1" s="1082"/>
      <c r="FCW1" s="1082"/>
      <c r="FCX1" s="1082"/>
      <c r="FCY1" s="1082"/>
      <c r="FCZ1" s="1082"/>
      <c r="FDA1" s="1082"/>
      <c r="FDB1" s="1082"/>
      <c r="FDC1" s="1082"/>
      <c r="FDD1" s="1082"/>
      <c r="FDE1" s="1082"/>
      <c r="FDF1" s="1082"/>
      <c r="FDG1" s="1082"/>
      <c r="FDH1" s="1082"/>
      <c r="FDI1" s="1082"/>
      <c r="FDJ1" s="1082"/>
      <c r="FDK1" s="1082"/>
      <c r="FDL1" s="1082"/>
      <c r="FDM1" s="1082"/>
      <c r="FDN1" s="1082"/>
      <c r="FDO1" s="1082"/>
      <c r="FDP1" s="1082"/>
      <c r="FDQ1" s="1082"/>
      <c r="FDR1" s="1082"/>
      <c r="FDS1" s="1082"/>
      <c r="FDT1" s="1082"/>
      <c r="FDU1" s="1082"/>
      <c r="FDV1" s="1082"/>
      <c r="FDW1" s="1082"/>
      <c r="FDX1" s="1082"/>
      <c r="FDY1" s="1082"/>
      <c r="FDZ1" s="1082"/>
      <c r="FEA1" s="1082"/>
      <c r="FEB1" s="1082"/>
      <c r="FEC1" s="1082"/>
      <c r="FED1" s="1082"/>
      <c r="FEE1" s="1082"/>
      <c r="FEF1" s="1082"/>
      <c r="FEG1" s="1082"/>
      <c r="FEH1" s="1082"/>
      <c r="FEI1" s="1082"/>
      <c r="FEJ1" s="1082"/>
      <c r="FEK1" s="1082"/>
      <c r="FEL1" s="1082"/>
      <c r="FEM1" s="1082"/>
      <c r="FEN1" s="1082"/>
      <c r="FEO1" s="1082"/>
      <c r="FEP1" s="1082"/>
      <c r="FEQ1" s="1082"/>
      <c r="FER1" s="1082"/>
      <c r="FES1" s="1082"/>
      <c r="FET1" s="1082"/>
      <c r="FEU1" s="1082"/>
      <c r="FEV1" s="1082"/>
      <c r="FEW1" s="1082"/>
      <c r="FEX1" s="1082"/>
      <c r="FEY1" s="1082"/>
      <c r="FEZ1" s="1082"/>
      <c r="FFA1" s="1082"/>
      <c r="FFB1" s="1082"/>
      <c r="FFC1" s="1082"/>
      <c r="FFD1" s="1082"/>
      <c r="FFE1" s="1082"/>
      <c r="FFF1" s="1082"/>
      <c r="FFG1" s="1082"/>
      <c r="FFH1" s="1082"/>
      <c r="FFI1" s="1082"/>
      <c r="FFJ1" s="1082"/>
      <c r="FFK1" s="1082"/>
      <c r="FFL1" s="1082"/>
      <c r="FFM1" s="1082"/>
      <c r="FFN1" s="1082"/>
      <c r="FFO1" s="1082"/>
      <c r="FFP1" s="1082"/>
      <c r="FFQ1" s="1082"/>
      <c r="FFR1" s="1082"/>
      <c r="FFS1" s="1082"/>
      <c r="FFT1" s="1082"/>
      <c r="FFU1" s="1082"/>
      <c r="FFV1" s="1082"/>
      <c r="FFW1" s="1082"/>
      <c r="FFX1" s="1082"/>
      <c r="FFY1" s="1082"/>
      <c r="FFZ1" s="1082"/>
      <c r="FGA1" s="1082"/>
      <c r="FGB1" s="1082"/>
      <c r="FGC1" s="1082"/>
      <c r="FGD1" s="1082"/>
      <c r="FGE1" s="1082"/>
      <c r="FGF1" s="1082"/>
      <c r="FGG1" s="1082"/>
      <c r="FGH1" s="1082"/>
      <c r="FGI1" s="1082"/>
      <c r="FGJ1" s="1082"/>
      <c r="FGK1" s="1082"/>
      <c r="FGL1" s="1082"/>
      <c r="FGM1" s="1082"/>
      <c r="FGN1" s="1082"/>
      <c r="FGO1" s="1082"/>
      <c r="FGP1" s="1082"/>
      <c r="FGQ1" s="1082"/>
      <c r="FGR1" s="1082"/>
      <c r="FGS1" s="1082"/>
      <c r="FGT1" s="1082"/>
      <c r="FGU1" s="1082"/>
      <c r="FGV1" s="1082"/>
      <c r="FGW1" s="1082"/>
      <c r="FGX1" s="1082"/>
      <c r="FGY1" s="1082"/>
      <c r="FGZ1" s="1082"/>
      <c r="FHA1" s="1082"/>
      <c r="FHB1" s="1082"/>
      <c r="FHC1" s="1082"/>
      <c r="FHD1" s="1082"/>
      <c r="FHE1" s="1082"/>
      <c r="FHF1" s="1082"/>
      <c r="FHG1" s="1082"/>
      <c r="FHH1" s="1082"/>
      <c r="FHI1" s="1082"/>
      <c r="FHJ1" s="1082"/>
      <c r="FHK1" s="1082"/>
      <c r="FHL1" s="1082"/>
      <c r="FHM1" s="1082"/>
      <c r="FHN1" s="1082"/>
      <c r="FHO1" s="1082"/>
      <c r="FHP1" s="1082"/>
      <c r="FHQ1" s="1082"/>
      <c r="FHR1" s="1082"/>
      <c r="FHS1" s="1082"/>
      <c r="FHT1" s="1082"/>
      <c r="FHU1" s="1082"/>
      <c r="FHV1" s="1082"/>
      <c r="FHW1" s="1082"/>
      <c r="FHX1" s="1082"/>
      <c r="FHY1" s="1082"/>
      <c r="FHZ1" s="1082"/>
      <c r="FIA1" s="1082"/>
      <c r="FIB1" s="1082"/>
      <c r="FIC1" s="1082"/>
      <c r="FID1" s="1082"/>
      <c r="FIE1" s="1082"/>
      <c r="FIF1" s="1082"/>
      <c r="FIG1" s="1082"/>
      <c r="FIH1" s="1082"/>
      <c r="FII1" s="1082"/>
      <c r="FIJ1" s="1082"/>
      <c r="FIK1" s="1082"/>
      <c r="FIL1" s="1082"/>
      <c r="FIM1" s="1082"/>
      <c r="FIN1" s="1082"/>
      <c r="FIO1" s="1082"/>
      <c r="FIP1" s="1082"/>
      <c r="FIQ1" s="1082"/>
      <c r="FIR1" s="1082"/>
      <c r="FIS1" s="1082"/>
      <c r="FIT1" s="1082"/>
      <c r="FIU1" s="1082"/>
      <c r="FIV1" s="1082"/>
      <c r="FIW1" s="1082"/>
      <c r="FIX1" s="1082"/>
      <c r="FIY1" s="1082"/>
      <c r="FIZ1" s="1082"/>
      <c r="FJA1" s="1082"/>
      <c r="FJB1" s="1082"/>
      <c r="FJC1" s="1082"/>
      <c r="FJD1" s="1082"/>
      <c r="FJE1" s="1082"/>
      <c r="FJF1" s="1082"/>
      <c r="FJG1" s="1082"/>
      <c r="FJH1" s="1082"/>
      <c r="FJI1" s="1082"/>
      <c r="FJJ1" s="1082"/>
      <c r="FJK1" s="1082"/>
      <c r="FJL1" s="1082"/>
      <c r="FJM1" s="1082"/>
      <c r="FJN1" s="1082"/>
      <c r="FJO1" s="1082"/>
      <c r="FJP1" s="1082"/>
      <c r="FJQ1" s="1082"/>
      <c r="FJR1" s="1082"/>
      <c r="FJS1" s="1082"/>
      <c r="FJT1" s="1082"/>
      <c r="FJU1" s="1082"/>
      <c r="FJV1" s="1082"/>
      <c r="FJW1" s="1082"/>
      <c r="FJX1" s="1082"/>
      <c r="FJY1" s="1082"/>
      <c r="FJZ1" s="1082"/>
      <c r="FKA1" s="1082"/>
      <c r="FKB1" s="1082"/>
      <c r="FKC1" s="1082"/>
      <c r="FKD1" s="1082"/>
      <c r="FKE1" s="1082"/>
      <c r="FKF1" s="1082"/>
      <c r="FKG1" s="1082"/>
      <c r="FKH1" s="1082"/>
      <c r="FKI1" s="1082"/>
      <c r="FKJ1" s="1082"/>
      <c r="FKK1" s="1082"/>
      <c r="FKL1" s="1082"/>
      <c r="FKM1" s="1082"/>
      <c r="FKN1" s="1082"/>
      <c r="FKO1" s="1082"/>
      <c r="FKP1" s="1082"/>
      <c r="FKQ1" s="1082"/>
      <c r="FKR1" s="1082"/>
      <c r="FKS1" s="1082"/>
      <c r="FKT1" s="1082"/>
      <c r="FKU1" s="1082"/>
      <c r="FKV1" s="1082"/>
      <c r="FKW1" s="1082"/>
      <c r="FKX1" s="1082"/>
      <c r="FKY1" s="1082"/>
      <c r="FKZ1" s="1082"/>
      <c r="FLA1" s="1082"/>
      <c r="FLB1" s="1082"/>
      <c r="FLC1" s="1082"/>
      <c r="FLD1" s="1082"/>
      <c r="FLE1" s="1082"/>
      <c r="FLF1" s="1082"/>
      <c r="FLG1" s="1082"/>
      <c r="FLH1" s="1082"/>
      <c r="FLI1" s="1082"/>
      <c r="FLJ1" s="1082"/>
      <c r="FLK1" s="1082"/>
      <c r="FLL1" s="1082"/>
      <c r="FLM1" s="1082"/>
      <c r="FLN1" s="1082"/>
      <c r="FLO1" s="1082"/>
      <c r="FLP1" s="1082"/>
      <c r="FLQ1" s="1082"/>
      <c r="FLR1" s="1082"/>
      <c r="FLS1" s="1082"/>
      <c r="FLT1" s="1082"/>
      <c r="FLU1" s="1082"/>
      <c r="FLV1" s="1082"/>
      <c r="FLW1" s="1082"/>
      <c r="FLX1" s="1082"/>
      <c r="FLY1" s="1082"/>
      <c r="FLZ1" s="1082"/>
      <c r="FMA1" s="1082"/>
      <c r="FMB1" s="1082"/>
      <c r="FMC1" s="1082"/>
      <c r="FMD1" s="1082"/>
      <c r="FME1" s="1082"/>
      <c r="FMF1" s="1082"/>
      <c r="FMG1" s="1082"/>
      <c r="FMH1" s="1082"/>
      <c r="FMI1" s="1082"/>
      <c r="FMJ1" s="1082"/>
      <c r="FMK1" s="1082"/>
      <c r="FML1" s="1082"/>
      <c r="FMM1" s="1082"/>
      <c r="FMN1" s="1082"/>
      <c r="FMO1" s="1082"/>
      <c r="FMP1" s="1082"/>
      <c r="FMQ1" s="1082"/>
      <c r="FMR1" s="1082"/>
      <c r="FMS1" s="1082"/>
      <c r="FMT1" s="1082"/>
      <c r="FMU1" s="1082"/>
      <c r="FMV1" s="1082"/>
      <c r="FMW1" s="1082"/>
      <c r="FMX1" s="1082"/>
      <c r="FMY1" s="1082"/>
      <c r="FMZ1" s="1082"/>
      <c r="FNA1" s="1082"/>
      <c r="FNB1" s="1082"/>
      <c r="FNC1" s="1082"/>
      <c r="FND1" s="1082"/>
      <c r="FNE1" s="1082"/>
      <c r="FNF1" s="1082"/>
      <c r="FNG1" s="1082"/>
      <c r="FNH1" s="1082"/>
      <c r="FNI1" s="1082"/>
      <c r="FNJ1" s="1082"/>
      <c r="FNK1" s="1082"/>
      <c r="FNL1" s="1082"/>
      <c r="FNM1" s="1082"/>
      <c r="FNN1" s="1082"/>
      <c r="FNO1" s="1082"/>
      <c r="FNP1" s="1082"/>
      <c r="FNQ1" s="1082"/>
      <c r="FNR1" s="1082"/>
      <c r="FNS1" s="1082"/>
      <c r="FNT1" s="1082"/>
      <c r="FNU1" s="1082"/>
      <c r="FNV1" s="1082"/>
      <c r="FNW1" s="1082"/>
      <c r="FNX1" s="1082"/>
      <c r="FNY1" s="1082"/>
      <c r="FNZ1" s="1082"/>
      <c r="FOA1" s="1082"/>
      <c r="FOB1" s="1082"/>
      <c r="FOC1" s="1082"/>
      <c r="FOD1" s="1082"/>
      <c r="FOE1" s="1082"/>
      <c r="FOF1" s="1082"/>
      <c r="FOG1" s="1082"/>
      <c r="FOH1" s="1082"/>
      <c r="FOI1" s="1082"/>
      <c r="FOJ1" s="1082"/>
      <c r="FOK1" s="1082"/>
      <c r="FOL1" s="1082"/>
      <c r="FOM1" s="1082"/>
      <c r="FON1" s="1082"/>
      <c r="FOO1" s="1082"/>
      <c r="FOP1" s="1082"/>
      <c r="FOQ1" s="1082"/>
      <c r="FOR1" s="1082"/>
      <c r="FOS1" s="1082"/>
      <c r="FOT1" s="1082"/>
      <c r="FOU1" s="1082"/>
      <c r="FOV1" s="1082"/>
      <c r="FOW1" s="1082"/>
      <c r="FOX1" s="1082"/>
      <c r="FOY1" s="1082"/>
      <c r="FOZ1" s="1082"/>
      <c r="FPA1" s="1082"/>
      <c r="FPB1" s="1082"/>
      <c r="FPC1" s="1082"/>
      <c r="FPD1" s="1082"/>
      <c r="FPE1" s="1082"/>
      <c r="FPF1" s="1082"/>
      <c r="FPG1" s="1082"/>
      <c r="FPH1" s="1082"/>
      <c r="FPI1" s="1082"/>
      <c r="FPJ1" s="1082"/>
      <c r="FPK1" s="1082"/>
      <c r="FPL1" s="1082"/>
      <c r="FPM1" s="1082"/>
      <c r="FPN1" s="1082"/>
      <c r="FPO1" s="1082"/>
      <c r="FPP1" s="1082"/>
      <c r="FPQ1" s="1082"/>
      <c r="FPR1" s="1082"/>
      <c r="FPS1" s="1082"/>
      <c r="FPT1" s="1082"/>
      <c r="FPU1" s="1082"/>
      <c r="FPV1" s="1082"/>
      <c r="FPW1" s="1082"/>
      <c r="FPX1" s="1082"/>
      <c r="FPY1" s="1082"/>
      <c r="FPZ1" s="1082"/>
      <c r="FQA1" s="1082"/>
      <c r="FQB1" s="1082"/>
      <c r="FQC1" s="1082"/>
      <c r="FQD1" s="1082"/>
      <c r="FQE1" s="1082"/>
      <c r="FQF1" s="1082"/>
      <c r="FQG1" s="1082"/>
      <c r="FQH1" s="1082"/>
      <c r="FQI1" s="1082"/>
      <c r="FQJ1" s="1082"/>
      <c r="FQK1" s="1082"/>
      <c r="FQL1" s="1082"/>
      <c r="FQM1" s="1082"/>
      <c r="FQN1" s="1082"/>
      <c r="FQO1" s="1082"/>
      <c r="FQP1" s="1082"/>
      <c r="FQQ1" s="1082"/>
      <c r="FQR1" s="1082"/>
      <c r="FQS1" s="1082"/>
      <c r="FQT1" s="1082"/>
      <c r="FQU1" s="1082"/>
      <c r="FQV1" s="1082"/>
      <c r="FQW1" s="1082"/>
      <c r="FQX1" s="1082"/>
      <c r="FQY1" s="1082"/>
      <c r="FQZ1" s="1082"/>
      <c r="FRA1" s="1082"/>
      <c r="FRB1" s="1082"/>
      <c r="FRC1" s="1082"/>
      <c r="FRD1" s="1082"/>
      <c r="FRE1" s="1082"/>
      <c r="FRF1" s="1082"/>
      <c r="FRG1" s="1082"/>
      <c r="FRH1" s="1082"/>
      <c r="FRI1" s="1082"/>
      <c r="FRJ1" s="1082"/>
      <c r="FRK1" s="1082"/>
      <c r="FRL1" s="1082"/>
      <c r="FRM1" s="1082"/>
      <c r="FRN1" s="1082"/>
      <c r="FRO1" s="1082"/>
      <c r="FRP1" s="1082"/>
      <c r="FRQ1" s="1082"/>
      <c r="FRR1" s="1082"/>
      <c r="FRS1" s="1082"/>
      <c r="FRT1" s="1082"/>
      <c r="FRU1" s="1082"/>
      <c r="FRV1" s="1082"/>
      <c r="FRW1" s="1082"/>
      <c r="FRX1" s="1082"/>
      <c r="FRY1" s="1082"/>
      <c r="FRZ1" s="1082"/>
      <c r="FSA1" s="1082"/>
      <c r="FSB1" s="1082"/>
      <c r="FSC1" s="1082"/>
      <c r="FSD1" s="1082"/>
      <c r="FSE1" s="1082"/>
      <c r="FSF1" s="1082"/>
      <c r="FSG1" s="1082"/>
      <c r="FSH1" s="1082"/>
      <c r="FSI1" s="1082"/>
      <c r="FSJ1" s="1082"/>
      <c r="FSK1" s="1082"/>
      <c r="FSL1" s="1082"/>
      <c r="FSM1" s="1082"/>
      <c r="FSN1" s="1082"/>
      <c r="FSO1" s="1082"/>
      <c r="FSP1" s="1082"/>
      <c r="FSQ1" s="1082"/>
      <c r="FSR1" s="1082"/>
      <c r="FSS1" s="1082"/>
      <c r="FST1" s="1082"/>
      <c r="FSU1" s="1082"/>
      <c r="FSV1" s="1082"/>
      <c r="FSW1" s="1082"/>
      <c r="FSX1" s="1082"/>
      <c r="FSY1" s="1082"/>
      <c r="FSZ1" s="1082"/>
      <c r="FTA1" s="1082"/>
      <c r="FTB1" s="1082"/>
      <c r="FTC1" s="1082"/>
      <c r="FTD1" s="1082"/>
      <c r="FTE1" s="1082"/>
      <c r="FTF1" s="1082"/>
      <c r="FTG1" s="1082"/>
      <c r="FTH1" s="1082"/>
      <c r="FTI1" s="1082"/>
      <c r="FTJ1" s="1082"/>
      <c r="FTK1" s="1082"/>
      <c r="FTL1" s="1082"/>
      <c r="FTM1" s="1082"/>
      <c r="FTN1" s="1082"/>
      <c r="FTO1" s="1082"/>
      <c r="FTP1" s="1082"/>
      <c r="FTQ1" s="1082"/>
      <c r="FTR1" s="1082"/>
      <c r="FTS1" s="1082"/>
      <c r="FTT1" s="1082"/>
      <c r="FTU1" s="1082"/>
      <c r="FTV1" s="1082"/>
      <c r="FTW1" s="1082"/>
      <c r="FTX1" s="1082"/>
      <c r="FTY1" s="1082"/>
      <c r="FTZ1" s="1082"/>
      <c r="FUA1" s="1082"/>
      <c r="FUB1" s="1082"/>
      <c r="FUC1" s="1082"/>
      <c r="FUD1" s="1082"/>
      <c r="FUE1" s="1082"/>
      <c r="FUF1" s="1082"/>
      <c r="FUG1" s="1082"/>
      <c r="FUH1" s="1082"/>
      <c r="FUI1" s="1082"/>
      <c r="FUJ1" s="1082"/>
      <c r="FUK1" s="1082"/>
      <c r="FUL1" s="1082"/>
      <c r="FUM1" s="1082"/>
      <c r="FUN1" s="1082"/>
      <c r="FUO1" s="1082"/>
      <c r="FUP1" s="1082"/>
      <c r="FUQ1" s="1082"/>
      <c r="FUR1" s="1082"/>
      <c r="FUS1" s="1082"/>
      <c r="FUT1" s="1082"/>
      <c r="FUU1" s="1082"/>
      <c r="FUV1" s="1082"/>
      <c r="FUW1" s="1082"/>
      <c r="FUX1" s="1082"/>
      <c r="FUY1" s="1082"/>
      <c r="FUZ1" s="1082"/>
      <c r="FVA1" s="1082"/>
      <c r="FVB1" s="1082"/>
      <c r="FVC1" s="1082"/>
      <c r="FVD1" s="1082"/>
      <c r="FVE1" s="1082"/>
      <c r="FVF1" s="1082"/>
      <c r="FVG1" s="1082"/>
      <c r="FVH1" s="1082"/>
      <c r="FVI1" s="1082"/>
      <c r="FVJ1" s="1082"/>
      <c r="FVK1" s="1082"/>
      <c r="FVL1" s="1082"/>
      <c r="FVM1" s="1082"/>
      <c r="FVN1" s="1082"/>
      <c r="FVO1" s="1082"/>
      <c r="FVP1" s="1082"/>
      <c r="FVQ1" s="1082"/>
      <c r="FVR1" s="1082"/>
      <c r="FVS1" s="1082"/>
      <c r="FVT1" s="1082"/>
      <c r="FVU1" s="1082"/>
      <c r="FVV1" s="1082"/>
      <c r="FVW1" s="1082"/>
      <c r="FVX1" s="1082"/>
      <c r="FVY1" s="1082"/>
      <c r="FVZ1" s="1082"/>
      <c r="FWA1" s="1082"/>
      <c r="FWB1" s="1082"/>
      <c r="FWC1" s="1082"/>
      <c r="FWD1" s="1082"/>
      <c r="FWE1" s="1082"/>
      <c r="FWF1" s="1082"/>
      <c r="FWG1" s="1082"/>
      <c r="FWH1" s="1082"/>
      <c r="FWI1" s="1082"/>
      <c r="FWJ1" s="1082"/>
      <c r="FWK1" s="1082"/>
      <c r="FWL1" s="1082"/>
      <c r="FWM1" s="1082"/>
      <c r="FWN1" s="1082"/>
      <c r="FWO1" s="1082"/>
      <c r="FWP1" s="1082"/>
      <c r="FWQ1" s="1082"/>
      <c r="FWR1" s="1082"/>
      <c r="FWS1" s="1082"/>
      <c r="FWT1" s="1082"/>
      <c r="FWU1" s="1082"/>
      <c r="FWV1" s="1082"/>
      <c r="FWW1" s="1082"/>
      <c r="FWX1" s="1082"/>
      <c r="FWY1" s="1082"/>
      <c r="FWZ1" s="1082"/>
      <c r="FXA1" s="1082"/>
      <c r="FXB1" s="1082"/>
      <c r="FXC1" s="1082"/>
      <c r="FXD1" s="1082"/>
      <c r="FXE1" s="1082"/>
      <c r="FXF1" s="1082"/>
      <c r="FXG1" s="1082"/>
      <c r="FXH1" s="1082"/>
      <c r="FXI1" s="1082"/>
      <c r="FXJ1" s="1082"/>
      <c r="FXK1" s="1082"/>
      <c r="FXL1" s="1082"/>
      <c r="FXM1" s="1082"/>
      <c r="FXN1" s="1082"/>
      <c r="FXO1" s="1082"/>
      <c r="FXP1" s="1082"/>
      <c r="FXQ1" s="1082"/>
      <c r="FXR1" s="1082"/>
      <c r="FXS1" s="1082"/>
      <c r="FXT1" s="1082"/>
      <c r="FXU1" s="1082"/>
      <c r="FXV1" s="1082"/>
      <c r="FXW1" s="1082"/>
      <c r="FXX1" s="1082"/>
      <c r="FXY1" s="1082"/>
      <c r="FXZ1" s="1082"/>
      <c r="FYA1" s="1082"/>
      <c r="FYB1" s="1082"/>
      <c r="FYC1" s="1082"/>
      <c r="FYD1" s="1082"/>
      <c r="FYE1" s="1082"/>
      <c r="FYF1" s="1082"/>
      <c r="FYG1" s="1082"/>
      <c r="FYH1" s="1082"/>
      <c r="FYI1" s="1082"/>
      <c r="FYJ1" s="1082"/>
      <c r="FYK1" s="1082"/>
      <c r="FYL1" s="1082"/>
      <c r="FYM1" s="1082"/>
      <c r="FYN1" s="1082"/>
      <c r="FYO1" s="1082"/>
      <c r="FYP1" s="1082"/>
      <c r="FYQ1" s="1082"/>
      <c r="FYR1" s="1082"/>
      <c r="FYS1" s="1082"/>
      <c r="FYT1" s="1082"/>
      <c r="FYU1" s="1082"/>
      <c r="FYV1" s="1082"/>
      <c r="FYW1" s="1082"/>
      <c r="FYX1" s="1082"/>
      <c r="FYY1" s="1082"/>
      <c r="FYZ1" s="1082"/>
      <c r="FZA1" s="1082"/>
      <c r="FZB1" s="1082"/>
      <c r="FZC1" s="1082"/>
      <c r="FZD1" s="1082"/>
      <c r="FZE1" s="1082"/>
      <c r="FZF1" s="1082"/>
      <c r="FZG1" s="1082"/>
      <c r="FZH1" s="1082"/>
      <c r="FZI1" s="1082"/>
      <c r="FZJ1" s="1082"/>
      <c r="FZK1" s="1082"/>
      <c r="FZL1" s="1082"/>
      <c r="FZM1" s="1082"/>
      <c r="FZN1" s="1082"/>
      <c r="FZO1" s="1082"/>
      <c r="FZP1" s="1082"/>
      <c r="FZQ1" s="1082"/>
      <c r="FZR1" s="1082"/>
      <c r="FZS1" s="1082"/>
      <c r="FZT1" s="1082"/>
      <c r="FZU1" s="1082"/>
      <c r="FZV1" s="1082"/>
      <c r="FZW1" s="1082"/>
      <c r="FZX1" s="1082"/>
      <c r="FZY1" s="1082"/>
      <c r="FZZ1" s="1082"/>
      <c r="GAA1" s="1082"/>
      <c r="GAB1" s="1082"/>
      <c r="GAC1" s="1082"/>
      <c r="GAD1" s="1082"/>
      <c r="GAE1" s="1082"/>
      <c r="GAF1" s="1082"/>
      <c r="GAG1" s="1082"/>
      <c r="GAH1" s="1082"/>
      <c r="GAI1" s="1082"/>
      <c r="GAJ1" s="1082"/>
      <c r="GAK1" s="1082"/>
      <c r="GAL1" s="1082"/>
      <c r="GAM1" s="1082"/>
      <c r="GAN1" s="1082"/>
      <c r="GAO1" s="1082"/>
      <c r="GAP1" s="1082"/>
      <c r="GAQ1" s="1082"/>
      <c r="GAR1" s="1082"/>
      <c r="GAS1" s="1082"/>
      <c r="GAT1" s="1082"/>
      <c r="GAU1" s="1082"/>
      <c r="GAV1" s="1082"/>
      <c r="GAW1" s="1082"/>
      <c r="GAX1" s="1082"/>
      <c r="GAY1" s="1082"/>
      <c r="GAZ1" s="1082"/>
      <c r="GBA1" s="1082"/>
      <c r="GBB1" s="1082"/>
      <c r="GBC1" s="1082"/>
      <c r="GBD1" s="1082"/>
      <c r="GBE1" s="1082"/>
      <c r="GBF1" s="1082"/>
      <c r="GBG1" s="1082"/>
      <c r="GBH1" s="1082"/>
      <c r="GBI1" s="1082"/>
      <c r="GBJ1" s="1082"/>
      <c r="GBK1" s="1082"/>
      <c r="GBL1" s="1082"/>
      <c r="GBM1" s="1082"/>
      <c r="GBN1" s="1082"/>
      <c r="GBO1" s="1082"/>
      <c r="GBP1" s="1082"/>
      <c r="GBQ1" s="1082"/>
      <c r="GBR1" s="1082"/>
      <c r="GBS1" s="1082"/>
      <c r="GBT1" s="1082"/>
      <c r="GBU1" s="1082"/>
      <c r="GBV1" s="1082"/>
      <c r="GBW1" s="1082"/>
      <c r="GBX1" s="1082"/>
      <c r="GBY1" s="1082"/>
      <c r="GBZ1" s="1082"/>
      <c r="GCA1" s="1082"/>
      <c r="GCB1" s="1082"/>
      <c r="GCC1" s="1082"/>
      <c r="GCD1" s="1082"/>
      <c r="GCE1" s="1082"/>
      <c r="GCF1" s="1082"/>
      <c r="GCG1" s="1082"/>
      <c r="GCH1" s="1082"/>
      <c r="GCI1" s="1082"/>
      <c r="GCJ1" s="1082"/>
      <c r="GCK1" s="1082"/>
      <c r="GCL1" s="1082"/>
      <c r="GCM1" s="1082"/>
      <c r="GCN1" s="1082"/>
      <c r="GCO1" s="1082"/>
      <c r="GCP1" s="1082"/>
      <c r="GCQ1" s="1082"/>
      <c r="GCR1" s="1082"/>
      <c r="GCS1" s="1082"/>
      <c r="GCT1" s="1082"/>
      <c r="GCU1" s="1082"/>
      <c r="GCV1" s="1082"/>
      <c r="GCW1" s="1082"/>
      <c r="GCX1" s="1082"/>
      <c r="GCY1" s="1082"/>
      <c r="GCZ1" s="1082"/>
      <c r="GDA1" s="1082"/>
      <c r="GDB1" s="1082"/>
      <c r="GDC1" s="1082"/>
      <c r="GDD1" s="1082"/>
      <c r="GDE1" s="1082"/>
      <c r="GDF1" s="1082"/>
      <c r="GDG1" s="1082"/>
      <c r="GDH1" s="1082"/>
      <c r="GDI1" s="1082"/>
      <c r="GDJ1" s="1082"/>
      <c r="GDK1" s="1082"/>
      <c r="GDL1" s="1082"/>
      <c r="GDM1" s="1082"/>
      <c r="GDN1" s="1082"/>
      <c r="GDO1" s="1082"/>
      <c r="GDP1" s="1082"/>
      <c r="GDQ1" s="1082"/>
      <c r="GDR1" s="1082"/>
      <c r="GDS1" s="1082"/>
      <c r="GDT1" s="1082"/>
      <c r="GDU1" s="1082"/>
      <c r="GDV1" s="1082"/>
      <c r="GDW1" s="1082"/>
      <c r="GDX1" s="1082"/>
      <c r="GDY1" s="1082"/>
      <c r="GDZ1" s="1082"/>
      <c r="GEA1" s="1082"/>
      <c r="GEB1" s="1082"/>
      <c r="GEC1" s="1082"/>
      <c r="GED1" s="1082"/>
      <c r="GEE1" s="1082"/>
      <c r="GEF1" s="1082"/>
      <c r="GEG1" s="1082"/>
      <c r="GEH1" s="1082"/>
      <c r="GEI1" s="1082"/>
      <c r="GEJ1" s="1082"/>
      <c r="GEK1" s="1082"/>
      <c r="GEL1" s="1082"/>
      <c r="GEM1" s="1082"/>
      <c r="GEN1" s="1082"/>
      <c r="GEO1" s="1082"/>
      <c r="GEP1" s="1082"/>
      <c r="GEQ1" s="1082"/>
      <c r="GER1" s="1082"/>
      <c r="GES1" s="1082"/>
      <c r="GET1" s="1082"/>
      <c r="GEU1" s="1082"/>
      <c r="GEV1" s="1082"/>
      <c r="GEW1" s="1082"/>
      <c r="GEX1" s="1082"/>
      <c r="GEY1" s="1082"/>
      <c r="GEZ1" s="1082"/>
      <c r="GFA1" s="1082"/>
      <c r="GFB1" s="1082"/>
      <c r="GFC1" s="1082"/>
      <c r="GFD1" s="1082"/>
      <c r="GFE1" s="1082"/>
      <c r="GFF1" s="1082"/>
      <c r="GFG1" s="1082"/>
      <c r="GFH1" s="1082"/>
      <c r="GFI1" s="1082"/>
      <c r="GFJ1" s="1082"/>
      <c r="GFK1" s="1082"/>
      <c r="GFL1" s="1082"/>
      <c r="GFM1" s="1082"/>
      <c r="GFN1" s="1082"/>
      <c r="GFO1" s="1082"/>
      <c r="GFP1" s="1082"/>
      <c r="GFQ1" s="1082"/>
      <c r="GFR1" s="1082"/>
      <c r="GFS1" s="1082"/>
      <c r="GFT1" s="1082"/>
      <c r="GFU1" s="1082"/>
      <c r="GFV1" s="1082"/>
      <c r="GFW1" s="1082"/>
      <c r="GFX1" s="1082"/>
      <c r="GFY1" s="1082"/>
      <c r="GFZ1" s="1082"/>
      <c r="GGA1" s="1082"/>
      <c r="GGB1" s="1082"/>
      <c r="GGC1" s="1082"/>
      <c r="GGD1" s="1082"/>
      <c r="GGE1" s="1082"/>
      <c r="GGF1" s="1082"/>
      <c r="GGG1" s="1082"/>
      <c r="GGH1" s="1082"/>
      <c r="GGI1" s="1082"/>
      <c r="GGJ1" s="1082"/>
      <c r="GGK1" s="1082"/>
      <c r="GGL1" s="1082"/>
      <c r="GGM1" s="1082"/>
      <c r="GGN1" s="1082"/>
      <c r="GGO1" s="1082"/>
      <c r="GGP1" s="1082"/>
      <c r="GGQ1" s="1082"/>
      <c r="GGR1" s="1082"/>
      <c r="GGS1" s="1082"/>
      <c r="GGT1" s="1082"/>
      <c r="GGU1" s="1082"/>
      <c r="GGV1" s="1082"/>
      <c r="GGW1" s="1082"/>
      <c r="GGX1" s="1082"/>
      <c r="GGY1" s="1082"/>
      <c r="GGZ1" s="1082"/>
      <c r="GHA1" s="1082"/>
      <c r="GHB1" s="1082"/>
      <c r="GHC1" s="1082"/>
      <c r="GHD1" s="1082"/>
      <c r="GHE1" s="1082"/>
      <c r="GHF1" s="1082"/>
      <c r="GHG1" s="1082"/>
      <c r="GHH1" s="1082"/>
      <c r="GHI1" s="1082"/>
      <c r="GHJ1" s="1082"/>
      <c r="GHK1" s="1082"/>
      <c r="GHL1" s="1082"/>
      <c r="GHM1" s="1082"/>
      <c r="GHN1" s="1082"/>
      <c r="GHO1" s="1082"/>
      <c r="GHP1" s="1082"/>
      <c r="GHQ1" s="1082"/>
      <c r="GHR1" s="1082"/>
      <c r="GHS1" s="1082"/>
      <c r="GHT1" s="1082"/>
      <c r="GHU1" s="1082"/>
      <c r="GHV1" s="1082"/>
      <c r="GHW1" s="1082"/>
      <c r="GHX1" s="1082"/>
      <c r="GHY1" s="1082"/>
      <c r="GHZ1" s="1082"/>
      <c r="GIA1" s="1082"/>
      <c r="GIB1" s="1082"/>
      <c r="GIC1" s="1082"/>
      <c r="GID1" s="1082"/>
      <c r="GIE1" s="1082"/>
      <c r="GIF1" s="1082"/>
      <c r="GIG1" s="1082"/>
      <c r="GIH1" s="1082"/>
      <c r="GII1" s="1082"/>
      <c r="GIJ1" s="1082"/>
      <c r="GIK1" s="1082"/>
      <c r="GIL1" s="1082"/>
      <c r="GIM1" s="1082"/>
      <c r="GIN1" s="1082"/>
      <c r="GIO1" s="1082"/>
      <c r="GIP1" s="1082"/>
      <c r="GIQ1" s="1082"/>
      <c r="GIR1" s="1082"/>
      <c r="GIS1" s="1082"/>
      <c r="GIT1" s="1082"/>
      <c r="GIU1" s="1082"/>
      <c r="GIV1" s="1082"/>
      <c r="GIW1" s="1082"/>
      <c r="GIX1" s="1082"/>
      <c r="GIY1" s="1082"/>
      <c r="GIZ1" s="1082"/>
      <c r="GJA1" s="1082"/>
      <c r="GJB1" s="1082"/>
      <c r="GJC1" s="1082"/>
      <c r="GJD1" s="1082"/>
      <c r="GJE1" s="1082"/>
      <c r="GJF1" s="1082"/>
      <c r="GJG1" s="1082"/>
      <c r="GJH1" s="1082"/>
      <c r="GJI1" s="1082"/>
      <c r="GJJ1" s="1082"/>
      <c r="GJK1" s="1082"/>
      <c r="GJL1" s="1082"/>
      <c r="GJM1" s="1082"/>
      <c r="GJN1" s="1082"/>
      <c r="GJO1" s="1082"/>
      <c r="GJP1" s="1082"/>
      <c r="GJQ1" s="1082"/>
      <c r="GJR1" s="1082"/>
      <c r="GJS1" s="1082"/>
      <c r="GJT1" s="1082"/>
      <c r="GJU1" s="1082"/>
      <c r="GJV1" s="1082"/>
      <c r="GJW1" s="1082"/>
      <c r="GJX1" s="1082"/>
      <c r="GJY1" s="1082"/>
      <c r="GJZ1" s="1082"/>
      <c r="GKA1" s="1082"/>
      <c r="GKB1" s="1082"/>
      <c r="GKC1" s="1082"/>
      <c r="GKD1" s="1082"/>
      <c r="GKE1" s="1082"/>
      <c r="GKF1" s="1082"/>
      <c r="GKG1" s="1082"/>
      <c r="GKH1" s="1082"/>
      <c r="GKI1" s="1082"/>
      <c r="GKJ1" s="1082"/>
      <c r="GKK1" s="1082"/>
      <c r="GKL1" s="1082"/>
      <c r="GKM1" s="1082"/>
      <c r="GKN1" s="1082"/>
      <c r="GKO1" s="1082"/>
      <c r="GKP1" s="1082"/>
      <c r="GKQ1" s="1082"/>
      <c r="GKR1" s="1082"/>
      <c r="GKS1" s="1082"/>
      <c r="GKT1" s="1082"/>
      <c r="GKU1" s="1082"/>
      <c r="GKV1" s="1082"/>
      <c r="GKW1" s="1082"/>
      <c r="GKX1" s="1082"/>
      <c r="GKY1" s="1082"/>
      <c r="GKZ1" s="1082"/>
      <c r="GLA1" s="1082"/>
      <c r="GLB1" s="1082"/>
      <c r="GLC1" s="1082"/>
      <c r="GLD1" s="1082"/>
      <c r="GLE1" s="1082"/>
      <c r="GLF1" s="1082"/>
      <c r="GLG1" s="1082"/>
      <c r="GLH1" s="1082"/>
      <c r="GLI1" s="1082"/>
      <c r="GLJ1" s="1082"/>
      <c r="GLK1" s="1082"/>
      <c r="GLL1" s="1082"/>
      <c r="GLM1" s="1082"/>
      <c r="GLN1" s="1082"/>
      <c r="GLO1" s="1082"/>
      <c r="GLP1" s="1082"/>
      <c r="GLQ1" s="1082"/>
      <c r="GLR1" s="1082"/>
      <c r="GLS1" s="1082"/>
      <c r="GLT1" s="1082"/>
      <c r="GLU1" s="1082"/>
      <c r="GLV1" s="1082"/>
      <c r="GLW1" s="1082"/>
      <c r="GLX1" s="1082"/>
      <c r="GLY1" s="1082"/>
      <c r="GLZ1" s="1082"/>
      <c r="GMA1" s="1082"/>
      <c r="GMB1" s="1082"/>
      <c r="GMC1" s="1082"/>
      <c r="GMD1" s="1082"/>
      <c r="GME1" s="1082"/>
      <c r="GMF1" s="1082"/>
      <c r="GMG1" s="1082"/>
      <c r="GMH1" s="1082"/>
      <c r="GMI1" s="1082"/>
      <c r="GMJ1" s="1082"/>
      <c r="GMK1" s="1082"/>
      <c r="GML1" s="1082"/>
      <c r="GMM1" s="1082"/>
      <c r="GMN1" s="1082"/>
      <c r="GMO1" s="1082"/>
      <c r="GMP1" s="1082"/>
      <c r="GMQ1" s="1082"/>
      <c r="GMR1" s="1082"/>
      <c r="GMS1" s="1082"/>
      <c r="GMT1" s="1082"/>
      <c r="GMU1" s="1082"/>
      <c r="GMV1" s="1082"/>
      <c r="GMW1" s="1082"/>
      <c r="GMX1" s="1082"/>
      <c r="GMY1" s="1082"/>
      <c r="GMZ1" s="1082"/>
      <c r="GNA1" s="1082"/>
      <c r="GNB1" s="1082"/>
      <c r="GNC1" s="1082"/>
      <c r="GND1" s="1082"/>
      <c r="GNE1" s="1082"/>
      <c r="GNF1" s="1082"/>
      <c r="GNG1" s="1082"/>
      <c r="GNH1" s="1082"/>
      <c r="GNI1" s="1082"/>
      <c r="GNJ1" s="1082"/>
      <c r="GNK1" s="1082"/>
      <c r="GNL1" s="1082"/>
      <c r="GNM1" s="1082"/>
      <c r="GNN1" s="1082"/>
      <c r="GNO1" s="1082"/>
      <c r="GNP1" s="1082"/>
      <c r="GNQ1" s="1082"/>
      <c r="GNR1" s="1082"/>
      <c r="GNS1" s="1082"/>
      <c r="GNT1" s="1082"/>
      <c r="GNU1" s="1082"/>
      <c r="GNV1" s="1082"/>
      <c r="GNW1" s="1082"/>
      <c r="GNX1" s="1082"/>
      <c r="GNY1" s="1082"/>
      <c r="GNZ1" s="1082"/>
      <c r="GOA1" s="1082"/>
      <c r="GOB1" s="1082"/>
      <c r="GOC1" s="1082"/>
      <c r="GOD1" s="1082"/>
      <c r="GOE1" s="1082"/>
      <c r="GOF1" s="1082"/>
      <c r="GOG1" s="1082"/>
      <c r="GOH1" s="1082"/>
      <c r="GOI1" s="1082"/>
      <c r="GOJ1" s="1082"/>
      <c r="GOK1" s="1082"/>
      <c r="GOL1" s="1082"/>
      <c r="GOM1" s="1082"/>
      <c r="GON1" s="1082"/>
      <c r="GOO1" s="1082"/>
      <c r="GOP1" s="1082"/>
      <c r="GOQ1" s="1082"/>
      <c r="GOR1" s="1082"/>
      <c r="GOS1" s="1082"/>
      <c r="GOT1" s="1082"/>
      <c r="GOU1" s="1082"/>
      <c r="GOV1" s="1082"/>
      <c r="GOW1" s="1082"/>
      <c r="GOX1" s="1082"/>
      <c r="GOY1" s="1082"/>
      <c r="GOZ1" s="1082"/>
      <c r="GPA1" s="1082"/>
      <c r="GPB1" s="1082"/>
      <c r="GPC1" s="1082"/>
      <c r="GPD1" s="1082"/>
      <c r="GPE1" s="1082"/>
      <c r="GPF1" s="1082"/>
      <c r="GPG1" s="1082"/>
      <c r="GPH1" s="1082"/>
      <c r="GPI1" s="1082"/>
      <c r="GPJ1" s="1082"/>
      <c r="GPK1" s="1082"/>
      <c r="GPL1" s="1082"/>
      <c r="GPM1" s="1082"/>
      <c r="GPN1" s="1082"/>
      <c r="GPO1" s="1082"/>
      <c r="GPP1" s="1082"/>
      <c r="GPQ1" s="1082"/>
      <c r="GPR1" s="1082"/>
      <c r="GPS1" s="1082"/>
      <c r="GPT1" s="1082"/>
      <c r="GPU1" s="1082"/>
      <c r="GPV1" s="1082"/>
      <c r="GPW1" s="1082"/>
      <c r="GPX1" s="1082"/>
      <c r="GPY1" s="1082"/>
      <c r="GPZ1" s="1082"/>
      <c r="GQA1" s="1082"/>
      <c r="GQB1" s="1082"/>
      <c r="GQC1" s="1082"/>
      <c r="GQD1" s="1082"/>
      <c r="GQE1" s="1082"/>
      <c r="GQF1" s="1082"/>
      <c r="GQG1" s="1082"/>
      <c r="GQH1" s="1082"/>
      <c r="GQI1" s="1082"/>
      <c r="GQJ1" s="1082"/>
      <c r="GQK1" s="1082"/>
      <c r="GQL1" s="1082"/>
      <c r="GQM1" s="1082"/>
      <c r="GQN1" s="1082"/>
      <c r="GQO1" s="1082"/>
      <c r="GQP1" s="1082"/>
      <c r="GQQ1" s="1082"/>
      <c r="GQR1" s="1082"/>
      <c r="GQS1" s="1082"/>
      <c r="GQT1" s="1082"/>
      <c r="GQU1" s="1082"/>
      <c r="GQV1" s="1082"/>
      <c r="GQW1" s="1082"/>
      <c r="GQX1" s="1082"/>
      <c r="GQY1" s="1082"/>
      <c r="GQZ1" s="1082"/>
      <c r="GRA1" s="1082"/>
      <c r="GRB1" s="1082"/>
      <c r="GRC1" s="1082"/>
      <c r="GRD1" s="1082"/>
      <c r="GRE1" s="1082"/>
      <c r="GRF1" s="1082"/>
      <c r="GRG1" s="1082"/>
      <c r="GRH1" s="1082"/>
      <c r="GRI1" s="1082"/>
      <c r="GRJ1" s="1082"/>
      <c r="GRK1" s="1082"/>
      <c r="GRL1" s="1082"/>
      <c r="GRM1" s="1082"/>
      <c r="GRN1" s="1082"/>
      <c r="GRO1" s="1082"/>
      <c r="GRP1" s="1082"/>
      <c r="GRQ1" s="1082"/>
      <c r="GRR1" s="1082"/>
      <c r="GRS1" s="1082"/>
      <c r="GRT1" s="1082"/>
      <c r="GRU1" s="1082"/>
      <c r="GRV1" s="1082"/>
      <c r="GRW1" s="1082"/>
      <c r="GRX1" s="1082"/>
      <c r="GRY1" s="1082"/>
      <c r="GRZ1" s="1082"/>
      <c r="GSA1" s="1082"/>
      <c r="GSB1" s="1082"/>
      <c r="GSC1" s="1082"/>
      <c r="GSD1" s="1082"/>
      <c r="GSE1" s="1082"/>
      <c r="GSF1" s="1082"/>
      <c r="GSG1" s="1082"/>
      <c r="GSH1" s="1082"/>
      <c r="GSI1" s="1082"/>
      <c r="GSJ1" s="1082"/>
      <c r="GSK1" s="1082"/>
      <c r="GSL1" s="1082"/>
      <c r="GSM1" s="1082"/>
      <c r="GSN1" s="1082"/>
      <c r="GSO1" s="1082"/>
      <c r="GSP1" s="1082"/>
      <c r="GSQ1" s="1082"/>
      <c r="GSR1" s="1082"/>
      <c r="GSS1" s="1082"/>
      <c r="GST1" s="1082"/>
      <c r="GSU1" s="1082"/>
      <c r="GSV1" s="1082"/>
      <c r="GSW1" s="1082"/>
      <c r="GSX1" s="1082"/>
      <c r="GSY1" s="1082"/>
      <c r="GSZ1" s="1082"/>
      <c r="GTA1" s="1082"/>
      <c r="GTB1" s="1082"/>
      <c r="GTC1" s="1082"/>
      <c r="GTD1" s="1082"/>
      <c r="GTE1" s="1082"/>
      <c r="GTF1" s="1082"/>
      <c r="GTG1" s="1082"/>
      <c r="GTH1" s="1082"/>
      <c r="GTI1" s="1082"/>
      <c r="GTJ1" s="1082"/>
      <c r="GTK1" s="1082"/>
      <c r="GTL1" s="1082"/>
      <c r="GTM1" s="1082"/>
      <c r="GTN1" s="1082"/>
      <c r="GTO1" s="1082"/>
      <c r="GTP1" s="1082"/>
      <c r="GTQ1" s="1082"/>
      <c r="GTR1" s="1082"/>
      <c r="GTS1" s="1082"/>
      <c r="GTT1" s="1082"/>
      <c r="GTU1" s="1082"/>
      <c r="GTV1" s="1082"/>
      <c r="GTW1" s="1082"/>
      <c r="GTX1" s="1082"/>
      <c r="GTY1" s="1082"/>
      <c r="GTZ1" s="1082"/>
      <c r="GUA1" s="1082"/>
      <c r="GUB1" s="1082"/>
      <c r="GUC1" s="1082"/>
      <c r="GUD1" s="1082"/>
      <c r="GUE1" s="1082"/>
      <c r="GUF1" s="1082"/>
      <c r="GUG1" s="1082"/>
      <c r="GUH1" s="1082"/>
      <c r="GUI1" s="1082"/>
      <c r="GUJ1" s="1082"/>
      <c r="GUK1" s="1082"/>
      <c r="GUL1" s="1082"/>
      <c r="GUM1" s="1082"/>
      <c r="GUN1" s="1082"/>
      <c r="GUO1" s="1082"/>
      <c r="GUP1" s="1082"/>
      <c r="GUQ1" s="1082"/>
      <c r="GUR1" s="1082"/>
      <c r="GUS1" s="1082"/>
      <c r="GUT1" s="1082"/>
      <c r="GUU1" s="1082"/>
      <c r="GUV1" s="1082"/>
      <c r="GUW1" s="1082"/>
      <c r="GUX1" s="1082"/>
      <c r="GUY1" s="1082"/>
      <c r="GUZ1" s="1082"/>
      <c r="GVA1" s="1082"/>
      <c r="GVB1" s="1082"/>
      <c r="GVC1" s="1082"/>
      <c r="GVD1" s="1082"/>
      <c r="GVE1" s="1082"/>
      <c r="GVF1" s="1082"/>
      <c r="GVG1" s="1082"/>
      <c r="GVH1" s="1082"/>
      <c r="GVI1" s="1082"/>
      <c r="GVJ1" s="1082"/>
      <c r="GVK1" s="1082"/>
      <c r="GVL1" s="1082"/>
      <c r="GVM1" s="1082"/>
      <c r="GVN1" s="1082"/>
      <c r="GVO1" s="1082"/>
      <c r="GVP1" s="1082"/>
      <c r="GVQ1" s="1082"/>
      <c r="GVR1" s="1082"/>
      <c r="GVS1" s="1082"/>
      <c r="GVT1" s="1082"/>
      <c r="GVU1" s="1082"/>
      <c r="GVV1" s="1082"/>
      <c r="GVW1" s="1082"/>
      <c r="GVX1" s="1082"/>
      <c r="GVY1" s="1082"/>
      <c r="GVZ1" s="1082"/>
      <c r="GWA1" s="1082"/>
      <c r="GWB1" s="1082"/>
      <c r="GWC1" s="1082"/>
      <c r="GWD1" s="1082"/>
      <c r="GWE1" s="1082"/>
      <c r="GWF1" s="1082"/>
      <c r="GWG1" s="1082"/>
      <c r="GWH1" s="1082"/>
      <c r="GWI1" s="1082"/>
      <c r="GWJ1" s="1082"/>
      <c r="GWK1" s="1082"/>
      <c r="GWL1" s="1082"/>
      <c r="GWM1" s="1082"/>
      <c r="GWN1" s="1082"/>
      <c r="GWO1" s="1082"/>
      <c r="GWP1" s="1082"/>
      <c r="GWQ1" s="1082"/>
      <c r="GWR1" s="1082"/>
      <c r="GWS1" s="1082"/>
      <c r="GWT1" s="1082"/>
      <c r="GWU1" s="1082"/>
      <c r="GWV1" s="1082"/>
      <c r="GWW1" s="1082"/>
      <c r="GWX1" s="1082"/>
      <c r="GWY1" s="1082"/>
      <c r="GWZ1" s="1082"/>
      <c r="GXA1" s="1082"/>
      <c r="GXB1" s="1082"/>
      <c r="GXC1" s="1082"/>
      <c r="GXD1" s="1082"/>
      <c r="GXE1" s="1082"/>
      <c r="GXF1" s="1082"/>
      <c r="GXG1" s="1082"/>
      <c r="GXH1" s="1082"/>
      <c r="GXI1" s="1082"/>
      <c r="GXJ1" s="1082"/>
      <c r="GXK1" s="1082"/>
      <c r="GXL1" s="1082"/>
      <c r="GXM1" s="1082"/>
      <c r="GXN1" s="1082"/>
      <c r="GXO1" s="1082"/>
      <c r="GXP1" s="1082"/>
      <c r="GXQ1" s="1082"/>
      <c r="GXR1" s="1082"/>
      <c r="GXS1" s="1082"/>
      <c r="GXT1" s="1082"/>
      <c r="GXU1" s="1082"/>
      <c r="GXV1" s="1082"/>
      <c r="GXW1" s="1082"/>
      <c r="GXX1" s="1082"/>
      <c r="GXY1" s="1082"/>
      <c r="GXZ1" s="1082"/>
      <c r="GYA1" s="1082"/>
      <c r="GYB1" s="1082"/>
      <c r="GYC1" s="1082"/>
      <c r="GYD1" s="1082"/>
      <c r="GYE1" s="1082"/>
      <c r="GYF1" s="1082"/>
      <c r="GYG1" s="1082"/>
      <c r="GYH1" s="1082"/>
      <c r="GYI1" s="1082"/>
      <c r="GYJ1" s="1082"/>
      <c r="GYK1" s="1082"/>
      <c r="GYL1" s="1082"/>
      <c r="GYM1" s="1082"/>
      <c r="GYN1" s="1082"/>
      <c r="GYO1" s="1082"/>
      <c r="GYP1" s="1082"/>
      <c r="GYQ1" s="1082"/>
      <c r="GYR1" s="1082"/>
      <c r="GYS1" s="1082"/>
      <c r="GYT1" s="1082"/>
      <c r="GYU1" s="1082"/>
      <c r="GYV1" s="1082"/>
      <c r="GYW1" s="1082"/>
      <c r="GYX1" s="1082"/>
      <c r="GYY1" s="1082"/>
      <c r="GYZ1" s="1082"/>
      <c r="GZA1" s="1082"/>
      <c r="GZB1" s="1082"/>
      <c r="GZC1" s="1082"/>
      <c r="GZD1" s="1082"/>
      <c r="GZE1" s="1082"/>
      <c r="GZF1" s="1082"/>
      <c r="GZG1" s="1082"/>
      <c r="GZH1" s="1082"/>
      <c r="GZI1" s="1082"/>
      <c r="GZJ1" s="1082"/>
      <c r="GZK1" s="1082"/>
      <c r="GZL1" s="1082"/>
      <c r="GZM1" s="1082"/>
      <c r="GZN1" s="1082"/>
      <c r="GZO1" s="1082"/>
      <c r="GZP1" s="1082"/>
      <c r="GZQ1" s="1082"/>
      <c r="GZR1" s="1082"/>
      <c r="GZS1" s="1082"/>
      <c r="GZT1" s="1082"/>
      <c r="GZU1" s="1082"/>
      <c r="GZV1" s="1082"/>
      <c r="GZW1" s="1082"/>
      <c r="GZX1" s="1082"/>
      <c r="GZY1" s="1082"/>
      <c r="GZZ1" s="1082"/>
      <c r="HAA1" s="1082"/>
      <c r="HAB1" s="1082"/>
      <c r="HAC1" s="1082"/>
      <c r="HAD1" s="1082"/>
      <c r="HAE1" s="1082"/>
      <c r="HAF1" s="1082"/>
      <c r="HAG1" s="1082"/>
      <c r="HAH1" s="1082"/>
      <c r="HAI1" s="1082"/>
      <c r="HAJ1" s="1082"/>
      <c r="HAK1" s="1082"/>
      <c r="HAL1" s="1082"/>
      <c r="HAM1" s="1082"/>
      <c r="HAN1" s="1082"/>
      <c r="HAO1" s="1082"/>
      <c r="HAP1" s="1082"/>
      <c r="HAQ1" s="1082"/>
      <c r="HAR1" s="1082"/>
      <c r="HAS1" s="1082"/>
      <c r="HAT1" s="1082"/>
      <c r="HAU1" s="1082"/>
      <c r="HAV1" s="1082"/>
      <c r="HAW1" s="1082"/>
      <c r="HAX1" s="1082"/>
      <c r="HAY1" s="1082"/>
      <c r="HAZ1" s="1082"/>
      <c r="HBA1" s="1082"/>
      <c r="HBB1" s="1082"/>
      <c r="HBC1" s="1082"/>
      <c r="HBD1" s="1082"/>
      <c r="HBE1" s="1082"/>
      <c r="HBF1" s="1082"/>
      <c r="HBG1" s="1082"/>
      <c r="HBH1" s="1082"/>
      <c r="HBI1" s="1082"/>
      <c r="HBJ1" s="1082"/>
      <c r="HBK1" s="1082"/>
      <c r="HBL1" s="1082"/>
      <c r="HBM1" s="1082"/>
      <c r="HBN1" s="1082"/>
      <c r="HBO1" s="1082"/>
      <c r="HBP1" s="1082"/>
      <c r="HBQ1" s="1082"/>
      <c r="HBR1" s="1082"/>
      <c r="HBS1" s="1082"/>
      <c r="HBT1" s="1082"/>
      <c r="HBU1" s="1082"/>
      <c r="HBV1" s="1082"/>
      <c r="HBW1" s="1082"/>
      <c r="HBX1" s="1082"/>
      <c r="HBY1" s="1082"/>
      <c r="HBZ1" s="1082"/>
      <c r="HCA1" s="1082"/>
      <c r="HCB1" s="1082"/>
      <c r="HCC1" s="1082"/>
      <c r="HCD1" s="1082"/>
      <c r="HCE1" s="1082"/>
      <c r="HCF1" s="1082"/>
      <c r="HCG1" s="1082"/>
      <c r="HCH1" s="1082"/>
      <c r="HCI1" s="1082"/>
      <c r="HCJ1" s="1082"/>
      <c r="HCK1" s="1082"/>
      <c r="HCL1" s="1082"/>
      <c r="HCM1" s="1082"/>
      <c r="HCN1" s="1082"/>
      <c r="HCO1" s="1082"/>
      <c r="HCP1" s="1082"/>
      <c r="HCQ1" s="1082"/>
      <c r="HCR1" s="1082"/>
      <c r="HCS1" s="1082"/>
      <c r="HCT1" s="1082"/>
      <c r="HCU1" s="1082"/>
      <c r="HCV1" s="1082"/>
      <c r="HCW1" s="1082"/>
      <c r="HCX1" s="1082"/>
      <c r="HCY1" s="1082"/>
      <c r="HCZ1" s="1082"/>
      <c r="HDA1" s="1082"/>
      <c r="HDB1" s="1082"/>
      <c r="HDC1" s="1082"/>
      <c r="HDD1" s="1082"/>
      <c r="HDE1" s="1082"/>
      <c r="HDF1" s="1082"/>
      <c r="HDG1" s="1082"/>
      <c r="HDH1" s="1082"/>
      <c r="HDI1" s="1082"/>
      <c r="HDJ1" s="1082"/>
      <c r="HDK1" s="1082"/>
      <c r="HDL1" s="1082"/>
      <c r="HDM1" s="1082"/>
      <c r="HDN1" s="1082"/>
      <c r="HDO1" s="1082"/>
      <c r="HDP1" s="1082"/>
      <c r="HDQ1" s="1082"/>
      <c r="HDR1" s="1082"/>
      <c r="HDS1" s="1082"/>
      <c r="HDT1" s="1082"/>
      <c r="HDU1" s="1082"/>
      <c r="HDV1" s="1082"/>
      <c r="HDW1" s="1082"/>
      <c r="HDX1" s="1082"/>
      <c r="HDY1" s="1082"/>
      <c r="HDZ1" s="1082"/>
      <c r="HEA1" s="1082"/>
      <c r="HEB1" s="1082"/>
      <c r="HEC1" s="1082"/>
      <c r="HED1" s="1082"/>
      <c r="HEE1" s="1082"/>
      <c r="HEF1" s="1082"/>
      <c r="HEG1" s="1082"/>
      <c r="HEH1" s="1082"/>
      <c r="HEI1" s="1082"/>
      <c r="HEJ1" s="1082"/>
      <c r="HEK1" s="1082"/>
      <c r="HEL1" s="1082"/>
      <c r="HEM1" s="1082"/>
      <c r="HEN1" s="1082"/>
      <c r="HEO1" s="1082"/>
      <c r="HEP1" s="1082"/>
      <c r="HEQ1" s="1082"/>
      <c r="HER1" s="1082"/>
      <c r="HES1" s="1082"/>
      <c r="HET1" s="1082"/>
      <c r="HEU1" s="1082"/>
      <c r="HEV1" s="1082"/>
      <c r="HEW1" s="1082"/>
      <c r="HEX1" s="1082"/>
      <c r="HEY1" s="1082"/>
      <c r="HEZ1" s="1082"/>
      <c r="HFA1" s="1082"/>
      <c r="HFB1" s="1082"/>
      <c r="HFC1" s="1082"/>
      <c r="HFD1" s="1082"/>
      <c r="HFE1" s="1082"/>
      <c r="HFF1" s="1082"/>
      <c r="HFG1" s="1082"/>
      <c r="HFH1" s="1082"/>
      <c r="HFI1" s="1082"/>
      <c r="HFJ1" s="1082"/>
      <c r="HFK1" s="1082"/>
      <c r="HFL1" s="1082"/>
      <c r="HFM1" s="1082"/>
      <c r="HFN1" s="1082"/>
      <c r="HFO1" s="1082"/>
      <c r="HFP1" s="1082"/>
      <c r="HFQ1" s="1082"/>
      <c r="HFR1" s="1082"/>
      <c r="HFS1" s="1082"/>
      <c r="HFT1" s="1082"/>
      <c r="HFU1" s="1082"/>
      <c r="HFV1" s="1082"/>
      <c r="HFW1" s="1082"/>
      <c r="HFX1" s="1082"/>
      <c r="HFY1" s="1082"/>
      <c r="HFZ1" s="1082"/>
      <c r="HGA1" s="1082"/>
      <c r="HGB1" s="1082"/>
      <c r="HGC1" s="1082"/>
      <c r="HGD1" s="1082"/>
      <c r="HGE1" s="1082"/>
      <c r="HGF1" s="1082"/>
      <c r="HGG1" s="1082"/>
      <c r="HGH1" s="1082"/>
      <c r="HGI1" s="1082"/>
      <c r="HGJ1" s="1082"/>
      <c r="HGK1" s="1082"/>
      <c r="HGL1" s="1082"/>
      <c r="HGM1" s="1082"/>
      <c r="HGN1" s="1082"/>
      <c r="HGO1" s="1082"/>
      <c r="HGP1" s="1082"/>
      <c r="HGQ1" s="1082"/>
      <c r="HGR1" s="1082"/>
      <c r="HGS1" s="1082"/>
      <c r="HGT1" s="1082"/>
      <c r="HGU1" s="1082"/>
      <c r="HGV1" s="1082"/>
      <c r="HGW1" s="1082"/>
      <c r="HGX1" s="1082"/>
      <c r="HGY1" s="1082"/>
      <c r="HGZ1" s="1082"/>
      <c r="HHA1" s="1082"/>
      <c r="HHB1" s="1082"/>
      <c r="HHC1" s="1082"/>
      <c r="HHD1" s="1082"/>
      <c r="HHE1" s="1082"/>
      <c r="HHF1" s="1082"/>
      <c r="HHG1" s="1082"/>
      <c r="HHH1" s="1082"/>
      <c r="HHI1" s="1082"/>
      <c r="HHJ1" s="1082"/>
      <c r="HHK1" s="1082"/>
      <c r="HHL1" s="1082"/>
      <c r="HHM1" s="1082"/>
      <c r="HHN1" s="1082"/>
      <c r="HHO1" s="1082"/>
      <c r="HHP1" s="1082"/>
      <c r="HHQ1" s="1082"/>
      <c r="HHR1" s="1082"/>
      <c r="HHS1" s="1082"/>
      <c r="HHT1" s="1082"/>
      <c r="HHU1" s="1082"/>
      <c r="HHV1" s="1082"/>
      <c r="HHW1" s="1082"/>
      <c r="HHX1" s="1082"/>
      <c r="HHY1" s="1082"/>
      <c r="HHZ1" s="1082"/>
      <c r="HIA1" s="1082"/>
      <c r="HIB1" s="1082"/>
      <c r="HIC1" s="1082"/>
      <c r="HID1" s="1082"/>
      <c r="HIE1" s="1082"/>
      <c r="HIF1" s="1082"/>
      <c r="HIG1" s="1082"/>
      <c r="HIH1" s="1082"/>
      <c r="HII1" s="1082"/>
      <c r="HIJ1" s="1082"/>
      <c r="HIK1" s="1082"/>
      <c r="HIL1" s="1082"/>
      <c r="HIM1" s="1082"/>
      <c r="HIN1" s="1082"/>
      <c r="HIO1" s="1082"/>
      <c r="HIP1" s="1082"/>
      <c r="HIQ1" s="1082"/>
      <c r="HIR1" s="1082"/>
      <c r="HIS1" s="1082"/>
      <c r="HIT1" s="1082"/>
      <c r="HIU1" s="1082"/>
      <c r="HIV1" s="1082"/>
      <c r="HIW1" s="1082"/>
      <c r="HIX1" s="1082"/>
      <c r="HIY1" s="1082"/>
      <c r="HIZ1" s="1082"/>
      <c r="HJA1" s="1082"/>
      <c r="HJB1" s="1082"/>
      <c r="HJC1" s="1082"/>
      <c r="HJD1" s="1082"/>
      <c r="HJE1" s="1082"/>
      <c r="HJF1" s="1082"/>
      <c r="HJG1" s="1082"/>
      <c r="HJH1" s="1082"/>
      <c r="HJI1" s="1082"/>
      <c r="HJJ1" s="1082"/>
      <c r="HJK1" s="1082"/>
      <c r="HJL1" s="1082"/>
      <c r="HJM1" s="1082"/>
      <c r="HJN1" s="1082"/>
      <c r="HJO1" s="1082"/>
      <c r="HJP1" s="1082"/>
      <c r="HJQ1" s="1082"/>
      <c r="HJR1" s="1082"/>
      <c r="HJS1" s="1082"/>
      <c r="HJT1" s="1082"/>
      <c r="HJU1" s="1082"/>
      <c r="HJV1" s="1082"/>
      <c r="HJW1" s="1082"/>
      <c r="HJX1" s="1082"/>
      <c r="HJY1" s="1082"/>
      <c r="HJZ1" s="1082"/>
      <c r="HKA1" s="1082"/>
      <c r="HKB1" s="1082"/>
      <c r="HKC1" s="1082"/>
      <c r="HKD1" s="1082"/>
      <c r="HKE1" s="1082"/>
      <c r="HKF1" s="1082"/>
      <c r="HKG1" s="1082"/>
      <c r="HKH1" s="1082"/>
      <c r="HKI1" s="1082"/>
      <c r="HKJ1" s="1082"/>
      <c r="HKK1" s="1082"/>
      <c r="HKL1" s="1082"/>
      <c r="HKM1" s="1082"/>
      <c r="HKN1" s="1082"/>
      <c r="HKO1" s="1082"/>
      <c r="HKP1" s="1082"/>
      <c r="HKQ1" s="1082"/>
      <c r="HKR1" s="1082"/>
      <c r="HKS1" s="1082"/>
      <c r="HKT1" s="1082"/>
      <c r="HKU1" s="1082"/>
      <c r="HKV1" s="1082"/>
      <c r="HKW1" s="1082"/>
      <c r="HKX1" s="1082"/>
      <c r="HKY1" s="1082"/>
      <c r="HKZ1" s="1082"/>
      <c r="HLA1" s="1082"/>
      <c r="HLB1" s="1082"/>
      <c r="HLC1" s="1082"/>
      <c r="HLD1" s="1082"/>
      <c r="HLE1" s="1082"/>
      <c r="HLF1" s="1082"/>
      <c r="HLG1" s="1082"/>
      <c r="HLH1" s="1082"/>
      <c r="HLI1" s="1082"/>
      <c r="HLJ1" s="1082"/>
      <c r="HLK1" s="1082"/>
      <c r="HLL1" s="1082"/>
      <c r="HLM1" s="1082"/>
      <c r="HLN1" s="1082"/>
      <c r="HLO1" s="1082"/>
      <c r="HLP1" s="1082"/>
      <c r="HLQ1" s="1082"/>
      <c r="HLR1" s="1082"/>
      <c r="HLS1" s="1082"/>
      <c r="HLT1" s="1082"/>
      <c r="HLU1" s="1082"/>
      <c r="HLV1" s="1082"/>
      <c r="HLW1" s="1082"/>
      <c r="HLX1" s="1082"/>
      <c r="HLY1" s="1082"/>
      <c r="HLZ1" s="1082"/>
      <c r="HMA1" s="1082"/>
      <c r="HMB1" s="1082"/>
      <c r="HMC1" s="1082"/>
      <c r="HMD1" s="1082"/>
      <c r="HME1" s="1082"/>
      <c r="HMF1" s="1082"/>
      <c r="HMG1" s="1082"/>
      <c r="HMH1" s="1082"/>
      <c r="HMI1" s="1082"/>
      <c r="HMJ1" s="1082"/>
      <c r="HMK1" s="1082"/>
      <c r="HML1" s="1082"/>
      <c r="HMM1" s="1082"/>
      <c r="HMN1" s="1082"/>
      <c r="HMO1" s="1082"/>
      <c r="HMP1" s="1082"/>
      <c r="HMQ1" s="1082"/>
      <c r="HMR1" s="1082"/>
      <c r="HMS1" s="1082"/>
      <c r="HMT1" s="1082"/>
      <c r="HMU1" s="1082"/>
      <c r="HMV1" s="1082"/>
      <c r="HMW1" s="1082"/>
      <c r="HMX1" s="1082"/>
      <c r="HMY1" s="1082"/>
      <c r="HMZ1" s="1082"/>
      <c r="HNA1" s="1082"/>
      <c r="HNB1" s="1082"/>
      <c r="HNC1" s="1082"/>
      <c r="HND1" s="1082"/>
      <c r="HNE1" s="1082"/>
      <c r="HNF1" s="1082"/>
      <c r="HNG1" s="1082"/>
      <c r="HNH1" s="1082"/>
      <c r="HNI1" s="1082"/>
      <c r="HNJ1" s="1082"/>
      <c r="HNK1" s="1082"/>
      <c r="HNL1" s="1082"/>
      <c r="HNM1" s="1082"/>
      <c r="HNN1" s="1082"/>
      <c r="HNO1" s="1082"/>
      <c r="HNP1" s="1082"/>
      <c r="HNQ1" s="1082"/>
      <c r="HNR1" s="1082"/>
      <c r="HNS1" s="1082"/>
      <c r="HNT1" s="1082"/>
      <c r="HNU1" s="1082"/>
      <c r="HNV1" s="1082"/>
      <c r="HNW1" s="1082"/>
      <c r="HNX1" s="1082"/>
      <c r="HNY1" s="1082"/>
      <c r="HNZ1" s="1082"/>
      <c r="HOA1" s="1082"/>
      <c r="HOB1" s="1082"/>
      <c r="HOC1" s="1082"/>
      <c r="HOD1" s="1082"/>
      <c r="HOE1" s="1082"/>
      <c r="HOF1" s="1082"/>
      <c r="HOG1" s="1082"/>
      <c r="HOH1" s="1082"/>
      <c r="HOI1" s="1082"/>
      <c r="HOJ1" s="1082"/>
      <c r="HOK1" s="1082"/>
      <c r="HOL1" s="1082"/>
      <c r="HOM1" s="1082"/>
      <c r="HON1" s="1082"/>
      <c r="HOO1" s="1082"/>
      <c r="HOP1" s="1082"/>
      <c r="HOQ1" s="1082"/>
      <c r="HOR1" s="1082"/>
      <c r="HOS1" s="1082"/>
      <c r="HOT1" s="1082"/>
      <c r="HOU1" s="1082"/>
      <c r="HOV1" s="1082"/>
      <c r="HOW1" s="1082"/>
      <c r="HOX1" s="1082"/>
      <c r="HOY1" s="1082"/>
      <c r="HOZ1" s="1082"/>
      <c r="HPA1" s="1082"/>
      <c r="HPB1" s="1082"/>
      <c r="HPC1" s="1082"/>
      <c r="HPD1" s="1082"/>
      <c r="HPE1" s="1082"/>
      <c r="HPF1" s="1082"/>
      <c r="HPG1" s="1082"/>
      <c r="HPH1" s="1082"/>
      <c r="HPI1" s="1082"/>
      <c r="HPJ1" s="1082"/>
      <c r="HPK1" s="1082"/>
      <c r="HPL1" s="1082"/>
      <c r="HPM1" s="1082"/>
      <c r="HPN1" s="1082"/>
      <c r="HPO1" s="1082"/>
      <c r="HPP1" s="1082"/>
      <c r="HPQ1" s="1082"/>
      <c r="HPR1" s="1082"/>
      <c r="HPS1" s="1082"/>
      <c r="HPT1" s="1082"/>
      <c r="HPU1" s="1082"/>
      <c r="HPV1" s="1082"/>
      <c r="HPW1" s="1082"/>
      <c r="HPX1" s="1082"/>
      <c r="HPY1" s="1082"/>
      <c r="HPZ1" s="1082"/>
      <c r="HQA1" s="1082"/>
      <c r="HQB1" s="1082"/>
      <c r="HQC1" s="1082"/>
      <c r="HQD1" s="1082"/>
      <c r="HQE1" s="1082"/>
      <c r="HQF1" s="1082"/>
      <c r="HQG1" s="1082"/>
      <c r="HQH1" s="1082"/>
      <c r="HQI1" s="1082"/>
      <c r="HQJ1" s="1082"/>
      <c r="HQK1" s="1082"/>
      <c r="HQL1" s="1082"/>
      <c r="HQM1" s="1082"/>
      <c r="HQN1" s="1082"/>
      <c r="HQO1" s="1082"/>
      <c r="HQP1" s="1082"/>
      <c r="HQQ1" s="1082"/>
      <c r="HQR1" s="1082"/>
      <c r="HQS1" s="1082"/>
      <c r="HQT1" s="1082"/>
      <c r="HQU1" s="1082"/>
      <c r="HQV1" s="1082"/>
      <c r="HQW1" s="1082"/>
      <c r="HQX1" s="1082"/>
      <c r="HQY1" s="1082"/>
      <c r="HQZ1" s="1082"/>
      <c r="HRA1" s="1082"/>
      <c r="HRB1" s="1082"/>
      <c r="HRC1" s="1082"/>
      <c r="HRD1" s="1082"/>
      <c r="HRE1" s="1082"/>
      <c r="HRF1" s="1082"/>
      <c r="HRG1" s="1082"/>
      <c r="HRH1" s="1082"/>
      <c r="HRI1" s="1082"/>
      <c r="HRJ1" s="1082"/>
      <c r="HRK1" s="1082"/>
      <c r="HRL1" s="1082"/>
      <c r="HRM1" s="1082"/>
      <c r="HRN1" s="1082"/>
      <c r="HRO1" s="1082"/>
      <c r="HRP1" s="1082"/>
      <c r="HRQ1" s="1082"/>
      <c r="HRR1" s="1082"/>
      <c r="HRS1" s="1082"/>
      <c r="HRT1" s="1082"/>
      <c r="HRU1" s="1082"/>
      <c r="HRV1" s="1082"/>
      <c r="HRW1" s="1082"/>
      <c r="HRX1" s="1082"/>
      <c r="HRY1" s="1082"/>
      <c r="HRZ1" s="1082"/>
      <c r="HSA1" s="1082"/>
      <c r="HSB1" s="1082"/>
      <c r="HSC1" s="1082"/>
      <c r="HSD1" s="1082"/>
      <c r="HSE1" s="1082"/>
      <c r="HSF1" s="1082"/>
      <c r="HSG1" s="1082"/>
      <c r="HSH1" s="1082"/>
      <c r="HSI1" s="1082"/>
      <c r="HSJ1" s="1082"/>
      <c r="HSK1" s="1082"/>
      <c r="HSL1" s="1082"/>
      <c r="HSM1" s="1082"/>
      <c r="HSN1" s="1082"/>
      <c r="HSO1" s="1082"/>
      <c r="HSP1" s="1082"/>
      <c r="HSQ1" s="1082"/>
      <c r="HSR1" s="1082"/>
      <c r="HSS1" s="1082"/>
      <c r="HST1" s="1082"/>
      <c r="HSU1" s="1082"/>
      <c r="HSV1" s="1082"/>
      <c r="HSW1" s="1082"/>
      <c r="HSX1" s="1082"/>
      <c r="HSY1" s="1082"/>
      <c r="HSZ1" s="1082"/>
      <c r="HTA1" s="1082"/>
      <c r="HTB1" s="1082"/>
      <c r="HTC1" s="1082"/>
      <c r="HTD1" s="1082"/>
      <c r="HTE1" s="1082"/>
      <c r="HTF1" s="1082"/>
      <c r="HTG1" s="1082"/>
      <c r="HTH1" s="1082"/>
      <c r="HTI1" s="1082"/>
      <c r="HTJ1" s="1082"/>
      <c r="HTK1" s="1082"/>
      <c r="HTL1" s="1082"/>
      <c r="HTM1" s="1082"/>
      <c r="HTN1" s="1082"/>
      <c r="HTO1" s="1082"/>
      <c r="HTP1" s="1082"/>
      <c r="HTQ1" s="1082"/>
      <c r="HTR1" s="1082"/>
      <c r="HTS1" s="1082"/>
      <c r="HTT1" s="1082"/>
      <c r="HTU1" s="1082"/>
      <c r="HTV1" s="1082"/>
      <c r="HTW1" s="1082"/>
      <c r="HTX1" s="1082"/>
      <c r="HTY1" s="1082"/>
      <c r="HTZ1" s="1082"/>
      <c r="HUA1" s="1082"/>
      <c r="HUB1" s="1082"/>
      <c r="HUC1" s="1082"/>
      <c r="HUD1" s="1082"/>
      <c r="HUE1" s="1082"/>
      <c r="HUF1" s="1082"/>
      <c r="HUG1" s="1082"/>
      <c r="HUH1" s="1082"/>
      <c r="HUI1" s="1082"/>
      <c r="HUJ1" s="1082"/>
      <c r="HUK1" s="1082"/>
      <c r="HUL1" s="1082"/>
      <c r="HUM1" s="1082"/>
      <c r="HUN1" s="1082"/>
      <c r="HUO1" s="1082"/>
      <c r="HUP1" s="1082"/>
      <c r="HUQ1" s="1082"/>
      <c r="HUR1" s="1082"/>
      <c r="HUS1" s="1082"/>
      <c r="HUT1" s="1082"/>
      <c r="HUU1" s="1082"/>
      <c r="HUV1" s="1082"/>
      <c r="HUW1" s="1082"/>
      <c r="HUX1" s="1082"/>
      <c r="HUY1" s="1082"/>
      <c r="HUZ1" s="1082"/>
      <c r="HVA1" s="1082"/>
      <c r="HVB1" s="1082"/>
      <c r="HVC1" s="1082"/>
      <c r="HVD1" s="1082"/>
      <c r="HVE1" s="1082"/>
      <c r="HVF1" s="1082"/>
      <c r="HVG1" s="1082"/>
      <c r="HVH1" s="1082"/>
      <c r="HVI1" s="1082"/>
      <c r="HVJ1" s="1082"/>
      <c r="HVK1" s="1082"/>
      <c r="HVL1" s="1082"/>
      <c r="HVM1" s="1082"/>
      <c r="HVN1" s="1082"/>
      <c r="HVO1" s="1082"/>
      <c r="HVP1" s="1082"/>
      <c r="HVQ1" s="1082"/>
      <c r="HVR1" s="1082"/>
      <c r="HVS1" s="1082"/>
      <c r="HVT1" s="1082"/>
      <c r="HVU1" s="1082"/>
      <c r="HVV1" s="1082"/>
      <c r="HVW1" s="1082"/>
      <c r="HVX1" s="1082"/>
      <c r="HVY1" s="1082"/>
      <c r="HVZ1" s="1082"/>
      <c r="HWA1" s="1082"/>
      <c r="HWB1" s="1082"/>
      <c r="HWC1" s="1082"/>
      <c r="HWD1" s="1082"/>
      <c r="HWE1" s="1082"/>
      <c r="HWF1" s="1082"/>
      <c r="HWG1" s="1082"/>
      <c r="HWH1" s="1082"/>
      <c r="HWI1" s="1082"/>
      <c r="HWJ1" s="1082"/>
      <c r="HWK1" s="1082"/>
      <c r="HWL1" s="1082"/>
      <c r="HWM1" s="1082"/>
      <c r="HWN1" s="1082"/>
      <c r="HWO1" s="1082"/>
      <c r="HWP1" s="1082"/>
      <c r="HWQ1" s="1082"/>
      <c r="HWR1" s="1082"/>
      <c r="HWS1" s="1082"/>
      <c r="HWT1" s="1082"/>
      <c r="HWU1" s="1082"/>
      <c r="HWV1" s="1082"/>
      <c r="HWW1" s="1082"/>
      <c r="HWX1" s="1082"/>
      <c r="HWY1" s="1082"/>
      <c r="HWZ1" s="1082"/>
      <c r="HXA1" s="1082"/>
      <c r="HXB1" s="1082"/>
      <c r="HXC1" s="1082"/>
      <c r="HXD1" s="1082"/>
      <c r="HXE1" s="1082"/>
      <c r="HXF1" s="1082"/>
      <c r="HXG1" s="1082"/>
      <c r="HXH1" s="1082"/>
      <c r="HXI1" s="1082"/>
      <c r="HXJ1" s="1082"/>
      <c r="HXK1" s="1082"/>
      <c r="HXL1" s="1082"/>
      <c r="HXM1" s="1082"/>
      <c r="HXN1" s="1082"/>
      <c r="HXO1" s="1082"/>
      <c r="HXP1" s="1082"/>
      <c r="HXQ1" s="1082"/>
      <c r="HXR1" s="1082"/>
      <c r="HXS1" s="1082"/>
      <c r="HXT1" s="1082"/>
      <c r="HXU1" s="1082"/>
      <c r="HXV1" s="1082"/>
      <c r="HXW1" s="1082"/>
      <c r="HXX1" s="1082"/>
      <c r="HXY1" s="1082"/>
      <c r="HXZ1" s="1082"/>
      <c r="HYA1" s="1082"/>
      <c r="HYB1" s="1082"/>
      <c r="HYC1" s="1082"/>
      <c r="HYD1" s="1082"/>
      <c r="HYE1" s="1082"/>
      <c r="HYF1" s="1082"/>
      <c r="HYG1" s="1082"/>
      <c r="HYH1" s="1082"/>
      <c r="HYI1" s="1082"/>
      <c r="HYJ1" s="1082"/>
      <c r="HYK1" s="1082"/>
      <c r="HYL1" s="1082"/>
      <c r="HYM1" s="1082"/>
      <c r="HYN1" s="1082"/>
      <c r="HYO1" s="1082"/>
      <c r="HYP1" s="1082"/>
      <c r="HYQ1" s="1082"/>
      <c r="HYR1" s="1082"/>
      <c r="HYS1" s="1082"/>
      <c r="HYT1" s="1082"/>
      <c r="HYU1" s="1082"/>
      <c r="HYV1" s="1082"/>
      <c r="HYW1" s="1082"/>
      <c r="HYX1" s="1082"/>
      <c r="HYY1" s="1082"/>
      <c r="HYZ1" s="1082"/>
      <c r="HZA1" s="1082"/>
      <c r="HZB1" s="1082"/>
      <c r="HZC1" s="1082"/>
      <c r="HZD1" s="1082"/>
      <c r="HZE1" s="1082"/>
      <c r="HZF1" s="1082"/>
      <c r="HZG1" s="1082"/>
      <c r="HZH1" s="1082"/>
      <c r="HZI1" s="1082"/>
      <c r="HZJ1" s="1082"/>
      <c r="HZK1" s="1082"/>
      <c r="HZL1" s="1082"/>
      <c r="HZM1" s="1082"/>
      <c r="HZN1" s="1082"/>
      <c r="HZO1" s="1082"/>
      <c r="HZP1" s="1082"/>
      <c r="HZQ1" s="1082"/>
      <c r="HZR1" s="1082"/>
      <c r="HZS1" s="1082"/>
      <c r="HZT1" s="1082"/>
      <c r="HZU1" s="1082"/>
      <c r="HZV1" s="1082"/>
      <c r="HZW1" s="1082"/>
      <c r="HZX1" s="1082"/>
      <c r="HZY1" s="1082"/>
      <c r="HZZ1" s="1082"/>
      <c r="IAA1" s="1082"/>
      <c r="IAB1" s="1082"/>
      <c r="IAC1" s="1082"/>
      <c r="IAD1" s="1082"/>
      <c r="IAE1" s="1082"/>
      <c r="IAF1" s="1082"/>
      <c r="IAG1" s="1082"/>
      <c r="IAH1" s="1082"/>
      <c r="IAI1" s="1082"/>
      <c r="IAJ1" s="1082"/>
      <c r="IAK1" s="1082"/>
      <c r="IAL1" s="1082"/>
      <c r="IAM1" s="1082"/>
      <c r="IAN1" s="1082"/>
      <c r="IAO1" s="1082"/>
      <c r="IAP1" s="1082"/>
      <c r="IAQ1" s="1082"/>
      <c r="IAR1" s="1082"/>
      <c r="IAS1" s="1082"/>
      <c r="IAT1" s="1082"/>
      <c r="IAU1" s="1082"/>
      <c r="IAV1" s="1082"/>
      <c r="IAW1" s="1082"/>
      <c r="IAX1" s="1082"/>
      <c r="IAY1" s="1082"/>
      <c r="IAZ1" s="1082"/>
      <c r="IBA1" s="1082"/>
      <c r="IBB1" s="1082"/>
      <c r="IBC1" s="1082"/>
      <c r="IBD1" s="1082"/>
      <c r="IBE1" s="1082"/>
      <c r="IBF1" s="1082"/>
      <c r="IBG1" s="1082"/>
      <c r="IBH1" s="1082"/>
      <c r="IBI1" s="1082"/>
      <c r="IBJ1" s="1082"/>
      <c r="IBK1" s="1082"/>
      <c r="IBL1" s="1082"/>
      <c r="IBM1" s="1082"/>
      <c r="IBN1" s="1082"/>
      <c r="IBO1" s="1082"/>
      <c r="IBP1" s="1082"/>
      <c r="IBQ1" s="1082"/>
      <c r="IBR1" s="1082"/>
      <c r="IBS1" s="1082"/>
      <c r="IBT1" s="1082"/>
      <c r="IBU1" s="1082"/>
      <c r="IBV1" s="1082"/>
      <c r="IBW1" s="1082"/>
      <c r="IBX1" s="1082"/>
      <c r="IBY1" s="1082"/>
      <c r="IBZ1" s="1082"/>
      <c r="ICA1" s="1082"/>
      <c r="ICB1" s="1082"/>
      <c r="ICC1" s="1082"/>
      <c r="ICD1" s="1082"/>
      <c r="ICE1" s="1082"/>
      <c r="ICF1" s="1082"/>
      <c r="ICG1" s="1082"/>
      <c r="ICH1" s="1082"/>
      <c r="ICI1" s="1082"/>
      <c r="ICJ1" s="1082"/>
      <c r="ICK1" s="1082"/>
      <c r="ICL1" s="1082"/>
      <c r="ICM1" s="1082"/>
      <c r="ICN1" s="1082"/>
      <c r="ICO1" s="1082"/>
      <c r="ICP1" s="1082"/>
      <c r="ICQ1" s="1082"/>
      <c r="ICR1" s="1082"/>
      <c r="ICS1" s="1082"/>
      <c r="ICT1" s="1082"/>
      <c r="ICU1" s="1082"/>
      <c r="ICV1" s="1082"/>
      <c r="ICW1" s="1082"/>
      <c r="ICX1" s="1082"/>
      <c r="ICY1" s="1082"/>
      <c r="ICZ1" s="1082"/>
      <c r="IDA1" s="1082"/>
      <c r="IDB1" s="1082"/>
      <c r="IDC1" s="1082"/>
      <c r="IDD1" s="1082"/>
      <c r="IDE1" s="1082"/>
      <c r="IDF1" s="1082"/>
      <c r="IDG1" s="1082"/>
      <c r="IDH1" s="1082"/>
      <c r="IDI1" s="1082"/>
      <c r="IDJ1" s="1082"/>
      <c r="IDK1" s="1082"/>
      <c r="IDL1" s="1082"/>
      <c r="IDM1" s="1082"/>
      <c r="IDN1" s="1082"/>
      <c r="IDO1" s="1082"/>
      <c r="IDP1" s="1082"/>
      <c r="IDQ1" s="1082"/>
      <c r="IDR1" s="1082"/>
      <c r="IDS1" s="1082"/>
      <c r="IDT1" s="1082"/>
      <c r="IDU1" s="1082"/>
      <c r="IDV1" s="1082"/>
      <c r="IDW1" s="1082"/>
      <c r="IDX1" s="1082"/>
      <c r="IDY1" s="1082"/>
      <c r="IDZ1" s="1082"/>
      <c r="IEA1" s="1082"/>
      <c r="IEB1" s="1082"/>
      <c r="IEC1" s="1082"/>
      <c r="IED1" s="1082"/>
      <c r="IEE1" s="1082"/>
      <c r="IEF1" s="1082"/>
      <c r="IEG1" s="1082"/>
      <c r="IEH1" s="1082"/>
      <c r="IEI1" s="1082"/>
      <c r="IEJ1" s="1082"/>
      <c r="IEK1" s="1082"/>
      <c r="IEL1" s="1082"/>
      <c r="IEM1" s="1082"/>
      <c r="IEN1" s="1082"/>
      <c r="IEO1" s="1082"/>
      <c r="IEP1" s="1082"/>
      <c r="IEQ1" s="1082"/>
      <c r="IER1" s="1082"/>
      <c r="IES1" s="1082"/>
      <c r="IET1" s="1082"/>
      <c r="IEU1" s="1082"/>
      <c r="IEV1" s="1082"/>
      <c r="IEW1" s="1082"/>
      <c r="IEX1" s="1082"/>
      <c r="IEY1" s="1082"/>
      <c r="IEZ1" s="1082"/>
      <c r="IFA1" s="1082"/>
      <c r="IFB1" s="1082"/>
      <c r="IFC1" s="1082"/>
      <c r="IFD1" s="1082"/>
      <c r="IFE1" s="1082"/>
      <c r="IFF1" s="1082"/>
      <c r="IFG1" s="1082"/>
      <c r="IFH1" s="1082"/>
      <c r="IFI1" s="1082"/>
      <c r="IFJ1" s="1082"/>
      <c r="IFK1" s="1082"/>
      <c r="IFL1" s="1082"/>
      <c r="IFM1" s="1082"/>
      <c r="IFN1" s="1082"/>
      <c r="IFO1" s="1082"/>
      <c r="IFP1" s="1082"/>
      <c r="IFQ1" s="1082"/>
      <c r="IFR1" s="1082"/>
      <c r="IFS1" s="1082"/>
      <c r="IFT1" s="1082"/>
      <c r="IFU1" s="1082"/>
      <c r="IFV1" s="1082"/>
      <c r="IFW1" s="1082"/>
      <c r="IFX1" s="1082"/>
      <c r="IFY1" s="1082"/>
      <c r="IFZ1" s="1082"/>
      <c r="IGA1" s="1082"/>
      <c r="IGB1" s="1082"/>
      <c r="IGC1" s="1082"/>
      <c r="IGD1" s="1082"/>
      <c r="IGE1" s="1082"/>
      <c r="IGF1" s="1082"/>
      <c r="IGG1" s="1082"/>
      <c r="IGH1" s="1082"/>
      <c r="IGI1" s="1082"/>
      <c r="IGJ1" s="1082"/>
      <c r="IGK1" s="1082"/>
      <c r="IGL1" s="1082"/>
      <c r="IGM1" s="1082"/>
      <c r="IGN1" s="1082"/>
      <c r="IGO1" s="1082"/>
      <c r="IGP1" s="1082"/>
      <c r="IGQ1" s="1082"/>
      <c r="IGR1" s="1082"/>
      <c r="IGS1" s="1082"/>
      <c r="IGT1" s="1082"/>
      <c r="IGU1" s="1082"/>
      <c r="IGV1" s="1082"/>
      <c r="IGW1" s="1082"/>
      <c r="IGX1" s="1082"/>
      <c r="IGY1" s="1082"/>
      <c r="IGZ1" s="1082"/>
      <c r="IHA1" s="1082"/>
      <c r="IHB1" s="1082"/>
      <c r="IHC1" s="1082"/>
      <c r="IHD1" s="1082"/>
      <c r="IHE1" s="1082"/>
      <c r="IHF1" s="1082"/>
      <c r="IHG1" s="1082"/>
      <c r="IHH1" s="1082"/>
      <c r="IHI1" s="1082"/>
      <c r="IHJ1" s="1082"/>
      <c r="IHK1" s="1082"/>
      <c r="IHL1" s="1082"/>
      <c r="IHM1" s="1082"/>
      <c r="IHN1" s="1082"/>
      <c r="IHO1" s="1082"/>
      <c r="IHP1" s="1082"/>
      <c r="IHQ1" s="1082"/>
      <c r="IHR1" s="1082"/>
      <c r="IHS1" s="1082"/>
      <c r="IHT1" s="1082"/>
      <c r="IHU1" s="1082"/>
      <c r="IHV1" s="1082"/>
      <c r="IHW1" s="1082"/>
      <c r="IHX1" s="1082"/>
      <c r="IHY1" s="1082"/>
      <c r="IHZ1" s="1082"/>
      <c r="IIA1" s="1082"/>
      <c r="IIB1" s="1082"/>
      <c r="IIC1" s="1082"/>
      <c r="IID1" s="1082"/>
      <c r="IIE1" s="1082"/>
      <c r="IIF1" s="1082"/>
      <c r="IIG1" s="1082"/>
      <c r="IIH1" s="1082"/>
      <c r="III1" s="1082"/>
      <c r="IIJ1" s="1082"/>
      <c r="IIK1" s="1082"/>
      <c r="IIL1" s="1082"/>
      <c r="IIM1" s="1082"/>
      <c r="IIN1" s="1082"/>
      <c r="IIO1" s="1082"/>
      <c r="IIP1" s="1082"/>
      <c r="IIQ1" s="1082"/>
      <c r="IIR1" s="1082"/>
      <c r="IIS1" s="1082"/>
      <c r="IIT1" s="1082"/>
      <c r="IIU1" s="1082"/>
      <c r="IIV1" s="1082"/>
      <c r="IIW1" s="1082"/>
      <c r="IIX1" s="1082"/>
      <c r="IIY1" s="1082"/>
      <c r="IIZ1" s="1082"/>
      <c r="IJA1" s="1082"/>
      <c r="IJB1" s="1082"/>
      <c r="IJC1" s="1082"/>
      <c r="IJD1" s="1082"/>
      <c r="IJE1" s="1082"/>
      <c r="IJF1" s="1082"/>
      <c r="IJG1" s="1082"/>
      <c r="IJH1" s="1082"/>
      <c r="IJI1" s="1082"/>
      <c r="IJJ1" s="1082"/>
      <c r="IJK1" s="1082"/>
      <c r="IJL1" s="1082"/>
      <c r="IJM1" s="1082"/>
      <c r="IJN1" s="1082"/>
      <c r="IJO1" s="1082"/>
      <c r="IJP1" s="1082"/>
      <c r="IJQ1" s="1082"/>
      <c r="IJR1" s="1082"/>
      <c r="IJS1" s="1082"/>
      <c r="IJT1" s="1082"/>
      <c r="IJU1" s="1082"/>
      <c r="IJV1" s="1082"/>
      <c r="IJW1" s="1082"/>
      <c r="IJX1" s="1082"/>
      <c r="IJY1" s="1082"/>
      <c r="IJZ1" s="1082"/>
      <c r="IKA1" s="1082"/>
      <c r="IKB1" s="1082"/>
      <c r="IKC1" s="1082"/>
      <c r="IKD1" s="1082"/>
      <c r="IKE1" s="1082"/>
      <c r="IKF1" s="1082"/>
      <c r="IKG1" s="1082"/>
      <c r="IKH1" s="1082"/>
      <c r="IKI1" s="1082"/>
      <c r="IKJ1" s="1082"/>
      <c r="IKK1" s="1082"/>
      <c r="IKL1" s="1082"/>
      <c r="IKM1" s="1082"/>
      <c r="IKN1" s="1082"/>
      <c r="IKO1" s="1082"/>
      <c r="IKP1" s="1082"/>
      <c r="IKQ1" s="1082"/>
      <c r="IKR1" s="1082"/>
      <c r="IKS1" s="1082"/>
      <c r="IKT1" s="1082"/>
      <c r="IKU1" s="1082"/>
      <c r="IKV1" s="1082"/>
      <c r="IKW1" s="1082"/>
      <c r="IKX1" s="1082"/>
      <c r="IKY1" s="1082"/>
      <c r="IKZ1" s="1082"/>
      <c r="ILA1" s="1082"/>
      <c r="ILB1" s="1082"/>
      <c r="ILC1" s="1082"/>
      <c r="ILD1" s="1082"/>
      <c r="ILE1" s="1082"/>
      <c r="ILF1" s="1082"/>
      <c r="ILG1" s="1082"/>
      <c r="ILH1" s="1082"/>
      <c r="ILI1" s="1082"/>
      <c r="ILJ1" s="1082"/>
      <c r="ILK1" s="1082"/>
      <c r="ILL1" s="1082"/>
      <c r="ILM1" s="1082"/>
      <c r="ILN1" s="1082"/>
      <c r="ILO1" s="1082"/>
      <c r="ILP1" s="1082"/>
      <c r="ILQ1" s="1082"/>
      <c r="ILR1" s="1082"/>
      <c r="ILS1" s="1082"/>
      <c r="ILT1" s="1082"/>
      <c r="ILU1" s="1082"/>
      <c r="ILV1" s="1082"/>
      <c r="ILW1" s="1082"/>
      <c r="ILX1" s="1082"/>
      <c r="ILY1" s="1082"/>
      <c r="ILZ1" s="1082"/>
      <c r="IMA1" s="1082"/>
      <c r="IMB1" s="1082"/>
      <c r="IMC1" s="1082"/>
      <c r="IMD1" s="1082"/>
      <c r="IME1" s="1082"/>
      <c r="IMF1" s="1082"/>
      <c r="IMG1" s="1082"/>
      <c r="IMH1" s="1082"/>
      <c r="IMI1" s="1082"/>
      <c r="IMJ1" s="1082"/>
      <c r="IMK1" s="1082"/>
      <c r="IML1" s="1082"/>
      <c r="IMM1" s="1082"/>
      <c r="IMN1" s="1082"/>
      <c r="IMO1" s="1082"/>
      <c r="IMP1" s="1082"/>
      <c r="IMQ1" s="1082"/>
      <c r="IMR1" s="1082"/>
      <c r="IMS1" s="1082"/>
      <c r="IMT1" s="1082"/>
      <c r="IMU1" s="1082"/>
      <c r="IMV1" s="1082"/>
      <c r="IMW1" s="1082"/>
      <c r="IMX1" s="1082"/>
      <c r="IMY1" s="1082"/>
      <c r="IMZ1" s="1082"/>
      <c r="INA1" s="1082"/>
      <c r="INB1" s="1082"/>
      <c r="INC1" s="1082"/>
      <c r="IND1" s="1082"/>
      <c r="INE1" s="1082"/>
      <c r="INF1" s="1082"/>
      <c r="ING1" s="1082"/>
      <c r="INH1" s="1082"/>
      <c r="INI1" s="1082"/>
      <c r="INJ1" s="1082"/>
      <c r="INK1" s="1082"/>
      <c r="INL1" s="1082"/>
      <c r="INM1" s="1082"/>
      <c r="INN1" s="1082"/>
      <c r="INO1" s="1082"/>
      <c r="INP1" s="1082"/>
      <c r="INQ1" s="1082"/>
      <c r="INR1" s="1082"/>
      <c r="INS1" s="1082"/>
      <c r="INT1" s="1082"/>
      <c r="INU1" s="1082"/>
      <c r="INV1" s="1082"/>
      <c r="INW1" s="1082"/>
      <c r="INX1" s="1082"/>
      <c r="INY1" s="1082"/>
      <c r="INZ1" s="1082"/>
      <c r="IOA1" s="1082"/>
      <c r="IOB1" s="1082"/>
      <c r="IOC1" s="1082"/>
      <c r="IOD1" s="1082"/>
      <c r="IOE1" s="1082"/>
      <c r="IOF1" s="1082"/>
      <c r="IOG1" s="1082"/>
      <c r="IOH1" s="1082"/>
      <c r="IOI1" s="1082"/>
      <c r="IOJ1" s="1082"/>
      <c r="IOK1" s="1082"/>
      <c r="IOL1" s="1082"/>
      <c r="IOM1" s="1082"/>
      <c r="ION1" s="1082"/>
      <c r="IOO1" s="1082"/>
      <c r="IOP1" s="1082"/>
      <c r="IOQ1" s="1082"/>
      <c r="IOR1" s="1082"/>
      <c r="IOS1" s="1082"/>
      <c r="IOT1" s="1082"/>
      <c r="IOU1" s="1082"/>
      <c r="IOV1" s="1082"/>
      <c r="IOW1" s="1082"/>
      <c r="IOX1" s="1082"/>
      <c r="IOY1" s="1082"/>
      <c r="IOZ1" s="1082"/>
      <c r="IPA1" s="1082"/>
      <c r="IPB1" s="1082"/>
      <c r="IPC1" s="1082"/>
      <c r="IPD1" s="1082"/>
      <c r="IPE1" s="1082"/>
      <c r="IPF1" s="1082"/>
      <c r="IPG1" s="1082"/>
      <c r="IPH1" s="1082"/>
      <c r="IPI1" s="1082"/>
      <c r="IPJ1" s="1082"/>
      <c r="IPK1" s="1082"/>
      <c r="IPL1" s="1082"/>
      <c r="IPM1" s="1082"/>
      <c r="IPN1" s="1082"/>
      <c r="IPO1" s="1082"/>
      <c r="IPP1" s="1082"/>
      <c r="IPQ1" s="1082"/>
      <c r="IPR1" s="1082"/>
      <c r="IPS1" s="1082"/>
      <c r="IPT1" s="1082"/>
      <c r="IPU1" s="1082"/>
      <c r="IPV1" s="1082"/>
      <c r="IPW1" s="1082"/>
      <c r="IPX1" s="1082"/>
      <c r="IPY1" s="1082"/>
      <c r="IPZ1" s="1082"/>
      <c r="IQA1" s="1082"/>
      <c r="IQB1" s="1082"/>
      <c r="IQC1" s="1082"/>
      <c r="IQD1" s="1082"/>
      <c r="IQE1" s="1082"/>
      <c r="IQF1" s="1082"/>
      <c r="IQG1" s="1082"/>
      <c r="IQH1" s="1082"/>
      <c r="IQI1" s="1082"/>
      <c r="IQJ1" s="1082"/>
      <c r="IQK1" s="1082"/>
      <c r="IQL1" s="1082"/>
      <c r="IQM1" s="1082"/>
      <c r="IQN1" s="1082"/>
      <c r="IQO1" s="1082"/>
      <c r="IQP1" s="1082"/>
      <c r="IQQ1" s="1082"/>
      <c r="IQR1" s="1082"/>
      <c r="IQS1" s="1082"/>
      <c r="IQT1" s="1082"/>
      <c r="IQU1" s="1082"/>
      <c r="IQV1" s="1082"/>
      <c r="IQW1" s="1082"/>
      <c r="IQX1" s="1082"/>
      <c r="IQY1" s="1082"/>
      <c r="IQZ1" s="1082"/>
      <c r="IRA1" s="1082"/>
      <c r="IRB1" s="1082"/>
      <c r="IRC1" s="1082"/>
      <c r="IRD1" s="1082"/>
      <c r="IRE1" s="1082"/>
      <c r="IRF1" s="1082"/>
      <c r="IRG1" s="1082"/>
      <c r="IRH1" s="1082"/>
      <c r="IRI1" s="1082"/>
      <c r="IRJ1" s="1082"/>
      <c r="IRK1" s="1082"/>
      <c r="IRL1" s="1082"/>
      <c r="IRM1" s="1082"/>
      <c r="IRN1" s="1082"/>
      <c r="IRO1" s="1082"/>
      <c r="IRP1" s="1082"/>
      <c r="IRQ1" s="1082"/>
      <c r="IRR1" s="1082"/>
      <c r="IRS1" s="1082"/>
      <c r="IRT1" s="1082"/>
      <c r="IRU1" s="1082"/>
      <c r="IRV1" s="1082"/>
      <c r="IRW1" s="1082"/>
      <c r="IRX1" s="1082"/>
      <c r="IRY1" s="1082"/>
      <c r="IRZ1" s="1082"/>
      <c r="ISA1" s="1082"/>
      <c r="ISB1" s="1082"/>
      <c r="ISC1" s="1082"/>
      <c r="ISD1" s="1082"/>
      <c r="ISE1" s="1082"/>
      <c r="ISF1" s="1082"/>
      <c r="ISG1" s="1082"/>
      <c r="ISH1" s="1082"/>
      <c r="ISI1" s="1082"/>
      <c r="ISJ1" s="1082"/>
      <c r="ISK1" s="1082"/>
      <c r="ISL1" s="1082"/>
      <c r="ISM1" s="1082"/>
      <c r="ISN1" s="1082"/>
      <c r="ISO1" s="1082"/>
      <c r="ISP1" s="1082"/>
      <c r="ISQ1" s="1082"/>
      <c r="ISR1" s="1082"/>
      <c r="ISS1" s="1082"/>
      <c r="IST1" s="1082"/>
      <c r="ISU1" s="1082"/>
      <c r="ISV1" s="1082"/>
      <c r="ISW1" s="1082"/>
      <c r="ISX1" s="1082"/>
      <c r="ISY1" s="1082"/>
      <c r="ISZ1" s="1082"/>
      <c r="ITA1" s="1082"/>
      <c r="ITB1" s="1082"/>
      <c r="ITC1" s="1082"/>
      <c r="ITD1" s="1082"/>
      <c r="ITE1" s="1082"/>
      <c r="ITF1" s="1082"/>
      <c r="ITG1" s="1082"/>
      <c r="ITH1" s="1082"/>
      <c r="ITI1" s="1082"/>
      <c r="ITJ1" s="1082"/>
      <c r="ITK1" s="1082"/>
      <c r="ITL1" s="1082"/>
      <c r="ITM1" s="1082"/>
      <c r="ITN1" s="1082"/>
      <c r="ITO1" s="1082"/>
      <c r="ITP1" s="1082"/>
      <c r="ITQ1" s="1082"/>
      <c r="ITR1" s="1082"/>
      <c r="ITS1" s="1082"/>
      <c r="ITT1" s="1082"/>
      <c r="ITU1" s="1082"/>
      <c r="ITV1" s="1082"/>
      <c r="ITW1" s="1082"/>
      <c r="ITX1" s="1082"/>
      <c r="ITY1" s="1082"/>
      <c r="ITZ1" s="1082"/>
      <c r="IUA1" s="1082"/>
      <c r="IUB1" s="1082"/>
      <c r="IUC1" s="1082"/>
      <c r="IUD1" s="1082"/>
      <c r="IUE1" s="1082"/>
      <c r="IUF1" s="1082"/>
      <c r="IUG1" s="1082"/>
      <c r="IUH1" s="1082"/>
      <c r="IUI1" s="1082"/>
      <c r="IUJ1" s="1082"/>
      <c r="IUK1" s="1082"/>
      <c r="IUL1" s="1082"/>
      <c r="IUM1" s="1082"/>
      <c r="IUN1" s="1082"/>
      <c r="IUO1" s="1082"/>
      <c r="IUP1" s="1082"/>
      <c r="IUQ1" s="1082"/>
      <c r="IUR1" s="1082"/>
      <c r="IUS1" s="1082"/>
      <c r="IUT1" s="1082"/>
      <c r="IUU1" s="1082"/>
      <c r="IUV1" s="1082"/>
      <c r="IUW1" s="1082"/>
      <c r="IUX1" s="1082"/>
      <c r="IUY1" s="1082"/>
      <c r="IUZ1" s="1082"/>
      <c r="IVA1" s="1082"/>
      <c r="IVB1" s="1082"/>
      <c r="IVC1" s="1082"/>
      <c r="IVD1" s="1082"/>
      <c r="IVE1" s="1082"/>
      <c r="IVF1" s="1082"/>
      <c r="IVG1" s="1082"/>
      <c r="IVH1" s="1082"/>
      <c r="IVI1" s="1082"/>
      <c r="IVJ1" s="1082"/>
      <c r="IVK1" s="1082"/>
      <c r="IVL1" s="1082"/>
      <c r="IVM1" s="1082"/>
      <c r="IVN1" s="1082"/>
      <c r="IVO1" s="1082"/>
      <c r="IVP1" s="1082"/>
      <c r="IVQ1" s="1082"/>
      <c r="IVR1" s="1082"/>
      <c r="IVS1" s="1082"/>
      <c r="IVT1" s="1082"/>
      <c r="IVU1" s="1082"/>
      <c r="IVV1" s="1082"/>
      <c r="IVW1" s="1082"/>
      <c r="IVX1" s="1082"/>
      <c r="IVY1" s="1082"/>
      <c r="IVZ1" s="1082"/>
      <c r="IWA1" s="1082"/>
      <c r="IWB1" s="1082"/>
      <c r="IWC1" s="1082"/>
      <c r="IWD1" s="1082"/>
      <c r="IWE1" s="1082"/>
      <c r="IWF1" s="1082"/>
      <c r="IWG1" s="1082"/>
      <c r="IWH1" s="1082"/>
      <c r="IWI1" s="1082"/>
      <c r="IWJ1" s="1082"/>
      <c r="IWK1" s="1082"/>
      <c r="IWL1" s="1082"/>
      <c r="IWM1" s="1082"/>
      <c r="IWN1" s="1082"/>
      <c r="IWO1" s="1082"/>
      <c r="IWP1" s="1082"/>
      <c r="IWQ1" s="1082"/>
      <c r="IWR1" s="1082"/>
      <c r="IWS1" s="1082"/>
      <c r="IWT1" s="1082"/>
      <c r="IWU1" s="1082"/>
      <c r="IWV1" s="1082"/>
      <c r="IWW1" s="1082"/>
      <c r="IWX1" s="1082"/>
      <c r="IWY1" s="1082"/>
      <c r="IWZ1" s="1082"/>
      <c r="IXA1" s="1082"/>
      <c r="IXB1" s="1082"/>
      <c r="IXC1" s="1082"/>
      <c r="IXD1" s="1082"/>
      <c r="IXE1" s="1082"/>
      <c r="IXF1" s="1082"/>
      <c r="IXG1" s="1082"/>
      <c r="IXH1" s="1082"/>
      <c r="IXI1" s="1082"/>
      <c r="IXJ1" s="1082"/>
      <c r="IXK1" s="1082"/>
      <c r="IXL1" s="1082"/>
      <c r="IXM1" s="1082"/>
      <c r="IXN1" s="1082"/>
      <c r="IXO1" s="1082"/>
      <c r="IXP1" s="1082"/>
      <c r="IXQ1" s="1082"/>
      <c r="IXR1" s="1082"/>
      <c r="IXS1" s="1082"/>
      <c r="IXT1" s="1082"/>
      <c r="IXU1" s="1082"/>
      <c r="IXV1" s="1082"/>
      <c r="IXW1" s="1082"/>
      <c r="IXX1" s="1082"/>
      <c r="IXY1" s="1082"/>
      <c r="IXZ1" s="1082"/>
      <c r="IYA1" s="1082"/>
      <c r="IYB1" s="1082"/>
      <c r="IYC1" s="1082"/>
      <c r="IYD1" s="1082"/>
      <c r="IYE1" s="1082"/>
      <c r="IYF1" s="1082"/>
      <c r="IYG1" s="1082"/>
      <c r="IYH1" s="1082"/>
      <c r="IYI1" s="1082"/>
      <c r="IYJ1" s="1082"/>
      <c r="IYK1" s="1082"/>
      <c r="IYL1" s="1082"/>
      <c r="IYM1" s="1082"/>
      <c r="IYN1" s="1082"/>
      <c r="IYO1" s="1082"/>
      <c r="IYP1" s="1082"/>
      <c r="IYQ1" s="1082"/>
      <c r="IYR1" s="1082"/>
      <c r="IYS1" s="1082"/>
      <c r="IYT1" s="1082"/>
      <c r="IYU1" s="1082"/>
      <c r="IYV1" s="1082"/>
      <c r="IYW1" s="1082"/>
      <c r="IYX1" s="1082"/>
      <c r="IYY1" s="1082"/>
      <c r="IYZ1" s="1082"/>
      <c r="IZA1" s="1082"/>
      <c r="IZB1" s="1082"/>
      <c r="IZC1" s="1082"/>
      <c r="IZD1" s="1082"/>
      <c r="IZE1" s="1082"/>
      <c r="IZF1" s="1082"/>
      <c r="IZG1" s="1082"/>
      <c r="IZH1" s="1082"/>
      <c r="IZI1" s="1082"/>
      <c r="IZJ1" s="1082"/>
      <c r="IZK1" s="1082"/>
      <c r="IZL1" s="1082"/>
      <c r="IZM1" s="1082"/>
      <c r="IZN1" s="1082"/>
      <c r="IZO1" s="1082"/>
      <c r="IZP1" s="1082"/>
      <c r="IZQ1" s="1082"/>
      <c r="IZR1" s="1082"/>
      <c r="IZS1" s="1082"/>
      <c r="IZT1" s="1082"/>
      <c r="IZU1" s="1082"/>
      <c r="IZV1" s="1082"/>
      <c r="IZW1" s="1082"/>
      <c r="IZX1" s="1082"/>
      <c r="IZY1" s="1082"/>
      <c r="IZZ1" s="1082"/>
      <c r="JAA1" s="1082"/>
      <c r="JAB1" s="1082"/>
      <c r="JAC1" s="1082"/>
      <c r="JAD1" s="1082"/>
      <c r="JAE1" s="1082"/>
      <c r="JAF1" s="1082"/>
      <c r="JAG1" s="1082"/>
      <c r="JAH1" s="1082"/>
      <c r="JAI1" s="1082"/>
      <c r="JAJ1" s="1082"/>
      <c r="JAK1" s="1082"/>
      <c r="JAL1" s="1082"/>
      <c r="JAM1" s="1082"/>
      <c r="JAN1" s="1082"/>
      <c r="JAO1" s="1082"/>
      <c r="JAP1" s="1082"/>
      <c r="JAQ1" s="1082"/>
      <c r="JAR1" s="1082"/>
      <c r="JAS1" s="1082"/>
      <c r="JAT1" s="1082"/>
      <c r="JAU1" s="1082"/>
      <c r="JAV1" s="1082"/>
      <c r="JAW1" s="1082"/>
      <c r="JAX1" s="1082"/>
      <c r="JAY1" s="1082"/>
      <c r="JAZ1" s="1082"/>
      <c r="JBA1" s="1082"/>
      <c r="JBB1" s="1082"/>
      <c r="JBC1" s="1082"/>
      <c r="JBD1" s="1082"/>
      <c r="JBE1" s="1082"/>
      <c r="JBF1" s="1082"/>
      <c r="JBG1" s="1082"/>
      <c r="JBH1" s="1082"/>
      <c r="JBI1" s="1082"/>
      <c r="JBJ1" s="1082"/>
      <c r="JBK1" s="1082"/>
      <c r="JBL1" s="1082"/>
      <c r="JBM1" s="1082"/>
      <c r="JBN1" s="1082"/>
      <c r="JBO1" s="1082"/>
      <c r="JBP1" s="1082"/>
      <c r="JBQ1" s="1082"/>
      <c r="JBR1" s="1082"/>
      <c r="JBS1" s="1082"/>
      <c r="JBT1" s="1082"/>
      <c r="JBU1" s="1082"/>
      <c r="JBV1" s="1082"/>
      <c r="JBW1" s="1082"/>
      <c r="JBX1" s="1082"/>
      <c r="JBY1" s="1082"/>
      <c r="JBZ1" s="1082"/>
      <c r="JCA1" s="1082"/>
      <c r="JCB1" s="1082"/>
      <c r="JCC1" s="1082"/>
      <c r="JCD1" s="1082"/>
      <c r="JCE1" s="1082"/>
      <c r="JCF1" s="1082"/>
      <c r="JCG1" s="1082"/>
      <c r="JCH1" s="1082"/>
      <c r="JCI1" s="1082"/>
      <c r="JCJ1" s="1082"/>
      <c r="JCK1" s="1082"/>
      <c r="JCL1" s="1082"/>
      <c r="JCM1" s="1082"/>
      <c r="JCN1" s="1082"/>
      <c r="JCO1" s="1082"/>
      <c r="JCP1" s="1082"/>
      <c r="JCQ1" s="1082"/>
      <c r="JCR1" s="1082"/>
      <c r="JCS1" s="1082"/>
      <c r="JCT1" s="1082"/>
      <c r="JCU1" s="1082"/>
      <c r="JCV1" s="1082"/>
      <c r="JCW1" s="1082"/>
      <c r="JCX1" s="1082"/>
      <c r="JCY1" s="1082"/>
      <c r="JCZ1" s="1082"/>
      <c r="JDA1" s="1082"/>
      <c r="JDB1" s="1082"/>
      <c r="JDC1" s="1082"/>
      <c r="JDD1" s="1082"/>
      <c r="JDE1" s="1082"/>
      <c r="JDF1" s="1082"/>
      <c r="JDG1" s="1082"/>
      <c r="JDH1" s="1082"/>
      <c r="JDI1" s="1082"/>
      <c r="JDJ1" s="1082"/>
      <c r="JDK1" s="1082"/>
      <c r="JDL1" s="1082"/>
      <c r="JDM1" s="1082"/>
      <c r="JDN1" s="1082"/>
      <c r="JDO1" s="1082"/>
      <c r="JDP1" s="1082"/>
      <c r="JDQ1" s="1082"/>
      <c r="JDR1" s="1082"/>
      <c r="JDS1" s="1082"/>
      <c r="JDT1" s="1082"/>
      <c r="JDU1" s="1082"/>
      <c r="JDV1" s="1082"/>
      <c r="JDW1" s="1082"/>
      <c r="JDX1" s="1082"/>
      <c r="JDY1" s="1082"/>
      <c r="JDZ1" s="1082"/>
      <c r="JEA1" s="1082"/>
      <c r="JEB1" s="1082"/>
      <c r="JEC1" s="1082"/>
      <c r="JED1" s="1082"/>
      <c r="JEE1" s="1082"/>
      <c r="JEF1" s="1082"/>
      <c r="JEG1" s="1082"/>
      <c r="JEH1" s="1082"/>
      <c r="JEI1" s="1082"/>
      <c r="JEJ1" s="1082"/>
      <c r="JEK1" s="1082"/>
      <c r="JEL1" s="1082"/>
      <c r="JEM1" s="1082"/>
      <c r="JEN1" s="1082"/>
      <c r="JEO1" s="1082"/>
      <c r="JEP1" s="1082"/>
      <c r="JEQ1" s="1082"/>
      <c r="JER1" s="1082"/>
      <c r="JES1" s="1082"/>
      <c r="JET1" s="1082"/>
      <c r="JEU1" s="1082"/>
      <c r="JEV1" s="1082"/>
      <c r="JEW1" s="1082"/>
      <c r="JEX1" s="1082"/>
      <c r="JEY1" s="1082"/>
      <c r="JEZ1" s="1082"/>
      <c r="JFA1" s="1082"/>
      <c r="JFB1" s="1082"/>
      <c r="JFC1" s="1082"/>
      <c r="JFD1" s="1082"/>
      <c r="JFE1" s="1082"/>
      <c r="JFF1" s="1082"/>
      <c r="JFG1" s="1082"/>
      <c r="JFH1" s="1082"/>
      <c r="JFI1" s="1082"/>
      <c r="JFJ1" s="1082"/>
      <c r="JFK1" s="1082"/>
      <c r="JFL1" s="1082"/>
      <c r="JFM1" s="1082"/>
      <c r="JFN1" s="1082"/>
      <c r="JFO1" s="1082"/>
      <c r="JFP1" s="1082"/>
      <c r="JFQ1" s="1082"/>
      <c r="JFR1" s="1082"/>
      <c r="JFS1" s="1082"/>
      <c r="JFT1" s="1082"/>
      <c r="JFU1" s="1082"/>
      <c r="JFV1" s="1082"/>
      <c r="JFW1" s="1082"/>
      <c r="JFX1" s="1082"/>
      <c r="JFY1" s="1082"/>
      <c r="JFZ1" s="1082"/>
      <c r="JGA1" s="1082"/>
      <c r="JGB1" s="1082"/>
      <c r="JGC1" s="1082"/>
      <c r="JGD1" s="1082"/>
      <c r="JGE1" s="1082"/>
      <c r="JGF1" s="1082"/>
      <c r="JGG1" s="1082"/>
      <c r="JGH1" s="1082"/>
      <c r="JGI1" s="1082"/>
      <c r="JGJ1" s="1082"/>
      <c r="JGK1" s="1082"/>
      <c r="JGL1" s="1082"/>
      <c r="JGM1" s="1082"/>
      <c r="JGN1" s="1082"/>
      <c r="JGO1" s="1082"/>
      <c r="JGP1" s="1082"/>
      <c r="JGQ1" s="1082"/>
      <c r="JGR1" s="1082"/>
      <c r="JGS1" s="1082"/>
      <c r="JGT1" s="1082"/>
      <c r="JGU1" s="1082"/>
      <c r="JGV1" s="1082"/>
      <c r="JGW1" s="1082"/>
      <c r="JGX1" s="1082"/>
      <c r="JGY1" s="1082"/>
      <c r="JGZ1" s="1082"/>
      <c r="JHA1" s="1082"/>
      <c r="JHB1" s="1082"/>
      <c r="JHC1" s="1082"/>
      <c r="JHD1" s="1082"/>
      <c r="JHE1" s="1082"/>
      <c r="JHF1" s="1082"/>
      <c r="JHG1" s="1082"/>
      <c r="JHH1" s="1082"/>
      <c r="JHI1" s="1082"/>
      <c r="JHJ1" s="1082"/>
      <c r="JHK1" s="1082"/>
      <c r="JHL1" s="1082"/>
      <c r="JHM1" s="1082"/>
      <c r="JHN1" s="1082"/>
      <c r="JHO1" s="1082"/>
      <c r="JHP1" s="1082"/>
      <c r="JHQ1" s="1082"/>
      <c r="JHR1" s="1082"/>
      <c r="JHS1" s="1082"/>
      <c r="JHT1" s="1082"/>
      <c r="JHU1" s="1082"/>
      <c r="JHV1" s="1082"/>
      <c r="JHW1" s="1082"/>
      <c r="JHX1" s="1082"/>
      <c r="JHY1" s="1082"/>
      <c r="JHZ1" s="1082"/>
      <c r="JIA1" s="1082"/>
      <c r="JIB1" s="1082"/>
      <c r="JIC1" s="1082"/>
      <c r="JID1" s="1082"/>
      <c r="JIE1" s="1082"/>
      <c r="JIF1" s="1082"/>
      <c r="JIG1" s="1082"/>
      <c r="JIH1" s="1082"/>
      <c r="JII1" s="1082"/>
      <c r="JIJ1" s="1082"/>
      <c r="JIK1" s="1082"/>
      <c r="JIL1" s="1082"/>
      <c r="JIM1" s="1082"/>
      <c r="JIN1" s="1082"/>
      <c r="JIO1" s="1082"/>
      <c r="JIP1" s="1082"/>
      <c r="JIQ1" s="1082"/>
      <c r="JIR1" s="1082"/>
      <c r="JIS1" s="1082"/>
      <c r="JIT1" s="1082"/>
      <c r="JIU1" s="1082"/>
      <c r="JIV1" s="1082"/>
      <c r="JIW1" s="1082"/>
      <c r="JIX1" s="1082"/>
      <c r="JIY1" s="1082"/>
      <c r="JIZ1" s="1082"/>
      <c r="JJA1" s="1082"/>
      <c r="JJB1" s="1082"/>
      <c r="JJC1" s="1082"/>
      <c r="JJD1" s="1082"/>
      <c r="JJE1" s="1082"/>
      <c r="JJF1" s="1082"/>
      <c r="JJG1" s="1082"/>
      <c r="JJH1" s="1082"/>
      <c r="JJI1" s="1082"/>
      <c r="JJJ1" s="1082"/>
      <c r="JJK1" s="1082"/>
      <c r="JJL1" s="1082"/>
      <c r="JJM1" s="1082"/>
      <c r="JJN1" s="1082"/>
      <c r="JJO1" s="1082"/>
      <c r="JJP1" s="1082"/>
      <c r="JJQ1" s="1082"/>
      <c r="JJR1" s="1082"/>
      <c r="JJS1" s="1082"/>
      <c r="JJT1" s="1082"/>
      <c r="JJU1" s="1082"/>
      <c r="JJV1" s="1082"/>
      <c r="JJW1" s="1082"/>
      <c r="JJX1" s="1082"/>
      <c r="JJY1" s="1082"/>
      <c r="JJZ1" s="1082"/>
      <c r="JKA1" s="1082"/>
      <c r="JKB1" s="1082"/>
      <c r="JKC1" s="1082"/>
      <c r="JKD1" s="1082"/>
      <c r="JKE1" s="1082"/>
      <c r="JKF1" s="1082"/>
      <c r="JKG1" s="1082"/>
      <c r="JKH1" s="1082"/>
      <c r="JKI1" s="1082"/>
      <c r="JKJ1" s="1082"/>
      <c r="JKK1" s="1082"/>
      <c r="JKL1" s="1082"/>
      <c r="JKM1" s="1082"/>
      <c r="JKN1" s="1082"/>
      <c r="JKO1" s="1082"/>
      <c r="JKP1" s="1082"/>
      <c r="JKQ1" s="1082"/>
      <c r="JKR1" s="1082"/>
      <c r="JKS1" s="1082"/>
      <c r="JKT1" s="1082"/>
      <c r="JKU1" s="1082"/>
      <c r="JKV1" s="1082"/>
      <c r="JKW1" s="1082"/>
      <c r="JKX1" s="1082"/>
      <c r="JKY1" s="1082"/>
      <c r="JKZ1" s="1082"/>
      <c r="JLA1" s="1082"/>
      <c r="JLB1" s="1082"/>
      <c r="JLC1" s="1082"/>
      <c r="JLD1" s="1082"/>
      <c r="JLE1" s="1082"/>
      <c r="JLF1" s="1082"/>
      <c r="JLG1" s="1082"/>
      <c r="JLH1" s="1082"/>
      <c r="JLI1" s="1082"/>
      <c r="JLJ1" s="1082"/>
      <c r="JLK1" s="1082"/>
      <c r="JLL1" s="1082"/>
      <c r="JLM1" s="1082"/>
      <c r="JLN1" s="1082"/>
      <c r="JLO1" s="1082"/>
      <c r="JLP1" s="1082"/>
      <c r="JLQ1" s="1082"/>
      <c r="JLR1" s="1082"/>
      <c r="JLS1" s="1082"/>
      <c r="JLT1" s="1082"/>
      <c r="JLU1" s="1082"/>
      <c r="JLV1" s="1082"/>
      <c r="JLW1" s="1082"/>
      <c r="JLX1" s="1082"/>
      <c r="JLY1" s="1082"/>
      <c r="JLZ1" s="1082"/>
      <c r="JMA1" s="1082"/>
      <c r="JMB1" s="1082"/>
      <c r="JMC1" s="1082"/>
      <c r="JMD1" s="1082"/>
      <c r="JME1" s="1082"/>
      <c r="JMF1" s="1082"/>
      <c r="JMG1" s="1082"/>
      <c r="JMH1" s="1082"/>
      <c r="JMI1" s="1082"/>
      <c r="JMJ1" s="1082"/>
      <c r="JMK1" s="1082"/>
      <c r="JML1" s="1082"/>
      <c r="JMM1" s="1082"/>
      <c r="JMN1" s="1082"/>
      <c r="JMO1" s="1082"/>
      <c r="JMP1" s="1082"/>
      <c r="JMQ1" s="1082"/>
      <c r="JMR1" s="1082"/>
      <c r="JMS1" s="1082"/>
      <c r="JMT1" s="1082"/>
      <c r="JMU1" s="1082"/>
      <c r="JMV1" s="1082"/>
      <c r="JMW1" s="1082"/>
      <c r="JMX1" s="1082"/>
      <c r="JMY1" s="1082"/>
      <c r="JMZ1" s="1082"/>
      <c r="JNA1" s="1082"/>
      <c r="JNB1" s="1082"/>
      <c r="JNC1" s="1082"/>
      <c r="JND1" s="1082"/>
      <c r="JNE1" s="1082"/>
      <c r="JNF1" s="1082"/>
      <c r="JNG1" s="1082"/>
      <c r="JNH1" s="1082"/>
      <c r="JNI1" s="1082"/>
      <c r="JNJ1" s="1082"/>
      <c r="JNK1" s="1082"/>
      <c r="JNL1" s="1082"/>
      <c r="JNM1" s="1082"/>
      <c r="JNN1" s="1082"/>
      <c r="JNO1" s="1082"/>
      <c r="JNP1" s="1082"/>
      <c r="JNQ1" s="1082"/>
      <c r="JNR1" s="1082"/>
      <c r="JNS1" s="1082"/>
      <c r="JNT1" s="1082"/>
      <c r="JNU1" s="1082"/>
      <c r="JNV1" s="1082"/>
      <c r="JNW1" s="1082"/>
      <c r="JNX1" s="1082"/>
      <c r="JNY1" s="1082"/>
      <c r="JNZ1" s="1082"/>
      <c r="JOA1" s="1082"/>
      <c r="JOB1" s="1082"/>
      <c r="JOC1" s="1082"/>
      <c r="JOD1" s="1082"/>
      <c r="JOE1" s="1082"/>
      <c r="JOF1" s="1082"/>
      <c r="JOG1" s="1082"/>
      <c r="JOH1" s="1082"/>
      <c r="JOI1" s="1082"/>
      <c r="JOJ1" s="1082"/>
      <c r="JOK1" s="1082"/>
      <c r="JOL1" s="1082"/>
      <c r="JOM1" s="1082"/>
      <c r="JON1" s="1082"/>
      <c r="JOO1" s="1082"/>
      <c r="JOP1" s="1082"/>
      <c r="JOQ1" s="1082"/>
      <c r="JOR1" s="1082"/>
      <c r="JOS1" s="1082"/>
      <c r="JOT1" s="1082"/>
      <c r="JOU1" s="1082"/>
      <c r="JOV1" s="1082"/>
      <c r="JOW1" s="1082"/>
      <c r="JOX1" s="1082"/>
      <c r="JOY1" s="1082"/>
      <c r="JOZ1" s="1082"/>
      <c r="JPA1" s="1082"/>
      <c r="JPB1" s="1082"/>
      <c r="JPC1" s="1082"/>
      <c r="JPD1" s="1082"/>
      <c r="JPE1" s="1082"/>
      <c r="JPF1" s="1082"/>
      <c r="JPG1" s="1082"/>
      <c r="JPH1" s="1082"/>
      <c r="JPI1" s="1082"/>
      <c r="JPJ1" s="1082"/>
      <c r="JPK1" s="1082"/>
      <c r="JPL1" s="1082"/>
      <c r="JPM1" s="1082"/>
      <c r="JPN1" s="1082"/>
      <c r="JPO1" s="1082"/>
      <c r="JPP1" s="1082"/>
      <c r="JPQ1" s="1082"/>
      <c r="JPR1" s="1082"/>
      <c r="JPS1" s="1082"/>
      <c r="JPT1" s="1082"/>
      <c r="JPU1" s="1082"/>
      <c r="JPV1" s="1082"/>
      <c r="JPW1" s="1082"/>
      <c r="JPX1" s="1082"/>
      <c r="JPY1" s="1082"/>
      <c r="JPZ1" s="1082"/>
      <c r="JQA1" s="1082"/>
      <c r="JQB1" s="1082"/>
      <c r="JQC1" s="1082"/>
      <c r="JQD1" s="1082"/>
      <c r="JQE1" s="1082"/>
      <c r="JQF1" s="1082"/>
      <c r="JQG1" s="1082"/>
      <c r="JQH1" s="1082"/>
      <c r="JQI1" s="1082"/>
      <c r="JQJ1" s="1082"/>
      <c r="JQK1" s="1082"/>
      <c r="JQL1" s="1082"/>
      <c r="JQM1" s="1082"/>
      <c r="JQN1" s="1082"/>
      <c r="JQO1" s="1082"/>
      <c r="JQP1" s="1082"/>
      <c r="JQQ1" s="1082"/>
      <c r="JQR1" s="1082"/>
      <c r="JQS1" s="1082"/>
      <c r="JQT1" s="1082"/>
      <c r="JQU1" s="1082"/>
      <c r="JQV1" s="1082"/>
      <c r="JQW1" s="1082"/>
      <c r="JQX1" s="1082"/>
      <c r="JQY1" s="1082"/>
      <c r="JQZ1" s="1082"/>
      <c r="JRA1" s="1082"/>
      <c r="JRB1" s="1082"/>
      <c r="JRC1" s="1082"/>
      <c r="JRD1" s="1082"/>
      <c r="JRE1" s="1082"/>
      <c r="JRF1" s="1082"/>
      <c r="JRG1" s="1082"/>
      <c r="JRH1" s="1082"/>
      <c r="JRI1" s="1082"/>
      <c r="JRJ1" s="1082"/>
      <c r="JRK1" s="1082"/>
      <c r="JRL1" s="1082"/>
      <c r="JRM1" s="1082"/>
      <c r="JRN1" s="1082"/>
      <c r="JRO1" s="1082"/>
      <c r="JRP1" s="1082"/>
      <c r="JRQ1" s="1082"/>
      <c r="JRR1" s="1082"/>
      <c r="JRS1" s="1082"/>
      <c r="JRT1" s="1082"/>
      <c r="JRU1" s="1082"/>
      <c r="JRV1" s="1082"/>
      <c r="JRW1" s="1082"/>
      <c r="JRX1" s="1082"/>
      <c r="JRY1" s="1082"/>
      <c r="JRZ1" s="1082"/>
      <c r="JSA1" s="1082"/>
      <c r="JSB1" s="1082"/>
      <c r="JSC1" s="1082"/>
      <c r="JSD1" s="1082"/>
      <c r="JSE1" s="1082"/>
      <c r="JSF1" s="1082"/>
      <c r="JSG1" s="1082"/>
      <c r="JSH1" s="1082"/>
      <c r="JSI1" s="1082"/>
      <c r="JSJ1" s="1082"/>
      <c r="JSK1" s="1082"/>
      <c r="JSL1" s="1082"/>
      <c r="JSM1" s="1082"/>
      <c r="JSN1" s="1082"/>
      <c r="JSO1" s="1082"/>
      <c r="JSP1" s="1082"/>
      <c r="JSQ1" s="1082"/>
      <c r="JSR1" s="1082"/>
      <c r="JSS1" s="1082"/>
      <c r="JST1" s="1082"/>
      <c r="JSU1" s="1082"/>
      <c r="JSV1" s="1082"/>
      <c r="JSW1" s="1082"/>
      <c r="JSX1" s="1082"/>
      <c r="JSY1" s="1082"/>
      <c r="JSZ1" s="1082"/>
      <c r="JTA1" s="1082"/>
      <c r="JTB1" s="1082"/>
      <c r="JTC1" s="1082"/>
      <c r="JTD1" s="1082"/>
      <c r="JTE1" s="1082"/>
      <c r="JTF1" s="1082"/>
      <c r="JTG1" s="1082"/>
      <c r="JTH1" s="1082"/>
      <c r="JTI1" s="1082"/>
      <c r="JTJ1" s="1082"/>
      <c r="JTK1" s="1082"/>
      <c r="JTL1" s="1082"/>
      <c r="JTM1" s="1082"/>
      <c r="JTN1" s="1082"/>
      <c r="JTO1" s="1082"/>
      <c r="JTP1" s="1082"/>
      <c r="JTQ1" s="1082"/>
      <c r="JTR1" s="1082"/>
      <c r="JTS1" s="1082"/>
      <c r="JTT1" s="1082"/>
      <c r="JTU1" s="1082"/>
      <c r="JTV1" s="1082"/>
      <c r="JTW1" s="1082"/>
      <c r="JTX1" s="1082"/>
      <c r="JTY1" s="1082"/>
      <c r="JTZ1" s="1082"/>
      <c r="JUA1" s="1082"/>
      <c r="JUB1" s="1082"/>
      <c r="JUC1" s="1082"/>
      <c r="JUD1" s="1082"/>
      <c r="JUE1" s="1082"/>
      <c r="JUF1" s="1082"/>
      <c r="JUG1" s="1082"/>
      <c r="JUH1" s="1082"/>
      <c r="JUI1" s="1082"/>
      <c r="JUJ1" s="1082"/>
      <c r="JUK1" s="1082"/>
      <c r="JUL1" s="1082"/>
      <c r="JUM1" s="1082"/>
      <c r="JUN1" s="1082"/>
      <c r="JUO1" s="1082"/>
      <c r="JUP1" s="1082"/>
      <c r="JUQ1" s="1082"/>
      <c r="JUR1" s="1082"/>
      <c r="JUS1" s="1082"/>
      <c r="JUT1" s="1082"/>
      <c r="JUU1" s="1082"/>
      <c r="JUV1" s="1082"/>
      <c r="JUW1" s="1082"/>
      <c r="JUX1" s="1082"/>
      <c r="JUY1" s="1082"/>
      <c r="JUZ1" s="1082"/>
      <c r="JVA1" s="1082"/>
      <c r="JVB1" s="1082"/>
      <c r="JVC1" s="1082"/>
      <c r="JVD1" s="1082"/>
      <c r="JVE1" s="1082"/>
      <c r="JVF1" s="1082"/>
      <c r="JVG1" s="1082"/>
      <c r="JVH1" s="1082"/>
      <c r="JVI1" s="1082"/>
      <c r="JVJ1" s="1082"/>
      <c r="JVK1" s="1082"/>
      <c r="JVL1" s="1082"/>
      <c r="JVM1" s="1082"/>
      <c r="JVN1" s="1082"/>
      <c r="JVO1" s="1082"/>
      <c r="JVP1" s="1082"/>
      <c r="JVQ1" s="1082"/>
      <c r="JVR1" s="1082"/>
      <c r="JVS1" s="1082"/>
      <c r="JVT1" s="1082"/>
      <c r="JVU1" s="1082"/>
      <c r="JVV1" s="1082"/>
      <c r="JVW1" s="1082"/>
      <c r="JVX1" s="1082"/>
      <c r="JVY1" s="1082"/>
      <c r="JVZ1" s="1082"/>
      <c r="JWA1" s="1082"/>
      <c r="JWB1" s="1082"/>
      <c r="JWC1" s="1082"/>
      <c r="JWD1" s="1082"/>
      <c r="JWE1" s="1082"/>
      <c r="JWF1" s="1082"/>
      <c r="JWG1" s="1082"/>
      <c r="JWH1" s="1082"/>
      <c r="JWI1" s="1082"/>
      <c r="JWJ1" s="1082"/>
      <c r="JWK1" s="1082"/>
      <c r="JWL1" s="1082"/>
      <c r="JWM1" s="1082"/>
      <c r="JWN1" s="1082"/>
      <c r="JWO1" s="1082"/>
      <c r="JWP1" s="1082"/>
      <c r="JWQ1" s="1082"/>
      <c r="JWR1" s="1082"/>
      <c r="JWS1" s="1082"/>
      <c r="JWT1" s="1082"/>
      <c r="JWU1" s="1082"/>
      <c r="JWV1" s="1082"/>
      <c r="JWW1" s="1082"/>
      <c r="JWX1" s="1082"/>
      <c r="JWY1" s="1082"/>
      <c r="JWZ1" s="1082"/>
      <c r="JXA1" s="1082"/>
      <c r="JXB1" s="1082"/>
      <c r="JXC1" s="1082"/>
      <c r="JXD1" s="1082"/>
      <c r="JXE1" s="1082"/>
      <c r="JXF1" s="1082"/>
      <c r="JXG1" s="1082"/>
      <c r="JXH1" s="1082"/>
      <c r="JXI1" s="1082"/>
      <c r="JXJ1" s="1082"/>
      <c r="JXK1" s="1082"/>
      <c r="JXL1" s="1082"/>
      <c r="JXM1" s="1082"/>
      <c r="JXN1" s="1082"/>
      <c r="JXO1" s="1082"/>
      <c r="JXP1" s="1082"/>
      <c r="JXQ1" s="1082"/>
      <c r="JXR1" s="1082"/>
      <c r="JXS1" s="1082"/>
      <c r="JXT1" s="1082"/>
      <c r="JXU1" s="1082"/>
      <c r="JXV1" s="1082"/>
      <c r="JXW1" s="1082"/>
      <c r="JXX1" s="1082"/>
      <c r="JXY1" s="1082"/>
      <c r="JXZ1" s="1082"/>
      <c r="JYA1" s="1082"/>
      <c r="JYB1" s="1082"/>
      <c r="JYC1" s="1082"/>
      <c r="JYD1" s="1082"/>
      <c r="JYE1" s="1082"/>
      <c r="JYF1" s="1082"/>
      <c r="JYG1" s="1082"/>
      <c r="JYH1" s="1082"/>
      <c r="JYI1" s="1082"/>
      <c r="JYJ1" s="1082"/>
      <c r="JYK1" s="1082"/>
      <c r="JYL1" s="1082"/>
      <c r="JYM1" s="1082"/>
      <c r="JYN1" s="1082"/>
      <c r="JYO1" s="1082"/>
      <c r="JYP1" s="1082"/>
      <c r="JYQ1" s="1082"/>
      <c r="JYR1" s="1082"/>
      <c r="JYS1" s="1082"/>
      <c r="JYT1" s="1082"/>
      <c r="JYU1" s="1082"/>
      <c r="JYV1" s="1082"/>
      <c r="JYW1" s="1082"/>
      <c r="JYX1" s="1082"/>
      <c r="JYY1" s="1082"/>
      <c r="JYZ1" s="1082"/>
      <c r="JZA1" s="1082"/>
      <c r="JZB1" s="1082"/>
      <c r="JZC1" s="1082"/>
      <c r="JZD1" s="1082"/>
      <c r="JZE1" s="1082"/>
      <c r="JZF1" s="1082"/>
      <c r="JZG1" s="1082"/>
      <c r="JZH1" s="1082"/>
      <c r="JZI1" s="1082"/>
      <c r="JZJ1" s="1082"/>
      <c r="JZK1" s="1082"/>
      <c r="JZL1" s="1082"/>
      <c r="JZM1" s="1082"/>
      <c r="JZN1" s="1082"/>
      <c r="JZO1" s="1082"/>
      <c r="JZP1" s="1082"/>
      <c r="JZQ1" s="1082"/>
      <c r="JZR1" s="1082"/>
      <c r="JZS1" s="1082"/>
      <c r="JZT1" s="1082"/>
      <c r="JZU1" s="1082"/>
      <c r="JZV1" s="1082"/>
      <c r="JZW1" s="1082"/>
      <c r="JZX1" s="1082"/>
      <c r="JZY1" s="1082"/>
      <c r="JZZ1" s="1082"/>
      <c r="KAA1" s="1082"/>
      <c r="KAB1" s="1082"/>
      <c r="KAC1" s="1082"/>
      <c r="KAD1" s="1082"/>
      <c r="KAE1" s="1082"/>
      <c r="KAF1" s="1082"/>
      <c r="KAG1" s="1082"/>
      <c r="KAH1" s="1082"/>
      <c r="KAI1" s="1082"/>
      <c r="KAJ1" s="1082"/>
      <c r="KAK1" s="1082"/>
      <c r="KAL1" s="1082"/>
      <c r="KAM1" s="1082"/>
      <c r="KAN1" s="1082"/>
      <c r="KAO1" s="1082"/>
      <c r="KAP1" s="1082"/>
      <c r="KAQ1" s="1082"/>
      <c r="KAR1" s="1082"/>
      <c r="KAS1" s="1082"/>
      <c r="KAT1" s="1082"/>
      <c r="KAU1" s="1082"/>
      <c r="KAV1" s="1082"/>
      <c r="KAW1" s="1082"/>
      <c r="KAX1" s="1082"/>
      <c r="KAY1" s="1082"/>
      <c r="KAZ1" s="1082"/>
      <c r="KBA1" s="1082"/>
      <c r="KBB1" s="1082"/>
      <c r="KBC1" s="1082"/>
      <c r="KBD1" s="1082"/>
      <c r="KBE1" s="1082"/>
      <c r="KBF1" s="1082"/>
      <c r="KBG1" s="1082"/>
      <c r="KBH1" s="1082"/>
      <c r="KBI1" s="1082"/>
      <c r="KBJ1" s="1082"/>
      <c r="KBK1" s="1082"/>
      <c r="KBL1" s="1082"/>
      <c r="KBM1" s="1082"/>
      <c r="KBN1" s="1082"/>
      <c r="KBO1" s="1082"/>
      <c r="KBP1" s="1082"/>
      <c r="KBQ1" s="1082"/>
      <c r="KBR1" s="1082"/>
      <c r="KBS1" s="1082"/>
      <c r="KBT1" s="1082"/>
      <c r="KBU1" s="1082"/>
      <c r="KBV1" s="1082"/>
      <c r="KBW1" s="1082"/>
      <c r="KBX1" s="1082"/>
      <c r="KBY1" s="1082"/>
      <c r="KBZ1" s="1082"/>
      <c r="KCA1" s="1082"/>
      <c r="KCB1" s="1082"/>
      <c r="KCC1" s="1082"/>
      <c r="KCD1" s="1082"/>
      <c r="KCE1" s="1082"/>
      <c r="KCF1" s="1082"/>
      <c r="KCG1" s="1082"/>
      <c r="KCH1" s="1082"/>
      <c r="KCI1" s="1082"/>
      <c r="KCJ1" s="1082"/>
      <c r="KCK1" s="1082"/>
      <c r="KCL1" s="1082"/>
      <c r="KCM1" s="1082"/>
      <c r="KCN1" s="1082"/>
      <c r="KCO1" s="1082"/>
      <c r="KCP1" s="1082"/>
      <c r="KCQ1" s="1082"/>
      <c r="KCR1" s="1082"/>
      <c r="KCS1" s="1082"/>
      <c r="KCT1" s="1082"/>
      <c r="KCU1" s="1082"/>
      <c r="KCV1" s="1082"/>
      <c r="KCW1" s="1082"/>
      <c r="KCX1" s="1082"/>
      <c r="KCY1" s="1082"/>
      <c r="KCZ1" s="1082"/>
      <c r="KDA1" s="1082"/>
      <c r="KDB1" s="1082"/>
      <c r="KDC1" s="1082"/>
      <c r="KDD1" s="1082"/>
      <c r="KDE1" s="1082"/>
      <c r="KDF1" s="1082"/>
      <c r="KDG1" s="1082"/>
      <c r="KDH1" s="1082"/>
      <c r="KDI1" s="1082"/>
      <c r="KDJ1" s="1082"/>
      <c r="KDK1" s="1082"/>
      <c r="KDL1" s="1082"/>
      <c r="KDM1" s="1082"/>
      <c r="KDN1" s="1082"/>
      <c r="KDO1" s="1082"/>
      <c r="KDP1" s="1082"/>
      <c r="KDQ1" s="1082"/>
      <c r="KDR1" s="1082"/>
      <c r="KDS1" s="1082"/>
      <c r="KDT1" s="1082"/>
      <c r="KDU1" s="1082"/>
      <c r="KDV1" s="1082"/>
      <c r="KDW1" s="1082"/>
      <c r="KDX1" s="1082"/>
      <c r="KDY1" s="1082"/>
      <c r="KDZ1" s="1082"/>
      <c r="KEA1" s="1082"/>
      <c r="KEB1" s="1082"/>
      <c r="KEC1" s="1082"/>
      <c r="KED1" s="1082"/>
      <c r="KEE1" s="1082"/>
      <c r="KEF1" s="1082"/>
      <c r="KEG1" s="1082"/>
      <c r="KEH1" s="1082"/>
      <c r="KEI1" s="1082"/>
      <c r="KEJ1" s="1082"/>
      <c r="KEK1" s="1082"/>
      <c r="KEL1" s="1082"/>
      <c r="KEM1" s="1082"/>
      <c r="KEN1" s="1082"/>
      <c r="KEO1" s="1082"/>
      <c r="KEP1" s="1082"/>
      <c r="KEQ1" s="1082"/>
      <c r="KER1" s="1082"/>
      <c r="KES1" s="1082"/>
      <c r="KET1" s="1082"/>
      <c r="KEU1" s="1082"/>
      <c r="KEV1" s="1082"/>
      <c r="KEW1" s="1082"/>
      <c r="KEX1" s="1082"/>
      <c r="KEY1" s="1082"/>
      <c r="KEZ1" s="1082"/>
      <c r="KFA1" s="1082"/>
      <c r="KFB1" s="1082"/>
      <c r="KFC1" s="1082"/>
      <c r="KFD1" s="1082"/>
      <c r="KFE1" s="1082"/>
      <c r="KFF1" s="1082"/>
      <c r="KFG1" s="1082"/>
      <c r="KFH1" s="1082"/>
      <c r="KFI1" s="1082"/>
      <c r="KFJ1" s="1082"/>
      <c r="KFK1" s="1082"/>
      <c r="KFL1" s="1082"/>
      <c r="KFM1" s="1082"/>
      <c r="KFN1" s="1082"/>
      <c r="KFO1" s="1082"/>
      <c r="KFP1" s="1082"/>
      <c r="KFQ1" s="1082"/>
      <c r="KFR1" s="1082"/>
      <c r="KFS1" s="1082"/>
      <c r="KFT1" s="1082"/>
      <c r="KFU1" s="1082"/>
      <c r="KFV1" s="1082"/>
      <c r="KFW1" s="1082"/>
      <c r="KFX1" s="1082"/>
      <c r="KFY1" s="1082"/>
      <c r="KFZ1" s="1082"/>
      <c r="KGA1" s="1082"/>
      <c r="KGB1" s="1082"/>
      <c r="KGC1" s="1082"/>
      <c r="KGD1" s="1082"/>
      <c r="KGE1" s="1082"/>
      <c r="KGF1" s="1082"/>
      <c r="KGG1" s="1082"/>
      <c r="KGH1" s="1082"/>
      <c r="KGI1" s="1082"/>
      <c r="KGJ1" s="1082"/>
      <c r="KGK1" s="1082"/>
      <c r="KGL1" s="1082"/>
      <c r="KGM1" s="1082"/>
      <c r="KGN1" s="1082"/>
      <c r="KGO1" s="1082"/>
      <c r="KGP1" s="1082"/>
      <c r="KGQ1" s="1082"/>
      <c r="KGR1" s="1082"/>
      <c r="KGS1" s="1082"/>
      <c r="KGT1" s="1082"/>
      <c r="KGU1" s="1082"/>
      <c r="KGV1" s="1082"/>
      <c r="KGW1" s="1082"/>
      <c r="KGX1" s="1082"/>
      <c r="KGY1" s="1082"/>
      <c r="KGZ1" s="1082"/>
      <c r="KHA1" s="1082"/>
      <c r="KHB1" s="1082"/>
      <c r="KHC1" s="1082"/>
      <c r="KHD1" s="1082"/>
      <c r="KHE1" s="1082"/>
      <c r="KHF1" s="1082"/>
      <c r="KHG1" s="1082"/>
      <c r="KHH1" s="1082"/>
      <c r="KHI1" s="1082"/>
      <c r="KHJ1" s="1082"/>
      <c r="KHK1" s="1082"/>
      <c r="KHL1" s="1082"/>
      <c r="KHM1" s="1082"/>
      <c r="KHN1" s="1082"/>
      <c r="KHO1" s="1082"/>
      <c r="KHP1" s="1082"/>
      <c r="KHQ1" s="1082"/>
      <c r="KHR1" s="1082"/>
      <c r="KHS1" s="1082"/>
      <c r="KHT1" s="1082"/>
      <c r="KHU1" s="1082"/>
      <c r="KHV1" s="1082"/>
      <c r="KHW1" s="1082"/>
      <c r="KHX1" s="1082"/>
      <c r="KHY1" s="1082"/>
      <c r="KHZ1" s="1082"/>
      <c r="KIA1" s="1082"/>
      <c r="KIB1" s="1082"/>
      <c r="KIC1" s="1082"/>
      <c r="KID1" s="1082"/>
      <c r="KIE1" s="1082"/>
      <c r="KIF1" s="1082"/>
      <c r="KIG1" s="1082"/>
      <c r="KIH1" s="1082"/>
      <c r="KII1" s="1082"/>
      <c r="KIJ1" s="1082"/>
      <c r="KIK1" s="1082"/>
      <c r="KIL1" s="1082"/>
      <c r="KIM1" s="1082"/>
      <c r="KIN1" s="1082"/>
      <c r="KIO1" s="1082"/>
      <c r="KIP1" s="1082"/>
      <c r="KIQ1" s="1082"/>
      <c r="KIR1" s="1082"/>
      <c r="KIS1" s="1082"/>
      <c r="KIT1" s="1082"/>
      <c r="KIU1" s="1082"/>
      <c r="KIV1" s="1082"/>
      <c r="KIW1" s="1082"/>
      <c r="KIX1" s="1082"/>
      <c r="KIY1" s="1082"/>
      <c r="KIZ1" s="1082"/>
      <c r="KJA1" s="1082"/>
      <c r="KJB1" s="1082"/>
      <c r="KJC1" s="1082"/>
      <c r="KJD1" s="1082"/>
      <c r="KJE1" s="1082"/>
      <c r="KJF1" s="1082"/>
      <c r="KJG1" s="1082"/>
      <c r="KJH1" s="1082"/>
      <c r="KJI1" s="1082"/>
      <c r="KJJ1" s="1082"/>
      <c r="KJK1" s="1082"/>
      <c r="KJL1" s="1082"/>
      <c r="KJM1" s="1082"/>
      <c r="KJN1" s="1082"/>
      <c r="KJO1" s="1082"/>
      <c r="KJP1" s="1082"/>
      <c r="KJQ1" s="1082"/>
      <c r="KJR1" s="1082"/>
      <c r="KJS1" s="1082"/>
      <c r="KJT1" s="1082"/>
      <c r="KJU1" s="1082"/>
      <c r="KJV1" s="1082"/>
      <c r="KJW1" s="1082"/>
      <c r="KJX1" s="1082"/>
      <c r="KJY1" s="1082"/>
      <c r="KJZ1" s="1082"/>
      <c r="KKA1" s="1082"/>
      <c r="KKB1" s="1082"/>
      <c r="KKC1" s="1082"/>
      <c r="KKD1" s="1082"/>
      <c r="KKE1" s="1082"/>
      <c r="KKF1" s="1082"/>
      <c r="KKG1" s="1082"/>
      <c r="KKH1" s="1082"/>
      <c r="KKI1" s="1082"/>
      <c r="KKJ1" s="1082"/>
      <c r="KKK1" s="1082"/>
      <c r="KKL1" s="1082"/>
      <c r="KKM1" s="1082"/>
      <c r="KKN1" s="1082"/>
      <c r="KKO1" s="1082"/>
      <c r="KKP1" s="1082"/>
      <c r="KKQ1" s="1082"/>
      <c r="KKR1" s="1082"/>
      <c r="KKS1" s="1082"/>
      <c r="KKT1" s="1082"/>
      <c r="KKU1" s="1082"/>
      <c r="KKV1" s="1082"/>
      <c r="KKW1" s="1082"/>
      <c r="KKX1" s="1082"/>
      <c r="KKY1" s="1082"/>
      <c r="KKZ1" s="1082"/>
      <c r="KLA1" s="1082"/>
      <c r="KLB1" s="1082"/>
      <c r="KLC1" s="1082"/>
      <c r="KLD1" s="1082"/>
      <c r="KLE1" s="1082"/>
      <c r="KLF1" s="1082"/>
      <c r="KLG1" s="1082"/>
      <c r="KLH1" s="1082"/>
      <c r="KLI1" s="1082"/>
      <c r="KLJ1" s="1082"/>
      <c r="KLK1" s="1082"/>
      <c r="KLL1" s="1082"/>
      <c r="KLM1" s="1082"/>
      <c r="KLN1" s="1082"/>
      <c r="KLO1" s="1082"/>
      <c r="KLP1" s="1082"/>
      <c r="KLQ1" s="1082"/>
      <c r="KLR1" s="1082"/>
      <c r="KLS1" s="1082"/>
      <c r="KLT1" s="1082"/>
      <c r="KLU1" s="1082"/>
      <c r="KLV1" s="1082"/>
      <c r="KLW1" s="1082"/>
      <c r="KLX1" s="1082"/>
      <c r="KLY1" s="1082"/>
      <c r="KLZ1" s="1082"/>
      <c r="KMA1" s="1082"/>
      <c r="KMB1" s="1082"/>
      <c r="KMC1" s="1082"/>
      <c r="KMD1" s="1082"/>
      <c r="KME1" s="1082"/>
      <c r="KMF1" s="1082"/>
      <c r="KMG1" s="1082"/>
      <c r="KMH1" s="1082"/>
      <c r="KMI1" s="1082"/>
      <c r="KMJ1" s="1082"/>
      <c r="KMK1" s="1082"/>
      <c r="KML1" s="1082"/>
      <c r="KMM1" s="1082"/>
      <c r="KMN1" s="1082"/>
      <c r="KMO1" s="1082"/>
      <c r="KMP1" s="1082"/>
      <c r="KMQ1" s="1082"/>
      <c r="KMR1" s="1082"/>
      <c r="KMS1" s="1082"/>
      <c r="KMT1" s="1082"/>
      <c r="KMU1" s="1082"/>
      <c r="KMV1" s="1082"/>
      <c r="KMW1" s="1082"/>
      <c r="KMX1" s="1082"/>
      <c r="KMY1" s="1082"/>
      <c r="KMZ1" s="1082"/>
      <c r="KNA1" s="1082"/>
      <c r="KNB1" s="1082"/>
      <c r="KNC1" s="1082"/>
      <c r="KND1" s="1082"/>
      <c r="KNE1" s="1082"/>
      <c r="KNF1" s="1082"/>
      <c r="KNG1" s="1082"/>
      <c r="KNH1" s="1082"/>
      <c r="KNI1" s="1082"/>
      <c r="KNJ1" s="1082"/>
      <c r="KNK1" s="1082"/>
      <c r="KNL1" s="1082"/>
      <c r="KNM1" s="1082"/>
      <c r="KNN1" s="1082"/>
      <c r="KNO1" s="1082"/>
      <c r="KNP1" s="1082"/>
      <c r="KNQ1" s="1082"/>
      <c r="KNR1" s="1082"/>
      <c r="KNS1" s="1082"/>
      <c r="KNT1" s="1082"/>
      <c r="KNU1" s="1082"/>
      <c r="KNV1" s="1082"/>
      <c r="KNW1" s="1082"/>
      <c r="KNX1" s="1082"/>
      <c r="KNY1" s="1082"/>
      <c r="KNZ1" s="1082"/>
      <c r="KOA1" s="1082"/>
      <c r="KOB1" s="1082"/>
      <c r="KOC1" s="1082"/>
      <c r="KOD1" s="1082"/>
      <c r="KOE1" s="1082"/>
      <c r="KOF1" s="1082"/>
      <c r="KOG1" s="1082"/>
      <c r="KOH1" s="1082"/>
      <c r="KOI1" s="1082"/>
      <c r="KOJ1" s="1082"/>
      <c r="KOK1" s="1082"/>
      <c r="KOL1" s="1082"/>
      <c r="KOM1" s="1082"/>
      <c r="KON1" s="1082"/>
      <c r="KOO1" s="1082"/>
      <c r="KOP1" s="1082"/>
      <c r="KOQ1" s="1082"/>
      <c r="KOR1" s="1082"/>
      <c r="KOS1" s="1082"/>
      <c r="KOT1" s="1082"/>
      <c r="KOU1" s="1082"/>
      <c r="KOV1" s="1082"/>
      <c r="KOW1" s="1082"/>
      <c r="KOX1" s="1082"/>
      <c r="KOY1" s="1082"/>
      <c r="KOZ1" s="1082"/>
      <c r="KPA1" s="1082"/>
      <c r="KPB1" s="1082"/>
      <c r="KPC1" s="1082"/>
      <c r="KPD1" s="1082"/>
      <c r="KPE1" s="1082"/>
      <c r="KPF1" s="1082"/>
      <c r="KPG1" s="1082"/>
      <c r="KPH1" s="1082"/>
      <c r="KPI1" s="1082"/>
      <c r="KPJ1" s="1082"/>
      <c r="KPK1" s="1082"/>
      <c r="KPL1" s="1082"/>
      <c r="KPM1" s="1082"/>
      <c r="KPN1" s="1082"/>
      <c r="KPO1" s="1082"/>
      <c r="KPP1" s="1082"/>
      <c r="KPQ1" s="1082"/>
      <c r="KPR1" s="1082"/>
      <c r="KPS1" s="1082"/>
      <c r="KPT1" s="1082"/>
      <c r="KPU1" s="1082"/>
      <c r="KPV1" s="1082"/>
      <c r="KPW1" s="1082"/>
      <c r="KPX1" s="1082"/>
      <c r="KPY1" s="1082"/>
      <c r="KPZ1" s="1082"/>
      <c r="KQA1" s="1082"/>
      <c r="KQB1" s="1082"/>
      <c r="KQC1" s="1082"/>
      <c r="KQD1" s="1082"/>
      <c r="KQE1" s="1082"/>
      <c r="KQF1" s="1082"/>
      <c r="KQG1" s="1082"/>
      <c r="KQH1" s="1082"/>
      <c r="KQI1" s="1082"/>
      <c r="KQJ1" s="1082"/>
      <c r="KQK1" s="1082"/>
      <c r="KQL1" s="1082"/>
      <c r="KQM1" s="1082"/>
      <c r="KQN1" s="1082"/>
      <c r="KQO1" s="1082"/>
      <c r="KQP1" s="1082"/>
      <c r="KQQ1" s="1082"/>
      <c r="KQR1" s="1082"/>
      <c r="KQS1" s="1082"/>
      <c r="KQT1" s="1082"/>
      <c r="KQU1" s="1082"/>
      <c r="KQV1" s="1082"/>
      <c r="KQW1" s="1082"/>
      <c r="KQX1" s="1082"/>
      <c r="KQY1" s="1082"/>
      <c r="KQZ1" s="1082"/>
      <c r="KRA1" s="1082"/>
      <c r="KRB1" s="1082"/>
      <c r="KRC1" s="1082"/>
      <c r="KRD1" s="1082"/>
      <c r="KRE1" s="1082"/>
      <c r="KRF1" s="1082"/>
      <c r="KRG1" s="1082"/>
      <c r="KRH1" s="1082"/>
      <c r="KRI1" s="1082"/>
      <c r="KRJ1" s="1082"/>
      <c r="KRK1" s="1082"/>
      <c r="KRL1" s="1082"/>
      <c r="KRM1" s="1082"/>
      <c r="KRN1" s="1082"/>
      <c r="KRO1" s="1082"/>
      <c r="KRP1" s="1082"/>
      <c r="KRQ1" s="1082"/>
      <c r="KRR1" s="1082"/>
      <c r="KRS1" s="1082"/>
      <c r="KRT1" s="1082"/>
      <c r="KRU1" s="1082"/>
      <c r="KRV1" s="1082"/>
      <c r="KRW1" s="1082"/>
      <c r="KRX1" s="1082"/>
      <c r="KRY1" s="1082"/>
      <c r="KRZ1" s="1082"/>
      <c r="KSA1" s="1082"/>
      <c r="KSB1" s="1082"/>
      <c r="KSC1" s="1082"/>
      <c r="KSD1" s="1082"/>
      <c r="KSE1" s="1082"/>
      <c r="KSF1" s="1082"/>
      <c r="KSG1" s="1082"/>
      <c r="KSH1" s="1082"/>
      <c r="KSI1" s="1082"/>
      <c r="KSJ1" s="1082"/>
      <c r="KSK1" s="1082"/>
      <c r="KSL1" s="1082"/>
      <c r="KSM1" s="1082"/>
      <c r="KSN1" s="1082"/>
      <c r="KSO1" s="1082"/>
      <c r="KSP1" s="1082"/>
      <c r="KSQ1" s="1082"/>
      <c r="KSR1" s="1082"/>
      <c r="KSS1" s="1082"/>
      <c r="KST1" s="1082"/>
      <c r="KSU1" s="1082"/>
      <c r="KSV1" s="1082"/>
      <c r="KSW1" s="1082"/>
      <c r="KSX1" s="1082"/>
      <c r="KSY1" s="1082"/>
      <c r="KSZ1" s="1082"/>
      <c r="KTA1" s="1082"/>
      <c r="KTB1" s="1082"/>
      <c r="KTC1" s="1082"/>
      <c r="KTD1" s="1082"/>
      <c r="KTE1" s="1082"/>
      <c r="KTF1" s="1082"/>
      <c r="KTG1" s="1082"/>
      <c r="KTH1" s="1082"/>
      <c r="KTI1" s="1082"/>
      <c r="KTJ1" s="1082"/>
      <c r="KTK1" s="1082"/>
      <c r="KTL1" s="1082"/>
      <c r="KTM1" s="1082"/>
      <c r="KTN1" s="1082"/>
      <c r="KTO1" s="1082"/>
      <c r="KTP1" s="1082"/>
      <c r="KTQ1" s="1082"/>
      <c r="KTR1" s="1082"/>
      <c r="KTS1" s="1082"/>
      <c r="KTT1" s="1082"/>
      <c r="KTU1" s="1082"/>
      <c r="KTV1" s="1082"/>
      <c r="KTW1" s="1082"/>
      <c r="KTX1" s="1082"/>
      <c r="KTY1" s="1082"/>
      <c r="KTZ1" s="1082"/>
      <c r="KUA1" s="1082"/>
      <c r="KUB1" s="1082"/>
      <c r="KUC1" s="1082"/>
      <c r="KUD1" s="1082"/>
      <c r="KUE1" s="1082"/>
      <c r="KUF1" s="1082"/>
      <c r="KUG1" s="1082"/>
      <c r="KUH1" s="1082"/>
      <c r="KUI1" s="1082"/>
      <c r="KUJ1" s="1082"/>
      <c r="KUK1" s="1082"/>
      <c r="KUL1" s="1082"/>
      <c r="KUM1" s="1082"/>
      <c r="KUN1" s="1082"/>
      <c r="KUO1" s="1082"/>
      <c r="KUP1" s="1082"/>
      <c r="KUQ1" s="1082"/>
      <c r="KUR1" s="1082"/>
      <c r="KUS1" s="1082"/>
      <c r="KUT1" s="1082"/>
      <c r="KUU1" s="1082"/>
      <c r="KUV1" s="1082"/>
      <c r="KUW1" s="1082"/>
      <c r="KUX1" s="1082"/>
      <c r="KUY1" s="1082"/>
      <c r="KUZ1" s="1082"/>
      <c r="KVA1" s="1082"/>
      <c r="KVB1" s="1082"/>
      <c r="KVC1" s="1082"/>
      <c r="KVD1" s="1082"/>
      <c r="KVE1" s="1082"/>
      <c r="KVF1" s="1082"/>
      <c r="KVG1" s="1082"/>
      <c r="KVH1" s="1082"/>
      <c r="KVI1" s="1082"/>
      <c r="KVJ1" s="1082"/>
      <c r="KVK1" s="1082"/>
      <c r="KVL1" s="1082"/>
      <c r="KVM1" s="1082"/>
      <c r="KVN1" s="1082"/>
      <c r="KVO1" s="1082"/>
      <c r="KVP1" s="1082"/>
      <c r="KVQ1" s="1082"/>
      <c r="KVR1" s="1082"/>
      <c r="KVS1" s="1082"/>
      <c r="KVT1" s="1082"/>
      <c r="KVU1" s="1082"/>
      <c r="KVV1" s="1082"/>
      <c r="KVW1" s="1082"/>
      <c r="KVX1" s="1082"/>
      <c r="KVY1" s="1082"/>
      <c r="KVZ1" s="1082"/>
      <c r="KWA1" s="1082"/>
      <c r="KWB1" s="1082"/>
      <c r="KWC1" s="1082"/>
      <c r="KWD1" s="1082"/>
      <c r="KWE1" s="1082"/>
      <c r="KWF1" s="1082"/>
      <c r="KWG1" s="1082"/>
      <c r="KWH1" s="1082"/>
      <c r="KWI1" s="1082"/>
      <c r="KWJ1" s="1082"/>
      <c r="KWK1" s="1082"/>
      <c r="KWL1" s="1082"/>
      <c r="KWM1" s="1082"/>
      <c r="KWN1" s="1082"/>
      <c r="KWO1" s="1082"/>
      <c r="KWP1" s="1082"/>
      <c r="KWQ1" s="1082"/>
      <c r="KWR1" s="1082"/>
      <c r="KWS1" s="1082"/>
      <c r="KWT1" s="1082"/>
      <c r="KWU1" s="1082"/>
      <c r="KWV1" s="1082"/>
      <c r="KWW1" s="1082"/>
      <c r="KWX1" s="1082"/>
      <c r="KWY1" s="1082"/>
      <c r="KWZ1" s="1082"/>
      <c r="KXA1" s="1082"/>
      <c r="KXB1" s="1082"/>
      <c r="KXC1" s="1082"/>
      <c r="KXD1" s="1082"/>
      <c r="KXE1" s="1082"/>
      <c r="KXF1" s="1082"/>
      <c r="KXG1" s="1082"/>
      <c r="KXH1" s="1082"/>
      <c r="KXI1" s="1082"/>
      <c r="KXJ1" s="1082"/>
      <c r="KXK1" s="1082"/>
      <c r="KXL1" s="1082"/>
      <c r="KXM1" s="1082"/>
      <c r="KXN1" s="1082"/>
      <c r="KXO1" s="1082"/>
      <c r="KXP1" s="1082"/>
      <c r="KXQ1" s="1082"/>
      <c r="KXR1" s="1082"/>
      <c r="KXS1" s="1082"/>
      <c r="KXT1" s="1082"/>
      <c r="KXU1" s="1082"/>
      <c r="KXV1" s="1082"/>
      <c r="KXW1" s="1082"/>
      <c r="KXX1" s="1082"/>
      <c r="KXY1" s="1082"/>
      <c r="KXZ1" s="1082"/>
      <c r="KYA1" s="1082"/>
      <c r="KYB1" s="1082"/>
      <c r="KYC1" s="1082"/>
      <c r="KYD1" s="1082"/>
      <c r="KYE1" s="1082"/>
      <c r="KYF1" s="1082"/>
      <c r="KYG1" s="1082"/>
      <c r="KYH1" s="1082"/>
      <c r="KYI1" s="1082"/>
      <c r="KYJ1" s="1082"/>
      <c r="KYK1" s="1082"/>
      <c r="KYL1" s="1082"/>
      <c r="KYM1" s="1082"/>
      <c r="KYN1" s="1082"/>
      <c r="KYO1" s="1082"/>
      <c r="KYP1" s="1082"/>
      <c r="KYQ1" s="1082"/>
      <c r="KYR1" s="1082"/>
      <c r="KYS1" s="1082"/>
      <c r="KYT1" s="1082"/>
      <c r="KYU1" s="1082"/>
      <c r="KYV1" s="1082"/>
      <c r="KYW1" s="1082"/>
      <c r="KYX1" s="1082"/>
      <c r="KYY1" s="1082"/>
      <c r="KYZ1" s="1082"/>
      <c r="KZA1" s="1082"/>
      <c r="KZB1" s="1082"/>
      <c r="KZC1" s="1082"/>
      <c r="KZD1" s="1082"/>
      <c r="KZE1" s="1082"/>
      <c r="KZF1" s="1082"/>
      <c r="KZG1" s="1082"/>
      <c r="KZH1" s="1082"/>
      <c r="KZI1" s="1082"/>
      <c r="KZJ1" s="1082"/>
      <c r="KZK1" s="1082"/>
      <c r="KZL1" s="1082"/>
      <c r="KZM1" s="1082"/>
      <c r="KZN1" s="1082"/>
      <c r="KZO1" s="1082"/>
      <c r="KZP1" s="1082"/>
      <c r="KZQ1" s="1082"/>
      <c r="KZR1" s="1082"/>
      <c r="KZS1" s="1082"/>
      <c r="KZT1" s="1082"/>
      <c r="KZU1" s="1082"/>
      <c r="KZV1" s="1082"/>
      <c r="KZW1" s="1082"/>
      <c r="KZX1" s="1082"/>
      <c r="KZY1" s="1082"/>
      <c r="KZZ1" s="1082"/>
      <c r="LAA1" s="1082"/>
      <c r="LAB1" s="1082"/>
      <c r="LAC1" s="1082"/>
      <c r="LAD1" s="1082"/>
      <c r="LAE1" s="1082"/>
      <c r="LAF1" s="1082"/>
      <c r="LAG1" s="1082"/>
      <c r="LAH1" s="1082"/>
      <c r="LAI1" s="1082"/>
      <c r="LAJ1" s="1082"/>
      <c r="LAK1" s="1082"/>
      <c r="LAL1" s="1082"/>
      <c r="LAM1" s="1082"/>
      <c r="LAN1" s="1082"/>
      <c r="LAO1" s="1082"/>
      <c r="LAP1" s="1082"/>
      <c r="LAQ1" s="1082"/>
      <c r="LAR1" s="1082"/>
      <c r="LAS1" s="1082"/>
      <c r="LAT1" s="1082"/>
      <c r="LAU1" s="1082"/>
      <c r="LAV1" s="1082"/>
      <c r="LAW1" s="1082"/>
      <c r="LAX1" s="1082"/>
      <c r="LAY1" s="1082"/>
      <c r="LAZ1" s="1082"/>
      <c r="LBA1" s="1082"/>
      <c r="LBB1" s="1082"/>
      <c r="LBC1" s="1082"/>
      <c r="LBD1" s="1082"/>
      <c r="LBE1" s="1082"/>
      <c r="LBF1" s="1082"/>
      <c r="LBG1" s="1082"/>
      <c r="LBH1" s="1082"/>
      <c r="LBI1" s="1082"/>
      <c r="LBJ1" s="1082"/>
      <c r="LBK1" s="1082"/>
      <c r="LBL1" s="1082"/>
      <c r="LBM1" s="1082"/>
      <c r="LBN1" s="1082"/>
      <c r="LBO1" s="1082"/>
      <c r="LBP1" s="1082"/>
      <c r="LBQ1" s="1082"/>
      <c r="LBR1" s="1082"/>
      <c r="LBS1" s="1082"/>
      <c r="LBT1" s="1082"/>
      <c r="LBU1" s="1082"/>
      <c r="LBV1" s="1082"/>
      <c r="LBW1" s="1082"/>
      <c r="LBX1" s="1082"/>
      <c r="LBY1" s="1082"/>
      <c r="LBZ1" s="1082"/>
      <c r="LCA1" s="1082"/>
      <c r="LCB1" s="1082"/>
      <c r="LCC1" s="1082"/>
      <c r="LCD1" s="1082"/>
      <c r="LCE1" s="1082"/>
      <c r="LCF1" s="1082"/>
      <c r="LCG1" s="1082"/>
      <c r="LCH1" s="1082"/>
      <c r="LCI1" s="1082"/>
      <c r="LCJ1" s="1082"/>
      <c r="LCK1" s="1082"/>
      <c r="LCL1" s="1082"/>
      <c r="LCM1" s="1082"/>
      <c r="LCN1" s="1082"/>
      <c r="LCO1" s="1082"/>
      <c r="LCP1" s="1082"/>
      <c r="LCQ1" s="1082"/>
      <c r="LCR1" s="1082"/>
      <c r="LCS1" s="1082"/>
      <c r="LCT1" s="1082"/>
      <c r="LCU1" s="1082"/>
      <c r="LCV1" s="1082"/>
      <c r="LCW1" s="1082"/>
      <c r="LCX1" s="1082"/>
      <c r="LCY1" s="1082"/>
      <c r="LCZ1" s="1082"/>
      <c r="LDA1" s="1082"/>
      <c r="LDB1" s="1082"/>
      <c r="LDC1" s="1082"/>
      <c r="LDD1" s="1082"/>
      <c r="LDE1" s="1082"/>
      <c r="LDF1" s="1082"/>
      <c r="LDG1" s="1082"/>
      <c r="LDH1" s="1082"/>
      <c r="LDI1" s="1082"/>
      <c r="LDJ1" s="1082"/>
      <c r="LDK1" s="1082"/>
      <c r="LDL1" s="1082"/>
      <c r="LDM1" s="1082"/>
      <c r="LDN1" s="1082"/>
      <c r="LDO1" s="1082"/>
      <c r="LDP1" s="1082"/>
      <c r="LDQ1" s="1082"/>
      <c r="LDR1" s="1082"/>
      <c r="LDS1" s="1082"/>
      <c r="LDT1" s="1082"/>
      <c r="LDU1" s="1082"/>
      <c r="LDV1" s="1082"/>
      <c r="LDW1" s="1082"/>
      <c r="LDX1" s="1082"/>
      <c r="LDY1" s="1082"/>
      <c r="LDZ1" s="1082"/>
      <c r="LEA1" s="1082"/>
      <c r="LEB1" s="1082"/>
      <c r="LEC1" s="1082"/>
      <c r="LED1" s="1082"/>
      <c r="LEE1" s="1082"/>
      <c r="LEF1" s="1082"/>
      <c r="LEG1" s="1082"/>
      <c r="LEH1" s="1082"/>
      <c r="LEI1" s="1082"/>
      <c r="LEJ1" s="1082"/>
      <c r="LEK1" s="1082"/>
      <c r="LEL1" s="1082"/>
      <c r="LEM1" s="1082"/>
      <c r="LEN1" s="1082"/>
      <c r="LEO1" s="1082"/>
      <c r="LEP1" s="1082"/>
      <c r="LEQ1" s="1082"/>
      <c r="LER1" s="1082"/>
      <c r="LES1" s="1082"/>
      <c r="LET1" s="1082"/>
      <c r="LEU1" s="1082"/>
      <c r="LEV1" s="1082"/>
      <c r="LEW1" s="1082"/>
      <c r="LEX1" s="1082"/>
      <c r="LEY1" s="1082"/>
      <c r="LEZ1" s="1082"/>
      <c r="LFA1" s="1082"/>
      <c r="LFB1" s="1082"/>
      <c r="LFC1" s="1082"/>
      <c r="LFD1" s="1082"/>
      <c r="LFE1" s="1082"/>
      <c r="LFF1" s="1082"/>
      <c r="LFG1" s="1082"/>
      <c r="LFH1" s="1082"/>
      <c r="LFI1" s="1082"/>
      <c r="LFJ1" s="1082"/>
      <c r="LFK1" s="1082"/>
      <c r="LFL1" s="1082"/>
      <c r="LFM1" s="1082"/>
      <c r="LFN1" s="1082"/>
      <c r="LFO1" s="1082"/>
      <c r="LFP1" s="1082"/>
      <c r="LFQ1" s="1082"/>
      <c r="LFR1" s="1082"/>
      <c r="LFS1" s="1082"/>
      <c r="LFT1" s="1082"/>
      <c r="LFU1" s="1082"/>
      <c r="LFV1" s="1082"/>
      <c r="LFW1" s="1082"/>
      <c r="LFX1" s="1082"/>
      <c r="LFY1" s="1082"/>
      <c r="LFZ1" s="1082"/>
      <c r="LGA1" s="1082"/>
      <c r="LGB1" s="1082"/>
      <c r="LGC1" s="1082"/>
      <c r="LGD1" s="1082"/>
      <c r="LGE1" s="1082"/>
      <c r="LGF1" s="1082"/>
      <c r="LGG1" s="1082"/>
      <c r="LGH1" s="1082"/>
      <c r="LGI1" s="1082"/>
      <c r="LGJ1" s="1082"/>
      <c r="LGK1" s="1082"/>
      <c r="LGL1" s="1082"/>
      <c r="LGM1" s="1082"/>
      <c r="LGN1" s="1082"/>
      <c r="LGO1" s="1082"/>
      <c r="LGP1" s="1082"/>
      <c r="LGQ1" s="1082"/>
      <c r="LGR1" s="1082"/>
      <c r="LGS1" s="1082"/>
      <c r="LGT1" s="1082"/>
      <c r="LGU1" s="1082"/>
      <c r="LGV1" s="1082"/>
      <c r="LGW1" s="1082"/>
      <c r="LGX1" s="1082"/>
      <c r="LGY1" s="1082"/>
      <c r="LGZ1" s="1082"/>
      <c r="LHA1" s="1082"/>
      <c r="LHB1" s="1082"/>
      <c r="LHC1" s="1082"/>
      <c r="LHD1" s="1082"/>
      <c r="LHE1" s="1082"/>
      <c r="LHF1" s="1082"/>
      <c r="LHG1" s="1082"/>
      <c r="LHH1" s="1082"/>
      <c r="LHI1" s="1082"/>
      <c r="LHJ1" s="1082"/>
      <c r="LHK1" s="1082"/>
      <c r="LHL1" s="1082"/>
      <c r="LHM1" s="1082"/>
      <c r="LHN1" s="1082"/>
      <c r="LHO1" s="1082"/>
      <c r="LHP1" s="1082"/>
      <c r="LHQ1" s="1082"/>
      <c r="LHR1" s="1082"/>
      <c r="LHS1" s="1082"/>
      <c r="LHT1" s="1082"/>
      <c r="LHU1" s="1082"/>
      <c r="LHV1" s="1082"/>
      <c r="LHW1" s="1082"/>
      <c r="LHX1" s="1082"/>
      <c r="LHY1" s="1082"/>
      <c r="LHZ1" s="1082"/>
      <c r="LIA1" s="1082"/>
      <c r="LIB1" s="1082"/>
      <c r="LIC1" s="1082"/>
      <c r="LID1" s="1082"/>
      <c r="LIE1" s="1082"/>
      <c r="LIF1" s="1082"/>
      <c r="LIG1" s="1082"/>
      <c r="LIH1" s="1082"/>
      <c r="LII1" s="1082"/>
      <c r="LIJ1" s="1082"/>
      <c r="LIK1" s="1082"/>
      <c r="LIL1" s="1082"/>
      <c r="LIM1" s="1082"/>
      <c r="LIN1" s="1082"/>
      <c r="LIO1" s="1082"/>
      <c r="LIP1" s="1082"/>
      <c r="LIQ1" s="1082"/>
      <c r="LIR1" s="1082"/>
      <c r="LIS1" s="1082"/>
      <c r="LIT1" s="1082"/>
      <c r="LIU1" s="1082"/>
      <c r="LIV1" s="1082"/>
      <c r="LIW1" s="1082"/>
      <c r="LIX1" s="1082"/>
      <c r="LIY1" s="1082"/>
      <c r="LIZ1" s="1082"/>
      <c r="LJA1" s="1082"/>
      <c r="LJB1" s="1082"/>
      <c r="LJC1" s="1082"/>
      <c r="LJD1" s="1082"/>
      <c r="LJE1" s="1082"/>
      <c r="LJF1" s="1082"/>
      <c r="LJG1" s="1082"/>
      <c r="LJH1" s="1082"/>
      <c r="LJI1" s="1082"/>
      <c r="LJJ1" s="1082"/>
      <c r="LJK1" s="1082"/>
      <c r="LJL1" s="1082"/>
      <c r="LJM1" s="1082"/>
      <c r="LJN1" s="1082"/>
      <c r="LJO1" s="1082"/>
      <c r="LJP1" s="1082"/>
      <c r="LJQ1" s="1082"/>
      <c r="LJR1" s="1082"/>
      <c r="LJS1" s="1082"/>
      <c r="LJT1" s="1082"/>
      <c r="LJU1" s="1082"/>
      <c r="LJV1" s="1082"/>
      <c r="LJW1" s="1082"/>
      <c r="LJX1" s="1082"/>
      <c r="LJY1" s="1082"/>
      <c r="LJZ1" s="1082"/>
      <c r="LKA1" s="1082"/>
      <c r="LKB1" s="1082"/>
      <c r="LKC1" s="1082"/>
      <c r="LKD1" s="1082"/>
      <c r="LKE1" s="1082"/>
      <c r="LKF1" s="1082"/>
      <c r="LKG1" s="1082"/>
      <c r="LKH1" s="1082"/>
      <c r="LKI1" s="1082"/>
      <c r="LKJ1" s="1082"/>
      <c r="LKK1" s="1082"/>
      <c r="LKL1" s="1082"/>
      <c r="LKM1" s="1082"/>
      <c r="LKN1" s="1082"/>
      <c r="LKO1" s="1082"/>
      <c r="LKP1" s="1082"/>
      <c r="LKQ1" s="1082"/>
      <c r="LKR1" s="1082"/>
      <c r="LKS1" s="1082"/>
      <c r="LKT1" s="1082"/>
      <c r="LKU1" s="1082"/>
      <c r="LKV1" s="1082"/>
      <c r="LKW1" s="1082"/>
      <c r="LKX1" s="1082"/>
      <c r="LKY1" s="1082"/>
      <c r="LKZ1" s="1082"/>
      <c r="LLA1" s="1082"/>
      <c r="LLB1" s="1082"/>
      <c r="LLC1" s="1082"/>
      <c r="LLD1" s="1082"/>
      <c r="LLE1" s="1082"/>
      <c r="LLF1" s="1082"/>
      <c r="LLG1" s="1082"/>
      <c r="LLH1" s="1082"/>
      <c r="LLI1" s="1082"/>
      <c r="LLJ1" s="1082"/>
      <c r="LLK1" s="1082"/>
      <c r="LLL1" s="1082"/>
      <c r="LLM1" s="1082"/>
      <c r="LLN1" s="1082"/>
      <c r="LLO1" s="1082"/>
      <c r="LLP1" s="1082"/>
      <c r="LLQ1" s="1082"/>
      <c r="LLR1" s="1082"/>
      <c r="LLS1" s="1082"/>
      <c r="LLT1" s="1082"/>
      <c r="LLU1" s="1082"/>
      <c r="LLV1" s="1082"/>
      <c r="LLW1" s="1082"/>
      <c r="LLX1" s="1082"/>
      <c r="LLY1" s="1082"/>
      <c r="LLZ1" s="1082"/>
      <c r="LMA1" s="1082"/>
      <c r="LMB1" s="1082"/>
      <c r="LMC1" s="1082"/>
      <c r="LMD1" s="1082"/>
      <c r="LME1" s="1082"/>
      <c r="LMF1" s="1082"/>
      <c r="LMG1" s="1082"/>
      <c r="LMH1" s="1082"/>
      <c r="LMI1" s="1082"/>
      <c r="LMJ1" s="1082"/>
      <c r="LMK1" s="1082"/>
      <c r="LML1" s="1082"/>
      <c r="LMM1" s="1082"/>
      <c r="LMN1" s="1082"/>
      <c r="LMO1" s="1082"/>
      <c r="LMP1" s="1082"/>
      <c r="LMQ1" s="1082"/>
      <c r="LMR1" s="1082"/>
      <c r="LMS1" s="1082"/>
      <c r="LMT1" s="1082"/>
      <c r="LMU1" s="1082"/>
      <c r="LMV1" s="1082"/>
      <c r="LMW1" s="1082"/>
      <c r="LMX1" s="1082"/>
      <c r="LMY1" s="1082"/>
      <c r="LMZ1" s="1082"/>
      <c r="LNA1" s="1082"/>
      <c r="LNB1" s="1082"/>
      <c r="LNC1" s="1082"/>
      <c r="LND1" s="1082"/>
      <c r="LNE1" s="1082"/>
      <c r="LNF1" s="1082"/>
      <c r="LNG1" s="1082"/>
      <c r="LNH1" s="1082"/>
      <c r="LNI1" s="1082"/>
      <c r="LNJ1" s="1082"/>
      <c r="LNK1" s="1082"/>
      <c r="LNL1" s="1082"/>
      <c r="LNM1" s="1082"/>
      <c r="LNN1" s="1082"/>
      <c r="LNO1" s="1082"/>
      <c r="LNP1" s="1082"/>
      <c r="LNQ1" s="1082"/>
      <c r="LNR1" s="1082"/>
      <c r="LNS1" s="1082"/>
      <c r="LNT1" s="1082"/>
      <c r="LNU1" s="1082"/>
      <c r="LNV1" s="1082"/>
      <c r="LNW1" s="1082"/>
      <c r="LNX1" s="1082"/>
      <c r="LNY1" s="1082"/>
      <c r="LNZ1" s="1082"/>
      <c r="LOA1" s="1082"/>
      <c r="LOB1" s="1082"/>
      <c r="LOC1" s="1082"/>
      <c r="LOD1" s="1082"/>
      <c r="LOE1" s="1082"/>
      <c r="LOF1" s="1082"/>
      <c r="LOG1" s="1082"/>
      <c r="LOH1" s="1082"/>
      <c r="LOI1" s="1082"/>
      <c r="LOJ1" s="1082"/>
      <c r="LOK1" s="1082"/>
      <c r="LOL1" s="1082"/>
      <c r="LOM1" s="1082"/>
      <c r="LON1" s="1082"/>
      <c r="LOO1" s="1082"/>
      <c r="LOP1" s="1082"/>
      <c r="LOQ1" s="1082"/>
      <c r="LOR1" s="1082"/>
      <c r="LOS1" s="1082"/>
      <c r="LOT1" s="1082"/>
      <c r="LOU1" s="1082"/>
      <c r="LOV1" s="1082"/>
      <c r="LOW1" s="1082"/>
      <c r="LOX1" s="1082"/>
      <c r="LOY1" s="1082"/>
      <c r="LOZ1" s="1082"/>
      <c r="LPA1" s="1082"/>
      <c r="LPB1" s="1082"/>
      <c r="LPC1" s="1082"/>
      <c r="LPD1" s="1082"/>
      <c r="LPE1" s="1082"/>
      <c r="LPF1" s="1082"/>
      <c r="LPG1" s="1082"/>
      <c r="LPH1" s="1082"/>
      <c r="LPI1" s="1082"/>
      <c r="LPJ1" s="1082"/>
      <c r="LPK1" s="1082"/>
      <c r="LPL1" s="1082"/>
      <c r="LPM1" s="1082"/>
      <c r="LPN1" s="1082"/>
      <c r="LPO1" s="1082"/>
      <c r="LPP1" s="1082"/>
      <c r="LPQ1" s="1082"/>
      <c r="LPR1" s="1082"/>
      <c r="LPS1" s="1082"/>
      <c r="LPT1" s="1082"/>
      <c r="LPU1" s="1082"/>
      <c r="LPV1" s="1082"/>
      <c r="LPW1" s="1082"/>
      <c r="LPX1" s="1082"/>
      <c r="LPY1" s="1082"/>
      <c r="LPZ1" s="1082"/>
      <c r="LQA1" s="1082"/>
      <c r="LQB1" s="1082"/>
      <c r="LQC1" s="1082"/>
      <c r="LQD1" s="1082"/>
      <c r="LQE1" s="1082"/>
      <c r="LQF1" s="1082"/>
      <c r="LQG1" s="1082"/>
      <c r="LQH1" s="1082"/>
      <c r="LQI1" s="1082"/>
      <c r="LQJ1" s="1082"/>
      <c r="LQK1" s="1082"/>
      <c r="LQL1" s="1082"/>
      <c r="LQM1" s="1082"/>
      <c r="LQN1" s="1082"/>
      <c r="LQO1" s="1082"/>
      <c r="LQP1" s="1082"/>
      <c r="LQQ1" s="1082"/>
      <c r="LQR1" s="1082"/>
      <c r="LQS1" s="1082"/>
      <c r="LQT1" s="1082"/>
      <c r="LQU1" s="1082"/>
      <c r="LQV1" s="1082"/>
      <c r="LQW1" s="1082"/>
      <c r="LQX1" s="1082"/>
      <c r="LQY1" s="1082"/>
      <c r="LQZ1" s="1082"/>
      <c r="LRA1" s="1082"/>
      <c r="LRB1" s="1082"/>
      <c r="LRC1" s="1082"/>
      <c r="LRD1" s="1082"/>
      <c r="LRE1" s="1082"/>
      <c r="LRF1" s="1082"/>
      <c r="LRG1" s="1082"/>
      <c r="LRH1" s="1082"/>
      <c r="LRI1" s="1082"/>
      <c r="LRJ1" s="1082"/>
      <c r="LRK1" s="1082"/>
      <c r="LRL1" s="1082"/>
      <c r="LRM1" s="1082"/>
      <c r="LRN1" s="1082"/>
      <c r="LRO1" s="1082"/>
      <c r="LRP1" s="1082"/>
      <c r="LRQ1" s="1082"/>
      <c r="LRR1" s="1082"/>
      <c r="LRS1" s="1082"/>
      <c r="LRT1" s="1082"/>
      <c r="LRU1" s="1082"/>
      <c r="LRV1" s="1082"/>
      <c r="LRW1" s="1082"/>
      <c r="LRX1" s="1082"/>
      <c r="LRY1" s="1082"/>
      <c r="LRZ1" s="1082"/>
      <c r="LSA1" s="1082"/>
      <c r="LSB1" s="1082"/>
      <c r="LSC1" s="1082"/>
      <c r="LSD1" s="1082"/>
      <c r="LSE1" s="1082"/>
      <c r="LSF1" s="1082"/>
      <c r="LSG1" s="1082"/>
      <c r="LSH1" s="1082"/>
      <c r="LSI1" s="1082"/>
      <c r="LSJ1" s="1082"/>
      <c r="LSK1" s="1082"/>
      <c r="LSL1" s="1082"/>
      <c r="LSM1" s="1082"/>
      <c r="LSN1" s="1082"/>
      <c r="LSO1" s="1082"/>
      <c r="LSP1" s="1082"/>
      <c r="LSQ1" s="1082"/>
      <c r="LSR1" s="1082"/>
      <c r="LSS1" s="1082"/>
      <c r="LST1" s="1082"/>
      <c r="LSU1" s="1082"/>
      <c r="LSV1" s="1082"/>
      <c r="LSW1" s="1082"/>
      <c r="LSX1" s="1082"/>
      <c r="LSY1" s="1082"/>
      <c r="LSZ1" s="1082"/>
      <c r="LTA1" s="1082"/>
      <c r="LTB1" s="1082"/>
      <c r="LTC1" s="1082"/>
      <c r="LTD1" s="1082"/>
      <c r="LTE1" s="1082"/>
      <c r="LTF1" s="1082"/>
      <c r="LTG1" s="1082"/>
      <c r="LTH1" s="1082"/>
      <c r="LTI1" s="1082"/>
      <c r="LTJ1" s="1082"/>
      <c r="LTK1" s="1082"/>
      <c r="LTL1" s="1082"/>
      <c r="LTM1" s="1082"/>
      <c r="LTN1" s="1082"/>
      <c r="LTO1" s="1082"/>
      <c r="LTP1" s="1082"/>
      <c r="LTQ1" s="1082"/>
      <c r="LTR1" s="1082"/>
      <c r="LTS1" s="1082"/>
      <c r="LTT1" s="1082"/>
      <c r="LTU1" s="1082"/>
      <c r="LTV1" s="1082"/>
      <c r="LTW1" s="1082"/>
      <c r="LTX1" s="1082"/>
      <c r="LTY1" s="1082"/>
      <c r="LTZ1" s="1082"/>
      <c r="LUA1" s="1082"/>
      <c r="LUB1" s="1082"/>
      <c r="LUC1" s="1082"/>
      <c r="LUD1" s="1082"/>
      <c r="LUE1" s="1082"/>
      <c r="LUF1" s="1082"/>
      <c r="LUG1" s="1082"/>
      <c r="LUH1" s="1082"/>
      <c r="LUI1" s="1082"/>
      <c r="LUJ1" s="1082"/>
      <c r="LUK1" s="1082"/>
      <c r="LUL1" s="1082"/>
      <c r="LUM1" s="1082"/>
      <c r="LUN1" s="1082"/>
      <c r="LUO1" s="1082"/>
      <c r="LUP1" s="1082"/>
      <c r="LUQ1" s="1082"/>
      <c r="LUR1" s="1082"/>
      <c r="LUS1" s="1082"/>
      <c r="LUT1" s="1082"/>
      <c r="LUU1" s="1082"/>
      <c r="LUV1" s="1082"/>
      <c r="LUW1" s="1082"/>
      <c r="LUX1" s="1082"/>
      <c r="LUY1" s="1082"/>
      <c r="LUZ1" s="1082"/>
      <c r="LVA1" s="1082"/>
      <c r="LVB1" s="1082"/>
      <c r="LVC1" s="1082"/>
      <c r="LVD1" s="1082"/>
      <c r="LVE1" s="1082"/>
      <c r="LVF1" s="1082"/>
      <c r="LVG1" s="1082"/>
      <c r="LVH1" s="1082"/>
      <c r="LVI1" s="1082"/>
      <c r="LVJ1" s="1082"/>
      <c r="LVK1" s="1082"/>
      <c r="LVL1" s="1082"/>
      <c r="LVM1" s="1082"/>
      <c r="LVN1" s="1082"/>
      <c r="LVO1" s="1082"/>
      <c r="LVP1" s="1082"/>
      <c r="LVQ1" s="1082"/>
      <c r="LVR1" s="1082"/>
      <c r="LVS1" s="1082"/>
      <c r="LVT1" s="1082"/>
      <c r="LVU1" s="1082"/>
      <c r="LVV1" s="1082"/>
      <c r="LVW1" s="1082"/>
      <c r="LVX1" s="1082"/>
      <c r="LVY1" s="1082"/>
      <c r="LVZ1" s="1082"/>
      <c r="LWA1" s="1082"/>
      <c r="LWB1" s="1082"/>
      <c r="LWC1" s="1082"/>
      <c r="LWD1" s="1082"/>
      <c r="LWE1" s="1082"/>
      <c r="LWF1" s="1082"/>
      <c r="LWG1" s="1082"/>
      <c r="LWH1" s="1082"/>
      <c r="LWI1" s="1082"/>
      <c r="LWJ1" s="1082"/>
      <c r="LWK1" s="1082"/>
      <c r="LWL1" s="1082"/>
      <c r="LWM1" s="1082"/>
      <c r="LWN1" s="1082"/>
      <c r="LWO1" s="1082"/>
      <c r="LWP1" s="1082"/>
      <c r="LWQ1" s="1082"/>
      <c r="LWR1" s="1082"/>
      <c r="LWS1" s="1082"/>
      <c r="LWT1" s="1082"/>
      <c r="LWU1" s="1082"/>
      <c r="LWV1" s="1082"/>
      <c r="LWW1" s="1082"/>
      <c r="LWX1" s="1082"/>
      <c r="LWY1" s="1082"/>
      <c r="LWZ1" s="1082"/>
      <c r="LXA1" s="1082"/>
      <c r="LXB1" s="1082"/>
      <c r="LXC1" s="1082"/>
      <c r="LXD1" s="1082"/>
      <c r="LXE1" s="1082"/>
      <c r="LXF1" s="1082"/>
      <c r="LXG1" s="1082"/>
      <c r="LXH1" s="1082"/>
      <c r="LXI1" s="1082"/>
      <c r="LXJ1" s="1082"/>
      <c r="LXK1" s="1082"/>
      <c r="LXL1" s="1082"/>
      <c r="LXM1" s="1082"/>
      <c r="LXN1" s="1082"/>
      <c r="LXO1" s="1082"/>
      <c r="LXP1" s="1082"/>
      <c r="LXQ1" s="1082"/>
      <c r="LXR1" s="1082"/>
      <c r="LXS1" s="1082"/>
      <c r="LXT1" s="1082"/>
      <c r="LXU1" s="1082"/>
      <c r="LXV1" s="1082"/>
      <c r="LXW1" s="1082"/>
      <c r="LXX1" s="1082"/>
      <c r="LXY1" s="1082"/>
      <c r="LXZ1" s="1082"/>
      <c r="LYA1" s="1082"/>
      <c r="LYB1" s="1082"/>
      <c r="LYC1" s="1082"/>
      <c r="LYD1" s="1082"/>
      <c r="LYE1" s="1082"/>
      <c r="LYF1" s="1082"/>
      <c r="LYG1" s="1082"/>
      <c r="LYH1" s="1082"/>
      <c r="LYI1" s="1082"/>
      <c r="LYJ1" s="1082"/>
      <c r="LYK1" s="1082"/>
      <c r="LYL1" s="1082"/>
      <c r="LYM1" s="1082"/>
      <c r="LYN1" s="1082"/>
      <c r="LYO1" s="1082"/>
      <c r="LYP1" s="1082"/>
      <c r="LYQ1" s="1082"/>
      <c r="LYR1" s="1082"/>
      <c r="LYS1" s="1082"/>
      <c r="LYT1" s="1082"/>
      <c r="LYU1" s="1082"/>
      <c r="LYV1" s="1082"/>
      <c r="LYW1" s="1082"/>
      <c r="LYX1" s="1082"/>
      <c r="LYY1" s="1082"/>
      <c r="LYZ1" s="1082"/>
      <c r="LZA1" s="1082"/>
      <c r="LZB1" s="1082"/>
      <c r="LZC1" s="1082"/>
      <c r="LZD1" s="1082"/>
      <c r="LZE1" s="1082"/>
      <c r="LZF1" s="1082"/>
      <c r="LZG1" s="1082"/>
      <c r="LZH1" s="1082"/>
      <c r="LZI1" s="1082"/>
      <c r="LZJ1" s="1082"/>
      <c r="LZK1" s="1082"/>
      <c r="LZL1" s="1082"/>
      <c r="LZM1" s="1082"/>
      <c r="LZN1" s="1082"/>
      <c r="LZO1" s="1082"/>
      <c r="LZP1" s="1082"/>
      <c r="LZQ1" s="1082"/>
      <c r="LZR1" s="1082"/>
      <c r="LZS1" s="1082"/>
      <c r="LZT1" s="1082"/>
      <c r="LZU1" s="1082"/>
      <c r="LZV1" s="1082"/>
      <c r="LZW1" s="1082"/>
      <c r="LZX1" s="1082"/>
      <c r="LZY1" s="1082"/>
      <c r="LZZ1" s="1082"/>
      <c r="MAA1" s="1082"/>
      <c r="MAB1" s="1082"/>
      <c r="MAC1" s="1082"/>
      <c r="MAD1" s="1082"/>
      <c r="MAE1" s="1082"/>
      <c r="MAF1" s="1082"/>
      <c r="MAG1" s="1082"/>
      <c r="MAH1" s="1082"/>
      <c r="MAI1" s="1082"/>
      <c r="MAJ1" s="1082"/>
      <c r="MAK1" s="1082"/>
      <c r="MAL1" s="1082"/>
      <c r="MAM1" s="1082"/>
      <c r="MAN1" s="1082"/>
      <c r="MAO1" s="1082"/>
      <c r="MAP1" s="1082"/>
      <c r="MAQ1" s="1082"/>
      <c r="MAR1" s="1082"/>
      <c r="MAS1" s="1082"/>
      <c r="MAT1" s="1082"/>
      <c r="MAU1" s="1082"/>
      <c r="MAV1" s="1082"/>
      <c r="MAW1" s="1082"/>
      <c r="MAX1" s="1082"/>
      <c r="MAY1" s="1082"/>
      <c r="MAZ1" s="1082"/>
      <c r="MBA1" s="1082"/>
      <c r="MBB1" s="1082"/>
      <c r="MBC1" s="1082"/>
      <c r="MBD1" s="1082"/>
      <c r="MBE1" s="1082"/>
      <c r="MBF1" s="1082"/>
      <c r="MBG1" s="1082"/>
      <c r="MBH1" s="1082"/>
      <c r="MBI1" s="1082"/>
      <c r="MBJ1" s="1082"/>
      <c r="MBK1" s="1082"/>
      <c r="MBL1" s="1082"/>
      <c r="MBM1" s="1082"/>
      <c r="MBN1" s="1082"/>
      <c r="MBO1" s="1082"/>
      <c r="MBP1" s="1082"/>
      <c r="MBQ1" s="1082"/>
      <c r="MBR1" s="1082"/>
      <c r="MBS1" s="1082"/>
      <c r="MBT1" s="1082"/>
      <c r="MBU1" s="1082"/>
      <c r="MBV1" s="1082"/>
      <c r="MBW1" s="1082"/>
      <c r="MBX1" s="1082"/>
      <c r="MBY1" s="1082"/>
      <c r="MBZ1" s="1082"/>
      <c r="MCA1" s="1082"/>
      <c r="MCB1" s="1082"/>
      <c r="MCC1" s="1082"/>
      <c r="MCD1" s="1082"/>
      <c r="MCE1" s="1082"/>
      <c r="MCF1" s="1082"/>
      <c r="MCG1" s="1082"/>
      <c r="MCH1" s="1082"/>
      <c r="MCI1" s="1082"/>
      <c r="MCJ1" s="1082"/>
      <c r="MCK1" s="1082"/>
      <c r="MCL1" s="1082"/>
      <c r="MCM1" s="1082"/>
      <c r="MCN1" s="1082"/>
      <c r="MCO1" s="1082"/>
      <c r="MCP1" s="1082"/>
      <c r="MCQ1" s="1082"/>
      <c r="MCR1" s="1082"/>
      <c r="MCS1" s="1082"/>
      <c r="MCT1" s="1082"/>
      <c r="MCU1" s="1082"/>
      <c r="MCV1" s="1082"/>
      <c r="MCW1" s="1082"/>
      <c r="MCX1" s="1082"/>
      <c r="MCY1" s="1082"/>
      <c r="MCZ1" s="1082"/>
      <c r="MDA1" s="1082"/>
      <c r="MDB1" s="1082"/>
      <c r="MDC1" s="1082"/>
      <c r="MDD1" s="1082"/>
      <c r="MDE1" s="1082"/>
      <c r="MDF1" s="1082"/>
      <c r="MDG1" s="1082"/>
      <c r="MDH1" s="1082"/>
      <c r="MDI1" s="1082"/>
      <c r="MDJ1" s="1082"/>
      <c r="MDK1" s="1082"/>
      <c r="MDL1" s="1082"/>
      <c r="MDM1" s="1082"/>
      <c r="MDN1" s="1082"/>
      <c r="MDO1" s="1082"/>
      <c r="MDP1" s="1082"/>
      <c r="MDQ1" s="1082"/>
      <c r="MDR1" s="1082"/>
      <c r="MDS1" s="1082"/>
      <c r="MDT1" s="1082"/>
      <c r="MDU1" s="1082"/>
      <c r="MDV1" s="1082"/>
      <c r="MDW1" s="1082"/>
      <c r="MDX1" s="1082"/>
      <c r="MDY1" s="1082"/>
      <c r="MDZ1" s="1082"/>
      <c r="MEA1" s="1082"/>
      <c r="MEB1" s="1082"/>
      <c r="MEC1" s="1082"/>
      <c r="MED1" s="1082"/>
      <c r="MEE1" s="1082"/>
      <c r="MEF1" s="1082"/>
      <c r="MEG1" s="1082"/>
      <c r="MEH1" s="1082"/>
      <c r="MEI1" s="1082"/>
      <c r="MEJ1" s="1082"/>
      <c r="MEK1" s="1082"/>
      <c r="MEL1" s="1082"/>
      <c r="MEM1" s="1082"/>
      <c r="MEN1" s="1082"/>
      <c r="MEO1" s="1082"/>
      <c r="MEP1" s="1082"/>
      <c r="MEQ1" s="1082"/>
      <c r="MER1" s="1082"/>
      <c r="MES1" s="1082"/>
      <c r="MET1" s="1082"/>
      <c r="MEU1" s="1082"/>
      <c r="MEV1" s="1082"/>
      <c r="MEW1" s="1082"/>
      <c r="MEX1" s="1082"/>
      <c r="MEY1" s="1082"/>
      <c r="MEZ1" s="1082"/>
      <c r="MFA1" s="1082"/>
      <c r="MFB1" s="1082"/>
      <c r="MFC1" s="1082"/>
      <c r="MFD1" s="1082"/>
      <c r="MFE1" s="1082"/>
      <c r="MFF1" s="1082"/>
      <c r="MFG1" s="1082"/>
      <c r="MFH1" s="1082"/>
      <c r="MFI1" s="1082"/>
      <c r="MFJ1" s="1082"/>
      <c r="MFK1" s="1082"/>
      <c r="MFL1" s="1082"/>
      <c r="MFM1" s="1082"/>
      <c r="MFN1" s="1082"/>
      <c r="MFO1" s="1082"/>
      <c r="MFP1" s="1082"/>
      <c r="MFQ1" s="1082"/>
      <c r="MFR1" s="1082"/>
      <c r="MFS1" s="1082"/>
      <c r="MFT1" s="1082"/>
      <c r="MFU1" s="1082"/>
      <c r="MFV1" s="1082"/>
      <c r="MFW1" s="1082"/>
      <c r="MFX1" s="1082"/>
      <c r="MFY1" s="1082"/>
      <c r="MFZ1" s="1082"/>
      <c r="MGA1" s="1082"/>
      <c r="MGB1" s="1082"/>
      <c r="MGC1" s="1082"/>
      <c r="MGD1" s="1082"/>
      <c r="MGE1" s="1082"/>
      <c r="MGF1" s="1082"/>
      <c r="MGG1" s="1082"/>
      <c r="MGH1" s="1082"/>
      <c r="MGI1" s="1082"/>
      <c r="MGJ1" s="1082"/>
      <c r="MGK1" s="1082"/>
      <c r="MGL1" s="1082"/>
      <c r="MGM1" s="1082"/>
      <c r="MGN1" s="1082"/>
      <c r="MGO1" s="1082"/>
      <c r="MGP1" s="1082"/>
      <c r="MGQ1" s="1082"/>
      <c r="MGR1" s="1082"/>
      <c r="MGS1" s="1082"/>
      <c r="MGT1" s="1082"/>
      <c r="MGU1" s="1082"/>
      <c r="MGV1" s="1082"/>
      <c r="MGW1" s="1082"/>
      <c r="MGX1" s="1082"/>
      <c r="MGY1" s="1082"/>
      <c r="MGZ1" s="1082"/>
      <c r="MHA1" s="1082"/>
      <c r="MHB1" s="1082"/>
      <c r="MHC1" s="1082"/>
      <c r="MHD1" s="1082"/>
      <c r="MHE1" s="1082"/>
      <c r="MHF1" s="1082"/>
      <c r="MHG1" s="1082"/>
      <c r="MHH1" s="1082"/>
      <c r="MHI1" s="1082"/>
      <c r="MHJ1" s="1082"/>
      <c r="MHK1" s="1082"/>
      <c r="MHL1" s="1082"/>
      <c r="MHM1" s="1082"/>
      <c r="MHN1" s="1082"/>
      <c r="MHO1" s="1082"/>
      <c r="MHP1" s="1082"/>
      <c r="MHQ1" s="1082"/>
      <c r="MHR1" s="1082"/>
      <c r="MHS1" s="1082"/>
      <c r="MHT1" s="1082"/>
      <c r="MHU1" s="1082"/>
      <c r="MHV1" s="1082"/>
      <c r="MHW1" s="1082"/>
      <c r="MHX1" s="1082"/>
      <c r="MHY1" s="1082"/>
      <c r="MHZ1" s="1082"/>
      <c r="MIA1" s="1082"/>
      <c r="MIB1" s="1082"/>
      <c r="MIC1" s="1082"/>
      <c r="MID1" s="1082"/>
      <c r="MIE1" s="1082"/>
      <c r="MIF1" s="1082"/>
      <c r="MIG1" s="1082"/>
      <c r="MIH1" s="1082"/>
      <c r="MII1" s="1082"/>
      <c r="MIJ1" s="1082"/>
      <c r="MIK1" s="1082"/>
      <c r="MIL1" s="1082"/>
      <c r="MIM1" s="1082"/>
      <c r="MIN1" s="1082"/>
      <c r="MIO1" s="1082"/>
      <c r="MIP1" s="1082"/>
      <c r="MIQ1" s="1082"/>
      <c r="MIR1" s="1082"/>
      <c r="MIS1" s="1082"/>
      <c r="MIT1" s="1082"/>
      <c r="MIU1" s="1082"/>
      <c r="MIV1" s="1082"/>
      <c r="MIW1" s="1082"/>
      <c r="MIX1" s="1082"/>
      <c r="MIY1" s="1082"/>
      <c r="MIZ1" s="1082"/>
      <c r="MJA1" s="1082"/>
      <c r="MJB1" s="1082"/>
      <c r="MJC1" s="1082"/>
      <c r="MJD1" s="1082"/>
      <c r="MJE1" s="1082"/>
      <c r="MJF1" s="1082"/>
      <c r="MJG1" s="1082"/>
      <c r="MJH1" s="1082"/>
      <c r="MJI1" s="1082"/>
      <c r="MJJ1" s="1082"/>
      <c r="MJK1" s="1082"/>
      <c r="MJL1" s="1082"/>
      <c r="MJM1" s="1082"/>
      <c r="MJN1" s="1082"/>
      <c r="MJO1" s="1082"/>
      <c r="MJP1" s="1082"/>
      <c r="MJQ1" s="1082"/>
      <c r="MJR1" s="1082"/>
      <c r="MJS1" s="1082"/>
      <c r="MJT1" s="1082"/>
      <c r="MJU1" s="1082"/>
      <c r="MJV1" s="1082"/>
      <c r="MJW1" s="1082"/>
      <c r="MJX1" s="1082"/>
      <c r="MJY1" s="1082"/>
      <c r="MJZ1" s="1082"/>
      <c r="MKA1" s="1082"/>
      <c r="MKB1" s="1082"/>
      <c r="MKC1" s="1082"/>
      <c r="MKD1" s="1082"/>
      <c r="MKE1" s="1082"/>
      <c r="MKF1" s="1082"/>
      <c r="MKG1" s="1082"/>
      <c r="MKH1" s="1082"/>
      <c r="MKI1" s="1082"/>
      <c r="MKJ1" s="1082"/>
      <c r="MKK1" s="1082"/>
      <c r="MKL1" s="1082"/>
      <c r="MKM1" s="1082"/>
      <c r="MKN1" s="1082"/>
      <c r="MKO1" s="1082"/>
      <c r="MKP1" s="1082"/>
      <c r="MKQ1" s="1082"/>
      <c r="MKR1" s="1082"/>
      <c r="MKS1" s="1082"/>
      <c r="MKT1" s="1082"/>
      <c r="MKU1" s="1082"/>
      <c r="MKV1" s="1082"/>
      <c r="MKW1" s="1082"/>
      <c r="MKX1" s="1082"/>
      <c r="MKY1" s="1082"/>
      <c r="MKZ1" s="1082"/>
      <c r="MLA1" s="1082"/>
      <c r="MLB1" s="1082"/>
      <c r="MLC1" s="1082"/>
      <c r="MLD1" s="1082"/>
      <c r="MLE1" s="1082"/>
      <c r="MLF1" s="1082"/>
      <c r="MLG1" s="1082"/>
      <c r="MLH1" s="1082"/>
      <c r="MLI1" s="1082"/>
      <c r="MLJ1" s="1082"/>
      <c r="MLK1" s="1082"/>
      <c r="MLL1" s="1082"/>
      <c r="MLM1" s="1082"/>
      <c r="MLN1" s="1082"/>
      <c r="MLO1" s="1082"/>
      <c r="MLP1" s="1082"/>
      <c r="MLQ1" s="1082"/>
      <c r="MLR1" s="1082"/>
      <c r="MLS1" s="1082"/>
      <c r="MLT1" s="1082"/>
      <c r="MLU1" s="1082"/>
      <c r="MLV1" s="1082"/>
      <c r="MLW1" s="1082"/>
      <c r="MLX1" s="1082"/>
      <c r="MLY1" s="1082"/>
      <c r="MLZ1" s="1082"/>
      <c r="MMA1" s="1082"/>
      <c r="MMB1" s="1082"/>
      <c r="MMC1" s="1082"/>
      <c r="MMD1" s="1082"/>
      <c r="MME1" s="1082"/>
      <c r="MMF1" s="1082"/>
      <c r="MMG1" s="1082"/>
      <c r="MMH1" s="1082"/>
      <c r="MMI1" s="1082"/>
      <c r="MMJ1" s="1082"/>
      <c r="MMK1" s="1082"/>
      <c r="MML1" s="1082"/>
      <c r="MMM1" s="1082"/>
      <c r="MMN1" s="1082"/>
      <c r="MMO1" s="1082"/>
      <c r="MMP1" s="1082"/>
      <c r="MMQ1" s="1082"/>
      <c r="MMR1" s="1082"/>
      <c r="MMS1" s="1082"/>
      <c r="MMT1" s="1082"/>
      <c r="MMU1" s="1082"/>
      <c r="MMV1" s="1082"/>
      <c r="MMW1" s="1082"/>
      <c r="MMX1" s="1082"/>
      <c r="MMY1" s="1082"/>
      <c r="MMZ1" s="1082"/>
      <c r="MNA1" s="1082"/>
      <c r="MNB1" s="1082"/>
      <c r="MNC1" s="1082"/>
      <c r="MND1" s="1082"/>
      <c r="MNE1" s="1082"/>
      <c r="MNF1" s="1082"/>
      <c r="MNG1" s="1082"/>
      <c r="MNH1" s="1082"/>
      <c r="MNI1" s="1082"/>
      <c r="MNJ1" s="1082"/>
      <c r="MNK1" s="1082"/>
      <c r="MNL1" s="1082"/>
      <c r="MNM1" s="1082"/>
      <c r="MNN1" s="1082"/>
      <c r="MNO1" s="1082"/>
      <c r="MNP1" s="1082"/>
      <c r="MNQ1" s="1082"/>
      <c r="MNR1" s="1082"/>
      <c r="MNS1" s="1082"/>
      <c r="MNT1" s="1082"/>
      <c r="MNU1" s="1082"/>
      <c r="MNV1" s="1082"/>
      <c r="MNW1" s="1082"/>
      <c r="MNX1" s="1082"/>
      <c r="MNY1" s="1082"/>
      <c r="MNZ1" s="1082"/>
      <c r="MOA1" s="1082"/>
      <c r="MOB1" s="1082"/>
      <c r="MOC1" s="1082"/>
      <c r="MOD1" s="1082"/>
      <c r="MOE1" s="1082"/>
      <c r="MOF1" s="1082"/>
      <c r="MOG1" s="1082"/>
      <c r="MOH1" s="1082"/>
      <c r="MOI1" s="1082"/>
      <c r="MOJ1" s="1082"/>
      <c r="MOK1" s="1082"/>
      <c r="MOL1" s="1082"/>
      <c r="MOM1" s="1082"/>
      <c r="MON1" s="1082"/>
      <c r="MOO1" s="1082"/>
      <c r="MOP1" s="1082"/>
      <c r="MOQ1" s="1082"/>
      <c r="MOR1" s="1082"/>
      <c r="MOS1" s="1082"/>
      <c r="MOT1" s="1082"/>
      <c r="MOU1" s="1082"/>
      <c r="MOV1" s="1082"/>
      <c r="MOW1" s="1082"/>
      <c r="MOX1" s="1082"/>
      <c r="MOY1" s="1082"/>
      <c r="MOZ1" s="1082"/>
      <c r="MPA1" s="1082"/>
      <c r="MPB1" s="1082"/>
      <c r="MPC1" s="1082"/>
      <c r="MPD1" s="1082"/>
      <c r="MPE1" s="1082"/>
      <c r="MPF1" s="1082"/>
      <c r="MPG1" s="1082"/>
      <c r="MPH1" s="1082"/>
      <c r="MPI1" s="1082"/>
      <c r="MPJ1" s="1082"/>
      <c r="MPK1" s="1082"/>
      <c r="MPL1" s="1082"/>
      <c r="MPM1" s="1082"/>
      <c r="MPN1" s="1082"/>
      <c r="MPO1" s="1082"/>
      <c r="MPP1" s="1082"/>
      <c r="MPQ1" s="1082"/>
      <c r="MPR1" s="1082"/>
      <c r="MPS1" s="1082"/>
      <c r="MPT1" s="1082"/>
      <c r="MPU1" s="1082"/>
      <c r="MPV1" s="1082"/>
      <c r="MPW1" s="1082"/>
      <c r="MPX1" s="1082"/>
      <c r="MPY1" s="1082"/>
      <c r="MPZ1" s="1082"/>
      <c r="MQA1" s="1082"/>
      <c r="MQB1" s="1082"/>
      <c r="MQC1" s="1082"/>
      <c r="MQD1" s="1082"/>
      <c r="MQE1" s="1082"/>
      <c r="MQF1" s="1082"/>
      <c r="MQG1" s="1082"/>
      <c r="MQH1" s="1082"/>
      <c r="MQI1" s="1082"/>
      <c r="MQJ1" s="1082"/>
      <c r="MQK1" s="1082"/>
      <c r="MQL1" s="1082"/>
      <c r="MQM1" s="1082"/>
      <c r="MQN1" s="1082"/>
      <c r="MQO1" s="1082"/>
      <c r="MQP1" s="1082"/>
      <c r="MQQ1" s="1082"/>
      <c r="MQR1" s="1082"/>
      <c r="MQS1" s="1082"/>
      <c r="MQT1" s="1082"/>
      <c r="MQU1" s="1082"/>
      <c r="MQV1" s="1082"/>
      <c r="MQW1" s="1082"/>
      <c r="MQX1" s="1082"/>
      <c r="MQY1" s="1082"/>
      <c r="MQZ1" s="1082"/>
      <c r="MRA1" s="1082"/>
      <c r="MRB1" s="1082"/>
      <c r="MRC1" s="1082"/>
      <c r="MRD1" s="1082"/>
      <c r="MRE1" s="1082"/>
      <c r="MRF1" s="1082"/>
      <c r="MRG1" s="1082"/>
      <c r="MRH1" s="1082"/>
      <c r="MRI1" s="1082"/>
      <c r="MRJ1" s="1082"/>
      <c r="MRK1" s="1082"/>
      <c r="MRL1" s="1082"/>
      <c r="MRM1" s="1082"/>
      <c r="MRN1" s="1082"/>
      <c r="MRO1" s="1082"/>
      <c r="MRP1" s="1082"/>
      <c r="MRQ1" s="1082"/>
      <c r="MRR1" s="1082"/>
      <c r="MRS1" s="1082"/>
      <c r="MRT1" s="1082"/>
      <c r="MRU1" s="1082"/>
      <c r="MRV1" s="1082"/>
      <c r="MRW1" s="1082"/>
      <c r="MRX1" s="1082"/>
      <c r="MRY1" s="1082"/>
      <c r="MRZ1" s="1082"/>
      <c r="MSA1" s="1082"/>
      <c r="MSB1" s="1082"/>
      <c r="MSC1" s="1082"/>
      <c r="MSD1" s="1082"/>
      <c r="MSE1" s="1082"/>
      <c r="MSF1" s="1082"/>
      <c r="MSG1" s="1082"/>
      <c r="MSH1" s="1082"/>
      <c r="MSI1" s="1082"/>
      <c r="MSJ1" s="1082"/>
      <c r="MSK1" s="1082"/>
      <c r="MSL1" s="1082"/>
      <c r="MSM1" s="1082"/>
      <c r="MSN1" s="1082"/>
      <c r="MSO1" s="1082"/>
      <c r="MSP1" s="1082"/>
      <c r="MSQ1" s="1082"/>
      <c r="MSR1" s="1082"/>
      <c r="MSS1" s="1082"/>
      <c r="MST1" s="1082"/>
      <c r="MSU1" s="1082"/>
      <c r="MSV1" s="1082"/>
      <c r="MSW1" s="1082"/>
      <c r="MSX1" s="1082"/>
      <c r="MSY1" s="1082"/>
      <c r="MSZ1" s="1082"/>
      <c r="MTA1" s="1082"/>
      <c r="MTB1" s="1082"/>
      <c r="MTC1" s="1082"/>
      <c r="MTD1" s="1082"/>
      <c r="MTE1" s="1082"/>
      <c r="MTF1" s="1082"/>
      <c r="MTG1" s="1082"/>
      <c r="MTH1" s="1082"/>
      <c r="MTI1" s="1082"/>
      <c r="MTJ1" s="1082"/>
      <c r="MTK1" s="1082"/>
      <c r="MTL1" s="1082"/>
      <c r="MTM1" s="1082"/>
      <c r="MTN1" s="1082"/>
      <c r="MTO1" s="1082"/>
      <c r="MTP1" s="1082"/>
      <c r="MTQ1" s="1082"/>
      <c r="MTR1" s="1082"/>
      <c r="MTS1" s="1082"/>
      <c r="MTT1" s="1082"/>
      <c r="MTU1" s="1082"/>
      <c r="MTV1" s="1082"/>
      <c r="MTW1" s="1082"/>
      <c r="MTX1" s="1082"/>
      <c r="MTY1" s="1082"/>
      <c r="MTZ1" s="1082"/>
      <c r="MUA1" s="1082"/>
      <c r="MUB1" s="1082"/>
      <c r="MUC1" s="1082"/>
      <c r="MUD1" s="1082"/>
      <c r="MUE1" s="1082"/>
      <c r="MUF1" s="1082"/>
      <c r="MUG1" s="1082"/>
      <c r="MUH1" s="1082"/>
      <c r="MUI1" s="1082"/>
      <c r="MUJ1" s="1082"/>
      <c r="MUK1" s="1082"/>
      <c r="MUL1" s="1082"/>
      <c r="MUM1" s="1082"/>
      <c r="MUN1" s="1082"/>
      <c r="MUO1" s="1082"/>
      <c r="MUP1" s="1082"/>
      <c r="MUQ1" s="1082"/>
      <c r="MUR1" s="1082"/>
      <c r="MUS1" s="1082"/>
      <c r="MUT1" s="1082"/>
      <c r="MUU1" s="1082"/>
      <c r="MUV1" s="1082"/>
      <c r="MUW1" s="1082"/>
      <c r="MUX1" s="1082"/>
      <c r="MUY1" s="1082"/>
      <c r="MUZ1" s="1082"/>
      <c r="MVA1" s="1082"/>
      <c r="MVB1" s="1082"/>
      <c r="MVC1" s="1082"/>
      <c r="MVD1" s="1082"/>
      <c r="MVE1" s="1082"/>
      <c r="MVF1" s="1082"/>
      <c r="MVG1" s="1082"/>
      <c r="MVH1" s="1082"/>
      <c r="MVI1" s="1082"/>
      <c r="MVJ1" s="1082"/>
      <c r="MVK1" s="1082"/>
      <c r="MVL1" s="1082"/>
      <c r="MVM1" s="1082"/>
      <c r="MVN1" s="1082"/>
      <c r="MVO1" s="1082"/>
      <c r="MVP1" s="1082"/>
      <c r="MVQ1" s="1082"/>
      <c r="MVR1" s="1082"/>
      <c r="MVS1" s="1082"/>
      <c r="MVT1" s="1082"/>
      <c r="MVU1" s="1082"/>
      <c r="MVV1" s="1082"/>
      <c r="MVW1" s="1082"/>
      <c r="MVX1" s="1082"/>
      <c r="MVY1" s="1082"/>
      <c r="MVZ1" s="1082"/>
      <c r="MWA1" s="1082"/>
      <c r="MWB1" s="1082"/>
      <c r="MWC1" s="1082"/>
      <c r="MWD1" s="1082"/>
      <c r="MWE1" s="1082"/>
      <c r="MWF1" s="1082"/>
      <c r="MWG1" s="1082"/>
      <c r="MWH1" s="1082"/>
      <c r="MWI1" s="1082"/>
      <c r="MWJ1" s="1082"/>
      <c r="MWK1" s="1082"/>
      <c r="MWL1" s="1082"/>
      <c r="MWM1" s="1082"/>
      <c r="MWN1" s="1082"/>
      <c r="MWO1" s="1082"/>
      <c r="MWP1" s="1082"/>
      <c r="MWQ1" s="1082"/>
      <c r="MWR1" s="1082"/>
      <c r="MWS1" s="1082"/>
      <c r="MWT1" s="1082"/>
      <c r="MWU1" s="1082"/>
      <c r="MWV1" s="1082"/>
      <c r="MWW1" s="1082"/>
      <c r="MWX1" s="1082"/>
      <c r="MWY1" s="1082"/>
      <c r="MWZ1" s="1082"/>
      <c r="MXA1" s="1082"/>
      <c r="MXB1" s="1082"/>
      <c r="MXC1" s="1082"/>
      <c r="MXD1" s="1082"/>
      <c r="MXE1" s="1082"/>
      <c r="MXF1" s="1082"/>
      <c r="MXG1" s="1082"/>
      <c r="MXH1" s="1082"/>
      <c r="MXI1" s="1082"/>
      <c r="MXJ1" s="1082"/>
      <c r="MXK1" s="1082"/>
      <c r="MXL1" s="1082"/>
      <c r="MXM1" s="1082"/>
      <c r="MXN1" s="1082"/>
      <c r="MXO1" s="1082"/>
      <c r="MXP1" s="1082"/>
      <c r="MXQ1" s="1082"/>
      <c r="MXR1" s="1082"/>
      <c r="MXS1" s="1082"/>
      <c r="MXT1" s="1082"/>
      <c r="MXU1" s="1082"/>
      <c r="MXV1" s="1082"/>
      <c r="MXW1" s="1082"/>
      <c r="MXX1" s="1082"/>
      <c r="MXY1" s="1082"/>
      <c r="MXZ1" s="1082"/>
      <c r="MYA1" s="1082"/>
      <c r="MYB1" s="1082"/>
      <c r="MYC1" s="1082"/>
      <c r="MYD1" s="1082"/>
      <c r="MYE1" s="1082"/>
      <c r="MYF1" s="1082"/>
      <c r="MYG1" s="1082"/>
      <c r="MYH1" s="1082"/>
      <c r="MYI1" s="1082"/>
      <c r="MYJ1" s="1082"/>
      <c r="MYK1" s="1082"/>
      <c r="MYL1" s="1082"/>
      <c r="MYM1" s="1082"/>
      <c r="MYN1" s="1082"/>
      <c r="MYO1" s="1082"/>
      <c r="MYP1" s="1082"/>
      <c r="MYQ1" s="1082"/>
      <c r="MYR1" s="1082"/>
      <c r="MYS1" s="1082"/>
      <c r="MYT1" s="1082"/>
      <c r="MYU1" s="1082"/>
      <c r="MYV1" s="1082"/>
      <c r="MYW1" s="1082"/>
      <c r="MYX1" s="1082"/>
      <c r="MYY1" s="1082"/>
      <c r="MYZ1" s="1082"/>
      <c r="MZA1" s="1082"/>
      <c r="MZB1" s="1082"/>
      <c r="MZC1" s="1082"/>
      <c r="MZD1" s="1082"/>
      <c r="MZE1" s="1082"/>
      <c r="MZF1" s="1082"/>
      <c r="MZG1" s="1082"/>
      <c r="MZH1" s="1082"/>
      <c r="MZI1" s="1082"/>
      <c r="MZJ1" s="1082"/>
      <c r="MZK1" s="1082"/>
      <c r="MZL1" s="1082"/>
      <c r="MZM1" s="1082"/>
      <c r="MZN1" s="1082"/>
      <c r="MZO1" s="1082"/>
      <c r="MZP1" s="1082"/>
      <c r="MZQ1" s="1082"/>
      <c r="MZR1" s="1082"/>
      <c r="MZS1" s="1082"/>
      <c r="MZT1" s="1082"/>
      <c r="MZU1" s="1082"/>
      <c r="MZV1" s="1082"/>
      <c r="MZW1" s="1082"/>
      <c r="MZX1" s="1082"/>
      <c r="MZY1" s="1082"/>
      <c r="MZZ1" s="1082"/>
      <c r="NAA1" s="1082"/>
      <c r="NAB1" s="1082"/>
      <c r="NAC1" s="1082"/>
      <c r="NAD1" s="1082"/>
      <c r="NAE1" s="1082"/>
      <c r="NAF1" s="1082"/>
      <c r="NAG1" s="1082"/>
      <c r="NAH1" s="1082"/>
      <c r="NAI1" s="1082"/>
      <c r="NAJ1" s="1082"/>
      <c r="NAK1" s="1082"/>
      <c r="NAL1" s="1082"/>
      <c r="NAM1" s="1082"/>
      <c r="NAN1" s="1082"/>
      <c r="NAO1" s="1082"/>
      <c r="NAP1" s="1082"/>
      <c r="NAQ1" s="1082"/>
      <c r="NAR1" s="1082"/>
      <c r="NAS1" s="1082"/>
      <c r="NAT1" s="1082"/>
      <c r="NAU1" s="1082"/>
      <c r="NAV1" s="1082"/>
      <c r="NAW1" s="1082"/>
      <c r="NAX1" s="1082"/>
      <c r="NAY1" s="1082"/>
      <c r="NAZ1" s="1082"/>
      <c r="NBA1" s="1082"/>
      <c r="NBB1" s="1082"/>
      <c r="NBC1" s="1082"/>
      <c r="NBD1" s="1082"/>
      <c r="NBE1" s="1082"/>
      <c r="NBF1" s="1082"/>
      <c r="NBG1" s="1082"/>
      <c r="NBH1" s="1082"/>
      <c r="NBI1" s="1082"/>
      <c r="NBJ1" s="1082"/>
      <c r="NBK1" s="1082"/>
      <c r="NBL1" s="1082"/>
      <c r="NBM1" s="1082"/>
      <c r="NBN1" s="1082"/>
      <c r="NBO1" s="1082"/>
      <c r="NBP1" s="1082"/>
      <c r="NBQ1" s="1082"/>
      <c r="NBR1" s="1082"/>
      <c r="NBS1" s="1082"/>
      <c r="NBT1" s="1082"/>
      <c r="NBU1" s="1082"/>
      <c r="NBV1" s="1082"/>
      <c r="NBW1" s="1082"/>
      <c r="NBX1" s="1082"/>
      <c r="NBY1" s="1082"/>
      <c r="NBZ1" s="1082"/>
      <c r="NCA1" s="1082"/>
      <c r="NCB1" s="1082"/>
      <c r="NCC1" s="1082"/>
      <c r="NCD1" s="1082"/>
      <c r="NCE1" s="1082"/>
      <c r="NCF1" s="1082"/>
      <c r="NCG1" s="1082"/>
      <c r="NCH1" s="1082"/>
      <c r="NCI1" s="1082"/>
      <c r="NCJ1" s="1082"/>
      <c r="NCK1" s="1082"/>
      <c r="NCL1" s="1082"/>
      <c r="NCM1" s="1082"/>
      <c r="NCN1" s="1082"/>
      <c r="NCO1" s="1082"/>
      <c r="NCP1" s="1082"/>
      <c r="NCQ1" s="1082"/>
      <c r="NCR1" s="1082"/>
      <c r="NCS1" s="1082"/>
      <c r="NCT1" s="1082"/>
      <c r="NCU1" s="1082"/>
      <c r="NCV1" s="1082"/>
      <c r="NCW1" s="1082"/>
      <c r="NCX1" s="1082"/>
      <c r="NCY1" s="1082"/>
      <c r="NCZ1" s="1082"/>
      <c r="NDA1" s="1082"/>
      <c r="NDB1" s="1082"/>
      <c r="NDC1" s="1082"/>
      <c r="NDD1" s="1082"/>
      <c r="NDE1" s="1082"/>
      <c r="NDF1" s="1082"/>
      <c r="NDG1" s="1082"/>
      <c r="NDH1" s="1082"/>
      <c r="NDI1" s="1082"/>
      <c r="NDJ1" s="1082"/>
      <c r="NDK1" s="1082"/>
      <c r="NDL1" s="1082"/>
      <c r="NDM1" s="1082"/>
      <c r="NDN1" s="1082"/>
      <c r="NDO1" s="1082"/>
      <c r="NDP1" s="1082"/>
      <c r="NDQ1" s="1082"/>
      <c r="NDR1" s="1082"/>
      <c r="NDS1" s="1082"/>
      <c r="NDT1" s="1082"/>
      <c r="NDU1" s="1082"/>
      <c r="NDV1" s="1082"/>
      <c r="NDW1" s="1082"/>
      <c r="NDX1" s="1082"/>
      <c r="NDY1" s="1082"/>
      <c r="NDZ1" s="1082"/>
      <c r="NEA1" s="1082"/>
      <c r="NEB1" s="1082"/>
      <c r="NEC1" s="1082"/>
      <c r="NED1" s="1082"/>
      <c r="NEE1" s="1082"/>
      <c r="NEF1" s="1082"/>
      <c r="NEG1" s="1082"/>
      <c r="NEH1" s="1082"/>
      <c r="NEI1" s="1082"/>
      <c r="NEJ1" s="1082"/>
      <c r="NEK1" s="1082"/>
      <c r="NEL1" s="1082"/>
      <c r="NEM1" s="1082"/>
      <c r="NEN1" s="1082"/>
      <c r="NEO1" s="1082"/>
      <c r="NEP1" s="1082"/>
      <c r="NEQ1" s="1082"/>
      <c r="NER1" s="1082"/>
      <c r="NES1" s="1082"/>
      <c r="NET1" s="1082"/>
      <c r="NEU1" s="1082"/>
      <c r="NEV1" s="1082"/>
      <c r="NEW1" s="1082"/>
      <c r="NEX1" s="1082"/>
      <c r="NEY1" s="1082"/>
      <c r="NEZ1" s="1082"/>
      <c r="NFA1" s="1082"/>
      <c r="NFB1" s="1082"/>
      <c r="NFC1" s="1082"/>
      <c r="NFD1" s="1082"/>
      <c r="NFE1" s="1082"/>
      <c r="NFF1" s="1082"/>
      <c r="NFG1" s="1082"/>
      <c r="NFH1" s="1082"/>
      <c r="NFI1" s="1082"/>
      <c r="NFJ1" s="1082"/>
      <c r="NFK1" s="1082"/>
      <c r="NFL1" s="1082"/>
      <c r="NFM1" s="1082"/>
      <c r="NFN1" s="1082"/>
      <c r="NFO1" s="1082"/>
      <c r="NFP1" s="1082"/>
      <c r="NFQ1" s="1082"/>
      <c r="NFR1" s="1082"/>
      <c r="NFS1" s="1082"/>
      <c r="NFT1" s="1082"/>
      <c r="NFU1" s="1082"/>
      <c r="NFV1" s="1082"/>
      <c r="NFW1" s="1082"/>
      <c r="NFX1" s="1082"/>
      <c r="NFY1" s="1082"/>
      <c r="NFZ1" s="1082"/>
      <c r="NGA1" s="1082"/>
      <c r="NGB1" s="1082"/>
      <c r="NGC1" s="1082"/>
      <c r="NGD1" s="1082"/>
      <c r="NGE1" s="1082"/>
      <c r="NGF1" s="1082"/>
      <c r="NGG1" s="1082"/>
      <c r="NGH1" s="1082"/>
      <c r="NGI1" s="1082"/>
      <c r="NGJ1" s="1082"/>
      <c r="NGK1" s="1082"/>
      <c r="NGL1" s="1082"/>
      <c r="NGM1" s="1082"/>
      <c r="NGN1" s="1082"/>
      <c r="NGO1" s="1082"/>
      <c r="NGP1" s="1082"/>
      <c r="NGQ1" s="1082"/>
      <c r="NGR1" s="1082"/>
      <c r="NGS1" s="1082"/>
      <c r="NGT1" s="1082"/>
      <c r="NGU1" s="1082"/>
      <c r="NGV1" s="1082"/>
      <c r="NGW1" s="1082"/>
      <c r="NGX1" s="1082"/>
      <c r="NGY1" s="1082"/>
      <c r="NGZ1" s="1082"/>
      <c r="NHA1" s="1082"/>
      <c r="NHB1" s="1082"/>
      <c r="NHC1" s="1082"/>
      <c r="NHD1" s="1082"/>
      <c r="NHE1" s="1082"/>
      <c r="NHF1" s="1082"/>
      <c r="NHG1" s="1082"/>
      <c r="NHH1" s="1082"/>
      <c r="NHI1" s="1082"/>
      <c r="NHJ1" s="1082"/>
      <c r="NHK1" s="1082"/>
      <c r="NHL1" s="1082"/>
      <c r="NHM1" s="1082"/>
      <c r="NHN1" s="1082"/>
      <c r="NHO1" s="1082"/>
      <c r="NHP1" s="1082"/>
      <c r="NHQ1" s="1082"/>
      <c r="NHR1" s="1082"/>
      <c r="NHS1" s="1082"/>
      <c r="NHT1" s="1082"/>
      <c r="NHU1" s="1082"/>
      <c r="NHV1" s="1082"/>
      <c r="NHW1" s="1082"/>
      <c r="NHX1" s="1082"/>
      <c r="NHY1" s="1082"/>
      <c r="NHZ1" s="1082"/>
      <c r="NIA1" s="1082"/>
      <c r="NIB1" s="1082"/>
      <c r="NIC1" s="1082"/>
      <c r="NID1" s="1082"/>
      <c r="NIE1" s="1082"/>
      <c r="NIF1" s="1082"/>
      <c r="NIG1" s="1082"/>
      <c r="NIH1" s="1082"/>
      <c r="NII1" s="1082"/>
      <c r="NIJ1" s="1082"/>
      <c r="NIK1" s="1082"/>
      <c r="NIL1" s="1082"/>
      <c r="NIM1" s="1082"/>
      <c r="NIN1" s="1082"/>
      <c r="NIO1" s="1082"/>
      <c r="NIP1" s="1082"/>
      <c r="NIQ1" s="1082"/>
      <c r="NIR1" s="1082"/>
      <c r="NIS1" s="1082"/>
      <c r="NIT1" s="1082"/>
      <c r="NIU1" s="1082"/>
      <c r="NIV1" s="1082"/>
      <c r="NIW1" s="1082"/>
      <c r="NIX1" s="1082"/>
      <c r="NIY1" s="1082"/>
      <c r="NIZ1" s="1082"/>
      <c r="NJA1" s="1082"/>
      <c r="NJB1" s="1082"/>
      <c r="NJC1" s="1082"/>
      <c r="NJD1" s="1082"/>
      <c r="NJE1" s="1082"/>
      <c r="NJF1" s="1082"/>
      <c r="NJG1" s="1082"/>
      <c r="NJH1" s="1082"/>
      <c r="NJI1" s="1082"/>
      <c r="NJJ1" s="1082"/>
      <c r="NJK1" s="1082"/>
      <c r="NJL1" s="1082"/>
      <c r="NJM1" s="1082"/>
      <c r="NJN1" s="1082"/>
      <c r="NJO1" s="1082"/>
      <c r="NJP1" s="1082"/>
      <c r="NJQ1" s="1082"/>
      <c r="NJR1" s="1082"/>
      <c r="NJS1" s="1082"/>
      <c r="NJT1" s="1082"/>
      <c r="NJU1" s="1082"/>
      <c r="NJV1" s="1082"/>
      <c r="NJW1" s="1082"/>
      <c r="NJX1" s="1082"/>
      <c r="NJY1" s="1082"/>
      <c r="NJZ1" s="1082"/>
      <c r="NKA1" s="1082"/>
      <c r="NKB1" s="1082"/>
      <c r="NKC1" s="1082"/>
      <c r="NKD1" s="1082"/>
      <c r="NKE1" s="1082"/>
      <c r="NKF1" s="1082"/>
      <c r="NKG1" s="1082"/>
      <c r="NKH1" s="1082"/>
      <c r="NKI1" s="1082"/>
      <c r="NKJ1" s="1082"/>
      <c r="NKK1" s="1082"/>
      <c r="NKL1" s="1082"/>
      <c r="NKM1" s="1082"/>
      <c r="NKN1" s="1082"/>
      <c r="NKO1" s="1082"/>
      <c r="NKP1" s="1082"/>
      <c r="NKQ1" s="1082"/>
      <c r="NKR1" s="1082"/>
      <c r="NKS1" s="1082"/>
      <c r="NKT1" s="1082"/>
      <c r="NKU1" s="1082"/>
      <c r="NKV1" s="1082"/>
      <c r="NKW1" s="1082"/>
      <c r="NKX1" s="1082"/>
      <c r="NKY1" s="1082"/>
      <c r="NKZ1" s="1082"/>
      <c r="NLA1" s="1082"/>
      <c r="NLB1" s="1082"/>
      <c r="NLC1" s="1082"/>
      <c r="NLD1" s="1082"/>
      <c r="NLE1" s="1082"/>
      <c r="NLF1" s="1082"/>
      <c r="NLG1" s="1082"/>
      <c r="NLH1" s="1082"/>
      <c r="NLI1" s="1082"/>
      <c r="NLJ1" s="1082"/>
      <c r="NLK1" s="1082"/>
      <c r="NLL1" s="1082"/>
      <c r="NLM1" s="1082"/>
      <c r="NLN1" s="1082"/>
      <c r="NLO1" s="1082"/>
      <c r="NLP1" s="1082"/>
      <c r="NLQ1" s="1082"/>
      <c r="NLR1" s="1082"/>
      <c r="NLS1" s="1082"/>
      <c r="NLT1" s="1082"/>
      <c r="NLU1" s="1082"/>
      <c r="NLV1" s="1082"/>
      <c r="NLW1" s="1082"/>
      <c r="NLX1" s="1082"/>
      <c r="NLY1" s="1082"/>
      <c r="NLZ1" s="1082"/>
      <c r="NMA1" s="1082"/>
      <c r="NMB1" s="1082"/>
      <c r="NMC1" s="1082"/>
      <c r="NMD1" s="1082"/>
      <c r="NME1" s="1082"/>
      <c r="NMF1" s="1082"/>
      <c r="NMG1" s="1082"/>
      <c r="NMH1" s="1082"/>
      <c r="NMI1" s="1082"/>
      <c r="NMJ1" s="1082"/>
      <c r="NMK1" s="1082"/>
      <c r="NML1" s="1082"/>
      <c r="NMM1" s="1082"/>
      <c r="NMN1" s="1082"/>
      <c r="NMO1" s="1082"/>
      <c r="NMP1" s="1082"/>
      <c r="NMQ1" s="1082"/>
      <c r="NMR1" s="1082"/>
      <c r="NMS1" s="1082"/>
      <c r="NMT1" s="1082"/>
      <c r="NMU1" s="1082"/>
      <c r="NMV1" s="1082"/>
      <c r="NMW1" s="1082"/>
      <c r="NMX1" s="1082"/>
      <c r="NMY1" s="1082"/>
      <c r="NMZ1" s="1082"/>
      <c r="NNA1" s="1082"/>
      <c r="NNB1" s="1082"/>
      <c r="NNC1" s="1082"/>
      <c r="NND1" s="1082"/>
      <c r="NNE1" s="1082"/>
      <c r="NNF1" s="1082"/>
      <c r="NNG1" s="1082"/>
      <c r="NNH1" s="1082"/>
      <c r="NNI1" s="1082"/>
      <c r="NNJ1" s="1082"/>
      <c r="NNK1" s="1082"/>
      <c r="NNL1" s="1082"/>
      <c r="NNM1" s="1082"/>
      <c r="NNN1" s="1082"/>
      <c r="NNO1" s="1082"/>
      <c r="NNP1" s="1082"/>
      <c r="NNQ1" s="1082"/>
      <c r="NNR1" s="1082"/>
      <c r="NNS1" s="1082"/>
      <c r="NNT1" s="1082"/>
      <c r="NNU1" s="1082"/>
      <c r="NNV1" s="1082"/>
      <c r="NNW1" s="1082"/>
      <c r="NNX1" s="1082"/>
      <c r="NNY1" s="1082"/>
      <c r="NNZ1" s="1082"/>
      <c r="NOA1" s="1082"/>
      <c r="NOB1" s="1082"/>
      <c r="NOC1" s="1082"/>
      <c r="NOD1" s="1082"/>
      <c r="NOE1" s="1082"/>
      <c r="NOF1" s="1082"/>
      <c r="NOG1" s="1082"/>
      <c r="NOH1" s="1082"/>
      <c r="NOI1" s="1082"/>
      <c r="NOJ1" s="1082"/>
      <c r="NOK1" s="1082"/>
      <c r="NOL1" s="1082"/>
      <c r="NOM1" s="1082"/>
      <c r="NON1" s="1082"/>
      <c r="NOO1" s="1082"/>
      <c r="NOP1" s="1082"/>
      <c r="NOQ1" s="1082"/>
      <c r="NOR1" s="1082"/>
      <c r="NOS1" s="1082"/>
      <c r="NOT1" s="1082"/>
      <c r="NOU1" s="1082"/>
      <c r="NOV1" s="1082"/>
      <c r="NOW1" s="1082"/>
      <c r="NOX1" s="1082"/>
      <c r="NOY1" s="1082"/>
      <c r="NOZ1" s="1082"/>
      <c r="NPA1" s="1082"/>
      <c r="NPB1" s="1082"/>
      <c r="NPC1" s="1082"/>
      <c r="NPD1" s="1082"/>
      <c r="NPE1" s="1082"/>
      <c r="NPF1" s="1082"/>
      <c r="NPG1" s="1082"/>
      <c r="NPH1" s="1082"/>
      <c r="NPI1" s="1082"/>
      <c r="NPJ1" s="1082"/>
      <c r="NPK1" s="1082"/>
      <c r="NPL1" s="1082"/>
      <c r="NPM1" s="1082"/>
      <c r="NPN1" s="1082"/>
      <c r="NPO1" s="1082"/>
      <c r="NPP1" s="1082"/>
      <c r="NPQ1" s="1082"/>
      <c r="NPR1" s="1082"/>
      <c r="NPS1" s="1082"/>
      <c r="NPT1" s="1082"/>
      <c r="NPU1" s="1082"/>
      <c r="NPV1" s="1082"/>
      <c r="NPW1" s="1082"/>
      <c r="NPX1" s="1082"/>
      <c r="NPY1" s="1082"/>
      <c r="NPZ1" s="1082"/>
      <c r="NQA1" s="1082"/>
      <c r="NQB1" s="1082"/>
      <c r="NQC1" s="1082"/>
      <c r="NQD1" s="1082"/>
      <c r="NQE1" s="1082"/>
      <c r="NQF1" s="1082"/>
      <c r="NQG1" s="1082"/>
      <c r="NQH1" s="1082"/>
      <c r="NQI1" s="1082"/>
      <c r="NQJ1" s="1082"/>
      <c r="NQK1" s="1082"/>
      <c r="NQL1" s="1082"/>
      <c r="NQM1" s="1082"/>
      <c r="NQN1" s="1082"/>
      <c r="NQO1" s="1082"/>
      <c r="NQP1" s="1082"/>
      <c r="NQQ1" s="1082"/>
      <c r="NQR1" s="1082"/>
      <c r="NQS1" s="1082"/>
      <c r="NQT1" s="1082"/>
      <c r="NQU1" s="1082"/>
      <c r="NQV1" s="1082"/>
      <c r="NQW1" s="1082"/>
      <c r="NQX1" s="1082"/>
      <c r="NQY1" s="1082"/>
      <c r="NQZ1" s="1082"/>
      <c r="NRA1" s="1082"/>
      <c r="NRB1" s="1082"/>
      <c r="NRC1" s="1082"/>
      <c r="NRD1" s="1082"/>
      <c r="NRE1" s="1082"/>
      <c r="NRF1" s="1082"/>
      <c r="NRG1" s="1082"/>
      <c r="NRH1" s="1082"/>
      <c r="NRI1" s="1082"/>
      <c r="NRJ1" s="1082"/>
      <c r="NRK1" s="1082"/>
      <c r="NRL1" s="1082"/>
      <c r="NRM1" s="1082"/>
      <c r="NRN1" s="1082"/>
      <c r="NRO1" s="1082"/>
      <c r="NRP1" s="1082"/>
      <c r="NRQ1" s="1082"/>
      <c r="NRR1" s="1082"/>
      <c r="NRS1" s="1082"/>
      <c r="NRT1" s="1082"/>
      <c r="NRU1" s="1082"/>
      <c r="NRV1" s="1082"/>
      <c r="NRW1" s="1082"/>
      <c r="NRX1" s="1082"/>
      <c r="NRY1" s="1082"/>
      <c r="NRZ1" s="1082"/>
      <c r="NSA1" s="1082"/>
      <c r="NSB1" s="1082"/>
      <c r="NSC1" s="1082"/>
      <c r="NSD1" s="1082"/>
      <c r="NSE1" s="1082"/>
      <c r="NSF1" s="1082"/>
      <c r="NSG1" s="1082"/>
      <c r="NSH1" s="1082"/>
      <c r="NSI1" s="1082"/>
      <c r="NSJ1" s="1082"/>
      <c r="NSK1" s="1082"/>
      <c r="NSL1" s="1082"/>
      <c r="NSM1" s="1082"/>
      <c r="NSN1" s="1082"/>
      <c r="NSO1" s="1082"/>
      <c r="NSP1" s="1082"/>
      <c r="NSQ1" s="1082"/>
      <c r="NSR1" s="1082"/>
      <c r="NSS1" s="1082"/>
      <c r="NST1" s="1082"/>
      <c r="NSU1" s="1082"/>
      <c r="NSV1" s="1082"/>
      <c r="NSW1" s="1082"/>
      <c r="NSX1" s="1082"/>
      <c r="NSY1" s="1082"/>
      <c r="NSZ1" s="1082"/>
      <c r="NTA1" s="1082"/>
      <c r="NTB1" s="1082"/>
      <c r="NTC1" s="1082"/>
      <c r="NTD1" s="1082"/>
      <c r="NTE1" s="1082"/>
      <c r="NTF1" s="1082"/>
      <c r="NTG1" s="1082"/>
      <c r="NTH1" s="1082"/>
      <c r="NTI1" s="1082"/>
      <c r="NTJ1" s="1082"/>
      <c r="NTK1" s="1082"/>
      <c r="NTL1" s="1082"/>
      <c r="NTM1" s="1082"/>
      <c r="NTN1" s="1082"/>
      <c r="NTO1" s="1082"/>
      <c r="NTP1" s="1082"/>
      <c r="NTQ1" s="1082"/>
      <c r="NTR1" s="1082"/>
      <c r="NTS1" s="1082"/>
      <c r="NTT1" s="1082"/>
      <c r="NTU1" s="1082"/>
      <c r="NTV1" s="1082"/>
      <c r="NTW1" s="1082"/>
      <c r="NTX1" s="1082"/>
      <c r="NTY1" s="1082"/>
      <c r="NTZ1" s="1082"/>
      <c r="NUA1" s="1082"/>
      <c r="NUB1" s="1082"/>
      <c r="NUC1" s="1082"/>
      <c r="NUD1" s="1082"/>
      <c r="NUE1" s="1082"/>
      <c r="NUF1" s="1082"/>
      <c r="NUG1" s="1082"/>
      <c r="NUH1" s="1082"/>
      <c r="NUI1" s="1082"/>
      <c r="NUJ1" s="1082"/>
      <c r="NUK1" s="1082"/>
      <c r="NUL1" s="1082"/>
      <c r="NUM1" s="1082"/>
      <c r="NUN1" s="1082"/>
      <c r="NUO1" s="1082"/>
      <c r="NUP1" s="1082"/>
      <c r="NUQ1" s="1082"/>
      <c r="NUR1" s="1082"/>
      <c r="NUS1" s="1082"/>
      <c r="NUT1" s="1082"/>
      <c r="NUU1" s="1082"/>
      <c r="NUV1" s="1082"/>
      <c r="NUW1" s="1082"/>
      <c r="NUX1" s="1082"/>
      <c r="NUY1" s="1082"/>
      <c r="NUZ1" s="1082"/>
      <c r="NVA1" s="1082"/>
      <c r="NVB1" s="1082"/>
      <c r="NVC1" s="1082"/>
      <c r="NVD1" s="1082"/>
      <c r="NVE1" s="1082"/>
      <c r="NVF1" s="1082"/>
      <c r="NVG1" s="1082"/>
      <c r="NVH1" s="1082"/>
      <c r="NVI1" s="1082"/>
      <c r="NVJ1" s="1082"/>
      <c r="NVK1" s="1082"/>
      <c r="NVL1" s="1082"/>
      <c r="NVM1" s="1082"/>
      <c r="NVN1" s="1082"/>
      <c r="NVO1" s="1082"/>
      <c r="NVP1" s="1082"/>
      <c r="NVQ1" s="1082"/>
      <c r="NVR1" s="1082"/>
      <c r="NVS1" s="1082"/>
      <c r="NVT1" s="1082"/>
      <c r="NVU1" s="1082"/>
      <c r="NVV1" s="1082"/>
      <c r="NVW1" s="1082"/>
      <c r="NVX1" s="1082"/>
      <c r="NVY1" s="1082"/>
      <c r="NVZ1" s="1082"/>
      <c r="NWA1" s="1082"/>
      <c r="NWB1" s="1082"/>
      <c r="NWC1" s="1082"/>
      <c r="NWD1" s="1082"/>
      <c r="NWE1" s="1082"/>
      <c r="NWF1" s="1082"/>
      <c r="NWG1" s="1082"/>
      <c r="NWH1" s="1082"/>
      <c r="NWI1" s="1082"/>
      <c r="NWJ1" s="1082"/>
      <c r="NWK1" s="1082"/>
      <c r="NWL1" s="1082"/>
      <c r="NWM1" s="1082"/>
      <c r="NWN1" s="1082"/>
      <c r="NWO1" s="1082"/>
      <c r="NWP1" s="1082"/>
      <c r="NWQ1" s="1082"/>
      <c r="NWR1" s="1082"/>
      <c r="NWS1" s="1082"/>
      <c r="NWT1" s="1082"/>
      <c r="NWU1" s="1082"/>
      <c r="NWV1" s="1082"/>
      <c r="NWW1" s="1082"/>
      <c r="NWX1" s="1082"/>
      <c r="NWY1" s="1082"/>
      <c r="NWZ1" s="1082"/>
      <c r="NXA1" s="1082"/>
      <c r="NXB1" s="1082"/>
      <c r="NXC1" s="1082"/>
      <c r="NXD1" s="1082"/>
      <c r="NXE1" s="1082"/>
      <c r="NXF1" s="1082"/>
      <c r="NXG1" s="1082"/>
      <c r="NXH1" s="1082"/>
      <c r="NXI1" s="1082"/>
      <c r="NXJ1" s="1082"/>
      <c r="NXK1" s="1082"/>
      <c r="NXL1" s="1082"/>
      <c r="NXM1" s="1082"/>
      <c r="NXN1" s="1082"/>
      <c r="NXO1" s="1082"/>
      <c r="NXP1" s="1082"/>
      <c r="NXQ1" s="1082"/>
      <c r="NXR1" s="1082"/>
      <c r="NXS1" s="1082"/>
      <c r="NXT1" s="1082"/>
      <c r="NXU1" s="1082"/>
      <c r="NXV1" s="1082"/>
      <c r="NXW1" s="1082"/>
      <c r="NXX1" s="1082"/>
      <c r="NXY1" s="1082"/>
      <c r="NXZ1" s="1082"/>
      <c r="NYA1" s="1082"/>
      <c r="NYB1" s="1082"/>
      <c r="NYC1" s="1082"/>
      <c r="NYD1" s="1082"/>
      <c r="NYE1" s="1082"/>
      <c r="NYF1" s="1082"/>
      <c r="NYG1" s="1082"/>
      <c r="NYH1" s="1082"/>
      <c r="NYI1" s="1082"/>
      <c r="NYJ1" s="1082"/>
      <c r="NYK1" s="1082"/>
      <c r="NYL1" s="1082"/>
      <c r="NYM1" s="1082"/>
      <c r="NYN1" s="1082"/>
      <c r="NYO1" s="1082"/>
      <c r="NYP1" s="1082"/>
      <c r="NYQ1" s="1082"/>
      <c r="NYR1" s="1082"/>
      <c r="NYS1" s="1082"/>
      <c r="NYT1" s="1082"/>
      <c r="NYU1" s="1082"/>
      <c r="NYV1" s="1082"/>
      <c r="NYW1" s="1082"/>
      <c r="NYX1" s="1082"/>
      <c r="NYY1" s="1082"/>
      <c r="NYZ1" s="1082"/>
      <c r="NZA1" s="1082"/>
      <c r="NZB1" s="1082"/>
      <c r="NZC1" s="1082"/>
      <c r="NZD1" s="1082"/>
      <c r="NZE1" s="1082"/>
      <c r="NZF1" s="1082"/>
      <c r="NZG1" s="1082"/>
      <c r="NZH1" s="1082"/>
      <c r="NZI1" s="1082"/>
      <c r="NZJ1" s="1082"/>
      <c r="NZK1" s="1082"/>
      <c r="NZL1" s="1082"/>
      <c r="NZM1" s="1082"/>
      <c r="NZN1" s="1082"/>
      <c r="NZO1" s="1082"/>
      <c r="NZP1" s="1082"/>
      <c r="NZQ1" s="1082"/>
      <c r="NZR1" s="1082"/>
      <c r="NZS1" s="1082"/>
      <c r="NZT1" s="1082"/>
      <c r="NZU1" s="1082"/>
      <c r="NZV1" s="1082"/>
      <c r="NZW1" s="1082"/>
      <c r="NZX1" s="1082"/>
      <c r="NZY1" s="1082"/>
      <c r="NZZ1" s="1082"/>
      <c r="OAA1" s="1082"/>
      <c r="OAB1" s="1082"/>
      <c r="OAC1" s="1082"/>
      <c r="OAD1" s="1082"/>
      <c r="OAE1" s="1082"/>
      <c r="OAF1" s="1082"/>
      <c r="OAG1" s="1082"/>
      <c r="OAH1" s="1082"/>
      <c r="OAI1" s="1082"/>
      <c r="OAJ1" s="1082"/>
      <c r="OAK1" s="1082"/>
      <c r="OAL1" s="1082"/>
      <c r="OAM1" s="1082"/>
      <c r="OAN1" s="1082"/>
      <c r="OAO1" s="1082"/>
      <c r="OAP1" s="1082"/>
      <c r="OAQ1" s="1082"/>
      <c r="OAR1" s="1082"/>
      <c r="OAS1" s="1082"/>
      <c r="OAT1" s="1082"/>
      <c r="OAU1" s="1082"/>
      <c r="OAV1" s="1082"/>
      <c r="OAW1" s="1082"/>
      <c r="OAX1" s="1082"/>
      <c r="OAY1" s="1082"/>
      <c r="OAZ1" s="1082"/>
      <c r="OBA1" s="1082"/>
      <c r="OBB1" s="1082"/>
      <c r="OBC1" s="1082"/>
      <c r="OBD1" s="1082"/>
      <c r="OBE1" s="1082"/>
      <c r="OBF1" s="1082"/>
      <c r="OBG1" s="1082"/>
      <c r="OBH1" s="1082"/>
      <c r="OBI1" s="1082"/>
      <c r="OBJ1" s="1082"/>
      <c r="OBK1" s="1082"/>
      <c r="OBL1" s="1082"/>
      <c r="OBM1" s="1082"/>
      <c r="OBN1" s="1082"/>
      <c r="OBO1" s="1082"/>
      <c r="OBP1" s="1082"/>
      <c r="OBQ1" s="1082"/>
      <c r="OBR1" s="1082"/>
      <c r="OBS1" s="1082"/>
      <c r="OBT1" s="1082"/>
      <c r="OBU1" s="1082"/>
      <c r="OBV1" s="1082"/>
      <c r="OBW1" s="1082"/>
      <c r="OBX1" s="1082"/>
      <c r="OBY1" s="1082"/>
      <c r="OBZ1" s="1082"/>
      <c r="OCA1" s="1082"/>
      <c r="OCB1" s="1082"/>
      <c r="OCC1" s="1082"/>
      <c r="OCD1" s="1082"/>
      <c r="OCE1" s="1082"/>
      <c r="OCF1" s="1082"/>
      <c r="OCG1" s="1082"/>
      <c r="OCH1" s="1082"/>
      <c r="OCI1" s="1082"/>
      <c r="OCJ1" s="1082"/>
      <c r="OCK1" s="1082"/>
      <c r="OCL1" s="1082"/>
      <c r="OCM1" s="1082"/>
      <c r="OCN1" s="1082"/>
      <c r="OCO1" s="1082"/>
      <c r="OCP1" s="1082"/>
      <c r="OCQ1" s="1082"/>
      <c r="OCR1" s="1082"/>
      <c r="OCS1" s="1082"/>
      <c r="OCT1" s="1082"/>
      <c r="OCU1" s="1082"/>
      <c r="OCV1" s="1082"/>
      <c r="OCW1" s="1082"/>
      <c r="OCX1" s="1082"/>
      <c r="OCY1" s="1082"/>
      <c r="OCZ1" s="1082"/>
      <c r="ODA1" s="1082"/>
      <c r="ODB1" s="1082"/>
      <c r="ODC1" s="1082"/>
      <c r="ODD1" s="1082"/>
      <c r="ODE1" s="1082"/>
      <c r="ODF1" s="1082"/>
      <c r="ODG1" s="1082"/>
      <c r="ODH1" s="1082"/>
      <c r="ODI1" s="1082"/>
      <c r="ODJ1" s="1082"/>
      <c r="ODK1" s="1082"/>
      <c r="ODL1" s="1082"/>
      <c r="ODM1" s="1082"/>
      <c r="ODN1" s="1082"/>
      <c r="ODO1" s="1082"/>
      <c r="ODP1" s="1082"/>
      <c r="ODQ1" s="1082"/>
      <c r="ODR1" s="1082"/>
      <c r="ODS1" s="1082"/>
      <c r="ODT1" s="1082"/>
      <c r="ODU1" s="1082"/>
      <c r="ODV1" s="1082"/>
      <c r="ODW1" s="1082"/>
      <c r="ODX1" s="1082"/>
      <c r="ODY1" s="1082"/>
      <c r="ODZ1" s="1082"/>
      <c r="OEA1" s="1082"/>
      <c r="OEB1" s="1082"/>
      <c r="OEC1" s="1082"/>
      <c r="OED1" s="1082"/>
      <c r="OEE1" s="1082"/>
      <c r="OEF1" s="1082"/>
      <c r="OEG1" s="1082"/>
      <c r="OEH1" s="1082"/>
      <c r="OEI1" s="1082"/>
      <c r="OEJ1" s="1082"/>
      <c r="OEK1" s="1082"/>
      <c r="OEL1" s="1082"/>
      <c r="OEM1" s="1082"/>
      <c r="OEN1" s="1082"/>
      <c r="OEO1" s="1082"/>
      <c r="OEP1" s="1082"/>
      <c r="OEQ1" s="1082"/>
      <c r="OER1" s="1082"/>
      <c r="OES1" s="1082"/>
      <c r="OET1" s="1082"/>
      <c r="OEU1" s="1082"/>
      <c r="OEV1" s="1082"/>
      <c r="OEW1" s="1082"/>
      <c r="OEX1" s="1082"/>
      <c r="OEY1" s="1082"/>
      <c r="OEZ1" s="1082"/>
      <c r="OFA1" s="1082"/>
      <c r="OFB1" s="1082"/>
      <c r="OFC1" s="1082"/>
      <c r="OFD1" s="1082"/>
      <c r="OFE1" s="1082"/>
      <c r="OFF1" s="1082"/>
      <c r="OFG1" s="1082"/>
      <c r="OFH1" s="1082"/>
      <c r="OFI1" s="1082"/>
      <c r="OFJ1" s="1082"/>
      <c r="OFK1" s="1082"/>
      <c r="OFL1" s="1082"/>
      <c r="OFM1" s="1082"/>
      <c r="OFN1" s="1082"/>
      <c r="OFO1" s="1082"/>
      <c r="OFP1" s="1082"/>
      <c r="OFQ1" s="1082"/>
      <c r="OFR1" s="1082"/>
      <c r="OFS1" s="1082"/>
      <c r="OFT1" s="1082"/>
      <c r="OFU1" s="1082"/>
      <c r="OFV1" s="1082"/>
      <c r="OFW1" s="1082"/>
      <c r="OFX1" s="1082"/>
      <c r="OFY1" s="1082"/>
      <c r="OFZ1" s="1082"/>
      <c r="OGA1" s="1082"/>
      <c r="OGB1" s="1082"/>
      <c r="OGC1" s="1082"/>
      <c r="OGD1" s="1082"/>
      <c r="OGE1" s="1082"/>
      <c r="OGF1" s="1082"/>
      <c r="OGG1" s="1082"/>
      <c r="OGH1" s="1082"/>
      <c r="OGI1" s="1082"/>
      <c r="OGJ1" s="1082"/>
      <c r="OGK1" s="1082"/>
      <c r="OGL1" s="1082"/>
      <c r="OGM1" s="1082"/>
      <c r="OGN1" s="1082"/>
      <c r="OGO1" s="1082"/>
      <c r="OGP1" s="1082"/>
      <c r="OGQ1" s="1082"/>
      <c r="OGR1" s="1082"/>
      <c r="OGS1" s="1082"/>
      <c r="OGT1" s="1082"/>
      <c r="OGU1" s="1082"/>
      <c r="OGV1" s="1082"/>
      <c r="OGW1" s="1082"/>
      <c r="OGX1" s="1082"/>
      <c r="OGY1" s="1082"/>
      <c r="OGZ1" s="1082"/>
      <c r="OHA1" s="1082"/>
      <c r="OHB1" s="1082"/>
      <c r="OHC1" s="1082"/>
      <c r="OHD1" s="1082"/>
      <c r="OHE1" s="1082"/>
      <c r="OHF1" s="1082"/>
      <c r="OHG1" s="1082"/>
      <c r="OHH1" s="1082"/>
      <c r="OHI1" s="1082"/>
      <c r="OHJ1" s="1082"/>
      <c r="OHK1" s="1082"/>
      <c r="OHL1" s="1082"/>
      <c r="OHM1" s="1082"/>
      <c r="OHN1" s="1082"/>
      <c r="OHO1" s="1082"/>
      <c r="OHP1" s="1082"/>
      <c r="OHQ1" s="1082"/>
      <c r="OHR1" s="1082"/>
      <c r="OHS1" s="1082"/>
      <c r="OHT1" s="1082"/>
      <c r="OHU1" s="1082"/>
      <c r="OHV1" s="1082"/>
      <c r="OHW1" s="1082"/>
      <c r="OHX1" s="1082"/>
      <c r="OHY1" s="1082"/>
      <c r="OHZ1" s="1082"/>
      <c r="OIA1" s="1082"/>
      <c r="OIB1" s="1082"/>
      <c r="OIC1" s="1082"/>
      <c r="OID1" s="1082"/>
      <c r="OIE1" s="1082"/>
      <c r="OIF1" s="1082"/>
      <c r="OIG1" s="1082"/>
      <c r="OIH1" s="1082"/>
      <c r="OII1" s="1082"/>
      <c r="OIJ1" s="1082"/>
      <c r="OIK1" s="1082"/>
      <c r="OIL1" s="1082"/>
      <c r="OIM1" s="1082"/>
      <c r="OIN1" s="1082"/>
      <c r="OIO1" s="1082"/>
      <c r="OIP1" s="1082"/>
      <c r="OIQ1" s="1082"/>
      <c r="OIR1" s="1082"/>
      <c r="OIS1" s="1082"/>
      <c r="OIT1" s="1082"/>
      <c r="OIU1" s="1082"/>
      <c r="OIV1" s="1082"/>
      <c r="OIW1" s="1082"/>
      <c r="OIX1" s="1082"/>
      <c r="OIY1" s="1082"/>
      <c r="OIZ1" s="1082"/>
      <c r="OJA1" s="1082"/>
      <c r="OJB1" s="1082"/>
      <c r="OJC1" s="1082"/>
      <c r="OJD1" s="1082"/>
      <c r="OJE1" s="1082"/>
      <c r="OJF1" s="1082"/>
      <c r="OJG1" s="1082"/>
      <c r="OJH1" s="1082"/>
      <c r="OJI1" s="1082"/>
      <c r="OJJ1" s="1082"/>
      <c r="OJK1" s="1082"/>
      <c r="OJL1" s="1082"/>
      <c r="OJM1" s="1082"/>
      <c r="OJN1" s="1082"/>
      <c r="OJO1" s="1082"/>
      <c r="OJP1" s="1082"/>
      <c r="OJQ1" s="1082"/>
      <c r="OJR1" s="1082"/>
      <c r="OJS1" s="1082"/>
      <c r="OJT1" s="1082"/>
      <c r="OJU1" s="1082"/>
      <c r="OJV1" s="1082"/>
      <c r="OJW1" s="1082"/>
      <c r="OJX1" s="1082"/>
      <c r="OJY1" s="1082"/>
      <c r="OJZ1" s="1082"/>
      <c r="OKA1" s="1082"/>
      <c r="OKB1" s="1082"/>
      <c r="OKC1" s="1082"/>
      <c r="OKD1" s="1082"/>
      <c r="OKE1" s="1082"/>
      <c r="OKF1" s="1082"/>
      <c r="OKG1" s="1082"/>
      <c r="OKH1" s="1082"/>
      <c r="OKI1" s="1082"/>
      <c r="OKJ1" s="1082"/>
      <c r="OKK1" s="1082"/>
      <c r="OKL1" s="1082"/>
      <c r="OKM1" s="1082"/>
      <c r="OKN1" s="1082"/>
      <c r="OKO1" s="1082"/>
      <c r="OKP1" s="1082"/>
      <c r="OKQ1" s="1082"/>
      <c r="OKR1" s="1082"/>
      <c r="OKS1" s="1082"/>
      <c r="OKT1" s="1082"/>
      <c r="OKU1" s="1082"/>
      <c r="OKV1" s="1082"/>
      <c r="OKW1" s="1082"/>
      <c r="OKX1" s="1082"/>
      <c r="OKY1" s="1082"/>
      <c r="OKZ1" s="1082"/>
      <c r="OLA1" s="1082"/>
      <c r="OLB1" s="1082"/>
      <c r="OLC1" s="1082"/>
      <c r="OLD1" s="1082"/>
      <c r="OLE1" s="1082"/>
      <c r="OLF1" s="1082"/>
      <c r="OLG1" s="1082"/>
      <c r="OLH1" s="1082"/>
      <c r="OLI1" s="1082"/>
      <c r="OLJ1" s="1082"/>
      <c r="OLK1" s="1082"/>
      <c r="OLL1" s="1082"/>
      <c r="OLM1" s="1082"/>
      <c r="OLN1" s="1082"/>
      <c r="OLO1" s="1082"/>
      <c r="OLP1" s="1082"/>
      <c r="OLQ1" s="1082"/>
      <c r="OLR1" s="1082"/>
      <c r="OLS1" s="1082"/>
      <c r="OLT1" s="1082"/>
      <c r="OLU1" s="1082"/>
      <c r="OLV1" s="1082"/>
      <c r="OLW1" s="1082"/>
      <c r="OLX1" s="1082"/>
      <c r="OLY1" s="1082"/>
      <c r="OLZ1" s="1082"/>
      <c r="OMA1" s="1082"/>
      <c r="OMB1" s="1082"/>
      <c r="OMC1" s="1082"/>
      <c r="OMD1" s="1082"/>
      <c r="OME1" s="1082"/>
      <c r="OMF1" s="1082"/>
      <c r="OMG1" s="1082"/>
      <c r="OMH1" s="1082"/>
      <c r="OMI1" s="1082"/>
      <c r="OMJ1" s="1082"/>
      <c r="OMK1" s="1082"/>
      <c r="OML1" s="1082"/>
      <c r="OMM1" s="1082"/>
      <c r="OMN1" s="1082"/>
      <c r="OMO1" s="1082"/>
      <c r="OMP1" s="1082"/>
      <c r="OMQ1" s="1082"/>
      <c r="OMR1" s="1082"/>
      <c r="OMS1" s="1082"/>
      <c r="OMT1" s="1082"/>
      <c r="OMU1" s="1082"/>
      <c r="OMV1" s="1082"/>
      <c r="OMW1" s="1082"/>
      <c r="OMX1" s="1082"/>
      <c r="OMY1" s="1082"/>
      <c r="OMZ1" s="1082"/>
      <c r="ONA1" s="1082"/>
      <c r="ONB1" s="1082"/>
      <c r="ONC1" s="1082"/>
      <c r="OND1" s="1082"/>
      <c r="ONE1" s="1082"/>
      <c r="ONF1" s="1082"/>
      <c r="ONG1" s="1082"/>
      <c r="ONH1" s="1082"/>
      <c r="ONI1" s="1082"/>
      <c r="ONJ1" s="1082"/>
      <c r="ONK1" s="1082"/>
      <c r="ONL1" s="1082"/>
      <c r="ONM1" s="1082"/>
      <c r="ONN1" s="1082"/>
      <c r="ONO1" s="1082"/>
      <c r="ONP1" s="1082"/>
      <c r="ONQ1" s="1082"/>
      <c r="ONR1" s="1082"/>
      <c r="ONS1" s="1082"/>
      <c r="ONT1" s="1082"/>
      <c r="ONU1" s="1082"/>
      <c r="ONV1" s="1082"/>
      <c r="ONW1" s="1082"/>
      <c r="ONX1" s="1082"/>
      <c r="ONY1" s="1082"/>
      <c r="ONZ1" s="1082"/>
      <c r="OOA1" s="1082"/>
      <c r="OOB1" s="1082"/>
      <c r="OOC1" s="1082"/>
      <c r="OOD1" s="1082"/>
      <c r="OOE1" s="1082"/>
      <c r="OOF1" s="1082"/>
      <c r="OOG1" s="1082"/>
      <c r="OOH1" s="1082"/>
      <c r="OOI1" s="1082"/>
      <c r="OOJ1" s="1082"/>
      <c r="OOK1" s="1082"/>
      <c r="OOL1" s="1082"/>
      <c r="OOM1" s="1082"/>
      <c r="OON1" s="1082"/>
      <c r="OOO1" s="1082"/>
      <c r="OOP1" s="1082"/>
      <c r="OOQ1" s="1082"/>
      <c r="OOR1" s="1082"/>
      <c r="OOS1" s="1082"/>
      <c r="OOT1" s="1082"/>
      <c r="OOU1" s="1082"/>
      <c r="OOV1" s="1082"/>
      <c r="OOW1" s="1082"/>
      <c r="OOX1" s="1082"/>
      <c r="OOY1" s="1082"/>
      <c r="OOZ1" s="1082"/>
      <c r="OPA1" s="1082"/>
      <c r="OPB1" s="1082"/>
      <c r="OPC1" s="1082"/>
      <c r="OPD1" s="1082"/>
      <c r="OPE1" s="1082"/>
      <c r="OPF1" s="1082"/>
      <c r="OPG1" s="1082"/>
      <c r="OPH1" s="1082"/>
      <c r="OPI1" s="1082"/>
      <c r="OPJ1" s="1082"/>
      <c r="OPK1" s="1082"/>
      <c r="OPL1" s="1082"/>
      <c r="OPM1" s="1082"/>
      <c r="OPN1" s="1082"/>
      <c r="OPO1" s="1082"/>
      <c r="OPP1" s="1082"/>
      <c r="OPQ1" s="1082"/>
      <c r="OPR1" s="1082"/>
      <c r="OPS1" s="1082"/>
      <c r="OPT1" s="1082"/>
      <c r="OPU1" s="1082"/>
      <c r="OPV1" s="1082"/>
      <c r="OPW1" s="1082"/>
      <c r="OPX1" s="1082"/>
      <c r="OPY1" s="1082"/>
      <c r="OPZ1" s="1082"/>
      <c r="OQA1" s="1082"/>
      <c r="OQB1" s="1082"/>
      <c r="OQC1" s="1082"/>
      <c r="OQD1" s="1082"/>
      <c r="OQE1" s="1082"/>
      <c r="OQF1" s="1082"/>
      <c r="OQG1" s="1082"/>
      <c r="OQH1" s="1082"/>
      <c r="OQI1" s="1082"/>
      <c r="OQJ1" s="1082"/>
      <c r="OQK1" s="1082"/>
      <c r="OQL1" s="1082"/>
      <c r="OQM1" s="1082"/>
      <c r="OQN1" s="1082"/>
      <c r="OQO1" s="1082"/>
      <c r="OQP1" s="1082"/>
      <c r="OQQ1" s="1082"/>
      <c r="OQR1" s="1082"/>
      <c r="OQS1" s="1082"/>
      <c r="OQT1" s="1082"/>
      <c r="OQU1" s="1082"/>
      <c r="OQV1" s="1082"/>
      <c r="OQW1" s="1082"/>
      <c r="OQX1" s="1082"/>
      <c r="OQY1" s="1082"/>
      <c r="OQZ1" s="1082"/>
      <c r="ORA1" s="1082"/>
      <c r="ORB1" s="1082"/>
      <c r="ORC1" s="1082"/>
      <c r="ORD1" s="1082"/>
      <c r="ORE1" s="1082"/>
      <c r="ORF1" s="1082"/>
      <c r="ORG1" s="1082"/>
      <c r="ORH1" s="1082"/>
      <c r="ORI1" s="1082"/>
      <c r="ORJ1" s="1082"/>
      <c r="ORK1" s="1082"/>
      <c r="ORL1" s="1082"/>
      <c r="ORM1" s="1082"/>
      <c r="ORN1" s="1082"/>
      <c r="ORO1" s="1082"/>
      <c r="ORP1" s="1082"/>
      <c r="ORQ1" s="1082"/>
      <c r="ORR1" s="1082"/>
      <c r="ORS1" s="1082"/>
      <c r="ORT1" s="1082"/>
      <c r="ORU1" s="1082"/>
      <c r="ORV1" s="1082"/>
      <c r="ORW1" s="1082"/>
      <c r="ORX1" s="1082"/>
      <c r="ORY1" s="1082"/>
      <c r="ORZ1" s="1082"/>
      <c r="OSA1" s="1082"/>
      <c r="OSB1" s="1082"/>
      <c r="OSC1" s="1082"/>
      <c r="OSD1" s="1082"/>
      <c r="OSE1" s="1082"/>
      <c r="OSF1" s="1082"/>
      <c r="OSG1" s="1082"/>
      <c r="OSH1" s="1082"/>
      <c r="OSI1" s="1082"/>
      <c r="OSJ1" s="1082"/>
      <c r="OSK1" s="1082"/>
      <c r="OSL1" s="1082"/>
      <c r="OSM1" s="1082"/>
      <c r="OSN1" s="1082"/>
      <c r="OSO1" s="1082"/>
      <c r="OSP1" s="1082"/>
      <c r="OSQ1" s="1082"/>
      <c r="OSR1" s="1082"/>
      <c r="OSS1" s="1082"/>
      <c r="OST1" s="1082"/>
      <c r="OSU1" s="1082"/>
      <c r="OSV1" s="1082"/>
      <c r="OSW1" s="1082"/>
      <c r="OSX1" s="1082"/>
      <c r="OSY1" s="1082"/>
      <c r="OSZ1" s="1082"/>
      <c r="OTA1" s="1082"/>
      <c r="OTB1" s="1082"/>
      <c r="OTC1" s="1082"/>
      <c r="OTD1" s="1082"/>
      <c r="OTE1" s="1082"/>
      <c r="OTF1" s="1082"/>
      <c r="OTG1" s="1082"/>
      <c r="OTH1" s="1082"/>
      <c r="OTI1" s="1082"/>
      <c r="OTJ1" s="1082"/>
      <c r="OTK1" s="1082"/>
      <c r="OTL1" s="1082"/>
      <c r="OTM1" s="1082"/>
      <c r="OTN1" s="1082"/>
      <c r="OTO1" s="1082"/>
      <c r="OTP1" s="1082"/>
      <c r="OTQ1" s="1082"/>
      <c r="OTR1" s="1082"/>
      <c r="OTS1" s="1082"/>
      <c r="OTT1" s="1082"/>
      <c r="OTU1" s="1082"/>
      <c r="OTV1" s="1082"/>
      <c r="OTW1" s="1082"/>
      <c r="OTX1" s="1082"/>
      <c r="OTY1" s="1082"/>
      <c r="OTZ1" s="1082"/>
      <c r="OUA1" s="1082"/>
      <c r="OUB1" s="1082"/>
      <c r="OUC1" s="1082"/>
      <c r="OUD1" s="1082"/>
      <c r="OUE1" s="1082"/>
      <c r="OUF1" s="1082"/>
      <c r="OUG1" s="1082"/>
      <c r="OUH1" s="1082"/>
      <c r="OUI1" s="1082"/>
      <c r="OUJ1" s="1082"/>
      <c r="OUK1" s="1082"/>
      <c r="OUL1" s="1082"/>
      <c r="OUM1" s="1082"/>
      <c r="OUN1" s="1082"/>
      <c r="OUO1" s="1082"/>
      <c r="OUP1" s="1082"/>
      <c r="OUQ1" s="1082"/>
      <c r="OUR1" s="1082"/>
      <c r="OUS1" s="1082"/>
      <c r="OUT1" s="1082"/>
      <c r="OUU1" s="1082"/>
      <c r="OUV1" s="1082"/>
      <c r="OUW1" s="1082"/>
      <c r="OUX1" s="1082"/>
      <c r="OUY1" s="1082"/>
      <c r="OUZ1" s="1082"/>
      <c r="OVA1" s="1082"/>
      <c r="OVB1" s="1082"/>
      <c r="OVC1" s="1082"/>
      <c r="OVD1" s="1082"/>
      <c r="OVE1" s="1082"/>
      <c r="OVF1" s="1082"/>
      <c r="OVG1" s="1082"/>
      <c r="OVH1" s="1082"/>
      <c r="OVI1" s="1082"/>
      <c r="OVJ1" s="1082"/>
      <c r="OVK1" s="1082"/>
      <c r="OVL1" s="1082"/>
      <c r="OVM1" s="1082"/>
      <c r="OVN1" s="1082"/>
      <c r="OVO1" s="1082"/>
      <c r="OVP1" s="1082"/>
      <c r="OVQ1" s="1082"/>
      <c r="OVR1" s="1082"/>
      <c r="OVS1" s="1082"/>
      <c r="OVT1" s="1082"/>
      <c r="OVU1" s="1082"/>
      <c r="OVV1" s="1082"/>
      <c r="OVW1" s="1082"/>
      <c r="OVX1" s="1082"/>
      <c r="OVY1" s="1082"/>
      <c r="OVZ1" s="1082"/>
      <c r="OWA1" s="1082"/>
      <c r="OWB1" s="1082"/>
      <c r="OWC1" s="1082"/>
      <c r="OWD1" s="1082"/>
      <c r="OWE1" s="1082"/>
      <c r="OWF1" s="1082"/>
      <c r="OWG1" s="1082"/>
      <c r="OWH1" s="1082"/>
      <c r="OWI1" s="1082"/>
      <c r="OWJ1" s="1082"/>
      <c r="OWK1" s="1082"/>
      <c r="OWL1" s="1082"/>
      <c r="OWM1" s="1082"/>
      <c r="OWN1" s="1082"/>
      <c r="OWO1" s="1082"/>
      <c r="OWP1" s="1082"/>
      <c r="OWQ1" s="1082"/>
      <c r="OWR1" s="1082"/>
      <c r="OWS1" s="1082"/>
      <c r="OWT1" s="1082"/>
      <c r="OWU1" s="1082"/>
      <c r="OWV1" s="1082"/>
      <c r="OWW1" s="1082"/>
      <c r="OWX1" s="1082"/>
      <c r="OWY1" s="1082"/>
      <c r="OWZ1" s="1082"/>
      <c r="OXA1" s="1082"/>
      <c r="OXB1" s="1082"/>
      <c r="OXC1" s="1082"/>
      <c r="OXD1" s="1082"/>
      <c r="OXE1" s="1082"/>
      <c r="OXF1" s="1082"/>
      <c r="OXG1" s="1082"/>
      <c r="OXH1" s="1082"/>
      <c r="OXI1" s="1082"/>
      <c r="OXJ1" s="1082"/>
      <c r="OXK1" s="1082"/>
      <c r="OXL1" s="1082"/>
      <c r="OXM1" s="1082"/>
      <c r="OXN1" s="1082"/>
      <c r="OXO1" s="1082"/>
      <c r="OXP1" s="1082"/>
      <c r="OXQ1" s="1082"/>
      <c r="OXR1" s="1082"/>
      <c r="OXS1" s="1082"/>
      <c r="OXT1" s="1082"/>
      <c r="OXU1" s="1082"/>
      <c r="OXV1" s="1082"/>
      <c r="OXW1" s="1082"/>
      <c r="OXX1" s="1082"/>
      <c r="OXY1" s="1082"/>
      <c r="OXZ1" s="1082"/>
      <c r="OYA1" s="1082"/>
      <c r="OYB1" s="1082"/>
      <c r="OYC1" s="1082"/>
      <c r="OYD1" s="1082"/>
      <c r="OYE1" s="1082"/>
      <c r="OYF1" s="1082"/>
      <c r="OYG1" s="1082"/>
      <c r="OYH1" s="1082"/>
      <c r="OYI1" s="1082"/>
      <c r="OYJ1" s="1082"/>
      <c r="OYK1" s="1082"/>
      <c r="OYL1" s="1082"/>
      <c r="OYM1" s="1082"/>
      <c r="OYN1" s="1082"/>
      <c r="OYO1" s="1082"/>
      <c r="OYP1" s="1082"/>
      <c r="OYQ1" s="1082"/>
      <c r="OYR1" s="1082"/>
      <c r="OYS1" s="1082"/>
      <c r="OYT1" s="1082"/>
      <c r="OYU1" s="1082"/>
      <c r="OYV1" s="1082"/>
      <c r="OYW1" s="1082"/>
      <c r="OYX1" s="1082"/>
      <c r="OYY1" s="1082"/>
      <c r="OYZ1" s="1082"/>
      <c r="OZA1" s="1082"/>
      <c r="OZB1" s="1082"/>
      <c r="OZC1" s="1082"/>
      <c r="OZD1" s="1082"/>
      <c r="OZE1" s="1082"/>
      <c r="OZF1" s="1082"/>
      <c r="OZG1" s="1082"/>
      <c r="OZH1" s="1082"/>
      <c r="OZI1" s="1082"/>
      <c r="OZJ1" s="1082"/>
      <c r="OZK1" s="1082"/>
      <c r="OZL1" s="1082"/>
      <c r="OZM1" s="1082"/>
      <c r="OZN1" s="1082"/>
      <c r="OZO1" s="1082"/>
      <c r="OZP1" s="1082"/>
      <c r="OZQ1" s="1082"/>
      <c r="OZR1" s="1082"/>
      <c r="OZS1" s="1082"/>
      <c r="OZT1" s="1082"/>
      <c r="OZU1" s="1082"/>
      <c r="OZV1" s="1082"/>
      <c r="OZW1" s="1082"/>
      <c r="OZX1" s="1082"/>
      <c r="OZY1" s="1082"/>
      <c r="OZZ1" s="1082"/>
      <c r="PAA1" s="1082"/>
      <c r="PAB1" s="1082"/>
      <c r="PAC1" s="1082"/>
      <c r="PAD1" s="1082"/>
      <c r="PAE1" s="1082"/>
      <c r="PAF1" s="1082"/>
      <c r="PAG1" s="1082"/>
      <c r="PAH1" s="1082"/>
      <c r="PAI1" s="1082"/>
      <c r="PAJ1" s="1082"/>
      <c r="PAK1" s="1082"/>
      <c r="PAL1" s="1082"/>
      <c r="PAM1" s="1082"/>
      <c r="PAN1" s="1082"/>
      <c r="PAO1" s="1082"/>
      <c r="PAP1" s="1082"/>
      <c r="PAQ1" s="1082"/>
      <c r="PAR1" s="1082"/>
      <c r="PAS1" s="1082"/>
      <c r="PAT1" s="1082"/>
      <c r="PAU1" s="1082"/>
      <c r="PAV1" s="1082"/>
      <c r="PAW1" s="1082"/>
      <c r="PAX1" s="1082"/>
      <c r="PAY1" s="1082"/>
      <c r="PAZ1" s="1082"/>
      <c r="PBA1" s="1082"/>
      <c r="PBB1" s="1082"/>
      <c r="PBC1" s="1082"/>
      <c r="PBD1" s="1082"/>
      <c r="PBE1" s="1082"/>
      <c r="PBF1" s="1082"/>
      <c r="PBG1" s="1082"/>
      <c r="PBH1" s="1082"/>
      <c r="PBI1" s="1082"/>
      <c r="PBJ1" s="1082"/>
      <c r="PBK1" s="1082"/>
      <c r="PBL1" s="1082"/>
      <c r="PBM1" s="1082"/>
      <c r="PBN1" s="1082"/>
      <c r="PBO1" s="1082"/>
      <c r="PBP1" s="1082"/>
      <c r="PBQ1" s="1082"/>
      <c r="PBR1" s="1082"/>
      <c r="PBS1" s="1082"/>
      <c r="PBT1" s="1082"/>
      <c r="PBU1" s="1082"/>
      <c r="PBV1" s="1082"/>
      <c r="PBW1" s="1082"/>
      <c r="PBX1" s="1082"/>
      <c r="PBY1" s="1082"/>
      <c r="PBZ1" s="1082"/>
      <c r="PCA1" s="1082"/>
      <c r="PCB1" s="1082"/>
      <c r="PCC1" s="1082"/>
      <c r="PCD1" s="1082"/>
      <c r="PCE1" s="1082"/>
      <c r="PCF1" s="1082"/>
      <c r="PCG1" s="1082"/>
      <c r="PCH1" s="1082"/>
      <c r="PCI1" s="1082"/>
      <c r="PCJ1" s="1082"/>
      <c r="PCK1" s="1082"/>
      <c r="PCL1" s="1082"/>
      <c r="PCM1" s="1082"/>
      <c r="PCN1" s="1082"/>
      <c r="PCO1" s="1082"/>
      <c r="PCP1" s="1082"/>
      <c r="PCQ1" s="1082"/>
      <c r="PCR1" s="1082"/>
      <c r="PCS1" s="1082"/>
      <c r="PCT1" s="1082"/>
      <c r="PCU1" s="1082"/>
      <c r="PCV1" s="1082"/>
      <c r="PCW1" s="1082"/>
      <c r="PCX1" s="1082"/>
      <c r="PCY1" s="1082"/>
      <c r="PCZ1" s="1082"/>
      <c r="PDA1" s="1082"/>
      <c r="PDB1" s="1082"/>
      <c r="PDC1" s="1082"/>
      <c r="PDD1" s="1082"/>
      <c r="PDE1" s="1082"/>
      <c r="PDF1" s="1082"/>
      <c r="PDG1" s="1082"/>
      <c r="PDH1" s="1082"/>
      <c r="PDI1" s="1082"/>
      <c r="PDJ1" s="1082"/>
      <c r="PDK1" s="1082"/>
      <c r="PDL1" s="1082"/>
      <c r="PDM1" s="1082"/>
      <c r="PDN1" s="1082"/>
      <c r="PDO1" s="1082"/>
      <c r="PDP1" s="1082"/>
      <c r="PDQ1" s="1082"/>
      <c r="PDR1" s="1082"/>
      <c r="PDS1" s="1082"/>
      <c r="PDT1" s="1082"/>
      <c r="PDU1" s="1082"/>
      <c r="PDV1" s="1082"/>
      <c r="PDW1" s="1082"/>
      <c r="PDX1" s="1082"/>
      <c r="PDY1" s="1082"/>
      <c r="PDZ1" s="1082"/>
      <c r="PEA1" s="1082"/>
      <c r="PEB1" s="1082"/>
      <c r="PEC1" s="1082"/>
      <c r="PED1" s="1082"/>
      <c r="PEE1" s="1082"/>
      <c r="PEF1" s="1082"/>
      <c r="PEG1" s="1082"/>
      <c r="PEH1" s="1082"/>
      <c r="PEI1" s="1082"/>
      <c r="PEJ1" s="1082"/>
      <c r="PEK1" s="1082"/>
      <c r="PEL1" s="1082"/>
      <c r="PEM1" s="1082"/>
      <c r="PEN1" s="1082"/>
      <c r="PEO1" s="1082"/>
      <c r="PEP1" s="1082"/>
      <c r="PEQ1" s="1082"/>
      <c r="PER1" s="1082"/>
      <c r="PES1" s="1082"/>
      <c r="PET1" s="1082"/>
      <c r="PEU1" s="1082"/>
      <c r="PEV1" s="1082"/>
      <c r="PEW1" s="1082"/>
      <c r="PEX1" s="1082"/>
      <c r="PEY1" s="1082"/>
      <c r="PEZ1" s="1082"/>
      <c r="PFA1" s="1082"/>
      <c r="PFB1" s="1082"/>
      <c r="PFC1" s="1082"/>
      <c r="PFD1" s="1082"/>
      <c r="PFE1" s="1082"/>
      <c r="PFF1" s="1082"/>
      <c r="PFG1" s="1082"/>
      <c r="PFH1" s="1082"/>
      <c r="PFI1" s="1082"/>
      <c r="PFJ1" s="1082"/>
      <c r="PFK1" s="1082"/>
      <c r="PFL1" s="1082"/>
      <c r="PFM1" s="1082"/>
      <c r="PFN1" s="1082"/>
      <c r="PFO1" s="1082"/>
      <c r="PFP1" s="1082"/>
      <c r="PFQ1" s="1082"/>
      <c r="PFR1" s="1082"/>
      <c r="PFS1" s="1082"/>
      <c r="PFT1" s="1082"/>
      <c r="PFU1" s="1082"/>
      <c r="PFV1" s="1082"/>
      <c r="PFW1" s="1082"/>
      <c r="PFX1" s="1082"/>
      <c r="PFY1" s="1082"/>
      <c r="PFZ1" s="1082"/>
      <c r="PGA1" s="1082"/>
      <c r="PGB1" s="1082"/>
      <c r="PGC1" s="1082"/>
      <c r="PGD1" s="1082"/>
      <c r="PGE1" s="1082"/>
      <c r="PGF1" s="1082"/>
      <c r="PGG1" s="1082"/>
      <c r="PGH1" s="1082"/>
      <c r="PGI1" s="1082"/>
      <c r="PGJ1" s="1082"/>
      <c r="PGK1" s="1082"/>
      <c r="PGL1" s="1082"/>
      <c r="PGM1" s="1082"/>
      <c r="PGN1" s="1082"/>
      <c r="PGO1" s="1082"/>
      <c r="PGP1" s="1082"/>
      <c r="PGQ1" s="1082"/>
      <c r="PGR1" s="1082"/>
      <c r="PGS1" s="1082"/>
      <c r="PGT1" s="1082"/>
      <c r="PGU1" s="1082"/>
      <c r="PGV1" s="1082"/>
      <c r="PGW1" s="1082"/>
      <c r="PGX1" s="1082"/>
      <c r="PGY1" s="1082"/>
      <c r="PGZ1" s="1082"/>
      <c r="PHA1" s="1082"/>
      <c r="PHB1" s="1082"/>
      <c r="PHC1" s="1082"/>
      <c r="PHD1" s="1082"/>
      <c r="PHE1" s="1082"/>
      <c r="PHF1" s="1082"/>
      <c r="PHG1" s="1082"/>
      <c r="PHH1" s="1082"/>
      <c r="PHI1" s="1082"/>
      <c r="PHJ1" s="1082"/>
      <c r="PHK1" s="1082"/>
      <c r="PHL1" s="1082"/>
      <c r="PHM1" s="1082"/>
      <c r="PHN1" s="1082"/>
      <c r="PHO1" s="1082"/>
      <c r="PHP1" s="1082"/>
      <c r="PHQ1" s="1082"/>
      <c r="PHR1" s="1082"/>
      <c r="PHS1" s="1082"/>
      <c r="PHT1" s="1082"/>
      <c r="PHU1" s="1082"/>
      <c r="PHV1" s="1082"/>
      <c r="PHW1" s="1082"/>
      <c r="PHX1" s="1082"/>
      <c r="PHY1" s="1082"/>
      <c r="PHZ1" s="1082"/>
      <c r="PIA1" s="1082"/>
      <c r="PIB1" s="1082"/>
      <c r="PIC1" s="1082"/>
      <c r="PID1" s="1082"/>
      <c r="PIE1" s="1082"/>
      <c r="PIF1" s="1082"/>
      <c r="PIG1" s="1082"/>
      <c r="PIH1" s="1082"/>
      <c r="PII1" s="1082"/>
      <c r="PIJ1" s="1082"/>
      <c r="PIK1" s="1082"/>
      <c r="PIL1" s="1082"/>
      <c r="PIM1" s="1082"/>
      <c r="PIN1" s="1082"/>
      <c r="PIO1" s="1082"/>
      <c r="PIP1" s="1082"/>
      <c r="PIQ1" s="1082"/>
      <c r="PIR1" s="1082"/>
      <c r="PIS1" s="1082"/>
      <c r="PIT1" s="1082"/>
      <c r="PIU1" s="1082"/>
      <c r="PIV1" s="1082"/>
      <c r="PIW1" s="1082"/>
      <c r="PIX1" s="1082"/>
      <c r="PIY1" s="1082"/>
      <c r="PIZ1" s="1082"/>
      <c r="PJA1" s="1082"/>
      <c r="PJB1" s="1082"/>
      <c r="PJC1" s="1082"/>
      <c r="PJD1" s="1082"/>
      <c r="PJE1" s="1082"/>
      <c r="PJF1" s="1082"/>
      <c r="PJG1" s="1082"/>
      <c r="PJH1" s="1082"/>
      <c r="PJI1" s="1082"/>
      <c r="PJJ1" s="1082"/>
      <c r="PJK1" s="1082"/>
      <c r="PJL1" s="1082"/>
      <c r="PJM1" s="1082"/>
      <c r="PJN1" s="1082"/>
      <c r="PJO1" s="1082"/>
      <c r="PJP1" s="1082"/>
      <c r="PJQ1" s="1082"/>
      <c r="PJR1" s="1082"/>
      <c r="PJS1" s="1082"/>
      <c r="PJT1" s="1082"/>
      <c r="PJU1" s="1082"/>
      <c r="PJV1" s="1082"/>
      <c r="PJW1" s="1082"/>
      <c r="PJX1" s="1082"/>
      <c r="PJY1" s="1082"/>
      <c r="PJZ1" s="1082"/>
      <c r="PKA1" s="1082"/>
      <c r="PKB1" s="1082"/>
      <c r="PKC1" s="1082"/>
      <c r="PKD1" s="1082"/>
      <c r="PKE1" s="1082"/>
      <c r="PKF1" s="1082"/>
      <c r="PKG1" s="1082"/>
      <c r="PKH1" s="1082"/>
      <c r="PKI1" s="1082"/>
      <c r="PKJ1" s="1082"/>
      <c r="PKK1" s="1082"/>
      <c r="PKL1" s="1082"/>
      <c r="PKM1" s="1082"/>
      <c r="PKN1" s="1082"/>
      <c r="PKO1" s="1082"/>
      <c r="PKP1" s="1082"/>
      <c r="PKQ1" s="1082"/>
      <c r="PKR1" s="1082"/>
      <c r="PKS1" s="1082"/>
      <c r="PKT1" s="1082"/>
      <c r="PKU1" s="1082"/>
      <c r="PKV1" s="1082"/>
      <c r="PKW1" s="1082"/>
      <c r="PKX1" s="1082"/>
      <c r="PKY1" s="1082"/>
      <c r="PKZ1" s="1082"/>
      <c r="PLA1" s="1082"/>
      <c r="PLB1" s="1082"/>
      <c r="PLC1" s="1082"/>
      <c r="PLD1" s="1082"/>
      <c r="PLE1" s="1082"/>
      <c r="PLF1" s="1082"/>
      <c r="PLG1" s="1082"/>
      <c r="PLH1" s="1082"/>
      <c r="PLI1" s="1082"/>
      <c r="PLJ1" s="1082"/>
      <c r="PLK1" s="1082"/>
      <c r="PLL1" s="1082"/>
      <c r="PLM1" s="1082"/>
      <c r="PLN1" s="1082"/>
      <c r="PLO1" s="1082"/>
      <c r="PLP1" s="1082"/>
      <c r="PLQ1" s="1082"/>
      <c r="PLR1" s="1082"/>
      <c r="PLS1" s="1082"/>
      <c r="PLT1" s="1082"/>
      <c r="PLU1" s="1082"/>
      <c r="PLV1" s="1082"/>
      <c r="PLW1" s="1082"/>
      <c r="PLX1" s="1082"/>
      <c r="PLY1" s="1082"/>
      <c r="PLZ1" s="1082"/>
      <c r="PMA1" s="1082"/>
      <c r="PMB1" s="1082"/>
      <c r="PMC1" s="1082"/>
      <c r="PMD1" s="1082"/>
      <c r="PME1" s="1082"/>
      <c r="PMF1" s="1082"/>
      <c r="PMG1" s="1082"/>
      <c r="PMH1" s="1082"/>
      <c r="PMI1" s="1082"/>
      <c r="PMJ1" s="1082"/>
      <c r="PMK1" s="1082"/>
      <c r="PML1" s="1082"/>
      <c r="PMM1" s="1082"/>
      <c r="PMN1" s="1082"/>
      <c r="PMO1" s="1082"/>
      <c r="PMP1" s="1082"/>
      <c r="PMQ1" s="1082"/>
      <c r="PMR1" s="1082"/>
      <c r="PMS1" s="1082"/>
      <c r="PMT1" s="1082"/>
      <c r="PMU1" s="1082"/>
      <c r="PMV1" s="1082"/>
      <c r="PMW1" s="1082"/>
      <c r="PMX1" s="1082"/>
      <c r="PMY1" s="1082"/>
      <c r="PMZ1" s="1082"/>
      <c r="PNA1" s="1082"/>
      <c r="PNB1" s="1082"/>
      <c r="PNC1" s="1082"/>
      <c r="PND1" s="1082"/>
      <c r="PNE1" s="1082"/>
      <c r="PNF1" s="1082"/>
      <c r="PNG1" s="1082"/>
      <c r="PNH1" s="1082"/>
      <c r="PNI1" s="1082"/>
      <c r="PNJ1" s="1082"/>
      <c r="PNK1" s="1082"/>
      <c r="PNL1" s="1082"/>
      <c r="PNM1" s="1082"/>
      <c r="PNN1" s="1082"/>
      <c r="PNO1" s="1082"/>
      <c r="PNP1" s="1082"/>
      <c r="PNQ1" s="1082"/>
      <c r="PNR1" s="1082"/>
      <c r="PNS1" s="1082"/>
      <c r="PNT1" s="1082"/>
      <c r="PNU1" s="1082"/>
      <c r="PNV1" s="1082"/>
      <c r="PNW1" s="1082"/>
      <c r="PNX1" s="1082"/>
      <c r="PNY1" s="1082"/>
      <c r="PNZ1" s="1082"/>
      <c r="POA1" s="1082"/>
      <c r="POB1" s="1082"/>
      <c r="POC1" s="1082"/>
      <c r="POD1" s="1082"/>
      <c r="POE1" s="1082"/>
      <c r="POF1" s="1082"/>
      <c r="POG1" s="1082"/>
      <c r="POH1" s="1082"/>
      <c r="POI1" s="1082"/>
      <c r="POJ1" s="1082"/>
      <c r="POK1" s="1082"/>
      <c r="POL1" s="1082"/>
      <c r="POM1" s="1082"/>
      <c r="PON1" s="1082"/>
      <c r="POO1" s="1082"/>
      <c r="POP1" s="1082"/>
      <c r="POQ1" s="1082"/>
      <c r="POR1" s="1082"/>
      <c r="POS1" s="1082"/>
      <c r="POT1" s="1082"/>
      <c r="POU1" s="1082"/>
      <c r="POV1" s="1082"/>
      <c r="POW1" s="1082"/>
      <c r="POX1" s="1082"/>
      <c r="POY1" s="1082"/>
      <c r="POZ1" s="1082"/>
      <c r="PPA1" s="1082"/>
      <c r="PPB1" s="1082"/>
      <c r="PPC1" s="1082"/>
      <c r="PPD1" s="1082"/>
      <c r="PPE1" s="1082"/>
      <c r="PPF1" s="1082"/>
      <c r="PPG1" s="1082"/>
      <c r="PPH1" s="1082"/>
      <c r="PPI1" s="1082"/>
      <c r="PPJ1" s="1082"/>
      <c r="PPK1" s="1082"/>
      <c r="PPL1" s="1082"/>
      <c r="PPM1" s="1082"/>
      <c r="PPN1" s="1082"/>
      <c r="PPO1" s="1082"/>
      <c r="PPP1" s="1082"/>
      <c r="PPQ1" s="1082"/>
      <c r="PPR1" s="1082"/>
      <c r="PPS1" s="1082"/>
      <c r="PPT1" s="1082"/>
      <c r="PPU1" s="1082"/>
      <c r="PPV1" s="1082"/>
      <c r="PPW1" s="1082"/>
      <c r="PPX1" s="1082"/>
      <c r="PPY1" s="1082"/>
      <c r="PPZ1" s="1082"/>
      <c r="PQA1" s="1082"/>
      <c r="PQB1" s="1082"/>
      <c r="PQC1" s="1082"/>
      <c r="PQD1" s="1082"/>
      <c r="PQE1" s="1082"/>
      <c r="PQF1" s="1082"/>
      <c r="PQG1" s="1082"/>
      <c r="PQH1" s="1082"/>
      <c r="PQI1" s="1082"/>
      <c r="PQJ1" s="1082"/>
      <c r="PQK1" s="1082"/>
      <c r="PQL1" s="1082"/>
      <c r="PQM1" s="1082"/>
      <c r="PQN1" s="1082"/>
      <c r="PQO1" s="1082"/>
      <c r="PQP1" s="1082"/>
      <c r="PQQ1" s="1082"/>
      <c r="PQR1" s="1082"/>
      <c r="PQS1" s="1082"/>
      <c r="PQT1" s="1082"/>
      <c r="PQU1" s="1082"/>
      <c r="PQV1" s="1082"/>
      <c r="PQW1" s="1082"/>
      <c r="PQX1" s="1082"/>
      <c r="PQY1" s="1082"/>
      <c r="PQZ1" s="1082"/>
      <c r="PRA1" s="1082"/>
      <c r="PRB1" s="1082"/>
      <c r="PRC1" s="1082"/>
      <c r="PRD1" s="1082"/>
      <c r="PRE1" s="1082"/>
      <c r="PRF1" s="1082"/>
      <c r="PRG1" s="1082"/>
      <c r="PRH1" s="1082"/>
      <c r="PRI1" s="1082"/>
      <c r="PRJ1" s="1082"/>
      <c r="PRK1" s="1082"/>
      <c r="PRL1" s="1082"/>
      <c r="PRM1" s="1082"/>
      <c r="PRN1" s="1082"/>
      <c r="PRO1" s="1082"/>
      <c r="PRP1" s="1082"/>
      <c r="PRQ1" s="1082"/>
      <c r="PRR1" s="1082"/>
      <c r="PRS1" s="1082"/>
      <c r="PRT1" s="1082"/>
      <c r="PRU1" s="1082"/>
      <c r="PRV1" s="1082"/>
      <c r="PRW1" s="1082"/>
      <c r="PRX1" s="1082"/>
      <c r="PRY1" s="1082"/>
      <c r="PRZ1" s="1082"/>
      <c r="PSA1" s="1082"/>
      <c r="PSB1" s="1082"/>
      <c r="PSC1" s="1082"/>
      <c r="PSD1" s="1082"/>
      <c r="PSE1" s="1082"/>
      <c r="PSF1" s="1082"/>
      <c r="PSG1" s="1082"/>
      <c r="PSH1" s="1082"/>
      <c r="PSI1" s="1082"/>
      <c r="PSJ1" s="1082"/>
      <c r="PSK1" s="1082"/>
      <c r="PSL1" s="1082"/>
      <c r="PSM1" s="1082"/>
      <c r="PSN1" s="1082"/>
      <c r="PSO1" s="1082"/>
      <c r="PSP1" s="1082"/>
      <c r="PSQ1" s="1082"/>
      <c r="PSR1" s="1082"/>
      <c r="PSS1" s="1082"/>
      <c r="PST1" s="1082"/>
      <c r="PSU1" s="1082"/>
      <c r="PSV1" s="1082"/>
      <c r="PSW1" s="1082"/>
      <c r="PSX1" s="1082"/>
      <c r="PSY1" s="1082"/>
      <c r="PSZ1" s="1082"/>
      <c r="PTA1" s="1082"/>
      <c r="PTB1" s="1082"/>
      <c r="PTC1" s="1082"/>
      <c r="PTD1" s="1082"/>
      <c r="PTE1" s="1082"/>
      <c r="PTF1" s="1082"/>
      <c r="PTG1" s="1082"/>
      <c r="PTH1" s="1082"/>
      <c r="PTI1" s="1082"/>
      <c r="PTJ1" s="1082"/>
      <c r="PTK1" s="1082"/>
      <c r="PTL1" s="1082"/>
      <c r="PTM1" s="1082"/>
      <c r="PTN1" s="1082"/>
      <c r="PTO1" s="1082"/>
      <c r="PTP1" s="1082"/>
      <c r="PTQ1" s="1082"/>
      <c r="PTR1" s="1082"/>
      <c r="PTS1" s="1082"/>
      <c r="PTT1" s="1082"/>
      <c r="PTU1" s="1082"/>
      <c r="PTV1" s="1082"/>
      <c r="PTW1" s="1082"/>
      <c r="PTX1" s="1082"/>
      <c r="PTY1" s="1082"/>
      <c r="PTZ1" s="1082"/>
      <c r="PUA1" s="1082"/>
      <c r="PUB1" s="1082"/>
      <c r="PUC1" s="1082"/>
      <c r="PUD1" s="1082"/>
      <c r="PUE1" s="1082"/>
      <c r="PUF1" s="1082"/>
      <c r="PUG1" s="1082"/>
      <c r="PUH1" s="1082"/>
      <c r="PUI1" s="1082"/>
      <c r="PUJ1" s="1082"/>
      <c r="PUK1" s="1082"/>
      <c r="PUL1" s="1082"/>
      <c r="PUM1" s="1082"/>
      <c r="PUN1" s="1082"/>
      <c r="PUO1" s="1082"/>
      <c r="PUP1" s="1082"/>
      <c r="PUQ1" s="1082"/>
      <c r="PUR1" s="1082"/>
      <c r="PUS1" s="1082"/>
      <c r="PUT1" s="1082"/>
      <c r="PUU1" s="1082"/>
      <c r="PUV1" s="1082"/>
      <c r="PUW1" s="1082"/>
      <c r="PUX1" s="1082"/>
      <c r="PUY1" s="1082"/>
      <c r="PUZ1" s="1082"/>
      <c r="PVA1" s="1082"/>
      <c r="PVB1" s="1082"/>
      <c r="PVC1" s="1082"/>
      <c r="PVD1" s="1082"/>
      <c r="PVE1" s="1082"/>
      <c r="PVF1" s="1082"/>
      <c r="PVG1" s="1082"/>
      <c r="PVH1" s="1082"/>
      <c r="PVI1" s="1082"/>
      <c r="PVJ1" s="1082"/>
      <c r="PVK1" s="1082"/>
      <c r="PVL1" s="1082"/>
      <c r="PVM1" s="1082"/>
      <c r="PVN1" s="1082"/>
      <c r="PVO1" s="1082"/>
      <c r="PVP1" s="1082"/>
      <c r="PVQ1" s="1082"/>
      <c r="PVR1" s="1082"/>
      <c r="PVS1" s="1082"/>
      <c r="PVT1" s="1082"/>
      <c r="PVU1" s="1082"/>
      <c r="PVV1" s="1082"/>
      <c r="PVW1" s="1082"/>
      <c r="PVX1" s="1082"/>
      <c r="PVY1" s="1082"/>
      <c r="PVZ1" s="1082"/>
      <c r="PWA1" s="1082"/>
      <c r="PWB1" s="1082"/>
      <c r="PWC1" s="1082"/>
      <c r="PWD1" s="1082"/>
      <c r="PWE1" s="1082"/>
      <c r="PWF1" s="1082"/>
      <c r="PWG1" s="1082"/>
      <c r="PWH1" s="1082"/>
      <c r="PWI1" s="1082"/>
      <c r="PWJ1" s="1082"/>
      <c r="PWK1" s="1082"/>
      <c r="PWL1" s="1082"/>
      <c r="PWM1" s="1082"/>
      <c r="PWN1" s="1082"/>
      <c r="PWO1" s="1082"/>
      <c r="PWP1" s="1082"/>
      <c r="PWQ1" s="1082"/>
      <c r="PWR1" s="1082"/>
      <c r="PWS1" s="1082"/>
      <c r="PWT1" s="1082"/>
      <c r="PWU1" s="1082"/>
      <c r="PWV1" s="1082"/>
      <c r="PWW1" s="1082"/>
      <c r="PWX1" s="1082"/>
      <c r="PWY1" s="1082"/>
      <c r="PWZ1" s="1082"/>
      <c r="PXA1" s="1082"/>
      <c r="PXB1" s="1082"/>
      <c r="PXC1" s="1082"/>
      <c r="PXD1" s="1082"/>
      <c r="PXE1" s="1082"/>
      <c r="PXF1" s="1082"/>
      <c r="PXG1" s="1082"/>
      <c r="PXH1" s="1082"/>
      <c r="PXI1" s="1082"/>
      <c r="PXJ1" s="1082"/>
      <c r="PXK1" s="1082"/>
      <c r="PXL1" s="1082"/>
      <c r="PXM1" s="1082"/>
      <c r="PXN1" s="1082"/>
      <c r="PXO1" s="1082"/>
      <c r="PXP1" s="1082"/>
      <c r="PXQ1" s="1082"/>
      <c r="PXR1" s="1082"/>
      <c r="PXS1" s="1082"/>
      <c r="PXT1" s="1082"/>
      <c r="PXU1" s="1082"/>
      <c r="PXV1" s="1082"/>
      <c r="PXW1" s="1082"/>
      <c r="PXX1" s="1082"/>
      <c r="PXY1" s="1082"/>
      <c r="PXZ1" s="1082"/>
      <c r="PYA1" s="1082"/>
      <c r="PYB1" s="1082"/>
      <c r="PYC1" s="1082"/>
      <c r="PYD1" s="1082"/>
      <c r="PYE1" s="1082"/>
      <c r="PYF1" s="1082"/>
      <c r="PYG1" s="1082"/>
      <c r="PYH1" s="1082"/>
      <c r="PYI1" s="1082"/>
      <c r="PYJ1" s="1082"/>
      <c r="PYK1" s="1082"/>
      <c r="PYL1" s="1082"/>
      <c r="PYM1" s="1082"/>
      <c r="PYN1" s="1082"/>
      <c r="PYO1" s="1082"/>
      <c r="PYP1" s="1082"/>
      <c r="PYQ1" s="1082"/>
      <c r="PYR1" s="1082"/>
      <c r="PYS1" s="1082"/>
      <c r="PYT1" s="1082"/>
      <c r="PYU1" s="1082"/>
      <c r="PYV1" s="1082"/>
      <c r="PYW1" s="1082"/>
      <c r="PYX1" s="1082"/>
      <c r="PYY1" s="1082"/>
      <c r="PYZ1" s="1082"/>
      <c r="PZA1" s="1082"/>
      <c r="PZB1" s="1082"/>
      <c r="PZC1" s="1082"/>
      <c r="PZD1" s="1082"/>
      <c r="PZE1" s="1082"/>
      <c r="PZF1" s="1082"/>
      <c r="PZG1" s="1082"/>
      <c r="PZH1" s="1082"/>
      <c r="PZI1" s="1082"/>
      <c r="PZJ1" s="1082"/>
      <c r="PZK1" s="1082"/>
      <c r="PZL1" s="1082"/>
      <c r="PZM1" s="1082"/>
      <c r="PZN1" s="1082"/>
      <c r="PZO1" s="1082"/>
      <c r="PZP1" s="1082"/>
      <c r="PZQ1" s="1082"/>
      <c r="PZR1" s="1082"/>
      <c r="PZS1" s="1082"/>
      <c r="PZT1" s="1082"/>
      <c r="PZU1" s="1082"/>
      <c r="PZV1" s="1082"/>
      <c r="PZW1" s="1082"/>
      <c r="PZX1" s="1082"/>
      <c r="PZY1" s="1082"/>
      <c r="PZZ1" s="1082"/>
      <c r="QAA1" s="1082"/>
      <c r="QAB1" s="1082"/>
      <c r="QAC1" s="1082"/>
      <c r="QAD1" s="1082"/>
      <c r="QAE1" s="1082"/>
      <c r="QAF1" s="1082"/>
      <c r="QAG1" s="1082"/>
      <c r="QAH1" s="1082"/>
      <c r="QAI1" s="1082"/>
      <c r="QAJ1" s="1082"/>
      <c r="QAK1" s="1082"/>
      <c r="QAL1" s="1082"/>
      <c r="QAM1" s="1082"/>
      <c r="QAN1" s="1082"/>
      <c r="QAO1" s="1082"/>
      <c r="QAP1" s="1082"/>
      <c r="QAQ1" s="1082"/>
      <c r="QAR1" s="1082"/>
      <c r="QAS1" s="1082"/>
      <c r="QAT1" s="1082"/>
      <c r="QAU1" s="1082"/>
      <c r="QAV1" s="1082"/>
      <c r="QAW1" s="1082"/>
      <c r="QAX1" s="1082"/>
      <c r="QAY1" s="1082"/>
      <c r="QAZ1" s="1082"/>
      <c r="QBA1" s="1082"/>
      <c r="QBB1" s="1082"/>
      <c r="QBC1" s="1082"/>
      <c r="QBD1" s="1082"/>
      <c r="QBE1" s="1082"/>
      <c r="QBF1" s="1082"/>
      <c r="QBG1" s="1082"/>
      <c r="QBH1" s="1082"/>
      <c r="QBI1" s="1082"/>
      <c r="QBJ1" s="1082"/>
      <c r="QBK1" s="1082"/>
      <c r="QBL1" s="1082"/>
      <c r="QBM1" s="1082"/>
      <c r="QBN1" s="1082"/>
      <c r="QBO1" s="1082"/>
      <c r="QBP1" s="1082"/>
      <c r="QBQ1" s="1082"/>
      <c r="QBR1" s="1082"/>
      <c r="QBS1" s="1082"/>
      <c r="QBT1" s="1082"/>
      <c r="QBU1" s="1082"/>
      <c r="QBV1" s="1082"/>
      <c r="QBW1" s="1082"/>
      <c r="QBX1" s="1082"/>
      <c r="QBY1" s="1082"/>
      <c r="QBZ1" s="1082"/>
      <c r="QCA1" s="1082"/>
      <c r="QCB1" s="1082"/>
      <c r="QCC1" s="1082"/>
      <c r="QCD1" s="1082"/>
      <c r="QCE1" s="1082"/>
      <c r="QCF1" s="1082"/>
      <c r="QCG1" s="1082"/>
      <c r="QCH1" s="1082"/>
      <c r="QCI1" s="1082"/>
      <c r="QCJ1" s="1082"/>
      <c r="QCK1" s="1082"/>
      <c r="QCL1" s="1082"/>
      <c r="QCM1" s="1082"/>
      <c r="QCN1" s="1082"/>
      <c r="QCO1" s="1082"/>
      <c r="QCP1" s="1082"/>
      <c r="QCQ1" s="1082"/>
      <c r="QCR1" s="1082"/>
      <c r="QCS1" s="1082"/>
      <c r="QCT1" s="1082"/>
      <c r="QCU1" s="1082"/>
      <c r="QCV1" s="1082"/>
      <c r="QCW1" s="1082"/>
      <c r="QCX1" s="1082"/>
      <c r="QCY1" s="1082"/>
      <c r="QCZ1" s="1082"/>
      <c r="QDA1" s="1082"/>
      <c r="QDB1" s="1082"/>
      <c r="QDC1" s="1082"/>
      <c r="QDD1" s="1082"/>
      <c r="QDE1" s="1082"/>
      <c r="QDF1" s="1082"/>
      <c r="QDG1" s="1082"/>
      <c r="QDH1" s="1082"/>
      <c r="QDI1" s="1082"/>
      <c r="QDJ1" s="1082"/>
      <c r="QDK1" s="1082"/>
      <c r="QDL1" s="1082"/>
      <c r="QDM1" s="1082"/>
      <c r="QDN1" s="1082"/>
      <c r="QDO1" s="1082"/>
      <c r="QDP1" s="1082"/>
      <c r="QDQ1" s="1082"/>
      <c r="QDR1" s="1082"/>
      <c r="QDS1" s="1082"/>
      <c r="QDT1" s="1082"/>
      <c r="QDU1" s="1082"/>
      <c r="QDV1" s="1082"/>
      <c r="QDW1" s="1082"/>
      <c r="QDX1" s="1082"/>
      <c r="QDY1" s="1082"/>
      <c r="QDZ1" s="1082"/>
      <c r="QEA1" s="1082"/>
      <c r="QEB1" s="1082"/>
      <c r="QEC1" s="1082"/>
      <c r="QED1" s="1082"/>
      <c r="QEE1" s="1082"/>
      <c r="QEF1" s="1082"/>
      <c r="QEG1" s="1082"/>
      <c r="QEH1" s="1082"/>
      <c r="QEI1" s="1082"/>
      <c r="QEJ1" s="1082"/>
      <c r="QEK1" s="1082"/>
      <c r="QEL1" s="1082"/>
      <c r="QEM1" s="1082"/>
      <c r="QEN1" s="1082"/>
      <c r="QEO1" s="1082"/>
      <c r="QEP1" s="1082"/>
      <c r="QEQ1" s="1082"/>
      <c r="QER1" s="1082"/>
      <c r="QES1" s="1082"/>
      <c r="QET1" s="1082"/>
      <c r="QEU1" s="1082"/>
      <c r="QEV1" s="1082"/>
      <c r="QEW1" s="1082"/>
      <c r="QEX1" s="1082"/>
      <c r="QEY1" s="1082"/>
      <c r="QEZ1" s="1082"/>
      <c r="QFA1" s="1082"/>
      <c r="QFB1" s="1082"/>
      <c r="QFC1" s="1082"/>
      <c r="QFD1" s="1082"/>
      <c r="QFE1" s="1082"/>
      <c r="QFF1" s="1082"/>
      <c r="QFG1" s="1082"/>
      <c r="QFH1" s="1082"/>
      <c r="QFI1" s="1082"/>
      <c r="QFJ1" s="1082"/>
      <c r="QFK1" s="1082"/>
      <c r="QFL1" s="1082"/>
      <c r="QFM1" s="1082"/>
      <c r="QFN1" s="1082"/>
      <c r="QFO1" s="1082"/>
      <c r="QFP1" s="1082"/>
      <c r="QFQ1" s="1082"/>
      <c r="QFR1" s="1082"/>
      <c r="QFS1" s="1082"/>
      <c r="QFT1" s="1082"/>
      <c r="QFU1" s="1082"/>
      <c r="QFV1" s="1082"/>
      <c r="QFW1" s="1082"/>
      <c r="QFX1" s="1082"/>
      <c r="QFY1" s="1082"/>
      <c r="QFZ1" s="1082"/>
      <c r="QGA1" s="1082"/>
      <c r="QGB1" s="1082"/>
      <c r="QGC1" s="1082"/>
      <c r="QGD1" s="1082"/>
      <c r="QGE1" s="1082"/>
      <c r="QGF1" s="1082"/>
      <c r="QGG1" s="1082"/>
      <c r="QGH1" s="1082"/>
      <c r="QGI1" s="1082"/>
      <c r="QGJ1" s="1082"/>
      <c r="QGK1" s="1082"/>
      <c r="QGL1" s="1082"/>
      <c r="QGM1" s="1082"/>
      <c r="QGN1" s="1082"/>
      <c r="QGO1" s="1082"/>
      <c r="QGP1" s="1082"/>
      <c r="QGQ1" s="1082"/>
      <c r="QGR1" s="1082"/>
      <c r="QGS1" s="1082"/>
      <c r="QGT1" s="1082"/>
      <c r="QGU1" s="1082"/>
      <c r="QGV1" s="1082"/>
      <c r="QGW1" s="1082"/>
      <c r="QGX1" s="1082"/>
      <c r="QGY1" s="1082"/>
      <c r="QGZ1" s="1082"/>
      <c r="QHA1" s="1082"/>
      <c r="QHB1" s="1082"/>
      <c r="QHC1" s="1082"/>
      <c r="QHD1" s="1082"/>
      <c r="QHE1" s="1082"/>
      <c r="QHF1" s="1082"/>
      <c r="QHG1" s="1082"/>
      <c r="QHH1" s="1082"/>
      <c r="QHI1" s="1082"/>
      <c r="QHJ1" s="1082"/>
      <c r="QHK1" s="1082"/>
      <c r="QHL1" s="1082"/>
      <c r="QHM1" s="1082"/>
      <c r="QHN1" s="1082"/>
      <c r="QHO1" s="1082"/>
      <c r="QHP1" s="1082"/>
      <c r="QHQ1" s="1082"/>
      <c r="QHR1" s="1082"/>
      <c r="QHS1" s="1082"/>
      <c r="QHT1" s="1082"/>
      <c r="QHU1" s="1082"/>
      <c r="QHV1" s="1082"/>
      <c r="QHW1" s="1082"/>
      <c r="QHX1" s="1082"/>
      <c r="QHY1" s="1082"/>
      <c r="QHZ1" s="1082"/>
      <c r="QIA1" s="1082"/>
      <c r="QIB1" s="1082"/>
      <c r="QIC1" s="1082"/>
      <c r="QID1" s="1082"/>
      <c r="QIE1" s="1082"/>
      <c r="QIF1" s="1082"/>
      <c r="QIG1" s="1082"/>
      <c r="QIH1" s="1082"/>
      <c r="QII1" s="1082"/>
      <c r="QIJ1" s="1082"/>
      <c r="QIK1" s="1082"/>
      <c r="QIL1" s="1082"/>
      <c r="QIM1" s="1082"/>
      <c r="QIN1" s="1082"/>
      <c r="QIO1" s="1082"/>
      <c r="QIP1" s="1082"/>
      <c r="QIQ1" s="1082"/>
      <c r="QIR1" s="1082"/>
      <c r="QIS1" s="1082"/>
      <c r="QIT1" s="1082"/>
      <c r="QIU1" s="1082"/>
      <c r="QIV1" s="1082"/>
      <c r="QIW1" s="1082"/>
      <c r="QIX1" s="1082"/>
      <c r="QIY1" s="1082"/>
      <c r="QIZ1" s="1082"/>
      <c r="QJA1" s="1082"/>
      <c r="QJB1" s="1082"/>
      <c r="QJC1" s="1082"/>
      <c r="QJD1" s="1082"/>
      <c r="QJE1" s="1082"/>
      <c r="QJF1" s="1082"/>
      <c r="QJG1" s="1082"/>
      <c r="QJH1" s="1082"/>
      <c r="QJI1" s="1082"/>
      <c r="QJJ1" s="1082"/>
      <c r="QJK1" s="1082"/>
      <c r="QJL1" s="1082"/>
      <c r="QJM1" s="1082"/>
      <c r="QJN1" s="1082"/>
      <c r="QJO1" s="1082"/>
      <c r="QJP1" s="1082"/>
      <c r="QJQ1" s="1082"/>
      <c r="QJR1" s="1082"/>
      <c r="QJS1" s="1082"/>
      <c r="QJT1" s="1082"/>
      <c r="QJU1" s="1082"/>
      <c r="QJV1" s="1082"/>
      <c r="QJW1" s="1082"/>
      <c r="QJX1" s="1082"/>
      <c r="QJY1" s="1082"/>
      <c r="QJZ1" s="1082"/>
      <c r="QKA1" s="1082"/>
      <c r="QKB1" s="1082"/>
      <c r="QKC1" s="1082"/>
      <c r="QKD1" s="1082"/>
      <c r="QKE1" s="1082"/>
      <c r="QKF1" s="1082"/>
      <c r="QKG1" s="1082"/>
      <c r="QKH1" s="1082"/>
      <c r="QKI1" s="1082"/>
      <c r="QKJ1" s="1082"/>
      <c r="QKK1" s="1082"/>
      <c r="QKL1" s="1082"/>
      <c r="QKM1" s="1082"/>
      <c r="QKN1" s="1082"/>
      <c r="QKO1" s="1082"/>
      <c r="QKP1" s="1082"/>
      <c r="QKQ1" s="1082"/>
      <c r="QKR1" s="1082"/>
      <c r="QKS1" s="1082"/>
      <c r="QKT1" s="1082"/>
      <c r="QKU1" s="1082"/>
      <c r="QKV1" s="1082"/>
      <c r="QKW1" s="1082"/>
      <c r="QKX1" s="1082"/>
      <c r="QKY1" s="1082"/>
      <c r="QKZ1" s="1082"/>
      <c r="QLA1" s="1082"/>
      <c r="QLB1" s="1082"/>
      <c r="QLC1" s="1082"/>
      <c r="QLD1" s="1082"/>
      <c r="QLE1" s="1082"/>
      <c r="QLF1" s="1082"/>
      <c r="QLG1" s="1082"/>
      <c r="QLH1" s="1082"/>
      <c r="QLI1" s="1082"/>
      <c r="QLJ1" s="1082"/>
      <c r="QLK1" s="1082"/>
      <c r="QLL1" s="1082"/>
      <c r="QLM1" s="1082"/>
      <c r="QLN1" s="1082"/>
      <c r="QLO1" s="1082"/>
      <c r="QLP1" s="1082"/>
      <c r="QLQ1" s="1082"/>
      <c r="QLR1" s="1082"/>
      <c r="QLS1" s="1082"/>
      <c r="QLT1" s="1082"/>
      <c r="QLU1" s="1082"/>
      <c r="QLV1" s="1082"/>
      <c r="QLW1" s="1082"/>
      <c r="QLX1" s="1082"/>
      <c r="QLY1" s="1082"/>
      <c r="QLZ1" s="1082"/>
      <c r="QMA1" s="1082"/>
      <c r="QMB1" s="1082"/>
      <c r="QMC1" s="1082"/>
      <c r="QMD1" s="1082"/>
      <c r="QME1" s="1082"/>
      <c r="QMF1" s="1082"/>
      <c r="QMG1" s="1082"/>
      <c r="QMH1" s="1082"/>
      <c r="QMI1" s="1082"/>
      <c r="QMJ1" s="1082"/>
      <c r="QMK1" s="1082"/>
      <c r="QML1" s="1082"/>
      <c r="QMM1" s="1082"/>
      <c r="QMN1" s="1082"/>
      <c r="QMO1" s="1082"/>
      <c r="QMP1" s="1082"/>
      <c r="QMQ1" s="1082"/>
      <c r="QMR1" s="1082"/>
      <c r="QMS1" s="1082"/>
      <c r="QMT1" s="1082"/>
      <c r="QMU1" s="1082"/>
      <c r="QMV1" s="1082"/>
      <c r="QMW1" s="1082"/>
      <c r="QMX1" s="1082"/>
      <c r="QMY1" s="1082"/>
      <c r="QMZ1" s="1082"/>
      <c r="QNA1" s="1082"/>
      <c r="QNB1" s="1082"/>
      <c r="QNC1" s="1082"/>
      <c r="QND1" s="1082"/>
      <c r="QNE1" s="1082"/>
      <c r="QNF1" s="1082"/>
      <c r="QNG1" s="1082"/>
      <c r="QNH1" s="1082"/>
      <c r="QNI1" s="1082"/>
      <c r="QNJ1" s="1082"/>
      <c r="QNK1" s="1082"/>
      <c r="QNL1" s="1082"/>
      <c r="QNM1" s="1082"/>
      <c r="QNN1" s="1082"/>
      <c r="QNO1" s="1082"/>
      <c r="QNP1" s="1082"/>
      <c r="QNQ1" s="1082"/>
      <c r="QNR1" s="1082"/>
      <c r="QNS1" s="1082"/>
      <c r="QNT1" s="1082"/>
      <c r="QNU1" s="1082"/>
      <c r="QNV1" s="1082"/>
      <c r="QNW1" s="1082"/>
      <c r="QNX1" s="1082"/>
      <c r="QNY1" s="1082"/>
      <c r="QNZ1" s="1082"/>
      <c r="QOA1" s="1082"/>
      <c r="QOB1" s="1082"/>
      <c r="QOC1" s="1082"/>
      <c r="QOD1" s="1082"/>
      <c r="QOE1" s="1082"/>
      <c r="QOF1" s="1082"/>
      <c r="QOG1" s="1082"/>
      <c r="QOH1" s="1082"/>
      <c r="QOI1" s="1082"/>
      <c r="QOJ1" s="1082"/>
      <c r="QOK1" s="1082"/>
      <c r="QOL1" s="1082"/>
      <c r="QOM1" s="1082"/>
      <c r="QON1" s="1082"/>
      <c r="QOO1" s="1082"/>
      <c r="QOP1" s="1082"/>
      <c r="QOQ1" s="1082"/>
      <c r="QOR1" s="1082"/>
      <c r="QOS1" s="1082"/>
      <c r="QOT1" s="1082"/>
      <c r="QOU1" s="1082"/>
      <c r="QOV1" s="1082"/>
      <c r="QOW1" s="1082"/>
      <c r="QOX1" s="1082"/>
      <c r="QOY1" s="1082"/>
      <c r="QOZ1" s="1082"/>
      <c r="QPA1" s="1082"/>
      <c r="QPB1" s="1082"/>
      <c r="QPC1" s="1082"/>
      <c r="QPD1" s="1082"/>
      <c r="QPE1" s="1082"/>
      <c r="QPF1" s="1082"/>
      <c r="QPG1" s="1082"/>
      <c r="QPH1" s="1082"/>
      <c r="QPI1" s="1082"/>
      <c r="QPJ1" s="1082"/>
      <c r="QPK1" s="1082"/>
      <c r="QPL1" s="1082"/>
      <c r="QPM1" s="1082"/>
      <c r="QPN1" s="1082"/>
      <c r="QPO1" s="1082"/>
      <c r="QPP1" s="1082"/>
      <c r="QPQ1" s="1082"/>
      <c r="QPR1" s="1082"/>
      <c r="QPS1" s="1082"/>
      <c r="QPT1" s="1082"/>
      <c r="QPU1" s="1082"/>
      <c r="QPV1" s="1082"/>
      <c r="QPW1" s="1082"/>
      <c r="QPX1" s="1082"/>
      <c r="QPY1" s="1082"/>
      <c r="QPZ1" s="1082"/>
      <c r="QQA1" s="1082"/>
      <c r="QQB1" s="1082"/>
      <c r="QQC1" s="1082"/>
      <c r="QQD1" s="1082"/>
      <c r="QQE1" s="1082"/>
      <c r="QQF1" s="1082"/>
      <c r="QQG1" s="1082"/>
      <c r="QQH1" s="1082"/>
      <c r="QQI1" s="1082"/>
      <c r="QQJ1" s="1082"/>
      <c r="QQK1" s="1082"/>
      <c r="QQL1" s="1082"/>
      <c r="QQM1" s="1082"/>
      <c r="QQN1" s="1082"/>
      <c r="QQO1" s="1082"/>
      <c r="QQP1" s="1082"/>
      <c r="QQQ1" s="1082"/>
      <c r="QQR1" s="1082"/>
      <c r="QQS1" s="1082"/>
      <c r="QQT1" s="1082"/>
      <c r="QQU1" s="1082"/>
      <c r="QQV1" s="1082"/>
      <c r="QQW1" s="1082"/>
      <c r="QQX1" s="1082"/>
      <c r="QQY1" s="1082"/>
      <c r="QQZ1" s="1082"/>
      <c r="QRA1" s="1082"/>
      <c r="QRB1" s="1082"/>
      <c r="QRC1" s="1082"/>
      <c r="QRD1" s="1082"/>
      <c r="QRE1" s="1082"/>
      <c r="QRF1" s="1082"/>
      <c r="QRG1" s="1082"/>
      <c r="QRH1" s="1082"/>
      <c r="QRI1" s="1082"/>
      <c r="QRJ1" s="1082"/>
      <c r="QRK1" s="1082"/>
      <c r="QRL1" s="1082"/>
      <c r="QRM1" s="1082"/>
      <c r="QRN1" s="1082"/>
      <c r="QRO1" s="1082"/>
      <c r="QRP1" s="1082"/>
      <c r="QRQ1" s="1082"/>
      <c r="QRR1" s="1082"/>
      <c r="QRS1" s="1082"/>
      <c r="QRT1" s="1082"/>
      <c r="QRU1" s="1082"/>
      <c r="QRV1" s="1082"/>
      <c r="QRW1" s="1082"/>
      <c r="QRX1" s="1082"/>
      <c r="QRY1" s="1082"/>
      <c r="QRZ1" s="1082"/>
      <c r="QSA1" s="1082"/>
      <c r="QSB1" s="1082"/>
      <c r="QSC1" s="1082"/>
      <c r="QSD1" s="1082"/>
      <c r="QSE1" s="1082"/>
      <c r="QSF1" s="1082"/>
      <c r="QSG1" s="1082"/>
      <c r="QSH1" s="1082"/>
      <c r="QSI1" s="1082"/>
      <c r="QSJ1" s="1082"/>
      <c r="QSK1" s="1082"/>
      <c r="QSL1" s="1082"/>
      <c r="QSM1" s="1082"/>
      <c r="QSN1" s="1082"/>
      <c r="QSO1" s="1082"/>
      <c r="QSP1" s="1082"/>
      <c r="QSQ1" s="1082"/>
      <c r="QSR1" s="1082"/>
      <c r="QSS1" s="1082"/>
      <c r="QST1" s="1082"/>
      <c r="QSU1" s="1082"/>
      <c r="QSV1" s="1082"/>
      <c r="QSW1" s="1082"/>
      <c r="QSX1" s="1082"/>
      <c r="QSY1" s="1082"/>
      <c r="QSZ1" s="1082"/>
      <c r="QTA1" s="1082"/>
      <c r="QTB1" s="1082"/>
      <c r="QTC1" s="1082"/>
      <c r="QTD1" s="1082"/>
      <c r="QTE1" s="1082"/>
      <c r="QTF1" s="1082"/>
      <c r="QTG1" s="1082"/>
      <c r="QTH1" s="1082"/>
      <c r="QTI1" s="1082"/>
      <c r="QTJ1" s="1082"/>
      <c r="QTK1" s="1082"/>
      <c r="QTL1" s="1082"/>
      <c r="QTM1" s="1082"/>
      <c r="QTN1" s="1082"/>
      <c r="QTO1" s="1082"/>
      <c r="QTP1" s="1082"/>
      <c r="QTQ1" s="1082"/>
      <c r="QTR1" s="1082"/>
      <c r="QTS1" s="1082"/>
      <c r="QTT1" s="1082"/>
      <c r="QTU1" s="1082"/>
      <c r="QTV1" s="1082"/>
      <c r="QTW1" s="1082"/>
      <c r="QTX1" s="1082"/>
      <c r="QTY1" s="1082"/>
      <c r="QTZ1" s="1082"/>
      <c r="QUA1" s="1082"/>
      <c r="QUB1" s="1082"/>
      <c r="QUC1" s="1082"/>
      <c r="QUD1" s="1082"/>
      <c r="QUE1" s="1082"/>
      <c r="QUF1" s="1082"/>
      <c r="QUG1" s="1082"/>
      <c r="QUH1" s="1082"/>
      <c r="QUI1" s="1082"/>
      <c r="QUJ1" s="1082"/>
      <c r="QUK1" s="1082"/>
      <c r="QUL1" s="1082"/>
      <c r="QUM1" s="1082"/>
      <c r="QUN1" s="1082"/>
      <c r="QUO1" s="1082"/>
      <c r="QUP1" s="1082"/>
      <c r="QUQ1" s="1082"/>
      <c r="QUR1" s="1082"/>
      <c r="QUS1" s="1082"/>
      <c r="QUT1" s="1082"/>
      <c r="QUU1" s="1082"/>
      <c r="QUV1" s="1082"/>
      <c r="QUW1" s="1082"/>
      <c r="QUX1" s="1082"/>
      <c r="QUY1" s="1082"/>
      <c r="QUZ1" s="1082"/>
      <c r="QVA1" s="1082"/>
      <c r="QVB1" s="1082"/>
      <c r="QVC1" s="1082"/>
      <c r="QVD1" s="1082"/>
      <c r="QVE1" s="1082"/>
      <c r="QVF1" s="1082"/>
      <c r="QVG1" s="1082"/>
      <c r="QVH1" s="1082"/>
      <c r="QVI1" s="1082"/>
      <c r="QVJ1" s="1082"/>
      <c r="QVK1" s="1082"/>
      <c r="QVL1" s="1082"/>
      <c r="QVM1" s="1082"/>
      <c r="QVN1" s="1082"/>
      <c r="QVO1" s="1082"/>
      <c r="QVP1" s="1082"/>
      <c r="QVQ1" s="1082"/>
      <c r="QVR1" s="1082"/>
      <c r="QVS1" s="1082"/>
      <c r="QVT1" s="1082"/>
      <c r="QVU1" s="1082"/>
      <c r="QVV1" s="1082"/>
      <c r="QVW1" s="1082"/>
      <c r="QVX1" s="1082"/>
      <c r="QVY1" s="1082"/>
      <c r="QVZ1" s="1082"/>
      <c r="QWA1" s="1082"/>
      <c r="QWB1" s="1082"/>
      <c r="QWC1" s="1082"/>
      <c r="QWD1" s="1082"/>
      <c r="QWE1" s="1082"/>
      <c r="QWF1" s="1082"/>
      <c r="QWG1" s="1082"/>
      <c r="QWH1" s="1082"/>
      <c r="QWI1" s="1082"/>
      <c r="QWJ1" s="1082"/>
      <c r="QWK1" s="1082"/>
      <c r="QWL1" s="1082"/>
      <c r="QWM1" s="1082"/>
      <c r="QWN1" s="1082"/>
      <c r="QWO1" s="1082"/>
      <c r="QWP1" s="1082"/>
      <c r="QWQ1" s="1082"/>
      <c r="QWR1" s="1082"/>
      <c r="QWS1" s="1082"/>
      <c r="QWT1" s="1082"/>
      <c r="QWU1" s="1082"/>
      <c r="QWV1" s="1082"/>
      <c r="QWW1" s="1082"/>
      <c r="QWX1" s="1082"/>
      <c r="QWY1" s="1082"/>
      <c r="QWZ1" s="1082"/>
      <c r="QXA1" s="1082"/>
      <c r="QXB1" s="1082"/>
      <c r="QXC1" s="1082"/>
      <c r="QXD1" s="1082"/>
      <c r="QXE1" s="1082"/>
      <c r="QXF1" s="1082"/>
      <c r="QXG1" s="1082"/>
      <c r="QXH1" s="1082"/>
      <c r="QXI1" s="1082"/>
      <c r="QXJ1" s="1082"/>
      <c r="QXK1" s="1082"/>
      <c r="QXL1" s="1082"/>
      <c r="QXM1" s="1082"/>
      <c r="QXN1" s="1082"/>
      <c r="QXO1" s="1082"/>
      <c r="QXP1" s="1082"/>
      <c r="QXQ1" s="1082"/>
      <c r="QXR1" s="1082"/>
      <c r="QXS1" s="1082"/>
      <c r="QXT1" s="1082"/>
      <c r="QXU1" s="1082"/>
      <c r="QXV1" s="1082"/>
      <c r="QXW1" s="1082"/>
      <c r="QXX1" s="1082"/>
      <c r="QXY1" s="1082"/>
      <c r="QXZ1" s="1082"/>
      <c r="QYA1" s="1082"/>
      <c r="QYB1" s="1082"/>
      <c r="QYC1" s="1082"/>
      <c r="QYD1" s="1082"/>
      <c r="QYE1" s="1082"/>
      <c r="QYF1" s="1082"/>
      <c r="QYG1" s="1082"/>
      <c r="QYH1" s="1082"/>
      <c r="QYI1" s="1082"/>
      <c r="QYJ1" s="1082"/>
      <c r="QYK1" s="1082"/>
      <c r="QYL1" s="1082"/>
      <c r="QYM1" s="1082"/>
      <c r="QYN1" s="1082"/>
      <c r="QYO1" s="1082"/>
      <c r="QYP1" s="1082"/>
      <c r="QYQ1" s="1082"/>
      <c r="QYR1" s="1082"/>
      <c r="QYS1" s="1082"/>
      <c r="QYT1" s="1082"/>
      <c r="QYU1" s="1082"/>
      <c r="QYV1" s="1082"/>
      <c r="QYW1" s="1082"/>
      <c r="QYX1" s="1082"/>
      <c r="QYY1" s="1082"/>
      <c r="QYZ1" s="1082"/>
      <c r="QZA1" s="1082"/>
      <c r="QZB1" s="1082"/>
      <c r="QZC1" s="1082"/>
      <c r="QZD1" s="1082"/>
      <c r="QZE1" s="1082"/>
      <c r="QZF1" s="1082"/>
      <c r="QZG1" s="1082"/>
      <c r="QZH1" s="1082"/>
      <c r="QZI1" s="1082"/>
      <c r="QZJ1" s="1082"/>
      <c r="QZK1" s="1082"/>
      <c r="QZL1" s="1082"/>
      <c r="QZM1" s="1082"/>
      <c r="QZN1" s="1082"/>
      <c r="QZO1" s="1082"/>
      <c r="QZP1" s="1082"/>
      <c r="QZQ1" s="1082"/>
      <c r="QZR1" s="1082"/>
      <c r="QZS1" s="1082"/>
      <c r="QZT1" s="1082"/>
      <c r="QZU1" s="1082"/>
      <c r="QZV1" s="1082"/>
      <c r="QZW1" s="1082"/>
      <c r="QZX1" s="1082"/>
      <c r="QZY1" s="1082"/>
      <c r="QZZ1" s="1082"/>
      <c r="RAA1" s="1082"/>
      <c r="RAB1" s="1082"/>
      <c r="RAC1" s="1082"/>
      <c r="RAD1" s="1082"/>
      <c r="RAE1" s="1082"/>
      <c r="RAF1" s="1082"/>
      <c r="RAG1" s="1082"/>
      <c r="RAH1" s="1082"/>
      <c r="RAI1" s="1082"/>
      <c r="RAJ1" s="1082"/>
      <c r="RAK1" s="1082"/>
      <c r="RAL1" s="1082"/>
      <c r="RAM1" s="1082"/>
      <c r="RAN1" s="1082"/>
      <c r="RAO1" s="1082"/>
      <c r="RAP1" s="1082"/>
      <c r="RAQ1" s="1082"/>
      <c r="RAR1" s="1082"/>
      <c r="RAS1" s="1082"/>
      <c r="RAT1" s="1082"/>
      <c r="RAU1" s="1082"/>
      <c r="RAV1" s="1082"/>
      <c r="RAW1" s="1082"/>
      <c r="RAX1" s="1082"/>
      <c r="RAY1" s="1082"/>
      <c r="RAZ1" s="1082"/>
      <c r="RBA1" s="1082"/>
      <c r="RBB1" s="1082"/>
      <c r="RBC1" s="1082"/>
      <c r="RBD1" s="1082"/>
      <c r="RBE1" s="1082"/>
      <c r="RBF1" s="1082"/>
      <c r="RBG1" s="1082"/>
      <c r="RBH1" s="1082"/>
      <c r="RBI1" s="1082"/>
      <c r="RBJ1" s="1082"/>
      <c r="RBK1" s="1082"/>
      <c r="RBL1" s="1082"/>
      <c r="RBM1" s="1082"/>
      <c r="RBN1" s="1082"/>
      <c r="RBO1" s="1082"/>
      <c r="RBP1" s="1082"/>
      <c r="RBQ1" s="1082"/>
      <c r="RBR1" s="1082"/>
      <c r="RBS1" s="1082"/>
      <c r="RBT1" s="1082"/>
      <c r="RBU1" s="1082"/>
      <c r="RBV1" s="1082"/>
      <c r="RBW1" s="1082"/>
      <c r="RBX1" s="1082"/>
      <c r="RBY1" s="1082"/>
      <c r="RBZ1" s="1082"/>
      <c r="RCA1" s="1082"/>
      <c r="RCB1" s="1082"/>
      <c r="RCC1" s="1082"/>
      <c r="RCD1" s="1082"/>
      <c r="RCE1" s="1082"/>
      <c r="RCF1" s="1082"/>
      <c r="RCG1" s="1082"/>
      <c r="RCH1" s="1082"/>
      <c r="RCI1" s="1082"/>
      <c r="RCJ1" s="1082"/>
      <c r="RCK1" s="1082"/>
      <c r="RCL1" s="1082"/>
      <c r="RCM1" s="1082"/>
      <c r="RCN1" s="1082"/>
      <c r="RCO1" s="1082"/>
      <c r="RCP1" s="1082"/>
      <c r="RCQ1" s="1082"/>
      <c r="RCR1" s="1082"/>
      <c r="RCS1" s="1082"/>
      <c r="RCT1" s="1082"/>
      <c r="RCU1" s="1082"/>
      <c r="RCV1" s="1082"/>
      <c r="RCW1" s="1082"/>
      <c r="RCX1" s="1082"/>
      <c r="RCY1" s="1082"/>
      <c r="RCZ1" s="1082"/>
      <c r="RDA1" s="1082"/>
      <c r="RDB1" s="1082"/>
      <c r="RDC1" s="1082"/>
      <c r="RDD1" s="1082"/>
      <c r="RDE1" s="1082"/>
      <c r="RDF1" s="1082"/>
      <c r="RDG1" s="1082"/>
      <c r="RDH1" s="1082"/>
      <c r="RDI1" s="1082"/>
      <c r="RDJ1" s="1082"/>
      <c r="RDK1" s="1082"/>
      <c r="RDL1" s="1082"/>
      <c r="RDM1" s="1082"/>
      <c r="RDN1" s="1082"/>
      <c r="RDO1" s="1082"/>
      <c r="RDP1" s="1082"/>
      <c r="RDQ1" s="1082"/>
      <c r="RDR1" s="1082"/>
      <c r="RDS1" s="1082"/>
      <c r="RDT1" s="1082"/>
      <c r="RDU1" s="1082"/>
      <c r="RDV1" s="1082"/>
      <c r="RDW1" s="1082"/>
      <c r="RDX1" s="1082"/>
      <c r="RDY1" s="1082"/>
      <c r="RDZ1" s="1082"/>
      <c r="REA1" s="1082"/>
      <c r="REB1" s="1082"/>
      <c r="REC1" s="1082"/>
      <c r="RED1" s="1082"/>
      <c r="REE1" s="1082"/>
      <c r="REF1" s="1082"/>
      <c r="REG1" s="1082"/>
      <c r="REH1" s="1082"/>
      <c r="REI1" s="1082"/>
      <c r="REJ1" s="1082"/>
      <c r="REK1" s="1082"/>
      <c r="REL1" s="1082"/>
      <c r="REM1" s="1082"/>
      <c r="REN1" s="1082"/>
      <c r="REO1" s="1082"/>
      <c r="REP1" s="1082"/>
      <c r="REQ1" s="1082"/>
      <c r="RER1" s="1082"/>
      <c r="RES1" s="1082"/>
      <c r="RET1" s="1082"/>
      <c r="REU1" s="1082"/>
      <c r="REV1" s="1082"/>
      <c r="REW1" s="1082"/>
      <c r="REX1" s="1082"/>
      <c r="REY1" s="1082"/>
      <c r="REZ1" s="1082"/>
      <c r="RFA1" s="1082"/>
      <c r="RFB1" s="1082"/>
      <c r="RFC1" s="1082"/>
      <c r="RFD1" s="1082"/>
      <c r="RFE1" s="1082"/>
      <c r="RFF1" s="1082"/>
      <c r="RFG1" s="1082"/>
      <c r="RFH1" s="1082"/>
      <c r="RFI1" s="1082"/>
      <c r="RFJ1" s="1082"/>
      <c r="RFK1" s="1082"/>
      <c r="RFL1" s="1082"/>
      <c r="RFM1" s="1082"/>
      <c r="RFN1" s="1082"/>
      <c r="RFO1" s="1082"/>
      <c r="RFP1" s="1082"/>
      <c r="RFQ1" s="1082"/>
      <c r="RFR1" s="1082"/>
      <c r="RFS1" s="1082"/>
      <c r="RFT1" s="1082"/>
      <c r="RFU1" s="1082"/>
      <c r="RFV1" s="1082"/>
      <c r="RFW1" s="1082"/>
      <c r="RFX1" s="1082"/>
      <c r="RFY1" s="1082"/>
      <c r="RFZ1" s="1082"/>
      <c r="RGA1" s="1082"/>
      <c r="RGB1" s="1082"/>
      <c r="RGC1" s="1082"/>
      <c r="RGD1" s="1082"/>
      <c r="RGE1" s="1082"/>
      <c r="RGF1" s="1082"/>
      <c r="RGG1" s="1082"/>
      <c r="RGH1" s="1082"/>
      <c r="RGI1" s="1082"/>
      <c r="RGJ1" s="1082"/>
      <c r="RGK1" s="1082"/>
      <c r="RGL1" s="1082"/>
      <c r="RGM1" s="1082"/>
      <c r="RGN1" s="1082"/>
      <c r="RGO1" s="1082"/>
      <c r="RGP1" s="1082"/>
      <c r="RGQ1" s="1082"/>
      <c r="RGR1" s="1082"/>
      <c r="RGS1" s="1082"/>
      <c r="RGT1" s="1082"/>
      <c r="RGU1" s="1082"/>
      <c r="RGV1" s="1082"/>
      <c r="RGW1" s="1082"/>
      <c r="RGX1" s="1082"/>
      <c r="RGY1" s="1082"/>
      <c r="RGZ1" s="1082"/>
      <c r="RHA1" s="1082"/>
      <c r="RHB1" s="1082"/>
      <c r="RHC1" s="1082"/>
      <c r="RHD1" s="1082"/>
      <c r="RHE1" s="1082"/>
      <c r="RHF1" s="1082"/>
      <c r="RHG1" s="1082"/>
      <c r="RHH1" s="1082"/>
      <c r="RHI1" s="1082"/>
      <c r="RHJ1" s="1082"/>
      <c r="RHK1" s="1082"/>
      <c r="RHL1" s="1082"/>
      <c r="RHM1" s="1082"/>
      <c r="RHN1" s="1082"/>
      <c r="RHO1" s="1082"/>
      <c r="RHP1" s="1082"/>
      <c r="RHQ1" s="1082"/>
      <c r="RHR1" s="1082"/>
      <c r="RHS1" s="1082"/>
      <c r="RHT1" s="1082"/>
      <c r="RHU1" s="1082"/>
      <c r="RHV1" s="1082"/>
      <c r="RHW1" s="1082"/>
      <c r="RHX1" s="1082"/>
      <c r="RHY1" s="1082"/>
      <c r="RHZ1" s="1082"/>
      <c r="RIA1" s="1082"/>
      <c r="RIB1" s="1082"/>
      <c r="RIC1" s="1082"/>
      <c r="RID1" s="1082"/>
      <c r="RIE1" s="1082"/>
      <c r="RIF1" s="1082"/>
      <c r="RIG1" s="1082"/>
      <c r="RIH1" s="1082"/>
      <c r="RII1" s="1082"/>
      <c r="RIJ1" s="1082"/>
      <c r="RIK1" s="1082"/>
      <c r="RIL1" s="1082"/>
      <c r="RIM1" s="1082"/>
      <c r="RIN1" s="1082"/>
      <c r="RIO1" s="1082"/>
      <c r="RIP1" s="1082"/>
      <c r="RIQ1" s="1082"/>
      <c r="RIR1" s="1082"/>
      <c r="RIS1" s="1082"/>
      <c r="RIT1" s="1082"/>
      <c r="RIU1" s="1082"/>
      <c r="RIV1" s="1082"/>
      <c r="RIW1" s="1082"/>
      <c r="RIX1" s="1082"/>
      <c r="RIY1" s="1082"/>
      <c r="RIZ1" s="1082"/>
      <c r="RJA1" s="1082"/>
      <c r="RJB1" s="1082"/>
      <c r="RJC1" s="1082"/>
      <c r="RJD1" s="1082"/>
      <c r="RJE1" s="1082"/>
      <c r="RJF1" s="1082"/>
      <c r="RJG1" s="1082"/>
      <c r="RJH1" s="1082"/>
      <c r="RJI1" s="1082"/>
      <c r="RJJ1" s="1082"/>
      <c r="RJK1" s="1082"/>
      <c r="RJL1" s="1082"/>
      <c r="RJM1" s="1082"/>
      <c r="RJN1" s="1082"/>
      <c r="RJO1" s="1082"/>
      <c r="RJP1" s="1082"/>
      <c r="RJQ1" s="1082"/>
      <c r="RJR1" s="1082"/>
      <c r="RJS1" s="1082"/>
      <c r="RJT1" s="1082"/>
      <c r="RJU1" s="1082"/>
      <c r="RJV1" s="1082"/>
      <c r="RJW1" s="1082"/>
      <c r="RJX1" s="1082"/>
      <c r="RJY1" s="1082"/>
      <c r="RJZ1" s="1082"/>
      <c r="RKA1" s="1082"/>
      <c r="RKB1" s="1082"/>
      <c r="RKC1" s="1082"/>
      <c r="RKD1" s="1082"/>
      <c r="RKE1" s="1082"/>
      <c r="RKF1" s="1082"/>
      <c r="RKG1" s="1082"/>
      <c r="RKH1" s="1082"/>
      <c r="RKI1" s="1082"/>
      <c r="RKJ1" s="1082"/>
      <c r="RKK1" s="1082"/>
      <c r="RKL1" s="1082"/>
      <c r="RKM1" s="1082"/>
      <c r="RKN1" s="1082"/>
      <c r="RKO1" s="1082"/>
      <c r="RKP1" s="1082"/>
      <c r="RKQ1" s="1082"/>
      <c r="RKR1" s="1082"/>
      <c r="RKS1" s="1082"/>
      <c r="RKT1" s="1082"/>
      <c r="RKU1" s="1082"/>
      <c r="RKV1" s="1082"/>
      <c r="RKW1" s="1082"/>
      <c r="RKX1" s="1082"/>
      <c r="RKY1" s="1082"/>
      <c r="RKZ1" s="1082"/>
      <c r="RLA1" s="1082"/>
      <c r="RLB1" s="1082"/>
      <c r="RLC1" s="1082"/>
      <c r="RLD1" s="1082"/>
      <c r="RLE1" s="1082"/>
      <c r="RLF1" s="1082"/>
      <c r="RLG1" s="1082"/>
      <c r="RLH1" s="1082"/>
      <c r="RLI1" s="1082"/>
      <c r="RLJ1" s="1082"/>
      <c r="RLK1" s="1082"/>
      <c r="RLL1" s="1082"/>
      <c r="RLM1" s="1082"/>
      <c r="RLN1" s="1082"/>
      <c r="RLO1" s="1082"/>
      <c r="RLP1" s="1082"/>
      <c r="RLQ1" s="1082"/>
      <c r="RLR1" s="1082"/>
      <c r="RLS1" s="1082"/>
      <c r="RLT1" s="1082"/>
      <c r="RLU1" s="1082"/>
      <c r="RLV1" s="1082"/>
      <c r="RLW1" s="1082"/>
      <c r="RLX1" s="1082"/>
      <c r="RLY1" s="1082"/>
      <c r="RLZ1" s="1082"/>
      <c r="RMA1" s="1082"/>
      <c r="RMB1" s="1082"/>
      <c r="RMC1" s="1082"/>
      <c r="RMD1" s="1082"/>
      <c r="RME1" s="1082"/>
      <c r="RMF1" s="1082"/>
      <c r="RMG1" s="1082"/>
      <c r="RMH1" s="1082"/>
      <c r="RMI1" s="1082"/>
      <c r="RMJ1" s="1082"/>
      <c r="RMK1" s="1082"/>
      <c r="RML1" s="1082"/>
      <c r="RMM1" s="1082"/>
      <c r="RMN1" s="1082"/>
      <c r="RMO1" s="1082"/>
      <c r="RMP1" s="1082"/>
      <c r="RMQ1" s="1082"/>
      <c r="RMR1" s="1082"/>
      <c r="RMS1" s="1082"/>
      <c r="RMT1" s="1082"/>
      <c r="RMU1" s="1082"/>
      <c r="RMV1" s="1082"/>
      <c r="RMW1" s="1082"/>
      <c r="RMX1" s="1082"/>
      <c r="RMY1" s="1082"/>
      <c r="RMZ1" s="1082"/>
      <c r="RNA1" s="1082"/>
      <c r="RNB1" s="1082"/>
      <c r="RNC1" s="1082"/>
      <c r="RND1" s="1082"/>
      <c r="RNE1" s="1082"/>
      <c r="RNF1" s="1082"/>
      <c r="RNG1" s="1082"/>
      <c r="RNH1" s="1082"/>
      <c r="RNI1" s="1082"/>
      <c r="RNJ1" s="1082"/>
      <c r="RNK1" s="1082"/>
      <c r="RNL1" s="1082"/>
      <c r="RNM1" s="1082"/>
      <c r="RNN1" s="1082"/>
      <c r="RNO1" s="1082"/>
      <c r="RNP1" s="1082"/>
      <c r="RNQ1" s="1082"/>
      <c r="RNR1" s="1082"/>
      <c r="RNS1" s="1082"/>
      <c r="RNT1" s="1082"/>
      <c r="RNU1" s="1082"/>
      <c r="RNV1" s="1082"/>
      <c r="RNW1" s="1082"/>
      <c r="RNX1" s="1082"/>
      <c r="RNY1" s="1082"/>
      <c r="RNZ1" s="1082"/>
      <c r="ROA1" s="1082"/>
      <c r="ROB1" s="1082"/>
      <c r="ROC1" s="1082"/>
      <c r="ROD1" s="1082"/>
      <c r="ROE1" s="1082"/>
      <c r="ROF1" s="1082"/>
      <c r="ROG1" s="1082"/>
      <c r="ROH1" s="1082"/>
      <c r="ROI1" s="1082"/>
      <c r="ROJ1" s="1082"/>
      <c r="ROK1" s="1082"/>
      <c r="ROL1" s="1082"/>
      <c r="ROM1" s="1082"/>
      <c r="RON1" s="1082"/>
      <c r="ROO1" s="1082"/>
      <c r="ROP1" s="1082"/>
      <c r="ROQ1" s="1082"/>
      <c r="ROR1" s="1082"/>
      <c r="ROS1" s="1082"/>
      <c r="ROT1" s="1082"/>
      <c r="ROU1" s="1082"/>
      <c r="ROV1" s="1082"/>
      <c r="ROW1" s="1082"/>
      <c r="ROX1" s="1082"/>
      <c r="ROY1" s="1082"/>
      <c r="ROZ1" s="1082"/>
      <c r="RPA1" s="1082"/>
      <c r="RPB1" s="1082"/>
      <c r="RPC1" s="1082"/>
      <c r="RPD1" s="1082"/>
      <c r="RPE1" s="1082"/>
      <c r="RPF1" s="1082"/>
      <c r="RPG1" s="1082"/>
      <c r="RPH1" s="1082"/>
      <c r="RPI1" s="1082"/>
      <c r="RPJ1" s="1082"/>
      <c r="RPK1" s="1082"/>
      <c r="RPL1" s="1082"/>
      <c r="RPM1" s="1082"/>
      <c r="RPN1" s="1082"/>
      <c r="RPO1" s="1082"/>
      <c r="RPP1" s="1082"/>
      <c r="RPQ1" s="1082"/>
      <c r="RPR1" s="1082"/>
      <c r="RPS1" s="1082"/>
      <c r="RPT1" s="1082"/>
      <c r="RPU1" s="1082"/>
      <c r="RPV1" s="1082"/>
      <c r="RPW1" s="1082"/>
      <c r="RPX1" s="1082"/>
      <c r="RPY1" s="1082"/>
      <c r="RPZ1" s="1082"/>
      <c r="RQA1" s="1082"/>
      <c r="RQB1" s="1082"/>
      <c r="RQC1" s="1082"/>
      <c r="RQD1" s="1082"/>
      <c r="RQE1" s="1082"/>
      <c r="RQF1" s="1082"/>
      <c r="RQG1" s="1082"/>
      <c r="RQH1" s="1082"/>
      <c r="RQI1" s="1082"/>
      <c r="RQJ1" s="1082"/>
      <c r="RQK1" s="1082"/>
      <c r="RQL1" s="1082"/>
      <c r="RQM1" s="1082"/>
      <c r="RQN1" s="1082"/>
      <c r="RQO1" s="1082"/>
      <c r="RQP1" s="1082"/>
      <c r="RQQ1" s="1082"/>
      <c r="RQR1" s="1082"/>
      <c r="RQS1" s="1082"/>
      <c r="RQT1" s="1082"/>
      <c r="RQU1" s="1082"/>
      <c r="RQV1" s="1082"/>
      <c r="RQW1" s="1082"/>
      <c r="RQX1" s="1082"/>
      <c r="RQY1" s="1082"/>
      <c r="RQZ1" s="1082"/>
      <c r="RRA1" s="1082"/>
      <c r="RRB1" s="1082"/>
      <c r="RRC1" s="1082"/>
      <c r="RRD1" s="1082"/>
      <c r="RRE1" s="1082"/>
      <c r="RRF1" s="1082"/>
      <c r="RRG1" s="1082"/>
      <c r="RRH1" s="1082"/>
      <c r="RRI1" s="1082"/>
      <c r="RRJ1" s="1082"/>
      <c r="RRK1" s="1082"/>
      <c r="RRL1" s="1082"/>
      <c r="RRM1" s="1082"/>
      <c r="RRN1" s="1082"/>
      <c r="RRO1" s="1082"/>
      <c r="RRP1" s="1082"/>
      <c r="RRQ1" s="1082"/>
      <c r="RRR1" s="1082"/>
      <c r="RRS1" s="1082"/>
      <c r="RRT1" s="1082"/>
      <c r="RRU1" s="1082"/>
      <c r="RRV1" s="1082"/>
      <c r="RRW1" s="1082"/>
      <c r="RRX1" s="1082"/>
      <c r="RRY1" s="1082"/>
      <c r="RRZ1" s="1082"/>
      <c r="RSA1" s="1082"/>
      <c r="RSB1" s="1082"/>
      <c r="RSC1" s="1082"/>
      <c r="RSD1" s="1082"/>
      <c r="RSE1" s="1082"/>
      <c r="RSF1" s="1082"/>
      <c r="RSG1" s="1082"/>
      <c r="RSH1" s="1082"/>
      <c r="RSI1" s="1082"/>
      <c r="RSJ1" s="1082"/>
      <c r="RSK1" s="1082"/>
      <c r="RSL1" s="1082"/>
      <c r="RSM1" s="1082"/>
      <c r="RSN1" s="1082"/>
      <c r="RSO1" s="1082"/>
      <c r="RSP1" s="1082"/>
      <c r="RSQ1" s="1082"/>
      <c r="RSR1" s="1082"/>
      <c r="RSS1" s="1082"/>
      <c r="RST1" s="1082"/>
      <c r="RSU1" s="1082"/>
      <c r="RSV1" s="1082"/>
      <c r="RSW1" s="1082"/>
      <c r="RSX1" s="1082"/>
      <c r="RSY1" s="1082"/>
      <c r="RSZ1" s="1082"/>
      <c r="RTA1" s="1082"/>
      <c r="RTB1" s="1082"/>
      <c r="RTC1" s="1082"/>
      <c r="RTD1" s="1082"/>
      <c r="RTE1" s="1082"/>
      <c r="RTF1" s="1082"/>
      <c r="RTG1" s="1082"/>
      <c r="RTH1" s="1082"/>
      <c r="RTI1" s="1082"/>
      <c r="RTJ1" s="1082"/>
      <c r="RTK1" s="1082"/>
      <c r="RTL1" s="1082"/>
      <c r="RTM1" s="1082"/>
      <c r="RTN1" s="1082"/>
      <c r="RTO1" s="1082"/>
      <c r="RTP1" s="1082"/>
      <c r="RTQ1" s="1082"/>
      <c r="RTR1" s="1082"/>
      <c r="RTS1" s="1082"/>
      <c r="RTT1" s="1082"/>
      <c r="RTU1" s="1082"/>
      <c r="RTV1" s="1082"/>
      <c r="RTW1" s="1082"/>
      <c r="RTX1" s="1082"/>
      <c r="RTY1" s="1082"/>
      <c r="RTZ1" s="1082"/>
      <c r="RUA1" s="1082"/>
      <c r="RUB1" s="1082"/>
      <c r="RUC1" s="1082"/>
      <c r="RUD1" s="1082"/>
      <c r="RUE1" s="1082"/>
      <c r="RUF1" s="1082"/>
      <c r="RUG1" s="1082"/>
      <c r="RUH1" s="1082"/>
      <c r="RUI1" s="1082"/>
      <c r="RUJ1" s="1082"/>
      <c r="RUK1" s="1082"/>
      <c r="RUL1" s="1082"/>
      <c r="RUM1" s="1082"/>
      <c r="RUN1" s="1082"/>
      <c r="RUO1" s="1082"/>
      <c r="RUP1" s="1082"/>
      <c r="RUQ1" s="1082"/>
      <c r="RUR1" s="1082"/>
      <c r="RUS1" s="1082"/>
      <c r="RUT1" s="1082"/>
      <c r="RUU1" s="1082"/>
      <c r="RUV1" s="1082"/>
      <c r="RUW1" s="1082"/>
      <c r="RUX1" s="1082"/>
      <c r="RUY1" s="1082"/>
      <c r="RUZ1" s="1082"/>
      <c r="RVA1" s="1082"/>
      <c r="RVB1" s="1082"/>
      <c r="RVC1" s="1082"/>
      <c r="RVD1" s="1082"/>
      <c r="RVE1" s="1082"/>
      <c r="RVF1" s="1082"/>
      <c r="RVG1" s="1082"/>
      <c r="RVH1" s="1082"/>
      <c r="RVI1" s="1082"/>
      <c r="RVJ1" s="1082"/>
      <c r="RVK1" s="1082"/>
      <c r="RVL1" s="1082"/>
      <c r="RVM1" s="1082"/>
      <c r="RVN1" s="1082"/>
      <c r="RVO1" s="1082"/>
      <c r="RVP1" s="1082"/>
      <c r="RVQ1" s="1082"/>
      <c r="RVR1" s="1082"/>
      <c r="RVS1" s="1082"/>
      <c r="RVT1" s="1082"/>
      <c r="RVU1" s="1082"/>
      <c r="RVV1" s="1082"/>
      <c r="RVW1" s="1082"/>
      <c r="RVX1" s="1082"/>
      <c r="RVY1" s="1082"/>
      <c r="RVZ1" s="1082"/>
      <c r="RWA1" s="1082"/>
      <c r="RWB1" s="1082"/>
      <c r="RWC1" s="1082"/>
      <c r="RWD1" s="1082"/>
      <c r="RWE1" s="1082"/>
      <c r="RWF1" s="1082"/>
      <c r="RWG1" s="1082"/>
      <c r="RWH1" s="1082"/>
      <c r="RWI1" s="1082"/>
      <c r="RWJ1" s="1082"/>
      <c r="RWK1" s="1082"/>
      <c r="RWL1" s="1082"/>
      <c r="RWM1" s="1082"/>
      <c r="RWN1" s="1082"/>
      <c r="RWO1" s="1082"/>
      <c r="RWP1" s="1082"/>
      <c r="RWQ1" s="1082"/>
      <c r="RWR1" s="1082"/>
      <c r="RWS1" s="1082"/>
      <c r="RWT1" s="1082"/>
      <c r="RWU1" s="1082"/>
      <c r="RWV1" s="1082"/>
      <c r="RWW1" s="1082"/>
      <c r="RWX1" s="1082"/>
      <c r="RWY1" s="1082"/>
      <c r="RWZ1" s="1082"/>
      <c r="RXA1" s="1082"/>
      <c r="RXB1" s="1082"/>
      <c r="RXC1" s="1082"/>
      <c r="RXD1" s="1082"/>
      <c r="RXE1" s="1082"/>
      <c r="RXF1" s="1082"/>
      <c r="RXG1" s="1082"/>
      <c r="RXH1" s="1082"/>
      <c r="RXI1" s="1082"/>
      <c r="RXJ1" s="1082"/>
      <c r="RXK1" s="1082"/>
      <c r="RXL1" s="1082"/>
      <c r="RXM1" s="1082"/>
      <c r="RXN1" s="1082"/>
      <c r="RXO1" s="1082"/>
      <c r="RXP1" s="1082"/>
      <c r="RXQ1" s="1082"/>
      <c r="RXR1" s="1082"/>
      <c r="RXS1" s="1082"/>
      <c r="RXT1" s="1082"/>
      <c r="RXU1" s="1082"/>
      <c r="RXV1" s="1082"/>
      <c r="RXW1" s="1082"/>
      <c r="RXX1" s="1082"/>
      <c r="RXY1" s="1082"/>
      <c r="RXZ1" s="1082"/>
      <c r="RYA1" s="1082"/>
      <c r="RYB1" s="1082"/>
      <c r="RYC1" s="1082"/>
      <c r="RYD1" s="1082"/>
      <c r="RYE1" s="1082"/>
      <c r="RYF1" s="1082"/>
      <c r="RYG1" s="1082"/>
      <c r="RYH1" s="1082"/>
      <c r="RYI1" s="1082"/>
      <c r="RYJ1" s="1082"/>
      <c r="RYK1" s="1082"/>
      <c r="RYL1" s="1082"/>
      <c r="RYM1" s="1082"/>
      <c r="RYN1" s="1082"/>
      <c r="RYO1" s="1082"/>
      <c r="RYP1" s="1082"/>
      <c r="RYQ1" s="1082"/>
      <c r="RYR1" s="1082"/>
      <c r="RYS1" s="1082"/>
      <c r="RYT1" s="1082"/>
      <c r="RYU1" s="1082"/>
      <c r="RYV1" s="1082"/>
      <c r="RYW1" s="1082"/>
      <c r="RYX1" s="1082"/>
      <c r="RYY1" s="1082"/>
      <c r="RYZ1" s="1082"/>
      <c r="RZA1" s="1082"/>
      <c r="RZB1" s="1082"/>
      <c r="RZC1" s="1082"/>
      <c r="RZD1" s="1082"/>
      <c r="RZE1" s="1082"/>
      <c r="RZF1" s="1082"/>
      <c r="RZG1" s="1082"/>
      <c r="RZH1" s="1082"/>
      <c r="RZI1" s="1082"/>
      <c r="RZJ1" s="1082"/>
      <c r="RZK1" s="1082"/>
      <c r="RZL1" s="1082"/>
      <c r="RZM1" s="1082"/>
      <c r="RZN1" s="1082"/>
      <c r="RZO1" s="1082"/>
      <c r="RZP1" s="1082"/>
      <c r="RZQ1" s="1082"/>
      <c r="RZR1" s="1082"/>
      <c r="RZS1" s="1082"/>
      <c r="RZT1" s="1082"/>
      <c r="RZU1" s="1082"/>
      <c r="RZV1" s="1082"/>
      <c r="RZW1" s="1082"/>
      <c r="RZX1" s="1082"/>
      <c r="RZY1" s="1082"/>
      <c r="RZZ1" s="1082"/>
      <c r="SAA1" s="1082"/>
      <c r="SAB1" s="1082"/>
      <c r="SAC1" s="1082"/>
      <c r="SAD1" s="1082"/>
      <c r="SAE1" s="1082"/>
      <c r="SAF1" s="1082"/>
      <c r="SAG1" s="1082"/>
      <c r="SAH1" s="1082"/>
      <c r="SAI1" s="1082"/>
      <c r="SAJ1" s="1082"/>
      <c r="SAK1" s="1082"/>
      <c r="SAL1" s="1082"/>
      <c r="SAM1" s="1082"/>
      <c r="SAN1" s="1082"/>
      <c r="SAO1" s="1082"/>
      <c r="SAP1" s="1082"/>
      <c r="SAQ1" s="1082"/>
      <c r="SAR1" s="1082"/>
      <c r="SAS1" s="1082"/>
      <c r="SAT1" s="1082"/>
      <c r="SAU1" s="1082"/>
      <c r="SAV1" s="1082"/>
      <c r="SAW1" s="1082"/>
      <c r="SAX1" s="1082"/>
      <c r="SAY1" s="1082"/>
      <c r="SAZ1" s="1082"/>
      <c r="SBA1" s="1082"/>
      <c r="SBB1" s="1082"/>
      <c r="SBC1" s="1082"/>
      <c r="SBD1" s="1082"/>
      <c r="SBE1" s="1082"/>
      <c r="SBF1" s="1082"/>
      <c r="SBG1" s="1082"/>
      <c r="SBH1" s="1082"/>
      <c r="SBI1" s="1082"/>
      <c r="SBJ1" s="1082"/>
      <c r="SBK1" s="1082"/>
      <c r="SBL1" s="1082"/>
      <c r="SBM1" s="1082"/>
      <c r="SBN1" s="1082"/>
      <c r="SBO1" s="1082"/>
      <c r="SBP1" s="1082"/>
      <c r="SBQ1" s="1082"/>
      <c r="SBR1" s="1082"/>
      <c r="SBS1" s="1082"/>
      <c r="SBT1" s="1082"/>
      <c r="SBU1" s="1082"/>
      <c r="SBV1" s="1082"/>
      <c r="SBW1" s="1082"/>
      <c r="SBX1" s="1082"/>
      <c r="SBY1" s="1082"/>
      <c r="SBZ1" s="1082"/>
      <c r="SCA1" s="1082"/>
      <c r="SCB1" s="1082"/>
      <c r="SCC1" s="1082"/>
      <c r="SCD1" s="1082"/>
      <c r="SCE1" s="1082"/>
      <c r="SCF1" s="1082"/>
      <c r="SCG1" s="1082"/>
      <c r="SCH1" s="1082"/>
      <c r="SCI1" s="1082"/>
      <c r="SCJ1" s="1082"/>
      <c r="SCK1" s="1082"/>
      <c r="SCL1" s="1082"/>
      <c r="SCM1" s="1082"/>
      <c r="SCN1" s="1082"/>
      <c r="SCO1" s="1082"/>
      <c r="SCP1" s="1082"/>
      <c r="SCQ1" s="1082"/>
      <c r="SCR1" s="1082"/>
      <c r="SCS1" s="1082"/>
      <c r="SCT1" s="1082"/>
      <c r="SCU1" s="1082"/>
      <c r="SCV1" s="1082"/>
      <c r="SCW1" s="1082"/>
      <c r="SCX1" s="1082"/>
      <c r="SCY1" s="1082"/>
      <c r="SCZ1" s="1082"/>
      <c r="SDA1" s="1082"/>
      <c r="SDB1" s="1082"/>
      <c r="SDC1" s="1082"/>
      <c r="SDD1" s="1082"/>
      <c r="SDE1" s="1082"/>
      <c r="SDF1" s="1082"/>
      <c r="SDG1" s="1082"/>
      <c r="SDH1" s="1082"/>
      <c r="SDI1" s="1082"/>
      <c r="SDJ1" s="1082"/>
      <c r="SDK1" s="1082"/>
      <c r="SDL1" s="1082"/>
      <c r="SDM1" s="1082"/>
      <c r="SDN1" s="1082"/>
      <c r="SDO1" s="1082"/>
      <c r="SDP1" s="1082"/>
      <c r="SDQ1" s="1082"/>
      <c r="SDR1" s="1082"/>
      <c r="SDS1" s="1082"/>
      <c r="SDT1" s="1082"/>
      <c r="SDU1" s="1082"/>
      <c r="SDV1" s="1082"/>
      <c r="SDW1" s="1082"/>
      <c r="SDX1" s="1082"/>
      <c r="SDY1" s="1082"/>
      <c r="SDZ1" s="1082"/>
      <c r="SEA1" s="1082"/>
      <c r="SEB1" s="1082"/>
      <c r="SEC1" s="1082"/>
      <c r="SED1" s="1082"/>
      <c r="SEE1" s="1082"/>
      <c r="SEF1" s="1082"/>
      <c r="SEG1" s="1082"/>
      <c r="SEH1" s="1082"/>
      <c r="SEI1" s="1082"/>
      <c r="SEJ1" s="1082"/>
      <c r="SEK1" s="1082"/>
      <c r="SEL1" s="1082"/>
      <c r="SEM1" s="1082"/>
      <c r="SEN1" s="1082"/>
      <c r="SEO1" s="1082"/>
      <c r="SEP1" s="1082"/>
      <c r="SEQ1" s="1082"/>
      <c r="SER1" s="1082"/>
      <c r="SES1" s="1082"/>
      <c r="SET1" s="1082"/>
      <c r="SEU1" s="1082"/>
      <c r="SEV1" s="1082"/>
      <c r="SEW1" s="1082"/>
      <c r="SEX1" s="1082"/>
      <c r="SEY1" s="1082"/>
      <c r="SEZ1" s="1082"/>
      <c r="SFA1" s="1082"/>
      <c r="SFB1" s="1082"/>
      <c r="SFC1" s="1082"/>
      <c r="SFD1" s="1082"/>
      <c r="SFE1" s="1082"/>
      <c r="SFF1" s="1082"/>
      <c r="SFG1" s="1082"/>
      <c r="SFH1" s="1082"/>
      <c r="SFI1" s="1082"/>
      <c r="SFJ1" s="1082"/>
      <c r="SFK1" s="1082"/>
      <c r="SFL1" s="1082"/>
      <c r="SFM1" s="1082"/>
      <c r="SFN1" s="1082"/>
      <c r="SFO1" s="1082"/>
      <c r="SFP1" s="1082"/>
      <c r="SFQ1" s="1082"/>
      <c r="SFR1" s="1082"/>
      <c r="SFS1" s="1082"/>
      <c r="SFT1" s="1082"/>
      <c r="SFU1" s="1082"/>
      <c r="SFV1" s="1082"/>
      <c r="SFW1" s="1082"/>
      <c r="SFX1" s="1082"/>
      <c r="SFY1" s="1082"/>
      <c r="SFZ1" s="1082"/>
      <c r="SGA1" s="1082"/>
      <c r="SGB1" s="1082"/>
      <c r="SGC1" s="1082"/>
      <c r="SGD1" s="1082"/>
      <c r="SGE1" s="1082"/>
      <c r="SGF1" s="1082"/>
      <c r="SGG1" s="1082"/>
      <c r="SGH1" s="1082"/>
      <c r="SGI1" s="1082"/>
      <c r="SGJ1" s="1082"/>
      <c r="SGK1" s="1082"/>
      <c r="SGL1" s="1082"/>
      <c r="SGM1" s="1082"/>
      <c r="SGN1" s="1082"/>
      <c r="SGO1" s="1082"/>
      <c r="SGP1" s="1082"/>
      <c r="SGQ1" s="1082"/>
      <c r="SGR1" s="1082"/>
      <c r="SGS1" s="1082"/>
      <c r="SGT1" s="1082"/>
      <c r="SGU1" s="1082"/>
      <c r="SGV1" s="1082"/>
      <c r="SGW1" s="1082"/>
      <c r="SGX1" s="1082"/>
      <c r="SGY1" s="1082"/>
      <c r="SGZ1" s="1082"/>
      <c r="SHA1" s="1082"/>
      <c r="SHB1" s="1082"/>
      <c r="SHC1" s="1082"/>
      <c r="SHD1" s="1082"/>
      <c r="SHE1" s="1082"/>
      <c r="SHF1" s="1082"/>
      <c r="SHG1" s="1082"/>
      <c r="SHH1" s="1082"/>
      <c r="SHI1" s="1082"/>
      <c r="SHJ1" s="1082"/>
      <c r="SHK1" s="1082"/>
      <c r="SHL1" s="1082"/>
      <c r="SHM1" s="1082"/>
      <c r="SHN1" s="1082"/>
      <c r="SHO1" s="1082"/>
      <c r="SHP1" s="1082"/>
      <c r="SHQ1" s="1082"/>
      <c r="SHR1" s="1082"/>
      <c r="SHS1" s="1082"/>
      <c r="SHT1" s="1082"/>
      <c r="SHU1" s="1082"/>
      <c r="SHV1" s="1082"/>
      <c r="SHW1" s="1082"/>
      <c r="SHX1" s="1082"/>
      <c r="SHY1" s="1082"/>
      <c r="SHZ1" s="1082"/>
      <c r="SIA1" s="1082"/>
      <c r="SIB1" s="1082"/>
      <c r="SIC1" s="1082"/>
      <c r="SID1" s="1082"/>
      <c r="SIE1" s="1082"/>
      <c r="SIF1" s="1082"/>
      <c r="SIG1" s="1082"/>
      <c r="SIH1" s="1082"/>
      <c r="SII1" s="1082"/>
      <c r="SIJ1" s="1082"/>
      <c r="SIK1" s="1082"/>
      <c r="SIL1" s="1082"/>
      <c r="SIM1" s="1082"/>
      <c r="SIN1" s="1082"/>
      <c r="SIO1" s="1082"/>
      <c r="SIP1" s="1082"/>
      <c r="SIQ1" s="1082"/>
      <c r="SIR1" s="1082"/>
      <c r="SIS1" s="1082"/>
      <c r="SIT1" s="1082"/>
      <c r="SIU1" s="1082"/>
      <c r="SIV1" s="1082"/>
      <c r="SIW1" s="1082"/>
      <c r="SIX1" s="1082"/>
      <c r="SIY1" s="1082"/>
      <c r="SIZ1" s="1082"/>
      <c r="SJA1" s="1082"/>
      <c r="SJB1" s="1082"/>
      <c r="SJC1" s="1082"/>
      <c r="SJD1" s="1082"/>
      <c r="SJE1" s="1082"/>
      <c r="SJF1" s="1082"/>
      <c r="SJG1" s="1082"/>
      <c r="SJH1" s="1082"/>
      <c r="SJI1" s="1082"/>
      <c r="SJJ1" s="1082"/>
      <c r="SJK1" s="1082"/>
      <c r="SJL1" s="1082"/>
      <c r="SJM1" s="1082"/>
      <c r="SJN1" s="1082"/>
      <c r="SJO1" s="1082"/>
      <c r="SJP1" s="1082"/>
      <c r="SJQ1" s="1082"/>
      <c r="SJR1" s="1082"/>
      <c r="SJS1" s="1082"/>
      <c r="SJT1" s="1082"/>
      <c r="SJU1" s="1082"/>
      <c r="SJV1" s="1082"/>
      <c r="SJW1" s="1082"/>
      <c r="SJX1" s="1082"/>
      <c r="SJY1" s="1082"/>
      <c r="SJZ1" s="1082"/>
      <c r="SKA1" s="1082"/>
      <c r="SKB1" s="1082"/>
      <c r="SKC1" s="1082"/>
      <c r="SKD1" s="1082"/>
      <c r="SKE1" s="1082"/>
      <c r="SKF1" s="1082"/>
      <c r="SKG1" s="1082"/>
      <c r="SKH1" s="1082"/>
      <c r="SKI1" s="1082"/>
      <c r="SKJ1" s="1082"/>
      <c r="SKK1" s="1082"/>
      <c r="SKL1" s="1082"/>
      <c r="SKM1" s="1082"/>
      <c r="SKN1" s="1082"/>
      <c r="SKO1" s="1082"/>
      <c r="SKP1" s="1082"/>
      <c r="SKQ1" s="1082"/>
      <c r="SKR1" s="1082"/>
      <c r="SKS1" s="1082"/>
      <c r="SKT1" s="1082"/>
      <c r="SKU1" s="1082"/>
      <c r="SKV1" s="1082"/>
      <c r="SKW1" s="1082"/>
      <c r="SKX1" s="1082"/>
      <c r="SKY1" s="1082"/>
      <c r="SKZ1" s="1082"/>
      <c r="SLA1" s="1082"/>
      <c r="SLB1" s="1082"/>
      <c r="SLC1" s="1082"/>
      <c r="SLD1" s="1082"/>
      <c r="SLE1" s="1082"/>
      <c r="SLF1" s="1082"/>
      <c r="SLG1" s="1082"/>
      <c r="SLH1" s="1082"/>
      <c r="SLI1" s="1082"/>
      <c r="SLJ1" s="1082"/>
      <c r="SLK1" s="1082"/>
      <c r="SLL1" s="1082"/>
      <c r="SLM1" s="1082"/>
      <c r="SLN1" s="1082"/>
      <c r="SLO1" s="1082"/>
      <c r="SLP1" s="1082"/>
      <c r="SLQ1" s="1082"/>
      <c r="SLR1" s="1082"/>
      <c r="SLS1" s="1082"/>
      <c r="SLT1" s="1082"/>
      <c r="SLU1" s="1082"/>
      <c r="SLV1" s="1082"/>
      <c r="SLW1" s="1082"/>
      <c r="SLX1" s="1082"/>
      <c r="SLY1" s="1082"/>
      <c r="SLZ1" s="1082"/>
      <c r="SMA1" s="1082"/>
      <c r="SMB1" s="1082"/>
      <c r="SMC1" s="1082"/>
      <c r="SMD1" s="1082"/>
      <c r="SME1" s="1082"/>
      <c r="SMF1" s="1082"/>
      <c r="SMG1" s="1082"/>
      <c r="SMH1" s="1082"/>
      <c r="SMI1" s="1082"/>
      <c r="SMJ1" s="1082"/>
      <c r="SMK1" s="1082"/>
      <c r="SML1" s="1082"/>
      <c r="SMM1" s="1082"/>
      <c r="SMN1" s="1082"/>
      <c r="SMO1" s="1082"/>
      <c r="SMP1" s="1082"/>
      <c r="SMQ1" s="1082"/>
      <c r="SMR1" s="1082"/>
      <c r="SMS1" s="1082"/>
      <c r="SMT1" s="1082"/>
      <c r="SMU1" s="1082"/>
      <c r="SMV1" s="1082"/>
      <c r="SMW1" s="1082"/>
      <c r="SMX1" s="1082"/>
      <c r="SMY1" s="1082"/>
      <c r="SMZ1" s="1082"/>
      <c r="SNA1" s="1082"/>
      <c r="SNB1" s="1082"/>
      <c r="SNC1" s="1082"/>
      <c r="SND1" s="1082"/>
      <c r="SNE1" s="1082"/>
      <c r="SNF1" s="1082"/>
      <c r="SNG1" s="1082"/>
      <c r="SNH1" s="1082"/>
      <c r="SNI1" s="1082"/>
      <c r="SNJ1" s="1082"/>
      <c r="SNK1" s="1082"/>
      <c r="SNL1" s="1082"/>
      <c r="SNM1" s="1082"/>
      <c r="SNN1" s="1082"/>
      <c r="SNO1" s="1082"/>
      <c r="SNP1" s="1082"/>
      <c r="SNQ1" s="1082"/>
      <c r="SNR1" s="1082"/>
      <c r="SNS1" s="1082"/>
      <c r="SNT1" s="1082"/>
      <c r="SNU1" s="1082"/>
      <c r="SNV1" s="1082"/>
      <c r="SNW1" s="1082"/>
      <c r="SNX1" s="1082"/>
      <c r="SNY1" s="1082"/>
      <c r="SNZ1" s="1082"/>
      <c r="SOA1" s="1082"/>
      <c r="SOB1" s="1082"/>
      <c r="SOC1" s="1082"/>
      <c r="SOD1" s="1082"/>
      <c r="SOE1" s="1082"/>
      <c r="SOF1" s="1082"/>
      <c r="SOG1" s="1082"/>
      <c r="SOH1" s="1082"/>
      <c r="SOI1" s="1082"/>
      <c r="SOJ1" s="1082"/>
      <c r="SOK1" s="1082"/>
      <c r="SOL1" s="1082"/>
      <c r="SOM1" s="1082"/>
      <c r="SON1" s="1082"/>
      <c r="SOO1" s="1082"/>
      <c r="SOP1" s="1082"/>
      <c r="SOQ1" s="1082"/>
      <c r="SOR1" s="1082"/>
      <c r="SOS1" s="1082"/>
      <c r="SOT1" s="1082"/>
      <c r="SOU1" s="1082"/>
      <c r="SOV1" s="1082"/>
      <c r="SOW1" s="1082"/>
      <c r="SOX1" s="1082"/>
      <c r="SOY1" s="1082"/>
      <c r="SOZ1" s="1082"/>
      <c r="SPA1" s="1082"/>
      <c r="SPB1" s="1082"/>
      <c r="SPC1" s="1082"/>
      <c r="SPD1" s="1082"/>
      <c r="SPE1" s="1082"/>
      <c r="SPF1" s="1082"/>
      <c r="SPG1" s="1082"/>
      <c r="SPH1" s="1082"/>
      <c r="SPI1" s="1082"/>
      <c r="SPJ1" s="1082"/>
      <c r="SPK1" s="1082"/>
      <c r="SPL1" s="1082"/>
      <c r="SPM1" s="1082"/>
      <c r="SPN1" s="1082"/>
      <c r="SPO1" s="1082"/>
      <c r="SPP1" s="1082"/>
      <c r="SPQ1" s="1082"/>
      <c r="SPR1" s="1082"/>
      <c r="SPS1" s="1082"/>
      <c r="SPT1" s="1082"/>
      <c r="SPU1" s="1082"/>
      <c r="SPV1" s="1082"/>
      <c r="SPW1" s="1082"/>
      <c r="SPX1" s="1082"/>
      <c r="SPY1" s="1082"/>
      <c r="SPZ1" s="1082"/>
      <c r="SQA1" s="1082"/>
      <c r="SQB1" s="1082"/>
      <c r="SQC1" s="1082"/>
      <c r="SQD1" s="1082"/>
      <c r="SQE1" s="1082"/>
      <c r="SQF1" s="1082"/>
      <c r="SQG1" s="1082"/>
      <c r="SQH1" s="1082"/>
      <c r="SQI1" s="1082"/>
      <c r="SQJ1" s="1082"/>
      <c r="SQK1" s="1082"/>
      <c r="SQL1" s="1082"/>
      <c r="SQM1" s="1082"/>
      <c r="SQN1" s="1082"/>
      <c r="SQO1" s="1082"/>
      <c r="SQP1" s="1082"/>
      <c r="SQQ1" s="1082"/>
      <c r="SQR1" s="1082"/>
      <c r="SQS1" s="1082"/>
      <c r="SQT1" s="1082"/>
      <c r="SQU1" s="1082"/>
      <c r="SQV1" s="1082"/>
      <c r="SQW1" s="1082"/>
      <c r="SQX1" s="1082"/>
      <c r="SQY1" s="1082"/>
      <c r="SQZ1" s="1082"/>
      <c r="SRA1" s="1082"/>
      <c r="SRB1" s="1082"/>
      <c r="SRC1" s="1082"/>
      <c r="SRD1" s="1082"/>
      <c r="SRE1" s="1082"/>
      <c r="SRF1" s="1082"/>
      <c r="SRG1" s="1082"/>
      <c r="SRH1" s="1082"/>
      <c r="SRI1" s="1082"/>
      <c r="SRJ1" s="1082"/>
      <c r="SRK1" s="1082"/>
      <c r="SRL1" s="1082"/>
      <c r="SRM1" s="1082"/>
      <c r="SRN1" s="1082"/>
      <c r="SRO1" s="1082"/>
      <c r="SRP1" s="1082"/>
      <c r="SRQ1" s="1082"/>
      <c r="SRR1" s="1082"/>
      <c r="SRS1" s="1082"/>
      <c r="SRT1" s="1082"/>
      <c r="SRU1" s="1082"/>
      <c r="SRV1" s="1082"/>
      <c r="SRW1" s="1082"/>
      <c r="SRX1" s="1082"/>
      <c r="SRY1" s="1082"/>
      <c r="SRZ1" s="1082"/>
      <c r="SSA1" s="1082"/>
      <c r="SSB1" s="1082"/>
      <c r="SSC1" s="1082"/>
      <c r="SSD1" s="1082"/>
      <c r="SSE1" s="1082"/>
      <c r="SSF1" s="1082"/>
      <c r="SSG1" s="1082"/>
      <c r="SSH1" s="1082"/>
      <c r="SSI1" s="1082"/>
      <c r="SSJ1" s="1082"/>
      <c r="SSK1" s="1082"/>
      <c r="SSL1" s="1082"/>
      <c r="SSM1" s="1082"/>
      <c r="SSN1" s="1082"/>
      <c r="SSO1" s="1082"/>
      <c r="SSP1" s="1082"/>
      <c r="SSQ1" s="1082"/>
      <c r="SSR1" s="1082"/>
      <c r="SSS1" s="1082"/>
      <c r="SST1" s="1082"/>
      <c r="SSU1" s="1082"/>
      <c r="SSV1" s="1082"/>
      <c r="SSW1" s="1082"/>
      <c r="SSX1" s="1082"/>
      <c r="SSY1" s="1082"/>
      <c r="SSZ1" s="1082"/>
      <c r="STA1" s="1082"/>
      <c r="STB1" s="1082"/>
      <c r="STC1" s="1082"/>
      <c r="STD1" s="1082"/>
      <c r="STE1" s="1082"/>
      <c r="STF1" s="1082"/>
      <c r="STG1" s="1082"/>
      <c r="STH1" s="1082"/>
      <c r="STI1" s="1082"/>
      <c r="STJ1" s="1082"/>
      <c r="STK1" s="1082"/>
      <c r="STL1" s="1082"/>
      <c r="STM1" s="1082"/>
      <c r="STN1" s="1082"/>
      <c r="STO1" s="1082"/>
      <c r="STP1" s="1082"/>
      <c r="STQ1" s="1082"/>
      <c r="STR1" s="1082"/>
      <c r="STS1" s="1082"/>
      <c r="STT1" s="1082"/>
      <c r="STU1" s="1082"/>
      <c r="STV1" s="1082"/>
      <c r="STW1" s="1082"/>
      <c r="STX1" s="1082"/>
      <c r="STY1" s="1082"/>
      <c r="STZ1" s="1082"/>
      <c r="SUA1" s="1082"/>
      <c r="SUB1" s="1082"/>
      <c r="SUC1" s="1082"/>
      <c r="SUD1" s="1082"/>
      <c r="SUE1" s="1082"/>
      <c r="SUF1" s="1082"/>
      <c r="SUG1" s="1082"/>
      <c r="SUH1" s="1082"/>
      <c r="SUI1" s="1082"/>
      <c r="SUJ1" s="1082"/>
      <c r="SUK1" s="1082"/>
      <c r="SUL1" s="1082"/>
      <c r="SUM1" s="1082"/>
      <c r="SUN1" s="1082"/>
      <c r="SUO1" s="1082"/>
      <c r="SUP1" s="1082"/>
      <c r="SUQ1" s="1082"/>
      <c r="SUR1" s="1082"/>
      <c r="SUS1" s="1082"/>
      <c r="SUT1" s="1082"/>
      <c r="SUU1" s="1082"/>
      <c r="SUV1" s="1082"/>
      <c r="SUW1" s="1082"/>
      <c r="SUX1" s="1082"/>
      <c r="SUY1" s="1082"/>
      <c r="SUZ1" s="1082"/>
      <c r="SVA1" s="1082"/>
      <c r="SVB1" s="1082"/>
      <c r="SVC1" s="1082"/>
      <c r="SVD1" s="1082"/>
      <c r="SVE1" s="1082"/>
      <c r="SVF1" s="1082"/>
      <c r="SVG1" s="1082"/>
      <c r="SVH1" s="1082"/>
      <c r="SVI1" s="1082"/>
      <c r="SVJ1" s="1082"/>
      <c r="SVK1" s="1082"/>
      <c r="SVL1" s="1082"/>
      <c r="SVM1" s="1082"/>
      <c r="SVN1" s="1082"/>
      <c r="SVO1" s="1082"/>
      <c r="SVP1" s="1082"/>
      <c r="SVQ1" s="1082"/>
      <c r="SVR1" s="1082"/>
      <c r="SVS1" s="1082"/>
      <c r="SVT1" s="1082"/>
      <c r="SVU1" s="1082"/>
      <c r="SVV1" s="1082"/>
      <c r="SVW1" s="1082"/>
      <c r="SVX1" s="1082"/>
      <c r="SVY1" s="1082"/>
      <c r="SVZ1" s="1082"/>
      <c r="SWA1" s="1082"/>
      <c r="SWB1" s="1082"/>
      <c r="SWC1" s="1082"/>
      <c r="SWD1" s="1082"/>
      <c r="SWE1" s="1082"/>
      <c r="SWF1" s="1082"/>
      <c r="SWG1" s="1082"/>
      <c r="SWH1" s="1082"/>
      <c r="SWI1" s="1082"/>
      <c r="SWJ1" s="1082"/>
      <c r="SWK1" s="1082"/>
      <c r="SWL1" s="1082"/>
      <c r="SWM1" s="1082"/>
      <c r="SWN1" s="1082"/>
      <c r="SWO1" s="1082"/>
      <c r="SWP1" s="1082"/>
      <c r="SWQ1" s="1082"/>
      <c r="SWR1" s="1082"/>
      <c r="SWS1" s="1082"/>
      <c r="SWT1" s="1082"/>
      <c r="SWU1" s="1082"/>
      <c r="SWV1" s="1082"/>
      <c r="SWW1" s="1082"/>
      <c r="SWX1" s="1082"/>
      <c r="SWY1" s="1082"/>
      <c r="SWZ1" s="1082"/>
      <c r="SXA1" s="1082"/>
      <c r="SXB1" s="1082"/>
      <c r="SXC1" s="1082"/>
      <c r="SXD1" s="1082"/>
      <c r="SXE1" s="1082"/>
      <c r="SXF1" s="1082"/>
      <c r="SXG1" s="1082"/>
      <c r="SXH1" s="1082"/>
      <c r="SXI1" s="1082"/>
      <c r="SXJ1" s="1082"/>
      <c r="SXK1" s="1082"/>
      <c r="SXL1" s="1082"/>
      <c r="SXM1" s="1082"/>
      <c r="SXN1" s="1082"/>
      <c r="SXO1" s="1082"/>
      <c r="SXP1" s="1082"/>
      <c r="SXQ1" s="1082"/>
      <c r="SXR1" s="1082"/>
      <c r="SXS1" s="1082"/>
      <c r="SXT1" s="1082"/>
      <c r="SXU1" s="1082"/>
      <c r="SXV1" s="1082"/>
      <c r="SXW1" s="1082"/>
      <c r="SXX1" s="1082"/>
      <c r="SXY1" s="1082"/>
      <c r="SXZ1" s="1082"/>
      <c r="SYA1" s="1082"/>
      <c r="SYB1" s="1082"/>
      <c r="SYC1" s="1082"/>
      <c r="SYD1" s="1082"/>
      <c r="SYE1" s="1082"/>
      <c r="SYF1" s="1082"/>
      <c r="SYG1" s="1082"/>
      <c r="SYH1" s="1082"/>
      <c r="SYI1" s="1082"/>
      <c r="SYJ1" s="1082"/>
      <c r="SYK1" s="1082"/>
      <c r="SYL1" s="1082"/>
      <c r="SYM1" s="1082"/>
      <c r="SYN1" s="1082"/>
      <c r="SYO1" s="1082"/>
      <c r="SYP1" s="1082"/>
      <c r="SYQ1" s="1082"/>
      <c r="SYR1" s="1082"/>
      <c r="SYS1" s="1082"/>
      <c r="SYT1" s="1082"/>
      <c r="SYU1" s="1082"/>
      <c r="SYV1" s="1082"/>
      <c r="SYW1" s="1082"/>
      <c r="SYX1" s="1082"/>
      <c r="SYY1" s="1082"/>
      <c r="SYZ1" s="1082"/>
      <c r="SZA1" s="1082"/>
      <c r="SZB1" s="1082"/>
      <c r="SZC1" s="1082"/>
      <c r="SZD1" s="1082"/>
      <c r="SZE1" s="1082"/>
      <c r="SZF1" s="1082"/>
      <c r="SZG1" s="1082"/>
      <c r="SZH1" s="1082"/>
      <c r="SZI1" s="1082"/>
      <c r="SZJ1" s="1082"/>
      <c r="SZK1" s="1082"/>
      <c r="SZL1" s="1082"/>
      <c r="SZM1" s="1082"/>
      <c r="SZN1" s="1082"/>
      <c r="SZO1" s="1082"/>
      <c r="SZP1" s="1082"/>
      <c r="SZQ1" s="1082"/>
      <c r="SZR1" s="1082"/>
      <c r="SZS1" s="1082"/>
      <c r="SZT1" s="1082"/>
      <c r="SZU1" s="1082"/>
      <c r="SZV1" s="1082"/>
      <c r="SZW1" s="1082"/>
      <c r="SZX1" s="1082"/>
      <c r="SZY1" s="1082"/>
      <c r="SZZ1" s="1082"/>
      <c r="TAA1" s="1082"/>
      <c r="TAB1" s="1082"/>
      <c r="TAC1" s="1082"/>
      <c r="TAD1" s="1082"/>
      <c r="TAE1" s="1082"/>
      <c r="TAF1" s="1082"/>
      <c r="TAG1" s="1082"/>
      <c r="TAH1" s="1082"/>
      <c r="TAI1" s="1082"/>
      <c r="TAJ1" s="1082"/>
      <c r="TAK1" s="1082"/>
      <c r="TAL1" s="1082"/>
      <c r="TAM1" s="1082"/>
      <c r="TAN1" s="1082"/>
      <c r="TAO1" s="1082"/>
      <c r="TAP1" s="1082"/>
      <c r="TAQ1" s="1082"/>
      <c r="TAR1" s="1082"/>
      <c r="TAS1" s="1082"/>
      <c r="TAT1" s="1082"/>
      <c r="TAU1" s="1082"/>
      <c r="TAV1" s="1082"/>
      <c r="TAW1" s="1082"/>
      <c r="TAX1" s="1082"/>
      <c r="TAY1" s="1082"/>
      <c r="TAZ1" s="1082"/>
      <c r="TBA1" s="1082"/>
      <c r="TBB1" s="1082"/>
      <c r="TBC1" s="1082"/>
      <c r="TBD1" s="1082"/>
      <c r="TBE1" s="1082"/>
      <c r="TBF1" s="1082"/>
      <c r="TBG1" s="1082"/>
      <c r="TBH1" s="1082"/>
      <c r="TBI1" s="1082"/>
      <c r="TBJ1" s="1082"/>
      <c r="TBK1" s="1082"/>
      <c r="TBL1" s="1082"/>
      <c r="TBM1" s="1082"/>
      <c r="TBN1" s="1082"/>
      <c r="TBO1" s="1082"/>
      <c r="TBP1" s="1082"/>
      <c r="TBQ1" s="1082"/>
      <c r="TBR1" s="1082"/>
      <c r="TBS1" s="1082"/>
      <c r="TBT1" s="1082"/>
      <c r="TBU1" s="1082"/>
      <c r="TBV1" s="1082"/>
      <c r="TBW1" s="1082"/>
      <c r="TBX1" s="1082"/>
      <c r="TBY1" s="1082"/>
      <c r="TBZ1" s="1082"/>
      <c r="TCA1" s="1082"/>
      <c r="TCB1" s="1082"/>
      <c r="TCC1" s="1082"/>
      <c r="TCD1" s="1082"/>
      <c r="TCE1" s="1082"/>
      <c r="TCF1" s="1082"/>
      <c r="TCG1" s="1082"/>
      <c r="TCH1" s="1082"/>
      <c r="TCI1" s="1082"/>
      <c r="TCJ1" s="1082"/>
      <c r="TCK1" s="1082"/>
      <c r="TCL1" s="1082"/>
      <c r="TCM1" s="1082"/>
      <c r="TCN1" s="1082"/>
      <c r="TCO1" s="1082"/>
      <c r="TCP1" s="1082"/>
      <c r="TCQ1" s="1082"/>
      <c r="TCR1" s="1082"/>
      <c r="TCS1" s="1082"/>
      <c r="TCT1" s="1082"/>
      <c r="TCU1" s="1082"/>
      <c r="TCV1" s="1082"/>
      <c r="TCW1" s="1082"/>
      <c r="TCX1" s="1082"/>
      <c r="TCY1" s="1082"/>
      <c r="TCZ1" s="1082"/>
      <c r="TDA1" s="1082"/>
      <c r="TDB1" s="1082"/>
      <c r="TDC1" s="1082"/>
      <c r="TDD1" s="1082"/>
      <c r="TDE1" s="1082"/>
      <c r="TDF1" s="1082"/>
      <c r="TDG1" s="1082"/>
      <c r="TDH1" s="1082"/>
      <c r="TDI1" s="1082"/>
      <c r="TDJ1" s="1082"/>
      <c r="TDK1" s="1082"/>
      <c r="TDL1" s="1082"/>
      <c r="TDM1" s="1082"/>
      <c r="TDN1" s="1082"/>
      <c r="TDO1" s="1082"/>
      <c r="TDP1" s="1082"/>
      <c r="TDQ1" s="1082"/>
      <c r="TDR1" s="1082"/>
      <c r="TDS1" s="1082"/>
      <c r="TDT1" s="1082"/>
      <c r="TDU1" s="1082"/>
      <c r="TDV1" s="1082"/>
      <c r="TDW1" s="1082"/>
      <c r="TDX1" s="1082"/>
      <c r="TDY1" s="1082"/>
      <c r="TDZ1" s="1082"/>
      <c r="TEA1" s="1082"/>
      <c r="TEB1" s="1082"/>
      <c r="TEC1" s="1082"/>
      <c r="TED1" s="1082"/>
      <c r="TEE1" s="1082"/>
      <c r="TEF1" s="1082"/>
      <c r="TEG1" s="1082"/>
      <c r="TEH1" s="1082"/>
      <c r="TEI1" s="1082"/>
      <c r="TEJ1" s="1082"/>
      <c r="TEK1" s="1082"/>
      <c r="TEL1" s="1082"/>
      <c r="TEM1" s="1082"/>
      <c r="TEN1" s="1082"/>
      <c r="TEO1" s="1082"/>
      <c r="TEP1" s="1082"/>
      <c r="TEQ1" s="1082"/>
      <c r="TER1" s="1082"/>
      <c r="TES1" s="1082"/>
      <c r="TET1" s="1082"/>
      <c r="TEU1" s="1082"/>
      <c r="TEV1" s="1082"/>
      <c r="TEW1" s="1082"/>
      <c r="TEX1" s="1082"/>
      <c r="TEY1" s="1082"/>
      <c r="TEZ1" s="1082"/>
      <c r="TFA1" s="1082"/>
      <c r="TFB1" s="1082"/>
      <c r="TFC1" s="1082"/>
      <c r="TFD1" s="1082"/>
      <c r="TFE1" s="1082"/>
      <c r="TFF1" s="1082"/>
      <c r="TFG1" s="1082"/>
      <c r="TFH1" s="1082"/>
      <c r="TFI1" s="1082"/>
      <c r="TFJ1" s="1082"/>
      <c r="TFK1" s="1082"/>
      <c r="TFL1" s="1082"/>
      <c r="TFM1" s="1082"/>
      <c r="TFN1" s="1082"/>
      <c r="TFO1" s="1082"/>
      <c r="TFP1" s="1082"/>
      <c r="TFQ1" s="1082"/>
      <c r="TFR1" s="1082"/>
      <c r="TFS1" s="1082"/>
      <c r="TFT1" s="1082"/>
      <c r="TFU1" s="1082"/>
      <c r="TFV1" s="1082"/>
      <c r="TFW1" s="1082"/>
      <c r="TFX1" s="1082"/>
      <c r="TFY1" s="1082"/>
      <c r="TFZ1" s="1082"/>
      <c r="TGA1" s="1082"/>
      <c r="TGB1" s="1082"/>
      <c r="TGC1" s="1082"/>
      <c r="TGD1" s="1082"/>
      <c r="TGE1" s="1082"/>
      <c r="TGF1" s="1082"/>
      <c r="TGG1" s="1082"/>
      <c r="TGH1" s="1082"/>
      <c r="TGI1" s="1082"/>
      <c r="TGJ1" s="1082"/>
      <c r="TGK1" s="1082"/>
      <c r="TGL1" s="1082"/>
      <c r="TGM1" s="1082"/>
      <c r="TGN1" s="1082"/>
      <c r="TGO1" s="1082"/>
      <c r="TGP1" s="1082"/>
      <c r="TGQ1" s="1082"/>
      <c r="TGR1" s="1082"/>
      <c r="TGS1" s="1082"/>
      <c r="TGT1" s="1082"/>
      <c r="TGU1" s="1082"/>
      <c r="TGV1" s="1082"/>
      <c r="TGW1" s="1082"/>
      <c r="TGX1" s="1082"/>
      <c r="TGY1" s="1082"/>
      <c r="TGZ1" s="1082"/>
      <c r="THA1" s="1082"/>
      <c r="THB1" s="1082"/>
      <c r="THC1" s="1082"/>
      <c r="THD1" s="1082"/>
      <c r="THE1" s="1082"/>
      <c r="THF1" s="1082"/>
      <c r="THG1" s="1082"/>
      <c r="THH1" s="1082"/>
      <c r="THI1" s="1082"/>
      <c r="THJ1" s="1082"/>
      <c r="THK1" s="1082"/>
      <c r="THL1" s="1082"/>
      <c r="THM1" s="1082"/>
      <c r="THN1" s="1082"/>
      <c r="THO1" s="1082"/>
      <c r="THP1" s="1082"/>
      <c r="THQ1" s="1082"/>
      <c r="THR1" s="1082"/>
      <c r="THS1" s="1082"/>
      <c r="THT1" s="1082"/>
      <c r="THU1" s="1082"/>
      <c r="THV1" s="1082"/>
      <c r="THW1" s="1082"/>
      <c r="THX1" s="1082"/>
      <c r="THY1" s="1082"/>
      <c r="THZ1" s="1082"/>
      <c r="TIA1" s="1082"/>
      <c r="TIB1" s="1082"/>
      <c r="TIC1" s="1082"/>
      <c r="TID1" s="1082"/>
      <c r="TIE1" s="1082"/>
      <c r="TIF1" s="1082"/>
      <c r="TIG1" s="1082"/>
      <c r="TIH1" s="1082"/>
      <c r="TII1" s="1082"/>
      <c r="TIJ1" s="1082"/>
      <c r="TIK1" s="1082"/>
      <c r="TIL1" s="1082"/>
      <c r="TIM1" s="1082"/>
      <c r="TIN1" s="1082"/>
      <c r="TIO1" s="1082"/>
      <c r="TIP1" s="1082"/>
      <c r="TIQ1" s="1082"/>
      <c r="TIR1" s="1082"/>
      <c r="TIS1" s="1082"/>
      <c r="TIT1" s="1082"/>
      <c r="TIU1" s="1082"/>
      <c r="TIV1" s="1082"/>
      <c r="TIW1" s="1082"/>
      <c r="TIX1" s="1082"/>
      <c r="TIY1" s="1082"/>
      <c r="TIZ1" s="1082"/>
      <c r="TJA1" s="1082"/>
      <c r="TJB1" s="1082"/>
      <c r="TJC1" s="1082"/>
      <c r="TJD1" s="1082"/>
      <c r="TJE1" s="1082"/>
      <c r="TJF1" s="1082"/>
      <c r="TJG1" s="1082"/>
      <c r="TJH1" s="1082"/>
      <c r="TJI1" s="1082"/>
      <c r="TJJ1" s="1082"/>
      <c r="TJK1" s="1082"/>
      <c r="TJL1" s="1082"/>
      <c r="TJM1" s="1082"/>
      <c r="TJN1" s="1082"/>
      <c r="TJO1" s="1082"/>
      <c r="TJP1" s="1082"/>
      <c r="TJQ1" s="1082"/>
      <c r="TJR1" s="1082"/>
      <c r="TJS1" s="1082"/>
      <c r="TJT1" s="1082"/>
      <c r="TJU1" s="1082"/>
      <c r="TJV1" s="1082"/>
      <c r="TJW1" s="1082"/>
      <c r="TJX1" s="1082"/>
      <c r="TJY1" s="1082"/>
      <c r="TJZ1" s="1082"/>
      <c r="TKA1" s="1082"/>
      <c r="TKB1" s="1082"/>
      <c r="TKC1" s="1082"/>
      <c r="TKD1" s="1082"/>
      <c r="TKE1" s="1082"/>
      <c r="TKF1" s="1082"/>
      <c r="TKG1" s="1082"/>
      <c r="TKH1" s="1082"/>
      <c r="TKI1" s="1082"/>
      <c r="TKJ1" s="1082"/>
      <c r="TKK1" s="1082"/>
      <c r="TKL1" s="1082"/>
      <c r="TKM1" s="1082"/>
      <c r="TKN1" s="1082"/>
      <c r="TKO1" s="1082"/>
      <c r="TKP1" s="1082"/>
      <c r="TKQ1" s="1082"/>
      <c r="TKR1" s="1082"/>
      <c r="TKS1" s="1082"/>
      <c r="TKT1" s="1082"/>
      <c r="TKU1" s="1082"/>
      <c r="TKV1" s="1082"/>
      <c r="TKW1" s="1082"/>
      <c r="TKX1" s="1082"/>
      <c r="TKY1" s="1082"/>
      <c r="TKZ1" s="1082"/>
      <c r="TLA1" s="1082"/>
      <c r="TLB1" s="1082"/>
      <c r="TLC1" s="1082"/>
      <c r="TLD1" s="1082"/>
      <c r="TLE1" s="1082"/>
      <c r="TLF1" s="1082"/>
      <c r="TLG1" s="1082"/>
      <c r="TLH1" s="1082"/>
      <c r="TLI1" s="1082"/>
      <c r="TLJ1" s="1082"/>
      <c r="TLK1" s="1082"/>
      <c r="TLL1" s="1082"/>
      <c r="TLM1" s="1082"/>
      <c r="TLN1" s="1082"/>
      <c r="TLO1" s="1082"/>
      <c r="TLP1" s="1082"/>
      <c r="TLQ1" s="1082"/>
      <c r="TLR1" s="1082"/>
      <c r="TLS1" s="1082"/>
      <c r="TLT1" s="1082"/>
      <c r="TLU1" s="1082"/>
      <c r="TLV1" s="1082"/>
      <c r="TLW1" s="1082"/>
      <c r="TLX1" s="1082"/>
      <c r="TLY1" s="1082"/>
      <c r="TLZ1" s="1082"/>
      <c r="TMA1" s="1082"/>
      <c r="TMB1" s="1082"/>
      <c r="TMC1" s="1082"/>
      <c r="TMD1" s="1082"/>
      <c r="TME1" s="1082"/>
      <c r="TMF1" s="1082"/>
      <c r="TMG1" s="1082"/>
      <c r="TMH1" s="1082"/>
      <c r="TMI1" s="1082"/>
      <c r="TMJ1" s="1082"/>
      <c r="TMK1" s="1082"/>
      <c r="TML1" s="1082"/>
      <c r="TMM1" s="1082"/>
      <c r="TMN1" s="1082"/>
      <c r="TMO1" s="1082"/>
      <c r="TMP1" s="1082"/>
      <c r="TMQ1" s="1082"/>
      <c r="TMR1" s="1082"/>
      <c r="TMS1" s="1082"/>
      <c r="TMT1" s="1082"/>
      <c r="TMU1" s="1082"/>
      <c r="TMV1" s="1082"/>
      <c r="TMW1" s="1082"/>
      <c r="TMX1" s="1082"/>
      <c r="TMY1" s="1082"/>
      <c r="TMZ1" s="1082"/>
      <c r="TNA1" s="1082"/>
      <c r="TNB1" s="1082"/>
      <c r="TNC1" s="1082"/>
      <c r="TND1" s="1082"/>
      <c r="TNE1" s="1082"/>
      <c r="TNF1" s="1082"/>
      <c r="TNG1" s="1082"/>
      <c r="TNH1" s="1082"/>
      <c r="TNI1" s="1082"/>
      <c r="TNJ1" s="1082"/>
      <c r="TNK1" s="1082"/>
      <c r="TNL1" s="1082"/>
      <c r="TNM1" s="1082"/>
      <c r="TNN1" s="1082"/>
      <c r="TNO1" s="1082"/>
      <c r="TNP1" s="1082"/>
      <c r="TNQ1" s="1082"/>
      <c r="TNR1" s="1082"/>
      <c r="TNS1" s="1082"/>
      <c r="TNT1" s="1082"/>
      <c r="TNU1" s="1082"/>
      <c r="TNV1" s="1082"/>
      <c r="TNW1" s="1082"/>
      <c r="TNX1" s="1082"/>
      <c r="TNY1" s="1082"/>
      <c r="TNZ1" s="1082"/>
      <c r="TOA1" s="1082"/>
      <c r="TOB1" s="1082"/>
      <c r="TOC1" s="1082"/>
      <c r="TOD1" s="1082"/>
      <c r="TOE1" s="1082"/>
      <c r="TOF1" s="1082"/>
      <c r="TOG1" s="1082"/>
      <c r="TOH1" s="1082"/>
      <c r="TOI1" s="1082"/>
      <c r="TOJ1" s="1082"/>
      <c r="TOK1" s="1082"/>
      <c r="TOL1" s="1082"/>
      <c r="TOM1" s="1082"/>
      <c r="TON1" s="1082"/>
      <c r="TOO1" s="1082"/>
      <c r="TOP1" s="1082"/>
      <c r="TOQ1" s="1082"/>
      <c r="TOR1" s="1082"/>
      <c r="TOS1" s="1082"/>
      <c r="TOT1" s="1082"/>
      <c r="TOU1" s="1082"/>
      <c r="TOV1" s="1082"/>
      <c r="TOW1" s="1082"/>
      <c r="TOX1" s="1082"/>
      <c r="TOY1" s="1082"/>
      <c r="TOZ1" s="1082"/>
      <c r="TPA1" s="1082"/>
      <c r="TPB1" s="1082"/>
      <c r="TPC1" s="1082"/>
      <c r="TPD1" s="1082"/>
      <c r="TPE1" s="1082"/>
      <c r="TPF1" s="1082"/>
      <c r="TPG1" s="1082"/>
      <c r="TPH1" s="1082"/>
      <c r="TPI1" s="1082"/>
      <c r="TPJ1" s="1082"/>
      <c r="TPK1" s="1082"/>
      <c r="TPL1" s="1082"/>
      <c r="TPM1" s="1082"/>
      <c r="TPN1" s="1082"/>
      <c r="TPO1" s="1082"/>
      <c r="TPP1" s="1082"/>
      <c r="TPQ1" s="1082"/>
      <c r="TPR1" s="1082"/>
      <c r="TPS1" s="1082"/>
      <c r="TPT1" s="1082"/>
      <c r="TPU1" s="1082"/>
      <c r="TPV1" s="1082"/>
      <c r="TPW1" s="1082"/>
      <c r="TPX1" s="1082"/>
      <c r="TPY1" s="1082"/>
      <c r="TPZ1" s="1082"/>
      <c r="TQA1" s="1082"/>
      <c r="TQB1" s="1082"/>
      <c r="TQC1" s="1082"/>
      <c r="TQD1" s="1082"/>
      <c r="TQE1" s="1082"/>
      <c r="TQF1" s="1082"/>
      <c r="TQG1" s="1082"/>
      <c r="TQH1" s="1082"/>
      <c r="TQI1" s="1082"/>
      <c r="TQJ1" s="1082"/>
      <c r="TQK1" s="1082"/>
      <c r="TQL1" s="1082"/>
      <c r="TQM1" s="1082"/>
      <c r="TQN1" s="1082"/>
      <c r="TQO1" s="1082"/>
      <c r="TQP1" s="1082"/>
      <c r="TQQ1" s="1082"/>
      <c r="TQR1" s="1082"/>
      <c r="TQS1" s="1082"/>
      <c r="TQT1" s="1082"/>
      <c r="TQU1" s="1082"/>
      <c r="TQV1" s="1082"/>
      <c r="TQW1" s="1082"/>
      <c r="TQX1" s="1082"/>
      <c r="TQY1" s="1082"/>
      <c r="TQZ1" s="1082"/>
      <c r="TRA1" s="1082"/>
      <c r="TRB1" s="1082"/>
      <c r="TRC1" s="1082"/>
      <c r="TRD1" s="1082"/>
      <c r="TRE1" s="1082"/>
      <c r="TRF1" s="1082"/>
      <c r="TRG1" s="1082"/>
      <c r="TRH1" s="1082"/>
      <c r="TRI1" s="1082"/>
      <c r="TRJ1" s="1082"/>
      <c r="TRK1" s="1082"/>
      <c r="TRL1" s="1082"/>
      <c r="TRM1" s="1082"/>
      <c r="TRN1" s="1082"/>
      <c r="TRO1" s="1082"/>
      <c r="TRP1" s="1082"/>
      <c r="TRQ1" s="1082"/>
      <c r="TRR1" s="1082"/>
      <c r="TRS1" s="1082"/>
      <c r="TRT1" s="1082"/>
      <c r="TRU1" s="1082"/>
      <c r="TRV1" s="1082"/>
      <c r="TRW1" s="1082"/>
      <c r="TRX1" s="1082"/>
      <c r="TRY1" s="1082"/>
      <c r="TRZ1" s="1082"/>
      <c r="TSA1" s="1082"/>
      <c r="TSB1" s="1082"/>
      <c r="TSC1" s="1082"/>
      <c r="TSD1" s="1082"/>
      <c r="TSE1" s="1082"/>
      <c r="TSF1" s="1082"/>
      <c r="TSG1" s="1082"/>
      <c r="TSH1" s="1082"/>
      <c r="TSI1" s="1082"/>
      <c r="TSJ1" s="1082"/>
      <c r="TSK1" s="1082"/>
      <c r="TSL1" s="1082"/>
      <c r="TSM1" s="1082"/>
      <c r="TSN1" s="1082"/>
      <c r="TSO1" s="1082"/>
      <c r="TSP1" s="1082"/>
      <c r="TSQ1" s="1082"/>
      <c r="TSR1" s="1082"/>
      <c r="TSS1" s="1082"/>
      <c r="TST1" s="1082"/>
      <c r="TSU1" s="1082"/>
      <c r="TSV1" s="1082"/>
      <c r="TSW1" s="1082"/>
      <c r="TSX1" s="1082"/>
      <c r="TSY1" s="1082"/>
      <c r="TSZ1" s="1082"/>
      <c r="TTA1" s="1082"/>
      <c r="TTB1" s="1082"/>
      <c r="TTC1" s="1082"/>
      <c r="TTD1" s="1082"/>
      <c r="TTE1" s="1082"/>
      <c r="TTF1" s="1082"/>
      <c r="TTG1" s="1082"/>
      <c r="TTH1" s="1082"/>
      <c r="TTI1" s="1082"/>
      <c r="TTJ1" s="1082"/>
      <c r="TTK1" s="1082"/>
      <c r="TTL1" s="1082"/>
      <c r="TTM1" s="1082"/>
      <c r="TTN1" s="1082"/>
      <c r="TTO1" s="1082"/>
      <c r="TTP1" s="1082"/>
      <c r="TTQ1" s="1082"/>
      <c r="TTR1" s="1082"/>
      <c r="TTS1" s="1082"/>
      <c r="TTT1" s="1082"/>
      <c r="TTU1" s="1082"/>
      <c r="TTV1" s="1082"/>
      <c r="TTW1" s="1082"/>
      <c r="TTX1" s="1082"/>
      <c r="TTY1" s="1082"/>
      <c r="TTZ1" s="1082"/>
      <c r="TUA1" s="1082"/>
      <c r="TUB1" s="1082"/>
      <c r="TUC1" s="1082"/>
      <c r="TUD1" s="1082"/>
      <c r="TUE1" s="1082"/>
      <c r="TUF1" s="1082"/>
      <c r="TUG1" s="1082"/>
      <c r="TUH1" s="1082"/>
      <c r="TUI1" s="1082"/>
      <c r="TUJ1" s="1082"/>
      <c r="TUK1" s="1082"/>
      <c r="TUL1" s="1082"/>
      <c r="TUM1" s="1082"/>
      <c r="TUN1" s="1082"/>
      <c r="TUO1" s="1082"/>
      <c r="TUP1" s="1082"/>
      <c r="TUQ1" s="1082"/>
      <c r="TUR1" s="1082"/>
      <c r="TUS1" s="1082"/>
      <c r="TUT1" s="1082"/>
      <c r="TUU1" s="1082"/>
      <c r="TUV1" s="1082"/>
      <c r="TUW1" s="1082"/>
      <c r="TUX1" s="1082"/>
      <c r="TUY1" s="1082"/>
      <c r="TUZ1" s="1082"/>
      <c r="TVA1" s="1082"/>
      <c r="TVB1" s="1082"/>
      <c r="TVC1" s="1082"/>
      <c r="TVD1" s="1082"/>
      <c r="TVE1" s="1082"/>
      <c r="TVF1" s="1082"/>
      <c r="TVG1" s="1082"/>
      <c r="TVH1" s="1082"/>
      <c r="TVI1" s="1082"/>
      <c r="TVJ1" s="1082"/>
      <c r="TVK1" s="1082"/>
      <c r="TVL1" s="1082"/>
      <c r="TVM1" s="1082"/>
      <c r="TVN1" s="1082"/>
      <c r="TVO1" s="1082"/>
      <c r="TVP1" s="1082"/>
      <c r="TVQ1" s="1082"/>
      <c r="TVR1" s="1082"/>
      <c r="TVS1" s="1082"/>
      <c r="TVT1" s="1082"/>
      <c r="TVU1" s="1082"/>
      <c r="TVV1" s="1082"/>
      <c r="TVW1" s="1082"/>
      <c r="TVX1" s="1082"/>
      <c r="TVY1" s="1082"/>
      <c r="TVZ1" s="1082"/>
      <c r="TWA1" s="1082"/>
      <c r="TWB1" s="1082"/>
      <c r="TWC1" s="1082"/>
      <c r="TWD1" s="1082"/>
      <c r="TWE1" s="1082"/>
      <c r="TWF1" s="1082"/>
      <c r="TWG1" s="1082"/>
      <c r="TWH1" s="1082"/>
      <c r="TWI1" s="1082"/>
      <c r="TWJ1" s="1082"/>
      <c r="TWK1" s="1082"/>
      <c r="TWL1" s="1082"/>
      <c r="TWM1" s="1082"/>
      <c r="TWN1" s="1082"/>
      <c r="TWO1" s="1082"/>
      <c r="TWP1" s="1082"/>
      <c r="TWQ1" s="1082"/>
      <c r="TWR1" s="1082"/>
      <c r="TWS1" s="1082"/>
      <c r="TWT1" s="1082"/>
      <c r="TWU1" s="1082"/>
      <c r="TWV1" s="1082"/>
      <c r="TWW1" s="1082"/>
      <c r="TWX1" s="1082"/>
      <c r="TWY1" s="1082"/>
      <c r="TWZ1" s="1082"/>
      <c r="TXA1" s="1082"/>
      <c r="TXB1" s="1082"/>
      <c r="TXC1" s="1082"/>
      <c r="TXD1" s="1082"/>
      <c r="TXE1" s="1082"/>
      <c r="TXF1" s="1082"/>
      <c r="TXG1" s="1082"/>
      <c r="TXH1" s="1082"/>
      <c r="TXI1" s="1082"/>
      <c r="TXJ1" s="1082"/>
      <c r="TXK1" s="1082"/>
      <c r="TXL1" s="1082"/>
      <c r="TXM1" s="1082"/>
      <c r="TXN1" s="1082"/>
      <c r="TXO1" s="1082"/>
      <c r="TXP1" s="1082"/>
      <c r="TXQ1" s="1082"/>
      <c r="TXR1" s="1082"/>
      <c r="TXS1" s="1082"/>
      <c r="TXT1" s="1082"/>
      <c r="TXU1" s="1082"/>
      <c r="TXV1" s="1082"/>
      <c r="TXW1" s="1082"/>
      <c r="TXX1" s="1082"/>
      <c r="TXY1" s="1082"/>
      <c r="TXZ1" s="1082"/>
      <c r="TYA1" s="1082"/>
      <c r="TYB1" s="1082"/>
      <c r="TYC1" s="1082"/>
      <c r="TYD1" s="1082"/>
      <c r="TYE1" s="1082"/>
      <c r="TYF1" s="1082"/>
      <c r="TYG1" s="1082"/>
      <c r="TYH1" s="1082"/>
      <c r="TYI1" s="1082"/>
      <c r="TYJ1" s="1082"/>
      <c r="TYK1" s="1082"/>
      <c r="TYL1" s="1082"/>
      <c r="TYM1" s="1082"/>
      <c r="TYN1" s="1082"/>
      <c r="TYO1" s="1082"/>
      <c r="TYP1" s="1082"/>
      <c r="TYQ1" s="1082"/>
      <c r="TYR1" s="1082"/>
      <c r="TYS1" s="1082"/>
      <c r="TYT1" s="1082"/>
      <c r="TYU1" s="1082"/>
      <c r="TYV1" s="1082"/>
      <c r="TYW1" s="1082"/>
      <c r="TYX1" s="1082"/>
      <c r="TYY1" s="1082"/>
      <c r="TYZ1" s="1082"/>
      <c r="TZA1" s="1082"/>
      <c r="TZB1" s="1082"/>
      <c r="TZC1" s="1082"/>
      <c r="TZD1" s="1082"/>
      <c r="TZE1" s="1082"/>
      <c r="TZF1" s="1082"/>
      <c r="TZG1" s="1082"/>
      <c r="TZH1" s="1082"/>
      <c r="TZI1" s="1082"/>
      <c r="TZJ1" s="1082"/>
      <c r="TZK1" s="1082"/>
      <c r="TZL1" s="1082"/>
      <c r="TZM1" s="1082"/>
      <c r="TZN1" s="1082"/>
      <c r="TZO1" s="1082"/>
      <c r="TZP1" s="1082"/>
      <c r="TZQ1" s="1082"/>
      <c r="TZR1" s="1082"/>
      <c r="TZS1" s="1082"/>
      <c r="TZT1" s="1082"/>
      <c r="TZU1" s="1082"/>
      <c r="TZV1" s="1082"/>
      <c r="TZW1" s="1082"/>
      <c r="TZX1" s="1082"/>
      <c r="TZY1" s="1082"/>
      <c r="TZZ1" s="1082"/>
      <c r="UAA1" s="1082"/>
      <c r="UAB1" s="1082"/>
      <c r="UAC1" s="1082"/>
      <c r="UAD1" s="1082"/>
      <c r="UAE1" s="1082"/>
      <c r="UAF1" s="1082"/>
      <c r="UAG1" s="1082"/>
      <c r="UAH1" s="1082"/>
      <c r="UAI1" s="1082"/>
      <c r="UAJ1" s="1082"/>
      <c r="UAK1" s="1082"/>
      <c r="UAL1" s="1082"/>
      <c r="UAM1" s="1082"/>
      <c r="UAN1" s="1082"/>
      <c r="UAO1" s="1082"/>
      <c r="UAP1" s="1082"/>
      <c r="UAQ1" s="1082"/>
      <c r="UAR1" s="1082"/>
      <c r="UAS1" s="1082"/>
      <c r="UAT1" s="1082"/>
      <c r="UAU1" s="1082"/>
      <c r="UAV1" s="1082"/>
      <c r="UAW1" s="1082"/>
      <c r="UAX1" s="1082"/>
      <c r="UAY1" s="1082"/>
      <c r="UAZ1" s="1082"/>
      <c r="UBA1" s="1082"/>
      <c r="UBB1" s="1082"/>
      <c r="UBC1" s="1082"/>
      <c r="UBD1" s="1082"/>
      <c r="UBE1" s="1082"/>
      <c r="UBF1" s="1082"/>
      <c r="UBG1" s="1082"/>
      <c r="UBH1" s="1082"/>
      <c r="UBI1" s="1082"/>
      <c r="UBJ1" s="1082"/>
      <c r="UBK1" s="1082"/>
      <c r="UBL1" s="1082"/>
      <c r="UBM1" s="1082"/>
      <c r="UBN1" s="1082"/>
      <c r="UBO1" s="1082"/>
      <c r="UBP1" s="1082"/>
      <c r="UBQ1" s="1082"/>
      <c r="UBR1" s="1082"/>
      <c r="UBS1" s="1082"/>
      <c r="UBT1" s="1082"/>
      <c r="UBU1" s="1082"/>
      <c r="UBV1" s="1082"/>
      <c r="UBW1" s="1082"/>
      <c r="UBX1" s="1082"/>
      <c r="UBY1" s="1082"/>
      <c r="UBZ1" s="1082"/>
      <c r="UCA1" s="1082"/>
      <c r="UCB1" s="1082"/>
      <c r="UCC1" s="1082"/>
      <c r="UCD1" s="1082"/>
      <c r="UCE1" s="1082"/>
      <c r="UCF1" s="1082"/>
      <c r="UCG1" s="1082"/>
      <c r="UCH1" s="1082"/>
      <c r="UCI1" s="1082"/>
      <c r="UCJ1" s="1082"/>
      <c r="UCK1" s="1082"/>
      <c r="UCL1" s="1082"/>
      <c r="UCM1" s="1082"/>
      <c r="UCN1" s="1082"/>
      <c r="UCO1" s="1082"/>
      <c r="UCP1" s="1082"/>
      <c r="UCQ1" s="1082"/>
      <c r="UCR1" s="1082"/>
      <c r="UCS1" s="1082"/>
      <c r="UCT1" s="1082"/>
      <c r="UCU1" s="1082"/>
      <c r="UCV1" s="1082"/>
      <c r="UCW1" s="1082"/>
      <c r="UCX1" s="1082"/>
      <c r="UCY1" s="1082"/>
      <c r="UCZ1" s="1082"/>
      <c r="UDA1" s="1082"/>
      <c r="UDB1" s="1082"/>
      <c r="UDC1" s="1082"/>
      <c r="UDD1" s="1082"/>
      <c r="UDE1" s="1082"/>
      <c r="UDF1" s="1082"/>
      <c r="UDG1" s="1082"/>
      <c r="UDH1" s="1082"/>
      <c r="UDI1" s="1082"/>
      <c r="UDJ1" s="1082"/>
      <c r="UDK1" s="1082"/>
      <c r="UDL1" s="1082"/>
      <c r="UDM1" s="1082"/>
      <c r="UDN1" s="1082"/>
      <c r="UDO1" s="1082"/>
      <c r="UDP1" s="1082"/>
      <c r="UDQ1" s="1082"/>
      <c r="UDR1" s="1082"/>
      <c r="UDS1" s="1082"/>
      <c r="UDT1" s="1082"/>
      <c r="UDU1" s="1082"/>
      <c r="UDV1" s="1082"/>
      <c r="UDW1" s="1082"/>
      <c r="UDX1" s="1082"/>
      <c r="UDY1" s="1082"/>
      <c r="UDZ1" s="1082"/>
      <c r="UEA1" s="1082"/>
      <c r="UEB1" s="1082"/>
      <c r="UEC1" s="1082"/>
      <c r="UED1" s="1082"/>
      <c r="UEE1" s="1082"/>
      <c r="UEF1" s="1082"/>
      <c r="UEG1" s="1082"/>
      <c r="UEH1" s="1082"/>
      <c r="UEI1" s="1082"/>
      <c r="UEJ1" s="1082"/>
      <c r="UEK1" s="1082"/>
      <c r="UEL1" s="1082"/>
      <c r="UEM1" s="1082"/>
      <c r="UEN1" s="1082"/>
      <c r="UEO1" s="1082"/>
      <c r="UEP1" s="1082"/>
      <c r="UEQ1" s="1082"/>
      <c r="UER1" s="1082"/>
      <c r="UES1" s="1082"/>
      <c r="UET1" s="1082"/>
      <c r="UEU1" s="1082"/>
      <c r="UEV1" s="1082"/>
      <c r="UEW1" s="1082"/>
      <c r="UEX1" s="1082"/>
      <c r="UEY1" s="1082"/>
      <c r="UEZ1" s="1082"/>
      <c r="UFA1" s="1082"/>
      <c r="UFB1" s="1082"/>
      <c r="UFC1" s="1082"/>
      <c r="UFD1" s="1082"/>
      <c r="UFE1" s="1082"/>
      <c r="UFF1" s="1082"/>
      <c r="UFG1" s="1082"/>
      <c r="UFH1" s="1082"/>
      <c r="UFI1" s="1082"/>
      <c r="UFJ1" s="1082"/>
      <c r="UFK1" s="1082"/>
      <c r="UFL1" s="1082"/>
      <c r="UFM1" s="1082"/>
      <c r="UFN1" s="1082"/>
      <c r="UFO1" s="1082"/>
      <c r="UFP1" s="1082"/>
      <c r="UFQ1" s="1082"/>
      <c r="UFR1" s="1082"/>
      <c r="UFS1" s="1082"/>
      <c r="UFT1" s="1082"/>
      <c r="UFU1" s="1082"/>
      <c r="UFV1" s="1082"/>
      <c r="UFW1" s="1082"/>
      <c r="UFX1" s="1082"/>
      <c r="UFY1" s="1082"/>
      <c r="UFZ1" s="1082"/>
      <c r="UGA1" s="1082"/>
      <c r="UGB1" s="1082"/>
      <c r="UGC1" s="1082"/>
      <c r="UGD1" s="1082"/>
      <c r="UGE1" s="1082"/>
      <c r="UGF1" s="1082"/>
      <c r="UGG1" s="1082"/>
      <c r="UGH1" s="1082"/>
      <c r="UGI1" s="1082"/>
      <c r="UGJ1" s="1082"/>
      <c r="UGK1" s="1082"/>
      <c r="UGL1" s="1082"/>
      <c r="UGM1" s="1082"/>
      <c r="UGN1" s="1082"/>
      <c r="UGO1" s="1082"/>
      <c r="UGP1" s="1082"/>
      <c r="UGQ1" s="1082"/>
      <c r="UGR1" s="1082"/>
      <c r="UGS1" s="1082"/>
      <c r="UGT1" s="1082"/>
      <c r="UGU1" s="1082"/>
      <c r="UGV1" s="1082"/>
      <c r="UGW1" s="1082"/>
      <c r="UGX1" s="1082"/>
      <c r="UGY1" s="1082"/>
      <c r="UGZ1" s="1082"/>
      <c r="UHA1" s="1082"/>
      <c r="UHB1" s="1082"/>
      <c r="UHC1" s="1082"/>
      <c r="UHD1" s="1082"/>
      <c r="UHE1" s="1082"/>
      <c r="UHF1" s="1082"/>
      <c r="UHG1" s="1082"/>
      <c r="UHH1" s="1082"/>
      <c r="UHI1" s="1082"/>
      <c r="UHJ1" s="1082"/>
      <c r="UHK1" s="1082"/>
      <c r="UHL1" s="1082"/>
      <c r="UHM1" s="1082"/>
      <c r="UHN1" s="1082"/>
      <c r="UHO1" s="1082"/>
      <c r="UHP1" s="1082"/>
      <c r="UHQ1" s="1082"/>
      <c r="UHR1" s="1082"/>
      <c r="UHS1" s="1082"/>
      <c r="UHT1" s="1082"/>
      <c r="UHU1" s="1082"/>
      <c r="UHV1" s="1082"/>
      <c r="UHW1" s="1082"/>
      <c r="UHX1" s="1082"/>
      <c r="UHY1" s="1082"/>
      <c r="UHZ1" s="1082"/>
      <c r="UIA1" s="1082"/>
      <c r="UIB1" s="1082"/>
      <c r="UIC1" s="1082"/>
      <c r="UID1" s="1082"/>
      <c r="UIE1" s="1082"/>
      <c r="UIF1" s="1082"/>
      <c r="UIG1" s="1082"/>
      <c r="UIH1" s="1082"/>
      <c r="UII1" s="1082"/>
      <c r="UIJ1" s="1082"/>
      <c r="UIK1" s="1082"/>
      <c r="UIL1" s="1082"/>
      <c r="UIM1" s="1082"/>
      <c r="UIN1" s="1082"/>
      <c r="UIO1" s="1082"/>
      <c r="UIP1" s="1082"/>
      <c r="UIQ1" s="1082"/>
      <c r="UIR1" s="1082"/>
      <c r="UIS1" s="1082"/>
      <c r="UIT1" s="1082"/>
      <c r="UIU1" s="1082"/>
      <c r="UIV1" s="1082"/>
      <c r="UIW1" s="1082"/>
      <c r="UIX1" s="1082"/>
      <c r="UIY1" s="1082"/>
      <c r="UIZ1" s="1082"/>
      <c r="UJA1" s="1082"/>
      <c r="UJB1" s="1082"/>
      <c r="UJC1" s="1082"/>
      <c r="UJD1" s="1082"/>
      <c r="UJE1" s="1082"/>
      <c r="UJF1" s="1082"/>
      <c r="UJG1" s="1082"/>
      <c r="UJH1" s="1082"/>
      <c r="UJI1" s="1082"/>
      <c r="UJJ1" s="1082"/>
      <c r="UJK1" s="1082"/>
      <c r="UJL1" s="1082"/>
      <c r="UJM1" s="1082"/>
      <c r="UJN1" s="1082"/>
      <c r="UJO1" s="1082"/>
      <c r="UJP1" s="1082"/>
      <c r="UJQ1" s="1082"/>
      <c r="UJR1" s="1082"/>
      <c r="UJS1" s="1082"/>
      <c r="UJT1" s="1082"/>
      <c r="UJU1" s="1082"/>
      <c r="UJV1" s="1082"/>
      <c r="UJW1" s="1082"/>
      <c r="UJX1" s="1082"/>
      <c r="UJY1" s="1082"/>
      <c r="UJZ1" s="1082"/>
      <c r="UKA1" s="1082"/>
      <c r="UKB1" s="1082"/>
      <c r="UKC1" s="1082"/>
      <c r="UKD1" s="1082"/>
      <c r="UKE1" s="1082"/>
      <c r="UKF1" s="1082"/>
      <c r="UKG1" s="1082"/>
      <c r="UKH1" s="1082"/>
      <c r="UKI1" s="1082"/>
      <c r="UKJ1" s="1082"/>
      <c r="UKK1" s="1082"/>
      <c r="UKL1" s="1082"/>
      <c r="UKM1" s="1082"/>
      <c r="UKN1" s="1082"/>
      <c r="UKO1" s="1082"/>
      <c r="UKP1" s="1082"/>
      <c r="UKQ1" s="1082"/>
      <c r="UKR1" s="1082"/>
      <c r="UKS1" s="1082"/>
      <c r="UKT1" s="1082"/>
      <c r="UKU1" s="1082"/>
      <c r="UKV1" s="1082"/>
      <c r="UKW1" s="1082"/>
      <c r="UKX1" s="1082"/>
      <c r="UKY1" s="1082"/>
      <c r="UKZ1" s="1082"/>
      <c r="ULA1" s="1082"/>
      <c r="ULB1" s="1082"/>
      <c r="ULC1" s="1082"/>
      <c r="ULD1" s="1082"/>
      <c r="ULE1" s="1082"/>
      <c r="ULF1" s="1082"/>
      <c r="ULG1" s="1082"/>
      <c r="ULH1" s="1082"/>
      <c r="ULI1" s="1082"/>
      <c r="ULJ1" s="1082"/>
      <c r="ULK1" s="1082"/>
      <c r="ULL1" s="1082"/>
      <c r="ULM1" s="1082"/>
      <c r="ULN1" s="1082"/>
      <c r="ULO1" s="1082"/>
      <c r="ULP1" s="1082"/>
      <c r="ULQ1" s="1082"/>
      <c r="ULR1" s="1082"/>
      <c r="ULS1" s="1082"/>
      <c r="ULT1" s="1082"/>
      <c r="ULU1" s="1082"/>
      <c r="ULV1" s="1082"/>
      <c r="ULW1" s="1082"/>
      <c r="ULX1" s="1082"/>
      <c r="ULY1" s="1082"/>
      <c r="ULZ1" s="1082"/>
      <c r="UMA1" s="1082"/>
      <c r="UMB1" s="1082"/>
      <c r="UMC1" s="1082"/>
      <c r="UMD1" s="1082"/>
      <c r="UME1" s="1082"/>
      <c r="UMF1" s="1082"/>
      <c r="UMG1" s="1082"/>
      <c r="UMH1" s="1082"/>
      <c r="UMI1" s="1082"/>
      <c r="UMJ1" s="1082"/>
      <c r="UMK1" s="1082"/>
      <c r="UML1" s="1082"/>
      <c r="UMM1" s="1082"/>
      <c r="UMN1" s="1082"/>
      <c r="UMO1" s="1082"/>
      <c r="UMP1" s="1082"/>
      <c r="UMQ1" s="1082"/>
      <c r="UMR1" s="1082"/>
      <c r="UMS1" s="1082"/>
      <c r="UMT1" s="1082"/>
      <c r="UMU1" s="1082"/>
      <c r="UMV1" s="1082"/>
      <c r="UMW1" s="1082"/>
      <c r="UMX1" s="1082"/>
      <c r="UMY1" s="1082"/>
      <c r="UMZ1" s="1082"/>
      <c r="UNA1" s="1082"/>
      <c r="UNB1" s="1082"/>
      <c r="UNC1" s="1082"/>
      <c r="UND1" s="1082"/>
      <c r="UNE1" s="1082"/>
      <c r="UNF1" s="1082"/>
      <c r="UNG1" s="1082"/>
      <c r="UNH1" s="1082"/>
      <c r="UNI1" s="1082"/>
      <c r="UNJ1" s="1082"/>
      <c r="UNK1" s="1082"/>
      <c r="UNL1" s="1082"/>
      <c r="UNM1" s="1082"/>
      <c r="UNN1" s="1082"/>
      <c r="UNO1" s="1082"/>
      <c r="UNP1" s="1082"/>
      <c r="UNQ1" s="1082"/>
      <c r="UNR1" s="1082"/>
      <c r="UNS1" s="1082"/>
      <c r="UNT1" s="1082"/>
      <c r="UNU1" s="1082"/>
      <c r="UNV1" s="1082"/>
      <c r="UNW1" s="1082"/>
      <c r="UNX1" s="1082"/>
      <c r="UNY1" s="1082"/>
      <c r="UNZ1" s="1082"/>
      <c r="UOA1" s="1082"/>
      <c r="UOB1" s="1082"/>
      <c r="UOC1" s="1082"/>
      <c r="UOD1" s="1082"/>
      <c r="UOE1" s="1082"/>
      <c r="UOF1" s="1082"/>
      <c r="UOG1" s="1082"/>
      <c r="UOH1" s="1082"/>
      <c r="UOI1" s="1082"/>
      <c r="UOJ1" s="1082"/>
      <c r="UOK1" s="1082"/>
      <c r="UOL1" s="1082"/>
      <c r="UOM1" s="1082"/>
      <c r="UON1" s="1082"/>
      <c r="UOO1" s="1082"/>
      <c r="UOP1" s="1082"/>
      <c r="UOQ1" s="1082"/>
      <c r="UOR1" s="1082"/>
      <c r="UOS1" s="1082"/>
      <c r="UOT1" s="1082"/>
      <c r="UOU1" s="1082"/>
      <c r="UOV1" s="1082"/>
      <c r="UOW1" s="1082"/>
      <c r="UOX1" s="1082"/>
      <c r="UOY1" s="1082"/>
      <c r="UOZ1" s="1082"/>
      <c r="UPA1" s="1082"/>
      <c r="UPB1" s="1082"/>
      <c r="UPC1" s="1082"/>
      <c r="UPD1" s="1082"/>
      <c r="UPE1" s="1082"/>
      <c r="UPF1" s="1082"/>
      <c r="UPG1" s="1082"/>
      <c r="UPH1" s="1082"/>
      <c r="UPI1" s="1082"/>
      <c r="UPJ1" s="1082"/>
      <c r="UPK1" s="1082"/>
      <c r="UPL1" s="1082"/>
      <c r="UPM1" s="1082"/>
      <c r="UPN1" s="1082"/>
      <c r="UPO1" s="1082"/>
      <c r="UPP1" s="1082"/>
      <c r="UPQ1" s="1082"/>
      <c r="UPR1" s="1082"/>
      <c r="UPS1" s="1082"/>
      <c r="UPT1" s="1082"/>
      <c r="UPU1" s="1082"/>
      <c r="UPV1" s="1082"/>
      <c r="UPW1" s="1082"/>
      <c r="UPX1" s="1082"/>
      <c r="UPY1" s="1082"/>
      <c r="UPZ1" s="1082"/>
      <c r="UQA1" s="1082"/>
      <c r="UQB1" s="1082"/>
      <c r="UQC1" s="1082"/>
      <c r="UQD1" s="1082"/>
      <c r="UQE1" s="1082"/>
      <c r="UQF1" s="1082"/>
      <c r="UQG1" s="1082"/>
      <c r="UQH1" s="1082"/>
      <c r="UQI1" s="1082"/>
      <c r="UQJ1" s="1082"/>
      <c r="UQK1" s="1082"/>
      <c r="UQL1" s="1082"/>
      <c r="UQM1" s="1082"/>
      <c r="UQN1" s="1082"/>
      <c r="UQO1" s="1082"/>
      <c r="UQP1" s="1082"/>
      <c r="UQQ1" s="1082"/>
      <c r="UQR1" s="1082"/>
      <c r="UQS1" s="1082"/>
      <c r="UQT1" s="1082"/>
      <c r="UQU1" s="1082"/>
      <c r="UQV1" s="1082"/>
      <c r="UQW1" s="1082"/>
      <c r="UQX1" s="1082"/>
      <c r="UQY1" s="1082"/>
      <c r="UQZ1" s="1082"/>
      <c r="URA1" s="1082"/>
      <c r="URB1" s="1082"/>
      <c r="URC1" s="1082"/>
      <c r="URD1" s="1082"/>
      <c r="URE1" s="1082"/>
      <c r="URF1" s="1082"/>
      <c r="URG1" s="1082"/>
      <c r="URH1" s="1082"/>
      <c r="URI1" s="1082"/>
      <c r="URJ1" s="1082"/>
      <c r="URK1" s="1082"/>
      <c r="URL1" s="1082"/>
      <c r="URM1" s="1082"/>
      <c r="URN1" s="1082"/>
      <c r="URO1" s="1082"/>
      <c r="URP1" s="1082"/>
      <c r="URQ1" s="1082"/>
      <c r="URR1" s="1082"/>
      <c r="URS1" s="1082"/>
      <c r="URT1" s="1082"/>
      <c r="URU1" s="1082"/>
      <c r="URV1" s="1082"/>
      <c r="URW1" s="1082"/>
      <c r="URX1" s="1082"/>
      <c r="URY1" s="1082"/>
      <c r="URZ1" s="1082"/>
      <c r="USA1" s="1082"/>
      <c r="USB1" s="1082"/>
      <c r="USC1" s="1082"/>
      <c r="USD1" s="1082"/>
      <c r="USE1" s="1082"/>
      <c r="USF1" s="1082"/>
      <c r="USG1" s="1082"/>
      <c r="USH1" s="1082"/>
      <c r="USI1" s="1082"/>
      <c r="USJ1" s="1082"/>
      <c r="USK1" s="1082"/>
      <c r="USL1" s="1082"/>
      <c r="USM1" s="1082"/>
      <c r="USN1" s="1082"/>
      <c r="USO1" s="1082"/>
      <c r="USP1" s="1082"/>
      <c r="USQ1" s="1082"/>
      <c r="USR1" s="1082"/>
      <c r="USS1" s="1082"/>
      <c r="UST1" s="1082"/>
      <c r="USU1" s="1082"/>
      <c r="USV1" s="1082"/>
      <c r="USW1" s="1082"/>
      <c r="USX1" s="1082"/>
      <c r="USY1" s="1082"/>
      <c r="USZ1" s="1082"/>
      <c r="UTA1" s="1082"/>
      <c r="UTB1" s="1082"/>
      <c r="UTC1" s="1082"/>
      <c r="UTD1" s="1082"/>
      <c r="UTE1" s="1082"/>
      <c r="UTF1" s="1082"/>
      <c r="UTG1" s="1082"/>
      <c r="UTH1" s="1082"/>
      <c r="UTI1" s="1082"/>
      <c r="UTJ1" s="1082"/>
      <c r="UTK1" s="1082"/>
      <c r="UTL1" s="1082"/>
      <c r="UTM1" s="1082"/>
      <c r="UTN1" s="1082"/>
      <c r="UTO1" s="1082"/>
      <c r="UTP1" s="1082"/>
      <c r="UTQ1" s="1082"/>
      <c r="UTR1" s="1082"/>
      <c r="UTS1" s="1082"/>
      <c r="UTT1" s="1082"/>
      <c r="UTU1" s="1082"/>
      <c r="UTV1" s="1082"/>
      <c r="UTW1" s="1082"/>
      <c r="UTX1" s="1082"/>
      <c r="UTY1" s="1082"/>
      <c r="UTZ1" s="1082"/>
      <c r="UUA1" s="1082"/>
      <c r="UUB1" s="1082"/>
      <c r="UUC1" s="1082"/>
      <c r="UUD1" s="1082"/>
      <c r="UUE1" s="1082"/>
      <c r="UUF1" s="1082"/>
      <c r="UUG1" s="1082"/>
      <c r="UUH1" s="1082"/>
      <c r="UUI1" s="1082"/>
      <c r="UUJ1" s="1082"/>
      <c r="UUK1" s="1082"/>
      <c r="UUL1" s="1082"/>
      <c r="UUM1" s="1082"/>
      <c r="UUN1" s="1082"/>
      <c r="UUO1" s="1082"/>
      <c r="UUP1" s="1082"/>
      <c r="UUQ1" s="1082"/>
      <c r="UUR1" s="1082"/>
      <c r="UUS1" s="1082"/>
      <c r="UUT1" s="1082"/>
      <c r="UUU1" s="1082"/>
      <c r="UUV1" s="1082"/>
      <c r="UUW1" s="1082"/>
      <c r="UUX1" s="1082"/>
      <c r="UUY1" s="1082"/>
      <c r="UUZ1" s="1082"/>
      <c r="UVA1" s="1082"/>
      <c r="UVB1" s="1082"/>
      <c r="UVC1" s="1082"/>
      <c r="UVD1" s="1082"/>
      <c r="UVE1" s="1082"/>
      <c r="UVF1" s="1082"/>
      <c r="UVG1" s="1082"/>
      <c r="UVH1" s="1082"/>
      <c r="UVI1" s="1082"/>
      <c r="UVJ1" s="1082"/>
      <c r="UVK1" s="1082"/>
      <c r="UVL1" s="1082"/>
      <c r="UVM1" s="1082"/>
      <c r="UVN1" s="1082"/>
      <c r="UVO1" s="1082"/>
      <c r="UVP1" s="1082"/>
      <c r="UVQ1" s="1082"/>
      <c r="UVR1" s="1082"/>
      <c r="UVS1" s="1082"/>
      <c r="UVT1" s="1082"/>
      <c r="UVU1" s="1082"/>
      <c r="UVV1" s="1082"/>
      <c r="UVW1" s="1082"/>
      <c r="UVX1" s="1082"/>
      <c r="UVY1" s="1082"/>
      <c r="UVZ1" s="1082"/>
      <c r="UWA1" s="1082"/>
      <c r="UWB1" s="1082"/>
      <c r="UWC1" s="1082"/>
      <c r="UWD1" s="1082"/>
      <c r="UWE1" s="1082"/>
      <c r="UWF1" s="1082"/>
      <c r="UWG1" s="1082"/>
      <c r="UWH1" s="1082"/>
      <c r="UWI1" s="1082"/>
      <c r="UWJ1" s="1082"/>
      <c r="UWK1" s="1082"/>
      <c r="UWL1" s="1082"/>
      <c r="UWM1" s="1082"/>
      <c r="UWN1" s="1082"/>
      <c r="UWO1" s="1082"/>
      <c r="UWP1" s="1082"/>
      <c r="UWQ1" s="1082"/>
      <c r="UWR1" s="1082"/>
      <c r="UWS1" s="1082"/>
      <c r="UWT1" s="1082"/>
      <c r="UWU1" s="1082"/>
      <c r="UWV1" s="1082"/>
      <c r="UWW1" s="1082"/>
      <c r="UWX1" s="1082"/>
      <c r="UWY1" s="1082"/>
      <c r="UWZ1" s="1082"/>
      <c r="UXA1" s="1082"/>
      <c r="UXB1" s="1082"/>
      <c r="UXC1" s="1082"/>
      <c r="UXD1" s="1082"/>
      <c r="UXE1" s="1082"/>
      <c r="UXF1" s="1082"/>
      <c r="UXG1" s="1082"/>
      <c r="UXH1" s="1082"/>
      <c r="UXI1" s="1082"/>
      <c r="UXJ1" s="1082"/>
      <c r="UXK1" s="1082"/>
      <c r="UXL1" s="1082"/>
      <c r="UXM1" s="1082"/>
      <c r="UXN1" s="1082"/>
      <c r="UXO1" s="1082"/>
      <c r="UXP1" s="1082"/>
      <c r="UXQ1" s="1082"/>
      <c r="UXR1" s="1082"/>
      <c r="UXS1" s="1082"/>
      <c r="UXT1" s="1082"/>
      <c r="UXU1" s="1082"/>
      <c r="UXV1" s="1082"/>
      <c r="UXW1" s="1082"/>
      <c r="UXX1" s="1082"/>
      <c r="UXY1" s="1082"/>
      <c r="UXZ1" s="1082"/>
      <c r="UYA1" s="1082"/>
      <c r="UYB1" s="1082"/>
      <c r="UYC1" s="1082"/>
      <c r="UYD1" s="1082"/>
      <c r="UYE1" s="1082"/>
      <c r="UYF1" s="1082"/>
      <c r="UYG1" s="1082"/>
      <c r="UYH1" s="1082"/>
      <c r="UYI1" s="1082"/>
      <c r="UYJ1" s="1082"/>
      <c r="UYK1" s="1082"/>
      <c r="UYL1" s="1082"/>
      <c r="UYM1" s="1082"/>
      <c r="UYN1" s="1082"/>
      <c r="UYO1" s="1082"/>
      <c r="UYP1" s="1082"/>
      <c r="UYQ1" s="1082"/>
      <c r="UYR1" s="1082"/>
      <c r="UYS1" s="1082"/>
      <c r="UYT1" s="1082"/>
      <c r="UYU1" s="1082"/>
      <c r="UYV1" s="1082"/>
      <c r="UYW1" s="1082"/>
      <c r="UYX1" s="1082"/>
      <c r="UYY1" s="1082"/>
      <c r="UYZ1" s="1082"/>
      <c r="UZA1" s="1082"/>
      <c r="UZB1" s="1082"/>
      <c r="UZC1" s="1082"/>
      <c r="UZD1" s="1082"/>
      <c r="UZE1" s="1082"/>
      <c r="UZF1" s="1082"/>
      <c r="UZG1" s="1082"/>
      <c r="UZH1" s="1082"/>
      <c r="UZI1" s="1082"/>
      <c r="UZJ1" s="1082"/>
      <c r="UZK1" s="1082"/>
      <c r="UZL1" s="1082"/>
      <c r="UZM1" s="1082"/>
      <c r="UZN1" s="1082"/>
      <c r="UZO1" s="1082"/>
      <c r="UZP1" s="1082"/>
      <c r="UZQ1" s="1082"/>
      <c r="UZR1" s="1082"/>
      <c r="UZS1" s="1082"/>
      <c r="UZT1" s="1082"/>
      <c r="UZU1" s="1082"/>
      <c r="UZV1" s="1082"/>
      <c r="UZW1" s="1082"/>
      <c r="UZX1" s="1082"/>
      <c r="UZY1" s="1082"/>
      <c r="UZZ1" s="1082"/>
      <c r="VAA1" s="1082"/>
      <c r="VAB1" s="1082"/>
      <c r="VAC1" s="1082"/>
      <c r="VAD1" s="1082"/>
      <c r="VAE1" s="1082"/>
      <c r="VAF1" s="1082"/>
      <c r="VAG1" s="1082"/>
      <c r="VAH1" s="1082"/>
      <c r="VAI1" s="1082"/>
      <c r="VAJ1" s="1082"/>
      <c r="VAK1" s="1082"/>
      <c r="VAL1" s="1082"/>
      <c r="VAM1" s="1082"/>
      <c r="VAN1" s="1082"/>
      <c r="VAO1" s="1082"/>
      <c r="VAP1" s="1082"/>
      <c r="VAQ1" s="1082"/>
      <c r="VAR1" s="1082"/>
      <c r="VAS1" s="1082"/>
      <c r="VAT1" s="1082"/>
      <c r="VAU1" s="1082"/>
      <c r="VAV1" s="1082"/>
      <c r="VAW1" s="1082"/>
      <c r="VAX1" s="1082"/>
      <c r="VAY1" s="1082"/>
      <c r="VAZ1" s="1082"/>
      <c r="VBA1" s="1082"/>
      <c r="VBB1" s="1082"/>
      <c r="VBC1" s="1082"/>
      <c r="VBD1" s="1082"/>
      <c r="VBE1" s="1082"/>
      <c r="VBF1" s="1082"/>
      <c r="VBG1" s="1082"/>
      <c r="VBH1" s="1082"/>
      <c r="VBI1" s="1082"/>
      <c r="VBJ1" s="1082"/>
      <c r="VBK1" s="1082"/>
      <c r="VBL1" s="1082"/>
      <c r="VBM1" s="1082"/>
      <c r="VBN1" s="1082"/>
      <c r="VBO1" s="1082"/>
      <c r="VBP1" s="1082"/>
      <c r="VBQ1" s="1082"/>
      <c r="VBR1" s="1082"/>
      <c r="VBS1" s="1082"/>
      <c r="VBT1" s="1082"/>
      <c r="VBU1" s="1082"/>
      <c r="VBV1" s="1082"/>
      <c r="VBW1" s="1082"/>
      <c r="VBX1" s="1082"/>
      <c r="VBY1" s="1082"/>
      <c r="VBZ1" s="1082"/>
      <c r="VCA1" s="1082"/>
      <c r="VCB1" s="1082"/>
      <c r="VCC1" s="1082"/>
      <c r="VCD1" s="1082"/>
      <c r="VCE1" s="1082"/>
      <c r="VCF1" s="1082"/>
      <c r="VCG1" s="1082"/>
      <c r="VCH1" s="1082"/>
      <c r="VCI1" s="1082"/>
      <c r="VCJ1" s="1082"/>
      <c r="VCK1" s="1082"/>
      <c r="VCL1" s="1082"/>
      <c r="VCM1" s="1082"/>
      <c r="VCN1" s="1082"/>
      <c r="VCO1" s="1082"/>
      <c r="VCP1" s="1082"/>
      <c r="VCQ1" s="1082"/>
      <c r="VCR1" s="1082"/>
      <c r="VCS1" s="1082"/>
      <c r="VCT1" s="1082"/>
      <c r="VCU1" s="1082"/>
      <c r="VCV1" s="1082"/>
      <c r="VCW1" s="1082"/>
      <c r="VCX1" s="1082"/>
      <c r="VCY1" s="1082"/>
      <c r="VCZ1" s="1082"/>
      <c r="VDA1" s="1082"/>
      <c r="VDB1" s="1082"/>
      <c r="VDC1" s="1082"/>
      <c r="VDD1" s="1082"/>
      <c r="VDE1" s="1082"/>
      <c r="VDF1" s="1082"/>
      <c r="VDG1" s="1082"/>
      <c r="VDH1" s="1082"/>
      <c r="VDI1" s="1082"/>
      <c r="VDJ1" s="1082"/>
      <c r="VDK1" s="1082"/>
      <c r="VDL1" s="1082"/>
      <c r="VDM1" s="1082"/>
      <c r="VDN1" s="1082"/>
      <c r="VDO1" s="1082"/>
      <c r="VDP1" s="1082"/>
      <c r="VDQ1" s="1082"/>
      <c r="VDR1" s="1082"/>
      <c r="VDS1" s="1082"/>
      <c r="VDT1" s="1082"/>
      <c r="VDU1" s="1082"/>
      <c r="VDV1" s="1082"/>
      <c r="VDW1" s="1082"/>
      <c r="VDX1" s="1082"/>
      <c r="VDY1" s="1082"/>
      <c r="VDZ1" s="1082"/>
      <c r="VEA1" s="1082"/>
      <c r="VEB1" s="1082"/>
      <c r="VEC1" s="1082"/>
      <c r="VED1" s="1082"/>
      <c r="VEE1" s="1082"/>
      <c r="VEF1" s="1082"/>
      <c r="VEG1" s="1082"/>
      <c r="VEH1" s="1082"/>
      <c r="VEI1" s="1082"/>
      <c r="VEJ1" s="1082"/>
      <c r="VEK1" s="1082"/>
      <c r="VEL1" s="1082"/>
      <c r="VEM1" s="1082"/>
      <c r="VEN1" s="1082"/>
      <c r="VEO1" s="1082"/>
      <c r="VEP1" s="1082"/>
      <c r="VEQ1" s="1082"/>
      <c r="VER1" s="1082"/>
      <c r="VES1" s="1082"/>
      <c r="VET1" s="1082"/>
      <c r="VEU1" s="1082"/>
      <c r="VEV1" s="1082"/>
      <c r="VEW1" s="1082"/>
      <c r="VEX1" s="1082"/>
      <c r="VEY1" s="1082"/>
      <c r="VEZ1" s="1082"/>
      <c r="VFA1" s="1082"/>
      <c r="VFB1" s="1082"/>
      <c r="VFC1" s="1082"/>
      <c r="VFD1" s="1082"/>
      <c r="VFE1" s="1082"/>
      <c r="VFF1" s="1082"/>
      <c r="VFG1" s="1082"/>
      <c r="VFH1" s="1082"/>
      <c r="VFI1" s="1082"/>
      <c r="VFJ1" s="1082"/>
      <c r="VFK1" s="1082"/>
      <c r="VFL1" s="1082"/>
      <c r="VFM1" s="1082"/>
      <c r="VFN1" s="1082"/>
      <c r="VFO1" s="1082"/>
      <c r="VFP1" s="1082"/>
      <c r="VFQ1" s="1082"/>
      <c r="VFR1" s="1082"/>
      <c r="VFS1" s="1082"/>
      <c r="VFT1" s="1082"/>
      <c r="VFU1" s="1082"/>
      <c r="VFV1" s="1082"/>
      <c r="VFW1" s="1082"/>
      <c r="VFX1" s="1082"/>
      <c r="VFY1" s="1082"/>
      <c r="VFZ1" s="1082"/>
      <c r="VGA1" s="1082"/>
      <c r="VGB1" s="1082"/>
      <c r="VGC1" s="1082"/>
      <c r="VGD1" s="1082"/>
      <c r="VGE1" s="1082"/>
      <c r="VGF1" s="1082"/>
      <c r="VGG1" s="1082"/>
      <c r="VGH1" s="1082"/>
      <c r="VGI1" s="1082"/>
      <c r="VGJ1" s="1082"/>
      <c r="VGK1" s="1082"/>
      <c r="VGL1" s="1082"/>
      <c r="VGM1" s="1082"/>
      <c r="VGN1" s="1082"/>
      <c r="VGO1" s="1082"/>
      <c r="VGP1" s="1082"/>
      <c r="VGQ1" s="1082"/>
      <c r="VGR1" s="1082"/>
      <c r="VGS1" s="1082"/>
      <c r="VGT1" s="1082"/>
      <c r="VGU1" s="1082"/>
      <c r="VGV1" s="1082"/>
      <c r="VGW1" s="1082"/>
      <c r="VGX1" s="1082"/>
      <c r="VGY1" s="1082"/>
      <c r="VGZ1" s="1082"/>
      <c r="VHA1" s="1082"/>
      <c r="VHB1" s="1082"/>
      <c r="VHC1" s="1082"/>
      <c r="VHD1" s="1082"/>
      <c r="VHE1" s="1082"/>
      <c r="VHF1" s="1082"/>
      <c r="VHG1" s="1082"/>
      <c r="VHH1" s="1082"/>
      <c r="VHI1" s="1082"/>
      <c r="VHJ1" s="1082"/>
      <c r="VHK1" s="1082"/>
      <c r="VHL1" s="1082"/>
      <c r="VHM1" s="1082"/>
      <c r="VHN1" s="1082"/>
      <c r="VHO1" s="1082"/>
      <c r="VHP1" s="1082"/>
      <c r="VHQ1" s="1082"/>
      <c r="VHR1" s="1082"/>
      <c r="VHS1" s="1082"/>
      <c r="VHT1" s="1082"/>
      <c r="VHU1" s="1082"/>
      <c r="VHV1" s="1082"/>
      <c r="VHW1" s="1082"/>
      <c r="VHX1" s="1082"/>
      <c r="VHY1" s="1082"/>
      <c r="VHZ1" s="1082"/>
      <c r="VIA1" s="1082"/>
      <c r="VIB1" s="1082"/>
      <c r="VIC1" s="1082"/>
      <c r="VID1" s="1082"/>
      <c r="VIE1" s="1082"/>
      <c r="VIF1" s="1082"/>
      <c r="VIG1" s="1082"/>
      <c r="VIH1" s="1082"/>
      <c r="VII1" s="1082"/>
      <c r="VIJ1" s="1082"/>
      <c r="VIK1" s="1082"/>
      <c r="VIL1" s="1082"/>
      <c r="VIM1" s="1082"/>
      <c r="VIN1" s="1082"/>
      <c r="VIO1" s="1082"/>
      <c r="VIP1" s="1082"/>
      <c r="VIQ1" s="1082"/>
      <c r="VIR1" s="1082"/>
      <c r="VIS1" s="1082"/>
      <c r="VIT1" s="1082"/>
      <c r="VIU1" s="1082"/>
      <c r="VIV1" s="1082"/>
      <c r="VIW1" s="1082"/>
      <c r="VIX1" s="1082"/>
      <c r="VIY1" s="1082"/>
      <c r="VIZ1" s="1082"/>
      <c r="VJA1" s="1082"/>
      <c r="VJB1" s="1082"/>
      <c r="VJC1" s="1082"/>
      <c r="VJD1" s="1082"/>
      <c r="VJE1" s="1082"/>
      <c r="VJF1" s="1082"/>
      <c r="VJG1" s="1082"/>
      <c r="VJH1" s="1082"/>
      <c r="VJI1" s="1082"/>
      <c r="VJJ1" s="1082"/>
      <c r="VJK1" s="1082"/>
      <c r="VJL1" s="1082"/>
      <c r="VJM1" s="1082"/>
      <c r="VJN1" s="1082"/>
      <c r="VJO1" s="1082"/>
      <c r="VJP1" s="1082"/>
      <c r="VJQ1" s="1082"/>
      <c r="VJR1" s="1082"/>
      <c r="VJS1" s="1082"/>
      <c r="VJT1" s="1082"/>
      <c r="VJU1" s="1082"/>
      <c r="VJV1" s="1082"/>
      <c r="VJW1" s="1082"/>
      <c r="VJX1" s="1082"/>
      <c r="VJY1" s="1082"/>
      <c r="VJZ1" s="1082"/>
      <c r="VKA1" s="1082"/>
      <c r="VKB1" s="1082"/>
      <c r="VKC1" s="1082"/>
      <c r="VKD1" s="1082"/>
      <c r="VKE1" s="1082"/>
      <c r="VKF1" s="1082"/>
      <c r="VKG1" s="1082"/>
      <c r="VKH1" s="1082"/>
      <c r="VKI1" s="1082"/>
      <c r="VKJ1" s="1082"/>
      <c r="VKK1" s="1082"/>
      <c r="VKL1" s="1082"/>
      <c r="VKM1" s="1082"/>
      <c r="VKN1" s="1082"/>
      <c r="VKO1" s="1082"/>
      <c r="VKP1" s="1082"/>
      <c r="VKQ1" s="1082"/>
      <c r="VKR1" s="1082"/>
      <c r="VKS1" s="1082"/>
      <c r="VKT1" s="1082"/>
      <c r="VKU1" s="1082"/>
      <c r="VKV1" s="1082"/>
      <c r="VKW1" s="1082"/>
      <c r="VKX1" s="1082"/>
      <c r="VKY1" s="1082"/>
      <c r="VKZ1" s="1082"/>
      <c r="VLA1" s="1082"/>
      <c r="VLB1" s="1082"/>
      <c r="VLC1" s="1082"/>
      <c r="VLD1" s="1082"/>
      <c r="VLE1" s="1082"/>
      <c r="VLF1" s="1082"/>
      <c r="VLG1" s="1082"/>
      <c r="VLH1" s="1082"/>
      <c r="VLI1" s="1082"/>
      <c r="VLJ1" s="1082"/>
      <c r="VLK1" s="1082"/>
      <c r="VLL1" s="1082"/>
      <c r="VLM1" s="1082"/>
      <c r="VLN1" s="1082"/>
      <c r="VLO1" s="1082"/>
      <c r="VLP1" s="1082"/>
      <c r="VLQ1" s="1082"/>
      <c r="VLR1" s="1082"/>
      <c r="VLS1" s="1082"/>
      <c r="VLT1" s="1082"/>
      <c r="VLU1" s="1082"/>
      <c r="VLV1" s="1082"/>
      <c r="VLW1" s="1082"/>
      <c r="VLX1" s="1082"/>
      <c r="VLY1" s="1082"/>
      <c r="VLZ1" s="1082"/>
      <c r="VMA1" s="1082"/>
      <c r="VMB1" s="1082"/>
      <c r="VMC1" s="1082"/>
      <c r="VMD1" s="1082"/>
      <c r="VME1" s="1082"/>
      <c r="VMF1" s="1082"/>
      <c r="VMG1" s="1082"/>
      <c r="VMH1" s="1082"/>
      <c r="VMI1" s="1082"/>
      <c r="VMJ1" s="1082"/>
      <c r="VMK1" s="1082"/>
      <c r="VML1" s="1082"/>
      <c r="VMM1" s="1082"/>
      <c r="VMN1" s="1082"/>
      <c r="VMO1" s="1082"/>
      <c r="VMP1" s="1082"/>
      <c r="VMQ1" s="1082"/>
      <c r="VMR1" s="1082"/>
      <c r="VMS1" s="1082"/>
      <c r="VMT1" s="1082"/>
      <c r="VMU1" s="1082"/>
      <c r="VMV1" s="1082"/>
      <c r="VMW1" s="1082"/>
      <c r="VMX1" s="1082"/>
      <c r="VMY1" s="1082"/>
      <c r="VMZ1" s="1082"/>
      <c r="VNA1" s="1082"/>
      <c r="VNB1" s="1082"/>
      <c r="VNC1" s="1082"/>
      <c r="VND1" s="1082"/>
      <c r="VNE1" s="1082"/>
      <c r="VNF1" s="1082"/>
      <c r="VNG1" s="1082"/>
      <c r="VNH1" s="1082"/>
      <c r="VNI1" s="1082"/>
      <c r="VNJ1" s="1082"/>
      <c r="VNK1" s="1082"/>
      <c r="VNL1" s="1082"/>
      <c r="VNM1" s="1082"/>
      <c r="VNN1" s="1082"/>
      <c r="VNO1" s="1082"/>
      <c r="VNP1" s="1082"/>
      <c r="VNQ1" s="1082"/>
      <c r="VNR1" s="1082"/>
      <c r="VNS1" s="1082"/>
      <c r="VNT1" s="1082"/>
      <c r="VNU1" s="1082"/>
      <c r="VNV1" s="1082"/>
      <c r="VNW1" s="1082"/>
      <c r="VNX1" s="1082"/>
      <c r="VNY1" s="1082"/>
      <c r="VNZ1" s="1082"/>
      <c r="VOA1" s="1082"/>
      <c r="VOB1" s="1082"/>
      <c r="VOC1" s="1082"/>
      <c r="VOD1" s="1082"/>
      <c r="VOE1" s="1082"/>
      <c r="VOF1" s="1082"/>
      <c r="VOG1" s="1082"/>
      <c r="VOH1" s="1082"/>
      <c r="VOI1" s="1082"/>
      <c r="VOJ1" s="1082"/>
      <c r="VOK1" s="1082"/>
      <c r="VOL1" s="1082"/>
      <c r="VOM1" s="1082"/>
      <c r="VON1" s="1082"/>
      <c r="VOO1" s="1082"/>
      <c r="VOP1" s="1082"/>
      <c r="VOQ1" s="1082"/>
      <c r="VOR1" s="1082"/>
      <c r="VOS1" s="1082"/>
      <c r="VOT1" s="1082"/>
      <c r="VOU1" s="1082"/>
      <c r="VOV1" s="1082"/>
      <c r="VOW1" s="1082"/>
      <c r="VOX1" s="1082"/>
      <c r="VOY1" s="1082"/>
      <c r="VOZ1" s="1082"/>
      <c r="VPA1" s="1082"/>
      <c r="VPB1" s="1082"/>
      <c r="VPC1" s="1082"/>
      <c r="VPD1" s="1082"/>
      <c r="VPE1" s="1082"/>
      <c r="VPF1" s="1082"/>
      <c r="VPG1" s="1082"/>
      <c r="VPH1" s="1082"/>
      <c r="VPI1" s="1082"/>
      <c r="VPJ1" s="1082"/>
      <c r="VPK1" s="1082"/>
      <c r="VPL1" s="1082"/>
      <c r="VPM1" s="1082"/>
      <c r="VPN1" s="1082"/>
      <c r="VPO1" s="1082"/>
      <c r="VPP1" s="1082"/>
      <c r="VPQ1" s="1082"/>
      <c r="VPR1" s="1082"/>
      <c r="VPS1" s="1082"/>
      <c r="VPT1" s="1082"/>
      <c r="VPU1" s="1082"/>
      <c r="VPV1" s="1082"/>
      <c r="VPW1" s="1082"/>
      <c r="VPX1" s="1082"/>
      <c r="VPY1" s="1082"/>
      <c r="VPZ1" s="1082"/>
      <c r="VQA1" s="1082"/>
      <c r="VQB1" s="1082"/>
      <c r="VQC1" s="1082"/>
      <c r="VQD1" s="1082"/>
      <c r="VQE1" s="1082"/>
      <c r="VQF1" s="1082"/>
      <c r="VQG1" s="1082"/>
      <c r="VQH1" s="1082"/>
      <c r="VQI1" s="1082"/>
      <c r="VQJ1" s="1082"/>
      <c r="VQK1" s="1082"/>
      <c r="VQL1" s="1082"/>
      <c r="VQM1" s="1082"/>
      <c r="VQN1" s="1082"/>
      <c r="VQO1" s="1082"/>
      <c r="VQP1" s="1082"/>
      <c r="VQQ1" s="1082"/>
      <c r="VQR1" s="1082"/>
      <c r="VQS1" s="1082"/>
      <c r="VQT1" s="1082"/>
      <c r="VQU1" s="1082"/>
      <c r="VQV1" s="1082"/>
      <c r="VQW1" s="1082"/>
      <c r="VQX1" s="1082"/>
      <c r="VQY1" s="1082"/>
      <c r="VQZ1" s="1082"/>
      <c r="VRA1" s="1082"/>
      <c r="VRB1" s="1082"/>
      <c r="VRC1" s="1082"/>
      <c r="VRD1" s="1082"/>
      <c r="VRE1" s="1082"/>
      <c r="VRF1" s="1082"/>
      <c r="VRG1" s="1082"/>
      <c r="VRH1" s="1082"/>
      <c r="VRI1" s="1082"/>
      <c r="VRJ1" s="1082"/>
      <c r="VRK1" s="1082"/>
      <c r="VRL1" s="1082"/>
      <c r="VRM1" s="1082"/>
      <c r="VRN1" s="1082"/>
      <c r="VRO1" s="1082"/>
      <c r="VRP1" s="1082"/>
      <c r="VRQ1" s="1082"/>
      <c r="VRR1" s="1082"/>
      <c r="VRS1" s="1082"/>
      <c r="VRT1" s="1082"/>
      <c r="VRU1" s="1082"/>
      <c r="VRV1" s="1082"/>
      <c r="VRW1" s="1082"/>
      <c r="VRX1" s="1082"/>
      <c r="VRY1" s="1082"/>
      <c r="VRZ1" s="1082"/>
      <c r="VSA1" s="1082"/>
      <c r="VSB1" s="1082"/>
      <c r="VSC1" s="1082"/>
      <c r="VSD1" s="1082"/>
      <c r="VSE1" s="1082"/>
      <c r="VSF1" s="1082"/>
      <c r="VSG1" s="1082"/>
      <c r="VSH1" s="1082"/>
      <c r="VSI1" s="1082"/>
      <c r="VSJ1" s="1082"/>
      <c r="VSK1" s="1082"/>
      <c r="VSL1" s="1082"/>
      <c r="VSM1" s="1082"/>
      <c r="VSN1" s="1082"/>
      <c r="VSO1" s="1082"/>
      <c r="VSP1" s="1082"/>
      <c r="VSQ1" s="1082"/>
      <c r="VSR1" s="1082"/>
      <c r="VSS1" s="1082"/>
      <c r="VST1" s="1082"/>
      <c r="VSU1" s="1082"/>
      <c r="VSV1" s="1082"/>
      <c r="VSW1" s="1082"/>
      <c r="VSX1" s="1082"/>
      <c r="VSY1" s="1082"/>
      <c r="VSZ1" s="1082"/>
      <c r="VTA1" s="1082"/>
      <c r="VTB1" s="1082"/>
      <c r="VTC1" s="1082"/>
      <c r="VTD1" s="1082"/>
      <c r="VTE1" s="1082"/>
      <c r="VTF1" s="1082"/>
      <c r="VTG1" s="1082"/>
      <c r="VTH1" s="1082"/>
      <c r="VTI1" s="1082"/>
      <c r="VTJ1" s="1082"/>
      <c r="VTK1" s="1082"/>
      <c r="VTL1" s="1082"/>
      <c r="VTM1" s="1082"/>
      <c r="VTN1" s="1082"/>
      <c r="VTO1" s="1082"/>
      <c r="VTP1" s="1082"/>
      <c r="VTQ1" s="1082"/>
      <c r="VTR1" s="1082"/>
      <c r="VTS1" s="1082"/>
      <c r="VTT1" s="1082"/>
      <c r="VTU1" s="1082"/>
      <c r="VTV1" s="1082"/>
      <c r="VTW1" s="1082"/>
      <c r="VTX1" s="1082"/>
      <c r="VTY1" s="1082"/>
      <c r="VTZ1" s="1082"/>
      <c r="VUA1" s="1082"/>
      <c r="VUB1" s="1082"/>
      <c r="VUC1" s="1082"/>
      <c r="VUD1" s="1082"/>
      <c r="VUE1" s="1082"/>
      <c r="VUF1" s="1082"/>
      <c r="VUG1" s="1082"/>
      <c r="VUH1" s="1082"/>
      <c r="VUI1" s="1082"/>
      <c r="VUJ1" s="1082"/>
      <c r="VUK1" s="1082"/>
      <c r="VUL1" s="1082"/>
      <c r="VUM1" s="1082"/>
      <c r="VUN1" s="1082"/>
      <c r="VUO1" s="1082"/>
      <c r="VUP1" s="1082"/>
      <c r="VUQ1" s="1082"/>
      <c r="VUR1" s="1082"/>
      <c r="VUS1" s="1082"/>
      <c r="VUT1" s="1082"/>
      <c r="VUU1" s="1082"/>
      <c r="VUV1" s="1082"/>
      <c r="VUW1" s="1082"/>
      <c r="VUX1" s="1082"/>
      <c r="VUY1" s="1082"/>
      <c r="VUZ1" s="1082"/>
      <c r="VVA1" s="1082"/>
      <c r="VVB1" s="1082"/>
      <c r="VVC1" s="1082"/>
      <c r="VVD1" s="1082"/>
      <c r="VVE1" s="1082"/>
      <c r="VVF1" s="1082"/>
      <c r="VVG1" s="1082"/>
      <c r="VVH1" s="1082"/>
      <c r="VVI1" s="1082"/>
      <c r="VVJ1" s="1082"/>
      <c r="VVK1" s="1082"/>
      <c r="VVL1" s="1082"/>
      <c r="VVM1" s="1082"/>
      <c r="VVN1" s="1082"/>
      <c r="VVO1" s="1082"/>
      <c r="VVP1" s="1082"/>
      <c r="VVQ1" s="1082"/>
      <c r="VVR1" s="1082"/>
      <c r="VVS1" s="1082"/>
      <c r="VVT1" s="1082"/>
      <c r="VVU1" s="1082"/>
      <c r="VVV1" s="1082"/>
      <c r="VVW1" s="1082"/>
      <c r="VVX1" s="1082"/>
      <c r="VVY1" s="1082"/>
      <c r="VVZ1" s="1082"/>
      <c r="VWA1" s="1082"/>
      <c r="VWB1" s="1082"/>
      <c r="VWC1" s="1082"/>
      <c r="VWD1" s="1082"/>
      <c r="VWE1" s="1082"/>
      <c r="VWF1" s="1082"/>
      <c r="VWG1" s="1082"/>
      <c r="VWH1" s="1082"/>
      <c r="VWI1" s="1082"/>
      <c r="VWJ1" s="1082"/>
      <c r="VWK1" s="1082"/>
      <c r="VWL1" s="1082"/>
      <c r="VWM1" s="1082"/>
      <c r="VWN1" s="1082"/>
      <c r="VWO1" s="1082"/>
      <c r="VWP1" s="1082"/>
      <c r="VWQ1" s="1082"/>
      <c r="VWR1" s="1082"/>
      <c r="VWS1" s="1082"/>
      <c r="VWT1" s="1082"/>
      <c r="VWU1" s="1082"/>
      <c r="VWV1" s="1082"/>
      <c r="VWW1" s="1082"/>
      <c r="VWX1" s="1082"/>
      <c r="VWY1" s="1082"/>
      <c r="VWZ1" s="1082"/>
      <c r="VXA1" s="1082"/>
      <c r="VXB1" s="1082"/>
      <c r="VXC1" s="1082"/>
      <c r="VXD1" s="1082"/>
      <c r="VXE1" s="1082"/>
      <c r="VXF1" s="1082"/>
      <c r="VXG1" s="1082"/>
      <c r="VXH1" s="1082"/>
      <c r="VXI1" s="1082"/>
      <c r="VXJ1" s="1082"/>
      <c r="VXK1" s="1082"/>
      <c r="VXL1" s="1082"/>
      <c r="VXM1" s="1082"/>
      <c r="VXN1" s="1082"/>
      <c r="VXO1" s="1082"/>
      <c r="VXP1" s="1082"/>
      <c r="VXQ1" s="1082"/>
      <c r="VXR1" s="1082"/>
      <c r="VXS1" s="1082"/>
      <c r="VXT1" s="1082"/>
      <c r="VXU1" s="1082"/>
      <c r="VXV1" s="1082"/>
      <c r="VXW1" s="1082"/>
      <c r="VXX1" s="1082"/>
      <c r="VXY1" s="1082"/>
      <c r="VXZ1" s="1082"/>
      <c r="VYA1" s="1082"/>
      <c r="VYB1" s="1082"/>
      <c r="VYC1" s="1082"/>
      <c r="VYD1" s="1082"/>
      <c r="VYE1" s="1082"/>
      <c r="VYF1" s="1082"/>
      <c r="VYG1" s="1082"/>
      <c r="VYH1" s="1082"/>
      <c r="VYI1" s="1082"/>
      <c r="VYJ1" s="1082"/>
      <c r="VYK1" s="1082"/>
      <c r="VYL1" s="1082"/>
      <c r="VYM1" s="1082"/>
      <c r="VYN1" s="1082"/>
      <c r="VYO1" s="1082"/>
      <c r="VYP1" s="1082"/>
      <c r="VYQ1" s="1082"/>
      <c r="VYR1" s="1082"/>
      <c r="VYS1" s="1082"/>
      <c r="VYT1" s="1082"/>
      <c r="VYU1" s="1082"/>
      <c r="VYV1" s="1082"/>
      <c r="VYW1" s="1082"/>
      <c r="VYX1" s="1082"/>
      <c r="VYY1" s="1082"/>
      <c r="VYZ1" s="1082"/>
      <c r="VZA1" s="1082"/>
      <c r="VZB1" s="1082"/>
      <c r="VZC1" s="1082"/>
      <c r="VZD1" s="1082"/>
      <c r="VZE1" s="1082"/>
      <c r="VZF1" s="1082"/>
      <c r="VZG1" s="1082"/>
      <c r="VZH1" s="1082"/>
      <c r="VZI1" s="1082"/>
      <c r="VZJ1" s="1082"/>
      <c r="VZK1" s="1082"/>
      <c r="VZL1" s="1082"/>
      <c r="VZM1" s="1082"/>
      <c r="VZN1" s="1082"/>
      <c r="VZO1" s="1082"/>
      <c r="VZP1" s="1082"/>
      <c r="VZQ1" s="1082"/>
      <c r="VZR1" s="1082"/>
      <c r="VZS1" s="1082"/>
      <c r="VZT1" s="1082"/>
      <c r="VZU1" s="1082"/>
      <c r="VZV1" s="1082"/>
      <c r="VZW1" s="1082"/>
      <c r="VZX1" s="1082"/>
      <c r="VZY1" s="1082"/>
      <c r="VZZ1" s="1082"/>
      <c r="WAA1" s="1082"/>
      <c r="WAB1" s="1082"/>
      <c r="WAC1" s="1082"/>
      <c r="WAD1" s="1082"/>
      <c r="WAE1" s="1082"/>
      <c r="WAF1" s="1082"/>
      <c r="WAG1" s="1082"/>
      <c r="WAH1" s="1082"/>
      <c r="WAI1" s="1082"/>
      <c r="WAJ1" s="1082"/>
      <c r="WAK1" s="1082"/>
      <c r="WAL1" s="1082"/>
      <c r="WAM1" s="1082"/>
      <c r="WAN1" s="1082"/>
      <c r="WAO1" s="1082"/>
      <c r="WAP1" s="1082"/>
      <c r="WAQ1" s="1082"/>
      <c r="WAR1" s="1082"/>
      <c r="WAS1" s="1082"/>
      <c r="WAT1" s="1082"/>
      <c r="WAU1" s="1082"/>
      <c r="WAV1" s="1082"/>
      <c r="WAW1" s="1082"/>
      <c r="WAX1" s="1082"/>
      <c r="WAY1" s="1082"/>
      <c r="WAZ1" s="1082"/>
      <c r="WBA1" s="1082"/>
      <c r="WBB1" s="1082"/>
      <c r="WBC1" s="1082"/>
      <c r="WBD1" s="1082"/>
      <c r="WBE1" s="1082"/>
      <c r="WBF1" s="1082"/>
      <c r="WBG1" s="1082"/>
      <c r="WBH1" s="1082"/>
      <c r="WBI1" s="1082"/>
      <c r="WBJ1" s="1082"/>
      <c r="WBK1" s="1082"/>
      <c r="WBL1" s="1082"/>
      <c r="WBM1" s="1082"/>
      <c r="WBN1" s="1082"/>
      <c r="WBO1" s="1082"/>
      <c r="WBP1" s="1082"/>
      <c r="WBQ1" s="1082"/>
      <c r="WBR1" s="1082"/>
      <c r="WBS1" s="1082"/>
      <c r="WBT1" s="1082"/>
      <c r="WBU1" s="1082"/>
      <c r="WBV1" s="1082"/>
      <c r="WBW1" s="1082"/>
      <c r="WBX1" s="1082"/>
      <c r="WBY1" s="1082"/>
      <c r="WBZ1" s="1082"/>
      <c r="WCA1" s="1082"/>
      <c r="WCB1" s="1082"/>
      <c r="WCC1" s="1082"/>
      <c r="WCD1" s="1082"/>
      <c r="WCE1" s="1082"/>
      <c r="WCF1" s="1082"/>
      <c r="WCG1" s="1082"/>
      <c r="WCH1" s="1082"/>
      <c r="WCI1" s="1082"/>
      <c r="WCJ1" s="1082"/>
      <c r="WCK1" s="1082"/>
      <c r="WCL1" s="1082"/>
      <c r="WCM1" s="1082"/>
      <c r="WCN1" s="1082"/>
      <c r="WCO1" s="1082"/>
      <c r="WCP1" s="1082"/>
      <c r="WCQ1" s="1082"/>
      <c r="WCR1" s="1082"/>
      <c r="WCS1" s="1082"/>
      <c r="WCT1" s="1082"/>
      <c r="WCU1" s="1082"/>
      <c r="WCV1" s="1082"/>
      <c r="WCW1" s="1082"/>
      <c r="WCX1" s="1082"/>
      <c r="WCY1" s="1082"/>
      <c r="WCZ1" s="1082"/>
      <c r="WDA1" s="1082"/>
      <c r="WDB1" s="1082"/>
      <c r="WDC1" s="1082"/>
      <c r="WDD1" s="1082"/>
      <c r="WDE1" s="1082"/>
      <c r="WDF1" s="1082"/>
      <c r="WDG1" s="1082"/>
      <c r="WDH1" s="1082"/>
      <c r="WDI1" s="1082"/>
      <c r="WDJ1" s="1082"/>
      <c r="WDK1" s="1082"/>
      <c r="WDL1" s="1082"/>
      <c r="WDM1" s="1082"/>
      <c r="WDN1" s="1082"/>
      <c r="WDO1" s="1082"/>
      <c r="WDP1" s="1082"/>
      <c r="WDQ1" s="1082"/>
      <c r="WDR1" s="1082"/>
      <c r="WDS1" s="1082"/>
      <c r="WDT1" s="1082"/>
      <c r="WDU1" s="1082"/>
      <c r="WDV1" s="1082"/>
      <c r="WDW1" s="1082"/>
      <c r="WDX1" s="1082"/>
      <c r="WDY1" s="1082"/>
      <c r="WDZ1" s="1082"/>
      <c r="WEA1" s="1082"/>
      <c r="WEB1" s="1082"/>
      <c r="WEC1" s="1082"/>
      <c r="WED1" s="1082"/>
      <c r="WEE1" s="1082"/>
      <c r="WEF1" s="1082"/>
      <c r="WEG1" s="1082"/>
      <c r="WEH1" s="1082"/>
      <c r="WEI1" s="1082"/>
      <c r="WEJ1" s="1082"/>
      <c r="WEK1" s="1082"/>
      <c r="WEL1" s="1082"/>
      <c r="WEM1" s="1082"/>
      <c r="WEN1" s="1082"/>
      <c r="WEO1" s="1082"/>
      <c r="WEP1" s="1082"/>
      <c r="WEQ1" s="1082"/>
      <c r="WER1" s="1082"/>
      <c r="WES1" s="1082"/>
      <c r="WET1" s="1082"/>
      <c r="WEU1" s="1082"/>
      <c r="WEV1" s="1082"/>
      <c r="WEW1" s="1082"/>
      <c r="WEX1" s="1082"/>
      <c r="WEY1" s="1082"/>
      <c r="WEZ1" s="1082"/>
      <c r="WFA1" s="1082"/>
      <c r="WFB1" s="1082"/>
      <c r="WFC1" s="1082"/>
      <c r="WFD1" s="1082"/>
      <c r="WFE1" s="1082"/>
      <c r="WFF1" s="1082"/>
      <c r="WFG1" s="1082"/>
      <c r="WFH1" s="1082"/>
      <c r="WFI1" s="1082"/>
      <c r="WFJ1" s="1082"/>
      <c r="WFK1" s="1082"/>
      <c r="WFL1" s="1082"/>
      <c r="WFM1" s="1082"/>
      <c r="WFN1" s="1082"/>
      <c r="WFO1" s="1082"/>
      <c r="WFP1" s="1082"/>
      <c r="WFQ1" s="1082"/>
      <c r="WFR1" s="1082"/>
      <c r="WFS1" s="1082"/>
      <c r="WFT1" s="1082"/>
      <c r="WFU1" s="1082"/>
      <c r="WFV1" s="1082"/>
      <c r="WFW1" s="1082"/>
      <c r="WFX1" s="1082"/>
      <c r="WFY1" s="1082"/>
      <c r="WFZ1" s="1082"/>
      <c r="WGA1" s="1082"/>
      <c r="WGB1" s="1082"/>
      <c r="WGC1" s="1082"/>
      <c r="WGD1" s="1082"/>
      <c r="WGE1" s="1082"/>
      <c r="WGF1" s="1082"/>
      <c r="WGG1" s="1082"/>
      <c r="WGH1" s="1082"/>
      <c r="WGI1" s="1082"/>
      <c r="WGJ1" s="1082"/>
      <c r="WGK1" s="1082"/>
      <c r="WGL1" s="1082"/>
      <c r="WGM1" s="1082"/>
      <c r="WGN1" s="1082"/>
      <c r="WGO1" s="1082"/>
      <c r="WGP1" s="1082"/>
      <c r="WGQ1" s="1082"/>
      <c r="WGR1" s="1082"/>
      <c r="WGS1" s="1082"/>
      <c r="WGT1" s="1082"/>
      <c r="WGU1" s="1082"/>
      <c r="WGV1" s="1082"/>
      <c r="WGW1" s="1082"/>
      <c r="WGX1" s="1082"/>
      <c r="WGY1" s="1082"/>
      <c r="WGZ1" s="1082"/>
      <c r="WHA1" s="1082"/>
      <c r="WHB1" s="1082"/>
      <c r="WHC1" s="1082"/>
      <c r="WHD1" s="1082"/>
      <c r="WHE1" s="1082"/>
      <c r="WHF1" s="1082"/>
      <c r="WHG1" s="1082"/>
      <c r="WHH1" s="1082"/>
      <c r="WHI1" s="1082"/>
      <c r="WHJ1" s="1082"/>
      <c r="WHK1" s="1082"/>
      <c r="WHL1" s="1082"/>
      <c r="WHM1" s="1082"/>
      <c r="WHN1" s="1082"/>
      <c r="WHO1" s="1082"/>
      <c r="WHP1" s="1082"/>
      <c r="WHQ1" s="1082"/>
      <c r="WHR1" s="1082"/>
      <c r="WHS1" s="1082"/>
      <c r="WHT1" s="1082"/>
      <c r="WHU1" s="1082"/>
      <c r="WHV1" s="1082"/>
      <c r="WHW1" s="1082"/>
      <c r="WHX1" s="1082"/>
      <c r="WHY1" s="1082"/>
      <c r="WHZ1" s="1082"/>
      <c r="WIA1" s="1082"/>
      <c r="WIB1" s="1082"/>
      <c r="WIC1" s="1082"/>
      <c r="WID1" s="1082"/>
      <c r="WIE1" s="1082"/>
      <c r="WIF1" s="1082"/>
      <c r="WIG1" s="1082"/>
      <c r="WIH1" s="1082"/>
      <c r="WII1" s="1082"/>
      <c r="WIJ1" s="1082"/>
      <c r="WIK1" s="1082"/>
      <c r="WIL1" s="1082"/>
      <c r="WIM1" s="1082"/>
      <c r="WIN1" s="1082"/>
      <c r="WIO1" s="1082"/>
      <c r="WIP1" s="1082"/>
      <c r="WIQ1" s="1082"/>
      <c r="WIR1" s="1082"/>
      <c r="WIS1" s="1082"/>
      <c r="WIT1" s="1082"/>
      <c r="WIU1" s="1082"/>
      <c r="WIV1" s="1082"/>
      <c r="WIW1" s="1082"/>
      <c r="WIX1" s="1082"/>
      <c r="WIY1" s="1082"/>
      <c r="WIZ1" s="1082"/>
      <c r="WJA1" s="1082"/>
      <c r="WJB1" s="1082"/>
      <c r="WJC1" s="1082"/>
      <c r="WJD1" s="1082"/>
      <c r="WJE1" s="1082"/>
      <c r="WJF1" s="1082"/>
      <c r="WJG1" s="1082"/>
      <c r="WJH1" s="1082"/>
      <c r="WJI1" s="1082"/>
      <c r="WJJ1" s="1082"/>
      <c r="WJK1" s="1082"/>
      <c r="WJL1" s="1082"/>
      <c r="WJM1" s="1082"/>
      <c r="WJN1" s="1082"/>
      <c r="WJO1" s="1082"/>
      <c r="WJP1" s="1082"/>
      <c r="WJQ1" s="1082"/>
      <c r="WJR1" s="1082"/>
      <c r="WJS1" s="1082"/>
      <c r="WJT1" s="1082"/>
      <c r="WJU1" s="1082"/>
      <c r="WJV1" s="1082"/>
      <c r="WJW1" s="1082"/>
      <c r="WJX1" s="1082"/>
      <c r="WJY1" s="1082"/>
      <c r="WJZ1" s="1082"/>
      <c r="WKA1" s="1082"/>
      <c r="WKB1" s="1082"/>
      <c r="WKC1" s="1082"/>
      <c r="WKD1" s="1082"/>
      <c r="WKE1" s="1082"/>
      <c r="WKF1" s="1082"/>
      <c r="WKG1" s="1082"/>
      <c r="WKH1" s="1082"/>
      <c r="WKI1" s="1082"/>
      <c r="WKJ1" s="1082"/>
      <c r="WKK1" s="1082"/>
      <c r="WKL1" s="1082"/>
      <c r="WKM1" s="1082"/>
      <c r="WKN1" s="1082"/>
      <c r="WKO1" s="1082"/>
      <c r="WKP1" s="1082"/>
      <c r="WKQ1" s="1082"/>
      <c r="WKR1" s="1082"/>
      <c r="WKS1" s="1082"/>
      <c r="WKT1" s="1082"/>
      <c r="WKU1" s="1082"/>
      <c r="WKV1" s="1082"/>
      <c r="WKW1" s="1082"/>
      <c r="WKX1" s="1082"/>
      <c r="WKY1" s="1082"/>
      <c r="WKZ1" s="1082"/>
      <c r="WLA1" s="1082"/>
      <c r="WLB1" s="1082"/>
      <c r="WLC1" s="1082"/>
      <c r="WLD1" s="1082"/>
      <c r="WLE1" s="1082"/>
      <c r="WLF1" s="1082"/>
      <c r="WLG1" s="1082"/>
      <c r="WLH1" s="1082"/>
      <c r="WLI1" s="1082"/>
      <c r="WLJ1" s="1082"/>
      <c r="WLK1" s="1082"/>
      <c r="WLL1" s="1082"/>
      <c r="WLM1" s="1082"/>
      <c r="WLN1" s="1082"/>
      <c r="WLO1" s="1082"/>
      <c r="WLP1" s="1082"/>
      <c r="WLQ1" s="1082"/>
      <c r="WLR1" s="1082"/>
      <c r="WLS1" s="1082"/>
      <c r="WLT1" s="1082"/>
      <c r="WLU1" s="1082"/>
      <c r="WLV1" s="1082"/>
      <c r="WLW1" s="1082"/>
      <c r="WLX1" s="1082"/>
      <c r="WLY1" s="1082"/>
      <c r="WLZ1" s="1082"/>
      <c r="WMA1" s="1082"/>
      <c r="WMB1" s="1082"/>
      <c r="WMC1" s="1082"/>
      <c r="WMD1" s="1082"/>
      <c r="WME1" s="1082"/>
      <c r="WMF1" s="1082"/>
      <c r="WMG1" s="1082"/>
      <c r="WMH1" s="1082"/>
      <c r="WMI1" s="1082"/>
      <c r="WMJ1" s="1082"/>
      <c r="WMK1" s="1082"/>
      <c r="WML1" s="1082"/>
      <c r="WMM1" s="1082"/>
      <c r="WMN1" s="1082"/>
      <c r="WMO1" s="1082"/>
      <c r="WMP1" s="1082"/>
      <c r="WMQ1" s="1082"/>
      <c r="WMR1" s="1082"/>
      <c r="WMS1" s="1082"/>
      <c r="WMT1" s="1082"/>
      <c r="WMU1" s="1082"/>
      <c r="WMV1" s="1082"/>
      <c r="WMW1" s="1082"/>
      <c r="WMX1" s="1082"/>
      <c r="WMY1" s="1082"/>
      <c r="WMZ1" s="1082"/>
      <c r="WNA1" s="1082"/>
      <c r="WNB1" s="1082"/>
      <c r="WNC1" s="1082"/>
      <c r="WND1" s="1082"/>
      <c r="WNE1" s="1082"/>
      <c r="WNF1" s="1082"/>
      <c r="WNG1" s="1082"/>
      <c r="WNH1" s="1082"/>
      <c r="WNI1" s="1082"/>
      <c r="WNJ1" s="1082"/>
      <c r="WNK1" s="1082"/>
      <c r="WNL1" s="1082"/>
      <c r="WNM1" s="1082"/>
      <c r="WNN1" s="1082"/>
      <c r="WNO1" s="1082"/>
      <c r="WNP1" s="1082"/>
      <c r="WNQ1" s="1082"/>
      <c r="WNR1" s="1082"/>
      <c r="WNS1" s="1082"/>
      <c r="WNT1" s="1082"/>
      <c r="WNU1" s="1082"/>
      <c r="WNV1" s="1082"/>
      <c r="WNW1" s="1082"/>
      <c r="WNX1" s="1082"/>
      <c r="WNY1" s="1082"/>
      <c r="WNZ1" s="1082"/>
      <c r="WOA1" s="1082"/>
      <c r="WOB1" s="1082"/>
      <c r="WOC1" s="1082"/>
      <c r="WOD1" s="1082"/>
      <c r="WOE1" s="1082"/>
      <c r="WOF1" s="1082"/>
      <c r="WOG1" s="1082"/>
      <c r="WOH1" s="1082"/>
      <c r="WOI1" s="1082"/>
      <c r="WOJ1" s="1082"/>
      <c r="WOK1" s="1082"/>
      <c r="WOL1" s="1082"/>
      <c r="WOM1" s="1082"/>
      <c r="WON1" s="1082"/>
      <c r="WOO1" s="1082"/>
      <c r="WOP1" s="1082"/>
      <c r="WOQ1" s="1082"/>
      <c r="WOR1" s="1082"/>
      <c r="WOS1" s="1082"/>
      <c r="WOT1" s="1082"/>
      <c r="WOU1" s="1082"/>
      <c r="WOV1" s="1082"/>
      <c r="WOW1" s="1082"/>
      <c r="WOX1" s="1082"/>
      <c r="WOY1" s="1082"/>
      <c r="WOZ1" s="1082"/>
      <c r="WPA1" s="1082"/>
      <c r="WPB1" s="1082"/>
      <c r="WPC1" s="1082"/>
      <c r="WPD1" s="1082"/>
      <c r="WPE1" s="1082"/>
      <c r="WPF1" s="1082"/>
      <c r="WPG1" s="1082"/>
      <c r="WPH1" s="1082"/>
      <c r="WPI1" s="1082"/>
      <c r="WPJ1" s="1082"/>
      <c r="WPK1" s="1082"/>
      <c r="WPL1" s="1082"/>
      <c r="WPM1" s="1082"/>
      <c r="WPN1" s="1082"/>
      <c r="WPO1" s="1082"/>
      <c r="WPP1" s="1082"/>
      <c r="WPQ1" s="1082"/>
      <c r="WPR1" s="1082"/>
      <c r="WPS1" s="1082"/>
      <c r="WPT1" s="1082"/>
      <c r="WPU1" s="1082"/>
      <c r="WPV1" s="1082"/>
      <c r="WPW1" s="1082"/>
      <c r="WPX1" s="1082"/>
      <c r="WPY1" s="1082"/>
      <c r="WPZ1" s="1082"/>
      <c r="WQA1" s="1082"/>
      <c r="WQB1" s="1082"/>
      <c r="WQC1" s="1082"/>
      <c r="WQD1" s="1082"/>
      <c r="WQE1" s="1082"/>
      <c r="WQF1" s="1082"/>
      <c r="WQG1" s="1082"/>
      <c r="WQH1" s="1082"/>
      <c r="WQI1" s="1082"/>
      <c r="WQJ1" s="1082"/>
      <c r="WQK1" s="1082"/>
      <c r="WQL1" s="1082"/>
      <c r="WQM1" s="1082"/>
      <c r="WQN1" s="1082"/>
      <c r="WQO1" s="1082"/>
      <c r="WQP1" s="1082"/>
      <c r="WQQ1" s="1082"/>
      <c r="WQR1" s="1082"/>
      <c r="WQS1" s="1082"/>
      <c r="WQT1" s="1082"/>
      <c r="WQU1" s="1082"/>
      <c r="WQV1" s="1082"/>
      <c r="WQW1" s="1082"/>
      <c r="WQX1" s="1082"/>
      <c r="WQY1" s="1082"/>
      <c r="WQZ1" s="1082"/>
      <c r="WRA1" s="1082"/>
      <c r="WRB1" s="1082"/>
      <c r="WRC1" s="1082"/>
      <c r="WRD1" s="1082"/>
      <c r="WRE1" s="1082"/>
      <c r="WRF1" s="1082"/>
      <c r="WRG1" s="1082"/>
      <c r="WRH1" s="1082"/>
      <c r="WRI1" s="1082"/>
      <c r="WRJ1" s="1082"/>
      <c r="WRK1" s="1082"/>
      <c r="WRL1" s="1082"/>
      <c r="WRM1" s="1082"/>
      <c r="WRN1" s="1082"/>
      <c r="WRO1" s="1082"/>
      <c r="WRP1" s="1082"/>
      <c r="WRQ1" s="1082"/>
      <c r="WRR1" s="1082"/>
      <c r="WRS1" s="1082"/>
      <c r="WRT1" s="1082"/>
      <c r="WRU1" s="1082"/>
      <c r="WRV1" s="1082"/>
      <c r="WRW1" s="1082"/>
      <c r="WRX1" s="1082"/>
      <c r="WRY1" s="1082"/>
      <c r="WRZ1" s="1082"/>
      <c r="WSA1" s="1082"/>
      <c r="WSB1" s="1082"/>
      <c r="WSC1" s="1082"/>
      <c r="WSD1" s="1082"/>
      <c r="WSE1" s="1082"/>
      <c r="WSF1" s="1082"/>
      <c r="WSG1" s="1082"/>
      <c r="WSH1" s="1082"/>
      <c r="WSI1" s="1082"/>
      <c r="WSJ1" s="1082"/>
      <c r="WSK1" s="1082"/>
      <c r="WSL1" s="1082"/>
      <c r="WSM1" s="1082"/>
      <c r="WSN1" s="1082"/>
      <c r="WSO1" s="1082"/>
      <c r="WSP1" s="1082"/>
      <c r="WSQ1" s="1082"/>
      <c r="WSR1" s="1082"/>
      <c r="WSS1" s="1082"/>
      <c r="WST1" s="1082"/>
      <c r="WSU1" s="1082"/>
      <c r="WSV1" s="1082"/>
      <c r="WSW1" s="1082"/>
      <c r="WSX1" s="1082"/>
      <c r="WSY1" s="1082"/>
      <c r="WSZ1" s="1082"/>
      <c r="WTA1" s="1082"/>
      <c r="WTB1" s="1082"/>
      <c r="WTC1" s="1082"/>
      <c r="WTD1" s="1082"/>
      <c r="WTE1" s="1082"/>
      <c r="WTF1" s="1082"/>
      <c r="WTG1" s="1082"/>
      <c r="WTH1" s="1082"/>
      <c r="WTI1" s="1082"/>
      <c r="WTJ1" s="1082"/>
      <c r="WTK1" s="1082"/>
      <c r="WTL1" s="1082"/>
      <c r="WTM1" s="1082"/>
      <c r="WTN1" s="1082"/>
      <c r="WTO1" s="1082"/>
      <c r="WTP1" s="1082"/>
      <c r="WTQ1" s="1082"/>
      <c r="WTR1" s="1082"/>
      <c r="WTS1" s="1082"/>
      <c r="WTT1" s="1082"/>
      <c r="WTU1" s="1082"/>
      <c r="WTV1" s="1082"/>
      <c r="WTW1" s="1082"/>
      <c r="WTX1" s="1082"/>
      <c r="WTY1" s="1082"/>
      <c r="WTZ1" s="1082"/>
      <c r="WUA1" s="1082"/>
      <c r="WUB1" s="1082"/>
      <c r="WUC1" s="1082"/>
      <c r="WUD1" s="1082"/>
      <c r="WUE1" s="1082"/>
      <c r="WUF1" s="1082"/>
      <c r="WUG1" s="1082"/>
      <c r="WUH1" s="1082"/>
      <c r="WUI1" s="1082"/>
      <c r="WUJ1" s="1082"/>
      <c r="WUK1" s="1082"/>
      <c r="WUL1" s="1082"/>
      <c r="WUM1" s="1082"/>
      <c r="WUN1" s="1082"/>
      <c r="WUO1" s="1082"/>
      <c r="WUP1" s="1082"/>
      <c r="WUQ1" s="1082"/>
      <c r="WUR1" s="1082"/>
      <c r="WUS1" s="1082"/>
      <c r="WUT1" s="1082"/>
      <c r="WUU1" s="1082"/>
      <c r="WUV1" s="1082"/>
      <c r="WUW1" s="1082"/>
      <c r="WUX1" s="1082"/>
      <c r="WUY1" s="1082"/>
      <c r="WUZ1" s="1082"/>
      <c r="WVA1" s="1082"/>
      <c r="WVB1" s="1082"/>
      <c r="WVC1" s="1082"/>
      <c r="WVD1" s="1082"/>
      <c r="WVE1" s="1082"/>
      <c r="WVF1" s="1082"/>
      <c r="WVG1" s="1082"/>
      <c r="WVH1" s="1082"/>
      <c r="WVI1" s="1082"/>
      <c r="WVJ1" s="1082"/>
      <c r="WVK1" s="1082"/>
      <c r="WVL1" s="1082"/>
      <c r="WVM1" s="1082"/>
      <c r="WVN1" s="1082"/>
      <c r="WVO1" s="1082"/>
      <c r="WVP1" s="1082"/>
      <c r="WVQ1" s="1082"/>
      <c r="WVR1" s="1082"/>
      <c r="WVS1" s="1082"/>
      <c r="WVT1" s="1082"/>
      <c r="WVU1" s="1082"/>
      <c r="WVV1" s="1082"/>
      <c r="WVW1" s="1082"/>
      <c r="WVX1" s="1082"/>
      <c r="WVY1" s="1082"/>
      <c r="WVZ1" s="1082"/>
      <c r="WWA1" s="1082"/>
      <c r="WWB1" s="1082"/>
      <c r="WWC1" s="1082"/>
      <c r="WWD1" s="1082"/>
      <c r="WWE1" s="1082"/>
      <c r="WWF1" s="1082"/>
      <c r="WWG1" s="1082"/>
      <c r="WWH1" s="1082"/>
      <c r="WWI1" s="1082"/>
      <c r="WWJ1" s="1082"/>
      <c r="WWK1" s="1082"/>
      <c r="WWL1" s="1082"/>
      <c r="WWM1" s="1082"/>
      <c r="WWN1" s="1082"/>
      <c r="WWO1" s="1082"/>
      <c r="WWP1" s="1082"/>
      <c r="WWQ1" s="1082"/>
      <c r="WWR1" s="1082"/>
      <c r="WWS1" s="1082"/>
      <c r="WWT1" s="1082"/>
      <c r="WWU1" s="1082"/>
      <c r="WWV1" s="1082"/>
      <c r="WWW1" s="1082"/>
      <c r="WWX1" s="1082"/>
      <c r="WWY1" s="1082"/>
      <c r="WWZ1" s="1082"/>
      <c r="WXA1" s="1082"/>
      <c r="WXB1" s="1082"/>
      <c r="WXC1" s="1082"/>
      <c r="WXD1" s="1082"/>
      <c r="WXE1" s="1082"/>
      <c r="WXF1" s="1082"/>
      <c r="WXG1" s="1082"/>
      <c r="WXH1" s="1082"/>
      <c r="WXI1" s="1082"/>
      <c r="WXJ1" s="1082"/>
      <c r="WXK1" s="1082"/>
      <c r="WXL1" s="1082"/>
      <c r="WXM1" s="1082"/>
      <c r="WXN1" s="1082"/>
      <c r="WXO1" s="1082"/>
      <c r="WXP1" s="1082"/>
      <c r="WXQ1" s="1082"/>
      <c r="WXR1" s="1082"/>
      <c r="WXS1" s="1082"/>
      <c r="WXT1" s="1082"/>
      <c r="WXU1" s="1082"/>
      <c r="WXV1" s="1082"/>
      <c r="WXW1" s="1082"/>
      <c r="WXX1" s="1082"/>
      <c r="WXY1" s="1082"/>
      <c r="WXZ1" s="1082"/>
      <c r="WYA1" s="1082"/>
      <c r="WYB1" s="1082"/>
      <c r="WYC1" s="1082"/>
      <c r="WYD1" s="1082"/>
      <c r="WYE1" s="1082"/>
      <c r="WYF1" s="1082"/>
      <c r="WYG1" s="1082"/>
      <c r="WYH1" s="1082"/>
      <c r="WYI1" s="1082"/>
      <c r="WYJ1" s="1082"/>
      <c r="WYK1" s="1082"/>
      <c r="WYL1" s="1082"/>
      <c r="WYM1" s="1082"/>
      <c r="WYN1" s="1082"/>
      <c r="WYO1" s="1082"/>
      <c r="WYP1" s="1082"/>
      <c r="WYQ1" s="1082"/>
      <c r="WYR1" s="1082"/>
      <c r="WYS1" s="1082"/>
      <c r="WYT1" s="1082"/>
      <c r="WYU1" s="1082"/>
      <c r="WYV1" s="1082"/>
      <c r="WYW1" s="1082"/>
      <c r="WYX1" s="1082"/>
      <c r="WYY1" s="1082"/>
      <c r="WYZ1" s="1082"/>
      <c r="WZA1" s="1082"/>
      <c r="WZB1" s="1082"/>
      <c r="WZC1" s="1082"/>
      <c r="WZD1" s="1082"/>
      <c r="WZE1" s="1082"/>
      <c r="WZF1" s="1082"/>
      <c r="WZG1" s="1082"/>
      <c r="WZH1" s="1082"/>
      <c r="WZI1" s="1082"/>
      <c r="WZJ1" s="1082"/>
      <c r="WZK1" s="1082"/>
      <c r="WZL1" s="1082"/>
      <c r="WZM1" s="1082"/>
      <c r="WZN1" s="1082"/>
      <c r="WZO1" s="1082"/>
      <c r="WZP1" s="1082"/>
      <c r="WZQ1" s="1082"/>
      <c r="WZR1" s="1082"/>
      <c r="WZS1" s="1082"/>
      <c r="WZT1" s="1082"/>
      <c r="WZU1" s="1082"/>
      <c r="WZV1" s="1082"/>
      <c r="WZW1" s="1082"/>
      <c r="WZX1" s="1082"/>
      <c r="WZY1" s="1082"/>
      <c r="WZZ1" s="1082"/>
      <c r="XAA1" s="1082"/>
      <c r="XAB1" s="1082"/>
      <c r="XAC1" s="1082"/>
      <c r="XAD1" s="1082"/>
      <c r="XAE1" s="1082"/>
      <c r="XAF1" s="1082"/>
      <c r="XAG1" s="1082"/>
      <c r="XAH1" s="1082"/>
      <c r="XAI1" s="1082"/>
      <c r="XAJ1" s="1082"/>
      <c r="XAK1" s="1082"/>
      <c r="XAL1" s="1082"/>
      <c r="XAM1" s="1082"/>
      <c r="XAN1" s="1082"/>
      <c r="XAO1" s="1082"/>
      <c r="XAP1" s="1082"/>
      <c r="XAQ1" s="1082"/>
      <c r="XAR1" s="1082"/>
      <c r="XAS1" s="1082"/>
      <c r="XAT1" s="1082"/>
      <c r="XAU1" s="1082"/>
      <c r="XAV1" s="1082"/>
      <c r="XAW1" s="1082"/>
      <c r="XAX1" s="1082"/>
      <c r="XAY1" s="1082"/>
      <c r="XAZ1" s="1082"/>
      <c r="XBA1" s="1082"/>
      <c r="XBB1" s="1082"/>
      <c r="XBC1" s="1082"/>
      <c r="XBD1" s="1082"/>
      <c r="XBE1" s="1082"/>
      <c r="XBF1" s="1082"/>
      <c r="XBG1" s="1082"/>
      <c r="XBH1" s="1082"/>
      <c r="XBI1" s="1082"/>
      <c r="XBJ1" s="1082"/>
      <c r="XBK1" s="1082"/>
      <c r="XBL1" s="1082"/>
      <c r="XBM1" s="1082"/>
      <c r="XBN1" s="1082"/>
      <c r="XBO1" s="1082"/>
      <c r="XBP1" s="1082"/>
      <c r="XBQ1" s="1082"/>
      <c r="XBR1" s="1082"/>
      <c r="XBS1" s="1082"/>
      <c r="XBT1" s="1082"/>
      <c r="XBU1" s="1082"/>
      <c r="XBV1" s="1082"/>
      <c r="XBW1" s="1082"/>
      <c r="XBX1" s="1082"/>
      <c r="XBY1" s="1082"/>
      <c r="XBZ1" s="1082"/>
      <c r="XCA1" s="1082"/>
      <c r="XCB1" s="1082"/>
      <c r="XCC1" s="1082"/>
      <c r="XCD1" s="1082"/>
      <c r="XCE1" s="1082"/>
      <c r="XCF1" s="1082"/>
      <c r="XCG1" s="1082"/>
      <c r="XCH1" s="1082"/>
      <c r="XCI1" s="1082"/>
      <c r="XCJ1" s="1082"/>
      <c r="XCK1" s="1082"/>
      <c r="XCL1" s="1082"/>
      <c r="XCM1" s="1082"/>
      <c r="XCN1" s="1082"/>
      <c r="XCO1" s="1082"/>
      <c r="XCP1" s="1082"/>
      <c r="XCQ1" s="1082"/>
      <c r="XCR1" s="1082"/>
      <c r="XCS1" s="1082"/>
      <c r="XCT1" s="1082"/>
      <c r="XCU1" s="1082"/>
      <c r="XCV1" s="1082"/>
      <c r="XCW1" s="1082"/>
      <c r="XCX1" s="1082"/>
      <c r="XCY1" s="1082"/>
      <c r="XCZ1" s="1082"/>
      <c r="XDA1" s="1082"/>
      <c r="XDB1" s="1082"/>
      <c r="XDC1" s="1082"/>
      <c r="XDD1" s="1082"/>
      <c r="XDE1" s="1082"/>
      <c r="XDF1" s="1082"/>
      <c r="XDG1" s="1082"/>
      <c r="XDH1" s="1082"/>
      <c r="XDI1" s="1082"/>
      <c r="XDJ1" s="1082"/>
      <c r="XDK1" s="1082"/>
      <c r="XDL1" s="1082"/>
      <c r="XDM1" s="1082"/>
      <c r="XDN1" s="1082"/>
      <c r="XDO1" s="1082"/>
      <c r="XDP1" s="1082"/>
      <c r="XDQ1" s="1082"/>
      <c r="XDR1" s="1082"/>
      <c r="XDS1" s="1082"/>
      <c r="XDT1" s="1082"/>
      <c r="XDU1" s="1082"/>
      <c r="XDV1" s="1082"/>
      <c r="XDW1" s="1082"/>
      <c r="XDX1" s="1082"/>
      <c r="XDY1" s="1082"/>
      <c r="XDZ1" s="1082"/>
      <c r="XEA1" s="1082"/>
      <c r="XEB1" s="1082"/>
      <c r="XEC1" s="1082"/>
      <c r="XED1" s="1082"/>
      <c r="XEE1" s="1082"/>
      <c r="XEF1" s="1082"/>
      <c r="XEG1" s="1082"/>
      <c r="XEH1" s="1082"/>
      <c r="XEI1" s="1082"/>
      <c r="XEJ1" s="1082"/>
      <c r="XEK1" s="1082"/>
      <c r="XEL1" s="1082"/>
      <c r="XEM1" s="1082"/>
      <c r="XEN1" s="1082"/>
      <c r="XEO1" s="1082"/>
      <c r="XEP1" s="1082"/>
      <c r="XEQ1" s="1082"/>
      <c r="XER1" s="1082"/>
      <c r="XES1" s="1082"/>
      <c r="XET1" s="1082"/>
      <c r="XEU1" s="1082"/>
      <c r="XEV1" s="1082"/>
      <c r="XEW1" s="1082"/>
      <c r="XEX1" s="1082"/>
      <c r="XEY1" s="1082"/>
      <c r="XEZ1" s="1082"/>
      <c r="XFA1" s="1082"/>
    </row>
    <row r="2" spans="1:16381" ht="18" customHeight="1">
      <c r="A2" s="1082"/>
      <c r="B2" s="1084"/>
      <c r="C2" s="1085" t="s">
        <v>327</v>
      </c>
      <c r="D2" s="1086"/>
      <c r="E2" s="1086"/>
      <c r="F2" s="1087"/>
      <c r="G2" s="1087"/>
      <c r="H2" s="1088"/>
      <c r="I2" s="1089"/>
      <c r="J2" s="1090"/>
      <c r="K2" s="1089"/>
      <c r="L2" s="1091"/>
      <c r="M2" s="1092"/>
      <c r="N2" s="1093"/>
      <c r="O2" s="1091"/>
      <c r="P2" s="1082"/>
      <c r="Q2" s="1094"/>
    </row>
    <row r="3" spans="1:16381" ht="8.1" customHeight="1">
      <c r="A3" s="1082"/>
      <c r="B3" s="1084"/>
      <c r="C3" s="1089"/>
      <c r="D3" s="1089"/>
      <c r="E3" s="1089"/>
      <c r="F3" s="1089"/>
      <c r="G3" s="1089"/>
      <c r="H3" s="1096"/>
      <c r="I3" s="1089"/>
      <c r="J3" s="1089"/>
      <c r="K3" s="1089"/>
      <c r="L3" s="1097"/>
      <c r="M3" s="1098"/>
      <c r="N3" s="1097"/>
      <c r="O3" s="1099"/>
      <c r="P3" s="1082"/>
      <c r="Q3" s="1100"/>
    </row>
    <row r="4" spans="1:16381" s="1112" customFormat="1" ht="31.5">
      <c r="A4" s="1082"/>
      <c r="B4" s="1101"/>
      <c r="C4" s="1102"/>
      <c r="D4" s="1103" t="s">
        <v>29</v>
      </c>
      <c r="E4" s="1103" t="s">
        <v>30</v>
      </c>
      <c r="F4" s="1104" t="s">
        <v>88</v>
      </c>
      <c r="G4" s="1104" t="s">
        <v>174</v>
      </c>
      <c r="H4" s="1103" t="s">
        <v>31</v>
      </c>
      <c r="I4" s="1105" t="s">
        <v>32</v>
      </c>
      <c r="J4" s="1106" t="s">
        <v>33</v>
      </c>
      <c r="K4" s="1107" t="s">
        <v>34</v>
      </c>
      <c r="L4" s="1108" t="s">
        <v>35</v>
      </c>
      <c r="M4" s="1109" t="s">
        <v>36</v>
      </c>
      <c r="N4" s="1109" t="s">
        <v>37</v>
      </c>
      <c r="O4" s="1110"/>
      <c r="P4" s="1082"/>
      <c r="Q4" s="1111"/>
    </row>
    <row r="5" spans="1:16381" ht="7.5" customHeight="1">
      <c r="A5" s="1082"/>
      <c r="B5" s="1084"/>
      <c r="C5" s="1113"/>
      <c r="D5" s="1113"/>
      <c r="E5" s="1113"/>
      <c r="F5" s="1113"/>
      <c r="G5" s="1113"/>
      <c r="H5" s="1088"/>
      <c r="I5" s="1089"/>
      <c r="J5" s="1089"/>
      <c r="K5" s="1113"/>
      <c r="L5" s="1091"/>
      <c r="M5" s="1102"/>
      <c r="N5" s="1091"/>
      <c r="O5" s="1114"/>
      <c r="P5" s="1082"/>
      <c r="Q5" s="1100"/>
    </row>
    <row r="6" spans="1:16381" ht="8.1" customHeight="1">
      <c r="A6" s="1082"/>
      <c r="B6" s="1084"/>
      <c r="C6" s="1089"/>
      <c r="D6" s="1089"/>
      <c r="E6" s="1089"/>
      <c r="F6" s="1115"/>
      <c r="G6" s="1089"/>
      <c r="H6" s="1089"/>
      <c r="I6" s="1089"/>
      <c r="J6" s="1089"/>
      <c r="K6" s="1089"/>
      <c r="L6" s="1097"/>
      <c r="M6" s="1098"/>
      <c r="N6" s="1097"/>
      <c r="O6" s="1099"/>
      <c r="P6" s="1082"/>
      <c r="Q6" s="1100"/>
    </row>
    <row r="7" spans="1:16381" s="1112" customFormat="1" ht="42">
      <c r="A7" s="1082"/>
      <c r="B7" s="1101"/>
      <c r="C7" s="1116" t="s">
        <v>38</v>
      </c>
      <c r="D7" s="1117" t="s">
        <v>39</v>
      </c>
      <c r="E7" s="1118" t="s">
        <v>40</v>
      </c>
      <c r="F7" s="1119">
        <v>465</v>
      </c>
      <c r="G7" s="1120">
        <v>465</v>
      </c>
      <c r="H7" s="1121">
        <v>7.4999999999999997E-2</v>
      </c>
      <c r="I7" s="1122" t="s">
        <v>49</v>
      </c>
      <c r="J7" s="1123" t="s">
        <v>364</v>
      </c>
      <c r="K7" s="1122" t="s">
        <v>365</v>
      </c>
      <c r="L7" s="1118" t="s">
        <v>51</v>
      </c>
      <c r="M7" s="1124" t="s">
        <v>48</v>
      </c>
      <c r="N7" s="1125" t="s">
        <v>47</v>
      </c>
      <c r="O7" s="1126"/>
      <c r="P7" s="1082"/>
      <c r="Q7" s="1111"/>
    </row>
    <row r="8" spans="1:16381" ht="8.1" customHeight="1">
      <c r="A8" s="1082"/>
      <c r="B8" s="1084"/>
      <c r="C8" s="1127"/>
      <c r="D8" s="1127"/>
      <c r="E8" s="1127"/>
      <c r="F8" s="1128"/>
      <c r="G8" s="1127"/>
      <c r="H8" s="1127"/>
      <c r="I8" s="1127"/>
      <c r="J8" s="1127"/>
      <c r="K8" s="1127"/>
      <c r="L8" s="1129"/>
      <c r="M8" s="1130"/>
      <c r="N8" s="1129"/>
      <c r="O8" s="1099"/>
      <c r="P8" s="1082"/>
      <c r="Q8" s="1100"/>
    </row>
    <row r="9" spans="1:16381" s="1112" customFormat="1" ht="42">
      <c r="A9" s="1082"/>
      <c r="B9" s="1101"/>
      <c r="C9" s="1116" t="s">
        <v>38</v>
      </c>
      <c r="D9" s="1117" t="s">
        <v>39</v>
      </c>
      <c r="E9" s="1118" t="s">
        <v>50</v>
      </c>
      <c r="F9" s="1119">
        <v>96</v>
      </c>
      <c r="G9" s="1131">
        <v>123</v>
      </c>
      <c r="H9" s="1121">
        <v>0.06</v>
      </c>
      <c r="I9" s="1122" t="s">
        <v>95</v>
      </c>
      <c r="J9" s="1123" t="s">
        <v>92</v>
      </c>
      <c r="K9" s="1122" t="s">
        <v>97</v>
      </c>
      <c r="L9" s="1118" t="s">
        <v>52</v>
      </c>
      <c r="M9" s="1124" t="s">
        <v>369</v>
      </c>
      <c r="N9" s="1125" t="s">
        <v>47</v>
      </c>
      <c r="O9" s="1126"/>
      <c r="P9" s="1082"/>
      <c r="Q9" s="1111"/>
    </row>
    <row r="10" spans="1:16381" ht="7.5" customHeight="1">
      <c r="A10" s="1082"/>
      <c r="B10" s="1084"/>
      <c r="C10" s="1127"/>
      <c r="D10" s="1127"/>
      <c r="E10" s="1127"/>
      <c r="F10" s="1128"/>
      <c r="G10" s="1127"/>
      <c r="H10" s="1127"/>
      <c r="I10" s="1127"/>
      <c r="J10" s="1127"/>
      <c r="K10" s="1127"/>
      <c r="L10" s="1129"/>
      <c r="M10" s="1130"/>
      <c r="N10" s="1129"/>
      <c r="O10" s="1099"/>
      <c r="P10" s="1082"/>
      <c r="Q10" s="1100"/>
    </row>
    <row r="11" spans="1:16381" s="1112" customFormat="1" ht="42">
      <c r="A11" s="1082"/>
      <c r="B11" s="1101"/>
      <c r="C11" s="1116" t="s">
        <v>38</v>
      </c>
      <c r="D11" s="1117" t="s">
        <v>39</v>
      </c>
      <c r="E11" s="1118" t="s">
        <v>40</v>
      </c>
      <c r="F11" s="1119">
        <v>461</v>
      </c>
      <c r="G11" s="1120">
        <v>461</v>
      </c>
      <c r="H11" s="1121">
        <v>3.7499999999999999E-2</v>
      </c>
      <c r="I11" s="1122" t="s">
        <v>125</v>
      </c>
      <c r="J11" s="1123" t="s">
        <v>129</v>
      </c>
      <c r="K11" s="1122" t="s">
        <v>104</v>
      </c>
      <c r="L11" s="1118" t="s">
        <v>83</v>
      </c>
      <c r="M11" s="1124" t="s">
        <v>400</v>
      </c>
      <c r="N11" s="1125" t="s">
        <v>47</v>
      </c>
      <c r="O11" s="1126"/>
      <c r="P11" s="1082"/>
      <c r="Q11" s="1111"/>
    </row>
    <row r="12" spans="1:16381" ht="7.5" customHeight="1">
      <c r="A12" s="1082"/>
      <c r="B12" s="1084"/>
      <c r="C12" s="1127"/>
      <c r="D12" s="1127"/>
      <c r="E12" s="1127"/>
      <c r="F12" s="1128"/>
      <c r="G12" s="1127"/>
      <c r="H12" s="1127"/>
      <c r="I12" s="1127"/>
      <c r="J12" s="1127"/>
      <c r="K12" s="1127"/>
      <c r="L12" s="1129"/>
      <c r="M12" s="1130"/>
      <c r="N12" s="1129"/>
      <c r="O12" s="1099"/>
      <c r="P12" s="1082"/>
      <c r="Q12" s="1100"/>
    </row>
    <row r="13" spans="1:16381" s="1112" customFormat="1" ht="42">
      <c r="A13" s="1082"/>
      <c r="B13" s="1101"/>
      <c r="C13" s="1116" t="s">
        <v>38</v>
      </c>
      <c r="D13" s="1117" t="s">
        <v>39</v>
      </c>
      <c r="E13" s="1118" t="s">
        <v>40</v>
      </c>
      <c r="F13" s="1119">
        <v>361</v>
      </c>
      <c r="G13" s="1120">
        <v>361</v>
      </c>
      <c r="H13" s="1121">
        <v>3.2500000000000001E-2</v>
      </c>
      <c r="I13" s="1122" t="s">
        <v>126</v>
      </c>
      <c r="J13" s="1123" t="s">
        <v>130</v>
      </c>
      <c r="K13" s="1122" t="s">
        <v>127</v>
      </c>
      <c r="L13" s="1118" t="s">
        <v>123</v>
      </c>
      <c r="M13" s="1124" t="s">
        <v>124</v>
      </c>
      <c r="N13" s="1125" t="s">
        <v>47</v>
      </c>
      <c r="O13" s="1126"/>
      <c r="P13" s="1082"/>
      <c r="Q13" s="1111"/>
    </row>
    <row r="14" spans="1:16381" ht="7.5" customHeight="1">
      <c r="A14" s="1082"/>
      <c r="B14" s="1084"/>
      <c r="C14" s="1127"/>
      <c r="D14" s="1127"/>
      <c r="E14" s="1127"/>
      <c r="F14" s="1127"/>
      <c r="G14" s="1127"/>
      <c r="H14" s="1127"/>
      <c r="I14" s="1127"/>
      <c r="J14" s="1127"/>
      <c r="K14" s="1127"/>
      <c r="L14" s="1129"/>
      <c r="M14" s="1130"/>
      <c r="N14" s="1129"/>
      <c r="O14" s="1099"/>
      <c r="P14" s="1082"/>
      <c r="Q14" s="1100"/>
      <c r="R14" s="1112"/>
    </row>
    <row r="15" spans="1:16381" s="1112" customFormat="1" ht="42">
      <c r="A15" s="1082"/>
      <c r="B15" s="1101"/>
      <c r="C15" s="1116" t="s">
        <v>38</v>
      </c>
      <c r="D15" s="1117" t="s">
        <v>39</v>
      </c>
      <c r="E15" s="1118" t="s">
        <v>40</v>
      </c>
      <c r="F15" s="1119">
        <v>253</v>
      </c>
      <c r="G15" s="1120">
        <v>253</v>
      </c>
      <c r="H15" s="1121">
        <v>4.4999999999999998E-2</v>
      </c>
      <c r="I15" s="1122" t="s">
        <v>107</v>
      </c>
      <c r="J15" s="1123" t="s">
        <v>173</v>
      </c>
      <c r="K15" s="1122" t="s">
        <v>103</v>
      </c>
      <c r="L15" s="1118" t="s">
        <v>91</v>
      </c>
      <c r="M15" s="1124" t="s">
        <v>401</v>
      </c>
      <c r="N15" s="1125" t="s">
        <v>47</v>
      </c>
      <c r="O15" s="1126"/>
      <c r="P15" s="1082"/>
      <c r="Q15" s="1111"/>
    </row>
    <row r="16" spans="1:16381" ht="7.5" customHeight="1">
      <c r="A16" s="1082"/>
      <c r="B16" s="1084"/>
      <c r="C16" s="1127"/>
      <c r="D16" s="1127"/>
      <c r="E16" s="1127"/>
      <c r="F16" s="1127"/>
      <c r="G16" s="1127"/>
      <c r="H16" s="1127"/>
      <c r="I16" s="1127"/>
      <c r="J16" s="1127"/>
      <c r="K16" s="1127"/>
      <c r="L16" s="1129"/>
      <c r="M16" s="1130"/>
      <c r="N16" s="1129"/>
      <c r="O16" s="1099"/>
      <c r="P16" s="1082"/>
      <c r="Q16" s="1100"/>
      <c r="R16" s="1112"/>
    </row>
    <row r="17" spans="1:18" s="1112" customFormat="1" ht="42">
      <c r="A17" s="1082"/>
      <c r="B17" s="1101"/>
      <c r="C17" s="1116" t="s">
        <v>38</v>
      </c>
      <c r="D17" s="1117" t="s">
        <v>39</v>
      </c>
      <c r="E17" s="1118" t="s">
        <v>40</v>
      </c>
      <c r="F17" s="1119">
        <v>616</v>
      </c>
      <c r="G17" s="1120">
        <v>616</v>
      </c>
      <c r="H17" s="1121">
        <v>4.2500000000000003E-2</v>
      </c>
      <c r="I17" s="1122" t="s">
        <v>109</v>
      </c>
      <c r="J17" s="1123" t="s">
        <v>110</v>
      </c>
      <c r="K17" s="1122" t="s">
        <v>111</v>
      </c>
      <c r="L17" s="1118" t="s">
        <v>112</v>
      </c>
      <c r="M17" s="1124" t="s">
        <v>113</v>
      </c>
      <c r="N17" s="1125" t="s">
        <v>47</v>
      </c>
      <c r="O17" s="1126"/>
      <c r="P17" s="1082"/>
      <c r="Q17" s="1111"/>
    </row>
    <row r="18" spans="1:18" ht="7.5" customHeight="1">
      <c r="A18" s="1082"/>
      <c r="B18" s="1084"/>
      <c r="C18" s="1127"/>
      <c r="D18" s="1127"/>
      <c r="E18" s="1127"/>
      <c r="F18" s="1127"/>
      <c r="G18" s="1127"/>
      <c r="H18" s="1127"/>
      <c r="I18" s="1127"/>
      <c r="J18" s="1127"/>
      <c r="K18" s="1127"/>
      <c r="L18" s="1129"/>
      <c r="M18" s="1130"/>
      <c r="N18" s="1129"/>
      <c r="O18" s="1099"/>
      <c r="P18" s="1082"/>
      <c r="Q18" s="1100"/>
      <c r="R18" s="1112"/>
    </row>
    <row r="19" spans="1:18" s="1112" customFormat="1" ht="42">
      <c r="A19" s="1082"/>
      <c r="B19" s="1101"/>
      <c r="C19" s="1116" t="s">
        <v>38</v>
      </c>
      <c r="D19" s="1117" t="s">
        <v>39</v>
      </c>
      <c r="E19" s="1118" t="s">
        <v>40</v>
      </c>
      <c r="F19" s="1119">
        <v>431</v>
      </c>
      <c r="G19" s="1120">
        <v>431</v>
      </c>
      <c r="H19" s="1121">
        <v>5.6250000000000001E-2</v>
      </c>
      <c r="I19" s="1122" t="s">
        <v>106</v>
      </c>
      <c r="J19" s="1123" t="s">
        <v>93</v>
      </c>
      <c r="K19" s="1122" t="s">
        <v>96</v>
      </c>
      <c r="L19" s="1118" t="s">
        <v>62</v>
      </c>
      <c r="M19" s="1124" t="s">
        <v>402</v>
      </c>
      <c r="N19" s="1125" t="s">
        <v>47</v>
      </c>
      <c r="O19" s="1126"/>
      <c r="P19" s="1082"/>
      <c r="Q19" s="1111"/>
    </row>
    <row r="20" spans="1:18" ht="7.5" customHeight="1">
      <c r="A20" s="1082"/>
      <c r="B20" s="1084"/>
      <c r="C20" s="1127"/>
      <c r="D20" s="1127"/>
      <c r="E20" s="1127"/>
      <c r="F20" s="1127"/>
      <c r="G20" s="1127"/>
      <c r="H20" s="1127"/>
      <c r="I20" s="1127"/>
      <c r="J20" s="1127"/>
      <c r="K20" s="1127"/>
      <c r="L20" s="1129"/>
      <c r="M20" s="1130"/>
      <c r="N20" s="1129"/>
      <c r="O20" s="1099"/>
      <c r="P20" s="1082"/>
      <c r="Q20" s="1100"/>
      <c r="R20" s="1112"/>
    </row>
    <row r="21" spans="1:18" s="1112" customFormat="1" ht="42">
      <c r="A21" s="1082"/>
      <c r="B21" s="1101"/>
      <c r="C21" s="1116" t="s">
        <v>38</v>
      </c>
      <c r="D21" s="1117" t="s">
        <v>39</v>
      </c>
      <c r="E21" s="1118" t="s">
        <v>40</v>
      </c>
      <c r="F21" s="1119">
        <v>625</v>
      </c>
      <c r="G21" s="1120">
        <v>625</v>
      </c>
      <c r="H21" s="1121">
        <v>6.2500000000000003E-3</v>
      </c>
      <c r="I21" s="1122" t="s">
        <v>361</v>
      </c>
      <c r="J21" s="1123" t="s">
        <v>352</v>
      </c>
      <c r="K21" s="1122" t="s">
        <v>362</v>
      </c>
      <c r="L21" s="1118" t="s">
        <v>351</v>
      </c>
      <c r="M21" s="1132" t="s">
        <v>348</v>
      </c>
      <c r="N21" s="1125" t="s">
        <v>47</v>
      </c>
      <c r="O21" s="1126"/>
      <c r="P21" s="1082"/>
      <c r="Q21" s="1111"/>
    </row>
    <row r="22" spans="1:18" ht="7.5" customHeight="1">
      <c r="A22" s="1082"/>
      <c r="B22" s="1084"/>
      <c r="C22" s="1127"/>
      <c r="D22" s="1127"/>
      <c r="E22" s="1127"/>
      <c r="F22" s="1127"/>
      <c r="G22" s="1127"/>
      <c r="H22" s="1127"/>
      <c r="I22" s="1127"/>
      <c r="J22" s="1127"/>
      <c r="K22" s="1127"/>
      <c r="L22" s="1129"/>
      <c r="M22" s="1130"/>
      <c r="N22" s="1129"/>
      <c r="O22" s="1099"/>
      <c r="P22" s="1082"/>
      <c r="Q22" s="1100"/>
      <c r="R22" s="1112"/>
    </row>
    <row r="23" spans="1:18" s="1112" customFormat="1" ht="42">
      <c r="A23" s="1082"/>
      <c r="B23" s="1101"/>
      <c r="C23" s="1116" t="s">
        <v>38</v>
      </c>
      <c r="D23" s="1117" t="s">
        <v>39</v>
      </c>
      <c r="E23" s="1118" t="s">
        <v>50</v>
      </c>
      <c r="F23" s="1119">
        <v>400</v>
      </c>
      <c r="G23" s="1120">
        <v>474</v>
      </c>
      <c r="H23" s="1121">
        <v>0.05</v>
      </c>
      <c r="I23" s="1122" t="s">
        <v>105</v>
      </c>
      <c r="J23" s="1123" t="s">
        <v>98</v>
      </c>
      <c r="K23" s="1122" t="s">
        <v>102</v>
      </c>
      <c r="L23" s="1118" t="s">
        <v>99</v>
      </c>
      <c r="M23" s="1124" t="s">
        <v>420</v>
      </c>
      <c r="N23" s="1125" t="s">
        <v>47</v>
      </c>
      <c r="O23" s="1126"/>
      <c r="P23" s="1082"/>
      <c r="Q23" s="1111"/>
    </row>
    <row r="24" spans="1:18" ht="7.5" customHeight="1">
      <c r="A24" s="1082"/>
      <c r="B24" s="1084"/>
      <c r="C24" s="1127"/>
      <c r="D24" s="1127"/>
      <c r="E24" s="1127"/>
      <c r="F24" s="1128"/>
      <c r="G24" s="1127"/>
      <c r="H24" s="1127"/>
      <c r="I24" s="1127"/>
      <c r="J24" s="1127"/>
      <c r="K24" s="1127"/>
      <c r="L24" s="1129"/>
      <c r="M24" s="1130"/>
      <c r="N24" s="1129"/>
      <c r="O24" s="1099"/>
      <c r="P24" s="1082"/>
      <c r="Q24" s="1100"/>
    </row>
    <row r="25" spans="1:18" s="1112" customFormat="1" ht="40.5" customHeight="1">
      <c r="A25" s="1082"/>
      <c r="B25" s="1101"/>
      <c r="C25" s="1116" t="s">
        <v>38</v>
      </c>
      <c r="D25" s="1117" t="s">
        <v>39</v>
      </c>
      <c r="E25" s="1118" t="s">
        <v>40</v>
      </c>
      <c r="F25" s="1119">
        <v>625</v>
      </c>
      <c r="G25" s="1120">
        <v>625</v>
      </c>
      <c r="H25" s="1121">
        <v>1.125E-2</v>
      </c>
      <c r="I25" s="1122" t="s">
        <v>361</v>
      </c>
      <c r="J25" s="1123" t="s">
        <v>350</v>
      </c>
      <c r="K25" s="1122" t="s">
        <v>363</v>
      </c>
      <c r="L25" s="1118" t="s">
        <v>349</v>
      </c>
      <c r="M25" s="1124" t="s">
        <v>421</v>
      </c>
      <c r="N25" s="1125" t="s">
        <v>47</v>
      </c>
      <c r="O25" s="1126"/>
      <c r="P25" s="1082"/>
      <c r="Q25" s="1111"/>
    </row>
    <row r="26" spans="1:18" ht="7.5" customHeight="1">
      <c r="A26" s="1082"/>
      <c r="B26" s="1084"/>
      <c r="C26" s="1127"/>
      <c r="D26" s="1127"/>
      <c r="E26" s="1127"/>
      <c r="F26" s="1128"/>
      <c r="G26" s="1127"/>
      <c r="H26" s="1127"/>
      <c r="I26" s="1127"/>
      <c r="J26" s="1127"/>
      <c r="K26" s="1127"/>
      <c r="L26" s="1129"/>
      <c r="M26" s="1130"/>
      <c r="N26" s="1129"/>
      <c r="O26" s="1099"/>
      <c r="P26" s="1082"/>
      <c r="Q26" s="1100"/>
    </row>
    <row r="27" spans="1:18" s="1112" customFormat="1" ht="42">
      <c r="A27" s="1082"/>
      <c r="B27" s="1101"/>
      <c r="C27" s="1116" t="s">
        <v>38</v>
      </c>
      <c r="D27" s="1117" t="s">
        <v>39</v>
      </c>
      <c r="E27" s="1118" t="s">
        <v>50</v>
      </c>
      <c r="F27" s="1119">
        <v>850</v>
      </c>
      <c r="G27" s="1120">
        <v>972</v>
      </c>
      <c r="H27" s="1121">
        <v>5.7500000000000002E-2</v>
      </c>
      <c r="I27" s="1122" t="s">
        <v>100</v>
      </c>
      <c r="J27" s="1123" t="s">
        <v>94</v>
      </c>
      <c r="K27" s="1122" t="s">
        <v>101</v>
      </c>
      <c r="L27" s="1118" t="s">
        <v>63</v>
      </c>
      <c r="M27" s="1124" t="s">
        <v>370</v>
      </c>
      <c r="N27" s="1125" t="s">
        <v>47</v>
      </c>
      <c r="O27" s="1126"/>
      <c r="P27" s="1082"/>
      <c r="Q27" s="1111"/>
    </row>
    <row r="28" spans="1:18" ht="7.5" customHeight="1">
      <c r="A28" s="1082"/>
      <c r="B28" s="1084"/>
      <c r="C28" s="1127"/>
      <c r="D28" s="1127"/>
      <c r="E28" s="1127"/>
      <c r="F28" s="1128"/>
      <c r="G28" s="1127"/>
      <c r="H28" s="1127"/>
      <c r="I28" s="1127"/>
      <c r="J28" s="1127"/>
      <c r="K28" s="1127"/>
      <c r="L28" s="1129"/>
      <c r="M28" s="1130"/>
      <c r="N28" s="1129"/>
      <c r="O28" s="1099"/>
      <c r="P28" s="1082"/>
      <c r="Q28" s="1100"/>
    </row>
    <row r="29" spans="1:18" s="1112" customFormat="1" ht="40.5" customHeight="1">
      <c r="A29" s="1082"/>
      <c r="B29" s="1101"/>
      <c r="C29" s="1116" t="s">
        <v>41</v>
      </c>
      <c r="D29" s="1117" t="s">
        <v>42</v>
      </c>
      <c r="E29" s="1118" t="s">
        <v>43</v>
      </c>
      <c r="F29" s="1119">
        <v>1000</v>
      </c>
      <c r="G29" s="1120">
        <v>756</v>
      </c>
      <c r="H29" s="1121">
        <v>8.3750000000000005E-2</v>
      </c>
      <c r="I29" s="1122" t="s">
        <v>44</v>
      </c>
      <c r="J29" s="1123" t="s">
        <v>45</v>
      </c>
      <c r="K29" s="1122" t="s">
        <v>366</v>
      </c>
      <c r="L29" s="1118" t="s">
        <v>53</v>
      </c>
      <c r="M29" s="1124" t="s">
        <v>371</v>
      </c>
      <c r="N29" s="1125" t="s">
        <v>46</v>
      </c>
      <c r="O29" s="1126"/>
      <c r="P29" s="1082"/>
      <c r="Q29" s="1111"/>
    </row>
    <row r="30" spans="1:18" ht="8.1" customHeight="1">
      <c r="A30" s="1082"/>
      <c r="B30" s="1084"/>
      <c r="C30" s="1127"/>
      <c r="D30" s="1127"/>
      <c r="E30" s="1127"/>
      <c r="F30" s="1128"/>
      <c r="G30" s="1127"/>
      <c r="H30" s="1133"/>
      <c r="I30" s="1127"/>
      <c r="J30" s="1127"/>
      <c r="K30" s="1127"/>
      <c r="L30" s="1129"/>
      <c r="M30" s="1130"/>
      <c r="N30" s="1129"/>
      <c r="O30" s="1099"/>
      <c r="P30" s="1082"/>
      <c r="Q30" s="1100"/>
    </row>
    <row r="31" spans="1:18" ht="21">
      <c r="A31" s="1082"/>
      <c r="B31" s="1084"/>
      <c r="C31" s="1134" t="s">
        <v>150</v>
      </c>
      <c r="D31" s="1135"/>
      <c r="E31" s="1136"/>
      <c r="F31" s="1137"/>
      <c r="G31" s="1138">
        <f>SUM(G6:G29)</f>
        <v>6162</v>
      </c>
      <c r="H31" s="1139"/>
      <c r="I31" s="1140"/>
      <c r="J31" s="1141"/>
      <c r="K31" s="1140"/>
      <c r="L31" s="1142"/>
      <c r="M31" s="1143"/>
      <c r="N31" s="1142"/>
      <c r="O31" s="1144"/>
      <c r="P31" s="1082"/>
      <c r="Q31" s="1094"/>
    </row>
    <row r="32" spans="1:18" ht="21">
      <c r="A32" s="1082"/>
      <c r="B32" s="1084"/>
      <c r="C32" s="1145"/>
      <c r="D32" s="1146"/>
      <c r="E32" s="1147"/>
      <c r="F32" s="1148"/>
      <c r="G32" s="1149"/>
      <c r="H32" s="1139"/>
      <c r="I32" s="1140"/>
      <c r="J32" s="1141"/>
      <c r="K32" s="1140"/>
      <c r="L32" s="1142"/>
      <c r="M32" s="1143"/>
      <c r="N32" s="1142"/>
      <c r="O32" s="1144"/>
      <c r="P32" s="1082"/>
      <c r="Q32" s="1094"/>
    </row>
    <row r="33" spans="1:16381" s="1112" customFormat="1" ht="42">
      <c r="A33" s="1082"/>
      <c r="B33" s="1101"/>
      <c r="C33" s="1150" t="s">
        <v>131</v>
      </c>
      <c r="D33" s="1117" t="s">
        <v>42</v>
      </c>
      <c r="E33" s="1118" t="s">
        <v>40</v>
      </c>
      <c r="F33" s="1151">
        <v>1100</v>
      </c>
      <c r="G33" s="1124">
        <v>1100</v>
      </c>
      <c r="H33" s="1121">
        <v>6.1249999999999999E-2</v>
      </c>
      <c r="I33" s="1152" t="s">
        <v>132</v>
      </c>
      <c r="J33" s="1153" t="s">
        <v>356</v>
      </c>
      <c r="K33" s="1152" t="s">
        <v>134</v>
      </c>
      <c r="L33" s="1118" t="s">
        <v>135</v>
      </c>
      <c r="M33" s="1124" t="s">
        <v>136</v>
      </c>
      <c r="N33" s="1125" t="s">
        <v>47</v>
      </c>
      <c r="O33" s="1126"/>
      <c r="P33" s="1082"/>
      <c r="Q33" s="1111"/>
    </row>
    <row r="34" spans="1:16381" ht="7.5" customHeight="1">
      <c r="A34" s="1082"/>
      <c r="B34" s="1084"/>
      <c r="C34" s="1127"/>
      <c r="D34" s="1127"/>
      <c r="E34" s="1127"/>
      <c r="F34" s="1128"/>
      <c r="G34" s="1127"/>
      <c r="H34" s="1133"/>
      <c r="I34" s="1127"/>
      <c r="J34" s="1127"/>
      <c r="K34" s="1127"/>
      <c r="L34" s="1129"/>
      <c r="M34" s="1130"/>
      <c r="N34" s="1129"/>
      <c r="O34" s="1099"/>
      <c r="P34" s="1082"/>
      <c r="Q34" s="1100"/>
      <c r="R34" s="1112"/>
    </row>
    <row r="35" spans="1:16381" s="1112" customFormat="1" ht="42">
      <c r="A35" s="1082"/>
      <c r="B35" s="1101"/>
      <c r="C35" s="1150" t="s">
        <v>131</v>
      </c>
      <c r="D35" s="1117" t="s">
        <v>42</v>
      </c>
      <c r="E35" s="1118" t="s">
        <v>50</v>
      </c>
      <c r="F35" s="1151">
        <v>400</v>
      </c>
      <c r="G35" s="1124">
        <v>460</v>
      </c>
      <c r="H35" s="1121">
        <v>6.8750000000000006E-2</v>
      </c>
      <c r="I35" s="1152" t="s">
        <v>132</v>
      </c>
      <c r="J35" s="1153" t="s">
        <v>133</v>
      </c>
      <c r="K35" s="1152" t="s">
        <v>137</v>
      </c>
      <c r="L35" s="1118" t="s">
        <v>138</v>
      </c>
      <c r="M35" s="1124" t="s">
        <v>403</v>
      </c>
      <c r="N35" s="1125" t="s">
        <v>47</v>
      </c>
      <c r="O35" s="1126"/>
      <c r="P35" s="1082"/>
      <c r="Q35" s="1111"/>
    </row>
    <row r="36" spans="1:16381" ht="7.5" customHeight="1">
      <c r="A36" s="1082"/>
      <c r="B36" s="1084"/>
      <c r="C36" s="1127"/>
      <c r="D36" s="1127"/>
      <c r="E36" s="1127"/>
      <c r="F36" s="1128"/>
      <c r="G36" s="1127"/>
      <c r="H36" s="1133"/>
      <c r="I36" s="1127"/>
      <c r="J36" s="1127"/>
      <c r="K36" s="1127"/>
      <c r="L36" s="1129"/>
      <c r="M36" s="1130"/>
      <c r="N36" s="1129"/>
      <c r="O36" s="1099"/>
      <c r="P36" s="1082"/>
      <c r="Q36" s="1100"/>
    </row>
    <row r="37" spans="1:16381" s="1112" customFormat="1" ht="41.25" customHeight="1">
      <c r="A37" s="1082"/>
      <c r="B37" s="1101"/>
      <c r="C37" s="1150" t="s">
        <v>131</v>
      </c>
      <c r="D37" s="1117" t="s">
        <v>42</v>
      </c>
      <c r="E37" s="1118" t="s">
        <v>43</v>
      </c>
      <c r="F37" s="1151">
        <v>600</v>
      </c>
      <c r="G37" s="1124">
        <v>465</v>
      </c>
      <c r="H37" s="1121">
        <v>7.0000000000000007E-2</v>
      </c>
      <c r="I37" s="1152" t="s">
        <v>139</v>
      </c>
      <c r="J37" s="1153" t="s">
        <v>359</v>
      </c>
      <c r="K37" s="1152" t="s">
        <v>140</v>
      </c>
      <c r="L37" s="1118" t="s">
        <v>360</v>
      </c>
      <c r="M37" s="1124" t="s">
        <v>404</v>
      </c>
      <c r="N37" s="1125" t="s">
        <v>46</v>
      </c>
      <c r="O37" s="1126"/>
      <c r="P37" s="1082"/>
      <c r="Q37" s="1111"/>
    </row>
    <row r="38" spans="1:16381" ht="8.1" customHeight="1">
      <c r="A38" s="1082"/>
      <c r="B38" s="1084"/>
      <c r="C38" s="1127"/>
      <c r="D38" s="1127"/>
      <c r="E38" s="1127"/>
      <c r="F38" s="1127"/>
      <c r="G38" s="1127"/>
      <c r="H38" s="1133"/>
      <c r="I38" s="1127"/>
      <c r="J38" s="1127"/>
      <c r="K38" s="1127"/>
      <c r="L38" s="1129"/>
      <c r="M38" s="1130"/>
      <c r="N38" s="1129"/>
      <c r="O38" s="1099"/>
      <c r="P38" s="1082"/>
      <c r="Q38" s="1100"/>
    </row>
    <row r="39" spans="1:16381" ht="21">
      <c r="A39" s="1082"/>
      <c r="B39" s="1084"/>
      <c r="C39" s="1134" t="s">
        <v>141</v>
      </c>
      <c r="D39" s="1135"/>
      <c r="E39" s="1136"/>
      <c r="F39" s="1137"/>
      <c r="G39" s="1138">
        <f>SUM(G33:G37)</f>
        <v>2025</v>
      </c>
      <c r="H39" s="1154"/>
      <c r="I39" s="1155"/>
      <c r="J39" s="1156"/>
      <c r="K39" s="1155"/>
      <c r="L39" s="1157"/>
      <c r="M39" s="1158"/>
      <c r="N39" s="1157"/>
      <c r="O39" s="1144"/>
      <c r="P39" s="1082"/>
      <c r="Q39" s="1094"/>
    </row>
    <row r="40" spans="1:16381">
      <c r="A40" s="1082"/>
      <c r="B40" s="1084"/>
      <c r="C40" s="1159"/>
      <c r="D40" s="1160"/>
      <c r="E40" s="1161"/>
      <c r="F40" s="1162"/>
      <c r="G40" s="1162"/>
      <c r="H40" s="1154"/>
      <c r="I40" s="1155"/>
      <c r="J40" s="1156"/>
      <c r="K40" s="1155"/>
      <c r="L40" s="1157"/>
      <c r="M40" s="1158"/>
      <c r="N40" s="1157"/>
      <c r="O40" s="1144"/>
      <c r="P40" s="1082"/>
      <c r="Q40" s="1094"/>
    </row>
    <row r="41" spans="1:16381" ht="21">
      <c r="A41" s="1082"/>
      <c r="B41" s="1084"/>
      <c r="C41" s="1134" t="s">
        <v>122</v>
      </c>
      <c r="D41" s="1135"/>
      <c r="E41" s="1136"/>
      <c r="F41" s="1137"/>
      <c r="G41" s="1138">
        <f>+G39+G31</f>
        <v>8187</v>
      </c>
      <c r="H41" s="1154"/>
      <c r="I41" s="1155"/>
      <c r="J41" s="1156"/>
      <c r="K41" s="1155"/>
      <c r="L41" s="1157"/>
      <c r="M41" s="1158"/>
      <c r="N41" s="1157"/>
      <c r="O41" s="1144"/>
      <c r="P41" s="1082"/>
      <c r="Q41" s="1094"/>
    </row>
    <row r="42" spans="1:16381">
      <c r="A42" s="1082"/>
      <c r="B42" s="1084"/>
      <c r="C42" s="1163"/>
      <c r="D42" s="1164"/>
      <c r="E42" s="1165"/>
      <c r="F42" s="1166"/>
      <c r="G42" s="1166"/>
      <c r="H42" s="1154"/>
      <c r="I42" s="1155"/>
      <c r="J42" s="1156"/>
      <c r="K42" s="1155"/>
      <c r="L42" s="1157"/>
      <c r="M42" s="1158"/>
      <c r="N42" s="1157"/>
      <c r="O42" s="1144"/>
      <c r="P42" s="1082"/>
      <c r="Q42" s="1094"/>
    </row>
    <row r="43" spans="1:16381" ht="19.5">
      <c r="A43" s="1082"/>
      <c r="B43" s="1084"/>
      <c r="C43" s="1167" t="s">
        <v>325</v>
      </c>
      <c r="D43" s="1168"/>
      <c r="E43" s="1169"/>
      <c r="F43" s="1170"/>
      <c r="G43" s="1170"/>
      <c r="H43" s="1154"/>
      <c r="I43" s="1155"/>
      <c r="J43" s="1156"/>
      <c r="K43" s="1155"/>
      <c r="L43" s="1157"/>
      <c r="M43" s="1158"/>
      <c r="N43" s="1157"/>
      <c r="O43" s="1144"/>
      <c r="P43" s="1082"/>
      <c r="Q43" s="1094"/>
    </row>
    <row r="44" spans="1:16381" s="1184" customFormat="1" ht="25.5" customHeight="1">
      <c r="A44" s="1171"/>
      <c r="B44" s="1172"/>
      <c r="C44" s="1173" t="s">
        <v>326</v>
      </c>
      <c r="D44" s="1174"/>
      <c r="E44" s="1175"/>
      <c r="F44" s="1176"/>
      <c r="G44" s="1176"/>
      <c r="H44" s="1177"/>
      <c r="I44" s="1178"/>
      <c r="J44" s="1179"/>
      <c r="K44" s="1178"/>
      <c r="L44" s="1180"/>
      <c r="M44" s="1181"/>
      <c r="N44" s="1180"/>
      <c r="O44" s="1182"/>
      <c r="P44" s="1171"/>
      <c r="Q44" s="1183"/>
    </row>
    <row r="45" spans="1:16381" ht="8.1" customHeight="1">
      <c r="A45" s="1082"/>
      <c r="B45" s="1084"/>
      <c r="C45" s="1089"/>
      <c r="D45" s="1089"/>
      <c r="E45" s="1089"/>
      <c r="F45" s="1089"/>
      <c r="G45" s="1089"/>
      <c r="H45" s="1096"/>
      <c r="I45" s="1089"/>
      <c r="J45" s="1089"/>
      <c r="K45" s="1089"/>
      <c r="L45" s="1097"/>
      <c r="M45" s="1098"/>
      <c r="N45" s="1097"/>
      <c r="O45" s="1099"/>
      <c r="P45" s="1082"/>
      <c r="Q45" s="1100"/>
    </row>
    <row r="46" spans="1:16381" s="1083" customFormat="1" ht="9" customHeight="1">
      <c r="A46" s="1082"/>
      <c r="B46" s="1082"/>
      <c r="C46" s="1082"/>
      <c r="D46" s="1082"/>
      <c r="E46" s="1082"/>
      <c r="F46" s="1082"/>
      <c r="G46" s="1082"/>
      <c r="H46" s="1082"/>
      <c r="I46" s="1082"/>
      <c r="J46" s="1082"/>
      <c r="K46" s="1082"/>
      <c r="L46" s="1082"/>
      <c r="M46" s="1082"/>
      <c r="N46" s="1082"/>
      <c r="O46" s="1082"/>
      <c r="P46" s="1082"/>
      <c r="Q46" s="1082"/>
      <c r="R46" s="1082"/>
      <c r="S46" s="1082"/>
      <c r="T46" s="1082"/>
      <c r="U46" s="1082"/>
      <c r="V46" s="1082"/>
      <c r="W46" s="1082"/>
      <c r="X46" s="1082"/>
      <c r="Y46" s="1082"/>
      <c r="Z46" s="1082"/>
      <c r="AA46" s="1082"/>
      <c r="AB46" s="1082"/>
      <c r="AC46" s="1082"/>
      <c r="AD46" s="1082"/>
      <c r="AE46" s="1082"/>
      <c r="AF46" s="1082"/>
      <c r="AG46" s="1082"/>
      <c r="AH46" s="1082"/>
      <c r="AI46" s="1082"/>
      <c r="AJ46" s="1082"/>
      <c r="AK46" s="1082"/>
      <c r="AL46" s="1082"/>
      <c r="AM46" s="1082"/>
      <c r="AN46" s="1082"/>
      <c r="AO46" s="1082"/>
      <c r="AP46" s="1082"/>
      <c r="AQ46" s="1082"/>
      <c r="AR46" s="1082"/>
      <c r="AS46" s="1082"/>
      <c r="AT46" s="1082"/>
      <c r="AU46" s="1082"/>
      <c r="AV46" s="1082"/>
      <c r="AW46" s="1082"/>
      <c r="AX46" s="1082"/>
      <c r="AY46" s="1082"/>
      <c r="AZ46" s="1082"/>
      <c r="BA46" s="1082"/>
      <c r="BB46" s="1082"/>
      <c r="BC46" s="1082"/>
      <c r="BD46" s="1082"/>
      <c r="BE46" s="1082"/>
      <c r="BF46" s="1082"/>
      <c r="BG46" s="1082"/>
      <c r="BH46" s="1082"/>
      <c r="BI46" s="1082"/>
      <c r="BJ46" s="1082"/>
      <c r="BK46" s="1082"/>
      <c r="BL46" s="1082"/>
      <c r="BM46" s="1082"/>
      <c r="BN46" s="1082"/>
      <c r="BO46" s="1082"/>
      <c r="BP46" s="1082"/>
      <c r="BQ46" s="1082"/>
      <c r="BR46" s="1082"/>
      <c r="BS46" s="1082"/>
      <c r="BT46" s="1082"/>
      <c r="BU46" s="1082"/>
      <c r="BV46" s="1082"/>
      <c r="BW46" s="1082"/>
      <c r="BX46" s="1082"/>
      <c r="BY46" s="1082"/>
      <c r="BZ46" s="1082"/>
      <c r="CA46" s="1082"/>
      <c r="CB46" s="1082"/>
      <c r="CC46" s="1082"/>
      <c r="CD46" s="1082"/>
      <c r="CE46" s="1082"/>
      <c r="CF46" s="1082"/>
      <c r="CG46" s="1082"/>
      <c r="CH46" s="1082"/>
      <c r="CI46" s="1082"/>
      <c r="CJ46" s="1082"/>
      <c r="CK46" s="1082"/>
      <c r="CL46" s="1082"/>
      <c r="CM46" s="1082"/>
      <c r="CN46" s="1082"/>
      <c r="CO46" s="1082"/>
      <c r="CP46" s="1082"/>
      <c r="CQ46" s="1082"/>
      <c r="CR46" s="1082"/>
      <c r="CS46" s="1082"/>
      <c r="CT46" s="1082"/>
      <c r="CU46" s="1082"/>
      <c r="CV46" s="1082"/>
      <c r="CW46" s="1082"/>
      <c r="CX46" s="1082"/>
      <c r="CY46" s="1082"/>
      <c r="CZ46" s="1082"/>
      <c r="DA46" s="1082"/>
      <c r="DB46" s="1082"/>
      <c r="DC46" s="1082"/>
      <c r="DD46" s="1082"/>
      <c r="DE46" s="1082"/>
      <c r="DF46" s="1082"/>
      <c r="DG46" s="1082"/>
      <c r="DH46" s="1082"/>
      <c r="DI46" s="1082"/>
      <c r="DJ46" s="1082"/>
      <c r="DK46" s="1082"/>
      <c r="DL46" s="1082"/>
      <c r="DM46" s="1082"/>
      <c r="DN46" s="1082"/>
      <c r="DO46" s="1082"/>
      <c r="DP46" s="1082"/>
      <c r="DQ46" s="1082"/>
      <c r="DR46" s="1082"/>
      <c r="DS46" s="1082"/>
      <c r="DT46" s="1082"/>
      <c r="DU46" s="1082"/>
      <c r="DV46" s="1082"/>
      <c r="DW46" s="1082"/>
      <c r="DX46" s="1082"/>
      <c r="DY46" s="1082"/>
      <c r="DZ46" s="1082"/>
      <c r="EA46" s="1082"/>
      <c r="EB46" s="1082"/>
      <c r="EC46" s="1082"/>
      <c r="ED46" s="1082"/>
      <c r="EE46" s="1082"/>
      <c r="EF46" s="1082"/>
      <c r="EG46" s="1082"/>
      <c r="EH46" s="1082"/>
      <c r="EI46" s="1082"/>
      <c r="EJ46" s="1082"/>
      <c r="EK46" s="1082"/>
      <c r="EL46" s="1082"/>
      <c r="EM46" s="1082"/>
      <c r="EN46" s="1082"/>
      <c r="EO46" s="1082"/>
      <c r="EP46" s="1082"/>
      <c r="EQ46" s="1082"/>
      <c r="ER46" s="1082"/>
      <c r="ES46" s="1082"/>
      <c r="ET46" s="1082"/>
      <c r="EU46" s="1082"/>
      <c r="EV46" s="1082"/>
      <c r="EW46" s="1082"/>
      <c r="EX46" s="1082"/>
      <c r="EY46" s="1082"/>
      <c r="EZ46" s="1082"/>
      <c r="FA46" s="1082"/>
      <c r="FB46" s="1082"/>
      <c r="FC46" s="1082"/>
      <c r="FD46" s="1082"/>
      <c r="FE46" s="1082"/>
      <c r="FF46" s="1082"/>
      <c r="FG46" s="1082"/>
      <c r="FH46" s="1082"/>
      <c r="FI46" s="1082"/>
      <c r="FJ46" s="1082"/>
      <c r="FK46" s="1082"/>
      <c r="FL46" s="1082"/>
      <c r="FM46" s="1082"/>
      <c r="FN46" s="1082"/>
      <c r="FO46" s="1082"/>
      <c r="FP46" s="1082"/>
      <c r="FQ46" s="1082"/>
      <c r="FR46" s="1082"/>
      <c r="FS46" s="1082"/>
      <c r="FT46" s="1082"/>
      <c r="FU46" s="1082"/>
      <c r="FV46" s="1082"/>
      <c r="FW46" s="1082"/>
      <c r="FX46" s="1082"/>
      <c r="FY46" s="1082"/>
      <c r="FZ46" s="1082"/>
      <c r="GA46" s="1082"/>
      <c r="GB46" s="1082"/>
      <c r="GC46" s="1082"/>
      <c r="GD46" s="1082"/>
      <c r="GE46" s="1082"/>
      <c r="GF46" s="1082"/>
      <c r="GG46" s="1082"/>
      <c r="GH46" s="1082"/>
      <c r="GI46" s="1082"/>
      <c r="GJ46" s="1082"/>
      <c r="GK46" s="1082"/>
      <c r="GL46" s="1082"/>
      <c r="GM46" s="1082"/>
      <c r="GN46" s="1082"/>
      <c r="GO46" s="1082"/>
      <c r="GP46" s="1082"/>
      <c r="GQ46" s="1082"/>
      <c r="GR46" s="1082"/>
      <c r="GS46" s="1082"/>
      <c r="GT46" s="1082"/>
      <c r="GU46" s="1082"/>
      <c r="GV46" s="1082"/>
      <c r="GW46" s="1082"/>
      <c r="GX46" s="1082"/>
      <c r="GY46" s="1082"/>
      <c r="GZ46" s="1082"/>
      <c r="HA46" s="1082"/>
      <c r="HB46" s="1082"/>
      <c r="HC46" s="1082"/>
      <c r="HD46" s="1082"/>
      <c r="HE46" s="1082"/>
      <c r="HF46" s="1082"/>
      <c r="HG46" s="1082"/>
      <c r="HH46" s="1082"/>
      <c r="HI46" s="1082"/>
      <c r="HJ46" s="1082"/>
      <c r="HK46" s="1082"/>
      <c r="HL46" s="1082"/>
      <c r="HM46" s="1082"/>
      <c r="HN46" s="1082"/>
      <c r="HO46" s="1082"/>
      <c r="HP46" s="1082"/>
      <c r="HQ46" s="1082"/>
      <c r="HR46" s="1082"/>
      <c r="HS46" s="1082"/>
      <c r="HT46" s="1082"/>
      <c r="HU46" s="1082"/>
      <c r="HV46" s="1082"/>
      <c r="HW46" s="1082"/>
      <c r="HX46" s="1082"/>
      <c r="HY46" s="1082"/>
      <c r="HZ46" s="1082"/>
      <c r="IA46" s="1082"/>
      <c r="IB46" s="1082"/>
      <c r="IC46" s="1082"/>
      <c r="ID46" s="1082"/>
      <c r="IE46" s="1082"/>
      <c r="IF46" s="1082"/>
      <c r="IG46" s="1082"/>
      <c r="IH46" s="1082"/>
      <c r="II46" s="1082"/>
      <c r="IJ46" s="1082"/>
      <c r="IK46" s="1082"/>
      <c r="IL46" s="1082"/>
      <c r="IM46" s="1082"/>
      <c r="IN46" s="1082"/>
      <c r="IO46" s="1082"/>
      <c r="IP46" s="1082"/>
      <c r="IQ46" s="1082"/>
      <c r="IR46" s="1082"/>
      <c r="IS46" s="1082"/>
      <c r="IT46" s="1082"/>
      <c r="IU46" s="1082"/>
      <c r="IV46" s="1082"/>
      <c r="IW46" s="1082"/>
      <c r="IX46" s="1082"/>
      <c r="IY46" s="1082"/>
      <c r="IZ46" s="1082"/>
      <c r="JA46" s="1082"/>
      <c r="JB46" s="1082"/>
      <c r="JC46" s="1082"/>
      <c r="JD46" s="1082"/>
      <c r="JE46" s="1082"/>
      <c r="JF46" s="1082"/>
      <c r="JG46" s="1082"/>
      <c r="JH46" s="1082"/>
      <c r="JI46" s="1082"/>
      <c r="JJ46" s="1082"/>
      <c r="JK46" s="1082"/>
      <c r="JL46" s="1082"/>
      <c r="JM46" s="1082"/>
      <c r="JN46" s="1082"/>
      <c r="JO46" s="1082"/>
      <c r="JP46" s="1082"/>
      <c r="JQ46" s="1082"/>
      <c r="JR46" s="1082"/>
      <c r="JS46" s="1082"/>
      <c r="JT46" s="1082"/>
      <c r="JU46" s="1082"/>
      <c r="JV46" s="1082"/>
      <c r="JW46" s="1082"/>
      <c r="JX46" s="1082"/>
      <c r="JY46" s="1082"/>
      <c r="JZ46" s="1082"/>
      <c r="KA46" s="1082"/>
      <c r="KB46" s="1082"/>
      <c r="KC46" s="1082"/>
      <c r="KD46" s="1082"/>
      <c r="KE46" s="1082"/>
      <c r="KF46" s="1082"/>
      <c r="KG46" s="1082"/>
      <c r="KH46" s="1082"/>
      <c r="KI46" s="1082"/>
      <c r="KJ46" s="1082"/>
      <c r="KK46" s="1082"/>
      <c r="KL46" s="1082"/>
      <c r="KM46" s="1082"/>
      <c r="KN46" s="1082"/>
      <c r="KO46" s="1082"/>
      <c r="KP46" s="1082"/>
      <c r="KQ46" s="1082"/>
      <c r="KR46" s="1082"/>
      <c r="KS46" s="1082"/>
      <c r="KT46" s="1082"/>
      <c r="KU46" s="1082"/>
      <c r="KV46" s="1082"/>
      <c r="KW46" s="1082"/>
      <c r="KX46" s="1082"/>
      <c r="KY46" s="1082"/>
      <c r="KZ46" s="1082"/>
      <c r="LA46" s="1082"/>
      <c r="LB46" s="1082"/>
      <c r="LC46" s="1082"/>
      <c r="LD46" s="1082"/>
      <c r="LE46" s="1082"/>
      <c r="LF46" s="1082"/>
      <c r="LG46" s="1082"/>
      <c r="LH46" s="1082"/>
      <c r="LI46" s="1082"/>
      <c r="LJ46" s="1082"/>
      <c r="LK46" s="1082"/>
      <c r="LL46" s="1082"/>
      <c r="LM46" s="1082"/>
      <c r="LN46" s="1082"/>
      <c r="LO46" s="1082"/>
      <c r="LP46" s="1082"/>
      <c r="LQ46" s="1082"/>
      <c r="LR46" s="1082"/>
      <c r="LS46" s="1082"/>
      <c r="LT46" s="1082"/>
      <c r="LU46" s="1082"/>
      <c r="LV46" s="1082"/>
      <c r="LW46" s="1082"/>
      <c r="LX46" s="1082"/>
      <c r="LY46" s="1082"/>
      <c r="LZ46" s="1082"/>
      <c r="MA46" s="1082"/>
      <c r="MB46" s="1082"/>
      <c r="MC46" s="1082"/>
      <c r="MD46" s="1082"/>
      <c r="ME46" s="1082"/>
      <c r="MF46" s="1082"/>
      <c r="MG46" s="1082"/>
      <c r="MH46" s="1082"/>
      <c r="MI46" s="1082"/>
      <c r="MJ46" s="1082"/>
      <c r="MK46" s="1082"/>
      <c r="ML46" s="1082"/>
      <c r="MM46" s="1082"/>
      <c r="MN46" s="1082"/>
      <c r="MO46" s="1082"/>
      <c r="MP46" s="1082"/>
      <c r="MQ46" s="1082"/>
      <c r="MR46" s="1082"/>
      <c r="MS46" s="1082"/>
      <c r="MT46" s="1082"/>
      <c r="MU46" s="1082"/>
      <c r="MV46" s="1082"/>
      <c r="MW46" s="1082"/>
      <c r="MX46" s="1082"/>
      <c r="MY46" s="1082"/>
      <c r="MZ46" s="1082"/>
      <c r="NA46" s="1082"/>
      <c r="NB46" s="1082"/>
      <c r="NC46" s="1082"/>
      <c r="ND46" s="1082"/>
      <c r="NE46" s="1082"/>
      <c r="NF46" s="1082"/>
      <c r="NG46" s="1082"/>
      <c r="NH46" s="1082"/>
      <c r="NI46" s="1082"/>
      <c r="NJ46" s="1082"/>
      <c r="NK46" s="1082"/>
      <c r="NL46" s="1082"/>
      <c r="NM46" s="1082"/>
      <c r="NN46" s="1082"/>
      <c r="NO46" s="1082"/>
      <c r="NP46" s="1082"/>
      <c r="NQ46" s="1082"/>
      <c r="NR46" s="1082"/>
      <c r="NS46" s="1082"/>
      <c r="NT46" s="1082"/>
      <c r="NU46" s="1082"/>
      <c r="NV46" s="1082"/>
      <c r="NW46" s="1082"/>
      <c r="NX46" s="1082"/>
      <c r="NY46" s="1082"/>
      <c r="NZ46" s="1082"/>
      <c r="OA46" s="1082"/>
      <c r="OB46" s="1082"/>
      <c r="OC46" s="1082"/>
      <c r="OD46" s="1082"/>
      <c r="OE46" s="1082"/>
      <c r="OF46" s="1082"/>
      <c r="OG46" s="1082"/>
      <c r="OH46" s="1082"/>
      <c r="OI46" s="1082"/>
      <c r="OJ46" s="1082"/>
      <c r="OK46" s="1082"/>
      <c r="OL46" s="1082"/>
      <c r="OM46" s="1082"/>
      <c r="ON46" s="1082"/>
      <c r="OO46" s="1082"/>
      <c r="OP46" s="1082"/>
      <c r="OQ46" s="1082"/>
      <c r="OR46" s="1082"/>
      <c r="OS46" s="1082"/>
      <c r="OT46" s="1082"/>
      <c r="OU46" s="1082"/>
      <c r="OV46" s="1082"/>
      <c r="OW46" s="1082"/>
      <c r="OX46" s="1082"/>
      <c r="OY46" s="1082"/>
      <c r="OZ46" s="1082"/>
      <c r="PA46" s="1082"/>
      <c r="PB46" s="1082"/>
      <c r="PC46" s="1082"/>
      <c r="PD46" s="1082"/>
      <c r="PE46" s="1082"/>
      <c r="PF46" s="1082"/>
      <c r="PG46" s="1082"/>
      <c r="PH46" s="1082"/>
      <c r="PI46" s="1082"/>
      <c r="PJ46" s="1082"/>
      <c r="PK46" s="1082"/>
      <c r="PL46" s="1082"/>
      <c r="PM46" s="1082"/>
      <c r="PN46" s="1082"/>
      <c r="PO46" s="1082"/>
      <c r="PP46" s="1082"/>
      <c r="PQ46" s="1082"/>
      <c r="PR46" s="1082"/>
      <c r="PS46" s="1082"/>
      <c r="PT46" s="1082"/>
      <c r="PU46" s="1082"/>
      <c r="PV46" s="1082"/>
      <c r="PW46" s="1082"/>
      <c r="PX46" s="1082"/>
      <c r="PY46" s="1082"/>
      <c r="PZ46" s="1082"/>
      <c r="QA46" s="1082"/>
      <c r="QB46" s="1082"/>
      <c r="QC46" s="1082"/>
      <c r="QD46" s="1082"/>
      <c r="QE46" s="1082"/>
      <c r="QF46" s="1082"/>
      <c r="QG46" s="1082"/>
      <c r="QH46" s="1082"/>
      <c r="QI46" s="1082"/>
      <c r="QJ46" s="1082"/>
      <c r="QK46" s="1082"/>
      <c r="QL46" s="1082"/>
      <c r="QM46" s="1082"/>
      <c r="QN46" s="1082"/>
      <c r="QO46" s="1082"/>
      <c r="QP46" s="1082"/>
      <c r="QQ46" s="1082"/>
      <c r="QR46" s="1082"/>
      <c r="QS46" s="1082"/>
      <c r="QT46" s="1082"/>
      <c r="QU46" s="1082"/>
      <c r="QV46" s="1082"/>
      <c r="QW46" s="1082"/>
      <c r="QX46" s="1082"/>
      <c r="QY46" s="1082"/>
      <c r="QZ46" s="1082"/>
      <c r="RA46" s="1082"/>
      <c r="RB46" s="1082"/>
      <c r="RC46" s="1082"/>
      <c r="RD46" s="1082"/>
      <c r="RE46" s="1082"/>
      <c r="RF46" s="1082"/>
      <c r="RG46" s="1082"/>
      <c r="RH46" s="1082"/>
      <c r="RI46" s="1082"/>
      <c r="RJ46" s="1082"/>
      <c r="RK46" s="1082"/>
      <c r="RL46" s="1082"/>
      <c r="RM46" s="1082"/>
      <c r="RN46" s="1082"/>
      <c r="RO46" s="1082"/>
      <c r="RP46" s="1082"/>
      <c r="RQ46" s="1082"/>
      <c r="RR46" s="1082"/>
      <c r="RS46" s="1082"/>
      <c r="RT46" s="1082"/>
      <c r="RU46" s="1082"/>
      <c r="RV46" s="1082"/>
      <c r="RW46" s="1082"/>
      <c r="RX46" s="1082"/>
      <c r="RY46" s="1082"/>
      <c r="RZ46" s="1082"/>
      <c r="SA46" s="1082"/>
      <c r="SB46" s="1082"/>
      <c r="SC46" s="1082"/>
      <c r="SD46" s="1082"/>
      <c r="SE46" s="1082"/>
      <c r="SF46" s="1082"/>
      <c r="SG46" s="1082"/>
      <c r="SH46" s="1082"/>
      <c r="SI46" s="1082"/>
      <c r="SJ46" s="1082"/>
      <c r="SK46" s="1082"/>
      <c r="SL46" s="1082"/>
      <c r="SM46" s="1082"/>
      <c r="SN46" s="1082"/>
      <c r="SO46" s="1082"/>
      <c r="SP46" s="1082"/>
      <c r="SQ46" s="1082"/>
      <c r="SR46" s="1082"/>
      <c r="SS46" s="1082"/>
      <c r="ST46" s="1082"/>
      <c r="SU46" s="1082"/>
      <c r="SV46" s="1082"/>
      <c r="SW46" s="1082"/>
      <c r="SX46" s="1082"/>
      <c r="SY46" s="1082"/>
      <c r="SZ46" s="1082"/>
      <c r="TA46" s="1082"/>
      <c r="TB46" s="1082"/>
      <c r="TC46" s="1082"/>
      <c r="TD46" s="1082"/>
      <c r="TE46" s="1082"/>
      <c r="TF46" s="1082"/>
      <c r="TG46" s="1082"/>
      <c r="TH46" s="1082"/>
      <c r="TI46" s="1082"/>
      <c r="TJ46" s="1082"/>
      <c r="TK46" s="1082"/>
      <c r="TL46" s="1082"/>
      <c r="TM46" s="1082"/>
      <c r="TN46" s="1082"/>
      <c r="TO46" s="1082"/>
      <c r="TP46" s="1082"/>
      <c r="TQ46" s="1082"/>
      <c r="TR46" s="1082"/>
      <c r="TS46" s="1082"/>
      <c r="TT46" s="1082"/>
      <c r="TU46" s="1082"/>
      <c r="TV46" s="1082"/>
      <c r="TW46" s="1082"/>
      <c r="TX46" s="1082"/>
      <c r="TY46" s="1082"/>
      <c r="TZ46" s="1082"/>
      <c r="UA46" s="1082"/>
      <c r="UB46" s="1082"/>
      <c r="UC46" s="1082"/>
      <c r="UD46" s="1082"/>
      <c r="UE46" s="1082"/>
      <c r="UF46" s="1082"/>
      <c r="UG46" s="1082"/>
      <c r="UH46" s="1082"/>
      <c r="UI46" s="1082"/>
      <c r="UJ46" s="1082"/>
      <c r="UK46" s="1082"/>
      <c r="UL46" s="1082"/>
      <c r="UM46" s="1082"/>
      <c r="UN46" s="1082"/>
      <c r="UO46" s="1082"/>
      <c r="UP46" s="1082"/>
      <c r="UQ46" s="1082"/>
      <c r="UR46" s="1082"/>
      <c r="US46" s="1082"/>
      <c r="UT46" s="1082"/>
      <c r="UU46" s="1082"/>
      <c r="UV46" s="1082"/>
      <c r="UW46" s="1082"/>
      <c r="UX46" s="1082"/>
      <c r="UY46" s="1082"/>
      <c r="UZ46" s="1082"/>
      <c r="VA46" s="1082"/>
      <c r="VB46" s="1082"/>
      <c r="VC46" s="1082"/>
      <c r="VD46" s="1082"/>
      <c r="VE46" s="1082"/>
      <c r="VF46" s="1082"/>
      <c r="VG46" s="1082"/>
      <c r="VH46" s="1082"/>
      <c r="VI46" s="1082"/>
      <c r="VJ46" s="1082"/>
      <c r="VK46" s="1082"/>
      <c r="VL46" s="1082"/>
      <c r="VM46" s="1082"/>
      <c r="VN46" s="1082"/>
      <c r="VO46" s="1082"/>
      <c r="VP46" s="1082"/>
      <c r="VQ46" s="1082"/>
      <c r="VR46" s="1082"/>
      <c r="VS46" s="1082"/>
      <c r="VT46" s="1082"/>
      <c r="VU46" s="1082"/>
      <c r="VV46" s="1082"/>
      <c r="VW46" s="1082"/>
      <c r="VX46" s="1082"/>
      <c r="VY46" s="1082"/>
      <c r="VZ46" s="1082"/>
      <c r="WA46" s="1082"/>
      <c r="WB46" s="1082"/>
      <c r="WC46" s="1082"/>
      <c r="WD46" s="1082"/>
      <c r="WE46" s="1082"/>
      <c r="WF46" s="1082"/>
      <c r="WG46" s="1082"/>
      <c r="WH46" s="1082"/>
      <c r="WI46" s="1082"/>
      <c r="WJ46" s="1082"/>
      <c r="WK46" s="1082"/>
      <c r="WL46" s="1082"/>
      <c r="WM46" s="1082"/>
      <c r="WN46" s="1082"/>
      <c r="WO46" s="1082"/>
      <c r="WP46" s="1082"/>
      <c r="WQ46" s="1082"/>
      <c r="WR46" s="1082"/>
      <c r="WS46" s="1082"/>
      <c r="WT46" s="1082"/>
      <c r="WU46" s="1082"/>
      <c r="WV46" s="1082"/>
      <c r="WW46" s="1082"/>
      <c r="WX46" s="1082"/>
      <c r="WY46" s="1082"/>
      <c r="WZ46" s="1082"/>
      <c r="XA46" s="1082"/>
      <c r="XB46" s="1082"/>
      <c r="XC46" s="1082"/>
      <c r="XD46" s="1082"/>
      <c r="XE46" s="1082"/>
      <c r="XF46" s="1082"/>
      <c r="XG46" s="1082"/>
      <c r="XH46" s="1082"/>
      <c r="XI46" s="1082"/>
      <c r="XJ46" s="1082"/>
      <c r="XK46" s="1082"/>
      <c r="XL46" s="1082"/>
      <c r="XM46" s="1082"/>
      <c r="XN46" s="1082"/>
      <c r="XO46" s="1082"/>
      <c r="XP46" s="1082"/>
      <c r="XQ46" s="1082"/>
      <c r="XR46" s="1082"/>
      <c r="XS46" s="1082"/>
      <c r="XT46" s="1082"/>
      <c r="XU46" s="1082"/>
      <c r="XV46" s="1082"/>
      <c r="XW46" s="1082"/>
      <c r="XX46" s="1082"/>
      <c r="XY46" s="1082"/>
      <c r="XZ46" s="1082"/>
      <c r="YA46" s="1082"/>
      <c r="YB46" s="1082"/>
      <c r="YC46" s="1082"/>
      <c r="YD46" s="1082"/>
      <c r="YE46" s="1082"/>
      <c r="YF46" s="1082"/>
      <c r="YG46" s="1082"/>
      <c r="YH46" s="1082"/>
      <c r="YI46" s="1082"/>
      <c r="YJ46" s="1082"/>
      <c r="YK46" s="1082"/>
      <c r="YL46" s="1082"/>
      <c r="YM46" s="1082"/>
      <c r="YN46" s="1082"/>
      <c r="YO46" s="1082"/>
      <c r="YP46" s="1082"/>
      <c r="YQ46" s="1082"/>
      <c r="YR46" s="1082"/>
      <c r="YS46" s="1082"/>
      <c r="YT46" s="1082"/>
      <c r="YU46" s="1082"/>
      <c r="YV46" s="1082"/>
      <c r="YW46" s="1082"/>
      <c r="YX46" s="1082"/>
      <c r="YY46" s="1082"/>
      <c r="YZ46" s="1082"/>
      <c r="ZA46" s="1082"/>
      <c r="ZB46" s="1082"/>
      <c r="ZC46" s="1082"/>
      <c r="ZD46" s="1082"/>
      <c r="ZE46" s="1082"/>
      <c r="ZF46" s="1082"/>
      <c r="ZG46" s="1082"/>
      <c r="ZH46" s="1082"/>
      <c r="ZI46" s="1082"/>
      <c r="ZJ46" s="1082"/>
      <c r="ZK46" s="1082"/>
      <c r="ZL46" s="1082"/>
      <c r="ZM46" s="1082"/>
      <c r="ZN46" s="1082"/>
      <c r="ZO46" s="1082"/>
      <c r="ZP46" s="1082"/>
      <c r="ZQ46" s="1082"/>
      <c r="ZR46" s="1082"/>
      <c r="ZS46" s="1082"/>
      <c r="ZT46" s="1082"/>
      <c r="ZU46" s="1082"/>
      <c r="ZV46" s="1082"/>
      <c r="ZW46" s="1082"/>
      <c r="ZX46" s="1082"/>
      <c r="ZY46" s="1082"/>
      <c r="ZZ46" s="1082"/>
      <c r="AAA46" s="1082"/>
      <c r="AAB46" s="1082"/>
      <c r="AAC46" s="1082"/>
      <c r="AAD46" s="1082"/>
      <c r="AAE46" s="1082"/>
      <c r="AAF46" s="1082"/>
      <c r="AAG46" s="1082"/>
      <c r="AAH46" s="1082"/>
      <c r="AAI46" s="1082"/>
      <c r="AAJ46" s="1082"/>
      <c r="AAK46" s="1082"/>
      <c r="AAL46" s="1082"/>
      <c r="AAM46" s="1082"/>
      <c r="AAN46" s="1082"/>
      <c r="AAO46" s="1082"/>
      <c r="AAP46" s="1082"/>
      <c r="AAQ46" s="1082"/>
      <c r="AAR46" s="1082"/>
      <c r="AAS46" s="1082"/>
      <c r="AAT46" s="1082"/>
      <c r="AAU46" s="1082"/>
      <c r="AAV46" s="1082"/>
      <c r="AAW46" s="1082"/>
      <c r="AAX46" s="1082"/>
      <c r="AAY46" s="1082"/>
      <c r="AAZ46" s="1082"/>
      <c r="ABA46" s="1082"/>
      <c r="ABB46" s="1082"/>
      <c r="ABC46" s="1082"/>
      <c r="ABD46" s="1082"/>
      <c r="ABE46" s="1082"/>
      <c r="ABF46" s="1082"/>
      <c r="ABG46" s="1082"/>
      <c r="ABH46" s="1082"/>
      <c r="ABI46" s="1082"/>
      <c r="ABJ46" s="1082"/>
      <c r="ABK46" s="1082"/>
      <c r="ABL46" s="1082"/>
      <c r="ABM46" s="1082"/>
      <c r="ABN46" s="1082"/>
      <c r="ABO46" s="1082"/>
      <c r="ABP46" s="1082"/>
      <c r="ABQ46" s="1082"/>
      <c r="ABR46" s="1082"/>
      <c r="ABS46" s="1082"/>
      <c r="ABT46" s="1082"/>
      <c r="ABU46" s="1082"/>
      <c r="ABV46" s="1082"/>
      <c r="ABW46" s="1082"/>
      <c r="ABX46" s="1082"/>
      <c r="ABY46" s="1082"/>
      <c r="ABZ46" s="1082"/>
      <c r="ACA46" s="1082"/>
      <c r="ACB46" s="1082"/>
      <c r="ACC46" s="1082"/>
      <c r="ACD46" s="1082"/>
      <c r="ACE46" s="1082"/>
      <c r="ACF46" s="1082"/>
      <c r="ACG46" s="1082"/>
      <c r="ACH46" s="1082"/>
      <c r="ACI46" s="1082"/>
      <c r="ACJ46" s="1082"/>
      <c r="ACK46" s="1082"/>
      <c r="ACL46" s="1082"/>
      <c r="ACM46" s="1082"/>
      <c r="ACN46" s="1082"/>
      <c r="ACO46" s="1082"/>
      <c r="ACP46" s="1082"/>
      <c r="ACQ46" s="1082"/>
      <c r="ACR46" s="1082"/>
      <c r="ACS46" s="1082"/>
      <c r="ACT46" s="1082"/>
      <c r="ACU46" s="1082"/>
      <c r="ACV46" s="1082"/>
      <c r="ACW46" s="1082"/>
      <c r="ACX46" s="1082"/>
      <c r="ACY46" s="1082"/>
      <c r="ACZ46" s="1082"/>
      <c r="ADA46" s="1082"/>
      <c r="ADB46" s="1082"/>
      <c r="ADC46" s="1082"/>
      <c r="ADD46" s="1082"/>
      <c r="ADE46" s="1082"/>
      <c r="ADF46" s="1082"/>
      <c r="ADG46" s="1082"/>
      <c r="ADH46" s="1082"/>
      <c r="ADI46" s="1082"/>
      <c r="ADJ46" s="1082"/>
      <c r="ADK46" s="1082"/>
      <c r="ADL46" s="1082"/>
      <c r="ADM46" s="1082"/>
      <c r="ADN46" s="1082"/>
      <c r="ADO46" s="1082"/>
      <c r="ADP46" s="1082"/>
      <c r="ADQ46" s="1082"/>
      <c r="ADR46" s="1082"/>
      <c r="ADS46" s="1082"/>
      <c r="ADT46" s="1082"/>
      <c r="ADU46" s="1082"/>
      <c r="ADV46" s="1082"/>
      <c r="ADW46" s="1082"/>
      <c r="ADX46" s="1082"/>
      <c r="ADY46" s="1082"/>
      <c r="ADZ46" s="1082"/>
      <c r="AEA46" s="1082"/>
      <c r="AEB46" s="1082"/>
      <c r="AEC46" s="1082"/>
      <c r="AED46" s="1082"/>
      <c r="AEE46" s="1082"/>
      <c r="AEF46" s="1082"/>
      <c r="AEG46" s="1082"/>
      <c r="AEH46" s="1082"/>
      <c r="AEI46" s="1082"/>
      <c r="AEJ46" s="1082"/>
      <c r="AEK46" s="1082"/>
      <c r="AEL46" s="1082"/>
      <c r="AEM46" s="1082"/>
      <c r="AEN46" s="1082"/>
      <c r="AEO46" s="1082"/>
      <c r="AEP46" s="1082"/>
      <c r="AEQ46" s="1082"/>
      <c r="AER46" s="1082"/>
      <c r="AES46" s="1082"/>
      <c r="AET46" s="1082"/>
      <c r="AEU46" s="1082"/>
      <c r="AEV46" s="1082"/>
      <c r="AEW46" s="1082"/>
      <c r="AEX46" s="1082"/>
      <c r="AEY46" s="1082"/>
      <c r="AEZ46" s="1082"/>
      <c r="AFA46" s="1082"/>
      <c r="AFB46" s="1082"/>
      <c r="AFC46" s="1082"/>
      <c r="AFD46" s="1082"/>
      <c r="AFE46" s="1082"/>
      <c r="AFF46" s="1082"/>
      <c r="AFG46" s="1082"/>
      <c r="AFH46" s="1082"/>
      <c r="AFI46" s="1082"/>
      <c r="AFJ46" s="1082"/>
      <c r="AFK46" s="1082"/>
      <c r="AFL46" s="1082"/>
      <c r="AFM46" s="1082"/>
      <c r="AFN46" s="1082"/>
      <c r="AFO46" s="1082"/>
      <c r="AFP46" s="1082"/>
      <c r="AFQ46" s="1082"/>
      <c r="AFR46" s="1082"/>
      <c r="AFS46" s="1082"/>
      <c r="AFT46" s="1082"/>
      <c r="AFU46" s="1082"/>
      <c r="AFV46" s="1082"/>
      <c r="AFW46" s="1082"/>
      <c r="AFX46" s="1082"/>
      <c r="AFY46" s="1082"/>
      <c r="AFZ46" s="1082"/>
      <c r="AGA46" s="1082"/>
      <c r="AGB46" s="1082"/>
      <c r="AGC46" s="1082"/>
      <c r="AGD46" s="1082"/>
      <c r="AGE46" s="1082"/>
      <c r="AGF46" s="1082"/>
      <c r="AGG46" s="1082"/>
      <c r="AGH46" s="1082"/>
      <c r="AGI46" s="1082"/>
      <c r="AGJ46" s="1082"/>
      <c r="AGK46" s="1082"/>
      <c r="AGL46" s="1082"/>
      <c r="AGM46" s="1082"/>
      <c r="AGN46" s="1082"/>
      <c r="AGO46" s="1082"/>
      <c r="AGP46" s="1082"/>
      <c r="AGQ46" s="1082"/>
      <c r="AGR46" s="1082"/>
      <c r="AGS46" s="1082"/>
      <c r="AGT46" s="1082"/>
      <c r="AGU46" s="1082"/>
      <c r="AGV46" s="1082"/>
      <c r="AGW46" s="1082"/>
      <c r="AGX46" s="1082"/>
      <c r="AGY46" s="1082"/>
      <c r="AGZ46" s="1082"/>
      <c r="AHA46" s="1082"/>
      <c r="AHB46" s="1082"/>
      <c r="AHC46" s="1082"/>
      <c r="AHD46" s="1082"/>
      <c r="AHE46" s="1082"/>
      <c r="AHF46" s="1082"/>
      <c r="AHG46" s="1082"/>
      <c r="AHH46" s="1082"/>
      <c r="AHI46" s="1082"/>
      <c r="AHJ46" s="1082"/>
      <c r="AHK46" s="1082"/>
      <c r="AHL46" s="1082"/>
      <c r="AHM46" s="1082"/>
      <c r="AHN46" s="1082"/>
      <c r="AHO46" s="1082"/>
      <c r="AHP46" s="1082"/>
      <c r="AHQ46" s="1082"/>
      <c r="AHR46" s="1082"/>
      <c r="AHS46" s="1082"/>
      <c r="AHT46" s="1082"/>
      <c r="AHU46" s="1082"/>
      <c r="AHV46" s="1082"/>
      <c r="AHW46" s="1082"/>
      <c r="AHX46" s="1082"/>
      <c r="AHY46" s="1082"/>
      <c r="AHZ46" s="1082"/>
      <c r="AIA46" s="1082"/>
      <c r="AIB46" s="1082"/>
      <c r="AIC46" s="1082"/>
      <c r="AID46" s="1082"/>
      <c r="AIE46" s="1082"/>
      <c r="AIF46" s="1082"/>
      <c r="AIG46" s="1082"/>
      <c r="AIH46" s="1082"/>
      <c r="AII46" s="1082"/>
      <c r="AIJ46" s="1082"/>
      <c r="AIK46" s="1082"/>
      <c r="AIL46" s="1082"/>
      <c r="AIM46" s="1082"/>
      <c r="AIN46" s="1082"/>
      <c r="AIO46" s="1082"/>
      <c r="AIP46" s="1082"/>
      <c r="AIQ46" s="1082"/>
      <c r="AIR46" s="1082"/>
      <c r="AIS46" s="1082"/>
      <c r="AIT46" s="1082"/>
      <c r="AIU46" s="1082"/>
      <c r="AIV46" s="1082"/>
      <c r="AIW46" s="1082"/>
      <c r="AIX46" s="1082"/>
      <c r="AIY46" s="1082"/>
      <c r="AIZ46" s="1082"/>
      <c r="AJA46" s="1082"/>
      <c r="AJB46" s="1082"/>
      <c r="AJC46" s="1082"/>
      <c r="AJD46" s="1082"/>
      <c r="AJE46" s="1082"/>
      <c r="AJF46" s="1082"/>
      <c r="AJG46" s="1082"/>
      <c r="AJH46" s="1082"/>
      <c r="AJI46" s="1082"/>
      <c r="AJJ46" s="1082"/>
      <c r="AJK46" s="1082"/>
      <c r="AJL46" s="1082"/>
      <c r="AJM46" s="1082"/>
      <c r="AJN46" s="1082"/>
      <c r="AJO46" s="1082"/>
      <c r="AJP46" s="1082"/>
      <c r="AJQ46" s="1082"/>
      <c r="AJR46" s="1082"/>
      <c r="AJS46" s="1082"/>
      <c r="AJT46" s="1082"/>
      <c r="AJU46" s="1082"/>
      <c r="AJV46" s="1082"/>
      <c r="AJW46" s="1082"/>
      <c r="AJX46" s="1082"/>
      <c r="AJY46" s="1082"/>
      <c r="AJZ46" s="1082"/>
      <c r="AKA46" s="1082"/>
      <c r="AKB46" s="1082"/>
      <c r="AKC46" s="1082"/>
      <c r="AKD46" s="1082"/>
      <c r="AKE46" s="1082"/>
      <c r="AKF46" s="1082"/>
      <c r="AKG46" s="1082"/>
      <c r="AKH46" s="1082"/>
      <c r="AKI46" s="1082"/>
      <c r="AKJ46" s="1082"/>
      <c r="AKK46" s="1082"/>
      <c r="AKL46" s="1082"/>
      <c r="AKM46" s="1082"/>
      <c r="AKN46" s="1082"/>
      <c r="AKO46" s="1082"/>
      <c r="AKP46" s="1082"/>
      <c r="AKQ46" s="1082"/>
      <c r="AKR46" s="1082"/>
      <c r="AKS46" s="1082"/>
      <c r="AKT46" s="1082"/>
      <c r="AKU46" s="1082"/>
      <c r="AKV46" s="1082"/>
      <c r="AKW46" s="1082"/>
      <c r="AKX46" s="1082"/>
      <c r="AKY46" s="1082"/>
      <c r="AKZ46" s="1082"/>
      <c r="ALA46" s="1082"/>
      <c r="ALB46" s="1082"/>
      <c r="ALC46" s="1082"/>
      <c r="ALD46" s="1082"/>
      <c r="ALE46" s="1082"/>
      <c r="ALF46" s="1082"/>
      <c r="ALG46" s="1082"/>
      <c r="ALH46" s="1082"/>
      <c r="ALI46" s="1082"/>
      <c r="ALJ46" s="1082"/>
      <c r="ALK46" s="1082"/>
      <c r="ALL46" s="1082"/>
      <c r="ALM46" s="1082"/>
      <c r="ALN46" s="1082"/>
      <c r="ALO46" s="1082"/>
      <c r="ALP46" s="1082"/>
      <c r="ALQ46" s="1082"/>
      <c r="ALR46" s="1082"/>
      <c r="ALS46" s="1082"/>
      <c r="ALT46" s="1082"/>
      <c r="ALU46" s="1082"/>
      <c r="ALV46" s="1082"/>
      <c r="ALW46" s="1082"/>
      <c r="ALX46" s="1082"/>
      <c r="ALY46" s="1082"/>
      <c r="ALZ46" s="1082"/>
      <c r="AMA46" s="1082"/>
      <c r="AMB46" s="1082"/>
      <c r="AMC46" s="1082"/>
      <c r="AMD46" s="1082"/>
      <c r="AME46" s="1082"/>
      <c r="AMF46" s="1082"/>
      <c r="AMG46" s="1082"/>
      <c r="AMH46" s="1082"/>
      <c r="AMI46" s="1082"/>
      <c r="AMJ46" s="1082"/>
      <c r="AMK46" s="1082"/>
      <c r="AML46" s="1082"/>
      <c r="AMM46" s="1082"/>
      <c r="AMN46" s="1082"/>
      <c r="AMO46" s="1082"/>
      <c r="AMP46" s="1082"/>
      <c r="AMQ46" s="1082"/>
      <c r="AMR46" s="1082"/>
      <c r="AMS46" s="1082"/>
      <c r="AMT46" s="1082"/>
      <c r="AMU46" s="1082"/>
      <c r="AMV46" s="1082"/>
      <c r="AMW46" s="1082"/>
      <c r="AMX46" s="1082"/>
      <c r="AMY46" s="1082"/>
      <c r="AMZ46" s="1082"/>
      <c r="ANA46" s="1082"/>
      <c r="ANB46" s="1082"/>
      <c r="ANC46" s="1082"/>
      <c r="AND46" s="1082"/>
      <c r="ANE46" s="1082"/>
      <c r="ANF46" s="1082"/>
      <c r="ANG46" s="1082"/>
      <c r="ANH46" s="1082"/>
      <c r="ANI46" s="1082"/>
      <c r="ANJ46" s="1082"/>
      <c r="ANK46" s="1082"/>
      <c r="ANL46" s="1082"/>
      <c r="ANM46" s="1082"/>
      <c r="ANN46" s="1082"/>
      <c r="ANO46" s="1082"/>
      <c r="ANP46" s="1082"/>
      <c r="ANQ46" s="1082"/>
      <c r="ANR46" s="1082"/>
      <c r="ANS46" s="1082"/>
      <c r="ANT46" s="1082"/>
      <c r="ANU46" s="1082"/>
      <c r="ANV46" s="1082"/>
      <c r="ANW46" s="1082"/>
      <c r="ANX46" s="1082"/>
      <c r="ANY46" s="1082"/>
      <c r="ANZ46" s="1082"/>
      <c r="AOA46" s="1082"/>
      <c r="AOB46" s="1082"/>
      <c r="AOC46" s="1082"/>
      <c r="AOD46" s="1082"/>
      <c r="AOE46" s="1082"/>
      <c r="AOF46" s="1082"/>
      <c r="AOG46" s="1082"/>
      <c r="AOH46" s="1082"/>
      <c r="AOI46" s="1082"/>
      <c r="AOJ46" s="1082"/>
      <c r="AOK46" s="1082"/>
      <c r="AOL46" s="1082"/>
      <c r="AOM46" s="1082"/>
      <c r="AON46" s="1082"/>
      <c r="AOO46" s="1082"/>
      <c r="AOP46" s="1082"/>
      <c r="AOQ46" s="1082"/>
      <c r="AOR46" s="1082"/>
      <c r="AOS46" s="1082"/>
      <c r="AOT46" s="1082"/>
      <c r="AOU46" s="1082"/>
      <c r="AOV46" s="1082"/>
      <c r="AOW46" s="1082"/>
      <c r="AOX46" s="1082"/>
      <c r="AOY46" s="1082"/>
      <c r="AOZ46" s="1082"/>
      <c r="APA46" s="1082"/>
      <c r="APB46" s="1082"/>
      <c r="APC46" s="1082"/>
      <c r="APD46" s="1082"/>
      <c r="APE46" s="1082"/>
      <c r="APF46" s="1082"/>
      <c r="APG46" s="1082"/>
      <c r="APH46" s="1082"/>
      <c r="API46" s="1082"/>
      <c r="APJ46" s="1082"/>
      <c r="APK46" s="1082"/>
      <c r="APL46" s="1082"/>
      <c r="APM46" s="1082"/>
      <c r="APN46" s="1082"/>
      <c r="APO46" s="1082"/>
      <c r="APP46" s="1082"/>
      <c r="APQ46" s="1082"/>
      <c r="APR46" s="1082"/>
      <c r="APS46" s="1082"/>
      <c r="APT46" s="1082"/>
      <c r="APU46" s="1082"/>
      <c r="APV46" s="1082"/>
      <c r="APW46" s="1082"/>
      <c r="APX46" s="1082"/>
      <c r="APY46" s="1082"/>
      <c r="APZ46" s="1082"/>
      <c r="AQA46" s="1082"/>
      <c r="AQB46" s="1082"/>
      <c r="AQC46" s="1082"/>
      <c r="AQD46" s="1082"/>
      <c r="AQE46" s="1082"/>
      <c r="AQF46" s="1082"/>
      <c r="AQG46" s="1082"/>
      <c r="AQH46" s="1082"/>
      <c r="AQI46" s="1082"/>
      <c r="AQJ46" s="1082"/>
      <c r="AQK46" s="1082"/>
      <c r="AQL46" s="1082"/>
      <c r="AQM46" s="1082"/>
      <c r="AQN46" s="1082"/>
      <c r="AQO46" s="1082"/>
      <c r="AQP46" s="1082"/>
      <c r="AQQ46" s="1082"/>
      <c r="AQR46" s="1082"/>
      <c r="AQS46" s="1082"/>
      <c r="AQT46" s="1082"/>
      <c r="AQU46" s="1082"/>
      <c r="AQV46" s="1082"/>
      <c r="AQW46" s="1082"/>
      <c r="AQX46" s="1082"/>
      <c r="AQY46" s="1082"/>
      <c r="AQZ46" s="1082"/>
      <c r="ARA46" s="1082"/>
      <c r="ARB46" s="1082"/>
      <c r="ARC46" s="1082"/>
      <c r="ARD46" s="1082"/>
      <c r="ARE46" s="1082"/>
      <c r="ARF46" s="1082"/>
      <c r="ARG46" s="1082"/>
      <c r="ARH46" s="1082"/>
      <c r="ARI46" s="1082"/>
      <c r="ARJ46" s="1082"/>
      <c r="ARK46" s="1082"/>
      <c r="ARL46" s="1082"/>
      <c r="ARM46" s="1082"/>
      <c r="ARN46" s="1082"/>
      <c r="ARO46" s="1082"/>
      <c r="ARP46" s="1082"/>
      <c r="ARQ46" s="1082"/>
      <c r="ARR46" s="1082"/>
      <c r="ARS46" s="1082"/>
      <c r="ART46" s="1082"/>
      <c r="ARU46" s="1082"/>
      <c r="ARV46" s="1082"/>
      <c r="ARW46" s="1082"/>
      <c r="ARX46" s="1082"/>
      <c r="ARY46" s="1082"/>
      <c r="ARZ46" s="1082"/>
      <c r="ASA46" s="1082"/>
      <c r="ASB46" s="1082"/>
      <c r="ASC46" s="1082"/>
      <c r="ASD46" s="1082"/>
      <c r="ASE46" s="1082"/>
      <c r="ASF46" s="1082"/>
      <c r="ASG46" s="1082"/>
      <c r="ASH46" s="1082"/>
      <c r="ASI46" s="1082"/>
      <c r="ASJ46" s="1082"/>
      <c r="ASK46" s="1082"/>
      <c r="ASL46" s="1082"/>
      <c r="ASM46" s="1082"/>
      <c r="ASN46" s="1082"/>
      <c r="ASO46" s="1082"/>
      <c r="ASP46" s="1082"/>
      <c r="ASQ46" s="1082"/>
      <c r="ASR46" s="1082"/>
      <c r="ASS46" s="1082"/>
      <c r="AST46" s="1082"/>
      <c r="ASU46" s="1082"/>
      <c r="ASV46" s="1082"/>
      <c r="ASW46" s="1082"/>
      <c r="ASX46" s="1082"/>
      <c r="ASY46" s="1082"/>
      <c r="ASZ46" s="1082"/>
      <c r="ATA46" s="1082"/>
      <c r="ATB46" s="1082"/>
      <c r="ATC46" s="1082"/>
      <c r="ATD46" s="1082"/>
      <c r="ATE46" s="1082"/>
      <c r="ATF46" s="1082"/>
      <c r="ATG46" s="1082"/>
      <c r="ATH46" s="1082"/>
      <c r="ATI46" s="1082"/>
      <c r="ATJ46" s="1082"/>
      <c r="ATK46" s="1082"/>
      <c r="ATL46" s="1082"/>
      <c r="ATM46" s="1082"/>
      <c r="ATN46" s="1082"/>
      <c r="ATO46" s="1082"/>
      <c r="ATP46" s="1082"/>
      <c r="ATQ46" s="1082"/>
      <c r="ATR46" s="1082"/>
      <c r="ATS46" s="1082"/>
      <c r="ATT46" s="1082"/>
      <c r="ATU46" s="1082"/>
      <c r="ATV46" s="1082"/>
      <c r="ATW46" s="1082"/>
      <c r="ATX46" s="1082"/>
      <c r="ATY46" s="1082"/>
      <c r="ATZ46" s="1082"/>
      <c r="AUA46" s="1082"/>
      <c r="AUB46" s="1082"/>
      <c r="AUC46" s="1082"/>
      <c r="AUD46" s="1082"/>
      <c r="AUE46" s="1082"/>
      <c r="AUF46" s="1082"/>
      <c r="AUG46" s="1082"/>
      <c r="AUH46" s="1082"/>
      <c r="AUI46" s="1082"/>
      <c r="AUJ46" s="1082"/>
      <c r="AUK46" s="1082"/>
      <c r="AUL46" s="1082"/>
      <c r="AUM46" s="1082"/>
      <c r="AUN46" s="1082"/>
      <c r="AUO46" s="1082"/>
      <c r="AUP46" s="1082"/>
      <c r="AUQ46" s="1082"/>
      <c r="AUR46" s="1082"/>
      <c r="AUS46" s="1082"/>
      <c r="AUT46" s="1082"/>
      <c r="AUU46" s="1082"/>
      <c r="AUV46" s="1082"/>
      <c r="AUW46" s="1082"/>
      <c r="AUX46" s="1082"/>
      <c r="AUY46" s="1082"/>
      <c r="AUZ46" s="1082"/>
      <c r="AVA46" s="1082"/>
      <c r="AVB46" s="1082"/>
      <c r="AVC46" s="1082"/>
      <c r="AVD46" s="1082"/>
      <c r="AVE46" s="1082"/>
      <c r="AVF46" s="1082"/>
      <c r="AVG46" s="1082"/>
      <c r="AVH46" s="1082"/>
      <c r="AVI46" s="1082"/>
      <c r="AVJ46" s="1082"/>
      <c r="AVK46" s="1082"/>
      <c r="AVL46" s="1082"/>
      <c r="AVM46" s="1082"/>
      <c r="AVN46" s="1082"/>
      <c r="AVO46" s="1082"/>
      <c r="AVP46" s="1082"/>
      <c r="AVQ46" s="1082"/>
      <c r="AVR46" s="1082"/>
      <c r="AVS46" s="1082"/>
      <c r="AVT46" s="1082"/>
      <c r="AVU46" s="1082"/>
      <c r="AVV46" s="1082"/>
      <c r="AVW46" s="1082"/>
      <c r="AVX46" s="1082"/>
      <c r="AVY46" s="1082"/>
      <c r="AVZ46" s="1082"/>
      <c r="AWA46" s="1082"/>
      <c r="AWB46" s="1082"/>
      <c r="AWC46" s="1082"/>
      <c r="AWD46" s="1082"/>
      <c r="AWE46" s="1082"/>
      <c r="AWF46" s="1082"/>
      <c r="AWG46" s="1082"/>
      <c r="AWH46" s="1082"/>
      <c r="AWI46" s="1082"/>
      <c r="AWJ46" s="1082"/>
      <c r="AWK46" s="1082"/>
      <c r="AWL46" s="1082"/>
      <c r="AWM46" s="1082"/>
      <c r="AWN46" s="1082"/>
      <c r="AWO46" s="1082"/>
      <c r="AWP46" s="1082"/>
      <c r="AWQ46" s="1082"/>
      <c r="AWR46" s="1082"/>
      <c r="AWS46" s="1082"/>
      <c r="AWT46" s="1082"/>
      <c r="AWU46" s="1082"/>
      <c r="AWV46" s="1082"/>
      <c r="AWW46" s="1082"/>
      <c r="AWX46" s="1082"/>
      <c r="AWY46" s="1082"/>
      <c r="AWZ46" s="1082"/>
      <c r="AXA46" s="1082"/>
      <c r="AXB46" s="1082"/>
      <c r="AXC46" s="1082"/>
      <c r="AXD46" s="1082"/>
      <c r="AXE46" s="1082"/>
      <c r="AXF46" s="1082"/>
      <c r="AXG46" s="1082"/>
      <c r="AXH46" s="1082"/>
      <c r="AXI46" s="1082"/>
      <c r="AXJ46" s="1082"/>
      <c r="AXK46" s="1082"/>
      <c r="AXL46" s="1082"/>
      <c r="AXM46" s="1082"/>
      <c r="AXN46" s="1082"/>
      <c r="AXO46" s="1082"/>
      <c r="AXP46" s="1082"/>
      <c r="AXQ46" s="1082"/>
      <c r="AXR46" s="1082"/>
      <c r="AXS46" s="1082"/>
      <c r="AXT46" s="1082"/>
      <c r="AXU46" s="1082"/>
      <c r="AXV46" s="1082"/>
      <c r="AXW46" s="1082"/>
      <c r="AXX46" s="1082"/>
      <c r="AXY46" s="1082"/>
      <c r="AXZ46" s="1082"/>
      <c r="AYA46" s="1082"/>
      <c r="AYB46" s="1082"/>
      <c r="AYC46" s="1082"/>
      <c r="AYD46" s="1082"/>
      <c r="AYE46" s="1082"/>
      <c r="AYF46" s="1082"/>
      <c r="AYG46" s="1082"/>
      <c r="AYH46" s="1082"/>
      <c r="AYI46" s="1082"/>
      <c r="AYJ46" s="1082"/>
      <c r="AYK46" s="1082"/>
      <c r="AYL46" s="1082"/>
      <c r="AYM46" s="1082"/>
      <c r="AYN46" s="1082"/>
      <c r="AYO46" s="1082"/>
      <c r="AYP46" s="1082"/>
      <c r="AYQ46" s="1082"/>
      <c r="AYR46" s="1082"/>
      <c r="AYS46" s="1082"/>
      <c r="AYT46" s="1082"/>
      <c r="AYU46" s="1082"/>
      <c r="AYV46" s="1082"/>
      <c r="AYW46" s="1082"/>
      <c r="AYX46" s="1082"/>
      <c r="AYY46" s="1082"/>
      <c r="AYZ46" s="1082"/>
      <c r="AZA46" s="1082"/>
      <c r="AZB46" s="1082"/>
      <c r="AZC46" s="1082"/>
      <c r="AZD46" s="1082"/>
      <c r="AZE46" s="1082"/>
      <c r="AZF46" s="1082"/>
      <c r="AZG46" s="1082"/>
      <c r="AZH46" s="1082"/>
      <c r="AZI46" s="1082"/>
      <c r="AZJ46" s="1082"/>
      <c r="AZK46" s="1082"/>
      <c r="AZL46" s="1082"/>
      <c r="AZM46" s="1082"/>
      <c r="AZN46" s="1082"/>
      <c r="AZO46" s="1082"/>
      <c r="AZP46" s="1082"/>
      <c r="AZQ46" s="1082"/>
      <c r="AZR46" s="1082"/>
      <c r="AZS46" s="1082"/>
      <c r="AZT46" s="1082"/>
      <c r="AZU46" s="1082"/>
      <c r="AZV46" s="1082"/>
      <c r="AZW46" s="1082"/>
      <c r="AZX46" s="1082"/>
      <c r="AZY46" s="1082"/>
      <c r="AZZ46" s="1082"/>
      <c r="BAA46" s="1082"/>
      <c r="BAB46" s="1082"/>
      <c r="BAC46" s="1082"/>
      <c r="BAD46" s="1082"/>
      <c r="BAE46" s="1082"/>
      <c r="BAF46" s="1082"/>
      <c r="BAG46" s="1082"/>
      <c r="BAH46" s="1082"/>
      <c r="BAI46" s="1082"/>
      <c r="BAJ46" s="1082"/>
      <c r="BAK46" s="1082"/>
      <c r="BAL46" s="1082"/>
      <c r="BAM46" s="1082"/>
      <c r="BAN46" s="1082"/>
      <c r="BAO46" s="1082"/>
      <c r="BAP46" s="1082"/>
      <c r="BAQ46" s="1082"/>
      <c r="BAR46" s="1082"/>
      <c r="BAS46" s="1082"/>
      <c r="BAT46" s="1082"/>
      <c r="BAU46" s="1082"/>
      <c r="BAV46" s="1082"/>
      <c r="BAW46" s="1082"/>
      <c r="BAX46" s="1082"/>
      <c r="BAY46" s="1082"/>
      <c r="BAZ46" s="1082"/>
      <c r="BBA46" s="1082"/>
      <c r="BBB46" s="1082"/>
      <c r="BBC46" s="1082"/>
      <c r="BBD46" s="1082"/>
      <c r="BBE46" s="1082"/>
      <c r="BBF46" s="1082"/>
      <c r="BBG46" s="1082"/>
      <c r="BBH46" s="1082"/>
      <c r="BBI46" s="1082"/>
      <c r="BBJ46" s="1082"/>
      <c r="BBK46" s="1082"/>
      <c r="BBL46" s="1082"/>
      <c r="BBM46" s="1082"/>
      <c r="BBN46" s="1082"/>
      <c r="BBO46" s="1082"/>
      <c r="BBP46" s="1082"/>
      <c r="BBQ46" s="1082"/>
      <c r="BBR46" s="1082"/>
      <c r="BBS46" s="1082"/>
      <c r="BBT46" s="1082"/>
      <c r="BBU46" s="1082"/>
      <c r="BBV46" s="1082"/>
      <c r="BBW46" s="1082"/>
      <c r="BBX46" s="1082"/>
      <c r="BBY46" s="1082"/>
      <c r="BBZ46" s="1082"/>
      <c r="BCA46" s="1082"/>
      <c r="BCB46" s="1082"/>
      <c r="BCC46" s="1082"/>
      <c r="BCD46" s="1082"/>
      <c r="BCE46" s="1082"/>
      <c r="BCF46" s="1082"/>
      <c r="BCG46" s="1082"/>
      <c r="BCH46" s="1082"/>
      <c r="BCI46" s="1082"/>
      <c r="BCJ46" s="1082"/>
      <c r="BCK46" s="1082"/>
      <c r="BCL46" s="1082"/>
      <c r="BCM46" s="1082"/>
      <c r="BCN46" s="1082"/>
      <c r="BCO46" s="1082"/>
      <c r="BCP46" s="1082"/>
      <c r="BCQ46" s="1082"/>
      <c r="BCR46" s="1082"/>
      <c r="BCS46" s="1082"/>
      <c r="BCT46" s="1082"/>
      <c r="BCU46" s="1082"/>
      <c r="BCV46" s="1082"/>
      <c r="BCW46" s="1082"/>
      <c r="BCX46" s="1082"/>
      <c r="BCY46" s="1082"/>
      <c r="BCZ46" s="1082"/>
      <c r="BDA46" s="1082"/>
      <c r="BDB46" s="1082"/>
      <c r="BDC46" s="1082"/>
      <c r="BDD46" s="1082"/>
      <c r="BDE46" s="1082"/>
      <c r="BDF46" s="1082"/>
      <c r="BDG46" s="1082"/>
      <c r="BDH46" s="1082"/>
      <c r="BDI46" s="1082"/>
      <c r="BDJ46" s="1082"/>
      <c r="BDK46" s="1082"/>
      <c r="BDL46" s="1082"/>
      <c r="BDM46" s="1082"/>
      <c r="BDN46" s="1082"/>
      <c r="BDO46" s="1082"/>
      <c r="BDP46" s="1082"/>
      <c r="BDQ46" s="1082"/>
      <c r="BDR46" s="1082"/>
      <c r="BDS46" s="1082"/>
      <c r="BDT46" s="1082"/>
      <c r="BDU46" s="1082"/>
      <c r="BDV46" s="1082"/>
      <c r="BDW46" s="1082"/>
      <c r="BDX46" s="1082"/>
      <c r="BDY46" s="1082"/>
      <c r="BDZ46" s="1082"/>
      <c r="BEA46" s="1082"/>
      <c r="BEB46" s="1082"/>
      <c r="BEC46" s="1082"/>
      <c r="BED46" s="1082"/>
      <c r="BEE46" s="1082"/>
      <c r="BEF46" s="1082"/>
      <c r="BEG46" s="1082"/>
      <c r="BEH46" s="1082"/>
      <c r="BEI46" s="1082"/>
      <c r="BEJ46" s="1082"/>
      <c r="BEK46" s="1082"/>
      <c r="BEL46" s="1082"/>
      <c r="BEM46" s="1082"/>
      <c r="BEN46" s="1082"/>
      <c r="BEO46" s="1082"/>
      <c r="BEP46" s="1082"/>
      <c r="BEQ46" s="1082"/>
      <c r="BER46" s="1082"/>
      <c r="BES46" s="1082"/>
      <c r="BET46" s="1082"/>
      <c r="BEU46" s="1082"/>
      <c r="BEV46" s="1082"/>
      <c r="BEW46" s="1082"/>
      <c r="BEX46" s="1082"/>
      <c r="BEY46" s="1082"/>
      <c r="BEZ46" s="1082"/>
      <c r="BFA46" s="1082"/>
      <c r="BFB46" s="1082"/>
      <c r="BFC46" s="1082"/>
      <c r="BFD46" s="1082"/>
      <c r="BFE46" s="1082"/>
      <c r="BFF46" s="1082"/>
      <c r="BFG46" s="1082"/>
      <c r="BFH46" s="1082"/>
      <c r="BFI46" s="1082"/>
      <c r="BFJ46" s="1082"/>
      <c r="BFK46" s="1082"/>
      <c r="BFL46" s="1082"/>
      <c r="BFM46" s="1082"/>
      <c r="BFN46" s="1082"/>
      <c r="BFO46" s="1082"/>
      <c r="BFP46" s="1082"/>
      <c r="BFQ46" s="1082"/>
      <c r="BFR46" s="1082"/>
      <c r="BFS46" s="1082"/>
      <c r="BFT46" s="1082"/>
      <c r="BFU46" s="1082"/>
      <c r="BFV46" s="1082"/>
      <c r="BFW46" s="1082"/>
      <c r="BFX46" s="1082"/>
      <c r="BFY46" s="1082"/>
      <c r="BFZ46" s="1082"/>
      <c r="BGA46" s="1082"/>
      <c r="BGB46" s="1082"/>
      <c r="BGC46" s="1082"/>
      <c r="BGD46" s="1082"/>
      <c r="BGE46" s="1082"/>
      <c r="BGF46" s="1082"/>
      <c r="BGG46" s="1082"/>
      <c r="BGH46" s="1082"/>
      <c r="BGI46" s="1082"/>
      <c r="BGJ46" s="1082"/>
      <c r="BGK46" s="1082"/>
      <c r="BGL46" s="1082"/>
      <c r="BGM46" s="1082"/>
      <c r="BGN46" s="1082"/>
      <c r="BGO46" s="1082"/>
      <c r="BGP46" s="1082"/>
      <c r="BGQ46" s="1082"/>
      <c r="BGR46" s="1082"/>
      <c r="BGS46" s="1082"/>
      <c r="BGT46" s="1082"/>
      <c r="BGU46" s="1082"/>
      <c r="BGV46" s="1082"/>
      <c r="BGW46" s="1082"/>
      <c r="BGX46" s="1082"/>
      <c r="BGY46" s="1082"/>
      <c r="BGZ46" s="1082"/>
      <c r="BHA46" s="1082"/>
      <c r="BHB46" s="1082"/>
      <c r="BHC46" s="1082"/>
      <c r="BHD46" s="1082"/>
      <c r="BHE46" s="1082"/>
      <c r="BHF46" s="1082"/>
      <c r="BHG46" s="1082"/>
      <c r="BHH46" s="1082"/>
      <c r="BHI46" s="1082"/>
      <c r="BHJ46" s="1082"/>
      <c r="BHK46" s="1082"/>
      <c r="BHL46" s="1082"/>
      <c r="BHM46" s="1082"/>
      <c r="BHN46" s="1082"/>
      <c r="BHO46" s="1082"/>
      <c r="BHP46" s="1082"/>
      <c r="BHQ46" s="1082"/>
      <c r="BHR46" s="1082"/>
      <c r="BHS46" s="1082"/>
      <c r="BHT46" s="1082"/>
      <c r="BHU46" s="1082"/>
      <c r="BHV46" s="1082"/>
      <c r="BHW46" s="1082"/>
      <c r="BHX46" s="1082"/>
      <c r="BHY46" s="1082"/>
      <c r="BHZ46" s="1082"/>
      <c r="BIA46" s="1082"/>
      <c r="BIB46" s="1082"/>
      <c r="BIC46" s="1082"/>
      <c r="BID46" s="1082"/>
      <c r="BIE46" s="1082"/>
      <c r="BIF46" s="1082"/>
      <c r="BIG46" s="1082"/>
      <c r="BIH46" s="1082"/>
      <c r="BII46" s="1082"/>
      <c r="BIJ46" s="1082"/>
      <c r="BIK46" s="1082"/>
      <c r="BIL46" s="1082"/>
      <c r="BIM46" s="1082"/>
      <c r="BIN46" s="1082"/>
      <c r="BIO46" s="1082"/>
      <c r="BIP46" s="1082"/>
      <c r="BIQ46" s="1082"/>
      <c r="BIR46" s="1082"/>
      <c r="BIS46" s="1082"/>
      <c r="BIT46" s="1082"/>
      <c r="BIU46" s="1082"/>
      <c r="BIV46" s="1082"/>
      <c r="BIW46" s="1082"/>
      <c r="BIX46" s="1082"/>
      <c r="BIY46" s="1082"/>
      <c r="BIZ46" s="1082"/>
      <c r="BJA46" s="1082"/>
      <c r="BJB46" s="1082"/>
      <c r="BJC46" s="1082"/>
      <c r="BJD46" s="1082"/>
      <c r="BJE46" s="1082"/>
      <c r="BJF46" s="1082"/>
      <c r="BJG46" s="1082"/>
      <c r="BJH46" s="1082"/>
      <c r="BJI46" s="1082"/>
      <c r="BJJ46" s="1082"/>
      <c r="BJK46" s="1082"/>
      <c r="BJL46" s="1082"/>
      <c r="BJM46" s="1082"/>
      <c r="BJN46" s="1082"/>
      <c r="BJO46" s="1082"/>
      <c r="BJP46" s="1082"/>
      <c r="BJQ46" s="1082"/>
      <c r="BJR46" s="1082"/>
      <c r="BJS46" s="1082"/>
      <c r="BJT46" s="1082"/>
      <c r="BJU46" s="1082"/>
      <c r="BJV46" s="1082"/>
      <c r="BJW46" s="1082"/>
      <c r="BJX46" s="1082"/>
      <c r="BJY46" s="1082"/>
      <c r="BJZ46" s="1082"/>
      <c r="BKA46" s="1082"/>
      <c r="BKB46" s="1082"/>
      <c r="BKC46" s="1082"/>
      <c r="BKD46" s="1082"/>
      <c r="BKE46" s="1082"/>
      <c r="BKF46" s="1082"/>
      <c r="BKG46" s="1082"/>
      <c r="BKH46" s="1082"/>
      <c r="BKI46" s="1082"/>
      <c r="BKJ46" s="1082"/>
      <c r="BKK46" s="1082"/>
      <c r="BKL46" s="1082"/>
      <c r="BKM46" s="1082"/>
      <c r="BKN46" s="1082"/>
      <c r="BKO46" s="1082"/>
      <c r="BKP46" s="1082"/>
      <c r="BKQ46" s="1082"/>
      <c r="BKR46" s="1082"/>
      <c r="BKS46" s="1082"/>
      <c r="BKT46" s="1082"/>
      <c r="BKU46" s="1082"/>
      <c r="BKV46" s="1082"/>
      <c r="BKW46" s="1082"/>
      <c r="BKX46" s="1082"/>
      <c r="BKY46" s="1082"/>
      <c r="BKZ46" s="1082"/>
      <c r="BLA46" s="1082"/>
      <c r="BLB46" s="1082"/>
      <c r="BLC46" s="1082"/>
      <c r="BLD46" s="1082"/>
      <c r="BLE46" s="1082"/>
      <c r="BLF46" s="1082"/>
      <c r="BLG46" s="1082"/>
      <c r="BLH46" s="1082"/>
      <c r="BLI46" s="1082"/>
      <c r="BLJ46" s="1082"/>
      <c r="BLK46" s="1082"/>
      <c r="BLL46" s="1082"/>
      <c r="BLM46" s="1082"/>
      <c r="BLN46" s="1082"/>
      <c r="BLO46" s="1082"/>
      <c r="BLP46" s="1082"/>
      <c r="BLQ46" s="1082"/>
      <c r="BLR46" s="1082"/>
      <c r="BLS46" s="1082"/>
      <c r="BLT46" s="1082"/>
      <c r="BLU46" s="1082"/>
      <c r="BLV46" s="1082"/>
      <c r="BLW46" s="1082"/>
      <c r="BLX46" s="1082"/>
      <c r="BLY46" s="1082"/>
      <c r="BLZ46" s="1082"/>
      <c r="BMA46" s="1082"/>
      <c r="BMB46" s="1082"/>
      <c r="BMC46" s="1082"/>
      <c r="BMD46" s="1082"/>
      <c r="BME46" s="1082"/>
      <c r="BMF46" s="1082"/>
      <c r="BMG46" s="1082"/>
      <c r="BMH46" s="1082"/>
      <c r="BMI46" s="1082"/>
      <c r="BMJ46" s="1082"/>
      <c r="BMK46" s="1082"/>
      <c r="BML46" s="1082"/>
      <c r="BMM46" s="1082"/>
      <c r="BMN46" s="1082"/>
      <c r="BMO46" s="1082"/>
      <c r="BMP46" s="1082"/>
      <c r="BMQ46" s="1082"/>
      <c r="BMR46" s="1082"/>
      <c r="BMS46" s="1082"/>
      <c r="BMT46" s="1082"/>
      <c r="BMU46" s="1082"/>
      <c r="BMV46" s="1082"/>
      <c r="BMW46" s="1082"/>
      <c r="BMX46" s="1082"/>
      <c r="BMY46" s="1082"/>
      <c r="BMZ46" s="1082"/>
      <c r="BNA46" s="1082"/>
      <c r="BNB46" s="1082"/>
      <c r="BNC46" s="1082"/>
      <c r="BND46" s="1082"/>
      <c r="BNE46" s="1082"/>
      <c r="BNF46" s="1082"/>
      <c r="BNG46" s="1082"/>
      <c r="BNH46" s="1082"/>
      <c r="BNI46" s="1082"/>
      <c r="BNJ46" s="1082"/>
      <c r="BNK46" s="1082"/>
      <c r="BNL46" s="1082"/>
      <c r="BNM46" s="1082"/>
      <c r="BNN46" s="1082"/>
      <c r="BNO46" s="1082"/>
      <c r="BNP46" s="1082"/>
      <c r="BNQ46" s="1082"/>
      <c r="BNR46" s="1082"/>
      <c r="BNS46" s="1082"/>
      <c r="BNT46" s="1082"/>
      <c r="BNU46" s="1082"/>
      <c r="BNV46" s="1082"/>
      <c r="BNW46" s="1082"/>
      <c r="BNX46" s="1082"/>
      <c r="BNY46" s="1082"/>
      <c r="BNZ46" s="1082"/>
      <c r="BOA46" s="1082"/>
      <c r="BOB46" s="1082"/>
      <c r="BOC46" s="1082"/>
      <c r="BOD46" s="1082"/>
      <c r="BOE46" s="1082"/>
      <c r="BOF46" s="1082"/>
      <c r="BOG46" s="1082"/>
      <c r="BOH46" s="1082"/>
      <c r="BOI46" s="1082"/>
      <c r="BOJ46" s="1082"/>
      <c r="BOK46" s="1082"/>
      <c r="BOL46" s="1082"/>
      <c r="BOM46" s="1082"/>
      <c r="BON46" s="1082"/>
      <c r="BOO46" s="1082"/>
      <c r="BOP46" s="1082"/>
      <c r="BOQ46" s="1082"/>
      <c r="BOR46" s="1082"/>
      <c r="BOS46" s="1082"/>
      <c r="BOT46" s="1082"/>
      <c r="BOU46" s="1082"/>
      <c r="BOV46" s="1082"/>
      <c r="BOW46" s="1082"/>
      <c r="BOX46" s="1082"/>
      <c r="BOY46" s="1082"/>
      <c r="BOZ46" s="1082"/>
      <c r="BPA46" s="1082"/>
      <c r="BPB46" s="1082"/>
      <c r="BPC46" s="1082"/>
      <c r="BPD46" s="1082"/>
      <c r="BPE46" s="1082"/>
      <c r="BPF46" s="1082"/>
      <c r="BPG46" s="1082"/>
      <c r="BPH46" s="1082"/>
      <c r="BPI46" s="1082"/>
      <c r="BPJ46" s="1082"/>
      <c r="BPK46" s="1082"/>
      <c r="BPL46" s="1082"/>
      <c r="BPM46" s="1082"/>
      <c r="BPN46" s="1082"/>
      <c r="BPO46" s="1082"/>
      <c r="BPP46" s="1082"/>
      <c r="BPQ46" s="1082"/>
      <c r="BPR46" s="1082"/>
      <c r="BPS46" s="1082"/>
      <c r="BPT46" s="1082"/>
      <c r="BPU46" s="1082"/>
      <c r="BPV46" s="1082"/>
      <c r="BPW46" s="1082"/>
      <c r="BPX46" s="1082"/>
      <c r="BPY46" s="1082"/>
      <c r="BPZ46" s="1082"/>
      <c r="BQA46" s="1082"/>
      <c r="BQB46" s="1082"/>
      <c r="BQC46" s="1082"/>
      <c r="BQD46" s="1082"/>
      <c r="BQE46" s="1082"/>
      <c r="BQF46" s="1082"/>
      <c r="BQG46" s="1082"/>
      <c r="BQH46" s="1082"/>
      <c r="BQI46" s="1082"/>
      <c r="BQJ46" s="1082"/>
      <c r="BQK46" s="1082"/>
      <c r="BQL46" s="1082"/>
      <c r="BQM46" s="1082"/>
      <c r="BQN46" s="1082"/>
      <c r="BQO46" s="1082"/>
      <c r="BQP46" s="1082"/>
      <c r="BQQ46" s="1082"/>
      <c r="BQR46" s="1082"/>
      <c r="BQS46" s="1082"/>
      <c r="BQT46" s="1082"/>
      <c r="BQU46" s="1082"/>
      <c r="BQV46" s="1082"/>
      <c r="BQW46" s="1082"/>
      <c r="BQX46" s="1082"/>
      <c r="BQY46" s="1082"/>
      <c r="BQZ46" s="1082"/>
      <c r="BRA46" s="1082"/>
      <c r="BRB46" s="1082"/>
      <c r="BRC46" s="1082"/>
      <c r="BRD46" s="1082"/>
      <c r="BRE46" s="1082"/>
      <c r="BRF46" s="1082"/>
      <c r="BRG46" s="1082"/>
      <c r="BRH46" s="1082"/>
      <c r="BRI46" s="1082"/>
      <c r="BRJ46" s="1082"/>
      <c r="BRK46" s="1082"/>
      <c r="BRL46" s="1082"/>
      <c r="BRM46" s="1082"/>
      <c r="BRN46" s="1082"/>
      <c r="BRO46" s="1082"/>
      <c r="BRP46" s="1082"/>
      <c r="BRQ46" s="1082"/>
      <c r="BRR46" s="1082"/>
      <c r="BRS46" s="1082"/>
      <c r="BRT46" s="1082"/>
      <c r="BRU46" s="1082"/>
      <c r="BRV46" s="1082"/>
      <c r="BRW46" s="1082"/>
      <c r="BRX46" s="1082"/>
      <c r="BRY46" s="1082"/>
      <c r="BRZ46" s="1082"/>
      <c r="BSA46" s="1082"/>
      <c r="BSB46" s="1082"/>
      <c r="BSC46" s="1082"/>
      <c r="BSD46" s="1082"/>
      <c r="BSE46" s="1082"/>
      <c r="BSF46" s="1082"/>
      <c r="BSG46" s="1082"/>
      <c r="BSH46" s="1082"/>
      <c r="BSI46" s="1082"/>
      <c r="BSJ46" s="1082"/>
      <c r="BSK46" s="1082"/>
      <c r="BSL46" s="1082"/>
      <c r="BSM46" s="1082"/>
      <c r="BSN46" s="1082"/>
      <c r="BSO46" s="1082"/>
      <c r="BSP46" s="1082"/>
      <c r="BSQ46" s="1082"/>
      <c r="BSR46" s="1082"/>
      <c r="BSS46" s="1082"/>
      <c r="BST46" s="1082"/>
      <c r="BSU46" s="1082"/>
      <c r="BSV46" s="1082"/>
      <c r="BSW46" s="1082"/>
      <c r="BSX46" s="1082"/>
      <c r="BSY46" s="1082"/>
      <c r="BSZ46" s="1082"/>
      <c r="BTA46" s="1082"/>
      <c r="BTB46" s="1082"/>
      <c r="BTC46" s="1082"/>
      <c r="BTD46" s="1082"/>
      <c r="BTE46" s="1082"/>
      <c r="BTF46" s="1082"/>
      <c r="BTG46" s="1082"/>
      <c r="BTH46" s="1082"/>
      <c r="BTI46" s="1082"/>
      <c r="BTJ46" s="1082"/>
      <c r="BTK46" s="1082"/>
      <c r="BTL46" s="1082"/>
      <c r="BTM46" s="1082"/>
      <c r="BTN46" s="1082"/>
      <c r="BTO46" s="1082"/>
      <c r="BTP46" s="1082"/>
      <c r="BTQ46" s="1082"/>
      <c r="BTR46" s="1082"/>
      <c r="BTS46" s="1082"/>
      <c r="BTT46" s="1082"/>
      <c r="BTU46" s="1082"/>
      <c r="BTV46" s="1082"/>
      <c r="BTW46" s="1082"/>
      <c r="BTX46" s="1082"/>
      <c r="BTY46" s="1082"/>
      <c r="BTZ46" s="1082"/>
      <c r="BUA46" s="1082"/>
      <c r="BUB46" s="1082"/>
      <c r="BUC46" s="1082"/>
      <c r="BUD46" s="1082"/>
      <c r="BUE46" s="1082"/>
      <c r="BUF46" s="1082"/>
      <c r="BUG46" s="1082"/>
      <c r="BUH46" s="1082"/>
      <c r="BUI46" s="1082"/>
      <c r="BUJ46" s="1082"/>
      <c r="BUK46" s="1082"/>
      <c r="BUL46" s="1082"/>
      <c r="BUM46" s="1082"/>
      <c r="BUN46" s="1082"/>
      <c r="BUO46" s="1082"/>
      <c r="BUP46" s="1082"/>
      <c r="BUQ46" s="1082"/>
      <c r="BUR46" s="1082"/>
      <c r="BUS46" s="1082"/>
      <c r="BUT46" s="1082"/>
      <c r="BUU46" s="1082"/>
      <c r="BUV46" s="1082"/>
      <c r="BUW46" s="1082"/>
      <c r="BUX46" s="1082"/>
      <c r="BUY46" s="1082"/>
      <c r="BUZ46" s="1082"/>
      <c r="BVA46" s="1082"/>
      <c r="BVB46" s="1082"/>
      <c r="BVC46" s="1082"/>
      <c r="BVD46" s="1082"/>
      <c r="BVE46" s="1082"/>
      <c r="BVF46" s="1082"/>
      <c r="BVG46" s="1082"/>
      <c r="BVH46" s="1082"/>
      <c r="BVI46" s="1082"/>
      <c r="BVJ46" s="1082"/>
      <c r="BVK46" s="1082"/>
      <c r="BVL46" s="1082"/>
      <c r="BVM46" s="1082"/>
      <c r="BVN46" s="1082"/>
      <c r="BVO46" s="1082"/>
      <c r="BVP46" s="1082"/>
      <c r="BVQ46" s="1082"/>
      <c r="BVR46" s="1082"/>
      <c r="BVS46" s="1082"/>
      <c r="BVT46" s="1082"/>
      <c r="BVU46" s="1082"/>
      <c r="BVV46" s="1082"/>
      <c r="BVW46" s="1082"/>
      <c r="BVX46" s="1082"/>
      <c r="BVY46" s="1082"/>
      <c r="BVZ46" s="1082"/>
      <c r="BWA46" s="1082"/>
      <c r="BWB46" s="1082"/>
      <c r="BWC46" s="1082"/>
      <c r="BWD46" s="1082"/>
      <c r="BWE46" s="1082"/>
      <c r="BWF46" s="1082"/>
      <c r="BWG46" s="1082"/>
      <c r="BWH46" s="1082"/>
      <c r="BWI46" s="1082"/>
      <c r="BWJ46" s="1082"/>
      <c r="BWK46" s="1082"/>
      <c r="BWL46" s="1082"/>
      <c r="BWM46" s="1082"/>
      <c r="BWN46" s="1082"/>
      <c r="BWO46" s="1082"/>
      <c r="BWP46" s="1082"/>
      <c r="BWQ46" s="1082"/>
      <c r="BWR46" s="1082"/>
      <c r="BWS46" s="1082"/>
      <c r="BWT46" s="1082"/>
      <c r="BWU46" s="1082"/>
      <c r="BWV46" s="1082"/>
      <c r="BWW46" s="1082"/>
      <c r="BWX46" s="1082"/>
      <c r="BWY46" s="1082"/>
      <c r="BWZ46" s="1082"/>
      <c r="BXA46" s="1082"/>
      <c r="BXB46" s="1082"/>
      <c r="BXC46" s="1082"/>
      <c r="BXD46" s="1082"/>
      <c r="BXE46" s="1082"/>
      <c r="BXF46" s="1082"/>
      <c r="BXG46" s="1082"/>
      <c r="BXH46" s="1082"/>
      <c r="BXI46" s="1082"/>
      <c r="BXJ46" s="1082"/>
      <c r="BXK46" s="1082"/>
      <c r="BXL46" s="1082"/>
      <c r="BXM46" s="1082"/>
      <c r="BXN46" s="1082"/>
      <c r="BXO46" s="1082"/>
      <c r="BXP46" s="1082"/>
      <c r="BXQ46" s="1082"/>
      <c r="BXR46" s="1082"/>
      <c r="BXS46" s="1082"/>
      <c r="BXT46" s="1082"/>
      <c r="BXU46" s="1082"/>
      <c r="BXV46" s="1082"/>
      <c r="BXW46" s="1082"/>
      <c r="BXX46" s="1082"/>
      <c r="BXY46" s="1082"/>
      <c r="BXZ46" s="1082"/>
      <c r="BYA46" s="1082"/>
      <c r="BYB46" s="1082"/>
      <c r="BYC46" s="1082"/>
      <c r="BYD46" s="1082"/>
      <c r="BYE46" s="1082"/>
      <c r="BYF46" s="1082"/>
      <c r="BYG46" s="1082"/>
      <c r="BYH46" s="1082"/>
      <c r="BYI46" s="1082"/>
      <c r="BYJ46" s="1082"/>
      <c r="BYK46" s="1082"/>
      <c r="BYL46" s="1082"/>
      <c r="BYM46" s="1082"/>
      <c r="BYN46" s="1082"/>
      <c r="BYO46" s="1082"/>
      <c r="BYP46" s="1082"/>
      <c r="BYQ46" s="1082"/>
      <c r="BYR46" s="1082"/>
      <c r="BYS46" s="1082"/>
      <c r="BYT46" s="1082"/>
      <c r="BYU46" s="1082"/>
      <c r="BYV46" s="1082"/>
      <c r="BYW46" s="1082"/>
      <c r="BYX46" s="1082"/>
      <c r="BYY46" s="1082"/>
      <c r="BYZ46" s="1082"/>
      <c r="BZA46" s="1082"/>
      <c r="BZB46" s="1082"/>
      <c r="BZC46" s="1082"/>
      <c r="BZD46" s="1082"/>
      <c r="BZE46" s="1082"/>
      <c r="BZF46" s="1082"/>
      <c r="BZG46" s="1082"/>
      <c r="BZH46" s="1082"/>
      <c r="BZI46" s="1082"/>
      <c r="BZJ46" s="1082"/>
      <c r="BZK46" s="1082"/>
      <c r="BZL46" s="1082"/>
      <c r="BZM46" s="1082"/>
      <c r="BZN46" s="1082"/>
      <c r="BZO46" s="1082"/>
      <c r="BZP46" s="1082"/>
      <c r="BZQ46" s="1082"/>
      <c r="BZR46" s="1082"/>
      <c r="BZS46" s="1082"/>
      <c r="BZT46" s="1082"/>
      <c r="BZU46" s="1082"/>
      <c r="BZV46" s="1082"/>
      <c r="BZW46" s="1082"/>
      <c r="BZX46" s="1082"/>
      <c r="BZY46" s="1082"/>
      <c r="BZZ46" s="1082"/>
      <c r="CAA46" s="1082"/>
      <c r="CAB46" s="1082"/>
      <c r="CAC46" s="1082"/>
      <c r="CAD46" s="1082"/>
      <c r="CAE46" s="1082"/>
      <c r="CAF46" s="1082"/>
      <c r="CAG46" s="1082"/>
      <c r="CAH46" s="1082"/>
      <c r="CAI46" s="1082"/>
      <c r="CAJ46" s="1082"/>
      <c r="CAK46" s="1082"/>
      <c r="CAL46" s="1082"/>
      <c r="CAM46" s="1082"/>
      <c r="CAN46" s="1082"/>
      <c r="CAO46" s="1082"/>
      <c r="CAP46" s="1082"/>
      <c r="CAQ46" s="1082"/>
      <c r="CAR46" s="1082"/>
      <c r="CAS46" s="1082"/>
      <c r="CAT46" s="1082"/>
      <c r="CAU46" s="1082"/>
      <c r="CAV46" s="1082"/>
      <c r="CAW46" s="1082"/>
      <c r="CAX46" s="1082"/>
      <c r="CAY46" s="1082"/>
      <c r="CAZ46" s="1082"/>
      <c r="CBA46" s="1082"/>
      <c r="CBB46" s="1082"/>
      <c r="CBC46" s="1082"/>
      <c r="CBD46" s="1082"/>
      <c r="CBE46" s="1082"/>
      <c r="CBF46" s="1082"/>
      <c r="CBG46" s="1082"/>
      <c r="CBH46" s="1082"/>
      <c r="CBI46" s="1082"/>
      <c r="CBJ46" s="1082"/>
      <c r="CBK46" s="1082"/>
      <c r="CBL46" s="1082"/>
      <c r="CBM46" s="1082"/>
      <c r="CBN46" s="1082"/>
      <c r="CBO46" s="1082"/>
      <c r="CBP46" s="1082"/>
      <c r="CBQ46" s="1082"/>
      <c r="CBR46" s="1082"/>
      <c r="CBS46" s="1082"/>
      <c r="CBT46" s="1082"/>
      <c r="CBU46" s="1082"/>
      <c r="CBV46" s="1082"/>
      <c r="CBW46" s="1082"/>
      <c r="CBX46" s="1082"/>
      <c r="CBY46" s="1082"/>
      <c r="CBZ46" s="1082"/>
      <c r="CCA46" s="1082"/>
      <c r="CCB46" s="1082"/>
      <c r="CCC46" s="1082"/>
      <c r="CCD46" s="1082"/>
      <c r="CCE46" s="1082"/>
      <c r="CCF46" s="1082"/>
      <c r="CCG46" s="1082"/>
      <c r="CCH46" s="1082"/>
      <c r="CCI46" s="1082"/>
      <c r="CCJ46" s="1082"/>
      <c r="CCK46" s="1082"/>
      <c r="CCL46" s="1082"/>
      <c r="CCM46" s="1082"/>
      <c r="CCN46" s="1082"/>
      <c r="CCO46" s="1082"/>
      <c r="CCP46" s="1082"/>
      <c r="CCQ46" s="1082"/>
      <c r="CCR46" s="1082"/>
      <c r="CCS46" s="1082"/>
      <c r="CCT46" s="1082"/>
      <c r="CCU46" s="1082"/>
      <c r="CCV46" s="1082"/>
      <c r="CCW46" s="1082"/>
      <c r="CCX46" s="1082"/>
      <c r="CCY46" s="1082"/>
      <c r="CCZ46" s="1082"/>
      <c r="CDA46" s="1082"/>
      <c r="CDB46" s="1082"/>
      <c r="CDC46" s="1082"/>
      <c r="CDD46" s="1082"/>
      <c r="CDE46" s="1082"/>
      <c r="CDF46" s="1082"/>
      <c r="CDG46" s="1082"/>
      <c r="CDH46" s="1082"/>
      <c r="CDI46" s="1082"/>
      <c r="CDJ46" s="1082"/>
      <c r="CDK46" s="1082"/>
      <c r="CDL46" s="1082"/>
      <c r="CDM46" s="1082"/>
      <c r="CDN46" s="1082"/>
      <c r="CDO46" s="1082"/>
      <c r="CDP46" s="1082"/>
      <c r="CDQ46" s="1082"/>
      <c r="CDR46" s="1082"/>
      <c r="CDS46" s="1082"/>
      <c r="CDT46" s="1082"/>
      <c r="CDU46" s="1082"/>
      <c r="CDV46" s="1082"/>
      <c r="CDW46" s="1082"/>
      <c r="CDX46" s="1082"/>
      <c r="CDY46" s="1082"/>
      <c r="CDZ46" s="1082"/>
      <c r="CEA46" s="1082"/>
      <c r="CEB46" s="1082"/>
      <c r="CEC46" s="1082"/>
      <c r="CED46" s="1082"/>
      <c r="CEE46" s="1082"/>
      <c r="CEF46" s="1082"/>
      <c r="CEG46" s="1082"/>
      <c r="CEH46" s="1082"/>
      <c r="CEI46" s="1082"/>
      <c r="CEJ46" s="1082"/>
      <c r="CEK46" s="1082"/>
      <c r="CEL46" s="1082"/>
      <c r="CEM46" s="1082"/>
      <c r="CEN46" s="1082"/>
      <c r="CEO46" s="1082"/>
      <c r="CEP46" s="1082"/>
      <c r="CEQ46" s="1082"/>
      <c r="CER46" s="1082"/>
      <c r="CES46" s="1082"/>
      <c r="CET46" s="1082"/>
      <c r="CEU46" s="1082"/>
      <c r="CEV46" s="1082"/>
      <c r="CEW46" s="1082"/>
      <c r="CEX46" s="1082"/>
      <c r="CEY46" s="1082"/>
      <c r="CEZ46" s="1082"/>
      <c r="CFA46" s="1082"/>
      <c r="CFB46" s="1082"/>
      <c r="CFC46" s="1082"/>
      <c r="CFD46" s="1082"/>
      <c r="CFE46" s="1082"/>
      <c r="CFF46" s="1082"/>
      <c r="CFG46" s="1082"/>
      <c r="CFH46" s="1082"/>
      <c r="CFI46" s="1082"/>
      <c r="CFJ46" s="1082"/>
      <c r="CFK46" s="1082"/>
      <c r="CFL46" s="1082"/>
      <c r="CFM46" s="1082"/>
      <c r="CFN46" s="1082"/>
      <c r="CFO46" s="1082"/>
      <c r="CFP46" s="1082"/>
      <c r="CFQ46" s="1082"/>
      <c r="CFR46" s="1082"/>
      <c r="CFS46" s="1082"/>
      <c r="CFT46" s="1082"/>
      <c r="CFU46" s="1082"/>
      <c r="CFV46" s="1082"/>
      <c r="CFW46" s="1082"/>
      <c r="CFX46" s="1082"/>
      <c r="CFY46" s="1082"/>
      <c r="CFZ46" s="1082"/>
      <c r="CGA46" s="1082"/>
      <c r="CGB46" s="1082"/>
      <c r="CGC46" s="1082"/>
      <c r="CGD46" s="1082"/>
      <c r="CGE46" s="1082"/>
      <c r="CGF46" s="1082"/>
      <c r="CGG46" s="1082"/>
      <c r="CGH46" s="1082"/>
      <c r="CGI46" s="1082"/>
      <c r="CGJ46" s="1082"/>
      <c r="CGK46" s="1082"/>
      <c r="CGL46" s="1082"/>
      <c r="CGM46" s="1082"/>
      <c r="CGN46" s="1082"/>
      <c r="CGO46" s="1082"/>
      <c r="CGP46" s="1082"/>
      <c r="CGQ46" s="1082"/>
      <c r="CGR46" s="1082"/>
      <c r="CGS46" s="1082"/>
      <c r="CGT46" s="1082"/>
      <c r="CGU46" s="1082"/>
      <c r="CGV46" s="1082"/>
      <c r="CGW46" s="1082"/>
      <c r="CGX46" s="1082"/>
      <c r="CGY46" s="1082"/>
      <c r="CGZ46" s="1082"/>
      <c r="CHA46" s="1082"/>
      <c r="CHB46" s="1082"/>
      <c r="CHC46" s="1082"/>
      <c r="CHD46" s="1082"/>
      <c r="CHE46" s="1082"/>
      <c r="CHF46" s="1082"/>
      <c r="CHG46" s="1082"/>
      <c r="CHH46" s="1082"/>
      <c r="CHI46" s="1082"/>
      <c r="CHJ46" s="1082"/>
      <c r="CHK46" s="1082"/>
      <c r="CHL46" s="1082"/>
      <c r="CHM46" s="1082"/>
      <c r="CHN46" s="1082"/>
      <c r="CHO46" s="1082"/>
      <c r="CHP46" s="1082"/>
      <c r="CHQ46" s="1082"/>
      <c r="CHR46" s="1082"/>
      <c r="CHS46" s="1082"/>
      <c r="CHT46" s="1082"/>
      <c r="CHU46" s="1082"/>
      <c r="CHV46" s="1082"/>
      <c r="CHW46" s="1082"/>
      <c r="CHX46" s="1082"/>
      <c r="CHY46" s="1082"/>
      <c r="CHZ46" s="1082"/>
      <c r="CIA46" s="1082"/>
      <c r="CIB46" s="1082"/>
      <c r="CIC46" s="1082"/>
      <c r="CID46" s="1082"/>
      <c r="CIE46" s="1082"/>
      <c r="CIF46" s="1082"/>
      <c r="CIG46" s="1082"/>
      <c r="CIH46" s="1082"/>
      <c r="CII46" s="1082"/>
      <c r="CIJ46" s="1082"/>
      <c r="CIK46" s="1082"/>
      <c r="CIL46" s="1082"/>
      <c r="CIM46" s="1082"/>
      <c r="CIN46" s="1082"/>
      <c r="CIO46" s="1082"/>
      <c r="CIP46" s="1082"/>
      <c r="CIQ46" s="1082"/>
      <c r="CIR46" s="1082"/>
      <c r="CIS46" s="1082"/>
      <c r="CIT46" s="1082"/>
      <c r="CIU46" s="1082"/>
      <c r="CIV46" s="1082"/>
      <c r="CIW46" s="1082"/>
      <c r="CIX46" s="1082"/>
      <c r="CIY46" s="1082"/>
      <c r="CIZ46" s="1082"/>
      <c r="CJA46" s="1082"/>
      <c r="CJB46" s="1082"/>
      <c r="CJC46" s="1082"/>
      <c r="CJD46" s="1082"/>
      <c r="CJE46" s="1082"/>
      <c r="CJF46" s="1082"/>
      <c r="CJG46" s="1082"/>
      <c r="CJH46" s="1082"/>
      <c r="CJI46" s="1082"/>
      <c r="CJJ46" s="1082"/>
      <c r="CJK46" s="1082"/>
      <c r="CJL46" s="1082"/>
      <c r="CJM46" s="1082"/>
      <c r="CJN46" s="1082"/>
      <c r="CJO46" s="1082"/>
      <c r="CJP46" s="1082"/>
      <c r="CJQ46" s="1082"/>
      <c r="CJR46" s="1082"/>
      <c r="CJS46" s="1082"/>
      <c r="CJT46" s="1082"/>
      <c r="CJU46" s="1082"/>
      <c r="CJV46" s="1082"/>
      <c r="CJW46" s="1082"/>
      <c r="CJX46" s="1082"/>
      <c r="CJY46" s="1082"/>
      <c r="CJZ46" s="1082"/>
      <c r="CKA46" s="1082"/>
      <c r="CKB46" s="1082"/>
      <c r="CKC46" s="1082"/>
      <c r="CKD46" s="1082"/>
      <c r="CKE46" s="1082"/>
      <c r="CKF46" s="1082"/>
      <c r="CKG46" s="1082"/>
      <c r="CKH46" s="1082"/>
      <c r="CKI46" s="1082"/>
      <c r="CKJ46" s="1082"/>
      <c r="CKK46" s="1082"/>
      <c r="CKL46" s="1082"/>
      <c r="CKM46" s="1082"/>
      <c r="CKN46" s="1082"/>
      <c r="CKO46" s="1082"/>
      <c r="CKP46" s="1082"/>
      <c r="CKQ46" s="1082"/>
      <c r="CKR46" s="1082"/>
      <c r="CKS46" s="1082"/>
      <c r="CKT46" s="1082"/>
      <c r="CKU46" s="1082"/>
      <c r="CKV46" s="1082"/>
      <c r="CKW46" s="1082"/>
      <c r="CKX46" s="1082"/>
      <c r="CKY46" s="1082"/>
      <c r="CKZ46" s="1082"/>
      <c r="CLA46" s="1082"/>
      <c r="CLB46" s="1082"/>
      <c r="CLC46" s="1082"/>
      <c r="CLD46" s="1082"/>
      <c r="CLE46" s="1082"/>
      <c r="CLF46" s="1082"/>
      <c r="CLG46" s="1082"/>
      <c r="CLH46" s="1082"/>
      <c r="CLI46" s="1082"/>
      <c r="CLJ46" s="1082"/>
      <c r="CLK46" s="1082"/>
      <c r="CLL46" s="1082"/>
      <c r="CLM46" s="1082"/>
      <c r="CLN46" s="1082"/>
      <c r="CLO46" s="1082"/>
      <c r="CLP46" s="1082"/>
      <c r="CLQ46" s="1082"/>
      <c r="CLR46" s="1082"/>
      <c r="CLS46" s="1082"/>
      <c r="CLT46" s="1082"/>
      <c r="CLU46" s="1082"/>
      <c r="CLV46" s="1082"/>
      <c r="CLW46" s="1082"/>
      <c r="CLX46" s="1082"/>
      <c r="CLY46" s="1082"/>
      <c r="CLZ46" s="1082"/>
      <c r="CMA46" s="1082"/>
      <c r="CMB46" s="1082"/>
      <c r="CMC46" s="1082"/>
      <c r="CMD46" s="1082"/>
      <c r="CME46" s="1082"/>
      <c r="CMF46" s="1082"/>
      <c r="CMG46" s="1082"/>
      <c r="CMH46" s="1082"/>
      <c r="CMI46" s="1082"/>
      <c r="CMJ46" s="1082"/>
      <c r="CMK46" s="1082"/>
      <c r="CML46" s="1082"/>
      <c r="CMM46" s="1082"/>
      <c r="CMN46" s="1082"/>
      <c r="CMO46" s="1082"/>
      <c r="CMP46" s="1082"/>
      <c r="CMQ46" s="1082"/>
      <c r="CMR46" s="1082"/>
      <c r="CMS46" s="1082"/>
      <c r="CMT46" s="1082"/>
      <c r="CMU46" s="1082"/>
      <c r="CMV46" s="1082"/>
      <c r="CMW46" s="1082"/>
      <c r="CMX46" s="1082"/>
      <c r="CMY46" s="1082"/>
      <c r="CMZ46" s="1082"/>
      <c r="CNA46" s="1082"/>
      <c r="CNB46" s="1082"/>
      <c r="CNC46" s="1082"/>
      <c r="CND46" s="1082"/>
      <c r="CNE46" s="1082"/>
      <c r="CNF46" s="1082"/>
      <c r="CNG46" s="1082"/>
      <c r="CNH46" s="1082"/>
      <c r="CNI46" s="1082"/>
      <c r="CNJ46" s="1082"/>
      <c r="CNK46" s="1082"/>
      <c r="CNL46" s="1082"/>
      <c r="CNM46" s="1082"/>
      <c r="CNN46" s="1082"/>
      <c r="CNO46" s="1082"/>
      <c r="CNP46" s="1082"/>
      <c r="CNQ46" s="1082"/>
      <c r="CNR46" s="1082"/>
      <c r="CNS46" s="1082"/>
      <c r="CNT46" s="1082"/>
      <c r="CNU46" s="1082"/>
      <c r="CNV46" s="1082"/>
      <c r="CNW46" s="1082"/>
      <c r="CNX46" s="1082"/>
      <c r="CNY46" s="1082"/>
      <c r="CNZ46" s="1082"/>
      <c r="COA46" s="1082"/>
      <c r="COB46" s="1082"/>
      <c r="COC46" s="1082"/>
      <c r="COD46" s="1082"/>
      <c r="COE46" s="1082"/>
      <c r="COF46" s="1082"/>
      <c r="COG46" s="1082"/>
      <c r="COH46" s="1082"/>
      <c r="COI46" s="1082"/>
      <c r="COJ46" s="1082"/>
      <c r="COK46" s="1082"/>
      <c r="COL46" s="1082"/>
      <c r="COM46" s="1082"/>
      <c r="CON46" s="1082"/>
      <c r="COO46" s="1082"/>
      <c r="COP46" s="1082"/>
      <c r="COQ46" s="1082"/>
      <c r="COR46" s="1082"/>
      <c r="COS46" s="1082"/>
      <c r="COT46" s="1082"/>
      <c r="COU46" s="1082"/>
      <c r="COV46" s="1082"/>
      <c r="COW46" s="1082"/>
      <c r="COX46" s="1082"/>
      <c r="COY46" s="1082"/>
      <c r="COZ46" s="1082"/>
      <c r="CPA46" s="1082"/>
      <c r="CPB46" s="1082"/>
      <c r="CPC46" s="1082"/>
      <c r="CPD46" s="1082"/>
      <c r="CPE46" s="1082"/>
      <c r="CPF46" s="1082"/>
      <c r="CPG46" s="1082"/>
      <c r="CPH46" s="1082"/>
      <c r="CPI46" s="1082"/>
      <c r="CPJ46" s="1082"/>
      <c r="CPK46" s="1082"/>
      <c r="CPL46" s="1082"/>
      <c r="CPM46" s="1082"/>
      <c r="CPN46" s="1082"/>
      <c r="CPO46" s="1082"/>
      <c r="CPP46" s="1082"/>
      <c r="CPQ46" s="1082"/>
      <c r="CPR46" s="1082"/>
      <c r="CPS46" s="1082"/>
      <c r="CPT46" s="1082"/>
      <c r="CPU46" s="1082"/>
      <c r="CPV46" s="1082"/>
      <c r="CPW46" s="1082"/>
      <c r="CPX46" s="1082"/>
      <c r="CPY46" s="1082"/>
      <c r="CPZ46" s="1082"/>
      <c r="CQA46" s="1082"/>
      <c r="CQB46" s="1082"/>
      <c r="CQC46" s="1082"/>
      <c r="CQD46" s="1082"/>
      <c r="CQE46" s="1082"/>
      <c r="CQF46" s="1082"/>
      <c r="CQG46" s="1082"/>
      <c r="CQH46" s="1082"/>
      <c r="CQI46" s="1082"/>
      <c r="CQJ46" s="1082"/>
      <c r="CQK46" s="1082"/>
      <c r="CQL46" s="1082"/>
      <c r="CQM46" s="1082"/>
      <c r="CQN46" s="1082"/>
      <c r="CQO46" s="1082"/>
      <c r="CQP46" s="1082"/>
      <c r="CQQ46" s="1082"/>
      <c r="CQR46" s="1082"/>
      <c r="CQS46" s="1082"/>
      <c r="CQT46" s="1082"/>
      <c r="CQU46" s="1082"/>
      <c r="CQV46" s="1082"/>
      <c r="CQW46" s="1082"/>
      <c r="CQX46" s="1082"/>
      <c r="CQY46" s="1082"/>
      <c r="CQZ46" s="1082"/>
      <c r="CRA46" s="1082"/>
      <c r="CRB46" s="1082"/>
      <c r="CRC46" s="1082"/>
      <c r="CRD46" s="1082"/>
      <c r="CRE46" s="1082"/>
      <c r="CRF46" s="1082"/>
      <c r="CRG46" s="1082"/>
      <c r="CRH46" s="1082"/>
      <c r="CRI46" s="1082"/>
      <c r="CRJ46" s="1082"/>
      <c r="CRK46" s="1082"/>
      <c r="CRL46" s="1082"/>
      <c r="CRM46" s="1082"/>
      <c r="CRN46" s="1082"/>
      <c r="CRO46" s="1082"/>
      <c r="CRP46" s="1082"/>
      <c r="CRQ46" s="1082"/>
      <c r="CRR46" s="1082"/>
      <c r="CRS46" s="1082"/>
      <c r="CRT46" s="1082"/>
      <c r="CRU46" s="1082"/>
      <c r="CRV46" s="1082"/>
      <c r="CRW46" s="1082"/>
      <c r="CRX46" s="1082"/>
      <c r="CRY46" s="1082"/>
      <c r="CRZ46" s="1082"/>
      <c r="CSA46" s="1082"/>
      <c r="CSB46" s="1082"/>
      <c r="CSC46" s="1082"/>
      <c r="CSD46" s="1082"/>
      <c r="CSE46" s="1082"/>
      <c r="CSF46" s="1082"/>
      <c r="CSG46" s="1082"/>
      <c r="CSH46" s="1082"/>
      <c r="CSI46" s="1082"/>
      <c r="CSJ46" s="1082"/>
      <c r="CSK46" s="1082"/>
      <c r="CSL46" s="1082"/>
      <c r="CSM46" s="1082"/>
      <c r="CSN46" s="1082"/>
      <c r="CSO46" s="1082"/>
      <c r="CSP46" s="1082"/>
      <c r="CSQ46" s="1082"/>
      <c r="CSR46" s="1082"/>
      <c r="CSS46" s="1082"/>
      <c r="CST46" s="1082"/>
      <c r="CSU46" s="1082"/>
      <c r="CSV46" s="1082"/>
      <c r="CSW46" s="1082"/>
      <c r="CSX46" s="1082"/>
      <c r="CSY46" s="1082"/>
      <c r="CSZ46" s="1082"/>
      <c r="CTA46" s="1082"/>
      <c r="CTB46" s="1082"/>
      <c r="CTC46" s="1082"/>
      <c r="CTD46" s="1082"/>
      <c r="CTE46" s="1082"/>
      <c r="CTF46" s="1082"/>
      <c r="CTG46" s="1082"/>
      <c r="CTH46" s="1082"/>
      <c r="CTI46" s="1082"/>
      <c r="CTJ46" s="1082"/>
      <c r="CTK46" s="1082"/>
      <c r="CTL46" s="1082"/>
      <c r="CTM46" s="1082"/>
      <c r="CTN46" s="1082"/>
      <c r="CTO46" s="1082"/>
      <c r="CTP46" s="1082"/>
      <c r="CTQ46" s="1082"/>
      <c r="CTR46" s="1082"/>
      <c r="CTS46" s="1082"/>
      <c r="CTT46" s="1082"/>
      <c r="CTU46" s="1082"/>
      <c r="CTV46" s="1082"/>
      <c r="CTW46" s="1082"/>
      <c r="CTX46" s="1082"/>
      <c r="CTY46" s="1082"/>
      <c r="CTZ46" s="1082"/>
      <c r="CUA46" s="1082"/>
      <c r="CUB46" s="1082"/>
      <c r="CUC46" s="1082"/>
      <c r="CUD46" s="1082"/>
      <c r="CUE46" s="1082"/>
      <c r="CUF46" s="1082"/>
      <c r="CUG46" s="1082"/>
      <c r="CUH46" s="1082"/>
      <c r="CUI46" s="1082"/>
      <c r="CUJ46" s="1082"/>
      <c r="CUK46" s="1082"/>
      <c r="CUL46" s="1082"/>
      <c r="CUM46" s="1082"/>
      <c r="CUN46" s="1082"/>
      <c r="CUO46" s="1082"/>
      <c r="CUP46" s="1082"/>
      <c r="CUQ46" s="1082"/>
      <c r="CUR46" s="1082"/>
      <c r="CUS46" s="1082"/>
      <c r="CUT46" s="1082"/>
      <c r="CUU46" s="1082"/>
      <c r="CUV46" s="1082"/>
      <c r="CUW46" s="1082"/>
      <c r="CUX46" s="1082"/>
      <c r="CUY46" s="1082"/>
      <c r="CUZ46" s="1082"/>
      <c r="CVA46" s="1082"/>
      <c r="CVB46" s="1082"/>
      <c r="CVC46" s="1082"/>
      <c r="CVD46" s="1082"/>
      <c r="CVE46" s="1082"/>
      <c r="CVF46" s="1082"/>
      <c r="CVG46" s="1082"/>
      <c r="CVH46" s="1082"/>
      <c r="CVI46" s="1082"/>
      <c r="CVJ46" s="1082"/>
      <c r="CVK46" s="1082"/>
      <c r="CVL46" s="1082"/>
      <c r="CVM46" s="1082"/>
      <c r="CVN46" s="1082"/>
      <c r="CVO46" s="1082"/>
      <c r="CVP46" s="1082"/>
      <c r="CVQ46" s="1082"/>
      <c r="CVR46" s="1082"/>
      <c r="CVS46" s="1082"/>
      <c r="CVT46" s="1082"/>
      <c r="CVU46" s="1082"/>
      <c r="CVV46" s="1082"/>
      <c r="CVW46" s="1082"/>
      <c r="CVX46" s="1082"/>
      <c r="CVY46" s="1082"/>
      <c r="CVZ46" s="1082"/>
      <c r="CWA46" s="1082"/>
      <c r="CWB46" s="1082"/>
      <c r="CWC46" s="1082"/>
      <c r="CWD46" s="1082"/>
      <c r="CWE46" s="1082"/>
      <c r="CWF46" s="1082"/>
      <c r="CWG46" s="1082"/>
      <c r="CWH46" s="1082"/>
      <c r="CWI46" s="1082"/>
      <c r="CWJ46" s="1082"/>
      <c r="CWK46" s="1082"/>
      <c r="CWL46" s="1082"/>
      <c r="CWM46" s="1082"/>
      <c r="CWN46" s="1082"/>
      <c r="CWO46" s="1082"/>
      <c r="CWP46" s="1082"/>
      <c r="CWQ46" s="1082"/>
      <c r="CWR46" s="1082"/>
      <c r="CWS46" s="1082"/>
      <c r="CWT46" s="1082"/>
      <c r="CWU46" s="1082"/>
      <c r="CWV46" s="1082"/>
      <c r="CWW46" s="1082"/>
      <c r="CWX46" s="1082"/>
      <c r="CWY46" s="1082"/>
      <c r="CWZ46" s="1082"/>
      <c r="CXA46" s="1082"/>
      <c r="CXB46" s="1082"/>
      <c r="CXC46" s="1082"/>
      <c r="CXD46" s="1082"/>
      <c r="CXE46" s="1082"/>
      <c r="CXF46" s="1082"/>
      <c r="CXG46" s="1082"/>
      <c r="CXH46" s="1082"/>
      <c r="CXI46" s="1082"/>
      <c r="CXJ46" s="1082"/>
      <c r="CXK46" s="1082"/>
      <c r="CXL46" s="1082"/>
      <c r="CXM46" s="1082"/>
      <c r="CXN46" s="1082"/>
      <c r="CXO46" s="1082"/>
      <c r="CXP46" s="1082"/>
      <c r="CXQ46" s="1082"/>
      <c r="CXR46" s="1082"/>
      <c r="CXS46" s="1082"/>
      <c r="CXT46" s="1082"/>
      <c r="CXU46" s="1082"/>
      <c r="CXV46" s="1082"/>
      <c r="CXW46" s="1082"/>
      <c r="CXX46" s="1082"/>
      <c r="CXY46" s="1082"/>
      <c r="CXZ46" s="1082"/>
      <c r="CYA46" s="1082"/>
      <c r="CYB46" s="1082"/>
      <c r="CYC46" s="1082"/>
      <c r="CYD46" s="1082"/>
      <c r="CYE46" s="1082"/>
      <c r="CYF46" s="1082"/>
      <c r="CYG46" s="1082"/>
      <c r="CYH46" s="1082"/>
      <c r="CYI46" s="1082"/>
      <c r="CYJ46" s="1082"/>
      <c r="CYK46" s="1082"/>
      <c r="CYL46" s="1082"/>
      <c r="CYM46" s="1082"/>
      <c r="CYN46" s="1082"/>
      <c r="CYO46" s="1082"/>
      <c r="CYP46" s="1082"/>
      <c r="CYQ46" s="1082"/>
      <c r="CYR46" s="1082"/>
      <c r="CYS46" s="1082"/>
      <c r="CYT46" s="1082"/>
      <c r="CYU46" s="1082"/>
      <c r="CYV46" s="1082"/>
      <c r="CYW46" s="1082"/>
      <c r="CYX46" s="1082"/>
      <c r="CYY46" s="1082"/>
      <c r="CYZ46" s="1082"/>
      <c r="CZA46" s="1082"/>
      <c r="CZB46" s="1082"/>
      <c r="CZC46" s="1082"/>
      <c r="CZD46" s="1082"/>
      <c r="CZE46" s="1082"/>
      <c r="CZF46" s="1082"/>
      <c r="CZG46" s="1082"/>
      <c r="CZH46" s="1082"/>
      <c r="CZI46" s="1082"/>
      <c r="CZJ46" s="1082"/>
      <c r="CZK46" s="1082"/>
      <c r="CZL46" s="1082"/>
      <c r="CZM46" s="1082"/>
      <c r="CZN46" s="1082"/>
      <c r="CZO46" s="1082"/>
      <c r="CZP46" s="1082"/>
      <c r="CZQ46" s="1082"/>
      <c r="CZR46" s="1082"/>
      <c r="CZS46" s="1082"/>
      <c r="CZT46" s="1082"/>
      <c r="CZU46" s="1082"/>
      <c r="CZV46" s="1082"/>
      <c r="CZW46" s="1082"/>
      <c r="CZX46" s="1082"/>
      <c r="CZY46" s="1082"/>
      <c r="CZZ46" s="1082"/>
      <c r="DAA46" s="1082"/>
      <c r="DAB46" s="1082"/>
      <c r="DAC46" s="1082"/>
      <c r="DAD46" s="1082"/>
      <c r="DAE46" s="1082"/>
      <c r="DAF46" s="1082"/>
      <c r="DAG46" s="1082"/>
      <c r="DAH46" s="1082"/>
      <c r="DAI46" s="1082"/>
      <c r="DAJ46" s="1082"/>
      <c r="DAK46" s="1082"/>
      <c r="DAL46" s="1082"/>
      <c r="DAM46" s="1082"/>
      <c r="DAN46" s="1082"/>
      <c r="DAO46" s="1082"/>
      <c r="DAP46" s="1082"/>
      <c r="DAQ46" s="1082"/>
      <c r="DAR46" s="1082"/>
      <c r="DAS46" s="1082"/>
      <c r="DAT46" s="1082"/>
      <c r="DAU46" s="1082"/>
      <c r="DAV46" s="1082"/>
      <c r="DAW46" s="1082"/>
      <c r="DAX46" s="1082"/>
      <c r="DAY46" s="1082"/>
      <c r="DAZ46" s="1082"/>
      <c r="DBA46" s="1082"/>
      <c r="DBB46" s="1082"/>
      <c r="DBC46" s="1082"/>
      <c r="DBD46" s="1082"/>
      <c r="DBE46" s="1082"/>
      <c r="DBF46" s="1082"/>
      <c r="DBG46" s="1082"/>
      <c r="DBH46" s="1082"/>
      <c r="DBI46" s="1082"/>
      <c r="DBJ46" s="1082"/>
      <c r="DBK46" s="1082"/>
      <c r="DBL46" s="1082"/>
      <c r="DBM46" s="1082"/>
      <c r="DBN46" s="1082"/>
      <c r="DBO46" s="1082"/>
      <c r="DBP46" s="1082"/>
      <c r="DBQ46" s="1082"/>
      <c r="DBR46" s="1082"/>
      <c r="DBS46" s="1082"/>
      <c r="DBT46" s="1082"/>
      <c r="DBU46" s="1082"/>
      <c r="DBV46" s="1082"/>
      <c r="DBW46" s="1082"/>
      <c r="DBX46" s="1082"/>
      <c r="DBY46" s="1082"/>
      <c r="DBZ46" s="1082"/>
      <c r="DCA46" s="1082"/>
      <c r="DCB46" s="1082"/>
      <c r="DCC46" s="1082"/>
      <c r="DCD46" s="1082"/>
      <c r="DCE46" s="1082"/>
      <c r="DCF46" s="1082"/>
      <c r="DCG46" s="1082"/>
      <c r="DCH46" s="1082"/>
      <c r="DCI46" s="1082"/>
      <c r="DCJ46" s="1082"/>
      <c r="DCK46" s="1082"/>
      <c r="DCL46" s="1082"/>
      <c r="DCM46" s="1082"/>
      <c r="DCN46" s="1082"/>
      <c r="DCO46" s="1082"/>
      <c r="DCP46" s="1082"/>
      <c r="DCQ46" s="1082"/>
      <c r="DCR46" s="1082"/>
      <c r="DCS46" s="1082"/>
      <c r="DCT46" s="1082"/>
      <c r="DCU46" s="1082"/>
      <c r="DCV46" s="1082"/>
      <c r="DCW46" s="1082"/>
      <c r="DCX46" s="1082"/>
      <c r="DCY46" s="1082"/>
      <c r="DCZ46" s="1082"/>
      <c r="DDA46" s="1082"/>
      <c r="DDB46" s="1082"/>
      <c r="DDC46" s="1082"/>
      <c r="DDD46" s="1082"/>
      <c r="DDE46" s="1082"/>
      <c r="DDF46" s="1082"/>
      <c r="DDG46" s="1082"/>
      <c r="DDH46" s="1082"/>
      <c r="DDI46" s="1082"/>
      <c r="DDJ46" s="1082"/>
      <c r="DDK46" s="1082"/>
      <c r="DDL46" s="1082"/>
      <c r="DDM46" s="1082"/>
      <c r="DDN46" s="1082"/>
      <c r="DDO46" s="1082"/>
      <c r="DDP46" s="1082"/>
      <c r="DDQ46" s="1082"/>
      <c r="DDR46" s="1082"/>
      <c r="DDS46" s="1082"/>
      <c r="DDT46" s="1082"/>
      <c r="DDU46" s="1082"/>
      <c r="DDV46" s="1082"/>
      <c r="DDW46" s="1082"/>
      <c r="DDX46" s="1082"/>
      <c r="DDY46" s="1082"/>
      <c r="DDZ46" s="1082"/>
      <c r="DEA46" s="1082"/>
      <c r="DEB46" s="1082"/>
      <c r="DEC46" s="1082"/>
      <c r="DED46" s="1082"/>
      <c r="DEE46" s="1082"/>
      <c r="DEF46" s="1082"/>
      <c r="DEG46" s="1082"/>
      <c r="DEH46" s="1082"/>
      <c r="DEI46" s="1082"/>
      <c r="DEJ46" s="1082"/>
      <c r="DEK46" s="1082"/>
      <c r="DEL46" s="1082"/>
      <c r="DEM46" s="1082"/>
      <c r="DEN46" s="1082"/>
      <c r="DEO46" s="1082"/>
      <c r="DEP46" s="1082"/>
      <c r="DEQ46" s="1082"/>
      <c r="DER46" s="1082"/>
      <c r="DES46" s="1082"/>
      <c r="DET46" s="1082"/>
      <c r="DEU46" s="1082"/>
      <c r="DEV46" s="1082"/>
      <c r="DEW46" s="1082"/>
      <c r="DEX46" s="1082"/>
      <c r="DEY46" s="1082"/>
      <c r="DEZ46" s="1082"/>
      <c r="DFA46" s="1082"/>
      <c r="DFB46" s="1082"/>
      <c r="DFC46" s="1082"/>
      <c r="DFD46" s="1082"/>
      <c r="DFE46" s="1082"/>
      <c r="DFF46" s="1082"/>
      <c r="DFG46" s="1082"/>
      <c r="DFH46" s="1082"/>
      <c r="DFI46" s="1082"/>
      <c r="DFJ46" s="1082"/>
      <c r="DFK46" s="1082"/>
      <c r="DFL46" s="1082"/>
      <c r="DFM46" s="1082"/>
      <c r="DFN46" s="1082"/>
      <c r="DFO46" s="1082"/>
      <c r="DFP46" s="1082"/>
      <c r="DFQ46" s="1082"/>
      <c r="DFR46" s="1082"/>
      <c r="DFS46" s="1082"/>
      <c r="DFT46" s="1082"/>
      <c r="DFU46" s="1082"/>
      <c r="DFV46" s="1082"/>
      <c r="DFW46" s="1082"/>
      <c r="DFX46" s="1082"/>
      <c r="DFY46" s="1082"/>
      <c r="DFZ46" s="1082"/>
      <c r="DGA46" s="1082"/>
      <c r="DGB46" s="1082"/>
      <c r="DGC46" s="1082"/>
      <c r="DGD46" s="1082"/>
      <c r="DGE46" s="1082"/>
      <c r="DGF46" s="1082"/>
      <c r="DGG46" s="1082"/>
      <c r="DGH46" s="1082"/>
      <c r="DGI46" s="1082"/>
      <c r="DGJ46" s="1082"/>
      <c r="DGK46" s="1082"/>
      <c r="DGL46" s="1082"/>
      <c r="DGM46" s="1082"/>
      <c r="DGN46" s="1082"/>
      <c r="DGO46" s="1082"/>
      <c r="DGP46" s="1082"/>
      <c r="DGQ46" s="1082"/>
      <c r="DGR46" s="1082"/>
      <c r="DGS46" s="1082"/>
      <c r="DGT46" s="1082"/>
      <c r="DGU46" s="1082"/>
      <c r="DGV46" s="1082"/>
      <c r="DGW46" s="1082"/>
      <c r="DGX46" s="1082"/>
      <c r="DGY46" s="1082"/>
      <c r="DGZ46" s="1082"/>
      <c r="DHA46" s="1082"/>
      <c r="DHB46" s="1082"/>
      <c r="DHC46" s="1082"/>
      <c r="DHD46" s="1082"/>
      <c r="DHE46" s="1082"/>
      <c r="DHF46" s="1082"/>
      <c r="DHG46" s="1082"/>
      <c r="DHH46" s="1082"/>
      <c r="DHI46" s="1082"/>
      <c r="DHJ46" s="1082"/>
      <c r="DHK46" s="1082"/>
      <c r="DHL46" s="1082"/>
      <c r="DHM46" s="1082"/>
      <c r="DHN46" s="1082"/>
      <c r="DHO46" s="1082"/>
      <c r="DHP46" s="1082"/>
      <c r="DHQ46" s="1082"/>
      <c r="DHR46" s="1082"/>
      <c r="DHS46" s="1082"/>
      <c r="DHT46" s="1082"/>
      <c r="DHU46" s="1082"/>
      <c r="DHV46" s="1082"/>
      <c r="DHW46" s="1082"/>
      <c r="DHX46" s="1082"/>
      <c r="DHY46" s="1082"/>
      <c r="DHZ46" s="1082"/>
      <c r="DIA46" s="1082"/>
      <c r="DIB46" s="1082"/>
      <c r="DIC46" s="1082"/>
      <c r="DID46" s="1082"/>
      <c r="DIE46" s="1082"/>
      <c r="DIF46" s="1082"/>
      <c r="DIG46" s="1082"/>
      <c r="DIH46" s="1082"/>
      <c r="DII46" s="1082"/>
      <c r="DIJ46" s="1082"/>
      <c r="DIK46" s="1082"/>
      <c r="DIL46" s="1082"/>
      <c r="DIM46" s="1082"/>
      <c r="DIN46" s="1082"/>
      <c r="DIO46" s="1082"/>
      <c r="DIP46" s="1082"/>
      <c r="DIQ46" s="1082"/>
      <c r="DIR46" s="1082"/>
      <c r="DIS46" s="1082"/>
      <c r="DIT46" s="1082"/>
      <c r="DIU46" s="1082"/>
      <c r="DIV46" s="1082"/>
      <c r="DIW46" s="1082"/>
      <c r="DIX46" s="1082"/>
      <c r="DIY46" s="1082"/>
      <c r="DIZ46" s="1082"/>
      <c r="DJA46" s="1082"/>
      <c r="DJB46" s="1082"/>
      <c r="DJC46" s="1082"/>
      <c r="DJD46" s="1082"/>
      <c r="DJE46" s="1082"/>
      <c r="DJF46" s="1082"/>
      <c r="DJG46" s="1082"/>
      <c r="DJH46" s="1082"/>
      <c r="DJI46" s="1082"/>
      <c r="DJJ46" s="1082"/>
      <c r="DJK46" s="1082"/>
      <c r="DJL46" s="1082"/>
      <c r="DJM46" s="1082"/>
      <c r="DJN46" s="1082"/>
      <c r="DJO46" s="1082"/>
      <c r="DJP46" s="1082"/>
      <c r="DJQ46" s="1082"/>
      <c r="DJR46" s="1082"/>
      <c r="DJS46" s="1082"/>
      <c r="DJT46" s="1082"/>
      <c r="DJU46" s="1082"/>
      <c r="DJV46" s="1082"/>
      <c r="DJW46" s="1082"/>
      <c r="DJX46" s="1082"/>
      <c r="DJY46" s="1082"/>
      <c r="DJZ46" s="1082"/>
      <c r="DKA46" s="1082"/>
      <c r="DKB46" s="1082"/>
      <c r="DKC46" s="1082"/>
      <c r="DKD46" s="1082"/>
      <c r="DKE46" s="1082"/>
      <c r="DKF46" s="1082"/>
      <c r="DKG46" s="1082"/>
      <c r="DKH46" s="1082"/>
      <c r="DKI46" s="1082"/>
      <c r="DKJ46" s="1082"/>
      <c r="DKK46" s="1082"/>
      <c r="DKL46" s="1082"/>
      <c r="DKM46" s="1082"/>
      <c r="DKN46" s="1082"/>
      <c r="DKO46" s="1082"/>
      <c r="DKP46" s="1082"/>
      <c r="DKQ46" s="1082"/>
      <c r="DKR46" s="1082"/>
      <c r="DKS46" s="1082"/>
      <c r="DKT46" s="1082"/>
      <c r="DKU46" s="1082"/>
      <c r="DKV46" s="1082"/>
      <c r="DKW46" s="1082"/>
      <c r="DKX46" s="1082"/>
      <c r="DKY46" s="1082"/>
      <c r="DKZ46" s="1082"/>
      <c r="DLA46" s="1082"/>
      <c r="DLB46" s="1082"/>
      <c r="DLC46" s="1082"/>
      <c r="DLD46" s="1082"/>
      <c r="DLE46" s="1082"/>
      <c r="DLF46" s="1082"/>
      <c r="DLG46" s="1082"/>
      <c r="DLH46" s="1082"/>
      <c r="DLI46" s="1082"/>
      <c r="DLJ46" s="1082"/>
      <c r="DLK46" s="1082"/>
      <c r="DLL46" s="1082"/>
      <c r="DLM46" s="1082"/>
      <c r="DLN46" s="1082"/>
      <c r="DLO46" s="1082"/>
      <c r="DLP46" s="1082"/>
      <c r="DLQ46" s="1082"/>
      <c r="DLR46" s="1082"/>
      <c r="DLS46" s="1082"/>
      <c r="DLT46" s="1082"/>
      <c r="DLU46" s="1082"/>
      <c r="DLV46" s="1082"/>
      <c r="DLW46" s="1082"/>
      <c r="DLX46" s="1082"/>
      <c r="DLY46" s="1082"/>
      <c r="DLZ46" s="1082"/>
      <c r="DMA46" s="1082"/>
      <c r="DMB46" s="1082"/>
      <c r="DMC46" s="1082"/>
      <c r="DMD46" s="1082"/>
      <c r="DME46" s="1082"/>
      <c r="DMF46" s="1082"/>
      <c r="DMG46" s="1082"/>
      <c r="DMH46" s="1082"/>
      <c r="DMI46" s="1082"/>
      <c r="DMJ46" s="1082"/>
      <c r="DMK46" s="1082"/>
      <c r="DML46" s="1082"/>
      <c r="DMM46" s="1082"/>
      <c r="DMN46" s="1082"/>
      <c r="DMO46" s="1082"/>
      <c r="DMP46" s="1082"/>
      <c r="DMQ46" s="1082"/>
      <c r="DMR46" s="1082"/>
      <c r="DMS46" s="1082"/>
      <c r="DMT46" s="1082"/>
      <c r="DMU46" s="1082"/>
      <c r="DMV46" s="1082"/>
      <c r="DMW46" s="1082"/>
      <c r="DMX46" s="1082"/>
      <c r="DMY46" s="1082"/>
      <c r="DMZ46" s="1082"/>
      <c r="DNA46" s="1082"/>
      <c r="DNB46" s="1082"/>
      <c r="DNC46" s="1082"/>
      <c r="DND46" s="1082"/>
      <c r="DNE46" s="1082"/>
      <c r="DNF46" s="1082"/>
      <c r="DNG46" s="1082"/>
      <c r="DNH46" s="1082"/>
      <c r="DNI46" s="1082"/>
      <c r="DNJ46" s="1082"/>
      <c r="DNK46" s="1082"/>
      <c r="DNL46" s="1082"/>
      <c r="DNM46" s="1082"/>
      <c r="DNN46" s="1082"/>
      <c r="DNO46" s="1082"/>
      <c r="DNP46" s="1082"/>
      <c r="DNQ46" s="1082"/>
      <c r="DNR46" s="1082"/>
      <c r="DNS46" s="1082"/>
      <c r="DNT46" s="1082"/>
      <c r="DNU46" s="1082"/>
      <c r="DNV46" s="1082"/>
      <c r="DNW46" s="1082"/>
      <c r="DNX46" s="1082"/>
      <c r="DNY46" s="1082"/>
      <c r="DNZ46" s="1082"/>
      <c r="DOA46" s="1082"/>
      <c r="DOB46" s="1082"/>
      <c r="DOC46" s="1082"/>
      <c r="DOD46" s="1082"/>
      <c r="DOE46" s="1082"/>
      <c r="DOF46" s="1082"/>
      <c r="DOG46" s="1082"/>
      <c r="DOH46" s="1082"/>
      <c r="DOI46" s="1082"/>
      <c r="DOJ46" s="1082"/>
      <c r="DOK46" s="1082"/>
      <c r="DOL46" s="1082"/>
      <c r="DOM46" s="1082"/>
      <c r="DON46" s="1082"/>
      <c r="DOO46" s="1082"/>
      <c r="DOP46" s="1082"/>
      <c r="DOQ46" s="1082"/>
      <c r="DOR46" s="1082"/>
      <c r="DOS46" s="1082"/>
      <c r="DOT46" s="1082"/>
      <c r="DOU46" s="1082"/>
      <c r="DOV46" s="1082"/>
      <c r="DOW46" s="1082"/>
      <c r="DOX46" s="1082"/>
      <c r="DOY46" s="1082"/>
      <c r="DOZ46" s="1082"/>
      <c r="DPA46" s="1082"/>
      <c r="DPB46" s="1082"/>
      <c r="DPC46" s="1082"/>
      <c r="DPD46" s="1082"/>
      <c r="DPE46" s="1082"/>
      <c r="DPF46" s="1082"/>
      <c r="DPG46" s="1082"/>
      <c r="DPH46" s="1082"/>
      <c r="DPI46" s="1082"/>
      <c r="DPJ46" s="1082"/>
      <c r="DPK46" s="1082"/>
      <c r="DPL46" s="1082"/>
      <c r="DPM46" s="1082"/>
      <c r="DPN46" s="1082"/>
      <c r="DPO46" s="1082"/>
      <c r="DPP46" s="1082"/>
      <c r="DPQ46" s="1082"/>
      <c r="DPR46" s="1082"/>
      <c r="DPS46" s="1082"/>
      <c r="DPT46" s="1082"/>
      <c r="DPU46" s="1082"/>
      <c r="DPV46" s="1082"/>
      <c r="DPW46" s="1082"/>
      <c r="DPX46" s="1082"/>
      <c r="DPY46" s="1082"/>
      <c r="DPZ46" s="1082"/>
      <c r="DQA46" s="1082"/>
      <c r="DQB46" s="1082"/>
      <c r="DQC46" s="1082"/>
      <c r="DQD46" s="1082"/>
      <c r="DQE46" s="1082"/>
      <c r="DQF46" s="1082"/>
      <c r="DQG46" s="1082"/>
      <c r="DQH46" s="1082"/>
      <c r="DQI46" s="1082"/>
      <c r="DQJ46" s="1082"/>
      <c r="DQK46" s="1082"/>
      <c r="DQL46" s="1082"/>
      <c r="DQM46" s="1082"/>
      <c r="DQN46" s="1082"/>
      <c r="DQO46" s="1082"/>
      <c r="DQP46" s="1082"/>
      <c r="DQQ46" s="1082"/>
      <c r="DQR46" s="1082"/>
      <c r="DQS46" s="1082"/>
      <c r="DQT46" s="1082"/>
      <c r="DQU46" s="1082"/>
      <c r="DQV46" s="1082"/>
      <c r="DQW46" s="1082"/>
      <c r="DQX46" s="1082"/>
      <c r="DQY46" s="1082"/>
      <c r="DQZ46" s="1082"/>
      <c r="DRA46" s="1082"/>
      <c r="DRB46" s="1082"/>
      <c r="DRC46" s="1082"/>
      <c r="DRD46" s="1082"/>
      <c r="DRE46" s="1082"/>
      <c r="DRF46" s="1082"/>
      <c r="DRG46" s="1082"/>
      <c r="DRH46" s="1082"/>
      <c r="DRI46" s="1082"/>
      <c r="DRJ46" s="1082"/>
      <c r="DRK46" s="1082"/>
      <c r="DRL46" s="1082"/>
      <c r="DRM46" s="1082"/>
      <c r="DRN46" s="1082"/>
      <c r="DRO46" s="1082"/>
      <c r="DRP46" s="1082"/>
      <c r="DRQ46" s="1082"/>
      <c r="DRR46" s="1082"/>
      <c r="DRS46" s="1082"/>
      <c r="DRT46" s="1082"/>
      <c r="DRU46" s="1082"/>
      <c r="DRV46" s="1082"/>
      <c r="DRW46" s="1082"/>
      <c r="DRX46" s="1082"/>
      <c r="DRY46" s="1082"/>
      <c r="DRZ46" s="1082"/>
      <c r="DSA46" s="1082"/>
      <c r="DSB46" s="1082"/>
      <c r="DSC46" s="1082"/>
      <c r="DSD46" s="1082"/>
      <c r="DSE46" s="1082"/>
      <c r="DSF46" s="1082"/>
      <c r="DSG46" s="1082"/>
      <c r="DSH46" s="1082"/>
      <c r="DSI46" s="1082"/>
      <c r="DSJ46" s="1082"/>
      <c r="DSK46" s="1082"/>
      <c r="DSL46" s="1082"/>
      <c r="DSM46" s="1082"/>
      <c r="DSN46" s="1082"/>
      <c r="DSO46" s="1082"/>
      <c r="DSP46" s="1082"/>
      <c r="DSQ46" s="1082"/>
      <c r="DSR46" s="1082"/>
      <c r="DSS46" s="1082"/>
      <c r="DST46" s="1082"/>
      <c r="DSU46" s="1082"/>
      <c r="DSV46" s="1082"/>
      <c r="DSW46" s="1082"/>
      <c r="DSX46" s="1082"/>
      <c r="DSY46" s="1082"/>
      <c r="DSZ46" s="1082"/>
      <c r="DTA46" s="1082"/>
      <c r="DTB46" s="1082"/>
      <c r="DTC46" s="1082"/>
      <c r="DTD46" s="1082"/>
      <c r="DTE46" s="1082"/>
      <c r="DTF46" s="1082"/>
      <c r="DTG46" s="1082"/>
      <c r="DTH46" s="1082"/>
      <c r="DTI46" s="1082"/>
      <c r="DTJ46" s="1082"/>
      <c r="DTK46" s="1082"/>
      <c r="DTL46" s="1082"/>
      <c r="DTM46" s="1082"/>
      <c r="DTN46" s="1082"/>
      <c r="DTO46" s="1082"/>
      <c r="DTP46" s="1082"/>
      <c r="DTQ46" s="1082"/>
      <c r="DTR46" s="1082"/>
      <c r="DTS46" s="1082"/>
      <c r="DTT46" s="1082"/>
      <c r="DTU46" s="1082"/>
      <c r="DTV46" s="1082"/>
      <c r="DTW46" s="1082"/>
      <c r="DTX46" s="1082"/>
      <c r="DTY46" s="1082"/>
      <c r="DTZ46" s="1082"/>
      <c r="DUA46" s="1082"/>
      <c r="DUB46" s="1082"/>
      <c r="DUC46" s="1082"/>
      <c r="DUD46" s="1082"/>
      <c r="DUE46" s="1082"/>
      <c r="DUF46" s="1082"/>
      <c r="DUG46" s="1082"/>
      <c r="DUH46" s="1082"/>
      <c r="DUI46" s="1082"/>
      <c r="DUJ46" s="1082"/>
      <c r="DUK46" s="1082"/>
      <c r="DUL46" s="1082"/>
      <c r="DUM46" s="1082"/>
      <c r="DUN46" s="1082"/>
      <c r="DUO46" s="1082"/>
      <c r="DUP46" s="1082"/>
      <c r="DUQ46" s="1082"/>
      <c r="DUR46" s="1082"/>
      <c r="DUS46" s="1082"/>
      <c r="DUT46" s="1082"/>
      <c r="DUU46" s="1082"/>
      <c r="DUV46" s="1082"/>
      <c r="DUW46" s="1082"/>
      <c r="DUX46" s="1082"/>
      <c r="DUY46" s="1082"/>
      <c r="DUZ46" s="1082"/>
      <c r="DVA46" s="1082"/>
      <c r="DVB46" s="1082"/>
      <c r="DVC46" s="1082"/>
      <c r="DVD46" s="1082"/>
      <c r="DVE46" s="1082"/>
      <c r="DVF46" s="1082"/>
      <c r="DVG46" s="1082"/>
      <c r="DVH46" s="1082"/>
      <c r="DVI46" s="1082"/>
      <c r="DVJ46" s="1082"/>
      <c r="DVK46" s="1082"/>
      <c r="DVL46" s="1082"/>
      <c r="DVM46" s="1082"/>
      <c r="DVN46" s="1082"/>
      <c r="DVO46" s="1082"/>
      <c r="DVP46" s="1082"/>
      <c r="DVQ46" s="1082"/>
      <c r="DVR46" s="1082"/>
      <c r="DVS46" s="1082"/>
      <c r="DVT46" s="1082"/>
      <c r="DVU46" s="1082"/>
      <c r="DVV46" s="1082"/>
      <c r="DVW46" s="1082"/>
      <c r="DVX46" s="1082"/>
      <c r="DVY46" s="1082"/>
      <c r="DVZ46" s="1082"/>
      <c r="DWA46" s="1082"/>
      <c r="DWB46" s="1082"/>
      <c r="DWC46" s="1082"/>
      <c r="DWD46" s="1082"/>
      <c r="DWE46" s="1082"/>
      <c r="DWF46" s="1082"/>
      <c r="DWG46" s="1082"/>
      <c r="DWH46" s="1082"/>
      <c r="DWI46" s="1082"/>
      <c r="DWJ46" s="1082"/>
      <c r="DWK46" s="1082"/>
      <c r="DWL46" s="1082"/>
      <c r="DWM46" s="1082"/>
      <c r="DWN46" s="1082"/>
      <c r="DWO46" s="1082"/>
      <c r="DWP46" s="1082"/>
      <c r="DWQ46" s="1082"/>
      <c r="DWR46" s="1082"/>
      <c r="DWS46" s="1082"/>
      <c r="DWT46" s="1082"/>
      <c r="DWU46" s="1082"/>
      <c r="DWV46" s="1082"/>
      <c r="DWW46" s="1082"/>
      <c r="DWX46" s="1082"/>
      <c r="DWY46" s="1082"/>
      <c r="DWZ46" s="1082"/>
      <c r="DXA46" s="1082"/>
      <c r="DXB46" s="1082"/>
      <c r="DXC46" s="1082"/>
      <c r="DXD46" s="1082"/>
      <c r="DXE46" s="1082"/>
      <c r="DXF46" s="1082"/>
      <c r="DXG46" s="1082"/>
      <c r="DXH46" s="1082"/>
      <c r="DXI46" s="1082"/>
      <c r="DXJ46" s="1082"/>
      <c r="DXK46" s="1082"/>
      <c r="DXL46" s="1082"/>
      <c r="DXM46" s="1082"/>
      <c r="DXN46" s="1082"/>
      <c r="DXO46" s="1082"/>
      <c r="DXP46" s="1082"/>
      <c r="DXQ46" s="1082"/>
      <c r="DXR46" s="1082"/>
      <c r="DXS46" s="1082"/>
      <c r="DXT46" s="1082"/>
      <c r="DXU46" s="1082"/>
      <c r="DXV46" s="1082"/>
      <c r="DXW46" s="1082"/>
      <c r="DXX46" s="1082"/>
      <c r="DXY46" s="1082"/>
      <c r="DXZ46" s="1082"/>
      <c r="DYA46" s="1082"/>
      <c r="DYB46" s="1082"/>
      <c r="DYC46" s="1082"/>
      <c r="DYD46" s="1082"/>
      <c r="DYE46" s="1082"/>
      <c r="DYF46" s="1082"/>
      <c r="DYG46" s="1082"/>
      <c r="DYH46" s="1082"/>
      <c r="DYI46" s="1082"/>
      <c r="DYJ46" s="1082"/>
      <c r="DYK46" s="1082"/>
      <c r="DYL46" s="1082"/>
      <c r="DYM46" s="1082"/>
      <c r="DYN46" s="1082"/>
      <c r="DYO46" s="1082"/>
      <c r="DYP46" s="1082"/>
      <c r="DYQ46" s="1082"/>
      <c r="DYR46" s="1082"/>
      <c r="DYS46" s="1082"/>
      <c r="DYT46" s="1082"/>
      <c r="DYU46" s="1082"/>
      <c r="DYV46" s="1082"/>
      <c r="DYW46" s="1082"/>
      <c r="DYX46" s="1082"/>
      <c r="DYY46" s="1082"/>
      <c r="DYZ46" s="1082"/>
      <c r="DZA46" s="1082"/>
      <c r="DZB46" s="1082"/>
      <c r="DZC46" s="1082"/>
      <c r="DZD46" s="1082"/>
      <c r="DZE46" s="1082"/>
      <c r="DZF46" s="1082"/>
      <c r="DZG46" s="1082"/>
      <c r="DZH46" s="1082"/>
      <c r="DZI46" s="1082"/>
      <c r="DZJ46" s="1082"/>
      <c r="DZK46" s="1082"/>
      <c r="DZL46" s="1082"/>
      <c r="DZM46" s="1082"/>
      <c r="DZN46" s="1082"/>
      <c r="DZO46" s="1082"/>
      <c r="DZP46" s="1082"/>
      <c r="DZQ46" s="1082"/>
      <c r="DZR46" s="1082"/>
      <c r="DZS46" s="1082"/>
      <c r="DZT46" s="1082"/>
      <c r="DZU46" s="1082"/>
      <c r="DZV46" s="1082"/>
      <c r="DZW46" s="1082"/>
      <c r="DZX46" s="1082"/>
      <c r="DZY46" s="1082"/>
      <c r="DZZ46" s="1082"/>
      <c r="EAA46" s="1082"/>
      <c r="EAB46" s="1082"/>
      <c r="EAC46" s="1082"/>
      <c r="EAD46" s="1082"/>
      <c r="EAE46" s="1082"/>
      <c r="EAF46" s="1082"/>
      <c r="EAG46" s="1082"/>
      <c r="EAH46" s="1082"/>
      <c r="EAI46" s="1082"/>
      <c r="EAJ46" s="1082"/>
      <c r="EAK46" s="1082"/>
      <c r="EAL46" s="1082"/>
      <c r="EAM46" s="1082"/>
      <c r="EAN46" s="1082"/>
      <c r="EAO46" s="1082"/>
      <c r="EAP46" s="1082"/>
      <c r="EAQ46" s="1082"/>
      <c r="EAR46" s="1082"/>
      <c r="EAS46" s="1082"/>
      <c r="EAT46" s="1082"/>
      <c r="EAU46" s="1082"/>
      <c r="EAV46" s="1082"/>
      <c r="EAW46" s="1082"/>
      <c r="EAX46" s="1082"/>
      <c r="EAY46" s="1082"/>
      <c r="EAZ46" s="1082"/>
      <c r="EBA46" s="1082"/>
      <c r="EBB46" s="1082"/>
      <c r="EBC46" s="1082"/>
      <c r="EBD46" s="1082"/>
      <c r="EBE46" s="1082"/>
      <c r="EBF46" s="1082"/>
      <c r="EBG46" s="1082"/>
      <c r="EBH46" s="1082"/>
      <c r="EBI46" s="1082"/>
      <c r="EBJ46" s="1082"/>
      <c r="EBK46" s="1082"/>
      <c r="EBL46" s="1082"/>
      <c r="EBM46" s="1082"/>
      <c r="EBN46" s="1082"/>
      <c r="EBO46" s="1082"/>
      <c r="EBP46" s="1082"/>
      <c r="EBQ46" s="1082"/>
      <c r="EBR46" s="1082"/>
      <c r="EBS46" s="1082"/>
      <c r="EBT46" s="1082"/>
      <c r="EBU46" s="1082"/>
      <c r="EBV46" s="1082"/>
      <c r="EBW46" s="1082"/>
      <c r="EBX46" s="1082"/>
      <c r="EBY46" s="1082"/>
      <c r="EBZ46" s="1082"/>
      <c r="ECA46" s="1082"/>
      <c r="ECB46" s="1082"/>
      <c r="ECC46" s="1082"/>
      <c r="ECD46" s="1082"/>
      <c r="ECE46" s="1082"/>
      <c r="ECF46" s="1082"/>
      <c r="ECG46" s="1082"/>
      <c r="ECH46" s="1082"/>
      <c r="ECI46" s="1082"/>
      <c r="ECJ46" s="1082"/>
      <c r="ECK46" s="1082"/>
      <c r="ECL46" s="1082"/>
      <c r="ECM46" s="1082"/>
      <c r="ECN46" s="1082"/>
      <c r="ECO46" s="1082"/>
      <c r="ECP46" s="1082"/>
      <c r="ECQ46" s="1082"/>
      <c r="ECR46" s="1082"/>
      <c r="ECS46" s="1082"/>
      <c r="ECT46" s="1082"/>
      <c r="ECU46" s="1082"/>
      <c r="ECV46" s="1082"/>
      <c r="ECW46" s="1082"/>
      <c r="ECX46" s="1082"/>
      <c r="ECY46" s="1082"/>
      <c r="ECZ46" s="1082"/>
      <c r="EDA46" s="1082"/>
      <c r="EDB46" s="1082"/>
      <c r="EDC46" s="1082"/>
      <c r="EDD46" s="1082"/>
      <c r="EDE46" s="1082"/>
      <c r="EDF46" s="1082"/>
      <c r="EDG46" s="1082"/>
      <c r="EDH46" s="1082"/>
      <c r="EDI46" s="1082"/>
      <c r="EDJ46" s="1082"/>
      <c r="EDK46" s="1082"/>
      <c r="EDL46" s="1082"/>
      <c r="EDM46" s="1082"/>
      <c r="EDN46" s="1082"/>
      <c r="EDO46" s="1082"/>
      <c r="EDP46" s="1082"/>
      <c r="EDQ46" s="1082"/>
      <c r="EDR46" s="1082"/>
      <c r="EDS46" s="1082"/>
      <c r="EDT46" s="1082"/>
      <c r="EDU46" s="1082"/>
      <c r="EDV46" s="1082"/>
      <c r="EDW46" s="1082"/>
      <c r="EDX46" s="1082"/>
      <c r="EDY46" s="1082"/>
      <c r="EDZ46" s="1082"/>
      <c r="EEA46" s="1082"/>
      <c r="EEB46" s="1082"/>
      <c r="EEC46" s="1082"/>
      <c r="EED46" s="1082"/>
      <c r="EEE46" s="1082"/>
      <c r="EEF46" s="1082"/>
      <c r="EEG46" s="1082"/>
      <c r="EEH46" s="1082"/>
      <c r="EEI46" s="1082"/>
      <c r="EEJ46" s="1082"/>
      <c r="EEK46" s="1082"/>
      <c r="EEL46" s="1082"/>
      <c r="EEM46" s="1082"/>
      <c r="EEN46" s="1082"/>
      <c r="EEO46" s="1082"/>
      <c r="EEP46" s="1082"/>
      <c r="EEQ46" s="1082"/>
      <c r="EER46" s="1082"/>
      <c r="EES46" s="1082"/>
      <c r="EET46" s="1082"/>
      <c r="EEU46" s="1082"/>
      <c r="EEV46" s="1082"/>
      <c r="EEW46" s="1082"/>
      <c r="EEX46" s="1082"/>
      <c r="EEY46" s="1082"/>
      <c r="EEZ46" s="1082"/>
      <c r="EFA46" s="1082"/>
      <c r="EFB46" s="1082"/>
      <c r="EFC46" s="1082"/>
      <c r="EFD46" s="1082"/>
      <c r="EFE46" s="1082"/>
      <c r="EFF46" s="1082"/>
      <c r="EFG46" s="1082"/>
      <c r="EFH46" s="1082"/>
      <c r="EFI46" s="1082"/>
      <c r="EFJ46" s="1082"/>
      <c r="EFK46" s="1082"/>
      <c r="EFL46" s="1082"/>
      <c r="EFM46" s="1082"/>
      <c r="EFN46" s="1082"/>
      <c r="EFO46" s="1082"/>
      <c r="EFP46" s="1082"/>
      <c r="EFQ46" s="1082"/>
      <c r="EFR46" s="1082"/>
      <c r="EFS46" s="1082"/>
      <c r="EFT46" s="1082"/>
      <c r="EFU46" s="1082"/>
      <c r="EFV46" s="1082"/>
      <c r="EFW46" s="1082"/>
      <c r="EFX46" s="1082"/>
      <c r="EFY46" s="1082"/>
      <c r="EFZ46" s="1082"/>
      <c r="EGA46" s="1082"/>
      <c r="EGB46" s="1082"/>
      <c r="EGC46" s="1082"/>
      <c r="EGD46" s="1082"/>
      <c r="EGE46" s="1082"/>
      <c r="EGF46" s="1082"/>
      <c r="EGG46" s="1082"/>
      <c r="EGH46" s="1082"/>
      <c r="EGI46" s="1082"/>
      <c r="EGJ46" s="1082"/>
      <c r="EGK46" s="1082"/>
      <c r="EGL46" s="1082"/>
      <c r="EGM46" s="1082"/>
      <c r="EGN46" s="1082"/>
      <c r="EGO46" s="1082"/>
      <c r="EGP46" s="1082"/>
      <c r="EGQ46" s="1082"/>
      <c r="EGR46" s="1082"/>
      <c r="EGS46" s="1082"/>
      <c r="EGT46" s="1082"/>
      <c r="EGU46" s="1082"/>
      <c r="EGV46" s="1082"/>
      <c r="EGW46" s="1082"/>
      <c r="EGX46" s="1082"/>
      <c r="EGY46" s="1082"/>
      <c r="EGZ46" s="1082"/>
      <c r="EHA46" s="1082"/>
      <c r="EHB46" s="1082"/>
      <c r="EHC46" s="1082"/>
      <c r="EHD46" s="1082"/>
      <c r="EHE46" s="1082"/>
      <c r="EHF46" s="1082"/>
      <c r="EHG46" s="1082"/>
      <c r="EHH46" s="1082"/>
      <c r="EHI46" s="1082"/>
      <c r="EHJ46" s="1082"/>
      <c r="EHK46" s="1082"/>
      <c r="EHL46" s="1082"/>
      <c r="EHM46" s="1082"/>
      <c r="EHN46" s="1082"/>
      <c r="EHO46" s="1082"/>
      <c r="EHP46" s="1082"/>
      <c r="EHQ46" s="1082"/>
      <c r="EHR46" s="1082"/>
      <c r="EHS46" s="1082"/>
      <c r="EHT46" s="1082"/>
      <c r="EHU46" s="1082"/>
      <c r="EHV46" s="1082"/>
      <c r="EHW46" s="1082"/>
      <c r="EHX46" s="1082"/>
      <c r="EHY46" s="1082"/>
      <c r="EHZ46" s="1082"/>
      <c r="EIA46" s="1082"/>
      <c r="EIB46" s="1082"/>
      <c r="EIC46" s="1082"/>
      <c r="EID46" s="1082"/>
      <c r="EIE46" s="1082"/>
      <c r="EIF46" s="1082"/>
      <c r="EIG46" s="1082"/>
      <c r="EIH46" s="1082"/>
      <c r="EII46" s="1082"/>
      <c r="EIJ46" s="1082"/>
      <c r="EIK46" s="1082"/>
      <c r="EIL46" s="1082"/>
      <c r="EIM46" s="1082"/>
      <c r="EIN46" s="1082"/>
      <c r="EIO46" s="1082"/>
      <c r="EIP46" s="1082"/>
      <c r="EIQ46" s="1082"/>
      <c r="EIR46" s="1082"/>
      <c r="EIS46" s="1082"/>
      <c r="EIT46" s="1082"/>
      <c r="EIU46" s="1082"/>
      <c r="EIV46" s="1082"/>
      <c r="EIW46" s="1082"/>
      <c r="EIX46" s="1082"/>
      <c r="EIY46" s="1082"/>
      <c r="EIZ46" s="1082"/>
      <c r="EJA46" s="1082"/>
      <c r="EJB46" s="1082"/>
      <c r="EJC46" s="1082"/>
      <c r="EJD46" s="1082"/>
      <c r="EJE46" s="1082"/>
      <c r="EJF46" s="1082"/>
      <c r="EJG46" s="1082"/>
      <c r="EJH46" s="1082"/>
      <c r="EJI46" s="1082"/>
      <c r="EJJ46" s="1082"/>
      <c r="EJK46" s="1082"/>
      <c r="EJL46" s="1082"/>
      <c r="EJM46" s="1082"/>
      <c r="EJN46" s="1082"/>
      <c r="EJO46" s="1082"/>
      <c r="EJP46" s="1082"/>
      <c r="EJQ46" s="1082"/>
      <c r="EJR46" s="1082"/>
      <c r="EJS46" s="1082"/>
      <c r="EJT46" s="1082"/>
      <c r="EJU46" s="1082"/>
      <c r="EJV46" s="1082"/>
      <c r="EJW46" s="1082"/>
      <c r="EJX46" s="1082"/>
      <c r="EJY46" s="1082"/>
      <c r="EJZ46" s="1082"/>
      <c r="EKA46" s="1082"/>
      <c r="EKB46" s="1082"/>
      <c r="EKC46" s="1082"/>
      <c r="EKD46" s="1082"/>
      <c r="EKE46" s="1082"/>
      <c r="EKF46" s="1082"/>
      <c r="EKG46" s="1082"/>
      <c r="EKH46" s="1082"/>
      <c r="EKI46" s="1082"/>
      <c r="EKJ46" s="1082"/>
      <c r="EKK46" s="1082"/>
      <c r="EKL46" s="1082"/>
      <c r="EKM46" s="1082"/>
      <c r="EKN46" s="1082"/>
      <c r="EKO46" s="1082"/>
      <c r="EKP46" s="1082"/>
      <c r="EKQ46" s="1082"/>
      <c r="EKR46" s="1082"/>
      <c r="EKS46" s="1082"/>
      <c r="EKT46" s="1082"/>
      <c r="EKU46" s="1082"/>
      <c r="EKV46" s="1082"/>
      <c r="EKW46" s="1082"/>
      <c r="EKX46" s="1082"/>
      <c r="EKY46" s="1082"/>
      <c r="EKZ46" s="1082"/>
      <c r="ELA46" s="1082"/>
      <c r="ELB46" s="1082"/>
      <c r="ELC46" s="1082"/>
      <c r="ELD46" s="1082"/>
      <c r="ELE46" s="1082"/>
      <c r="ELF46" s="1082"/>
      <c r="ELG46" s="1082"/>
      <c r="ELH46" s="1082"/>
      <c r="ELI46" s="1082"/>
      <c r="ELJ46" s="1082"/>
      <c r="ELK46" s="1082"/>
      <c r="ELL46" s="1082"/>
      <c r="ELM46" s="1082"/>
      <c r="ELN46" s="1082"/>
      <c r="ELO46" s="1082"/>
      <c r="ELP46" s="1082"/>
      <c r="ELQ46" s="1082"/>
      <c r="ELR46" s="1082"/>
      <c r="ELS46" s="1082"/>
      <c r="ELT46" s="1082"/>
      <c r="ELU46" s="1082"/>
      <c r="ELV46" s="1082"/>
      <c r="ELW46" s="1082"/>
      <c r="ELX46" s="1082"/>
      <c r="ELY46" s="1082"/>
      <c r="ELZ46" s="1082"/>
      <c r="EMA46" s="1082"/>
      <c r="EMB46" s="1082"/>
      <c r="EMC46" s="1082"/>
      <c r="EMD46" s="1082"/>
      <c r="EME46" s="1082"/>
      <c r="EMF46" s="1082"/>
      <c r="EMG46" s="1082"/>
      <c r="EMH46" s="1082"/>
      <c r="EMI46" s="1082"/>
      <c r="EMJ46" s="1082"/>
      <c r="EMK46" s="1082"/>
      <c r="EML46" s="1082"/>
      <c r="EMM46" s="1082"/>
      <c r="EMN46" s="1082"/>
      <c r="EMO46" s="1082"/>
      <c r="EMP46" s="1082"/>
      <c r="EMQ46" s="1082"/>
      <c r="EMR46" s="1082"/>
      <c r="EMS46" s="1082"/>
      <c r="EMT46" s="1082"/>
      <c r="EMU46" s="1082"/>
      <c r="EMV46" s="1082"/>
      <c r="EMW46" s="1082"/>
      <c r="EMX46" s="1082"/>
      <c r="EMY46" s="1082"/>
      <c r="EMZ46" s="1082"/>
      <c r="ENA46" s="1082"/>
      <c r="ENB46" s="1082"/>
      <c r="ENC46" s="1082"/>
      <c r="END46" s="1082"/>
      <c r="ENE46" s="1082"/>
      <c r="ENF46" s="1082"/>
      <c r="ENG46" s="1082"/>
      <c r="ENH46" s="1082"/>
      <c r="ENI46" s="1082"/>
      <c r="ENJ46" s="1082"/>
      <c r="ENK46" s="1082"/>
      <c r="ENL46" s="1082"/>
      <c r="ENM46" s="1082"/>
      <c r="ENN46" s="1082"/>
      <c r="ENO46" s="1082"/>
      <c r="ENP46" s="1082"/>
      <c r="ENQ46" s="1082"/>
      <c r="ENR46" s="1082"/>
      <c r="ENS46" s="1082"/>
      <c r="ENT46" s="1082"/>
      <c r="ENU46" s="1082"/>
      <c r="ENV46" s="1082"/>
      <c r="ENW46" s="1082"/>
      <c r="ENX46" s="1082"/>
      <c r="ENY46" s="1082"/>
      <c r="ENZ46" s="1082"/>
      <c r="EOA46" s="1082"/>
      <c r="EOB46" s="1082"/>
      <c r="EOC46" s="1082"/>
      <c r="EOD46" s="1082"/>
      <c r="EOE46" s="1082"/>
      <c r="EOF46" s="1082"/>
      <c r="EOG46" s="1082"/>
      <c r="EOH46" s="1082"/>
      <c r="EOI46" s="1082"/>
      <c r="EOJ46" s="1082"/>
      <c r="EOK46" s="1082"/>
      <c r="EOL46" s="1082"/>
      <c r="EOM46" s="1082"/>
      <c r="EON46" s="1082"/>
      <c r="EOO46" s="1082"/>
      <c r="EOP46" s="1082"/>
      <c r="EOQ46" s="1082"/>
      <c r="EOR46" s="1082"/>
      <c r="EOS46" s="1082"/>
      <c r="EOT46" s="1082"/>
      <c r="EOU46" s="1082"/>
      <c r="EOV46" s="1082"/>
      <c r="EOW46" s="1082"/>
      <c r="EOX46" s="1082"/>
      <c r="EOY46" s="1082"/>
      <c r="EOZ46" s="1082"/>
      <c r="EPA46" s="1082"/>
      <c r="EPB46" s="1082"/>
      <c r="EPC46" s="1082"/>
      <c r="EPD46" s="1082"/>
      <c r="EPE46" s="1082"/>
      <c r="EPF46" s="1082"/>
      <c r="EPG46" s="1082"/>
      <c r="EPH46" s="1082"/>
      <c r="EPI46" s="1082"/>
      <c r="EPJ46" s="1082"/>
      <c r="EPK46" s="1082"/>
      <c r="EPL46" s="1082"/>
      <c r="EPM46" s="1082"/>
      <c r="EPN46" s="1082"/>
      <c r="EPO46" s="1082"/>
      <c r="EPP46" s="1082"/>
      <c r="EPQ46" s="1082"/>
      <c r="EPR46" s="1082"/>
      <c r="EPS46" s="1082"/>
      <c r="EPT46" s="1082"/>
      <c r="EPU46" s="1082"/>
      <c r="EPV46" s="1082"/>
      <c r="EPW46" s="1082"/>
      <c r="EPX46" s="1082"/>
      <c r="EPY46" s="1082"/>
      <c r="EPZ46" s="1082"/>
      <c r="EQA46" s="1082"/>
      <c r="EQB46" s="1082"/>
      <c r="EQC46" s="1082"/>
      <c r="EQD46" s="1082"/>
      <c r="EQE46" s="1082"/>
      <c r="EQF46" s="1082"/>
      <c r="EQG46" s="1082"/>
      <c r="EQH46" s="1082"/>
      <c r="EQI46" s="1082"/>
      <c r="EQJ46" s="1082"/>
      <c r="EQK46" s="1082"/>
      <c r="EQL46" s="1082"/>
      <c r="EQM46" s="1082"/>
      <c r="EQN46" s="1082"/>
      <c r="EQO46" s="1082"/>
      <c r="EQP46" s="1082"/>
      <c r="EQQ46" s="1082"/>
      <c r="EQR46" s="1082"/>
      <c r="EQS46" s="1082"/>
      <c r="EQT46" s="1082"/>
      <c r="EQU46" s="1082"/>
      <c r="EQV46" s="1082"/>
      <c r="EQW46" s="1082"/>
      <c r="EQX46" s="1082"/>
      <c r="EQY46" s="1082"/>
      <c r="EQZ46" s="1082"/>
      <c r="ERA46" s="1082"/>
      <c r="ERB46" s="1082"/>
      <c r="ERC46" s="1082"/>
      <c r="ERD46" s="1082"/>
      <c r="ERE46" s="1082"/>
      <c r="ERF46" s="1082"/>
      <c r="ERG46" s="1082"/>
      <c r="ERH46" s="1082"/>
      <c r="ERI46" s="1082"/>
      <c r="ERJ46" s="1082"/>
      <c r="ERK46" s="1082"/>
      <c r="ERL46" s="1082"/>
      <c r="ERM46" s="1082"/>
      <c r="ERN46" s="1082"/>
      <c r="ERO46" s="1082"/>
      <c r="ERP46" s="1082"/>
      <c r="ERQ46" s="1082"/>
      <c r="ERR46" s="1082"/>
      <c r="ERS46" s="1082"/>
      <c r="ERT46" s="1082"/>
      <c r="ERU46" s="1082"/>
      <c r="ERV46" s="1082"/>
      <c r="ERW46" s="1082"/>
      <c r="ERX46" s="1082"/>
      <c r="ERY46" s="1082"/>
      <c r="ERZ46" s="1082"/>
      <c r="ESA46" s="1082"/>
      <c r="ESB46" s="1082"/>
      <c r="ESC46" s="1082"/>
      <c r="ESD46" s="1082"/>
      <c r="ESE46" s="1082"/>
      <c r="ESF46" s="1082"/>
      <c r="ESG46" s="1082"/>
      <c r="ESH46" s="1082"/>
      <c r="ESI46" s="1082"/>
      <c r="ESJ46" s="1082"/>
      <c r="ESK46" s="1082"/>
      <c r="ESL46" s="1082"/>
      <c r="ESM46" s="1082"/>
      <c r="ESN46" s="1082"/>
      <c r="ESO46" s="1082"/>
      <c r="ESP46" s="1082"/>
      <c r="ESQ46" s="1082"/>
      <c r="ESR46" s="1082"/>
      <c r="ESS46" s="1082"/>
      <c r="EST46" s="1082"/>
      <c r="ESU46" s="1082"/>
      <c r="ESV46" s="1082"/>
      <c r="ESW46" s="1082"/>
      <c r="ESX46" s="1082"/>
      <c r="ESY46" s="1082"/>
      <c r="ESZ46" s="1082"/>
      <c r="ETA46" s="1082"/>
      <c r="ETB46" s="1082"/>
      <c r="ETC46" s="1082"/>
      <c r="ETD46" s="1082"/>
      <c r="ETE46" s="1082"/>
      <c r="ETF46" s="1082"/>
      <c r="ETG46" s="1082"/>
      <c r="ETH46" s="1082"/>
      <c r="ETI46" s="1082"/>
      <c r="ETJ46" s="1082"/>
      <c r="ETK46" s="1082"/>
      <c r="ETL46" s="1082"/>
      <c r="ETM46" s="1082"/>
      <c r="ETN46" s="1082"/>
      <c r="ETO46" s="1082"/>
      <c r="ETP46" s="1082"/>
      <c r="ETQ46" s="1082"/>
      <c r="ETR46" s="1082"/>
      <c r="ETS46" s="1082"/>
      <c r="ETT46" s="1082"/>
      <c r="ETU46" s="1082"/>
      <c r="ETV46" s="1082"/>
      <c r="ETW46" s="1082"/>
      <c r="ETX46" s="1082"/>
      <c r="ETY46" s="1082"/>
      <c r="ETZ46" s="1082"/>
      <c r="EUA46" s="1082"/>
      <c r="EUB46" s="1082"/>
      <c r="EUC46" s="1082"/>
      <c r="EUD46" s="1082"/>
      <c r="EUE46" s="1082"/>
      <c r="EUF46" s="1082"/>
      <c r="EUG46" s="1082"/>
      <c r="EUH46" s="1082"/>
      <c r="EUI46" s="1082"/>
      <c r="EUJ46" s="1082"/>
      <c r="EUK46" s="1082"/>
      <c r="EUL46" s="1082"/>
      <c r="EUM46" s="1082"/>
      <c r="EUN46" s="1082"/>
      <c r="EUO46" s="1082"/>
      <c r="EUP46" s="1082"/>
      <c r="EUQ46" s="1082"/>
      <c r="EUR46" s="1082"/>
      <c r="EUS46" s="1082"/>
      <c r="EUT46" s="1082"/>
      <c r="EUU46" s="1082"/>
      <c r="EUV46" s="1082"/>
      <c r="EUW46" s="1082"/>
      <c r="EUX46" s="1082"/>
      <c r="EUY46" s="1082"/>
      <c r="EUZ46" s="1082"/>
      <c r="EVA46" s="1082"/>
      <c r="EVB46" s="1082"/>
      <c r="EVC46" s="1082"/>
      <c r="EVD46" s="1082"/>
      <c r="EVE46" s="1082"/>
      <c r="EVF46" s="1082"/>
      <c r="EVG46" s="1082"/>
      <c r="EVH46" s="1082"/>
      <c r="EVI46" s="1082"/>
      <c r="EVJ46" s="1082"/>
      <c r="EVK46" s="1082"/>
      <c r="EVL46" s="1082"/>
      <c r="EVM46" s="1082"/>
      <c r="EVN46" s="1082"/>
      <c r="EVO46" s="1082"/>
      <c r="EVP46" s="1082"/>
      <c r="EVQ46" s="1082"/>
      <c r="EVR46" s="1082"/>
      <c r="EVS46" s="1082"/>
      <c r="EVT46" s="1082"/>
      <c r="EVU46" s="1082"/>
      <c r="EVV46" s="1082"/>
      <c r="EVW46" s="1082"/>
      <c r="EVX46" s="1082"/>
      <c r="EVY46" s="1082"/>
      <c r="EVZ46" s="1082"/>
      <c r="EWA46" s="1082"/>
      <c r="EWB46" s="1082"/>
      <c r="EWC46" s="1082"/>
      <c r="EWD46" s="1082"/>
      <c r="EWE46" s="1082"/>
      <c r="EWF46" s="1082"/>
      <c r="EWG46" s="1082"/>
      <c r="EWH46" s="1082"/>
      <c r="EWI46" s="1082"/>
      <c r="EWJ46" s="1082"/>
      <c r="EWK46" s="1082"/>
      <c r="EWL46" s="1082"/>
      <c r="EWM46" s="1082"/>
      <c r="EWN46" s="1082"/>
      <c r="EWO46" s="1082"/>
      <c r="EWP46" s="1082"/>
      <c r="EWQ46" s="1082"/>
      <c r="EWR46" s="1082"/>
      <c r="EWS46" s="1082"/>
      <c r="EWT46" s="1082"/>
      <c r="EWU46" s="1082"/>
      <c r="EWV46" s="1082"/>
      <c r="EWW46" s="1082"/>
      <c r="EWX46" s="1082"/>
      <c r="EWY46" s="1082"/>
      <c r="EWZ46" s="1082"/>
      <c r="EXA46" s="1082"/>
      <c r="EXB46" s="1082"/>
      <c r="EXC46" s="1082"/>
      <c r="EXD46" s="1082"/>
      <c r="EXE46" s="1082"/>
      <c r="EXF46" s="1082"/>
      <c r="EXG46" s="1082"/>
      <c r="EXH46" s="1082"/>
      <c r="EXI46" s="1082"/>
      <c r="EXJ46" s="1082"/>
      <c r="EXK46" s="1082"/>
      <c r="EXL46" s="1082"/>
      <c r="EXM46" s="1082"/>
      <c r="EXN46" s="1082"/>
      <c r="EXO46" s="1082"/>
      <c r="EXP46" s="1082"/>
      <c r="EXQ46" s="1082"/>
      <c r="EXR46" s="1082"/>
      <c r="EXS46" s="1082"/>
      <c r="EXT46" s="1082"/>
      <c r="EXU46" s="1082"/>
      <c r="EXV46" s="1082"/>
      <c r="EXW46" s="1082"/>
      <c r="EXX46" s="1082"/>
      <c r="EXY46" s="1082"/>
      <c r="EXZ46" s="1082"/>
      <c r="EYA46" s="1082"/>
      <c r="EYB46" s="1082"/>
      <c r="EYC46" s="1082"/>
      <c r="EYD46" s="1082"/>
      <c r="EYE46" s="1082"/>
      <c r="EYF46" s="1082"/>
      <c r="EYG46" s="1082"/>
      <c r="EYH46" s="1082"/>
      <c r="EYI46" s="1082"/>
      <c r="EYJ46" s="1082"/>
      <c r="EYK46" s="1082"/>
      <c r="EYL46" s="1082"/>
      <c r="EYM46" s="1082"/>
      <c r="EYN46" s="1082"/>
      <c r="EYO46" s="1082"/>
      <c r="EYP46" s="1082"/>
      <c r="EYQ46" s="1082"/>
      <c r="EYR46" s="1082"/>
      <c r="EYS46" s="1082"/>
      <c r="EYT46" s="1082"/>
      <c r="EYU46" s="1082"/>
      <c r="EYV46" s="1082"/>
      <c r="EYW46" s="1082"/>
      <c r="EYX46" s="1082"/>
      <c r="EYY46" s="1082"/>
      <c r="EYZ46" s="1082"/>
      <c r="EZA46" s="1082"/>
      <c r="EZB46" s="1082"/>
      <c r="EZC46" s="1082"/>
      <c r="EZD46" s="1082"/>
      <c r="EZE46" s="1082"/>
      <c r="EZF46" s="1082"/>
      <c r="EZG46" s="1082"/>
      <c r="EZH46" s="1082"/>
      <c r="EZI46" s="1082"/>
      <c r="EZJ46" s="1082"/>
      <c r="EZK46" s="1082"/>
      <c r="EZL46" s="1082"/>
      <c r="EZM46" s="1082"/>
      <c r="EZN46" s="1082"/>
      <c r="EZO46" s="1082"/>
      <c r="EZP46" s="1082"/>
      <c r="EZQ46" s="1082"/>
      <c r="EZR46" s="1082"/>
      <c r="EZS46" s="1082"/>
      <c r="EZT46" s="1082"/>
      <c r="EZU46" s="1082"/>
      <c r="EZV46" s="1082"/>
      <c r="EZW46" s="1082"/>
      <c r="EZX46" s="1082"/>
      <c r="EZY46" s="1082"/>
      <c r="EZZ46" s="1082"/>
      <c r="FAA46" s="1082"/>
      <c r="FAB46" s="1082"/>
      <c r="FAC46" s="1082"/>
      <c r="FAD46" s="1082"/>
      <c r="FAE46" s="1082"/>
      <c r="FAF46" s="1082"/>
      <c r="FAG46" s="1082"/>
      <c r="FAH46" s="1082"/>
      <c r="FAI46" s="1082"/>
      <c r="FAJ46" s="1082"/>
      <c r="FAK46" s="1082"/>
      <c r="FAL46" s="1082"/>
      <c r="FAM46" s="1082"/>
      <c r="FAN46" s="1082"/>
      <c r="FAO46" s="1082"/>
      <c r="FAP46" s="1082"/>
      <c r="FAQ46" s="1082"/>
      <c r="FAR46" s="1082"/>
      <c r="FAS46" s="1082"/>
      <c r="FAT46" s="1082"/>
      <c r="FAU46" s="1082"/>
      <c r="FAV46" s="1082"/>
      <c r="FAW46" s="1082"/>
      <c r="FAX46" s="1082"/>
      <c r="FAY46" s="1082"/>
      <c r="FAZ46" s="1082"/>
      <c r="FBA46" s="1082"/>
      <c r="FBB46" s="1082"/>
      <c r="FBC46" s="1082"/>
      <c r="FBD46" s="1082"/>
      <c r="FBE46" s="1082"/>
      <c r="FBF46" s="1082"/>
      <c r="FBG46" s="1082"/>
      <c r="FBH46" s="1082"/>
      <c r="FBI46" s="1082"/>
      <c r="FBJ46" s="1082"/>
      <c r="FBK46" s="1082"/>
      <c r="FBL46" s="1082"/>
      <c r="FBM46" s="1082"/>
      <c r="FBN46" s="1082"/>
      <c r="FBO46" s="1082"/>
      <c r="FBP46" s="1082"/>
      <c r="FBQ46" s="1082"/>
      <c r="FBR46" s="1082"/>
      <c r="FBS46" s="1082"/>
      <c r="FBT46" s="1082"/>
      <c r="FBU46" s="1082"/>
      <c r="FBV46" s="1082"/>
      <c r="FBW46" s="1082"/>
      <c r="FBX46" s="1082"/>
      <c r="FBY46" s="1082"/>
      <c r="FBZ46" s="1082"/>
      <c r="FCA46" s="1082"/>
      <c r="FCB46" s="1082"/>
      <c r="FCC46" s="1082"/>
      <c r="FCD46" s="1082"/>
      <c r="FCE46" s="1082"/>
      <c r="FCF46" s="1082"/>
      <c r="FCG46" s="1082"/>
      <c r="FCH46" s="1082"/>
      <c r="FCI46" s="1082"/>
      <c r="FCJ46" s="1082"/>
      <c r="FCK46" s="1082"/>
      <c r="FCL46" s="1082"/>
      <c r="FCM46" s="1082"/>
      <c r="FCN46" s="1082"/>
      <c r="FCO46" s="1082"/>
      <c r="FCP46" s="1082"/>
      <c r="FCQ46" s="1082"/>
      <c r="FCR46" s="1082"/>
      <c r="FCS46" s="1082"/>
      <c r="FCT46" s="1082"/>
      <c r="FCU46" s="1082"/>
      <c r="FCV46" s="1082"/>
      <c r="FCW46" s="1082"/>
      <c r="FCX46" s="1082"/>
      <c r="FCY46" s="1082"/>
      <c r="FCZ46" s="1082"/>
      <c r="FDA46" s="1082"/>
      <c r="FDB46" s="1082"/>
      <c r="FDC46" s="1082"/>
      <c r="FDD46" s="1082"/>
      <c r="FDE46" s="1082"/>
      <c r="FDF46" s="1082"/>
      <c r="FDG46" s="1082"/>
      <c r="FDH46" s="1082"/>
      <c r="FDI46" s="1082"/>
      <c r="FDJ46" s="1082"/>
      <c r="FDK46" s="1082"/>
      <c r="FDL46" s="1082"/>
      <c r="FDM46" s="1082"/>
      <c r="FDN46" s="1082"/>
      <c r="FDO46" s="1082"/>
      <c r="FDP46" s="1082"/>
      <c r="FDQ46" s="1082"/>
      <c r="FDR46" s="1082"/>
      <c r="FDS46" s="1082"/>
      <c r="FDT46" s="1082"/>
      <c r="FDU46" s="1082"/>
      <c r="FDV46" s="1082"/>
      <c r="FDW46" s="1082"/>
      <c r="FDX46" s="1082"/>
      <c r="FDY46" s="1082"/>
      <c r="FDZ46" s="1082"/>
      <c r="FEA46" s="1082"/>
      <c r="FEB46" s="1082"/>
      <c r="FEC46" s="1082"/>
      <c r="FED46" s="1082"/>
      <c r="FEE46" s="1082"/>
      <c r="FEF46" s="1082"/>
      <c r="FEG46" s="1082"/>
      <c r="FEH46" s="1082"/>
      <c r="FEI46" s="1082"/>
      <c r="FEJ46" s="1082"/>
      <c r="FEK46" s="1082"/>
      <c r="FEL46" s="1082"/>
      <c r="FEM46" s="1082"/>
      <c r="FEN46" s="1082"/>
      <c r="FEO46" s="1082"/>
      <c r="FEP46" s="1082"/>
      <c r="FEQ46" s="1082"/>
      <c r="FER46" s="1082"/>
      <c r="FES46" s="1082"/>
      <c r="FET46" s="1082"/>
      <c r="FEU46" s="1082"/>
      <c r="FEV46" s="1082"/>
      <c r="FEW46" s="1082"/>
      <c r="FEX46" s="1082"/>
      <c r="FEY46" s="1082"/>
      <c r="FEZ46" s="1082"/>
      <c r="FFA46" s="1082"/>
      <c r="FFB46" s="1082"/>
      <c r="FFC46" s="1082"/>
      <c r="FFD46" s="1082"/>
      <c r="FFE46" s="1082"/>
      <c r="FFF46" s="1082"/>
      <c r="FFG46" s="1082"/>
      <c r="FFH46" s="1082"/>
      <c r="FFI46" s="1082"/>
      <c r="FFJ46" s="1082"/>
      <c r="FFK46" s="1082"/>
      <c r="FFL46" s="1082"/>
      <c r="FFM46" s="1082"/>
      <c r="FFN46" s="1082"/>
      <c r="FFO46" s="1082"/>
      <c r="FFP46" s="1082"/>
      <c r="FFQ46" s="1082"/>
      <c r="FFR46" s="1082"/>
      <c r="FFS46" s="1082"/>
      <c r="FFT46" s="1082"/>
      <c r="FFU46" s="1082"/>
      <c r="FFV46" s="1082"/>
      <c r="FFW46" s="1082"/>
      <c r="FFX46" s="1082"/>
      <c r="FFY46" s="1082"/>
      <c r="FFZ46" s="1082"/>
      <c r="FGA46" s="1082"/>
      <c r="FGB46" s="1082"/>
      <c r="FGC46" s="1082"/>
      <c r="FGD46" s="1082"/>
      <c r="FGE46" s="1082"/>
      <c r="FGF46" s="1082"/>
      <c r="FGG46" s="1082"/>
      <c r="FGH46" s="1082"/>
      <c r="FGI46" s="1082"/>
      <c r="FGJ46" s="1082"/>
      <c r="FGK46" s="1082"/>
      <c r="FGL46" s="1082"/>
      <c r="FGM46" s="1082"/>
      <c r="FGN46" s="1082"/>
      <c r="FGO46" s="1082"/>
      <c r="FGP46" s="1082"/>
      <c r="FGQ46" s="1082"/>
      <c r="FGR46" s="1082"/>
      <c r="FGS46" s="1082"/>
      <c r="FGT46" s="1082"/>
      <c r="FGU46" s="1082"/>
      <c r="FGV46" s="1082"/>
      <c r="FGW46" s="1082"/>
      <c r="FGX46" s="1082"/>
      <c r="FGY46" s="1082"/>
      <c r="FGZ46" s="1082"/>
      <c r="FHA46" s="1082"/>
      <c r="FHB46" s="1082"/>
      <c r="FHC46" s="1082"/>
      <c r="FHD46" s="1082"/>
      <c r="FHE46" s="1082"/>
      <c r="FHF46" s="1082"/>
      <c r="FHG46" s="1082"/>
      <c r="FHH46" s="1082"/>
      <c r="FHI46" s="1082"/>
      <c r="FHJ46" s="1082"/>
      <c r="FHK46" s="1082"/>
      <c r="FHL46" s="1082"/>
      <c r="FHM46" s="1082"/>
      <c r="FHN46" s="1082"/>
      <c r="FHO46" s="1082"/>
      <c r="FHP46" s="1082"/>
      <c r="FHQ46" s="1082"/>
      <c r="FHR46" s="1082"/>
      <c r="FHS46" s="1082"/>
      <c r="FHT46" s="1082"/>
      <c r="FHU46" s="1082"/>
      <c r="FHV46" s="1082"/>
      <c r="FHW46" s="1082"/>
      <c r="FHX46" s="1082"/>
      <c r="FHY46" s="1082"/>
      <c r="FHZ46" s="1082"/>
      <c r="FIA46" s="1082"/>
      <c r="FIB46" s="1082"/>
      <c r="FIC46" s="1082"/>
      <c r="FID46" s="1082"/>
      <c r="FIE46" s="1082"/>
      <c r="FIF46" s="1082"/>
      <c r="FIG46" s="1082"/>
      <c r="FIH46" s="1082"/>
      <c r="FII46" s="1082"/>
      <c r="FIJ46" s="1082"/>
      <c r="FIK46" s="1082"/>
      <c r="FIL46" s="1082"/>
      <c r="FIM46" s="1082"/>
      <c r="FIN46" s="1082"/>
      <c r="FIO46" s="1082"/>
      <c r="FIP46" s="1082"/>
      <c r="FIQ46" s="1082"/>
      <c r="FIR46" s="1082"/>
      <c r="FIS46" s="1082"/>
      <c r="FIT46" s="1082"/>
      <c r="FIU46" s="1082"/>
      <c r="FIV46" s="1082"/>
      <c r="FIW46" s="1082"/>
      <c r="FIX46" s="1082"/>
      <c r="FIY46" s="1082"/>
      <c r="FIZ46" s="1082"/>
      <c r="FJA46" s="1082"/>
      <c r="FJB46" s="1082"/>
      <c r="FJC46" s="1082"/>
      <c r="FJD46" s="1082"/>
      <c r="FJE46" s="1082"/>
      <c r="FJF46" s="1082"/>
      <c r="FJG46" s="1082"/>
      <c r="FJH46" s="1082"/>
      <c r="FJI46" s="1082"/>
      <c r="FJJ46" s="1082"/>
      <c r="FJK46" s="1082"/>
      <c r="FJL46" s="1082"/>
      <c r="FJM46" s="1082"/>
      <c r="FJN46" s="1082"/>
      <c r="FJO46" s="1082"/>
      <c r="FJP46" s="1082"/>
      <c r="FJQ46" s="1082"/>
      <c r="FJR46" s="1082"/>
      <c r="FJS46" s="1082"/>
      <c r="FJT46" s="1082"/>
      <c r="FJU46" s="1082"/>
      <c r="FJV46" s="1082"/>
      <c r="FJW46" s="1082"/>
      <c r="FJX46" s="1082"/>
      <c r="FJY46" s="1082"/>
      <c r="FJZ46" s="1082"/>
      <c r="FKA46" s="1082"/>
      <c r="FKB46" s="1082"/>
      <c r="FKC46" s="1082"/>
      <c r="FKD46" s="1082"/>
      <c r="FKE46" s="1082"/>
      <c r="FKF46" s="1082"/>
      <c r="FKG46" s="1082"/>
      <c r="FKH46" s="1082"/>
      <c r="FKI46" s="1082"/>
      <c r="FKJ46" s="1082"/>
      <c r="FKK46" s="1082"/>
      <c r="FKL46" s="1082"/>
      <c r="FKM46" s="1082"/>
      <c r="FKN46" s="1082"/>
      <c r="FKO46" s="1082"/>
      <c r="FKP46" s="1082"/>
      <c r="FKQ46" s="1082"/>
      <c r="FKR46" s="1082"/>
      <c r="FKS46" s="1082"/>
      <c r="FKT46" s="1082"/>
      <c r="FKU46" s="1082"/>
      <c r="FKV46" s="1082"/>
      <c r="FKW46" s="1082"/>
      <c r="FKX46" s="1082"/>
      <c r="FKY46" s="1082"/>
      <c r="FKZ46" s="1082"/>
      <c r="FLA46" s="1082"/>
      <c r="FLB46" s="1082"/>
      <c r="FLC46" s="1082"/>
      <c r="FLD46" s="1082"/>
      <c r="FLE46" s="1082"/>
      <c r="FLF46" s="1082"/>
      <c r="FLG46" s="1082"/>
      <c r="FLH46" s="1082"/>
      <c r="FLI46" s="1082"/>
      <c r="FLJ46" s="1082"/>
      <c r="FLK46" s="1082"/>
      <c r="FLL46" s="1082"/>
      <c r="FLM46" s="1082"/>
      <c r="FLN46" s="1082"/>
      <c r="FLO46" s="1082"/>
      <c r="FLP46" s="1082"/>
      <c r="FLQ46" s="1082"/>
      <c r="FLR46" s="1082"/>
      <c r="FLS46" s="1082"/>
      <c r="FLT46" s="1082"/>
      <c r="FLU46" s="1082"/>
      <c r="FLV46" s="1082"/>
      <c r="FLW46" s="1082"/>
      <c r="FLX46" s="1082"/>
      <c r="FLY46" s="1082"/>
      <c r="FLZ46" s="1082"/>
      <c r="FMA46" s="1082"/>
      <c r="FMB46" s="1082"/>
      <c r="FMC46" s="1082"/>
      <c r="FMD46" s="1082"/>
      <c r="FME46" s="1082"/>
      <c r="FMF46" s="1082"/>
      <c r="FMG46" s="1082"/>
      <c r="FMH46" s="1082"/>
      <c r="FMI46" s="1082"/>
      <c r="FMJ46" s="1082"/>
      <c r="FMK46" s="1082"/>
      <c r="FML46" s="1082"/>
      <c r="FMM46" s="1082"/>
      <c r="FMN46" s="1082"/>
      <c r="FMO46" s="1082"/>
      <c r="FMP46" s="1082"/>
      <c r="FMQ46" s="1082"/>
      <c r="FMR46" s="1082"/>
      <c r="FMS46" s="1082"/>
      <c r="FMT46" s="1082"/>
      <c r="FMU46" s="1082"/>
      <c r="FMV46" s="1082"/>
      <c r="FMW46" s="1082"/>
      <c r="FMX46" s="1082"/>
      <c r="FMY46" s="1082"/>
      <c r="FMZ46" s="1082"/>
      <c r="FNA46" s="1082"/>
      <c r="FNB46" s="1082"/>
      <c r="FNC46" s="1082"/>
      <c r="FND46" s="1082"/>
      <c r="FNE46" s="1082"/>
      <c r="FNF46" s="1082"/>
      <c r="FNG46" s="1082"/>
      <c r="FNH46" s="1082"/>
      <c r="FNI46" s="1082"/>
      <c r="FNJ46" s="1082"/>
      <c r="FNK46" s="1082"/>
      <c r="FNL46" s="1082"/>
      <c r="FNM46" s="1082"/>
      <c r="FNN46" s="1082"/>
      <c r="FNO46" s="1082"/>
      <c r="FNP46" s="1082"/>
      <c r="FNQ46" s="1082"/>
      <c r="FNR46" s="1082"/>
      <c r="FNS46" s="1082"/>
      <c r="FNT46" s="1082"/>
      <c r="FNU46" s="1082"/>
      <c r="FNV46" s="1082"/>
      <c r="FNW46" s="1082"/>
      <c r="FNX46" s="1082"/>
      <c r="FNY46" s="1082"/>
      <c r="FNZ46" s="1082"/>
      <c r="FOA46" s="1082"/>
      <c r="FOB46" s="1082"/>
      <c r="FOC46" s="1082"/>
      <c r="FOD46" s="1082"/>
      <c r="FOE46" s="1082"/>
      <c r="FOF46" s="1082"/>
      <c r="FOG46" s="1082"/>
      <c r="FOH46" s="1082"/>
      <c r="FOI46" s="1082"/>
      <c r="FOJ46" s="1082"/>
      <c r="FOK46" s="1082"/>
      <c r="FOL46" s="1082"/>
      <c r="FOM46" s="1082"/>
      <c r="FON46" s="1082"/>
      <c r="FOO46" s="1082"/>
      <c r="FOP46" s="1082"/>
      <c r="FOQ46" s="1082"/>
      <c r="FOR46" s="1082"/>
      <c r="FOS46" s="1082"/>
      <c r="FOT46" s="1082"/>
      <c r="FOU46" s="1082"/>
      <c r="FOV46" s="1082"/>
      <c r="FOW46" s="1082"/>
      <c r="FOX46" s="1082"/>
      <c r="FOY46" s="1082"/>
      <c r="FOZ46" s="1082"/>
      <c r="FPA46" s="1082"/>
      <c r="FPB46" s="1082"/>
      <c r="FPC46" s="1082"/>
      <c r="FPD46" s="1082"/>
      <c r="FPE46" s="1082"/>
      <c r="FPF46" s="1082"/>
      <c r="FPG46" s="1082"/>
      <c r="FPH46" s="1082"/>
      <c r="FPI46" s="1082"/>
      <c r="FPJ46" s="1082"/>
      <c r="FPK46" s="1082"/>
      <c r="FPL46" s="1082"/>
      <c r="FPM46" s="1082"/>
      <c r="FPN46" s="1082"/>
      <c r="FPO46" s="1082"/>
      <c r="FPP46" s="1082"/>
      <c r="FPQ46" s="1082"/>
      <c r="FPR46" s="1082"/>
      <c r="FPS46" s="1082"/>
      <c r="FPT46" s="1082"/>
      <c r="FPU46" s="1082"/>
      <c r="FPV46" s="1082"/>
      <c r="FPW46" s="1082"/>
      <c r="FPX46" s="1082"/>
      <c r="FPY46" s="1082"/>
      <c r="FPZ46" s="1082"/>
      <c r="FQA46" s="1082"/>
      <c r="FQB46" s="1082"/>
      <c r="FQC46" s="1082"/>
      <c r="FQD46" s="1082"/>
      <c r="FQE46" s="1082"/>
      <c r="FQF46" s="1082"/>
      <c r="FQG46" s="1082"/>
      <c r="FQH46" s="1082"/>
      <c r="FQI46" s="1082"/>
      <c r="FQJ46" s="1082"/>
      <c r="FQK46" s="1082"/>
      <c r="FQL46" s="1082"/>
      <c r="FQM46" s="1082"/>
      <c r="FQN46" s="1082"/>
      <c r="FQO46" s="1082"/>
      <c r="FQP46" s="1082"/>
      <c r="FQQ46" s="1082"/>
      <c r="FQR46" s="1082"/>
      <c r="FQS46" s="1082"/>
      <c r="FQT46" s="1082"/>
      <c r="FQU46" s="1082"/>
      <c r="FQV46" s="1082"/>
      <c r="FQW46" s="1082"/>
      <c r="FQX46" s="1082"/>
      <c r="FQY46" s="1082"/>
      <c r="FQZ46" s="1082"/>
      <c r="FRA46" s="1082"/>
      <c r="FRB46" s="1082"/>
      <c r="FRC46" s="1082"/>
      <c r="FRD46" s="1082"/>
      <c r="FRE46" s="1082"/>
      <c r="FRF46" s="1082"/>
      <c r="FRG46" s="1082"/>
      <c r="FRH46" s="1082"/>
      <c r="FRI46" s="1082"/>
      <c r="FRJ46" s="1082"/>
      <c r="FRK46" s="1082"/>
      <c r="FRL46" s="1082"/>
      <c r="FRM46" s="1082"/>
      <c r="FRN46" s="1082"/>
      <c r="FRO46" s="1082"/>
      <c r="FRP46" s="1082"/>
      <c r="FRQ46" s="1082"/>
      <c r="FRR46" s="1082"/>
      <c r="FRS46" s="1082"/>
      <c r="FRT46" s="1082"/>
      <c r="FRU46" s="1082"/>
      <c r="FRV46" s="1082"/>
      <c r="FRW46" s="1082"/>
      <c r="FRX46" s="1082"/>
      <c r="FRY46" s="1082"/>
      <c r="FRZ46" s="1082"/>
      <c r="FSA46" s="1082"/>
      <c r="FSB46" s="1082"/>
      <c r="FSC46" s="1082"/>
      <c r="FSD46" s="1082"/>
      <c r="FSE46" s="1082"/>
      <c r="FSF46" s="1082"/>
      <c r="FSG46" s="1082"/>
      <c r="FSH46" s="1082"/>
      <c r="FSI46" s="1082"/>
      <c r="FSJ46" s="1082"/>
      <c r="FSK46" s="1082"/>
      <c r="FSL46" s="1082"/>
      <c r="FSM46" s="1082"/>
      <c r="FSN46" s="1082"/>
      <c r="FSO46" s="1082"/>
      <c r="FSP46" s="1082"/>
      <c r="FSQ46" s="1082"/>
      <c r="FSR46" s="1082"/>
      <c r="FSS46" s="1082"/>
      <c r="FST46" s="1082"/>
      <c r="FSU46" s="1082"/>
      <c r="FSV46" s="1082"/>
      <c r="FSW46" s="1082"/>
      <c r="FSX46" s="1082"/>
      <c r="FSY46" s="1082"/>
      <c r="FSZ46" s="1082"/>
      <c r="FTA46" s="1082"/>
      <c r="FTB46" s="1082"/>
      <c r="FTC46" s="1082"/>
      <c r="FTD46" s="1082"/>
      <c r="FTE46" s="1082"/>
      <c r="FTF46" s="1082"/>
      <c r="FTG46" s="1082"/>
      <c r="FTH46" s="1082"/>
      <c r="FTI46" s="1082"/>
      <c r="FTJ46" s="1082"/>
      <c r="FTK46" s="1082"/>
      <c r="FTL46" s="1082"/>
      <c r="FTM46" s="1082"/>
      <c r="FTN46" s="1082"/>
      <c r="FTO46" s="1082"/>
      <c r="FTP46" s="1082"/>
      <c r="FTQ46" s="1082"/>
      <c r="FTR46" s="1082"/>
      <c r="FTS46" s="1082"/>
      <c r="FTT46" s="1082"/>
      <c r="FTU46" s="1082"/>
      <c r="FTV46" s="1082"/>
      <c r="FTW46" s="1082"/>
      <c r="FTX46" s="1082"/>
      <c r="FTY46" s="1082"/>
      <c r="FTZ46" s="1082"/>
      <c r="FUA46" s="1082"/>
      <c r="FUB46" s="1082"/>
      <c r="FUC46" s="1082"/>
      <c r="FUD46" s="1082"/>
      <c r="FUE46" s="1082"/>
      <c r="FUF46" s="1082"/>
      <c r="FUG46" s="1082"/>
      <c r="FUH46" s="1082"/>
      <c r="FUI46" s="1082"/>
      <c r="FUJ46" s="1082"/>
      <c r="FUK46" s="1082"/>
      <c r="FUL46" s="1082"/>
      <c r="FUM46" s="1082"/>
      <c r="FUN46" s="1082"/>
      <c r="FUO46" s="1082"/>
      <c r="FUP46" s="1082"/>
      <c r="FUQ46" s="1082"/>
      <c r="FUR46" s="1082"/>
      <c r="FUS46" s="1082"/>
      <c r="FUT46" s="1082"/>
      <c r="FUU46" s="1082"/>
      <c r="FUV46" s="1082"/>
      <c r="FUW46" s="1082"/>
      <c r="FUX46" s="1082"/>
      <c r="FUY46" s="1082"/>
      <c r="FUZ46" s="1082"/>
      <c r="FVA46" s="1082"/>
      <c r="FVB46" s="1082"/>
      <c r="FVC46" s="1082"/>
      <c r="FVD46" s="1082"/>
      <c r="FVE46" s="1082"/>
      <c r="FVF46" s="1082"/>
      <c r="FVG46" s="1082"/>
      <c r="FVH46" s="1082"/>
      <c r="FVI46" s="1082"/>
      <c r="FVJ46" s="1082"/>
      <c r="FVK46" s="1082"/>
      <c r="FVL46" s="1082"/>
      <c r="FVM46" s="1082"/>
      <c r="FVN46" s="1082"/>
      <c r="FVO46" s="1082"/>
      <c r="FVP46" s="1082"/>
      <c r="FVQ46" s="1082"/>
      <c r="FVR46" s="1082"/>
      <c r="FVS46" s="1082"/>
      <c r="FVT46" s="1082"/>
      <c r="FVU46" s="1082"/>
      <c r="FVV46" s="1082"/>
      <c r="FVW46" s="1082"/>
      <c r="FVX46" s="1082"/>
      <c r="FVY46" s="1082"/>
      <c r="FVZ46" s="1082"/>
      <c r="FWA46" s="1082"/>
      <c r="FWB46" s="1082"/>
      <c r="FWC46" s="1082"/>
      <c r="FWD46" s="1082"/>
      <c r="FWE46" s="1082"/>
      <c r="FWF46" s="1082"/>
      <c r="FWG46" s="1082"/>
      <c r="FWH46" s="1082"/>
      <c r="FWI46" s="1082"/>
      <c r="FWJ46" s="1082"/>
      <c r="FWK46" s="1082"/>
      <c r="FWL46" s="1082"/>
      <c r="FWM46" s="1082"/>
      <c r="FWN46" s="1082"/>
      <c r="FWO46" s="1082"/>
      <c r="FWP46" s="1082"/>
      <c r="FWQ46" s="1082"/>
      <c r="FWR46" s="1082"/>
      <c r="FWS46" s="1082"/>
      <c r="FWT46" s="1082"/>
      <c r="FWU46" s="1082"/>
      <c r="FWV46" s="1082"/>
      <c r="FWW46" s="1082"/>
      <c r="FWX46" s="1082"/>
      <c r="FWY46" s="1082"/>
      <c r="FWZ46" s="1082"/>
      <c r="FXA46" s="1082"/>
      <c r="FXB46" s="1082"/>
      <c r="FXC46" s="1082"/>
      <c r="FXD46" s="1082"/>
      <c r="FXE46" s="1082"/>
      <c r="FXF46" s="1082"/>
      <c r="FXG46" s="1082"/>
      <c r="FXH46" s="1082"/>
      <c r="FXI46" s="1082"/>
      <c r="FXJ46" s="1082"/>
      <c r="FXK46" s="1082"/>
      <c r="FXL46" s="1082"/>
      <c r="FXM46" s="1082"/>
      <c r="FXN46" s="1082"/>
      <c r="FXO46" s="1082"/>
      <c r="FXP46" s="1082"/>
      <c r="FXQ46" s="1082"/>
      <c r="FXR46" s="1082"/>
      <c r="FXS46" s="1082"/>
      <c r="FXT46" s="1082"/>
      <c r="FXU46" s="1082"/>
      <c r="FXV46" s="1082"/>
      <c r="FXW46" s="1082"/>
      <c r="FXX46" s="1082"/>
      <c r="FXY46" s="1082"/>
      <c r="FXZ46" s="1082"/>
      <c r="FYA46" s="1082"/>
      <c r="FYB46" s="1082"/>
      <c r="FYC46" s="1082"/>
      <c r="FYD46" s="1082"/>
      <c r="FYE46" s="1082"/>
      <c r="FYF46" s="1082"/>
      <c r="FYG46" s="1082"/>
      <c r="FYH46" s="1082"/>
      <c r="FYI46" s="1082"/>
      <c r="FYJ46" s="1082"/>
      <c r="FYK46" s="1082"/>
      <c r="FYL46" s="1082"/>
      <c r="FYM46" s="1082"/>
      <c r="FYN46" s="1082"/>
      <c r="FYO46" s="1082"/>
      <c r="FYP46" s="1082"/>
      <c r="FYQ46" s="1082"/>
      <c r="FYR46" s="1082"/>
      <c r="FYS46" s="1082"/>
      <c r="FYT46" s="1082"/>
      <c r="FYU46" s="1082"/>
      <c r="FYV46" s="1082"/>
      <c r="FYW46" s="1082"/>
      <c r="FYX46" s="1082"/>
      <c r="FYY46" s="1082"/>
      <c r="FYZ46" s="1082"/>
      <c r="FZA46" s="1082"/>
      <c r="FZB46" s="1082"/>
      <c r="FZC46" s="1082"/>
      <c r="FZD46" s="1082"/>
      <c r="FZE46" s="1082"/>
      <c r="FZF46" s="1082"/>
      <c r="FZG46" s="1082"/>
      <c r="FZH46" s="1082"/>
      <c r="FZI46" s="1082"/>
      <c r="FZJ46" s="1082"/>
      <c r="FZK46" s="1082"/>
      <c r="FZL46" s="1082"/>
      <c r="FZM46" s="1082"/>
      <c r="FZN46" s="1082"/>
      <c r="FZO46" s="1082"/>
      <c r="FZP46" s="1082"/>
      <c r="FZQ46" s="1082"/>
      <c r="FZR46" s="1082"/>
      <c r="FZS46" s="1082"/>
      <c r="FZT46" s="1082"/>
      <c r="FZU46" s="1082"/>
      <c r="FZV46" s="1082"/>
      <c r="FZW46" s="1082"/>
      <c r="FZX46" s="1082"/>
      <c r="FZY46" s="1082"/>
      <c r="FZZ46" s="1082"/>
      <c r="GAA46" s="1082"/>
      <c r="GAB46" s="1082"/>
      <c r="GAC46" s="1082"/>
      <c r="GAD46" s="1082"/>
      <c r="GAE46" s="1082"/>
      <c r="GAF46" s="1082"/>
      <c r="GAG46" s="1082"/>
      <c r="GAH46" s="1082"/>
      <c r="GAI46" s="1082"/>
      <c r="GAJ46" s="1082"/>
      <c r="GAK46" s="1082"/>
      <c r="GAL46" s="1082"/>
      <c r="GAM46" s="1082"/>
      <c r="GAN46" s="1082"/>
      <c r="GAO46" s="1082"/>
      <c r="GAP46" s="1082"/>
      <c r="GAQ46" s="1082"/>
      <c r="GAR46" s="1082"/>
      <c r="GAS46" s="1082"/>
      <c r="GAT46" s="1082"/>
      <c r="GAU46" s="1082"/>
      <c r="GAV46" s="1082"/>
      <c r="GAW46" s="1082"/>
      <c r="GAX46" s="1082"/>
      <c r="GAY46" s="1082"/>
      <c r="GAZ46" s="1082"/>
      <c r="GBA46" s="1082"/>
      <c r="GBB46" s="1082"/>
      <c r="GBC46" s="1082"/>
      <c r="GBD46" s="1082"/>
      <c r="GBE46" s="1082"/>
      <c r="GBF46" s="1082"/>
      <c r="GBG46" s="1082"/>
      <c r="GBH46" s="1082"/>
      <c r="GBI46" s="1082"/>
      <c r="GBJ46" s="1082"/>
      <c r="GBK46" s="1082"/>
      <c r="GBL46" s="1082"/>
      <c r="GBM46" s="1082"/>
      <c r="GBN46" s="1082"/>
      <c r="GBO46" s="1082"/>
      <c r="GBP46" s="1082"/>
      <c r="GBQ46" s="1082"/>
      <c r="GBR46" s="1082"/>
      <c r="GBS46" s="1082"/>
      <c r="GBT46" s="1082"/>
      <c r="GBU46" s="1082"/>
      <c r="GBV46" s="1082"/>
      <c r="GBW46" s="1082"/>
      <c r="GBX46" s="1082"/>
      <c r="GBY46" s="1082"/>
      <c r="GBZ46" s="1082"/>
      <c r="GCA46" s="1082"/>
      <c r="GCB46" s="1082"/>
      <c r="GCC46" s="1082"/>
      <c r="GCD46" s="1082"/>
      <c r="GCE46" s="1082"/>
      <c r="GCF46" s="1082"/>
      <c r="GCG46" s="1082"/>
      <c r="GCH46" s="1082"/>
      <c r="GCI46" s="1082"/>
      <c r="GCJ46" s="1082"/>
      <c r="GCK46" s="1082"/>
      <c r="GCL46" s="1082"/>
      <c r="GCM46" s="1082"/>
      <c r="GCN46" s="1082"/>
      <c r="GCO46" s="1082"/>
      <c r="GCP46" s="1082"/>
      <c r="GCQ46" s="1082"/>
      <c r="GCR46" s="1082"/>
      <c r="GCS46" s="1082"/>
      <c r="GCT46" s="1082"/>
      <c r="GCU46" s="1082"/>
      <c r="GCV46" s="1082"/>
      <c r="GCW46" s="1082"/>
      <c r="GCX46" s="1082"/>
      <c r="GCY46" s="1082"/>
      <c r="GCZ46" s="1082"/>
      <c r="GDA46" s="1082"/>
      <c r="GDB46" s="1082"/>
      <c r="GDC46" s="1082"/>
      <c r="GDD46" s="1082"/>
      <c r="GDE46" s="1082"/>
      <c r="GDF46" s="1082"/>
      <c r="GDG46" s="1082"/>
      <c r="GDH46" s="1082"/>
      <c r="GDI46" s="1082"/>
      <c r="GDJ46" s="1082"/>
      <c r="GDK46" s="1082"/>
      <c r="GDL46" s="1082"/>
      <c r="GDM46" s="1082"/>
      <c r="GDN46" s="1082"/>
      <c r="GDO46" s="1082"/>
      <c r="GDP46" s="1082"/>
      <c r="GDQ46" s="1082"/>
      <c r="GDR46" s="1082"/>
      <c r="GDS46" s="1082"/>
      <c r="GDT46" s="1082"/>
      <c r="GDU46" s="1082"/>
      <c r="GDV46" s="1082"/>
      <c r="GDW46" s="1082"/>
      <c r="GDX46" s="1082"/>
      <c r="GDY46" s="1082"/>
      <c r="GDZ46" s="1082"/>
      <c r="GEA46" s="1082"/>
      <c r="GEB46" s="1082"/>
      <c r="GEC46" s="1082"/>
      <c r="GED46" s="1082"/>
      <c r="GEE46" s="1082"/>
      <c r="GEF46" s="1082"/>
      <c r="GEG46" s="1082"/>
      <c r="GEH46" s="1082"/>
      <c r="GEI46" s="1082"/>
      <c r="GEJ46" s="1082"/>
      <c r="GEK46" s="1082"/>
      <c r="GEL46" s="1082"/>
      <c r="GEM46" s="1082"/>
      <c r="GEN46" s="1082"/>
      <c r="GEO46" s="1082"/>
      <c r="GEP46" s="1082"/>
      <c r="GEQ46" s="1082"/>
      <c r="GER46" s="1082"/>
      <c r="GES46" s="1082"/>
      <c r="GET46" s="1082"/>
      <c r="GEU46" s="1082"/>
      <c r="GEV46" s="1082"/>
      <c r="GEW46" s="1082"/>
      <c r="GEX46" s="1082"/>
      <c r="GEY46" s="1082"/>
      <c r="GEZ46" s="1082"/>
      <c r="GFA46" s="1082"/>
      <c r="GFB46" s="1082"/>
      <c r="GFC46" s="1082"/>
      <c r="GFD46" s="1082"/>
      <c r="GFE46" s="1082"/>
      <c r="GFF46" s="1082"/>
      <c r="GFG46" s="1082"/>
      <c r="GFH46" s="1082"/>
      <c r="GFI46" s="1082"/>
      <c r="GFJ46" s="1082"/>
      <c r="GFK46" s="1082"/>
      <c r="GFL46" s="1082"/>
      <c r="GFM46" s="1082"/>
      <c r="GFN46" s="1082"/>
      <c r="GFO46" s="1082"/>
      <c r="GFP46" s="1082"/>
      <c r="GFQ46" s="1082"/>
      <c r="GFR46" s="1082"/>
      <c r="GFS46" s="1082"/>
      <c r="GFT46" s="1082"/>
      <c r="GFU46" s="1082"/>
      <c r="GFV46" s="1082"/>
      <c r="GFW46" s="1082"/>
      <c r="GFX46" s="1082"/>
      <c r="GFY46" s="1082"/>
      <c r="GFZ46" s="1082"/>
      <c r="GGA46" s="1082"/>
      <c r="GGB46" s="1082"/>
      <c r="GGC46" s="1082"/>
      <c r="GGD46" s="1082"/>
      <c r="GGE46" s="1082"/>
      <c r="GGF46" s="1082"/>
      <c r="GGG46" s="1082"/>
      <c r="GGH46" s="1082"/>
      <c r="GGI46" s="1082"/>
      <c r="GGJ46" s="1082"/>
      <c r="GGK46" s="1082"/>
      <c r="GGL46" s="1082"/>
      <c r="GGM46" s="1082"/>
      <c r="GGN46" s="1082"/>
      <c r="GGO46" s="1082"/>
      <c r="GGP46" s="1082"/>
      <c r="GGQ46" s="1082"/>
      <c r="GGR46" s="1082"/>
      <c r="GGS46" s="1082"/>
      <c r="GGT46" s="1082"/>
      <c r="GGU46" s="1082"/>
      <c r="GGV46" s="1082"/>
      <c r="GGW46" s="1082"/>
      <c r="GGX46" s="1082"/>
      <c r="GGY46" s="1082"/>
      <c r="GGZ46" s="1082"/>
      <c r="GHA46" s="1082"/>
      <c r="GHB46" s="1082"/>
      <c r="GHC46" s="1082"/>
      <c r="GHD46" s="1082"/>
      <c r="GHE46" s="1082"/>
      <c r="GHF46" s="1082"/>
      <c r="GHG46" s="1082"/>
      <c r="GHH46" s="1082"/>
      <c r="GHI46" s="1082"/>
      <c r="GHJ46" s="1082"/>
      <c r="GHK46" s="1082"/>
      <c r="GHL46" s="1082"/>
      <c r="GHM46" s="1082"/>
      <c r="GHN46" s="1082"/>
      <c r="GHO46" s="1082"/>
      <c r="GHP46" s="1082"/>
      <c r="GHQ46" s="1082"/>
      <c r="GHR46" s="1082"/>
      <c r="GHS46" s="1082"/>
      <c r="GHT46" s="1082"/>
      <c r="GHU46" s="1082"/>
      <c r="GHV46" s="1082"/>
      <c r="GHW46" s="1082"/>
      <c r="GHX46" s="1082"/>
      <c r="GHY46" s="1082"/>
      <c r="GHZ46" s="1082"/>
      <c r="GIA46" s="1082"/>
      <c r="GIB46" s="1082"/>
      <c r="GIC46" s="1082"/>
      <c r="GID46" s="1082"/>
      <c r="GIE46" s="1082"/>
      <c r="GIF46" s="1082"/>
      <c r="GIG46" s="1082"/>
      <c r="GIH46" s="1082"/>
      <c r="GII46" s="1082"/>
      <c r="GIJ46" s="1082"/>
      <c r="GIK46" s="1082"/>
      <c r="GIL46" s="1082"/>
      <c r="GIM46" s="1082"/>
      <c r="GIN46" s="1082"/>
      <c r="GIO46" s="1082"/>
      <c r="GIP46" s="1082"/>
      <c r="GIQ46" s="1082"/>
      <c r="GIR46" s="1082"/>
      <c r="GIS46" s="1082"/>
      <c r="GIT46" s="1082"/>
      <c r="GIU46" s="1082"/>
      <c r="GIV46" s="1082"/>
      <c r="GIW46" s="1082"/>
      <c r="GIX46" s="1082"/>
      <c r="GIY46" s="1082"/>
      <c r="GIZ46" s="1082"/>
      <c r="GJA46" s="1082"/>
      <c r="GJB46" s="1082"/>
      <c r="GJC46" s="1082"/>
      <c r="GJD46" s="1082"/>
      <c r="GJE46" s="1082"/>
      <c r="GJF46" s="1082"/>
      <c r="GJG46" s="1082"/>
      <c r="GJH46" s="1082"/>
      <c r="GJI46" s="1082"/>
      <c r="GJJ46" s="1082"/>
      <c r="GJK46" s="1082"/>
      <c r="GJL46" s="1082"/>
      <c r="GJM46" s="1082"/>
      <c r="GJN46" s="1082"/>
      <c r="GJO46" s="1082"/>
      <c r="GJP46" s="1082"/>
      <c r="GJQ46" s="1082"/>
      <c r="GJR46" s="1082"/>
      <c r="GJS46" s="1082"/>
      <c r="GJT46" s="1082"/>
      <c r="GJU46" s="1082"/>
      <c r="GJV46" s="1082"/>
      <c r="GJW46" s="1082"/>
      <c r="GJX46" s="1082"/>
      <c r="GJY46" s="1082"/>
      <c r="GJZ46" s="1082"/>
      <c r="GKA46" s="1082"/>
      <c r="GKB46" s="1082"/>
      <c r="GKC46" s="1082"/>
      <c r="GKD46" s="1082"/>
      <c r="GKE46" s="1082"/>
      <c r="GKF46" s="1082"/>
      <c r="GKG46" s="1082"/>
      <c r="GKH46" s="1082"/>
      <c r="GKI46" s="1082"/>
      <c r="GKJ46" s="1082"/>
      <c r="GKK46" s="1082"/>
      <c r="GKL46" s="1082"/>
      <c r="GKM46" s="1082"/>
      <c r="GKN46" s="1082"/>
      <c r="GKO46" s="1082"/>
      <c r="GKP46" s="1082"/>
      <c r="GKQ46" s="1082"/>
      <c r="GKR46" s="1082"/>
      <c r="GKS46" s="1082"/>
      <c r="GKT46" s="1082"/>
      <c r="GKU46" s="1082"/>
      <c r="GKV46" s="1082"/>
      <c r="GKW46" s="1082"/>
      <c r="GKX46" s="1082"/>
      <c r="GKY46" s="1082"/>
      <c r="GKZ46" s="1082"/>
      <c r="GLA46" s="1082"/>
      <c r="GLB46" s="1082"/>
      <c r="GLC46" s="1082"/>
      <c r="GLD46" s="1082"/>
      <c r="GLE46" s="1082"/>
      <c r="GLF46" s="1082"/>
      <c r="GLG46" s="1082"/>
      <c r="GLH46" s="1082"/>
      <c r="GLI46" s="1082"/>
      <c r="GLJ46" s="1082"/>
      <c r="GLK46" s="1082"/>
      <c r="GLL46" s="1082"/>
      <c r="GLM46" s="1082"/>
      <c r="GLN46" s="1082"/>
      <c r="GLO46" s="1082"/>
      <c r="GLP46" s="1082"/>
      <c r="GLQ46" s="1082"/>
      <c r="GLR46" s="1082"/>
      <c r="GLS46" s="1082"/>
      <c r="GLT46" s="1082"/>
      <c r="GLU46" s="1082"/>
      <c r="GLV46" s="1082"/>
      <c r="GLW46" s="1082"/>
      <c r="GLX46" s="1082"/>
      <c r="GLY46" s="1082"/>
      <c r="GLZ46" s="1082"/>
      <c r="GMA46" s="1082"/>
      <c r="GMB46" s="1082"/>
      <c r="GMC46" s="1082"/>
      <c r="GMD46" s="1082"/>
      <c r="GME46" s="1082"/>
      <c r="GMF46" s="1082"/>
      <c r="GMG46" s="1082"/>
      <c r="GMH46" s="1082"/>
      <c r="GMI46" s="1082"/>
      <c r="GMJ46" s="1082"/>
      <c r="GMK46" s="1082"/>
      <c r="GML46" s="1082"/>
      <c r="GMM46" s="1082"/>
      <c r="GMN46" s="1082"/>
      <c r="GMO46" s="1082"/>
      <c r="GMP46" s="1082"/>
      <c r="GMQ46" s="1082"/>
      <c r="GMR46" s="1082"/>
      <c r="GMS46" s="1082"/>
      <c r="GMT46" s="1082"/>
      <c r="GMU46" s="1082"/>
      <c r="GMV46" s="1082"/>
      <c r="GMW46" s="1082"/>
      <c r="GMX46" s="1082"/>
      <c r="GMY46" s="1082"/>
      <c r="GMZ46" s="1082"/>
      <c r="GNA46" s="1082"/>
      <c r="GNB46" s="1082"/>
      <c r="GNC46" s="1082"/>
      <c r="GND46" s="1082"/>
      <c r="GNE46" s="1082"/>
      <c r="GNF46" s="1082"/>
      <c r="GNG46" s="1082"/>
      <c r="GNH46" s="1082"/>
      <c r="GNI46" s="1082"/>
      <c r="GNJ46" s="1082"/>
      <c r="GNK46" s="1082"/>
      <c r="GNL46" s="1082"/>
      <c r="GNM46" s="1082"/>
      <c r="GNN46" s="1082"/>
      <c r="GNO46" s="1082"/>
      <c r="GNP46" s="1082"/>
      <c r="GNQ46" s="1082"/>
      <c r="GNR46" s="1082"/>
      <c r="GNS46" s="1082"/>
      <c r="GNT46" s="1082"/>
      <c r="GNU46" s="1082"/>
      <c r="GNV46" s="1082"/>
      <c r="GNW46" s="1082"/>
      <c r="GNX46" s="1082"/>
      <c r="GNY46" s="1082"/>
      <c r="GNZ46" s="1082"/>
      <c r="GOA46" s="1082"/>
      <c r="GOB46" s="1082"/>
      <c r="GOC46" s="1082"/>
      <c r="GOD46" s="1082"/>
      <c r="GOE46" s="1082"/>
      <c r="GOF46" s="1082"/>
      <c r="GOG46" s="1082"/>
      <c r="GOH46" s="1082"/>
      <c r="GOI46" s="1082"/>
      <c r="GOJ46" s="1082"/>
      <c r="GOK46" s="1082"/>
      <c r="GOL46" s="1082"/>
      <c r="GOM46" s="1082"/>
      <c r="GON46" s="1082"/>
      <c r="GOO46" s="1082"/>
      <c r="GOP46" s="1082"/>
      <c r="GOQ46" s="1082"/>
      <c r="GOR46" s="1082"/>
      <c r="GOS46" s="1082"/>
      <c r="GOT46" s="1082"/>
      <c r="GOU46" s="1082"/>
      <c r="GOV46" s="1082"/>
      <c r="GOW46" s="1082"/>
      <c r="GOX46" s="1082"/>
      <c r="GOY46" s="1082"/>
      <c r="GOZ46" s="1082"/>
      <c r="GPA46" s="1082"/>
      <c r="GPB46" s="1082"/>
      <c r="GPC46" s="1082"/>
      <c r="GPD46" s="1082"/>
      <c r="GPE46" s="1082"/>
      <c r="GPF46" s="1082"/>
      <c r="GPG46" s="1082"/>
      <c r="GPH46" s="1082"/>
      <c r="GPI46" s="1082"/>
      <c r="GPJ46" s="1082"/>
      <c r="GPK46" s="1082"/>
      <c r="GPL46" s="1082"/>
      <c r="GPM46" s="1082"/>
      <c r="GPN46" s="1082"/>
      <c r="GPO46" s="1082"/>
      <c r="GPP46" s="1082"/>
      <c r="GPQ46" s="1082"/>
      <c r="GPR46" s="1082"/>
      <c r="GPS46" s="1082"/>
      <c r="GPT46" s="1082"/>
      <c r="GPU46" s="1082"/>
      <c r="GPV46" s="1082"/>
      <c r="GPW46" s="1082"/>
      <c r="GPX46" s="1082"/>
      <c r="GPY46" s="1082"/>
      <c r="GPZ46" s="1082"/>
      <c r="GQA46" s="1082"/>
      <c r="GQB46" s="1082"/>
      <c r="GQC46" s="1082"/>
      <c r="GQD46" s="1082"/>
      <c r="GQE46" s="1082"/>
      <c r="GQF46" s="1082"/>
      <c r="GQG46" s="1082"/>
      <c r="GQH46" s="1082"/>
      <c r="GQI46" s="1082"/>
      <c r="GQJ46" s="1082"/>
      <c r="GQK46" s="1082"/>
      <c r="GQL46" s="1082"/>
      <c r="GQM46" s="1082"/>
      <c r="GQN46" s="1082"/>
      <c r="GQO46" s="1082"/>
      <c r="GQP46" s="1082"/>
      <c r="GQQ46" s="1082"/>
      <c r="GQR46" s="1082"/>
      <c r="GQS46" s="1082"/>
      <c r="GQT46" s="1082"/>
      <c r="GQU46" s="1082"/>
      <c r="GQV46" s="1082"/>
      <c r="GQW46" s="1082"/>
      <c r="GQX46" s="1082"/>
      <c r="GQY46" s="1082"/>
      <c r="GQZ46" s="1082"/>
      <c r="GRA46" s="1082"/>
      <c r="GRB46" s="1082"/>
      <c r="GRC46" s="1082"/>
      <c r="GRD46" s="1082"/>
      <c r="GRE46" s="1082"/>
      <c r="GRF46" s="1082"/>
      <c r="GRG46" s="1082"/>
      <c r="GRH46" s="1082"/>
      <c r="GRI46" s="1082"/>
      <c r="GRJ46" s="1082"/>
      <c r="GRK46" s="1082"/>
      <c r="GRL46" s="1082"/>
      <c r="GRM46" s="1082"/>
      <c r="GRN46" s="1082"/>
      <c r="GRO46" s="1082"/>
      <c r="GRP46" s="1082"/>
      <c r="GRQ46" s="1082"/>
      <c r="GRR46" s="1082"/>
      <c r="GRS46" s="1082"/>
      <c r="GRT46" s="1082"/>
      <c r="GRU46" s="1082"/>
      <c r="GRV46" s="1082"/>
      <c r="GRW46" s="1082"/>
      <c r="GRX46" s="1082"/>
      <c r="GRY46" s="1082"/>
      <c r="GRZ46" s="1082"/>
      <c r="GSA46" s="1082"/>
      <c r="GSB46" s="1082"/>
      <c r="GSC46" s="1082"/>
      <c r="GSD46" s="1082"/>
      <c r="GSE46" s="1082"/>
      <c r="GSF46" s="1082"/>
      <c r="GSG46" s="1082"/>
      <c r="GSH46" s="1082"/>
      <c r="GSI46" s="1082"/>
      <c r="GSJ46" s="1082"/>
      <c r="GSK46" s="1082"/>
      <c r="GSL46" s="1082"/>
      <c r="GSM46" s="1082"/>
      <c r="GSN46" s="1082"/>
      <c r="GSO46" s="1082"/>
      <c r="GSP46" s="1082"/>
      <c r="GSQ46" s="1082"/>
      <c r="GSR46" s="1082"/>
      <c r="GSS46" s="1082"/>
      <c r="GST46" s="1082"/>
      <c r="GSU46" s="1082"/>
      <c r="GSV46" s="1082"/>
      <c r="GSW46" s="1082"/>
      <c r="GSX46" s="1082"/>
      <c r="GSY46" s="1082"/>
      <c r="GSZ46" s="1082"/>
      <c r="GTA46" s="1082"/>
      <c r="GTB46" s="1082"/>
      <c r="GTC46" s="1082"/>
      <c r="GTD46" s="1082"/>
      <c r="GTE46" s="1082"/>
      <c r="GTF46" s="1082"/>
      <c r="GTG46" s="1082"/>
      <c r="GTH46" s="1082"/>
      <c r="GTI46" s="1082"/>
      <c r="GTJ46" s="1082"/>
      <c r="GTK46" s="1082"/>
      <c r="GTL46" s="1082"/>
      <c r="GTM46" s="1082"/>
      <c r="GTN46" s="1082"/>
      <c r="GTO46" s="1082"/>
      <c r="GTP46" s="1082"/>
      <c r="GTQ46" s="1082"/>
      <c r="GTR46" s="1082"/>
      <c r="GTS46" s="1082"/>
      <c r="GTT46" s="1082"/>
      <c r="GTU46" s="1082"/>
      <c r="GTV46" s="1082"/>
      <c r="GTW46" s="1082"/>
      <c r="GTX46" s="1082"/>
      <c r="GTY46" s="1082"/>
      <c r="GTZ46" s="1082"/>
      <c r="GUA46" s="1082"/>
      <c r="GUB46" s="1082"/>
      <c r="GUC46" s="1082"/>
      <c r="GUD46" s="1082"/>
      <c r="GUE46" s="1082"/>
      <c r="GUF46" s="1082"/>
      <c r="GUG46" s="1082"/>
      <c r="GUH46" s="1082"/>
      <c r="GUI46" s="1082"/>
      <c r="GUJ46" s="1082"/>
      <c r="GUK46" s="1082"/>
      <c r="GUL46" s="1082"/>
      <c r="GUM46" s="1082"/>
      <c r="GUN46" s="1082"/>
      <c r="GUO46" s="1082"/>
      <c r="GUP46" s="1082"/>
      <c r="GUQ46" s="1082"/>
      <c r="GUR46" s="1082"/>
      <c r="GUS46" s="1082"/>
      <c r="GUT46" s="1082"/>
      <c r="GUU46" s="1082"/>
      <c r="GUV46" s="1082"/>
      <c r="GUW46" s="1082"/>
      <c r="GUX46" s="1082"/>
      <c r="GUY46" s="1082"/>
      <c r="GUZ46" s="1082"/>
      <c r="GVA46" s="1082"/>
      <c r="GVB46" s="1082"/>
      <c r="GVC46" s="1082"/>
      <c r="GVD46" s="1082"/>
      <c r="GVE46" s="1082"/>
      <c r="GVF46" s="1082"/>
      <c r="GVG46" s="1082"/>
      <c r="GVH46" s="1082"/>
      <c r="GVI46" s="1082"/>
      <c r="GVJ46" s="1082"/>
      <c r="GVK46" s="1082"/>
      <c r="GVL46" s="1082"/>
      <c r="GVM46" s="1082"/>
      <c r="GVN46" s="1082"/>
      <c r="GVO46" s="1082"/>
      <c r="GVP46" s="1082"/>
      <c r="GVQ46" s="1082"/>
      <c r="GVR46" s="1082"/>
      <c r="GVS46" s="1082"/>
      <c r="GVT46" s="1082"/>
      <c r="GVU46" s="1082"/>
      <c r="GVV46" s="1082"/>
      <c r="GVW46" s="1082"/>
      <c r="GVX46" s="1082"/>
      <c r="GVY46" s="1082"/>
      <c r="GVZ46" s="1082"/>
      <c r="GWA46" s="1082"/>
      <c r="GWB46" s="1082"/>
      <c r="GWC46" s="1082"/>
      <c r="GWD46" s="1082"/>
      <c r="GWE46" s="1082"/>
      <c r="GWF46" s="1082"/>
      <c r="GWG46" s="1082"/>
      <c r="GWH46" s="1082"/>
      <c r="GWI46" s="1082"/>
      <c r="GWJ46" s="1082"/>
      <c r="GWK46" s="1082"/>
      <c r="GWL46" s="1082"/>
      <c r="GWM46" s="1082"/>
      <c r="GWN46" s="1082"/>
      <c r="GWO46" s="1082"/>
      <c r="GWP46" s="1082"/>
      <c r="GWQ46" s="1082"/>
      <c r="GWR46" s="1082"/>
      <c r="GWS46" s="1082"/>
      <c r="GWT46" s="1082"/>
      <c r="GWU46" s="1082"/>
      <c r="GWV46" s="1082"/>
      <c r="GWW46" s="1082"/>
      <c r="GWX46" s="1082"/>
      <c r="GWY46" s="1082"/>
      <c r="GWZ46" s="1082"/>
      <c r="GXA46" s="1082"/>
      <c r="GXB46" s="1082"/>
      <c r="GXC46" s="1082"/>
      <c r="GXD46" s="1082"/>
      <c r="GXE46" s="1082"/>
      <c r="GXF46" s="1082"/>
      <c r="GXG46" s="1082"/>
      <c r="GXH46" s="1082"/>
      <c r="GXI46" s="1082"/>
      <c r="GXJ46" s="1082"/>
      <c r="GXK46" s="1082"/>
      <c r="GXL46" s="1082"/>
      <c r="GXM46" s="1082"/>
      <c r="GXN46" s="1082"/>
      <c r="GXO46" s="1082"/>
      <c r="GXP46" s="1082"/>
      <c r="GXQ46" s="1082"/>
      <c r="GXR46" s="1082"/>
      <c r="GXS46" s="1082"/>
      <c r="GXT46" s="1082"/>
      <c r="GXU46" s="1082"/>
      <c r="GXV46" s="1082"/>
      <c r="GXW46" s="1082"/>
      <c r="GXX46" s="1082"/>
      <c r="GXY46" s="1082"/>
      <c r="GXZ46" s="1082"/>
      <c r="GYA46" s="1082"/>
      <c r="GYB46" s="1082"/>
      <c r="GYC46" s="1082"/>
      <c r="GYD46" s="1082"/>
      <c r="GYE46" s="1082"/>
      <c r="GYF46" s="1082"/>
      <c r="GYG46" s="1082"/>
      <c r="GYH46" s="1082"/>
      <c r="GYI46" s="1082"/>
      <c r="GYJ46" s="1082"/>
      <c r="GYK46" s="1082"/>
      <c r="GYL46" s="1082"/>
      <c r="GYM46" s="1082"/>
      <c r="GYN46" s="1082"/>
      <c r="GYO46" s="1082"/>
      <c r="GYP46" s="1082"/>
      <c r="GYQ46" s="1082"/>
      <c r="GYR46" s="1082"/>
      <c r="GYS46" s="1082"/>
      <c r="GYT46" s="1082"/>
      <c r="GYU46" s="1082"/>
      <c r="GYV46" s="1082"/>
      <c r="GYW46" s="1082"/>
      <c r="GYX46" s="1082"/>
      <c r="GYY46" s="1082"/>
      <c r="GYZ46" s="1082"/>
      <c r="GZA46" s="1082"/>
      <c r="GZB46" s="1082"/>
      <c r="GZC46" s="1082"/>
      <c r="GZD46" s="1082"/>
      <c r="GZE46" s="1082"/>
      <c r="GZF46" s="1082"/>
      <c r="GZG46" s="1082"/>
      <c r="GZH46" s="1082"/>
      <c r="GZI46" s="1082"/>
      <c r="GZJ46" s="1082"/>
      <c r="GZK46" s="1082"/>
      <c r="GZL46" s="1082"/>
      <c r="GZM46" s="1082"/>
      <c r="GZN46" s="1082"/>
      <c r="GZO46" s="1082"/>
      <c r="GZP46" s="1082"/>
      <c r="GZQ46" s="1082"/>
      <c r="GZR46" s="1082"/>
      <c r="GZS46" s="1082"/>
      <c r="GZT46" s="1082"/>
      <c r="GZU46" s="1082"/>
      <c r="GZV46" s="1082"/>
      <c r="GZW46" s="1082"/>
      <c r="GZX46" s="1082"/>
      <c r="GZY46" s="1082"/>
      <c r="GZZ46" s="1082"/>
      <c r="HAA46" s="1082"/>
      <c r="HAB46" s="1082"/>
      <c r="HAC46" s="1082"/>
      <c r="HAD46" s="1082"/>
      <c r="HAE46" s="1082"/>
      <c r="HAF46" s="1082"/>
      <c r="HAG46" s="1082"/>
      <c r="HAH46" s="1082"/>
      <c r="HAI46" s="1082"/>
      <c r="HAJ46" s="1082"/>
      <c r="HAK46" s="1082"/>
      <c r="HAL46" s="1082"/>
      <c r="HAM46" s="1082"/>
      <c r="HAN46" s="1082"/>
      <c r="HAO46" s="1082"/>
      <c r="HAP46" s="1082"/>
      <c r="HAQ46" s="1082"/>
      <c r="HAR46" s="1082"/>
      <c r="HAS46" s="1082"/>
      <c r="HAT46" s="1082"/>
      <c r="HAU46" s="1082"/>
      <c r="HAV46" s="1082"/>
      <c r="HAW46" s="1082"/>
      <c r="HAX46" s="1082"/>
      <c r="HAY46" s="1082"/>
      <c r="HAZ46" s="1082"/>
      <c r="HBA46" s="1082"/>
      <c r="HBB46" s="1082"/>
      <c r="HBC46" s="1082"/>
      <c r="HBD46" s="1082"/>
      <c r="HBE46" s="1082"/>
      <c r="HBF46" s="1082"/>
      <c r="HBG46" s="1082"/>
      <c r="HBH46" s="1082"/>
      <c r="HBI46" s="1082"/>
      <c r="HBJ46" s="1082"/>
      <c r="HBK46" s="1082"/>
      <c r="HBL46" s="1082"/>
      <c r="HBM46" s="1082"/>
      <c r="HBN46" s="1082"/>
      <c r="HBO46" s="1082"/>
      <c r="HBP46" s="1082"/>
      <c r="HBQ46" s="1082"/>
      <c r="HBR46" s="1082"/>
      <c r="HBS46" s="1082"/>
      <c r="HBT46" s="1082"/>
      <c r="HBU46" s="1082"/>
      <c r="HBV46" s="1082"/>
      <c r="HBW46" s="1082"/>
      <c r="HBX46" s="1082"/>
      <c r="HBY46" s="1082"/>
      <c r="HBZ46" s="1082"/>
      <c r="HCA46" s="1082"/>
      <c r="HCB46" s="1082"/>
      <c r="HCC46" s="1082"/>
      <c r="HCD46" s="1082"/>
      <c r="HCE46" s="1082"/>
      <c r="HCF46" s="1082"/>
      <c r="HCG46" s="1082"/>
      <c r="HCH46" s="1082"/>
      <c r="HCI46" s="1082"/>
      <c r="HCJ46" s="1082"/>
      <c r="HCK46" s="1082"/>
      <c r="HCL46" s="1082"/>
      <c r="HCM46" s="1082"/>
      <c r="HCN46" s="1082"/>
      <c r="HCO46" s="1082"/>
      <c r="HCP46" s="1082"/>
      <c r="HCQ46" s="1082"/>
      <c r="HCR46" s="1082"/>
      <c r="HCS46" s="1082"/>
      <c r="HCT46" s="1082"/>
      <c r="HCU46" s="1082"/>
      <c r="HCV46" s="1082"/>
      <c r="HCW46" s="1082"/>
      <c r="HCX46" s="1082"/>
      <c r="HCY46" s="1082"/>
      <c r="HCZ46" s="1082"/>
      <c r="HDA46" s="1082"/>
      <c r="HDB46" s="1082"/>
      <c r="HDC46" s="1082"/>
      <c r="HDD46" s="1082"/>
      <c r="HDE46" s="1082"/>
      <c r="HDF46" s="1082"/>
      <c r="HDG46" s="1082"/>
      <c r="HDH46" s="1082"/>
      <c r="HDI46" s="1082"/>
      <c r="HDJ46" s="1082"/>
      <c r="HDK46" s="1082"/>
      <c r="HDL46" s="1082"/>
      <c r="HDM46" s="1082"/>
      <c r="HDN46" s="1082"/>
      <c r="HDO46" s="1082"/>
      <c r="HDP46" s="1082"/>
      <c r="HDQ46" s="1082"/>
      <c r="HDR46" s="1082"/>
      <c r="HDS46" s="1082"/>
      <c r="HDT46" s="1082"/>
      <c r="HDU46" s="1082"/>
      <c r="HDV46" s="1082"/>
      <c r="HDW46" s="1082"/>
      <c r="HDX46" s="1082"/>
      <c r="HDY46" s="1082"/>
      <c r="HDZ46" s="1082"/>
      <c r="HEA46" s="1082"/>
      <c r="HEB46" s="1082"/>
      <c r="HEC46" s="1082"/>
      <c r="HED46" s="1082"/>
      <c r="HEE46" s="1082"/>
      <c r="HEF46" s="1082"/>
      <c r="HEG46" s="1082"/>
      <c r="HEH46" s="1082"/>
      <c r="HEI46" s="1082"/>
      <c r="HEJ46" s="1082"/>
      <c r="HEK46" s="1082"/>
      <c r="HEL46" s="1082"/>
      <c r="HEM46" s="1082"/>
      <c r="HEN46" s="1082"/>
      <c r="HEO46" s="1082"/>
      <c r="HEP46" s="1082"/>
      <c r="HEQ46" s="1082"/>
      <c r="HER46" s="1082"/>
      <c r="HES46" s="1082"/>
      <c r="HET46" s="1082"/>
      <c r="HEU46" s="1082"/>
      <c r="HEV46" s="1082"/>
      <c r="HEW46" s="1082"/>
      <c r="HEX46" s="1082"/>
      <c r="HEY46" s="1082"/>
      <c r="HEZ46" s="1082"/>
      <c r="HFA46" s="1082"/>
      <c r="HFB46" s="1082"/>
      <c r="HFC46" s="1082"/>
      <c r="HFD46" s="1082"/>
      <c r="HFE46" s="1082"/>
      <c r="HFF46" s="1082"/>
      <c r="HFG46" s="1082"/>
      <c r="HFH46" s="1082"/>
      <c r="HFI46" s="1082"/>
      <c r="HFJ46" s="1082"/>
      <c r="HFK46" s="1082"/>
      <c r="HFL46" s="1082"/>
      <c r="HFM46" s="1082"/>
      <c r="HFN46" s="1082"/>
      <c r="HFO46" s="1082"/>
      <c r="HFP46" s="1082"/>
      <c r="HFQ46" s="1082"/>
      <c r="HFR46" s="1082"/>
      <c r="HFS46" s="1082"/>
      <c r="HFT46" s="1082"/>
      <c r="HFU46" s="1082"/>
      <c r="HFV46" s="1082"/>
      <c r="HFW46" s="1082"/>
      <c r="HFX46" s="1082"/>
      <c r="HFY46" s="1082"/>
      <c r="HFZ46" s="1082"/>
      <c r="HGA46" s="1082"/>
      <c r="HGB46" s="1082"/>
      <c r="HGC46" s="1082"/>
      <c r="HGD46" s="1082"/>
      <c r="HGE46" s="1082"/>
      <c r="HGF46" s="1082"/>
      <c r="HGG46" s="1082"/>
      <c r="HGH46" s="1082"/>
      <c r="HGI46" s="1082"/>
      <c r="HGJ46" s="1082"/>
      <c r="HGK46" s="1082"/>
      <c r="HGL46" s="1082"/>
      <c r="HGM46" s="1082"/>
      <c r="HGN46" s="1082"/>
      <c r="HGO46" s="1082"/>
      <c r="HGP46" s="1082"/>
      <c r="HGQ46" s="1082"/>
      <c r="HGR46" s="1082"/>
      <c r="HGS46" s="1082"/>
      <c r="HGT46" s="1082"/>
      <c r="HGU46" s="1082"/>
      <c r="HGV46" s="1082"/>
      <c r="HGW46" s="1082"/>
      <c r="HGX46" s="1082"/>
      <c r="HGY46" s="1082"/>
      <c r="HGZ46" s="1082"/>
      <c r="HHA46" s="1082"/>
      <c r="HHB46" s="1082"/>
      <c r="HHC46" s="1082"/>
      <c r="HHD46" s="1082"/>
      <c r="HHE46" s="1082"/>
      <c r="HHF46" s="1082"/>
      <c r="HHG46" s="1082"/>
      <c r="HHH46" s="1082"/>
      <c r="HHI46" s="1082"/>
      <c r="HHJ46" s="1082"/>
      <c r="HHK46" s="1082"/>
      <c r="HHL46" s="1082"/>
      <c r="HHM46" s="1082"/>
      <c r="HHN46" s="1082"/>
      <c r="HHO46" s="1082"/>
      <c r="HHP46" s="1082"/>
      <c r="HHQ46" s="1082"/>
      <c r="HHR46" s="1082"/>
      <c r="HHS46" s="1082"/>
      <c r="HHT46" s="1082"/>
      <c r="HHU46" s="1082"/>
      <c r="HHV46" s="1082"/>
      <c r="HHW46" s="1082"/>
      <c r="HHX46" s="1082"/>
      <c r="HHY46" s="1082"/>
      <c r="HHZ46" s="1082"/>
      <c r="HIA46" s="1082"/>
      <c r="HIB46" s="1082"/>
      <c r="HIC46" s="1082"/>
      <c r="HID46" s="1082"/>
      <c r="HIE46" s="1082"/>
      <c r="HIF46" s="1082"/>
      <c r="HIG46" s="1082"/>
      <c r="HIH46" s="1082"/>
      <c r="HII46" s="1082"/>
      <c r="HIJ46" s="1082"/>
      <c r="HIK46" s="1082"/>
      <c r="HIL46" s="1082"/>
      <c r="HIM46" s="1082"/>
      <c r="HIN46" s="1082"/>
      <c r="HIO46" s="1082"/>
      <c r="HIP46" s="1082"/>
      <c r="HIQ46" s="1082"/>
      <c r="HIR46" s="1082"/>
      <c r="HIS46" s="1082"/>
      <c r="HIT46" s="1082"/>
      <c r="HIU46" s="1082"/>
      <c r="HIV46" s="1082"/>
      <c r="HIW46" s="1082"/>
      <c r="HIX46" s="1082"/>
      <c r="HIY46" s="1082"/>
      <c r="HIZ46" s="1082"/>
      <c r="HJA46" s="1082"/>
      <c r="HJB46" s="1082"/>
      <c r="HJC46" s="1082"/>
      <c r="HJD46" s="1082"/>
      <c r="HJE46" s="1082"/>
      <c r="HJF46" s="1082"/>
      <c r="HJG46" s="1082"/>
      <c r="HJH46" s="1082"/>
      <c r="HJI46" s="1082"/>
      <c r="HJJ46" s="1082"/>
      <c r="HJK46" s="1082"/>
      <c r="HJL46" s="1082"/>
      <c r="HJM46" s="1082"/>
      <c r="HJN46" s="1082"/>
      <c r="HJO46" s="1082"/>
      <c r="HJP46" s="1082"/>
      <c r="HJQ46" s="1082"/>
      <c r="HJR46" s="1082"/>
      <c r="HJS46" s="1082"/>
      <c r="HJT46" s="1082"/>
      <c r="HJU46" s="1082"/>
      <c r="HJV46" s="1082"/>
      <c r="HJW46" s="1082"/>
      <c r="HJX46" s="1082"/>
      <c r="HJY46" s="1082"/>
      <c r="HJZ46" s="1082"/>
      <c r="HKA46" s="1082"/>
      <c r="HKB46" s="1082"/>
      <c r="HKC46" s="1082"/>
      <c r="HKD46" s="1082"/>
      <c r="HKE46" s="1082"/>
      <c r="HKF46" s="1082"/>
      <c r="HKG46" s="1082"/>
      <c r="HKH46" s="1082"/>
      <c r="HKI46" s="1082"/>
      <c r="HKJ46" s="1082"/>
      <c r="HKK46" s="1082"/>
      <c r="HKL46" s="1082"/>
      <c r="HKM46" s="1082"/>
      <c r="HKN46" s="1082"/>
      <c r="HKO46" s="1082"/>
      <c r="HKP46" s="1082"/>
      <c r="HKQ46" s="1082"/>
      <c r="HKR46" s="1082"/>
      <c r="HKS46" s="1082"/>
      <c r="HKT46" s="1082"/>
      <c r="HKU46" s="1082"/>
      <c r="HKV46" s="1082"/>
      <c r="HKW46" s="1082"/>
      <c r="HKX46" s="1082"/>
      <c r="HKY46" s="1082"/>
      <c r="HKZ46" s="1082"/>
      <c r="HLA46" s="1082"/>
      <c r="HLB46" s="1082"/>
      <c r="HLC46" s="1082"/>
      <c r="HLD46" s="1082"/>
      <c r="HLE46" s="1082"/>
      <c r="HLF46" s="1082"/>
      <c r="HLG46" s="1082"/>
      <c r="HLH46" s="1082"/>
      <c r="HLI46" s="1082"/>
      <c r="HLJ46" s="1082"/>
      <c r="HLK46" s="1082"/>
      <c r="HLL46" s="1082"/>
      <c r="HLM46" s="1082"/>
      <c r="HLN46" s="1082"/>
      <c r="HLO46" s="1082"/>
      <c r="HLP46" s="1082"/>
      <c r="HLQ46" s="1082"/>
      <c r="HLR46" s="1082"/>
      <c r="HLS46" s="1082"/>
      <c r="HLT46" s="1082"/>
      <c r="HLU46" s="1082"/>
      <c r="HLV46" s="1082"/>
      <c r="HLW46" s="1082"/>
      <c r="HLX46" s="1082"/>
      <c r="HLY46" s="1082"/>
      <c r="HLZ46" s="1082"/>
      <c r="HMA46" s="1082"/>
      <c r="HMB46" s="1082"/>
      <c r="HMC46" s="1082"/>
      <c r="HMD46" s="1082"/>
      <c r="HME46" s="1082"/>
      <c r="HMF46" s="1082"/>
      <c r="HMG46" s="1082"/>
      <c r="HMH46" s="1082"/>
      <c r="HMI46" s="1082"/>
      <c r="HMJ46" s="1082"/>
      <c r="HMK46" s="1082"/>
      <c r="HML46" s="1082"/>
      <c r="HMM46" s="1082"/>
      <c r="HMN46" s="1082"/>
      <c r="HMO46" s="1082"/>
      <c r="HMP46" s="1082"/>
      <c r="HMQ46" s="1082"/>
      <c r="HMR46" s="1082"/>
      <c r="HMS46" s="1082"/>
      <c r="HMT46" s="1082"/>
      <c r="HMU46" s="1082"/>
      <c r="HMV46" s="1082"/>
      <c r="HMW46" s="1082"/>
      <c r="HMX46" s="1082"/>
      <c r="HMY46" s="1082"/>
      <c r="HMZ46" s="1082"/>
      <c r="HNA46" s="1082"/>
      <c r="HNB46" s="1082"/>
      <c r="HNC46" s="1082"/>
      <c r="HND46" s="1082"/>
      <c r="HNE46" s="1082"/>
      <c r="HNF46" s="1082"/>
      <c r="HNG46" s="1082"/>
      <c r="HNH46" s="1082"/>
      <c r="HNI46" s="1082"/>
      <c r="HNJ46" s="1082"/>
      <c r="HNK46" s="1082"/>
      <c r="HNL46" s="1082"/>
      <c r="HNM46" s="1082"/>
      <c r="HNN46" s="1082"/>
      <c r="HNO46" s="1082"/>
      <c r="HNP46" s="1082"/>
      <c r="HNQ46" s="1082"/>
      <c r="HNR46" s="1082"/>
      <c r="HNS46" s="1082"/>
      <c r="HNT46" s="1082"/>
      <c r="HNU46" s="1082"/>
      <c r="HNV46" s="1082"/>
      <c r="HNW46" s="1082"/>
      <c r="HNX46" s="1082"/>
      <c r="HNY46" s="1082"/>
      <c r="HNZ46" s="1082"/>
      <c r="HOA46" s="1082"/>
      <c r="HOB46" s="1082"/>
      <c r="HOC46" s="1082"/>
      <c r="HOD46" s="1082"/>
      <c r="HOE46" s="1082"/>
      <c r="HOF46" s="1082"/>
      <c r="HOG46" s="1082"/>
      <c r="HOH46" s="1082"/>
      <c r="HOI46" s="1082"/>
      <c r="HOJ46" s="1082"/>
      <c r="HOK46" s="1082"/>
      <c r="HOL46" s="1082"/>
      <c r="HOM46" s="1082"/>
      <c r="HON46" s="1082"/>
      <c r="HOO46" s="1082"/>
      <c r="HOP46" s="1082"/>
      <c r="HOQ46" s="1082"/>
      <c r="HOR46" s="1082"/>
      <c r="HOS46" s="1082"/>
      <c r="HOT46" s="1082"/>
      <c r="HOU46" s="1082"/>
      <c r="HOV46" s="1082"/>
      <c r="HOW46" s="1082"/>
      <c r="HOX46" s="1082"/>
      <c r="HOY46" s="1082"/>
      <c r="HOZ46" s="1082"/>
      <c r="HPA46" s="1082"/>
      <c r="HPB46" s="1082"/>
      <c r="HPC46" s="1082"/>
      <c r="HPD46" s="1082"/>
      <c r="HPE46" s="1082"/>
      <c r="HPF46" s="1082"/>
      <c r="HPG46" s="1082"/>
      <c r="HPH46" s="1082"/>
      <c r="HPI46" s="1082"/>
      <c r="HPJ46" s="1082"/>
      <c r="HPK46" s="1082"/>
      <c r="HPL46" s="1082"/>
      <c r="HPM46" s="1082"/>
      <c r="HPN46" s="1082"/>
      <c r="HPO46" s="1082"/>
      <c r="HPP46" s="1082"/>
      <c r="HPQ46" s="1082"/>
      <c r="HPR46" s="1082"/>
      <c r="HPS46" s="1082"/>
      <c r="HPT46" s="1082"/>
      <c r="HPU46" s="1082"/>
      <c r="HPV46" s="1082"/>
      <c r="HPW46" s="1082"/>
      <c r="HPX46" s="1082"/>
      <c r="HPY46" s="1082"/>
      <c r="HPZ46" s="1082"/>
      <c r="HQA46" s="1082"/>
      <c r="HQB46" s="1082"/>
      <c r="HQC46" s="1082"/>
      <c r="HQD46" s="1082"/>
      <c r="HQE46" s="1082"/>
      <c r="HQF46" s="1082"/>
      <c r="HQG46" s="1082"/>
      <c r="HQH46" s="1082"/>
      <c r="HQI46" s="1082"/>
      <c r="HQJ46" s="1082"/>
      <c r="HQK46" s="1082"/>
      <c r="HQL46" s="1082"/>
      <c r="HQM46" s="1082"/>
      <c r="HQN46" s="1082"/>
      <c r="HQO46" s="1082"/>
      <c r="HQP46" s="1082"/>
      <c r="HQQ46" s="1082"/>
      <c r="HQR46" s="1082"/>
      <c r="HQS46" s="1082"/>
      <c r="HQT46" s="1082"/>
      <c r="HQU46" s="1082"/>
      <c r="HQV46" s="1082"/>
      <c r="HQW46" s="1082"/>
      <c r="HQX46" s="1082"/>
      <c r="HQY46" s="1082"/>
      <c r="HQZ46" s="1082"/>
      <c r="HRA46" s="1082"/>
      <c r="HRB46" s="1082"/>
      <c r="HRC46" s="1082"/>
      <c r="HRD46" s="1082"/>
      <c r="HRE46" s="1082"/>
      <c r="HRF46" s="1082"/>
      <c r="HRG46" s="1082"/>
      <c r="HRH46" s="1082"/>
      <c r="HRI46" s="1082"/>
      <c r="HRJ46" s="1082"/>
      <c r="HRK46" s="1082"/>
      <c r="HRL46" s="1082"/>
      <c r="HRM46" s="1082"/>
      <c r="HRN46" s="1082"/>
      <c r="HRO46" s="1082"/>
      <c r="HRP46" s="1082"/>
      <c r="HRQ46" s="1082"/>
      <c r="HRR46" s="1082"/>
      <c r="HRS46" s="1082"/>
      <c r="HRT46" s="1082"/>
      <c r="HRU46" s="1082"/>
      <c r="HRV46" s="1082"/>
      <c r="HRW46" s="1082"/>
      <c r="HRX46" s="1082"/>
      <c r="HRY46" s="1082"/>
      <c r="HRZ46" s="1082"/>
      <c r="HSA46" s="1082"/>
      <c r="HSB46" s="1082"/>
      <c r="HSC46" s="1082"/>
      <c r="HSD46" s="1082"/>
      <c r="HSE46" s="1082"/>
      <c r="HSF46" s="1082"/>
      <c r="HSG46" s="1082"/>
      <c r="HSH46" s="1082"/>
      <c r="HSI46" s="1082"/>
      <c r="HSJ46" s="1082"/>
      <c r="HSK46" s="1082"/>
      <c r="HSL46" s="1082"/>
      <c r="HSM46" s="1082"/>
      <c r="HSN46" s="1082"/>
      <c r="HSO46" s="1082"/>
      <c r="HSP46" s="1082"/>
      <c r="HSQ46" s="1082"/>
      <c r="HSR46" s="1082"/>
      <c r="HSS46" s="1082"/>
      <c r="HST46" s="1082"/>
      <c r="HSU46" s="1082"/>
      <c r="HSV46" s="1082"/>
      <c r="HSW46" s="1082"/>
      <c r="HSX46" s="1082"/>
      <c r="HSY46" s="1082"/>
      <c r="HSZ46" s="1082"/>
      <c r="HTA46" s="1082"/>
      <c r="HTB46" s="1082"/>
      <c r="HTC46" s="1082"/>
      <c r="HTD46" s="1082"/>
      <c r="HTE46" s="1082"/>
      <c r="HTF46" s="1082"/>
      <c r="HTG46" s="1082"/>
      <c r="HTH46" s="1082"/>
      <c r="HTI46" s="1082"/>
      <c r="HTJ46" s="1082"/>
      <c r="HTK46" s="1082"/>
      <c r="HTL46" s="1082"/>
      <c r="HTM46" s="1082"/>
      <c r="HTN46" s="1082"/>
      <c r="HTO46" s="1082"/>
      <c r="HTP46" s="1082"/>
      <c r="HTQ46" s="1082"/>
      <c r="HTR46" s="1082"/>
      <c r="HTS46" s="1082"/>
      <c r="HTT46" s="1082"/>
      <c r="HTU46" s="1082"/>
      <c r="HTV46" s="1082"/>
      <c r="HTW46" s="1082"/>
      <c r="HTX46" s="1082"/>
      <c r="HTY46" s="1082"/>
      <c r="HTZ46" s="1082"/>
      <c r="HUA46" s="1082"/>
      <c r="HUB46" s="1082"/>
      <c r="HUC46" s="1082"/>
      <c r="HUD46" s="1082"/>
      <c r="HUE46" s="1082"/>
      <c r="HUF46" s="1082"/>
      <c r="HUG46" s="1082"/>
      <c r="HUH46" s="1082"/>
      <c r="HUI46" s="1082"/>
      <c r="HUJ46" s="1082"/>
      <c r="HUK46" s="1082"/>
      <c r="HUL46" s="1082"/>
      <c r="HUM46" s="1082"/>
      <c r="HUN46" s="1082"/>
      <c r="HUO46" s="1082"/>
      <c r="HUP46" s="1082"/>
      <c r="HUQ46" s="1082"/>
      <c r="HUR46" s="1082"/>
      <c r="HUS46" s="1082"/>
      <c r="HUT46" s="1082"/>
      <c r="HUU46" s="1082"/>
      <c r="HUV46" s="1082"/>
      <c r="HUW46" s="1082"/>
      <c r="HUX46" s="1082"/>
      <c r="HUY46" s="1082"/>
      <c r="HUZ46" s="1082"/>
      <c r="HVA46" s="1082"/>
      <c r="HVB46" s="1082"/>
      <c r="HVC46" s="1082"/>
      <c r="HVD46" s="1082"/>
      <c r="HVE46" s="1082"/>
      <c r="HVF46" s="1082"/>
      <c r="HVG46" s="1082"/>
      <c r="HVH46" s="1082"/>
      <c r="HVI46" s="1082"/>
      <c r="HVJ46" s="1082"/>
      <c r="HVK46" s="1082"/>
      <c r="HVL46" s="1082"/>
      <c r="HVM46" s="1082"/>
      <c r="HVN46" s="1082"/>
      <c r="HVO46" s="1082"/>
      <c r="HVP46" s="1082"/>
      <c r="HVQ46" s="1082"/>
      <c r="HVR46" s="1082"/>
      <c r="HVS46" s="1082"/>
      <c r="HVT46" s="1082"/>
      <c r="HVU46" s="1082"/>
      <c r="HVV46" s="1082"/>
      <c r="HVW46" s="1082"/>
      <c r="HVX46" s="1082"/>
      <c r="HVY46" s="1082"/>
      <c r="HVZ46" s="1082"/>
      <c r="HWA46" s="1082"/>
      <c r="HWB46" s="1082"/>
      <c r="HWC46" s="1082"/>
      <c r="HWD46" s="1082"/>
      <c r="HWE46" s="1082"/>
      <c r="HWF46" s="1082"/>
      <c r="HWG46" s="1082"/>
      <c r="HWH46" s="1082"/>
      <c r="HWI46" s="1082"/>
      <c r="HWJ46" s="1082"/>
      <c r="HWK46" s="1082"/>
      <c r="HWL46" s="1082"/>
      <c r="HWM46" s="1082"/>
      <c r="HWN46" s="1082"/>
      <c r="HWO46" s="1082"/>
      <c r="HWP46" s="1082"/>
      <c r="HWQ46" s="1082"/>
      <c r="HWR46" s="1082"/>
      <c r="HWS46" s="1082"/>
      <c r="HWT46" s="1082"/>
      <c r="HWU46" s="1082"/>
      <c r="HWV46" s="1082"/>
      <c r="HWW46" s="1082"/>
      <c r="HWX46" s="1082"/>
      <c r="HWY46" s="1082"/>
      <c r="HWZ46" s="1082"/>
      <c r="HXA46" s="1082"/>
      <c r="HXB46" s="1082"/>
      <c r="HXC46" s="1082"/>
      <c r="HXD46" s="1082"/>
      <c r="HXE46" s="1082"/>
      <c r="HXF46" s="1082"/>
      <c r="HXG46" s="1082"/>
      <c r="HXH46" s="1082"/>
      <c r="HXI46" s="1082"/>
      <c r="HXJ46" s="1082"/>
      <c r="HXK46" s="1082"/>
      <c r="HXL46" s="1082"/>
      <c r="HXM46" s="1082"/>
      <c r="HXN46" s="1082"/>
      <c r="HXO46" s="1082"/>
      <c r="HXP46" s="1082"/>
      <c r="HXQ46" s="1082"/>
      <c r="HXR46" s="1082"/>
      <c r="HXS46" s="1082"/>
      <c r="HXT46" s="1082"/>
      <c r="HXU46" s="1082"/>
      <c r="HXV46" s="1082"/>
      <c r="HXW46" s="1082"/>
      <c r="HXX46" s="1082"/>
      <c r="HXY46" s="1082"/>
      <c r="HXZ46" s="1082"/>
      <c r="HYA46" s="1082"/>
      <c r="HYB46" s="1082"/>
      <c r="HYC46" s="1082"/>
      <c r="HYD46" s="1082"/>
      <c r="HYE46" s="1082"/>
      <c r="HYF46" s="1082"/>
      <c r="HYG46" s="1082"/>
      <c r="HYH46" s="1082"/>
      <c r="HYI46" s="1082"/>
      <c r="HYJ46" s="1082"/>
      <c r="HYK46" s="1082"/>
      <c r="HYL46" s="1082"/>
      <c r="HYM46" s="1082"/>
      <c r="HYN46" s="1082"/>
      <c r="HYO46" s="1082"/>
      <c r="HYP46" s="1082"/>
      <c r="HYQ46" s="1082"/>
      <c r="HYR46" s="1082"/>
      <c r="HYS46" s="1082"/>
      <c r="HYT46" s="1082"/>
      <c r="HYU46" s="1082"/>
      <c r="HYV46" s="1082"/>
      <c r="HYW46" s="1082"/>
      <c r="HYX46" s="1082"/>
      <c r="HYY46" s="1082"/>
      <c r="HYZ46" s="1082"/>
      <c r="HZA46" s="1082"/>
      <c r="HZB46" s="1082"/>
      <c r="HZC46" s="1082"/>
      <c r="HZD46" s="1082"/>
      <c r="HZE46" s="1082"/>
      <c r="HZF46" s="1082"/>
      <c r="HZG46" s="1082"/>
      <c r="HZH46" s="1082"/>
      <c r="HZI46" s="1082"/>
      <c r="HZJ46" s="1082"/>
      <c r="HZK46" s="1082"/>
      <c r="HZL46" s="1082"/>
      <c r="HZM46" s="1082"/>
      <c r="HZN46" s="1082"/>
      <c r="HZO46" s="1082"/>
      <c r="HZP46" s="1082"/>
      <c r="HZQ46" s="1082"/>
      <c r="HZR46" s="1082"/>
      <c r="HZS46" s="1082"/>
      <c r="HZT46" s="1082"/>
      <c r="HZU46" s="1082"/>
      <c r="HZV46" s="1082"/>
      <c r="HZW46" s="1082"/>
      <c r="HZX46" s="1082"/>
      <c r="HZY46" s="1082"/>
      <c r="HZZ46" s="1082"/>
      <c r="IAA46" s="1082"/>
      <c r="IAB46" s="1082"/>
      <c r="IAC46" s="1082"/>
      <c r="IAD46" s="1082"/>
      <c r="IAE46" s="1082"/>
      <c r="IAF46" s="1082"/>
      <c r="IAG46" s="1082"/>
      <c r="IAH46" s="1082"/>
      <c r="IAI46" s="1082"/>
      <c r="IAJ46" s="1082"/>
      <c r="IAK46" s="1082"/>
      <c r="IAL46" s="1082"/>
      <c r="IAM46" s="1082"/>
      <c r="IAN46" s="1082"/>
      <c r="IAO46" s="1082"/>
      <c r="IAP46" s="1082"/>
      <c r="IAQ46" s="1082"/>
      <c r="IAR46" s="1082"/>
      <c r="IAS46" s="1082"/>
      <c r="IAT46" s="1082"/>
      <c r="IAU46" s="1082"/>
      <c r="IAV46" s="1082"/>
      <c r="IAW46" s="1082"/>
      <c r="IAX46" s="1082"/>
      <c r="IAY46" s="1082"/>
      <c r="IAZ46" s="1082"/>
      <c r="IBA46" s="1082"/>
      <c r="IBB46" s="1082"/>
      <c r="IBC46" s="1082"/>
      <c r="IBD46" s="1082"/>
      <c r="IBE46" s="1082"/>
      <c r="IBF46" s="1082"/>
      <c r="IBG46" s="1082"/>
      <c r="IBH46" s="1082"/>
      <c r="IBI46" s="1082"/>
      <c r="IBJ46" s="1082"/>
      <c r="IBK46" s="1082"/>
      <c r="IBL46" s="1082"/>
      <c r="IBM46" s="1082"/>
      <c r="IBN46" s="1082"/>
      <c r="IBO46" s="1082"/>
      <c r="IBP46" s="1082"/>
      <c r="IBQ46" s="1082"/>
      <c r="IBR46" s="1082"/>
      <c r="IBS46" s="1082"/>
      <c r="IBT46" s="1082"/>
      <c r="IBU46" s="1082"/>
      <c r="IBV46" s="1082"/>
      <c r="IBW46" s="1082"/>
      <c r="IBX46" s="1082"/>
      <c r="IBY46" s="1082"/>
      <c r="IBZ46" s="1082"/>
      <c r="ICA46" s="1082"/>
      <c r="ICB46" s="1082"/>
      <c r="ICC46" s="1082"/>
      <c r="ICD46" s="1082"/>
      <c r="ICE46" s="1082"/>
      <c r="ICF46" s="1082"/>
      <c r="ICG46" s="1082"/>
      <c r="ICH46" s="1082"/>
      <c r="ICI46" s="1082"/>
      <c r="ICJ46" s="1082"/>
      <c r="ICK46" s="1082"/>
      <c r="ICL46" s="1082"/>
      <c r="ICM46" s="1082"/>
      <c r="ICN46" s="1082"/>
      <c r="ICO46" s="1082"/>
      <c r="ICP46" s="1082"/>
      <c r="ICQ46" s="1082"/>
      <c r="ICR46" s="1082"/>
      <c r="ICS46" s="1082"/>
      <c r="ICT46" s="1082"/>
      <c r="ICU46" s="1082"/>
      <c r="ICV46" s="1082"/>
      <c r="ICW46" s="1082"/>
      <c r="ICX46" s="1082"/>
      <c r="ICY46" s="1082"/>
      <c r="ICZ46" s="1082"/>
      <c r="IDA46" s="1082"/>
      <c r="IDB46" s="1082"/>
      <c r="IDC46" s="1082"/>
      <c r="IDD46" s="1082"/>
      <c r="IDE46" s="1082"/>
      <c r="IDF46" s="1082"/>
      <c r="IDG46" s="1082"/>
      <c r="IDH46" s="1082"/>
      <c r="IDI46" s="1082"/>
      <c r="IDJ46" s="1082"/>
      <c r="IDK46" s="1082"/>
      <c r="IDL46" s="1082"/>
      <c r="IDM46" s="1082"/>
      <c r="IDN46" s="1082"/>
      <c r="IDO46" s="1082"/>
      <c r="IDP46" s="1082"/>
      <c r="IDQ46" s="1082"/>
      <c r="IDR46" s="1082"/>
      <c r="IDS46" s="1082"/>
      <c r="IDT46" s="1082"/>
      <c r="IDU46" s="1082"/>
      <c r="IDV46" s="1082"/>
      <c r="IDW46" s="1082"/>
      <c r="IDX46" s="1082"/>
      <c r="IDY46" s="1082"/>
      <c r="IDZ46" s="1082"/>
      <c r="IEA46" s="1082"/>
      <c r="IEB46" s="1082"/>
      <c r="IEC46" s="1082"/>
      <c r="IED46" s="1082"/>
      <c r="IEE46" s="1082"/>
      <c r="IEF46" s="1082"/>
      <c r="IEG46" s="1082"/>
      <c r="IEH46" s="1082"/>
      <c r="IEI46" s="1082"/>
      <c r="IEJ46" s="1082"/>
      <c r="IEK46" s="1082"/>
      <c r="IEL46" s="1082"/>
      <c r="IEM46" s="1082"/>
      <c r="IEN46" s="1082"/>
      <c r="IEO46" s="1082"/>
      <c r="IEP46" s="1082"/>
      <c r="IEQ46" s="1082"/>
      <c r="IER46" s="1082"/>
      <c r="IES46" s="1082"/>
      <c r="IET46" s="1082"/>
      <c r="IEU46" s="1082"/>
      <c r="IEV46" s="1082"/>
      <c r="IEW46" s="1082"/>
      <c r="IEX46" s="1082"/>
      <c r="IEY46" s="1082"/>
      <c r="IEZ46" s="1082"/>
      <c r="IFA46" s="1082"/>
      <c r="IFB46" s="1082"/>
      <c r="IFC46" s="1082"/>
      <c r="IFD46" s="1082"/>
      <c r="IFE46" s="1082"/>
      <c r="IFF46" s="1082"/>
      <c r="IFG46" s="1082"/>
      <c r="IFH46" s="1082"/>
      <c r="IFI46" s="1082"/>
      <c r="IFJ46" s="1082"/>
      <c r="IFK46" s="1082"/>
      <c r="IFL46" s="1082"/>
      <c r="IFM46" s="1082"/>
      <c r="IFN46" s="1082"/>
      <c r="IFO46" s="1082"/>
      <c r="IFP46" s="1082"/>
      <c r="IFQ46" s="1082"/>
      <c r="IFR46" s="1082"/>
      <c r="IFS46" s="1082"/>
      <c r="IFT46" s="1082"/>
      <c r="IFU46" s="1082"/>
      <c r="IFV46" s="1082"/>
      <c r="IFW46" s="1082"/>
      <c r="IFX46" s="1082"/>
      <c r="IFY46" s="1082"/>
      <c r="IFZ46" s="1082"/>
      <c r="IGA46" s="1082"/>
      <c r="IGB46" s="1082"/>
      <c r="IGC46" s="1082"/>
      <c r="IGD46" s="1082"/>
      <c r="IGE46" s="1082"/>
      <c r="IGF46" s="1082"/>
      <c r="IGG46" s="1082"/>
      <c r="IGH46" s="1082"/>
      <c r="IGI46" s="1082"/>
      <c r="IGJ46" s="1082"/>
      <c r="IGK46" s="1082"/>
      <c r="IGL46" s="1082"/>
      <c r="IGM46" s="1082"/>
      <c r="IGN46" s="1082"/>
      <c r="IGO46" s="1082"/>
      <c r="IGP46" s="1082"/>
      <c r="IGQ46" s="1082"/>
      <c r="IGR46" s="1082"/>
      <c r="IGS46" s="1082"/>
      <c r="IGT46" s="1082"/>
      <c r="IGU46" s="1082"/>
      <c r="IGV46" s="1082"/>
      <c r="IGW46" s="1082"/>
      <c r="IGX46" s="1082"/>
      <c r="IGY46" s="1082"/>
      <c r="IGZ46" s="1082"/>
      <c r="IHA46" s="1082"/>
      <c r="IHB46" s="1082"/>
      <c r="IHC46" s="1082"/>
      <c r="IHD46" s="1082"/>
      <c r="IHE46" s="1082"/>
      <c r="IHF46" s="1082"/>
      <c r="IHG46" s="1082"/>
      <c r="IHH46" s="1082"/>
      <c r="IHI46" s="1082"/>
      <c r="IHJ46" s="1082"/>
      <c r="IHK46" s="1082"/>
      <c r="IHL46" s="1082"/>
      <c r="IHM46" s="1082"/>
      <c r="IHN46" s="1082"/>
      <c r="IHO46" s="1082"/>
      <c r="IHP46" s="1082"/>
      <c r="IHQ46" s="1082"/>
      <c r="IHR46" s="1082"/>
      <c r="IHS46" s="1082"/>
      <c r="IHT46" s="1082"/>
      <c r="IHU46" s="1082"/>
      <c r="IHV46" s="1082"/>
      <c r="IHW46" s="1082"/>
      <c r="IHX46" s="1082"/>
      <c r="IHY46" s="1082"/>
      <c r="IHZ46" s="1082"/>
      <c r="IIA46" s="1082"/>
      <c r="IIB46" s="1082"/>
      <c r="IIC46" s="1082"/>
      <c r="IID46" s="1082"/>
      <c r="IIE46" s="1082"/>
      <c r="IIF46" s="1082"/>
      <c r="IIG46" s="1082"/>
      <c r="IIH46" s="1082"/>
      <c r="III46" s="1082"/>
      <c r="IIJ46" s="1082"/>
      <c r="IIK46" s="1082"/>
      <c r="IIL46" s="1082"/>
      <c r="IIM46" s="1082"/>
      <c r="IIN46" s="1082"/>
      <c r="IIO46" s="1082"/>
      <c r="IIP46" s="1082"/>
      <c r="IIQ46" s="1082"/>
      <c r="IIR46" s="1082"/>
      <c r="IIS46" s="1082"/>
      <c r="IIT46" s="1082"/>
      <c r="IIU46" s="1082"/>
      <c r="IIV46" s="1082"/>
      <c r="IIW46" s="1082"/>
      <c r="IIX46" s="1082"/>
      <c r="IIY46" s="1082"/>
      <c r="IIZ46" s="1082"/>
      <c r="IJA46" s="1082"/>
      <c r="IJB46" s="1082"/>
      <c r="IJC46" s="1082"/>
      <c r="IJD46" s="1082"/>
      <c r="IJE46" s="1082"/>
      <c r="IJF46" s="1082"/>
      <c r="IJG46" s="1082"/>
      <c r="IJH46" s="1082"/>
      <c r="IJI46" s="1082"/>
      <c r="IJJ46" s="1082"/>
      <c r="IJK46" s="1082"/>
      <c r="IJL46" s="1082"/>
      <c r="IJM46" s="1082"/>
      <c r="IJN46" s="1082"/>
      <c r="IJO46" s="1082"/>
      <c r="IJP46" s="1082"/>
      <c r="IJQ46" s="1082"/>
      <c r="IJR46" s="1082"/>
      <c r="IJS46" s="1082"/>
      <c r="IJT46" s="1082"/>
      <c r="IJU46" s="1082"/>
      <c r="IJV46" s="1082"/>
      <c r="IJW46" s="1082"/>
      <c r="IJX46" s="1082"/>
      <c r="IJY46" s="1082"/>
      <c r="IJZ46" s="1082"/>
      <c r="IKA46" s="1082"/>
      <c r="IKB46" s="1082"/>
      <c r="IKC46" s="1082"/>
      <c r="IKD46" s="1082"/>
      <c r="IKE46" s="1082"/>
      <c r="IKF46" s="1082"/>
      <c r="IKG46" s="1082"/>
      <c r="IKH46" s="1082"/>
      <c r="IKI46" s="1082"/>
      <c r="IKJ46" s="1082"/>
      <c r="IKK46" s="1082"/>
      <c r="IKL46" s="1082"/>
      <c r="IKM46" s="1082"/>
      <c r="IKN46" s="1082"/>
      <c r="IKO46" s="1082"/>
      <c r="IKP46" s="1082"/>
      <c r="IKQ46" s="1082"/>
      <c r="IKR46" s="1082"/>
      <c r="IKS46" s="1082"/>
      <c r="IKT46" s="1082"/>
      <c r="IKU46" s="1082"/>
      <c r="IKV46" s="1082"/>
      <c r="IKW46" s="1082"/>
      <c r="IKX46" s="1082"/>
      <c r="IKY46" s="1082"/>
      <c r="IKZ46" s="1082"/>
      <c r="ILA46" s="1082"/>
      <c r="ILB46" s="1082"/>
      <c r="ILC46" s="1082"/>
      <c r="ILD46" s="1082"/>
      <c r="ILE46" s="1082"/>
      <c r="ILF46" s="1082"/>
      <c r="ILG46" s="1082"/>
      <c r="ILH46" s="1082"/>
      <c r="ILI46" s="1082"/>
      <c r="ILJ46" s="1082"/>
      <c r="ILK46" s="1082"/>
      <c r="ILL46" s="1082"/>
      <c r="ILM46" s="1082"/>
      <c r="ILN46" s="1082"/>
      <c r="ILO46" s="1082"/>
      <c r="ILP46" s="1082"/>
      <c r="ILQ46" s="1082"/>
      <c r="ILR46" s="1082"/>
      <c r="ILS46" s="1082"/>
      <c r="ILT46" s="1082"/>
      <c r="ILU46" s="1082"/>
      <c r="ILV46" s="1082"/>
      <c r="ILW46" s="1082"/>
      <c r="ILX46" s="1082"/>
      <c r="ILY46" s="1082"/>
      <c r="ILZ46" s="1082"/>
      <c r="IMA46" s="1082"/>
      <c r="IMB46" s="1082"/>
      <c r="IMC46" s="1082"/>
      <c r="IMD46" s="1082"/>
      <c r="IME46" s="1082"/>
      <c r="IMF46" s="1082"/>
      <c r="IMG46" s="1082"/>
      <c r="IMH46" s="1082"/>
      <c r="IMI46" s="1082"/>
      <c r="IMJ46" s="1082"/>
      <c r="IMK46" s="1082"/>
      <c r="IML46" s="1082"/>
      <c r="IMM46" s="1082"/>
      <c r="IMN46" s="1082"/>
      <c r="IMO46" s="1082"/>
      <c r="IMP46" s="1082"/>
      <c r="IMQ46" s="1082"/>
      <c r="IMR46" s="1082"/>
      <c r="IMS46" s="1082"/>
      <c r="IMT46" s="1082"/>
      <c r="IMU46" s="1082"/>
      <c r="IMV46" s="1082"/>
      <c r="IMW46" s="1082"/>
      <c r="IMX46" s="1082"/>
      <c r="IMY46" s="1082"/>
      <c r="IMZ46" s="1082"/>
      <c r="INA46" s="1082"/>
      <c r="INB46" s="1082"/>
      <c r="INC46" s="1082"/>
      <c r="IND46" s="1082"/>
      <c r="INE46" s="1082"/>
      <c r="INF46" s="1082"/>
      <c r="ING46" s="1082"/>
      <c r="INH46" s="1082"/>
      <c r="INI46" s="1082"/>
      <c r="INJ46" s="1082"/>
      <c r="INK46" s="1082"/>
      <c r="INL46" s="1082"/>
      <c r="INM46" s="1082"/>
      <c r="INN46" s="1082"/>
      <c r="INO46" s="1082"/>
      <c r="INP46" s="1082"/>
      <c r="INQ46" s="1082"/>
      <c r="INR46" s="1082"/>
      <c r="INS46" s="1082"/>
      <c r="INT46" s="1082"/>
      <c r="INU46" s="1082"/>
      <c r="INV46" s="1082"/>
      <c r="INW46" s="1082"/>
      <c r="INX46" s="1082"/>
      <c r="INY46" s="1082"/>
      <c r="INZ46" s="1082"/>
      <c r="IOA46" s="1082"/>
      <c r="IOB46" s="1082"/>
      <c r="IOC46" s="1082"/>
      <c r="IOD46" s="1082"/>
      <c r="IOE46" s="1082"/>
      <c r="IOF46" s="1082"/>
      <c r="IOG46" s="1082"/>
      <c r="IOH46" s="1082"/>
      <c r="IOI46" s="1082"/>
      <c r="IOJ46" s="1082"/>
      <c r="IOK46" s="1082"/>
      <c r="IOL46" s="1082"/>
      <c r="IOM46" s="1082"/>
      <c r="ION46" s="1082"/>
      <c r="IOO46" s="1082"/>
      <c r="IOP46" s="1082"/>
      <c r="IOQ46" s="1082"/>
      <c r="IOR46" s="1082"/>
      <c r="IOS46" s="1082"/>
      <c r="IOT46" s="1082"/>
      <c r="IOU46" s="1082"/>
      <c r="IOV46" s="1082"/>
      <c r="IOW46" s="1082"/>
      <c r="IOX46" s="1082"/>
      <c r="IOY46" s="1082"/>
      <c r="IOZ46" s="1082"/>
      <c r="IPA46" s="1082"/>
      <c r="IPB46" s="1082"/>
      <c r="IPC46" s="1082"/>
      <c r="IPD46" s="1082"/>
      <c r="IPE46" s="1082"/>
      <c r="IPF46" s="1082"/>
      <c r="IPG46" s="1082"/>
      <c r="IPH46" s="1082"/>
      <c r="IPI46" s="1082"/>
      <c r="IPJ46" s="1082"/>
      <c r="IPK46" s="1082"/>
      <c r="IPL46" s="1082"/>
      <c r="IPM46" s="1082"/>
      <c r="IPN46" s="1082"/>
      <c r="IPO46" s="1082"/>
      <c r="IPP46" s="1082"/>
      <c r="IPQ46" s="1082"/>
      <c r="IPR46" s="1082"/>
      <c r="IPS46" s="1082"/>
      <c r="IPT46" s="1082"/>
      <c r="IPU46" s="1082"/>
      <c r="IPV46" s="1082"/>
      <c r="IPW46" s="1082"/>
      <c r="IPX46" s="1082"/>
      <c r="IPY46" s="1082"/>
      <c r="IPZ46" s="1082"/>
      <c r="IQA46" s="1082"/>
      <c r="IQB46" s="1082"/>
      <c r="IQC46" s="1082"/>
      <c r="IQD46" s="1082"/>
      <c r="IQE46" s="1082"/>
      <c r="IQF46" s="1082"/>
      <c r="IQG46" s="1082"/>
      <c r="IQH46" s="1082"/>
      <c r="IQI46" s="1082"/>
      <c r="IQJ46" s="1082"/>
      <c r="IQK46" s="1082"/>
      <c r="IQL46" s="1082"/>
      <c r="IQM46" s="1082"/>
      <c r="IQN46" s="1082"/>
      <c r="IQO46" s="1082"/>
      <c r="IQP46" s="1082"/>
      <c r="IQQ46" s="1082"/>
      <c r="IQR46" s="1082"/>
      <c r="IQS46" s="1082"/>
      <c r="IQT46" s="1082"/>
      <c r="IQU46" s="1082"/>
      <c r="IQV46" s="1082"/>
      <c r="IQW46" s="1082"/>
      <c r="IQX46" s="1082"/>
      <c r="IQY46" s="1082"/>
      <c r="IQZ46" s="1082"/>
      <c r="IRA46" s="1082"/>
      <c r="IRB46" s="1082"/>
      <c r="IRC46" s="1082"/>
      <c r="IRD46" s="1082"/>
      <c r="IRE46" s="1082"/>
      <c r="IRF46" s="1082"/>
      <c r="IRG46" s="1082"/>
      <c r="IRH46" s="1082"/>
      <c r="IRI46" s="1082"/>
      <c r="IRJ46" s="1082"/>
      <c r="IRK46" s="1082"/>
      <c r="IRL46" s="1082"/>
      <c r="IRM46" s="1082"/>
      <c r="IRN46" s="1082"/>
      <c r="IRO46" s="1082"/>
      <c r="IRP46" s="1082"/>
      <c r="IRQ46" s="1082"/>
      <c r="IRR46" s="1082"/>
      <c r="IRS46" s="1082"/>
      <c r="IRT46" s="1082"/>
      <c r="IRU46" s="1082"/>
      <c r="IRV46" s="1082"/>
      <c r="IRW46" s="1082"/>
      <c r="IRX46" s="1082"/>
      <c r="IRY46" s="1082"/>
      <c r="IRZ46" s="1082"/>
      <c r="ISA46" s="1082"/>
      <c r="ISB46" s="1082"/>
      <c r="ISC46" s="1082"/>
      <c r="ISD46" s="1082"/>
      <c r="ISE46" s="1082"/>
      <c r="ISF46" s="1082"/>
      <c r="ISG46" s="1082"/>
      <c r="ISH46" s="1082"/>
      <c r="ISI46" s="1082"/>
      <c r="ISJ46" s="1082"/>
      <c r="ISK46" s="1082"/>
      <c r="ISL46" s="1082"/>
      <c r="ISM46" s="1082"/>
      <c r="ISN46" s="1082"/>
      <c r="ISO46" s="1082"/>
      <c r="ISP46" s="1082"/>
      <c r="ISQ46" s="1082"/>
      <c r="ISR46" s="1082"/>
      <c r="ISS46" s="1082"/>
      <c r="IST46" s="1082"/>
      <c r="ISU46" s="1082"/>
      <c r="ISV46" s="1082"/>
      <c r="ISW46" s="1082"/>
      <c r="ISX46" s="1082"/>
      <c r="ISY46" s="1082"/>
      <c r="ISZ46" s="1082"/>
      <c r="ITA46" s="1082"/>
      <c r="ITB46" s="1082"/>
      <c r="ITC46" s="1082"/>
      <c r="ITD46" s="1082"/>
      <c r="ITE46" s="1082"/>
      <c r="ITF46" s="1082"/>
      <c r="ITG46" s="1082"/>
      <c r="ITH46" s="1082"/>
      <c r="ITI46" s="1082"/>
      <c r="ITJ46" s="1082"/>
      <c r="ITK46" s="1082"/>
      <c r="ITL46" s="1082"/>
      <c r="ITM46" s="1082"/>
      <c r="ITN46" s="1082"/>
      <c r="ITO46" s="1082"/>
      <c r="ITP46" s="1082"/>
      <c r="ITQ46" s="1082"/>
      <c r="ITR46" s="1082"/>
      <c r="ITS46" s="1082"/>
      <c r="ITT46" s="1082"/>
      <c r="ITU46" s="1082"/>
      <c r="ITV46" s="1082"/>
      <c r="ITW46" s="1082"/>
      <c r="ITX46" s="1082"/>
      <c r="ITY46" s="1082"/>
      <c r="ITZ46" s="1082"/>
      <c r="IUA46" s="1082"/>
      <c r="IUB46" s="1082"/>
      <c r="IUC46" s="1082"/>
      <c r="IUD46" s="1082"/>
      <c r="IUE46" s="1082"/>
      <c r="IUF46" s="1082"/>
      <c r="IUG46" s="1082"/>
      <c r="IUH46" s="1082"/>
      <c r="IUI46" s="1082"/>
      <c r="IUJ46" s="1082"/>
      <c r="IUK46" s="1082"/>
      <c r="IUL46" s="1082"/>
      <c r="IUM46" s="1082"/>
      <c r="IUN46" s="1082"/>
      <c r="IUO46" s="1082"/>
      <c r="IUP46" s="1082"/>
      <c r="IUQ46" s="1082"/>
      <c r="IUR46" s="1082"/>
      <c r="IUS46" s="1082"/>
      <c r="IUT46" s="1082"/>
      <c r="IUU46" s="1082"/>
      <c r="IUV46" s="1082"/>
      <c r="IUW46" s="1082"/>
      <c r="IUX46" s="1082"/>
      <c r="IUY46" s="1082"/>
      <c r="IUZ46" s="1082"/>
      <c r="IVA46" s="1082"/>
      <c r="IVB46" s="1082"/>
      <c r="IVC46" s="1082"/>
      <c r="IVD46" s="1082"/>
      <c r="IVE46" s="1082"/>
      <c r="IVF46" s="1082"/>
      <c r="IVG46" s="1082"/>
      <c r="IVH46" s="1082"/>
      <c r="IVI46" s="1082"/>
      <c r="IVJ46" s="1082"/>
      <c r="IVK46" s="1082"/>
      <c r="IVL46" s="1082"/>
      <c r="IVM46" s="1082"/>
      <c r="IVN46" s="1082"/>
      <c r="IVO46" s="1082"/>
      <c r="IVP46" s="1082"/>
      <c r="IVQ46" s="1082"/>
      <c r="IVR46" s="1082"/>
      <c r="IVS46" s="1082"/>
      <c r="IVT46" s="1082"/>
      <c r="IVU46" s="1082"/>
      <c r="IVV46" s="1082"/>
      <c r="IVW46" s="1082"/>
      <c r="IVX46" s="1082"/>
      <c r="IVY46" s="1082"/>
      <c r="IVZ46" s="1082"/>
      <c r="IWA46" s="1082"/>
      <c r="IWB46" s="1082"/>
      <c r="IWC46" s="1082"/>
      <c r="IWD46" s="1082"/>
      <c r="IWE46" s="1082"/>
      <c r="IWF46" s="1082"/>
      <c r="IWG46" s="1082"/>
      <c r="IWH46" s="1082"/>
      <c r="IWI46" s="1082"/>
      <c r="IWJ46" s="1082"/>
      <c r="IWK46" s="1082"/>
      <c r="IWL46" s="1082"/>
      <c r="IWM46" s="1082"/>
      <c r="IWN46" s="1082"/>
      <c r="IWO46" s="1082"/>
      <c r="IWP46" s="1082"/>
      <c r="IWQ46" s="1082"/>
      <c r="IWR46" s="1082"/>
      <c r="IWS46" s="1082"/>
      <c r="IWT46" s="1082"/>
      <c r="IWU46" s="1082"/>
      <c r="IWV46" s="1082"/>
      <c r="IWW46" s="1082"/>
      <c r="IWX46" s="1082"/>
      <c r="IWY46" s="1082"/>
      <c r="IWZ46" s="1082"/>
      <c r="IXA46" s="1082"/>
      <c r="IXB46" s="1082"/>
      <c r="IXC46" s="1082"/>
      <c r="IXD46" s="1082"/>
      <c r="IXE46" s="1082"/>
      <c r="IXF46" s="1082"/>
      <c r="IXG46" s="1082"/>
      <c r="IXH46" s="1082"/>
      <c r="IXI46" s="1082"/>
      <c r="IXJ46" s="1082"/>
      <c r="IXK46" s="1082"/>
      <c r="IXL46" s="1082"/>
      <c r="IXM46" s="1082"/>
      <c r="IXN46" s="1082"/>
      <c r="IXO46" s="1082"/>
      <c r="IXP46" s="1082"/>
      <c r="IXQ46" s="1082"/>
      <c r="IXR46" s="1082"/>
      <c r="IXS46" s="1082"/>
      <c r="IXT46" s="1082"/>
      <c r="IXU46" s="1082"/>
      <c r="IXV46" s="1082"/>
      <c r="IXW46" s="1082"/>
      <c r="IXX46" s="1082"/>
      <c r="IXY46" s="1082"/>
      <c r="IXZ46" s="1082"/>
      <c r="IYA46" s="1082"/>
      <c r="IYB46" s="1082"/>
      <c r="IYC46" s="1082"/>
      <c r="IYD46" s="1082"/>
      <c r="IYE46" s="1082"/>
      <c r="IYF46" s="1082"/>
      <c r="IYG46" s="1082"/>
      <c r="IYH46" s="1082"/>
      <c r="IYI46" s="1082"/>
      <c r="IYJ46" s="1082"/>
      <c r="IYK46" s="1082"/>
      <c r="IYL46" s="1082"/>
      <c r="IYM46" s="1082"/>
      <c r="IYN46" s="1082"/>
      <c r="IYO46" s="1082"/>
      <c r="IYP46" s="1082"/>
      <c r="IYQ46" s="1082"/>
      <c r="IYR46" s="1082"/>
      <c r="IYS46" s="1082"/>
      <c r="IYT46" s="1082"/>
      <c r="IYU46" s="1082"/>
      <c r="IYV46" s="1082"/>
      <c r="IYW46" s="1082"/>
      <c r="IYX46" s="1082"/>
      <c r="IYY46" s="1082"/>
      <c r="IYZ46" s="1082"/>
      <c r="IZA46" s="1082"/>
      <c r="IZB46" s="1082"/>
      <c r="IZC46" s="1082"/>
      <c r="IZD46" s="1082"/>
      <c r="IZE46" s="1082"/>
      <c r="IZF46" s="1082"/>
      <c r="IZG46" s="1082"/>
      <c r="IZH46" s="1082"/>
      <c r="IZI46" s="1082"/>
      <c r="IZJ46" s="1082"/>
      <c r="IZK46" s="1082"/>
      <c r="IZL46" s="1082"/>
      <c r="IZM46" s="1082"/>
      <c r="IZN46" s="1082"/>
      <c r="IZO46" s="1082"/>
      <c r="IZP46" s="1082"/>
      <c r="IZQ46" s="1082"/>
      <c r="IZR46" s="1082"/>
      <c r="IZS46" s="1082"/>
      <c r="IZT46" s="1082"/>
      <c r="IZU46" s="1082"/>
      <c r="IZV46" s="1082"/>
      <c r="IZW46" s="1082"/>
      <c r="IZX46" s="1082"/>
      <c r="IZY46" s="1082"/>
      <c r="IZZ46" s="1082"/>
      <c r="JAA46" s="1082"/>
      <c r="JAB46" s="1082"/>
      <c r="JAC46" s="1082"/>
      <c r="JAD46" s="1082"/>
      <c r="JAE46" s="1082"/>
      <c r="JAF46" s="1082"/>
      <c r="JAG46" s="1082"/>
      <c r="JAH46" s="1082"/>
      <c r="JAI46" s="1082"/>
      <c r="JAJ46" s="1082"/>
      <c r="JAK46" s="1082"/>
      <c r="JAL46" s="1082"/>
      <c r="JAM46" s="1082"/>
      <c r="JAN46" s="1082"/>
      <c r="JAO46" s="1082"/>
      <c r="JAP46" s="1082"/>
      <c r="JAQ46" s="1082"/>
      <c r="JAR46" s="1082"/>
      <c r="JAS46" s="1082"/>
      <c r="JAT46" s="1082"/>
      <c r="JAU46" s="1082"/>
      <c r="JAV46" s="1082"/>
      <c r="JAW46" s="1082"/>
      <c r="JAX46" s="1082"/>
      <c r="JAY46" s="1082"/>
      <c r="JAZ46" s="1082"/>
      <c r="JBA46" s="1082"/>
      <c r="JBB46" s="1082"/>
      <c r="JBC46" s="1082"/>
      <c r="JBD46" s="1082"/>
      <c r="JBE46" s="1082"/>
      <c r="JBF46" s="1082"/>
      <c r="JBG46" s="1082"/>
      <c r="JBH46" s="1082"/>
      <c r="JBI46" s="1082"/>
      <c r="JBJ46" s="1082"/>
      <c r="JBK46" s="1082"/>
      <c r="JBL46" s="1082"/>
      <c r="JBM46" s="1082"/>
      <c r="JBN46" s="1082"/>
      <c r="JBO46" s="1082"/>
      <c r="JBP46" s="1082"/>
      <c r="JBQ46" s="1082"/>
      <c r="JBR46" s="1082"/>
      <c r="JBS46" s="1082"/>
      <c r="JBT46" s="1082"/>
      <c r="JBU46" s="1082"/>
      <c r="JBV46" s="1082"/>
      <c r="JBW46" s="1082"/>
      <c r="JBX46" s="1082"/>
      <c r="JBY46" s="1082"/>
      <c r="JBZ46" s="1082"/>
      <c r="JCA46" s="1082"/>
      <c r="JCB46" s="1082"/>
      <c r="JCC46" s="1082"/>
      <c r="JCD46" s="1082"/>
      <c r="JCE46" s="1082"/>
      <c r="JCF46" s="1082"/>
      <c r="JCG46" s="1082"/>
      <c r="JCH46" s="1082"/>
      <c r="JCI46" s="1082"/>
      <c r="JCJ46" s="1082"/>
      <c r="JCK46" s="1082"/>
      <c r="JCL46" s="1082"/>
      <c r="JCM46" s="1082"/>
      <c r="JCN46" s="1082"/>
      <c r="JCO46" s="1082"/>
      <c r="JCP46" s="1082"/>
      <c r="JCQ46" s="1082"/>
      <c r="JCR46" s="1082"/>
      <c r="JCS46" s="1082"/>
      <c r="JCT46" s="1082"/>
      <c r="JCU46" s="1082"/>
      <c r="JCV46" s="1082"/>
      <c r="JCW46" s="1082"/>
      <c r="JCX46" s="1082"/>
      <c r="JCY46" s="1082"/>
      <c r="JCZ46" s="1082"/>
      <c r="JDA46" s="1082"/>
      <c r="JDB46" s="1082"/>
      <c r="JDC46" s="1082"/>
      <c r="JDD46" s="1082"/>
      <c r="JDE46" s="1082"/>
      <c r="JDF46" s="1082"/>
      <c r="JDG46" s="1082"/>
      <c r="JDH46" s="1082"/>
      <c r="JDI46" s="1082"/>
      <c r="JDJ46" s="1082"/>
      <c r="JDK46" s="1082"/>
      <c r="JDL46" s="1082"/>
      <c r="JDM46" s="1082"/>
      <c r="JDN46" s="1082"/>
      <c r="JDO46" s="1082"/>
      <c r="JDP46" s="1082"/>
      <c r="JDQ46" s="1082"/>
      <c r="JDR46" s="1082"/>
      <c r="JDS46" s="1082"/>
      <c r="JDT46" s="1082"/>
      <c r="JDU46" s="1082"/>
      <c r="JDV46" s="1082"/>
      <c r="JDW46" s="1082"/>
      <c r="JDX46" s="1082"/>
      <c r="JDY46" s="1082"/>
      <c r="JDZ46" s="1082"/>
      <c r="JEA46" s="1082"/>
      <c r="JEB46" s="1082"/>
      <c r="JEC46" s="1082"/>
      <c r="JED46" s="1082"/>
      <c r="JEE46" s="1082"/>
      <c r="JEF46" s="1082"/>
      <c r="JEG46" s="1082"/>
      <c r="JEH46" s="1082"/>
      <c r="JEI46" s="1082"/>
      <c r="JEJ46" s="1082"/>
      <c r="JEK46" s="1082"/>
      <c r="JEL46" s="1082"/>
      <c r="JEM46" s="1082"/>
      <c r="JEN46" s="1082"/>
      <c r="JEO46" s="1082"/>
      <c r="JEP46" s="1082"/>
      <c r="JEQ46" s="1082"/>
      <c r="JER46" s="1082"/>
      <c r="JES46" s="1082"/>
      <c r="JET46" s="1082"/>
      <c r="JEU46" s="1082"/>
      <c r="JEV46" s="1082"/>
      <c r="JEW46" s="1082"/>
      <c r="JEX46" s="1082"/>
      <c r="JEY46" s="1082"/>
      <c r="JEZ46" s="1082"/>
      <c r="JFA46" s="1082"/>
      <c r="JFB46" s="1082"/>
      <c r="JFC46" s="1082"/>
      <c r="JFD46" s="1082"/>
      <c r="JFE46" s="1082"/>
      <c r="JFF46" s="1082"/>
      <c r="JFG46" s="1082"/>
      <c r="JFH46" s="1082"/>
      <c r="JFI46" s="1082"/>
      <c r="JFJ46" s="1082"/>
      <c r="JFK46" s="1082"/>
      <c r="JFL46" s="1082"/>
      <c r="JFM46" s="1082"/>
      <c r="JFN46" s="1082"/>
      <c r="JFO46" s="1082"/>
      <c r="JFP46" s="1082"/>
      <c r="JFQ46" s="1082"/>
      <c r="JFR46" s="1082"/>
      <c r="JFS46" s="1082"/>
      <c r="JFT46" s="1082"/>
      <c r="JFU46" s="1082"/>
      <c r="JFV46" s="1082"/>
      <c r="JFW46" s="1082"/>
      <c r="JFX46" s="1082"/>
      <c r="JFY46" s="1082"/>
      <c r="JFZ46" s="1082"/>
      <c r="JGA46" s="1082"/>
      <c r="JGB46" s="1082"/>
      <c r="JGC46" s="1082"/>
      <c r="JGD46" s="1082"/>
      <c r="JGE46" s="1082"/>
      <c r="JGF46" s="1082"/>
      <c r="JGG46" s="1082"/>
      <c r="JGH46" s="1082"/>
      <c r="JGI46" s="1082"/>
      <c r="JGJ46" s="1082"/>
      <c r="JGK46" s="1082"/>
      <c r="JGL46" s="1082"/>
      <c r="JGM46" s="1082"/>
      <c r="JGN46" s="1082"/>
      <c r="JGO46" s="1082"/>
      <c r="JGP46" s="1082"/>
      <c r="JGQ46" s="1082"/>
      <c r="JGR46" s="1082"/>
      <c r="JGS46" s="1082"/>
      <c r="JGT46" s="1082"/>
      <c r="JGU46" s="1082"/>
      <c r="JGV46" s="1082"/>
      <c r="JGW46" s="1082"/>
      <c r="JGX46" s="1082"/>
      <c r="JGY46" s="1082"/>
      <c r="JGZ46" s="1082"/>
      <c r="JHA46" s="1082"/>
      <c r="JHB46" s="1082"/>
      <c r="JHC46" s="1082"/>
      <c r="JHD46" s="1082"/>
      <c r="JHE46" s="1082"/>
      <c r="JHF46" s="1082"/>
      <c r="JHG46" s="1082"/>
      <c r="JHH46" s="1082"/>
      <c r="JHI46" s="1082"/>
      <c r="JHJ46" s="1082"/>
      <c r="JHK46" s="1082"/>
      <c r="JHL46" s="1082"/>
      <c r="JHM46" s="1082"/>
      <c r="JHN46" s="1082"/>
      <c r="JHO46" s="1082"/>
      <c r="JHP46" s="1082"/>
      <c r="JHQ46" s="1082"/>
      <c r="JHR46" s="1082"/>
      <c r="JHS46" s="1082"/>
      <c r="JHT46" s="1082"/>
      <c r="JHU46" s="1082"/>
      <c r="JHV46" s="1082"/>
      <c r="JHW46" s="1082"/>
      <c r="JHX46" s="1082"/>
      <c r="JHY46" s="1082"/>
      <c r="JHZ46" s="1082"/>
      <c r="JIA46" s="1082"/>
      <c r="JIB46" s="1082"/>
      <c r="JIC46" s="1082"/>
      <c r="JID46" s="1082"/>
      <c r="JIE46" s="1082"/>
      <c r="JIF46" s="1082"/>
      <c r="JIG46" s="1082"/>
      <c r="JIH46" s="1082"/>
      <c r="JII46" s="1082"/>
      <c r="JIJ46" s="1082"/>
      <c r="JIK46" s="1082"/>
      <c r="JIL46" s="1082"/>
      <c r="JIM46" s="1082"/>
      <c r="JIN46" s="1082"/>
      <c r="JIO46" s="1082"/>
      <c r="JIP46" s="1082"/>
      <c r="JIQ46" s="1082"/>
      <c r="JIR46" s="1082"/>
      <c r="JIS46" s="1082"/>
      <c r="JIT46" s="1082"/>
      <c r="JIU46" s="1082"/>
      <c r="JIV46" s="1082"/>
      <c r="JIW46" s="1082"/>
      <c r="JIX46" s="1082"/>
      <c r="JIY46" s="1082"/>
      <c r="JIZ46" s="1082"/>
      <c r="JJA46" s="1082"/>
      <c r="JJB46" s="1082"/>
      <c r="JJC46" s="1082"/>
      <c r="JJD46" s="1082"/>
      <c r="JJE46" s="1082"/>
      <c r="JJF46" s="1082"/>
      <c r="JJG46" s="1082"/>
      <c r="JJH46" s="1082"/>
      <c r="JJI46" s="1082"/>
      <c r="JJJ46" s="1082"/>
      <c r="JJK46" s="1082"/>
      <c r="JJL46" s="1082"/>
      <c r="JJM46" s="1082"/>
      <c r="JJN46" s="1082"/>
      <c r="JJO46" s="1082"/>
      <c r="JJP46" s="1082"/>
      <c r="JJQ46" s="1082"/>
      <c r="JJR46" s="1082"/>
      <c r="JJS46" s="1082"/>
      <c r="JJT46" s="1082"/>
      <c r="JJU46" s="1082"/>
      <c r="JJV46" s="1082"/>
      <c r="JJW46" s="1082"/>
      <c r="JJX46" s="1082"/>
      <c r="JJY46" s="1082"/>
      <c r="JJZ46" s="1082"/>
      <c r="JKA46" s="1082"/>
      <c r="JKB46" s="1082"/>
      <c r="JKC46" s="1082"/>
      <c r="JKD46" s="1082"/>
      <c r="JKE46" s="1082"/>
      <c r="JKF46" s="1082"/>
      <c r="JKG46" s="1082"/>
      <c r="JKH46" s="1082"/>
      <c r="JKI46" s="1082"/>
      <c r="JKJ46" s="1082"/>
      <c r="JKK46" s="1082"/>
      <c r="JKL46" s="1082"/>
      <c r="JKM46" s="1082"/>
      <c r="JKN46" s="1082"/>
      <c r="JKO46" s="1082"/>
      <c r="JKP46" s="1082"/>
      <c r="JKQ46" s="1082"/>
      <c r="JKR46" s="1082"/>
      <c r="JKS46" s="1082"/>
      <c r="JKT46" s="1082"/>
      <c r="JKU46" s="1082"/>
      <c r="JKV46" s="1082"/>
      <c r="JKW46" s="1082"/>
      <c r="JKX46" s="1082"/>
      <c r="JKY46" s="1082"/>
      <c r="JKZ46" s="1082"/>
      <c r="JLA46" s="1082"/>
      <c r="JLB46" s="1082"/>
      <c r="JLC46" s="1082"/>
      <c r="JLD46" s="1082"/>
      <c r="JLE46" s="1082"/>
      <c r="JLF46" s="1082"/>
      <c r="JLG46" s="1082"/>
      <c r="JLH46" s="1082"/>
      <c r="JLI46" s="1082"/>
      <c r="JLJ46" s="1082"/>
      <c r="JLK46" s="1082"/>
      <c r="JLL46" s="1082"/>
      <c r="JLM46" s="1082"/>
      <c r="JLN46" s="1082"/>
      <c r="JLO46" s="1082"/>
      <c r="JLP46" s="1082"/>
      <c r="JLQ46" s="1082"/>
      <c r="JLR46" s="1082"/>
      <c r="JLS46" s="1082"/>
      <c r="JLT46" s="1082"/>
      <c r="JLU46" s="1082"/>
      <c r="JLV46" s="1082"/>
      <c r="JLW46" s="1082"/>
      <c r="JLX46" s="1082"/>
      <c r="JLY46" s="1082"/>
      <c r="JLZ46" s="1082"/>
      <c r="JMA46" s="1082"/>
      <c r="JMB46" s="1082"/>
      <c r="JMC46" s="1082"/>
      <c r="JMD46" s="1082"/>
      <c r="JME46" s="1082"/>
      <c r="JMF46" s="1082"/>
      <c r="JMG46" s="1082"/>
      <c r="JMH46" s="1082"/>
      <c r="JMI46" s="1082"/>
      <c r="JMJ46" s="1082"/>
      <c r="JMK46" s="1082"/>
      <c r="JML46" s="1082"/>
      <c r="JMM46" s="1082"/>
      <c r="JMN46" s="1082"/>
      <c r="JMO46" s="1082"/>
      <c r="JMP46" s="1082"/>
      <c r="JMQ46" s="1082"/>
      <c r="JMR46" s="1082"/>
      <c r="JMS46" s="1082"/>
      <c r="JMT46" s="1082"/>
      <c r="JMU46" s="1082"/>
      <c r="JMV46" s="1082"/>
      <c r="JMW46" s="1082"/>
      <c r="JMX46" s="1082"/>
      <c r="JMY46" s="1082"/>
      <c r="JMZ46" s="1082"/>
      <c r="JNA46" s="1082"/>
      <c r="JNB46" s="1082"/>
      <c r="JNC46" s="1082"/>
      <c r="JND46" s="1082"/>
      <c r="JNE46" s="1082"/>
      <c r="JNF46" s="1082"/>
      <c r="JNG46" s="1082"/>
      <c r="JNH46" s="1082"/>
      <c r="JNI46" s="1082"/>
      <c r="JNJ46" s="1082"/>
      <c r="JNK46" s="1082"/>
      <c r="JNL46" s="1082"/>
      <c r="JNM46" s="1082"/>
      <c r="JNN46" s="1082"/>
      <c r="JNO46" s="1082"/>
      <c r="JNP46" s="1082"/>
      <c r="JNQ46" s="1082"/>
      <c r="JNR46" s="1082"/>
      <c r="JNS46" s="1082"/>
      <c r="JNT46" s="1082"/>
      <c r="JNU46" s="1082"/>
      <c r="JNV46" s="1082"/>
      <c r="JNW46" s="1082"/>
      <c r="JNX46" s="1082"/>
      <c r="JNY46" s="1082"/>
      <c r="JNZ46" s="1082"/>
      <c r="JOA46" s="1082"/>
      <c r="JOB46" s="1082"/>
      <c r="JOC46" s="1082"/>
      <c r="JOD46" s="1082"/>
      <c r="JOE46" s="1082"/>
      <c r="JOF46" s="1082"/>
      <c r="JOG46" s="1082"/>
      <c r="JOH46" s="1082"/>
      <c r="JOI46" s="1082"/>
      <c r="JOJ46" s="1082"/>
      <c r="JOK46" s="1082"/>
      <c r="JOL46" s="1082"/>
      <c r="JOM46" s="1082"/>
      <c r="JON46" s="1082"/>
      <c r="JOO46" s="1082"/>
      <c r="JOP46" s="1082"/>
      <c r="JOQ46" s="1082"/>
      <c r="JOR46" s="1082"/>
      <c r="JOS46" s="1082"/>
      <c r="JOT46" s="1082"/>
      <c r="JOU46" s="1082"/>
      <c r="JOV46" s="1082"/>
      <c r="JOW46" s="1082"/>
      <c r="JOX46" s="1082"/>
      <c r="JOY46" s="1082"/>
      <c r="JOZ46" s="1082"/>
      <c r="JPA46" s="1082"/>
      <c r="JPB46" s="1082"/>
      <c r="JPC46" s="1082"/>
      <c r="JPD46" s="1082"/>
      <c r="JPE46" s="1082"/>
      <c r="JPF46" s="1082"/>
      <c r="JPG46" s="1082"/>
      <c r="JPH46" s="1082"/>
      <c r="JPI46" s="1082"/>
      <c r="JPJ46" s="1082"/>
      <c r="JPK46" s="1082"/>
      <c r="JPL46" s="1082"/>
      <c r="JPM46" s="1082"/>
      <c r="JPN46" s="1082"/>
      <c r="JPO46" s="1082"/>
      <c r="JPP46" s="1082"/>
      <c r="JPQ46" s="1082"/>
      <c r="JPR46" s="1082"/>
      <c r="JPS46" s="1082"/>
      <c r="JPT46" s="1082"/>
      <c r="JPU46" s="1082"/>
      <c r="JPV46" s="1082"/>
      <c r="JPW46" s="1082"/>
      <c r="JPX46" s="1082"/>
      <c r="JPY46" s="1082"/>
      <c r="JPZ46" s="1082"/>
      <c r="JQA46" s="1082"/>
      <c r="JQB46" s="1082"/>
      <c r="JQC46" s="1082"/>
      <c r="JQD46" s="1082"/>
      <c r="JQE46" s="1082"/>
      <c r="JQF46" s="1082"/>
      <c r="JQG46" s="1082"/>
      <c r="JQH46" s="1082"/>
      <c r="JQI46" s="1082"/>
      <c r="JQJ46" s="1082"/>
      <c r="JQK46" s="1082"/>
      <c r="JQL46" s="1082"/>
      <c r="JQM46" s="1082"/>
      <c r="JQN46" s="1082"/>
      <c r="JQO46" s="1082"/>
      <c r="JQP46" s="1082"/>
      <c r="JQQ46" s="1082"/>
      <c r="JQR46" s="1082"/>
      <c r="JQS46" s="1082"/>
      <c r="JQT46" s="1082"/>
      <c r="JQU46" s="1082"/>
      <c r="JQV46" s="1082"/>
      <c r="JQW46" s="1082"/>
      <c r="JQX46" s="1082"/>
      <c r="JQY46" s="1082"/>
      <c r="JQZ46" s="1082"/>
      <c r="JRA46" s="1082"/>
      <c r="JRB46" s="1082"/>
      <c r="JRC46" s="1082"/>
      <c r="JRD46" s="1082"/>
      <c r="JRE46" s="1082"/>
      <c r="JRF46" s="1082"/>
      <c r="JRG46" s="1082"/>
      <c r="JRH46" s="1082"/>
      <c r="JRI46" s="1082"/>
      <c r="JRJ46" s="1082"/>
      <c r="JRK46" s="1082"/>
      <c r="JRL46" s="1082"/>
      <c r="JRM46" s="1082"/>
      <c r="JRN46" s="1082"/>
      <c r="JRO46" s="1082"/>
      <c r="JRP46" s="1082"/>
      <c r="JRQ46" s="1082"/>
      <c r="JRR46" s="1082"/>
      <c r="JRS46" s="1082"/>
      <c r="JRT46" s="1082"/>
      <c r="JRU46" s="1082"/>
      <c r="JRV46" s="1082"/>
      <c r="JRW46" s="1082"/>
      <c r="JRX46" s="1082"/>
      <c r="JRY46" s="1082"/>
      <c r="JRZ46" s="1082"/>
      <c r="JSA46" s="1082"/>
      <c r="JSB46" s="1082"/>
      <c r="JSC46" s="1082"/>
      <c r="JSD46" s="1082"/>
      <c r="JSE46" s="1082"/>
      <c r="JSF46" s="1082"/>
      <c r="JSG46" s="1082"/>
      <c r="JSH46" s="1082"/>
      <c r="JSI46" s="1082"/>
      <c r="JSJ46" s="1082"/>
      <c r="JSK46" s="1082"/>
      <c r="JSL46" s="1082"/>
      <c r="JSM46" s="1082"/>
      <c r="JSN46" s="1082"/>
      <c r="JSO46" s="1082"/>
      <c r="JSP46" s="1082"/>
      <c r="JSQ46" s="1082"/>
      <c r="JSR46" s="1082"/>
      <c r="JSS46" s="1082"/>
      <c r="JST46" s="1082"/>
      <c r="JSU46" s="1082"/>
      <c r="JSV46" s="1082"/>
      <c r="JSW46" s="1082"/>
      <c r="JSX46" s="1082"/>
      <c r="JSY46" s="1082"/>
      <c r="JSZ46" s="1082"/>
      <c r="JTA46" s="1082"/>
      <c r="JTB46" s="1082"/>
      <c r="JTC46" s="1082"/>
      <c r="JTD46" s="1082"/>
      <c r="JTE46" s="1082"/>
      <c r="JTF46" s="1082"/>
      <c r="JTG46" s="1082"/>
      <c r="JTH46" s="1082"/>
      <c r="JTI46" s="1082"/>
      <c r="JTJ46" s="1082"/>
      <c r="JTK46" s="1082"/>
      <c r="JTL46" s="1082"/>
      <c r="JTM46" s="1082"/>
      <c r="JTN46" s="1082"/>
      <c r="JTO46" s="1082"/>
      <c r="JTP46" s="1082"/>
      <c r="JTQ46" s="1082"/>
      <c r="JTR46" s="1082"/>
      <c r="JTS46" s="1082"/>
      <c r="JTT46" s="1082"/>
      <c r="JTU46" s="1082"/>
      <c r="JTV46" s="1082"/>
      <c r="JTW46" s="1082"/>
      <c r="JTX46" s="1082"/>
      <c r="JTY46" s="1082"/>
      <c r="JTZ46" s="1082"/>
      <c r="JUA46" s="1082"/>
      <c r="JUB46" s="1082"/>
      <c r="JUC46" s="1082"/>
      <c r="JUD46" s="1082"/>
      <c r="JUE46" s="1082"/>
      <c r="JUF46" s="1082"/>
      <c r="JUG46" s="1082"/>
      <c r="JUH46" s="1082"/>
      <c r="JUI46" s="1082"/>
      <c r="JUJ46" s="1082"/>
      <c r="JUK46" s="1082"/>
      <c r="JUL46" s="1082"/>
      <c r="JUM46" s="1082"/>
      <c r="JUN46" s="1082"/>
      <c r="JUO46" s="1082"/>
      <c r="JUP46" s="1082"/>
      <c r="JUQ46" s="1082"/>
      <c r="JUR46" s="1082"/>
      <c r="JUS46" s="1082"/>
      <c r="JUT46" s="1082"/>
      <c r="JUU46" s="1082"/>
      <c r="JUV46" s="1082"/>
      <c r="JUW46" s="1082"/>
      <c r="JUX46" s="1082"/>
      <c r="JUY46" s="1082"/>
      <c r="JUZ46" s="1082"/>
      <c r="JVA46" s="1082"/>
      <c r="JVB46" s="1082"/>
      <c r="JVC46" s="1082"/>
      <c r="JVD46" s="1082"/>
      <c r="JVE46" s="1082"/>
      <c r="JVF46" s="1082"/>
      <c r="JVG46" s="1082"/>
      <c r="JVH46" s="1082"/>
      <c r="JVI46" s="1082"/>
      <c r="JVJ46" s="1082"/>
      <c r="JVK46" s="1082"/>
      <c r="JVL46" s="1082"/>
      <c r="JVM46" s="1082"/>
      <c r="JVN46" s="1082"/>
      <c r="JVO46" s="1082"/>
      <c r="JVP46" s="1082"/>
      <c r="JVQ46" s="1082"/>
      <c r="JVR46" s="1082"/>
      <c r="JVS46" s="1082"/>
      <c r="JVT46" s="1082"/>
      <c r="JVU46" s="1082"/>
      <c r="JVV46" s="1082"/>
      <c r="JVW46" s="1082"/>
      <c r="JVX46" s="1082"/>
      <c r="JVY46" s="1082"/>
      <c r="JVZ46" s="1082"/>
      <c r="JWA46" s="1082"/>
      <c r="JWB46" s="1082"/>
      <c r="JWC46" s="1082"/>
      <c r="JWD46" s="1082"/>
      <c r="JWE46" s="1082"/>
      <c r="JWF46" s="1082"/>
      <c r="JWG46" s="1082"/>
      <c r="JWH46" s="1082"/>
      <c r="JWI46" s="1082"/>
      <c r="JWJ46" s="1082"/>
      <c r="JWK46" s="1082"/>
      <c r="JWL46" s="1082"/>
      <c r="JWM46" s="1082"/>
      <c r="JWN46" s="1082"/>
      <c r="JWO46" s="1082"/>
      <c r="JWP46" s="1082"/>
      <c r="JWQ46" s="1082"/>
      <c r="JWR46" s="1082"/>
      <c r="JWS46" s="1082"/>
      <c r="JWT46" s="1082"/>
      <c r="JWU46" s="1082"/>
      <c r="JWV46" s="1082"/>
      <c r="JWW46" s="1082"/>
      <c r="JWX46" s="1082"/>
      <c r="JWY46" s="1082"/>
      <c r="JWZ46" s="1082"/>
      <c r="JXA46" s="1082"/>
      <c r="JXB46" s="1082"/>
      <c r="JXC46" s="1082"/>
      <c r="JXD46" s="1082"/>
      <c r="JXE46" s="1082"/>
      <c r="JXF46" s="1082"/>
      <c r="JXG46" s="1082"/>
      <c r="JXH46" s="1082"/>
      <c r="JXI46" s="1082"/>
      <c r="JXJ46" s="1082"/>
      <c r="JXK46" s="1082"/>
      <c r="JXL46" s="1082"/>
      <c r="JXM46" s="1082"/>
      <c r="JXN46" s="1082"/>
      <c r="JXO46" s="1082"/>
      <c r="JXP46" s="1082"/>
      <c r="JXQ46" s="1082"/>
      <c r="JXR46" s="1082"/>
      <c r="JXS46" s="1082"/>
      <c r="JXT46" s="1082"/>
      <c r="JXU46" s="1082"/>
      <c r="JXV46" s="1082"/>
      <c r="JXW46" s="1082"/>
      <c r="JXX46" s="1082"/>
      <c r="JXY46" s="1082"/>
      <c r="JXZ46" s="1082"/>
      <c r="JYA46" s="1082"/>
      <c r="JYB46" s="1082"/>
      <c r="JYC46" s="1082"/>
      <c r="JYD46" s="1082"/>
      <c r="JYE46" s="1082"/>
      <c r="JYF46" s="1082"/>
      <c r="JYG46" s="1082"/>
      <c r="JYH46" s="1082"/>
      <c r="JYI46" s="1082"/>
      <c r="JYJ46" s="1082"/>
      <c r="JYK46" s="1082"/>
      <c r="JYL46" s="1082"/>
      <c r="JYM46" s="1082"/>
      <c r="JYN46" s="1082"/>
      <c r="JYO46" s="1082"/>
      <c r="JYP46" s="1082"/>
      <c r="JYQ46" s="1082"/>
      <c r="JYR46" s="1082"/>
      <c r="JYS46" s="1082"/>
      <c r="JYT46" s="1082"/>
      <c r="JYU46" s="1082"/>
      <c r="JYV46" s="1082"/>
      <c r="JYW46" s="1082"/>
      <c r="JYX46" s="1082"/>
      <c r="JYY46" s="1082"/>
      <c r="JYZ46" s="1082"/>
      <c r="JZA46" s="1082"/>
      <c r="JZB46" s="1082"/>
      <c r="JZC46" s="1082"/>
      <c r="JZD46" s="1082"/>
      <c r="JZE46" s="1082"/>
      <c r="JZF46" s="1082"/>
      <c r="JZG46" s="1082"/>
      <c r="JZH46" s="1082"/>
      <c r="JZI46" s="1082"/>
      <c r="JZJ46" s="1082"/>
      <c r="JZK46" s="1082"/>
      <c r="JZL46" s="1082"/>
      <c r="JZM46" s="1082"/>
      <c r="JZN46" s="1082"/>
      <c r="JZO46" s="1082"/>
      <c r="JZP46" s="1082"/>
      <c r="JZQ46" s="1082"/>
      <c r="JZR46" s="1082"/>
      <c r="JZS46" s="1082"/>
      <c r="JZT46" s="1082"/>
      <c r="JZU46" s="1082"/>
      <c r="JZV46" s="1082"/>
      <c r="JZW46" s="1082"/>
      <c r="JZX46" s="1082"/>
      <c r="JZY46" s="1082"/>
      <c r="JZZ46" s="1082"/>
      <c r="KAA46" s="1082"/>
      <c r="KAB46" s="1082"/>
      <c r="KAC46" s="1082"/>
      <c r="KAD46" s="1082"/>
      <c r="KAE46" s="1082"/>
      <c r="KAF46" s="1082"/>
      <c r="KAG46" s="1082"/>
      <c r="KAH46" s="1082"/>
      <c r="KAI46" s="1082"/>
      <c r="KAJ46" s="1082"/>
      <c r="KAK46" s="1082"/>
      <c r="KAL46" s="1082"/>
      <c r="KAM46" s="1082"/>
      <c r="KAN46" s="1082"/>
      <c r="KAO46" s="1082"/>
      <c r="KAP46" s="1082"/>
      <c r="KAQ46" s="1082"/>
      <c r="KAR46" s="1082"/>
      <c r="KAS46" s="1082"/>
      <c r="KAT46" s="1082"/>
      <c r="KAU46" s="1082"/>
      <c r="KAV46" s="1082"/>
      <c r="KAW46" s="1082"/>
      <c r="KAX46" s="1082"/>
      <c r="KAY46" s="1082"/>
      <c r="KAZ46" s="1082"/>
      <c r="KBA46" s="1082"/>
      <c r="KBB46" s="1082"/>
      <c r="KBC46" s="1082"/>
      <c r="KBD46" s="1082"/>
      <c r="KBE46" s="1082"/>
      <c r="KBF46" s="1082"/>
      <c r="KBG46" s="1082"/>
      <c r="KBH46" s="1082"/>
      <c r="KBI46" s="1082"/>
      <c r="KBJ46" s="1082"/>
      <c r="KBK46" s="1082"/>
      <c r="KBL46" s="1082"/>
      <c r="KBM46" s="1082"/>
      <c r="KBN46" s="1082"/>
      <c r="KBO46" s="1082"/>
      <c r="KBP46" s="1082"/>
      <c r="KBQ46" s="1082"/>
      <c r="KBR46" s="1082"/>
      <c r="KBS46" s="1082"/>
      <c r="KBT46" s="1082"/>
      <c r="KBU46" s="1082"/>
      <c r="KBV46" s="1082"/>
      <c r="KBW46" s="1082"/>
      <c r="KBX46" s="1082"/>
      <c r="KBY46" s="1082"/>
      <c r="KBZ46" s="1082"/>
      <c r="KCA46" s="1082"/>
      <c r="KCB46" s="1082"/>
      <c r="KCC46" s="1082"/>
      <c r="KCD46" s="1082"/>
      <c r="KCE46" s="1082"/>
      <c r="KCF46" s="1082"/>
      <c r="KCG46" s="1082"/>
      <c r="KCH46" s="1082"/>
      <c r="KCI46" s="1082"/>
      <c r="KCJ46" s="1082"/>
      <c r="KCK46" s="1082"/>
      <c r="KCL46" s="1082"/>
      <c r="KCM46" s="1082"/>
      <c r="KCN46" s="1082"/>
      <c r="KCO46" s="1082"/>
      <c r="KCP46" s="1082"/>
      <c r="KCQ46" s="1082"/>
      <c r="KCR46" s="1082"/>
      <c r="KCS46" s="1082"/>
      <c r="KCT46" s="1082"/>
      <c r="KCU46" s="1082"/>
      <c r="KCV46" s="1082"/>
      <c r="KCW46" s="1082"/>
      <c r="KCX46" s="1082"/>
      <c r="KCY46" s="1082"/>
      <c r="KCZ46" s="1082"/>
      <c r="KDA46" s="1082"/>
      <c r="KDB46" s="1082"/>
      <c r="KDC46" s="1082"/>
      <c r="KDD46" s="1082"/>
      <c r="KDE46" s="1082"/>
      <c r="KDF46" s="1082"/>
      <c r="KDG46" s="1082"/>
      <c r="KDH46" s="1082"/>
      <c r="KDI46" s="1082"/>
      <c r="KDJ46" s="1082"/>
      <c r="KDK46" s="1082"/>
      <c r="KDL46" s="1082"/>
      <c r="KDM46" s="1082"/>
      <c r="KDN46" s="1082"/>
      <c r="KDO46" s="1082"/>
      <c r="KDP46" s="1082"/>
      <c r="KDQ46" s="1082"/>
      <c r="KDR46" s="1082"/>
      <c r="KDS46" s="1082"/>
      <c r="KDT46" s="1082"/>
      <c r="KDU46" s="1082"/>
      <c r="KDV46" s="1082"/>
      <c r="KDW46" s="1082"/>
      <c r="KDX46" s="1082"/>
      <c r="KDY46" s="1082"/>
      <c r="KDZ46" s="1082"/>
      <c r="KEA46" s="1082"/>
      <c r="KEB46" s="1082"/>
      <c r="KEC46" s="1082"/>
      <c r="KED46" s="1082"/>
      <c r="KEE46" s="1082"/>
      <c r="KEF46" s="1082"/>
      <c r="KEG46" s="1082"/>
      <c r="KEH46" s="1082"/>
      <c r="KEI46" s="1082"/>
      <c r="KEJ46" s="1082"/>
      <c r="KEK46" s="1082"/>
      <c r="KEL46" s="1082"/>
      <c r="KEM46" s="1082"/>
      <c r="KEN46" s="1082"/>
      <c r="KEO46" s="1082"/>
      <c r="KEP46" s="1082"/>
      <c r="KEQ46" s="1082"/>
      <c r="KER46" s="1082"/>
      <c r="KES46" s="1082"/>
      <c r="KET46" s="1082"/>
      <c r="KEU46" s="1082"/>
      <c r="KEV46" s="1082"/>
      <c r="KEW46" s="1082"/>
      <c r="KEX46" s="1082"/>
      <c r="KEY46" s="1082"/>
      <c r="KEZ46" s="1082"/>
      <c r="KFA46" s="1082"/>
      <c r="KFB46" s="1082"/>
      <c r="KFC46" s="1082"/>
      <c r="KFD46" s="1082"/>
      <c r="KFE46" s="1082"/>
      <c r="KFF46" s="1082"/>
      <c r="KFG46" s="1082"/>
      <c r="KFH46" s="1082"/>
      <c r="KFI46" s="1082"/>
      <c r="KFJ46" s="1082"/>
      <c r="KFK46" s="1082"/>
      <c r="KFL46" s="1082"/>
      <c r="KFM46" s="1082"/>
      <c r="KFN46" s="1082"/>
      <c r="KFO46" s="1082"/>
      <c r="KFP46" s="1082"/>
      <c r="KFQ46" s="1082"/>
      <c r="KFR46" s="1082"/>
      <c r="KFS46" s="1082"/>
      <c r="KFT46" s="1082"/>
      <c r="KFU46" s="1082"/>
      <c r="KFV46" s="1082"/>
      <c r="KFW46" s="1082"/>
      <c r="KFX46" s="1082"/>
      <c r="KFY46" s="1082"/>
      <c r="KFZ46" s="1082"/>
      <c r="KGA46" s="1082"/>
      <c r="KGB46" s="1082"/>
      <c r="KGC46" s="1082"/>
      <c r="KGD46" s="1082"/>
      <c r="KGE46" s="1082"/>
      <c r="KGF46" s="1082"/>
      <c r="KGG46" s="1082"/>
      <c r="KGH46" s="1082"/>
      <c r="KGI46" s="1082"/>
      <c r="KGJ46" s="1082"/>
      <c r="KGK46" s="1082"/>
      <c r="KGL46" s="1082"/>
      <c r="KGM46" s="1082"/>
      <c r="KGN46" s="1082"/>
      <c r="KGO46" s="1082"/>
      <c r="KGP46" s="1082"/>
      <c r="KGQ46" s="1082"/>
      <c r="KGR46" s="1082"/>
      <c r="KGS46" s="1082"/>
      <c r="KGT46" s="1082"/>
      <c r="KGU46" s="1082"/>
      <c r="KGV46" s="1082"/>
      <c r="KGW46" s="1082"/>
      <c r="KGX46" s="1082"/>
      <c r="KGY46" s="1082"/>
      <c r="KGZ46" s="1082"/>
      <c r="KHA46" s="1082"/>
      <c r="KHB46" s="1082"/>
      <c r="KHC46" s="1082"/>
      <c r="KHD46" s="1082"/>
      <c r="KHE46" s="1082"/>
      <c r="KHF46" s="1082"/>
      <c r="KHG46" s="1082"/>
      <c r="KHH46" s="1082"/>
      <c r="KHI46" s="1082"/>
      <c r="KHJ46" s="1082"/>
      <c r="KHK46" s="1082"/>
      <c r="KHL46" s="1082"/>
      <c r="KHM46" s="1082"/>
      <c r="KHN46" s="1082"/>
      <c r="KHO46" s="1082"/>
      <c r="KHP46" s="1082"/>
      <c r="KHQ46" s="1082"/>
      <c r="KHR46" s="1082"/>
      <c r="KHS46" s="1082"/>
      <c r="KHT46" s="1082"/>
      <c r="KHU46" s="1082"/>
      <c r="KHV46" s="1082"/>
      <c r="KHW46" s="1082"/>
      <c r="KHX46" s="1082"/>
      <c r="KHY46" s="1082"/>
      <c r="KHZ46" s="1082"/>
      <c r="KIA46" s="1082"/>
      <c r="KIB46" s="1082"/>
      <c r="KIC46" s="1082"/>
      <c r="KID46" s="1082"/>
      <c r="KIE46" s="1082"/>
      <c r="KIF46" s="1082"/>
      <c r="KIG46" s="1082"/>
      <c r="KIH46" s="1082"/>
      <c r="KII46" s="1082"/>
      <c r="KIJ46" s="1082"/>
      <c r="KIK46" s="1082"/>
      <c r="KIL46" s="1082"/>
      <c r="KIM46" s="1082"/>
      <c r="KIN46" s="1082"/>
      <c r="KIO46" s="1082"/>
      <c r="KIP46" s="1082"/>
      <c r="KIQ46" s="1082"/>
      <c r="KIR46" s="1082"/>
      <c r="KIS46" s="1082"/>
      <c r="KIT46" s="1082"/>
      <c r="KIU46" s="1082"/>
      <c r="KIV46" s="1082"/>
      <c r="KIW46" s="1082"/>
      <c r="KIX46" s="1082"/>
      <c r="KIY46" s="1082"/>
      <c r="KIZ46" s="1082"/>
      <c r="KJA46" s="1082"/>
      <c r="KJB46" s="1082"/>
      <c r="KJC46" s="1082"/>
      <c r="KJD46" s="1082"/>
      <c r="KJE46" s="1082"/>
      <c r="KJF46" s="1082"/>
      <c r="KJG46" s="1082"/>
      <c r="KJH46" s="1082"/>
      <c r="KJI46" s="1082"/>
      <c r="KJJ46" s="1082"/>
      <c r="KJK46" s="1082"/>
      <c r="KJL46" s="1082"/>
      <c r="KJM46" s="1082"/>
      <c r="KJN46" s="1082"/>
      <c r="KJO46" s="1082"/>
      <c r="KJP46" s="1082"/>
      <c r="KJQ46" s="1082"/>
      <c r="KJR46" s="1082"/>
      <c r="KJS46" s="1082"/>
      <c r="KJT46" s="1082"/>
      <c r="KJU46" s="1082"/>
      <c r="KJV46" s="1082"/>
      <c r="KJW46" s="1082"/>
      <c r="KJX46" s="1082"/>
      <c r="KJY46" s="1082"/>
      <c r="KJZ46" s="1082"/>
      <c r="KKA46" s="1082"/>
      <c r="KKB46" s="1082"/>
      <c r="KKC46" s="1082"/>
      <c r="KKD46" s="1082"/>
      <c r="KKE46" s="1082"/>
      <c r="KKF46" s="1082"/>
      <c r="KKG46" s="1082"/>
      <c r="KKH46" s="1082"/>
      <c r="KKI46" s="1082"/>
      <c r="KKJ46" s="1082"/>
      <c r="KKK46" s="1082"/>
      <c r="KKL46" s="1082"/>
      <c r="KKM46" s="1082"/>
      <c r="KKN46" s="1082"/>
      <c r="KKO46" s="1082"/>
      <c r="KKP46" s="1082"/>
      <c r="KKQ46" s="1082"/>
      <c r="KKR46" s="1082"/>
      <c r="KKS46" s="1082"/>
      <c r="KKT46" s="1082"/>
      <c r="KKU46" s="1082"/>
      <c r="KKV46" s="1082"/>
      <c r="KKW46" s="1082"/>
      <c r="KKX46" s="1082"/>
      <c r="KKY46" s="1082"/>
      <c r="KKZ46" s="1082"/>
      <c r="KLA46" s="1082"/>
      <c r="KLB46" s="1082"/>
      <c r="KLC46" s="1082"/>
      <c r="KLD46" s="1082"/>
      <c r="KLE46" s="1082"/>
      <c r="KLF46" s="1082"/>
      <c r="KLG46" s="1082"/>
      <c r="KLH46" s="1082"/>
      <c r="KLI46" s="1082"/>
      <c r="KLJ46" s="1082"/>
      <c r="KLK46" s="1082"/>
      <c r="KLL46" s="1082"/>
      <c r="KLM46" s="1082"/>
      <c r="KLN46" s="1082"/>
      <c r="KLO46" s="1082"/>
      <c r="KLP46" s="1082"/>
      <c r="KLQ46" s="1082"/>
      <c r="KLR46" s="1082"/>
      <c r="KLS46" s="1082"/>
      <c r="KLT46" s="1082"/>
      <c r="KLU46" s="1082"/>
      <c r="KLV46" s="1082"/>
      <c r="KLW46" s="1082"/>
      <c r="KLX46" s="1082"/>
      <c r="KLY46" s="1082"/>
      <c r="KLZ46" s="1082"/>
      <c r="KMA46" s="1082"/>
      <c r="KMB46" s="1082"/>
      <c r="KMC46" s="1082"/>
      <c r="KMD46" s="1082"/>
      <c r="KME46" s="1082"/>
      <c r="KMF46" s="1082"/>
      <c r="KMG46" s="1082"/>
      <c r="KMH46" s="1082"/>
      <c r="KMI46" s="1082"/>
      <c r="KMJ46" s="1082"/>
      <c r="KMK46" s="1082"/>
      <c r="KML46" s="1082"/>
      <c r="KMM46" s="1082"/>
      <c r="KMN46" s="1082"/>
      <c r="KMO46" s="1082"/>
      <c r="KMP46" s="1082"/>
      <c r="KMQ46" s="1082"/>
      <c r="KMR46" s="1082"/>
      <c r="KMS46" s="1082"/>
      <c r="KMT46" s="1082"/>
      <c r="KMU46" s="1082"/>
      <c r="KMV46" s="1082"/>
      <c r="KMW46" s="1082"/>
      <c r="KMX46" s="1082"/>
      <c r="KMY46" s="1082"/>
      <c r="KMZ46" s="1082"/>
      <c r="KNA46" s="1082"/>
      <c r="KNB46" s="1082"/>
      <c r="KNC46" s="1082"/>
      <c r="KND46" s="1082"/>
      <c r="KNE46" s="1082"/>
      <c r="KNF46" s="1082"/>
      <c r="KNG46" s="1082"/>
      <c r="KNH46" s="1082"/>
      <c r="KNI46" s="1082"/>
      <c r="KNJ46" s="1082"/>
      <c r="KNK46" s="1082"/>
      <c r="KNL46" s="1082"/>
      <c r="KNM46" s="1082"/>
      <c r="KNN46" s="1082"/>
      <c r="KNO46" s="1082"/>
      <c r="KNP46" s="1082"/>
      <c r="KNQ46" s="1082"/>
      <c r="KNR46" s="1082"/>
      <c r="KNS46" s="1082"/>
      <c r="KNT46" s="1082"/>
      <c r="KNU46" s="1082"/>
      <c r="KNV46" s="1082"/>
      <c r="KNW46" s="1082"/>
      <c r="KNX46" s="1082"/>
      <c r="KNY46" s="1082"/>
      <c r="KNZ46" s="1082"/>
      <c r="KOA46" s="1082"/>
      <c r="KOB46" s="1082"/>
      <c r="KOC46" s="1082"/>
      <c r="KOD46" s="1082"/>
      <c r="KOE46" s="1082"/>
      <c r="KOF46" s="1082"/>
      <c r="KOG46" s="1082"/>
      <c r="KOH46" s="1082"/>
      <c r="KOI46" s="1082"/>
      <c r="KOJ46" s="1082"/>
      <c r="KOK46" s="1082"/>
      <c r="KOL46" s="1082"/>
      <c r="KOM46" s="1082"/>
      <c r="KON46" s="1082"/>
      <c r="KOO46" s="1082"/>
      <c r="KOP46" s="1082"/>
      <c r="KOQ46" s="1082"/>
      <c r="KOR46" s="1082"/>
      <c r="KOS46" s="1082"/>
      <c r="KOT46" s="1082"/>
      <c r="KOU46" s="1082"/>
      <c r="KOV46" s="1082"/>
      <c r="KOW46" s="1082"/>
      <c r="KOX46" s="1082"/>
      <c r="KOY46" s="1082"/>
      <c r="KOZ46" s="1082"/>
      <c r="KPA46" s="1082"/>
      <c r="KPB46" s="1082"/>
      <c r="KPC46" s="1082"/>
      <c r="KPD46" s="1082"/>
      <c r="KPE46" s="1082"/>
      <c r="KPF46" s="1082"/>
      <c r="KPG46" s="1082"/>
      <c r="KPH46" s="1082"/>
      <c r="KPI46" s="1082"/>
      <c r="KPJ46" s="1082"/>
      <c r="KPK46" s="1082"/>
      <c r="KPL46" s="1082"/>
      <c r="KPM46" s="1082"/>
      <c r="KPN46" s="1082"/>
      <c r="KPO46" s="1082"/>
      <c r="KPP46" s="1082"/>
      <c r="KPQ46" s="1082"/>
      <c r="KPR46" s="1082"/>
      <c r="KPS46" s="1082"/>
      <c r="KPT46" s="1082"/>
      <c r="KPU46" s="1082"/>
      <c r="KPV46" s="1082"/>
      <c r="KPW46" s="1082"/>
      <c r="KPX46" s="1082"/>
      <c r="KPY46" s="1082"/>
      <c r="KPZ46" s="1082"/>
      <c r="KQA46" s="1082"/>
      <c r="KQB46" s="1082"/>
      <c r="KQC46" s="1082"/>
      <c r="KQD46" s="1082"/>
      <c r="KQE46" s="1082"/>
      <c r="KQF46" s="1082"/>
      <c r="KQG46" s="1082"/>
      <c r="KQH46" s="1082"/>
      <c r="KQI46" s="1082"/>
      <c r="KQJ46" s="1082"/>
      <c r="KQK46" s="1082"/>
      <c r="KQL46" s="1082"/>
      <c r="KQM46" s="1082"/>
      <c r="KQN46" s="1082"/>
      <c r="KQO46" s="1082"/>
      <c r="KQP46" s="1082"/>
      <c r="KQQ46" s="1082"/>
      <c r="KQR46" s="1082"/>
      <c r="KQS46" s="1082"/>
      <c r="KQT46" s="1082"/>
      <c r="KQU46" s="1082"/>
      <c r="KQV46" s="1082"/>
      <c r="KQW46" s="1082"/>
      <c r="KQX46" s="1082"/>
      <c r="KQY46" s="1082"/>
      <c r="KQZ46" s="1082"/>
      <c r="KRA46" s="1082"/>
      <c r="KRB46" s="1082"/>
      <c r="KRC46" s="1082"/>
      <c r="KRD46" s="1082"/>
      <c r="KRE46" s="1082"/>
      <c r="KRF46" s="1082"/>
      <c r="KRG46" s="1082"/>
      <c r="KRH46" s="1082"/>
      <c r="KRI46" s="1082"/>
      <c r="KRJ46" s="1082"/>
      <c r="KRK46" s="1082"/>
      <c r="KRL46" s="1082"/>
      <c r="KRM46" s="1082"/>
      <c r="KRN46" s="1082"/>
      <c r="KRO46" s="1082"/>
      <c r="KRP46" s="1082"/>
      <c r="KRQ46" s="1082"/>
      <c r="KRR46" s="1082"/>
      <c r="KRS46" s="1082"/>
      <c r="KRT46" s="1082"/>
      <c r="KRU46" s="1082"/>
      <c r="KRV46" s="1082"/>
      <c r="KRW46" s="1082"/>
      <c r="KRX46" s="1082"/>
      <c r="KRY46" s="1082"/>
      <c r="KRZ46" s="1082"/>
      <c r="KSA46" s="1082"/>
      <c r="KSB46" s="1082"/>
      <c r="KSC46" s="1082"/>
      <c r="KSD46" s="1082"/>
      <c r="KSE46" s="1082"/>
      <c r="KSF46" s="1082"/>
      <c r="KSG46" s="1082"/>
      <c r="KSH46" s="1082"/>
      <c r="KSI46" s="1082"/>
      <c r="KSJ46" s="1082"/>
      <c r="KSK46" s="1082"/>
      <c r="KSL46" s="1082"/>
      <c r="KSM46" s="1082"/>
      <c r="KSN46" s="1082"/>
      <c r="KSO46" s="1082"/>
      <c r="KSP46" s="1082"/>
      <c r="KSQ46" s="1082"/>
      <c r="KSR46" s="1082"/>
      <c r="KSS46" s="1082"/>
      <c r="KST46" s="1082"/>
      <c r="KSU46" s="1082"/>
      <c r="KSV46" s="1082"/>
      <c r="KSW46" s="1082"/>
      <c r="KSX46" s="1082"/>
      <c r="KSY46" s="1082"/>
      <c r="KSZ46" s="1082"/>
      <c r="KTA46" s="1082"/>
      <c r="KTB46" s="1082"/>
      <c r="KTC46" s="1082"/>
      <c r="KTD46" s="1082"/>
      <c r="KTE46" s="1082"/>
      <c r="KTF46" s="1082"/>
      <c r="KTG46" s="1082"/>
      <c r="KTH46" s="1082"/>
      <c r="KTI46" s="1082"/>
      <c r="KTJ46" s="1082"/>
      <c r="KTK46" s="1082"/>
      <c r="KTL46" s="1082"/>
      <c r="KTM46" s="1082"/>
      <c r="KTN46" s="1082"/>
      <c r="KTO46" s="1082"/>
      <c r="KTP46" s="1082"/>
      <c r="KTQ46" s="1082"/>
      <c r="KTR46" s="1082"/>
      <c r="KTS46" s="1082"/>
      <c r="KTT46" s="1082"/>
      <c r="KTU46" s="1082"/>
      <c r="KTV46" s="1082"/>
      <c r="KTW46" s="1082"/>
      <c r="KTX46" s="1082"/>
      <c r="KTY46" s="1082"/>
      <c r="KTZ46" s="1082"/>
      <c r="KUA46" s="1082"/>
      <c r="KUB46" s="1082"/>
      <c r="KUC46" s="1082"/>
      <c r="KUD46" s="1082"/>
      <c r="KUE46" s="1082"/>
      <c r="KUF46" s="1082"/>
      <c r="KUG46" s="1082"/>
      <c r="KUH46" s="1082"/>
      <c r="KUI46" s="1082"/>
      <c r="KUJ46" s="1082"/>
      <c r="KUK46" s="1082"/>
      <c r="KUL46" s="1082"/>
      <c r="KUM46" s="1082"/>
      <c r="KUN46" s="1082"/>
      <c r="KUO46" s="1082"/>
      <c r="KUP46" s="1082"/>
      <c r="KUQ46" s="1082"/>
      <c r="KUR46" s="1082"/>
      <c r="KUS46" s="1082"/>
      <c r="KUT46" s="1082"/>
      <c r="KUU46" s="1082"/>
      <c r="KUV46" s="1082"/>
      <c r="KUW46" s="1082"/>
      <c r="KUX46" s="1082"/>
      <c r="KUY46" s="1082"/>
      <c r="KUZ46" s="1082"/>
      <c r="KVA46" s="1082"/>
      <c r="KVB46" s="1082"/>
      <c r="KVC46" s="1082"/>
      <c r="KVD46" s="1082"/>
      <c r="KVE46" s="1082"/>
      <c r="KVF46" s="1082"/>
      <c r="KVG46" s="1082"/>
      <c r="KVH46" s="1082"/>
      <c r="KVI46" s="1082"/>
      <c r="KVJ46" s="1082"/>
      <c r="KVK46" s="1082"/>
      <c r="KVL46" s="1082"/>
      <c r="KVM46" s="1082"/>
      <c r="KVN46" s="1082"/>
      <c r="KVO46" s="1082"/>
      <c r="KVP46" s="1082"/>
      <c r="KVQ46" s="1082"/>
      <c r="KVR46" s="1082"/>
      <c r="KVS46" s="1082"/>
      <c r="KVT46" s="1082"/>
      <c r="KVU46" s="1082"/>
      <c r="KVV46" s="1082"/>
      <c r="KVW46" s="1082"/>
      <c r="KVX46" s="1082"/>
      <c r="KVY46" s="1082"/>
      <c r="KVZ46" s="1082"/>
      <c r="KWA46" s="1082"/>
      <c r="KWB46" s="1082"/>
      <c r="KWC46" s="1082"/>
      <c r="KWD46" s="1082"/>
      <c r="KWE46" s="1082"/>
      <c r="KWF46" s="1082"/>
      <c r="KWG46" s="1082"/>
      <c r="KWH46" s="1082"/>
      <c r="KWI46" s="1082"/>
      <c r="KWJ46" s="1082"/>
      <c r="KWK46" s="1082"/>
      <c r="KWL46" s="1082"/>
      <c r="KWM46" s="1082"/>
      <c r="KWN46" s="1082"/>
      <c r="KWO46" s="1082"/>
      <c r="KWP46" s="1082"/>
      <c r="KWQ46" s="1082"/>
      <c r="KWR46" s="1082"/>
      <c r="KWS46" s="1082"/>
      <c r="KWT46" s="1082"/>
      <c r="KWU46" s="1082"/>
      <c r="KWV46" s="1082"/>
      <c r="KWW46" s="1082"/>
      <c r="KWX46" s="1082"/>
      <c r="KWY46" s="1082"/>
      <c r="KWZ46" s="1082"/>
      <c r="KXA46" s="1082"/>
      <c r="KXB46" s="1082"/>
      <c r="KXC46" s="1082"/>
      <c r="KXD46" s="1082"/>
      <c r="KXE46" s="1082"/>
      <c r="KXF46" s="1082"/>
      <c r="KXG46" s="1082"/>
      <c r="KXH46" s="1082"/>
      <c r="KXI46" s="1082"/>
      <c r="KXJ46" s="1082"/>
      <c r="KXK46" s="1082"/>
      <c r="KXL46" s="1082"/>
      <c r="KXM46" s="1082"/>
      <c r="KXN46" s="1082"/>
      <c r="KXO46" s="1082"/>
      <c r="KXP46" s="1082"/>
      <c r="KXQ46" s="1082"/>
      <c r="KXR46" s="1082"/>
      <c r="KXS46" s="1082"/>
      <c r="KXT46" s="1082"/>
      <c r="KXU46" s="1082"/>
      <c r="KXV46" s="1082"/>
      <c r="KXW46" s="1082"/>
      <c r="KXX46" s="1082"/>
      <c r="KXY46" s="1082"/>
      <c r="KXZ46" s="1082"/>
      <c r="KYA46" s="1082"/>
      <c r="KYB46" s="1082"/>
      <c r="KYC46" s="1082"/>
      <c r="KYD46" s="1082"/>
      <c r="KYE46" s="1082"/>
      <c r="KYF46" s="1082"/>
      <c r="KYG46" s="1082"/>
      <c r="KYH46" s="1082"/>
      <c r="KYI46" s="1082"/>
      <c r="KYJ46" s="1082"/>
      <c r="KYK46" s="1082"/>
      <c r="KYL46" s="1082"/>
      <c r="KYM46" s="1082"/>
      <c r="KYN46" s="1082"/>
      <c r="KYO46" s="1082"/>
      <c r="KYP46" s="1082"/>
      <c r="KYQ46" s="1082"/>
      <c r="KYR46" s="1082"/>
      <c r="KYS46" s="1082"/>
      <c r="KYT46" s="1082"/>
      <c r="KYU46" s="1082"/>
      <c r="KYV46" s="1082"/>
      <c r="KYW46" s="1082"/>
      <c r="KYX46" s="1082"/>
      <c r="KYY46" s="1082"/>
      <c r="KYZ46" s="1082"/>
      <c r="KZA46" s="1082"/>
      <c r="KZB46" s="1082"/>
      <c r="KZC46" s="1082"/>
      <c r="KZD46" s="1082"/>
      <c r="KZE46" s="1082"/>
      <c r="KZF46" s="1082"/>
      <c r="KZG46" s="1082"/>
      <c r="KZH46" s="1082"/>
      <c r="KZI46" s="1082"/>
      <c r="KZJ46" s="1082"/>
      <c r="KZK46" s="1082"/>
      <c r="KZL46" s="1082"/>
      <c r="KZM46" s="1082"/>
      <c r="KZN46" s="1082"/>
      <c r="KZO46" s="1082"/>
      <c r="KZP46" s="1082"/>
      <c r="KZQ46" s="1082"/>
      <c r="KZR46" s="1082"/>
      <c r="KZS46" s="1082"/>
      <c r="KZT46" s="1082"/>
      <c r="KZU46" s="1082"/>
      <c r="KZV46" s="1082"/>
      <c r="KZW46" s="1082"/>
      <c r="KZX46" s="1082"/>
      <c r="KZY46" s="1082"/>
      <c r="KZZ46" s="1082"/>
      <c r="LAA46" s="1082"/>
      <c r="LAB46" s="1082"/>
      <c r="LAC46" s="1082"/>
      <c r="LAD46" s="1082"/>
      <c r="LAE46" s="1082"/>
      <c r="LAF46" s="1082"/>
      <c r="LAG46" s="1082"/>
      <c r="LAH46" s="1082"/>
      <c r="LAI46" s="1082"/>
      <c r="LAJ46" s="1082"/>
      <c r="LAK46" s="1082"/>
      <c r="LAL46" s="1082"/>
      <c r="LAM46" s="1082"/>
      <c r="LAN46" s="1082"/>
      <c r="LAO46" s="1082"/>
      <c r="LAP46" s="1082"/>
      <c r="LAQ46" s="1082"/>
      <c r="LAR46" s="1082"/>
      <c r="LAS46" s="1082"/>
      <c r="LAT46" s="1082"/>
      <c r="LAU46" s="1082"/>
      <c r="LAV46" s="1082"/>
      <c r="LAW46" s="1082"/>
      <c r="LAX46" s="1082"/>
      <c r="LAY46" s="1082"/>
      <c r="LAZ46" s="1082"/>
      <c r="LBA46" s="1082"/>
      <c r="LBB46" s="1082"/>
      <c r="LBC46" s="1082"/>
      <c r="LBD46" s="1082"/>
      <c r="LBE46" s="1082"/>
      <c r="LBF46" s="1082"/>
      <c r="LBG46" s="1082"/>
      <c r="LBH46" s="1082"/>
      <c r="LBI46" s="1082"/>
      <c r="LBJ46" s="1082"/>
      <c r="LBK46" s="1082"/>
      <c r="LBL46" s="1082"/>
      <c r="LBM46" s="1082"/>
      <c r="LBN46" s="1082"/>
      <c r="LBO46" s="1082"/>
      <c r="LBP46" s="1082"/>
      <c r="LBQ46" s="1082"/>
      <c r="LBR46" s="1082"/>
      <c r="LBS46" s="1082"/>
      <c r="LBT46" s="1082"/>
      <c r="LBU46" s="1082"/>
      <c r="LBV46" s="1082"/>
      <c r="LBW46" s="1082"/>
      <c r="LBX46" s="1082"/>
      <c r="LBY46" s="1082"/>
      <c r="LBZ46" s="1082"/>
      <c r="LCA46" s="1082"/>
      <c r="LCB46" s="1082"/>
      <c r="LCC46" s="1082"/>
      <c r="LCD46" s="1082"/>
      <c r="LCE46" s="1082"/>
      <c r="LCF46" s="1082"/>
      <c r="LCG46" s="1082"/>
      <c r="LCH46" s="1082"/>
      <c r="LCI46" s="1082"/>
      <c r="LCJ46" s="1082"/>
      <c r="LCK46" s="1082"/>
      <c r="LCL46" s="1082"/>
      <c r="LCM46" s="1082"/>
      <c r="LCN46" s="1082"/>
      <c r="LCO46" s="1082"/>
      <c r="LCP46" s="1082"/>
      <c r="LCQ46" s="1082"/>
      <c r="LCR46" s="1082"/>
      <c r="LCS46" s="1082"/>
      <c r="LCT46" s="1082"/>
      <c r="LCU46" s="1082"/>
      <c r="LCV46" s="1082"/>
      <c r="LCW46" s="1082"/>
      <c r="LCX46" s="1082"/>
      <c r="LCY46" s="1082"/>
      <c r="LCZ46" s="1082"/>
      <c r="LDA46" s="1082"/>
      <c r="LDB46" s="1082"/>
      <c r="LDC46" s="1082"/>
      <c r="LDD46" s="1082"/>
      <c r="LDE46" s="1082"/>
      <c r="LDF46" s="1082"/>
      <c r="LDG46" s="1082"/>
      <c r="LDH46" s="1082"/>
      <c r="LDI46" s="1082"/>
      <c r="LDJ46" s="1082"/>
      <c r="LDK46" s="1082"/>
      <c r="LDL46" s="1082"/>
      <c r="LDM46" s="1082"/>
      <c r="LDN46" s="1082"/>
      <c r="LDO46" s="1082"/>
      <c r="LDP46" s="1082"/>
      <c r="LDQ46" s="1082"/>
      <c r="LDR46" s="1082"/>
      <c r="LDS46" s="1082"/>
      <c r="LDT46" s="1082"/>
      <c r="LDU46" s="1082"/>
      <c r="LDV46" s="1082"/>
      <c r="LDW46" s="1082"/>
      <c r="LDX46" s="1082"/>
      <c r="LDY46" s="1082"/>
      <c r="LDZ46" s="1082"/>
      <c r="LEA46" s="1082"/>
      <c r="LEB46" s="1082"/>
      <c r="LEC46" s="1082"/>
      <c r="LED46" s="1082"/>
      <c r="LEE46" s="1082"/>
      <c r="LEF46" s="1082"/>
      <c r="LEG46" s="1082"/>
      <c r="LEH46" s="1082"/>
      <c r="LEI46" s="1082"/>
      <c r="LEJ46" s="1082"/>
      <c r="LEK46" s="1082"/>
      <c r="LEL46" s="1082"/>
      <c r="LEM46" s="1082"/>
      <c r="LEN46" s="1082"/>
      <c r="LEO46" s="1082"/>
      <c r="LEP46" s="1082"/>
      <c r="LEQ46" s="1082"/>
      <c r="LER46" s="1082"/>
      <c r="LES46" s="1082"/>
      <c r="LET46" s="1082"/>
      <c r="LEU46" s="1082"/>
      <c r="LEV46" s="1082"/>
      <c r="LEW46" s="1082"/>
      <c r="LEX46" s="1082"/>
      <c r="LEY46" s="1082"/>
      <c r="LEZ46" s="1082"/>
      <c r="LFA46" s="1082"/>
      <c r="LFB46" s="1082"/>
      <c r="LFC46" s="1082"/>
      <c r="LFD46" s="1082"/>
      <c r="LFE46" s="1082"/>
      <c r="LFF46" s="1082"/>
      <c r="LFG46" s="1082"/>
      <c r="LFH46" s="1082"/>
      <c r="LFI46" s="1082"/>
      <c r="LFJ46" s="1082"/>
      <c r="LFK46" s="1082"/>
      <c r="LFL46" s="1082"/>
      <c r="LFM46" s="1082"/>
      <c r="LFN46" s="1082"/>
      <c r="LFO46" s="1082"/>
      <c r="LFP46" s="1082"/>
      <c r="LFQ46" s="1082"/>
      <c r="LFR46" s="1082"/>
      <c r="LFS46" s="1082"/>
      <c r="LFT46" s="1082"/>
      <c r="LFU46" s="1082"/>
      <c r="LFV46" s="1082"/>
      <c r="LFW46" s="1082"/>
      <c r="LFX46" s="1082"/>
      <c r="LFY46" s="1082"/>
      <c r="LFZ46" s="1082"/>
      <c r="LGA46" s="1082"/>
      <c r="LGB46" s="1082"/>
      <c r="LGC46" s="1082"/>
      <c r="LGD46" s="1082"/>
      <c r="LGE46" s="1082"/>
      <c r="LGF46" s="1082"/>
      <c r="LGG46" s="1082"/>
      <c r="LGH46" s="1082"/>
      <c r="LGI46" s="1082"/>
      <c r="LGJ46" s="1082"/>
      <c r="LGK46" s="1082"/>
      <c r="LGL46" s="1082"/>
      <c r="LGM46" s="1082"/>
      <c r="LGN46" s="1082"/>
      <c r="LGO46" s="1082"/>
      <c r="LGP46" s="1082"/>
      <c r="LGQ46" s="1082"/>
      <c r="LGR46" s="1082"/>
      <c r="LGS46" s="1082"/>
      <c r="LGT46" s="1082"/>
      <c r="LGU46" s="1082"/>
      <c r="LGV46" s="1082"/>
      <c r="LGW46" s="1082"/>
      <c r="LGX46" s="1082"/>
      <c r="LGY46" s="1082"/>
      <c r="LGZ46" s="1082"/>
      <c r="LHA46" s="1082"/>
      <c r="LHB46" s="1082"/>
      <c r="LHC46" s="1082"/>
      <c r="LHD46" s="1082"/>
      <c r="LHE46" s="1082"/>
      <c r="LHF46" s="1082"/>
      <c r="LHG46" s="1082"/>
      <c r="LHH46" s="1082"/>
      <c r="LHI46" s="1082"/>
      <c r="LHJ46" s="1082"/>
      <c r="LHK46" s="1082"/>
      <c r="LHL46" s="1082"/>
      <c r="LHM46" s="1082"/>
      <c r="LHN46" s="1082"/>
      <c r="LHO46" s="1082"/>
      <c r="LHP46" s="1082"/>
      <c r="LHQ46" s="1082"/>
      <c r="LHR46" s="1082"/>
      <c r="LHS46" s="1082"/>
      <c r="LHT46" s="1082"/>
      <c r="LHU46" s="1082"/>
      <c r="LHV46" s="1082"/>
      <c r="LHW46" s="1082"/>
      <c r="LHX46" s="1082"/>
      <c r="LHY46" s="1082"/>
      <c r="LHZ46" s="1082"/>
      <c r="LIA46" s="1082"/>
      <c r="LIB46" s="1082"/>
      <c r="LIC46" s="1082"/>
      <c r="LID46" s="1082"/>
      <c r="LIE46" s="1082"/>
      <c r="LIF46" s="1082"/>
      <c r="LIG46" s="1082"/>
      <c r="LIH46" s="1082"/>
      <c r="LII46" s="1082"/>
      <c r="LIJ46" s="1082"/>
      <c r="LIK46" s="1082"/>
      <c r="LIL46" s="1082"/>
      <c r="LIM46" s="1082"/>
      <c r="LIN46" s="1082"/>
      <c r="LIO46" s="1082"/>
      <c r="LIP46" s="1082"/>
      <c r="LIQ46" s="1082"/>
      <c r="LIR46" s="1082"/>
      <c r="LIS46" s="1082"/>
      <c r="LIT46" s="1082"/>
      <c r="LIU46" s="1082"/>
      <c r="LIV46" s="1082"/>
      <c r="LIW46" s="1082"/>
      <c r="LIX46" s="1082"/>
      <c r="LIY46" s="1082"/>
      <c r="LIZ46" s="1082"/>
      <c r="LJA46" s="1082"/>
      <c r="LJB46" s="1082"/>
      <c r="LJC46" s="1082"/>
      <c r="LJD46" s="1082"/>
      <c r="LJE46" s="1082"/>
      <c r="LJF46" s="1082"/>
      <c r="LJG46" s="1082"/>
      <c r="LJH46" s="1082"/>
      <c r="LJI46" s="1082"/>
      <c r="LJJ46" s="1082"/>
      <c r="LJK46" s="1082"/>
      <c r="LJL46" s="1082"/>
      <c r="LJM46" s="1082"/>
      <c r="LJN46" s="1082"/>
      <c r="LJO46" s="1082"/>
      <c r="LJP46" s="1082"/>
      <c r="LJQ46" s="1082"/>
      <c r="LJR46" s="1082"/>
      <c r="LJS46" s="1082"/>
      <c r="LJT46" s="1082"/>
      <c r="LJU46" s="1082"/>
      <c r="LJV46" s="1082"/>
      <c r="LJW46" s="1082"/>
      <c r="LJX46" s="1082"/>
      <c r="LJY46" s="1082"/>
      <c r="LJZ46" s="1082"/>
      <c r="LKA46" s="1082"/>
      <c r="LKB46" s="1082"/>
      <c r="LKC46" s="1082"/>
      <c r="LKD46" s="1082"/>
      <c r="LKE46" s="1082"/>
      <c r="LKF46" s="1082"/>
      <c r="LKG46" s="1082"/>
      <c r="LKH46" s="1082"/>
      <c r="LKI46" s="1082"/>
      <c r="LKJ46" s="1082"/>
      <c r="LKK46" s="1082"/>
      <c r="LKL46" s="1082"/>
      <c r="LKM46" s="1082"/>
      <c r="LKN46" s="1082"/>
      <c r="LKO46" s="1082"/>
      <c r="LKP46" s="1082"/>
      <c r="LKQ46" s="1082"/>
      <c r="LKR46" s="1082"/>
      <c r="LKS46" s="1082"/>
      <c r="LKT46" s="1082"/>
      <c r="LKU46" s="1082"/>
      <c r="LKV46" s="1082"/>
      <c r="LKW46" s="1082"/>
      <c r="LKX46" s="1082"/>
      <c r="LKY46" s="1082"/>
      <c r="LKZ46" s="1082"/>
      <c r="LLA46" s="1082"/>
      <c r="LLB46" s="1082"/>
      <c r="LLC46" s="1082"/>
      <c r="LLD46" s="1082"/>
      <c r="LLE46" s="1082"/>
      <c r="LLF46" s="1082"/>
      <c r="LLG46" s="1082"/>
      <c r="LLH46" s="1082"/>
      <c r="LLI46" s="1082"/>
      <c r="LLJ46" s="1082"/>
      <c r="LLK46" s="1082"/>
      <c r="LLL46" s="1082"/>
      <c r="LLM46" s="1082"/>
      <c r="LLN46" s="1082"/>
      <c r="LLO46" s="1082"/>
      <c r="LLP46" s="1082"/>
      <c r="LLQ46" s="1082"/>
      <c r="LLR46" s="1082"/>
      <c r="LLS46" s="1082"/>
      <c r="LLT46" s="1082"/>
      <c r="LLU46" s="1082"/>
      <c r="LLV46" s="1082"/>
      <c r="LLW46" s="1082"/>
      <c r="LLX46" s="1082"/>
      <c r="LLY46" s="1082"/>
      <c r="LLZ46" s="1082"/>
      <c r="LMA46" s="1082"/>
      <c r="LMB46" s="1082"/>
      <c r="LMC46" s="1082"/>
      <c r="LMD46" s="1082"/>
      <c r="LME46" s="1082"/>
      <c r="LMF46" s="1082"/>
      <c r="LMG46" s="1082"/>
      <c r="LMH46" s="1082"/>
      <c r="LMI46" s="1082"/>
      <c r="LMJ46" s="1082"/>
      <c r="LMK46" s="1082"/>
      <c r="LML46" s="1082"/>
      <c r="LMM46" s="1082"/>
      <c r="LMN46" s="1082"/>
      <c r="LMO46" s="1082"/>
      <c r="LMP46" s="1082"/>
      <c r="LMQ46" s="1082"/>
      <c r="LMR46" s="1082"/>
      <c r="LMS46" s="1082"/>
      <c r="LMT46" s="1082"/>
      <c r="LMU46" s="1082"/>
      <c r="LMV46" s="1082"/>
      <c r="LMW46" s="1082"/>
      <c r="LMX46" s="1082"/>
      <c r="LMY46" s="1082"/>
      <c r="LMZ46" s="1082"/>
      <c r="LNA46" s="1082"/>
      <c r="LNB46" s="1082"/>
      <c r="LNC46" s="1082"/>
      <c r="LND46" s="1082"/>
      <c r="LNE46" s="1082"/>
      <c r="LNF46" s="1082"/>
      <c r="LNG46" s="1082"/>
      <c r="LNH46" s="1082"/>
      <c r="LNI46" s="1082"/>
      <c r="LNJ46" s="1082"/>
      <c r="LNK46" s="1082"/>
      <c r="LNL46" s="1082"/>
      <c r="LNM46" s="1082"/>
      <c r="LNN46" s="1082"/>
      <c r="LNO46" s="1082"/>
      <c r="LNP46" s="1082"/>
      <c r="LNQ46" s="1082"/>
      <c r="LNR46" s="1082"/>
      <c r="LNS46" s="1082"/>
      <c r="LNT46" s="1082"/>
      <c r="LNU46" s="1082"/>
      <c r="LNV46" s="1082"/>
      <c r="LNW46" s="1082"/>
      <c r="LNX46" s="1082"/>
      <c r="LNY46" s="1082"/>
      <c r="LNZ46" s="1082"/>
      <c r="LOA46" s="1082"/>
      <c r="LOB46" s="1082"/>
      <c r="LOC46" s="1082"/>
      <c r="LOD46" s="1082"/>
      <c r="LOE46" s="1082"/>
      <c r="LOF46" s="1082"/>
      <c r="LOG46" s="1082"/>
      <c r="LOH46" s="1082"/>
      <c r="LOI46" s="1082"/>
      <c r="LOJ46" s="1082"/>
      <c r="LOK46" s="1082"/>
      <c r="LOL46" s="1082"/>
      <c r="LOM46" s="1082"/>
      <c r="LON46" s="1082"/>
      <c r="LOO46" s="1082"/>
      <c r="LOP46" s="1082"/>
      <c r="LOQ46" s="1082"/>
      <c r="LOR46" s="1082"/>
      <c r="LOS46" s="1082"/>
      <c r="LOT46" s="1082"/>
      <c r="LOU46" s="1082"/>
      <c r="LOV46" s="1082"/>
      <c r="LOW46" s="1082"/>
      <c r="LOX46" s="1082"/>
      <c r="LOY46" s="1082"/>
      <c r="LOZ46" s="1082"/>
      <c r="LPA46" s="1082"/>
      <c r="LPB46" s="1082"/>
      <c r="LPC46" s="1082"/>
      <c r="LPD46" s="1082"/>
      <c r="LPE46" s="1082"/>
      <c r="LPF46" s="1082"/>
      <c r="LPG46" s="1082"/>
      <c r="LPH46" s="1082"/>
      <c r="LPI46" s="1082"/>
      <c r="LPJ46" s="1082"/>
      <c r="LPK46" s="1082"/>
      <c r="LPL46" s="1082"/>
      <c r="LPM46" s="1082"/>
      <c r="LPN46" s="1082"/>
      <c r="LPO46" s="1082"/>
      <c r="LPP46" s="1082"/>
      <c r="LPQ46" s="1082"/>
      <c r="LPR46" s="1082"/>
      <c r="LPS46" s="1082"/>
      <c r="LPT46" s="1082"/>
      <c r="LPU46" s="1082"/>
      <c r="LPV46" s="1082"/>
      <c r="LPW46" s="1082"/>
      <c r="LPX46" s="1082"/>
      <c r="LPY46" s="1082"/>
      <c r="LPZ46" s="1082"/>
      <c r="LQA46" s="1082"/>
      <c r="LQB46" s="1082"/>
      <c r="LQC46" s="1082"/>
      <c r="LQD46" s="1082"/>
      <c r="LQE46" s="1082"/>
      <c r="LQF46" s="1082"/>
      <c r="LQG46" s="1082"/>
      <c r="LQH46" s="1082"/>
      <c r="LQI46" s="1082"/>
      <c r="LQJ46" s="1082"/>
      <c r="LQK46" s="1082"/>
      <c r="LQL46" s="1082"/>
      <c r="LQM46" s="1082"/>
      <c r="LQN46" s="1082"/>
      <c r="LQO46" s="1082"/>
      <c r="LQP46" s="1082"/>
      <c r="LQQ46" s="1082"/>
      <c r="LQR46" s="1082"/>
      <c r="LQS46" s="1082"/>
      <c r="LQT46" s="1082"/>
      <c r="LQU46" s="1082"/>
      <c r="LQV46" s="1082"/>
      <c r="LQW46" s="1082"/>
      <c r="LQX46" s="1082"/>
      <c r="LQY46" s="1082"/>
      <c r="LQZ46" s="1082"/>
      <c r="LRA46" s="1082"/>
      <c r="LRB46" s="1082"/>
      <c r="LRC46" s="1082"/>
      <c r="LRD46" s="1082"/>
      <c r="LRE46" s="1082"/>
      <c r="LRF46" s="1082"/>
      <c r="LRG46" s="1082"/>
      <c r="LRH46" s="1082"/>
      <c r="LRI46" s="1082"/>
      <c r="LRJ46" s="1082"/>
      <c r="LRK46" s="1082"/>
      <c r="LRL46" s="1082"/>
      <c r="LRM46" s="1082"/>
      <c r="LRN46" s="1082"/>
      <c r="LRO46" s="1082"/>
      <c r="LRP46" s="1082"/>
      <c r="LRQ46" s="1082"/>
      <c r="LRR46" s="1082"/>
      <c r="LRS46" s="1082"/>
      <c r="LRT46" s="1082"/>
      <c r="LRU46" s="1082"/>
      <c r="LRV46" s="1082"/>
      <c r="LRW46" s="1082"/>
      <c r="LRX46" s="1082"/>
      <c r="LRY46" s="1082"/>
      <c r="LRZ46" s="1082"/>
      <c r="LSA46" s="1082"/>
      <c r="LSB46" s="1082"/>
      <c r="LSC46" s="1082"/>
      <c r="LSD46" s="1082"/>
      <c r="LSE46" s="1082"/>
      <c r="LSF46" s="1082"/>
      <c r="LSG46" s="1082"/>
      <c r="LSH46" s="1082"/>
      <c r="LSI46" s="1082"/>
      <c r="LSJ46" s="1082"/>
      <c r="LSK46" s="1082"/>
      <c r="LSL46" s="1082"/>
      <c r="LSM46" s="1082"/>
      <c r="LSN46" s="1082"/>
      <c r="LSO46" s="1082"/>
      <c r="LSP46" s="1082"/>
      <c r="LSQ46" s="1082"/>
      <c r="LSR46" s="1082"/>
      <c r="LSS46" s="1082"/>
      <c r="LST46" s="1082"/>
      <c r="LSU46" s="1082"/>
      <c r="LSV46" s="1082"/>
      <c r="LSW46" s="1082"/>
      <c r="LSX46" s="1082"/>
      <c r="LSY46" s="1082"/>
      <c r="LSZ46" s="1082"/>
      <c r="LTA46" s="1082"/>
      <c r="LTB46" s="1082"/>
      <c r="LTC46" s="1082"/>
      <c r="LTD46" s="1082"/>
      <c r="LTE46" s="1082"/>
      <c r="LTF46" s="1082"/>
      <c r="LTG46" s="1082"/>
      <c r="LTH46" s="1082"/>
      <c r="LTI46" s="1082"/>
      <c r="LTJ46" s="1082"/>
      <c r="LTK46" s="1082"/>
      <c r="LTL46" s="1082"/>
      <c r="LTM46" s="1082"/>
      <c r="LTN46" s="1082"/>
      <c r="LTO46" s="1082"/>
      <c r="LTP46" s="1082"/>
      <c r="LTQ46" s="1082"/>
      <c r="LTR46" s="1082"/>
      <c r="LTS46" s="1082"/>
      <c r="LTT46" s="1082"/>
      <c r="LTU46" s="1082"/>
      <c r="LTV46" s="1082"/>
      <c r="LTW46" s="1082"/>
      <c r="LTX46" s="1082"/>
      <c r="LTY46" s="1082"/>
      <c r="LTZ46" s="1082"/>
      <c r="LUA46" s="1082"/>
      <c r="LUB46" s="1082"/>
      <c r="LUC46" s="1082"/>
      <c r="LUD46" s="1082"/>
      <c r="LUE46" s="1082"/>
      <c r="LUF46" s="1082"/>
      <c r="LUG46" s="1082"/>
      <c r="LUH46" s="1082"/>
      <c r="LUI46" s="1082"/>
      <c r="LUJ46" s="1082"/>
      <c r="LUK46" s="1082"/>
      <c r="LUL46" s="1082"/>
      <c r="LUM46" s="1082"/>
      <c r="LUN46" s="1082"/>
      <c r="LUO46" s="1082"/>
      <c r="LUP46" s="1082"/>
      <c r="LUQ46" s="1082"/>
      <c r="LUR46" s="1082"/>
      <c r="LUS46" s="1082"/>
      <c r="LUT46" s="1082"/>
      <c r="LUU46" s="1082"/>
      <c r="LUV46" s="1082"/>
      <c r="LUW46" s="1082"/>
      <c r="LUX46" s="1082"/>
      <c r="LUY46" s="1082"/>
      <c r="LUZ46" s="1082"/>
      <c r="LVA46" s="1082"/>
      <c r="LVB46" s="1082"/>
      <c r="LVC46" s="1082"/>
      <c r="LVD46" s="1082"/>
      <c r="LVE46" s="1082"/>
      <c r="LVF46" s="1082"/>
      <c r="LVG46" s="1082"/>
      <c r="LVH46" s="1082"/>
      <c r="LVI46" s="1082"/>
      <c r="LVJ46" s="1082"/>
      <c r="LVK46" s="1082"/>
      <c r="LVL46" s="1082"/>
      <c r="LVM46" s="1082"/>
      <c r="LVN46" s="1082"/>
      <c r="LVO46" s="1082"/>
      <c r="LVP46" s="1082"/>
      <c r="LVQ46" s="1082"/>
      <c r="LVR46" s="1082"/>
      <c r="LVS46" s="1082"/>
      <c r="LVT46" s="1082"/>
      <c r="LVU46" s="1082"/>
      <c r="LVV46" s="1082"/>
      <c r="LVW46" s="1082"/>
      <c r="LVX46" s="1082"/>
      <c r="LVY46" s="1082"/>
      <c r="LVZ46" s="1082"/>
      <c r="LWA46" s="1082"/>
      <c r="LWB46" s="1082"/>
      <c r="LWC46" s="1082"/>
      <c r="LWD46" s="1082"/>
      <c r="LWE46" s="1082"/>
      <c r="LWF46" s="1082"/>
      <c r="LWG46" s="1082"/>
      <c r="LWH46" s="1082"/>
      <c r="LWI46" s="1082"/>
      <c r="LWJ46" s="1082"/>
      <c r="LWK46" s="1082"/>
      <c r="LWL46" s="1082"/>
      <c r="LWM46" s="1082"/>
      <c r="LWN46" s="1082"/>
      <c r="LWO46" s="1082"/>
      <c r="LWP46" s="1082"/>
      <c r="LWQ46" s="1082"/>
      <c r="LWR46" s="1082"/>
      <c r="LWS46" s="1082"/>
      <c r="LWT46" s="1082"/>
      <c r="LWU46" s="1082"/>
      <c r="LWV46" s="1082"/>
      <c r="LWW46" s="1082"/>
      <c r="LWX46" s="1082"/>
      <c r="LWY46" s="1082"/>
      <c r="LWZ46" s="1082"/>
      <c r="LXA46" s="1082"/>
      <c r="LXB46" s="1082"/>
      <c r="LXC46" s="1082"/>
      <c r="LXD46" s="1082"/>
      <c r="LXE46" s="1082"/>
      <c r="LXF46" s="1082"/>
      <c r="LXG46" s="1082"/>
      <c r="LXH46" s="1082"/>
      <c r="LXI46" s="1082"/>
      <c r="LXJ46" s="1082"/>
      <c r="LXK46" s="1082"/>
      <c r="LXL46" s="1082"/>
      <c r="LXM46" s="1082"/>
      <c r="LXN46" s="1082"/>
      <c r="LXO46" s="1082"/>
      <c r="LXP46" s="1082"/>
      <c r="LXQ46" s="1082"/>
      <c r="LXR46" s="1082"/>
      <c r="LXS46" s="1082"/>
      <c r="LXT46" s="1082"/>
      <c r="LXU46" s="1082"/>
      <c r="LXV46" s="1082"/>
      <c r="LXW46" s="1082"/>
      <c r="LXX46" s="1082"/>
      <c r="LXY46" s="1082"/>
      <c r="LXZ46" s="1082"/>
      <c r="LYA46" s="1082"/>
      <c r="LYB46" s="1082"/>
      <c r="LYC46" s="1082"/>
      <c r="LYD46" s="1082"/>
      <c r="LYE46" s="1082"/>
      <c r="LYF46" s="1082"/>
      <c r="LYG46" s="1082"/>
      <c r="LYH46" s="1082"/>
      <c r="LYI46" s="1082"/>
      <c r="LYJ46" s="1082"/>
      <c r="LYK46" s="1082"/>
      <c r="LYL46" s="1082"/>
      <c r="LYM46" s="1082"/>
      <c r="LYN46" s="1082"/>
      <c r="LYO46" s="1082"/>
      <c r="LYP46" s="1082"/>
      <c r="LYQ46" s="1082"/>
      <c r="LYR46" s="1082"/>
      <c r="LYS46" s="1082"/>
      <c r="LYT46" s="1082"/>
      <c r="LYU46" s="1082"/>
      <c r="LYV46" s="1082"/>
      <c r="LYW46" s="1082"/>
      <c r="LYX46" s="1082"/>
      <c r="LYY46" s="1082"/>
      <c r="LYZ46" s="1082"/>
      <c r="LZA46" s="1082"/>
      <c r="LZB46" s="1082"/>
      <c r="LZC46" s="1082"/>
      <c r="LZD46" s="1082"/>
      <c r="LZE46" s="1082"/>
      <c r="LZF46" s="1082"/>
      <c r="LZG46" s="1082"/>
      <c r="LZH46" s="1082"/>
      <c r="LZI46" s="1082"/>
      <c r="LZJ46" s="1082"/>
      <c r="LZK46" s="1082"/>
      <c r="LZL46" s="1082"/>
      <c r="LZM46" s="1082"/>
      <c r="LZN46" s="1082"/>
      <c r="LZO46" s="1082"/>
      <c r="LZP46" s="1082"/>
      <c r="LZQ46" s="1082"/>
      <c r="LZR46" s="1082"/>
      <c r="LZS46" s="1082"/>
      <c r="LZT46" s="1082"/>
      <c r="LZU46" s="1082"/>
      <c r="LZV46" s="1082"/>
      <c r="LZW46" s="1082"/>
      <c r="LZX46" s="1082"/>
      <c r="LZY46" s="1082"/>
      <c r="LZZ46" s="1082"/>
      <c r="MAA46" s="1082"/>
      <c r="MAB46" s="1082"/>
      <c r="MAC46" s="1082"/>
      <c r="MAD46" s="1082"/>
      <c r="MAE46" s="1082"/>
      <c r="MAF46" s="1082"/>
      <c r="MAG46" s="1082"/>
      <c r="MAH46" s="1082"/>
      <c r="MAI46" s="1082"/>
      <c r="MAJ46" s="1082"/>
      <c r="MAK46" s="1082"/>
      <c r="MAL46" s="1082"/>
      <c r="MAM46" s="1082"/>
      <c r="MAN46" s="1082"/>
      <c r="MAO46" s="1082"/>
      <c r="MAP46" s="1082"/>
      <c r="MAQ46" s="1082"/>
      <c r="MAR46" s="1082"/>
      <c r="MAS46" s="1082"/>
      <c r="MAT46" s="1082"/>
      <c r="MAU46" s="1082"/>
      <c r="MAV46" s="1082"/>
      <c r="MAW46" s="1082"/>
      <c r="MAX46" s="1082"/>
      <c r="MAY46" s="1082"/>
      <c r="MAZ46" s="1082"/>
      <c r="MBA46" s="1082"/>
      <c r="MBB46" s="1082"/>
      <c r="MBC46" s="1082"/>
      <c r="MBD46" s="1082"/>
      <c r="MBE46" s="1082"/>
      <c r="MBF46" s="1082"/>
      <c r="MBG46" s="1082"/>
      <c r="MBH46" s="1082"/>
      <c r="MBI46" s="1082"/>
      <c r="MBJ46" s="1082"/>
      <c r="MBK46" s="1082"/>
      <c r="MBL46" s="1082"/>
      <c r="MBM46" s="1082"/>
      <c r="MBN46" s="1082"/>
      <c r="MBO46" s="1082"/>
      <c r="MBP46" s="1082"/>
      <c r="MBQ46" s="1082"/>
      <c r="MBR46" s="1082"/>
      <c r="MBS46" s="1082"/>
      <c r="MBT46" s="1082"/>
      <c r="MBU46" s="1082"/>
      <c r="MBV46" s="1082"/>
      <c r="MBW46" s="1082"/>
      <c r="MBX46" s="1082"/>
      <c r="MBY46" s="1082"/>
      <c r="MBZ46" s="1082"/>
      <c r="MCA46" s="1082"/>
      <c r="MCB46" s="1082"/>
      <c r="MCC46" s="1082"/>
      <c r="MCD46" s="1082"/>
      <c r="MCE46" s="1082"/>
      <c r="MCF46" s="1082"/>
      <c r="MCG46" s="1082"/>
      <c r="MCH46" s="1082"/>
      <c r="MCI46" s="1082"/>
      <c r="MCJ46" s="1082"/>
      <c r="MCK46" s="1082"/>
      <c r="MCL46" s="1082"/>
      <c r="MCM46" s="1082"/>
      <c r="MCN46" s="1082"/>
      <c r="MCO46" s="1082"/>
      <c r="MCP46" s="1082"/>
      <c r="MCQ46" s="1082"/>
      <c r="MCR46" s="1082"/>
      <c r="MCS46" s="1082"/>
      <c r="MCT46" s="1082"/>
      <c r="MCU46" s="1082"/>
      <c r="MCV46" s="1082"/>
      <c r="MCW46" s="1082"/>
      <c r="MCX46" s="1082"/>
      <c r="MCY46" s="1082"/>
      <c r="MCZ46" s="1082"/>
      <c r="MDA46" s="1082"/>
      <c r="MDB46" s="1082"/>
      <c r="MDC46" s="1082"/>
      <c r="MDD46" s="1082"/>
      <c r="MDE46" s="1082"/>
      <c r="MDF46" s="1082"/>
      <c r="MDG46" s="1082"/>
      <c r="MDH46" s="1082"/>
      <c r="MDI46" s="1082"/>
      <c r="MDJ46" s="1082"/>
      <c r="MDK46" s="1082"/>
      <c r="MDL46" s="1082"/>
      <c r="MDM46" s="1082"/>
      <c r="MDN46" s="1082"/>
      <c r="MDO46" s="1082"/>
      <c r="MDP46" s="1082"/>
      <c r="MDQ46" s="1082"/>
      <c r="MDR46" s="1082"/>
      <c r="MDS46" s="1082"/>
      <c r="MDT46" s="1082"/>
      <c r="MDU46" s="1082"/>
      <c r="MDV46" s="1082"/>
      <c r="MDW46" s="1082"/>
      <c r="MDX46" s="1082"/>
      <c r="MDY46" s="1082"/>
      <c r="MDZ46" s="1082"/>
      <c r="MEA46" s="1082"/>
      <c r="MEB46" s="1082"/>
      <c r="MEC46" s="1082"/>
      <c r="MED46" s="1082"/>
      <c r="MEE46" s="1082"/>
      <c r="MEF46" s="1082"/>
      <c r="MEG46" s="1082"/>
      <c r="MEH46" s="1082"/>
      <c r="MEI46" s="1082"/>
      <c r="MEJ46" s="1082"/>
      <c r="MEK46" s="1082"/>
      <c r="MEL46" s="1082"/>
      <c r="MEM46" s="1082"/>
      <c r="MEN46" s="1082"/>
      <c r="MEO46" s="1082"/>
      <c r="MEP46" s="1082"/>
      <c r="MEQ46" s="1082"/>
      <c r="MER46" s="1082"/>
      <c r="MES46" s="1082"/>
      <c r="MET46" s="1082"/>
      <c r="MEU46" s="1082"/>
      <c r="MEV46" s="1082"/>
      <c r="MEW46" s="1082"/>
      <c r="MEX46" s="1082"/>
      <c r="MEY46" s="1082"/>
      <c r="MEZ46" s="1082"/>
      <c r="MFA46" s="1082"/>
      <c r="MFB46" s="1082"/>
      <c r="MFC46" s="1082"/>
      <c r="MFD46" s="1082"/>
      <c r="MFE46" s="1082"/>
      <c r="MFF46" s="1082"/>
      <c r="MFG46" s="1082"/>
      <c r="MFH46" s="1082"/>
      <c r="MFI46" s="1082"/>
      <c r="MFJ46" s="1082"/>
      <c r="MFK46" s="1082"/>
      <c r="MFL46" s="1082"/>
      <c r="MFM46" s="1082"/>
      <c r="MFN46" s="1082"/>
      <c r="MFO46" s="1082"/>
      <c r="MFP46" s="1082"/>
      <c r="MFQ46" s="1082"/>
      <c r="MFR46" s="1082"/>
      <c r="MFS46" s="1082"/>
      <c r="MFT46" s="1082"/>
      <c r="MFU46" s="1082"/>
      <c r="MFV46" s="1082"/>
      <c r="MFW46" s="1082"/>
      <c r="MFX46" s="1082"/>
      <c r="MFY46" s="1082"/>
      <c r="MFZ46" s="1082"/>
      <c r="MGA46" s="1082"/>
      <c r="MGB46" s="1082"/>
      <c r="MGC46" s="1082"/>
      <c r="MGD46" s="1082"/>
      <c r="MGE46" s="1082"/>
      <c r="MGF46" s="1082"/>
      <c r="MGG46" s="1082"/>
      <c r="MGH46" s="1082"/>
      <c r="MGI46" s="1082"/>
      <c r="MGJ46" s="1082"/>
      <c r="MGK46" s="1082"/>
      <c r="MGL46" s="1082"/>
      <c r="MGM46" s="1082"/>
      <c r="MGN46" s="1082"/>
      <c r="MGO46" s="1082"/>
      <c r="MGP46" s="1082"/>
      <c r="MGQ46" s="1082"/>
      <c r="MGR46" s="1082"/>
      <c r="MGS46" s="1082"/>
      <c r="MGT46" s="1082"/>
      <c r="MGU46" s="1082"/>
      <c r="MGV46" s="1082"/>
      <c r="MGW46" s="1082"/>
      <c r="MGX46" s="1082"/>
      <c r="MGY46" s="1082"/>
      <c r="MGZ46" s="1082"/>
      <c r="MHA46" s="1082"/>
      <c r="MHB46" s="1082"/>
      <c r="MHC46" s="1082"/>
      <c r="MHD46" s="1082"/>
      <c r="MHE46" s="1082"/>
      <c r="MHF46" s="1082"/>
      <c r="MHG46" s="1082"/>
      <c r="MHH46" s="1082"/>
      <c r="MHI46" s="1082"/>
      <c r="MHJ46" s="1082"/>
      <c r="MHK46" s="1082"/>
      <c r="MHL46" s="1082"/>
      <c r="MHM46" s="1082"/>
      <c r="MHN46" s="1082"/>
      <c r="MHO46" s="1082"/>
      <c r="MHP46" s="1082"/>
      <c r="MHQ46" s="1082"/>
      <c r="MHR46" s="1082"/>
      <c r="MHS46" s="1082"/>
      <c r="MHT46" s="1082"/>
      <c r="MHU46" s="1082"/>
      <c r="MHV46" s="1082"/>
      <c r="MHW46" s="1082"/>
      <c r="MHX46" s="1082"/>
      <c r="MHY46" s="1082"/>
      <c r="MHZ46" s="1082"/>
      <c r="MIA46" s="1082"/>
      <c r="MIB46" s="1082"/>
      <c r="MIC46" s="1082"/>
      <c r="MID46" s="1082"/>
      <c r="MIE46" s="1082"/>
      <c r="MIF46" s="1082"/>
      <c r="MIG46" s="1082"/>
      <c r="MIH46" s="1082"/>
      <c r="MII46" s="1082"/>
      <c r="MIJ46" s="1082"/>
      <c r="MIK46" s="1082"/>
      <c r="MIL46" s="1082"/>
      <c r="MIM46" s="1082"/>
      <c r="MIN46" s="1082"/>
      <c r="MIO46" s="1082"/>
      <c r="MIP46" s="1082"/>
      <c r="MIQ46" s="1082"/>
      <c r="MIR46" s="1082"/>
      <c r="MIS46" s="1082"/>
      <c r="MIT46" s="1082"/>
      <c r="MIU46" s="1082"/>
      <c r="MIV46" s="1082"/>
      <c r="MIW46" s="1082"/>
      <c r="MIX46" s="1082"/>
      <c r="MIY46" s="1082"/>
      <c r="MIZ46" s="1082"/>
      <c r="MJA46" s="1082"/>
      <c r="MJB46" s="1082"/>
      <c r="MJC46" s="1082"/>
      <c r="MJD46" s="1082"/>
      <c r="MJE46" s="1082"/>
      <c r="MJF46" s="1082"/>
      <c r="MJG46" s="1082"/>
      <c r="MJH46" s="1082"/>
      <c r="MJI46" s="1082"/>
      <c r="MJJ46" s="1082"/>
      <c r="MJK46" s="1082"/>
      <c r="MJL46" s="1082"/>
      <c r="MJM46" s="1082"/>
      <c r="MJN46" s="1082"/>
      <c r="MJO46" s="1082"/>
      <c r="MJP46" s="1082"/>
      <c r="MJQ46" s="1082"/>
      <c r="MJR46" s="1082"/>
      <c r="MJS46" s="1082"/>
      <c r="MJT46" s="1082"/>
      <c r="MJU46" s="1082"/>
      <c r="MJV46" s="1082"/>
      <c r="MJW46" s="1082"/>
      <c r="MJX46" s="1082"/>
      <c r="MJY46" s="1082"/>
      <c r="MJZ46" s="1082"/>
      <c r="MKA46" s="1082"/>
      <c r="MKB46" s="1082"/>
      <c r="MKC46" s="1082"/>
      <c r="MKD46" s="1082"/>
      <c r="MKE46" s="1082"/>
      <c r="MKF46" s="1082"/>
      <c r="MKG46" s="1082"/>
      <c r="MKH46" s="1082"/>
      <c r="MKI46" s="1082"/>
      <c r="MKJ46" s="1082"/>
      <c r="MKK46" s="1082"/>
      <c r="MKL46" s="1082"/>
      <c r="MKM46" s="1082"/>
      <c r="MKN46" s="1082"/>
      <c r="MKO46" s="1082"/>
      <c r="MKP46" s="1082"/>
      <c r="MKQ46" s="1082"/>
      <c r="MKR46" s="1082"/>
      <c r="MKS46" s="1082"/>
      <c r="MKT46" s="1082"/>
      <c r="MKU46" s="1082"/>
      <c r="MKV46" s="1082"/>
      <c r="MKW46" s="1082"/>
      <c r="MKX46" s="1082"/>
      <c r="MKY46" s="1082"/>
      <c r="MKZ46" s="1082"/>
      <c r="MLA46" s="1082"/>
      <c r="MLB46" s="1082"/>
      <c r="MLC46" s="1082"/>
      <c r="MLD46" s="1082"/>
      <c r="MLE46" s="1082"/>
      <c r="MLF46" s="1082"/>
      <c r="MLG46" s="1082"/>
      <c r="MLH46" s="1082"/>
      <c r="MLI46" s="1082"/>
      <c r="MLJ46" s="1082"/>
      <c r="MLK46" s="1082"/>
      <c r="MLL46" s="1082"/>
      <c r="MLM46" s="1082"/>
      <c r="MLN46" s="1082"/>
      <c r="MLO46" s="1082"/>
      <c r="MLP46" s="1082"/>
      <c r="MLQ46" s="1082"/>
      <c r="MLR46" s="1082"/>
      <c r="MLS46" s="1082"/>
      <c r="MLT46" s="1082"/>
      <c r="MLU46" s="1082"/>
      <c r="MLV46" s="1082"/>
      <c r="MLW46" s="1082"/>
      <c r="MLX46" s="1082"/>
      <c r="MLY46" s="1082"/>
      <c r="MLZ46" s="1082"/>
      <c r="MMA46" s="1082"/>
      <c r="MMB46" s="1082"/>
      <c r="MMC46" s="1082"/>
      <c r="MMD46" s="1082"/>
      <c r="MME46" s="1082"/>
      <c r="MMF46" s="1082"/>
      <c r="MMG46" s="1082"/>
      <c r="MMH46" s="1082"/>
      <c r="MMI46" s="1082"/>
      <c r="MMJ46" s="1082"/>
      <c r="MMK46" s="1082"/>
      <c r="MML46" s="1082"/>
      <c r="MMM46" s="1082"/>
      <c r="MMN46" s="1082"/>
      <c r="MMO46" s="1082"/>
      <c r="MMP46" s="1082"/>
      <c r="MMQ46" s="1082"/>
      <c r="MMR46" s="1082"/>
      <c r="MMS46" s="1082"/>
      <c r="MMT46" s="1082"/>
      <c r="MMU46" s="1082"/>
      <c r="MMV46" s="1082"/>
      <c r="MMW46" s="1082"/>
      <c r="MMX46" s="1082"/>
      <c r="MMY46" s="1082"/>
      <c r="MMZ46" s="1082"/>
      <c r="MNA46" s="1082"/>
      <c r="MNB46" s="1082"/>
      <c r="MNC46" s="1082"/>
      <c r="MND46" s="1082"/>
      <c r="MNE46" s="1082"/>
      <c r="MNF46" s="1082"/>
      <c r="MNG46" s="1082"/>
      <c r="MNH46" s="1082"/>
      <c r="MNI46" s="1082"/>
      <c r="MNJ46" s="1082"/>
      <c r="MNK46" s="1082"/>
      <c r="MNL46" s="1082"/>
      <c r="MNM46" s="1082"/>
      <c r="MNN46" s="1082"/>
      <c r="MNO46" s="1082"/>
      <c r="MNP46" s="1082"/>
      <c r="MNQ46" s="1082"/>
      <c r="MNR46" s="1082"/>
      <c r="MNS46" s="1082"/>
      <c r="MNT46" s="1082"/>
      <c r="MNU46" s="1082"/>
      <c r="MNV46" s="1082"/>
      <c r="MNW46" s="1082"/>
      <c r="MNX46" s="1082"/>
      <c r="MNY46" s="1082"/>
      <c r="MNZ46" s="1082"/>
      <c r="MOA46" s="1082"/>
      <c r="MOB46" s="1082"/>
      <c r="MOC46" s="1082"/>
      <c r="MOD46" s="1082"/>
      <c r="MOE46" s="1082"/>
      <c r="MOF46" s="1082"/>
      <c r="MOG46" s="1082"/>
      <c r="MOH46" s="1082"/>
      <c r="MOI46" s="1082"/>
      <c r="MOJ46" s="1082"/>
      <c r="MOK46" s="1082"/>
      <c r="MOL46" s="1082"/>
      <c r="MOM46" s="1082"/>
      <c r="MON46" s="1082"/>
      <c r="MOO46" s="1082"/>
      <c r="MOP46" s="1082"/>
      <c r="MOQ46" s="1082"/>
      <c r="MOR46" s="1082"/>
      <c r="MOS46" s="1082"/>
      <c r="MOT46" s="1082"/>
      <c r="MOU46" s="1082"/>
      <c r="MOV46" s="1082"/>
      <c r="MOW46" s="1082"/>
      <c r="MOX46" s="1082"/>
      <c r="MOY46" s="1082"/>
      <c r="MOZ46" s="1082"/>
      <c r="MPA46" s="1082"/>
      <c r="MPB46" s="1082"/>
      <c r="MPC46" s="1082"/>
      <c r="MPD46" s="1082"/>
      <c r="MPE46" s="1082"/>
      <c r="MPF46" s="1082"/>
      <c r="MPG46" s="1082"/>
      <c r="MPH46" s="1082"/>
      <c r="MPI46" s="1082"/>
      <c r="MPJ46" s="1082"/>
      <c r="MPK46" s="1082"/>
      <c r="MPL46" s="1082"/>
      <c r="MPM46" s="1082"/>
      <c r="MPN46" s="1082"/>
      <c r="MPO46" s="1082"/>
      <c r="MPP46" s="1082"/>
      <c r="MPQ46" s="1082"/>
      <c r="MPR46" s="1082"/>
      <c r="MPS46" s="1082"/>
      <c r="MPT46" s="1082"/>
      <c r="MPU46" s="1082"/>
      <c r="MPV46" s="1082"/>
      <c r="MPW46" s="1082"/>
      <c r="MPX46" s="1082"/>
      <c r="MPY46" s="1082"/>
      <c r="MPZ46" s="1082"/>
      <c r="MQA46" s="1082"/>
      <c r="MQB46" s="1082"/>
      <c r="MQC46" s="1082"/>
      <c r="MQD46" s="1082"/>
      <c r="MQE46" s="1082"/>
      <c r="MQF46" s="1082"/>
      <c r="MQG46" s="1082"/>
      <c r="MQH46" s="1082"/>
      <c r="MQI46" s="1082"/>
      <c r="MQJ46" s="1082"/>
      <c r="MQK46" s="1082"/>
      <c r="MQL46" s="1082"/>
      <c r="MQM46" s="1082"/>
      <c r="MQN46" s="1082"/>
      <c r="MQO46" s="1082"/>
      <c r="MQP46" s="1082"/>
      <c r="MQQ46" s="1082"/>
      <c r="MQR46" s="1082"/>
      <c r="MQS46" s="1082"/>
      <c r="MQT46" s="1082"/>
      <c r="MQU46" s="1082"/>
      <c r="MQV46" s="1082"/>
      <c r="MQW46" s="1082"/>
      <c r="MQX46" s="1082"/>
      <c r="MQY46" s="1082"/>
      <c r="MQZ46" s="1082"/>
      <c r="MRA46" s="1082"/>
      <c r="MRB46" s="1082"/>
      <c r="MRC46" s="1082"/>
      <c r="MRD46" s="1082"/>
      <c r="MRE46" s="1082"/>
      <c r="MRF46" s="1082"/>
      <c r="MRG46" s="1082"/>
      <c r="MRH46" s="1082"/>
      <c r="MRI46" s="1082"/>
      <c r="MRJ46" s="1082"/>
      <c r="MRK46" s="1082"/>
      <c r="MRL46" s="1082"/>
      <c r="MRM46" s="1082"/>
      <c r="MRN46" s="1082"/>
      <c r="MRO46" s="1082"/>
      <c r="MRP46" s="1082"/>
      <c r="MRQ46" s="1082"/>
      <c r="MRR46" s="1082"/>
      <c r="MRS46" s="1082"/>
      <c r="MRT46" s="1082"/>
      <c r="MRU46" s="1082"/>
      <c r="MRV46" s="1082"/>
      <c r="MRW46" s="1082"/>
      <c r="MRX46" s="1082"/>
      <c r="MRY46" s="1082"/>
      <c r="MRZ46" s="1082"/>
      <c r="MSA46" s="1082"/>
      <c r="MSB46" s="1082"/>
      <c r="MSC46" s="1082"/>
      <c r="MSD46" s="1082"/>
      <c r="MSE46" s="1082"/>
      <c r="MSF46" s="1082"/>
      <c r="MSG46" s="1082"/>
      <c r="MSH46" s="1082"/>
      <c r="MSI46" s="1082"/>
      <c r="MSJ46" s="1082"/>
      <c r="MSK46" s="1082"/>
      <c r="MSL46" s="1082"/>
      <c r="MSM46" s="1082"/>
      <c r="MSN46" s="1082"/>
      <c r="MSO46" s="1082"/>
      <c r="MSP46" s="1082"/>
      <c r="MSQ46" s="1082"/>
      <c r="MSR46" s="1082"/>
      <c r="MSS46" s="1082"/>
      <c r="MST46" s="1082"/>
      <c r="MSU46" s="1082"/>
      <c r="MSV46" s="1082"/>
      <c r="MSW46" s="1082"/>
      <c r="MSX46" s="1082"/>
      <c r="MSY46" s="1082"/>
      <c r="MSZ46" s="1082"/>
      <c r="MTA46" s="1082"/>
      <c r="MTB46" s="1082"/>
      <c r="MTC46" s="1082"/>
      <c r="MTD46" s="1082"/>
      <c r="MTE46" s="1082"/>
      <c r="MTF46" s="1082"/>
      <c r="MTG46" s="1082"/>
      <c r="MTH46" s="1082"/>
      <c r="MTI46" s="1082"/>
      <c r="MTJ46" s="1082"/>
      <c r="MTK46" s="1082"/>
      <c r="MTL46" s="1082"/>
      <c r="MTM46" s="1082"/>
      <c r="MTN46" s="1082"/>
      <c r="MTO46" s="1082"/>
      <c r="MTP46" s="1082"/>
      <c r="MTQ46" s="1082"/>
      <c r="MTR46" s="1082"/>
      <c r="MTS46" s="1082"/>
      <c r="MTT46" s="1082"/>
      <c r="MTU46" s="1082"/>
      <c r="MTV46" s="1082"/>
      <c r="MTW46" s="1082"/>
      <c r="MTX46" s="1082"/>
      <c r="MTY46" s="1082"/>
      <c r="MTZ46" s="1082"/>
      <c r="MUA46" s="1082"/>
      <c r="MUB46" s="1082"/>
      <c r="MUC46" s="1082"/>
      <c r="MUD46" s="1082"/>
      <c r="MUE46" s="1082"/>
      <c r="MUF46" s="1082"/>
      <c r="MUG46" s="1082"/>
      <c r="MUH46" s="1082"/>
      <c r="MUI46" s="1082"/>
      <c r="MUJ46" s="1082"/>
      <c r="MUK46" s="1082"/>
      <c r="MUL46" s="1082"/>
      <c r="MUM46" s="1082"/>
      <c r="MUN46" s="1082"/>
      <c r="MUO46" s="1082"/>
      <c r="MUP46" s="1082"/>
      <c r="MUQ46" s="1082"/>
      <c r="MUR46" s="1082"/>
      <c r="MUS46" s="1082"/>
      <c r="MUT46" s="1082"/>
      <c r="MUU46" s="1082"/>
      <c r="MUV46" s="1082"/>
      <c r="MUW46" s="1082"/>
      <c r="MUX46" s="1082"/>
      <c r="MUY46" s="1082"/>
      <c r="MUZ46" s="1082"/>
      <c r="MVA46" s="1082"/>
      <c r="MVB46" s="1082"/>
      <c r="MVC46" s="1082"/>
      <c r="MVD46" s="1082"/>
      <c r="MVE46" s="1082"/>
      <c r="MVF46" s="1082"/>
      <c r="MVG46" s="1082"/>
      <c r="MVH46" s="1082"/>
      <c r="MVI46" s="1082"/>
      <c r="MVJ46" s="1082"/>
      <c r="MVK46" s="1082"/>
      <c r="MVL46" s="1082"/>
      <c r="MVM46" s="1082"/>
      <c r="MVN46" s="1082"/>
      <c r="MVO46" s="1082"/>
      <c r="MVP46" s="1082"/>
      <c r="MVQ46" s="1082"/>
      <c r="MVR46" s="1082"/>
      <c r="MVS46" s="1082"/>
      <c r="MVT46" s="1082"/>
      <c r="MVU46" s="1082"/>
      <c r="MVV46" s="1082"/>
      <c r="MVW46" s="1082"/>
      <c r="MVX46" s="1082"/>
      <c r="MVY46" s="1082"/>
      <c r="MVZ46" s="1082"/>
      <c r="MWA46" s="1082"/>
      <c r="MWB46" s="1082"/>
      <c r="MWC46" s="1082"/>
      <c r="MWD46" s="1082"/>
      <c r="MWE46" s="1082"/>
      <c r="MWF46" s="1082"/>
      <c r="MWG46" s="1082"/>
      <c r="MWH46" s="1082"/>
      <c r="MWI46" s="1082"/>
      <c r="MWJ46" s="1082"/>
      <c r="MWK46" s="1082"/>
      <c r="MWL46" s="1082"/>
      <c r="MWM46" s="1082"/>
      <c r="MWN46" s="1082"/>
      <c r="MWO46" s="1082"/>
      <c r="MWP46" s="1082"/>
      <c r="MWQ46" s="1082"/>
      <c r="MWR46" s="1082"/>
      <c r="MWS46" s="1082"/>
      <c r="MWT46" s="1082"/>
      <c r="MWU46" s="1082"/>
      <c r="MWV46" s="1082"/>
      <c r="MWW46" s="1082"/>
      <c r="MWX46" s="1082"/>
      <c r="MWY46" s="1082"/>
      <c r="MWZ46" s="1082"/>
      <c r="MXA46" s="1082"/>
      <c r="MXB46" s="1082"/>
      <c r="MXC46" s="1082"/>
      <c r="MXD46" s="1082"/>
      <c r="MXE46" s="1082"/>
      <c r="MXF46" s="1082"/>
      <c r="MXG46" s="1082"/>
      <c r="MXH46" s="1082"/>
      <c r="MXI46" s="1082"/>
      <c r="MXJ46" s="1082"/>
      <c r="MXK46" s="1082"/>
      <c r="MXL46" s="1082"/>
      <c r="MXM46" s="1082"/>
      <c r="MXN46" s="1082"/>
      <c r="MXO46" s="1082"/>
      <c r="MXP46" s="1082"/>
      <c r="MXQ46" s="1082"/>
      <c r="MXR46" s="1082"/>
      <c r="MXS46" s="1082"/>
      <c r="MXT46" s="1082"/>
      <c r="MXU46" s="1082"/>
      <c r="MXV46" s="1082"/>
      <c r="MXW46" s="1082"/>
      <c r="MXX46" s="1082"/>
      <c r="MXY46" s="1082"/>
      <c r="MXZ46" s="1082"/>
      <c r="MYA46" s="1082"/>
      <c r="MYB46" s="1082"/>
      <c r="MYC46" s="1082"/>
      <c r="MYD46" s="1082"/>
      <c r="MYE46" s="1082"/>
      <c r="MYF46" s="1082"/>
      <c r="MYG46" s="1082"/>
      <c r="MYH46" s="1082"/>
      <c r="MYI46" s="1082"/>
      <c r="MYJ46" s="1082"/>
      <c r="MYK46" s="1082"/>
      <c r="MYL46" s="1082"/>
      <c r="MYM46" s="1082"/>
      <c r="MYN46" s="1082"/>
      <c r="MYO46" s="1082"/>
      <c r="MYP46" s="1082"/>
      <c r="MYQ46" s="1082"/>
      <c r="MYR46" s="1082"/>
      <c r="MYS46" s="1082"/>
      <c r="MYT46" s="1082"/>
      <c r="MYU46" s="1082"/>
      <c r="MYV46" s="1082"/>
      <c r="MYW46" s="1082"/>
      <c r="MYX46" s="1082"/>
      <c r="MYY46" s="1082"/>
      <c r="MYZ46" s="1082"/>
      <c r="MZA46" s="1082"/>
      <c r="MZB46" s="1082"/>
      <c r="MZC46" s="1082"/>
      <c r="MZD46" s="1082"/>
      <c r="MZE46" s="1082"/>
      <c r="MZF46" s="1082"/>
      <c r="MZG46" s="1082"/>
      <c r="MZH46" s="1082"/>
      <c r="MZI46" s="1082"/>
      <c r="MZJ46" s="1082"/>
      <c r="MZK46" s="1082"/>
      <c r="MZL46" s="1082"/>
      <c r="MZM46" s="1082"/>
      <c r="MZN46" s="1082"/>
      <c r="MZO46" s="1082"/>
      <c r="MZP46" s="1082"/>
      <c r="MZQ46" s="1082"/>
      <c r="MZR46" s="1082"/>
      <c r="MZS46" s="1082"/>
      <c r="MZT46" s="1082"/>
      <c r="MZU46" s="1082"/>
      <c r="MZV46" s="1082"/>
      <c r="MZW46" s="1082"/>
      <c r="MZX46" s="1082"/>
      <c r="MZY46" s="1082"/>
      <c r="MZZ46" s="1082"/>
      <c r="NAA46" s="1082"/>
      <c r="NAB46" s="1082"/>
      <c r="NAC46" s="1082"/>
      <c r="NAD46" s="1082"/>
      <c r="NAE46" s="1082"/>
      <c r="NAF46" s="1082"/>
      <c r="NAG46" s="1082"/>
      <c r="NAH46" s="1082"/>
      <c r="NAI46" s="1082"/>
      <c r="NAJ46" s="1082"/>
      <c r="NAK46" s="1082"/>
      <c r="NAL46" s="1082"/>
      <c r="NAM46" s="1082"/>
      <c r="NAN46" s="1082"/>
      <c r="NAO46" s="1082"/>
      <c r="NAP46" s="1082"/>
      <c r="NAQ46" s="1082"/>
      <c r="NAR46" s="1082"/>
      <c r="NAS46" s="1082"/>
      <c r="NAT46" s="1082"/>
      <c r="NAU46" s="1082"/>
      <c r="NAV46" s="1082"/>
      <c r="NAW46" s="1082"/>
      <c r="NAX46" s="1082"/>
      <c r="NAY46" s="1082"/>
      <c r="NAZ46" s="1082"/>
      <c r="NBA46" s="1082"/>
      <c r="NBB46" s="1082"/>
      <c r="NBC46" s="1082"/>
      <c r="NBD46" s="1082"/>
      <c r="NBE46" s="1082"/>
      <c r="NBF46" s="1082"/>
      <c r="NBG46" s="1082"/>
      <c r="NBH46" s="1082"/>
      <c r="NBI46" s="1082"/>
      <c r="NBJ46" s="1082"/>
      <c r="NBK46" s="1082"/>
      <c r="NBL46" s="1082"/>
      <c r="NBM46" s="1082"/>
      <c r="NBN46" s="1082"/>
      <c r="NBO46" s="1082"/>
      <c r="NBP46" s="1082"/>
      <c r="NBQ46" s="1082"/>
      <c r="NBR46" s="1082"/>
      <c r="NBS46" s="1082"/>
      <c r="NBT46" s="1082"/>
      <c r="NBU46" s="1082"/>
      <c r="NBV46" s="1082"/>
      <c r="NBW46" s="1082"/>
      <c r="NBX46" s="1082"/>
      <c r="NBY46" s="1082"/>
      <c r="NBZ46" s="1082"/>
      <c r="NCA46" s="1082"/>
      <c r="NCB46" s="1082"/>
      <c r="NCC46" s="1082"/>
      <c r="NCD46" s="1082"/>
      <c r="NCE46" s="1082"/>
      <c r="NCF46" s="1082"/>
      <c r="NCG46" s="1082"/>
      <c r="NCH46" s="1082"/>
      <c r="NCI46" s="1082"/>
      <c r="NCJ46" s="1082"/>
      <c r="NCK46" s="1082"/>
      <c r="NCL46" s="1082"/>
      <c r="NCM46" s="1082"/>
      <c r="NCN46" s="1082"/>
      <c r="NCO46" s="1082"/>
      <c r="NCP46" s="1082"/>
      <c r="NCQ46" s="1082"/>
      <c r="NCR46" s="1082"/>
      <c r="NCS46" s="1082"/>
      <c r="NCT46" s="1082"/>
      <c r="NCU46" s="1082"/>
      <c r="NCV46" s="1082"/>
      <c r="NCW46" s="1082"/>
      <c r="NCX46" s="1082"/>
      <c r="NCY46" s="1082"/>
      <c r="NCZ46" s="1082"/>
      <c r="NDA46" s="1082"/>
      <c r="NDB46" s="1082"/>
      <c r="NDC46" s="1082"/>
      <c r="NDD46" s="1082"/>
      <c r="NDE46" s="1082"/>
      <c r="NDF46" s="1082"/>
      <c r="NDG46" s="1082"/>
      <c r="NDH46" s="1082"/>
      <c r="NDI46" s="1082"/>
      <c r="NDJ46" s="1082"/>
      <c r="NDK46" s="1082"/>
      <c r="NDL46" s="1082"/>
      <c r="NDM46" s="1082"/>
      <c r="NDN46" s="1082"/>
      <c r="NDO46" s="1082"/>
      <c r="NDP46" s="1082"/>
      <c r="NDQ46" s="1082"/>
      <c r="NDR46" s="1082"/>
      <c r="NDS46" s="1082"/>
      <c r="NDT46" s="1082"/>
      <c r="NDU46" s="1082"/>
      <c r="NDV46" s="1082"/>
      <c r="NDW46" s="1082"/>
      <c r="NDX46" s="1082"/>
      <c r="NDY46" s="1082"/>
      <c r="NDZ46" s="1082"/>
      <c r="NEA46" s="1082"/>
      <c r="NEB46" s="1082"/>
      <c r="NEC46" s="1082"/>
      <c r="NED46" s="1082"/>
      <c r="NEE46" s="1082"/>
      <c r="NEF46" s="1082"/>
      <c r="NEG46" s="1082"/>
      <c r="NEH46" s="1082"/>
      <c r="NEI46" s="1082"/>
      <c r="NEJ46" s="1082"/>
      <c r="NEK46" s="1082"/>
      <c r="NEL46" s="1082"/>
      <c r="NEM46" s="1082"/>
      <c r="NEN46" s="1082"/>
      <c r="NEO46" s="1082"/>
      <c r="NEP46" s="1082"/>
      <c r="NEQ46" s="1082"/>
      <c r="NER46" s="1082"/>
      <c r="NES46" s="1082"/>
      <c r="NET46" s="1082"/>
      <c r="NEU46" s="1082"/>
      <c r="NEV46" s="1082"/>
      <c r="NEW46" s="1082"/>
      <c r="NEX46" s="1082"/>
      <c r="NEY46" s="1082"/>
      <c r="NEZ46" s="1082"/>
      <c r="NFA46" s="1082"/>
      <c r="NFB46" s="1082"/>
      <c r="NFC46" s="1082"/>
      <c r="NFD46" s="1082"/>
      <c r="NFE46" s="1082"/>
      <c r="NFF46" s="1082"/>
      <c r="NFG46" s="1082"/>
      <c r="NFH46" s="1082"/>
      <c r="NFI46" s="1082"/>
      <c r="NFJ46" s="1082"/>
      <c r="NFK46" s="1082"/>
      <c r="NFL46" s="1082"/>
      <c r="NFM46" s="1082"/>
      <c r="NFN46" s="1082"/>
      <c r="NFO46" s="1082"/>
      <c r="NFP46" s="1082"/>
      <c r="NFQ46" s="1082"/>
      <c r="NFR46" s="1082"/>
      <c r="NFS46" s="1082"/>
      <c r="NFT46" s="1082"/>
      <c r="NFU46" s="1082"/>
      <c r="NFV46" s="1082"/>
      <c r="NFW46" s="1082"/>
      <c r="NFX46" s="1082"/>
      <c r="NFY46" s="1082"/>
      <c r="NFZ46" s="1082"/>
      <c r="NGA46" s="1082"/>
      <c r="NGB46" s="1082"/>
      <c r="NGC46" s="1082"/>
      <c r="NGD46" s="1082"/>
      <c r="NGE46" s="1082"/>
      <c r="NGF46" s="1082"/>
      <c r="NGG46" s="1082"/>
      <c r="NGH46" s="1082"/>
      <c r="NGI46" s="1082"/>
      <c r="NGJ46" s="1082"/>
      <c r="NGK46" s="1082"/>
      <c r="NGL46" s="1082"/>
      <c r="NGM46" s="1082"/>
      <c r="NGN46" s="1082"/>
      <c r="NGO46" s="1082"/>
      <c r="NGP46" s="1082"/>
      <c r="NGQ46" s="1082"/>
      <c r="NGR46" s="1082"/>
      <c r="NGS46" s="1082"/>
      <c r="NGT46" s="1082"/>
      <c r="NGU46" s="1082"/>
      <c r="NGV46" s="1082"/>
      <c r="NGW46" s="1082"/>
      <c r="NGX46" s="1082"/>
      <c r="NGY46" s="1082"/>
      <c r="NGZ46" s="1082"/>
      <c r="NHA46" s="1082"/>
      <c r="NHB46" s="1082"/>
      <c r="NHC46" s="1082"/>
      <c r="NHD46" s="1082"/>
      <c r="NHE46" s="1082"/>
      <c r="NHF46" s="1082"/>
      <c r="NHG46" s="1082"/>
      <c r="NHH46" s="1082"/>
      <c r="NHI46" s="1082"/>
      <c r="NHJ46" s="1082"/>
      <c r="NHK46" s="1082"/>
      <c r="NHL46" s="1082"/>
      <c r="NHM46" s="1082"/>
      <c r="NHN46" s="1082"/>
      <c r="NHO46" s="1082"/>
      <c r="NHP46" s="1082"/>
      <c r="NHQ46" s="1082"/>
      <c r="NHR46" s="1082"/>
      <c r="NHS46" s="1082"/>
      <c r="NHT46" s="1082"/>
      <c r="NHU46" s="1082"/>
      <c r="NHV46" s="1082"/>
      <c r="NHW46" s="1082"/>
      <c r="NHX46" s="1082"/>
      <c r="NHY46" s="1082"/>
      <c r="NHZ46" s="1082"/>
      <c r="NIA46" s="1082"/>
      <c r="NIB46" s="1082"/>
      <c r="NIC46" s="1082"/>
      <c r="NID46" s="1082"/>
      <c r="NIE46" s="1082"/>
      <c r="NIF46" s="1082"/>
      <c r="NIG46" s="1082"/>
      <c r="NIH46" s="1082"/>
      <c r="NII46" s="1082"/>
      <c r="NIJ46" s="1082"/>
      <c r="NIK46" s="1082"/>
      <c r="NIL46" s="1082"/>
      <c r="NIM46" s="1082"/>
      <c r="NIN46" s="1082"/>
      <c r="NIO46" s="1082"/>
      <c r="NIP46" s="1082"/>
      <c r="NIQ46" s="1082"/>
      <c r="NIR46" s="1082"/>
      <c r="NIS46" s="1082"/>
      <c r="NIT46" s="1082"/>
      <c r="NIU46" s="1082"/>
      <c r="NIV46" s="1082"/>
      <c r="NIW46" s="1082"/>
      <c r="NIX46" s="1082"/>
      <c r="NIY46" s="1082"/>
      <c r="NIZ46" s="1082"/>
      <c r="NJA46" s="1082"/>
      <c r="NJB46" s="1082"/>
      <c r="NJC46" s="1082"/>
      <c r="NJD46" s="1082"/>
      <c r="NJE46" s="1082"/>
      <c r="NJF46" s="1082"/>
      <c r="NJG46" s="1082"/>
      <c r="NJH46" s="1082"/>
      <c r="NJI46" s="1082"/>
      <c r="NJJ46" s="1082"/>
      <c r="NJK46" s="1082"/>
      <c r="NJL46" s="1082"/>
      <c r="NJM46" s="1082"/>
      <c r="NJN46" s="1082"/>
      <c r="NJO46" s="1082"/>
      <c r="NJP46" s="1082"/>
      <c r="NJQ46" s="1082"/>
      <c r="NJR46" s="1082"/>
      <c r="NJS46" s="1082"/>
      <c r="NJT46" s="1082"/>
      <c r="NJU46" s="1082"/>
      <c r="NJV46" s="1082"/>
      <c r="NJW46" s="1082"/>
      <c r="NJX46" s="1082"/>
      <c r="NJY46" s="1082"/>
      <c r="NJZ46" s="1082"/>
      <c r="NKA46" s="1082"/>
      <c r="NKB46" s="1082"/>
      <c r="NKC46" s="1082"/>
      <c r="NKD46" s="1082"/>
      <c r="NKE46" s="1082"/>
      <c r="NKF46" s="1082"/>
      <c r="NKG46" s="1082"/>
      <c r="NKH46" s="1082"/>
      <c r="NKI46" s="1082"/>
      <c r="NKJ46" s="1082"/>
      <c r="NKK46" s="1082"/>
      <c r="NKL46" s="1082"/>
      <c r="NKM46" s="1082"/>
      <c r="NKN46" s="1082"/>
      <c r="NKO46" s="1082"/>
      <c r="NKP46" s="1082"/>
      <c r="NKQ46" s="1082"/>
      <c r="NKR46" s="1082"/>
      <c r="NKS46" s="1082"/>
      <c r="NKT46" s="1082"/>
      <c r="NKU46" s="1082"/>
      <c r="NKV46" s="1082"/>
      <c r="NKW46" s="1082"/>
      <c r="NKX46" s="1082"/>
      <c r="NKY46" s="1082"/>
      <c r="NKZ46" s="1082"/>
      <c r="NLA46" s="1082"/>
      <c r="NLB46" s="1082"/>
      <c r="NLC46" s="1082"/>
      <c r="NLD46" s="1082"/>
      <c r="NLE46" s="1082"/>
      <c r="NLF46" s="1082"/>
      <c r="NLG46" s="1082"/>
      <c r="NLH46" s="1082"/>
      <c r="NLI46" s="1082"/>
      <c r="NLJ46" s="1082"/>
      <c r="NLK46" s="1082"/>
      <c r="NLL46" s="1082"/>
      <c r="NLM46" s="1082"/>
      <c r="NLN46" s="1082"/>
      <c r="NLO46" s="1082"/>
      <c r="NLP46" s="1082"/>
      <c r="NLQ46" s="1082"/>
      <c r="NLR46" s="1082"/>
      <c r="NLS46" s="1082"/>
      <c r="NLT46" s="1082"/>
      <c r="NLU46" s="1082"/>
      <c r="NLV46" s="1082"/>
      <c r="NLW46" s="1082"/>
      <c r="NLX46" s="1082"/>
      <c r="NLY46" s="1082"/>
      <c r="NLZ46" s="1082"/>
      <c r="NMA46" s="1082"/>
      <c r="NMB46" s="1082"/>
      <c r="NMC46" s="1082"/>
      <c r="NMD46" s="1082"/>
      <c r="NME46" s="1082"/>
      <c r="NMF46" s="1082"/>
      <c r="NMG46" s="1082"/>
      <c r="NMH46" s="1082"/>
      <c r="NMI46" s="1082"/>
      <c r="NMJ46" s="1082"/>
      <c r="NMK46" s="1082"/>
      <c r="NML46" s="1082"/>
      <c r="NMM46" s="1082"/>
      <c r="NMN46" s="1082"/>
      <c r="NMO46" s="1082"/>
      <c r="NMP46" s="1082"/>
      <c r="NMQ46" s="1082"/>
      <c r="NMR46" s="1082"/>
      <c r="NMS46" s="1082"/>
      <c r="NMT46" s="1082"/>
      <c r="NMU46" s="1082"/>
      <c r="NMV46" s="1082"/>
      <c r="NMW46" s="1082"/>
      <c r="NMX46" s="1082"/>
      <c r="NMY46" s="1082"/>
      <c r="NMZ46" s="1082"/>
      <c r="NNA46" s="1082"/>
      <c r="NNB46" s="1082"/>
      <c r="NNC46" s="1082"/>
      <c r="NND46" s="1082"/>
      <c r="NNE46" s="1082"/>
      <c r="NNF46" s="1082"/>
      <c r="NNG46" s="1082"/>
      <c r="NNH46" s="1082"/>
      <c r="NNI46" s="1082"/>
      <c r="NNJ46" s="1082"/>
      <c r="NNK46" s="1082"/>
      <c r="NNL46" s="1082"/>
      <c r="NNM46" s="1082"/>
      <c r="NNN46" s="1082"/>
      <c r="NNO46" s="1082"/>
      <c r="NNP46" s="1082"/>
      <c r="NNQ46" s="1082"/>
      <c r="NNR46" s="1082"/>
      <c r="NNS46" s="1082"/>
      <c r="NNT46" s="1082"/>
      <c r="NNU46" s="1082"/>
      <c r="NNV46" s="1082"/>
      <c r="NNW46" s="1082"/>
      <c r="NNX46" s="1082"/>
      <c r="NNY46" s="1082"/>
      <c r="NNZ46" s="1082"/>
      <c r="NOA46" s="1082"/>
      <c r="NOB46" s="1082"/>
      <c r="NOC46" s="1082"/>
      <c r="NOD46" s="1082"/>
      <c r="NOE46" s="1082"/>
      <c r="NOF46" s="1082"/>
      <c r="NOG46" s="1082"/>
      <c r="NOH46" s="1082"/>
      <c r="NOI46" s="1082"/>
      <c r="NOJ46" s="1082"/>
      <c r="NOK46" s="1082"/>
      <c r="NOL46" s="1082"/>
      <c r="NOM46" s="1082"/>
      <c r="NON46" s="1082"/>
      <c r="NOO46" s="1082"/>
      <c r="NOP46" s="1082"/>
      <c r="NOQ46" s="1082"/>
      <c r="NOR46" s="1082"/>
      <c r="NOS46" s="1082"/>
      <c r="NOT46" s="1082"/>
      <c r="NOU46" s="1082"/>
      <c r="NOV46" s="1082"/>
      <c r="NOW46" s="1082"/>
      <c r="NOX46" s="1082"/>
      <c r="NOY46" s="1082"/>
      <c r="NOZ46" s="1082"/>
      <c r="NPA46" s="1082"/>
      <c r="NPB46" s="1082"/>
      <c r="NPC46" s="1082"/>
      <c r="NPD46" s="1082"/>
      <c r="NPE46" s="1082"/>
      <c r="NPF46" s="1082"/>
      <c r="NPG46" s="1082"/>
      <c r="NPH46" s="1082"/>
      <c r="NPI46" s="1082"/>
      <c r="NPJ46" s="1082"/>
      <c r="NPK46" s="1082"/>
      <c r="NPL46" s="1082"/>
      <c r="NPM46" s="1082"/>
      <c r="NPN46" s="1082"/>
      <c r="NPO46" s="1082"/>
      <c r="NPP46" s="1082"/>
      <c r="NPQ46" s="1082"/>
      <c r="NPR46" s="1082"/>
      <c r="NPS46" s="1082"/>
      <c r="NPT46" s="1082"/>
      <c r="NPU46" s="1082"/>
      <c r="NPV46" s="1082"/>
      <c r="NPW46" s="1082"/>
      <c r="NPX46" s="1082"/>
      <c r="NPY46" s="1082"/>
      <c r="NPZ46" s="1082"/>
      <c r="NQA46" s="1082"/>
      <c r="NQB46" s="1082"/>
      <c r="NQC46" s="1082"/>
      <c r="NQD46" s="1082"/>
      <c r="NQE46" s="1082"/>
      <c r="NQF46" s="1082"/>
      <c r="NQG46" s="1082"/>
      <c r="NQH46" s="1082"/>
      <c r="NQI46" s="1082"/>
      <c r="NQJ46" s="1082"/>
      <c r="NQK46" s="1082"/>
      <c r="NQL46" s="1082"/>
      <c r="NQM46" s="1082"/>
      <c r="NQN46" s="1082"/>
      <c r="NQO46" s="1082"/>
      <c r="NQP46" s="1082"/>
      <c r="NQQ46" s="1082"/>
      <c r="NQR46" s="1082"/>
      <c r="NQS46" s="1082"/>
      <c r="NQT46" s="1082"/>
      <c r="NQU46" s="1082"/>
      <c r="NQV46" s="1082"/>
      <c r="NQW46" s="1082"/>
      <c r="NQX46" s="1082"/>
      <c r="NQY46" s="1082"/>
      <c r="NQZ46" s="1082"/>
      <c r="NRA46" s="1082"/>
      <c r="NRB46" s="1082"/>
      <c r="NRC46" s="1082"/>
      <c r="NRD46" s="1082"/>
      <c r="NRE46" s="1082"/>
      <c r="NRF46" s="1082"/>
      <c r="NRG46" s="1082"/>
      <c r="NRH46" s="1082"/>
      <c r="NRI46" s="1082"/>
      <c r="NRJ46" s="1082"/>
      <c r="NRK46" s="1082"/>
      <c r="NRL46" s="1082"/>
      <c r="NRM46" s="1082"/>
      <c r="NRN46" s="1082"/>
      <c r="NRO46" s="1082"/>
      <c r="NRP46" s="1082"/>
      <c r="NRQ46" s="1082"/>
      <c r="NRR46" s="1082"/>
      <c r="NRS46" s="1082"/>
      <c r="NRT46" s="1082"/>
      <c r="NRU46" s="1082"/>
      <c r="NRV46" s="1082"/>
      <c r="NRW46" s="1082"/>
      <c r="NRX46" s="1082"/>
      <c r="NRY46" s="1082"/>
      <c r="NRZ46" s="1082"/>
      <c r="NSA46" s="1082"/>
      <c r="NSB46" s="1082"/>
      <c r="NSC46" s="1082"/>
      <c r="NSD46" s="1082"/>
      <c r="NSE46" s="1082"/>
      <c r="NSF46" s="1082"/>
      <c r="NSG46" s="1082"/>
      <c r="NSH46" s="1082"/>
      <c r="NSI46" s="1082"/>
      <c r="NSJ46" s="1082"/>
      <c r="NSK46" s="1082"/>
      <c r="NSL46" s="1082"/>
      <c r="NSM46" s="1082"/>
      <c r="NSN46" s="1082"/>
      <c r="NSO46" s="1082"/>
      <c r="NSP46" s="1082"/>
      <c r="NSQ46" s="1082"/>
      <c r="NSR46" s="1082"/>
      <c r="NSS46" s="1082"/>
      <c r="NST46" s="1082"/>
      <c r="NSU46" s="1082"/>
      <c r="NSV46" s="1082"/>
      <c r="NSW46" s="1082"/>
      <c r="NSX46" s="1082"/>
      <c r="NSY46" s="1082"/>
      <c r="NSZ46" s="1082"/>
      <c r="NTA46" s="1082"/>
      <c r="NTB46" s="1082"/>
      <c r="NTC46" s="1082"/>
      <c r="NTD46" s="1082"/>
      <c r="NTE46" s="1082"/>
      <c r="NTF46" s="1082"/>
      <c r="NTG46" s="1082"/>
      <c r="NTH46" s="1082"/>
      <c r="NTI46" s="1082"/>
      <c r="NTJ46" s="1082"/>
      <c r="NTK46" s="1082"/>
      <c r="NTL46" s="1082"/>
      <c r="NTM46" s="1082"/>
      <c r="NTN46" s="1082"/>
      <c r="NTO46" s="1082"/>
      <c r="NTP46" s="1082"/>
      <c r="NTQ46" s="1082"/>
      <c r="NTR46" s="1082"/>
      <c r="NTS46" s="1082"/>
      <c r="NTT46" s="1082"/>
      <c r="NTU46" s="1082"/>
      <c r="NTV46" s="1082"/>
      <c r="NTW46" s="1082"/>
      <c r="NTX46" s="1082"/>
      <c r="NTY46" s="1082"/>
      <c r="NTZ46" s="1082"/>
      <c r="NUA46" s="1082"/>
      <c r="NUB46" s="1082"/>
      <c r="NUC46" s="1082"/>
      <c r="NUD46" s="1082"/>
      <c r="NUE46" s="1082"/>
      <c r="NUF46" s="1082"/>
      <c r="NUG46" s="1082"/>
      <c r="NUH46" s="1082"/>
      <c r="NUI46" s="1082"/>
      <c r="NUJ46" s="1082"/>
      <c r="NUK46" s="1082"/>
      <c r="NUL46" s="1082"/>
      <c r="NUM46" s="1082"/>
      <c r="NUN46" s="1082"/>
      <c r="NUO46" s="1082"/>
      <c r="NUP46" s="1082"/>
      <c r="NUQ46" s="1082"/>
      <c r="NUR46" s="1082"/>
      <c r="NUS46" s="1082"/>
      <c r="NUT46" s="1082"/>
      <c r="NUU46" s="1082"/>
      <c r="NUV46" s="1082"/>
      <c r="NUW46" s="1082"/>
      <c r="NUX46" s="1082"/>
      <c r="NUY46" s="1082"/>
      <c r="NUZ46" s="1082"/>
      <c r="NVA46" s="1082"/>
      <c r="NVB46" s="1082"/>
      <c r="NVC46" s="1082"/>
      <c r="NVD46" s="1082"/>
      <c r="NVE46" s="1082"/>
      <c r="NVF46" s="1082"/>
      <c r="NVG46" s="1082"/>
      <c r="NVH46" s="1082"/>
      <c r="NVI46" s="1082"/>
      <c r="NVJ46" s="1082"/>
      <c r="NVK46" s="1082"/>
      <c r="NVL46" s="1082"/>
      <c r="NVM46" s="1082"/>
      <c r="NVN46" s="1082"/>
      <c r="NVO46" s="1082"/>
      <c r="NVP46" s="1082"/>
      <c r="NVQ46" s="1082"/>
      <c r="NVR46" s="1082"/>
      <c r="NVS46" s="1082"/>
      <c r="NVT46" s="1082"/>
      <c r="NVU46" s="1082"/>
      <c r="NVV46" s="1082"/>
      <c r="NVW46" s="1082"/>
      <c r="NVX46" s="1082"/>
      <c r="NVY46" s="1082"/>
      <c r="NVZ46" s="1082"/>
      <c r="NWA46" s="1082"/>
      <c r="NWB46" s="1082"/>
      <c r="NWC46" s="1082"/>
      <c r="NWD46" s="1082"/>
      <c r="NWE46" s="1082"/>
      <c r="NWF46" s="1082"/>
      <c r="NWG46" s="1082"/>
      <c r="NWH46" s="1082"/>
      <c r="NWI46" s="1082"/>
      <c r="NWJ46" s="1082"/>
      <c r="NWK46" s="1082"/>
      <c r="NWL46" s="1082"/>
      <c r="NWM46" s="1082"/>
      <c r="NWN46" s="1082"/>
      <c r="NWO46" s="1082"/>
      <c r="NWP46" s="1082"/>
      <c r="NWQ46" s="1082"/>
      <c r="NWR46" s="1082"/>
      <c r="NWS46" s="1082"/>
      <c r="NWT46" s="1082"/>
      <c r="NWU46" s="1082"/>
      <c r="NWV46" s="1082"/>
      <c r="NWW46" s="1082"/>
      <c r="NWX46" s="1082"/>
      <c r="NWY46" s="1082"/>
      <c r="NWZ46" s="1082"/>
      <c r="NXA46" s="1082"/>
      <c r="NXB46" s="1082"/>
      <c r="NXC46" s="1082"/>
      <c r="NXD46" s="1082"/>
      <c r="NXE46" s="1082"/>
      <c r="NXF46" s="1082"/>
      <c r="NXG46" s="1082"/>
      <c r="NXH46" s="1082"/>
      <c r="NXI46" s="1082"/>
      <c r="NXJ46" s="1082"/>
      <c r="NXK46" s="1082"/>
      <c r="NXL46" s="1082"/>
      <c r="NXM46" s="1082"/>
      <c r="NXN46" s="1082"/>
      <c r="NXO46" s="1082"/>
      <c r="NXP46" s="1082"/>
      <c r="NXQ46" s="1082"/>
      <c r="NXR46" s="1082"/>
      <c r="NXS46" s="1082"/>
      <c r="NXT46" s="1082"/>
      <c r="NXU46" s="1082"/>
      <c r="NXV46" s="1082"/>
      <c r="NXW46" s="1082"/>
      <c r="NXX46" s="1082"/>
      <c r="NXY46" s="1082"/>
      <c r="NXZ46" s="1082"/>
      <c r="NYA46" s="1082"/>
      <c r="NYB46" s="1082"/>
      <c r="NYC46" s="1082"/>
      <c r="NYD46" s="1082"/>
      <c r="NYE46" s="1082"/>
      <c r="NYF46" s="1082"/>
      <c r="NYG46" s="1082"/>
      <c r="NYH46" s="1082"/>
      <c r="NYI46" s="1082"/>
      <c r="NYJ46" s="1082"/>
      <c r="NYK46" s="1082"/>
      <c r="NYL46" s="1082"/>
      <c r="NYM46" s="1082"/>
      <c r="NYN46" s="1082"/>
      <c r="NYO46" s="1082"/>
      <c r="NYP46" s="1082"/>
      <c r="NYQ46" s="1082"/>
      <c r="NYR46" s="1082"/>
      <c r="NYS46" s="1082"/>
      <c r="NYT46" s="1082"/>
      <c r="NYU46" s="1082"/>
      <c r="NYV46" s="1082"/>
      <c r="NYW46" s="1082"/>
      <c r="NYX46" s="1082"/>
      <c r="NYY46" s="1082"/>
      <c r="NYZ46" s="1082"/>
      <c r="NZA46" s="1082"/>
      <c r="NZB46" s="1082"/>
      <c r="NZC46" s="1082"/>
      <c r="NZD46" s="1082"/>
      <c r="NZE46" s="1082"/>
      <c r="NZF46" s="1082"/>
      <c r="NZG46" s="1082"/>
      <c r="NZH46" s="1082"/>
      <c r="NZI46" s="1082"/>
      <c r="NZJ46" s="1082"/>
      <c r="NZK46" s="1082"/>
      <c r="NZL46" s="1082"/>
      <c r="NZM46" s="1082"/>
      <c r="NZN46" s="1082"/>
      <c r="NZO46" s="1082"/>
      <c r="NZP46" s="1082"/>
      <c r="NZQ46" s="1082"/>
      <c r="NZR46" s="1082"/>
      <c r="NZS46" s="1082"/>
      <c r="NZT46" s="1082"/>
      <c r="NZU46" s="1082"/>
      <c r="NZV46" s="1082"/>
      <c r="NZW46" s="1082"/>
      <c r="NZX46" s="1082"/>
      <c r="NZY46" s="1082"/>
      <c r="NZZ46" s="1082"/>
      <c r="OAA46" s="1082"/>
      <c r="OAB46" s="1082"/>
      <c r="OAC46" s="1082"/>
      <c r="OAD46" s="1082"/>
      <c r="OAE46" s="1082"/>
      <c r="OAF46" s="1082"/>
      <c r="OAG46" s="1082"/>
      <c r="OAH46" s="1082"/>
      <c r="OAI46" s="1082"/>
      <c r="OAJ46" s="1082"/>
      <c r="OAK46" s="1082"/>
      <c r="OAL46" s="1082"/>
      <c r="OAM46" s="1082"/>
      <c r="OAN46" s="1082"/>
      <c r="OAO46" s="1082"/>
      <c r="OAP46" s="1082"/>
      <c r="OAQ46" s="1082"/>
      <c r="OAR46" s="1082"/>
      <c r="OAS46" s="1082"/>
      <c r="OAT46" s="1082"/>
      <c r="OAU46" s="1082"/>
      <c r="OAV46" s="1082"/>
      <c r="OAW46" s="1082"/>
      <c r="OAX46" s="1082"/>
      <c r="OAY46" s="1082"/>
      <c r="OAZ46" s="1082"/>
      <c r="OBA46" s="1082"/>
      <c r="OBB46" s="1082"/>
      <c r="OBC46" s="1082"/>
      <c r="OBD46" s="1082"/>
      <c r="OBE46" s="1082"/>
      <c r="OBF46" s="1082"/>
      <c r="OBG46" s="1082"/>
      <c r="OBH46" s="1082"/>
      <c r="OBI46" s="1082"/>
      <c r="OBJ46" s="1082"/>
      <c r="OBK46" s="1082"/>
      <c r="OBL46" s="1082"/>
      <c r="OBM46" s="1082"/>
      <c r="OBN46" s="1082"/>
      <c r="OBO46" s="1082"/>
      <c r="OBP46" s="1082"/>
      <c r="OBQ46" s="1082"/>
      <c r="OBR46" s="1082"/>
      <c r="OBS46" s="1082"/>
      <c r="OBT46" s="1082"/>
      <c r="OBU46" s="1082"/>
      <c r="OBV46" s="1082"/>
      <c r="OBW46" s="1082"/>
      <c r="OBX46" s="1082"/>
      <c r="OBY46" s="1082"/>
      <c r="OBZ46" s="1082"/>
      <c r="OCA46" s="1082"/>
      <c r="OCB46" s="1082"/>
      <c r="OCC46" s="1082"/>
      <c r="OCD46" s="1082"/>
      <c r="OCE46" s="1082"/>
      <c r="OCF46" s="1082"/>
      <c r="OCG46" s="1082"/>
      <c r="OCH46" s="1082"/>
      <c r="OCI46" s="1082"/>
      <c r="OCJ46" s="1082"/>
      <c r="OCK46" s="1082"/>
      <c r="OCL46" s="1082"/>
      <c r="OCM46" s="1082"/>
      <c r="OCN46" s="1082"/>
      <c r="OCO46" s="1082"/>
      <c r="OCP46" s="1082"/>
      <c r="OCQ46" s="1082"/>
      <c r="OCR46" s="1082"/>
      <c r="OCS46" s="1082"/>
      <c r="OCT46" s="1082"/>
      <c r="OCU46" s="1082"/>
      <c r="OCV46" s="1082"/>
      <c r="OCW46" s="1082"/>
      <c r="OCX46" s="1082"/>
      <c r="OCY46" s="1082"/>
      <c r="OCZ46" s="1082"/>
      <c r="ODA46" s="1082"/>
      <c r="ODB46" s="1082"/>
      <c r="ODC46" s="1082"/>
      <c r="ODD46" s="1082"/>
      <c r="ODE46" s="1082"/>
      <c r="ODF46" s="1082"/>
      <c r="ODG46" s="1082"/>
      <c r="ODH46" s="1082"/>
      <c r="ODI46" s="1082"/>
      <c r="ODJ46" s="1082"/>
      <c r="ODK46" s="1082"/>
      <c r="ODL46" s="1082"/>
      <c r="ODM46" s="1082"/>
      <c r="ODN46" s="1082"/>
      <c r="ODO46" s="1082"/>
      <c r="ODP46" s="1082"/>
      <c r="ODQ46" s="1082"/>
      <c r="ODR46" s="1082"/>
      <c r="ODS46" s="1082"/>
      <c r="ODT46" s="1082"/>
      <c r="ODU46" s="1082"/>
      <c r="ODV46" s="1082"/>
      <c r="ODW46" s="1082"/>
      <c r="ODX46" s="1082"/>
      <c r="ODY46" s="1082"/>
      <c r="ODZ46" s="1082"/>
      <c r="OEA46" s="1082"/>
      <c r="OEB46" s="1082"/>
      <c r="OEC46" s="1082"/>
      <c r="OED46" s="1082"/>
      <c r="OEE46" s="1082"/>
      <c r="OEF46" s="1082"/>
      <c r="OEG46" s="1082"/>
      <c r="OEH46" s="1082"/>
      <c r="OEI46" s="1082"/>
      <c r="OEJ46" s="1082"/>
      <c r="OEK46" s="1082"/>
      <c r="OEL46" s="1082"/>
      <c r="OEM46" s="1082"/>
      <c r="OEN46" s="1082"/>
      <c r="OEO46" s="1082"/>
      <c r="OEP46" s="1082"/>
      <c r="OEQ46" s="1082"/>
      <c r="OER46" s="1082"/>
      <c r="OES46" s="1082"/>
      <c r="OET46" s="1082"/>
      <c r="OEU46" s="1082"/>
      <c r="OEV46" s="1082"/>
      <c r="OEW46" s="1082"/>
      <c r="OEX46" s="1082"/>
      <c r="OEY46" s="1082"/>
      <c r="OEZ46" s="1082"/>
      <c r="OFA46" s="1082"/>
      <c r="OFB46" s="1082"/>
      <c r="OFC46" s="1082"/>
      <c r="OFD46" s="1082"/>
      <c r="OFE46" s="1082"/>
      <c r="OFF46" s="1082"/>
      <c r="OFG46" s="1082"/>
      <c r="OFH46" s="1082"/>
      <c r="OFI46" s="1082"/>
      <c r="OFJ46" s="1082"/>
      <c r="OFK46" s="1082"/>
      <c r="OFL46" s="1082"/>
      <c r="OFM46" s="1082"/>
      <c r="OFN46" s="1082"/>
      <c r="OFO46" s="1082"/>
      <c r="OFP46" s="1082"/>
      <c r="OFQ46" s="1082"/>
      <c r="OFR46" s="1082"/>
      <c r="OFS46" s="1082"/>
      <c r="OFT46" s="1082"/>
      <c r="OFU46" s="1082"/>
      <c r="OFV46" s="1082"/>
      <c r="OFW46" s="1082"/>
      <c r="OFX46" s="1082"/>
      <c r="OFY46" s="1082"/>
      <c r="OFZ46" s="1082"/>
      <c r="OGA46" s="1082"/>
      <c r="OGB46" s="1082"/>
      <c r="OGC46" s="1082"/>
      <c r="OGD46" s="1082"/>
      <c r="OGE46" s="1082"/>
      <c r="OGF46" s="1082"/>
      <c r="OGG46" s="1082"/>
      <c r="OGH46" s="1082"/>
      <c r="OGI46" s="1082"/>
      <c r="OGJ46" s="1082"/>
      <c r="OGK46" s="1082"/>
      <c r="OGL46" s="1082"/>
      <c r="OGM46" s="1082"/>
      <c r="OGN46" s="1082"/>
      <c r="OGO46" s="1082"/>
      <c r="OGP46" s="1082"/>
      <c r="OGQ46" s="1082"/>
      <c r="OGR46" s="1082"/>
      <c r="OGS46" s="1082"/>
      <c r="OGT46" s="1082"/>
      <c r="OGU46" s="1082"/>
      <c r="OGV46" s="1082"/>
      <c r="OGW46" s="1082"/>
      <c r="OGX46" s="1082"/>
      <c r="OGY46" s="1082"/>
      <c r="OGZ46" s="1082"/>
      <c r="OHA46" s="1082"/>
      <c r="OHB46" s="1082"/>
      <c r="OHC46" s="1082"/>
      <c r="OHD46" s="1082"/>
      <c r="OHE46" s="1082"/>
      <c r="OHF46" s="1082"/>
      <c r="OHG46" s="1082"/>
      <c r="OHH46" s="1082"/>
      <c r="OHI46" s="1082"/>
      <c r="OHJ46" s="1082"/>
      <c r="OHK46" s="1082"/>
      <c r="OHL46" s="1082"/>
      <c r="OHM46" s="1082"/>
      <c r="OHN46" s="1082"/>
      <c r="OHO46" s="1082"/>
      <c r="OHP46" s="1082"/>
      <c r="OHQ46" s="1082"/>
      <c r="OHR46" s="1082"/>
      <c r="OHS46" s="1082"/>
      <c r="OHT46" s="1082"/>
      <c r="OHU46" s="1082"/>
      <c r="OHV46" s="1082"/>
      <c r="OHW46" s="1082"/>
      <c r="OHX46" s="1082"/>
      <c r="OHY46" s="1082"/>
      <c r="OHZ46" s="1082"/>
      <c r="OIA46" s="1082"/>
      <c r="OIB46" s="1082"/>
      <c r="OIC46" s="1082"/>
      <c r="OID46" s="1082"/>
      <c r="OIE46" s="1082"/>
      <c r="OIF46" s="1082"/>
      <c r="OIG46" s="1082"/>
      <c r="OIH46" s="1082"/>
      <c r="OII46" s="1082"/>
      <c r="OIJ46" s="1082"/>
      <c r="OIK46" s="1082"/>
      <c r="OIL46" s="1082"/>
      <c r="OIM46" s="1082"/>
      <c r="OIN46" s="1082"/>
      <c r="OIO46" s="1082"/>
      <c r="OIP46" s="1082"/>
      <c r="OIQ46" s="1082"/>
      <c r="OIR46" s="1082"/>
      <c r="OIS46" s="1082"/>
      <c r="OIT46" s="1082"/>
      <c r="OIU46" s="1082"/>
      <c r="OIV46" s="1082"/>
      <c r="OIW46" s="1082"/>
      <c r="OIX46" s="1082"/>
      <c r="OIY46" s="1082"/>
      <c r="OIZ46" s="1082"/>
      <c r="OJA46" s="1082"/>
      <c r="OJB46" s="1082"/>
      <c r="OJC46" s="1082"/>
      <c r="OJD46" s="1082"/>
      <c r="OJE46" s="1082"/>
      <c r="OJF46" s="1082"/>
      <c r="OJG46" s="1082"/>
      <c r="OJH46" s="1082"/>
      <c r="OJI46" s="1082"/>
      <c r="OJJ46" s="1082"/>
      <c r="OJK46" s="1082"/>
      <c r="OJL46" s="1082"/>
      <c r="OJM46" s="1082"/>
      <c r="OJN46" s="1082"/>
      <c r="OJO46" s="1082"/>
      <c r="OJP46" s="1082"/>
      <c r="OJQ46" s="1082"/>
      <c r="OJR46" s="1082"/>
      <c r="OJS46" s="1082"/>
      <c r="OJT46" s="1082"/>
      <c r="OJU46" s="1082"/>
      <c r="OJV46" s="1082"/>
      <c r="OJW46" s="1082"/>
      <c r="OJX46" s="1082"/>
      <c r="OJY46" s="1082"/>
      <c r="OJZ46" s="1082"/>
      <c r="OKA46" s="1082"/>
      <c r="OKB46" s="1082"/>
      <c r="OKC46" s="1082"/>
      <c r="OKD46" s="1082"/>
      <c r="OKE46" s="1082"/>
      <c r="OKF46" s="1082"/>
      <c r="OKG46" s="1082"/>
      <c r="OKH46" s="1082"/>
      <c r="OKI46" s="1082"/>
      <c r="OKJ46" s="1082"/>
      <c r="OKK46" s="1082"/>
      <c r="OKL46" s="1082"/>
      <c r="OKM46" s="1082"/>
      <c r="OKN46" s="1082"/>
      <c r="OKO46" s="1082"/>
      <c r="OKP46" s="1082"/>
      <c r="OKQ46" s="1082"/>
      <c r="OKR46" s="1082"/>
      <c r="OKS46" s="1082"/>
      <c r="OKT46" s="1082"/>
      <c r="OKU46" s="1082"/>
      <c r="OKV46" s="1082"/>
      <c r="OKW46" s="1082"/>
      <c r="OKX46" s="1082"/>
      <c r="OKY46" s="1082"/>
      <c r="OKZ46" s="1082"/>
      <c r="OLA46" s="1082"/>
      <c r="OLB46" s="1082"/>
      <c r="OLC46" s="1082"/>
      <c r="OLD46" s="1082"/>
      <c r="OLE46" s="1082"/>
      <c r="OLF46" s="1082"/>
      <c r="OLG46" s="1082"/>
      <c r="OLH46" s="1082"/>
      <c r="OLI46" s="1082"/>
      <c r="OLJ46" s="1082"/>
      <c r="OLK46" s="1082"/>
      <c r="OLL46" s="1082"/>
      <c r="OLM46" s="1082"/>
      <c r="OLN46" s="1082"/>
      <c r="OLO46" s="1082"/>
      <c r="OLP46" s="1082"/>
      <c r="OLQ46" s="1082"/>
      <c r="OLR46" s="1082"/>
      <c r="OLS46" s="1082"/>
      <c r="OLT46" s="1082"/>
      <c r="OLU46" s="1082"/>
      <c r="OLV46" s="1082"/>
      <c r="OLW46" s="1082"/>
      <c r="OLX46" s="1082"/>
      <c r="OLY46" s="1082"/>
      <c r="OLZ46" s="1082"/>
      <c r="OMA46" s="1082"/>
      <c r="OMB46" s="1082"/>
      <c r="OMC46" s="1082"/>
      <c r="OMD46" s="1082"/>
      <c r="OME46" s="1082"/>
      <c r="OMF46" s="1082"/>
      <c r="OMG46" s="1082"/>
      <c r="OMH46" s="1082"/>
      <c r="OMI46" s="1082"/>
      <c r="OMJ46" s="1082"/>
      <c r="OMK46" s="1082"/>
      <c r="OML46" s="1082"/>
      <c r="OMM46" s="1082"/>
      <c r="OMN46" s="1082"/>
      <c r="OMO46" s="1082"/>
      <c r="OMP46" s="1082"/>
      <c r="OMQ46" s="1082"/>
      <c r="OMR46" s="1082"/>
      <c r="OMS46" s="1082"/>
      <c r="OMT46" s="1082"/>
      <c r="OMU46" s="1082"/>
      <c r="OMV46" s="1082"/>
      <c r="OMW46" s="1082"/>
      <c r="OMX46" s="1082"/>
      <c r="OMY46" s="1082"/>
      <c r="OMZ46" s="1082"/>
      <c r="ONA46" s="1082"/>
      <c r="ONB46" s="1082"/>
      <c r="ONC46" s="1082"/>
      <c r="OND46" s="1082"/>
      <c r="ONE46" s="1082"/>
      <c r="ONF46" s="1082"/>
      <c r="ONG46" s="1082"/>
      <c r="ONH46" s="1082"/>
      <c r="ONI46" s="1082"/>
      <c r="ONJ46" s="1082"/>
      <c r="ONK46" s="1082"/>
      <c r="ONL46" s="1082"/>
      <c r="ONM46" s="1082"/>
      <c r="ONN46" s="1082"/>
      <c r="ONO46" s="1082"/>
      <c r="ONP46" s="1082"/>
      <c r="ONQ46" s="1082"/>
      <c r="ONR46" s="1082"/>
      <c r="ONS46" s="1082"/>
      <c r="ONT46" s="1082"/>
      <c r="ONU46" s="1082"/>
      <c r="ONV46" s="1082"/>
      <c r="ONW46" s="1082"/>
      <c r="ONX46" s="1082"/>
      <c r="ONY46" s="1082"/>
      <c r="ONZ46" s="1082"/>
      <c r="OOA46" s="1082"/>
      <c r="OOB46" s="1082"/>
      <c r="OOC46" s="1082"/>
      <c r="OOD46" s="1082"/>
      <c r="OOE46" s="1082"/>
      <c r="OOF46" s="1082"/>
      <c r="OOG46" s="1082"/>
      <c r="OOH46" s="1082"/>
      <c r="OOI46" s="1082"/>
      <c r="OOJ46" s="1082"/>
      <c r="OOK46" s="1082"/>
      <c r="OOL46" s="1082"/>
      <c r="OOM46" s="1082"/>
      <c r="OON46" s="1082"/>
      <c r="OOO46" s="1082"/>
      <c r="OOP46" s="1082"/>
      <c r="OOQ46" s="1082"/>
      <c r="OOR46" s="1082"/>
      <c r="OOS46" s="1082"/>
      <c r="OOT46" s="1082"/>
      <c r="OOU46" s="1082"/>
      <c r="OOV46" s="1082"/>
      <c r="OOW46" s="1082"/>
      <c r="OOX46" s="1082"/>
      <c r="OOY46" s="1082"/>
      <c r="OOZ46" s="1082"/>
      <c r="OPA46" s="1082"/>
      <c r="OPB46" s="1082"/>
      <c r="OPC46" s="1082"/>
      <c r="OPD46" s="1082"/>
      <c r="OPE46" s="1082"/>
      <c r="OPF46" s="1082"/>
      <c r="OPG46" s="1082"/>
      <c r="OPH46" s="1082"/>
      <c r="OPI46" s="1082"/>
      <c r="OPJ46" s="1082"/>
      <c r="OPK46" s="1082"/>
      <c r="OPL46" s="1082"/>
      <c r="OPM46" s="1082"/>
      <c r="OPN46" s="1082"/>
      <c r="OPO46" s="1082"/>
      <c r="OPP46" s="1082"/>
      <c r="OPQ46" s="1082"/>
      <c r="OPR46" s="1082"/>
      <c r="OPS46" s="1082"/>
      <c r="OPT46" s="1082"/>
      <c r="OPU46" s="1082"/>
      <c r="OPV46" s="1082"/>
      <c r="OPW46" s="1082"/>
      <c r="OPX46" s="1082"/>
      <c r="OPY46" s="1082"/>
      <c r="OPZ46" s="1082"/>
      <c r="OQA46" s="1082"/>
      <c r="OQB46" s="1082"/>
      <c r="OQC46" s="1082"/>
      <c r="OQD46" s="1082"/>
      <c r="OQE46" s="1082"/>
      <c r="OQF46" s="1082"/>
      <c r="OQG46" s="1082"/>
      <c r="OQH46" s="1082"/>
      <c r="OQI46" s="1082"/>
      <c r="OQJ46" s="1082"/>
      <c r="OQK46" s="1082"/>
      <c r="OQL46" s="1082"/>
      <c r="OQM46" s="1082"/>
      <c r="OQN46" s="1082"/>
      <c r="OQO46" s="1082"/>
      <c r="OQP46" s="1082"/>
      <c r="OQQ46" s="1082"/>
      <c r="OQR46" s="1082"/>
      <c r="OQS46" s="1082"/>
      <c r="OQT46" s="1082"/>
      <c r="OQU46" s="1082"/>
      <c r="OQV46" s="1082"/>
      <c r="OQW46" s="1082"/>
      <c r="OQX46" s="1082"/>
      <c r="OQY46" s="1082"/>
      <c r="OQZ46" s="1082"/>
      <c r="ORA46" s="1082"/>
      <c r="ORB46" s="1082"/>
      <c r="ORC46" s="1082"/>
      <c r="ORD46" s="1082"/>
      <c r="ORE46" s="1082"/>
      <c r="ORF46" s="1082"/>
      <c r="ORG46" s="1082"/>
      <c r="ORH46" s="1082"/>
      <c r="ORI46" s="1082"/>
      <c r="ORJ46" s="1082"/>
      <c r="ORK46" s="1082"/>
      <c r="ORL46" s="1082"/>
      <c r="ORM46" s="1082"/>
      <c r="ORN46" s="1082"/>
      <c r="ORO46" s="1082"/>
      <c r="ORP46" s="1082"/>
      <c r="ORQ46" s="1082"/>
      <c r="ORR46" s="1082"/>
      <c r="ORS46" s="1082"/>
      <c r="ORT46" s="1082"/>
      <c r="ORU46" s="1082"/>
      <c r="ORV46" s="1082"/>
      <c r="ORW46" s="1082"/>
      <c r="ORX46" s="1082"/>
      <c r="ORY46" s="1082"/>
      <c r="ORZ46" s="1082"/>
      <c r="OSA46" s="1082"/>
      <c r="OSB46" s="1082"/>
      <c r="OSC46" s="1082"/>
      <c r="OSD46" s="1082"/>
      <c r="OSE46" s="1082"/>
      <c r="OSF46" s="1082"/>
      <c r="OSG46" s="1082"/>
      <c r="OSH46" s="1082"/>
      <c r="OSI46" s="1082"/>
      <c r="OSJ46" s="1082"/>
      <c r="OSK46" s="1082"/>
      <c r="OSL46" s="1082"/>
      <c r="OSM46" s="1082"/>
      <c r="OSN46" s="1082"/>
      <c r="OSO46" s="1082"/>
      <c r="OSP46" s="1082"/>
      <c r="OSQ46" s="1082"/>
      <c r="OSR46" s="1082"/>
      <c r="OSS46" s="1082"/>
      <c r="OST46" s="1082"/>
      <c r="OSU46" s="1082"/>
      <c r="OSV46" s="1082"/>
      <c r="OSW46" s="1082"/>
      <c r="OSX46" s="1082"/>
      <c r="OSY46" s="1082"/>
      <c r="OSZ46" s="1082"/>
      <c r="OTA46" s="1082"/>
      <c r="OTB46" s="1082"/>
      <c r="OTC46" s="1082"/>
      <c r="OTD46" s="1082"/>
      <c r="OTE46" s="1082"/>
      <c r="OTF46" s="1082"/>
      <c r="OTG46" s="1082"/>
      <c r="OTH46" s="1082"/>
      <c r="OTI46" s="1082"/>
      <c r="OTJ46" s="1082"/>
      <c r="OTK46" s="1082"/>
      <c r="OTL46" s="1082"/>
      <c r="OTM46" s="1082"/>
      <c r="OTN46" s="1082"/>
      <c r="OTO46" s="1082"/>
      <c r="OTP46" s="1082"/>
      <c r="OTQ46" s="1082"/>
      <c r="OTR46" s="1082"/>
      <c r="OTS46" s="1082"/>
      <c r="OTT46" s="1082"/>
      <c r="OTU46" s="1082"/>
      <c r="OTV46" s="1082"/>
      <c r="OTW46" s="1082"/>
      <c r="OTX46" s="1082"/>
      <c r="OTY46" s="1082"/>
      <c r="OTZ46" s="1082"/>
      <c r="OUA46" s="1082"/>
      <c r="OUB46" s="1082"/>
      <c r="OUC46" s="1082"/>
      <c r="OUD46" s="1082"/>
      <c r="OUE46" s="1082"/>
      <c r="OUF46" s="1082"/>
      <c r="OUG46" s="1082"/>
      <c r="OUH46" s="1082"/>
      <c r="OUI46" s="1082"/>
      <c r="OUJ46" s="1082"/>
      <c r="OUK46" s="1082"/>
      <c r="OUL46" s="1082"/>
      <c r="OUM46" s="1082"/>
      <c r="OUN46" s="1082"/>
      <c r="OUO46" s="1082"/>
      <c r="OUP46" s="1082"/>
      <c r="OUQ46" s="1082"/>
      <c r="OUR46" s="1082"/>
      <c r="OUS46" s="1082"/>
      <c r="OUT46" s="1082"/>
      <c r="OUU46" s="1082"/>
      <c r="OUV46" s="1082"/>
      <c r="OUW46" s="1082"/>
      <c r="OUX46" s="1082"/>
      <c r="OUY46" s="1082"/>
      <c r="OUZ46" s="1082"/>
      <c r="OVA46" s="1082"/>
      <c r="OVB46" s="1082"/>
      <c r="OVC46" s="1082"/>
      <c r="OVD46" s="1082"/>
      <c r="OVE46" s="1082"/>
      <c r="OVF46" s="1082"/>
      <c r="OVG46" s="1082"/>
      <c r="OVH46" s="1082"/>
      <c r="OVI46" s="1082"/>
      <c r="OVJ46" s="1082"/>
      <c r="OVK46" s="1082"/>
      <c r="OVL46" s="1082"/>
      <c r="OVM46" s="1082"/>
      <c r="OVN46" s="1082"/>
      <c r="OVO46" s="1082"/>
      <c r="OVP46" s="1082"/>
      <c r="OVQ46" s="1082"/>
      <c r="OVR46" s="1082"/>
      <c r="OVS46" s="1082"/>
      <c r="OVT46" s="1082"/>
      <c r="OVU46" s="1082"/>
      <c r="OVV46" s="1082"/>
      <c r="OVW46" s="1082"/>
      <c r="OVX46" s="1082"/>
      <c r="OVY46" s="1082"/>
      <c r="OVZ46" s="1082"/>
      <c r="OWA46" s="1082"/>
      <c r="OWB46" s="1082"/>
      <c r="OWC46" s="1082"/>
      <c r="OWD46" s="1082"/>
      <c r="OWE46" s="1082"/>
      <c r="OWF46" s="1082"/>
      <c r="OWG46" s="1082"/>
      <c r="OWH46" s="1082"/>
      <c r="OWI46" s="1082"/>
      <c r="OWJ46" s="1082"/>
      <c r="OWK46" s="1082"/>
      <c r="OWL46" s="1082"/>
      <c r="OWM46" s="1082"/>
      <c r="OWN46" s="1082"/>
      <c r="OWO46" s="1082"/>
      <c r="OWP46" s="1082"/>
      <c r="OWQ46" s="1082"/>
      <c r="OWR46" s="1082"/>
      <c r="OWS46" s="1082"/>
      <c r="OWT46" s="1082"/>
      <c r="OWU46" s="1082"/>
      <c r="OWV46" s="1082"/>
      <c r="OWW46" s="1082"/>
      <c r="OWX46" s="1082"/>
      <c r="OWY46" s="1082"/>
      <c r="OWZ46" s="1082"/>
      <c r="OXA46" s="1082"/>
      <c r="OXB46" s="1082"/>
      <c r="OXC46" s="1082"/>
      <c r="OXD46" s="1082"/>
      <c r="OXE46" s="1082"/>
      <c r="OXF46" s="1082"/>
      <c r="OXG46" s="1082"/>
      <c r="OXH46" s="1082"/>
      <c r="OXI46" s="1082"/>
      <c r="OXJ46" s="1082"/>
      <c r="OXK46" s="1082"/>
      <c r="OXL46" s="1082"/>
      <c r="OXM46" s="1082"/>
      <c r="OXN46" s="1082"/>
      <c r="OXO46" s="1082"/>
      <c r="OXP46" s="1082"/>
      <c r="OXQ46" s="1082"/>
      <c r="OXR46" s="1082"/>
      <c r="OXS46" s="1082"/>
      <c r="OXT46" s="1082"/>
      <c r="OXU46" s="1082"/>
      <c r="OXV46" s="1082"/>
      <c r="OXW46" s="1082"/>
      <c r="OXX46" s="1082"/>
      <c r="OXY46" s="1082"/>
      <c r="OXZ46" s="1082"/>
      <c r="OYA46" s="1082"/>
      <c r="OYB46" s="1082"/>
      <c r="OYC46" s="1082"/>
      <c r="OYD46" s="1082"/>
      <c r="OYE46" s="1082"/>
      <c r="OYF46" s="1082"/>
      <c r="OYG46" s="1082"/>
      <c r="OYH46" s="1082"/>
      <c r="OYI46" s="1082"/>
      <c r="OYJ46" s="1082"/>
      <c r="OYK46" s="1082"/>
      <c r="OYL46" s="1082"/>
      <c r="OYM46" s="1082"/>
      <c r="OYN46" s="1082"/>
      <c r="OYO46" s="1082"/>
      <c r="OYP46" s="1082"/>
      <c r="OYQ46" s="1082"/>
      <c r="OYR46" s="1082"/>
      <c r="OYS46" s="1082"/>
      <c r="OYT46" s="1082"/>
      <c r="OYU46" s="1082"/>
      <c r="OYV46" s="1082"/>
      <c r="OYW46" s="1082"/>
      <c r="OYX46" s="1082"/>
      <c r="OYY46" s="1082"/>
      <c r="OYZ46" s="1082"/>
      <c r="OZA46" s="1082"/>
      <c r="OZB46" s="1082"/>
      <c r="OZC46" s="1082"/>
      <c r="OZD46" s="1082"/>
      <c r="OZE46" s="1082"/>
      <c r="OZF46" s="1082"/>
      <c r="OZG46" s="1082"/>
      <c r="OZH46" s="1082"/>
      <c r="OZI46" s="1082"/>
      <c r="OZJ46" s="1082"/>
      <c r="OZK46" s="1082"/>
      <c r="OZL46" s="1082"/>
      <c r="OZM46" s="1082"/>
      <c r="OZN46" s="1082"/>
      <c r="OZO46" s="1082"/>
      <c r="OZP46" s="1082"/>
      <c r="OZQ46" s="1082"/>
      <c r="OZR46" s="1082"/>
      <c r="OZS46" s="1082"/>
      <c r="OZT46" s="1082"/>
      <c r="OZU46" s="1082"/>
      <c r="OZV46" s="1082"/>
      <c r="OZW46" s="1082"/>
      <c r="OZX46" s="1082"/>
      <c r="OZY46" s="1082"/>
      <c r="OZZ46" s="1082"/>
      <c r="PAA46" s="1082"/>
      <c r="PAB46" s="1082"/>
      <c r="PAC46" s="1082"/>
      <c r="PAD46" s="1082"/>
      <c r="PAE46" s="1082"/>
      <c r="PAF46" s="1082"/>
      <c r="PAG46" s="1082"/>
      <c r="PAH46" s="1082"/>
      <c r="PAI46" s="1082"/>
      <c r="PAJ46" s="1082"/>
      <c r="PAK46" s="1082"/>
      <c r="PAL46" s="1082"/>
      <c r="PAM46" s="1082"/>
      <c r="PAN46" s="1082"/>
      <c r="PAO46" s="1082"/>
      <c r="PAP46" s="1082"/>
      <c r="PAQ46" s="1082"/>
      <c r="PAR46" s="1082"/>
      <c r="PAS46" s="1082"/>
      <c r="PAT46" s="1082"/>
      <c r="PAU46" s="1082"/>
      <c r="PAV46" s="1082"/>
      <c r="PAW46" s="1082"/>
      <c r="PAX46" s="1082"/>
      <c r="PAY46" s="1082"/>
      <c r="PAZ46" s="1082"/>
      <c r="PBA46" s="1082"/>
      <c r="PBB46" s="1082"/>
      <c r="PBC46" s="1082"/>
      <c r="PBD46" s="1082"/>
      <c r="PBE46" s="1082"/>
      <c r="PBF46" s="1082"/>
      <c r="PBG46" s="1082"/>
      <c r="PBH46" s="1082"/>
      <c r="PBI46" s="1082"/>
      <c r="PBJ46" s="1082"/>
      <c r="PBK46" s="1082"/>
      <c r="PBL46" s="1082"/>
      <c r="PBM46" s="1082"/>
      <c r="PBN46" s="1082"/>
      <c r="PBO46" s="1082"/>
      <c r="PBP46" s="1082"/>
      <c r="PBQ46" s="1082"/>
      <c r="PBR46" s="1082"/>
      <c r="PBS46" s="1082"/>
      <c r="PBT46" s="1082"/>
      <c r="PBU46" s="1082"/>
      <c r="PBV46" s="1082"/>
      <c r="PBW46" s="1082"/>
      <c r="PBX46" s="1082"/>
      <c r="PBY46" s="1082"/>
      <c r="PBZ46" s="1082"/>
      <c r="PCA46" s="1082"/>
      <c r="PCB46" s="1082"/>
      <c r="PCC46" s="1082"/>
      <c r="PCD46" s="1082"/>
      <c r="PCE46" s="1082"/>
      <c r="PCF46" s="1082"/>
      <c r="PCG46" s="1082"/>
      <c r="PCH46" s="1082"/>
      <c r="PCI46" s="1082"/>
      <c r="PCJ46" s="1082"/>
      <c r="PCK46" s="1082"/>
      <c r="PCL46" s="1082"/>
      <c r="PCM46" s="1082"/>
      <c r="PCN46" s="1082"/>
      <c r="PCO46" s="1082"/>
      <c r="PCP46" s="1082"/>
      <c r="PCQ46" s="1082"/>
      <c r="PCR46" s="1082"/>
      <c r="PCS46" s="1082"/>
      <c r="PCT46" s="1082"/>
      <c r="PCU46" s="1082"/>
      <c r="PCV46" s="1082"/>
      <c r="PCW46" s="1082"/>
      <c r="PCX46" s="1082"/>
      <c r="PCY46" s="1082"/>
      <c r="PCZ46" s="1082"/>
      <c r="PDA46" s="1082"/>
      <c r="PDB46" s="1082"/>
      <c r="PDC46" s="1082"/>
      <c r="PDD46" s="1082"/>
      <c r="PDE46" s="1082"/>
      <c r="PDF46" s="1082"/>
      <c r="PDG46" s="1082"/>
      <c r="PDH46" s="1082"/>
      <c r="PDI46" s="1082"/>
      <c r="PDJ46" s="1082"/>
      <c r="PDK46" s="1082"/>
      <c r="PDL46" s="1082"/>
      <c r="PDM46" s="1082"/>
      <c r="PDN46" s="1082"/>
      <c r="PDO46" s="1082"/>
      <c r="PDP46" s="1082"/>
      <c r="PDQ46" s="1082"/>
      <c r="PDR46" s="1082"/>
      <c r="PDS46" s="1082"/>
      <c r="PDT46" s="1082"/>
      <c r="PDU46" s="1082"/>
      <c r="PDV46" s="1082"/>
      <c r="PDW46" s="1082"/>
      <c r="PDX46" s="1082"/>
      <c r="PDY46" s="1082"/>
      <c r="PDZ46" s="1082"/>
      <c r="PEA46" s="1082"/>
      <c r="PEB46" s="1082"/>
      <c r="PEC46" s="1082"/>
      <c r="PED46" s="1082"/>
      <c r="PEE46" s="1082"/>
      <c r="PEF46" s="1082"/>
      <c r="PEG46" s="1082"/>
      <c r="PEH46" s="1082"/>
      <c r="PEI46" s="1082"/>
      <c r="PEJ46" s="1082"/>
      <c r="PEK46" s="1082"/>
      <c r="PEL46" s="1082"/>
      <c r="PEM46" s="1082"/>
      <c r="PEN46" s="1082"/>
      <c r="PEO46" s="1082"/>
      <c r="PEP46" s="1082"/>
      <c r="PEQ46" s="1082"/>
      <c r="PER46" s="1082"/>
      <c r="PES46" s="1082"/>
      <c r="PET46" s="1082"/>
      <c r="PEU46" s="1082"/>
      <c r="PEV46" s="1082"/>
      <c r="PEW46" s="1082"/>
      <c r="PEX46" s="1082"/>
      <c r="PEY46" s="1082"/>
      <c r="PEZ46" s="1082"/>
      <c r="PFA46" s="1082"/>
      <c r="PFB46" s="1082"/>
      <c r="PFC46" s="1082"/>
      <c r="PFD46" s="1082"/>
      <c r="PFE46" s="1082"/>
      <c r="PFF46" s="1082"/>
      <c r="PFG46" s="1082"/>
      <c r="PFH46" s="1082"/>
      <c r="PFI46" s="1082"/>
      <c r="PFJ46" s="1082"/>
      <c r="PFK46" s="1082"/>
      <c r="PFL46" s="1082"/>
      <c r="PFM46" s="1082"/>
      <c r="PFN46" s="1082"/>
      <c r="PFO46" s="1082"/>
      <c r="PFP46" s="1082"/>
      <c r="PFQ46" s="1082"/>
      <c r="PFR46" s="1082"/>
      <c r="PFS46" s="1082"/>
      <c r="PFT46" s="1082"/>
      <c r="PFU46" s="1082"/>
      <c r="PFV46" s="1082"/>
      <c r="PFW46" s="1082"/>
      <c r="PFX46" s="1082"/>
      <c r="PFY46" s="1082"/>
      <c r="PFZ46" s="1082"/>
      <c r="PGA46" s="1082"/>
      <c r="PGB46" s="1082"/>
      <c r="PGC46" s="1082"/>
      <c r="PGD46" s="1082"/>
      <c r="PGE46" s="1082"/>
      <c r="PGF46" s="1082"/>
      <c r="PGG46" s="1082"/>
      <c r="PGH46" s="1082"/>
      <c r="PGI46" s="1082"/>
      <c r="PGJ46" s="1082"/>
      <c r="PGK46" s="1082"/>
      <c r="PGL46" s="1082"/>
      <c r="PGM46" s="1082"/>
      <c r="PGN46" s="1082"/>
      <c r="PGO46" s="1082"/>
      <c r="PGP46" s="1082"/>
      <c r="PGQ46" s="1082"/>
      <c r="PGR46" s="1082"/>
      <c r="PGS46" s="1082"/>
      <c r="PGT46" s="1082"/>
      <c r="PGU46" s="1082"/>
      <c r="PGV46" s="1082"/>
      <c r="PGW46" s="1082"/>
      <c r="PGX46" s="1082"/>
      <c r="PGY46" s="1082"/>
      <c r="PGZ46" s="1082"/>
      <c r="PHA46" s="1082"/>
      <c r="PHB46" s="1082"/>
      <c r="PHC46" s="1082"/>
      <c r="PHD46" s="1082"/>
      <c r="PHE46" s="1082"/>
      <c r="PHF46" s="1082"/>
      <c r="PHG46" s="1082"/>
      <c r="PHH46" s="1082"/>
      <c r="PHI46" s="1082"/>
      <c r="PHJ46" s="1082"/>
      <c r="PHK46" s="1082"/>
      <c r="PHL46" s="1082"/>
      <c r="PHM46" s="1082"/>
      <c r="PHN46" s="1082"/>
      <c r="PHO46" s="1082"/>
      <c r="PHP46" s="1082"/>
      <c r="PHQ46" s="1082"/>
      <c r="PHR46" s="1082"/>
      <c r="PHS46" s="1082"/>
      <c r="PHT46" s="1082"/>
      <c r="PHU46" s="1082"/>
      <c r="PHV46" s="1082"/>
      <c r="PHW46" s="1082"/>
      <c r="PHX46" s="1082"/>
      <c r="PHY46" s="1082"/>
      <c r="PHZ46" s="1082"/>
      <c r="PIA46" s="1082"/>
      <c r="PIB46" s="1082"/>
      <c r="PIC46" s="1082"/>
      <c r="PID46" s="1082"/>
      <c r="PIE46" s="1082"/>
      <c r="PIF46" s="1082"/>
      <c r="PIG46" s="1082"/>
      <c r="PIH46" s="1082"/>
      <c r="PII46" s="1082"/>
      <c r="PIJ46" s="1082"/>
      <c r="PIK46" s="1082"/>
      <c r="PIL46" s="1082"/>
      <c r="PIM46" s="1082"/>
      <c r="PIN46" s="1082"/>
      <c r="PIO46" s="1082"/>
      <c r="PIP46" s="1082"/>
      <c r="PIQ46" s="1082"/>
      <c r="PIR46" s="1082"/>
      <c r="PIS46" s="1082"/>
      <c r="PIT46" s="1082"/>
      <c r="PIU46" s="1082"/>
      <c r="PIV46" s="1082"/>
      <c r="PIW46" s="1082"/>
      <c r="PIX46" s="1082"/>
      <c r="PIY46" s="1082"/>
      <c r="PIZ46" s="1082"/>
      <c r="PJA46" s="1082"/>
      <c r="PJB46" s="1082"/>
      <c r="PJC46" s="1082"/>
      <c r="PJD46" s="1082"/>
      <c r="PJE46" s="1082"/>
      <c r="PJF46" s="1082"/>
      <c r="PJG46" s="1082"/>
      <c r="PJH46" s="1082"/>
      <c r="PJI46" s="1082"/>
      <c r="PJJ46" s="1082"/>
      <c r="PJK46" s="1082"/>
      <c r="PJL46" s="1082"/>
      <c r="PJM46" s="1082"/>
      <c r="PJN46" s="1082"/>
      <c r="PJO46" s="1082"/>
      <c r="PJP46" s="1082"/>
      <c r="PJQ46" s="1082"/>
      <c r="PJR46" s="1082"/>
      <c r="PJS46" s="1082"/>
      <c r="PJT46" s="1082"/>
      <c r="PJU46" s="1082"/>
      <c r="PJV46" s="1082"/>
      <c r="PJW46" s="1082"/>
      <c r="PJX46" s="1082"/>
      <c r="PJY46" s="1082"/>
      <c r="PJZ46" s="1082"/>
      <c r="PKA46" s="1082"/>
      <c r="PKB46" s="1082"/>
      <c r="PKC46" s="1082"/>
      <c r="PKD46" s="1082"/>
      <c r="PKE46" s="1082"/>
      <c r="PKF46" s="1082"/>
      <c r="PKG46" s="1082"/>
      <c r="PKH46" s="1082"/>
      <c r="PKI46" s="1082"/>
      <c r="PKJ46" s="1082"/>
      <c r="PKK46" s="1082"/>
      <c r="PKL46" s="1082"/>
      <c r="PKM46" s="1082"/>
      <c r="PKN46" s="1082"/>
      <c r="PKO46" s="1082"/>
      <c r="PKP46" s="1082"/>
      <c r="PKQ46" s="1082"/>
      <c r="PKR46" s="1082"/>
      <c r="PKS46" s="1082"/>
      <c r="PKT46" s="1082"/>
      <c r="PKU46" s="1082"/>
      <c r="PKV46" s="1082"/>
      <c r="PKW46" s="1082"/>
      <c r="PKX46" s="1082"/>
      <c r="PKY46" s="1082"/>
      <c r="PKZ46" s="1082"/>
      <c r="PLA46" s="1082"/>
      <c r="PLB46" s="1082"/>
      <c r="PLC46" s="1082"/>
      <c r="PLD46" s="1082"/>
      <c r="PLE46" s="1082"/>
      <c r="PLF46" s="1082"/>
      <c r="PLG46" s="1082"/>
      <c r="PLH46" s="1082"/>
      <c r="PLI46" s="1082"/>
      <c r="PLJ46" s="1082"/>
      <c r="PLK46" s="1082"/>
      <c r="PLL46" s="1082"/>
      <c r="PLM46" s="1082"/>
      <c r="PLN46" s="1082"/>
      <c r="PLO46" s="1082"/>
      <c r="PLP46" s="1082"/>
      <c r="PLQ46" s="1082"/>
      <c r="PLR46" s="1082"/>
      <c r="PLS46" s="1082"/>
      <c r="PLT46" s="1082"/>
      <c r="PLU46" s="1082"/>
      <c r="PLV46" s="1082"/>
      <c r="PLW46" s="1082"/>
      <c r="PLX46" s="1082"/>
      <c r="PLY46" s="1082"/>
      <c r="PLZ46" s="1082"/>
      <c r="PMA46" s="1082"/>
      <c r="PMB46" s="1082"/>
      <c r="PMC46" s="1082"/>
      <c r="PMD46" s="1082"/>
      <c r="PME46" s="1082"/>
      <c r="PMF46" s="1082"/>
      <c r="PMG46" s="1082"/>
      <c r="PMH46" s="1082"/>
      <c r="PMI46" s="1082"/>
      <c r="PMJ46" s="1082"/>
      <c r="PMK46" s="1082"/>
      <c r="PML46" s="1082"/>
      <c r="PMM46" s="1082"/>
      <c r="PMN46" s="1082"/>
      <c r="PMO46" s="1082"/>
      <c r="PMP46" s="1082"/>
      <c r="PMQ46" s="1082"/>
      <c r="PMR46" s="1082"/>
      <c r="PMS46" s="1082"/>
      <c r="PMT46" s="1082"/>
      <c r="PMU46" s="1082"/>
      <c r="PMV46" s="1082"/>
      <c r="PMW46" s="1082"/>
      <c r="PMX46" s="1082"/>
      <c r="PMY46" s="1082"/>
      <c r="PMZ46" s="1082"/>
      <c r="PNA46" s="1082"/>
      <c r="PNB46" s="1082"/>
      <c r="PNC46" s="1082"/>
      <c r="PND46" s="1082"/>
      <c r="PNE46" s="1082"/>
      <c r="PNF46" s="1082"/>
      <c r="PNG46" s="1082"/>
      <c r="PNH46" s="1082"/>
      <c r="PNI46" s="1082"/>
      <c r="PNJ46" s="1082"/>
      <c r="PNK46" s="1082"/>
      <c r="PNL46" s="1082"/>
      <c r="PNM46" s="1082"/>
      <c r="PNN46" s="1082"/>
      <c r="PNO46" s="1082"/>
      <c r="PNP46" s="1082"/>
      <c r="PNQ46" s="1082"/>
      <c r="PNR46" s="1082"/>
      <c r="PNS46" s="1082"/>
      <c r="PNT46" s="1082"/>
      <c r="PNU46" s="1082"/>
      <c r="PNV46" s="1082"/>
      <c r="PNW46" s="1082"/>
      <c r="PNX46" s="1082"/>
      <c r="PNY46" s="1082"/>
      <c r="PNZ46" s="1082"/>
      <c r="POA46" s="1082"/>
      <c r="POB46" s="1082"/>
      <c r="POC46" s="1082"/>
      <c r="POD46" s="1082"/>
      <c r="POE46" s="1082"/>
      <c r="POF46" s="1082"/>
      <c r="POG46" s="1082"/>
      <c r="POH46" s="1082"/>
      <c r="POI46" s="1082"/>
      <c r="POJ46" s="1082"/>
      <c r="POK46" s="1082"/>
      <c r="POL46" s="1082"/>
      <c r="POM46" s="1082"/>
      <c r="PON46" s="1082"/>
      <c r="POO46" s="1082"/>
      <c r="POP46" s="1082"/>
      <c r="POQ46" s="1082"/>
      <c r="POR46" s="1082"/>
      <c r="POS46" s="1082"/>
      <c r="POT46" s="1082"/>
      <c r="POU46" s="1082"/>
      <c r="POV46" s="1082"/>
      <c r="POW46" s="1082"/>
      <c r="POX46" s="1082"/>
      <c r="POY46" s="1082"/>
      <c r="POZ46" s="1082"/>
      <c r="PPA46" s="1082"/>
      <c r="PPB46" s="1082"/>
      <c r="PPC46" s="1082"/>
      <c r="PPD46" s="1082"/>
      <c r="PPE46" s="1082"/>
      <c r="PPF46" s="1082"/>
      <c r="PPG46" s="1082"/>
      <c r="PPH46" s="1082"/>
      <c r="PPI46" s="1082"/>
      <c r="PPJ46" s="1082"/>
      <c r="PPK46" s="1082"/>
      <c r="PPL46" s="1082"/>
      <c r="PPM46" s="1082"/>
      <c r="PPN46" s="1082"/>
      <c r="PPO46" s="1082"/>
      <c r="PPP46" s="1082"/>
      <c r="PPQ46" s="1082"/>
      <c r="PPR46" s="1082"/>
      <c r="PPS46" s="1082"/>
      <c r="PPT46" s="1082"/>
      <c r="PPU46" s="1082"/>
      <c r="PPV46" s="1082"/>
      <c r="PPW46" s="1082"/>
      <c r="PPX46" s="1082"/>
      <c r="PPY46" s="1082"/>
      <c r="PPZ46" s="1082"/>
      <c r="PQA46" s="1082"/>
      <c r="PQB46" s="1082"/>
      <c r="PQC46" s="1082"/>
      <c r="PQD46" s="1082"/>
      <c r="PQE46" s="1082"/>
      <c r="PQF46" s="1082"/>
      <c r="PQG46" s="1082"/>
      <c r="PQH46" s="1082"/>
      <c r="PQI46" s="1082"/>
      <c r="PQJ46" s="1082"/>
      <c r="PQK46" s="1082"/>
      <c r="PQL46" s="1082"/>
      <c r="PQM46" s="1082"/>
      <c r="PQN46" s="1082"/>
      <c r="PQO46" s="1082"/>
      <c r="PQP46" s="1082"/>
      <c r="PQQ46" s="1082"/>
      <c r="PQR46" s="1082"/>
      <c r="PQS46" s="1082"/>
      <c r="PQT46" s="1082"/>
      <c r="PQU46" s="1082"/>
      <c r="PQV46" s="1082"/>
      <c r="PQW46" s="1082"/>
      <c r="PQX46" s="1082"/>
      <c r="PQY46" s="1082"/>
      <c r="PQZ46" s="1082"/>
      <c r="PRA46" s="1082"/>
      <c r="PRB46" s="1082"/>
      <c r="PRC46" s="1082"/>
      <c r="PRD46" s="1082"/>
      <c r="PRE46" s="1082"/>
      <c r="PRF46" s="1082"/>
      <c r="PRG46" s="1082"/>
      <c r="PRH46" s="1082"/>
      <c r="PRI46" s="1082"/>
      <c r="PRJ46" s="1082"/>
      <c r="PRK46" s="1082"/>
      <c r="PRL46" s="1082"/>
      <c r="PRM46" s="1082"/>
      <c r="PRN46" s="1082"/>
      <c r="PRO46" s="1082"/>
      <c r="PRP46" s="1082"/>
      <c r="PRQ46" s="1082"/>
      <c r="PRR46" s="1082"/>
      <c r="PRS46" s="1082"/>
      <c r="PRT46" s="1082"/>
      <c r="PRU46" s="1082"/>
      <c r="PRV46" s="1082"/>
      <c r="PRW46" s="1082"/>
      <c r="PRX46" s="1082"/>
      <c r="PRY46" s="1082"/>
      <c r="PRZ46" s="1082"/>
      <c r="PSA46" s="1082"/>
      <c r="PSB46" s="1082"/>
      <c r="PSC46" s="1082"/>
      <c r="PSD46" s="1082"/>
      <c r="PSE46" s="1082"/>
      <c r="PSF46" s="1082"/>
      <c r="PSG46" s="1082"/>
      <c r="PSH46" s="1082"/>
      <c r="PSI46" s="1082"/>
      <c r="PSJ46" s="1082"/>
      <c r="PSK46" s="1082"/>
      <c r="PSL46" s="1082"/>
      <c r="PSM46" s="1082"/>
      <c r="PSN46" s="1082"/>
      <c r="PSO46" s="1082"/>
      <c r="PSP46" s="1082"/>
      <c r="PSQ46" s="1082"/>
      <c r="PSR46" s="1082"/>
      <c r="PSS46" s="1082"/>
      <c r="PST46" s="1082"/>
      <c r="PSU46" s="1082"/>
      <c r="PSV46" s="1082"/>
      <c r="PSW46" s="1082"/>
      <c r="PSX46" s="1082"/>
      <c r="PSY46" s="1082"/>
      <c r="PSZ46" s="1082"/>
      <c r="PTA46" s="1082"/>
      <c r="PTB46" s="1082"/>
      <c r="PTC46" s="1082"/>
      <c r="PTD46" s="1082"/>
      <c r="PTE46" s="1082"/>
      <c r="PTF46" s="1082"/>
      <c r="PTG46" s="1082"/>
      <c r="PTH46" s="1082"/>
      <c r="PTI46" s="1082"/>
      <c r="PTJ46" s="1082"/>
      <c r="PTK46" s="1082"/>
      <c r="PTL46" s="1082"/>
      <c r="PTM46" s="1082"/>
      <c r="PTN46" s="1082"/>
      <c r="PTO46" s="1082"/>
      <c r="PTP46" s="1082"/>
      <c r="PTQ46" s="1082"/>
      <c r="PTR46" s="1082"/>
      <c r="PTS46" s="1082"/>
      <c r="PTT46" s="1082"/>
      <c r="PTU46" s="1082"/>
      <c r="PTV46" s="1082"/>
      <c r="PTW46" s="1082"/>
      <c r="PTX46" s="1082"/>
      <c r="PTY46" s="1082"/>
      <c r="PTZ46" s="1082"/>
      <c r="PUA46" s="1082"/>
      <c r="PUB46" s="1082"/>
      <c r="PUC46" s="1082"/>
      <c r="PUD46" s="1082"/>
      <c r="PUE46" s="1082"/>
      <c r="PUF46" s="1082"/>
      <c r="PUG46" s="1082"/>
      <c r="PUH46" s="1082"/>
      <c r="PUI46" s="1082"/>
      <c r="PUJ46" s="1082"/>
      <c r="PUK46" s="1082"/>
      <c r="PUL46" s="1082"/>
      <c r="PUM46" s="1082"/>
      <c r="PUN46" s="1082"/>
      <c r="PUO46" s="1082"/>
      <c r="PUP46" s="1082"/>
      <c r="PUQ46" s="1082"/>
      <c r="PUR46" s="1082"/>
      <c r="PUS46" s="1082"/>
      <c r="PUT46" s="1082"/>
      <c r="PUU46" s="1082"/>
      <c r="PUV46" s="1082"/>
      <c r="PUW46" s="1082"/>
      <c r="PUX46" s="1082"/>
      <c r="PUY46" s="1082"/>
      <c r="PUZ46" s="1082"/>
      <c r="PVA46" s="1082"/>
      <c r="PVB46" s="1082"/>
      <c r="PVC46" s="1082"/>
      <c r="PVD46" s="1082"/>
      <c r="PVE46" s="1082"/>
      <c r="PVF46" s="1082"/>
      <c r="PVG46" s="1082"/>
      <c r="PVH46" s="1082"/>
      <c r="PVI46" s="1082"/>
      <c r="PVJ46" s="1082"/>
      <c r="PVK46" s="1082"/>
      <c r="PVL46" s="1082"/>
      <c r="PVM46" s="1082"/>
      <c r="PVN46" s="1082"/>
      <c r="PVO46" s="1082"/>
      <c r="PVP46" s="1082"/>
      <c r="PVQ46" s="1082"/>
      <c r="PVR46" s="1082"/>
      <c r="PVS46" s="1082"/>
      <c r="PVT46" s="1082"/>
      <c r="PVU46" s="1082"/>
      <c r="PVV46" s="1082"/>
      <c r="PVW46" s="1082"/>
      <c r="PVX46" s="1082"/>
      <c r="PVY46" s="1082"/>
      <c r="PVZ46" s="1082"/>
      <c r="PWA46" s="1082"/>
      <c r="PWB46" s="1082"/>
      <c r="PWC46" s="1082"/>
      <c r="PWD46" s="1082"/>
      <c r="PWE46" s="1082"/>
      <c r="PWF46" s="1082"/>
      <c r="PWG46" s="1082"/>
      <c r="PWH46" s="1082"/>
      <c r="PWI46" s="1082"/>
      <c r="PWJ46" s="1082"/>
      <c r="PWK46" s="1082"/>
      <c r="PWL46" s="1082"/>
      <c r="PWM46" s="1082"/>
      <c r="PWN46" s="1082"/>
      <c r="PWO46" s="1082"/>
      <c r="PWP46" s="1082"/>
      <c r="PWQ46" s="1082"/>
      <c r="PWR46" s="1082"/>
      <c r="PWS46" s="1082"/>
      <c r="PWT46" s="1082"/>
      <c r="PWU46" s="1082"/>
      <c r="PWV46" s="1082"/>
      <c r="PWW46" s="1082"/>
      <c r="PWX46" s="1082"/>
      <c r="PWY46" s="1082"/>
      <c r="PWZ46" s="1082"/>
      <c r="PXA46" s="1082"/>
      <c r="PXB46" s="1082"/>
      <c r="PXC46" s="1082"/>
      <c r="PXD46" s="1082"/>
      <c r="PXE46" s="1082"/>
      <c r="PXF46" s="1082"/>
      <c r="PXG46" s="1082"/>
      <c r="PXH46" s="1082"/>
      <c r="PXI46" s="1082"/>
      <c r="PXJ46" s="1082"/>
      <c r="PXK46" s="1082"/>
      <c r="PXL46" s="1082"/>
      <c r="PXM46" s="1082"/>
      <c r="PXN46" s="1082"/>
      <c r="PXO46" s="1082"/>
      <c r="PXP46" s="1082"/>
      <c r="PXQ46" s="1082"/>
      <c r="PXR46" s="1082"/>
      <c r="PXS46" s="1082"/>
      <c r="PXT46" s="1082"/>
      <c r="PXU46" s="1082"/>
      <c r="PXV46" s="1082"/>
      <c r="PXW46" s="1082"/>
      <c r="PXX46" s="1082"/>
      <c r="PXY46" s="1082"/>
      <c r="PXZ46" s="1082"/>
      <c r="PYA46" s="1082"/>
      <c r="PYB46" s="1082"/>
      <c r="PYC46" s="1082"/>
      <c r="PYD46" s="1082"/>
      <c r="PYE46" s="1082"/>
      <c r="PYF46" s="1082"/>
      <c r="PYG46" s="1082"/>
      <c r="PYH46" s="1082"/>
      <c r="PYI46" s="1082"/>
      <c r="PYJ46" s="1082"/>
      <c r="PYK46" s="1082"/>
      <c r="PYL46" s="1082"/>
      <c r="PYM46" s="1082"/>
      <c r="PYN46" s="1082"/>
      <c r="PYO46" s="1082"/>
      <c r="PYP46" s="1082"/>
      <c r="PYQ46" s="1082"/>
      <c r="PYR46" s="1082"/>
      <c r="PYS46" s="1082"/>
      <c r="PYT46" s="1082"/>
      <c r="PYU46" s="1082"/>
      <c r="PYV46" s="1082"/>
      <c r="PYW46" s="1082"/>
      <c r="PYX46" s="1082"/>
      <c r="PYY46" s="1082"/>
      <c r="PYZ46" s="1082"/>
      <c r="PZA46" s="1082"/>
      <c r="PZB46" s="1082"/>
      <c r="PZC46" s="1082"/>
      <c r="PZD46" s="1082"/>
      <c r="PZE46" s="1082"/>
      <c r="PZF46" s="1082"/>
      <c r="PZG46" s="1082"/>
      <c r="PZH46" s="1082"/>
      <c r="PZI46" s="1082"/>
      <c r="PZJ46" s="1082"/>
      <c r="PZK46" s="1082"/>
      <c r="PZL46" s="1082"/>
      <c r="PZM46" s="1082"/>
      <c r="PZN46" s="1082"/>
      <c r="PZO46" s="1082"/>
      <c r="PZP46" s="1082"/>
      <c r="PZQ46" s="1082"/>
      <c r="PZR46" s="1082"/>
      <c r="PZS46" s="1082"/>
      <c r="PZT46" s="1082"/>
      <c r="PZU46" s="1082"/>
      <c r="PZV46" s="1082"/>
      <c r="PZW46" s="1082"/>
      <c r="PZX46" s="1082"/>
      <c r="PZY46" s="1082"/>
      <c r="PZZ46" s="1082"/>
      <c r="QAA46" s="1082"/>
      <c r="QAB46" s="1082"/>
      <c r="QAC46" s="1082"/>
      <c r="QAD46" s="1082"/>
      <c r="QAE46" s="1082"/>
      <c r="QAF46" s="1082"/>
      <c r="QAG46" s="1082"/>
      <c r="QAH46" s="1082"/>
      <c r="QAI46" s="1082"/>
      <c r="QAJ46" s="1082"/>
      <c r="QAK46" s="1082"/>
      <c r="QAL46" s="1082"/>
      <c r="QAM46" s="1082"/>
      <c r="QAN46" s="1082"/>
      <c r="QAO46" s="1082"/>
      <c r="QAP46" s="1082"/>
      <c r="QAQ46" s="1082"/>
      <c r="QAR46" s="1082"/>
      <c r="QAS46" s="1082"/>
      <c r="QAT46" s="1082"/>
      <c r="QAU46" s="1082"/>
      <c r="QAV46" s="1082"/>
      <c r="QAW46" s="1082"/>
      <c r="QAX46" s="1082"/>
      <c r="QAY46" s="1082"/>
      <c r="QAZ46" s="1082"/>
      <c r="QBA46" s="1082"/>
      <c r="QBB46" s="1082"/>
      <c r="QBC46" s="1082"/>
      <c r="QBD46" s="1082"/>
      <c r="QBE46" s="1082"/>
      <c r="QBF46" s="1082"/>
      <c r="QBG46" s="1082"/>
      <c r="QBH46" s="1082"/>
      <c r="QBI46" s="1082"/>
      <c r="QBJ46" s="1082"/>
      <c r="QBK46" s="1082"/>
      <c r="QBL46" s="1082"/>
      <c r="QBM46" s="1082"/>
      <c r="QBN46" s="1082"/>
      <c r="QBO46" s="1082"/>
      <c r="QBP46" s="1082"/>
      <c r="QBQ46" s="1082"/>
      <c r="QBR46" s="1082"/>
      <c r="QBS46" s="1082"/>
      <c r="QBT46" s="1082"/>
      <c r="QBU46" s="1082"/>
      <c r="QBV46" s="1082"/>
      <c r="QBW46" s="1082"/>
      <c r="QBX46" s="1082"/>
      <c r="QBY46" s="1082"/>
      <c r="QBZ46" s="1082"/>
      <c r="QCA46" s="1082"/>
      <c r="QCB46" s="1082"/>
      <c r="QCC46" s="1082"/>
      <c r="QCD46" s="1082"/>
      <c r="QCE46" s="1082"/>
      <c r="QCF46" s="1082"/>
      <c r="QCG46" s="1082"/>
      <c r="QCH46" s="1082"/>
      <c r="QCI46" s="1082"/>
      <c r="QCJ46" s="1082"/>
      <c r="QCK46" s="1082"/>
      <c r="QCL46" s="1082"/>
      <c r="QCM46" s="1082"/>
      <c r="QCN46" s="1082"/>
      <c r="QCO46" s="1082"/>
      <c r="QCP46" s="1082"/>
      <c r="QCQ46" s="1082"/>
      <c r="QCR46" s="1082"/>
      <c r="QCS46" s="1082"/>
      <c r="QCT46" s="1082"/>
      <c r="QCU46" s="1082"/>
      <c r="QCV46" s="1082"/>
      <c r="QCW46" s="1082"/>
      <c r="QCX46" s="1082"/>
      <c r="QCY46" s="1082"/>
      <c r="QCZ46" s="1082"/>
      <c r="QDA46" s="1082"/>
      <c r="QDB46" s="1082"/>
      <c r="QDC46" s="1082"/>
      <c r="QDD46" s="1082"/>
      <c r="QDE46" s="1082"/>
      <c r="QDF46" s="1082"/>
      <c r="QDG46" s="1082"/>
      <c r="QDH46" s="1082"/>
      <c r="QDI46" s="1082"/>
      <c r="QDJ46" s="1082"/>
      <c r="QDK46" s="1082"/>
      <c r="QDL46" s="1082"/>
      <c r="QDM46" s="1082"/>
      <c r="QDN46" s="1082"/>
      <c r="QDO46" s="1082"/>
      <c r="QDP46" s="1082"/>
      <c r="QDQ46" s="1082"/>
      <c r="QDR46" s="1082"/>
      <c r="QDS46" s="1082"/>
      <c r="QDT46" s="1082"/>
      <c r="QDU46" s="1082"/>
      <c r="QDV46" s="1082"/>
      <c r="QDW46" s="1082"/>
      <c r="QDX46" s="1082"/>
      <c r="QDY46" s="1082"/>
      <c r="QDZ46" s="1082"/>
      <c r="QEA46" s="1082"/>
      <c r="QEB46" s="1082"/>
      <c r="QEC46" s="1082"/>
      <c r="QED46" s="1082"/>
      <c r="QEE46" s="1082"/>
      <c r="QEF46" s="1082"/>
      <c r="QEG46" s="1082"/>
      <c r="QEH46" s="1082"/>
      <c r="QEI46" s="1082"/>
      <c r="QEJ46" s="1082"/>
      <c r="QEK46" s="1082"/>
      <c r="QEL46" s="1082"/>
      <c r="QEM46" s="1082"/>
      <c r="QEN46" s="1082"/>
      <c r="QEO46" s="1082"/>
      <c r="QEP46" s="1082"/>
      <c r="QEQ46" s="1082"/>
      <c r="QER46" s="1082"/>
      <c r="QES46" s="1082"/>
      <c r="QET46" s="1082"/>
      <c r="QEU46" s="1082"/>
      <c r="QEV46" s="1082"/>
      <c r="QEW46" s="1082"/>
      <c r="QEX46" s="1082"/>
      <c r="QEY46" s="1082"/>
      <c r="QEZ46" s="1082"/>
      <c r="QFA46" s="1082"/>
      <c r="QFB46" s="1082"/>
      <c r="QFC46" s="1082"/>
      <c r="QFD46" s="1082"/>
      <c r="QFE46" s="1082"/>
      <c r="QFF46" s="1082"/>
      <c r="QFG46" s="1082"/>
      <c r="QFH46" s="1082"/>
      <c r="QFI46" s="1082"/>
      <c r="QFJ46" s="1082"/>
      <c r="QFK46" s="1082"/>
      <c r="QFL46" s="1082"/>
      <c r="QFM46" s="1082"/>
      <c r="QFN46" s="1082"/>
      <c r="QFO46" s="1082"/>
      <c r="QFP46" s="1082"/>
      <c r="QFQ46" s="1082"/>
      <c r="QFR46" s="1082"/>
      <c r="QFS46" s="1082"/>
      <c r="QFT46" s="1082"/>
      <c r="QFU46" s="1082"/>
      <c r="QFV46" s="1082"/>
      <c r="QFW46" s="1082"/>
      <c r="QFX46" s="1082"/>
      <c r="QFY46" s="1082"/>
      <c r="QFZ46" s="1082"/>
      <c r="QGA46" s="1082"/>
      <c r="QGB46" s="1082"/>
      <c r="QGC46" s="1082"/>
      <c r="QGD46" s="1082"/>
      <c r="QGE46" s="1082"/>
      <c r="QGF46" s="1082"/>
      <c r="QGG46" s="1082"/>
      <c r="QGH46" s="1082"/>
      <c r="QGI46" s="1082"/>
      <c r="QGJ46" s="1082"/>
      <c r="QGK46" s="1082"/>
      <c r="QGL46" s="1082"/>
      <c r="QGM46" s="1082"/>
      <c r="QGN46" s="1082"/>
      <c r="QGO46" s="1082"/>
      <c r="QGP46" s="1082"/>
      <c r="QGQ46" s="1082"/>
      <c r="QGR46" s="1082"/>
      <c r="QGS46" s="1082"/>
      <c r="QGT46" s="1082"/>
      <c r="QGU46" s="1082"/>
      <c r="QGV46" s="1082"/>
      <c r="QGW46" s="1082"/>
      <c r="QGX46" s="1082"/>
      <c r="QGY46" s="1082"/>
      <c r="QGZ46" s="1082"/>
      <c r="QHA46" s="1082"/>
      <c r="QHB46" s="1082"/>
      <c r="QHC46" s="1082"/>
      <c r="QHD46" s="1082"/>
      <c r="QHE46" s="1082"/>
      <c r="QHF46" s="1082"/>
      <c r="QHG46" s="1082"/>
      <c r="QHH46" s="1082"/>
      <c r="QHI46" s="1082"/>
      <c r="QHJ46" s="1082"/>
      <c r="QHK46" s="1082"/>
      <c r="QHL46" s="1082"/>
      <c r="QHM46" s="1082"/>
      <c r="QHN46" s="1082"/>
      <c r="QHO46" s="1082"/>
      <c r="QHP46" s="1082"/>
      <c r="QHQ46" s="1082"/>
      <c r="QHR46" s="1082"/>
      <c r="QHS46" s="1082"/>
      <c r="QHT46" s="1082"/>
      <c r="QHU46" s="1082"/>
      <c r="QHV46" s="1082"/>
      <c r="QHW46" s="1082"/>
      <c r="QHX46" s="1082"/>
      <c r="QHY46" s="1082"/>
      <c r="QHZ46" s="1082"/>
      <c r="QIA46" s="1082"/>
      <c r="QIB46" s="1082"/>
      <c r="QIC46" s="1082"/>
      <c r="QID46" s="1082"/>
      <c r="QIE46" s="1082"/>
      <c r="QIF46" s="1082"/>
      <c r="QIG46" s="1082"/>
      <c r="QIH46" s="1082"/>
      <c r="QII46" s="1082"/>
      <c r="QIJ46" s="1082"/>
      <c r="QIK46" s="1082"/>
      <c r="QIL46" s="1082"/>
      <c r="QIM46" s="1082"/>
      <c r="QIN46" s="1082"/>
      <c r="QIO46" s="1082"/>
      <c r="QIP46" s="1082"/>
      <c r="QIQ46" s="1082"/>
      <c r="QIR46" s="1082"/>
      <c r="QIS46" s="1082"/>
      <c r="QIT46" s="1082"/>
      <c r="QIU46" s="1082"/>
      <c r="QIV46" s="1082"/>
      <c r="QIW46" s="1082"/>
      <c r="QIX46" s="1082"/>
      <c r="QIY46" s="1082"/>
      <c r="QIZ46" s="1082"/>
      <c r="QJA46" s="1082"/>
      <c r="QJB46" s="1082"/>
      <c r="QJC46" s="1082"/>
      <c r="QJD46" s="1082"/>
      <c r="QJE46" s="1082"/>
      <c r="QJF46" s="1082"/>
      <c r="QJG46" s="1082"/>
      <c r="QJH46" s="1082"/>
      <c r="QJI46" s="1082"/>
      <c r="QJJ46" s="1082"/>
      <c r="QJK46" s="1082"/>
      <c r="QJL46" s="1082"/>
      <c r="QJM46" s="1082"/>
      <c r="QJN46" s="1082"/>
      <c r="QJO46" s="1082"/>
      <c r="QJP46" s="1082"/>
      <c r="QJQ46" s="1082"/>
      <c r="QJR46" s="1082"/>
      <c r="QJS46" s="1082"/>
      <c r="QJT46" s="1082"/>
      <c r="QJU46" s="1082"/>
      <c r="QJV46" s="1082"/>
      <c r="QJW46" s="1082"/>
      <c r="QJX46" s="1082"/>
      <c r="QJY46" s="1082"/>
      <c r="QJZ46" s="1082"/>
      <c r="QKA46" s="1082"/>
      <c r="QKB46" s="1082"/>
      <c r="QKC46" s="1082"/>
      <c r="QKD46" s="1082"/>
      <c r="QKE46" s="1082"/>
      <c r="QKF46" s="1082"/>
      <c r="QKG46" s="1082"/>
      <c r="QKH46" s="1082"/>
      <c r="QKI46" s="1082"/>
      <c r="QKJ46" s="1082"/>
      <c r="QKK46" s="1082"/>
      <c r="QKL46" s="1082"/>
      <c r="QKM46" s="1082"/>
      <c r="QKN46" s="1082"/>
      <c r="QKO46" s="1082"/>
      <c r="QKP46" s="1082"/>
      <c r="QKQ46" s="1082"/>
      <c r="QKR46" s="1082"/>
      <c r="QKS46" s="1082"/>
      <c r="QKT46" s="1082"/>
      <c r="QKU46" s="1082"/>
      <c r="QKV46" s="1082"/>
      <c r="QKW46" s="1082"/>
      <c r="QKX46" s="1082"/>
      <c r="QKY46" s="1082"/>
      <c r="QKZ46" s="1082"/>
      <c r="QLA46" s="1082"/>
      <c r="QLB46" s="1082"/>
      <c r="QLC46" s="1082"/>
      <c r="QLD46" s="1082"/>
      <c r="QLE46" s="1082"/>
      <c r="QLF46" s="1082"/>
      <c r="QLG46" s="1082"/>
      <c r="QLH46" s="1082"/>
      <c r="QLI46" s="1082"/>
      <c r="QLJ46" s="1082"/>
      <c r="QLK46" s="1082"/>
      <c r="QLL46" s="1082"/>
      <c r="QLM46" s="1082"/>
      <c r="QLN46" s="1082"/>
      <c r="QLO46" s="1082"/>
      <c r="QLP46" s="1082"/>
      <c r="QLQ46" s="1082"/>
      <c r="QLR46" s="1082"/>
      <c r="QLS46" s="1082"/>
      <c r="QLT46" s="1082"/>
      <c r="QLU46" s="1082"/>
      <c r="QLV46" s="1082"/>
      <c r="QLW46" s="1082"/>
      <c r="QLX46" s="1082"/>
      <c r="QLY46" s="1082"/>
      <c r="QLZ46" s="1082"/>
      <c r="QMA46" s="1082"/>
      <c r="QMB46" s="1082"/>
      <c r="QMC46" s="1082"/>
      <c r="QMD46" s="1082"/>
      <c r="QME46" s="1082"/>
      <c r="QMF46" s="1082"/>
      <c r="QMG46" s="1082"/>
      <c r="QMH46" s="1082"/>
      <c r="QMI46" s="1082"/>
      <c r="QMJ46" s="1082"/>
      <c r="QMK46" s="1082"/>
      <c r="QML46" s="1082"/>
      <c r="QMM46" s="1082"/>
      <c r="QMN46" s="1082"/>
      <c r="QMO46" s="1082"/>
      <c r="QMP46" s="1082"/>
      <c r="QMQ46" s="1082"/>
      <c r="QMR46" s="1082"/>
      <c r="QMS46" s="1082"/>
      <c r="QMT46" s="1082"/>
      <c r="QMU46" s="1082"/>
      <c r="QMV46" s="1082"/>
      <c r="QMW46" s="1082"/>
      <c r="QMX46" s="1082"/>
      <c r="QMY46" s="1082"/>
      <c r="QMZ46" s="1082"/>
      <c r="QNA46" s="1082"/>
      <c r="QNB46" s="1082"/>
      <c r="QNC46" s="1082"/>
      <c r="QND46" s="1082"/>
      <c r="QNE46" s="1082"/>
      <c r="QNF46" s="1082"/>
      <c r="QNG46" s="1082"/>
      <c r="QNH46" s="1082"/>
      <c r="QNI46" s="1082"/>
      <c r="QNJ46" s="1082"/>
      <c r="QNK46" s="1082"/>
      <c r="QNL46" s="1082"/>
      <c r="QNM46" s="1082"/>
      <c r="QNN46" s="1082"/>
      <c r="QNO46" s="1082"/>
      <c r="QNP46" s="1082"/>
      <c r="QNQ46" s="1082"/>
      <c r="QNR46" s="1082"/>
      <c r="QNS46" s="1082"/>
      <c r="QNT46" s="1082"/>
      <c r="QNU46" s="1082"/>
      <c r="QNV46" s="1082"/>
      <c r="QNW46" s="1082"/>
      <c r="QNX46" s="1082"/>
      <c r="QNY46" s="1082"/>
      <c r="QNZ46" s="1082"/>
      <c r="QOA46" s="1082"/>
      <c r="QOB46" s="1082"/>
      <c r="QOC46" s="1082"/>
      <c r="QOD46" s="1082"/>
      <c r="QOE46" s="1082"/>
      <c r="QOF46" s="1082"/>
      <c r="QOG46" s="1082"/>
      <c r="QOH46" s="1082"/>
      <c r="QOI46" s="1082"/>
      <c r="QOJ46" s="1082"/>
      <c r="QOK46" s="1082"/>
      <c r="QOL46" s="1082"/>
      <c r="QOM46" s="1082"/>
      <c r="QON46" s="1082"/>
      <c r="QOO46" s="1082"/>
      <c r="QOP46" s="1082"/>
      <c r="QOQ46" s="1082"/>
      <c r="QOR46" s="1082"/>
      <c r="QOS46" s="1082"/>
      <c r="QOT46" s="1082"/>
      <c r="QOU46" s="1082"/>
      <c r="QOV46" s="1082"/>
      <c r="QOW46" s="1082"/>
      <c r="QOX46" s="1082"/>
      <c r="QOY46" s="1082"/>
      <c r="QOZ46" s="1082"/>
      <c r="QPA46" s="1082"/>
      <c r="QPB46" s="1082"/>
      <c r="QPC46" s="1082"/>
      <c r="QPD46" s="1082"/>
      <c r="QPE46" s="1082"/>
      <c r="QPF46" s="1082"/>
      <c r="QPG46" s="1082"/>
      <c r="QPH46" s="1082"/>
      <c r="QPI46" s="1082"/>
      <c r="QPJ46" s="1082"/>
      <c r="QPK46" s="1082"/>
      <c r="QPL46" s="1082"/>
      <c r="QPM46" s="1082"/>
      <c r="QPN46" s="1082"/>
      <c r="QPO46" s="1082"/>
      <c r="QPP46" s="1082"/>
      <c r="QPQ46" s="1082"/>
      <c r="QPR46" s="1082"/>
      <c r="QPS46" s="1082"/>
      <c r="QPT46" s="1082"/>
      <c r="QPU46" s="1082"/>
      <c r="QPV46" s="1082"/>
      <c r="QPW46" s="1082"/>
      <c r="QPX46" s="1082"/>
      <c r="QPY46" s="1082"/>
      <c r="QPZ46" s="1082"/>
      <c r="QQA46" s="1082"/>
      <c r="QQB46" s="1082"/>
      <c r="QQC46" s="1082"/>
      <c r="QQD46" s="1082"/>
      <c r="QQE46" s="1082"/>
      <c r="QQF46" s="1082"/>
      <c r="QQG46" s="1082"/>
      <c r="QQH46" s="1082"/>
      <c r="QQI46" s="1082"/>
      <c r="QQJ46" s="1082"/>
      <c r="QQK46" s="1082"/>
      <c r="QQL46" s="1082"/>
      <c r="QQM46" s="1082"/>
      <c r="QQN46" s="1082"/>
      <c r="QQO46" s="1082"/>
      <c r="QQP46" s="1082"/>
      <c r="QQQ46" s="1082"/>
      <c r="QQR46" s="1082"/>
      <c r="QQS46" s="1082"/>
      <c r="QQT46" s="1082"/>
      <c r="QQU46" s="1082"/>
      <c r="QQV46" s="1082"/>
      <c r="QQW46" s="1082"/>
      <c r="QQX46" s="1082"/>
      <c r="QQY46" s="1082"/>
      <c r="QQZ46" s="1082"/>
      <c r="QRA46" s="1082"/>
      <c r="QRB46" s="1082"/>
      <c r="QRC46" s="1082"/>
      <c r="QRD46" s="1082"/>
      <c r="QRE46" s="1082"/>
      <c r="QRF46" s="1082"/>
      <c r="QRG46" s="1082"/>
      <c r="QRH46" s="1082"/>
      <c r="QRI46" s="1082"/>
      <c r="QRJ46" s="1082"/>
      <c r="QRK46" s="1082"/>
      <c r="QRL46" s="1082"/>
      <c r="QRM46" s="1082"/>
      <c r="QRN46" s="1082"/>
      <c r="QRO46" s="1082"/>
      <c r="QRP46" s="1082"/>
      <c r="QRQ46" s="1082"/>
      <c r="QRR46" s="1082"/>
      <c r="QRS46" s="1082"/>
      <c r="QRT46" s="1082"/>
      <c r="QRU46" s="1082"/>
      <c r="QRV46" s="1082"/>
      <c r="QRW46" s="1082"/>
      <c r="QRX46" s="1082"/>
      <c r="QRY46" s="1082"/>
      <c r="QRZ46" s="1082"/>
      <c r="QSA46" s="1082"/>
      <c r="QSB46" s="1082"/>
      <c r="QSC46" s="1082"/>
      <c r="QSD46" s="1082"/>
      <c r="QSE46" s="1082"/>
      <c r="QSF46" s="1082"/>
      <c r="QSG46" s="1082"/>
      <c r="QSH46" s="1082"/>
      <c r="QSI46" s="1082"/>
      <c r="QSJ46" s="1082"/>
      <c r="QSK46" s="1082"/>
      <c r="QSL46" s="1082"/>
      <c r="QSM46" s="1082"/>
      <c r="QSN46" s="1082"/>
      <c r="QSO46" s="1082"/>
      <c r="QSP46" s="1082"/>
      <c r="QSQ46" s="1082"/>
      <c r="QSR46" s="1082"/>
      <c r="QSS46" s="1082"/>
      <c r="QST46" s="1082"/>
      <c r="QSU46" s="1082"/>
      <c r="QSV46" s="1082"/>
      <c r="QSW46" s="1082"/>
      <c r="QSX46" s="1082"/>
      <c r="QSY46" s="1082"/>
      <c r="QSZ46" s="1082"/>
      <c r="QTA46" s="1082"/>
      <c r="QTB46" s="1082"/>
      <c r="QTC46" s="1082"/>
      <c r="QTD46" s="1082"/>
      <c r="QTE46" s="1082"/>
      <c r="QTF46" s="1082"/>
      <c r="QTG46" s="1082"/>
      <c r="QTH46" s="1082"/>
      <c r="QTI46" s="1082"/>
      <c r="QTJ46" s="1082"/>
      <c r="QTK46" s="1082"/>
      <c r="QTL46" s="1082"/>
      <c r="QTM46" s="1082"/>
      <c r="QTN46" s="1082"/>
      <c r="QTO46" s="1082"/>
      <c r="QTP46" s="1082"/>
      <c r="QTQ46" s="1082"/>
      <c r="QTR46" s="1082"/>
      <c r="QTS46" s="1082"/>
      <c r="QTT46" s="1082"/>
      <c r="QTU46" s="1082"/>
      <c r="QTV46" s="1082"/>
      <c r="QTW46" s="1082"/>
      <c r="QTX46" s="1082"/>
      <c r="QTY46" s="1082"/>
      <c r="QTZ46" s="1082"/>
      <c r="QUA46" s="1082"/>
      <c r="QUB46" s="1082"/>
      <c r="QUC46" s="1082"/>
      <c r="QUD46" s="1082"/>
      <c r="QUE46" s="1082"/>
      <c r="QUF46" s="1082"/>
      <c r="QUG46" s="1082"/>
      <c r="QUH46" s="1082"/>
      <c r="QUI46" s="1082"/>
      <c r="QUJ46" s="1082"/>
      <c r="QUK46" s="1082"/>
      <c r="QUL46" s="1082"/>
      <c r="QUM46" s="1082"/>
      <c r="QUN46" s="1082"/>
      <c r="QUO46" s="1082"/>
      <c r="QUP46" s="1082"/>
      <c r="QUQ46" s="1082"/>
      <c r="QUR46" s="1082"/>
      <c r="QUS46" s="1082"/>
      <c r="QUT46" s="1082"/>
      <c r="QUU46" s="1082"/>
      <c r="QUV46" s="1082"/>
      <c r="QUW46" s="1082"/>
      <c r="QUX46" s="1082"/>
      <c r="QUY46" s="1082"/>
      <c r="QUZ46" s="1082"/>
      <c r="QVA46" s="1082"/>
      <c r="QVB46" s="1082"/>
      <c r="QVC46" s="1082"/>
      <c r="QVD46" s="1082"/>
      <c r="QVE46" s="1082"/>
      <c r="QVF46" s="1082"/>
      <c r="QVG46" s="1082"/>
      <c r="QVH46" s="1082"/>
      <c r="QVI46" s="1082"/>
      <c r="QVJ46" s="1082"/>
      <c r="QVK46" s="1082"/>
      <c r="QVL46" s="1082"/>
      <c r="QVM46" s="1082"/>
      <c r="QVN46" s="1082"/>
      <c r="QVO46" s="1082"/>
      <c r="QVP46" s="1082"/>
      <c r="QVQ46" s="1082"/>
      <c r="QVR46" s="1082"/>
      <c r="QVS46" s="1082"/>
      <c r="QVT46" s="1082"/>
      <c r="QVU46" s="1082"/>
      <c r="QVV46" s="1082"/>
      <c r="QVW46" s="1082"/>
      <c r="QVX46" s="1082"/>
      <c r="QVY46" s="1082"/>
      <c r="QVZ46" s="1082"/>
      <c r="QWA46" s="1082"/>
      <c r="QWB46" s="1082"/>
      <c r="QWC46" s="1082"/>
      <c r="QWD46" s="1082"/>
      <c r="QWE46" s="1082"/>
      <c r="QWF46" s="1082"/>
      <c r="QWG46" s="1082"/>
      <c r="QWH46" s="1082"/>
      <c r="QWI46" s="1082"/>
      <c r="QWJ46" s="1082"/>
      <c r="QWK46" s="1082"/>
      <c r="QWL46" s="1082"/>
      <c r="QWM46" s="1082"/>
      <c r="QWN46" s="1082"/>
      <c r="QWO46" s="1082"/>
      <c r="QWP46" s="1082"/>
      <c r="QWQ46" s="1082"/>
      <c r="QWR46" s="1082"/>
      <c r="QWS46" s="1082"/>
      <c r="QWT46" s="1082"/>
      <c r="QWU46" s="1082"/>
      <c r="QWV46" s="1082"/>
      <c r="QWW46" s="1082"/>
      <c r="QWX46" s="1082"/>
      <c r="QWY46" s="1082"/>
      <c r="QWZ46" s="1082"/>
      <c r="QXA46" s="1082"/>
      <c r="QXB46" s="1082"/>
      <c r="QXC46" s="1082"/>
      <c r="QXD46" s="1082"/>
      <c r="QXE46" s="1082"/>
      <c r="QXF46" s="1082"/>
      <c r="QXG46" s="1082"/>
      <c r="QXH46" s="1082"/>
      <c r="QXI46" s="1082"/>
      <c r="QXJ46" s="1082"/>
      <c r="QXK46" s="1082"/>
      <c r="QXL46" s="1082"/>
      <c r="QXM46" s="1082"/>
      <c r="QXN46" s="1082"/>
      <c r="QXO46" s="1082"/>
      <c r="QXP46" s="1082"/>
      <c r="QXQ46" s="1082"/>
      <c r="QXR46" s="1082"/>
      <c r="QXS46" s="1082"/>
      <c r="QXT46" s="1082"/>
      <c r="QXU46" s="1082"/>
      <c r="QXV46" s="1082"/>
      <c r="QXW46" s="1082"/>
      <c r="QXX46" s="1082"/>
      <c r="QXY46" s="1082"/>
      <c r="QXZ46" s="1082"/>
      <c r="QYA46" s="1082"/>
      <c r="QYB46" s="1082"/>
      <c r="QYC46" s="1082"/>
      <c r="QYD46" s="1082"/>
      <c r="QYE46" s="1082"/>
      <c r="QYF46" s="1082"/>
      <c r="QYG46" s="1082"/>
      <c r="QYH46" s="1082"/>
      <c r="QYI46" s="1082"/>
      <c r="QYJ46" s="1082"/>
      <c r="QYK46" s="1082"/>
      <c r="QYL46" s="1082"/>
      <c r="QYM46" s="1082"/>
      <c r="QYN46" s="1082"/>
      <c r="QYO46" s="1082"/>
      <c r="QYP46" s="1082"/>
      <c r="QYQ46" s="1082"/>
      <c r="QYR46" s="1082"/>
      <c r="QYS46" s="1082"/>
      <c r="QYT46" s="1082"/>
      <c r="QYU46" s="1082"/>
      <c r="QYV46" s="1082"/>
      <c r="QYW46" s="1082"/>
      <c r="QYX46" s="1082"/>
      <c r="QYY46" s="1082"/>
      <c r="QYZ46" s="1082"/>
      <c r="QZA46" s="1082"/>
      <c r="QZB46" s="1082"/>
      <c r="QZC46" s="1082"/>
      <c r="QZD46" s="1082"/>
      <c r="QZE46" s="1082"/>
      <c r="QZF46" s="1082"/>
      <c r="QZG46" s="1082"/>
      <c r="QZH46" s="1082"/>
      <c r="QZI46" s="1082"/>
      <c r="QZJ46" s="1082"/>
      <c r="QZK46" s="1082"/>
      <c r="QZL46" s="1082"/>
      <c r="QZM46" s="1082"/>
      <c r="QZN46" s="1082"/>
      <c r="QZO46" s="1082"/>
      <c r="QZP46" s="1082"/>
      <c r="QZQ46" s="1082"/>
      <c r="QZR46" s="1082"/>
      <c r="QZS46" s="1082"/>
      <c r="QZT46" s="1082"/>
      <c r="QZU46" s="1082"/>
      <c r="QZV46" s="1082"/>
      <c r="QZW46" s="1082"/>
      <c r="QZX46" s="1082"/>
      <c r="QZY46" s="1082"/>
      <c r="QZZ46" s="1082"/>
      <c r="RAA46" s="1082"/>
      <c r="RAB46" s="1082"/>
      <c r="RAC46" s="1082"/>
      <c r="RAD46" s="1082"/>
      <c r="RAE46" s="1082"/>
      <c r="RAF46" s="1082"/>
      <c r="RAG46" s="1082"/>
      <c r="RAH46" s="1082"/>
      <c r="RAI46" s="1082"/>
      <c r="RAJ46" s="1082"/>
      <c r="RAK46" s="1082"/>
      <c r="RAL46" s="1082"/>
      <c r="RAM46" s="1082"/>
      <c r="RAN46" s="1082"/>
      <c r="RAO46" s="1082"/>
      <c r="RAP46" s="1082"/>
      <c r="RAQ46" s="1082"/>
      <c r="RAR46" s="1082"/>
      <c r="RAS46" s="1082"/>
      <c r="RAT46" s="1082"/>
      <c r="RAU46" s="1082"/>
      <c r="RAV46" s="1082"/>
      <c r="RAW46" s="1082"/>
      <c r="RAX46" s="1082"/>
      <c r="RAY46" s="1082"/>
      <c r="RAZ46" s="1082"/>
      <c r="RBA46" s="1082"/>
      <c r="RBB46" s="1082"/>
      <c r="RBC46" s="1082"/>
      <c r="RBD46" s="1082"/>
      <c r="RBE46" s="1082"/>
      <c r="RBF46" s="1082"/>
      <c r="RBG46" s="1082"/>
      <c r="RBH46" s="1082"/>
      <c r="RBI46" s="1082"/>
      <c r="RBJ46" s="1082"/>
      <c r="RBK46" s="1082"/>
      <c r="RBL46" s="1082"/>
      <c r="RBM46" s="1082"/>
      <c r="RBN46" s="1082"/>
      <c r="RBO46" s="1082"/>
      <c r="RBP46" s="1082"/>
      <c r="RBQ46" s="1082"/>
      <c r="RBR46" s="1082"/>
      <c r="RBS46" s="1082"/>
      <c r="RBT46" s="1082"/>
      <c r="RBU46" s="1082"/>
      <c r="RBV46" s="1082"/>
      <c r="RBW46" s="1082"/>
      <c r="RBX46" s="1082"/>
      <c r="RBY46" s="1082"/>
      <c r="RBZ46" s="1082"/>
      <c r="RCA46" s="1082"/>
      <c r="RCB46" s="1082"/>
      <c r="RCC46" s="1082"/>
      <c r="RCD46" s="1082"/>
      <c r="RCE46" s="1082"/>
      <c r="RCF46" s="1082"/>
      <c r="RCG46" s="1082"/>
      <c r="RCH46" s="1082"/>
      <c r="RCI46" s="1082"/>
      <c r="RCJ46" s="1082"/>
      <c r="RCK46" s="1082"/>
      <c r="RCL46" s="1082"/>
      <c r="RCM46" s="1082"/>
      <c r="RCN46" s="1082"/>
      <c r="RCO46" s="1082"/>
      <c r="RCP46" s="1082"/>
      <c r="RCQ46" s="1082"/>
      <c r="RCR46" s="1082"/>
      <c r="RCS46" s="1082"/>
      <c r="RCT46" s="1082"/>
      <c r="RCU46" s="1082"/>
      <c r="RCV46" s="1082"/>
      <c r="RCW46" s="1082"/>
      <c r="RCX46" s="1082"/>
      <c r="RCY46" s="1082"/>
      <c r="RCZ46" s="1082"/>
      <c r="RDA46" s="1082"/>
      <c r="RDB46" s="1082"/>
      <c r="RDC46" s="1082"/>
      <c r="RDD46" s="1082"/>
      <c r="RDE46" s="1082"/>
      <c r="RDF46" s="1082"/>
      <c r="RDG46" s="1082"/>
      <c r="RDH46" s="1082"/>
      <c r="RDI46" s="1082"/>
      <c r="RDJ46" s="1082"/>
      <c r="RDK46" s="1082"/>
      <c r="RDL46" s="1082"/>
      <c r="RDM46" s="1082"/>
      <c r="RDN46" s="1082"/>
      <c r="RDO46" s="1082"/>
      <c r="RDP46" s="1082"/>
      <c r="RDQ46" s="1082"/>
      <c r="RDR46" s="1082"/>
      <c r="RDS46" s="1082"/>
      <c r="RDT46" s="1082"/>
      <c r="RDU46" s="1082"/>
      <c r="RDV46" s="1082"/>
      <c r="RDW46" s="1082"/>
      <c r="RDX46" s="1082"/>
      <c r="RDY46" s="1082"/>
      <c r="RDZ46" s="1082"/>
      <c r="REA46" s="1082"/>
      <c r="REB46" s="1082"/>
      <c r="REC46" s="1082"/>
      <c r="RED46" s="1082"/>
      <c r="REE46" s="1082"/>
      <c r="REF46" s="1082"/>
      <c r="REG46" s="1082"/>
      <c r="REH46" s="1082"/>
      <c r="REI46" s="1082"/>
      <c r="REJ46" s="1082"/>
      <c r="REK46" s="1082"/>
      <c r="REL46" s="1082"/>
      <c r="REM46" s="1082"/>
      <c r="REN46" s="1082"/>
      <c r="REO46" s="1082"/>
      <c r="REP46" s="1082"/>
      <c r="REQ46" s="1082"/>
      <c r="RER46" s="1082"/>
      <c r="RES46" s="1082"/>
      <c r="RET46" s="1082"/>
      <c r="REU46" s="1082"/>
      <c r="REV46" s="1082"/>
      <c r="REW46" s="1082"/>
      <c r="REX46" s="1082"/>
      <c r="REY46" s="1082"/>
      <c r="REZ46" s="1082"/>
      <c r="RFA46" s="1082"/>
      <c r="RFB46" s="1082"/>
      <c r="RFC46" s="1082"/>
      <c r="RFD46" s="1082"/>
      <c r="RFE46" s="1082"/>
      <c r="RFF46" s="1082"/>
      <c r="RFG46" s="1082"/>
      <c r="RFH46" s="1082"/>
      <c r="RFI46" s="1082"/>
      <c r="RFJ46" s="1082"/>
      <c r="RFK46" s="1082"/>
      <c r="RFL46" s="1082"/>
      <c r="RFM46" s="1082"/>
      <c r="RFN46" s="1082"/>
      <c r="RFO46" s="1082"/>
      <c r="RFP46" s="1082"/>
      <c r="RFQ46" s="1082"/>
      <c r="RFR46" s="1082"/>
      <c r="RFS46" s="1082"/>
      <c r="RFT46" s="1082"/>
      <c r="RFU46" s="1082"/>
      <c r="RFV46" s="1082"/>
      <c r="RFW46" s="1082"/>
      <c r="RFX46" s="1082"/>
      <c r="RFY46" s="1082"/>
      <c r="RFZ46" s="1082"/>
      <c r="RGA46" s="1082"/>
      <c r="RGB46" s="1082"/>
      <c r="RGC46" s="1082"/>
      <c r="RGD46" s="1082"/>
      <c r="RGE46" s="1082"/>
      <c r="RGF46" s="1082"/>
      <c r="RGG46" s="1082"/>
      <c r="RGH46" s="1082"/>
      <c r="RGI46" s="1082"/>
      <c r="RGJ46" s="1082"/>
      <c r="RGK46" s="1082"/>
      <c r="RGL46" s="1082"/>
      <c r="RGM46" s="1082"/>
      <c r="RGN46" s="1082"/>
      <c r="RGO46" s="1082"/>
      <c r="RGP46" s="1082"/>
      <c r="RGQ46" s="1082"/>
      <c r="RGR46" s="1082"/>
      <c r="RGS46" s="1082"/>
      <c r="RGT46" s="1082"/>
      <c r="RGU46" s="1082"/>
      <c r="RGV46" s="1082"/>
      <c r="RGW46" s="1082"/>
      <c r="RGX46" s="1082"/>
      <c r="RGY46" s="1082"/>
      <c r="RGZ46" s="1082"/>
      <c r="RHA46" s="1082"/>
      <c r="RHB46" s="1082"/>
      <c r="RHC46" s="1082"/>
      <c r="RHD46" s="1082"/>
      <c r="RHE46" s="1082"/>
      <c r="RHF46" s="1082"/>
      <c r="RHG46" s="1082"/>
      <c r="RHH46" s="1082"/>
      <c r="RHI46" s="1082"/>
      <c r="RHJ46" s="1082"/>
      <c r="RHK46" s="1082"/>
      <c r="RHL46" s="1082"/>
      <c r="RHM46" s="1082"/>
      <c r="RHN46" s="1082"/>
      <c r="RHO46" s="1082"/>
      <c r="RHP46" s="1082"/>
      <c r="RHQ46" s="1082"/>
      <c r="RHR46" s="1082"/>
      <c r="RHS46" s="1082"/>
      <c r="RHT46" s="1082"/>
      <c r="RHU46" s="1082"/>
      <c r="RHV46" s="1082"/>
      <c r="RHW46" s="1082"/>
      <c r="RHX46" s="1082"/>
      <c r="RHY46" s="1082"/>
      <c r="RHZ46" s="1082"/>
      <c r="RIA46" s="1082"/>
      <c r="RIB46" s="1082"/>
      <c r="RIC46" s="1082"/>
      <c r="RID46" s="1082"/>
      <c r="RIE46" s="1082"/>
      <c r="RIF46" s="1082"/>
      <c r="RIG46" s="1082"/>
      <c r="RIH46" s="1082"/>
      <c r="RII46" s="1082"/>
      <c r="RIJ46" s="1082"/>
      <c r="RIK46" s="1082"/>
      <c r="RIL46" s="1082"/>
      <c r="RIM46" s="1082"/>
      <c r="RIN46" s="1082"/>
      <c r="RIO46" s="1082"/>
      <c r="RIP46" s="1082"/>
      <c r="RIQ46" s="1082"/>
      <c r="RIR46" s="1082"/>
      <c r="RIS46" s="1082"/>
      <c r="RIT46" s="1082"/>
      <c r="RIU46" s="1082"/>
      <c r="RIV46" s="1082"/>
      <c r="RIW46" s="1082"/>
      <c r="RIX46" s="1082"/>
      <c r="RIY46" s="1082"/>
      <c r="RIZ46" s="1082"/>
      <c r="RJA46" s="1082"/>
      <c r="RJB46" s="1082"/>
      <c r="RJC46" s="1082"/>
      <c r="RJD46" s="1082"/>
      <c r="RJE46" s="1082"/>
      <c r="RJF46" s="1082"/>
      <c r="RJG46" s="1082"/>
      <c r="RJH46" s="1082"/>
      <c r="RJI46" s="1082"/>
      <c r="RJJ46" s="1082"/>
      <c r="RJK46" s="1082"/>
      <c r="RJL46" s="1082"/>
      <c r="RJM46" s="1082"/>
      <c r="RJN46" s="1082"/>
      <c r="RJO46" s="1082"/>
      <c r="RJP46" s="1082"/>
      <c r="RJQ46" s="1082"/>
      <c r="RJR46" s="1082"/>
      <c r="RJS46" s="1082"/>
      <c r="RJT46" s="1082"/>
      <c r="RJU46" s="1082"/>
      <c r="RJV46" s="1082"/>
      <c r="RJW46" s="1082"/>
      <c r="RJX46" s="1082"/>
      <c r="RJY46" s="1082"/>
      <c r="RJZ46" s="1082"/>
      <c r="RKA46" s="1082"/>
      <c r="RKB46" s="1082"/>
      <c r="RKC46" s="1082"/>
      <c r="RKD46" s="1082"/>
      <c r="RKE46" s="1082"/>
      <c r="RKF46" s="1082"/>
      <c r="RKG46" s="1082"/>
      <c r="RKH46" s="1082"/>
      <c r="RKI46" s="1082"/>
      <c r="RKJ46" s="1082"/>
      <c r="RKK46" s="1082"/>
      <c r="RKL46" s="1082"/>
      <c r="RKM46" s="1082"/>
      <c r="RKN46" s="1082"/>
      <c r="RKO46" s="1082"/>
      <c r="RKP46" s="1082"/>
      <c r="RKQ46" s="1082"/>
      <c r="RKR46" s="1082"/>
      <c r="RKS46" s="1082"/>
      <c r="RKT46" s="1082"/>
      <c r="RKU46" s="1082"/>
      <c r="RKV46" s="1082"/>
      <c r="RKW46" s="1082"/>
      <c r="RKX46" s="1082"/>
      <c r="RKY46" s="1082"/>
      <c r="RKZ46" s="1082"/>
      <c r="RLA46" s="1082"/>
      <c r="RLB46" s="1082"/>
      <c r="RLC46" s="1082"/>
      <c r="RLD46" s="1082"/>
      <c r="RLE46" s="1082"/>
      <c r="RLF46" s="1082"/>
      <c r="RLG46" s="1082"/>
      <c r="RLH46" s="1082"/>
      <c r="RLI46" s="1082"/>
      <c r="RLJ46" s="1082"/>
      <c r="RLK46" s="1082"/>
      <c r="RLL46" s="1082"/>
      <c r="RLM46" s="1082"/>
      <c r="RLN46" s="1082"/>
      <c r="RLO46" s="1082"/>
      <c r="RLP46" s="1082"/>
      <c r="RLQ46" s="1082"/>
      <c r="RLR46" s="1082"/>
      <c r="RLS46" s="1082"/>
      <c r="RLT46" s="1082"/>
      <c r="RLU46" s="1082"/>
      <c r="RLV46" s="1082"/>
      <c r="RLW46" s="1082"/>
      <c r="RLX46" s="1082"/>
      <c r="RLY46" s="1082"/>
      <c r="RLZ46" s="1082"/>
      <c r="RMA46" s="1082"/>
      <c r="RMB46" s="1082"/>
      <c r="RMC46" s="1082"/>
      <c r="RMD46" s="1082"/>
      <c r="RME46" s="1082"/>
      <c r="RMF46" s="1082"/>
      <c r="RMG46" s="1082"/>
      <c r="RMH46" s="1082"/>
      <c r="RMI46" s="1082"/>
      <c r="RMJ46" s="1082"/>
      <c r="RMK46" s="1082"/>
      <c r="RML46" s="1082"/>
      <c r="RMM46" s="1082"/>
      <c r="RMN46" s="1082"/>
      <c r="RMO46" s="1082"/>
      <c r="RMP46" s="1082"/>
      <c r="RMQ46" s="1082"/>
      <c r="RMR46" s="1082"/>
      <c r="RMS46" s="1082"/>
      <c r="RMT46" s="1082"/>
      <c r="RMU46" s="1082"/>
      <c r="RMV46" s="1082"/>
      <c r="RMW46" s="1082"/>
      <c r="RMX46" s="1082"/>
      <c r="RMY46" s="1082"/>
      <c r="RMZ46" s="1082"/>
      <c r="RNA46" s="1082"/>
      <c r="RNB46" s="1082"/>
      <c r="RNC46" s="1082"/>
      <c r="RND46" s="1082"/>
      <c r="RNE46" s="1082"/>
      <c r="RNF46" s="1082"/>
      <c r="RNG46" s="1082"/>
      <c r="RNH46" s="1082"/>
      <c r="RNI46" s="1082"/>
      <c r="RNJ46" s="1082"/>
      <c r="RNK46" s="1082"/>
      <c r="RNL46" s="1082"/>
      <c r="RNM46" s="1082"/>
      <c r="RNN46" s="1082"/>
      <c r="RNO46" s="1082"/>
      <c r="RNP46" s="1082"/>
      <c r="RNQ46" s="1082"/>
      <c r="RNR46" s="1082"/>
      <c r="RNS46" s="1082"/>
      <c r="RNT46" s="1082"/>
      <c r="RNU46" s="1082"/>
      <c r="RNV46" s="1082"/>
      <c r="RNW46" s="1082"/>
      <c r="RNX46" s="1082"/>
      <c r="RNY46" s="1082"/>
      <c r="RNZ46" s="1082"/>
      <c r="ROA46" s="1082"/>
      <c r="ROB46" s="1082"/>
      <c r="ROC46" s="1082"/>
      <c r="ROD46" s="1082"/>
      <c r="ROE46" s="1082"/>
      <c r="ROF46" s="1082"/>
      <c r="ROG46" s="1082"/>
      <c r="ROH46" s="1082"/>
      <c r="ROI46" s="1082"/>
      <c r="ROJ46" s="1082"/>
      <c r="ROK46" s="1082"/>
      <c r="ROL46" s="1082"/>
      <c r="ROM46" s="1082"/>
      <c r="RON46" s="1082"/>
      <c r="ROO46" s="1082"/>
      <c r="ROP46" s="1082"/>
      <c r="ROQ46" s="1082"/>
      <c r="ROR46" s="1082"/>
      <c r="ROS46" s="1082"/>
      <c r="ROT46" s="1082"/>
      <c r="ROU46" s="1082"/>
      <c r="ROV46" s="1082"/>
      <c r="ROW46" s="1082"/>
      <c r="ROX46" s="1082"/>
      <c r="ROY46" s="1082"/>
      <c r="ROZ46" s="1082"/>
      <c r="RPA46" s="1082"/>
      <c r="RPB46" s="1082"/>
      <c r="RPC46" s="1082"/>
      <c r="RPD46" s="1082"/>
      <c r="RPE46" s="1082"/>
      <c r="RPF46" s="1082"/>
      <c r="RPG46" s="1082"/>
      <c r="RPH46" s="1082"/>
      <c r="RPI46" s="1082"/>
      <c r="RPJ46" s="1082"/>
      <c r="RPK46" s="1082"/>
      <c r="RPL46" s="1082"/>
      <c r="RPM46" s="1082"/>
      <c r="RPN46" s="1082"/>
      <c r="RPO46" s="1082"/>
      <c r="RPP46" s="1082"/>
      <c r="RPQ46" s="1082"/>
      <c r="RPR46" s="1082"/>
      <c r="RPS46" s="1082"/>
      <c r="RPT46" s="1082"/>
      <c r="RPU46" s="1082"/>
      <c r="RPV46" s="1082"/>
      <c r="RPW46" s="1082"/>
      <c r="RPX46" s="1082"/>
      <c r="RPY46" s="1082"/>
      <c r="RPZ46" s="1082"/>
      <c r="RQA46" s="1082"/>
      <c r="RQB46" s="1082"/>
      <c r="RQC46" s="1082"/>
      <c r="RQD46" s="1082"/>
      <c r="RQE46" s="1082"/>
      <c r="RQF46" s="1082"/>
      <c r="RQG46" s="1082"/>
      <c r="RQH46" s="1082"/>
      <c r="RQI46" s="1082"/>
      <c r="RQJ46" s="1082"/>
      <c r="RQK46" s="1082"/>
      <c r="RQL46" s="1082"/>
      <c r="RQM46" s="1082"/>
      <c r="RQN46" s="1082"/>
      <c r="RQO46" s="1082"/>
      <c r="RQP46" s="1082"/>
      <c r="RQQ46" s="1082"/>
      <c r="RQR46" s="1082"/>
      <c r="RQS46" s="1082"/>
      <c r="RQT46" s="1082"/>
      <c r="RQU46" s="1082"/>
      <c r="RQV46" s="1082"/>
      <c r="RQW46" s="1082"/>
      <c r="RQX46" s="1082"/>
      <c r="RQY46" s="1082"/>
      <c r="RQZ46" s="1082"/>
      <c r="RRA46" s="1082"/>
      <c r="RRB46" s="1082"/>
      <c r="RRC46" s="1082"/>
      <c r="RRD46" s="1082"/>
      <c r="RRE46" s="1082"/>
      <c r="RRF46" s="1082"/>
      <c r="RRG46" s="1082"/>
      <c r="RRH46" s="1082"/>
      <c r="RRI46" s="1082"/>
      <c r="RRJ46" s="1082"/>
      <c r="RRK46" s="1082"/>
      <c r="RRL46" s="1082"/>
      <c r="RRM46" s="1082"/>
      <c r="RRN46" s="1082"/>
      <c r="RRO46" s="1082"/>
      <c r="RRP46" s="1082"/>
      <c r="RRQ46" s="1082"/>
      <c r="RRR46" s="1082"/>
      <c r="RRS46" s="1082"/>
      <c r="RRT46" s="1082"/>
      <c r="RRU46" s="1082"/>
      <c r="RRV46" s="1082"/>
      <c r="RRW46" s="1082"/>
      <c r="RRX46" s="1082"/>
      <c r="RRY46" s="1082"/>
      <c r="RRZ46" s="1082"/>
      <c r="RSA46" s="1082"/>
      <c r="RSB46" s="1082"/>
      <c r="RSC46" s="1082"/>
      <c r="RSD46" s="1082"/>
      <c r="RSE46" s="1082"/>
      <c r="RSF46" s="1082"/>
      <c r="RSG46" s="1082"/>
      <c r="RSH46" s="1082"/>
      <c r="RSI46" s="1082"/>
      <c r="RSJ46" s="1082"/>
      <c r="RSK46" s="1082"/>
      <c r="RSL46" s="1082"/>
      <c r="RSM46" s="1082"/>
      <c r="RSN46" s="1082"/>
      <c r="RSO46" s="1082"/>
      <c r="RSP46" s="1082"/>
      <c r="RSQ46" s="1082"/>
      <c r="RSR46" s="1082"/>
      <c r="RSS46" s="1082"/>
      <c r="RST46" s="1082"/>
      <c r="RSU46" s="1082"/>
      <c r="RSV46" s="1082"/>
      <c r="RSW46" s="1082"/>
      <c r="RSX46" s="1082"/>
      <c r="RSY46" s="1082"/>
      <c r="RSZ46" s="1082"/>
      <c r="RTA46" s="1082"/>
      <c r="RTB46" s="1082"/>
      <c r="RTC46" s="1082"/>
      <c r="RTD46" s="1082"/>
      <c r="RTE46" s="1082"/>
      <c r="RTF46" s="1082"/>
      <c r="RTG46" s="1082"/>
      <c r="RTH46" s="1082"/>
      <c r="RTI46" s="1082"/>
      <c r="RTJ46" s="1082"/>
      <c r="RTK46" s="1082"/>
      <c r="RTL46" s="1082"/>
      <c r="RTM46" s="1082"/>
      <c r="RTN46" s="1082"/>
      <c r="RTO46" s="1082"/>
      <c r="RTP46" s="1082"/>
      <c r="RTQ46" s="1082"/>
      <c r="RTR46" s="1082"/>
      <c r="RTS46" s="1082"/>
      <c r="RTT46" s="1082"/>
      <c r="RTU46" s="1082"/>
      <c r="RTV46" s="1082"/>
      <c r="RTW46" s="1082"/>
      <c r="RTX46" s="1082"/>
      <c r="RTY46" s="1082"/>
      <c r="RTZ46" s="1082"/>
      <c r="RUA46" s="1082"/>
      <c r="RUB46" s="1082"/>
      <c r="RUC46" s="1082"/>
      <c r="RUD46" s="1082"/>
      <c r="RUE46" s="1082"/>
      <c r="RUF46" s="1082"/>
      <c r="RUG46" s="1082"/>
      <c r="RUH46" s="1082"/>
      <c r="RUI46" s="1082"/>
      <c r="RUJ46" s="1082"/>
      <c r="RUK46" s="1082"/>
      <c r="RUL46" s="1082"/>
      <c r="RUM46" s="1082"/>
      <c r="RUN46" s="1082"/>
      <c r="RUO46" s="1082"/>
      <c r="RUP46" s="1082"/>
      <c r="RUQ46" s="1082"/>
      <c r="RUR46" s="1082"/>
      <c r="RUS46" s="1082"/>
      <c r="RUT46" s="1082"/>
      <c r="RUU46" s="1082"/>
      <c r="RUV46" s="1082"/>
      <c r="RUW46" s="1082"/>
      <c r="RUX46" s="1082"/>
      <c r="RUY46" s="1082"/>
      <c r="RUZ46" s="1082"/>
      <c r="RVA46" s="1082"/>
      <c r="RVB46" s="1082"/>
      <c r="RVC46" s="1082"/>
      <c r="RVD46" s="1082"/>
      <c r="RVE46" s="1082"/>
      <c r="RVF46" s="1082"/>
      <c r="RVG46" s="1082"/>
      <c r="RVH46" s="1082"/>
      <c r="RVI46" s="1082"/>
      <c r="RVJ46" s="1082"/>
      <c r="RVK46" s="1082"/>
      <c r="RVL46" s="1082"/>
      <c r="RVM46" s="1082"/>
      <c r="RVN46" s="1082"/>
      <c r="RVO46" s="1082"/>
      <c r="RVP46" s="1082"/>
      <c r="RVQ46" s="1082"/>
      <c r="RVR46" s="1082"/>
      <c r="RVS46" s="1082"/>
      <c r="RVT46" s="1082"/>
      <c r="RVU46" s="1082"/>
      <c r="RVV46" s="1082"/>
      <c r="RVW46" s="1082"/>
      <c r="RVX46" s="1082"/>
      <c r="RVY46" s="1082"/>
      <c r="RVZ46" s="1082"/>
      <c r="RWA46" s="1082"/>
      <c r="RWB46" s="1082"/>
      <c r="RWC46" s="1082"/>
      <c r="RWD46" s="1082"/>
      <c r="RWE46" s="1082"/>
      <c r="RWF46" s="1082"/>
      <c r="RWG46" s="1082"/>
      <c r="RWH46" s="1082"/>
      <c r="RWI46" s="1082"/>
      <c r="RWJ46" s="1082"/>
      <c r="RWK46" s="1082"/>
      <c r="RWL46" s="1082"/>
      <c r="RWM46" s="1082"/>
      <c r="RWN46" s="1082"/>
      <c r="RWO46" s="1082"/>
      <c r="RWP46" s="1082"/>
      <c r="RWQ46" s="1082"/>
      <c r="RWR46" s="1082"/>
      <c r="RWS46" s="1082"/>
      <c r="RWT46" s="1082"/>
      <c r="RWU46" s="1082"/>
      <c r="RWV46" s="1082"/>
      <c r="RWW46" s="1082"/>
      <c r="RWX46" s="1082"/>
      <c r="RWY46" s="1082"/>
      <c r="RWZ46" s="1082"/>
      <c r="RXA46" s="1082"/>
      <c r="RXB46" s="1082"/>
      <c r="RXC46" s="1082"/>
      <c r="RXD46" s="1082"/>
      <c r="RXE46" s="1082"/>
      <c r="RXF46" s="1082"/>
      <c r="RXG46" s="1082"/>
      <c r="RXH46" s="1082"/>
      <c r="RXI46" s="1082"/>
      <c r="RXJ46" s="1082"/>
      <c r="RXK46" s="1082"/>
      <c r="RXL46" s="1082"/>
      <c r="RXM46" s="1082"/>
      <c r="RXN46" s="1082"/>
      <c r="RXO46" s="1082"/>
      <c r="RXP46" s="1082"/>
      <c r="RXQ46" s="1082"/>
      <c r="RXR46" s="1082"/>
      <c r="RXS46" s="1082"/>
      <c r="RXT46" s="1082"/>
      <c r="RXU46" s="1082"/>
      <c r="RXV46" s="1082"/>
      <c r="RXW46" s="1082"/>
      <c r="RXX46" s="1082"/>
      <c r="RXY46" s="1082"/>
      <c r="RXZ46" s="1082"/>
      <c r="RYA46" s="1082"/>
      <c r="RYB46" s="1082"/>
      <c r="RYC46" s="1082"/>
      <c r="RYD46" s="1082"/>
      <c r="RYE46" s="1082"/>
      <c r="RYF46" s="1082"/>
      <c r="RYG46" s="1082"/>
      <c r="RYH46" s="1082"/>
      <c r="RYI46" s="1082"/>
      <c r="RYJ46" s="1082"/>
      <c r="RYK46" s="1082"/>
      <c r="RYL46" s="1082"/>
      <c r="RYM46" s="1082"/>
      <c r="RYN46" s="1082"/>
      <c r="RYO46" s="1082"/>
      <c r="RYP46" s="1082"/>
      <c r="RYQ46" s="1082"/>
      <c r="RYR46" s="1082"/>
      <c r="RYS46" s="1082"/>
      <c r="RYT46" s="1082"/>
      <c r="RYU46" s="1082"/>
      <c r="RYV46" s="1082"/>
      <c r="RYW46" s="1082"/>
      <c r="RYX46" s="1082"/>
      <c r="RYY46" s="1082"/>
      <c r="RYZ46" s="1082"/>
      <c r="RZA46" s="1082"/>
      <c r="RZB46" s="1082"/>
      <c r="RZC46" s="1082"/>
      <c r="RZD46" s="1082"/>
      <c r="RZE46" s="1082"/>
      <c r="RZF46" s="1082"/>
      <c r="RZG46" s="1082"/>
      <c r="RZH46" s="1082"/>
      <c r="RZI46" s="1082"/>
      <c r="RZJ46" s="1082"/>
      <c r="RZK46" s="1082"/>
      <c r="RZL46" s="1082"/>
      <c r="RZM46" s="1082"/>
      <c r="RZN46" s="1082"/>
      <c r="RZO46" s="1082"/>
      <c r="RZP46" s="1082"/>
      <c r="RZQ46" s="1082"/>
      <c r="RZR46" s="1082"/>
      <c r="RZS46" s="1082"/>
      <c r="RZT46" s="1082"/>
      <c r="RZU46" s="1082"/>
      <c r="RZV46" s="1082"/>
      <c r="RZW46" s="1082"/>
      <c r="RZX46" s="1082"/>
      <c r="RZY46" s="1082"/>
      <c r="RZZ46" s="1082"/>
      <c r="SAA46" s="1082"/>
      <c r="SAB46" s="1082"/>
      <c r="SAC46" s="1082"/>
      <c r="SAD46" s="1082"/>
      <c r="SAE46" s="1082"/>
      <c r="SAF46" s="1082"/>
      <c r="SAG46" s="1082"/>
      <c r="SAH46" s="1082"/>
      <c r="SAI46" s="1082"/>
      <c r="SAJ46" s="1082"/>
      <c r="SAK46" s="1082"/>
      <c r="SAL46" s="1082"/>
      <c r="SAM46" s="1082"/>
      <c r="SAN46" s="1082"/>
      <c r="SAO46" s="1082"/>
      <c r="SAP46" s="1082"/>
      <c r="SAQ46" s="1082"/>
      <c r="SAR46" s="1082"/>
      <c r="SAS46" s="1082"/>
      <c r="SAT46" s="1082"/>
      <c r="SAU46" s="1082"/>
      <c r="SAV46" s="1082"/>
      <c r="SAW46" s="1082"/>
      <c r="SAX46" s="1082"/>
      <c r="SAY46" s="1082"/>
      <c r="SAZ46" s="1082"/>
      <c r="SBA46" s="1082"/>
      <c r="SBB46" s="1082"/>
      <c r="SBC46" s="1082"/>
      <c r="SBD46" s="1082"/>
      <c r="SBE46" s="1082"/>
      <c r="SBF46" s="1082"/>
      <c r="SBG46" s="1082"/>
      <c r="SBH46" s="1082"/>
      <c r="SBI46" s="1082"/>
      <c r="SBJ46" s="1082"/>
      <c r="SBK46" s="1082"/>
      <c r="SBL46" s="1082"/>
      <c r="SBM46" s="1082"/>
      <c r="SBN46" s="1082"/>
      <c r="SBO46" s="1082"/>
      <c r="SBP46" s="1082"/>
      <c r="SBQ46" s="1082"/>
      <c r="SBR46" s="1082"/>
      <c r="SBS46" s="1082"/>
      <c r="SBT46" s="1082"/>
      <c r="SBU46" s="1082"/>
      <c r="SBV46" s="1082"/>
      <c r="SBW46" s="1082"/>
      <c r="SBX46" s="1082"/>
      <c r="SBY46" s="1082"/>
      <c r="SBZ46" s="1082"/>
      <c r="SCA46" s="1082"/>
      <c r="SCB46" s="1082"/>
      <c r="SCC46" s="1082"/>
      <c r="SCD46" s="1082"/>
      <c r="SCE46" s="1082"/>
      <c r="SCF46" s="1082"/>
      <c r="SCG46" s="1082"/>
      <c r="SCH46" s="1082"/>
      <c r="SCI46" s="1082"/>
      <c r="SCJ46" s="1082"/>
      <c r="SCK46" s="1082"/>
      <c r="SCL46" s="1082"/>
      <c r="SCM46" s="1082"/>
      <c r="SCN46" s="1082"/>
      <c r="SCO46" s="1082"/>
      <c r="SCP46" s="1082"/>
      <c r="SCQ46" s="1082"/>
      <c r="SCR46" s="1082"/>
      <c r="SCS46" s="1082"/>
      <c r="SCT46" s="1082"/>
      <c r="SCU46" s="1082"/>
      <c r="SCV46" s="1082"/>
      <c r="SCW46" s="1082"/>
      <c r="SCX46" s="1082"/>
      <c r="SCY46" s="1082"/>
      <c r="SCZ46" s="1082"/>
      <c r="SDA46" s="1082"/>
      <c r="SDB46" s="1082"/>
      <c r="SDC46" s="1082"/>
      <c r="SDD46" s="1082"/>
      <c r="SDE46" s="1082"/>
      <c r="SDF46" s="1082"/>
      <c r="SDG46" s="1082"/>
      <c r="SDH46" s="1082"/>
      <c r="SDI46" s="1082"/>
      <c r="SDJ46" s="1082"/>
      <c r="SDK46" s="1082"/>
      <c r="SDL46" s="1082"/>
      <c r="SDM46" s="1082"/>
      <c r="SDN46" s="1082"/>
      <c r="SDO46" s="1082"/>
      <c r="SDP46" s="1082"/>
      <c r="SDQ46" s="1082"/>
      <c r="SDR46" s="1082"/>
      <c r="SDS46" s="1082"/>
      <c r="SDT46" s="1082"/>
      <c r="SDU46" s="1082"/>
      <c r="SDV46" s="1082"/>
      <c r="SDW46" s="1082"/>
      <c r="SDX46" s="1082"/>
      <c r="SDY46" s="1082"/>
      <c r="SDZ46" s="1082"/>
      <c r="SEA46" s="1082"/>
      <c r="SEB46" s="1082"/>
      <c r="SEC46" s="1082"/>
      <c r="SED46" s="1082"/>
      <c r="SEE46" s="1082"/>
      <c r="SEF46" s="1082"/>
      <c r="SEG46" s="1082"/>
      <c r="SEH46" s="1082"/>
      <c r="SEI46" s="1082"/>
      <c r="SEJ46" s="1082"/>
      <c r="SEK46" s="1082"/>
      <c r="SEL46" s="1082"/>
      <c r="SEM46" s="1082"/>
      <c r="SEN46" s="1082"/>
      <c r="SEO46" s="1082"/>
      <c r="SEP46" s="1082"/>
      <c r="SEQ46" s="1082"/>
      <c r="SER46" s="1082"/>
      <c r="SES46" s="1082"/>
      <c r="SET46" s="1082"/>
      <c r="SEU46" s="1082"/>
      <c r="SEV46" s="1082"/>
      <c r="SEW46" s="1082"/>
      <c r="SEX46" s="1082"/>
      <c r="SEY46" s="1082"/>
      <c r="SEZ46" s="1082"/>
      <c r="SFA46" s="1082"/>
      <c r="SFB46" s="1082"/>
      <c r="SFC46" s="1082"/>
      <c r="SFD46" s="1082"/>
      <c r="SFE46" s="1082"/>
      <c r="SFF46" s="1082"/>
      <c r="SFG46" s="1082"/>
      <c r="SFH46" s="1082"/>
      <c r="SFI46" s="1082"/>
      <c r="SFJ46" s="1082"/>
      <c r="SFK46" s="1082"/>
      <c r="SFL46" s="1082"/>
      <c r="SFM46" s="1082"/>
      <c r="SFN46" s="1082"/>
      <c r="SFO46" s="1082"/>
      <c r="SFP46" s="1082"/>
      <c r="SFQ46" s="1082"/>
      <c r="SFR46" s="1082"/>
      <c r="SFS46" s="1082"/>
      <c r="SFT46" s="1082"/>
      <c r="SFU46" s="1082"/>
      <c r="SFV46" s="1082"/>
      <c r="SFW46" s="1082"/>
      <c r="SFX46" s="1082"/>
      <c r="SFY46" s="1082"/>
      <c r="SFZ46" s="1082"/>
      <c r="SGA46" s="1082"/>
      <c r="SGB46" s="1082"/>
      <c r="SGC46" s="1082"/>
      <c r="SGD46" s="1082"/>
      <c r="SGE46" s="1082"/>
      <c r="SGF46" s="1082"/>
      <c r="SGG46" s="1082"/>
      <c r="SGH46" s="1082"/>
      <c r="SGI46" s="1082"/>
      <c r="SGJ46" s="1082"/>
      <c r="SGK46" s="1082"/>
      <c r="SGL46" s="1082"/>
      <c r="SGM46" s="1082"/>
      <c r="SGN46" s="1082"/>
      <c r="SGO46" s="1082"/>
      <c r="SGP46" s="1082"/>
      <c r="SGQ46" s="1082"/>
      <c r="SGR46" s="1082"/>
      <c r="SGS46" s="1082"/>
      <c r="SGT46" s="1082"/>
      <c r="SGU46" s="1082"/>
      <c r="SGV46" s="1082"/>
      <c r="SGW46" s="1082"/>
      <c r="SGX46" s="1082"/>
      <c r="SGY46" s="1082"/>
      <c r="SGZ46" s="1082"/>
      <c r="SHA46" s="1082"/>
      <c r="SHB46" s="1082"/>
      <c r="SHC46" s="1082"/>
      <c r="SHD46" s="1082"/>
      <c r="SHE46" s="1082"/>
      <c r="SHF46" s="1082"/>
      <c r="SHG46" s="1082"/>
      <c r="SHH46" s="1082"/>
      <c r="SHI46" s="1082"/>
      <c r="SHJ46" s="1082"/>
      <c r="SHK46" s="1082"/>
      <c r="SHL46" s="1082"/>
      <c r="SHM46" s="1082"/>
      <c r="SHN46" s="1082"/>
      <c r="SHO46" s="1082"/>
      <c r="SHP46" s="1082"/>
      <c r="SHQ46" s="1082"/>
      <c r="SHR46" s="1082"/>
      <c r="SHS46" s="1082"/>
      <c r="SHT46" s="1082"/>
      <c r="SHU46" s="1082"/>
      <c r="SHV46" s="1082"/>
      <c r="SHW46" s="1082"/>
      <c r="SHX46" s="1082"/>
      <c r="SHY46" s="1082"/>
      <c r="SHZ46" s="1082"/>
      <c r="SIA46" s="1082"/>
      <c r="SIB46" s="1082"/>
      <c r="SIC46" s="1082"/>
      <c r="SID46" s="1082"/>
      <c r="SIE46" s="1082"/>
      <c r="SIF46" s="1082"/>
      <c r="SIG46" s="1082"/>
      <c r="SIH46" s="1082"/>
      <c r="SII46" s="1082"/>
      <c r="SIJ46" s="1082"/>
      <c r="SIK46" s="1082"/>
      <c r="SIL46" s="1082"/>
      <c r="SIM46" s="1082"/>
      <c r="SIN46" s="1082"/>
      <c r="SIO46" s="1082"/>
      <c r="SIP46" s="1082"/>
      <c r="SIQ46" s="1082"/>
      <c r="SIR46" s="1082"/>
      <c r="SIS46" s="1082"/>
      <c r="SIT46" s="1082"/>
      <c r="SIU46" s="1082"/>
      <c r="SIV46" s="1082"/>
      <c r="SIW46" s="1082"/>
      <c r="SIX46" s="1082"/>
      <c r="SIY46" s="1082"/>
      <c r="SIZ46" s="1082"/>
      <c r="SJA46" s="1082"/>
      <c r="SJB46" s="1082"/>
      <c r="SJC46" s="1082"/>
      <c r="SJD46" s="1082"/>
      <c r="SJE46" s="1082"/>
      <c r="SJF46" s="1082"/>
      <c r="SJG46" s="1082"/>
      <c r="SJH46" s="1082"/>
      <c r="SJI46" s="1082"/>
      <c r="SJJ46" s="1082"/>
      <c r="SJK46" s="1082"/>
      <c r="SJL46" s="1082"/>
      <c r="SJM46" s="1082"/>
      <c r="SJN46" s="1082"/>
      <c r="SJO46" s="1082"/>
      <c r="SJP46" s="1082"/>
      <c r="SJQ46" s="1082"/>
      <c r="SJR46" s="1082"/>
      <c r="SJS46" s="1082"/>
      <c r="SJT46" s="1082"/>
      <c r="SJU46" s="1082"/>
      <c r="SJV46" s="1082"/>
      <c r="SJW46" s="1082"/>
      <c r="SJX46" s="1082"/>
      <c r="SJY46" s="1082"/>
      <c r="SJZ46" s="1082"/>
      <c r="SKA46" s="1082"/>
      <c r="SKB46" s="1082"/>
      <c r="SKC46" s="1082"/>
      <c r="SKD46" s="1082"/>
      <c r="SKE46" s="1082"/>
      <c r="SKF46" s="1082"/>
      <c r="SKG46" s="1082"/>
      <c r="SKH46" s="1082"/>
      <c r="SKI46" s="1082"/>
      <c r="SKJ46" s="1082"/>
      <c r="SKK46" s="1082"/>
      <c r="SKL46" s="1082"/>
      <c r="SKM46" s="1082"/>
      <c r="SKN46" s="1082"/>
      <c r="SKO46" s="1082"/>
      <c r="SKP46" s="1082"/>
      <c r="SKQ46" s="1082"/>
      <c r="SKR46" s="1082"/>
      <c r="SKS46" s="1082"/>
      <c r="SKT46" s="1082"/>
      <c r="SKU46" s="1082"/>
      <c r="SKV46" s="1082"/>
      <c r="SKW46" s="1082"/>
      <c r="SKX46" s="1082"/>
      <c r="SKY46" s="1082"/>
      <c r="SKZ46" s="1082"/>
      <c r="SLA46" s="1082"/>
      <c r="SLB46" s="1082"/>
      <c r="SLC46" s="1082"/>
      <c r="SLD46" s="1082"/>
      <c r="SLE46" s="1082"/>
      <c r="SLF46" s="1082"/>
      <c r="SLG46" s="1082"/>
      <c r="SLH46" s="1082"/>
      <c r="SLI46" s="1082"/>
      <c r="SLJ46" s="1082"/>
      <c r="SLK46" s="1082"/>
      <c r="SLL46" s="1082"/>
      <c r="SLM46" s="1082"/>
      <c r="SLN46" s="1082"/>
      <c r="SLO46" s="1082"/>
      <c r="SLP46" s="1082"/>
      <c r="SLQ46" s="1082"/>
      <c r="SLR46" s="1082"/>
      <c r="SLS46" s="1082"/>
      <c r="SLT46" s="1082"/>
      <c r="SLU46" s="1082"/>
      <c r="SLV46" s="1082"/>
      <c r="SLW46" s="1082"/>
      <c r="SLX46" s="1082"/>
      <c r="SLY46" s="1082"/>
      <c r="SLZ46" s="1082"/>
      <c r="SMA46" s="1082"/>
      <c r="SMB46" s="1082"/>
      <c r="SMC46" s="1082"/>
      <c r="SMD46" s="1082"/>
      <c r="SME46" s="1082"/>
      <c r="SMF46" s="1082"/>
      <c r="SMG46" s="1082"/>
      <c r="SMH46" s="1082"/>
      <c r="SMI46" s="1082"/>
      <c r="SMJ46" s="1082"/>
      <c r="SMK46" s="1082"/>
      <c r="SML46" s="1082"/>
      <c r="SMM46" s="1082"/>
      <c r="SMN46" s="1082"/>
      <c r="SMO46" s="1082"/>
      <c r="SMP46" s="1082"/>
      <c r="SMQ46" s="1082"/>
      <c r="SMR46" s="1082"/>
      <c r="SMS46" s="1082"/>
      <c r="SMT46" s="1082"/>
      <c r="SMU46" s="1082"/>
      <c r="SMV46" s="1082"/>
      <c r="SMW46" s="1082"/>
      <c r="SMX46" s="1082"/>
      <c r="SMY46" s="1082"/>
      <c r="SMZ46" s="1082"/>
      <c r="SNA46" s="1082"/>
      <c r="SNB46" s="1082"/>
      <c r="SNC46" s="1082"/>
      <c r="SND46" s="1082"/>
      <c r="SNE46" s="1082"/>
      <c r="SNF46" s="1082"/>
      <c r="SNG46" s="1082"/>
      <c r="SNH46" s="1082"/>
      <c r="SNI46" s="1082"/>
      <c r="SNJ46" s="1082"/>
      <c r="SNK46" s="1082"/>
      <c r="SNL46" s="1082"/>
      <c r="SNM46" s="1082"/>
      <c r="SNN46" s="1082"/>
      <c r="SNO46" s="1082"/>
      <c r="SNP46" s="1082"/>
      <c r="SNQ46" s="1082"/>
      <c r="SNR46" s="1082"/>
      <c r="SNS46" s="1082"/>
      <c r="SNT46" s="1082"/>
      <c r="SNU46" s="1082"/>
      <c r="SNV46" s="1082"/>
      <c r="SNW46" s="1082"/>
      <c r="SNX46" s="1082"/>
      <c r="SNY46" s="1082"/>
      <c r="SNZ46" s="1082"/>
      <c r="SOA46" s="1082"/>
      <c r="SOB46" s="1082"/>
      <c r="SOC46" s="1082"/>
      <c r="SOD46" s="1082"/>
      <c r="SOE46" s="1082"/>
      <c r="SOF46" s="1082"/>
      <c r="SOG46" s="1082"/>
      <c r="SOH46" s="1082"/>
      <c r="SOI46" s="1082"/>
      <c r="SOJ46" s="1082"/>
      <c r="SOK46" s="1082"/>
      <c r="SOL46" s="1082"/>
      <c r="SOM46" s="1082"/>
      <c r="SON46" s="1082"/>
      <c r="SOO46" s="1082"/>
      <c r="SOP46" s="1082"/>
      <c r="SOQ46" s="1082"/>
      <c r="SOR46" s="1082"/>
      <c r="SOS46" s="1082"/>
      <c r="SOT46" s="1082"/>
      <c r="SOU46" s="1082"/>
      <c r="SOV46" s="1082"/>
      <c r="SOW46" s="1082"/>
      <c r="SOX46" s="1082"/>
      <c r="SOY46" s="1082"/>
      <c r="SOZ46" s="1082"/>
      <c r="SPA46" s="1082"/>
      <c r="SPB46" s="1082"/>
      <c r="SPC46" s="1082"/>
      <c r="SPD46" s="1082"/>
      <c r="SPE46" s="1082"/>
      <c r="SPF46" s="1082"/>
      <c r="SPG46" s="1082"/>
      <c r="SPH46" s="1082"/>
      <c r="SPI46" s="1082"/>
      <c r="SPJ46" s="1082"/>
      <c r="SPK46" s="1082"/>
      <c r="SPL46" s="1082"/>
      <c r="SPM46" s="1082"/>
      <c r="SPN46" s="1082"/>
      <c r="SPO46" s="1082"/>
      <c r="SPP46" s="1082"/>
      <c r="SPQ46" s="1082"/>
      <c r="SPR46" s="1082"/>
      <c r="SPS46" s="1082"/>
      <c r="SPT46" s="1082"/>
      <c r="SPU46" s="1082"/>
      <c r="SPV46" s="1082"/>
      <c r="SPW46" s="1082"/>
      <c r="SPX46" s="1082"/>
      <c r="SPY46" s="1082"/>
      <c r="SPZ46" s="1082"/>
      <c r="SQA46" s="1082"/>
      <c r="SQB46" s="1082"/>
      <c r="SQC46" s="1082"/>
      <c r="SQD46" s="1082"/>
      <c r="SQE46" s="1082"/>
      <c r="SQF46" s="1082"/>
      <c r="SQG46" s="1082"/>
      <c r="SQH46" s="1082"/>
      <c r="SQI46" s="1082"/>
      <c r="SQJ46" s="1082"/>
      <c r="SQK46" s="1082"/>
      <c r="SQL46" s="1082"/>
      <c r="SQM46" s="1082"/>
      <c r="SQN46" s="1082"/>
      <c r="SQO46" s="1082"/>
      <c r="SQP46" s="1082"/>
      <c r="SQQ46" s="1082"/>
      <c r="SQR46" s="1082"/>
      <c r="SQS46" s="1082"/>
      <c r="SQT46" s="1082"/>
      <c r="SQU46" s="1082"/>
      <c r="SQV46" s="1082"/>
      <c r="SQW46" s="1082"/>
      <c r="SQX46" s="1082"/>
      <c r="SQY46" s="1082"/>
      <c r="SQZ46" s="1082"/>
      <c r="SRA46" s="1082"/>
      <c r="SRB46" s="1082"/>
      <c r="SRC46" s="1082"/>
      <c r="SRD46" s="1082"/>
      <c r="SRE46" s="1082"/>
      <c r="SRF46" s="1082"/>
      <c r="SRG46" s="1082"/>
      <c r="SRH46" s="1082"/>
      <c r="SRI46" s="1082"/>
      <c r="SRJ46" s="1082"/>
      <c r="SRK46" s="1082"/>
      <c r="SRL46" s="1082"/>
      <c r="SRM46" s="1082"/>
      <c r="SRN46" s="1082"/>
      <c r="SRO46" s="1082"/>
      <c r="SRP46" s="1082"/>
      <c r="SRQ46" s="1082"/>
      <c r="SRR46" s="1082"/>
      <c r="SRS46" s="1082"/>
      <c r="SRT46" s="1082"/>
      <c r="SRU46" s="1082"/>
      <c r="SRV46" s="1082"/>
      <c r="SRW46" s="1082"/>
      <c r="SRX46" s="1082"/>
      <c r="SRY46" s="1082"/>
      <c r="SRZ46" s="1082"/>
      <c r="SSA46" s="1082"/>
      <c r="SSB46" s="1082"/>
      <c r="SSC46" s="1082"/>
      <c r="SSD46" s="1082"/>
      <c r="SSE46" s="1082"/>
      <c r="SSF46" s="1082"/>
      <c r="SSG46" s="1082"/>
      <c r="SSH46" s="1082"/>
      <c r="SSI46" s="1082"/>
      <c r="SSJ46" s="1082"/>
      <c r="SSK46" s="1082"/>
      <c r="SSL46" s="1082"/>
      <c r="SSM46" s="1082"/>
      <c r="SSN46" s="1082"/>
      <c r="SSO46" s="1082"/>
      <c r="SSP46" s="1082"/>
      <c r="SSQ46" s="1082"/>
      <c r="SSR46" s="1082"/>
      <c r="SSS46" s="1082"/>
      <c r="SST46" s="1082"/>
      <c r="SSU46" s="1082"/>
      <c r="SSV46" s="1082"/>
      <c r="SSW46" s="1082"/>
      <c r="SSX46" s="1082"/>
      <c r="SSY46" s="1082"/>
      <c r="SSZ46" s="1082"/>
      <c r="STA46" s="1082"/>
      <c r="STB46" s="1082"/>
      <c r="STC46" s="1082"/>
      <c r="STD46" s="1082"/>
      <c r="STE46" s="1082"/>
      <c r="STF46" s="1082"/>
      <c r="STG46" s="1082"/>
      <c r="STH46" s="1082"/>
      <c r="STI46" s="1082"/>
      <c r="STJ46" s="1082"/>
      <c r="STK46" s="1082"/>
      <c r="STL46" s="1082"/>
      <c r="STM46" s="1082"/>
      <c r="STN46" s="1082"/>
      <c r="STO46" s="1082"/>
      <c r="STP46" s="1082"/>
      <c r="STQ46" s="1082"/>
      <c r="STR46" s="1082"/>
      <c r="STS46" s="1082"/>
      <c r="STT46" s="1082"/>
      <c r="STU46" s="1082"/>
      <c r="STV46" s="1082"/>
      <c r="STW46" s="1082"/>
      <c r="STX46" s="1082"/>
      <c r="STY46" s="1082"/>
      <c r="STZ46" s="1082"/>
      <c r="SUA46" s="1082"/>
      <c r="SUB46" s="1082"/>
      <c r="SUC46" s="1082"/>
      <c r="SUD46" s="1082"/>
      <c r="SUE46" s="1082"/>
      <c r="SUF46" s="1082"/>
      <c r="SUG46" s="1082"/>
      <c r="SUH46" s="1082"/>
      <c r="SUI46" s="1082"/>
      <c r="SUJ46" s="1082"/>
      <c r="SUK46" s="1082"/>
      <c r="SUL46" s="1082"/>
      <c r="SUM46" s="1082"/>
      <c r="SUN46" s="1082"/>
      <c r="SUO46" s="1082"/>
      <c r="SUP46" s="1082"/>
      <c r="SUQ46" s="1082"/>
      <c r="SUR46" s="1082"/>
      <c r="SUS46" s="1082"/>
      <c r="SUT46" s="1082"/>
      <c r="SUU46" s="1082"/>
      <c r="SUV46" s="1082"/>
      <c r="SUW46" s="1082"/>
      <c r="SUX46" s="1082"/>
      <c r="SUY46" s="1082"/>
      <c r="SUZ46" s="1082"/>
      <c r="SVA46" s="1082"/>
      <c r="SVB46" s="1082"/>
      <c r="SVC46" s="1082"/>
      <c r="SVD46" s="1082"/>
      <c r="SVE46" s="1082"/>
      <c r="SVF46" s="1082"/>
      <c r="SVG46" s="1082"/>
      <c r="SVH46" s="1082"/>
      <c r="SVI46" s="1082"/>
      <c r="SVJ46" s="1082"/>
      <c r="SVK46" s="1082"/>
      <c r="SVL46" s="1082"/>
      <c r="SVM46" s="1082"/>
      <c r="SVN46" s="1082"/>
      <c r="SVO46" s="1082"/>
      <c r="SVP46" s="1082"/>
      <c r="SVQ46" s="1082"/>
      <c r="SVR46" s="1082"/>
      <c r="SVS46" s="1082"/>
      <c r="SVT46" s="1082"/>
      <c r="SVU46" s="1082"/>
      <c r="SVV46" s="1082"/>
      <c r="SVW46" s="1082"/>
      <c r="SVX46" s="1082"/>
      <c r="SVY46" s="1082"/>
      <c r="SVZ46" s="1082"/>
      <c r="SWA46" s="1082"/>
      <c r="SWB46" s="1082"/>
      <c r="SWC46" s="1082"/>
      <c r="SWD46" s="1082"/>
      <c r="SWE46" s="1082"/>
      <c r="SWF46" s="1082"/>
      <c r="SWG46" s="1082"/>
      <c r="SWH46" s="1082"/>
      <c r="SWI46" s="1082"/>
      <c r="SWJ46" s="1082"/>
      <c r="SWK46" s="1082"/>
      <c r="SWL46" s="1082"/>
      <c r="SWM46" s="1082"/>
      <c r="SWN46" s="1082"/>
      <c r="SWO46" s="1082"/>
      <c r="SWP46" s="1082"/>
      <c r="SWQ46" s="1082"/>
      <c r="SWR46" s="1082"/>
      <c r="SWS46" s="1082"/>
      <c r="SWT46" s="1082"/>
      <c r="SWU46" s="1082"/>
      <c r="SWV46" s="1082"/>
      <c r="SWW46" s="1082"/>
      <c r="SWX46" s="1082"/>
      <c r="SWY46" s="1082"/>
      <c r="SWZ46" s="1082"/>
      <c r="SXA46" s="1082"/>
      <c r="SXB46" s="1082"/>
      <c r="SXC46" s="1082"/>
      <c r="SXD46" s="1082"/>
      <c r="SXE46" s="1082"/>
      <c r="SXF46" s="1082"/>
      <c r="SXG46" s="1082"/>
      <c r="SXH46" s="1082"/>
      <c r="SXI46" s="1082"/>
      <c r="SXJ46" s="1082"/>
      <c r="SXK46" s="1082"/>
      <c r="SXL46" s="1082"/>
      <c r="SXM46" s="1082"/>
      <c r="SXN46" s="1082"/>
      <c r="SXO46" s="1082"/>
      <c r="SXP46" s="1082"/>
      <c r="SXQ46" s="1082"/>
      <c r="SXR46" s="1082"/>
      <c r="SXS46" s="1082"/>
      <c r="SXT46" s="1082"/>
      <c r="SXU46" s="1082"/>
      <c r="SXV46" s="1082"/>
      <c r="SXW46" s="1082"/>
      <c r="SXX46" s="1082"/>
      <c r="SXY46" s="1082"/>
      <c r="SXZ46" s="1082"/>
      <c r="SYA46" s="1082"/>
      <c r="SYB46" s="1082"/>
      <c r="SYC46" s="1082"/>
      <c r="SYD46" s="1082"/>
      <c r="SYE46" s="1082"/>
      <c r="SYF46" s="1082"/>
      <c r="SYG46" s="1082"/>
      <c r="SYH46" s="1082"/>
      <c r="SYI46" s="1082"/>
      <c r="SYJ46" s="1082"/>
      <c r="SYK46" s="1082"/>
      <c r="SYL46" s="1082"/>
      <c r="SYM46" s="1082"/>
      <c r="SYN46" s="1082"/>
      <c r="SYO46" s="1082"/>
      <c r="SYP46" s="1082"/>
      <c r="SYQ46" s="1082"/>
      <c r="SYR46" s="1082"/>
      <c r="SYS46" s="1082"/>
      <c r="SYT46" s="1082"/>
      <c r="SYU46" s="1082"/>
      <c r="SYV46" s="1082"/>
      <c r="SYW46" s="1082"/>
      <c r="SYX46" s="1082"/>
      <c r="SYY46" s="1082"/>
      <c r="SYZ46" s="1082"/>
      <c r="SZA46" s="1082"/>
      <c r="SZB46" s="1082"/>
      <c r="SZC46" s="1082"/>
      <c r="SZD46" s="1082"/>
      <c r="SZE46" s="1082"/>
      <c r="SZF46" s="1082"/>
      <c r="SZG46" s="1082"/>
      <c r="SZH46" s="1082"/>
      <c r="SZI46" s="1082"/>
      <c r="SZJ46" s="1082"/>
      <c r="SZK46" s="1082"/>
      <c r="SZL46" s="1082"/>
      <c r="SZM46" s="1082"/>
      <c r="SZN46" s="1082"/>
      <c r="SZO46" s="1082"/>
      <c r="SZP46" s="1082"/>
      <c r="SZQ46" s="1082"/>
      <c r="SZR46" s="1082"/>
      <c r="SZS46" s="1082"/>
      <c r="SZT46" s="1082"/>
      <c r="SZU46" s="1082"/>
      <c r="SZV46" s="1082"/>
      <c r="SZW46" s="1082"/>
      <c r="SZX46" s="1082"/>
      <c r="SZY46" s="1082"/>
      <c r="SZZ46" s="1082"/>
      <c r="TAA46" s="1082"/>
      <c r="TAB46" s="1082"/>
      <c r="TAC46" s="1082"/>
      <c r="TAD46" s="1082"/>
      <c r="TAE46" s="1082"/>
      <c r="TAF46" s="1082"/>
      <c r="TAG46" s="1082"/>
      <c r="TAH46" s="1082"/>
      <c r="TAI46" s="1082"/>
      <c r="TAJ46" s="1082"/>
      <c r="TAK46" s="1082"/>
      <c r="TAL46" s="1082"/>
      <c r="TAM46" s="1082"/>
      <c r="TAN46" s="1082"/>
      <c r="TAO46" s="1082"/>
      <c r="TAP46" s="1082"/>
      <c r="TAQ46" s="1082"/>
      <c r="TAR46" s="1082"/>
      <c r="TAS46" s="1082"/>
      <c r="TAT46" s="1082"/>
      <c r="TAU46" s="1082"/>
      <c r="TAV46" s="1082"/>
      <c r="TAW46" s="1082"/>
      <c r="TAX46" s="1082"/>
      <c r="TAY46" s="1082"/>
      <c r="TAZ46" s="1082"/>
      <c r="TBA46" s="1082"/>
      <c r="TBB46" s="1082"/>
      <c r="TBC46" s="1082"/>
      <c r="TBD46" s="1082"/>
      <c r="TBE46" s="1082"/>
      <c r="TBF46" s="1082"/>
      <c r="TBG46" s="1082"/>
      <c r="TBH46" s="1082"/>
      <c r="TBI46" s="1082"/>
      <c r="TBJ46" s="1082"/>
      <c r="TBK46" s="1082"/>
      <c r="TBL46" s="1082"/>
      <c r="TBM46" s="1082"/>
      <c r="TBN46" s="1082"/>
      <c r="TBO46" s="1082"/>
      <c r="TBP46" s="1082"/>
      <c r="TBQ46" s="1082"/>
      <c r="TBR46" s="1082"/>
      <c r="TBS46" s="1082"/>
      <c r="TBT46" s="1082"/>
      <c r="TBU46" s="1082"/>
      <c r="TBV46" s="1082"/>
      <c r="TBW46" s="1082"/>
      <c r="TBX46" s="1082"/>
      <c r="TBY46" s="1082"/>
      <c r="TBZ46" s="1082"/>
      <c r="TCA46" s="1082"/>
      <c r="TCB46" s="1082"/>
      <c r="TCC46" s="1082"/>
      <c r="TCD46" s="1082"/>
      <c r="TCE46" s="1082"/>
      <c r="TCF46" s="1082"/>
      <c r="TCG46" s="1082"/>
      <c r="TCH46" s="1082"/>
      <c r="TCI46" s="1082"/>
      <c r="TCJ46" s="1082"/>
      <c r="TCK46" s="1082"/>
      <c r="TCL46" s="1082"/>
      <c r="TCM46" s="1082"/>
      <c r="TCN46" s="1082"/>
      <c r="TCO46" s="1082"/>
      <c r="TCP46" s="1082"/>
      <c r="TCQ46" s="1082"/>
      <c r="TCR46" s="1082"/>
      <c r="TCS46" s="1082"/>
      <c r="TCT46" s="1082"/>
      <c r="TCU46" s="1082"/>
      <c r="TCV46" s="1082"/>
      <c r="TCW46" s="1082"/>
      <c r="TCX46" s="1082"/>
      <c r="TCY46" s="1082"/>
      <c r="TCZ46" s="1082"/>
      <c r="TDA46" s="1082"/>
      <c r="TDB46" s="1082"/>
      <c r="TDC46" s="1082"/>
      <c r="TDD46" s="1082"/>
      <c r="TDE46" s="1082"/>
      <c r="TDF46" s="1082"/>
      <c r="TDG46" s="1082"/>
      <c r="TDH46" s="1082"/>
      <c r="TDI46" s="1082"/>
      <c r="TDJ46" s="1082"/>
      <c r="TDK46" s="1082"/>
      <c r="TDL46" s="1082"/>
      <c r="TDM46" s="1082"/>
      <c r="TDN46" s="1082"/>
      <c r="TDO46" s="1082"/>
      <c r="TDP46" s="1082"/>
      <c r="TDQ46" s="1082"/>
      <c r="TDR46" s="1082"/>
      <c r="TDS46" s="1082"/>
      <c r="TDT46" s="1082"/>
      <c r="TDU46" s="1082"/>
      <c r="TDV46" s="1082"/>
      <c r="TDW46" s="1082"/>
      <c r="TDX46" s="1082"/>
      <c r="TDY46" s="1082"/>
      <c r="TDZ46" s="1082"/>
      <c r="TEA46" s="1082"/>
      <c r="TEB46" s="1082"/>
      <c r="TEC46" s="1082"/>
      <c r="TED46" s="1082"/>
      <c r="TEE46" s="1082"/>
      <c r="TEF46" s="1082"/>
      <c r="TEG46" s="1082"/>
      <c r="TEH46" s="1082"/>
      <c r="TEI46" s="1082"/>
      <c r="TEJ46" s="1082"/>
      <c r="TEK46" s="1082"/>
      <c r="TEL46" s="1082"/>
      <c r="TEM46" s="1082"/>
      <c r="TEN46" s="1082"/>
      <c r="TEO46" s="1082"/>
      <c r="TEP46" s="1082"/>
      <c r="TEQ46" s="1082"/>
      <c r="TER46" s="1082"/>
      <c r="TES46" s="1082"/>
      <c r="TET46" s="1082"/>
      <c r="TEU46" s="1082"/>
      <c r="TEV46" s="1082"/>
      <c r="TEW46" s="1082"/>
      <c r="TEX46" s="1082"/>
      <c r="TEY46" s="1082"/>
      <c r="TEZ46" s="1082"/>
      <c r="TFA46" s="1082"/>
      <c r="TFB46" s="1082"/>
      <c r="TFC46" s="1082"/>
      <c r="TFD46" s="1082"/>
      <c r="TFE46" s="1082"/>
      <c r="TFF46" s="1082"/>
      <c r="TFG46" s="1082"/>
      <c r="TFH46" s="1082"/>
      <c r="TFI46" s="1082"/>
      <c r="TFJ46" s="1082"/>
      <c r="TFK46" s="1082"/>
      <c r="TFL46" s="1082"/>
      <c r="TFM46" s="1082"/>
      <c r="TFN46" s="1082"/>
      <c r="TFO46" s="1082"/>
      <c r="TFP46" s="1082"/>
      <c r="TFQ46" s="1082"/>
      <c r="TFR46" s="1082"/>
      <c r="TFS46" s="1082"/>
      <c r="TFT46" s="1082"/>
      <c r="TFU46" s="1082"/>
      <c r="TFV46" s="1082"/>
      <c r="TFW46" s="1082"/>
      <c r="TFX46" s="1082"/>
      <c r="TFY46" s="1082"/>
      <c r="TFZ46" s="1082"/>
      <c r="TGA46" s="1082"/>
      <c r="TGB46" s="1082"/>
      <c r="TGC46" s="1082"/>
      <c r="TGD46" s="1082"/>
      <c r="TGE46" s="1082"/>
      <c r="TGF46" s="1082"/>
      <c r="TGG46" s="1082"/>
      <c r="TGH46" s="1082"/>
      <c r="TGI46" s="1082"/>
      <c r="TGJ46" s="1082"/>
      <c r="TGK46" s="1082"/>
      <c r="TGL46" s="1082"/>
      <c r="TGM46" s="1082"/>
      <c r="TGN46" s="1082"/>
      <c r="TGO46" s="1082"/>
      <c r="TGP46" s="1082"/>
      <c r="TGQ46" s="1082"/>
      <c r="TGR46" s="1082"/>
      <c r="TGS46" s="1082"/>
      <c r="TGT46" s="1082"/>
      <c r="TGU46" s="1082"/>
      <c r="TGV46" s="1082"/>
      <c r="TGW46" s="1082"/>
      <c r="TGX46" s="1082"/>
      <c r="TGY46" s="1082"/>
      <c r="TGZ46" s="1082"/>
      <c r="THA46" s="1082"/>
      <c r="THB46" s="1082"/>
      <c r="THC46" s="1082"/>
      <c r="THD46" s="1082"/>
      <c r="THE46" s="1082"/>
      <c r="THF46" s="1082"/>
      <c r="THG46" s="1082"/>
      <c r="THH46" s="1082"/>
      <c r="THI46" s="1082"/>
      <c r="THJ46" s="1082"/>
      <c r="THK46" s="1082"/>
      <c r="THL46" s="1082"/>
      <c r="THM46" s="1082"/>
      <c r="THN46" s="1082"/>
      <c r="THO46" s="1082"/>
      <c r="THP46" s="1082"/>
      <c r="THQ46" s="1082"/>
      <c r="THR46" s="1082"/>
      <c r="THS46" s="1082"/>
      <c r="THT46" s="1082"/>
      <c r="THU46" s="1082"/>
      <c r="THV46" s="1082"/>
      <c r="THW46" s="1082"/>
      <c r="THX46" s="1082"/>
      <c r="THY46" s="1082"/>
      <c r="THZ46" s="1082"/>
      <c r="TIA46" s="1082"/>
      <c r="TIB46" s="1082"/>
      <c r="TIC46" s="1082"/>
      <c r="TID46" s="1082"/>
      <c r="TIE46" s="1082"/>
      <c r="TIF46" s="1082"/>
      <c r="TIG46" s="1082"/>
      <c r="TIH46" s="1082"/>
      <c r="TII46" s="1082"/>
      <c r="TIJ46" s="1082"/>
      <c r="TIK46" s="1082"/>
      <c r="TIL46" s="1082"/>
      <c r="TIM46" s="1082"/>
      <c r="TIN46" s="1082"/>
      <c r="TIO46" s="1082"/>
      <c r="TIP46" s="1082"/>
      <c r="TIQ46" s="1082"/>
      <c r="TIR46" s="1082"/>
      <c r="TIS46" s="1082"/>
      <c r="TIT46" s="1082"/>
      <c r="TIU46" s="1082"/>
      <c r="TIV46" s="1082"/>
      <c r="TIW46" s="1082"/>
      <c r="TIX46" s="1082"/>
      <c r="TIY46" s="1082"/>
      <c r="TIZ46" s="1082"/>
      <c r="TJA46" s="1082"/>
      <c r="TJB46" s="1082"/>
      <c r="TJC46" s="1082"/>
      <c r="TJD46" s="1082"/>
      <c r="TJE46" s="1082"/>
      <c r="TJF46" s="1082"/>
      <c r="TJG46" s="1082"/>
      <c r="TJH46" s="1082"/>
      <c r="TJI46" s="1082"/>
      <c r="TJJ46" s="1082"/>
      <c r="TJK46" s="1082"/>
      <c r="TJL46" s="1082"/>
      <c r="TJM46" s="1082"/>
      <c r="TJN46" s="1082"/>
      <c r="TJO46" s="1082"/>
      <c r="TJP46" s="1082"/>
      <c r="TJQ46" s="1082"/>
      <c r="TJR46" s="1082"/>
      <c r="TJS46" s="1082"/>
      <c r="TJT46" s="1082"/>
      <c r="TJU46" s="1082"/>
      <c r="TJV46" s="1082"/>
      <c r="TJW46" s="1082"/>
      <c r="TJX46" s="1082"/>
      <c r="TJY46" s="1082"/>
      <c r="TJZ46" s="1082"/>
      <c r="TKA46" s="1082"/>
      <c r="TKB46" s="1082"/>
      <c r="TKC46" s="1082"/>
      <c r="TKD46" s="1082"/>
      <c r="TKE46" s="1082"/>
      <c r="TKF46" s="1082"/>
      <c r="TKG46" s="1082"/>
      <c r="TKH46" s="1082"/>
      <c r="TKI46" s="1082"/>
      <c r="TKJ46" s="1082"/>
      <c r="TKK46" s="1082"/>
      <c r="TKL46" s="1082"/>
      <c r="TKM46" s="1082"/>
      <c r="TKN46" s="1082"/>
      <c r="TKO46" s="1082"/>
      <c r="TKP46" s="1082"/>
      <c r="TKQ46" s="1082"/>
      <c r="TKR46" s="1082"/>
      <c r="TKS46" s="1082"/>
      <c r="TKT46" s="1082"/>
      <c r="TKU46" s="1082"/>
      <c r="TKV46" s="1082"/>
      <c r="TKW46" s="1082"/>
      <c r="TKX46" s="1082"/>
      <c r="TKY46" s="1082"/>
      <c r="TKZ46" s="1082"/>
      <c r="TLA46" s="1082"/>
      <c r="TLB46" s="1082"/>
      <c r="TLC46" s="1082"/>
      <c r="TLD46" s="1082"/>
      <c r="TLE46" s="1082"/>
      <c r="TLF46" s="1082"/>
      <c r="TLG46" s="1082"/>
      <c r="TLH46" s="1082"/>
      <c r="TLI46" s="1082"/>
      <c r="TLJ46" s="1082"/>
      <c r="TLK46" s="1082"/>
      <c r="TLL46" s="1082"/>
      <c r="TLM46" s="1082"/>
      <c r="TLN46" s="1082"/>
      <c r="TLO46" s="1082"/>
      <c r="TLP46" s="1082"/>
      <c r="TLQ46" s="1082"/>
      <c r="TLR46" s="1082"/>
      <c r="TLS46" s="1082"/>
      <c r="TLT46" s="1082"/>
      <c r="TLU46" s="1082"/>
      <c r="TLV46" s="1082"/>
      <c r="TLW46" s="1082"/>
      <c r="TLX46" s="1082"/>
      <c r="TLY46" s="1082"/>
      <c r="TLZ46" s="1082"/>
      <c r="TMA46" s="1082"/>
      <c r="TMB46" s="1082"/>
      <c r="TMC46" s="1082"/>
      <c r="TMD46" s="1082"/>
      <c r="TME46" s="1082"/>
      <c r="TMF46" s="1082"/>
      <c r="TMG46" s="1082"/>
      <c r="TMH46" s="1082"/>
      <c r="TMI46" s="1082"/>
      <c r="TMJ46" s="1082"/>
      <c r="TMK46" s="1082"/>
      <c r="TML46" s="1082"/>
      <c r="TMM46" s="1082"/>
      <c r="TMN46" s="1082"/>
      <c r="TMO46" s="1082"/>
      <c r="TMP46" s="1082"/>
      <c r="TMQ46" s="1082"/>
      <c r="TMR46" s="1082"/>
      <c r="TMS46" s="1082"/>
      <c r="TMT46" s="1082"/>
      <c r="TMU46" s="1082"/>
      <c r="TMV46" s="1082"/>
      <c r="TMW46" s="1082"/>
      <c r="TMX46" s="1082"/>
      <c r="TMY46" s="1082"/>
      <c r="TMZ46" s="1082"/>
      <c r="TNA46" s="1082"/>
      <c r="TNB46" s="1082"/>
      <c r="TNC46" s="1082"/>
      <c r="TND46" s="1082"/>
      <c r="TNE46" s="1082"/>
      <c r="TNF46" s="1082"/>
      <c r="TNG46" s="1082"/>
      <c r="TNH46" s="1082"/>
      <c r="TNI46" s="1082"/>
      <c r="TNJ46" s="1082"/>
      <c r="TNK46" s="1082"/>
      <c r="TNL46" s="1082"/>
      <c r="TNM46" s="1082"/>
      <c r="TNN46" s="1082"/>
      <c r="TNO46" s="1082"/>
      <c r="TNP46" s="1082"/>
      <c r="TNQ46" s="1082"/>
      <c r="TNR46" s="1082"/>
      <c r="TNS46" s="1082"/>
      <c r="TNT46" s="1082"/>
      <c r="TNU46" s="1082"/>
      <c r="TNV46" s="1082"/>
      <c r="TNW46" s="1082"/>
      <c r="TNX46" s="1082"/>
      <c r="TNY46" s="1082"/>
      <c r="TNZ46" s="1082"/>
      <c r="TOA46" s="1082"/>
      <c r="TOB46" s="1082"/>
      <c r="TOC46" s="1082"/>
      <c r="TOD46" s="1082"/>
      <c r="TOE46" s="1082"/>
      <c r="TOF46" s="1082"/>
      <c r="TOG46" s="1082"/>
      <c r="TOH46" s="1082"/>
      <c r="TOI46" s="1082"/>
      <c r="TOJ46" s="1082"/>
      <c r="TOK46" s="1082"/>
      <c r="TOL46" s="1082"/>
      <c r="TOM46" s="1082"/>
      <c r="TON46" s="1082"/>
      <c r="TOO46" s="1082"/>
      <c r="TOP46" s="1082"/>
      <c r="TOQ46" s="1082"/>
      <c r="TOR46" s="1082"/>
      <c r="TOS46" s="1082"/>
      <c r="TOT46" s="1082"/>
      <c r="TOU46" s="1082"/>
      <c r="TOV46" s="1082"/>
      <c r="TOW46" s="1082"/>
      <c r="TOX46" s="1082"/>
      <c r="TOY46" s="1082"/>
      <c r="TOZ46" s="1082"/>
      <c r="TPA46" s="1082"/>
      <c r="TPB46" s="1082"/>
      <c r="TPC46" s="1082"/>
      <c r="TPD46" s="1082"/>
      <c r="TPE46" s="1082"/>
      <c r="TPF46" s="1082"/>
      <c r="TPG46" s="1082"/>
      <c r="TPH46" s="1082"/>
      <c r="TPI46" s="1082"/>
      <c r="TPJ46" s="1082"/>
      <c r="TPK46" s="1082"/>
      <c r="TPL46" s="1082"/>
      <c r="TPM46" s="1082"/>
      <c r="TPN46" s="1082"/>
      <c r="TPO46" s="1082"/>
      <c r="TPP46" s="1082"/>
      <c r="TPQ46" s="1082"/>
      <c r="TPR46" s="1082"/>
      <c r="TPS46" s="1082"/>
      <c r="TPT46" s="1082"/>
      <c r="TPU46" s="1082"/>
      <c r="TPV46" s="1082"/>
      <c r="TPW46" s="1082"/>
      <c r="TPX46" s="1082"/>
      <c r="TPY46" s="1082"/>
      <c r="TPZ46" s="1082"/>
      <c r="TQA46" s="1082"/>
      <c r="TQB46" s="1082"/>
      <c r="TQC46" s="1082"/>
      <c r="TQD46" s="1082"/>
      <c r="TQE46" s="1082"/>
      <c r="TQF46" s="1082"/>
      <c r="TQG46" s="1082"/>
      <c r="TQH46" s="1082"/>
      <c r="TQI46" s="1082"/>
      <c r="TQJ46" s="1082"/>
      <c r="TQK46" s="1082"/>
      <c r="TQL46" s="1082"/>
      <c r="TQM46" s="1082"/>
      <c r="TQN46" s="1082"/>
      <c r="TQO46" s="1082"/>
      <c r="TQP46" s="1082"/>
      <c r="TQQ46" s="1082"/>
      <c r="TQR46" s="1082"/>
      <c r="TQS46" s="1082"/>
      <c r="TQT46" s="1082"/>
      <c r="TQU46" s="1082"/>
      <c r="TQV46" s="1082"/>
      <c r="TQW46" s="1082"/>
      <c r="TQX46" s="1082"/>
      <c r="TQY46" s="1082"/>
      <c r="TQZ46" s="1082"/>
      <c r="TRA46" s="1082"/>
      <c r="TRB46" s="1082"/>
      <c r="TRC46" s="1082"/>
      <c r="TRD46" s="1082"/>
      <c r="TRE46" s="1082"/>
      <c r="TRF46" s="1082"/>
      <c r="TRG46" s="1082"/>
      <c r="TRH46" s="1082"/>
      <c r="TRI46" s="1082"/>
      <c r="TRJ46" s="1082"/>
      <c r="TRK46" s="1082"/>
      <c r="TRL46" s="1082"/>
      <c r="TRM46" s="1082"/>
      <c r="TRN46" s="1082"/>
      <c r="TRO46" s="1082"/>
      <c r="TRP46" s="1082"/>
      <c r="TRQ46" s="1082"/>
      <c r="TRR46" s="1082"/>
      <c r="TRS46" s="1082"/>
      <c r="TRT46" s="1082"/>
      <c r="TRU46" s="1082"/>
      <c r="TRV46" s="1082"/>
      <c r="TRW46" s="1082"/>
      <c r="TRX46" s="1082"/>
      <c r="TRY46" s="1082"/>
      <c r="TRZ46" s="1082"/>
      <c r="TSA46" s="1082"/>
      <c r="TSB46" s="1082"/>
      <c r="TSC46" s="1082"/>
      <c r="TSD46" s="1082"/>
      <c r="TSE46" s="1082"/>
      <c r="TSF46" s="1082"/>
      <c r="TSG46" s="1082"/>
      <c r="TSH46" s="1082"/>
      <c r="TSI46" s="1082"/>
      <c r="TSJ46" s="1082"/>
      <c r="TSK46" s="1082"/>
      <c r="TSL46" s="1082"/>
      <c r="TSM46" s="1082"/>
      <c r="TSN46" s="1082"/>
      <c r="TSO46" s="1082"/>
      <c r="TSP46" s="1082"/>
      <c r="TSQ46" s="1082"/>
      <c r="TSR46" s="1082"/>
      <c r="TSS46" s="1082"/>
      <c r="TST46" s="1082"/>
      <c r="TSU46" s="1082"/>
      <c r="TSV46" s="1082"/>
      <c r="TSW46" s="1082"/>
      <c r="TSX46" s="1082"/>
      <c r="TSY46" s="1082"/>
      <c r="TSZ46" s="1082"/>
      <c r="TTA46" s="1082"/>
      <c r="TTB46" s="1082"/>
      <c r="TTC46" s="1082"/>
      <c r="TTD46" s="1082"/>
      <c r="TTE46" s="1082"/>
      <c r="TTF46" s="1082"/>
      <c r="TTG46" s="1082"/>
      <c r="TTH46" s="1082"/>
      <c r="TTI46" s="1082"/>
      <c r="TTJ46" s="1082"/>
      <c r="TTK46" s="1082"/>
      <c r="TTL46" s="1082"/>
      <c r="TTM46" s="1082"/>
      <c r="TTN46" s="1082"/>
      <c r="TTO46" s="1082"/>
      <c r="TTP46" s="1082"/>
      <c r="TTQ46" s="1082"/>
      <c r="TTR46" s="1082"/>
      <c r="TTS46" s="1082"/>
      <c r="TTT46" s="1082"/>
      <c r="TTU46" s="1082"/>
      <c r="TTV46" s="1082"/>
      <c r="TTW46" s="1082"/>
      <c r="TTX46" s="1082"/>
      <c r="TTY46" s="1082"/>
      <c r="TTZ46" s="1082"/>
      <c r="TUA46" s="1082"/>
      <c r="TUB46" s="1082"/>
      <c r="TUC46" s="1082"/>
      <c r="TUD46" s="1082"/>
      <c r="TUE46" s="1082"/>
      <c r="TUF46" s="1082"/>
      <c r="TUG46" s="1082"/>
      <c r="TUH46" s="1082"/>
      <c r="TUI46" s="1082"/>
      <c r="TUJ46" s="1082"/>
      <c r="TUK46" s="1082"/>
      <c r="TUL46" s="1082"/>
      <c r="TUM46" s="1082"/>
      <c r="TUN46" s="1082"/>
      <c r="TUO46" s="1082"/>
      <c r="TUP46" s="1082"/>
      <c r="TUQ46" s="1082"/>
      <c r="TUR46" s="1082"/>
      <c r="TUS46" s="1082"/>
      <c r="TUT46" s="1082"/>
      <c r="TUU46" s="1082"/>
      <c r="TUV46" s="1082"/>
      <c r="TUW46" s="1082"/>
      <c r="TUX46" s="1082"/>
      <c r="TUY46" s="1082"/>
      <c r="TUZ46" s="1082"/>
      <c r="TVA46" s="1082"/>
      <c r="TVB46" s="1082"/>
      <c r="TVC46" s="1082"/>
      <c r="TVD46" s="1082"/>
      <c r="TVE46" s="1082"/>
      <c r="TVF46" s="1082"/>
      <c r="TVG46" s="1082"/>
      <c r="TVH46" s="1082"/>
      <c r="TVI46" s="1082"/>
      <c r="TVJ46" s="1082"/>
      <c r="TVK46" s="1082"/>
      <c r="TVL46" s="1082"/>
      <c r="TVM46" s="1082"/>
      <c r="TVN46" s="1082"/>
      <c r="TVO46" s="1082"/>
      <c r="TVP46" s="1082"/>
      <c r="TVQ46" s="1082"/>
      <c r="TVR46" s="1082"/>
      <c r="TVS46" s="1082"/>
      <c r="TVT46" s="1082"/>
      <c r="TVU46" s="1082"/>
      <c r="TVV46" s="1082"/>
      <c r="TVW46" s="1082"/>
      <c r="TVX46" s="1082"/>
      <c r="TVY46" s="1082"/>
      <c r="TVZ46" s="1082"/>
      <c r="TWA46" s="1082"/>
      <c r="TWB46" s="1082"/>
      <c r="TWC46" s="1082"/>
      <c r="TWD46" s="1082"/>
      <c r="TWE46" s="1082"/>
      <c r="TWF46" s="1082"/>
      <c r="TWG46" s="1082"/>
      <c r="TWH46" s="1082"/>
      <c r="TWI46" s="1082"/>
      <c r="TWJ46" s="1082"/>
      <c r="TWK46" s="1082"/>
      <c r="TWL46" s="1082"/>
      <c r="TWM46" s="1082"/>
      <c r="TWN46" s="1082"/>
      <c r="TWO46" s="1082"/>
      <c r="TWP46" s="1082"/>
      <c r="TWQ46" s="1082"/>
      <c r="TWR46" s="1082"/>
      <c r="TWS46" s="1082"/>
      <c r="TWT46" s="1082"/>
      <c r="TWU46" s="1082"/>
      <c r="TWV46" s="1082"/>
      <c r="TWW46" s="1082"/>
      <c r="TWX46" s="1082"/>
      <c r="TWY46" s="1082"/>
      <c r="TWZ46" s="1082"/>
      <c r="TXA46" s="1082"/>
      <c r="TXB46" s="1082"/>
      <c r="TXC46" s="1082"/>
      <c r="TXD46" s="1082"/>
      <c r="TXE46" s="1082"/>
      <c r="TXF46" s="1082"/>
      <c r="TXG46" s="1082"/>
      <c r="TXH46" s="1082"/>
      <c r="TXI46" s="1082"/>
      <c r="TXJ46" s="1082"/>
      <c r="TXK46" s="1082"/>
      <c r="TXL46" s="1082"/>
      <c r="TXM46" s="1082"/>
      <c r="TXN46" s="1082"/>
      <c r="TXO46" s="1082"/>
      <c r="TXP46" s="1082"/>
      <c r="TXQ46" s="1082"/>
      <c r="TXR46" s="1082"/>
      <c r="TXS46" s="1082"/>
      <c r="TXT46" s="1082"/>
      <c r="TXU46" s="1082"/>
      <c r="TXV46" s="1082"/>
      <c r="TXW46" s="1082"/>
      <c r="TXX46" s="1082"/>
      <c r="TXY46" s="1082"/>
      <c r="TXZ46" s="1082"/>
      <c r="TYA46" s="1082"/>
      <c r="TYB46" s="1082"/>
      <c r="TYC46" s="1082"/>
      <c r="TYD46" s="1082"/>
      <c r="TYE46" s="1082"/>
      <c r="TYF46" s="1082"/>
      <c r="TYG46" s="1082"/>
      <c r="TYH46" s="1082"/>
      <c r="TYI46" s="1082"/>
      <c r="TYJ46" s="1082"/>
      <c r="TYK46" s="1082"/>
      <c r="TYL46" s="1082"/>
      <c r="TYM46" s="1082"/>
      <c r="TYN46" s="1082"/>
      <c r="TYO46" s="1082"/>
      <c r="TYP46" s="1082"/>
      <c r="TYQ46" s="1082"/>
      <c r="TYR46" s="1082"/>
      <c r="TYS46" s="1082"/>
      <c r="TYT46" s="1082"/>
      <c r="TYU46" s="1082"/>
      <c r="TYV46" s="1082"/>
      <c r="TYW46" s="1082"/>
      <c r="TYX46" s="1082"/>
      <c r="TYY46" s="1082"/>
      <c r="TYZ46" s="1082"/>
      <c r="TZA46" s="1082"/>
      <c r="TZB46" s="1082"/>
      <c r="TZC46" s="1082"/>
      <c r="TZD46" s="1082"/>
      <c r="TZE46" s="1082"/>
      <c r="TZF46" s="1082"/>
      <c r="TZG46" s="1082"/>
      <c r="TZH46" s="1082"/>
      <c r="TZI46" s="1082"/>
      <c r="TZJ46" s="1082"/>
      <c r="TZK46" s="1082"/>
      <c r="TZL46" s="1082"/>
      <c r="TZM46" s="1082"/>
      <c r="TZN46" s="1082"/>
      <c r="TZO46" s="1082"/>
      <c r="TZP46" s="1082"/>
      <c r="TZQ46" s="1082"/>
      <c r="TZR46" s="1082"/>
      <c r="TZS46" s="1082"/>
      <c r="TZT46" s="1082"/>
      <c r="TZU46" s="1082"/>
      <c r="TZV46" s="1082"/>
      <c r="TZW46" s="1082"/>
      <c r="TZX46" s="1082"/>
      <c r="TZY46" s="1082"/>
      <c r="TZZ46" s="1082"/>
      <c r="UAA46" s="1082"/>
      <c r="UAB46" s="1082"/>
      <c r="UAC46" s="1082"/>
      <c r="UAD46" s="1082"/>
      <c r="UAE46" s="1082"/>
      <c r="UAF46" s="1082"/>
      <c r="UAG46" s="1082"/>
      <c r="UAH46" s="1082"/>
      <c r="UAI46" s="1082"/>
      <c r="UAJ46" s="1082"/>
      <c r="UAK46" s="1082"/>
      <c r="UAL46" s="1082"/>
      <c r="UAM46" s="1082"/>
      <c r="UAN46" s="1082"/>
      <c r="UAO46" s="1082"/>
      <c r="UAP46" s="1082"/>
      <c r="UAQ46" s="1082"/>
      <c r="UAR46" s="1082"/>
      <c r="UAS46" s="1082"/>
      <c r="UAT46" s="1082"/>
      <c r="UAU46" s="1082"/>
      <c r="UAV46" s="1082"/>
      <c r="UAW46" s="1082"/>
      <c r="UAX46" s="1082"/>
      <c r="UAY46" s="1082"/>
      <c r="UAZ46" s="1082"/>
      <c r="UBA46" s="1082"/>
      <c r="UBB46" s="1082"/>
      <c r="UBC46" s="1082"/>
      <c r="UBD46" s="1082"/>
      <c r="UBE46" s="1082"/>
      <c r="UBF46" s="1082"/>
      <c r="UBG46" s="1082"/>
      <c r="UBH46" s="1082"/>
      <c r="UBI46" s="1082"/>
      <c r="UBJ46" s="1082"/>
      <c r="UBK46" s="1082"/>
      <c r="UBL46" s="1082"/>
      <c r="UBM46" s="1082"/>
      <c r="UBN46" s="1082"/>
      <c r="UBO46" s="1082"/>
      <c r="UBP46" s="1082"/>
      <c r="UBQ46" s="1082"/>
      <c r="UBR46" s="1082"/>
      <c r="UBS46" s="1082"/>
      <c r="UBT46" s="1082"/>
      <c r="UBU46" s="1082"/>
      <c r="UBV46" s="1082"/>
      <c r="UBW46" s="1082"/>
      <c r="UBX46" s="1082"/>
      <c r="UBY46" s="1082"/>
      <c r="UBZ46" s="1082"/>
      <c r="UCA46" s="1082"/>
      <c r="UCB46" s="1082"/>
      <c r="UCC46" s="1082"/>
      <c r="UCD46" s="1082"/>
      <c r="UCE46" s="1082"/>
      <c r="UCF46" s="1082"/>
      <c r="UCG46" s="1082"/>
      <c r="UCH46" s="1082"/>
      <c r="UCI46" s="1082"/>
      <c r="UCJ46" s="1082"/>
      <c r="UCK46" s="1082"/>
      <c r="UCL46" s="1082"/>
      <c r="UCM46" s="1082"/>
      <c r="UCN46" s="1082"/>
      <c r="UCO46" s="1082"/>
      <c r="UCP46" s="1082"/>
      <c r="UCQ46" s="1082"/>
      <c r="UCR46" s="1082"/>
      <c r="UCS46" s="1082"/>
      <c r="UCT46" s="1082"/>
      <c r="UCU46" s="1082"/>
      <c r="UCV46" s="1082"/>
      <c r="UCW46" s="1082"/>
      <c r="UCX46" s="1082"/>
      <c r="UCY46" s="1082"/>
      <c r="UCZ46" s="1082"/>
      <c r="UDA46" s="1082"/>
      <c r="UDB46" s="1082"/>
      <c r="UDC46" s="1082"/>
      <c r="UDD46" s="1082"/>
      <c r="UDE46" s="1082"/>
      <c r="UDF46" s="1082"/>
      <c r="UDG46" s="1082"/>
      <c r="UDH46" s="1082"/>
      <c r="UDI46" s="1082"/>
      <c r="UDJ46" s="1082"/>
      <c r="UDK46" s="1082"/>
      <c r="UDL46" s="1082"/>
      <c r="UDM46" s="1082"/>
      <c r="UDN46" s="1082"/>
      <c r="UDO46" s="1082"/>
      <c r="UDP46" s="1082"/>
      <c r="UDQ46" s="1082"/>
      <c r="UDR46" s="1082"/>
      <c r="UDS46" s="1082"/>
      <c r="UDT46" s="1082"/>
      <c r="UDU46" s="1082"/>
      <c r="UDV46" s="1082"/>
      <c r="UDW46" s="1082"/>
      <c r="UDX46" s="1082"/>
      <c r="UDY46" s="1082"/>
      <c r="UDZ46" s="1082"/>
      <c r="UEA46" s="1082"/>
      <c r="UEB46" s="1082"/>
      <c r="UEC46" s="1082"/>
      <c r="UED46" s="1082"/>
      <c r="UEE46" s="1082"/>
      <c r="UEF46" s="1082"/>
      <c r="UEG46" s="1082"/>
      <c r="UEH46" s="1082"/>
      <c r="UEI46" s="1082"/>
      <c r="UEJ46" s="1082"/>
      <c r="UEK46" s="1082"/>
      <c r="UEL46" s="1082"/>
      <c r="UEM46" s="1082"/>
      <c r="UEN46" s="1082"/>
      <c r="UEO46" s="1082"/>
      <c r="UEP46" s="1082"/>
      <c r="UEQ46" s="1082"/>
      <c r="UER46" s="1082"/>
      <c r="UES46" s="1082"/>
      <c r="UET46" s="1082"/>
      <c r="UEU46" s="1082"/>
      <c r="UEV46" s="1082"/>
      <c r="UEW46" s="1082"/>
      <c r="UEX46" s="1082"/>
      <c r="UEY46" s="1082"/>
      <c r="UEZ46" s="1082"/>
      <c r="UFA46" s="1082"/>
      <c r="UFB46" s="1082"/>
      <c r="UFC46" s="1082"/>
      <c r="UFD46" s="1082"/>
      <c r="UFE46" s="1082"/>
      <c r="UFF46" s="1082"/>
      <c r="UFG46" s="1082"/>
      <c r="UFH46" s="1082"/>
      <c r="UFI46" s="1082"/>
      <c r="UFJ46" s="1082"/>
      <c r="UFK46" s="1082"/>
      <c r="UFL46" s="1082"/>
      <c r="UFM46" s="1082"/>
      <c r="UFN46" s="1082"/>
      <c r="UFO46" s="1082"/>
      <c r="UFP46" s="1082"/>
      <c r="UFQ46" s="1082"/>
      <c r="UFR46" s="1082"/>
      <c r="UFS46" s="1082"/>
      <c r="UFT46" s="1082"/>
      <c r="UFU46" s="1082"/>
      <c r="UFV46" s="1082"/>
      <c r="UFW46" s="1082"/>
      <c r="UFX46" s="1082"/>
      <c r="UFY46" s="1082"/>
      <c r="UFZ46" s="1082"/>
      <c r="UGA46" s="1082"/>
      <c r="UGB46" s="1082"/>
      <c r="UGC46" s="1082"/>
      <c r="UGD46" s="1082"/>
      <c r="UGE46" s="1082"/>
      <c r="UGF46" s="1082"/>
      <c r="UGG46" s="1082"/>
      <c r="UGH46" s="1082"/>
      <c r="UGI46" s="1082"/>
      <c r="UGJ46" s="1082"/>
      <c r="UGK46" s="1082"/>
      <c r="UGL46" s="1082"/>
      <c r="UGM46" s="1082"/>
      <c r="UGN46" s="1082"/>
      <c r="UGO46" s="1082"/>
      <c r="UGP46" s="1082"/>
      <c r="UGQ46" s="1082"/>
      <c r="UGR46" s="1082"/>
      <c r="UGS46" s="1082"/>
      <c r="UGT46" s="1082"/>
      <c r="UGU46" s="1082"/>
      <c r="UGV46" s="1082"/>
      <c r="UGW46" s="1082"/>
      <c r="UGX46" s="1082"/>
      <c r="UGY46" s="1082"/>
      <c r="UGZ46" s="1082"/>
      <c r="UHA46" s="1082"/>
      <c r="UHB46" s="1082"/>
      <c r="UHC46" s="1082"/>
      <c r="UHD46" s="1082"/>
      <c r="UHE46" s="1082"/>
      <c r="UHF46" s="1082"/>
      <c r="UHG46" s="1082"/>
      <c r="UHH46" s="1082"/>
      <c r="UHI46" s="1082"/>
      <c r="UHJ46" s="1082"/>
      <c r="UHK46" s="1082"/>
      <c r="UHL46" s="1082"/>
      <c r="UHM46" s="1082"/>
      <c r="UHN46" s="1082"/>
      <c r="UHO46" s="1082"/>
      <c r="UHP46" s="1082"/>
      <c r="UHQ46" s="1082"/>
      <c r="UHR46" s="1082"/>
      <c r="UHS46" s="1082"/>
      <c r="UHT46" s="1082"/>
      <c r="UHU46" s="1082"/>
      <c r="UHV46" s="1082"/>
      <c r="UHW46" s="1082"/>
      <c r="UHX46" s="1082"/>
      <c r="UHY46" s="1082"/>
      <c r="UHZ46" s="1082"/>
      <c r="UIA46" s="1082"/>
      <c r="UIB46" s="1082"/>
      <c r="UIC46" s="1082"/>
      <c r="UID46" s="1082"/>
      <c r="UIE46" s="1082"/>
      <c r="UIF46" s="1082"/>
      <c r="UIG46" s="1082"/>
      <c r="UIH46" s="1082"/>
      <c r="UII46" s="1082"/>
      <c r="UIJ46" s="1082"/>
      <c r="UIK46" s="1082"/>
      <c r="UIL46" s="1082"/>
      <c r="UIM46" s="1082"/>
      <c r="UIN46" s="1082"/>
      <c r="UIO46" s="1082"/>
      <c r="UIP46" s="1082"/>
      <c r="UIQ46" s="1082"/>
      <c r="UIR46" s="1082"/>
      <c r="UIS46" s="1082"/>
      <c r="UIT46" s="1082"/>
      <c r="UIU46" s="1082"/>
      <c r="UIV46" s="1082"/>
      <c r="UIW46" s="1082"/>
      <c r="UIX46" s="1082"/>
      <c r="UIY46" s="1082"/>
      <c r="UIZ46" s="1082"/>
      <c r="UJA46" s="1082"/>
      <c r="UJB46" s="1082"/>
      <c r="UJC46" s="1082"/>
      <c r="UJD46" s="1082"/>
      <c r="UJE46" s="1082"/>
      <c r="UJF46" s="1082"/>
      <c r="UJG46" s="1082"/>
      <c r="UJH46" s="1082"/>
      <c r="UJI46" s="1082"/>
      <c r="UJJ46" s="1082"/>
      <c r="UJK46" s="1082"/>
      <c r="UJL46" s="1082"/>
      <c r="UJM46" s="1082"/>
      <c r="UJN46" s="1082"/>
      <c r="UJO46" s="1082"/>
      <c r="UJP46" s="1082"/>
      <c r="UJQ46" s="1082"/>
      <c r="UJR46" s="1082"/>
      <c r="UJS46" s="1082"/>
      <c r="UJT46" s="1082"/>
      <c r="UJU46" s="1082"/>
      <c r="UJV46" s="1082"/>
      <c r="UJW46" s="1082"/>
      <c r="UJX46" s="1082"/>
      <c r="UJY46" s="1082"/>
      <c r="UJZ46" s="1082"/>
      <c r="UKA46" s="1082"/>
      <c r="UKB46" s="1082"/>
      <c r="UKC46" s="1082"/>
      <c r="UKD46" s="1082"/>
      <c r="UKE46" s="1082"/>
      <c r="UKF46" s="1082"/>
      <c r="UKG46" s="1082"/>
      <c r="UKH46" s="1082"/>
      <c r="UKI46" s="1082"/>
      <c r="UKJ46" s="1082"/>
      <c r="UKK46" s="1082"/>
      <c r="UKL46" s="1082"/>
      <c r="UKM46" s="1082"/>
      <c r="UKN46" s="1082"/>
      <c r="UKO46" s="1082"/>
      <c r="UKP46" s="1082"/>
      <c r="UKQ46" s="1082"/>
      <c r="UKR46" s="1082"/>
      <c r="UKS46" s="1082"/>
      <c r="UKT46" s="1082"/>
      <c r="UKU46" s="1082"/>
      <c r="UKV46" s="1082"/>
      <c r="UKW46" s="1082"/>
      <c r="UKX46" s="1082"/>
      <c r="UKY46" s="1082"/>
      <c r="UKZ46" s="1082"/>
      <c r="ULA46" s="1082"/>
      <c r="ULB46" s="1082"/>
      <c r="ULC46" s="1082"/>
      <c r="ULD46" s="1082"/>
      <c r="ULE46" s="1082"/>
      <c r="ULF46" s="1082"/>
      <c r="ULG46" s="1082"/>
      <c r="ULH46" s="1082"/>
      <c r="ULI46" s="1082"/>
      <c r="ULJ46" s="1082"/>
      <c r="ULK46" s="1082"/>
      <c r="ULL46" s="1082"/>
      <c r="ULM46" s="1082"/>
      <c r="ULN46" s="1082"/>
      <c r="ULO46" s="1082"/>
      <c r="ULP46" s="1082"/>
      <c r="ULQ46" s="1082"/>
      <c r="ULR46" s="1082"/>
      <c r="ULS46" s="1082"/>
      <c r="ULT46" s="1082"/>
      <c r="ULU46" s="1082"/>
      <c r="ULV46" s="1082"/>
      <c r="ULW46" s="1082"/>
      <c r="ULX46" s="1082"/>
      <c r="ULY46" s="1082"/>
      <c r="ULZ46" s="1082"/>
      <c r="UMA46" s="1082"/>
      <c r="UMB46" s="1082"/>
      <c r="UMC46" s="1082"/>
      <c r="UMD46" s="1082"/>
      <c r="UME46" s="1082"/>
      <c r="UMF46" s="1082"/>
      <c r="UMG46" s="1082"/>
      <c r="UMH46" s="1082"/>
      <c r="UMI46" s="1082"/>
      <c r="UMJ46" s="1082"/>
      <c r="UMK46" s="1082"/>
      <c r="UML46" s="1082"/>
      <c r="UMM46" s="1082"/>
      <c r="UMN46" s="1082"/>
      <c r="UMO46" s="1082"/>
      <c r="UMP46" s="1082"/>
      <c r="UMQ46" s="1082"/>
      <c r="UMR46" s="1082"/>
      <c r="UMS46" s="1082"/>
      <c r="UMT46" s="1082"/>
      <c r="UMU46" s="1082"/>
      <c r="UMV46" s="1082"/>
      <c r="UMW46" s="1082"/>
      <c r="UMX46" s="1082"/>
      <c r="UMY46" s="1082"/>
      <c r="UMZ46" s="1082"/>
      <c r="UNA46" s="1082"/>
      <c r="UNB46" s="1082"/>
      <c r="UNC46" s="1082"/>
      <c r="UND46" s="1082"/>
      <c r="UNE46" s="1082"/>
      <c r="UNF46" s="1082"/>
      <c r="UNG46" s="1082"/>
      <c r="UNH46" s="1082"/>
      <c r="UNI46" s="1082"/>
      <c r="UNJ46" s="1082"/>
      <c r="UNK46" s="1082"/>
      <c r="UNL46" s="1082"/>
      <c r="UNM46" s="1082"/>
      <c r="UNN46" s="1082"/>
      <c r="UNO46" s="1082"/>
      <c r="UNP46" s="1082"/>
      <c r="UNQ46" s="1082"/>
      <c r="UNR46" s="1082"/>
      <c r="UNS46" s="1082"/>
      <c r="UNT46" s="1082"/>
      <c r="UNU46" s="1082"/>
      <c r="UNV46" s="1082"/>
      <c r="UNW46" s="1082"/>
      <c r="UNX46" s="1082"/>
      <c r="UNY46" s="1082"/>
      <c r="UNZ46" s="1082"/>
      <c r="UOA46" s="1082"/>
      <c r="UOB46" s="1082"/>
      <c r="UOC46" s="1082"/>
      <c r="UOD46" s="1082"/>
      <c r="UOE46" s="1082"/>
      <c r="UOF46" s="1082"/>
      <c r="UOG46" s="1082"/>
      <c r="UOH46" s="1082"/>
      <c r="UOI46" s="1082"/>
      <c r="UOJ46" s="1082"/>
      <c r="UOK46" s="1082"/>
      <c r="UOL46" s="1082"/>
      <c r="UOM46" s="1082"/>
      <c r="UON46" s="1082"/>
      <c r="UOO46" s="1082"/>
      <c r="UOP46" s="1082"/>
      <c r="UOQ46" s="1082"/>
      <c r="UOR46" s="1082"/>
      <c r="UOS46" s="1082"/>
      <c r="UOT46" s="1082"/>
      <c r="UOU46" s="1082"/>
      <c r="UOV46" s="1082"/>
      <c r="UOW46" s="1082"/>
      <c r="UOX46" s="1082"/>
      <c r="UOY46" s="1082"/>
      <c r="UOZ46" s="1082"/>
      <c r="UPA46" s="1082"/>
      <c r="UPB46" s="1082"/>
      <c r="UPC46" s="1082"/>
      <c r="UPD46" s="1082"/>
      <c r="UPE46" s="1082"/>
      <c r="UPF46" s="1082"/>
      <c r="UPG46" s="1082"/>
      <c r="UPH46" s="1082"/>
      <c r="UPI46" s="1082"/>
      <c r="UPJ46" s="1082"/>
      <c r="UPK46" s="1082"/>
      <c r="UPL46" s="1082"/>
      <c r="UPM46" s="1082"/>
      <c r="UPN46" s="1082"/>
      <c r="UPO46" s="1082"/>
      <c r="UPP46" s="1082"/>
      <c r="UPQ46" s="1082"/>
      <c r="UPR46" s="1082"/>
      <c r="UPS46" s="1082"/>
      <c r="UPT46" s="1082"/>
      <c r="UPU46" s="1082"/>
      <c r="UPV46" s="1082"/>
      <c r="UPW46" s="1082"/>
      <c r="UPX46" s="1082"/>
      <c r="UPY46" s="1082"/>
      <c r="UPZ46" s="1082"/>
      <c r="UQA46" s="1082"/>
      <c r="UQB46" s="1082"/>
      <c r="UQC46" s="1082"/>
      <c r="UQD46" s="1082"/>
      <c r="UQE46" s="1082"/>
      <c r="UQF46" s="1082"/>
      <c r="UQG46" s="1082"/>
      <c r="UQH46" s="1082"/>
      <c r="UQI46" s="1082"/>
      <c r="UQJ46" s="1082"/>
      <c r="UQK46" s="1082"/>
      <c r="UQL46" s="1082"/>
      <c r="UQM46" s="1082"/>
      <c r="UQN46" s="1082"/>
      <c r="UQO46" s="1082"/>
      <c r="UQP46" s="1082"/>
      <c r="UQQ46" s="1082"/>
      <c r="UQR46" s="1082"/>
      <c r="UQS46" s="1082"/>
      <c r="UQT46" s="1082"/>
      <c r="UQU46" s="1082"/>
      <c r="UQV46" s="1082"/>
      <c r="UQW46" s="1082"/>
      <c r="UQX46" s="1082"/>
      <c r="UQY46" s="1082"/>
      <c r="UQZ46" s="1082"/>
      <c r="URA46" s="1082"/>
      <c r="URB46" s="1082"/>
      <c r="URC46" s="1082"/>
      <c r="URD46" s="1082"/>
      <c r="URE46" s="1082"/>
      <c r="URF46" s="1082"/>
      <c r="URG46" s="1082"/>
      <c r="URH46" s="1082"/>
      <c r="URI46" s="1082"/>
      <c r="URJ46" s="1082"/>
      <c r="URK46" s="1082"/>
      <c r="URL46" s="1082"/>
      <c r="URM46" s="1082"/>
      <c r="URN46" s="1082"/>
      <c r="URO46" s="1082"/>
      <c r="URP46" s="1082"/>
      <c r="URQ46" s="1082"/>
      <c r="URR46" s="1082"/>
      <c r="URS46" s="1082"/>
      <c r="URT46" s="1082"/>
      <c r="URU46" s="1082"/>
      <c r="URV46" s="1082"/>
      <c r="URW46" s="1082"/>
      <c r="URX46" s="1082"/>
      <c r="URY46" s="1082"/>
      <c r="URZ46" s="1082"/>
      <c r="USA46" s="1082"/>
      <c r="USB46" s="1082"/>
      <c r="USC46" s="1082"/>
      <c r="USD46" s="1082"/>
      <c r="USE46" s="1082"/>
      <c r="USF46" s="1082"/>
      <c r="USG46" s="1082"/>
      <c r="USH46" s="1082"/>
      <c r="USI46" s="1082"/>
      <c r="USJ46" s="1082"/>
      <c r="USK46" s="1082"/>
      <c r="USL46" s="1082"/>
      <c r="USM46" s="1082"/>
      <c r="USN46" s="1082"/>
      <c r="USO46" s="1082"/>
      <c r="USP46" s="1082"/>
      <c r="USQ46" s="1082"/>
      <c r="USR46" s="1082"/>
      <c r="USS46" s="1082"/>
      <c r="UST46" s="1082"/>
      <c r="USU46" s="1082"/>
      <c r="USV46" s="1082"/>
      <c r="USW46" s="1082"/>
      <c r="USX46" s="1082"/>
      <c r="USY46" s="1082"/>
      <c r="USZ46" s="1082"/>
      <c r="UTA46" s="1082"/>
      <c r="UTB46" s="1082"/>
      <c r="UTC46" s="1082"/>
      <c r="UTD46" s="1082"/>
      <c r="UTE46" s="1082"/>
      <c r="UTF46" s="1082"/>
      <c r="UTG46" s="1082"/>
      <c r="UTH46" s="1082"/>
      <c r="UTI46" s="1082"/>
      <c r="UTJ46" s="1082"/>
      <c r="UTK46" s="1082"/>
      <c r="UTL46" s="1082"/>
      <c r="UTM46" s="1082"/>
      <c r="UTN46" s="1082"/>
      <c r="UTO46" s="1082"/>
      <c r="UTP46" s="1082"/>
      <c r="UTQ46" s="1082"/>
      <c r="UTR46" s="1082"/>
      <c r="UTS46" s="1082"/>
      <c r="UTT46" s="1082"/>
      <c r="UTU46" s="1082"/>
      <c r="UTV46" s="1082"/>
      <c r="UTW46" s="1082"/>
      <c r="UTX46" s="1082"/>
      <c r="UTY46" s="1082"/>
      <c r="UTZ46" s="1082"/>
      <c r="UUA46" s="1082"/>
      <c r="UUB46" s="1082"/>
      <c r="UUC46" s="1082"/>
      <c r="UUD46" s="1082"/>
      <c r="UUE46" s="1082"/>
      <c r="UUF46" s="1082"/>
      <c r="UUG46" s="1082"/>
      <c r="UUH46" s="1082"/>
      <c r="UUI46" s="1082"/>
      <c r="UUJ46" s="1082"/>
      <c r="UUK46" s="1082"/>
      <c r="UUL46" s="1082"/>
      <c r="UUM46" s="1082"/>
      <c r="UUN46" s="1082"/>
      <c r="UUO46" s="1082"/>
      <c r="UUP46" s="1082"/>
      <c r="UUQ46" s="1082"/>
      <c r="UUR46" s="1082"/>
      <c r="UUS46" s="1082"/>
      <c r="UUT46" s="1082"/>
      <c r="UUU46" s="1082"/>
      <c r="UUV46" s="1082"/>
      <c r="UUW46" s="1082"/>
      <c r="UUX46" s="1082"/>
      <c r="UUY46" s="1082"/>
      <c r="UUZ46" s="1082"/>
      <c r="UVA46" s="1082"/>
      <c r="UVB46" s="1082"/>
      <c r="UVC46" s="1082"/>
      <c r="UVD46" s="1082"/>
      <c r="UVE46" s="1082"/>
      <c r="UVF46" s="1082"/>
      <c r="UVG46" s="1082"/>
      <c r="UVH46" s="1082"/>
      <c r="UVI46" s="1082"/>
      <c r="UVJ46" s="1082"/>
      <c r="UVK46" s="1082"/>
      <c r="UVL46" s="1082"/>
      <c r="UVM46" s="1082"/>
      <c r="UVN46" s="1082"/>
      <c r="UVO46" s="1082"/>
      <c r="UVP46" s="1082"/>
      <c r="UVQ46" s="1082"/>
      <c r="UVR46" s="1082"/>
      <c r="UVS46" s="1082"/>
      <c r="UVT46" s="1082"/>
      <c r="UVU46" s="1082"/>
      <c r="UVV46" s="1082"/>
      <c r="UVW46" s="1082"/>
      <c r="UVX46" s="1082"/>
      <c r="UVY46" s="1082"/>
      <c r="UVZ46" s="1082"/>
      <c r="UWA46" s="1082"/>
      <c r="UWB46" s="1082"/>
      <c r="UWC46" s="1082"/>
      <c r="UWD46" s="1082"/>
      <c r="UWE46" s="1082"/>
      <c r="UWF46" s="1082"/>
      <c r="UWG46" s="1082"/>
      <c r="UWH46" s="1082"/>
      <c r="UWI46" s="1082"/>
      <c r="UWJ46" s="1082"/>
      <c r="UWK46" s="1082"/>
      <c r="UWL46" s="1082"/>
      <c r="UWM46" s="1082"/>
      <c r="UWN46" s="1082"/>
      <c r="UWO46" s="1082"/>
      <c r="UWP46" s="1082"/>
      <c r="UWQ46" s="1082"/>
      <c r="UWR46" s="1082"/>
      <c r="UWS46" s="1082"/>
      <c r="UWT46" s="1082"/>
      <c r="UWU46" s="1082"/>
      <c r="UWV46" s="1082"/>
      <c r="UWW46" s="1082"/>
      <c r="UWX46" s="1082"/>
      <c r="UWY46" s="1082"/>
      <c r="UWZ46" s="1082"/>
      <c r="UXA46" s="1082"/>
      <c r="UXB46" s="1082"/>
      <c r="UXC46" s="1082"/>
      <c r="UXD46" s="1082"/>
      <c r="UXE46" s="1082"/>
      <c r="UXF46" s="1082"/>
      <c r="UXG46" s="1082"/>
      <c r="UXH46" s="1082"/>
      <c r="UXI46" s="1082"/>
      <c r="UXJ46" s="1082"/>
      <c r="UXK46" s="1082"/>
      <c r="UXL46" s="1082"/>
      <c r="UXM46" s="1082"/>
      <c r="UXN46" s="1082"/>
      <c r="UXO46" s="1082"/>
      <c r="UXP46" s="1082"/>
      <c r="UXQ46" s="1082"/>
      <c r="UXR46" s="1082"/>
      <c r="UXS46" s="1082"/>
      <c r="UXT46" s="1082"/>
      <c r="UXU46" s="1082"/>
      <c r="UXV46" s="1082"/>
      <c r="UXW46" s="1082"/>
      <c r="UXX46" s="1082"/>
      <c r="UXY46" s="1082"/>
      <c r="UXZ46" s="1082"/>
      <c r="UYA46" s="1082"/>
      <c r="UYB46" s="1082"/>
      <c r="UYC46" s="1082"/>
      <c r="UYD46" s="1082"/>
      <c r="UYE46" s="1082"/>
      <c r="UYF46" s="1082"/>
      <c r="UYG46" s="1082"/>
      <c r="UYH46" s="1082"/>
      <c r="UYI46" s="1082"/>
      <c r="UYJ46" s="1082"/>
      <c r="UYK46" s="1082"/>
      <c r="UYL46" s="1082"/>
      <c r="UYM46" s="1082"/>
      <c r="UYN46" s="1082"/>
      <c r="UYO46" s="1082"/>
      <c r="UYP46" s="1082"/>
      <c r="UYQ46" s="1082"/>
      <c r="UYR46" s="1082"/>
      <c r="UYS46" s="1082"/>
      <c r="UYT46" s="1082"/>
      <c r="UYU46" s="1082"/>
      <c r="UYV46" s="1082"/>
      <c r="UYW46" s="1082"/>
      <c r="UYX46" s="1082"/>
      <c r="UYY46" s="1082"/>
      <c r="UYZ46" s="1082"/>
      <c r="UZA46" s="1082"/>
      <c r="UZB46" s="1082"/>
      <c r="UZC46" s="1082"/>
      <c r="UZD46" s="1082"/>
      <c r="UZE46" s="1082"/>
      <c r="UZF46" s="1082"/>
      <c r="UZG46" s="1082"/>
      <c r="UZH46" s="1082"/>
      <c r="UZI46" s="1082"/>
      <c r="UZJ46" s="1082"/>
      <c r="UZK46" s="1082"/>
      <c r="UZL46" s="1082"/>
      <c r="UZM46" s="1082"/>
      <c r="UZN46" s="1082"/>
      <c r="UZO46" s="1082"/>
      <c r="UZP46" s="1082"/>
      <c r="UZQ46" s="1082"/>
      <c r="UZR46" s="1082"/>
      <c r="UZS46" s="1082"/>
      <c r="UZT46" s="1082"/>
      <c r="UZU46" s="1082"/>
      <c r="UZV46" s="1082"/>
      <c r="UZW46" s="1082"/>
      <c r="UZX46" s="1082"/>
      <c r="UZY46" s="1082"/>
      <c r="UZZ46" s="1082"/>
      <c r="VAA46" s="1082"/>
      <c r="VAB46" s="1082"/>
      <c r="VAC46" s="1082"/>
      <c r="VAD46" s="1082"/>
      <c r="VAE46" s="1082"/>
      <c r="VAF46" s="1082"/>
      <c r="VAG46" s="1082"/>
      <c r="VAH46" s="1082"/>
      <c r="VAI46" s="1082"/>
      <c r="VAJ46" s="1082"/>
      <c r="VAK46" s="1082"/>
      <c r="VAL46" s="1082"/>
      <c r="VAM46" s="1082"/>
      <c r="VAN46" s="1082"/>
      <c r="VAO46" s="1082"/>
      <c r="VAP46" s="1082"/>
      <c r="VAQ46" s="1082"/>
      <c r="VAR46" s="1082"/>
      <c r="VAS46" s="1082"/>
      <c r="VAT46" s="1082"/>
      <c r="VAU46" s="1082"/>
      <c r="VAV46" s="1082"/>
      <c r="VAW46" s="1082"/>
      <c r="VAX46" s="1082"/>
      <c r="VAY46" s="1082"/>
      <c r="VAZ46" s="1082"/>
      <c r="VBA46" s="1082"/>
      <c r="VBB46" s="1082"/>
      <c r="VBC46" s="1082"/>
      <c r="VBD46" s="1082"/>
      <c r="VBE46" s="1082"/>
      <c r="VBF46" s="1082"/>
      <c r="VBG46" s="1082"/>
      <c r="VBH46" s="1082"/>
      <c r="VBI46" s="1082"/>
      <c r="VBJ46" s="1082"/>
      <c r="VBK46" s="1082"/>
      <c r="VBL46" s="1082"/>
      <c r="VBM46" s="1082"/>
      <c r="VBN46" s="1082"/>
      <c r="VBO46" s="1082"/>
      <c r="VBP46" s="1082"/>
      <c r="VBQ46" s="1082"/>
      <c r="VBR46" s="1082"/>
      <c r="VBS46" s="1082"/>
      <c r="VBT46" s="1082"/>
      <c r="VBU46" s="1082"/>
      <c r="VBV46" s="1082"/>
      <c r="VBW46" s="1082"/>
      <c r="VBX46" s="1082"/>
      <c r="VBY46" s="1082"/>
      <c r="VBZ46" s="1082"/>
      <c r="VCA46" s="1082"/>
      <c r="VCB46" s="1082"/>
      <c r="VCC46" s="1082"/>
      <c r="VCD46" s="1082"/>
      <c r="VCE46" s="1082"/>
      <c r="VCF46" s="1082"/>
      <c r="VCG46" s="1082"/>
      <c r="VCH46" s="1082"/>
      <c r="VCI46" s="1082"/>
      <c r="VCJ46" s="1082"/>
      <c r="VCK46" s="1082"/>
      <c r="VCL46" s="1082"/>
      <c r="VCM46" s="1082"/>
      <c r="VCN46" s="1082"/>
      <c r="VCO46" s="1082"/>
      <c r="VCP46" s="1082"/>
      <c r="VCQ46" s="1082"/>
      <c r="VCR46" s="1082"/>
      <c r="VCS46" s="1082"/>
      <c r="VCT46" s="1082"/>
      <c r="VCU46" s="1082"/>
      <c r="VCV46" s="1082"/>
      <c r="VCW46" s="1082"/>
      <c r="VCX46" s="1082"/>
      <c r="VCY46" s="1082"/>
      <c r="VCZ46" s="1082"/>
      <c r="VDA46" s="1082"/>
      <c r="VDB46" s="1082"/>
      <c r="VDC46" s="1082"/>
      <c r="VDD46" s="1082"/>
      <c r="VDE46" s="1082"/>
      <c r="VDF46" s="1082"/>
      <c r="VDG46" s="1082"/>
      <c r="VDH46" s="1082"/>
      <c r="VDI46" s="1082"/>
      <c r="VDJ46" s="1082"/>
      <c r="VDK46" s="1082"/>
      <c r="VDL46" s="1082"/>
      <c r="VDM46" s="1082"/>
      <c r="VDN46" s="1082"/>
      <c r="VDO46" s="1082"/>
      <c r="VDP46" s="1082"/>
      <c r="VDQ46" s="1082"/>
      <c r="VDR46" s="1082"/>
      <c r="VDS46" s="1082"/>
      <c r="VDT46" s="1082"/>
      <c r="VDU46" s="1082"/>
      <c r="VDV46" s="1082"/>
      <c r="VDW46" s="1082"/>
      <c r="VDX46" s="1082"/>
      <c r="VDY46" s="1082"/>
      <c r="VDZ46" s="1082"/>
      <c r="VEA46" s="1082"/>
      <c r="VEB46" s="1082"/>
      <c r="VEC46" s="1082"/>
      <c r="VED46" s="1082"/>
      <c r="VEE46" s="1082"/>
      <c r="VEF46" s="1082"/>
      <c r="VEG46" s="1082"/>
      <c r="VEH46" s="1082"/>
      <c r="VEI46" s="1082"/>
      <c r="VEJ46" s="1082"/>
      <c r="VEK46" s="1082"/>
      <c r="VEL46" s="1082"/>
      <c r="VEM46" s="1082"/>
      <c r="VEN46" s="1082"/>
      <c r="VEO46" s="1082"/>
      <c r="VEP46" s="1082"/>
      <c r="VEQ46" s="1082"/>
      <c r="VER46" s="1082"/>
      <c r="VES46" s="1082"/>
      <c r="VET46" s="1082"/>
      <c r="VEU46" s="1082"/>
      <c r="VEV46" s="1082"/>
      <c r="VEW46" s="1082"/>
      <c r="VEX46" s="1082"/>
      <c r="VEY46" s="1082"/>
      <c r="VEZ46" s="1082"/>
      <c r="VFA46" s="1082"/>
      <c r="VFB46" s="1082"/>
      <c r="VFC46" s="1082"/>
      <c r="VFD46" s="1082"/>
      <c r="VFE46" s="1082"/>
      <c r="VFF46" s="1082"/>
      <c r="VFG46" s="1082"/>
      <c r="VFH46" s="1082"/>
      <c r="VFI46" s="1082"/>
      <c r="VFJ46" s="1082"/>
      <c r="VFK46" s="1082"/>
      <c r="VFL46" s="1082"/>
      <c r="VFM46" s="1082"/>
      <c r="VFN46" s="1082"/>
      <c r="VFO46" s="1082"/>
      <c r="VFP46" s="1082"/>
      <c r="VFQ46" s="1082"/>
      <c r="VFR46" s="1082"/>
      <c r="VFS46" s="1082"/>
      <c r="VFT46" s="1082"/>
      <c r="VFU46" s="1082"/>
      <c r="VFV46" s="1082"/>
      <c r="VFW46" s="1082"/>
      <c r="VFX46" s="1082"/>
      <c r="VFY46" s="1082"/>
      <c r="VFZ46" s="1082"/>
      <c r="VGA46" s="1082"/>
      <c r="VGB46" s="1082"/>
      <c r="VGC46" s="1082"/>
      <c r="VGD46" s="1082"/>
      <c r="VGE46" s="1082"/>
      <c r="VGF46" s="1082"/>
      <c r="VGG46" s="1082"/>
      <c r="VGH46" s="1082"/>
      <c r="VGI46" s="1082"/>
      <c r="VGJ46" s="1082"/>
      <c r="VGK46" s="1082"/>
      <c r="VGL46" s="1082"/>
      <c r="VGM46" s="1082"/>
      <c r="VGN46" s="1082"/>
      <c r="VGO46" s="1082"/>
      <c r="VGP46" s="1082"/>
      <c r="VGQ46" s="1082"/>
      <c r="VGR46" s="1082"/>
      <c r="VGS46" s="1082"/>
      <c r="VGT46" s="1082"/>
      <c r="VGU46" s="1082"/>
      <c r="VGV46" s="1082"/>
      <c r="VGW46" s="1082"/>
      <c r="VGX46" s="1082"/>
      <c r="VGY46" s="1082"/>
      <c r="VGZ46" s="1082"/>
      <c r="VHA46" s="1082"/>
      <c r="VHB46" s="1082"/>
      <c r="VHC46" s="1082"/>
      <c r="VHD46" s="1082"/>
      <c r="VHE46" s="1082"/>
      <c r="VHF46" s="1082"/>
      <c r="VHG46" s="1082"/>
      <c r="VHH46" s="1082"/>
      <c r="VHI46" s="1082"/>
      <c r="VHJ46" s="1082"/>
      <c r="VHK46" s="1082"/>
      <c r="VHL46" s="1082"/>
      <c r="VHM46" s="1082"/>
      <c r="VHN46" s="1082"/>
      <c r="VHO46" s="1082"/>
      <c r="VHP46" s="1082"/>
      <c r="VHQ46" s="1082"/>
      <c r="VHR46" s="1082"/>
      <c r="VHS46" s="1082"/>
      <c r="VHT46" s="1082"/>
      <c r="VHU46" s="1082"/>
      <c r="VHV46" s="1082"/>
      <c r="VHW46" s="1082"/>
      <c r="VHX46" s="1082"/>
      <c r="VHY46" s="1082"/>
      <c r="VHZ46" s="1082"/>
      <c r="VIA46" s="1082"/>
      <c r="VIB46" s="1082"/>
      <c r="VIC46" s="1082"/>
      <c r="VID46" s="1082"/>
      <c r="VIE46" s="1082"/>
      <c r="VIF46" s="1082"/>
      <c r="VIG46" s="1082"/>
      <c r="VIH46" s="1082"/>
      <c r="VII46" s="1082"/>
      <c r="VIJ46" s="1082"/>
      <c r="VIK46" s="1082"/>
      <c r="VIL46" s="1082"/>
      <c r="VIM46" s="1082"/>
      <c r="VIN46" s="1082"/>
      <c r="VIO46" s="1082"/>
      <c r="VIP46" s="1082"/>
      <c r="VIQ46" s="1082"/>
      <c r="VIR46" s="1082"/>
      <c r="VIS46" s="1082"/>
      <c r="VIT46" s="1082"/>
      <c r="VIU46" s="1082"/>
      <c r="VIV46" s="1082"/>
      <c r="VIW46" s="1082"/>
      <c r="VIX46" s="1082"/>
      <c r="VIY46" s="1082"/>
      <c r="VIZ46" s="1082"/>
      <c r="VJA46" s="1082"/>
      <c r="VJB46" s="1082"/>
      <c r="VJC46" s="1082"/>
      <c r="VJD46" s="1082"/>
      <c r="VJE46" s="1082"/>
      <c r="VJF46" s="1082"/>
      <c r="VJG46" s="1082"/>
      <c r="VJH46" s="1082"/>
      <c r="VJI46" s="1082"/>
      <c r="VJJ46" s="1082"/>
      <c r="VJK46" s="1082"/>
      <c r="VJL46" s="1082"/>
      <c r="VJM46" s="1082"/>
      <c r="VJN46" s="1082"/>
      <c r="VJO46" s="1082"/>
      <c r="VJP46" s="1082"/>
      <c r="VJQ46" s="1082"/>
      <c r="VJR46" s="1082"/>
      <c r="VJS46" s="1082"/>
      <c r="VJT46" s="1082"/>
      <c r="VJU46" s="1082"/>
      <c r="VJV46" s="1082"/>
      <c r="VJW46" s="1082"/>
      <c r="VJX46" s="1082"/>
      <c r="VJY46" s="1082"/>
      <c r="VJZ46" s="1082"/>
      <c r="VKA46" s="1082"/>
      <c r="VKB46" s="1082"/>
      <c r="VKC46" s="1082"/>
      <c r="VKD46" s="1082"/>
      <c r="VKE46" s="1082"/>
      <c r="VKF46" s="1082"/>
      <c r="VKG46" s="1082"/>
      <c r="VKH46" s="1082"/>
      <c r="VKI46" s="1082"/>
      <c r="VKJ46" s="1082"/>
      <c r="VKK46" s="1082"/>
      <c r="VKL46" s="1082"/>
      <c r="VKM46" s="1082"/>
      <c r="VKN46" s="1082"/>
      <c r="VKO46" s="1082"/>
      <c r="VKP46" s="1082"/>
      <c r="VKQ46" s="1082"/>
      <c r="VKR46" s="1082"/>
      <c r="VKS46" s="1082"/>
      <c r="VKT46" s="1082"/>
      <c r="VKU46" s="1082"/>
      <c r="VKV46" s="1082"/>
      <c r="VKW46" s="1082"/>
      <c r="VKX46" s="1082"/>
      <c r="VKY46" s="1082"/>
      <c r="VKZ46" s="1082"/>
      <c r="VLA46" s="1082"/>
      <c r="VLB46" s="1082"/>
      <c r="VLC46" s="1082"/>
      <c r="VLD46" s="1082"/>
      <c r="VLE46" s="1082"/>
      <c r="VLF46" s="1082"/>
      <c r="VLG46" s="1082"/>
      <c r="VLH46" s="1082"/>
      <c r="VLI46" s="1082"/>
      <c r="VLJ46" s="1082"/>
      <c r="VLK46" s="1082"/>
      <c r="VLL46" s="1082"/>
      <c r="VLM46" s="1082"/>
      <c r="VLN46" s="1082"/>
      <c r="VLO46" s="1082"/>
      <c r="VLP46" s="1082"/>
      <c r="VLQ46" s="1082"/>
      <c r="VLR46" s="1082"/>
      <c r="VLS46" s="1082"/>
      <c r="VLT46" s="1082"/>
      <c r="VLU46" s="1082"/>
      <c r="VLV46" s="1082"/>
      <c r="VLW46" s="1082"/>
      <c r="VLX46" s="1082"/>
      <c r="VLY46" s="1082"/>
      <c r="VLZ46" s="1082"/>
      <c r="VMA46" s="1082"/>
      <c r="VMB46" s="1082"/>
      <c r="VMC46" s="1082"/>
      <c r="VMD46" s="1082"/>
      <c r="VME46" s="1082"/>
      <c r="VMF46" s="1082"/>
      <c r="VMG46" s="1082"/>
      <c r="VMH46" s="1082"/>
      <c r="VMI46" s="1082"/>
      <c r="VMJ46" s="1082"/>
      <c r="VMK46" s="1082"/>
      <c r="VML46" s="1082"/>
      <c r="VMM46" s="1082"/>
      <c r="VMN46" s="1082"/>
      <c r="VMO46" s="1082"/>
      <c r="VMP46" s="1082"/>
      <c r="VMQ46" s="1082"/>
      <c r="VMR46" s="1082"/>
      <c r="VMS46" s="1082"/>
      <c r="VMT46" s="1082"/>
      <c r="VMU46" s="1082"/>
      <c r="VMV46" s="1082"/>
      <c r="VMW46" s="1082"/>
      <c r="VMX46" s="1082"/>
      <c r="VMY46" s="1082"/>
      <c r="VMZ46" s="1082"/>
      <c r="VNA46" s="1082"/>
      <c r="VNB46" s="1082"/>
      <c r="VNC46" s="1082"/>
      <c r="VND46" s="1082"/>
      <c r="VNE46" s="1082"/>
      <c r="VNF46" s="1082"/>
      <c r="VNG46" s="1082"/>
      <c r="VNH46" s="1082"/>
      <c r="VNI46" s="1082"/>
      <c r="VNJ46" s="1082"/>
      <c r="VNK46" s="1082"/>
      <c r="VNL46" s="1082"/>
      <c r="VNM46" s="1082"/>
      <c r="VNN46" s="1082"/>
      <c r="VNO46" s="1082"/>
      <c r="VNP46" s="1082"/>
      <c r="VNQ46" s="1082"/>
      <c r="VNR46" s="1082"/>
      <c r="VNS46" s="1082"/>
      <c r="VNT46" s="1082"/>
      <c r="VNU46" s="1082"/>
      <c r="VNV46" s="1082"/>
      <c r="VNW46" s="1082"/>
      <c r="VNX46" s="1082"/>
      <c r="VNY46" s="1082"/>
      <c r="VNZ46" s="1082"/>
      <c r="VOA46" s="1082"/>
      <c r="VOB46" s="1082"/>
      <c r="VOC46" s="1082"/>
      <c r="VOD46" s="1082"/>
      <c r="VOE46" s="1082"/>
      <c r="VOF46" s="1082"/>
      <c r="VOG46" s="1082"/>
      <c r="VOH46" s="1082"/>
      <c r="VOI46" s="1082"/>
      <c r="VOJ46" s="1082"/>
      <c r="VOK46" s="1082"/>
      <c r="VOL46" s="1082"/>
      <c r="VOM46" s="1082"/>
      <c r="VON46" s="1082"/>
      <c r="VOO46" s="1082"/>
      <c r="VOP46" s="1082"/>
      <c r="VOQ46" s="1082"/>
      <c r="VOR46" s="1082"/>
      <c r="VOS46" s="1082"/>
      <c r="VOT46" s="1082"/>
      <c r="VOU46" s="1082"/>
      <c r="VOV46" s="1082"/>
      <c r="VOW46" s="1082"/>
      <c r="VOX46" s="1082"/>
      <c r="VOY46" s="1082"/>
      <c r="VOZ46" s="1082"/>
      <c r="VPA46" s="1082"/>
      <c r="VPB46" s="1082"/>
      <c r="VPC46" s="1082"/>
      <c r="VPD46" s="1082"/>
      <c r="VPE46" s="1082"/>
      <c r="VPF46" s="1082"/>
      <c r="VPG46" s="1082"/>
      <c r="VPH46" s="1082"/>
      <c r="VPI46" s="1082"/>
      <c r="VPJ46" s="1082"/>
      <c r="VPK46" s="1082"/>
      <c r="VPL46" s="1082"/>
      <c r="VPM46" s="1082"/>
      <c r="VPN46" s="1082"/>
      <c r="VPO46" s="1082"/>
      <c r="VPP46" s="1082"/>
      <c r="VPQ46" s="1082"/>
      <c r="VPR46" s="1082"/>
      <c r="VPS46" s="1082"/>
      <c r="VPT46" s="1082"/>
      <c r="VPU46" s="1082"/>
      <c r="VPV46" s="1082"/>
      <c r="VPW46" s="1082"/>
      <c r="VPX46" s="1082"/>
      <c r="VPY46" s="1082"/>
      <c r="VPZ46" s="1082"/>
      <c r="VQA46" s="1082"/>
      <c r="VQB46" s="1082"/>
      <c r="VQC46" s="1082"/>
      <c r="VQD46" s="1082"/>
      <c r="VQE46" s="1082"/>
      <c r="VQF46" s="1082"/>
      <c r="VQG46" s="1082"/>
      <c r="VQH46" s="1082"/>
      <c r="VQI46" s="1082"/>
      <c r="VQJ46" s="1082"/>
      <c r="VQK46" s="1082"/>
      <c r="VQL46" s="1082"/>
      <c r="VQM46" s="1082"/>
      <c r="VQN46" s="1082"/>
      <c r="VQO46" s="1082"/>
      <c r="VQP46" s="1082"/>
      <c r="VQQ46" s="1082"/>
      <c r="VQR46" s="1082"/>
      <c r="VQS46" s="1082"/>
      <c r="VQT46" s="1082"/>
      <c r="VQU46" s="1082"/>
      <c r="VQV46" s="1082"/>
      <c r="VQW46" s="1082"/>
      <c r="VQX46" s="1082"/>
      <c r="VQY46" s="1082"/>
      <c r="VQZ46" s="1082"/>
      <c r="VRA46" s="1082"/>
      <c r="VRB46" s="1082"/>
      <c r="VRC46" s="1082"/>
      <c r="VRD46" s="1082"/>
      <c r="VRE46" s="1082"/>
      <c r="VRF46" s="1082"/>
      <c r="VRG46" s="1082"/>
      <c r="VRH46" s="1082"/>
      <c r="VRI46" s="1082"/>
      <c r="VRJ46" s="1082"/>
      <c r="VRK46" s="1082"/>
      <c r="VRL46" s="1082"/>
      <c r="VRM46" s="1082"/>
      <c r="VRN46" s="1082"/>
      <c r="VRO46" s="1082"/>
      <c r="VRP46" s="1082"/>
      <c r="VRQ46" s="1082"/>
      <c r="VRR46" s="1082"/>
      <c r="VRS46" s="1082"/>
      <c r="VRT46" s="1082"/>
      <c r="VRU46" s="1082"/>
      <c r="VRV46" s="1082"/>
      <c r="VRW46" s="1082"/>
      <c r="VRX46" s="1082"/>
      <c r="VRY46" s="1082"/>
      <c r="VRZ46" s="1082"/>
      <c r="VSA46" s="1082"/>
      <c r="VSB46" s="1082"/>
      <c r="VSC46" s="1082"/>
      <c r="VSD46" s="1082"/>
      <c r="VSE46" s="1082"/>
      <c r="VSF46" s="1082"/>
      <c r="VSG46" s="1082"/>
      <c r="VSH46" s="1082"/>
      <c r="VSI46" s="1082"/>
      <c r="VSJ46" s="1082"/>
      <c r="VSK46" s="1082"/>
      <c r="VSL46" s="1082"/>
      <c r="VSM46" s="1082"/>
      <c r="VSN46" s="1082"/>
      <c r="VSO46" s="1082"/>
      <c r="VSP46" s="1082"/>
      <c r="VSQ46" s="1082"/>
      <c r="VSR46" s="1082"/>
      <c r="VSS46" s="1082"/>
      <c r="VST46" s="1082"/>
      <c r="VSU46" s="1082"/>
      <c r="VSV46" s="1082"/>
      <c r="VSW46" s="1082"/>
      <c r="VSX46" s="1082"/>
      <c r="VSY46" s="1082"/>
      <c r="VSZ46" s="1082"/>
      <c r="VTA46" s="1082"/>
      <c r="VTB46" s="1082"/>
      <c r="VTC46" s="1082"/>
      <c r="VTD46" s="1082"/>
      <c r="VTE46" s="1082"/>
      <c r="VTF46" s="1082"/>
      <c r="VTG46" s="1082"/>
      <c r="VTH46" s="1082"/>
      <c r="VTI46" s="1082"/>
      <c r="VTJ46" s="1082"/>
      <c r="VTK46" s="1082"/>
      <c r="VTL46" s="1082"/>
      <c r="VTM46" s="1082"/>
      <c r="VTN46" s="1082"/>
      <c r="VTO46" s="1082"/>
      <c r="VTP46" s="1082"/>
      <c r="VTQ46" s="1082"/>
      <c r="VTR46" s="1082"/>
      <c r="VTS46" s="1082"/>
      <c r="VTT46" s="1082"/>
      <c r="VTU46" s="1082"/>
      <c r="VTV46" s="1082"/>
      <c r="VTW46" s="1082"/>
      <c r="VTX46" s="1082"/>
      <c r="VTY46" s="1082"/>
      <c r="VTZ46" s="1082"/>
      <c r="VUA46" s="1082"/>
      <c r="VUB46" s="1082"/>
      <c r="VUC46" s="1082"/>
      <c r="VUD46" s="1082"/>
      <c r="VUE46" s="1082"/>
      <c r="VUF46" s="1082"/>
      <c r="VUG46" s="1082"/>
      <c r="VUH46" s="1082"/>
      <c r="VUI46" s="1082"/>
      <c r="VUJ46" s="1082"/>
      <c r="VUK46" s="1082"/>
      <c r="VUL46" s="1082"/>
      <c r="VUM46" s="1082"/>
      <c r="VUN46" s="1082"/>
      <c r="VUO46" s="1082"/>
      <c r="VUP46" s="1082"/>
      <c r="VUQ46" s="1082"/>
      <c r="VUR46" s="1082"/>
      <c r="VUS46" s="1082"/>
      <c r="VUT46" s="1082"/>
      <c r="VUU46" s="1082"/>
      <c r="VUV46" s="1082"/>
      <c r="VUW46" s="1082"/>
      <c r="VUX46" s="1082"/>
      <c r="VUY46" s="1082"/>
      <c r="VUZ46" s="1082"/>
      <c r="VVA46" s="1082"/>
      <c r="VVB46" s="1082"/>
      <c r="VVC46" s="1082"/>
      <c r="VVD46" s="1082"/>
      <c r="VVE46" s="1082"/>
      <c r="VVF46" s="1082"/>
      <c r="VVG46" s="1082"/>
      <c r="VVH46" s="1082"/>
      <c r="VVI46" s="1082"/>
      <c r="VVJ46" s="1082"/>
      <c r="VVK46" s="1082"/>
      <c r="VVL46" s="1082"/>
      <c r="VVM46" s="1082"/>
      <c r="VVN46" s="1082"/>
      <c r="VVO46" s="1082"/>
      <c r="VVP46" s="1082"/>
      <c r="VVQ46" s="1082"/>
      <c r="VVR46" s="1082"/>
      <c r="VVS46" s="1082"/>
      <c r="VVT46" s="1082"/>
      <c r="VVU46" s="1082"/>
      <c r="VVV46" s="1082"/>
      <c r="VVW46" s="1082"/>
      <c r="VVX46" s="1082"/>
      <c r="VVY46" s="1082"/>
      <c r="VVZ46" s="1082"/>
      <c r="VWA46" s="1082"/>
      <c r="VWB46" s="1082"/>
      <c r="VWC46" s="1082"/>
      <c r="VWD46" s="1082"/>
      <c r="VWE46" s="1082"/>
      <c r="VWF46" s="1082"/>
      <c r="VWG46" s="1082"/>
      <c r="VWH46" s="1082"/>
      <c r="VWI46" s="1082"/>
      <c r="VWJ46" s="1082"/>
      <c r="VWK46" s="1082"/>
      <c r="VWL46" s="1082"/>
      <c r="VWM46" s="1082"/>
      <c r="VWN46" s="1082"/>
      <c r="VWO46" s="1082"/>
      <c r="VWP46" s="1082"/>
      <c r="VWQ46" s="1082"/>
      <c r="VWR46" s="1082"/>
      <c r="VWS46" s="1082"/>
      <c r="VWT46" s="1082"/>
      <c r="VWU46" s="1082"/>
      <c r="VWV46" s="1082"/>
      <c r="VWW46" s="1082"/>
      <c r="VWX46" s="1082"/>
      <c r="VWY46" s="1082"/>
      <c r="VWZ46" s="1082"/>
      <c r="VXA46" s="1082"/>
      <c r="VXB46" s="1082"/>
      <c r="VXC46" s="1082"/>
      <c r="VXD46" s="1082"/>
      <c r="VXE46" s="1082"/>
      <c r="VXF46" s="1082"/>
      <c r="VXG46" s="1082"/>
      <c r="VXH46" s="1082"/>
      <c r="VXI46" s="1082"/>
      <c r="VXJ46" s="1082"/>
      <c r="VXK46" s="1082"/>
      <c r="VXL46" s="1082"/>
      <c r="VXM46" s="1082"/>
      <c r="VXN46" s="1082"/>
      <c r="VXO46" s="1082"/>
      <c r="VXP46" s="1082"/>
      <c r="VXQ46" s="1082"/>
      <c r="VXR46" s="1082"/>
      <c r="VXS46" s="1082"/>
      <c r="VXT46" s="1082"/>
      <c r="VXU46" s="1082"/>
      <c r="VXV46" s="1082"/>
      <c r="VXW46" s="1082"/>
      <c r="VXX46" s="1082"/>
      <c r="VXY46" s="1082"/>
      <c r="VXZ46" s="1082"/>
      <c r="VYA46" s="1082"/>
      <c r="VYB46" s="1082"/>
      <c r="VYC46" s="1082"/>
      <c r="VYD46" s="1082"/>
      <c r="VYE46" s="1082"/>
      <c r="VYF46" s="1082"/>
      <c r="VYG46" s="1082"/>
      <c r="VYH46" s="1082"/>
      <c r="VYI46" s="1082"/>
      <c r="VYJ46" s="1082"/>
      <c r="VYK46" s="1082"/>
      <c r="VYL46" s="1082"/>
      <c r="VYM46" s="1082"/>
      <c r="VYN46" s="1082"/>
      <c r="VYO46" s="1082"/>
      <c r="VYP46" s="1082"/>
      <c r="VYQ46" s="1082"/>
      <c r="VYR46" s="1082"/>
      <c r="VYS46" s="1082"/>
      <c r="VYT46" s="1082"/>
      <c r="VYU46" s="1082"/>
      <c r="VYV46" s="1082"/>
      <c r="VYW46" s="1082"/>
      <c r="VYX46" s="1082"/>
      <c r="VYY46" s="1082"/>
      <c r="VYZ46" s="1082"/>
      <c r="VZA46" s="1082"/>
      <c r="VZB46" s="1082"/>
      <c r="VZC46" s="1082"/>
      <c r="VZD46" s="1082"/>
      <c r="VZE46" s="1082"/>
      <c r="VZF46" s="1082"/>
      <c r="VZG46" s="1082"/>
      <c r="VZH46" s="1082"/>
      <c r="VZI46" s="1082"/>
      <c r="VZJ46" s="1082"/>
      <c r="VZK46" s="1082"/>
      <c r="VZL46" s="1082"/>
      <c r="VZM46" s="1082"/>
      <c r="VZN46" s="1082"/>
      <c r="VZO46" s="1082"/>
      <c r="VZP46" s="1082"/>
      <c r="VZQ46" s="1082"/>
      <c r="VZR46" s="1082"/>
      <c r="VZS46" s="1082"/>
      <c r="VZT46" s="1082"/>
      <c r="VZU46" s="1082"/>
      <c r="VZV46" s="1082"/>
      <c r="VZW46" s="1082"/>
      <c r="VZX46" s="1082"/>
      <c r="VZY46" s="1082"/>
      <c r="VZZ46" s="1082"/>
      <c r="WAA46" s="1082"/>
      <c r="WAB46" s="1082"/>
      <c r="WAC46" s="1082"/>
      <c r="WAD46" s="1082"/>
      <c r="WAE46" s="1082"/>
      <c r="WAF46" s="1082"/>
      <c r="WAG46" s="1082"/>
      <c r="WAH46" s="1082"/>
      <c r="WAI46" s="1082"/>
      <c r="WAJ46" s="1082"/>
      <c r="WAK46" s="1082"/>
      <c r="WAL46" s="1082"/>
      <c r="WAM46" s="1082"/>
      <c r="WAN46" s="1082"/>
      <c r="WAO46" s="1082"/>
      <c r="WAP46" s="1082"/>
      <c r="WAQ46" s="1082"/>
      <c r="WAR46" s="1082"/>
      <c r="WAS46" s="1082"/>
      <c r="WAT46" s="1082"/>
      <c r="WAU46" s="1082"/>
      <c r="WAV46" s="1082"/>
      <c r="WAW46" s="1082"/>
      <c r="WAX46" s="1082"/>
      <c r="WAY46" s="1082"/>
      <c r="WAZ46" s="1082"/>
      <c r="WBA46" s="1082"/>
      <c r="WBB46" s="1082"/>
      <c r="WBC46" s="1082"/>
      <c r="WBD46" s="1082"/>
      <c r="WBE46" s="1082"/>
      <c r="WBF46" s="1082"/>
      <c r="WBG46" s="1082"/>
      <c r="WBH46" s="1082"/>
      <c r="WBI46" s="1082"/>
      <c r="WBJ46" s="1082"/>
      <c r="WBK46" s="1082"/>
      <c r="WBL46" s="1082"/>
      <c r="WBM46" s="1082"/>
      <c r="WBN46" s="1082"/>
      <c r="WBO46" s="1082"/>
      <c r="WBP46" s="1082"/>
      <c r="WBQ46" s="1082"/>
      <c r="WBR46" s="1082"/>
      <c r="WBS46" s="1082"/>
      <c r="WBT46" s="1082"/>
      <c r="WBU46" s="1082"/>
      <c r="WBV46" s="1082"/>
      <c r="WBW46" s="1082"/>
      <c r="WBX46" s="1082"/>
      <c r="WBY46" s="1082"/>
      <c r="WBZ46" s="1082"/>
      <c r="WCA46" s="1082"/>
      <c r="WCB46" s="1082"/>
      <c r="WCC46" s="1082"/>
      <c r="WCD46" s="1082"/>
      <c r="WCE46" s="1082"/>
      <c r="WCF46" s="1082"/>
      <c r="WCG46" s="1082"/>
      <c r="WCH46" s="1082"/>
      <c r="WCI46" s="1082"/>
      <c r="WCJ46" s="1082"/>
      <c r="WCK46" s="1082"/>
      <c r="WCL46" s="1082"/>
      <c r="WCM46" s="1082"/>
      <c r="WCN46" s="1082"/>
      <c r="WCO46" s="1082"/>
      <c r="WCP46" s="1082"/>
      <c r="WCQ46" s="1082"/>
      <c r="WCR46" s="1082"/>
      <c r="WCS46" s="1082"/>
      <c r="WCT46" s="1082"/>
      <c r="WCU46" s="1082"/>
      <c r="WCV46" s="1082"/>
      <c r="WCW46" s="1082"/>
      <c r="WCX46" s="1082"/>
      <c r="WCY46" s="1082"/>
      <c r="WCZ46" s="1082"/>
      <c r="WDA46" s="1082"/>
      <c r="WDB46" s="1082"/>
      <c r="WDC46" s="1082"/>
      <c r="WDD46" s="1082"/>
      <c r="WDE46" s="1082"/>
      <c r="WDF46" s="1082"/>
      <c r="WDG46" s="1082"/>
      <c r="WDH46" s="1082"/>
      <c r="WDI46" s="1082"/>
      <c r="WDJ46" s="1082"/>
      <c r="WDK46" s="1082"/>
      <c r="WDL46" s="1082"/>
      <c r="WDM46" s="1082"/>
      <c r="WDN46" s="1082"/>
      <c r="WDO46" s="1082"/>
      <c r="WDP46" s="1082"/>
      <c r="WDQ46" s="1082"/>
      <c r="WDR46" s="1082"/>
      <c r="WDS46" s="1082"/>
      <c r="WDT46" s="1082"/>
      <c r="WDU46" s="1082"/>
      <c r="WDV46" s="1082"/>
      <c r="WDW46" s="1082"/>
      <c r="WDX46" s="1082"/>
      <c r="WDY46" s="1082"/>
      <c r="WDZ46" s="1082"/>
      <c r="WEA46" s="1082"/>
      <c r="WEB46" s="1082"/>
      <c r="WEC46" s="1082"/>
      <c r="WED46" s="1082"/>
      <c r="WEE46" s="1082"/>
      <c r="WEF46" s="1082"/>
      <c r="WEG46" s="1082"/>
      <c r="WEH46" s="1082"/>
      <c r="WEI46" s="1082"/>
      <c r="WEJ46" s="1082"/>
      <c r="WEK46" s="1082"/>
      <c r="WEL46" s="1082"/>
      <c r="WEM46" s="1082"/>
      <c r="WEN46" s="1082"/>
      <c r="WEO46" s="1082"/>
      <c r="WEP46" s="1082"/>
      <c r="WEQ46" s="1082"/>
      <c r="WER46" s="1082"/>
      <c r="WES46" s="1082"/>
      <c r="WET46" s="1082"/>
      <c r="WEU46" s="1082"/>
      <c r="WEV46" s="1082"/>
      <c r="WEW46" s="1082"/>
      <c r="WEX46" s="1082"/>
      <c r="WEY46" s="1082"/>
      <c r="WEZ46" s="1082"/>
      <c r="WFA46" s="1082"/>
      <c r="WFB46" s="1082"/>
      <c r="WFC46" s="1082"/>
      <c r="WFD46" s="1082"/>
      <c r="WFE46" s="1082"/>
      <c r="WFF46" s="1082"/>
      <c r="WFG46" s="1082"/>
      <c r="WFH46" s="1082"/>
      <c r="WFI46" s="1082"/>
      <c r="WFJ46" s="1082"/>
      <c r="WFK46" s="1082"/>
      <c r="WFL46" s="1082"/>
      <c r="WFM46" s="1082"/>
      <c r="WFN46" s="1082"/>
      <c r="WFO46" s="1082"/>
      <c r="WFP46" s="1082"/>
      <c r="WFQ46" s="1082"/>
      <c r="WFR46" s="1082"/>
      <c r="WFS46" s="1082"/>
      <c r="WFT46" s="1082"/>
      <c r="WFU46" s="1082"/>
      <c r="WFV46" s="1082"/>
      <c r="WFW46" s="1082"/>
      <c r="WFX46" s="1082"/>
      <c r="WFY46" s="1082"/>
      <c r="WFZ46" s="1082"/>
      <c r="WGA46" s="1082"/>
      <c r="WGB46" s="1082"/>
      <c r="WGC46" s="1082"/>
      <c r="WGD46" s="1082"/>
      <c r="WGE46" s="1082"/>
      <c r="WGF46" s="1082"/>
      <c r="WGG46" s="1082"/>
      <c r="WGH46" s="1082"/>
      <c r="WGI46" s="1082"/>
      <c r="WGJ46" s="1082"/>
      <c r="WGK46" s="1082"/>
      <c r="WGL46" s="1082"/>
      <c r="WGM46" s="1082"/>
      <c r="WGN46" s="1082"/>
      <c r="WGO46" s="1082"/>
      <c r="WGP46" s="1082"/>
      <c r="WGQ46" s="1082"/>
      <c r="WGR46" s="1082"/>
      <c r="WGS46" s="1082"/>
      <c r="WGT46" s="1082"/>
      <c r="WGU46" s="1082"/>
      <c r="WGV46" s="1082"/>
      <c r="WGW46" s="1082"/>
      <c r="WGX46" s="1082"/>
      <c r="WGY46" s="1082"/>
      <c r="WGZ46" s="1082"/>
      <c r="WHA46" s="1082"/>
      <c r="WHB46" s="1082"/>
      <c r="WHC46" s="1082"/>
      <c r="WHD46" s="1082"/>
      <c r="WHE46" s="1082"/>
      <c r="WHF46" s="1082"/>
      <c r="WHG46" s="1082"/>
      <c r="WHH46" s="1082"/>
      <c r="WHI46" s="1082"/>
      <c r="WHJ46" s="1082"/>
      <c r="WHK46" s="1082"/>
      <c r="WHL46" s="1082"/>
      <c r="WHM46" s="1082"/>
      <c r="WHN46" s="1082"/>
      <c r="WHO46" s="1082"/>
      <c r="WHP46" s="1082"/>
      <c r="WHQ46" s="1082"/>
      <c r="WHR46" s="1082"/>
      <c r="WHS46" s="1082"/>
      <c r="WHT46" s="1082"/>
      <c r="WHU46" s="1082"/>
      <c r="WHV46" s="1082"/>
      <c r="WHW46" s="1082"/>
      <c r="WHX46" s="1082"/>
      <c r="WHY46" s="1082"/>
      <c r="WHZ46" s="1082"/>
      <c r="WIA46" s="1082"/>
      <c r="WIB46" s="1082"/>
      <c r="WIC46" s="1082"/>
      <c r="WID46" s="1082"/>
      <c r="WIE46" s="1082"/>
      <c r="WIF46" s="1082"/>
      <c r="WIG46" s="1082"/>
      <c r="WIH46" s="1082"/>
      <c r="WII46" s="1082"/>
      <c r="WIJ46" s="1082"/>
      <c r="WIK46" s="1082"/>
      <c r="WIL46" s="1082"/>
      <c r="WIM46" s="1082"/>
      <c r="WIN46" s="1082"/>
      <c r="WIO46" s="1082"/>
      <c r="WIP46" s="1082"/>
      <c r="WIQ46" s="1082"/>
      <c r="WIR46" s="1082"/>
      <c r="WIS46" s="1082"/>
      <c r="WIT46" s="1082"/>
      <c r="WIU46" s="1082"/>
      <c r="WIV46" s="1082"/>
      <c r="WIW46" s="1082"/>
      <c r="WIX46" s="1082"/>
      <c r="WIY46" s="1082"/>
      <c r="WIZ46" s="1082"/>
      <c r="WJA46" s="1082"/>
      <c r="WJB46" s="1082"/>
      <c r="WJC46" s="1082"/>
      <c r="WJD46" s="1082"/>
      <c r="WJE46" s="1082"/>
      <c r="WJF46" s="1082"/>
      <c r="WJG46" s="1082"/>
      <c r="WJH46" s="1082"/>
      <c r="WJI46" s="1082"/>
      <c r="WJJ46" s="1082"/>
      <c r="WJK46" s="1082"/>
      <c r="WJL46" s="1082"/>
      <c r="WJM46" s="1082"/>
      <c r="WJN46" s="1082"/>
      <c r="WJO46" s="1082"/>
      <c r="WJP46" s="1082"/>
      <c r="WJQ46" s="1082"/>
      <c r="WJR46" s="1082"/>
      <c r="WJS46" s="1082"/>
      <c r="WJT46" s="1082"/>
      <c r="WJU46" s="1082"/>
      <c r="WJV46" s="1082"/>
      <c r="WJW46" s="1082"/>
      <c r="WJX46" s="1082"/>
      <c r="WJY46" s="1082"/>
      <c r="WJZ46" s="1082"/>
      <c r="WKA46" s="1082"/>
      <c r="WKB46" s="1082"/>
      <c r="WKC46" s="1082"/>
      <c r="WKD46" s="1082"/>
      <c r="WKE46" s="1082"/>
      <c r="WKF46" s="1082"/>
      <c r="WKG46" s="1082"/>
      <c r="WKH46" s="1082"/>
      <c r="WKI46" s="1082"/>
      <c r="WKJ46" s="1082"/>
      <c r="WKK46" s="1082"/>
      <c r="WKL46" s="1082"/>
      <c r="WKM46" s="1082"/>
      <c r="WKN46" s="1082"/>
      <c r="WKO46" s="1082"/>
      <c r="WKP46" s="1082"/>
      <c r="WKQ46" s="1082"/>
      <c r="WKR46" s="1082"/>
      <c r="WKS46" s="1082"/>
      <c r="WKT46" s="1082"/>
      <c r="WKU46" s="1082"/>
      <c r="WKV46" s="1082"/>
      <c r="WKW46" s="1082"/>
      <c r="WKX46" s="1082"/>
      <c r="WKY46" s="1082"/>
      <c r="WKZ46" s="1082"/>
      <c r="WLA46" s="1082"/>
      <c r="WLB46" s="1082"/>
      <c r="WLC46" s="1082"/>
      <c r="WLD46" s="1082"/>
      <c r="WLE46" s="1082"/>
      <c r="WLF46" s="1082"/>
      <c r="WLG46" s="1082"/>
      <c r="WLH46" s="1082"/>
      <c r="WLI46" s="1082"/>
      <c r="WLJ46" s="1082"/>
      <c r="WLK46" s="1082"/>
      <c r="WLL46" s="1082"/>
      <c r="WLM46" s="1082"/>
      <c r="WLN46" s="1082"/>
      <c r="WLO46" s="1082"/>
      <c r="WLP46" s="1082"/>
      <c r="WLQ46" s="1082"/>
      <c r="WLR46" s="1082"/>
      <c r="WLS46" s="1082"/>
      <c r="WLT46" s="1082"/>
      <c r="WLU46" s="1082"/>
      <c r="WLV46" s="1082"/>
      <c r="WLW46" s="1082"/>
      <c r="WLX46" s="1082"/>
      <c r="WLY46" s="1082"/>
      <c r="WLZ46" s="1082"/>
      <c r="WMA46" s="1082"/>
      <c r="WMB46" s="1082"/>
      <c r="WMC46" s="1082"/>
      <c r="WMD46" s="1082"/>
      <c r="WME46" s="1082"/>
      <c r="WMF46" s="1082"/>
      <c r="WMG46" s="1082"/>
      <c r="WMH46" s="1082"/>
      <c r="WMI46" s="1082"/>
      <c r="WMJ46" s="1082"/>
      <c r="WMK46" s="1082"/>
      <c r="WML46" s="1082"/>
      <c r="WMM46" s="1082"/>
      <c r="WMN46" s="1082"/>
      <c r="WMO46" s="1082"/>
      <c r="WMP46" s="1082"/>
      <c r="WMQ46" s="1082"/>
      <c r="WMR46" s="1082"/>
      <c r="WMS46" s="1082"/>
      <c r="WMT46" s="1082"/>
      <c r="WMU46" s="1082"/>
      <c r="WMV46" s="1082"/>
      <c r="WMW46" s="1082"/>
      <c r="WMX46" s="1082"/>
      <c r="WMY46" s="1082"/>
      <c r="WMZ46" s="1082"/>
      <c r="WNA46" s="1082"/>
      <c r="WNB46" s="1082"/>
      <c r="WNC46" s="1082"/>
      <c r="WND46" s="1082"/>
      <c r="WNE46" s="1082"/>
      <c r="WNF46" s="1082"/>
      <c r="WNG46" s="1082"/>
      <c r="WNH46" s="1082"/>
      <c r="WNI46" s="1082"/>
      <c r="WNJ46" s="1082"/>
      <c r="WNK46" s="1082"/>
      <c r="WNL46" s="1082"/>
      <c r="WNM46" s="1082"/>
      <c r="WNN46" s="1082"/>
      <c r="WNO46" s="1082"/>
      <c r="WNP46" s="1082"/>
      <c r="WNQ46" s="1082"/>
      <c r="WNR46" s="1082"/>
      <c r="WNS46" s="1082"/>
      <c r="WNT46" s="1082"/>
      <c r="WNU46" s="1082"/>
      <c r="WNV46" s="1082"/>
      <c r="WNW46" s="1082"/>
      <c r="WNX46" s="1082"/>
      <c r="WNY46" s="1082"/>
      <c r="WNZ46" s="1082"/>
      <c r="WOA46" s="1082"/>
      <c r="WOB46" s="1082"/>
      <c r="WOC46" s="1082"/>
      <c r="WOD46" s="1082"/>
      <c r="WOE46" s="1082"/>
      <c r="WOF46" s="1082"/>
      <c r="WOG46" s="1082"/>
      <c r="WOH46" s="1082"/>
      <c r="WOI46" s="1082"/>
      <c r="WOJ46" s="1082"/>
      <c r="WOK46" s="1082"/>
      <c r="WOL46" s="1082"/>
      <c r="WOM46" s="1082"/>
      <c r="WON46" s="1082"/>
      <c r="WOO46" s="1082"/>
      <c r="WOP46" s="1082"/>
      <c r="WOQ46" s="1082"/>
      <c r="WOR46" s="1082"/>
      <c r="WOS46" s="1082"/>
      <c r="WOT46" s="1082"/>
      <c r="WOU46" s="1082"/>
      <c r="WOV46" s="1082"/>
      <c r="WOW46" s="1082"/>
      <c r="WOX46" s="1082"/>
      <c r="WOY46" s="1082"/>
      <c r="WOZ46" s="1082"/>
      <c r="WPA46" s="1082"/>
      <c r="WPB46" s="1082"/>
      <c r="WPC46" s="1082"/>
      <c r="WPD46" s="1082"/>
      <c r="WPE46" s="1082"/>
      <c r="WPF46" s="1082"/>
      <c r="WPG46" s="1082"/>
      <c r="WPH46" s="1082"/>
      <c r="WPI46" s="1082"/>
      <c r="WPJ46" s="1082"/>
      <c r="WPK46" s="1082"/>
      <c r="WPL46" s="1082"/>
      <c r="WPM46" s="1082"/>
      <c r="WPN46" s="1082"/>
      <c r="WPO46" s="1082"/>
      <c r="WPP46" s="1082"/>
      <c r="WPQ46" s="1082"/>
      <c r="WPR46" s="1082"/>
      <c r="WPS46" s="1082"/>
      <c r="WPT46" s="1082"/>
      <c r="WPU46" s="1082"/>
      <c r="WPV46" s="1082"/>
      <c r="WPW46" s="1082"/>
      <c r="WPX46" s="1082"/>
      <c r="WPY46" s="1082"/>
      <c r="WPZ46" s="1082"/>
      <c r="WQA46" s="1082"/>
      <c r="WQB46" s="1082"/>
      <c r="WQC46" s="1082"/>
      <c r="WQD46" s="1082"/>
      <c r="WQE46" s="1082"/>
      <c r="WQF46" s="1082"/>
      <c r="WQG46" s="1082"/>
      <c r="WQH46" s="1082"/>
      <c r="WQI46" s="1082"/>
      <c r="WQJ46" s="1082"/>
      <c r="WQK46" s="1082"/>
      <c r="WQL46" s="1082"/>
      <c r="WQM46" s="1082"/>
      <c r="WQN46" s="1082"/>
      <c r="WQO46" s="1082"/>
      <c r="WQP46" s="1082"/>
      <c r="WQQ46" s="1082"/>
      <c r="WQR46" s="1082"/>
      <c r="WQS46" s="1082"/>
      <c r="WQT46" s="1082"/>
      <c r="WQU46" s="1082"/>
      <c r="WQV46" s="1082"/>
      <c r="WQW46" s="1082"/>
      <c r="WQX46" s="1082"/>
      <c r="WQY46" s="1082"/>
      <c r="WQZ46" s="1082"/>
      <c r="WRA46" s="1082"/>
      <c r="WRB46" s="1082"/>
      <c r="WRC46" s="1082"/>
      <c r="WRD46" s="1082"/>
      <c r="WRE46" s="1082"/>
      <c r="WRF46" s="1082"/>
      <c r="WRG46" s="1082"/>
      <c r="WRH46" s="1082"/>
      <c r="WRI46" s="1082"/>
      <c r="WRJ46" s="1082"/>
      <c r="WRK46" s="1082"/>
      <c r="WRL46" s="1082"/>
      <c r="WRM46" s="1082"/>
      <c r="WRN46" s="1082"/>
      <c r="WRO46" s="1082"/>
      <c r="WRP46" s="1082"/>
      <c r="WRQ46" s="1082"/>
      <c r="WRR46" s="1082"/>
      <c r="WRS46" s="1082"/>
      <c r="WRT46" s="1082"/>
      <c r="WRU46" s="1082"/>
      <c r="WRV46" s="1082"/>
      <c r="WRW46" s="1082"/>
      <c r="WRX46" s="1082"/>
      <c r="WRY46" s="1082"/>
      <c r="WRZ46" s="1082"/>
      <c r="WSA46" s="1082"/>
      <c r="WSB46" s="1082"/>
      <c r="WSC46" s="1082"/>
      <c r="WSD46" s="1082"/>
      <c r="WSE46" s="1082"/>
      <c r="WSF46" s="1082"/>
      <c r="WSG46" s="1082"/>
      <c r="WSH46" s="1082"/>
      <c r="WSI46" s="1082"/>
      <c r="WSJ46" s="1082"/>
      <c r="WSK46" s="1082"/>
      <c r="WSL46" s="1082"/>
      <c r="WSM46" s="1082"/>
      <c r="WSN46" s="1082"/>
      <c r="WSO46" s="1082"/>
      <c r="WSP46" s="1082"/>
      <c r="WSQ46" s="1082"/>
      <c r="WSR46" s="1082"/>
      <c r="WSS46" s="1082"/>
      <c r="WST46" s="1082"/>
      <c r="WSU46" s="1082"/>
      <c r="WSV46" s="1082"/>
      <c r="WSW46" s="1082"/>
      <c r="WSX46" s="1082"/>
      <c r="WSY46" s="1082"/>
      <c r="WSZ46" s="1082"/>
      <c r="WTA46" s="1082"/>
      <c r="WTB46" s="1082"/>
      <c r="WTC46" s="1082"/>
      <c r="WTD46" s="1082"/>
      <c r="WTE46" s="1082"/>
      <c r="WTF46" s="1082"/>
      <c r="WTG46" s="1082"/>
      <c r="WTH46" s="1082"/>
      <c r="WTI46" s="1082"/>
      <c r="WTJ46" s="1082"/>
      <c r="WTK46" s="1082"/>
      <c r="WTL46" s="1082"/>
      <c r="WTM46" s="1082"/>
      <c r="WTN46" s="1082"/>
      <c r="WTO46" s="1082"/>
      <c r="WTP46" s="1082"/>
      <c r="WTQ46" s="1082"/>
      <c r="WTR46" s="1082"/>
      <c r="WTS46" s="1082"/>
      <c r="WTT46" s="1082"/>
      <c r="WTU46" s="1082"/>
      <c r="WTV46" s="1082"/>
      <c r="WTW46" s="1082"/>
      <c r="WTX46" s="1082"/>
      <c r="WTY46" s="1082"/>
      <c r="WTZ46" s="1082"/>
      <c r="WUA46" s="1082"/>
      <c r="WUB46" s="1082"/>
      <c r="WUC46" s="1082"/>
      <c r="WUD46" s="1082"/>
      <c r="WUE46" s="1082"/>
      <c r="WUF46" s="1082"/>
      <c r="WUG46" s="1082"/>
      <c r="WUH46" s="1082"/>
      <c r="WUI46" s="1082"/>
      <c r="WUJ46" s="1082"/>
      <c r="WUK46" s="1082"/>
      <c r="WUL46" s="1082"/>
      <c r="WUM46" s="1082"/>
      <c r="WUN46" s="1082"/>
      <c r="WUO46" s="1082"/>
      <c r="WUP46" s="1082"/>
      <c r="WUQ46" s="1082"/>
      <c r="WUR46" s="1082"/>
      <c r="WUS46" s="1082"/>
      <c r="WUT46" s="1082"/>
      <c r="WUU46" s="1082"/>
      <c r="WUV46" s="1082"/>
      <c r="WUW46" s="1082"/>
      <c r="WUX46" s="1082"/>
      <c r="WUY46" s="1082"/>
      <c r="WUZ46" s="1082"/>
      <c r="WVA46" s="1082"/>
      <c r="WVB46" s="1082"/>
      <c r="WVC46" s="1082"/>
      <c r="WVD46" s="1082"/>
      <c r="WVE46" s="1082"/>
      <c r="WVF46" s="1082"/>
      <c r="WVG46" s="1082"/>
      <c r="WVH46" s="1082"/>
      <c r="WVI46" s="1082"/>
      <c r="WVJ46" s="1082"/>
      <c r="WVK46" s="1082"/>
      <c r="WVL46" s="1082"/>
      <c r="WVM46" s="1082"/>
      <c r="WVN46" s="1082"/>
      <c r="WVO46" s="1082"/>
      <c r="WVP46" s="1082"/>
      <c r="WVQ46" s="1082"/>
      <c r="WVR46" s="1082"/>
      <c r="WVS46" s="1082"/>
      <c r="WVT46" s="1082"/>
      <c r="WVU46" s="1082"/>
      <c r="WVV46" s="1082"/>
      <c r="WVW46" s="1082"/>
      <c r="WVX46" s="1082"/>
      <c r="WVY46" s="1082"/>
      <c r="WVZ46" s="1082"/>
      <c r="WWA46" s="1082"/>
      <c r="WWB46" s="1082"/>
      <c r="WWC46" s="1082"/>
      <c r="WWD46" s="1082"/>
      <c r="WWE46" s="1082"/>
      <c r="WWF46" s="1082"/>
      <c r="WWG46" s="1082"/>
      <c r="WWH46" s="1082"/>
      <c r="WWI46" s="1082"/>
      <c r="WWJ46" s="1082"/>
      <c r="WWK46" s="1082"/>
      <c r="WWL46" s="1082"/>
      <c r="WWM46" s="1082"/>
      <c r="WWN46" s="1082"/>
      <c r="WWO46" s="1082"/>
      <c r="WWP46" s="1082"/>
      <c r="WWQ46" s="1082"/>
      <c r="WWR46" s="1082"/>
      <c r="WWS46" s="1082"/>
      <c r="WWT46" s="1082"/>
      <c r="WWU46" s="1082"/>
      <c r="WWV46" s="1082"/>
      <c r="WWW46" s="1082"/>
      <c r="WWX46" s="1082"/>
      <c r="WWY46" s="1082"/>
      <c r="WWZ46" s="1082"/>
      <c r="WXA46" s="1082"/>
      <c r="WXB46" s="1082"/>
      <c r="WXC46" s="1082"/>
      <c r="WXD46" s="1082"/>
      <c r="WXE46" s="1082"/>
      <c r="WXF46" s="1082"/>
      <c r="WXG46" s="1082"/>
      <c r="WXH46" s="1082"/>
      <c r="WXI46" s="1082"/>
      <c r="WXJ46" s="1082"/>
      <c r="WXK46" s="1082"/>
      <c r="WXL46" s="1082"/>
      <c r="WXM46" s="1082"/>
      <c r="WXN46" s="1082"/>
      <c r="WXO46" s="1082"/>
      <c r="WXP46" s="1082"/>
      <c r="WXQ46" s="1082"/>
      <c r="WXR46" s="1082"/>
      <c r="WXS46" s="1082"/>
      <c r="WXT46" s="1082"/>
      <c r="WXU46" s="1082"/>
      <c r="WXV46" s="1082"/>
      <c r="WXW46" s="1082"/>
      <c r="WXX46" s="1082"/>
      <c r="WXY46" s="1082"/>
      <c r="WXZ46" s="1082"/>
      <c r="WYA46" s="1082"/>
      <c r="WYB46" s="1082"/>
      <c r="WYC46" s="1082"/>
      <c r="WYD46" s="1082"/>
      <c r="WYE46" s="1082"/>
      <c r="WYF46" s="1082"/>
      <c r="WYG46" s="1082"/>
      <c r="WYH46" s="1082"/>
      <c r="WYI46" s="1082"/>
      <c r="WYJ46" s="1082"/>
      <c r="WYK46" s="1082"/>
      <c r="WYL46" s="1082"/>
      <c r="WYM46" s="1082"/>
      <c r="WYN46" s="1082"/>
      <c r="WYO46" s="1082"/>
      <c r="WYP46" s="1082"/>
      <c r="WYQ46" s="1082"/>
      <c r="WYR46" s="1082"/>
      <c r="WYS46" s="1082"/>
      <c r="WYT46" s="1082"/>
      <c r="WYU46" s="1082"/>
      <c r="WYV46" s="1082"/>
      <c r="WYW46" s="1082"/>
      <c r="WYX46" s="1082"/>
      <c r="WYY46" s="1082"/>
      <c r="WYZ46" s="1082"/>
      <c r="WZA46" s="1082"/>
      <c r="WZB46" s="1082"/>
      <c r="WZC46" s="1082"/>
      <c r="WZD46" s="1082"/>
      <c r="WZE46" s="1082"/>
      <c r="WZF46" s="1082"/>
      <c r="WZG46" s="1082"/>
      <c r="WZH46" s="1082"/>
      <c r="WZI46" s="1082"/>
      <c r="WZJ46" s="1082"/>
      <c r="WZK46" s="1082"/>
      <c r="WZL46" s="1082"/>
      <c r="WZM46" s="1082"/>
      <c r="WZN46" s="1082"/>
      <c r="WZO46" s="1082"/>
      <c r="WZP46" s="1082"/>
      <c r="WZQ46" s="1082"/>
      <c r="WZR46" s="1082"/>
      <c r="WZS46" s="1082"/>
      <c r="WZT46" s="1082"/>
      <c r="WZU46" s="1082"/>
      <c r="WZV46" s="1082"/>
      <c r="WZW46" s="1082"/>
      <c r="WZX46" s="1082"/>
      <c r="WZY46" s="1082"/>
      <c r="WZZ46" s="1082"/>
      <c r="XAA46" s="1082"/>
      <c r="XAB46" s="1082"/>
      <c r="XAC46" s="1082"/>
      <c r="XAD46" s="1082"/>
      <c r="XAE46" s="1082"/>
      <c r="XAF46" s="1082"/>
      <c r="XAG46" s="1082"/>
      <c r="XAH46" s="1082"/>
      <c r="XAI46" s="1082"/>
      <c r="XAJ46" s="1082"/>
      <c r="XAK46" s="1082"/>
      <c r="XAL46" s="1082"/>
      <c r="XAM46" s="1082"/>
      <c r="XAN46" s="1082"/>
      <c r="XAO46" s="1082"/>
      <c r="XAP46" s="1082"/>
      <c r="XAQ46" s="1082"/>
      <c r="XAR46" s="1082"/>
      <c r="XAS46" s="1082"/>
      <c r="XAT46" s="1082"/>
      <c r="XAU46" s="1082"/>
      <c r="XAV46" s="1082"/>
      <c r="XAW46" s="1082"/>
      <c r="XAX46" s="1082"/>
      <c r="XAY46" s="1082"/>
      <c r="XAZ46" s="1082"/>
      <c r="XBA46" s="1082"/>
      <c r="XBB46" s="1082"/>
      <c r="XBC46" s="1082"/>
      <c r="XBD46" s="1082"/>
      <c r="XBE46" s="1082"/>
      <c r="XBF46" s="1082"/>
      <c r="XBG46" s="1082"/>
      <c r="XBH46" s="1082"/>
      <c r="XBI46" s="1082"/>
      <c r="XBJ46" s="1082"/>
      <c r="XBK46" s="1082"/>
      <c r="XBL46" s="1082"/>
      <c r="XBM46" s="1082"/>
      <c r="XBN46" s="1082"/>
      <c r="XBO46" s="1082"/>
      <c r="XBP46" s="1082"/>
      <c r="XBQ46" s="1082"/>
      <c r="XBR46" s="1082"/>
      <c r="XBS46" s="1082"/>
      <c r="XBT46" s="1082"/>
      <c r="XBU46" s="1082"/>
      <c r="XBV46" s="1082"/>
      <c r="XBW46" s="1082"/>
      <c r="XBX46" s="1082"/>
      <c r="XBY46" s="1082"/>
      <c r="XBZ46" s="1082"/>
      <c r="XCA46" s="1082"/>
      <c r="XCB46" s="1082"/>
      <c r="XCC46" s="1082"/>
      <c r="XCD46" s="1082"/>
      <c r="XCE46" s="1082"/>
      <c r="XCF46" s="1082"/>
      <c r="XCG46" s="1082"/>
      <c r="XCH46" s="1082"/>
      <c r="XCI46" s="1082"/>
      <c r="XCJ46" s="1082"/>
      <c r="XCK46" s="1082"/>
      <c r="XCL46" s="1082"/>
      <c r="XCM46" s="1082"/>
      <c r="XCN46" s="1082"/>
      <c r="XCO46" s="1082"/>
      <c r="XCP46" s="1082"/>
      <c r="XCQ46" s="1082"/>
      <c r="XCR46" s="1082"/>
      <c r="XCS46" s="1082"/>
      <c r="XCT46" s="1082"/>
      <c r="XCU46" s="1082"/>
      <c r="XCV46" s="1082"/>
      <c r="XCW46" s="1082"/>
      <c r="XCX46" s="1082"/>
      <c r="XCY46" s="1082"/>
      <c r="XCZ46" s="1082"/>
      <c r="XDA46" s="1082"/>
      <c r="XDB46" s="1082"/>
      <c r="XDC46" s="1082"/>
      <c r="XDD46" s="1082"/>
      <c r="XDE46" s="1082"/>
      <c r="XDF46" s="1082"/>
      <c r="XDG46" s="1082"/>
      <c r="XDH46" s="1082"/>
      <c r="XDI46" s="1082"/>
      <c r="XDJ46" s="1082"/>
      <c r="XDK46" s="1082"/>
      <c r="XDL46" s="1082"/>
      <c r="XDM46" s="1082"/>
      <c r="XDN46" s="1082"/>
      <c r="XDO46" s="1082"/>
      <c r="XDP46" s="1082"/>
      <c r="XDQ46" s="1082"/>
      <c r="XDR46" s="1082"/>
      <c r="XDS46" s="1082"/>
      <c r="XDT46" s="1082"/>
      <c r="XDU46" s="1082"/>
      <c r="XDV46" s="1082"/>
      <c r="XDW46" s="1082"/>
      <c r="XDX46" s="1082"/>
      <c r="XDY46" s="1082"/>
      <c r="XDZ46" s="1082"/>
      <c r="XEA46" s="1082"/>
      <c r="XEB46" s="1082"/>
      <c r="XEC46" s="1082"/>
      <c r="XED46" s="1082"/>
      <c r="XEE46" s="1082"/>
      <c r="XEF46" s="1082"/>
      <c r="XEG46" s="1082"/>
      <c r="XEH46" s="1082"/>
      <c r="XEI46" s="1082"/>
      <c r="XEJ46" s="1082"/>
      <c r="XEK46" s="1082"/>
      <c r="XEL46" s="1082"/>
      <c r="XEM46" s="1082"/>
      <c r="XEN46" s="1082"/>
      <c r="XEO46" s="1082"/>
      <c r="XEP46" s="1082"/>
      <c r="XEQ46" s="1082"/>
      <c r="XER46" s="1082"/>
      <c r="XES46" s="1082"/>
      <c r="XET46" s="1082"/>
      <c r="XEU46" s="1082"/>
      <c r="XEV46" s="1082"/>
      <c r="XEW46" s="1082"/>
      <c r="XEX46" s="1082"/>
      <c r="XEY46" s="1082"/>
      <c r="XEZ46" s="1082"/>
      <c r="XFA46" s="1082"/>
    </row>
    <row r="47" spans="1:16381" s="1185" customFormat="1">
      <c r="F47" s="1186"/>
      <c r="G47" s="1186"/>
      <c r="H47" s="1187"/>
      <c r="L47" s="1188"/>
      <c r="M47" s="1189"/>
      <c r="N47" s="1188"/>
      <c r="O47" s="1188"/>
      <c r="Q47" s="1188"/>
    </row>
    <row r="48" spans="1:16381" s="1185" customFormat="1">
      <c r="F48" s="1186"/>
      <c r="G48" s="1186"/>
      <c r="H48" s="1187"/>
      <c r="L48" s="1188"/>
      <c r="M48" s="1189"/>
      <c r="N48" s="1188"/>
      <c r="O48" s="1188"/>
      <c r="Q48" s="1188"/>
    </row>
    <row r="49" spans="6:17" s="1185" customFormat="1">
      <c r="F49" s="1186"/>
      <c r="G49" s="1186"/>
      <c r="H49" s="1187"/>
      <c r="L49" s="1188"/>
      <c r="M49" s="1189"/>
      <c r="N49" s="1188"/>
      <c r="O49" s="1188"/>
      <c r="Q49" s="1188"/>
    </row>
    <row r="50" spans="6:17" s="1185" customFormat="1">
      <c r="F50" s="1186"/>
      <c r="G50" s="1186"/>
      <c r="H50" s="1187"/>
      <c r="L50" s="1188"/>
      <c r="M50" s="1189"/>
      <c r="N50" s="1188"/>
      <c r="O50" s="1188"/>
      <c r="Q50" s="1188"/>
    </row>
    <row r="51" spans="6:17" s="1185" customFormat="1">
      <c r="F51" s="1186"/>
      <c r="G51" s="1186"/>
      <c r="H51" s="1187"/>
      <c r="L51" s="1188"/>
      <c r="M51" s="1189"/>
      <c r="N51" s="1188"/>
      <c r="O51" s="1188"/>
      <c r="Q51" s="1188"/>
    </row>
  </sheetData>
  <sheetProtection algorithmName="SHA-512" hashValue="8VEr5bIbEVsIavpIuZ4uBBByFlR5EeOl0NtZBoewrhcMMdxBBNy599nrW9EhP7251HDKKQc8GE4MdSVajfnFYQ==" saltValue="Y4DA/sB33xQg3bULzSiswQ==" spinCount="100000" sheet="1" objects="1" scenarios="1"/>
  <printOptions horizontalCentered="1"/>
  <pageMargins left="0.31496062992125984" right="0.31496062992125984" top="0.74803149606299213" bottom="0.74803149606299213" header="0.31496062992125984" footer="0.31496062992125984"/>
  <pageSetup paperSize="9" scale="32" orientation="landscape" r:id="rId1"/>
  <headerFooter alignWithMargins="0">
    <oddHeader>&amp;CKPN Investor Relations</oddHeader>
    <oddFooter>&amp;L&amp;8
Q4 2017&amp;C&amp;8&amp;A&amp;R&amp;8  &amp;P/&amp;N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19</vt:i4>
      </vt:variant>
    </vt:vector>
  </HeadingPairs>
  <TitlesOfParts>
    <vt:vector size="38" baseType="lpstr">
      <vt:lpstr>Index</vt:lpstr>
      <vt:lpstr>P&amp;L &amp; Cash flow</vt:lpstr>
      <vt:lpstr>Revenues</vt:lpstr>
      <vt:lpstr>Opex (excl. D&amp;A)</vt:lpstr>
      <vt:lpstr>EBITDA &amp; contribution margin</vt:lpstr>
      <vt:lpstr>CF, Capex, BS &amp; Debt sum</vt:lpstr>
      <vt:lpstr>FTE </vt:lpstr>
      <vt:lpstr>Growth analysis Q4</vt:lpstr>
      <vt:lpstr>Growth analysis FY</vt:lpstr>
      <vt:lpstr>Growth analysis Q1</vt:lpstr>
      <vt:lpstr>Growth analysis Q2 </vt:lpstr>
      <vt:lpstr>Growth analysis Q3</vt:lpstr>
      <vt:lpstr>Consumer revenues</vt:lpstr>
      <vt:lpstr>Consumer KPIs</vt:lpstr>
      <vt:lpstr>Business revenues</vt:lpstr>
      <vt:lpstr>Business KPIs</vt:lpstr>
      <vt:lpstr>Wholesale revenues</vt:lpstr>
      <vt:lpstr>Wholesale KPIs</vt:lpstr>
      <vt:lpstr>Bond overview</vt:lpstr>
      <vt:lpstr>'Bond overview'!Print_Area</vt:lpstr>
      <vt:lpstr>'Business KPIs'!Print_Area</vt:lpstr>
      <vt:lpstr>'Business revenues'!Print_Area</vt:lpstr>
      <vt:lpstr>'CF, Capex, BS &amp; Debt sum'!Print_Area</vt:lpstr>
      <vt:lpstr>'Consumer KPIs'!Print_Area</vt:lpstr>
      <vt:lpstr>'Consumer revenues'!Print_Area</vt:lpstr>
      <vt:lpstr>'EBITDA &amp; contribution margin'!Print_Area</vt:lpstr>
      <vt:lpstr>'FTE '!Print_Area</vt:lpstr>
      <vt:lpstr>'Growth analysis FY'!Print_Area</vt:lpstr>
      <vt:lpstr>'Growth analysis Q1'!Print_Area</vt:lpstr>
      <vt:lpstr>'Growth analysis Q2 '!Print_Area</vt:lpstr>
      <vt:lpstr>'Growth analysis Q3'!Print_Area</vt:lpstr>
      <vt:lpstr>'Growth analysis Q4'!Print_Area</vt:lpstr>
      <vt:lpstr>Index!Print_Area</vt:lpstr>
      <vt:lpstr>'Opex (excl. D&amp;A)'!Print_Area</vt:lpstr>
      <vt:lpstr>'P&amp;L &amp; Cash flow'!Print_Area</vt:lpstr>
      <vt:lpstr>Revenues!Print_Area</vt:lpstr>
      <vt:lpstr>'Wholesale KPIs'!Print_Area</vt:lpstr>
      <vt:lpstr>'Wholesale revenues'!Print_Area</vt:lpstr>
    </vt:vector>
  </TitlesOfParts>
  <Manager>KPN Investor Relations</Manager>
  <Company>KPN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Jonge, Michiel de</cp:lastModifiedBy>
  <cp:lastPrinted>2018-01-29T14:56:23Z</cp:lastPrinted>
  <dcterms:created xsi:type="dcterms:W3CDTF">2009-03-20T08:10:08Z</dcterms:created>
  <dcterms:modified xsi:type="dcterms:W3CDTF">2018-01-30T10:42:48Z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dc6f62-bb58-4b94-b6ca-9af54699d31b_Enabled">
    <vt:lpwstr>True</vt:lpwstr>
  </property>
  <property fmtid="{D5CDD505-2E9C-101B-9397-08002B2CF9AE}" pid="3" name="MSIP_Label_d2dc6f62-bb58-4b94-b6ca-9af54699d31b_SiteId">
    <vt:lpwstr>00000000-0000-0000-0000-000000000000</vt:lpwstr>
  </property>
  <property fmtid="{D5CDD505-2E9C-101B-9397-08002B2CF9AE}" pid="4" name="MSIP_Label_d2dc6f62-bb58-4b94-b6ca-9af54699d31b_Ref">
    <vt:lpwstr>https://api.informationprotection.azure.com/api/00000000-0000-0000-0000-000000000000</vt:lpwstr>
  </property>
  <property fmtid="{D5CDD505-2E9C-101B-9397-08002B2CF9AE}" pid="5" name="MSIP_Label_d2dc6f62-bb58-4b94-b6ca-9af54699d31b_Owner">
    <vt:lpwstr>roeland.tso@kpn.com</vt:lpwstr>
  </property>
  <property fmtid="{D5CDD505-2E9C-101B-9397-08002B2CF9AE}" pid="6" name="MSIP_Label_d2dc6f62-bb58-4b94-b6ca-9af54699d31b_SetDate">
    <vt:lpwstr>2017-11-01T16:44:00.0594009+01:00</vt:lpwstr>
  </property>
  <property fmtid="{D5CDD505-2E9C-101B-9397-08002B2CF9AE}" pid="7" name="MSIP_Label_d2dc6f62-bb58-4b94-b6ca-9af54699d31b_Name">
    <vt:lpwstr>Intern gebruik</vt:lpwstr>
  </property>
  <property fmtid="{D5CDD505-2E9C-101B-9397-08002B2CF9AE}" pid="8" name="MSIP_Label_d2dc6f62-bb58-4b94-b6ca-9af54699d31b_Application">
    <vt:lpwstr>Microsoft Azure Information Protection</vt:lpwstr>
  </property>
  <property fmtid="{D5CDD505-2E9C-101B-9397-08002B2CF9AE}" pid="9" name="MSIP_Label_d2dc6f62-bb58-4b94-b6ca-9af54699d31b_Extended_MSFT_Method">
    <vt:lpwstr>Automatic</vt:lpwstr>
  </property>
  <property fmtid="{D5CDD505-2E9C-101B-9397-08002B2CF9AE}" pid="10" name="Sensitivity">
    <vt:lpwstr>Intern gebruik</vt:lpwstr>
  </property>
</Properties>
</file>